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selimonceldtan\Desktop\car release\"/>
    </mc:Choice>
  </mc:AlternateContent>
  <xr:revisionPtr revIDLastSave="0" documentId="13_ncr:1_{DE0C1FFF-E7DB-4643-BBB9-3ECCCD9161F1}" xr6:coauthVersionLast="47" xr6:coauthVersionMax="47" xr10:uidLastSave="{00000000-0000-0000-0000-000000000000}"/>
  <bookViews>
    <workbookView xWindow="-108" yWindow="-108" windowWidth="23256" windowHeight="12576" activeTab="2" xr2:uid="{00000000-000D-0000-FFFF-FFFF00000000}"/>
  </bookViews>
  <sheets>
    <sheet name="Sheet2" sheetId="3" r:id="rId1"/>
    <sheet name="car_resale_prices" sheetId="1" r:id="rId2"/>
    <sheet name="Dashboard" sheetId="7" r:id="rId3"/>
  </sheets>
  <definedNames>
    <definedName name="_xlnm._FilterDatabase" localSheetId="1" hidden="1">car_resale_prices!$A$1:$U$18128</definedName>
    <definedName name="Slicer_owner_type">#N/A</definedName>
    <definedName name="Slicer_transmission_typ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4752" i="1" l="1"/>
  <c r="J9279" i="1"/>
  <c r="J7659" i="1"/>
  <c r="J7658" i="1"/>
  <c r="J7568" i="1"/>
  <c r="J7530" i="1"/>
  <c r="J7529" i="1"/>
  <c r="J7527" i="1"/>
  <c r="J7485" i="1"/>
  <c r="J7442" i="1"/>
  <c r="J7256" i="1"/>
  <c r="J7255" i="1"/>
  <c r="J7254" i="1"/>
  <c r="J6270" i="1"/>
  <c r="J6269" i="1"/>
  <c r="J6267" i="1"/>
  <c r="J6266" i="1"/>
  <c r="J5837" i="1"/>
  <c r="J5836" i="1"/>
  <c r="J5835" i="1"/>
  <c r="J5834" i="1"/>
  <c r="J5833" i="1"/>
  <c r="J5832" i="1"/>
  <c r="J5831" i="1"/>
  <c r="J5830" i="1"/>
  <c r="J5829" i="1"/>
  <c r="J5828" i="1"/>
  <c r="J5827" i="1"/>
  <c r="J5826" i="1"/>
  <c r="J5825" i="1"/>
  <c r="J5824" i="1"/>
  <c r="J5823" i="1"/>
  <c r="J5816" i="1"/>
  <c r="J5815" i="1"/>
  <c r="J5814" i="1"/>
  <c r="J5813" i="1"/>
  <c r="J5812" i="1"/>
  <c r="J3410" i="1"/>
  <c r="J3339" i="1"/>
  <c r="J1466" i="1"/>
  <c r="J1459" i="1"/>
  <c r="J1439" i="1"/>
  <c r="J1438" i="1"/>
  <c r="J219" i="1"/>
  <c r="J217" i="1"/>
  <c r="E17333" i="1"/>
  <c r="E17119" i="1"/>
  <c r="E17111" i="1"/>
  <c r="E16780" i="1"/>
  <c r="E16649" i="1"/>
  <c r="E16620" i="1"/>
  <c r="E16062" i="1"/>
  <c r="E16060" i="1"/>
  <c r="E15275" i="1"/>
  <c r="E15214" i="1"/>
  <c r="E15194" i="1"/>
  <c r="E15141" i="1"/>
  <c r="E15105" i="1"/>
  <c r="E15064" i="1"/>
  <c r="E15062" i="1"/>
  <c r="E15041" i="1"/>
  <c r="E14802" i="1"/>
  <c r="E14633" i="1"/>
  <c r="E14353" i="1"/>
  <c r="E14306" i="1"/>
  <c r="E14288" i="1"/>
  <c r="E14272" i="1"/>
  <c r="E14244" i="1"/>
  <c r="E14194" i="1"/>
  <c r="E14007" i="1"/>
  <c r="E14006" i="1"/>
  <c r="E13931" i="1"/>
  <c r="E13781" i="1"/>
  <c r="E13735" i="1"/>
  <c r="E13563" i="1"/>
  <c r="E13520" i="1"/>
  <c r="E13513" i="1"/>
  <c r="E13329" i="1"/>
  <c r="E13314" i="1"/>
  <c r="E13124" i="1"/>
  <c r="E12801" i="1"/>
  <c r="E12786" i="1"/>
  <c r="E12754" i="1"/>
  <c r="E12744" i="1"/>
  <c r="E12697" i="1"/>
  <c r="E12643" i="1"/>
  <c r="E12610" i="1"/>
  <c r="E12224" i="1"/>
  <c r="E12171" i="1"/>
  <c r="E12170" i="1"/>
  <c r="E12166" i="1"/>
  <c r="E12133" i="1"/>
  <c r="E11993" i="1"/>
  <c r="E11721" i="1"/>
  <c r="E11614" i="1"/>
  <c r="E11219" i="1"/>
  <c r="E11107" i="1"/>
  <c r="E11103" i="1"/>
  <c r="E10863" i="1"/>
  <c r="E10842" i="1"/>
  <c r="E10784" i="1"/>
  <c r="E10694" i="1"/>
  <c r="E10641" i="1"/>
  <c r="E10627" i="1"/>
  <c r="E10625" i="1"/>
  <c r="E10608" i="1"/>
  <c r="E10607" i="1"/>
  <c r="E10589" i="1"/>
  <c r="E10577" i="1"/>
  <c r="E10561" i="1"/>
  <c r="E10374" i="1"/>
  <c r="E10338" i="1"/>
  <c r="E9938" i="1"/>
  <c r="E9851" i="1"/>
  <c r="E9829" i="1"/>
  <c r="E9820" i="1"/>
  <c r="E9769" i="1"/>
  <c r="E9631" i="1"/>
  <c r="E9610" i="1"/>
  <c r="E9475" i="1"/>
  <c r="E9414" i="1"/>
  <c r="E9190" i="1"/>
  <c r="E8703" i="1"/>
  <c r="E8694" i="1"/>
  <c r="E8684" i="1"/>
  <c r="E8675" i="1"/>
  <c r="E8639" i="1"/>
  <c r="E8582" i="1"/>
  <c r="E8480" i="1"/>
  <c r="E8392" i="1"/>
  <c r="E8366" i="1"/>
  <c r="E8354" i="1"/>
  <c r="E8332" i="1"/>
  <c r="E8235" i="1"/>
  <c r="E8105" i="1"/>
  <c r="E8086" i="1"/>
  <c r="E7945" i="1"/>
  <c r="E7605" i="1"/>
  <c r="E6934" i="1"/>
  <c r="E6910" i="1"/>
  <c r="E6856" i="1"/>
  <c r="E6797" i="1"/>
  <c r="E6778" i="1"/>
  <c r="E6759" i="1"/>
  <c r="E6725" i="1"/>
  <c r="E6686" i="1"/>
  <c r="E6655" i="1"/>
  <c r="E6615" i="1"/>
  <c r="E6557" i="1"/>
  <c r="E6449" i="1"/>
  <c r="E6381" i="1"/>
  <c r="E4996" i="1"/>
  <c r="E4360" i="1"/>
  <c r="E4300" i="1"/>
  <c r="E4279" i="1"/>
  <c r="E4266" i="1"/>
  <c r="E4127" i="1"/>
  <c r="E4028" i="1"/>
  <c r="E4015" i="1"/>
  <c r="E3972" i="1"/>
  <c r="E3956" i="1"/>
  <c r="E3955" i="1"/>
  <c r="E3940" i="1"/>
  <c r="E3915" i="1"/>
  <c r="E3858" i="1"/>
  <c r="E3725" i="1"/>
  <c r="E3094" i="1"/>
  <c r="E3081" i="1"/>
  <c r="E3071" i="1"/>
  <c r="E3039" i="1"/>
  <c r="E3036" i="1"/>
  <c r="E3034" i="1"/>
  <c r="E3029" i="1"/>
  <c r="E3012" i="1"/>
  <c r="E2997" i="1"/>
  <c r="E2970" i="1"/>
  <c r="E2948" i="1"/>
  <c r="E2913" i="1"/>
  <c r="E2812" i="1"/>
  <c r="E2753" i="1"/>
  <c r="E2680" i="1"/>
  <c r="E2677" i="1"/>
  <c r="E2522" i="1"/>
  <c r="E2510" i="1"/>
  <c r="E2442" i="1"/>
  <c r="E2441" i="1"/>
  <c r="E2439" i="1"/>
  <c r="E2432" i="1"/>
  <c r="E2139" i="1"/>
  <c r="E2094" i="1"/>
  <c r="E2093" i="1"/>
  <c r="E2091" i="1"/>
  <c r="E2047" i="1"/>
  <c r="E2035" i="1"/>
  <c r="E2017" i="1"/>
  <c r="E2016" i="1"/>
  <c r="E1940" i="1"/>
  <c r="E1939" i="1"/>
  <c r="E1925" i="1"/>
  <c r="E1910" i="1"/>
  <c r="E1907" i="1"/>
  <c r="E1875" i="1"/>
  <c r="E1841" i="1"/>
  <c r="E1820" i="1"/>
  <c r="E1819" i="1"/>
  <c r="E1758" i="1"/>
  <c r="E1721" i="1"/>
  <c r="E1625" i="1"/>
  <c r="E1435" i="1"/>
  <c r="E1336" i="1"/>
  <c r="E1322" i="1"/>
  <c r="E1313" i="1"/>
  <c r="E1264" i="1"/>
  <c r="E1261" i="1"/>
  <c r="E1233" i="1"/>
  <c r="E1150" i="1"/>
  <c r="R14437" i="1"/>
  <c r="R14436" i="1"/>
  <c r="R14435" i="1"/>
  <c r="R14434" i="1"/>
  <c r="R14433" i="1"/>
  <c r="R14432" i="1"/>
  <c r="R14431" i="1"/>
  <c r="R14430" i="1"/>
  <c r="R14429" i="1"/>
  <c r="R14428" i="1"/>
  <c r="R14427" i="1"/>
  <c r="R14426" i="1"/>
  <c r="R14425" i="1"/>
  <c r="R14424" i="1"/>
  <c r="R14423" i="1"/>
  <c r="R14422" i="1"/>
  <c r="R14421" i="1"/>
  <c r="R14420" i="1"/>
  <c r="R14419" i="1"/>
  <c r="R14418" i="1"/>
  <c r="R14417" i="1"/>
  <c r="R14416" i="1"/>
  <c r="R14415" i="1"/>
  <c r="R14414" i="1"/>
  <c r="R14413" i="1"/>
  <c r="R14412" i="1"/>
  <c r="R14411" i="1"/>
  <c r="R14410" i="1"/>
  <c r="R14409" i="1"/>
  <c r="R14408" i="1"/>
  <c r="R14407" i="1"/>
  <c r="R14406" i="1"/>
  <c r="R14405" i="1"/>
  <c r="R14404" i="1"/>
  <c r="R14403" i="1"/>
  <c r="R14402" i="1"/>
  <c r="R14401" i="1"/>
  <c r="R14400" i="1"/>
  <c r="R14399" i="1"/>
  <c r="R14398" i="1"/>
  <c r="R14397" i="1"/>
  <c r="R14396" i="1"/>
  <c r="R14395" i="1"/>
  <c r="R14394" i="1"/>
  <c r="R14393" i="1"/>
  <c r="R14392" i="1"/>
  <c r="R14391" i="1"/>
  <c r="R14390" i="1"/>
  <c r="R14389" i="1"/>
  <c r="R14388" i="1"/>
  <c r="R14387" i="1"/>
  <c r="R14386" i="1"/>
  <c r="R14385" i="1"/>
  <c r="R14384" i="1"/>
  <c r="R14383" i="1"/>
  <c r="R14382" i="1"/>
  <c r="R14381" i="1"/>
  <c r="R14380" i="1"/>
  <c r="R14379" i="1"/>
  <c r="R14378" i="1"/>
  <c r="R14377" i="1"/>
  <c r="R14376" i="1"/>
  <c r="R14375" i="1"/>
  <c r="R14374" i="1"/>
  <c r="R14373" i="1"/>
  <c r="R14372" i="1"/>
  <c r="R14371" i="1"/>
  <c r="R14370" i="1"/>
  <c r="R14369" i="1"/>
  <c r="R14368" i="1"/>
  <c r="R14367" i="1"/>
  <c r="R14366" i="1"/>
  <c r="R14365" i="1"/>
  <c r="R14364" i="1"/>
  <c r="R14363" i="1"/>
  <c r="R14362" i="1"/>
  <c r="R14361" i="1"/>
  <c r="R14360" i="1"/>
  <c r="R14359" i="1"/>
  <c r="R14358" i="1"/>
  <c r="R14357" i="1"/>
  <c r="R14356" i="1"/>
  <c r="R14355" i="1"/>
  <c r="R14354" i="1"/>
  <c r="R14352" i="1"/>
  <c r="R14351" i="1"/>
  <c r="R14350" i="1"/>
  <c r="R14349" i="1"/>
  <c r="R14348" i="1"/>
  <c r="R14347" i="1"/>
  <c r="R14346" i="1"/>
  <c r="R14345" i="1"/>
  <c r="R14344" i="1"/>
  <c r="R14343" i="1"/>
  <c r="R14342" i="1"/>
  <c r="R14341" i="1"/>
  <c r="R14340" i="1"/>
  <c r="R14339" i="1"/>
  <c r="R14338" i="1"/>
  <c r="R14337" i="1"/>
  <c r="R14336" i="1"/>
  <c r="R14335" i="1"/>
  <c r="R14334" i="1"/>
  <c r="R14333" i="1"/>
  <c r="R14332" i="1"/>
  <c r="R14331" i="1"/>
  <c r="R14330" i="1"/>
  <c r="R14329" i="1"/>
  <c r="R14328" i="1"/>
  <c r="R14327" i="1"/>
  <c r="R14326" i="1"/>
  <c r="R14325" i="1"/>
  <c r="R14324" i="1"/>
  <c r="R14323" i="1"/>
  <c r="R14322" i="1"/>
  <c r="R14321" i="1"/>
  <c r="R14320" i="1"/>
  <c r="R14319" i="1"/>
  <c r="R14318" i="1"/>
  <c r="R14317" i="1"/>
  <c r="R14316" i="1"/>
  <c r="R14315" i="1"/>
  <c r="R14314" i="1"/>
  <c r="R14313" i="1"/>
  <c r="R14312" i="1"/>
  <c r="R14311" i="1"/>
  <c r="R14310" i="1"/>
  <c r="R14309" i="1"/>
  <c r="R14308" i="1"/>
  <c r="R14307" i="1"/>
  <c r="R14305" i="1"/>
  <c r="R14304" i="1"/>
  <c r="R14303" i="1"/>
  <c r="R14302" i="1"/>
  <c r="R14301" i="1"/>
  <c r="R14300" i="1"/>
  <c r="R14299" i="1"/>
  <c r="R14298" i="1"/>
  <c r="R14297" i="1"/>
  <c r="R14296" i="1"/>
  <c r="R14295" i="1"/>
  <c r="R14294" i="1"/>
  <c r="R14293" i="1"/>
  <c r="R14292" i="1"/>
  <c r="R14291" i="1"/>
  <c r="R14290" i="1"/>
  <c r="R14289" i="1"/>
  <c r="R14287" i="1"/>
  <c r="R14286" i="1"/>
  <c r="R14285" i="1"/>
  <c r="R14284" i="1"/>
  <c r="R14283" i="1"/>
  <c r="R14282" i="1"/>
  <c r="R14281" i="1"/>
  <c r="R14280" i="1"/>
  <c r="R14279" i="1"/>
  <c r="R14278" i="1"/>
  <c r="R14277" i="1"/>
  <c r="R14276" i="1"/>
  <c r="R14275" i="1"/>
  <c r="R14274" i="1"/>
  <c r="R14273"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2" i="1"/>
  <c r="E1263"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4" i="1"/>
  <c r="E1315" i="1"/>
  <c r="E1316" i="1"/>
  <c r="E1317" i="1"/>
  <c r="E1318" i="1"/>
  <c r="E1319" i="1"/>
  <c r="E1320" i="1"/>
  <c r="E1321" i="1"/>
  <c r="E1323" i="1"/>
  <c r="E1324" i="1"/>
  <c r="E1325" i="1"/>
  <c r="E1326" i="1"/>
  <c r="E1327" i="1"/>
  <c r="E1328" i="1"/>
  <c r="E1329" i="1"/>
  <c r="E1330" i="1"/>
  <c r="E1331" i="1"/>
  <c r="E1332" i="1"/>
  <c r="E1333" i="1"/>
  <c r="E1334" i="1"/>
  <c r="E1335"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21" i="1"/>
  <c r="E1822" i="1"/>
  <c r="E1823" i="1"/>
  <c r="E1824" i="1"/>
  <c r="E1825" i="1"/>
  <c r="E1826" i="1"/>
  <c r="E1827" i="1"/>
  <c r="E1828" i="1"/>
  <c r="E1829" i="1"/>
  <c r="E1830" i="1"/>
  <c r="E1831" i="1"/>
  <c r="E1832" i="1"/>
  <c r="E1833" i="1"/>
  <c r="E1834" i="1"/>
  <c r="E1835" i="1"/>
  <c r="E1836" i="1"/>
  <c r="E1837" i="1"/>
  <c r="E1838" i="1"/>
  <c r="E1839" i="1"/>
  <c r="E1840"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8" i="1"/>
  <c r="E1909" i="1"/>
  <c r="E1911" i="1"/>
  <c r="E1912" i="1"/>
  <c r="E1913" i="1"/>
  <c r="E1914" i="1"/>
  <c r="E1915" i="1"/>
  <c r="E1916" i="1"/>
  <c r="E1917" i="1"/>
  <c r="E1918" i="1"/>
  <c r="E1919" i="1"/>
  <c r="E1920" i="1"/>
  <c r="E1921" i="1"/>
  <c r="E1922" i="1"/>
  <c r="E1923" i="1"/>
  <c r="E1924" i="1"/>
  <c r="E1926" i="1"/>
  <c r="E1927" i="1"/>
  <c r="E1928" i="1"/>
  <c r="E1929" i="1"/>
  <c r="E1930" i="1"/>
  <c r="E1931" i="1"/>
  <c r="E1932" i="1"/>
  <c r="E1933" i="1"/>
  <c r="E1934" i="1"/>
  <c r="E1935" i="1"/>
  <c r="E1936" i="1"/>
  <c r="E1937" i="1"/>
  <c r="E1938"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8" i="1"/>
  <c r="E2019" i="1"/>
  <c r="E2020" i="1"/>
  <c r="E2021" i="1"/>
  <c r="E2022" i="1"/>
  <c r="E2023" i="1"/>
  <c r="E2024" i="1"/>
  <c r="E2025" i="1"/>
  <c r="E2026" i="1"/>
  <c r="E2027" i="1"/>
  <c r="E2028" i="1"/>
  <c r="E2029" i="1"/>
  <c r="E2030" i="1"/>
  <c r="E2031" i="1"/>
  <c r="E2032" i="1"/>
  <c r="E2033" i="1"/>
  <c r="E2034" i="1"/>
  <c r="E2036" i="1"/>
  <c r="E2037" i="1"/>
  <c r="E2038" i="1"/>
  <c r="E2039" i="1"/>
  <c r="E2040" i="1"/>
  <c r="E2041" i="1"/>
  <c r="E2042" i="1"/>
  <c r="E2043" i="1"/>
  <c r="E2044" i="1"/>
  <c r="E2045" i="1"/>
  <c r="E2046"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2"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3" i="1"/>
  <c r="E2434" i="1"/>
  <c r="E2435" i="1"/>
  <c r="E2436" i="1"/>
  <c r="E2437" i="1"/>
  <c r="E2438" i="1"/>
  <c r="E2440"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1" i="1"/>
  <c r="E2512" i="1"/>
  <c r="E2513" i="1"/>
  <c r="E2514" i="1"/>
  <c r="E2515" i="1"/>
  <c r="E2516" i="1"/>
  <c r="E2517" i="1"/>
  <c r="E2518" i="1"/>
  <c r="E2519" i="1"/>
  <c r="E2520" i="1"/>
  <c r="E2521"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8" i="1"/>
  <c r="E2679"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9" i="1"/>
  <c r="E2950" i="1"/>
  <c r="E2951" i="1"/>
  <c r="E2952" i="1"/>
  <c r="E2953" i="1"/>
  <c r="E2954" i="1"/>
  <c r="E2955" i="1"/>
  <c r="E2956" i="1"/>
  <c r="E2957" i="1"/>
  <c r="E2958" i="1"/>
  <c r="E2959" i="1"/>
  <c r="E2960" i="1"/>
  <c r="E2961" i="1"/>
  <c r="E2962" i="1"/>
  <c r="E2963" i="1"/>
  <c r="E2964" i="1"/>
  <c r="E2965" i="1"/>
  <c r="E2966" i="1"/>
  <c r="E2967" i="1"/>
  <c r="E2968" i="1"/>
  <c r="E2969"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8" i="1"/>
  <c r="E2999" i="1"/>
  <c r="E3000" i="1"/>
  <c r="E3001" i="1"/>
  <c r="E3002" i="1"/>
  <c r="E3003" i="1"/>
  <c r="E3004" i="1"/>
  <c r="E3005" i="1"/>
  <c r="E3006" i="1"/>
  <c r="E3007" i="1"/>
  <c r="E3008" i="1"/>
  <c r="E3009" i="1"/>
  <c r="E3010" i="1"/>
  <c r="E3011" i="1"/>
  <c r="E3013" i="1"/>
  <c r="E3014" i="1"/>
  <c r="E3015" i="1"/>
  <c r="E3016" i="1"/>
  <c r="E3017" i="1"/>
  <c r="E3018" i="1"/>
  <c r="E3019" i="1"/>
  <c r="E3020" i="1"/>
  <c r="E3021" i="1"/>
  <c r="E3022" i="1"/>
  <c r="E3023" i="1"/>
  <c r="E3024" i="1"/>
  <c r="E3025" i="1"/>
  <c r="E3026" i="1"/>
  <c r="E3027" i="1"/>
  <c r="E3028" i="1"/>
  <c r="E3030" i="1"/>
  <c r="E3031" i="1"/>
  <c r="E3032" i="1"/>
  <c r="E3033" i="1"/>
  <c r="E3035" i="1"/>
  <c r="E3037" i="1"/>
  <c r="E3038"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2" i="1"/>
  <c r="E3073" i="1"/>
  <c r="E3074" i="1"/>
  <c r="E3075" i="1"/>
  <c r="E3076" i="1"/>
  <c r="E3077" i="1"/>
  <c r="E3078" i="1"/>
  <c r="E3079" i="1"/>
  <c r="E3080" i="1"/>
  <c r="E3082" i="1"/>
  <c r="E3083" i="1"/>
  <c r="E3084" i="1"/>
  <c r="E3085" i="1"/>
  <c r="E3086" i="1"/>
  <c r="E3087" i="1"/>
  <c r="E3088" i="1"/>
  <c r="E3089" i="1"/>
  <c r="E3090" i="1"/>
  <c r="E3091" i="1"/>
  <c r="E3092" i="1"/>
  <c r="E3093"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1" i="1"/>
  <c r="E3942" i="1"/>
  <c r="E3943" i="1"/>
  <c r="E3944" i="1"/>
  <c r="E3945" i="1"/>
  <c r="E3946" i="1"/>
  <c r="E3947" i="1"/>
  <c r="E3948" i="1"/>
  <c r="E3949" i="1"/>
  <c r="E3950" i="1"/>
  <c r="E3951" i="1"/>
  <c r="E3952" i="1"/>
  <c r="E3953" i="1"/>
  <c r="E3954" i="1"/>
  <c r="E3957" i="1"/>
  <c r="E3958" i="1"/>
  <c r="E3959" i="1"/>
  <c r="E3960" i="1"/>
  <c r="E3961" i="1"/>
  <c r="E3962" i="1"/>
  <c r="E3963" i="1"/>
  <c r="E3964" i="1"/>
  <c r="E3965" i="1"/>
  <c r="E3966" i="1"/>
  <c r="E3967" i="1"/>
  <c r="E3968" i="1"/>
  <c r="E3969" i="1"/>
  <c r="E3970" i="1"/>
  <c r="E3971"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6" i="1"/>
  <c r="E4017" i="1"/>
  <c r="E4018" i="1"/>
  <c r="E4019" i="1"/>
  <c r="E4020" i="1"/>
  <c r="E4021" i="1"/>
  <c r="E4022" i="1"/>
  <c r="E4023" i="1"/>
  <c r="E4024" i="1"/>
  <c r="E4025" i="1"/>
  <c r="E4026" i="1"/>
  <c r="E4027"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7" i="1"/>
  <c r="E4268" i="1"/>
  <c r="E4269" i="1"/>
  <c r="E4270" i="1"/>
  <c r="E4271" i="1"/>
  <c r="E4272" i="1"/>
  <c r="E4273" i="1"/>
  <c r="E4274" i="1"/>
  <c r="E4275" i="1"/>
  <c r="E4276" i="1"/>
  <c r="E4277" i="1"/>
  <c r="E4278" i="1"/>
  <c r="E4280" i="1"/>
  <c r="E4281" i="1"/>
  <c r="E4282" i="1"/>
  <c r="E4283" i="1"/>
  <c r="E4284" i="1"/>
  <c r="E4285" i="1"/>
  <c r="E4286" i="1"/>
  <c r="E4287" i="1"/>
  <c r="E4288" i="1"/>
  <c r="E4289" i="1"/>
  <c r="E4290" i="1"/>
  <c r="E4291" i="1"/>
  <c r="E4292" i="1"/>
  <c r="E4293" i="1"/>
  <c r="E4294" i="1"/>
  <c r="E4295" i="1"/>
  <c r="E4296" i="1"/>
  <c r="E4297" i="1"/>
  <c r="E4298" i="1"/>
  <c r="E4299"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60" i="1"/>
  <c r="E6761" i="1"/>
  <c r="E6762" i="1"/>
  <c r="E6763" i="1"/>
  <c r="E6764" i="1"/>
  <c r="E6765" i="1"/>
  <c r="E6766" i="1"/>
  <c r="E6767" i="1"/>
  <c r="E6768" i="1"/>
  <c r="E6769" i="1"/>
  <c r="E6770" i="1"/>
  <c r="E6771" i="1"/>
  <c r="E6772" i="1"/>
  <c r="E6773" i="1"/>
  <c r="E6774" i="1"/>
  <c r="E6775" i="1"/>
  <c r="E6776" i="1"/>
  <c r="E6777" i="1"/>
  <c r="E6779" i="1"/>
  <c r="E6780" i="1"/>
  <c r="E6781" i="1"/>
  <c r="E6782" i="1"/>
  <c r="E6783" i="1"/>
  <c r="E6784" i="1"/>
  <c r="E6785" i="1"/>
  <c r="E6786" i="1"/>
  <c r="E6787" i="1"/>
  <c r="E6788" i="1"/>
  <c r="E6789" i="1"/>
  <c r="E6790" i="1"/>
  <c r="E6791" i="1"/>
  <c r="E6792" i="1"/>
  <c r="E6793" i="1"/>
  <c r="E6794" i="1"/>
  <c r="E6795" i="1"/>
  <c r="E6796"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7" i="1"/>
  <c r="E8088" i="1"/>
  <c r="E8089" i="1"/>
  <c r="E8090" i="1"/>
  <c r="E8091" i="1"/>
  <c r="E8092" i="1"/>
  <c r="E8093" i="1"/>
  <c r="E8094" i="1"/>
  <c r="E8095" i="1"/>
  <c r="E8096" i="1"/>
  <c r="E8097" i="1"/>
  <c r="E8098" i="1"/>
  <c r="E8099" i="1"/>
  <c r="E8100" i="1"/>
  <c r="E8101" i="1"/>
  <c r="E8102" i="1"/>
  <c r="E8103" i="1"/>
  <c r="E8104"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3" i="1"/>
  <c r="E8334" i="1"/>
  <c r="E8335" i="1"/>
  <c r="E8336" i="1"/>
  <c r="E8337" i="1"/>
  <c r="E8338" i="1"/>
  <c r="E8339" i="1"/>
  <c r="E8340" i="1"/>
  <c r="E8341" i="1"/>
  <c r="E8342" i="1"/>
  <c r="E8343" i="1"/>
  <c r="E8344" i="1"/>
  <c r="E8345" i="1"/>
  <c r="E8346" i="1"/>
  <c r="E8347" i="1"/>
  <c r="E8348" i="1"/>
  <c r="E8349" i="1"/>
  <c r="E8350" i="1"/>
  <c r="E8351" i="1"/>
  <c r="E8352" i="1"/>
  <c r="E8353" i="1"/>
  <c r="E8355" i="1"/>
  <c r="E8356" i="1"/>
  <c r="E8357" i="1"/>
  <c r="E8358" i="1"/>
  <c r="E8359" i="1"/>
  <c r="E8360" i="1"/>
  <c r="E8361" i="1"/>
  <c r="E8362" i="1"/>
  <c r="E8363" i="1"/>
  <c r="E8364" i="1"/>
  <c r="E8365"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6" i="1"/>
  <c r="E8677" i="1"/>
  <c r="E8678" i="1"/>
  <c r="E8679" i="1"/>
  <c r="E8680" i="1"/>
  <c r="E8681" i="1"/>
  <c r="E8682" i="1"/>
  <c r="E8683" i="1"/>
  <c r="E8685" i="1"/>
  <c r="E8686" i="1"/>
  <c r="E8687" i="1"/>
  <c r="E8688" i="1"/>
  <c r="E8689" i="1"/>
  <c r="E8690" i="1"/>
  <c r="E8691" i="1"/>
  <c r="E8692" i="1"/>
  <c r="E8693" i="1"/>
  <c r="E8695" i="1"/>
  <c r="E8696" i="1"/>
  <c r="E8697" i="1"/>
  <c r="E8698" i="1"/>
  <c r="E8699" i="1"/>
  <c r="E8700" i="1"/>
  <c r="E8701" i="1"/>
  <c r="E8702"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1" i="1"/>
  <c r="E9612" i="1"/>
  <c r="E9613" i="1"/>
  <c r="E9614" i="1"/>
  <c r="E9615" i="1"/>
  <c r="E9616" i="1"/>
  <c r="E9617" i="1"/>
  <c r="E9618" i="1"/>
  <c r="E9619" i="1"/>
  <c r="E9620" i="1"/>
  <c r="E9621" i="1"/>
  <c r="E9622" i="1"/>
  <c r="E9623" i="1"/>
  <c r="E9624" i="1"/>
  <c r="E9625" i="1"/>
  <c r="E9626" i="1"/>
  <c r="E9627" i="1"/>
  <c r="E9628" i="1"/>
  <c r="E9629" i="1"/>
  <c r="E9630"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1" i="1"/>
  <c r="E9822" i="1"/>
  <c r="E9823" i="1"/>
  <c r="E9824" i="1"/>
  <c r="E9825" i="1"/>
  <c r="E9826" i="1"/>
  <c r="E9827" i="1"/>
  <c r="E9828" i="1"/>
  <c r="E9830" i="1"/>
  <c r="E9831" i="1"/>
  <c r="E9832" i="1"/>
  <c r="E9833" i="1"/>
  <c r="E9834" i="1"/>
  <c r="E9835" i="1"/>
  <c r="E9836" i="1"/>
  <c r="E9837" i="1"/>
  <c r="E9838" i="1"/>
  <c r="E9839" i="1"/>
  <c r="E9840" i="1"/>
  <c r="E9841" i="1"/>
  <c r="E9842" i="1"/>
  <c r="E9843" i="1"/>
  <c r="E9844" i="1"/>
  <c r="E9845" i="1"/>
  <c r="E9846" i="1"/>
  <c r="E9847" i="1"/>
  <c r="E9848" i="1"/>
  <c r="E9849" i="1"/>
  <c r="E9850"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2" i="1"/>
  <c r="E10563" i="1"/>
  <c r="E10564" i="1"/>
  <c r="E10565" i="1"/>
  <c r="E10566" i="1"/>
  <c r="E10567" i="1"/>
  <c r="E10568" i="1"/>
  <c r="E10569" i="1"/>
  <c r="E10570" i="1"/>
  <c r="E10571" i="1"/>
  <c r="E10572" i="1"/>
  <c r="E10573" i="1"/>
  <c r="E10574" i="1"/>
  <c r="E10575" i="1"/>
  <c r="E10576" i="1"/>
  <c r="E10578" i="1"/>
  <c r="E10579" i="1"/>
  <c r="E10580" i="1"/>
  <c r="E10581" i="1"/>
  <c r="E10582" i="1"/>
  <c r="E10583" i="1"/>
  <c r="E10584" i="1"/>
  <c r="E10585" i="1"/>
  <c r="E10586" i="1"/>
  <c r="E10587" i="1"/>
  <c r="E10588" i="1"/>
  <c r="E10590" i="1"/>
  <c r="E10591" i="1"/>
  <c r="E10592" i="1"/>
  <c r="E10593" i="1"/>
  <c r="E10594" i="1"/>
  <c r="E10595" i="1"/>
  <c r="E10596" i="1"/>
  <c r="E10597" i="1"/>
  <c r="E10598" i="1"/>
  <c r="E10599" i="1"/>
  <c r="E10600" i="1"/>
  <c r="E10601" i="1"/>
  <c r="E10602" i="1"/>
  <c r="E10603" i="1"/>
  <c r="E10604" i="1"/>
  <c r="E10605" i="1"/>
  <c r="E10606" i="1"/>
  <c r="E10609" i="1"/>
  <c r="E10610" i="1"/>
  <c r="E10611" i="1"/>
  <c r="E10612" i="1"/>
  <c r="E10613" i="1"/>
  <c r="E10614" i="1"/>
  <c r="E10615" i="1"/>
  <c r="E10616" i="1"/>
  <c r="E10617" i="1"/>
  <c r="E10618" i="1"/>
  <c r="E10619" i="1"/>
  <c r="E10620" i="1"/>
  <c r="E10621" i="1"/>
  <c r="E10622" i="1"/>
  <c r="E10623" i="1"/>
  <c r="E10624" i="1"/>
  <c r="E10626" i="1"/>
  <c r="E10628" i="1"/>
  <c r="E10629" i="1"/>
  <c r="E10630" i="1"/>
  <c r="E10631" i="1"/>
  <c r="E10632" i="1"/>
  <c r="E10633" i="1"/>
  <c r="E10634" i="1"/>
  <c r="E10635" i="1"/>
  <c r="E10636" i="1"/>
  <c r="E10637" i="1"/>
  <c r="E10638" i="1"/>
  <c r="E10639" i="1"/>
  <c r="E10640"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3" i="1"/>
  <c r="E10844" i="1"/>
  <c r="E10845" i="1"/>
  <c r="E10846" i="1"/>
  <c r="E10847" i="1"/>
  <c r="E10848" i="1"/>
  <c r="E10849" i="1"/>
  <c r="E10850" i="1"/>
  <c r="E10851" i="1"/>
  <c r="E10852" i="1"/>
  <c r="E10853" i="1"/>
  <c r="E10854" i="1"/>
  <c r="E10855" i="1"/>
  <c r="E10856" i="1"/>
  <c r="E10857" i="1"/>
  <c r="E10858" i="1"/>
  <c r="E10859" i="1"/>
  <c r="E10860" i="1"/>
  <c r="E10861" i="1"/>
  <c r="E10862"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4" i="1"/>
  <c r="E11105" i="1"/>
  <c r="E11106"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7" i="1"/>
  <c r="E12168" i="1"/>
  <c r="E12169"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5" i="1"/>
  <c r="E12746" i="1"/>
  <c r="E12747" i="1"/>
  <c r="E12748" i="1"/>
  <c r="E12749" i="1"/>
  <c r="E12750" i="1"/>
  <c r="E12751" i="1"/>
  <c r="E12752" i="1"/>
  <c r="E12753"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7" i="1"/>
  <c r="E12788" i="1"/>
  <c r="E12789" i="1"/>
  <c r="E12790" i="1"/>
  <c r="E12791" i="1"/>
  <c r="E12792" i="1"/>
  <c r="E12793" i="1"/>
  <c r="E12794" i="1"/>
  <c r="E12795" i="1"/>
  <c r="E12796" i="1"/>
  <c r="E12797" i="1"/>
  <c r="E12798" i="1"/>
  <c r="E12799" i="1"/>
  <c r="E12800"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5" i="1"/>
  <c r="E13316" i="1"/>
  <c r="E13317" i="1"/>
  <c r="E13318" i="1"/>
  <c r="E13319" i="1"/>
  <c r="E13320" i="1"/>
  <c r="E13321" i="1"/>
  <c r="E13322" i="1"/>
  <c r="E13323" i="1"/>
  <c r="E13324" i="1"/>
  <c r="E13325" i="1"/>
  <c r="E13326" i="1"/>
  <c r="E13327" i="1"/>
  <c r="E13328"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4" i="1"/>
  <c r="E13515" i="1"/>
  <c r="E13516" i="1"/>
  <c r="E13517" i="1"/>
  <c r="E13518" i="1"/>
  <c r="E13519"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3" i="1"/>
  <c r="E14274" i="1"/>
  <c r="E14275" i="1"/>
  <c r="E14276" i="1"/>
  <c r="E14277" i="1"/>
  <c r="E14278" i="1"/>
  <c r="E14279" i="1"/>
  <c r="E14280" i="1"/>
  <c r="E14281" i="1"/>
  <c r="E14282" i="1"/>
  <c r="E14283" i="1"/>
  <c r="E14284" i="1"/>
  <c r="E14285" i="1"/>
  <c r="E14286" i="1"/>
  <c r="E14287" i="1"/>
  <c r="E14289" i="1"/>
  <c r="E14290" i="1"/>
  <c r="E14291" i="1"/>
  <c r="E14292" i="1"/>
  <c r="E14293" i="1"/>
  <c r="E14294" i="1"/>
  <c r="E14295" i="1"/>
  <c r="E14296" i="1"/>
  <c r="E14297" i="1"/>
  <c r="E14298" i="1"/>
  <c r="E14299" i="1"/>
  <c r="E14300" i="1"/>
  <c r="E14301" i="1"/>
  <c r="E14302" i="1"/>
  <c r="E14303" i="1"/>
  <c r="E14304" i="1"/>
  <c r="E14305"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2" i="1"/>
  <c r="E15043" i="1"/>
  <c r="E15044" i="1"/>
  <c r="E15045" i="1"/>
  <c r="E15046" i="1"/>
  <c r="E15047" i="1"/>
  <c r="E15048" i="1"/>
  <c r="E15049" i="1"/>
  <c r="E15050" i="1"/>
  <c r="E15051" i="1"/>
  <c r="E15052" i="1"/>
  <c r="E15053" i="1"/>
  <c r="E15054" i="1"/>
  <c r="E15055" i="1"/>
  <c r="E15056" i="1"/>
  <c r="E15057" i="1"/>
  <c r="E15058" i="1"/>
  <c r="E15059" i="1"/>
  <c r="E15060" i="1"/>
  <c r="E15061" i="1"/>
  <c r="E15063"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5" i="1"/>
  <c r="E15196" i="1"/>
  <c r="E15197" i="1"/>
  <c r="E15198" i="1"/>
  <c r="E15199" i="1"/>
  <c r="E15200" i="1"/>
  <c r="E15201" i="1"/>
  <c r="E15202" i="1"/>
  <c r="E15203" i="1"/>
  <c r="E15204" i="1"/>
  <c r="E15205" i="1"/>
  <c r="E15206" i="1"/>
  <c r="E15207" i="1"/>
  <c r="E15208" i="1"/>
  <c r="E15209" i="1"/>
  <c r="E15210" i="1"/>
  <c r="E15211" i="1"/>
  <c r="E15212" i="1"/>
  <c r="E15213"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1"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2" i="1"/>
  <c r="E17113" i="1"/>
  <c r="E17114" i="1"/>
  <c r="E17115" i="1"/>
  <c r="E17116" i="1"/>
  <c r="E17117" i="1"/>
  <c r="E17118"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2" i="1"/>
</calcChain>
</file>

<file path=xl/sharedStrings.xml><?xml version="1.0" encoding="utf-8"?>
<sst xmlns="http://schemas.openxmlformats.org/spreadsheetml/2006/main" count="191082" uniqueCount="6394">
  <si>
    <t>resale_price</t>
  </si>
  <si>
    <t>registered_year</t>
  </si>
  <si>
    <t>insurance</t>
  </si>
  <si>
    <t>transmission_type</t>
  </si>
  <si>
    <t>kms_driven</t>
  </si>
  <si>
    <t>owner_type</t>
  </si>
  <si>
    <t>fuel_type</t>
  </si>
  <si>
    <t>max_power</t>
  </si>
  <si>
    <t>seats</t>
  </si>
  <si>
    <t>mileage</t>
  </si>
  <si>
    <t>body_type</t>
  </si>
  <si>
    <t>city</t>
  </si>
  <si>
    <t>Third Party insurance</t>
  </si>
  <si>
    <t>Manual</t>
  </si>
  <si>
    <t>First Owner</t>
  </si>
  <si>
    <t>Petrol</t>
  </si>
  <si>
    <t>83.1bhp</t>
  </si>
  <si>
    <t>21.4 kmpl</t>
  </si>
  <si>
    <t>Hatchback</t>
  </si>
  <si>
    <t>Agra</t>
  </si>
  <si>
    <t>Automatic</t>
  </si>
  <si>
    <t>Diesel</t>
  </si>
  <si>
    <t>153.86bhp</t>
  </si>
  <si>
    <t>17.6 kmpl</t>
  </si>
  <si>
    <t>MUV</t>
  </si>
  <si>
    <t>Second Owner</t>
  </si>
  <si>
    <t>83.14bhp</t>
  </si>
  <si>
    <t>20.85 kmpl</t>
  </si>
  <si>
    <t>Sedan</t>
  </si>
  <si>
    <t>68.05bhp</t>
  </si>
  <si>
    <t>19.81 kmpl</t>
  </si>
  <si>
    <t>81.86bhp</t>
  </si>
  <si>
    <t>17.19 kmpl</t>
  </si>
  <si>
    <t>69bhp</t>
  </si>
  <si>
    <t>27.28 kmpl</t>
  </si>
  <si>
    <t>73bhp</t>
  </si>
  <si>
    <t>15.37 kmpl</t>
  </si>
  <si>
    <t>Minivans</t>
  </si>
  <si>
    <t>62bhp</t>
  </si>
  <si>
    <t>86.7bhp</t>
  </si>
  <si>
    <t>18 kmpl</t>
  </si>
  <si>
    <t>20.14 kmpl</t>
  </si>
  <si>
    <t>Third Owner</t>
  </si>
  <si>
    <t>103.25bhp</t>
  </si>
  <si>
    <t>21.56 kmpl</t>
  </si>
  <si>
    <t>98.6bhp</t>
  </si>
  <si>
    <t>23.7 kmpl</t>
  </si>
  <si>
    <t>SUV</t>
  </si>
  <si>
    <t>89bhp</t>
  </si>
  <si>
    <t>67.1bhp</t>
  </si>
  <si>
    <t>23.95 kmpl</t>
  </si>
  <si>
    <t>CNG</t>
  </si>
  <si>
    <t>58.16bhp</t>
  </si>
  <si>
    <t>26.6 kmpl</t>
  </si>
  <si>
    <t>88.7bhp</t>
  </si>
  <si>
    <t>87.2bhp</t>
  </si>
  <si>
    <t>21.43 kmpl</t>
  </si>
  <si>
    <t>118.36bhp</t>
  </si>
  <si>
    <t>18.2 kmpl</t>
  </si>
  <si>
    <t>20.65 kmpl</t>
  </si>
  <si>
    <t>89.84bhp</t>
  </si>
  <si>
    <t>22.7 kmpl</t>
  </si>
  <si>
    <t>170PS</t>
  </si>
  <si>
    <t>11.3 kmpl</t>
  </si>
  <si>
    <t>74bhp</t>
  </si>
  <si>
    <t>26.59 kmpl</t>
  </si>
  <si>
    <t>20.92 kmpl</t>
  </si>
  <si>
    <t>81.80bhp</t>
  </si>
  <si>
    <t>21.01 kmpl</t>
  </si>
  <si>
    <t>47.3bhp</t>
  </si>
  <si>
    <t>22.74 kmpl</t>
  </si>
  <si>
    <t>67.04bhp</t>
  </si>
  <si>
    <t>20.51 kmpl</t>
  </si>
  <si>
    <t>82bhp</t>
  </si>
  <si>
    <t>18.9 kmpl</t>
  </si>
  <si>
    <t>22.9 kmpl</t>
  </si>
  <si>
    <t>140bhp</t>
  </si>
  <si>
    <t>15.1 kmpl</t>
  </si>
  <si>
    <t>138.1bhp</t>
  </si>
  <si>
    <t>11.57 kmpl</t>
  </si>
  <si>
    <t>84bhp</t>
  </si>
  <si>
    <t>23.84 kmpl</t>
  </si>
  <si>
    <t>88.5bhp</t>
  </si>
  <si>
    <t>24.3 kmpl</t>
  </si>
  <si>
    <t>88.50bhp</t>
  </si>
  <si>
    <t>25.47 kmpl</t>
  </si>
  <si>
    <t>65.71bhp</t>
  </si>
  <si>
    <t>25.24 kmpl</t>
  </si>
  <si>
    <t>22.1 kmpl</t>
  </si>
  <si>
    <t>47.33bhp</t>
  </si>
  <si>
    <t>22.05 kmpl</t>
  </si>
  <si>
    <t>100.6bhp</t>
  </si>
  <si>
    <t>11.4 kmpl</t>
  </si>
  <si>
    <t>Toyota</t>
  </si>
  <si>
    <t>12.8 kmpl</t>
  </si>
  <si>
    <t>90 PS</t>
  </si>
  <si>
    <t>18.8 kmpl</t>
  </si>
  <si>
    <t>73.97bhp</t>
  </si>
  <si>
    <t>24 kmpl</t>
  </si>
  <si>
    <t>61.7bhp</t>
  </si>
  <si>
    <t>21.94 km/kg</t>
  </si>
  <si>
    <t>147.51bhp</t>
  </si>
  <si>
    <t>16.55 kmpl</t>
  </si>
  <si>
    <t>21 kmpl</t>
  </si>
  <si>
    <t>Fifth Owner</t>
  </si>
  <si>
    <t>73.9bhp</t>
  </si>
  <si>
    <t>22.07 kmpl</t>
  </si>
  <si>
    <t>62.1bhp</t>
  </si>
  <si>
    <t>17.92 kmpl</t>
  </si>
  <si>
    <t>78.9bhp</t>
  </si>
  <si>
    <t>20.36 kmpl</t>
  </si>
  <si>
    <t>17.52 kmpl</t>
  </si>
  <si>
    <t>108.62bhp</t>
  </si>
  <si>
    <t>18.97 kmpl</t>
  </si>
  <si>
    <t>20 kmpl</t>
  </si>
  <si>
    <t>167.67bhp</t>
  </si>
  <si>
    <t>16.56 kmpl</t>
  </si>
  <si>
    <t>55.2bhp</t>
  </si>
  <si>
    <t>21.1 kmpl</t>
  </si>
  <si>
    <t>86.63bhp</t>
  </si>
  <si>
    <t>20.09 kmpl</t>
  </si>
  <si>
    <t>88bhp</t>
  </si>
  <si>
    <t>67.06bhp</t>
  </si>
  <si>
    <t>23.59 kmpl</t>
  </si>
  <si>
    <t>83.8bhp</t>
  </si>
  <si>
    <t>19.87 kmpl</t>
  </si>
  <si>
    <t>16 kmpl</t>
  </si>
  <si>
    <t>113.43bhp</t>
  </si>
  <si>
    <t>20.8 kmpl</t>
  </si>
  <si>
    <t>74.02bhp</t>
  </si>
  <si>
    <t>28.4 kmpl</t>
  </si>
  <si>
    <t>67.05bhp</t>
  </si>
  <si>
    <t>21.79 kmpl</t>
  </si>
  <si>
    <t>20.45 kmpl</t>
  </si>
  <si>
    <t>67bhp</t>
  </si>
  <si>
    <t>63PS at 5,400 rpm</t>
  </si>
  <si>
    <t>98.96bhp</t>
  </si>
  <si>
    <t>24.4 kmpl</t>
  </si>
  <si>
    <t>27.3 kmpl</t>
  </si>
  <si>
    <t>22.41 kmpl</t>
  </si>
  <si>
    <t>97.9bhp</t>
  </si>
  <si>
    <t>25.6 kmpl</t>
  </si>
  <si>
    <t>58.2bhp</t>
  </si>
  <si>
    <t>26.2 kmpl</t>
  </si>
  <si>
    <t>53.3bhp</t>
  </si>
  <si>
    <t>25.17 kmpl</t>
  </si>
  <si>
    <t>70bhp</t>
  </si>
  <si>
    <t>103.3bhp</t>
  </si>
  <si>
    <t>15.5 kmpl</t>
  </si>
  <si>
    <t>21.21 kmpl</t>
  </si>
  <si>
    <t>120bhp (86.7kw)</t>
  </si>
  <si>
    <t>15.4 kmpl</t>
  </si>
  <si>
    <t>25.8 kmpl</t>
  </si>
  <si>
    <t>23.4 kmpl</t>
  </si>
  <si>
    <t>Fourth Owner</t>
  </si>
  <si>
    <t>26 kmpl</t>
  </si>
  <si>
    <t>118.35bhp</t>
  </si>
  <si>
    <t>17.33 kmpl</t>
  </si>
  <si>
    <t>25.2 kmpl</t>
  </si>
  <si>
    <t>75 PS at 4000 rpm</t>
  </si>
  <si>
    <t>152.87bhp</t>
  </si>
  <si>
    <t>19.44 kmpl</t>
  </si>
  <si>
    <t>57.6bhp</t>
  </si>
  <si>
    <t>25.44 kmpl</t>
  </si>
  <si>
    <t>99bhp</t>
  </si>
  <si>
    <t>25.83 kmpl</t>
  </si>
  <si>
    <t>20.52 kmpl</t>
  </si>
  <si>
    <t>16.5 kmpl</t>
  </si>
  <si>
    <t>138bhp</t>
  </si>
  <si>
    <t>16.2 kmpl</t>
  </si>
  <si>
    <t>141bhp</t>
  </si>
  <si>
    <t>13.96 kmpl</t>
  </si>
  <si>
    <t>108.5bhp</t>
  </si>
  <si>
    <t>17 kmpl</t>
  </si>
  <si>
    <t>86.8bhp</t>
  </si>
  <si>
    <t>19.4 kmpl</t>
  </si>
  <si>
    <t>78 kW</t>
  </si>
  <si>
    <t>21.8 kmpl</t>
  </si>
  <si>
    <t>105.94bhp</t>
  </si>
  <si>
    <t>17.1 kmpl</t>
  </si>
  <si>
    <t>118PS at 6,600 rpm</t>
  </si>
  <si>
    <t>72bhp</t>
  </si>
  <si>
    <t>61.68bhp</t>
  </si>
  <si>
    <t>20.88 km/kg</t>
  </si>
  <si>
    <t>108.45bhp</t>
  </si>
  <si>
    <t>19.01 kmpl</t>
  </si>
  <si>
    <t>88.73bhp</t>
  </si>
  <si>
    <t>22.54 kmpl</t>
  </si>
  <si>
    <t>74.96bhp</t>
  </si>
  <si>
    <t>126.2bhp</t>
  </si>
  <si>
    <t>19.67 kmpl</t>
  </si>
  <si>
    <t>17.8 kmpl</t>
  </si>
  <si>
    <t>24.04 kmpl</t>
  </si>
  <si>
    <t>81.83bhp</t>
  </si>
  <si>
    <t>18.6 kmpl</t>
  </si>
  <si>
    <t>160.77bhp</t>
  </si>
  <si>
    <t>14.1 kmpl</t>
  </si>
  <si>
    <t>98.63bhp</t>
  </si>
  <si>
    <t>27.4 kmpl</t>
  </si>
  <si>
    <t>79.4bhp</t>
  </si>
  <si>
    <t>77bhp</t>
  </si>
  <si>
    <t>25.32 kmpl</t>
  </si>
  <si>
    <t>71.02bhp</t>
  </si>
  <si>
    <t>18.75 kmpl</t>
  </si>
  <si>
    <t>21.19 kmpl</t>
  </si>
  <si>
    <t>108.49bhp</t>
  </si>
  <si>
    <t>15.43 kmpl</t>
  </si>
  <si>
    <t>88.8bhp</t>
  </si>
  <si>
    <t>20.77 kmpl</t>
  </si>
  <si>
    <t>174.33bhp</t>
  </si>
  <si>
    <t>15.73 kmpl</t>
  </si>
  <si>
    <t>80 PS at 5200 rpm</t>
  </si>
  <si>
    <t>18.5 kmpl</t>
  </si>
  <si>
    <t>152 PS</t>
  </si>
  <si>
    <t>10.1 kmpl</t>
  </si>
  <si>
    <t>75bhp</t>
  </si>
  <si>
    <t>20.86 kmpl</t>
  </si>
  <si>
    <t>130bhp</t>
  </si>
  <si>
    <t>15.2 kmpl</t>
  </si>
  <si>
    <t>66.1bhp</t>
  </si>
  <si>
    <t>19 kmpl</t>
  </si>
  <si>
    <t>22 kmpl</t>
  </si>
  <si>
    <t>103.26bhp</t>
  </si>
  <si>
    <t>18.76 kmpl</t>
  </si>
  <si>
    <t>13.2 kmpl</t>
  </si>
  <si>
    <t>85ps</t>
  </si>
  <si>
    <t>16.6 kmpl</t>
  </si>
  <si>
    <t>14.8 kmpl</t>
  </si>
  <si>
    <t>23 kmpl</t>
  </si>
  <si>
    <t>126.32bhp</t>
  </si>
  <si>
    <t>22.32 kmpl</t>
  </si>
  <si>
    <t>Electric</t>
  </si>
  <si>
    <t>300kWbhp</t>
  </si>
  <si>
    <t>Gurgaon</t>
  </si>
  <si>
    <t>Comprehensive</t>
  </si>
  <si>
    <t>16.9 kmpl</t>
  </si>
  <si>
    <t>254.7bhp</t>
  </si>
  <si>
    <t>14.28 kmpl</t>
  </si>
  <si>
    <t>187.74bhp</t>
  </si>
  <si>
    <t>15.26 kmpl</t>
  </si>
  <si>
    <t>Zero Dep</t>
  </si>
  <si>
    <t>18.25 kmpl</t>
  </si>
  <si>
    <t>17.84 kmpl</t>
  </si>
  <si>
    <t>204bhp</t>
  </si>
  <si>
    <t>13 kmpl</t>
  </si>
  <si>
    <t>241.4bhp</t>
  </si>
  <si>
    <t>12.07 kmpl</t>
  </si>
  <si>
    <t>186bhp</t>
  </si>
  <si>
    <t>11.74 kmpl</t>
  </si>
  <si>
    <t>150bhp</t>
  </si>
  <si>
    <t>19.2 kmpl</t>
  </si>
  <si>
    <t>340bhp</t>
  </si>
  <si>
    <t>9.8 kmpl</t>
  </si>
  <si>
    <t>181bhp</t>
  </si>
  <si>
    <t>15.17 kmpl</t>
  </si>
  <si>
    <t>443.87bhp</t>
  </si>
  <si>
    <t>8.8 kmpl</t>
  </si>
  <si>
    <t>Coupe</t>
  </si>
  <si>
    <t>188bhp</t>
  </si>
  <si>
    <t>17.01 kmpl</t>
  </si>
  <si>
    <t>18.53 kmpl</t>
  </si>
  <si>
    <t>167.62bhp</t>
  </si>
  <si>
    <t>15.64 kmpl</t>
  </si>
  <si>
    <t>241.3bhp</t>
  </si>
  <si>
    <t>14.11 kmpl</t>
  </si>
  <si>
    <t>143bhp</t>
  </si>
  <si>
    <t>20.38 kmpl</t>
  </si>
  <si>
    <t>Lucknow</t>
  </si>
  <si>
    <t>Third Party</t>
  </si>
  <si>
    <t>24.39 kmpl</t>
  </si>
  <si>
    <t>23.1 kmpl</t>
  </si>
  <si>
    <t>85.8bhp</t>
  </si>
  <si>
    <t>17.5 kmpl</t>
  </si>
  <si>
    <t>24.52 kmpl</t>
  </si>
  <si>
    <t>72.40bhp</t>
  </si>
  <si>
    <t>26.49 kmpl</t>
  </si>
  <si>
    <t>362.07bhp</t>
  </si>
  <si>
    <t>Delhi</t>
  </si>
  <si>
    <t>30.46 kmpl</t>
  </si>
  <si>
    <t>71.01bhp</t>
  </si>
  <si>
    <t>19.03 kmpl</t>
  </si>
  <si>
    <t>98.59bhp</t>
  </si>
  <si>
    <t>22.77 kmpl</t>
  </si>
  <si>
    <t>136bhp</t>
  </si>
  <si>
    <t>17.9 kmpl</t>
  </si>
  <si>
    <t>97.89bhp</t>
  </si>
  <si>
    <t>24.7 kmpl</t>
  </si>
  <si>
    <t>194bhp</t>
  </si>
  <si>
    <t>21.63 kmpl</t>
  </si>
  <si>
    <t>182.38bhp</t>
  </si>
  <si>
    <t>130.2bhp</t>
  </si>
  <si>
    <t>88.76bhp</t>
  </si>
  <si>
    <t>19.5 kmpl</t>
  </si>
  <si>
    <t>17.03 kmpl</t>
  </si>
  <si>
    <t>121.3bhp</t>
  </si>
  <si>
    <t>362.07bhp5500-6100bhp</t>
  </si>
  <si>
    <t>108.6bhp</t>
  </si>
  <si>
    <t>21.72 kmpl</t>
  </si>
  <si>
    <t>40.3bhp</t>
  </si>
  <si>
    <t>33.44 kmpl</t>
  </si>
  <si>
    <t>20.5 kmpl</t>
  </si>
  <si>
    <t>37.48bhp</t>
  </si>
  <si>
    <t>25.4 kmpl</t>
  </si>
  <si>
    <t>103.5bhp</t>
  </si>
  <si>
    <t>Chevrolet</t>
  </si>
  <si>
    <t>155bhp</t>
  </si>
  <si>
    <t>20.89 kmpl</t>
  </si>
  <si>
    <t>20.1 kmpl</t>
  </si>
  <si>
    <t>22.38 kmpl</t>
  </si>
  <si>
    <t>100bhp</t>
  </si>
  <si>
    <t>12.99 kmpl</t>
  </si>
  <si>
    <t>301.73bhp</t>
  </si>
  <si>
    <t>24.8 kmpl</t>
  </si>
  <si>
    <t>19.6 kmpl</t>
  </si>
  <si>
    <t>21.7 kmpl</t>
  </si>
  <si>
    <t>15.7 kmpl</t>
  </si>
  <si>
    <t>18.49 kmpl</t>
  </si>
  <si>
    <t>113.18bhp</t>
  </si>
  <si>
    <t>20.68 kmpl</t>
  </si>
  <si>
    <t>102.5bhp</t>
  </si>
  <si>
    <t>13.24 kmpl</t>
  </si>
  <si>
    <t>147.94bhp</t>
  </si>
  <si>
    <t>113.98bhp</t>
  </si>
  <si>
    <t>19.47 kmpl</t>
  </si>
  <si>
    <t>83.83bhp</t>
  </si>
  <si>
    <t>53.26bhp</t>
  </si>
  <si>
    <t>22.25 kmpl</t>
  </si>
  <si>
    <t>55.92bhp</t>
  </si>
  <si>
    <t>34.05 kmpl</t>
  </si>
  <si>
    <t>113.45bhp</t>
  </si>
  <si>
    <t>25 kmpl</t>
  </si>
  <si>
    <t>23.01 kmpl</t>
  </si>
  <si>
    <t>116.3bhp</t>
  </si>
  <si>
    <t>16.8 kmpl</t>
  </si>
  <si>
    <t>58bhp</t>
  </si>
  <si>
    <t>30.48 km/kg</t>
  </si>
  <si>
    <t>174.5bhp</t>
  </si>
  <si>
    <t>12.9 kmpl</t>
  </si>
  <si>
    <t>119.35bhp</t>
  </si>
  <si>
    <t>73.94bhp</t>
  </si>
  <si>
    <t>23.2 kmpl</t>
  </si>
  <si>
    <t>26.68 kmpl</t>
  </si>
  <si>
    <t>20.7 kmpl</t>
  </si>
  <si>
    <t>91.1bhp</t>
  </si>
  <si>
    <t>20.73 kmpl</t>
  </si>
  <si>
    <t>14.94 kmpl</t>
  </si>
  <si>
    <t>136.78bhp</t>
  </si>
  <si>
    <t>117.3bhp</t>
  </si>
  <si>
    <t>27.39 kmpl</t>
  </si>
  <si>
    <t>25.5 kmpl</t>
  </si>
  <si>
    <t>21.66 kmpl</t>
  </si>
  <si>
    <t>121bhp</t>
  </si>
  <si>
    <t>17.3 kmpl</t>
  </si>
  <si>
    <t>27 kmpl</t>
  </si>
  <si>
    <t>113.42bhp</t>
  </si>
  <si>
    <t>23.22 kmpl</t>
  </si>
  <si>
    <t>11.88 kmpl</t>
  </si>
  <si>
    <t>58.33bhp</t>
  </si>
  <si>
    <t>32.52 kmpl</t>
  </si>
  <si>
    <t>25.1 kmpl</t>
  </si>
  <si>
    <t>19.61 kmpl</t>
  </si>
  <si>
    <t>22.35 kmpl</t>
  </si>
  <si>
    <t>71 PS at 4500 rpm</t>
  </si>
  <si>
    <t>168.5bhp</t>
  </si>
  <si>
    <t>12.55 kmpl</t>
  </si>
  <si>
    <t>17.57 kmpl</t>
  </si>
  <si>
    <t>15.04 kmpl</t>
  </si>
  <si>
    <t>18.55 kmpl</t>
  </si>
  <si>
    <t>59.17bhp</t>
  </si>
  <si>
    <t>26.8 kmpl</t>
  </si>
  <si>
    <t>138.03bhp</t>
  </si>
  <si>
    <t>19.33 kmpl</t>
  </si>
  <si>
    <t>17.4 kmpl</t>
  </si>
  <si>
    <t>28.09 kmpl</t>
  </si>
  <si>
    <t>18.27 kmpl</t>
  </si>
  <si>
    <t>72.41bhp</t>
  </si>
  <si>
    <t>16.11 kmpl</t>
  </si>
  <si>
    <t>120bhp</t>
  </si>
  <si>
    <t>103.52bhp</t>
  </si>
  <si>
    <t>21.14 kmpl</t>
  </si>
  <si>
    <t>117.6bhp</t>
  </si>
  <si>
    <t>105bhp</t>
  </si>
  <si>
    <t>23.57 kmpl</t>
  </si>
  <si>
    <t>84.82bhp</t>
  </si>
  <si>
    <t>158.2bhp</t>
  </si>
  <si>
    <t>14.2 kmpl</t>
  </si>
  <si>
    <t>21.13 kmpl</t>
  </si>
  <si>
    <t>118.41bhp</t>
  </si>
  <si>
    <t>20.28 kmpl</t>
  </si>
  <si>
    <t>18.1 kmpl</t>
  </si>
  <si>
    <t>73.75bhp</t>
  </si>
  <si>
    <t>197.13bhp</t>
  </si>
  <si>
    <t>184bhp</t>
  </si>
  <si>
    <t>18.88 kmpl</t>
  </si>
  <si>
    <t>12.05 kmpl</t>
  </si>
  <si>
    <t>46.3bhp</t>
  </si>
  <si>
    <t>19.7 kmpl</t>
  </si>
  <si>
    <t>23.65 kmpl</t>
  </si>
  <si>
    <t>15.8 kmpl</t>
  </si>
  <si>
    <t>21.5 kmpl</t>
  </si>
  <si>
    <t>197bhp</t>
  </si>
  <si>
    <t>10.91 kmpl</t>
  </si>
  <si>
    <t>28 km/kg</t>
  </si>
  <si>
    <t>17.29 kmpl</t>
  </si>
  <si>
    <t>68bhp</t>
  </si>
  <si>
    <t>20.3 kmpl</t>
  </si>
  <si>
    <t>70.02bhp</t>
  </si>
  <si>
    <t>15.6 kmpl</t>
  </si>
  <si>
    <t>103.2bhp</t>
  </si>
  <si>
    <t>13.7 kmpl</t>
  </si>
  <si>
    <t>86.83bhp</t>
  </si>
  <si>
    <t>108.495bhp</t>
  </si>
  <si>
    <t>25.35 kmpl</t>
  </si>
  <si>
    <t>18.06 kmpl</t>
  </si>
  <si>
    <t>40.36bhp</t>
  </si>
  <si>
    <t>31.59 km/kg</t>
  </si>
  <si>
    <t>22.56 kmpl</t>
  </si>
  <si>
    <t>18.15 kmpl</t>
  </si>
  <si>
    <t>88.77bhp</t>
  </si>
  <si>
    <t>23.64 kmpl</t>
  </si>
  <si>
    <t>167.68bhp</t>
  </si>
  <si>
    <t>17.41 kmpl</t>
  </si>
  <si>
    <t>74.93bhp</t>
  </si>
  <si>
    <t>18.7 kmpl</t>
  </si>
  <si>
    <t>LPG</t>
  </si>
  <si>
    <t>14.4 kmpl</t>
  </si>
  <si>
    <t>104.55bhp</t>
  </si>
  <si>
    <t>13.87 kmpl</t>
  </si>
  <si>
    <t>101.65bhp</t>
  </si>
  <si>
    <t>20.27 kmpl</t>
  </si>
  <si>
    <t>70.40Bhp</t>
  </si>
  <si>
    <t>26.55 kmpl</t>
  </si>
  <si>
    <t>37bhp</t>
  </si>
  <si>
    <t>16.1 kmpl</t>
  </si>
  <si>
    <t>16.47 kmpl</t>
  </si>
  <si>
    <t>45bhp</t>
  </si>
  <si>
    <t>23.5 kmpl</t>
  </si>
  <si>
    <t>24.97 kmpl</t>
  </si>
  <si>
    <t>26.49 km/kg</t>
  </si>
  <si>
    <t>83.81bhp</t>
  </si>
  <si>
    <t>19.3 kmpl</t>
  </si>
  <si>
    <t>109PS</t>
  </si>
  <si>
    <t>21.04 kmpl</t>
  </si>
  <si>
    <t>84.8bhp</t>
  </si>
  <si>
    <t>21.64 kmpl</t>
  </si>
  <si>
    <t>112bhp at 3800 rpm</t>
  </si>
  <si>
    <t>14 kmpl</t>
  </si>
  <si>
    <t>69.01bhp</t>
  </si>
  <si>
    <t>12.7 kmpl</t>
  </si>
  <si>
    <t>Not Available</t>
  </si>
  <si>
    <t>138.05bhp</t>
  </si>
  <si>
    <t>13.93 kmpl</t>
  </si>
  <si>
    <t>21.38 kmpl</t>
  </si>
  <si>
    <t>126.3bhp</t>
  </si>
  <si>
    <t>178.3bhp</t>
  </si>
  <si>
    <t>12.98 kmpl</t>
  </si>
  <si>
    <t>19.17 kmpl</t>
  </si>
  <si>
    <t>22.95 kmpl</t>
  </si>
  <si>
    <t>13.5 kmpl</t>
  </si>
  <si>
    <t>13.45 kmpl</t>
  </si>
  <si>
    <t>148bhp</t>
  </si>
  <si>
    <t>93.87bhp</t>
  </si>
  <si>
    <t>26.82 kmpl</t>
  </si>
  <si>
    <t>78.8bhp</t>
  </si>
  <si>
    <t>18.16 kmpl</t>
  </si>
  <si>
    <t>241.38bhp</t>
  </si>
  <si>
    <t>19.98 kmpl</t>
  </si>
  <si>
    <t>169bhp</t>
  </si>
  <si>
    <t>11.5 kmpl</t>
  </si>
  <si>
    <t>64.1bhp</t>
  </si>
  <si>
    <t>194.3bhp</t>
  </si>
  <si>
    <t>14.66 kmpl</t>
  </si>
  <si>
    <t>201.1bhp</t>
  </si>
  <si>
    <t>19.1 kmpl</t>
  </si>
  <si>
    <t>127bhp</t>
  </si>
  <si>
    <t>254.79bhp</t>
  </si>
  <si>
    <t>16.13 kmpl</t>
  </si>
  <si>
    <t>306bhp</t>
  </si>
  <si>
    <t>Mercedes-Benz</t>
  </si>
  <si>
    <t>261.49bhp</t>
  </si>
  <si>
    <t>17.42 kmpl</t>
  </si>
  <si>
    <t>9.26 kmpl</t>
  </si>
  <si>
    <t>360bhp</t>
  </si>
  <si>
    <t>147.5bhp</t>
  </si>
  <si>
    <t>12.83 kmpl</t>
  </si>
  <si>
    <t>252bhp</t>
  </si>
  <si>
    <t>15.56 kmpl</t>
  </si>
  <si>
    <t>20.37 kmpl</t>
  </si>
  <si>
    <t>17.05 kmpl</t>
  </si>
  <si>
    <t>12.6 kmpl</t>
  </si>
  <si>
    <t>177bhp</t>
  </si>
  <si>
    <t>Audi</t>
  </si>
  <si>
    <t>201.15bhp</t>
  </si>
  <si>
    <t>15.34 kmpl</t>
  </si>
  <si>
    <t>191.76bhp</t>
  </si>
  <si>
    <t>280bhp</t>
  </si>
  <si>
    <t>9.5 kmpl</t>
  </si>
  <si>
    <t>335.25bhp</t>
  </si>
  <si>
    <t>9.17 kmpl</t>
  </si>
  <si>
    <t>24.07 kmpl</t>
  </si>
  <si>
    <t>26.21 kmpl</t>
  </si>
  <si>
    <t>Chandigarh</t>
  </si>
  <si>
    <t>175.67bhp</t>
  </si>
  <si>
    <t>22.48 kmpl</t>
  </si>
  <si>
    <t>13.38 kmpl</t>
  </si>
  <si>
    <t>84.48bhp</t>
  </si>
  <si>
    <t>110bhp</t>
  </si>
  <si>
    <t>245bhp</t>
  </si>
  <si>
    <t>14.75 kmpl</t>
  </si>
  <si>
    <t>19.56 kmpl</t>
  </si>
  <si>
    <t>15.81 kmpl</t>
  </si>
  <si>
    <t>16.38 kmpl</t>
  </si>
  <si>
    <t>258bhp</t>
  </si>
  <si>
    <t>11 kmpl</t>
  </si>
  <si>
    <t>212.55bhp</t>
  </si>
  <si>
    <t>12.04 kmpl</t>
  </si>
  <si>
    <t>221.3bhp</t>
  </si>
  <si>
    <t>12 kmpl</t>
  </si>
  <si>
    <t>171 PS</t>
  </si>
  <si>
    <t>138.08bhp</t>
  </si>
  <si>
    <t>17.67 kmpl</t>
  </si>
  <si>
    <t>453.26bhp</t>
  </si>
  <si>
    <t>7.81 kmpl</t>
  </si>
  <si>
    <t>215.01bhp</t>
  </si>
  <si>
    <t>12.4 kmpl</t>
  </si>
  <si>
    <t>17.7 kmpl</t>
  </si>
  <si>
    <t>86.80bhp</t>
  </si>
  <si>
    <t>19.65 kmpl</t>
  </si>
  <si>
    <t>16.24 kmpl</t>
  </si>
  <si>
    <t>22.71 kmpl</t>
  </si>
  <si>
    <t>17.68 kmpl</t>
  </si>
  <si>
    <t>15.96 kmpl</t>
  </si>
  <si>
    <t>82.9bhp</t>
  </si>
  <si>
    <t>395bhp</t>
  </si>
  <si>
    <t>91.7bhp</t>
  </si>
  <si>
    <t>16.82 kmpl</t>
  </si>
  <si>
    <t>194.4bhp</t>
  </si>
  <si>
    <t>15 kmpl</t>
  </si>
  <si>
    <t>115.05bhp</t>
  </si>
  <si>
    <t>150.19bhp</t>
  </si>
  <si>
    <t>14.59 kmpl</t>
  </si>
  <si>
    <t>245.40bhp</t>
  </si>
  <si>
    <t>65.39bhp</t>
  </si>
  <si>
    <t>90(66)</t>
  </si>
  <si>
    <t>257.47bhp</t>
  </si>
  <si>
    <t>14.82 kmpl</t>
  </si>
  <si>
    <t>197.26bhp</t>
  </si>
  <si>
    <t>19.28 kmpl</t>
  </si>
  <si>
    <t>105 PS at 5250 rpm</t>
  </si>
  <si>
    <t>14.08 kmpl</t>
  </si>
  <si>
    <t>138.12bhp</t>
  </si>
  <si>
    <t>76.43bhp</t>
  </si>
  <si>
    <t>31.12 kmpl</t>
  </si>
  <si>
    <t>261.4bhp</t>
  </si>
  <si>
    <t>17.09 kmpl</t>
  </si>
  <si>
    <t>157.75bhp</t>
  </si>
  <si>
    <t>20.04 kmpl</t>
  </si>
  <si>
    <t>14.74 kmpl</t>
  </si>
  <si>
    <t>18.45 kmpl</t>
  </si>
  <si>
    <t>158bhp</t>
  </si>
  <si>
    <t>12.62 kmpl</t>
  </si>
  <si>
    <t>248bhp</t>
  </si>
  <si>
    <t>93.7bhp</t>
  </si>
  <si>
    <t>16.36 kmpl</t>
  </si>
  <si>
    <t>10.8 kmpl</t>
  </si>
  <si>
    <t>190bhp</t>
  </si>
  <si>
    <t>177.6bhp</t>
  </si>
  <si>
    <t>75.10bhp</t>
  </si>
  <si>
    <t>17.74 kmpl</t>
  </si>
  <si>
    <t>19.49 kmpl</t>
  </si>
  <si>
    <t>20.63 kmpl</t>
  </si>
  <si>
    <t>32.26 kmpl</t>
  </si>
  <si>
    <t>163.7bhp</t>
  </si>
  <si>
    <t>Maruti</t>
  </si>
  <si>
    <t>170bhp</t>
  </si>
  <si>
    <t>16.3 kmpl</t>
  </si>
  <si>
    <t>17.72 kmpl</t>
  </si>
  <si>
    <t>53.64bhp</t>
  </si>
  <si>
    <t>75 PS</t>
  </si>
  <si>
    <t>18.24 kmpl</t>
  </si>
  <si>
    <t>171.5bhp</t>
  </si>
  <si>
    <t>11.36 kmpl</t>
  </si>
  <si>
    <t>18.4 kmpl</t>
  </si>
  <si>
    <t>103.6bhp</t>
  </si>
  <si>
    <t>104.5bhp</t>
  </si>
  <si>
    <t>14.99 kmpl</t>
  </si>
  <si>
    <t>85.80bhp</t>
  </si>
  <si>
    <t>22.15 kmpl</t>
  </si>
  <si>
    <t>20.34 kmpl</t>
  </si>
  <si>
    <t>20.54 kmpl</t>
  </si>
  <si>
    <t>147.9bhp</t>
  </si>
  <si>
    <t>18.3 kmpl</t>
  </si>
  <si>
    <t>60 PS</t>
  </si>
  <si>
    <t>16.09 kmpl</t>
  </si>
  <si>
    <t>120.7bhp</t>
  </si>
  <si>
    <t>11.9 kmpl</t>
  </si>
  <si>
    <t>21.74 kmpl</t>
  </si>
  <si>
    <t>16.42 kmpl</t>
  </si>
  <si>
    <t>170.63bhp</t>
  </si>
  <si>
    <t>112bhp</t>
  </si>
  <si>
    <t>14.6 kmpl</t>
  </si>
  <si>
    <t>Bangalore</t>
  </si>
  <si>
    <t>20.4 kmpl</t>
  </si>
  <si>
    <t>11.67 kmpl</t>
  </si>
  <si>
    <t>75PS</t>
  </si>
  <si>
    <t>191.7bhp</t>
  </si>
  <si>
    <t>14.3 kmpl</t>
  </si>
  <si>
    <t>65 PS at 5500 rpm</t>
  </si>
  <si>
    <t>16.02 kmpl</t>
  </si>
  <si>
    <t>16.35 kmpl</t>
  </si>
  <si>
    <t>11.18 kmpl</t>
  </si>
  <si>
    <t>97.7bhp</t>
  </si>
  <si>
    <t>16.95 kmpl</t>
  </si>
  <si>
    <t>90PS at 4000rpm</t>
  </si>
  <si>
    <t>22.61 kmpl</t>
  </si>
  <si>
    <t>187.7bhp</t>
  </si>
  <si>
    <t>157.8bhp</t>
  </si>
  <si>
    <t>13.4 kmpl</t>
  </si>
  <si>
    <t>134bhp</t>
  </si>
  <si>
    <t>Pickup</t>
  </si>
  <si>
    <t>103bhp</t>
  </si>
  <si>
    <t>19.34 kmpl</t>
  </si>
  <si>
    <t>121.31bhp</t>
  </si>
  <si>
    <t>254.8bhp</t>
  </si>
  <si>
    <t>18.12 kmpl</t>
  </si>
  <si>
    <t>281.61bhp</t>
  </si>
  <si>
    <t>261.50bhp</t>
  </si>
  <si>
    <t>157.7bhp</t>
  </si>
  <si>
    <t>19.16 kmpl</t>
  </si>
  <si>
    <t>12.74 kmpl</t>
  </si>
  <si>
    <t>16.34 kmpl</t>
  </si>
  <si>
    <t>55 Bhp</t>
  </si>
  <si>
    <t>320bhp</t>
  </si>
  <si>
    <t>13.9 kmpl</t>
  </si>
  <si>
    <t>248.08bhp</t>
  </si>
  <si>
    <t>15.01 kmpl</t>
  </si>
  <si>
    <t>335bhp</t>
  </si>
  <si>
    <t>Porsche</t>
  </si>
  <si>
    <t>237.36bhp</t>
  </si>
  <si>
    <t>12.81 kmpl</t>
  </si>
  <si>
    <t>110.4bhp</t>
  </si>
  <si>
    <t>516.29bhp</t>
  </si>
  <si>
    <t>15.68 kmpl</t>
  </si>
  <si>
    <t>214.5bhp</t>
  </si>
  <si>
    <t>23.9 kmpl</t>
  </si>
  <si>
    <t>121.36bhp</t>
  </si>
  <si>
    <t>8.13 kmpl</t>
  </si>
  <si>
    <t>321.84bhp</t>
  </si>
  <si>
    <t>183bhp</t>
  </si>
  <si>
    <t>11.7 kmpl</t>
  </si>
  <si>
    <t>325.86bhp3600-4200rpm</t>
  </si>
  <si>
    <t>384.87bhp</t>
  </si>
  <si>
    <t>8.9 kmpl</t>
  </si>
  <si>
    <t>336bhp</t>
  </si>
  <si>
    <t>11.49 kmpl</t>
  </si>
  <si>
    <t>13.17 kmpl</t>
  </si>
  <si>
    <t>333bhp</t>
  </si>
  <si>
    <t>18.56 kmpl</t>
  </si>
  <si>
    <t>153.81bhp</t>
  </si>
  <si>
    <t>189.08bhp</t>
  </si>
  <si>
    <t>134.1bhp</t>
  </si>
  <si>
    <t>15.97 kmpl</t>
  </si>
  <si>
    <t>16.77 kmpl</t>
  </si>
  <si>
    <t>246.74bhp</t>
  </si>
  <si>
    <t>15.3 kmpl</t>
  </si>
  <si>
    <t>175.56bhp</t>
  </si>
  <si>
    <t>10.54 kmpl</t>
  </si>
  <si>
    <t>503bhp</t>
  </si>
  <si>
    <t>22.8 kmpl</t>
  </si>
  <si>
    <t>174.3bhp</t>
  </si>
  <si>
    <t>14.16 kmpl</t>
  </si>
  <si>
    <t>116.4bhp</t>
  </si>
  <si>
    <t>Jaipur</t>
  </si>
  <si>
    <t>107.2bhp</t>
  </si>
  <si>
    <t>10.5 kmpl</t>
  </si>
  <si>
    <t>19.02 kmpl</t>
  </si>
  <si>
    <t>83.11bhp</t>
  </si>
  <si>
    <t>17.21 kmpl</t>
  </si>
  <si>
    <t>82.85bhp</t>
  </si>
  <si>
    <t>148.31bhp</t>
  </si>
  <si>
    <t>22.5 kmpl</t>
  </si>
  <si>
    <t>16.14 kmpl</t>
  </si>
  <si>
    <t>21.02 kmpl</t>
  </si>
  <si>
    <t>15.85 kmpl</t>
  </si>
  <si>
    <t>31.2 kmpl</t>
  </si>
  <si>
    <t>103.2 PS at 5500 RPM</t>
  </si>
  <si>
    <t>19.68 kmpl</t>
  </si>
  <si>
    <t>15.63 kmpl</t>
  </si>
  <si>
    <t>16.98 kmpl</t>
  </si>
  <si>
    <t>126.24bhp</t>
  </si>
  <si>
    <t>20.08 kmpl</t>
  </si>
  <si>
    <t>178bhp</t>
  </si>
  <si>
    <t>83 PS</t>
  </si>
  <si>
    <t>160bhp</t>
  </si>
  <si>
    <t>22.3 kmpl</t>
  </si>
  <si>
    <t>158.8bhp</t>
  </si>
  <si>
    <t>11.1 kmpl</t>
  </si>
  <si>
    <t>107.3bhp</t>
  </si>
  <si>
    <t>17.71 kmpl</t>
  </si>
  <si>
    <t>35.6 km/kg</t>
  </si>
  <si>
    <t>33 kmpl</t>
  </si>
  <si>
    <t>187.4bhp</t>
  </si>
  <si>
    <t>35 bhp</t>
  </si>
  <si>
    <t>105PS</t>
  </si>
  <si>
    <t>18.78 kmpl</t>
  </si>
  <si>
    <t>74.9bhp</t>
  </si>
  <si>
    <t>68.1bhp</t>
  </si>
  <si>
    <t>115bhp</t>
  </si>
  <si>
    <t>13.01 kmpl</t>
  </si>
  <si>
    <t>141.1bhp</t>
  </si>
  <si>
    <t>13.1 kmpl</t>
  </si>
  <si>
    <t>59bhp</t>
  </si>
  <si>
    <t>75 bhp at 5400 rpm</t>
  </si>
  <si>
    <t>21.9 kmpl</t>
  </si>
  <si>
    <t>75.09bhp</t>
  </si>
  <si>
    <t>63 HP at 3200 rpm</t>
  </si>
  <si>
    <t>13.6 kmpl</t>
  </si>
  <si>
    <t>56.3bhp</t>
  </si>
  <si>
    <t>63bhp</t>
  </si>
  <si>
    <t>14.7 kmpl</t>
  </si>
  <si>
    <t>34.2bhp</t>
  </si>
  <si>
    <t>100.5bhp</t>
  </si>
  <si>
    <t>14.53 kmpl</t>
  </si>
  <si>
    <t>32.8bhp</t>
  </si>
  <si>
    <t>10.9 kmpl</t>
  </si>
  <si>
    <t>167.6bhp</t>
  </si>
  <si>
    <t>76.8bhp</t>
  </si>
  <si>
    <t>123.37bhp</t>
  </si>
  <si>
    <t>63.12bhp</t>
  </si>
  <si>
    <t>23.08 kmpl</t>
  </si>
  <si>
    <t>21.27 kmpl</t>
  </si>
  <si>
    <t>160.92bhp</t>
  </si>
  <si>
    <t>103.39bhp</t>
  </si>
  <si>
    <t>16.94 kmpl</t>
  </si>
  <si>
    <t>203.2bhp</t>
  </si>
  <si>
    <t>17.69 kmpl</t>
  </si>
  <si>
    <t>8 kmpl</t>
  </si>
  <si>
    <t>21.46 kmpl</t>
  </si>
  <si>
    <t>178.49bhp</t>
  </si>
  <si>
    <t>19.59 kmpl</t>
  </si>
  <si>
    <t>19.08 kmpl</t>
  </si>
  <si>
    <t>102.57bhp</t>
  </si>
  <si>
    <t>91.72bhp</t>
  </si>
  <si>
    <t>13.68 kmpl</t>
  </si>
  <si>
    <t>138.13bhp</t>
  </si>
  <si>
    <t>17.32 kmpl</t>
  </si>
  <si>
    <t>120.96bhp</t>
  </si>
  <si>
    <t>218bhp</t>
  </si>
  <si>
    <t>16.73 kmpl</t>
  </si>
  <si>
    <t>100.57bhp</t>
  </si>
  <si>
    <t>14.47 kmpl</t>
  </si>
  <si>
    <t>23.03 kmpl</t>
  </si>
  <si>
    <t>16.78 kmpl</t>
  </si>
  <si>
    <t>147.8bhp</t>
  </si>
  <si>
    <t>41.42bhp</t>
  </si>
  <si>
    <t>21.1 km/kg</t>
  </si>
  <si>
    <t>Kolkata</t>
  </si>
  <si>
    <t>19.27 kmpl</t>
  </si>
  <si>
    <t>105.5bhp</t>
  </si>
  <si>
    <t>21.76 kmpl</t>
  </si>
  <si>
    <t>12.2 kmpl</t>
  </si>
  <si>
    <t>Tata</t>
  </si>
  <si>
    <t>17.43 kmpl</t>
  </si>
  <si>
    <t>15.29 kmpl</t>
  </si>
  <si>
    <t>75.94bhp</t>
  </si>
  <si>
    <t>19.15 kmpl</t>
  </si>
  <si>
    <t>68.07bhp</t>
  </si>
  <si>
    <t>20.71 kmpl</t>
  </si>
  <si>
    <t>20.97 kmpl</t>
  </si>
  <si>
    <t>117.60bhp</t>
  </si>
  <si>
    <t>20.62 kmpl</t>
  </si>
  <si>
    <t>149.92bhp</t>
  </si>
  <si>
    <t>14.62 kmpl</t>
  </si>
  <si>
    <t>19.8 kmpl</t>
  </si>
  <si>
    <t>20.15 kmpl</t>
  </si>
  <si>
    <t>18.23 kmpl</t>
  </si>
  <si>
    <t>19.69 kmpl</t>
  </si>
  <si>
    <t>154bhp</t>
  </si>
  <si>
    <t>71bhp</t>
  </si>
  <si>
    <t>19.12 kmpl</t>
  </si>
  <si>
    <t>164.7bhp</t>
  </si>
  <si>
    <t>12.1 kmpl</t>
  </si>
  <si>
    <t>15.41 kmpl</t>
  </si>
  <si>
    <t>335.26bhp</t>
  </si>
  <si>
    <t>11.24 kmpl</t>
  </si>
  <si>
    <t>64bhp</t>
  </si>
  <si>
    <t>19.64 kmpl</t>
  </si>
  <si>
    <t>37.5bhp</t>
  </si>
  <si>
    <t>90bhp</t>
  </si>
  <si>
    <t>10.71 kmpl</t>
  </si>
  <si>
    <t>69.04bhp</t>
  </si>
  <si>
    <t>14.07 kmpl</t>
  </si>
  <si>
    <t>24.2 kmpl</t>
  </si>
  <si>
    <t>19.09 kmpl</t>
  </si>
  <si>
    <t>23.87 kmpl</t>
  </si>
  <si>
    <t>132/4000-6000</t>
  </si>
  <si>
    <t>17.14 kmpl</t>
  </si>
  <si>
    <t>181.03bhp</t>
  </si>
  <si>
    <t>120.69bhp</t>
  </si>
  <si>
    <t>15.9 kmpl</t>
  </si>
  <si>
    <t>86.79bhp</t>
  </si>
  <si>
    <t>235bhp</t>
  </si>
  <si>
    <t>11.2 kmpl</t>
  </si>
  <si>
    <t>24.76 kmpl</t>
  </si>
  <si>
    <t>172.45bhp</t>
  </si>
  <si>
    <t>140.8bhp</t>
  </si>
  <si>
    <t>14.95 kmpl</t>
  </si>
  <si>
    <t>18.64 kmpl</t>
  </si>
  <si>
    <t>22.69 kmpl</t>
  </si>
  <si>
    <t>147.52bhp</t>
  </si>
  <si>
    <t>18.41 kmpl</t>
  </si>
  <si>
    <t>86.76bhp</t>
  </si>
  <si>
    <t>12.18 kmpl</t>
  </si>
  <si>
    <t>9.4 kmpl</t>
  </si>
  <si>
    <t>177.46bhp</t>
  </si>
  <si>
    <t>14.67 kmpl</t>
  </si>
  <si>
    <t>18.19 kmpl</t>
  </si>
  <si>
    <t>24.35 kmpl</t>
  </si>
  <si>
    <t>120.3bhp</t>
  </si>
  <si>
    <t>14.69 kmpl</t>
  </si>
  <si>
    <t>173bhp</t>
  </si>
  <si>
    <t>16.07 kmpl</t>
  </si>
  <si>
    <t>89.75bhp</t>
  </si>
  <si>
    <t>25.01 kmpl</t>
  </si>
  <si>
    <t>14.84 kmpl</t>
  </si>
  <si>
    <t>97.64bhp</t>
  </si>
  <si>
    <t>16.46 kmpl</t>
  </si>
  <si>
    <t>14.9 kmpl</t>
  </si>
  <si>
    <t>91.18bhp</t>
  </si>
  <si>
    <t>27.97 kmpl</t>
  </si>
  <si>
    <t>14.24 kmpl</t>
  </si>
  <si>
    <t>79.65bhp</t>
  </si>
  <si>
    <t>19.71 kmpl</t>
  </si>
  <si>
    <t>139.46bhp</t>
  </si>
  <si>
    <t>82.5bhp</t>
  </si>
  <si>
    <t>215bhp</t>
  </si>
  <si>
    <t>113.4bhp</t>
  </si>
  <si>
    <t>178.4bhp</t>
  </si>
  <si>
    <t>11.78 kmpl</t>
  </si>
  <si>
    <t>25.4bhp</t>
  </si>
  <si>
    <t>110 kmpl</t>
  </si>
  <si>
    <t>272bhp</t>
  </si>
  <si>
    <t>10.93 kmpl</t>
  </si>
  <si>
    <t>92.7bhp</t>
  </si>
  <si>
    <t>14.49 kmpl</t>
  </si>
  <si>
    <t>Mahindra</t>
  </si>
  <si>
    <t>156.82bhp</t>
  </si>
  <si>
    <t>14.5 kmpl</t>
  </si>
  <si>
    <t>16.7 kmpl</t>
  </si>
  <si>
    <t>168bhp</t>
  </si>
  <si>
    <t>558bhp</t>
  </si>
  <si>
    <t>10.2 kmpl</t>
  </si>
  <si>
    <t>Volvo</t>
  </si>
  <si>
    <t>11.81 kmpl</t>
  </si>
  <si>
    <t>375.48bhp</t>
  </si>
  <si>
    <t>247bhp</t>
  </si>
  <si>
    <t>375.5bhp</t>
  </si>
  <si>
    <t>15.15 kmpl</t>
  </si>
  <si>
    <t>Jaguar</t>
  </si>
  <si>
    <t>265bhp</t>
  </si>
  <si>
    <t>203bhp</t>
  </si>
  <si>
    <t>14.21 kmpl</t>
  </si>
  <si>
    <t>Ahmedabad</t>
  </si>
  <si>
    <t>59.18bhp</t>
  </si>
  <si>
    <t>313bhp</t>
  </si>
  <si>
    <t>9.52 kmpl</t>
  </si>
  <si>
    <t>BMW</t>
  </si>
  <si>
    <t>17.36 kmpl</t>
  </si>
  <si>
    <t>26.55 km/kg</t>
  </si>
  <si>
    <t>Cars</t>
  </si>
  <si>
    <t>19.83 kmpl</t>
  </si>
  <si>
    <t>84.88bhp</t>
  </si>
  <si>
    <t>108.50bhp</t>
  </si>
  <si>
    <t>98.82bhp</t>
  </si>
  <si>
    <t>38.4bhp</t>
  </si>
  <si>
    <t>26.83 kmpl</t>
  </si>
  <si>
    <t>17.88 kmpl</t>
  </si>
  <si>
    <t>94.68bhp</t>
  </si>
  <si>
    <t>123.24bhp</t>
  </si>
  <si>
    <t>14.23 kmpl</t>
  </si>
  <si>
    <t>12.35 kmpl</t>
  </si>
  <si>
    <t>23.56 kmpl</t>
  </si>
  <si>
    <t>35 Bhp</t>
  </si>
  <si>
    <t>208bhp</t>
  </si>
  <si>
    <t>9.74 kmpl</t>
  </si>
  <si>
    <t>21.3 kmpl</t>
  </si>
  <si>
    <t>121.4bhp</t>
  </si>
  <si>
    <t>63 PS</t>
  </si>
  <si>
    <t>16.96 kmpl</t>
  </si>
  <si>
    <t>152.88bhp</t>
  </si>
  <si>
    <t>12.95 kmpl</t>
  </si>
  <si>
    <t>17.99 kmpl</t>
  </si>
  <si>
    <t>61 PS</t>
  </si>
  <si>
    <t>110 PS at 4000 RPM</t>
  </si>
  <si>
    <t>179.5bhp</t>
  </si>
  <si>
    <t>11.07 kmpl</t>
  </si>
  <si>
    <t>70.67bhp</t>
  </si>
  <si>
    <t>26.78 km/kg</t>
  </si>
  <si>
    <t>18.84 kmpl</t>
  </si>
  <si>
    <t>16.25 kmpl</t>
  </si>
  <si>
    <t>27.03 kmpl</t>
  </si>
  <si>
    <t>114.41bhp</t>
  </si>
  <si>
    <t>26.32 kmpl</t>
  </si>
  <si>
    <t>16.39 kmpl</t>
  </si>
  <si>
    <t>14.34 kmpl</t>
  </si>
  <si>
    <t>182.46bhp</t>
  </si>
  <si>
    <t>240bhp</t>
  </si>
  <si>
    <t>177.5bhp</t>
  </si>
  <si>
    <t>9 kmpl</t>
  </si>
  <si>
    <t>63.1bhp</t>
  </si>
  <si>
    <t>15.16 kmpl</t>
  </si>
  <si>
    <t>168.7bhp</t>
  </si>
  <si>
    <t>197.2bhp</t>
  </si>
  <si>
    <t>130.3bhp</t>
  </si>
  <si>
    <t>25.19 kmpl</t>
  </si>
  <si>
    <t>367bhp</t>
  </si>
  <si>
    <t>12.63 kmpl</t>
  </si>
  <si>
    <t>10 kmpl</t>
  </si>
  <si>
    <t>76bhp</t>
  </si>
  <si>
    <t>18.07 kmpl</t>
  </si>
  <si>
    <t>97.6bhp</t>
  </si>
  <si>
    <t>71 PS</t>
  </si>
  <si>
    <t>Chennai</t>
  </si>
  <si>
    <t>16.65 kmpl</t>
  </si>
  <si>
    <t>153.87bhp</t>
  </si>
  <si>
    <t>18.42 kmpl</t>
  </si>
  <si>
    <t>112.4bhp</t>
  </si>
  <si>
    <t>156.9bhp</t>
  </si>
  <si>
    <t>160 BHP</t>
  </si>
  <si>
    <t>13.14 kmpl</t>
  </si>
  <si>
    <t>17.2 kmpl</t>
  </si>
  <si>
    <t>94.93bhp</t>
  </si>
  <si>
    <t>101.64bhp</t>
  </si>
  <si>
    <t>20.58 kmpl</t>
  </si>
  <si>
    <t>114bhp</t>
  </si>
  <si>
    <t>19.39 kmpl</t>
  </si>
  <si>
    <t>335.2bhp</t>
  </si>
  <si>
    <t>11.33 kmpl</t>
  </si>
  <si>
    <t>23.8 kmpl</t>
  </si>
  <si>
    <t>14.19 kmpl</t>
  </si>
  <si>
    <t>82.4bhp</t>
  </si>
  <si>
    <t>10.6 kmpl</t>
  </si>
  <si>
    <t>18.43 kmpl</t>
  </si>
  <si>
    <t>84bhp3750rpm</t>
  </si>
  <si>
    <t>20.25 kmpl</t>
  </si>
  <si>
    <t>108.48bhp</t>
  </si>
  <si>
    <t>18.05 kmpl</t>
  </si>
  <si>
    <t>22.94 kmpl</t>
  </si>
  <si>
    <t>163.60bhp</t>
  </si>
  <si>
    <t>231.78bhp</t>
  </si>
  <si>
    <t>8.5 kmpl</t>
  </si>
  <si>
    <t>98bhp</t>
  </si>
  <si>
    <t>19.23 kmpl</t>
  </si>
  <si>
    <t>17.11 kmpl</t>
  </si>
  <si>
    <t>14.85 kmpl</t>
  </si>
  <si>
    <t>151.89bhp</t>
  </si>
  <si>
    <t>19.72 kmpl</t>
  </si>
  <si>
    <t>187.40bhp</t>
  </si>
  <si>
    <t>19.62 kmpl</t>
  </si>
  <si>
    <t>153.866bhp</t>
  </si>
  <si>
    <t>99.61bhp</t>
  </si>
  <si>
    <t>17.97 kmpl</t>
  </si>
  <si>
    <t>106 bhp</t>
  </si>
  <si>
    <t>157.81bhp</t>
  </si>
  <si>
    <t>241.39bhp</t>
  </si>
  <si>
    <t>14.72 kmpl</t>
  </si>
  <si>
    <t>12.78 kmpl</t>
  </si>
  <si>
    <t>18.48 kmpl</t>
  </si>
  <si>
    <t>214.56bhp</t>
  </si>
  <si>
    <t>22.37 kmpl</t>
  </si>
  <si>
    <t>21.58 kmpl</t>
  </si>
  <si>
    <t>18.67 kmpl</t>
  </si>
  <si>
    <t>181.04bhp</t>
  </si>
  <si>
    <t>175bhp</t>
  </si>
  <si>
    <t>13.8 kmpl</t>
  </si>
  <si>
    <t>100PS at 5,500rpm</t>
  </si>
  <si>
    <t>21.73 kmpl</t>
  </si>
  <si>
    <t>246.7bhp</t>
  </si>
  <si>
    <t>11.8 kmpl</t>
  </si>
  <si>
    <t>Pune</t>
  </si>
  <si>
    <t>13.73 kmpl</t>
  </si>
  <si>
    <t>150 ps 3850 rpm</t>
  </si>
  <si>
    <t>98.5bhp</t>
  </si>
  <si>
    <t>91.19bhp</t>
  </si>
  <si>
    <t>26.08 km/kg</t>
  </si>
  <si>
    <t>21.49 kmpl</t>
  </si>
  <si>
    <t>95.48bhp</t>
  </si>
  <si>
    <t>48.21bhp</t>
  </si>
  <si>
    <t>31.79 kmpl</t>
  </si>
  <si>
    <t>26.11 kmpl</t>
  </si>
  <si>
    <t>100 bhp</t>
  </si>
  <si>
    <t>18.51 kmpl</t>
  </si>
  <si>
    <t>20.64 kmpl</t>
  </si>
  <si>
    <t>75PS at 4000rpm</t>
  </si>
  <si>
    <t>99.23bhp</t>
  </si>
  <si>
    <t>26.1 kmpl</t>
  </si>
  <si>
    <t>18.69 kmpl</t>
  </si>
  <si>
    <t>30.47 km/kg</t>
  </si>
  <si>
    <t>150 kW at 6300 rpm</t>
  </si>
  <si>
    <t>19.89 kmpl</t>
  </si>
  <si>
    <t>80.46bhp</t>
  </si>
  <si>
    <t>85 PS at 6000rpm</t>
  </si>
  <si>
    <t>271.3bhp</t>
  </si>
  <si>
    <t>10.7 kmpl</t>
  </si>
  <si>
    <t>167.7bhp</t>
  </si>
  <si>
    <t>18.33 kmpl</t>
  </si>
  <si>
    <t>16.51 kmpl</t>
  </si>
  <si>
    <t>33.54 kmpl</t>
  </si>
  <si>
    <t>Datsun</t>
  </si>
  <si>
    <t>21.12 kmpl</t>
  </si>
  <si>
    <t>115 PS</t>
  </si>
  <si>
    <t>14.83 kmpl</t>
  </si>
  <si>
    <t>18.86 kmpl</t>
  </si>
  <si>
    <t>17.66 kmpl</t>
  </si>
  <si>
    <t>9.6 kmpl</t>
  </si>
  <si>
    <t>210bhp</t>
  </si>
  <si>
    <t>70 bhp at 5400 rpm</t>
  </si>
  <si>
    <t>16.93 kmpl</t>
  </si>
  <si>
    <t>58.3bhp</t>
  </si>
  <si>
    <t>198.25bhp</t>
  </si>
  <si>
    <t>13.44 kmpl</t>
  </si>
  <si>
    <t>Mumbai</t>
  </si>
  <si>
    <t>17.24 kmpl</t>
  </si>
  <si>
    <t>15.74 kmpl</t>
  </si>
  <si>
    <t>12.65 kmpl</t>
  </si>
  <si>
    <t>26.3 kmpl</t>
  </si>
  <si>
    <t>32.5bhp</t>
  </si>
  <si>
    <t>36 kmpl</t>
  </si>
  <si>
    <t>26.11 km/kg</t>
  </si>
  <si>
    <t>18.47 kmpl</t>
  </si>
  <si>
    <t>18.44 kmpl</t>
  </si>
  <si>
    <t>15.11 kmpl</t>
  </si>
  <si>
    <t>321bhp</t>
  </si>
  <si>
    <t>8.45 kmpl</t>
  </si>
  <si>
    <t>23.3 kmpl</t>
  </si>
  <si>
    <t>380bhp</t>
  </si>
  <si>
    <t>502.8bhp</t>
  </si>
  <si>
    <t>6.7 kmpl</t>
  </si>
  <si>
    <t>185bhp</t>
  </si>
  <si>
    <t>12.3 kmpl</t>
  </si>
  <si>
    <t>24.29 kmpl</t>
  </si>
  <si>
    <t>Hyderabad</t>
  </si>
  <si>
    <t>80.84bhp</t>
  </si>
  <si>
    <t>157.57bhp</t>
  </si>
  <si>
    <t>19.95 kmpl</t>
  </si>
  <si>
    <t>24.1 kmpl</t>
  </si>
  <si>
    <t>165 [224] at 3800</t>
  </si>
  <si>
    <t>82 PS</t>
  </si>
  <si>
    <t>112.44bhp</t>
  </si>
  <si>
    <t>85bhp</t>
  </si>
  <si>
    <t>96.55bhp</t>
  </si>
  <si>
    <t>26.5 kmpl</t>
  </si>
  <si>
    <t>12.12 kmpl</t>
  </si>
  <si>
    <t>104 PS</t>
  </si>
  <si>
    <t>66(90) / 4000</t>
  </si>
  <si>
    <t>61.6bhp</t>
  </si>
  <si>
    <t>270.9bhp</t>
  </si>
  <si>
    <t>Hyundai</t>
  </si>
  <si>
    <t>15.38 kmpl</t>
  </si>
  <si>
    <t>52.8bhp</t>
  </si>
  <si>
    <t>163bhp</t>
  </si>
  <si>
    <t>20.46 kmpl</t>
  </si>
  <si>
    <t>402.30Bhpbhp</t>
  </si>
  <si>
    <t>271.2bhp</t>
  </si>
  <si>
    <t>73.8bhp</t>
  </si>
  <si>
    <t>25.5bhp</t>
  </si>
  <si>
    <t>120 kmpl</t>
  </si>
  <si>
    <t>140PS</t>
  </si>
  <si>
    <t>25.3 kmpl</t>
  </si>
  <si>
    <t>80bhp</t>
  </si>
  <si>
    <t>11.96 kmpl</t>
  </si>
  <si>
    <t>241.6bhp</t>
  </si>
  <si>
    <t>110(150)/5700</t>
  </si>
  <si>
    <t>12.51 kmpl</t>
  </si>
  <si>
    <t>134hp</t>
  </si>
  <si>
    <t>13.04 kmpl</t>
  </si>
  <si>
    <t>91.2bhp</t>
  </si>
  <si>
    <t>118.3bhp</t>
  </si>
  <si>
    <t>14.81 kmpl</t>
  </si>
  <si>
    <t>Honda</t>
  </si>
  <si>
    <t>10.26 kmpl</t>
  </si>
  <si>
    <t>300bhp</t>
  </si>
  <si>
    <t>17.85 kmpl</t>
  </si>
  <si>
    <t>255bhp</t>
  </si>
  <si>
    <t>241.7bhp</t>
  </si>
  <si>
    <t>8.7 kmpl</t>
  </si>
  <si>
    <t>134.10bhp</t>
  </si>
  <si>
    <t>167.63bhp</t>
  </si>
  <si>
    <t>18.9 km/kg</t>
  </si>
  <si>
    <t>130.07bhp</t>
  </si>
  <si>
    <t>13.49 kmpl</t>
  </si>
  <si>
    <t>26.6 km/kg</t>
  </si>
  <si>
    <t>18.09 kmpl</t>
  </si>
  <si>
    <t>118bhp</t>
  </si>
  <si>
    <t>13.32 kmpl</t>
  </si>
  <si>
    <t>88 PS</t>
  </si>
  <si>
    <t>14.41 kmpl</t>
  </si>
  <si>
    <t>13.79 kmpl</t>
  </si>
  <si>
    <t>85.7bhp</t>
  </si>
  <si>
    <t>72.4bhp</t>
  </si>
  <si>
    <t>13.58 kmpl</t>
  </si>
  <si>
    <t>40bhp</t>
  </si>
  <si>
    <t>140 kmpl</t>
  </si>
  <si>
    <t>93 PS</t>
  </si>
  <si>
    <t>102.53bhp</t>
  </si>
  <si>
    <t>13.06 kmpl</t>
  </si>
  <si>
    <t>94 bhp</t>
  </si>
  <si>
    <t>379.7bhp</t>
  </si>
  <si>
    <t>70 bhp at 4000 rpm</t>
  </si>
  <si>
    <t>53 PS</t>
  </si>
  <si>
    <t>14.025 kmpl</t>
  </si>
  <si>
    <t>65bhp</t>
  </si>
  <si>
    <t>180kw</t>
  </si>
  <si>
    <t>236bhp</t>
  </si>
  <si>
    <t>12.19 kmpl</t>
  </si>
  <si>
    <t>16.72 kmpl</t>
  </si>
  <si>
    <t>Convertibles</t>
  </si>
  <si>
    <t>14.71 kmpl</t>
  </si>
  <si>
    <t>19.05 kmpl</t>
  </si>
  <si>
    <t>11.86 kmpl</t>
  </si>
  <si>
    <t>270.88bhp</t>
  </si>
  <si>
    <t>162bhp</t>
  </si>
  <si>
    <t>53bhp</t>
  </si>
  <si>
    <t>Wagon</t>
  </si>
  <si>
    <t>99.6bhp</t>
  </si>
  <si>
    <t>17.54 kmpl</t>
  </si>
  <si>
    <t>Skoda</t>
  </si>
  <si>
    <t>98.79bhp</t>
  </si>
  <si>
    <t>12.5 kmpl</t>
  </si>
  <si>
    <t>11.79 kmpl</t>
  </si>
  <si>
    <t>303.7bhp</t>
  </si>
  <si>
    <t>24.5 kmpl</t>
  </si>
  <si>
    <t>147.4bhp</t>
  </si>
  <si>
    <t>14.38 kmpl</t>
  </si>
  <si>
    <t>237bhp</t>
  </si>
  <si>
    <t>200bhp</t>
  </si>
  <si>
    <t>328.5bhp</t>
  </si>
  <si>
    <t>12.28 kmpl</t>
  </si>
  <si>
    <t>11.25 kmpl</t>
  </si>
  <si>
    <t>114.4bhp</t>
  </si>
  <si>
    <t>10.98 kmpl</t>
  </si>
  <si>
    <t>67.72bhp</t>
  </si>
  <si>
    <t>141.04bhp</t>
  </si>
  <si>
    <t>14.02 kmpl</t>
  </si>
  <si>
    <t>24.43 kmpl</t>
  </si>
  <si>
    <t>362.9bhp</t>
  </si>
  <si>
    <t>194.44bhp</t>
  </si>
  <si>
    <t>400bhp</t>
  </si>
  <si>
    <t>16.05 kmpl</t>
  </si>
  <si>
    <t>153.8bhp</t>
  </si>
  <si>
    <t>22.27 kmpl</t>
  </si>
  <si>
    <t>442.53bhp</t>
  </si>
  <si>
    <t>13.03 kmpl</t>
  </si>
  <si>
    <t>138.02bhp</t>
  </si>
  <si>
    <t>224bhp</t>
  </si>
  <si>
    <t>132PS</t>
  </si>
  <si>
    <t>80.9bhp</t>
  </si>
  <si>
    <t>268bhp</t>
  </si>
  <si>
    <t>10.75 kmpl</t>
  </si>
  <si>
    <t>13.05 kmpl</t>
  </si>
  <si>
    <t>118.68bhp</t>
  </si>
  <si>
    <t>282bhp</t>
  </si>
  <si>
    <t>76.9bhp</t>
  </si>
  <si>
    <t>12.33 kmpl</t>
  </si>
  <si>
    <t>189.3bhp</t>
  </si>
  <si>
    <t>174.57bhp</t>
  </si>
  <si>
    <t>421bhp</t>
  </si>
  <si>
    <t>335.3bhp</t>
  </si>
  <si>
    <t>296bhp</t>
  </si>
  <si>
    <t>245.4bhp</t>
  </si>
  <si>
    <t>Isuzu</t>
  </si>
  <si>
    <t>17.45 kmpl</t>
  </si>
  <si>
    <t>271.23bhp</t>
  </si>
  <si>
    <t>469bhp</t>
  </si>
  <si>
    <t>7.08 kmpl</t>
  </si>
  <si>
    <t>382bhp</t>
  </si>
  <si>
    <t>16.12 kmpl</t>
  </si>
  <si>
    <t>170hp</t>
  </si>
  <si>
    <t>73.74bhp</t>
  </si>
  <si>
    <t>16.4 kmpl</t>
  </si>
  <si>
    <t>12.97 kmpl</t>
  </si>
  <si>
    <t>308bhp</t>
  </si>
  <si>
    <t>13.22 kmpl</t>
  </si>
  <si>
    <t>552bhp</t>
  </si>
  <si>
    <t>8.6 kmpl</t>
  </si>
  <si>
    <t>435bhp</t>
  </si>
  <si>
    <t>237.4bhp</t>
  </si>
  <si>
    <t>9.43 kmpl</t>
  </si>
  <si>
    <t>296.36bhp</t>
  </si>
  <si>
    <t>14.01 kmpl</t>
  </si>
  <si>
    <t>110.5bhp</t>
  </si>
  <si>
    <t>172.35bhp</t>
  </si>
  <si>
    <t>294.9bhp</t>
  </si>
  <si>
    <t>9.2 kmpl</t>
  </si>
  <si>
    <t>122bhp</t>
  </si>
  <si>
    <t>13.33 kmpl</t>
  </si>
  <si>
    <t>98.56bhp</t>
  </si>
  <si>
    <t>170.6bhp</t>
  </si>
  <si>
    <t>33.85 km/kg</t>
  </si>
  <si>
    <t>65.03bhp</t>
  </si>
  <si>
    <t>245.59bhp</t>
  </si>
  <si>
    <t>13.47 kmpl</t>
  </si>
  <si>
    <t>92bhp</t>
  </si>
  <si>
    <t>16.28 kmpl</t>
  </si>
  <si>
    <t>500bhp</t>
  </si>
  <si>
    <t>194.37bhp</t>
  </si>
  <si>
    <t>18.32 kmpl</t>
  </si>
  <si>
    <t>420bhp</t>
  </si>
  <si>
    <t>resale_price_as_dolar</t>
  </si>
  <si>
    <t>₹ 5.45 Lakh</t>
  </si>
  <si>
    <t>₹ 10 Lakh</t>
  </si>
  <si>
    <t>₹ 4.50 Lakh</t>
  </si>
  <si>
    <t>₹ 1.60 Lakh</t>
  </si>
  <si>
    <t>₹ 4.70 Lakh</t>
  </si>
  <si>
    <t>₹ 3.60 Lakh</t>
  </si>
  <si>
    <t>₹ 2 Lakh</t>
  </si>
  <si>
    <t>₹ 3.70 Lakh</t>
  </si>
  <si>
    <t>₹ 1.20 Lakh</t>
  </si>
  <si>
    <t>₹ 3.30 Lakh</t>
  </si>
  <si>
    <t>₹ 4.75 Lakh</t>
  </si>
  <si>
    <t>₹ 6.86 Lakh</t>
  </si>
  <si>
    <t>₹ 12.50 Lakh</t>
  </si>
  <si>
    <t>₹ 11 Lakh</t>
  </si>
  <si>
    <t>₹ 3.95 Lakh</t>
  </si>
  <si>
    <t>₹ 3.50 Lakh</t>
  </si>
  <si>
    <t>₹ 2.89 Lakh</t>
  </si>
  <si>
    <t>₹ 2.82 Lakh</t>
  </si>
  <si>
    <t>₹ 7.85 Lakh</t>
  </si>
  <si>
    <t>₹ 3 Lakh</t>
  </si>
  <si>
    <t>₹ 3.97 Lakh</t>
  </si>
  <si>
    <t>₹ 3.75 Lakh</t>
  </si>
  <si>
    <t>₹ 1 Lakh</t>
  </si>
  <si>
    <t>₹ 6.75 Lakh</t>
  </si>
  <si>
    <t>₹ 4.65 Lakh</t>
  </si>
  <si>
    <t>₹ 4.80 Lakh</t>
  </si>
  <si>
    <t>₹ 2.25 Lakh</t>
  </si>
  <si>
    <t>₹ 3.20 Lakh</t>
  </si>
  <si>
    <t>₹ 4.15 Lakh</t>
  </si>
  <si>
    <t>₹ 2.40 Lakh</t>
  </si>
  <si>
    <t>₹ 2.96 Lakh</t>
  </si>
  <si>
    <t>₹ 3.16 Lakh</t>
  </si>
  <si>
    <t>₹ 7.50 Lakh</t>
  </si>
  <si>
    <t>₹ 9 Lakh</t>
  </si>
  <si>
    <t>₹ 5.60 Lakh</t>
  </si>
  <si>
    <t>₹ 8 Lakh</t>
  </si>
  <si>
    <t>₹ 2.80 Lakh</t>
  </si>
  <si>
    <t>₹ 5.50 Lakh</t>
  </si>
  <si>
    <t>₹ 2.50 Lakh</t>
  </si>
  <si>
    <t>₹ 1.50 Lakh</t>
  </si>
  <si>
    <t>₹ 12 Lakh</t>
  </si>
  <si>
    <t>₹ 7.40 Lakh</t>
  </si>
  <si>
    <t>₹ 5.20 Lakh</t>
  </si>
  <si>
    <t>₹ 1.70 Lakh</t>
  </si>
  <si>
    <t>₹ 7.10 Lakh</t>
  </si>
  <si>
    <t>₹ 9.50 Lakh</t>
  </si>
  <si>
    <t>₹ 9.30 Lakh</t>
  </si>
  <si>
    <t>₹ 19.22 Lakh</t>
  </si>
  <si>
    <t>₹ 3.80 Lakh</t>
  </si>
  <si>
    <t>₹ 5.90 Lakh</t>
  </si>
  <si>
    <t>₹ 4 Lakh</t>
  </si>
  <si>
    <t>₹ 5 Lakh</t>
  </si>
  <si>
    <t>₹ 2.10 Lakh</t>
  </si>
  <si>
    <t>₹ 13.49 Lakh</t>
  </si>
  <si>
    <t>₹ 6.50 Lakh</t>
  </si>
  <si>
    <t>₹ 1.10 Lakh</t>
  </si>
  <si>
    <t>₹ 0.5  Lakh</t>
  </si>
  <si>
    <t>₹ 3.90 Lakh</t>
  </si>
  <si>
    <t>₹ 7.25 Lakh</t>
  </si>
  <si>
    <t>₹ 2.15 Lakh</t>
  </si>
  <si>
    <t>₹ 2.06 Lakh</t>
  </si>
  <si>
    <t>₹ 1.85 Lakh</t>
  </si>
  <si>
    <t>₹ 1.90 Lakh</t>
  </si>
  <si>
    <t>₹ 5.70 Lakh</t>
  </si>
  <si>
    <t>₹ 7.80 Lakh</t>
  </si>
  <si>
    <t>₹ 8.40 Lakh</t>
  </si>
  <si>
    <t>₹ 12.75 Lakh</t>
  </si>
  <si>
    <t>₹ 2.70 Lakh</t>
  </si>
  <si>
    <t>₹ 2.20 Lakh</t>
  </si>
  <si>
    <t>₹ 6 Lakh</t>
  </si>
  <si>
    <t>₹ 4.95 Lakh</t>
  </si>
  <si>
    <t>₹ 9.80 Lakh</t>
  </si>
  <si>
    <t>₹ 13.75 Lakh</t>
  </si>
  <si>
    <t>₹ 3.40 Lakh</t>
  </si>
  <si>
    <t>₹ 13 Lakh</t>
  </si>
  <si>
    <t>₹ 10.99 Lakh</t>
  </si>
  <si>
    <t>₹ 4.35 Lakh</t>
  </si>
  <si>
    <t>₹ 1.86 Lakh</t>
  </si>
  <si>
    <t>₹ 6.25 Lakh</t>
  </si>
  <si>
    <t>₹ 1.30 Lakh</t>
  </si>
  <si>
    <t>₹ 7 Lakh</t>
  </si>
  <si>
    <t>₹ 1.40 Lakh</t>
  </si>
  <si>
    <t>₹ 4.10 Lakh</t>
  </si>
  <si>
    <t>₹ 4.40 Lakh</t>
  </si>
  <si>
    <t>₹ 25 Lakh</t>
  </si>
  <si>
    <t>₹ 6.30 Lakh</t>
  </si>
  <si>
    <t>₹ 4.25 Lakh</t>
  </si>
  <si>
    <t>₹ 4.60 Lakh</t>
  </si>
  <si>
    <t>₹ 11.50 Lakh</t>
  </si>
  <si>
    <t>₹ 14.50 Lakh</t>
  </si>
  <si>
    <t>₹ 6.90 Lakh</t>
  </si>
  <si>
    <t>₹ 3.42 Lakh</t>
  </si>
  <si>
    <t>₹ 15 Lakh</t>
  </si>
  <si>
    <t>₹ 3.15 Lakh</t>
  </si>
  <si>
    <t>₹ 8.80 Lakh</t>
  </si>
  <si>
    <t>₹ 1.25 Lakh</t>
  </si>
  <si>
    <t>₹ 5.10 Lakh</t>
  </si>
  <si>
    <t>₹ 96.80 Lakh</t>
  </si>
  <si>
    <t>₹ 24.80 Lakh</t>
  </si>
  <si>
    <t>₹ 46.90 Lakh</t>
  </si>
  <si>
    <t>₹ 21.90 Lakh</t>
  </si>
  <si>
    <t>₹ 22.90 Lakh</t>
  </si>
  <si>
    <t>₹ 13.90 Lakh</t>
  </si>
  <si>
    <t>₹ 27.90 Lakh</t>
  </si>
  <si>
    <t>₹ 11.90 Lakh</t>
  </si>
  <si>
    <t>₹ 36.90 Lakh</t>
  </si>
  <si>
    <t>₹ 1.04 Crore</t>
  </si>
  <si>
    <t>₹ 24.90 Lakh</t>
  </si>
  <si>
    <t>₹ 89 Lakh</t>
  </si>
  <si>
    <t>₹ 20.90 Lakh</t>
  </si>
  <si>
    <t>₹ 26.80 Lakh</t>
  </si>
  <si>
    <t>₹ 94.90 Lakh</t>
  </si>
  <si>
    <t>₹ 37.80 Lakh</t>
  </si>
  <si>
    <t>₹ 29.80 Lakh</t>
  </si>
  <si>
    <t>₹ 14.90 Lakh</t>
  </si>
  <si>
    <t>₹ 64.90 Lakh</t>
  </si>
  <si>
    <t>₹ 51.90 Lakh</t>
  </si>
  <si>
    <t>₹ 47.90 Lakh</t>
  </si>
  <si>
    <t>₹ 19.90 Lakh</t>
  </si>
  <si>
    <t>₹ 27.80 Lakh</t>
  </si>
  <si>
    <t>₹ 26.90 Lakh</t>
  </si>
  <si>
    <t>₹ 32.90 Lakh</t>
  </si>
  <si>
    <t>₹ 18.90 Lakh</t>
  </si>
  <si>
    <t>₹ 4.08 Lakh</t>
  </si>
  <si>
    <t>₹ 9.52 Lakh</t>
  </si>
  <si>
    <t>₹ 3.57 Lakh</t>
  </si>
  <si>
    <t>₹ 3.66 Lakh</t>
  </si>
  <si>
    <t>₹ 6.28 Lakh</t>
  </si>
  <si>
    <t>₹ 7.13 Lakh</t>
  </si>
  <si>
    <t>₹ 1.55 Lakh</t>
  </si>
  <si>
    <t>₹ 6.40 Lakh</t>
  </si>
  <si>
    <t>₹ 7.28 Lakh</t>
  </si>
  <si>
    <t>₹ 4.32 Lakh</t>
  </si>
  <si>
    <t>₹ 91.75 Lakh</t>
  </si>
  <si>
    <t>₹ 5.06 Lakh</t>
  </si>
  <si>
    <t>₹ 6.34 Lakh</t>
  </si>
  <si>
    <t>₹ 3.36 Lakh</t>
  </si>
  <si>
    <t>₹ 5.42 Lakh</t>
  </si>
  <si>
    <t>₹ 6.54 Lakh</t>
  </si>
  <si>
    <t>₹ 5.56 Lakh</t>
  </si>
  <si>
    <t>₹ 5.85 Lakh</t>
  </si>
  <si>
    <t>₹ 16 Lakh</t>
  </si>
  <si>
    <t>₹ 5.41 Lakh</t>
  </si>
  <si>
    <t>₹ 6.41 Lakh</t>
  </si>
  <si>
    <t>₹ 5.08 Lakh</t>
  </si>
  <si>
    <t>₹ 7.75 Lakh</t>
  </si>
  <si>
    <t>₹ 55.75 Lakh</t>
  </si>
  <si>
    <t>₹ 2.92 Lakh</t>
  </si>
  <si>
    <t>₹ 4.85 Lakh</t>
  </si>
  <si>
    <t>₹ 18 Lakh</t>
  </si>
  <si>
    <t>₹ 2.55 Lakh</t>
  </si>
  <si>
    <t>₹ 6.53 Lakh</t>
  </si>
  <si>
    <t>₹ 2.91 Lakh</t>
  </si>
  <si>
    <t>₹ 4.28 Lakh</t>
  </si>
  <si>
    <t>₹ 9.94 Lakh</t>
  </si>
  <si>
    <t>₹ 2.24 Lakh</t>
  </si>
  <si>
    <t>₹ 1.20 Crore</t>
  </si>
  <si>
    <t>₹ 3.12 Lakh</t>
  </si>
  <si>
    <t>₹ 8.14 Lakh</t>
  </si>
  <si>
    <t>₹ 2.97 Lakh</t>
  </si>
  <si>
    <t>₹ 11.30 Lakh</t>
  </si>
  <si>
    <t>₹ 12.73 Lakh</t>
  </si>
  <si>
    <t>₹ 3.82 Lakh</t>
  </si>
  <si>
    <t>₹ 7.08 Lakh</t>
  </si>
  <si>
    <t>₹ 7.82 Lakh</t>
  </si>
  <si>
    <t>₹ 5.95 Lakh</t>
  </si>
  <si>
    <t>₹ 3.07 Lakh</t>
  </si>
  <si>
    <t>₹ 4.23 Lakh</t>
  </si>
  <si>
    <t>₹ 4.55 Lakh</t>
  </si>
  <si>
    <t>₹ 10.50 Lakh</t>
  </si>
  <si>
    <t>₹ 53.75 Lakh</t>
  </si>
  <si>
    <t>₹ 14 Lakh</t>
  </si>
  <si>
    <t>₹ 3.89 Lakh</t>
  </si>
  <si>
    <t>₹ 3.55 Lakh</t>
  </si>
  <si>
    <t>₹ 5.04 Lakh</t>
  </si>
  <si>
    <t>₹ 5.32 Lakh</t>
  </si>
  <si>
    <t>₹ 7.05 Lakh</t>
  </si>
  <si>
    <t>₹ 3.41 Lakh</t>
  </si>
  <si>
    <t>₹ 4.90 Lakh</t>
  </si>
  <si>
    <t>₹ 5.25 Lakh</t>
  </si>
  <si>
    <t>₹ 19 Lakh</t>
  </si>
  <si>
    <t>₹ 5.73 Lakh</t>
  </si>
  <si>
    <t>₹ 4.56 Lakh</t>
  </si>
  <si>
    <t>₹ 2.37 Lakh</t>
  </si>
  <si>
    <t>₹ 7.66 Lakh</t>
  </si>
  <si>
    <t>₹ 4.79 Lakh</t>
  </si>
  <si>
    <t>₹ 6.91 Lakh</t>
  </si>
  <si>
    <t>₹ 4.73 Lakh</t>
  </si>
  <si>
    <t>₹ 1.15 Lakh</t>
  </si>
  <si>
    <t>₹ 14.73 Lakh</t>
  </si>
  <si>
    <t>₹ 7.51 Lakh</t>
  </si>
  <si>
    <t>₹ 4.39 Lakh</t>
  </si>
  <si>
    <t>₹ 7.39 Lakh</t>
  </si>
  <si>
    <t>₹ 3.32 Lakh</t>
  </si>
  <si>
    <t>₹ 5.93 Lakh</t>
  </si>
  <si>
    <t>₹ 5.35 Lakh</t>
  </si>
  <si>
    <t>₹ 5.46 Lakh</t>
  </si>
  <si>
    <t>₹ 2.49 Lakh</t>
  </si>
  <si>
    <t>₹ 4.69 Lakh</t>
  </si>
  <si>
    <t>₹ 4.94 Lakh</t>
  </si>
  <si>
    <t>₹ 4.76 Lakh</t>
  </si>
  <si>
    <t>₹ 31.50 Lakh</t>
  </si>
  <si>
    <t>₹ 8.90 Lakh</t>
  </si>
  <si>
    <t>₹ 6.33 Lakh</t>
  </si>
  <si>
    <t>₹ 6.04 Lakh</t>
  </si>
  <si>
    <t>₹ 6.60 Lakh</t>
  </si>
  <si>
    <t>₹ 2.71 Lakh</t>
  </si>
  <si>
    <t>₹ 4.77 Lakh</t>
  </si>
  <si>
    <t>₹ 5.86 Lakh</t>
  </si>
  <si>
    <t>₹ 4.02 Lakh</t>
  </si>
  <si>
    <t>₹ 3.58 Lakh</t>
  </si>
  <si>
    <t>₹ 5.13 Lakh</t>
  </si>
  <si>
    <t>₹ 3.04 Lakh</t>
  </si>
  <si>
    <t>₹ 32.50 Lakh</t>
  </si>
  <si>
    <t>₹ 6.56 Lakh</t>
  </si>
  <si>
    <t>₹ 6.82 Lakh</t>
  </si>
  <si>
    <t>₹ 4.14 Lakh</t>
  </si>
  <si>
    <t>₹ 5.26 Lakh</t>
  </si>
  <si>
    <t>₹ 5.27 Lakh</t>
  </si>
  <si>
    <t>₹ 8.46 Lakh</t>
  </si>
  <si>
    <t>₹ 6.39 Lakh</t>
  </si>
  <si>
    <t>₹ 5.87 Lakh</t>
  </si>
  <si>
    <t>₹ 5.15 Lakh</t>
  </si>
  <si>
    <t>₹ 3.73 Lakh</t>
  </si>
  <si>
    <t>₹ 1.80 Lakh</t>
  </si>
  <si>
    <t>₹ 2.85 Lakh</t>
  </si>
  <si>
    <t>₹ 5.55 Lakh</t>
  </si>
  <si>
    <t>₹ 5.01 Lakh</t>
  </si>
  <si>
    <t>₹ 7.43 Lakh</t>
  </si>
  <si>
    <t>₹ 6.16 Lakh</t>
  </si>
  <si>
    <t>₹ 2.30 Lakh</t>
  </si>
  <si>
    <t>₹ 5.61 Lakh</t>
  </si>
  <si>
    <t>₹ 6.17 Lakh</t>
  </si>
  <si>
    <t>₹ 8.72 Lakh</t>
  </si>
  <si>
    <t>₹ 3.86 Lakh</t>
  </si>
  <si>
    <t>₹ 5.53 Lakh</t>
  </si>
  <si>
    <t>₹ 29.70 Lakh</t>
  </si>
  <si>
    <t>₹ 5.40 Lakh</t>
  </si>
  <si>
    <t>₹ 3.79 Lakh</t>
  </si>
  <si>
    <t>₹ 4.91 Lakh</t>
  </si>
  <si>
    <t>₹ 9.65 Lakh</t>
  </si>
  <si>
    <t>₹ 3.53 Lakh</t>
  </si>
  <si>
    <t>₹ 4.97 Lakh</t>
  </si>
  <si>
    <t>₹ 7.34 Lakh</t>
  </si>
  <si>
    <t>₹ 4.82 Lakh</t>
  </si>
  <si>
    <t>₹ 5.59 Lakh</t>
  </si>
  <si>
    <t>₹ 5.62 Lakh</t>
  </si>
  <si>
    <t>₹ 5.84 Lakh</t>
  </si>
  <si>
    <t>₹ 6.81 Lakh</t>
  </si>
  <si>
    <t>₹ 3.19 Lakh</t>
  </si>
  <si>
    <t>₹ 4.93 Lakh</t>
  </si>
  <si>
    <t>₹ 1.35 Lakh</t>
  </si>
  <si>
    <t>₹ 3.94 Lakh</t>
  </si>
  <si>
    <t>₹ 2.42 Lakh</t>
  </si>
  <si>
    <t>₹ 8.13 Lakh</t>
  </si>
  <si>
    <t>₹ 5.91 Lakh</t>
  </si>
  <si>
    <t>₹ 6.52 Lakh</t>
  </si>
  <si>
    <t>₹ 2.93 Lakh</t>
  </si>
  <si>
    <t>₹ 5.52 Lakh</t>
  </si>
  <si>
    <t>₹ 4.04 Lakh</t>
  </si>
  <si>
    <t>₹ 7.37 Lakh</t>
  </si>
  <si>
    <t>₹ 22.50 Lakh</t>
  </si>
  <si>
    <t>₹ 10.20 Lakh</t>
  </si>
  <si>
    <t>₹ 4.99 Lakh</t>
  </si>
  <si>
    <t>₹ 7.70 Lakh</t>
  </si>
  <si>
    <t>₹ 26 Lakh</t>
  </si>
  <si>
    <t>₹ 4.72 Lakh</t>
  </si>
  <si>
    <t>₹ 6.55 Lakh</t>
  </si>
  <si>
    <t>₹ 4.66 Lakh</t>
  </si>
  <si>
    <t>₹ 10.47 Lakh</t>
  </si>
  <si>
    <t>₹ 7.63 Lakh</t>
  </si>
  <si>
    <t>₹ 3.31 Lakh</t>
  </si>
  <si>
    <t>₹ 5.94 Lakh</t>
  </si>
  <si>
    <t>₹ 6.21 Lakh</t>
  </si>
  <si>
    <t>₹ 6.05 Lakh</t>
  </si>
  <si>
    <t>₹ 4.11 Lakh</t>
  </si>
  <si>
    <t>₹ 8.50 Lakh</t>
  </si>
  <si>
    <t>₹ 4.52 Lakh</t>
  </si>
  <si>
    <t>₹ 5.03 Lakh</t>
  </si>
  <si>
    <t>₹ 5.37 Lakh</t>
  </si>
  <si>
    <t>₹ 7.24 Lakh</t>
  </si>
  <si>
    <t>₹ 5.47 Lakh</t>
  </si>
  <si>
    <t>₹ 3.24 Lakh</t>
  </si>
  <si>
    <t>₹ 9.34 Lakh</t>
  </si>
  <si>
    <t>₹ 4.30 Lakh</t>
  </si>
  <si>
    <t>₹ 4.03 Lakh</t>
  </si>
  <si>
    <t>₹ 21.80 Lakh</t>
  </si>
  <si>
    <t>₹ 6.20 Lakh</t>
  </si>
  <si>
    <t>₹ 5.75 Lakh</t>
  </si>
  <si>
    <t>₹ 3.88 Lakh</t>
  </si>
  <si>
    <t>₹ 6.92 Lakh</t>
  </si>
  <si>
    <t>₹ 6.49 Lakh</t>
  </si>
  <si>
    <t>₹ 1.05 Lakh</t>
  </si>
  <si>
    <t>₹ 2.09 Lakh</t>
  </si>
  <si>
    <t>₹ 12.51 Lakh</t>
  </si>
  <si>
    <t>₹ 4.13 Lakh</t>
  </si>
  <si>
    <t>₹ 6.03 Lakh</t>
  </si>
  <si>
    <t>₹ 7.09 Lakh</t>
  </si>
  <si>
    <t>₹ 4.06 Lakh</t>
  </si>
  <si>
    <t>₹ 2.66 Lakh</t>
  </si>
  <si>
    <t>₹ 5.79 Lakh</t>
  </si>
  <si>
    <t>₹ 4.44 Lakh</t>
  </si>
  <si>
    <t>₹ 3.64 Lakh</t>
  </si>
  <si>
    <t>₹ 6.99 Lakh</t>
  </si>
  <si>
    <t>₹ 7.29 Lakh</t>
  </si>
  <si>
    <t>₹ 3.59 Lakh</t>
  </si>
  <si>
    <t>₹ 6.45 Lakh</t>
  </si>
  <si>
    <t>₹ 7.42 Lakh</t>
  </si>
  <si>
    <t>₹ 7.89 Lakh</t>
  </si>
  <si>
    <t>₹ 2.45 Lakh</t>
  </si>
  <si>
    <t>₹ 5.80 Lakh</t>
  </si>
  <si>
    <t>₹ 3.13 Lakh</t>
  </si>
  <si>
    <t>₹ 4.54 Lakh</t>
  </si>
  <si>
    <t>₹ 7.49 Lakh</t>
  </si>
  <si>
    <t>₹ 6.61 Lakh</t>
  </si>
  <si>
    <t>₹ 5.63 Lakh</t>
  </si>
  <si>
    <t>₹ 5.36 Lakh</t>
  </si>
  <si>
    <t>₹ 4.58 Lakh</t>
  </si>
  <si>
    <t>₹ 5.31 Lakh</t>
  </si>
  <si>
    <t>₹ 1.95 Lakh</t>
  </si>
  <si>
    <t>₹ 4.20 Lakh</t>
  </si>
  <si>
    <t>₹ 4.87 Lakh</t>
  </si>
  <si>
    <t>₹ 7.46 Lakh</t>
  </si>
  <si>
    <t>₹ 8.39 Lakh</t>
  </si>
  <si>
    <t>₹ 6.46 Lakh</t>
  </si>
  <si>
    <t>₹ 7.58 Lakh</t>
  </si>
  <si>
    <t>₹ 6.43 Lakh</t>
  </si>
  <si>
    <t>₹ 3.91 Lakh</t>
  </si>
  <si>
    <t>₹ 13.25 Lakh</t>
  </si>
  <si>
    <t>₹ 3.65 Lakh</t>
  </si>
  <si>
    <t>₹ 6.47 Lakh</t>
  </si>
  <si>
    <t>₹ 7.59 Lakh</t>
  </si>
  <si>
    <t>₹ 8.21 Lakh</t>
  </si>
  <si>
    <t>₹ 5.97 Lakh</t>
  </si>
  <si>
    <t>₹ 5.98 Lakh</t>
  </si>
  <si>
    <t>₹ 9.81 Lakh</t>
  </si>
  <si>
    <t>₹ 8.06 Lakh</t>
  </si>
  <si>
    <t>₹ 11.07 Lakh</t>
  </si>
  <si>
    <t>₹ 15.25 Lakh</t>
  </si>
  <si>
    <t>₹ 1.43 Lakh</t>
  </si>
  <si>
    <t>₹ 8.10 Lakh</t>
  </si>
  <si>
    <t>₹ 7.30 Lakh</t>
  </si>
  <si>
    <t>₹ 11.79 Lakh</t>
  </si>
  <si>
    <t>₹ 2.60 Lakh</t>
  </si>
  <si>
    <t>₹ 5.30 Lakh</t>
  </si>
  <si>
    <t>₹ 2.72 Lakh</t>
  </si>
  <si>
    <t>₹ 2.34 Lakh</t>
  </si>
  <si>
    <t>₹ 2.18 Lakh</t>
  </si>
  <si>
    <t>₹ 3.46 Lakh</t>
  </si>
  <si>
    <t>₹ 1.28 Lakh</t>
  </si>
  <si>
    <t>₹ 4.51 Lakh</t>
  </si>
  <si>
    <t>₹ 67,576</t>
  </si>
  <si>
    <t>₹ 5.88 Lakh</t>
  </si>
  <si>
    <t>₹ 2.35 Lakh</t>
  </si>
  <si>
    <t>₹ 8.30 Lakh</t>
  </si>
  <si>
    <t>₹ 2.36 Lakh</t>
  </si>
  <si>
    <t>₹ 6.65 Lakh</t>
  </si>
  <si>
    <t>₹ 4.29 Lakh</t>
  </si>
  <si>
    <t>₹ 78 Lakh</t>
  </si>
  <si>
    <t>₹ 4.53 Lakh</t>
  </si>
  <si>
    <t>₹ 1.06 Lakh</t>
  </si>
  <si>
    <t>₹ 10.55 Lakh</t>
  </si>
  <si>
    <t>₹ 20 Lakh</t>
  </si>
  <si>
    <t>₹ 5.02 Lakh</t>
  </si>
  <si>
    <t>₹ 3.17 Lakh</t>
  </si>
  <si>
    <t>₹ 7.11 Lakh</t>
  </si>
  <si>
    <t>₹ 3.85 Lakh</t>
  </si>
  <si>
    <t>₹ 44.75 Lakh</t>
  </si>
  <si>
    <t>₹ 28.75 Lakh</t>
  </si>
  <si>
    <t>₹ 33.75 Lakh</t>
  </si>
  <si>
    <t>₹ 11.75 Lakh</t>
  </si>
  <si>
    <t>₹ 22.75 Lakh</t>
  </si>
  <si>
    <t>₹ 57.75 Lakh</t>
  </si>
  <si>
    <t>₹ 43.75 Lakh</t>
  </si>
  <si>
    <t>₹ 54.75 Lakh</t>
  </si>
  <si>
    <t>₹ 27.75 Lakh</t>
  </si>
  <si>
    <t>₹ 40.75 Lakh</t>
  </si>
  <si>
    <t>₹ 37.75 Lakh</t>
  </si>
  <si>
    <t>₹ 17.75 Lakh</t>
  </si>
  <si>
    <t>₹ 39.75 Lakh</t>
  </si>
  <si>
    <t>₹ 38.75 Lakh</t>
  </si>
  <si>
    <t>₹ 71.75 Lakh</t>
  </si>
  <si>
    <t>₹ 14.25 Lakh</t>
  </si>
  <si>
    <t>₹ 28.25 Lakh</t>
  </si>
  <si>
    <t>₹ 3.18 Lakh</t>
  </si>
  <si>
    <t>₹ 4.57 Lakh</t>
  </si>
  <si>
    <t>₹ 72 Lakh</t>
  </si>
  <si>
    <t>₹ 3.29 Lakh</t>
  </si>
  <si>
    <t>₹ 3.74 Lakh</t>
  </si>
  <si>
    <t>₹ 85.75 Lakh</t>
  </si>
  <si>
    <t>₹ 7.84 Lakh</t>
  </si>
  <si>
    <t>₹ 6.89 Lakh</t>
  </si>
  <si>
    <t>₹ 9.25 Lakh</t>
  </si>
  <si>
    <t>₹ 4.34 Lakh</t>
  </si>
  <si>
    <t>₹ 8.29 Lakh</t>
  </si>
  <si>
    <t>₹ 42.50 Lakh</t>
  </si>
  <si>
    <t>₹ 5.21 Lakh</t>
  </si>
  <si>
    <t>₹ 6.08 Lakh</t>
  </si>
  <si>
    <t>₹ 6.94 Lakh</t>
  </si>
  <si>
    <t>₹ 9.09 Lakh</t>
  </si>
  <si>
    <t>₹ 9.37 Lakh</t>
  </si>
  <si>
    <t>₹ 5.33 Lakh</t>
  </si>
  <si>
    <t>₹ 7.22 Lakh</t>
  </si>
  <si>
    <t>₹ 39.65 Lakh</t>
  </si>
  <si>
    <t>₹ 29 Lakh</t>
  </si>
  <si>
    <t>₹ 3.10 Lakh</t>
  </si>
  <si>
    <t>₹ 4.68 Lakh</t>
  </si>
  <si>
    <t>₹ 2.84 Lakh</t>
  </si>
  <si>
    <t>₹ 7.19 Lakh</t>
  </si>
  <si>
    <t>₹ 3.33 Lakh</t>
  </si>
  <si>
    <t>₹ 53.50 Lakh</t>
  </si>
  <si>
    <t>₹ 45.50 Lakh</t>
  </si>
  <si>
    <t>₹ 7.73 Lakh</t>
  </si>
  <si>
    <t>₹ 7.04 Lakh</t>
  </si>
  <si>
    <t>₹ 8.38 Lakh</t>
  </si>
  <si>
    <t>₹ 6.42 Lakh</t>
  </si>
  <si>
    <t>₹ 5.24 Lakh</t>
  </si>
  <si>
    <t>₹ 5.51 Lakh</t>
  </si>
  <si>
    <t>₹ 10.09 Lakh</t>
  </si>
  <si>
    <t>₹ 4.41 Lakh</t>
  </si>
  <si>
    <t>₹ 51.50 Lakh</t>
  </si>
  <si>
    <t>₹ 5.19 Lakh</t>
  </si>
  <si>
    <t>₹ 35.75 Lakh</t>
  </si>
  <si>
    <t>₹ 8.56 Lakh</t>
  </si>
  <si>
    <t>₹ 10.76 Lakh</t>
  </si>
  <si>
    <t>₹ 36.85 Lakh</t>
  </si>
  <si>
    <t>₹ 4.22 Lakh</t>
  </si>
  <si>
    <t>₹ 1.99 Lakh</t>
  </si>
  <si>
    <t>₹ 4.78 Lakh</t>
  </si>
  <si>
    <t>₹ 8.41 Lakh</t>
  </si>
  <si>
    <t>₹ 3.43 Lakh</t>
  </si>
  <si>
    <t>₹ 3.99 Lakh</t>
  </si>
  <si>
    <t>₹ 3.83 Lakh</t>
  </si>
  <si>
    <t>₹ 10.83 Lakh</t>
  </si>
  <si>
    <t>₹ 16.50 Lakh</t>
  </si>
  <si>
    <t>₹ 5.83 Lakh</t>
  </si>
  <si>
    <t>₹ 7.79 Lakh</t>
  </si>
  <si>
    <t>₹ 10.08 Lakh</t>
  </si>
  <si>
    <t>₹ 4.49 Lakh</t>
  </si>
  <si>
    <t>₹ 10.25 Lakh</t>
  </si>
  <si>
    <t>₹ 5.38 Lakh</t>
  </si>
  <si>
    <t>₹ 5.23 Lakh</t>
  </si>
  <si>
    <t>₹ 8.15 Lakh</t>
  </si>
  <si>
    <t>₹ 2.32 Lakh</t>
  </si>
  <si>
    <t>₹ 4.43 Lakh</t>
  </si>
  <si>
    <t>₹ 19.80 Lakh</t>
  </si>
  <si>
    <t>₹ 11.33 Lakh</t>
  </si>
  <si>
    <t>₹ 5.96 Lakh</t>
  </si>
  <si>
    <t>₹ 55.50 Lakh</t>
  </si>
  <si>
    <t>₹ 4.18 Lakh</t>
  </si>
  <si>
    <t>₹ 23.25 Lakh</t>
  </si>
  <si>
    <t>₹ 8.51 Lakh</t>
  </si>
  <si>
    <t>₹ 3.11 Lakh</t>
  </si>
  <si>
    <t>₹ 5.49 Lakh</t>
  </si>
  <si>
    <t>₹ 88 Lakh</t>
  </si>
  <si>
    <t>₹ 4.61 Lakh</t>
  </si>
  <si>
    <t>₹ 59.80 Lakh</t>
  </si>
  <si>
    <t>₹ 66.75 Lakh</t>
  </si>
  <si>
    <t>₹ 5.58 Lakh</t>
  </si>
  <si>
    <t>₹ 7.44 Lakh</t>
  </si>
  <si>
    <t>₹ 7.23 Lakh</t>
  </si>
  <si>
    <t>₹ 5.72 Lakh</t>
  </si>
  <si>
    <t>₹ 8.49 Lakh</t>
  </si>
  <si>
    <t>₹ 49.50 Lakh</t>
  </si>
  <si>
    <t>₹ 2.90 Lakh</t>
  </si>
  <si>
    <t>₹ 7.62 Lakh</t>
  </si>
  <si>
    <t>₹ 55.99 Lakh</t>
  </si>
  <si>
    <t>₹ 17 Lakh</t>
  </si>
  <si>
    <t>₹ 32.65 Lakh</t>
  </si>
  <si>
    <t>₹ 10.16 Lakh</t>
  </si>
  <si>
    <t>₹ 15.14 Lakh</t>
  </si>
  <si>
    <t>₹ 3.21 Lakh</t>
  </si>
  <si>
    <t>₹ 8.11 Lakh</t>
  </si>
  <si>
    <t>₹ 35 Lakh</t>
  </si>
  <si>
    <t>₹ 8.85 Lakh</t>
  </si>
  <si>
    <t>₹ 40 Lakh</t>
  </si>
  <si>
    <t>₹ 11.38 Lakh</t>
  </si>
  <si>
    <t>₹ 6.71 Lakh</t>
  </si>
  <si>
    <t>₹ 29.50 Lakh</t>
  </si>
  <si>
    <t>₹ 7.99 Lakh</t>
  </si>
  <si>
    <t>₹ 6.01 Lakh</t>
  </si>
  <si>
    <t>₹ 28.50 Lakh</t>
  </si>
  <si>
    <t>₹ 3.76 Lakh</t>
  </si>
  <si>
    <t>₹ 2.87 Lakh</t>
  </si>
  <si>
    <t>₹ 11.65 Lakh</t>
  </si>
  <si>
    <t>₹ 3.69 Lakh</t>
  </si>
  <si>
    <t>₹ 6.36 Lakh</t>
  </si>
  <si>
    <t>₹ 18.75 Lakh</t>
  </si>
  <si>
    <t>₹ 24.50 Lakh</t>
  </si>
  <si>
    <t>₹ 3.25 Lakh</t>
  </si>
  <si>
    <t>₹ 6.57 Lakh</t>
  </si>
  <si>
    <t>₹ 18.51 Lakh</t>
  </si>
  <si>
    <t>₹ 3.81 Lakh</t>
  </si>
  <si>
    <t>₹ 8.20 Lakh</t>
  </si>
  <si>
    <t>₹ 38.50 Lakh</t>
  </si>
  <si>
    <t>₹ 7.15 Lakh</t>
  </si>
  <si>
    <t>₹ 13.60 Lakh</t>
  </si>
  <si>
    <t>₹ 13.22 Lakh</t>
  </si>
  <si>
    <t>₹ 6.12 Lakh</t>
  </si>
  <si>
    <t>₹ 12.46 Lakh</t>
  </si>
  <si>
    <t>₹ 2.38 Lakh</t>
  </si>
  <si>
    <t>₹ 7.93 Lakh</t>
  </si>
  <si>
    <t>₹ 59.50 Lakh</t>
  </si>
  <si>
    <t>₹ 10.04 Lakh</t>
  </si>
  <si>
    <t>₹ 19.75 Lakh</t>
  </si>
  <si>
    <t>₹ 1.51 Lakh</t>
  </si>
  <si>
    <t>₹ 95 Lakh</t>
  </si>
  <si>
    <t>₹ 9.38 Lakh</t>
  </si>
  <si>
    <t>₹ 35.90 Lakh</t>
  </si>
  <si>
    <t>₹ 9.54 Lakh</t>
  </si>
  <si>
    <t>₹ 6.85 Lakh</t>
  </si>
  <si>
    <t>₹ 41.75 Lakh</t>
  </si>
  <si>
    <t>₹ 8.59 Lakh</t>
  </si>
  <si>
    <t>₹ 6.29 Lakh</t>
  </si>
  <si>
    <t>₹ 24.75 Lakh</t>
  </si>
  <si>
    <t>₹ 44.50 Lakh</t>
  </si>
  <si>
    <t>₹ 20.25 Lakh</t>
  </si>
  <si>
    <t>₹ 6.32 Lakh</t>
  </si>
  <si>
    <t>₹ 12.02 Lakh</t>
  </si>
  <si>
    <t>₹ 46.50 Lakh</t>
  </si>
  <si>
    <t>₹ 8.08 Lakh</t>
  </si>
  <si>
    <t>₹ 6.80 Lakh</t>
  </si>
  <si>
    <t>₹ 21 Lakh</t>
  </si>
  <si>
    <t>₹ 11.62 Lakh</t>
  </si>
  <si>
    <t>₹ 3.01 Lakh</t>
  </si>
  <si>
    <t>₹ 7.38 Lakh</t>
  </si>
  <si>
    <t>₹ 2.21 Lakh</t>
  </si>
  <si>
    <t>₹ 8.37 Lakh</t>
  </si>
  <si>
    <t>₹ 3.37 Lakh</t>
  </si>
  <si>
    <t>₹ 8.93 Lakh</t>
  </si>
  <si>
    <t>₹ 5.09 Lakh</t>
  </si>
  <si>
    <t>₹ 9.77 Lakh</t>
  </si>
  <si>
    <t>₹ 9.59 Lakh</t>
  </si>
  <si>
    <t>₹ 80,000</t>
  </si>
  <si>
    <t>₹ 2.75 Lakh</t>
  </si>
  <si>
    <t>₹ 10.90 Lakh</t>
  </si>
  <si>
    <t>₹ 2.95 Lakh</t>
  </si>
  <si>
    <t>₹ 8.70 Lakh</t>
  </si>
  <si>
    <t>₹ 7.35 Lakh</t>
  </si>
  <si>
    <t>₹ 28 Lakh</t>
  </si>
  <si>
    <t>₹ 6.70 Lakh</t>
  </si>
  <si>
    <t>₹ 20.95 Lakh</t>
  </si>
  <si>
    <t>₹ 6.14 Lakh</t>
  </si>
  <si>
    <t>₹ 7.78 Lakh</t>
  </si>
  <si>
    <t>₹ 4.01 Lakh</t>
  </si>
  <si>
    <t>₹ 6.06 Lakh</t>
  </si>
  <si>
    <t>₹ 3.23 Lakh</t>
  </si>
  <si>
    <t>₹ 78,000</t>
  </si>
  <si>
    <t>₹ 5.43 Lakh</t>
  </si>
  <si>
    <t>₹ 3.62 Lakh</t>
  </si>
  <si>
    <t>₹ 5.29 Lakh</t>
  </si>
  <si>
    <t>₹ 6.59 Lakh</t>
  </si>
  <si>
    <t>₹ 1.45 Lakh</t>
  </si>
  <si>
    <t>₹ 9.03 Lakh</t>
  </si>
  <si>
    <t>₹ 3.47 Lakh</t>
  </si>
  <si>
    <t>₹ 85,000</t>
  </si>
  <si>
    <t>₹ 15.50 Lakh</t>
  </si>
  <si>
    <t>₹ 2.08 Lakh</t>
  </si>
  <si>
    <t>₹ 4.09 Lakh</t>
  </si>
  <si>
    <t>₹ 10.29 Lakh</t>
  </si>
  <si>
    <t>₹ 11.15 Lakh</t>
  </si>
  <si>
    <t>₹ 70,000</t>
  </si>
  <si>
    <t>₹ 14.49 Lakh</t>
  </si>
  <si>
    <t>₹ 8.75 Lakh</t>
  </si>
  <si>
    <t>₹ 83,632</t>
  </si>
  <si>
    <t>₹ 8.69 Lakh</t>
  </si>
  <si>
    <t>₹ 3.44 Lakh</t>
  </si>
  <si>
    <t>₹ 6.38 Lakh</t>
  </si>
  <si>
    <t>₹ 54,000</t>
  </si>
  <si>
    <t>₹ 81,000</t>
  </si>
  <si>
    <t>₹ 1.19 Lakh</t>
  </si>
  <si>
    <t>₹ 2.83 Lakh</t>
  </si>
  <si>
    <t>₹ 5.54 Lakh</t>
  </si>
  <si>
    <t>₹ 33.97 Lakh</t>
  </si>
  <si>
    <t>₹ 74,000</t>
  </si>
  <si>
    <t>₹ 12.19 Lakh</t>
  </si>
  <si>
    <t>₹ 1.38 Lakh</t>
  </si>
  <si>
    <t>₹ 8.02 Lakh</t>
  </si>
  <si>
    <t>₹ 2.19 Lakh</t>
  </si>
  <si>
    <t>₹ 13.64 Lakh</t>
  </si>
  <si>
    <t>₹ 1.44 Lakh</t>
  </si>
  <si>
    <t>₹ 2.76 Lakh</t>
  </si>
  <si>
    <t>₹ 3.71 Lakh</t>
  </si>
  <si>
    <t>₹ 2.59 Lakh</t>
  </si>
  <si>
    <t>₹ 3.22 Lakh</t>
  </si>
  <si>
    <t>₹ 8.34 Lakh</t>
  </si>
  <si>
    <t>₹ 5.89 Lakh</t>
  </si>
  <si>
    <t>₹ 8.32 Lakh</t>
  </si>
  <si>
    <t>₹ 3.77 Lakh</t>
  </si>
  <si>
    <t>₹ 4.19 Lakh</t>
  </si>
  <si>
    <t>₹ 7.14 Lakh</t>
  </si>
  <si>
    <t>₹ 11.01 Lakh</t>
  </si>
  <si>
    <t>₹ 9.24 Lakh</t>
  </si>
  <si>
    <t>₹ 34 Lakh</t>
  </si>
  <si>
    <t>₹ 37.50 Lakh</t>
  </si>
  <si>
    <t>₹ 12.25 Lakh</t>
  </si>
  <si>
    <t>₹ 36 Lakh</t>
  </si>
  <si>
    <t>₹ 20.50 Lakh</t>
  </si>
  <si>
    <t>₹ 1.01 Crore</t>
  </si>
  <si>
    <t>₹ 17.45 Lakh</t>
  </si>
  <si>
    <t>₹ 16.40 Lakh</t>
  </si>
  <si>
    <t>₹ 55 Lakh</t>
  </si>
  <si>
    <t>₹ 1.11 Crore</t>
  </si>
  <si>
    <t>₹ 75 Lakh</t>
  </si>
  <si>
    <t>₹ 1.75 Lakh</t>
  </si>
  <si>
    <t>₹ 60,000</t>
  </si>
  <si>
    <t>₹ 64 Lakh</t>
  </si>
  <si>
    <t>₹ 47 Lakh</t>
  </si>
  <si>
    <t>₹ 16.51 Lakh</t>
  </si>
  <si>
    <t>₹ 43 Lakh</t>
  </si>
  <si>
    <t>₹ 65 Lakh</t>
  </si>
  <si>
    <t>₹ 12.90 Lakh</t>
  </si>
  <si>
    <t>₹ 44.90 Lakh</t>
  </si>
  <si>
    <t>₹ 10.70 Lakh</t>
  </si>
  <si>
    <t>₹ 9.95 Lakh</t>
  </si>
  <si>
    <t>₹ 10.35 Lakh</t>
  </si>
  <si>
    <t>₹ 38 Lakh</t>
  </si>
  <si>
    <t>₹ 53 Lakh</t>
  </si>
  <si>
    <t>₹ 1.26 Crore</t>
  </si>
  <si>
    <t>₹ 85 Lakh</t>
  </si>
  <si>
    <t>₹ 27.99 Lakh</t>
  </si>
  <si>
    <t>₹ 3.45 Lakh</t>
  </si>
  <si>
    <t>₹ 8.25 Lakh</t>
  </si>
  <si>
    <t>₹ 1.45 Crore</t>
  </si>
  <si>
    <t>₹ 56.50 Lakh</t>
  </si>
  <si>
    <t>₹ 24 Lakh</t>
  </si>
  <si>
    <t>₹ 16.45 Lakh</t>
  </si>
  <si>
    <t>₹ 39.95 Lakh</t>
  </si>
  <si>
    <t>₹ 17.50 Lakh</t>
  </si>
  <si>
    <t>₹ 6.15 Lakh</t>
  </si>
  <si>
    <t>₹ 2.25 Crore</t>
  </si>
  <si>
    <t>₹ 1.57 Crore</t>
  </si>
  <si>
    <t>₹ 6.66 Lakh</t>
  </si>
  <si>
    <t>₹ 61 Lakh</t>
  </si>
  <si>
    <t>₹ 11.55 Lakh</t>
  </si>
  <si>
    <t>₹ 15.65 Lakh</t>
  </si>
  <si>
    <t>₹ 16.95 Lakh</t>
  </si>
  <si>
    <t>₹ 2.88 Lakh</t>
  </si>
  <si>
    <t>₹ 29.75 Lakh</t>
  </si>
  <si>
    <t>₹ 6.95 Lakh</t>
  </si>
  <si>
    <t>₹ 10.95 Lakh</t>
  </si>
  <si>
    <t>₹ 1.23 Crore</t>
  </si>
  <si>
    <t>₹ 85.90 Lakh</t>
  </si>
  <si>
    <t>₹ 1.80 Crore</t>
  </si>
  <si>
    <t>₹ 48.50 Lakh</t>
  </si>
  <si>
    <t>₹ 69.75 Lakh</t>
  </si>
  <si>
    <t>₹ 1.25 Crore</t>
  </si>
  <si>
    <t>₹ 52 Lakh</t>
  </si>
  <si>
    <t>₹ 62.50 Lakh</t>
  </si>
  <si>
    <t>₹ 88.50 Lakh</t>
  </si>
  <si>
    <t>₹ 42 Lakh</t>
  </si>
  <si>
    <t>₹ 74 Lakh</t>
  </si>
  <si>
    <t>₹ 27.50 Lakh</t>
  </si>
  <si>
    <t>₹ 19.25 Lakh</t>
  </si>
  <si>
    <t>₹ 15.45 Lakh</t>
  </si>
  <si>
    <t>₹ 22 Lakh</t>
  </si>
  <si>
    <t>₹ 81 Lakh</t>
  </si>
  <si>
    <t>₹ 68 Lakh</t>
  </si>
  <si>
    <t>₹ 31.75 Lakh</t>
  </si>
  <si>
    <t>₹ 57 Lakh</t>
  </si>
  <si>
    <t>₹ 28.15 Lakh</t>
  </si>
  <si>
    <t>₹ 37.99 Lakh</t>
  </si>
  <si>
    <t>₹ 19.65 Lakh</t>
  </si>
  <si>
    <t>₹ 1.05 Crore</t>
  </si>
  <si>
    <t>₹ 12.95 Lakh</t>
  </si>
  <si>
    <t>₹ 25.75 Lakh</t>
  </si>
  <si>
    <t>₹ 29.99 Lakh</t>
  </si>
  <si>
    <t>₹ 8.68 Lakh</t>
  </si>
  <si>
    <t>₹ 6.96 Lakh</t>
  </si>
  <si>
    <t>₹ 7.90 Lakh</t>
  </si>
  <si>
    <t>₹ 7.07 Lakh</t>
  </si>
  <si>
    <t>₹ 12.36 Lakh</t>
  </si>
  <si>
    <t>₹ 4.81 Lakh</t>
  </si>
  <si>
    <t>₹ 8.31 Lakh</t>
  </si>
  <si>
    <t>₹ 2.68 Lakh</t>
  </si>
  <si>
    <t>₹ 7.20 Lakh</t>
  </si>
  <si>
    <t>₹ 3.14 Lakh</t>
  </si>
  <si>
    <t>₹ 10.10 Lakh</t>
  </si>
  <si>
    <t>₹ 5.34 Lakh</t>
  </si>
  <si>
    <t>₹ 1.74 Lakh</t>
  </si>
  <si>
    <t>₹ 5.77 Lakh</t>
  </si>
  <si>
    <t>₹ 1.79 Lakh</t>
  </si>
  <si>
    <t>₹ 15.83 Lakh</t>
  </si>
  <si>
    <t>₹ 2.48 Lakh</t>
  </si>
  <si>
    <t>₹ 23 Lakh</t>
  </si>
  <si>
    <t>₹ 95,000</t>
  </si>
  <si>
    <t>₹ 6.35 Lakh</t>
  </si>
  <si>
    <t>₹ 9.44 Lakh</t>
  </si>
  <si>
    <t>₹ 3.09 Lakh</t>
  </si>
  <si>
    <t>₹ 4.33 Lakh</t>
  </si>
  <si>
    <t>₹ 2.73 Lakh</t>
  </si>
  <si>
    <t>₹ 1.76 Lakh</t>
  </si>
  <si>
    <t>₹ 8.28 Lakh</t>
  </si>
  <si>
    <t>₹ 6.26 Lakh</t>
  </si>
  <si>
    <t>₹ 3.28 Lakh</t>
  </si>
  <si>
    <t>₹ 9.15 Lakh</t>
  </si>
  <si>
    <t>₹ 5.78 Lakh</t>
  </si>
  <si>
    <t>₹ 7.83 Lakh</t>
  </si>
  <si>
    <t>₹ 10.60 Lakh</t>
  </si>
  <si>
    <t>₹ 2.52 Lakh</t>
  </si>
  <si>
    <t>₹ 8.74 Lakh</t>
  </si>
  <si>
    <t>₹ 4.26 Lakh</t>
  </si>
  <si>
    <t>₹ 7.60 Lakh</t>
  </si>
  <si>
    <t>₹ 2.14 Lakh</t>
  </si>
  <si>
    <t>₹ 4.86 Lakh</t>
  </si>
  <si>
    <t>₹ 1.87 Lakh</t>
  </si>
  <si>
    <t>₹ 6.64 Lakh</t>
  </si>
  <si>
    <t>₹ 3.96 Lakh</t>
  </si>
  <si>
    <t>₹ 2.86 Lakh</t>
  </si>
  <si>
    <t>₹ 3.39 Lakh</t>
  </si>
  <si>
    <t>₹ 13.70 Lakh</t>
  </si>
  <si>
    <t>₹ 4.83 Lakh</t>
  </si>
  <si>
    <t>₹ 9.07 Lakh</t>
  </si>
  <si>
    <t>₹ 8.95 Lakh</t>
  </si>
  <si>
    <t>₹ 20.75 Lakh</t>
  </si>
  <si>
    <t>₹ 13.50 Lakh</t>
  </si>
  <si>
    <t>₹ 2.81 Lakh</t>
  </si>
  <si>
    <t>₹ 15.08 Lakh</t>
  </si>
  <si>
    <t>₹ 4.96 Lakh</t>
  </si>
  <si>
    <t>₹ 8.03 Lakh</t>
  </si>
  <si>
    <t>₹ 6.69 Lakh</t>
  </si>
  <si>
    <t>₹ 3.54 Lakh</t>
  </si>
  <si>
    <t>₹ 3.72 Lakh</t>
  </si>
  <si>
    <t>₹ 15.75 Lakh</t>
  </si>
  <si>
    <t>₹ 7.55 Lakh</t>
  </si>
  <si>
    <t>₹ 6.83 Lakh</t>
  </si>
  <si>
    <t>₹ 5.81 Lakh</t>
  </si>
  <si>
    <t>₹ 10.18 Lakh</t>
  </si>
  <si>
    <t>₹ 4.45 Lakh</t>
  </si>
  <si>
    <t>₹ 3.52 Lakh</t>
  </si>
  <si>
    <t>₹ 4.27 Lakh</t>
  </si>
  <si>
    <t>₹ 5.14 Lakh</t>
  </si>
  <si>
    <t>₹ 5.11 Lakh</t>
  </si>
  <si>
    <t>₹ 5.05 Lakh</t>
  </si>
  <si>
    <t>₹ 10.43 Lakh</t>
  </si>
  <si>
    <t>₹ 5.64 Lakh</t>
  </si>
  <si>
    <t>₹ 75,000</t>
  </si>
  <si>
    <t>₹ 50,000</t>
  </si>
  <si>
    <t>₹ 10.79 Lakh</t>
  </si>
  <si>
    <t>₹ 4.42 Lakh</t>
  </si>
  <si>
    <t>₹ 14.70 Lakh</t>
  </si>
  <si>
    <t>₹ 15.55 Lakh</t>
  </si>
  <si>
    <t>₹ 90,000</t>
  </si>
  <si>
    <t>₹ 30 Lakh</t>
  </si>
  <si>
    <t>₹ 1.47 Lakh</t>
  </si>
  <si>
    <t>₹ 9.75 Lakh</t>
  </si>
  <si>
    <t>₹ 55,000</t>
  </si>
  <si>
    <t>₹ 65,000</t>
  </si>
  <si>
    <t>₹ 10.40 Lakh</t>
  </si>
  <si>
    <t>₹ 2.44 Lakh</t>
  </si>
  <si>
    <t>₹ 6.10 Lakh</t>
  </si>
  <si>
    <t>₹ 35,000</t>
  </si>
  <si>
    <t>₹ 2.65 Lakh</t>
  </si>
  <si>
    <t>₹ 4.05 Lakh</t>
  </si>
  <si>
    <t>₹ 1.65 Lakh</t>
  </si>
  <si>
    <t>₹ 1.07 Lakh</t>
  </si>
  <si>
    <t>₹ 4.17 Lakh</t>
  </si>
  <si>
    <t>₹ 2.31 Lakh</t>
  </si>
  <si>
    <t>₹ 2.11 Lakh</t>
  </si>
  <si>
    <t>₹ 1.42 Lakh</t>
  </si>
  <si>
    <t>₹ 66,000</t>
  </si>
  <si>
    <t>₹ 62,000</t>
  </si>
  <si>
    <t>₹ 7.31 Lakh</t>
  </si>
  <si>
    <t>₹ 6.07 Lakh</t>
  </si>
  <si>
    <t>₹ 3.61 Lakh</t>
  </si>
  <si>
    <t>₹ 69,000</t>
  </si>
  <si>
    <t>₹ 1.64 Lakh</t>
  </si>
  <si>
    <t>₹ 1.88 Lakh</t>
  </si>
  <si>
    <t>₹ 57,000</t>
  </si>
  <si>
    <t>₹ 1.37 Lakh</t>
  </si>
  <si>
    <t>₹ 3.56 Lakh</t>
  </si>
  <si>
    <t>₹ 2.77 Lakh</t>
  </si>
  <si>
    <t>₹ 2.28 Lakh</t>
  </si>
  <si>
    <t>₹ 11.45 Lakh</t>
  </si>
  <si>
    <t>₹ 5.65 Lakh</t>
  </si>
  <si>
    <t>₹ 72,800</t>
  </si>
  <si>
    <t>₹ 75,635</t>
  </si>
  <si>
    <t>₹ 28,001</t>
  </si>
  <si>
    <t>₹ 2.67 Lakh</t>
  </si>
  <si>
    <t>₹ 1.66 Lakh</t>
  </si>
  <si>
    <t>₹ 1.92 Lakh</t>
  </si>
  <si>
    <t>₹ 2.61 Lakh</t>
  </si>
  <si>
    <t>₹ 10.68 Lakh</t>
  </si>
  <si>
    <t>₹ 1.31 Lakh</t>
  </si>
  <si>
    <t>₹ 60,896</t>
  </si>
  <si>
    <t>₹ 1.84 Lakh</t>
  </si>
  <si>
    <t>₹ 14.56 Lakh</t>
  </si>
  <si>
    <t>₹ 1.18 Lakh</t>
  </si>
  <si>
    <t>₹ 43.90 Lakh</t>
  </si>
  <si>
    <t>₹ 9.85 Lakh</t>
  </si>
  <si>
    <t>₹ 18.25 Lakh</t>
  </si>
  <si>
    <t>₹ 31.90 Lakh</t>
  </si>
  <si>
    <t>₹ 23.90 Lakh</t>
  </si>
  <si>
    <t>₹ 31 Lakh</t>
  </si>
  <si>
    <t>₹ 41.90 Lakh</t>
  </si>
  <si>
    <t>₹ 32 Lakh</t>
  </si>
  <si>
    <t>₹ 58.90 Lakh</t>
  </si>
  <si>
    <t>₹ 11.40 Lakh</t>
  </si>
  <si>
    <t>₹ 90 Lakh</t>
  </si>
  <si>
    <t>₹ 7.91 Lakh</t>
  </si>
  <si>
    <t>₹ 54 Lakh</t>
  </si>
  <si>
    <t>₹ 9.90 Lakh</t>
  </si>
  <si>
    <t>₹ 14.85 Lakh</t>
  </si>
  <si>
    <t>₹ 8.35 Lakh</t>
  </si>
  <si>
    <t>₹ 3.27 Lakh</t>
  </si>
  <si>
    <t>₹ 7.26 Lakh</t>
  </si>
  <si>
    <t>₹ 15.95 Lakh</t>
  </si>
  <si>
    <t>₹ 22.95 Lakh</t>
  </si>
  <si>
    <t>₹ 2.58 Lakh</t>
  </si>
  <si>
    <t>₹ 14.20 Lakh</t>
  </si>
  <si>
    <t>₹ 14.75 Lakh</t>
  </si>
  <si>
    <t>₹ 11.25 Lakh</t>
  </si>
  <si>
    <t>₹ 9.60 Lakh</t>
  </si>
  <si>
    <t>₹ 26.74 Lakh</t>
  </si>
  <si>
    <t>₹ 18.50 Lakh</t>
  </si>
  <si>
    <t>₹ 36.75 Lakh</t>
  </si>
  <si>
    <t>₹ 9.40 Lakh</t>
  </si>
  <si>
    <t>₹ 3.35 Lakh</t>
  </si>
  <si>
    <t>₹ 63,000</t>
  </si>
  <si>
    <t>₹ 40,000</t>
  </si>
  <si>
    <t>₹ 4.07 Lakh</t>
  </si>
  <si>
    <t>₹ 2.62 Lakh</t>
  </si>
  <si>
    <t>₹ 3.06 Lakh</t>
  </si>
  <si>
    <t>₹ 8.04 Lakh</t>
  </si>
  <si>
    <t>₹ 7.74 Lakh</t>
  </si>
  <si>
    <t>₹ 14.99 Lakh</t>
  </si>
  <si>
    <t>₹ 39.80 Lakh</t>
  </si>
  <si>
    <t>₹ 1.93 Lakh</t>
  </si>
  <si>
    <t>₹ 1.98 Lakh</t>
  </si>
  <si>
    <t>₹ 8.54 Lakh</t>
  </si>
  <si>
    <t>₹ 19.50 Lakh</t>
  </si>
  <si>
    <t>₹ 24.60 Lakh</t>
  </si>
  <si>
    <t>₹ 28,000</t>
  </si>
  <si>
    <t>₹ 1.68 Lakh</t>
  </si>
  <si>
    <t>₹ 3.84 Lakh</t>
  </si>
  <si>
    <t>₹ 2.78 Lakh</t>
  </si>
  <si>
    <t>₹ 6.84 Lakh</t>
  </si>
  <si>
    <t>₹ 11.24 Lakh</t>
  </si>
  <si>
    <t>₹ 1.57 Lakh</t>
  </si>
  <si>
    <t>₹ 1.62 Lakh</t>
  </si>
  <si>
    <t>₹ 26.50 Lakh</t>
  </si>
  <si>
    <t>₹ 6.87 Lakh</t>
  </si>
  <si>
    <t>₹ 6.88 Lakh</t>
  </si>
  <si>
    <t>₹ 3.93 Lakh</t>
  </si>
  <si>
    <t>₹ 4.98 Lakh</t>
  </si>
  <si>
    <t>₹ 3.63 Lakh</t>
  </si>
  <si>
    <t>₹ 10.57 Lakh</t>
  </si>
  <si>
    <t>₹ 15.30 Lakh</t>
  </si>
  <si>
    <t>₹ 11.10 Lakh</t>
  </si>
  <si>
    <t>₹ 4.92 Lakh</t>
  </si>
  <si>
    <t>₹ 7.01 Lakh</t>
  </si>
  <si>
    <t>₹ 4.84 Lakh</t>
  </si>
  <si>
    <t>₹ 3.68 Lakh</t>
  </si>
  <si>
    <t>₹ 18.57 Lakh</t>
  </si>
  <si>
    <t>₹ 2.29 Lakh</t>
  </si>
  <si>
    <t>₹ 2.22 Lakh</t>
  </si>
  <si>
    <t>₹ 5.07 Lakh</t>
  </si>
  <si>
    <t>₹ 18.85 Lakh</t>
  </si>
  <si>
    <t>₹ 22.19 Lakh</t>
  </si>
  <si>
    <t>₹ 12.61 Lakh</t>
  </si>
  <si>
    <t>₹ 1.78 Lakh</t>
  </si>
  <si>
    <t>₹ 2.39 Lakh</t>
  </si>
  <si>
    <t>₹ 6.27 Lakh</t>
  </si>
  <si>
    <t>₹ 4.12 Lakh</t>
  </si>
  <si>
    <t>₹ 4.63 Lakh</t>
  </si>
  <si>
    <t>₹ 3.05 Lakh</t>
  </si>
  <si>
    <t>₹ 6.58 Lakh</t>
  </si>
  <si>
    <t>₹ 6.09 Lakh</t>
  </si>
  <si>
    <t>₹ 6.72 Lakh</t>
  </si>
  <si>
    <t>₹ 2.94 Lakh</t>
  </si>
  <si>
    <t>₹ 2.23 Lakh</t>
  </si>
  <si>
    <t>₹ 9.71 Lakh</t>
  </si>
  <si>
    <t>₹ 3.78 Lakh</t>
  </si>
  <si>
    <t>₹ 4.62 Lakh</t>
  </si>
  <si>
    <t>₹ 8.43 Lakh</t>
  </si>
  <si>
    <t>₹ 9.67 Lakh</t>
  </si>
  <si>
    <t>₹ 3.48 Lakh</t>
  </si>
  <si>
    <t>₹ 3.02 Lakh</t>
  </si>
  <si>
    <t>₹ 2.64 Lakh</t>
  </si>
  <si>
    <t>₹ 12.20 Lakh</t>
  </si>
  <si>
    <t>₹ 9.88 Lakh</t>
  </si>
  <si>
    <t>₹ 7.06 Lakh</t>
  </si>
  <si>
    <t>₹ 25.50 Lakh</t>
  </si>
  <si>
    <t>₹ 4.37 Lakh</t>
  </si>
  <si>
    <t>₹ 6.24 Lakh</t>
  </si>
  <si>
    <t>₹ 3.34 Lakh</t>
  </si>
  <si>
    <t>₹ 8.88 Lakh</t>
  </si>
  <si>
    <t>₹ 4.47 Lakh</t>
  </si>
  <si>
    <t>₹ 99,000</t>
  </si>
  <si>
    <t>₹ 6.93 Lakh</t>
  </si>
  <si>
    <t>₹ 3.92 Lakh</t>
  </si>
  <si>
    <t>₹ 1.69 Lakh</t>
  </si>
  <si>
    <t>₹ 8.60 Lakh</t>
  </si>
  <si>
    <t>₹ 2.41 Lakh</t>
  </si>
  <si>
    <t>₹ 4.36 Lakh</t>
  </si>
  <si>
    <t>₹ 9.63 Lakh</t>
  </si>
  <si>
    <t>₹ 2.46 Lakh</t>
  </si>
  <si>
    <t>₹ 7.76 Lakh</t>
  </si>
  <si>
    <t>₹ 2.33 Lakh</t>
  </si>
  <si>
    <t>₹ 9.19 Lakh</t>
  </si>
  <si>
    <t>₹ 1.83 Lakh</t>
  </si>
  <si>
    <t>₹ 1.73 Lakh</t>
  </si>
  <si>
    <t>₹ 5.12 Lakh</t>
  </si>
  <si>
    <t>₹ 2.17 Lakh</t>
  </si>
  <si>
    <t>₹ 3.26 Lakh</t>
  </si>
  <si>
    <t>₹ 1.72 Lakh</t>
  </si>
  <si>
    <t>₹ 13.99 Lakh</t>
  </si>
  <si>
    <t>₹ 45,000</t>
  </si>
  <si>
    <t>₹ 97 Lakh</t>
  </si>
  <si>
    <t>₹ 48 Lakh</t>
  </si>
  <si>
    <t>₹ 1.21 Lakh</t>
  </si>
  <si>
    <t>₹ 99,999</t>
  </si>
  <si>
    <t>₹ 32,000</t>
  </si>
  <si>
    <t>₹ 96,107</t>
  </si>
  <si>
    <t>₹ 8.63 Lakh</t>
  </si>
  <si>
    <t>₹ 3.49 Lakh</t>
  </si>
  <si>
    <t>₹ 11.95 Lakh</t>
  </si>
  <si>
    <t>₹ 19.95 Lakh</t>
  </si>
  <si>
    <t>₹ 14.82 Lakh</t>
  </si>
  <si>
    <t>₹ 69 Lakh</t>
  </si>
  <si>
    <t>₹ 19.99 Lakh</t>
  </si>
  <si>
    <t>₹ 14.95 Lakh</t>
  </si>
  <si>
    <t>₹ 4.31 Lakh</t>
  </si>
  <si>
    <t>₹ 49 Lakh</t>
  </si>
  <si>
    <t>₹ 22.99 Lakh</t>
  </si>
  <si>
    <t>₹ 1.59 Lakh</t>
  </si>
  <si>
    <t>₹ 11.70 Lakh</t>
  </si>
  <si>
    <t>₹ 9.70 Lakh</t>
  </si>
  <si>
    <t>₹ 2.99 Lakh</t>
  </si>
  <si>
    <t>₹ 10.49 Lakh</t>
  </si>
  <si>
    <t>₹ 13.65 Lakh</t>
  </si>
  <si>
    <t>₹ 16.85 Lakh</t>
  </si>
  <si>
    <t>₹ 27 Lakh</t>
  </si>
  <si>
    <t>₹ 12.70 Lakh</t>
  </si>
  <si>
    <t>₹ 45 Lakh</t>
  </si>
  <si>
    <t>₹ 15.99 Lakh</t>
  </si>
  <si>
    <t>₹ 10.75 Lakh</t>
  </si>
  <si>
    <t>₹ 7.95 Lakh</t>
  </si>
  <si>
    <t>₹ 14.35 Lakh</t>
  </si>
  <si>
    <t>₹ 8.99 Lakh</t>
  </si>
  <si>
    <t>₹ 5.99 Lakh</t>
  </si>
  <si>
    <t>₹ 8.55 Lakh</t>
  </si>
  <si>
    <t>₹ 8.26 Lakh</t>
  </si>
  <si>
    <t>₹ 41.95 Lakh</t>
  </si>
  <si>
    <t>₹ 9.99 Lakh</t>
  </si>
  <si>
    <t>₹ 2.79 Lakh</t>
  </si>
  <si>
    <t>₹ 1.13 Lakh</t>
  </si>
  <si>
    <t>₹ 21.75 Lakh</t>
  </si>
  <si>
    <t>₹ 8.65 Lakh</t>
  </si>
  <si>
    <t>₹ 59 Lakh</t>
  </si>
  <si>
    <t>₹ 36.50 Lakh</t>
  </si>
  <si>
    <t>₹ 17.20 Lakh</t>
  </si>
  <si>
    <t>₹ 11.49 Lakh</t>
  </si>
  <si>
    <t>₹ 9.35 Lakh</t>
  </si>
  <si>
    <t>₹ 62 Lakh</t>
  </si>
  <si>
    <t>₹ 13.35 Lakh</t>
  </si>
  <si>
    <t>₹ 7.36 Lakh</t>
  </si>
  <si>
    <t>₹ 16.25 Lakh</t>
  </si>
  <si>
    <t>₹ 12.45 Lakh</t>
  </si>
  <si>
    <t>₹ 9.49 Lakh</t>
  </si>
  <si>
    <t>₹ 53.90 Lakh</t>
  </si>
  <si>
    <t>₹ 7.65 Lakh</t>
  </si>
  <si>
    <t>₹ 5.74 Lakh</t>
  </si>
  <si>
    <t>₹ 4.64 Lakh</t>
  </si>
  <si>
    <t>₹ 21.50 Lakh</t>
  </si>
  <si>
    <t>₹ 13.95 Lakh</t>
  </si>
  <si>
    <t>₹ 13.85 Lakh</t>
  </si>
  <si>
    <t>₹ 1.77 Lakh</t>
  </si>
  <si>
    <t>₹ 39.20 Lakh</t>
  </si>
  <si>
    <t>₹ 14.21 Lakh</t>
  </si>
  <si>
    <t>₹ 1.58 Lakh</t>
  </si>
  <si>
    <t>₹ 37 Lakh</t>
  </si>
  <si>
    <t>₹ 6.62 Lakh</t>
  </si>
  <si>
    <t>₹ 39 Lakh</t>
  </si>
  <si>
    <t>₹ 40.50 Lakh</t>
  </si>
  <si>
    <t>₹ 79 Lakh</t>
  </si>
  <si>
    <t>₹ 39.50 Lakh</t>
  </si>
  <si>
    <t>₹ 27.49 Lakh</t>
  </si>
  <si>
    <t>₹ 21.99 Lakh</t>
  </si>
  <si>
    <t>₹ 25.99 Lakh</t>
  </si>
  <si>
    <t>₹ 36.99 Lakh</t>
  </si>
  <si>
    <t>₹ 17.99 Lakh</t>
  </si>
  <si>
    <t>₹ 48.99 Lakh</t>
  </si>
  <si>
    <t>₹ 25.25 Lakh</t>
  </si>
  <si>
    <t>₹ 9.51 Lakh</t>
  </si>
  <si>
    <t>₹ 12.64 Lakh</t>
  </si>
  <si>
    <t>₹ 5.82 Lakh</t>
  </si>
  <si>
    <t>₹ 5.39 Lakh</t>
  </si>
  <si>
    <t>₹ 10.06 Lakh</t>
  </si>
  <si>
    <t>₹ 4.67 Lakh</t>
  </si>
  <si>
    <t>₹ 11.19 Lakh</t>
  </si>
  <si>
    <t>₹ 4.71 Lakh</t>
  </si>
  <si>
    <t>₹ 5.16 Lakh</t>
  </si>
  <si>
    <t>₹ 13.20 Lakh</t>
  </si>
  <si>
    <t>₹ 9.17 Lakh</t>
  </si>
  <si>
    <t>₹ 4.74 Lakh</t>
  </si>
  <si>
    <t>₹ 4.48 Lakh</t>
  </si>
  <si>
    <t>₹ 6.98 Lakh</t>
  </si>
  <si>
    <t>₹ 14.18 Lakh</t>
  </si>
  <si>
    <t>₹ 5.71 Lakh</t>
  </si>
  <si>
    <t>₹ 15.76 Lakh</t>
  </si>
  <si>
    <t>₹ 4.21 Lakh</t>
  </si>
  <si>
    <t>₹ 1.61 Lakh</t>
  </si>
  <si>
    <t>₹ 17.46 Lakh</t>
  </si>
  <si>
    <t>₹ 4.89 Lakh</t>
  </si>
  <si>
    <t>₹ 14.52 Lakh</t>
  </si>
  <si>
    <t>₹ 13.32 Lakh</t>
  </si>
  <si>
    <t>₹ 13.77 Lakh</t>
  </si>
  <si>
    <t>₹ 10.23 Lakh</t>
  </si>
  <si>
    <t>₹ 19.31 Lakh</t>
  </si>
  <si>
    <t>₹ 8.62 Lakh</t>
  </si>
  <si>
    <t>₹ 12.89 Lakh</t>
  </si>
  <si>
    <t>₹ 4.46 Lakh</t>
  </si>
  <si>
    <t>₹ 30.50 Lakh</t>
  </si>
  <si>
    <t>₹ 5.28 Lakh</t>
  </si>
  <si>
    <t>₹ 4.16 Lakh</t>
  </si>
  <si>
    <t>₹ 7.94 Lakh</t>
  </si>
  <si>
    <t>₹ 23.04 Lakh</t>
  </si>
  <si>
    <t>₹ 12.23 Lakh</t>
  </si>
  <si>
    <t>₹ 3.51 Lakh</t>
  </si>
  <si>
    <t>₹ 6.22 Lakh</t>
  </si>
  <si>
    <t>₹ 5.92 Lakh</t>
  </si>
  <si>
    <t>₹ 23.55 Lakh</t>
  </si>
  <si>
    <t>₹ 2.57 Lakh</t>
  </si>
  <si>
    <t>₹ 4.24 Lakh</t>
  </si>
  <si>
    <t>₹ 4.38 Lakh</t>
  </si>
  <si>
    <t>₹ 15.91 Lakh</t>
  </si>
  <si>
    <t>₹ 9.68 Lakh</t>
  </si>
  <si>
    <t>₹ 11.21 Lakh</t>
  </si>
  <si>
    <t>₹ 6.51 Lakh</t>
  </si>
  <si>
    <t>₹ 6.02 Lakh</t>
  </si>
  <si>
    <t>₹ 10.42 Lakh</t>
  </si>
  <si>
    <t>₹ 10.21 Lakh</t>
  </si>
  <si>
    <t>₹ 2.05 Lakh</t>
  </si>
  <si>
    <t>₹ 11.92 Lakh</t>
  </si>
  <si>
    <t>₹ 9.11 Lakh</t>
  </si>
  <si>
    <t>₹ 9.79 Lakh</t>
  </si>
  <si>
    <t>₹ 8.44 Lakh</t>
  </si>
  <si>
    <t>₹ 11.46 Lakh</t>
  </si>
  <si>
    <t>₹ 9.16 Lakh</t>
  </si>
  <si>
    <t>₹ 5.22 Lakh</t>
  </si>
  <si>
    <t>₹ 7.87 Lakh</t>
  </si>
  <si>
    <t>₹ 10.37 Lakh</t>
  </si>
  <si>
    <t>₹ 13.45 Lakh</t>
  </si>
  <si>
    <t>₹ 9.26 Lakh</t>
  </si>
  <si>
    <t>₹ 9.18 Lakh</t>
  </si>
  <si>
    <t>₹ 2.47 Lakh</t>
  </si>
  <si>
    <t>₹ 19.19 Lakh</t>
  </si>
  <si>
    <t>₹ 67,500</t>
  </si>
  <si>
    <t>₹ 11.66 Lakh</t>
  </si>
  <si>
    <t>₹ 5.76 Lakh</t>
  </si>
  <si>
    <t>₹ 14.19 Lakh</t>
  </si>
  <si>
    <t>₹ 9.46 Lakh</t>
  </si>
  <si>
    <t>₹ 11.73 Lakh</t>
  </si>
  <si>
    <t>₹ 8.73 Lakh</t>
  </si>
  <si>
    <t>₹ 15.56 Lakh</t>
  </si>
  <si>
    <t>₹ 7.54 Lakh</t>
  </si>
  <si>
    <t>₹ 18.48 Lakh</t>
  </si>
  <si>
    <t>₹ 6.73 Lakh</t>
  </si>
  <si>
    <t>₹ 10.73 Lakh</t>
  </si>
  <si>
    <t>₹ 6.44 Lakh</t>
  </si>
  <si>
    <t>₹ 5.57 Lakh</t>
  </si>
  <si>
    <t>₹ 8.53 Lakh</t>
  </si>
  <si>
    <t>₹ 22.39 Lakh</t>
  </si>
  <si>
    <t>₹ 6.13 Lakh</t>
  </si>
  <si>
    <t>₹ 8.67 Lakh</t>
  </si>
  <si>
    <t>₹ 5.67 Lakh</t>
  </si>
  <si>
    <t>₹ 10.84 Lakh</t>
  </si>
  <si>
    <t>₹ 10.03 Lakh</t>
  </si>
  <si>
    <t>₹ 10.69 Lakh</t>
  </si>
  <si>
    <t>₹ 13.58 Lakh</t>
  </si>
  <si>
    <t>₹ 6.78 Lakh</t>
  </si>
  <si>
    <t>₹ 10.54 Lakh</t>
  </si>
  <si>
    <t>₹ 10.45 Lakh</t>
  </si>
  <si>
    <t>₹ 7.21 Lakh</t>
  </si>
  <si>
    <t>₹ 3.87 Lakh</t>
  </si>
  <si>
    <t>₹ 5.69 Lakh</t>
  </si>
  <si>
    <t>₹ 7.12 Lakh</t>
  </si>
  <si>
    <t>₹ 9.64 Lakh</t>
  </si>
  <si>
    <t>₹ 14.44 Lakh</t>
  </si>
  <si>
    <t>₹ 30,000</t>
  </si>
  <si>
    <t>₹ 10.98 Lakh</t>
  </si>
  <si>
    <t>₹ 6.18 Lakh</t>
  </si>
  <si>
    <t>₹ 10.15 Lakh</t>
  </si>
  <si>
    <t>₹ 11.85 Lakh</t>
  </si>
  <si>
    <t>₹ 9.74 Lakh</t>
  </si>
  <si>
    <t>₹ 6.68 Lakh</t>
  </si>
  <si>
    <t>₹ 3.67 Lakh</t>
  </si>
  <si>
    <t>₹ 5.48 Lakh</t>
  </si>
  <si>
    <t>₹ 7.56 Lakh</t>
  </si>
  <si>
    <t>₹ 8.92 Lakh</t>
  </si>
  <si>
    <t>₹ 13.13 Lakh</t>
  </si>
  <si>
    <t>₹ 14.32 Lakh</t>
  </si>
  <si>
    <t>₹ 12.56 Lakh</t>
  </si>
  <si>
    <t>₹ 11.11 Lakh</t>
  </si>
  <si>
    <t>₹ 8.09 Lakh</t>
  </si>
  <si>
    <t>₹ 10.19 Lakh</t>
  </si>
  <si>
    <t>₹ 10.46 Lakh</t>
  </si>
  <si>
    <t>₹ 16.90 Lakh</t>
  </si>
  <si>
    <t>₹ 9.98 Lakh</t>
  </si>
  <si>
    <t>₹ 9.27 Lakh</t>
  </si>
  <si>
    <t>₹ 7.72 Lakh</t>
  </si>
  <si>
    <t>₹ 16.30 Lakh</t>
  </si>
  <si>
    <t>₹ 17.40 Lakh</t>
  </si>
  <si>
    <t>₹ 8.36 Lakh</t>
  </si>
  <si>
    <t>₹ 9.39 Lakh</t>
  </si>
  <si>
    <t>₹ 17.41 Lakh</t>
  </si>
  <si>
    <t>₹ 11.16 Lakh</t>
  </si>
  <si>
    <t>₹ 14.77 Lakh</t>
  </si>
  <si>
    <t>₹ 17.68 Lakh</t>
  </si>
  <si>
    <t>₹ 7.33 Lakh</t>
  </si>
  <si>
    <t>₹ 7.71 Lakh</t>
  </si>
  <si>
    <t>₹ 10.22 Lakh</t>
  </si>
  <si>
    <t>₹ 10.12 Lakh</t>
  </si>
  <si>
    <t>₹ 9.32 Lakh</t>
  </si>
  <si>
    <t>₹ 6.48 Lakh</t>
  </si>
  <si>
    <t>₹ 76,479</t>
  </si>
  <si>
    <t>₹ 12.30 Lakh</t>
  </si>
  <si>
    <t>₹ 7.69 Lakh</t>
  </si>
  <si>
    <t>₹ 2.63 Lakh</t>
  </si>
  <si>
    <t>₹ 4.59 Lakh</t>
  </si>
  <si>
    <t>₹ 9.08 Lakh</t>
  </si>
  <si>
    <t>₹ 5.66 Lakh</t>
  </si>
  <si>
    <t>₹ 9.69 Lakh</t>
  </si>
  <si>
    <t>₹ 21.64 Lakh</t>
  </si>
  <si>
    <t>₹ 11.28 Lakh</t>
  </si>
  <si>
    <t>₹ 1.52 Lakh</t>
  </si>
  <si>
    <t>₹ 9.13 Lakh</t>
  </si>
  <si>
    <t>₹ 20.27 Lakh</t>
  </si>
  <si>
    <t>₹ 17.95 Lakh</t>
  </si>
  <si>
    <t>₹ 23.50 Lakh</t>
  </si>
  <si>
    <t>₹ 17.25 Lakh</t>
  </si>
  <si>
    <t>₹ 17.90 Lakh</t>
  </si>
  <si>
    <t>₹ 18.60 Lakh</t>
  </si>
  <si>
    <t>₹ 13.11 Lakh</t>
  </si>
  <si>
    <t>₹ 46.25 Lakh</t>
  </si>
  <si>
    <t>₹ 6.11 Lakh</t>
  </si>
  <si>
    <t>₹ 14.51 Lakh</t>
  </si>
  <si>
    <t>₹ 24.25 Lakh</t>
  </si>
  <si>
    <t>₹ 15.90 Lakh</t>
  </si>
  <si>
    <t>₹ 41.50 Lakh</t>
  </si>
  <si>
    <t>₹ 33.50 Lakh</t>
  </si>
  <si>
    <t>₹ 10.61 Lakh</t>
  </si>
  <si>
    <t>₹ 6.31 Lakh</t>
  </si>
  <si>
    <t>₹ 9.21 Lakh</t>
  </si>
  <si>
    <t>₹ 34.50 Lakh</t>
  </si>
  <si>
    <t>₹ 9.31 Lakh</t>
  </si>
  <si>
    <t>₹ 20.45 Lakh</t>
  </si>
  <si>
    <t>₹ 67 Lakh</t>
  </si>
  <si>
    <t>₹ 15.11 Lakh</t>
  </si>
  <si>
    <t>₹ 41 Lakh</t>
  </si>
  <si>
    <t>₹ 50 Lakh</t>
  </si>
  <si>
    <t>₹ 10.85 Lakh</t>
  </si>
  <si>
    <t>₹ 8.78 Lakh</t>
  </si>
  <si>
    <t>₹ 8.17 Lakh</t>
  </si>
  <si>
    <t>₹ 9.33 Lakh</t>
  </si>
  <si>
    <t>₹ 1.46 Lakh</t>
  </si>
  <si>
    <t>₹ 3.03 Lakh</t>
  </si>
  <si>
    <t>₹ 3.08 Lakh</t>
  </si>
  <si>
    <t>₹ 6.76 Lakh</t>
  </si>
  <si>
    <t>₹ 11.84 Lakh</t>
  </si>
  <si>
    <t>₹ 3.98 Lakh</t>
  </si>
  <si>
    <t>₹ 16.73 Lakh</t>
  </si>
  <si>
    <t>₹ 6.23 Lakh</t>
  </si>
  <si>
    <t>₹ 6.97 Lakh</t>
  </si>
  <si>
    <t>₹ 12.81 Lakh</t>
  </si>
  <si>
    <t>₹ 6.77 Lakh</t>
  </si>
  <si>
    <t>₹ 8.64 Lakh</t>
  </si>
  <si>
    <t>₹ 9.04 Lakh</t>
  </si>
  <si>
    <t>₹ 12.26 Lakh</t>
  </si>
  <si>
    <t>₹ 8.98 Lakh</t>
  </si>
  <si>
    <t>₹ 8.97 Lakh</t>
  </si>
  <si>
    <t>₹ 7.52 Lakh</t>
  </si>
  <si>
    <t>₹ 7.86 Lakh</t>
  </si>
  <si>
    <t>₹ 12.11 Lakh</t>
  </si>
  <si>
    <t>₹ 16.54 Lakh</t>
  </si>
  <si>
    <t>₹ 9.36 Lakh</t>
  </si>
  <si>
    <t>₹ 10.81 Lakh</t>
  </si>
  <si>
    <t>₹ 8.22 Lakh</t>
  </si>
  <si>
    <t>₹ 6.19 Lakh</t>
  </si>
  <si>
    <t>₹ 10.92 Lakh</t>
  </si>
  <si>
    <t>₹ 7.98 Lakh</t>
  </si>
  <si>
    <t>₹ 5.18 Lakh</t>
  </si>
  <si>
    <t>₹ 11.67 Lakh</t>
  </si>
  <si>
    <t>₹ 10.89 Lakh</t>
  </si>
  <si>
    <t>₹ 11.39 Lakh</t>
  </si>
  <si>
    <t>₹ 8.66 Lakh</t>
  </si>
  <si>
    <t>₹ 8.12 Lakh</t>
  </si>
  <si>
    <t>₹ 13.84 Lakh</t>
  </si>
  <si>
    <t>₹ 8.01 Lakh</t>
  </si>
  <si>
    <t>₹ 7.81 Lakh</t>
  </si>
  <si>
    <t>₹ 9.45 Lakh</t>
  </si>
  <si>
    <t>₹ 11.88 Lakh</t>
  </si>
  <si>
    <t>₹ 15.64 Lakh</t>
  </si>
  <si>
    <t>₹ 17.70 Lakh</t>
  </si>
  <si>
    <t>₹ 5.17 Lakh</t>
  </si>
  <si>
    <t>₹ 11.83 Lakh</t>
  </si>
  <si>
    <t>₹ 9.82 Lakh</t>
  </si>
  <si>
    <t>₹ 7.32 Lakh</t>
  </si>
  <si>
    <t>₹ 17.55 Lakh</t>
  </si>
  <si>
    <t>₹ 11.35 Lakh</t>
  </si>
  <si>
    <t>₹ 7.47 Lakh</t>
  </si>
  <si>
    <t>₹ 2.56 Lakh</t>
  </si>
  <si>
    <t>₹ 19.02 Lakh</t>
  </si>
  <si>
    <t>₹ 4.88 Lakh</t>
  </si>
  <si>
    <t>₹ 2.26 Lakh</t>
  </si>
  <si>
    <t>₹ 10.28 Lakh</t>
  </si>
  <si>
    <t>₹ 26.55 Lakh</t>
  </si>
  <si>
    <t>₹ 10.80 Lakh</t>
  </si>
  <si>
    <t>₹ 74.50 Lakh</t>
  </si>
  <si>
    <t>₹ 8.52 Lakh</t>
  </si>
  <si>
    <t>₹ 2.43 Lakh</t>
  </si>
  <si>
    <t>₹ 82 Lakh</t>
  </si>
  <si>
    <t>₹ 7.45 Lakh</t>
  </si>
  <si>
    <t>₹ 58 Lakh</t>
  </si>
  <si>
    <t>₹ 44 Lakh</t>
  </si>
  <si>
    <t>₹ 70 Lakh</t>
  </si>
  <si>
    <t>₹ 64.50 Lakh</t>
  </si>
  <si>
    <t>₹ 57.50 Lakh</t>
  </si>
  <si>
    <t>₹ 1.49 Lakh</t>
  </si>
  <si>
    <t>₹ 15.97 Lakh</t>
  </si>
  <si>
    <t>₹ 9.73 Lakh</t>
  </si>
  <si>
    <t>₹ 19.51 Lakh</t>
  </si>
  <si>
    <t>₹ 43.50 Lakh</t>
  </si>
  <si>
    <t>₹ 93.50 Lakh</t>
  </si>
  <si>
    <t>₹ 47.50 Lakh</t>
  </si>
  <si>
    <t>₹ 77 Lakh</t>
  </si>
  <si>
    <t>₹ 14.10 Lakh</t>
  </si>
  <si>
    <t>₹ 25.90 Lakh</t>
  </si>
  <si>
    <t>₹ 37.90 Lakh</t>
  </si>
  <si>
    <t>₹ 21.40 Lakh</t>
  </si>
  <si>
    <t>₹ 17.91 Lakh</t>
  </si>
  <si>
    <t>₹ 16.75 Lakh</t>
  </si>
  <si>
    <t>₹ 60 Lakh</t>
  </si>
  <si>
    <t>₹ 56 Lakh</t>
  </si>
  <si>
    <t>₹ 17.60 Lakh</t>
  </si>
  <si>
    <t>₹ 18.10 Lakh</t>
  </si>
  <si>
    <t>₹ 9.72 Lakh</t>
  </si>
  <si>
    <t>₹ 39.85 Lakh</t>
  </si>
  <si>
    <t>₹ 58.50 Lakh</t>
  </si>
  <si>
    <t>₹ 51 Lakh</t>
  </si>
  <si>
    <t>₹ 26.25 Lakh</t>
  </si>
  <si>
    <t>₹ 60.75 Lakh</t>
  </si>
  <si>
    <t>₹ 13.80 Lakh</t>
  </si>
  <si>
    <t>₹ 9.20 Lakh</t>
  </si>
  <si>
    <t>₹ 63.50 Lakh</t>
  </si>
  <si>
    <t>₹ 1.91 Lakh</t>
  </si>
  <si>
    <t>₹ 1.97 Lakh</t>
  </si>
  <si>
    <t>₹ 2.98 Lakh</t>
  </si>
  <si>
    <t>₹ 7.03 Lakh</t>
  </si>
  <si>
    <t>₹ 11.80 Lakh</t>
  </si>
  <si>
    <t>₹ 7.92 Lakh</t>
  </si>
  <si>
    <t>₹ 9.43 Lakh</t>
  </si>
  <si>
    <t>₹ 2.07 Lakh</t>
  </si>
  <si>
    <t>₹ 5.44 Lakh</t>
  </si>
  <si>
    <t>₹ 14.53 Lakh</t>
  </si>
  <si>
    <t>₹ 8.84 Lakh</t>
  </si>
  <si>
    <t>₹ 8.05 Lakh</t>
  </si>
  <si>
    <t>₹ 8.81 Lakh</t>
  </si>
  <si>
    <t>₹ 11.31 Lakh</t>
  </si>
  <si>
    <t>₹ 8.18 Lakh</t>
  </si>
  <si>
    <t>₹ 17.10 Lakh</t>
  </si>
  <si>
    <t>₹ 12.15 Lakh</t>
  </si>
  <si>
    <t>₹ 11.42 Lakh</t>
  </si>
  <si>
    <t>₹ 9.10 Lakh</t>
  </si>
  <si>
    <t>₹ 3.38 Lakh</t>
  </si>
  <si>
    <t>₹ 9.56 Lakh</t>
  </si>
  <si>
    <t>₹ 18.99 Lakh</t>
  </si>
  <si>
    <t>₹ 12.92 Lakh</t>
  </si>
  <si>
    <t>₹ 5.68 Lakh</t>
  </si>
  <si>
    <t>₹ 12.33 Lakh</t>
  </si>
  <si>
    <t>₹ 7.53 Lakh</t>
  </si>
  <si>
    <t>₹ 8.91 Lakh</t>
  </si>
  <si>
    <t>₹ 10.63 Lakh</t>
  </si>
  <si>
    <t>₹ 7.64 Lakh</t>
  </si>
  <si>
    <t>₹ 1.94 Lakh</t>
  </si>
  <si>
    <t>₹ 6.67 Lakh</t>
  </si>
  <si>
    <t>₹ 11.91 Lakh</t>
  </si>
  <si>
    <t>₹ 11.74 Lakh</t>
  </si>
  <si>
    <t>₹ 7.61 Lakh</t>
  </si>
  <si>
    <t>₹ 12.44 Lakh</t>
  </si>
  <si>
    <t>₹ 98,000</t>
  </si>
  <si>
    <t>₹ 12.96 Lakh</t>
  </si>
  <si>
    <t>₹ 10.96 Lakh</t>
  </si>
  <si>
    <t>₹ 8.76 Lakh</t>
  </si>
  <si>
    <t>₹ 11.26 Lakh</t>
  </si>
  <si>
    <t>₹ 16.58 Lakh</t>
  </si>
  <si>
    <t>₹ 8.27 Lakh</t>
  </si>
  <si>
    <t>₹ 2.54 Lakh</t>
  </si>
  <si>
    <t>₹ 6.63 Lakh</t>
  </si>
  <si>
    <t>₹ 64,000</t>
  </si>
  <si>
    <t>₹ 13.21 Lakh</t>
  </si>
  <si>
    <t>₹ 6.79 Lakh</t>
  </si>
  <si>
    <t>₹ 1.81 Lakh</t>
  </si>
  <si>
    <t>₹ 10.27 Lakh</t>
  </si>
  <si>
    <t>₹ 16.42 Lakh</t>
  </si>
  <si>
    <t>₹ 9.93 Lakh</t>
  </si>
  <si>
    <t>₹ 1.82 Lakh</t>
  </si>
  <si>
    <t>₹ 7.48 Lakh</t>
  </si>
  <si>
    <t>₹ 9.01 Lakh</t>
  </si>
  <si>
    <t>₹ 17.94 Lakh</t>
  </si>
  <si>
    <t>₹ 8.47 Lakh</t>
  </si>
  <si>
    <t>₹ 9.23 Lakh</t>
  </si>
  <si>
    <t>₹ 8.83 Lakh</t>
  </si>
  <si>
    <t>₹ 12.83 Lakh</t>
  </si>
  <si>
    <t>₹ 16.94 Lakh</t>
  </si>
  <si>
    <t>₹ 13.96 Lakh</t>
  </si>
  <si>
    <t>₹ 1.30 Crore</t>
  </si>
  <si>
    <t>₹ 1.22 Crore</t>
  </si>
  <si>
    <t>₹ 24.99 Lakh</t>
  </si>
  <si>
    <t>₹ 1.15 Crore</t>
  </si>
  <si>
    <t>₹ 54.99 Lakh</t>
  </si>
  <si>
    <t>₹ 46 Lakh</t>
  </si>
  <si>
    <t>₹ 1.48 Lakh</t>
  </si>
  <si>
    <t>₹ 14.15 Lakh</t>
  </si>
  <si>
    <t>₹ 8.45 Lakh</t>
  </si>
  <si>
    <t>₹ 18.95 Lakh</t>
  </si>
  <si>
    <t>₹ 19.85 Lakh</t>
  </si>
  <si>
    <t>₹ 17.80 Lakh</t>
  </si>
  <si>
    <t>₹ 8.71 Lakh</t>
  </si>
  <si>
    <t>₹ 11.99 Lakh</t>
  </si>
  <si>
    <t>₹ 33 Lakh</t>
  </si>
  <si>
    <t>₹ 12.85 Lakh</t>
  </si>
  <si>
    <t>₹ 10.65 Lakh</t>
  </si>
  <si>
    <t>₹ 13.28 Lakh</t>
  </si>
  <si>
    <t>₹ 20.80 Lakh</t>
  </si>
  <si>
    <t>₹ 71 Lakh</t>
  </si>
  <si>
    <t>₹ 41.80 Lakh</t>
  </si>
  <si>
    <t>₹ 35.50 Lakh</t>
  </si>
  <si>
    <t>₹ 26.95 Lakh</t>
  </si>
  <si>
    <t>₹ 2.74 Lakh</t>
  </si>
  <si>
    <t>₹ 23.95 Lakh</t>
  </si>
  <si>
    <t>₹ 63 Lakh</t>
  </si>
  <si>
    <t>₹ 9.66 Lakh</t>
  </si>
  <si>
    <t>₹ 14.84 Lakh</t>
  </si>
  <si>
    <t>₹ 8.87 Lakh</t>
  </si>
  <si>
    <t>₹ 7.27 Lakh</t>
  </si>
  <si>
    <t>₹ 13.17 Lakh</t>
  </si>
  <si>
    <t>₹ 10.26 Lakh</t>
  </si>
  <si>
    <t>₹ 17.56 Lakh</t>
  </si>
  <si>
    <t>₹ 2.12 Lakh</t>
  </si>
  <si>
    <t>₹ 12.60 Lakh</t>
  </si>
  <si>
    <t>₹ 9.96 Lakh</t>
  </si>
  <si>
    <t>₹ 7.96 Lakh</t>
  </si>
  <si>
    <t>₹ 12.16 Lakh</t>
  </si>
  <si>
    <t>₹ 17.85 Lakh</t>
  </si>
  <si>
    <t>₹ 18.18 Lakh</t>
  </si>
  <si>
    <t>₹ 10.11 Lakh</t>
  </si>
  <si>
    <t>₹ 6.74 Lakh</t>
  </si>
  <si>
    <t>₹ 9.91 Lakh</t>
  </si>
  <si>
    <t>₹ 9.28 Lakh</t>
  </si>
  <si>
    <t>₹ 9.29 Lakh</t>
  </si>
  <si>
    <t>₹ 9.41 Lakh</t>
  </si>
  <si>
    <t>₹ 10.30 Lakh</t>
  </si>
  <si>
    <t>₹ 12.39 Lakh</t>
  </si>
  <si>
    <t>₹ 2.01 Lakh</t>
  </si>
  <si>
    <t>₹ 16.70 Lakh</t>
  </si>
  <si>
    <t>₹ 10.38 Lakh</t>
  </si>
  <si>
    <t>₹ 10.41 Lakh</t>
  </si>
  <si>
    <t>₹ 11.64 Lakh</t>
  </si>
  <si>
    <t>₹ 17.52 Lakh</t>
  </si>
  <si>
    <t>₹ 10.94 Lakh</t>
  </si>
  <si>
    <t>₹ 23.65 Lakh</t>
  </si>
  <si>
    <t>₹ 96,000</t>
  </si>
  <si>
    <t>₹ 72,000</t>
  </si>
  <si>
    <t>₹ 78,467</t>
  </si>
  <si>
    <t>₹ 12.12 Lakh</t>
  </si>
  <si>
    <t>₹ 7.41 Lakh</t>
  </si>
  <si>
    <t>₹ 12.52 Lakh</t>
  </si>
  <si>
    <t>₹ 15.81 Lakh</t>
  </si>
  <si>
    <t>₹ 26.99 Lakh</t>
  </si>
  <si>
    <t>₹ 79.99 Lakh</t>
  </si>
  <si>
    <t>₹ 12.99 Lakh</t>
  </si>
  <si>
    <t>₹ 69.50 Lakh</t>
  </si>
  <si>
    <t>₹ 20.15 Lakh</t>
  </si>
  <si>
    <t>₹ 89.99 Lakh</t>
  </si>
  <si>
    <t>₹ 16.99 Lakh</t>
  </si>
  <si>
    <t>₹ 31.80 Lakh</t>
  </si>
  <si>
    <t>₹ 86 Lakh</t>
  </si>
  <si>
    <t>₹ 30.95 Lakh</t>
  </si>
  <si>
    <t>₹ 9.97 Lakh</t>
  </si>
  <si>
    <t>₹ 8.07 Lakh</t>
  </si>
  <si>
    <t>₹ 29.95 Lakh</t>
  </si>
  <si>
    <t>₹ 15.40 Lakh</t>
  </si>
  <si>
    <t>₹ 10.88 Lakh</t>
  </si>
  <si>
    <t>₹ 76 Lakh</t>
  </si>
  <si>
    <t>₹ 15.10 Lakh</t>
  </si>
  <si>
    <t>₹ 2.16 Lakh</t>
  </si>
  <si>
    <t>₹ 10.39 Lakh</t>
  </si>
  <si>
    <t>₹ 11.86 Lakh</t>
  </si>
  <si>
    <t>₹ 1.53 Lakh</t>
  </si>
  <si>
    <t>₹ 19.11 Lakh</t>
  </si>
  <si>
    <t>₹ 16.21 Lakh</t>
  </si>
  <si>
    <t>₹ 9.48 Lakh</t>
  </si>
  <si>
    <t>₹ 2.13 Lakh</t>
  </si>
  <si>
    <t>₹ 11.52 Lakh</t>
  </si>
  <si>
    <t>₹ 9.57 Lakh</t>
  </si>
  <si>
    <t>₹ 16.80 Lakh</t>
  </si>
  <si>
    <t>₹ 7.68 Lakh</t>
  </si>
  <si>
    <t>₹ 8.94 Lakh</t>
  </si>
  <si>
    <t>₹ 88,789</t>
  </si>
  <si>
    <t>₹ 1.54 Lakh</t>
  </si>
  <si>
    <t>₹ 1.56 Lakh</t>
  </si>
  <si>
    <t>₹ 11.54 Lakh</t>
  </si>
  <si>
    <t>₹ 1.36 Lakh</t>
  </si>
  <si>
    <t>₹ 13.10 Lakh</t>
  </si>
  <si>
    <t>₹ 9.02 Lakh</t>
  </si>
  <si>
    <t>₹ 14.86 Lakh</t>
  </si>
  <si>
    <t>₹ 82,000</t>
  </si>
  <si>
    <t>₹ 1.08 Lakh</t>
  </si>
  <si>
    <t>₹ 17.35 Lakh</t>
  </si>
  <si>
    <t>₹ 1.89 Lakh</t>
  </si>
  <si>
    <t>₹ 2.27 Lakh</t>
  </si>
  <si>
    <t>₹ 16.60 Lakh</t>
  </si>
  <si>
    <t>₹ 7.57 Lakh</t>
  </si>
  <si>
    <t>₹ 11.32 Lakh</t>
  </si>
  <si>
    <t>₹ 13.72 Lakh</t>
  </si>
  <si>
    <t>₹ 92,293</t>
  </si>
  <si>
    <t>₹ 10.62 Lakh</t>
  </si>
  <si>
    <t>₹ 66,988</t>
  </si>
  <si>
    <t>₹ 10.05 Lakh</t>
  </si>
  <si>
    <t>₹ 10.78 Lakh</t>
  </si>
  <si>
    <t>₹ 11.14 Lakh</t>
  </si>
  <si>
    <t>₹ 1.29 Lakh</t>
  </si>
  <si>
    <t>₹ 1.16 Lakh</t>
  </si>
  <si>
    <t>₹ 32,397</t>
  </si>
  <si>
    <t>₹ 96,090</t>
  </si>
  <si>
    <t>₹ 16.35 Lakh</t>
  </si>
  <si>
    <t>₹ 1.11 Lakh</t>
  </si>
  <si>
    <t>₹ 2.53 Lakh</t>
  </si>
  <si>
    <t>₹ 10.36 Lakh</t>
  </si>
  <si>
    <t>₹ 92,000</t>
  </si>
  <si>
    <t>₹ 94,231</t>
  </si>
  <si>
    <t>₹ 15.80 Lakh</t>
  </si>
  <si>
    <t>₹ 16.20 Lakh</t>
  </si>
  <si>
    <t>₹ 20.99 Lakh</t>
  </si>
  <si>
    <t>₹ 41.25 Lakh</t>
  </si>
  <si>
    <t>₹ 1.03 Crore</t>
  </si>
  <si>
    <t>₹ 30.75 Lakh</t>
  </si>
  <si>
    <t>₹ 12.40 Lakh</t>
  </si>
  <si>
    <t>₹ 17.21 Lakh</t>
  </si>
  <si>
    <t>₹ 30.90 Lakh</t>
  </si>
  <si>
    <t>₹ 41.49 Lakh</t>
  </si>
  <si>
    <t>₹ 27.51 Lakh</t>
  </si>
  <si>
    <t>₹ 2.69 Lakh</t>
  </si>
  <si>
    <t>₹ 80 Lakh</t>
  </si>
  <si>
    <t>₹ 7.17 Lakh</t>
  </si>
  <si>
    <t>₹ 41.45 Lakh</t>
  </si>
  <si>
    <t>₹ 55.95 Lakh</t>
  </si>
  <si>
    <t>₹ 58,000</t>
  </si>
  <si>
    <t>₹ 29.90 Lakh</t>
  </si>
  <si>
    <t>₹ 10.44 Lakh</t>
  </si>
  <si>
    <t>₹ 42.90 Lakh</t>
  </si>
  <si>
    <t>₹ 76.90 Lakh</t>
  </si>
  <si>
    <t>₹ 44.25 Lakh</t>
  </si>
  <si>
    <t>₹ 33.95 Lakh</t>
  </si>
  <si>
    <t>₹ 35.95 Lakh</t>
  </si>
  <si>
    <t>₹ 25.65 Lakh</t>
  </si>
  <si>
    <t>₹ 76.75 Lakh</t>
  </si>
  <si>
    <t>₹ 21.95 Lakh</t>
  </si>
  <si>
    <t>₹ 8.24 Lakh</t>
  </si>
  <si>
    <t>₹ 15.74 Lakh</t>
  </si>
  <si>
    <t>₹ 7.02 Lakh</t>
  </si>
  <si>
    <t>₹ 14.38 Lakh</t>
  </si>
  <si>
    <t>₹ 10.48 Lakh</t>
  </si>
  <si>
    <t>₹ 9.58 Lakh</t>
  </si>
  <si>
    <t>₹ 9.84 Lakh</t>
  </si>
  <si>
    <t>₹ 7.77 Lakh</t>
  </si>
  <si>
    <t>₹ 56,000</t>
  </si>
  <si>
    <t>₹ 8.82 Lakh</t>
  </si>
  <si>
    <t>₹ 8.58 Lakh</t>
  </si>
  <si>
    <t>₹ 10.13 Lakh</t>
  </si>
  <si>
    <t>₹ 76,000</t>
  </si>
  <si>
    <t>₹ 12.80 Lakh</t>
  </si>
  <si>
    <t>₹ 16.06 Lakh</t>
  </si>
  <si>
    <t>₹ 9.62 Lakh</t>
  </si>
  <si>
    <t>₹ 8.19 Lakh</t>
  </si>
  <si>
    <t>₹ 14.62 Lakh</t>
  </si>
  <si>
    <t>₹ 16.04 Lakh</t>
  </si>
  <si>
    <t>₹ 8.86 Lakh</t>
  </si>
  <si>
    <t>₹ 9.55 Lakh</t>
  </si>
  <si>
    <t>₹ 16.62 Lakh</t>
  </si>
  <si>
    <t>₹ 13.61 Lakh</t>
  </si>
  <si>
    <t>₹ 10.52 Lakh</t>
  </si>
  <si>
    <t>₹ 11.63 Lakh</t>
  </si>
  <si>
    <t>₹ 12.17 Lakh</t>
  </si>
  <si>
    <t>₹ 7.18 Lakh</t>
  </si>
  <si>
    <t>₹ 18.08 Lakh</t>
  </si>
  <si>
    <t>₹ 13.87 Lakh</t>
  </si>
  <si>
    <t>₹ 12.93 Lakh</t>
  </si>
  <si>
    <t>₹ 16.23 Lakh</t>
  </si>
  <si>
    <t>₹ 39.81 Lakh</t>
  </si>
  <si>
    <t>₹ 13.71 Lakh</t>
  </si>
  <si>
    <t>₹ 13.26 Lakh</t>
  </si>
  <si>
    <t>₹ 16.77 Lakh</t>
  </si>
  <si>
    <t>₹ 13.98 Lakh</t>
  </si>
  <si>
    <t>₹ 9.78 Lakh</t>
  </si>
  <si>
    <t>₹ 11.71 Lakh</t>
  </si>
  <si>
    <t>₹ 14.28 Lakh</t>
  </si>
  <si>
    <t>₹ 9.42 Lakh</t>
  </si>
  <si>
    <t>₹ 14.43 Lakh</t>
  </si>
  <si>
    <t>₹ 6.37 Lakh</t>
  </si>
  <si>
    <t>₹ 10.02 Lakh</t>
  </si>
  <si>
    <t>₹ 22.34 Lakh</t>
  </si>
  <si>
    <t>₹ 13.16 Lakh</t>
  </si>
  <si>
    <t>₹ 10.31 Lakh</t>
  </si>
  <si>
    <t>₹ 17.61 Lakh</t>
  </si>
  <si>
    <t>₹ 8.23 Lakh</t>
  </si>
  <si>
    <t>₹ 17.38 Lakh</t>
  </si>
  <si>
    <t>₹ 14.45 Lakh</t>
  </si>
  <si>
    <t>₹ 32.75 Lakh</t>
  </si>
  <si>
    <t>₹ 29.45 Lakh</t>
  </si>
  <si>
    <t>₹ 13.12 Lakh</t>
  </si>
  <si>
    <t>₹ 23.45 Lakh</t>
  </si>
  <si>
    <t>₹ 27.65 Lakh</t>
  </si>
  <si>
    <t>₹ 13.15 Lakh</t>
  </si>
  <si>
    <t>₹ 17.65 Lakh</t>
  </si>
  <si>
    <t>₹ 9.83 Lakh</t>
  </si>
  <si>
    <t>₹ 15.85 Lakh</t>
  </si>
  <si>
    <t>₹ 27.45 Lakh</t>
  </si>
  <si>
    <t>₹ 12.18 Lakh</t>
  </si>
  <si>
    <t>₹ 20.35 Lakh</t>
  </si>
  <si>
    <t>₹ 31.95 Lakh</t>
  </si>
  <si>
    <t>₹ 7.16 Lakh</t>
  </si>
  <si>
    <t>₹ 10.34 Lakh</t>
  </si>
  <si>
    <t>₹ 15.07 Lakh</t>
  </si>
  <si>
    <t>₹ 12.05 Lakh</t>
  </si>
  <si>
    <t>₹ 37.95 Lakh</t>
  </si>
  <si>
    <t>₹ 60.50 Lakh</t>
  </si>
  <si>
    <t>₹ 56.75 Lakh</t>
  </si>
  <si>
    <t>₹ 45.75 Lakh</t>
  </si>
  <si>
    <t>₹ 8.77 Lakh</t>
  </si>
  <si>
    <t>₹ 7.67 Lakh</t>
  </si>
  <si>
    <t>₹ 24.65 Lakh</t>
  </si>
  <si>
    <t>₹ 8.57 Lakh</t>
  </si>
  <si>
    <t>₹ 28.45 Lakh</t>
  </si>
  <si>
    <t>₹ 9.87 Lakh</t>
  </si>
  <si>
    <t>₹ 23.49 Lakh</t>
  </si>
  <si>
    <t>₹ 10.33 Lakh</t>
  </si>
  <si>
    <t>₹ 20.65 Lakh</t>
  </si>
  <si>
    <t>₹ 34.25 Lakh</t>
  </si>
  <si>
    <t>₹ 34.95 Lakh</t>
  </si>
  <si>
    <t>₹ 29.11 Lakh</t>
  </si>
  <si>
    <t>₹ 28.20 Lakh</t>
  </si>
  <si>
    <t>₹ 52.50 Lakh</t>
  </si>
  <si>
    <t>₹ 9.53 Lakh</t>
  </si>
  <si>
    <t>₹ 49.95 Lakh</t>
  </si>
  <si>
    <t>₹ 8.96 Lakh</t>
  </si>
  <si>
    <t>₹ 10.58 Lakh</t>
  </si>
  <si>
    <t>₹ 13.24 Lakh</t>
  </si>
  <si>
    <t>₹ 66,600</t>
  </si>
  <si>
    <t>₹ 16.91 Lakh</t>
  </si>
  <si>
    <t>₹ 8.42 Lakh</t>
  </si>
  <si>
    <t>₹ 10.17 Lakh</t>
  </si>
  <si>
    <t>₹ 14.17 Lakh</t>
  </si>
  <si>
    <t>₹ 13.42 Lakh</t>
  </si>
  <si>
    <t>₹ 16.41 Lakh</t>
  </si>
  <si>
    <t>₹ 14.22 Lakh</t>
  </si>
  <si>
    <t>₹ 10.59 Lakh</t>
  </si>
  <si>
    <t>₹ 7.97 Lakh</t>
  </si>
  <si>
    <t>₹ 7.88 Lakh</t>
  </si>
  <si>
    <t>₹ 13.67 Lakh</t>
  </si>
  <si>
    <t>₹ 18.55 Lakh</t>
  </si>
  <si>
    <t>₹ 17.15 Lakh</t>
  </si>
  <si>
    <t>₹ 12.09 Lakh</t>
  </si>
  <si>
    <t>₹ 61.45 Lakh</t>
  </si>
  <si>
    <t>₹ 83 Lakh</t>
  </si>
  <si>
    <t>₹ 19.45 Lakh</t>
  </si>
  <si>
    <t>₹ 14.80 Lakh</t>
  </si>
  <si>
    <t>₹ 11.22 Lakh</t>
  </si>
  <si>
    <t>₹ 26.70 Lakh</t>
  </si>
  <si>
    <t>₹ 34.15 Lakh</t>
  </si>
  <si>
    <t>₹ 64.99 Lakh</t>
  </si>
  <si>
    <t>₹ 42.95 Lakh</t>
  </si>
  <si>
    <t>₹ 56.45 Lakh</t>
  </si>
  <si>
    <t>₹ 47.75 Lakh</t>
  </si>
  <si>
    <t>₹ 52.75 Lakh</t>
  </si>
  <si>
    <t>₹ 14.11 Lakh</t>
  </si>
  <si>
    <t>₹ 62.75 Lakh</t>
  </si>
  <si>
    <t>₹ 58.75 Lakh</t>
  </si>
  <si>
    <t>₹ 2.51 Lakh</t>
  </si>
  <si>
    <t>₹ 14.14 Lakh</t>
  </si>
  <si>
    <t>₹ 11.04 Lakh</t>
  </si>
  <si>
    <t>₹ 14.87 Lakh</t>
  </si>
  <si>
    <t>₹ 1.63 Lakh</t>
  </si>
  <si>
    <t>₹ 9.22 Lakh</t>
  </si>
  <si>
    <t>₹ 11.47 Lakh</t>
  </si>
  <si>
    <t>₹ 20.51 Lakh</t>
  </si>
  <si>
    <t>₹ 34.75 Lakh</t>
  </si>
  <si>
    <t>₹ 1.32 Lakh</t>
  </si>
  <si>
    <t>₹ 88,550</t>
  </si>
  <si>
    <t>₹ 11.98 Lakh</t>
  </si>
  <si>
    <t>₹ 1.67 Lakh</t>
  </si>
  <si>
    <t>₹ 14.02 Lakh</t>
  </si>
  <si>
    <t>₹ 2.02 Lakh</t>
  </si>
  <si>
    <t>₹ 11.60 Lakh</t>
  </si>
  <si>
    <t>₹ 67.70 Lakh</t>
  </si>
  <si>
    <t>₹ 13.18 Lakh</t>
  </si>
  <si>
    <t>₹ 17.47 Lakh</t>
  </si>
  <si>
    <t>₹ 18.09 Lakh</t>
  </si>
  <si>
    <t>₹ 9.06 Lakh</t>
  </si>
  <si>
    <t>₹ 12.65 Lakh</t>
  </si>
  <si>
    <t>₹ 49,000</t>
  </si>
  <si>
    <t>₹ 11.20 Lakh</t>
  </si>
  <si>
    <t>₹ 11.81 Lakh</t>
  </si>
  <si>
    <t>₹ 8.61 Lakh</t>
  </si>
  <si>
    <t>₹ 12.77 Lakh</t>
  </si>
  <si>
    <t>₹ 13.37 Lakh</t>
  </si>
  <si>
    <t>₹ 15.88 Lakh</t>
  </si>
  <si>
    <t>₹ 8.33 Lakh</t>
  </si>
  <si>
    <t>₹ 1.96 Lakh</t>
  </si>
  <si>
    <t>₹ 88,000</t>
  </si>
  <si>
    <t>₹ 1.71 Lakh</t>
  </si>
  <si>
    <t>₹ 1.41 Lakh</t>
  </si>
  <si>
    <t>₹ 26.65 Lakh</t>
  </si>
  <si>
    <t>₹ 92 Lakh</t>
  </si>
  <si>
    <t>₹ 59.99 Lakh</t>
  </si>
  <si>
    <t>₹ 55.90 Lakh</t>
  </si>
  <si>
    <t>₹ 72.90 Lakh</t>
  </si>
  <si>
    <t>₹ 22.25 Lakh</t>
  </si>
  <si>
    <t>₹ 76.95 Lakh</t>
  </si>
  <si>
    <t>₹ 16.10 Lakh</t>
  </si>
  <si>
    <t>₹ 71.25 Lakh</t>
  </si>
  <si>
    <t>₹ 36.25 Lakh</t>
  </si>
  <si>
    <t>₹ 22.22 Lakh</t>
  </si>
  <si>
    <t>₹ 13.33 Lakh</t>
  </si>
  <si>
    <t>₹ 54.90 Lakh</t>
  </si>
  <si>
    <t>₹ 33.90 Lakh</t>
  </si>
  <si>
    <t>₹ 12.22 Lakh</t>
  </si>
  <si>
    <t>₹ 25.51 Lakh</t>
  </si>
  <si>
    <t>₹ 34.90 Lakh</t>
  </si>
  <si>
    <t>₹ 15.35 Lakh</t>
  </si>
  <si>
    <t>₹ 15.59 Lakh</t>
  </si>
  <si>
    <t>₹ 42.25 Lakh</t>
  </si>
  <si>
    <t>₹ 29.49 Lakh</t>
  </si>
  <si>
    <t>₹ 26.75 Lakh</t>
  </si>
  <si>
    <t>₹ 13.40 Lakh</t>
  </si>
  <si>
    <t>₹ 35.49 Lakh</t>
  </si>
  <si>
    <t>₹ 1.10 Crore</t>
  </si>
  <si>
    <t>₹ 19.86 Lakh</t>
  </si>
  <si>
    <t>₹ 12.21 Lakh</t>
  </si>
  <si>
    <t>₹ 20.01 Lakh</t>
  </si>
  <si>
    <t>₹ 15.20 Lakh</t>
  </si>
  <si>
    <t>₹ 15.70 Lakh</t>
  </si>
  <si>
    <t>₹ 20.85 Lakh</t>
  </si>
  <si>
    <t>₹ 20.10 Lakh</t>
  </si>
  <si>
    <t>₹ 12.08 Lakh</t>
  </si>
  <si>
    <t>₹ 10.77 Lakh</t>
  </si>
  <si>
    <t>₹ 19.49 Lakh</t>
  </si>
  <si>
    <t>₹ 25.21 Lakh</t>
  </si>
  <si>
    <t>₹ 17.05 Lakh</t>
  </si>
  <si>
    <t>₹ 62.99 Lakh</t>
  </si>
  <si>
    <t>₹ 1.55 Crore</t>
  </si>
  <si>
    <t>₹ 49.75 Lakh</t>
  </si>
  <si>
    <t>₹ 27.25 Lakh</t>
  </si>
  <si>
    <t>₹ 28.85 Lakh</t>
  </si>
  <si>
    <t>₹ 67.50 Lakh</t>
  </si>
  <si>
    <t>₹ 21.45 Lakh</t>
  </si>
  <si>
    <t>₹ 24.95 Lakh</t>
  </si>
  <si>
    <t>₹ 16.71 Lakh</t>
  </si>
  <si>
    <t>₹ 38.45 Lakh</t>
  </si>
  <si>
    <t>₹ 27.85 Lakh</t>
  </si>
  <si>
    <t>₹ 23.75 Lakh</t>
  </si>
  <si>
    <t>₹ 24.40 Lakh</t>
  </si>
  <si>
    <t>₹ 32.25 Lakh</t>
  </si>
  <si>
    <t>₹ 18.49 Lakh</t>
  </si>
  <si>
    <t>₹ 61.95 Lakh</t>
  </si>
  <si>
    <t>₹ 34.51 Lakh</t>
  </si>
  <si>
    <t>₹ 36.45 Lakh</t>
  </si>
  <si>
    <t>₹ 33.99 Lakh</t>
  </si>
  <si>
    <t>₹ 43.25 Lakh</t>
  </si>
  <si>
    <t>₹ 23.23 Lakh</t>
  </si>
  <si>
    <t>₹ 16.74 Lakh</t>
  </si>
  <si>
    <t>₹ 25.80 Lakh</t>
  </si>
  <si>
    <t>₹ 53.70 Lakh</t>
  </si>
  <si>
    <t>₹ 18.45 Lakh</t>
  </si>
  <si>
    <t>₹ 23.99 Lakh</t>
  </si>
  <si>
    <t>₹ 86.95 Lakh</t>
  </si>
  <si>
    <t>₹ 36.36 Lakh</t>
  </si>
  <si>
    <t>₹ 59.90 Lakh</t>
  </si>
  <si>
    <t>₹ 47.95 Lakh</t>
  </si>
  <si>
    <t>₹ 24.45 Lakh</t>
  </si>
  <si>
    <t>₹ 38.25 Lakh</t>
  </si>
  <si>
    <t>₹ 44.45 Lakh</t>
  </si>
  <si>
    <t>₹ 17.74 Lakh</t>
  </si>
  <si>
    <t>₹ 21.98 Lakh</t>
  </si>
  <si>
    <t>₹ 15.15 Lakh</t>
  </si>
  <si>
    <t>₹ 32.99 Lakh</t>
  </si>
  <si>
    <t>₹ 25.45 Lakh</t>
  </si>
  <si>
    <t>₹ 14.88 Lakh</t>
  </si>
  <si>
    <t>₹ 19.44 Lakh</t>
  </si>
  <si>
    <t>₹ 55.98 Lakh</t>
  </si>
  <si>
    <t>₹ 11.44 Lakh</t>
  </si>
  <si>
    <t>₹ 15.79 Lakh</t>
  </si>
  <si>
    <t>₹ 47.45 Lakh</t>
  </si>
  <si>
    <t>₹ 16.44 Lakh</t>
  </si>
  <si>
    <t>₹ 31.94 Lakh</t>
  </si>
  <si>
    <t>₹ 30.25 Lakh</t>
  </si>
  <si>
    <t>₹ 14.23 Lakh</t>
  </si>
  <si>
    <t>₹ 23.80 Lakh</t>
  </si>
  <si>
    <t>₹ 1.66 Crore</t>
  </si>
  <si>
    <t>₹ 49.25 Lakh</t>
  </si>
  <si>
    <t>₹ 12.63 Lakh</t>
  </si>
  <si>
    <t>₹ 1.12 Crore</t>
  </si>
  <si>
    <t>₹ 17.30 Lakh</t>
  </si>
  <si>
    <t>₹ 59.75 Lakh</t>
  </si>
  <si>
    <t>₹ 16.68 Lakh</t>
  </si>
  <si>
    <t>₹ 13.30 Lakh</t>
  </si>
  <si>
    <t>₹ 22.49 Lakh</t>
  </si>
  <si>
    <t>₹ 20.70 Lakh</t>
  </si>
  <si>
    <t>₹ 38.90 Lakh</t>
  </si>
  <si>
    <t>₹ 11.12 Lakh</t>
  </si>
  <si>
    <t>₹ 65.75 Lakh</t>
  </si>
  <si>
    <t>₹ 11.34 Lakh</t>
  </si>
  <si>
    <t>₹ 11.02 Lakh</t>
  </si>
  <si>
    <t>₹ 8.79 Lakh</t>
  </si>
  <si>
    <t>₹ 13.51 Lakh</t>
  </si>
  <si>
    <t>₹ 15.89 Lakh</t>
  </si>
  <si>
    <t>₹ 29.25 Lakh</t>
  </si>
  <si>
    <t>₹ 16.49 Lakh</t>
  </si>
  <si>
    <t>₹ 25.85 Lakh</t>
  </si>
  <si>
    <t>₹ 12.98 Lakh</t>
  </si>
  <si>
    <t>₹ 89.50 Lakh</t>
  </si>
  <si>
    <t>₹ 20.60 Lakh</t>
  </si>
  <si>
    <t>₹ 9.92 Lakh</t>
  </si>
  <si>
    <t>₹ 15.72 Lakh</t>
  </si>
  <si>
    <t>₹ 16.09 Lakh</t>
  </si>
  <si>
    <t>₹ 13.88 Lakh</t>
  </si>
  <si>
    <t>₹ 10.07 Lakh</t>
  </si>
  <si>
    <t>₹ 14.89 Lakh</t>
  </si>
  <si>
    <t>₹ 48.90 Lakh</t>
  </si>
  <si>
    <t>₹ 62.90 Lakh</t>
  </si>
  <si>
    <t>₹ 26.89 Lakh</t>
  </si>
  <si>
    <t>₹ 11.29 Lakh</t>
  </si>
  <si>
    <t>₹ 0.5 Lakh</t>
  </si>
  <si>
    <t>₹ 0.6   Lakh</t>
  </si>
  <si>
    <t>₹ 0.7  Lakh</t>
  </si>
  <si>
    <t>₹ 0.8  Lakh</t>
  </si>
  <si>
    <t>₹ 0.64  Lakh</t>
  </si>
  <si>
    <t>₹ 9.135  Lakh</t>
  </si>
  <si>
    <t>₹ 8.1853  Lakh</t>
  </si>
  <si>
    <t>₹ 6.3457  Lakh</t>
  </si>
  <si>
    <t>₹ 0.9  Lakh</t>
  </si>
  <si>
    <t>₹ 0.99  Lakh</t>
  </si>
  <si>
    <t>₹ 8.5000  Lakh</t>
  </si>
  <si>
    <t>₹ 9.8657  Lakh</t>
  </si>
  <si>
    <t>₹ 8.4 Lakh</t>
  </si>
  <si>
    <t>Maruti Baleno 1.2 Alpha</t>
  </si>
  <si>
    <t>Tata Hexa XTA</t>
  </si>
  <si>
    <t>Maruti Swift Dzire VXI</t>
  </si>
  <si>
    <t>Hyundai i10 Magna 1.1</t>
  </si>
  <si>
    <t>Hyundai i20 Active 1.2</t>
  </si>
  <si>
    <t>Tata Tiago 1.05 Revotorq XZ</t>
  </si>
  <si>
    <t>Maruti Eeco 7 Seater Standard BSIV</t>
  </si>
  <si>
    <t>Hyundai Santro Xing GL</t>
  </si>
  <si>
    <t>Honda Amaze E i-Vtech</t>
  </si>
  <si>
    <t>Hyundai Xcent 1.2 VTVT SX</t>
  </si>
  <si>
    <t>Maruti Ciaz Sigma BSIV</t>
  </si>
  <si>
    <t>Hyundai Venue SX Opt Executive Diesel</t>
  </si>
  <si>
    <t>Hyundai Venue SX Dual Tone Diesel BSIV</t>
  </si>
  <si>
    <t>Maruti Alto K10 VXI AGS Optional</t>
  </si>
  <si>
    <t>Maruti Wagon R LXI CNG</t>
  </si>
  <si>
    <t>Toyota Etios VX</t>
  </si>
  <si>
    <t>Toyota Corolla Altis Diesel D4DGL</t>
  </si>
  <si>
    <t>Kia Sonet HTX Plus Turbo iMT BSVI</t>
  </si>
  <si>
    <t>Maruti Ciaz Alpha BSVI</t>
  </si>
  <si>
    <t>Ford Ecosport 1.5 DV5 MT Ambiente</t>
  </si>
  <si>
    <t>Mitsubishi Outlander 2.4</t>
  </si>
  <si>
    <t>Maruti Swift Dzire VDI</t>
  </si>
  <si>
    <t>Maruti Alto K10 LXI</t>
  </si>
  <si>
    <t>Maruti Baleno Zeta</t>
  </si>
  <si>
    <t>Maruti Alto 800 LXI</t>
  </si>
  <si>
    <t>Maruti Wagon R VXI Optional</t>
  </si>
  <si>
    <t>Hyundai Grand i10 Sportz</t>
  </si>
  <si>
    <t>Maruti Swift VDI</t>
  </si>
  <si>
    <t>Mahindra XUV500 W6 2WD</t>
  </si>
  <si>
    <t>Tata New Safari DICOR 2.2 EX 4x2</t>
  </si>
  <si>
    <t>Tata Tiago 1.2 Revotron XE</t>
  </si>
  <si>
    <t>Maruti Vitara Brezza ZDi Plus Dual Tone</t>
  </si>
  <si>
    <t>Maruti Ertiga VDI</t>
  </si>
  <si>
    <t>Maruti Celerio VXI BSVI</t>
  </si>
  <si>
    <t>Maruti Vitara Brezza ZDi Plus</t>
  </si>
  <si>
    <t>Hyundai Creta 1.4 E Plus</t>
  </si>
  <si>
    <t>Toyota Innova 2.5 E Diesel MS 7-seater</t>
  </si>
  <si>
    <t>Toyota Innova 2.5 G (Diesel) 7 Seater BS III</t>
  </si>
  <si>
    <t>Tata Manza Aqua Quadrajet</t>
  </si>
  <si>
    <t>Hyundai Grand i10 1.2 CRDi Sportz Option</t>
  </si>
  <si>
    <t>Maruti Eeco CNG 5 Seater AC BSIV</t>
  </si>
  <si>
    <t>Audi A4 2.0 TDI</t>
  </si>
  <si>
    <t>Hyundai i20 Sportz BSVI</t>
  </si>
  <si>
    <t>Volkswagen Polo Diesel Trendline 1.2L</t>
  </si>
  <si>
    <t>Maruti Vitara Brezza VDi</t>
  </si>
  <si>
    <t>Hyundai Santro Xing GLS</t>
  </si>
  <si>
    <t>Hyundai i10 Sportz 1.2</t>
  </si>
  <si>
    <t>Hyundai Venue S BSIV</t>
  </si>
  <si>
    <t>Skoda Rapid 1.0 TSI Onyx</t>
  </si>
  <si>
    <t>Ford Figo Diesel ZXI</t>
  </si>
  <si>
    <t>MG Hector Plus Select Diesel MT 7 STR</t>
  </si>
  <si>
    <t>Hyundai EON D Lite</t>
  </si>
  <si>
    <t>Hyundai Grand i10 Magna</t>
  </si>
  <si>
    <t>Tata Punch Adventure BSVI</t>
  </si>
  <si>
    <t>Volkswagen Polo 1.5 TDI Comfortline</t>
  </si>
  <si>
    <t>Toyota Etios Liva GD</t>
  </si>
  <si>
    <t>Renault Duster 85PS Diesel RxE</t>
  </si>
  <si>
    <t>Maruti Wagon R LX Minor</t>
  </si>
  <si>
    <t>Mahindra XUV500 W10 2WD</t>
  </si>
  <si>
    <t>Kia Seltos HTX Diesel</t>
  </si>
  <si>
    <t>Maruti Wagon R LXI</t>
  </si>
  <si>
    <t>Nissan Terrano XE 85 PS</t>
  </si>
  <si>
    <t>Maruti Wagon R LXI Minor</t>
  </si>
  <si>
    <t>Chevrolet Spark 1.0 LT Option Pack</t>
  </si>
  <si>
    <t>Ford Figo Titanium Diesel</t>
  </si>
  <si>
    <t>Honda Jazz 1.5 E i DTEC</t>
  </si>
  <si>
    <t>Hyundai i10 Magna 1.1L</t>
  </si>
  <si>
    <t>Maruti Alto 800 VXI</t>
  </si>
  <si>
    <t>Maruti Swift Dzire VXI BSVI</t>
  </si>
  <si>
    <t>Honda Jazz 1.5 V i DTEC</t>
  </si>
  <si>
    <t>Honda City i-DTEC ZX</t>
  </si>
  <si>
    <t>Mahindra XUV500 W8 2WD</t>
  </si>
  <si>
    <t>Toyota Etios V</t>
  </si>
  <si>
    <t>Renault KWID RXL</t>
  </si>
  <si>
    <t>Chevrolet Spark 1.0 LT</t>
  </si>
  <si>
    <t>Hyundai Grand i10 CRDi Sportz</t>
  </si>
  <si>
    <t>Maruti SX4 ZXI MT BSIV</t>
  </si>
  <si>
    <t>Maruti Swift Dzire VXI 1.2</t>
  </si>
  <si>
    <t>Mahindra Scorpio VLX SE BSIV</t>
  </si>
  <si>
    <t>Honda Amaze E i-Dtech</t>
  </si>
  <si>
    <t>Maruti Baleno 1.2 Zeta</t>
  </si>
  <si>
    <t>Maruti Swift Dzire ZDI</t>
  </si>
  <si>
    <t>Honda City i DTEC S</t>
  </si>
  <si>
    <t>Renault KWID STD</t>
  </si>
  <si>
    <t>Tata Nexon XM BSVI</t>
  </si>
  <si>
    <t>Ford Ecosport 1.5 DV5 MT Trend</t>
  </si>
  <si>
    <t>Maruti Swift VDI BSIV</t>
  </si>
  <si>
    <t>Tata Indica Aqua 1.3 Quadrajet</t>
  </si>
  <si>
    <t>Mahindra XUV500 W7</t>
  </si>
  <si>
    <t>Datsun GO Plus T BSIV</t>
  </si>
  <si>
    <t>Chevrolet Beat Diesel</t>
  </si>
  <si>
    <t>Ford Aspire 1.5 TDCi Titanium</t>
  </si>
  <si>
    <t>Mahindra XUV500 W4</t>
  </si>
  <si>
    <t>Maruti Wagon R ZXI 1.2</t>
  </si>
  <si>
    <t>Mahindra XUV300 W8 Option AMT BSVI</t>
  </si>
  <si>
    <t>Kia Seltos GTX DCT</t>
  </si>
  <si>
    <t>Maruti Wagon R VXI BS IV</t>
  </si>
  <si>
    <t>MG Hector Sharp DCT</t>
  </si>
  <si>
    <t>Tata Nexon 1.2 Revotron XT</t>
  </si>
  <si>
    <t>Honda Brio V MT</t>
  </si>
  <si>
    <t>Renault Fluence Diesel E4</t>
  </si>
  <si>
    <t>Toyota Yaris G Optional</t>
  </si>
  <si>
    <t>Honda City 1.5 V MT</t>
  </si>
  <si>
    <t>Renault Triber RXL BSIV</t>
  </si>
  <si>
    <t>Maruti Wagon R LXI BS IV</t>
  </si>
  <si>
    <t>Maruti Eeco CNG 5 Seater AC</t>
  </si>
  <si>
    <t>Renault Duster 110PS Diesel RxZ</t>
  </si>
  <si>
    <t>Hyundai i20 1.4 Asta</t>
  </si>
  <si>
    <t>Hyundai i10 Magna 1.2</t>
  </si>
  <si>
    <t>Mahindra Bolero B6 Opt BSVI</t>
  </si>
  <si>
    <t>Hyundai Creta 1.6 CRDi SX</t>
  </si>
  <si>
    <t>Ford Fiesta 1.4 ZXi TDCi ABS</t>
  </si>
  <si>
    <t>Tata New Safari DICOR 2.2 LX 4x2</t>
  </si>
  <si>
    <t>Renault KWID Climber 1.0 AMT</t>
  </si>
  <si>
    <t>Hyundai i10 Magna</t>
  </si>
  <si>
    <t>Hyundai i20 Magna 1.2</t>
  </si>
  <si>
    <t>Maruti Swift VXI</t>
  </si>
  <si>
    <t>Jeep Compass Model S DCT BSVI</t>
  </si>
  <si>
    <t>Toyota Glanza G</t>
  </si>
  <si>
    <t>Toyota Etios GD</t>
  </si>
  <si>
    <t>Honda Amaze S Diesel BSIV</t>
  </si>
  <si>
    <t>Chevrolet Beat LT</t>
  </si>
  <si>
    <t>Honda Amaze E Diesel BSIV</t>
  </si>
  <si>
    <t>Mahindra KUV 100 mFALCON D75 K8</t>
  </si>
  <si>
    <t>Nissan Magnite XE BSVI</t>
  </si>
  <si>
    <t>Hyundai Creta 1.6 SX Automatic Diesel</t>
  </si>
  <si>
    <t>Maruti Ciaz Delta BSVI</t>
  </si>
  <si>
    <t>Hyundai i20 Active 1.4 SX</t>
  </si>
  <si>
    <t>Hyundai Grand i10 CRDi Asta</t>
  </si>
  <si>
    <t>MG Astor Sharp BSVI</t>
  </si>
  <si>
    <t>Hyundai i20 Sportz 1.2</t>
  </si>
  <si>
    <t>Hyundai i20 Asta 1.2</t>
  </si>
  <si>
    <t>Maruti Celerio Tour 2018-2021 H2 CNG</t>
  </si>
  <si>
    <t>Maruti Ertiga ZDI</t>
  </si>
  <si>
    <t>Audi Q3 2.0 TDI Quattro Premium Plus</t>
  </si>
  <si>
    <t>Tata Punch Pure Rhythm BSVI</t>
  </si>
  <si>
    <t>Hyundai i20 Magna</t>
  </si>
  <si>
    <t>Honda CR-V 2.4 4WD AT</t>
  </si>
  <si>
    <t>Skoda Fabia 1.2 TDI Active Plus</t>
  </si>
  <si>
    <t>Mahindra Thar LX 4-Str Hard Top Diesel BSVI</t>
  </si>
  <si>
    <t>Hyundai i20 Petrol Magna</t>
  </si>
  <si>
    <t>Maruti A-Star Vxi</t>
  </si>
  <si>
    <t>Hyundai Verna CRDi 1.6 SX Option</t>
  </si>
  <si>
    <t>Honda City 1.5 E MT</t>
  </si>
  <si>
    <t>Hyundai EON D Lite Plus</t>
  </si>
  <si>
    <t>Maruti Baleno Delta</t>
  </si>
  <si>
    <t>Toyota Urban cruiser Premium AT</t>
  </si>
  <si>
    <t>BMW 3 Series 320d</t>
  </si>
  <si>
    <t>Maruti Swift VXI with ABS</t>
  </si>
  <si>
    <t>Chevrolet Tavera 2 LS B4 7 Str BSIII</t>
  </si>
  <si>
    <t>Tata Zest Quadrajet 1.3 XM</t>
  </si>
  <si>
    <t>Maruti Wagon R LXI Optional</t>
  </si>
  <si>
    <t>Maruti Ritz VDi</t>
  </si>
  <si>
    <t>Hyundai i20 1.2 Asta</t>
  </si>
  <si>
    <t>Tata Tiago 1.05 Revotorq XT</t>
  </si>
  <si>
    <t>Hyundai Grand i10 1.2 CRDi Magna</t>
  </si>
  <si>
    <t>Hyundai Verna 1.6 SX</t>
  </si>
  <si>
    <t>Audi e-tron 55 Sportback</t>
  </si>
  <si>
    <t>Audi Q3 30 TFSI Premium FWD</t>
  </si>
  <si>
    <t>BMW 6 Series GT 630i Luxury Line 2018-2021</t>
  </si>
  <si>
    <t>Audi A6 35 TFSI Matrix</t>
  </si>
  <si>
    <t>Audi A4 35 TDI Premium Plus</t>
  </si>
  <si>
    <t>Audi Q3 35 TDI Quattro Premium Plus</t>
  </si>
  <si>
    <t>Audi A4 30 TFSI Technology</t>
  </si>
  <si>
    <t>Mercedes-Benz E-Class E250 CDI</t>
  </si>
  <si>
    <t>Audi Q7 35 TDI Quattro Technology</t>
  </si>
  <si>
    <t>Mercedes-Benz C-Class C 200 CGI Elegance</t>
  </si>
  <si>
    <t>Audi A3 35 TFSI Premium Plus</t>
  </si>
  <si>
    <t>Audi Q8 55 TFSI Quattro BSVI</t>
  </si>
  <si>
    <t>Audi RS5 Sportback BSVI</t>
  </si>
  <si>
    <t>Audi Q5 40 TDI Premium Plus</t>
  </si>
  <si>
    <t>Audi A6 35 TDI</t>
  </si>
  <si>
    <t>Audi A4 1.8 TFSI Premium Plus</t>
  </si>
  <si>
    <t>Audi A6 45 TFSI Technology WO Matrix BSVI</t>
  </si>
  <si>
    <t>Audi A6 35 TFSI</t>
  </si>
  <si>
    <t>Audi A3 35 TDI Premium Plus</t>
  </si>
  <si>
    <t>Audi A4 35 QL TFSI Premium Plus</t>
  </si>
  <si>
    <t>Audi A3 35 TDI Technology</t>
  </si>
  <si>
    <t>Audi A3 35 TFSI Technology</t>
  </si>
  <si>
    <t>Hyundai i20 1.4 Sportz</t>
  </si>
  <si>
    <t>Maruti Swift AMT ZXI Plus</t>
  </si>
  <si>
    <t>Honda Amaze SX i-VTEC</t>
  </si>
  <si>
    <t>Mahindra XUV500 W9</t>
  </si>
  <si>
    <t>Maruti Alto K10 VXI</t>
  </si>
  <si>
    <t>Maruti Celerio ZXI AT</t>
  </si>
  <si>
    <t>Maruti Vitara Brezza VDi Option</t>
  </si>
  <si>
    <t>Nissan Magnite Turbo XL BSVI</t>
  </si>
  <si>
    <t>Chevrolet Beat Diesel LT</t>
  </si>
  <si>
    <t>Maruti Swift Dzire VXi</t>
  </si>
  <si>
    <t>Maruti Ertiga SHVS VDI</t>
  </si>
  <si>
    <t>Hyundai i20 Sportz 1.4 CRDi</t>
  </si>
  <si>
    <t>Tata Tigor XZ Plus CNG BSVI</t>
  </si>
  <si>
    <t>Maruti Baleno 1.2 Sigma</t>
  </si>
  <si>
    <t>Mercedes-Benz GLE 450 BSVI</t>
  </si>
  <si>
    <t>Maruti Baleno 1.2 Delta</t>
  </si>
  <si>
    <t>Honda WR-V i-VTEC S</t>
  </si>
  <si>
    <t>Ford Ecosport 1.5 Diesel Trend Plus BSIV</t>
  </si>
  <si>
    <t>Hyundai i20 1.2 Spotz</t>
  </si>
  <si>
    <t>Maruti Alto 800 CNG LXI</t>
  </si>
  <si>
    <t>Renault Kiger RXT AMT</t>
  </si>
  <si>
    <t>Ford Ecosport 1.5 TDCi Trend BSIV</t>
  </si>
  <si>
    <t>Mercedes-Benz CLA 200 CDI Sport</t>
  </si>
  <si>
    <t>Maruti Wagon R VXI</t>
  </si>
  <si>
    <t>Maruti Swift Dzire ZXI 1.2</t>
  </si>
  <si>
    <t>Honda Amaze S Diesel</t>
  </si>
  <si>
    <t>Mercedes-Benz GLC 220d 4MATIC</t>
  </si>
  <si>
    <t>Hyundai EON Era Plus</t>
  </si>
  <si>
    <t>Maruti Celerio X AMT VXI Option BSIV</t>
  </si>
  <si>
    <t>Honda Amaze VX i-DTEC</t>
  </si>
  <si>
    <t>Honda City VTEC</t>
  </si>
  <si>
    <t>Hyundai i20 Sportz Plus</t>
  </si>
  <si>
    <t>Honda City i DTec V</t>
  </si>
  <si>
    <t>Mahindra XUV700 AX5 7 Str Diesel BSVI</t>
  </si>
  <si>
    <t>Honda Civic 1.8 S MT</t>
  </si>
  <si>
    <t>Honda Amaze V Petrol BSIV</t>
  </si>
  <si>
    <t>Maruti Vitara Brezza LXI</t>
  </si>
  <si>
    <t>Hyundai Creta 1.6 VTVT SX Plus</t>
  </si>
  <si>
    <t>Mercedes-Benz GLS 450 4MATIC BSVI</t>
  </si>
  <si>
    <t>Skoda Rapid 1.5 TDI AT Style BSIV</t>
  </si>
  <si>
    <t>Hyundai EON Era Plus Option</t>
  </si>
  <si>
    <t>Hyundai Creta 1.6 EX Diesel</t>
  </si>
  <si>
    <t>Tata Nano LX</t>
  </si>
  <si>
    <t>Skoda Rapid 1.6 TDI Active</t>
  </si>
  <si>
    <t>Chevrolet Tavera B2-7 seats BSII</t>
  </si>
  <si>
    <t>Mahindra XUV500 W11 Option AT AWD</t>
  </si>
  <si>
    <t>Maruti Ignis 1.2 AMT Zeta BSIV</t>
  </si>
  <si>
    <t>Maruti Celerio ZXI AMT</t>
  </si>
  <si>
    <t>Maruti Vitara Brezza ZDi</t>
  </si>
  <si>
    <t>Hyundai Aura SX Plus AMT</t>
  </si>
  <si>
    <t>Hyundai i20 Active 1.2 SX</t>
  </si>
  <si>
    <t>Toyota Innova 2.5 G (Diesel) 8 Seater BS IV</t>
  </si>
  <si>
    <t>Hyundai Creta 1.6 SX Diesel</t>
  </si>
  <si>
    <t>Mercedes-Benz AMG A 35 4MATIC BSVI</t>
  </si>
  <si>
    <t>MG Astor Sharp EX BSVI</t>
  </si>
  <si>
    <t>Hyundai Verna 1.4 CRDi</t>
  </si>
  <si>
    <t>Maruti Swift Dzire LXI</t>
  </si>
  <si>
    <t>Maruti Ignis 1.2 Alpha BSIV</t>
  </si>
  <si>
    <t>Maruti S-Presso VXI 2019-2022</t>
  </si>
  <si>
    <t>Fiat Punto 1.2 Active</t>
  </si>
  <si>
    <t>Mahindra TUV 300 T4</t>
  </si>
  <si>
    <t>Hyundai Creta E BSVI</t>
  </si>
  <si>
    <t>BMW X1 sDrive20d Expedition</t>
  </si>
  <si>
    <t>Maruti Swift ZXI Plus</t>
  </si>
  <si>
    <t>Nissan Terrano XL</t>
  </si>
  <si>
    <t>Hyundai i20 Active 1.2 S</t>
  </si>
  <si>
    <t>Tata Nexon 1.2 Revotron XMA</t>
  </si>
  <si>
    <t>Mahindra KUV 100 NXT D75 K6 Plus</t>
  </si>
  <si>
    <t>Maruti Zen Estilo VXI BSIV</t>
  </si>
  <si>
    <t>Tata Safari Storme EX</t>
  </si>
  <si>
    <t>Maruti Swift AMT ZDI</t>
  </si>
  <si>
    <t>Skoda Slavia 1.0 TSI Style BSVI</t>
  </si>
  <si>
    <t>Tata Safari Storme VX Varicor 400</t>
  </si>
  <si>
    <t>Hyundai i20 1.4 Asta Option</t>
  </si>
  <si>
    <t>Tata Tiago 1.2 Revotron XZA</t>
  </si>
  <si>
    <t>Hyundai Xcent 1.2 VTVT SX Option</t>
  </si>
  <si>
    <t>Honda Amaze S i-DTEC</t>
  </si>
  <si>
    <t>Hyundai Grand i10 1.2 Kappa Sportz BSIV</t>
  </si>
  <si>
    <t>Maruti Wagon R VXI CNG BSVI</t>
  </si>
  <si>
    <t>Hyundai Verna 1.6 SX VTVT</t>
  </si>
  <si>
    <t>Tata Nexon 1.2 Revotron XM</t>
  </si>
  <si>
    <t>Hyundai Verna SX Diesel</t>
  </si>
  <si>
    <t>Renault KWID 1.0 RXT Optional AT 2016-2019</t>
  </si>
  <si>
    <t>Hyundai Grand i10 1.2 Kappa Asta</t>
  </si>
  <si>
    <t>Honda City 1.5 V AT Sunroof</t>
  </si>
  <si>
    <t>Hyundai Santro Sportz CNG BSIV</t>
  </si>
  <si>
    <t>Honda Amaze S Petrol BSIV</t>
  </si>
  <si>
    <t>Ford Ecosport 1.5 DV5 MT Titanium</t>
  </si>
  <si>
    <t>Toyota Fortuner 2.8 2WD AT</t>
  </si>
  <si>
    <t>Honda City V MT</t>
  </si>
  <si>
    <t>Maruti Ritz ZDi</t>
  </si>
  <si>
    <t>Nissan Terrano XV 110 PS</t>
  </si>
  <si>
    <t>Maruti Wagon R LXI CNG Optional</t>
  </si>
  <si>
    <t>Maruti Swift Dzire AMT VDI</t>
  </si>
  <si>
    <t>Maruti Celerio VXI AMT</t>
  </si>
  <si>
    <t>Hyundai Grand i10 Nios Sportz</t>
  </si>
  <si>
    <t>Maruti Ignis 1.2 Zeta BSIV</t>
  </si>
  <si>
    <t>Hyundai Grand i10 Asta Option AT</t>
  </si>
  <si>
    <t>Maruti Ciaz ZXi Plus</t>
  </si>
  <si>
    <t>Mercedes-Benz C-Class C 250 CDI Elegance</t>
  </si>
  <si>
    <t>Mahindra Scorpio S5</t>
  </si>
  <si>
    <t>Ford Aspire Trend Diesel</t>
  </si>
  <si>
    <t>Renault KWID RXT Optional</t>
  </si>
  <si>
    <t>Honda City i VTEC SV</t>
  </si>
  <si>
    <t>Maruti Baleno Sigma</t>
  </si>
  <si>
    <t>Ford Ecosport 1.5 TDCi Titanium BSIV</t>
  </si>
  <si>
    <t>Ford Ecosport 1.5 Diesel Titanium Plus</t>
  </si>
  <si>
    <t>Maruti Baleno 1.3 Zeta</t>
  </si>
  <si>
    <t>Honda WR-V i-DTEC VX</t>
  </si>
  <si>
    <t>Maruti Ciaz ZXi</t>
  </si>
  <si>
    <t>Hyundai Elantra CRDi SX AT</t>
  </si>
  <si>
    <t>Renault KWID RXT AMT</t>
  </si>
  <si>
    <t>Volkswagen Ameo 1.5 TDI Highline</t>
  </si>
  <si>
    <t>Volkswagen Polo Diesel Highline 1.2L</t>
  </si>
  <si>
    <t>Mahindra Marazzo M2 BSIV</t>
  </si>
  <si>
    <t>Hyundai Grand i10 Nios Magna</t>
  </si>
  <si>
    <t>Tata Tiago NRG Diesel</t>
  </si>
  <si>
    <t>Hyundai Creta 1.4 E Plus CRDi</t>
  </si>
  <si>
    <t>Ford Ecosport 1.5 Diesel Titanium BSIV</t>
  </si>
  <si>
    <t>Honda WR-V SV</t>
  </si>
  <si>
    <t>Tata Nexon XM Diesel</t>
  </si>
  <si>
    <t>Hyundai Santro Xing GLS CNG</t>
  </si>
  <si>
    <t>Maruti Wagon R CNG LXI</t>
  </si>
  <si>
    <t>Hyundai Grand i10 1.2 Kappa Sportz Option AT</t>
  </si>
  <si>
    <t>Tata Nexon KRAZ</t>
  </si>
  <si>
    <t>Maruti SX4 S Cross Zeta DDiS 200 SH</t>
  </si>
  <si>
    <t>Tata Indigo TDI</t>
  </si>
  <si>
    <t>Maruti Baleno Sigma BSVI</t>
  </si>
  <si>
    <t>Tata Indica Aqua 1.4 TDI</t>
  </si>
  <si>
    <t>Toyota Fortuner 4x2 AT</t>
  </si>
  <si>
    <t>Tata Nexon XZ BSVI</t>
  </si>
  <si>
    <t>Ford Freestyle Ambiente Diesel</t>
  </si>
  <si>
    <t>Toyota Fortuner 2.8 4WD AT BSIV</t>
  </si>
  <si>
    <t>Maruti Celerio X AMT ZXI Option BSIV</t>
  </si>
  <si>
    <t>Toyota Glanza V</t>
  </si>
  <si>
    <t>Maruti Celerio X ZXI Option BSIV</t>
  </si>
  <si>
    <t>Maruti SX4 S Cross Alpha</t>
  </si>
  <si>
    <t>Tata Indigo LX</t>
  </si>
  <si>
    <t>Nissan Terrano XL Plus 85 PS</t>
  </si>
  <si>
    <t>Maruti Swift Dzire AMT ZDI</t>
  </si>
  <si>
    <t>Hyundai Santro Sportz CNG</t>
  </si>
  <si>
    <t>Maruti Ignis 1.3 AMT Zeta</t>
  </si>
  <si>
    <t>Hyundai i20 Magna BSVI</t>
  </si>
  <si>
    <t>Volkswagen Jetta 2.0L TDI Comfortline</t>
  </si>
  <si>
    <t>Maruti Ciaz ZDi Plus SHVS</t>
  </si>
  <si>
    <t>Chevrolet Spark 1.0 LS</t>
  </si>
  <si>
    <t>Hyundai Venue SX Turbo</t>
  </si>
  <si>
    <t>Maruti Eeco 7 Seater STD 2020-2022</t>
  </si>
  <si>
    <t>Mahindra Scorpio 1.99 S10</t>
  </si>
  <si>
    <t>MG Hector Shine MT</t>
  </si>
  <si>
    <t>Mahindra XUV500 W8 4WD</t>
  </si>
  <si>
    <t>Skoda Rapid 1.5 TDI Active</t>
  </si>
  <si>
    <t>Honda City i-VTEC V</t>
  </si>
  <si>
    <t>Maruti Baleno 1.2 CVT Delta</t>
  </si>
  <si>
    <t>Mahindra Thar CRDe</t>
  </si>
  <si>
    <t>Toyota Etios Liva 1.4 VD</t>
  </si>
  <si>
    <t>Tata Tiago 1.2 Revotron XT</t>
  </si>
  <si>
    <t>Maruti Swift Dzire AMT ZXI</t>
  </si>
  <si>
    <t>Jeep Compass 2.0 Limited Opt Diesel BSVI</t>
  </si>
  <si>
    <t>Tata Indigo Classic Dicor</t>
  </si>
  <si>
    <t>Honda Amaze EX i-Vtech</t>
  </si>
  <si>
    <t>Tata Tiago XZ Plus BSVI</t>
  </si>
  <si>
    <t>Ford Endeavour Titanium Plus 4X2</t>
  </si>
  <si>
    <t>Renault KWID 1.0 RXT AMT Opt</t>
  </si>
  <si>
    <t>Skoda Rapid 1.5 TDI Style BSIV</t>
  </si>
  <si>
    <t>Toyota Etios STD</t>
  </si>
  <si>
    <t>Hyundai i20 Asta Opt Turbo DCT BSVI</t>
  </si>
  <si>
    <t>Honda Amaze S CVT i-VTEC</t>
  </si>
  <si>
    <t>Maruti Ciaz Delta BSIV</t>
  </si>
  <si>
    <t>Volkswagen Ameo 1.2 MPI Highline</t>
  </si>
  <si>
    <t>Mahindra XUV700 AX5 7 Str BSVI</t>
  </si>
  <si>
    <t>BMW 3 Series 320d Sport Line</t>
  </si>
  <si>
    <t>BMW 3 Series 320d Luxury Line</t>
  </si>
  <si>
    <t>Maruti Vitara Brezza ZXI Plus</t>
  </si>
  <si>
    <t>Mahindra Scorpio VLX 2WD AIRBAG AT BSIV</t>
  </si>
  <si>
    <t>Maruti Alto LXi</t>
  </si>
  <si>
    <t>Honda City i-DTEC SV</t>
  </si>
  <si>
    <t>Tata Tigor XZ CNG BSVI</t>
  </si>
  <si>
    <t>Maruti SX4 S Cross DDiS 200 Alpha</t>
  </si>
  <si>
    <t>Honda City i VTEC CVT VX</t>
  </si>
  <si>
    <t>Maruti Swift VDI Optional</t>
  </si>
  <si>
    <t>Maruti Celerio ZXI</t>
  </si>
  <si>
    <t>Hyundai Creta 1.6 SX Option</t>
  </si>
  <si>
    <t>Mahindra KUV 100 mFALCON D75 K4 Plus 5str</t>
  </si>
  <si>
    <t>Maruti SX4 ZDI</t>
  </si>
  <si>
    <t>Maruti SX4 S Cross Delta DDiS 200 SH</t>
  </si>
  <si>
    <t>Ford Endeavour 3.2 Titanium AT 4X4</t>
  </si>
  <si>
    <t>Hyundai Aura S CNG</t>
  </si>
  <si>
    <t>Honda WR-V Edge Edition i-DTEC S</t>
  </si>
  <si>
    <t>Honda Jazz VX CVT</t>
  </si>
  <si>
    <t>Maruti Alto 800 VXI BSVI</t>
  </si>
  <si>
    <t>Hyundai Grand i10 Nios Asta</t>
  </si>
  <si>
    <t>Mahindra Bolero Neo N10 BSVI</t>
  </si>
  <si>
    <t>Hyundai Santro Sportz BSIV</t>
  </si>
  <si>
    <t>Ford Figo Petrol ZXI</t>
  </si>
  <si>
    <t>Maruti XL6 Alpha</t>
  </si>
  <si>
    <t>Maruti Wagon R LXI CNG BSVI</t>
  </si>
  <si>
    <t>Maruti Ciaz Sigma BSVI</t>
  </si>
  <si>
    <t>Tata Tiago 1.2 Revotron XZ</t>
  </si>
  <si>
    <t>Nissan Terrano XV D Pre AMT</t>
  </si>
  <si>
    <t>Hyundai Grand i10 1.2 Kappa Magna BSIV</t>
  </si>
  <si>
    <t>Mahindra Scorpio VLX 4WD AIRBAG BSIV</t>
  </si>
  <si>
    <t>Tata Aria Pleasure 4x2</t>
  </si>
  <si>
    <t>Chevrolet Tavera 2 SS D1 8 Seats</t>
  </si>
  <si>
    <t>Tata Altroz XT BSVI</t>
  </si>
  <si>
    <t>Maruti Swift Dzire LXI 1.2</t>
  </si>
  <si>
    <t>Volkswagen Ameo 1.5 TDI Comfortline AT</t>
  </si>
  <si>
    <t>Hyundai Grand i10 1.2 Kappa Sportz Option</t>
  </si>
  <si>
    <t>Hyundai Verna CRDi 1.6 SX</t>
  </si>
  <si>
    <t>Hyundai Aura S Diesel</t>
  </si>
  <si>
    <t>Hyundai i20 Sportz Plus BSIV</t>
  </si>
  <si>
    <t>Hyundai Aura SX Plus Turbo</t>
  </si>
  <si>
    <t>Ford Figo Diesel LXI</t>
  </si>
  <si>
    <t>Maruti Wagon R Stingray VXI</t>
  </si>
  <si>
    <t>Nissan Micra XV</t>
  </si>
  <si>
    <t>Honda WR-V i-VTEC VX</t>
  </si>
  <si>
    <t>Honda City i DTEC V</t>
  </si>
  <si>
    <t>Hyundai Creta 1.6 CRDi SX Option</t>
  </si>
  <si>
    <t>Renault KWID 1.0 RXT</t>
  </si>
  <si>
    <t>Hyundai Verna VTVT 1.6 SX</t>
  </si>
  <si>
    <t>Maruti Alto 800 LXI S-CNG</t>
  </si>
  <si>
    <t>Maruti S-Presso VXI Opt CNG</t>
  </si>
  <si>
    <t>Renault Duster 110PS Diesel RxZ AMT</t>
  </si>
  <si>
    <t>Tata Nexon XM S BSVI</t>
  </si>
  <si>
    <t>Nissan Terrano XL 110 PS</t>
  </si>
  <si>
    <t>Toyota Etios Liva 1.4 VXD</t>
  </si>
  <si>
    <t>Maruti Swift VXI AMT</t>
  </si>
  <si>
    <t>Hyundai Venue SX Plus Turbo DCT BSIV</t>
  </si>
  <si>
    <t>Nissan Micra Active XL Option</t>
  </si>
  <si>
    <t>Hyundai i20 1.4 Magna Executive</t>
  </si>
  <si>
    <t>Hyundai Grand i10 Nios AMT Sportz</t>
  </si>
  <si>
    <t>Maruti Swift Dzire ZXI Plus BSVI</t>
  </si>
  <si>
    <t>Tata Altroz XZ Diesel BSVI</t>
  </si>
  <si>
    <t>Mahindra Bolero Neo N8 BSVI</t>
  </si>
  <si>
    <t>Hyundai i20 1.2 Magna</t>
  </si>
  <si>
    <t>Tata Tiago 1.05 Revotorq XM</t>
  </si>
  <si>
    <t>MG Hector Sharp Diesel MT BSIV</t>
  </si>
  <si>
    <t>Renault Pulse Petrol RxL</t>
  </si>
  <si>
    <t>Honda Jazz 1.2 S i VTEC</t>
  </si>
  <si>
    <t>Maruti Wagon R LXI DUO BS IV</t>
  </si>
  <si>
    <t>Hyundai i10 Asta</t>
  </si>
  <si>
    <t>Renault Captur 1.5 Petrol RXL</t>
  </si>
  <si>
    <t>Hyundai Grand i10 Nios Magna CNG</t>
  </si>
  <si>
    <t>Maruti XL6 Alpha AT</t>
  </si>
  <si>
    <t>Tata Altroz XZ Plus BSVI</t>
  </si>
  <si>
    <t>Hyundai Grand i10 Nios Sportz CNG</t>
  </si>
  <si>
    <t>Toyota Urban cruiser Mid</t>
  </si>
  <si>
    <t>Maruti Swift Dzire Tour 1.2 S STD CNG</t>
  </si>
  <si>
    <t>Maruti Vitara Brezza LDi</t>
  </si>
  <si>
    <t>Maruti 800 Std BSII</t>
  </si>
  <si>
    <t>Volkswagen Polo 1.0 TSI Comfortline AT</t>
  </si>
  <si>
    <t>Tata Altroz XE Plus BSVI</t>
  </si>
  <si>
    <t>Mahindra Supro VX 5 Str</t>
  </si>
  <si>
    <t>Maruti Alto LXi BSIII</t>
  </si>
  <si>
    <t>Toyota Yaris J CVT</t>
  </si>
  <si>
    <t>Maruti Celerio ZXI Plus</t>
  </si>
  <si>
    <t>Hyundai Venue SX Opt iMT</t>
  </si>
  <si>
    <t>Tata Tiago XZ Plus CNG BSVI</t>
  </si>
  <si>
    <t>Maruti SX4 S Cross DDiS 200 Sigma</t>
  </si>
  <si>
    <t>Mahindra XUV300 W6 Sunroof BSVI</t>
  </si>
  <si>
    <t>Tata Tiago 1.2 Revotron XZ Plus</t>
  </si>
  <si>
    <t>Tata Tigor XZ Plus</t>
  </si>
  <si>
    <t>Maruti Swift Dzire VDi</t>
  </si>
  <si>
    <t>Maruti Swift Dzire AMT VXI BS IV</t>
  </si>
  <si>
    <t>Tata Indigo GLE BSIII</t>
  </si>
  <si>
    <t>Ford Fiesta Petrol Style</t>
  </si>
  <si>
    <t>Hyundai i20 1.2 Sportz</t>
  </si>
  <si>
    <t>Mahindra TUV 300 mHAWK100 T8</t>
  </si>
  <si>
    <t>Skoda Kushaq 1.0 TSI Active BSVI</t>
  </si>
  <si>
    <t>Renault Lodgy Stepway 85PS RXL 8S</t>
  </si>
  <si>
    <t>Renault Scala Diesel RxZ</t>
  </si>
  <si>
    <t>Mahindra Xylo E8 ABS 8S BSIV</t>
  </si>
  <si>
    <t>Toyota Innova 2.5 V Diesel 7-seater</t>
  </si>
  <si>
    <t>Tata Indigo eLX BS IV</t>
  </si>
  <si>
    <t>Maruti Vitara Brezza VXI</t>
  </si>
  <si>
    <t>Toyota Fortuner 4x2 Manual</t>
  </si>
  <si>
    <t>Mahindra Scorpio DX 2.6 Turbo 9Str</t>
  </si>
  <si>
    <t>Toyota Etios VD</t>
  </si>
  <si>
    <t>Maruti Swift LDI</t>
  </si>
  <si>
    <t>Kia Carens Prestige Plus Turbo 2022-2023</t>
  </si>
  <si>
    <t>Mahindra TUV 300 T8</t>
  </si>
  <si>
    <t>Maruti Ciaz VDi Plus SHVS</t>
  </si>
  <si>
    <t>Tata Zest Quadrajet 1.3 XMS</t>
  </si>
  <si>
    <t>Mahindra Scorpio VLX 2WD 7S BSIV</t>
  </si>
  <si>
    <t>Ford Ecosport Sports Diesel</t>
  </si>
  <si>
    <t>Tata New Safari DICOR 2.2 LX 4x2 BS IV</t>
  </si>
  <si>
    <t>Volkswagen Polo Petrol Highline 1.2L</t>
  </si>
  <si>
    <t>Mahindra KUV 100 NXT D75 K2</t>
  </si>
  <si>
    <t>Maruti Alto LX BSIII</t>
  </si>
  <si>
    <t>Tata Indica V2 LS</t>
  </si>
  <si>
    <t>Hyundai Creta 1.4 CRDi Base</t>
  </si>
  <si>
    <t>Ford Figo 1.5D Trend MT</t>
  </si>
  <si>
    <t>Honda Brio S MT</t>
  </si>
  <si>
    <t>Toyota Etios Cross 1.4L VD</t>
  </si>
  <si>
    <t>Tata Nexon 1.5 Revotorq XM</t>
  </si>
  <si>
    <t>Hyundai Verna 1.6 CRDI</t>
  </si>
  <si>
    <t>Toyota Camry 2.5 G</t>
  </si>
  <si>
    <t>Honda Amaze VX i-VTEC</t>
  </si>
  <si>
    <t>Renault Kiger RXT</t>
  </si>
  <si>
    <t>Tata Bolt Quadrajet XM</t>
  </si>
  <si>
    <t>Volkswagen Polo 1.2 MPI Highline</t>
  </si>
  <si>
    <t>Hyundai Santro Xing GLS LPG</t>
  </si>
  <si>
    <t>Tata Safari Storme VX</t>
  </si>
  <si>
    <t>Maruti Ciaz 1.4 Sigma</t>
  </si>
  <si>
    <t>Maruti Ciaz Alpha 1.5</t>
  </si>
  <si>
    <t>Mahindra KUV 100 mFALCON D75 K6 Plus</t>
  </si>
  <si>
    <t>Maruti Zen Estilo LXI BSIII</t>
  </si>
  <si>
    <t>Honda Amaze S Petrol</t>
  </si>
  <si>
    <t>Toyota Etios Cross 1.2L G</t>
  </si>
  <si>
    <t>Honda Jazz 1.2 VX i VTEC</t>
  </si>
  <si>
    <t>Chevrolet Sail LS ABS</t>
  </si>
  <si>
    <t>Mercedes-Benz GLE 300d BSVI</t>
  </si>
  <si>
    <t>Renault Lodgy 110PS RxZ 7 Seater</t>
  </si>
  <si>
    <t>Maruti Alto K10 2010-2014 VXI</t>
  </si>
  <si>
    <t>Toyota Fortuner 4x2 4 Speed AT</t>
  </si>
  <si>
    <t>Mahindra Scorpio SLE 7S BSIV</t>
  </si>
  <si>
    <t>Tata Indigo GLX</t>
  </si>
  <si>
    <t>Hyundai i20 Asta</t>
  </si>
  <si>
    <t>Hyundai Santa Fe 4X2</t>
  </si>
  <si>
    <t>Fiat Grande Punto 1.3 Emotion (Diesel)</t>
  </si>
  <si>
    <t>Hyundai Venue S</t>
  </si>
  <si>
    <t>Mercedes-Benz E-Class E250 CDI Avantgrade</t>
  </si>
  <si>
    <t>Hyundai i10 Era</t>
  </si>
  <si>
    <t>Honda City i DTEC VX</t>
  </si>
  <si>
    <t>Hyundai Xcent 1.2 Kappa S</t>
  </si>
  <si>
    <t>Hyundai i20 Sportz Diesel</t>
  </si>
  <si>
    <t>Tata Tigor EV XZ Plus</t>
  </si>
  <si>
    <t>Hyundai i10 Era 1.1 iTech SE</t>
  </si>
  <si>
    <t>Kia Seltos GTX</t>
  </si>
  <si>
    <t>Tata Nexon EV Prime XZ Plus</t>
  </si>
  <si>
    <t>Tata Nexon 1.5 Revotorq XZ Plus</t>
  </si>
  <si>
    <t>Toyota Etios JD</t>
  </si>
  <si>
    <t>Maruti Wagon R AMT VXI</t>
  </si>
  <si>
    <t>BMW 3 Series 330i Sport</t>
  </si>
  <si>
    <t>Mercedes-Benz SLK-Class SLK 350</t>
  </si>
  <si>
    <t>BMW 5 Series 530d M Sport</t>
  </si>
  <si>
    <t>Mercedes-Benz CLS-Class 350</t>
  </si>
  <si>
    <t>Mercedes-Benz CLA 45 AMG</t>
  </si>
  <si>
    <t>Land Rover Discovery Sport TD4 SE 7S</t>
  </si>
  <si>
    <t>BMW 5 Series 530i Sport Line</t>
  </si>
  <si>
    <t>BMW 5 Series 520d Luxury Line</t>
  </si>
  <si>
    <t>BMW X1 sDrive 20d M Sport</t>
  </si>
  <si>
    <t>Mercedes-Benz C-Class Progressive C 220d</t>
  </si>
  <si>
    <t>Audi A3 cabriolet 40 TFSI Premium Plus</t>
  </si>
  <si>
    <t>Mercedes-Benz GLE 250d</t>
  </si>
  <si>
    <t>BMW 3 Series 330i M Sport</t>
  </si>
  <si>
    <t>Mercedes-Benz E-Class Expression E 220d</t>
  </si>
  <si>
    <t>Jeep Wrangler 3.6 4X4</t>
  </si>
  <si>
    <t>Land Rover Discovery SE 3.0 Si6</t>
  </si>
  <si>
    <t>Ford Ecosport 1.5 Diesel Titanium Plus BSIV</t>
  </si>
  <si>
    <t>Tata Nexon XZA Plus AMT Diesel BSVI</t>
  </si>
  <si>
    <t>Honda Jazz 1.2 SV i VTEC</t>
  </si>
  <si>
    <t>Volkswagen Polo Diesel Comfortline 1.2L</t>
  </si>
  <si>
    <t>Hyundai i10 Asta 1.2</t>
  </si>
  <si>
    <t>Honda City ZX MT</t>
  </si>
  <si>
    <t>Maruti Ignis Sigma BSVI</t>
  </si>
  <si>
    <t>Maruti Celerio ZXI Plus AMT BSVI</t>
  </si>
  <si>
    <t>Maruti Wagon R VXI 1.2</t>
  </si>
  <si>
    <t>Maruti Ciaz VDi</t>
  </si>
  <si>
    <t>Tata Indigo CR4</t>
  </si>
  <si>
    <t>BMW X1 sDrive 20d xLine</t>
  </si>
  <si>
    <t>Lexus ES 300h Luxury</t>
  </si>
  <si>
    <t>BMW 5 Series 520d Sport Line</t>
  </si>
  <si>
    <t>BMW X5 xDrive 30d SportX Plus</t>
  </si>
  <si>
    <t>Tata Punch Accomplished Dazzle BSVI</t>
  </si>
  <si>
    <t>Tata Tiago NRG XZA AMT BSVI</t>
  </si>
  <si>
    <t>Honda City i-VTEC CVT VX</t>
  </si>
  <si>
    <t>Maruti S-Presso VXI Plus 2019-2022</t>
  </si>
  <si>
    <t>Mahindra XUV300 W8 Option Dual Tone BSIV</t>
  </si>
  <si>
    <t>Hyundai Creta 1.6 CRDi AT SX Plus</t>
  </si>
  <si>
    <t>Renault Duster 85PS Diesel RxL Explore</t>
  </si>
  <si>
    <t>Mahindra Thar LX 4-Str Hard Top AT BSVI</t>
  </si>
  <si>
    <t>Audi Q7 45 TDI Quattro Premium Plus</t>
  </si>
  <si>
    <t>Maruti Alto 800 Base</t>
  </si>
  <si>
    <t>Maruti 800 Std</t>
  </si>
  <si>
    <t>Tata Nexon XZ Plus S 2020-2022</t>
  </si>
  <si>
    <t>Toyota Glanza V CVT</t>
  </si>
  <si>
    <t>Renault Duster 85PS Diesel RxL</t>
  </si>
  <si>
    <t>Skoda Octavia Laurin and Klement</t>
  </si>
  <si>
    <t>Honda City V MT Exclusive</t>
  </si>
  <si>
    <t>Hyundai i20 Magna Plus</t>
  </si>
  <si>
    <t>Jaguar F-Pace Prestige 2.0 AWD</t>
  </si>
  <si>
    <t>Skoda Rapid 1.0 TSI Ambition</t>
  </si>
  <si>
    <t>Maruti Ciaz ZDi Plus</t>
  </si>
  <si>
    <t>Mercedes-Benz GLS 350d 4MATIC</t>
  </si>
  <si>
    <t>MG Gloster Savvy 7 Str 4x4</t>
  </si>
  <si>
    <t>Hyundai EON Magna Plus Option</t>
  </si>
  <si>
    <t>Volkswagen Jetta 1.9 TDI Comfortline DSG</t>
  </si>
  <si>
    <t>Mercedes-Benz GL-Class Grand Edition Luxury</t>
  </si>
  <si>
    <t>BMW X4 M Sport X xDrive20d</t>
  </si>
  <si>
    <t>Nissan Magnite XV BSVI</t>
  </si>
  <si>
    <t>Toyota Yaris J</t>
  </si>
  <si>
    <t>Maruti Baleno 1.3 Delta</t>
  </si>
  <si>
    <t>Tata Nexon XZ Plus DualTone Roof</t>
  </si>
  <si>
    <t>BMW X1 sDrive18d M Sport</t>
  </si>
  <si>
    <t>Maruti Swift Dzire 1.2 Vxi BSIV</t>
  </si>
  <si>
    <t>Hyundai EON 1.0 Kappa Magna Plus</t>
  </si>
  <si>
    <t>Maruti Zen Estilo LX BSIII</t>
  </si>
  <si>
    <t>Toyota Fortuner 3.0 Diesel</t>
  </si>
  <si>
    <t>Skoda Yeti Elegance</t>
  </si>
  <si>
    <t>Mahindra KUV 100 mFALCON G80 K8 Dual Tone</t>
  </si>
  <si>
    <t>Mercedes-Benz S-Class S 500 L</t>
  </si>
  <si>
    <t>Hyundai i20 Asta 1.4 CRDi</t>
  </si>
  <si>
    <t>MG Gloster Savvy 6-Str</t>
  </si>
  <si>
    <t>Kia Seltos HTK Plus G</t>
  </si>
  <si>
    <t>Maruti Vitara Brezza ZXI Plus Dual Tone</t>
  </si>
  <si>
    <t>Hyundai i20 Diesel Magna</t>
  </si>
  <si>
    <t>Honda City GXi</t>
  </si>
  <si>
    <t>Renault Triber RXZ</t>
  </si>
  <si>
    <t>Hyundai i20 Sportz IVT DT</t>
  </si>
  <si>
    <t>Tata Tigor 1.2 Revotron XM</t>
  </si>
  <si>
    <t>Skoda Rapid 1.0 TSI Style AT</t>
  </si>
  <si>
    <t>Kia Seltos HTK Plus AT D</t>
  </si>
  <si>
    <t>Honda Amaze S i-Dtech</t>
  </si>
  <si>
    <t>Nissan Sunny XE D</t>
  </si>
  <si>
    <t>Audi A6 2.0 TDI</t>
  </si>
  <si>
    <t>Renault Triber RXZ Dual Tone</t>
  </si>
  <si>
    <t>Mahindra Bolero SLX</t>
  </si>
  <si>
    <t>Maruti Vitara Brezza VDi AMT</t>
  </si>
  <si>
    <t>Toyota Yaris G CVT</t>
  </si>
  <si>
    <t>Honda City i DTEC SV</t>
  </si>
  <si>
    <t>Hyundai i20 Magna Optional 1.2</t>
  </si>
  <si>
    <t>Kia Seltos X-Line Diesel AT</t>
  </si>
  <si>
    <t>Kia Seltos HTX IVT G</t>
  </si>
  <si>
    <t>Toyota Etios 1.4 VD</t>
  </si>
  <si>
    <t>Maruti Ciaz VXi Plus</t>
  </si>
  <si>
    <t>Hyundai Aura S</t>
  </si>
  <si>
    <t>Ford Figo 1.2P Titanium MT</t>
  </si>
  <si>
    <t>Toyota Innova Crysta 2.4 GX 7 STR AT</t>
  </si>
  <si>
    <t>Hyundai i20 Sportz Plus Dual Tone Diesel</t>
  </si>
  <si>
    <t>Ford Mustang V8</t>
  </si>
  <si>
    <t>Nissan Magnite XV Premium BSVI</t>
  </si>
  <si>
    <t>Ford Ecosport 1.5 TDCi Ambiente BSIV</t>
  </si>
  <si>
    <t>Hyundai Elite i20 2018 Diesel Asta Option</t>
  </si>
  <si>
    <t>Hyundai Venue SX BSVI</t>
  </si>
  <si>
    <t>Maruti Ignis Delta BSVI</t>
  </si>
  <si>
    <t>Honda Amaze VX BSVI</t>
  </si>
  <si>
    <t>Maruti SX4 S Cross DDiS 200 Delta</t>
  </si>
  <si>
    <t>Fiat Punto EVO 1.3 Active</t>
  </si>
  <si>
    <t>Mahindra XUV300 W8 BSVI</t>
  </si>
  <si>
    <t>Hyundai Aura SX</t>
  </si>
  <si>
    <t>Maruti Alto K10 VXI AMT</t>
  </si>
  <si>
    <t>Maruti Alto 800 VXI Plus BSVI</t>
  </si>
  <si>
    <t>Maruti Vitara Brezza ZDi Plus AMT</t>
  </si>
  <si>
    <t>Skoda Superb 2.0 TDI PD</t>
  </si>
  <si>
    <t>Mercedes-Benz E-Class Exclusive E 200</t>
  </si>
  <si>
    <t>BMW X1 sDrive20d</t>
  </si>
  <si>
    <t>Toyota Fortuner 2.8 2WD AT BSIV</t>
  </si>
  <si>
    <t>Mahindra XUV300 W6 AMT Diesel Sunroof NT BSVI</t>
  </si>
  <si>
    <t>Hyundai Elantra VTVT SX</t>
  </si>
  <si>
    <t>Mahindra KUV 100 mFALCON G80 K8 5str</t>
  </si>
  <si>
    <t>Land Rover Discovery Sport R-Dynamic SE Diesel</t>
  </si>
  <si>
    <t>Maruti Ciaz ZDi SHVS</t>
  </si>
  <si>
    <t>Audi Q5 35TDI</t>
  </si>
  <si>
    <t>Hyundai Xcent Prime T Plus CNG</t>
  </si>
  <si>
    <t>Honda Jazz Active</t>
  </si>
  <si>
    <t>BMW X1 sDrive20i SportX</t>
  </si>
  <si>
    <t>Hyundai Santro Magna</t>
  </si>
  <si>
    <t>Kia Carnival Limousine</t>
  </si>
  <si>
    <t>Maruti Alto 800 LXI Opt BSVI</t>
  </si>
  <si>
    <t>Jaguar XF 2.0 Diesel Prestige</t>
  </si>
  <si>
    <t>Tata Tigor XM BSVI</t>
  </si>
  <si>
    <t>Renault Duster 110PS Diesel RxL AMT</t>
  </si>
  <si>
    <t>Volkswagen Vento IPL II Petrol Highline AT</t>
  </si>
  <si>
    <t>Tata Altroz XZ Diesel</t>
  </si>
  <si>
    <t>Mahindra XUV500 AT W10 1.99 mHawk</t>
  </si>
  <si>
    <t>MG Hector Sharp CVT</t>
  </si>
  <si>
    <t>Tata New Safari XZA Plus 6 Str AT BSVI</t>
  </si>
  <si>
    <t>Maruti Zen Estilo LX BSIV</t>
  </si>
  <si>
    <t>Mahindra Thar CRDe AC</t>
  </si>
  <si>
    <t>Hyundai Creta SX Opt Turbo BSVI</t>
  </si>
  <si>
    <t>Honda City E</t>
  </si>
  <si>
    <t>Maruti Swift Dzire VXI CNG BSVI</t>
  </si>
  <si>
    <t>Mercedes-Benz S-Class S 350 CDI</t>
  </si>
  <si>
    <t>Skoda Kushaq 1.0 TSI Ambition Classic</t>
  </si>
  <si>
    <t>Hyundai Santro Magna BSIV</t>
  </si>
  <si>
    <t>Hyundai Verna SX Opt Diesel</t>
  </si>
  <si>
    <t>Maruti Baleno 1.2 CVT Zeta</t>
  </si>
  <si>
    <t>Hyundai Creta S iMT BSVI</t>
  </si>
  <si>
    <t>Honda City i-VTEC CVT V</t>
  </si>
  <si>
    <t>BMW 6 Series GT 630d M Sport 2018-2021</t>
  </si>
  <si>
    <t>Skoda Superb Elegance 1.8 TSI</t>
  </si>
  <si>
    <t>Maruti Ciaz Alpha AT BSVI</t>
  </si>
  <si>
    <t>Mercedes-Benz C-Class C 200 CGI</t>
  </si>
  <si>
    <t>Maruti Baleno 1.2 CVT Alpha</t>
  </si>
  <si>
    <t>Toyota Fortuner 4X2 Diesel AT BSVI</t>
  </si>
  <si>
    <t>Hyundai Verna SX IVT</t>
  </si>
  <si>
    <t>Ford Endeavour 2.2 Titanium AT 4X2</t>
  </si>
  <si>
    <t>Honda Amaze S i-Vtech</t>
  </si>
  <si>
    <t>Mahindra Thar LX 4-Str Hard Top Diesel AT BSVI</t>
  </si>
  <si>
    <t>BMW 3 Series GT M Sport Petrol</t>
  </si>
  <si>
    <t>Hyundai Verna VTVT 1.6 AT SX Option</t>
  </si>
  <si>
    <t>Hyundai Accent Executive</t>
  </si>
  <si>
    <t>Ford Ecosport 1.5 Diesel Trend BSIV</t>
  </si>
  <si>
    <t>Tata Nexon XZA Plus (O) AMT Diesel</t>
  </si>
  <si>
    <t>Jaguar XF 2.0 Petrol Prestige</t>
  </si>
  <si>
    <t>Honda City i VTEC V</t>
  </si>
  <si>
    <t>Mahindra XUV700 AX5 Diesel AT BSVI</t>
  </si>
  <si>
    <t>Volvo S90 D4 Momentum BSIV</t>
  </si>
  <si>
    <t>Mahindra XUV300 W8 Option BSVI</t>
  </si>
  <si>
    <t>Tata Altroz XZ BSVI</t>
  </si>
  <si>
    <t>Hyundai Venue SX Opt Turbo DCT BSVI</t>
  </si>
  <si>
    <t>Hyundai i20 Sportz Plus CVT BSIV</t>
  </si>
  <si>
    <t>Mahindra XUV500 AT W6 2WD</t>
  </si>
  <si>
    <t>Tata Zest Revotron 1.2T XE</t>
  </si>
  <si>
    <t>Maruti Celerio VXI Optional MT BSIV</t>
  </si>
  <si>
    <t>Volkswagen CrossPolo 1.2 TDI</t>
  </si>
  <si>
    <t>Maruti Swift Dzire LXi</t>
  </si>
  <si>
    <t>Honda New Accord 2.4 MT</t>
  </si>
  <si>
    <t>Maruti Ciaz Alpha Automatic BSIV</t>
  </si>
  <si>
    <t>Volkswagen Polo 1.0 MPI Trendline</t>
  </si>
  <si>
    <t>Toyota Corolla Altis G MT</t>
  </si>
  <si>
    <t>Kia Seltos HTK G</t>
  </si>
  <si>
    <t>Maruti Wagon R LX</t>
  </si>
  <si>
    <t>Nissan Micra Active XL Petrol</t>
  </si>
  <si>
    <t>Skoda Rapid 1.5 TDI Elegance Plus Black Package</t>
  </si>
  <si>
    <t>Datsun GO NXT</t>
  </si>
  <si>
    <t>Maruti Alto K10 LXI CNG Optional</t>
  </si>
  <si>
    <t>Chevrolet Cruze LTZ</t>
  </si>
  <si>
    <t>Hyundai i10 Sportz 1.1L</t>
  </si>
  <si>
    <t>Tata Nexon XZA Plus AMT BSVI</t>
  </si>
  <si>
    <t>Honda Amaze S BSVI</t>
  </si>
  <si>
    <t>Maruti Eeco 5 Seater AC 2020-2022</t>
  </si>
  <si>
    <t>Ford Aspire 1.5 TDCi Ambiente</t>
  </si>
  <si>
    <t>Jeep Compass 2.0 Limited 4X4</t>
  </si>
  <si>
    <t>Skoda Yeti Ambition 4X2</t>
  </si>
  <si>
    <t>Hyundai Venue SX Turbo BSIV</t>
  </si>
  <si>
    <t>Datsun RediGO T Option</t>
  </si>
  <si>
    <t>Toyota Innova 2.5 G (Diesel) 7 Seater BS IV</t>
  </si>
  <si>
    <t>Maruti Vitara Brezza LDi Option</t>
  </si>
  <si>
    <t>Maruti Swift VDi BSIII W/ ABS</t>
  </si>
  <si>
    <t>Renault Kiger RXZ Turbo CVT</t>
  </si>
  <si>
    <t>Maruti SX4 VDI</t>
  </si>
  <si>
    <t>Maruti Swift AMT VXI</t>
  </si>
  <si>
    <t>Kia Sonet HTX Turbo iMT BSVI</t>
  </si>
  <si>
    <t>Tata Altroz XE BSVI</t>
  </si>
  <si>
    <t>Mahindra XUV500 W8 FWD</t>
  </si>
  <si>
    <t>Hyundai i10 Magna 1.2 iTech SE</t>
  </si>
  <si>
    <t>Toyota Innova Crysta 2.8 GX AT 8S BSIV</t>
  </si>
  <si>
    <t>Kia Sonet HTK Plus BSVI</t>
  </si>
  <si>
    <t>Renault Triber RXZ EASY-R AMT BSVI</t>
  </si>
  <si>
    <t>Maruti Eeco 5 Seater Standard BSIV</t>
  </si>
  <si>
    <t>Maruti Swift Dzire ZDi</t>
  </si>
  <si>
    <t>Mahindra XUV500 W11 Option AT</t>
  </si>
  <si>
    <t>Maruti Celerio VXI AT</t>
  </si>
  <si>
    <t>Volkswagen Vento Petrol Highline</t>
  </si>
  <si>
    <t>Hyundai Santro Xing XG</t>
  </si>
  <si>
    <t>Renault Duster Petrol RXS CVT</t>
  </si>
  <si>
    <t>Tata Nexon 1.2 Revotron XE</t>
  </si>
  <si>
    <t>Maruti Ritz VXi</t>
  </si>
  <si>
    <t>Renault KWID 1.0 AMT RXT</t>
  </si>
  <si>
    <t>BMW 3 Series 320d Prestige</t>
  </si>
  <si>
    <t>Volkswagen Vento 1.5 TDI Highline AT</t>
  </si>
  <si>
    <t>Hyundai Santro Xing ECO</t>
  </si>
  <si>
    <t>Nissan Sunny Diesel XV</t>
  </si>
  <si>
    <t>Maruti Wagon R VXI Opt 1.2BSIV</t>
  </si>
  <si>
    <t>Mahindra XUV500 AT W10 FWD</t>
  </si>
  <si>
    <t>Maruti Ignis 1.2 AMT Alpha BSIV</t>
  </si>
  <si>
    <t>Renault KWID RXT</t>
  </si>
  <si>
    <t>Hyundai Elantra S</t>
  </si>
  <si>
    <t>Maruti Ritz LXi</t>
  </si>
  <si>
    <t>Volkswagen Vento 1.5 TDI Highline</t>
  </si>
  <si>
    <t>Maruti Swift ZXI Plus DT BSVI</t>
  </si>
  <si>
    <t>Kia Seltos GTX Option</t>
  </si>
  <si>
    <t>Volkswagen Vento Diesel Trendline</t>
  </si>
  <si>
    <t>Maruti Zen LXI</t>
  </si>
  <si>
    <t>Volkswagen Vento 1.6 Highline</t>
  </si>
  <si>
    <t>Mercedes-Benz B Class B180 Sports</t>
  </si>
  <si>
    <t>Renault KWID 1.0 RXT Opt</t>
  </si>
  <si>
    <t>Skoda Octavia Ambition 2.0 TDI AT</t>
  </si>
  <si>
    <t>Renault Duster RXZ</t>
  </si>
  <si>
    <t>Ford Ikon 1.6 Nxt</t>
  </si>
  <si>
    <t>Mahindra TUV 300 T8 AMT</t>
  </si>
  <si>
    <t>Jeep Compass 2.0 Limited Plus BSIV</t>
  </si>
  <si>
    <t>Ford Figo 1.2P Trend MT</t>
  </si>
  <si>
    <t>Maruti SX4 VXI</t>
  </si>
  <si>
    <t>Fiat Linea T-Jet</t>
  </si>
  <si>
    <t>Maruti Swift 1.3 VXi</t>
  </si>
  <si>
    <t>Renault Duster 110PS Diesel RxL</t>
  </si>
  <si>
    <t>Skoda Rapid 1.6 TDI Elegance</t>
  </si>
  <si>
    <t>Toyota Innova 2.5 VX (Diesel) 8 Seater</t>
  </si>
  <si>
    <t>Tata Nexon XZ Plus (O) BSVI</t>
  </si>
  <si>
    <t>Maruti Swift Vdi BSIII</t>
  </si>
  <si>
    <t>Ford Ecosport S Diesel BSIV</t>
  </si>
  <si>
    <t>Tata Hexa XM</t>
  </si>
  <si>
    <t>Hyundai Verna CRDi SX AT</t>
  </si>
  <si>
    <t>Hyundai Alcazar Platinum 7-Seater Diesel BSVI</t>
  </si>
  <si>
    <t>Jeep Compass 1.4 Longitude Plus AT</t>
  </si>
  <si>
    <t>Hyundai i10 Sportz</t>
  </si>
  <si>
    <t>Volkswagen Polo 1.5 TDI Trendline</t>
  </si>
  <si>
    <t>Volkswagen Vento Petrol Comfortline</t>
  </si>
  <si>
    <t>MG Hector Plus Sharp DCT</t>
  </si>
  <si>
    <t>Maruti Baleno 1.3 Alpha</t>
  </si>
  <si>
    <t>Hyundai Getz 1.3 GLS</t>
  </si>
  <si>
    <t>Renault Kiger RXZ Turbo</t>
  </si>
  <si>
    <t>Maruti Swift Ldi BSII</t>
  </si>
  <si>
    <t>Hyundai Creta 1.6 SX Automatic</t>
  </si>
  <si>
    <t>Honda City ZX CVT</t>
  </si>
  <si>
    <t>Hyundai EON Magna Plus</t>
  </si>
  <si>
    <t>Skoda Rapid 1.5 TDI AT Elegance Plus</t>
  </si>
  <si>
    <t>Fiat Palio 1.2</t>
  </si>
  <si>
    <t>Tata Manza Aura (ABS) Quadrajet</t>
  </si>
  <si>
    <t>Toyota Innova 2.5 G4 Diesel 8-seater</t>
  </si>
  <si>
    <t>Skoda Rapid 1.6 TDI Elegance Plus</t>
  </si>
  <si>
    <t>Ford Figo Diesel Titanium</t>
  </si>
  <si>
    <t>Hyundai Getz 1.3 GLX</t>
  </si>
  <si>
    <t>Maruti Ertiga SHVS ZDI Plus</t>
  </si>
  <si>
    <t>Chevrolet Sail Hatchback Petrol LS ABS</t>
  </si>
  <si>
    <t>Honda BR-V i-VTEC V CVT</t>
  </si>
  <si>
    <t>Hyundai Verna CRDi</t>
  </si>
  <si>
    <t>Mercedes-Benz E-Class Exclusive E 220 d BSIV</t>
  </si>
  <si>
    <t>Kia Seltos HTK Plus iMT</t>
  </si>
  <si>
    <t>Skoda Superb Elegance 1.8 TSI AT</t>
  </si>
  <si>
    <t>Chevrolet Beat Diesel LS</t>
  </si>
  <si>
    <t>Mahindra XUV500 W7 BSIV</t>
  </si>
  <si>
    <t>Toyota Innova 2.5 ZX Diesel 7 Seater</t>
  </si>
  <si>
    <t>Volkswagen Passat 2.0 PD DSG</t>
  </si>
  <si>
    <t>Mahindra XUV300 W4 BSVI</t>
  </si>
  <si>
    <t>Ford Aspire 1.2 Ti-VCT Titanium</t>
  </si>
  <si>
    <t>Hyundai Grand i10 Asta Option</t>
  </si>
  <si>
    <t>Renault KWID RXL BSIV</t>
  </si>
  <si>
    <t>Tata Hexa XMA</t>
  </si>
  <si>
    <t>Tata Indica Aura 1.2 Safire BSIV</t>
  </si>
  <si>
    <t>Maruti Ciaz 1.4 Alpha</t>
  </si>
  <si>
    <t>MG Hector Sharp Diesel MT</t>
  </si>
  <si>
    <t>Honda City EXi</t>
  </si>
  <si>
    <t>Mahindra XUV500 R W10 FWD</t>
  </si>
  <si>
    <t>Mahindra KUV 100 mFALCON G80 K4 Plus</t>
  </si>
  <si>
    <t>Maruti Ertiga VXI</t>
  </si>
  <si>
    <t>Tata Harrier XZ Plus BSVI</t>
  </si>
  <si>
    <t>Maruti SX4 Zxi BSIII</t>
  </si>
  <si>
    <t>Hyundai Santro Xing XL</t>
  </si>
  <si>
    <t>Renault Triber RXE BSVI</t>
  </si>
  <si>
    <t>Maruti Swift ZXI BSIV</t>
  </si>
  <si>
    <t>Mahindra Ssangyong Rexton RX7</t>
  </si>
  <si>
    <t>Nissan Sunny XL</t>
  </si>
  <si>
    <t>Hyundai i20 1.4 CRDi Asta</t>
  </si>
  <si>
    <t>Nissan Magnite XL BSVI</t>
  </si>
  <si>
    <t>Maruti Swift Dzire ZXI AT BSVI</t>
  </si>
  <si>
    <t>Jaguar XF 2.2 Litre Luxury</t>
  </si>
  <si>
    <t>Tata Nexon XZ 2020-2022</t>
  </si>
  <si>
    <t>Hyundai Creta SX Opt Diesel BSVI</t>
  </si>
  <si>
    <t>Skoda Laura 1.8 TSI Ambiente</t>
  </si>
  <si>
    <t>Honda Jazz 1.5 SV i DTEC</t>
  </si>
  <si>
    <t>Isuzu D-Max 4X4</t>
  </si>
  <si>
    <t>Tata New Safari Dicor EX 4X2</t>
  </si>
  <si>
    <t>Hyundai i20 1.2 Asta Dual Tone</t>
  </si>
  <si>
    <t>Volkswagen Polo 1.5 TDI Highline</t>
  </si>
  <si>
    <t>Tata Nexon 1.2 Revotron XZA Plus</t>
  </si>
  <si>
    <t>Maruti Ertiga ZXI Petrol</t>
  </si>
  <si>
    <t>Hyundai EON 1.0 Magna Plus Option O</t>
  </si>
  <si>
    <t>Maruti Swift 1.2 VXI BSIV</t>
  </si>
  <si>
    <t>Ford Ecosport 1.5 Petrol Titanium BSIV</t>
  </si>
  <si>
    <t>Mercedes-Benz GL-Class 350 CDI Blue Efficiency</t>
  </si>
  <si>
    <t>Hyundai Grand i10 Sportz Petrol BSIV</t>
  </si>
  <si>
    <t>Toyota Fortuner 2.8 4WD AT</t>
  </si>
  <si>
    <t>Toyota Corolla Altis 1.8 G CVT</t>
  </si>
  <si>
    <t>Jeep Compass 1.4 Limited Plus</t>
  </si>
  <si>
    <t>Mercedes-Benz S-Class S 350 d</t>
  </si>
  <si>
    <t>Toyota Fortuner 4X2 Diesel</t>
  </si>
  <si>
    <t>BMW X7 xDrive 30d DPE</t>
  </si>
  <si>
    <t>Mercedes-Benz CLS-Class 250 CDI</t>
  </si>
  <si>
    <t>Toyota Camry 2.5 Hybrid</t>
  </si>
  <si>
    <t>Mercedes-Benz GLC 200</t>
  </si>
  <si>
    <t>Honda CR-V 2.0L 2WD AT</t>
  </si>
  <si>
    <t>Mercedes-Benz E-Class Exclusive E 220d</t>
  </si>
  <si>
    <t>Mercedes-Benz S-Class S 350d BSVI</t>
  </si>
  <si>
    <t>Mercedes-Benz GLC Coupe 300d 4MATIC</t>
  </si>
  <si>
    <t>Hyundai EON Magna</t>
  </si>
  <si>
    <t>Hyundai Santro Sportz SE AMT BSIV</t>
  </si>
  <si>
    <t>Mercedes-Benz GLB 220d 4Matic</t>
  </si>
  <si>
    <t>Mercedes-Benz GLA 220d 4M</t>
  </si>
  <si>
    <t>Mercedes-Benz E-Class Expression E 200 BSIV</t>
  </si>
  <si>
    <t>BMW 7 Series 740Li</t>
  </si>
  <si>
    <t>Mercedes-Benz C-Class Progressive C 200</t>
  </si>
  <si>
    <t>Hyundai Creta 1.4 EX Diesel</t>
  </si>
  <si>
    <t>Mahindra XUV500 W10 1.99 mHawk</t>
  </si>
  <si>
    <t>Toyota Corolla Altis 1.8 G</t>
  </si>
  <si>
    <t>Ford Endeavour Titanium Plus 4X2 AT</t>
  </si>
  <si>
    <t>Audi A4 35 TFSi Premium</t>
  </si>
  <si>
    <t>BMW 5 Series 530i M Sport</t>
  </si>
  <si>
    <t>Maruti Swift ZXI</t>
  </si>
  <si>
    <t>Porsche Cayenne Coupe V6 BSVI</t>
  </si>
  <si>
    <t>Hyundai Grand i10 AT Asta</t>
  </si>
  <si>
    <t>Land Rover Discovery Sport Petrol HSE 7S</t>
  </si>
  <si>
    <t>Mercedes-Benz GLE 300d</t>
  </si>
  <si>
    <t>Ford Ecosport 1.5 Ti VCT MT Signature BSIV</t>
  </si>
  <si>
    <t>Maruti Swift Dzire VXI 1.2 BS IV</t>
  </si>
  <si>
    <t>Hyundai Creta 1.6 E Plus</t>
  </si>
  <si>
    <t>Mercedes-Benz EQS 580 4Matic</t>
  </si>
  <si>
    <t>Skoda Octavia 1.8 TSI AT Style Plus</t>
  </si>
  <si>
    <t>Nissan Magnite Turbo XV Premium Opt BSVI</t>
  </si>
  <si>
    <t>Land Rover Range Rover Evoque 2.0 TD4 HSE</t>
  </si>
  <si>
    <t>Toyota Innova Crysta 2.8 ZX AT BSIV</t>
  </si>
  <si>
    <t>Toyota Camry Hybrid 2.5</t>
  </si>
  <si>
    <t>Hyundai Verna 1.6 CRDi SX</t>
  </si>
  <si>
    <t>Ford Ecosport 1.5 Petrol Titanium Plus AT BSIV</t>
  </si>
  <si>
    <t>Mercedes-Benz G G 350d</t>
  </si>
  <si>
    <t>Porsche Taycan Standard</t>
  </si>
  <si>
    <t>Mercedes-Benz AMG GLA 35 4MATIC BSVI</t>
  </si>
  <si>
    <t>Chevrolet Sail 1.3 LS</t>
  </si>
  <si>
    <t>Kia Seltos HTK Plus Diesel</t>
  </si>
  <si>
    <t>Honda City i VTEC CVT SV</t>
  </si>
  <si>
    <t>Toyota Innova Crysta 2.8 GX AT BSIV</t>
  </si>
  <si>
    <t>Maruti Wagon R AMT VXI Option</t>
  </si>
  <si>
    <t>Mercedes-Benz CLA 200 CGI Sport</t>
  </si>
  <si>
    <t>Honda New Accord 2.4 A/T</t>
  </si>
  <si>
    <t>Ford Ecosport 1.5 TDCi Titanium Plus BSIV</t>
  </si>
  <si>
    <t>Mahindra Scorpio S7 140 BSIV</t>
  </si>
  <si>
    <t>Tata Tiago 1.2 Revotron XTA</t>
  </si>
  <si>
    <t>Mercedes-Benz GLS 400d 4MATIC BSVI</t>
  </si>
  <si>
    <t>Mercedes-Benz GLE 43 AMG Coupe</t>
  </si>
  <si>
    <t>Land Rover Range Rover 4.4 Diesel LWB SVAutobiography</t>
  </si>
  <si>
    <t>BMW X3 xDrive30i M Sport</t>
  </si>
  <si>
    <t>Mercedes-Benz GLS 400 4MATIC</t>
  </si>
  <si>
    <t>BMW X3 xDrive 20d xLine</t>
  </si>
  <si>
    <t>Hyundai Tucson Signature AT BSVI</t>
  </si>
  <si>
    <t>BMW X1 sDrive20i xLine</t>
  </si>
  <si>
    <t>Mercedes-Benz CLA Urban Sport 200d</t>
  </si>
  <si>
    <t>Mercedes-Benz CLA Urban Sport 200</t>
  </si>
  <si>
    <t>Mercedes-Benz GLC Coupe 300d 4MATIC BSVI</t>
  </si>
  <si>
    <t>BMW X5 xDrive 30d Design Pure Experience 5 Seater</t>
  </si>
  <si>
    <t>Tata Harrier XTA Plus AT BSVI</t>
  </si>
  <si>
    <t>Mahindra Scorpio S11</t>
  </si>
  <si>
    <t>Hyundai i20 Asta Option 1.2</t>
  </si>
  <si>
    <t>Tata New Safari XZA Plus 6Str Kaziranga Edition AT</t>
  </si>
  <si>
    <t>BMW X5 xDrive 30d xLine</t>
  </si>
  <si>
    <t>BMW 7 Series 730Ld DPE Signature</t>
  </si>
  <si>
    <t>Audi A8 L 3.0 TDI quattro</t>
  </si>
  <si>
    <t>BMW 3 Series Gran Limousine 330Li M Sport First Edition</t>
  </si>
  <si>
    <t>Mercedes-Benz E-Class E 200 CGI</t>
  </si>
  <si>
    <t>Mini 3 DOOR Cooper S BSVI</t>
  </si>
  <si>
    <t>Mitsubishi Pajero Sport 4X2 AT</t>
  </si>
  <si>
    <t>BMW X7 xDrive 40i M Sport</t>
  </si>
  <si>
    <t>Land Rover Range Rover Sport Supercharged V8 (Petrol)</t>
  </si>
  <si>
    <t>Audi Q5 30 TDI quattro Premium</t>
  </si>
  <si>
    <t>BMW X1 xDrive 20d xLine</t>
  </si>
  <si>
    <t>Hyundai Creta SX Opt IVT BSVI</t>
  </si>
  <si>
    <t>Hyundai Verna S Plus</t>
  </si>
  <si>
    <t>Fiat Punto 1.4 Emotion</t>
  </si>
  <si>
    <t>Maruti Swift VXI AMT BSVI</t>
  </si>
  <si>
    <t>Honda City S</t>
  </si>
  <si>
    <t>Mahindra Scorpio S11 4WD BSIV</t>
  </si>
  <si>
    <t>Maruti Swift Dzire ZXI BSVI</t>
  </si>
  <si>
    <t>Maruti Swift VXI BSVI</t>
  </si>
  <si>
    <t>Skoda Kushaq 1.0 TSI Style BSVI</t>
  </si>
  <si>
    <t>Toyota Innova 2.5 G (Diesel) 8 Seater BS III</t>
  </si>
  <si>
    <t>Honda Amaze VX Petrol BSIV</t>
  </si>
  <si>
    <t>Kia Seltos GTX Plus DCT</t>
  </si>
  <si>
    <t>Maruti Swift ZDi</t>
  </si>
  <si>
    <t>Jeep Compass 2.0 Limited Plus</t>
  </si>
  <si>
    <t>BMW X3 xDrive20d</t>
  </si>
  <si>
    <t>Datsun GO T BSIV</t>
  </si>
  <si>
    <t>Mitsubishi Pajero 2.8 GLX CRZ</t>
  </si>
  <si>
    <t>Skoda Octavia 1.8 TSI AT Onyx</t>
  </si>
  <si>
    <t>Hyundai Xcent 1.2 VTVT E Plus</t>
  </si>
  <si>
    <t>Honda City i-VTEC VX</t>
  </si>
  <si>
    <t>Datsun GO Plus T</t>
  </si>
  <si>
    <t>Honda City i VTEC VX</t>
  </si>
  <si>
    <t>Maruti Swift VXI Glory Limited Edition</t>
  </si>
  <si>
    <t>Hyundai Creta 1.4 CRDi S</t>
  </si>
  <si>
    <t>Maruti Ignis 1.3 Sigma</t>
  </si>
  <si>
    <t>Volkswagen Polo GT TSI</t>
  </si>
  <si>
    <t>Volkswagen Ameo 1.5 TDI Highline Plus</t>
  </si>
  <si>
    <t>Hyundai Grand i10 Nios Era</t>
  </si>
  <si>
    <t>Land Rover Discovery Sport TD4 SE</t>
  </si>
  <si>
    <t>Hyundai Accent GLE</t>
  </si>
  <si>
    <t>Skoda Kushaq 1.0 TSI Ambition BSVI</t>
  </si>
  <si>
    <t>Ford Aspire 1.5 TDCi Trend</t>
  </si>
  <si>
    <t>Mahindra Scorpio VLX 2WD AIRBAG BSIV</t>
  </si>
  <si>
    <t>Hyundai Grand i10 Asta</t>
  </si>
  <si>
    <t>Chevrolet Sail 1.3 Base</t>
  </si>
  <si>
    <t>Honda Amaze VX Petrol</t>
  </si>
  <si>
    <t>Datsun RediGO AMT 1.0 T Option</t>
  </si>
  <si>
    <t>Tata New Safari XZ Plus BSVI</t>
  </si>
  <si>
    <t>Tata Manza Club Class Quadrajet90 LX</t>
  </si>
  <si>
    <t>Volkswagen Vento Diesel Highline</t>
  </si>
  <si>
    <t>Maruti Swift Dzire AMT VXI</t>
  </si>
  <si>
    <t>Hyundai i20 Asta Option CVT BSIV</t>
  </si>
  <si>
    <t>Mahindra Bolero XL 9 STR</t>
  </si>
  <si>
    <t>Honda New Accord VTi-L MT</t>
  </si>
  <si>
    <t>Maruti Swift LDI Optional</t>
  </si>
  <si>
    <t>Ford Ecosport 1.5 Ti VCT MT Titanium BSIV</t>
  </si>
  <si>
    <t>Maruti S-Presso VXI CNG 2019-2020</t>
  </si>
  <si>
    <t>Hyundai Verna Transform VTVT</t>
  </si>
  <si>
    <t>Ford Fiesta Classic 1.4 Duratorq LXI</t>
  </si>
  <si>
    <t>Ford Ecosport 1.5 Ti VCT AT Titanium BSIV</t>
  </si>
  <si>
    <t>Mahindra XUV500 W5</t>
  </si>
  <si>
    <t>Maruti Swift ZXI Plus DT AMT BSVI</t>
  </si>
  <si>
    <t>Maruti A-Star AT Vxi Aktiv</t>
  </si>
  <si>
    <t>Hyundai Grand i10 CRDi Asta Option</t>
  </si>
  <si>
    <t>Nissan Micra Active XV Petrol</t>
  </si>
  <si>
    <t>Mitsubishi Lancer 1.5 GLXi</t>
  </si>
  <si>
    <t>Hyundai Elantra CRDi SX</t>
  </si>
  <si>
    <t>Mahindra Thar LX 4-Str Hard Top BSVI</t>
  </si>
  <si>
    <t>Skoda Slavia 1.0 TSI Active BSVI</t>
  </si>
  <si>
    <t>Tata Tiago XZ Plus</t>
  </si>
  <si>
    <t>Tata Punch Creative AMT IRA BSVI</t>
  </si>
  <si>
    <t>Ford Endeavour 2.2 Trend AT 4X2</t>
  </si>
  <si>
    <t>Kia Sonet HTK Plus Turbo iMT BSVI</t>
  </si>
  <si>
    <t>Volkswagen Taigun 1.0 TSI Topline BSVI</t>
  </si>
  <si>
    <t>Ford Ecosport 1.5 Ti VCT MT Ambiente BSIV</t>
  </si>
  <si>
    <t>Skoda Octavia 1.8 TSI AT L K</t>
  </si>
  <si>
    <t>Renault Triber RXE BSIV</t>
  </si>
  <si>
    <t>Maruti Swift Dzire AMT ZDI Plus</t>
  </si>
  <si>
    <t>Hyundai Getz GLE</t>
  </si>
  <si>
    <t>Jeep Compass 1.4 Sport</t>
  </si>
  <si>
    <t>Volkswagen Polo 1.5 TDI Highline Plus</t>
  </si>
  <si>
    <t>Kia Seltos HTX Plus Diesel</t>
  </si>
  <si>
    <t>Hyundai Aura S AMT</t>
  </si>
  <si>
    <t>Maruti Swift Dzire ZDI Plus</t>
  </si>
  <si>
    <t>Tata Tiago XZ Plus Dual Tone</t>
  </si>
  <si>
    <t>Maruti Vitara Brezza ZXI</t>
  </si>
  <si>
    <t>Mahindra XUV300 W8 Diesel Sunroof BSVI</t>
  </si>
  <si>
    <t>Maruti Swift Dzire AMT ZXI Plus</t>
  </si>
  <si>
    <t>Hyundai Verna 1.6 SX CRDi (O)</t>
  </si>
  <si>
    <t>Honda CR-V 2.4L 4WD AT</t>
  </si>
  <si>
    <t>Mercedes-Benz A Class A180 CDI</t>
  </si>
  <si>
    <t>Toyota Etios Liva G</t>
  </si>
  <si>
    <t>Ford Endeavour 3.0 4x4 Thunder Plus</t>
  </si>
  <si>
    <t>Hyundai Verna SX IVT Opt</t>
  </si>
  <si>
    <t>Hyundai i20 Magna Plus BSIV</t>
  </si>
  <si>
    <t>Hyundai Santro Asta BSIV</t>
  </si>
  <si>
    <t>Maruti Celerio VXI CNG</t>
  </si>
  <si>
    <t>Tata Nexon XZA Plus DT Roof (O) AMT</t>
  </si>
  <si>
    <t>Tata Tiago XT BSVI</t>
  </si>
  <si>
    <t>Maruti Ciaz 1.4 S</t>
  </si>
  <si>
    <t>Hyundai Grand i10 Nios Sportz Dual Tone</t>
  </si>
  <si>
    <t>Honda Amaze VX i DTEC</t>
  </si>
  <si>
    <t>Renault KWID 1.0 RXT Optional</t>
  </si>
  <si>
    <t>Maruti 800 AC Uniq</t>
  </si>
  <si>
    <t>Maruti SX4 Vxi BSIII</t>
  </si>
  <si>
    <t>Hyundai i10 Era 1.1</t>
  </si>
  <si>
    <t>Maruti Alto 800 LXI CNG</t>
  </si>
  <si>
    <t>Honda City 1.5 S MT</t>
  </si>
  <si>
    <t>Renault KWID 1.0 RXT 02 Anniversary Edition</t>
  </si>
  <si>
    <t>Tata New Safari DICOR 2.2 EX 4x2 BS IV</t>
  </si>
  <si>
    <t>Tata Nano Lx</t>
  </si>
  <si>
    <t>Skoda Laura 1.9 TDI MT Ambiente</t>
  </si>
  <si>
    <t>Tata Harrier XZ BSIV</t>
  </si>
  <si>
    <t>Tata Indigo LS</t>
  </si>
  <si>
    <t>Renault Duster 85PS Diesel RxS</t>
  </si>
  <si>
    <t>Hyundai Grand i10 Nios Magna CRDi Corp Edition</t>
  </si>
  <si>
    <t>Hyundai Grand i10 AT Sportz</t>
  </si>
  <si>
    <t>Jeep Compass 1.4 Limited</t>
  </si>
  <si>
    <t>Tata Indica Aqua 1.3 Quadrajet (ABS)</t>
  </si>
  <si>
    <t>Chevrolet Aveo U-VA 1.2 LS</t>
  </si>
  <si>
    <t>Hyundai Grand i10 1.2 CRDi Asta</t>
  </si>
  <si>
    <t>Volkswagen Polo Petrol Comfortline 1.2L</t>
  </si>
  <si>
    <t>Audi A6 2.0 TDI Premium Plus</t>
  </si>
  <si>
    <t>Renault Triber RXZ BSVI</t>
  </si>
  <si>
    <t>Mahindra Scorpio VLX 4WD 7S BSIV</t>
  </si>
  <si>
    <t>Skoda Superb Laurin &amp; klement BSVI</t>
  </si>
  <si>
    <t>Ford Figo Diesel Celebration Edition</t>
  </si>
  <si>
    <t>Mahindra XUV300 W8 BSIV</t>
  </si>
  <si>
    <t>Mahindra XUV300 W8 Diesel BSIV</t>
  </si>
  <si>
    <t>Honda Amaze E i-VTEC</t>
  </si>
  <si>
    <t>Hyundai Santa Fe 2WD AT</t>
  </si>
  <si>
    <t>Maruti Swift Dzire LDI Optional</t>
  </si>
  <si>
    <t>Tata Zest Revotron 1.2 XT</t>
  </si>
  <si>
    <t>Honda CR-V RVi MT</t>
  </si>
  <si>
    <t>Hyundai Verna 1.6 CRDi S</t>
  </si>
  <si>
    <t>Chevrolet Spark 1.0 LS LPG</t>
  </si>
  <si>
    <t>Skoda Fabia 1.2 MPI Ambiente Petrol</t>
  </si>
  <si>
    <t>Hyundai i20 1.4 CRDi Magna</t>
  </si>
  <si>
    <t>Maruti Wagon R LXI DUO BSIII</t>
  </si>
  <si>
    <t>Maruti Baleno Zeta BSVI</t>
  </si>
  <si>
    <t>Toyota Innova 2.5 VX (Diesel) 7 Seater BS IV</t>
  </si>
  <si>
    <t>Hyundai Santro LE</t>
  </si>
  <si>
    <t>Chevrolet Beat PS</t>
  </si>
  <si>
    <t>Mahindra Bolero Camper GOLD ZX 2WD</t>
  </si>
  <si>
    <t>Mahindra Scorpio S2 9 Seater</t>
  </si>
  <si>
    <t>Honda Amaze E Petrol BSIV</t>
  </si>
  <si>
    <t>Hyundai Verna 1.6 CRDi S Option</t>
  </si>
  <si>
    <t>Mahindra Bolero SLX 4WD BSIII</t>
  </si>
  <si>
    <t>Maruti 800 AC</t>
  </si>
  <si>
    <t>Hyundai i20 Asta Option 1.4 CRDi</t>
  </si>
  <si>
    <t>Chevrolet Cruze LTZ AT</t>
  </si>
  <si>
    <t>Hyundai i20 1.2 Asta Option</t>
  </si>
  <si>
    <t>Mahindra Quanto C2</t>
  </si>
  <si>
    <t>Maruti Omni 8 Seater BSII</t>
  </si>
  <si>
    <t>Hyundai i20 Petrol Spotz</t>
  </si>
  <si>
    <t>Maruti SX4 S Cross Sigma DDiS 200 SH</t>
  </si>
  <si>
    <t>Volkswagen Polo Petrol Trendline 1.2L</t>
  </si>
  <si>
    <t>Mahindra Thar 4X2</t>
  </si>
  <si>
    <t>Tata Nexon 1.5 Revotorq XZ Plus Dual Tone</t>
  </si>
  <si>
    <t>Maruti Omni Limited Edition</t>
  </si>
  <si>
    <t>Mahindra Bolero SLX 2WD BSIII</t>
  </si>
  <si>
    <t>Citroen C3 Puretech 110 Feel</t>
  </si>
  <si>
    <t>Mahindra Bolero DI - AC BS III</t>
  </si>
  <si>
    <t>Renault Triber RXT BSVI</t>
  </si>
  <si>
    <t>Mahindra Scorpio SLE BSIV</t>
  </si>
  <si>
    <t>Hyundai Verna SX</t>
  </si>
  <si>
    <t>Hyundai Verna VTVT 1.6 SX Option</t>
  </si>
  <si>
    <t>Maruti Omni E MPI STD BSIV</t>
  </si>
  <si>
    <t>Toyota Innova 2.5 E Diesel MS 8-seater</t>
  </si>
  <si>
    <t>Tata New Safari XZ Plus Adventure Edition BSVI</t>
  </si>
  <si>
    <t>Tata Zest Revotron 1.2T XM</t>
  </si>
  <si>
    <t>Mahindra Ingenio CRDe</t>
  </si>
  <si>
    <t>Maruti Baleno RS Petrol</t>
  </si>
  <si>
    <t>Toyota Corolla Altis G</t>
  </si>
  <si>
    <t>Hyundai i20 Sportz DT BSVI</t>
  </si>
  <si>
    <t>Mahindra Scorpio 1.99 S4 Plus 4WD</t>
  </si>
  <si>
    <t>Ford Aspire 1.2 Ti-VCT Trend</t>
  </si>
  <si>
    <t>Kia Seltos GTX Plus</t>
  </si>
  <si>
    <t>Maruti Swift Dzire LDI</t>
  </si>
  <si>
    <t>Honda WR-V VX</t>
  </si>
  <si>
    <t>Nissan Micra Active XV S</t>
  </si>
  <si>
    <t>Chevrolet Optra 1.6 LS BS3</t>
  </si>
  <si>
    <t>Maruti Ertiga BSIV VXI AT</t>
  </si>
  <si>
    <t>Skoda Laura Ambiente</t>
  </si>
  <si>
    <t>Hyundai Creta 1.4 S</t>
  </si>
  <si>
    <t>Honda Amaze VX CVT BSVI</t>
  </si>
  <si>
    <t>Jeep Compass 1.4 Limited Plus BSIV</t>
  </si>
  <si>
    <t>Jeep Compass 2.0 Sport</t>
  </si>
  <si>
    <t>Toyota Innova 2.5 VX (Diesel) 8 Seater BS IV</t>
  </si>
  <si>
    <t>Hyundai i20 Magna 1.4 CRDi</t>
  </si>
  <si>
    <t>Maruti Wagon R LXI BSIII</t>
  </si>
  <si>
    <t>Honda Amaze SX i VTEC</t>
  </si>
  <si>
    <t>Tata Indica Aura 1.3 Quadrajet</t>
  </si>
  <si>
    <t>Hyundai Xcent 1.1 CRDi S Option</t>
  </si>
  <si>
    <t>Chevrolet Beat Diesel PS</t>
  </si>
  <si>
    <t>Honda Amaze VX O iDTEC</t>
  </si>
  <si>
    <t>Maruti Celerio ZXI MT BSIV</t>
  </si>
  <si>
    <t>Mahindra KUV 100 mFALCON D75 K4</t>
  </si>
  <si>
    <t>Skoda Fabia 1.2 TDI Ambition Plus</t>
  </si>
  <si>
    <t>Ford Ecosport 1.5 Ti VCT MT Titanium</t>
  </si>
  <si>
    <t>MG Hector Hybrid Smart MT</t>
  </si>
  <si>
    <t>Maruti Swift Dzire ZXI</t>
  </si>
  <si>
    <t>Renault KWID 1.0 RXT Opt BSIV</t>
  </si>
  <si>
    <t>Tata Tiago Wizz 1.2 Revotron</t>
  </si>
  <si>
    <t>Mahindra XUV300 W8 Option Diesel BSIV</t>
  </si>
  <si>
    <t>Maruti Omni LPG CARGO BSIII W IMMOBILISER</t>
  </si>
  <si>
    <t>Maruti Ritz VXI</t>
  </si>
  <si>
    <t>Maruti Celerio LXI</t>
  </si>
  <si>
    <t>Hyundai i20 1.2 Era</t>
  </si>
  <si>
    <t>Toyota Innova Crysta 2.4 VX 7 STR</t>
  </si>
  <si>
    <t>Audi Q5 2.0 TDI</t>
  </si>
  <si>
    <t>Skoda Laura Ambiente 2.0 TDI CR MT</t>
  </si>
  <si>
    <t>Ford Ecosport 1.5 Petrol Trend BSIV</t>
  </si>
  <si>
    <t>Tata Zest Premio</t>
  </si>
  <si>
    <t>Maruti Wagon R LXI Minor Duo LPG</t>
  </si>
  <si>
    <t>Ford Ecosport 1.0 Ecoboost Titanium Optional</t>
  </si>
  <si>
    <t>Hyundai Xcent 1.2 Kappa SX</t>
  </si>
  <si>
    <t>Honda City VX MT</t>
  </si>
  <si>
    <t>Hyundai Verna 1.4 CX</t>
  </si>
  <si>
    <t>Renault Pulse RxZ</t>
  </si>
  <si>
    <t>Maruti Wagon R VXI BSIII</t>
  </si>
  <si>
    <t>MG Hector Plus Sharp CVT</t>
  </si>
  <si>
    <t>Audi A3 35 TDI Premium</t>
  </si>
  <si>
    <t>Fiat Punto 1.3 Emotion</t>
  </si>
  <si>
    <t>Honda City i-DTEC VX</t>
  </si>
  <si>
    <t>Hyundai i20 1.4 CRDi Sportz</t>
  </si>
  <si>
    <t>Tata Nexon XZ Plus BSVI</t>
  </si>
  <si>
    <t>Mahindra Scorpio LX 2WD 7S</t>
  </si>
  <si>
    <t>MG Astor Super EX BSVI</t>
  </si>
  <si>
    <t>Honda Amaze SX i-DTEC</t>
  </si>
  <si>
    <t>Maruti Ritz ZXi</t>
  </si>
  <si>
    <t>Hyundai Creta S BSVI</t>
  </si>
  <si>
    <t>Honda BR-V i-DTEC VX MT</t>
  </si>
  <si>
    <t>Tata Hexa XT</t>
  </si>
  <si>
    <t>Hyundai Venue SX Plus Turbo DCT</t>
  </si>
  <si>
    <t>Mahindra XUV500 W11 BSIV</t>
  </si>
  <si>
    <t>Toyota Innova 2.5 VX (Diesel) 7 Seater</t>
  </si>
  <si>
    <t>Hyundai Venue SX Diesel</t>
  </si>
  <si>
    <t>Mercedes-Benz A-Class Limousine A 200 BSVI</t>
  </si>
  <si>
    <t>Maruti Jimny Alpha Dual Tone</t>
  </si>
  <si>
    <t>Kia Seltos HTX G</t>
  </si>
  <si>
    <t>Jeep Compass 2.0 Longitude BSIV</t>
  </si>
  <si>
    <t>Kia Seltos GTX Plus Diesel AT</t>
  </si>
  <si>
    <t>Maruti Baleno Alpha BSVI</t>
  </si>
  <si>
    <t>Hyundai Alcazar Prestige (O) 7-Str Diesel AT</t>
  </si>
  <si>
    <t>Mercedes-Benz M-Class ML 250 CDI</t>
  </si>
  <si>
    <t>Honda City i DTec SV</t>
  </si>
  <si>
    <t>BMW X1 sDrive 20d Sportline</t>
  </si>
  <si>
    <t>Kia Sonet 1.5 GTX Plus Diesel AT DT</t>
  </si>
  <si>
    <t>Volkswagen Vento 1.0 TSI Highline</t>
  </si>
  <si>
    <t>Mercedes-Benz E-Class E250 Edition E</t>
  </si>
  <si>
    <t>Toyota Fortuner 4X4 Diesel BSVI</t>
  </si>
  <si>
    <t>Maruti Swift VXI 2018</t>
  </si>
  <si>
    <t>Tata Nexon XZA Plus DualTone Roof AMT</t>
  </si>
  <si>
    <t>Renault KWID 1.0 RXL BSVI</t>
  </si>
  <si>
    <t>Mahindra Alturas G4 4X4 AT BSIV</t>
  </si>
  <si>
    <t>Hyundai Creta SX Opt Knight IVT DT BSVI</t>
  </si>
  <si>
    <t>Hyundai Verna CRDi 1.6 AT SX Plus</t>
  </si>
  <si>
    <t>Toyota Fortuner 4x4 MT</t>
  </si>
  <si>
    <t>Skoda Rapid 1.5 TDI Ambition BSIV</t>
  </si>
  <si>
    <t>Maruti Ciaz 1.3 Delta</t>
  </si>
  <si>
    <t>Mahindra XUV500 W6 1.99 mHawk</t>
  </si>
  <si>
    <t>Tata Harrier XZ BSVI</t>
  </si>
  <si>
    <t>Volkswagen Polo 1.2 MPI Comfortline</t>
  </si>
  <si>
    <t>Hyundai i20 Diesel Sportz</t>
  </si>
  <si>
    <t>Mercedes-Benz AMG GLC 43 4MATIC Coupe BSVI</t>
  </si>
  <si>
    <t>Mercedes-Benz GLC 300 4MATIC</t>
  </si>
  <si>
    <t>Maruti Celerio VXI AMT BSVI</t>
  </si>
  <si>
    <t>Ford Ecosport 1.5 Diesel Titanium</t>
  </si>
  <si>
    <t>Hyundai Santro Xing GLS AT</t>
  </si>
  <si>
    <t>Honda Jazz S</t>
  </si>
  <si>
    <t>Mahindra Bolero Power Plus SLX</t>
  </si>
  <si>
    <t>Kia Sonet HTX Diesel iMT BSVI</t>
  </si>
  <si>
    <t>Land Rover Range Rover Evoque 2.2L Pure</t>
  </si>
  <si>
    <t>BMW 3 Series 320d GT Sport Line</t>
  </si>
  <si>
    <t>Mahindra Thar LX 4-Str Hard Top</t>
  </si>
  <si>
    <t>Toyota Innova 2.5 GX (Diesel) 8 Seater BSIII</t>
  </si>
  <si>
    <t>Renault Lodgy 85PS RxZ</t>
  </si>
  <si>
    <t>MG Astor Smart CVT BSVI</t>
  </si>
  <si>
    <t>Hyundai i20 Active SX Diesel</t>
  </si>
  <si>
    <t>Hyundai i10 Sportz Option</t>
  </si>
  <si>
    <t>Maruti Ciaz Alpha AT</t>
  </si>
  <si>
    <t>Maruti Ciaz VXi Option</t>
  </si>
  <si>
    <t>Maruti Wagon R VXI AMT</t>
  </si>
  <si>
    <t>Toyota Innova 2.5 G (Diesel) 8 Seater</t>
  </si>
  <si>
    <t>Datsun RediGO AMT 1.0 S</t>
  </si>
  <si>
    <t>Maruti Ritz VDI (ABS) BS IV</t>
  </si>
  <si>
    <t>Mahindra Scorpio S10 7 Seater</t>
  </si>
  <si>
    <t>Renault Kiger RXT DT</t>
  </si>
  <si>
    <t>Maruti Ertiga VXI Petrol</t>
  </si>
  <si>
    <t>Maruti Ciaz 1.4 Delta</t>
  </si>
  <si>
    <t>Toyota Fortuner 4x4 AT</t>
  </si>
  <si>
    <t>Toyota Corolla Altis 1.8 VL AT</t>
  </si>
  <si>
    <t>Hyundai Verna 1.6 CRDi AT S</t>
  </si>
  <si>
    <t>Jeep Compass 2.0 Sport Plus BSIV</t>
  </si>
  <si>
    <t>Honda Amaze E Option i-DTEC</t>
  </si>
  <si>
    <t>Maruti Ciaz 1.4 Zeta</t>
  </si>
  <si>
    <t>Renault Duster Petrol RxL</t>
  </si>
  <si>
    <t>Kia Seltos HTX IVT</t>
  </si>
  <si>
    <t>Volvo S60 Cross Country D4 AWD BSIV</t>
  </si>
  <si>
    <t>Hyundai Grand i10 CRDi Magna</t>
  </si>
  <si>
    <t>Maruti Swift LDI SP Limited Edition</t>
  </si>
  <si>
    <t>Honda City i DTec VX Option</t>
  </si>
  <si>
    <t>Honda Brio VX AT</t>
  </si>
  <si>
    <t>Fiat Avventura Power Up 1.3 Emotion</t>
  </si>
  <si>
    <t>Toyota Innova Crysta 2.4 GX MT 8 STR</t>
  </si>
  <si>
    <t>Hyundai Grand i10 1.2 Kappa Sportz Dual Tone</t>
  </si>
  <si>
    <t>Audi Q3 30 TDI</t>
  </si>
  <si>
    <t>Honda WR-V SV Diesel</t>
  </si>
  <si>
    <t>BMW X5 xDrive 30d</t>
  </si>
  <si>
    <t>Mahindra Marazzo M6 Plus 8Str BSVI</t>
  </si>
  <si>
    <t>Mahindra KUV 100 NXT G80 K6 Plus 5Str</t>
  </si>
  <si>
    <t>BMW 5 Series 525d</t>
  </si>
  <si>
    <t>Land Rover Range Rover Evoque HSE</t>
  </si>
  <si>
    <t>Kia Sonet HTK Plus Diesel iMT BSVI</t>
  </si>
  <si>
    <t>Toyota Innova 2.5 EV (Diesel) PS 7 Seater BS IV</t>
  </si>
  <si>
    <t>Tata Zest Revotron 1.2T XMS</t>
  </si>
  <si>
    <t>Jeep Compass 1.4 Limited Option</t>
  </si>
  <si>
    <t>Renault Scala Diesel RxL</t>
  </si>
  <si>
    <t>Jaguar XJ 3.0L Portfolio</t>
  </si>
  <si>
    <t>Maruti Baleno Delta Diesel</t>
  </si>
  <si>
    <t>Honda Civic 1.8 S AT</t>
  </si>
  <si>
    <t>Tata Indigo LX BSIV</t>
  </si>
  <si>
    <t>Toyota Etios G</t>
  </si>
  <si>
    <t>Toyota Innova Crysta 2.4 VX MT 8S BSIV</t>
  </si>
  <si>
    <t>Renault Duster 85PS Diesel RxL Optional with Nav</t>
  </si>
  <si>
    <t>Maruti Ritz LDi</t>
  </si>
  <si>
    <t>MG Comet EV Plush</t>
  </si>
  <si>
    <t>Hyundai i10 Era LPG</t>
  </si>
  <si>
    <t>Hyundai EON LPG Era Plus Option</t>
  </si>
  <si>
    <t>Maruti Swift Dzire LDi</t>
  </si>
  <si>
    <t>Maruti 800 Std MPFi</t>
  </si>
  <si>
    <t>Maruti Alto LX</t>
  </si>
  <si>
    <t>Tata Nexon 1.5 Diesel</t>
  </si>
  <si>
    <t>Mahindra Bolero Pik Up Extra Long CBC 1.7T</t>
  </si>
  <si>
    <t>Mahindra Xylo E9</t>
  </si>
  <si>
    <t>Datsun RediGO T</t>
  </si>
  <si>
    <t>Maruti SX4 S Cross DDiS 200 Zeta</t>
  </si>
  <si>
    <t>Hyundai Santro Sportz AMT</t>
  </si>
  <si>
    <t>Tata Punch Adventure Rhythm BSVI</t>
  </si>
  <si>
    <t>Mercedes-Benz C-Class C 220 CDI Avantgarde</t>
  </si>
  <si>
    <t>Hyundai Xcent 1.2 Kappa AT SX Option</t>
  </si>
  <si>
    <t>MG Hector Plus Smart DCT</t>
  </si>
  <si>
    <t>Hyundai Verna 1.6 VTVT S</t>
  </si>
  <si>
    <t>Maruti Swift VXI Optional</t>
  </si>
  <si>
    <t>Maruti Vitara Brezza ZDi AMT</t>
  </si>
  <si>
    <t>Toyota Innova Crysta 2.4 ZX 7 STR</t>
  </si>
  <si>
    <t>Toyota Yaris V BSIV</t>
  </si>
  <si>
    <t>BMW 3 Series GT Luxury Line</t>
  </si>
  <si>
    <t>BMW X1 xDrive 20d M Sport</t>
  </si>
  <si>
    <t>BMW X3 xDrive30d M Sport</t>
  </si>
  <si>
    <t>Mahindra KUV 100 NXT G80 K4 Plus 6Str</t>
  </si>
  <si>
    <t>Maruti Celerio VXI</t>
  </si>
  <si>
    <t>Tata Sumo Victa EX 10/7 Str BSII</t>
  </si>
  <si>
    <t>Hyundai Verna 1.4 VTVT</t>
  </si>
  <si>
    <t>Ford Ecosport 1.0 Ecoboost Titanium</t>
  </si>
  <si>
    <t>Honda City i-VTEC CVT ZX</t>
  </si>
  <si>
    <t>Renault Captur 1.5 Diesel RXT Mono</t>
  </si>
  <si>
    <t>Toyota Innova Crysta 2.4 GX MT BSIV</t>
  </si>
  <si>
    <t>Honda Amaze VX CVT Petrol</t>
  </si>
  <si>
    <t>Hyundai Grand i10 Nios Asta CRDi</t>
  </si>
  <si>
    <t>Tata Nexon 1.5 Revotorq XE</t>
  </si>
  <si>
    <t>Hyundai Creta 1.6 VTVT S</t>
  </si>
  <si>
    <t>Renault KWID Climber 1.0 AMT Opt</t>
  </si>
  <si>
    <t>Maruti Ertiga ZXI</t>
  </si>
  <si>
    <t>Tata Tiago XT Limited Edition</t>
  </si>
  <si>
    <t>Mahindra Renault Logan 1.5 DLE Diesel</t>
  </si>
  <si>
    <t>Nissan Micra XV CVT</t>
  </si>
  <si>
    <t>Honda Amaze VX i-Vtech</t>
  </si>
  <si>
    <t>Ford Ecosport 1.5 Ti VCT MT Trend</t>
  </si>
  <si>
    <t>Maruti Alto 800 VXI BSIV</t>
  </si>
  <si>
    <t>Ford Ecosport 1.5 Petrol Ambiente BSIV</t>
  </si>
  <si>
    <t>Honda Jazz 1.2 V i VTEC</t>
  </si>
  <si>
    <t>Maruti A-Star Lxi</t>
  </si>
  <si>
    <t>Hyundai i20 Active 1.4 S</t>
  </si>
  <si>
    <t>Maruti Ciaz Alpha BSIV</t>
  </si>
  <si>
    <t>Hyundai i20 Active Base Petrol</t>
  </si>
  <si>
    <t>Volkswagen Vento 1.5 TDI Comfortline</t>
  </si>
  <si>
    <t>Mercedes-Benz C-Class C 220d BSVI</t>
  </si>
  <si>
    <t>Hyundai Verna VTVT 1.4 E</t>
  </si>
  <si>
    <t>Hyundai Santro Magna Corp Edition</t>
  </si>
  <si>
    <t>Toyota Yaris J BSIV</t>
  </si>
  <si>
    <t>Maruti Ertiga ZXI Plus Petrol</t>
  </si>
  <si>
    <t>Maruti Alto 800 Tour H</t>
  </si>
  <si>
    <t>Ford Figo Petrol EXI</t>
  </si>
  <si>
    <t>Renault KWID 1.0 AMT RXL</t>
  </si>
  <si>
    <t>Maruti XL6 Alpha Plus BSVI</t>
  </si>
  <si>
    <t>Mahindra Marazzo M2 8Str BSVI</t>
  </si>
  <si>
    <t>Datsun GO Plus Style</t>
  </si>
  <si>
    <t>Tata Indigo LS BSIV</t>
  </si>
  <si>
    <t>Datsun RediGO Gold 1.0</t>
  </si>
  <si>
    <t>Tata Tiago 1.2 Revotron XM</t>
  </si>
  <si>
    <t>Honda Civic 1.8 V MT</t>
  </si>
  <si>
    <t>Tata Tiago 1.2 Revotron XM Option</t>
  </si>
  <si>
    <t>Maruti Wagon R VXI AMT 1.2</t>
  </si>
  <si>
    <t>Maruti Zen LX BSII</t>
  </si>
  <si>
    <t>Hyundai Elantra 2.0 SX Option AT</t>
  </si>
  <si>
    <t>Maruti Estilo LXI</t>
  </si>
  <si>
    <t>Ford Fiesta Classic 1.4 Duratorq Titanium</t>
  </si>
  <si>
    <t>Maruti Wagon R VXI Minor</t>
  </si>
  <si>
    <t>Toyota Corolla Altis 1.8 J</t>
  </si>
  <si>
    <t>Audi A3 35 TFSI Premium</t>
  </si>
  <si>
    <t>Maruti Brezza VXi BSVI</t>
  </si>
  <si>
    <t>Hyundai i20 1.2 Magna Executive</t>
  </si>
  <si>
    <t>Chevrolet Aveo 1.4 LS Limited Edition</t>
  </si>
  <si>
    <t>Tata Tiago XE BSVI</t>
  </si>
  <si>
    <t>Maruti Ignis 1.2 Delta BSIV</t>
  </si>
  <si>
    <t>Tata Tigor XZ BSVI</t>
  </si>
  <si>
    <t>Toyota Corolla Altis Diesel D4DJ</t>
  </si>
  <si>
    <t>Maruti Ciaz VDi Plus</t>
  </si>
  <si>
    <t>Hyundai Elantra 1.6 SX Option AT</t>
  </si>
  <si>
    <t>Mahindra XUV500 W11 Option BSIV</t>
  </si>
  <si>
    <t>Ford Aspire 1.2 Ti-VCT Titanium Plus</t>
  </si>
  <si>
    <t>Maruti Ritz Elate Edition VXi</t>
  </si>
  <si>
    <t>Honda City V CVT</t>
  </si>
  <si>
    <t>Tata Nexon XZA Plus DualTone Roof AMT S</t>
  </si>
  <si>
    <t>Maruti Zen Estilo LXI</t>
  </si>
  <si>
    <t>Hyundai Verna SX Opt</t>
  </si>
  <si>
    <t>Jeep Compass Model S Diesel BSVI</t>
  </si>
  <si>
    <t>Tata Tiago XZ</t>
  </si>
  <si>
    <t>Hyundai Creta 1.4 CRDi S Plus</t>
  </si>
  <si>
    <t>Hyundai i20 1.2 Magna Opt</t>
  </si>
  <si>
    <t>Renault Triber RXT EASY-R AMT BSVI</t>
  </si>
  <si>
    <t>Nissan Micra Active XV</t>
  </si>
  <si>
    <t>Toyota Camry Hybrid</t>
  </si>
  <si>
    <t>Hyundai i20 Era 1.2</t>
  </si>
  <si>
    <t>Honda City V AT</t>
  </si>
  <si>
    <t>Maruti Swift LXI</t>
  </si>
  <si>
    <t>Maruti Alto Vxi 1.1</t>
  </si>
  <si>
    <t>Maruti Swift 1.2 LXi BSIII</t>
  </si>
  <si>
    <t>Tata Nexon 1.2 Revotron XZ</t>
  </si>
  <si>
    <t>Volkswagen Polo 1.0 MPI Comfortline</t>
  </si>
  <si>
    <t>Skoda Rapid 1.6 MPI Ambition</t>
  </si>
  <si>
    <t>Hyundai Aura SX Option</t>
  </si>
  <si>
    <t>MG Hector Smart CVT</t>
  </si>
  <si>
    <t>BMW 3 Series 320i</t>
  </si>
  <si>
    <t>Tata Indica Aqua 1.3 Quadrajet BSIV</t>
  </si>
  <si>
    <t>Datsun RediGO 1.0 T Option</t>
  </si>
  <si>
    <t>Hyundai Verna VTVT 1.4 EX</t>
  </si>
  <si>
    <t>Hyundai Xcent 1.1 CRDi Base</t>
  </si>
  <si>
    <t>Toyota Urban cruiser Premium</t>
  </si>
  <si>
    <t>Kia Sonet GTX Plus Turbo iMT BSVI</t>
  </si>
  <si>
    <t>Skoda Rapid 1.5 TDI AT Ambition BSIV</t>
  </si>
  <si>
    <t>Mahindra KUV 100 NXT G80 K4 Plus 5Str</t>
  </si>
  <si>
    <t>Ford Freestyle Trend Diesel BSIV</t>
  </si>
  <si>
    <t>Hyundai i20 Diesel Asta</t>
  </si>
  <si>
    <t>Hyundai i20 Asta Opt DT BSVI</t>
  </si>
  <si>
    <t>Maruti Swift LXI Option</t>
  </si>
  <si>
    <t>Datsun GO T</t>
  </si>
  <si>
    <t>Maruti Ciaz 1.4 AT Alpha</t>
  </si>
  <si>
    <t>Mahindra KUV 100 NXT G80 K2 Plus</t>
  </si>
  <si>
    <t>Tata Tigor XZA Plus AMT BSVI</t>
  </si>
  <si>
    <t>Skoda Rapid 1.0 TSI Ambition AT</t>
  </si>
  <si>
    <t>Volkswagen Polo 1.2 MPI Trendline</t>
  </si>
  <si>
    <t>Maruti Swift Dzire LXI 1.2 BS IV</t>
  </si>
  <si>
    <t>Mahindra Scorpio 1.99 S4 Plus</t>
  </si>
  <si>
    <t>Honda New Accord 2.4 AT</t>
  </si>
  <si>
    <t>Chevrolet Spark 1.0</t>
  </si>
  <si>
    <t>Hyundai Creta SX BSVI</t>
  </si>
  <si>
    <t>Toyota Camry W2 (AT)</t>
  </si>
  <si>
    <t>Mercedes-Benz C-Class C 220 CDI Edition C AT</t>
  </si>
  <si>
    <t>Skoda Rapid 1.6 MPI Ambition BSIV</t>
  </si>
  <si>
    <t>Hyundai Creta 1.6 SX</t>
  </si>
  <si>
    <t>Chevrolet Tavera 2 LS B3</t>
  </si>
  <si>
    <t>Hyundai Verna 1.6 VTVT AT S</t>
  </si>
  <si>
    <t>BMW X5 xDrive 40i M Sport</t>
  </si>
  <si>
    <t>Maruti Zen Estilo 1.1 LXI BSIII</t>
  </si>
  <si>
    <t>Audi A4 Technology</t>
  </si>
  <si>
    <t>Honda City Edge Edition SV</t>
  </si>
  <si>
    <t>Renault Duster 110PS Diesel RxZ Plus</t>
  </si>
  <si>
    <t>Tata Nano Twist XT</t>
  </si>
  <si>
    <t>Honda Civic 1.8 V AT</t>
  </si>
  <si>
    <t>Hyundai Getz GLS</t>
  </si>
  <si>
    <t>Tata Winger Deluxe - Flat Roof (AC)</t>
  </si>
  <si>
    <t>Tata Sumo Gold LX BSIII</t>
  </si>
  <si>
    <t>Maruti Ignis Alpha BSVI</t>
  </si>
  <si>
    <t>Mahindra Scorpio S3 9 Seater BSIV</t>
  </si>
  <si>
    <t>Tata Nexon 1.2 Revotron XZ Plus</t>
  </si>
  <si>
    <t>Honda Mobilio V i-DTEC</t>
  </si>
  <si>
    <t>Tata Indigo LS (TDI) BS III</t>
  </si>
  <si>
    <t>Tata Nexon XZA Plus AMT S</t>
  </si>
  <si>
    <t>Maruti Baleno DualJet Delta</t>
  </si>
  <si>
    <t>Audi Q5 30 TDI quattro Technology</t>
  </si>
  <si>
    <t>Hyundai Venue S Opt BSVI</t>
  </si>
  <si>
    <t>Ford Ecosport 1.5 DV5 MT Titanium Optional</t>
  </si>
  <si>
    <t>Mercedes-Benz A Class A200 D Sport Edition</t>
  </si>
  <si>
    <t>Audi A4 2.0 TFSI</t>
  </si>
  <si>
    <t>Honda City i-VTEC ZX</t>
  </si>
  <si>
    <t>Chevrolet Aveo 1.6 LT</t>
  </si>
  <si>
    <t>Maruti Wagon R LXI BSII</t>
  </si>
  <si>
    <t>Tata Zest Quadrajet 1.3 75PS XE</t>
  </si>
  <si>
    <t>Audi Q5 30 TDI quattro Premium Plus</t>
  </si>
  <si>
    <t>Maruti 800 AC BSIII</t>
  </si>
  <si>
    <t>Hyundai Xcent 1.2 Kappa S Option</t>
  </si>
  <si>
    <t>Mercedes-Benz C-Class C 200 Avantgarde Edition C</t>
  </si>
  <si>
    <t>Tata Nano Cx BSIV</t>
  </si>
  <si>
    <t>Hyundai Santro Sportz</t>
  </si>
  <si>
    <t>Ford Ecosport 1.5 Petrol Titanium Plus</t>
  </si>
  <si>
    <t>Honda Brio E MT</t>
  </si>
  <si>
    <t>Maruti Baleno 1.3 Sigma</t>
  </si>
  <si>
    <t>Mahindra KUV 100 NXT D75 K8 Dual Tone</t>
  </si>
  <si>
    <t>Mahindra Scorpio 1.99 S4 9S</t>
  </si>
  <si>
    <t>Citroen C5 Aircross Shine</t>
  </si>
  <si>
    <t>Kia Carens Luxury Plus Turbo 2022-2023</t>
  </si>
  <si>
    <t>Mercedes-Benz E-Class Exclusive E 220d BSVI</t>
  </si>
  <si>
    <t>Toyota Etios 1.4 GXD</t>
  </si>
  <si>
    <t>Toyota Corolla Altis 1.4 DG</t>
  </si>
  <si>
    <t>Kia Seltos HTK Plus Diesel iMT</t>
  </si>
  <si>
    <t>Jaguar XJ 50 Special Edition</t>
  </si>
  <si>
    <t>Hyundai Venue S BSVI</t>
  </si>
  <si>
    <t>Volvo XC60 Inscription D5 BSIV</t>
  </si>
  <si>
    <t>Maruti Wagon R VXI Opt</t>
  </si>
  <si>
    <t>Maruti S-Presso VXI BSVI</t>
  </si>
  <si>
    <t>Mahindra Scorpio N Z8L Diesel 4x4 AT BSVI</t>
  </si>
  <si>
    <t>Honda Brio EX MT</t>
  </si>
  <si>
    <t>Maruti Vitara Brezza ZDi Plus AMT Dual Tone</t>
  </si>
  <si>
    <t>MG ZS EV Exclusive</t>
  </si>
  <si>
    <t>Mahindra Xylo D2 BS IV</t>
  </si>
  <si>
    <t>Honda Mobilio V Option i-VTEC</t>
  </si>
  <si>
    <t>Maruti Swift Dzire ZXI 1.2 BS IV</t>
  </si>
  <si>
    <t>Maruti Ertiga BSIV VXI</t>
  </si>
  <si>
    <t>Skoda Rapid 1.6 TDI Active Plus</t>
  </si>
  <si>
    <t>Hyundai EON Era</t>
  </si>
  <si>
    <t>Ford Ecosport 1.5 Petrol Titanium</t>
  </si>
  <si>
    <t>Hyundai i20 Magna Optional 1.4 CRDi</t>
  </si>
  <si>
    <t>Honda Amaze V Petrol</t>
  </si>
  <si>
    <t>Hyundai Creta E Diesel BSVI</t>
  </si>
  <si>
    <t>Maruti Ritz ZXI</t>
  </si>
  <si>
    <t>Mahindra Scorpio N Z8L Diesel AT BSVI</t>
  </si>
  <si>
    <t>Hyundai Verna 1.6 VTVT</t>
  </si>
  <si>
    <t>Toyota Innova Crysta 2.4 VX 8 STR</t>
  </si>
  <si>
    <t>BMW 2 Series 220d Sportline</t>
  </si>
  <si>
    <t>MG Hector Sharp AT BSIV</t>
  </si>
  <si>
    <t>Tata Altroz XTA DCT BSVI</t>
  </si>
  <si>
    <t>Skoda Slavia 1.5 TSI Style AT</t>
  </si>
  <si>
    <t>Honda Mobilio V i-VTEC</t>
  </si>
  <si>
    <t>Hyundai i20 Asta Opt IVT BSVI</t>
  </si>
  <si>
    <t>Datsun GO Plus T Option</t>
  </si>
  <si>
    <t>Tata Altroz XZ Plus Dark Edition</t>
  </si>
  <si>
    <t>Honda BR-V i-VTEC VX MT</t>
  </si>
  <si>
    <t>Volvo XC40 B4 Ultimate BSVI</t>
  </si>
  <si>
    <t>Jaguar XJ 2.0L Portfolio LWB</t>
  </si>
  <si>
    <t>Maruti Ertiga ZDI Plus</t>
  </si>
  <si>
    <t>Jeep Compass 2.0 Limited</t>
  </si>
  <si>
    <t>Volkswagen Polo 1.0 MPI Highline Plus BSIV</t>
  </si>
  <si>
    <t>Hyundai Xcent 1.2 VTVT E</t>
  </si>
  <si>
    <t>Renault Triber RXE</t>
  </si>
  <si>
    <t>Honda Mobilio S i-VTEC</t>
  </si>
  <si>
    <t>Ford Fiesta 1.6 ZXi Leather</t>
  </si>
  <si>
    <t>Skoda Superb LK 1.8 TSI AT</t>
  </si>
  <si>
    <t>Tata Indica Terra Quadrajet 1.3L</t>
  </si>
  <si>
    <t>Honda City i DTec VX</t>
  </si>
  <si>
    <t>Hyundai i20 Asta Opt BSVI</t>
  </si>
  <si>
    <t>Kia Seltos X-Line DCT</t>
  </si>
  <si>
    <t>Maruti Ertiga SHVS VDI Limited Edition</t>
  </si>
  <si>
    <t>Mahindra Marazzo M8</t>
  </si>
  <si>
    <t>Ford Endeavour Titanium Plus 4X4 AT</t>
  </si>
  <si>
    <t>Mahindra Bolero SLE</t>
  </si>
  <si>
    <t>Honda City i VTEC VX Option</t>
  </si>
  <si>
    <t>Maruti S-Presso VXi Plus BSVI</t>
  </si>
  <si>
    <t>Toyota Corolla Altis GL</t>
  </si>
  <si>
    <t>Toyota Corolla Altis GL MT</t>
  </si>
  <si>
    <t>Ford Fiesta 1.6 SXI ABS Duratec</t>
  </si>
  <si>
    <t>Volkswagen Vento 1.2 TSI Highline Plus AT</t>
  </si>
  <si>
    <t>Maruti Wagon R VXI BSVI</t>
  </si>
  <si>
    <t>Volkswagen Jetta 1.4 TSI Comfortline</t>
  </si>
  <si>
    <t>Ford Figo Petrol Titanium</t>
  </si>
  <si>
    <t>Tata Harrier XZA Plus (O) AT BSVI</t>
  </si>
  <si>
    <t>Jeep Compass 2.0 Longitude AT</t>
  </si>
  <si>
    <t>Honda Jazz V CVT</t>
  </si>
  <si>
    <t>Audi Q5 2.0 TDI Premium Plus</t>
  </si>
  <si>
    <t>BMW 3 Series 320d Highline</t>
  </si>
  <si>
    <t>Ford Fiesta 1.5 TDCi Titanium</t>
  </si>
  <si>
    <t>BMW X1 M Sport sDrive 20d</t>
  </si>
  <si>
    <t>Skoda Rapid 1.6 MPI AT Ambition BSIV</t>
  </si>
  <si>
    <t>Skoda Slavia 1.0 TSI Ambition BSVI</t>
  </si>
  <si>
    <t>Toyota Innova 2.5 GX (Diesel) 8 Seater BS IV</t>
  </si>
  <si>
    <t>Audi Q7 35 TDI Quattro Premium Plus</t>
  </si>
  <si>
    <t>MG Gloster Sharp 6-Str</t>
  </si>
  <si>
    <t>Mahindra Bolero ZLX</t>
  </si>
  <si>
    <t>Mercedes-Benz C-Class C 220 CDI Style</t>
  </si>
  <si>
    <t>Renault Scala RxL Travelogue</t>
  </si>
  <si>
    <t>Honda Jazz 1.2 E i VTEC</t>
  </si>
  <si>
    <t>Hyundai Creta 1.6 VTVT SX Plus Dual Tone</t>
  </si>
  <si>
    <t>Kia Carens Prestige</t>
  </si>
  <si>
    <t>BMW 7 Series 730Ld</t>
  </si>
  <si>
    <t>Audi Q3 2.0 TDI</t>
  </si>
  <si>
    <t>Land Rover Range Rover Evoque 2.0 R-Dynamic SE Diesel</t>
  </si>
  <si>
    <t>Jeep Compass 2.0 Limited 4X4 Opt Diesel AT BSVI</t>
  </si>
  <si>
    <t>Toyota Yaris VX CVT</t>
  </si>
  <si>
    <t>Hyundai Creta 1.6 VTVT AT SX Plus</t>
  </si>
  <si>
    <t>Skoda Rapid 1.6 MPI AT Style Plus</t>
  </si>
  <si>
    <t>Mercedes-Benz E-Class E200 Edition E</t>
  </si>
  <si>
    <t>Maruti Grand Vitara Alpha Plus Hybrid CVT DT BSVI</t>
  </si>
  <si>
    <t>Land Rover Range Rover Evoque 2.0 TD4 SE</t>
  </si>
  <si>
    <t>Toyota Fortuner 2.8 4WD MT BSIV</t>
  </si>
  <si>
    <t>Honda Jazz VX</t>
  </si>
  <si>
    <t>Hyundai Venue SX Plus Turbo DCT DT</t>
  </si>
  <si>
    <t>Maruti Eeco 5 Seater AC</t>
  </si>
  <si>
    <t>Hyundai EON Sportz</t>
  </si>
  <si>
    <t>Honda Civic ZX BSIV</t>
  </si>
  <si>
    <t>Chevrolet Sail Hatchback 1.2 LS</t>
  </si>
  <si>
    <t>Skoda Octavia Style</t>
  </si>
  <si>
    <t>Hyundai Venue S Turbo DCT BSIV</t>
  </si>
  <si>
    <t>Jeep Compass 1.4 Sport Plus</t>
  </si>
  <si>
    <t>Maruti Ignis Zeta AMT BSVI</t>
  </si>
  <si>
    <t>Kia Carens Prestige Turbo 2022-2023</t>
  </si>
  <si>
    <t>Volvo XC60 D5 Inscription</t>
  </si>
  <si>
    <t>Kia Seltos Anniversary Edition IVT</t>
  </si>
  <si>
    <t>Maruti Swift VXI BSIV</t>
  </si>
  <si>
    <t>Kia Carens Prestige BSVI</t>
  </si>
  <si>
    <t>Tata Nexon 1.5 Revotorq XMA</t>
  </si>
  <si>
    <t>Mercedes-Benz GLC Progressive 220d</t>
  </si>
  <si>
    <t>Audi A4 New 2.0 TDI Multitronic</t>
  </si>
  <si>
    <t>Hyundai Verna 1.6 VTVT SX</t>
  </si>
  <si>
    <t>Maruti Ritz VDi ABS</t>
  </si>
  <si>
    <t>Mercedes-Benz C-Class C 220 CDI Grand Edition</t>
  </si>
  <si>
    <t>Renault Duster Petrol RXS</t>
  </si>
  <si>
    <t>Mahindra e2o Plus P6</t>
  </si>
  <si>
    <t>Hyundai Alcazar Prestige 7-Seater Diesel BSVI</t>
  </si>
  <si>
    <t>Mahindra Scorpio S6 Plus 8 Seater</t>
  </si>
  <si>
    <t>Mahindra Bolero Power Plus ZLX</t>
  </si>
  <si>
    <t>Mahindra KUV 100 NXT G80 K8 5Str BSIV</t>
  </si>
  <si>
    <t>Hyundai Verna 1.6 CRDi AT SX</t>
  </si>
  <si>
    <t>Maruti XL6 Alpha AT BSVI</t>
  </si>
  <si>
    <t>Ford Endeavour Titanium Plus 4X4</t>
  </si>
  <si>
    <t>Toyota Innova Crysta 2.4 ZX MT</t>
  </si>
  <si>
    <t>Renault Duster 85PS Diesel RxZ</t>
  </si>
  <si>
    <t>Maruti Celerio ZXI Plus BSVI</t>
  </si>
  <si>
    <t>Hyundai Alcazar Prestige 7-Seater Diesel 2021-2022</t>
  </si>
  <si>
    <t>Honda City 1.5 V AT</t>
  </si>
  <si>
    <t>Mercedes-Benz E-Class E350 Cabriolet</t>
  </si>
  <si>
    <t>Maruti Swift Dzire ZXi</t>
  </si>
  <si>
    <t>Tata Nexon EV Prime XZ Plus LUX</t>
  </si>
  <si>
    <t>Audi Q3 35 TDI Quattro Premium</t>
  </si>
  <si>
    <t>Honda City i VTEC S</t>
  </si>
  <si>
    <t>Hyundai Creta SX Executive BSVI</t>
  </si>
  <si>
    <t>Hyundai Venue S Turbo BSIV</t>
  </si>
  <si>
    <t>Maruti Ciaz Delta Diesel</t>
  </si>
  <si>
    <t>Toyota Innova 2.5 G (Diesel) 7 Seater</t>
  </si>
  <si>
    <t>Mahindra XUV500 W10 AWD</t>
  </si>
  <si>
    <t>Hyundai Xcent 1.2 Kappa SX Option</t>
  </si>
  <si>
    <t>Chevrolet Aveo 1.4 LT</t>
  </si>
  <si>
    <t>Hyundai Venue SX Opt Diesel BSIV</t>
  </si>
  <si>
    <t>Mahindra Scorpio 2.6 SLX</t>
  </si>
  <si>
    <t>Hyundai Alcazar Prestige 7-Seater</t>
  </si>
  <si>
    <t>Jeep Compass 2.0 Limited Plus 4X4</t>
  </si>
  <si>
    <t>Honda Brio 1.2 S Option MT</t>
  </si>
  <si>
    <t>Ford Figo 1.5D Titanium MT</t>
  </si>
  <si>
    <t>Ford Ecosport Thunder Edition Diesel</t>
  </si>
  <si>
    <t>Maruti Celerio X ZXI BSIV</t>
  </si>
  <si>
    <t>Mahindra XUV300 W6 BSVI</t>
  </si>
  <si>
    <t>Mahindra Xylo D2 BS III</t>
  </si>
  <si>
    <t>Honda Jazz X</t>
  </si>
  <si>
    <t>Tata New Safari XZA Plus AT BSVI</t>
  </si>
  <si>
    <t>Kia Seltos Anniversary Edition</t>
  </si>
  <si>
    <t>Hyundai Grand i10 Nios Turbo Sportz</t>
  </si>
  <si>
    <t>Toyota Glanza G CVT</t>
  </si>
  <si>
    <t>Honda City i DTEC VX Option</t>
  </si>
  <si>
    <t>Skoda Superb Style 2.0 TDI AT</t>
  </si>
  <si>
    <t>Mercedes-Benz GLA Class 220 D 4MATIC Activity Edition</t>
  </si>
  <si>
    <t>Mercedes-Benz E-Class E 63 AMG</t>
  </si>
  <si>
    <t>Honda Amaze VX Diesel BSIV</t>
  </si>
  <si>
    <t>Hyundai Verna CRDi 1.6 EX</t>
  </si>
  <si>
    <t>Honda Civic ZX</t>
  </si>
  <si>
    <t>Honda CR-V 2.0 2WD</t>
  </si>
  <si>
    <t>Land Rover Range Rover Velar R-Dynamic S Diesel 2019-2020</t>
  </si>
  <si>
    <t>BMW 6 Series GT 630d Luxury Line</t>
  </si>
  <si>
    <t>Mercedes-Benz GLC 220d 4MATIC Sport</t>
  </si>
  <si>
    <t>Volkswagen Ameo 1.0 MPI Trendline</t>
  </si>
  <si>
    <t>Volvo V40 D3 R Design</t>
  </si>
  <si>
    <t>Audi Q5 2.0 TFSI Quattro</t>
  </si>
  <si>
    <t>Porsche Macan S BSVI</t>
  </si>
  <si>
    <t>Land Rover Range Rover Velar P250 R-Dynamic S</t>
  </si>
  <si>
    <t>Jaguar F-TYPE 3.0 V6 S</t>
  </si>
  <si>
    <t>Toyota Innova 2.5 GX 8 STR BSIV</t>
  </si>
  <si>
    <t>Honda City i-VTEC SV</t>
  </si>
  <si>
    <t>Mahindra XUV300 W8 AMT Diesel BSVI</t>
  </si>
  <si>
    <t>Mercedes-Benz E-Class E350 CDI Avantgrade</t>
  </si>
  <si>
    <t>Mercedes-Benz E-Class E250 CDI Avantgarde</t>
  </si>
  <si>
    <t>Toyota Corolla Altis Diesel D4DG</t>
  </si>
  <si>
    <t>Toyota Fortuner 2.8 2WD MT BSIV</t>
  </si>
  <si>
    <t>Audi Q2 Premium</t>
  </si>
  <si>
    <t>Land Rover Range Rover Evoque Petrol HSE Dynamic</t>
  </si>
  <si>
    <t>Mercedes-Benz M-Class ML 350 CDI</t>
  </si>
  <si>
    <t>Toyota Innova Crysta 2.4 VX MT</t>
  </si>
  <si>
    <t>Toyota Fortuner 2.8 2WD MT</t>
  </si>
  <si>
    <t>Kia Sonet GTX Plus Diesel AT BSVI</t>
  </si>
  <si>
    <t>Jeep Compass 2.0 Limited Option 4X4 Black</t>
  </si>
  <si>
    <t>Renault KWID 1.0 RXL</t>
  </si>
  <si>
    <t>Toyota Yaris J CVT BSIV</t>
  </si>
  <si>
    <t>Hyundai Santro Xing GL Plus</t>
  </si>
  <si>
    <t>Audi Q7 3.0 TDI quattro</t>
  </si>
  <si>
    <t>Nissan Magnite Turbo XV BSVI</t>
  </si>
  <si>
    <t>Maruti Ignis 1.2 Sigma BSIV</t>
  </si>
  <si>
    <t>Tata Harrier XT plus Dark Edition BSVI</t>
  </si>
  <si>
    <t>Maruti Swift VVT ZXI</t>
  </si>
  <si>
    <t>Renault Triber RXZ BSIV</t>
  </si>
  <si>
    <t>Hyundai Creta EX BSVI</t>
  </si>
  <si>
    <t>Maruti Swift LXI Optional-O</t>
  </si>
  <si>
    <t>Maruti Baleno Zeta CVT</t>
  </si>
  <si>
    <t>Honda BR-V i-DTEC S MT</t>
  </si>
  <si>
    <t>Honda Jazz Select Edition</t>
  </si>
  <si>
    <t>Datsun GO Plus T Option BSIV</t>
  </si>
  <si>
    <t>Hyundai Grand i10 Sportz CNG</t>
  </si>
  <si>
    <t>Hyundai Santro Sportz AMT BSIV</t>
  </si>
  <si>
    <t>MG Astor Savvy CVT BSVI</t>
  </si>
  <si>
    <t>Maruti Ciaz Delta Automatic BSIV</t>
  </si>
  <si>
    <t>Maruti Eeco 5 Seater AC BSIV</t>
  </si>
  <si>
    <t>Honda Jazz 1.2 V AT i VTEC</t>
  </si>
  <si>
    <t>Tata Tiago 1.2 Revotron XT Option</t>
  </si>
  <si>
    <t>Honda Amaze S i-VTEC</t>
  </si>
  <si>
    <t>Hyundai Getz GLX</t>
  </si>
  <si>
    <t>Hyundai Santro Sportz Executive CNG</t>
  </si>
  <si>
    <t>Mahindra Scorpio Getaway</t>
  </si>
  <si>
    <t>Mahindra XUV500 W8 1.99 mHawk</t>
  </si>
  <si>
    <t>Tata Zest Quadrajet 1.3 XT</t>
  </si>
  <si>
    <t>Tata Nexon XZ Plus HS</t>
  </si>
  <si>
    <t>Tata Indica Quadrajet VX</t>
  </si>
  <si>
    <t>Renault Triber RXL BSVI</t>
  </si>
  <si>
    <t>Tata Harrier XT plus 2020-2022</t>
  </si>
  <si>
    <t>MG Hector Hybrid Super MT BSIV</t>
  </si>
  <si>
    <t>Hyundai Venue SX Opt Diesel</t>
  </si>
  <si>
    <t>Maruti Wagon R CNG LXI Opt</t>
  </si>
  <si>
    <t>Maruti Alto 800 LXI Opt CNG</t>
  </si>
  <si>
    <t>BMW 6 Series 640d Coupe</t>
  </si>
  <si>
    <t>Honda Jazz 1.2 S AT i VTEC</t>
  </si>
  <si>
    <t>Renault Triber RXT</t>
  </si>
  <si>
    <t>Maruti Swift 1.2 VDI BSII</t>
  </si>
  <si>
    <t>Tata Indigo VX BSIV</t>
  </si>
  <si>
    <t>Tata New Safari XZA Plus Gold AT</t>
  </si>
  <si>
    <t>Hyundai Accent Executive CNG</t>
  </si>
  <si>
    <t>Maruti Baleno Alpha</t>
  </si>
  <si>
    <t>Tata Manza Club Class Quadrajet90 LS</t>
  </si>
  <si>
    <t>Maruti Swift VVT VXI</t>
  </si>
  <si>
    <t>Maruti Wagon R VXI AMT Opt 1.2</t>
  </si>
  <si>
    <t>Hyundai Xcent 1.2 VTVT S AT</t>
  </si>
  <si>
    <t>Mahindra XUV700 AX7 AT Luxury Pack BSVI</t>
  </si>
  <si>
    <t>Tata Tigor 1.2 Revotron XZ</t>
  </si>
  <si>
    <t>Maruti Vitara Brezza ZXI Plus AT</t>
  </si>
  <si>
    <t>Hyundai Grand i10 1.2 Kappa Era</t>
  </si>
  <si>
    <t>Tata Tiago XZA Plus</t>
  </si>
  <si>
    <t>Maruti Eeco Cargo STD CNG AC 2021-2022</t>
  </si>
  <si>
    <t>Hyundai Xcent 1.2 Kappa S Celebration Edition</t>
  </si>
  <si>
    <t>Mahindra KUV 100 mFALCON G80 K4</t>
  </si>
  <si>
    <t>Tata Altroz XM plus BSVI</t>
  </si>
  <si>
    <t>Kia Seltos GTK</t>
  </si>
  <si>
    <t>Toyota Urban cruiser High</t>
  </si>
  <si>
    <t>Jeep Compass Trailhawk</t>
  </si>
  <si>
    <t>Tata Altroz XT Diesel BSVI</t>
  </si>
  <si>
    <t>Tata Nano CX SE</t>
  </si>
  <si>
    <t>Tata Nexon XZ Plus P Dark Edition</t>
  </si>
  <si>
    <t>Datsun GO T Petrol</t>
  </si>
  <si>
    <t>Mahindra XUV300 W6 Diesel BSVI</t>
  </si>
  <si>
    <t>Tata Altroz XZ Plus Dark Edition BSVI</t>
  </si>
  <si>
    <t>Tata Altroz XZ Option</t>
  </si>
  <si>
    <t>Hyundai Verna 1.6 VTVT SX Option</t>
  </si>
  <si>
    <t>MG Hector Super Diesel MT BSIV</t>
  </si>
  <si>
    <t>Mahindra KUV 100 mFALCON G80 K6 Plus</t>
  </si>
  <si>
    <t>Tata Nexon XZ Diesel</t>
  </si>
  <si>
    <t>Mahindra Marazzo M2 BSVI</t>
  </si>
  <si>
    <t>Maruti SX4 S Cross Zeta</t>
  </si>
  <si>
    <t>Maruti 800 Std BSIII</t>
  </si>
  <si>
    <t>Chevrolet Enjoy Petrol LS 8 Seater</t>
  </si>
  <si>
    <t>Mahindra XUV700 AX5 AT BSVI</t>
  </si>
  <si>
    <t>Toyota Urban cruiser High AT</t>
  </si>
  <si>
    <t>Maruti Swift Dzire VDI Optional</t>
  </si>
  <si>
    <t>Maruti Alto Green LXi (CNG)</t>
  </si>
  <si>
    <t>Volkswagen Taigun 1.5 TSI GT Plus BSVI</t>
  </si>
  <si>
    <t>Nissan Micra XL</t>
  </si>
  <si>
    <t>Hyundai Elantra 2.0 SX AT</t>
  </si>
  <si>
    <t>Hyundai i20 Asta Turbo DCT DT</t>
  </si>
  <si>
    <t>Mahindra Jeep MM 540</t>
  </si>
  <si>
    <t>Mahindra XUV300 W6 AMT Diesel Sunroof BSVI</t>
  </si>
  <si>
    <t>Maruti Ciaz 1.3 Alpha</t>
  </si>
  <si>
    <t>Hyundai Alcazar Signature Diesel BSVI</t>
  </si>
  <si>
    <t>MG Astor Sharp CVT BSVI</t>
  </si>
  <si>
    <t>Tata Harrier XZ Plus Dual Tone 2020-2022</t>
  </si>
  <si>
    <t>Maruti Ciaz Zeta BSVI</t>
  </si>
  <si>
    <t>Ford Fiesta 1.6 SXi Duratec</t>
  </si>
  <si>
    <t>Mahindra KUV 100 mFALCON G80 K2</t>
  </si>
  <si>
    <t>Hyundai i20 1.4 Asta Dual Tone</t>
  </si>
  <si>
    <t>Ford Freestyle Titanium Plus Petrol BSIV</t>
  </si>
  <si>
    <t>Maruti Ciaz ZDi Option</t>
  </si>
  <si>
    <t>Maruti Eeco Flexi Green</t>
  </si>
  <si>
    <t>Hyundai Aura SX Plus AMT Diesel</t>
  </si>
  <si>
    <t>Tata Harrier XZA AT BSVI</t>
  </si>
  <si>
    <t>Maruti S-Presso VXI Opt 2019-2022</t>
  </si>
  <si>
    <t>Volkswagen Ameo 1.5 TDI Trendline</t>
  </si>
  <si>
    <t>Hyundai Grand i10 1.2 Kappa Magna AT</t>
  </si>
  <si>
    <t>Ford Ecosport 1.5 Ti VCT MT Trend BSIV</t>
  </si>
  <si>
    <t>Chevrolet Beat LT Option</t>
  </si>
  <si>
    <t>Ford Ecosport 1.0 Ecoboost Titanium Plus BSIV</t>
  </si>
  <si>
    <t>Chevrolet Aveo 1.4 BS IV</t>
  </si>
  <si>
    <t>Honda Jazz 1.5 VX i DTEC</t>
  </si>
  <si>
    <t>Maruti Ciaz VXi</t>
  </si>
  <si>
    <t>Maruti Ertiga ZXI Plus</t>
  </si>
  <si>
    <t>Fiat Punto EVO 1.3 Emotion</t>
  </si>
  <si>
    <t>Tata Manza Club Class Quadrajet90 EXL</t>
  </si>
  <si>
    <t>Hyundai i20 Asta BSVI</t>
  </si>
  <si>
    <t>Maruti Zen LX</t>
  </si>
  <si>
    <t>Mahindra Thar LX 4-Str Convert Top Diesel BSVI</t>
  </si>
  <si>
    <t>Hyundai Verna VTVT 1.6 AT SX Plus</t>
  </si>
  <si>
    <t>Hyundai Xcent 1.2 VTVT S</t>
  </si>
  <si>
    <t>Nissan Micra Active XL</t>
  </si>
  <si>
    <t>Kia Sonet GTX Plus Turbo DCT BSVI</t>
  </si>
  <si>
    <t>Volvo XC60 B5 Inscripition</t>
  </si>
  <si>
    <t>Tata Tiago XTA AMT BSVI</t>
  </si>
  <si>
    <t>MG Hector Super Diesel MT</t>
  </si>
  <si>
    <t>Chevrolet Aveo 1.4 LS</t>
  </si>
  <si>
    <t>Hyundai i20 Petrol Asta</t>
  </si>
  <si>
    <t>Nissan Kicks 1.5 XV</t>
  </si>
  <si>
    <t>Hyundai Santro Xing AE GLS Audio</t>
  </si>
  <si>
    <t>Renault Scala Diesel RxE</t>
  </si>
  <si>
    <t>Renault Captur 1.5 Diesel Platine</t>
  </si>
  <si>
    <t>Chevrolet Beat LS</t>
  </si>
  <si>
    <t>Tata Indica Quadrajet LX</t>
  </si>
  <si>
    <t>Ford Ecosport 1.5 Diesel Ambiente BSIV</t>
  </si>
  <si>
    <t>Toyota Innova Crysta 2.4 GX MT 8S BSIV</t>
  </si>
  <si>
    <t>Land Rover Freelander 2 HSE SD4</t>
  </si>
  <si>
    <t>Maruti Swift VXI BSII</t>
  </si>
  <si>
    <t>Ford Endeavour Titanium 4X2</t>
  </si>
  <si>
    <t>BMW 3 Series 320si Sedan</t>
  </si>
  <si>
    <t>Toyota Corolla H2</t>
  </si>
  <si>
    <t>Mahindra TUV 300 T6</t>
  </si>
  <si>
    <t>Maruti Wagon R ZXI Plus Dual Tone BSVI</t>
  </si>
  <si>
    <t>Hyundai i20 Asta IVT DT</t>
  </si>
  <si>
    <t>Nissan Sunny XE</t>
  </si>
  <si>
    <t>Tata Nano Cx</t>
  </si>
  <si>
    <t>Honda Amaze E Petrol</t>
  </si>
  <si>
    <t>Honda City VX CVT</t>
  </si>
  <si>
    <t>Maruti Ignis 1.2 AMT Delta BSIV</t>
  </si>
  <si>
    <t>Maruti Swift Dzire S CNG</t>
  </si>
  <si>
    <t>Mahindra Scorpio Intelli Hybrid S10</t>
  </si>
  <si>
    <t>Maruti Esteem Vxi</t>
  </si>
  <si>
    <t>Force Gurkha 2.6 Diesel BSVI</t>
  </si>
  <si>
    <t>Hyundai Grand i10 Nios Magna Corp Edition</t>
  </si>
  <si>
    <t>Maruti Eeco CNG HTR 5-STR</t>
  </si>
  <si>
    <t>Tata Tiago XZA Plus AMT BSVI</t>
  </si>
  <si>
    <t>Mahindra Quanto C6</t>
  </si>
  <si>
    <t>Mahindra KUV 100 NXT Trip</t>
  </si>
  <si>
    <t>Hyundai Verna SX AT Diesel</t>
  </si>
  <si>
    <t>Hyundai Verna 1.6 VTVT S Option</t>
  </si>
  <si>
    <t>Jeep Compass 1.4 Longitude Option BSIV</t>
  </si>
  <si>
    <t>Mahindra XUV300 W8 AMT Optional Diesel BSVI</t>
  </si>
  <si>
    <t>Volkswagen Vento 1.0 TSI Highline Plus AT</t>
  </si>
  <si>
    <t>Chevrolet Spark 1.0 PS</t>
  </si>
  <si>
    <t>Nissan Magnite Turbo CVT XV Premium BSVI</t>
  </si>
  <si>
    <t>Mahindra Quanto C8</t>
  </si>
  <si>
    <t>Maruti Alto 800 VXI Optional</t>
  </si>
  <si>
    <t>Hyundai Creta SX IVT BSVI</t>
  </si>
  <si>
    <t>Maruti Swift VDI Deca</t>
  </si>
  <si>
    <t>Renault Kiger RXZ</t>
  </si>
  <si>
    <t>Tata Tiago XT CNG BSVI</t>
  </si>
  <si>
    <t>Maruti Alto K10 VXI Optional</t>
  </si>
  <si>
    <t>Maruti Swift AMT VDI</t>
  </si>
  <si>
    <t>Volkswagen Jetta 2.0L TDI Highline AT</t>
  </si>
  <si>
    <t>Honda BR-V i-VTEC S MT</t>
  </si>
  <si>
    <t>Toyota Corolla Altis VL AT</t>
  </si>
  <si>
    <t>Tata Tigor 1.2 Revotron XT</t>
  </si>
  <si>
    <t>Hyundai Tucson 2.0 Dual VTVT 2WD AT GL Opt</t>
  </si>
  <si>
    <t>Hyundai Santro Era Executive</t>
  </si>
  <si>
    <t>Hyundai Getz GVS</t>
  </si>
  <si>
    <t>Renault KWID Climber 1.0 MT Opt</t>
  </si>
  <si>
    <t>Renault KWID CLIMBER BSVI</t>
  </si>
  <si>
    <t>Nissan Magnite Turbo CVT XL BSVI</t>
  </si>
  <si>
    <t>Tata Nexon XMA S AMT Diesel</t>
  </si>
  <si>
    <t>Mahindra Marazzo M6 8Str</t>
  </si>
  <si>
    <t>Skoda Superb 2.5 V6 TDI</t>
  </si>
  <si>
    <t>Mahindra XUV500 W8 AWD</t>
  </si>
  <si>
    <t>Audi Q3 35 TDI Quattro Technology</t>
  </si>
  <si>
    <t>Hyundai Verna Transform SX VGT CRDi</t>
  </si>
  <si>
    <t>Volkswagen Vento 1.0 TSI Highline Plus</t>
  </si>
  <si>
    <t>Nissan Magnite Turbo CVT XV Executive BSVI</t>
  </si>
  <si>
    <t>Renault Kiger RXL</t>
  </si>
  <si>
    <t>Hyundai Venue E</t>
  </si>
  <si>
    <t>Nissan Teana XL</t>
  </si>
  <si>
    <t>Maruti Eeco 5 Seater AC CNG BSVI</t>
  </si>
  <si>
    <t>Hyundai Alcazar Signature Diesel AT</t>
  </si>
  <si>
    <t>BMW 5 Series 520d Modern Line</t>
  </si>
  <si>
    <t>Kia Seltos HTX Plus AT D</t>
  </si>
  <si>
    <t>Mahindra Bolero mHAWK D70 SLE</t>
  </si>
  <si>
    <t>Hyundai Creta SX Executive Diesel BSVI</t>
  </si>
  <si>
    <t>Tata Altroz XE</t>
  </si>
  <si>
    <t>Hyundai Tucson 2.0 e-VGT 2WD AT GLS</t>
  </si>
  <si>
    <t>Tata Nexon XZA Plus LUXS Diesel AMT</t>
  </si>
  <si>
    <t>Hyundai Grand i10 Magna AT</t>
  </si>
  <si>
    <t>Honda Amaze S CVT Diesel</t>
  </si>
  <si>
    <t>BMW 5 Series 530d</t>
  </si>
  <si>
    <t>Tata Harrier XTA Plus AT</t>
  </si>
  <si>
    <t>Maruti Swift 1.2 VDI BSII W ABS</t>
  </si>
  <si>
    <t>Skoda Kodiaq 2.0 TDI Style</t>
  </si>
  <si>
    <t>Honda Amaze S Option i-DTEC</t>
  </si>
  <si>
    <t>Toyota Etios Liva 1.2 G</t>
  </si>
  <si>
    <t>Tata Harrier XT</t>
  </si>
  <si>
    <t>Hyundai Creta 1.6 CRDi AT S Plus</t>
  </si>
  <si>
    <t>Maruti S-Presso VXi Plus</t>
  </si>
  <si>
    <t>Hyundai Elantra 1.6 SX</t>
  </si>
  <si>
    <t>Jeep Compass 2.0 Longitude Option</t>
  </si>
  <si>
    <t>Volvo S60 D4 Momentum</t>
  </si>
  <si>
    <t>Tata Tigor XM Diesel</t>
  </si>
  <si>
    <t>Toyota Corolla Altis D-4D GL</t>
  </si>
  <si>
    <t>Jeep Compass 2.0 Longitude Option BSIV</t>
  </si>
  <si>
    <t>Kia Carens Luxury Plus Diesel iMT</t>
  </si>
  <si>
    <t>Honda Brio 1.2 VX MT</t>
  </si>
  <si>
    <t>Volkswagen Taigun 1.5 TSI GT Plus DSG</t>
  </si>
  <si>
    <t>Maruti Ciaz Delta 1.5</t>
  </si>
  <si>
    <t>Maruti Jimny Alpha Dual Tone AT</t>
  </si>
  <si>
    <t>Maruti Eeco 5 Seater AC BSVI</t>
  </si>
  <si>
    <t>Kia Seltos HTE Diesel</t>
  </si>
  <si>
    <t>Maruti Celerio X AMT VXI BSIV</t>
  </si>
  <si>
    <t>Maruti Celerio VXI MT BSIV</t>
  </si>
  <si>
    <t>BMW X1 sDrive 20D xLine</t>
  </si>
  <si>
    <t>Tata Nexon XM Diesel BSVI</t>
  </si>
  <si>
    <t>MG Astor Savvy Turbo AT BSVI</t>
  </si>
  <si>
    <t>Hyundai Xcent 1.2 Kappa Base</t>
  </si>
  <si>
    <t>Hyundai i20 Asta Turbo DCT</t>
  </si>
  <si>
    <t>Maruti Swift Dzire LXI BSVI</t>
  </si>
  <si>
    <t>Hyundai Verna 1.6 SX VTVT (O) AT</t>
  </si>
  <si>
    <t>Hyundai Tucson 2.0 e-VGT 4WD AT GLS</t>
  </si>
  <si>
    <t>Volkswagen Taigun 1.0 TSI Highline AT BSVI</t>
  </si>
  <si>
    <t>Hyundai i10 Sportz AT</t>
  </si>
  <si>
    <t>Renault Lodgy Stepway 110PS RXZ 8S</t>
  </si>
  <si>
    <t>Hyundai Xcent 1.1 CRDi SX</t>
  </si>
  <si>
    <t>Toyota Fortuner Legender 4x2 AT BSVI</t>
  </si>
  <si>
    <t>Toyota Corolla Altis G AT</t>
  </si>
  <si>
    <t>Porsche Cayenne Diesel</t>
  </si>
  <si>
    <t>Maruti Swift AMT VXI BSIV</t>
  </si>
  <si>
    <t>Skoda Octavia Elegance 1.8 TSI AT</t>
  </si>
  <si>
    <t>Volvo S60 D4 SUMMUM</t>
  </si>
  <si>
    <t>Nissan Micra Diesel XV</t>
  </si>
  <si>
    <t>Tata Nexon XZ Plus Diesel S</t>
  </si>
  <si>
    <t>Mahindra KUV 100 NXT D75 K2 Plus</t>
  </si>
  <si>
    <t>Jaguar XF Aero Sport Edition</t>
  </si>
  <si>
    <t>Tata Movus LX 9 Seater</t>
  </si>
  <si>
    <t>Tata Indigo LX TDI BSIII</t>
  </si>
  <si>
    <t>Toyota Fortuner 4x2 AT TRD Sportivo</t>
  </si>
  <si>
    <t>Maruti Celerio ZXI AMT BSIV</t>
  </si>
  <si>
    <t>Hyundai i20 Sportz Option 1.2</t>
  </si>
  <si>
    <t>Volkswagen Jetta 2.0L TDI Highline</t>
  </si>
  <si>
    <t>Fiat Punto 1.3 Active</t>
  </si>
  <si>
    <t>Kia Carnival Premium</t>
  </si>
  <si>
    <t>Honda Mobilio S i-DTEC</t>
  </si>
  <si>
    <t>Hyundai i20 Sportz AT 1.4</t>
  </si>
  <si>
    <t>Honda Civic 1.8 V MT Sunroof</t>
  </si>
  <si>
    <t>Hyundai Accent GLS</t>
  </si>
  <si>
    <t>Mahindra XUV700 AX7 Diesel AT Luxury Pack BSVI</t>
  </si>
  <si>
    <t>Mahindra Scorpio N Z8L Diesel 4x4 BSVI</t>
  </si>
  <si>
    <t>Maruti Ciaz Alpha Diesel</t>
  </si>
  <si>
    <t>Tata Altroz XT</t>
  </si>
  <si>
    <t>Maruti Wagon R VXI AT</t>
  </si>
  <si>
    <t>Volvo S60 T6</t>
  </si>
  <si>
    <t>Volkswagen Vento 1.2 TSI Highline AT</t>
  </si>
  <si>
    <t>Mercedes-Benz C-Class C 220 CDI BE Avantgare</t>
  </si>
  <si>
    <t>Land Rover Discovery Sport TD4 HSE</t>
  </si>
  <si>
    <t>Toyota Innova Crysta 2.4 VX MT BSIV</t>
  </si>
  <si>
    <t>Mercedes-Benz E-Class Elegance 220 CDI</t>
  </si>
  <si>
    <t>Honda City i DTec E</t>
  </si>
  <si>
    <t>Maruti Alto K10 MusiK edition</t>
  </si>
  <si>
    <t>Maruti Wagon R Pro</t>
  </si>
  <si>
    <t>Maruti SX4 S Cross Alpha DDiS 200 SH</t>
  </si>
  <si>
    <t>Honda CR-V 2.4 AT</t>
  </si>
  <si>
    <t>Chevrolet Enjoy Petrol LT 8 Seater</t>
  </si>
  <si>
    <t>Honda City i-DTEC V</t>
  </si>
  <si>
    <t>Maruti A-Star AT VXI</t>
  </si>
  <si>
    <t>Mahindra XUV700 AX7 Diesel Luxury Pack BSVI</t>
  </si>
  <si>
    <t>Hyundai Tucson 2.0 e-VGT 2WD AT GL Opt</t>
  </si>
  <si>
    <t>Mahindra XUV300 W8 Option Dual Tone BSVI</t>
  </si>
  <si>
    <t>Audi A3 35 TDI Attraction</t>
  </si>
  <si>
    <t>Maruti XL6 Alpha BSVI</t>
  </si>
  <si>
    <t>Toyota Corolla Altis D-4D G</t>
  </si>
  <si>
    <t>Skoda Slavia 1.0 TSI Ambition AT BSVI</t>
  </si>
  <si>
    <t>Toyota Innova Crysta 2.4 G 8 STR</t>
  </si>
  <si>
    <t>Mercedes-Benz C-Class 220 CDI AT</t>
  </si>
  <si>
    <t>Jeep Compass 2.0 Limited Plus AT</t>
  </si>
  <si>
    <t>Tata Indica Terra TDI BSIII</t>
  </si>
  <si>
    <t>Datsun GO Plus A Petrol</t>
  </si>
  <si>
    <t>Volkswagen Vento Diesel Comfortline</t>
  </si>
  <si>
    <t>Skoda Slavia 1.5 TSI Style AT BSVI</t>
  </si>
  <si>
    <t>Maruti Ertiga VXI AT</t>
  </si>
  <si>
    <t>BMW X3 xDrive 20d Luxury Line</t>
  </si>
  <si>
    <t>Maruti XL6 Zeta</t>
  </si>
  <si>
    <t>Ford Fiesta 1.4 SXI Duratorq</t>
  </si>
  <si>
    <t>MG Hector Plus Sharp Diesel MT</t>
  </si>
  <si>
    <t>Tata Tigor 1.05 Revotorq XZ</t>
  </si>
  <si>
    <t>Mahindra TUV 300 T6 Plus</t>
  </si>
  <si>
    <t>Volkswagen Vento 1.5 TDI Comfortline AT</t>
  </si>
  <si>
    <t>Hyundai i20 Magna 1.4 CRDi (Diesel)</t>
  </si>
  <si>
    <t>Nissan Kicks 1.3 Turbo XV Pre Option DT</t>
  </si>
  <si>
    <t>Mercedes-Benz C-Class C 250 CDI Avantgarde</t>
  </si>
  <si>
    <t>Hyundai Venue SX Opt Turbo iMT BSVI</t>
  </si>
  <si>
    <t>Hyundai i20 Sportz Plus Diesel</t>
  </si>
  <si>
    <t>Maruti Ciaz RS ZDi Plus SHVS</t>
  </si>
  <si>
    <t>Honda New Accord 2.4 Inspire M/T</t>
  </si>
  <si>
    <t>Volkswagen Ameo 1.2 MPI Comfortline</t>
  </si>
  <si>
    <t>Mahindra KUV 100 mFALCON G80 K8</t>
  </si>
  <si>
    <t>BMW 5 Series 530d Highline</t>
  </si>
  <si>
    <t>Maruti Celerio VXI Optional AMT BSIV</t>
  </si>
  <si>
    <t>Tata Tiago XZA Plus Dual Tone</t>
  </si>
  <si>
    <t>Hyundai Verna 1.6 i ABS</t>
  </si>
  <si>
    <t>Hyundai Tucson 2.0 e-VGT 2WD MT</t>
  </si>
  <si>
    <t>Fiat Linea T Jet Emotion</t>
  </si>
  <si>
    <t>Hyundai Xcent VTVT Plus ABS</t>
  </si>
  <si>
    <t>Mini 5 DOOR Cooper D</t>
  </si>
  <si>
    <t>Kia Carens Luxury Plus Turbo DCT 6 STR 2022-2023</t>
  </si>
  <si>
    <t>Datsun RediGO S</t>
  </si>
  <si>
    <t>Skoda Rapid 1.6 MPI AT Ambition Plus Alloy</t>
  </si>
  <si>
    <t>Ford Figo Diesel EXI</t>
  </si>
  <si>
    <t>Hyundai Creta 1.6 CRDi SX Plus</t>
  </si>
  <si>
    <t>Volkswagen Vento 1.2 Highline Plus AT 16 Alloy</t>
  </si>
  <si>
    <t>Honda Amaze V CVT Petrol BSIV</t>
  </si>
  <si>
    <t>Hyundai i20 Magna Plus Diesel</t>
  </si>
  <si>
    <t>Maruti Celerio ZXI AT Optional</t>
  </si>
  <si>
    <t>Hyundai Alcazar Platinum AT</t>
  </si>
  <si>
    <t>Renault Fluence E2 D</t>
  </si>
  <si>
    <t>Datsun GO Plus T Petrol</t>
  </si>
  <si>
    <t>Tata Punch Kaziranga Edition IRA</t>
  </si>
  <si>
    <t>Tata Altroz XZ Plus Diesel BSVI</t>
  </si>
  <si>
    <t>Hyundai i20 Petrol CVT Asta</t>
  </si>
  <si>
    <t>Nissan Magnite Turbo CVT XV BSVI</t>
  </si>
  <si>
    <t>Fiat Linea 1.4 Emotion</t>
  </si>
  <si>
    <t>Skoda Superb 1.8 TSI MT</t>
  </si>
  <si>
    <t>Mahindra Scorpio VLX 2WD BSIV</t>
  </si>
  <si>
    <t>Skoda Kushaq 1.0 TSI Ambition AT BSVI</t>
  </si>
  <si>
    <t>Ford Freestyle Titanium</t>
  </si>
  <si>
    <t>Maruti Celerio ZXI Optional AMT BSIV</t>
  </si>
  <si>
    <t>Toyota Yaris G</t>
  </si>
  <si>
    <t>Volkswagen Vento IPL II Petrol Highline</t>
  </si>
  <si>
    <t>Mahindra Bolero DI AC BSIII</t>
  </si>
  <si>
    <t>Toyota Hyryder V AT BSVI</t>
  </si>
  <si>
    <t>Ford Figo Titanium</t>
  </si>
  <si>
    <t>Tata Tigor XZA</t>
  </si>
  <si>
    <t>Mitsubishi Cedia Sports</t>
  </si>
  <si>
    <t>Maruti Swift AMT ZXI Plus BSIV</t>
  </si>
  <si>
    <t>Skoda Kushaq 1.0 TSI Style AT BSVI</t>
  </si>
  <si>
    <t>Nissan Kicks Diesel</t>
  </si>
  <si>
    <t>Tata Indica DLS</t>
  </si>
  <si>
    <t>Tata Nexon XE Diesel</t>
  </si>
  <si>
    <t>Audi Q7 4.2 TDI Quattro Technology</t>
  </si>
  <si>
    <t>Hyundai i20 1.2 Sportz Option</t>
  </si>
  <si>
    <t>Volkswagen Virtus Topline AT BSVI</t>
  </si>
  <si>
    <t>Hyundai Venue SX Opt Turbo BSIV</t>
  </si>
  <si>
    <t>Ford Mondeo Ghia Duratec</t>
  </si>
  <si>
    <t>BMW X3 xDrive 30i Luxury Line</t>
  </si>
  <si>
    <t>Tata New Safari XT Plus BSVI</t>
  </si>
  <si>
    <t>Mahindra XUV300 W8 AMT Diesel BSIV</t>
  </si>
  <si>
    <t>Tata Nexon 1.5 Revotorq XZA Plus</t>
  </si>
  <si>
    <t>Honda Amaze V CVT Diesel BSIV</t>
  </si>
  <si>
    <t>Honda Amaze S AT i-Vtech</t>
  </si>
  <si>
    <t>Tata Nexon XZ Plus Diesel</t>
  </si>
  <si>
    <t>Tata Altroz XM Plus Diesel</t>
  </si>
  <si>
    <t>Hyundai Xcent 1.2 CRDi E Plus</t>
  </si>
  <si>
    <t>Mercedes-Benz C-Class C 200 Kompressor Elegance AT</t>
  </si>
  <si>
    <t>Volkswagen Polo Cup Edition Comfortline</t>
  </si>
  <si>
    <t>Renault Duster RXS BSIV</t>
  </si>
  <si>
    <t>Tata Tiago 1.05 Revotorq XZ WO Alloy</t>
  </si>
  <si>
    <t>Renault Duster 1.5 Petrol RXE</t>
  </si>
  <si>
    <t>Maruti Celerio X VXI Option BSIV</t>
  </si>
  <si>
    <t>Tata Tigor 1.2 Revotron XZ Option</t>
  </si>
  <si>
    <t>Mercedes-Benz C-Class C 220d Avantgarde Edition C</t>
  </si>
  <si>
    <t>Maruti Ertiga SHVS ZDI</t>
  </si>
  <si>
    <t>Hyundai Alcazar Signature Dual Tone</t>
  </si>
  <si>
    <t>Ford Ecosport 1.5 Petrol Titanium Plus BSIV</t>
  </si>
  <si>
    <t>Hyundai Xcent 1.2 CRDi SX</t>
  </si>
  <si>
    <t>Maruti S-Presso VXI Plus AT 2019-2022</t>
  </si>
  <si>
    <t>Maruti Baleno RS 1.0 Petrol</t>
  </si>
  <si>
    <t>Mahindra Scorpio S6 Plus 7 Seater</t>
  </si>
  <si>
    <t>Tata Punch Creative AMT BSVI</t>
  </si>
  <si>
    <t>Maruti Celerio VXI Optional</t>
  </si>
  <si>
    <t>Chevrolet Sail 1.2 LT ABS</t>
  </si>
  <si>
    <t>BMW 5 Series 530i</t>
  </si>
  <si>
    <t>Maruti SX4 S Cross Zeta AT</t>
  </si>
  <si>
    <t>Renault Duster RXS 85PS BSIV</t>
  </si>
  <si>
    <t>Maruti Zen Estilo VXI BSIII</t>
  </si>
  <si>
    <t>Renault KWID 1.0 RXT BSVI</t>
  </si>
  <si>
    <t>Datsun RediGO A</t>
  </si>
  <si>
    <t>Mahindra Scorpio 1.99 S6 Plus</t>
  </si>
  <si>
    <t>Hyundai i20 N Line N8 DCT Dual Tone BSVI</t>
  </si>
  <si>
    <t>Maruti SX4 S Cross Sigma</t>
  </si>
  <si>
    <t>Hyundai Santro Xing XL eRLX Euro II</t>
  </si>
  <si>
    <t>Tata Indigo eGLX BS IV</t>
  </si>
  <si>
    <t>Maruti Ciaz AT ZXi</t>
  </si>
  <si>
    <t>Toyota Yaris J Optional</t>
  </si>
  <si>
    <t>Toyota Innova Crysta 2.4 ZX MT BSIV</t>
  </si>
  <si>
    <t>Maruti Wagon R LXI LPG BSIII</t>
  </si>
  <si>
    <t>Tata Altroz XZ Plus Turbo BSVI</t>
  </si>
  <si>
    <t>Tata Altroz XZA DCT BSVI</t>
  </si>
  <si>
    <t>Jeep Compass 1.4 Longitude Opt DCT BSVI</t>
  </si>
  <si>
    <t>Mahindra Scorpio SLE BSIII</t>
  </si>
  <si>
    <t>Volkswagen Taigun 1.0 TSI Highline BSVI</t>
  </si>
  <si>
    <t>Mahindra XUV500 W9 AT BSIV</t>
  </si>
  <si>
    <t>Jeep Compass 1.4 Sport Plus BSIV</t>
  </si>
  <si>
    <t>Tata Harrier XZA Plus Dual Tone AT BSVI</t>
  </si>
  <si>
    <t>Fiat Avventura Urban Cross 1.3 Multijet Dynamic</t>
  </si>
  <si>
    <t>Toyota Innova 2.5 G4 Diesel 7-seater</t>
  </si>
  <si>
    <t>Datsun GO T CVT</t>
  </si>
  <si>
    <t>Renault KWID 1.0 RXT AMT</t>
  </si>
  <si>
    <t>Maruti Baleno Alpha AMT BSVI</t>
  </si>
  <si>
    <t>Maruti A-Star Zxi</t>
  </si>
  <si>
    <t>Volkswagen Ameo 1.2 MPI Highline Plus</t>
  </si>
  <si>
    <t>Hyundai Santro Era Executive BSIV</t>
  </si>
  <si>
    <t>Hyundai i20 Magna Diesel</t>
  </si>
  <si>
    <t>Volkswagen Taigun 1.0 TSI Topline AT BSVI</t>
  </si>
  <si>
    <t>Toyota Innova Crysta 2.4 ZX 7 STR AT</t>
  </si>
  <si>
    <t>Ford Ecosport 1.5 TDCi Titanium Plus BE BSIV</t>
  </si>
  <si>
    <t>Tata Nexon XZA Plus (O) AMT</t>
  </si>
  <si>
    <t>Tata Tigor XZ</t>
  </si>
  <si>
    <t>Toyota Innova Crysta 2.7 ZX 7 STR AT</t>
  </si>
  <si>
    <t>Hyundai Verna VTVT 1.6 AT EX</t>
  </si>
  <si>
    <t>Nissan Micra CVT XV</t>
  </si>
  <si>
    <t>Hyundai Grand i10 Nios Sportz CRDi</t>
  </si>
  <si>
    <t>Nissan Micra XL Option CVT</t>
  </si>
  <si>
    <t>Skoda Rapid 1.6 MPI AT Elegance</t>
  </si>
  <si>
    <t>Hyundai Venue SX Turbo iMT</t>
  </si>
  <si>
    <t>Hyundai Venue S Diesel BSIV</t>
  </si>
  <si>
    <t>Volkswagen Polo 1.0 MPI Highline</t>
  </si>
  <si>
    <t>Maruti Wagon R Duo Lxi</t>
  </si>
  <si>
    <t>Volkswagen Vento 1.6 Comfortline</t>
  </si>
  <si>
    <t>Maruti Swift Dzire VXI Optional</t>
  </si>
  <si>
    <t>Honda City SV MT</t>
  </si>
  <si>
    <t>Maruti Alto 800 LXI Anniversary Edition</t>
  </si>
  <si>
    <t>Maruti Celerio ZXI AMT Optional</t>
  </si>
  <si>
    <t>MG Hector Hybrid Sharp MT</t>
  </si>
  <si>
    <t>Tata Tiago 1.05 Revotorq XZ Plus</t>
  </si>
  <si>
    <t>Kia Carens Luxury Opt Diesel AT</t>
  </si>
  <si>
    <t>Honda City 1.5 V MT Exclusive</t>
  </si>
  <si>
    <t>BMW 7 Series Signature 730Ld</t>
  </si>
  <si>
    <t>Maruti Celerio VXi AMT</t>
  </si>
  <si>
    <t>Maruti Ciaz ZDi</t>
  </si>
  <si>
    <t>Hyundai Creta SX Opt Knight IVT BSVI</t>
  </si>
  <si>
    <t>Maruti Swift ZDI BSIV</t>
  </si>
  <si>
    <t>Mercedes-Benz CLA 200 CDI Style</t>
  </si>
  <si>
    <t>Mahindra XUV500 W9 AT</t>
  </si>
  <si>
    <t>Toyota Innova Crysta 2.4 GX MT</t>
  </si>
  <si>
    <t>Honda Brio VX</t>
  </si>
  <si>
    <t>Renault Triber RXL EASY-R AMT</t>
  </si>
  <si>
    <t>Volkswagen Vento 1.6 Highline BSIV</t>
  </si>
  <si>
    <t>Volvo XC60 Inscription D5</t>
  </si>
  <si>
    <t>Audi Q5 45 TFSI Technology</t>
  </si>
  <si>
    <t>Mini Cooper One</t>
  </si>
  <si>
    <t>Audi A4 35 TDI Premium</t>
  </si>
  <si>
    <t>MG Astor Savvy CVT Red BSVI</t>
  </si>
  <si>
    <t>Mahindra TUV 300 Plus P8 BSIV</t>
  </si>
  <si>
    <t>Honda CR-V 2.0 CVT</t>
  </si>
  <si>
    <t>Hyundai Xcent 1.1 CRDi S</t>
  </si>
  <si>
    <t>Fiat Grande Punto 1.2 Dynamic</t>
  </si>
  <si>
    <t>BMW X3 xDrive30d</t>
  </si>
  <si>
    <t>Mercedes-Benz S-Class 320 CDI L</t>
  </si>
  <si>
    <t>Audi A4 2.0 TDI Premium Sport Limited Edition</t>
  </si>
  <si>
    <t>Honda Amaze E BSVI</t>
  </si>
  <si>
    <t>Renault Duster 110PS Diesel RxZ AWD</t>
  </si>
  <si>
    <t>Volkswagen Vento 1.6 MPI ALL STAR</t>
  </si>
  <si>
    <t>BMW 3 Series Gran Limousine 320Ld Luxury Line</t>
  </si>
  <si>
    <t>Volkswagen Ameo 1.0 MPI Comfortline</t>
  </si>
  <si>
    <t>Renault Duster RXZ Turbo CVT</t>
  </si>
  <si>
    <t>Hyundai Venue SX Opt Diesel BSVI</t>
  </si>
  <si>
    <t>Land Rover Range Rover Velar D180 SE</t>
  </si>
  <si>
    <t>Volvo XC 90 D5 Inscription</t>
  </si>
  <si>
    <t>Hyundai i20 Sportz Turbo iMT</t>
  </si>
  <si>
    <t>Honda Amaze VX Diesel</t>
  </si>
  <si>
    <t>Maruti Ciaz AT VXi Plus</t>
  </si>
  <si>
    <t>Honda Amaze S CVT Petrol BSIV</t>
  </si>
  <si>
    <t>Maruti Swift Dzire Vdi BSIV</t>
  </si>
  <si>
    <t>Tata Indica Terra 1.4 TDI</t>
  </si>
  <si>
    <t>Honda City V MT AVN</t>
  </si>
  <si>
    <t>Hyundai Aura SX Plus AMT BSVI</t>
  </si>
  <si>
    <t>Jaguar F-Pace Pure 2.0 AWD</t>
  </si>
  <si>
    <t>Nissan Micra XL CVT</t>
  </si>
  <si>
    <t>Honda Amaze EX i-Dtech</t>
  </si>
  <si>
    <t>Honda City i-VTEC S</t>
  </si>
  <si>
    <t>Mahindra Thar CRDe ABS</t>
  </si>
  <si>
    <t>Hyundai i20 Sportz Plus CVT</t>
  </si>
  <si>
    <t>Kia Seltos HTK Diesel</t>
  </si>
  <si>
    <t>Kia Carens Luxury Plus Diesel AT 6 STR BSVI</t>
  </si>
  <si>
    <t>Nissan Sunny XL CVT</t>
  </si>
  <si>
    <t>Fiat Punto Pure 1.3L Advanced Multi-Jet</t>
  </si>
  <si>
    <t>Volkswagen Polo 1.0 TSI Highline Plus</t>
  </si>
  <si>
    <t>Tata Indica eLX</t>
  </si>
  <si>
    <t>Hyundai Santro Xing XO eRLX Euro II</t>
  </si>
  <si>
    <t>Tata Tigor 1.2 Revotron XTA</t>
  </si>
  <si>
    <t>Mahindra Renault Logan 1.5 DLS BSIV ABS Diesel</t>
  </si>
  <si>
    <t>Hyundai Santro Xing XO</t>
  </si>
  <si>
    <t>Maruti Baleno Alpha CVT</t>
  </si>
  <si>
    <t>Honda Amaze V CVT Diesel</t>
  </si>
  <si>
    <t>Maruti Swift 1.2 VXi BSII</t>
  </si>
  <si>
    <t>Honda Jazz ZX</t>
  </si>
  <si>
    <t>Volkswagen Polo Petrol Highline 1.6L</t>
  </si>
  <si>
    <t>Honda Amaze VX AT i-Vtech</t>
  </si>
  <si>
    <t>Hyundai Grand i10 Nios AMT Asta</t>
  </si>
  <si>
    <t>Skoda Rapid 1.5 TDI Ambition</t>
  </si>
  <si>
    <t>Toyota Innova Crysta 2.4 GX AT</t>
  </si>
  <si>
    <t>Kia Carens Luxury iMT BSVI</t>
  </si>
  <si>
    <t>Jaguar XF 2.0 Diesel Portfolio</t>
  </si>
  <si>
    <t>Mahindra XUV300 W6 AMT Sunroof BSVI</t>
  </si>
  <si>
    <t>Hyundai i20 Petrol CVT Magna Executive</t>
  </si>
  <si>
    <t>Mercedes-Benz C-Class 250 CDI Classic</t>
  </si>
  <si>
    <t>Tata Indica TDI LS</t>
  </si>
  <si>
    <t>Hyundai Creta 1.6 SX Dual Tone</t>
  </si>
  <si>
    <t>Fiat Avventura MULTIJET Active</t>
  </si>
  <si>
    <t>Tata Harrier XZA Plus Dark Edition AT</t>
  </si>
  <si>
    <t>Tata Nano XTA</t>
  </si>
  <si>
    <t>BMW 2 Series 220i M Sport Pro BSVI</t>
  </si>
  <si>
    <t>Skoda Octavia RS245</t>
  </si>
  <si>
    <t>Audi A6 2.0 TDI Design Edition</t>
  </si>
  <si>
    <t>Volkswagen Tiguan 2.0 TDI Highline</t>
  </si>
  <si>
    <t>Skoda Rapid 1.0 TSI Active</t>
  </si>
  <si>
    <t>Audi A8 55 TFSI</t>
  </si>
  <si>
    <t>Skoda Rapid 1.5 TDI AT Elegance</t>
  </si>
  <si>
    <t>Skoda Kodiaq Sportline BSVI</t>
  </si>
  <si>
    <t>Kia Sonet HTK Plus</t>
  </si>
  <si>
    <t>Maruti Celerio VXI AMT BSIV</t>
  </si>
  <si>
    <t>Renault Captur 1.5 Petrol RXE</t>
  </si>
  <si>
    <t>Renault Triber RXL</t>
  </si>
  <si>
    <t>Renault KWID 1.0</t>
  </si>
  <si>
    <t>Nissan Micra Diesel XL</t>
  </si>
  <si>
    <t>BMW 5 Series 520d</t>
  </si>
  <si>
    <t>Renault Kiger RXL AMT</t>
  </si>
  <si>
    <t>Fiat Punto 1.3 Dynamic</t>
  </si>
  <si>
    <t>Mercedes-Benz GLA Class 200 CDI 4MATIC</t>
  </si>
  <si>
    <t>Ford Ecosport 1.5 Petrol Titanium AT</t>
  </si>
  <si>
    <t>Lexus ES 300h</t>
  </si>
  <si>
    <t>Land Rover Range Rover Evoque 2.2L Dynamic</t>
  </si>
  <si>
    <t>Audi A4 35 TDI Premium Sport</t>
  </si>
  <si>
    <t>Hyundai i20 Asta Turbo iMT</t>
  </si>
  <si>
    <t>Volkswagen CrossPolo 1.2 MPI</t>
  </si>
  <si>
    <t>Honda Amaze VX CVT Diesel</t>
  </si>
  <si>
    <t>Tata Zest Quadrajet 1.3 XTA</t>
  </si>
  <si>
    <t>Volkswagen Virtus GT Plus DSG BSVI</t>
  </si>
  <si>
    <t>Maruti Wagon R VXI AMT1.2BSIV</t>
  </si>
  <si>
    <t>BMW 3 Series GT Sport</t>
  </si>
  <si>
    <t>Mercedes-Benz E-Class E 350d</t>
  </si>
  <si>
    <t>Mercedes-Benz C-Class C 200 AVANTGARDE</t>
  </si>
  <si>
    <t>Honda Jazz V</t>
  </si>
  <si>
    <t>Isuzu MU-X 4X2</t>
  </si>
  <si>
    <t>Renault KWID CLIMBER AMT</t>
  </si>
  <si>
    <t>Ford Ecosport 1.5 Ti VCT AT Titanium</t>
  </si>
  <si>
    <t>Hyundai i20 1.4 Asta (AT)</t>
  </si>
  <si>
    <t>BMW 3 Series Gran Limousine 330 Li Luxury Line</t>
  </si>
  <si>
    <t>Ford Endeavour 3.2 Trend AT 4X4</t>
  </si>
  <si>
    <t>Volkswagen Vento 1.5 TDI Highline Plus AT</t>
  </si>
  <si>
    <t>Toyota Innova Crysta 2.4 ZX AT</t>
  </si>
  <si>
    <t>Volkswagen Ameo 1.5 TDI Highline Plus 16 AT</t>
  </si>
  <si>
    <t>Mercedes-Benz C-Class C 220 CDI Sport Edition</t>
  </si>
  <si>
    <t>Fiat Linea T Jet</t>
  </si>
  <si>
    <t>Mercedes-Benz E-Class E350 Petrol</t>
  </si>
  <si>
    <t>Mahindra e2o Plus P4</t>
  </si>
  <si>
    <t>Honda City 1.5 S AT</t>
  </si>
  <si>
    <t>Renault Koleos 2.0 Diesel</t>
  </si>
  <si>
    <t>Volkswagen Vento Petrol Highline AT</t>
  </si>
  <si>
    <t>Kia Seltos HTE G</t>
  </si>
  <si>
    <t>Tata New Safari XTA Plus Dark Edition BSVI</t>
  </si>
  <si>
    <t>Maruti Swift ZXI ABS</t>
  </si>
  <si>
    <t>Maruti Ciaz Zeta Automatic BSIV</t>
  </si>
  <si>
    <t>Tata Punch Accomplished BSVI</t>
  </si>
  <si>
    <t>Hyundai Sonata CRDi A/T</t>
  </si>
  <si>
    <t>Hyundai Getz 1.1 GVS</t>
  </si>
  <si>
    <t>Hyundai i20 Magna AT 1.4</t>
  </si>
  <si>
    <t>Maruti Ertiga CNG VXI</t>
  </si>
  <si>
    <t>Maruti Celerio ZXI Optional</t>
  </si>
  <si>
    <t>Mercedes-Benz CLA 200 D Sport Edition</t>
  </si>
  <si>
    <t>Skoda Laura 1.8 TSI Active</t>
  </si>
  <si>
    <t>Volkswagen Polo GT 1.5 TDI</t>
  </si>
  <si>
    <t>Maruti Baleno Zeta Diesel</t>
  </si>
  <si>
    <t>Ford Figo Titanium Plus AT</t>
  </si>
  <si>
    <t>Maruti Wagon R VXi BSII</t>
  </si>
  <si>
    <t>Maruti Baleno Delta CVT</t>
  </si>
  <si>
    <t>Maruti Zen VXI</t>
  </si>
  <si>
    <t>Fiat Linea Active</t>
  </si>
  <si>
    <t>Volkswagen Ameo 1.2 MPI Trendline</t>
  </si>
  <si>
    <t>Tata Indica V2 DLS BSIII</t>
  </si>
  <si>
    <t>Ford Figo 1.5P Titanium AT</t>
  </si>
  <si>
    <t>Maruti Celerio VXI CNG BSIV</t>
  </si>
  <si>
    <t>Maruti Ertiga ZXI CNG</t>
  </si>
  <si>
    <t>Tata New Safari XZA Plus AT Dark Edition BSVI</t>
  </si>
  <si>
    <t>Maruti Ciaz AT ZXi Plus</t>
  </si>
  <si>
    <t>Honda City 1.5 GXI CVT</t>
  </si>
  <si>
    <t>Audi Q3 30 TDI Premium FWD</t>
  </si>
  <si>
    <t>Jeep Compass 1.4 Sport BSVI</t>
  </si>
  <si>
    <t>Tata Tigor XM</t>
  </si>
  <si>
    <t>Hyundai i10 Magna 1.1 iTech SE</t>
  </si>
  <si>
    <t>Tata Tiago 1.2 Revotron XZ Plus Dual Tone</t>
  </si>
  <si>
    <t>Mercedes-Benz C-Class C 220 CDI Elegance AT</t>
  </si>
  <si>
    <t>Tata Nano Twist XTA</t>
  </si>
  <si>
    <t>Volkswagen Vento 1.5 TDI Highline Plus 16 Alloy</t>
  </si>
  <si>
    <t>Tata Indica Aura 1.3 Quadrajet BSIV</t>
  </si>
  <si>
    <t>Mercedes-Benz C-Class C250 Avantgarde</t>
  </si>
  <si>
    <t>Mercedes-Benz C-Class C 220CDIBE Avantgarde Command</t>
  </si>
  <si>
    <t>Maruti Ignis Alpha AMT BSVI</t>
  </si>
  <si>
    <t>Ford Aspire Titanium Plus Diesel BSIV</t>
  </si>
  <si>
    <t>Hyundai i10 Asta Sunroof AT</t>
  </si>
  <si>
    <t>Tata Punch Creative DT BSVI</t>
  </si>
  <si>
    <t>Volkswagen Polo 1.0 TSI Highline Plus AT</t>
  </si>
  <si>
    <t>Ford Figo Petrol EXI Option</t>
  </si>
  <si>
    <t>Mahindra XUV700 AX7 BSVI</t>
  </si>
  <si>
    <t>Hyundai Santro Xing XG eRLX Euro III</t>
  </si>
  <si>
    <t>Tata New Safari XT Plus Dark Edition BSVI</t>
  </si>
  <si>
    <t>Maruti Celerio ZXI Optional MT BSIV</t>
  </si>
  <si>
    <t>Nissan Terrano XV Premium 110 PS</t>
  </si>
  <si>
    <t>Maruti Ertiga ZXI AT Petrol</t>
  </si>
  <si>
    <t>Chevrolet Tavera LT-L - 7 seats BSII</t>
  </si>
  <si>
    <t>Honda BR-V Style Edition Diesel V</t>
  </si>
  <si>
    <t>Mercedes-Benz E-Class E250 CDI Blue Efficiency</t>
  </si>
  <si>
    <t>Maruti Celerio VXI CNG Optional</t>
  </si>
  <si>
    <t>Renault Kiger RXT AMT Opt</t>
  </si>
  <si>
    <t>Mercedes-Benz E-Class E250 CDI Classic</t>
  </si>
  <si>
    <t>BMW 5 Series 523i</t>
  </si>
  <si>
    <t>Toyota Yaris G CVT BSIV</t>
  </si>
  <si>
    <t>Tata Indigo VS</t>
  </si>
  <si>
    <t>Hyundai Verna 1.6 SX VTVT (O)</t>
  </si>
  <si>
    <t>Ford Fiesta 1.6 Duratec EXI Ltd</t>
  </si>
  <si>
    <t>Hyundai Santa Fe 4WD AT</t>
  </si>
  <si>
    <t>Mercedes-Benz C-Class C 200 CGI Avantgarde</t>
  </si>
  <si>
    <t>Renault KWID RXL Opt</t>
  </si>
  <si>
    <t>Maruti Brezza Zxi BSVI</t>
  </si>
  <si>
    <t>Citroen C3 Puretech 82 Feel BSVI</t>
  </si>
  <si>
    <t>Maruti Ertiga VXI CNG</t>
  </si>
  <si>
    <t>Hyundai Santro Xing XG eRLX Euro II</t>
  </si>
  <si>
    <t>Mercedes-Benz GLA Class 200 d Sport</t>
  </si>
  <si>
    <t>Skoda Rapid 1.0 TSI Style</t>
  </si>
  <si>
    <t>Maruti Ritz Genus VXi</t>
  </si>
  <si>
    <t>Honda New Accord 3.5 V6</t>
  </si>
  <si>
    <t>Fiat Grande Punto 1.3 Dynamic (Diesel)</t>
  </si>
  <si>
    <t>Volkswagen Passat Diesel Comfortline 2.0 TDI</t>
  </si>
  <si>
    <t>Maruti SX4 Vxi BSIV</t>
  </si>
  <si>
    <t>Tata Nexon 1.5 Revotorq XZA Plus DualTone</t>
  </si>
  <si>
    <t>Renault Duster RXS Turbo</t>
  </si>
  <si>
    <t>Maruti Wagon R CNG LXI Opt BSIV</t>
  </si>
  <si>
    <t>Toyota Corolla Altis 1.8 G CNG</t>
  </si>
  <si>
    <t>Maruti Vitara Brezza ZXI Plus AT Dual Tone</t>
  </si>
  <si>
    <t>Mitsubishi Pajero Sport 4X4</t>
  </si>
  <si>
    <t>Ford Ecosport SE Petrol</t>
  </si>
  <si>
    <t>Tata Manza Club Class Quadrajet90 EX</t>
  </si>
  <si>
    <t>Volkswagen Ameo 1.5 TDI Highline AT</t>
  </si>
  <si>
    <t>Hyundai i20 Sportz IVT BSVI</t>
  </si>
  <si>
    <t>Audi A4 2.0 TDI Multitronic</t>
  </si>
  <si>
    <t>Maruti Wagon R LX BSIII</t>
  </si>
  <si>
    <t>Kia Seltos HTK Plus D</t>
  </si>
  <si>
    <t>Ford Ecosport 1.5 Ti VCT MT Ambiente</t>
  </si>
  <si>
    <t>Maruti Swift Dzire ZXI Plus AT BSVI</t>
  </si>
  <si>
    <t>Tata Manza Aqua Quadrajet BS IV</t>
  </si>
  <si>
    <t>Ford Figo 1.5D Base MT</t>
  </si>
  <si>
    <t>Nissan Terrano XL 85 PS</t>
  </si>
  <si>
    <t>Honda Amaze VX CVT Diesel BSIV</t>
  </si>
  <si>
    <t>Maruti Ciaz 1.4</t>
  </si>
  <si>
    <t>Chevrolet Optra 1.8 LT</t>
  </si>
  <si>
    <t>Hyundai Verna 1.4 CX VTVT</t>
  </si>
  <si>
    <t>Maruti Celerio X AMT ZXI BSIV</t>
  </si>
  <si>
    <t>Toyota Etios Liva V</t>
  </si>
  <si>
    <t>Tata Tiago NRG Petrol</t>
  </si>
  <si>
    <t>Skoda Rapid 1.6 MPI Style BSIV</t>
  </si>
  <si>
    <t>Maruti Wagon R ZXI AMT 1.2</t>
  </si>
  <si>
    <t>Volkswagen Polo GT TDI</t>
  </si>
  <si>
    <t>Skoda Fabia 1.6 MPI Elegance</t>
  </si>
  <si>
    <t>Maruti Ritz LXI</t>
  </si>
  <si>
    <t>Hyundai Alcazar Platinum (O) Diesel AT BSVI</t>
  </si>
  <si>
    <t>Renault Kiger RXZ AMT</t>
  </si>
  <si>
    <t>Skoda Rapid 1.6 TDI Ambition Plus</t>
  </si>
  <si>
    <t>Jeep Compass Model S 4X4 Diesel AT BSVI</t>
  </si>
  <si>
    <t>Tata Indica Aqua 1.2 Safire</t>
  </si>
  <si>
    <t>Skoda Kushaq 1.5 TSI Style DSG</t>
  </si>
  <si>
    <t>Maruti Ignis Zeta BSVI</t>
  </si>
  <si>
    <t>Toyota Corolla Altis JS MT</t>
  </si>
  <si>
    <t>Skoda Rapid 1.6 MPI Style Plus</t>
  </si>
  <si>
    <t>Maruti Ciaz 1.3 Sigma</t>
  </si>
  <si>
    <t>Skoda Octavia Ambition Plus 1.8 TSI AT</t>
  </si>
  <si>
    <t>Maruti Ciaz Delta AT BSVI</t>
  </si>
  <si>
    <t>Toyota Corolla Altis Aero D 4D J</t>
  </si>
  <si>
    <t>Skoda Octavia 2.0 TDI AT Style Plus</t>
  </si>
  <si>
    <t>Tata Harrier XZA Dual Tone AT BSVI</t>
  </si>
  <si>
    <t>Hyundai i10 Asta AT</t>
  </si>
  <si>
    <t>Tata Nexon 1.5 Revotorq XZ</t>
  </si>
  <si>
    <t>BMW iX xDrive40</t>
  </si>
  <si>
    <t>Maruti Ritz VXi (ABS) BS IV</t>
  </si>
  <si>
    <t>Toyota Corolla H3</t>
  </si>
  <si>
    <t>Maruti Eeco 5 STR With AC Plus HTR CNG</t>
  </si>
  <si>
    <t>Nissan Micra Diesel XV Premium</t>
  </si>
  <si>
    <t>BMW X5 xDrive 30d M Sport</t>
  </si>
  <si>
    <t>Land Rover Range Rover 5.0 Supercharged V8 Petrol</t>
  </si>
  <si>
    <t>BMW 3 Series GT 320d Luxury Line</t>
  </si>
  <si>
    <t>Maruti Omni MPI CARGO BSIV</t>
  </si>
  <si>
    <t>Maruti Swift 1.3 ZXI</t>
  </si>
  <si>
    <t>Hyundai i10 Magna(O) with Sun Roof</t>
  </si>
  <si>
    <t>Skoda Rapid 1.6 MPI AT Ambition</t>
  </si>
  <si>
    <t>Audi Q3 Technology BSVI</t>
  </si>
  <si>
    <t>Hyundai Santro Magna AMT</t>
  </si>
  <si>
    <t>Tata Nexon XZA Plus P AMT Diesel</t>
  </si>
  <si>
    <t>MG ZS EV Excite</t>
  </si>
  <si>
    <t>Toyota Etios Cross 1.4L GD</t>
  </si>
  <si>
    <t>Ford Aspire Titanium Diesel</t>
  </si>
  <si>
    <t>Mercedes-Benz E-Class E350 CDI Avantgarde</t>
  </si>
  <si>
    <t>Skoda Fabia 1.2 MPI Classic</t>
  </si>
  <si>
    <t>Hyundai Creta 1.6 Gamma SX Plus</t>
  </si>
  <si>
    <t>Volkswagen Polo 1.0 MPI Comfortline BSIV</t>
  </si>
  <si>
    <t>Maruti SX4 Green Vxi (CNG)</t>
  </si>
  <si>
    <t>Tata Nano Lx BSIV</t>
  </si>
  <si>
    <t>Maruti Swift VXI Deca</t>
  </si>
  <si>
    <t>Maruti Alto K10 LXI CNG</t>
  </si>
  <si>
    <t>Mercedes-Benz GLA Class 200 Sport</t>
  </si>
  <si>
    <t>Maruti Swift DDiS VDI</t>
  </si>
  <si>
    <t>Hyundai Sonata 2.4 GDi MT</t>
  </si>
  <si>
    <t>Maruti Swift VDI Glory Limited Edition</t>
  </si>
  <si>
    <t>Hyundai Grand i10 SportZ Edition</t>
  </si>
  <si>
    <t>Toyota Etios Liva 1.2 GX</t>
  </si>
  <si>
    <t>Skoda Octavia 2.0 TDI AT Style</t>
  </si>
  <si>
    <t>Maruti Swift Dzire AMT ZXI Plus BS IV</t>
  </si>
  <si>
    <t>Hyundai Grand i10 Era</t>
  </si>
  <si>
    <t>Maruti S-Presso VXI Opt AT 2019-2022</t>
  </si>
  <si>
    <t>Mercedes-Benz B Class B180 CDI</t>
  </si>
  <si>
    <t>Volkswagen Polo IPL II 1.2 Petrol Highline</t>
  </si>
  <si>
    <t>Renault KWID RXE</t>
  </si>
  <si>
    <t>Renault KWID RXL BSVI</t>
  </si>
  <si>
    <t>Toyota Etios Cross 1.5L V</t>
  </si>
  <si>
    <t>Hyundai Verna 1.6 SX VTVT AT</t>
  </si>
  <si>
    <t>Toyota Innova Crysta 2.4 VX MT 8 STR</t>
  </si>
  <si>
    <t>Hyundai Verna SX Opt Turbo</t>
  </si>
  <si>
    <t>Toyota Innova Crysta 2.4 GX 8 STR AT</t>
  </si>
  <si>
    <t>Toyota Camry 2.5 Hybrid BSVI</t>
  </si>
  <si>
    <t>Mahindra TUV 300 T10 AMT Dual Tone</t>
  </si>
  <si>
    <t>Audi A4 2.0 TDI Premium Plus</t>
  </si>
  <si>
    <t>Honda Jazz ZX CVT</t>
  </si>
  <si>
    <t>Ford Aspire Titanium Plus BSIV</t>
  </si>
  <si>
    <t>BMW 5 Series 520d Sedan</t>
  </si>
  <si>
    <t>Toyota Innova 2.5 LE 2014 Diesel 8 Seater</t>
  </si>
  <si>
    <t>Volkswagen Virtus Highline AT BSVI</t>
  </si>
  <si>
    <t>Mahindra Xylo E4</t>
  </si>
  <si>
    <t>Ford Fiesta 1.6 ZXi Duratec</t>
  </si>
  <si>
    <t>Skoda Rapid 1.6 MPI Elegance</t>
  </si>
  <si>
    <t>Jaguar XF 2.2 Litre Executive</t>
  </si>
  <si>
    <t>Mercedes-Benz GLA Class 200 CDI</t>
  </si>
  <si>
    <t>Maruti Ertiga 1.5 ZDI Plus</t>
  </si>
  <si>
    <t>Mahindra Scorpio EX 2WD 9S</t>
  </si>
  <si>
    <t>Tata Hexa XT 4X4</t>
  </si>
  <si>
    <t>Hyundai i20 Asta Option</t>
  </si>
  <si>
    <t>Ford Aspire 1.2 Ti-VCT Ambiente ABS</t>
  </si>
  <si>
    <t>Maruti Ertiga VXI AT BSVI</t>
  </si>
  <si>
    <t>Volkswagen Tiguan 2.0 TSI Elegance BSVI</t>
  </si>
  <si>
    <t>Tata Manza ELAN Safire BS IV</t>
  </si>
  <si>
    <t>Maruti Zen Estilo LXI Green (CNG)</t>
  </si>
  <si>
    <t>Tata Nano CNG CX</t>
  </si>
  <si>
    <t>Tata Tigor XZ Plus BSVI</t>
  </si>
  <si>
    <t>Tata Nano XT</t>
  </si>
  <si>
    <t>Honda Mobilio V Option i-DTEC</t>
  </si>
  <si>
    <t>Volkswagen Vento 1.5 Highline Plus AT 16 Alloy</t>
  </si>
  <si>
    <t>Hyundai Xcent 1.2 Kappa S AT</t>
  </si>
  <si>
    <t>Maruti Ertiga VXi (O) CNG</t>
  </si>
  <si>
    <t>Volkswagen Taigun 1.5 TSI GT BSVI</t>
  </si>
  <si>
    <t>Tata Nano XE</t>
  </si>
  <si>
    <t>Hyundai Tucson 2.0 e-VGT 2WD AT GL</t>
  </si>
  <si>
    <t>Toyota Etios Liva 1.2 VX</t>
  </si>
  <si>
    <t>Maruti Alto 800 CNG LX</t>
  </si>
  <si>
    <t>Nissan Micra XL Optional</t>
  </si>
  <si>
    <t>Honda Civic 1.8 V AT Sunroof</t>
  </si>
  <si>
    <t>Tata Manza Aqua Safire</t>
  </si>
  <si>
    <t>Mahindra XUV500 AT W10 AWD</t>
  </si>
  <si>
    <t>Toyota Hyryder V HYBRID BSVI</t>
  </si>
  <si>
    <t>Hyundai i20 Asta Opt</t>
  </si>
  <si>
    <t>Ford Endeavour 3.0L 4X4 AT</t>
  </si>
  <si>
    <t>Honda CR-V 2.4 MT</t>
  </si>
  <si>
    <t>Maruti Wagon R VXI Plus Optional</t>
  </si>
  <si>
    <t>Skoda Superb Elegance 2.0 TDI CR AT</t>
  </si>
  <si>
    <t>Honda CR-V 2.0L 2WD MT</t>
  </si>
  <si>
    <t>Nissan Micra XL Primo</t>
  </si>
  <si>
    <t>Hyundai i20 Active SX Petrol</t>
  </si>
  <si>
    <t>Maruti Wagon R LXI Opt</t>
  </si>
  <si>
    <t>Maruti Wagon R CNG LXI BSIV</t>
  </si>
  <si>
    <t>Hyundai Alcazar Signature (O) Diesel AT</t>
  </si>
  <si>
    <t>Skoda Laura 1.9 TDI AT Ambiente</t>
  </si>
  <si>
    <t>Tata Altroz XZ Plus Diesel</t>
  </si>
  <si>
    <t>BMW 7 Series 730Ld Design Pure Excellence</t>
  </si>
  <si>
    <t>BMW 7 Series 740Li Sedan</t>
  </si>
  <si>
    <t>Jaguar XF 2.0 Petrol Portfolio</t>
  </si>
  <si>
    <t>Volvo V40 Cross Country D3</t>
  </si>
  <si>
    <t>Porsche Cayenne S Hybrid</t>
  </si>
  <si>
    <t>Jaguar XK R V8 Coupe</t>
  </si>
  <si>
    <t>Mercedes-Benz E-Class Expression E 220 d BSIV</t>
  </si>
  <si>
    <t>Mercedes-Benz E-Class E 200 CGI Avantgarde</t>
  </si>
  <si>
    <t>Mercedes-Benz B Class B180 Sport</t>
  </si>
  <si>
    <t>Mercedes-Benz A Class A200 CDI</t>
  </si>
  <si>
    <t>Fiat Linea Classic 1.3 Multijet</t>
  </si>
  <si>
    <t>Toyota Etios Liva 1.4 VXD Dual Tone</t>
  </si>
  <si>
    <t>Tata Tigor 1.05 Revotorq XZ Option</t>
  </si>
  <si>
    <t>Ford Figo 1.5 Sports Edition MT</t>
  </si>
  <si>
    <t>Honda New Accord 2.4 Elegance A/T</t>
  </si>
  <si>
    <t>Skoda Octavia Ambition Plus 2.0 TDI AT</t>
  </si>
  <si>
    <t>Jeep Compass 2.0 Limited Option</t>
  </si>
  <si>
    <t>Tata New Safari XZ Plus 6 Str Adventure Edition BSVI</t>
  </si>
  <si>
    <t>MG Astor Smart BSVI</t>
  </si>
  <si>
    <t>Renault Pulse RxL Optional</t>
  </si>
  <si>
    <t>Skoda Rapid 1.6 TDI Ambition</t>
  </si>
  <si>
    <t>Volkswagen Polo GT 1.0 TSI Matt Edition</t>
  </si>
  <si>
    <t>Force One EX</t>
  </si>
  <si>
    <t>Maruti 800 DX</t>
  </si>
  <si>
    <t>Jeep Compass 1.4 Limited Option Black</t>
  </si>
  <si>
    <t>Mahindra Scorpio S5 BSIV</t>
  </si>
  <si>
    <t>Hyundai Verna 1.6 CRDi EX AT</t>
  </si>
  <si>
    <t>Maruti Swift Dzire Tour 1.3 S Diesel</t>
  </si>
  <si>
    <t>Tata Manza Aura Plus Quadrajet BS IV</t>
  </si>
  <si>
    <t>Hyundai Venue SX Sport iMT</t>
  </si>
  <si>
    <t>Nissan Terrano XL D Option</t>
  </si>
  <si>
    <t>Tata Manza Aura (ABS) Quadrajet BS IV</t>
  </si>
  <si>
    <t>Hyundai Verna 1.6 EX VTVT</t>
  </si>
  <si>
    <t>Fiat Linea Dynamic Pack</t>
  </si>
  <si>
    <t>Maruti Ciaz 1.4 AT Delta</t>
  </si>
  <si>
    <t>Honda City V MT Diesel</t>
  </si>
  <si>
    <t>Mahindra XUV300 W6 AMT Sunroof NT BSVI</t>
  </si>
  <si>
    <t>Renault Triber RXZ EASY-R AMT Dual Tone BSVI</t>
  </si>
  <si>
    <t>Maruti Alto 800 LXI Optional</t>
  </si>
  <si>
    <t>Mercedes-Benz M-Class ML 350 4Matic</t>
  </si>
  <si>
    <t>Hindustan Motors Contessa 1.8 GLX</t>
  </si>
  <si>
    <t>Tata Nexon XMA AMT S BSVI</t>
  </si>
  <si>
    <t>Hyundai Santro Asta</t>
  </si>
  <si>
    <t>Renault Duster 85PS Diesel RxL Plus</t>
  </si>
  <si>
    <t>Ford Aspire Trend Diesel BSIV</t>
  </si>
  <si>
    <t>Ford Freestyle Titanium Diesel BSIV</t>
  </si>
  <si>
    <t>Tata Tiago NRG XZ BSVI</t>
  </si>
  <si>
    <t>Maruti S-Presso VXI AT 2019-2022</t>
  </si>
  <si>
    <t>Maruti Celerio X ZXI</t>
  </si>
  <si>
    <t>Maruti Ertiga ZXI AT</t>
  </si>
  <si>
    <t>Fiat Avventura MULTIJET Emotion</t>
  </si>
  <si>
    <t>Hyundai Accent CRDi</t>
  </si>
  <si>
    <t>Tata Tigor XMA AMT BSVI</t>
  </si>
  <si>
    <t>Maruti SX4 S Cross Delta</t>
  </si>
  <si>
    <t>Hyundai Creta SX Diesel BSVI</t>
  </si>
  <si>
    <t>Maruti Vitara Brezza VXI AT</t>
  </si>
  <si>
    <t>Tata Tiago JTP Petrol</t>
  </si>
  <si>
    <t>Hyundai i20 Asta Option Diesel</t>
  </si>
  <si>
    <t>Ford Fiesta 1.6 SXI Duratec</t>
  </si>
  <si>
    <t>Skoda Rapid 1.6 MPI AT Style BSIV</t>
  </si>
  <si>
    <t>Tata Yodha Pickup 1500</t>
  </si>
  <si>
    <t>Tata Tiago XZA</t>
  </si>
  <si>
    <t>Hyundai EON LPG Magna Plus</t>
  </si>
  <si>
    <t>Hyundai Santro Xing XP</t>
  </si>
  <si>
    <t>Tata Indigo Marina GLX</t>
  </si>
  <si>
    <t>Maruti Swift ZXI Plus AMT</t>
  </si>
  <si>
    <t>Honda City Hybrid ZX Sensing eHEV</t>
  </si>
  <si>
    <t>Tata Harrier XTA Plus Dark Edition AT BSVI</t>
  </si>
  <si>
    <t>Tata Altroz XT Turbo</t>
  </si>
  <si>
    <t>Chevrolet Sail 1.2 LS ABS</t>
  </si>
  <si>
    <t>Hyundai i20 Sportz Petrol</t>
  </si>
  <si>
    <t>Hyundai i20 Active 1.2 SX Dual Tone</t>
  </si>
  <si>
    <t>Chevrolet Captiva 2.2 AT AWD</t>
  </si>
  <si>
    <t>Nissan Magnite Turbo XV Premium BSVI</t>
  </si>
  <si>
    <t>Tata Nexon 1.2 Revotron XZA Plus DualTone</t>
  </si>
  <si>
    <t>Hyundai i20 Asta Option BSIV</t>
  </si>
  <si>
    <t>Mahindra Bolero Pik Up Extra Long FB 1.7T</t>
  </si>
  <si>
    <t>Tata Harrier XZA Plus AT BSVI</t>
  </si>
  <si>
    <t>Chevrolet Spark 1.0 LT Option Pack w/ Airbag</t>
  </si>
  <si>
    <t>Ford Ikon 1.6 SXi</t>
  </si>
  <si>
    <t>Mahindra Bolero Neo N10 Option BSVI</t>
  </si>
  <si>
    <t>Tata Bolt Quadrajet XE</t>
  </si>
  <si>
    <t>Toyota Innova 2.5 G1 Diesel 8-seater</t>
  </si>
  <si>
    <t>Renault KWID CAPTAIN AMERICA 1.0 AMT</t>
  </si>
  <si>
    <t>Hyundai i20 1.4 Magna AT</t>
  </si>
  <si>
    <t>Hyundai Verna CRDi SX</t>
  </si>
  <si>
    <t>Hyundai Santro Asta AMT</t>
  </si>
  <si>
    <t>Tata Punch Creative AMT DT BSVI</t>
  </si>
  <si>
    <t>Hyundai Alcazar Signature AT</t>
  </si>
  <si>
    <t>Chevrolet Optra 1.6</t>
  </si>
  <si>
    <t>Toyota Qualis FS B4</t>
  </si>
  <si>
    <t>Skoda Laura Elegance 2.0 TDI CR MT</t>
  </si>
  <si>
    <t>Maruti Wagon R LX DUO BSIII</t>
  </si>
  <si>
    <t>Skoda Octavia Classic 1.9 TDI MT</t>
  </si>
  <si>
    <t>Maruti Wagon R DUO LPG</t>
  </si>
  <si>
    <t>Tata Punch Creative BSVI</t>
  </si>
  <si>
    <t>Hyundai Santro Magna AMT BSIV</t>
  </si>
  <si>
    <t>Skoda Slavia 1.0 TSI Style AT BSVI</t>
  </si>
  <si>
    <t>Tata Manza Aura (ABS) Safire BS IV</t>
  </si>
  <si>
    <t>Mahindra TUV 300 T10</t>
  </si>
  <si>
    <t>Renault Kiger RXZ DT</t>
  </si>
  <si>
    <t>Maruti Swift ZXI AMT</t>
  </si>
  <si>
    <t>Jaguar XF 3.0 Litre S Premium Luxury</t>
  </si>
  <si>
    <t>Mahindra Scorpio 2.6 GLX</t>
  </si>
  <si>
    <t>Tata Indica GLX BSIII</t>
  </si>
  <si>
    <t>Mahindra Xylo D4</t>
  </si>
  <si>
    <t>Kia Carens Luxury Plus Turbo DCT 2022-2023</t>
  </si>
  <si>
    <t>Hyundai Xcent 1.2 CRDi E</t>
  </si>
  <si>
    <t>Toyota Fortuner 4X2 Diesel BSVI</t>
  </si>
  <si>
    <t>Ford Freestyle Flair Edition</t>
  </si>
  <si>
    <t>Toyota Qualis RS E3</t>
  </si>
  <si>
    <t>Nissan Magnite XV Premium DT BSVI</t>
  </si>
  <si>
    <t>Maruti SX4 S Cross Alpha AT</t>
  </si>
  <si>
    <t>Skoda Kushaq 1.5 TSI Monte Carlo DSG BSVI</t>
  </si>
  <si>
    <t>Jeep Compass 2.0 Limited Option 4X4</t>
  </si>
  <si>
    <t>Tata New Safari XZA Plus Adventure Edition AT BSVI</t>
  </si>
  <si>
    <t>Maruti Alto STD</t>
  </si>
  <si>
    <t>Hyundai Xcent Prime T Plus</t>
  </si>
  <si>
    <t>Hyundai Verna 1.6 CRDi EX MT</t>
  </si>
  <si>
    <t>Mahindra XUV300 W6 Sunroof NT BSVI</t>
  </si>
  <si>
    <t>Hyundai Xcent 1.1 CRDi SX Option</t>
  </si>
  <si>
    <t>Maruti Swift Dzire VXi AT</t>
  </si>
  <si>
    <t>Hyundai Creta 1.6 SX Option Executive</t>
  </si>
  <si>
    <t>Mahindra XUV500 W7 AT BSIV</t>
  </si>
  <si>
    <t>Volvo S60 D4 Momentum BSIV</t>
  </si>
  <si>
    <t>Volkswagen Jetta 2.0 TDI Comfortline</t>
  </si>
  <si>
    <t>Tata Indica V2 DL BSIII</t>
  </si>
  <si>
    <t>Datsun GO T Option BSIV</t>
  </si>
  <si>
    <t>Tata Tigor XZA Plus</t>
  </si>
  <si>
    <t>Hyundai EON LPG Era Plus</t>
  </si>
  <si>
    <t>Tata New Safari XZA AT BSVI</t>
  </si>
  <si>
    <t>Maruti Zen Estilo 1.1 VXI BSIII</t>
  </si>
  <si>
    <t>Maruti Swift 1.3 LXI</t>
  </si>
  <si>
    <t>Skoda Rapid 1.6 MPI Ambition Plus</t>
  </si>
  <si>
    <t>Hyundai Santro GS</t>
  </si>
  <si>
    <t>Volkswagen Polo GT 1.0 TSI</t>
  </si>
  <si>
    <t>Tata New Safari DICOR 2.2 VX 4x2 BS IV</t>
  </si>
  <si>
    <t>Renault KWID Climber 1.0 MT Opt BSIV</t>
  </si>
  <si>
    <t>Tata Indica DLS BSIII</t>
  </si>
  <si>
    <t>Volvo XC 90 D5 Inscription BSIV</t>
  </si>
  <si>
    <t>Hyundai Creta 1.6 CRDi SX Plus Dual Tone</t>
  </si>
  <si>
    <t>Hyundai i20 N Line N6 iMT Dual Tone BSVI</t>
  </si>
  <si>
    <t>Maruti Alto LXI</t>
  </si>
  <si>
    <t>BMW 1 Series 118d Sport Line</t>
  </si>
  <si>
    <t>MG Hector Smart Diesel MT</t>
  </si>
  <si>
    <t>BMW 5 Series 520d M Sport</t>
  </si>
  <si>
    <t>Chevrolet Sail 1.2 LS</t>
  </si>
  <si>
    <t>Mercedes-Benz S-Class 320 L</t>
  </si>
  <si>
    <t>Hyundai Verna 1.6 SX CRDI (O) AT</t>
  </si>
  <si>
    <t>Jeep Compass 2.0 Limited Option Black</t>
  </si>
  <si>
    <t>Maruti Swift Dzire ZXI Plus</t>
  </si>
  <si>
    <t>Volvo XC60 D3 Summum</t>
  </si>
  <si>
    <t>Renault Duster 85PS Diesel RxL Optional</t>
  </si>
  <si>
    <t>Land Rover Range Rover Evoque 2.0 TD4 HSE Dynamic</t>
  </si>
  <si>
    <t>Toyota Qualis GS G4</t>
  </si>
  <si>
    <t>Volvo S60 D5 Summum</t>
  </si>
  <si>
    <t>Audi A6 35 TDI Premium</t>
  </si>
  <si>
    <t>Mercedes-Benz C-Class Coupe C43 AMG</t>
  </si>
  <si>
    <t>Maruti Swift LDI BSIV</t>
  </si>
  <si>
    <t>Mercedes-Benz EQC 400 4MATIC</t>
  </si>
  <si>
    <t>Jaguar XJ 3.0L</t>
  </si>
  <si>
    <t>Volkswagen Passat Diesel Comfortline AT</t>
  </si>
  <si>
    <t>Mercedes-Benz C-Class 180 elegance</t>
  </si>
  <si>
    <t>Skoda Superb 2.5 TDi AT</t>
  </si>
  <si>
    <t>Volvo S60 D3</t>
  </si>
  <si>
    <t>Chevrolet Enjoy TCDi LTZ 7 Seater</t>
  </si>
  <si>
    <t>Toyota Qualis FS F7</t>
  </si>
  <si>
    <t>Kia Sonet 1.5 GTX Plus Diesel DT</t>
  </si>
  <si>
    <t>Datsun RediGO D</t>
  </si>
  <si>
    <t>Mahindra e2o T2</t>
  </si>
  <si>
    <t>Mercedes-Benz C-Class 220</t>
  </si>
  <si>
    <t>Mitsubishi Pajero 2.8 L</t>
  </si>
  <si>
    <t>Skoda Laura 2.0 TDI AT L and K</t>
  </si>
  <si>
    <t>Land Rover Discovery Sport TD4 S</t>
  </si>
  <si>
    <t>Maruti S-Presso VXi Plus Opt AT</t>
  </si>
  <si>
    <t>Maruti Gypsy King ST BSIII</t>
  </si>
  <si>
    <t>Nissan Kicks 1.3 Turbo XV Pre Option</t>
  </si>
  <si>
    <t>Ford Freestyle Titanium Petrol BSIV</t>
  </si>
  <si>
    <t>Land Rover Discovery Sport TD4 HSE 7S</t>
  </si>
  <si>
    <t>Volkswagen Virtus Topline BSVI</t>
  </si>
  <si>
    <t>Mahindra XUV500 W9 BSIV</t>
  </si>
  <si>
    <t>Skoda Rapid Monte Carlo 1.6 MPI BSIV</t>
  </si>
  <si>
    <t>Hyundai Verna SX CRDi AT</t>
  </si>
  <si>
    <t>Volvo XC60 D4 Momentum</t>
  </si>
  <si>
    <t>Honda Amaze V Diesel BSIV</t>
  </si>
  <si>
    <t>Honda Mobilio E i-VTEC</t>
  </si>
  <si>
    <t>Volvo S60 D5 Kinetic</t>
  </si>
  <si>
    <t>Land Rover Range Rover Sport TDV6</t>
  </si>
  <si>
    <t>Audi A4 35 TDI Technology Edition</t>
  </si>
  <si>
    <t>Mercedes-Benz C-Class C 200 Kompressor Elegance MT</t>
  </si>
  <si>
    <t>Toyota Yaris J Optional CVT</t>
  </si>
  <si>
    <t>Tata Tiago XM</t>
  </si>
  <si>
    <t>Jaguar XE 2.0L Diesel Prestige</t>
  </si>
  <si>
    <t>Land Rover Range Rover Velar P250 R-Dynamic</t>
  </si>
  <si>
    <t>Skoda Kodiaq 2.0 TDI Laurin Klement</t>
  </si>
  <si>
    <t>Ford Fiesta EXi 1.4 TDCi Ltd</t>
  </si>
  <si>
    <t>Honda Amaze S CVT Petrol</t>
  </si>
  <si>
    <t>Mahindra Scorpio S9</t>
  </si>
  <si>
    <t>Maruti Ertiga BSIV LXI</t>
  </si>
  <si>
    <t>Maruti Alto K10 LX</t>
  </si>
  <si>
    <t>Hyundai Verna CRDi 1.6 AT EX</t>
  </si>
  <si>
    <t>Mahindra Marazzo M8 8Str</t>
  </si>
  <si>
    <t>BMW X5 3.0d</t>
  </si>
  <si>
    <t>Hyundai i20 Asta Turbo iMT DT</t>
  </si>
  <si>
    <t>Maruti Wagon R VXI Plus</t>
  </si>
  <si>
    <t>Volkswagen Vento New Diesel Highline</t>
  </si>
  <si>
    <t>Fiat Abarth Avventura 1.4 T-Jet</t>
  </si>
  <si>
    <t>Ford Endeavour 2.2 Titanium AT 4X2 Sunroof</t>
  </si>
  <si>
    <t>Mahindra Thar LX 4-Str Convert Top Diesel AT BSVI</t>
  </si>
  <si>
    <t>Tata Nexon XZ Plus S BSVI</t>
  </si>
  <si>
    <t>Tata Nexon XZ Plus Dark Edition BSVI</t>
  </si>
  <si>
    <t>Tata Manza ELAN Quadrajet BS III</t>
  </si>
  <si>
    <t>Skoda Octavia Ambiente 1.8 Turbo</t>
  </si>
  <si>
    <t>Hyundai i20 Sportz</t>
  </si>
  <si>
    <t>Land Rover Discovery Sport SD4 HSE Luxury 7S</t>
  </si>
  <si>
    <t>Honda Jazz 1.5 S i DTEC</t>
  </si>
  <si>
    <t>Hyundai i10 Magna AT</t>
  </si>
  <si>
    <t>Renault Duster RXL AWD</t>
  </si>
  <si>
    <t>Honda WR-V i-DTEC S</t>
  </si>
  <si>
    <t>Honda Brio 1.2 S MT</t>
  </si>
  <si>
    <t>Toyota Etios 1.4 GD</t>
  </si>
  <si>
    <t>Hyundai Verna CRDi 1.4 E</t>
  </si>
  <si>
    <t>Nissan Kicks XL D BSIV</t>
  </si>
  <si>
    <t>Datsun GO Anniversary Edition</t>
  </si>
  <si>
    <t>Kia Carens Luxury Plus iMT 6 STR BSVI</t>
  </si>
  <si>
    <t>Skoda Octavia 1.4 TSI MT Ambition</t>
  </si>
  <si>
    <t>Toyota Innova Crysta 2.7 VX 7 STR</t>
  </si>
  <si>
    <t>Mahindra TUV 300 T10 Opt Dual Tone BSIV</t>
  </si>
  <si>
    <t>Volkswagen Polo IPL II 1.6 Petrol Highline</t>
  </si>
  <si>
    <t>Hyundai Creta EX Diesel BSVI</t>
  </si>
  <si>
    <t>Maruti Brezza Lxi BSVI</t>
  </si>
  <si>
    <t>Maruti Celerio VXI CNG Optional BSIV</t>
  </si>
  <si>
    <t>Volkswagen Passat Diesel Highline 2.0 TDI</t>
  </si>
  <si>
    <t>Maruti Wagon R Stingray VXI Optional</t>
  </si>
  <si>
    <t>Isuzu D-Max High (Z)</t>
  </si>
  <si>
    <t>MG Gloster Savvy 6 Str 4x4</t>
  </si>
  <si>
    <t>Maruti Swift ZXI AMT BSVI</t>
  </si>
  <si>
    <t>Nissan Terrano XL P</t>
  </si>
  <si>
    <t>Renault KWID RXT BSIV</t>
  </si>
  <si>
    <t>Maruti Celerio ZXI BSVI</t>
  </si>
  <si>
    <t>Ford Ecosport 1.5 TDCi Titanium BE BSIV</t>
  </si>
  <si>
    <t>Mahindra Scorpio S11 BSIV</t>
  </si>
  <si>
    <t>Mercedes-Benz GLC 220d 4MATIC Style</t>
  </si>
  <si>
    <t>Kia Sonet HTX Plus Diesel BSVI</t>
  </si>
  <si>
    <t>Honda CR-V MT With Sun Roof</t>
  </si>
  <si>
    <t>Maruti Brezza Zxi Plus BSVI</t>
  </si>
  <si>
    <t>Honda Jazz 1.2 V AT i VTEC Privilege</t>
  </si>
  <si>
    <t>Maruti Ertiga Tour STD CNG 2019-2022</t>
  </si>
  <si>
    <t>Tata Harrier XZA Plus Dark Edition AT 2020-2022</t>
  </si>
  <si>
    <t>Hyundai Verna 1.6 VTVT AT SX</t>
  </si>
  <si>
    <t>Renault KWID 1.0 RXT AMT 2020-2020</t>
  </si>
  <si>
    <t>Mahindra XUV300 W6 Diesel BSIV</t>
  </si>
  <si>
    <t>Maruti Swift LXI BSVI</t>
  </si>
  <si>
    <t>Datsun GO Plus A</t>
  </si>
  <si>
    <t>Honda City i DTEC E</t>
  </si>
  <si>
    <t>Maruti Alto 800 LXI BSIV</t>
  </si>
  <si>
    <t>Mahindra XUV300 W6 AMT Diesel BSIV</t>
  </si>
  <si>
    <t>Maruti Swift ZXI Plus AMT BSVI</t>
  </si>
  <si>
    <t>Hyundai i20 N Line N8 DCT BSVI</t>
  </si>
  <si>
    <t>Mahindra Xylo D4 BSIV</t>
  </si>
  <si>
    <t>Honda Amaze S CVT BSVI</t>
  </si>
  <si>
    <t>Isuzu D-Max V-Cross 4x2 Z</t>
  </si>
  <si>
    <t>Tata Nexon KRAZ Diesel</t>
  </si>
  <si>
    <t>Renault Duster RXZ Turbo</t>
  </si>
  <si>
    <t>Maruti Celerio Green VXI Optional</t>
  </si>
  <si>
    <t>Hyundai Creta 1.6 VTVT E Plus</t>
  </si>
  <si>
    <t>Toyota Etios Liva 1.2 V Dual Tone</t>
  </si>
  <si>
    <t>Renault KWID 1.0 RXL AMT</t>
  </si>
  <si>
    <t>Volkswagen Vento Petrol Trendline</t>
  </si>
  <si>
    <t>Mahindra XUV500 AT W8 FWD</t>
  </si>
  <si>
    <t>Toyota Innova Crysta 2.4 G 7 STR</t>
  </si>
  <si>
    <t>Renault KWID 1.0 RXT BSIV</t>
  </si>
  <si>
    <t>Skoda Fabia 1.2 MPI Active Plus</t>
  </si>
  <si>
    <t>Ford Endeavour 3.0L AT 4x2</t>
  </si>
  <si>
    <t>Maruti Swift RS VXI</t>
  </si>
  <si>
    <t>Fiat Linea 1.3 Dynamic</t>
  </si>
  <si>
    <t>Maruti Ciaz 1.4 AT Zeta</t>
  </si>
  <si>
    <t>Honda CR-V Diesel 2WD</t>
  </si>
  <si>
    <t>Honda Brio S Option MT</t>
  </si>
  <si>
    <t>Mahindra Thar LX 4-Str Convert Top AT BSVI</t>
  </si>
  <si>
    <t>Ford Ikon 1.3 CLXi</t>
  </si>
  <si>
    <t>Maruti Zen Estilo VXI BSII</t>
  </si>
  <si>
    <t>Mahindra XUV500 W11 Option</t>
  </si>
  <si>
    <t>Mercedes-Benz E-Class 220 CDI</t>
  </si>
  <si>
    <t>Chevrolet Optra 1.6 LS Petrol</t>
  </si>
  <si>
    <t>Hyundai Alcazar Signature (O) AT</t>
  </si>
  <si>
    <t>Honda Civic Hybrid</t>
  </si>
  <si>
    <t>Hyundai Creta 1.6 E Plus Diesel</t>
  </si>
  <si>
    <t>Jaguar XF S 2.2</t>
  </si>
  <si>
    <t>Toyota Etios 1.4 VXD</t>
  </si>
  <si>
    <t>Toyota Fortuner 2.7 2WD AT BSIV</t>
  </si>
  <si>
    <t>Hyundai Creta S Plus DCT BSVI</t>
  </si>
  <si>
    <t>Maruti Swift Dzire VXI AT BSVI</t>
  </si>
  <si>
    <t>Tata Hexa XE</t>
  </si>
  <si>
    <t>Toyota Fortuner 4X4 Diesel AT BSVI</t>
  </si>
  <si>
    <t>Renault KWID Climber 1.0 MT</t>
  </si>
  <si>
    <t>Volvo S90 D4 Inscription</t>
  </si>
  <si>
    <t>Toyota Yaris V</t>
  </si>
  <si>
    <t>Ford Ecosport 1.5 Petrol Ambiente</t>
  </si>
  <si>
    <t>Audi Q7 3.0 TDI Quattro Technology</t>
  </si>
  <si>
    <t>Mercedes-Benz E-Class E 200 CGI Classic</t>
  </si>
  <si>
    <t>Ford Ecosport 1.5 Ti VCT MT Titanium BE BSIV</t>
  </si>
  <si>
    <t>Toyota Innova Crysta 2.7 GX 7 STR AT</t>
  </si>
  <si>
    <t>Porsche Panamera Diesel</t>
  </si>
  <si>
    <t>Land Rover Range Rover Sport HSE</t>
  </si>
  <si>
    <t>Volkswagen Touareg V6 3.0 TDI</t>
  </si>
  <si>
    <t>Ford Ecosport 1.5 Petrol Trend Plus AT BSIV</t>
  </si>
  <si>
    <t>Mercedes-Benz B Class B200 CDI Sport</t>
  </si>
  <si>
    <t>Toyota Etios Liva 1.2 V</t>
  </si>
  <si>
    <t>Hyundai Venue SX Dual Tone Diesel</t>
  </si>
  <si>
    <t>Toyota Corolla Altis 1.8 VL CVT</t>
  </si>
  <si>
    <t>Honda Amaze S Option i-VTEC</t>
  </si>
  <si>
    <t>Mahindra Scorpio N Z8L Diesel BSVI</t>
  </si>
  <si>
    <t>Mahindra Thar LX 4-Str Hard Top AT RWD BSVI</t>
  </si>
  <si>
    <t>Tata Harrier XT BSIV</t>
  </si>
  <si>
    <t>Mahindra Scorpio S4 9 Seater</t>
  </si>
  <si>
    <t>Maruti Ertiga VXI AT Petrol</t>
  </si>
  <si>
    <t>Toyota Etios 1.5 V</t>
  </si>
  <si>
    <t>Hyundai Tucson 2.0 Dual VTVT 2WD AT GL</t>
  </si>
  <si>
    <t>Tata Harrier XZA Dark Edition AT</t>
  </si>
  <si>
    <t>Nissan Terrano XV D Premium AMT</t>
  </si>
  <si>
    <t>Hyundai Grand i10 1.2 Kappa Magna CNG BSIV</t>
  </si>
  <si>
    <t>Mahindra XUV500 W5 BSIV</t>
  </si>
  <si>
    <t>Tata Harrier XT Plus Dark Edition</t>
  </si>
  <si>
    <t>Honda City 1.5 V MT Sunroof</t>
  </si>
  <si>
    <t>Tata Altroz XTA DCT</t>
  </si>
  <si>
    <t>Maruti Swift Dzire LXI Option</t>
  </si>
  <si>
    <t>Hyundai Verna 1.6 VTVT EX AT</t>
  </si>
  <si>
    <t>Skoda Kushaq 1.0 TSI Style 4 Airbags AT</t>
  </si>
  <si>
    <t>Tata Safari Storme LX</t>
  </si>
  <si>
    <t>Maruti Grand Vitara Alpha AT DT BSVI</t>
  </si>
  <si>
    <t>Tata Nexon XZA Plus LUX Dark Edition AMT BSVI</t>
  </si>
  <si>
    <t>Hyundai Venue SX</t>
  </si>
  <si>
    <t>Volvo XC40 T4 R-Design</t>
  </si>
  <si>
    <t>Mahindra Scorpio N Z4 Diesel BSVI</t>
  </si>
  <si>
    <t>Tata Xenon XT EX 4X2</t>
  </si>
  <si>
    <t>Honda Brio 1.2 VX AT</t>
  </si>
  <si>
    <t>Maruti Grand Vitara Zeta CNG BSVI</t>
  </si>
  <si>
    <t>Kia Carens Prestige Plus DCT BSVI</t>
  </si>
  <si>
    <t>Mahindra Scorpio Classic S 11 BSVI</t>
  </si>
  <si>
    <t>Skoda Kushaq 1.0 TSI Style AT</t>
  </si>
  <si>
    <t>Maruti Ciaz 1.3 Zeta</t>
  </si>
  <si>
    <t>BMW X5 xDrive 30d Design Pure Experience 7 Seater</t>
  </si>
  <si>
    <t>Skoda Slavia 1.0 TSI Style</t>
  </si>
  <si>
    <t>Tata Nexon KRAZ Plus AMT</t>
  </si>
  <si>
    <t>Tata Harrier Camo XZ</t>
  </si>
  <si>
    <t>Land Rover Range Rover Velar P250 R-Dynamic HSE</t>
  </si>
  <si>
    <t>Hyundai Elantra SX AT</t>
  </si>
  <si>
    <t>Maruti Ciaz Alpha</t>
  </si>
  <si>
    <t>Maruti Celerio LXI BSVI</t>
  </si>
  <si>
    <t>Maruti SX4 S Cross DDiS 320 Delta</t>
  </si>
  <si>
    <t>Maruti Wagon R VXI 1.2 BSIV</t>
  </si>
  <si>
    <t>Toyota Glanza G BSVI</t>
  </si>
  <si>
    <t>Renault KWID 1.0 RXT AMT BSVI</t>
  </si>
  <si>
    <t>Mercedes-Benz GLA 220d 4M BSVI</t>
  </si>
  <si>
    <t>Maruti Omni 5 Str STD</t>
  </si>
  <si>
    <t>Tata Nexon XZ Plus DualTone Roof (O)</t>
  </si>
  <si>
    <t>BMW X3 xDrive20d xLine</t>
  </si>
  <si>
    <t>BMW 6 Series GT 630i M Sport BSVI</t>
  </si>
  <si>
    <t>Toyota Innova 2.5 E Diesel PS 7-Seater</t>
  </si>
  <si>
    <t>Hyundai i20 Sportz Plus Dual Tone BSIV</t>
  </si>
  <si>
    <t>OpelCorsa 1.4Gsi</t>
  </si>
  <si>
    <t>Volvo S60 D4 KINETIC</t>
  </si>
  <si>
    <t>Fiat Avventura Urban Cross 1.3 Multijet Emotion</t>
  </si>
  <si>
    <t>Hyundai Creta SX Opt Turbo Dualtone BSVI</t>
  </si>
  <si>
    <t>Mini Cooper Countryman Cooper S</t>
  </si>
  <si>
    <t>MG Hector 1.5 Turbo Smart pro BSVI</t>
  </si>
  <si>
    <t>Hyundai i20 Sportz Option 1.4 CRDi</t>
  </si>
  <si>
    <t>Audi A6 35 TDI Technology</t>
  </si>
  <si>
    <t>Citroen C5 Aircross Shine DualTone</t>
  </si>
  <si>
    <t>BMW X1 sDrive20d xLine</t>
  </si>
  <si>
    <t>Mahindra XUV300 W6 Diesel Sunroof NT BSVI</t>
  </si>
  <si>
    <t>Honda Civic VX</t>
  </si>
  <si>
    <t>Ford Ikon 1.3 Flair</t>
  </si>
  <si>
    <t>Skoda Yeti Elegance 4X4</t>
  </si>
  <si>
    <t>Mahindra XUV500 AT W8 1.99 mHawk</t>
  </si>
  <si>
    <t>Ford Aspire Ambiente</t>
  </si>
  <si>
    <t>Volkswagen Polo IPL II 1.2 Diesel Highline</t>
  </si>
  <si>
    <t>Maruti Celerio VXI AT Optional</t>
  </si>
  <si>
    <t>Chevrolet Tavera Neo 3 Base 10 Str</t>
  </si>
  <si>
    <t>Mahindra Renault Logan 1.4 GLX Petrol</t>
  </si>
  <si>
    <t>Maruti Gypsy MG410W ST</t>
  </si>
  <si>
    <t>Maruti Gypsy MG410W HT</t>
  </si>
  <si>
    <t>Renault Duster 110PS Diesel RxL Explore</t>
  </si>
  <si>
    <t>Mahindra e2o Plus P8</t>
  </si>
  <si>
    <t>OpelCorsa 1.6 GSi</t>
  </si>
  <si>
    <t>Toyota Innova 2.5 GX (Diesel) 7 Seater BS IV</t>
  </si>
  <si>
    <t>Maruti Swift AMT ZXI</t>
  </si>
  <si>
    <t>Jeep Compass 1.4 Limited Opt DCT BSVI</t>
  </si>
  <si>
    <t>Kia Sonet GTX Plus Diesel iMT BSVI</t>
  </si>
  <si>
    <t>Ford Ikon 1.6 CLXI</t>
  </si>
  <si>
    <t>Skoda Superb 1.8 TSI</t>
  </si>
  <si>
    <t>Maruti SX4 S Cross DDiS 320 Zeta</t>
  </si>
  <si>
    <t>Mitsubishi Lancer GLXD</t>
  </si>
  <si>
    <t>Tata Nexon XZ Plus HS Dark Edition</t>
  </si>
  <si>
    <t>Renault Pulse Petrol RxZ</t>
  </si>
  <si>
    <t>Hyundai Verna SX Opt AT Diesel</t>
  </si>
  <si>
    <t>Maruti Ignis Delta AMT BSVI</t>
  </si>
  <si>
    <t>Hyundai Alcazar Signature 7-Seater AT</t>
  </si>
  <si>
    <t>Renault Captur 1.5 Diesel RXT</t>
  </si>
  <si>
    <t>Volkswagen T-Roc TSI</t>
  </si>
  <si>
    <t>Hyundai Elantra CRDi (Leather Option)</t>
  </si>
  <si>
    <t>Hyundai Venue S Plus</t>
  </si>
  <si>
    <t>Mahindra XUV300 W8 Option BSIV</t>
  </si>
  <si>
    <t>Skoda Superb 3.6 FXI 4X4</t>
  </si>
  <si>
    <t>Audi Q5 30 TDI Sport Edition</t>
  </si>
  <si>
    <t>Honda City 1.5 GXI</t>
  </si>
  <si>
    <t>Maruti Swift ZXI 2018</t>
  </si>
  <si>
    <t>Hyundai Accent GLS 1.6</t>
  </si>
  <si>
    <t>Mahindra TUV 300 mHAWK100 T8 AMT</t>
  </si>
  <si>
    <t>Maruti Omni CNG</t>
  </si>
  <si>
    <t>Jaguar XJ 5.0L</t>
  </si>
  <si>
    <t>Renault Duster 4x4</t>
  </si>
  <si>
    <t>Skoda Fabia 1.4 TDI Ambiente</t>
  </si>
  <si>
    <t>Tata Sumo CX</t>
  </si>
  <si>
    <t>Ford Mondeo Duratec</t>
  </si>
  <si>
    <t>Hyundai Verna VTVT 1.6 E</t>
  </si>
  <si>
    <t>Nissan Sunny Diesel Special Edition</t>
  </si>
  <si>
    <t>Ford Ikon 1.6 ZXI</t>
  </si>
  <si>
    <t>Hyundai Accent GLX</t>
  </si>
  <si>
    <t>Honda CR-V 2.4L 4WD</t>
  </si>
  <si>
    <t>Mahindra XUV300 W8 AMT Optional Diesel BSIV</t>
  </si>
  <si>
    <t>Volkswagen Polo 1.0 MPI Highline Plus</t>
  </si>
  <si>
    <t>Mahindra XUV700 AX7 Diesel BSVI</t>
  </si>
  <si>
    <t>Ford Fiesta 1.4 ZXi TDCi LE</t>
  </si>
  <si>
    <t>Tata Indica V2 DLX BSIII</t>
  </si>
  <si>
    <t>Tata Nexon XMA AMT BSVI</t>
  </si>
  <si>
    <t>Mahindra XUV500 W11 Option AT BSIV</t>
  </si>
  <si>
    <t>Nissan Sunny Diesel XL</t>
  </si>
  <si>
    <t>Renault Kiger RXZ Turbo CVT DT</t>
  </si>
  <si>
    <t>BMW X3 2.0d SAV</t>
  </si>
  <si>
    <t>Maruti Wagon R VXI Opt 1.2</t>
  </si>
  <si>
    <t>Fiat Palio 1.1 SLX</t>
  </si>
  <si>
    <t>Skoda Octavia 2.0 TDI MT Style</t>
  </si>
  <si>
    <t>Maruti Baleno Delta BSVI</t>
  </si>
  <si>
    <t>Mahindra Bolero Plus - AC BSIII</t>
  </si>
  <si>
    <t>Datsun RediGO 1.0 S</t>
  </si>
  <si>
    <t>Tata New Safari DICOR 2.2 GX 4x2</t>
  </si>
  <si>
    <t>Hyundai i20 1.2 Asta with AVN</t>
  </si>
  <si>
    <t>Hyundai i20 1.4 Asta Optional With Sunroof</t>
  </si>
  <si>
    <t>Maruti Alto XCITE</t>
  </si>
  <si>
    <t>Tata Manza Aura (ABS) Safire</t>
  </si>
  <si>
    <t>Maruti Alto 800 LXI Opt S-CNG BSVI</t>
  </si>
  <si>
    <t>Daewoo Matiz SD</t>
  </si>
  <si>
    <t>Hyundai i20 N Line N8 iMT BSVI</t>
  </si>
  <si>
    <t>Mahindra TUV 300 T6 Plus AMT</t>
  </si>
  <si>
    <t>Chevrolet Spark Muzic 1.0 LS</t>
  </si>
  <si>
    <t>Mahindra XUV500 W4 1.99 mHawk</t>
  </si>
  <si>
    <t>Maruti SX4 Celebration Petrol</t>
  </si>
  <si>
    <t>MG Hector Plus Sharp Hybrid MT</t>
  </si>
  <si>
    <t>Volkswagen Ameo 1.2 MPI Highline Plus 16</t>
  </si>
  <si>
    <t>Mahindra Verito 1.5 D4 BSIII</t>
  </si>
  <si>
    <t>Ford Figo 1.2P Titanium Plus MT</t>
  </si>
  <si>
    <t>Renault Pulse RxL</t>
  </si>
  <si>
    <t>Mahindra Bolero DI</t>
  </si>
  <si>
    <t>Kia Sonet Diesel Anniversary Edition</t>
  </si>
  <si>
    <t>Nissan Magnite Turbo XV Premium Opt DT BSVI</t>
  </si>
  <si>
    <t>Hyundai Grand i10 Nios AMT Magna</t>
  </si>
  <si>
    <t>Mahindra Jeep CJ 500 D</t>
  </si>
  <si>
    <t>Land Rover Discovery 4 TDV6 SE</t>
  </si>
  <si>
    <t>Honda City i DTec S</t>
  </si>
  <si>
    <t>BMW 3 Series 320d Corporate Edition</t>
  </si>
  <si>
    <t>Skoda Rapid 1.5 TDI AT Style Plus</t>
  </si>
  <si>
    <t>Ford Ecosport 1.5 TDCi Platinum Edition BSIV</t>
  </si>
  <si>
    <t>Fiat Linea Emotion</t>
  </si>
  <si>
    <t>Honda BR-V i-VTEC V MT</t>
  </si>
  <si>
    <t>Chevrolet Aveo 1.4 LT ABS BSIV</t>
  </si>
  <si>
    <t>Audi Q5 3.0 TDI</t>
  </si>
  <si>
    <t>Maruti Ertiga BSIV ZXI Plus</t>
  </si>
  <si>
    <t>Maruti XL6 Alpha Plus Dual Tone BSVI</t>
  </si>
  <si>
    <t>Hyundai i20 Asta Opt Diesel</t>
  </si>
  <si>
    <t>Honda Amaze VX CVT Petrol BSIV</t>
  </si>
  <si>
    <t>Maruti Ciaz Zeta BSIV</t>
  </si>
  <si>
    <t>Renault Duster Petrol RxE</t>
  </si>
  <si>
    <t>Audi A4 30 TFSI Premium Plus</t>
  </si>
  <si>
    <t>Tata Harrier XZA AT</t>
  </si>
  <si>
    <t>Maruti Swift Dzire VXI AT Optional</t>
  </si>
  <si>
    <t>Land Rover Freelander 2 HSE</t>
  </si>
  <si>
    <t>Maruti Eeco 5 Seater STD 2020-2022</t>
  </si>
  <si>
    <t>Mahindra Xylo E8 ABS Airbag BSIV</t>
  </si>
  <si>
    <t>Ford Ecosport Signature Edition Petrol BSIV</t>
  </si>
  <si>
    <t>Mini Cooper Convertible S</t>
  </si>
  <si>
    <t>Jaguar XE Portfolio</t>
  </si>
  <si>
    <t>Maruti Swift ZDI</t>
  </si>
  <si>
    <t>BMW X4 M Sport X xDrive30d</t>
  </si>
  <si>
    <t>Hyundai Verna VTVT 1.6 EX</t>
  </si>
  <si>
    <t>Maruti Swift ZXI Plus BSIV</t>
  </si>
  <si>
    <t>Toyota Innova Crysta 2.4 GX 7 STR</t>
  </si>
  <si>
    <t>Volkswagen Polo 1.0 TSI Comfortline</t>
  </si>
  <si>
    <t>Mercedes-Benz GLC 300 4MATIC Sport</t>
  </si>
  <si>
    <t>Maruti Wagon R LX Minor Duo LPG</t>
  </si>
  <si>
    <t>Hyundai i20 1.4 Asta AT (O) with Sunroof</t>
  </si>
  <si>
    <t>Hyundai Creta 1.6 SX Option Executive Diesel</t>
  </si>
  <si>
    <t>Hyundai Accent Executive LPG</t>
  </si>
  <si>
    <t>Tata Altroz XM</t>
  </si>
  <si>
    <t>Mahindra XUV300 W8 AMT Option Diesel Dual Tone BSVI</t>
  </si>
  <si>
    <t>Mercedes-Benz E-Class E 250 Elegance</t>
  </si>
  <si>
    <t>Audi A6 2.7 TDI</t>
  </si>
  <si>
    <t>Maruti Celerio Green VXI</t>
  </si>
  <si>
    <t>Ford Ecosport Signature Edition Diesel BSIV</t>
  </si>
  <si>
    <t>Mercedes-Benz GLE 350d</t>
  </si>
  <si>
    <t>Tata Indica Quadrajet LS</t>
  </si>
  <si>
    <t>Jeep Compass 2.0 Anniversary Edition 4X4 AT BSVI</t>
  </si>
  <si>
    <t>Hyundai Verna 1.6 VTVT AT S Option</t>
  </si>
  <si>
    <t>Toyota Etios G SP</t>
  </si>
  <si>
    <t>Maruti S-Presso LXI CNG 2019-2022</t>
  </si>
  <si>
    <t>Hyundai Santro Xing XE</t>
  </si>
  <si>
    <t>Kia Sonet GTX Plus Diesel AT</t>
  </si>
  <si>
    <t>Hyundai Elantra CRDi</t>
  </si>
  <si>
    <t>Hyundai Santro Magna CNG BSIV</t>
  </si>
  <si>
    <t>BMW 7 Series 730Ld Sedan</t>
  </si>
  <si>
    <t>Maruti Ciaz VDI SHVS</t>
  </si>
  <si>
    <t>Audi A6 45 TFSI Technology</t>
  </si>
  <si>
    <t>Kia Carens Luxury Plus iMT BSVI</t>
  </si>
  <si>
    <t>Toyota Innova 2.5 VX 8 STR BSIV</t>
  </si>
  <si>
    <t>Toyota Etios 1.5 G</t>
  </si>
  <si>
    <t>BMW 7 Series 740Li M Sport</t>
  </si>
  <si>
    <t>Hyundai Creta 1.6 SX Dual Tone Diesel</t>
  </si>
  <si>
    <t>Jaguar XJ 3.0L Portfolio LWB</t>
  </si>
  <si>
    <t>Skoda Superb Style 1.8 TSI AT</t>
  </si>
  <si>
    <t>Mahindra Ssangyong Rexton RX5</t>
  </si>
  <si>
    <t>Tata Nexon XM S Diesel BSVI</t>
  </si>
  <si>
    <t>Kia Carnival Limousine Plus</t>
  </si>
  <si>
    <t>Maruti Alto K10 VXI Airbag</t>
  </si>
  <si>
    <t>Datsun RediGO Sport</t>
  </si>
  <si>
    <t>Mercedes-Benz GLA 200 BSVI</t>
  </si>
  <si>
    <t>Skoda Rapid 1.5 TDI Elegance Black Package</t>
  </si>
  <si>
    <t>Ford Fiesta Classic 1.4 Duratorq CLXI</t>
  </si>
  <si>
    <t>Maruti Wagon R ZXI AMT 1.2BSIV</t>
  </si>
  <si>
    <t>Nissan Sunny XV CVT</t>
  </si>
  <si>
    <t>Mahindra KUV 100 mFALCON G80 K6</t>
  </si>
  <si>
    <t>Mini Cooper 1.6 S</t>
  </si>
  <si>
    <t>Skoda Octavia 1.8 Turbo Petrol RS MT</t>
  </si>
  <si>
    <t>Mahindra Scorpio VLX 2WD BSIII</t>
  </si>
  <si>
    <t>Tata Nexon XZA Plus Kaziranga Edition AMT Diesel</t>
  </si>
  <si>
    <t>Honda Amaze V CVT Petrol</t>
  </si>
  <si>
    <t>Honda City 1.5 EXI</t>
  </si>
  <si>
    <t>Maruti Swift Dzire Regal</t>
  </si>
  <si>
    <t>Renault KWID Climber 1.0 AMT BSIV</t>
  </si>
  <si>
    <t>Renault Duster 110PS Diesel RxS AMT</t>
  </si>
  <si>
    <t>Toyota Innova 2.5 V Diesel 8-seater</t>
  </si>
  <si>
    <t>Ford Fusion 1.6 Duratec Petrol</t>
  </si>
  <si>
    <t>Mahindra TUV 300 T10 BSIV</t>
  </si>
  <si>
    <t>Chevrolet Tavera LS B3 - 10 seats BSII</t>
  </si>
  <si>
    <t>Hyundai Xcent 1.2 CRDi S</t>
  </si>
  <si>
    <t>Maruti Swift Dzire VXI AT</t>
  </si>
  <si>
    <t>Mahindra KUV 100 NXT D75 K4 Plus</t>
  </si>
  <si>
    <t>Chevrolet Enjoy Petrol LTZ 7 Seater</t>
  </si>
  <si>
    <t>Chevrolet Enjoy 1.4 LT 7</t>
  </si>
  <si>
    <t>Toyota Glanza V BSVI</t>
  </si>
  <si>
    <t>Maruti XL6 Zeta AT</t>
  </si>
  <si>
    <t>Tata Nexon EV Prime XZ Plus Dark Edition</t>
  </si>
  <si>
    <t>Hyundai Creta 1.6 VTVT Base</t>
  </si>
  <si>
    <t>Maruti Brezza Vxi AT BSVI</t>
  </si>
  <si>
    <t>Ford Freestyle Titanium Plus Diesel BSIV</t>
  </si>
  <si>
    <t>Tata Indica Safire GVX</t>
  </si>
  <si>
    <t>Volvo V90 Cross Country D5 Inscription BSIV</t>
  </si>
  <si>
    <t>Maruti Wagon R LX BS IV</t>
  </si>
  <si>
    <t>Tata Nexon XZA Plus (O) Dark Edition</t>
  </si>
  <si>
    <t>Volkswagen Passat 2.0 TDI AT Highline</t>
  </si>
  <si>
    <t>Maruti Swift 1.2 Ldi BSII</t>
  </si>
  <si>
    <t>Mahindra Scorpio VLS AT 2.2 mHAWK</t>
  </si>
  <si>
    <t>Maruti Wagon R AMT VXI Plus Option</t>
  </si>
  <si>
    <t>Audi Q7 3.0 TDI Quattro Premium Plus</t>
  </si>
  <si>
    <t>Volvo S60 T6 Summum</t>
  </si>
  <si>
    <t>Jeep Compass 1.4 Longitude Option</t>
  </si>
  <si>
    <t>Toyota Innova 2.5 GX 8 STR</t>
  </si>
  <si>
    <t>Hyundai i20 Asta Option CVT</t>
  </si>
  <si>
    <t>Hyundai i20 Petrol Asta Option</t>
  </si>
  <si>
    <t>Mahindra Scorpio DX 2.6 Turbo 7 Str</t>
  </si>
  <si>
    <t>MG Astor Style EX BSVI</t>
  </si>
  <si>
    <t>Tata Tiago XZA AMT</t>
  </si>
  <si>
    <t>Mahindra Renault Logan 1.4 GLE Petrol</t>
  </si>
  <si>
    <t>Chevrolet Spark 1.0 E</t>
  </si>
  <si>
    <t>Maruti Swift Dzire 1.2 ZXi BSIV</t>
  </si>
  <si>
    <t>Maruti Swift 1.3 VXI ABS</t>
  </si>
  <si>
    <t>Chevrolet Enjoy 1.4 LS 7</t>
  </si>
  <si>
    <t>Datsun GO A</t>
  </si>
  <si>
    <t>Skoda Octavia Elegance 2.0 TDI AT</t>
  </si>
  <si>
    <t>Tata Manza Aura Quadrajet BS IV</t>
  </si>
  <si>
    <t>Skoda Fabia 1.2 MPI Active</t>
  </si>
  <si>
    <t>Maruti Versa DX2 8-SEATER BSIII TWIN A/C</t>
  </si>
  <si>
    <t>Chevrolet Aveo U-VA 1.2</t>
  </si>
  <si>
    <t>Hyundai Creta 1.6 CRDi Anniversary Edition</t>
  </si>
  <si>
    <t>Honda Mobilio RS i-DTEC</t>
  </si>
  <si>
    <t>Mahindra Xylo D4 BSIII</t>
  </si>
  <si>
    <t>Tata Tiago 1.05 Revotorq XT Option</t>
  </si>
  <si>
    <t>Hyundai i20 Active 1.4 SX Dual Tone</t>
  </si>
  <si>
    <t>Maruti Wagon R VXI BS IV with ABS</t>
  </si>
  <si>
    <t>Mahindra Marazzo M2 8Str BSIV</t>
  </si>
  <si>
    <t>Honda Mobilio E i-DTEC</t>
  </si>
  <si>
    <t>Honda Jazz Select Edition Mode</t>
  </si>
  <si>
    <t>MG Hector Smart DCT</t>
  </si>
  <si>
    <t>Tata Nexon 1.5 Revotorq XT</t>
  </si>
  <si>
    <t>Mahindra Scorpio LX</t>
  </si>
  <si>
    <t>Jaguar F-Pace Prestige 2.0 Petrol</t>
  </si>
  <si>
    <t>Toyota Innova 2.5 E 8 STR</t>
  </si>
  <si>
    <t>Tata Harrier XZA Plus AT</t>
  </si>
  <si>
    <t>Hyundai Elantra SX</t>
  </si>
  <si>
    <t>Skoda Laura Elegance MT</t>
  </si>
  <si>
    <t>Land Rover Discovery HSE 2.0 SD4</t>
  </si>
  <si>
    <t>Mahindra XUV700 AX7 Diesel AT BSVI</t>
  </si>
  <si>
    <t>Hyundai Verna CRDi 1.6 AT SX Option</t>
  </si>
  <si>
    <t>BMW X5 xDrive 30d Sport</t>
  </si>
  <si>
    <t>Nissan Sunny XV</t>
  </si>
  <si>
    <t>Honda New Accord 2.4 M/T</t>
  </si>
  <si>
    <t>Hyundai Elantra 2.0 S</t>
  </si>
  <si>
    <t>BMW 5 Series 525d Luxury Line</t>
  </si>
  <si>
    <t>Ford Figo Petrol LXI</t>
  </si>
  <si>
    <t>Volvo XC 90 D5 AT AWD</t>
  </si>
  <si>
    <t>Audi S5 Sportback</t>
  </si>
  <si>
    <t>Audi Q7 45 TDI Black Edition</t>
  </si>
  <si>
    <t>Tata New Safari XZA Plus Kaziranga Edition AT</t>
  </si>
  <si>
    <t>Toyota Innova 2.5 EV Diesel PS 8 Seater BSIII</t>
  </si>
  <si>
    <t>BMW X1 sDrive 18i</t>
  </si>
  <si>
    <t>Audi A4 35 TDI Technology</t>
  </si>
  <si>
    <t>Mercedes-Benz GLA Class 200</t>
  </si>
  <si>
    <t>Maruti Grand Vitara Delta CNG</t>
  </si>
  <si>
    <t>Tata Nexon EV Prime XZ Plus Lux Dark Edition</t>
  </si>
  <si>
    <t>Toyota Corolla Altis 1.8 GL</t>
  </si>
  <si>
    <t>Volkswagen Beetle 2.0</t>
  </si>
  <si>
    <t>Mahindra Xylo E8 BS4</t>
  </si>
  <si>
    <t>Volvo S90 D4 Momentum</t>
  </si>
  <si>
    <t>BMW 3 Series 320d Sport</t>
  </si>
  <si>
    <t>Tata Nexon EV Max XZ Plus FC</t>
  </si>
  <si>
    <t>Mahindra Xylo H8 Airbag</t>
  </si>
  <si>
    <t>Mahindra XUV700 AX7 AT BSVI</t>
  </si>
  <si>
    <t>Skoda Rapid 1.6 MPI AT Ambition Plus</t>
  </si>
  <si>
    <t>Maruti Wagon R ZXI Plus AT</t>
  </si>
  <si>
    <t>Hyundai i20 Asta Opt Turbo DCT DT</t>
  </si>
  <si>
    <t>Mahindra Xylo E8</t>
  </si>
  <si>
    <t>Hyundai Grand i10 1.2 CRDi Sportz</t>
  </si>
  <si>
    <t>Mahindra XUV700 AX5 BSVI</t>
  </si>
  <si>
    <t>Mahindra Scorpio S8 7 Seater</t>
  </si>
  <si>
    <t>Tata Tigor 1.2 Revotron XZA</t>
  </si>
  <si>
    <t>Mercedes-Benz C-Class Prime C 220d</t>
  </si>
  <si>
    <t>Audi Q7 45 TDI Quattro Technology</t>
  </si>
  <si>
    <t>Toyota Corolla H4</t>
  </si>
  <si>
    <t>Hyundai Creta 1.6 VTVT SX Plus SE</t>
  </si>
  <si>
    <t>Volvo XC60 D3 Kinetic</t>
  </si>
  <si>
    <t>Mercedes-Benz GLA Class 200 Sport Edition</t>
  </si>
  <si>
    <t>Mahindra Bolero Plus - Non-AC BSIII PS</t>
  </si>
  <si>
    <t>Maruti Ciaz VXi Option SHVS</t>
  </si>
  <si>
    <t>Maruti Celerio ZXI AMT BSVI</t>
  </si>
  <si>
    <t>Mercedes-Benz E-Class Exclusive E 200 BSVI</t>
  </si>
  <si>
    <t>Fiat Linea T Jet Plus</t>
  </si>
  <si>
    <t>Renault Duster 110PS Diesel RXZ Optional with Nav</t>
  </si>
  <si>
    <t>Porsche Cayenne S Tiptronic</t>
  </si>
  <si>
    <t>MG Hector Sharp Diesel Dualtone</t>
  </si>
  <si>
    <t>MG Hector Hybrid Sharp Dualtone</t>
  </si>
  <si>
    <t>Audi A6 45 TFSI Premium Plus BSVI</t>
  </si>
  <si>
    <t>MG Gloster Sharp 7-Str</t>
  </si>
  <si>
    <t>Maruti Wagon R AMT VXI Plus</t>
  </si>
  <si>
    <t>Ford Ecosport 1.5 Ti VCT AT Titanium BE BSIV</t>
  </si>
  <si>
    <t>Mahindra XUV500 1.99 FWD W8</t>
  </si>
  <si>
    <t>Ford Endeavour 4x4 XLT</t>
  </si>
  <si>
    <t>Hyundai Santro Xing GL CNG</t>
  </si>
  <si>
    <t>Kia Sonet HTX Diesel AT BSVI</t>
  </si>
  <si>
    <t>Maruti Swift Lxi BSIII</t>
  </si>
  <si>
    <t>Hyundai Creta SX Opt Diesel AT BSVI</t>
  </si>
  <si>
    <t>Hyundai Creta S Diesel BSVI</t>
  </si>
  <si>
    <t>Maruti Wagon R AX BSIV</t>
  </si>
  <si>
    <t>Ford Aspire Titanium Plus Diesel</t>
  </si>
  <si>
    <t>Hyundai Verna Xi (Petrol)</t>
  </si>
  <si>
    <t>Honda WR-V Alive Edition S</t>
  </si>
  <si>
    <t>Volkswagen Vento 1.6 Comfortline BSIV</t>
  </si>
  <si>
    <t>Hyundai i20 Active S Petrol</t>
  </si>
  <si>
    <t>BMW 7 Series 750Li Design Pure Excellence CBU</t>
  </si>
  <si>
    <t>Tata Zest Quadrajet 1.3 75PS XM</t>
  </si>
  <si>
    <t>Mahindra Scorpio VLX 2WD AT BSIV</t>
  </si>
  <si>
    <t>Jeep Compass 2.0L Night Eagle Diesel BSVI</t>
  </si>
  <si>
    <t>Volkswagen Vento 1.5 TDI Highline BSIV</t>
  </si>
  <si>
    <t>Jaguar XE SE Diesel</t>
  </si>
  <si>
    <t>Nissan Sunny XV D Premium Safety</t>
  </si>
  <si>
    <t>Mercedes-Benz C-Class 200 K AT</t>
  </si>
  <si>
    <t>Hyundai Tucson 2.0 Dual VTVT 2WD MT</t>
  </si>
  <si>
    <t>Mercedes-Benz C-Class 230 Avantgarde</t>
  </si>
  <si>
    <t>Mahindra TUV 300 T10 AMT</t>
  </si>
  <si>
    <t>Skoda Rapid 1.0 TSI Monte Carlo</t>
  </si>
  <si>
    <t>Honda City i VTEC E</t>
  </si>
  <si>
    <t>Mahindra Bolero Power Plus Plus AC BSIV PS</t>
  </si>
  <si>
    <t>Hyundai Venue S Diesel</t>
  </si>
  <si>
    <t>Maruti SX4 ZXI MT BSIV Leather</t>
  </si>
  <si>
    <t>Tata Indigo GLS BSIII</t>
  </si>
  <si>
    <t>Tata Punch Adventure AMT Rhythm BSVI</t>
  </si>
  <si>
    <t>Skoda Octavia Ambition Plus 1.4 TSI MT</t>
  </si>
  <si>
    <t>Hyundai i10 Sportz 1.2 AT</t>
  </si>
  <si>
    <t>Hyundai Verna Anniversary Edition Petrol</t>
  </si>
  <si>
    <t>Tata Zest Quadrajet 1.3 75PS XMS</t>
  </si>
  <si>
    <t>Hyundai Santro Xing GL PLUS CNG</t>
  </si>
  <si>
    <t>Maruti Grand Vitara Alpha Plus Hybrid CVT BSVI</t>
  </si>
  <si>
    <t>Renault Duster 110PS Diesel RXZ Option</t>
  </si>
  <si>
    <t>Volkswagen Ameo 1.5 TDI Highline Plus AT</t>
  </si>
  <si>
    <t>Renault Duster RXZ 110PS BSIV</t>
  </si>
  <si>
    <t>Tata Nexon XZ Plus Diesel BSVI</t>
  </si>
  <si>
    <t>Mahindra Scorpio 2.6 CRDe SLE</t>
  </si>
  <si>
    <t>Mahindra XUV700 MX BSVI</t>
  </si>
  <si>
    <t>Mahindra KUV 100 NXT G80 K6 Plus</t>
  </si>
  <si>
    <t>Mahindra KUV 100 NXT G80 K4 Plus</t>
  </si>
  <si>
    <t>Mercedes-Benz GL-Class 350 CDI Luxury</t>
  </si>
  <si>
    <t>Toyota Innova 2.5 EV (Diesel) PS 8 Seater BS IV</t>
  </si>
  <si>
    <t>Volkswagen Polo GT TSI Sport Edition</t>
  </si>
  <si>
    <t>Mahindra XUV500 AT W6 1.99 mHawk</t>
  </si>
  <si>
    <t>Mahindra Ssangyong Rexton RX6</t>
  </si>
  <si>
    <t>Hyundai Venue E Diesel BSIV</t>
  </si>
  <si>
    <t>Maruti Brezza Zxi DT BSVI</t>
  </si>
  <si>
    <t>Fiat Grande Punto Active</t>
  </si>
  <si>
    <t>Toyota Innova Crysta 2.4 G MT BSIV</t>
  </si>
  <si>
    <t>Chevrolet Cruze LT</t>
  </si>
  <si>
    <t>Mahindra Thar DI 4X4</t>
  </si>
  <si>
    <t>Hyundai Creta 1.6 VTVT Anniversary Edition</t>
  </si>
  <si>
    <t>Toyota Corolla Altis 1.8 Sport</t>
  </si>
  <si>
    <t>Volkswagen Ameo 1.0 MPI Highline Plus</t>
  </si>
  <si>
    <t>Tata Nexon XE BSVI</t>
  </si>
  <si>
    <t>Audi A3 40 TFSI Premium</t>
  </si>
  <si>
    <t>Tata Indigo GLS</t>
  </si>
  <si>
    <t>Maruti SX4 S Cross Facelift</t>
  </si>
  <si>
    <t>Mahindra KUV 100 NXT G80 K8 Dual Tone</t>
  </si>
  <si>
    <t>Hyundai Santro GLS II - Euro II</t>
  </si>
  <si>
    <t>Mahindra XUV500 W7 AT</t>
  </si>
  <si>
    <t>Maruti Omni MPI STD BSIV</t>
  </si>
  <si>
    <t>Ford Freestyle Trend Petrol BSIV</t>
  </si>
  <si>
    <t>Tata Indigo LX (TDI) BS-III</t>
  </si>
  <si>
    <t>Toyota Etios Liva VX</t>
  </si>
  <si>
    <t>Mahindra Verito Executive D4</t>
  </si>
  <si>
    <t>Maruti Swift LXI BSIV</t>
  </si>
  <si>
    <t>Tata Indigo eGLS BS IV</t>
  </si>
  <si>
    <t>BMW 3 Series 325i Sedan</t>
  </si>
  <si>
    <t>Nissan Terrano XV Premium 110 PS Anniversary Edition</t>
  </si>
  <si>
    <t>Maruti SX4 ZXI AT Leather</t>
  </si>
  <si>
    <t>Maruti Alto 800 CNG LXI Optional</t>
  </si>
  <si>
    <t>Honda Jazz Basic</t>
  </si>
  <si>
    <t>Mahindra XUV700 AX7 Diesel AT Luxury Pack AWD BSVI</t>
  </si>
  <si>
    <t>Hyundai EON 1.0 Era Plus</t>
  </si>
  <si>
    <t>Hyundai Verna E</t>
  </si>
  <si>
    <t>Audi Q2 Technology</t>
  </si>
  <si>
    <t>Volkswagen Polo Highline Breeze</t>
  </si>
  <si>
    <t>Toyota Fortuner 4X2 AT BSVI</t>
  </si>
  <si>
    <t>Hyundai Alcazar Signature (O) Diesel AT BSVI</t>
  </si>
  <si>
    <t>BMW X5 xDrive 40i SportX Plus</t>
  </si>
  <si>
    <t>Tata Tiago XZ Plus Dual Tone Roof</t>
  </si>
  <si>
    <t>Jeep Wrangler Unlimited BSVI</t>
  </si>
  <si>
    <t>Skoda Superb Sportline</t>
  </si>
  <si>
    <t>Toyota Corolla Altis 1.8 JS</t>
  </si>
  <si>
    <t>Toyota Innova Crysta Touring Sport 2.4 MT BSIV</t>
  </si>
  <si>
    <t>Hyundai Elantra 1.6 SX Option</t>
  </si>
  <si>
    <t>Kia Seltos HTX</t>
  </si>
  <si>
    <t>Toyota Innova Crysta 2.7 GX AT BSIV</t>
  </si>
  <si>
    <t>Honda Amaze VX CVT i-VTEC</t>
  </si>
  <si>
    <t>Mercedes-Benz GLC 220</t>
  </si>
  <si>
    <t>Jaguar XJ 3.0L Premium Luxury</t>
  </si>
  <si>
    <t>Toyota Innova Crysta 2.7 VX MT</t>
  </si>
  <si>
    <t>Mahindra Thar LX 4-Str Hard Top AT</t>
  </si>
  <si>
    <t>Mercedes-Benz CLA 200 Sport Edition</t>
  </si>
  <si>
    <t>Mahindra Scorpio S3 Plus</t>
  </si>
  <si>
    <t>Jaguar XE Prestige</t>
  </si>
  <si>
    <t>Mercedes-Benz S-Class S 350 CDIL</t>
  </si>
  <si>
    <t>Audi A8 L 50 TDI Quattro Premium Plus</t>
  </si>
  <si>
    <t>Chevrolet Sail Hatchback LS ABS</t>
  </si>
  <si>
    <t>Tata New Safari XZ Plus Dark Edition BSVI</t>
  </si>
  <si>
    <t>Skoda Octavia 1.8 TSI AT Style</t>
  </si>
  <si>
    <t>Mercedes-Benz GLA 4MATIC</t>
  </si>
  <si>
    <t>Ford Ecosport 1.5 Petrol Titanium Plus AT</t>
  </si>
  <si>
    <t>Hyundai Alcazar Signature (O) Turbo DCT 7 Seater BSVI</t>
  </si>
  <si>
    <t>Tata New Safari XT</t>
  </si>
  <si>
    <t>Volkswagen GTI 1.8 TSI</t>
  </si>
  <si>
    <t>Mahindra XUV500 Xclusive Edition</t>
  </si>
  <si>
    <t>Chevrolet Beat Diesel LT Option</t>
  </si>
  <si>
    <t>Honda New Accord 2.4 Inspire A/T</t>
  </si>
  <si>
    <t>Ford Ecosport 1.0 Ecoboost Titanium Plus BSIV BE</t>
  </si>
  <si>
    <t>Skoda Octavia Ambition 1.4 TSI MT</t>
  </si>
  <si>
    <t>Isuzu MU-X 4WD</t>
  </si>
  <si>
    <t>Jeep Compass 2.0 Longitude</t>
  </si>
  <si>
    <t>Toyota Glanza G Smart Hybrid</t>
  </si>
  <si>
    <t>Maruti Ciaz VDi Option SHVS</t>
  </si>
  <si>
    <t>Mercedes-Benz SLK-Class 55 AMG</t>
  </si>
  <si>
    <t>Land Rover Range Rover LWB 4.4 SDV8 Vogue SE</t>
  </si>
  <si>
    <t>Ford Ecosport 1.5 Diesel Trend</t>
  </si>
  <si>
    <t>Maruti Ignis Alpha</t>
  </si>
  <si>
    <t>Jeep Meridian Limited Opt AT 4x4 BSVI</t>
  </si>
  <si>
    <t>Tata Nexon 1.2 Revotron XT Plus</t>
  </si>
  <si>
    <t>Tata New Safari XZA Plus 6 Str Dark Edition AT</t>
  </si>
  <si>
    <t>Toyota Innova Crysta 2.4 G MT</t>
  </si>
  <si>
    <t>Mahindra XUV500 W11 Option AWD</t>
  </si>
  <si>
    <t>Maruti Alto K10 LXI Optional</t>
  </si>
  <si>
    <t>Renault Kiger RXE</t>
  </si>
  <si>
    <t>Land Rover Range Rover Sport 3.0 D SE</t>
  </si>
  <si>
    <t>Hyundai Venue SX Opt Dual Tone Diesel</t>
  </si>
  <si>
    <t>Mahindra Scorpio N Z8L AT BSVI</t>
  </si>
  <si>
    <t>Land Rover Range Rover Evoque 2.0 R-Dynamic SE diesel 2020-2021</t>
  </si>
  <si>
    <t>Maruti Grand Vitara Delta AT BSVI</t>
  </si>
  <si>
    <t>Toyota Innova Crysta 2.7 GX MT BSIV</t>
  </si>
  <si>
    <t>Maruti Swift Dzire LXI Optional-O</t>
  </si>
  <si>
    <t>Mahindra Scorpio Intelli Hybrid S6 Plus</t>
  </si>
  <si>
    <t>Tata Sumo Gold CX BSIII</t>
  </si>
  <si>
    <t>Honda City CNG</t>
  </si>
  <si>
    <t>Mahindra Scorpio EX 9S BSIII</t>
  </si>
  <si>
    <t>Toyota Innova Crysta 2.4 G Plus MT BSIV</t>
  </si>
  <si>
    <t>Hyundai Santro Xing (Non-AC)</t>
  </si>
  <si>
    <t>Mahindra KUV 100 mFALCON D75 K6 Plus AW</t>
  </si>
  <si>
    <t>Mercedes-Benz E-Class 280 Elegance</t>
  </si>
  <si>
    <t>Renault Fluence Diesel E2</t>
  </si>
  <si>
    <t>Isuzu D-Max High</t>
  </si>
  <si>
    <t>Renault Duster Adventure Edition</t>
  </si>
  <si>
    <t>Renault Scala RxL</t>
  </si>
  <si>
    <t>Maruti Wagon R PRIMEA</t>
  </si>
  <si>
    <t>Nissan Micra XE</t>
  </si>
  <si>
    <t>Mahindra Bolero DI 4WD NON AC</t>
  </si>
  <si>
    <t>Toyota Etios 1.5 GX</t>
  </si>
  <si>
    <t>Mahindra TUV 300 mHAWK100 T8 Dual Tone</t>
  </si>
  <si>
    <t>Mercedes-Benz C-Class C 200 BE Classic</t>
  </si>
  <si>
    <t>Tata Tiago XT Option BSVI</t>
  </si>
  <si>
    <t>Mahindra XUV500 AT W9 2WD</t>
  </si>
  <si>
    <t>Hyundai Alcazar Platinum Diesel AT</t>
  </si>
  <si>
    <t>Mahindra Scorpio S2 7 Seater</t>
  </si>
  <si>
    <t>Hyundai i20 Asta DT</t>
  </si>
  <si>
    <t>Maruti Wagon R ZXI Plus BSVI</t>
  </si>
  <si>
    <t>Mahindra NuvoSport N6 AMT</t>
  </si>
  <si>
    <t>Tata Tigor EV XZ Plus Dual Tone</t>
  </si>
  <si>
    <t>Renault Lodgy 85PS RxL</t>
  </si>
  <si>
    <t>Audi Q3 30 TDI S Edition</t>
  </si>
  <si>
    <t>BMW X5 xDrive 30d Expedition</t>
  </si>
  <si>
    <t>Maruti Swift Dzire 1.2 Lxi BSIV</t>
  </si>
  <si>
    <t>Hyundai Santro Magna Executive CNG</t>
  </si>
  <si>
    <t>Toyota Innova Crysta 2.7 VX MT BSIV</t>
  </si>
  <si>
    <t>Mahindra XUV500 W9 AT 1.99</t>
  </si>
  <si>
    <t>Toyota Hyryder V HYBRID</t>
  </si>
  <si>
    <t>Jaguar XE 2.0L Diesel Portfolio</t>
  </si>
  <si>
    <t>Mahindra Thar LX 4-Str Hard Top Diesel AT</t>
  </si>
  <si>
    <t>Hyundai Creta SX Opt IVT</t>
  </si>
  <si>
    <t>Tata Nexon EV Max XZ Plus</t>
  </si>
  <si>
    <t>Mahindra XUV500 W11 AT BSIV</t>
  </si>
  <si>
    <t>Mercedes-Benz V-Class Exclusive</t>
  </si>
  <si>
    <t>Mitsubishi Cedia Select</t>
  </si>
  <si>
    <t>Mercedes-Benz S-Class Maybach S560</t>
  </si>
  <si>
    <t>Hyundai Tucson 2.0 Dual VTVT 2WD AT GLS</t>
  </si>
  <si>
    <t>Skoda Slavia 1.5 TSI Style DSG Dual Tone</t>
  </si>
  <si>
    <t>Porsche Cayenne S Diesel</t>
  </si>
  <si>
    <t>Toyota Innova Crysta 2.4 GX 8 STR</t>
  </si>
  <si>
    <t>Honda Amaze VX CVT</t>
  </si>
  <si>
    <t>Mercedes-Benz GLE Coupe</t>
  </si>
  <si>
    <t>Hyundai Venue S Turbo DCT</t>
  </si>
  <si>
    <t>Hyundai Venue S Opt Turbo iMT BSVI</t>
  </si>
  <si>
    <t>BMW 3 Series 320d GT Luxury Line</t>
  </si>
  <si>
    <t>Audi A6 3.0 TDI quattro</t>
  </si>
  <si>
    <t>Porsche Cayenne Diesel Platinum Edition</t>
  </si>
  <si>
    <t>Toyota Fortuner 4X2 AT</t>
  </si>
  <si>
    <t>Jeep Compass Trailhawk 4x4 Opt</t>
  </si>
  <si>
    <t>Honda CR-V 2.4L 4WD AT AVN</t>
  </si>
  <si>
    <t>Maruti Swift Dzire AMT ZXI BS IV</t>
  </si>
  <si>
    <t>Hyundai Alcazar Signature Dual Tone Diesel AT</t>
  </si>
  <si>
    <t>Mini Cooper D High</t>
  </si>
  <si>
    <t>Ford Ecosport 1.5 Petrol Trend</t>
  </si>
  <si>
    <t>Maruti Ertiga BSIV ZXI</t>
  </si>
  <si>
    <t>Chevrolet Enjoy 1.3 TCDi LS 7</t>
  </si>
  <si>
    <t>Honda City CVT</t>
  </si>
  <si>
    <t>Skoda Rapid 1.6 MPI AT Style</t>
  </si>
  <si>
    <t>Maruti SX4 ZXI AT</t>
  </si>
  <si>
    <t>Toyota Fortuner 2.8 4WD MT</t>
  </si>
  <si>
    <t>Hyundai Verna i (Petrol)</t>
  </si>
  <si>
    <t>Mitsubishi Outlander Chrome</t>
  </si>
  <si>
    <t>Land Rover Discovery Sport SD4 HSE Luxury</t>
  </si>
  <si>
    <t>BMW 7 Series 730Ld M Sport</t>
  </si>
  <si>
    <t>Audi Q2 Standard With Sunroof</t>
  </si>
  <si>
    <t>Honda WR-V Edge Edition i-VTEC S</t>
  </si>
  <si>
    <t>Skoda Rapid 1.6 MPI Ambition Plus Alloy</t>
  </si>
  <si>
    <t>Mahindra XUV700 AX5 Diesel BSVI</t>
  </si>
  <si>
    <t>BMW 5 Series 525i</t>
  </si>
  <si>
    <t>Jeep Meridian Limited Opt AT BSVI</t>
  </si>
  <si>
    <t>Mini Cooper D</t>
  </si>
  <si>
    <t>Land Rover Range Rover 3.6 TDV8 Vogue SE Diesel</t>
  </si>
  <si>
    <t>Mercedes-Benz E-Class 280 CDI</t>
  </si>
  <si>
    <t>Volkswagen Vento 1.6 Highline Plus</t>
  </si>
  <si>
    <t>Maruti Ertiga ZXI Plus BSVI</t>
  </si>
  <si>
    <t>Audi Q2 Premium Plus II</t>
  </si>
  <si>
    <t>Volvo S90 D4 Inscription BSIV</t>
  </si>
  <si>
    <t>Tata Nexon EV Prime XM</t>
  </si>
  <si>
    <t>Mercedes-Benz GLA Class 200 CDI SPORT</t>
  </si>
  <si>
    <t>Mahindra Scorpio S10 8 Seater</t>
  </si>
  <si>
    <t>Mercedes-Benz GLA Class 220 d 4MATIC</t>
  </si>
  <si>
    <t>Honda Brio S Option AT</t>
  </si>
  <si>
    <t>Volkswagen Vento 1.2 TSI Comfortline AT</t>
  </si>
  <si>
    <t>Maruti XL6 Zeta AT BSVI</t>
  </si>
  <si>
    <t>Honda WR-V VX Diesel</t>
  </si>
  <si>
    <t>Audi Q5 3.0 TDI Quattro</t>
  </si>
  <si>
    <t>Bentley Continental Flying Spur BSIV</t>
  </si>
  <si>
    <t>Toyota Innova 2.5 GX (Diesel) 8 Seater</t>
  </si>
  <si>
    <t>Renault Duster 85PS Diesel RxL Option</t>
  </si>
  <si>
    <t>Hyundai i20 Asta Opt Turbo DCT DT BSVI</t>
  </si>
  <si>
    <t>Toyota Innova Crysta 2.7 GX AT 8S BSIV</t>
  </si>
  <si>
    <t>Kia Carens Prestige Plus Turbo DCT 2022-2023</t>
  </si>
  <si>
    <t>Mercedes-Benz AMG GLE 53 Coupe BSVI</t>
  </si>
  <si>
    <t>Jaguar XJ 2.0L Portfolio</t>
  </si>
  <si>
    <t>Land Rover Range Rover Sport SE</t>
  </si>
  <si>
    <t>Audi Q3 2.0 TDI Quattro</t>
  </si>
  <si>
    <t>BMW 5 Series GT 530d LE</t>
  </si>
  <si>
    <t>MG Hector Hybrid Sharp MT BSIV</t>
  </si>
  <si>
    <t>Hyundai Venue SX Opt Turbo</t>
  </si>
  <si>
    <t>Land Rover Defender 3.0 Diesel 110 HSE</t>
  </si>
  <si>
    <t>Volkswagen Tiguan Allspace 4Motion</t>
  </si>
  <si>
    <t>Volvo XC40 D4 R-Design</t>
  </si>
  <si>
    <t>Ford Aspire 1.5 Ti-VCT Titanium</t>
  </si>
  <si>
    <t>Skoda Kushaq 1.0 TSI Style</t>
  </si>
  <si>
    <t>Tata Nexon XZ Plus (O) Dark Edition BSVI</t>
  </si>
  <si>
    <t>Hyundai Venue SX Diesel BSVI</t>
  </si>
  <si>
    <t>Jeep Meridian Limited Opt Upland AT 4x2</t>
  </si>
  <si>
    <t>Hyundai Tucson AT CRDi</t>
  </si>
  <si>
    <t>Skoda Octavia Style Plus 1.8 TSI AT</t>
  </si>
  <si>
    <t>BMW 3 Series 320d Edition Sport</t>
  </si>
  <si>
    <t>MG Hector Shine CVT</t>
  </si>
  <si>
    <t>Audi Q5 35TDI Technology</t>
  </si>
  <si>
    <t>Audi A6 3.0 TFSI quattro</t>
  </si>
  <si>
    <t>Skoda Rapid 1.5 TDI AT Elegance Black Package</t>
  </si>
  <si>
    <t>Skoda Rapid 1.6 MPI AT Elegance Plus</t>
  </si>
  <si>
    <t>Kia Carnival Prestige</t>
  </si>
  <si>
    <t>Land Rover Range Rover Sport 3.0 D Autobiography Dynamic</t>
  </si>
  <si>
    <t>Land Rover Range Rover Evoque 2.0 TD4 SE Dynamic</t>
  </si>
  <si>
    <t>Maruti SX4 Celebration Diesel</t>
  </si>
  <si>
    <t>Renault Duster RXS Option CVT BSIV</t>
  </si>
  <si>
    <t>Mercedes-Benz E-Class E250 CDI Elegance</t>
  </si>
  <si>
    <t>Maruti Baleno RS</t>
  </si>
  <si>
    <t>Renault Kiger RXT Turbo</t>
  </si>
  <si>
    <t>Porsche Macan 2L</t>
  </si>
  <si>
    <t>Mahindra Scorpio S7</t>
  </si>
  <si>
    <t>Audi Q7 4.2 TDI quattro</t>
  </si>
  <si>
    <t>Volvo XC 90 D5 Momentum</t>
  </si>
  <si>
    <t>Skoda Rapid 1.5 TDI AT Ambition</t>
  </si>
  <si>
    <t>Maruti Swift AMT ZXI BSIV</t>
  </si>
  <si>
    <t>Maruti Ertiga VXI ABS</t>
  </si>
  <si>
    <t>Tata Punch Creative IRA BSVI</t>
  </si>
  <si>
    <t>Volkswagen Vento 1.6 Highline Plus 16 Alloy</t>
  </si>
  <si>
    <t>Skoda Rapid 1.5 TDI AT Elegance Plus Black Package</t>
  </si>
  <si>
    <t>Maruti SX4 Zxi with Leather BSIII</t>
  </si>
  <si>
    <t>Mercedes-Benz A Class A180 Sport Edition</t>
  </si>
  <si>
    <t>Mercedes-Benz B Class B200 Sport CDI</t>
  </si>
  <si>
    <t>Land Rover Range Rover 3.0 Diesel LWB Vogue</t>
  </si>
  <si>
    <t>Renault Duster 1.5 Petrol RXL</t>
  </si>
  <si>
    <t>Tata Tigor 1.05 Revotorq XM</t>
  </si>
  <si>
    <t>Mahindra Bolero Neo N10 Limited Edition</t>
  </si>
  <si>
    <t>Jeep Meridian Limited Opt AT</t>
  </si>
  <si>
    <t>Toyota Land Cruiser Prado TX</t>
  </si>
  <si>
    <t>Maruti Swift ZXI BSVI</t>
  </si>
  <si>
    <t>Hyundai i20 Asta IVT</t>
  </si>
  <si>
    <t>Mini 3 DOOR S</t>
  </si>
  <si>
    <t>BMW X7 xDrive30d DPE Signature</t>
  </si>
  <si>
    <t>Ford Fiesta Diesel Style</t>
  </si>
  <si>
    <t>Skoda Fabia 1.2 MPI Ambition Plus</t>
  </si>
  <si>
    <t>Isuzu Hi-Lander 4x2 MT BSVI</t>
  </si>
  <si>
    <t>Mahindra Thar AX Opt 4-Str Convert Top</t>
  </si>
  <si>
    <t>Maruti Ertiga VXI Limited Edition</t>
  </si>
  <si>
    <t>Maruti Ignis 1.3 Delta</t>
  </si>
  <si>
    <t>Hyundai Xcent Prime T Petrol</t>
  </si>
  <si>
    <t>Mahindra NuvoSport N8</t>
  </si>
  <si>
    <t>Datsun GO Plus A EPS</t>
  </si>
  <si>
    <t>Tata Punch Adventure AMT BSVI</t>
  </si>
  <si>
    <t>Maruti Alto K10 VXI S-CNG</t>
  </si>
  <si>
    <t>Mahindra Bolero Maxi Truck Plus CBC PS 1.2</t>
  </si>
  <si>
    <t>Tata Punch Camo Accomplished AMT BSVI</t>
  </si>
  <si>
    <t>Mahindra Bolero Special Edition</t>
  </si>
  <si>
    <t>Volkswagen Ameo 1.2 MPI Anniversary Edition</t>
  </si>
  <si>
    <t>Maruti Alto 800 LX</t>
  </si>
  <si>
    <t>Nissan Magnite Turbo CVT XV Red Edition BSVI</t>
  </si>
  <si>
    <t>Hyundai i20 Active S Diesel</t>
  </si>
  <si>
    <t>Hyundai Venue S Turbo</t>
  </si>
  <si>
    <t>Hyundai i20 Asta Optional With Sunroof 1.2</t>
  </si>
  <si>
    <t>Hyundai Santro Xing XS</t>
  </si>
  <si>
    <t>Maruti Swift Star VDI</t>
  </si>
  <si>
    <t>Tata Nexon KRAZ Plus AMT Diesel</t>
  </si>
  <si>
    <t>Audi Q5 Technology BSVI</t>
  </si>
  <si>
    <t>Tata Altroz XZ Option Diesel</t>
  </si>
  <si>
    <t>Hyundai Alcazar Signature</t>
  </si>
  <si>
    <t>Maruti Zen Estilo Sports</t>
  </si>
  <si>
    <t>Volkswagen Ameo 1.5 TDI Comfortline</t>
  </si>
  <si>
    <t>Kia Sonet HTK Plus Turbo DCT</t>
  </si>
  <si>
    <t>Tata Punch Camo Accomplished BSVI</t>
  </si>
  <si>
    <t>Hyundai Grand i10 Magna Petrol BSIV</t>
  </si>
  <si>
    <t>Ford Endeavour 2.5L 4X2 MT</t>
  </si>
  <si>
    <t>Volvo XC40 D4 Momentum BSIV</t>
  </si>
  <si>
    <t>MG Hector Style Diesel MT BSIV</t>
  </si>
  <si>
    <t>Hyundai Venue SX Diesel Sport</t>
  </si>
  <si>
    <t>Ford Fiesta 1.4 Duratorq LXI</t>
  </si>
  <si>
    <t>Tata New Safari XZ Plus</t>
  </si>
  <si>
    <t>Fiat Linea 1.3 Emotion</t>
  </si>
  <si>
    <t>Hyundai i20 Sportz Option Diesel</t>
  </si>
  <si>
    <t>Audi A4 1.8 TFSI</t>
  </si>
  <si>
    <t>Mahindra Scorpio VLX 2WD AIRBAG BSIII</t>
  </si>
  <si>
    <t>Mercedes-Benz E-Class AMG E 350d BSVI</t>
  </si>
  <si>
    <t>BMW 1 Series 116i</t>
  </si>
  <si>
    <t>Land Rover Range Rover Evoque Petrol SE</t>
  </si>
  <si>
    <t>BMW 2 Series 220i M Sport BSVI</t>
  </si>
  <si>
    <t>Mahindra XUV500 W9 1.99</t>
  </si>
  <si>
    <t>Porsche Cayenne Turbo</t>
  </si>
  <si>
    <t>Tata Harrier Camo XT Plus</t>
  </si>
  <si>
    <t>Fiat Linea Emotion Pack (Diesel)</t>
  </si>
  <si>
    <t>Ford Ecosport Titanium</t>
  </si>
  <si>
    <t>Volkswagen Ameo 1.2 MPI Highline 16 Alloy</t>
  </si>
  <si>
    <t>Skoda Rapid Ultima 1.6 MPI Elegance</t>
  </si>
  <si>
    <t>Mahindra Thar DI 4X4 PS</t>
  </si>
  <si>
    <t>Fiat Linea Emotion Pack</t>
  </si>
  <si>
    <t>Kia Carens Luxury Plus Diesel iMT 6 STR BSVI</t>
  </si>
  <si>
    <t>Hyundai Venue SX Dual Tone Turbo</t>
  </si>
  <si>
    <t>BMW 3 Series 320d Luxury Line Plus</t>
  </si>
  <si>
    <t>Ford Endeavour Sport Edition</t>
  </si>
  <si>
    <t>Audi A4 3.0 TDI Quattro Premium</t>
  </si>
  <si>
    <t>Audi Q5 3.0 TDI Quattro Technology</t>
  </si>
  <si>
    <t>Maruti Ertiga ZXI (O) CNG BSVI</t>
  </si>
  <si>
    <t>Audi A6 2.0 TDI Special Edition</t>
  </si>
  <si>
    <t>Volvo S60 D5 Inscription</t>
  </si>
  <si>
    <t>Mercedes-Benz GLA Class Urban Edition 200</t>
  </si>
  <si>
    <t>Lexus NX 300h Luxury</t>
  </si>
  <si>
    <t>Mercedes-Benz GLA 220d BSVI</t>
  </si>
  <si>
    <t>Jeep Compass 1.4 Anniversary Edition DCT 2021-2022</t>
  </si>
  <si>
    <t>Toyota Fortuner Legender 4x2 AT</t>
  </si>
  <si>
    <t>Audi Q3 35 TDI Dynamic Edition</t>
  </si>
  <si>
    <t>Audi A4 Premium Plus</t>
  </si>
  <si>
    <t>Porsche Cayenne Platinum Edition</t>
  </si>
  <si>
    <t>Tata New Safari XT Plus</t>
  </si>
  <si>
    <t>Ford Aspire Titanium</t>
  </si>
  <si>
    <t>Honda Brio 1.2 E MT</t>
  </si>
  <si>
    <t>Kia Carnival Prestige 6 STR</t>
  </si>
  <si>
    <t>Toyota Etios Liva G SP</t>
  </si>
  <si>
    <t>Skoda Superb Laurin &amp; klement</t>
  </si>
  <si>
    <t>2017</t>
  </si>
  <si>
    <t>2018</t>
  </si>
  <si>
    <t>2015</t>
  </si>
  <si>
    <t>2009</t>
  </si>
  <si>
    <t>2010</t>
  </si>
  <si>
    <t>2016</t>
  </si>
  <si>
    <t>2014</t>
  </si>
  <si>
    <t>2020</t>
  </si>
  <si>
    <t>2021</t>
  </si>
  <si>
    <t>2019</t>
  </si>
  <si>
    <t>2011</t>
  </si>
  <si>
    <t>2012</t>
  </si>
  <si>
    <t>2013</t>
  </si>
  <si>
    <t>2022</t>
  </si>
  <si>
    <t>2004</t>
  </si>
  <si>
    <t>2008</t>
  </si>
  <si>
    <t>2006</t>
  </si>
  <si>
    <t>2023</t>
  </si>
  <si>
    <t>2003</t>
  </si>
  <si>
    <t>2007</t>
  </si>
  <si>
    <t>1986</t>
  </si>
  <si>
    <t>2000</t>
  </si>
  <si>
    <t>2002</t>
  </si>
  <si>
    <t>2005</t>
  </si>
  <si>
    <t>2001</t>
  </si>
  <si>
    <t>1999</t>
  </si>
  <si>
    <t>1998</t>
  </si>
  <si>
    <t>1985</t>
  </si>
  <si>
    <t>1997</t>
  </si>
  <si>
    <t>1995</t>
  </si>
  <si>
    <t>1989</t>
  </si>
  <si>
    <t>Name</t>
  </si>
  <si>
    <t>engine_capacity_as_cc</t>
  </si>
  <si>
    <t>Row Labels</t>
  </si>
  <si>
    <t>Grand Total</t>
  </si>
  <si>
    <t>Column Labels</t>
  </si>
  <si>
    <t>Count of Name</t>
  </si>
  <si>
    <t>Count of body_type</t>
  </si>
  <si>
    <t>Average of kms_driven</t>
  </si>
  <si>
    <t>sum of price$</t>
  </si>
  <si>
    <t>Average of engine_capacity_as_cc</t>
  </si>
  <si>
    <t>Car Resale Dataset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</si>
</sst>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C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9">
    <xf numFmtId="0" fontId="0" fillId="0" borderId="0" xfId="0"/>
    <xf numFmtId="2" fontId="0" fillId="0" borderId="0" xfId="0" applyNumberFormat="1"/>
    <xf numFmtId="0" fontId="0" fillId="0" borderId="0" xfId="0" applyAlignment="1">
      <alignment horizontal="right"/>
    </xf>
    <xf numFmtId="17" fontId="0" fillId="0" borderId="0" xfId="0" applyNumberFormat="1" applyAlignment="1">
      <alignment horizontal="right"/>
    </xf>
    <xf numFmtId="0" fontId="0" fillId="0" borderId="0" xfId="0" pivotButton="1"/>
    <xf numFmtId="0" fontId="0" fillId="0" borderId="0" xfId="0" applyAlignment="1">
      <alignment horizontal="left"/>
    </xf>
    <xf numFmtId="1" fontId="0" fillId="0" borderId="0" xfId="42" applyNumberFormat="1" applyFont="1" applyAlignment="1">
      <alignment horizontal="right"/>
    </xf>
    <xf numFmtId="0" fontId="18" fillId="33" borderId="0" xfId="0" applyFont="1" applyFill="1" applyAlignment="1">
      <alignment horizontal="center"/>
    </xf>
    <xf numFmtId="0" fontId="14"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ill>
        <patternFill>
          <bgColor rgb="FFFFC7CE"/>
        </patternFill>
      </fill>
    </dxf>
    <dxf>
      <fill>
        <patternFill>
          <bgColor theme="9"/>
        </patternFill>
      </fill>
    </dxf>
    <dxf>
      <fill>
        <patternFill>
          <bgColor rgb="FFFFC7CE"/>
        </patternFill>
      </fill>
    </dxf>
    <dxf>
      <fill>
        <patternFill>
          <bgColor rgb="FFFFC7CE"/>
        </patternFill>
      </fill>
    </dxf>
    <dxf>
      <fill>
        <patternFill>
          <bgColor rgb="FF00B050"/>
        </patternFill>
      </fill>
    </dxf>
    <dxf>
      <fill>
        <patternFill>
          <bgColor rgb="FFFFFF00"/>
        </patternFill>
      </fill>
    </dxf>
    <dxf>
      <fill>
        <patternFill>
          <bgColor rgb="FF92D050"/>
        </patternFill>
      </fill>
    </dxf>
    <dxf>
      <fill>
        <patternFill>
          <bgColor rgb="FFFF0000"/>
        </patternFill>
      </fill>
    </dxf>
    <dxf>
      <fill>
        <patternFill>
          <bgColor rgb="FFFFC7CE"/>
        </patternFill>
      </fill>
    </dxf>
    <dxf>
      <fill>
        <patternFill>
          <bgColor rgb="FF00B050"/>
        </patternFill>
      </fill>
    </dxf>
    <dxf>
      <fill>
        <patternFill>
          <bgColor rgb="FFFFFF00"/>
        </patternFill>
      </fill>
    </dxf>
    <dxf>
      <fill>
        <patternFill>
          <bgColor rgb="FF92D050"/>
        </patternFill>
      </fill>
    </dxf>
    <dxf>
      <fill>
        <patternFill>
          <bgColor rgb="FFFF0000"/>
        </patternFill>
      </fill>
    </dxf>
    <dxf>
      <fill>
        <patternFill>
          <bgColor rgb="FFFFC7CE"/>
        </patternFill>
      </fill>
    </dxf>
    <dxf>
      <fill>
        <patternFill>
          <bgColor rgb="FF00B050"/>
        </patternFill>
      </fill>
    </dxf>
    <dxf>
      <fill>
        <patternFill>
          <bgColor rgb="FFFFFF00"/>
        </patternFill>
      </fill>
    </dxf>
    <dxf>
      <fill>
        <patternFill>
          <bgColor rgb="FF92D050"/>
        </patternFill>
      </fill>
    </dxf>
    <dxf>
      <fill>
        <patternFill>
          <bgColor rgb="FFFF0000"/>
        </patternFill>
      </fill>
    </dxf>
  </dxfs>
  <tableStyles count="0" defaultTableStyle="TableStyleMedium2" defaultPivotStyle="PivotStyleLight16"/>
  <colors>
    <mruColors>
      <color rgb="FF996600"/>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[car_resale_prices.xlsx]Sheet2!PivotTable2</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0.13323855351414407"/>
          <c:w val="0.61711351706036743"/>
          <c:h val="0.6249431321084864"/>
        </c:manualLayout>
      </c:layout>
      <c:barChart>
        <c:barDir val="col"/>
        <c:grouping val="clustered"/>
        <c:varyColors val="0"/>
        <c:ser>
          <c:idx val="0"/>
          <c:order val="0"/>
          <c:tx>
            <c:strRef>
              <c:f>Sheet2!$B$4:$B$5</c:f>
              <c:strCache>
                <c:ptCount val="1"/>
                <c:pt idx="0">
                  <c:v>Automatic</c:v>
                </c:pt>
              </c:strCache>
            </c:strRef>
          </c:tx>
          <c:spPr>
            <a:solidFill>
              <a:schemeClr val="accent1"/>
            </a:solidFill>
            <a:ln>
              <a:noFill/>
            </a:ln>
            <a:effectLst/>
          </c:spPr>
          <c:invertIfNegative val="0"/>
          <c:cat>
            <c:strRef>
              <c:f>Sheet2!$A$6:$A$37</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Sheet2!$B$6:$B$37</c:f>
              <c:numCache>
                <c:formatCode>General</c:formatCode>
                <c:ptCount val="31"/>
                <c:pt idx="7">
                  <c:v>1</c:v>
                </c:pt>
                <c:pt idx="11">
                  <c:v>1</c:v>
                </c:pt>
                <c:pt idx="12">
                  <c:v>1</c:v>
                </c:pt>
                <c:pt idx="13">
                  <c:v>4</c:v>
                </c:pt>
                <c:pt idx="14">
                  <c:v>5</c:v>
                </c:pt>
                <c:pt idx="15">
                  <c:v>21</c:v>
                </c:pt>
                <c:pt idx="16">
                  <c:v>39</c:v>
                </c:pt>
                <c:pt idx="17">
                  <c:v>59</c:v>
                </c:pt>
                <c:pt idx="18">
                  <c:v>117</c:v>
                </c:pt>
                <c:pt idx="19">
                  <c:v>121</c:v>
                </c:pt>
                <c:pt idx="20">
                  <c:v>185</c:v>
                </c:pt>
                <c:pt idx="21">
                  <c:v>268</c:v>
                </c:pt>
                <c:pt idx="22">
                  <c:v>361</c:v>
                </c:pt>
                <c:pt idx="23">
                  <c:v>439</c:v>
                </c:pt>
                <c:pt idx="24">
                  <c:v>622</c:v>
                </c:pt>
                <c:pt idx="25">
                  <c:v>686</c:v>
                </c:pt>
                <c:pt idx="26">
                  <c:v>596</c:v>
                </c:pt>
                <c:pt idx="27">
                  <c:v>417</c:v>
                </c:pt>
                <c:pt idx="28">
                  <c:v>498</c:v>
                </c:pt>
                <c:pt idx="29">
                  <c:v>404</c:v>
                </c:pt>
                <c:pt idx="30">
                  <c:v>60</c:v>
                </c:pt>
              </c:numCache>
            </c:numRef>
          </c:val>
          <c:extLst>
            <c:ext xmlns:c16="http://schemas.microsoft.com/office/drawing/2014/chart" uri="{C3380CC4-5D6E-409C-BE32-E72D297353CC}">
              <c16:uniqueId val="{00000000-563C-4DD2-94C1-426A5DDBBDDB}"/>
            </c:ext>
          </c:extLst>
        </c:ser>
        <c:ser>
          <c:idx val="1"/>
          <c:order val="1"/>
          <c:tx>
            <c:strRef>
              <c:f>Sheet2!$C$4:$C$5</c:f>
              <c:strCache>
                <c:ptCount val="1"/>
                <c:pt idx="0">
                  <c:v>Manual</c:v>
                </c:pt>
              </c:strCache>
            </c:strRef>
          </c:tx>
          <c:spPr>
            <a:solidFill>
              <a:schemeClr val="accent2"/>
            </a:solidFill>
            <a:ln>
              <a:noFill/>
            </a:ln>
            <a:effectLst/>
          </c:spPr>
          <c:invertIfNegative val="0"/>
          <c:cat>
            <c:strRef>
              <c:f>Sheet2!$A$6:$A$37</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Sheet2!$C$6:$C$37</c:f>
              <c:numCache>
                <c:formatCode>General</c:formatCode>
                <c:ptCount val="31"/>
                <c:pt idx="0">
                  <c:v>2</c:v>
                </c:pt>
                <c:pt idx="1">
                  <c:v>1</c:v>
                </c:pt>
                <c:pt idx="2">
                  <c:v>1</c:v>
                </c:pt>
                <c:pt idx="3">
                  <c:v>2</c:v>
                </c:pt>
                <c:pt idx="4">
                  <c:v>2</c:v>
                </c:pt>
                <c:pt idx="5">
                  <c:v>3</c:v>
                </c:pt>
                <c:pt idx="6">
                  <c:v>4</c:v>
                </c:pt>
                <c:pt idx="7">
                  <c:v>2</c:v>
                </c:pt>
                <c:pt idx="8">
                  <c:v>6</c:v>
                </c:pt>
                <c:pt idx="9">
                  <c:v>8</c:v>
                </c:pt>
                <c:pt idx="10">
                  <c:v>14</c:v>
                </c:pt>
                <c:pt idx="11">
                  <c:v>32</c:v>
                </c:pt>
                <c:pt idx="12">
                  <c:v>29</c:v>
                </c:pt>
                <c:pt idx="13">
                  <c:v>50</c:v>
                </c:pt>
                <c:pt idx="14">
                  <c:v>69</c:v>
                </c:pt>
                <c:pt idx="15">
                  <c:v>161</c:v>
                </c:pt>
                <c:pt idx="16">
                  <c:v>281</c:v>
                </c:pt>
                <c:pt idx="17">
                  <c:v>494</c:v>
                </c:pt>
                <c:pt idx="18">
                  <c:v>594</c:v>
                </c:pt>
                <c:pt idx="19">
                  <c:v>685</c:v>
                </c:pt>
                <c:pt idx="20">
                  <c:v>774</c:v>
                </c:pt>
                <c:pt idx="21">
                  <c:v>1022</c:v>
                </c:pt>
                <c:pt idx="22">
                  <c:v>1061</c:v>
                </c:pt>
                <c:pt idx="23">
                  <c:v>1237</c:v>
                </c:pt>
                <c:pt idx="24">
                  <c:v>1380</c:v>
                </c:pt>
                <c:pt idx="25">
                  <c:v>1304</c:v>
                </c:pt>
                <c:pt idx="26">
                  <c:v>1071</c:v>
                </c:pt>
                <c:pt idx="27">
                  <c:v>723</c:v>
                </c:pt>
                <c:pt idx="28">
                  <c:v>863</c:v>
                </c:pt>
                <c:pt idx="29">
                  <c:v>632</c:v>
                </c:pt>
                <c:pt idx="30">
                  <c:v>34</c:v>
                </c:pt>
              </c:numCache>
            </c:numRef>
          </c:val>
          <c:extLst>
            <c:ext xmlns:c16="http://schemas.microsoft.com/office/drawing/2014/chart" uri="{C3380CC4-5D6E-409C-BE32-E72D297353CC}">
              <c16:uniqueId val="{00000002-563C-4DD2-94C1-426A5DDBBDDB}"/>
            </c:ext>
          </c:extLst>
        </c:ser>
        <c:dLbls>
          <c:showLegendKey val="0"/>
          <c:showVal val="0"/>
          <c:showCatName val="0"/>
          <c:showSerName val="0"/>
          <c:showPercent val="0"/>
          <c:showBubbleSize val="0"/>
        </c:dLbls>
        <c:gapWidth val="219"/>
        <c:overlap val="-27"/>
        <c:axId val="1706777839"/>
        <c:axId val="1958512287"/>
      </c:barChart>
      <c:catAx>
        <c:axId val="170677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512287"/>
        <c:crosses val="autoZero"/>
        <c:auto val="1"/>
        <c:lblAlgn val="ctr"/>
        <c:lblOffset val="100"/>
        <c:noMultiLvlLbl val="0"/>
      </c:catAx>
      <c:valAx>
        <c:axId val="195851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77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[car_resale_prices.xlsx]Sheet2!PivotTable4</c:name>
    <c:fmtId val="29"/>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Sheet2!$Y$4</c:f>
              <c:strCache>
                <c:ptCount val="1"/>
                <c:pt idx="0">
                  <c:v>Count of body_type</c:v>
                </c:pt>
              </c:strCache>
            </c:strRef>
          </c:tx>
          <c:spPr>
            <a:solidFill>
              <a:schemeClr val="accent1"/>
            </a:solidFill>
            <a:ln>
              <a:noFill/>
            </a:ln>
            <a:effectLst/>
          </c:spPr>
          <c:invertIfNegative val="0"/>
          <c:cat>
            <c:strRef>
              <c:f>Sheet2!$X$5:$X$35</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Sheet2!$Y$5:$Y$35</c:f>
              <c:numCache>
                <c:formatCode>General</c:formatCode>
                <c:ptCount val="31"/>
                <c:pt idx="0">
                  <c:v>2</c:v>
                </c:pt>
                <c:pt idx="1">
                  <c:v>1</c:v>
                </c:pt>
                <c:pt idx="2">
                  <c:v>1</c:v>
                </c:pt>
                <c:pt idx="3">
                  <c:v>2</c:v>
                </c:pt>
                <c:pt idx="4">
                  <c:v>2</c:v>
                </c:pt>
                <c:pt idx="5">
                  <c:v>3</c:v>
                </c:pt>
                <c:pt idx="6">
                  <c:v>4</c:v>
                </c:pt>
                <c:pt idx="7">
                  <c:v>3</c:v>
                </c:pt>
                <c:pt idx="8">
                  <c:v>6</c:v>
                </c:pt>
                <c:pt idx="9">
                  <c:v>8</c:v>
                </c:pt>
                <c:pt idx="10">
                  <c:v>14</c:v>
                </c:pt>
                <c:pt idx="11">
                  <c:v>33</c:v>
                </c:pt>
                <c:pt idx="12">
                  <c:v>30</c:v>
                </c:pt>
                <c:pt idx="13">
                  <c:v>54</c:v>
                </c:pt>
                <c:pt idx="14">
                  <c:v>74</c:v>
                </c:pt>
                <c:pt idx="15">
                  <c:v>182</c:v>
                </c:pt>
                <c:pt idx="16">
                  <c:v>320</c:v>
                </c:pt>
                <c:pt idx="17">
                  <c:v>553</c:v>
                </c:pt>
                <c:pt idx="18">
                  <c:v>711</c:v>
                </c:pt>
                <c:pt idx="19">
                  <c:v>806</c:v>
                </c:pt>
                <c:pt idx="20">
                  <c:v>959</c:v>
                </c:pt>
                <c:pt idx="21">
                  <c:v>1290</c:v>
                </c:pt>
                <c:pt idx="22">
                  <c:v>1422</c:v>
                </c:pt>
                <c:pt idx="23">
                  <c:v>1676</c:v>
                </c:pt>
                <c:pt idx="24">
                  <c:v>2002</c:v>
                </c:pt>
                <c:pt idx="25">
                  <c:v>1990</c:v>
                </c:pt>
                <c:pt idx="26">
                  <c:v>1667</c:v>
                </c:pt>
                <c:pt idx="27">
                  <c:v>1140</c:v>
                </c:pt>
                <c:pt idx="28">
                  <c:v>1361</c:v>
                </c:pt>
                <c:pt idx="29">
                  <c:v>1036</c:v>
                </c:pt>
                <c:pt idx="30">
                  <c:v>94</c:v>
                </c:pt>
              </c:numCache>
            </c:numRef>
          </c:val>
          <c:extLst>
            <c:ext xmlns:c16="http://schemas.microsoft.com/office/drawing/2014/chart" uri="{C3380CC4-5D6E-409C-BE32-E72D297353CC}">
              <c16:uniqueId val="{00000000-D9FE-45D2-AE9E-144E53C90952}"/>
            </c:ext>
          </c:extLst>
        </c:ser>
        <c:ser>
          <c:idx val="1"/>
          <c:order val="1"/>
          <c:tx>
            <c:strRef>
              <c:f>Sheet2!$Z$4</c:f>
              <c:strCache>
                <c:ptCount val="1"/>
                <c:pt idx="0">
                  <c:v>sum of price$</c:v>
                </c:pt>
              </c:strCache>
            </c:strRef>
          </c:tx>
          <c:spPr>
            <a:solidFill>
              <a:schemeClr val="accent2"/>
            </a:solidFill>
            <a:ln w="25400">
              <a:noFill/>
            </a:ln>
            <a:effectLst/>
          </c:spPr>
          <c:invertIfNegative val="0"/>
          <c:cat>
            <c:strRef>
              <c:f>Sheet2!$X$5:$X$35</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Sheet2!$Z$5:$Z$35</c:f>
              <c:numCache>
                <c:formatCode>General</c:formatCode>
                <c:ptCount val="31"/>
                <c:pt idx="0">
                  <c:v>3729.3</c:v>
                </c:pt>
                <c:pt idx="1">
                  <c:v>1684.1999999999998</c:v>
                </c:pt>
                <c:pt idx="2">
                  <c:v>3609</c:v>
                </c:pt>
                <c:pt idx="3">
                  <c:v>9624</c:v>
                </c:pt>
                <c:pt idx="4">
                  <c:v>5774.4</c:v>
                </c:pt>
                <c:pt idx="5">
                  <c:v>1780.44</c:v>
                </c:pt>
                <c:pt idx="6">
                  <c:v>2538.33</c:v>
                </c:pt>
                <c:pt idx="7">
                  <c:v>1984.95</c:v>
                </c:pt>
                <c:pt idx="8">
                  <c:v>18032.969999999998</c:v>
                </c:pt>
                <c:pt idx="9">
                  <c:v>20017.920000000002</c:v>
                </c:pt>
                <c:pt idx="10">
                  <c:v>18598.404059999997</c:v>
                </c:pt>
                <c:pt idx="11">
                  <c:v>46880.91</c:v>
                </c:pt>
                <c:pt idx="12">
                  <c:v>50032.77</c:v>
                </c:pt>
                <c:pt idx="13">
                  <c:v>118940.61</c:v>
                </c:pt>
                <c:pt idx="14">
                  <c:v>160555.989</c:v>
                </c:pt>
                <c:pt idx="15">
                  <c:v>453327.6929999998</c:v>
                </c:pt>
                <c:pt idx="16">
                  <c:v>1007698.965</c:v>
                </c:pt>
                <c:pt idx="17">
                  <c:v>1754166.4800000014</c:v>
                </c:pt>
                <c:pt idx="18">
                  <c:v>3140698.2051000013</c:v>
                </c:pt>
                <c:pt idx="19">
                  <c:v>4138344.0600000024</c:v>
                </c:pt>
                <c:pt idx="20">
                  <c:v>6079468.769999994</c:v>
                </c:pt>
                <c:pt idx="21">
                  <c:v>9260934.599999994</c:v>
                </c:pt>
                <c:pt idx="22">
                  <c:v>11402430.99</c:v>
                </c:pt>
                <c:pt idx="23">
                  <c:v>15003310.739999991</c:v>
                </c:pt>
                <c:pt idx="24">
                  <c:v>22368666.210000023</c:v>
                </c:pt>
                <c:pt idx="25">
                  <c:v>23525543.190000001</c:v>
                </c:pt>
                <c:pt idx="26">
                  <c:v>22827430.260000005</c:v>
                </c:pt>
                <c:pt idx="27">
                  <c:v>18652972.139999997</c:v>
                </c:pt>
                <c:pt idx="28">
                  <c:v>22223452.080000009</c:v>
                </c:pt>
                <c:pt idx="29">
                  <c:v>19885433.610000007</c:v>
                </c:pt>
                <c:pt idx="30">
                  <c:v>3027457.7700000009</c:v>
                </c:pt>
              </c:numCache>
            </c:numRef>
          </c:val>
          <c:extLst>
            <c:ext xmlns:c16="http://schemas.microsoft.com/office/drawing/2014/chart" uri="{C3380CC4-5D6E-409C-BE32-E72D297353CC}">
              <c16:uniqueId val="{00000001-D9FE-45D2-AE9E-144E53C90952}"/>
            </c:ext>
          </c:extLst>
        </c:ser>
        <c:dLbls>
          <c:showLegendKey val="0"/>
          <c:showVal val="0"/>
          <c:showCatName val="0"/>
          <c:showSerName val="0"/>
          <c:showPercent val="0"/>
          <c:showBubbleSize val="0"/>
        </c:dLbls>
        <c:gapWidth val="150"/>
        <c:axId val="139211087"/>
        <c:axId val="204981471"/>
      </c:barChart>
      <c:catAx>
        <c:axId val="13921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81471"/>
        <c:crosses val="autoZero"/>
        <c:auto val="1"/>
        <c:lblAlgn val="ctr"/>
        <c:lblOffset val="100"/>
        <c:noMultiLvlLbl val="0"/>
      </c:catAx>
      <c:valAx>
        <c:axId val="20498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1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Sheet2!$B$44</c:f>
              <c:strCache>
                <c:ptCount val="1"/>
                <c:pt idx="0">
                  <c:v>Total</c:v>
                </c:pt>
              </c:strCache>
            </c:strRef>
          </c:tx>
          <c:spPr>
            <a:solidFill>
              <a:schemeClr val="accent1"/>
            </a:solidFill>
            <a:ln>
              <a:noFill/>
            </a:ln>
            <a:effectLst/>
          </c:spPr>
          <c:invertIfNegative val="0"/>
          <c:cat>
            <c:strRef>
              <c:f>Sheet2!$A$45:$A$70</c:f>
              <c:strCache>
                <c:ptCount val="26"/>
                <c:pt idx="0">
                  <c:v>Audi</c:v>
                </c:pt>
                <c:pt idx="1">
                  <c:v>BMW</c:v>
                </c:pt>
                <c:pt idx="2">
                  <c:v>Cars</c:v>
                </c:pt>
                <c:pt idx="3">
                  <c:v>Chevrolet</c:v>
                </c:pt>
                <c:pt idx="4">
                  <c:v>Convertibles</c:v>
                </c:pt>
                <c:pt idx="5">
                  <c:v>Coupe</c:v>
                </c:pt>
                <c:pt idx="6">
                  <c:v>Datsun</c:v>
                </c:pt>
                <c:pt idx="7">
                  <c:v>Hatchback</c:v>
                </c:pt>
                <c:pt idx="8">
                  <c:v>Honda</c:v>
                </c:pt>
                <c:pt idx="9">
                  <c:v>Hyundai</c:v>
                </c:pt>
                <c:pt idx="10">
                  <c:v>Isuzu</c:v>
                </c:pt>
                <c:pt idx="11">
                  <c:v>Jaguar</c:v>
                </c:pt>
                <c:pt idx="12">
                  <c:v>Mahindra</c:v>
                </c:pt>
                <c:pt idx="13">
                  <c:v>Maruti</c:v>
                </c:pt>
                <c:pt idx="14">
                  <c:v>Mercedes-Benz</c:v>
                </c:pt>
                <c:pt idx="15">
                  <c:v>Minivans</c:v>
                </c:pt>
                <c:pt idx="16">
                  <c:v>MUV</c:v>
                </c:pt>
                <c:pt idx="17">
                  <c:v>Pickup</c:v>
                </c:pt>
                <c:pt idx="18">
                  <c:v>Porsche</c:v>
                </c:pt>
                <c:pt idx="19">
                  <c:v>Sedan</c:v>
                </c:pt>
                <c:pt idx="20">
                  <c:v>Skoda</c:v>
                </c:pt>
                <c:pt idx="21">
                  <c:v>SUV</c:v>
                </c:pt>
                <c:pt idx="22">
                  <c:v>Tata</c:v>
                </c:pt>
                <c:pt idx="23">
                  <c:v>Toyota</c:v>
                </c:pt>
                <c:pt idx="24">
                  <c:v>Volvo</c:v>
                </c:pt>
                <c:pt idx="25">
                  <c:v>Wagon</c:v>
                </c:pt>
              </c:strCache>
            </c:strRef>
          </c:cat>
          <c:val>
            <c:numRef>
              <c:f>Sheet2!$B$45:$B$70</c:f>
              <c:numCache>
                <c:formatCode>General</c:formatCode>
                <c:ptCount val="26"/>
                <c:pt idx="0">
                  <c:v>1798</c:v>
                </c:pt>
                <c:pt idx="1">
                  <c:v>2993</c:v>
                </c:pt>
                <c:pt idx="2">
                  <c:v>1196.875</c:v>
                </c:pt>
                <c:pt idx="3">
                  <c:v>1765.6666666666667</c:v>
                </c:pt>
                <c:pt idx="4">
                  <c:v>1898</c:v>
                </c:pt>
                <c:pt idx="5">
                  <c:v>2662.6</c:v>
                </c:pt>
                <c:pt idx="6">
                  <c:v>1198</c:v>
                </c:pt>
                <c:pt idx="7">
                  <c:v>1120.9037884982283</c:v>
                </c:pt>
                <c:pt idx="8">
                  <c:v>1418.5</c:v>
                </c:pt>
                <c:pt idx="9">
                  <c:v>1493</c:v>
                </c:pt>
                <c:pt idx="10">
                  <c:v>2499</c:v>
                </c:pt>
                <c:pt idx="11">
                  <c:v>4331.666666666667</c:v>
                </c:pt>
                <c:pt idx="12">
                  <c:v>2105.75</c:v>
                </c:pt>
                <c:pt idx="13">
                  <c:v>1137.8947368421052</c:v>
                </c:pt>
                <c:pt idx="14">
                  <c:v>3362.8333333333335</c:v>
                </c:pt>
                <c:pt idx="15">
                  <c:v>1136.2</c:v>
                </c:pt>
                <c:pt idx="16">
                  <c:v>1807.7667984189723</c:v>
                </c:pt>
                <c:pt idx="17">
                  <c:v>2530.4615384615386</c:v>
                </c:pt>
                <c:pt idx="18">
                  <c:v>2995</c:v>
                </c:pt>
                <c:pt idx="19">
                  <c:v>1553.4134897360705</c:v>
                </c:pt>
                <c:pt idx="20">
                  <c:v>1781</c:v>
                </c:pt>
                <c:pt idx="21">
                  <c:v>1710.0120345140781</c:v>
                </c:pt>
                <c:pt idx="22">
                  <c:v>2112.1428571428573</c:v>
                </c:pt>
                <c:pt idx="23">
                  <c:v>2494</c:v>
                </c:pt>
                <c:pt idx="24">
                  <c:v>1969</c:v>
                </c:pt>
                <c:pt idx="25">
                  <c:v>1711.6666666666667</c:v>
                </c:pt>
              </c:numCache>
            </c:numRef>
          </c:val>
          <c:extLst>
            <c:ext xmlns:c16="http://schemas.microsoft.com/office/drawing/2014/chart" uri="{C3380CC4-5D6E-409C-BE32-E72D297353CC}">
              <c16:uniqueId val="{00000000-6206-4D97-A8E9-3635CE868E0E}"/>
            </c:ext>
          </c:extLst>
        </c:ser>
        <c:dLbls>
          <c:showLegendKey val="0"/>
          <c:showVal val="0"/>
          <c:showCatName val="0"/>
          <c:showSerName val="0"/>
          <c:showPercent val="0"/>
          <c:showBubbleSize val="0"/>
        </c:dLbls>
        <c:gapWidth val="150"/>
        <c:axId val="360057279"/>
        <c:axId val="125232303"/>
      </c:barChart>
      <c:catAx>
        <c:axId val="3600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32303"/>
        <c:crosses val="autoZero"/>
        <c:auto val="1"/>
        <c:lblAlgn val="ctr"/>
        <c:lblOffset val="100"/>
        <c:noMultiLvlLbl val="0"/>
      </c:catAx>
      <c:valAx>
        <c:axId val="12523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05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[car_resale_prices.xlsx]Sheet2!PivotTable3</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Sheet2!$E$71</c:f>
              <c:strCache>
                <c:ptCount val="1"/>
                <c:pt idx="0">
                  <c:v>Total</c:v>
                </c:pt>
              </c:strCache>
            </c:strRef>
          </c:tx>
          <c:spPr>
            <a:solidFill>
              <a:schemeClr val="accent1"/>
            </a:solidFill>
            <a:ln>
              <a:noFill/>
            </a:ln>
            <a:effectLst/>
          </c:spPr>
          <c:invertIfNegative val="0"/>
          <c:cat>
            <c:strRef>
              <c:f>Sheet2!$D$72:$D$76</c:f>
              <c:strCache>
                <c:ptCount val="5"/>
                <c:pt idx="0">
                  <c:v>Fifth Owner</c:v>
                </c:pt>
                <c:pt idx="1">
                  <c:v>First Owner</c:v>
                </c:pt>
                <c:pt idx="2">
                  <c:v>Fourth Owner</c:v>
                </c:pt>
                <c:pt idx="3">
                  <c:v>Second Owner</c:v>
                </c:pt>
                <c:pt idx="4">
                  <c:v>Third Owner</c:v>
                </c:pt>
              </c:strCache>
            </c:strRef>
          </c:cat>
          <c:val>
            <c:numRef>
              <c:f>Sheet2!$E$72:$E$76</c:f>
              <c:numCache>
                <c:formatCode>General</c:formatCode>
                <c:ptCount val="5"/>
                <c:pt idx="0">
                  <c:v>95108.320754716988</c:v>
                </c:pt>
                <c:pt idx="1">
                  <c:v>54090.822665693195</c:v>
                </c:pt>
                <c:pt idx="2">
                  <c:v>94853.1640625</c:v>
                </c:pt>
                <c:pt idx="3">
                  <c:v>66616.206165703275</c:v>
                </c:pt>
                <c:pt idx="4">
                  <c:v>79313.024265644955</c:v>
                </c:pt>
              </c:numCache>
            </c:numRef>
          </c:val>
          <c:extLst>
            <c:ext xmlns:c16="http://schemas.microsoft.com/office/drawing/2014/chart" uri="{C3380CC4-5D6E-409C-BE32-E72D297353CC}">
              <c16:uniqueId val="{00000002-6FFE-4944-BA81-BBB6EF280CE4}"/>
            </c:ext>
          </c:extLst>
        </c:ser>
        <c:dLbls>
          <c:showLegendKey val="0"/>
          <c:showVal val="0"/>
          <c:showCatName val="0"/>
          <c:showSerName val="0"/>
          <c:showPercent val="0"/>
          <c:showBubbleSize val="0"/>
        </c:dLbls>
        <c:gapWidth val="219"/>
        <c:overlap val="-27"/>
        <c:axId val="698629520"/>
        <c:axId val="700690576"/>
      </c:barChart>
      <c:catAx>
        <c:axId val="69862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90576"/>
        <c:crosses val="autoZero"/>
        <c:auto val="1"/>
        <c:lblAlgn val="ctr"/>
        <c:lblOffset val="100"/>
        <c:noMultiLvlLbl val="0"/>
      </c:catAx>
      <c:valAx>
        <c:axId val="70069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62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[car_resale_prices.xlsx]Sheet2!PivotTable2</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0.13323855351414407"/>
          <c:w val="0.61711351706036743"/>
          <c:h val="0.6249431321084864"/>
        </c:manualLayout>
      </c:layout>
      <c:barChart>
        <c:barDir val="col"/>
        <c:grouping val="clustered"/>
        <c:varyColors val="0"/>
        <c:ser>
          <c:idx val="0"/>
          <c:order val="0"/>
          <c:tx>
            <c:strRef>
              <c:f>Sheet2!$B$4:$B$5</c:f>
              <c:strCache>
                <c:ptCount val="1"/>
                <c:pt idx="0">
                  <c:v>Automatic</c:v>
                </c:pt>
              </c:strCache>
            </c:strRef>
          </c:tx>
          <c:spPr>
            <a:solidFill>
              <a:schemeClr val="accent1"/>
            </a:solidFill>
            <a:ln>
              <a:noFill/>
            </a:ln>
            <a:effectLst/>
          </c:spPr>
          <c:invertIfNegative val="0"/>
          <c:cat>
            <c:strRef>
              <c:f>Sheet2!$A$6:$A$37</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Sheet2!$B$6:$B$37</c:f>
              <c:numCache>
                <c:formatCode>General</c:formatCode>
                <c:ptCount val="31"/>
                <c:pt idx="7">
                  <c:v>1</c:v>
                </c:pt>
                <c:pt idx="11">
                  <c:v>1</c:v>
                </c:pt>
                <c:pt idx="12">
                  <c:v>1</c:v>
                </c:pt>
                <c:pt idx="13">
                  <c:v>4</c:v>
                </c:pt>
                <c:pt idx="14">
                  <c:v>5</c:v>
                </c:pt>
                <c:pt idx="15">
                  <c:v>21</c:v>
                </c:pt>
                <c:pt idx="16">
                  <c:v>39</c:v>
                </c:pt>
                <c:pt idx="17">
                  <c:v>59</c:v>
                </c:pt>
                <c:pt idx="18">
                  <c:v>117</c:v>
                </c:pt>
                <c:pt idx="19">
                  <c:v>121</c:v>
                </c:pt>
                <c:pt idx="20">
                  <c:v>185</c:v>
                </c:pt>
                <c:pt idx="21">
                  <c:v>268</c:v>
                </c:pt>
                <c:pt idx="22">
                  <c:v>361</c:v>
                </c:pt>
                <c:pt idx="23">
                  <c:v>439</c:v>
                </c:pt>
                <c:pt idx="24">
                  <c:v>622</c:v>
                </c:pt>
                <c:pt idx="25">
                  <c:v>686</c:v>
                </c:pt>
                <c:pt idx="26">
                  <c:v>596</c:v>
                </c:pt>
                <c:pt idx="27">
                  <c:v>417</c:v>
                </c:pt>
                <c:pt idx="28">
                  <c:v>498</c:v>
                </c:pt>
                <c:pt idx="29">
                  <c:v>404</c:v>
                </c:pt>
                <c:pt idx="30">
                  <c:v>60</c:v>
                </c:pt>
              </c:numCache>
            </c:numRef>
          </c:val>
          <c:extLst>
            <c:ext xmlns:c16="http://schemas.microsoft.com/office/drawing/2014/chart" uri="{C3380CC4-5D6E-409C-BE32-E72D297353CC}">
              <c16:uniqueId val="{00000000-E598-489D-8EC5-62FEBE781DB2}"/>
            </c:ext>
          </c:extLst>
        </c:ser>
        <c:ser>
          <c:idx val="1"/>
          <c:order val="1"/>
          <c:tx>
            <c:strRef>
              <c:f>Sheet2!$C$4:$C$5</c:f>
              <c:strCache>
                <c:ptCount val="1"/>
                <c:pt idx="0">
                  <c:v>Manual</c:v>
                </c:pt>
              </c:strCache>
            </c:strRef>
          </c:tx>
          <c:spPr>
            <a:solidFill>
              <a:schemeClr val="accent2"/>
            </a:solidFill>
            <a:ln>
              <a:noFill/>
            </a:ln>
            <a:effectLst/>
          </c:spPr>
          <c:invertIfNegative val="0"/>
          <c:cat>
            <c:strRef>
              <c:f>Sheet2!$A$6:$A$37</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Sheet2!$C$6:$C$37</c:f>
              <c:numCache>
                <c:formatCode>General</c:formatCode>
                <c:ptCount val="31"/>
                <c:pt idx="0">
                  <c:v>2</c:v>
                </c:pt>
                <c:pt idx="1">
                  <c:v>1</c:v>
                </c:pt>
                <c:pt idx="2">
                  <c:v>1</c:v>
                </c:pt>
                <c:pt idx="3">
                  <c:v>2</c:v>
                </c:pt>
                <c:pt idx="4">
                  <c:v>2</c:v>
                </c:pt>
                <c:pt idx="5">
                  <c:v>3</c:v>
                </c:pt>
                <c:pt idx="6">
                  <c:v>4</c:v>
                </c:pt>
                <c:pt idx="7">
                  <c:v>2</c:v>
                </c:pt>
                <c:pt idx="8">
                  <c:v>6</c:v>
                </c:pt>
                <c:pt idx="9">
                  <c:v>8</c:v>
                </c:pt>
                <c:pt idx="10">
                  <c:v>14</c:v>
                </c:pt>
                <c:pt idx="11">
                  <c:v>32</c:v>
                </c:pt>
                <c:pt idx="12">
                  <c:v>29</c:v>
                </c:pt>
                <c:pt idx="13">
                  <c:v>50</c:v>
                </c:pt>
                <c:pt idx="14">
                  <c:v>69</c:v>
                </c:pt>
                <c:pt idx="15">
                  <c:v>161</c:v>
                </c:pt>
                <c:pt idx="16">
                  <c:v>281</c:v>
                </c:pt>
                <c:pt idx="17">
                  <c:v>494</c:v>
                </c:pt>
                <c:pt idx="18">
                  <c:v>594</c:v>
                </c:pt>
                <c:pt idx="19">
                  <c:v>685</c:v>
                </c:pt>
                <c:pt idx="20">
                  <c:v>774</c:v>
                </c:pt>
                <c:pt idx="21">
                  <c:v>1022</c:v>
                </c:pt>
                <c:pt idx="22">
                  <c:v>1061</c:v>
                </c:pt>
                <c:pt idx="23">
                  <c:v>1237</c:v>
                </c:pt>
                <c:pt idx="24">
                  <c:v>1380</c:v>
                </c:pt>
                <c:pt idx="25">
                  <c:v>1304</c:v>
                </c:pt>
                <c:pt idx="26">
                  <c:v>1071</c:v>
                </c:pt>
                <c:pt idx="27">
                  <c:v>723</c:v>
                </c:pt>
                <c:pt idx="28">
                  <c:v>863</c:v>
                </c:pt>
                <c:pt idx="29">
                  <c:v>632</c:v>
                </c:pt>
                <c:pt idx="30">
                  <c:v>34</c:v>
                </c:pt>
              </c:numCache>
            </c:numRef>
          </c:val>
          <c:extLst>
            <c:ext xmlns:c16="http://schemas.microsoft.com/office/drawing/2014/chart" uri="{C3380CC4-5D6E-409C-BE32-E72D297353CC}">
              <c16:uniqueId val="{00000003-E598-489D-8EC5-62FEBE781DB2}"/>
            </c:ext>
          </c:extLst>
        </c:ser>
        <c:dLbls>
          <c:showLegendKey val="0"/>
          <c:showVal val="0"/>
          <c:showCatName val="0"/>
          <c:showSerName val="0"/>
          <c:showPercent val="0"/>
          <c:showBubbleSize val="0"/>
        </c:dLbls>
        <c:gapWidth val="219"/>
        <c:overlap val="-27"/>
        <c:axId val="1706777839"/>
        <c:axId val="1958512287"/>
      </c:barChart>
      <c:catAx>
        <c:axId val="170677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512287"/>
        <c:crosses val="autoZero"/>
        <c:auto val="1"/>
        <c:lblAlgn val="ctr"/>
        <c:lblOffset val="100"/>
        <c:noMultiLvlLbl val="0"/>
      </c:catAx>
      <c:valAx>
        <c:axId val="195851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77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Sheet2!$B$44</c:f>
              <c:strCache>
                <c:ptCount val="1"/>
                <c:pt idx="0">
                  <c:v>Total</c:v>
                </c:pt>
              </c:strCache>
            </c:strRef>
          </c:tx>
          <c:spPr>
            <a:solidFill>
              <a:schemeClr val="accent1"/>
            </a:solidFill>
            <a:ln>
              <a:noFill/>
            </a:ln>
            <a:effectLst/>
          </c:spPr>
          <c:invertIfNegative val="0"/>
          <c:cat>
            <c:strRef>
              <c:f>Sheet2!$A$45:$A$70</c:f>
              <c:strCache>
                <c:ptCount val="26"/>
                <c:pt idx="0">
                  <c:v>Audi</c:v>
                </c:pt>
                <c:pt idx="1">
                  <c:v>BMW</c:v>
                </c:pt>
                <c:pt idx="2">
                  <c:v>Cars</c:v>
                </c:pt>
                <c:pt idx="3">
                  <c:v>Chevrolet</c:v>
                </c:pt>
                <c:pt idx="4">
                  <c:v>Convertibles</c:v>
                </c:pt>
                <c:pt idx="5">
                  <c:v>Coupe</c:v>
                </c:pt>
                <c:pt idx="6">
                  <c:v>Datsun</c:v>
                </c:pt>
                <c:pt idx="7">
                  <c:v>Hatchback</c:v>
                </c:pt>
                <c:pt idx="8">
                  <c:v>Honda</c:v>
                </c:pt>
                <c:pt idx="9">
                  <c:v>Hyundai</c:v>
                </c:pt>
                <c:pt idx="10">
                  <c:v>Isuzu</c:v>
                </c:pt>
                <c:pt idx="11">
                  <c:v>Jaguar</c:v>
                </c:pt>
                <c:pt idx="12">
                  <c:v>Mahindra</c:v>
                </c:pt>
                <c:pt idx="13">
                  <c:v>Maruti</c:v>
                </c:pt>
                <c:pt idx="14">
                  <c:v>Mercedes-Benz</c:v>
                </c:pt>
                <c:pt idx="15">
                  <c:v>Minivans</c:v>
                </c:pt>
                <c:pt idx="16">
                  <c:v>MUV</c:v>
                </c:pt>
                <c:pt idx="17">
                  <c:v>Pickup</c:v>
                </c:pt>
                <c:pt idx="18">
                  <c:v>Porsche</c:v>
                </c:pt>
                <c:pt idx="19">
                  <c:v>Sedan</c:v>
                </c:pt>
                <c:pt idx="20">
                  <c:v>Skoda</c:v>
                </c:pt>
                <c:pt idx="21">
                  <c:v>SUV</c:v>
                </c:pt>
                <c:pt idx="22">
                  <c:v>Tata</c:v>
                </c:pt>
                <c:pt idx="23">
                  <c:v>Toyota</c:v>
                </c:pt>
                <c:pt idx="24">
                  <c:v>Volvo</c:v>
                </c:pt>
                <c:pt idx="25">
                  <c:v>Wagon</c:v>
                </c:pt>
              </c:strCache>
            </c:strRef>
          </c:cat>
          <c:val>
            <c:numRef>
              <c:f>Sheet2!$B$45:$B$70</c:f>
              <c:numCache>
                <c:formatCode>General</c:formatCode>
                <c:ptCount val="26"/>
                <c:pt idx="0">
                  <c:v>1798</c:v>
                </c:pt>
                <c:pt idx="1">
                  <c:v>2993</c:v>
                </c:pt>
                <c:pt idx="2">
                  <c:v>1196.875</c:v>
                </c:pt>
                <c:pt idx="3">
                  <c:v>1765.6666666666667</c:v>
                </c:pt>
                <c:pt idx="4">
                  <c:v>1898</c:v>
                </c:pt>
                <c:pt idx="5">
                  <c:v>2662.6</c:v>
                </c:pt>
                <c:pt idx="6">
                  <c:v>1198</c:v>
                </c:pt>
                <c:pt idx="7">
                  <c:v>1120.9037884982283</c:v>
                </c:pt>
                <c:pt idx="8">
                  <c:v>1418.5</c:v>
                </c:pt>
                <c:pt idx="9">
                  <c:v>1493</c:v>
                </c:pt>
                <c:pt idx="10">
                  <c:v>2499</c:v>
                </c:pt>
                <c:pt idx="11">
                  <c:v>4331.666666666667</c:v>
                </c:pt>
                <c:pt idx="12">
                  <c:v>2105.75</c:v>
                </c:pt>
                <c:pt idx="13">
                  <c:v>1137.8947368421052</c:v>
                </c:pt>
                <c:pt idx="14">
                  <c:v>3362.8333333333335</c:v>
                </c:pt>
                <c:pt idx="15">
                  <c:v>1136.2</c:v>
                </c:pt>
                <c:pt idx="16">
                  <c:v>1807.7667984189723</c:v>
                </c:pt>
                <c:pt idx="17">
                  <c:v>2530.4615384615386</c:v>
                </c:pt>
                <c:pt idx="18">
                  <c:v>2995</c:v>
                </c:pt>
                <c:pt idx="19">
                  <c:v>1553.4134897360705</c:v>
                </c:pt>
                <c:pt idx="20">
                  <c:v>1781</c:v>
                </c:pt>
                <c:pt idx="21">
                  <c:v>1710.0120345140781</c:v>
                </c:pt>
                <c:pt idx="22">
                  <c:v>2112.1428571428573</c:v>
                </c:pt>
                <c:pt idx="23">
                  <c:v>2494</c:v>
                </c:pt>
                <c:pt idx="24">
                  <c:v>1969</c:v>
                </c:pt>
                <c:pt idx="25">
                  <c:v>1711.6666666666667</c:v>
                </c:pt>
              </c:numCache>
            </c:numRef>
          </c:val>
          <c:extLst>
            <c:ext xmlns:c16="http://schemas.microsoft.com/office/drawing/2014/chart" uri="{C3380CC4-5D6E-409C-BE32-E72D297353CC}">
              <c16:uniqueId val="{00000000-EE71-4A75-950D-477EC029B375}"/>
            </c:ext>
          </c:extLst>
        </c:ser>
        <c:dLbls>
          <c:showLegendKey val="0"/>
          <c:showVal val="0"/>
          <c:showCatName val="0"/>
          <c:showSerName val="0"/>
          <c:showPercent val="0"/>
          <c:showBubbleSize val="0"/>
        </c:dLbls>
        <c:gapWidth val="150"/>
        <c:axId val="360057279"/>
        <c:axId val="125232303"/>
      </c:barChart>
      <c:catAx>
        <c:axId val="3600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32303"/>
        <c:crosses val="autoZero"/>
        <c:auto val="1"/>
        <c:lblAlgn val="ctr"/>
        <c:lblOffset val="100"/>
        <c:noMultiLvlLbl val="0"/>
      </c:catAx>
      <c:valAx>
        <c:axId val="12523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05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[car_resale_prices.xlsx]Sheet2!PivotTable4</c:name>
    <c:fmtId val="3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Sheet2!$Y$4</c:f>
              <c:strCache>
                <c:ptCount val="1"/>
                <c:pt idx="0">
                  <c:v>Count of body_type</c:v>
                </c:pt>
              </c:strCache>
            </c:strRef>
          </c:tx>
          <c:spPr>
            <a:solidFill>
              <a:schemeClr val="accent1"/>
            </a:solidFill>
            <a:ln>
              <a:noFill/>
            </a:ln>
            <a:effectLst/>
          </c:spPr>
          <c:invertIfNegative val="0"/>
          <c:cat>
            <c:strRef>
              <c:f>Sheet2!$X$5:$X$35</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Sheet2!$Y$5:$Y$35</c:f>
              <c:numCache>
                <c:formatCode>General</c:formatCode>
                <c:ptCount val="31"/>
                <c:pt idx="0">
                  <c:v>2</c:v>
                </c:pt>
                <c:pt idx="1">
                  <c:v>1</c:v>
                </c:pt>
                <c:pt idx="2">
                  <c:v>1</c:v>
                </c:pt>
                <c:pt idx="3">
                  <c:v>2</c:v>
                </c:pt>
                <c:pt idx="4">
                  <c:v>2</c:v>
                </c:pt>
                <c:pt idx="5">
                  <c:v>3</c:v>
                </c:pt>
                <c:pt idx="6">
                  <c:v>4</c:v>
                </c:pt>
                <c:pt idx="7">
                  <c:v>3</c:v>
                </c:pt>
                <c:pt idx="8">
                  <c:v>6</c:v>
                </c:pt>
                <c:pt idx="9">
                  <c:v>8</c:v>
                </c:pt>
                <c:pt idx="10">
                  <c:v>14</c:v>
                </c:pt>
                <c:pt idx="11">
                  <c:v>33</c:v>
                </c:pt>
                <c:pt idx="12">
                  <c:v>30</c:v>
                </c:pt>
                <c:pt idx="13">
                  <c:v>54</c:v>
                </c:pt>
                <c:pt idx="14">
                  <c:v>74</c:v>
                </c:pt>
                <c:pt idx="15">
                  <c:v>182</c:v>
                </c:pt>
                <c:pt idx="16">
                  <c:v>320</c:v>
                </c:pt>
                <c:pt idx="17">
                  <c:v>553</c:v>
                </c:pt>
                <c:pt idx="18">
                  <c:v>711</c:v>
                </c:pt>
                <c:pt idx="19">
                  <c:v>806</c:v>
                </c:pt>
                <c:pt idx="20">
                  <c:v>959</c:v>
                </c:pt>
                <c:pt idx="21">
                  <c:v>1290</c:v>
                </c:pt>
                <c:pt idx="22">
                  <c:v>1422</c:v>
                </c:pt>
                <c:pt idx="23">
                  <c:v>1676</c:v>
                </c:pt>
                <c:pt idx="24">
                  <c:v>2002</c:v>
                </c:pt>
                <c:pt idx="25">
                  <c:v>1990</c:v>
                </c:pt>
                <c:pt idx="26">
                  <c:v>1667</c:v>
                </c:pt>
                <c:pt idx="27">
                  <c:v>1140</c:v>
                </c:pt>
                <c:pt idx="28">
                  <c:v>1361</c:v>
                </c:pt>
                <c:pt idx="29">
                  <c:v>1036</c:v>
                </c:pt>
                <c:pt idx="30">
                  <c:v>94</c:v>
                </c:pt>
              </c:numCache>
            </c:numRef>
          </c:val>
          <c:extLst>
            <c:ext xmlns:c16="http://schemas.microsoft.com/office/drawing/2014/chart" uri="{C3380CC4-5D6E-409C-BE32-E72D297353CC}">
              <c16:uniqueId val="{00000000-334D-4494-BA73-1158329A16AE}"/>
            </c:ext>
          </c:extLst>
        </c:ser>
        <c:ser>
          <c:idx val="1"/>
          <c:order val="1"/>
          <c:tx>
            <c:strRef>
              <c:f>Sheet2!$Z$4</c:f>
              <c:strCache>
                <c:ptCount val="1"/>
                <c:pt idx="0">
                  <c:v>sum of price$</c:v>
                </c:pt>
              </c:strCache>
            </c:strRef>
          </c:tx>
          <c:spPr>
            <a:solidFill>
              <a:schemeClr val="accent2"/>
            </a:solidFill>
            <a:ln w="25400">
              <a:noFill/>
            </a:ln>
            <a:effectLst/>
          </c:spPr>
          <c:invertIfNegative val="0"/>
          <c:cat>
            <c:strRef>
              <c:f>Sheet2!$X$5:$X$35</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Sheet2!$Z$5:$Z$35</c:f>
              <c:numCache>
                <c:formatCode>General</c:formatCode>
                <c:ptCount val="31"/>
                <c:pt idx="0">
                  <c:v>3729.3</c:v>
                </c:pt>
                <c:pt idx="1">
                  <c:v>1684.1999999999998</c:v>
                </c:pt>
                <c:pt idx="2">
                  <c:v>3609</c:v>
                </c:pt>
                <c:pt idx="3">
                  <c:v>9624</c:v>
                </c:pt>
                <c:pt idx="4">
                  <c:v>5774.4</c:v>
                </c:pt>
                <c:pt idx="5">
                  <c:v>1780.44</c:v>
                </c:pt>
                <c:pt idx="6">
                  <c:v>2538.33</c:v>
                </c:pt>
                <c:pt idx="7">
                  <c:v>1984.95</c:v>
                </c:pt>
                <c:pt idx="8">
                  <c:v>18032.969999999998</c:v>
                </c:pt>
                <c:pt idx="9">
                  <c:v>20017.920000000002</c:v>
                </c:pt>
                <c:pt idx="10">
                  <c:v>18598.404059999997</c:v>
                </c:pt>
                <c:pt idx="11">
                  <c:v>46880.91</c:v>
                </c:pt>
                <c:pt idx="12">
                  <c:v>50032.77</c:v>
                </c:pt>
                <c:pt idx="13">
                  <c:v>118940.61</c:v>
                </c:pt>
                <c:pt idx="14">
                  <c:v>160555.989</c:v>
                </c:pt>
                <c:pt idx="15">
                  <c:v>453327.6929999998</c:v>
                </c:pt>
                <c:pt idx="16">
                  <c:v>1007698.965</c:v>
                </c:pt>
                <c:pt idx="17">
                  <c:v>1754166.4800000014</c:v>
                </c:pt>
                <c:pt idx="18">
                  <c:v>3140698.2051000013</c:v>
                </c:pt>
                <c:pt idx="19">
                  <c:v>4138344.0600000024</c:v>
                </c:pt>
                <c:pt idx="20">
                  <c:v>6079468.769999994</c:v>
                </c:pt>
                <c:pt idx="21">
                  <c:v>9260934.599999994</c:v>
                </c:pt>
                <c:pt idx="22">
                  <c:v>11402430.99</c:v>
                </c:pt>
                <c:pt idx="23">
                  <c:v>15003310.739999991</c:v>
                </c:pt>
                <c:pt idx="24">
                  <c:v>22368666.210000023</c:v>
                </c:pt>
                <c:pt idx="25">
                  <c:v>23525543.190000001</c:v>
                </c:pt>
                <c:pt idx="26">
                  <c:v>22827430.260000005</c:v>
                </c:pt>
                <c:pt idx="27">
                  <c:v>18652972.139999997</c:v>
                </c:pt>
                <c:pt idx="28">
                  <c:v>22223452.080000009</c:v>
                </c:pt>
                <c:pt idx="29">
                  <c:v>19885433.610000007</c:v>
                </c:pt>
                <c:pt idx="30">
                  <c:v>3027457.7700000009</c:v>
                </c:pt>
              </c:numCache>
            </c:numRef>
          </c:val>
          <c:extLst>
            <c:ext xmlns:c16="http://schemas.microsoft.com/office/drawing/2014/chart" uri="{C3380CC4-5D6E-409C-BE32-E72D297353CC}">
              <c16:uniqueId val="{00000001-334D-4494-BA73-1158329A16AE}"/>
            </c:ext>
          </c:extLst>
        </c:ser>
        <c:dLbls>
          <c:showLegendKey val="0"/>
          <c:showVal val="0"/>
          <c:showCatName val="0"/>
          <c:showSerName val="0"/>
          <c:showPercent val="0"/>
          <c:showBubbleSize val="0"/>
        </c:dLbls>
        <c:gapWidth val="150"/>
        <c:axId val="139211087"/>
        <c:axId val="204981471"/>
      </c:barChart>
      <c:catAx>
        <c:axId val="13921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81471"/>
        <c:crosses val="autoZero"/>
        <c:auto val="1"/>
        <c:lblAlgn val="ctr"/>
        <c:lblOffset val="100"/>
        <c:noMultiLvlLbl val="0"/>
      </c:catAx>
      <c:valAx>
        <c:axId val="20498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1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[car_resale_prices.xlsx]Sheet2!PivotTable3</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Sheet2!$E$71</c:f>
              <c:strCache>
                <c:ptCount val="1"/>
                <c:pt idx="0">
                  <c:v>Total</c:v>
                </c:pt>
              </c:strCache>
            </c:strRef>
          </c:tx>
          <c:spPr>
            <a:solidFill>
              <a:schemeClr val="accent1"/>
            </a:solidFill>
            <a:ln>
              <a:noFill/>
            </a:ln>
            <a:effectLst/>
          </c:spPr>
          <c:invertIfNegative val="0"/>
          <c:cat>
            <c:strRef>
              <c:f>Sheet2!$D$72:$D$76</c:f>
              <c:strCache>
                <c:ptCount val="5"/>
                <c:pt idx="0">
                  <c:v>Fifth Owner</c:v>
                </c:pt>
                <c:pt idx="1">
                  <c:v>First Owner</c:v>
                </c:pt>
                <c:pt idx="2">
                  <c:v>Fourth Owner</c:v>
                </c:pt>
                <c:pt idx="3">
                  <c:v>Second Owner</c:v>
                </c:pt>
                <c:pt idx="4">
                  <c:v>Third Owner</c:v>
                </c:pt>
              </c:strCache>
            </c:strRef>
          </c:cat>
          <c:val>
            <c:numRef>
              <c:f>Sheet2!$E$72:$E$76</c:f>
              <c:numCache>
                <c:formatCode>General</c:formatCode>
                <c:ptCount val="5"/>
                <c:pt idx="0">
                  <c:v>95108.320754716988</c:v>
                </c:pt>
                <c:pt idx="1">
                  <c:v>54090.822665693195</c:v>
                </c:pt>
                <c:pt idx="2">
                  <c:v>94853.1640625</c:v>
                </c:pt>
                <c:pt idx="3">
                  <c:v>66616.206165703275</c:v>
                </c:pt>
                <c:pt idx="4">
                  <c:v>79313.024265644955</c:v>
                </c:pt>
              </c:numCache>
            </c:numRef>
          </c:val>
          <c:extLst>
            <c:ext xmlns:c16="http://schemas.microsoft.com/office/drawing/2014/chart" uri="{C3380CC4-5D6E-409C-BE32-E72D297353CC}">
              <c16:uniqueId val="{00000001-328C-4BFC-A8CF-3F2B74430423}"/>
            </c:ext>
          </c:extLst>
        </c:ser>
        <c:dLbls>
          <c:showLegendKey val="0"/>
          <c:showVal val="0"/>
          <c:showCatName val="0"/>
          <c:showSerName val="0"/>
          <c:showPercent val="0"/>
          <c:showBubbleSize val="0"/>
        </c:dLbls>
        <c:gapWidth val="219"/>
        <c:overlap val="-27"/>
        <c:axId val="698629520"/>
        <c:axId val="700690576"/>
      </c:barChart>
      <c:catAx>
        <c:axId val="69862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90576"/>
        <c:crosses val="autoZero"/>
        <c:auto val="1"/>
        <c:lblAlgn val="ctr"/>
        <c:lblOffset val="100"/>
        <c:noMultiLvlLbl val="0"/>
      </c:catAx>
      <c:valAx>
        <c:axId val="70069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62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[car_resale_prices.xlsx]Sheet2!PivotTable4</c:name>
    <c:fmtId val="3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Sheet2!$Y$4</c:f>
              <c:strCache>
                <c:ptCount val="1"/>
                <c:pt idx="0">
                  <c:v>Count of body_type</c:v>
                </c:pt>
              </c:strCache>
            </c:strRef>
          </c:tx>
          <c:spPr>
            <a:solidFill>
              <a:schemeClr val="accent1"/>
            </a:solidFill>
            <a:ln>
              <a:noFill/>
            </a:ln>
            <a:effectLst/>
          </c:spPr>
          <c:invertIfNegative val="0"/>
          <c:cat>
            <c:strRef>
              <c:f>Sheet2!$X$5:$X$35</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Sheet2!$Y$5:$Y$35</c:f>
              <c:numCache>
                <c:formatCode>General</c:formatCode>
                <c:ptCount val="31"/>
                <c:pt idx="0">
                  <c:v>2</c:v>
                </c:pt>
                <c:pt idx="1">
                  <c:v>1</c:v>
                </c:pt>
                <c:pt idx="2">
                  <c:v>1</c:v>
                </c:pt>
                <c:pt idx="3">
                  <c:v>2</c:v>
                </c:pt>
                <c:pt idx="4">
                  <c:v>2</c:v>
                </c:pt>
                <c:pt idx="5">
                  <c:v>3</c:v>
                </c:pt>
                <c:pt idx="6">
                  <c:v>4</c:v>
                </c:pt>
                <c:pt idx="7">
                  <c:v>3</c:v>
                </c:pt>
                <c:pt idx="8">
                  <c:v>6</c:v>
                </c:pt>
                <c:pt idx="9">
                  <c:v>8</c:v>
                </c:pt>
                <c:pt idx="10">
                  <c:v>14</c:v>
                </c:pt>
                <c:pt idx="11">
                  <c:v>33</c:v>
                </c:pt>
                <c:pt idx="12">
                  <c:v>30</c:v>
                </c:pt>
                <c:pt idx="13">
                  <c:v>54</c:v>
                </c:pt>
                <c:pt idx="14">
                  <c:v>74</c:v>
                </c:pt>
                <c:pt idx="15">
                  <c:v>182</c:v>
                </c:pt>
                <c:pt idx="16">
                  <c:v>320</c:v>
                </c:pt>
                <c:pt idx="17">
                  <c:v>553</c:v>
                </c:pt>
                <c:pt idx="18">
                  <c:v>711</c:v>
                </c:pt>
                <c:pt idx="19">
                  <c:v>806</c:v>
                </c:pt>
                <c:pt idx="20">
                  <c:v>959</c:v>
                </c:pt>
                <c:pt idx="21">
                  <c:v>1290</c:v>
                </c:pt>
                <c:pt idx="22">
                  <c:v>1422</c:v>
                </c:pt>
                <c:pt idx="23">
                  <c:v>1676</c:v>
                </c:pt>
                <c:pt idx="24">
                  <c:v>2002</c:v>
                </c:pt>
                <c:pt idx="25">
                  <c:v>1990</c:v>
                </c:pt>
                <c:pt idx="26">
                  <c:v>1667</c:v>
                </c:pt>
                <c:pt idx="27">
                  <c:v>1140</c:v>
                </c:pt>
                <c:pt idx="28">
                  <c:v>1361</c:v>
                </c:pt>
                <c:pt idx="29">
                  <c:v>1036</c:v>
                </c:pt>
                <c:pt idx="30">
                  <c:v>94</c:v>
                </c:pt>
              </c:numCache>
            </c:numRef>
          </c:val>
          <c:extLst>
            <c:ext xmlns:c16="http://schemas.microsoft.com/office/drawing/2014/chart" uri="{C3380CC4-5D6E-409C-BE32-E72D297353CC}">
              <c16:uniqueId val="{00000000-334D-4494-BA73-1158329A16AE}"/>
            </c:ext>
          </c:extLst>
        </c:ser>
        <c:ser>
          <c:idx val="1"/>
          <c:order val="1"/>
          <c:tx>
            <c:strRef>
              <c:f>Sheet2!$Z$4</c:f>
              <c:strCache>
                <c:ptCount val="1"/>
                <c:pt idx="0">
                  <c:v>sum of price$</c:v>
                </c:pt>
              </c:strCache>
            </c:strRef>
          </c:tx>
          <c:spPr>
            <a:solidFill>
              <a:schemeClr val="accent2"/>
            </a:solidFill>
            <a:ln w="25400">
              <a:noFill/>
            </a:ln>
            <a:effectLst/>
          </c:spPr>
          <c:invertIfNegative val="0"/>
          <c:cat>
            <c:strRef>
              <c:f>Sheet2!$X$5:$X$35</c:f>
              <c:strCache>
                <c:ptCount val="31"/>
                <c:pt idx="0">
                  <c:v>1985</c:v>
                </c:pt>
                <c:pt idx="1">
                  <c:v>1986</c:v>
                </c:pt>
                <c:pt idx="2">
                  <c:v>1989</c:v>
                </c:pt>
                <c:pt idx="3">
                  <c:v>1995</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Sheet2!$Z$5:$Z$35</c:f>
              <c:numCache>
                <c:formatCode>General</c:formatCode>
                <c:ptCount val="31"/>
                <c:pt idx="0">
                  <c:v>3729.3</c:v>
                </c:pt>
                <c:pt idx="1">
                  <c:v>1684.1999999999998</c:v>
                </c:pt>
                <c:pt idx="2">
                  <c:v>3609</c:v>
                </c:pt>
                <c:pt idx="3">
                  <c:v>9624</c:v>
                </c:pt>
                <c:pt idx="4">
                  <c:v>5774.4</c:v>
                </c:pt>
                <c:pt idx="5">
                  <c:v>1780.44</c:v>
                </c:pt>
                <c:pt idx="6">
                  <c:v>2538.33</c:v>
                </c:pt>
                <c:pt idx="7">
                  <c:v>1984.95</c:v>
                </c:pt>
                <c:pt idx="8">
                  <c:v>18032.969999999998</c:v>
                </c:pt>
                <c:pt idx="9">
                  <c:v>20017.920000000002</c:v>
                </c:pt>
                <c:pt idx="10">
                  <c:v>18598.404059999997</c:v>
                </c:pt>
                <c:pt idx="11">
                  <c:v>46880.91</c:v>
                </c:pt>
                <c:pt idx="12">
                  <c:v>50032.77</c:v>
                </c:pt>
                <c:pt idx="13">
                  <c:v>118940.61</c:v>
                </c:pt>
                <c:pt idx="14">
                  <c:v>160555.989</c:v>
                </c:pt>
                <c:pt idx="15">
                  <c:v>453327.6929999998</c:v>
                </c:pt>
                <c:pt idx="16">
                  <c:v>1007698.965</c:v>
                </c:pt>
                <c:pt idx="17">
                  <c:v>1754166.4800000014</c:v>
                </c:pt>
                <c:pt idx="18">
                  <c:v>3140698.2051000013</c:v>
                </c:pt>
                <c:pt idx="19">
                  <c:v>4138344.0600000024</c:v>
                </c:pt>
                <c:pt idx="20">
                  <c:v>6079468.769999994</c:v>
                </c:pt>
                <c:pt idx="21">
                  <c:v>9260934.599999994</c:v>
                </c:pt>
                <c:pt idx="22">
                  <c:v>11402430.99</c:v>
                </c:pt>
                <c:pt idx="23">
                  <c:v>15003310.739999991</c:v>
                </c:pt>
                <c:pt idx="24">
                  <c:v>22368666.210000023</c:v>
                </c:pt>
                <c:pt idx="25">
                  <c:v>23525543.190000001</c:v>
                </c:pt>
                <c:pt idx="26">
                  <c:v>22827430.260000005</c:v>
                </c:pt>
                <c:pt idx="27">
                  <c:v>18652972.139999997</c:v>
                </c:pt>
                <c:pt idx="28">
                  <c:v>22223452.080000009</c:v>
                </c:pt>
                <c:pt idx="29">
                  <c:v>19885433.610000007</c:v>
                </c:pt>
                <c:pt idx="30">
                  <c:v>3027457.7700000009</c:v>
                </c:pt>
              </c:numCache>
            </c:numRef>
          </c:val>
          <c:extLst>
            <c:ext xmlns:c16="http://schemas.microsoft.com/office/drawing/2014/chart" uri="{C3380CC4-5D6E-409C-BE32-E72D297353CC}">
              <c16:uniqueId val="{00000001-334D-4494-BA73-1158329A16AE}"/>
            </c:ext>
          </c:extLst>
        </c:ser>
        <c:dLbls>
          <c:showLegendKey val="0"/>
          <c:showVal val="0"/>
          <c:showCatName val="0"/>
          <c:showSerName val="0"/>
          <c:showPercent val="0"/>
          <c:showBubbleSize val="0"/>
        </c:dLbls>
        <c:gapWidth val="150"/>
        <c:axId val="139211087"/>
        <c:axId val="204981471"/>
      </c:barChart>
      <c:catAx>
        <c:axId val="13921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81471"/>
        <c:crosses val="autoZero"/>
        <c:auto val="1"/>
        <c:lblAlgn val="ctr"/>
        <c:lblOffset val="100"/>
        <c:noMultiLvlLbl val="0"/>
      </c:catAx>
      <c:valAx>
        <c:axId val="20498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1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693791</xdr:colOff>
      <xdr:row>2</xdr:row>
      <xdr:rowOff>174617</xdr:rowOff>
    </xdr:from>
    <xdr:to>
      <xdr:col>19</xdr:col>
      <xdr:colOff>61408</xdr:colOff>
      <xdr:row>28</xdr:row>
      <xdr:rowOff>4931</xdr:rowOff>
    </xdr:to>
    <xdr:graphicFrame macro="">
      <xdr:nvGraphicFramePr>
        <xdr:cNvPr id="3" name="Chart 2">
          <a:extLst>
            <a:ext uri="{FF2B5EF4-FFF2-40B4-BE49-F238E27FC236}">
              <a16:creationId xmlns:a16="http://schemas.microsoft.com/office/drawing/2014/main" id="{985CCA51-D56E-C885-CC53-36B988380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17079</xdr:colOff>
      <xdr:row>4</xdr:row>
      <xdr:rowOff>37312</xdr:rowOff>
    </xdr:from>
    <xdr:to>
      <xdr:col>39</xdr:col>
      <xdr:colOff>241737</xdr:colOff>
      <xdr:row>19</xdr:row>
      <xdr:rowOff>37312</xdr:rowOff>
    </xdr:to>
    <xdr:graphicFrame macro="">
      <xdr:nvGraphicFramePr>
        <xdr:cNvPr id="4" name="Chart 3">
          <a:extLst>
            <a:ext uri="{FF2B5EF4-FFF2-40B4-BE49-F238E27FC236}">
              <a16:creationId xmlns:a16="http://schemas.microsoft.com/office/drawing/2014/main" id="{3DB3F74D-8D4F-5D14-C5A0-E4576336A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335727</xdr:colOff>
      <xdr:row>46</xdr:row>
      <xdr:rowOff>129539</xdr:rowOff>
    </xdr:from>
    <xdr:to>
      <xdr:col>26</xdr:col>
      <xdr:colOff>108471</xdr:colOff>
      <xdr:row>66</xdr:row>
      <xdr:rowOff>142986</xdr:rowOff>
    </xdr:to>
    <xdr:graphicFrame macro="">
      <xdr:nvGraphicFramePr>
        <xdr:cNvPr id="5" name="Chart 4">
          <a:extLst>
            <a:ext uri="{FF2B5EF4-FFF2-40B4-BE49-F238E27FC236}">
              <a16:creationId xmlns:a16="http://schemas.microsoft.com/office/drawing/2014/main" id="{FB8BD570-9E62-A832-8927-D01A8B383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15240</xdr:colOff>
      <xdr:row>65</xdr:row>
      <xdr:rowOff>7620</xdr:rowOff>
    </xdr:from>
    <xdr:to>
      <xdr:col>21</xdr:col>
      <xdr:colOff>266700</xdr:colOff>
      <xdr:row>80</xdr:row>
      <xdr:rowOff>7620</xdr:rowOff>
    </xdr:to>
    <xdr:graphicFrame macro="">
      <xdr:nvGraphicFramePr>
        <xdr:cNvPr id="2" name="Chart 1">
          <a:extLst>
            <a:ext uri="{FF2B5EF4-FFF2-40B4-BE49-F238E27FC236}">
              <a16:creationId xmlns:a16="http://schemas.microsoft.com/office/drawing/2014/main" id="{1151EB4D-D999-E2F2-0B51-7D4483F02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68145</xdr:colOff>
      <xdr:row>3</xdr:row>
      <xdr:rowOff>0</xdr:rowOff>
    </xdr:from>
    <xdr:to>
      <xdr:col>14</xdr:col>
      <xdr:colOff>72887</xdr:colOff>
      <xdr:row>29</xdr:row>
      <xdr:rowOff>13854</xdr:rowOff>
    </xdr:to>
    <xdr:graphicFrame macro="">
      <xdr:nvGraphicFramePr>
        <xdr:cNvPr id="2" name="Chart 1">
          <a:extLst>
            <a:ext uri="{FF2B5EF4-FFF2-40B4-BE49-F238E27FC236}">
              <a16:creationId xmlns:a16="http://schemas.microsoft.com/office/drawing/2014/main" id="{227905D2-53C4-4C74-BAE6-63B189FE0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57080</xdr:colOff>
      <xdr:row>3</xdr:row>
      <xdr:rowOff>0</xdr:rowOff>
    </xdr:from>
    <xdr:to>
      <xdr:col>25</xdr:col>
      <xdr:colOff>599005</xdr:colOff>
      <xdr:row>29</xdr:row>
      <xdr:rowOff>1599</xdr:rowOff>
    </xdr:to>
    <xdr:graphicFrame macro="">
      <xdr:nvGraphicFramePr>
        <xdr:cNvPr id="3" name="Chart 2">
          <a:extLst>
            <a:ext uri="{FF2B5EF4-FFF2-40B4-BE49-F238E27FC236}">
              <a16:creationId xmlns:a16="http://schemas.microsoft.com/office/drawing/2014/main" id="{F0F2D825-88D7-45F7-A34E-7DE1E63B5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417769</xdr:colOff>
      <xdr:row>28</xdr:row>
      <xdr:rowOff>152401</xdr:rowOff>
    </xdr:from>
    <xdr:to>
      <xdr:col>25</xdr:col>
      <xdr:colOff>390059</xdr:colOff>
      <xdr:row>45</xdr:row>
      <xdr:rowOff>134471</xdr:rowOff>
    </xdr:to>
    <xdr:graphicFrame macro="">
      <xdr:nvGraphicFramePr>
        <xdr:cNvPr id="4" name="Chart 3">
          <a:extLst>
            <a:ext uri="{FF2B5EF4-FFF2-40B4-BE49-F238E27FC236}">
              <a16:creationId xmlns:a16="http://schemas.microsoft.com/office/drawing/2014/main" id="{127D3AE2-E75C-4F83-B4D7-5A8B3A395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78277</xdr:colOff>
      <xdr:row>2</xdr:row>
      <xdr:rowOff>162792</xdr:rowOff>
    </xdr:from>
    <xdr:to>
      <xdr:col>4</xdr:col>
      <xdr:colOff>89646</xdr:colOff>
      <xdr:row>11</xdr:row>
      <xdr:rowOff>69274</xdr:rowOff>
    </xdr:to>
    <mc:AlternateContent xmlns:mc="http://schemas.openxmlformats.org/markup-compatibility/2006" xmlns:a14="http://schemas.microsoft.com/office/drawing/2010/main">
      <mc:Choice Requires="a14">
        <xdr:graphicFrame macro="">
          <xdr:nvGraphicFramePr>
            <xdr:cNvPr id="6" name="transmission_type">
              <a:extLst>
                <a:ext uri="{FF2B5EF4-FFF2-40B4-BE49-F238E27FC236}">
                  <a16:creationId xmlns:a16="http://schemas.microsoft.com/office/drawing/2014/main" id="{8A941186-33C9-E80F-6118-F4DAE68B1A43}"/>
                </a:ext>
              </a:extLst>
            </xdr:cNvPr>
            <xdr:cNvGraphicFramePr/>
          </xdr:nvGraphicFramePr>
          <xdr:xfrm>
            <a:off x="0" y="0"/>
            <a:ext cx="0" cy="0"/>
          </xdr:xfrm>
          <a:graphic>
            <a:graphicData uri="http://schemas.microsoft.com/office/drawing/2010/slicer">
              <sle:slicer xmlns:sle="http://schemas.microsoft.com/office/drawing/2010/slicer" name="transmission_type"/>
            </a:graphicData>
          </a:graphic>
        </xdr:graphicFrame>
      </mc:Choice>
      <mc:Fallback xmlns="">
        <xdr:sp macro="" textlink="">
          <xdr:nvSpPr>
            <xdr:cNvPr id="0" name=""/>
            <xdr:cNvSpPr>
              <a:spLocks noTextEdit="1"/>
            </xdr:cNvSpPr>
          </xdr:nvSpPr>
          <xdr:spPr>
            <a:xfrm>
              <a:off x="78278" y="523010"/>
              <a:ext cx="2263140" cy="1527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51844</xdr:colOff>
      <xdr:row>29</xdr:row>
      <xdr:rowOff>1598</xdr:rowOff>
    </xdr:from>
    <xdr:to>
      <xdr:col>25</xdr:col>
      <xdr:colOff>578318</xdr:colOff>
      <xdr:row>45</xdr:row>
      <xdr:rowOff>167038</xdr:rowOff>
    </xdr:to>
    <xdr:graphicFrame macro="">
      <xdr:nvGraphicFramePr>
        <xdr:cNvPr id="5" name="Chart 4">
          <a:extLst>
            <a:ext uri="{FF2B5EF4-FFF2-40B4-BE49-F238E27FC236}">
              <a16:creationId xmlns:a16="http://schemas.microsoft.com/office/drawing/2014/main" id="{CEFBEE78-5B14-4051-B58B-7BF43C6E3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97714</xdr:colOff>
      <xdr:row>11</xdr:row>
      <xdr:rowOff>77096</xdr:rowOff>
    </xdr:from>
    <xdr:to>
      <xdr:col>4</xdr:col>
      <xdr:colOff>53788</xdr:colOff>
      <xdr:row>26</xdr:row>
      <xdr:rowOff>161365</xdr:rowOff>
    </xdr:to>
    <mc:AlternateContent xmlns:mc="http://schemas.openxmlformats.org/markup-compatibility/2006" xmlns:a14="http://schemas.microsoft.com/office/drawing/2010/main">
      <mc:Choice Requires="a14">
        <xdr:graphicFrame macro="">
          <xdr:nvGraphicFramePr>
            <xdr:cNvPr id="8" name="owner_type">
              <a:extLst>
                <a:ext uri="{FF2B5EF4-FFF2-40B4-BE49-F238E27FC236}">
                  <a16:creationId xmlns:a16="http://schemas.microsoft.com/office/drawing/2014/main" id="{2D03FC8F-D89C-6FF9-978B-8294E811F5D7}"/>
                </a:ext>
              </a:extLst>
            </xdr:cNvPr>
            <xdr:cNvGraphicFramePr/>
          </xdr:nvGraphicFramePr>
          <xdr:xfrm>
            <a:off x="0" y="0"/>
            <a:ext cx="0" cy="0"/>
          </xdr:xfrm>
          <a:graphic>
            <a:graphicData uri="http://schemas.microsoft.com/office/drawing/2010/slicer">
              <sle:slicer xmlns:sle="http://schemas.microsoft.com/office/drawing/2010/slicer" name="owner_type"/>
            </a:graphicData>
          </a:graphic>
        </xdr:graphicFrame>
      </mc:Choice>
      <mc:Fallback xmlns="">
        <xdr:sp macro="" textlink="">
          <xdr:nvSpPr>
            <xdr:cNvPr id="0" name=""/>
            <xdr:cNvSpPr>
              <a:spLocks noTextEdit="1"/>
            </xdr:cNvSpPr>
          </xdr:nvSpPr>
          <xdr:spPr>
            <a:xfrm>
              <a:off x="97714" y="2049331"/>
              <a:ext cx="2233109" cy="2773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68146</xdr:colOff>
      <xdr:row>29</xdr:row>
      <xdr:rowOff>1598</xdr:rowOff>
    </xdr:from>
    <xdr:to>
      <xdr:col>14</xdr:col>
      <xdr:colOff>40436</xdr:colOff>
      <xdr:row>45</xdr:row>
      <xdr:rowOff>162962</xdr:rowOff>
    </xdr:to>
    <xdr:graphicFrame macro="">
      <xdr:nvGraphicFramePr>
        <xdr:cNvPr id="7" name="Chart 6">
          <a:extLst>
            <a:ext uri="{FF2B5EF4-FFF2-40B4-BE49-F238E27FC236}">
              <a16:creationId xmlns:a16="http://schemas.microsoft.com/office/drawing/2014/main" id="{06B7B7F5-612A-3765-1F36-53CEAF595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imonceldtan" refreshedDate="45274.694561574077" createdVersion="8" refreshedVersion="8" minRefreshableVersion="3" recordCount="17446" xr:uid="{D2B0FFCC-AFCB-422C-A715-8137ABE750C4}">
  <cacheSource type="worksheet">
    <worksheetSource ref="B1:P17447" sheet="car_resale_prices"/>
  </cacheSource>
  <cacheFields count="15">
    <cacheField name="registered_year" numFmtId="0">
      <sharedItems count="31">
        <s v="2017"/>
        <s v="2018"/>
        <s v="2015"/>
        <s v="2009"/>
        <s v="2010"/>
        <s v="2016"/>
        <s v="2014"/>
        <s v="2020"/>
        <s v="2021"/>
        <s v="2019"/>
        <s v="2011"/>
        <s v="2012"/>
        <s v="2013"/>
        <s v="2022"/>
        <s v="2004"/>
        <s v="2008"/>
        <s v="2006"/>
        <s v="2023"/>
        <s v="2003"/>
        <s v="2007"/>
        <s v="1986"/>
        <s v="2000"/>
        <s v="2002"/>
        <s v="2005"/>
        <s v="2001"/>
        <s v="1999"/>
        <s v="1998"/>
        <s v="1985"/>
        <s v="1997"/>
        <s v="1995"/>
        <s v="1989"/>
      </sharedItems>
    </cacheField>
    <cacheField name="Name" numFmtId="0">
      <sharedItems/>
    </cacheField>
    <cacheField name="resale_price" numFmtId="0">
      <sharedItems/>
    </cacheField>
    <cacheField name="resale_price_as_dolar" numFmtId="2">
      <sharedItems containsMixedTypes="1" containsNumber="1" minValue="336.84000000000003" maxValue="270675"/>
    </cacheField>
    <cacheField name="engine_capacity_as_cc" numFmtId="2">
      <sharedItems containsString="0" containsBlank="1" containsNumber="1" containsInteger="1" minValue="0" maxValue="5998" count="157">
        <n v="1197"/>
        <n v="2179"/>
        <n v="1086"/>
        <n v="1047"/>
        <n v="1196"/>
        <n v="1198"/>
        <n v="1462"/>
        <n v="1493"/>
        <n v="1396"/>
        <n v="998"/>
        <n v="1496"/>
        <n v="1364"/>
        <n v="1498"/>
        <n v="2360"/>
        <n v="1248"/>
        <n v="796"/>
        <n v="1199"/>
        <n v="2494"/>
        <n v="1186"/>
        <n v="1968"/>
        <n v="999"/>
        <n v="1399"/>
        <n v="1956"/>
        <n v="814"/>
        <n v="1461"/>
        <n v="1061"/>
        <n v="995"/>
        <n v="1499"/>
        <n v="799"/>
        <n v="1120"/>
        <n v="1586"/>
        <n v="936"/>
        <n v="1353"/>
        <n v="1451"/>
        <n v="1497"/>
        <n v="1582"/>
        <n v="1368"/>
        <n v="2354"/>
        <n v="2184"/>
        <n v="1995"/>
        <n v="2499"/>
        <n v="0"/>
        <n v="1395"/>
        <n v="1998"/>
        <n v="1798"/>
        <n v="2143"/>
        <n v="2967"/>
        <n v="1796"/>
        <n v="2995"/>
        <n v="2894"/>
        <n v="1984"/>
        <n v="1298"/>
        <n v="2999"/>
        <n v="1950"/>
        <n v="2198"/>
        <n v="1799"/>
        <n v="1591"/>
        <n v="624"/>
        <n v="1598"/>
        <n v="1991"/>
        <n v="1172"/>
        <n v="2755"/>
        <n v="1373"/>
        <n v="1405"/>
        <n v="2982"/>
        <n v="1997"/>
        <n v="2498"/>
        <n v="1999"/>
        <n v="3198"/>
        <n v="909"/>
        <n v="1193"/>
        <n v="2609"/>
        <n v="2199"/>
        <n v="3498"/>
        <n v="2993"/>
        <n v="3604"/>
        <n v="2487"/>
        <n v="2998"/>
        <n v="2987"/>
        <n v="1996"/>
        <n v="1896"/>
        <n v="4663"/>
        <n v="2523"/>
        <n v="2393"/>
        <n v="4951"/>
        <n v="1495"/>
        <n v="1969"/>
        <n v="1797"/>
        <n v="993"/>
        <n v="1595"/>
        <n v="1597"/>
        <n v="1341"/>
        <n v="1242"/>
        <n v="2696"/>
        <n v="2925"/>
        <n v="2979"/>
        <n v="2996"/>
        <n v="4367"/>
        <n v="2477"/>
        <n v="4999"/>
        <n v="2835"/>
        <n v="1599"/>
        <n v="1468"/>
        <n v="2953"/>
        <n v="1150"/>
        <n v="2489"/>
        <n v="1332"/>
        <n v="2157"/>
        <n v="1794"/>
        <n v="2400"/>
        <n v="1948"/>
        <n v="1993"/>
        <n v="2362"/>
        <n v="2200"/>
        <n v="2956"/>
        <n v="1596"/>
        <n v="1390"/>
        <n v="1490"/>
        <m/>
        <n v="5461"/>
        <n v="2112"/>
        <n v="1194"/>
        <n v="2596"/>
        <n v="2496"/>
        <n v="1349"/>
        <n v="1330"/>
        <n v="4134"/>
        <n v="2694"/>
        <n v="1482"/>
        <n v="2497"/>
        <n v="3471"/>
        <n v="2359"/>
        <n v="5000"/>
        <n v="2650"/>
        <n v="2231"/>
        <n v="2446"/>
        <n v="1985"/>
        <n v="2148"/>
        <n v="1781"/>
        <n v="1898"/>
        <n v="1299"/>
        <n v="1339"/>
        <n v="1389"/>
        <n v="72"/>
        <n v="1589"/>
        <n v="3597"/>
        <n v="1422"/>
        <n v="1108"/>
        <n v="2698"/>
        <n v="3200"/>
        <n v="4806"/>
        <n v="4395"/>
        <n v="2997"/>
        <n v="3982"/>
        <n v="5998"/>
        <n v="2147"/>
        <n v="1388"/>
      </sharedItems>
    </cacheField>
    <cacheField name="insurance" numFmtId="0">
      <sharedItems containsBlank="1" containsMixedTypes="1" containsNumber="1" containsInteger="1" minValue="1" maxValue="2"/>
    </cacheField>
    <cacheField name="transmission_type" numFmtId="0">
      <sharedItems count="2">
        <s v="Manual"/>
        <s v="Automatic"/>
      </sharedItems>
    </cacheField>
    <cacheField name="kms_driven" numFmtId="0">
      <sharedItems containsString="0" containsBlank="1" containsNumber="1" containsInteger="1" minValue="286" maxValue="6275000"/>
    </cacheField>
    <cacheField name="owner_type" numFmtId="0">
      <sharedItems containsBlank="1" count="6">
        <s v="First Owner"/>
        <s v="Second Owner"/>
        <s v="Third Owner"/>
        <s v="Fifth Owner"/>
        <s v="Fourth Owner"/>
        <m u="1"/>
      </sharedItems>
    </cacheField>
    <cacheField name="fuel_type" numFmtId="0">
      <sharedItems/>
    </cacheField>
    <cacheField name="max_power" numFmtId="2">
      <sharedItems containsBlank="1" containsMixedTypes="1" containsNumber="1" minValue="35" maxValue="335.2"/>
    </cacheField>
    <cacheField name="seats" numFmtId="0">
      <sharedItems containsString="0" containsBlank="1" containsNumber="1" containsInteger="1" minValue="2" maxValue="14"/>
    </cacheField>
    <cacheField name="mileage" numFmtId="0">
      <sharedItems containsBlank="1"/>
    </cacheField>
    <cacheField name="body_type" numFmtId="0">
      <sharedItems count="26">
        <s v="Hatchback"/>
        <s v="MUV"/>
        <s v="Sedan"/>
        <s v="Minivans"/>
        <s v="SUV"/>
        <s v="Toyota"/>
        <s v="Coupe"/>
        <s v="Chevrolet"/>
        <s v="Mercedes-Benz"/>
        <s v="Audi"/>
        <s v="Maruti"/>
        <s v="Pickup"/>
        <s v="Porsche"/>
        <s v="Tata"/>
        <s v="Mahindra"/>
        <s v="Volvo"/>
        <s v="Jaguar"/>
        <s v="BMW"/>
        <s v="Cars"/>
        <s v="Datsun"/>
        <s v="Hyundai"/>
        <s v="Honda"/>
        <s v="Convertibles"/>
        <s v="Wagon"/>
        <s v="Skoda"/>
        <s v="Isuzu"/>
      </sharedItems>
    </cacheField>
    <cacheField name="city" numFmtId="0">
      <sharedItems/>
    </cacheField>
  </cacheFields>
  <extLst>
    <ext xmlns:x14="http://schemas.microsoft.com/office/spreadsheetml/2009/9/main" uri="{725AE2AE-9491-48be-B2B4-4EB974FC3084}">
      <x14:pivotCacheDefinition pivotCacheId="16847580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46">
  <r>
    <x v="0"/>
    <s v="Maruti Baleno 1.2 Alpha"/>
    <s v="₹ 5.45 Lakh"/>
    <n v="6556.35"/>
    <x v="0"/>
    <s v="Third Party insurance"/>
    <x v="0"/>
    <n v="40000"/>
    <x v="0"/>
    <s v="Petrol"/>
    <s v="83.1bhp"/>
    <n v="5"/>
    <s v="21.4 kmpl"/>
    <x v="0"/>
    <s v="Agra"/>
  </r>
  <r>
    <x v="1"/>
    <s v="Tata Hexa XTA"/>
    <s v="₹ 10 Lakh"/>
    <n v="12030"/>
    <x v="1"/>
    <s v="Third Party insurance"/>
    <x v="1"/>
    <n v="70000"/>
    <x v="0"/>
    <s v="Diesel"/>
    <s v="153.86bhp"/>
    <n v="7"/>
    <s v="17.6 kmpl"/>
    <x v="1"/>
    <s v="Agra"/>
  </r>
  <r>
    <x v="2"/>
    <s v="Maruti Swift Dzire VXI"/>
    <s v="₹ 4.50 Lakh"/>
    <n v="5413.5"/>
    <x v="0"/>
    <s v="Third Party insurance"/>
    <x v="0"/>
    <n v="70000"/>
    <x v="1"/>
    <s v="Petrol"/>
    <s v="83.14bhp"/>
    <n v="5"/>
    <s v="20.85 kmpl"/>
    <x v="2"/>
    <s v="Agra"/>
  </r>
  <r>
    <x v="2"/>
    <s v="Maruti Swift Dzire VXI"/>
    <s v="₹ 4.50 Lakh"/>
    <n v="5413.5"/>
    <x v="0"/>
    <s v="Third Party insurance"/>
    <x v="0"/>
    <n v="70000"/>
    <x v="1"/>
    <s v="Petrol"/>
    <s v="83.14bhp"/>
    <n v="5"/>
    <s v="20.85 kmpl"/>
    <x v="2"/>
    <s v="Agra"/>
  </r>
  <r>
    <x v="3"/>
    <s v="Hyundai i10 Magna 1.1"/>
    <s v="₹ 1.60 Lakh"/>
    <n v="1924.8000000000002"/>
    <x v="2"/>
    <s v="Third Party insurance"/>
    <x v="0"/>
    <n v="80000"/>
    <x v="0"/>
    <s v="Petrol"/>
    <s v="68.05bhp"/>
    <n v="5"/>
    <s v="19.81 kmpl"/>
    <x v="0"/>
    <s v="Agra"/>
  </r>
  <r>
    <x v="2"/>
    <s v="Hyundai i20 Active 1.2"/>
    <s v="₹ 4.70 Lakh"/>
    <n v="5654.1"/>
    <x v="0"/>
    <s v="Third Party insurance"/>
    <x v="0"/>
    <n v="70000"/>
    <x v="0"/>
    <s v="Petrol"/>
    <s v="81.86bhp"/>
    <n v="5"/>
    <s v="17.19 kmpl"/>
    <x v="0"/>
    <s v="Agra"/>
  </r>
  <r>
    <x v="0"/>
    <s v="Tata Tiago 1.05 Revotorq XZ"/>
    <s v="₹ 3.60 Lakh"/>
    <n v="4330.8"/>
    <x v="3"/>
    <s v="Third Party insurance"/>
    <x v="0"/>
    <n v="120000"/>
    <x v="0"/>
    <s v="Diesel"/>
    <s v="69bhp"/>
    <n v="5"/>
    <s v="27.28 kmpl"/>
    <x v="0"/>
    <s v="Agra"/>
  </r>
  <r>
    <x v="4"/>
    <s v="Hyundai i10 Magna 1.1"/>
    <s v="₹ 2 Lakh"/>
    <n v="2406"/>
    <x v="2"/>
    <s v="Third Party insurance"/>
    <x v="0"/>
    <n v="60000"/>
    <x v="1"/>
    <s v="Petrol"/>
    <s v="68.05bhp"/>
    <n v="5"/>
    <s v="19.81 kmpl"/>
    <x v="0"/>
    <s v="Agra"/>
  </r>
  <r>
    <x v="5"/>
    <s v="Maruti Eeco 7 Seater Standard BSIV"/>
    <s v="₹ 3.70 Lakh"/>
    <n v="4451.1000000000004"/>
    <x v="4"/>
    <s v="Third Party insurance"/>
    <x v="0"/>
    <n v="20000"/>
    <x v="0"/>
    <s v="Petrol"/>
    <s v="73bhp"/>
    <n v="7"/>
    <s v="15.37 kmpl"/>
    <x v="3"/>
    <s v="Agra"/>
  </r>
  <r>
    <x v="3"/>
    <s v="Hyundai Santro Xing GL"/>
    <s v="₹ 1.20 Lakh"/>
    <n v="1443.6"/>
    <x v="2"/>
    <s v="Third Party insurance"/>
    <x v="0"/>
    <n v="30000"/>
    <x v="0"/>
    <s v="Petrol"/>
    <s v="62bhp"/>
    <n v="5"/>
    <m/>
    <x v="0"/>
    <s v="Agra"/>
  </r>
  <r>
    <x v="6"/>
    <s v="Honda Amaze E i-Vtech"/>
    <s v="₹ 3.30 Lakh"/>
    <n v="3969.8999999999996"/>
    <x v="5"/>
    <s v="Third Party insurance"/>
    <x v="0"/>
    <n v="70000"/>
    <x v="0"/>
    <s v="Petrol"/>
    <s v="86.7bhp"/>
    <n v="5"/>
    <s v="18 kmpl"/>
    <x v="2"/>
    <s v="Agra"/>
  </r>
  <r>
    <x v="1"/>
    <s v="Hyundai Xcent 1.2 VTVT SX"/>
    <s v="₹ 4.75 Lakh"/>
    <n v="5714.25"/>
    <x v="0"/>
    <s v="Third Party insurance"/>
    <x v="0"/>
    <n v="60000"/>
    <x v="1"/>
    <s v="Petrol"/>
    <s v="81.86bhp"/>
    <n v="5"/>
    <s v="20.14 kmpl"/>
    <x v="2"/>
    <s v="Agra"/>
  </r>
  <r>
    <x v="7"/>
    <s v="Maruti Ciaz Sigma BSIV"/>
    <s v="₹ 6.86 Lakh"/>
    <n v="8252.58"/>
    <x v="6"/>
    <s v="Third Party insurance"/>
    <x v="0"/>
    <n v="50000"/>
    <x v="2"/>
    <s v="Petrol"/>
    <s v="103.25bhp"/>
    <n v="5"/>
    <s v="21.56 kmpl"/>
    <x v="2"/>
    <s v="Agra"/>
  </r>
  <r>
    <x v="8"/>
    <s v="Hyundai Venue SX Opt Executive Diesel"/>
    <s v="₹ 12.50 Lakh"/>
    <n v="15037.5"/>
    <x v="7"/>
    <s v="Third Party insurance"/>
    <x v="0"/>
    <n v="60000"/>
    <x v="0"/>
    <s v="Diesel"/>
    <s v="98.6bhp"/>
    <n v="5"/>
    <s v="23.7 kmpl"/>
    <x v="4"/>
    <s v="Agra"/>
  </r>
  <r>
    <x v="8"/>
    <s v="Hyundai Venue SX Dual Tone Diesel BSIV"/>
    <s v="₹ 11 Lakh"/>
    <n v="13233"/>
    <x v="8"/>
    <s v="Third Party insurance"/>
    <x v="0"/>
    <n v="60000"/>
    <x v="0"/>
    <s v="Diesel"/>
    <s v="89bhp"/>
    <n v="5"/>
    <s v="23.7 kmpl"/>
    <x v="4"/>
    <s v="Agra"/>
  </r>
  <r>
    <x v="9"/>
    <s v="Maruti Alto K10 VXI AGS Optional"/>
    <s v="₹ 3.95 Lakh"/>
    <n v="4751.8500000000004"/>
    <x v="9"/>
    <s v="Third Party insurance"/>
    <x v="1"/>
    <n v="20000"/>
    <x v="0"/>
    <s v="Petrol"/>
    <s v="67.1bhp"/>
    <n v="5"/>
    <s v="23.95 kmpl"/>
    <x v="0"/>
    <s v="Agra"/>
  </r>
  <r>
    <x v="5"/>
    <s v="Maruti Wagon R LXI CNG"/>
    <s v="₹ 3.50 Lakh"/>
    <n v="4210.5"/>
    <x v="9"/>
    <s v="Third Party insurance"/>
    <x v="0"/>
    <n v="40000"/>
    <x v="0"/>
    <s v="CNG"/>
    <s v="58.16bhp"/>
    <n v="5"/>
    <s v="26.6 kmpl"/>
    <x v="0"/>
    <s v="Agra"/>
  </r>
  <r>
    <x v="10"/>
    <s v="Toyota Etios VX"/>
    <s v="₹ 2.89 Lakh"/>
    <n v="3476.67"/>
    <x v="10"/>
    <s v="Third Party insurance"/>
    <x v="0"/>
    <n v="50000"/>
    <x v="1"/>
    <s v="Petrol"/>
    <s v="88.7bhp"/>
    <n v="5"/>
    <s v="17.6 kmpl"/>
    <x v="2"/>
    <s v="Agra"/>
  </r>
  <r>
    <x v="10"/>
    <s v="Toyota Corolla Altis Diesel D4DGL"/>
    <s v="₹ 2.82 Lakh"/>
    <n v="3392.4599999999996"/>
    <x v="11"/>
    <s v="Third Party insurance"/>
    <x v="0"/>
    <n v="150000"/>
    <x v="0"/>
    <s v="Diesel"/>
    <s v="87.2bhp"/>
    <n v="5"/>
    <s v="21.43 kmpl"/>
    <x v="2"/>
    <s v="Agra"/>
  </r>
  <r>
    <x v="8"/>
    <s v="Kia Sonet HTX Plus Turbo iMT BSVI"/>
    <s v="₹ 10 Lakh"/>
    <n v="12030"/>
    <x v="9"/>
    <s v="Third Party insurance"/>
    <x v="0"/>
    <n v="10000"/>
    <x v="0"/>
    <s v="Petrol"/>
    <s v="118.36bhp"/>
    <n v="5"/>
    <s v="18.2 kmpl"/>
    <x v="4"/>
    <s v="Agra"/>
  </r>
  <r>
    <x v="7"/>
    <s v="Maruti Ciaz Alpha BSVI"/>
    <s v="₹ 7.85 Lakh"/>
    <n v="9443.5499999999993"/>
    <x v="6"/>
    <s v="Third Party insurance"/>
    <x v="0"/>
    <n v="30000"/>
    <x v="1"/>
    <s v="Petrol"/>
    <s v="103.25bhp"/>
    <n v="5"/>
    <s v="20.65 kmpl"/>
    <x v="2"/>
    <s v="Agra"/>
  </r>
  <r>
    <x v="6"/>
    <s v="Ford Ecosport 1.5 DV5 MT Ambiente"/>
    <s v="₹ 3 Lakh"/>
    <n v="3609"/>
    <x v="12"/>
    <s v="Third Party insurance"/>
    <x v="0"/>
    <n v="150000"/>
    <x v="2"/>
    <s v="Diesel"/>
    <s v="89.84bhp"/>
    <n v="5"/>
    <s v="22.7 kmpl"/>
    <x v="4"/>
    <s v="Agra"/>
  </r>
  <r>
    <x v="10"/>
    <s v="Mitsubishi Outlander 2.4"/>
    <s v="₹ 3.97 Lakh"/>
    <n v="4775.91"/>
    <x v="13"/>
    <s v="Third Party insurance"/>
    <x v="1"/>
    <n v="80000"/>
    <x v="1"/>
    <s v="Petrol"/>
    <s v="170PS"/>
    <n v="5"/>
    <s v="11.3 kmpl"/>
    <x v="4"/>
    <s v="Agra"/>
  </r>
  <r>
    <x v="2"/>
    <s v="Maruti Swift Dzire VDI"/>
    <s v="₹ 3.75 Lakh"/>
    <n v="4511.25"/>
    <x v="14"/>
    <s v="Third Party insurance"/>
    <x v="0"/>
    <n v="20000"/>
    <x v="0"/>
    <s v="Diesel"/>
    <s v="74bhp"/>
    <n v="5"/>
    <s v="26.59 kmpl"/>
    <x v="2"/>
    <s v="Agra"/>
  </r>
  <r>
    <x v="10"/>
    <s v="Maruti Alto K10 LXI"/>
    <s v="₹ 1 Lakh"/>
    <n v="1203"/>
    <x v="9"/>
    <s v="Third Party insurance"/>
    <x v="0"/>
    <n v="120000"/>
    <x v="2"/>
    <s v="Petrol"/>
    <s v="67.1bhp"/>
    <n v="5"/>
    <s v="20.92 kmpl"/>
    <x v="0"/>
    <s v="Agra"/>
  </r>
  <r>
    <x v="10"/>
    <s v="Mitsubishi Outlander 2.4"/>
    <s v="₹ 3.97 Lakh"/>
    <n v="4775.91"/>
    <x v="13"/>
    <s v="Third Party insurance"/>
    <x v="1"/>
    <n v="80000"/>
    <x v="1"/>
    <s v="Petrol"/>
    <s v="170PS"/>
    <n v="5"/>
    <s v="11.3 kmpl"/>
    <x v="4"/>
    <s v="Agra"/>
  </r>
  <r>
    <x v="8"/>
    <s v="Maruti Baleno Zeta"/>
    <s v="₹ 6.75 Lakh"/>
    <n v="8120.25"/>
    <x v="0"/>
    <s v="Third Party insurance"/>
    <x v="0"/>
    <n v="40000"/>
    <x v="0"/>
    <s v="Petrol"/>
    <s v="81.80bhp"/>
    <n v="5"/>
    <s v="21.01 kmpl"/>
    <x v="0"/>
    <s v="Agra"/>
  </r>
  <r>
    <x v="1"/>
    <s v="Hyundai Xcent 1.2 VTVT SX"/>
    <s v="₹ 4.65 Lakh"/>
    <n v="5593.9500000000007"/>
    <x v="0"/>
    <s v="Third Party insurance"/>
    <x v="0"/>
    <n v="60000"/>
    <x v="1"/>
    <s v="Petrol"/>
    <s v="81.86bhp"/>
    <n v="5"/>
    <s v="20.14 kmpl"/>
    <x v="2"/>
    <s v="Agra"/>
  </r>
  <r>
    <x v="2"/>
    <s v="Maruti Swift Dzire VXI"/>
    <s v="₹ 4.80 Lakh"/>
    <n v="5774.4"/>
    <x v="0"/>
    <s v="Third Party insurance"/>
    <x v="0"/>
    <n v="80000"/>
    <x v="1"/>
    <s v="Petrol"/>
    <s v="83.14bhp"/>
    <n v="5"/>
    <s v="20.85 kmpl"/>
    <x v="2"/>
    <s v="Agra"/>
  </r>
  <r>
    <x v="6"/>
    <s v="Maruti Alto 800 LXI"/>
    <s v="₹ 2.25 Lakh"/>
    <n v="2706.75"/>
    <x v="15"/>
    <s v="Third Party insurance"/>
    <x v="0"/>
    <n v="100000"/>
    <x v="0"/>
    <s v="Petrol"/>
    <s v="47.3bhp"/>
    <n v="5"/>
    <s v="22.74 kmpl"/>
    <x v="0"/>
    <s v="Agra"/>
  </r>
  <r>
    <x v="5"/>
    <s v="Maruti Wagon R VXI Optional"/>
    <s v="₹ 3.20 Lakh"/>
    <n v="3849.6000000000004"/>
    <x v="9"/>
    <s v="Third Party insurance"/>
    <x v="0"/>
    <n v="70000"/>
    <x v="1"/>
    <s v="Petrol"/>
    <s v="67.04bhp"/>
    <n v="5"/>
    <s v="20.51 kmpl"/>
    <x v="0"/>
    <s v="Agra"/>
  </r>
  <r>
    <x v="2"/>
    <s v="Hyundai Grand i10 Sportz"/>
    <s v="₹ 4.15 Lakh"/>
    <n v="4992.4500000000007"/>
    <x v="0"/>
    <s v="Third Party insurance"/>
    <x v="0"/>
    <n v="30000"/>
    <x v="0"/>
    <s v="Petrol"/>
    <s v="82bhp"/>
    <n v="5"/>
    <s v="18.9 kmpl"/>
    <x v="0"/>
    <s v="Agra"/>
  </r>
  <r>
    <x v="11"/>
    <s v="Maruti Swift VDI"/>
    <s v="₹ 2.40 Lakh"/>
    <n v="2887.2"/>
    <x v="14"/>
    <s v="Third Party insurance"/>
    <x v="0"/>
    <n v="120000"/>
    <x v="2"/>
    <s v="Diesel"/>
    <s v="74bhp"/>
    <n v="5"/>
    <s v="22.9 kmpl"/>
    <x v="0"/>
    <s v="Agra"/>
  </r>
  <r>
    <x v="12"/>
    <s v="Mahindra XUV500 W6 2WD"/>
    <s v="₹ 3.50 Lakh"/>
    <n v="4210.5"/>
    <x v="1"/>
    <s v="Third Party insurance"/>
    <x v="0"/>
    <n v="100000"/>
    <x v="2"/>
    <s v="Diesel"/>
    <s v="140bhp"/>
    <n v="7"/>
    <s v="15.1 kmpl"/>
    <x v="4"/>
    <s v="Agra"/>
  </r>
  <r>
    <x v="12"/>
    <s v="Mahindra XUV500 W6 2WD"/>
    <s v="₹ 3.50 Lakh"/>
    <n v="4210.5"/>
    <x v="1"/>
    <s v="Third Party insurance"/>
    <x v="0"/>
    <n v="100000"/>
    <x v="2"/>
    <s v="Diesel"/>
    <s v="140bhp"/>
    <n v="7"/>
    <s v="15.1 kmpl"/>
    <x v="4"/>
    <s v="Agra"/>
  </r>
  <r>
    <x v="12"/>
    <s v="Tata New Safari DICOR 2.2 EX 4x2"/>
    <s v="₹ 2.96 Lakh"/>
    <n v="3560.88"/>
    <x v="1"/>
    <s v="Third Party insurance"/>
    <x v="0"/>
    <n v="90000"/>
    <x v="1"/>
    <s v="Diesel"/>
    <s v="138.1bhp"/>
    <n v="7"/>
    <s v="11.57 kmpl"/>
    <x v="4"/>
    <s v="Agra"/>
  </r>
  <r>
    <x v="12"/>
    <s v="Tata New Safari DICOR 2.2 EX 4x2"/>
    <s v="₹ 2.96 Lakh"/>
    <n v="3560.88"/>
    <x v="1"/>
    <s v="Third Party insurance"/>
    <x v="0"/>
    <n v="90000"/>
    <x v="1"/>
    <s v="Diesel"/>
    <s v="138.1bhp"/>
    <n v="7"/>
    <s v="11.57 kmpl"/>
    <x v="4"/>
    <s v="Agra"/>
  </r>
  <r>
    <x v="1"/>
    <s v="Tata Tiago 1.2 Revotron XE"/>
    <s v="₹ 3.16 Lakh"/>
    <n v="3801.48"/>
    <x v="16"/>
    <s v="Third Party insurance"/>
    <x v="0"/>
    <n v="100000"/>
    <x v="0"/>
    <s v="Petrol"/>
    <s v="84bhp"/>
    <n v="5"/>
    <s v="23.84 kmpl"/>
    <x v="0"/>
    <s v="Agra"/>
  </r>
  <r>
    <x v="0"/>
    <s v="Maruti Vitara Brezza ZDi Plus Dual Tone"/>
    <s v="₹ 7.50 Lakh"/>
    <n v="9022.5"/>
    <x v="14"/>
    <s v="Third Party insurance"/>
    <x v="0"/>
    <n v="100000"/>
    <x v="1"/>
    <s v="Diesel"/>
    <s v="88.5bhp"/>
    <n v="5"/>
    <s v="24.3 kmpl"/>
    <x v="4"/>
    <s v="Agra"/>
  </r>
  <r>
    <x v="9"/>
    <s v="Maruti Ertiga VDI"/>
    <s v="₹ 9 Lakh"/>
    <n v="10827"/>
    <x v="14"/>
    <s v="Third Party insurance"/>
    <x v="0"/>
    <n v="120000"/>
    <x v="0"/>
    <s v="Diesel"/>
    <s v="88.50bhp"/>
    <n v="7"/>
    <s v="25.47 kmpl"/>
    <x v="1"/>
    <s v="Agra"/>
  </r>
  <r>
    <x v="13"/>
    <s v="Maruti Celerio VXI BSVI"/>
    <s v="₹ 5.60 Lakh"/>
    <n v="6736.7999999999993"/>
    <x v="9"/>
    <s v="Third Party insurance"/>
    <x v="0"/>
    <n v="10000"/>
    <x v="0"/>
    <s v="Petrol"/>
    <s v="65.71bhp"/>
    <n v="5"/>
    <s v="25.24 kmpl"/>
    <x v="0"/>
    <s v="Agra"/>
  </r>
  <r>
    <x v="0"/>
    <s v="Maruti Vitara Brezza ZDi Plus"/>
    <s v="₹ 8 Lakh"/>
    <n v="9624"/>
    <x v="14"/>
    <s v="Third Party insurance"/>
    <x v="0"/>
    <n v="150000"/>
    <x v="0"/>
    <s v="Diesel"/>
    <s v="88.5bhp"/>
    <n v="5"/>
    <s v="24.3 kmpl"/>
    <x v="4"/>
    <s v="Agra"/>
  </r>
  <r>
    <x v="0"/>
    <s v="Hyundai Creta 1.4 E Plus"/>
    <s v="₹ 9 Lakh"/>
    <n v="10827"/>
    <x v="8"/>
    <s v="Third Party insurance"/>
    <x v="0"/>
    <n v="120000"/>
    <x v="1"/>
    <s v="Diesel"/>
    <s v="88.7bhp"/>
    <n v="5"/>
    <s v="22.1 kmpl"/>
    <x v="4"/>
    <s v="Agra"/>
  </r>
  <r>
    <x v="9"/>
    <s v="Maruti Alto 800 LXI"/>
    <s v="₹ 2.80 Lakh"/>
    <n v="3368.3999999999996"/>
    <x v="15"/>
    <s v="Third Party insurance"/>
    <x v="0"/>
    <n v="80000"/>
    <x v="0"/>
    <s v="Petrol"/>
    <s v="47.33bhp"/>
    <n v="5"/>
    <s v="22.05 kmpl"/>
    <x v="0"/>
    <s v="Agra"/>
  </r>
  <r>
    <x v="12"/>
    <s v="Toyota Innova 2.5 E Diesel MS 7-seater"/>
    <s v="₹ 5.50 Lakh"/>
    <n v="6616.5"/>
    <x v="17"/>
    <s v="Third Party insurance"/>
    <x v="0"/>
    <n v="90000"/>
    <x v="1"/>
    <s v="Diesel"/>
    <s v="100.6bhp"/>
    <n v="7"/>
    <s v="11.4 kmpl"/>
    <x v="5"/>
    <s v="Agra"/>
  </r>
  <r>
    <x v="3"/>
    <s v="Toyota Innova 2.5 G (Diesel) 7 Seater BS III"/>
    <s v="₹ 2.50 Lakh"/>
    <n v="3007.5"/>
    <x v="17"/>
    <s v="Third Party insurance"/>
    <x v="0"/>
    <n v="150000"/>
    <x v="0"/>
    <s v="Diesel"/>
    <n v="102"/>
    <n v="8"/>
    <s v="12.8 kmpl"/>
    <x v="1"/>
    <s v="Agra"/>
  </r>
  <r>
    <x v="10"/>
    <s v="Tata Manza Aqua Quadrajet"/>
    <s v="₹ 1.50 Lakh"/>
    <n v="1804.5"/>
    <x v="14"/>
    <s v="Third Party insurance"/>
    <x v="0"/>
    <n v="150000"/>
    <x v="0"/>
    <s v="Diesel"/>
    <s v="90 PS"/>
    <n v="5"/>
    <s v="18.8 kmpl"/>
    <x v="2"/>
    <s v="Agra"/>
  </r>
  <r>
    <x v="10"/>
    <s v="Tata Manza Aqua Quadrajet"/>
    <s v="₹ 1.50 Lakh"/>
    <n v="1804.5"/>
    <x v="14"/>
    <s v="Third Party insurance"/>
    <x v="0"/>
    <n v="150000"/>
    <x v="0"/>
    <s v="Diesel"/>
    <s v="90 PS"/>
    <n v="5"/>
    <s v="18.8 kmpl"/>
    <x v="2"/>
    <s v="Agra"/>
  </r>
  <r>
    <x v="0"/>
    <s v="Hyundai Grand i10 1.2 CRDi Sportz Option"/>
    <s v="₹ 4.80 Lakh"/>
    <n v="5774.4"/>
    <x v="18"/>
    <s v="Third Party insurance"/>
    <x v="0"/>
    <n v="20000"/>
    <x v="0"/>
    <s v="Diesel"/>
    <s v="73.97bhp"/>
    <n v="5"/>
    <s v="24 kmpl"/>
    <x v="0"/>
    <s v="Agra"/>
  </r>
  <r>
    <x v="0"/>
    <s v="Maruti Eeco CNG 5 Seater AC BSIV"/>
    <s v="₹ 3 Lakh"/>
    <n v="3609"/>
    <x v="4"/>
    <s v="Third Party insurance"/>
    <x v="0"/>
    <n v="150000"/>
    <x v="0"/>
    <s v="CNG"/>
    <s v="61.7bhp"/>
    <n v="5"/>
    <s v="21.94 km/kg"/>
    <x v="3"/>
    <s v="Agra"/>
  </r>
  <r>
    <x v="0"/>
    <s v="Maruti Eeco CNG 5 Seater AC BSIV"/>
    <s v="₹ 3 Lakh"/>
    <n v="3609"/>
    <x v="4"/>
    <s v="Third Party insurance"/>
    <x v="0"/>
    <n v="150000"/>
    <x v="0"/>
    <s v="CNG"/>
    <s v="61.7bhp"/>
    <n v="5"/>
    <s v="21.94 km/kg"/>
    <x v="3"/>
    <s v="Agra"/>
  </r>
  <r>
    <x v="0"/>
    <s v="Maruti Eeco CNG 5 Seater AC BSIV"/>
    <s v="₹ 3 Lakh"/>
    <n v="3609"/>
    <x v="4"/>
    <s v="Third Party insurance"/>
    <x v="0"/>
    <n v="150000"/>
    <x v="0"/>
    <s v="CNG"/>
    <s v="61.7bhp"/>
    <n v="5"/>
    <s v="21.94 km/kg"/>
    <x v="3"/>
    <s v="Agra"/>
  </r>
  <r>
    <x v="6"/>
    <s v="Audi A4 2.0 TDI"/>
    <s v="₹ 12 Lakh"/>
    <n v="14436"/>
    <x v="19"/>
    <s v="Third Party insurance"/>
    <x v="1"/>
    <n v="30000"/>
    <x v="1"/>
    <s v="Diesel"/>
    <s v="147.51bhp"/>
    <n v="5"/>
    <s v="16.55 kmpl"/>
    <x v="2"/>
    <s v="Agra"/>
  </r>
  <r>
    <x v="13"/>
    <s v="Hyundai i20 Sportz BSVI"/>
    <s v="₹ 8 Lakh"/>
    <n v="9624"/>
    <x v="0"/>
    <s v="Third Party insurance"/>
    <x v="0"/>
    <n v="10000"/>
    <x v="0"/>
    <s v="Petrol"/>
    <s v="81.80bhp"/>
    <n v="5"/>
    <s v="21 kmpl"/>
    <x v="0"/>
    <s v="Agra"/>
  </r>
  <r>
    <x v="11"/>
    <s v="Volkswagen Polo Diesel Trendline 1.2L"/>
    <s v="₹ 2 Lakh"/>
    <n v="2406"/>
    <x v="16"/>
    <s v="Third Party insurance"/>
    <x v="0"/>
    <n v="80000"/>
    <x v="3"/>
    <s v="Diesel"/>
    <s v="73.9bhp"/>
    <n v="5"/>
    <s v="22.07 kmpl"/>
    <x v="0"/>
    <s v="Agra"/>
  </r>
  <r>
    <x v="9"/>
    <s v="Maruti Vitara Brezza VDi"/>
    <s v="₹ 7.40 Lakh"/>
    <n v="8902.2000000000007"/>
    <x v="14"/>
    <s v="Third Party insurance"/>
    <x v="0"/>
    <n v="80000"/>
    <x v="1"/>
    <s v="Diesel"/>
    <s v="88.5bhp"/>
    <n v="5"/>
    <s v="24.3 kmpl"/>
    <x v="4"/>
    <s v="Agra"/>
  </r>
  <r>
    <x v="3"/>
    <s v="Hyundai Santro Xing GLS"/>
    <s v="₹ 1.50 Lakh"/>
    <n v="1804.5"/>
    <x v="2"/>
    <s v="Third Party insurance"/>
    <x v="0"/>
    <n v="30000"/>
    <x v="0"/>
    <s v="Petrol"/>
    <s v="62.1bhp"/>
    <n v="5"/>
    <s v="17.92 kmpl"/>
    <x v="0"/>
    <s v="Agra"/>
  </r>
  <r>
    <x v="5"/>
    <s v="Maruti Swift Dzire VDI"/>
    <s v="₹ 5.20 Lakh"/>
    <n v="6255.6"/>
    <x v="14"/>
    <s v="Third Party insurance"/>
    <x v="0"/>
    <n v="30000"/>
    <x v="0"/>
    <s v="Diesel"/>
    <s v="74bhp"/>
    <n v="5"/>
    <s v="26.59 kmpl"/>
    <x v="2"/>
    <s v="Agra"/>
  </r>
  <r>
    <x v="4"/>
    <s v="Hyundai i10 Sportz 1.2"/>
    <s v="₹ 1.70 Lakh"/>
    <n v="2045.1"/>
    <x v="0"/>
    <s v="Third Party insurance"/>
    <x v="0"/>
    <n v="80000"/>
    <x v="2"/>
    <s v="Petrol"/>
    <s v="78.9bhp"/>
    <n v="5"/>
    <s v="20.36 kmpl"/>
    <x v="0"/>
    <s v="Agra"/>
  </r>
  <r>
    <x v="8"/>
    <s v="Hyundai Venue S BSIV"/>
    <s v="₹ 7.10 Lakh"/>
    <n v="8541.2999999999993"/>
    <x v="0"/>
    <s v="Third Party insurance"/>
    <x v="0"/>
    <n v="30000"/>
    <x v="0"/>
    <s v="Petrol"/>
    <s v="81.86bhp"/>
    <n v="5"/>
    <s v="17.52 kmpl"/>
    <x v="4"/>
    <s v="Agra"/>
  </r>
  <r>
    <x v="8"/>
    <s v="Skoda Rapid 1.0 TSI Onyx"/>
    <s v="₹ 9.50 Lakh"/>
    <n v="11428.5"/>
    <x v="20"/>
    <s v="Third Party insurance"/>
    <x v="0"/>
    <n v="20000"/>
    <x v="0"/>
    <s v="Petrol"/>
    <s v="108.62bhp"/>
    <n v="5"/>
    <s v="18.97 kmpl"/>
    <x v="2"/>
    <s v="Agra"/>
  </r>
  <r>
    <x v="12"/>
    <s v="Ford Figo Diesel ZXI"/>
    <s v="₹ 2.40 Lakh"/>
    <n v="2887.2"/>
    <x v="21"/>
    <s v="Third Party insurance"/>
    <x v="0"/>
    <n v="70000"/>
    <x v="0"/>
    <s v="Diesel"/>
    <s v="68.05bhp"/>
    <n v="5"/>
    <s v="20 kmpl"/>
    <x v="0"/>
    <s v="Agra"/>
  </r>
  <r>
    <x v="8"/>
    <s v="Skoda Rapid 1.0 TSI Onyx"/>
    <s v="₹ 9.30 Lakh"/>
    <n v="11187.900000000001"/>
    <x v="20"/>
    <s v="Third Party insurance"/>
    <x v="0"/>
    <n v="20000"/>
    <x v="0"/>
    <s v="Petrol"/>
    <s v="108.62bhp"/>
    <n v="5"/>
    <s v="18.97 kmpl"/>
    <x v="2"/>
    <s v="Agra"/>
  </r>
  <r>
    <x v="13"/>
    <s v="MG Hector Plus Select Diesel MT 7 STR"/>
    <s v="₹ 19.22 Lakh"/>
    <n v="23121.66"/>
    <x v="22"/>
    <s v="Third Party insurance"/>
    <x v="0"/>
    <n v="20000"/>
    <x v="0"/>
    <s v="Diesel"/>
    <s v="167.67bhp"/>
    <n v="7"/>
    <s v="16.56 kmpl"/>
    <x v="4"/>
    <s v="Agra"/>
  </r>
  <r>
    <x v="12"/>
    <s v="Hyundai EON D Lite"/>
    <s v="₹ 1.50 Lakh"/>
    <n v="1804.5"/>
    <x v="23"/>
    <s v="Third Party insurance"/>
    <x v="0"/>
    <n v="50000"/>
    <x v="1"/>
    <s v="Petrol"/>
    <s v="55.2bhp"/>
    <n v="5"/>
    <s v="21.1 kmpl"/>
    <x v="0"/>
    <s v="Agra"/>
  </r>
  <r>
    <x v="2"/>
    <s v="Hyundai Grand i10 Magna"/>
    <s v="₹ 3.80 Lakh"/>
    <n v="4571.3999999999996"/>
    <x v="0"/>
    <s v="Third Party insurance"/>
    <x v="0"/>
    <n v="30000"/>
    <x v="0"/>
    <s v="Petrol"/>
    <s v="82bhp"/>
    <n v="5"/>
    <s v="18.9 kmpl"/>
    <x v="0"/>
    <s v="Agra"/>
  </r>
  <r>
    <x v="8"/>
    <s v="Tata Punch Adventure BSVI"/>
    <s v="₹ 5.90 Lakh"/>
    <n v="7097.7000000000007"/>
    <x v="16"/>
    <s v="Third Party insurance"/>
    <x v="0"/>
    <n v="30000"/>
    <x v="0"/>
    <s v="Petrol"/>
    <s v="86.63bhp"/>
    <n v="5"/>
    <s v="20.09 kmpl"/>
    <x v="4"/>
    <s v="Agra"/>
  </r>
  <r>
    <x v="5"/>
    <s v="Volkswagen Polo 1.5 TDI Comfortline"/>
    <s v="₹ 4 Lakh"/>
    <n v="4812"/>
    <x v="12"/>
    <s v="Third Party insurance"/>
    <x v="0"/>
    <n v="150000"/>
    <x v="0"/>
    <s v="Diesel"/>
    <s v="88bhp"/>
    <n v="5"/>
    <s v="20.14 kmpl"/>
    <x v="0"/>
    <s v="Agra"/>
  </r>
  <r>
    <x v="12"/>
    <s v="Toyota Etios Liva GD"/>
    <s v="₹ 3 Lakh"/>
    <n v="3609"/>
    <x v="11"/>
    <s v="Third Party insurance"/>
    <x v="0"/>
    <n v="40000"/>
    <x v="0"/>
    <s v="Diesel"/>
    <s v="67.06bhp"/>
    <n v="5"/>
    <s v="23.59 kmpl"/>
    <x v="0"/>
    <s v="Agra"/>
  </r>
  <r>
    <x v="0"/>
    <s v="Renault Duster 85PS Diesel RxE"/>
    <s v="₹ 5 Lakh"/>
    <n v="6015"/>
    <x v="24"/>
    <s v="Third Party insurance"/>
    <x v="0"/>
    <n v="120000"/>
    <x v="0"/>
    <s v="Diesel"/>
    <s v="83.8bhp"/>
    <n v="5"/>
    <s v="19.87 kmpl"/>
    <x v="4"/>
    <s v="Agra"/>
  </r>
  <r>
    <x v="2"/>
    <s v="Maruti Alto 800 LXI"/>
    <s v="₹ 2.10 Lakh"/>
    <n v="2526.3000000000002"/>
    <x v="15"/>
    <s v="Third Party insurance"/>
    <x v="0"/>
    <n v="20000"/>
    <x v="0"/>
    <s v="Petrol"/>
    <s v="47.3bhp"/>
    <n v="5"/>
    <s v="22.74 kmpl"/>
    <x v="0"/>
    <s v="Agra"/>
  </r>
  <r>
    <x v="3"/>
    <s v="Maruti Wagon R LX Minor"/>
    <s v="₹ 1 Lakh"/>
    <n v="1203"/>
    <x v="9"/>
    <s v="Third Party insurance"/>
    <x v="0"/>
    <n v="90000"/>
    <x v="1"/>
    <s v="Petrol"/>
    <s v="67.1bhp"/>
    <n v="5"/>
    <s v="18.9 kmpl"/>
    <x v="0"/>
    <s v="Agra"/>
  </r>
  <r>
    <x v="2"/>
    <s v="Mahindra XUV500 W10 2WD"/>
    <s v="₹ 9 Lakh"/>
    <n v="10827"/>
    <x v="1"/>
    <s v="Third Party insurance"/>
    <x v="0"/>
    <n v="50000"/>
    <x v="0"/>
    <s v="Diesel"/>
    <s v="140bhp"/>
    <n v="7"/>
    <s v="16 kmpl"/>
    <x v="4"/>
    <s v="Agra"/>
  </r>
  <r>
    <x v="7"/>
    <s v="Kia Seltos HTX Diesel"/>
    <s v="₹ 13.49 Lakh"/>
    <n v="16228.470000000001"/>
    <x v="7"/>
    <s v="Third Party insurance"/>
    <x v="0"/>
    <n v="70000"/>
    <x v="0"/>
    <s v="Diesel"/>
    <s v="113.43bhp"/>
    <n v="5"/>
    <s v="20.8 kmpl"/>
    <x v="4"/>
    <s v="Agra"/>
  </r>
  <r>
    <x v="9"/>
    <s v="Maruti Swift Dzire VDI"/>
    <s v="₹ 6.50 Lakh"/>
    <n v="7819.5"/>
    <x v="14"/>
    <s v="Third Party insurance"/>
    <x v="0"/>
    <n v="50000"/>
    <x v="0"/>
    <s v="Diesel"/>
    <s v="74.02bhp"/>
    <n v="5"/>
    <s v="28.4 kmpl"/>
    <x v="2"/>
    <s v="Agra"/>
  </r>
  <r>
    <x v="9"/>
    <s v="Maruti Wagon R LXI"/>
    <s v="₹ 4.75 Lakh"/>
    <n v="5714.25"/>
    <x v="9"/>
    <s v="Third Party insurance"/>
    <x v="0"/>
    <n v="20000"/>
    <x v="0"/>
    <s v="Petrol"/>
    <s v="67.05bhp"/>
    <n v="5"/>
    <s v="21.79 kmpl"/>
    <x v="0"/>
    <s v="Agra"/>
  </r>
  <r>
    <x v="6"/>
    <s v="Nissan Terrano XE 85 PS"/>
    <s v="₹ 3.20 Lakh"/>
    <n v="3849.6000000000004"/>
    <x v="24"/>
    <s v="Third Party insurance"/>
    <x v="0"/>
    <n v="90000"/>
    <x v="1"/>
    <s v="Diesel"/>
    <s v="83.8bhp"/>
    <n v="5"/>
    <s v="20.45 kmpl"/>
    <x v="4"/>
    <s v="Agra"/>
  </r>
  <r>
    <x v="9"/>
    <s v="Maruti Swift Dzire VDI"/>
    <s v="₹ 6.50 Lakh"/>
    <n v="7819.5"/>
    <x v="14"/>
    <s v="Third Party insurance"/>
    <x v="0"/>
    <n v="50000"/>
    <x v="0"/>
    <s v="Diesel"/>
    <s v="74.02bhp"/>
    <n v="5"/>
    <s v="28.4 kmpl"/>
    <x v="2"/>
    <s v="Agra"/>
  </r>
  <r>
    <x v="2"/>
    <s v="Hyundai Grand i10 Sportz"/>
    <s v="₹ 3.70 Lakh"/>
    <n v="4451.1000000000004"/>
    <x v="0"/>
    <s v="Third Party insurance"/>
    <x v="0"/>
    <n v="60000"/>
    <x v="1"/>
    <s v="Petrol"/>
    <s v="82bhp"/>
    <n v="5"/>
    <s v="18.9 kmpl"/>
    <x v="0"/>
    <s v="Agra"/>
  </r>
  <r>
    <x v="3"/>
    <s v="Maruti Wagon R LXI Minor"/>
    <s v="₹ 1.10 Lakh"/>
    <n v="1323.3000000000002"/>
    <x v="25"/>
    <s v="Third Party insurance"/>
    <x v="0"/>
    <n v="90000"/>
    <x v="1"/>
    <s v="Petrol"/>
    <s v="67bhp"/>
    <n v="5"/>
    <s v="18.9 kmpl"/>
    <x v="0"/>
    <s v="Agra"/>
  </r>
  <r>
    <x v="3"/>
    <s v="Chevrolet Spark 1.0 LT Option Pack"/>
    <s v="₹ 0.5  Lakh"/>
    <n v="601.5"/>
    <x v="26"/>
    <s v="Third Party insurance"/>
    <x v="0"/>
    <n v="60000"/>
    <x v="1"/>
    <s v="Petrol"/>
    <s v="63PS at 5,400 rpm"/>
    <n v="5"/>
    <s v="16 kmpl"/>
    <x v="0"/>
    <s v="Agra"/>
  </r>
  <r>
    <x v="7"/>
    <s v="Ford Figo Titanium Diesel"/>
    <s v="₹ 5.50 Lakh"/>
    <n v="6616.5"/>
    <x v="27"/>
    <s v="Third Party insurance"/>
    <x v="0"/>
    <n v="60000"/>
    <x v="1"/>
    <s v="Diesel"/>
    <s v="98.96bhp"/>
    <n v="5"/>
    <s v="24.4 kmpl"/>
    <x v="0"/>
    <s v="Agra"/>
  </r>
  <r>
    <x v="2"/>
    <s v="Honda Jazz 1.5 E i DTEC"/>
    <s v="₹ 3.90 Lakh"/>
    <n v="4691.7"/>
    <x v="12"/>
    <s v="Third Party insurance"/>
    <x v="0"/>
    <n v="90000"/>
    <x v="1"/>
    <s v="Diesel"/>
    <s v="98.6bhp"/>
    <n v="5"/>
    <s v="27.3 kmpl"/>
    <x v="0"/>
    <s v="Agra"/>
  </r>
  <r>
    <x v="0"/>
    <s v="Hyundai i10 Magna 1.1L"/>
    <s v="₹ 2.50 Lakh"/>
    <n v="3007.5"/>
    <x v="2"/>
    <s v="Third Party insurance"/>
    <x v="0"/>
    <n v="20000"/>
    <x v="1"/>
    <s v="Petrol"/>
    <s v="68.05bhp"/>
    <n v="5"/>
    <s v="19.81 kmpl"/>
    <x v="0"/>
    <s v="Agra"/>
  </r>
  <r>
    <x v="12"/>
    <s v="Maruti Alto 800 VXI"/>
    <s v="₹ 2 Lakh"/>
    <n v="2406"/>
    <x v="15"/>
    <s v="Third Party insurance"/>
    <x v="0"/>
    <n v="80000"/>
    <x v="0"/>
    <s v="Petrol"/>
    <s v="47.3bhp"/>
    <n v="5"/>
    <s v="22.74 kmpl"/>
    <x v="0"/>
    <s v="Agra"/>
  </r>
  <r>
    <x v="13"/>
    <s v="Maruti Swift Dzire VXI BSVI"/>
    <s v="₹ 7.25 Lakh"/>
    <n v="8721.75"/>
    <x v="0"/>
    <s v="Third Party insurance"/>
    <x v="0"/>
    <n v="10000"/>
    <x v="0"/>
    <s v="Petrol"/>
    <s v="88.50bhp"/>
    <n v="5"/>
    <s v="22.41 kmpl"/>
    <x v="2"/>
    <s v="Agra"/>
  </r>
  <r>
    <x v="0"/>
    <s v="Honda Jazz 1.5 V i DTEC"/>
    <s v="₹ 4.50 Lakh"/>
    <n v="5413.5"/>
    <x v="12"/>
    <s v="Third Party insurance"/>
    <x v="0"/>
    <n v="110000"/>
    <x v="0"/>
    <s v="Diesel"/>
    <s v="98.6bhp"/>
    <n v="5"/>
    <s v="27.3 kmpl"/>
    <x v="0"/>
    <s v="Agra"/>
  </r>
  <r>
    <x v="0"/>
    <s v="Honda City i-DTEC ZX"/>
    <s v="₹ 7.50 Lakh"/>
    <n v="9022.5"/>
    <x v="12"/>
    <s v="Third Party insurance"/>
    <x v="0"/>
    <n v="120000"/>
    <x v="0"/>
    <s v="Diesel"/>
    <s v="97.9bhp"/>
    <n v="5"/>
    <s v="25.6 kmpl"/>
    <x v="2"/>
    <s v="Agra"/>
  </r>
  <r>
    <x v="10"/>
    <s v="Toyota Etios Liva GD"/>
    <s v="₹ 2.15 Lakh"/>
    <n v="2586.4499999999998"/>
    <x v="11"/>
    <s v="Third Party insurance"/>
    <x v="0"/>
    <n v="70000"/>
    <x v="2"/>
    <s v="Diesel"/>
    <m/>
    <n v="5"/>
    <s v="23.59 kmpl"/>
    <x v="0"/>
    <s v="Agra"/>
  </r>
  <r>
    <x v="12"/>
    <s v="Maruti Alto 800 VXI"/>
    <s v="₹ 2.06 Lakh"/>
    <n v="2478.1800000000003"/>
    <x v="15"/>
    <s v="Third Party insurance"/>
    <x v="0"/>
    <n v="80000"/>
    <x v="0"/>
    <s v="Petrol"/>
    <s v="47.3bhp"/>
    <n v="5"/>
    <s v="22.74 kmpl"/>
    <x v="0"/>
    <s v="Agra"/>
  </r>
  <r>
    <x v="2"/>
    <s v="Mahindra XUV500 W8 2WD"/>
    <s v="₹ 5.50 Lakh"/>
    <n v="6616.5"/>
    <x v="1"/>
    <s v="Third Party insurance"/>
    <x v="0"/>
    <n v="120000"/>
    <x v="0"/>
    <s v="Diesel"/>
    <s v="140bhp"/>
    <n v="7"/>
    <s v="16 kmpl"/>
    <x v="4"/>
    <s v="Agra"/>
  </r>
  <r>
    <x v="11"/>
    <s v="Maruti Wagon R LXI CNG"/>
    <s v="₹ 2.50 Lakh"/>
    <n v="3007.5"/>
    <x v="9"/>
    <s v="Third Party insurance"/>
    <x v="0"/>
    <n v="150000"/>
    <x v="0"/>
    <s v="CNG"/>
    <s v="58.2bhp"/>
    <n v="5"/>
    <s v="26.2 kmpl"/>
    <x v="0"/>
    <s v="Agra"/>
  </r>
  <r>
    <x v="12"/>
    <s v="Maruti Alto 800 VXI"/>
    <s v="₹ 2.10 Lakh"/>
    <n v="2526.3000000000002"/>
    <x v="15"/>
    <s v="Third Party insurance"/>
    <x v="0"/>
    <n v="80000"/>
    <x v="0"/>
    <s v="Petrol"/>
    <s v="47.3bhp"/>
    <n v="5"/>
    <s v="22.74 kmpl"/>
    <x v="0"/>
    <s v="Agra"/>
  </r>
  <r>
    <x v="10"/>
    <s v="Toyota Etios V"/>
    <s v="₹ 2.50 Lakh"/>
    <n v="3007.5"/>
    <x v="10"/>
    <s v="Third Party insurance"/>
    <x v="0"/>
    <n v="70000"/>
    <x v="1"/>
    <s v="Petrol"/>
    <m/>
    <n v="5"/>
    <s v="17.6 kmpl"/>
    <x v="2"/>
    <s v="Agra"/>
  </r>
  <r>
    <x v="5"/>
    <s v="Renault KWID RXL"/>
    <s v="₹ 1.85 Lakh"/>
    <n v="2225.5500000000002"/>
    <x v="28"/>
    <s v="Third Party insurance"/>
    <x v="0"/>
    <n v="60000"/>
    <x v="1"/>
    <s v="Petrol"/>
    <s v="53.3bhp"/>
    <n v="5"/>
    <s v="25.17 kmpl"/>
    <x v="0"/>
    <s v="Agra"/>
  </r>
  <r>
    <x v="6"/>
    <s v="Hyundai Grand i10 Sportz"/>
    <s v="₹ 3 Lakh"/>
    <n v="3609"/>
    <x v="0"/>
    <s v="Third Party insurance"/>
    <x v="0"/>
    <n v="70000"/>
    <x v="2"/>
    <s v="Petrol"/>
    <s v="82bhp"/>
    <n v="5"/>
    <s v="18.9 kmpl"/>
    <x v="0"/>
    <s v="Agra"/>
  </r>
  <r>
    <x v="3"/>
    <s v="Chevrolet Spark 1.0 LT"/>
    <s v="₹ 0.5 Lakh"/>
    <n v="601.5"/>
    <x v="26"/>
    <s v="Third Party insurance"/>
    <x v="0"/>
    <n v="60000"/>
    <x v="2"/>
    <s v="Petrol"/>
    <s v="62bhp"/>
    <n v="5"/>
    <s v="18 kmpl"/>
    <x v="0"/>
    <s v="Agra"/>
  </r>
  <r>
    <x v="3"/>
    <s v="Chevrolet Spark 1.0 LT"/>
    <s v="₹ 0.5  Lakh"/>
    <n v="601.5"/>
    <x v="26"/>
    <s v="Third Party insurance"/>
    <x v="0"/>
    <n v="60000"/>
    <x v="1"/>
    <s v="Petrol"/>
    <s v="62bhp"/>
    <n v="5"/>
    <s v="18 kmpl"/>
    <x v="0"/>
    <s v="Agra"/>
  </r>
  <r>
    <x v="12"/>
    <s v="Hyundai Grand i10 CRDi Sportz"/>
    <s v="₹ 2.50 Lakh"/>
    <n v="3007.5"/>
    <x v="29"/>
    <s v="Third Party insurance"/>
    <x v="0"/>
    <n v="100000"/>
    <x v="1"/>
    <s v="Diesel"/>
    <s v="70bhp"/>
    <n v="5"/>
    <s v="24 kmpl"/>
    <x v="0"/>
    <s v="Agra"/>
  </r>
  <r>
    <x v="11"/>
    <s v="Maruti SX4 ZXI MT BSIV"/>
    <s v="₹ 1.90 Lakh"/>
    <n v="2285.6999999999998"/>
    <x v="30"/>
    <s v="Third Party insurance"/>
    <x v="0"/>
    <n v="120000"/>
    <x v="1"/>
    <s v="Petrol"/>
    <s v="103.3bhp"/>
    <n v="5"/>
    <s v="15.5 kmpl"/>
    <x v="2"/>
    <s v="Agra"/>
  </r>
  <r>
    <x v="9"/>
    <s v="Maruti Swift Dzire VXI 1.2"/>
    <s v="₹ 6.50 Lakh"/>
    <n v="7819.5"/>
    <x v="0"/>
    <s v="Third Party insurance"/>
    <x v="0"/>
    <n v="40000"/>
    <x v="0"/>
    <s v="Petrol"/>
    <s v="81.80bhp"/>
    <n v="5"/>
    <s v="21.21 kmpl"/>
    <x v="2"/>
    <s v="Agra"/>
  </r>
  <r>
    <x v="12"/>
    <s v="Mahindra Scorpio VLX SE BSIV"/>
    <s v="₹ 5 Lakh"/>
    <n v="6015"/>
    <x v="1"/>
    <s v="Third Party insurance"/>
    <x v="0"/>
    <n v="80000"/>
    <x v="0"/>
    <s v="Diesel"/>
    <s v="120bhp (86.7kw)"/>
    <n v="8"/>
    <s v="15.4 kmpl"/>
    <x v="4"/>
    <s v="Agra"/>
  </r>
  <r>
    <x v="12"/>
    <s v="Honda Amaze E i-Dtech"/>
    <s v="₹ 1.90 Lakh"/>
    <n v="2285.6999999999998"/>
    <x v="12"/>
    <s v="Third Party insurance"/>
    <x v="0"/>
    <n v="120000"/>
    <x v="0"/>
    <s v="Diesel"/>
    <s v="98.6bhp"/>
    <n v="5"/>
    <s v="25.8 kmpl"/>
    <x v="2"/>
    <s v="Agra"/>
  </r>
  <r>
    <x v="9"/>
    <s v="Maruti Baleno 1.2 Zeta"/>
    <s v="₹ 5.70 Lakh"/>
    <n v="6857.1"/>
    <x v="0"/>
    <s v="Third Party insurance"/>
    <x v="0"/>
    <n v="80000"/>
    <x v="1"/>
    <s v="Petrol"/>
    <s v="83.1bhp"/>
    <n v="5"/>
    <s v="21.4 kmpl"/>
    <x v="0"/>
    <s v="Agra"/>
  </r>
  <r>
    <x v="6"/>
    <s v="Maruti Swift Dzire ZDI"/>
    <s v="₹ 3.50 Lakh"/>
    <n v="4210.5"/>
    <x v="14"/>
    <s v="Third Party insurance"/>
    <x v="0"/>
    <n v="80000"/>
    <x v="1"/>
    <s v="Diesel"/>
    <s v="74bhp"/>
    <n v="5"/>
    <s v="23.4 kmpl"/>
    <x v="2"/>
    <s v="Agra"/>
  </r>
  <r>
    <x v="6"/>
    <s v="Honda City i DTEC S"/>
    <s v="₹ 3.80 Lakh"/>
    <n v="4571.3999999999996"/>
    <x v="12"/>
    <s v="Third Party insurance"/>
    <x v="0"/>
    <n v="120000"/>
    <x v="4"/>
    <s v="Diesel"/>
    <s v="98.6bhp"/>
    <n v="5"/>
    <s v="26 kmpl"/>
    <x v="2"/>
    <s v="Agra"/>
  </r>
  <r>
    <x v="9"/>
    <s v="Maruti Vitara Brezza VDi"/>
    <s v="₹ 7.80 Lakh"/>
    <n v="9383.4"/>
    <x v="14"/>
    <s v="Third Party insurance"/>
    <x v="0"/>
    <n v="100000"/>
    <x v="0"/>
    <s v="Diesel"/>
    <s v="88.5bhp"/>
    <n v="5"/>
    <s v="24.3 kmpl"/>
    <x v="4"/>
    <s v="Agra"/>
  </r>
  <r>
    <x v="1"/>
    <s v="Renault KWID STD"/>
    <s v="₹ 2.40 Lakh"/>
    <n v="2887.2"/>
    <x v="28"/>
    <s v="Third Party insurance"/>
    <x v="0"/>
    <n v="20000"/>
    <x v="0"/>
    <s v="Petrol"/>
    <s v="53.3bhp"/>
    <n v="5"/>
    <s v="25.17 kmpl"/>
    <x v="0"/>
    <s v="Agra"/>
  </r>
  <r>
    <x v="8"/>
    <s v="Tata Nexon XM BSVI"/>
    <s v="₹ 8.40 Lakh"/>
    <n v="10105.200000000001"/>
    <x v="16"/>
    <s v="Third Party insurance"/>
    <x v="0"/>
    <n v="10000"/>
    <x v="0"/>
    <s v="Petrol"/>
    <s v="118.35bhp"/>
    <n v="5"/>
    <s v="17.33 kmpl"/>
    <x v="4"/>
    <s v="Agra"/>
  </r>
  <r>
    <x v="12"/>
    <s v="Ford Ecosport 1.5 DV5 MT Trend"/>
    <s v="₹ 2.50 Lakh"/>
    <n v="3007.5"/>
    <x v="12"/>
    <s v="Third Party insurance"/>
    <x v="0"/>
    <n v="100000"/>
    <x v="1"/>
    <s v="Diesel"/>
    <s v="89.84bhp"/>
    <n v="5"/>
    <s v="22.7 kmpl"/>
    <x v="4"/>
    <s v="Agra"/>
  </r>
  <r>
    <x v="6"/>
    <s v="Maruti Swift VDI BSIV"/>
    <s v="₹ 4 Lakh"/>
    <n v="4812"/>
    <x v="14"/>
    <s v="Third Party insurance"/>
    <x v="0"/>
    <n v="100000"/>
    <x v="1"/>
    <s v="Diesel"/>
    <s v="74bhp"/>
    <n v="5"/>
    <s v="25.2 kmpl"/>
    <x v="0"/>
    <s v="Agra"/>
  </r>
  <r>
    <x v="3"/>
    <s v="Maruti Wagon R LXI Minor"/>
    <s v="₹ 1.50 Lakh"/>
    <n v="1804.5"/>
    <x v="25"/>
    <s v="Third Party insurance"/>
    <x v="0"/>
    <n v="80000"/>
    <x v="0"/>
    <s v="Petrol"/>
    <s v="67bhp"/>
    <n v="5"/>
    <s v="18.9 kmpl"/>
    <x v="0"/>
    <s v="Agra"/>
  </r>
  <r>
    <x v="3"/>
    <s v="Tata Indica Aqua 1.3 Quadrajet"/>
    <s v="₹ 1 Lakh"/>
    <n v="1203"/>
    <x v="14"/>
    <s v="Third Party insurance"/>
    <x v="0"/>
    <n v="70000"/>
    <x v="1"/>
    <s v="Diesel"/>
    <s v="75 PS at 4000 rpm"/>
    <n v="5"/>
    <s v="18 kmpl"/>
    <x v="0"/>
    <s v="Agra"/>
  </r>
  <r>
    <x v="7"/>
    <s v="Mahindra XUV500 W7"/>
    <s v="₹ 12.75 Lakh"/>
    <n v="15338.25"/>
    <x v="1"/>
    <s v="Third Party insurance"/>
    <x v="0"/>
    <n v="50000"/>
    <x v="0"/>
    <s v="Diesel"/>
    <s v="152.87bhp"/>
    <n v="7"/>
    <s v="15.1 kmpl"/>
    <x v="4"/>
    <s v="Agra"/>
  </r>
  <r>
    <x v="2"/>
    <s v="Datsun GO Plus T BSIV"/>
    <s v="₹ 2.70 Lakh"/>
    <n v="3248.1000000000004"/>
    <x v="5"/>
    <s v="Third Party insurance"/>
    <x v="0"/>
    <n v="30000"/>
    <x v="1"/>
    <s v="Petrol"/>
    <s v="67bhp"/>
    <n v="7"/>
    <s v="19.44 kmpl"/>
    <x v="1"/>
    <s v="Agra"/>
  </r>
  <r>
    <x v="7"/>
    <s v="Mahindra XUV500 W7"/>
    <s v="₹ 12.75 Lakh"/>
    <n v="15338.25"/>
    <x v="1"/>
    <s v="Third Party insurance"/>
    <x v="0"/>
    <n v="50000"/>
    <x v="0"/>
    <s v="Diesel"/>
    <s v="152.87bhp"/>
    <n v="7"/>
    <s v="15.1 kmpl"/>
    <x v="4"/>
    <s v="Agra"/>
  </r>
  <r>
    <x v="11"/>
    <s v="Chevrolet Beat Diesel"/>
    <s v="₹ 2.20 Lakh"/>
    <n v="2646.6000000000004"/>
    <x v="31"/>
    <s v="Third Party insurance"/>
    <x v="0"/>
    <n v="70000"/>
    <x v="1"/>
    <s v="Diesel"/>
    <s v="57.6bhp"/>
    <n v="5"/>
    <s v="25.44 kmpl"/>
    <x v="0"/>
    <s v="Agra"/>
  </r>
  <r>
    <x v="0"/>
    <s v="Ford Aspire 1.5 TDCi Titanium"/>
    <s v="₹ 6 Lakh"/>
    <n v="7218"/>
    <x v="12"/>
    <s v="Third Party insurance"/>
    <x v="0"/>
    <n v="50000"/>
    <x v="0"/>
    <s v="Diesel"/>
    <s v="99bhp"/>
    <n v="5"/>
    <s v="25.83 kmpl"/>
    <x v="2"/>
    <s v="Agra"/>
  </r>
  <r>
    <x v="5"/>
    <s v="Mahindra XUV500 W4"/>
    <s v="₹ 9 Lakh"/>
    <n v="10827"/>
    <x v="1"/>
    <s v="Third Party insurance"/>
    <x v="0"/>
    <n v="50000"/>
    <x v="0"/>
    <s v="Diesel"/>
    <s v="140bhp"/>
    <n v="7"/>
    <s v="16 kmpl"/>
    <x v="4"/>
    <s v="Agra"/>
  </r>
  <r>
    <x v="9"/>
    <s v="Maruti Wagon R ZXI 1.2"/>
    <s v="₹ 4.95 Lakh"/>
    <n v="5954.85"/>
    <x v="0"/>
    <s v="Third Party insurance"/>
    <x v="0"/>
    <n v="20000"/>
    <x v="0"/>
    <s v="Petrol"/>
    <s v="81.80bhp"/>
    <n v="5"/>
    <s v="20.52 kmpl"/>
    <x v="0"/>
    <s v="Agra"/>
  </r>
  <r>
    <x v="13"/>
    <s v="Mahindra XUV300 W8 Option AMT BSVI"/>
    <s v="₹ 9.80 Lakh"/>
    <n v="11789.400000000001"/>
    <x v="0"/>
    <s v="Third Party insurance"/>
    <x v="1"/>
    <n v="60000"/>
    <x v="0"/>
    <s v="Petrol"/>
    <s v="108.62bhp"/>
    <n v="5"/>
    <s v="16.5 kmpl"/>
    <x v="4"/>
    <s v="Agra"/>
  </r>
  <r>
    <x v="9"/>
    <s v="Kia Seltos GTX DCT"/>
    <s v="₹ 13.75 Lakh"/>
    <n v="16541.25"/>
    <x v="32"/>
    <s v="Third Party insurance"/>
    <x v="1"/>
    <n v="20000"/>
    <x v="0"/>
    <s v="Petrol"/>
    <s v="138bhp"/>
    <n v="5"/>
    <s v="16.2 kmpl"/>
    <x v="4"/>
    <s v="Agra"/>
  </r>
  <r>
    <x v="2"/>
    <s v="Maruti Wagon R VXI BS IV"/>
    <s v="₹ 3.40 Lakh"/>
    <n v="4090.2"/>
    <x v="9"/>
    <s v="Third Party insurance"/>
    <x v="0"/>
    <n v="40000"/>
    <x v="0"/>
    <s v="Petrol"/>
    <s v="67.04bhp"/>
    <n v="5"/>
    <s v="20.51 kmpl"/>
    <x v="0"/>
    <s v="Agra"/>
  </r>
  <r>
    <x v="7"/>
    <s v="MG Hector Sharp DCT"/>
    <s v="₹ 13 Lakh"/>
    <n v="15639"/>
    <x v="33"/>
    <s v="Third Party insurance"/>
    <x v="1"/>
    <n v="40000"/>
    <x v="1"/>
    <s v="Petrol"/>
    <s v="141bhp"/>
    <n v="5"/>
    <s v="13.96 kmpl"/>
    <x v="4"/>
    <s v="Agra"/>
  </r>
  <r>
    <x v="9"/>
    <s v="Tata Nexon 1.2 Revotron XT"/>
    <s v="₹ 6 Lakh"/>
    <n v="7218"/>
    <x v="5"/>
    <s v="Third Party insurance"/>
    <x v="0"/>
    <n v="70000"/>
    <x v="0"/>
    <s v="Petrol"/>
    <s v="108.5bhp"/>
    <n v="5"/>
    <s v="17 kmpl"/>
    <x v="4"/>
    <s v="Agra"/>
  </r>
  <r>
    <x v="11"/>
    <s v="Honda Brio V MT"/>
    <s v="₹ 3 Lakh"/>
    <n v="3609"/>
    <x v="5"/>
    <s v="Third Party insurance"/>
    <x v="0"/>
    <n v="60000"/>
    <x v="0"/>
    <s v="Petrol"/>
    <s v="86.8bhp"/>
    <n v="5"/>
    <s v="19.4 kmpl"/>
    <x v="0"/>
    <s v="Agra"/>
  </r>
  <r>
    <x v="12"/>
    <s v="Renault Fluence Diesel E4"/>
    <s v="₹ 5 Lakh"/>
    <n v="6015"/>
    <x v="24"/>
    <s v="Third Party insurance"/>
    <x v="0"/>
    <n v="150000"/>
    <x v="1"/>
    <s v="Diesel"/>
    <s v="78 kW"/>
    <n v="5"/>
    <s v="21.8 kmpl"/>
    <x v="2"/>
    <s v="Agra"/>
  </r>
  <r>
    <x v="7"/>
    <s v="Toyota Yaris G Optional"/>
    <s v="₹ 10.99 Lakh"/>
    <n v="13220.970000000001"/>
    <x v="10"/>
    <s v="Third Party insurance"/>
    <x v="0"/>
    <n v="40000"/>
    <x v="0"/>
    <s v="Petrol"/>
    <s v="105.94bhp"/>
    <n v="5"/>
    <s v="17.1 kmpl"/>
    <x v="2"/>
    <s v="Agra"/>
  </r>
  <r>
    <x v="10"/>
    <s v="Honda City 1.5 V MT"/>
    <s v="₹ 3.50 Lakh"/>
    <n v="4210.5"/>
    <x v="34"/>
    <s v="Third Party insurance"/>
    <x v="0"/>
    <n v="90000"/>
    <x v="1"/>
    <s v="Petrol"/>
    <s v="118PS at 6,600 rpm"/>
    <n v="5"/>
    <s v="17 kmpl"/>
    <x v="2"/>
    <s v="Agra"/>
  </r>
  <r>
    <x v="9"/>
    <s v="Renault Triber RXL BSIV"/>
    <s v="₹ 4.35 Lakh"/>
    <n v="5233.0499999999993"/>
    <x v="20"/>
    <s v="Third Party insurance"/>
    <x v="0"/>
    <n v="20000"/>
    <x v="0"/>
    <s v="Petrol"/>
    <s v="72bhp"/>
    <n v="7"/>
    <s v="20 kmpl"/>
    <x v="1"/>
    <s v="Agra"/>
  </r>
  <r>
    <x v="11"/>
    <s v="Maruti Wagon R LXI BS IV"/>
    <s v="₹ 1.86 Lakh"/>
    <n v="2237.58"/>
    <x v="9"/>
    <s v="Third Party insurance"/>
    <x v="0"/>
    <n v="100000"/>
    <x v="1"/>
    <s v="Petrol"/>
    <s v="67.1bhp"/>
    <n v="5"/>
    <s v="18.9 kmpl"/>
    <x v="0"/>
    <s v="Agra"/>
  </r>
  <r>
    <x v="13"/>
    <s v="Maruti Eeco CNG 5 Seater AC"/>
    <s v="₹ 6.25 Lakh"/>
    <n v="7518.75"/>
    <x v="4"/>
    <s v="Third Party insurance"/>
    <x v="0"/>
    <n v="20000"/>
    <x v="0"/>
    <s v="CNG"/>
    <s v="61.68bhp"/>
    <n v="5"/>
    <s v="20.88 km/kg"/>
    <x v="3"/>
    <s v="Agra"/>
  </r>
  <r>
    <x v="13"/>
    <s v="Maruti Eeco CNG 5 Seater AC"/>
    <s v="₹ 6.25 Lakh"/>
    <n v="7518.75"/>
    <x v="4"/>
    <s v="Third Party insurance"/>
    <x v="0"/>
    <n v="20000"/>
    <x v="0"/>
    <s v="CNG"/>
    <s v="61.68bhp"/>
    <n v="5"/>
    <s v="20.88 km/kg"/>
    <x v="3"/>
    <s v="Agra"/>
  </r>
  <r>
    <x v="11"/>
    <s v="Renault Duster 110PS Diesel RxZ"/>
    <s v="₹ 4.50 Lakh"/>
    <n v="5413.5"/>
    <x v="24"/>
    <s v="Third Party insurance"/>
    <x v="0"/>
    <n v="120000"/>
    <x v="1"/>
    <s v="Diesel"/>
    <s v="108.45bhp"/>
    <n v="5"/>
    <s v="19.01 kmpl"/>
    <x v="4"/>
    <s v="Agra"/>
  </r>
  <r>
    <x v="0"/>
    <s v="Hyundai i20 1.4 Asta"/>
    <s v="₹ 6.50 Lakh"/>
    <n v="7819.5"/>
    <x v="8"/>
    <s v="Third Party insurance"/>
    <x v="0"/>
    <n v="80000"/>
    <x v="0"/>
    <s v="Diesel"/>
    <s v="88.73bhp"/>
    <n v="5"/>
    <s v="22.54 kmpl"/>
    <x v="0"/>
    <s v="Agra"/>
  </r>
  <r>
    <x v="1"/>
    <s v="Maruti Wagon R LXI CNG"/>
    <s v="₹ 3.50 Lakh"/>
    <n v="4210.5"/>
    <x v="9"/>
    <s v="Third Party insurance"/>
    <x v="0"/>
    <n v="150000"/>
    <x v="0"/>
    <s v="CNG"/>
    <s v="58.16bhp"/>
    <n v="5"/>
    <s v="26.6 kmpl"/>
    <x v="0"/>
    <s v="Agra"/>
  </r>
  <r>
    <x v="3"/>
    <s v="Hyundai i10 Magna 1.2"/>
    <s v="₹ 1.30 Lakh"/>
    <n v="1563.9"/>
    <x v="0"/>
    <s v="Third Party insurance"/>
    <x v="0"/>
    <n v="50000"/>
    <x v="0"/>
    <s v="Petrol"/>
    <s v="78.9bhp"/>
    <n v="5"/>
    <s v="20.36 kmpl"/>
    <x v="0"/>
    <s v="Agra"/>
  </r>
  <r>
    <x v="0"/>
    <s v="Maruti Swift VDI BSIV"/>
    <s v="₹ 5 Lakh"/>
    <n v="6015"/>
    <x v="14"/>
    <s v="Third Party insurance"/>
    <x v="0"/>
    <n v="70000"/>
    <x v="0"/>
    <s v="Diesel"/>
    <s v="74bhp"/>
    <n v="5"/>
    <s v="25.2 kmpl"/>
    <x v="0"/>
    <s v="Agra"/>
  </r>
  <r>
    <x v="8"/>
    <s v="Mahindra Bolero B6 Opt BSVI"/>
    <s v="₹ 9.50 Lakh"/>
    <n v="11428.5"/>
    <x v="7"/>
    <s v="Third Party insurance"/>
    <x v="0"/>
    <n v="10000"/>
    <x v="0"/>
    <s v="Diesel"/>
    <s v="74.96bhp"/>
    <n v="7"/>
    <s v="16 kmpl"/>
    <x v="4"/>
    <s v="Agra"/>
  </r>
  <r>
    <x v="0"/>
    <s v="Hyundai Creta 1.6 CRDi SX"/>
    <s v="₹ 7 Lakh"/>
    <n v="8421"/>
    <x v="35"/>
    <s v="Third Party insurance"/>
    <x v="0"/>
    <n v="120000"/>
    <x v="2"/>
    <s v="Diesel"/>
    <s v="126.2bhp"/>
    <n v="5"/>
    <s v="19.67 kmpl"/>
    <x v="4"/>
    <s v="Agra"/>
  </r>
  <r>
    <x v="3"/>
    <s v="Ford Fiesta 1.4 ZXi TDCi ABS"/>
    <s v="₹ 1.40 Lakh"/>
    <n v="1684.1999999999998"/>
    <x v="21"/>
    <s v="Third Party insurance"/>
    <x v="0"/>
    <n v="120000"/>
    <x v="2"/>
    <s v="Diesel"/>
    <n v="68"/>
    <n v="5"/>
    <s v="17.8 kmpl"/>
    <x v="2"/>
    <s v="Agra"/>
  </r>
  <r>
    <x v="4"/>
    <s v="Tata New Safari DICOR 2.2 LX 4x2"/>
    <s v="₹ 2 Lakh"/>
    <n v="2406"/>
    <x v="1"/>
    <s v="Third Party insurance"/>
    <x v="0"/>
    <n v="120000"/>
    <x v="0"/>
    <s v="Diesel"/>
    <s v="138.1bhp"/>
    <n v="7"/>
    <s v="11.57 kmpl"/>
    <x v="4"/>
    <s v="Agra"/>
  </r>
  <r>
    <x v="1"/>
    <s v="Renault KWID Climber 1.0 AMT"/>
    <s v="₹ 3.20 Lakh"/>
    <n v="3849.6000000000004"/>
    <x v="20"/>
    <s v="Third Party insurance"/>
    <x v="1"/>
    <n v="20000"/>
    <x v="0"/>
    <s v="Petrol"/>
    <s v="67bhp"/>
    <n v="5"/>
    <s v="24.04 kmpl"/>
    <x v="0"/>
    <s v="Agra"/>
  </r>
  <r>
    <x v="10"/>
    <s v="Hyundai i10 Magna"/>
    <s v="₹ 2 Lakh"/>
    <n v="2406"/>
    <x v="0"/>
    <s v="Third Party insurance"/>
    <x v="0"/>
    <n v="40000"/>
    <x v="0"/>
    <s v="Petrol"/>
    <s v="78.9bhp"/>
    <n v="5"/>
    <s v="20.36 kmpl"/>
    <x v="0"/>
    <s v="Agra"/>
  </r>
  <r>
    <x v="2"/>
    <s v="Hyundai i20 Magna 1.2"/>
    <s v="₹ 4.10 Lakh"/>
    <n v="4932.2999999999993"/>
    <x v="0"/>
    <s v="Third Party insurance"/>
    <x v="0"/>
    <n v="90000"/>
    <x v="1"/>
    <s v="Petrol"/>
    <s v="81.83bhp"/>
    <n v="5"/>
    <s v="18.6 kmpl"/>
    <x v="0"/>
    <s v="Agra"/>
  </r>
  <r>
    <x v="5"/>
    <s v="Maruti Swift VXI"/>
    <s v="₹ 4.40 Lakh"/>
    <n v="5293.2000000000007"/>
    <x v="0"/>
    <s v="Third Party insurance"/>
    <x v="0"/>
    <n v="30000"/>
    <x v="1"/>
    <s v="Petrol"/>
    <s v="81.80bhp"/>
    <n v="5"/>
    <s v="21.21 kmpl"/>
    <x v="0"/>
    <s v="Agra"/>
  </r>
  <r>
    <x v="13"/>
    <s v="Jeep Compass Model S DCT BSVI"/>
    <s v="₹ 25 Lakh"/>
    <n v="30075"/>
    <x v="36"/>
    <s v="Third Party insurance"/>
    <x v="1"/>
    <n v="20000"/>
    <x v="0"/>
    <s v="Petrol"/>
    <s v="160.77bhp"/>
    <n v="5"/>
    <s v="14.1 kmpl"/>
    <x v="4"/>
    <s v="Agra"/>
  </r>
  <r>
    <x v="9"/>
    <s v="Maruti Swift Dzire VXI 1.2"/>
    <s v="₹ 6.50 Lakh"/>
    <n v="7819.5"/>
    <x v="0"/>
    <s v="Third Party insurance"/>
    <x v="0"/>
    <n v="40000"/>
    <x v="0"/>
    <s v="Petrol"/>
    <s v="81.80bhp"/>
    <n v="5"/>
    <s v="21.21 kmpl"/>
    <x v="2"/>
    <s v="Agra"/>
  </r>
  <r>
    <x v="7"/>
    <s v="Toyota Glanza G"/>
    <s v="₹ 6.30 Lakh"/>
    <n v="7578.9"/>
    <x v="0"/>
    <s v="Third Party insurance"/>
    <x v="0"/>
    <n v="30000"/>
    <x v="0"/>
    <s v="Petrol"/>
    <s v="81.80bhp"/>
    <n v="5"/>
    <s v="21.01 kmpl"/>
    <x v="0"/>
    <s v="Agra"/>
  </r>
  <r>
    <x v="11"/>
    <s v="Toyota Etios GD"/>
    <s v="₹ 2 Lakh"/>
    <n v="2406"/>
    <x v="11"/>
    <s v="Third Party insurance"/>
    <x v="0"/>
    <n v="150000"/>
    <x v="4"/>
    <s v="Diesel"/>
    <m/>
    <n v="5"/>
    <s v="23.59 kmpl"/>
    <x v="2"/>
    <s v="Agra"/>
  </r>
  <r>
    <x v="1"/>
    <s v="Maruti Eeco 7 Seater Standard BSIV"/>
    <s v="₹ 3.50 Lakh"/>
    <n v="4210.5"/>
    <x v="4"/>
    <s v="Third Party insurance"/>
    <x v="0"/>
    <n v="100000"/>
    <x v="1"/>
    <s v="Petrol"/>
    <s v="73bhp"/>
    <n v="7"/>
    <s v="15.37 kmpl"/>
    <x v="3"/>
    <s v="Agra"/>
  </r>
  <r>
    <x v="5"/>
    <s v="Honda Amaze S Diesel BSIV"/>
    <s v="₹ 4 Lakh"/>
    <n v="4812"/>
    <x v="12"/>
    <s v="Third Party insurance"/>
    <x v="0"/>
    <n v="150000"/>
    <x v="0"/>
    <s v="Diesel"/>
    <s v="98.63bhp"/>
    <n v="5"/>
    <s v="27.4 kmpl"/>
    <x v="2"/>
    <s v="Agra"/>
  </r>
  <r>
    <x v="10"/>
    <s v="Chevrolet Beat LT"/>
    <s v="₹ 1.50 Lakh"/>
    <n v="1804.5"/>
    <x v="16"/>
    <s v="Third Party insurance"/>
    <x v="0"/>
    <n v="90000"/>
    <x v="0"/>
    <s v="Petrol"/>
    <s v="79.4bhp"/>
    <n v="5"/>
    <s v="18.6 kmpl"/>
    <x v="0"/>
    <s v="Agra"/>
  </r>
  <r>
    <x v="5"/>
    <s v="Honda Amaze E Diesel BSIV"/>
    <s v="₹ 4.25 Lakh"/>
    <n v="5112.75"/>
    <x v="12"/>
    <s v="Third Party insurance"/>
    <x v="0"/>
    <n v="150000"/>
    <x v="0"/>
    <s v="Diesel"/>
    <s v="98.63bhp"/>
    <n v="5"/>
    <s v="27.4 kmpl"/>
    <x v="2"/>
    <s v="Agra"/>
  </r>
  <r>
    <x v="5"/>
    <s v="Maruti Swift Dzire VDI"/>
    <s v="₹ 4.25 Lakh"/>
    <n v="5112.75"/>
    <x v="14"/>
    <s v="Third Party insurance"/>
    <x v="0"/>
    <n v="80000"/>
    <x v="1"/>
    <s v="Diesel"/>
    <s v="74bhp"/>
    <n v="5"/>
    <s v="26.59 kmpl"/>
    <x v="2"/>
    <s v="Agra"/>
  </r>
  <r>
    <x v="0"/>
    <s v="Maruti Swift Dzire VXI"/>
    <s v="₹ 4 Lakh"/>
    <n v="4812"/>
    <x v="0"/>
    <s v="Third Party insurance"/>
    <x v="0"/>
    <n v="70000"/>
    <x v="1"/>
    <s v="Petrol"/>
    <s v="83.14bhp"/>
    <n v="5"/>
    <s v="20.85 kmpl"/>
    <x v="2"/>
    <s v="Agra"/>
  </r>
  <r>
    <x v="5"/>
    <s v="Maruti Swift VXI"/>
    <s v="₹ 4.60 Lakh"/>
    <n v="5533.7999999999993"/>
    <x v="0"/>
    <s v="Third Party insurance"/>
    <x v="0"/>
    <n v="30000"/>
    <x v="1"/>
    <s v="Petrol"/>
    <s v="81.80bhp"/>
    <n v="5"/>
    <s v="21.21 kmpl"/>
    <x v="0"/>
    <s v="Agra"/>
  </r>
  <r>
    <x v="0"/>
    <s v="Mahindra KUV 100 mFALCON D75 K8"/>
    <s v="₹ 3.30 Lakh"/>
    <n v="3969.8999999999996"/>
    <x v="5"/>
    <s v="Third Party insurance"/>
    <x v="0"/>
    <n v="70000"/>
    <x v="0"/>
    <s v="Diesel"/>
    <s v="77bhp"/>
    <n v="6"/>
    <s v="25.32 kmpl"/>
    <x v="4"/>
    <s v="Agra"/>
  </r>
  <r>
    <x v="8"/>
    <s v="Nissan Magnite XE BSVI"/>
    <s v="₹ 4.70 Lakh"/>
    <n v="5654.1"/>
    <x v="20"/>
    <s v="Third Party insurance"/>
    <x v="0"/>
    <n v="30000"/>
    <x v="0"/>
    <s v="Petrol"/>
    <s v="71.02bhp"/>
    <n v="5"/>
    <s v="18.75 kmpl"/>
    <x v="4"/>
    <s v="Agra"/>
  </r>
  <r>
    <x v="1"/>
    <s v="Hyundai Creta 1.6 SX Automatic Diesel"/>
    <s v="₹ 11.50 Lakh"/>
    <n v="13834.5"/>
    <x v="35"/>
    <s v="Third Party insurance"/>
    <x v="1"/>
    <n v="70000"/>
    <x v="1"/>
    <s v="Diesel"/>
    <s v="126.2bhp"/>
    <n v="5"/>
    <s v="17.6 kmpl"/>
    <x v="4"/>
    <s v="Agra"/>
  </r>
  <r>
    <x v="7"/>
    <s v="Maruti Ciaz Delta BSVI"/>
    <s v="₹ 7.25 Lakh"/>
    <n v="8721.75"/>
    <x v="6"/>
    <s v="Third Party insurance"/>
    <x v="0"/>
    <n v="60000"/>
    <x v="1"/>
    <s v="Petrol"/>
    <s v="103.25bhp"/>
    <n v="5"/>
    <s v="20.65 kmpl"/>
    <x v="2"/>
    <s v="Agra"/>
  </r>
  <r>
    <x v="2"/>
    <s v="Hyundai i20 Active 1.4 SX"/>
    <s v="₹ 4 Lakh"/>
    <n v="4812"/>
    <x v="8"/>
    <s v="Third Party insurance"/>
    <x v="0"/>
    <n v="80000"/>
    <x v="2"/>
    <s v="Diesel"/>
    <s v="88.73bhp"/>
    <n v="5"/>
    <s v="21.19 kmpl"/>
    <x v="0"/>
    <s v="Agra"/>
  </r>
  <r>
    <x v="12"/>
    <s v="Hyundai Grand i10 CRDi Asta"/>
    <s v="₹ 2.50 Lakh"/>
    <n v="3007.5"/>
    <x v="29"/>
    <s v="Third Party insurance"/>
    <x v="0"/>
    <n v="150000"/>
    <x v="0"/>
    <s v="Diesel"/>
    <s v="70bhp"/>
    <n v="5"/>
    <s v="24 kmpl"/>
    <x v="0"/>
    <s v="Agra"/>
  </r>
  <r>
    <x v="13"/>
    <s v="MG Astor Sharp BSVI"/>
    <s v="₹ 14.50 Lakh"/>
    <n v="17443.5"/>
    <x v="12"/>
    <s v="Third Party insurance"/>
    <x v="0"/>
    <n v="40000"/>
    <x v="0"/>
    <s v="Petrol"/>
    <s v="108.49bhp"/>
    <n v="5"/>
    <s v="15.43 kmpl"/>
    <x v="4"/>
    <s v="Agra"/>
  </r>
  <r>
    <x v="7"/>
    <s v="Hyundai i20 Sportz 1.2"/>
    <s v="₹ 6.90 Lakh"/>
    <n v="8300.7000000000007"/>
    <x v="0"/>
    <s v="Third Party insurance"/>
    <x v="0"/>
    <n v="40000"/>
    <x v="0"/>
    <s v="Petrol"/>
    <s v="81.83bhp"/>
    <n v="5"/>
    <s v="18.6 kmpl"/>
    <x v="0"/>
    <s v="Agra"/>
  </r>
  <r>
    <x v="2"/>
    <s v="Hyundai i20 Asta 1.2"/>
    <s v="₹ 3.50 Lakh"/>
    <n v="4210.5"/>
    <x v="0"/>
    <s v="Third Party insurance"/>
    <x v="0"/>
    <n v="120000"/>
    <x v="4"/>
    <s v="Petrol"/>
    <s v="81.83bhp"/>
    <n v="5"/>
    <s v="18.6 kmpl"/>
    <x v="0"/>
    <s v="Agra"/>
  </r>
  <r>
    <x v="7"/>
    <s v="Maruti Celerio Tour 2018-2021 H2 CNG"/>
    <s v="₹ 3.42 Lakh"/>
    <n v="4114.26"/>
    <x v="9"/>
    <s v="Third Party insurance"/>
    <x v="0"/>
    <n v="150000"/>
    <x v="0"/>
    <s v="CNG"/>
    <m/>
    <n v="5"/>
    <m/>
    <x v="0"/>
    <s v="Agra"/>
  </r>
  <r>
    <x v="2"/>
    <s v="Hyundai i20 Asta 1.2"/>
    <s v="₹ 3.50 Lakh"/>
    <n v="4210.5"/>
    <x v="0"/>
    <s v="Third Party insurance"/>
    <x v="0"/>
    <n v="120000"/>
    <x v="4"/>
    <s v="Petrol"/>
    <s v="81.83bhp"/>
    <n v="5"/>
    <s v="18.6 kmpl"/>
    <x v="0"/>
    <s v="Agra"/>
  </r>
  <r>
    <x v="2"/>
    <s v="Hyundai i20 Active 1.4 SX"/>
    <s v="₹ 4 Lakh"/>
    <n v="4812"/>
    <x v="8"/>
    <s v="Third Party insurance"/>
    <x v="0"/>
    <n v="80000"/>
    <x v="2"/>
    <s v="Diesel"/>
    <s v="88.73bhp"/>
    <n v="5"/>
    <s v="21.19 kmpl"/>
    <x v="0"/>
    <s v="Agra"/>
  </r>
  <r>
    <x v="12"/>
    <s v="Maruti Ertiga ZDI"/>
    <s v="₹ 4.25 Lakh"/>
    <n v="5112.75"/>
    <x v="14"/>
    <s v="Third Party insurance"/>
    <x v="0"/>
    <n v="80000"/>
    <x v="2"/>
    <s v="Diesel"/>
    <s v="88.8bhp"/>
    <n v="7"/>
    <s v="20.77 kmpl"/>
    <x v="1"/>
    <s v="Agra"/>
  </r>
  <r>
    <x v="6"/>
    <s v="Audi Q3 2.0 TDI Quattro Premium Plus"/>
    <s v="₹ 11 Lakh"/>
    <n v="13233"/>
    <x v="19"/>
    <s v="Third Party insurance"/>
    <x v="1"/>
    <n v="80000"/>
    <x v="1"/>
    <s v="Diesel"/>
    <s v="174.33bhp"/>
    <n v="5"/>
    <s v="15.73 kmpl"/>
    <x v="4"/>
    <s v="Agra"/>
  </r>
  <r>
    <x v="13"/>
    <s v="Tata Punch Pure Rhythm BSVI"/>
    <s v="₹ 6 Lakh"/>
    <n v="7218"/>
    <x v="16"/>
    <s v="Third Party insurance"/>
    <x v="0"/>
    <n v="10000"/>
    <x v="0"/>
    <s v="Petrol"/>
    <s v="86.63bhp"/>
    <n v="5"/>
    <s v="20.09 kmpl"/>
    <x v="4"/>
    <s v="Agra"/>
  </r>
  <r>
    <x v="3"/>
    <s v="Hyundai i20 Magna"/>
    <s v="₹ 1.50 Lakh"/>
    <n v="1804.5"/>
    <x v="0"/>
    <s v="Third Party insurance"/>
    <x v="0"/>
    <n v="150000"/>
    <x v="2"/>
    <s v="Petrol"/>
    <s v="80 PS at 5200 rpm"/>
    <n v="5"/>
    <s v="18.5 kmpl"/>
    <x v="0"/>
    <s v="Agra"/>
  </r>
  <r>
    <x v="14"/>
    <s v="Honda CR-V 2.4 4WD AT"/>
    <s v="₹ 1.70 Lakh"/>
    <n v="2045.1"/>
    <x v="37"/>
    <s v="Third Party insurance"/>
    <x v="1"/>
    <n v="150000"/>
    <x v="1"/>
    <s v="Petrol"/>
    <s v="152 PS"/>
    <n v="5"/>
    <s v="10.1 kmpl"/>
    <x v="4"/>
    <s v="Agra"/>
  </r>
  <r>
    <x v="10"/>
    <s v="Maruti Wagon R LXI CNG"/>
    <s v="₹ 1.60 Lakh"/>
    <n v="1924.8000000000002"/>
    <x v="9"/>
    <s v="Third Party insurance"/>
    <x v="0"/>
    <n v="70000"/>
    <x v="4"/>
    <s v="CNG"/>
    <s v="58.2bhp"/>
    <n v="5"/>
    <s v="26.2 kmpl"/>
    <x v="0"/>
    <s v="Agra"/>
  </r>
  <r>
    <x v="3"/>
    <s v="Hyundai i20 Magna"/>
    <s v="₹ 1.40 Lakh"/>
    <n v="1684.1999999999998"/>
    <x v="0"/>
    <s v="Third Party insurance"/>
    <x v="0"/>
    <n v="150000"/>
    <x v="1"/>
    <s v="Petrol"/>
    <s v="80 PS at 5200 rpm"/>
    <n v="5"/>
    <s v="18.5 kmpl"/>
    <x v="0"/>
    <s v="Agra"/>
  </r>
  <r>
    <x v="10"/>
    <s v="Skoda Fabia 1.2 TDI Active Plus"/>
    <s v="₹ 1.40 Lakh"/>
    <n v="1684.1999999999998"/>
    <x v="16"/>
    <s v="Third Party insurance"/>
    <x v="0"/>
    <n v="90000"/>
    <x v="2"/>
    <s v="Diesel"/>
    <s v="75bhp"/>
    <n v="5"/>
    <s v="20.86 kmpl"/>
    <x v="0"/>
    <s v="Agra"/>
  </r>
  <r>
    <x v="8"/>
    <s v="Mahindra Thar LX 4-Str Hard Top Diesel BSVI"/>
    <s v="₹ 15 Lakh"/>
    <n v="18045"/>
    <x v="38"/>
    <s v="Third Party insurance"/>
    <x v="0"/>
    <n v="50000"/>
    <x v="1"/>
    <s v="Diesel"/>
    <s v="130bhp"/>
    <n v="4"/>
    <s v="15.2 kmpl"/>
    <x v="4"/>
    <s v="Agra"/>
  </r>
  <r>
    <x v="10"/>
    <s v="Maruti Wagon R VXI BS IV"/>
    <s v="₹ 2.25 Lakh"/>
    <n v="2706.75"/>
    <x v="9"/>
    <s v="Third Party insurance"/>
    <x v="0"/>
    <n v="60000"/>
    <x v="0"/>
    <s v="Petrol"/>
    <s v="67.1bhp"/>
    <n v="5"/>
    <s v="18.9 kmpl"/>
    <x v="0"/>
    <s v="Agra"/>
  </r>
  <r>
    <x v="9"/>
    <s v="Hyundai i20 Petrol Magna"/>
    <s v="₹ 5.50 Lakh"/>
    <n v="6616.5"/>
    <x v="0"/>
    <s v="Third Party insurance"/>
    <x v="0"/>
    <n v="40000"/>
    <x v="1"/>
    <s v="Petrol"/>
    <s v="81.86bhp"/>
    <n v="5"/>
    <s v="18.6 kmpl"/>
    <x v="0"/>
    <s v="Agra"/>
  </r>
  <r>
    <x v="3"/>
    <s v="Maruti A-Star Vxi"/>
    <s v="₹ 1.40 Lakh"/>
    <n v="1684.1999999999998"/>
    <x v="9"/>
    <s v="Third Party insurance"/>
    <x v="0"/>
    <n v="60000"/>
    <x v="0"/>
    <s v="Petrol"/>
    <s v="66.1bhp"/>
    <n v="5"/>
    <s v="19 kmpl"/>
    <x v="0"/>
    <s v="Agra"/>
  </r>
  <r>
    <x v="0"/>
    <s v="Maruti Wagon R LXI CNG"/>
    <s v="₹ 4 Lakh"/>
    <n v="4812"/>
    <x v="9"/>
    <s v="Third Party insurance"/>
    <x v="0"/>
    <n v="20000"/>
    <x v="0"/>
    <s v="CNG"/>
    <s v="58.16bhp"/>
    <n v="5"/>
    <s v="26.6 kmpl"/>
    <x v="0"/>
    <s v="Agra"/>
  </r>
  <r>
    <x v="1"/>
    <s v="Hyundai Verna CRDi 1.6 SX Option"/>
    <s v="₹ 9 Lakh"/>
    <n v="10827"/>
    <x v="35"/>
    <s v="Third Party insurance"/>
    <x v="0"/>
    <n v="90000"/>
    <x v="0"/>
    <s v="Diesel"/>
    <s v="126.2bhp"/>
    <n v="5"/>
    <s v="22 kmpl"/>
    <x v="2"/>
    <s v="Agra"/>
  </r>
  <r>
    <x v="4"/>
    <s v="Honda City 1.5 E MT"/>
    <s v="₹ 3.15 Lakh"/>
    <n v="3789.45"/>
    <x v="34"/>
    <s v="Third Party insurance"/>
    <x v="0"/>
    <n v="80000"/>
    <x v="0"/>
    <s v="Petrol"/>
    <s v="118PS at 6,600 rpm"/>
    <n v="5"/>
    <s v="17 kmpl"/>
    <x v="2"/>
    <s v="Agra"/>
  </r>
  <r>
    <x v="12"/>
    <s v="Ford Ecosport 1.5 DV5 MT Trend"/>
    <s v="₹ 3.50 Lakh"/>
    <n v="4210.5"/>
    <x v="12"/>
    <s v="Third Party insurance"/>
    <x v="0"/>
    <n v="120000"/>
    <x v="0"/>
    <s v="Diesel"/>
    <s v="89.84bhp"/>
    <n v="5"/>
    <s v="22.7 kmpl"/>
    <x v="4"/>
    <s v="Agra"/>
  </r>
  <r>
    <x v="12"/>
    <s v="Hyundai EON D Lite Plus"/>
    <s v="₹ 1.40 Lakh"/>
    <n v="1684.1999999999998"/>
    <x v="23"/>
    <s v="Third Party insurance"/>
    <x v="0"/>
    <n v="100000"/>
    <x v="1"/>
    <s v="Petrol"/>
    <s v="55.2bhp"/>
    <n v="5"/>
    <s v="21.1 kmpl"/>
    <x v="0"/>
    <s v="Agra"/>
  </r>
  <r>
    <x v="8"/>
    <s v="Maruti Baleno Delta"/>
    <s v="₹ 7 Lakh"/>
    <n v="8421"/>
    <x v="0"/>
    <s v="Third Party insurance"/>
    <x v="0"/>
    <n v="30000"/>
    <x v="0"/>
    <s v="Petrol"/>
    <s v="81.80bhp"/>
    <n v="5"/>
    <s v="21.01 kmpl"/>
    <x v="0"/>
    <s v="Agra"/>
  </r>
  <r>
    <x v="7"/>
    <s v="Toyota Urban cruiser Premium AT"/>
    <s v="₹ 8.80 Lakh"/>
    <n v="10586.400000000001"/>
    <x v="6"/>
    <s v="Third Party insurance"/>
    <x v="1"/>
    <n v="50000"/>
    <x v="0"/>
    <s v="Petrol"/>
    <s v="103.26bhp"/>
    <n v="5"/>
    <s v="18.76 kmpl"/>
    <x v="4"/>
    <s v="Agra"/>
  </r>
  <r>
    <x v="4"/>
    <s v="BMW 3 Series 320d"/>
    <s v="₹ 10 Lakh"/>
    <n v="12030"/>
    <x v="39"/>
    <s v="Third Party insurance"/>
    <x v="1"/>
    <n v="100000"/>
    <x v="1"/>
    <s v="Diesel"/>
    <n v="170"/>
    <n v="5"/>
    <s v="13.2 kmpl"/>
    <x v="2"/>
    <s v="Agra"/>
  </r>
  <r>
    <x v="4"/>
    <s v="Maruti Swift VXI with ABS"/>
    <s v="₹ 2.15 Lakh"/>
    <n v="2586.4499999999998"/>
    <x v="0"/>
    <s v="Third Party insurance"/>
    <x v="0"/>
    <n v="120000"/>
    <x v="0"/>
    <s v="Petrol"/>
    <s v="85ps"/>
    <n v="5"/>
    <s v="16.6 kmpl"/>
    <x v="0"/>
    <s v="Agra"/>
  </r>
  <r>
    <x v="12"/>
    <s v="Renault Duster 110PS Diesel RxZ"/>
    <s v="₹ 5 Lakh"/>
    <n v="6015"/>
    <x v="24"/>
    <s v="Third Party insurance"/>
    <x v="0"/>
    <n v="150000"/>
    <x v="0"/>
    <s v="Diesel"/>
    <s v="108.45bhp"/>
    <n v="5"/>
    <s v="19.01 kmpl"/>
    <x v="4"/>
    <s v="Agra"/>
  </r>
  <r>
    <x v="11"/>
    <s v="Chevrolet Tavera 2 LS B4 7 Str BSIII"/>
    <s v="₹ 2.40 Lakh"/>
    <n v="2887.2"/>
    <x v="40"/>
    <s v="Third Party insurance"/>
    <x v="0"/>
    <n v="150000"/>
    <x v="1"/>
    <s v="Diesel"/>
    <n v="80"/>
    <n v="7"/>
    <s v="14.8 kmpl"/>
    <x v="1"/>
    <s v="Agra"/>
  </r>
  <r>
    <x v="5"/>
    <s v="Tata Zest Quadrajet 1.3 XM"/>
    <s v="₹ 3.20 Lakh"/>
    <n v="3849.6000000000004"/>
    <x v="14"/>
    <s v="Third Party insurance"/>
    <x v="0"/>
    <n v="90000"/>
    <x v="2"/>
    <s v="Diesel"/>
    <s v="88.7bhp"/>
    <n v="5"/>
    <s v="23 kmpl"/>
    <x v="2"/>
    <s v="Agra"/>
  </r>
  <r>
    <x v="11"/>
    <s v="Maruti Wagon R LXI BS IV"/>
    <s v="₹ 2 Lakh"/>
    <n v="2406"/>
    <x v="9"/>
    <s v="Third Party insurance"/>
    <x v="0"/>
    <n v="150000"/>
    <x v="2"/>
    <s v="Petrol"/>
    <s v="67.1bhp"/>
    <n v="5"/>
    <s v="18.9 kmpl"/>
    <x v="0"/>
    <s v="Agra"/>
  </r>
  <r>
    <x v="0"/>
    <s v="Maruti Wagon R LXI Optional"/>
    <s v="₹ 4 Lakh"/>
    <n v="4812"/>
    <x v="9"/>
    <s v="Third Party insurance"/>
    <x v="0"/>
    <n v="30000"/>
    <x v="0"/>
    <s v="Petrol"/>
    <s v="67.04bhp"/>
    <n v="5"/>
    <s v="20.51 kmpl"/>
    <x v="0"/>
    <s v="Agra"/>
  </r>
  <r>
    <x v="4"/>
    <s v="Maruti Ritz VDi"/>
    <s v="₹ 1.25 Lakh"/>
    <n v="1503.75"/>
    <x v="14"/>
    <s v="Third Party insurance"/>
    <x v="0"/>
    <n v="100000"/>
    <x v="1"/>
    <s v="Diesel"/>
    <s v="73.9bhp"/>
    <n v="5"/>
    <s v="21.1 kmpl"/>
    <x v="0"/>
    <s v="Agra"/>
  </r>
  <r>
    <x v="1"/>
    <s v="Hyundai i20 1.2 Asta"/>
    <s v="₹ 5 Lakh"/>
    <n v="6015"/>
    <x v="0"/>
    <s v="Third Party insurance"/>
    <x v="0"/>
    <n v="50000"/>
    <x v="0"/>
    <s v="Petrol"/>
    <s v="81.83bhp"/>
    <n v="5"/>
    <s v="18.6 kmpl"/>
    <x v="0"/>
    <s v="Agra"/>
  </r>
  <r>
    <x v="0"/>
    <s v="Tata Tiago 1.05 Revotorq XT"/>
    <s v="₹ 3.80 Lakh"/>
    <n v="4571.3999999999996"/>
    <x v="3"/>
    <s v="Third Party insurance"/>
    <x v="0"/>
    <n v="70000"/>
    <x v="0"/>
    <s v="Diesel"/>
    <s v="69bhp"/>
    <n v="5"/>
    <s v="27.28 kmpl"/>
    <x v="0"/>
    <s v="Agra"/>
  </r>
  <r>
    <x v="10"/>
    <s v="Chevrolet Beat Diesel"/>
    <s v="₹ 1.50 Lakh"/>
    <n v="1804.5"/>
    <x v="31"/>
    <s v="Third Party insurance"/>
    <x v="0"/>
    <n v="80000"/>
    <x v="0"/>
    <s v="Diesel"/>
    <s v="57.6bhp"/>
    <n v="5"/>
    <s v="25.44 kmpl"/>
    <x v="0"/>
    <s v="Agra"/>
  </r>
  <r>
    <x v="0"/>
    <s v="Hyundai Grand i10 1.2 CRDi Magna"/>
    <s v="₹ 5.10 Lakh"/>
    <n v="6135.2999999999993"/>
    <x v="18"/>
    <s v="Third Party insurance"/>
    <x v="0"/>
    <n v="60000"/>
    <x v="0"/>
    <s v="Diesel"/>
    <s v="73.97bhp"/>
    <n v="5"/>
    <s v="24 kmpl"/>
    <x v="0"/>
    <s v="Agra"/>
  </r>
  <r>
    <x v="10"/>
    <s v="Mahindra Scorpio VLX SE BSIV"/>
    <s v="₹ 3 Lakh"/>
    <n v="3609"/>
    <x v="1"/>
    <s v="Third Party insurance"/>
    <x v="0"/>
    <n v="150000"/>
    <x v="1"/>
    <s v="Diesel"/>
    <s v="120bhp (86.7kw)"/>
    <n v="8"/>
    <s v="15.4 kmpl"/>
    <x v="4"/>
    <s v="Agra"/>
  </r>
  <r>
    <x v="10"/>
    <s v="Mahindra Scorpio VLX SE BSIV"/>
    <s v="₹ 3 Lakh"/>
    <n v="3609"/>
    <x v="1"/>
    <s v="Third Party insurance"/>
    <x v="0"/>
    <n v="150000"/>
    <x v="1"/>
    <s v="Diesel"/>
    <s v="120bhp (86.7kw)"/>
    <n v="8"/>
    <s v="15.4 kmpl"/>
    <x v="4"/>
    <s v="Agra"/>
  </r>
  <r>
    <x v="2"/>
    <s v="Maruti Wagon R VXI BS IV"/>
    <s v="₹ 2.50 Lakh"/>
    <n v="3007.5"/>
    <x v="9"/>
    <s v="Third Party insurance"/>
    <x v="0"/>
    <n v="50000"/>
    <x v="2"/>
    <s v="Petrol"/>
    <s v="67.04bhp"/>
    <n v="5"/>
    <s v="20.51 kmpl"/>
    <x v="0"/>
    <s v="Agra"/>
  </r>
  <r>
    <x v="2"/>
    <s v="Maruti Swift Dzire VDI"/>
    <s v="₹ 4 Lakh"/>
    <n v="4812"/>
    <x v="14"/>
    <s v="Third Party insurance"/>
    <x v="0"/>
    <n v="120000"/>
    <x v="2"/>
    <s v="Diesel"/>
    <s v="74bhp"/>
    <n v="5"/>
    <s v="26.59 kmpl"/>
    <x v="2"/>
    <s v="Agra"/>
  </r>
  <r>
    <x v="11"/>
    <s v="Hyundai Verna 1.6 SX"/>
    <s v="₹ 3.70 Lakh"/>
    <n v="4451.1000000000004"/>
    <x v="35"/>
    <s v="Third Party insurance"/>
    <x v="0"/>
    <n v="90000"/>
    <x v="1"/>
    <s v="Diesel"/>
    <s v="126.32bhp"/>
    <n v="5"/>
    <s v="22.32 kmpl"/>
    <x v="2"/>
    <s v="Agra"/>
  </r>
  <r>
    <x v="8"/>
    <s v="Audi e-tron 55 Sportback"/>
    <s v="₹ 96.80 Lakh"/>
    <n v="116450.4"/>
    <x v="41"/>
    <s v="Third Party insurance"/>
    <x v="1"/>
    <n v="10500"/>
    <x v="0"/>
    <s v="Electric"/>
    <s v="300kWbhp"/>
    <n v="5"/>
    <m/>
    <x v="4"/>
    <s v="Gurgaon"/>
  </r>
  <r>
    <x v="1"/>
    <s v="Audi Q3 30 TFSI Premium FWD"/>
    <s v="₹ 24.80 Lakh"/>
    <n v="29834.400000000001"/>
    <x v="42"/>
    <s v="Comprehensive"/>
    <x v="1"/>
    <n v="45000"/>
    <x v="1"/>
    <s v="Petrol"/>
    <s v="147.51bhp"/>
    <n v="5"/>
    <s v="16.9 kmpl"/>
    <x v="4"/>
    <s v="Gurgaon"/>
  </r>
  <r>
    <x v="1"/>
    <s v="BMW 6 Series GT 630i Luxury Line 2018-2021"/>
    <s v="₹ 46.90 Lakh"/>
    <n v="56420.7"/>
    <x v="43"/>
    <s v="Third Party insurance"/>
    <x v="1"/>
    <n v="38000"/>
    <x v="0"/>
    <s v="Petrol"/>
    <s v="254.7bhp"/>
    <n v="4"/>
    <s v="14.28 kmpl"/>
    <x v="2"/>
    <s v="Gurgaon"/>
  </r>
  <r>
    <x v="2"/>
    <s v="Audi A6 35 TFSI Matrix"/>
    <s v="₹ 21.90 Lakh"/>
    <n v="26345.699999999997"/>
    <x v="44"/>
    <s v="Comprehensive"/>
    <x v="1"/>
    <n v="49000"/>
    <x v="1"/>
    <s v="Petrol"/>
    <s v="187.74bhp"/>
    <n v="5"/>
    <s v="15.26 kmpl"/>
    <x v="2"/>
    <s v="Gurgaon"/>
  </r>
  <r>
    <x v="0"/>
    <s v="Audi A4 35 TDI Premium Plus"/>
    <s v="₹ 22.90 Lakh"/>
    <n v="27548.699999999997"/>
    <x v="19"/>
    <s v="Zero Dep"/>
    <x v="1"/>
    <n v="46000"/>
    <x v="1"/>
    <s v="Diesel"/>
    <s v="187.74bhp"/>
    <n v="5"/>
    <s v="18.25 kmpl"/>
    <x v="2"/>
    <s v="Gurgaon"/>
  </r>
  <r>
    <x v="6"/>
    <s v="Audi Q3 35 TDI Quattro Premium Plus"/>
    <s v="₹ 13.90 Lakh"/>
    <n v="16721.7"/>
    <x v="19"/>
    <s v="Comprehensive"/>
    <x v="1"/>
    <n v="29000"/>
    <x v="0"/>
    <s v="Diesel"/>
    <s v="174.33bhp"/>
    <n v="5"/>
    <s v="15.73 kmpl"/>
    <x v="4"/>
    <s v="Gurgaon"/>
  </r>
  <r>
    <x v="5"/>
    <s v="Audi A4 30 TFSI Technology"/>
    <s v="₹ 27.90 Lakh"/>
    <n v="33563.699999999997"/>
    <x v="42"/>
    <s v="Comprehensive"/>
    <x v="1"/>
    <n v="27000"/>
    <x v="0"/>
    <s v="Petrol"/>
    <s v="147.51bhp"/>
    <n v="5"/>
    <s v="17.84 kmpl"/>
    <x v="2"/>
    <s v="Gurgaon"/>
  </r>
  <r>
    <x v="6"/>
    <s v="Mercedes-Benz E-Class E250 CDI"/>
    <s v="₹ 11.90 Lakh"/>
    <n v="14315.7"/>
    <x v="45"/>
    <s v="Comprehensive"/>
    <x v="1"/>
    <n v="120000"/>
    <x v="1"/>
    <s v="Diesel"/>
    <s v="204bhp"/>
    <n v="5"/>
    <s v="13 kmpl"/>
    <x v="2"/>
    <s v="Gurgaon"/>
  </r>
  <r>
    <x v="2"/>
    <s v="Audi Q7 35 TDI Quattro Technology"/>
    <s v="₹ 36.90 Lakh"/>
    <n v="44390.7"/>
    <x v="46"/>
    <s v="Comprehensive"/>
    <x v="1"/>
    <n v="70000"/>
    <x v="0"/>
    <s v="Diesel"/>
    <s v="241.4bhp"/>
    <n v="7"/>
    <s v="12.07 kmpl"/>
    <x v="4"/>
    <s v="Gurgaon"/>
  </r>
  <r>
    <x v="11"/>
    <s v="Mercedes-Benz C-Class C 200 CGI Elegance"/>
    <s v="₹ 11.90 Lakh"/>
    <n v="14315.7"/>
    <x v="47"/>
    <s v="Comprehensive"/>
    <x v="1"/>
    <n v="72100"/>
    <x v="0"/>
    <s v="Petrol"/>
    <s v="186bhp"/>
    <n v="5"/>
    <s v="11.74 kmpl"/>
    <x v="2"/>
    <s v="Gurgaon"/>
  </r>
  <r>
    <x v="13"/>
    <s v="Audi e-tron 55 Sportback"/>
    <s v="₹ 1.04 Crore"/>
    <n v="125112"/>
    <x v="41"/>
    <s v="Third Party insurance"/>
    <x v="1"/>
    <n v="9900"/>
    <x v="0"/>
    <s v="Electric"/>
    <s v="300kWbhp"/>
    <n v="5"/>
    <m/>
    <x v="4"/>
    <s v="Gurgaon"/>
  </r>
  <r>
    <x v="1"/>
    <s v="Audi A3 35 TFSI Premium Plus"/>
    <s v="₹ 24.90 Lakh"/>
    <n v="29954.699999999997"/>
    <x v="42"/>
    <s v="Comprehensive"/>
    <x v="1"/>
    <n v="46300"/>
    <x v="0"/>
    <s v="Petrol"/>
    <s v="150bhp"/>
    <n v="5"/>
    <s v="19.2 kmpl"/>
    <x v="2"/>
    <s v="Gurgaon"/>
  </r>
  <r>
    <x v="7"/>
    <s v="Audi Q8 55 TFSI Quattro BSVI"/>
    <s v="₹ 89 Lakh"/>
    <n v="107067"/>
    <x v="48"/>
    <s v="Third Party insurance"/>
    <x v="1"/>
    <n v="18000"/>
    <x v="0"/>
    <s v="Petrol"/>
    <s v="340bhp"/>
    <n v="5"/>
    <s v="9.8 kmpl"/>
    <x v="4"/>
    <s v="Gurgaon"/>
  </r>
  <r>
    <x v="1"/>
    <s v="Audi Q3 35 TDI Quattro Premium Plus"/>
    <s v="₹ 20.90 Lakh"/>
    <n v="25142.699999999997"/>
    <x v="19"/>
    <s v="Comprehensive"/>
    <x v="1"/>
    <n v="38000"/>
    <x v="1"/>
    <s v="Diesel"/>
    <s v="181bhp"/>
    <n v="5"/>
    <s v="15.17 kmpl"/>
    <x v="4"/>
    <s v="Gurgaon"/>
  </r>
  <r>
    <x v="9"/>
    <s v="Audi A3 35 TFSI Premium Plus"/>
    <s v="₹ 26.80 Lakh"/>
    <n v="32240.400000000001"/>
    <x v="42"/>
    <s v="Comprehensive"/>
    <x v="1"/>
    <n v="26300"/>
    <x v="0"/>
    <s v="Petrol"/>
    <s v="150bhp"/>
    <n v="5"/>
    <s v="19.2 kmpl"/>
    <x v="2"/>
    <s v="Gurgaon"/>
  </r>
  <r>
    <x v="8"/>
    <s v="Audi RS5 Sportback BSVI"/>
    <s v="₹ 94.90 Lakh"/>
    <n v="114164.70000000001"/>
    <x v="49"/>
    <s v="Third Party insurance"/>
    <x v="1"/>
    <n v="5600"/>
    <x v="0"/>
    <s v="Petrol"/>
    <s v="443.87bhp"/>
    <n v="4"/>
    <s v="8.8 kmpl"/>
    <x v="6"/>
    <s v="Gurgaon"/>
  </r>
  <r>
    <x v="8"/>
    <s v="Audi RS5 Sportback BSVI"/>
    <s v="₹ 94.90 Lakh"/>
    <n v="114164.70000000001"/>
    <x v="49"/>
    <s v="Comprehensive"/>
    <x v="1"/>
    <n v="7000"/>
    <x v="0"/>
    <s v="Petrol"/>
    <s v="443.87bhp"/>
    <n v="4"/>
    <s v="8.8 kmpl"/>
    <x v="6"/>
    <s v="Gurgaon"/>
  </r>
  <r>
    <x v="9"/>
    <s v="Audi Q5 40 TDI Premium Plus"/>
    <s v="₹ 37.80 Lakh"/>
    <n v="45473.399999999994"/>
    <x v="19"/>
    <s v="Third Party insurance"/>
    <x v="1"/>
    <n v="48500"/>
    <x v="0"/>
    <s v="Diesel"/>
    <s v="188bhp"/>
    <n v="5"/>
    <s v="17.01 kmpl"/>
    <x v="4"/>
    <s v="Gurgaon"/>
  </r>
  <r>
    <x v="1"/>
    <s v="Audi A6 35 TDI"/>
    <s v="₹ 29.80 Lakh"/>
    <n v="35849.4"/>
    <x v="19"/>
    <s v="Zero Dep"/>
    <x v="1"/>
    <n v="38000"/>
    <x v="0"/>
    <s v="Diesel"/>
    <s v="187.74bhp"/>
    <n v="5"/>
    <s v="18.53 kmpl"/>
    <x v="2"/>
    <s v="Gurgaon"/>
  </r>
  <r>
    <x v="12"/>
    <s v="Audi A4 1.8 TFSI Premium Plus"/>
    <s v="₹ 14.90 Lakh"/>
    <n v="17924.7"/>
    <x v="44"/>
    <s v="Comprehensive"/>
    <x v="1"/>
    <n v="43800"/>
    <x v="0"/>
    <s v="Petrol"/>
    <s v="167.62bhp"/>
    <n v="5"/>
    <s v="15.64 kmpl"/>
    <x v="2"/>
    <s v="Gurgaon"/>
  </r>
  <r>
    <x v="13"/>
    <s v="Audi A6 45 TFSI Technology WO Matrix BSVI"/>
    <s v="₹ 64.90 Lakh"/>
    <n v="78074.700000000012"/>
    <x v="50"/>
    <s v="Zero Dep"/>
    <x v="1"/>
    <n v="2300"/>
    <x v="0"/>
    <s v="Petrol"/>
    <s v="241.3bhp"/>
    <n v="5"/>
    <s v="14.11 kmpl"/>
    <x v="2"/>
    <s v="Gurgaon"/>
  </r>
  <r>
    <x v="8"/>
    <s v="Audi A6 45 TFSI Technology WO Matrix BSVI"/>
    <s v="₹ 51.90 Lakh"/>
    <n v="62435.7"/>
    <x v="50"/>
    <s v="Zero Dep"/>
    <x v="1"/>
    <n v="24800"/>
    <x v="0"/>
    <s v="Petrol"/>
    <s v="241.3bhp"/>
    <n v="5"/>
    <s v="14.11 kmpl"/>
    <x v="2"/>
    <s v="Gurgaon"/>
  </r>
  <r>
    <x v="7"/>
    <s v="Audi A6 45 TFSI Technology WO Matrix BSVI"/>
    <s v="₹ 47.90 Lakh"/>
    <n v="57623.7"/>
    <x v="50"/>
    <s v="Zero Dep"/>
    <x v="1"/>
    <n v="36700"/>
    <x v="0"/>
    <s v="Petrol"/>
    <s v="241.3bhp"/>
    <n v="5"/>
    <s v="14.11 kmpl"/>
    <x v="2"/>
    <s v="Gurgaon"/>
  </r>
  <r>
    <x v="2"/>
    <s v="Audi A6 35 TFSI"/>
    <s v="₹ 20.90 Lakh"/>
    <n v="25142.699999999997"/>
    <x v="44"/>
    <s v="Comprehensive"/>
    <x v="1"/>
    <n v="79000"/>
    <x v="1"/>
    <s v="Petrol"/>
    <s v="187.74bhp"/>
    <n v="5"/>
    <s v="15.26 kmpl"/>
    <x v="2"/>
    <s v="Gurgaon"/>
  </r>
  <r>
    <x v="0"/>
    <s v="Audi A3 35 TDI Premium Plus"/>
    <s v="₹ 19.90 Lakh"/>
    <n v="23939.699999999997"/>
    <x v="19"/>
    <s v="Zero Dep"/>
    <x v="1"/>
    <n v="55400"/>
    <x v="0"/>
    <s v="Diesel"/>
    <s v="143bhp"/>
    <n v="5"/>
    <s v="20.38 kmpl"/>
    <x v="2"/>
    <s v="Gurgaon"/>
  </r>
  <r>
    <x v="9"/>
    <s v="Audi A3 35 TFSI Premium Plus"/>
    <s v="₹ 27.80 Lakh"/>
    <n v="33443.4"/>
    <x v="42"/>
    <s v="Zero Dep"/>
    <x v="1"/>
    <n v="23700"/>
    <x v="0"/>
    <s v="Petrol"/>
    <s v="150bhp"/>
    <n v="5"/>
    <s v="19.2 kmpl"/>
    <x v="2"/>
    <s v="Gurgaon"/>
  </r>
  <r>
    <x v="9"/>
    <s v="Audi A3 35 TFSI Premium Plus"/>
    <s v="₹ 26.90 Lakh"/>
    <n v="32360.699999999997"/>
    <x v="42"/>
    <s v="Zero Dep"/>
    <x v="1"/>
    <n v="15600"/>
    <x v="0"/>
    <s v="Petrol"/>
    <s v="150bhp"/>
    <n v="5"/>
    <s v="19.2 kmpl"/>
    <x v="2"/>
    <s v="Gurgaon"/>
  </r>
  <r>
    <x v="7"/>
    <s v="Audi A4 35 QL TFSI Premium Plus"/>
    <s v="₹ 32.90 Lakh"/>
    <n v="39578.699999999997"/>
    <x v="42"/>
    <s v="Zero Dep"/>
    <x v="1"/>
    <n v="29900"/>
    <x v="0"/>
    <s v="Petrol"/>
    <s v="147.51bhp"/>
    <n v="5"/>
    <s v="17.84 kmpl"/>
    <x v="2"/>
    <s v="Gurgaon"/>
  </r>
  <r>
    <x v="1"/>
    <s v="Audi A3 35 TDI Technology"/>
    <s v="₹ 22.90 Lakh"/>
    <n v="27548.699999999997"/>
    <x v="19"/>
    <s v="Zero Dep"/>
    <x v="1"/>
    <n v="43500"/>
    <x v="0"/>
    <s v="Diesel"/>
    <s v="143bhp"/>
    <n v="5"/>
    <s v="20.38 kmpl"/>
    <x v="2"/>
    <s v="Gurgaon"/>
  </r>
  <r>
    <x v="9"/>
    <s v="Audi A3 35 TFSI Technology"/>
    <s v="₹ 26.90 Lakh"/>
    <n v="32360.699999999997"/>
    <x v="42"/>
    <s v="Zero Dep"/>
    <x v="1"/>
    <n v="44000"/>
    <x v="0"/>
    <s v="Petrol"/>
    <s v="150bhp"/>
    <n v="5"/>
    <s v="19.2 kmpl"/>
    <x v="2"/>
    <s v="Gurgaon"/>
  </r>
  <r>
    <x v="2"/>
    <s v="Audi A6 35 TDI"/>
    <s v="₹ 18.90 Lakh"/>
    <n v="22736.699999999997"/>
    <x v="19"/>
    <s v="Comprehensive"/>
    <x v="1"/>
    <n v="85000"/>
    <x v="0"/>
    <s v="Diesel"/>
    <s v="187.74bhp"/>
    <n v="5"/>
    <s v="18.53 kmpl"/>
    <x v="2"/>
    <s v="Gurgaon"/>
  </r>
  <r>
    <x v="0"/>
    <s v="Hyundai i20 1.4 Sportz"/>
    <s v="₹ 5.50 Lakh"/>
    <n v="6616.5"/>
    <x v="8"/>
    <s v="Third Party insurance"/>
    <x v="0"/>
    <n v="100000"/>
    <x v="0"/>
    <s v="Diesel"/>
    <s v="88.73bhp"/>
    <n v="5"/>
    <s v="22.54 kmpl"/>
    <x v="0"/>
    <s v="Agra"/>
  </r>
  <r>
    <x v="7"/>
    <s v="Maruti Swift AMT ZXI Plus"/>
    <s v="₹ 7.85 Lakh"/>
    <n v="9443.5499999999993"/>
    <x v="0"/>
    <s v="Third Party insurance"/>
    <x v="1"/>
    <n v="30000"/>
    <x v="0"/>
    <s v="Petrol"/>
    <s v="81.80bhp"/>
    <n v="5"/>
    <s v="21.21 kmpl"/>
    <x v="0"/>
    <s v="Lucknow"/>
  </r>
  <r>
    <x v="2"/>
    <s v="Maruti Swift Dzire VXI"/>
    <s v="₹ 4.08 Lakh"/>
    <n v="4908.24"/>
    <x v="0"/>
    <s v="Comprehensive"/>
    <x v="0"/>
    <n v="76469"/>
    <x v="0"/>
    <s v="Petrol"/>
    <s v="88.50bhp"/>
    <n v="5"/>
    <s v="22.41 kmpl"/>
    <x v="2"/>
    <s v="Lucknow"/>
  </r>
  <r>
    <x v="6"/>
    <s v="Honda Amaze SX i-VTEC"/>
    <s v="₹ 3.30 Lakh"/>
    <n v="3969.8999999999996"/>
    <x v="5"/>
    <s v="Third Party"/>
    <x v="0"/>
    <n v="118976"/>
    <x v="0"/>
    <s v="Petrol"/>
    <s v="86.7bhp"/>
    <n v="5"/>
    <s v="18 kmpl"/>
    <x v="2"/>
    <s v="Lucknow"/>
  </r>
  <r>
    <x v="1"/>
    <s v="Mahindra XUV500 W9"/>
    <s v="₹ 9.52 Lakh"/>
    <n v="11452.56"/>
    <x v="1"/>
    <s v="Comprehensive"/>
    <x v="0"/>
    <n v="57689"/>
    <x v="1"/>
    <s v="Diesel"/>
    <s v="152.87bhp"/>
    <n v="7"/>
    <s v="15.1 kmpl"/>
    <x v="4"/>
    <s v="Lucknow"/>
  </r>
  <r>
    <x v="9"/>
    <s v="Maruti Alto K10 VXI"/>
    <s v="₹ 3.57 Lakh"/>
    <n v="4294.71"/>
    <x v="9"/>
    <s v="Third Party"/>
    <x v="0"/>
    <n v="27817"/>
    <x v="1"/>
    <s v="Petrol"/>
    <s v="65.71bhp"/>
    <n v="5"/>
    <s v="24.39 kmpl"/>
    <x v="0"/>
    <s v="Lucknow"/>
  </r>
  <r>
    <x v="5"/>
    <s v="Maruti Celerio ZXI AT"/>
    <s v="₹ 3.66 Lakh"/>
    <n v="4402.9800000000005"/>
    <x v="9"/>
    <s v="Third Party"/>
    <x v="1"/>
    <n v="62001"/>
    <x v="2"/>
    <s v="Petrol"/>
    <s v="67.04bhp"/>
    <n v="5"/>
    <s v="23.1 kmpl"/>
    <x v="0"/>
    <s v="Lucknow"/>
  </r>
  <r>
    <x v="1"/>
    <s v="Maruti Vitara Brezza VDi Option"/>
    <s v="₹ 6.28 Lakh"/>
    <n v="7554.84"/>
    <x v="14"/>
    <s v="Third Party"/>
    <x v="0"/>
    <n v="73081"/>
    <x v="0"/>
    <s v="Diesel"/>
    <s v="88.5bhp"/>
    <n v="5"/>
    <s v="24.3 kmpl"/>
    <x v="4"/>
    <s v="Lucknow"/>
  </r>
  <r>
    <x v="8"/>
    <s v="Nissan Magnite Turbo XL BSVI"/>
    <s v="₹ 7.13 Lakh"/>
    <n v="8577.39"/>
    <x v="20"/>
    <s v="Zero Dep"/>
    <x v="0"/>
    <n v="26387"/>
    <x v="0"/>
    <s v="Petrol"/>
    <s v="98.63bhp"/>
    <n v="5"/>
    <s v="20 kmpl"/>
    <x v="4"/>
    <s v="Lucknow"/>
  </r>
  <r>
    <x v="12"/>
    <s v="Chevrolet Beat Diesel LT"/>
    <s v="₹ 1.55 Lakh"/>
    <n v="1864.65"/>
    <x v="31"/>
    <s v="Third Party insurance"/>
    <x v="0"/>
    <n v="80000"/>
    <x v="1"/>
    <s v="Diesel"/>
    <s v="57.6bhp"/>
    <n v="5"/>
    <s v="25.44 kmpl"/>
    <x v="0"/>
    <s v="Lucknow"/>
  </r>
  <r>
    <x v="15"/>
    <s v="Maruti Swift Dzire VXi"/>
    <s v="₹ 1.90 Lakh"/>
    <n v="2285.6999999999998"/>
    <x v="51"/>
    <s v="Third Party insurance"/>
    <x v="0"/>
    <n v="70000"/>
    <x v="0"/>
    <s v="Petrol"/>
    <s v="85.8bhp"/>
    <n v="5"/>
    <s v="17.5 kmpl"/>
    <x v="2"/>
    <s v="Lucknow"/>
  </r>
  <r>
    <x v="10"/>
    <s v="Chevrolet Beat LT"/>
    <s v="₹ 0.6   Lakh"/>
    <n v="721.8"/>
    <x v="16"/>
    <s v="Third Party insurance"/>
    <x v="0"/>
    <n v="50000"/>
    <x v="1"/>
    <s v="Petrol"/>
    <s v="79.4bhp"/>
    <n v="5"/>
    <s v="18.6 kmpl"/>
    <x v="0"/>
    <s v="Lucknow"/>
  </r>
  <r>
    <x v="5"/>
    <s v="Maruti Ertiga SHVS VDI"/>
    <s v="₹ 6.40 Lakh"/>
    <n v="7699.2000000000007"/>
    <x v="14"/>
    <s v="Third Party insurance"/>
    <x v="0"/>
    <n v="100000"/>
    <x v="1"/>
    <s v="Diesel"/>
    <s v="88.5bhp"/>
    <n v="7"/>
    <s v="24.52 kmpl"/>
    <x v="1"/>
    <s v="Lucknow"/>
  </r>
  <r>
    <x v="11"/>
    <s v="Hyundai i10 Magna"/>
    <s v="₹ 2.50 Lakh"/>
    <n v="3007.5"/>
    <x v="0"/>
    <s v="Third Party insurance"/>
    <x v="0"/>
    <n v="70000"/>
    <x v="1"/>
    <s v="Petrol"/>
    <s v="78.9bhp"/>
    <n v="5"/>
    <s v="20.36 kmpl"/>
    <x v="0"/>
    <s v="Lucknow"/>
  </r>
  <r>
    <x v="2"/>
    <s v="Maruti Swift Dzire VXI"/>
    <s v="₹ 3.90 Lakh"/>
    <n v="4691.7"/>
    <x v="0"/>
    <s v="Third Party insurance"/>
    <x v="0"/>
    <n v="120000"/>
    <x v="2"/>
    <s v="Petrol"/>
    <s v="83.14bhp"/>
    <n v="5"/>
    <s v="20.85 kmpl"/>
    <x v="2"/>
    <s v="Lucknow"/>
  </r>
  <r>
    <x v="2"/>
    <s v="Hyundai i20 Sportz 1.4 CRDi"/>
    <s v="₹ 5.50 Lakh"/>
    <n v="6616.5"/>
    <x v="8"/>
    <s v="Third Party insurance"/>
    <x v="0"/>
    <n v="90000"/>
    <x v="1"/>
    <s v="Diesel"/>
    <s v="88.73bhp"/>
    <n v="5"/>
    <s v="22.54 kmpl"/>
    <x v="0"/>
    <s v="Lucknow"/>
  </r>
  <r>
    <x v="13"/>
    <s v="Tata Tigor XZ Plus CNG BSVI"/>
    <s v="₹ 7.28 Lakh"/>
    <n v="8757.84"/>
    <x v="16"/>
    <s v="Zero Dep"/>
    <x v="0"/>
    <n v="49551"/>
    <x v="0"/>
    <s v="CNG"/>
    <s v="72.40bhp"/>
    <n v="5"/>
    <s v="26.49 kmpl"/>
    <x v="2"/>
    <s v="Lucknow"/>
  </r>
  <r>
    <x v="5"/>
    <s v="Maruti Baleno 1.2 Sigma"/>
    <s v="₹ 4.32 Lakh"/>
    <n v="5196.96"/>
    <x v="0"/>
    <s v="Third Party"/>
    <x v="0"/>
    <n v="91117"/>
    <x v="0"/>
    <s v="Petrol"/>
    <s v="83.1bhp"/>
    <n v="5"/>
    <s v="21.4 kmpl"/>
    <x v="0"/>
    <s v="Lucknow"/>
  </r>
  <r>
    <x v="7"/>
    <s v="Mercedes-Benz GLE 450 BSVI"/>
    <s v="₹ 91.75 Lakh"/>
    <n v="110375.25"/>
    <x v="52"/>
    <s v="Third Party insurance"/>
    <x v="1"/>
    <n v="50852"/>
    <x v="0"/>
    <s v="Petrol"/>
    <s v="362.07bhp"/>
    <n v="5"/>
    <m/>
    <x v="4"/>
    <s v="Delhi"/>
  </r>
  <r>
    <x v="0"/>
    <s v="Maruti Baleno 1.2 Delta"/>
    <s v="₹ 5.06 Lakh"/>
    <n v="6087.1799999999994"/>
    <x v="0"/>
    <s v="Third Party"/>
    <x v="0"/>
    <n v="69056"/>
    <x v="0"/>
    <s v="Petrol"/>
    <s v="83.1bhp"/>
    <n v="5"/>
    <s v="21.4 kmpl"/>
    <x v="0"/>
    <s v="Lucknow"/>
  </r>
  <r>
    <x v="9"/>
    <s v="Maruti Baleno Delta"/>
    <s v="₹ 6.34 Lakh"/>
    <n v="7627.0199999999995"/>
    <x v="0"/>
    <s v="Third Party"/>
    <x v="0"/>
    <n v="37503"/>
    <x v="0"/>
    <s v="Petrol"/>
    <s v="81.80bhp"/>
    <n v="5"/>
    <s v="21.01 kmpl"/>
    <x v="0"/>
    <s v="Lucknow"/>
  </r>
  <r>
    <x v="5"/>
    <s v="Maruti Wagon R VXI BS IV"/>
    <s v="₹ 3.36 Lakh"/>
    <n v="4042.08"/>
    <x v="9"/>
    <s v="Comprehensive"/>
    <x v="0"/>
    <n v="47202"/>
    <x v="0"/>
    <s v="Petrol"/>
    <s v="67.04bhp"/>
    <n v="5"/>
    <s v="20.51 kmpl"/>
    <x v="0"/>
    <s v="Lucknow"/>
  </r>
  <r>
    <x v="0"/>
    <s v="Honda WR-V i-VTEC S"/>
    <s v="₹ 5.42 Lakh"/>
    <n v="6520.26"/>
    <x v="16"/>
    <s v="Third Party"/>
    <x v="0"/>
    <n v="37746"/>
    <x v="0"/>
    <s v="Petrol"/>
    <s v="88.7bhp"/>
    <n v="5"/>
    <s v="17.5 kmpl"/>
    <x v="4"/>
    <s v="Lucknow"/>
  </r>
  <r>
    <x v="1"/>
    <s v="Ford Ecosport 1.5 Diesel Trend Plus BSIV"/>
    <s v="₹ 6.54 Lakh"/>
    <n v="7867.62"/>
    <x v="12"/>
    <s v="Third Party"/>
    <x v="0"/>
    <n v="57535"/>
    <x v="1"/>
    <s v="Diesel"/>
    <s v="98.96bhp"/>
    <n v="5"/>
    <s v="23 kmpl"/>
    <x v="4"/>
    <s v="Lucknow"/>
  </r>
  <r>
    <x v="1"/>
    <s v="Hyundai i20 1.2 Spotz"/>
    <s v="₹ 5.56 Lakh"/>
    <n v="6688.6799999999994"/>
    <x v="0"/>
    <s v="Third Party"/>
    <x v="0"/>
    <n v="47909"/>
    <x v="0"/>
    <s v="Petrol"/>
    <s v="81.83bhp"/>
    <n v="5"/>
    <s v="18.6 kmpl"/>
    <x v="0"/>
    <s v="Lucknow"/>
  </r>
  <r>
    <x v="6"/>
    <s v="Maruti Alto 800 CNG LXI"/>
    <s v="₹ 2 Lakh"/>
    <n v="2406"/>
    <x v="15"/>
    <s v="Third Party insurance"/>
    <x v="0"/>
    <n v="50000"/>
    <x v="0"/>
    <s v="CNG"/>
    <s v="47.3bhp"/>
    <n v="5"/>
    <s v="30.46 kmpl"/>
    <x v="0"/>
    <s v="Lucknow"/>
  </r>
  <r>
    <x v="13"/>
    <s v="Renault Kiger RXT AMT"/>
    <s v="₹ 5.85 Lakh"/>
    <n v="7037.5499999999993"/>
    <x v="20"/>
    <s v="Third Party insurance"/>
    <x v="1"/>
    <n v="10000"/>
    <x v="0"/>
    <s v="Petrol"/>
    <s v="71.01bhp"/>
    <n v="5"/>
    <s v="19.03 kmpl"/>
    <x v="4"/>
    <s v="Lucknow"/>
  </r>
  <r>
    <x v="6"/>
    <s v="Maruti Swift Dzire VDI"/>
    <s v="₹ 3.80 Lakh"/>
    <n v="4571.3999999999996"/>
    <x v="14"/>
    <s v="Third Party insurance"/>
    <x v="0"/>
    <n v="90000"/>
    <x v="1"/>
    <s v="Diesel"/>
    <s v="74bhp"/>
    <n v="5"/>
    <s v="23.4 kmpl"/>
    <x v="2"/>
    <s v="Lucknow"/>
  </r>
  <r>
    <x v="5"/>
    <s v="Ford Ecosport 1.5 TDCi Trend BSIV"/>
    <s v="₹ 6 Lakh"/>
    <n v="7218"/>
    <x v="12"/>
    <s v="Third Party insurance"/>
    <x v="0"/>
    <n v="70000"/>
    <x v="0"/>
    <s v="Diesel"/>
    <s v="98.59bhp"/>
    <n v="5"/>
    <s v="22.77 kmpl"/>
    <x v="4"/>
    <s v="Lucknow"/>
  </r>
  <r>
    <x v="2"/>
    <s v="Mercedes-Benz CLA 200 CDI Sport"/>
    <s v="₹ 16 Lakh"/>
    <n v="19248"/>
    <x v="45"/>
    <s v="Third Party insurance"/>
    <x v="1"/>
    <n v="120000"/>
    <x v="0"/>
    <s v="Diesel"/>
    <s v="136bhp"/>
    <n v="5"/>
    <s v="17.9 kmpl"/>
    <x v="2"/>
    <s v="Lucknow"/>
  </r>
  <r>
    <x v="7"/>
    <s v="Maruti Wagon R VXI"/>
    <s v="₹ 4.80 Lakh"/>
    <n v="5774.4"/>
    <x v="9"/>
    <s v="Third Party insurance"/>
    <x v="0"/>
    <n v="50000"/>
    <x v="0"/>
    <s v="Petrol"/>
    <s v="67.05bhp"/>
    <n v="5"/>
    <s v="21.79 kmpl"/>
    <x v="0"/>
    <s v="Lucknow"/>
  </r>
  <r>
    <x v="2"/>
    <s v="Maruti Swift VDI BSIV"/>
    <s v="₹ 3.50 Lakh"/>
    <n v="4210.5"/>
    <x v="14"/>
    <s v="Zero Dep"/>
    <x v="0"/>
    <n v="69981"/>
    <x v="0"/>
    <s v="Diesel"/>
    <s v="74bhp"/>
    <n v="5"/>
    <s v="25.2 kmpl"/>
    <x v="0"/>
    <s v="Lucknow"/>
  </r>
  <r>
    <x v="1"/>
    <s v="Maruti Baleno 1.2 Delta"/>
    <s v="₹ 5.41 Lakh"/>
    <n v="6508.2300000000005"/>
    <x v="0"/>
    <s v="Zero Dep"/>
    <x v="0"/>
    <n v="18185"/>
    <x v="0"/>
    <s v="Petrol"/>
    <s v="83.1bhp"/>
    <n v="5"/>
    <s v="21.4 kmpl"/>
    <x v="0"/>
    <s v="Lucknow"/>
  </r>
  <r>
    <x v="1"/>
    <s v="Maruti Swift Dzire ZXI 1.2"/>
    <s v="₹ 6.41 Lakh"/>
    <n v="7711.2300000000005"/>
    <x v="0"/>
    <s v="Comprehensive"/>
    <x v="0"/>
    <n v="97254"/>
    <x v="1"/>
    <s v="Petrol"/>
    <s v="81.80bhp"/>
    <n v="5"/>
    <s v="21.21 kmpl"/>
    <x v="2"/>
    <s v="Lucknow"/>
  </r>
  <r>
    <x v="9"/>
    <s v="Maruti Wagon R VXI"/>
    <s v="₹ 5.08 Lakh"/>
    <n v="6111.24"/>
    <x v="9"/>
    <s v="Third Party insurance"/>
    <x v="0"/>
    <n v="19910"/>
    <x v="0"/>
    <s v="Petrol"/>
    <s v="67.05bhp"/>
    <n v="5"/>
    <s v="21.79 kmpl"/>
    <x v="0"/>
    <s v="Lucknow"/>
  </r>
  <r>
    <x v="8"/>
    <s v="Honda Amaze S Diesel"/>
    <s v="₹ 7.75 Lakh"/>
    <n v="9323.25"/>
    <x v="12"/>
    <s v="Third Party"/>
    <x v="0"/>
    <n v="40680"/>
    <x v="0"/>
    <s v="Diesel"/>
    <s v="97.89bhp"/>
    <n v="5"/>
    <s v="24.7 kmpl"/>
    <x v="2"/>
    <s v="Lucknow"/>
  </r>
  <r>
    <x v="7"/>
    <s v="Mercedes-Benz GLC 220d 4MATIC"/>
    <s v="₹ 55.75 Lakh"/>
    <n v="67067.25"/>
    <x v="53"/>
    <s v="Third Party insurance"/>
    <x v="1"/>
    <n v="21542"/>
    <x v="0"/>
    <s v="Diesel"/>
    <s v="194bhp"/>
    <n v="5"/>
    <m/>
    <x v="4"/>
    <s v="Delhi"/>
  </r>
  <r>
    <x v="1"/>
    <s v="Hyundai EON Era Plus"/>
    <s v="₹ 2.92 Lakh"/>
    <n v="3512.7599999999998"/>
    <x v="23"/>
    <s v="Third Party"/>
    <x v="0"/>
    <n v="66198"/>
    <x v="0"/>
    <s v="Petrol"/>
    <s v="55.2bhp"/>
    <n v="5"/>
    <s v="21.1 kmpl"/>
    <x v="0"/>
    <s v="Lucknow"/>
  </r>
  <r>
    <x v="1"/>
    <s v="Maruti Celerio X AMT VXI Option BSIV"/>
    <s v="₹ 4.80 Lakh"/>
    <n v="5774.4"/>
    <x v="9"/>
    <s v="Third Party"/>
    <x v="1"/>
    <n v="97829"/>
    <x v="0"/>
    <s v="Petrol"/>
    <s v="67bhp"/>
    <n v="5"/>
    <s v="21.63 kmpl"/>
    <x v="0"/>
    <s v="Lucknow"/>
  </r>
  <r>
    <x v="2"/>
    <s v="Honda Amaze VX i-DTEC"/>
    <s v="₹ 4.85 Lakh"/>
    <n v="5834.5499999999993"/>
    <x v="12"/>
    <s v="Third Party insurance"/>
    <x v="0"/>
    <n v="80000"/>
    <x v="1"/>
    <s v="Diesel"/>
    <s v="98.6bhp"/>
    <n v="5"/>
    <s v="25.8 kmpl"/>
    <x v="2"/>
    <s v="Lucknow"/>
  </r>
  <r>
    <x v="16"/>
    <s v="Honda City VTEC"/>
    <s v="₹ 1.10 Lakh"/>
    <n v="1323.3000000000002"/>
    <x v="34"/>
    <s v="Third Party insurance"/>
    <x v="0"/>
    <n v="100000"/>
    <x v="1"/>
    <s v="Petrol"/>
    <n v="100"/>
    <n v="5"/>
    <s v="16.9 kmpl"/>
    <x v="2"/>
    <s v="Lucknow"/>
  </r>
  <r>
    <x v="7"/>
    <s v="Hyundai i20 Sportz Plus"/>
    <s v="₹ 6.50 Lakh"/>
    <n v="7819.5"/>
    <x v="0"/>
    <s v="Third Party insurance"/>
    <x v="0"/>
    <n v="50000"/>
    <x v="0"/>
    <s v="Petrol"/>
    <s v="81.86bhp"/>
    <n v="5"/>
    <s v="18.6 kmpl"/>
    <x v="0"/>
    <s v="Lucknow"/>
  </r>
  <r>
    <x v="0"/>
    <s v="Honda City i DTec V"/>
    <s v="₹ 6.75 Lakh"/>
    <n v="8120.25"/>
    <x v="12"/>
    <s v="Third Party insurance"/>
    <x v="0"/>
    <n v="90000"/>
    <x v="1"/>
    <s v="Diesel"/>
    <s v="98.6bhp"/>
    <n v="5"/>
    <s v="26 kmpl"/>
    <x v="2"/>
    <s v="Lucknow"/>
  </r>
  <r>
    <x v="13"/>
    <s v="Mahindra XUV700 AX5 7 Str Diesel BSVI"/>
    <s v="₹ 18 Lakh"/>
    <n v="21654"/>
    <x v="54"/>
    <s v="Third Party insurance"/>
    <x v="0"/>
    <n v="10000"/>
    <x v="0"/>
    <s v="Diesel"/>
    <s v="182.38bhp"/>
    <n v="7"/>
    <m/>
    <x v="4"/>
    <s v="Lucknow"/>
  </r>
  <r>
    <x v="4"/>
    <s v="Honda Civic 1.8 S MT"/>
    <s v="₹ 2.55 Lakh"/>
    <n v="3067.6499999999996"/>
    <x v="55"/>
    <s v="Third Party insurance"/>
    <x v="0"/>
    <n v="100000"/>
    <x v="2"/>
    <s v="Petrol"/>
    <s v="130.2bhp"/>
    <n v="5"/>
    <s v="14.8 kmpl"/>
    <x v="2"/>
    <s v="Lucknow"/>
  </r>
  <r>
    <x v="1"/>
    <s v="Honda Amaze V Petrol BSIV"/>
    <s v="₹ 6.53 Lakh"/>
    <n v="7855.59"/>
    <x v="16"/>
    <s v="Zero Dep"/>
    <x v="0"/>
    <n v="39240"/>
    <x v="0"/>
    <s v="Petrol"/>
    <s v="88.76bhp"/>
    <n v="5"/>
    <s v="19.5 kmpl"/>
    <x v="2"/>
    <s v="Lucknow"/>
  </r>
  <r>
    <x v="8"/>
    <s v="Maruti Vitara Brezza LXI"/>
    <s v="₹ 7.85 Lakh"/>
    <n v="9443.5499999999993"/>
    <x v="6"/>
    <s v="Zero Dep"/>
    <x v="0"/>
    <n v="4055"/>
    <x v="0"/>
    <s v="Petrol"/>
    <s v="103.26bhp"/>
    <n v="5"/>
    <s v="17.03 kmpl"/>
    <x v="4"/>
    <s v="Lucknow"/>
  </r>
  <r>
    <x v="1"/>
    <s v="Maruti Alto 800 LXI"/>
    <s v="₹ 2.91 Lakh"/>
    <n v="3500.73"/>
    <x v="15"/>
    <s v="Comprehensive"/>
    <x v="0"/>
    <n v="62433"/>
    <x v="0"/>
    <s v="Petrol"/>
    <s v="47.3bhp"/>
    <n v="5"/>
    <s v="24.7 kmpl"/>
    <x v="0"/>
    <s v="Lucknow"/>
  </r>
  <r>
    <x v="5"/>
    <s v="Maruti Swift VDI BSIV"/>
    <s v="₹ 4.28 Lakh"/>
    <n v="5148.84"/>
    <x v="14"/>
    <s v="Third Party"/>
    <x v="0"/>
    <n v="46929"/>
    <x v="0"/>
    <s v="Diesel"/>
    <s v="74bhp"/>
    <n v="5"/>
    <s v="25.2 kmpl"/>
    <x v="0"/>
    <s v="Lucknow"/>
  </r>
  <r>
    <x v="0"/>
    <s v="Hyundai Creta 1.6 VTVT SX Plus"/>
    <s v="₹ 9.94 Lakh"/>
    <n v="11957.82"/>
    <x v="56"/>
    <s v="Third Party insurance"/>
    <x v="0"/>
    <n v="47000"/>
    <x v="0"/>
    <s v="Petrol"/>
    <s v="121.3bhp"/>
    <n v="5"/>
    <s v="13 kmpl"/>
    <x v="4"/>
    <s v="Lucknow"/>
  </r>
  <r>
    <x v="6"/>
    <s v="Hyundai EON Era Plus"/>
    <s v="₹ 2.24 Lakh"/>
    <n v="2694.7200000000003"/>
    <x v="23"/>
    <s v="Third Party"/>
    <x v="0"/>
    <n v="52703"/>
    <x v="0"/>
    <s v="Petrol"/>
    <s v="55.2bhp"/>
    <n v="5"/>
    <s v="21.1 kmpl"/>
    <x v="0"/>
    <s v="Lucknow"/>
  </r>
  <r>
    <x v="7"/>
    <s v="Mercedes-Benz GLS 450 4MATIC BSVI"/>
    <s v="₹ 1.20 Crore"/>
    <n v="144360"/>
    <x v="52"/>
    <s v="Third Party insurance"/>
    <x v="1"/>
    <n v="55123"/>
    <x v="0"/>
    <s v="Petrol"/>
    <s v="362.07bhp5500-6100bhp"/>
    <n v="7"/>
    <m/>
    <x v="4"/>
    <s v="Delhi"/>
  </r>
  <r>
    <x v="12"/>
    <s v="Maruti Swift VDI"/>
    <s v="₹ 3.12 Lakh"/>
    <n v="3753.36"/>
    <x v="14"/>
    <s v="Third Party"/>
    <x v="0"/>
    <n v="117206"/>
    <x v="0"/>
    <s v="Diesel"/>
    <s v="74bhp"/>
    <n v="5"/>
    <s v="22.9 kmpl"/>
    <x v="0"/>
    <s v="Lucknow"/>
  </r>
  <r>
    <x v="0"/>
    <s v="Skoda Rapid 1.5 TDI AT Style BSIV"/>
    <s v="₹ 8.14 Lakh"/>
    <n v="9792.42"/>
    <x v="12"/>
    <s v="Third Party insurance"/>
    <x v="1"/>
    <n v="30296"/>
    <x v="0"/>
    <s v="Diesel"/>
    <s v="108.6bhp"/>
    <n v="5"/>
    <s v="21.72 kmpl"/>
    <x v="2"/>
    <s v="Lucknow"/>
  </r>
  <r>
    <x v="0"/>
    <s v="Hyundai EON Era Plus Option"/>
    <s v="₹ 2.97 Lakh"/>
    <n v="3572.9100000000003"/>
    <x v="23"/>
    <s v="Third Party insurance"/>
    <x v="0"/>
    <n v="15614"/>
    <x v="0"/>
    <s v="Petrol"/>
    <s v="55.2bhp"/>
    <n v="5"/>
    <s v="21.1 kmpl"/>
    <x v="0"/>
    <s v="Lucknow"/>
  </r>
  <r>
    <x v="0"/>
    <s v="Maruti Alto 800 CNG LXI"/>
    <s v="₹ 2.70 Lakh"/>
    <n v="3248.1000000000004"/>
    <x v="15"/>
    <s v="Third Party insurance"/>
    <x v="0"/>
    <n v="100000"/>
    <x v="0"/>
    <s v="CNG"/>
    <s v="40.3bhp"/>
    <n v="5"/>
    <s v="33.44 kmpl"/>
    <x v="0"/>
    <s v="Lucknow"/>
  </r>
  <r>
    <x v="7"/>
    <s v="Hyundai Creta 1.6 EX Diesel"/>
    <s v="₹ 11.30 Lakh"/>
    <n v="13593.900000000001"/>
    <x v="35"/>
    <s v="Third Party insurance"/>
    <x v="0"/>
    <n v="40000"/>
    <x v="0"/>
    <s v="Diesel"/>
    <s v="126.2bhp"/>
    <n v="5"/>
    <s v="20.5 kmpl"/>
    <x v="4"/>
    <s v="Lucknow"/>
  </r>
  <r>
    <x v="12"/>
    <s v="Tata Nano LX"/>
    <s v="₹ 0.7  Lakh"/>
    <n v="842.09999999999991"/>
    <x v="57"/>
    <s v="Third Party insurance"/>
    <x v="0"/>
    <n v="60000"/>
    <x v="1"/>
    <s v="Petrol"/>
    <s v="37.48bhp"/>
    <n v="4"/>
    <s v="25.4 kmpl"/>
    <x v="0"/>
    <s v="Lucknow"/>
  </r>
  <r>
    <x v="11"/>
    <s v="Skoda Rapid 1.6 TDI Active"/>
    <s v="₹ 2.50 Lakh"/>
    <n v="3007.5"/>
    <x v="58"/>
    <s v="Third Party insurance"/>
    <x v="0"/>
    <n v="110000"/>
    <x v="1"/>
    <s v="Diesel"/>
    <s v="103.5bhp"/>
    <n v="5"/>
    <s v="20.5 kmpl"/>
    <x v="2"/>
    <s v="Lucknow"/>
  </r>
  <r>
    <x v="16"/>
    <s v="Chevrolet Tavera B2-7 seats BSII"/>
    <s v="₹ 1.25 Lakh"/>
    <n v="1503.75"/>
    <x v="40"/>
    <s v="Third Party insurance"/>
    <x v="0"/>
    <n v="120000"/>
    <x v="1"/>
    <s v="Diesel"/>
    <n v="80"/>
    <n v="7"/>
    <s v="14.8 kmpl"/>
    <x v="7"/>
    <s v="Lucknow"/>
  </r>
  <r>
    <x v="1"/>
    <s v="Maruti Alto K10 LXI"/>
    <s v="₹ 2.80 Lakh"/>
    <n v="3368.3999999999996"/>
    <x v="9"/>
    <s v="Third Party insurance"/>
    <x v="0"/>
    <n v="50000"/>
    <x v="1"/>
    <s v="Petrol"/>
    <s v="67.05bhp"/>
    <n v="5"/>
    <s v="23.95 kmpl"/>
    <x v="0"/>
    <s v="Lucknow"/>
  </r>
  <r>
    <x v="12"/>
    <s v="Maruti Swift VDI"/>
    <s v="₹ 3.15 Lakh"/>
    <n v="3789.45"/>
    <x v="14"/>
    <s v="Third Party"/>
    <x v="0"/>
    <n v="74208"/>
    <x v="0"/>
    <s v="Diesel"/>
    <s v="74bhp"/>
    <n v="5"/>
    <s v="22.9 kmpl"/>
    <x v="0"/>
    <s v="Lucknow"/>
  </r>
  <r>
    <x v="1"/>
    <s v="Mahindra XUV500 W11 Option AT AWD"/>
    <s v="₹ 12.73 Lakh"/>
    <n v="15314.19"/>
    <x v="1"/>
    <s v="Third Party"/>
    <x v="1"/>
    <n v="85663"/>
    <x v="0"/>
    <s v="Diesel"/>
    <s v="155bhp"/>
    <n v="7"/>
    <s v="15.1 kmpl"/>
    <x v="4"/>
    <s v="Lucknow"/>
  </r>
  <r>
    <x v="0"/>
    <s v="Maruti Ignis 1.2 AMT Zeta BSIV"/>
    <s v="₹ 5.08 Lakh"/>
    <n v="6111.24"/>
    <x v="0"/>
    <s v="Comprehensive"/>
    <x v="1"/>
    <n v="29406"/>
    <x v="0"/>
    <s v="Petrol"/>
    <s v="81.80bhp"/>
    <n v="5"/>
    <s v="20.89 kmpl"/>
    <x v="0"/>
    <s v="Lucknow"/>
  </r>
  <r>
    <x v="5"/>
    <s v="Maruti Celerio ZXI AMT"/>
    <s v="₹ 3.82 Lakh"/>
    <n v="4595.46"/>
    <x v="9"/>
    <s v="Third Party"/>
    <x v="1"/>
    <n v="72029"/>
    <x v="1"/>
    <s v="Petrol"/>
    <s v="65.71bhp"/>
    <n v="5"/>
    <s v="26 kmpl"/>
    <x v="0"/>
    <s v="Lucknow"/>
  </r>
  <r>
    <x v="0"/>
    <s v="Maruti Vitara Brezza ZDi"/>
    <s v="₹ 7.08 Lakh"/>
    <n v="8517.24"/>
    <x v="14"/>
    <s v="Zero Dep"/>
    <x v="0"/>
    <n v="89341"/>
    <x v="0"/>
    <s v="Diesel"/>
    <s v="88.5bhp"/>
    <n v="5"/>
    <s v="24.3 kmpl"/>
    <x v="4"/>
    <s v="Lucknow"/>
  </r>
  <r>
    <x v="7"/>
    <s v="Hyundai Aura SX Plus AMT"/>
    <s v="₹ 7.82 Lakh"/>
    <n v="9407.4600000000009"/>
    <x v="0"/>
    <s v="Zero Dep"/>
    <x v="1"/>
    <n v="25799"/>
    <x v="0"/>
    <s v="Petrol"/>
    <s v="81.86bhp"/>
    <n v="5"/>
    <s v="20.1 kmpl"/>
    <x v="2"/>
    <s v="Lucknow"/>
  </r>
  <r>
    <x v="1"/>
    <s v="Hyundai i20 Active 1.2 SX"/>
    <s v="₹ 5.95 Lakh"/>
    <n v="7157.85"/>
    <x v="0"/>
    <s v="Third Party"/>
    <x v="0"/>
    <n v="47641"/>
    <x v="2"/>
    <s v="Petrol"/>
    <s v="81.86bhp"/>
    <n v="5"/>
    <s v="17.19 kmpl"/>
    <x v="0"/>
    <s v="Lucknow"/>
  </r>
  <r>
    <x v="9"/>
    <s v="Maruti Swift VXI"/>
    <s v="₹ 5.20 Lakh"/>
    <n v="6255.6"/>
    <x v="0"/>
    <s v="Third Party insurance"/>
    <x v="0"/>
    <n v="40584"/>
    <x v="0"/>
    <s v="Petrol"/>
    <s v="88.50bhp"/>
    <n v="5"/>
    <s v="22.38 kmpl"/>
    <x v="0"/>
    <s v="Lucknow"/>
  </r>
  <r>
    <x v="0"/>
    <s v="Maruti Alto K10 VXI"/>
    <s v="₹ 3.07 Lakh"/>
    <n v="3693.2099999999996"/>
    <x v="9"/>
    <s v="Third Party insurance"/>
    <x v="0"/>
    <n v="39259"/>
    <x v="0"/>
    <s v="Petrol"/>
    <s v="65.71bhp"/>
    <n v="5"/>
    <s v="24.39 kmpl"/>
    <x v="0"/>
    <s v="Lucknow"/>
  </r>
  <r>
    <x v="11"/>
    <s v="Toyota Innova 2.5 G (Diesel) 8 Seater BS IV"/>
    <s v="₹ 4.23 Lakh"/>
    <n v="5088.6900000000005"/>
    <x v="17"/>
    <s v="Third Party insurance"/>
    <x v="0"/>
    <n v="120000"/>
    <x v="4"/>
    <s v="Diesel"/>
    <s v="100bhp"/>
    <n v="8"/>
    <s v="12.99 kmpl"/>
    <x v="1"/>
    <s v="Lucknow"/>
  </r>
  <r>
    <x v="11"/>
    <s v="Toyota Innova 2.5 G (Diesel) 8 Seater BS IV"/>
    <s v="₹ 4.55 Lakh"/>
    <n v="5473.65"/>
    <x v="17"/>
    <s v="Third Party insurance"/>
    <x v="0"/>
    <n v="120000"/>
    <x v="4"/>
    <s v="Diesel"/>
    <s v="100bhp"/>
    <n v="8"/>
    <s v="12.99 kmpl"/>
    <x v="1"/>
    <s v="Lucknow"/>
  </r>
  <r>
    <x v="1"/>
    <s v="Hyundai Creta 1.6 SX Diesel"/>
    <s v="₹ 10.50 Lakh"/>
    <n v="12631.5"/>
    <x v="35"/>
    <s v="Third Party insurance"/>
    <x v="0"/>
    <n v="100000"/>
    <x v="0"/>
    <s v="Diesel"/>
    <s v="126.2bhp"/>
    <n v="5"/>
    <s v="20.5 kmpl"/>
    <x v="4"/>
    <s v="Lucknow"/>
  </r>
  <r>
    <x v="13"/>
    <s v="Mercedes-Benz AMG A 35 4MATIC BSVI"/>
    <s v="₹ 53.75 Lakh"/>
    <n v="64661.25"/>
    <x v="59"/>
    <s v="Third Party insurance"/>
    <x v="1"/>
    <n v="20000"/>
    <x v="0"/>
    <s v="Petrol"/>
    <s v="301.73bhp"/>
    <n v="5"/>
    <m/>
    <x v="2"/>
    <s v="Delhi"/>
  </r>
  <r>
    <x v="13"/>
    <s v="MG Astor Sharp EX BSVI"/>
    <s v="₹ 14 Lakh"/>
    <n v="16842"/>
    <x v="12"/>
    <s v="Third Party insurance"/>
    <x v="0"/>
    <n v="30000"/>
    <x v="0"/>
    <s v="Petrol"/>
    <s v="108.49bhp"/>
    <n v="5"/>
    <s v="15.43 kmpl"/>
    <x v="4"/>
    <s v="Lucknow"/>
  </r>
  <r>
    <x v="0"/>
    <s v="Hyundai Verna 1.4 CRDi"/>
    <s v="₹ 5.90 Lakh"/>
    <n v="7097.7000000000007"/>
    <x v="8"/>
    <s v="Third Party insurance"/>
    <x v="0"/>
    <n v="80000"/>
    <x v="1"/>
    <s v="Diesel"/>
    <s v="88.7bhp"/>
    <n v="5"/>
    <s v="24.8 kmpl"/>
    <x v="2"/>
    <s v="Lucknow"/>
  </r>
  <r>
    <x v="12"/>
    <s v="Maruti Swift Dzire ZDI"/>
    <s v="₹ 3.80 Lakh"/>
    <n v="4571.3999999999996"/>
    <x v="14"/>
    <s v="Third Party insurance"/>
    <x v="0"/>
    <n v="80000"/>
    <x v="1"/>
    <s v="Diesel"/>
    <s v="74bhp"/>
    <n v="5"/>
    <s v="23.4 kmpl"/>
    <x v="2"/>
    <s v="Lucknow"/>
  </r>
  <r>
    <x v="6"/>
    <s v="Maruti Swift Dzire VDI"/>
    <s v="₹ 3.89 Lakh"/>
    <n v="4679.67"/>
    <x v="14"/>
    <s v="Comprehensive"/>
    <x v="0"/>
    <n v="97697"/>
    <x v="0"/>
    <s v="Diesel"/>
    <s v="74bhp"/>
    <n v="5"/>
    <s v="23.4 kmpl"/>
    <x v="2"/>
    <s v="Lucknow"/>
  </r>
  <r>
    <x v="6"/>
    <s v="Maruti Swift Dzire LXI"/>
    <s v="₹ 3.55 Lakh"/>
    <n v="4270.6499999999996"/>
    <x v="0"/>
    <s v="Comprehensive"/>
    <x v="0"/>
    <n v="60708"/>
    <x v="0"/>
    <s v="Petrol"/>
    <s v="88.50bhp"/>
    <n v="5"/>
    <s v="22.41 kmpl"/>
    <x v="2"/>
    <s v="Lucknow"/>
  </r>
  <r>
    <x v="9"/>
    <s v="Maruti Ignis 1.2 Alpha BSIV"/>
    <s v="₹ 5.04 Lakh"/>
    <n v="6063.12"/>
    <x v="0"/>
    <s v="Third Party insurance"/>
    <x v="0"/>
    <n v="72225"/>
    <x v="0"/>
    <s v="Petrol"/>
    <s v="81.80bhp"/>
    <n v="5"/>
    <s v="20.89 kmpl"/>
    <x v="0"/>
    <s v="Lucknow"/>
  </r>
  <r>
    <x v="5"/>
    <s v="Renault Duster 110PS Diesel RxZ"/>
    <s v="₹ 5.32 Lakh"/>
    <n v="6399.96"/>
    <x v="24"/>
    <s v="Third Party insurance"/>
    <x v="0"/>
    <n v="94226"/>
    <x v="1"/>
    <s v="Diesel"/>
    <s v="108.45bhp"/>
    <n v="5"/>
    <s v="19.6 kmpl"/>
    <x v="4"/>
    <s v="Lucknow"/>
  </r>
  <r>
    <x v="8"/>
    <s v="Maruti Baleno Zeta"/>
    <s v="₹ 7.05 Lakh"/>
    <n v="8481.15"/>
    <x v="0"/>
    <s v="Third Party"/>
    <x v="0"/>
    <n v="22808"/>
    <x v="0"/>
    <s v="Petrol"/>
    <s v="81.80bhp"/>
    <n v="5"/>
    <s v="21.01 kmpl"/>
    <x v="0"/>
    <s v="Lucknow"/>
  </r>
  <r>
    <x v="7"/>
    <s v="Maruti S-Presso VXI 2019-2022"/>
    <s v="₹ 3.41 Lakh"/>
    <n v="4102.2300000000005"/>
    <x v="9"/>
    <s v="Third Party insurance"/>
    <x v="0"/>
    <n v="76980"/>
    <x v="0"/>
    <s v="Petrol"/>
    <s v="65.71bhp"/>
    <n v="5"/>
    <s v="21.7 kmpl"/>
    <x v="0"/>
    <s v="Lucknow"/>
  </r>
  <r>
    <x v="11"/>
    <s v="Fiat Punto 1.2 Active"/>
    <s v="₹ 1.40 Lakh"/>
    <n v="1684.1999999999998"/>
    <x v="60"/>
    <s v="Third Party insurance"/>
    <x v="0"/>
    <n v="50000"/>
    <x v="0"/>
    <s v="Petrol"/>
    <s v="67bhp"/>
    <n v="5"/>
    <s v="15.7 kmpl"/>
    <x v="0"/>
    <s v="Lucknow"/>
  </r>
  <r>
    <x v="6"/>
    <s v="Mahindra XUV500 W4"/>
    <s v="₹ 4.90 Lakh"/>
    <n v="5894.7000000000007"/>
    <x v="1"/>
    <s v="Third Party insurance"/>
    <x v="0"/>
    <n v="100000"/>
    <x v="2"/>
    <s v="Diesel"/>
    <s v="140bhp"/>
    <n v="7"/>
    <s v="15.1 kmpl"/>
    <x v="4"/>
    <s v="Lucknow"/>
  </r>
  <r>
    <x v="5"/>
    <s v="Mahindra TUV 300 T4"/>
    <s v="₹ 5.25 Lakh"/>
    <n v="6315.75"/>
    <x v="7"/>
    <s v="Third Party insurance"/>
    <x v="0"/>
    <n v="100000"/>
    <x v="0"/>
    <s v="Diesel"/>
    <s v="100bhp"/>
    <n v="7"/>
    <s v="18.49 kmpl"/>
    <x v="4"/>
    <s v="Lucknow"/>
  </r>
  <r>
    <x v="13"/>
    <s v="Hyundai Creta E BSVI"/>
    <s v="₹ 11 Lakh"/>
    <n v="13233"/>
    <x v="34"/>
    <s v="Third Party insurance"/>
    <x v="0"/>
    <n v="20000"/>
    <x v="0"/>
    <s v="Petrol"/>
    <s v="113.18bhp"/>
    <n v="5"/>
    <m/>
    <x v="4"/>
    <s v="Lucknow"/>
  </r>
  <r>
    <x v="0"/>
    <s v="BMW X1 sDrive20d Expedition"/>
    <s v="₹ 19 Lakh"/>
    <n v="22857"/>
    <x v="39"/>
    <s v="Third Party insurance"/>
    <x v="1"/>
    <n v="100000"/>
    <x v="0"/>
    <s v="Diesel"/>
    <s v="188bhp"/>
    <n v="5"/>
    <s v="20.68 kmpl"/>
    <x v="4"/>
    <s v="Lucknow"/>
  </r>
  <r>
    <x v="9"/>
    <s v="Maruti Swift ZXI Plus"/>
    <s v="₹ 5.73 Lakh"/>
    <n v="6893.1900000000005"/>
    <x v="0"/>
    <s v="Third Party insurance"/>
    <x v="0"/>
    <n v="65698"/>
    <x v="0"/>
    <s v="Petrol"/>
    <s v="88.50bhp"/>
    <n v="5"/>
    <s v="22.38 kmpl"/>
    <x v="0"/>
    <s v="Lucknow"/>
  </r>
  <r>
    <x v="6"/>
    <s v="Nissan Terrano XL"/>
    <s v="₹ 3.57 Lakh"/>
    <n v="4294.71"/>
    <x v="58"/>
    <s v="Third Party insurance"/>
    <x v="0"/>
    <n v="82101"/>
    <x v="1"/>
    <s v="Petrol"/>
    <s v="102.5bhp"/>
    <n v="5"/>
    <s v="13.24 kmpl"/>
    <x v="4"/>
    <s v="Lucknow"/>
  </r>
  <r>
    <x v="2"/>
    <s v="Toyota Etios Liva GD"/>
    <s v="₹ 4.56 Lakh"/>
    <n v="5485.6799999999994"/>
    <x v="11"/>
    <s v="Third Party insurance"/>
    <x v="0"/>
    <n v="59819"/>
    <x v="1"/>
    <s v="Diesel"/>
    <s v="67.04bhp"/>
    <n v="5"/>
    <s v="23.59 kmpl"/>
    <x v="0"/>
    <s v="Lucknow"/>
  </r>
  <r>
    <x v="5"/>
    <s v="Maruti Alto K10 VXI"/>
    <s v="₹ 2.37 Lakh"/>
    <n v="2851.11"/>
    <x v="9"/>
    <s v="Zero Dep"/>
    <x v="0"/>
    <n v="115250"/>
    <x v="0"/>
    <s v="Petrol"/>
    <s v="65.71bhp"/>
    <n v="5"/>
    <s v="24.39 kmpl"/>
    <x v="0"/>
    <s v="Lucknow"/>
  </r>
  <r>
    <x v="2"/>
    <s v="Hyundai Creta 1.6 VTVT SX Plus"/>
    <s v="₹ 7.66 Lakh"/>
    <n v="9214.98"/>
    <x v="56"/>
    <s v="Comprehensive"/>
    <x v="0"/>
    <n v="29033"/>
    <x v="0"/>
    <s v="Petrol"/>
    <s v="121.3bhp"/>
    <n v="5"/>
    <s v="13 kmpl"/>
    <x v="4"/>
    <s v="Lucknow"/>
  </r>
  <r>
    <x v="2"/>
    <s v="Hyundai i20 Active 1.2 S"/>
    <s v="₹ 4.79 Lakh"/>
    <n v="5762.37"/>
    <x v="0"/>
    <s v="Third Party insurance"/>
    <x v="0"/>
    <n v="57294"/>
    <x v="1"/>
    <s v="Petrol"/>
    <s v="81.86bhp"/>
    <n v="5"/>
    <s v="17.19 kmpl"/>
    <x v="0"/>
    <s v="Lucknow"/>
  </r>
  <r>
    <x v="1"/>
    <s v="Maruti Alto 800 VXI"/>
    <s v="₹ 2.70 Lakh"/>
    <n v="3248.1000000000004"/>
    <x v="15"/>
    <s v="Third Party insurance"/>
    <x v="0"/>
    <n v="32464"/>
    <x v="0"/>
    <s v="Petrol"/>
    <s v="47.33bhp"/>
    <n v="5"/>
    <s v="22.05 kmpl"/>
    <x v="0"/>
    <s v="Lucknow"/>
  </r>
  <r>
    <x v="1"/>
    <s v="Tata Nexon 1.2 Revotron XMA"/>
    <s v="₹ 6.91 Lakh"/>
    <n v="8312.73"/>
    <x v="5"/>
    <s v="Third Party insurance"/>
    <x v="1"/>
    <n v="12762"/>
    <x v="0"/>
    <s v="Petrol"/>
    <s v="108.5bhp"/>
    <n v="5"/>
    <s v="17 kmpl"/>
    <x v="4"/>
    <s v="Lucknow"/>
  </r>
  <r>
    <x v="0"/>
    <s v="Mahindra KUV 100 NXT D75 K6 Plus"/>
    <s v="₹ 4.73 Lakh"/>
    <n v="5690.1900000000005"/>
    <x v="5"/>
    <s v="Third Party"/>
    <x v="0"/>
    <n v="51719"/>
    <x v="0"/>
    <s v="Diesel"/>
    <s v="77bhp"/>
    <n v="6"/>
    <s v="25.32 kmpl"/>
    <x v="0"/>
    <s v="Lucknow"/>
  </r>
  <r>
    <x v="10"/>
    <s v="Maruti Zen Estilo VXI BSIV"/>
    <s v="₹ 1.15 Lakh"/>
    <n v="1383.4499999999998"/>
    <x v="9"/>
    <s v="Third Party insurance"/>
    <x v="0"/>
    <n v="110000"/>
    <x v="0"/>
    <s v="Petrol"/>
    <s v="67.1bhp"/>
    <n v="5"/>
    <s v="19 kmpl"/>
    <x v="0"/>
    <s v="Lucknow"/>
  </r>
  <r>
    <x v="0"/>
    <s v="Tata Safari Storme EX"/>
    <s v="₹ 7 Lakh"/>
    <n v="8421"/>
    <x v="1"/>
    <s v="Third Party insurance"/>
    <x v="0"/>
    <n v="70000"/>
    <x v="1"/>
    <s v="Diesel"/>
    <s v="147.94bhp"/>
    <n v="7"/>
    <s v="14.1 kmpl"/>
    <x v="4"/>
    <s v="Lucknow"/>
  </r>
  <r>
    <x v="1"/>
    <s v="Maruti Swift AMT ZDI"/>
    <s v="₹ 7 Lakh"/>
    <n v="8421"/>
    <x v="14"/>
    <s v="Third Party insurance"/>
    <x v="1"/>
    <n v="60000"/>
    <x v="0"/>
    <s v="Diesel"/>
    <s v="74bhp"/>
    <n v="5"/>
    <s v="28.4 kmpl"/>
    <x v="0"/>
    <s v="Lucknow"/>
  </r>
  <r>
    <x v="13"/>
    <s v="Skoda Slavia 1.0 TSI Style BSVI"/>
    <s v="₹ 14.73 Lakh"/>
    <n v="17720.190000000002"/>
    <x v="20"/>
    <s v="Third Party insurance"/>
    <x v="0"/>
    <n v="10000"/>
    <x v="0"/>
    <s v="Petrol"/>
    <s v="113.98bhp"/>
    <n v="5"/>
    <s v="19.47 kmpl"/>
    <x v="2"/>
    <s v="Lucknow"/>
  </r>
  <r>
    <x v="6"/>
    <s v="Maruti Swift VDI BSIV"/>
    <s v="₹ 4 Lakh"/>
    <n v="4812"/>
    <x v="14"/>
    <s v="Third Party insurance"/>
    <x v="0"/>
    <n v="80000"/>
    <x v="2"/>
    <s v="Diesel"/>
    <s v="74bhp"/>
    <n v="5"/>
    <s v="25.2 kmpl"/>
    <x v="0"/>
    <s v="Lucknow"/>
  </r>
  <r>
    <x v="5"/>
    <s v="Tata Safari Storme VX Varicor 400"/>
    <s v="₹ 7.51 Lakh"/>
    <n v="9034.5299999999988"/>
    <x v="1"/>
    <s v="Third Party insurance"/>
    <x v="0"/>
    <n v="80000"/>
    <x v="1"/>
    <s v="Diesel"/>
    <s v="153.86bhp"/>
    <n v="7"/>
    <s v="14.1 kmpl"/>
    <x v="4"/>
    <s v="Lucknow"/>
  </r>
  <r>
    <x v="1"/>
    <s v="Hyundai i20 1.4 Asta Option"/>
    <s v="₹ 5.70 Lakh"/>
    <n v="6857.1"/>
    <x v="8"/>
    <s v="Zero Dep"/>
    <x v="0"/>
    <n v="66141"/>
    <x v="1"/>
    <s v="Diesel"/>
    <s v="88.73bhp"/>
    <n v="5"/>
    <s v="22.54 kmpl"/>
    <x v="0"/>
    <s v="Lucknow"/>
  </r>
  <r>
    <x v="1"/>
    <s v="Tata Tiago 1.2 Revotron XZA"/>
    <s v="₹ 4.39 Lakh"/>
    <n v="5281.1699999999992"/>
    <x v="16"/>
    <s v="Third Party insurance"/>
    <x v="1"/>
    <n v="8769"/>
    <x v="1"/>
    <s v="Petrol"/>
    <s v="83.83bhp"/>
    <n v="5"/>
    <s v="23.84 kmpl"/>
    <x v="0"/>
    <s v="Lucknow"/>
  </r>
  <r>
    <x v="1"/>
    <s v="Maruti Vitara Brezza VDi Option"/>
    <s v="₹ 7.39 Lakh"/>
    <n v="8890.17"/>
    <x v="14"/>
    <s v="Comprehensive"/>
    <x v="0"/>
    <n v="30806"/>
    <x v="0"/>
    <s v="Diesel"/>
    <s v="88.5bhp"/>
    <n v="5"/>
    <s v="24.3 kmpl"/>
    <x v="4"/>
    <s v="Lucknow"/>
  </r>
  <r>
    <x v="9"/>
    <s v="Maruti Alto 800 LXI"/>
    <s v="₹ 3.32 Lakh"/>
    <n v="3993.9599999999996"/>
    <x v="15"/>
    <s v="Third Party"/>
    <x v="0"/>
    <n v="33245"/>
    <x v="0"/>
    <s v="Petrol"/>
    <s v="47.33bhp"/>
    <n v="5"/>
    <s v="22.05 kmpl"/>
    <x v="0"/>
    <s v="Lucknow"/>
  </r>
  <r>
    <x v="1"/>
    <s v="Hyundai Xcent 1.2 VTVT SX Option"/>
    <s v="₹ 5.93 Lakh"/>
    <n v="7133.79"/>
    <x v="0"/>
    <s v="Third Party"/>
    <x v="0"/>
    <n v="42665"/>
    <x v="0"/>
    <s v="Petrol"/>
    <s v="81.86bhp"/>
    <n v="5"/>
    <s v="20.14 kmpl"/>
    <x v="2"/>
    <s v="Lucknow"/>
  </r>
  <r>
    <x v="1"/>
    <s v="Honda Amaze S i-DTEC"/>
    <s v="₹ 5.35 Lakh"/>
    <n v="6436.0499999999993"/>
    <x v="12"/>
    <s v="Zero Dep"/>
    <x v="0"/>
    <n v="114431"/>
    <x v="0"/>
    <s v="Diesel"/>
    <s v="98.6bhp"/>
    <n v="5"/>
    <s v="25.8 kmpl"/>
    <x v="2"/>
    <s v="Lucknow"/>
  </r>
  <r>
    <x v="9"/>
    <s v="Maruti Baleno 1.2 Delta"/>
    <s v="₹ 5.46 Lakh"/>
    <n v="6568.38"/>
    <x v="0"/>
    <s v="Third Party insurance"/>
    <x v="0"/>
    <n v="38658"/>
    <x v="0"/>
    <s v="Petrol"/>
    <s v="83.1bhp"/>
    <n v="5"/>
    <s v="21.4 kmpl"/>
    <x v="0"/>
    <s v="Lucknow"/>
  </r>
  <r>
    <x v="1"/>
    <s v="Hyundai Grand i10 1.2 Kappa Sportz BSIV"/>
    <s v="₹ 5.04 Lakh"/>
    <n v="6063.12"/>
    <x v="0"/>
    <s v="Third Party insurance"/>
    <x v="0"/>
    <n v="23724"/>
    <x v="0"/>
    <s v="Petrol"/>
    <s v="81.86bhp"/>
    <n v="5"/>
    <s v="18.9 kmpl"/>
    <x v="0"/>
    <s v="Lucknow"/>
  </r>
  <r>
    <x v="8"/>
    <s v="Renault KWID RXL"/>
    <s v="₹ 3 Lakh"/>
    <n v="3609"/>
    <x v="28"/>
    <s v="Third Party insurance"/>
    <x v="0"/>
    <n v="60000"/>
    <x v="2"/>
    <s v="Petrol"/>
    <s v="53.26bhp"/>
    <n v="5"/>
    <s v="22.25 kmpl"/>
    <x v="0"/>
    <s v="Lucknow"/>
  </r>
  <r>
    <x v="13"/>
    <s v="Maruti Wagon R VXI CNG BSVI"/>
    <s v="₹ 6.50 Lakh"/>
    <n v="7819.5"/>
    <x v="9"/>
    <s v="Third Party insurance"/>
    <x v="0"/>
    <n v="70000"/>
    <x v="0"/>
    <s v="CNG"/>
    <s v="55.92bhp"/>
    <n v="5"/>
    <s v="34.05 kmpl"/>
    <x v="0"/>
    <s v="Lucknow"/>
  </r>
  <r>
    <x v="11"/>
    <s v="Hyundai Verna 1.6 SX VTVT"/>
    <s v="₹ 3 Lakh"/>
    <n v="3609"/>
    <x v="56"/>
    <s v="Third Party insurance"/>
    <x v="0"/>
    <n v="110000"/>
    <x v="1"/>
    <s v="Petrol"/>
    <s v="121.3bhp"/>
    <n v="5"/>
    <s v="17.01 kmpl"/>
    <x v="2"/>
    <s v="Lucknow"/>
  </r>
  <r>
    <x v="0"/>
    <s v="Tata Nexon 1.2 Revotron XM"/>
    <s v="₹ 5.45 Lakh"/>
    <n v="6556.35"/>
    <x v="5"/>
    <s v="Third Party insurance"/>
    <x v="0"/>
    <n v="20000"/>
    <x v="0"/>
    <s v="Petrol"/>
    <s v="108.5bhp"/>
    <n v="5"/>
    <s v="17 kmpl"/>
    <x v="4"/>
    <s v="Lucknow"/>
  </r>
  <r>
    <x v="13"/>
    <s v="Hyundai Verna SX Diesel"/>
    <s v="₹ 12 Lakh"/>
    <n v="14436"/>
    <x v="7"/>
    <s v="Third Party insurance"/>
    <x v="0"/>
    <n v="40000"/>
    <x v="0"/>
    <s v="Diesel"/>
    <s v="113.45bhp"/>
    <n v="5"/>
    <s v="25 kmpl"/>
    <x v="2"/>
    <s v="Lucknow"/>
  </r>
  <r>
    <x v="5"/>
    <s v="Tata Safari Storme VX Varicor 400"/>
    <s v="₹ 7.51 Lakh"/>
    <n v="9034.5299999999988"/>
    <x v="1"/>
    <s v="Third Party insurance"/>
    <x v="0"/>
    <n v="80000"/>
    <x v="1"/>
    <s v="Diesel"/>
    <s v="153.86bhp"/>
    <n v="7"/>
    <s v="14.1 kmpl"/>
    <x v="4"/>
    <s v="Lucknow"/>
  </r>
  <r>
    <x v="0"/>
    <s v="Renault KWID 1.0 RXT Optional AT 2016-2019"/>
    <s v="₹ 3.15 Lakh"/>
    <n v="3789.45"/>
    <x v="20"/>
    <s v="Comprehensive"/>
    <x v="1"/>
    <n v="34061"/>
    <x v="0"/>
    <s v="Petrol"/>
    <s v="67bhp"/>
    <n v="5"/>
    <s v="23.01 kmpl"/>
    <x v="0"/>
    <s v="Lucknow"/>
  </r>
  <r>
    <x v="1"/>
    <s v="Hyundai Grand i10 1.2 Kappa Asta"/>
    <s v="₹ 4.70 Lakh"/>
    <n v="5654.1"/>
    <x v="0"/>
    <s v="Third Party"/>
    <x v="0"/>
    <n v="51140"/>
    <x v="1"/>
    <s v="Petrol"/>
    <s v="81.86bhp"/>
    <n v="5"/>
    <s v="18.9 kmpl"/>
    <x v="0"/>
    <s v="Lucknow"/>
  </r>
  <r>
    <x v="6"/>
    <s v="Hyundai i10 Magna 1.1L"/>
    <s v="₹ 2.49 Lakh"/>
    <n v="2995.4700000000003"/>
    <x v="2"/>
    <s v="Third Party"/>
    <x v="0"/>
    <n v="55076"/>
    <x v="0"/>
    <s v="Petrol"/>
    <s v="68.05bhp"/>
    <n v="5"/>
    <s v="19.81 kmpl"/>
    <x v="0"/>
    <s v="Lucknow"/>
  </r>
  <r>
    <x v="2"/>
    <s v="Hyundai Grand i10 CRDi Sportz"/>
    <s v="₹ 3.15 Lakh"/>
    <n v="3789.45"/>
    <x v="29"/>
    <s v="Third Party insurance"/>
    <x v="0"/>
    <n v="113593"/>
    <x v="1"/>
    <s v="Diesel"/>
    <s v="70bhp"/>
    <n v="5"/>
    <s v="24 kmpl"/>
    <x v="0"/>
    <s v="Lucknow"/>
  </r>
  <r>
    <x v="5"/>
    <s v="Maruti Baleno 1.2 Delta"/>
    <s v="₹ 4.69 Lakh"/>
    <n v="5642.0700000000006"/>
    <x v="0"/>
    <s v="Zero Dep"/>
    <x v="0"/>
    <n v="54091"/>
    <x v="0"/>
    <s v="Petrol"/>
    <s v="83.1bhp"/>
    <n v="5"/>
    <s v="21.4 kmpl"/>
    <x v="0"/>
    <s v="Lucknow"/>
  </r>
  <r>
    <x v="11"/>
    <s v="Honda City 1.5 V AT Sunroof"/>
    <s v="₹ 4.94 Lakh"/>
    <n v="5942.8200000000006"/>
    <x v="34"/>
    <s v="Third Party insurance"/>
    <x v="1"/>
    <n v="56446"/>
    <x v="1"/>
    <s v="Petrol"/>
    <s v="116.3bhp"/>
    <n v="5"/>
    <s v="16.8 kmpl"/>
    <x v="2"/>
    <s v="Lucknow"/>
  </r>
  <r>
    <x v="1"/>
    <s v="Hyundai Santro Sportz CNG BSIV"/>
    <s v="₹ 4.76 Lakh"/>
    <n v="5726.28"/>
    <x v="2"/>
    <s v="Comprehensive"/>
    <x v="0"/>
    <n v="41609"/>
    <x v="0"/>
    <s v="CNG"/>
    <s v="58bhp"/>
    <n v="5"/>
    <s v="30.48 km/kg"/>
    <x v="0"/>
    <s v="Lucknow"/>
  </r>
  <r>
    <x v="8"/>
    <s v="Maruti Baleno Delta"/>
    <s v="₹ 6.30 Lakh"/>
    <n v="7578.9"/>
    <x v="0"/>
    <s v="Third Party insurance"/>
    <x v="0"/>
    <n v="5806"/>
    <x v="0"/>
    <s v="Petrol"/>
    <s v="81.80bhp"/>
    <n v="5"/>
    <s v="21.01 kmpl"/>
    <x v="0"/>
    <s v="Lucknow"/>
  </r>
  <r>
    <x v="9"/>
    <s v="Honda Amaze S Petrol BSIV"/>
    <s v="₹ 5.45 Lakh"/>
    <n v="6556.35"/>
    <x v="16"/>
    <s v="Comprehensive"/>
    <x v="0"/>
    <n v="53873"/>
    <x v="0"/>
    <s v="Petrol"/>
    <s v="88.76bhp"/>
    <n v="5"/>
    <s v="19.5 kmpl"/>
    <x v="2"/>
    <s v="Lucknow"/>
  </r>
  <r>
    <x v="12"/>
    <s v="Ford Ecosport 1.5 DV5 MT Titanium"/>
    <s v="₹ 3 Lakh"/>
    <n v="3609"/>
    <x v="12"/>
    <s v="Third Party insurance"/>
    <x v="0"/>
    <n v="90000"/>
    <x v="0"/>
    <s v="Diesel"/>
    <s v="89.84bhp"/>
    <n v="5"/>
    <s v="22.7 kmpl"/>
    <x v="4"/>
    <s v="Lucknow"/>
  </r>
  <r>
    <x v="7"/>
    <s v="Toyota Fortuner 2.8 2WD AT"/>
    <s v="₹ 31.50 Lakh"/>
    <n v="37894.5"/>
    <x v="61"/>
    <s v="Third Party insurance"/>
    <x v="1"/>
    <n v="60000"/>
    <x v="0"/>
    <s v="Diesel"/>
    <s v="174.5bhp"/>
    <n v="7"/>
    <s v="12.9 kmpl"/>
    <x v="4"/>
    <s v="Lucknow"/>
  </r>
  <r>
    <x v="11"/>
    <s v="Hyundai Verna 1.6 SX VTVT"/>
    <s v="₹ 4.15 Lakh"/>
    <n v="4992.4500000000007"/>
    <x v="56"/>
    <s v="Third Party insurance"/>
    <x v="0"/>
    <n v="60000"/>
    <x v="0"/>
    <s v="Petrol"/>
    <s v="121.3bhp"/>
    <n v="5"/>
    <s v="17.01 kmpl"/>
    <x v="2"/>
    <s v="Lucknow"/>
  </r>
  <r>
    <x v="8"/>
    <s v="Honda City V MT"/>
    <s v="₹ 8.90 Lakh"/>
    <n v="10706.7"/>
    <x v="12"/>
    <s v="Third Party insurance"/>
    <x v="0"/>
    <n v="60000"/>
    <x v="0"/>
    <s v="Petrol"/>
    <s v="119.35bhp"/>
    <n v="5"/>
    <s v="18.6 kmpl"/>
    <x v="2"/>
    <s v="Lucknow"/>
  </r>
  <r>
    <x v="12"/>
    <s v="Maruti Ritz ZDi"/>
    <s v="₹ 2.40 Lakh"/>
    <n v="2887.2"/>
    <x v="14"/>
    <s v="Third Party insurance"/>
    <x v="0"/>
    <n v="100000"/>
    <x v="2"/>
    <s v="Diesel"/>
    <s v="73.94bhp"/>
    <n v="5"/>
    <s v="23.2 kmpl"/>
    <x v="0"/>
    <s v="Lucknow"/>
  </r>
  <r>
    <x v="2"/>
    <s v="Nissan Terrano XV 110 PS"/>
    <s v="₹ 4.60 Lakh"/>
    <n v="5533.7999999999993"/>
    <x v="24"/>
    <s v="Third Party insurance"/>
    <x v="0"/>
    <n v="100000"/>
    <x v="0"/>
    <s v="Diesel"/>
    <s v="108.5bhp"/>
    <n v="5"/>
    <s v="19.01 kmpl"/>
    <x v="4"/>
    <s v="Lucknow"/>
  </r>
  <r>
    <x v="1"/>
    <s v="Maruti Baleno 1.2 Alpha"/>
    <s v="₹ 5 Lakh"/>
    <n v="6015"/>
    <x v="0"/>
    <s v="Third Party insurance"/>
    <x v="0"/>
    <n v="50000"/>
    <x v="1"/>
    <s v="Petrol"/>
    <s v="83.1bhp"/>
    <n v="5"/>
    <s v="21.4 kmpl"/>
    <x v="0"/>
    <s v="Lucknow"/>
  </r>
  <r>
    <x v="9"/>
    <s v="Maruti Wagon R LXI CNG Optional"/>
    <s v="₹ 4.50 Lakh"/>
    <n v="5413.5"/>
    <x v="9"/>
    <s v="Third Party insurance"/>
    <x v="0"/>
    <n v="80000"/>
    <x v="0"/>
    <s v="CNG"/>
    <s v="58.16bhp"/>
    <n v="5"/>
    <s v="26.6 kmpl"/>
    <x v="0"/>
    <s v="Lucknow"/>
  </r>
  <r>
    <x v="9"/>
    <s v="Maruti Baleno 1.2 Alpha"/>
    <s v="₹ 6.33 Lakh"/>
    <n v="7614.99"/>
    <x v="0"/>
    <s v="Third Party insurance"/>
    <x v="0"/>
    <n v="15415"/>
    <x v="0"/>
    <s v="Petrol"/>
    <s v="83.1bhp"/>
    <n v="5"/>
    <s v="21.4 kmpl"/>
    <x v="0"/>
    <s v="Lucknow"/>
  </r>
  <r>
    <x v="1"/>
    <s v="Maruti Swift Dzire AMT VDI"/>
    <s v="₹ 6.04 Lakh"/>
    <n v="7266.12"/>
    <x v="14"/>
    <s v="Comprehensive"/>
    <x v="1"/>
    <n v="55145"/>
    <x v="0"/>
    <s v="Diesel"/>
    <s v="74.02bhp"/>
    <n v="5"/>
    <s v="28.4 kmpl"/>
    <x v="2"/>
    <s v="Lucknow"/>
  </r>
  <r>
    <x v="5"/>
    <s v="Maruti Celerio VXI AMT"/>
    <s v="₹ 3.15 Lakh"/>
    <n v="3789.45"/>
    <x v="9"/>
    <s v="Third Party insurance"/>
    <x v="1"/>
    <n v="109688"/>
    <x v="0"/>
    <s v="Petrol"/>
    <s v="65.71bhp"/>
    <n v="5"/>
    <s v="26.68 kmpl"/>
    <x v="0"/>
    <s v="Lucknow"/>
  </r>
  <r>
    <x v="9"/>
    <s v="Hyundai Grand i10 Nios Sportz"/>
    <s v="₹ 6.60 Lakh"/>
    <n v="7939.7999999999993"/>
    <x v="0"/>
    <s v="Third Party insurance"/>
    <x v="0"/>
    <n v="18914"/>
    <x v="0"/>
    <s v="Petrol"/>
    <s v="81.86bhp"/>
    <n v="5"/>
    <s v="20.7 kmpl"/>
    <x v="0"/>
    <s v="Lucknow"/>
  </r>
  <r>
    <x v="0"/>
    <s v="Hyundai EON Era Plus Option"/>
    <s v="₹ 2.71 Lakh"/>
    <n v="3260.13"/>
    <x v="23"/>
    <s v="Third Party"/>
    <x v="0"/>
    <n v="67328"/>
    <x v="1"/>
    <s v="Petrol"/>
    <s v="55.2bhp"/>
    <n v="5"/>
    <s v="21.1 kmpl"/>
    <x v="0"/>
    <s v="Lucknow"/>
  </r>
  <r>
    <x v="1"/>
    <s v="Maruti Ignis 1.2 Zeta BSIV"/>
    <s v="₹ 4.77 Lakh"/>
    <n v="5738.3099999999995"/>
    <x v="0"/>
    <s v="Comprehensive"/>
    <x v="0"/>
    <n v="81741"/>
    <x v="0"/>
    <s v="Petrol"/>
    <s v="81.80bhp"/>
    <n v="5"/>
    <s v="20.89 kmpl"/>
    <x v="0"/>
    <s v="Lucknow"/>
  </r>
  <r>
    <x v="8"/>
    <s v="Maruti Swift VXI"/>
    <s v="₹ 5.86 Lakh"/>
    <n v="7049.5800000000008"/>
    <x v="0"/>
    <s v="Zero Dep"/>
    <x v="0"/>
    <n v="43788"/>
    <x v="0"/>
    <s v="Petrol"/>
    <s v="88.50bhp"/>
    <n v="5"/>
    <s v="22.38 kmpl"/>
    <x v="0"/>
    <s v="Lucknow"/>
  </r>
  <r>
    <x v="5"/>
    <s v="Hyundai Grand i10 Asta Option AT"/>
    <s v="₹ 4.02 Lakh"/>
    <n v="4836.0599999999995"/>
    <x v="0"/>
    <s v="Comprehensive"/>
    <x v="1"/>
    <n v="51520"/>
    <x v="1"/>
    <s v="Petrol"/>
    <s v="82bhp"/>
    <n v="5"/>
    <s v="18.9 kmpl"/>
    <x v="0"/>
    <s v="Lucknow"/>
  </r>
  <r>
    <x v="6"/>
    <s v="Maruti Swift VXI"/>
    <s v="₹ 3.58 Lakh"/>
    <n v="4306.74"/>
    <x v="0"/>
    <s v="Comprehensive"/>
    <x v="0"/>
    <n v="60574"/>
    <x v="0"/>
    <s v="Petrol"/>
    <s v="88.50bhp"/>
    <n v="5"/>
    <s v="22.38 kmpl"/>
    <x v="0"/>
    <s v="Lucknow"/>
  </r>
  <r>
    <x v="5"/>
    <s v="Maruti Ciaz ZXi Plus"/>
    <s v="₹ 5.13 Lakh"/>
    <n v="6171.3899999999994"/>
    <x v="62"/>
    <s v="Third Party insurance"/>
    <x v="0"/>
    <n v="85507"/>
    <x v="0"/>
    <s v="Petrol"/>
    <s v="91.1bhp"/>
    <n v="5"/>
    <s v="20.73 kmpl"/>
    <x v="2"/>
    <s v="Lucknow"/>
  </r>
  <r>
    <x v="6"/>
    <s v="Hyundai Grand i10 Sportz"/>
    <s v="₹ 3.04 Lakh"/>
    <n v="3657.12"/>
    <x v="0"/>
    <s v="Third Party insurance"/>
    <x v="0"/>
    <n v="100000"/>
    <x v="2"/>
    <s v="Petrol"/>
    <s v="82bhp"/>
    <n v="5"/>
    <s v="18.9 kmpl"/>
    <x v="0"/>
    <s v="Lucknow"/>
  </r>
  <r>
    <x v="11"/>
    <s v="Mercedes-Benz C-Class C 250 CDI Elegance"/>
    <s v="₹ 7 Lakh"/>
    <n v="8421"/>
    <x v="45"/>
    <s v="Third Party insurance"/>
    <x v="1"/>
    <n v="110000"/>
    <x v="1"/>
    <s v="Diesel"/>
    <s v="204bhp"/>
    <n v="5"/>
    <s v="14.94 kmpl"/>
    <x v="2"/>
    <s v="Lucknow"/>
  </r>
  <r>
    <x v="13"/>
    <s v="Mahindra Scorpio S5"/>
    <s v="₹ 15 Lakh"/>
    <n v="18045"/>
    <x v="1"/>
    <s v="Third Party insurance"/>
    <x v="0"/>
    <n v="80000"/>
    <x v="0"/>
    <s v="Diesel"/>
    <s v="136.78bhp"/>
    <n v="7"/>
    <m/>
    <x v="4"/>
    <s v="Lucknow"/>
  </r>
  <r>
    <x v="7"/>
    <s v="Toyota Fortuner 2.8 2WD AT"/>
    <s v="₹ 32.50 Lakh"/>
    <n v="39097.5"/>
    <x v="61"/>
    <s v="Third Party insurance"/>
    <x v="1"/>
    <n v="60000"/>
    <x v="0"/>
    <s v="Diesel"/>
    <s v="174.5bhp"/>
    <n v="7"/>
    <s v="12.9 kmpl"/>
    <x v="4"/>
    <s v="Lucknow"/>
  </r>
  <r>
    <x v="0"/>
    <s v="Ford Aspire Trend Diesel"/>
    <s v="₹ 5 Lakh"/>
    <n v="6015"/>
    <x v="27"/>
    <s v="Third Party insurance"/>
    <x v="0"/>
    <n v="70000"/>
    <x v="0"/>
    <s v="Diesel"/>
    <s v="98.96bhp"/>
    <n v="5"/>
    <s v="24.4 kmpl"/>
    <x v="2"/>
    <s v="Lucknow"/>
  </r>
  <r>
    <x v="1"/>
    <s v="Renault KWID RXT Optional"/>
    <s v="₹ 3.50 Lakh"/>
    <n v="4210.5"/>
    <x v="28"/>
    <s v="Third Party insurance"/>
    <x v="0"/>
    <n v="40000"/>
    <x v="0"/>
    <s v="Petrol"/>
    <s v="53.3bhp"/>
    <n v="5"/>
    <s v="25.17 kmpl"/>
    <x v="0"/>
    <s v="Lucknow"/>
  </r>
  <r>
    <x v="0"/>
    <s v="Honda City i VTEC SV"/>
    <s v="₹ 8 Lakh"/>
    <n v="9624"/>
    <x v="34"/>
    <s v="Third Party insurance"/>
    <x v="0"/>
    <n v="70000"/>
    <x v="0"/>
    <s v="Petrol"/>
    <s v="117.3bhp"/>
    <n v="5"/>
    <s v="17.8 kmpl"/>
    <x v="2"/>
    <s v="Lucknow"/>
  </r>
  <r>
    <x v="9"/>
    <s v="Hyundai Creta 1.4 E Plus"/>
    <s v="₹ 9 Lakh"/>
    <n v="10827"/>
    <x v="8"/>
    <s v="Third Party insurance"/>
    <x v="0"/>
    <n v="60000"/>
    <x v="0"/>
    <s v="Diesel"/>
    <s v="88.7bhp"/>
    <n v="5"/>
    <s v="22.1 kmpl"/>
    <x v="4"/>
    <s v="Lucknow"/>
  </r>
  <r>
    <x v="8"/>
    <s v="Maruti Baleno Sigma"/>
    <s v="₹ 6.56 Lakh"/>
    <n v="7891.6799999999994"/>
    <x v="0"/>
    <s v="Zero Dep"/>
    <x v="0"/>
    <n v="34348"/>
    <x v="0"/>
    <s v="Petrol"/>
    <s v="81.80bhp"/>
    <n v="5"/>
    <s v="21.01 kmpl"/>
    <x v="0"/>
    <s v="Lucknow"/>
  </r>
  <r>
    <x v="7"/>
    <s v="Hyundai i20 Sportz BSVI"/>
    <s v="₹ 6.82 Lakh"/>
    <n v="8204.4600000000009"/>
    <x v="0"/>
    <s v="Third Party insurance"/>
    <x v="0"/>
    <n v="34139"/>
    <x v="0"/>
    <s v="Petrol"/>
    <s v="81.80bhp"/>
    <n v="5"/>
    <s v="21 kmpl"/>
    <x v="0"/>
    <s v="Lucknow"/>
  </r>
  <r>
    <x v="5"/>
    <s v="Maruti Baleno 1.2 Sigma"/>
    <s v="₹ 4.14 Lakh"/>
    <n v="4980.4199999999992"/>
    <x v="0"/>
    <s v="Comprehensive"/>
    <x v="0"/>
    <n v="91960"/>
    <x v="0"/>
    <s v="Petrol"/>
    <s v="83.1bhp"/>
    <n v="5"/>
    <s v="21.4 kmpl"/>
    <x v="0"/>
    <s v="Lucknow"/>
  </r>
  <r>
    <x v="5"/>
    <s v="Honda City i VTEC SV"/>
    <s v="₹ 5.26 Lakh"/>
    <n v="6327.78"/>
    <x v="34"/>
    <s v="Comprehensive"/>
    <x v="0"/>
    <n v="27567"/>
    <x v="1"/>
    <s v="Petrol"/>
    <s v="117.3bhp"/>
    <n v="5"/>
    <s v="17.8 kmpl"/>
    <x v="2"/>
    <s v="Lucknow"/>
  </r>
  <r>
    <x v="1"/>
    <s v="Hyundai EON Era Plus"/>
    <s v="₹ 3.07 Lakh"/>
    <n v="3693.2099999999996"/>
    <x v="23"/>
    <s v="Third Party"/>
    <x v="0"/>
    <n v="14669"/>
    <x v="0"/>
    <s v="Petrol"/>
    <s v="55.2bhp"/>
    <n v="5"/>
    <s v="21.1 kmpl"/>
    <x v="0"/>
    <s v="Lucknow"/>
  </r>
  <r>
    <x v="5"/>
    <s v="Ford Ecosport 1.5 TDCi Titanium BSIV"/>
    <s v="₹ 5.27 Lakh"/>
    <n v="6339.8099999999995"/>
    <x v="12"/>
    <s v="Third Party"/>
    <x v="0"/>
    <n v="60047"/>
    <x v="1"/>
    <s v="Diesel"/>
    <s v="98.59bhp"/>
    <n v="5"/>
    <s v="22.77 kmpl"/>
    <x v="4"/>
    <s v="Lucknow"/>
  </r>
  <r>
    <x v="8"/>
    <s v="Ford Ecosport 1.5 Diesel Titanium Plus"/>
    <s v="₹ 8.46 Lakh"/>
    <n v="10177.380000000001"/>
    <x v="12"/>
    <s v="Third Party"/>
    <x v="0"/>
    <n v="63152"/>
    <x v="0"/>
    <s v="Diesel"/>
    <s v="98.96bhp"/>
    <n v="5"/>
    <s v="21.7 kmpl"/>
    <x v="4"/>
    <s v="Lucknow"/>
  </r>
  <r>
    <x v="9"/>
    <s v="Maruti Baleno 1.3 Zeta"/>
    <s v="₹ 6.39 Lakh"/>
    <n v="7687.1699999999992"/>
    <x v="14"/>
    <s v="Zero Dep"/>
    <x v="0"/>
    <n v="100250"/>
    <x v="0"/>
    <s v="Diesel"/>
    <s v="74bhp"/>
    <n v="5"/>
    <s v="27.39 kmpl"/>
    <x v="0"/>
    <s v="Lucknow"/>
  </r>
  <r>
    <x v="0"/>
    <s v="Honda WR-V i-DTEC VX"/>
    <s v="₹ 6.25 Lakh"/>
    <n v="7518.75"/>
    <x v="12"/>
    <s v="Comprehensive"/>
    <x v="0"/>
    <n v="92708"/>
    <x v="1"/>
    <s v="Diesel"/>
    <s v="98.6bhp"/>
    <n v="5"/>
    <s v="25.5 kmpl"/>
    <x v="4"/>
    <s v="Lucknow"/>
  </r>
  <r>
    <x v="5"/>
    <s v="Maruti Ciaz ZXi"/>
    <s v="₹ 5.87 Lakh"/>
    <n v="7061.6100000000006"/>
    <x v="62"/>
    <s v="Third Party insurance"/>
    <x v="0"/>
    <n v="47075"/>
    <x v="0"/>
    <s v="Petrol"/>
    <s v="91.1bhp"/>
    <n v="5"/>
    <s v="20.73 kmpl"/>
    <x v="2"/>
    <s v="Lucknow"/>
  </r>
  <r>
    <x v="2"/>
    <s v="Hyundai Elantra CRDi SX AT"/>
    <s v="₹ 5.15 Lakh"/>
    <n v="6195.4500000000007"/>
    <x v="35"/>
    <s v="Third Party insurance"/>
    <x v="1"/>
    <n v="119655"/>
    <x v="1"/>
    <s v="Diesel"/>
    <s v="126.2bhp"/>
    <n v="5"/>
    <s v="22.7 kmpl"/>
    <x v="2"/>
    <s v="Lucknow"/>
  </r>
  <r>
    <x v="0"/>
    <s v="Skoda Rapid 1.5 TDI AT Style BSIV"/>
    <s v="₹ 6 Lakh"/>
    <n v="7218"/>
    <x v="12"/>
    <s v="Third Party insurance"/>
    <x v="1"/>
    <n v="120000"/>
    <x v="1"/>
    <s v="Diesel"/>
    <s v="108.6bhp"/>
    <n v="5"/>
    <s v="21.72 kmpl"/>
    <x v="2"/>
    <s v="Lucknow"/>
  </r>
  <r>
    <x v="9"/>
    <s v="Maruti S-Presso VXI 2019-2022"/>
    <s v="₹ 3.73 Lakh"/>
    <n v="4487.1899999999996"/>
    <x v="9"/>
    <s v="Third Party insurance"/>
    <x v="0"/>
    <n v="40000"/>
    <x v="0"/>
    <s v="Petrol"/>
    <s v="65.71bhp"/>
    <n v="5"/>
    <s v="21.7 kmpl"/>
    <x v="0"/>
    <s v="Lucknow"/>
  </r>
  <r>
    <x v="0"/>
    <s v="Renault KWID RXT AMT"/>
    <s v="₹ 3 Lakh"/>
    <n v="3609"/>
    <x v="28"/>
    <s v="Third Party insurance"/>
    <x v="1"/>
    <n v="110000"/>
    <x v="1"/>
    <s v="Petrol"/>
    <s v="53.3bhp"/>
    <n v="5"/>
    <s v="25.17 kmpl"/>
    <x v="0"/>
    <s v="Lucknow"/>
  </r>
  <r>
    <x v="15"/>
    <s v="Hyundai Santro Xing GLS"/>
    <s v="₹ 1.25 Lakh"/>
    <n v="1503.75"/>
    <x v="2"/>
    <s v="Third Party insurance"/>
    <x v="0"/>
    <n v="60000"/>
    <x v="1"/>
    <s v="Petrol"/>
    <s v="62.1bhp"/>
    <n v="5"/>
    <s v="17.92 kmpl"/>
    <x v="0"/>
    <s v="Lucknow"/>
  </r>
  <r>
    <x v="5"/>
    <s v="Volkswagen Ameo 1.5 TDI Highline"/>
    <s v="₹ 4.50 Lakh"/>
    <n v="5413.5"/>
    <x v="12"/>
    <s v="Third Party insurance"/>
    <x v="0"/>
    <n v="70000"/>
    <x v="1"/>
    <s v="Diesel"/>
    <s v="108.62bhp"/>
    <n v="5"/>
    <s v="21.66 kmpl"/>
    <x v="2"/>
    <s v="Lucknow"/>
  </r>
  <r>
    <x v="10"/>
    <s v="Volkswagen Polo Diesel Highline 1.2L"/>
    <s v="₹ 1.80 Lakh"/>
    <n v="2165.4"/>
    <x v="16"/>
    <s v="Third Party insurance"/>
    <x v="0"/>
    <n v="80000"/>
    <x v="3"/>
    <s v="Diesel"/>
    <s v="73.9bhp"/>
    <n v="5"/>
    <s v="22.07 kmpl"/>
    <x v="0"/>
    <s v="Lucknow"/>
  </r>
  <r>
    <x v="9"/>
    <s v="Mahindra Marazzo M2 BSIV"/>
    <s v="₹ 7 Lakh"/>
    <n v="8421"/>
    <x v="34"/>
    <s v="Third Party insurance"/>
    <x v="0"/>
    <n v="70000"/>
    <x v="0"/>
    <s v="Diesel"/>
    <s v="121bhp"/>
    <n v="7"/>
    <s v="17.3 kmpl"/>
    <x v="1"/>
    <s v="Lucknow"/>
  </r>
  <r>
    <x v="10"/>
    <s v="Maruti Swift VDI"/>
    <s v="₹ 2.85 Lakh"/>
    <n v="3428.55"/>
    <x v="14"/>
    <s v="Third Party insurance"/>
    <x v="0"/>
    <n v="90000"/>
    <x v="4"/>
    <s v="Diesel"/>
    <s v="74bhp"/>
    <n v="5"/>
    <s v="22.9 kmpl"/>
    <x v="0"/>
    <s v="Lucknow"/>
  </r>
  <r>
    <x v="9"/>
    <s v="Hyundai Grand i10 Nios Magna"/>
    <s v="₹ 5.55 Lakh"/>
    <n v="6676.65"/>
    <x v="0"/>
    <s v="Third Party insurance"/>
    <x v="0"/>
    <n v="16772"/>
    <x v="1"/>
    <s v="Petrol"/>
    <s v="81.86bhp"/>
    <n v="5"/>
    <s v="20.7 kmpl"/>
    <x v="0"/>
    <s v="Lucknow"/>
  </r>
  <r>
    <x v="9"/>
    <s v="Tata Tiago NRG Diesel"/>
    <s v="₹ 5.01 Lakh"/>
    <n v="6027.03"/>
    <x v="3"/>
    <s v="Third Party"/>
    <x v="0"/>
    <n v="49711"/>
    <x v="0"/>
    <s v="Diesel"/>
    <s v="69bhp"/>
    <n v="5"/>
    <s v="27 kmpl"/>
    <x v="0"/>
    <s v="Lucknow"/>
  </r>
  <r>
    <x v="0"/>
    <s v="Hyundai Creta 1.4 E Plus CRDi"/>
    <s v="₹ 7.80 Lakh"/>
    <n v="9383.4"/>
    <x v="8"/>
    <s v="Zero Dep"/>
    <x v="0"/>
    <n v="87608"/>
    <x v="0"/>
    <s v="Diesel"/>
    <s v="88.7bhp"/>
    <n v="5"/>
    <s v="22.1 kmpl"/>
    <x v="4"/>
    <s v="Lucknow"/>
  </r>
  <r>
    <x v="9"/>
    <s v="Ford Ecosport 1.5 Diesel Titanium BSIV"/>
    <s v="₹ 7.10 Lakh"/>
    <n v="8541.2999999999993"/>
    <x v="12"/>
    <s v="Comprehensive"/>
    <x v="0"/>
    <n v="82812"/>
    <x v="0"/>
    <s v="Diesel"/>
    <s v="98.96bhp"/>
    <n v="5"/>
    <s v="23 kmpl"/>
    <x v="4"/>
    <s v="Lucknow"/>
  </r>
  <r>
    <x v="8"/>
    <s v="Honda WR-V SV"/>
    <s v="₹ 7.43 Lakh"/>
    <n v="8938.2899999999991"/>
    <x v="16"/>
    <s v="Third Party insurance"/>
    <x v="0"/>
    <n v="23673"/>
    <x v="0"/>
    <s v="Petrol"/>
    <s v="88.50bhp"/>
    <n v="5"/>
    <s v="16.5 kmpl"/>
    <x v="4"/>
    <s v="Lucknow"/>
  </r>
  <r>
    <x v="1"/>
    <s v="Tata Nexon XM Diesel"/>
    <s v="₹ 6.16 Lakh"/>
    <n v="7410.4800000000005"/>
    <x v="34"/>
    <s v="Third Party"/>
    <x v="0"/>
    <n v="34139"/>
    <x v="1"/>
    <s v="Diesel"/>
    <s v="113.42bhp"/>
    <n v="5"/>
    <s v="23.22 kmpl"/>
    <x v="4"/>
    <s v="Lucknow"/>
  </r>
  <r>
    <x v="0"/>
    <s v="Hyundai i20 Sportz 1.2"/>
    <s v="₹ 4.90 Lakh"/>
    <n v="5894.7000000000007"/>
    <x v="0"/>
    <s v="Third Party"/>
    <x v="0"/>
    <n v="64302"/>
    <x v="1"/>
    <s v="Petrol"/>
    <s v="81.83bhp"/>
    <n v="5"/>
    <s v="18.6 kmpl"/>
    <x v="0"/>
    <s v="Lucknow"/>
  </r>
  <r>
    <x v="12"/>
    <s v="Hyundai Santro Xing GLS CNG"/>
    <s v="₹ 2.30 Lakh"/>
    <n v="2766.8999999999996"/>
    <x v="2"/>
    <s v="Comprehensive"/>
    <x v="0"/>
    <n v="77724"/>
    <x v="1"/>
    <s v="CNG"/>
    <s v="62.1bhp"/>
    <n v="5"/>
    <s v="11.88 kmpl"/>
    <x v="0"/>
    <s v="Lucknow"/>
  </r>
  <r>
    <x v="7"/>
    <s v="Maruti Wagon R CNG LXI"/>
    <s v="₹ 5.61 Lakh"/>
    <n v="6748.8300000000008"/>
    <x v="9"/>
    <s v="Third Party insurance"/>
    <x v="0"/>
    <n v="42649"/>
    <x v="0"/>
    <s v="CNG"/>
    <s v="58.33bhp"/>
    <n v="5"/>
    <s v="32.52 kmpl"/>
    <x v="0"/>
    <s v="Lucknow"/>
  </r>
  <r>
    <x v="0"/>
    <s v="Hyundai Grand i10 1.2 Kappa Sportz Option AT"/>
    <s v="₹ 5.20 Lakh"/>
    <n v="6255.6"/>
    <x v="0"/>
    <s v="Comprehensive"/>
    <x v="1"/>
    <n v="21231"/>
    <x v="0"/>
    <s v="Petrol"/>
    <s v="81.86bhp"/>
    <n v="5"/>
    <s v="18.9 kmpl"/>
    <x v="0"/>
    <s v="Lucknow"/>
  </r>
  <r>
    <x v="5"/>
    <s v="Maruti Wagon R VXI BS IV"/>
    <s v="₹ 3.55 Lakh"/>
    <n v="4270.6499999999996"/>
    <x v="9"/>
    <s v="Third Party"/>
    <x v="0"/>
    <n v="25619"/>
    <x v="0"/>
    <s v="Petrol"/>
    <s v="67.04bhp"/>
    <n v="5"/>
    <s v="20.51 kmpl"/>
    <x v="0"/>
    <s v="Lucknow"/>
  </r>
  <r>
    <x v="1"/>
    <s v="Tata Nexon KRAZ"/>
    <s v="₹ 6.17 Lakh"/>
    <n v="7422.51"/>
    <x v="5"/>
    <s v="Comprehensive"/>
    <x v="0"/>
    <n v="49355"/>
    <x v="0"/>
    <s v="Petrol"/>
    <s v="108.5bhp"/>
    <n v="5"/>
    <s v="17 kmpl"/>
    <x v="4"/>
    <s v="Lucknow"/>
  </r>
  <r>
    <x v="10"/>
    <s v="Maruti Swift VDI"/>
    <s v="₹ 2.80 Lakh"/>
    <n v="3368.3999999999996"/>
    <x v="14"/>
    <s v="Third Party insurance"/>
    <x v="0"/>
    <n v="100000"/>
    <x v="4"/>
    <s v="Diesel"/>
    <s v="74bhp"/>
    <n v="5"/>
    <s v="22.9 kmpl"/>
    <x v="0"/>
    <s v="Lucknow"/>
  </r>
  <r>
    <x v="1"/>
    <s v="Maruti SX4 S Cross Zeta DDiS 200 SH"/>
    <s v="₹ 8 Lakh"/>
    <n v="9624"/>
    <x v="14"/>
    <s v="Third Party insurance"/>
    <x v="0"/>
    <n v="90000"/>
    <x v="0"/>
    <s v="Diesel"/>
    <s v="88.5bhp"/>
    <n v="5"/>
    <s v="25.1 kmpl"/>
    <x v="4"/>
    <s v="Lucknow"/>
  </r>
  <r>
    <x v="4"/>
    <s v="Tata Indigo TDI"/>
    <s v="₹ 1.40 Lakh"/>
    <n v="1684.1999999999998"/>
    <x v="63"/>
    <s v="Third Party insurance"/>
    <x v="0"/>
    <n v="90000"/>
    <x v="0"/>
    <s v="Diesel"/>
    <s v="70bhp"/>
    <n v="5"/>
    <s v="19.61 kmpl"/>
    <x v="2"/>
    <s v="Lucknow"/>
  </r>
  <r>
    <x v="4"/>
    <s v="Tata Indigo TDI"/>
    <s v="₹ 2.25 Lakh"/>
    <n v="2706.75"/>
    <x v="63"/>
    <s v="Third Party insurance"/>
    <x v="0"/>
    <n v="90000"/>
    <x v="0"/>
    <s v="Diesel"/>
    <s v="70bhp"/>
    <n v="5"/>
    <s v="19.61 kmpl"/>
    <x v="2"/>
    <s v="Lucknow"/>
  </r>
  <r>
    <x v="17"/>
    <s v="Maruti Baleno Sigma BSVI"/>
    <s v="₹ 7 Lakh"/>
    <n v="8421"/>
    <x v="0"/>
    <s v="Third Party insurance"/>
    <x v="0"/>
    <n v="10000"/>
    <x v="0"/>
    <s v="Petrol"/>
    <s v="88.50bhp"/>
    <n v="5"/>
    <s v="22.35 kmpl"/>
    <x v="0"/>
    <s v="Lucknow"/>
  </r>
  <r>
    <x v="10"/>
    <s v="Tata Indica Aqua 1.4 TDI"/>
    <s v="₹ 1.50 Lakh"/>
    <n v="1804.5"/>
    <x v="63"/>
    <s v="Third Party insurance"/>
    <x v="0"/>
    <n v="110000"/>
    <x v="4"/>
    <s v="Diesel"/>
    <s v="71 PS at 4500 rpm"/>
    <n v="5"/>
    <s v="17 kmpl"/>
    <x v="0"/>
    <s v="Lucknow"/>
  </r>
  <r>
    <x v="6"/>
    <s v="Ford Ecosport 1.5 DV5 MT Trend"/>
    <s v="₹ 4.50 Lakh"/>
    <n v="5413.5"/>
    <x v="12"/>
    <s v="Third Party insurance"/>
    <x v="0"/>
    <n v="80000"/>
    <x v="1"/>
    <s v="Diesel"/>
    <s v="89.84bhp"/>
    <n v="5"/>
    <s v="22.7 kmpl"/>
    <x v="4"/>
    <s v="Lucknow"/>
  </r>
  <r>
    <x v="5"/>
    <s v="Toyota Fortuner 4x2 AT"/>
    <s v="₹ 15 Lakh"/>
    <n v="18045"/>
    <x v="64"/>
    <s v="Third Party insurance"/>
    <x v="1"/>
    <n v="120000"/>
    <x v="0"/>
    <s v="Diesel"/>
    <s v="168.5bhp"/>
    <n v="7"/>
    <s v="12.55 kmpl"/>
    <x v="4"/>
    <s v="Lucknow"/>
  </r>
  <r>
    <x v="13"/>
    <s v="Tata Nexon XZ BSVI"/>
    <s v="₹ 8.72 Lakh"/>
    <n v="10490.160000000002"/>
    <x v="16"/>
    <s v="Third Party"/>
    <x v="0"/>
    <n v="15525"/>
    <x v="0"/>
    <s v="Petrol"/>
    <s v="118.36bhp"/>
    <n v="5"/>
    <s v="17.57 kmpl"/>
    <x v="4"/>
    <s v="Lucknow"/>
  </r>
  <r>
    <x v="2"/>
    <s v="Maruti Celerio VXI AMT"/>
    <s v="₹ 3.86 Lakh"/>
    <n v="4643.58"/>
    <x v="9"/>
    <s v="Third Party"/>
    <x v="1"/>
    <n v="24371"/>
    <x v="0"/>
    <s v="Petrol"/>
    <s v="65.71bhp"/>
    <n v="5"/>
    <s v="26.68 kmpl"/>
    <x v="0"/>
    <s v="Lucknow"/>
  </r>
  <r>
    <x v="5"/>
    <s v="Maruti Vitara Brezza VDi Option"/>
    <s v="₹ 5.53 Lakh"/>
    <n v="6652.59"/>
    <x v="14"/>
    <s v="Comprehensive"/>
    <x v="0"/>
    <n v="106634"/>
    <x v="1"/>
    <s v="Diesel"/>
    <s v="88.5bhp"/>
    <n v="5"/>
    <s v="24.3 kmpl"/>
    <x v="4"/>
    <s v="Lucknow"/>
  </r>
  <r>
    <x v="1"/>
    <s v="Ford Freestyle Ambiente Diesel"/>
    <s v="₹ 5.04 Lakh"/>
    <n v="6063.12"/>
    <x v="12"/>
    <s v="Comprehensive"/>
    <x v="0"/>
    <n v="90038"/>
    <x v="1"/>
    <s v="Diesel"/>
    <s v="98.63bhp"/>
    <n v="5"/>
    <s v="24.4 kmpl"/>
    <x v="0"/>
    <s v="Lucknow"/>
  </r>
  <r>
    <x v="2"/>
    <s v="Maruti Swift Dzire VDI"/>
    <s v="₹ 4.76 Lakh"/>
    <n v="5726.28"/>
    <x v="14"/>
    <s v="Comprehensive"/>
    <x v="0"/>
    <n v="67933"/>
    <x v="1"/>
    <s v="Diesel"/>
    <s v="74bhp"/>
    <n v="5"/>
    <s v="26.59 kmpl"/>
    <x v="2"/>
    <s v="Lucknow"/>
  </r>
  <r>
    <x v="1"/>
    <s v="Toyota Fortuner 2.8 4WD AT BSIV"/>
    <s v="₹ 29.70 Lakh"/>
    <n v="35729.1"/>
    <x v="61"/>
    <s v="Comprehensive"/>
    <x v="1"/>
    <n v="29486"/>
    <x v="0"/>
    <s v="Diesel"/>
    <s v="174.5bhp"/>
    <n v="7"/>
    <s v="15.04 kmpl"/>
    <x v="4"/>
    <s v="Lucknow"/>
  </r>
  <r>
    <x v="7"/>
    <s v="Hyundai Grand i10 1.2 Kappa Sportz BSIV"/>
    <s v="₹ 5.40 Lakh"/>
    <n v="6496.2000000000007"/>
    <x v="0"/>
    <s v="Third Party"/>
    <x v="0"/>
    <n v="16996"/>
    <x v="0"/>
    <s v="Petrol"/>
    <s v="81.86bhp"/>
    <n v="5"/>
    <s v="18.9 kmpl"/>
    <x v="0"/>
    <s v="Lucknow"/>
  </r>
  <r>
    <x v="1"/>
    <s v="Maruti Celerio X AMT ZXI Option BSIV"/>
    <s v="₹ 3.79 Lakh"/>
    <n v="4559.37"/>
    <x v="9"/>
    <s v="Third Party insurance"/>
    <x v="1"/>
    <n v="124932"/>
    <x v="0"/>
    <s v="Petrol"/>
    <s v="67bhp"/>
    <n v="5"/>
    <s v="21.63 kmpl"/>
    <x v="0"/>
    <s v="Lucknow"/>
  </r>
  <r>
    <x v="7"/>
    <s v="Toyota Glanza V"/>
    <s v="₹ 6.56 Lakh"/>
    <n v="7891.6799999999994"/>
    <x v="0"/>
    <s v="Comprehensive"/>
    <x v="0"/>
    <n v="25940"/>
    <x v="0"/>
    <s v="Petrol"/>
    <s v="88.50bhp"/>
    <n v="5"/>
    <s v="22.35 kmpl"/>
    <x v="0"/>
    <s v="Lucknow"/>
  </r>
  <r>
    <x v="9"/>
    <s v="Hyundai Grand i10 Nios Magna"/>
    <s v="₹ 5 Lakh"/>
    <n v="6015"/>
    <x v="0"/>
    <s v="Third Party"/>
    <x v="0"/>
    <n v="42299"/>
    <x v="1"/>
    <s v="Petrol"/>
    <s v="81.86bhp"/>
    <n v="5"/>
    <s v="20.7 kmpl"/>
    <x v="0"/>
    <s v="Lucknow"/>
  </r>
  <r>
    <x v="1"/>
    <s v="Maruti Celerio X ZXI Option BSIV"/>
    <s v="₹ 4.91 Lakh"/>
    <n v="5906.7300000000005"/>
    <x v="9"/>
    <s v="Third Party"/>
    <x v="0"/>
    <n v="38933"/>
    <x v="0"/>
    <s v="Petrol"/>
    <s v="67bhp"/>
    <n v="5"/>
    <s v="21.63 kmpl"/>
    <x v="0"/>
    <s v="Lucknow"/>
  </r>
  <r>
    <x v="7"/>
    <s v="Maruti SX4 S Cross Alpha"/>
    <s v="₹ 9.65 Lakh"/>
    <n v="11608.95"/>
    <x v="6"/>
    <s v="Third Party insurance"/>
    <x v="0"/>
    <n v="39300"/>
    <x v="0"/>
    <s v="Petrol"/>
    <s v="103.25bhp"/>
    <n v="5"/>
    <s v="18.55 kmpl"/>
    <x v="4"/>
    <s v="Lucknow"/>
  </r>
  <r>
    <x v="11"/>
    <s v="Tata Indigo LX"/>
    <s v="₹ 1.50 Lakh"/>
    <n v="1804.5"/>
    <x v="63"/>
    <s v="Third Party insurance"/>
    <x v="0"/>
    <n v="120000"/>
    <x v="1"/>
    <s v="Diesel"/>
    <n v="70"/>
    <n v="5"/>
    <s v="17 kmpl"/>
    <x v="2"/>
    <s v="Lucknow"/>
  </r>
  <r>
    <x v="1"/>
    <s v="Maruti Wagon R VXI BS IV"/>
    <s v="₹ 3.75 Lakh"/>
    <n v="4511.25"/>
    <x v="9"/>
    <s v="Third Party insurance"/>
    <x v="0"/>
    <n v="60000"/>
    <x v="0"/>
    <s v="Petrol"/>
    <s v="67.04bhp"/>
    <n v="5"/>
    <s v="20.51 kmpl"/>
    <x v="0"/>
    <s v="Lucknow"/>
  </r>
  <r>
    <x v="2"/>
    <s v="Nissan Terrano XL Plus 85 PS"/>
    <s v="₹ 4 Lakh"/>
    <n v="4812"/>
    <x v="24"/>
    <s v="Third Party insurance"/>
    <x v="0"/>
    <n v="70000"/>
    <x v="1"/>
    <s v="Diesel"/>
    <s v="83.8bhp"/>
    <n v="5"/>
    <s v="20.45 kmpl"/>
    <x v="4"/>
    <s v="Lucknow"/>
  </r>
  <r>
    <x v="2"/>
    <s v="Nissan Terrano XL Plus 85 PS"/>
    <s v="₹ 4 Lakh"/>
    <n v="4812"/>
    <x v="24"/>
    <s v="Third Party insurance"/>
    <x v="0"/>
    <n v="70000"/>
    <x v="1"/>
    <s v="Diesel"/>
    <s v="83.8bhp"/>
    <n v="5"/>
    <s v="20.45 kmpl"/>
    <x v="4"/>
    <s v="Lucknow"/>
  </r>
  <r>
    <x v="2"/>
    <s v="Nissan Terrano XL Plus 85 PS"/>
    <s v="₹ 3.53 Lakh"/>
    <n v="4246.59"/>
    <x v="24"/>
    <s v="Third Party insurance"/>
    <x v="0"/>
    <n v="70000"/>
    <x v="1"/>
    <s v="Diesel"/>
    <s v="83.8bhp"/>
    <n v="5"/>
    <s v="20.45 kmpl"/>
    <x v="4"/>
    <s v="Lucknow"/>
  </r>
  <r>
    <x v="7"/>
    <s v="Maruti Baleno Zeta"/>
    <s v="₹ 6.50 Lakh"/>
    <n v="7819.5"/>
    <x v="0"/>
    <s v="Third Party insurance"/>
    <x v="0"/>
    <n v="40000"/>
    <x v="0"/>
    <s v="Petrol"/>
    <s v="81.80bhp"/>
    <n v="5"/>
    <s v="21.01 kmpl"/>
    <x v="0"/>
    <s v="Lucknow"/>
  </r>
  <r>
    <x v="2"/>
    <s v="Nissan Terrano XL Plus 85 PS"/>
    <s v="₹ 4 Lakh"/>
    <n v="4812"/>
    <x v="24"/>
    <s v="Third Party insurance"/>
    <x v="0"/>
    <n v="70000"/>
    <x v="1"/>
    <s v="Diesel"/>
    <s v="83.8bhp"/>
    <n v="5"/>
    <s v="20.45 kmpl"/>
    <x v="4"/>
    <s v="Lucknow"/>
  </r>
  <r>
    <x v="5"/>
    <s v="Maruti Swift Dzire AMT ZDI"/>
    <s v="₹ 5.20 Lakh"/>
    <n v="6255.6"/>
    <x v="14"/>
    <s v="Third Party insurance"/>
    <x v="1"/>
    <n v="120000"/>
    <x v="0"/>
    <s v="Diesel"/>
    <s v="74bhp"/>
    <n v="5"/>
    <s v="26.59 kmpl"/>
    <x v="2"/>
    <s v="Lucknow"/>
  </r>
  <r>
    <x v="9"/>
    <s v="Hyundai Grand i10 1.2 Kappa Sportz BSIV"/>
    <s v="₹ 4.97 Lakh"/>
    <n v="5978.91"/>
    <x v="0"/>
    <s v="Third Party insurance"/>
    <x v="0"/>
    <n v="20329"/>
    <x v="0"/>
    <s v="Petrol"/>
    <s v="81.86bhp"/>
    <n v="5"/>
    <s v="18.9 kmpl"/>
    <x v="0"/>
    <s v="Lucknow"/>
  </r>
  <r>
    <x v="1"/>
    <s v="Volkswagen Polo 1.5 TDI Comfortline"/>
    <s v="₹ 7.34 Lakh"/>
    <n v="8830.02"/>
    <x v="12"/>
    <s v="Third Party"/>
    <x v="0"/>
    <n v="56598"/>
    <x v="0"/>
    <s v="Diesel"/>
    <s v="88bhp"/>
    <n v="5"/>
    <s v="20.14 kmpl"/>
    <x v="0"/>
    <s v="Lucknow"/>
  </r>
  <r>
    <x v="8"/>
    <s v="Maruti Baleno Zeta"/>
    <s v="₹ 6.82 Lakh"/>
    <n v="8204.4600000000009"/>
    <x v="0"/>
    <s v="Zero Dep"/>
    <x v="0"/>
    <n v="22615"/>
    <x v="1"/>
    <s v="Petrol"/>
    <s v="81.80bhp"/>
    <n v="5"/>
    <s v="21.01 kmpl"/>
    <x v="0"/>
    <s v="Lucknow"/>
  </r>
  <r>
    <x v="7"/>
    <s v="Hyundai Santro Sportz CNG BSIV"/>
    <s v="₹ 4.82 Lakh"/>
    <n v="5798.46"/>
    <x v="2"/>
    <s v="Third Party insurance"/>
    <x v="0"/>
    <n v="85312"/>
    <x v="0"/>
    <s v="CNG"/>
    <s v="58bhp"/>
    <n v="5"/>
    <s v="30.48 km/kg"/>
    <x v="0"/>
    <s v="Lucknow"/>
  </r>
  <r>
    <x v="13"/>
    <s v="Hyundai Santro Sportz CNG"/>
    <s v="₹ 5.59 Lakh"/>
    <n v="6724.7699999999995"/>
    <x v="2"/>
    <s v="Third Party insurance"/>
    <x v="0"/>
    <n v="25586"/>
    <x v="0"/>
    <s v="CNG"/>
    <s v="59.17bhp"/>
    <n v="5"/>
    <s v="30.48 km/kg"/>
    <x v="0"/>
    <s v="Lucknow"/>
  </r>
  <r>
    <x v="0"/>
    <s v="Maruti Ignis 1.3 AMT Zeta"/>
    <s v="₹ 5.62 Lakh"/>
    <n v="6760.8600000000006"/>
    <x v="14"/>
    <s v="Third Party"/>
    <x v="1"/>
    <n v="60579"/>
    <x v="0"/>
    <s v="Diesel"/>
    <s v="74bhp"/>
    <n v="5"/>
    <s v="26.8 kmpl"/>
    <x v="0"/>
    <s v="Lucknow"/>
  </r>
  <r>
    <x v="7"/>
    <s v="Hyundai i20 Magna BSVI"/>
    <s v="₹ 5.84 Lakh"/>
    <n v="7025.5199999999995"/>
    <x v="0"/>
    <s v="Third Party insurance"/>
    <x v="0"/>
    <n v="95585"/>
    <x v="0"/>
    <s v="Petrol"/>
    <s v="81.80bhp"/>
    <n v="5"/>
    <s v="21 kmpl"/>
    <x v="0"/>
    <s v="Lucknow"/>
  </r>
  <r>
    <x v="5"/>
    <s v="Volkswagen Jetta 2.0L TDI Comfortline"/>
    <s v="₹ 6.81 Lakh"/>
    <n v="8192.43"/>
    <x v="19"/>
    <s v="Comprehensive"/>
    <x v="0"/>
    <n v="105068"/>
    <x v="0"/>
    <s v="Diesel"/>
    <s v="138.03bhp"/>
    <n v="5"/>
    <s v="19.33 kmpl"/>
    <x v="2"/>
    <s v="Lucknow"/>
  </r>
  <r>
    <x v="2"/>
    <s v="Maruti Wagon R VXI BS IV"/>
    <s v="₹ 3.19 Lakh"/>
    <n v="3837.5699999999997"/>
    <x v="9"/>
    <s v="Third Party"/>
    <x v="0"/>
    <n v="64154"/>
    <x v="0"/>
    <s v="Petrol"/>
    <s v="67.04bhp"/>
    <n v="5"/>
    <s v="20.51 kmpl"/>
    <x v="0"/>
    <s v="Lucknow"/>
  </r>
  <r>
    <x v="0"/>
    <s v="Hyundai i20 Magna 1.2"/>
    <s v="₹ 5.40 Lakh"/>
    <n v="6496.2000000000007"/>
    <x v="0"/>
    <s v="Zero Dep"/>
    <x v="0"/>
    <n v="31163"/>
    <x v="0"/>
    <s v="Petrol"/>
    <s v="81.83bhp"/>
    <n v="5"/>
    <s v="18.6 kmpl"/>
    <x v="0"/>
    <s v="Lucknow"/>
  </r>
  <r>
    <x v="2"/>
    <s v="Honda City i VTEC SV"/>
    <s v="₹ 4.93 Lakh"/>
    <n v="5930.79"/>
    <x v="34"/>
    <s v="Third Party insurance"/>
    <x v="0"/>
    <n v="92675"/>
    <x v="1"/>
    <s v="Petrol"/>
    <s v="117.3bhp"/>
    <n v="5"/>
    <s v="17.4 kmpl"/>
    <x v="2"/>
    <s v="Lucknow"/>
  </r>
  <r>
    <x v="5"/>
    <s v="Maruti Ciaz ZDi Plus SHVS"/>
    <s v="₹ 6.50 Lakh"/>
    <n v="7819.5"/>
    <x v="14"/>
    <s v="Third Party insurance"/>
    <x v="0"/>
    <n v="70000"/>
    <x v="0"/>
    <s v="Diesel"/>
    <s v="88.5bhp"/>
    <n v="5"/>
    <s v="28.09 kmpl"/>
    <x v="2"/>
    <s v="Lucknow"/>
  </r>
  <r>
    <x v="3"/>
    <s v="Chevrolet Spark 1.0 LS"/>
    <s v="₹ 1.35 Lakh"/>
    <n v="1624.0500000000002"/>
    <x v="26"/>
    <s v="Third Party insurance"/>
    <x v="0"/>
    <n v="30000"/>
    <x v="0"/>
    <s v="Petrol"/>
    <s v="62bhp"/>
    <n v="5"/>
    <s v="18 kmpl"/>
    <x v="0"/>
    <s v="Lucknow"/>
  </r>
  <r>
    <x v="8"/>
    <s v="Hyundai Venue SX Turbo"/>
    <s v="₹ 8 Lakh"/>
    <n v="9624"/>
    <x v="9"/>
    <s v="Third Party insurance"/>
    <x v="0"/>
    <n v="50000"/>
    <x v="0"/>
    <s v="Petrol"/>
    <s v="118.35bhp"/>
    <n v="5"/>
    <s v="18.27 kmpl"/>
    <x v="4"/>
    <s v="Lucknow"/>
  </r>
  <r>
    <x v="13"/>
    <s v="Maruti Eeco 7 Seater STD 2020-2022"/>
    <s v="₹ 5 Lakh"/>
    <n v="6015"/>
    <x v="4"/>
    <s v="Third Party insurance"/>
    <x v="0"/>
    <n v="20000"/>
    <x v="0"/>
    <s v="Petrol"/>
    <s v="72.41bhp"/>
    <n v="7"/>
    <s v="16.11 kmpl"/>
    <x v="3"/>
    <s v="Lucknow"/>
  </r>
  <r>
    <x v="3"/>
    <s v="Maruti Zen Estilo VXI BSIV"/>
    <s v="₹ 0.8  Lakh"/>
    <n v="962.40000000000009"/>
    <x v="9"/>
    <s v="Third Party insurance"/>
    <x v="0"/>
    <n v="40000"/>
    <x v="1"/>
    <s v="Petrol"/>
    <s v="67.1bhp"/>
    <n v="5"/>
    <s v="19 kmpl"/>
    <x v="0"/>
    <s v="Lucknow"/>
  </r>
  <r>
    <x v="5"/>
    <s v="Mahindra Scorpio 1.99 S10"/>
    <s v="₹ 10 Lakh"/>
    <n v="12030"/>
    <x v="65"/>
    <s v="Third Party insurance"/>
    <x v="0"/>
    <n v="120000"/>
    <x v="1"/>
    <s v="Diesel"/>
    <s v="120bhp"/>
    <n v="7"/>
    <s v="15.4 kmpl"/>
    <x v="4"/>
    <s v="Lucknow"/>
  </r>
  <r>
    <x v="13"/>
    <s v="MG Hector Shine MT"/>
    <s v="₹ 15 Lakh"/>
    <n v="18045"/>
    <x v="33"/>
    <s v="Third Party insurance"/>
    <x v="0"/>
    <n v="10000"/>
    <x v="0"/>
    <s v="Petrol"/>
    <s v="141bhp"/>
    <n v="5"/>
    <m/>
    <x v="4"/>
    <s v="Lucknow"/>
  </r>
  <r>
    <x v="2"/>
    <s v="Mahindra XUV500 W8 4WD"/>
    <s v="₹ 6.50 Lakh"/>
    <n v="7819.5"/>
    <x v="1"/>
    <s v="Third Party insurance"/>
    <x v="0"/>
    <n v="90000"/>
    <x v="0"/>
    <s v="Diesel"/>
    <s v="140bhp"/>
    <n v="7"/>
    <s v="15.1 kmpl"/>
    <x v="4"/>
    <s v="Lucknow"/>
  </r>
  <r>
    <x v="2"/>
    <s v="Skoda Rapid 1.5 TDI Active"/>
    <s v="₹ 3.94 Lakh"/>
    <n v="4739.82"/>
    <x v="12"/>
    <s v="Third Party"/>
    <x v="0"/>
    <n v="99484"/>
    <x v="0"/>
    <s v="Diesel"/>
    <s v="103.52bhp"/>
    <n v="5"/>
    <s v="21.14 kmpl"/>
    <x v="2"/>
    <s v="Lucknow"/>
  </r>
  <r>
    <x v="6"/>
    <s v="Maruti Alto K10 VXI"/>
    <s v="₹ 2.42 Lakh"/>
    <n v="2911.2599999999998"/>
    <x v="9"/>
    <s v="Third Party"/>
    <x v="0"/>
    <n v="51156"/>
    <x v="0"/>
    <s v="Petrol"/>
    <s v="65.71bhp"/>
    <n v="5"/>
    <s v="24.39 kmpl"/>
    <x v="0"/>
    <s v="Lucknow"/>
  </r>
  <r>
    <x v="9"/>
    <s v="Honda City i-VTEC V"/>
    <s v="₹ 8.13 Lakh"/>
    <n v="9780.3900000000012"/>
    <x v="34"/>
    <s v="Comprehensive"/>
    <x v="0"/>
    <n v="38693"/>
    <x v="1"/>
    <s v="Petrol"/>
    <s v="117.6bhp"/>
    <n v="5"/>
    <s v="17.4 kmpl"/>
    <x v="2"/>
    <s v="Lucknow"/>
  </r>
  <r>
    <x v="0"/>
    <s v="Maruti Baleno 1.2 CVT Delta"/>
    <s v="₹ 5.91 Lakh"/>
    <n v="7109.7300000000005"/>
    <x v="0"/>
    <s v="Zero Dep"/>
    <x v="1"/>
    <n v="27626"/>
    <x v="0"/>
    <s v="Petrol"/>
    <s v="83.1bhp"/>
    <n v="5"/>
    <s v="21.4 kmpl"/>
    <x v="0"/>
    <s v="Lucknow"/>
  </r>
  <r>
    <x v="0"/>
    <s v="Mahindra Thar CRDe"/>
    <s v="₹ 6.52 Lakh"/>
    <n v="7843.5599999999995"/>
    <x v="66"/>
    <s v="Third Party insurance"/>
    <x v="0"/>
    <n v="63510"/>
    <x v="0"/>
    <s v="Diesel"/>
    <s v="105bhp"/>
    <n v="6"/>
    <s v="16.55 kmpl"/>
    <x v="4"/>
    <s v="Lucknow"/>
  </r>
  <r>
    <x v="2"/>
    <s v="Maruti Wagon R VXI BS IV"/>
    <s v="₹ 2.93 Lakh"/>
    <n v="3524.7900000000004"/>
    <x v="9"/>
    <s v="Comprehensive"/>
    <x v="0"/>
    <n v="96498"/>
    <x v="0"/>
    <s v="Petrol"/>
    <s v="67.04bhp"/>
    <n v="5"/>
    <s v="20.51 kmpl"/>
    <x v="0"/>
    <s v="Lucknow"/>
  </r>
  <r>
    <x v="1"/>
    <s v="Toyota Etios Liva 1.4 VD"/>
    <s v="₹ 5.52 Lakh"/>
    <n v="6640.5599999999995"/>
    <x v="11"/>
    <s v="Third Party"/>
    <x v="0"/>
    <n v="26195"/>
    <x v="0"/>
    <s v="Diesel"/>
    <s v="67.04bhp"/>
    <n v="5"/>
    <s v="23.59 kmpl"/>
    <x v="0"/>
    <s v="Lucknow"/>
  </r>
  <r>
    <x v="1"/>
    <s v="Tata Tiago 1.2 Revotron XT"/>
    <s v="₹ 4.04 Lakh"/>
    <n v="4860.12"/>
    <x v="16"/>
    <s v="Third Party insurance"/>
    <x v="0"/>
    <n v="38017"/>
    <x v="0"/>
    <s v="Petrol"/>
    <s v="84bhp"/>
    <n v="5"/>
    <s v="23.84 kmpl"/>
    <x v="0"/>
    <s v="Lucknow"/>
  </r>
  <r>
    <x v="1"/>
    <s v="Honda City i-VTEC V"/>
    <s v="₹ 7.37 Lakh"/>
    <n v="8866.11"/>
    <x v="34"/>
    <s v="Third Party insurance"/>
    <x v="0"/>
    <n v="48978"/>
    <x v="0"/>
    <s v="Petrol"/>
    <s v="117.6bhp"/>
    <n v="5"/>
    <s v="17.4 kmpl"/>
    <x v="2"/>
    <s v="Lucknow"/>
  </r>
  <r>
    <x v="1"/>
    <s v="Mahindra Thar CRDe"/>
    <s v="₹ 6.82 Lakh"/>
    <n v="8204.4600000000009"/>
    <x v="66"/>
    <s v="Zero Dep"/>
    <x v="0"/>
    <n v="35083"/>
    <x v="1"/>
    <s v="Diesel"/>
    <s v="105bhp"/>
    <n v="6"/>
    <s v="16.55 kmpl"/>
    <x v="4"/>
    <s v="Lucknow"/>
  </r>
  <r>
    <x v="9"/>
    <s v="Maruti Swift VXI"/>
    <s v="₹ 5.42 Lakh"/>
    <n v="6520.26"/>
    <x v="0"/>
    <s v="Third Party insurance"/>
    <x v="0"/>
    <n v="56907"/>
    <x v="0"/>
    <s v="Petrol"/>
    <s v="88.50bhp"/>
    <n v="5"/>
    <s v="22.38 kmpl"/>
    <x v="0"/>
    <s v="Lucknow"/>
  </r>
  <r>
    <x v="1"/>
    <s v="Maruti Swift Dzire AMT ZXI"/>
    <s v="₹ 6.41 Lakh"/>
    <n v="7711.2300000000005"/>
    <x v="0"/>
    <s v="Third Party insurance"/>
    <x v="1"/>
    <n v="67778"/>
    <x v="0"/>
    <s v="Petrol"/>
    <s v="81.80bhp"/>
    <n v="5"/>
    <s v="21.21 kmpl"/>
    <x v="2"/>
    <s v="Lucknow"/>
  </r>
  <r>
    <x v="2"/>
    <s v="Tata Safari Storme EX"/>
    <s v="₹ 5.10 Lakh"/>
    <n v="6135.2999999999993"/>
    <x v="1"/>
    <s v="Third Party insurance"/>
    <x v="0"/>
    <n v="120000"/>
    <x v="1"/>
    <s v="Diesel"/>
    <s v="147.94bhp"/>
    <n v="7"/>
    <s v="14.1 kmpl"/>
    <x v="4"/>
    <s v="Lucknow"/>
  </r>
  <r>
    <x v="8"/>
    <s v="Jeep Compass 2.0 Limited Opt Diesel BSVI"/>
    <s v="₹ 22.50 Lakh"/>
    <n v="27067.5"/>
    <x v="22"/>
    <s v="Third Party insurance"/>
    <x v="0"/>
    <n v="50000"/>
    <x v="0"/>
    <s v="Diesel"/>
    <s v="167.67bhp"/>
    <n v="5"/>
    <s v="17.1 kmpl"/>
    <x v="4"/>
    <s v="Lucknow"/>
  </r>
  <r>
    <x v="11"/>
    <s v="Tata Indigo Classic Dicor"/>
    <s v="₹ 1.50 Lakh"/>
    <n v="1804.5"/>
    <x v="8"/>
    <s v="Third Party insurance"/>
    <x v="0"/>
    <n v="110000"/>
    <x v="1"/>
    <s v="Diesel"/>
    <s v="70bhp"/>
    <n v="5"/>
    <s v="23.57 kmpl"/>
    <x v="2"/>
    <s v="Lucknow"/>
  </r>
  <r>
    <x v="12"/>
    <s v="Honda Amaze EX i-Vtech"/>
    <s v="₹ 2.50 Lakh"/>
    <n v="3007.5"/>
    <x v="5"/>
    <s v="Third Party insurance"/>
    <x v="0"/>
    <n v="110000"/>
    <x v="1"/>
    <s v="Petrol"/>
    <s v="86.7bhp"/>
    <n v="5"/>
    <s v="18 kmpl"/>
    <x v="2"/>
    <s v="Lucknow"/>
  </r>
  <r>
    <x v="8"/>
    <s v="Mahindra Thar LX 4-Str Hard Top Diesel BSVI"/>
    <s v="₹ 10.20 Lakh"/>
    <n v="12270.599999999999"/>
    <x v="38"/>
    <s v="Third Party insurance"/>
    <x v="0"/>
    <n v="80000"/>
    <x v="2"/>
    <s v="Diesel"/>
    <s v="130bhp"/>
    <n v="4"/>
    <s v="15.2 kmpl"/>
    <x v="4"/>
    <s v="Lucknow"/>
  </r>
  <r>
    <x v="8"/>
    <s v="Tata Tiago XZ Plus BSVI"/>
    <s v="₹ 4.99 Lakh"/>
    <n v="6002.97"/>
    <x v="16"/>
    <s v="Third Party insurance"/>
    <x v="0"/>
    <n v="50000"/>
    <x v="1"/>
    <s v="Petrol"/>
    <s v="84.82bhp"/>
    <n v="5"/>
    <s v="19.01 kmpl"/>
    <x v="0"/>
    <s v="Lucknow"/>
  </r>
  <r>
    <x v="7"/>
    <s v="Maruti Ciaz Delta BSVI"/>
    <s v="₹ 7.70 Lakh"/>
    <n v="9263.1"/>
    <x v="6"/>
    <s v="Third Party insurance"/>
    <x v="0"/>
    <n v="70000"/>
    <x v="0"/>
    <s v="Petrol"/>
    <s v="103.25bhp"/>
    <n v="5"/>
    <s v="20.65 kmpl"/>
    <x v="2"/>
    <s v="Lucknow"/>
  </r>
  <r>
    <x v="9"/>
    <s v="Ford Endeavour Titanium Plus 4X2"/>
    <s v="₹ 26 Lakh"/>
    <n v="31278"/>
    <x v="54"/>
    <s v="Third Party insurance"/>
    <x v="1"/>
    <n v="110000"/>
    <x v="0"/>
    <s v="Diesel"/>
    <s v="158.2bhp"/>
    <n v="7"/>
    <s v="14.2 kmpl"/>
    <x v="4"/>
    <s v="Lucknow"/>
  </r>
  <r>
    <x v="8"/>
    <s v="Renault KWID 1.0 RXT AMT Opt"/>
    <s v="₹ 4.72 Lakh"/>
    <n v="5678.16"/>
    <x v="20"/>
    <s v="Third Party"/>
    <x v="1"/>
    <n v="31945"/>
    <x v="1"/>
    <s v="Petrol"/>
    <s v="67bhp"/>
    <n v="5"/>
    <s v="22 kmpl"/>
    <x v="0"/>
    <s v="Lucknow"/>
  </r>
  <r>
    <x v="0"/>
    <s v="Skoda Rapid 1.5 TDI Style BSIV"/>
    <s v="₹ 6.55 Lakh"/>
    <n v="7879.65"/>
    <x v="12"/>
    <s v="Zero Dep"/>
    <x v="0"/>
    <n v="104774"/>
    <x v="0"/>
    <s v="Diesel"/>
    <s v="108.6bhp"/>
    <n v="5"/>
    <s v="21.13 kmpl"/>
    <x v="2"/>
    <s v="Lucknow"/>
  </r>
  <r>
    <x v="0"/>
    <s v="Maruti Swift VDI BSIV"/>
    <s v="₹ 4.39 Lakh"/>
    <n v="5281.1699999999992"/>
    <x v="14"/>
    <s v="Zero Dep"/>
    <x v="0"/>
    <n v="124644"/>
    <x v="0"/>
    <s v="Diesel"/>
    <s v="74bhp"/>
    <n v="5"/>
    <s v="25.2 kmpl"/>
    <x v="0"/>
    <s v="Lucknow"/>
  </r>
  <r>
    <x v="2"/>
    <s v="Toyota Etios STD"/>
    <s v="₹ 4.66 Lakh"/>
    <n v="5605.9800000000005"/>
    <x v="11"/>
    <s v="Third Party"/>
    <x v="0"/>
    <n v="61959"/>
    <x v="1"/>
    <s v="Diesel"/>
    <s v="67.05bhp"/>
    <n v="5"/>
    <s v="23.59 kmpl"/>
    <x v="2"/>
    <s v="Lucknow"/>
  </r>
  <r>
    <x v="8"/>
    <s v="Hyundai i20 Asta Opt Turbo DCT BSVI"/>
    <s v="₹ 10.47 Lakh"/>
    <n v="12595.410000000002"/>
    <x v="9"/>
    <s v="Third Party"/>
    <x v="1"/>
    <n v="14785"/>
    <x v="0"/>
    <s v="Petrol"/>
    <s v="118.41bhp"/>
    <n v="5"/>
    <s v="20.28 kmpl"/>
    <x v="0"/>
    <s v="Lucknow"/>
  </r>
  <r>
    <x v="9"/>
    <s v="Maruti Vitara Brezza VDi"/>
    <s v="₹ 7.63 Lakh"/>
    <n v="9178.89"/>
    <x v="14"/>
    <s v="Zero Dep"/>
    <x v="0"/>
    <n v="54264"/>
    <x v="0"/>
    <s v="Diesel"/>
    <s v="88.5bhp"/>
    <n v="5"/>
    <s v="24.3 kmpl"/>
    <x v="4"/>
    <s v="Lucknow"/>
  </r>
  <r>
    <x v="2"/>
    <s v="Hyundai Grand i10 Sportz"/>
    <s v="₹ 3.31 Lakh"/>
    <n v="3981.9300000000003"/>
    <x v="0"/>
    <s v="Comprehensive"/>
    <x v="0"/>
    <n v="40071"/>
    <x v="1"/>
    <s v="Petrol"/>
    <s v="82bhp"/>
    <n v="5"/>
    <s v="18.9 kmpl"/>
    <x v="0"/>
    <s v="Lucknow"/>
  </r>
  <r>
    <x v="1"/>
    <s v="Honda Amaze S CVT i-VTEC"/>
    <s v="₹ 5.94 Lakh"/>
    <n v="7145.8200000000006"/>
    <x v="16"/>
    <s v="Third Party insurance"/>
    <x v="1"/>
    <n v="37153"/>
    <x v="0"/>
    <s v="Petrol"/>
    <s v="88.7bhp"/>
    <n v="5"/>
    <s v="18.1 kmpl"/>
    <x v="2"/>
    <s v="Lucknow"/>
  </r>
  <r>
    <x v="9"/>
    <s v="Maruti Ciaz Delta BSIV"/>
    <s v="₹ 6.21 Lakh"/>
    <n v="7470.63"/>
    <x v="6"/>
    <s v="Zero Dep"/>
    <x v="0"/>
    <n v="91391"/>
    <x v="0"/>
    <s v="Petrol"/>
    <s v="103.25bhp"/>
    <n v="5"/>
    <s v="21.56 kmpl"/>
    <x v="2"/>
    <s v="Lucknow"/>
  </r>
  <r>
    <x v="7"/>
    <s v="Toyota Glanza G"/>
    <s v="₹ 6.05 Lakh"/>
    <n v="7278.15"/>
    <x v="0"/>
    <s v="Third Party"/>
    <x v="0"/>
    <n v="20580"/>
    <x v="1"/>
    <s v="Petrol"/>
    <s v="88.50bhp"/>
    <n v="5"/>
    <s v="22.35 kmpl"/>
    <x v="0"/>
    <s v="Lucknow"/>
  </r>
  <r>
    <x v="5"/>
    <s v="Volkswagen Ameo 1.2 MPI Highline"/>
    <s v="₹ 4.11 Lakh"/>
    <n v="4944.3300000000008"/>
    <x v="5"/>
    <s v="Third Party insurance"/>
    <x v="0"/>
    <n v="83810"/>
    <x v="1"/>
    <s v="Petrol"/>
    <s v="73.75bhp"/>
    <n v="5"/>
    <s v="17 kmpl"/>
    <x v="2"/>
    <s v="Lucknow"/>
  </r>
  <r>
    <x v="13"/>
    <s v="Mahindra XUV700 AX5 7 Str BSVI"/>
    <s v="₹ 18 Lakh"/>
    <n v="21654"/>
    <x v="67"/>
    <s v="Third Party insurance"/>
    <x v="0"/>
    <n v="10000"/>
    <x v="0"/>
    <s v="Petrol"/>
    <s v="197.13bhp"/>
    <n v="7"/>
    <m/>
    <x v="4"/>
    <s v="Lucknow"/>
  </r>
  <r>
    <x v="0"/>
    <s v="Maruti Vitara Brezza ZDi"/>
    <s v="₹ 7 Lakh"/>
    <n v="8421"/>
    <x v="14"/>
    <s v="Third Party insurance"/>
    <x v="0"/>
    <n v="120000"/>
    <x v="0"/>
    <s v="Diesel"/>
    <s v="88.5bhp"/>
    <n v="5"/>
    <s v="24.3 kmpl"/>
    <x v="4"/>
    <s v="Lucknow"/>
  </r>
  <r>
    <x v="11"/>
    <s v="BMW 3 Series 320d Sport Line"/>
    <s v="₹ 9.30 Lakh"/>
    <n v="11187.900000000001"/>
    <x v="39"/>
    <s v="Third Party insurance"/>
    <x v="1"/>
    <n v="120000"/>
    <x v="1"/>
    <s v="Diesel"/>
    <s v="184bhp"/>
    <n v="5"/>
    <s v="18.88 kmpl"/>
    <x v="2"/>
    <s v="Lucknow"/>
  </r>
  <r>
    <x v="6"/>
    <s v="BMW 3 Series 320d Luxury Line"/>
    <s v="₹ 10.50 Lakh"/>
    <n v="12631.5"/>
    <x v="39"/>
    <s v="Third Party insurance"/>
    <x v="1"/>
    <n v="100000"/>
    <x v="0"/>
    <s v="Diesel"/>
    <s v="184bhp"/>
    <n v="5"/>
    <s v="18.88 kmpl"/>
    <x v="2"/>
    <s v="Lucknow"/>
  </r>
  <r>
    <x v="8"/>
    <s v="Maruti Vitara Brezza ZXI Plus"/>
    <s v="₹ 8.50 Lakh"/>
    <n v="10225.5"/>
    <x v="6"/>
    <s v="Third Party insurance"/>
    <x v="0"/>
    <n v="40000"/>
    <x v="0"/>
    <s v="Petrol"/>
    <s v="103.26bhp"/>
    <n v="5"/>
    <s v="17.03 kmpl"/>
    <x v="4"/>
    <s v="Lucknow"/>
  </r>
  <r>
    <x v="11"/>
    <s v="Mahindra Scorpio VLX 2WD AIRBAG AT BSIV"/>
    <s v="₹ 4.25 Lakh"/>
    <n v="5112.75"/>
    <x v="1"/>
    <s v="Third Party insurance"/>
    <x v="0"/>
    <n v="120000"/>
    <x v="0"/>
    <s v="Diesel"/>
    <s v="120bhp"/>
    <n v="8"/>
    <s v="12.05 kmpl"/>
    <x v="4"/>
    <s v="Lucknow"/>
  </r>
  <r>
    <x v="4"/>
    <s v="Maruti Alto LXi"/>
    <s v="₹ 1.20 Lakh"/>
    <n v="1443.6"/>
    <x v="15"/>
    <s v="Third Party insurance"/>
    <x v="0"/>
    <n v="90000"/>
    <x v="1"/>
    <s v="Petrol"/>
    <s v="46.3bhp"/>
    <n v="5"/>
    <s v="19.7 kmpl"/>
    <x v="0"/>
    <s v="Lucknow"/>
  </r>
  <r>
    <x v="1"/>
    <s v="Honda City i-DTEC SV"/>
    <s v="₹ 7.50 Lakh"/>
    <n v="9022.5"/>
    <x v="12"/>
    <s v="Third Party insurance"/>
    <x v="0"/>
    <n v="70000"/>
    <x v="0"/>
    <s v="Diesel"/>
    <s v="97.9bhp"/>
    <n v="5"/>
    <s v="25.6 kmpl"/>
    <x v="2"/>
    <s v="Lucknow"/>
  </r>
  <r>
    <x v="1"/>
    <s v="Hyundai Grand i10 1.2 Kappa Sportz BSIV"/>
    <s v="₹ 4.52 Lakh"/>
    <n v="5437.5599999999995"/>
    <x v="0"/>
    <s v="Third Party insurance"/>
    <x v="0"/>
    <n v="73914"/>
    <x v="0"/>
    <s v="Petrol"/>
    <s v="81.86bhp"/>
    <n v="5"/>
    <s v="18.9 kmpl"/>
    <x v="0"/>
    <s v="Lucknow"/>
  </r>
  <r>
    <x v="13"/>
    <s v="Tata Tigor XZ CNG BSVI"/>
    <s v="₹ 7.34 Lakh"/>
    <n v="8830.02"/>
    <x v="16"/>
    <s v="Third Party"/>
    <x v="0"/>
    <n v="44321"/>
    <x v="0"/>
    <s v="CNG"/>
    <s v="72.40bhp"/>
    <n v="5"/>
    <s v="26.49 kmpl"/>
    <x v="2"/>
    <s v="Lucknow"/>
  </r>
  <r>
    <x v="2"/>
    <s v="Maruti SX4 S Cross DDiS 200 Alpha"/>
    <s v="₹ 5.03 Lakh"/>
    <n v="6051.09"/>
    <x v="14"/>
    <s v="Third Party insurance"/>
    <x v="0"/>
    <n v="60743"/>
    <x v="1"/>
    <s v="Diesel"/>
    <s v="88.5bhp"/>
    <n v="5"/>
    <s v="23.65 kmpl"/>
    <x v="4"/>
    <s v="Lucknow"/>
  </r>
  <r>
    <x v="8"/>
    <s v="Maruti Wagon R CNG LXI"/>
    <s v="₹ 5.37 Lakh"/>
    <n v="6460.1100000000006"/>
    <x v="9"/>
    <s v="Third Party"/>
    <x v="0"/>
    <n v="36430"/>
    <x v="0"/>
    <s v="CNG"/>
    <s v="58.33bhp"/>
    <n v="5"/>
    <s v="32.52 kmpl"/>
    <x v="0"/>
    <s v="Lucknow"/>
  </r>
  <r>
    <x v="0"/>
    <s v="Honda City i VTEC CVT VX"/>
    <s v="₹ 7.24 Lakh"/>
    <n v="8709.7200000000012"/>
    <x v="34"/>
    <s v="Comprehensive"/>
    <x v="1"/>
    <n v="63157"/>
    <x v="1"/>
    <s v="Petrol"/>
    <s v="117.3bhp"/>
    <n v="5"/>
    <s v="18 kmpl"/>
    <x v="2"/>
    <s v="Lucknow"/>
  </r>
  <r>
    <x v="0"/>
    <s v="Maruti Swift VDI Optional"/>
    <s v="₹ 4.69 Lakh"/>
    <n v="5642.0700000000006"/>
    <x v="14"/>
    <s v="Third Party"/>
    <x v="0"/>
    <n v="73848"/>
    <x v="0"/>
    <s v="Diesel"/>
    <s v="74bhp"/>
    <n v="5"/>
    <s v="25.2 kmpl"/>
    <x v="0"/>
    <s v="Lucknow"/>
  </r>
  <r>
    <x v="7"/>
    <s v="Maruti Swift Dzire VXI 1.2"/>
    <s v="₹ 6.50 Lakh"/>
    <n v="7819.5"/>
    <x v="0"/>
    <s v="Third Party insurance"/>
    <x v="0"/>
    <n v="22328"/>
    <x v="1"/>
    <s v="Petrol"/>
    <s v="81.80bhp"/>
    <n v="5"/>
    <s v="21.21 kmpl"/>
    <x v="2"/>
    <s v="Lucknow"/>
  </r>
  <r>
    <x v="13"/>
    <s v="Maruti Celerio ZXI"/>
    <s v="₹ 5.47 Lakh"/>
    <n v="6580.41"/>
    <x v="9"/>
    <s v="Comprehensive"/>
    <x v="0"/>
    <n v="3592"/>
    <x v="0"/>
    <s v="Petrol"/>
    <s v="65.71bhp"/>
    <n v="5"/>
    <s v="25.24 kmpl"/>
    <x v="0"/>
    <s v="Lucknow"/>
  </r>
  <r>
    <x v="0"/>
    <s v="Maruti Wagon R VXI BS IV"/>
    <s v="₹ 3.24 Lakh"/>
    <n v="3897.7200000000003"/>
    <x v="9"/>
    <s v="Comprehensive"/>
    <x v="0"/>
    <n v="57138"/>
    <x v="0"/>
    <s v="Petrol"/>
    <s v="67.04bhp"/>
    <n v="5"/>
    <s v="20.51 kmpl"/>
    <x v="0"/>
    <s v="Lucknow"/>
  </r>
  <r>
    <x v="9"/>
    <s v="Hyundai Creta 1.6 SX Option"/>
    <s v="₹ 9.34 Lakh"/>
    <n v="11236.02"/>
    <x v="56"/>
    <s v="Third Party insurance"/>
    <x v="0"/>
    <n v="52076"/>
    <x v="0"/>
    <s v="Petrol"/>
    <s v="121.3bhp"/>
    <n v="5"/>
    <s v="15.8 kmpl"/>
    <x v="4"/>
    <s v="Lucknow"/>
  </r>
  <r>
    <x v="5"/>
    <s v="Maruti Swift Dzire VXI"/>
    <s v="₹ 4.30 Lakh"/>
    <n v="5172.8999999999996"/>
    <x v="0"/>
    <s v="Third Party insurance"/>
    <x v="0"/>
    <n v="53383"/>
    <x v="1"/>
    <s v="Petrol"/>
    <s v="88.50bhp"/>
    <n v="5"/>
    <s v="22.41 kmpl"/>
    <x v="2"/>
    <s v="Lucknow"/>
  </r>
  <r>
    <x v="0"/>
    <s v="Mahindra KUV 100 mFALCON D75 K4 Plus 5str"/>
    <s v="₹ 4.03 Lakh"/>
    <n v="4848.09"/>
    <x v="5"/>
    <s v="Comprehensive"/>
    <x v="0"/>
    <n v="77551"/>
    <x v="0"/>
    <s v="Diesel"/>
    <s v="77bhp"/>
    <n v="5"/>
    <s v="25.32 kmpl"/>
    <x v="4"/>
    <s v="Lucknow"/>
  </r>
  <r>
    <x v="11"/>
    <s v="Maruti SX4 ZDI"/>
    <s v="₹ 3 Lakh"/>
    <n v="3609"/>
    <x v="14"/>
    <s v="Third Party insurance"/>
    <x v="0"/>
    <n v="120000"/>
    <x v="0"/>
    <s v="Diesel"/>
    <s v="88.8bhp"/>
    <n v="5"/>
    <s v="21.5 kmpl"/>
    <x v="2"/>
    <s v="Lucknow"/>
  </r>
  <r>
    <x v="7"/>
    <s v="Maruti SX4 S Cross Delta DDiS 200 SH"/>
    <s v="₹ 8 Lakh"/>
    <n v="9624"/>
    <x v="14"/>
    <s v="Third Party insurance"/>
    <x v="0"/>
    <n v="80000"/>
    <x v="0"/>
    <s v="Diesel"/>
    <s v="88.5bhp"/>
    <n v="5"/>
    <s v="25.1 kmpl"/>
    <x v="4"/>
    <s v="Lucknow"/>
  </r>
  <r>
    <x v="1"/>
    <s v="Ford Endeavour 3.2 Titanium AT 4X4"/>
    <s v="₹ 21.80 Lakh"/>
    <n v="26225.4"/>
    <x v="68"/>
    <s v="Third Party insurance"/>
    <x v="1"/>
    <n v="150000"/>
    <x v="0"/>
    <s v="Diesel"/>
    <s v="197bhp"/>
    <n v="7"/>
    <s v="10.91 kmpl"/>
    <x v="4"/>
    <s v="Lucknow"/>
  </r>
  <r>
    <x v="5"/>
    <s v="Tata Safari Storme VX Varicor 400"/>
    <s v="₹ 7 Lakh"/>
    <n v="8421"/>
    <x v="1"/>
    <s v="Third Party insurance"/>
    <x v="0"/>
    <n v="120000"/>
    <x v="1"/>
    <s v="Diesel"/>
    <s v="153.86bhp"/>
    <n v="7"/>
    <s v="14.1 kmpl"/>
    <x v="4"/>
    <s v="Lucknow"/>
  </r>
  <r>
    <x v="11"/>
    <s v="Mahindra Scorpio VLX 2WD AIRBAG AT BSIV"/>
    <s v="₹ 4 Lakh"/>
    <n v="4812"/>
    <x v="1"/>
    <s v="Third Party insurance"/>
    <x v="0"/>
    <n v="150000"/>
    <x v="0"/>
    <s v="Diesel"/>
    <s v="120bhp"/>
    <n v="8"/>
    <s v="12.05 kmpl"/>
    <x v="4"/>
    <s v="Lucknow"/>
  </r>
  <r>
    <x v="13"/>
    <s v="Hyundai Aura S CNG"/>
    <s v="₹ 7.75 Lakh"/>
    <n v="9323.25"/>
    <x v="0"/>
    <s v="Third Party insurance"/>
    <x v="0"/>
    <n v="40000"/>
    <x v="0"/>
    <s v="CNG"/>
    <s v="68.05bhp"/>
    <n v="5"/>
    <s v="28 km/kg"/>
    <x v="2"/>
    <s v="Lucknow"/>
  </r>
  <r>
    <x v="7"/>
    <s v="Maruti SX4 S Cross Delta DDiS 200 SH"/>
    <s v="₹ 7.80 Lakh"/>
    <n v="9383.4"/>
    <x v="14"/>
    <s v="Third Party insurance"/>
    <x v="0"/>
    <n v="80000"/>
    <x v="0"/>
    <s v="Diesel"/>
    <s v="88.5bhp"/>
    <n v="5"/>
    <s v="25.1 kmpl"/>
    <x v="4"/>
    <s v="Lucknow"/>
  </r>
  <r>
    <x v="7"/>
    <s v="Maruti SX4 S Cross Delta DDiS 200 SH"/>
    <s v="₹ 7.80 Lakh"/>
    <n v="9383.4"/>
    <x v="14"/>
    <s v="Third Party insurance"/>
    <x v="0"/>
    <n v="80000"/>
    <x v="0"/>
    <s v="Diesel"/>
    <s v="88.5bhp"/>
    <n v="5"/>
    <s v="25.1 kmpl"/>
    <x v="4"/>
    <s v="Lucknow"/>
  </r>
  <r>
    <x v="1"/>
    <s v="Honda WR-V Edge Edition i-DTEC S"/>
    <s v="₹ 6.20 Lakh"/>
    <n v="7458.6"/>
    <x v="12"/>
    <s v="Third Party"/>
    <x v="0"/>
    <n v="85965"/>
    <x v="0"/>
    <s v="Diesel"/>
    <s v="98.6bhp"/>
    <n v="5"/>
    <s v="25.5 kmpl"/>
    <x v="4"/>
    <s v="Lucknow"/>
  </r>
  <r>
    <x v="0"/>
    <s v="Maruti Swift VXI"/>
    <s v="₹ 4.65 Lakh"/>
    <n v="5593.9500000000007"/>
    <x v="0"/>
    <s v="Third Party insurance"/>
    <x v="0"/>
    <n v="42955"/>
    <x v="0"/>
    <s v="Petrol"/>
    <s v="88.50bhp"/>
    <n v="5"/>
    <s v="22.38 kmpl"/>
    <x v="0"/>
    <s v="Lucknow"/>
  </r>
  <r>
    <x v="1"/>
    <s v="Honda WR-V i-VTEC S"/>
    <s v="₹ 5.75 Lakh"/>
    <n v="6917.25"/>
    <x v="16"/>
    <s v="Third Party"/>
    <x v="0"/>
    <n v="30143"/>
    <x v="1"/>
    <s v="Petrol"/>
    <s v="88.7bhp"/>
    <n v="5"/>
    <s v="17.5 kmpl"/>
    <x v="4"/>
    <s v="Lucknow"/>
  </r>
  <r>
    <x v="8"/>
    <s v="Maruti S-Presso VXI 2019-2022"/>
    <s v="₹ 3.88 Lakh"/>
    <n v="4667.6399999999994"/>
    <x v="9"/>
    <s v="Zero Dep"/>
    <x v="0"/>
    <n v="25844"/>
    <x v="0"/>
    <s v="Petrol"/>
    <s v="65.71bhp"/>
    <n v="5"/>
    <s v="21.7 kmpl"/>
    <x v="0"/>
    <s v="Lucknow"/>
  </r>
  <r>
    <x v="1"/>
    <s v="Honda Jazz VX CVT"/>
    <s v="₹ 6.92 Lakh"/>
    <n v="8324.76"/>
    <x v="16"/>
    <s v="Third Party"/>
    <x v="1"/>
    <n v="55374"/>
    <x v="0"/>
    <s v="Petrol"/>
    <s v="88.7bhp"/>
    <n v="5"/>
    <s v="18.2 kmpl"/>
    <x v="0"/>
    <s v="Lucknow"/>
  </r>
  <r>
    <x v="1"/>
    <s v="Honda City i-VTEC V"/>
    <s v="₹ 6.49 Lakh"/>
    <n v="7807.47"/>
    <x v="34"/>
    <s v="Third Party"/>
    <x v="0"/>
    <n v="57243"/>
    <x v="0"/>
    <s v="Petrol"/>
    <s v="117.6bhp"/>
    <n v="5"/>
    <s v="17.4 kmpl"/>
    <x v="2"/>
    <s v="Lucknow"/>
  </r>
  <r>
    <x v="6"/>
    <s v="Maruti Celerio VXI AMT"/>
    <s v="₹ 2.92 Lakh"/>
    <n v="3512.7599999999998"/>
    <x v="9"/>
    <s v="Comprehensive"/>
    <x v="1"/>
    <n v="65187"/>
    <x v="0"/>
    <s v="Petrol"/>
    <s v="65.71bhp"/>
    <n v="5"/>
    <s v="26.68 kmpl"/>
    <x v="0"/>
    <s v="Lucknow"/>
  </r>
  <r>
    <x v="12"/>
    <s v="Maruti Wagon R VXI BS IV"/>
    <s v="₹ 2.25 Lakh"/>
    <n v="2706.75"/>
    <x v="9"/>
    <s v="Third Party insurance"/>
    <x v="0"/>
    <n v="82871"/>
    <x v="1"/>
    <s v="Petrol"/>
    <s v="67.1bhp"/>
    <n v="5"/>
    <s v="18.9 kmpl"/>
    <x v="0"/>
    <s v="Lucknow"/>
  </r>
  <r>
    <x v="7"/>
    <s v="Maruti Alto 800 VXI BSVI"/>
    <s v="₹ 3.53 Lakh"/>
    <n v="4246.59"/>
    <x v="15"/>
    <s v="Zero Dep"/>
    <x v="0"/>
    <n v="8695"/>
    <x v="0"/>
    <s v="Petrol"/>
    <s v="47.33bhp"/>
    <n v="5"/>
    <s v="22.05 kmpl"/>
    <x v="0"/>
    <s v="Lucknow"/>
  </r>
  <r>
    <x v="9"/>
    <s v="Hyundai Grand i10 Nios Asta"/>
    <s v="₹ 6.28 Lakh"/>
    <n v="7554.84"/>
    <x v="0"/>
    <s v="Zero Dep"/>
    <x v="0"/>
    <n v="38942"/>
    <x v="0"/>
    <s v="Petrol"/>
    <s v="81.86bhp"/>
    <n v="5"/>
    <s v="20.7 kmpl"/>
    <x v="0"/>
    <s v="Lucknow"/>
  </r>
  <r>
    <x v="0"/>
    <s v="Maruti Vitara Brezza VDi"/>
    <s v="₹ 5.93 Lakh"/>
    <n v="7133.79"/>
    <x v="14"/>
    <s v="Third Party insurance"/>
    <x v="0"/>
    <n v="67646"/>
    <x v="0"/>
    <s v="Diesel"/>
    <s v="88.5bhp"/>
    <n v="5"/>
    <s v="24.3 kmpl"/>
    <x v="4"/>
    <s v="Lucknow"/>
  </r>
  <r>
    <x v="5"/>
    <s v="Hyundai Grand i10 Sportz"/>
    <s v="₹ 3.70 Lakh"/>
    <n v="4451.1000000000004"/>
    <x v="0"/>
    <s v="Comprehensive"/>
    <x v="0"/>
    <n v="47118"/>
    <x v="0"/>
    <s v="Petrol"/>
    <s v="82bhp"/>
    <n v="5"/>
    <s v="18.9 kmpl"/>
    <x v="0"/>
    <s v="Lucknow"/>
  </r>
  <r>
    <x v="13"/>
    <s v="Mahindra Bolero Neo N10 BSVI"/>
    <s v="₹ 11.50 Lakh"/>
    <n v="13834.5"/>
    <x v="7"/>
    <s v="Third Party insurance"/>
    <x v="0"/>
    <n v="30000"/>
    <x v="0"/>
    <s v="Diesel"/>
    <s v="100bhp"/>
    <n v="7"/>
    <s v="17.29 kmpl"/>
    <x v="4"/>
    <s v="Lucknow"/>
  </r>
  <r>
    <x v="9"/>
    <s v="Hyundai Santro Sportz BSIV"/>
    <s v="₹ 4.50 Lakh"/>
    <n v="5413.5"/>
    <x v="2"/>
    <s v="Third Party insurance"/>
    <x v="0"/>
    <n v="40000"/>
    <x v="0"/>
    <s v="Petrol"/>
    <s v="68bhp"/>
    <n v="5"/>
    <s v="20.3 kmpl"/>
    <x v="0"/>
    <s v="Lucknow"/>
  </r>
  <r>
    <x v="12"/>
    <s v="Ford Figo Petrol ZXI"/>
    <s v="₹ 2.10 Lakh"/>
    <n v="2526.3000000000002"/>
    <x v="4"/>
    <s v="Third Party insurance"/>
    <x v="0"/>
    <n v="60000"/>
    <x v="0"/>
    <s v="Petrol"/>
    <s v="70.02bhp"/>
    <n v="5"/>
    <s v="15.6 kmpl"/>
    <x v="0"/>
    <s v="Lucknow"/>
  </r>
  <r>
    <x v="12"/>
    <s v="Ford Figo Petrol ZXI"/>
    <s v="₹ 2.10 Lakh"/>
    <n v="2526.3000000000002"/>
    <x v="4"/>
    <s v="Third Party insurance"/>
    <x v="0"/>
    <n v="60000"/>
    <x v="0"/>
    <s v="Petrol"/>
    <s v="70.02bhp"/>
    <n v="5"/>
    <s v="15.6 kmpl"/>
    <x v="0"/>
    <s v="Lucknow"/>
  </r>
  <r>
    <x v="7"/>
    <s v="Maruti Swift Dzire VXI BSVI"/>
    <s v="₹ 7 Lakh"/>
    <n v="8421"/>
    <x v="0"/>
    <s v="Third Party insurance"/>
    <x v="0"/>
    <n v="50000"/>
    <x v="0"/>
    <s v="Petrol"/>
    <s v="88.50bhp"/>
    <n v="5"/>
    <s v="22.41 kmpl"/>
    <x v="2"/>
    <s v="Lucknow"/>
  </r>
  <r>
    <x v="11"/>
    <s v="Toyota Etios GD"/>
    <s v="₹ 2.50 Lakh"/>
    <n v="3007.5"/>
    <x v="11"/>
    <s v="Third Party insurance"/>
    <x v="0"/>
    <n v="50000"/>
    <x v="0"/>
    <s v="Diesel"/>
    <m/>
    <n v="5"/>
    <s v="23.59 kmpl"/>
    <x v="2"/>
    <s v="Lucknow"/>
  </r>
  <r>
    <x v="4"/>
    <s v="Hyundai i10 Magna 1.1"/>
    <s v="₹ 1.80 Lakh"/>
    <n v="2165.4"/>
    <x v="2"/>
    <s v="Third Party insurance"/>
    <x v="0"/>
    <n v="40000"/>
    <x v="1"/>
    <s v="Petrol"/>
    <s v="68.05bhp"/>
    <n v="5"/>
    <s v="19.81 kmpl"/>
    <x v="0"/>
    <s v="Lucknow"/>
  </r>
  <r>
    <x v="16"/>
    <s v="Tata Indigo LX"/>
    <s v="₹ 1.05 Lakh"/>
    <n v="1263.1500000000001"/>
    <x v="63"/>
    <s v="Third Party insurance"/>
    <x v="0"/>
    <n v="110000"/>
    <x v="1"/>
    <s v="Diesel"/>
    <n v="70"/>
    <n v="5"/>
    <s v="17 kmpl"/>
    <x v="2"/>
    <s v="Lucknow"/>
  </r>
  <r>
    <x v="2"/>
    <s v="Maruti Alto 800 LXI"/>
    <s v="₹ 2.09 Lakh"/>
    <n v="2514.27"/>
    <x v="15"/>
    <s v="Comprehensive"/>
    <x v="0"/>
    <n v="72796"/>
    <x v="0"/>
    <s v="Petrol"/>
    <s v="47.33bhp"/>
    <n v="5"/>
    <s v="22.05 kmpl"/>
    <x v="0"/>
    <s v="Lucknow"/>
  </r>
  <r>
    <x v="13"/>
    <s v="Maruti XL6 Alpha"/>
    <s v="₹ 12.51 Lakh"/>
    <n v="15049.529999999999"/>
    <x v="6"/>
    <s v="Third Party"/>
    <x v="0"/>
    <n v="44809"/>
    <x v="0"/>
    <s v="Petrol"/>
    <s v="103.2bhp"/>
    <n v="6"/>
    <s v="19.01 kmpl"/>
    <x v="1"/>
    <s v="Lucknow"/>
  </r>
  <r>
    <x v="5"/>
    <s v="Maruti Alto 800 LXI"/>
    <s v="₹ 2.24 Lakh"/>
    <n v="2694.7200000000003"/>
    <x v="15"/>
    <s v="Third Party insurance"/>
    <x v="0"/>
    <n v="77168"/>
    <x v="1"/>
    <s v="Petrol"/>
    <s v="47.33bhp"/>
    <n v="5"/>
    <s v="22.05 kmpl"/>
    <x v="0"/>
    <s v="Lucknow"/>
  </r>
  <r>
    <x v="7"/>
    <s v="Hyundai Grand i10 1.2 Kappa Sportz BSIV"/>
    <s v="₹ 5.56 Lakh"/>
    <n v="6688.6799999999994"/>
    <x v="0"/>
    <s v="Zero Dep"/>
    <x v="0"/>
    <n v="8269"/>
    <x v="0"/>
    <s v="Petrol"/>
    <s v="81.86bhp"/>
    <n v="5"/>
    <s v="18.9 kmpl"/>
    <x v="0"/>
    <s v="Lucknow"/>
  </r>
  <r>
    <x v="5"/>
    <s v="Hyundai i20 Sportz 1.2"/>
    <s v="₹ 4.13 Lakh"/>
    <n v="4968.3899999999994"/>
    <x v="0"/>
    <s v="Comprehensive"/>
    <x v="0"/>
    <n v="97152"/>
    <x v="0"/>
    <s v="Petrol"/>
    <s v="81.83bhp"/>
    <n v="5"/>
    <s v="18.6 kmpl"/>
    <x v="0"/>
    <s v="Lucknow"/>
  </r>
  <r>
    <x v="13"/>
    <s v="Maruti Wagon R LXI CNG BSVI"/>
    <s v="₹ 6.03 Lakh"/>
    <n v="7254.09"/>
    <x v="9"/>
    <s v="Third Party"/>
    <x v="0"/>
    <n v="13642"/>
    <x v="0"/>
    <s v="CNG"/>
    <s v="55.92bhp"/>
    <n v="5"/>
    <s v="34.05 kmpl"/>
    <x v="0"/>
    <s v="Lucknow"/>
  </r>
  <r>
    <x v="8"/>
    <s v="Maruti Ciaz Sigma BSVI"/>
    <s v="₹ 7.09 Lakh"/>
    <n v="8529.27"/>
    <x v="6"/>
    <s v="Third Party"/>
    <x v="0"/>
    <n v="22495"/>
    <x v="0"/>
    <s v="Petrol"/>
    <s v="103.25bhp"/>
    <n v="5"/>
    <s v="20.65 kmpl"/>
    <x v="2"/>
    <s v="Lucknow"/>
  </r>
  <r>
    <x v="9"/>
    <s v="Tata Tiago 1.2 Revotron XZ"/>
    <s v="₹ 4.06 Lakh"/>
    <n v="4884.1799999999994"/>
    <x v="16"/>
    <s v="Third Party insurance"/>
    <x v="0"/>
    <n v="63190"/>
    <x v="0"/>
    <s v="Petrol"/>
    <s v="84bhp"/>
    <n v="5"/>
    <s v="23.84 kmpl"/>
    <x v="0"/>
    <s v="Lucknow"/>
  </r>
  <r>
    <x v="6"/>
    <s v="Maruti Wagon R VXI BS IV"/>
    <s v="₹ 2.66 Lakh"/>
    <n v="3199.98"/>
    <x v="9"/>
    <s v="Comprehensive"/>
    <x v="0"/>
    <n v="63838"/>
    <x v="1"/>
    <s v="Petrol"/>
    <s v="67.04bhp"/>
    <n v="5"/>
    <s v="20.51 kmpl"/>
    <x v="0"/>
    <s v="Lucknow"/>
  </r>
  <r>
    <x v="0"/>
    <s v="Nissan Terrano XV D Pre AMT"/>
    <s v="₹ 5.79 Lakh"/>
    <n v="6965.37"/>
    <x v="24"/>
    <s v="Zero Dep"/>
    <x v="1"/>
    <n v="119803"/>
    <x v="0"/>
    <s v="Diesel"/>
    <s v="108.6bhp"/>
    <n v="5"/>
    <s v="19.61 kmpl"/>
    <x v="4"/>
    <s v="Lucknow"/>
  </r>
  <r>
    <x v="1"/>
    <s v="Hyundai Grand i10 1.2 Kappa Magna BSIV"/>
    <s v="₹ 4.02 Lakh"/>
    <n v="4836.0599999999995"/>
    <x v="0"/>
    <s v="Zero Dep"/>
    <x v="0"/>
    <n v="44626"/>
    <x v="0"/>
    <s v="Petrol"/>
    <s v="81.86bhp"/>
    <n v="5"/>
    <s v="18.9 kmpl"/>
    <x v="0"/>
    <s v="Lucknow"/>
  </r>
  <r>
    <x v="1"/>
    <s v="Maruti Wagon R LXI CNG"/>
    <s v="₹ 3.80 Lakh"/>
    <n v="4571.3999999999996"/>
    <x v="9"/>
    <s v="Third Party insurance"/>
    <x v="0"/>
    <n v="120000"/>
    <x v="0"/>
    <s v="CNG"/>
    <s v="58.16bhp"/>
    <n v="5"/>
    <s v="26.6 kmpl"/>
    <x v="0"/>
    <s v="Lucknow"/>
  </r>
  <r>
    <x v="11"/>
    <s v="Mahindra Scorpio VLX 4WD AIRBAG BSIV"/>
    <s v="₹ 3.80 Lakh"/>
    <n v="4571.3999999999996"/>
    <x v="1"/>
    <s v="Third Party insurance"/>
    <x v="0"/>
    <n v="120000"/>
    <x v="0"/>
    <s v="Diesel"/>
    <s v="120bhp"/>
    <n v="8"/>
    <s v="12.05 kmpl"/>
    <x v="4"/>
    <s v="Lucknow"/>
  </r>
  <r>
    <x v="9"/>
    <s v="Maruti Baleno Zeta"/>
    <s v="₹ 6 Lakh"/>
    <n v="7218"/>
    <x v="0"/>
    <s v="Third Party insurance"/>
    <x v="0"/>
    <n v="70000"/>
    <x v="0"/>
    <s v="Petrol"/>
    <s v="81.80bhp"/>
    <n v="5"/>
    <s v="21.01 kmpl"/>
    <x v="0"/>
    <s v="Lucknow"/>
  </r>
  <r>
    <x v="2"/>
    <s v="Hyundai Grand i10 Sportz"/>
    <s v="₹ 3.50 Lakh"/>
    <n v="4210.5"/>
    <x v="0"/>
    <s v="Third Party insurance"/>
    <x v="0"/>
    <n v="70000"/>
    <x v="0"/>
    <s v="Petrol"/>
    <s v="82bhp"/>
    <n v="5"/>
    <s v="18.9 kmpl"/>
    <x v="0"/>
    <s v="Lucknow"/>
  </r>
  <r>
    <x v="10"/>
    <s v="Tata Aria Pleasure 4x2"/>
    <s v="₹ 3.50 Lakh"/>
    <n v="4210.5"/>
    <x v="1"/>
    <s v="Third Party insurance"/>
    <x v="0"/>
    <n v="70000"/>
    <x v="0"/>
    <s v="Diesel"/>
    <s v="138.1bhp"/>
    <n v="7"/>
    <s v="13.7 kmpl"/>
    <x v="1"/>
    <s v="Lucknow"/>
  </r>
  <r>
    <x v="16"/>
    <s v="Chevrolet Tavera 2 SS D1 8 Seats"/>
    <s v="₹ 2.50 Lakh"/>
    <n v="3007.5"/>
    <x v="40"/>
    <s v="Third Party insurance"/>
    <x v="0"/>
    <n v="120000"/>
    <x v="3"/>
    <s v="Diesel"/>
    <n v="80"/>
    <n v="8"/>
    <s v="14.8 kmpl"/>
    <x v="1"/>
    <s v="Lucknow"/>
  </r>
  <r>
    <x v="13"/>
    <s v="Tata Altroz XT BSVI"/>
    <s v="₹ 7.50 Lakh"/>
    <n v="9022.5"/>
    <x v="16"/>
    <s v="Third Party insurance"/>
    <x v="0"/>
    <n v="20000"/>
    <x v="0"/>
    <s v="Petrol"/>
    <s v="86.83bhp"/>
    <n v="5"/>
    <s v="19.33 kmpl"/>
    <x v="0"/>
    <s v="Lucknow"/>
  </r>
  <r>
    <x v="9"/>
    <s v="Maruti Swift Dzire LXI 1.2"/>
    <s v="₹ 5 Lakh"/>
    <n v="6015"/>
    <x v="0"/>
    <s v="Third Party insurance"/>
    <x v="0"/>
    <n v="70000"/>
    <x v="1"/>
    <s v="Petrol"/>
    <s v="81.80bhp"/>
    <n v="5"/>
    <s v="21.21 kmpl"/>
    <x v="2"/>
    <s v="Lucknow"/>
  </r>
  <r>
    <x v="0"/>
    <s v="Volkswagen Ameo 1.5 TDI Comfortline AT"/>
    <s v="₹ 4.44 Lakh"/>
    <n v="5341.3200000000006"/>
    <x v="12"/>
    <s v="Third Party"/>
    <x v="1"/>
    <n v="117881"/>
    <x v="0"/>
    <s v="Diesel"/>
    <s v="108.495bhp"/>
    <n v="5"/>
    <s v="22 kmpl"/>
    <x v="2"/>
    <s v="Lucknow"/>
  </r>
  <r>
    <x v="0"/>
    <s v="Hyundai Grand i10 1.2 Kappa Sportz Option"/>
    <s v="₹ 3.64 Lakh"/>
    <n v="4378.92"/>
    <x v="0"/>
    <s v="Comprehensive"/>
    <x v="0"/>
    <n v="41866"/>
    <x v="1"/>
    <s v="Petrol"/>
    <s v="81.86bhp"/>
    <n v="5"/>
    <s v="18.9 kmpl"/>
    <x v="0"/>
    <s v="Lucknow"/>
  </r>
  <r>
    <x v="8"/>
    <s v="Nissan Magnite Turbo XL BSVI"/>
    <s v="₹ 6.99 Lakh"/>
    <n v="8408.9700000000012"/>
    <x v="20"/>
    <s v="Zero Dep"/>
    <x v="0"/>
    <n v="52141"/>
    <x v="0"/>
    <s v="Petrol"/>
    <s v="98.63bhp"/>
    <n v="5"/>
    <s v="20 kmpl"/>
    <x v="4"/>
    <s v="Lucknow"/>
  </r>
  <r>
    <x v="1"/>
    <s v="Tata Tiago 1.2 Revotron XT"/>
    <s v="₹ 3.88 Lakh"/>
    <n v="4667.6399999999994"/>
    <x v="16"/>
    <s v="Third Party insurance"/>
    <x v="0"/>
    <n v="41852"/>
    <x v="1"/>
    <s v="Petrol"/>
    <s v="84bhp"/>
    <n v="5"/>
    <s v="23.84 kmpl"/>
    <x v="0"/>
    <s v="Lucknow"/>
  </r>
  <r>
    <x v="8"/>
    <s v="Maruti Wagon R CNG LXI"/>
    <s v="₹ 6.03 Lakh"/>
    <n v="7254.09"/>
    <x v="9"/>
    <s v="Third Party insurance"/>
    <x v="0"/>
    <n v="82599"/>
    <x v="0"/>
    <s v="CNG"/>
    <s v="58.33bhp"/>
    <n v="5"/>
    <s v="32.52 kmpl"/>
    <x v="0"/>
    <s v="Lucknow"/>
  </r>
  <r>
    <x v="1"/>
    <s v="Hyundai Verna CRDi 1.6 SX"/>
    <s v="₹ 7.29 Lakh"/>
    <n v="8769.8700000000008"/>
    <x v="35"/>
    <s v="Zero Dep"/>
    <x v="0"/>
    <n v="125345"/>
    <x v="0"/>
    <s v="Diesel"/>
    <s v="126.2bhp"/>
    <n v="5"/>
    <s v="22 kmpl"/>
    <x v="2"/>
    <s v="Lucknow"/>
  </r>
  <r>
    <x v="6"/>
    <s v="Maruti Swift VXI"/>
    <s v="₹ 3.59 Lakh"/>
    <n v="4318.7699999999995"/>
    <x v="0"/>
    <s v="Comprehensive"/>
    <x v="0"/>
    <n v="70344"/>
    <x v="0"/>
    <s v="Petrol"/>
    <s v="88.50bhp"/>
    <n v="5"/>
    <s v="22.38 kmpl"/>
    <x v="0"/>
    <s v="Lucknow"/>
  </r>
  <r>
    <x v="1"/>
    <s v="Maruti Wagon R VXI Optional"/>
    <s v="₹ 3.55 Lakh"/>
    <n v="4270.6499999999996"/>
    <x v="9"/>
    <s v="Third Party insurance"/>
    <x v="0"/>
    <n v="69705"/>
    <x v="0"/>
    <s v="Petrol"/>
    <s v="67.04bhp"/>
    <n v="5"/>
    <s v="20.51 kmpl"/>
    <x v="0"/>
    <s v="Lucknow"/>
  </r>
  <r>
    <x v="7"/>
    <s v="Hyundai Aura S Diesel"/>
    <s v="₹ 6.45 Lakh"/>
    <n v="7759.35"/>
    <x v="18"/>
    <s v="Third Party insurance"/>
    <x v="0"/>
    <n v="51452"/>
    <x v="0"/>
    <s v="Diesel"/>
    <s v="73.97bhp"/>
    <n v="5"/>
    <s v="25.35 kmpl"/>
    <x v="2"/>
    <s v="Lucknow"/>
  </r>
  <r>
    <x v="9"/>
    <s v="Hyundai i20 Sportz Plus BSIV"/>
    <s v="₹ 5.86 Lakh"/>
    <n v="7049.5800000000008"/>
    <x v="0"/>
    <s v="Third Party insurance"/>
    <x v="0"/>
    <n v="32175"/>
    <x v="0"/>
    <s v="Petrol"/>
    <s v="81.86bhp"/>
    <n v="5"/>
    <s v="18.6 kmpl"/>
    <x v="0"/>
    <s v="Lucknow"/>
  </r>
  <r>
    <x v="9"/>
    <s v="Mahindra Thar CRDe"/>
    <s v="₹ 7.42 Lakh"/>
    <n v="8926.26"/>
    <x v="66"/>
    <s v="Third Party insurance"/>
    <x v="0"/>
    <n v="42221"/>
    <x v="0"/>
    <s v="Diesel"/>
    <s v="105bhp"/>
    <n v="6"/>
    <s v="16.55 kmpl"/>
    <x v="4"/>
    <s v="Lucknow"/>
  </r>
  <r>
    <x v="7"/>
    <s v="Hyundai Aura SX Plus Turbo"/>
    <s v="₹ 7.89 Lakh"/>
    <n v="9491.67"/>
    <x v="9"/>
    <s v="Third Party"/>
    <x v="0"/>
    <n v="789"/>
    <x v="0"/>
    <s v="Petrol"/>
    <s v="98.63bhp"/>
    <n v="5"/>
    <s v="20.5 kmpl"/>
    <x v="2"/>
    <s v="Lucknow"/>
  </r>
  <r>
    <x v="13"/>
    <s v="Tata Altroz XT BSVI"/>
    <s v="₹ 7.50 Lakh"/>
    <n v="9022.5"/>
    <x v="16"/>
    <s v="Third Party insurance"/>
    <x v="0"/>
    <n v="20000"/>
    <x v="0"/>
    <s v="Petrol"/>
    <s v="86.83bhp"/>
    <n v="5"/>
    <s v="19.33 kmpl"/>
    <x v="0"/>
    <s v="Lucknow"/>
  </r>
  <r>
    <x v="10"/>
    <s v="Ford Figo Diesel LXI"/>
    <s v="₹ 1.70 Lakh"/>
    <n v="2045.1"/>
    <x v="21"/>
    <s v="Third Party insurance"/>
    <x v="0"/>
    <n v="120000"/>
    <x v="1"/>
    <s v="Diesel"/>
    <s v="68bhp"/>
    <n v="5"/>
    <s v="20 kmpl"/>
    <x v="0"/>
    <s v="Lucknow"/>
  </r>
  <r>
    <x v="6"/>
    <s v="Maruti Wagon R Stingray VXI"/>
    <s v="₹ 2.45 Lakh"/>
    <n v="2947.3500000000004"/>
    <x v="9"/>
    <s v="Third Party insurance"/>
    <x v="0"/>
    <n v="60000"/>
    <x v="2"/>
    <s v="Petrol"/>
    <s v="67.04bhp"/>
    <n v="5"/>
    <s v="20.51 kmpl"/>
    <x v="0"/>
    <s v="Lucknow"/>
  </r>
  <r>
    <x v="11"/>
    <s v="Nissan Micra XV"/>
    <s v="₹ 1.60 Lakh"/>
    <n v="1924.8000000000002"/>
    <x v="5"/>
    <s v="Third Party insurance"/>
    <x v="0"/>
    <n v="80000"/>
    <x v="1"/>
    <s v="Petrol"/>
    <s v="75bhp"/>
    <n v="5"/>
    <s v="18.06 kmpl"/>
    <x v="0"/>
    <s v="Lucknow"/>
  </r>
  <r>
    <x v="1"/>
    <s v="Honda WR-V i-VTEC VX"/>
    <s v="₹ 7.25 Lakh"/>
    <n v="8721.75"/>
    <x v="16"/>
    <s v="Third Party insurance"/>
    <x v="0"/>
    <n v="60000"/>
    <x v="0"/>
    <s v="Petrol"/>
    <s v="88.7bhp"/>
    <n v="5"/>
    <s v="17.5 kmpl"/>
    <x v="4"/>
    <s v="Lucknow"/>
  </r>
  <r>
    <x v="6"/>
    <s v="Honda City i DTEC V"/>
    <s v="₹ 5.80 Lakh"/>
    <n v="6977.4"/>
    <x v="12"/>
    <s v="Third Party insurance"/>
    <x v="0"/>
    <n v="80000"/>
    <x v="0"/>
    <s v="Diesel"/>
    <s v="98.6bhp"/>
    <n v="5"/>
    <s v="26 kmpl"/>
    <x v="2"/>
    <s v="Lucknow"/>
  </r>
  <r>
    <x v="0"/>
    <s v="Hyundai Creta 1.6 CRDi SX Option"/>
    <s v="₹ 11 Lakh"/>
    <n v="13233"/>
    <x v="35"/>
    <s v="Third Party insurance"/>
    <x v="0"/>
    <n v="70000"/>
    <x v="0"/>
    <s v="Diesel"/>
    <s v="126.2bhp"/>
    <n v="5"/>
    <s v="19.67 kmpl"/>
    <x v="4"/>
    <s v="Lucknow"/>
  </r>
  <r>
    <x v="0"/>
    <s v="Maruti Baleno 1.2 Delta"/>
    <s v="₹ 5.20 Lakh"/>
    <n v="6255.6"/>
    <x v="0"/>
    <s v="Third Party insurance"/>
    <x v="0"/>
    <n v="20000"/>
    <x v="0"/>
    <s v="Petrol"/>
    <s v="83.1bhp"/>
    <n v="5"/>
    <s v="21.4 kmpl"/>
    <x v="0"/>
    <s v="Lucknow"/>
  </r>
  <r>
    <x v="1"/>
    <s v="Hyundai Creta 1.4 E Plus CRDi"/>
    <s v="₹ 7.43 Lakh"/>
    <n v="8938.2899999999991"/>
    <x v="8"/>
    <s v="Zero Dep"/>
    <x v="0"/>
    <n v="86930"/>
    <x v="0"/>
    <s v="Diesel"/>
    <s v="88.7bhp"/>
    <n v="5"/>
    <s v="22.1 kmpl"/>
    <x v="4"/>
    <s v="Lucknow"/>
  </r>
  <r>
    <x v="1"/>
    <s v="Renault KWID 1.0 RXT"/>
    <s v="₹ 3.13 Lakh"/>
    <n v="3765.39"/>
    <x v="20"/>
    <s v="Comprehensive"/>
    <x v="0"/>
    <n v="42155"/>
    <x v="1"/>
    <s v="Petrol"/>
    <s v="67bhp"/>
    <n v="5"/>
    <s v="23.01 kmpl"/>
    <x v="0"/>
    <s v="Lucknow"/>
  </r>
  <r>
    <x v="0"/>
    <s v="Maruti Swift VDI BSIV"/>
    <s v="₹ 4.54 Lakh"/>
    <n v="5461.62"/>
    <x v="14"/>
    <s v="Third Party"/>
    <x v="0"/>
    <n v="56523"/>
    <x v="0"/>
    <s v="Diesel"/>
    <s v="74bhp"/>
    <n v="5"/>
    <s v="25.2 kmpl"/>
    <x v="0"/>
    <s v="Lucknow"/>
  </r>
  <r>
    <x v="1"/>
    <s v="Hyundai Verna VTVT 1.6 SX"/>
    <s v="₹ 7.49 Lakh"/>
    <n v="9010.4700000000012"/>
    <x v="56"/>
    <s v="Comprehensive"/>
    <x v="0"/>
    <n v="50535"/>
    <x v="1"/>
    <s v="Petrol"/>
    <s v="121.3bhp"/>
    <n v="5"/>
    <s v="17 kmpl"/>
    <x v="2"/>
    <s v="Lucknow"/>
  </r>
  <r>
    <x v="8"/>
    <s v="Maruti Alto 800 LXI S-CNG"/>
    <s v="₹ 4.23 Lakh"/>
    <n v="5088.6900000000005"/>
    <x v="15"/>
    <s v="Comprehensive"/>
    <x v="0"/>
    <n v="52604"/>
    <x v="0"/>
    <s v="CNG"/>
    <s v="40.36bhp"/>
    <n v="4"/>
    <s v="31.59 km/kg"/>
    <x v="0"/>
    <s v="Lucknow"/>
  </r>
  <r>
    <x v="1"/>
    <s v="Maruti Swift Dzire VDI"/>
    <s v="₹ 6.61 Lakh"/>
    <n v="7951.8300000000008"/>
    <x v="14"/>
    <s v="Third Party insurance"/>
    <x v="0"/>
    <n v="71728"/>
    <x v="1"/>
    <s v="Diesel"/>
    <s v="74.02bhp"/>
    <n v="5"/>
    <s v="28.4 kmpl"/>
    <x v="2"/>
    <s v="Lucknow"/>
  </r>
  <r>
    <x v="8"/>
    <s v="Maruti Wagon R CNG LXI"/>
    <s v="₹ 5.63 Lakh"/>
    <n v="6772.8899999999994"/>
    <x v="9"/>
    <s v="Zero Dep"/>
    <x v="0"/>
    <n v="44769"/>
    <x v="0"/>
    <s v="CNG"/>
    <s v="58.33bhp"/>
    <n v="5"/>
    <s v="32.52 kmpl"/>
    <x v="0"/>
    <s v="Lucknow"/>
  </r>
  <r>
    <x v="8"/>
    <s v="Maruti S-Presso VXI Opt CNG"/>
    <s v="₹ 5.36 Lakh"/>
    <n v="6448.0800000000008"/>
    <x v="9"/>
    <s v="Zero Dep"/>
    <x v="0"/>
    <n v="24447"/>
    <x v="0"/>
    <s v="CNG"/>
    <s v="58.33bhp"/>
    <n v="4"/>
    <m/>
    <x v="0"/>
    <s v="Lucknow"/>
  </r>
  <r>
    <x v="1"/>
    <s v="Hyundai Grand i10 1.2 Kappa Sportz BSIV"/>
    <s v="₹ 4.58 Lakh"/>
    <n v="5509.74"/>
    <x v="0"/>
    <s v="Comprehensive"/>
    <x v="0"/>
    <n v="22466"/>
    <x v="0"/>
    <s v="Petrol"/>
    <s v="81.86bhp"/>
    <n v="5"/>
    <s v="18.9 kmpl"/>
    <x v="0"/>
    <s v="Lucknow"/>
  </r>
  <r>
    <x v="8"/>
    <s v="Maruti Ciaz Delta BSVI"/>
    <s v="₹ 7.80 Lakh"/>
    <n v="9383.4"/>
    <x v="6"/>
    <s v="Third Party insurance"/>
    <x v="0"/>
    <n v="38754"/>
    <x v="0"/>
    <s v="Petrol"/>
    <s v="103.25bhp"/>
    <n v="5"/>
    <s v="20.65 kmpl"/>
    <x v="2"/>
    <s v="Lucknow"/>
  </r>
  <r>
    <x v="5"/>
    <s v="Renault Duster 110PS Diesel RxZ AMT"/>
    <s v="₹ 5.31 Lakh"/>
    <n v="6387.9299999999994"/>
    <x v="24"/>
    <s v="Comprehensive"/>
    <x v="1"/>
    <n v="56156"/>
    <x v="0"/>
    <s v="Diesel"/>
    <s v="108.45bhp"/>
    <n v="5"/>
    <s v="19.6 kmpl"/>
    <x v="4"/>
    <s v="Lucknow"/>
  </r>
  <r>
    <x v="7"/>
    <s v="Maruti Swift Dzire VXI 1.2"/>
    <s v="₹ 5.70 Lakh"/>
    <n v="6857.1"/>
    <x v="0"/>
    <s v="Zero Dep"/>
    <x v="0"/>
    <n v="74490"/>
    <x v="0"/>
    <s v="Petrol"/>
    <s v="81.80bhp"/>
    <n v="5"/>
    <s v="21.21 kmpl"/>
    <x v="2"/>
    <s v="Lucknow"/>
  </r>
  <r>
    <x v="10"/>
    <s v="Toyota Etios VX"/>
    <s v="₹ 3 Lakh"/>
    <n v="3609"/>
    <x v="10"/>
    <s v="Third Party insurance"/>
    <x v="0"/>
    <n v="60000"/>
    <x v="1"/>
    <s v="Petrol"/>
    <s v="88.7bhp"/>
    <n v="5"/>
    <s v="17.6 kmpl"/>
    <x v="2"/>
    <s v="Lucknow"/>
  </r>
  <r>
    <x v="8"/>
    <s v="Tata Nexon XM S BSVI"/>
    <s v="₹ 7.50 Lakh"/>
    <n v="9022.5"/>
    <x v="16"/>
    <s v="Third Party insurance"/>
    <x v="0"/>
    <n v="40000"/>
    <x v="1"/>
    <s v="Petrol"/>
    <s v="118.35bhp"/>
    <n v="5"/>
    <s v="17.33 kmpl"/>
    <x v="4"/>
    <s v="Lucknow"/>
  </r>
  <r>
    <x v="1"/>
    <s v="Mahindra Thar CRDe"/>
    <s v="₹ 8 Lakh"/>
    <n v="9624"/>
    <x v="66"/>
    <s v="Third Party insurance"/>
    <x v="0"/>
    <n v="50000"/>
    <x v="1"/>
    <s v="Diesel"/>
    <s v="105bhp"/>
    <n v="6"/>
    <s v="16.55 kmpl"/>
    <x v="4"/>
    <s v="Lucknow"/>
  </r>
  <r>
    <x v="6"/>
    <s v="Maruti Alto K10 VXI"/>
    <s v="₹ 1.95 Lakh"/>
    <n v="2345.85"/>
    <x v="9"/>
    <s v="Third Party insurance"/>
    <x v="0"/>
    <n v="90000"/>
    <x v="0"/>
    <s v="Petrol"/>
    <s v="67.05bhp"/>
    <n v="5"/>
    <s v="23.95 kmpl"/>
    <x v="0"/>
    <s v="Lucknow"/>
  </r>
  <r>
    <x v="12"/>
    <s v="Nissan Terrano XL 110 PS"/>
    <s v="₹ 3.30 Lakh"/>
    <n v="3969.8999999999996"/>
    <x v="24"/>
    <s v="Third Party insurance"/>
    <x v="0"/>
    <n v="80000"/>
    <x v="1"/>
    <s v="Diesel"/>
    <s v="108.5bhp"/>
    <n v="5"/>
    <s v="19.01 kmpl"/>
    <x v="4"/>
    <s v="Lucknow"/>
  </r>
  <r>
    <x v="5"/>
    <s v="Hyundai Creta 1.6 VTVT SX Plus"/>
    <s v="₹ 8 Lakh"/>
    <n v="9624"/>
    <x v="56"/>
    <s v="Third Party insurance"/>
    <x v="0"/>
    <n v="20000"/>
    <x v="0"/>
    <s v="Petrol"/>
    <s v="121.3bhp"/>
    <n v="5"/>
    <s v="13 kmpl"/>
    <x v="4"/>
    <s v="Lucknow"/>
  </r>
  <r>
    <x v="11"/>
    <s v="Mahindra Scorpio VLX 4WD AIRBAG BSIV"/>
    <s v="₹ 4.25 Lakh"/>
    <n v="5112.75"/>
    <x v="1"/>
    <s v="Third Party insurance"/>
    <x v="0"/>
    <n v="120000"/>
    <x v="1"/>
    <s v="Diesel"/>
    <s v="120bhp"/>
    <n v="8"/>
    <s v="12.05 kmpl"/>
    <x v="4"/>
    <s v="Lucknow"/>
  </r>
  <r>
    <x v="9"/>
    <s v="Maruti S-Presso VXI 2019-2022"/>
    <s v="₹ 4.20 Lakh"/>
    <n v="5052.6000000000004"/>
    <x v="9"/>
    <s v="Third Party insurance"/>
    <x v="0"/>
    <n v="40000"/>
    <x v="0"/>
    <s v="Petrol"/>
    <s v="65.71bhp"/>
    <n v="5"/>
    <s v="21.7 kmpl"/>
    <x v="0"/>
    <s v="Lucknow"/>
  </r>
  <r>
    <x v="1"/>
    <s v="Toyota Etios Liva 1.4 VXD"/>
    <s v="₹ 4.87 Lakh"/>
    <n v="5858.6100000000006"/>
    <x v="11"/>
    <s v="Third Party"/>
    <x v="0"/>
    <n v="89891"/>
    <x v="0"/>
    <s v="Diesel"/>
    <s v="67.04bhp"/>
    <n v="5"/>
    <s v="23.59 kmpl"/>
    <x v="0"/>
    <s v="Lucknow"/>
  </r>
  <r>
    <x v="1"/>
    <s v="Maruti Swift VXI AMT"/>
    <s v="₹ 5.31 Lakh"/>
    <n v="6387.9299999999994"/>
    <x v="0"/>
    <s v="Zero Dep"/>
    <x v="1"/>
    <n v="84985"/>
    <x v="0"/>
    <s v="Petrol"/>
    <s v="88.50bhp"/>
    <n v="5"/>
    <s v="22.56 kmpl"/>
    <x v="0"/>
    <s v="Lucknow"/>
  </r>
  <r>
    <x v="1"/>
    <s v="Hyundai Verna VTVT 1.6 SX"/>
    <s v="₹ 7.46 Lakh"/>
    <n v="8974.3799999999992"/>
    <x v="56"/>
    <s v="Third Party insurance"/>
    <x v="0"/>
    <n v="74397"/>
    <x v="1"/>
    <s v="Petrol"/>
    <s v="121.3bhp"/>
    <n v="5"/>
    <s v="17 kmpl"/>
    <x v="2"/>
    <s v="Lucknow"/>
  </r>
  <r>
    <x v="1"/>
    <s v="Maruti Wagon R VXI BS IV"/>
    <s v="₹ 3.75 Lakh"/>
    <n v="4511.25"/>
    <x v="9"/>
    <s v="Third Party"/>
    <x v="0"/>
    <n v="52286"/>
    <x v="0"/>
    <s v="Petrol"/>
    <s v="67.04bhp"/>
    <n v="5"/>
    <s v="20.51 kmpl"/>
    <x v="0"/>
    <s v="Lucknow"/>
  </r>
  <r>
    <x v="9"/>
    <s v="Hyundai Venue SX Plus Turbo DCT BSIV"/>
    <s v="₹ 8.39 Lakh"/>
    <n v="10093.17"/>
    <x v="9"/>
    <s v="Third Party insurance"/>
    <x v="1"/>
    <n v="50050"/>
    <x v="0"/>
    <s v="Petrol"/>
    <s v="118.35bhp"/>
    <n v="5"/>
    <s v="18.15 kmpl"/>
    <x v="4"/>
    <s v="Lucknow"/>
  </r>
  <r>
    <x v="9"/>
    <s v="Maruti Swift VXI"/>
    <s v="₹ 5.42 Lakh"/>
    <n v="6520.26"/>
    <x v="0"/>
    <s v="Third Party"/>
    <x v="0"/>
    <n v="28793"/>
    <x v="0"/>
    <s v="Petrol"/>
    <s v="88.50bhp"/>
    <n v="5"/>
    <s v="22.38 kmpl"/>
    <x v="0"/>
    <s v="Lucknow"/>
  </r>
  <r>
    <x v="1"/>
    <s v="Nissan Micra Active XL Option"/>
    <s v="₹ 4.35 Lakh"/>
    <n v="5233.0499999999993"/>
    <x v="5"/>
    <s v="Third Party insurance"/>
    <x v="0"/>
    <n v="26098"/>
    <x v="0"/>
    <s v="Petrol"/>
    <s v="67.04bhp"/>
    <n v="5"/>
    <s v="18.97 kmpl"/>
    <x v="0"/>
    <s v="Lucknow"/>
  </r>
  <r>
    <x v="1"/>
    <s v="Hyundai i20 1.4 Magna Executive"/>
    <s v="₹ 6.46 Lakh"/>
    <n v="7771.38"/>
    <x v="8"/>
    <s v="Third Party insurance"/>
    <x v="0"/>
    <n v="43857"/>
    <x v="0"/>
    <s v="Diesel"/>
    <s v="88.73bhp"/>
    <n v="5"/>
    <s v="22.54 kmpl"/>
    <x v="0"/>
    <s v="Lucknow"/>
  </r>
  <r>
    <x v="7"/>
    <s v="Hyundai Grand i10 Nios AMT Sportz"/>
    <s v="₹ 6.03 Lakh"/>
    <n v="7254.09"/>
    <x v="0"/>
    <s v="Third Party insurance"/>
    <x v="1"/>
    <n v="18244"/>
    <x v="0"/>
    <s v="Petrol"/>
    <s v="81.86bhp"/>
    <n v="5"/>
    <s v="20.7 kmpl"/>
    <x v="0"/>
    <s v="Lucknow"/>
  </r>
  <r>
    <x v="8"/>
    <s v="Maruti Swift Dzire ZXI Plus BSVI"/>
    <s v="₹ 7.58 Lakh"/>
    <n v="9118.74"/>
    <x v="0"/>
    <s v="Third Party"/>
    <x v="0"/>
    <n v="32520"/>
    <x v="0"/>
    <s v="Petrol"/>
    <s v="88.50bhp"/>
    <n v="5"/>
    <s v="22.41 kmpl"/>
    <x v="2"/>
    <s v="Lucknow"/>
  </r>
  <r>
    <x v="7"/>
    <s v="Tata Altroz XZ Diesel BSVI"/>
    <s v="₹ 6.43 Lakh"/>
    <n v="7735.29"/>
    <x v="34"/>
    <s v="Comprehensive"/>
    <x v="0"/>
    <n v="32510"/>
    <x v="1"/>
    <s v="Diesel"/>
    <s v="88.77bhp"/>
    <n v="5"/>
    <s v="23.64 kmpl"/>
    <x v="0"/>
    <s v="Lucknow"/>
  </r>
  <r>
    <x v="5"/>
    <s v="Maruti Swift VDI BSIV"/>
    <s v="₹ 3.91 Lakh"/>
    <n v="4703.7300000000005"/>
    <x v="14"/>
    <s v="Comprehensive"/>
    <x v="0"/>
    <n v="95014"/>
    <x v="1"/>
    <s v="Diesel"/>
    <s v="74bhp"/>
    <n v="5"/>
    <s v="25.2 kmpl"/>
    <x v="0"/>
    <s v="Lucknow"/>
  </r>
  <r>
    <x v="13"/>
    <s v="Mahindra Bolero Neo N8 BSVI"/>
    <s v="₹ 11 Lakh"/>
    <n v="13233"/>
    <x v="7"/>
    <s v="Third Party insurance"/>
    <x v="0"/>
    <n v="20000"/>
    <x v="0"/>
    <s v="Diesel"/>
    <s v="100bhp"/>
    <n v="7"/>
    <s v="17.29 kmpl"/>
    <x v="4"/>
    <s v="Lucknow"/>
  </r>
  <r>
    <x v="4"/>
    <s v="Hyundai i20 1.2 Magna"/>
    <s v="₹ 2 Lakh"/>
    <n v="2406"/>
    <x v="0"/>
    <s v="Third Party insurance"/>
    <x v="0"/>
    <n v="80000"/>
    <x v="0"/>
    <s v="Petrol"/>
    <s v="80 PS at 5200 rpm"/>
    <n v="5"/>
    <s v="18.5 kmpl"/>
    <x v="0"/>
    <s v="Lucknow"/>
  </r>
  <r>
    <x v="1"/>
    <s v="Tata Tiago 1.05 Revotorq XM"/>
    <s v="₹ 4.30 Lakh"/>
    <n v="5172.8999999999996"/>
    <x v="3"/>
    <s v="Third Party insurance"/>
    <x v="0"/>
    <n v="40000"/>
    <x v="0"/>
    <s v="Diesel"/>
    <s v="69bhp"/>
    <n v="5"/>
    <s v="27.28 kmpl"/>
    <x v="0"/>
    <s v="Lucknow"/>
  </r>
  <r>
    <x v="9"/>
    <s v="MG Hector Sharp Diesel MT BSIV"/>
    <s v="₹ 13.25 Lakh"/>
    <n v="15939.75"/>
    <x v="22"/>
    <s v="Third Party insurance"/>
    <x v="0"/>
    <n v="70000"/>
    <x v="1"/>
    <s v="Diesel"/>
    <s v="167.68bhp"/>
    <n v="5"/>
    <s v="17.41 kmpl"/>
    <x v="4"/>
    <s v="Lucknow"/>
  </r>
  <r>
    <x v="0"/>
    <s v="Renault Pulse Petrol RxL"/>
    <s v="₹ 2.80 Lakh"/>
    <n v="3368.3999999999996"/>
    <x v="5"/>
    <s v="Third Party insurance"/>
    <x v="0"/>
    <n v="90000"/>
    <x v="0"/>
    <s v="Petrol"/>
    <s v="74.93bhp"/>
    <n v="5"/>
    <s v="18.06 kmpl"/>
    <x v="0"/>
    <s v="Lucknow"/>
  </r>
  <r>
    <x v="5"/>
    <s v="Honda Jazz 1.2 S i VTEC"/>
    <s v="₹ 3.65 Lakh"/>
    <n v="4390.95"/>
    <x v="16"/>
    <s v="Third Party insurance"/>
    <x v="0"/>
    <n v="60000"/>
    <x v="2"/>
    <s v="Petrol"/>
    <s v="88.7bhp"/>
    <n v="5"/>
    <s v="18.7 kmpl"/>
    <x v="0"/>
    <s v="Lucknow"/>
  </r>
  <r>
    <x v="10"/>
    <s v="Maruti Wagon R LXI DUO BS IV"/>
    <s v="₹ 1.40 Lakh"/>
    <n v="1684.1999999999998"/>
    <x v="9"/>
    <s v="Third Party insurance"/>
    <x v="0"/>
    <n v="60000"/>
    <x v="0"/>
    <s v="LPG"/>
    <s v="61.7bhp"/>
    <n v="5"/>
    <s v="14.4 kmpl"/>
    <x v="0"/>
    <s v="Lucknow"/>
  </r>
  <r>
    <x v="10"/>
    <s v="Maruti Wagon R LXI DUO BS IV"/>
    <s v="₹ 1.30 Lakh"/>
    <n v="1563.9"/>
    <x v="9"/>
    <s v="Third Party insurance"/>
    <x v="0"/>
    <n v="60000"/>
    <x v="0"/>
    <s v="LPG"/>
    <s v="61.7bhp"/>
    <n v="5"/>
    <s v="14.4 kmpl"/>
    <x v="0"/>
    <s v="Lucknow"/>
  </r>
  <r>
    <x v="13"/>
    <s v="Maruti S-Presso VXI Opt CNG"/>
    <s v="₹ 4.95 Lakh"/>
    <n v="5954.85"/>
    <x v="9"/>
    <s v="Zero Dep"/>
    <x v="0"/>
    <n v="18993"/>
    <x v="0"/>
    <s v="CNG"/>
    <s v="58.33bhp"/>
    <n v="4"/>
    <m/>
    <x v="0"/>
    <s v="Lucknow"/>
  </r>
  <r>
    <x v="10"/>
    <s v="Hyundai i10 Asta"/>
    <s v="₹ 2.06 Lakh"/>
    <n v="2478.1800000000003"/>
    <x v="0"/>
    <s v="Third Party insurance"/>
    <x v="0"/>
    <n v="97351"/>
    <x v="0"/>
    <s v="Petrol"/>
    <s v="78.9bhp"/>
    <n v="5"/>
    <s v="20.36 kmpl"/>
    <x v="0"/>
    <s v="Lucknow"/>
  </r>
  <r>
    <x v="9"/>
    <s v="Maruti Baleno 1.2 Alpha"/>
    <s v="₹ 6.39 Lakh"/>
    <n v="7687.1699999999992"/>
    <x v="0"/>
    <s v="Third Party insurance"/>
    <x v="0"/>
    <n v="29679"/>
    <x v="0"/>
    <s v="Petrol"/>
    <s v="83.1bhp"/>
    <n v="5"/>
    <s v="21.4 kmpl"/>
    <x v="0"/>
    <s v="Lucknow"/>
  </r>
  <r>
    <x v="9"/>
    <s v="Maruti Wagon R VXI"/>
    <s v="₹ 4.03 Lakh"/>
    <n v="4848.09"/>
    <x v="9"/>
    <s v="Third Party"/>
    <x v="0"/>
    <n v="77639"/>
    <x v="0"/>
    <s v="Petrol"/>
    <s v="67.05bhp"/>
    <n v="5"/>
    <s v="21.79 kmpl"/>
    <x v="0"/>
    <s v="Lucknow"/>
  </r>
  <r>
    <x v="7"/>
    <s v="Maruti Wagon R CNG LXI"/>
    <s v="₹ 5.20 Lakh"/>
    <n v="6255.6"/>
    <x v="9"/>
    <s v="Zero Dep"/>
    <x v="0"/>
    <n v="34900"/>
    <x v="0"/>
    <s v="CNG"/>
    <s v="58.33bhp"/>
    <n v="5"/>
    <s v="32.52 kmpl"/>
    <x v="0"/>
    <s v="Lucknow"/>
  </r>
  <r>
    <x v="0"/>
    <s v="Renault Captur 1.5 Petrol RXL"/>
    <s v="₹ 5.42 Lakh"/>
    <n v="6520.26"/>
    <x v="12"/>
    <s v="Third Party"/>
    <x v="0"/>
    <n v="85486"/>
    <x v="0"/>
    <s v="Petrol"/>
    <s v="104.55bhp"/>
    <n v="5"/>
    <s v="13.87 kmpl"/>
    <x v="4"/>
    <s v="Lucknow"/>
  </r>
  <r>
    <x v="8"/>
    <s v="Hyundai Grand i10 Nios Magna CNG"/>
    <s v="₹ 6.47 Lakh"/>
    <n v="7783.41"/>
    <x v="0"/>
    <s v="Third Party"/>
    <x v="0"/>
    <n v="17686"/>
    <x v="0"/>
    <s v="CNG"/>
    <s v="68.05bhp"/>
    <n v="5"/>
    <m/>
    <x v="0"/>
    <s v="Lucknow"/>
  </r>
  <r>
    <x v="9"/>
    <s v="Maruti XL6 Alpha AT"/>
    <s v="₹ 9.30 Lakh"/>
    <n v="11187.900000000001"/>
    <x v="6"/>
    <s v="Comprehensive"/>
    <x v="1"/>
    <n v="35941"/>
    <x v="0"/>
    <s v="Petrol"/>
    <s v="101.65bhp"/>
    <n v="6"/>
    <s v="20.27 kmpl"/>
    <x v="1"/>
    <s v="Lucknow"/>
  </r>
  <r>
    <x v="8"/>
    <s v="Tata Altroz XZ Plus BSVI"/>
    <s v="₹ 7.59 Lakh"/>
    <n v="9130.77"/>
    <x v="16"/>
    <s v="Third Party"/>
    <x v="0"/>
    <n v="23137"/>
    <x v="0"/>
    <s v="Petrol"/>
    <s v="86.83bhp"/>
    <n v="5"/>
    <s v="19.33 kmpl"/>
    <x v="0"/>
    <s v="Lucknow"/>
  </r>
  <r>
    <x v="8"/>
    <s v="Hyundai Grand i10 Nios Sportz"/>
    <s v="₹ 5.79 Lakh"/>
    <n v="6965.37"/>
    <x v="0"/>
    <s v="Third Party"/>
    <x v="0"/>
    <n v="6279"/>
    <x v="0"/>
    <s v="Petrol"/>
    <s v="81.86bhp"/>
    <n v="5"/>
    <s v="20.7 kmpl"/>
    <x v="0"/>
    <s v="Lucknow"/>
  </r>
  <r>
    <x v="8"/>
    <s v="Hyundai Grand i10 Nios Sportz CNG"/>
    <s v="₹ 6.55 Lakh"/>
    <n v="7879.65"/>
    <x v="0"/>
    <s v="Third Party insurance"/>
    <x v="0"/>
    <n v="77450"/>
    <x v="0"/>
    <s v="CNG"/>
    <s v="68.05bhp"/>
    <n v="5"/>
    <m/>
    <x v="0"/>
    <s v="Lucknow"/>
  </r>
  <r>
    <x v="7"/>
    <s v="Toyota Urban cruiser Mid"/>
    <s v="₹ 8.21 Lakh"/>
    <n v="9876.630000000001"/>
    <x v="6"/>
    <s v="Third Party"/>
    <x v="0"/>
    <n v="22389"/>
    <x v="0"/>
    <s v="Petrol"/>
    <s v="103.26bhp"/>
    <n v="5"/>
    <s v="17.03 kmpl"/>
    <x v="4"/>
    <s v="Lucknow"/>
  </r>
  <r>
    <x v="7"/>
    <s v="Maruti Swift Dzire Tour 1.2 S STD CNG"/>
    <s v="₹ 5.90 Lakh"/>
    <n v="7097.7000000000007"/>
    <x v="0"/>
    <s v="Third Party insurance"/>
    <x v="0"/>
    <n v="80000"/>
    <x v="1"/>
    <s v="CNG"/>
    <s v="70.40Bhp"/>
    <n v="5"/>
    <s v="26.55 kmpl"/>
    <x v="2"/>
    <s v="Lucknow"/>
  </r>
  <r>
    <x v="1"/>
    <s v="Maruti Wagon R VXI BS IV"/>
    <s v="₹ 3.80 Lakh"/>
    <n v="4571.3999999999996"/>
    <x v="9"/>
    <s v="Third Party insurance"/>
    <x v="0"/>
    <n v="50000"/>
    <x v="0"/>
    <s v="Petrol"/>
    <s v="67.04bhp"/>
    <n v="5"/>
    <s v="20.51 kmpl"/>
    <x v="0"/>
    <s v="Lucknow"/>
  </r>
  <r>
    <x v="0"/>
    <s v="Maruti Vitara Brezza LDi"/>
    <s v="₹ 6.50 Lakh"/>
    <n v="7819.5"/>
    <x v="14"/>
    <s v="Third Party insurance"/>
    <x v="0"/>
    <n v="110000"/>
    <x v="0"/>
    <s v="Diesel"/>
    <s v="88.5bhp"/>
    <n v="5"/>
    <s v="24.3 kmpl"/>
    <x v="4"/>
    <s v="Lucknow"/>
  </r>
  <r>
    <x v="18"/>
    <s v="Maruti 800 Std BSII"/>
    <s v="₹ 0.5  Lakh"/>
    <n v="601.5"/>
    <x v="15"/>
    <s v="Third Party insurance"/>
    <x v="0"/>
    <n v="20000"/>
    <x v="0"/>
    <s v="Petrol"/>
    <s v="37bhp"/>
    <n v="4"/>
    <s v="16.1 kmpl"/>
    <x v="0"/>
    <s v="Lucknow"/>
  </r>
  <r>
    <x v="8"/>
    <s v="Volkswagen Polo 1.0 TSI Comfortline AT"/>
    <s v="₹ 7.50 Lakh"/>
    <n v="9022.5"/>
    <x v="20"/>
    <s v="Third Party insurance"/>
    <x v="1"/>
    <n v="20000"/>
    <x v="0"/>
    <s v="Petrol"/>
    <s v="108.62bhp"/>
    <n v="5"/>
    <s v="16.47 kmpl"/>
    <x v="0"/>
    <s v="Lucknow"/>
  </r>
  <r>
    <x v="13"/>
    <s v="Tata Altroz XE Plus BSVI"/>
    <s v="₹ 6.50 Lakh"/>
    <n v="7819.5"/>
    <x v="16"/>
    <s v="Third Party insurance"/>
    <x v="0"/>
    <n v="20000"/>
    <x v="0"/>
    <s v="Petrol"/>
    <s v="86.83bhp"/>
    <n v="5"/>
    <s v="19.33 kmpl"/>
    <x v="0"/>
    <s v="Lucknow"/>
  </r>
  <r>
    <x v="9"/>
    <s v="Mahindra Supro VX 5 Str"/>
    <s v="₹ 3.50 Lakh"/>
    <n v="4210.5"/>
    <x v="69"/>
    <s v="Third Party insurance"/>
    <x v="0"/>
    <n v="30000"/>
    <x v="1"/>
    <s v="Diesel"/>
    <s v="45bhp"/>
    <n v="5"/>
    <s v="23.5 kmpl"/>
    <x v="3"/>
    <s v="Lucknow"/>
  </r>
  <r>
    <x v="3"/>
    <s v="Maruti Alto LXi BSIII"/>
    <s v="₹ 1.35 Lakh"/>
    <n v="1624.0500000000002"/>
    <x v="15"/>
    <s v="Third Party insurance"/>
    <x v="0"/>
    <n v="70000"/>
    <x v="1"/>
    <s v="Petrol"/>
    <s v="46.3bhp"/>
    <n v="5"/>
    <s v="19.7 kmpl"/>
    <x v="0"/>
    <s v="Lucknow"/>
  </r>
  <r>
    <x v="9"/>
    <s v="Toyota Yaris J CVT"/>
    <s v="₹ 7 Lakh"/>
    <n v="8421"/>
    <x v="10"/>
    <s v="Third Party"/>
    <x v="1"/>
    <n v="70248"/>
    <x v="0"/>
    <s v="Petrol"/>
    <s v="105.94bhp"/>
    <n v="5"/>
    <s v="17.8 kmpl"/>
    <x v="2"/>
    <s v="Lucknow"/>
  </r>
  <r>
    <x v="13"/>
    <s v="Maruti Celerio ZXI Plus"/>
    <s v="₹ 5.97 Lakh"/>
    <n v="7181.91"/>
    <x v="9"/>
    <s v="Zero Dep"/>
    <x v="0"/>
    <n v="3742"/>
    <x v="0"/>
    <s v="Petrol"/>
    <s v="65.71bhp"/>
    <n v="5"/>
    <s v="24.97 kmpl"/>
    <x v="0"/>
    <s v="Lucknow"/>
  </r>
  <r>
    <x v="8"/>
    <s v="Maruti S-Presso VXI 2019-2022"/>
    <s v="₹ 3.89 Lakh"/>
    <n v="4679.67"/>
    <x v="9"/>
    <s v="Third Party"/>
    <x v="0"/>
    <n v="34978"/>
    <x v="0"/>
    <s v="Petrol"/>
    <s v="65.71bhp"/>
    <n v="5"/>
    <s v="21.7 kmpl"/>
    <x v="0"/>
    <s v="Lucknow"/>
  </r>
  <r>
    <x v="9"/>
    <s v="Hyundai Grand i10 Nios Sportz"/>
    <s v="₹ 5.98 Lakh"/>
    <n v="7193.9400000000005"/>
    <x v="0"/>
    <s v="Third Party insurance"/>
    <x v="0"/>
    <n v="22179"/>
    <x v="0"/>
    <s v="Petrol"/>
    <s v="81.86bhp"/>
    <n v="5"/>
    <s v="20.7 kmpl"/>
    <x v="0"/>
    <s v="Lucknow"/>
  </r>
  <r>
    <x v="7"/>
    <s v="Hyundai Venue SX Opt iMT"/>
    <s v="₹ 9.81 Lakh"/>
    <n v="11801.43"/>
    <x v="9"/>
    <s v="Third Party insurance"/>
    <x v="0"/>
    <n v="22101"/>
    <x v="0"/>
    <s v="Petrol"/>
    <s v="118.35bhp"/>
    <n v="5"/>
    <s v="18 kmpl"/>
    <x v="4"/>
    <s v="Lucknow"/>
  </r>
  <r>
    <x v="13"/>
    <s v="Tata Tiago XZ Plus CNG BSVI"/>
    <s v="₹ 8.06 Lakh"/>
    <n v="9696.18"/>
    <x v="16"/>
    <s v="Third Party insurance"/>
    <x v="0"/>
    <n v="4301"/>
    <x v="0"/>
    <s v="CNG"/>
    <s v="72bhp"/>
    <n v="5"/>
    <s v="26.49 km/kg"/>
    <x v="0"/>
    <s v="Lucknow"/>
  </r>
  <r>
    <x v="1"/>
    <s v="Hyundai Creta 1.6 CRDi SX Option"/>
    <s v="₹ 11.07 Lakh"/>
    <n v="13317.210000000001"/>
    <x v="35"/>
    <s v="Third Party insurance"/>
    <x v="0"/>
    <n v="71764"/>
    <x v="0"/>
    <s v="Diesel"/>
    <s v="126.2bhp"/>
    <n v="5"/>
    <s v="19.67 kmpl"/>
    <x v="4"/>
    <s v="Lucknow"/>
  </r>
  <r>
    <x v="5"/>
    <s v="Maruti SX4 S Cross DDiS 200 Sigma"/>
    <s v="₹ 6.75 Lakh"/>
    <n v="8120.25"/>
    <x v="14"/>
    <s v="Third Party insurance"/>
    <x v="0"/>
    <n v="50000"/>
    <x v="0"/>
    <s v="Diesel"/>
    <s v="88.5bhp"/>
    <n v="5"/>
    <s v="23.65 kmpl"/>
    <x v="4"/>
    <s v="Lucknow"/>
  </r>
  <r>
    <x v="0"/>
    <s v="Tata Safari Storme VX Varicor 400"/>
    <s v="₹ 7 Lakh"/>
    <n v="8421"/>
    <x v="1"/>
    <s v="Third Party insurance"/>
    <x v="0"/>
    <n v="110000"/>
    <x v="0"/>
    <s v="Diesel"/>
    <s v="153.86bhp"/>
    <n v="7"/>
    <s v="14.1 kmpl"/>
    <x v="4"/>
    <s v="Lucknow"/>
  </r>
  <r>
    <x v="8"/>
    <s v="Mahindra XUV300 W6 Sunroof BSVI"/>
    <s v="₹ 9 Lakh"/>
    <n v="10827"/>
    <x v="0"/>
    <s v="Third Party insurance"/>
    <x v="0"/>
    <n v="40000"/>
    <x v="0"/>
    <s v="Petrol"/>
    <s v="108.6bhp"/>
    <n v="5"/>
    <s v="17 kmpl"/>
    <x v="4"/>
    <s v="Lucknow"/>
  </r>
  <r>
    <x v="9"/>
    <s v="MG Hector Sharp Diesel MT BSIV"/>
    <s v="₹ 15.25 Lakh"/>
    <n v="18345.75"/>
    <x v="22"/>
    <s v="Third Party insurance"/>
    <x v="0"/>
    <n v="40000"/>
    <x v="0"/>
    <s v="Diesel"/>
    <s v="167.68bhp"/>
    <n v="5"/>
    <s v="17.41 kmpl"/>
    <x v="4"/>
    <s v="Lucknow"/>
  </r>
  <r>
    <x v="1"/>
    <s v="Tata Tiago 1.2 Revotron XZ Plus"/>
    <s v="₹ 4.50 Lakh"/>
    <n v="5413.5"/>
    <x v="16"/>
    <s v="Third Party insurance"/>
    <x v="0"/>
    <n v="40000"/>
    <x v="1"/>
    <s v="Petrol"/>
    <s v="84bhp"/>
    <n v="5"/>
    <s v="23.84 kmpl"/>
    <x v="0"/>
    <s v="Lucknow"/>
  </r>
  <r>
    <x v="13"/>
    <s v="Maruti Baleno Delta"/>
    <s v="₹ 7.50 Lakh"/>
    <n v="9022.5"/>
    <x v="0"/>
    <s v="Third Party insurance"/>
    <x v="0"/>
    <n v="20000"/>
    <x v="0"/>
    <s v="Petrol"/>
    <s v="81.80bhp"/>
    <n v="5"/>
    <s v="21.01 kmpl"/>
    <x v="0"/>
    <s v="Lucknow"/>
  </r>
  <r>
    <x v="7"/>
    <s v="Tata Tigor XZ Plus"/>
    <s v="₹ 6 Lakh"/>
    <n v="7218"/>
    <x v="16"/>
    <s v="Third Party insurance"/>
    <x v="0"/>
    <n v="50000"/>
    <x v="0"/>
    <s v="Petrol"/>
    <s v="83.81bhp"/>
    <n v="5"/>
    <s v="20.3 kmpl"/>
    <x v="2"/>
    <s v="Lucknow"/>
  </r>
  <r>
    <x v="2"/>
    <s v="Maruti Alto 800 LXI"/>
    <s v="₹ 2.20 Lakh"/>
    <n v="2646.6000000000004"/>
    <x v="15"/>
    <s v="Third Party insurance"/>
    <x v="0"/>
    <n v="40000"/>
    <x v="0"/>
    <s v="Petrol"/>
    <s v="47.3bhp"/>
    <n v="5"/>
    <s v="22.74 kmpl"/>
    <x v="0"/>
    <s v="Lucknow"/>
  </r>
  <r>
    <x v="0"/>
    <s v="Maruti Celerio ZXI"/>
    <s v="₹ 5 Lakh"/>
    <n v="6015"/>
    <x v="9"/>
    <s v="Third Party insurance"/>
    <x v="0"/>
    <n v="30000"/>
    <x v="0"/>
    <s v="Petrol"/>
    <s v="67.04bhp"/>
    <n v="5"/>
    <s v="23.1 kmpl"/>
    <x v="0"/>
    <s v="Lucknow"/>
  </r>
  <r>
    <x v="8"/>
    <s v="Toyota Glanza G"/>
    <s v="₹ 7 Lakh"/>
    <n v="8421"/>
    <x v="0"/>
    <s v="Third Party insurance"/>
    <x v="0"/>
    <n v="40000"/>
    <x v="0"/>
    <s v="Petrol"/>
    <s v="81.80bhp"/>
    <n v="5"/>
    <s v="21.01 kmpl"/>
    <x v="0"/>
    <s v="Lucknow"/>
  </r>
  <r>
    <x v="8"/>
    <s v="Maruti Baleno Delta"/>
    <s v="₹ 6.50 Lakh"/>
    <n v="7819.5"/>
    <x v="0"/>
    <s v="Third Party insurance"/>
    <x v="0"/>
    <n v="30000"/>
    <x v="0"/>
    <s v="Petrol"/>
    <s v="81.80bhp"/>
    <n v="5"/>
    <s v="21.01 kmpl"/>
    <x v="0"/>
    <s v="Lucknow"/>
  </r>
  <r>
    <x v="11"/>
    <s v="Maruti Swift Dzire VDi"/>
    <s v="₹ 3 Lakh"/>
    <n v="3609"/>
    <x v="14"/>
    <s v="Third Party insurance"/>
    <x v="0"/>
    <n v="100000"/>
    <x v="1"/>
    <s v="Diesel"/>
    <s v="73.9bhp"/>
    <n v="5"/>
    <s v="19.3 kmpl"/>
    <x v="2"/>
    <s v="Lucknow"/>
  </r>
  <r>
    <x v="3"/>
    <s v="Maruti Wagon R LXI Minor"/>
    <s v="₹ 1.43 Lakh"/>
    <n v="1720.29"/>
    <x v="25"/>
    <s v="Third Party insurance"/>
    <x v="0"/>
    <n v="50000"/>
    <x v="0"/>
    <s v="Petrol"/>
    <s v="67bhp"/>
    <n v="5"/>
    <s v="18.9 kmpl"/>
    <x v="0"/>
    <s v="Lucknow"/>
  </r>
  <r>
    <x v="9"/>
    <s v="Mahindra Marazzo M2 BSIV"/>
    <s v="₹ 8.10 Lakh"/>
    <n v="9744.2999999999993"/>
    <x v="34"/>
    <s v="Third Party insurance"/>
    <x v="0"/>
    <n v="60000"/>
    <x v="0"/>
    <s v="Diesel"/>
    <s v="121bhp"/>
    <n v="7"/>
    <s v="17.3 kmpl"/>
    <x v="1"/>
    <s v="Lucknow"/>
  </r>
  <r>
    <x v="1"/>
    <s v="Maruti Swift Dzire AMT VXI BS IV"/>
    <s v="₹ 5.50 Lakh"/>
    <n v="6616.5"/>
    <x v="0"/>
    <s v="Third Party insurance"/>
    <x v="1"/>
    <n v="50000"/>
    <x v="0"/>
    <s v="Petrol"/>
    <s v="81.80bhp"/>
    <n v="5"/>
    <s v="22 kmpl"/>
    <x v="2"/>
    <s v="Lucknow"/>
  </r>
  <r>
    <x v="6"/>
    <s v="Tata Indigo GLE BSIII"/>
    <s v="₹ 2.30 Lakh"/>
    <n v="2766.8999999999996"/>
    <x v="70"/>
    <s v="Third Party insurance"/>
    <x v="0"/>
    <n v="120000"/>
    <x v="2"/>
    <s v="Petrol"/>
    <n v="65"/>
    <n v="5"/>
    <s v="15.4 kmpl"/>
    <x v="2"/>
    <s v="Lucknow"/>
  </r>
  <r>
    <x v="1"/>
    <s v="Maruti Ertiga VDI"/>
    <s v="₹ 7.30 Lakh"/>
    <n v="8781.9"/>
    <x v="14"/>
    <s v="Third Party insurance"/>
    <x v="0"/>
    <n v="120000"/>
    <x v="0"/>
    <s v="Diesel"/>
    <s v="88.50bhp"/>
    <n v="7"/>
    <s v="25.47 kmpl"/>
    <x v="1"/>
    <s v="Lucknow"/>
  </r>
  <r>
    <x v="11"/>
    <s v="Ford Fiesta Petrol Style"/>
    <s v="₹ 2.20 Lakh"/>
    <n v="2646.6000000000004"/>
    <x v="27"/>
    <s v="Third Party insurance"/>
    <x v="0"/>
    <n v="70000"/>
    <x v="3"/>
    <s v="Petrol"/>
    <s v="109PS"/>
    <n v="5"/>
    <s v="17 kmpl"/>
    <x v="2"/>
    <s v="Lucknow"/>
  </r>
  <r>
    <x v="12"/>
    <s v="Maruti Alto 800 LXI"/>
    <s v="₹ 2.50 Lakh"/>
    <n v="3007.5"/>
    <x v="15"/>
    <s v="Third Party insurance"/>
    <x v="0"/>
    <n v="40000"/>
    <x v="0"/>
    <s v="Petrol"/>
    <s v="47.3bhp"/>
    <n v="5"/>
    <s v="22.74 kmpl"/>
    <x v="0"/>
    <s v="Lucknow"/>
  </r>
  <r>
    <x v="10"/>
    <s v="Hyundai i20 1.2 Sportz"/>
    <s v="₹ 2.30 Lakh"/>
    <n v="2766.8999999999996"/>
    <x v="0"/>
    <s v="Third Party insurance"/>
    <x v="0"/>
    <n v="110000"/>
    <x v="1"/>
    <s v="Petrol"/>
    <s v="80 PS at 5200 rpm"/>
    <n v="5"/>
    <s v="17 kmpl"/>
    <x v="0"/>
    <s v="Lucknow"/>
  </r>
  <r>
    <x v="8"/>
    <s v="Maruti Alto 800 LXI"/>
    <s v="₹ 3.30 Lakh"/>
    <n v="3969.8999999999996"/>
    <x v="15"/>
    <s v="Third Party insurance"/>
    <x v="0"/>
    <n v="20000"/>
    <x v="0"/>
    <s v="Petrol"/>
    <s v="47.33bhp"/>
    <n v="5"/>
    <s v="22.05 kmpl"/>
    <x v="0"/>
    <s v="Lucknow"/>
  </r>
  <r>
    <x v="2"/>
    <s v="Maruti Wagon R VXI Optional"/>
    <s v="₹ 4 Lakh"/>
    <n v="4812"/>
    <x v="9"/>
    <s v="Third Party insurance"/>
    <x v="0"/>
    <n v="30000"/>
    <x v="0"/>
    <s v="Petrol"/>
    <s v="67.04bhp"/>
    <n v="5"/>
    <s v="20.51 kmpl"/>
    <x v="0"/>
    <s v="Lucknow"/>
  </r>
  <r>
    <x v="5"/>
    <s v="Mahindra TUV 300 mHAWK100 T8"/>
    <s v="₹ 5.50 Lakh"/>
    <n v="6616.5"/>
    <x v="7"/>
    <s v="Third Party insurance"/>
    <x v="0"/>
    <n v="80000"/>
    <x v="0"/>
    <s v="Diesel"/>
    <s v="100bhp"/>
    <n v="7"/>
    <s v="18.49 kmpl"/>
    <x v="4"/>
    <s v="Lucknow"/>
  </r>
  <r>
    <x v="0"/>
    <s v="Hyundai Grand i10 1.2 CRDi Magna"/>
    <s v="₹ 4.30 Lakh"/>
    <n v="5172.8999999999996"/>
    <x v="18"/>
    <s v="Third Party insurance"/>
    <x v="0"/>
    <n v="60000"/>
    <x v="0"/>
    <s v="Diesel"/>
    <s v="73.97bhp"/>
    <n v="5"/>
    <s v="24 kmpl"/>
    <x v="0"/>
    <s v="Lucknow"/>
  </r>
  <r>
    <x v="13"/>
    <s v="Skoda Kushaq 1.0 TSI Active BSVI"/>
    <s v="₹ 11.79 Lakh"/>
    <n v="14183.369999999999"/>
    <x v="20"/>
    <s v="Third Party insurance"/>
    <x v="0"/>
    <n v="20000"/>
    <x v="0"/>
    <s v="Petrol"/>
    <s v="113.98bhp"/>
    <n v="5"/>
    <s v="19.2 kmpl"/>
    <x v="4"/>
    <s v="Lucknow"/>
  </r>
  <r>
    <x v="9"/>
    <s v="Hyundai i20 Sportz Plus BSIV"/>
    <s v="₹ 6.50 Lakh"/>
    <n v="7819.5"/>
    <x v="0"/>
    <s v="Third Party insurance"/>
    <x v="0"/>
    <n v="30000"/>
    <x v="1"/>
    <s v="Petrol"/>
    <s v="81.86bhp"/>
    <n v="5"/>
    <s v="18.6 kmpl"/>
    <x v="0"/>
    <s v="Lucknow"/>
  </r>
  <r>
    <x v="0"/>
    <s v="Renault Lodgy Stepway 85PS RXL 8S"/>
    <s v="₹ 4.90 Lakh"/>
    <n v="5894.7000000000007"/>
    <x v="24"/>
    <s v="Third Party insurance"/>
    <x v="0"/>
    <n v="60000"/>
    <x v="1"/>
    <s v="Diesel"/>
    <s v="83.8bhp"/>
    <n v="8"/>
    <s v="21.04 kmpl"/>
    <x v="1"/>
    <s v="Lucknow"/>
  </r>
  <r>
    <x v="11"/>
    <s v="Renault Scala Diesel RxZ"/>
    <s v="₹ 2.60 Lakh"/>
    <n v="3127.8"/>
    <x v="24"/>
    <s v="Third Party insurance"/>
    <x v="0"/>
    <n v="50000"/>
    <x v="1"/>
    <s v="Diesel"/>
    <s v="84.8bhp"/>
    <n v="5"/>
    <s v="21.64 kmpl"/>
    <x v="2"/>
    <s v="Lucknow"/>
  </r>
  <r>
    <x v="9"/>
    <s v="Maruti Baleno 1.2 Delta"/>
    <s v="₹ 6.50 Lakh"/>
    <n v="7819.5"/>
    <x v="0"/>
    <s v="Third Party insurance"/>
    <x v="0"/>
    <n v="20000"/>
    <x v="0"/>
    <s v="Petrol"/>
    <s v="83.1bhp"/>
    <n v="5"/>
    <s v="21.4 kmpl"/>
    <x v="0"/>
    <s v="Lucknow"/>
  </r>
  <r>
    <x v="10"/>
    <s v="Mahindra Xylo E8 ABS 8S BSIV"/>
    <s v="₹ 2.30 Lakh"/>
    <n v="2766.8999999999996"/>
    <x v="66"/>
    <s v="Third Party insurance"/>
    <x v="0"/>
    <n v="120000"/>
    <x v="1"/>
    <s v="Diesel"/>
    <s v="112bhp at 3800 rpm"/>
    <n v="8"/>
    <s v="14 kmpl"/>
    <x v="1"/>
    <s v="Lucknow"/>
  </r>
  <r>
    <x v="2"/>
    <s v="Maruti Swift Dzire VDI"/>
    <s v="₹ 5 Lakh"/>
    <n v="6015"/>
    <x v="14"/>
    <s v="Third Party insurance"/>
    <x v="0"/>
    <n v="120000"/>
    <x v="0"/>
    <s v="Diesel"/>
    <s v="74bhp"/>
    <n v="5"/>
    <s v="26.59 kmpl"/>
    <x v="2"/>
    <s v="Lucknow"/>
  </r>
  <r>
    <x v="0"/>
    <s v="Hyundai Grand i10 1.2 CRDi Magna"/>
    <s v="₹ 4.10 Lakh"/>
    <n v="4932.2999999999993"/>
    <x v="18"/>
    <s v="Third Party insurance"/>
    <x v="0"/>
    <n v="60000"/>
    <x v="0"/>
    <s v="Diesel"/>
    <s v="73.97bhp"/>
    <n v="5"/>
    <s v="24 kmpl"/>
    <x v="0"/>
    <s v="Lucknow"/>
  </r>
  <r>
    <x v="4"/>
    <s v="Toyota Innova 2.5 V Diesel 7-seater"/>
    <s v="₹ 5.30 Lakh"/>
    <n v="6375.9"/>
    <x v="17"/>
    <s v="Third Party insurance"/>
    <x v="0"/>
    <n v="120000"/>
    <x v="1"/>
    <s v="Diesel"/>
    <n v="102"/>
    <n v="7"/>
    <s v="12.8 kmpl"/>
    <x v="1"/>
    <s v="Lucknow"/>
  </r>
  <r>
    <x v="6"/>
    <s v="Tata Indigo eLX BS IV"/>
    <s v="₹ 2 Lakh"/>
    <n v="2406"/>
    <x v="8"/>
    <s v="Third Party insurance"/>
    <x v="0"/>
    <n v="100000"/>
    <x v="2"/>
    <s v="Diesel"/>
    <s v="69.01bhp"/>
    <n v="5"/>
    <s v="25 kmpl"/>
    <x v="2"/>
    <s v="Lucknow"/>
  </r>
  <r>
    <x v="2"/>
    <s v="Mahindra XUV500 W8 4WD"/>
    <s v="₹ 6.50 Lakh"/>
    <n v="7819.5"/>
    <x v="1"/>
    <s v="Third Party insurance"/>
    <x v="0"/>
    <n v="120000"/>
    <x v="1"/>
    <s v="Diesel"/>
    <s v="140bhp"/>
    <n v="7"/>
    <s v="16 kmpl"/>
    <x v="4"/>
    <s v="Lucknow"/>
  </r>
  <r>
    <x v="13"/>
    <s v="Maruti Baleno Zeta"/>
    <s v="₹ 7.50 Lakh"/>
    <n v="9022.5"/>
    <x v="0"/>
    <s v="Third Party insurance"/>
    <x v="0"/>
    <n v="10000"/>
    <x v="0"/>
    <s v="Petrol"/>
    <s v="81.80bhp"/>
    <n v="5"/>
    <s v="21.01 kmpl"/>
    <x v="0"/>
    <s v="Lucknow"/>
  </r>
  <r>
    <x v="0"/>
    <s v="Mahindra TUV 300 mHAWK100 T8"/>
    <s v="₹ 5.80 Lakh"/>
    <n v="6977.4"/>
    <x v="7"/>
    <s v="Third Party insurance"/>
    <x v="0"/>
    <n v="60000"/>
    <x v="0"/>
    <s v="Diesel"/>
    <s v="100bhp"/>
    <n v="7"/>
    <s v="18.49 kmpl"/>
    <x v="4"/>
    <s v="Lucknow"/>
  </r>
  <r>
    <x v="8"/>
    <s v="Maruti Vitara Brezza VXI"/>
    <s v="₹ 10 Lakh"/>
    <n v="12030"/>
    <x v="6"/>
    <s v="Third Party insurance"/>
    <x v="0"/>
    <n v="10000"/>
    <x v="0"/>
    <s v="Petrol"/>
    <s v="103.26bhp"/>
    <n v="5"/>
    <s v="17.03 kmpl"/>
    <x v="4"/>
    <s v="Lucknow"/>
  </r>
  <r>
    <x v="12"/>
    <s v="Toyota Fortuner 4x2 Manual"/>
    <s v="₹ 12 Lakh"/>
    <n v="14436"/>
    <x v="64"/>
    <s v="Third Party insurance"/>
    <x v="0"/>
    <n v="120000"/>
    <x v="1"/>
    <s v="Diesel"/>
    <s v="168.5bhp"/>
    <n v="7"/>
    <s v="13 kmpl"/>
    <x v="4"/>
    <s v="Lucknow"/>
  </r>
  <r>
    <x v="15"/>
    <s v="Mahindra Scorpio DX 2.6 Turbo 9Str"/>
    <s v="₹ 1.40 Lakh"/>
    <n v="1684.1999999999998"/>
    <x v="71"/>
    <s v="Third Party insurance"/>
    <x v="0"/>
    <n v="120000"/>
    <x v="3"/>
    <s v="Diesel"/>
    <n v="116.6"/>
    <n v="9"/>
    <s v="12.7 kmpl"/>
    <x v="4"/>
    <s v="Lucknow"/>
  </r>
  <r>
    <x v="11"/>
    <s v="Toyota Etios VD"/>
    <s v="₹ 3 Lakh"/>
    <n v="3609"/>
    <x v="11"/>
    <s v="Third Party insurance"/>
    <x v="0"/>
    <n v="90000"/>
    <x v="2"/>
    <s v="Diesel"/>
    <m/>
    <n v="5"/>
    <s v="23.59 kmpl"/>
    <x v="2"/>
    <s v="Lucknow"/>
  </r>
  <r>
    <x v="13"/>
    <s v="Tata Tiago XZ Plus CNG BSVI"/>
    <s v="₹ 7 Lakh"/>
    <n v="8421"/>
    <x v="16"/>
    <s v="Third Party insurance"/>
    <x v="0"/>
    <n v="30000"/>
    <x v="0"/>
    <s v="CNG"/>
    <s v="72bhp"/>
    <n v="5"/>
    <s v="26.49 km/kg"/>
    <x v="0"/>
    <s v="Lucknow"/>
  </r>
  <r>
    <x v="12"/>
    <s v="Maruti Swift LDI"/>
    <s v="₹ 2.72 Lakh"/>
    <n v="3272.1600000000003"/>
    <x v="14"/>
    <s v="Not Available"/>
    <x v="0"/>
    <n v="85452"/>
    <x v="0"/>
    <s v="Diesel"/>
    <s v="74bhp"/>
    <n v="5"/>
    <s v="22.9 kmpl"/>
    <x v="0"/>
    <s v="Lucknow"/>
  </r>
  <r>
    <x v="2"/>
    <s v="Honda City i DTEC V"/>
    <s v="₹ 4.75 Lakh"/>
    <n v="5714.25"/>
    <x v="12"/>
    <s v="Third Party"/>
    <x v="0"/>
    <n v="51059"/>
    <x v="1"/>
    <s v="Diesel"/>
    <s v="98.6bhp"/>
    <n v="5"/>
    <s v="26 kmpl"/>
    <x v="2"/>
    <s v="Lucknow"/>
  </r>
  <r>
    <x v="13"/>
    <s v="Kia Carens Prestige Plus Turbo 2022-2023"/>
    <s v="₹ 14 Lakh"/>
    <n v="16842"/>
    <x v="32"/>
    <s v="Not Available"/>
    <x v="0"/>
    <n v="25365"/>
    <x v="0"/>
    <s v="Petrol"/>
    <s v="138.05bhp"/>
    <n v="7"/>
    <s v="16.2 kmpl"/>
    <x v="1"/>
    <s v="Lucknow"/>
  </r>
  <r>
    <x v="2"/>
    <s v="Mahindra TUV 300 T8"/>
    <s v="₹ 4.60 Lakh"/>
    <n v="5533.7999999999993"/>
    <x v="7"/>
    <s v="Third Party"/>
    <x v="0"/>
    <n v="114217"/>
    <x v="0"/>
    <s v="Diesel"/>
    <s v="100bhp"/>
    <n v="7"/>
    <s v="18.49 kmpl"/>
    <x v="4"/>
    <s v="Lucknow"/>
  </r>
  <r>
    <x v="5"/>
    <s v="Maruti Ciaz VDi Plus SHVS"/>
    <s v="₹ 5 Lakh"/>
    <n v="6015"/>
    <x v="14"/>
    <s v="Comprehensive"/>
    <x v="0"/>
    <n v="135655"/>
    <x v="0"/>
    <s v="Diesel"/>
    <s v="88.5bhp"/>
    <n v="5"/>
    <s v="28.09 kmpl"/>
    <x v="2"/>
    <s v="Lucknow"/>
  </r>
  <r>
    <x v="1"/>
    <s v="Datsun GO Plus T BSIV"/>
    <s v="₹ 3 Lakh"/>
    <n v="3609"/>
    <x v="5"/>
    <s v="Not Available"/>
    <x v="0"/>
    <n v="30896"/>
    <x v="0"/>
    <s v="Petrol"/>
    <s v="67bhp"/>
    <n v="7"/>
    <s v="19.44 kmpl"/>
    <x v="1"/>
    <s v="Lucknow"/>
  </r>
  <r>
    <x v="2"/>
    <s v="Tata Zest Quadrajet 1.3 XMS"/>
    <s v="₹ 2.34 Lakh"/>
    <n v="2815.02"/>
    <x v="14"/>
    <s v="Not Available"/>
    <x v="0"/>
    <n v="221760"/>
    <x v="0"/>
    <s v="Diesel"/>
    <s v="88.7bhp"/>
    <n v="5"/>
    <s v="23 kmpl"/>
    <x v="2"/>
    <s v="Lucknow"/>
  </r>
  <r>
    <x v="0"/>
    <s v="Hyundai Grand i10 1.2 Kappa Sportz Option"/>
    <s v="₹ 4.20 Lakh"/>
    <n v="5052.6000000000004"/>
    <x v="0"/>
    <s v="Comprehensive"/>
    <x v="0"/>
    <n v="40146"/>
    <x v="0"/>
    <s v="Petrol"/>
    <s v="81.86bhp"/>
    <n v="5"/>
    <s v="18.9 kmpl"/>
    <x v="0"/>
    <s v="Lucknow"/>
  </r>
  <r>
    <x v="11"/>
    <s v="Mahindra Scorpio VLX 2WD 7S BSIV"/>
    <s v="₹ 3.66 Lakh"/>
    <n v="4402.9800000000005"/>
    <x v="1"/>
    <s v="Not Available"/>
    <x v="0"/>
    <n v="159353"/>
    <x v="1"/>
    <s v="Diesel"/>
    <s v="120bhp"/>
    <n v="7"/>
    <s v="12.05 kmpl"/>
    <x v="4"/>
    <s v="Lucknow"/>
  </r>
  <r>
    <x v="7"/>
    <s v="Ford Ecosport Sports Diesel"/>
    <s v="₹ 9 Lakh"/>
    <n v="10827"/>
    <x v="12"/>
    <s v="Not Available"/>
    <x v="0"/>
    <n v="23690"/>
    <x v="0"/>
    <s v="Diesel"/>
    <s v="98.96bhp"/>
    <n v="5"/>
    <s v="21.7 kmpl"/>
    <x v="4"/>
    <s v="Lucknow"/>
  </r>
  <r>
    <x v="10"/>
    <s v="Tata New Safari DICOR 2.2 LX 4x2 BS IV"/>
    <s v="₹ 2.18 Lakh"/>
    <n v="2622.5400000000004"/>
    <x v="1"/>
    <s v="Not Available"/>
    <x v="0"/>
    <n v="51288"/>
    <x v="0"/>
    <s v="Diesel"/>
    <s v="138.03bhp"/>
    <n v="7"/>
    <s v="13.93 kmpl"/>
    <x v="4"/>
    <s v="Lucknow"/>
  </r>
  <r>
    <x v="12"/>
    <s v="Volkswagen Polo Petrol Highline 1.2L"/>
    <s v="₹ 2.45 Lakh"/>
    <n v="2947.3500000000004"/>
    <x v="5"/>
    <s v="Not Available"/>
    <x v="0"/>
    <n v="96966"/>
    <x v="0"/>
    <s v="Petrol"/>
    <s v="73.9bhp"/>
    <n v="5"/>
    <s v="16.47 kmpl"/>
    <x v="0"/>
    <s v="Lucknow"/>
  </r>
  <r>
    <x v="1"/>
    <s v="Mahindra KUV 100 NXT D75 K2"/>
    <s v="₹ 3.46 Lakh"/>
    <n v="4162.38"/>
    <x v="5"/>
    <s v="Not Available"/>
    <x v="0"/>
    <n v="15740"/>
    <x v="1"/>
    <s v="Diesel"/>
    <s v="77bhp"/>
    <n v="6"/>
    <s v="25.32 kmpl"/>
    <x v="0"/>
    <s v="Lucknow"/>
  </r>
  <r>
    <x v="6"/>
    <s v="Hyundai Verna 1.4 CRDi"/>
    <s v="₹ 3.20 Lakh"/>
    <n v="3849.6000000000004"/>
    <x v="8"/>
    <s v="Not Available"/>
    <x v="0"/>
    <n v="133673"/>
    <x v="1"/>
    <s v="Diesel"/>
    <s v="88.7bhp"/>
    <n v="5"/>
    <s v="24.8 kmpl"/>
    <x v="2"/>
    <s v="Lucknow"/>
  </r>
  <r>
    <x v="19"/>
    <s v="Maruti Alto LX BSIII"/>
    <s v="₹ 0.64  Lakh"/>
    <n v="769.92000000000007"/>
    <x v="15"/>
    <s v="Not Available"/>
    <x v="0"/>
    <n v="91640"/>
    <x v="0"/>
    <s v="Petrol"/>
    <s v="46.3bhp"/>
    <n v="5"/>
    <s v="19.7 kmpl"/>
    <x v="0"/>
    <s v="Lucknow"/>
  </r>
  <r>
    <x v="12"/>
    <s v="Tata Indica V2 LS"/>
    <s v="₹ 1.28 Lakh"/>
    <n v="1539.8400000000001"/>
    <x v="8"/>
    <s v="Not Available"/>
    <x v="0"/>
    <n v="107174"/>
    <x v="0"/>
    <s v="Diesel"/>
    <s v="69bhp"/>
    <n v="5"/>
    <s v="25 kmpl"/>
    <x v="0"/>
    <s v="Lucknow"/>
  </r>
  <r>
    <x v="5"/>
    <s v="Hyundai Creta 1.4 CRDi Base"/>
    <s v="₹ 6.50 Lakh"/>
    <n v="7819.5"/>
    <x v="8"/>
    <s v="Not Available"/>
    <x v="0"/>
    <n v="88031"/>
    <x v="0"/>
    <s v="Diesel"/>
    <s v="88.7bhp"/>
    <n v="5"/>
    <s v="21.38 kmpl"/>
    <x v="4"/>
    <s v="Lucknow"/>
  </r>
  <r>
    <x v="0"/>
    <s v="Renault KWID RXL"/>
    <s v="₹ 2.50 Lakh"/>
    <n v="3007.5"/>
    <x v="28"/>
    <s v="Not Available"/>
    <x v="0"/>
    <n v="40506"/>
    <x v="0"/>
    <s v="Petrol"/>
    <s v="53.3bhp"/>
    <n v="5"/>
    <s v="25.17 kmpl"/>
    <x v="0"/>
    <s v="Lucknow"/>
  </r>
  <r>
    <x v="0"/>
    <s v="Ford Figo 1.5D Trend MT"/>
    <s v="₹ 4 Lakh"/>
    <n v="4812"/>
    <x v="12"/>
    <s v="Third Party"/>
    <x v="0"/>
    <n v="82029"/>
    <x v="0"/>
    <s v="Diesel"/>
    <s v="99bhp"/>
    <n v="5"/>
    <s v="25.83 kmpl"/>
    <x v="0"/>
    <s v="Lucknow"/>
  </r>
  <r>
    <x v="11"/>
    <s v="Honda Brio S MT"/>
    <s v="₹ 2.50 Lakh"/>
    <n v="3007.5"/>
    <x v="5"/>
    <s v="Comprehensive"/>
    <x v="0"/>
    <n v="49293"/>
    <x v="1"/>
    <s v="Petrol"/>
    <s v="86.8bhp"/>
    <n v="5"/>
    <s v="19.4 kmpl"/>
    <x v="0"/>
    <s v="Lucknow"/>
  </r>
  <r>
    <x v="2"/>
    <s v="Toyota Etios Cross 1.4L VD"/>
    <s v="₹ 4.51 Lakh"/>
    <n v="5425.53"/>
    <x v="11"/>
    <s v="Not Available"/>
    <x v="0"/>
    <n v="109423"/>
    <x v="0"/>
    <s v="Diesel"/>
    <s v="67.06bhp"/>
    <n v="5"/>
    <s v="23.59 kmpl"/>
    <x v="0"/>
    <s v="Lucknow"/>
  </r>
  <r>
    <x v="9"/>
    <s v="Tata Nexon 1.5 Revotorq XM"/>
    <s v="₹ 5.80 Lakh"/>
    <n v="6977.4"/>
    <x v="34"/>
    <s v="Not Available"/>
    <x v="0"/>
    <n v="180121"/>
    <x v="0"/>
    <s v="Diesel"/>
    <s v="108.5bhp"/>
    <n v="5"/>
    <s v="21.5 kmpl"/>
    <x v="4"/>
    <s v="Lucknow"/>
  </r>
  <r>
    <x v="2"/>
    <s v="Hyundai Verna 1.6 CRDI"/>
    <s v="₹ 4.08 Lakh"/>
    <n v="4908.24"/>
    <x v="35"/>
    <s v="Not Available"/>
    <x v="0"/>
    <n v="102268"/>
    <x v="0"/>
    <s v="Diesel"/>
    <s v="126.3bhp"/>
    <n v="5"/>
    <s v="22.32 kmpl"/>
    <x v="2"/>
    <s v="Lucknow"/>
  </r>
  <r>
    <x v="15"/>
    <s v="Maruti Wagon R LXI Minor"/>
    <s v="₹ 67,576"/>
    <s v=""/>
    <x v="25"/>
    <s v="Not Available"/>
    <x v="0"/>
    <n v="184482"/>
    <x v="0"/>
    <s v="Petrol"/>
    <s v="67bhp"/>
    <n v="5"/>
    <s v="18.9 kmpl"/>
    <x v="0"/>
    <s v="Lucknow"/>
  </r>
  <r>
    <x v="11"/>
    <s v="Toyota Camry 2.5 G"/>
    <s v="₹ 4.75 Lakh"/>
    <n v="5714.25"/>
    <x v="17"/>
    <s v="Third Party insurance"/>
    <x v="1"/>
    <n v="110098"/>
    <x v="1"/>
    <s v="Petrol"/>
    <s v="178.3bhp"/>
    <n v="5"/>
    <s v="12.98 kmpl"/>
    <x v="2"/>
    <s v="Lucknow"/>
  </r>
  <r>
    <x v="1"/>
    <s v="Honda Amaze VX i-VTEC"/>
    <s v="₹ 5.70 Lakh"/>
    <n v="6857.1"/>
    <x v="5"/>
    <s v="Not Available"/>
    <x v="0"/>
    <n v="49681"/>
    <x v="0"/>
    <s v="Petrol"/>
    <s v="86.7bhp"/>
    <n v="5"/>
    <s v="17.8 kmpl"/>
    <x v="2"/>
    <s v="Lucknow"/>
  </r>
  <r>
    <x v="8"/>
    <s v="Renault Kiger RXT"/>
    <s v="₹ 6.25 Lakh"/>
    <n v="7518.75"/>
    <x v="20"/>
    <s v="Third Party"/>
    <x v="0"/>
    <n v="10641"/>
    <x v="0"/>
    <s v="Petrol"/>
    <s v="71.01bhp"/>
    <n v="5"/>
    <s v="19.17 kmpl"/>
    <x v="4"/>
    <s v="Lucknow"/>
  </r>
  <r>
    <x v="2"/>
    <s v="Tata Bolt Quadrajet XM"/>
    <s v="₹ 5.88 Lakh"/>
    <n v="7073.6399999999994"/>
    <x v="14"/>
    <s v="Not Available"/>
    <x v="0"/>
    <n v="58427"/>
    <x v="0"/>
    <s v="Diesel"/>
    <s v="74bhp"/>
    <n v="5"/>
    <s v="22.95 kmpl"/>
    <x v="0"/>
    <s v="Lucknow"/>
  </r>
  <r>
    <x v="6"/>
    <s v="Volkswagen Polo 1.2 MPI Highline"/>
    <s v="₹ 2.50 Lakh"/>
    <n v="3007.5"/>
    <x v="5"/>
    <s v="Not Available"/>
    <x v="0"/>
    <n v="63488"/>
    <x v="3"/>
    <s v="Petrol"/>
    <s v="74bhp"/>
    <n v="5"/>
    <s v="16.47 kmpl"/>
    <x v="0"/>
    <s v="Lucknow"/>
  </r>
  <r>
    <x v="3"/>
    <s v="Hyundai Santro Xing GLS"/>
    <s v="₹ 9.135  Lakh"/>
    <n v="10989.404999999999"/>
    <x v="2"/>
    <s v="Not Available"/>
    <x v="0"/>
    <n v="89822"/>
    <x v="1"/>
    <s v="Petrol"/>
    <s v="62.1bhp"/>
    <n v="5"/>
    <s v="17.92 kmpl"/>
    <x v="0"/>
    <s v="Lucknow"/>
  </r>
  <r>
    <x v="16"/>
    <s v="Honda Civic 1.8 S MT"/>
    <s v="₹ 2.35 Lakh"/>
    <n v="2827.05"/>
    <x v="55"/>
    <s v="Not Available"/>
    <x v="0"/>
    <n v="115292"/>
    <x v="0"/>
    <s v="Petrol"/>
    <s v="130bhp"/>
    <n v="5"/>
    <s v="13.5 kmpl"/>
    <x v="2"/>
    <s v="Lucknow"/>
  </r>
  <r>
    <x v="4"/>
    <s v="Hyundai Santro Xing GLS LPG"/>
    <s v="₹ 1.50 Lakh"/>
    <n v="1804.5"/>
    <x v="2"/>
    <s v="Not Available"/>
    <x v="0"/>
    <n v="63076"/>
    <x v="1"/>
    <s v="LPG"/>
    <s v="62.1bhp"/>
    <n v="5"/>
    <s v="13.45 kmpl"/>
    <x v="0"/>
    <s v="Lucknow"/>
  </r>
  <r>
    <x v="2"/>
    <s v="Maruti Wagon R VXI BS IV"/>
    <s v="₹ 2.55 Lakh"/>
    <n v="3067.6499999999996"/>
    <x v="9"/>
    <s v="Not Available"/>
    <x v="0"/>
    <n v="96335"/>
    <x v="0"/>
    <s v="Petrol"/>
    <s v="67.04bhp"/>
    <n v="5"/>
    <s v="20.51 kmpl"/>
    <x v="0"/>
    <s v="Lucknow"/>
  </r>
  <r>
    <x v="2"/>
    <s v="Tata Safari Storme VX"/>
    <s v="₹ 6.20 Lakh"/>
    <n v="7458.6"/>
    <x v="1"/>
    <s v="Not Available"/>
    <x v="0"/>
    <n v="72828"/>
    <x v="0"/>
    <s v="Diesel"/>
    <s v="148bhp"/>
    <n v="7"/>
    <s v="14.1 kmpl"/>
    <x v="4"/>
    <s v="Lucknow"/>
  </r>
  <r>
    <x v="1"/>
    <s v="Maruti Ciaz 1.4 Sigma"/>
    <s v="₹ 6.50 Lakh"/>
    <n v="7819.5"/>
    <x v="62"/>
    <s v="Not Available"/>
    <x v="0"/>
    <n v="16425"/>
    <x v="0"/>
    <s v="Petrol"/>
    <s v="91.1bhp"/>
    <n v="5"/>
    <s v="20.73 kmpl"/>
    <x v="2"/>
    <s v="Lucknow"/>
  </r>
  <r>
    <x v="9"/>
    <s v="Maruti Ciaz Alpha 1.5"/>
    <s v="₹ 8.30 Lakh"/>
    <n v="9984.9000000000015"/>
    <x v="12"/>
    <s v="Not Available"/>
    <x v="0"/>
    <n v="70504"/>
    <x v="0"/>
    <s v="Diesel"/>
    <s v="93.87bhp"/>
    <n v="5"/>
    <s v="26.82 kmpl"/>
    <x v="2"/>
    <s v="Lucknow"/>
  </r>
  <r>
    <x v="5"/>
    <s v="Mahindra KUV 100 mFALCON D75 K6 Plus"/>
    <s v="₹ 2.36 Lakh"/>
    <n v="2839.08"/>
    <x v="5"/>
    <s v="Third Party"/>
    <x v="0"/>
    <n v="91258"/>
    <x v="2"/>
    <s v="Diesel"/>
    <s v="77bhp"/>
    <n v="6"/>
    <s v="25.32 kmpl"/>
    <x v="4"/>
    <s v="Lucknow"/>
  </r>
  <r>
    <x v="8"/>
    <s v="Hyundai Aura S CNG"/>
    <s v="₹ 6.65 Lakh"/>
    <n v="7999.9500000000007"/>
    <x v="0"/>
    <s v="Not Available"/>
    <x v="0"/>
    <n v="55911"/>
    <x v="0"/>
    <s v="CNG"/>
    <s v="68.05bhp"/>
    <n v="5"/>
    <s v="28 km/kg"/>
    <x v="2"/>
    <s v="Lucknow"/>
  </r>
  <r>
    <x v="3"/>
    <s v="Hyundai i10 Magna 1.2"/>
    <s v="₹ 1.50 Lakh"/>
    <n v="1804.5"/>
    <x v="0"/>
    <s v="Third Party"/>
    <x v="0"/>
    <n v="85384"/>
    <x v="1"/>
    <s v="Petrol"/>
    <s v="78.9bhp"/>
    <n v="5"/>
    <s v="20.36 kmpl"/>
    <x v="0"/>
    <s v="Lucknow"/>
  </r>
  <r>
    <x v="1"/>
    <s v="Maruti Swift Dzire VDI"/>
    <s v="₹ 5.50 Lakh"/>
    <n v="6616.5"/>
    <x v="14"/>
    <s v="Not Available"/>
    <x v="0"/>
    <n v="74225"/>
    <x v="0"/>
    <s v="Diesel"/>
    <s v="74.02bhp"/>
    <n v="5"/>
    <s v="28.4 kmpl"/>
    <x v="2"/>
    <s v="Lucknow"/>
  </r>
  <r>
    <x v="15"/>
    <s v="Maruti Wagon R LXI Minor"/>
    <s v="₹ 8.1853  Lakh"/>
    <n v="9846.9159"/>
    <x v="25"/>
    <s v="Not Available"/>
    <x v="0"/>
    <m/>
    <x v="0"/>
    <s v="Petrol"/>
    <s v="67bhp"/>
    <n v="5"/>
    <s v="18.9 kmpl"/>
    <x v="0"/>
    <s v="Lucknow"/>
  </r>
  <r>
    <x v="15"/>
    <s v="Maruti Zen Estilo LXI BSIII"/>
    <s v="₹ 6.3457  Lakh"/>
    <n v="7633.8770999999997"/>
    <x v="9"/>
    <s v="Not Available"/>
    <x v="0"/>
    <n v="76344"/>
    <x v="0"/>
    <s v="Petrol"/>
    <s v="67.1bhp"/>
    <n v="5"/>
    <s v="18.2 kmpl"/>
    <x v="0"/>
    <s v="Lucknow"/>
  </r>
  <r>
    <x v="0"/>
    <s v="Maruti Vitara Brezza ZDi Plus"/>
    <s v="₹ 6 Lakh"/>
    <n v="7218"/>
    <x v="14"/>
    <s v="Third Party"/>
    <x v="0"/>
    <n v="126420"/>
    <x v="0"/>
    <s v="Diesel"/>
    <s v="88.5bhp"/>
    <n v="5"/>
    <s v="24.3 kmpl"/>
    <x v="4"/>
    <s v="Lucknow"/>
  </r>
  <r>
    <x v="7"/>
    <s v="Honda Amaze S Petrol"/>
    <s v="₹ 7 Lakh"/>
    <n v="8421"/>
    <x v="16"/>
    <s v="Not Available"/>
    <x v="0"/>
    <n v="88840"/>
    <x v="0"/>
    <s v="Petrol"/>
    <s v="88.76bhp"/>
    <n v="5"/>
    <s v="18.6 kmpl"/>
    <x v="2"/>
    <s v="Lucknow"/>
  </r>
  <r>
    <x v="5"/>
    <s v="Toyota Etios Cross 1.2L G"/>
    <s v="₹ 4.29 Lakh"/>
    <n v="5160.87"/>
    <x v="0"/>
    <s v="Not Available"/>
    <x v="0"/>
    <n v="70991"/>
    <x v="0"/>
    <s v="Petrol"/>
    <s v="78.8bhp"/>
    <n v="5"/>
    <s v="18.16 kmpl"/>
    <x v="0"/>
    <s v="Lucknow"/>
  </r>
  <r>
    <x v="0"/>
    <s v="Honda Jazz 1.2 VX i VTEC"/>
    <s v="₹ 4.55 Lakh"/>
    <n v="5473.65"/>
    <x v="16"/>
    <s v="Zero Dep"/>
    <x v="0"/>
    <n v="38362"/>
    <x v="0"/>
    <s v="Petrol"/>
    <s v="88.7bhp"/>
    <n v="5"/>
    <s v="18.7 kmpl"/>
    <x v="0"/>
    <s v="Lucknow"/>
  </r>
  <r>
    <x v="2"/>
    <s v="Chevrolet Sail LS ABS"/>
    <s v="₹ 2.60 Lakh"/>
    <n v="3127.8"/>
    <x v="14"/>
    <s v="Not Available"/>
    <x v="0"/>
    <n v="86887"/>
    <x v="0"/>
    <s v="Diesel"/>
    <s v="74bhp"/>
    <n v="5"/>
    <s v="22.1 kmpl"/>
    <x v="2"/>
    <s v="Lucknow"/>
  </r>
  <r>
    <x v="8"/>
    <s v="Mercedes-Benz GLE 300d BSVI"/>
    <s v="₹ 78 Lakh"/>
    <n v="93834"/>
    <x v="53"/>
    <s v="Not Available"/>
    <x v="1"/>
    <n v="44832"/>
    <x v="0"/>
    <s v="Diesel"/>
    <s v="241.38bhp"/>
    <n v="5"/>
    <m/>
    <x v="4"/>
    <s v="Lucknow"/>
  </r>
  <r>
    <x v="10"/>
    <s v="Toyota Innova 2.5 G (Diesel) 7 Seater BS III"/>
    <s v="₹ 4.50 Lakh"/>
    <n v="5413.5"/>
    <x v="17"/>
    <s v="Comprehensive"/>
    <x v="0"/>
    <n v="154947"/>
    <x v="0"/>
    <s v="Diesel"/>
    <n v="102"/>
    <n v="8"/>
    <s v="12.8 kmpl"/>
    <x v="1"/>
    <s v="Lucknow"/>
  </r>
  <r>
    <x v="2"/>
    <s v="Renault Lodgy 110PS RxZ 7 Seater"/>
    <s v="₹ 4.53 Lakh"/>
    <n v="5449.59"/>
    <x v="24"/>
    <s v="Not Available"/>
    <x v="0"/>
    <n v="132169"/>
    <x v="1"/>
    <s v="Diesel"/>
    <s v="108.5bhp"/>
    <n v="7"/>
    <s v="19.98 kmpl"/>
    <x v="1"/>
    <s v="Lucknow"/>
  </r>
  <r>
    <x v="0"/>
    <s v="Skoda Rapid 1.5 TDI Style BSIV"/>
    <s v="₹ 6.50 Lakh"/>
    <n v="7819.5"/>
    <x v="12"/>
    <s v="Not Available"/>
    <x v="0"/>
    <n v="104642"/>
    <x v="0"/>
    <s v="Diesel"/>
    <s v="108.6bhp"/>
    <n v="5"/>
    <s v="21.13 kmpl"/>
    <x v="2"/>
    <s v="Lucknow"/>
  </r>
  <r>
    <x v="6"/>
    <s v="Maruti Alto K10 2010-2014 VXI"/>
    <s v="₹ 1.90 Lakh"/>
    <n v="2285.6999999999998"/>
    <x v="9"/>
    <s v="Comprehensive"/>
    <x v="0"/>
    <n v="91059"/>
    <x v="0"/>
    <s v="Petrol"/>
    <s v="67.1bhp"/>
    <n v="5"/>
    <s v="20.92 kmpl"/>
    <x v="0"/>
    <s v="Lucknow"/>
  </r>
  <r>
    <x v="4"/>
    <s v="Maruti Alto LXi BSIII"/>
    <s v="₹ 1.06 Lakh"/>
    <n v="1275.18"/>
    <x v="15"/>
    <s v="Not Available"/>
    <x v="0"/>
    <n v="23070"/>
    <x v="0"/>
    <s v="Petrol"/>
    <s v="46.3bhp"/>
    <n v="5"/>
    <s v="19.7 kmpl"/>
    <x v="0"/>
    <s v="Lucknow"/>
  </r>
  <r>
    <x v="11"/>
    <s v="Toyota Fortuner 4x2 4 Speed AT"/>
    <s v="₹ 10.55 Lakh"/>
    <n v="12691.650000000001"/>
    <x v="64"/>
    <s v="Not Available"/>
    <x v="1"/>
    <n v="208009"/>
    <x v="1"/>
    <s v="Diesel"/>
    <s v="169bhp"/>
    <n v="7"/>
    <s v="11.5 kmpl"/>
    <x v="4"/>
    <s v="Lucknow"/>
  </r>
  <r>
    <x v="11"/>
    <s v="Mahindra Scorpio SLE 7S BSIV"/>
    <s v="₹ 4 Lakh"/>
    <n v="4812"/>
    <x v="1"/>
    <s v="Not Available"/>
    <x v="0"/>
    <n v="70825"/>
    <x v="1"/>
    <s v="Diesel"/>
    <s v="120bhp"/>
    <n v="7"/>
    <s v="12.05 kmpl"/>
    <x v="4"/>
    <s v="Lucknow"/>
  </r>
  <r>
    <x v="11"/>
    <s v="Tata Indigo GLX"/>
    <s v="₹ 1.10 Lakh"/>
    <n v="1323.3000000000002"/>
    <x v="70"/>
    <s v="Third Party insurance"/>
    <x v="0"/>
    <n v="75238"/>
    <x v="2"/>
    <s v="Petrol"/>
    <s v="64.1bhp"/>
    <n v="5"/>
    <s v="15.64 kmpl"/>
    <x v="2"/>
    <s v="Lucknow"/>
  </r>
  <r>
    <x v="3"/>
    <s v="Hyundai i20 Asta"/>
    <s v="₹ 1.85 Lakh"/>
    <n v="2225.5500000000002"/>
    <x v="0"/>
    <s v="Not Available"/>
    <x v="0"/>
    <n v="84517"/>
    <x v="1"/>
    <s v="Petrol"/>
    <s v="80 PS at 5200 rpm"/>
    <n v="5"/>
    <s v="17 kmpl"/>
    <x v="0"/>
    <s v="Lucknow"/>
  </r>
  <r>
    <x v="11"/>
    <s v="Hyundai Santa Fe 4X2"/>
    <s v="₹ 4.79 Lakh"/>
    <n v="5762.37"/>
    <x v="72"/>
    <s v="Not Available"/>
    <x v="0"/>
    <n v="89771"/>
    <x v="0"/>
    <s v="Diesel"/>
    <s v="194.3bhp"/>
    <n v="7"/>
    <s v="14.66 kmpl"/>
    <x v="4"/>
    <s v="Lucknow"/>
  </r>
  <r>
    <x v="13"/>
    <s v="Honda City V MT"/>
    <s v="₹ 11.50 Lakh"/>
    <n v="13834.5"/>
    <x v="12"/>
    <s v="Not Available"/>
    <x v="0"/>
    <n v="6622"/>
    <x v="0"/>
    <s v="Petrol"/>
    <s v="119.35bhp"/>
    <n v="5"/>
    <s v="18.6 kmpl"/>
    <x v="2"/>
    <s v="Lucknow"/>
  </r>
  <r>
    <x v="6"/>
    <s v="Hyundai EON Era Plus"/>
    <s v="₹ 2 Lakh"/>
    <n v="2406"/>
    <x v="23"/>
    <s v="Third Party"/>
    <x v="0"/>
    <n v="74318"/>
    <x v="0"/>
    <s v="Petrol"/>
    <s v="55.2bhp"/>
    <n v="5"/>
    <s v="21.1 kmpl"/>
    <x v="0"/>
    <s v="Lucknow"/>
  </r>
  <r>
    <x v="4"/>
    <s v="Fiat Grande Punto 1.3 Emotion (Diesel)"/>
    <s v="₹ 1 Lakh"/>
    <n v="1203"/>
    <x v="14"/>
    <s v="Not Available"/>
    <x v="0"/>
    <n v="159045"/>
    <x v="1"/>
    <s v="Diesel"/>
    <s v="75bhp"/>
    <n v="5"/>
    <s v="20.3 kmpl"/>
    <x v="0"/>
    <s v="Lucknow"/>
  </r>
  <r>
    <x v="8"/>
    <s v="Hyundai Venue S"/>
    <s v="₹ 7 Lakh"/>
    <n v="8421"/>
    <x v="0"/>
    <s v="Not Available"/>
    <x v="0"/>
    <n v="22882"/>
    <x v="0"/>
    <s v="Petrol"/>
    <s v="81.86bhp"/>
    <n v="5"/>
    <s v="17.52 kmpl"/>
    <x v="4"/>
    <s v="Lucknow"/>
  </r>
  <r>
    <x v="6"/>
    <s v="Mercedes-Benz E-Class E250 CDI Avantgrade"/>
    <s v="₹ 20 Lakh"/>
    <n v="24060"/>
    <x v="45"/>
    <s v="Not Available"/>
    <x v="1"/>
    <n v="72905"/>
    <x v="0"/>
    <s v="Diesel"/>
    <s v="201.1bhp"/>
    <n v="5"/>
    <s v="13 kmpl"/>
    <x v="2"/>
    <s v="Lucknow"/>
  </r>
  <r>
    <x v="10"/>
    <s v="Hyundai i10 Era"/>
    <s v="₹ 1.50 Lakh"/>
    <n v="1804.5"/>
    <x v="2"/>
    <s v="Third Party"/>
    <x v="0"/>
    <n v="130817"/>
    <x v="1"/>
    <s v="Petrol"/>
    <s v="68.05bhp"/>
    <n v="5"/>
    <s v="19.81 kmpl"/>
    <x v="0"/>
    <s v="Lucknow"/>
  </r>
  <r>
    <x v="1"/>
    <s v="Hyundai Grand i10 1.2 CRDi Sportz Option"/>
    <s v="₹ 4.20 Lakh"/>
    <n v="5052.6000000000004"/>
    <x v="18"/>
    <s v="Not Available"/>
    <x v="0"/>
    <n v="34863"/>
    <x v="0"/>
    <s v="Diesel"/>
    <s v="73.97bhp"/>
    <n v="5"/>
    <s v="24 kmpl"/>
    <x v="0"/>
    <s v="Lucknow"/>
  </r>
  <r>
    <x v="0"/>
    <s v="Maruti Ignis 1.2 Alpha BSIV"/>
    <s v="₹ 5.02 Lakh"/>
    <n v="6039.0599999999995"/>
    <x v="0"/>
    <s v="Third Party"/>
    <x v="0"/>
    <n v="16679"/>
    <x v="0"/>
    <s v="Petrol"/>
    <s v="81.80bhp"/>
    <n v="5"/>
    <s v="20.89 kmpl"/>
    <x v="0"/>
    <s v="Lucknow"/>
  </r>
  <r>
    <x v="6"/>
    <s v="Honda City i DTEC VX"/>
    <s v="₹ 5 Lakh"/>
    <n v="6015"/>
    <x v="12"/>
    <s v="Not Available"/>
    <x v="0"/>
    <n v="120913"/>
    <x v="0"/>
    <s v="Diesel"/>
    <s v="98.6bhp"/>
    <n v="5"/>
    <s v="25.1 kmpl"/>
    <x v="2"/>
    <s v="Lucknow"/>
  </r>
  <r>
    <x v="2"/>
    <s v="Hyundai Xcent 1.2 Kappa S"/>
    <s v="₹ 3.17 Lakh"/>
    <n v="3813.5099999999998"/>
    <x v="0"/>
    <s v="Comprehensive"/>
    <x v="0"/>
    <n v="91982"/>
    <x v="1"/>
    <s v="Petrol"/>
    <s v="82bhp"/>
    <n v="5"/>
    <s v="19.1 kmpl"/>
    <x v="2"/>
    <s v="Lucknow"/>
  </r>
  <r>
    <x v="7"/>
    <s v="Maruti Swift VXI"/>
    <s v="₹ 6.50 Lakh"/>
    <n v="7819.5"/>
    <x v="0"/>
    <s v="Not Available"/>
    <x v="0"/>
    <n v="42847"/>
    <x v="0"/>
    <s v="Petrol"/>
    <s v="81.80bhp"/>
    <n v="5"/>
    <s v="21.21 kmpl"/>
    <x v="0"/>
    <s v="Lucknow"/>
  </r>
  <r>
    <x v="8"/>
    <s v="Hyundai i20 Sportz Diesel"/>
    <s v="₹ 8.50 Lakh"/>
    <n v="10225.5"/>
    <x v="7"/>
    <s v="Not Available"/>
    <x v="0"/>
    <n v="33423"/>
    <x v="0"/>
    <s v="Diesel"/>
    <s v="98.63bhp"/>
    <n v="5"/>
    <s v="25 kmpl"/>
    <x v="0"/>
    <s v="Lucknow"/>
  </r>
  <r>
    <x v="9"/>
    <s v="Tata Tigor XZ Plus"/>
    <s v="₹ 4.50 Lakh"/>
    <n v="5413.5"/>
    <x v="16"/>
    <s v="Not Available"/>
    <x v="0"/>
    <n v="60155"/>
    <x v="0"/>
    <s v="Petrol"/>
    <s v="83.81bhp"/>
    <n v="5"/>
    <s v="20.3 kmpl"/>
    <x v="2"/>
    <s v="Lucknow"/>
  </r>
  <r>
    <x v="13"/>
    <s v="Tata Tigor EV XZ Plus"/>
    <s v="₹ 10 Lakh"/>
    <n v="12030"/>
    <x v="41"/>
    <s v="Not Available"/>
    <x v="1"/>
    <n v="31670"/>
    <x v="0"/>
    <s v="Electric"/>
    <s v="73.75bhp"/>
    <n v="5"/>
    <m/>
    <x v="2"/>
    <s v="Lucknow"/>
  </r>
  <r>
    <x v="10"/>
    <s v="Hyundai i10 Era 1.1 iTech SE"/>
    <s v="₹ 2.10 Lakh"/>
    <n v="2526.3000000000002"/>
    <x v="2"/>
    <s v="Not Available"/>
    <x v="0"/>
    <n v="28447"/>
    <x v="1"/>
    <s v="Petrol"/>
    <s v="68.05bhp"/>
    <n v="5"/>
    <s v="19.81 kmpl"/>
    <x v="0"/>
    <s v="Lucknow"/>
  </r>
  <r>
    <x v="2"/>
    <s v="Hyundai EON Era Plus"/>
    <s v="₹ 2.50 Lakh"/>
    <n v="3007.5"/>
    <x v="23"/>
    <s v="Not Available"/>
    <x v="0"/>
    <n v="17435"/>
    <x v="0"/>
    <s v="Petrol"/>
    <s v="55.2bhp"/>
    <n v="5"/>
    <s v="21.1 kmpl"/>
    <x v="0"/>
    <s v="Lucknow"/>
  </r>
  <r>
    <x v="9"/>
    <s v="Kia Seltos GTX"/>
    <s v="₹ 12.50 Lakh"/>
    <n v="15037.5"/>
    <x v="32"/>
    <s v="Not Available"/>
    <x v="0"/>
    <n v="23556"/>
    <x v="0"/>
    <s v="Petrol"/>
    <s v="113.43bhp"/>
    <n v="5"/>
    <s v="16.8 kmpl"/>
    <x v="4"/>
    <s v="Lucknow"/>
  </r>
  <r>
    <x v="13"/>
    <s v="Tata Nexon EV Prime XZ Plus"/>
    <s v="₹ 14.50 Lakh"/>
    <n v="17443.5"/>
    <x v="41"/>
    <s v="Not Available"/>
    <x v="1"/>
    <n v="12751"/>
    <x v="0"/>
    <s v="Electric"/>
    <s v="127bhp"/>
    <n v="5"/>
    <m/>
    <x v="4"/>
    <s v="Lucknow"/>
  </r>
  <r>
    <x v="9"/>
    <s v="Tata Nexon 1.5 Revotorq XZ Plus"/>
    <s v="₹ 7.11 Lakh"/>
    <n v="8553.33"/>
    <x v="34"/>
    <s v="Not Available"/>
    <x v="0"/>
    <n v="98199"/>
    <x v="0"/>
    <s v="Diesel"/>
    <s v="108.5bhp"/>
    <n v="5"/>
    <s v="21.5 kmpl"/>
    <x v="4"/>
    <s v="Lucknow"/>
  </r>
  <r>
    <x v="8"/>
    <s v="Tata Tiago XZ Plus BSVI"/>
    <s v="₹ 5.50 Lakh"/>
    <n v="6616.5"/>
    <x v="16"/>
    <s v="Third Party"/>
    <x v="0"/>
    <n v="49092"/>
    <x v="0"/>
    <s v="Petrol"/>
    <s v="84.82bhp"/>
    <n v="5"/>
    <s v="19.01 kmpl"/>
    <x v="0"/>
    <s v="Lucknow"/>
  </r>
  <r>
    <x v="2"/>
    <s v="Toyota Etios JD"/>
    <s v="₹ 3.85 Lakh"/>
    <n v="4631.55"/>
    <x v="11"/>
    <s v="Third Party insurance"/>
    <x v="0"/>
    <n v="126884"/>
    <x v="1"/>
    <s v="Diesel"/>
    <s v="67.05bhp"/>
    <n v="5"/>
    <s v="23.59 kmpl"/>
    <x v="2"/>
    <s v="Lucknow"/>
  </r>
  <r>
    <x v="2"/>
    <s v="Maruti Wagon R AMT VXI"/>
    <s v="₹ 3.85 Lakh"/>
    <n v="4631.55"/>
    <x v="9"/>
    <m/>
    <x v="1"/>
    <n v="100296"/>
    <x v="0"/>
    <s v="Petrol"/>
    <s v="67bhp"/>
    <n v="5"/>
    <s v="20.51 kmpl"/>
    <x v="0"/>
    <s v="Lucknow"/>
  </r>
  <r>
    <x v="8"/>
    <s v="BMW 3 Series 330i Sport"/>
    <s v="₹ 44.75 Lakh"/>
    <n v="53834.25"/>
    <x v="43"/>
    <s v="Third Party insurance"/>
    <x v="1"/>
    <n v="17000"/>
    <x v="0"/>
    <s v="Petrol"/>
    <s v="254.79bhp"/>
    <n v="5"/>
    <s v="16.13 kmpl"/>
    <x v="2"/>
    <s v="Delhi"/>
  </r>
  <r>
    <x v="11"/>
    <s v="Mercedes-Benz SLK-Class SLK 350"/>
    <s v="₹ 28.75 Lakh"/>
    <n v="34586.25"/>
    <x v="73"/>
    <s v="Third Party insurance"/>
    <x v="1"/>
    <n v="24002"/>
    <x v="2"/>
    <s v="Petrol"/>
    <s v="306bhp"/>
    <n v="2"/>
    <s v="18.1 kmpl"/>
    <x v="8"/>
    <s v="Delhi"/>
  </r>
  <r>
    <x v="0"/>
    <s v="BMW 5 Series 530d M Sport"/>
    <s v="₹ 33.75 Lakh"/>
    <n v="40601.25"/>
    <x v="74"/>
    <s v="Third Party insurance"/>
    <x v="1"/>
    <n v="42001"/>
    <x v="0"/>
    <s v="Diesel"/>
    <s v="261.49bhp"/>
    <n v="5"/>
    <s v="17.42 kmpl"/>
    <x v="2"/>
    <s v="Delhi"/>
  </r>
  <r>
    <x v="6"/>
    <s v="Audi A4 2.0 TDI"/>
    <s v="₹ 11.75 Lakh"/>
    <n v="14135.25"/>
    <x v="19"/>
    <s v="Third Party insurance"/>
    <x v="1"/>
    <n v="61000"/>
    <x v="0"/>
    <s v="Diesel"/>
    <s v="147.51bhp"/>
    <n v="5"/>
    <s v="16.55 kmpl"/>
    <x v="2"/>
    <s v="Delhi"/>
  </r>
  <r>
    <x v="10"/>
    <s v="Mercedes-Benz CLS-Class 350"/>
    <s v="₹ 22.75 Lakh"/>
    <n v="27368.25"/>
    <x v="73"/>
    <s v="Third Party insurance"/>
    <x v="1"/>
    <n v="17523"/>
    <x v="0"/>
    <s v="Petrol"/>
    <s v="306bhp"/>
    <n v="4"/>
    <s v="9.26 kmpl"/>
    <x v="2"/>
    <s v="Delhi"/>
  </r>
  <r>
    <x v="5"/>
    <s v="Mercedes-Benz CLA 45 AMG"/>
    <s v="₹ 33.75 Lakh"/>
    <n v="40601.25"/>
    <x v="59"/>
    <s v="Third Party insurance"/>
    <x v="1"/>
    <n v="65023"/>
    <x v="2"/>
    <s v="Petrol"/>
    <s v="360bhp"/>
    <n v="5"/>
    <s v="15.04 kmpl"/>
    <x v="2"/>
    <s v="Delhi"/>
  </r>
  <r>
    <x v="7"/>
    <s v="Land Rover Discovery Sport TD4 SE 7S"/>
    <s v="₹ 57.75 Lakh"/>
    <n v="69473.25"/>
    <x v="1"/>
    <s v="Third Party insurance"/>
    <x v="1"/>
    <n v="26542"/>
    <x v="1"/>
    <s v="Diesel"/>
    <s v="147.5bhp"/>
    <n v="7"/>
    <s v="12.83 kmpl"/>
    <x v="4"/>
    <s v="Delhi"/>
  </r>
  <r>
    <x v="0"/>
    <s v="BMW 5 Series 530i Sport Line"/>
    <s v="₹ 43.75 Lakh"/>
    <n v="52631.25"/>
    <x v="43"/>
    <s v="Third Party insurance"/>
    <x v="1"/>
    <n v="34123"/>
    <x v="0"/>
    <s v="Petrol"/>
    <s v="252bhp"/>
    <n v="5"/>
    <s v="15.56 kmpl"/>
    <x v="2"/>
    <s v="Delhi"/>
  </r>
  <r>
    <x v="8"/>
    <s v="BMW 5 Series 520d Luxury Line"/>
    <s v="₹ 54.75 Lakh"/>
    <n v="65864.25"/>
    <x v="39"/>
    <s v="Third Party insurance"/>
    <x v="1"/>
    <n v="43000"/>
    <x v="0"/>
    <s v="Diesel"/>
    <s v="187.74bhp"/>
    <n v="5"/>
    <s v="20.37 kmpl"/>
    <x v="2"/>
    <s v="Delhi"/>
  </r>
  <r>
    <x v="9"/>
    <s v="BMW X1 sDrive 20d M Sport"/>
    <s v="₹ 27.75 Lakh"/>
    <n v="33383.25"/>
    <x v="39"/>
    <s v="Third Party insurance"/>
    <x v="1"/>
    <n v="54000"/>
    <x v="0"/>
    <s v="Diesel"/>
    <s v="184bhp"/>
    <n v="5"/>
    <s v="17.05 kmpl"/>
    <x v="4"/>
    <s v="Delhi"/>
  </r>
  <r>
    <x v="7"/>
    <s v="Mercedes-Benz C-Class Progressive C 220d"/>
    <s v="₹ 40.75 Lakh"/>
    <n v="49022.25"/>
    <x v="53"/>
    <s v="Third Party insurance"/>
    <x v="1"/>
    <n v="44000"/>
    <x v="0"/>
    <s v="Diesel"/>
    <s v="194bhp"/>
    <n v="5"/>
    <s v="12.6 kmpl"/>
    <x v="2"/>
    <s v="Delhi"/>
  </r>
  <r>
    <x v="5"/>
    <s v="Audi A3 cabriolet 40 TFSI Premium Plus"/>
    <s v="₹ 37.75 Lakh"/>
    <n v="45413.25"/>
    <x v="44"/>
    <s v="Third Party insurance"/>
    <x v="1"/>
    <n v="65003"/>
    <x v="1"/>
    <s v="Petrol"/>
    <s v="177bhp"/>
    <n v="4"/>
    <s v="16.6 kmpl"/>
    <x v="9"/>
    <s v="Delhi"/>
  </r>
  <r>
    <x v="2"/>
    <s v="Audi A6 35 TDI"/>
    <s v="₹ 17.75 Lakh"/>
    <n v="21353.25"/>
    <x v="19"/>
    <s v="Third Party insurance"/>
    <x v="1"/>
    <n v="60234"/>
    <x v="1"/>
    <s v="Diesel"/>
    <s v="187.74bhp"/>
    <n v="5"/>
    <s v="18.53 kmpl"/>
    <x v="2"/>
    <s v="Delhi"/>
  </r>
  <r>
    <x v="0"/>
    <s v="Mercedes-Benz GLE 250d"/>
    <s v="₹ 39.75 Lakh"/>
    <n v="47819.25"/>
    <x v="45"/>
    <s v="Third Party insurance"/>
    <x v="1"/>
    <n v="53580"/>
    <x v="0"/>
    <s v="Diesel"/>
    <s v="201.15bhp"/>
    <n v="5"/>
    <s v="17.9 kmpl"/>
    <x v="4"/>
    <s v="Delhi"/>
  </r>
  <r>
    <x v="1"/>
    <s v="BMW 3 Series 330i M Sport"/>
    <s v="₹ 38.75 Lakh"/>
    <n v="46616.25"/>
    <x v="43"/>
    <s v="Third Party insurance"/>
    <x v="1"/>
    <n v="34000"/>
    <x v="1"/>
    <s v="Petrol"/>
    <s v="252bhp"/>
    <n v="5"/>
    <s v="15.34 kmpl"/>
    <x v="2"/>
    <s v="Delhi"/>
  </r>
  <r>
    <x v="1"/>
    <s v="Mercedes-Benz E-Class Expression E 220d"/>
    <s v="₹ 37.75 Lakh"/>
    <n v="45413.25"/>
    <x v="53"/>
    <s v="Third Party insurance"/>
    <x v="1"/>
    <n v="54000"/>
    <x v="1"/>
    <s v="Diesel"/>
    <s v="191.76bhp"/>
    <n v="5"/>
    <s v="16.1 kmpl"/>
    <x v="2"/>
    <s v="Delhi"/>
  </r>
  <r>
    <x v="9"/>
    <s v="Jeep Wrangler 3.6 4X4"/>
    <s v="₹ 44.75 Lakh"/>
    <n v="53834.25"/>
    <x v="75"/>
    <s v="Third Party insurance"/>
    <x v="1"/>
    <n v="27000"/>
    <x v="1"/>
    <s v="Petrol"/>
    <s v="280bhp"/>
    <n v="5"/>
    <s v="9.5 kmpl"/>
    <x v="4"/>
    <s v="Delhi"/>
  </r>
  <r>
    <x v="9"/>
    <s v="Land Rover Discovery SE 3.0 Si6"/>
    <s v="₹ 71.75 Lakh"/>
    <n v="86315.25"/>
    <x v="48"/>
    <s v="Third Party insurance"/>
    <x v="1"/>
    <n v="8500"/>
    <x v="1"/>
    <s v="Petrol"/>
    <s v="335.25bhp"/>
    <n v="7"/>
    <s v="9.17 kmpl"/>
    <x v="4"/>
    <s v="Delhi"/>
  </r>
  <r>
    <x v="0"/>
    <s v="Ford Ecosport 1.5 Diesel Titanium Plus BSIV"/>
    <s v="₹ 6.55 Lakh"/>
    <n v="7879.65"/>
    <x v="12"/>
    <s v="Comprehensive"/>
    <x v="0"/>
    <n v="41709"/>
    <x v="0"/>
    <s v="Diesel"/>
    <s v="98.96bhp"/>
    <n v="5"/>
    <s v="23 kmpl"/>
    <x v="4"/>
    <s v="Lucknow"/>
  </r>
  <r>
    <x v="0"/>
    <s v="Honda WR-V i-DTEC VX"/>
    <s v="₹ 4.90 Lakh"/>
    <n v="5894.7000000000007"/>
    <x v="12"/>
    <s v="Comprehensive"/>
    <x v="0"/>
    <n v="41781"/>
    <x v="0"/>
    <s v="Diesel"/>
    <s v="98.6bhp"/>
    <n v="5"/>
    <s v="25.5 kmpl"/>
    <x v="4"/>
    <s v="Lucknow"/>
  </r>
  <r>
    <x v="7"/>
    <s v="Tata Nexon XZA Plus AMT Diesel BSVI"/>
    <s v="₹ 7.25 Lakh"/>
    <n v="8721.75"/>
    <x v="34"/>
    <s v="Comprehensive"/>
    <x v="1"/>
    <n v="20123"/>
    <x v="0"/>
    <s v="Diesel"/>
    <s v="113.42bhp"/>
    <n v="5"/>
    <s v="24.07 kmpl"/>
    <x v="4"/>
    <s v="Lucknow"/>
  </r>
  <r>
    <x v="2"/>
    <s v="Honda Jazz 1.2 SV i VTEC"/>
    <s v="₹ 3.85 Lakh"/>
    <n v="4631.55"/>
    <x v="16"/>
    <s v="Comprehensive"/>
    <x v="0"/>
    <n v="19929"/>
    <x v="0"/>
    <s v="Petrol"/>
    <s v="88.7bhp"/>
    <n v="5"/>
    <s v="18.7 kmpl"/>
    <x v="0"/>
    <s v="Lucknow"/>
  </r>
  <r>
    <x v="6"/>
    <s v="Volkswagen Polo Diesel Comfortline 1.2L"/>
    <s v="₹ 2.50 Lakh"/>
    <n v="3007.5"/>
    <x v="16"/>
    <s v="Third Party"/>
    <x v="0"/>
    <n v="103546"/>
    <x v="0"/>
    <s v="Diesel"/>
    <s v="73.9bhp"/>
    <n v="5"/>
    <s v="22.07 kmpl"/>
    <x v="0"/>
    <s v="Lucknow"/>
  </r>
  <r>
    <x v="3"/>
    <s v="Hyundai i10 Asta 1.2"/>
    <s v="₹ 1.30 Lakh"/>
    <n v="1563.9"/>
    <x v="0"/>
    <s v="Third Party"/>
    <x v="0"/>
    <n v="113131"/>
    <x v="1"/>
    <s v="Petrol"/>
    <s v="78.9bhp"/>
    <n v="5"/>
    <s v="20.36 kmpl"/>
    <x v="0"/>
    <s v="Lucknow"/>
  </r>
  <r>
    <x v="7"/>
    <s v="Honda City ZX MT"/>
    <s v="₹ 14.25 Lakh"/>
    <n v="17142.75"/>
    <x v="34"/>
    <s v="Third Party insurance"/>
    <x v="0"/>
    <n v="10989"/>
    <x v="0"/>
    <s v="Petrol"/>
    <s v="117.6bhp"/>
    <n v="5"/>
    <s v="17.4 kmpl"/>
    <x v="2"/>
    <s v="Lucknow"/>
  </r>
  <r>
    <x v="4"/>
    <s v="Maruti Wagon R LXI"/>
    <s v="₹ 1.85 Lakh"/>
    <n v="2225.5500000000002"/>
    <x v="9"/>
    <s v="Third Party insurance"/>
    <x v="0"/>
    <n v="80000"/>
    <x v="1"/>
    <s v="Petrol"/>
    <s v="67.05bhp"/>
    <n v="5"/>
    <s v="21.79 kmpl"/>
    <x v="0"/>
    <s v="Lucknow"/>
  </r>
  <r>
    <x v="1"/>
    <s v="Maruti Ignis Sigma BSVI"/>
    <s v="₹ 3.85 Lakh"/>
    <n v="4631.55"/>
    <x v="0"/>
    <s v="Third Party"/>
    <x v="0"/>
    <n v="78000"/>
    <x v="0"/>
    <s v="Petrol"/>
    <s v="81.80bhp"/>
    <n v="5"/>
    <s v="20.89 kmpl"/>
    <x v="0"/>
    <s v="Lucknow"/>
  </r>
  <r>
    <x v="8"/>
    <s v="Maruti Celerio ZXI Plus AMT BSVI"/>
    <s v="₹ 6.46 Lakh"/>
    <n v="7771.38"/>
    <x v="9"/>
    <s v="Comprehensive"/>
    <x v="1"/>
    <n v="3688"/>
    <x v="0"/>
    <s v="Petrol"/>
    <s v="65.71bhp"/>
    <n v="5"/>
    <s v="26 kmpl"/>
    <x v="0"/>
    <s v="Lucknow"/>
  </r>
  <r>
    <x v="11"/>
    <s v="Toyota Etios VD"/>
    <s v="₹ 3 Lakh"/>
    <n v="3609"/>
    <x v="11"/>
    <s v="Third Party insurance"/>
    <x v="0"/>
    <n v="117000"/>
    <x v="0"/>
    <s v="Diesel"/>
    <s v="67.05bhp"/>
    <n v="5"/>
    <s v="23.59 kmpl"/>
    <x v="2"/>
    <s v="Lucknow"/>
  </r>
  <r>
    <x v="7"/>
    <s v="Maruti Wagon R VXI 1.2"/>
    <s v="₹ 6 Lakh"/>
    <n v="7218"/>
    <x v="0"/>
    <s v="Third Party insurance"/>
    <x v="0"/>
    <n v="30000"/>
    <x v="0"/>
    <s v="Petrol"/>
    <s v="81.80bhp"/>
    <n v="5"/>
    <s v="20.52 kmpl"/>
    <x v="0"/>
    <s v="Lucknow"/>
  </r>
  <r>
    <x v="8"/>
    <s v="Maruti Baleno Zeta"/>
    <s v="₹ 6.50 Lakh"/>
    <n v="7819.5"/>
    <x v="0"/>
    <s v="Third Party insurance"/>
    <x v="0"/>
    <n v="73114"/>
    <x v="0"/>
    <s v="Petrol"/>
    <s v="81.80bhp"/>
    <n v="5"/>
    <s v="21.01 kmpl"/>
    <x v="0"/>
    <s v="Lucknow"/>
  </r>
  <r>
    <x v="3"/>
    <s v="Hyundai i10 Magna"/>
    <s v="₹ 1 Lakh"/>
    <n v="1203"/>
    <x v="0"/>
    <s v="Third Party"/>
    <x v="0"/>
    <n v="75000"/>
    <x v="0"/>
    <s v="Petrol"/>
    <s v="78.9bhp"/>
    <n v="5"/>
    <s v="20.36 kmpl"/>
    <x v="0"/>
    <s v="Lucknow"/>
  </r>
  <r>
    <x v="5"/>
    <s v="Maruti Ciaz VDi"/>
    <s v="₹ 5.70 Lakh"/>
    <n v="6857.1"/>
    <x v="14"/>
    <s v="Third Party"/>
    <x v="0"/>
    <n v="110654"/>
    <x v="0"/>
    <s v="Diesel"/>
    <s v="88.5bhp"/>
    <n v="5"/>
    <s v="26.21 kmpl"/>
    <x v="2"/>
    <s v="Lucknow"/>
  </r>
  <r>
    <x v="12"/>
    <s v="Hyundai i20 1.2 Spotz"/>
    <s v="₹ 3 Lakh"/>
    <n v="3609"/>
    <x v="0"/>
    <s v="Comprehensive"/>
    <x v="0"/>
    <n v="85458"/>
    <x v="0"/>
    <s v="Petrol"/>
    <s v="81.83bhp"/>
    <n v="5"/>
    <s v="18.6 kmpl"/>
    <x v="0"/>
    <s v="Lucknow"/>
  </r>
  <r>
    <x v="11"/>
    <s v="Tata Indigo CR4"/>
    <s v="₹ 1.50 Lakh"/>
    <n v="1804.5"/>
    <x v="8"/>
    <s v="Comprehensive"/>
    <x v="0"/>
    <n v="65421"/>
    <x v="0"/>
    <s v="Diesel"/>
    <s v="70bhp"/>
    <n v="5"/>
    <s v="23.57 kmpl"/>
    <x v="2"/>
    <s v="Lucknow"/>
  </r>
  <r>
    <x v="7"/>
    <s v="BMW X1 sDrive 20d xLine"/>
    <s v="₹ 28.25 Lakh"/>
    <n v="33984.75"/>
    <x v="39"/>
    <s v="Comprehensive"/>
    <x v="1"/>
    <n v="42000"/>
    <x v="1"/>
    <s v="Diesel"/>
    <s v="188bhp"/>
    <n v="5"/>
    <s v="20.68 kmpl"/>
    <x v="4"/>
    <s v="Delhi"/>
  </r>
  <r>
    <x v="5"/>
    <s v="Maruti Alto K10 VXI"/>
    <s v="₹ 3.18 Lakh"/>
    <n v="3825.5400000000004"/>
    <x v="9"/>
    <s v="Comprehensive"/>
    <x v="0"/>
    <n v="116231"/>
    <x v="1"/>
    <s v="Petrol"/>
    <s v="65.71bhp"/>
    <n v="5"/>
    <s v="24.39 kmpl"/>
    <x v="0"/>
    <s v="Chandigarh"/>
  </r>
  <r>
    <x v="1"/>
    <s v="Hyundai Santro Sportz BSIV"/>
    <s v="₹ 4.57 Lakh"/>
    <n v="5497.71"/>
    <x v="2"/>
    <s v="Third Party"/>
    <x v="0"/>
    <n v="25369"/>
    <x v="0"/>
    <s v="Petrol"/>
    <s v="68bhp"/>
    <n v="5"/>
    <s v="20.3 kmpl"/>
    <x v="0"/>
    <s v="Chandigarh"/>
  </r>
  <r>
    <x v="17"/>
    <s v="Lexus ES 300h Luxury"/>
    <s v="₹ 72 Lakh"/>
    <n v="86616"/>
    <x v="76"/>
    <s v="Comprehensive"/>
    <x v="1"/>
    <n v="5000"/>
    <x v="0"/>
    <s v="Petrol"/>
    <s v="175.67bhp"/>
    <n v="5"/>
    <m/>
    <x v="2"/>
    <s v="Delhi"/>
  </r>
  <r>
    <x v="1"/>
    <s v="Maruti Alto K10 VXI"/>
    <s v="₹ 3.90 Lakh"/>
    <n v="4691.7"/>
    <x v="9"/>
    <s v="Third Party insurance"/>
    <x v="0"/>
    <n v="17908"/>
    <x v="0"/>
    <s v="Petrol"/>
    <s v="65.71bhp"/>
    <n v="5"/>
    <s v="24.39 kmpl"/>
    <x v="0"/>
    <s v="Chandigarh"/>
  </r>
  <r>
    <x v="8"/>
    <s v="Maruti Alto 800 VXI BSVI"/>
    <s v="₹ 4.03 Lakh"/>
    <n v="4848.09"/>
    <x v="15"/>
    <s v="Zero Dep"/>
    <x v="0"/>
    <n v="1220"/>
    <x v="0"/>
    <s v="Petrol"/>
    <s v="47.33bhp"/>
    <n v="5"/>
    <s v="22.05 kmpl"/>
    <x v="0"/>
    <s v="Chandigarh"/>
  </r>
  <r>
    <x v="0"/>
    <s v="Maruti Alto K10 VXI"/>
    <s v="₹ 3.29 Lakh"/>
    <n v="3957.87"/>
    <x v="9"/>
    <s v="Zero Dep"/>
    <x v="0"/>
    <n v="12884"/>
    <x v="1"/>
    <s v="Petrol"/>
    <s v="65.71bhp"/>
    <n v="5"/>
    <s v="24.39 kmpl"/>
    <x v="0"/>
    <s v="Chandigarh"/>
  </r>
  <r>
    <x v="6"/>
    <s v="Maruti Swift VDI BSIV"/>
    <s v="₹ 3.74 Lakh"/>
    <n v="4499.22"/>
    <x v="14"/>
    <s v="Third Party insurance"/>
    <x v="0"/>
    <n v="43370"/>
    <x v="1"/>
    <s v="Diesel"/>
    <s v="74bhp"/>
    <n v="5"/>
    <s v="25.2 kmpl"/>
    <x v="0"/>
    <s v="Chandigarh"/>
  </r>
  <r>
    <x v="0"/>
    <s v="Maruti Swift Dzire VXI 1.2"/>
    <s v="₹ 5.13 Lakh"/>
    <n v="6171.3899999999994"/>
    <x v="0"/>
    <s v="Comprehensive"/>
    <x v="0"/>
    <n v="81369"/>
    <x v="0"/>
    <s v="Petrol"/>
    <s v="81.80bhp"/>
    <n v="5"/>
    <s v="21.21 kmpl"/>
    <x v="2"/>
    <s v="Chandigarh"/>
  </r>
  <r>
    <x v="6"/>
    <s v="Maruti Swift Dzire VDI"/>
    <s v="₹ 4.15 Lakh"/>
    <n v="4992.4500000000007"/>
    <x v="14"/>
    <s v="Comprehensive"/>
    <x v="0"/>
    <n v="56357"/>
    <x v="0"/>
    <s v="Diesel"/>
    <s v="74bhp"/>
    <n v="5"/>
    <s v="23.4 kmpl"/>
    <x v="2"/>
    <s v="Chandigarh"/>
  </r>
  <r>
    <x v="1"/>
    <s v="BMW 5 Series 520d Sport Line"/>
    <s v="₹ 38.75 Lakh"/>
    <n v="46616.25"/>
    <x v="39"/>
    <s v="Third Party insurance"/>
    <x v="1"/>
    <n v="36000"/>
    <x v="0"/>
    <s v="Diesel"/>
    <s v="187.74bhp"/>
    <n v="5"/>
    <s v="22.48 kmpl"/>
    <x v="2"/>
    <s v="Delhi"/>
  </r>
  <r>
    <x v="12"/>
    <s v="Hyundai Grand i10 Sportz"/>
    <s v="₹ 3.50 Lakh"/>
    <n v="4210.5"/>
    <x v="0"/>
    <s v="Third Party insurance"/>
    <x v="0"/>
    <n v="60000"/>
    <x v="1"/>
    <s v="Petrol"/>
    <s v="82bhp"/>
    <n v="5"/>
    <s v="18.9 kmpl"/>
    <x v="0"/>
    <s v="Chandigarh"/>
  </r>
  <r>
    <x v="1"/>
    <s v="Maruti Eeco CNG 5 Seater AC BSIV"/>
    <s v="₹ 3.80 Lakh"/>
    <n v="4571.3999999999996"/>
    <x v="4"/>
    <s v="Third Party insurance"/>
    <x v="0"/>
    <n v="70000"/>
    <x v="0"/>
    <s v="CNG"/>
    <s v="61.7bhp"/>
    <n v="5"/>
    <s v="21.94 km/kg"/>
    <x v="3"/>
    <s v="Chandigarh"/>
  </r>
  <r>
    <x v="10"/>
    <s v="Maruti SX4 ZDI"/>
    <s v="₹ 3 Lakh"/>
    <n v="3609"/>
    <x v="14"/>
    <s v="Third Party insurance"/>
    <x v="0"/>
    <n v="120000"/>
    <x v="2"/>
    <s v="Diesel"/>
    <s v="88.8bhp"/>
    <n v="5"/>
    <s v="21.5 kmpl"/>
    <x v="2"/>
    <s v="Chandigarh"/>
  </r>
  <r>
    <x v="13"/>
    <s v="BMW X5 xDrive 30d SportX Plus"/>
    <s v="₹ 85.75 Lakh"/>
    <n v="103157.25"/>
    <x v="77"/>
    <s v="Comprehensive"/>
    <x v="1"/>
    <n v="18000"/>
    <x v="1"/>
    <s v="Diesel"/>
    <s v="261.49bhp"/>
    <n v="5"/>
    <s v="13.38 kmpl"/>
    <x v="4"/>
    <s v="Delhi"/>
  </r>
  <r>
    <x v="4"/>
    <s v="Hyundai i10 Sportz 1.2"/>
    <s v="₹ 2.50 Lakh"/>
    <n v="3007.5"/>
    <x v="0"/>
    <s v="Third Party insurance"/>
    <x v="0"/>
    <n v="120000"/>
    <x v="0"/>
    <s v="Petrol"/>
    <s v="78.9bhp"/>
    <n v="5"/>
    <s v="20.36 kmpl"/>
    <x v="0"/>
    <s v="Chandigarh"/>
  </r>
  <r>
    <x v="13"/>
    <s v="Tata Punch Accomplished Dazzle BSVI"/>
    <s v="₹ 7.84 Lakh"/>
    <n v="9431.52"/>
    <x v="16"/>
    <s v="Third Party insurance"/>
    <x v="0"/>
    <n v="10000"/>
    <x v="0"/>
    <s v="Petrol"/>
    <s v="86.63bhp"/>
    <n v="5"/>
    <s v="20.09 kmpl"/>
    <x v="4"/>
    <s v="Chandigarh"/>
  </r>
  <r>
    <x v="1"/>
    <s v="Maruti Eeco CNG 5 Seater AC BSIV"/>
    <s v="₹ 3.60 Lakh"/>
    <n v="4330.8"/>
    <x v="4"/>
    <s v="Third Party insurance"/>
    <x v="0"/>
    <n v="70000"/>
    <x v="0"/>
    <s v="CNG"/>
    <s v="61.7bhp"/>
    <n v="5"/>
    <s v="21.94 km/kg"/>
    <x v="3"/>
    <s v="Chandigarh"/>
  </r>
  <r>
    <x v="9"/>
    <s v="Maruti Alto 800 LXI"/>
    <s v="₹ 3.12 Lakh"/>
    <n v="3753.36"/>
    <x v="15"/>
    <s v="Third Party"/>
    <x v="0"/>
    <n v="47714"/>
    <x v="0"/>
    <s v="Petrol"/>
    <s v="47.33bhp"/>
    <n v="5"/>
    <s v="22.05 kmpl"/>
    <x v="0"/>
    <s v="Chandigarh"/>
  </r>
  <r>
    <x v="13"/>
    <s v="Tata Tiago NRG XZA AMT BSVI"/>
    <s v="₹ 6.89 Lakh"/>
    <n v="8288.67"/>
    <x v="16"/>
    <s v="Zero Dep"/>
    <x v="1"/>
    <n v="13218"/>
    <x v="0"/>
    <s v="Petrol"/>
    <s v="84.48bhp"/>
    <n v="5"/>
    <s v="20.09 kmpl"/>
    <x v="0"/>
    <s v="Chandigarh"/>
  </r>
  <r>
    <x v="9"/>
    <s v="Honda City i-VTEC CVT VX"/>
    <s v="₹ 9.25 Lakh"/>
    <n v="11127.75"/>
    <x v="34"/>
    <s v="Comprehensive"/>
    <x v="1"/>
    <n v="46518"/>
    <x v="1"/>
    <s v="Petrol"/>
    <s v="117.6bhp"/>
    <n v="5"/>
    <s v="18 kmpl"/>
    <x v="2"/>
    <s v="Chandigarh"/>
  </r>
  <r>
    <x v="7"/>
    <s v="Maruti Alto 800 LXI"/>
    <s v="₹ 3.13 Lakh"/>
    <n v="3765.39"/>
    <x v="15"/>
    <s v="Third Party"/>
    <x v="0"/>
    <n v="61703"/>
    <x v="0"/>
    <s v="Petrol"/>
    <s v="47.33bhp"/>
    <n v="5"/>
    <s v="22.05 kmpl"/>
    <x v="0"/>
    <s v="Chandigarh"/>
  </r>
  <r>
    <x v="8"/>
    <s v="Maruti S-Presso VXI Plus 2019-2022"/>
    <s v="₹ 4.34 Lakh"/>
    <n v="5221.0199999999995"/>
    <x v="9"/>
    <s v="Third Party"/>
    <x v="0"/>
    <n v="33960"/>
    <x v="0"/>
    <s v="Petrol"/>
    <s v="65.71bhp"/>
    <n v="5"/>
    <s v="21.7 kmpl"/>
    <x v="0"/>
    <s v="Chandigarh"/>
  </r>
  <r>
    <x v="9"/>
    <s v="Mahindra XUV300 W8 Option Dual Tone BSIV"/>
    <s v="₹ 9.30 Lakh"/>
    <n v="11187.900000000001"/>
    <x v="0"/>
    <s v="Third Party insurance"/>
    <x v="0"/>
    <n v="40291"/>
    <x v="1"/>
    <s v="Petrol"/>
    <s v="110bhp"/>
    <n v="5"/>
    <s v="17 kmpl"/>
    <x v="4"/>
    <s v="Chandigarh"/>
  </r>
  <r>
    <x v="5"/>
    <s v="Hyundai Creta 1.6 CRDi AT SX Plus"/>
    <s v="₹ 8.29 Lakh"/>
    <n v="9972.869999999999"/>
    <x v="35"/>
    <s v="Comprehensive"/>
    <x v="1"/>
    <n v="93714"/>
    <x v="0"/>
    <s v="Diesel"/>
    <s v="126.2bhp"/>
    <n v="5"/>
    <s v="17.01 kmpl"/>
    <x v="4"/>
    <s v="Chandigarh"/>
  </r>
  <r>
    <x v="5"/>
    <s v="Renault Duster 85PS Diesel RxL Explore"/>
    <s v="₹ 4.97 Lakh"/>
    <n v="5978.91"/>
    <x v="24"/>
    <s v="Third Party insurance"/>
    <x v="0"/>
    <n v="53872"/>
    <x v="0"/>
    <s v="Diesel"/>
    <s v="83.8bhp"/>
    <n v="5"/>
    <s v="19.87 kmpl"/>
    <x v="4"/>
    <s v="Chandigarh"/>
  </r>
  <r>
    <x v="13"/>
    <s v="Mahindra Thar LX 4-Str Hard Top AT BSVI"/>
    <s v="₹ 19 Lakh"/>
    <n v="22857"/>
    <x v="65"/>
    <s v="Third Party insurance"/>
    <x v="1"/>
    <n v="10000"/>
    <x v="0"/>
    <s v="Petrol"/>
    <s v="150bhp"/>
    <n v="4"/>
    <m/>
    <x v="4"/>
    <s v="Chandigarh"/>
  </r>
  <r>
    <x v="12"/>
    <s v="Toyota Etios Liva GD"/>
    <s v="₹ 2.70 Lakh"/>
    <n v="3248.1000000000004"/>
    <x v="11"/>
    <s v="Third Party insurance"/>
    <x v="0"/>
    <n v="150000"/>
    <x v="0"/>
    <s v="Diesel"/>
    <s v="67.06bhp"/>
    <n v="5"/>
    <s v="23.59 kmpl"/>
    <x v="0"/>
    <s v="Chandigarh"/>
  </r>
  <r>
    <x v="5"/>
    <s v="Audi Q7 45 TDI Quattro Premium Plus"/>
    <s v="₹ 42.50 Lakh"/>
    <n v="51127.5"/>
    <x v="46"/>
    <s v="Third Party insurance"/>
    <x v="1"/>
    <n v="75000"/>
    <x v="1"/>
    <s v="Diesel"/>
    <s v="245bhp"/>
    <n v="7"/>
    <s v="14.75 kmpl"/>
    <x v="4"/>
    <s v="Delhi"/>
  </r>
  <r>
    <x v="11"/>
    <s v="Mahindra XUV500 W8 2WD"/>
    <s v="₹ 5.21 Lakh"/>
    <n v="6267.63"/>
    <x v="1"/>
    <s v="Third Party insurance"/>
    <x v="0"/>
    <n v="90000"/>
    <x v="2"/>
    <s v="Diesel"/>
    <s v="140bhp"/>
    <n v="7"/>
    <s v="15.1 kmpl"/>
    <x v="4"/>
    <s v="Chandigarh"/>
  </r>
  <r>
    <x v="12"/>
    <s v="Maruti Alto 800 Base"/>
    <s v="₹ 1.50 Lakh"/>
    <n v="1804.5"/>
    <x v="15"/>
    <s v="Third Party insurance"/>
    <x v="0"/>
    <n v="80000"/>
    <x v="1"/>
    <s v="Petrol"/>
    <s v="47.3bhp"/>
    <n v="5"/>
    <s v="22.74 kmpl"/>
    <x v="0"/>
    <s v="Chandigarh"/>
  </r>
  <r>
    <x v="20"/>
    <s v="Maruti 800 Std"/>
    <s v="₹ 1.40 Lakh"/>
    <n v="1684.1999999999998"/>
    <x v="15"/>
    <s v="Third Party insurance"/>
    <x v="0"/>
    <n v="90000"/>
    <x v="0"/>
    <s v="Petrol"/>
    <s v="37bhp"/>
    <n v="4"/>
    <s v="16.1 kmpl"/>
    <x v="0"/>
    <s v="Chandigarh"/>
  </r>
  <r>
    <x v="1"/>
    <s v="BMW 5 Series 530d M Sport"/>
    <s v="₹ 43.75 Lakh"/>
    <n v="52631.25"/>
    <x v="74"/>
    <s v="Third Party insurance"/>
    <x v="1"/>
    <n v="48000"/>
    <x v="0"/>
    <s v="Diesel"/>
    <s v="261.49bhp"/>
    <n v="5"/>
    <s v="17.42 kmpl"/>
    <x v="2"/>
    <s v="Delhi"/>
  </r>
  <r>
    <x v="8"/>
    <s v="Maruti Swift ZXI Plus"/>
    <s v="₹ 6.86 Lakh"/>
    <n v="8252.58"/>
    <x v="0"/>
    <s v="Third Party"/>
    <x v="0"/>
    <n v="15324"/>
    <x v="0"/>
    <s v="Petrol"/>
    <s v="88.50bhp"/>
    <n v="5"/>
    <s v="22.38 kmpl"/>
    <x v="0"/>
    <s v="Chandigarh"/>
  </r>
  <r>
    <x v="1"/>
    <s v="Hyundai i20 1.4 Asta Option"/>
    <s v="₹ 6.08 Lakh"/>
    <n v="7314.24"/>
    <x v="8"/>
    <s v="Comprehensive"/>
    <x v="0"/>
    <n v="67076"/>
    <x v="0"/>
    <s v="Diesel"/>
    <s v="88.73bhp"/>
    <n v="5"/>
    <s v="22.54 kmpl"/>
    <x v="0"/>
    <s v="Chandigarh"/>
  </r>
  <r>
    <x v="9"/>
    <s v="Hyundai Grand i10 Nios AMT Sportz"/>
    <s v="₹ 6.94 Lakh"/>
    <n v="8348.82"/>
    <x v="0"/>
    <s v="Zero Dep"/>
    <x v="1"/>
    <n v="28778"/>
    <x v="0"/>
    <s v="Petrol"/>
    <s v="81.86bhp"/>
    <n v="5"/>
    <s v="20.7 kmpl"/>
    <x v="0"/>
    <s v="Chandigarh"/>
  </r>
  <r>
    <x v="8"/>
    <s v="Tata Nexon XZ Plus S 2020-2022"/>
    <s v="₹ 9.09 Lakh"/>
    <n v="10935.27"/>
    <x v="16"/>
    <s v="Zero Dep"/>
    <x v="0"/>
    <n v="30146"/>
    <x v="0"/>
    <s v="Petrol"/>
    <s v="118.36bhp"/>
    <n v="5"/>
    <s v="17.57 kmpl"/>
    <x v="4"/>
    <s v="Chandigarh"/>
  </r>
  <r>
    <x v="13"/>
    <s v="Maruti Ciaz Alpha BSVI"/>
    <s v="₹ 9.37 Lakh"/>
    <n v="11272.109999999999"/>
    <x v="6"/>
    <s v="Zero Dep"/>
    <x v="0"/>
    <n v="31793"/>
    <x v="0"/>
    <s v="Petrol"/>
    <s v="103.25bhp"/>
    <n v="5"/>
    <s v="20.65 kmpl"/>
    <x v="2"/>
    <s v="Chandigarh"/>
  </r>
  <r>
    <x v="9"/>
    <s v="Maruti Swift Dzire VXI 1.2"/>
    <s v="₹ 5.36 Lakh"/>
    <n v="6448.0800000000008"/>
    <x v="0"/>
    <s v="Third Party insurance"/>
    <x v="0"/>
    <n v="65131"/>
    <x v="1"/>
    <s v="Petrol"/>
    <s v="81.80bhp"/>
    <n v="5"/>
    <s v="21.21 kmpl"/>
    <x v="2"/>
    <s v="Chandigarh"/>
  </r>
  <r>
    <x v="1"/>
    <s v="Maruti Swift VXI"/>
    <s v="₹ 5.33 Lakh"/>
    <n v="6411.99"/>
    <x v="0"/>
    <s v="Third Party insurance"/>
    <x v="0"/>
    <n v="43312"/>
    <x v="0"/>
    <s v="Petrol"/>
    <s v="88.50bhp"/>
    <n v="5"/>
    <s v="22.38 kmpl"/>
    <x v="0"/>
    <s v="Chandigarh"/>
  </r>
  <r>
    <x v="1"/>
    <s v="Ford Ecosport 1.5 Diesel Titanium Plus BSIV"/>
    <s v="₹ 6.52 Lakh"/>
    <n v="7843.5599999999995"/>
    <x v="12"/>
    <s v="Third Party insurance"/>
    <x v="0"/>
    <n v="94521"/>
    <x v="0"/>
    <s v="Diesel"/>
    <s v="98.96bhp"/>
    <n v="5"/>
    <s v="23 kmpl"/>
    <x v="4"/>
    <s v="Chandigarh"/>
  </r>
  <r>
    <x v="9"/>
    <s v="Toyota Glanza V CVT"/>
    <s v="₹ 7.22 Lakh"/>
    <n v="8685.66"/>
    <x v="0"/>
    <s v="Zero Dep"/>
    <x v="1"/>
    <n v="93670"/>
    <x v="2"/>
    <s v="Petrol"/>
    <s v="81.80bhp"/>
    <n v="5"/>
    <s v="19.56 kmpl"/>
    <x v="0"/>
    <s v="Chandigarh"/>
  </r>
  <r>
    <x v="7"/>
    <s v="Mercedes-Benz C-Class Progressive C 220d"/>
    <s v="₹ 39.65 Lakh"/>
    <n v="47698.95"/>
    <x v="53"/>
    <s v="Comprehensive"/>
    <x v="1"/>
    <n v="15000"/>
    <x v="0"/>
    <s v="Diesel"/>
    <s v="194bhp"/>
    <n v="5"/>
    <s v="12.6 kmpl"/>
    <x v="2"/>
    <s v="Delhi"/>
  </r>
  <r>
    <x v="2"/>
    <s v="Renault Duster 85PS Diesel RxL"/>
    <s v="₹ 5.25 Lakh"/>
    <n v="6315.75"/>
    <x v="24"/>
    <s v="Third Party insurance"/>
    <x v="0"/>
    <n v="150000"/>
    <x v="0"/>
    <s v="Diesel"/>
    <s v="83.8bhp"/>
    <n v="5"/>
    <s v="20.45 kmpl"/>
    <x v="4"/>
    <s v="Chandigarh"/>
  </r>
  <r>
    <x v="13"/>
    <s v="Skoda Octavia Laurin and Klement"/>
    <s v="₹ 29 Lakh"/>
    <n v="34887"/>
    <x v="50"/>
    <s v="Third Party insurance"/>
    <x v="1"/>
    <n v="40000"/>
    <x v="0"/>
    <s v="Petrol"/>
    <s v="187.74bhp"/>
    <n v="5"/>
    <s v="15.81 kmpl"/>
    <x v="2"/>
    <s v="Chandigarh"/>
  </r>
  <r>
    <x v="12"/>
    <s v="Honda City V MT Exclusive"/>
    <s v="₹ 3.10 Lakh"/>
    <n v="3729.3"/>
    <x v="34"/>
    <s v="Third Party insurance"/>
    <x v="0"/>
    <n v="120000"/>
    <x v="2"/>
    <s v="Petrol"/>
    <s v="116.3bhp"/>
    <n v="5"/>
    <s v="16.8 kmpl"/>
    <x v="2"/>
    <s v="Chandigarh"/>
  </r>
  <r>
    <x v="11"/>
    <s v="Ford Figo Diesel ZXI"/>
    <s v="₹ 1.80 Lakh"/>
    <n v="2165.4"/>
    <x v="21"/>
    <s v="Third Party insurance"/>
    <x v="0"/>
    <n v="120000"/>
    <x v="0"/>
    <s v="Diesel"/>
    <s v="68bhp"/>
    <n v="5"/>
    <s v="20 kmpl"/>
    <x v="0"/>
    <s v="Chandigarh"/>
  </r>
  <r>
    <x v="7"/>
    <s v="Hyundai i20 Magna Plus"/>
    <s v="₹ 6.90 Lakh"/>
    <n v="8300.7000000000007"/>
    <x v="0"/>
    <s v="Third Party insurance"/>
    <x v="0"/>
    <n v="20000"/>
    <x v="0"/>
    <s v="Petrol"/>
    <s v="81.86bhp"/>
    <n v="5"/>
    <s v="18.6 kmpl"/>
    <x v="0"/>
    <s v="Chandigarh"/>
  </r>
  <r>
    <x v="11"/>
    <s v="Maruti Alto K10 2010-2014 VXI"/>
    <s v="₹ 2.35 Lakh"/>
    <n v="2827.05"/>
    <x v="9"/>
    <s v="Third Party insurance"/>
    <x v="0"/>
    <n v="80000"/>
    <x v="0"/>
    <s v="Petrol"/>
    <s v="67.1bhp"/>
    <n v="5"/>
    <s v="20.92 kmpl"/>
    <x v="0"/>
    <s v="Chandigarh"/>
  </r>
  <r>
    <x v="2"/>
    <s v="Audi Q3 2.0 TDI Quattro Premium Plus"/>
    <s v="₹ 13.75 Lakh"/>
    <n v="16541.25"/>
    <x v="19"/>
    <s v="Comprehensive"/>
    <x v="1"/>
    <n v="60000"/>
    <x v="0"/>
    <s v="Diesel"/>
    <s v="174.33bhp"/>
    <n v="5"/>
    <s v="15.73 kmpl"/>
    <x v="4"/>
    <s v="Delhi"/>
  </r>
  <r>
    <x v="8"/>
    <s v="Maruti S-Presso VXI Plus 2019-2022"/>
    <s v="₹ 4.20 Lakh"/>
    <n v="5052.6000000000004"/>
    <x v="9"/>
    <s v="Third Party"/>
    <x v="0"/>
    <n v="16178"/>
    <x v="0"/>
    <s v="Petrol"/>
    <s v="65.71bhp"/>
    <n v="5"/>
    <s v="21.7 kmpl"/>
    <x v="0"/>
    <s v="Chandigarh"/>
  </r>
  <r>
    <x v="9"/>
    <s v="Maruti Wagon R VXI 1.2"/>
    <s v="₹ 4.68 Lakh"/>
    <n v="5630.04"/>
    <x v="0"/>
    <s v="Third Party insurance"/>
    <x v="0"/>
    <n v="37842"/>
    <x v="0"/>
    <s v="Petrol"/>
    <s v="81.80bhp"/>
    <n v="5"/>
    <s v="20.52 kmpl"/>
    <x v="0"/>
    <s v="Chandigarh"/>
  </r>
  <r>
    <x v="1"/>
    <s v="Maruti Alto 800 LXI"/>
    <s v="₹ 2.84 Lakh"/>
    <n v="3416.52"/>
    <x v="15"/>
    <s v="Third Party insurance"/>
    <x v="0"/>
    <n v="41226"/>
    <x v="1"/>
    <s v="Petrol"/>
    <s v="47.33bhp"/>
    <n v="5"/>
    <s v="22.05 kmpl"/>
    <x v="0"/>
    <s v="Chandigarh"/>
  </r>
  <r>
    <x v="1"/>
    <s v="Jaguar F-Pace Prestige 2.0 AWD"/>
    <s v="₹ 38.75 Lakh"/>
    <n v="46616.25"/>
    <x v="67"/>
    <s v="Comprehensive"/>
    <x v="1"/>
    <n v="56000"/>
    <x v="1"/>
    <s v="Diesel"/>
    <s v="177bhp"/>
    <n v="5"/>
    <s v="16.38 kmpl"/>
    <x v="4"/>
    <s v="Delhi"/>
  </r>
  <r>
    <x v="7"/>
    <s v="Ford Ecosport 1.5 Diesel Titanium BSIV"/>
    <s v="₹ 7.63 Lakh"/>
    <n v="9178.89"/>
    <x v="12"/>
    <s v="Zero Dep"/>
    <x v="0"/>
    <n v="62397"/>
    <x v="0"/>
    <s v="Diesel"/>
    <s v="98.96bhp"/>
    <n v="5"/>
    <s v="23 kmpl"/>
    <x v="4"/>
    <s v="Chandigarh"/>
  </r>
  <r>
    <x v="7"/>
    <s v="Skoda Rapid 1.0 TSI Ambition"/>
    <s v="₹ 7.19 Lakh"/>
    <n v="8649.57"/>
    <x v="20"/>
    <s v="Third Party"/>
    <x v="0"/>
    <n v="44867"/>
    <x v="1"/>
    <s v="Petrol"/>
    <s v="108.62bhp"/>
    <n v="5"/>
    <s v="18.97 kmpl"/>
    <x v="2"/>
    <s v="Chandigarh"/>
  </r>
  <r>
    <x v="1"/>
    <s v="Maruti Alto K10 VXI"/>
    <s v="₹ 3.42 Lakh"/>
    <n v="4114.26"/>
    <x v="9"/>
    <s v="Zero Dep"/>
    <x v="0"/>
    <n v="65143"/>
    <x v="0"/>
    <s v="Petrol"/>
    <s v="65.71bhp"/>
    <n v="5"/>
    <s v="24.39 kmpl"/>
    <x v="0"/>
    <s v="Chandigarh"/>
  </r>
  <r>
    <x v="2"/>
    <s v="Maruti Ciaz ZDi Plus"/>
    <s v="₹ 4.68 Lakh"/>
    <n v="5630.04"/>
    <x v="14"/>
    <s v="Comprehensive"/>
    <x v="0"/>
    <n v="109968"/>
    <x v="1"/>
    <s v="Diesel"/>
    <s v="88.5bhp"/>
    <n v="5"/>
    <s v="26.21 kmpl"/>
    <x v="2"/>
    <s v="Chandigarh"/>
  </r>
  <r>
    <x v="1"/>
    <s v="Maruti Alto K10 VXI"/>
    <s v="₹ 3.33 Lakh"/>
    <n v="4005.9900000000002"/>
    <x v="9"/>
    <s v="Third Party insurance"/>
    <x v="0"/>
    <n v="29010"/>
    <x v="1"/>
    <s v="Petrol"/>
    <s v="65.71bhp"/>
    <n v="5"/>
    <s v="24.39 kmpl"/>
    <x v="0"/>
    <s v="Chandigarh"/>
  </r>
  <r>
    <x v="3"/>
    <s v="Maruti Alto LXi"/>
    <s v="₹ 1.05 Lakh"/>
    <n v="1263.1500000000001"/>
    <x v="15"/>
    <s v="Third Party insurance"/>
    <x v="0"/>
    <n v="120000"/>
    <x v="0"/>
    <s v="Petrol"/>
    <s v="46.3bhp"/>
    <n v="5"/>
    <s v="19.7 kmpl"/>
    <x v="0"/>
    <s v="Chandigarh"/>
  </r>
  <r>
    <x v="0"/>
    <s v="Mercedes-Benz GLS 350d 4MATIC"/>
    <s v="₹ 53.50 Lakh"/>
    <n v="64360.5"/>
    <x v="78"/>
    <s v="Third Party insurance"/>
    <x v="1"/>
    <n v="110000"/>
    <x v="1"/>
    <s v="Diesel"/>
    <s v="258bhp"/>
    <n v="7"/>
    <s v="11 kmpl"/>
    <x v="4"/>
    <s v="Chandigarh"/>
  </r>
  <r>
    <x v="17"/>
    <s v="MG Gloster Savvy 7 Str 4x4"/>
    <s v="₹ 45.50 Lakh"/>
    <n v="54736.5"/>
    <x v="79"/>
    <s v="Comprehensive"/>
    <x v="1"/>
    <n v="20000"/>
    <x v="0"/>
    <s v="Diesel"/>
    <s v="212.55bhp"/>
    <n v="7"/>
    <s v="12.04 kmpl"/>
    <x v="4"/>
    <s v="Delhi"/>
  </r>
  <r>
    <x v="0"/>
    <s v="Hyundai EON Magna Plus Option"/>
    <s v="₹ 2 Lakh"/>
    <n v="2406"/>
    <x v="23"/>
    <s v="Third Party insurance"/>
    <x v="0"/>
    <n v="60000"/>
    <x v="2"/>
    <s v="Petrol"/>
    <s v="55.2bhp"/>
    <n v="5"/>
    <s v="21.1 kmpl"/>
    <x v="0"/>
    <s v="Chandigarh"/>
  </r>
  <r>
    <x v="3"/>
    <s v="Volkswagen Jetta 1.9 TDI Comfortline DSG"/>
    <s v="₹ 2.50 Lakh"/>
    <n v="3007.5"/>
    <x v="80"/>
    <s v="Third Party insurance"/>
    <x v="1"/>
    <n v="100000"/>
    <x v="0"/>
    <s v="Diesel"/>
    <n v="105"/>
    <n v="5"/>
    <s v="15.5 kmpl"/>
    <x v="2"/>
    <s v="Chandigarh"/>
  </r>
  <r>
    <x v="11"/>
    <s v="Mercedes-Benz GL-Class Grand Edition Luxury"/>
    <s v="₹ 18 Lakh"/>
    <n v="21654"/>
    <x v="78"/>
    <s v="Third Party insurance"/>
    <x v="1"/>
    <n v="120000"/>
    <x v="1"/>
    <s v="Diesel"/>
    <s v="221.3bhp"/>
    <n v="7"/>
    <s v="12 kmpl"/>
    <x v="4"/>
    <s v="Chandigarh"/>
  </r>
  <r>
    <x v="9"/>
    <s v="BMW X4 M Sport X xDrive20d"/>
    <s v="₹ 53.75 Lakh"/>
    <n v="64661.25"/>
    <x v="39"/>
    <s v="Comprehensive"/>
    <x v="1"/>
    <n v="18000"/>
    <x v="1"/>
    <s v="Diesel"/>
    <s v="187.74bhp"/>
    <n v="5"/>
    <s v="16.55 kmpl"/>
    <x v="4"/>
    <s v="Delhi"/>
  </r>
  <r>
    <x v="8"/>
    <s v="Nissan Magnite XV BSVI"/>
    <s v="₹ 6.40 Lakh"/>
    <n v="7699.2000000000007"/>
    <x v="20"/>
    <s v="Third Party"/>
    <x v="0"/>
    <n v="47289"/>
    <x v="1"/>
    <s v="Petrol"/>
    <s v="71.02bhp"/>
    <n v="5"/>
    <s v="18.75 kmpl"/>
    <x v="4"/>
    <s v="Chandigarh"/>
  </r>
  <r>
    <x v="7"/>
    <s v="Toyota Yaris J"/>
    <s v="₹ 7.73 Lakh"/>
    <n v="9299.19"/>
    <x v="10"/>
    <s v="Zero Dep"/>
    <x v="0"/>
    <n v="38874"/>
    <x v="0"/>
    <s v="Petrol"/>
    <s v="105.94bhp"/>
    <n v="5"/>
    <s v="17.1 kmpl"/>
    <x v="2"/>
    <s v="Chandigarh"/>
  </r>
  <r>
    <x v="13"/>
    <s v="Hyundai i20 Sportz BSVI"/>
    <s v="₹ 7.04 Lakh"/>
    <n v="8469.1200000000008"/>
    <x v="0"/>
    <s v="Zero Dep"/>
    <x v="0"/>
    <n v="33567"/>
    <x v="0"/>
    <s v="Petrol"/>
    <s v="81.80bhp"/>
    <n v="5"/>
    <s v="21 kmpl"/>
    <x v="0"/>
    <s v="Chandigarh"/>
  </r>
  <r>
    <x v="8"/>
    <s v="Maruti Vitara Brezza VXI"/>
    <s v="₹ 8.38 Lakh"/>
    <n v="10081.140000000001"/>
    <x v="6"/>
    <s v="Zero Dep"/>
    <x v="0"/>
    <n v="34541"/>
    <x v="0"/>
    <s v="Petrol"/>
    <s v="103.26bhp"/>
    <n v="5"/>
    <s v="17.03 kmpl"/>
    <x v="4"/>
    <s v="Chandigarh"/>
  </r>
  <r>
    <x v="8"/>
    <s v="Maruti Baleno Delta"/>
    <s v="₹ 6.42 Lakh"/>
    <n v="7723.26"/>
    <x v="0"/>
    <s v="Third Party"/>
    <x v="0"/>
    <n v="37288"/>
    <x v="0"/>
    <s v="Petrol"/>
    <s v="81.80bhp"/>
    <n v="5"/>
    <s v="21.01 kmpl"/>
    <x v="0"/>
    <s v="Chandigarh"/>
  </r>
  <r>
    <x v="1"/>
    <s v="Maruti Baleno 1.3 Delta"/>
    <s v="₹ 5.24 Lakh"/>
    <n v="6303.72"/>
    <x v="14"/>
    <s v="Zero Dep"/>
    <x v="0"/>
    <n v="52948"/>
    <x v="0"/>
    <s v="Diesel"/>
    <s v="74bhp"/>
    <n v="5"/>
    <s v="27.39 kmpl"/>
    <x v="0"/>
    <s v="Chandigarh"/>
  </r>
  <r>
    <x v="1"/>
    <s v="Hyundai i20 1.2 Spotz"/>
    <s v="₹ 5.51 Lakh"/>
    <n v="6628.53"/>
    <x v="0"/>
    <s v="Third Party insurance"/>
    <x v="0"/>
    <n v="46184"/>
    <x v="1"/>
    <s v="Petrol"/>
    <s v="81.83bhp"/>
    <n v="5"/>
    <s v="18.6 kmpl"/>
    <x v="0"/>
    <s v="Chandigarh"/>
  </r>
  <r>
    <x v="8"/>
    <s v="Tata Nexon XZ Plus DualTone Roof"/>
    <s v="₹ 10.09 Lakh"/>
    <n v="12138.27"/>
    <x v="16"/>
    <s v="Zero Dep"/>
    <x v="0"/>
    <n v="12315"/>
    <x v="0"/>
    <s v="Petrol"/>
    <s v="118.36bhp"/>
    <n v="5"/>
    <s v="17.57 kmpl"/>
    <x v="4"/>
    <s v="Chandigarh"/>
  </r>
  <r>
    <x v="17"/>
    <s v="BMW X1 sDrive18d M Sport"/>
    <s v="₹ 55.75 Lakh"/>
    <n v="67067.25"/>
    <x v="39"/>
    <s v="Comprehensive"/>
    <x v="1"/>
    <n v="6000"/>
    <x v="0"/>
    <s v="Diesel"/>
    <s v="147.51bhp"/>
    <n v="5"/>
    <s v="20.37 kmpl"/>
    <x v="4"/>
    <s v="Delhi"/>
  </r>
  <r>
    <x v="15"/>
    <s v="Maruti Swift Dzire 1.2 Vxi BSIV"/>
    <s v="₹ 0.9  Lakh"/>
    <n v="1082.7"/>
    <x v="0"/>
    <s v="Third Party insurance"/>
    <x v="0"/>
    <n v="120000"/>
    <x v="2"/>
    <s v="Petrol"/>
    <s v="85.8bhp"/>
    <n v="5"/>
    <s v="17.5 kmpl"/>
    <x v="2"/>
    <s v="Chandigarh"/>
  </r>
  <r>
    <x v="2"/>
    <s v="Hyundai EON 1.0 Kappa Magna Plus"/>
    <s v="₹ 2 Lakh"/>
    <n v="2406"/>
    <x v="9"/>
    <s v="Third Party insurance"/>
    <x v="0"/>
    <n v="60000"/>
    <x v="1"/>
    <s v="Petrol"/>
    <s v="68.05bhp"/>
    <n v="5"/>
    <s v="20.3 kmpl"/>
    <x v="0"/>
    <s v="Chandigarh"/>
  </r>
  <r>
    <x v="12"/>
    <s v="Mahindra XUV500 W6 2WD"/>
    <s v="₹ 4.20 Lakh"/>
    <n v="5052.6000000000004"/>
    <x v="1"/>
    <s v="Third Party insurance"/>
    <x v="0"/>
    <n v="100000"/>
    <x v="1"/>
    <s v="Diesel"/>
    <s v="140bhp"/>
    <n v="7"/>
    <s v="15.1 kmpl"/>
    <x v="4"/>
    <s v="Chandigarh"/>
  </r>
  <r>
    <x v="15"/>
    <s v="Maruti Zen Estilo LX BSIII"/>
    <s v="₹ 0.99  Lakh"/>
    <n v="1190.97"/>
    <x v="9"/>
    <s v="Third Party insurance"/>
    <x v="0"/>
    <n v="120000"/>
    <x v="1"/>
    <s v="Petrol"/>
    <s v="67.1bhp"/>
    <n v="5"/>
    <s v="18.2 kmpl"/>
    <x v="0"/>
    <s v="Chandigarh"/>
  </r>
  <r>
    <x v="10"/>
    <s v="Toyota Fortuner 3.0 Diesel"/>
    <s v="₹ 6.50 Lakh"/>
    <n v="7819.5"/>
    <x v="64"/>
    <s v="Third Party insurance"/>
    <x v="0"/>
    <n v="120000"/>
    <x v="0"/>
    <s v="Diesel"/>
    <s v="171 PS"/>
    <n v="7"/>
    <s v="11.5 kmpl"/>
    <x v="4"/>
    <s v="Chandigarh"/>
  </r>
  <r>
    <x v="11"/>
    <s v="Skoda Yeti Elegance"/>
    <s v="₹ 4 Lakh"/>
    <n v="4812"/>
    <x v="19"/>
    <s v="Third Party insurance"/>
    <x v="0"/>
    <n v="150000"/>
    <x v="2"/>
    <s v="Diesel"/>
    <s v="138.08bhp"/>
    <n v="5"/>
    <s v="17.67 kmpl"/>
    <x v="4"/>
    <s v="Chandigarh"/>
  </r>
  <r>
    <x v="0"/>
    <s v="Mahindra KUV 100 mFALCON G80 K8 Dual Tone"/>
    <s v="₹ 3.97 Lakh"/>
    <n v="4775.91"/>
    <x v="5"/>
    <s v="Third Party"/>
    <x v="0"/>
    <n v="51201"/>
    <x v="1"/>
    <s v="Petrol"/>
    <s v="82bhp"/>
    <n v="6"/>
    <s v="18.15 kmpl"/>
    <x v="4"/>
    <s v="Chandigarh"/>
  </r>
  <r>
    <x v="13"/>
    <s v="Maruti S-Presso VXI Plus 2019-2022"/>
    <s v="₹ 4.41 Lakh"/>
    <n v="5305.2300000000005"/>
    <x v="9"/>
    <s v="Third Party insurance"/>
    <x v="0"/>
    <n v="10592"/>
    <x v="0"/>
    <s v="Petrol"/>
    <s v="65.71bhp"/>
    <n v="5"/>
    <s v="21.7 kmpl"/>
    <x v="0"/>
    <s v="Chandigarh"/>
  </r>
  <r>
    <x v="1"/>
    <s v="Maruti Swift Dzire VXI 1.2"/>
    <s v="₹ 5.04 Lakh"/>
    <n v="6063.12"/>
    <x v="0"/>
    <s v="Zero Dep"/>
    <x v="0"/>
    <n v="116881"/>
    <x v="0"/>
    <s v="Petrol"/>
    <s v="81.80bhp"/>
    <n v="5"/>
    <s v="21.21 kmpl"/>
    <x v="2"/>
    <s v="Chandigarh"/>
  </r>
  <r>
    <x v="2"/>
    <s v="Mercedes-Benz S-Class S 500 L"/>
    <s v="₹ 51.50 Lakh"/>
    <n v="61954.5"/>
    <x v="81"/>
    <s v="Comprehensive"/>
    <x v="1"/>
    <n v="55000"/>
    <x v="0"/>
    <s v="Petrol"/>
    <s v="453.26bhp"/>
    <n v="5"/>
    <s v="7.81 kmpl"/>
    <x v="2"/>
    <s v="Delhi"/>
  </r>
  <r>
    <x v="5"/>
    <s v="Hyundai i20 Asta 1.4 CRDi"/>
    <s v="₹ 5.19 Lakh"/>
    <n v="6243.5700000000006"/>
    <x v="8"/>
    <s v="Comprehensive"/>
    <x v="0"/>
    <n v="103369"/>
    <x v="2"/>
    <s v="Diesel"/>
    <s v="88.73bhp"/>
    <n v="5"/>
    <s v="22.54 kmpl"/>
    <x v="0"/>
    <s v="Chandigarh"/>
  </r>
  <r>
    <x v="1"/>
    <s v="Maruti Alto K10 VXI"/>
    <s v="₹ 3.32 Lakh"/>
    <n v="3993.9599999999996"/>
    <x v="9"/>
    <s v="Third Party"/>
    <x v="0"/>
    <n v="53237"/>
    <x v="0"/>
    <s v="Petrol"/>
    <s v="65.71bhp"/>
    <n v="5"/>
    <s v="24.39 kmpl"/>
    <x v="0"/>
    <s v="Chandigarh"/>
  </r>
  <r>
    <x v="1"/>
    <s v="Maruti Swift Dzire ZDI"/>
    <s v="₹ 6.53 Lakh"/>
    <n v="7855.59"/>
    <x v="14"/>
    <s v="Third Party"/>
    <x v="0"/>
    <n v="49627"/>
    <x v="0"/>
    <s v="Diesel"/>
    <s v="74.02bhp"/>
    <n v="5"/>
    <s v="28.4 kmpl"/>
    <x v="2"/>
    <s v="Chandigarh"/>
  </r>
  <r>
    <x v="8"/>
    <s v="MG Gloster Savvy 6-Str"/>
    <s v="₹ 35.75 Lakh"/>
    <n v="43007.25"/>
    <x v="79"/>
    <s v="Comprehensive"/>
    <x v="1"/>
    <n v="55000"/>
    <x v="0"/>
    <s v="Diesel"/>
    <s v="215.01bhp"/>
    <n v="6"/>
    <s v="12.4 kmpl"/>
    <x v="4"/>
    <s v="Delhi"/>
  </r>
  <r>
    <x v="8"/>
    <s v="Maruti Wagon R VXI"/>
    <s v="₹ 4.90 Lakh"/>
    <n v="5894.7000000000007"/>
    <x v="9"/>
    <s v="Third Party"/>
    <x v="0"/>
    <n v="6090"/>
    <x v="0"/>
    <s v="Petrol"/>
    <s v="67.05bhp"/>
    <n v="5"/>
    <s v="21.79 kmpl"/>
    <x v="0"/>
    <s v="Chandigarh"/>
  </r>
  <r>
    <x v="7"/>
    <s v="Maruti Vitara Brezza ZXI Plus"/>
    <s v="₹ 8.56 Lakh"/>
    <n v="10297.68"/>
    <x v="6"/>
    <s v="Third Party insurance"/>
    <x v="0"/>
    <n v="14654"/>
    <x v="1"/>
    <s v="Petrol"/>
    <s v="103.26bhp"/>
    <n v="5"/>
    <s v="17.03 kmpl"/>
    <x v="4"/>
    <s v="Chandigarh"/>
  </r>
  <r>
    <x v="7"/>
    <s v="Kia Seltos HTK Plus G"/>
    <s v="₹ 10.76 Lakh"/>
    <n v="12944.279999999999"/>
    <x v="34"/>
    <s v="Zero Dep"/>
    <x v="0"/>
    <n v="19715"/>
    <x v="0"/>
    <s v="Petrol"/>
    <s v="113.43bhp"/>
    <n v="5"/>
    <s v="16.8 kmpl"/>
    <x v="4"/>
    <s v="Chandigarh"/>
  </r>
  <r>
    <x v="1"/>
    <s v="BMW 5 Series 520d Sport Line"/>
    <s v="₹ 36.85 Lakh"/>
    <n v="44330.55"/>
    <x v="39"/>
    <s v="Comprehensive"/>
    <x v="1"/>
    <n v="55000"/>
    <x v="1"/>
    <s v="Diesel"/>
    <s v="187.74bhp"/>
    <n v="5"/>
    <s v="22.48 kmpl"/>
    <x v="2"/>
    <s v="Delhi"/>
  </r>
  <r>
    <x v="9"/>
    <s v="Hyundai i20 Sportz Plus BSIV"/>
    <s v="₹ 6 Lakh"/>
    <n v="7218"/>
    <x v="0"/>
    <s v="Third Party insurance"/>
    <x v="0"/>
    <n v="40000"/>
    <x v="0"/>
    <s v="Petrol"/>
    <s v="81.86bhp"/>
    <n v="5"/>
    <s v="18.6 kmpl"/>
    <x v="0"/>
    <s v="Chandigarh"/>
  </r>
  <r>
    <x v="6"/>
    <s v="Maruti Swift VDI BSIV"/>
    <s v="₹ 4.60 Lakh"/>
    <n v="5533.7999999999993"/>
    <x v="14"/>
    <s v="Third Party insurance"/>
    <x v="0"/>
    <n v="90000"/>
    <x v="0"/>
    <s v="Diesel"/>
    <s v="74bhp"/>
    <n v="5"/>
    <s v="25.2 kmpl"/>
    <x v="0"/>
    <s v="Chandigarh"/>
  </r>
  <r>
    <x v="7"/>
    <s v="Maruti Vitara Brezza ZXI Plus Dual Tone"/>
    <s v="₹ 8 Lakh"/>
    <n v="9624"/>
    <x v="6"/>
    <s v="Third Party insurance"/>
    <x v="0"/>
    <n v="40000"/>
    <x v="0"/>
    <s v="Petrol"/>
    <s v="103.26bhp"/>
    <n v="5"/>
    <s v="17.03 kmpl"/>
    <x v="4"/>
    <s v="Chandigarh"/>
  </r>
  <r>
    <x v="9"/>
    <s v="Hyundai i20 Diesel Magna"/>
    <s v="₹ 6.50 Lakh"/>
    <n v="7819.5"/>
    <x v="8"/>
    <s v="Third Party insurance"/>
    <x v="0"/>
    <n v="70000"/>
    <x v="1"/>
    <s v="Diesel"/>
    <s v="88.76bhp"/>
    <n v="5"/>
    <s v="22.54 kmpl"/>
    <x v="0"/>
    <s v="Chandigarh"/>
  </r>
  <r>
    <x v="8"/>
    <s v="Maruti Alto 800 VXI BSVI"/>
    <s v="₹ 4.22 Lakh"/>
    <n v="5076.66"/>
    <x v="15"/>
    <s v="Third Party insurance"/>
    <x v="0"/>
    <n v="30000"/>
    <x v="0"/>
    <s v="Petrol"/>
    <s v="47.33bhp"/>
    <n v="5"/>
    <s v="22.05 kmpl"/>
    <x v="0"/>
    <s v="Chandigarh"/>
  </r>
  <r>
    <x v="16"/>
    <s v="Honda City GXi"/>
    <s v="₹ 1.99 Lakh"/>
    <n v="2393.9699999999998"/>
    <x v="34"/>
    <s v="Third Party insurance"/>
    <x v="0"/>
    <n v="100000"/>
    <x v="0"/>
    <s v="Petrol"/>
    <n v="78"/>
    <n v="5"/>
    <s v="17.7 kmpl"/>
    <x v="2"/>
    <s v="Chandigarh"/>
  </r>
  <r>
    <x v="2"/>
    <s v="Maruti Alto K10 VXI"/>
    <s v="₹ 2.50 Lakh"/>
    <n v="3007.5"/>
    <x v="9"/>
    <s v="Third Party"/>
    <x v="0"/>
    <n v="46499"/>
    <x v="1"/>
    <s v="Petrol"/>
    <s v="65.71bhp"/>
    <n v="5"/>
    <s v="24.39 kmpl"/>
    <x v="0"/>
    <s v="Chandigarh"/>
  </r>
  <r>
    <x v="9"/>
    <s v="Renault Triber RXZ"/>
    <s v="₹ 4.52 Lakh"/>
    <n v="5437.5599999999995"/>
    <x v="20"/>
    <s v="Third Party insurance"/>
    <x v="0"/>
    <n v="62391"/>
    <x v="0"/>
    <s v="Petrol"/>
    <s v="71.01bhp"/>
    <n v="7"/>
    <s v="20 kmpl"/>
    <x v="1"/>
    <s v="Chandigarh"/>
  </r>
  <r>
    <x v="9"/>
    <s v="Maruti Wagon R VXI 1.2"/>
    <s v="₹ 4.78 Lakh"/>
    <n v="5750.34"/>
    <x v="0"/>
    <s v="Third Party"/>
    <x v="0"/>
    <n v="67492"/>
    <x v="0"/>
    <s v="Petrol"/>
    <s v="81.80bhp"/>
    <n v="5"/>
    <s v="20.52 kmpl"/>
    <x v="0"/>
    <s v="Chandigarh"/>
  </r>
  <r>
    <x v="8"/>
    <s v="Hyundai i20 Sportz IVT DT"/>
    <s v="₹ 7.80 Lakh"/>
    <n v="9383.4"/>
    <x v="0"/>
    <s v="Zero Dep"/>
    <x v="1"/>
    <n v="16659"/>
    <x v="0"/>
    <s v="Petrol"/>
    <s v="86.80bhp"/>
    <n v="5"/>
    <s v="19.65 kmpl"/>
    <x v="0"/>
    <s v="Chandigarh"/>
  </r>
  <r>
    <x v="13"/>
    <s v="Maruti Vitara Brezza VXI"/>
    <s v="₹ 8.41 Lakh"/>
    <n v="10117.23"/>
    <x v="6"/>
    <s v="Zero Dep"/>
    <x v="0"/>
    <n v="22783"/>
    <x v="1"/>
    <s v="Petrol"/>
    <s v="103.26bhp"/>
    <n v="5"/>
    <s v="17.03 kmpl"/>
    <x v="4"/>
    <s v="Chandigarh"/>
  </r>
  <r>
    <x v="1"/>
    <s v="Maruti Alto K10 VXI"/>
    <s v="₹ 3.43 Lakh"/>
    <n v="4126.29"/>
    <x v="9"/>
    <s v="Zero Dep"/>
    <x v="0"/>
    <n v="56156"/>
    <x v="0"/>
    <s v="Petrol"/>
    <s v="65.71bhp"/>
    <n v="5"/>
    <s v="24.39 kmpl"/>
    <x v="0"/>
    <s v="Chandigarh"/>
  </r>
  <r>
    <x v="0"/>
    <s v="Tata Tigor 1.2 Revotron XM"/>
    <s v="₹ 3.99 Lakh"/>
    <n v="4799.97"/>
    <x v="16"/>
    <s v="Third Party"/>
    <x v="0"/>
    <n v="73344"/>
    <x v="1"/>
    <s v="Petrol"/>
    <s v="84bhp"/>
    <n v="5"/>
    <s v="20.3 kmpl"/>
    <x v="2"/>
    <s v="Chandigarh"/>
  </r>
  <r>
    <x v="1"/>
    <s v="Maruti Celerio ZXI"/>
    <s v="₹ 3.83 Lakh"/>
    <n v="4607.49"/>
    <x v="9"/>
    <s v="Zero Dep"/>
    <x v="0"/>
    <n v="65979"/>
    <x v="0"/>
    <s v="Petrol"/>
    <s v="65.71bhp"/>
    <n v="5"/>
    <s v="25.24 kmpl"/>
    <x v="0"/>
    <s v="Chandigarh"/>
  </r>
  <r>
    <x v="8"/>
    <s v="Skoda Rapid 1.0 TSI Style AT"/>
    <s v="₹ 10.83 Lakh"/>
    <n v="13028.49"/>
    <x v="20"/>
    <s v="Third Party insurance"/>
    <x v="1"/>
    <n v="14091"/>
    <x v="0"/>
    <s v="Petrol"/>
    <s v="108.62bhp"/>
    <n v="5"/>
    <s v="16.24 kmpl"/>
    <x v="2"/>
    <s v="Chandigarh"/>
  </r>
  <r>
    <x v="5"/>
    <s v="Maruti Vitara Brezza VDi"/>
    <s v="₹ 5.50 Lakh"/>
    <n v="6616.5"/>
    <x v="14"/>
    <s v="Third Party insurance"/>
    <x v="0"/>
    <n v="90000"/>
    <x v="1"/>
    <s v="Diesel"/>
    <s v="88.5bhp"/>
    <n v="5"/>
    <s v="24.3 kmpl"/>
    <x v="4"/>
    <s v="Chandigarh"/>
  </r>
  <r>
    <x v="9"/>
    <s v="Kia Seltos HTK Plus AT D"/>
    <s v="₹ 16.50 Lakh"/>
    <n v="19849.5"/>
    <x v="7"/>
    <s v="Third Party insurance"/>
    <x v="1"/>
    <n v="80000"/>
    <x v="0"/>
    <s v="Diesel"/>
    <s v="113.42bhp"/>
    <n v="5"/>
    <s v="17.8 kmpl"/>
    <x v="4"/>
    <s v="Chandigarh"/>
  </r>
  <r>
    <x v="12"/>
    <s v="Honda Amaze S i-Dtech"/>
    <s v="₹ 3.50 Lakh"/>
    <n v="4210.5"/>
    <x v="12"/>
    <s v="Third Party insurance"/>
    <x v="0"/>
    <n v="120000"/>
    <x v="0"/>
    <s v="Diesel"/>
    <s v="98.6bhp"/>
    <n v="5"/>
    <s v="25.8 kmpl"/>
    <x v="2"/>
    <s v="Chandigarh"/>
  </r>
  <r>
    <x v="1"/>
    <s v="Nissan Sunny XE D"/>
    <s v="₹ 6 Lakh"/>
    <n v="7218"/>
    <x v="24"/>
    <s v="Third Party insurance"/>
    <x v="0"/>
    <n v="70000"/>
    <x v="0"/>
    <s v="Diesel"/>
    <s v="84.8bhp"/>
    <n v="5"/>
    <s v="22.71 kmpl"/>
    <x v="2"/>
    <s v="Chandigarh"/>
  </r>
  <r>
    <x v="11"/>
    <s v="Audi A4 2.0 TDI"/>
    <s v="₹ 7 Lakh"/>
    <n v="8421"/>
    <x v="19"/>
    <s v="Third Party insurance"/>
    <x v="1"/>
    <n v="90000"/>
    <x v="1"/>
    <s v="Diesel"/>
    <s v="147.51bhp"/>
    <n v="5"/>
    <s v="16.55 kmpl"/>
    <x v="2"/>
    <s v="Chandigarh"/>
  </r>
  <r>
    <x v="12"/>
    <s v="Audi A6 2.0 TDI"/>
    <s v="₹ 9.80 Lakh"/>
    <n v="11789.400000000001"/>
    <x v="19"/>
    <s v="Third Party insurance"/>
    <x v="1"/>
    <n v="60000"/>
    <x v="1"/>
    <s v="Diesel"/>
    <s v="174.33bhp"/>
    <n v="5"/>
    <s v="17.68 kmpl"/>
    <x v="2"/>
    <s v="Chandigarh"/>
  </r>
  <r>
    <x v="8"/>
    <s v="Renault Triber RXZ Dual Tone"/>
    <s v="₹ 6.75 Lakh"/>
    <n v="8120.25"/>
    <x v="20"/>
    <s v="Zero Dep"/>
    <x v="0"/>
    <n v="12549"/>
    <x v="0"/>
    <s v="Petrol"/>
    <s v="71.01bhp"/>
    <n v="7"/>
    <s v="20 kmpl"/>
    <x v="1"/>
    <s v="Chandigarh"/>
  </r>
  <r>
    <x v="12"/>
    <s v="Mahindra Bolero SLX"/>
    <s v="₹ 3.99 Lakh"/>
    <n v="4799.97"/>
    <x v="82"/>
    <s v="Third Party"/>
    <x v="0"/>
    <n v="83078"/>
    <x v="1"/>
    <s v="Diesel"/>
    <s v="62.1bhp"/>
    <n v="7"/>
    <s v="15.96 kmpl"/>
    <x v="4"/>
    <s v="Chandigarh"/>
  </r>
  <r>
    <x v="8"/>
    <s v="Maruti Celerio ZXI Plus"/>
    <s v="₹ 5.83 Lakh"/>
    <n v="7013.49"/>
    <x v="9"/>
    <s v="Comprehensive"/>
    <x v="0"/>
    <n v="17759"/>
    <x v="0"/>
    <s v="Petrol"/>
    <s v="65.71bhp"/>
    <n v="5"/>
    <s v="24.97 kmpl"/>
    <x v="0"/>
    <s v="Chandigarh"/>
  </r>
  <r>
    <x v="9"/>
    <s v="Maruti Vitara Brezza VDi AMT"/>
    <s v="₹ 7.79 Lakh"/>
    <n v="9371.3700000000008"/>
    <x v="14"/>
    <s v="Zero Dep"/>
    <x v="1"/>
    <n v="45739"/>
    <x v="0"/>
    <s v="Diesel"/>
    <s v="88.5bhp"/>
    <n v="5"/>
    <s v="24.3 kmpl"/>
    <x v="4"/>
    <s v="Chandigarh"/>
  </r>
  <r>
    <x v="8"/>
    <s v="Toyota Yaris G CVT"/>
    <s v="₹ 10.08 Lakh"/>
    <n v="12126.24"/>
    <x v="10"/>
    <s v="Third Party"/>
    <x v="1"/>
    <n v="36453"/>
    <x v="0"/>
    <s v="Petrol"/>
    <s v="105.94bhp"/>
    <n v="5"/>
    <s v="17.8 kmpl"/>
    <x v="2"/>
    <s v="Chandigarh"/>
  </r>
  <r>
    <x v="0"/>
    <s v="Maruti Swift VDI BSIV"/>
    <s v="₹ 4.49 Lakh"/>
    <n v="5401.47"/>
    <x v="14"/>
    <s v="Third Party insurance"/>
    <x v="0"/>
    <n v="83340"/>
    <x v="0"/>
    <s v="Diesel"/>
    <s v="74bhp"/>
    <n v="5"/>
    <s v="25.2 kmpl"/>
    <x v="0"/>
    <s v="Chandigarh"/>
  </r>
  <r>
    <x v="12"/>
    <s v="Toyota Fortuner 4x2 AT"/>
    <s v="₹ 10.25 Lakh"/>
    <n v="12330.75"/>
    <x v="64"/>
    <s v="Comprehensive"/>
    <x v="1"/>
    <n v="105000"/>
    <x v="2"/>
    <s v="Diesel"/>
    <s v="168.5bhp"/>
    <n v="7"/>
    <s v="12.55 kmpl"/>
    <x v="4"/>
    <s v="Delhi"/>
  </r>
  <r>
    <x v="1"/>
    <s v="Maruti Baleno 1.2 CVT Delta"/>
    <s v="₹ 5.84 Lakh"/>
    <n v="7025.5199999999995"/>
    <x v="0"/>
    <s v="Third Party insurance"/>
    <x v="1"/>
    <n v="44491"/>
    <x v="1"/>
    <s v="Petrol"/>
    <s v="83.1bhp"/>
    <n v="5"/>
    <s v="21.4 kmpl"/>
    <x v="0"/>
    <s v="Chandigarh"/>
  </r>
  <r>
    <x v="9"/>
    <s v="Maruti Swift VXI"/>
    <s v="₹ 5.38 Lakh"/>
    <n v="6472.1399999999994"/>
    <x v="0"/>
    <s v="Third Party insurance"/>
    <x v="0"/>
    <n v="51193"/>
    <x v="0"/>
    <s v="Petrol"/>
    <s v="81.80bhp"/>
    <n v="5"/>
    <s v="21.21 kmpl"/>
    <x v="0"/>
    <s v="Chandigarh"/>
  </r>
  <r>
    <x v="5"/>
    <s v="Maruti Swift Dzire VDI"/>
    <s v="₹ 5.23 Lakh"/>
    <n v="6291.6900000000005"/>
    <x v="14"/>
    <s v="Comprehensive"/>
    <x v="0"/>
    <n v="68917"/>
    <x v="0"/>
    <s v="Diesel"/>
    <s v="74bhp"/>
    <n v="5"/>
    <s v="26.59 kmpl"/>
    <x v="2"/>
    <s v="Chandigarh"/>
  </r>
  <r>
    <x v="2"/>
    <s v="Honda City i DTEC SV"/>
    <s v="₹ 5 Lakh"/>
    <n v="6015"/>
    <x v="12"/>
    <s v="Third Party insurance"/>
    <x v="0"/>
    <n v="50000"/>
    <x v="0"/>
    <s v="Diesel"/>
    <s v="98.6bhp"/>
    <n v="5"/>
    <s v="26 kmpl"/>
    <x v="2"/>
    <s v="Chandigarh"/>
  </r>
  <r>
    <x v="8"/>
    <s v="Maruti Wagon R ZXI 1.2"/>
    <s v="₹ 5.88 Lakh"/>
    <n v="7073.6399999999994"/>
    <x v="0"/>
    <s v="Third Party insurance"/>
    <x v="0"/>
    <n v="50000"/>
    <x v="0"/>
    <s v="Petrol"/>
    <s v="81.80bhp"/>
    <n v="5"/>
    <s v="20.52 kmpl"/>
    <x v="0"/>
    <s v="Chandigarh"/>
  </r>
  <r>
    <x v="12"/>
    <s v="Hyundai i20 Magna Optional 1.2"/>
    <s v="₹ 3.10 Lakh"/>
    <n v="3729.3"/>
    <x v="0"/>
    <s v="Third Party insurance"/>
    <x v="0"/>
    <n v="80000"/>
    <x v="1"/>
    <s v="Petrol"/>
    <s v="82.9bhp"/>
    <n v="5"/>
    <s v="18.5 kmpl"/>
    <x v="0"/>
    <s v="Chandigarh"/>
  </r>
  <r>
    <x v="11"/>
    <s v="Volkswagen Polo Diesel Highline 1.2L"/>
    <s v="₹ 2.35 Lakh"/>
    <n v="2827.05"/>
    <x v="16"/>
    <s v="Third Party insurance"/>
    <x v="0"/>
    <n v="80000"/>
    <x v="3"/>
    <s v="Diesel"/>
    <s v="73.9bhp"/>
    <n v="5"/>
    <s v="22.07 kmpl"/>
    <x v="0"/>
    <s v="Chandigarh"/>
  </r>
  <r>
    <x v="5"/>
    <s v="Hyundai Creta 1.6 CRDi SX"/>
    <s v="₹ 8.50 Lakh"/>
    <n v="10225.5"/>
    <x v="35"/>
    <s v="Third Party insurance"/>
    <x v="0"/>
    <n v="120000"/>
    <x v="0"/>
    <s v="Diesel"/>
    <s v="126.2bhp"/>
    <n v="5"/>
    <s v="19.67 kmpl"/>
    <x v="4"/>
    <s v="Chandigarh"/>
  </r>
  <r>
    <x v="0"/>
    <s v="Hyundai Creta 1.6 VTVT SX Plus"/>
    <s v="₹ 8.15 Lakh"/>
    <n v="9804.4500000000007"/>
    <x v="56"/>
    <s v="Third Party"/>
    <x v="0"/>
    <n v="63817"/>
    <x v="0"/>
    <s v="Petrol"/>
    <s v="121.3bhp"/>
    <n v="5"/>
    <s v="13 kmpl"/>
    <x v="4"/>
    <s v="Chandigarh"/>
  </r>
  <r>
    <x v="6"/>
    <s v="Maruti Alto 800 LXI"/>
    <s v="₹ 2.32 Lakh"/>
    <n v="2790.9599999999996"/>
    <x v="15"/>
    <s v="Comprehensive"/>
    <x v="0"/>
    <n v="90336"/>
    <x v="1"/>
    <s v="Petrol"/>
    <s v="47.3bhp"/>
    <n v="5"/>
    <s v="22.74 kmpl"/>
    <x v="0"/>
    <s v="Chandigarh"/>
  </r>
  <r>
    <x v="6"/>
    <s v="Maruti Swift Dzire VDI"/>
    <s v="₹ 4.43 Lakh"/>
    <n v="5329.29"/>
    <x v="14"/>
    <s v="Comprehensive"/>
    <x v="0"/>
    <n v="62554"/>
    <x v="0"/>
    <s v="Diesel"/>
    <s v="74bhp"/>
    <n v="5"/>
    <s v="23.4 kmpl"/>
    <x v="2"/>
    <s v="Chandigarh"/>
  </r>
  <r>
    <x v="13"/>
    <s v="Kia Seltos X-Line Diesel AT"/>
    <s v="₹ 19.80 Lakh"/>
    <n v="23819.4"/>
    <x v="7"/>
    <s v="Comprehensive"/>
    <x v="1"/>
    <n v="32000"/>
    <x v="0"/>
    <s v="Diesel"/>
    <s v="113.43bhp"/>
    <n v="5"/>
    <s v="18 kmpl"/>
    <x v="4"/>
    <s v="Delhi"/>
  </r>
  <r>
    <x v="7"/>
    <s v="Kia Seltos HTX IVT G"/>
    <s v="₹ 11.33 Lakh"/>
    <n v="13629.99"/>
    <x v="34"/>
    <s v="Third Party"/>
    <x v="1"/>
    <n v="24293"/>
    <x v="1"/>
    <s v="Petrol"/>
    <s v="113.42bhp"/>
    <n v="5"/>
    <s v="16.8 kmpl"/>
    <x v="4"/>
    <s v="Chandigarh"/>
  </r>
  <r>
    <x v="1"/>
    <s v="Maruti Swift VXI"/>
    <s v="₹ 5.96 Lakh"/>
    <n v="7169.88"/>
    <x v="0"/>
    <s v="Third Party"/>
    <x v="0"/>
    <n v="69553"/>
    <x v="0"/>
    <s v="Petrol"/>
    <s v="88.50bhp"/>
    <n v="5"/>
    <s v="22.38 kmpl"/>
    <x v="0"/>
    <s v="Chandigarh"/>
  </r>
  <r>
    <x v="0"/>
    <s v="Mercedes-Benz GLS 350d 4MATIC"/>
    <s v="₹ 55.50 Lakh"/>
    <n v="66766.5"/>
    <x v="78"/>
    <s v="Third Party insurance"/>
    <x v="1"/>
    <n v="44000"/>
    <x v="1"/>
    <s v="Diesel"/>
    <s v="258bhp"/>
    <n v="7"/>
    <s v="11 kmpl"/>
    <x v="4"/>
    <s v="Delhi"/>
  </r>
  <r>
    <x v="5"/>
    <s v="Toyota Etios 1.4 VD"/>
    <s v="₹ 4.18 Lakh"/>
    <n v="5028.54"/>
    <x v="11"/>
    <s v="Third Party"/>
    <x v="0"/>
    <n v="73671"/>
    <x v="1"/>
    <s v="Diesel"/>
    <s v="67.05bhp"/>
    <n v="5"/>
    <s v="23.59 kmpl"/>
    <x v="2"/>
    <s v="Chandigarh"/>
  </r>
  <r>
    <x v="0"/>
    <s v="Maruti Ciaz VXi Plus"/>
    <s v="₹ 5.97 Lakh"/>
    <n v="7181.91"/>
    <x v="62"/>
    <s v="Comprehensive"/>
    <x v="0"/>
    <n v="63705"/>
    <x v="1"/>
    <s v="Petrol"/>
    <s v="91.1bhp"/>
    <n v="5"/>
    <s v="20.73 kmpl"/>
    <x v="2"/>
    <s v="Chandigarh"/>
  </r>
  <r>
    <x v="9"/>
    <s v="Maruti Alto 800 LXI"/>
    <s v="₹ 3.24 Lakh"/>
    <n v="3897.7200000000003"/>
    <x v="15"/>
    <s v="Third Party"/>
    <x v="0"/>
    <n v="20320"/>
    <x v="0"/>
    <s v="Petrol"/>
    <s v="47.33bhp"/>
    <n v="5"/>
    <s v="22.05 kmpl"/>
    <x v="0"/>
    <s v="Chandigarh"/>
  </r>
  <r>
    <x v="8"/>
    <s v="Hyundai Aura S"/>
    <s v="₹ 7.50 Lakh"/>
    <n v="9022.5"/>
    <x v="0"/>
    <s v="Third Party insurance"/>
    <x v="0"/>
    <n v="80000"/>
    <x v="0"/>
    <s v="Petrol"/>
    <s v="81.86bhp"/>
    <n v="5"/>
    <s v="20.5 kmpl"/>
    <x v="2"/>
    <s v="Chandigarh"/>
  </r>
  <r>
    <x v="9"/>
    <s v="Ford Figo 1.2P Titanium MT"/>
    <s v="₹ 4.50 Lakh"/>
    <n v="5413.5"/>
    <x v="4"/>
    <s v="Third Party insurance"/>
    <x v="0"/>
    <n v="70000"/>
    <x v="0"/>
    <s v="Petrol"/>
    <s v="86.8bhp"/>
    <n v="5"/>
    <s v="18.16 kmpl"/>
    <x v="0"/>
    <s v="Chandigarh"/>
  </r>
  <r>
    <x v="10"/>
    <s v="Audi A4 2.0 TDI"/>
    <s v="₹ 8 Lakh"/>
    <n v="9624"/>
    <x v="19"/>
    <s v="Third Party insurance"/>
    <x v="1"/>
    <n v="90000"/>
    <x v="1"/>
    <s v="Diesel"/>
    <s v="147.51bhp"/>
    <n v="5"/>
    <s v="16.55 kmpl"/>
    <x v="2"/>
    <s v="Chandigarh"/>
  </r>
  <r>
    <x v="4"/>
    <s v="Hyundai i10 Magna 1.2"/>
    <s v="₹ 2.20 Lakh"/>
    <n v="2646.6000000000004"/>
    <x v="0"/>
    <s v="Third Party insurance"/>
    <x v="0"/>
    <n v="80000"/>
    <x v="0"/>
    <s v="Petrol"/>
    <s v="78.9bhp"/>
    <n v="5"/>
    <s v="20.36 kmpl"/>
    <x v="0"/>
    <s v="Chandigarh"/>
  </r>
  <r>
    <x v="5"/>
    <s v="Maruti Baleno 1.2 Delta"/>
    <s v="₹ 5 Lakh"/>
    <n v="6015"/>
    <x v="0"/>
    <s v="Third Party insurance"/>
    <x v="0"/>
    <n v="70000"/>
    <x v="0"/>
    <s v="Petrol"/>
    <s v="83.1bhp"/>
    <n v="5"/>
    <s v="21.4 kmpl"/>
    <x v="0"/>
    <s v="Chandigarh"/>
  </r>
  <r>
    <x v="10"/>
    <s v="Toyota Etios V"/>
    <s v="₹ 3.50 Lakh"/>
    <n v="4210.5"/>
    <x v="10"/>
    <s v="Third Party insurance"/>
    <x v="0"/>
    <n v="70000"/>
    <x v="0"/>
    <s v="Petrol"/>
    <m/>
    <n v="5"/>
    <s v="17.6 kmpl"/>
    <x v="2"/>
    <s v="Chandigarh"/>
  </r>
  <r>
    <x v="8"/>
    <s v="Toyota Innova Crysta 2.4 GX 7 STR AT"/>
    <s v="₹ 23.25 Lakh"/>
    <n v="27969.75"/>
    <x v="83"/>
    <s v="Third Party insurance"/>
    <x v="1"/>
    <n v="29000"/>
    <x v="0"/>
    <s v="Diesel"/>
    <s v="148bhp"/>
    <n v="7"/>
    <s v="12 kmpl"/>
    <x v="1"/>
    <s v="Delhi"/>
  </r>
  <r>
    <x v="9"/>
    <s v="Hyundai i20 Sportz Plus Dual Tone Diesel"/>
    <s v="₹ 8.51 Lakh"/>
    <n v="10237.529999999999"/>
    <x v="8"/>
    <s v="Comprehensive"/>
    <x v="0"/>
    <n v="76769"/>
    <x v="0"/>
    <s v="Diesel"/>
    <s v="88.76bhp"/>
    <n v="5"/>
    <s v="22.54 kmpl"/>
    <x v="0"/>
    <s v="Chandigarh"/>
  </r>
  <r>
    <x v="11"/>
    <s v="Maruti Swift Dzire VXI"/>
    <s v="₹ 3.11 Lakh"/>
    <n v="3741.33"/>
    <x v="0"/>
    <s v="Third Party"/>
    <x v="0"/>
    <n v="111505"/>
    <x v="2"/>
    <s v="Petrol"/>
    <s v="88.50bhp"/>
    <n v="5"/>
    <s v="22.41 kmpl"/>
    <x v="2"/>
    <s v="Chandigarh"/>
  </r>
  <r>
    <x v="1"/>
    <s v="Maruti Baleno 1.2 Delta"/>
    <s v="₹ 5.49 Lakh"/>
    <n v="6604.47"/>
    <x v="0"/>
    <s v="Comprehensive"/>
    <x v="0"/>
    <n v="81439"/>
    <x v="0"/>
    <s v="Petrol"/>
    <s v="83.1bhp"/>
    <n v="5"/>
    <s v="21.4 kmpl"/>
    <x v="0"/>
    <s v="Chandigarh"/>
  </r>
  <r>
    <x v="9"/>
    <s v="Ford Mustang V8"/>
    <s v="₹ 88 Lakh"/>
    <n v="105864"/>
    <x v="84"/>
    <s v="Third Party insurance"/>
    <x v="1"/>
    <n v="40000"/>
    <x v="2"/>
    <s v="Petrol"/>
    <s v="395bhp"/>
    <n v="4"/>
    <s v="13 kmpl"/>
    <x v="6"/>
    <s v="Gurgaon"/>
  </r>
  <r>
    <x v="0"/>
    <s v="Honda City i VTEC CVT VX"/>
    <s v="₹ 7.43 Lakh"/>
    <n v="8938.2899999999991"/>
    <x v="34"/>
    <s v="Comprehensive"/>
    <x v="1"/>
    <n v="36964"/>
    <x v="0"/>
    <s v="Petrol"/>
    <s v="117.3bhp"/>
    <n v="5"/>
    <s v="18 kmpl"/>
    <x v="2"/>
    <s v="Chandigarh"/>
  </r>
  <r>
    <x v="9"/>
    <s v="Hyundai Grand i10 1.2 Kappa Magna BSIV"/>
    <s v="₹ 5.59 Lakh"/>
    <n v="6724.7699999999995"/>
    <x v="0"/>
    <s v="Third Party insurance"/>
    <x v="0"/>
    <n v="42474"/>
    <x v="0"/>
    <s v="Petrol"/>
    <s v="81.86bhp"/>
    <n v="5"/>
    <s v="18.9 kmpl"/>
    <x v="0"/>
    <s v="Chandigarh"/>
  </r>
  <r>
    <x v="5"/>
    <s v="Hyundai Grand i10 Magna"/>
    <s v="₹ 4.14 Lakh"/>
    <n v="4980.4199999999992"/>
    <x v="0"/>
    <s v="Comprehensive"/>
    <x v="0"/>
    <n v="27998"/>
    <x v="0"/>
    <s v="Petrol"/>
    <s v="82bhp"/>
    <n v="5"/>
    <s v="18.9 kmpl"/>
    <x v="0"/>
    <s v="Chandigarh"/>
  </r>
  <r>
    <x v="9"/>
    <s v="Hyundai Santro Sportz CNG BSIV"/>
    <s v="₹ 5 Lakh"/>
    <n v="6015"/>
    <x v="2"/>
    <s v="Third Party"/>
    <x v="0"/>
    <n v="67409"/>
    <x v="0"/>
    <s v="CNG"/>
    <s v="58bhp"/>
    <n v="5"/>
    <s v="30.48 km/kg"/>
    <x v="0"/>
    <s v="Chandigarh"/>
  </r>
  <r>
    <x v="8"/>
    <s v="Nissan Magnite XV Premium BSVI"/>
    <s v="₹ 8.21 Lakh"/>
    <n v="9876.630000000001"/>
    <x v="20"/>
    <s v="Zero Dep"/>
    <x v="0"/>
    <n v="23726"/>
    <x v="0"/>
    <s v="Petrol"/>
    <s v="71.02bhp"/>
    <n v="5"/>
    <s v="18.75 kmpl"/>
    <x v="4"/>
    <s v="Chandigarh"/>
  </r>
  <r>
    <x v="5"/>
    <s v="Ford Ecosport 1.5 TDCi Ambiente BSIV"/>
    <s v="₹ 4.61 Lakh"/>
    <n v="5545.8300000000008"/>
    <x v="12"/>
    <s v="Comprehensive"/>
    <x v="0"/>
    <n v="40251"/>
    <x v="0"/>
    <s v="Diesel"/>
    <s v="98.59bhp"/>
    <n v="5"/>
    <s v="22.77 kmpl"/>
    <x v="4"/>
    <s v="Chandigarh"/>
  </r>
  <r>
    <x v="13"/>
    <s v="Mercedes-Benz AMG A 35 4MATIC BSVI"/>
    <s v="₹ 59.80 Lakh"/>
    <n v="71939.399999999994"/>
    <x v="59"/>
    <s v="Third Party insurance"/>
    <x v="1"/>
    <n v="3200"/>
    <x v="0"/>
    <s v="Petrol"/>
    <s v="301.73bhp"/>
    <n v="5"/>
    <m/>
    <x v="2"/>
    <s v="Gurgaon"/>
  </r>
  <r>
    <x v="6"/>
    <s v="Maruti Swift VDI BSIV"/>
    <s v="₹ 4.75 Lakh"/>
    <n v="5714.25"/>
    <x v="14"/>
    <s v="Third Party insurance"/>
    <x v="0"/>
    <n v="80000"/>
    <x v="0"/>
    <s v="Diesel"/>
    <s v="74bhp"/>
    <n v="5"/>
    <s v="25.2 kmpl"/>
    <x v="0"/>
    <s v="Chandigarh"/>
  </r>
  <r>
    <x v="1"/>
    <s v="Hyundai Grand i10 1.2 Kappa Sportz Option"/>
    <s v="₹ 3.20 Lakh"/>
    <n v="3849.6000000000004"/>
    <x v="0"/>
    <s v="Third Party insurance"/>
    <x v="0"/>
    <n v="100000"/>
    <x v="1"/>
    <s v="Petrol"/>
    <s v="81.86bhp"/>
    <n v="5"/>
    <s v="18.9 kmpl"/>
    <x v="0"/>
    <s v="Chandigarh"/>
  </r>
  <r>
    <x v="6"/>
    <s v="Hyundai Verna 1.6 SX VTVT"/>
    <s v="₹ 3.60 Lakh"/>
    <n v="4330.8"/>
    <x v="56"/>
    <s v="Third Party insurance"/>
    <x v="0"/>
    <n v="120000"/>
    <x v="0"/>
    <s v="Petrol"/>
    <s v="121.3bhp"/>
    <n v="5"/>
    <s v="17.01 kmpl"/>
    <x v="2"/>
    <s v="Chandigarh"/>
  </r>
  <r>
    <x v="1"/>
    <s v="Hyundai i20 1.4 Asta Option"/>
    <s v="₹ 6.75 Lakh"/>
    <n v="8120.25"/>
    <x v="8"/>
    <s v="Third Party insurance"/>
    <x v="0"/>
    <n v="50000"/>
    <x v="0"/>
    <s v="Diesel"/>
    <s v="88.73bhp"/>
    <n v="5"/>
    <s v="22.54 kmpl"/>
    <x v="0"/>
    <s v="Chandigarh"/>
  </r>
  <r>
    <x v="13"/>
    <s v="Mahindra Thar LX 4-Str Hard Top AT BSVI"/>
    <s v="₹ 16 Lakh"/>
    <n v="19248"/>
    <x v="65"/>
    <s v="Third Party insurance"/>
    <x v="1"/>
    <n v="20000"/>
    <x v="1"/>
    <s v="Petrol"/>
    <s v="150bhp"/>
    <n v="4"/>
    <m/>
    <x v="4"/>
    <s v="Chandigarh"/>
  </r>
  <r>
    <x v="1"/>
    <s v="Hyundai Elite i20 2018 Diesel Asta Option"/>
    <s v="₹ 6.75 Lakh"/>
    <n v="8120.25"/>
    <x v="8"/>
    <s v="Third Party insurance"/>
    <x v="0"/>
    <n v="50000"/>
    <x v="0"/>
    <s v="Diesel"/>
    <s v="88.73bhp"/>
    <n v="5"/>
    <s v="22.54 kmpl"/>
    <x v="0"/>
    <s v="Chandigarh"/>
  </r>
  <r>
    <x v="9"/>
    <s v="Audi Q7 45 TDI Quattro Premium Plus"/>
    <s v="₹ 66.75 Lakh"/>
    <n v="80300.25"/>
    <x v="46"/>
    <s v="Third Party insurance"/>
    <x v="1"/>
    <n v="25000"/>
    <x v="0"/>
    <s v="Diesel"/>
    <s v="245bhp"/>
    <n v="7"/>
    <s v="14.75 kmpl"/>
    <x v="4"/>
    <s v="Delhi"/>
  </r>
  <r>
    <x v="7"/>
    <s v="Maruti Wagon R CNG LXI"/>
    <s v="₹ 5.30 Lakh"/>
    <n v="6375.9"/>
    <x v="9"/>
    <s v="Third Party"/>
    <x v="0"/>
    <n v="47473"/>
    <x v="0"/>
    <s v="CNG"/>
    <s v="58.33bhp"/>
    <n v="5"/>
    <s v="32.52 kmpl"/>
    <x v="0"/>
    <s v="Chandigarh"/>
  </r>
  <r>
    <x v="13"/>
    <s v="Hyundai Venue SX BSVI"/>
    <s v="₹ 10.25 Lakh"/>
    <n v="12330.75"/>
    <x v="0"/>
    <s v="Third Party"/>
    <x v="0"/>
    <n v="23471"/>
    <x v="0"/>
    <s v="Petrol"/>
    <s v="81.80bhp"/>
    <n v="5"/>
    <m/>
    <x v="4"/>
    <s v="Chandigarh"/>
  </r>
  <r>
    <x v="13"/>
    <s v="Maruti Wagon R LXI CNG BSVI"/>
    <s v="₹ 5.58 Lakh"/>
    <n v="6712.74"/>
    <x v="9"/>
    <s v="Comprehensive"/>
    <x v="0"/>
    <n v="1962"/>
    <x v="0"/>
    <s v="CNG"/>
    <s v="55.92bhp"/>
    <n v="5"/>
    <s v="34.05 kmpl"/>
    <x v="0"/>
    <s v="Chandigarh"/>
  </r>
  <r>
    <x v="13"/>
    <s v="Maruti Ignis Delta BSVI"/>
    <s v="₹ 5.73 Lakh"/>
    <n v="6893.1900000000005"/>
    <x v="0"/>
    <s v="Third Party"/>
    <x v="0"/>
    <n v="4440"/>
    <x v="0"/>
    <s v="Petrol"/>
    <s v="81.80bhp"/>
    <n v="5"/>
    <s v="20.89 kmpl"/>
    <x v="0"/>
    <s v="Chandigarh"/>
  </r>
  <r>
    <x v="5"/>
    <s v="Maruti Vitara Brezza VDi Option"/>
    <s v="₹ 5.61 Lakh"/>
    <n v="6748.8300000000008"/>
    <x v="14"/>
    <s v="Third Party"/>
    <x v="0"/>
    <n v="79772"/>
    <x v="1"/>
    <s v="Diesel"/>
    <s v="88.5bhp"/>
    <n v="5"/>
    <s v="24.3 kmpl"/>
    <x v="4"/>
    <s v="Chandigarh"/>
  </r>
  <r>
    <x v="8"/>
    <s v="Honda Amaze VX BSVI"/>
    <s v="₹ 7.44 Lakh"/>
    <n v="8950.32"/>
    <x v="16"/>
    <s v="Comprehensive"/>
    <x v="0"/>
    <n v="27781"/>
    <x v="0"/>
    <s v="Petrol"/>
    <s v="88.50bhp"/>
    <n v="5"/>
    <s v="18.6 kmpl"/>
    <x v="2"/>
    <s v="Chandigarh"/>
  </r>
  <r>
    <x v="9"/>
    <s v="Maruti Baleno 1.2 Zeta"/>
    <s v="₹ 7.23 Lakh"/>
    <n v="8697.69"/>
    <x v="0"/>
    <s v="Third Party"/>
    <x v="0"/>
    <n v="53642"/>
    <x v="1"/>
    <s v="Petrol"/>
    <s v="83.1bhp"/>
    <n v="5"/>
    <s v="21.4 kmpl"/>
    <x v="0"/>
    <s v="Chandigarh"/>
  </r>
  <r>
    <x v="9"/>
    <s v="Hyundai Grand i10 1.2 Kappa Sportz BSIV"/>
    <s v="₹ 5.72 Lakh"/>
    <n v="6881.16"/>
    <x v="0"/>
    <s v="Zero Dep"/>
    <x v="0"/>
    <n v="15100"/>
    <x v="0"/>
    <s v="Petrol"/>
    <s v="81.86bhp"/>
    <n v="5"/>
    <s v="18.9 kmpl"/>
    <x v="0"/>
    <s v="Chandigarh"/>
  </r>
  <r>
    <x v="9"/>
    <s v="Maruti Ciaz Alpha 1.5"/>
    <s v="₹ 8.49 Lakh"/>
    <n v="10213.470000000001"/>
    <x v="12"/>
    <s v="Zero Dep"/>
    <x v="0"/>
    <n v="89992"/>
    <x v="0"/>
    <s v="Diesel"/>
    <s v="93.87bhp"/>
    <n v="5"/>
    <s v="26.82 kmpl"/>
    <x v="2"/>
    <s v="Chandigarh"/>
  </r>
  <r>
    <x v="5"/>
    <s v="Maruti SX4 S Cross DDiS 200 Delta"/>
    <s v="₹ 5 Lakh"/>
    <n v="6015"/>
    <x v="14"/>
    <s v="Third Party insurance"/>
    <x v="0"/>
    <n v="110000"/>
    <x v="0"/>
    <s v="Diesel"/>
    <s v="88.5bhp"/>
    <n v="5"/>
    <s v="23.65 kmpl"/>
    <x v="4"/>
    <s v="Chandigarh"/>
  </r>
  <r>
    <x v="0"/>
    <s v="Fiat Punto EVO 1.3 Active"/>
    <s v="₹ 3.80 Lakh"/>
    <n v="4571.3999999999996"/>
    <x v="14"/>
    <s v="Third Party insurance"/>
    <x v="0"/>
    <n v="80000"/>
    <x v="0"/>
    <s v="Diesel"/>
    <s v="91.7bhp"/>
    <n v="5"/>
    <s v="20.5 kmpl"/>
    <x v="0"/>
    <s v="Chandigarh"/>
  </r>
  <r>
    <x v="1"/>
    <s v="Maruti Wagon R LXI CNG"/>
    <s v="₹ 3.17 Lakh"/>
    <n v="3813.5099999999998"/>
    <x v="9"/>
    <s v="Third Party insurance"/>
    <x v="0"/>
    <n v="120000"/>
    <x v="1"/>
    <s v="CNG"/>
    <s v="58.16bhp"/>
    <n v="5"/>
    <s v="26.6 kmpl"/>
    <x v="0"/>
    <s v="Chandigarh"/>
  </r>
  <r>
    <x v="13"/>
    <s v="Mahindra XUV300 W8 BSVI"/>
    <s v="₹ 11.50 Lakh"/>
    <n v="13834.5"/>
    <x v="0"/>
    <s v="Third Party insurance"/>
    <x v="0"/>
    <n v="20000"/>
    <x v="0"/>
    <s v="Petrol"/>
    <s v="108.62bhp"/>
    <n v="5"/>
    <s v="16.82 kmpl"/>
    <x v="4"/>
    <s v="Chandigarh"/>
  </r>
  <r>
    <x v="12"/>
    <s v="Toyota Fortuner 4x2 Manual"/>
    <s v="₹ 11.50 Lakh"/>
    <n v="13834.5"/>
    <x v="64"/>
    <s v="Third Party insurance"/>
    <x v="0"/>
    <n v="120000"/>
    <x v="1"/>
    <s v="Diesel"/>
    <s v="168.5bhp"/>
    <n v="7"/>
    <s v="13 kmpl"/>
    <x v="4"/>
    <s v="Chandigarh"/>
  </r>
  <r>
    <x v="7"/>
    <s v="Hyundai Aura SX"/>
    <s v="₹ 6.50 Lakh"/>
    <n v="7819.5"/>
    <x v="0"/>
    <s v="Third Party insurance"/>
    <x v="0"/>
    <n v="30000"/>
    <x v="0"/>
    <s v="Petrol"/>
    <s v="81.86bhp"/>
    <n v="5"/>
    <s v="20.5 kmpl"/>
    <x v="2"/>
    <s v="Chandigarh"/>
  </r>
  <r>
    <x v="0"/>
    <s v="BMW X1 sDrive 20d xLine"/>
    <s v="₹ 22.50 Lakh"/>
    <n v="27067.5"/>
    <x v="39"/>
    <s v="Third Party insurance"/>
    <x v="1"/>
    <n v="38000"/>
    <x v="0"/>
    <s v="Diesel"/>
    <s v="188bhp"/>
    <n v="5"/>
    <s v="20.68 kmpl"/>
    <x v="4"/>
    <s v="Delhi"/>
  </r>
  <r>
    <x v="1"/>
    <s v="Hyundai Xcent 1.2 VTVT SX"/>
    <s v="₹ 6.56 Lakh"/>
    <n v="7891.6799999999994"/>
    <x v="0"/>
    <s v="Comprehensive"/>
    <x v="0"/>
    <n v="63970"/>
    <x v="0"/>
    <s v="Petrol"/>
    <s v="81.86bhp"/>
    <n v="5"/>
    <s v="20.14 kmpl"/>
    <x v="2"/>
    <s v="Chandigarh"/>
  </r>
  <r>
    <x v="0"/>
    <s v="Hyundai i20 Sportz 1.2"/>
    <s v="₹ 5.56 Lakh"/>
    <n v="6688.6799999999994"/>
    <x v="0"/>
    <s v="Comprehensive"/>
    <x v="0"/>
    <n v="63899"/>
    <x v="0"/>
    <s v="Petrol"/>
    <s v="81.83bhp"/>
    <n v="5"/>
    <s v="18.6 kmpl"/>
    <x v="0"/>
    <s v="Chandigarh"/>
  </r>
  <r>
    <x v="0"/>
    <s v="Maruti Alto K10 VXI"/>
    <s v="₹ 3.16 Lakh"/>
    <n v="3801.48"/>
    <x v="9"/>
    <s v="Comprehensive"/>
    <x v="0"/>
    <n v="43922"/>
    <x v="0"/>
    <s v="Petrol"/>
    <s v="65.71bhp"/>
    <n v="5"/>
    <s v="24.39 kmpl"/>
    <x v="0"/>
    <s v="Chandigarh"/>
  </r>
  <r>
    <x v="5"/>
    <s v="Maruti Alto K10 VXI AMT"/>
    <s v="₹ 3.42 Lakh"/>
    <n v="4114.26"/>
    <x v="9"/>
    <s v="Third Party"/>
    <x v="1"/>
    <n v="36998"/>
    <x v="0"/>
    <s v="Petrol"/>
    <s v="67.05bhp"/>
    <n v="5"/>
    <s v="23.95 kmpl"/>
    <x v="0"/>
    <s v="Chandigarh"/>
  </r>
  <r>
    <x v="1"/>
    <s v="Maruti Alto K10 VXI"/>
    <s v="₹ 3.73 Lakh"/>
    <n v="4487.1899999999996"/>
    <x v="9"/>
    <s v="Third Party"/>
    <x v="0"/>
    <n v="36361"/>
    <x v="0"/>
    <s v="Petrol"/>
    <s v="65.71bhp"/>
    <n v="5"/>
    <s v="24.39 kmpl"/>
    <x v="0"/>
    <s v="Chandigarh"/>
  </r>
  <r>
    <x v="0"/>
    <s v="Mercedes-Benz GLS 350d 4MATIC"/>
    <s v="₹ 49.50 Lakh"/>
    <n v="59548.5"/>
    <x v="78"/>
    <s v="Comprehensive"/>
    <x v="1"/>
    <n v="80000"/>
    <x v="1"/>
    <s v="Diesel"/>
    <s v="258bhp"/>
    <n v="7"/>
    <s v="11 kmpl"/>
    <x v="4"/>
    <s v="Delhi"/>
  </r>
  <r>
    <x v="2"/>
    <s v="Maruti Alto K10 VXI"/>
    <s v="₹ 2.90 Lakh"/>
    <n v="3488.7"/>
    <x v="9"/>
    <s v="Zero Dep"/>
    <x v="0"/>
    <n v="36627"/>
    <x v="0"/>
    <s v="Petrol"/>
    <s v="65.71bhp"/>
    <n v="5"/>
    <s v="24.39 kmpl"/>
    <x v="0"/>
    <s v="Chandigarh"/>
  </r>
  <r>
    <x v="13"/>
    <s v="Maruti Alto 800 VXI Plus BSVI"/>
    <s v="₹ 4.22 Lakh"/>
    <n v="5076.66"/>
    <x v="15"/>
    <s v="Third Party"/>
    <x v="0"/>
    <n v="2045"/>
    <x v="1"/>
    <s v="Petrol"/>
    <s v="47.33bhp"/>
    <n v="5"/>
    <s v="22.05 kmpl"/>
    <x v="0"/>
    <s v="Chandigarh"/>
  </r>
  <r>
    <x v="1"/>
    <s v="Maruti Vitara Brezza ZDi Plus AMT"/>
    <s v="₹ 7.62 Lakh"/>
    <n v="9166.86"/>
    <x v="14"/>
    <s v="Third Party"/>
    <x v="1"/>
    <n v="57238"/>
    <x v="0"/>
    <s v="Diesel"/>
    <s v="88.5bhp"/>
    <n v="5"/>
    <s v="24.3 kmpl"/>
    <x v="4"/>
    <s v="Chandigarh"/>
  </r>
  <r>
    <x v="4"/>
    <s v="Volkswagen Polo Diesel Highline 1.2L"/>
    <s v="₹ 1.80 Lakh"/>
    <n v="2165.4"/>
    <x v="16"/>
    <s v="Third Party insurance"/>
    <x v="0"/>
    <n v="100000"/>
    <x v="1"/>
    <s v="Diesel"/>
    <s v="73.9bhp"/>
    <n v="5"/>
    <s v="22.07 kmpl"/>
    <x v="0"/>
    <s v="Chandigarh"/>
  </r>
  <r>
    <x v="11"/>
    <s v="Skoda Superb 2.0 TDI PD"/>
    <s v="₹ 5.45 Lakh"/>
    <n v="6556.35"/>
    <x v="19"/>
    <s v="Third Party insurance"/>
    <x v="1"/>
    <n v="110000"/>
    <x v="0"/>
    <s v="Diesel"/>
    <s v="138.1bhp"/>
    <n v="5"/>
    <s v="13.7 kmpl"/>
    <x v="2"/>
    <s v="Chandigarh"/>
  </r>
  <r>
    <x v="10"/>
    <s v="Tata New Safari DICOR 2.2 EX 4x2"/>
    <s v="₹ 4 Lakh"/>
    <n v="4812"/>
    <x v="1"/>
    <s v="Third Party insurance"/>
    <x v="0"/>
    <n v="150000"/>
    <x v="0"/>
    <s v="Diesel"/>
    <s v="138.1bhp"/>
    <n v="7"/>
    <s v="11.57 kmpl"/>
    <x v="4"/>
    <s v="Chandigarh"/>
  </r>
  <r>
    <x v="9"/>
    <s v="Mercedes-Benz E-Class Exclusive E 200"/>
    <s v="₹ 55.99 Lakh"/>
    <n v="67355.97"/>
    <x v="59"/>
    <s v="Comprehensive"/>
    <x v="1"/>
    <n v="17000"/>
    <x v="0"/>
    <s v="Petrol"/>
    <s v="194.4bhp"/>
    <n v="5"/>
    <s v="15 kmpl"/>
    <x v="2"/>
    <s v="Delhi"/>
  </r>
  <r>
    <x v="13"/>
    <s v="Mahindra Thar LX 4-Str Hard Top Diesel BSVI"/>
    <s v="₹ 17 Lakh"/>
    <n v="20451"/>
    <x v="38"/>
    <s v="Third Party insurance"/>
    <x v="0"/>
    <n v="10000"/>
    <x v="0"/>
    <s v="Diesel"/>
    <s v="130bhp"/>
    <n v="4"/>
    <s v="15.2 kmpl"/>
    <x v="4"/>
    <s v="Chandigarh"/>
  </r>
  <r>
    <x v="6"/>
    <s v="BMW X1 sDrive20d"/>
    <s v="₹ 9 Lakh"/>
    <n v="10827"/>
    <x v="39"/>
    <s v="Third Party insurance"/>
    <x v="1"/>
    <n v="110000"/>
    <x v="0"/>
    <s v="Diesel"/>
    <s v="184bhp"/>
    <n v="5"/>
    <s v="17.05 kmpl"/>
    <x v="4"/>
    <s v="Chandigarh"/>
  </r>
  <r>
    <x v="11"/>
    <s v="Maruti Swift VDI"/>
    <s v="₹ 3.80 Lakh"/>
    <n v="4571.3999999999996"/>
    <x v="14"/>
    <s v="Third Party insurance"/>
    <x v="0"/>
    <n v="120000"/>
    <x v="0"/>
    <s v="Diesel"/>
    <s v="74bhp"/>
    <n v="5"/>
    <s v="22.9 kmpl"/>
    <x v="0"/>
    <s v="Chandigarh"/>
  </r>
  <r>
    <x v="9"/>
    <s v="Toyota Fortuner 2.8 2WD AT BSIV"/>
    <s v="₹ 32.65 Lakh"/>
    <n v="39277.949999999997"/>
    <x v="61"/>
    <s v="Comprehensive"/>
    <x v="1"/>
    <n v="75000"/>
    <x v="0"/>
    <s v="Diesel"/>
    <s v="174.5bhp"/>
    <n v="7"/>
    <s v="12.9 kmpl"/>
    <x v="4"/>
    <s v="Delhi"/>
  </r>
  <r>
    <x v="8"/>
    <s v="Mahindra XUV300 W6 AMT Diesel Sunroof NT BSVI"/>
    <s v="₹ 10.16 Lakh"/>
    <n v="12222.48"/>
    <x v="34"/>
    <s v="Third Party"/>
    <x v="1"/>
    <n v="64000"/>
    <x v="1"/>
    <s v="Diesel"/>
    <s v="115.05bhp"/>
    <n v="5"/>
    <s v="20 kmpl"/>
    <x v="4"/>
    <s v="Chandigarh"/>
  </r>
  <r>
    <x v="8"/>
    <s v="Hyundai Elantra VTVT SX"/>
    <s v="₹ 15.14 Lakh"/>
    <n v="18213.420000000002"/>
    <x v="67"/>
    <s v="Third Party"/>
    <x v="0"/>
    <n v="70666"/>
    <x v="1"/>
    <s v="Petrol"/>
    <s v="150.19bhp"/>
    <n v="5"/>
    <s v="14.59 kmpl"/>
    <x v="2"/>
    <s v="Chandigarh"/>
  </r>
  <r>
    <x v="5"/>
    <s v="Mahindra KUV 100 mFALCON G80 K8 5str"/>
    <s v="₹ 3.21 Lakh"/>
    <n v="3861.63"/>
    <x v="5"/>
    <s v="Comprehensive"/>
    <x v="0"/>
    <n v="27455"/>
    <x v="0"/>
    <s v="Petrol"/>
    <s v="82bhp"/>
    <n v="5"/>
    <s v="18.15 kmpl"/>
    <x v="4"/>
    <s v="Chandigarh"/>
  </r>
  <r>
    <x v="8"/>
    <s v="Land Rover Discovery Sport R-Dynamic SE Diesel"/>
    <s v="₹ 55.75 Lakh"/>
    <n v="67067.25"/>
    <x v="67"/>
    <s v="Comprehensive"/>
    <x v="1"/>
    <n v="33000"/>
    <x v="0"/>
    <s v="Diesel"/>
    <s v="245.40bhp"/>
    <n v="7"/>
    <m/>
    <x v="4"/>
    <s v="Delhi"/>
  </r>
  <r>
    <x v="0"/>
    <s v="Maruti Ciaz ZDi SHVS"/>
    <s v="₹ 6.60 Lakh"/>
    <n v="7939.7999999999993"/>
    <x v="14"/>
    <s v="Comprehensive"/>
    <x v="0"/>
    <n v="121546"/>
    <x v="0"/>
    <s v="Diesel"/>
    <s v="88.5bhp"/>
    <n v="5"/>
    <s v="28.09 kmpl"/>
    <x v="2"/>
    <s v="Chandigarh"/>
  </r>
  <r>
    <x v="12"/>
    <s v="Maruti Swift VDI"/>
    <s v="₹ 3.19 Lakh"/>
    <n v="3837.5699999999997"/>
    <x v="14"/>
    <s v="Comprehensive"/>
    <x v="0"/>
    <n v="89747"/>
    <x v="1"/>
    <s v="Diesel"/>
    <s v="74bhp"/>
    <n v="5"/>
    <s v="22.9 kmpl"/>
    <x v="0"/>
    <s v="Chandigarh"/>
  </r>
  <r>
    <x v="1"/>
    <s v="Maruti Alto K10 VXI"/>
    <s v="₹ 3.53 Lakh"/>
    <n v="4246.59"/>
    <x v="9"/>
    <s v="Zero Dep"/>
    <x v="0"/>
    <n v="73146"/>
    <x v="0"/>
    <s v="Petrol"/>
    <s v="65.71bhp"/>
    <n v="5"/>
    <s v="24.39 kmpl"/>
    <x v="0"/>
    <s v="Chandigarh"/>
  </r>
  <r>
    <x v="0"/>
    <s v="Maruti Baleno 1.2 CVT Delta"/>
    <s v="₹ 5 Lakh"/>
    <n v="6015"/>
    <x v="0"/>
    <s v="Zero Dep"/>
    <x v="1"/>
    <n v="88881"/>
    <x v="0"/>
    <s v="Petrol"/>
    <s v="83.1bhp"/>
    <n v="5"/>
    <s v="21.4 kmpl"/>
    <x v="0"/>
    <s v="Chandigarh"/>
  </r>
  <r>
    <x v="9"/>
    <s v="Ford Ecosport 1.5 Diesel Titanium BSIV"/>
    <s v="₹ 8.11 Lakh"/>
    <n v="9756.33"/>
    <x v="12"/>
    <s v="Zero Dep"/>
    <x v="0"/>
    <n v="77459"/>
    <x v="0"/>
    <s v="Diesel"/>
    <s v="98.96bhp"/>
    <n v="5"/>
    <s v="23 kmpl"/>
    <x v="4"/>
    <s v="Chandigarh"/>
  </r>
  <r>
    <x v="8"/>
    <s v="Tata Punch Adventure BSVI"/>
    <s v="₹ 6.65 Lakh"/>
    <n v="7999.9500000000007"/>
    <x v="16"/>
    <s v="Third Party insurance"/>
    <x v="0"/>
    <n v="10000"/>
    <x v="0"/>
    <s v="Petrol"/>
    <s v="86.63bhp"/>
    <n v="5"/>
    <s v="20.09 kmpl"/>
    <x v="4"/>
    <s v="Chandigarh"/>
  </r>
  <r>
    <x v="1"/>
    <s v="Audi Q5 35TDI"/>
    <s v="₹ 35 Lakh"/>
    <n v="42105"/>
    <x v="19"/>
    <s v="Third Party insurance"/>
    <x v="1"/>
    <n v="80000"/>
    <x v="0"/>
    <s v="Diesel"/>
    <s v="188bhp"/>
    <n v="5"/>
    <s v="17.01 kmpl"/>
    <x v="4"/>
    <s v="Chandigarh"/>
  </r>
  <r>
    <x v="11"/>
    <s v="Mahindra XUV500 W8 2WD"/>
    <s v="₹ 5.50 Lakh"/>
    <n v="6616.5"/>
    <x v="1"/>
    <s v="Third Party insurance"/>
    <x v="0"/>
    <n v="120000"/>
    <x v="2"/>
    <s v="Diesel"/>
    <s v="140bhp"/>
    <n v="7"/>
    <s v="15.1 kmpl"/>
    <x v="4"/>
    <s v="Chandigarh"/>
  </r>
  <r>
    <x v="8"/>
    <s v="Maruti Ciaz Delta BSVI"/>
    <s v="₹ 8.85 Lakh"/>
    <n v="10646.55"/>
    <x v="6"/>
    <s v="Comprehensive"/>
    <x v="0"/>
    <n v="23000"/>
    <x v="0"/>
    <s v="Petrol"/>
    <s v="103.25bhp"/>
    <n v="5"/>
    <s v="20.65 kmpl"/>
    <x v="2"/>
    <s v="Delhi"/>
  </r>
  <r>
    <x v="1"/>
    <s v="Hyundai Xcent Prime T Plus CNG"/>
    <s v="₹ 4 Lakh"/>
    <n v="4812"/>
    <x v="0"/>
    <s v="Third Party insurance"/>
    <x v="0"/>
    <n v="50000"/>
    <x v="0"/>
    <s v="CNG"/>
    <s v="65.39bhp"/>
    <n v="5"/>
    <m/>
    <x v="2"/>
    <s v="Chandigarh"/>
  </r>
  <r>
    <x v="6"/>
    <s v="Honda City i DTEC V"/>
    <s v="₹ 9 Lakh"/>
    <n v="10827"/>
    <x v="12"/>
    <s v="Third Party insurance"/>
    <x v="0"/>
    <n v="40000"/>
    <x v="0"/>
    <s v="Diesel"/>
    <s v="98.6bhp"/>
    <n v="5"/>
    <s v="26 kmpl"/>
    <x v="2"/>
    <s v="Chandigarh"/>
  </r>
  <r>
    <x v="10"/>
    <s v="Honda Jazz Active"/>
    <s v="₹ 2.85 Lakh"/>
    <n v="3428.55"/>
    <x v="5"/>
    <s v="Third Party insurance"/>
    <x v="0"/>
    <n v="90000"/>
    <x v="1"/>
    <s v="Petrol"/>
    <s v="90(66)"/>
    <n v="5"/>
    <s v="16 kmpl"/>
    <x v="0"/>
    <s v="Chandigarh"/>
  </r>
  <r>
    <x v="8"/>
    <s v="BMW X1 sDrive20i SportX"/>
    <s v="₹ 40 Lakh"/>
    <n v="48120"/>
    <x v="43"/>
    <s v="Comprehensive"/>
    <x v="1"/>
    <n v="8400"/>
    <x v="0"/>
    <s v="Petrol"/>
    <s v="257.47bhp"/>
    <n v="5"/>
    <s v="14.82 kmpl"/>
    <x v="4"/>
    <s v="Delhi"/>
  </r>
  <r>
    <x v="1"/>
    <s v="Mahindra XUV500 W9"/>
    <s v="₹ 11.38 Lakh"/>
    <n v="13690.140000000001"/>
    <x v="1"/>
    <s v="Third Party insurance"/>
    <x v="0"/>
    <n v="31743"/>
    <x v="0"/>
    <s v="Diesel"/>
    <s v="152.87bhp"/>
    <n v="7"/>
    <s v="15.1 kmpl"/>
    <x v="4"/>
    <s v="Chandigarh"/>
  </r>
  <r>
    <x v="7"/>
    <s v="Hyundai Santro Magna"/>
    <s v="₹ 4.28 Lakh"/>
    <n v="5148.84"/>
    <x v="2"/>
    <s v="Zero Dep"/>
    <x v="0"/>
    <n v="55862"/>
    <x v="0"/>
    <s v="Petrol"/>
    <s v="68.05bhp"/>
    <n v="5"/>
    <s v="20.3 kmpl"/>
    <x v="0"/>
    <s v="Chandigarh"/>
  </r>
  <r>
    <x v="8"/>
    <s v="Maruti Swift Dzire VXI BSVI"/>
    <s v="₹ 6.71 Lakh"/>
    <n v="8072.13"/>
    <x v="0"/>
    <s v="Zero Dep"/>
    <x v="0"/>
    <n v="13603"/>
    <x v="0"/>
    <s v="Petrol"/>
    <s v="88.50bhp"/>
    <n v="5"/>
    <s v="22.41 kmpl"/>
    <x v="2"/>
    <s v="Chandigarh"/>
  </r>
  <r>
    <x v="7"/>
    <s v="Kia Carnival Limousine"/>
    <s v="₹ 29.50 Lakh"/>
    <n v="35488.5"/>
    <x v="72"/>
    <s v="Third Party insurance"/>
    <x v="1"/>
    <n v="52000"/>
    <x v="0"/>
    <s v="Diesel"/>
    <s v="197.26bhp"/>
    <n v="7"/>
    <s v="14.11 kmpl"/>
    <x v="1"/>
    <s v="Delhi"/>
  </r>
  <r>
    <x v="5"/>
    <s v="Hyundai Creta 1.6 VTVT SX Plus"/>
    <s v="₹ 7.99 Lakh"/>
    <n v="9611.9700000000012"/>
    <x v="56"/>
    <s v="Zero Dep"/>
    <x v="0"/>
    <n v="74338"/>
    <x v="1"/>
    <s v="Petrol"/>
    <s v="121.3bhp"/>
    <n v="5"/>
    <s v="13 kmpl"/>
    <x v="4"/>
    <s v="Chandigarh"/>
  </r>
  <r>
    <x v="8"/>
    <s v="Maruti Baleno Delta"/>
    <s v="₹ 6.91 Lakh"/>
    <n v="8312.73"/>
    <x v="0"/>
    <s v="Third Party"/>
    <x v="0"/>
    <n v="15842"/>
    <x v="0"/>
    <s v="Petrol"/>
    <s v="81.80bhp"/>
    <n v="5"/>
    <s v="21.01 kmpl"/>
    <x v="0"/>
    <s v="Chandigarh"/>
  </r>
  <r>
    <x v="13"/>
    <s v="Maruti Celerio ZXI Plus"/>
    <s v="₹ 6.01 Lakh"/>
    <n v="7230.03"/>
    <x v="9"/>
    <s v="Zero Dep"/>
    <x v="0"/>
    <n v="3602"/>
    <x v="1"/>
    <s v="Petrol"/>
    <s v="65.71bhp"/>
    <n v="5"/>
    <s v="24.97 kmpl"/>
    <x v="0"/>
    <s v="Chandigarh"/>
  </r>
  <r>
    <x v="13"/>
    <s v="Maruti Alto 800 LXI Opt BSVI"/>
    <s v="₹ 3.65 Lakh"/>
    <n v="4390.95"/>
    <x v="15"/>
    <s v="Zero Dep"/>
    <x v="0"/>
    <n v="7154"/>
    <x v="0"/>
    <s v="Petrol"/>
    <s v="47.33bhp"/>
    <n v="5"/>
    <s v="22.05 kmpl"/>
    <x v="0"/>
    <s v="Chandigarh"/>
  </r>
  <r>
    <x v="6"/>
    <s v="Maruti Alto K10 VXI AMT"/>
    <s v="₹ 2.50 Lakh"/>
    <n v="3007.5"/>
    <x v="9"/>
    <s v="Third Party insurance"/>
    <x v="1"/>
    <n v="80000"/>
    <x v="3"/>
    <s v="Petrol"/>
    <s v="67.05bhp"/>
    <n v="5"/>
    <s v="23.95 kmpl"/>
    <x v="0"/>
    <s v="Chandigarh"/>
  </r>
  <r>
    <x v="0"/>
    <s v="Jaguar XF 2.0 Diesel Prestige"/>
    <s v="₹ 28.50 Lakh"/>
    <n v="34285.5"/>
    <x v="67"/>
    <s v="Third Party insurance"/>
    <x v="1"/>
    <n v="80000"/>
    <x v="0"/>
    <s v="Diesel"/>
    <s v="177bhp"/>
    <n v="5"/>
    <s v="19.33 kmpl"/>
    <x v="2"/>
    <s v="Chandigarh"/>
  </r>
  <r>
    <x v="6"/>
    <s v="Maruti Swift VDI BSIV"/>
    <s v="₹ 4.20 Lakh"/>
    <n v="5052.6000000000004"/>
    <x v="14"/>
    <s v="Third Party insurance"/>
    <x v="0"/>
    <n v="90000"/>
    <x v="0"/>
    <s v="Diesel"/>
    <s v="74bhp"/>
    <n v="5"/>
    <s v="25.2 kmpl"/>
    <x v="0"/>
    <s v="Chandigarh"/>
  </r>
  <r>
    <x v="7"/>
    <s v="Tata Tigor XM BSVI"/>
    <s v="₹ 5.20 Lakh"/>
    <n v="6255.6"/>
    <x v="16"/>
    <s v="Third Party insurance"/>
    <x v="0"/>
    <n v="30000"/>
    <x v="0"/>
    <s v="Petrol"/>
    <s v="84.82bhp"/>
    <n v="5"/>
    <s v="19.28 kmpl"/>
    <x v="2"/>
    <s v="Chandigarh"/>
  </r>
  <r>
    <x v="0"/>
    <s v="Renault Duster 110PS Diesel RxL AMT"/>
    <s v="₹ 7 Lakh"/>
    <n v="8421"/>
    <x v="24"/>
    <s v="Third Party insurance"/>
    <x v="1"/>
    <n v="50000"/>
    <x v="0"/>
    <s v="Diesel"/>
    <s v="108.45bhp"/>
    <n v="5"/>
    <s v="19.6 kmpl"/>
    <x v="4"/>
    <s v="Chandigarh"/>
  </r>
  <r>
    <x v="10"/>
    <s v="Volkswagen Vento IPL II Petrol Highline AT"/>
    <s v="₹ 2.80 Lakh"/>
    <n v="3368.3999999999996"/>
    <x v="58"/>
    <s v="Third Party insurance"/>
    <x v="1"/>
    <n v="70000"/>
    <x v="0"/>
    <s v="Petrol"/>
    <s v="105 PS at 5250 rpm"/>
    <n v="5"/>
    <s v="14.8 kmpl"/>
    <x v="2"/>
    <s v="Chandigarh"/>
  </r>
  <r>
    <x v="8"/>
    <s v="Tata Altroz XZ Diesel"/>
    <s v="₹ 7.42 Lakh"/>
    <n v="8926.26"/>
    <x v="34"/>
    <s v="Zero Dep"/>
    <x v="0"/>
    <n v="60222"/>
    <x v="0"/>
    <s v="Diesel"/>
    <s v="88.77bhp"/>
    <n v="5"/>
    <s v="23.64 kmpl"/>
    <x v="0"/>
    <s v="Chandigarh"/>
  </r>
  <r>
    <x v="9"/>
    <s v="Maruti Alto K10 VXI"/>
    <s v="₹ 3.76 Lakh"/>
    <n v="4523.28"/>
    <x v="9"/>
    <s v="Third Party"/>
    <x v="0"/>
    <n v="21152"/>
    <x v="2"/>
    <s v="Petrol"/>
    <s v="65.71bhp"/>
    <n v="5"/>
    <s v="24.39 kmpl"/>
    <x v="0"/>
    <s v="Chandigarh"/>
  </r>
  <r>
    <x v="0"/>
    <s v="Maruti Alto 800 LXI"/>
    <s v="₹ 2.87 Lakh"/>
    <n v="3452.61"/>
    <x v="15"/>
    <s v="Third Party"/>
    <x v="0"/>
    <n v="51498"/>
    <x v="0"/>
    <s v="Petrol"/>
    <s v="47.33bhp"/>
    <n v="5"/>
    <s v="22.05 kmpl"/>
    <x v="0"/>
    <s v="Chandigarh"/>
  </r>
  <r>
    <x v="1"/>
    <s v="Mahindra XUV500 AT W10 1.99 mHawk"/>
    <s v="₹ 11.65 Lakh"/>
    <n v="14014.95"/>
    <x v="65"/>
    <s v="Zero Dep"/>
    <x v="1"/>
    <n v="89381"/>
    <x v="1"/>
    <s v="Diesel"/>
    <s v="140bhp"/>
    <n v="7"/>
    <s v="16 kmpl"/>
    <x v="4"/>
    <s v="Chandigarh"/>
  </r>
  <r>
    <x v="9"/>
    <s v="Maruti Alto K10 VXI"/>
    <s v="₹ 3.69 Lakh"/>
    <n v="4439.07"/>
    <x v="9"/>
    <s v="Third Party insurance"/>
    <x v="0"/>
    <n v="39749"/>
    <x v="0"/>
    <s v="Petrol"/>
    <s v="65.71bhp"/>
    <n v="5"/>
    <s v="24.39 kmpl"/>
    <x v="0"/>
    <s v="Chandigarh"/>
  </r>
  <r>
    <x v="11"/>
    <s v="Maruti Alto K10 VXI"/>
    <s v="₹ 2.45 Lakh"/>
    <n v="2947.3500000000004"/>
    <x v="9"/>
    <s v="Comprehensive"/>
    <x v="0"/>
    <n v="123046"/>
    <x v="1"/>
    <s v="Petrol"/>
    <s v="65.71bhp"/>
    <n v="5"/>
    <s v="24.39 kmpl"/>
    <x v="0"/>
    <s v="Chandigarh"/>
  </r>
  <r>
    <x v="9"/>
    <s v="Maruti Baleno 1.2 Zeta"/>
    <s v="₹ 6.36 Lakh"/>
    <n v="7651.0800000000008"/>
    <x v="0"/>
    <s v="Third Party insurance"/>
    <x v="0"/>
    <n v="88792"/>
    <x v="0"/>
    <s v="Petrol"/>
    <s v="83.1bhp"/>
    <n v="5"/>
    <s v="21.4 kmpl"/>
    <x v="0"/>
    <s v="Chandigarh"/>
  </r>
  <r>
    <x v="8"/>
    <s v="MG Hector Sharp CVT"/>
    <s v="₹ 18.75 Lakh"/>
    <n v="22556.25"/>
    <x v="33"/>
    <s v="Third Party insurance"/>
    <x v="1"/>
    <n v="20000"/>
    <x v="0"/>
    <s v="Petrol"/>
    <s v="141bhp"/>
    <n v="5"/>
    <m/>
    <x v="4"/>
    <s v="Chandigarh"/>
  </r>
  <r>
    <x v="13"/>
    <s v="Tata New Safari XZA Plus 6 Str AT BSVI"/>
    <s v="₹ 24.50 Lakh"/>
    <n v="29473.5"/>
    <x v="22"/>
    <s v="Third Party insurance"/>
    <x v="1"/>
    <n v="20000"/>
    <x v="0"/>
    <s v="Diesel"/>
    <s v="167.67bhp"/>
    <n v="6"/>
    <s v="14.08 kmpl"/>
    <x v="4"/>
    <s v="Chandigarh"/>
  </r>
  <r>
    <x v="4"/>
    <s v="Maruti Zen Estilo LX BSIV"/>
    <s v="₹ 1.20 Lakh"/>
    <n v="1443.6"/>
    <x v="9"/>
    <s v="Third Party insurance"/>
    <x v="0"/>
    <n v="90000"/>
    <x v="2"/>
    <s v="Petrol"/>
    <s v="67.1bhp"/>
    <n v="5"/>
    <s v="19 kmpl"/>
    <x v="0"/>
    <s v="Chandigarh"/>
  </r>
  <r>
    <x v="12"/>
    <s v="Renault Duster 85PS Diesel RxL"/>
    <s v="₹ 3.25 Lakh"/>
    <n v="3909.75"/>
    <x v="24"/>
    <s v="Third Party insurance"/>
    <x v="0"/>
    <n v="110000"/>
    <x v="2"/>
    <s v="Diesel"/>
    <s v="83.8bhp"/>
    <n v="5"/>
    <s v="20.45 kmpl"/>
    <x v="4"/>
    <s v="Chandigarh"/>
  </r>
  <r>
    <x v="10"/>
    <s v="Mahindra Thar CRDe AC"/>
    <s v="₹ 4.90 Lakh"/>
    <n v="5894.7000000000007"/>
    <x v="66"/>
    <s v="Third Party insurance"/>
    <x v="0"/>
    <n v="80000"/>
    <x v="0"/>
    <s v="Diesel"/>
    <s v="105bhp"/>
    <n v="6"/>
    <s v="16.55 kmpl"/>
    <x v="4"/>
    <s v="Chandigarh"/>
  </r>
  <r>
    <x v="5"/>
    <s v="Hyundai i20 Sportz 1.4 CRDi"/>
    <s v="₹ 5.85 Lakh"/>
    <n v="7037.5499999999993"/>
    <x v="8"/>
    <s v="Third Party insurance"/>
    <x v="0"/>
    <n v="100000"/>
    <x v="0"/>
    <s v="Diesel"/>
    <s v="88.73bhp"/>
    <n v="5"/>
    <s v="22.54 kmpl"/>
    <x v="0"/>
    <s v="Chandigarh"/>
  </r>
  <r>
    <x v="8"/>
    <s v="Maruti Baleno Zeta"/>
    <s v="₹ 7.09 Lakh"/>
    <n v="8529.27"/>
    <x v="0"/>
    <s v="Zero Dep"/>
    <x v="0"/>
    <n v="12047"/>
    <x v="0"/>
    <s v="Petrol"/>
    <s v="81.80bhp"/>
    <n v="5"/>
    <s v="21.01 kmpl"/>
    <x v="0"/>
    <s v="Chandigarh"/>
  </r>
  <r>
    <x v="8"/>
    <s v="Maruti Baleno Delta"/>
    <s v="₹ 7.04 Lakh"/>
    <n v="8469.1200000000008"/>
    <x v="0"/>
    <s v="Zero Dep"/>
    <x v="0"/>
    <n v="16990"/>
    <x v="1"/>
    <s v="Petrol"/>
    <s v="81.80bhp"/>
    <n v="5"/>
    <s v="21.01 kmpl"/>
    <x v="0"/>
    <s v="Chandigarh"/>
  </r>
  <r>
    <x v="8"/>
    <s v="Maruti Baleno Delta"/>
    <s v="₹ 6.57 Lakh"/>
    <n v="7903.71"/>
    <x v="0"/>
    <s v="Zero Dep"/>
    <x v="0"/>
    <n v="10763"/>
    <x v="0"/>
    <s v="Petrol"/>
    <s v="81.80bhp"/>
    <n v="5"/>
    <s v="21.01 kmpl"/>
    <x v="0"/>
    <s v="Chandigarh"/>
  </r>
  <r>
    <x v="12"/>
    <s v="Maruti Swift VDI"/>
    <s v="₹ 3.42 Lakh"/>
    <n v="4114.26"/>
    <x v="14"/>
    <s v="Comprehensive"/>
    <x v="0"/>
    <n v="85724"/>
    <x v="2"/>
    <s v="Diesel"/>
    <s v="74bhp"/>
    <n v="5"/>
    <s v="22.9 kmpl"/>
    <x v="0"/>
    <s v="Chandigarh"/>
  </r>
  <r>
    <x v="9"/>
    <s v="Maruti Baleno 1.2 Zeta"/>
    <s v="₹ 7.13 Lakh"/>
    <n v="8577.39"/>
    <x v="0"/>
    <s v="Third Party insurance"/>
    <x v="0"/>
    <n v="21687"/>
    <x v="1"/>
    <s v="Petrol"/>
    <s v="83.1bhp"/>
    <n v="5"/>
    <s v="21.4 kmpl"/>
    <x v="0"/>
    <s v="Chandigarh"/>
  </r>
  <r>
    <x v="13"/>
    <s v="Hyundai Creta SX Opt Turbo BSVI"/>
    <s v="₹ 18.51 Lakh"/>
    <n v="22267.530000000002"/>
    <x v="32"/>
    <s v="Third Party"/>
    <x v="1"/>
    <n v="9287"/>
    <x v="0"/>
    <s v="Petrol"/>
    <s v="138.12bhp"/>
    <n v="5"/>
    <m/>
    <x v="4"/>
    <s v="Chandigarh"/>
  </r>
  <r>
    <x v="12"/>
    <s v="Honda City E"/>
    <s v="₹ 3.81 Lakh"/>
    <n v="4583.43"/>
    <x v="34"/>
    <s v="Third Party"/>
    <x v="0"/>
    <n v="90478"/>
    <x v="1"/>
    <s v="Petrol"/>
    <s v="116.3bhp"/>
    <n v="5"/>
    <s v="16.8 kmpl"/>
    <x v="2"/>
    <s v="Chandigarh"/>
  </r>
  <r>
    <x v="13"/>
    <s v="Maruti Swift Dzire VXI CNG BSVI"/>
    <s v="₹ 8.20 Lakh"/>
    <n v="9864.5999999999985"/>
    <x v="0"/>
    <s v="Third Party"/>
    <x v="0"/>
    <n v="22263"/>
    <x v="0"/>
    <s v="CNG"/>
    <s v="76.43bhp"/>
    <n v="5"/>
    <s v="31.12 kmpl"/>
    <x v="2"/>
    <s v="Chandigarh"/>
  </r>
  <r>
    <x v="2"/>
    <s v="Maruti Swift Dzire VXI"/>
    <s v="₹ 4.57 Lakh"/>
    <n v="5497.71"/>
    <x v="0"/>
    <s v="Zero Dep"/>
    <x v="0"/>
    <n v="59994"/>
    <x v="0"/>
    <s v="Petrol"/>
    <s v="88.50bhp"/>
    <n v="5"/>
    <s v="22.41 kmpl"/>
    <x v="2"/>
    <s v="Chandigarh"/>
  </r>
  <r>
    <x v="2"/>
    <s v="Mercedes-Benz S-Class S 350 CDI"/>
    <s v="₹ 38.50 Lakh"/>
    <n v="46315.5"/>
    <x v="78"/>
    <s v="Comprehensive"/>
    <x v="1"/>
    <n v="75000"/>
    <x v="0"/>
    <s v="Diesel"/>
    <s v="254.79bhp"/>
    <n v="5"/>
    <s v="13.5 kmpl"/>
    <x v="2"/>
    <s v="Delhi"/>
  </r>
  <r>
    <x v="5"/>
    <s v="Hyundai Creta 1.6 VTVT SX Plus"/>
    <s v="₹ 7.15 Lakh"/>
    <n v="8601.4500000000007"/>
    <x v="56"/>
    <s v="Third Party insurance"/>
    <x v="0"/>
    <n v="80000"/>
    <x v="1"/>
    <s v="Petrol"/>
    <s v="121.3bhp"/>
    <n v="5"/>
    <s v="13 kmpl"/>
    <x v="4"/>
    <s v="Chandigarh"/>
  </r>
  <r>
    <x v="6"/>
    <s v="Honda City i DTEC VX"/>
    <s v="₹ 5.50 Lakh"/>
    <n v="6616.5"/>
    <x v="12"/>
    <s v="Third Party insurance"/>
    <x v="0"/>
    <n v="90000"/>
    <x v="0"/>
    <s v="Diesel"/>
    <s v="98.6bhp"/>
    <n v="5"/>
    <s v="25.1 kmpl"/>
    <x v="2"/>
    <s v="Chandigarh"/>
  </r>
  <r>
    <x v="15"/>
    <s v="Honda City GXi"/>
    <s v="₹ 1.30 Lakh"/>
    <n v="1563.9"/>
    <x v="34"/>
    <s v="Third Party insurance"/>
    <x v="0"/>
    <n v="150000"/>
    <x v="2"/>
    <s v="Petrol"/>
    <n v="78"/>
    <n v="5"/>
    <s v="17.7 kmpl"/>
    <x v="2"/>
    <s v="Chandigarh"/>
  </r>
  <r>
    <x v="13"/>
    <s v="Skoda Kushaq 1.0 TSI Ambition Classic"/>
    <s v="₹ 13.60 Lakh"/>
    <n v="16360.8"/>
    <x v="20"/>
    <s v="Third Party insurance"/>
    <x v="0"/>
    <n v="10000"/>
    <x v="0"/>
    <s v="Petrol"/>
    <s v="113.98bhp"/>
    <n v="5"/>
    <s v="19.2 kmpl"/>
    <x v="4"/>
    <s v="Chandigarh"/>
  </r>
  <r>
    <x v="5"/>
    <s v="Maruti Swift Dzire LXI"/>
    <s v="₹ 4.50 Lakh"/>
    <n v="5413.5"/>
    <x v="0"/>
    <s v="Third Party insurance"/>
    <x v="0"/>
    <n v="80000"/>
    <x v="0"/>
    <s v="Petrol"/>
    <s v="85.8bhp"/>
    <n v="5"/>
    <s v="19 kmpl"/>
    <x v="2"/>
    <s v="Chandigarh"/>
  </r>
  <r>
    <x v="9"/>
    <s v="Hyundai Santro Magna BSIV"/>
    <s v="₹ 4.50 Lakh"/>
    <n v="5413.5"/>
    <x v="2"/>
    <s v="Third Party insurance"/>
    <x v="0"/>
    <n v="30000"/>
    <x v="0"/>
    <s v="Petrol"/>
    <s v="68bhp"/>
    <n v="5"/>
    <s v="20.3 kmpl"/>
    <x v="0"/>
    <s v="Chandigarh"/>
  </r>
  <r>
    <x v="13"/>
    <s v="Hyundai Verna SX Opt Diesel"/>
    <s v="₹ 13.22 Lakh"/>
    <n v="15903.660000000002"/>
    <x v="7"/>
    <s v="Comprehensive"/>
    <x v="0"/>
    <n v="54131"/>
    <x v="1"/>
    <s v="Diesel"/>
    <s v="113.45bhp"/>
    <n v="5"/>
    <s v="25 kmpl"/>
    <x v="2"/>
    <s v="Chandigarh"/>
  </r>
  <r>
    <x v="0"/>
    <s v="Maruti Baleno 1.2 CVT Zeta"/>
    <s v="₹ 6.12 Lakh"/>
    <n v="7362.3600000000006"/>
    <x v="0"/>
    <s v="Zero Dep"/>
    <x v="1"/>
    <n v="52440"/>
    <x v="0"/>
    <s v="Petrol"/>
    <s v="83.1bhp"/>
    <n v="5"/>
    <s v="21.4 kmpl"/>
    <x v="0"/>
    <s v="Chandigarh"/>
  </r>
  <r>
    <x v="13"/>
    <s v="Hyundai Creta S iMT BSVI"/>
    <s v="₹ 12.46 Lakh"/>
    <n v="14989.380000000001"/>
    <x v="34"/>
    <s v="Third Party"/>
    <x v="0"/>
    <n v="13828"/>
    <x v="0"/>
    <s v="Petrol"/>
    <s v="113.18bhp"/>
    <n v="5"/>
    <m/>
    <x v="4"/>
    <s v="Chandigarh"/>
  </r>
  <r>
    <x v="7"/>
    <s v="Mercedes-Benz GLC 220d 4MATIC"/>
    <s v="₹ 53.75 Lakh"/>
    <n v="64661.25"/>
    <x v="53"/>
    <s v="Comprehensive"/>
    <x v="1"/>
    <n v="35000"/>
    <x v="0"/>
    <s v="Diesel"/>
    <s v="194bhp"/>
    <n v="5"/>
    <m/>
    <x v="4"/>
    <s v="Delhi"/>
  </r>
  <r>
    <x v="4"/>
    <s v="Maruti Swift VXI"/>
    <s v="₹ 2.38 Lakh"/>
    <n v="2863.14"/>
    <x v="0"/>
    <s v="Third Party"/>
    <x v="0"/>
    <n v="92303"/>
    <x v="0"/>
    <s v="Petrol"/>
    <s v="88.50bhp"/>
    <n v="5"/>
    <s v="22.38 kmpl"/>
    <x v="0"/>
    <s v="Chandigarh"/>
  </r>
  <r>
    <x v="1"/>
    <s v="Honda City i-VTEC CVT V"/>
    <s v="₹ 7.93 Lakh"/>
    <n v="9539.7899999999991"/>
    <x v="34"/>
    <s v="Comprehensive"/>
    <x v="1"/>
    <n v="50104"/>
    <x v="1"/>
    <s v="Petrol"/>
    <s v="117.6bhp"/>
    <n v="5"/>
    <s v="18 kmpl"/>
    <x v="2"/>
    <s v="Chandigarh"/>
  </r>
  <r>
    <x v="5"/>
    <s v="Maruti Alto K10 VXI AMT"/>
    <s v="₹ 3.19 Lakh"/>
    <n v="3837.5699999999997"/>
    <x v="9"/>
    <s v="Comprehensive"/>
    <x v="1"/>
    <n v="112891"/>
    <x v="0"/>
    <s v="Petrol"/>
    <s v="67.05bhp"/>
    <n v="5"/>
    <s v="23.95 kmpl"/>
    <x v="0"/>
    <s v="Chandigarh"/>
  </r>
  <r>
    <x v="9"/>
    <s v="BMW 6 Series GT 630d M Sport 2018-2021"/>
    <s v="₹ 59.50 Lakh"/>
    <n v="71578.5"/>
    <x v="74"/>
    <s v="Third Party insurance"/>
    <x v="1"/>
    <n v="32000"/>
    <x v="0"/>
    <s v="Diesel"/>
    <s v="261.4bhp"/>
    <n v="4"/>
    <s v="17.09 kmpl"/>
    <x v="2"/>
    <s v="Delhi"/>
  </r>
  <r>
    <x v="9"/>
    <s v="Hyundai Venue SX Plus Turbo DCT BSIV"/>
    <s v="₹ 10.04 Lakh"/>
    <n v="12078.119999999999"/>
    <x v="9"/>
    <s v="Zero Dep"/>
    <x v="1"/>
    <n v="50829"/>
    <x v="0"/>
    <s v="Petrol"/>
    <s v="118.35bhp"/>
    <n v="5"/>
    <s v="18.15 kmpl"/>
    <x v="4"/>
    <s v="Chandigarh"/>
  </r>
  <r>
    <x v="2"/>
    <s v="Maruti Alto 800 LXI"/>
    <s v="₹ 2.60 Lakh"/>
    <n v="3127.8"/>
    <x v="15"/>
    <s v="Third Party"/>
    <x v="0"/>
    <n v="24719"/>
    <x v="0"/>
    <s v="Petrol"/>
    <s v="47.33bhp"/>
    <n v="5"/>
    <s v="22.05 kmpl"/>
    <x v="0"/>
    <s v="Chandigarh"/>
  </r>
  <r>
    <x v="13"/>
    <s v="Hyundai Verna SX Opt Diesel"/>
    <s v="₹ 13 Lakh"/>
    <n v="15639"/>
    <x v="7"/>
    <s v="Comprehensive"/>
    <x v="0"/>
    <n v="21801"/>
    <x v="0"/>
    <s v="Diesel"/>
    <s v="113.45bhp"/>
    <n v="5"/>
    <s v="25 kmpl"/>
    <x v="2"/>
    <s v="Chandigarh"/>
  </r>
  <r>
    <x v="1"/>
    <s v="Audi Q3 35 TDI Quattro Premium Plus"/>
    <s v="₹ 19.75 Lakh"/>
    <n v="23759.25"/>
    <x v="19"/>
    <s v="Third Party insurance"/>
    <x v="1"/>
    <n v="90000"/>
    <x v="1"/>
    <s v="Diesel"/>
    <s v="181bhp"/>
    <n v="5"/>
    <s v="15.17 kmpl"/>
    <x v="4"/>
    <s v="Chandigarh"/>
  </r>
  <r>
    <x v="11"/>
    <s v="Skoda Superb Elegance 1.8 TSI"/>
    <s v="₹ 5 Lakh"/>
    <n v="6015"/>
    <x v="44"/>
    <s v="Third Party insurance"/>
    <x v="0"/>
    <n v="150000"/>
    <x v="0"/>
    <s v="Petrol"/>
    <s v="157.75bhp"/>
    <n v="5"/>
    <s v="13.7 kmpl"/>
    <x v="2"/>
    <s v="Chandigarh"/>
  </r>
  <r>
    <x v="12"/>
    <s v="Renault Duster 85PS Diesel RxL"/>
    <s v="₹ 3.60 Lakh"/>
    <n v="4330.8"/>
    <x v="24"/>
    <s v="Third Party insurance"/>
    <x v="0"/>
    <n v="90000"/>
    <x v="2"/>
    <s v="Diesel"/>
    <s v="83.8bhp"/>
    <n v="5"/>
    <s v="20.45 kmpl"/>
    <x v="4"/>
    <s v="Chandigarh"/>
  </r>
  <r>
    <x v="1"/>
    <s v="Toyota Fortuner 2.8 2WD AT BSIV"/>
    <s v="₹ 28.75 Lakh"/>
    <n v="34586.25"/>
    <x v="61"/>
    <s v="Third Party insurance"/>
    <x v="1"/>
    <n v="74000"/>
    <x v="0"/>
    <s v="Diesel"/>
    <s v="174.5bhp"/>
    <n v="7"/>
    <s v="12.9 kmpl"/>
    <x v="4"/>
    <s v="Delhi"/>
  </r>
  <r>
    <x v="12"/>
    <s v="Honda City V MT"/>
    <s v="₹ 4.50 Lakh"/>
    <n v="5413.5"/>
    <x v="34"/>
    <s v="Third Party insurance"/>
    <x v="0"/>
    <n v="70000"/>
    <x v="0"/>
    <s v="Petrol"/>
    <s v="116.3bhp"/>
    <n v="5"/>
    <s v="16.8 kmpl"/>
    <x v="2"/>
    <s v="Chandigarh"/>
  </r>
  <r>
    <x v="3"/>
    <s v="Hyundai Santro Xing GLS"/>
    <s v="₹ 1.51 Lakh"/>
    <n v="1816.53"/>
    <x v="2"/>
    <s v="Third Party insurance"/>
    <x v="0"/>
    <n v="80000"/>
    <x v="1"/>
    <s v="Petrol"/>
    <s v="62.1bhp"/>
    <n v="5"/>
    <s v="17.92 kmpl"/>
    <x v="0"/>
    <s v="Chandigarh"/>
  </r>
  <r>
    <x v="11"/>
    <s v="Maruti Alto K10 2010-2014 VXI"/>
    <s v="₹ 2 Lakh"/>
    <n v="2406"/>
    <x v="9"/>
    <s v="Third Party insurance"/>
    <x v="0"/>
    <n v="50000"/>
    <x v="0"/>
    <s v="Petrol"/>
    <s v="67.1bhp"/>
    <n v="5"/>
    <s v="20.92 kmpl"/>
    <x v="0"/>
    <s v="Chandigarh"/>
  </r>
  <r>
    <x v="17"/>
    <s v="Mercedes-Benz GLE 300d BSVI"/>
    <s v="₹ 95 Lakh"/>
    <n v="114285"/>
    <x v="53"/>
    <s v="Comprehensive"/>
    <x v="1"/>
    <n v="6000"/>
    <x v="0"/>
    <s v="Diesel"/>
    <s v="241.38bhp"/>
    <n v="5"/>
    <m/>
    <x v="4"/>
    <s v="Delhi"/>
  </r>
  <r>
    <x v="7"/>
    <s v="Maruti Ciaz Alpha AT BSVI"/>
    <s v="₹ 9.38 Lakh"/>
    <n v="11284.140000000001"/>
    <x v="6"/>
    <s v="Comprehensive"/>
    <x v="1"/>
    <n v="44122"/>
    <x v="0"/>
    <s v="Petrol"/>
    <s v="103.25bhp"/>
    <n v="5"/>
    <s v="20.04 kmpl"/>
    <x v="2"/>
    <s v="Chandigarh"/>
  </r>
  <r>
    <x v="0"/>
    <s v="Hyundai Grand i10 1.2 Kappa Sportz BSIV"/>
    <s v="₹ 4.11 Lakh"/>
    <n v="4944.3300000000008"/>
    <x v="0"/>
    <s v="Comprehensive"/>
    <x v="0"/>
    <n v="70964"/>
    <x v="1"/>
    <s v="Petrol"/>
    <s v="81.86bhp"/>
    <n v="5"/>
    <s v="18.9 kmpl"/>
    <x v="0"/>
    <s v="Chandigarh"/>
  </r>
  <r>
    <x v="5"/>
    <s v="Hyundai Grand i10 Magna"/>
    <s v="₹ 3.91 Lakh"/>
    <n v="4703.7300000000005"/>
    <x v="0"/>
    <s v="Comprehensive"/>
    <x v="0"/>
    <n v="72641"/>
    <x v="0"/>
    <s v="Petrol"/>
    <s v="82bhp"/>
    <n v="5"/>
    <s v="18.9 kmpl"/>
    <x v="0"/>
    <s v="Chandigarh"/>
  </r>
  <r>
    <x v="1"/>
    <s v="Mercedes-Benz C-Class C 200 CGI"/>
    <s v="₹ 35.90 Lakh"/>
    <n v="43187.7"/>
    <x v="59"/>
    <s v="Comprehensive"/>
    <x v="1"/>
    <n v="37000"/>
    <x v="0"/>
    <s v="Petrol"/>
    <s v="184bhp"/>
    <n v="5"/>
    <s v="14.74 kmpl"/>
    <x v="2"/>
    <s v="Delhi"/>
  </r>
  <r>
    <x v="8"/>
    <s v="Maruti Baleno 1.2 CVT Alpha"/>
    <s v="₹ 9.54 Lakh"/>
    <n v="11476.619999999999"/>
    <x v="0"/>
    <s v="Comprehensive"/>
    <x v="1"/>
    <n v="25819"/>
    <x v="0"/>
    <s v="Petrol"/>
    <s v="83.1bhp"/>
    <n v="5"/>
    <s v="21.4 kmpl"/>
    <x v="0"/>
    <s v="Chandigarh"/>
  </r>
  <r>
    <x v="11"/>
    <s v="Maruti Alto K10 VXI"/>
    <s v="₹ 2.49 Lakh"/>
    <n v="2995.4700000000003"/>
    <x v="9"/>
    <s v="Third Party"/>
    <x v="0"/>
    <n v="63557"/>
    <x v="1"/>
    <s v="Petrol"/>
    <s v="65.71bhp"/>
    <n v="5"/>
    <s v="24.39 kmpl"/>
    <x v="0"/>
    <s v="Chandigarh"/>
  </r>
  <r>
    <x v="9"/>
    <s v="Hyundai i20 Sportz Plus BSIV"/>
    <s v="₹ 6.85 Lakh"/>
    <n v="8240.5499999999993"/>
    <x v="0"/>
    <s v="Zero Dep"/>
    <x v="0"/>
    <n v="76251"/>
    <x v="0"/>
    <s v="Petrol"/>
    <s v="81.86bhp"/>
    <n v="5"/>
    <s v="18.6 kmpl"/>
    <x v="0"/>
    <s v="Chandigarh"/>
  </r>
  <r>
    <x v="13"/>
    <s v="Toyota Fortuner 4X2 Diesel AT BSVI"/>
    <s v="₹ 41.75 Lakh"/>
    <n v="50225.25"/>
    <x v="61"/>
    <s v="Comprehensive"/>
    <x v="1"/>
    <n v="5000"/>
    <x v="0"/>
    <s v="Diesel"/>
    <s v="201.15bhp"/>
    <n v="7"/>
    <m/>
    <x v="4"/>
    <s v="Delhi"/>
  </r>
  <r>
    <x v="9"/>
    <s v="Maruti Vitara Brezza ZDi"/>
    <s v="₹ 8.59 Lakh"/>
    <n v="10333.77"/>
    <x v="14"/>
    <s v="Third Party"/>
    <x v="0"/>
    <n v="63196"/>
    <x v="0"/>
    <s v="Diesel"/>
    <s v="88.5bhp"/>
    <n v="5"/>
    <s v="24.3 kmpl"/>
    <x v="4"/>
    <s v="Chandigarh"/>
  </r>
  <r>
    <x v="1"/>
    <s v="Maruti Swift VXI AMT"/>
    <s v="₹ 6.29 Lakh"/>
    <n v="7566.87"/>
    <x v="0"/>
    <s v="Zero Dep"/>
    <x v="1"/>
    <n v="24555"/>
    <x v="0"/>
    <s v="Petrol"/>
    <s v="88.50bhp"/>
    <n v="5"/>
    <s v="22.56 kmpl"/>
    <x v="0"/>
    <s v="Chandigarh"/>
  </r>
  <r>
    <x v="8"/>
    <s v="Hyundai Verna SX IVT"/>
    <s v="₹ 12.50 Lakh"/>
    <n v="15037.5"/>
    <x v="34"/>
    <s v="Zero Dep"/>
    <x v="1"/>
    <n v="10740"/>
    <x v="0"/>
    <s v="Petrol"/>
    <s v="113.18bhp"/>
    <n v="5"/>
    <s v="18.45 kmpl"/>
    <x v="2"/>
    <s v="Chandigarh"/>
  </r>
  <r>
    <x v="1"/>
    <s v="Ford Endeavour 2.2 Titanium AT 4X2"/>
    <s v="₹ 24.75 Lakh"/>
    <n v="29774.25"/>
    <x v="54"/>
    <s v="Comprehensive"/>
    <x v="1"/>
    <n v="99000"/>
    <x v="1"/>
    <s v="Diesel"/>
    <s v="158bhp"/>
    <n v="7"/>
    <s v="12.62 kmpl"/>
    <x v="4"/>
    <s v="Delhi"/>
  </r>
  <r>
    <x v="6"/>
    <s v="Honda Amaze S i-Vtech"/>
    <s v="₹ 4.50 Lakh"/>
    <n v="5413.5"/>
    <x v="5"/>
    <s v="Third Party insurance"/>
    <x v="0"/>
    <n v="80000"/>
    <x v="0"/>
    <s v="Petrol"/>
    <s v="86.7bhp"/>
    <n v="5"/>
    <s v="18 kmpl"/>
    <x v="2"/>
    <s v="Chandigarh"/>
  </r>
  <r>
    <x v="6"/>
    <s v="Honda City i VTEC SV"/>
    <s v="₹ 4.50 Lakh"/>
    <n v="5413.5"/>
    <x v="34"/>
    <s v="Third Party insurance"/>
    <x v="0"/>
    <n v="70000"/>
    <x v="0"/>
    <s v="Petrol"/>
    <s v="117.3bhp"/>
    <n v="5"/>
    <s v="17.4 kmpl"/>
    <x v="2"/>
    <s v="Chandigarh"/>
  </r>
  <r>
    <x v="8"/>
    <s v="Mahindra Thar LX 4-Str Hard Top Diesel AT BSVI"/>
    <s v="₹ 15.25 Lakh"/>
    <n v="18345.75"/>
    <x v="38"/>
    <s v="Third Party insurance"/>
    <x v="1"/>
    <n v="30000"/>
    <x v="0"/>
    <s v="Diesel"/>
    <s v="130bhp"/>
    <n v="4"/>
    <m/>
    <x v="4"/>
    <s v="Chandigarh"/>
  </r>
  <r>
    <x v="7"/>
    <s v="BMW 3 Series GT M Sport Petrol"/>
    <s v="₹ 44.50 Lakh"/>
    <n v="53533.5"/>
    <x v="43"/>
    <s v="Comprehensive"/>
    <x v="1"/>
    <n v="15000"/>
    <x v="1"/>
    <s v="Petrol"/>
    <s v="248bhp"/>
    <n v="5"/>
    <s v="15.34 kmpl"/>
    <x v="2"/>
    <s v="Delhi"/>
  </r>
  <r>
    <x v="8"/>
    <s v="Mahindra Thar LX 4-Str Hard Top AT BSVI"/>
    <s v="₹ 16 Lakh"/>
    <n v="19248"/>
    <x v="65"/>
    <s v="Third Party insurance"/>
    <x v="1"/>
    <n v="30000"/>
    <x v="0"/>
    <s v="Petrol"/>
    <s v="150bhp"/>
    <n v="4"/>
    <m/>
    <x v="4"/>
    <s v="Chandigarh"/>
  </r>
  <r>
    <x v="9"/>
    <s v="Hyundai Verna VTVT 1.6 AT SX Option"/>
    <s v="₹ 9.50 Lakh"/>
    <n v="11428.5"/>
    <x v="56"/>
    <s v="Third Party insurance"/>
    <x v="1"/>
    <n v="110000"/>
    <x v="1"/>
    <s v="Petrol"/>
    <s v="121.3bhp"/>
    <n v="5"/>
    <s v="17 kmpl"/>
    <x v="2"/>
    <s v="Chandigarh"/>
  </r>
  <r>
    <x v="11"/>
    <s v="Hyundai Accent Executive"/>
    <s v="₹ 1.80 Lakh"/>
    <n v="2165.4"/>
    <x v="85"/>
    <s v="Third Party insurance"/>
    <x v="0"/>
    <n v="90000"/>
    <x v="2"/>
    <s v="Petrol"/>
    <s v="93.7bhp"/>
    <n v="5"/>
    <s v="16.36 kmpl"/>
    <x v="2"/>
    <s v="Chandigarh"/>
  </r>
  <r>
    <x v="5"/>
    <s v="Mercedes-Benz GLS 350d 4MATIC"/>
    <s v="₹ 49.50 Lakh"/>
    <n v="59548.5"/>
    <x v="78"/>
    <s v="Comprehensive"/>
    <x v="1"/>
    <n v="66000"/>
    <x v="1"/>
    <s v="Diesel"/>
    <s v="258bhp"/>
    <n v="7"/>
    <s v="11 kmpl"/>
    <x v="4"/>
    <s v="Delhi"/>
  </r>
  <r>
    <x v="1"/>
    <s v="Maruti Swift VXI"/>
    <s v="₹ 6.17 Lakh"/>
    <n v="7422.51"/>
    <x v="0"/>
    <s v="Zero Dep"/>
    <x v="0"/>
    <n v="35164"/>
    <x v="0"/>
    <s v="Petrol"/>
    <s v="88.50bhp"/>
    <n v="5"/>
    <s v="22.38 kmpl"/>
    <x v="0"/>
    <s v="Chandigarh"/>
  </r>
  <r>
    <x v="5"/>
    <s v="Maruti Alto K10 VXI"/>
    <s v="₹ 3.13 Lakh"/>
    <n v="3765.39"/>
    <x v="9"/>
    <s v="Third Party"/>
    <x v="0"/>
    <n v="28083"/>
    <x v="1"/>
    <s v="Petrol"/>
    <s v="65.71bhp"/>
    <n v="5"/>
    <s v="24.39 kmpl"/>
    <x v="0"/>
    <s v="Chandigarh"/>
  </r>
  <r>
    <x v="1"/>
    <s v="Ford Ecosport 1.5 Diesel Trend BSIV"/>
    <s v="₹ 6 Lakh"/>
    <n v="7218"/>
    <x v="12"/>
    <s v="Third Party"/>
    <x v="0"/>
    <n v="109496"/>
    <x v="0"/>
    <s v="Diesel"/>
    <s v="98.96bhp"/>
    <n v="5"/>
    <s v="23 kmpl"/>
    <x v="4"/>
    <s v="Chandigarh"/>
  </r>
  <r>
    <x v="5"/>
    <s v="Audi A6 35 TDI"/>
    <s v="₹ 20.25 Lakh"/>
    <n v="24360.75"/>
    <x v="19"/>
    <s v="Third Party insurance"/>
    <x v="1"/>
    <n v="68000"/>
    <x v="0"/>
    <s v="Diesel"/>
    <s v="187.74bhp"/>
    <n v="5"/>
    <s v="18.53 kmpl"/>
    <x v="2"/>
    <s v="Delhi"/>
  </r>
  <r>
    <x v="8"/>
    <s v="Maruti Swift VXI"/>
    <s v="₹ 6.32 Lakh"/>
    <n v="7602.96"/>
    <x v="0"/>
    <s v="Zero Dep"/>
    <x v="0"/>
    <n v="28305"/>
    <x v="0"/>
    <s v="Petrol"/>
    <s v="88.50bhp"/>
    <n v="5"/>
    <s v="22.38 kmpl"/>
    <x v="0"/>
    <s v="Chandigarh"/>
  </r>
  <r>
    <x v="13"/>
    <s v="Tata Nexon XZA Plus (O) AMT Diesel"/>
    <s v="₹ 12.02 Lakh"/>
    <n v="14460.06"/>
    <x v="34"/>
    <s v="Zero Dep"/>
    <x v="1"/>
    <n v="32928"/>
    <x v="0"/>
    <s v="Diesel"/>
    <s v="108.49bhp"/>
    <n v="5"/>
    <s v="22.07 kmpl"/>
    <x v="4"/>
    <s v="Chandigarh"/>
  </r>
  <r>
    <x v="7"/>
    <s v="Jaguar XF 2.0 Petrol Prestige"/>
    <s v="₹ 46.50 Lakh"/>
    <n v="55939.5"/>
    <x v="65"/>
    <s v="Third Party insurance"/>
    <x v="1"/>
    <n v="13000"/>
    <x v="0"/>
    <s v="Petrol"/>
    <s v="197bhp"/>
    <n v="5"/>
    <s v="10.8 kmpl"/>
    <x v="2"/>
    <s v="Delhi"/>
  </r>
  <r>
    <x v="9"/>
    <s v="Maruti Vitara Brezza VDi"/>
    <s v="₹ 8.08 Lakh"/>
    <n v="9720.24"/>
    <x v="14"/>
    <s v="Third Party insurance"/>
    <x v="0"/>
    <n v="58792"/>
    <x v="1"/>
    <s v="Diesel"/>
    <s v="88.5bhp"/>
    <n v="5"/>
    <s v="24.3 kmpl"/>
    <x v="4"/>
    <s v="Chandigarh"/>
  </r>
  <r>
    <x v="6"/>
    <s v="Honda City i VTEC V"/>
    <s v="₹ 4.79 Lakh"/>
    <n v="5762.37"/>
    <x v="34"/>
    <s v="Third Party"/>
    <x v="0"/>
    <n v="54759"/>
    <x v="0"/>
    <s v="Petrol"/>
    <s v="117.3bhp"/>
    <n v="5"/>
    <s v="17.4 kmpl"/>
    <x v="2"/>
    <s v="Chandigarh"/>
  </r>
  <r>
    <x v="9"/>
    <s v="Jaguar F-Pace Prestige 2.0 AWD"/>
    <s v="₹ 49.50 Lakh"/>
    <n v="59548.5"/>
    <x v="67"/>
    <s v="Comprehensive"/>
    <x v="1"/>
    <n v="25000"/>
    <x v="0"/>
    <s v="Diesel"/>
    <s v="177bhp"/>
    <n v="5"/>
    <s v="16.38 kmpl"/>
    <x v="4"/>
    <s v="Delhi"/>
  </r>
  <r>
    <x v="1"/>
    <s v="Maruti SX4 S Cross Zeta DDiS 200 SH"/>
    <s v="₹ 6.80 Lakh"/>
    <n v="8180.4"/>
    <x v="14"/>
    <s v="Third Party insurance"/>
    <x v="0"/>
    <n v="110000"/>
    <x v="0"/>
    <s v="Diesel"/>
    <s v="88.5bhp"/>
    <n v="5"/>
    <s v="25.1 kmpl"/>
    <x v="4"/>
    <s v="Chandigarh"/>
  </r>
  <r>
    <x v="5"/>
    <s v="Hyundai Grand i10 CRDi Sportz"/>
    <s v="₹ 4.90 Lakh"/>
    <n v="5894.7000000000007"/>
    <x v="29"/>
    <s v="Third Party insurance"/>
    <x v="0"/>
    <n v="100000"/>
    <x v="0"/>
    <s v="Diesel"/>
    <s v="70bhp"/>
    <n v="5"/>
    <s v="24 kmpl"/>
    <x v="0"/>
    <s v="Chandigarh"/>
  </r>
  <r>
    <x v="13"/>
    <s v="Mahindra XUV700 AX5 Diesel AT BSVI"/>
    <s v="₹ 21 Lakh"/>
    <n v="25263"/>
    <x v="54"/>
    <s v="Third Party insurance"/>
    <x v="1"/>
    <n v="10000"/>
    <x v="0"/>
    <s v="Diesel"/>
    <s v="182.38bhp"/>
    <n v="5"/>
    <m/>
    <x v="4"/>
    <s v="Chandigarh"/>
  </r>
  <r>
    <x v="1"/>
    <s v="Volvo S90 D4 Momentum BSIV"/>
    <s v="₹ 38.75 Lakh"/>
    <n v="46616.25"/>
    <x v="86"/>
    <s v="Third Party insurance"/>
    <x v="1"/>
    <n v="20000"/>
    <x v="0"/>
    <s v="Diesel"/>
    <s v="190bhp"/>
    <n v="5"/>
    <s v="18 kmpl"/>
    <x v="2"/>
    <s v="Delhi"/>
  </r>
  <r>
    <x v="13"/>
    <s v="Mahindra XUV300 W8 Option BSVI"/>
    <s v="₹ 14 Lakh"/>
    <n v="16842"/>
    <x v="0"/>
    <s v="Third Party insurance"/>
    <x v="0"/>
    <n v="10000"/>
    <x v="0"/>
    <s v="Petrol"/>
    <s v="108.62bhp"/>
    <n v="5"/>
    <s v="16.82 kmpl"/>
    <x v="4"/>
    <s v="Chandigarh"/>
  </r>
  <r>
    <x v="4"/>
    <s v="Volkswagen Polo Diesel Highline 1.2L"/>
    <s v="₹ 1.90 Lakh"/>
    <n v="2285.6999999999998"/>
    <x v="16"/>
    <s v="Third Party insurance"/>
    <x v="0"/>
    <n v="100000"/>
    <x v="1"/>
    <s v="Diesel"/>
    <s v="73.9bhp"/>
    <n v="5"/>
    <s v="22.07 kmpl"/>
    <x v="0"/>
    <s v="Chandigarh"/>
  </r>
  <r>
    <x v="7"/>
    <s v="Tata Altroz XZ BSVI"/>
    <s v="₹ 7 Lakh"/>
    <n v="8421"/>
    <x v="16"/>
    <s v="Third Party insurance"/>
    <x v="0"/>
    <n v="50000"/>
    <x v="0"/>
    <s v="Petrol"/>
    <s v="86.83bhp"/>
    <n v="5"/>
    <s v="19.33 kmpl"/>
    <x v="0"/>
    <s v="Chandigarh"/>
  </r>
  <r>
    <x v="13"/>
    <s v="Renault Triber RXZ Dual Tone"/>
    <s v="₹ 7.09 Lakh"/>
    <n v="8529.27"/>
    <x v="20"/>
    <s v="Zero Dep"/>
    <x v="0"/>
    <n v="23326"/>
    <x v="0"/>
    <s v="Petrol"/>
    <s v="71.01bhp"/>
    <n v="7"/>
    <s v="20 kmpl"/>
    <x v="1"/>
    <s v="Chandigarh"/>
  </r>
  <r>
    <x v="13"/>
    <s v="Hyundai Venue SX Opt Turbo DCT BSVI"/>
    <s v="₹ 11.62 Lakh"/>
    <n v="13978.859999999999"/>
    <x v="9"/>
    <s v="Comprehensive"/>
    <x v="1"/>
    <n v="6536"/>
    <x v="0"/>
    <s v="Petrol"/>
    <s v="118.41bhp"/>
    <n v="5"/>
    <m/>
    <x v="4"/>
    <s v="Chandigarh"/>
  </r>
  <r>
    <x v="5"/>
    <s v="Maruti Alto K10 VXI"/>
    <s v="₹ 3.01 Lakh"/>
    <n v="3621.0299999999997"/>
    <x v="9"/>
    <s v="Comprehensive"/>
    <x v="0"/>
    <n v="34597"/>
    <x v="0"/>
    <s v="Petrol"/>
    <s v="67.05bhp"/>
    <n v="5"/>
    <s v="23.95 kmpl"/>
    <x v="0"/>
    <s v="Chandigarh"/>
  </r>
  <r>
    <x v="13"/>
    <s v="Hyundai i20 Magna BSVI"/>
    <s v="₹ 6.65 Lakh"/>
    <n v="7999.9500000000007"/>
    <x v="0"/>
    <s v="Zero Dep"/>
    <x v="0"/>
    <n v="17325"/>
    <x v="0"/>
    <s v="Petrol"/>
    <s v="81.80bhp"/>
    <n v="5"/>
    <s v="21 kmpl"/>
    <x v="0"/>
    <s v="Chandigarh"/>
  </r>
  <r>
    <x v="8"/>
    <s v="Honda WR-V SV"/>
    <s v="₹ 7.38 Lakh"/>
    <n v="8878.14"/>
    <x v="16"/>
    <s v="Third Party"/>
    <x v="0"/>
    <n v="18985"/>
    <x v="0"/>
    <s v="Petrol"/>
    <s v="88.50bhp"/>
    <n v="5"/>
    <s v="16.5 kmpl"/>
    <x v="4"/>
    <s v="Chandigarh"/>
  </r>
  <r>
    <x v="9"/>
    <s v="Hyundai i20 Sportz Plus CVT BSIV"/>
    <s v="₹ 7.34 Lakh"/>
    <n v="8830.02"/>
    <x v="0"/>
    <s v="Third Party"/>
    <x v="1"/>
    <n v="23717"/>
    <x v="1"/>
    <s v="Petrol"/>
    <s v="81.86bhp"/>
    <n v="5"/>
    <s v="17.4 kmpl"/>
    <x v="0"/>
    <s v="Chandigarh"/>
  </r>
  <r>
    <x v="6"/>
    <s v="Maruti Alto 800 LXI"/>
    <s v="₹ 2.21 Lakh"/>
    <n v="2658.63"/>
    <x v="15"/>
    <s v="Third Party"/>
    <x v="0"/>
    <n v="71000"/>
    <x v="1"/>
    <s v="Petrol"/>
    <s v="47.33bhp"/>
    <n v="5"/>
    <s v="22.05 kmpl"/>
    <x v="0"/>
    <s v="Chandigarh"/>
  </r>
  <r>
    <x v="0"/>
    <s v="Mahindra XUV500 AT W6 2WD"/>
    <s v="₹ 8.37 Lakh"/>
    <n v="10069.109999999999"/>
    <x v="1"/>
    <s v="Zero Dep"/>
    <x v="1"/>
    <n v="108691"/>
    <x v="2"/>
    <s v="Diesel"/>
    <s v="140bhp"/>
    <n v="7"/>
    <s v="16 kmpl"/>
    <x v="4"/>
    <s v="Chandigarh"/>
  </r>
  <r>
    <x v="1"/>
    <s v="Tata Zest Revotron 1.2T XE"/>
    <s v="₹ 3.37 Lakh"/>
    <n v="4054.11"/>
    <x v="70"/>
    <s v="Third Party"/>
    <x v="0"/>
    <n v="104227"/>
    <x v="2"/>
    <s v="Petrol"/>
    <s v="88.7bhp"/>
    <n v="5"/>
    <s v="17.57 kmpl"/>
    <x v="2"/>
    <s v="Chandigarh"/>
  </r>
  <r>
    <x v="1"/>
    <s v="Maruti Celerio VXI Optional MT BSIV"/>
    <s v="₹ 4.11 Lakh"/>
    <n v="4944.3300000000008"/>
    <x v="9"/>
    <s v="Zero Dep"/>
    <x v="0"/>
    <n v="32623"/>
    <x v="0"/>
    <s v="Petrol"/>
    <s v="67.04bhp"/>
    <n v="5"/>
    <s v="23.1 kmpl"/>
    <x v="0"/>
    <s v="Chandigarh"/>
  </r>
  <r>
    <x v="8"/>
    <s v="Maruti Celerio ZXI Plus AMT BSVI"/>
    <s v="₹ 6.53 Lakh"/>
    <n v="7855.59"/>
    <x v="9"/>
    <s v="Comprehensive"/>
    <x v="1"/>
    <n v="1672"/>
    <x v="0"/>
    <s v="Petrol"/>
    <s v="65.71bhp"/>
    <n v="5"/>
    <s v="26 kmpl"/>
    <x v="0"/>
    <s v="Chandigarh"/>
  </r>
  <r>
    <x v="1"/>
    <s v="Toyota Fortuner 2.8 2WD AT BSIV"/>
    <s v="₹ 32.50 Lakh"/>
    <n v="39097.5"/>
    <x v="61"/>
    <s v="Third Party insurance"/>
    <x v="1"/>
    <n v="60000"/>
    <x v="0"/>
    <s v="Diesel"/>
    <s v="174.5bhp"/>
    <n v="7"/>
    <s v="12.9 kmpl"/>
    <x v="4"/>
    <s v="Chandigarh"/>
  </r>
  <r>
    <x v="12"/>
    <s v="Volkswagen CrossPolo 1.2 TDI"/>
    <s v="₹ 3.40 Lakh"/>
    <n v="4090.2"/>
    <x v="16"/>
    <s v="Third Party insurance"/>
    <x v="0"/>
    <n v="60000"/>
    <x v="0"/>
    <s v="Diesel"/>
    <s v="74bhp"/>
    <n v="5"/>
    <s v="22.07 kmpl"/>
    <x v="0"/>
    <s v="Chandigarh"/>
  </r>
  <r>
    <x v="3"/>
    <s v="Maruti Swift Dzire LXi"/>
    <s v="₹ 2 Lakh"/>
    <n v="2406"/>
    <x v="51"/>
    <s v="Third Party insurance"/>
    <x v="0"/>
    <n v="50000"/>
    <x v="1"/>
    <s v="Petrol"/>
    <s v="85.8bhp"/>
    <n v="5"/>
    <s v="17.5 kmpl"/>
    <x v="2"/>
    <s v="Chandigarh"/>
  </r>
  <r>
    <x v="15"/>
    <s v="Hyundai i10 Era"/>
    <s v="₹ 1.85 Lakh"/>
    <n v="2225.5500000000002"/>
    <x v="2"/>
    <s v="Third Party insurance"/>
    <x v="0"/>
    <n v="50000"/>
    <x v="0"/>
    <s v="Petrol"/>
    <s v="68.05bhp"/>
    <n v="5"/>
    <s v="19.81 kmpl"/>
    <x v="0"/>
    <s v="Chandigarh"/>
  </r>
  <r>
    <x v="11"/>
    <s v="Maruti Wagon R LXI BS IV"/>
    <s v="₹ 2.70 Lakh"/>
    <n v="3248.1000000000004"/>
    <x v="9"/>
    <s v="Third Party insurance"/>
    <x v="0"/>
    <n v="100000"/>
    <x v="0"/>
    <s v="Petrol"/>
    <s v="67.1bhp"/>
    <n v="5"/>
    <s v="18.9 kmpl"/>
    <x v="0"/>
    <s v="Chandigarh"/>
  </r>
  <r>
    <x v="15"/>
    <s v="Honda New Accord 2.4 MT"/>
    <s v="₹ 2.70 Lakh"/>
    <n v="3248.1000000000004"/>
    <x v="37"/>
    <s v="Third Party insurance"/>
    <x v="0"/>
    <n v="60000"/>
    <x v="1"/>
    <s v="Petrol"/>
    <s v="177.6bhp"/>
    <n v="5"/>
    <s v="12.8 kmpl"/>
    <x v="2"/>
    <s v="Chandigarh"/>
  </r>
  <r>
    <x v="3"/>
    <s v="Maruti Alto LXi"/>
    <s v="₹ 1.35 Lakh"/>
    <n v="1624.0500000000002"/>
    <x v="15"/>
    <s v="Third Party insurance"/>
    <x v="0"/>
    <n v="120000"/>
    <x v="1"/>
    <s v="Petrol"/>
    <s v="46.3bhp"/>
    <n v="5"/>
    <s v="19.7 kmpl"/>
    <x v="0"/>
    <s v="Chandigarh"/>
  </r>
  <r>
    <x v="3"/>
    <s v="Honda City V MT"/>
    <s v="₹ 1.90 Lakh"/>
    <n v="2285.6999999999998"/>
    <x v="34"/>
    <s v="Third Party insurance"/>
    <x v="0"/>
    <n v="120000"/>
    <x v="1"/>
    <s v="Petrol"/>
    <s v="116.3bhp"/>
    <n v="5"/>
    <s v="16.8 kmpl"/>
    <x v="2"/>
    <s v="Chandigarh"/>
  </r>
  <r>
    <x v="1"/>
    <s v="Maruti Alto 800 LXI"/>
    <s v="₹ 2.97 Lakh"/>
    <n v="3572.9100000000003"/>
    <x v="15"/>
    <s v="Third Party"/>
    <x v="0"/>
    <n v="33043"/>
    <x v="0"/>
    <s v="Petrol"/>
    <s v="47.33bhp"/>
    <n v="5"/>
    <s v="22.05 kmpl"/>
    <x v="0"/>
    <s v="Chandigarh"/>
  </r>
  <r>
    <x v="1"/>
    <s v="Maruti Alto 800 LXI"/>
    <s v="₹ 2.92 Lakh"/>
    <n v="3512.7599999999998"/>
    <x v="15"/>
    <s v="Third Party insurance"/>
    <x v="0"/>
    <n v="26047"/>
    <x v="1"/>
    <s v="Petrol"/>
    <s v="47.33bhp"/>
    <n v="5"/>
    <s v="22.05 kmpl"/>
    <x v="0"/>
    <s v="Chandigarh"/>
  </r>
  <r>
    <x v="9"/>
    <s v="Hyundai Grand i10 Nios AMT Sportz"/>
    <s v="₹ 6.29 Lakh"/>
    <n v="7566.87"/>
    <x v="0"/>
    <s v="Comprehensive"/>
    <x v="1"/>
    <n v="39162"/>
    <x v="0"/>
    <s v="Petrol"/>
    <s v="81.86bhp"/>
    <n v="5"/>
    <s v="20.7 kmpl"/>
    <x v="0"/>
    <s v="Chandigarh"/>
  </r>
  <r>
    <x v="2"/>
    <s v="Maruti Baleno 1.3 Delta"/>
    <s v="₹ 3.80 Lakh"/>
    <n v="4571.3999999999996"/>
    <x v="14"/>
    <s v="Comprehensive"/>
    <x v="0"/>
    <n v="51628"/>
    <x v="0"/>
    <s v="Diesel"/>
    <s v="74bhp"/>
    <n v="5"/>
    <s v="27.39 kmpl"/>
    <x v="0"/>
    <s v="Chandigarh"/>
  </r>
  <r>
    <x v="9"/>
    <s v="Maruti Ciaz Alpha Automatic BSIV"/>
    <s v="₹ 8.93 Lakh"/>
    <n v="10742.789999999999"/>
    <x v="6"/>
    <s v="Comprehensive"/>
    <x v="1"/>
    <n v="58679"/>
    <x v="0"/>
    <s v="Petrol"/>
    <s v="103.25bhp"/>
    <n v="5"/>
    <s v="20.28 kmpl"/>
    <x v="2"/>
    <s v="Chandigarh"/>
  </r>
  <r>
    <x v="7"/>
    <s v="Volkswagen Polo 1.0 MPI Trendline"/>
    <s v="₹ 5.09 Lakh"/>
    <n v="6123.2699999999995"/>
    <x v="20"/>
    <s v="Third Party"/>
    <x v="0"/>
    <n v="45169"/>
    <x v="0"/>
    <s v="Petrol"/>
    <s v="75.10bhp"/>
    <n v="5"/>
    <s v="17.74 kmpl"/>
    <x v="0"/>
    <s v="Chandigarh"/>
  </r>
  <r>
    <x v="0"/>
    <s v="Toyota Corolla Altis G MT"/>
    <s v="₹ 9.77 Lakh"/>
    <n v="11753.31"/>
    <x v="44"/>
    <s v="Third Party"/>
    <x v="0"/>
    <n v="49531"/>
    <x v="0"/>
    <s v="Petrol"/>
    <s v="138.03bhp"/>
    <n v="5"/>
    <s v="14.28 kmpl"/>
    <x v="2"/>
    <s v="Chandigarh"/>
  </r>
  <r>
    <x v="8"/>
    <s v="Kia Seltos HTK G"/>
    <s v="₹ 9.59 Lakh"/>
    <n v="11536.77"/>
    <x v="34"/>
    <s v="Third Party"/>
    <x v="0"/>
    <n v="55767"/>
    <x v="0"/>
    <s v="Petrol"/>
    <s v="113.43bhp"/>
    <n v="5"/>
    <s v="16.8 kmpl"/>
    <x v="4"/>
    <s v="Chandigarh"/>
  </r>
  <r>
    <x v="21"/>
    <s v="Maruti Wagon R LX"/>
    <s v="₹ 80,000"/>
    <n v="962.40000000000009"/>
    <x v="9"/>
    <s v="Third Party insurance"/>
    <x v="0"/>
    <n v="80000"/>
    <x v="1"/>
    <s v="Petrol"/>
    <s v="67.1bhp"/>
    <n v="5"/>
    <s v="18.9 kmpl"/>
    <x v="0"/>
    <s v="Chandigarh"/>
  </r>
  <r>
    <x v="6"/>
    <s v="Maruti Swift VDI BSIV"/>
    <s v="₹ 4 Lakh"/>
    <n v="4812"/>
    <x v="14"/>
    <s v="Third Party insurance"/>
    <x v="0"/>
    <n v="120000"/>
    <x v="0"/>
    <s v="Diesel"/>
    <s v="74bhp"/>
    <n v="5"/>
    <s v="25.2 kmpl"/>
    <x v="0"/>
    <s v="Chandigarh"/>
  </r>
  <r>
    <x v="1"/>
    <s v="Nissan Micra Active XL Petrol"/>
    <s v="₹ 5.50 Lakh"/>
    <n v="6616.5"/>
    <x v="5"/>
    <s v="Third Party insurance"/>
    <x v="0"/>
    <n v="40000"/>
    <x v="1"/>
    <s v="Petrol"/>
    <s v="67.04bhp"/>
    <n v="5"/>
    <s v="19.49 kmpl"/>
    <x v="0"/>
    <s v="Chandigarh"/>
  </r>
  <r>
    <x v="2"/>
    <s v="Skoda Rapid 1.5 TDI Elegance Plus Black Package"/>
    <s v="₹ 4.10 Lakh"/>
    <n v="4932.2999999999993"/>
    <x v="12"/>
    <s v="Third Party insurance"/>
    <x v="0"/>
    <n v="120000"/>
    <x v="0"/>
    <s v="Diesel"/>
    <s v="103.52bhp"/>
    <n v="5"/>
    <s v="21.14 kmpl"/>
    <x v="2"/>
    <s v="Chandigarh"/>
  </r>
  <r>
    <x v="11"/>
    <s v="Tata New Safari DICOR 2.2 LX 4x2 BS IV"/>
    <s v="₹ 2.75 Lakh"/>
    <n v="3308.25"/>
    <x v="1"/>
    <s v="Third Party insurance"/>
    <x v="0"/>
    <n v="90000"/>
    <x v="1"/>
    <s v="Diesel"/>
    <s v="138.03bhp"/>
    <n v="7"/>
    <s v="13.93 kmpl"/>
    <x v="4"/>
    <s v="Chandigarh"/>
  </r>
  <r>
    <x v="5"/>
    <s v="Datsun GO NXT"/>
    <s v="₹ 1.35 Lakh"/>
    <n v="1624.0500000000002"/>
    <x v="5"/>
    <s v="Third Party insurance"/>
    <x v="0"/>
    <n v="150000"/>
    <x v="2"/>
    <s v="Petrol"/>
    <s v="67.06bhp"/>
    <n v="5"/>
    <s v="20.63 kmpl"/>
    <x v="0"/>
    <s v="Chandigarh"/>
  </r>
  <r>
    <x v="1"/>
    <s v="Maruti Alto K10 LXI CNG Optional"/>
    <s v="₹ 3 Lakh"/>
    <n v="3609"/>
    <x v="9"/>
    <s v="Third Party insurance"/>
    <x v="0"/>
    <n v="110000"/>
    <x v="2"/>
    <s v="CNG"/>
    <s v="58.2bhp"/>
    <n v="4"/>
    <s v="32.26 kmpl"/>
    <x v="0"/>
    <s v="Chandigarh"/>
  </r>
  <r>
    <x v="0"/>
    <s v="Hyundai i20 Sportz 1.4 CRDi"/>
    <s v="₹ 4.90 Lakh"/>
    <n v="5894.7000000000007"/>
    <x v="8"/>
    <s v="Third Party insurance"/>
    <x v="0"/>
    <n v="90000"/>
    <x v="0"/>
    <s v="Diesel"/>
    <s v="88.73bhp"/>
    <n v="5"/>
    <s v="22.54 kmpl"/>
    <x v="0"/>
    <s v="Chandigarh"/>
  </r>
  <r>
    <x v="12"/>
    <s v="Mahindra XUV500 W6 2WD"/>
    <s v="₹ 6 Lakh"/>
    <n v="7218"/>
    <x v="1"/>
    <s v="Third Party insurance"/>
    <x v="0"/>
    <n v="120000"/>
    <x v="0"/>
    <s v="Diesel"/>
    <s v="140bhp"/>
    <n v="7"/>
    <s v="15.1 kmpl"/>
    <x v="4"/>
    <s v="Chandigarh"/>
  </r>
  <r>
    <x v="7"/>
    <s v="Hyundai Creta SX Opt Turbo BSVI"/>
    <s v="₹ 15 Lakh"/>
    <n v="18045"/>
    <x v="32"/>
    <s v="Third Party insurance"/>
    <x v="1"/>
    <n v="50000"/>
    <x v="0"/>
    <s v="Petrol"/>
    <s v="138.12bhp"/>
    <n v="5"/>
    <m/>
    <x v="4"/>
    <s v="Chandigarh"/>
  </r>
  <r>
    <x v="12"/>
    <s v="Renault Duster 85PS Diesel RxE"/>
    <s v="₹ 3.70 Lakh"/>
    <n v="4451.1000000000004"/>
    <x v="24"/>
    <s v="Third Party insurance"/>
    <x v="0"/>
    <n v="100000"/>
    <x v="0"/>
    <s v="Diesel"/>
    <s v="83.8bhp"/>
    <n v="5"/>
    <s v="20.45 kmpl"/>
    <x v="4"/>
    <s v="Chandigarh"/>
  </r>
  <r>
    <x v="12"/>
    <s v="Chevrolet Cruze LTZ"/>
    <s v="₹ 3.50 Lakh"/>
    <n v="4210.5"/>
    <x v="43"/>
    <s v="Third Party insurance"/>
    <x v="0"/>
    <n v="150000"/>
    <x v="1"/>
    <s v="Diesel"/>
    <s v="163.7bhp"/>
    <n v="5"/>
    <s v="17.3 kmpl"/>
    <x v="2"/>
    <s v="Chandigarh"/>
  </r>
  <r>
    <x v="10"/>
    <s v="Maruti Swift Dzire VDi"/>
    <s v="₹ 2.50 Lakh"/>
    <n v="3007.5"/>
    <x v="14"/>
    <s v="Third Party insurance"/>
    <x v="0"/>
    <n v="100000"/>
    <x v="1"/>
    <s v="Diesel"/>
    <s v="73.9bhp"/>
    <n v="5"/>
    <s v="19.3 kmpl"/>
    <x v="2"/>
    <s v="Chandigarh"/>
  </r>
  <r>
    <x v="12"/>
    <s v="Hyundai i10 Sportz 1.1L"/>
    <s v="₹ 2.30 Lakh"/>
    <n v="2766.8999999999996"/>
    <x v="2"/>
    <s v="Third Party insurance"/>
    <x v="0"/>
    <n v="90000"/>
    <x v="4"/>
    <s v="Petrol"/>
    <s v="68.05bhp"/>
    <n v="5"/>
    <s v="19.81 kmpl"/>
    <x v="0"/>
    <s v="Chandigarh"/>
  </r>
  <r>
    <x v="2"/>
    <s v="Maruti Swift Dzire VDI"/>
    <s v="₹ 5.10 Lakh"/>
    <n v="6135.2999999999993"/>
    <x v="14"/>
    <s v="Third Party insurance"/>
    <x v="0"/>
    <n v="80000"/>
    <x v="0"/>
    <s v="Diesel"/>
    <s v="74bhp"/>
    <n v="5"/>
    <s v="26.59 kmpl"/>
    <x v="2"/>
    <s v="Chandigarh"/>
  </r>
  <r>
    <x v="10"/>
    <s v="Toyota Etios GD"/>
    <s v="₹ 2.50 Lakh"/>
    <n v="3007.5"/>
    <x v="11"/>
    <s v="Third Party insurance"/>
    <x v="0"/>
    <n v="100000"/>
    <x v="0"/>
    <s v="Diesel"/>
    <m/>
    <n v="5"/>
    <s v="23.59 kmpl"/>
    <x v="2"/>
    <s v="Chandigarh"/>
  </r>
  <r>
    <x v="8"/>
    <s v="Tata Nexon XZA Plus AMT BSVI"/>
    <s v="₹ 10.90 Lakh"/>
    <n v="13112.7"/>
    <x v="16"/>
    <s v="Third Party insurance"/>
    <x v="1"/>
    <n v="10000"/>
    <x v="0"/>
    <s v="Petrol"/>
    <s v="118.35bhp"/>
    <n v="5"/>
    <s v="17.05 kmpl"/>
    <x v="4"/>
    <s v="Chandigarh"/>
  </r>
  <r>
    <x v="8"/>
    <s v="Honda Amaze S BSVI"/>
    <s v="₹ 7.15 Lakh"/>
    <n v="8601.4500000000007"/>
    <x v="16"/>
    <s v="Third Party insurance"/>
    <x v="0"/>
    <n v="10000"/>
    <x v="0"/>
    <s v="Petrol"/>
    <s v="88.50bhp"/>
    <n v="5"/>
    <s v="18.6 kmpl"/>
    <x v="2"/>
    <s v="Chandigarh"/>
  </r>
  <r>
    <x v="13"/>
    <s v="Maruti Eeco 5 Seater AC 2020-2022"/>
    <s v="₹ 5 Lakh"/>
    <n v="6015"/>
    <x v="4"/>
    <s v="Third Party insurance"/>
    <x v="0"/>
    <n v="20000"/>
    <x v="0"/>
    <s v="Petrol"/>
    <s v="72.41bhp"/>
    <n v="5"/>
    <s v="16.11 kmpl"/>
    <x v="10"/>
    <s v="Chandigarh"/>
  </r>
  <r>
    <x v="5"/>
    <s v="Ford Aspire 1.5 TDCi Ambiente"/>
    <s v="₹ 3.50 Lakh"/>
    <n v="4210.5"/>
    <x v="12"/>
    <s v="Third Party insurance"/>
    <x v="0"/>
    <n v="100000"/>
    <x v="0"/>
    <s v="Diesel"/>
    <s v="99bhp"/>
    <n v="5"/>
    <s v="25.83 kmpl"/>
    <x v="2"/>
    <s v="Chandigarh"/>
  </r>
  <r>
    <x v="5"/>
    <s v="Ford Aspire 1.5 TDCi Ambiente"/>
    <s v="₹ 3.50 Lakh"/>
    <n v="4210.5"/>
    <x v="12"/>
    <s v="Third Party insurance"/>
    <x v="0"/>
    <n v="100000"/>
    <x v="0"/>
    <s v="Diesel"/>
    <s v="99bhp"/>
    <n v="5"/>
    <s v="25.83 kmpl"/>
    <x v="2"/>
    <s v="Chandigarh"/>
  </r>
  <r>
    <x v="2"/>
    <s v="Maruti Alto 800 LXI"/>
    <s v="₹ 2.55 Lakh"/>
    <n v="3067.6499999999996"/>
    <x v="15"/>
    <s v="Third Party insurance"/>
    <x v="0"/>
    <n v="40000"/>
    <x v="1"/>
    <s v="Petrol"/>
    <s v="47.3bhp"/>
    <n v="5"/>
    <s v="22.74 kmpl"/>
    <x v="0"/>
    <s v="Chandigarh"/>
  </r>
  <r>
    <x v="1"/>
    <s v="Jeep Compass 2.0 Limited 4X4"/>
    <s v="₹ 15 Lakh"/>
    <n v="18045"/>
    <x v="22"/>
    <s v="Third Party insurance"/>
    <x v="0"/>
    <n v="80000"/>
    <x v="0"/>
    <s v="Diesel"/>
    <s v="170bhp"/>
    <n v="5"/>
    <s v="16.3 kmpl"/>
    <x v="4"/>
    <s v="Chandigarh"/>
  </r>
  <r>
    <x v="12"/>
    <s v="Skoda Yeti Ambition 4X2"/>
    <s v="₹ 4 Lakh"/>
    <n v="4812"/>
    <x v="19"/>
    <s v="Third Party insurance"/>
    <x v="0"/>
    <n v="120000"/>
    <x v="2"/>
    <s v="Diesel"/>
    <s v="108.49bhp"/>
    <n v="5"/>
    <s v="17.72 kmpl"/>
    <x v="4"/>
    <s v="Chandigarh"/>
  </r>
  <r>
    <x v="2"/>
    <s v="Toyota Etios GD"/>
    <s v="₹ 4.25 Lakh"/>
    <n v="5112.75"/>
    <x v="11"/>
    <s v="Third Party insurance"/>
    <x v="0"/>
    <n v="120000"/>
    <x v="0"/>
    <s v="Diesel"/>
    <s v="67.05bhp"/>
    <n v="5"/>
    <s v="23.59 kmpl"/>
    <x v="2"/>
    <s v="Chandigarh"/>
  </r>
  <r>
    <x v="7"/>
    <s v="Maruti Swift Dzire VXI BSVI"/>
    <s v="₹ 7 Lakh"/>
    <n v="8421"/>
    <x v="0"/>
    <s v="Third Party insurance"/>
    <x v="0"/>
    <n v="40000"/>
    <x v="0"/>
    <s v="Petrol"/>
    <s v="88.50bhp"/>
    <n v="5"/>
    <s v="22.41 kmpl"/>
    <x v="2"/>
    <s v="Chandigarh"/>
  </r>
  <r>
    <x v="15"/>
    <s v="Maruti Alto LXi BSIII"/>
    <s v="₹ 1.28 Lakh"/>
    <n v="1539.8400000000001"/>
    <x v="15"/>
    <s v="Third Party insurance"/>
    <x v="0"/>
    <n v="90000"/>
    <x v="0"/>
    <s v="Petrol"/>
    <s v="46.3bhp"/>
    <n v="5"/>
    <s v="19.7 kmpl"/>
    <x v="0"/>
    <s v="Chandigarh"/>
  </r>
  <r>
    <x v="9"/>
    <s v="Maruti Alto K10 VXI"/>
    <s v="₹ 2.95 Lakh"/>
    <n v="3548.8500000000004"/>
    <x v="9"/>
    <s v="Third Party insurance"/>
    <x v="0"/>
    <n v="30000"/>
    <x v="1"/>
    <s v="Petrol"/>
    <s v="67.05bhp"/>
    <n v="5"/>
    <s v="23.95 kmpl"/>
    <x v="0"/>
    <s v="Chandigarh"/>
  </r>
  <r>
    <x v="5"/>
    <s v="Fiat Punto 1.2 Active"/>
    <s v="₹ 3.50 Lakh"/>
    <n v="4210.5"/>
    <x v="60"/>
    <s v="Third Party insurance"/>
    <x v="0"/>
    <n v="120000"/>
    <x v="0"/>
    <s v="Petrol"/>
    <s v="67bhp"/>
    <n v="5"/>
    <s v="15.7 kmpl"/>
    <x v="0"/>
    <s v="Chandigarh"/>
  </r>
  <r>
    <x v="12"/>
    <s v="Mahindra XUV500 W6 2WD"/>
    <s v="₹ 6.30 Lakh"/>
    <n v="7578.9"/>
    <x v="1"/>
    <s v="Third Party insurance"/>
    <x v="0"/>
    <n v="70000"/>
    <x v="0"/>
    <s v="Diesel"/>
    <s v="140bhp"/>
    <n v="7"/>
    <s v="15.1 kmpl"/>
    <x v="4"/>
    <s v="Chandigarh"/>
  </r>
  <r>
    <x v="7"/>
    <s v="Hyundai Venue SX Turbo BSIV"/>
    <s v="₹ 9 Lakh"/>
    <n v="10827"/>
    <x v="9"/>
    <s v="Third Party insurance"/>
    <x v="0"/>
    <n v="30000"/>
    <x v="0"/>
    <s v="Petrol"/>
    <s v="118.35bhp"/>
    <n v="5"/>
    <s v="18.27 kmpl"/>
    <x v="4"/>
    <s v="Chandigarh"/>
  </r>
  <r>
    <x v="12"/>
    <s v="Chevrolet Cruze LTZ"/>
    <s v="₹ 3.50 Lakh"/>
    <n v="4210.5"/>
    <x v="43"/>
    <s v="Third Party insurance"/>
    <x v="0"/>
    <n v="150000"/>
    <x v="1"/>
    <s v="Diesel"/>
    <s v="163.7bhp"/>
    <n v="5"/>
    <s v="17.3 kmpl"/>
    <x v="2"/>
    <s v="Chandigarh"/>
  </r>
  <r>
    <x v="15"/>
    <s v="Hyundai Santro Xing GL"/>
    <s v="₹ 1.10 Lakh"/>
    <n v="1323.3000000000002"/>
    <x v="2"/>
    <s v="Third Party insurance"/>
    <x v="0"/>
    <n v="110000"/>
    <x v="0"/>
    <s v="Petrol"/>
    <s v="62bhp"/>
    <n v="5"/>
    <m/>
    <x v="0"/>
    <s v="Chandigarh"/>
  </r>
  <r>
    <x v="2"/>
    <s v="Ford Ecosport 1.5 TDCi Titanium BSIV"/>
    <s v="₹ 3.65 Lakh"/>
    <n v="4390.95"/>
    <x v="12"/>
    <s v="Third Party insurance"/>
    <x v="0"/>
    <n v="120000"/>
    <x v="0"/>
    <s v="Diesel"/>
    <s v="98.59bhp"/>
    <n v="5"/>
    <s v="22.77 kmpl"/>
    <x v="4"/>
    <s v="Chandigarh"/>
  </r>
  <r>
    <x v="9"/>
    <s v="Hyundai i20 Petrol Magna"/>
    <s v="₹ 5.20 Lakh"/>
    <n v="6255.6"/>
    <x v="0"/>
    <s v="Third Party insurance"/>
    <x v="0"/>
    <n v="60000"/>
    <x v="0"/>
    <s v="Petrol"/>
    <s v="81.86bhp"/>
    <n v="5"/>
    <s v="18.6 kmpl"/>
    <x v="0"/>
    <s v="Chandigarh"/>
  </r>
  <r>
    <x v="1"/>
    <s v="Datsun RediGO T Option"/>
    <s v="₹ 1.70 Lakh"/>
    <n v="2045.1"/>
    <x v="28"/>
    <s v="Third Party insurance"/>
    <x v="0"/>
    <n v="120000"/>
    <x v="0"/>
    <s v="Petrol"/>
    <s v="53.64bhp"/>
    <n v="5"/>
    <s v="22.7 kmpl"/>
    <x v="0"/>
    <s v="Chandigarh"/>
  </r>
  <r>
    <x v="9"/>
    <s v="Hyundai Creta 1.4 E Plus CRDi"/>
    <s v="₹ 8.70 Lakh"/>
    <n v="10466.099999999999"/>
    <x v="8"/>
    <s v="Third Party insurance"/>
    <x v="0"/>
    <n v="40000"/>
    <x v="0"/>
    <s v="Diesel"/>
    <s v="88.7bhp"/>
    <n v="5"/>
    <s v="22.1 kmpl"/>
    <x v="4"/>
    <s v="Chandigarh"/>
  </r>
  <r>
    <x v="0"/>
    <s v="Tata Nexon 1.5 Revotorq XZ Plus"/>
    <s v="₹ 5.50 Lakh"/>
    <n v="6616.5"/>
    <x v="34"/>
    <s v="Third Party insurance"/>
    <x v="0"/>
    <n v="90000"/>
    <x v="1"/>
    <s v="Diesel"/>
    <s v="108.5bhp"/>
    <n v="5"/>
    <s v="21.5 kmpl"/>
    <x v="4"/>
    <s v="Chandigarh"/>
  </r>
  <r>
    <x v="11"/>
    <s v="Toyota Innova 2.5 G (Diesel) 7 Seater BS IV"/>
    <s v="₹ 6.30 Lakh"/>
    <n v="7578.9"/>
    <x v="17"/>
    <s v="Third Party insurance"/>
    <x v="0"/>
    <n v="100000"/>
    <x v="2"/>
    <s v="Diesel"/>
    <s v="100bhp"/>
    <n v="7"/>
    <s v="12.99 kmpl"/>
    <x v="1"/>
    <s v="Chandigarh"/>
  </r>
  <r>
    <x v="5"/>
    <s v="Maruti Vitara Brezza LDi Option"/>
    <s v="₹ 6.40 Lakh"/>
    <n v="7699.2000000000007"/>
    <x v="14"/>
    <s v="Third Party insurance"/>
    <x v="0"/>
    <n v="80000"/>
    <x v="0"/>
    <s v="Diesel"/>
    <s v="88.5bhp"/>
    <n v="5"/>
    <s v="24.3 kmpl"/>
    <x v="4"/>
    <s v="Chandigarh"/>
  </r>
  <r>
    <x v="5"/>
    <s v="Maruti Vitara Brezza LDi Option"/>
    <s v="₹ 6.40 Lakh"/>
    <n v="7699.2000000000007"/>
    <x v="14"/>
    <s v="Third Party insurance"/>
    <x v="0"/>
    <n v="80000"/>
    <x v="0"/>
    <s v="Diesel"/>
    <s v="88.5bhp"/>
    <n v="5"/>
    <s v="24.3 kmpl"/>
    <x v="4"/>
    <s v="Chandigarh"/>
  </r>
  <r>
    <x v="4"/>
    <s v="Maruti Swift VDi BSIII W/ ABS"/>
    <s v="₹ 2.40 Lakh"/>
    <n v="2887.2"/>
    <x v="14"/>
    <s v="Third Party insurance"/>
    <x v="0"/>
    <n v="110000"/>
    <x v="1"/>
    <s v="Diesel"/>
    <s v="75 PS"/>
    <n v="5"/>
    <s v="17.8 kmpl"/>
    <x v="0"/>
    <s v="Chandigarh"/>
  </r>
  <r>
    <x v="16"/>
    <s v="Toyota Innova 2.5 V Diesel 7-seater"/>
    <s v="₹ 2.60 Lakh"/>
    <n v="3127.8"/>
    <x v="17"/>
    <s v="Third Party insurance"/>
    <x v="0"/>
    <n v="150000"/>
    <x v="1"/>
    <s v="Diesel"/>
    <n v="102"/>
    <n v="7"/>
    <s v="12.8 kmpl"/>
    <x v="5"/>
    <s v="Chandigarh"/>
  </r>
  <r>
    <x v="13"/>
    <s v="Renault Kiger RXZ Turbo CVT"/>
    <s v="₹ 7.35 Lakh"/>
    <n v="8842.0499999999993"/>
    <x v="20"/>
    <s v="Zero Dep"/>
    <x v="1"/>
    <n v="821"/>
    <x v="0"/>
    <s v="Petrol"/>
    <s v="98.63bhp"/>
    <n v="5"/>
    <s v="18.24 kmpl"/>
    <x v="4"/>
    <s v="Chandigarh"/>
  </r>
  <r>
    <x v="2"/>
    <s v="Audi A6 35 TDI"/>
    <s v="₹ 28 Lakh"/>
    <n v="33684"/>
    <x v="19"/>
    <s v="Not Available"/>
    <x v="1"/>
    <n v="20331"/>
    <x v="1"/>
    <s v="Diesel"/>
    <s v="187.74bhp"/>
    <n v="5"/>
    <s v="18.53 kmpl"/>
    <x v="2"/>
    <s v="Chandigarh"/>
  </r>
  <r>
    <x v="11"/>
    <s v="Maruti SX4 VDI"/>
    <s v="₹ 2.80 Lakh"/>
    <n v="3368.3999999999996"/>
    <x v="14"/>
    <s v="Not Available"/>
    <x v="0"/>
    <n v="98473"/>
    <x v="2"/>
    <s v="Diesel"/>
    <s v="88.8bhp"/>
    <n v="5"/>
    <s v="21.5 kmpl"/>
    <x v="2"/>
    <s v="Chandigarh"/>
  </r>
  <r>
    <x v="7"/>
    <s v="Maruti Swift AMT VXI"/>
    <s v="₹ 6.70 Lakh"/>
    <n v="8060.1"/>
    <x v="0"/>
    <s v="Zero Dep"/>
    <x v="1"/>
    <n v="41795"/>
    <x v="0"/>
    <s v="Petrol"/>
    <s v="81.80bhp"/>
    <n v="5"/>
    <s v="21.21 kmpl"/>
    <x v="0"/>
    <s v="Chandigarh"/>
  </r>
  <r>
    <x v="7"/>
    <s v="Kia Sonet HTX Turbo iMT BSVI"/>
    <s v="₹ 11 Lakh"/>
    <n v="13233"/>
    <x v="9"/>
    <s v="Zero Dep"/>
    <x v="0"/>
    <n v="13103"/>
    <x v="0"/>
    <s v="Petrol"/>
    <s v="118.36bhp"/>
    <n v="5"/>
    <s v="18.2 kmpl"/>
    <x v="4"/>
    <s v="Chandigarh"/>
  </r>
  <r>
    <x v="8"/>
    <s v="Tata Altroz XE BSVI"/>
    <s v="₹ 5.50 Lakh"/>
    <n v="6616.5"/>
    <x v="16"/>
    <s v="Comprehensive"/>
    <x v="0"/>
    <n v="15761"/>
    <x v="1"/>
    <s v="Petrol"/>
    <s v="86.83bhp"/>
    <n v="5"/>
    <s v="19.33 kmpl"/>
    <x v="0"/>
    <s v="Chandigarh"/>
  </r>
  <r>
    <x v="6"/>
    <s v="Mahindra XUV500 W8 FWD"/>
    <s v="₹ 8 Lakh"/>
    <n v="9624"/>
    <x v="1"/>
    <s v="Not Available"/>
    <x v="0"/>
    <n v="92509"/>
    <x v="1"/>
    <s v="Diesel"/>
    <s v="140bhp"/>
    <n v="7"/>
    <s v="15.1 kmpl"/>
    <x v="4"/>
    <s v="Chandigarh"/>
  </r>
  <r>
    <x v="10"/>
    <s v="Hyundai i10 Magna 1.2 iTech SE"/>
    <s v="₹ 2.50 Lakh"/>
    <n v="3007.5"/>
    <x v="0"/>
    <s v="Comprehensive"/>
    <x v="0"/>
    <n v="51086"/>
    <x v="1"/>
    <s v="Petrol"/>
    <s v="78.9bhp"/>
    <n v="5"/>
    <s v="20.36 kmpl"/>
    <x v="0"/>
    <s v="Chandigarh"/>
  </r>
  <r>
    <x v="6"/>
    <s v="Mahindra XUV500 W8 2WD"/>
    <s v="₹ 8 Lakh"/>
    <n v="9624"/>
    <x v="1"/>
    <s v="Not Available"/>
    <x v="0"/>
    <n v="87840"/>
    <x v="0"/>
    <s v="Diesel"/>
    <s v="140bhp"/>
    <n v="7"/>
    <s v="15.1 kmpl"/>
    <x v="4"/>
    <s v="Chandigarh"/>
  </r>
  <r>
    <x v="8"/>
    <s v="Maruti Swift Dzire VXI BSVI"/>
    <s v="₹ 7 Lakh"/>
    <n v="8421"/>
    <x v="0"/>
    <s v="Comprehensive"/>
    <x v="0"/>
    <n v="3734"/>
    <x v="0"/>
    <s v="Petrol"/>
    <s v="88.50bhp"/>
    <n v="5"/>
    <s v="22.41 kmpl"/>
    <x v="2"/>
    <s v="Chandigarh"/>
  </r>
  <r>
    <x v="4"/>
    <s v="Hyundai i10 Magna 1.1L"/>
    <s v="₹ 2.10 Lakh"/>
    <n v="2526.3000000000002"/>
    <x v="2"/>
    <s v="Not Available"/>
    <x v="0"/>
    <n v="40004"/>
    <x v="1"/>
    <s v="Petrol"/>
    <s v="68.05bhp"/>
    <n v="5"/>
    <s v="19.81 kmpl"/>
    <x v="0"/>
    <s v="Chandigarh"/>
  </r>
  <r>
    <x v="1"/>
    <s v="Toyota Innova Crysta 2.8 GX AT 8S BSIV"/>
    <s v="₹ 20.95 Lakh"/>
    <n v="25202.85"/>
    <x v="61"/>
    <s v="Not Available"/>
    <x v="1"/>
    <n v="59245"/>
    <x v="1"/>
    <s v="Diesel"/>
    <s v="171.5bhp"/>
    <n v="8"/>
    <s v="11.36 kmpl"/>
    <x v="1"/>
    <s v="Chandigarh"/>
  </r>
  <r>
    <x v="8"/>
    <s v="Kia Sonet HTK Plus BSVI"/>
    <s v="₹ 8.50 Lakh"/>
    <n v="10225.5"/>
    <x v="0"/>
    <s v="Not Available"/>
    <x v="0"/>
    <n v="40233"/>
    <x v="1"/>
    <s v="Petrol"/>
    <s v="81.86bhp"/>
    <n v="5"/>
    <s v="18.4 kmpl"/>
    <x v="4"/>
    <s v="Chandigarh"/>
  </r>
  <r>
    <x v="7"/>
    <s v="Renault Triber RXZ EASY-R AMT BSVI"/>
    <s v="₹ 7 Lakh"/>
    <n v="8421"/>
    <x v="20"/>
    <s v="Comprehensive"/>
    <x v="1"/>
    <n v="46963"/>
    <x v="0"/>
    <s v="Petrol"/>
    <s v="71.01bhp"/>
    <n v="7"/>
    <s v="18.2 kmpl"/>
    <x v="1"/>
    <s v="Chandigarh"/>
  </r>
  <r>
    <x v="11"/>
    <s v="Volkswagen Polo Diesel Highline 1.2L"/>
    <s v="₹ 3 Lakh"/>
    <n v="3609"/>
    <x v="16"/>
    <s v="Not Available"/>
    <x v="0"/>
    <n v="82690"/>
    <x v="2"/>
    <s v="Diesel"/>
    <s v="73.9bhp"/>
    <n v="5"/>
    <s v="22.07 kmpl"/>
    <x v="0"/>
    <s v="Chandigarh"/>
  </r>
  <r>
    <x v="16"/>
    <s v="Honda City GXi"/>
    <s v="₹ 3 Lakh"/>
    <n v="3609"/>
    <x v="34"/>
    <s v="Not Available"/>
    <x v="0"/>
    <n v="11111"/>
    <x v="1"/>
    <s v="Petrol"/>
    <n v="78"/>
    <n v="5"/>
    <s v="17.7 kmpl"/>
    <x v="2"/>
    <s v="Chandigarh"/>
  </r>
  <r>
    <x v="9"/>
    <s v="Hyundai Grand i10 1.2 Kappa Asta"/>
    <s v="₹ 6.40 Lakh"/>
    <n v="7699.2000000000007"/>
    <x v="0"/>
    <s v="Not Available"/>
    <x v="0"/>
    <n v="21061"/>
    <x v="1"/>
    <s v="Petrol"/>
    <s v="81.86bhp"/>
    <n v="5"/>
    <s v="18.9 kmpl"/>
    <x v="0"/>
    <s v="Chandigarh"/>
  </r>
  <r>
    <x v="0"/>
    <s v="Hyundai i20 Sportz 1.2"/>
    <s v="₹ 7 Lakh"/>
    <n v="8421"/>
    <x v="0"/>
    <s v="Not Available"/>
    <x v="0"/>
    <n v="49691"/>
    <x v="0"/>
    <s v="Petrol"/>
    <s v="81.83bhp"/>
    <n v="5"/>
    <s v="18.6 kmpl"/>
    <x v="0"/>
    <s v="Chandigarh"/>
  </r>
  <r>
    <x v="12"/>
    <s v="Maruti Eeco 5 Seater Standard BSIV"/>
    <s v="₹ 1.15 Lakh"/>
    <n v="1383.4499999999998"/>
    <x v="4"/>
    <s v="Not Available"/>
    <x v="0"/>
    <n v="96499"/>
    <x v="1"/>
    <s v="Petrol"/>
    <s v="73bhp"/>
    <n v="5"/>
    <s v="15.37 kmpl"/>
    <x v="10"/>
    <s v="Chandigarh"/>
  </r>
  <r>
    <x v="6"/>
    <s v="Maruti Alto 800 LXI"/>
    <s v="₹ 2 Lakh"/>
    <n v="2406"/>
    <x v="15"/>
    <s v="Not Available"/>
    <x v="0"/>
    <n v="38459"/>
    <x v="1"/>
    <s v="Petrol"/>
    <s v="47.3bhp"/>
    <n v="5"/>
    <s v="22.74 kmpl"/>
    <x v="0"/>
    <s v="Chandigarh"/>
  </r>
  <r>
    <x v="15"/>
    <s v="Maruti Swift Dzire ZDi"/>
    <s v="₹ 2 Lakh"/>
    <n v="2406"/>
    <x v="14"/>
    <s v="Not Available"/>
    <x v="0"/>
    <n v="107594"/>
    <x v="0"/>
    <s v="Diesel"/>
    <s v="73.9bhp"/>
    <n v="5"/>
    <s v="19.3 kmpl"/>
    <x v="2"/>
    <s v="Chandigarh"/>
  </r>
  <r>
    <x v="12"/>
    <s v="Maruti Swift Dzire VXI"/>
    <s v="₹ 5 Lakh"/>
    <n v="6015"/>
    <x v="0"/>
    <s v="Not Available"/>
    <x v="0"/>
    <n v="65713"/>
    <x v="1"/>
    <s v="Petrol"/>
    <s v="85.8bhp"/>
    <n v="5"/>
    <s v="19.1 kmpl"/>
    <x v="2"/>
    <s v="Chandigarh"/>
  </r>
  <r>
    <x v="9"/>
    <s v="Honda WR-V i-VTEC VX"/>
    <s v="₹ 10.50 Lakh"/>
    <n v="12631.5"/>
    <x v="16"/>
    <s v="Not Available"/>
    <x v="0"/>
    <n v="74862"/>
    <x v="0"/>
    <s v="Petrol"/>
    <s v="88.7bhp"/>
    <n v="5"/>
    <s v="17.5 kmpl"/>
    <x v="4"/>
    <s v="Chandigarh"/>
  </r>
  <r>
    <x v="5"/>
    <s v="Hyundai i20 Asta 1.4 CRDi"/>
    <s v="₹ 6 Lakh"/>
    <n v="7218"/>
    <x v="8"/>
    <s v="Not Available"/>
    <x v="0"/>
    <n v="107558"/>
    <x v="0"/>
    <s v="Diesel"/>
    <s v="88.73bhp"/>
    <n v="5"/>
    <s v="22.54 kmpl"/>
    <x v="0"/>
    <s v="Chandigarh"/>
  </r>
  <r>
    <x v="8"/>
    <s v="Mahindra XUV500 W11 Option AT"/>
    <s v="₹ 14 Lakh"/>
    <n v="16842"/>
    <x v="1"/>
    <s v="Comprehensive"/>
    <x v="1"/>
    <n v="6954"/>
    <x v="0"/>
    <s v="Diesel"/>
    <s v="152.87bhp"/>
    <n v="7"/>
    <s v="15.1 kmpl"/>
    <x v="4"/>
    <s v="Chandigarh"/>
  </r>
  <r>
    <x v="6"/>
    <s v="Maruti Celerio VXI AT"/>
    <s v="₹ 4.25 Lakh"/>
    <n v="5112.75"/>
    <x v="9"/>
    <s v="Not Available"/>
    <x v="1"/>
    <n v="14702"/>
    <x v="0"/>
    <s v="Petrol"/>
    <s v="67.04bhp"/>
    <n v="5"/>
    <s v="23.1 kmpl"/>
    <x v="0"/>
    <s v="Chandigarh"/>
  </r>
  <r>
    <x v="0"/>
    <s v="Maruti Baleno 1.2 CVT Alpha"/>
    <s v="₹ 5 Lakh"/>
    <n v="6015"/>
    <x v="0"/>
    <s v="Not Available"/>
    <x v="1"/>
    <n v="54614"/>
    <x v="4"/>
    <s v="Petrol"/>
    <s v="83.1bhp"/>
    <n v="5"/>
    <s v="21.4 kmpl"/>
    <x v="0"/>
    <s v="Chandigarh"/>
  </r>
  <r>
    <x v="4"/>
    <s v="Volkswagen Vento Petrol Highline"/>
    <s v="₹ 3.85 Lakh"/>
    <n v="4631.55"/>
    <x v="58"/>
    <s v="Comprehensive"/>
    <x v="0"/>
    <n v="62159"/>
    <x v="2"/>
    <s v="Petrol"/>
    <s v="103.6bhp"/>
    <n v="5"/>
    <s v="15.04 kmpl"/>
    <x v="2"/>
    <s v="Chandigarh"/>
  </r>
  <r>
    <x v="1"/>
    <s v="Tata Hexa XTA"/>
    <s v="₹ 13 Lakh"/>
    <n v="15639"/>
    <x v="1"/>
    <s v="Not Available"/>
    <x v="1"/>
    <n v="38561"/>
    <x v="1"/>
    <s v="Diesel"/>
    <s v="153.86bhp"/>
    <n v="7"/>
    <s v="17.6 kmpl"/>
    <x v="1"/>
    <s v="Chandigarh"/>
  </r>
  <r>
    <x v="9"/>
    <s v="Hyundai Grand i10 1.2 Kappa Sportz BSIV"/>
    <s v="₹ 6.14 Lakh"/>
    <n v="7386.4199999999992"/>
    <x v="0"/>
    <s v="Not Available"/>
    <x v="0"/>
    <n v="30944"/>
    <x v="0"/>
    <s v="Petrol"/>
    <s v="81.86bhp"/>
    <n v="5"/>
    <s v="18.9 kmpl"/>
    <x v="0"/>
    <s v="Chandigarh"/>
  </r>
  <r>
    <x v="14"/>
    <s v="Hyundai Santro Xing XG"/>
    <s v="₹ 1.50 Lakh"/>
    <n v="1804.5"/>
    <x v="2"/>
    <s v="Not Available"/>
    <x v="0"/>
    <n v="54749"/>
    <x v="0"/>
    <s v="Petrol"/>
    <m/>
    <n v="5"/>
    <s v="17 kmpl"/>
    <x v="0"/>
    <s v="Chandigarh"/>
  </r>
  <r>
    <x v="0"/>
    <s v="Renault Duster Petrol RXS CVT"/>
    <s v="₹ 9 Lakh"/>
    <n v="10827"/>
    <x v="12"/>
    <s v="Not Available"/>
    <x v="1"/>
    <n v="27212"/>
    <x v="0"/>
    <s v="Petrol"/>
    <s v="104.5bhp"/>
    <n v="5"/>
    <s v="14.99 kmpl"/>
    <x v="4"/>
    <s v="Chandigarh"/>
  </r>
  <r>
    <x v="1"/>
    <s v="Tata Nexon 1.2 Revotron XE"/>
    <s v="₹ 7 Lakh"/>
    <n v="8421"/>
    <x v="5"/>
    <s v="Not Available"/>
    <x v="0"/>
    <n v="20379"/>
    <x v="1"/>
    <s v="Petrol"/>
    <s v="108.5bhp"/>
    <n v="5"/>
    <s v="17 kmpl"/>
    <x v="4"/>
    <s v="Chandigarh"/>
  </r>
  <r>
    <x v="6"/>
    <s v="Maruti Ritz VXi"/>
    <s v="₹ 4 Lakh"/>
    <n v="4812"/>
    <x v="0"/>
    <s v="Comprehensive"/>
    <x v="0"/>
    <n v="71958"/>
    <x v="1"/>
    <s v="Petrol"/>
    <s v="85.80bhp"/>
    <n v="5"/>
    <s v="18.5 kmpl"/>
    <x v="0"/>
    <s v="Chandigarh"/>
  </r>
  <r>
    <x v="5"/>
    <s v="Renault KWID 1.0 AMT RXT"/>
    <s v="₹ 3.20 Lakh"/>
    <n v="3849.6000000000004"/>
    <x v="20"/>
    <s v="Not Available"/>
    <x v="1"/>
    <n v="22836"/>
    <x v="1"/>
    <s v="Petrol"/>
    <s v="67bhp"/>
    <n v="5"/>
    <s v="24.04 kmpl"/>
    <x v="0"/>
    <s v="Chandigarh"/>
  </r>
  <r>
    <x v="6"/>
    <s v="BMW 3 Series 320d Prestige"/>
    <s v="₹ 7.78 Lakh"/>
    <n v="9359.34"/>
    <x v="39"/>
    <s v="Comprehensive"/>
    <x v="1"/>
    <n v="64665"/>
    <x v="1"/>
    <s v="Diesel"/>
    <s v="184bhp"/>
    <n v="5"/>
    <s v="18.88 kmpl"/>
    <x v="2"/>
    <s v="Chandigarh"/>
  </r>
  <r>
    <x v="2"/>
    <s v="Volkswagen Vento 1.5 TDI Highline AT"/>
    <s v="₹ 4.01 Lakh"/>
    <n v="4824.03"/>
    <x v="12"/>
    <s v="Not Available"/>
    <x v="1"/>
    <n v="120580"/>
    <x v="1"/>
    <s v="Diesel"/>
    <s v="103.2bhp"/>
    <n v="5"/>
    <s v="21.21 kmpl"/>
    <x v="2"/>
    <s v="Chandigarh"/>
  </r>
  <r>
    <x v="9"/>
    <s v="Hyundai i20 Sportz Plus BSIV"/>
    <s v="₹ 6.06 Lakh"/>
    <n v="7290.1799999999994"/>
    <x v="0"/>
    <s v="Zero Dep"/>
    <x v="0"/>
    <n v="28709"/>
    <x v="0"/>
    <s v="Petrol"/>
    <s v="81.86bhp"/>
    <n v="5"/>
    <s v="18.6 kmpl"/>
    <x v="0"/>
    <s v="Chandigarh"/>
  </r>
  <r>
    <x v="0"/>
    <s v="Hyundai Creta 1.4 E Plus CRDi"/>
    <s v="₹ 4.32 Lakh"/>
    <n v="5196.96"/>
    <x v="8"/>
    <s v="Not Available"/>
    <x v="0"/>
    <n v="143867"/>
    <x v="0"/>
    <s v="Diesel"/>
    <s v="88.7bhp"/>
    <n v="5"/>
    <s v="22.1 kmpl"/>
    <x v="4"/>
    <s v="Chandigarh"/>
  </r>
  <r>
    <x v="6"/>
    <s v="Hyundai Grand i10 Magna"/>
    <s v="₹ 3.23 Lakh"/>
    <n v="3885.69"/>
    <x v="0"/>
    <s v="Not Available"/>
    <x v="0"/>
    <n v="9436"/>
    <x v="0"/>
    <s v="Petrol"/>
    <s v="82bhp"/>
    <n v="5"/>
    <s v="18.9 kmpl"/>
    <x v="0"/>
    <s v="Chandigarh"/>
  </r>
  <r>
    <x v="15"/>
    <s v="Hyundai Santro Xing ECO"/>
    <s v="₹ 78,000"/>
    <n v="938.34"/>
    <x v="2"/>
    <s v="Not Available"/>
    <x v="0"/>
    <n v="122704"/>
    <x v="2"/>
    <s v="LPG"/>
    <m/>
    <n v="5"/>
    <m/>
    <x v="0"/>
    <s v="Chandigarh"/>
  </r>
  <r>
    <x v="5"/>
    <s v="Volkswagen Vento 1.5 TDI Highline AT"/>
    <s v="₹ 5.43 Lakh"/>
    <n v="6532.29"/>
    <x v="12"/>
    <s v="Not Available"/>
    <x v="1"/>
    <n v="71973"/>
    <x v="0"/>
    <s v="Diesel"/>
    <s v="108.6bhp"/>
    <n v="5"/>
    <s v="22.15 kmpl"/>
    <x v="2"/>
    <s v="Chandigarh"/>
  </r>
  <r>
    <x v="11"/>
    <s v="Nissan Sunny Diesel XV"/>
    <s v="₹ 1.85 Lakh"/>
    <n v="2225.5500000000002"/>
    <x v="24"/>
    <s v="Not Available"/>
    <x v="0"/>
    <n v="89218"/>
    <x v="1"/>
    <s v="Diesel"/>
    <s v="84.8bhp"/>
    <n v="5"/>
    <s v="21.64 kmpl"/>
    <x v="2"/>
    <s v="Chandigarh"/>
  </r>
  <r>
    <x v="9"/>
    <s v="Maruti Wagon R VXI Opt 1.2BSIV"/>
    <s v="₹ 3.62 Lakh"/>
    <n v="4354.8600000000006"/>
    <x v="0"/>
    <s v="Not Available"/>
    <x v="0"/>
    <n v="44629"/>
    <x v="0"/>
    <s v="Petrol"/>
    <s v="81.80bhp"/>
    <n v="5"/>
    <s v="21.5 kmpl"/>
    <x v="0"/>
    <s v="Chandigarh"/>
  </r>
  <r>
    <x v="13"/>
    <s v="Maruti Ignis Sigma BSVI"/>
    <s v="₹ 5.29 Lakh"/>
    <n v="6363.87"/>
    <x v="0"/>
    <s v="Not Available"/>
    <x v="0"/>
    <n v="7754"/>
    <x v="0"/>
    <s v="Petrol"/>
    <s v="81.80bhp"/>
    <n v="5"/>
    <s v="20.89 kmpl"/>
    <x v="0"/>
    <s v="Chandigarh"/>
  </r>
  <r>
    <x v="5"/>
    <s v="Mahindra XUV500 AT W10 FWD"/>
    <s v="₹ 6.59 Lakh"/>
    <n v="7927.7699999999995"/>
    <x v="1"/>
    <s v="Comprehensive"/>
    <x v="1"/>
    <n v="111269"/>
    <x v="2"/>
    <s v="Diesel"/>
    <s v="140bhp"/>
    <n v="7"/>
    <s v="16 kmpl"/>
    <x v="4"/>
    <s v="Chandigarh"/>
  </r>
  <r>
    <x v="1"/>
    <s v="Maruti Ignis 1.2 AMT Alpha BSIV"/>
    <s v="₹ 4.10 Lakh"/>
    <n v="4932.2999999999993"/>
    <x v="0"/>
    <s v="Zero Dep"/>
    <x v="1"/>
    <n v="45574"/>
    <x v="0"/>
    <s v="Petrol"/>
    <s v="81.80bhp"/>
    <n v="5"/>
    <s v="20.89 kmpl"/>
    <x v="0"/>
    <s v="Chandigarh"/>
  </r>
  <r>
    <x v="0"/>
    <s v="Maruti Swift Dzire VXI"/>
    <s v="₹ 3.17 Lakh"/>
    <n v="3813.5099999999998"/>
    <x v="0"/>
    <s v="Comprehensive"/>
    <x v="0"/>
    <n v="36451"/>
    <x v="0"/>
    <s v="Petrol"/>
    <s v="83.14bhp"/>
    <n v="5"/>
    <s v="20.85 kmpl"/>
    <x v="2"/>
    <s v="Chandigarh"/>
  </r>
  <r>
    <x v="2"/>
    <s v="Renault KWID RXT"/>
    <s v="₹ 1.45 Lakh"/>
    <n v="1744.35"/>
    <x v="28"/>
    <s v="Comprehensive"/>
    <x v="0"/>
    <n v="20066"/>
    <x v="1"/>
    <s v="Petrol"/>
    <s v="53.3bhp"/>
    <n v="5"/>
    <s v="25.17 kmpl"/>
    <x v="0"/>
    <s v="Chandigarh"/>
  </r>
  <r>
    <x v="7"/>
    <s v="Hyundai Verna SX Diesel"/>
    <s v="₹ 9.03 Lakh"/>
    <n v="10863.089999999998"/>
    <x v="7"/>
    <s v="Not Available"/>
    <x v="0"/>
    <n v="56488"/>
    <x v="0"/>
    <s v="Diesel"/>
    <s v="113.45bhp"/>
    <n v="5"/>
    <s v="25 kmpl"/>
    <x v="2"/>
    <s v="Chandigarh"/>
  </r>
  <r>
    <x v="12"/>
    <s v="Hyundai Elantra S"/>
    <s v="₹ 3.47 Lakh"/>
    <n v="4174.41"/>
    <x v="87"/>
    <s v="Not Available"/>
    <x v="0"/>
    <n v="48112"/>
    <x v="2"/>
    <s v="Petrol"/>
    <s v="147.5bhp"/>
    <n v="5"/>
    <s v="16.3 kmpl"/>
    <x v="2"/>
    <s v="Chandigarh"/>
  </r>
  <r>
    <x v="15"/>
    <s v="Maruti Wagon R LXI Minor"/>
    <s v="₹ 8.5000  Lakh"/>
    <n v="10225.5"/>
    <x v="25"/>
    <s v="Not Available"/>
    <x v="0"/>
    <n v="62527"/>
    <x v="0"/>
    <s v="Petrol"/>
    <s v="67bhp"/>
    <n v="5"/>
    <s v="18.9 kmpl"/>
    <x v="0"/>
    <s v="Chandigarh"/>
  </r>
  <r>
    <x v="10"/>
    <s v="Maruti Ritz LXi"/>
    <s v="₹ 9.8657  Lakh"/>
    <n v="11868.437100000001"/>
    <x v="0"/>
    <s v="Not Available"/>
    <x v="0"/>
    <n v="42198"/>
    <x v="1"/>
    <s v="Petrol"/>
    <s v="85.80bhp"/>
    <n v="5"/>
    <s v="18.5 kmpl"/>
    <x v="0"/>
    <s v="Chandigarh"/>
  </r>
  <r>
    <x v="2"/>
    <s v="Volkswagen Vento 1.5 TDI Highline"/>
    <s v="₹ 3.97 Lakh"/>
    <n v="4775.91"/>
    <x v="12"/>
    <s v="Not Available"/>
    <x v="0"/>
    <n v="169259"/>
    <x v="0"/>
    <s v="Diesel"/>
    <s v="103.2bhp"/>
    <n v="5"/>
    <s v="20.34 kmpl"/>
    <x v="2"/>
    <s v="Chandigarh"/>
  </r>
  <r>
    <x v="8"/>
    <s v="Maruti Swift ZXI Plus DT BSVI"/>
    <s v="₹ 7.23 Lakh"/>
    <n v="8697.69"/>
    <x v="0"/>
    <s v="Third Party"/>
    <x v="0"/>
    <n v="27210"/>
    <x v="0"/>
    <s v="Petrol"/>
    <s v="88.50bhp"/>
    <n v="5"/>
    <s v="22.38 kmpl"/>
    <x v="0"/>
    <s v="Chandigarh"/>
  </r>
  <r>
    <x v="10"/>
    <s v="Hyundai i20 1.2 Asta"/>
    <s v="₹ 3.50 Lakh"/>
    <n v="4210.5"/>
    <x v="0"/>
    <s v="Comprehensive"/>
    <x v="0"/>
    <n v="46071"/>
    <x v="0"/>
    <s v="Petrol"/>
    <s v="80 PS at 5200 rpm"/>
    <n v="5"/>
    <s v="17 kmpl"/>
    <x v="0"/>
    <s v="Chandigarh"/>
  </r>
  <r>
    <x v="12"/>
    <s v="Honda Amaze S i-Dtech"/>
    <s v="₹ 4 Lakh"/>
    <n v="4812"/>
    <x v="12"/>
    <s v="Comprehensive"/>
    <x v="0"/>
    <n v="78805"/>
    <x v="1"/>
    <s v="Diesel"/>
    <s v="98.6bhp"/>
    <n v="5"/>
    <s v="25.8 kmpl"/>
    <x v="2"/>
    <s v="Chandigarh"/>
  </r>
  <r>
    <x v="8"/>
    <s v="Kia Seltos GTX Option"/>
    <s v="₹ 15.50 Lakh"/>
    <n v="18646.5"/>
    <x v="32"/>
    <s v="Not Available"/>
    <x v="0"/>
    <n v="11312"/>
    <x v="0"/>
    <s v="Petrol"/>
    <s v="138.08bhp"/>
    <n v="5"/>
    <s v="16.5 kmpl"/>
    <x v="4"/>
    <s v="Chandigarh"/>
  </r>
  <r>
    <x v="8"/>
    <s v="MG Hector Shine MT"/>
    <s v="₹ 15 Lakh"/>
    <n v="18045"/>
    <x v="33"/>
    <s v="Not Available"/>
    <x v="0"/>
    <n v="19241"/>
    <x v="0"/>
    <s v="Petrol"/>
    <s v="141bhp"/>
    <n v="5"/>
    <m/>
    <x v="4"/>
    <s v="Chandigarh"/>
  </r>
  <r>
    <x v="10"/>
    <s v="Volkswagen Vento Diesel Trendline"/>
    <s v="₹ 2.08 Lakh"/>
    <n v="2502.2400000000002"/>
    <x v="58"/>
    <s v="Not Available"/>
    <x v="0"/>
    <n v="142236"/>
    <x v="1"/>
    <s v="Diesel"/>
    <s v="103.6bhp"/>
    <n v="5"/>
    <s v="20.54 kmpl"/>
    <x v="2"/>
    <s v="Chandigarh"/>
  </r>
  <r>
    <x v="4"/>
    <s v="Chevrolet Cruze LTZ"/>
    <s v="₹ 4.09 Lakh"/>
    <n v="4920.2699999999995"/>
    <x v="59"/>
    <s v="Third Party"/>
    <x v="0"/>
    <n v="132375"/>
    <x v="2"/>
    <s v="Diesel"/>
    <s v="147.9bhp"/>
    <n v="5"/>
    <s v="18.3 kmpl"/>
    <x v="2"/>
    <s v="Chandigarh"/>
  </r>
  <r>
    <x v="22"/>
    <s v="Maruti Zen LXI"/>
    <s v="₹ 8.4 Lakh"/>
    <n v="10105.200000000001"/>
    <x v="88"/>
    <s v="Not Available"/>
    <x v="0"/>
    <n v="80728"/>
    <x v="1"/>
    <s v="Petrol"/>
    <s v="60 PS"/>
    <n v="5"/>
    <s v="17.3 kmpl"/>
    <x v="0"/>
    <s v="Chandigarh"/>
  </r>
  <r>
    <x v="5"/>
    <s v="Volkswagen Vento 1.6 Highline"/>
    <s v="₹ 5.50 Lakh"/>
    <n v="6616.5"/>
    <x v="58"/>
    <s v="Not Available"/>
    <x v="0"/>
    <n v="70594"/>
    <x v="0"/>
    <s v="Petrol"/>
    <s v="103.2bhp"/>
    <n v="5"/>
    <s v="16.09 kmpl"/>
    <x v="2"/>
    <s v="Chandigarh"/>
  </r>
  <r>
    <x v="5"/>
    <s v="Hyundai Xcent 1.2 Kappa S"/>
    <s v="₹ 4.50 Lakh"/>
    <n v="5413.5"/>
    <x v="0"/>
    <s v="Not Available"/>
    <x v="0"/>
    <n v="32443"/>
    <x v="0"/>
    <s v="Petrol"/>
    <s v="82bhp"/>
    <n v="5"/>
    <s v="19.1 kmpl"/>
    <x v="2"/>
    <s v="Chandigarh"/>
  </r>
  <r>
    <x v="11"/>
    <s v="Mercedes-Benz B Class B180 Sports"/>
    <s v="₹ 10.29 Lakh"/>
    <n v="12378.869999999999"/>
    <x v="89"/>
    <s v="Comprehensive"/>
    <x v="1"/>
    <n v="43277"/>
    <x v="1"/>
    <s v="Petrol"/>
    <s v="120.7bhp"/>
    <n v="5"/>
    <s v="11.9 kmpl"/>
    <x v="0"/>
    <s v="Chandigarh"/>
  </r>
  <r>
    <x v="13"/>
    <s v="Renault KWID 1.0 RXT Opt"/>
    <s v="₹ 5 Lakh"/>
    <n v="6015"/>
    <x v="20"/>
    <s v="Comprehensive"/>
    <x v="0"/>
    <n v="9857"/>
    <x v="0"/>
    <s v="Petrol"/>
    <s v="67bhp"/>
    <n v="5"/>
    <s v="21.74 kmpl"/>
    <x v="0"/>
    <s v="Chandigarh"/>
  </r>
  <r>
    <x v="6"/>
    <s v="Skoda Octavia Ambition 2.0 TDI AT"/>
    <s v="₹ 11.15 Lakh"/>
    <n v="13413.45"/>
    <x v="19"/>
    <s v="Not Available"/>
    <x v="1"/>
    <n v="27277"/>
    <x v="0"/>
    <s v="Diesel"/>
    <s v="141bhp"/>
    <n v="5"/>
    <s v="19.3 kmpl"/>
    <x v="2"/>
    <s v="Chandigarh"/>
  </r>
  <r>
    <x v="8"/>
    <s v="Renault Duster RXZ"/>
    <s v="₹ 11 Lakh"/>
    <n v="13233"/>
    <x v="12"/>
    <s v="Not Available"/>
    <x v="0"/>
    <n v="12912"/>
    <x v="0"/>
    <s v="Petrol"/>
    <s v="104.55bhp"/>
    <n v="5"/>
    <s v="16.42 kmpl"/>
    <x v="4"/>
    <s v="Chandigarh"/>
  </r>
  <r>
    <x v="23"/>
    <s v="Ford Ikon 1.6 Nxt"/>
    <s v="₹ 70,000"/>
    <n v="842.1"/>
    <x v="90"/>
    <s v="Not Available"/>
    <x v="0"/>
    <n v="56609"/>
    <x v="0"/>
    <s v="Petrol"/>
    <n v="92"/>
    <n v="5"/>
    <s v="14.2 kmpl"/>
    <x v="2"/>
    <s v="Chandigarh"/>
  </r>
  <r>
    <x v="2"/>
    <s v="Mahindra TUV 300 T8 AMT"/>
    <s v="₹ 6.01 Lakh"/>
    <n v="7230.03"/>
    <x v="7"/>
    <s v="Not Available"/>
    <x v="1"/>
    <n v="58416"/>
    <x v="1"/>
    <s v="Diesel"/>
    <s v="100bhp"/>
    <n v="7"/>
    <s v="18.49 kmpl"/>
    <x v="4"/>
    <s v="Chandigarh"/>
  </r>
  <r>
    <x v="9"/>
    <s v="Jeep Compass 2.0 Limited Plus BSIV"/>
    <s v="₹ 14.49 Lakh"/>
    <n v="17431.47"/>
    <x v="22"/>
    <s v="Not Available"/>
    <x v="0"/>
    <n v="39318"/>
    <x v="0"/>
    <s v="Diesel"/>
    <s v="170.63bhp"/>
    <n v="5"/>
    <s v="17.1 kmpl"/>
    <x v="4"/>
    <s v="Chandigarh"/>
  </r>
  <r>
    <x v="15"/>
    <s v="Maruti Wagon R LXI Minor"/>
    <s v="₹ 80,000"/>
    <n v="962.40000000000009"/>
    <x v="25"/>
    <s v="Not Available"/>
    <x v="0"/>
    <n v="43537"/>
    <x v="0"/>
    <s v="Petrol"/>
    <s v="67bhp"/>
    <n v="5"/>
    <s v="18.9 kmpl"/>
    <x v="0"/>
    <s v="Chandigarh"/>
  </r>
  <r>
    <x v="0"/>
    <s v="Ford Figo 1.2P Trend MT"/>
    <s v="₹ 4 Lakh"/>
    <n v="4812"/>
    <x v="4"/>
    <s v="Not Available"/>
    <x v="0"/>
    <n v="31610"/>
    <x v="1"/>
    <s v="Petrol"/>
    <s v="86.8bhp"/>
    <n v="5"/>
    <s v="18.16 kmpl"/>
    <x v="0"/>
    <s v="Chandigarh"/>
  </r>
  <r>
    <x v="3"/>
    <s v="Maruti SX4 VXI"/>
    <s v="₹ 1.95 Lakh"/>
    <n v="2345.85"/>
    <x v="30"/>
    <s v="Not Available"/>
    <x v="0"/>
    <n v="69183"/>
    <x v="1"/>
    <s v="Petrol"/>
    <s v="103.3bhp"/>
    <n v="5"/>
    <s v="15.5 kmpl"/>
    <x v="2"/>
    <s v="Chandigarh"/>
  </r>
  <r>
    <x v="6"/>
    <s v="Fiat Linea T-Jet"/>
    <s v="₹ 8.75 Lakh"/>
    <n v="10526.25"/>
    <x v="36"/>
    <s v="Not Available"/>
    <x v="0"/>
    <n v="48668"/>
    <x v="0"/>
    <s v="Petrol"/>
    <s v="112bhp"/>
    <n v="5"/>
    <s v="14.6 kmpl"/>
    <x v="2"/>
    <s v="Chandigarh"/>
  </r>
  <r>
    <x v="16"/>
    <s v="Maruti Swift 1.3 VXi"/>
    <s v="₹ 83,632"/>
    <s v=""/>
    <x v="51"/>
    <s v="Not Available"/>
    <x v="0"/>
    <n v="120921"/>
    <x v="1"/>
    <s v="Petrol"/>
    <n v="88.2"/>
    <n v="5"/>
    <s v="16.1 kmpl"/>
    <x v="0"/>
    <s v="Chandigarh"/>
  </r>
  <r>
    <x v="11"/>
    <s v="Hyundai Verna 1.6 CRDI"/>
    <s v="₹ 4.70 Lakh"/>
    <n v="5654.1"/>
    <x v="35"/>
    <s v="Comprehensive"/>
    <x v="0"/>
    <n v="78344"/>
    <x v="0"/>
    <s v="Diesel"/>
    <s v="126.3bhp"/>
    <n v="5"/>
    <s v="22.32 kmpl"/>
    <x v="2"/>
    <s v="Chandigarh"/>
  </r>
  <r>
    <x v="2"/>
    <s v="Renault Duster 110PS Diesel RxL"/>
    <s v="₹ 5 Lakh"/>
    <n v="6015"/>
    <x v="24"/>
    <s v="Not Available"/>
    <x v="0"/>
    <n v="189429"/>
    <x v="0"/>
    <s v="Diesel"/>
    <s v="108.45bhp"/>
    <n v="5"/>
    <s v="19.01 kmpl"/>
    <x v="4"/>
    <s v="Chandigarh"/>
  </r>
  <r>
    <x v="11"/>
    <s v="Volkswagen Polo Diesel Comfortline 1.2L"/>
    <s v="₹ 3.50 Lakh"/>
    <n v="4210.5"/>
    <x v="16"/>
    <s v="Not Available"/>
    <x v="0"/>
    <n v="52608"/>
    <x v="2"/>
    <s v="Diesel"/>
    <s v="73.9bhp"/>
    <n v="5"/>
    <s v="22.07 kmpl"/>
    <x v="0"/>
    <s v="Chandigarh"/>
  </r>
  <r>
    <x v="9"/>
    <s v="Maruti Swift AMT ZXI Plus"/>
    <s v="₹ 8 Lakh"/>
    <n v="9624"/>
    <x v="0"/>
    <s v="Not Available"/>
    <x v="1"/>
    <n v="15711"/>
    <x v="0"/>
    <s v="Petrol"/>
    <s v="81.80bhp"/>
    <n v="5"/>
    <s v="21.21 kmpl"/>
    <x v="0"/>
    <s v="Chandigarh"/>
  </r>
  <r>
    <x v="11"/>
    <s v="Skoda Rapid 1.6 TDI Elegance"/>
    <s v="₹ 3.85 Lakh"/>
    <n v="4631.55"/>
    <x v="58"/>
    <s v="Comprehensive"/>
    <x v="0"/>
    <n v="108356"/>
    <x v="0"/>
    <s v="Diesel"/>
    <s v="103.5bhp"/>
    <n v="5"/>
    <s v="20.5 kmpl"/>
    <x v="2"/>
    <s v="Chandigarh"/>
  </r>
  <r>
    <x v="11"/>
    <s v="Toyota Innova 2.5 VX (Diesel) 8 Seater"/>
    <s v="₹ 8.69 Lakh"/>
    <n v="10454.07"/>
    <x v="17"/>
    <s v="Not Available"/>
    <x v="0"/>
    <n v="137025"/>
    <x v="1"/>
    <s v="Diesel"/>
    <s v="100bhp"/>
    <n v="8"/>
    <s v="12.99 kmpl"/>
    <x v="1"/>
    <s v="Chandigarh"/>
  </r>
  <r>
    <x v="0"/>
    <s v="Mahindra XUV500 W6 2WD"/>
    <s v="₹ 10 Lakh"/>
    <n v="12030"/>
    <x v="1"/>
    <s v="Not Available"/>
    <x v="0"/>
    <n v="102229"/>
    <x v="0"/>
    <s v="Diesel"/>
    <s v="140bhp"/>
    <n v="7"/>
    <s v="16 kmpl"/>
    <x v="4"/>
    <s v="Chandigarh"/>
  </r>
  <r>
    <x v="12"/>
    <s v="Maruti Swift VDI"/>
    <s v="₹ 4 Lakh"/>
    <n v="4812"/>
    <x v="14"/>
    <s v="Not Available"/>
    <x v="0"/>
    <n v="93118"/>
    <x v="1"/>
    <s v="Diesel"/>
    <s v="74bhp"/>
    <n v="5"/>
    <s v="22.9 kmpl"/>
    <x v="0"/>
    <s v="Chandigarh"/>
  </r>
  <r>
    <x v="8"/>
    <s v="Tata Nexon XZ Plus (O) BSVI"/>
    <s v="₹ 12 Lakh"/>
    <n v="14436"/>
    <x v="16"/>
    <s v="Not Available"/>
    <x v="0"/>
    <n v="4005"/>
    <x v="0"/>
    <s v="Petrol"/>
    <s v="118.36bhp"/>
    <n v="5"/>
    <s v="17.57 kmpl"/>
    <x v="4"/>
    <s v="Chandigarh"/>
  </r>
  <r>
    <x v="4"/>
    <s v="Maruti Swift Vdi BSIII"/>
    <s v="₹ 2.90 Lakh"/>
    <n v="3488.7"/>
    <x v="14"/>
    <s v="Comprehensive"/>
    <x v="0"/>
    <n v="147667"/>
    <x v="1"/>
    <s v="Diesel"/>
    <s v="75 PS"/>
    <n v="5"/>
    <s v="17.8 kmpl"/>
    <x v="0"/>
    <s v="Chandigarh"/>
  </r>
  <r>
    <x v="12"/>
    <s v="Maruti Ertiga ZDI"/>
    <s v="₹ 6.50 Lakh"/>
    <n v="7819.5"/>
    <x v="14"/>
    <s v="Not Available"/>
    <x v="0"/>
    <n v="96877"/>
    <x v="0"/>
    <s v="Diesel"/>
    <s v="88.8bhp"/>
    <n v="7"/>
    <s v="20.77 kmpl"/>
    <x v="1"/>
    <s v="Chandigarh"/>
  </r>
  <r>
    <x v="9"/>
    <s v="Ford Ecosport S Diesel BSIV"/>
    <s v="₹ 9 Lakh"/>
    <n v="10827"/>
    <x v="12"/>
    <s v="Comprehensive"/>
    <x v="0"/>
    <n v="54123"/>
    <x v="0"/>
    <s v="Diesel"/>
    <s v="98.96bhp"/>
    <n v="5"/>
    <s v="23 kmpl"/>
    <x v="4"/>
    <s v="Bangalore"/>
  </r>
  <r>
    <x v="9"/>
    <s v="Tata Hexa XM"/>
    <s v="₹ 13 Lakh"/>
    <n v="15639"/>
    <x v="1"/>
    <s v="Not Available"/>
    <x v="0"/>
    <n v="31290"/>
    <x v="0"/>
    <s v="Diesel"/>
    <s v="153.86bhp"/>
    <n v="7"/>
    <s v="17.6 kmpl"/>
    <x v="1"/>
    <s v="Bangalore"/>
  </r>
  <r>
    <x v="11"/>
    <s v="Volkswagen Polo Diesel Highline 1.2L"/>
    <s v="₹ 3.44 Lakh"/>
    <n v="4138.32"/>
    <x v="16"/>
    <s v="Not Available"/>
    <x v="0"/>
    <n v="91128"/>
    <x v="4"/>
    <s v="Diesel"/>
    <s v="73.9bhp"/>
    <n v="5"/>
    <s v="22.07 kmpl"/>
    <x v="0"/>
    <s v="Bangalore"/>
  </r>
  <r>
    <x v="3"/>
    <s v="Hyundai Verna CRDi SX AT"/>
    <s v="₹ 1.28 Lakh"/>
    <n v="1539.8400000000001"/>
    <x v="7"/>
    <s v="Not Available"/>
    <x v="1"/>
    <n v="66642"/>
    <x v="0"/>
    <s v="Diesel"/>
    <n v="110"/>
    <n v="5"/>
    <s v="16.8 kmpl"/>
    <x v="2"/>
    <s v="Bangalore"/>
  </r>
  <r>
    <x v="13"/>
    <s v="Hyundai Alcazar Platinum 7-Seater Diesel BSVI"/>
    <s v="₹ 20 Lakh"/>
    <n v="24060"/>
    <x v="7"/>
    <s v="Not Available"/>
    <x v="0"/>
    <n v="24522"/>
    <x v="0"/>
    <s v="Diesel"/>
    <s v="113.98bhp"/>
    <n v="7"/>
    <s v="20.4 kmpl"/>
    <x v="4"/>
    <s v="Bangalore"/>
  </r>
  <r>
    <x v="13"/>
    <s v="Mahindra Thar LX 4-Str Hard Top Diesel BSVI"/>
    <s v="₹ 16.50 Lakh"/>
    <n v="19849.5"/>
    <x v="38"/>
    <s v="Comprehensive"/>
    <x v="0"/>
    <n v="12338"/>
    <x v="0"/>
    <s v="Diesel"/>
    <s v="130bhp"/>
    <n v="4"/>
    <s v="15.2 kmpl"/>
    <x v="4"/>
    <s v="Bangalore"/>
  </r>
  <r>
    <x v="7"/>
    <s v="Jeep Compass 1.4 Longitude Plus AT"/>
    <s v="₹ 16 Lakh"/>
    <n v="19248"/>
    <x v="36"/>
    <s v="Not Available"/>
    <x v="1"/>
    <n v="73643"/>
    <x v="0"/>
    <s v="Petrol"/>
    <s v="160.77bhp"/>
    <n v="5"/>
    <s v="14.1 kmpl"/>
    <x v="4"/>
    <s v="Bangalore"/>
  </r>
  <r>
    <x v="15"/>
    <s v="Hyundai i10 Sportz"/>
    <s v="₹ 2.30 Lakh"/>
    <n v="2766.8999999999996"/>
    <x v="0"/>
    <s v="Not Available"/>
    <x v="0"/>
    <n v="80198"/>
    <x v="1"/>
    <s v="Petrol"/>
    <s v="78.9bhp"/>
    <n v="5"/>
    <s v="20.36 kmpl"/>
    <x v="0"/>
    <s v="Bangalore"/>
  </r>
  <r>
    <x v="6"/>
    <s v="Volkswagen Polo 1.5 TDI Trendline"/>
    <s v="₹ 4.50 Lakh"/>
    <n v="5413.5"/>
    <x v="12"/>
    <s v="Not Available"/>
    <x v="0"/>
    <n v="90649"/>
    <x v="1"/>
    <s v="Diesel"/>
    <s v="88.8bhp"/>
    <n v="5"/>
    <s v="20.14 kmpl"/>
    <x v="0"/>
    <s v="Bangalore"/>
  </r>
  <r>
    <x v="12"/>
    <s v="Volkswagen Vento Petrol Comfortline"/>
    <s v="₹ 3.50 Lakh"/>
    <n v="4210.5"/>
    <x v="58"/>
    <s v="Comprehensive"/>
    <x v="0"/>
    <n v="52304"/>
    <x v="0"/>
    <s v="Petrol"/>
    <s v="103.6bhp"/>
    <n v="5"/>
    <s v="15.04 kmpl"/>
    <x v="2"/>
    <s v="Bangalore"/>
  </r>
  <r>
    <x v="8"/>
    <s v="MG Hector Plus Sharp DCT"/>
    <s v="₹ 15 Lakh"/>
    <n v="18045"/>
    <x v="33"/>
    <s v="Not Available"/>
    <x v="1"/>
    <n v="62121"/>
    <x v="0"/>
    <s v="Petrol"/>
    <s v="141bhp"/>
    <n v="6"/>
    <s v="11.67 kmpl"/>
    <x v="4"/>
    <s v="Bangalore"/>
  </r>
  <r>
    <x v="9"/>
    <s v="Maruti Swift VXI"/>
    <s v="₹ 6 Lakh"/>
    <n v="7218"/>
    <x v="0"/>
    <s v="Not Available"/>
    <x v="0"/>
    <n v="24752"/>
    <x v="0"/>
    <s v="Petrol"/>
    <s v="81.80bhp"/>
    <n v="5"/>
    <s v="21.21 kmpl"/>
    <x v="0"/>
    <s v="Bangalore"/>
  </r>
  <r>
    <x v="6"/>
    <s v="Hyundai Grand i10 Magna"/>
    <s v="₹ 3.70 Lakh"/>
    <n v="4451.1000000000004"/>
    <x v="0"/>
    <s v="Comprehensive"/>
    <x v="0"/>
    <n v="58630"/>
    <x v="0"/>
    <s v="Petrol"/>
    <s v="82bhp"/>
    <n v="5"/>
    <s v="18.9 kmpl"/>
    <x v="0"/>
    <s v="Bangalore"/>
  </r>
  <r>
    <x v="1"/>
    <s v="Honda Jazz 1.2 VX i VTEC"/>
    <s v="₹ 6.50 Lakh"/>
    <n v="7819.5"/>
    <x v="16"/>
    <s v="Zero Dep"/>
    <x v="0"/>
    <n v="36923"/>
    <x v="0"/>
    <s v="Petrol"/>
    <s v="88.7bhp"/>
    <n v="5"/>
    <s v="18.7 kmpl"/>
    <x v="0"/>
    <s v="Bangalore"/>
  </r>
  <r>
    <x v="0"/>
    <s v="Maruti Baleno 1.3 Alpha"/>
    <s v="₹ 6.38 Lakh"/>
    <n v="7675.1399999999994"/>
    <x v="14"/>
    <s v="Comprehensive"/>
    <x v="0"/>
    <n v="49310"/>
    <x v="0"/>
    <s v="Diesel"/>
    <s v="74bhp"/>
    <n v="5"/>
    <s v="27.39 kmpl"/>
    <x v="0"/>
    <s v="Bangalore"/>
  </r>
  <r>
    <x v="2"/>
    <s v="Hyundai Xcent 1.2 Kappa S"/>
    <s v="₹ 4.01 Lakh"/>
    <n v="4824.03"/>
    <x v="0"/>
    <s v="Comprehensive"/>
    <x v="0"/>
    <n v="14492"/>
    <x v="0"/>
    <s v="Petrol"/>
    <s v="82bhp"/>
    <n v="5"/>
    <s v="19.1 kmpl"/>
    <x v="2"/>
    <s v="Bangalore"/>
  </r>
  <r>
    <x v="5"/>
    <s v="Hyundai i20 Asta 1.2"/>
    <s v="₹ 6 Lakh"/>
    <n v="7218"/>
    <x v="0"/>
    <s v="Not Available"/>
    <x v="0"/>
    <n v="30231"/>
    <x v="0"/>
    <s v="Petrol"/>
    <s v="81.83bhp"/>
    <n v="5"/>
    <s v="18.6 kmpl"/>
    <x v="0"/>
    <s v="Bangalore"/>
  </r>
  <r>
    <x v="15"/>
    <s v="Hyundai Getz 1.3 GLS"/>
    <s v="₹ 2 Lakh"/>
    <n v="2406"/>
    <x v="91"/>
    <s v="Not Available"/>
    <x v="0"/>
    <n v="93565"/>
    <x v="1"/>
    <s v="Petrol"/>
    <n v="82.9"/>
    <n v="5"/>
    <s v="14.2 kmpl"/>
    <x v="0"/>
    <s v="Bangalore"/>
  </r>
  <r>
    <x v="12"/>
    <s v="Hyundai Grand i10 Sportz"/>
    <s v="₹ 3.50 Lakh"/>
    <n v="4210.5"/>
    <x v="0"/>
    <s v="Not Available"/>
    <x v="0"/>
    <n v="88700"/>
    <x v="1"/>
    <s v="Petrol"/>
    <s v="82bhp"/>
    <n v="5"/>
    <s v="18.9 kmpl"/>
    <x v="0"/>
    <s v="Bangalore"/>
  </r>
  <r>
    <x v="8"/>
    <s v="Renault Kiger RXZ Turbo"/>
    <s v="₹ 6.53 Lakh"/>
    <n v="7855.59"/>
    <x v="20"/>
    <s v="Zero Dep"/>
    <x v="0"/>
    <n v="16436"/>
    <x v="0"/>
    <s v="Petrol"/>
    <s v="98.63bhp"/>
    <n v="5"/>
    <s v="20.5 kmpl"/>
    <x v="4"/>
    <s v="Bangalore"/>
  </r>
  <r>
    <x v="15"/>
    <s v="Maruti Swift Ldi BSII"/>
    <s v="₹ 1.06 Lakh"/>
    <n v="1275.18"/>
    <x v="14"/>
    <s v="Comprehensive"/>
    <x v="0"/>
    <n v="140046"/>
    <x v="0"/>
    <s v="Diesel"/>
    <s v="75PS"/>
    <n v="5"/>
    <s v="17.8 kmpl"/>
    <x v="0"/>
    <s v="Bangalore"/>
  </r>
  <r>
    <x v="2"/>
    <s v="Honda City i DTEC V"/>
    <s v="₹ 3.32 Lakh"/>
    <n v="3993.9599999999996"/>
    <x v="12"/>
    <s v="Not Available"/>
    <x v="0"/>
    <n v="100695"/>
    <x v="2"/>
    <s v="Diesel"/>
    <s v="98.6bhp"/>
    <n v="5"/>
    <s v="26 kmpl"/>
    <x v="2"/>
    <s v="Bangalore"/>
  </r>
  <r>
    <x v="9"/>
    <s v="Hyundai Creta 1.6 SX Automatic"/>
    <s v="₹ 15 Lakh"/>
    <n v="18045"/>
    <x v="56"/>
    <s v="Zero Dep"/>
    <x v="1"/>
    <n v="27139"/>
    <x v="0"/>
    <s v="Petrol"/>
    <s v="121.3bhp"/>
    <n v="5"/>
    <s v="14.8 kmpl"/>
    <x v="4"/>
    <s v="Bangalore"/>
  </r>
  <r>
    <x v="7"/>
    <s v="Honda City ZX CVT"/>
    <s v="₹ 12 Lakh"/>
    <n v="14436"/>
    <x v="12"/>
    <s v="Not Available"/>
    <x v="1"/>
    <n v="23511"/>
    <x v="0"/>
    <s v="Petrol"/>
    <s v="119.35bhp"/>
    <n v="5"/>
    <s v="18.3 kmpl"/>
    <x v="2"/>
    <s v="Bangalore"/>
  </r>
  <r>
    <x v="10"/>
    <s v="Hyundai i20 1.2 Sportz"/>
    <s v="₹ 2.80 Lakh"/>
    <n v="3368.3999999999996"/>
    <x v="0"/>
    <s v="Not Available"/>
    <x v="0"/>
    <n v="73544"/>
    <x v="2"/>
    <s v="Petrol"/>
    <s v="80 PS at 5200 rpm"/>
    <n v="5"/>
    <s v="17 kmpl"/>
    <x v="0"/>
    <s v="Bangalore"/>
  </r>
  <r>
    <x v="1"/>
    <s v="Hyundai Creta 1.6 VTVT SX Plus"/>
    <s v="₹ 11 Lakh"/>
    <n v="13233"/>
    <x v="56"/>
    <s v="Not Available"/>
    <x v="0"/>
    <n v="40968"/>
    <x v="0"/>
    <s v="Petrol"/>
    <s v="121.3bhp"/>
    <n v="5"/>
    <s v="13 kmpl"/>
    <x v="4"/>
    <s v="Bangalore"/>
  </r>
  <r>
    <x v="11"/>
    <s v="Skoda Rapid 1.6 TDI Elegance"/>
    <s v="₹ 3.70 Lakh"/>
    <n v="4451.1000000000004"/>
    <x v="58"/>
    <s v="Not Available"/>
    <x v="0"/>
    <n v="116906"/>
    <x v="0"/>
    <s v="Diesel"/>
    <s v="103.5bhp"/>
    <n v="5"/>
    <s v="20.5 kmpl"/>
    <x v="2"/>
    <s v="Bangalore"/>
  </r>
  <r>
    <x v="4"/>
    <s v="Maruti Alto LXi"/>
    <s v="₹ 2 Lakh"/>
    <n v="2406"/>
    <x v="15"/>
    <s v="Not Available"/>
    <x v="0"/>
    <n v="52545"/>
    <x v="0"/>
    <s v="Petrol"/>
    <s v="46.3bhp"/>
    <n v="5"/>
    <s v="19.7 kmpl"/>
    <x v="0"/>
    <s v="Bangalore"/>
  </r>
  <r>
    <x v="9"/>
    <s v="Hyundai Verna VTVT 1.6 SX"/>
    <s v="₹ 8.29 Lakh"/>
    <n v="9972.869999999999"/>
    <x v="56"/>
    <s v="Not Available"/>
    <x v="0"/>
    <n v="22104"/>
    <x v="0"/>
    <s v="Petrol"/>
    <s v="121.3bhp"/>
    <n v="5"/>
    <s v="17 kmpl"/>
    <x v="2"/>
    <s v="Bangalore"/>
  </r>
  <r>
    <x v="6"/>
    <s v="Hyundai EON Magna Plus"/>
    <s v="₹ 2.20 Lakh"/>
    <n v="2646.6000000000004"/>
    <x v="23"/>
    <s v="Third Party"/>
    <x v="0"/>
    <n v="70524"/>
    <x v="2"/>
    <s v="Petrol"/>
    <s v="55.2bhp"/>
    <n v="5"/>
    <s v="21.1 kmpl"/>
    <x v="0"/>
    <s v="Bangalore"/>
  </r>
  <r>
    <x v="12"/>
    <s v="Honda Brio S MT"/>
    <s v="₹ 2.90 Lakh"/>
    <n v="3488.7"/>
    <x v="5"/>
    <s v="Not Available"/>
    <x v="0"/>
    <n v="53510"/>
    <x v="2"/>
    <s v="Petrol"/>
    <s v="86.8bhp"/>
    <n v="5"/>
    <s v="19.4 kmpl"/>
    <x v="0"/>
    <s v="Bangalore"/>
  </r>
  <r>
    <x v="6"/>
    <s v="Skoda Rapid 1.5 TDI AT Elegance Plus"/>
    <s v="₹ 4.50 Lakh"/>
    <n v="5413.5"/>
    <x v="12"/>
    <s v="Comprehensive"/>
    <x v="1"/>
    <n v="103075"/>
    <x v="2"/>
    <s v="Diesel"/>
    <s v="103.52bhp"/>
    <n v="5"/>
    <s v="21.66 kmpl"/>
    <x v="2"/>
    <s v="Bangalore"/>
  </r>
  <r>
    <x v="0"/>
    <s v="Skoda Rapid 1.5 TDI Style BSIV"/>
    <s v="₹ 7.50 Lakh"/>
    <n v="9022.5"/>
    <x v="12"/>
    <s v="Not Available"/>
    <x v="0"/>
    <n v="76592"/>
    <x v="0"/>
    <s v="Diesel"/>
    <s v="108.6bhp"/>
    <n v="5"/>
    <s v="21.13 kmpl"/>
    <x v="2"/>
    <s v="Bangalore"/>
  </r>
  <r>
    <x v="22"/>
    <s v="Fiat Palio 1.2"/>
    <s v="₹ 54,000"/>
    <n v="649.62"/>
    <x v="92"/>
    <s v="Not Available"/>
    <x v="0"/>
    <n v="85373"/>
    <x v="2"/>
    <s v="Petrol"/>
    <m/>
    <n v="5"/>
    <s v="15.5 kmpl"/>
    <x v="0"/>
    <s v="Bangalore"/>
  </r>
  <r>
    <x v="4"/>
    <s v="Tata Manza Aura (ABS) Quadrajet"/>
    <s v="₹ 1.30 Lakh"/>
    <n v="1563.9"/>
    <x v="14"/>
    <s v="Not Available"/>
    <x v="0"/>
    <n v="141627"/>
    <x v="0"/>
    <s v="Diesel"/>
    <s v="90 PS"/>
    <n v="5"/>
    <s v="18.8 kmpl"/>
    <x v="2"/>
    <s v="Bangalore"/>
  </r>
  <r>
    <x v="16"/>
    <s v="Toyota Innova 2.5 G4 Diesel 8-seater"/>
    <s v="₹ 4.51 Lakh"/>
    <n v="5425.53"/>
    <x v="17"/>
    <s v="Not Available"/>
    <x v="0"/>
    <n v="186892"/>
    <x v="2"/>
    <s v="Diesel"/>
    <n v="102"/>
    <n v="8"/>
    <s v="12.8 kmpl"/>
    <x v="1"/>
    <s v="Bangalore"/>
  </r>
  <r>
    <x v="11"/>
    <s v="Skoda Rapid 1.6 TDI Elegance Plus"/>
    <s v="₹ 3.30 Lakh"/>
    <n v="3969.8999999999996"/>
    <x v="58"/>
    <s v="Not Available"/>
    <x v="0"/>
    <n v="105153"/>
    <x v="2"/>
    <s v="Diesel"/>
    <s v="103.5bhp"/>
    <n v="5"/>
    <s v="20.5 kmpl"/>
    <x v="2"/>
    <s v="Bangalore"/>
  </r>
  <r>
    <x v="19"/>
    <s v="Hyundai Santro Xing GLS"/>
    <s v="₹ 1.50 Lakh"/>
    <n v="1804.5"/>
    <x v="2"/>
    <s v="Not Available"/>
    <x v="0"/>
    <n v="37597"/>
    <x v="1"/>
    <s v="Petrol"/>
    <s v="62.1bhp"/>
    <n v="5"/>
    <s v="17.92 kmpl"/>
    <x v="0"/>
    <s v="Bangalore"/>
  </r>
  <r>
    <x v="2"/>
    <s v="Mahindra XUV500 W8 FWD"/>
    <s v="₹ 9.50 Lakh"/>
    <n v="11428.5"/>
    <x v="1"/>
    <s v="Not Available"/>
    <x v="0"/>
    <n v="72641"/>
    <x v="0"/>
    <s v="Diesel"/>
    <s v="140bhp"/>
    <n v="7"/>
    <s v="15.1 kmpl"/>
    <x v="4"/>
    <s v="Bangalore"/>
  </r>
  <r>
    <x v="6"/>
    <s v="Maruti Wagon R VXI BS IV"/>
    <s v="₹ 3.86 Lakh"/>
    <n v="4643.58"/>
    <x v="9"/>
    <s v="Comprehensive"/>
    <x v="0"/>
    <n v="39510"/>
    <x v="0"/>
    <s v="Petrol"/>
    <s v="67.04bhp"/>
    <n v="5"/>
    <s v="20.51 kmpl"/>
    <x v="0"/>
    <s v="Bangalore"/>
  </r>
  <r>
    <x v="2"/>
    <s v="Honda Amaze S i-Vtech"/>
    <s v="₹ 4.55 Lakh"/>
    <n v="5473.65"/>
    <x v="5"/>
    <s v="Comprehensive"/>
    <x v="0"/>
    <n v="33046"/>
    <x v="0"/>
    <s v="Petrol"/>
    <s v="86.7bhp"/>
    <n v="5"/>
    <s v="18 kmpl"/>
    <x v="2"/>
    <s v="Bangalore"/>
  </r>
  <r>
    <x v="10"/>
    <s v="Ford Figo Diesel Titanium"/>
    <s v="₹ 2 Lakh"/>
    <n v="2406"/>
    <x v="21"/>
    <s v="Third Party"/>
    <x v="0"/>
    <n v="150032"/>
    <x v="0"/>
    <s v="Diesel"/>
    <s v="68bhp"/>
    <n v="5"/>
    <s v="20 kmpl"/>
    <x v="0"/>
    <s v="Bangalore"/>
  </r>
  <r>
    <x v="19"/>
    <s v="Hyundai Getz 1.3 GLX"/>
    <s v="₹ 81,000"/>
    <n v="974.43000000000006"/>
    <x v="91"/>
    <s v="Comprehensive"/>
    <x v="0"/>
    <n v="54817"/>
    <x v="1"/>
    <s v="Petrol"/>
    <n v="82.9"/>
    <n v="5"/>
    <s v="14.2 kmpl"/>
    <x v="0"/>
    <s v="Bangalore"/>
  </r>
  <r>
    <x v="5"/>
    <s v="Maruti Ertiga SHVS ZDI Plus"/>
    <s v="₹ 8 Lakh"/>
    <n v="9624"/>
    <x v="14"/>
    <s v="Not Available"/>
    <x v="0"/>
    <n v="38325"/>
    <x v="0"/>
    <s v="Diesel"/>
    <s v="88.5bhp"/>
    <n v="7"/>
    <s v="24.52 kmpl"/>
    <x v="1"/>
    <s v="Bangalore"/>
  </r>
  <r>
    <x v="12"/>
    <s v="Chevrolet Sail Hatchback Petrol LS ABS"/>
    <s v="₹ 1.19 Lakh"/>
    <n v="1431.57"/>
    <x v="16"/>
    <s v="Comprehensive"/>
    <x v="0"/>
    <n v="14078"/>
    <x v="0"/>
    <s v="Petrol"/>
    <s v="84.8bhp"/>
    <n v="5"/>
    <s v="18.2 kmpl"/>
    <x v="0"/>
    <s v="Bangalore"/>
  </r>
  <r>
    <x v="5"/>
    <s v="Honda BR-V i-VTEC V CVT"/>
    <s v="₹ 7.50 Lakh"/>
    <n v="9022.5"/>
    <x v="34"/>
    <s v="Not Available"/>
    <x v="1"/>
    <n v="78568"/>
    <x v="1"/>
    <s v="Petrol"/>
    <s v="117.3bhp"/>
    <n v="7"/>
    <s v="15.4 kmpl"/>
    <x v="4"/>
    <s v="Bangalore"/>
  </r>
  <r>
    <x v="4"/>
    <s v="Hyundai i10 Era"/>
    <s v="₹ 2.30 Lakh"/>
    <n v="2766.8999999999996"/>
    <x v="2"/>
    <s v="Comprehensive"/>
    <x v="0"/>
    <n v="102558"/>
    <x v="1"/>
    <s v="Petrol"/>
    <s v="68.05bhp"/>
    <n v="5"/>
    <s v="19.81 kmpl"/>
    <x v="0"/>
    <s v="Bangalore"/>
  </r>
  <r>
    <x v="4"/>
    <s v="Hyundai Verna CRDi"/>
    <s v="₹ 2.83 Lakh"/>
    <n v="3404.4900000000002"/>
    <x v="7"/>
    <s v="Not Available"/>
    <x v="0"/>
    <n v="123776"/>
    <x v="0"/>
    <s v="Diesel"/>
    <n v="110"/>
    <n v="5"/>
    <s v="16.8 kmpl"/>
    <x v="2"/>
    <s v="Bangalore"/>
  </r>
  <r>
    <x v="11"/>
    <s v="Renault Duster 110PS Diesel RxZ"/>
    <s v="₹ 5.54 Lakh"/>
    <n v="6664.62"/>
    <x v="24"/>
    <s v="Comprehensive"/>
    <x v="0"/>
    <n v="43789"/>
    <x v="0"/>
    <s v="Diesel"/>
    <s v="108.45bhp"/>
    <n v="5"/>
    <s v="19.01 kmpl"/>
    <x v="4"/>
    <s v="Bangalore"/>
  </r>
  <r>
    <x v="0"/>
    <s v="Maruti Baleno 1.2 Delta"/>
    <s v="₹ 5.20 Lakh"/>
    <n v="6255.6"/>
    <x v="0"/>
    <s v="Comprehensive"/>
    <x v="0"/>
    <n v="41960"/>
    <x v="0"/>
    <s v="Petrol"/>
    <s v="83.1bhp"/>
    <n v="5"/>
    <s v="21.4 kmpl"/>
    <x v="0"/>
    <s v="Bangalore"/>
  </r>
  <r>
    <x v="7"/>
    <s v="Mercedes-Benz E-Class Exclusive E 220 d BSIV"/>
    <s v="₹ 33.97 Lakh"/>
    <n v="40865.909999999996"/>
    <x v="53"/>
    <s v="Not Available"/>
    <x v="1"/>
    <n v="30599"/>
    <x v="0"/>
    <s v="Diesel"/>
    <s v="191.7bhp"/>
    <n v="5"/>
    <s v="16.1 kmpl"/>
    <x v="2"/>
    <s v="Bangalore"/>
  </r>
  <r>
    <x v="8"/>
    <s v="Tata Nexon XZ Plus (O) BSVI"/>
    <s v="₹ 10 Lakh"/>
    <n v="12030"/>
    <x v="16"/>
    <s v="Not Available"/>
    <x v="0"/>
    <n v="41451"/>
    <x v="0"/>
    <s v="Petrol"/>
    <s v="118.36bhp"/>
    <n v="5"/>
    <s v="17.57 kmpl"/>
    <x v="4"/>
    <s v="Bangalore"/>
  </r>
  <r>
    <x v="8"/>
    <s v="Kia Seltos HTK Plus iMT"/>
    <s v="₹ 12.50 Lakh"/>
    <n v="15037.5"/>
    <x v="34"/>
    <s v="Zero Dep"/>
    <x v="0"/>
    <n v="9348"/>
    <x v="0"/>
    <s v="Petrol"/>
    <s v="113.43bhp"/>
    <n v="5"/>
    <s v="16.8 kmpl"/>
    <x v="4"/>
    <s v="Bangalore"/>
  </r>
  <r>
    <x v="3"/>
    <s v="Skoda Superb Elegance 1.8 TSI AT"/>
    <s v="₹ 5.50 Lakh"/>
    <n v="6616.5"/>
    <x v="44"/>
    <s v="Comprehensive"/>
    <x v="1"/>
    <n v="84817"/>
    <x v="1"/>
    <s v="Petrol"/>
    <s v="157.75bhp"/>
    <n v="5"/>
    <s v="13.7 kmpl"/>
    <x v="2"/>
    <s v="Bangalore"/>
  </r>
  <r>
    <x v="9"/>
    <s v="Hyundai Creta 1.6 CRDi SX"/>
    <s v="₹ 15 Lakh"/>
    <n v="18045"/>
    <x v="35"/>
    <s v="Not Available"/>
    <x v="0"/>
    <n v="52178"/>
    <x v="0"/>
    <s v="Diesel"/>
    <s v="126.2bhp"/>
    <n v="5"/>
    <s v="19.67 kmpl"/>
    <x v="4"/>
    <s v="Bangalore"/>
  </r>
  <r>
    <x v="11"/>
    <s v="Chevrolet Beat Diesel LS"/>
    <s v="₹ 1.50 Lakh"/>
    <n v="1804.5"/>
    <x v="31"/>
    <s v="Not Available"/>
    <x v="0"/>
    <n v="83855"/>
    <x v="3"/>
    <s v="Diesel"/>
    <s v="57.6bhp"/>
    <n v="5"/>
    <s v="25.44 kmpl"/>
    <x v="0"/>
    <s v="Bangalore"/>
  </r>
  <r>
    <x v="16"/>
    <s v="Hyundai Verna CRDi"/>
    <s v="₹ 74,000"/>
    <n v="890.22"/>
    <x v="7"/>
    <s v="Comprehensive"/>
    <x v="0"/>
    <n v="149892"/>
    <x v="1"/>
    <s v="Diesel"/>
    <n v="110"/>
    <n v="5"/>
    <s v="16.8 kmpl"/>
    <x v="2"/>
    <s v="Bangalore"/>
  </r>
  <r>
    <x v="1"/>
    <s v="Mahindra XUV500 W7 BSIV"/>
    <s v="₹ 12.19 Lakh"/>
    <n v="14664.57"/>
    <x v="1"/>
    <s v="Comprehensive"/>
    <x v="0"/>
    <n v="53768"/>
    <x v="0"/>
    <s v="Diesel"/>
    <s v="152.87bhp"/>
    <n v="7"/>
    <s v="15.1 kmpl"/>
    <x v="4"/>
    <s v="Bangalore"/>
  </r>
  <r>
    <x v="6"/>
    <s v="Ford Ecosport 1.5 DV5 MT Titanium"/>
    <s v="₹ 5 Lakh"/>
    <n v="6015"/>
    <x v="12"/>
    <s v="Comprehensive"/>
    <x v="0"/>
    <n v="109651"/>
    <x v="1"/>
    <s v="Diesel"/>
    <s v="89.84bhp"/>
    <n v="5"/>
    <s v="22.7 kmpl"/>
    <x v="4"/>
    <s v="Bangalore"/>
  </r>
  <r>
    <x v="2"/>
    <s v="Toyota Innova 2.5 ZX Diesel 7 Seater"/>
    <s v="₹ 12.50 Lakh"/>
    <n v="15037.5"/>
    <x v="17"/>
    <s v="Comprehensive"/>
    <x v="0"/>
    <n v="191297"/>
    <x v="1"/>
    <s v="Diesel"/>
    <s v="100.6bhp"/>
    <n v="7"/>
    <s v="12.99 kmpl"/>
    <x v="1"/>
    <s v="Bangalore"/>
  </r>
  <r>
    <x v="12"/>
    <s v="Hyundai EON Era Plus"/>
    <s v="₹ 2.50 Lakh"/>
    <n v="3007.5"/>
    <x v="23"/>
    <s v="Comprehensive"/>
    <x v="0"/>
    <n v="22563"/>
    <x v="1"/>
    <s v="Petrol"/>
    <s v="55.2bhp"/>
    <n v="5"/>
    <s v="21.1 kmpl"/>
    <x v="0"/>
    <s v="Bangalore"/>
  </r>
  <r>
    <x v="15"/>
    <s v="Volkswagen Passat 2.0 PD DSG"/>
    <s v="₹ 1.38 Lakh"/>
    <n v="1660.1399999999999"/>
    <x v="19"/>
    <s v="Not Available"/>
    <x v="1"/>
    <n v="173327"/>
    <x v="2"/>
    <s v="Diesel"/>
    <n v="140"/>
    <n v="5"/>
    <s v="14.3 kmpl"/>
    <x v="2"/>
    <s v="Bangalore"/>
  </r>
  <r>
    <x v="15"/>
    <s v="Volkswagen Passat 2.0 PD DSG"/>
    <s v="₹ 1.38 Lakh"/>
    <n v="1660.1399999999999"/>
    <x v="19"/>
    <s v="Not Available"/>
    <x v="1"/>
    <n v="173327"/>
    <x v="2"/>
    <s v="Diesel"/>
    <n v="140"/>
    <n v="5"/>
    <s v="14.3 kmpl"/>
    <x v="2"/>
    <s v="Bangalore"/>
  </r>
  <r>
    <x v="7"/>
    <s v="Mahindra XUV300 W4 BSVI"/>
    <s v="₹ 7 Lakh"/>
    <n v="8421"/>
    <x v="0"/>
    <s v="Not Available"/>
    <x v="0"/>
    <n v="13501"/>
    <x v="0"/>
    <s v="Petrol"/>
    <s v="108.62bhp"/>
    <n v="5"/>
    <s v="16.82 kmpl"/>
    <x v="4"/>
    <s v="Bangalore"/>
  </r>
  <r>
    <x v="5"/>
    <s v="Ford Aspire 1.2 Ti-VCT Titanium"/>
    <s v="₹ 3.74 Lakh"/>
    <n v="4499.22"/>
    <x v="4"/>
    <s v="Comprehensive"/>
    <x v="0"/>
    <n v="113158"/>
    <x v="1"/>
    <s v="Petrol"/>
    <s v="86.8bhp"/>
    <n v="5"/>
    <s v="18.16 kmpl"/>
    <x v="2"/>
    <s v="Bangalore"/>
  </r>
  <r>
    <x v="6"/>
    <s v="Hyundai Grand i10 Asta Option"/>
    <s v="₹ 4.20 Lakh"/>
    <n v="5052.6000000000004"/>
    <x v="0"/>
    <s v="Not Available"/>
    <x v="0"/>
    <n v="30897"/>
    <x v="1"/>
    <s v="Petrol"/>
    <s v="82bhp"/>
    <n v="5"/>
    <s v="18.9 kmpl"/>
    <x v="0"/>
    <s v="Bangalore"/>
  </r>
  <r>
    <x v="9"/>
    <s v="Renault KWID RXL BSIV"/>
    <s v="₹ 4 Lakh"/>
    <n v="4812"/>
    <x v="28"/>
    <s v="Not Available"/>
    <x v="0"/>
    <n v="32025"/>
    <x v="0"/>
    <s v="Petrol"/>
    <s v="53.3bhp"/>
    <n v="5"/>
    <s v="25.17 kmpl"/>
    <x v="0"/>
    <s v="Bangalore"/>
  </r>
  <r>
    <x v="0"/>
    <s v="Tata Hexa XMA"/>
    <s v="₹ 10 Lakh"/>
    <n v="12030"/>
    <x v="1"/>
    <s v="Not Available"/>
    <x v="1"/>
    <n v="99107"/>
    <x v="0"/>
    <s v="Diesel"/>
    <s v="153.86bhp"/>
    <n v="7"/>
    <s v="17.6 kmpl"/>
    <x v="1"/>
    <s v="Bangalore"/>
  </r>
  <r>
    <x v="4"/>
    <s v="Tata Indica Aura 1.2 Safire BSIV"/>
    <s v="₹ 1.15 Lakh"/>
    <n v="1383.4499999999998"/>
    <x v="60"/>
    <s v="Third Party"/>
    <x v="0"/>
    <n v="24374"/>
    <x v="0"/>
    <s v="Petrol"/>
    <s v="65 PS at 5500 rpm"/>
    <n v="5"/>
    <s v="16.5 kmpl"/>
    <x v="0"/>
    <s v="Bangalore"/>
  </r>
  <r>
    <x v="1"/>
    <s v="Maruti Ciaz 1.4 Alpha"/>
    <s v="₹ 8.02 Lakh"/>
    <n v="9648.06"/>
    <x v="62"/>
    <s v="Not Available"/>
    <x v="0"/>
    <n v="29158"/>
    <x v="0"/>
    <s v="Petrol"/>
    <s v="91.1bhp"/>
    <n v="5"/>
    <s v="20.73 kmpl"/>
    <x v="2"/>
    <s v="Bangalore"/>
  </r>
  <r>
    <x v="7"/>
    <s v="MG Hector Sharp Diesel MT"/>
    <s v="₹ 17 Lakh"/>
    <n v="20451"/>
    <x v="22"/>
    <s v="Not Available"/>
    <x v="0"/>
    <n v="39826"/>
    <x v="0"/>
    <s v="Diesel"/>
    <s v="167.68bhp"/>
    <n v="5"/>
    <s v="17.41 kmpl"/>
    <x v="4"/>
    <s v="Bangalore"/>
  </r>
  <r>
    <x v="12"/>
    <s v="Maruti Swift VXI"/>
    <s v="₹ 4.25 Lakh"/>
    <n v="5112.75"/>
    <x v="0"/>
    <s v="Third Party"/>
    <x v="0"/>
    <n v="96645"/>
    <x v="0"/>
    <s v="Petrol"/>
    <s v="85.8bhp"/>
    <n v="5"/>
    <s v="18.6 kmpl"/>
    <x v="0"/>
    <s v="Bangalore"/>
  </r>
  <r>
    <x v="7"/>
    <s v="Tata Altroz XE BSVI"/>
    <s v="₹ 5.42 Lakh"/>
    <n v="6520.26"/>
    <x v="16"/>
    <s v="Not Available"/>
    <x v="0"/>
    <n v="7672"/>
    <x v="0"/>
    <s v="Petrol"/>
    <s v="86.83bhp"/>
    <n v="5"/>
    <s v="19.33 kmpl"/>
    <x v="0"/>
    <s v="Bangalore"/>
  </r>
  <r>
    <x v="2"/>
    <s v="Maruti Swift Dzire VXI"/>
    <s v="₹ 5.36 Lakh"/>
    <n v="6448.0800000000008"/>
    <x v="0"/>
    <s v="Third Party"/>
    <x v="0"/>
    <n v="5838"/>
    <x v="0"/>
    <s v="Petrol"/>
    <s v="83.14bhp"/>
    <n v="5"/>
    <s v="20.85 kmpl"/>
    <x v="2"/>
    <s v="Bangalore"/>
  </r>
  <r>
    <x v="16"/>
    <s v="Honda City EXi"/>
    <s v="₹ 2.19 Lakh"/>
    <n v="2634.5699999999997"/>
    <x v="34"/>
    <s v="Third Party"/>
    <x v="0"/>
    <n v="61279"/>
    <x v="4"/>
    <s v="Petrol"/>
    <n v="78"/>
    <n v="5"/>
    <s v="17.7 kmpl"/>
    <x v="2"/>
    <s v="Bangalore"/>
  </r>
  <r>
    <x v="4"/>
    <s v="Hyundai i10 Sportz 1.2"/>
    <s v="₹ 3 Lakh"/>
    <n v="3609"/>
    <x v="0"/>
    <s v="Not Available"/>
    <x v="0"/>
    <n v="52447"/>
    <x v="1"/>
    <s v="Petrol"/>
    <s v="78.9bhp"/>
    <n v="5"/>
    <s v="20.36 kmpl"/>
    <x v="0"/>
    <s v="Bangalore"/>
  </r>
  <r>
    <x v="7"/>
    <s v="Mahindra XUV300 W8 Option BSVI"/>
    <s v="₹ 10.50 Lakh"/>
    <n v="12631.5"/>
    <x v="0"/>
    <s v="Not Available"/>
    <x v="0"/>
    <n v="17817"/>
    <x v="0"/>
    <s v="Petrol"/>
    <s v="108.62bhp"/>
    <n v="5"/>
    <s v="16.82 kmpl"/>
    <x v="4"/>
    <s v="Bangalore"/>
  </r>
  <r>
    <x v="2"/>
    <s v="Maruti Celerio VXI AT"/>
    <s v="₹ 5 Lakh"/>
    <n v="6015"/>
    <x v="9"/>
    <s v="Not Available"/>
    <x v="1"/>
    <n v="13485"/>
    <x v="0"/>
    <s v="Petrol"/>
    <s v="67.04bhp"/>
    <n v="5"/>
    <s v="23.1 kmpl"/>
    <x v="0"/>
    <s v="Bangalore"/>
  </r>
  <r>
    <x v="0"/>
    <s v="Mahindra XUV500 R W10 FWD"/>
    <s v="₹ 13.64 Lakh"/>
    <n v="16408.920000000002"/>
    <x v="1"/>
    <s v="Comprehensive"/>
    <x v="0"/>
    <n v="63127"/>
    <x v="0"/>
    <s v="Diesel"/>
    <s v="140bhp"/>
    <n v="7"/>
    <s v="16 kmpl"/>
    <x v="4"/>
    <s v="Bangalore"/>
  </r>
  <r>
    <x v="0"/>
    <s v="Maruti Baleno 1.2 Delta"/>
    <s v="₹ 5 Lakh"/>
    <n v="6015"/>
    <x v="0"/>
    <s v="Comprehensive"/>
    <x v="0"/>
    <n v="35712"/>
    <x v="0"/>
    <s v="Petrol"/>
    <s v="83.1bhp"/>
    <n v="5"/>
    <s v="21.4 kmpl"/>
    <x v="0"/>
    <s v="Bangalore"/>
  </r>
  <r>
    <x v="5"/>
    <s v="Mahindra KUV 100 mFALCON G80 K4 Plus"/>
    <s v="₹ 3 Lakh"/>
    <n v="3609"/>
    <x v="5"/>
    <s v="Not Available"/>
    <x v="0"/>
    <n v="30901"/>
    <x v="2"/>
    <s v="Petrol"/>
    <s v="82bhp"/>
    <n v="6"/>
    <s v="18.15 kmpl"/>
    <x v="4"/>
    <s v="Bangalore"/>
  </r>
  <r>
    <x v="12"/>
    <s v="Maruti Ertiga VXI"/>
    <s v="₹ 5.80 Lakh"/>
    <n v="6977.4"/>
    <x v="62"/>
    <s v="Not Available"/>
    <x v="0"/>
    <n v="74290"/>
    <x v="1"/>
    <s v="Petrol"/>
    <s v="93.7bhp"/>
    <n v="7"/>
    <s v="16.02 kmpl"/>
    <x v="1"/>
    <s v="Bangalore"/>
  </r>
  <r>
    <x v="8"/>
    <s v="Tata Harrier XZ Plus BSVI"/>
    <s v="₹ 17 Lakh"/>
    <n v="20451"/>
    <x v="22"/>
    <s v="Not Available"/>
    <x v="0"/>
    <n v="31745"/>
    <x v="0"/>
    <s v="Diesel"/>
    <s v="167.67bhp"/>
    <n v="5"/>
    <s v="16.35 kmpl"/>
    <x v="4"/>
    <s v="Bangalore"/>
  </r>
  <r>
    <x v="3"/>
    <s v="Maruti SX4 Zxi BSIII"/>
    <s v="₹ 1.44 Lakh"/>
    <n v="1732.32"/>
    <x v="30"/>
    <s v="Not Available"/>
    <x v="0"/>
    <n v="66425"/>
    <x v="0"/>
    <s v="Petrol"/>
    <n v="104.68"/>
    <n v="5"/>
    <s v="15 kmpl"/>
    <x v="2"/>
    <s v="Bangalore"/>
  </r>
  <r>
    <x v="19"/>
    <s v="Hyundai Santro Xing XL"/>
    <s v="₹ 1.80 Lakh"/>
    <n v="2165.4"/>
    <x v="2"/>
    <s v="Not Available"/>
    <x v="0"/>
    <n v="56163"/>
    <x v="0"/>
    <s v="Petrol"/>
    <m/>
    <n v="5"/>
    <m/>
    <x v="0"/>
    <s v="Bangalore"/>
  </r>
  <r>
    <x v="0"/>
    <s v="Hyundai Creta 1.6 CRDi AT SX Plus"/>
    <s v="₹ 11 Lakh"/>
    <n v="13233"/>
    <x v="35"/>
    <s v="Not Available"/>
    <x v="1"/>
    <n v="64470"/>
    <x v="0"/>
    <s v="Diesel"/>
    <s v="126.2bhp"/>
    <n v="5"/>
    <s v="17.01 kmpl"/>
    <x v="4"/>
    <s v="Bangalore"/>
  </r>
  <r>
    <x v="8"/>
    <s v="Renault Triber RXE BSVI"/>
    <s v="₹ 7 Lakh"/>
    <n v="8421"/>
    <x v="20"/>
    <s v="Not Available"/>
    <x v="0"/>
    <n v="24317"/>
    <x v="0"/>
    <s v="Petrol"/>
    <s v="71.01bhp"/>
    <n v="7"/>
    <s v="20 kmpl"/>
    <x v="1"/>
    <s v="Bangalore"/>
  </r>
  <r>
    <x v="2"/>
    <s v="Maruti Swift ZXI BSIV"/>
    <s v="₹ 5.20 Lakh"/>
    <n v="6255.6"/>
    <x v="0"/>
    <s v="Not Available"/>
    <x v="0"/>
    <n v="52991"/>
    <x v="0"/>
    <s v="Petrol"/>
    <s v="81.80bhp"/>
    <n v="5"/>
    <s v="22 kmpl"/>
    <x v="0"/>
    <s v="Bangalore"/>
  </r>
  <r>
    <x v="3"/>
    <s v="Hyundai i10 Magna 1.2"/>
    <s v="₹ 2.76 Lakh"/>
    <n v="3320.2799999999997"/>
    <x v="0"/>
    <s v="Not Available"/>
    <x v="0"/>
    <n v="66156"/>
    <x v="1"/>
    <s v="Petrol"/>
    <s v="78.9bhp"/>
    <n v="5"/>
    <s v="20.36 kmpl"/>
    <x v="0"/>
    <s v="Bangalore"/>
  </r>
  <r>
    <x v="12"/>
    <s v="Mahindra Ssangyong Rexton RX7"/>
    <s v="₹ 8.37 Lakh"/>
    <n v="10069.109999999999"/>
    <x v="93"/>
    <s v="Not Available"/>
    <x v="1"/>
    <n v="65890"/>
    <x v="0"/>
    <s v="Diesel"/>
    <s v="184bhp"/>
    <n v="7"/>
    <s v="11.18 kmpl"/>
    <x v="4"/>
    <s v="Bangalore"/>
  </r>
  <r>
    <x v="12"/>
    <s v="Nissan Sunny XL"/>
    <s v="₹ 3.71 Lakh"/>
    <n v="4463.13"/>
    <x v="12"/>
    <s v="Not Available"/>
    <x v="0"/>
    <n v="85593"/>
    <x v="1"/>
    <s v="Petrol"/>
    <s v="97.7bhp"/>
    <n v="5"/>
    <s v="16.95 kmpl"/>
    <x v="2"/>
    <s v="Bangalore"/>
  </r>
  <r>
    <x v="19"/>
    <s v="Honda City EXi"/>
    <s v="₹ 2.59 Lakh"/>
    <n v="3115.77"/>
    <x v="34"/>
    <s v="Not Available"/>
    <x v="0"/>
    <n v="100108"/>
    <x v="0"/>
    <s v="Petrol"/>
    <n v="78"/>
    <n v="5"/>
    <s v="17.7 kmpl"/>
    <x v="2"/>
    <s v="Bangalore"/>
  </r>
  <r>
    <x v="10"/>
    <s v="Hyundai i20 1.4 CRDi Asta"/>
    <s v="₹ 3.22 Lakh"/>
    <n v="3873.6600000000003"/>
    <x v="8"/>
    <s v="Not Available"/>
    <x v="0"/>
    <n v="102651"/>
    <x v="4"/>
    <s v="Diesel"/>
    <s v="90PS at 4000rpm"/>
    <n v="5"/>
    <s v="23 kmpl"/>
    <x v="0"/>
    <s v="Bangalore"/>
  </r>
  <r>
    <x v="2"/>
    <s v="Hyundai EON Magna Plus"/>
    <s v="₹ 3.17 Lakh"/>
    <n v="3813.5099999999998"/>
    <x v="23"/>
    <s v="Not Available"/>
    <x v="0"/>
    <n v="59268"/>
    <x v="0"/>
    <s v="Petrol"/>
    <s v="55.2bhp"/>
    <n v="5"/>
    <s v="21.1 kmpl"/>
    <x v="0"/>
    <s v="Bangalore"/>
  </r>
  <r>
    <x v="6"/>
    <s v="Renault Duster 85PS Diesel RxL"/>
    <s v="₹ 6 Lakh"/>
    <n v="7218"/>
    <x v="24"/>
    <s v="Comprehensive"/>
    <x v="0"/>
    <n v="78373"/>
    <x v="2"/>
    <s v="Diesel"/>
    <s v="83.8bhp"/>
    <n v="5"/>
    <s v="20.45 kmpl"/>
    <x v="4"/>
    <s v="Bangalore"/>
  </r>
  <r>
    <x v="8"/>
    <s v="Nissan Magnite XL BSVI"/>
    <s v="₹ 6.30 Lakh"/>
    <n v="7578.9"/>
    <x v="20"/>
    <s v="Comprehensive"/>
    <x v="0"/>
    <n v="17841"/>
    <x v="1"/>
    <s v="Petrol"/>
    <s v="71.02bhp"/>
    <n v="5"/>
    <s v="18.75 kmpl"/>
    <x v="4"/>
    <s v="Bangalore"/>
  </r>
  <r>
    <x v="2"/>
    <s v="Hyundai i20 Active 1.4 SX"/>
    <s v="₹ 6 Lakh"/>
    <n v="7218"/>
    <x v="8"/>
    <s v="Comprehensive"/>
    <x v="0"/>
    <n v="44301"/>
    <x v="0"/>
    <s v="Diesel"/>
    <s v="88.73bhp"/>
    <n v="5"/>
    <s v="21.19 kmpl"/>
    <x v="0"/>
    <s v="Bangalore"/>
  </r>
  <r>
    <x v="16"/>
    <s v="Maruti Swift 1.3 VXi"/>
    <s v="₹ 2 Lakh"/>
    <n v="2406"/>
    <x v="51"/>
    <s v="Comprehensive"/>
    <x v="0"/>
    <n v="85421"/>
    <x v="3"/>
    <s v="Petrol"/>
    <n v="88.2"/>
    <n v="5"/>
    <s v="16.1 kmpl"/>
    <x v="0"/>
    <s v="Bangalore"/>
  </r>
  <r>
    <x v="8"/>
    <s v="Maruti Swift Dzire ZXI AT BSVI"/>
    <s v="₹ 9.50 Lakh"/>
    <n v="11428.5"/>
    <x v="0"/>
    <s v="Zero Dep"/>
    <x v="1"/>
    <n v="2292"/>
    <x v="0"/>
    <s v="Petrol"/>
    <s v="88.50bhp"/>
    <n v="5"/>
    <s v="22.61 kmpl"/>
    <x v="2"/>
    <s v="Bangalore"/>
  </r>
  <r>
    <x v="6"/>
    <s v="Jaguar XF 2.2 Litre Luxury"/>
    <s v="₹ 20 Lakh"/>
    <n v="24060"/>
    <x v="1"/>
    <s v="Not Available"/>
    <x v="1"/>
    <n v="92561"/>
    <x v="0"/>
    <s v="Diesel"/>
    <s v="187.7bhp"/>
    <n v="5"/>
    <s v="16.36 kmpl"/>
    <x v="2"/>
    <s v="Bangalore"/>
  </r>
  <r>
    <x v="9"/>
    <s v="Hyundai Venue SX Plus Turbo DCT BSIV"/>
    <s v="₹ 10.50 Lakh"/>
    <n v="12631.5"/>
    <x v="9"/>
    <s v="Not Available"/>
    <x v="1"/>
    <n v="17484"/>
    <x v="0"/>
    <s v="Petrol"/>
    <s v="118.35bhp"/>
    <n v="5"/>
    <s v="18.15 kmpl"/>
    <x v="4"/>
    <s v="Bangalore"/>
  </r>
  <r>
    <x v="8"/>
    <s v="Tata Nexon XZ 2020-2022"/>
    <s v="₹ 8.34 Lakh"/>
    <n v="10033.02"/>
    <x v="16"/>
    <s v="Comprehensive"/>
    <x v="0"/>
    <n v="17429"/>
    <x v="0"/>
    <s v="Petrol"/>
    <s v="118.36bhp"/>
    <n v="5"/>
    <s v="17.57 kmpl"/>
    <x v="4"/>
    <s v="Bangalore"/>
  </r>
  <r>
    <x v="8"/>
    <s v="Mahindra Bolero Neo N10 BSVI"/>
    <s v="₹ 9 Lakh"/>
    <n v="10827"/>
    <x v="7"/>
    <s v="Not Available"/>
    <x v="0"/>
    <n v="31108"/>
    <x v="1"/>
    <s v="Diesel"/>
    <s v="100bhp"/>
    <n v="7"/>
    <s v="17.29 kmpl"/>
    <x v="4"/>
    <s v="Bangalore"/>
  </r>
  <r>
    <x v="13"/>
    <s v="Hyundai Creta SX Opt Diesel BSVI"/>
    <s v="₹ 19 Lakh"/>
    <n v="22857"/>
    <x v="7"/>
    <s v="Not Available"/>
    <x v="0"/>
    <n v="6784"/>
    <x v="0"/>
    <s v="Diesel"/>
    <s v="113.45bhp"/>
    <n v="5"/>
    <m/>
    <x v="4"/>
    <s v="Bangalore"/>
  </r>
  <r>
    <x v="2"/>
    <s v="Ford Ecosport 1.5 TDCi Titanium BSIV"/>
    <s v="₹ 5.89 Lakh"/>
    <n v="7085.6699999999992"/>
    <x v="12"/>
    <s v="Comprehensive"/>
    <x v="0"/>
    <n v="97149"/>
    <x v="1"/>
    <s v="Diesel"/>
    <s v="98.59bhp"/>
    <n v="5"/>
    <s v="22.77 kmpl"/>
    <x v="4"/>
    <s v="Bangalore"/>
  </r>
  <r>
    <x v="1"/>
    <s v="Skoda Rapid 1.5 TDI AT Style BSIV"/>
    <s v="₹ 8.32 Lakh"/>
    <n v="10008.960000000001"/>
    <x v="12"/>
    <s v="Comprehensive"/>
    <x v="1"/>
    <n v="93591"/>
    <x v="0"/>
    <s v="Diesel"/>
    <s v="108.6bhp"/>
    <n v="5"/>
    <s v="21.72 kmpl"/>
    <x v="2"/>
    <s v="Bangalore"/>
  </r>
  <r>
    <x v="13"/>
    <s v="Tata Altroz XE BSVI"/>
    <s v="₹ 6.50 Lakh"/>
    <n v="7819.5"/>
    <x v="16"/>
    <s v="Third Party"/>
    <x v="0"/>
    <n v="3666"/>
    <x v="1"/>
    <s v="Petrol"/>
    <s v="86.83bhp"/>
    <n v="5"/>
    <s v="19.33 kmpl"/>
    <x v="0"/>
    <s v="Bangalore"/>
  </r>
  <r>
    <x v="5"/>
    <s v="Maruti Baleno 1.2 CVT Zeta"/>
    <s v="₹ 5.50 Lakh"/>
    <n v="6616.5"/>
    <x v="0"/>
    <s v="Third Party"/>
    <x v="1"/>
    <n v="62756"/>
    <x v="1"/>
    <s v="Petrol"/>
    <s v="83.1bhp"/>
    <n v="5"/>
    <s v="21.4 kmpl"/>
    <x v="0"/>
    <s v="Bangalore"/>
  </r>
  <r>
    <x v="12"/>
    <s v="Audi A6 2.0 TDI"/>
    <s v="₹ 12 Lakh"/>
    <n v="14436"/>
    <x v="19"/>
    <s v="Not Available"/>
    <x v="1"/>
    <n v="173215"/>
    <x v="0"/>
    <s v="Diesel"/>
    <s v="174.33bhp"/>
    <n v="5"/>
    <s v="17.68 kmpl"/>
    <x v="2"/>
    <s v="Bangalore"/>
  </r>
  <r>
    <x v="10"/>
    <s v="Honda City V MT"/>
    <s v="₹ 3.77 Lakh"/>
    <n v="4535.3100000000004"/>
    <x v="34"/>
    <s v="Not Available"/>
    <x v="0"/>
    <n v="95343"/>
    <x v="2"/>
    <s v="Petrol"/>
    <s v="116.3bhp"/>
    <n v="5"/>
    <s v="16.8 kmpl"/>
    <x v="2"/>
    <s v="Bangalore"/>
  </r>
  <r>
    <x v="10"/>
    <s v="Skoda Laura 1.8 TSI Ambiente"/>
    <s v="₹ 2.50 Lakh"/>
    <n v="3007.5"/>
    <x v="44"/>
    <s v="Not Available"/>
    <x v="0"/>
    <n v="107067"/>
    <x v="4"/>
    <s v="Petrol"/>
    <s v="157.8bhp"/>
    <n v="5"/>
    <s v="13.4 kmpl"/>
    <x v="2"/>
    <s v="Bangalore"/>
  </r>
  <r>
    <x v="2"/>
    <s v="Honda Jazz 1.5 SV i DTEC"/>
    <s v="₹ 4.19 Lakh"/>
    <n v="5040.5700000000006"/>
    <x v="12"/>
    <s v="Not Available"/>
    <x v="0"/>
    <n v="83296"/>
    <x v="0"/>
    <s v="Diesel"/>
    <s v="98.6bhp"/>
    <n v="5"/>
    <s v="27.3 kmpl"/>
    <x v="0"/>
    <s v="Bangalore"/>
  </r>
  <r>
    <x v="0"/>
    <s v="Isuzu D-Max 4X4"/>
    <s v="₹ 15.14 Lakh"/>
    <n v="18213.420000000002"/>
    <x v="40"/>
    <s v="Not Available"/>
    <x v="0"/>
    <n v="104400"/>
    <x v="0"/>
    <s v="Diesel"/>
    <s v="134bhp"/>
    <n v="5"/>
    <s v="12.4 kmpl"/>
    <x v="11"/>
    <s v="Bangalore"/>
  </r>
  <r>
    <x v="3"/>
    <s v="Tata New Safari Dicor EX 4X2"/>
    <s v="₹ 2.50 Lakh"/>
    <n v="3007.5"/>
    <x v="1"/>
    <s v="Not Available"/>
    <x v="0"/>
    <n v="134097"/>
    <x v="2"/>
    <s v="Diesel"/>
    <s v="138.1bhp"/>
    <n v="7"/>
    <s v="13.93 kmpl"/>
    <x v="4"/>
    <s v="Bangalore"/>
  </r>
  <r>
    <x v="1"/>
    <s v="Hyundai i20 1.2 Asta Dual Tone"/>
    <s v="₹ 7 Lakh"/>
    <n v="8421"/>
    <x v="0"/>
    <s v="Not Available"/>
    <x v="0"/>
    <n v="45499"/>
    <x v="1"/>
    <s v="Petrol"/>
    <s v="81.83bhp"/>
    <n v="5"/>
    <s v="18.6 kmpl"/>
    <x v="0"/>
    <s v="Bangalore"/>
  </r>
  <r>
    <x v="2"/>
    <s v="Volkswagen Polo 1.5 TDI Highline"/>
    <s v="₹ 5.50 Lakh"/>
    <n v="6616.5"/>
    <x v="12"/>
    <s v="Comprehensive"/>
    <x v="0"/>
    <n v="74067"/>
    <x v="0"/>
    <s v="Diesel"/>
    <s v="88.8bhp"/>
    <n v="5"/>
    <s v="20.14 kmpl"/>
    <x v="0"/>
    <s v="Bangalore"/>
  </r>
  <r>
    <x v="2"/>
    <s v="Honda Amaze VX i-DTEC"/>
    <s v="₹ 5.20 Lakh"/>
    <n v="6255.6"/>
    <x v="12"/>
    <s v="Not Available"/>
    <x v="0"/>
    <n v="41105"/>
    <x v="0"/>
    <s v="Diesel"/>
    <s v="98.6bhp"/>
    <n v="5"/>
    <s v="25.8 kmpl"/>
    <x v="2"/>
    <s v="Bangalore"/>
  </r>
  <r>
    <x v="9"/>
    <s v="Tata Nexon 1.2 Revotron XZA Plus"/>
    <s v="₹ 8.30 Lakh"/>
    <n v="9984.9000000000015"/>
    <x v="5"/>
    <s v="Comprehensive"/>
    <x v="1"/>
    <n v="17334"/>
    <x v="1"/>
    <s v="Petrol"/>
    <s v="108.5bhp"/>
    <n v="5"/>
    <s v="17 kmpl"/>
    <x v="4"/>
    <s v="Bangalore"/>
  </r>
  <r>
    <x v="2"/>
    <s v="Hyundai Creta 1.6 CRDi SX"/>
    <s v="₹ 10 Lakh"/>
    <n v="12030"/>
    <x v="35"/>
    <s v="Not Available"/>
    <x v="0"/>
    <n v="55412"/>
    <x v="0"/>
    <s v="Diesel"/>
    <s v="126.2bhp"/>
    <n v="5"/>
    <s v="19.67 kmpl"/>
    <x v="4"/>
    <s v="Bangalore"/>
  </r>
  <r>
    <x v="6"/>
    <s v="Mahindra XUV500 W8 2WD"/>
    <s v="₹ 7.14 Lakh"/>
    <n v="8589.42"/>
    <x v="1"/>
    <s v="Comprehensive"/>
    <x v="0"/>
    <n v="146005"/>
    <x v="1"/>
    <s v="Diesel"/>
    <s v="140bhp"/>
    <n v="7"/>
    <s v="15.1 kmpl"/>
    <x v="4"/>
    <s v="Bangalore"/>
  </r>
  <r>
    <x v="12"/>
    <s v="Maruti Alto 800 LXI"/>
    <s v="₹ 2.50 Lakh"/>
    <n v="3007.5"/>
    <x v="15"/>
    <s v="Not Available"/>
    <x v="0"/>
    <n v="66006"/>
    <x v="0"/>
    <s v="Petrol"/>
    <s v="47.3bhp"/>
    <n v="5"/>
    <s v="22.74 kmpl"/>
    <x v="0"/>
    <s v="Bangalore"/>
  </r>
  <r>
    <x v="4"/>
    <s v="Hyundai i10 Sportz 1.2"/>
    <s v="₹ 3 Lakh"/>
    <n v="3609"/>
    <x v="0"/>
    <s v="Not Available"/>
    <x v="0"/>
    <n v="64275"/>
    <x v="0"/>
    <s v="Petrol"/>
    <s v="78.9bhp"/>
    <n v="5"/>
    <s v="20.36 kmpl"/>
    <x v="0"/>
    <s v="Bangalore"/>
  </r>
  <r>
    <x v="7"/>
    <s v="Mahindra XUV300 W8 BSVI"/>
    <s v="₹ 11.01 Lakh"/>
    <n v="13245.029999999999"/>
    <x v="0"/>
    <s v="Zero Dep"/>
    <x v="0"/>
    <n v="12214"/>
    <x v="0"/>
    <s v="Petrol"/>
    <s v="108.62bhp"/>
    <n v="5"/>
    <s v="16.82 kmpl"/>
    <x v="4"/>
    <s v="Bangalore"/>
  </r>
  <r>
    <x v="1"/>
    <s v="Maruti Ertiga ZXI Petrol"/>
    <s v="₹ 9 Lakh"/>
    <n v="10827"/>
    <x v="6"/>
    <s v="Comprehensive"/>
    <x v="0"/>
    <n v="68796"/>
    <x v="0"/>
    <s v="Petrol"/>
    <s v="103bhp"/>
    <n v="7"/>
    <s v="19.34 kmpl"/>
    <x v="1"/>
    <s v="Bangalore"/>
  </r>
  <r>
    <x v="1"/>
    <s v="Hyundai EON 1.0 Magna Plus Option O"/>
    <s v="₹ 3.60 Lakh"/>
    <n v="4330.8"/>
    <x v="9"/>
    <s v="Comprehensive"/>
    <x v="0"/>
    <n v="36800"/>
    <x v="1"/>
    <s v="Petrol"/>
    <s v="68.05bhp"/>
    <n v="5"/>
    <s v="20.3 kmpl"/>
    <x v="0"/>
    <s v="Bangalore"/>
  </r>
  <r>
    <x v="10"/>
    <s v="Maruti Swift 1.2 VXI BSIV"/>
    <s v="₹ 4 Lakh"/>
    <n v="4812"/>
    <x v="0"/>
    <s v="Not Available"/>
    <x v="0"/>
    <n v="81529"/>
    <x v="1"/>
    <s v="Petrol"/>
    <s v="85ps"/>
    <n v="5"/>
    <s v="16.1 kmpl"/>
    <x v="0"/>
    <s v="Bangalore"/>
  </r>
  <r>
    <x v="9"/>
    <s v="Ford Ecosport 1.5 Petrol Titanium BSIV"/>
    <s v="₹ 9.24 Lakh"/>
    <n v="11115.720000000001"/>
    <x v="34"/>
    <s v="Comprehensive"/>
    <x v="0"/>
    <n v="8809"/>
    <x v="0"/>
    <s v="Petrol"/>
    <s v="121.31bhp"/>
    <n v="5"/>
    <s v="17 kmpl"/>
    <x v="4"/>
    <s v="Bangalore"/>
  </r>
  <r>
    <x v="10"/>
    <s v="Hyundai i20 1.2 Sportz"/>
    <s v="₹ 3.74 Lakh"/>
    <n v="4499.22"/>
    <x v="0"/>
    <s v="Not Available"/>
    <x v="0"/>
    <n v="34852"/>
    <x v="0"/>
    <s v="Petrol"/>
    <s v="80 PS at 5200 rpm"/>
    <n v="5"/>
    <s v="17 kmpl"/>
    <x v="0"/>
    <s v="Bangalore"/>
  </r>
  <r>
    <x v="6"/>
    <s v="Honda Amaze S i-Vtech"/>
    <s v="₹ 3.85 Lakh"/>
    <n v="4631.55"/>
    <x v="5"/>
    <s v="Comprehensive"/>
    <x v="0"/>
    <n v="70498"/>
    <x v="0"/>
    <s v="Petrol"/>
    <s v="86.7bhp"/>
    <n v="5"/>
    <s v="18 kmpl"/>
    <x v="2"/>
    <s v="Gurgaon"/>
  </r>
  <r>
    <x v="4"/>
    <s v="Maruti Zen Estilo LX BSIII"/>
    <s v="₹ 1.25 Lakh"/>
    <n v="1503.75"/>
    <x v="9"/>
    <s v="Third Party"/>
    <x v="0"/>
    <n v="90385"/>
    <x v="2"/>
    <s v="Petrol"/>
    <s v="67.1bhp"/>
    <n v="5"/>
    <s v="18.2 kmpl"/>
    <x v="0"/>
    <s v="Chandigarh"/>
  </r>
  <r>
    <x v="6"/>
    <s v="Mercedes-Benz GL-Class 350 CDI Blue Efficiency"/>
    <s v="₹ 34 Lakh"/>
    <n v="40902"/>
    <x v="78"/>
    <s v="Comprehensive"/>
    <x v="1"/>
    <n v="59000"/>
    <x v="0"/>
    <s v="Diesel"/>
    <s v="254.8bhp"/>
    <n v="7"/>
    <s v="11.3 kmpl"/>
    <x v="4"/>
    <s v="Delhi"/>
  </r>
  <r>
    <x v="1"/>
    <s v="Hyundai Grand i10 Sportz Petrol BSIV"/>
    <s v="₹ 5.90 Lakh"/>
    <n v="7097.7000000000007"/>
    <x v="0"/>
    <s v="Third Party"/>
    <x v="0"/>
    <n v="35000"/>
    <x v="0"/>
    <s v="Petrol"/>
    <s v="81.86bhp"/>
    <n v="5"/>
    <s v="18.9 kmpl"/>
    <x v="0"/>
    <s v="Delhi"/>
  </r>
  <r>
    <x v="7"/>
    <s v="Toyota Fortuner 2.8 4WD AT"/>
    <s v="₹ 37.50 Lakh"/>
    <n v="45112.5"/>
    <x v="61"/>
    <s v="Third Party"/>
    <x v="1"/>
    <n v="37000"/>
    <x v="0"/>
    <s v="Diesel"/>
    <s v="174.5bhp"/>
    <n v="7"/>
    <s v="15.04 kmpl"/>
    <x v="4"/>
    <s v="Delhi"/>
  </r>
  <r>
    <x v="6"/>
    <s v="Toyota Fortuner 4x2 AT"/>
    <s v="₹ 14.25 Lakh"/>
    <n v="17142.75"/>
    <x v="64"/>
    <s v="Comprehensive"/>
    <x v="1"/>
    <n v="66200"/>
    <x v="0"/>
    <s v="Diesel"/>
    <s v="168.5bhp"/>
    <n v="7"/>
    <s v="12.55 kmpl"/>
    <x v="4"/>
    <s v="Delhi"/>
  </r>
  <r>
    <x v="1"/>
    <s v="Tata Nexon 1.5 Revotorq XZ Plus"/>
    <s v="₹ 7.75 Lakh"/>
    <n v="9323.25"/>
    <x v="34"/>
    <s v="Third Party insurance"/>
    <x v="0"/>
    <n v="30200"/>
    <x v="0"/>
    <s v="Diesel"/>
    <s v="108.5bhp"/>
    <n v="5"/>
    <s v="21.5 kmpl"/>
    <x v="4"/>
    <s v="Delhi"/>
  </r>
  <r>
    <x v="0"/>
    <s v="BMW X1 sDrive 20d xLine"/>
    <s v="₹ 18 Lakh"/>
    <n v="21654"/>
    <x v="39"/>
    <s v="Comprehensive"/>
    <x v="1"/>
    <n v="45000"/>
    <x v="2"/>
    <s v="Diesel"/>
    <s v="188bhp"/>
    <n v="5"/>
    <s v="20.68 kmpl"/>
    <x v="4"/>
    <s v="Delhi"/>
  </r>
  <r>
    <x v="1"/>
    <s v="Hyundai Creta 1.6 SX Option"/>
    <s v="₹ 12.25 Lakh"/>
    <n v="14736.75"/>
    <x v="56"/>
    <s v="Third Party insurance"/>
    <x v="0"/>
    <n v="24000"/>
    <x v="0"/>
    <s v="Petrol"/>
    <s v="121.3bhp"/>
    <n v="5"/>
    <s v="15.8 kmpl"/>
    <x v="4"/>
    <s v="Delhi"/>
  </r>
  <r>
    <x v="0"/>
    <s v="BMW 5 Series 520d Luxury Line"/>
    <s v="₹ 36 Lakh"/>
    <n v="43308"/>
    <x v="39"/>
    <s v="Third Party insurance"/>
    <x v="1"/>
    <n v="39000"/>
    <x v="1"/>
    <s v="Diesel"/>
    <s v="190bhp"/>
    <n v="5"/>
    <s v="18.12 kmpl"/>
    <x v="2"/>
    <s v="Delhi"/>
  </r>
  <r>
    <x v="1"/>
    <s v="Toyota Corolla Altis 1.8 G CVT"/>
    <s v="₹ 12.75 Lakh"/>
    <n v="15338.25"/>
    <x v="44"/>
    <s v="Comprehensive"/>
    <x v="1"/>
    <n v="36200"/>
    <x v="1"/>
    <s v="Petrol"/>
    <s v="138.03bhp"/>
    <n v="5"/>
    <s v="14.28 kmpl"/>
    <x v="2"/>
    <s v="Delhi"/>
  </r>
  <r>
    <x v="1"/>
    <s v="Jeep Compass 1.4 Limited Plus"/>
    <s v="₹ 16.50 Lakh"/>
    <n v="19849.5"/>
    <x v="36"/>
    <s v="Comprehensive"/>
    <x v="1"/>
    <n v="25000"/>
    <x v="0"/>
    <s v="Petrol"/>
    <s v="160.77bhp"/>
    <n v="5"/>
    <s v="14.1 kmpl"/>
    <x v="4"/>
    <s v="Delhi"/>
  </r>
  <r>
    <x v="0"/>
    <s v="BMW X1 sDrive 20d xLine"/>
    <s v="₹ 20.50 Lakh"/>
    <n v="24661.5"/>
    <x v="39"/>
    <s v="Comprehensive"/>
    <x v="1"/>
    <n v="65000"/>
    <x v="1"/>
    <s v="Diesel"/>
    <s v="188bhp"/>
    <n v="5"/>
    <s v="20.68 kmpl"/>
    <x v="4"/>
    <s v="Delhi"/>
  </r>
  <r>
    <x v="8"/>
    <s v="Mercedes-Benz S-Class S 350 d"/>
    <s v="₹ 89 Lakh"/>
    <n v="107067"/>
    <x v="94"/>
    <s v="Comprehensive"/>
    <x v="1"/>
    <n v="34000"/>
    <x v="0"/>
    <s v="Diesel"/>
    <s v="281.61bhp"/>
    <n v="5"/>
    <s v="13.5 kmpl"/>
    <x v="2"/>
    <s v="Delhi"/>
  </r>
  <r>
    <x v="13"/>
    <s v="Toyota Fortuner 4X2 Diesel"/>
    <s v="₹ 38.50 Lakh"/>
    <n v="46315.5"/>
    <x v="61"/>
    <s v="Comprehensive"/>
    <x v="0"/>
    <n v="13000"/>
    <x v="0"/>
    <s v="Diesel"/>
    <s v="201.15bhp"/>
    <n v="7"/>
    <m/>
    <x v="4"/>
    <s v="Delhi"/>
  </r>
  <r>
    <x v="13"/>
    <s v="BMW X7 xDrive 30d DPE"/>
    <s v="₹ 1.01 Crore"/>
    <n v="121503"/>
    <x v="77"/>
    <s v="Comprehensive"/>
    <x v="1"/>
    <n v="58000"/>
    <x v="0"/>
    <s v="Diesel"/>
    <s v="261.50bhp"/>
    <n v="7"/>
    <s v="13.38 kmpl"/>
    <x v="4"/>
    <s v="Delhi"/>
  </r>
  <r>
    <x v="0"/>
    <s v="Mercedes-Benz CLS-Class 250 CDI"/>
    <s v="₹ 28 Lakh"/>
    <n v="33684"/>
    <x v="45"/>
    <s v="Comprehensive"/>
    <x v="1"/>
    <n v="55000"/>
    <x v="1"/>
    <s v="Diesel"/>
    <s v="204bhp"/>
    <n v="4"/>
    <s v="19.4 kmpl"/>
    <x v="2"/>
    <s v="Delhi"/>
  </r>
  <r>
    <x v="0"/>
    <s v="Toyota Camry 2.5 Hybrid"/>
    <s v="₹ 17.45 Lakh"/>
    <n v="20992.35"/>
    <x v="17"/>
    <s v="Comprehensive"/>
    <x v="1"/>
    <n v="75000"/>
    <x v="1"/>
    <s v="Petrol"/>
    <s v="157.7bhp"/>
    <n v="5"/>
    <s v="19.16 kmpl"/>
    <x v="2"/>
    <s v="Delhi"/>
  </r>
  <r>
    <x v="7"/>
    <s v="Mercedes-Benz GLC 200"/>
    <s v="₹ 51.90 Lakh"/>
    <n v="62435.7"/>
    <x v="59"/>
    <s v="Comprehensive"/>
    <x v="1"/>
    <n v="42000"/>
    <x v="0"/>
    <s v="Petrol"/>
    <s v="197bhp"/>
    <n v="5"/>
    <s v="12.74 kmpl"/>
    <x v="4"/>
    <s v="Delhi"/>
  </r>
  <r>
    <x v="5"/>
    <s v="Honda CR-V 2.0L 2WD AT"/>
    <s v="₹ 16.40 Lakh"/>
    <n v="19729.199999999997"/>
    <x v="65"/>
    <s v="Comprehensive"/>
    <x v="1"/>
    <n v="28000"/>
    <x v="0"/>
    <s v="Petrol"/>
    <s v="153.86bhp"/>
    <n v="5"/>
    <s v="13.7 kmpl"/>
    <x v="4"/>
    <s v="Delhi"/>
  </r>
  <r>
    <x v="7"/>
    <s v="Mercedes-Benz E-Class Exclusive E 220d"/>
    <s v="₹ 55 Lakh"/>
    <n v="66165"/>
    <x v="53"/>
    <s v="Comprehensive"/>
    <x v="1"/>
    <n v="40000"/>
    <x v="0"/>
    <s v="Diesel"/>
    <s v="191.7bhp"/>
    <n v="5"/>
    <s v="16.1 kmpl"/>
    <x v="2"/>
    <s v="Delhi"/>
  </r>
  <r>
    <x v="5"/>
    <s v="Mercedes-Benz C-Class Progressive C 220d"/>
    <s v="₹ 29 Lakh"/>
    <n v="34887"/>
    <x v="53"/>
    <s v="Comprehensive"/>
    <x v="1"/>
    <n v="21000"/>
    <x v="0"/>
    <s v="Diesel"/>
    <s v="194bhp"/>
    <n v="5"/>
    <s v="12.6 kmpl"/>
    <x v="2"/>
    <s v="Delhi"/>
  </r>
  <r>
    <x v="8"/>
    <s v="Mercedes-Benz S-Class S 350d BSVI"/>
    <s v="₹ 1.11 Crore"/>
    <n v="133533"/>
    <x v="94"/>
    <s v="Comprehensive"/>
    <x v="1"/>
    <n v="14000"/>
    <x v="0"/>
    <s v="Diesel"/>
    <s v="281.61bhp"/>
    <n v="5"/>
    <m/>
    <x v="2"/>
    <s v="Delhi"/>
  </r>
  <r>
    <x v="13"/>
    <s v="Mercedes-Benz GLC Coupe 300d 4MATIC"/>
    <s v="₹ 75 Lakh"/>
    <n v="90225"/>
    <x v="53"/>
    <s v="Comprehensive"/>
    <x v="1"/>
    <n v="14000"/>
    <x v="0"/>
    <s v="Diesel"/>
    <s v="241.38bhp"/>
    <n v="5"/>
    <s v="16.34 kmpl"/>
    <x v="6"/>
    <s v="Delhi"/>
  </r>
  <r>
    <x v="10"/>
    <s v="Hyundai EON Magna"/>
    <s v="₹ 1.75 Lakh"/>
    <n v="2105.25"/>
    <x v="23"/>
    <s v="Comprehensive"/>
    <x v="0"/>
    <n v="130563"/>
    <x v="0"/>
    <s v="Petrol"/>
    <s v="55 Bhp"/>
    <n v="5"/>
    <s v="22 kmpl"/>
    <x v="0"/>
    <s v="Chandigarh"/>
  </r>
  <r>
    <x v="1"/>
    <s v="Hyundai Santro Sportz SE AMT BSIV"/>
    <s v="₹ 4.95 Lakh"/>
    <n v="5954.85"/>
    <x v="2"/>
    <s v="Comprehensive"/>
    <x v="1"/>
    <n v="18000"/>
    <x v="0"/>
    <s v="Petrol"/>
    <s v="68bhp"/>
    <n v="5"/>
    <s v="20.3 kmpl"/>
    <x v="0"/>
    <s v="Delhi"/>
  </r>
  <r>
    <x v="9"/>
    <s v="Ford Endeavour 3.2 Titanium AT 4X4"/>
    <s v="₹ 34 Lakh"/>
    <n v="40902"/>
    <x v="68"/>
    <s v="Comprehensive"/>
    <x v="1"/>
    <n v="23000"/>
    <x v="0"/>
    <s v="Diesel"/>
    <s v="197bhp"/>
    <n v="7"/>
    <s v="10.91 kmpl"/>
    <x v="4"/>
    <s v="Delhi"/>
  </r>
  <r>
    <x v="18"/>
    <s v="Maruti Wagon R LXI"/>
    <s v="₹ 60,000"/>
    <n v="721.80000000000007"/>
    <x v="9"/>
    <s v="Third Party"/>
    <x v="0"/>
    <n v="210500"/>
    <x v="0"/>
    <s v="Petrol"/>
    <s v="67.05bhp"/>
    <n v="5"/>
    <s v="21.79 kmpl"/>
    <x v="0"/>
    <s v="Chandigarh"/>
  </r>
  <r>
    <x v="6"/>
    <s v="Honda City i VTEC V"/>
    <s v="₹ 4.75 Lakh"/>
    <n v="5714.25"/>
    <x v="34"/>
    <s v="Third Party"/>
    <x v="0"/>
    <n v="52227"/>
    <x v="0"/>
    <s v="Petrol"/>
    <s v="117.3bhp"/>
    <n v="5"/>
    <s v="17.8 kmpl"/>
    <x v="2"/>
    <s v="Chandigarh"/>
  </r>
  <r>
    <x v="9"/>
    <s v="Kia Seltos GTX Option"/>
    <s v="₹ 14.90 Lakh"/>
    <n v="17924.7"/>
    <x v="32"/>
    <s v="Comprehensive"/>
    <x v="0"/>
    <n v="51000"/>
    <x v="0"/>
    <s v="Petrol"/>
    <s v="138.08bhp"/>
    <n v="5"/>
    <s v="16.5 kmpl"/>
    <x v="4"/>
    <s v="Delhi"/>
  </r>
  <r>
    <x v="13"/>
    <s v="Mercedes-Benz GLB 220d 4Matic"/>
    <s v="₹ 64 Lakh"/>
    <n v="76992"/>
    <x v="43"/>
    <s v="Third Party insurance"/>
    <x v="1"/>
    <n v="6500"/>
    <x v="0"/>
    <s v="Diesel"/>
    <s v="187.74bhp"/>
    <n v="7"/>
    <m/>
    <x v="4"/>
    <s v="Delhi"/>
  </r>
  <r>
    <x v="17"/>
    <s v="Mercedes-Benz GLA 220d 4M"/>
    <s v="₹ 47 Lakh"/>
    <n v="56541"/>
    <x v="53"/>
    <s v="Third Party insurance"/>
    <x v="1"/>
    <n v="5500"/>
    <x v="0"/>
    <s v="Diesel"/>
    <s v="187.74bhp"/>
    <n v="5"/>
    <m/>
    <x v="4"/>
    <s v="Delhi"/>
  </r>
  <r>
    <x v="7"/>
    <s v="MG Hector Sharp DCT"/>
    <s v="₹ 16.51 Lakh"/>
    <n v="19861.530000000002"/>
    <x v="33"/>
    <s v="Third Party"/>
    <x v="1"/>
    <n v="20000"/>
    <x v="0"/>
    <s v="Petrol"/>
    <s v="141bhp"/>
    <n v="5"/>
    <s v="13.96 kmpl"/>
    <x v="4"/>
    <s v="Delhi"/>
  </r>
  <r>
    <x v="0"/>
    <s v="Mercedes-Benz E-Class Expression E 200 BSIV"/>
    <s v="₹ 43 Lakh"/>
    <n v="51729"/>
    <x v="59"/>
    <s v="Comprehensive"/>
    <x v="1"/>
    <n v="57000"/>
    <x v="0"/>
    <s v="Petrol"/>
    <s v="194.4bhp"/>
    <n v="5"/>
    <s v="15 kmpl"/>
    <x v="2"/>
    <s v="Delhi"/>
  </r>
  <r>
    <x v="13"/>
    <s v="Mercedes-Benz GLC 200"/>
    <s v="₹ 65 Lakh"/>
    <n v="78195"/>
    <x v="59"/>
    <s v="Comprehensive"/>
    <x v="1"/>
    <n v="17800"/>
    <x v="0"/>
    <s v="Petrol"/>
    <s v="197bhp"/>
    <n v="5"/>
    <s v="12.74 kmpl"/>
    <x v="4"/>
    <s v="Delhi"/>
  </r>
  <r>
    <x v="11"/>
    <s v="BMW 7 Series 740Li"/>
    <s v="₹ 12.90 Lakh"/>
    <n v="15518.7"/>
    <x v="95"/>
    <s v="Comprehensive"/>
    <x v="1"/>
    <n v="68000"/>
    <x v="1"/>
    <s v="Petrol"/>
    <s v="320bhp"/>
    <n v="5"/>
    <s v="12.05 kmpl"/>
    <x v="2"/>
    <s v="Delhi"/>
  </r>
  <r>
    <x v="7"/>
    <s v="Mercedes-Benz C-Class Progressive C 200"/>
    <s v="₹ 44.90 Lakh"/>
    <n v="54014.7"/>
    <x v="53"/>
    <s v="Comprehensive"/>
    <x v="1"/>
    <n v="9000"/>
    <x v="0"/>
    <s v="Petrol"/>
    <s v="201.15bhp"/>
    <n v="5"/>
    <s v="11.9 kmpl"/>
    <x v="2"/>
    <s v="Delhi"/>
  </r>
  <r>
    <x v="0"/>
    <s v="Mahindra XUV500 AT W10 1.99 mHawk"/>
    <s v="₹ 10.70 Lakh"/>
    <n v="12872.099999999999"/>
    <x v="65"/>
    <s v="Comprehensive"/>
    <x v="1"/>
    <n v="76000"/>
    <x v="0"/>
    <s v="Diesel"/>
    <s v="140bhp"/>
    <n v="7"/>
    <s v="16 kmpl"/>
    <x v="4"/>
    <s v="Gurgaon"/>
  </r>
  <r>
    <x v="9"/>
    <s v="Hyundai Creta 1.4 EX Diesel"/>
    <s v="₹ 9.95 Lakh"/>
    <n v="11969.849999999999"/>
    <x v="8"/>
    <s v="Comprehensive"/>
    <x v="0"/>
    <n v="22000"/>
    <x v="0"/>
    <s v="Diesel"/>
    <s v="88.7bhp"/>
    <n v="5"/>
    <s v="22.1 kmpl"/>
    <x v="4"/>
    <s v="Delhi"/>
  </r>
  <r>
    <x v="4"/>
    <s v="Hyundai i10 Era 1.1 iTech SE"/>
    <s v="₹ 1.70 Lakh"/>
    <n v="2045.1"/>
    <x v="2"/>
    <s v="Comprehensive"/>
    <x v="0"/>
    <n v="52600"/>
    <x v="0"/>
    <s v="Petrol"/>
    <s v="68.05bhp"/>
    <n v="5"/>
    <s v="19.81 kmpl"/>
    <x v="0"/>
    <s v="Gurgaon"/>
  </r>
  <r>
    <x v="1"/>
    <s v="Mahindra XUV500 W10 1.99 mHawk"/>
    <s v="₹ 10.35 Lakh"/>
    <n v="12451.05"/>
    <x v="65"/>
    <s v="Third Party insurance"/>
    <x v="0"/>
    <n v="68000"/>
    <x v="1"/>
    <s v="Diesel"/>
    <s v="140bhp"/>
    <n v="7"/>
    <s v="16 kmpl"/>
    <x v="4"/>
    <s v="Gurgaon"/>
  </r>
  <r>
    <x v="5"/>
    <s v="Toyota Corolla Altis 1.8 G"/>
    <s v="₹ 8.50 Lakh"/>
    <n v="10225.5"/>
    <x v="44"/>
    <s v="Comprehensive"/>
    <x v="0"/>
    <n v="81000"/>
    <x v="0"/>
    <s v="Petrol"/>
    <s v="138.03bhp"/>
    <n v="5"/>
    <s v="14.28 kmpl"/>
    <x v="2"/>
    <s v="Gurgaon"/>
  </r>
  <r>
    <x v="10"/>
    <s v="Volkswagen Vento Petrol Highline"/>
    <s v="₹ 3.55 Lakh"/>
    <n v="4270.6499999999996"/>
    <x v="58"/>
    <s v="Comprehensive"/>
    <x v="0"/>
    <n v="4057"/>
    <x v="0"/>
    <s v="Petrol"/>
    <s v="103.6bhp"/>
    <n v="5"/>
    <s v="15.04 kmpl"/>
    <x v="2"/>
    <s v="Gurgaon"/>
  </r>
  <r>
    <x v="8"/>
    <s v="Ford Endeavour Titanium Plus 4X2 AT"/>
    <s v="₹ 38 Lakh"/>
    <n v="45714"/>
    <x v="79"/>
    <s v="Comprehensive"/>
    <x v="1"/>
    <n v="40000"/>
    <x v="1"/>
    <s v="Diesel"/>
    <s v="167.62bhp"/>
    <n v="7"/>
    <s v="13.9 kmpl"/>
    <x v="4"/>
    <s v="Delhi"/>
  </r>
  <r>
    <x v="2"/>
    <s v="Audi A4 35 TFSi Premium"/>
    <s v="₹ 20 Lakh"/>
    <n v="24060"/>
    <x v="44"/>
    <s v="Comprehensive"/>
    <x v="1"/>
    <n v="34000"/>
    <x v="1"/>
    <s v="Petrol"/>
    <s v="167.62bhp"/>
    <n v="5"/>
    <s v="15.64 kmpl"/>
    <x v="2"/>
    <s v="Delhi"/>
  </r>
  <r>
    <x v="9"/>
    <s v="BMW 5 Series 530i M Sport"/>
    <s v="₹ 53 Lakh"/>
    <n v="63759"/>
    <x v="43"/>
    <s v="Comprehensive"/>
    <x v="1"/>
    <n v="23000"/>
    <x v="0"/>
    <s v="Petrol"/>
    <s v="248.08bhp"/>
    <n v="5"/>
    <s v="15.01 kmpl"/>
    <x v="2"/>
    <s v="Delhi"/>
  </r>
  <r>
    <x v="8"/>
    <s v="Mercedes-Benz GLC 220d 4MATIC"/>
    <s v="₹ 53 Lakh"/>
    <n v="63759"/>
    <x v="53"/>
    <s v="Comprehensive"/>
    <x v="1"/>
    <n v="12000"/>
    <x v="1"/>
    <s v="Diesel"/>
    <s v="194bhp"/>
    <n v="5"/>
    <m/>
    <x v="4"/>
    <s v="Delhi"/>
  </r>
  <r>
    <x v="0"/>
    <s v="Maruti Swift ZXI"/>
    <s v="₹ 5.50 Lakh"/>
    <n v="6616.5"/>
    <x v="0"/>
    <s v="Comprehensive"/>
    <x v="0"/>
    <n v="9500"/>
    <x v="0"/>
    <s v="Petrol"/>
    <s v="81.80bhp"/>
    <n v="5"/>
    <s v="21.21 kmpl"/>
    <x v="0"/>
    <s v="Delhi"/>
  </r>
  <r>
    <x v="8"/>
    <s v="Porsche Cayenne Coupe V6 BSVI"/>
    <s v="₹ 1.26 Crore"/>
    <n v="151578"/>
    <x v="48"/>
    <s v="Comprehensive"/>
    <x v="1"/>
    <n v="18400"/>
    <x v="1"/>
    <s v="Petrol"/>
    <s v="335bhp"/>
    <n v="4"/>
    <m/>
    <x v="12"/>
    <s v="Delhi"/>
  </r>
  <r>
    <x v="2"/>
    <s v="Hyundai Grand i10 AT Asta"/>
    <s v="₹ 4.65 Lakh"/>
    <n v="5593.9500000000007"/>
    <x v="0"/>
    <s v="Comprehensive"/>
    <x v="1"/>
    <n v="39000"/>
    <x v="0"/>
    <s v="Petrol"/>
    <s v="82bhp"/>
    <n v="5"/>
    <s v="18.9 kmpl"/>
    <x v="0"/>
    <s v="Delhi"/>
  </r>
  <r>
    <x v="0"/>
    <s v="Land Rover Discovery Sport Petrol HSE 7S"/>
    <s v="₹ 38 Lakh"/>
    <n v="45714"/>
    <x v="65"/>
    <s v="Comprehensive"/>
    <x v="1"/>
    <n v="44000"/>
    <x v="0"/>
    <s v="Petrol"/>
    <s v="237.36bhp"/>
    <n v="7"/>
    <s v="12.81 kmpl"/>
    <x v="4"/>
    <s v="Delhi"/>
  </r>
  <r>
    <x v="13"/>
    <s v="Mercedes-Benz GLE 300d"/>
    <s v="₹ 85 Lakh"/>
    <n v="102255"/>
    <x v="53"/>
    <s v="Third Party insurance"/>
    <x v="1"/>
    <n v="15100"/>
    <x v="0"/>
    <s v="Diesel"/>
    <s v="241.38bhp"/>
    <n v="5"/>
    <m/>
    <x v="4"/>
    <s v="Delhi"/>
  </r>
  <r>
    <x v="9"/>
    <s v="Mercedes-Benz C-Class Progressive C 220d"/>
    <s v="₹ 34 Lakh"/>
    <n v="40902"/>
    <x v="53"/>
    <s v="Comprehensive"/>
    <x v="1"/>
    <n v="27000"/>
    <x v="1"/>
    <s v="Diesel"/>
    <s v="194bhp"/>
    <n v="5"/>
    <s v="12.6 kmpl"/>
    <x v="2"/>
    <s v="Delhi"/>
  </r>
  <r>
    <x v="1"/>
    <s v="Ford Ecosport 1.5 Ti VCT MT Signature BSIV"/>
    <s v="₹ 9.50 Lakh"/>
    <n v="11428.5"/>
    <x v="27"/>
    <s v="Comprehensive"/>
    <x v="0"/>
    <n v="40000"/>
    <x v="0"/>
    <s v="Petrol"/>
    <s v="110.4bhp"/>
    <n v="5"/>
    <s v="18.88 kmpl"/>
    <x v="4"/>
    <s v="Delhi"/>
  </r>
  <r>
    <x v="0"/>
    <s v="Maruti Swift Dzire VXI 1.2 BS IV"/>
    <s v="₹ 5.60 Lakh"/>
    <n v="6736.7999999999993"/>
    <x v="0"/>
    <s v="Comprehensive"/>
    <x v="0"/>
    <n v="65000"/>
    <x v="0"/>
    <s v="Petrol"/>
    <s v="81.80bhp"/>
    <n v="5"/>
    <s v="22 kmpl"/>
    <x v="2"/>
    <s v="Gurgaon"/>
  </r>
  <r>
    <x v="0"/>
    <s v="Mercedes-Benz CLS-Class 250 CDI"/>
    <s v="₹ 27.99 Lakh"/>
    <n v="33671.97"/>
    <x v="45"/>
    <s v="Comprehensive"/>
    <x v="1"/>
    <n v="55000"/>
    <x v="1"/>
    <s v="Diesel"/>
    <s v="204bhp"/>
    <n v="4"/>
    <s v="19.4 kmpl"/>
    <x v="2"/>
    <s v="Delhi"/>
  </r>
  <r>
    <x v="10"/>
    <s v="Hyundai Verna 1.6 SX VTVT"/>
    <s v="₹ 3.45 Lakh"/>
    <n v="4150.3500000000004"/>
    <x v="56"/>
    <s v="Comprehensive"/>
    <x v="0"/>
    <n v="37758"/>
    <x v="0"/>
    <s v="Petrol"/>
    <s v="121.3bhp"/>
    <n v="5"/>
    <s v="17.01 kmpl"/>
    <x v="2"/>
    <s v="Gurgaon"/>
  </r>
  <r>
    <x v="0"/>
    <s v="Hyundai Creta 1.6 E Plus"/>
    <s v="₹ 8.25 Lakh"/>
    <n v="9924.75"/>
    <x v="56"/>
    <s v="Comprehensive"/>
    <x v="0"/>
    <n v="62500"/>
    <x v="0"/>
    <s v="Petrol"/>
    <s v="121.3bhp"/>
    <n v="5"/>
    <s v="15.8 kmpl"/>
    <x v="4"/>
    <s v="Gurgaon"/>
  </r>
  <r>
    <x v="13"/>
    <s v="Mercedes-Benz EQS 580 4Matic"/>
    <s v="₹ 1.45 Crore"/>
    <n v="174435"/>
    <x v="41"/>
    <s v="Third Party insurance"/>
    <x v="1"/>
    <n v="2000"/>
    <x v="0"/>
    <s v="Electric"/>
    <s v="516.29bhp"/>
    <n v="5"/>
    <m/>
    <x v="2"/>
    <s v="Delhi"/>
  </r>
  <r>
    <x v="7"/>
    <s v="Land Rover Discovery Sport R-Dynamic SE Diesel"/>
    <s v="₹ 56.50 Lakh"/>
    <n v="67969.5"/>
    <x v="67"/>
    <s v="Comprehensive"/>
    <x v="1"/>
    <n v="18000"/>
    <x v="1"/>
    <s v="Diesel"/>
    <s v="245.40bhp"/>
    <n v="7"/>
    <m/>
    <x v="4"/>
    <s v="Delhi"/>
  </r>
  <r>
    <x v="0"/>
    <s v="Mercedes-Benz C-Class Progressive C 200"/>
    <s v="₹ 24 Lakh"/>
    <n v="28872"/>
    <x v="53"/>
    <s v="Comprehensive"/>
    <x v="1"/>
    <n v="84000"/>
    <x v="1"/>
    <s v="Petrol"/>
    <s v="201.15bhp"/>
    <n v="5"/>
    <s v="11.9 kmpl"/>
    <x v="2"/>
    <s v="Delhi"/>
  </r>
  <r>
    <x v="0"/>
    <s v="Skoda Octavia 1.8 TSI AT Style Plus"/>
    <s v="₹ 11 Lakh"/>
    <n v="13233"/>
    <x v="44"/>
    <s v="Comprehensive"/>
    <x v="1"/>
    <n v="65000"/>
    <x v="1"/>
    <s v="Petrol"/>
    <s v="177bhp"/>
    <n v="5"/>
    <s v="15.1 kmpl"/>
    <x v="2"/>
    <s v="Delhi"/>
  </r>
  <r>
    <x v="8"/>
    <s v="Nissan Magnite Turbo XV Premium Opt BSVI"/>
    <s v="₹ 10.50 Lakh"/>
    <n v="12631.5"/>
    <x v="20"/>
    <s v="Comprehensive"/>
    <x v="0"/>
    <n v="15000"/>
    <x v="0"/>
    <s v="Petrol"/>
    <s v="98.63bhp"/>
    <n v="5"/>
    <s v="20 kmpl"/>
    <x v="4"/>
    <s v="Delhi"/>
  </r>
  <r>
    <x v="5"/>
    <s v="Honda CR-V 2.0L 2WD AT"/>
    <s v="₹ 16.45 Lakh"/>
    <n v="19789.349999999999"/>
    <x v="65"/>
    <s v="Comprehensive"/>
    <x v="1"/>
    <n v="27000"/>
    <x v="0"/>
    <s v="Petrol"/>
    <s v="153.86bhp"/>
    <n v="5"/>
    <s v="13.7 kmpl"/>
    <x v="4"/>
    <s v="Delhi"/>
  </r>
  <r>
    <x v="9"/>
    <s v="Land Rover Range Rover Evoque 2.0 TD4 HSE"/>
    <s v="₹ 39.95 Lakh"/>
    <n v="48059.850000000006"/>
    <x v="67"/>
    <s v="Third Party insurance"/>
    <x v="1"/>
    <n v="32000"/>
    <x v="0"/>
    <s v="Diesel"/>
    <s v="177bhp"/>
    <n v="5"/>
    <s v="15.68 kmpl"/>
    <x v="4"/>
    <s v="Gurgaon"/>
  </r>
  <r>
    <x v="1"/>
    <s v="Toyota Innova Crysta 2.8 ZX AT BSIV"/>
    <s v="₹ 17.50 Lakh"/>
    <n v="21052.5"/>
    <x v="61"/>
    <s v="Third Party insurance"/>
    <x v="1"/>
    <n v="110000"/>
    <x v="0"/>
    <s v="Diesel"/>
    <s v="171.5bhp"/>
    <n v="7"/>
    <s v="11.36 kmpl"/>
    <x v="1"/>
    <s v="Delhi"/>
  </r>
  <r>
    <x v="0"/>
    <s v="Toyota Camry Hybrid 2.5"/>
    <s v="₹ 17.50 Lakh"/>
    <n v="21052.5"/>
    <x v="76"/>
    <s v="Comprehensive"/>
    <x v="1"/>
    <n v="75000"/>
    <x v="1"/>
    <s v="Petrol"/>
    <s v="214.5bhp"/>
    <n v="5"/>
    <s v="19.16 kmpl"/>
    <x v="2"/>
    <s v="Delhi"/>
  </r>
  <r>
    <x v="0"/>
    <s v="Hyundai Verna 1.6 CRDi SX"/>
    <s v="₹ 8.30 Lakh"/>
    <n v="9984.9000000000015"/>
    <x v="35"/>
    <s v="Third Party insurance"/>
    <x v="0"/>
    <n v="62400"/>
    <x v="0"/>
    <s v="Diesel"/>
    <s v="126.2bhp"/>
    <n v="5"/>
    <s v="23.9 kmpl"/>
    <x v="2"/>
    <s v="Gurgaon"/>
  </r>
  <r>
    <x v="6"/>
    <s v="Maruti Swift Dzire VXI"/>
    <s v="₹ 3.90 Lakh"/>
    <n v="4691.7"/>
    <x v="0"/>
    <s v="Comprehensive"/>
    <x v="0"/>
    <n v="77000"/>
    <x v="0"/>
    <s v="Petrol"/>
    <s v="85.8bhp"/>
    <n v="5"/>
    <s v="19.1 kmpl"/>
    <x v="2"/>
    <s v="Gurgaon"/>
  </r>
  <r>
    <x v="5"/>
    <s v="Ford Ecosport 1.5 Petrol Titanium Plus AT BSIV"/>
    <s v="₹ 6.15 Lakh"/>
    <n v="7398.4500000000007"/>
    <x v="34"/>
    <s v="Third Party insurance"/>
    <x v="1"/>
    <n v="80002"/>
    <x v="0"/>
    <s v="Petrol"/>
    <s v="121.36bhp"/>
    <n v="5"/>
    <s v="14.8 kmpl"/>
    <x v="4"/>
    <s v="Gurgaon"/>
  </r>
  <r>
    <x v="8"/>
    <s v="Mercedes-Benz G G 350d"/>
    <s v="₹ 2.25 Crore"/>
    <n v="270675"/>
    <x v="94"/>
    <s v="Comprehensive"/>
    <x v="1"/>
    <n v="36000"/>
    <x v="0"/>
    <s v="Diesel"/>
    <s v="281.61bhp"/>
    <n v="5"/>
    <s v="8.13 kmpl"/>
    <x v="4"/>
    <s v="Delhi"/>
  </r>
  <r>
    <x v="17"/>
    <s v="Porsche Taycan Standard"/>
    <s v="₹ 1.57 Crore"/>
    <n v="188871"/>
    <x v="41"/>
    <s v="Comprehensive"/>
    <x v="1"/>
    <n v="1100"/>
    <x v="0"/>
    <s v="Electric"/>
    <s v="321.84bhp"/>
    <n v="5"/>
    <m/>
    <x v="6"/>
    <s v="Delhi"/>
  </r>
  <r>
    <x v="7"/>
    <s v="Hyundai i20 Asta 1.2"/>
    <s v="₹ 6.66 Lakh"/>
    <n v="8011.9800000000005"/>
    <x v="0"/>
    <s v="Comprehensive"/>
    <x v="0"/>
    <n v="42110"/>
    <x v="0"/>
    <s v="Petrol"/>
    <s v="81.83bhp"/>
    <n v="5"/>
    <s v="18.6 kmpl"/>
    <x v="0"/>
    <s v="Chandigarh"/>
  </r>
  <r>
    <x v="13"/>
    <s v="Mercedes-Benz AMG GLA 35 4MATIC BSVI"/>
    <s v="₹ 61 Lakh"/>
    <n v="73383"/>
    <x v="59"/>
    <s v="Comprehensive"/>
    <x v="1"/>
    <n v="9001"/>
    <x v="0"/>
    <s v="Petrol"/>
    <s v="301.73bhp"/>
    <n v="5"/>
    <m/>
    <x v="4"/>
    <s v="Delhi"/>
  </r>
  <r>
    <x v="6"/>
    <s v="Ford Ecosport 1.5 DV5 MT Trend"/>
    <s v="₹ 3.95 Lakh"/>
    <n v="4751.8500000000004"/>
    <x v="12"/>
    <s v="Third Party insurance"/>
    <x v="0"/>
    <n v="66000"/>
    <x v="0"/>
    <s v="Diesel"/>
    <s v="89.84bhp"/>
    <n v="5"/>
    <s v="22.7 kmpl"/>
    <x v="4"/>
    <s v="Gurgaon"/>
  </r>
  <r>
    <x v="5"/>
    <s v="Toyota Corolla Altis 1.8 G"/>
    <s v="₹ 8.50 Lakh"/>
    <n v="10225.5"/>
    <x v="44"/>
    <s v="Comprehensive"/>
    <x v="0"/>
    <n v="81800"/>
    <x v="0"/>
    <s v="Petrol"/>
    <s v="138.03bhp"/>
    <n v="5"/>
    <s v="14.28 kmpl"/>
    <x v="2"/>
    <s v="Gurgaon"/>
  </r>
  <r>
    <x v="0"/>
    <s v="Mahindra XUV500 AT W10 1.99 mHawk"/>
    <s v="₹ 10.70 Lakh"/>
    <n v="12872.099999999999"/>
    <x v="65"/>
    <s v="Comprehensive"/>
    <x v="1"/>
    <n v="76700"/>
    <x v="0"/>
    <s v="Diesel"/>
    <s v="140bhp"/>
    <n v="7"/>
    <s v="16 kmpl"/>
    <x v="4"/>
    <s v="Gurgaon"/>
  </r>
  <r>
    <x v="6"/>
    <s v="Chevrolet Sail 1.3 LS"/>
    <s v="₹ 2.25 Lakh"/>
    <n v="2706.75"/>
    <x v="14"/>
    <s v="Third Party insurance"/>
    <x v="0"/>
    <n v="67000"/>
    <x v="0"/>
    <s v="Diesel"/>
    <s v="74bhp"/>
    <n v="5"/>
    <s v="22.1 kmpl"/>
    <x v="2"/>
    <s v="Gurgaon"/>
  </r>
  <r>
    <x v="2"/>
    <s v="Hyundai i20 Magna 1.2"/>
    <s v="₹ 4.55 Lakh"/>
    <n v="5473.65"/>
    <x v="0"/>
    <s v="Third Party insurance"/>
    <x v="0"/>
    <n v="88200"/>
    <x v="0"/>
    <s v="Petrol"/>
    <s v="81.83bhp"/>
    <n v="5"/>
    <s v="18.6 kmpl"/>
    <x v="0"/>
    <s v="Gurgaon"/>
  </r>
  <r>
    <x v="9"/>
    <s v="Kia Seltos HTK Plus Diesel"/>
    <s v="₹ 11.55 Lakh"/>
    <n v="13894.650000000001"/>
    <x v="7"/>
    <s v="Comprehensive"/>
    <x v="0"/>
    <n v="33800"/>
    <x v="0"/>
    <s v="Diesel"/>
    <s v="113.43bhp"/>
    <n v="5"/>
    <m/>
    <x v="4"/>
    <s v="Gurgaon"/>
  </r>
  <r>
    <x v="7"/>
    <s v="Hyundai Grand i10 Nios Sportz CNG"/>
    <s v="₹ 6.70 Lakh"/>
    <n v="8060.1"/>
    <x v="0"/>
    <s v="Comprehensive"/>
    <x v="0"/>
    <n v="39000"/>
    <x v="0"/>
    <s v="CNG"/>
    <s v="68.05bhp"/>
    <n v="5"/>
    <m/>
    <x v="0"/>
    <s v="Gurgaon"/>
  </r>
  <r>
    <x v="2"/>
    <s v="Honda City i VTEC CVT SV"/>
    <s v="₹ 5.70 Lakh"/>
    <n v="6857.1"/>
    <x v="34"/>
    <s v="Comprehensive"/>
    <x v="1"/>
    <n v="125000"/>
    <x v="0"/>
    <s v="Petrol"/>
    <s v="117.3bhp"/>
    <n v="5"/>
    <s v="18 kmpl"/>
    <x v="2"/>
    <s v="Gurgaon"/>
  </r>
  <r>
    <x v="1"/>
    <s v="Toyota Innova Crysta 2.8 GX AT BSIV"/>
    <s v="₹ 15.65 Lakh"/>
    <n v="18826.95"/>
    <x v="61"/>
    <s v="Comprehensive"/>
    <x v="1"/>
    <n v="147000"/>
    <x v="0"/>
    <s v="Diesel"/>
    <s v="171.5bhp"/>
    <n v="7"/>
    <s v="11.36 kmpl"/>
    <x v="1"/>
    <s v="Gurgaon"/>
  </r>
  <r>
    <x v="9"/>
    <s v="Toyota Innova Crysta 2.8 GX AT BSIV"/>
    <s v="₹ 16.95 Lakh"/>
    <n v="20390.849999999999"/>
    <x v="61"/>
    <s v="Third Party insurance"/>
    <x v="1"/>
    <n v="112000"/>
    <x v="0"/>
    <s v="Diesel"/>
    <s v="171.5bhp"/>
    <n v="7"/>
    <s v="11.36 kmpl"/>
    <x v="1"/>
    <s v="Gurgaon"/>
  </r>
  <r>
    <x v="5"/>
    <s v="Maruti Swift Dzire VXI 1.2 BS IV"/>
    <s v="₹ 4.80 Lakh"/>
    <n v="5774.4"/>
    <x v="0"/>
    <s v="Third Party insurance"/>
    <x v="0"/>
    <n v="82000"/>
    <x v="0"/>
    <s v="Petrol"/>
    <s v="81.80bhp"/>
    <n v="5"/>
    <s v="22 kmpl"/>
    <x v="2"/>
    <s v="Gurgaon"/>
  </r>
  <r>
    <x v="9"/>
    <s v="Maruti Wagon R AMT VXI Option"/>
    <s v="₹ 5.50 Lakh"/>
    <n v="6616.5"/>
    <x v="9"/>
    <s v="Comprehensive"/>
    <x v="1"/>
    <n v="74740"/>
    <x v="0"/>
    <s v="Petrol"/>
    <s v="67bhp"/>
    <n v="5"/>
    <s v="20.51 kmpl"/>
    <x v="0"/>
    <s v="Gurgaon"/>
  </r>
  <r>
    <x v="12"/>
    <s v="Maruti Wagon R VXI"/>
    <s v="₹ 2.88 Lakh"/>
    <n v="3464.64"/>
    <x v="9"/>
    <s v="Comprehensive"/>
    <x v="0"/>
    <n v="28144"/>
    <x v="0"/>
    <s v="Petrol"/>
    <s v="67.05bhp"/>
    <n v="5"/>
    <s v="21.79 kmpl"/>
    <x v="0"/>
    <s v="Gurgaon"/>
  </r>
  <r>
    <x v="1"/>
    <s v="Maruti Alto K10 VXI AGS Optional"/>
    <s v="₹ 3.80 Lakh"/>
    <n v="4571.3999999999996"/>
    <x v="9"/>
    <s v="Comprehensive"/>
    <x v="1"/>
    <n v="67000"/>
    <x v="0"/>
    <s v="Petrol"/>
    <s v="67.1bhp"/>
    <n v="5"/>
    <s v="23.95 kmpl"/>
    <x v="0"/>
    <s v="Gurgaon"/>
  </r>
  <r>
    <x v="12"/>
    <s v="Maruti Swift VXI"/>
    <s v="₹ 3.70 Lakh"/>
    <n v="4451.1000000000004"/>
    <x v="0"/>
    <s v="Comprehensive"/>
    <x v="0"/>
    <n v="74000"/>
    <x v="1"/>
    <s v="Petrol"/>
    <s v="85.8bhp"/>
    <n v="5"/>
    <s v="18.6 kmpl"/>
    <x v="0"/>
    <s v="Gurgaon"/>
  </r>
  <r>
    <x v="9"/>
    <s v="Mercedes-Benz CLA 200 CGI Sport"/>
    <s v="₹ 29.75 Lakh"/>
    <n v="35789.25"/>
    <x v="59"/>
    <s v="Third Party insurance"/>
    <x v="1"/>
    <n v="27000"/>
    <x v="1"/>
    <s v="Petrol"/>
    <s v="183bhp"/>
    <n v="5"/>
    <s v="15.04 kmpl"/>
    <x v="2"/>
    <s v="Gurgaon"/>
  </r>
  <r>
    <x v="0"/>
    <s v="Maruti Alto K10 VXI"/>
    <s v="₹ 3.10 Lakh"/>
    <n v="3729.3"/>
    <x v="9"/>
    <s v="Comprehensive"/>
    <x v="0"/>
    <n v="56200"/>
    <x v="0"/>
    <s v="Petrol"/>
    <s v="67.05bhp"/>
    <n v="5"/>
    <s v="23.95 kmpl"/>
    <x v="0"/>
    <s v="Gurgaon"/>
  </r>
  <r>
    <x v="11"/>
    <s v="Honda New Accord 2.4 A/T"/>
    <s v="₹ 4.95 Lakh"/>
    <n v="5954.85"/>
    <x v="37"/>
    <s v="Third Party insurance"/>
    <x v="1"/>
    <n v="39000"/>
    <x v="0"/>
    <s v="Petrol"/>
    <s v="177.6bhp"/>
    <n v="5"/>
    <s v="11.7 kmpl"/>
    <x v="2"/>
    <s v="Delhi"/>
  </r>
  <r>
    <x v="0"/>
    <s v="Ford Ecosport 1.5 TDCi Titanium Plus BSIV"/>
    <s v="₹ 6.95 Lakh"/>
    <n v="8360.85"/>
    <x v="12"/>
    <s v="Third Party insurance"/>
    <x v="0"/>
    <n v="62000"/>
    <x v="0"/>
    <s v="Diesel"/>
    <s v="98.59bhp"/>
    <n v="5"/>
    <s v="22.77 kmpl"/>
    <x v="4"/>
    <s v="Delhi"/>
  </r>
  <r>
    <x v="1"/>
    <s v="Mahindra Scorpio S7 140 BSIV"/>
    <s v="₹ 10.95 Lakh"/>
    <n v="13172.849999999999"/>
    <x v="1"/>
    <s v="Comprehensive"/>
    <x v="0"/>
    <n v="71000"/>
    <x v="0"/>
    <s v="Diesel"/>
    <s v="140bhp"/>
    <n v="7"/>
    <s v="16.36 kmpl"/>
    <x v="4"/>
    <s v="Delhi"/>
  </r>
  <r>
    <x v="9"/>
    <s v="Tata Tiago 1.2 Revotron XTA"/>
    <s v="₹ 5.10 Lakh"/>
    <n v="6135.2999999999993"/>
    <x v="16"/>
    <s v="Comprehensive"/>
    <x v="1"/>
    <n v="49000"/>
    <x v="1"/>
    <s v="Petrol"/>
    <s v="84bhp"/>
    <n v="5"/>
    <s v="23.84 kmpl"/>
    <x v="0"/>
    <s v="Gurgaon"/>
  </r>
  <r>
    <x v="13"/>
    <s v="Mercedes-Benz GLS 400d 4MATIC BSVI"/>
    <s v="₹ 1.23 Crore"/>
    <n v="147969"/>
    <x v="94"/>
    <s v="Third Party insurance"/>
    <x v="1"/>
    <n v="40000"/>
    <x v="0"/>
    <s v="Diesel"/>
    <s v="325.86bhp3600-4200rpm"/>
    <n v="7"/>
    <m/>
    <x v="4"/>
    <s v="Gurgaon"/>
  </r>
  <r>
    <x v="0"/>
    <s v="Hyundai i20 Magna 1.2"/>
    <s v="₹ 4.40 Lakh"/>
    <n v="5293.2000000000007"/>
    <x v="0"/>
    <s v="Third Party"/>
    <x v="0"/>
    <n v="111363"/>
    <x v="0"/>
    <s v="Petrol"/>
    <s v="81.83bhp"/>
    <n v="5"/>
    <s v="18.6 kmpl"/>
    <x v="0"/>
    <s v="Chandigarh"/>
  </r>
  <r>
    <x v="1"/>
    <s v="Maruti Baleno 1.2 Zeta"/>
    <s v="₹ 6.25 Lakh"/>
    <n v="7518.75"/>
    <x v="0"/>
    <s v="Comprehensive"/>
    <x v="0"/>
    <n v="40820"/>
    <x v="0"/>
    <s v="Petrol"/>
    <s v="83.1bhp"/>
    <n v="5"/>
    <s v="21.4 kmpl"/>
    <x v="0"/>
    <s v="Gurgaon"/>
  </r>
  <r>
    <x v="9"/>
    <s v="Mercedes-Benz GLE 43 AMG Coupe"/>
    <s v="₹ 85.90 Lakh"/>
    <n v="103337.70000000001"/>
    <x v="96"/>
    <s v="Third Party insurance"/>
    <x v="1"/>
    <n v="24000"/>
    <x v="0"/>
    <s v="Petrol"/>
    <s v="384.87bhp"/>
    <n v="5"/>
    <s v="8.9 kmpl"/>
    <x v="4"/>
    <s v="Gurgaon"/>
  </r>
  <r>
    <x v="9"/>
    <s v="Land Rover Range Rover 4.4 Diesel LWB SVAutobiography"/>
    <s v="₹ 1.80 Crore"/>
    <n v="216540"/>
    <x v="97"/>
    <s v="Third Party insurance"/>
    <x v="1"/>
    <n v="70000"/>
    <x v="0"/>
    <s v="Diesel"/>
    <s v="336bhp"/>
    <n v="5"/>
    <s v="11.49 kmpl"/>
    <x v="4"/>
    <s v="Gurgaon"/>
  </r>
  <r>
    <x v="8"/>
    <s v="BMW 3 Series 330i M Sport"/>
    <s v="₹ 48.50 Lakh"/>
    <n v="58345.5"/>
    <x v="43"/>
    <s v="Third Party insurance"/>
    <x v="1"/>
    <n v="7000"/>
    <x v="0"/>
    <s v="Petrol"/>
    <s v="254.79bhp"/>
    <n v="5"/>
    <s v="16.13 kmpl"/>
    <x v="2"/>
    <s v="Gurgaon"/>
  </r>
  <r>
    <x v="13"/>
    <s v="BMW X3 xDrive30i M Sport"/>
    <s v="₹ 69.75 Lakh"/>
    <n v="83909.25"/>
    <x v="43"/>
    <s v="Third Party insurance"/>
    <x v="1"/>
    <n v="18000"/>
    <x v="0"/>
    <s v="Petrol"/>
    <s v="248.08bhp"/>
    <n v="5"/>
    <s v="13.17 kmpl"/>
    <x v="4"/>
    <s v="Gurgaon"/>
  </r>
  <r>
    <x v="13"/>
    <s v="Mercedes-Benz GLS 450 4MATIC BSVI"/>
    <s v="₹ 1.25 Crore"/>
    <n v="150375"/>
    <x v="52"/>
    <s v="Comprehensive"/>
    <x v="1"/>
    <n v="2600"/>
    <x v="1"/>
    <s v="Petrol"/>
    <s v="362.07bhp5500-6100bhp"/>
    <n v="7"/>
    <m/>
    <x v="4"/>
    <s v="Delhi"/>
  </r>
  <r>
    <x v="5"/>
    <s v="Mercedes-Benz GLS 400 4MATIC"/>
    <s v="₹ 65 Lakh"/>
    <n v="78195"/>
    <x v="96"/>
    <s v="Comprehensive"/>
    <x v="1"/>
    <n v="15000"/>
    <x v="0"/>
    <s v="Petrol"/>
    <s v="333bhp"/>
    <n v="7"/>
    <s v="8.9 kmpl"/>
    <x v="4"/>
    <s v="Delhi"/>
  </r>
  <r>
    <x v="9"/>
    <s v="Mercedes-Benz E-Class Exclusive E 220 d BSIV"/>
    <s v="₹ 52 Lakh"/>
    <n v="62556"/>
    <x v="53"/>
    <s v="Third Party insurance"/>
    <x v="1"/>
    <n v="54000"/>
    <x v="0"/>
    <s v="Diesel"/>
    <s v="191.7bhp"/>
    <n v="5"/>
    <s v="16.1 kmpl"/>
    <x v="2"/>
    <s v="Gurgaon"/>
  </r>
  <r>
    <x v="7"/>
    <s v="BMW X3 xDrive 20d xLine"/>
    <s v="₹ 51.50 Lakh"/>
    <n v="61954.5"/>
    <x v="39"/>
    <s v="Third Party insurance"/>
    <x v="1"/>
    <n v="38000"/>
    <x v="0"/>
    <s v="Diesel"/>
    <s v="187.7bhp"/>
    <n v="5"/>
    <s v="18.56 kmpl"/>
    <x v="4"/>
    <s v="Gurgaon"/>
  </r>
  <r>
    <x v="8"/>
    <s v="BMW 5 Series 520d Luxury Line"/>
    <s v="₹ 62.50 Lakh"/>
    <n v="75187.5"/>
    <x v="39"/>
    <s v="Third Party insurance"/>
    <x v="1"/>
    <n v="18000"/>
    <x v="0"/>
    <s v="Diesel"/>
    <s v="187.74bhp"/>
    <n v="5"/>
    <s v="20.37 kmpl"/>
    <x v="2"/>
    <s v="Gurgaon"/>
  </r>
  <r>
    <x v="7"/>
    <s v="Mercedes-Benz GLE 43 AMG Coupe"/>
    <s v="₹ 88.50 Lakh"/>
    <n v="106465.5"/>
    <x v="96"/>
    <s v="Third Party insurance"/>
    <x v="1"/>
    <n v="21000"/>
    <x v="0"/>
    <s v="Petrol"/>
    <s v="384.87bhp"/>
    <n v="5"/>
    <s v="8.9 kmpl"/>
    <x v="4"/>
    <s v="Gurgaon"/>
  </r>
  <r>
    <x v="7"/>
    <s v="Mercedes-Benz C-Class Progressive C 200"/>
    <s v="₹ 43 Lakh"/>
    <n v="51729"/>
    <x v="53"/>
    <s v="Third Party insurance"/>
    <x v="1"/>
    <n v="23000"/>
    <x v="0"/>
    <s v="Petrol"/>
    <s v="201.15bhp"/>
    <n v="5"/>
    <s v="11.9 kmpl"/>
    <x v="2"/>
    <s v="Gurgaon"/>
  </r>
  <r>
    <x v="13"/>
    <s v="Hyundai Tucson Signature AT BSVI"/>
    <s v="₹ 28.50 Lakh"/>
    <n v="34285.5"/>
    <x v="67"/>
    <s v="Third Party insurance"/>
    <x v="1"/>
    <n v="3000"/>
    <x v="0"/>
    <s v="Petrol"/>
    <s v="153.81bhp"/>
    <n v="5"/>
    <m/>
    <x v="4"/>
    <s v="Gurgaon"/>
  </r>
  <r>
    <x v="13"/>
    <s v="BMW X1 sDrive20i xLine"/>
    <s v="₹ 42 Lakh"/>
    <n v="50526"/>
    <x v="43"/>
    <s v="Comprehensive"/>
    <x v="1"/>
    <n v="18000"/>
    <x v="0"/>
    <s v="Petrol"/>
    <s v="189.08bhp"/>
    <n v="5"/>
    <s v="14.82 kmpl"/>
    <x v="4"/>
    <s v="Gurgaon"/>
  </r>
  <r>
    <x v="8"/>
    <s v="Mercedes-Benz E-Class Exclusive E 220d"/>
    <s v="₹ 74 Lakh"/>
    <n v="89022"/>
    <x v="53"/>
    <s v="Comprehensive"/>
    <x v="1"/>
    <n v="14000"/>
    <x v="0"/>
    <s v="Diesel"/>
    <s v="191.7bhp"/>
    <n v="5"/>
    <s v="16.1 kmpl"/>
    <x v="2"/>
    <s v="Gurgaon"/>
  </r>
  <r>
    <x v="7"/>
    <s v="Mercedes-Benz CLA Urban Sport 200d"/>
    <s v="₹ 27.50 Lakh"/>
    <n v="33082.5"/>
    <x v="45"/>
    <s v="Comprehensive"/>
    <x v="1"/>
    <n v="21000"/>
    <x v="1"/>
    <s v="Diesel"/>
    <s v="134.1bhp"/>
    <n v="5"/>
    <s v="17.9 kmpl"/>
    <x v="2"/>
    <s v="Gurgaon"/>
  </r>
  <r>
    <x v="9"/>
    <s v="Mercedes-Benz CLA Urban Sport 200"/>
    <s v="₹ 29.50 Lakh"/>
    <n v="35488.5"/>
    <x v="59"/>
    <s v="Comprehensive"/>
    <x v="1"/>
    <n v="42000"/>
    <x v="0"/>
    <s v="Petrol"/>
    <s v="184bhp"/>
    <n v="5"/>
    <s v="15.04 kmpl"/>
    <x v="2"/>
    <s v="Gurgaon"/>
  </r>
  <r>
    <x v="7"/>
    <s v="Mercedes-Benz GLC Coupe 300d 4MATIC BSVI"/>
    <s v="₹ 61 Lakh"/>
    <n v="73383"/>
    <x v="53"/>
    <s v="Third Party insurance"/>
    <x v="1"/>
    <n v="19000"/>
    <x v="0"/>
    <s v="Diesel"/>
    <s v="241.38bhp"/>
    <n v="5"/>
    <s v="16.34 kmpl"/>
    <x v="6"/>
    <s v="Gurgaon"/>
  </r>
  <r>
    <x v="1"/>
    <s v="BMW X5 xDrive 30d Design Pure Experience 5 Seater"/>
    <s v="₹ 41.75 Lakh"/>
    <n v="50225.25"/>
    <x v="74"/>
    <s v="Third Party insurance"/>
    <x v="1"/>
    <n v="90000"/>
    <x v="0"/>
    <s v="Diesel"/>
    <s v="258bhp"/>
    <n v="5"/>
    <s v="15.97 kmpl"/>
    <x v="4"/>
    <s v="Gurgaon"/>
  </r>
  <r>
    <x v="7"/>
    <s v="BMW X1 sDrive20i SportX"/>
    <s v="₹ 40.75 Lakh"/>
    <n v="49022.25"/>
    <x v="43"/>
    <s v="Third Party insurance"/>
    <x v="1"/>
    <n v="28000"/>
    <x v="0"/>
    <s v="Petrol"/>
    <s v="257.47bhp"/>
    <n v="5"/>
    <s v="14.82 kmpl"/>
    <x v="4"/>
    <s v="Gurgaon"/>
  </r>
  <r>
    <x v="13"/>
    <s v="Tata Harrier XTA Plus AT BSVI"/>
    <s v="₹ 19.25 Lakh"/>
    <n v="23157.75"/>
    <x v="22"/>
    <s v="Third Party insurance"/>
    <x v="1"/>
    <n v="8000"/>
    <x v="0"/>
    <s v="Diesel"/>
    <s v="167.67bhp"/>
    <n v="5"/>
    <s v="14.6 kmpl"/>
    <x v="4"/>
    <s v="Gurgaon"/>
  </r>
  <r>
    <x v="7"/>
    <s v="Mahindra Scorpio S11"/>
    <s v="₹ 15.45 Lakh"/>
    <n v="18586.349999999999"/>
    <x v="1"/>
    <s v="Third Party insurance"/>
    <x v="0"/>
    <n v="60000"/>
    <x v="0"/>
    <s v="Diesel"/>
    <s v="136.78bhp"/>
    <n v="7"/>
    <s v="15.4 kmpl"/>
    <x v="4"/>
    <s v="Gurgaon"/>
  </r>
  <r>
    <x v="2"/>
    <s v="Hyundai i20 Asta Option 1.2"/>
    <s v="₹ 4.95 Lakh"/>
    <n v="5954.85"/>
    <x v="0"/>
    <s v="Third Party"/>
    <x v="0"/>
    <n v="55000"/>
    <x v="1"/>
    <s v="Petrol"/>
    <s v="81.83bhp"/>
    <n v="5"/>
    <s v="18.6 kmpl"/>
    <x v="0"/>
    <s v="Delhi"/>
  </r>
  <r>
    <x v="13"/>
    <s v="Tata New Safari XZA Plus 6Str Kaziranga Edition AT"/>
    <s v="₹ 22 Lakh"/>
    <n v="26466"/>
    <x v="22"/>
    <s v="Third Party insurance"/>
    <x v="1"/>
    <n v="19000"/>
    <x v="0"/>
    <s v="Diesel"/>
    <s v="167.67bhp"/>
    <n v="6"/>
    <s v="14.08 kmpl"/>
    <x v="4"/>
    <s v="Gurgaon"/>
  </r>
  <r>
    <x v="7"/>
    <s v="BMW X5 xDrive 30d xLine"/>
    <s v="₹ 81 Lakh"/>
    <n v="97443"/>
    <x v="74"/>
    <s v="Third Party insurance"/>
    <x v="1"/>
    <n v="30000"/>
    <x v="0"/>
    <s v="Diesel"/>
    <s v="261.50bhp"/>
    <n v="5"/>
    <s v="13.38 kmpl"/>
    <x v="4"/>
    <s v="Gurgaon"/>
  </r>
  <r>
    <x v="1"/>
    <s v="BMW 7 Series 730Ld DPE Signature"/>
    <s v="₹ 68 Lakh"/>
    <n v="81804"/>
    <x v="74"/>
    <s v="Third Party insurance"/>
    <x v="1"/>
    <n v="18000"/>
    <x v="0"/>
    <s v="Diesel"/>
    <s v="261.49bhp"/>
    <n v="5"/>
    <s v="16.77 kmpl"/>
    <x v="2"/>
    <s v="Gurgaon"/>
  </r>
  <r>
    <x v="12"/>
    <s v="Renault Scala Diesel RxZ"/>
    <s v="₹ 2.95 Lakh"/>
    <n v="3548.8500000000004"/>
    <x v="24"/>
    <s v="Comprehensive"/>
    <x v="0"/>
    <n v="85000"/>
    <x v="0"/>
    <s v="Diesel"/>
    <s v="84.8bhp"/>
    <n v="5"/>
    <s v="21.64 kmpl"/>
    <x v="2"/>
    <s v="Delhi"/>
  </r>
  <r>
    <x v="6"/>
    <s v="Audi A8 L 3.0 TDI quattro"/>
    <s v="₹ 31.75 Lakh"/>
    <n v="38195.25"/>
    <x v="46"/>
    <s v="Comprehensive"/>
    <x v="1"/>
    <n v="26000"/>
    <x v="1"/>
    <s v="Diesel"/>
    <s v="246.74bhp"/>
    <n v="4"/>
    <s v="16.77 kmpl"/>
    <x v="2"/>
    <s v="Delhi"/>
  </r>
  <r>
    <x v="8"/>
    <s v="BMW 3 Series Gran Limousine 330Li M Sport First Edition"/>
    <s v="₹ 57 Lakh"/>
    <n v="68571"/>
    <x v="43"/>
    <s v="Third Party insurance"/>
    <x v="1"/>
    <n v="5000"/>
    <x v="0"/>
    <s v="Petrol"/>
    <s v="254.79bhp"/>
    <n v="5"/>
    <s v="15.3 kmpl"/>
    <x v="2"/>
    <s v="Gurgaon"/>
  </r>
  <r>
    <x v="8"/>
    <s v="Mahindra Thar LX 4-Str Hard Top AT BSVI"/>
    <s v="₹ 16 Lakh"/>
    <n v="19248"/>
    <x v="65"/>
    <s v="Third Party insurance"/>
    <x v="1"/>
    <n v="36000"/>
    <x v="0"/>
    <s v="Petrol"/>
    <s v="150bhp"/>
    <n v="4"/>
    <m/>
    <x v="4"/>
    <s v="Gurgaon"/>
  </r>
  <r>
    <x v="0"/>
    <s v="Isuzu D-Max 4X4"/>
    <s v="₹ 15.50 Lakh"/>
    <n v="18646.5"/>
    <x v="40"/>
    <s v="Comprehensive"/>
    <x v="0"/>
    <n v="82000"/>
    <x v="0"/>
    <s v="Diesel"/>
    <s v="134bhp"/>
    <n v="5"/>
    <s v="12.4 kmpl"/>
    <x v="11"/>
    <s v="Delhi"/>
  </r>
  <r>
    <x v="5"/>
    <s v="Hyundai i20 Magna 1.2"/>
    <s v="₹ 4.80 Lakh"/>
    <n v="5774.4"/>
    <x v="0"/>
    <s v="Comprehensive"/>
    <x v="0"/>
    <n v="83000"/>
    <x v="0"/>
    <s v="Petrol"/>
    <s v="81.83bhp"/>
    <n v="5"/>
    <s v="18.6 kmpl"/>
    <x v="0"/>
    <s v="Delhi"/>
  </r>
  <r>
    <x v="2"/>
    <s v="Honda Brio S MT"/>
    <s v="₹ 3.75 Lakh"/>
    <n v="4511.25"/>
    <x v="5"/>
    <s v="Third Party insurance"/>
    <x v="0"/>
    <n v="35001"/>
    <x v="0"/>
    <s v="Petrol"/>
    <s v="86.8bhp"/>
    <n v="5"/>
    <s v="19.4 kmpl"/>
    <x v="0"/>
    <s v="Delhi"/>
  </r>
  <r>
    <x v="0"/>
    <s v="Mercedes-Benz E-Class E 200 CGI"/>
    <s v="₹ 28.15 Lakh"/>
    <n v="33864.449999999997"/>
    <x v="59"/>
    <s v="Comprehensive"/>
    <x v="1"/>
    <n v="51000"/>
    <x v="0"/>
    <s v="Petrol"/>
    <s v="184bhp"/>
    <n v="5"/>
    <s v="12 kmpl"/>
    <x v="2"/>
    <s v="Delhi"/>
  </r>
  <r>
    <x v="5"/>
    <s v="Maruti SX4 S Cross DDiS 200 Delta"/>
    <s v="₹ 4.75 Lakh"/>
    <n v="5714.25"/>
    <x v="14"/>
    <s v="Comprehensive"/>
    <x v="0"/>
    <n v="62000"/>
    <x v="1"/>
    <s v="Diesel"/>
    <s v="88.5bhp"/>
    <n v="5"/>
    <s v="23.65 kmpl"/>
    <x v="4"/>
    <s v="Delhi"/>
  </r>
  <r>
    <x v="1"/>
    <s v="Mini 3 DOOR Cooper S BSVI"/>
    <s v="₹ 37.99 Lakh"/>
    <n v="45701.97"/>
    <x v="43"/>
    <s v="Third Party insurance"/>
    <x v="1"/>
    <n v="14001"/>
    <x v="0"/>
    <s v="Petrol"/>
    <s v="189.08bhp"/>
    <n v="4"/>
    <s v="17.33 kmpl"/>
    <x v="0"/>
    <s v="Delhi"/>
  </r>
  <r>
    <x v="5"/>
    <s v="Maruti Vitara Brezza ZDi Plus Dual Tone"/>
    <s v="₹ 6.75 Lakh"/>
    <n v="8120.25"/>
    <x v="14"/>
    <s v="Comprehensive"/>
    <x v="0"/>
    <n v="52000"/>
    <x v="0"/>
    <s v="Diesel"/>
    <s v="88.5bhp"/>
    <n v="5"/>
    <s v="24.3 kmpl"/>
    <x v="4"/>
    <s v="Delhi"/>
  </r>
  <r>
    <x v="9"/>
    <s v="Mitsubishi Pajero Sport 4X2 AT"/>
    <s v="₹ 19.65 Lakh"/>
    <n v="23638.949999999997"/>
    <x v="98"/>
    <s v="Third Party insurance"/>
    <x v="1"/>
    <n v="34000"/>
    <x v="0"/>
    <s v="Diesel"/>
    <s v="175.56bhp"/>
    <n v="7"/>
    <s v="13.5 kmpl"/>
    <x v="4"/>
    <s v="Gurgaon"/>
  </r>
  <r>
    <x v="9"/>
    <s v="BMW X7 xDrive 40i M Sport"/>
    <s v="₹ 1.05 Crore"/>
    <n v="126315"/>
    <x v="77"/>
    <s v="Third Party insurance"/>
    <x v="1"/>
    <n v="40001"/>
    <x v="0"/>
    <s v="Petrol"/>
    <s v="335.25bhp"/>
    <n v="7"/>
    <s v="10.54 kmpl"/>
    <x v="4"/>
    <s v="Gurgaon"/>
  </r>
  <r>
    <x v="3"/>
    <s v="Land Rover Range Rover Sport Supercharged V8 (Petrol)"/>
    <s v="₹ 19.25 Lakh"/>
    <n v="23157.75"/>
    <x v="99"/>
    <s v="Third Party insurance"/>
    <x v="1"/>
    <n v="90000"/>
    <x v="1"/>
    <s v="Petrol"/>
    <s v="503bhp"/>
    <n v="5"/>
    <s v="22.8 kmpl"/>
    <x v="4"/>
    <s v="Delhi"/>
  </r>
  <r>
    <x v="5"/>
    <s v="Audi A4 35 TDI Premium Plus"/>
    <s v="₹ 12.95 Lakh"/>
    <n v="15578.849999999999"/>
    <x v="19"/>
    <s v="Comprehensive"/>
    <x v="1"/>
    <n v="67000"/>
    <x v="1"/>
    <s v="Diesel"/>
    <s v="187.74bhp"/>
    <n v="5"/>
    <s v="18.25 kmpl"/>
    <x v="2"/>
    <s v="Delhi"/>
  </r>
  <r>
    <x v="0"/>
    <s v="Audi Q5 30 TDI quattro Premium"/>
    <s v="₹ 25.75 Lakh"/>
    <n v="30977.25"/>
    <x v="19"/>
    <s v="Third Party insurance"/>
    <x v="1"/>
    <n v="35000"/>
    <x v="0"/>
    <s v="Diesel"/>
    <s v="174.3bhp"/>
    <n v="5"/>
    <s v="14.16 kmpl"/>
    <x v="4"/>
    <s v="Delhi"/>
  </r>
  <r>
    <x v="9"/>
    <s v="BMW X1 xDrive 20d xLine"/>
    <s v="₹ 29.99 Lakh"/>
    <n v="36077.97"/>
    <x v="39"/>
    <s v="Comprehensive"/>
    <x v="1"/>
    <n v="18000"/>
    <x v="0"/>
    <s v="Diesel"/>
    <s v="190bhp"/>
    <n v="5"/>
    <s v="20.68 kmpl"/>
    <x v="4"/>
    <s v="Delhi"/>
  </r>
  <r>
    <x v="6"/>
    <s v="Renault Duster 110PS Diesel RxL"/>
    <s v="₹ 4 Lakh"/>
    <n v="4812"/>
    <x v="24"/>
    <s v="Third Party insurance"/>
    <x v="0"/>
    <n v="80000"/>
    <x v="1"/>
    <s v="Diesel"/>
    <s v="108.45bhp"/>
    <n v="5"/>
    <s v="19.01 kmpl"/>
    <x v="4"/>
    <s v="Chandigarh"/>
  </r>
  <r>
    <x v="7"/>
    <s v="Hyundai Creta SX Opt IVT BSVI"/>
    <s v="₹ 16.50 Lakh"/>
    <n v="19849.5"/>
    <x v="34"/>
    <s v="Third Party insurance"/>
    <x v="1"/>
    <n v="40000"/>
    <x v="0"/>
    <s v="Petrol"/>
    <s v="113.18bhp"/>
    <n v="5"/>
    <m/>
    <x v="4"/>
    <s v="Chandigarh"/>
  </r>
  <r>
    <x v="13"/>
    <s v="Hyundai Verna S Plus"/>
    <s v="₹ 9.80 Lakh"/>
    <n v="11789.400000000001"/>
    <x v="34"/>
    <s v="Third Party insurance"/>
    <x v="0"/>
    <n v="10000"/>
    <x v="0"/>
    <s v="Petrol"/>
    <s v="113.18bhp"/>
    <n v="5"/>
    <s v="17.7 kmpl"/>
    <x v="2"/>
    <s v="Chandigarh"/>
  </r>
  <r>
    <x v="10"/>
    <s v="Fiat Punto 1.4 Emotion"/>
    <s v="₹ 1.50 Lakh"/>
    <n v="1804.5"/>
    <x v="36"/>
    <s v="Third Party insurance"/>
    <x v="0"/>
    <n v="60000"/>
    <x v="1"/>
    <s v="Petrol"/>
    <s v="88.7bhp"/>
    <n v="5"/>
    <s v="14.6 kmpl"/>
    <x v="0"/>
    <s v="Chandigarh"/>
  </r>
  <r>
    <x v="1"/>
    <s v="Maruti Vitara Brezza ZDi"/>
    <s v="₹ 7.50 Lakh"/>
    <n v="9022.5"/>
    <x v="14"/>
    <s v="Third Party insurance"/>
    <x v="0"/>
    <n v="150000"/>
    <x v="0"/>
    <s v="Diesel"/>
    <s v="88.5bhp"/>
    <n v="5"/>
    <s v="24.3 kmpl"/>
    <x v="4"/>
    <s v="Chandigarh"/>
  </r>
  <r>
    <x v="8"/>
    <s v="Maruti Swift VXI AMT BSVI"/>
    <s v="₹ 6.99 Lakh"/>
    <n v="8408.9700000000012"/>
    <x v="0"/>
    <s v="Third Party insurance"/>
    <x v="1"/>
    <n v="21000"/>
    <x v="0"/>
    <s v="Petrol"/>
    <s v="88.50bhp"/>
    <n v="5"/>
    <s v="22.56 kmpl"/>
    <x v="0"/>
    <s v="Delhi"/>
  </r>
  <r>
    <x v="11"/>
    <s v="Honda City S"/>
    <s v="₹ 3.50 Lakh"/>
    <n v="4210.5"/>
    <x v="34"/>
    <s v="Third Party insurance"/>
    <x v="0"/>
    <n v="100000"/>
    <x v="0"/>
    <s v="Petrol"/>
    <s v="116.4bhp"/>
    <n v="5"/>
    <s v="16.8 kmpl"/>
    <x v="2"/>
    <s v="Jaipur"/>
  </r>
  <r>
    <x v="0"/>
    <s v="Honda City i VTEC CVT VX"/>
    <s v="₹ 8.68 Lakh"/>
    <n v="10442.039999999999"/>
    <x v="34"/>
    <s v="Comprehensive"/>
    <x v="1"/>
    <n v="25791"/>
    <x v="0"/>
    <s v="Petrol"/>
    <s v="117.3bhp"/>
    <n v="5"/>
    <s v="18 kmpl"/>
    <x v="2"/>
    <s v="Jaipur"/>
  </r>
  <r>
    <x v="1"/>
    <s v="Maruti Baleno 1.2 Delta"/>
    <s v="₹ 5.51 Lakh"/>
    <n v="6628.53"/>
    <x v="0"/>
    <s v="Comprehensive"/>
    <x v="0"/>
    <n v="95745"/>
    <x v="0"/>
    <s v="Petrol"/>
    <s v="83.1bhp"/>
    <n v="5"/>
    <s v="21.4 kmpl"/>
    <x v="0"/>
    <s v="Jaipur"/>
  </r>
  <r>
    <x v="5"/>
    <s v="Honda Jazz 1.2 VX i VTEC"/>
    <s v="₹ 5.10 Lakh"/>
    <n v="6135.2999999999993"/>
    <x v="16"/>
    <s v="Comprehensive"/>
    <x v="0"/>
    <n v="54256"/>
    <x v="0"/>
    <s v="Petrol"/>
    <s v="88.7bhp"/>
    <n v="5"/>
    <s v="18.7 kmpl"/>
    <x v="0"/>
    <s v="Jaipur"/>
  </r>
  <r>
    <x v="1"/>
    <s v="Maruti Swift VDI"/>
    <s v="₹ 6.55 Lakh"/>
    <n v="7879.65"/>
    <x v="14"/>
    <s v="Comprehensive"/>
    <x v="0"/>
    <n v="49225"/>
    <x v="0"/>
    <s v="Diesel"/>
    <s v="74bhp"/>
    <n v="5"/>
    <s v="28.4 kmpl"/>
    <x v="0"/>
    <s v="Jaipur"/>
  </r>
  <r>
    <x v="9"/>
    <s v="Maruti Baleno 1.2 Zeta"/>
    <s v="₹ 6.96 Lakh"/>
    <n v="8372.8799999999992"/>
    <x v="0"/>
    <s v="Zero Dep"/>
    <x v="0"/>
    <n v="28742"/>
    <x v="0"/>
    <s v="Petrol"/>
    <s v="83.1bhp"/>
    <n v="5"/>
    <s v="21.4 kmpl"/>
    <x v="0"/>
    <s v="Jaipur"/>
  </r>
  <r>
    <x v="0"/>
    <s v="Hyundai Grand i10 1.2 Kappa Sportz BSIV"/>
    <s v="₹ 4.82 Lakh"/>
    <n v="5798.46"/>
    <x v="0"/>
    <s v="Zero Dep"/>
    <x v="0"/>
    <n v="39176"/>
    <x v="0"/>
    <s v="Petrol"/>
    <s v="81.86bhp"/>
    <n v="5"/>
    <s v="18.9 kmpl"/>
    <x v="0"/>
    <s v="Jaipur"/>
  </r>
  <r>
    <x v="1"/>
    <s v="Maruti Baleno 1.2 Alpha"/>
    <s v="₹ 6.70 Lakh"/>
    <n v="8060.1"/>
    <x v="0"/>
    <s v="Comprehensive"/>
    <x v="0"/>
    <n v="49500"/>
    <x v="0"/>
    <s v="Petrol"/>
    <s v="83.1bhp"/>
    <n v="5"/>
    <s v="21.4 kmpl"/>
    <x v="0"/>
    <s v="Jaipur"/>
  </r>
  <r>
    <x v="6"/>
    <s v="Maruti Ertiga ZDI"/>
    <s v="₹ 6.60 Lakh"/>
    <n v="7939.7999999999993"/>
    <x v="14"/>
    <s v="Third Party"/>
    <x v="0"/>
    <n v="100227"/>
    <x v="0"/>
    <s v="Diesel"/>
    <s v="88.8bhp"/>
    <n v="7"/>
    <s v="20.77 kmpl"/>
    <x v="1"/>
    <s v="Jaipur"/>
  </r>
  <r>
    <x v="9"/>
    <s v="Mahindra Scorpio S11 4WD BSIV"/>
    <s v="₹ 16 Lakh"/>
    <n v="19248"/>
    <x v="1"/>
    <s v="Third Party insurance"/>
    <x v="0"/>
    <n v="100000"/>
    <x v="1"/>
    <s v="Diesel"/>
    <s v="140bhp"/>
    <n v="7"/>
    <s v="16.36 kmpl"/>
    <x v="4"/>
    <s v="Jaipur"/>
  </r>
  <r>
    <x v="12"/>
    <s v="Hyundai Verna 1.6 CRDI"/>
    <s v="₹ 4.10 Lakh"/>
    <n v="4932.2999999999993"/>
    <x v="35"/>
    <s v="Third Party insurance"/>
    <x v="0"/>
    <n v="120000"/>
    <x v="2"/>
    <s v="Diesel"/>
    <s v="126.3bhp"/>
    <n v="5"/>
    <s v="22.32 kmpl"/>
    <x v="2"/>
    <s v="Jaipur"/>
  </r>
  <r>
    <x v="6"/>
    <s v="Ford Figo Diesel Titanium"/>
    <s v="₹ 2 Lakh"/>
    <n v="2406"/>
    <x v="21"/>
    <s v="Third Party insurance"/>
    <x v="0"/>
    <n v="90000"/>
    <x v="2"/>
    <s v="Diesel"/>
    <s v="68.05bhp"/>
    <n v="5"/>
    <s v="20 kmpl"/>
    <x v="0"/>
    <s v="Jaipur"/>
  </r>
  <r>
    <x v="13"/>
    <s v="Maruti Swift Dzire ZXI BSVI"/>
    <s v="₹ 8.90 Lakh"/>
    <n v="10706.7"/>
    <x v="0"/>
    <s v="Third Party insurance"/>
    <x v="0"/>
    <n v="20000"/>
    <x v="0"/>
    <s v="Petrol"/>
    <s v="88.50bhp"/>
    <n v="5"/>
    <s v="22.41 kmpl"/>
    <x v="2"/>
    <s v="Jaipur"/>
  </r>
  <r>
    <x v="13"/>
    <s v="Skoda Slavia 1.0 TSI Style BSVI"/>
    <s v="₹ 14.90 Lakh"/>
    <n v="17924.7"/>
    <x v="20"/>
    <s v="Third Party insurance"/>
    <x v="0"/>
    <n v="20000"/>
    <x v="0"/>
    <s v="Petrol"/>
    <s v="113.98bhp"/>
    <n v="5"/>
    <s v="19.47 kmpl"/>
    <x v="2"/>
    <s v="Jaipur"/>
  </r>
  <r>
    <x v="8"/>
    <s v="Maruti Swift VXI BSVI"/>
    <s v="₹ 6.50 Lakh"/>
    <n v="7819.5"/>
    <x v="0"/>
    <s v="Third Party insurance"/>
    <x v="0"/>
    <n v="60000"/>
    <x v="0"/>
    <s v="Petrol"/>
    <s v="88.50bhp"/>
    <n v="5"/>
    <s v="22.38 kmpl"/>
    <x v="0"/>
    <s v="Jaipur"/>
  </r>
  <r>
    <x v="13"/>
    <s v="Skoda Kushaq 1.0 TSI Style BSVI"/>
    <s v="₹ 15 Lakh"/>
    <n v="18045"/>
    <x v="20"/>
    <s v="Third Party insurance"/>
    <x v="0"/>
    <n v="20000"/>
    <x v="0"/>
    <s v="Petrol"/>
    <s v="113.98bhp"/>
    <n v="5"/>
    <s v="19.2 kmpl"/>
    <x v="4"/>
    <s v="Jaipur"/>
  </r>
  <r>
    <x v="19"/>
    <s v="Toyota Innova 2.5 G (Diesel) 8 Seater BS III"/>
    <s v="₹ 3 Lakh"/>
    <n v="3609"/>
    <x v="17"/>
    <s v="Third Party insurance"/>
    <x v="0"/>
    <n v="120000"/>
    <x v="1"/>
    <s v="Diesel"/>
    <n v="102"/>
    <n v="8"/>
    <s v="12.8 kmpl"/>
    <x v="1"/>
    <s v="Jaipur"/>
  </r>
  <r>
    <x v="9"/>
    <s v="Honda Amaze VX Petrol BSIV"/>
    <s v="₹ 6.03 Lakh"/>
    <n v="7254.09"/>
    <x v="16"/>
    <s v="Third Party insurance"/>
    <x v="0"/>
    <n v="90239"/>
    <x v="0"/>
    <s v="Petrol"/>
    <s v="88.76bhp"/>
    <n v="5"/>
    <s v="19.5 kmpl"/>
    <x v="2"/>
    <s v="Jaipur"/>
  </r>
  <r>
    <x v="9"/>
    <s v="Maruti Baleno 1.3 Zeta"/>
    <s v="₹ 7.90 Lakh"/>
    <n v="9503.7000000000007"/>
    <x v="14"/>
    <s v="Zero Dep"/>
    <x v="0"/>
    <n v="49616"/>
    <x v="0"/>
    <s v="Diesel"/>
    <s v="74bhp"/>
    <n v="5"/>
    <s v="27.39 kmpl"/>
    <x v="0"/>
    <s v="Jaipur"/>
  </r>
  <r>
    <x v="11"/>
    <s v="Maruti Swift Dzire VXI"/>
    <s v="₹ 3.99 Lakh"/>
    <n v="4799.97"/>
    <x v="0"/>
    <s v="Comprehensive"/>
    <x v="0"/>
    <n v="94554"/>
    <x v="0"/>
    <s v="Petrol"/>
    <s v="88.50bhp"/>
    <n v="5"/>
    <s v="22.41 kmpl"/>
    <x v="2"/>
    <s v="Jaipur"/>
  </r>
  <r>
    <x v="9"/>
    <s v="Maruti Baleno 1.2 Zeta"/>
    <s v="₹ 7.07 Lakh"/>
    <n v="8505.2100000000009"/>
    <x v="0"/>
    <s v="Comprehensive"/>
    <x v="0"/>
    <n v="42641"/>
    <x v="0"/>
    <s v="Petrol"/>
    <s v="83.1bhp"/>
    <n v="5"/>
    <s v="21.4 kmpl"/>
    <x v="0"/>
    <s v="Jaipur"/>
  </r>
  <r>
    <x v="9"/>
    <s v="Maruti Baleno 1.2 Alpha"/>
    <s v="₹ 7.44 Lakh"/>
    <n v="8950.32"/>
    <x v="0"/>
    <s v="Third Party"/>
    <x v="0"/>
    <n v="28053"/>
    <x v="0"/>
    <s v="Petrol"/>
    <s v="83.1bhp"/>
    <n v="5"/>
    <s v="21.4 kmpl"/>
    <x v="0"/>
    <s v="Jaipur"/>
  </r>
  <r>
    <x v="9"/>
    <s v="Maruti Alto 800 LXI"/>
    <s v="₹ 3.19 Lakh"/>
    <n v="3837.5699999999997"/>
    <x v="15"/>
    <s v="Comprehensive"/>
    <x v="0"/>
    <n v="37771"/>
    <x v="0"/>
    <s v="Petrol"/>
    <s v="47.33bhp"/>
    <n v="5"/>
    <s v="22.05 kmpl"/>
    <x v="0"/>
    <s v="Jaipur"/>
  </r>
  <r>
    <x v="6"/>
    <s v="Mahindra XUV500 W6 2WD"/>
    <s v="₹ 6.57 Lakh"/>
    <n v="7903.71"/>
    <x v="1"/>
    <s v="Third Party"/>
    <x v="0"/>
    <n v="99365"/>
    <x v="0"/>
    <s v="Diesel"/>
    <s v="140bhp"/>
    <n v="7"/>
    <s v="15.1 kmpl"/>
    <x v="4"/>
    <s v="Jaipur"/>
  </r>
  <r>
    <x v="9"/>
    <s v="Kia Seltos GTX Plus DCT"/>
    <s v="₹ 12.36 Lakh"/>
    <n v="14869.08"/>
    <x v="32"/>
    <s v="Third Party"/>
    <x v="1"/>
    <n v="64946"/>
    <x v="0"/>
    <s v="Petrol"/>
    <s v="138.08bhp"/>
    <n v="5"/>
    <s v="16.5 kmpl"/>
    <x v="4"/>
    <s v="Jaipur"/>
  </r>
  <r>
    <x v="5"/>
    <s v="Maruti Baleno 1.2 Alpha"/>
    <s v="₹ 6.03 Lakh"/>
    <n v="7254.09"/>
    <x v="0"/>
    <s v="Comprehensive"/>
    <x v="0"/>
    <n v="39413"/>
    <x v="0"/>
    <s v="Petrol"/>
    <s v="83.1bhp"/>
    <n v="5"/>
    <s v="21.4 kmpl"/>
    <x v="0"/>
    <s v="Jaipur"/>
  </r>
  <r>
    <x v="11"/>
    <s v="Honda Brio S MT"/>
    <s v="₹ 2.42 Lakh"/>
    <n v="2911.2599999999998"/>
    <x v="5"/>
    <s v="Third Party"/>
    <x v="0"/>
    <n v="86084"/>
    <x v="0"/>
    <s v="Petrol"/>
    <s v="86.8bhp"/>
    <n v="5"/>
    <s v="19.4 kmpl"/>
    <x v="0"/>
    <s v="Jaipur"/>
  </r>
  <r>
    <x v="6"/>
    <s v="Maruti Swift ZDi"/>
    <s v="₹ 4.50 Lakh"/>
    <n v="5413.5"/>
    <x v="14"/>
    <s v="Third Party"/>
    <x v="0"/>
    <n v="74232"/>
    <x v="0"/>
    <s v="Diesel"/>
    <s v="74bhp"/>
    <n v="5"/>
    <s v="22.9 kmpl"/>
    <x v="0"/>
    <s v="Jaipur"/>
  </r>
  <r>
    <x v="7"/>
    <s v="Jeep Compass 2.0 Limited Plus"/>
    <s v="₹ 19 Lakh"/>
    <n v="22857"/>
    <x v="22"/>
    <s v="Third Party insurance"/>
    <x v="0"/>
    <n v="50000"/>
    <x v="0"/>
    <s v="Diesel"/>
    <s v="170.63bhp"/>
    <n v="5"/>
    <s v="17.1 kmpl"/>
    <x v="4"/>
    <s v="Jaipur"/>
  </r>
  <r>
    <x v="12"/>
    <s v="Maruti Alto 800 LXI"/>
    <s v="₹ 1.30 Lakh"/>
    <n v="1563.9"/>
    <x v="15"/>
    <s v="Third Party insurance"/>
    <x v="0"/>
    <n v="80000"/>
    <x v="1"/>
    <s v="Petrol"/>
    <s v="47.3bhp"/>
    <n v="5"/>
    <s v="22.74 kmpl"/>
    <x v="0"/>
    <s v="Jaipur"/>
  </r>
  <r>
    <x v="11"/>
    <s v="BMW X3 xDrive20d"/>
    <s v="₹ 8.50 Lakh"/>
    <n v="10225.5"/>
    <x v="39"/>
    <s v="Third Party insurance"/>
    <x v="1"/>
    <n v="120000"/>
    <x v="1"/>
    <s v="Diesel"/>
    <s v="184bhp"/>
    <n v="5"/>
    <s v="16.09 kmpl"/>
    <x v="4"/>
    <s v="Jaipur"/>
  </r>
  <r>
    <x v="6"/>
    <s v="Tata Safari Storme VX"/>
    <s v="₹ 3.75 Lakh"/>
    <n v="4511.25"/>
    <x v="1"/>
    <s v="Third Party insurance"/>
    <x v="0"/>
    <n v="90000"/>
    <x v="1"/>
    <s v="Diesel"/>
    <s v="138.1bhp"/>
    <n v="7"/>
    <s v="14 kmpl"/>
    <x v="4"/>
    <s v="Jaipur"/>
  </r>
  <r>
    <x v="2"/>
    <s v="Datsun GO T BSIV"/>
    <s v="₹ 2.15 Lakh"/>
    <n v="2586.4499999999998"/>
    <x v="5"/>
    <s v="Third Party insurance"/>
    <x v="0"/>
    <n v="80000"/>
    <x v="0"/>
    <s v="Petrol"/>
    <s v="67bhp"/>
    <n v="5"/>
    <s v="20.63 kmpl"/>
    <x v="0"/>
    <s v="Jaipur"/>
  </r>
  <r>
    <x v="6"/>
    <s v="Honda City i DTEC V"/>
    <s v="₹ 5.50 Lakh"/>
    <n v="6616.5"/>
    <x v="12"/>
    <s v="Third Party insurance"/>
    <x v="0"/>
    <n v="90000"/>
    <x v="1"/>
    <s v="Diesel"/>
    <s v="98.6bhp"/>
    <n v="5"/>
    <s v="26 kmpl"/>
    <x v="2"/>
    <s v="Jaipur"/>
  </r>
  <r>
    <x v="19"/>
    <s v="Mitsubishi Pajero 2.8 GLX CRZ"/>
    <s v="₹ 4.50 Lakh"/>
    <n v="5413.5"/>
    <x v="100"/>
    <s v="Third Party insurance"/>
    <x v="0"/>
    <n v="120000"/>
    <x v="2"/>
    <s v="Diesel"/>
    <s v="107.2bhp"/>
    <n v="6"/>
    <s v="10.5 kmpl"/>
    <x v="4"/>
    <s v="Jaipur"/>
  </r>
  <r>
    <x v="19"/>
    <s v="Mitsubishi Pajero 2.8 GLX CRZ"/>
    <s v="₹ 4.50 Lakh"/>
    <n v="5413.5"/>
    <x v="100"/>
    <s v="Third Party insurance"/>
    <x v="0"/>
    <n v="120000"/>
    <x v="2"/>
    <s v="Diesel"/>
    <s v="107.2bhp"/>
    <n v="6"/>
    <s v="10.5 kmpl"/>
    <x v="4"/>
    <s v="Jaipur"/>
  </r>
  <r>
    <x v="9"/>
    <s v="Skoda Octavia 1.8 TSI AT Onyx"/>
    <s v="₹ 21.90 Lakh"/>
    <n v="26345.699999999997"/>
    <x v="44"/>
    <s v="Comprehensive"/>
    <x v="1"/>
    <n v="41521"/>
    <x v="0"/>
    <s v="Petrol"/>
    <s v="177bhp"/>
    <n v="5"/>
    <s v="15.1 kmpl"/>
    <x v="2"/>
    <s v="Jaipur"/>
  </r>
  <r>
    <x v="0"/>
    <s v="Hyundai Xcent 1.2 VTVT E Plus"/>
    <s v="₹ 4.81 Lakh"/>
    <n v="5786.4299999999994"/>
    <x v="0"/>
    <s v="Comprehensive"/>
    <x v="0"/>
    <n v="94112"/>
    <x v="0"/>
    <s v="Petrol"/>
    <s v="81.86bhp"/>
    <n v="5"/>
    <s v="20.14 kmpl"/>
    <x v="2"/>
    <s v="Jaipur"/>
  </r>
  <r>
    <x v="11"/>
    <s v="Maruti Swift VXI"/>
    <s v="₹ 3.86 Lakh"/>
    <n v="4643.58"/>
    <x v="0"/>
    <s v="Comprehensive"/>
    <x v="0"/>
    <n v="76043"/>
    <x v="0"/>
    <s v="Petrol"/>
    <s v="88.50bhp"/>
    <n v="5"/>
    <s v="22.38 kmpl"/>
    <x v="0"/>
    <s v="Jaipur"/>
  </r>
  <r>
    <x v="2"/>
    <s v="Maruti Swift Dzire VXI"/>
    <s v="₹ 4.50 Lakh"/>
    <n v="5413.5"/>
    <x v="0"/>
    <s v="Comprehensive"/>
    <x v="0"/>
    <n v="87168"/>
    <x v="0"/>
    <s v="Petrol"/>
    <s v="88.50bhp"/>
    <n v="5"/>
    <s v="22.41 kmpl"/>
    <x v="2"/>
    <s v="Jaipur"/>
  </r>
  <r>
    <x v="0"/>
    <s v="Renault Duster 110PS Diesel RxZ"/>
    <s v="₹ 6.86 Lakh"/>
    <n v="8252.58"/>
    <x v="24"/>
    <s v="Zero Dep"/>
    <x v="0"/>
    <n v="75744"/>
    <x v="0"/>
    <s v="Diesel"/>
    <s v="108.45bhp"/>
    <n v="5"/>
    <s v="19.6 kmpl"/>
    <x v="4"/>
    <s v="Jaipur"/>
  </r>
  <r>
    <x v="1"/>
    <s v="Honda City i-VTEC VX"/>
    <s v="₹ 8.31 Lakh"/>
    <n v="9996.93"/>
    <x v="34"/>
    <s v="Third Party insurance"/>
    <x v="0"/>
    <n v="51046"/>
    <x v="1"/>
    <s v="Petrol"/>
    <s v="117.6bhp"/>
    <n v="5"/>
    <s v="17.4 kmpl"/>
    <x v="2"/>
    <s v="Jaipur"/>
  </r>
  <r>
    <x v="1"/>
    <s v="Datsun GO Plus T"/>
    <s v="₹ 3.53 Lakh"/>
    <n v="4246.59"/>
    <x v="5"/>
    <s v="Comprehensive"/>
    <x v="0"/>
    <n v="27153"/>
    <x v="2"/>
    <s v="Petrol"/>
    <s v="67.05bhp"/>
    <n v="7"/>
    <s v="19.02 kmpl"/>
    <x v="1"/>
    <s v="Jaipur"/>
  </r>
  <r>
    <x v="5"/>
    <s v="Maruti Alto 800 LXI"/>
    <s v="₹ 2.68 Lakh"/>
    <n v="3224.0400000000004"/>
    <x v="15"/>
    <s v="Comprehensive"/>
    <x v="0"/>
    <n v="57826"/>
    <x v="0"/>
    <s v="Petrol"/>
    <s v="47.33bhp"/>
    <n v="5"/>
    <s v="22.05 kmpl"/>
    <x v="0"/>
    <s v="Jaipur"/>
  </r>
  <r>
    <x v="1"/>
    <s v="Ford Ecosport 1.5 Diesel Titanium BSIV"/>
    <s v="₹ 7.20 Lakh"/>
    <n v="8661.6"/>
    <x v="12"/>
    <s v="Comprehensive"/>
    <x v="0"/>
    <n v="104521"/>
    <x v="0"/>
    <s v="Diesel"/>
    <s v="98.96bhp"/>
    <n v="5"/>
    <s v="23 kmpl"/>
    <x v="4"/>
    <s v="Jaipur"/>
  </r>
  <r>
    <x v="2"/>
    <s v="Maruti Celerio ZXI"/>
    <s v="₹ 3.16 Lakh"/>
    <n v="3801.48"/>
    <x v="9"/>
    <s v="Comprehensive"/>
    <x v="0"/>
    <n v="49166"/>
    <x v="2"/>
    <s v="Petrol"/>
    <s v="65.71bhp"/>
    <n v="5"/>
    <s v="25.24 kmpl"/>
    <x v="0"/>
    <s v="Jaipur"/>
  </r>
  <r>
    <x v="6"/>
    <s v="Hyundai EON 1.0 Kappa Magna Plus"/>
    <s v="₹ 3.14 Lakh"/>
    <n v="3777.42"/>
    <x v="9"/>
    <s v="Comprehensive"/>
    <x v="0"/>
    <n v="31608"/>
    <x v="1"/>
    <s v="Petrol"/>
    <s v="68.05bhp"/>
    <n v="5"/>
    <s v="20.3 kmpl"/>
    <x v="0"/>
    <s v="Jaipur"/>
  </r>
  <r>
    <x v="2"/>
    <s v="Honda City i VTEC VX"/>
    <s v="₹ 5.58 Lakh"/>
    <n v="6712.74"/>
    <x v="34"/>
    <s v="Third Party"/>
    <x v="0"/>
    <n v="90011"/>
    <x v="0"/>
    <s v="Petrol"/>
    <s v="117.3bhp"/>
    <n v="5"/>
    <s v="17.4 kmpl"/>
    <x v="2"/>
    <s v="Jaipur"/>
  </r>
  <r>
    <x v="2"/>
    <s v="Maruti Swift VXI Glory Limited Edition"/>
    <s v="₹ 4.20 Lakh"/>
    <n v="5052.6000000000004"/>
    <x v="0"/>
    <s v="Third Party insurance"/>
    <x v="0"/>
    <n v="40000"/>
    <x v="0"/>
    <s v="Petrol"/>
    <s v="83.11bhp"/>
    <n v="5"/>
    <s v="20.4 kmpl"/>
    <x v="0"/>
    <s v="Jaipur"/>
  </r>
  <r>
    <x v="13"/>
    <s v="Maruti Baleno Delta"/>
    <s v="₹ 7 Lakh"/>
    <n v="8421"/>
    <x v="0"/>
    <s v="Third Party insurance"/>
    <x v="0"/>
    <n v="20000"/>
    <x v="0"/>
    <s v="Petrol"/>
    <s v="81.80bhp"/>
    <n v="5"/>
    <s v="21.01 kmpl"/>
    <x v="0"/>
    <s v="Jaipur"/>
  </r>
  <r>
    <x v="19"/>
    <s v="Honda Civic 1.8 S MT"/>
    <s v="₹ 1.70 Lakh"/>
    <n v="2045.1"/>
    <x v="55"/>
    <s v="Third Party insurance"/>
    <x v="0"/>
    <n v="150000"/>
    <x v="2"/>
    <s v="Petrol"/>
    <s v="130bhp"/>
    <n v="5"/>
    <s v="13.5 kmpl"/>
    <x v="2"/>
    <s v="Jaipur"/>
  </r>
  <r>
    <x v="2"/>
    <s v="Hyundai Creta 1.4 CRDi S"/>
    <s v="₹ 7 Lakh"/>
    <n v="8421"/>
    <x v="8"/>
    <s v="Third Party insurance"/>
    <x v="0"/>
    <n v="120000"/>
    <x v="0"/>
    <s v="Diesel"/>
    <s v="88.7bhp"/>
    <n v="5"/>
    <s v="21.38 kmpl"/>
    <x v="4"/>
    <s v="Jaipur"/>
  </r>
  <r>
    <x v="0"/>
    <s v="Hyundai Creta 1.6 CRDi AT SX Plus"/>
    <s v="₹ 10.10 Lakh"/>
    <n v="12150.3"/>
    <x v="35"/>
    <s v="Third Party insurance"/>
    <x v="1"/>
    <n v="90000"/>
    <x v="1"/>
    <s v="Diesel"/>
    <s v="126.2bhp"/>
    <n v="5"/>
    <s v="17.01 kmpl"/>
    <x v="4"/>
    <s v="Jaipur"/>
  </r>
  <r>
    <x v="5"/>
    <s v="Maruti Ignis 1.3 Sigma"/>
    <s v="₹ 2.95 Lakh"/>
    <n v="3548.8500000000004"/>
    <x v="14"/>
    <s v="Third Party insurance"/>
    <x v="0"/>
    <n v="70000"/>
    <x v="0"/>
    <s v="Diesel"/>
    <s v="74bhp"/>
    <n v="5"/>
    <s v="26.8 kmpl"/>
    <x v="0"/>
    <s v="Jaipur"/>
  </r>
  <r>
    <x v="8"/>
    <s v="Hyundai i20 Sportz BSVI"/>
    <s v="₹ 7.10 Lakh"/>
    <n v="8541.2999999999993"/>
    <x v="0"/>
    <s v="Third Party insurance"/>
    <x v="0"/>
    <n v="40000"/>
    <x v="1"/>
    <s v="Petrol"/>
    <s v="81.80bhp"/>
    <n v="5"/>
    <s v="21 kmpl"/>
    <x v="0"/>
    <s v="Jaipur"/>
  </r>
  <r>
    <x v="5"/>
    <s v="Toyota Innova 2.5 VX (Diesel) 8 Seater"/>
    <s v="₹ 11 Lakh"/>
    <n v="13233"/>
    <x v="17"/>
    <s v="Third Party insurance"/>
    <x v="0"/>
    <n v="80000"/>
    <x v="0"/>
    <s v="Diesel"/>
    <s v="100.6bhp"/>
    <n v="8"/>
    <s v="12.99 kmpl"/>
    <x v="1"/>
    <s v="Jaipur"/>
  </r>
  <r>
    <x v="1"/>
    <s v="Honda Amaze S Petrol BSIV"/>
    <s v="₹ 5.34 Lakh"/>
    <n v="6424.0199999999995"/>
    <x v="16"/>
    <s v="Zero Dep"/>
    <x v="0"/>
    <n v="58159"/>
    <x v="1"/>
    <s v="Petrol"/>
    <s v="88.76bhp"/>
    <n v="5"/>
    <s v="19.5 kmpl"/>
    <x v="2"/>
    <s v="Jaipur"/>
  </r>
  <r>
    <x v="1"/>
    <s v="Maruti Baleno 1.2 CVT Alpha"/>
    <s v="₹ 7.78 Lakh"/>
    <n v="9359.34"/>
    <x v="0"/>
    <s v="Third Party insurance"/>
    <x v="1"/>
    <n v="63662"/>
    <x v="0"/>
    <s v="Petrol"/>
    <s v="83.1bhp"/>
    <n v="5"/>
    <s v="21.4 kmpl"/>
    <x v="0"/>
    <s v="Jaipur"/>
  </r>
  <r>
    <x v="4"/>
    <s v="Hyundai i10 Magna"/>
    <s v="₹ 1.74 Lakh"/>
    <n v="2093.2199999999998"/>
    <x v="0"/>
    <s v="Third Party insurance"/>
    <x v="0"/>
    <n v="121896"/>
    <x v="0"/>
    <s v="Petrol"/>
    <s v="78.9bhp"/>
    <n v="5"/>
    <s v="20.36 kmpl"/>
    <x v="0"/>
    <s v="Jaipur"/>
  </r>
  <r>
    <x v="0"/>
    <s v="Renault KWID 1.0 RXT"/>
    <s v="₹ 2.59 Lakh"/>
    <n v="3115.77"/>
    <x v="20"/>
    <s v="Comprehensive"/>
    <x v="0"/>
    <n v="32590"/>
    <x v="0"/>
    <s v="Petrol"/>
    <s v="67bhp"/>
    <n v="5"/>
    <s v="23.01 kmpl"/>
    <x v="0"/>
    <s v="Jaipur"/>
  </r>
  <r>
    <x v="1"/>
    <s v="Hyundai i20 1.2 Spotz"/>
    <s v="₹ 5.77 Lakh"/>
    <n v="6941.3099999999995"/>
    <x v="0"/>
    <s v="Third Party"/>
    <x v="0"/>
    <n v="73398"/>
    <x v="1"/>
    <s v="Petrol"/>
    <s v="81.83bhp"/>
    <n v="5"/>
    <s v="18.6 kmpl"/>
    <x v="0"/>
    <s v="Jaipur"/>
  </r>
  <r>
    <x v="1"/>
    <s v="Volkswagen Polo GT TSI"/>
    <s v="₹ 7 Lakh"/>
    <n v="8421"/>
    <x v="0"/>
    <s v="Third Party"/>
    <x v="1"/>
    <n v="112625"/>
    <x v="0"/>
    <s v="Petrol"/>
    <s v="103.5bhp"/>
    <n v="5"/>
    <s v="17.21 kmpl"/>
    <x v="0"/>
    <s v="Jaipur"/>
  </r>
  <r>
    <x v="4"/>
    <s v="Hyundai i10 Sportz 1.2"/>
    <s v="₹ 1.79 Lakh"/>
    <n v="2153.37"/>
    <x v="0"/>
    <s v="Third Party insurance"/>
    <x v="0"/>
    <n v="72817"/>
    <x v="2"/>
    <s v="Petrol"/>
    <s v="78.9bhp"/>
    <n v="5"/>
    <s v="20.36 kmpl"/>
    <x v="0"/>
    <s v="Jaipur"/>
  </r>
  <r>
    <x v="0"/>
    <s v="Volkswagen Ameo 1.5 TDI Highline Plus"/>
    <s v="₹ 6.03 Lakh"/>
    <n v="7254.09"/>
    <x v="12"/>
    <s v="Third Party"/>
    <x v="0"/>
    <n v="99643"/>
    <x v="0"/>
    <s v="Diesel"/>
    <s v="108.62bhp"/>
    <n v="5"/>
    <s v="21.66 kmpl"/>
    <x v="2"/>
    <s v="Jaipur"/>
  </r>
  <r>
    <x v="8"/>
    <s v="Hyundai Creta SX Opt Turbo BSVI"/>
    <s v="₹ 15.83 Lakh"/>
    <n v="19043.490000000002"/>
    <x v="32"/>
    <s v="Third Party"/>
    <x v="1"/>
    <n v="5825"/>
    <x v="2"/>
    <s v="Petrol"/>
    <s v="138.12bhp"/>
    <n v="5"/>
    <m/>
    <x v="4"/>
    <s v="Jaipur"/>
  </r>
  <r>
    <x v="2"/>
    <s v="Renault KWID RXT Optional"/>
    <s v="₹ 2.48 Lakh"/>
    <n v="2983.44"/>
    <x v="28"/>
    <s v="Comprehensive"/>
    <x v="0"/>
    <n v="45522"/>
    <x v="1"/>
    <s v="Petrol"/>
    <s v="53.3bhp"/>
    <n v="5"/>
    <s v="25.17 kmpl"/>
    <x v="0"/>
    <s v="Jaipur"/>
  </r>
  <r>
    <x v="12"/>
    <s v="Hyundai i20 Sportz 1.2"/>
    <s v="₹ 3.64 Lakh"/>
    <n v="4378.92"/>
    <x v="0"/>
    <s v="Comprehensive"/>
    <x v="0"/>
    <n v="68551"/>
    <x v="0"/>
    <s v="Petrol"/>
    <s v="82.85bhp"/>
    <n v="5"/>
    <s v="18.5 kmpl"/>
    <x v="0"/>
    <s v="Jaipur"/>
  </r>
  <r>
    <x v="7"/>
    <s v="Hyundai Grand i10 Nios Era"/>
    <s v="₹ 5.02 Lakh"/>
    <n v="6039.0599999999995"/>
    <x v="0"/>
    <s v="Third Party insurance"/>
    <x v="0"/>
    <n v="22480"/>
    <x v="0"/>
    <s v="Petrol"/>
    <s v="81.86bhp"/>
    <n v="5"/>
    <s v="20.7 kmpl"/>
    <x v="0"/>
    <s v="Jaipur"/>
  </r>
  <r>
    <x v="5"/>
    <s v="Toyota Innova 2.5 VX (Diesel) 8 Seater"/>
    <s v="₹ 11 Lakh"/>
    <n v="13233"/>
    <x v="17"/>
    <s v="Third Party insurance"/>
    <x v="0"/>
    <n v="80000"/>
    <x v="0"/>
    <s v="Diesel"/>
    <s v="100.6bhp"/>
    <n v="8"/>
    <s v="12.99 kmpl"/>
    <x v="1"/>
    <s v="Jaipur"/>
  </r>
  <r>
    <x v="0"/>
    <s v="Land Rover Discovery Sport TD4 SE"/>
    <s v="₹ 23 Lakh"/>
    <n v="27669"/>
    <x v="67"/>
    <s v="Third Party insurance"/>
    <x v="1"/>
    <n v="80000"/>
    <x v="1"/>
    <s v="Diesel"/>
    <s v="148.31bhp"/>
    <n v="7"/>
    <s v="12.83 kmpl"/>
    <x v="4"/>
    <s v="Jaipur"/>
  </r>
  <r>
    <x v="11"/>
    <s v="Honda Brio V MT"/>
    <s v="₹ 2 Lakh"/>
    <n v="2406"/>
    <x v="5"/>
    <s v="Third Party insurance"/>
    <x v="0"/>
    <n v="50000"/>
    <x v="1"/>
    <s v="Petrol"/>
    <s v="86.8bhp"/>
    <n v="5"/>
    <s v="19.4 kmpl"/>
    <x v="0"/>
    <s v="Jaipur"/>
  </r>
  <r>
    <x v="3"/>
    <s v="Hyundai Accent GLE"/>
    <s v="₹ 95,000"/>
    <n v="1142.8500000000001"/>
    <x v="85"/>
    <s v="Third Party insurance"/>
    <x v="0"/>
    <n v="80000"/>
    <x v="1"/>
    <s v="Petrol"/>
    <n v="94"/>
    <n v="5"/>
    <s v="13.2 kmpl"/>
    <x v="2"/>
    <s v="Jaipur"/>
  </r>
  <r>
    <x v="13"/>
    <s v="Skoda Kushaq 1.0 TSI Ambition BSVI"/>
    <s v="₹ 13 Lakh"/>
    <n v="15639"/>
    <x v="20"/>
    <s v="Third Party insurance"/>
    <x v="0"/>
    <n v="10000"/>
    <x v="0"/>
    <s v="Petrol"/>
    <s v="113.98bhp"/>
    <n v="5"/>
    <s v="19.2 kmpl"/>
    <x v="4"/>
    <s v="Jaipur"/>
  </r>
  <r>
    <x v="0"/>
    <s v="Ford Aspire 1.5 TDCi Trend"/>
    <s v="₹ 3.80 Lakh"/>
    <n v="4571.3999999999996"/>
    <x v="12"/>
    <s v="Third Party insurance"/>
    <x v="0"/>
    <n v="100000"/>
    <x v="0"/>
    <s v="Diesel"/>
    <s v="99bhp"/>
    <n v="5"/>
    <s v="25.83 kmpl"/>
    <x v="2"/>
    <s v="Jaipur"/>
  </r>
  <r>
    <x v="5"/>
    <s v="Maruti Swift Dzire VDI"/>
    <s v="₹ 4.90 Lakh"/>
    <n v="5894.7000000000007"/>
    <x v="14"/>
    <s v="Third Party insurance"/>
    <x v="0"/>
    <n v="120000"/>
    <x v="2"/>
    <s v="Diesel"/>
    <s v="74bhp"/>
    <n v="5"/>
    <s v="26.59 kmpl"/>
    <x v="2"/>
    <s v="Jaipur"/>
  </r>
  <r>
    <x v="12"/>
    <s v="Mahindra Scorpio VLX 2WD AIRBAG BSIV"/>
    <s v="₹ 6.35 Lakh"/>
    <n v="7639.0499999999993"/>
    <x v="1"/>
    <s v="Third Party insurance"/>
    <x v="0"/>
    <n v="120000"/>
    <x v="1"/>
    <s v="Diesel"/>
    <s v="120bhp"/>
    <n v="8"/>
    <s v="12.05 kmpl"/>
    <x v="4"/>
    <s v="Jaipur"/>
  </r>
  <r>
    <x v="12"/>
    <s v="Honda Amaze S i-Vtech"/>
    <s v="₹ 3.40 Lakh"/>
    <n v="4090.2"/>
    <x v="5"/>
    <s v="Comprehensive"/>
    <x v="0"/>
    <n v="52034"/>
    <x v="0"/>
    <s v="Petrol"/>
    <s v="86.7bhp"/>
    <n v="5"/>
    <s v="18 kmpl"/>
    <x v="2"/>
    <s v="Jaipur"/>
  </r>
  <r>
    <x v="1"/>
    <s v="Hyundai Grand i10 1.2 Kappa Asta"/>
    <s v="₹ 5.26 Lakh"/>
    <n v="6327.78"/>
    <x v="0"/>
    <s v="Comprehensive"/>
    <x v="0"/>
    <n v="100977"/>
    <x v="1"/>
    <s v="Petrol"/>
    <s v="81.86bhp"/>
    <n v="5"/>
    <s v="18.9 kmpl"/>
    <x v="0"/>
    <s v="Jaipur"/>
  </r>
  <r>
    <x v="2"/>
    <s v="Hyundai Grand i10 Asta"/>
    <s v="₹ 4.10 Lakh"/>
    <n v="4932.2999999999993"/>
    <x v="0"/>
    <s v="Comprehensive"/>
    <x v="0"/>
    <n v="75415"/>
    <x v="1"/>
    <s v="Petrol"/>
    <s v="82bhp"/>
    <n v="5"/>
    <s v="18.9 kmpl"/>
    <x v="0"/>
    <s v="Jaipur"/>
  </r>
  <r>
    <x v="1"/>
    <s v="Hyundai EON Era Plus"/>
    <s v="₹ 3.20 Lakh"/>
    <n v="3849.6000000000004"/>
    <x v="23"/>
    <s v="Third Party"/>
    <x v="0"/>
    <n v="43571"/>
    <x v="0"/>
    <s v="Petrol"/>
    <s v="55.2bhp"/>
    <n v="5"/>
    <s v="21.1 kmpl"/>
    <x v="0"/>
    <s v="Jaipur"/>
  </r>
  <r>
    <x v="2"/>
    <s v="Maruti Wagon R VXI BS IV"/>
    <s v="₹ 3.42 Lakh"/>
    <n v="4114.26"/>
    <x v="9"/>
    <s v="Third Party insurance"/>
    <x v="0"/>
    <n v="84897"/>
    <x v="0"/>
    <s v="Petrol"/>
    <s v="67.04bhp"/>
    <n v="5"/>
    <s v="20.51 kmpl"/>
    <x v="0"/>
    <s v="Jaipur"/>
  </r>
  <r>
    <x v="4"/>
    <s v="Maruti Swift Vdi BSIII"/>
    <s v="₹ 2.59 Lakh"/>
    <n v="3115.77"/>
    <x v="14"/>
    <s v="Comprehensive"/>
    <x v="0"/>
    <n v="104842"/>
    <x v="1"/>
    <s v="Diesel"/>
    <s v="75 PS"/>
    <n v="5"/>
    <s v="17.8 kmpl"/>
    <x v="0"/>
    <s v="Jaipur"/>
  </r>
  <r>
    <x v="8"/>
    <s v="Tata Nexon XZ Plus S 2020-2022"/>
    <s v="₹ 9.44 Lakh"/>
    <n v="11356.32"/>
    <x v="16"/>
    <s v="Zero Dep"/>
    <x v="0"/>
    <n v="36251"/>
    <x v="0"/>
    <s v="Petrol"/>
    <s v="118.36bhp"/>
    <n v="5"/>
    <s v="17.57 kmpl"/>
    <x v="4"/>
    <s v="Jaipur"/>
  </r>
  <r>
    <x v="10"/>
    <s v="Volkswagen Polo Petrol Highline 1.2L"/>
    <s v="₹ 3.09 Lakh"/>
    <n v="3717.27"/>
    <x v="5"/>
    <s v="Third Party"/>
    <x v="0"/>
    <n v="50053"/>
    <x v="0"/>
    <s v="Petrol"/>
    <s v="73.9bhp"/>
    <n v="5"/>
    <s v="16.47 kmpl"/>
    <x v="0"/>
    <s v="Jaipur"/>
  </r>
  <r>
    <x v="12"/>
    <s v="Renault Duster 110PS Diesel RxZ"/>
    <s v="₹ 3.55 Lakh"/>
    <n v="4270.6499999999996"/>
    <x v="24"/>
    <s v="Comprehensive"/>
    <x v="0"/>
    <n v="92274"/>
    <x v="0"/>
    <s v="Diesel"/>
    <s v="108.45bhp"/>
    <n v="5"/>
    <s v="19.01 kmpl"/>
    <x v="4"/>
    <s v="Jaipur"/>
  </r>
  <r>
    <x v="0"/>
    <s v="Tata Tiago 1.2 Revotron XTA"/>
    <s v="₹ 4.33 Lakh"/>
    <n v="5208.99"/>
    <x v="16"/>
    <s v="Comprehensive"/>
    <x v="1"/>
    <n v="67653"/>
    <x v="0"/>
    <s v="Petrol"/>
    <s v="84bhp"/>
    <n v="5"/>
    <s v="23.84 kmpl"/>
    <x v="0"/>
    <s v="Jaipur"/>
  </r>
  <r>
    <x v="5"/>
    <s v="Renault KWID RXT"/>
    <s v="₹ 2.73 Lakh"/>
    <n v="3284.19"/>
    <x v="28"/>
    <s v="Third Party insurance"/>
    <x v="0"/>
    <n v="65206"/>
    <x v="1"/>
    <s v="Petrol"/>
    <s v="53.3bhp"/>
    <n v="5"/>
    <s v="25.17 kmpl"/>
    <x v="0"/>
    <s v="Jaipur"/>
  </r>
  <r>
    <x v="11"/>
    <s v="Renault Duster 110PS Diesel RxZ"/>
    <s v="₹ 3.64 Lakh"/>
    <n v="4378.92"/>
    <x v="24"/>
    <s v="Third Party"/>
    <x v="0"/>
    <n v="121243"/>
    <x v="1"/>
    <s v="Diesel"/>
    <s v="108.45bhp"/>
    <n v="5"/>
    <s v="19.01 kmpl"/>
    <x v="4"/>
    <s v="Jaipur"/>
  </r>
  <r>
    <x v="0"/>
    <s v="Chevrolet Sail 1.3 Base"/>
    <s v="₹ 3.50 Lakh"/>
    <n v="4210.5"/>
    <x v="14"/>
    <s v="Third Party insurance"/>
    <x v="0"/>
    <n v="120000"/>
    <x v="0"/>
    <s v="Diesel"/>
    <s v="74bhp"/>
    <n v="5"/>
    <s v="22.1 kmpl"/>
    <x v="2"/>
    <s v="Jaipur"/>
  </r>
  <r>
    <x v="9"/>
    <s v="Maruti Ciaz Delta BSIV"/>
    <s v="₹ 6.90 Lakh"/>
    <n v="8300.7000000000007"/>
    <x v="6"/>
    <s v="Third Party insurance"/>
    <x v="0"/>
    <n v="40000"/>
    <x v="0"/>
    <s v="Petrol"/>
    <s v="103.25bhp"/>
    <n v="5"/>
    <s v="21.56 kmpl"/>
    <x v="2"/>
    <s v="Jaipur"/>
  </r>
  <r>
    <x v="6"/>
    <s v="Mahindra XUV500 W8 4WD"/>
    <s v="₹ 5.50 Lakh"/>
    <n v="6616.5"/>
    <x v="1"/>
    <s v="Third Party insurance"/>
    <x v="0"/>
    <n v="110000"/>
    <x v="2"/>
    <s v="Diesel"/>
    <s v="140bhp"/>
    <n v="7"/>
    <s v="15.1 kmpl"/>
    <x v="4"/>
    <s v="Jaipur"/>
  </r>
  <r>
    <x v="9"/>
    <s v="Maruti Alto 800 LXI"/>
    <s v="₹ 3.20 Lakh"/>
    <n v="3849.6000000000004"/>
    <x v="15"/>
    <s v="Third Party insurance"/>
    <x v="0"/>
    <n v="40000"/>
    <x v="1"/>
    <s v="Petrol"/>
    <s v="47.33bhp"/>
    <n v="5"/>
    <s v="22.05 kmpl"/>
    <x v="0"/>
    <s v="Jaipur"/>
  </r>
  <r>
    <x v="11"/>
    <s v="Volkswagen Polo Diesel Comfortline 1.2L"/>
    <s v="₹ 1.76 Lakh"/>
    <n v="2117.2800000000002"/>
    <x v="16"/>
    <s v="Third Party insurance"/>
    <x v="0"/>
    <n v="90000"/>
    <x v="4"/>
    <s v="Diesel"/>
    <s v="73.9bhp"/>
    <n v="5"/>
    <s v="22.07 kmpl"/>
    <x v="0"/>
    <s v="Jaipur"/>
  </r>
  <r>
    <x v="12"/>
    <s v="BMW 3 Series 320d Luxury Line"/>
    <s v="₹ 11 Lakh"/>
    <n v="13233"/>
    <x v="39"/>
    <s v="Third Party insurance"/>
    <x v="1"/>
    <n v="90000"/>
    <x v="2"/>
    <s v="Diesel"/>
    <s v="184bhp"/>
    <n v="5"/>
    <s v="18.88 kmpl"/>
    <x v="2"/>
    <s v="Jaipur"/>
  </r>
  <r>
    <x v="7"/>
    <s v="Honda Amaze VX Petrol"/>
    <s v="₹ 7.25 Lakh"/>
    <n v="8721.75"/>
    <x v="16"/>
    <s v="Third Party insurance"/>
    <x v="0"/>
    <n v="30000"/>
    <x v="0"/>
    <s v="Petrol"/>
    <s v="88.76bhp"/>
    <n v="5"/>
    <s v="18.6 kmpl"/>
    <x v="2"/>
    <s v="Jaipur"/>
  </r>
  <r>
    <x v="13"/>
    <s v="Maruti Eeco 5 Seater AC 2020-2022"/>
    <s v="₹ 5.40 Lakh"/>
    <n v="6496.2000000000007"/>
    <x v="4"/>
    <s v="Third Party insurance"/>
    <x v="0"/>
    <n v="20000"/>
    <x v="0"/>
    <s v="Petrol"/>
    <s v="72.41bhp"/>
    <n v="5"/>
    <s v="16.11 kmpl"/>
    <x v="3"/>
    <s v="Jaipur"/>
  </r>
  <r>
    <x v="6"/>
    <s v="Hyundai Grand i10 CRDi Sportz"/>
    <s v="₹ 3.44 Lakh"/>
    <n v="4138.32"/>
    <x v="29"/>
    <s v="Comprehensive"/>
    <x v="0"/>
    <n v="76164"/>
    <x v="1"/>
    <s v="Diesel"/>
    <s v="70bhp"/>
    <n v="5"/>
    <s v="24 kmpl"/>
    <x v="0"/>
    <s v="Jaipur"/>
  </r>
  <r>
    <x v="5"/>
    <s v="Maruti Alto 800 LXI"/>
    <s v="₹ 2.66 Lakh"/>
    <n v="3199.98"/>
    <x v="15"/>
    <s v="Comprehensive"/>
    <x v="0"/>
    <n v="67039"/>
    <x v="0"/>
    <s v="Petrol"/>
    <s v="47.33bhp"/>
    <n v="5"/>
    <s v="22.05 kmpl"/>
    <x v="0"/>
    <s v="Jaipur"/>
  </r>
  <r>
    <x v="7"/>
    <s v="Hyundai i20 Sportz BSVI"/>
    <s v="₹ 8.28 Lakh"/>
    <n v="9960.8399999999983"/>
    <x v="0"/>
    <s v="Zero Dep"/>
    <x v="0"/>
    <n v="35979"/>
    <x v="0"/>
    <s v="Petrol"/>
    <s v="81.80bhp"/>
    <n v="5"/>
    <s v="21 kmpl"/>
    <x v="0"/>
    <s v="Jaipur"/>
  </r>
  <r>
    <x v="5"/>
    <s v="Hyundai i20 Sportz 1.2"/>
    <s v="₹ 5.26 Lakh"/>
    <n v="6327.78"/>
    <x v="0"/>
    <s v="Zero Dep"/>
    <x v="0"/>
    <n v="90332"/>
    <x v="0"/>
    <s v="Petrol"/>
    <s v="81.83bhp"/>
    <n v="5"/>
    <s v="18.6 kmpl"/>
    <x v="0"/>
    <s v="Jaipur"/>
  </r>
  <r>
    <x v="9"/>
    <s v="Maruti Baleno 1.2 Delta"/>
    <s v="₹ 6.26 Lakh"/>
    <n v="7530.78"/>
    <x v="0"/>
    <s v="Comprehensive"/>
    <x v="0"/>
    <n v="47214"/>
    <x v="0"/>
    <s v="Petrol"/>
    <s v="83.1bhp"/>
    <n v="5"/>
    <s v="21.4 kmpl"/>
    <x v="0"/>
    <s v="Jaipur"/>
  </r>
  <r>
    <x v="1"/>
    <s v="Datsun RediGO AMT 1.0 T Option"/>
    <s v="₹ 3.28 Lakh"/>
    <n v="3945.8399999999997"/>
    <x v="20"/>
    <s v="Comprehensive"/>
    <x v="1"/>
    <n v="22982"/>
    <x v="0"/>
    <s v="Petrol"/>
    <s v="67bhp"/>
    <n v="5"/>
    <s v="22.5 kmpl"/>
    <x v="0"/>
    <s v="Jaipur"/>
  </r>
  <r>
    <x v="0"/>
    <s v="Maruti Alto 800 LXI"/>
    <s v="₹ 2.73 Lakh"/>
    <n v="3284.19"/>
    <x v="15"/>
    <s v="Third Party"/>
    <x v="0"/>
    <n v="51759"/>
    <x v="0"/>
    <s v="Petrol"/>
    <s v="47.33bhp"/>
    <n v="5"/>
    <s v="22.05 kmpl"/>
    <x v="0"/>
    <s v="Jaipur"/>
  </r>
  <r>
    <x v="9"/>
    <s v="Hyundai i20 Sportz Plus BSIV"/>
    <s v="₹ 5.94 Lakh"/>
    <n v="7145.8200000000006"/>
    <x v="0"/>
    <s v="Third Party insurance"/>
    <x v="0"/>
    <n v="109048"/>
    <x v="0"/>
    <s v="Petrol"/>
    <s v="81.86bhp"/>
    <n v="5"/>
    <s v="18.6 kmpl"/>
    <x v="0"/>
    <s v="Jaipur"/>
  </r>
  <r>
    <x v="8"/>
    <s v="Mahindra Bolero Neo N8 BSVI"/>
    <s v="₹ 9.15 Lakh"/>
    <n v="11007.45"/>
    <x v="7"/>
    <s v="Third Party"/>
    <x v="0"/>
    <n v="43867"/>
    <x v="0"/>
    <s v="Diesel"/>
    <s v="100bhp"/>
    <n v="7"/>
    <s v="17.29 kmpl"/>
    <x v="4"/>
    <s v="Jaipur"/>
  </r>
  <r>
    <x v="0"/>
    <s v="Honda WR-V i-VTEC VX"/>
    <s v="₹ 6.21 Lakh"/>
    <n v="7470.63"/>
    <x v="16"/>
    <s v="Zero Dep"/>
    <x v="0"/>
    <n v="103116"/>
    <x v="0"/>
    <s v="Petrol"/>
    <s v="88.7bhp"/>
    <n v="5"/>
    <s v="17.5 kmpl"/>
    <x v="4"/>
    <s v="Jaipur"/>
  </r>
  <r>
    <x v="0"/>
    <s v="Maruti Baleno 1.2 CVT Delta"/>
    <s v="₹ 5.78 Lakh"/>
    <n v="6953.34"/>
    <x v="0"/>
    <s v="Zero Dep"/>
    <x v="1"/>
    <n v="63633"/>
    <x v="0"/>
    <s v="Petrol"/>
    <s v="83.1bhp"/>
    <n v="5"/>
    <s v="21.4 kmpl"/>
    <x v="0"/>
    <s v="Jaipur"/>
  </r>
  <r>
    <x v="5"/>
    <s v="Hyundai Creta 1.6 VTVT SX Plus"/>
    <s v="₹ 7.83 Lakh"/>
    <n v="9419.49"/>
    <x v="56"/>
    <s v="Comprehensive"/>
    <x v="0"/>
    <n v="60647"/>
    <x v="1"/>
    <s v="Petrol"/>
    <s v="121.3bhp"/>
    <n v="5"/>
    <s v="13 kmpl"/>
    <x v="4"/>
    <s v="Jaipur"/>
  </r>
  <r>
    <x v="7"/>
    <s v="Honda City V MT"/>
    <s v="₹ 10.60 Lakh"/>
    <n v="12751.8"/>
    <x v="12"/>
    <s v="Third Party insurance"/>
    <x v="0"/>
    <n v="30000"/>
    <x v="0"/>
    <s v="Petrol"/>
    <s v="119.35bhp"/>
    <n v="5"/>
    <s v="18.6 kmpl"/>
    <x v="2"/>
    <s v="Jaipur"/>
  </r>
  <r>
    <x v="5"/>
    <s v="Honda City i VTEC CVT VX"/>
    <s v="₹ 6.50 Lakh"/>
    <n v="7819.5"/>
    <x v="34"/>
    <s v="Third Party insurance"/>
    <x v="1"/>
    <n v="70000"/>
    <x v="1"/>
    <s v="Petrol"/>
    <s v="117.3bhp"/>
    <n v="5"/>
    <s v="18 kmpl"/>
    <x v="2"/>
    <s v="Jaipur"/>
  </r>
  <r>
    <x v="9"/>
    <s v="Maruti Ciaz Delta BSIV"/>
    <s v="₹ 7.25 Lakh"/>
    <n v="8721.75"/>
    <x v="6"/>
    <s v="Third Party insurance"/>
    <x v="0"/>
    <n v="40000"/>
    <x v="0"/>
    <s v="Petrol"/>
    <s v="103.25bhp"/>
    <n v="5"/>
    <s v="21.56 kmpl"/>
    <x v="2"/>
    <s v="Jaipur"/>
  </r>
  <r>
    <x v="13"/>
    <s v="Tata New Safari XZ Plus BSVI"/>
    <s v="₹ 20 Lakh"/>
    <n v="24060"/>
    <x v="22"/>
    <s v="Third Party insurance"/>
    <x v="0"/>
    <n v="30000"/>
    <x v="0"/>
    <s v="Diesel"/>
    <s v="167.67bhp"/>
    <n v="7"/>
    <s v="16.14 kmpl"/>
    <x v="4"/>
    <s v="Jaipur"/>
  </r>
  <r>
    <x v="7"/>
    <s v="Hyundai Grand i10 Sportz"/>
    <s v="₹ 5.45 Lakh"/>
    <n v="6556.35"/>
    <x v="0"/>
    <s v="Third Party insurance"/>
    <x v="0"/>
    <n v="80000"/>
    <x v="0"/>
    <s v="Petrol"/>
    <s v="81.86bhp"/>
    <n v="5"/>
    <s v="18.9 kmpl"/>
    <x v="0"/>
    <s v="Jaipur"/>
  </r>
  <r>
    <x v="9"/>
    <s v="Maruti Ciaz Delta BSIV"/>
    <s v="₹ 7.50 Lakh"/>
    <n v="9022.5"/>
    <x v="6"/>
    <s v="Third Party insurance"/>
    <x v="0"/>
    <n v="40000"/>
    <x v="0"/>
    <s v="Petrol"/>
    <s v="103.25bhp"/>
    <n v="5"/>
    <s v="21.56 kmpl"/>
    <x v="2"/>
    <s v="Jaipur"/>
  </r>
  <r>
    <x v="6"/>
    <s v="Tata Manza Club Class Quadrajet90 LX"/>
    <s v="₹ 2.52 Lakh"/>
    <n v="3031.56"/>
    <x v="14"/>
    <s v="Third Party insurance"/>
    <x v="0"/>
    <n v="60000"/>
    <x v="2"/>
    <s v="Diesel"/>
    <s v="88.76bhp"/>
    <n v="5"/>
    <s v="21.02 kmpl"/>
    <x v="2"/>
    <s v="Jaipur"/>
  </r>
  <r>
    <x v="6"/>
    <s v="Volkswagen Vento Diesel Highline"/>
    <s v="₹ 4.35 Lakh"/>
    <n v="5233.0499999999993"/>
    <x v="58"/>
    <s v="Third Party insurance"/>
    <x v="0"/>
    <n v="100000"/>
    <x v="1"/>
    <s v="Diesel"/>
    <s v="103.6bhp"/>
    <n v="5"/>
    <s v="20.54 kmpl"/>
    <x v="2"/>
    <s v="Jaipur"/>
  </r>
  <r>
    <x v="7"/>
    <s v="Tata Altroz XE BSVI"/>
    <s v="₹ 5.42 Lakh"/>
    <n v="6520.26"/>
    <x v="16"/>
    <s v="Third Party"/>
    <x v="0"/>
    <n v="21388"/>
    <x v="0"/>
    <s v="Petrol"/>
    <s v="86.83bhp"/>
    <n v="5"/>
    <s v="19.33 kmpl"/>
    <x v="0"/>
    <s v="Jaipur"/>
  </r>
  <r>
    <x v="9"/>
    <s v="Maruti Swift Dzire AMT VXI"/>
    <s v="₹ 6.03 Lakh"/>
    <n v="7254.09"/>
    <x v="0"/>
    <s v="Third Party"/>
    <x v="1"/>
    <n v="52858"/>
    <x v="1"/>
    <s v="Petrol"/>
    <s v="81.80bhp"/>
    <n v="5"/>
    <s v="21.21 kmpl"/>
    <x v="2"/>
    <s v="Jaipur"/>
  </r>
  <r>
    <x v="5"/>
    <s v="Hyundai Verna 1.6 CRDi SX"/>
    <s v="₹ 7.38 Lakh"/>
    <n v="8878.14"/>
    <x v="35"/>
    <s v="Third Party insurance"/>
    <x v="0"/>
    <n v="50889"/>
    <x v="1"/>
    <s v="Diesel"/>
    <s v="126.2bhp"/>
    <n v="5"/>
    <s v="23.9 kmpl"/>
    <x v="2"/>
    <s v="Jaipur"/>
  </r>
  <r>
    <x v="5"/>
    <s v="Hyundai i20 Sportz 1.2"/>
    <s v="₹ 5.43 Lakh"/>
    <n v="6532.29"/>
    <x v="0"/>
    <s v="Comprehensive"/>
    <x v="0"/>
    <n v="34217"/>
    <x v="0"/>
    <s v="Petrol"/>
    <s v="81.83bhp"/>
    <n v="5"/>
    <s v="18.6 kmpl"/>
    <x v="0"/>
    <s v="Jaipur"/>
  </r>
  <r>
    <x v="1"/>
    <s v="Hyundai Verna VTVT 1.6 SX"/>
    <s v="₹ 8.74 Lakh"/>
    <n v="10514.220000000001"/>
    <x v="56"/>
    <s v="Zero Dep"/>
    <x v="0"/>
    <n v="45316"/>
    <x v="0"/>
    <s v="Petrol"/>
    <s v="121.3bhp"/>
    <n v="5"/>
    <s v="17 kmpl"/>
    <x v="2"/>
    <s v="Jaipur"/>
  </r>
  <r>
    <x v="6"/>
    <s v="Hyundai Grand i10 Asta"/>
    <s v="₹ 4.20 Lakh"/>
    <n v="5052.6000000000004"/>
    <x v="0"/>
    <s v="Third Party"/>
    <x v="0"/>
    <n v="31725"/>
    <x v="1"/>
    <s v="Petrol"/>
    <s v="82bhp"/>
    <n v="5"/>
    <s v="18.9 kmpl"/>
    <x v="0"/>
    <s v="Jaipur"/>
  </r>
  <r>
    <x v="9"/>
    <s v="Maruti Alto K10 VXI"/>
    <s v="₹ 3.29 Lakh"/>
    <n v="3957.87"/>
    <x v="9"/>
    <s v="Third Party"/>
    <x v="0"/>
    <n v="41173"/>
    <x v="0"/>
    <s v="Petrol"/>
    <s v="65.71bhp"/>
    <n v="5"/>
    <s v="24.39 kmpl"/>
    <x v="0"/>
    <s v="Jaipur"/>
  </r>
  <r>
    <x v="9"/>
    <s v="Honda Amaze S Petrol BSIV"/>
    <s v="₹ 5.91 Lakh"/>
    <n v="7109.7300000000005"/>
    <x v="16"/>
    <s v="Third Party"/>
    <x v="0"/>
    <n v="64983"/>
    <x v="0"/>
    <s v="Petrol"/>
    <s v="88.76bhp"/>
    <n v="5"/>
    <s v="19.5 kmpl"/>
    <x v="2"/>
    <s v="Jaipur"/>
  </r>
  <r>
    <x v="2"/>
    <s v="Maruti Baleno 1.2 Delta"/>
    <s v="₹ 4.26 Lakh"/>
    <n v="5124.78"/>
    <x v="0"/>
    <s v="Third Party"/>
    <x v="0"/>
    <n v="86423"/>
    <x v="0"/>
    <s v="Petrol"/>
    <s v="83.1bhp"/>
    <n v="5"/>
    <s v="21.4 kmpl"/>
    <x v="0"/>
    <s v="Jaipur"/>
  </r>
  <r>
    <x v="9"/>
    <s v="Maruti Baleno 1.2 Delta"/>
    <s v="₹ 6.17 Lakh"/>
    <n v="7422.51"/>
    <x v="0"/>
    <s v="Zero Dep"/>
    <x v="0"/>
    <n v="14218"/>
    <x v="1"/>
    <s v="Petrol"/>
    <s v="83.1bhp"/>
    <n v="5"/>
    <s v="21.4 kmpl"/>
    <x v="0"/>
    <s v="Jaipur"/>
  </r>
  <r>
    <x v="0"/>
    <s v="Maruti Baleno 1.2 CVT Alpha"/>
    <s v="₹ 7.43 Lakh"/>
    <n v="8938.2899999999991"/>
    <x v="0"/>
    <s v="Comprehensive"/>
    <x v="1"/>
    <n v="71711"/>
    <x v="0"/>
    <s v="Petrol"/>
    <s v="83.1bhp"/>
    <n v="5"/>
    <s v="21.4 kmpl"/>
    <x v="0"/>
    <s v="Jaipur"/>
  </r>
  <r>
    <x v="9"/>
    <s v="Hyundai i20 Asta Option CVT BSIV"/>
    <s v="₹ 7.60 Lakh"/>
    <n v="9142.7999999999993"/>
    <x v="0"/>
    <s v="Zero Dep"/>
    <x v="1"/>
    <n v="33236"/>
    <x v="1"/>
    <s v="Petrol"/>
    <s v="81.86bhp"/>
    <n v="5"/>
    <s v="17.4 kmpl"/>
    <x v="0"/>
    <s v="Jaipur"/>
  </r>
  <r>
    <x v="12"/>
    <s v="Mahindra Bolero XL 9 STR"/>
    <s v="₹ 4 Lakh"/>
    <n v="4812"/>
    <x v="82"/>
    <s v="Third Party insurance"/>
    <x v="0"/>
    <n v="120000"/>
    <x v="0"/>
    <s v="Diesel"/>
    <s v="62bhp"/>
    <n v="7"/>
    <s v="15.96 kmpl"/>
    <x v="4"/>
    <s v="Jaipur"/>
  </r>
  <r>
    <x v="5"/>
    <s v="Mahindra XUV500 AT W10 FWD"/>
    <s v="₹ 6.80 Lakh"/>
    <n v="8180.4"/>
    <x v="1"/>
    <s v="Third Party insurance"/>
    <x v="1"/>
    <n v="50000"/>
    <x v="2"/>
    <s v="Diesel"/>
    <s v="140bhp"/>
    <n v="7"/>
    <s v="16 kmpl"/>
    <x v="4"/>
    <s v="Jaipur"/>
  </r>
  <r>
    <x v="5"/>
    <s v="Maruti Wagon R AMT VXI"/>
    <s v="₹ 4.25 Lakh"/>
    <n v="5112.75"/>
    <x v="9"/>
    <s v="Third Party insurance"/>
    <x v="1"/>
    <n v="50000"/>
    <x v="0"/>
    <s v="Petrol"/>
    <s v="67bhp"/>
    <n v="5"/>
    <s v="20.51 kmpl"/>
    <x v="0"/>
    <s v="Jaipur"/>
  </r>
  <r>
    <x v="5"/>
    <s v="Maruti Wagon R AMT VXI"/>
    <s v="₹ 4.25 Lakh"/>
    <n v="5112.75"/>
    <x v="9"/>
    <s v="Third Party insurance"/>
    <x v="1"/>
    <n v="50000"/>
    <x v="0"/>
    <s v="Petrol"/>
    <s v="67bhp"/>
    <n v="5"/>
    <s v="20.51 kmpl"/>
    <x v="0"/>
    <s v="Jaipur"/>
  </r>
  <r>
    <x v="1"/>
    <s v="Hyundai Xcent Prime T Plus CNG"/>
    <s v="₹ 4 Lakh"/>
    <n v="4812"/>
    <x v="0"/>
    <s v="Third Party insurance"/>
    <x v="0"/>
    <n v="70000"/>
    <x v="0"/>
    <s v="CNG"/>
    <s v="65.39bhp"/>
    <n v="5"/>
    <m/>
    <x v="2"/>
    <s v="Jaipur"/>
  </r>
  <r>
    <x v="16"/>
    <s v="Honda New Accord VTi-L MT"/>
    <s v="₹ 2.70 Lakh"/>
    <n v="3248.1000000000004"/>
    <x v="37"/>
    <s v="Third Party insurance"/>
    <x v="0"/>
    <n v="100000"/>
    <x v="1"/>
    <s v="Petrol"/>
    <n v="144"/>
    <n v="5"/>
    <s v="11.9 kmpl"/>
    <x v="2"/>
    <s v="Jaipur"/>
  </r>
  <r>
    <x v="6"/>
    <s v="Maruti Swift LDI Optional"/>
    <s v="₹ 4.50 Lakh"/>
    <n v="5413.5"/>
    <x v="14"/>
    <s v="Third Party insurance"/>
    <x v="0"/>
    <n v="70000"/>
    <x v="1"/>
    <s v="Diesel"/>
    <s v="74bhp"/>
    <n v="5"/>
    <s v="25.2 kmpl"/>
    <x v="0"/>
    <s v="Jaipur"/>
  </r>
  <r>
    <x v="0"/>
    <s v="Ford Ecosport 1.5 Ti VCT MT Titanium BSIV"/>
    <s v="₹ 5.61 Lakh"/>
    <n v="6748.8300000000008"/>
    <x v="27"/>
    <s v="Comprehensive"/>
    <x v="0"/>
    <n v="45531"/>
    <x v="0"/>
    <s v="Petrol"/>
    <s v="110.4bhp"/>
    <n v="5"/>
    <s v="15.85 kmpl"/>
    <x v="4"/>
    <s v="Jaipur"/>
  </r>
  <r>
    <x v="1"/>
    <s v="Volkswagen Polo 1.5 TDI Highline"/>
    <s v="₹ 6.57 Lakh"/>
    <n v="7903.71"/>
    <x v="12"/>
    <s v="Third Party"/>
    <x v="0"/>
    <n v="76882"/>
    <x v="1"/>
    <s v="Diesel"/>
    <s v="88bhp"/>
    <n v="5"/>
    <s v="20.14 kmpl"/>
    <x v="0"/>
    <s v="Jaipur"/>
  </r>
  <r>
    <x v="11"/>
    <s v="Maruti Swift Dzire VXI"/>
    <s v="₹ 3.65 Lakh"/>
    <n v="4390.95"/>
    <x v="0"/>
    <s v="Comprehensive"/>
    <x v="0"/>
    <n v="73172"/>
    <x v="0"/>
    <s v="Petrol"/>
    <s v="88.50bhp"/>
    <n v="5"/>
    <s v="22.41 kmpl"/>
    <x v="2"/>
    <s v="Jaipur"/>
  </r>
  <r>
    <x v="2"/>
    <s v="Hyundai Grand i10 Asta"/>
    <s v="₹ 4.10 Lakh"/>
    <n v="4932.2999999999993"/>
    <x v="0"/>
    <s v="Third Party"/>
    <x v="0"/>
    <n v="34021"/>
    <x v="1"/>
    <s v="Petrol"/>
    <s v="82bhp"/>
    <n v="5"/>
    <s v="18.9 kmpl"/>
    <x v="0"/>
    <s v="Jaipur"/>
  </r>
  <r>
    <x v="9"/>
    <s v="Maruti Swift Dzire VXI 1.2"/>
    <s v="₹ 6.28 Lakh"/>
    <n v="7554.84"/>
    <x v="0"/>
    <s v="Zero Dep"/>
    <x v="0"/>
    <n v="64916"/>
    <x v="0"/>
    <s v="Petrol"/>
    <s v="81.80bhp"/>
    <n v="5"/>
    <s v="21.21 kmpl"/>
    <x v="2"/>
    <s v="Jaipur"/>
  </r>
  <r>
    <x v="5"/>
    <s v="Honda Jazz 1.2 VX i VTEC"/>
    <s v="₹ 4.77 Lakh"/>
    <n v="5738.3099999999995"/>
    <x v="16"/>
    <s v="Third Party insurance"/>
    <x v="0"/>
    <n v="38693"/>
    <x v="0"/>
    <s v="Petrol"/>
    <s v="88.7bhp"/>
    <n v="5"/>
    <s v="18.7 kmpl"/>
    <x v="0"/>
    <s v="Jaipur"/>
  </r>
  <r>
    <x v="6"/>
    <s v="Hyundai EON Magna Plus"/>
    <s v="₹ 2.14 Lakh"/>
    <n v="2574.42"/>
    <x v="23"/>
    <s v="Third Party"/>
    <x v="0"/>
    <n v="74729"/>
    <x v="0"/>
    <s v="Petrol"/>
    <s v="55.2bhp"/>
    <n v="5"/>
    <s v="21.1 kmpl"/>
    <x v="0"/>
    <s v="Jaipur"/>
  </r>
  <r>
    <x v="8"/>
    <s v="Maruti Baleno Zeta"/>
    <s v="₹ 7.28 Lakh"/>
    <n v="8757.84"/>
    <x v="0"/>
    <s v="Zero Dep"/>
    <x v="0"/>
    <n v="15991"/>
    <x v="0"/>
    <s v="Petrol"/>
    <s v="81.80bhp"/>
    <n v="5"/>
    <s v="21.01 kmpl"/>
    <x v="0"/>
    <s v="Jaipur"/>
  </r>
  <r>
    <x v="7"/>
    <s v="Maruti S-Presso VXI CNG 2019-2020"/>
    <s v="₹ 4.86 Lakh"/>
    <n v="5846.5800000000008"/>
    <x v="9"/>
    <s v="Third Party insurance"/>
    <x v="0"/>
    <n v="38169"/>
    <x v="0"/>
    <s v="CNG"/>
    <s v="58.33bhp"/>
    <n v="4"/>
    <s v="31.2 kmpl"/>
    <x v="0"/>
    <s v="Jaipur"/>
  </r>
  <r>
    <x v="12"/>
    <s v="Hyundai EON D Lite Plus"/>
    <s v="₹ 1.87 Lakh"/>
    <n v="2249.61"/>
    <x v="23"/>
    <s v="Third Party insurance"/>
    <x v="0"/>
    <n v="68652"/>
    <x v="0"/>
    <s v="Petrol"/>
    <s v="55.2bhp"/>
    <n v="5"/>
    <s v="21.1 kmpl"/>
    <x v="0"/>
    <s v="Jaipur"/>
  </r>
  <r>
    <x v="1"/>
    <s v="Honda WR-V i-VTEC VX"/>
    <s v="₹ 6.64 Lakh"/>
    <n v="7987.9199999999992"/>
    <x v="16"/>
    <s v="Zero Dep"/>
    <x v="0"/>
    <n v="48089"/>
    <x v="2"/>
    <s v="Petrol"/>
    <s v="88.7bhp"/>
    <n v="5"/>
    <s v="17.5 kmpl"/>
    <x v="4"/>
    <s v="Jaipur"/>
  </r>
  <r>
    <x v="0"/>
    <s v="BMW 5 Series 520d Luxury Line"/>
    <s v="₹ 25 Lakh"/>
    <n v="30075"/>
    <x v="39"/>
    <s v="Third Party insurance"/>
    <x v="1"/>
    <n v="100000"/>
    <x v="0"/>
    <s v="Diesel"/>
    <s v="187.74bhp"/>
    <n v="5"/>
    <s v="20.37 kmpl"/>
    <x v="2"/>
    <s v="Jaipur"/>
  </r>
  <r>
    <x v="4"/>
    <s v="Hyundai Verna Transform VTVT"/>
    <s v="₹ 1.50 Lakh"/>
    <n v="1804.5"/>
    <x v="101"/>
    <s v="Third Party insurance"/>
    <x v="0"/>
    <n v="120000"/>
    <x v="0"/>
    <s v="Petrol"/>
    <s v="103.2 PS at 5500 RPM"/>
    <n v="5"/>
    <s v="16.2 kmpl"/>
    <x v="2"/>
    <s v="Jaipur"/>
  </r>
  <r>
    <x v="1"/>
    <s v="Maruti SX4 S Cross Zeta DDiS 200 SH"/>
    <s v="₹ 8.51 Lakh"/>
    <n v="10237.529999999999"/>
    <x v="14"/>
    <s v="Third Party insurance"/>
    <x v="0"/>
    <n v="90000"/>
    <x v="0"/>
    <s v="Diesel"/>
    <s v="88.5bhp"/>
    <n v="5"/>
    <s v="25.1 kmpl"/>
    <x v="4"/>
    <s v="Jaipur"/>
  </r>
  <r>
    <x v="5"/>
    <s v="Tata Safari Storme VX"/>
    <s v="₹ 6 Lakh"/>
    <n v="7218"/>
    <x v="1"/>
    <s v="Third Party insurance"/>
    <x v="0"/>
    <n v="90000"/>
    <x v="1"/>
    <s v="Diesel"/>
    <s v="148bhp"/>
    <n v="7"/>
    <s v="14.1 kmpl"/>
    <x v="4"/>
    <s v="Jaipur"/>
  </r>
  <r>
    <x v="0"/>
    <s v="Hyundai Creta 1.6 CRDi AT SX Plus"/>
    <s v="₹ 9 Lakh"/>
    <n v="10827"/>
    <x v="35"/>
    <s v="Third Party insurance"/>
    <x v="1"/>
    <n v="110000"/>
    <x v="1"/>
    <s v="Diesel"/>
    <s v="126.2bhp"/>
    <n v="5"/>
    <s v="17.01 kmpl"/>
    <x v="4"/>
    <s v="Jaipur"/>
  </r>
  <r>
    <x v="10"/>
    <s v="Ford Fiesta Classic 1.4 Duratorq LXI"/>
    <s v="₹ 1.50 Lakh"/>
    <n v="1804.5"/>
    <x v="21"/>
    <s v="Third Party insurance"/>
    <x v="0"/>
    <n v="120000"/>
    <x v="1"/>
    <s v="Diesel"/>
    <s v="67bhp"/>
    <n v="5"/>
    <s v="19.68 kmpl"/>
    <x v="2"/>
    <s v="Jaipur"/>
  </r>
  <r>
    <x v="0"/>
    <s v="Ford Ecosport 1.5 Ti VCT AT Titanium BSIV"/>
    <s v="₹ 4.90 Lakh"/>
    <n v="5894.7000000000007"/>
    <x v="27"/>
    <s v="Third Party insurance"/>
    <x v="1"/>
    <n v="100000"/>
    <x v="2"/>
    <s v="Petrol"/>
    <s v="110.4bhp"/>
    <n v="5"/>
    <s v="15.63 kmpl"/>
    <x v="4"/>
    <s v="Jaipur"/>
  </r>
  <r>
    <x v="8"/>
    <s v="Mahindra XUV500 W5"/>
    <s v="₹ 10 Lakh"/>
    <n v="12030"/>
    <x v="1"/>
    <s v="Third Party insurance"/>
    <x v="0"/>
    <n v="80000"/>
    <x v="0"/>
    <s v="Diesel"/>
    <s v="152.87bhp"/>
    <n v="7"/>
    <m/>
    <x v="4"/>
    <s v="Jaipur"/>
  </r>
  <r>
    <x v="0"/>
    <s v="Maruti Wagon R AMT VXI"/>
    <s v="₹ 3.96 Lakh"/>
    <n v="4763.88"/>
    <x v="9"/>
    <s v="Third Party insurance"/>
    <x v="1"/>
    <n v="69159"/>
    <x v="0"/>
    <s v="Petrol"/>
    <s v="67bhp"/>
    <n v="5"/>
    <s v="20.51 kmpl"/>
    <x v="0"/>
    <s v="Jaipur"/>
  </r>
  <r>
    <x v="8"/>
    <s v="Maruti Swift ZXI Plus DT AMT BSVI"/>
    <s v="₹ 8.06 Lakh"/>
    <n v="9696.18"/>
    <x v="0"/>
    <s v="Zero Dep"/>
    <x v="1"/>
    <n v="7183"/>
    <x v="1"/>
    <s v="Petrol"/>
    <s v="88.50bhp"/>
    <n v="5"/>
    <s v="22.56 kmpl"/>
    <x v="0"/>
    <s v="Jaipur"/>
  </r>
  <r>
    <x v="6"/>
    <s v="Hyundai Grand i10 AT Asta"/>
    <s v="₹ 3.77 Lakh"/>
    <n v="4535.3100000000004"/>
    <x v="0"/>
    <s v="Comprehensive"/>
    <x v="1"/>
    <n v="63113"/>
    <x v="0"/>
    <s v="Petrol"/>
    <s v="82bhp"/>
    <n v="5"/>
    <s v="18.9 kmpl"/>
    <x v="0"/>
    <s v="Jaipur"/>
  </r>
  <r>
    <x v="10"/>
    <s v="Maruti A-Star AT Vxi Aktiv"/>
    <s v="₹ 2.59 Lakh"/>
    <n v="3115.77"/>
    <x v="9"/>
    <s v="Third Party insurance"/>
    <x v="1"/>
    <n v="56992"/>
    <x v="0"/>
    <s v="Petrol"/>
    <s v="66.1bhp"/>
    <n v="5"/>
    <s v="16.98 kmpl"/>
    <x v="0"/>
    <s v="Jaipur"/>
  </r>
  <r>
    <x v="9"/>
    <s v="Honda WR-V i-VTEC VX"/>
    <s v="₹ 7.13 Lakh"/>
    <n v="8577.39"/>
    <x v="16"/>
    <s v="Comprehensive"/>
    <x v="0"/>
    <n v="50923"/>
    <x v="0"/>
    <s v="Petrol"/>
    <s v="88.7bhp"/>
    <n v="5"/>
    <s v="17.5 kmpl"/>
    <x v="4"/>
    <s v="Jaipur"/>
  </r>
  <r>
    <x v="1"/>
    <s v="Hyundai Verna VTVT 1.6 SX"/>
    <s v="₹ 8.10 Lakh"/>
    <n v="9744.2999999999993"/>
    <x v="56"/>
    <s v="Zero Dep"/>
    <x v="0"/>
    <n v="95329"/>
    <x v="0"/>
    <s v="Petrol"/>
    <s v="121.3bhp"/>
    <n v="5"/>
    <s v="17 kmpl"/>
    <x v="2"/>
    <s v="Jaipur"/>
  </r>
  <r>
    <x v="6"/>
    <s v="Hyundai i10 Magna 1.1L"/>
    <s v="₹ 2.86 Lakh"/>
    <n v="3440.58"/>
    <x v="2"/>
    <s v="Third Party insurance"/>
    <x v="0"/>
    <n v="50789"/>
    <x v="2"/>
    <s v="Petrol"/>
    <s v="68.05bhp"/>
    <n v="5"/>
    <s v="19.81 kmpl"/>
    <x v="0"/>
    <s v="Jaipur"/>
  </r>
  <r>
    <x v="2"/>
    <s v="Hyundai Grand i10 AT Asta"/>
    <s v="₹ 3.96 Lakh"/>
    <n v="4763.88"/>
    <x v="0"/>
    <s v="Comprehensive"/>
    <x v="1"/>
    <n v="35537"/>
    <x v="2"/>
    <s v="Petrol"/>
    <s v="82bhp"/>
    <n v="5"/>
    <s v="18.9 kmpl"/>
    <x v="0"/>
    <s v="Jaipur"/>
  </r>
  <r>
    <x v="0"/>
    <s v="Maruti Celerio ZXI AMT"/>
    <s v="₹ 3.73 Lakh"/>
    <n v="4487.1899999999996"/>
    <x v="9"/>
    <s v="Comprehensive"/>
    <x v="1"/>
    <n v="107963"/>
    <x v="0"/>
    <s v="Petrol"/>
    <s v="65.71bhp"/>
    <n v="5"/>
    <s v="26 kmpl"/>
    <x v="0"/>
    <s v="Jaipur"/>
  </r>
  <r>
    <x v="1"/>
    <s v="Maruti Celerio X ZXI Option BSIV"/>
    <s v="₹ 4.79 Lakh"/>
    <n v="5762.37"/>
    <x v="9"/>
    <s v="Zero Dep"/>
    <x v="0"/>
    <n v="82558"/>
    <x v="0"/>
    <s v="Petrol"/>
    <s v="67bhp"/>
    <n v="5"/>
    <s v="21.63 kmpl"/>
    <x v="0"/>
    <s v="Jaipur"/>
  </r>
  <r>
    <x v="9"/>
    <s v="Renault KWID RXL"/>
    <s v="₹ 3.39 Lakh"/>
    <n v="4078.17"/>
    <x v="28"/>
    <s v="Third Party insurance"/>
    <x v="0"/>
    <n v="37478"/>
    <x v="0"/>
    <s v="Petrol"/>
    <s v="53.26bhp"/>
    <n v="5"/>
    <s v="22.25 kmpl"/>
    <x v="0"/>
    <s v="Jaipur"/>
  </r>
  <r>
    <x v="6"/>
    <s v="Hyundai Grand i10 CRDi Asta Option"/>
    <s v="₹ 3.50 Lakh"/>
    <n v="4210.5"/>
    <x v="29"/>
    <s v="Third Party insurance"/>
    <x v="0"/>
    <n v="80000"/>
    <x v="1"/>
    <s v="Diesel"/>
    <s v="70bhp"/>
    <n v="5"/>
    <s v="24 kmpl"/>
    <x v="0"/>
    <s v="Jaipur"/>
  </r>
  <r>
    <x v="0"/>
    <s v="Nissan Micra Active XV Petrol"/>
    <s v="₹ 3 Lakh"/>
    <n v="3609"/>
    <x v="5"/>
    <s v="Third Party insurance"/>
    <x v="0"/>
    <n v="80000"/>
    <x v="1"/>
    <s v="Petrol"/>
    <s v="67.04bhp"/>
    <n v="5"/>
    <s v="19.49 kmpl"/>
    <x v="0"/>
    <s v="Jaipur"/>
  </r>
  <r>
    <x v="18"/>
    <s v="Mitsubishi Lancer 1.5 GLXi"/>
    <s v="₹ 70,000"/>
    <n v="842.1"/>
    <x v="102"/>
    <s v="Third Party insurance"/>
    <x v="0"/>
    <n v="150000"/>
    <x v="1"/>
    <s v="Petrol"/>
    <s v="85.8bhp"/>
    <n v="5"/>
    <s v="13.7 kmpl"/>
    <x v="2"/>
    <s v="Jaipur"/>
  </r>
  <r>
    <x v="19"/>
    <s v="Toyota Innova 2.5 G (Diesel) 8 Seater BS III"/>
    <s v="₹ 2.85 Lakh"/>
    <n v="3428.55"/>
    <x v="17"/>
    <s v="Third Party insurance"/>
    <x v="0"/>
    <n v="120000"/>
    <x v="1"/>
    <s v="Diesel"/>
    <n v="102"/>
    <n v="8"/>
    <s v="12.8 kmpl"/>
    <x v="1"/>
    <s v="Jaipur"/>
  </r>
  <r>
    <x v="6"/>
    <s v="Hyundai Elantra CRDi SX"/>
    <s v="₹ 6 Lakh"/>
    <n v="7218"/>
    <x v="35"/>
    <s v="Third Party insurance"/>
    <x v="0"/>
    <n v="120000"/>
    <x v="1"/>
    <s v="Diesel"/>
    <s v="126.24bhp"/>
    <n v="5"/>
    <s v="22.7 kmpl"/>
    <x v="2"/>
    <s v="Jaipur"/>
  </r>
  <r>
    <x v="2"/>
    <s v="Mahindra XUV500 W10 1.99 mHawk"/>
    <s v="₹ 9.50 Lakh"/>
    <n v="11428.5"/>
    <x v="65"/>
    <s v="Third Party insurance"/>
    <x v="0"/>
    <n v="80000"/>
    <x v="1"/>
    <s v="Diesel"/>
    <s v="140bhp"/>
    <n v="7"/>
    <s v="16 kmpl"/>
    <x v="4"/>
    <s v="Jaipur"/>
  </r>
  <r>
    <x v="7"/>
    <s v="Hyundai Verna CRDi 1.6 SX"/>
    <s v="₹ 10 Lakh"/>
    <n v="12030"/>
    <x v="35"/>
    <s v="Third Party insurance"/>
    <x v="0"/>
    <n v="120000"/>
    <x v="0"/>
    <s v="Diesel"/>
    <s v="126.2bhp"/>
    <n v="5"/>
    <s v="22 kmpl"/>
    <x v="2"/>
    <s v="Jaipur"/>
  </r>
  <r>
    <x v="8"/>
    <s v="Mahindra Thar LX 4-Str Hard Top BSVI"/>
    <s v="₹ 13.70 Lakh"/>
    <n v="16481.099999999999"/>
    <x v="65"/>
    <s v="Third Party insurance"/>
    <x v="0"/>
    <n v="30000"/>
    <x v="1"/>
    <s v="Petrol"/>
    <s v="150bhp"/>
    <n v="4"/>
    <s v="15.2 kmpl"/>
    <x v="4"/>
    <s v="Jaipur"/>
  </r>
  <r>
    <x v="1"/>
    <s v="Maruti Celerio X AMT ZXI Option BSIV"/>
    <s v="₹ 4.40 Lakh"/>
    <n v="5293.2000000000007"/>
    <x v="9"/>
    <s v="Comprehensive"/>
    <x v="1"/>
    <n v="84419"/>
    <x v="0"/>
    <s v="Petrol"/>
    <s v="67bhp"/>
    <n v="5"/>
    <s v="21.63 kmpl"/>
    <x v="0"/>
    <s v="Jaipur"/>
  </r>
  <r>
    <x v="2"/>
    <s v="Honda Amaze S i-Vtech"/>
    <s v="₹ 3.79 Lakh"/>
    <n v="4559.37"/>
    <x v="5"/>
    <s v="Third Party insurance"/>
    <x v="0"/>
    <n v="105227"/>
    <x v="0"/>
    <s v="Petrol"/>
    <s v="86.7bhp"/>
    <n v="5"/>
    <s v="18 kmpl"/>
    <x v="2"/>
    <s v="Jaipur"/>
  </r>
  <r>
    <x v="5"/>
    <s v="Ford Ecosport 1.5 TDCi Ambiente BSIV"/>
    <s v="₹ 4.83 Lakh"/>
    <n v="5810.49"/>
    <x v="12"/>
    <s v="Comprehensive"/>
    <x v="0"/>
    <n v="89850"/>
    <x v="2"/>
    <s v="Diesel"/>
    <s v="98.59bhp"/>
    <n v="5"/>
    <s v="22.77 kmpl"/>
    <x v="4"/>
    <s v="Jaipur"/>
  </r>
  <r>
    <x v="9"/>
    <s v="Kia Seltos GTX Plus DCT"/>
    <s v="₹ 14.25 Lakh"/>
    <n v="17142.75"/>
    <x v="32"/>
    <s v="Comprehensive"/>
    <x v="1"/>
    <n v="16858"/>
    <x v="0"/>
    <s v="Petrol"/>
    <s v="138.08bhp"/>
    <n v="5"/>
    <s v="16.5 kmpl"/>
    <x v="4"/>
    <s v="Jaipur"/>
  </r>
  <r>
    <x v="1"/>
    <s v="Maruti Wagon R VXI BS IV"/>
    <s v="₹ 4.55 Lakh"/>
    <n v="5473.65"/>
    <x v="9"/>
    <s v="Third Party insurance"/>
    <x v="0"/>
    <n v="16338"/>
    <x v="1"/>
    <s v="Petrol"/>
    <s v="67.04bhp"/>
    <n v="5"/>
    <s v="20.51 kmpl"/>
    <x v="0"/>
    <s v="Jaipur"/>
  </r>
  <r>
    <x v="9"/>
    <s v="Maruti Alto 800 LXI"/>
    <s v="₹ 3.18 Lakh"/>
    <n v="3825.5400000000004"/>
    <x v="15"/>
    <s v="Comprehensive"/>
    <x v="0"/>
    <n v="42212"/>
    <x v="0"/>
    <s v="Petrol"/>
    <s v="47.33bhp"/>
    <n v="5"/>
    <s v="22.05 kmpl"/>
    <x v="0"/>
    <s v="Jaipur"/>
  </r>
  <r>
    <x v="0"/>
    <s v="Maruti Wagon R VXI BS IV"/>
    <s v="₹ 3.59 Lakh"/>
    <n v="4318.7699999999995"/>
    <x v="9"/>
    <s v="Third Party insurance"/>
    <x v="0"/>
    <n v="99348"/>
    <x v="1"/>
    <s v="Petrol"/>
    <s v="67.04bhp"/>
    <n v="5"/>
    <s v="20.51 kmpl"/>
    <x v="0"/>
    <s v="Jaipur"/>
  </r>
  <r>
    <x v="9"/>
    <s v="Maruti Ciaz Alpha Automatic BSIV"/>
    <s v="₹ 9.07 Lakh"/>
    <n v="10911.210000000001"/>
    <x v="6"/>
    <s v="Third Party"/>
    <x v="1"/>
    <n v="29393"/>
    <x v="0"/>
    <s v="Petrol"/>
    <s v="103.25bhp"/>
    <n v="5"/>
    <s v="20.28 kmpl"/>
    <x v="2"/>
    <s v="Jaipur"/>
  </r>
  <r>
    <x v="13"/>
    <s v="Skoda Slavia 1.0 TSI Active BSVI"/>
    <s v="₹ 11.50 Lakh"/>
    <n v="13834.5"/>
    <x v="20"/>
    <s v="Comprehensive"/>
    <x v="0"/>
    <n v="16000"/>
    <x v="0"/>
    <s v="Petrol"/>
    <s v="113.98bhp"/>
    <n v="5"/>
    <s v="19.47 kmpl"/>
    <x v="2"/>
    <s v="Jaipur"/>
  </r>
  <r>
    <x v="9"/>
    <s v="Tata Tiago XZ Plus"/>
    <s v="₹ 5.19 Lakh"/>
    <n v="6243.5700000000006"/>
    <x v="16"/>
    <s v="Zero Dep"/>
    <x v="0"/>
    <n v="68766"/>
    <x v="0"/>
    <s v="Petrol"/>
    <s v="83.83bhp"/>
    <n v="5"/>
    <s v="23.84 kmpl"/>
    <x v="0"/>
    <s v="Jaipur"/>
  </r>
  <r>
    <x v="1"/>
    <s v="Maruti Swift Dzire VXI 1.2"/>
    <s v="₹ 5.97 Lakh"/>
    <n v="7181.91"/>
    <x v="0"/>
    <s v="Comprehensive"/>
    <x v="0"/>
    <n v="37741"/>
    <x v="0"/>
    <s v="Petrol"/>
    <s v="81.80bhp"/>
    <n v="5"/>
    <s v="21.21 kmpl"/>
    <x v="2"/>
    <s v="Jaipur"/>
  </r>
  <r>
    <x v="8"/>
    <s v="Maruti Vitara Brezza VXI"/>
    <s v="₹ 8.70 Lakh"/>
    <n v="10466.099999999999"/>
    <x v="6"/>
    <s v="Third Party insurance"/>
    <x v="0"/>
    <n v="60000"/>
    <x v="0"/>
    <s v="Petrol"/>
    <s v="103.26bhp"/>
    <n v="5"/>
    <s v="17.03 kmpl"/>
    <x v="4"/>
    <s v="Jaipur"/>
  </r>
  <r>
    <x v="13"/>
    <s v="Tata Punch Creative AMT IRA BSVI"/>
    <s v="₹ 8.95 Lakh"/>
    <n v="10766.849999999999"/>
    <x v="16"/>
    <s v="Third Party insurance"/>
    <x v="1"/>
    <n v="1900"/>
    <x v="0"/>
    <s v="Petrol"/>
    <s v="86.63bhp"/>
    <n v="5"/>
    <s v="18.8 kmpl"/>
    <x v="4"/>
    <s v="Jaipur"/>
  </r>
  <r>
    <x v="5"/>
    <s v="Ford Endeavour 2.2 Trend AT 4X2"/>
    <s v="₹ 20.75 Lakh"/>
    <n v="24962.25"/>
    <x v="54"/>
    <s v="Third Party insurance"/>
    <x v="1"/>
    <n v="90000"/>
    <x v="1"/>
    <s v="Diesel"/>
    <s v="158bhp"/>
    <n v="7"/>
    <s v="12.62 kmpl"/>
    <x v="4"/>
    <s v="Jaipur"/>
  </r>
  <r>
    <x v="13"/>
    <s v="Kia Sonet HTK Plus Turbo iMT BSVI"/>
    <s v="₹ 9.25 Lakh"/>
    <n v="11127.75"/>
    <x v="9"/>
    <s v="Third Party insurance"/>
    <x v="0"/>
    <n v="10000"/>
    <x v="0"/>
    <s v="Petrol"/>
    <s v="118.36bhp"/>
    <n v="5"/>
    <s v="18.2 kmpl"/>
    <x v="4"/>
    <s v="Jaipur"/>
  </r>
  <r>
    <x v="12"/>
    <s v="Mahindra XUV500 W6 2WD"/>
    <s v="₹ 5.50 Lakh"/>
    <n v="6616.5"/>
    <x v="1"/>
    <s v="Third Party insurance"/>
    <x v="0"/>
    <n v="100000"/>
    <x v="1"/>
    <s v="Diesel"/>
    <s v="140bhp"/>
    <n v="7"/>
    <s v="15.1 kmpl"/>
    <x v="4"/>
    <s v="Jaipur"/>
  </r>
  <r>
    <x v="13"/>
    <s v="Volkswagen Taigun 1.0 TSI Topline BSVI"/>
    <s v="₹ 13.50 Lakh"/>
    <n v="16240.5"/>
    <x v="20"/>
    <s v="Third Party insurance"/>
    <x v="0"/>
    <n v="20000"/>
    <x v="0"/>
    <s v="Petrol"/>
    <s v="113.98bhp"/>
    <n v="5"/>
    <s v="20.08 kmpl"/>
    <x v="4"/>
    <s v="Jaipur"/>
  </r>
  <r>
    <x v="4"/>
    <s v="Maruti Alto LXi"/>
    <s v="₹ 1.50 Lakh"/>
    <n v="1804.5"/>
    <x v="15"/>
    <s v="Third Party insurance"/>
    <x v="0"/>
    <n v="110000"/>
    <x v="2"/>
    <s v="Petrol"/>
    <s v="46.3bhp"/>
    <n v="5"/>
    <s v="19.7 kmpl"/>
    <x v="0"/>
    <s v="Jaipur"/>
  </r>
  <r>
    <x v="2"/>
    <s v="Ford Ecosport 1.5 Ti VCT MT Ambiente BSIV"/>
    <s v="₹ 6 Lakh"/>
    <n v="7218"/>
    <x v="27"/>
    <s v="Third Party insurance"/>
    <x v="0"/>
    <n v="50000"/>
    <x v="1"/>
    <s v="Petrol"/>
    <s v="110.4bhp"/>
    <n v="5"/>
    <s v="15.85 kmpl"/>
    <x v="4"/>
    <s v="Jaipur"/>
  </r>
  <r>
    <x v="0"/>
    <s v="Honda City i-VTEC CVT V"/>
    <s v="₹ 7.15 Lakh"/>
    <n v="8601.4500000000007"/>
    <x v="34"/>
    <s v="Third Party insurance"/>
    <x v="1"/>
    <n v="74573"/>
    <x v="0"/>
    <s v="Petrol"/>
    <s v="117.6bhp"/>
    <n v="5"/>
    <s v="18 kmpl"/>
    <x v="2"/>
    <s v="Jaipur"/>
  </r>
  <r>
    <x v="1"/>
    <s v="Maruti Alto 800 LXI"/>
    <s v="₹ 2.81 Lakh"/>
    <n v="3380.4300000000003"/>
    <x v="15"/>
    <s v="Third Party"/>
    <x v="0"/>
    <n v="85648"/>
    <x v="0"/>
    <s v="Petrol"/>
    <s v="47.33bhp"/>
    <n v="5"/>
    <s v="22.05 kmpl"/>
    <x v="0"/>
    <s v="Jaipur"/>
  </r>
  <r>
    <x v="9"/>
    <s v="Skoda Octavia 1.8 TSI AT L K"/>
    <s v="₹ 15.08 Lakh"/>
    <n v="18141.240000000002"/>
    <x v="44"/>
    <s v="Third Party insurance"/>
    <x v="1"/>
    <n v="67896"/>
    <x v="0"/>
    <s v="Petrol"/>
    <s v="178bhp"/>
    <n v="5"/>
    <s v="15.1 kmpl"/>
    <x v="2"/>
    <s v="Jaipur"/>
  </r>
  <r>
    <x v="7"/>
    <s v="Renault Triber RXE BSIV"/>
    <s v="₹ 4.96 Lakh"/>
    <n v="5966.88"/>
    <x v="20"/>
    <s v="Zero Dep"/>
    <x v="0"/>
    <n v="29900"/>
    <x v="0"/>
    <s v="Petrol"/>
    <s v="72bhp"/>
    <n v="7"/>
    <s v="20 kmpl"/>
    <x v="1"/>
    <s v="Jaipur"/>
  </r>
  <r>
    <x v="0"/>
    <s v="Hyundai EON Era Plus"/>
    <s v="₹ 2.85 Lakh"/>
    <n v="3428.55"/>
    <x v="23"/>
    <s v="Third Party insurance"/>
    <x v="0"/>
    <n v="50894"/>
    <x v="0"/>
    <s v="Petrol"/>
    <s v="55.2bhp"/>
    <n v="5"/>
    <s v="21.1 kmpl"/>
    <x v="0"/>
    <s v="Jaipur"/>
  </r>
  <r>
    <x v="0"/>
    <s v="Honda City i VTEC CVT VX"/>
    <s v="₹ 8.03 Lakh"/>
    <n v="9660.0899999999983"/>
    <x v="34"/>
    <s v="Comprehensive"/>
    <x v="1"/>
    <n v="49044"/>
    <x v="0"/>
    <s v="Petrol"/>
    <s v="117.3bhp"/>
    <n v="5"/>
    <s v="18 kmpl"/>
    <x v="2"/>
    <s v="Jaipur"/>
  </r>
  <r>
    <x v="0"/>
    <s v="Maruti Swift Dzire AMT ZDI Plus"/>
    <s v="₹ 6.69 Lakh"/>
    <n v="8048.0700000000006"/>
    <x v="14"/>
    <s v="Third Party insurance"/>
    <x v="1"/>
    <n v="72918"/>
    <x v="0"/>
    <s v="Diesel"/>
    <s v="74.02bhp"/>
    <n v="5"/>
    <s v="28.4 kmpl"/>
    <x v="2"/>
    <s v="Jaipur"/>
  </r>
  <r>
    <x v="8"/>
    <s v="Skoda Rapid 1.0 TSI Ambition"/>
    <s v="₹ 8.69 Lakh"/>
    <n v="10454.07"/>
    <x v="20"/>
    <s v="Third Party"/>
    <x v="0"/>
    <n v="87948"/>
    <x v="1"/>
    <s v="Petrol"/>
    <s v="108.62bhp"/>
    <n v="5"/>
    <s v="18.97 kmpl"/>
    <x v="2"/>
    <s v="Jaipur"/>
  </r>
  <r>
    <x v="2"/>
    <s v="Maruti Wagon R VXI BS IV"/>
    <s v="₹ 3.54 Lakh"/>
    <n v="4258.62"/>
    <x v="9"/>
    <s v="Third Party insurance"/>
    <x v="0"/>
    <n v="38892"/>
    <x v="0"/>
    <s v="Petrol"/>
    <s v="67.04bhp"/>
    <n v="5"/>
    <s v="20.51 kmpl"/>
    <x v="0"/>
    <s v="Jaipur"/>
  </r>
  <r>
    <x v="9"/>
    <s v="Renault KWID RXL"/>
    <s v="₹ 3.65 Lakh"/>
    <n v="4390.95"/>
    <x v="28"/>
    <s v="Third Party insurance"/>
    <x v="0"/>
    <n v="37025"/>
    <x v="0"/>
    <s v="Petrol"/>
    <s v="53.26bhp"/>
    <n v="5"/>
    <s v="22.25 kmpl"/>
    <x v="0"/>
    <s v="Jaipur"/>
  </r>
  <r>
    <x v="11"/>
    <s v="Maruti Swift VXI"/>
    <s v="₹ 3.72 Lakh"/>
    <n v="4475.16"/>
    <x v="0"/>
    <s v="Comprehensive"/>
    <x v="0"/>
    <n v="102912"/>
    <x v="0"/>
    <s v="Petrol"/>
    <s v="88.50bhp"/>
    <n v="5"/>
    <s v="22.38 kmpl"/>
    <x v="0"/>
    <s v="Jaipur"/>
  </r>
  <r>
    <x v="8"/>
    <s v="Renault Kiger RXZ Turbo"/>
    <s v="₹ 7.44 Lakh"/>
    <n v="8950.32"/>
    <x v="20"/>
    <s v="Third Party"/>
    <x v="0"/>
    <n v="19706"/>
    <x v="1"/>
    <s v="Petrol"/>
    <s v="98.63bhp"/>
    <n v="5"/>
    <s v="20.5 kmpl"/>
    <x v="4"/>
    <s v="Jaipur"/>
  </r>
  <r>
    <x v="19"/>
    <s v="Hyundai Getz GLE"/>
    <s v="₹ 60,000"/>
    <n v="721.80000000000007"/>
    <x v="91"/>
    <s v="Third Party insurance"/>
    <x v="0"/>
    <n v="110000"/>
    <x v="2"/>
    <s v="Petrol"/>
    <s v="83 PS"/>
    <n v="5"/>
    <s v="15.3 kmpl"/>
    <x v="0"/>
    <s v="Jaipur"/>
  </r>
  <r>
    <x v="7"/>
    <s v="Maruti Swift Dzire ZXI BSVI"/>
    <s v="₹ 6.50 Lakh"/>
    <n v="7819.5"/>
    <x v="0"/>
    <s v="Third Party insurance"/>
    <x v="0"/>
    <n v="40000"/>
    <x v="1"/>
    <s v="Petrol"/>
    <s v="88.50bhp"/>
    <n v="5"/>
    <s v="22.41 kmpl"/>
    <x v="2"/>
    <s v="Jaipur"/>
  </r>
  <r>
    <x v="1"/>
    <s v="Jeep Compass 1.4 Sport"/>
    <s v="₹ 9 Lakh"/>
    <n v="10827"/>
    <x v="36"/>
    <s v="Third Party insurance"/>
    <x v="0"/>
    <n v="90000"/>
    <x v="1"/>
    <s v="Petrol"/>
    <s v="160bhp"/>
    <n v="5"/>
    <s v="16 kmpl"/>
    <x v="4"/>
    <s v="Jaipur"/>
  </r>
  <r>
    <x v="1"/>
    <s v="Honda City i-VTEC V"/>
    <s v="₹ 8.25 Lakh"/>
    <n v="9924.75"/>
    <x v="34"/>
    <s v="Third Party insurance"/>
    <x v="0"/>
    <n v="70000"/>
    <x v="0"/>
    <s v="Petrol"/>
    <s v="117.6bhp"/>
    <n v="5"/>
    <s v="17.4 kmpl"/>
    <x v="2"/>
    <s v="Jaipur"/>
  </r>
  <r>
    <x v="9"/>
    <s v="Kia Seltos GTX"/>
    <s v="₹ 13 Lakh"/>
    <n v="15639"/>
    <x v="32"/>
    <s v="Third Party insurance"/>
    <x v="0"/>
    <n v="80000"/>
    <x v="0"/>
    <s v="Petrol"/>
    <s v="113.43bhp"/>
    <n v="5"/>
    <s v="16.8 kmpl"/>
    <x v="4"/>
    <s v="Jaipur"/>
  </r>
  <r>
    <x v="13"/>
    <s v="Maruti Celerio VXI BSVI"/>
    <s v="₹ 5.90 Lakh"/>
    <n v="7097.7000000000007"/>
    <x v="9"/>
    <s v="Third Party insurance"/>
    <x v="0"/>
    <n v="20000"/>
    <x v="0"/>
    <s v="Petrol"/>
    <s v="65.71bhp"/>
    <n v="5"/>
    <s v="25.24 kmpl"/>
    <x v="0"/>
    <s v="Jaipur"/>
  </r>
  <r>
    <x v="8"/>
    <s v="Renault KWID RXT"/>
    <s v="₹ 4.50 Lakh"/>
    <n v="5413.5"/>
    <x v="28"/>
    <s v="Third Party insurance"/>
    <x v="0"/>
    <n v="60000"/>
    <x v="0"/>
    <s v="Petrol"/>
    <s v="53.26bhp"/>
    <n v="5"/>
    <s v="22.3 kmpl"/>
    <x v="0"/>
    <s v="Jaipur"/>
  </r>
  <r>
    <x v="5"/>
    <s v="Volkswagen Polo 1.5 TDI Highline Plus"/>
    <s v="₹ 4.25 Lakh"/>
    <n v="5112.75"/>
    <x v="12"/>
    <s v="Third Party insurance"/>
    <x v="0"/>
    <n v="100000"/>
    <x v="1"/>
    <s v="Diesel"/>
    <s v="88bhp"/>
    <n v="5"/>
    <s v="20.14 kmpl"/>
    <x v="0"/>
    <s v="Jaipur"/>
  </r>
  <r>
    <x v="7"/>
    <s v="Kia Seltos HTX Plus Diesel"/>
    <s v="₹ 15.75 Lakh"/>
    <n v="18947.25"/>
    <x v="7"/>
    <s v="Comprehensive"/>
    <x v="0"/>
    <n v="49017"/>
    <x v="0"/>
    <s v="Diesel"/>
    <s v="113.43bhp"/>
    <n v="5"/>
    <s v="20.8 kmpl"/>
    <x v="4"/>
    <s v="Jaipur"/>
  </r>
  <r>
    <x v="7"/>
    <s v="Hyundai Aura S AMT"/>
    <s v="₹ 7.75 Lakh"/>
    <n v="9323.25"/>
    <x v="0"/>
    <s v="Comprehensive"/>
    <x v="1"/>
    <n v="16603"/>
    <x v="0"/>
    <s v="Petrol"/>
    <s v="81.86bhp"/>
    <n v="5"/>
    <s v="20.1 kmpl"/>
    <x v="2"/>
    <s v="Jaipur"/>
  </r>
  <r>
    <x v="9"/>
    <s v="Hyundai Santro Magna BSIV"/>
    <s v="₹ 3.89 Lakh"/>
    <n v="4679.67"/>
    <x v="2"/>
    <s v="Zero Dep"/>
    <x v="0"/>
    <n v="42913"/>
    <x v="0"/>
    <s v="Petrol"/>
    <s v="68bhp"/>
    <n v="5"/>
    <s v="20.3 kmpl"/>
    <x v="0"/>
    <s v="Jaipur"/>
  </r>
  <r>
    <x v="8"/>
    <s v="Renault Kiger RXZ Turbo"/>
    <s v="₹ 7.55 Lakh"/>
    <n v="9082.65"/>
    <x v="20"/>
    <s v="Third Party"/>
    <x v="0"/>
    <n v="9862"/>
    <x v="1"/>
    <s v="Petrol"/>
    <s v="98.63bhp"/>
    <n v="5"/>
    <s v="20.5 kmpl"/>
    <x v="4"/>
    <s v="Jaipur"/>
  </r>
  <r>
    <x v="1"/>
    <s v="Maruti Swift Dzire ZDI Plus"/>
    <s v="₹ 7.15 Lakh"/>
    <n v="8601.4500000000007"/>
    <x v="14"/>
    <s v="Third Party"/>
    <x v="0"/>
    <n v="99367"/>
    <x v="0"/>
    <s v="Diesel"/>
    <s v="74.02bhp"/>
    <n v="5"/>
    <s v="28.4 kmpl"/>
    <x v="2"/>
    <s v="Jaipur"/>
  </r>
  <r>
    <x v="9"/>
    <s v="Tata Tiago XZ Plus Dual Tone"/>
    <s v="₹ 4.82 Lakh"/>
    <n v="5798.46"/>
    <x v="16"/>
    <s v="Third Party insurance"/>
    <x v="0"/>
    <n v="105021"/>
    <x v="1"/>
    <s v="Petrol"/>
    <s v="83.83bhp"/>
    <n v="5"/>
    <s v="23.84 kmpl"/>
    <x v="0"/>
    <s v="Jaipur"/>
  </r>
  <r>
    <x v="9"/>
    <s v="Maruti Swift Dzire AMT VDI"/>
    <s v="₹ 6.83 Lakh"/>
    <n v="8216.49"/>
    <x v="14"/>
    <s v="Third Party insurance"/>
    <x v="1"/>
    <n v="71448"/>
    <x v="2"/>
    <s v="Diesel"/>
    <s v="74.02bhp"/>
    <n v="5"/>
    <s v="28.4 kmpl"/>
    <x v="2"/>
    <s v="Jaipur"/>
  </r>
  <r>
    <x v="9"/>
    <s v="Honda Amaze S Petrol BSIV"/>
    <s v="₹ 5.81 Lakh"/>
    <n v="6989.4299999999994"/>
    <x v="16"/>
    <s v="Comprehensive"/>
    <x v="0"/>
    <n v="70697"/>
    <x v="0"/>
    <s v="Petrol"/>
    <s v="88.76bhp"/>
    <n v="5"/>
    <s v="19.5 kmpl"/>
    <x v="2"/>
    <s v="Jaipur"/>
  </r>
  <r>
    <x v="1"/>
    <s v="Honda Amaze S Petrol BSIV"/>
    <s v="₹ 5.62 Lakh"/>
    <n v="6760.8600000000006"/>
    <x v="16"/>
    <s v="Third Party insurance"/>
    <x v="0"/>
    <n v="63385"/>
    <x v="0"/>
    <s v="Petrol"/>
    <s v="88.76bhp"/>
    <n v="5"/>
    <s v="19.5 kmpl"/>
    <x v="2"/>
    <s v="Jaipur"/>
  </r>
  <r>
    <x v="9"/>
    <s v="Maruti Baleno 1.2 Delta"/>
    <s v="₹ 5.81 Lakh"/>
    <n v="6989.4299999999994"/>
    <x v="0"/>
    <s v="Zero Dep"/>
    <x v="0"/>
    <n v="43476"/>
    <x v="1"/>
    <s v="Petrol"/>
    <s v="83.1bhp"/>
    <n v="5"/>
    <s v="21.4 kmpl"/>
    <x v="0"/>
    <s v="Jaipur"/>
  </r>
  <r>
    <x v="7"/>
    <s v="Honda City ZX MT"/>
    <s v="₹ 10.18 Lakh"/>
    <n v="12246.539999999999"/>
    <x v="12"/>
    <s v="Third Party"/>
    <x v="0"/>
    <n v="34578"/>
    <x v="0"/>
    <s v="Petrol"/>
    <s v="119.35bhp"/>
    <n v="5"/>
    <s v="18.6 kmpl"/>
    <x v="2"/>
    <s v="Jaipur"/>
  </r>
  <r>
    <x v="7"/>
    <s v="Mahindra XUV300 W8 BSVI"/>
    <s v="₹ 8.50 Lakh"/>
    <n v="10225.5"/>
    <x v="0"/>
    <s v="Third Party insurance"/>
    <x v="0"/>
    <n v="40000"/>
    <x v="0"/>
    <s v="Petrol"/>
    <s v="108.62bhp"/>
    <n v="5"/>
    <s v="16.82 kmpl"/>
    <x v="4"/>
    <s v="Jaipur"/>
  </r>
  <r>
    <x v="5"/>
    <s v="Volkswagen Polo 1.5 TDI Highline Plus"/>
    <s v="₹ 4.25 Lakh"/>
    <n v="5112.75"/>
    <x v="12"/>
    <s v="Third Party insurance"/>
    <x v="0"/>
    <n v="120000"/>
    <x v="1"/>
    <s v="Diesel"/>
    <s v="88bhp"/>
    <n v="5"/>
    <s v="20.14 kmpl"/>
    <x v="0"/>
    <s v="Jaipur"/>
  </r>
  <r>
    <x v="7"/>
    <s v="Maruti Vitara Brezza ZXI"/>
    <s v="₹ 9 Lakh"/>
    <n v="10827"/>
    <x v="6"/>
    <s v="Third Party insurance"/>
    <x v="0"/>
    <n v="60000"/>
    <x v="1"/>
    <s v="Petrol"/>
    <s v="103.26bhp"/>
    <n v="5"/>
    <s v="17.03 kmpl"/>
    <x v="4"/>
    <s v="Jaipur"/>
  </r>
  <r>
    <x v="10"/>
    <s v="Chevrolet Cruze LTZ"/>
    <s v="₹ 3.39 Lakh"/>
    <n v="4078.17"/>
    <x v="59"/>
    <s v="Third Party insurance"/>
    <x v="0"/>
    <n v="120000"/>
    <x v="1"/>
    <s v="Diesel"/>
    <s v="147.9bhp"/>
    <n v="5"/>
    <s v="18.3 kmpl"/>
    <x v="2"/>
    <s v="Jaipur"/>
  </r>
  <r>
    <x v="1"/>
    <s v="Maruti Baleno 1.2 Zeta"/>
    <s v="₹ 6.25 Lakh"/>
    <n v="7518.75"/>
    <x v="0"/>
    <s v="Third Party insurance"/>
    <x v="0"/>
    <n v="50000"/>
    <x v="0"/>
    <s v="Petrol"/>
    <s v="83.1bhp"/>
    <n v="5"/>
    <s v="21.4 kmpl"/>
    <x v="0"/>
    <s v="Jaipur"/>
  </r>
  <r>
    <x v="13"/>
    <s v="Mahindra XUV300 W8 Diesel Sunroof BSVI"/>
    <s v="₹ 13.70 Lakh"/>
    <n v="16481.099999999999"/>
    <x v="34"/>
    <s v="Third Party insurance"/>
    <x v="0"/>
    <n v="10000"/>
    <x v="0"/>
    <s v="Diesel"/>
    <s v="115.05bhp"/>
    <n v="5"/>
    <s v="20.1 kmpl"/>
    <x v="4"/>
    <s v="Jaipur"/>
  </r>
  <r>
    <x v="13"/>
    <s v="Maruti Vitara Brezza VXI"/>
    <s v="₹ 8.95 Lakh"/>
    <n v="10766.849999999999"/>
    <x v="6"/>
    <s v="Third Party insurance"/>
    <x v="0"/>
    <n v="20000"/>
    <x v="0"/>
    <s v="Petrol"/>
    <s v="103.26bhp"/>
    <n v="5"/>
    <s v="17.03 kmpl"/>
    <x v="4"/>
    <s v="Jaipur"/>
  </r>
  <r>
    <x v="8"/>
    <s v="Renault KWID RXT"/>
    <s v="₹ 4.45 Lakh"/>
    <n v="5353.35"/>
    <x v="28"/>
    <s v="Third Party insurance"/>
    <x v="0"/>
    <n v="10000"/>
    <x v="0"/>
    <s v="Petrol"/>
    <s v="53.26bhp"/>
    <n v="5"/>
    <s v="22.3 kmpl"/>
    <x v="0"/>
    <s v="Jaipur"/>
  </r>
  <r>
    <x v="8"/>
    <s v="Maruti Baleno Delta"/>
    <s v="₹ 6.29 Lakh"/>
    <n v="7566.87"/>
    <x v="0"/>
    <s v="Third Party insurance"/>
    <x v="0"/>
    <n v="17802"/>
    <x v="0"/>
    <s v="Petrol"/>
    <s v="81.80bhp"/>
    <n v="5"/>
    <s v="21.01 kmpl"/>
    <x v="0"/>
    <s v="Jaipur"/>
  </r>
  <r>
    <x v="9"/>
    <s v="Renault KWID RXL"/>
    <s v="₹ 3.52 Lakh"/>
    <n v="4234.5600000000004"/>
    <x v="28"/>
    <s v="Third Party"/>
    <x v="0"/>
    <n v="31850"/>
    <x v="0"/>
    <s v="Petrol"/>
    <s v="53.26bhp"/>
    <n v="5"/>
    <s v="22.25 kmpl"/>
    <x v="0"/>
    <s v="Jaipur"/>
  </r>
  <r>
    <x v="7"/>
    <s v="Maruti Alto 800 LXI S-CNG"/>
    <s v="₹ 3.89 Lakh"/>
    <n v="4679.67"/>
    <x v="15"/>
    <s v="Third Party insurance"/>
    <x v="0"/>
    <n v="26533"/>
    <x v="0"/>
    <s v="CNG"/>
    <s v="40.36bhp"/>
    <n v="4"/>
    <s v="31.59 km/kg"/>
    <x v="0"/>
    <s v="Jaipur"/>
  </r>
  <r>
    <x v="1"/>
    <s v="Maruti Vitara Brezza ZDi Plus AMT"/>
    <s v="₹ 8.02 Lakh"/>
    <n v="9648.06"/>
    <x v="14"/>
    <s v="Comprehensive"/>
    <x v="1"/>
    <n v="88582"/>
    <x v="1"/>
    <s v="Diesel"/>
    <s v="88.5bhp"/>
    <n v="5"/>
    <s v="24.3 kmpl"/>
    <x v="4"/>
    <s v="Jaipur"/>
  </r>
  <r>
    <x v="7"/>
    <s v="Hyundai i20 Magna Plus"/>
    <s v="₹ 5.90 Lakh"/>
    <n v="7097.7000000000007"/>
    <x v="0"/>
    <s v="Comprehensive"/>
    <x v="0"/>
    <n v="63015"/>
    <x v="1"/>
    <s v="Petrol"/>
    <s v="81.86bhp"/>
    <n v="5"/>
    <s v="18.6 kmpl"/>
    <x v="0"/>
    <s v="Jaipur"/>
  </r>
  <r>
    <x v="7"/>
    <s v="Hyundai Aura S"/>
    <s v="₹ 6.56 Lakh"/>
    <n v="7891.6799999999994"/>
    <x v="0"/>
    <s v="Third Party"/>
    <x v="0"/>
    <n v="49931"/>
    <x v="0"/>
    <s v="Petrol"/>
    <s v="81.86bhp"/>
    <n v="5"/>
    <s v="20.5 kmpl"/>
    <x v="2"/>
    <s v="Jaipur"/>
  </r>
  <r>
    <x v="2"/>
    <s v="Hyundai i10 Magna 1.1L"/>
    <s v="₹ 3.01 Lakh"/>
    <n v="3621.0299999999997"/>
    <x v="2"/>
    <s v="Third Party insurance"/>
    <x v="0"/>
    <n v="58066"/>
    <x v="0"/>
    <s v="Petrol"/>
    <s v="68.05bhp"/>
    <n v="5"/>
    <s v="19.81 kmpl"/>
    <x v="0"/>
    <s v="Jaipur"/>
  </r>
  <r>
    <x v="0"/>
    <s v="Honda WR-V i-VTEC VX"/>
    <s v="₹ 6.82 Lakh"/>
    <n v="8204.4600000000009"/>
    <x v="16"/>
    <s v="Comprehensive"/>
    <x v="0"/>
    <n v="40282"/>
    <x v="0"/>
    <s v="Petrol"/>
    <s v="88.7bhp"/>
    <n v="5"/>
    <s v="17.5 kmpl"/>
    <x v="4"/>
    <s v="Jaipur"/>
  </r>
  <r>
    <x v="0"/>
    <s v="Honda Amaze S Petrol BSIV"/>
    <s v="₹ 4.27 Lakh"/>
    <n v="5136.8099999999995"/>
    <x v="16"/>
    <s v="Third Party insurance"/>
    <x v="0"/>
    <n v="65128"/>
    <x v="1"/>
    <s v="Petrol"/>
    <s v="88.76bhp"/>
    <n v="5"/>
    <s v="19.5 kmpl"/>
    <x v="2"/>
    <s v="Jaipur"/>
  </r>
  <r>
    <x v="8"/>
    <s v="Maruti Alto 800 LXI S-CNG"/>
    <s v="₹ 4.20 Lakh"/>
    <n v="5052.6000000000004"/>
    <x v="15"/>
    <s v="Third Party insurance"/>
    <x v="0"/>
    <n v="32972"/>
    <x v="0"/>
    <s v="CNG"/>
    <s v="40.36bhp"/>
    <n v="4"/>
    <s v="31.59 km/kg"/>
    <x v="0"/>
    <s v="Jaipur"/>
  </r>
  <r>
    <x v="1"/>
    <s v="Maruti Swift Dzire AMT ZXI Plus"/>
    <s v="₹ 6.65 Lakh"/>
    <n v="7999.9500000000007"/>
    <x v="0"/>
    <s v="Comprehensive"/>
    <x v="1"/>
    <n v="70986"/>
    <x v="0"/>
    <s v="Petrol"/>
    <s v="81.80bhp"/>
    <n v="5"/>
    <s v="21.21 kmpl"/>
    <x v="2"/>
    <s v="Jaipur"/>
  </r>
  <r>
    <x v="1"/>
    <s v="Maruti Swift VXI"/>
    <s v="₹ 5.14 Lakh"/>
    <n v="6183.4199999999992"/>
    <x v="0"/>
    <s v="Third Party"/>
    <x v="0"/>
    <n v="97023"/>
    <x v="0"/>
    <s v="Petrol"/>
    <s v="81.80bhp"/>
    <n v="5"/>
    <s v="21.21 kmpl"/>
    <x v="0"/>
    <s v="Jaipur"/>
  </r>
  <r>
    <x v="11"/>
    <s v="Hyundai Verna 1.6 SX CRDi (O)"/>
    <s v="₹ 3 Lakh"/>
    <n v="3609"/>
    <x v="35"/>
    <s v="Third Party insurance"/>
    <x v="0"/>
    <n v="120000"/>
    <x v="4"/>
    <s v="Diesel"/>
    <s v="126.32bhp"/>
    <n v="5"/>
    <s v="22.32 kmpl"/>
    <x v="2"/>
    <s v="Jaipur"/>
  </r>
  <r>
    <x v="4"/>
    <s v="Maruti Alto LXi"/>
    <s v="₹ 1.50 Lakh"/>
    <n v="1804.5"/>
    <x v="15"/>
    <s v="Third Party insurance"/>
    <x v="0"/>
    <n v="110000"/>
    <x v="2"/>
    <s v="Petrol"/>
    <s v="46.3bhp"/>
    <n v="5"/>
    <s v="19.7 kmpl"/>
    <x v="0"/>
    <s v="Jaipur"/>
  </r>
  <r>
    <x v="9"/>
    <s v="Maruti Baleno 1.2 Alpha"/>
    <s v="₹ 6.50 Lakh"/>
    <n v="7819.5"/>
    <x v="0"/>
    <s v="Third Party insurance"/>
    <x v="0"/>
    <n v="30000"/>
    <x v="0"/>
    <s v="Petrol"/>
    <s v="83.1bhp"/>
    <n v="5"/>
    <s v="21.4 kmpl"/>
    <x v="0"/>
    <s v="Jaipur"/>
  </r>
  <r>
    <x v="12"/>
    <s v="Honda CR-V 2.4L 4WD AT"/>
    <s v="₹ 10.25 Lakh"/>
    <n v="12330.75"/>
    <x v="37"/>
    <s v="Third Party insurance"/>
    <x v="1"/>
    <n v="80000"/>
    <x v="1"/>
    <s v="Petrol"/>
    <s v="158.8bhp"/>
    <n v="5"/>
    <s v="11.1 kmpl"/>
    <x v="4"/>
    <s v="Jaipur"/>
  </r>
  <r>
    <x v="12"/>
    <s v="Mercedes-Benz A Class A180 CDI"/>
    <s v="₹ 8.75 Lakh"/>
    <n v="10526.25"/>
    <x v="45"/>
    <s v="Third Party insurance"/>
    <x v="1"/>
    <n v="80000"/>
    <x v="4"/>
    <s v="Diesel"/>
    <s v="107.3bhp"/>
    <n v="5"/>
    <s v="20 kmpl"/>
    <x v="0"/>
    <s v="Jaipur"/>
  </r>
  <r>
    <x v="0"/>
    <s v="Volkswagen Polo 1.5 TDI Highline"/>
    <s v="₹ 5.25 Lakh"/>
    <n v="6315.75"/>
    <x v="12"/>
    <s v="Third Party insurance"/>
    <x v="0"/>
    <n v="120000"/>
    <x v="0"/>
    <s v="Diesel"/>
    <s v="88bhp"/>
    <n v="5"/>
    <s v="20.14 kmpl"/>
    <x v="0"/>
    <s v="Jaipur"/>
  </r>
  <r>
    <x v="12"/>
    <s v="Toyota Etios Liva G"/>
    <s v="₹ 2.95 Lakh"/>
    <n v="3548.8500000000004"/>
    <x v="0"/>
    <s v="Third Party insurance"/>
    <x v="0"/>
    <n v="60000"/>
    <x v="0"/>
    <s v="Petrol"/>
    <s v="78.9bhp"/>
    <n v="5"/>
    <s v="17.71 kmpl"/>
    <x v="0"/>
    <s v="Jaipur"/>
  </r>
  <r>
    <x v="15"/>
    <s v="Ford Endeavour 3.0 4x4 Thunder Plus"/>
    <s v="₹ 3.90 Lakh"/>
    <n v="4691.7"/>
    <x v="103"/>
    <s v="Third Party insurance"/>
    <x v="0"/>
    <n v="120000"/>
    <x v="1"/>
    <s v="Diesel"/>
    <m/>
    <m/>
    <s v="11.4 kmpl"/>
    <x v="4"/>
    <s v="Jaipur"/>
  </r>
  <r>
    <x v="0"/>
    <s v="Maruti Swift Dzire VXI 1.2"/>
    <s v="₹ 5.11 Lakh"/>
    <n v="6147.3300000000008"/>
    <x v="0"/>
    <s v="Comprehensive"/>
    <x v="0"/>
    <n v="77569"/>
    <x v="1"/>
    <s v="Petrol"/>
    <s v="81.80bhp"/>
    <n v="5"/>
    <s v="21.21 kmpl"/>
    <x v="2"/>
    <s v="Jaipur"/>
  </r>
  <r>
    <x v="8"/>
    <s v="Hyundai Verna SX IVT Opt"/>
    <s v="₹ 11.79 Lakh"/>
    <n v="14183.369999999999"/>
    <x v="34"/>
    <s v="Third Party insurance"/>
    <x v="1"/>
    <n v="33730"/>
    <x v="0"/>
    <s v="Petrol"/>
    <s v="113.18bhp"/>
    <n v="5"/>
    <s v="18.45 kmpl"/>
    <x v="2"/>
    <s v="Jaipur"/>
  </r>
  <r>
    <x v="9"/>
    <s v="Hyundai i20 Magna Plus BSIV"/>
    <s v="₹ 5.83 Lakh"/>
    <n v="7013.49"/>
    <x v="0"/>
    <s v="Third Party insurance"/>
    <x v="0"/>
    <n v="59924"/>
    <x v="0"/>
    <s v="Petrol"/>
    <s v="81.86bhp"/>
    <n v="5"/>
    <s v="18.6 kmpl"/>
    <x v="0"/>
    <s v="Jaipur"/>
  </r>
  <r>
    <x v="9"/>
    <s v="Hyundai Santro Asta BSIV"/>
    <s v="₹ 4.80 Lakh"/>
    <n v="5774.4"/>
    <x v="2"/>
    <s v="Comprehensive"/>
    <x v="0"/>
    <n v="27153"/>
    <x v="1"/>
    <s v="Petrol"/>
    <s v="68bhp"/>
    <n v="5"/>
    <s v="20.3 kmpl"/>
    <x v="0"/>
    <s v="Jaipur"/>
  </r>
  <r>
    <x v="7"/>
    <s v="Maruti Celerio VXI CNG"/>
    <s v="₹ 5.05 Lakh"/>
    <n v="6075.15"/>
    <x v="9"/>
    <s v="Zero Dep"/>
    <x v="0"/>
    <n v="40960"/>
    <x v="0"/>
    <s v="CNG"/>
    <s v="55.92bhp"/>
    <n v="5"/>
    <s v="35.6 km/kg"/>
    <x v="0"/>
    <s v="Jaipur"/>
  </r>
  <r>
    <x v="8"/>
    <s v="Tata Nexon XZA Plus DT Roof (O) AMT"/>
    <s v="₹ 10.43 Lakh"/>
    <n v="12547.289999999999"/>
    <x v="16"/>
    <s v="Zero Dep"/>
    <x v="1"/>
    <n v="24218"/>
    <x v="0"/>
    <s v="Petrol"/>
    <s v="118.36bhp"/>
    <n v="5"/>
    <s v="16.35 kmpl"/>
    <x v="4"/>
    <s v="Jaipur"/>
  </r>
  <r>
    <x v="7"/>
    <s v="Tata Tiago XT BSVI"/>
    <s v="₹ 4.93 Lakh"/>
    <n v="5930.79"/>
    <x v="16"/>
    <s v="Comprehensive"/>
    <x v="0"/>
    <n v="68843"/>
    <x v="0"/>
    <s v="Petrol"/>
    <s v="84.82bhp"/>
    <n v="5"/>
    <s v="19.01 kmpl"/>
    <x v="0"/>
    <s v="Jaipur"/>
  </r>
  <r>
    <x v="0"/>
    <s v="Maruti Ciaz 1.4 S"/>
    <s v="₹ 6.65 Lakh"/>
    <n v="7999.9500000000007"/>
    <x v="62"/>
    <s v="Third Party insurance"/>
    <x v="0"/>
    <n v="74557"/>
    <x v="0"/>
    <s v="Petrol"/>
    <s v="91.1bhp"/>
    <n v="5"/>
    <s v="20.73 kmpl"/>
    <x v="2"/>
    <s v="Jaipur"/>
  </r>
  <r>
    <x v="8"/>
    <s v="Hyundai Grand i10 Nios Sportz Dual Tone"/>
    <s v="₹ 6.60 Lakh"/>
    <n v="7939.7999999999993"/>
    <x v="0"/>
    <s v="Third Party insurance"/>
    <x v="0"/>
    <n v="36657"/>
    <x v="0"/>
    <s v="Petrol"/>
    <s v="81.86bhp"/>
    <n v="5"/>
    <s v="20.7 kmpl"/>
    <x v="0"/>
    <s v="Jaipur"/>
  </r>
  <r>
    <x v="5"/>
    <s v="Hyundai i10 Sportz 1.1L"/>
    <s v="₹ 3.32 Lakh"/>
    <n v="3993.9599999999996"/>
    <x v="2"/>
    <s v="Third Party insurance"/>
    <x v="0"/>
    <n v="70593"/>
    <x v="0"/>
    <s v="Petrol"/>
    <s v="68.05bhp"/>
    <n v="5"/>
    <s v="19.81 kmpl"/>
    <x v="0"/>
    <s v="Jaipur"/>
  </r>
  <r>
    <x v="9"/>
    <s v="Maruti Baleno 1.2 Delta"/>
    <s v="₹ 5.64 Lakh"/>
    <n v="6784.9199999999992"/>
    <x v="0"/>
    <s v="Third Party"/>
    <x v="0"/>
    <n v="64891"/>
    <x v="1"/>
    <s v="Petrol"/>
    <s v="83.1bhp"/>
    <n v="5"/>
    <s v="21.4 kmpl"/>
    <x v="0"/>
    <s v="Jaipur"/>
  </r>
  <r>
    <x v="1"/>
    <s v="Honda Amaze VX i DTEC"/>
    <s v="₹ 6.25 Lakh"/>
    <n v="7518.75"/>
    <x v="12"/>
    <s v="Third Party insurance"/>
    <x v="0"/>
    <n v="80000"/>
    <x v="0"/>
    <s v="Diesel"/>
    <s v="98.6bhp"/>
    <n v="5"/>
    <s v="25.8 kmpl"/>
    <x v="2"/>
    <s v="Jaipur"/>
  </r>
  <r>
    <x v="0"/>
    <s v="Renault KWID 1.0 RXT Optional"/>
    <s v="₹ 3.60 Lakh"/>
    <n v="4330.8"/>
    <x v="20"/>
    <s v="Third Party insurance"/>
    <x v="0"/>
    <n v="50000"/>
    <x v="0"/>
    <s v="Petrol"/>
    <s v="67bhp"/>
    <n v="5"/>
    <s v="23.01 kmpl"/>
    <x v="0"/>
    <s v="Jaipur"/>
  </r>
  <r>
    <x v="13"/>
    <s v="Maruti Vitara Brezza VXI"/>
    <s v="₹ 8.95 Lakh"/>
    <n v="10766.849999999999"/>
    <x v="6"/>
    <s v="Third Party insurance"/>
    <x v="0"/>
    <n v="20000"/>
    <x v="0"/>
    <s v="Petrol"/>
    <s v="103.26bhp"/>
    <n v="5"/>
    <s v="17.03 kmpl"/>
    <x v="4"/>
    <s v="Jaipur"/>
  </r>
  <r>
    <x v="15"/>
    <s v="Maruti 800 AC Uniq"/>
    <s v="₹ 75,000"/>
    <n v="902.25000000000011"/>
    <x v="15"/>
    <s v="Third Party insurance"/>
    <x v="0"/>
    <n v="50000"/>
    <x v="0"/>
    <s v="Petrol"/>
    <s v="37bhp"/>
    <n v="4"/>
    <s v="16.1 kmpl"/>
    <x v="0"/>
    <s v="Jaipur"/>
  </r>
  <r>
    <x v="19"/>
    <s v="Maruti SX4 Vxi BSIII"/>
    <s v="₹ 50,000"/>
    <n v="601.5"/>
    <x v="30"/>
    <s v="Third Party insurance"/>
    <x v="0"/>
    <n v="120000"/>
    <x v="1"/>
    <s v="Petrol"/>
    <n v="104.68"/>
    <n v="5"/>
    <s v="15 kmpl"/>
    <x v="10"/>
    <s v="Jaipur"/>
  </r>
  <r>
    <x v="12"/>
    <s v="Volkswagen Polo Diesel Comfortline 1.2L"/>
    <s v="₹ 2.40 Lakh"/>
    <n v="2887.2"/>
    <x v="16"/>
    <s v="Third Party insurance"/>
    <x v="0"/>
    <n v="70000"/>
    <x v="2"/>
    <s v="Diesel"/>
    <s v="73.9bhp"/>
    <n v="5"/>
    <s v="22.07 kmpl"/>
    <x v="0"/>
    <s v="Jaipur"/>
  </r>
  <r>
    <x v="12"/>
    <s v="Jaguar XF 2.2 Litre Luxury"/>
    <s v="₹ 14 Lakh"/>
    <n v="16842"/>
    <x v="1"/>
    <s v="Third Party insurance"/>
    <x v="1"/>
    <n v="70000"/>
    <x v="1"/>
    <s v="Diesel"/>
    <s v="187.7bhp"/>
    <n v="5"/>
    <s v="16.36 kmpl"/>
    <x v="2"/>
    <s v="Jaipur"/>
  </r>
  <r>
    <x v="4"/>
    <s v="Hyundai i10 Era 1.1"/>
    <s v="₹ 1.80 Lakh"/>
    <n v="2165.4"/>
    <x v="2"/>
    <s v="Third Party insurance"/>
    <x v="0"/>
    <n v="100000"/>
    <x v="4"/>
    <s v="Petrol"/>
    <s v="68.05bhp"/>
    <n v="5"/>
    <s v="19.81 kmpl"/>
    <x v="0"/>
    <s v="Jaipur"/>
  </r>
  <r>
    <x v="9"/>
    <s v="Maruti Alto 800 LXI CNG"/>
    <s v="₹ 3.52 Lakh"/>
    <n v="4234.5600000000004"/>
    <x v="15"/>
    <s v="Third Party"/>
    <x v="0"/>
    <n v="63515"/>
    <x v="0"/>
    <s v="CNG"/>
    <s v="47.3bhp"/>
    <n v="5"/>
    <s v="33 kmpl"/>
    <x v="0"/>
    <s v="Jaipur"/>
  </r>
  <r>
    <x v="1"/>
    <s v="Renault KWID RXT Optional"/>
    <s v="₹ 3.90 Lakh"/>
    <n v="4691.7"/>
    <x v="28"/>
    <n v="2"/>
    <x v="0"/>
    <n v="29771"/>
    <x v="0"/>
    <s v="Petrol"/>
    <s v="53.3bhp"/>
    <n v="5"/>
    <s v="25.17 kmpl"/>
    <x v="0"/>
    <s v="Jaipur"/>
  </r>
  <r>
    <x v="7"/>
    <s v="Maruti Vitara Brezza ZXI"/>
    <s v="₹ 8.75 Lakh"/>
    <n v="10526.25"/>
    <x v="6"/>
    <s v="Comprehensive"/>
    <x v="0"/>
    <n v="49848"/>
    <x v="0"/>
    <s v="Petrol"/>
    <s v="103.26bhp"/>
    <n v="5"/>
    <s v="17.03 kmpl"/>
    <x v="4"/>
    <s v="Jaipur"/>
  </r>
  <r>
    <x v="13"/>
    <s v="Maruti S-Presso VXI CNG 2019-2020"/>
    <s v="₹ 5.46 Lakh"/>
    <n v="6568.38"/>
    <x v="9"/>
    <s v="Comprehensive"/>
    <x v="0"/>
    <n v="18484"/>
    <x v="0"/>
    <s v="CNG"/>
    <s v="58.33bhp"/>
    <n v="4"/>
    <s v="31.2 kmpl"/>
    <x v="0"/>
    <s v="Jaipur"/>
  </r>
  <r>
    <x v="1"/>
    <s v="Hyundai Grand i10 1.2 Kappa Magna BSIV"/>
    <s v="₹ 4.26 Lakh"/>
    <n v="5124.78"/>
    <x v="0"/>
    <s v="Comprehensive"/>
    <x v="0"/>
    <n v="96534"/>
    <x v="0"/>
    <s v="Petrol"/>
    <s v="81.86bhp"/>
    <n v="5"/>
    <s v="18.9 kmpl"/>
    <x v="0"/>
    <s v="Jaipur"/>
  </r>
  <r>
    <x v="7"/>
    <s v="Maruti SX4 S Cross Alpha"/>
    <s v="₹ 10.79 Lakh"/>
    <n v="12980.369999999999"/>
    <x v="6"/>
    <s v="Zero Dep"/>
    <x v="0"/>
    <n v="11063"/>
    <x v="0"/>
    <s v="Petrol"/>
    <s v="103.25bhp"/>
    <n v="5"/>
    <s v="18.55 kmpl"/>
    <x v="4"/>
    <s v="Jaipur"/>
  </r>
  <r>
    <x v="0"/>
    <s v="Hyundai Grand i10 1.2 Kappa Sportz Option"/>
    <s v="₹ 4.42 Lakh"/>
    <n v="5317.26"/>
    <x v="0"/>
    <s v="Third Party insurance"/>
    <x v="0"/>
    <n v="85374"/>
    <x v="0"/>
    <s v="Petrol"/>
    <s v="81.86bhp"/>
    <n v="5"/>
    <s v="18.9 kmpl"/>
    <x v="0"/>
    <s v="Jaipur"/>
  </r>
  <r>
    <x v="9"/>
    <s v="Maruti S-Presso VXI Plus 2019-2022"/>
    <s v="₹ 3.64 Lakh"/>
    <n v="4378.92"/>
    <x v="9"/>
    <s v="Third Party"/>
    <x v="0"/>
    <n v="93516"/>
    <x v="0"/>
    <s v="Petrol"/>
    <s v="65.71bhp"/>
    <n v="5"/>
    <s v="21.7 kmpl"/>
    <x v="0"/>
    <s v="Jaipur"/>
  </r>
  <r>
    <x v="2"/>
    <s v="Honda CR-V 2.4L 4WD AT"/>
    <s v="₹ 13.90 Lakh"/>
    <n v="16721.7"/>
    <x v="37"/>
    <s v="Comprehensive"/>
    <x v="1"/>
    <n v="48350"/>
    <x v="0"/>
    <s v="Petrol"/>
    <s v="187.4bhp"/>
    <n v="5"/>
    <s v="12 kmpl"/>
    <x v="4"/>
    <s v="Jaipur"/>
  </r>
  <r>
    <x v="5"/>
    <s v="Honda Amaze E Diesel BSIV"/>
    <s v="₹ 3.20 Lakh"/>
    <n v="3849.6000000000004"/>
    <x v="12"/>
    <s v="Third Party insurance"/>
    <x v="0"/>
    <n v="100000"/>
    <x v="4"/>
    <s v="Diesel"/>
    <s v="98.63bhp"/>
    <n v="5"/>
    <s v="27.4 kmpl"/>
    <x v="2"/>
    <s v="Jaipur"/>
  </r>
  <r>
    <x v="4"/>
    <s v="Hyundai i10 Era 1.1"/>
    <s v="₹ 1.80 Lakh"/>
    <n v="2165.4"/>
    <x v="2"/>
    <s v="Third Party insurance"/>
    <x v="0"/>
    <n v="100000"/>
    <x v="4"/>
    <s v="Petrol"/>
    <s v="68.05bhp"/>
    <n v="5"/>
    <s v="19.81 kmpl"/>
    <x v="0"/>
    <s v="Jaipur"/>
  </r>
  <r>
    <x v="9"/>
    <s v="Hyundai Santro Sportz BSIV"/>
    <s v="₹ 4.20 Lakh"/>
    <n v="5052.6000000000004"/>
    <x v="2"/>
    <s v="Third Party insurance"/>
    <x v="0"/>
    <n v="30000"/>
    <x v="0"/>
    <s v="Petrol"/>
    <s v="68bhp"/>
    <n v="5"/>
    <s v="20.3 kmpl"/>
    <x v="0"/>
    <s v="Jaipur"/>
  </r>
  <r>
    <x v="10"/>
    <s v="Honda City 1.5 S MT"/>
    <s v="₹ 3.20 Lakh"/>
    <n v="3849.6000000000004"/>
    <x v="34"/>
    <s v="Third Party insurance"/>
    <x v="0"/>
    <n v="120000"/>
    <x v="1"/>
    <s v="Petrol"/>
    <s v="118PS at 6,600 rpm"/>
    <n v="5"/>
    <s v="17 kmpl"/>
    <x v="2"/>
    <s v="Jaipur"/>
  </r>
  <r>
    <x v="0"/>
    <s v="Renault KWID 1.0 RXT 02 Anniversary Edition"/>
    <s v="₹ 2.25 Lakh"/>
    <n v="2706.75"/>
    <x v="20"/>
    <s v="Third Party insurance"/>
    <x v="0"/>
    <n v="40000"/>
    <x v="0"/>
    <s v="Petrol"/>
    <s v="67bhp"/>
    <n v="5"/>
    <s v="23.01 kmpl"/>
    <x v="0"/>
    <s v="Jaipur"/>
  </r>
  <r>
    <x v="10"/>
    <s v="Tata New Safari DICOR 2.2 EX 4x2 BS IV"/>
    <s v="₹ 2.50 Lakh"/>
    <n v="3007.5"/>
    <x v="1"/>
    <s v="Third Party insurance"/>
    <x v="0"/>
    <n v="120000"/>
    <x v="0"/>
    <s v="Diesel"/>
    <s v="138.03bhp"/>
    <n v="7"/>
    <s v="13.93 kmpl"/>
    <x v="4"/>
    <s v="Jaipur"/>
  </r>
  <r>
    <x v="8"/>
    <s v="Maruti Swift Dzire VXI BSVI"/>
    <s v="₹ 6.99 Lakh"/>
    <n v="8408.9700000000012"/>
    <x v="0"/>
    <s v="Third Party insurance"/>
    <x v="0"/>
    <n v="50000"/>
    <x v="0"/>
    <s v="Petrol"/>
    <s v="88.50bhp"/>
    <n v="5"/>
    <s v="22.41 kmpl"/>
    <x v="2"/>
    <s v="Jaipur"/>
  </r>
  <r>
    <x v="13"/>
    <s v="Maruti Eeco CNG 5 Seater AC"/>
    <s v="₹ 6.55 Lakh"/>
    <n v="7879.65"/>
    <x v="4"/>
    <s v="Third Party insurance"/>
    <x v="0"/>
    <n v="30000"/>
    <x v="0"/>
    <s v="CNG"/>
    <s v="61.68bhp"/>
    <n v="5"/>
    <s v="20.88 km/kg"/>
    <x v="3"/>
    <s v="Jaipur"/>
  </r>
  <r>
    <x v="10"/>
    <s v="Tata Nano Lx"/>
    <s v="₹ 60,000"/>
    <n v="721.80000000000007"/>
    <x v="57"/>
    <s v="Third Party insurance"/>
    <x v="0"/>
    <n v="30000"/>
    <x v="2"/>
    <s v="Petrol"/>
    <s v="35 bhp"/>
    <n v="4"/>
    <s v="26 kmpl"/>
    <x v="0"/>
    <s v="Jaipur"/>
  </r>
  <r>
    <x v="2"/>
    <s v="Maruti Swift Dzire VDI"/>
    <s v="₹ 4.90 Lakh"/>
    <n v="5894.7000000000007"/>
    <x v="14"/>
    <s v="Third Party insurance"/>
    <x v="0"/>
    <n v="70000"/>
    <x v="0"/>
    <s v="Diesel"/>
    <s v="74bhp"/>
    <n v="5"/>
    <s v="26.59 kmpl"/>
    <x v="2"/>
    <s v="Jaipur"/>
  </r>
  <r>
    <x v="10"/>
    <s v="Mahindra Thar CRDe AC"/>
    <s v="₹ 5 Lakh"/>
    <n v="6015"/>
    <x v="66"/>
    <s v="Third Party insurance"/>
    <x v="0"/>
    <n v="90000"/>
    <x v="1"/>
    <s v="Diesel"/>
    <s v="105bhp"/>
    <n v="6"/>
    <s v="16.55 kmpl"/>
    <x v="4"/>
    <s v="Jaipur"/>
  </r>
  <r>
    <x v="3"/>
    <s v="Skoda Laura 1.9 TDI MT Ambiente"/>
    <s v="₹ 2.50 Lakh"/>
    <n v="3007.5"/>
    <x v="80"/>
    <s v="Third Party insurance"/>
    <x v="0"/>
    <n v="150000"/>
    <x v="2"/>
    <s v="Diesel"/>
    <s v="105PS"/>
    <n v="5"/>
    <s v="17 kmpl"/>
    <x v="2"/>
    <s v="Jaipur"/>
  </r>
  <r>
    <x v="7"/>
    <s v="Tata Harrier XZ BSIV"/>
    <s v="₹ 14.70 Lakh"/>
    <n v="17684.099999999999"/>
    <x v="22"/>
    <s v="Third Party insurance"/>
    <x v="0"/>
    <n v="100000"/>
    <x v="0"/>
    <s v="Diesel"/>
    <s v="138.1bhp"/>
    <n v="5"/>
    <s v="17 kmpl"/>
    <x v="4"/>
    <s v="Jaipur"/>
  </r>
  <r>
    <x v="5"/>
    <s v="Maruti Wagon R VXI BS IV"/>
    <s v="₹ 4 Lakh"/>
    <n v="4812"/>
    <x v="9"/>
    <s v="Third Party insurance"/>
    <x v="0"/>
    <n v="100000"/>
    <x v="0"/>
    <s v="Petrol"/>
    <s v="67.04bhp"/>
    <n v="5"/>
    <s v="20.51 kmpl"/>
    <x v="0"/>
    <s v="Jaipur"/>
  </r>
  <r>
    <x v="11"/>
    <s v="Tata Indigo LS"/>
    <s v="₹ 1.50 Lakh"/>
    <n v="1804.5"/>
    <x v="63"/>
    <s v="Third Party insurance"/>
    <x v="0"/>
    <n v="60000"/>
    <x v="1"/>
    <s v="Diesel"/>
    <n v="70"/>
    <n v="5"/>
    <s v="17 kmpl"/>
    <x v="2"/>
    <s v="Jaipur"/>
  </r>
  <r>
    <x v="1"/>
    <s v="Renault Duster 85PS Diesel RxS"/>
    <s v="₹ 6.50 Lakh"/>
    <n v="7819.5"/>
    <x v="24"/>
    <s v="Third Party insurance"/>
    <x v="0"/>
    <n v="60000"/>
    <x v="1"/>
    <s v="Diesel"/>
    <s v="83.8bhp"/>
    <n v="5"/>
    <s v="19.87 kmpl"/>
    <x v="4"/>
    <s v="Jaipur"/>
  </r>
  <r>
    <x v="8"/>
    <s v="Renault KWID RXT"/>
    <s v="₹ 4.45 Lakh"/>
    <n v="5353.35"/>
    <x v="28"/>
    <s v="Third Party insurance"/>
    <x v="0"/>
    <n v="60000"/>
    <x v="0"/>
    <s v="Petrol"/>
    <s v="53.26bhp"/>
    <n v="5"/>
    <s v="22.3 kmpl"/>
    <x v="0"/>
    <s v="Jaipur"/>
  </r>
  <r>
    <x v="9"/>
    <s v="Honda City i-VTEC V"/>
    <s v="₹ 9.80 Lakh"/>
    <n v="11789.400000000001"/>
    <x v="34"/>
    <s v="Third Party insurance"/>
    <x v="0"/>
    <n v="80000"/>
    <x v="0"/>
    <s v="Petrol"/>
    <s v="117.6bhp"/>
    <n v="5"/>
    <s v="17.4 kmpl"/>
    <x v="2"/>
    <s v="Jaipur"/>
  </r>
  <r>
    <x v="12"/>
    <s v="Toyota Fortuner 4x2 Manual"/>
    <s v="₹ 15.55 Lakh"/>
    <n v="18706.650000000001"/>
    <x v="64"/>
    <s v="Third Party insurance"/>
    <x v="0"/>
    <n v="150000"/>
    <x v="0"/>
    <s v="Diesel"/>
    <s v="168.5bhp"/>
    <n v="7"/>
    <s v="13 kmpl"/>
    <x v="4"/>
    <s v="Jaipur"/>
  </r>
  <r>
    <x v="13"/>
    <s v="Hyundai Grand i10 Nios AMT Sportz"/>
    <s v="₹ 7.50 Lakh"/>
    <n v="9022.5"/>
    <x v="0"/>
    <s v="Third Party insurance"/>
    <x v="1"/>
    <n v="10000"/>
    <x v="0"/>
    <s v="Petrol"/>
    <s v="81.86bhp"/>
    <n v="5"/>
    <s v="20.7 kmpl"/>
    <x v="0"/>
    <s v="Jaipur"/>
  </r>
  <r>
    <x v="13"/>
    <s v="Hyundai Grand i10 Nios AMT Sportz"/>
    <s v="₹ 7.50 Lakh"/>
    <n v="9022.5"/>
    <x v="0"/>
    <s v="Third Party insurance"/>
    <x v="1"/>
    <n v="10000"/>
    <x v="0"/>
    <s v="Petrol"/>
    <s v="81.86bhp"/>
    <n v="5"/>
    <s v="20.7 kmpl"/>
    <x v="0"/>
    <s v="Jaipur"/>
  </r>
  <r>
    <x v="9"/>
    <s v="Honda WR-V i-DTEC VX"/>
    <s v="₹ 9 Lakh"/>
    <n v="10827"/>
    <x v="12"/>
    <s v="Third Party insurance"/>
    <x v="0"/>
    <n v="80000"/>
    <x v="0"/>
    <s v="Diesel"/>
    <s v="98.6bhp"/>
    <n v="5"/>
    <s v="25.5 kmpl"/>
    <x v="4"/>
    <s v="Jaipur"/>
  </r>
  <r>
    <x v="11"/>
    <s v="Mahindra XUV500 W8 2WD"/>
    <s v="₹ 4 Lakh"/>
    <n v="4812"/>
    <x v="1"/>
    <s v="Third Party insurance"/>
    <x v="0"/>
    <n v="110000"/>
    <x v="1"/>
    <s v="Diesel"/>
    <s v="140bhp"/>
    <n v="7"/>
    <s v="15.1 kmpl"/>
    <x v="4"/>
    <s v="Jaipur"/>
  </r>
  <r>
    <x v="5"/>
    <s v="Hyundai Grand i10 Sportz"/>
    <s v="₹ 4.25 Lakh"/>
    <n v="5112.75"/>
    <x v="0"/>
    <s v="Third Party insurance"/>
    <x v="0"/>
    <n v="40000"/>
    <x v="0"/>
    <s v="Petrol"/>
    <s v="82bhp"/>
    <n v="5"/>
    <s v="18.9 kmpl"/>
    <x v="0"/>
    <s v="Jaipur"/>
  </r>
  <r>
    <x v="1"/>
    <s v="Volkswagen Polo 1.0 MPI Trendline"/>
    <s v="₹ 4.75 Lakh"/>
    <n v="5714.25"/>
    <x v="20"/>
    <s v="Third Party insurance"/>
    <x v="0"/>
    <n v="60000"/>
    <x v="0"/>
    <s v="Petrol"/>
    <s v="75bhp"/>
    <n v="5"/>
    <s v="18.78 kmpl"/>
    <x v="0"/>
    <s v="Jaipur"/>
  </r>
  <r>
    <x v="11"/>
    <s v="Hyundai Verna 1.4 CRDi"/>
    <s v="₹ 3.25 Lakh"/>
    <n v="3909.75"/>
    <x v="8"/>
    <s v="Third Party insurance"/>
    <x v="0"/>
    <n v="120000"/>
    <x v="0"/>
    <s v="Diesel"/>
    <s v="88.7bhp"/>
    <n v="5"/>
    <s v="24.8 kmpl"/>
    <x v="2"/>
    <s v="Jaipur"/>
  </r>
  <r>
    <x v="13"/>
    <s v="Hyundai Grand i10 Nios Magna CRDi Corp Edition"/>
    <s v="₹ 6.85 Lakh"/>
    <n v="8240.5499999999993"/>
    <x v="18"/>
    <s v="Third Party insurance"/>
    <x v="0"/>
    <n v="10000"/>
    <x v="0"/>
    <s v="Diesel"/>
    <s v="73.97bhp"/>
    <n v="5"/>
    <s v="26.2 kmpl"/>
    <x v="0"/>
    <s v="Jaipur"/>
  </r>
  <r>
    <x v="6"/>
    <s v="Hyundai Grand i10 AT Sportz"/>
    <s v="₹ 4.25 Lakh"/>
    <n v="5112.75"/>
    <x v="0"/>
    <s v="Third Party insurance"/>
    <x v="1"/>
    <n v="50000"/>
    <x v="1"/>
    <s v="Petrol"/>
    <s v="81.86bhp"/>
    <n v="5"/>
    <s v="18.9 kmpl"/>
    <x v="0"/>
    <s v="Jaipur"/>
  </r>
  <r>
    <x v="2"/>
    <s v="Maruti Swift Dzire VDI"/>
    <s v="₹ 5 Lakh"/>
    <n v="6015"/>
    <x v="14"/>
    <s v="Third Party insurance"/>
    <x v="0"/>
    <n v="110000"/>
    <x v="2"/>
    <s v="Diesel"/>
    <s v="74bhp"/>
    <n v="5"/>
    <s v="26.59 kmpl"/>
    <x v="2"/>
    <s v="Jaipur"/>
  </r>
  <r>
    <x v="1"/>
    <s v="Jeep Compass 1.4 Limited"/>
    <s v="₹ 14 Lakh"/>
    <n v="16842"/>
    <x v="36"/>
    <s v="Third Party insurance"/>
    <x v="1"/>
    <n v="20000"/>
    <x v="0"/>
    <s v="Petrol"/>
    <s v="160bhp"/>
    <n v="5"/>
    <s v="16 kmpl"/>
    <x v="4"/>
    <s v="Jaipur"/>
  </r>
  <r>
    <x v="0"/>
    <s v="Audi Q7 45 TDI Quattro Premium Plus"/>
    <s v="₹ 36 Lakh"/>
    <n v="43308"/>
    <x v="46"/>
    <s v="Third Party insurance"/>
    <x v="1"/>
    <n v="150000"/>
    <x v="0"/>
    <s v="Diesel"/>
    <s v="245bhp"/>
    <n v="7"/>
    <s v="14.75 kmpl"/>
    <x v="4"/>
    <s v="Jaipur"/>
  </r>
  <r>
    <x v="10"/>
    <s v="Tata Indigo CR4"/>
    <s v="₹ 2 Lakh"/>
    <n v="2406"/>
    <x v="8"/>
    <s v="Third Party insurance"/>
    <x v="0"/>
    <n v="120000"/>
    <x v="0"/>
    <s v="Diesel"/>
    <s v="70bhp"/>
    <n v="5"/>
    <s v="23.57 kmpl"/>
    <x v="2"/>
    <s v="Jaipur"/>
  </r>
  <r>
    <x v="7"/>
    <s v="Maruti Ciaz Delta BSVI"/>
    <s v="₹ 8 Lakh"/>
    <n v="9624"/>
    <x v="6"/>
    <s v="Third Party insurance"/>
    <x v="0"/>
    <n v="60000"/>
    <x v="0"/>
    <s v="Petrol"/>
    <s v="103.25bhp"/>
    <n v="5"/>
    <s v="20.65 kmpl"/>
    <x v="2"/>
    <s v="Jaipur"/>
  </r>
  <r>
    <x v="12"/>
    <s v="Tata Indica Aqua 1.3 Quadrajet (ABS)"/>
    <s v="₹ 2 Lakh"/>
    <n v="2406"/>
    <x v="14"/>
    <s v="Third Party insurance"/>
    <x v="0"/>
    <n v="120000"/>
    <x v="0"/>
    <s v="Diesel"/>
    <m/>
    <n v="5"/>
    <s v="18 kmpl"/>
    <x v="0"/>
    <s v="Jaipur"/>
  </r>
  <r>
    <x v="11"/>
    <s v="Maruti Ertiga ZDI"/>
    <s v="₹ 4.50 Lakh"/>
    <n v="5413.5"/>
    <x v="14"/>
    <s v="Third Party insurance"/>
    <x v="0"/>
    <n v="70000"/>
    <x v="2"/>
    <s v="Diesel"/>
    <s v="88.8bhp"/>
    <n v="7"/>
    <s v="20.77 kmpl"/>
    <x v="1"/>
    <s v="Jaipur"/>
  </r>
  <r>
    <x v="11"/>
    <s v="Volkswagen Polo Diesel Comfortline 1.2L"/>
    <s v="₹ 3 Lakh"/>
    <n v="3609"/>
    <x v="16"/>
    <s v="Third Party insurance"/>
    <x v="0"/>
    <n v="100000"/>
    <x v="0"/>
    <s v="Diesel"/>
    <s v="73.9bhp"/>
    <n v="5"/>
    <s v="22.07 kmpl"/>
    <x v="0"/>
    <s v="Jaipur"/>
  </r>
  <r>
    <x v="12"/>
    <s v="Hyundai EON D Lite Plus"/>
    <s v="₹ 1.45 Lakh"/>
    <n v="1744.35"/>
    <x v="23"/>
    <s v="Third Party insurance"/>
    <x v="0"/>
    <n v="70000"/>
    <x v="1"/>
    <s v="Petrol"/>
    <s v="55.2bhp"/>
    <n v="5"/>
    <s v="21.1 kmpl"/>
    <x v="0"/>
    <s v="Jaipur"/>
  </r>
  <r>
    <x v="7"/>
    <s v="Hyundai Grand i10 Nios Sportz"/>
    <s v="₹ 5.90 Lakh"/>
    <n v="7097.7000000000007"/>
    <x v="0"/>
    <s v="Third Party insurance"/>
    <x v="0"/>
    <n v="40000"/>
    <x v="1"/>
    <s v="Petrol"/>
    <s v="81.86bhp"/>
    <n v="5"/>
    <s v="20.7 kmpl"/>
    <x v="0"/>
    <s v="Jaipur"/>
  </r>
  <r>
    <x v="15"/>
    <s v="Honda City GXi"/>
    <s v="₹ 1.70 Lakh"/>
    <n v="2045.1"/>
    <x v="34"/>
    <s v="Third Party insurance"/>
    <x v="0"/>
    <n v="120000"/>
    <x v="0"/>
    <s v="Petrol"/>
    <n v="78"/>
    <n v="5"/>
    <s v="17.7 kmpl"/>
    <x v="2"/>
    <s v="Jaipur"/>
  </r>
  <r>
    <x v="4"/>
    <s v="Toyota Fortuner 3.0 Diesel"/>
    <s v="₹ 8.15 Lakh"/>
    <n v="9804.4500000000007"/>
    <x v="64"/>
    <s v="Third Party insurance"/>
    <x v="0"/>
    <n v="120000"/>
    <x v="1"/>
    <s v="Diesel"/>
    <s v="171 PS"/>
    <n v="7"/>
    <s v="11.5 kmpl"/>
    <x v="4"/>
    <s v="Jaipur"/>
  </r>
  <r>
    <x v="11"/>
    <s v="Maruti Swift Dzire LXI"/>
    <s v="₹ 2.50 Lakh"/>
    <n v="3007.5"/>
    <x v="0"/>
    <s v="Third Party insurance"/>
    <x v="0"/>
    <n v="80000"/>
    <x v="2"/>
    <s v="Petrol"/>
    <s v="85.8bhp"/>
    <n v="5"/>
    <s v="19.1 kmpl"/>
    <x v="2"/>
    <s v="Jaipur"/>
  </r>
  <r>
    <x v="9"/>
    <s v="Hyundai Santro Sportz BSIV"/>
    <s v="₹ 4.45 Lakh"/>
    <n v="5353.35"/>
    <x v="2"/>
    <s v="Third Party insurance"/>
    <x v="0"/>
    <n v="30000"/>
    <x v="0"/>
    <s v="Petrol"/>
    <s v="68bhp"/>
    <n v="5"/>
    <s v="20.3 kmpl"/>
    <x v="0"/>
    <s v="Jaipur"/>
  </r>
  <r>
    <x v="19"/>
    <s v="Chevrolet Aveo U-VA 1.2 LS"/>
    <s v="₹ 90,000"/>
    <n v="1082.7"/>
    <x v="104"/>
    <s v="Third Party insurance"/>
    <x v="0"/>
    <n v="60000"/>
    <x v="0"/>
    <s v="Petrol"/>
    <s v="74.9bhp"/>
    <n v="5"/>
    <s v="15.26 kmpl"/>
    <x v="0"/>
    <s v="Jaipur"/>
  </r>
  <r>
    <x v="7"/>
    <s v="Maruti Swift Dzire VXI BSVI"/>
    <s v="₹ 5 Lakh"/>
    <n v="6015"/>
    <x v="0"/>
    <s v="Third Party insurance"/>
    <x v="0"/>
    <n v="120000"/>
    <x v="0"/>
    <s v="Petrol"/>
    <s v="88.50bhp"/>
    <n v="5"/>
    <s v="22.41 kmpl"/>
    <x v="2"/>
    <s v="Jaipur"/>
  </r>
  <r>
    <x v="9"/>
    <s v="Hyundai Grand i10 1.2 CRDi Asta"/>
    <s v="₹ 5 Lakh"/>
    <n v="6015"/>
    <x v="18"/>
    <s v="Third Party insurance"/>
    <x v="0"/>
    <n v="90000"/>
    <x v="1"/>
    <s v="Diesel"/>
    <s v="73.97bhp"/>
    <n v="5"/>
    <s v="24 kmpl"/>
    <x v="0"/>
    <s v="Jaipur"/>
  </r>
  <r>
    <x v="10"/>
    <s v="Volkswagen Polo Petrol Comfortline 1.2L"/>
    <s v="₹ 3 Lakh"/>
    <n v="3609"/>
    <x v="5"/>
    <s v="Third Party insurance"/>
    <x v="0"/>
    <n v="70000"/>
    <x v="0"/>
    <s v="Petrol"/>
    <s v="73.9bhp"/>
    <n v="5"/>
    <s v="16.47 kmpl"/>
    <x v="0"/>
    <s v="Jaipur"/>
  </r>
  <r>
    <x v="12"/>
    <s v="Audi A6 2.0 TDI Premium Plus"/>
    <s v="₹ 14.50 Lakh"/>
    <n v="17443.5"/>
    <x v="19"/>
    <s v="Third Party insurance"/>
    <x v="1"/>
    <n v="40000"/>
    <x v="1"/>
    <s v="Diesel"/>
    <s v="174.33bhp"/>
    <n v="5"/>
    <s v="17.68 kmpl"/>
    <x v="2"/>
    <s v="Jaipur"/>
  </r>
  <r>
    <x v="7"/>
    <s v="Renault Triber RXZ BSVI"/>
    <s v="₹ 6.70 Lakh"/>
    <n v="8060.1"/>
    <x v="20"/>
    <s v="Third Party insurance"/>
    <x v="0"/>
    <n v="30000"/>
    <x v="0"/>
    <s v="Petrol"/>
    <s v="71.01bhp"/>
    <n v="7"/>
    <s v="20 kmpl"/>
    <x v="1"/>
    <s v="Jaipur"/>
  </r>
  <r>
    <x v="12"/>
    <s v="Mahindra Scorpio VLX 4WD 7S BSIV"/>
    <s v="₹ 5.20 Lakh"/>
    <n v="6255.6"/>
    <x v="1"/>
    <s v="Third Party insurance"/>
    <x v="0"/>
    <n v="70000"/>
    <x v="2"/>
    <s v="Diesel"/>
    <s v="120bhp"/>
    <n v="7"/>
    <s v="12.05 kmpl"/>
    <x v="4"/>
    <s v="Jaipur"/>
  </r>
  <r>
    <x v="11"/>
    <s v="Maruti A-Star Vxi"/>
    <s v="₹ 2.25 Lakh"/>
    <n v="2706.75"/>
    <x v="9"/>
    <s v="Third Party insurance"/>
    <x v="0"/>
    <n v="50000"/>
    <x v="0"/>
    <s v="Petrol"/>
    <s v="66.1bhp"/>
    <n v="5"/>
    <s v="19 kmpl"/>
    <x v="0"/>
    <s v="Jaipur"/>
  </r>
  <r>
    <x v="11"/>
    <s v="Maruti A-Star Vxi"/>
    <s v="₹ 2.25 Lakh"/>
    <n v="2706.75"/>
    <x v="9"/>
    <s v="Third Party insurance"/>
    <x v="0"/>
    <n v="50000"/>
    <x v="0"/>
    <s v="Petrol"/>
    <s v="66.1bhp"/>
    <n v="5"/>
    <s v="19 kmpl"/>
    <x v="0"/>
    <s v="Jaipur"/>
  </r>
  <r>
    <x v="9"/>
    <s v="Renault KWID RXT Optional"/>
    <s v="₹ 3 Lakh"/>
    <n v="3609"/>
    <x v="28"/>
    <s v="Third Party insurance"/>
    <x v="0"/>
    <n v="40000"/>
    <x v="0"/>
    <s v="Petrol"/>
    <s v="53.3bhp"/>
    <n v="5"/>
    <s v="25.17 kmpl"/>
    <x v="0"/>
    <s v="Jaipur"/>
  </r>
  <r>
    <x v="7"/>
    <s v="Maruti Baleno Zeta"/>
    <s v="₹ 6.80 Lakh"/>
    <n v="8180.4"/>
    <x v="0"/>
    <s v="Third Party insurance"/>
    <x v="0"/>
    <n v="70000"/>
    <x v="1"/>
    <s v="Petrol"/>
    <s v="81.80bhp"/>
    <n v="5"/>
    <s v="21.01 kmpl"/>
    <x v="0"/>
    <s v="Jaipur"/>
  </r>
  <r>
    <x v="7"/>
    <s v="Maruti Baleno Zeta"/>
    <s v="₹ 6.80 Lakh"/>
    <n v="8180.4"/>
    <x v="0"/>
    <s v="Third Party insurance"/>
    <x v="0"/>
    <n v="70000"/>
    <x v="1"/>
    <s v="Petrol"/>
    <s v="81.80bhp"/>
    <n v="5"/>
    <s v="21.01 kmpl"/>
    <x v="0"/>
    <s v="Jaipur"/>
  </r>
  <r>
    <x v="7"/>
    <s v="Skoda Superb Laurin &amp; klement BSVI"/>
    <s v="₹ 30 Lakh"/>
    <n v="36090"/>
    <x v="50"/>
    <s v="Third Party insurance"/>
    <x v="1"/>
    <n v="50000"/>
    <x v="0"/>
    <s v="Petrol"/>
    <s v="187.74bhp"/>
    <n v="5"/>
    <s v="15.1 kmpl"/>
    <x v="2"/>
    <s v="Jaipur"/>
  </r>
  <r>
    <x v="11"/>
    <s v="Ford Figo Diesel Celebration Edition"/>
    <s v="₹ 1.47 Lakh"/>
    <n v="1768.4099999999999"/>
    <x v="21"/>
    <s v="Third Party insurance"/>
    <x v="0"/>
    <n v="60000"/>
    <x v="2"/>
    <s v="Diesel"/>
    <s v="68.1bhp"/>
    <n v="5"/>
    <s v="20 kmpl"/>
    <x v="0"/>
    <s v="Jaipur"/>
  </r>
  <r>
    <x v="9"/>
    <s v="Mahindra XUV300 W8 BSIV"/>
    <s v="₹ 10.20 Lakh"/>
    <n v="12270.599999999999"/>
    <x v="0"/>
    <s v="Third Party insurance"/>
    <x v="0"/>
    <n v="60000"/>
    <x v="0"/>
    <s v="Petrol"/>
    <s v="110bhp"/>
    <n v="5"/>
    <s v="17 kmpl"/>
    <x v="4"/>
    <s v="Jaipur"/>
  </r>
  <r>
    <x v="9"/>
    <s v="Mahindra XUV300 W8 Diesel BSIV"/>
    <s v="₹ 10 Lakh"/>
    <n v="12030"/>
    <x v="34"/>
    <s v="Third Party insurance"/>
    <x v="0"/>
    <n v="60000"/>
    <x v="0"/>
    <s v="Diesel"/>
    <s v="115bhp"/>
    <n v="5"/>
    <s v="20 kmpl"/>
    <x v="4"/>
    <s v="Jaipur"/>
  </r>
  <r>
    <x v="1"/>
    <s v="Honda Amaze E i-VTEC"/>
    <s v="₹ 5.30 Lakh"/>
    <n v="6375.9"/>
    <x v="5"/>
    <s v="Third Party insurance"/>
    <x v="0"/>
    <n v="30000"/>
    <x v="1"/>
    <s v="Petrol"/>
    <s v="86.7bhp"/>
    <n v="5"/>
    <s v="17.8 kmpl"/>
    <x v="2"/>
    <s v="Jaipur"/>
  </r>
  <r>
    <x v="6"/>
    <s v="Hyundai Santa Fe 2WD AT"/>
    <s v="₹ 7.50 Lakh"/>
    <n v="9022.5"/>
    <x v="72"/>
    <s v="Third Party insurance"/>
    <x v="1"/>
    <n v="90000"/>
    <x v="0"/>
    <s v="Diesel"/>
    <s v="194.3bhp"/>
    <n v="7"/>
    <s v="13.01 kmpl"/>
    <x v="4"/>
    <s v="Jaipur"/>
  </r>
  <r>
    <x v="12"/>
    <s v="BMW 3 Series 320d Prestige"/>
    <s v="₹ 9.75 Lakh"/>
    <n v="11729.25"/>
    <x v="39"/>
    <s v="Third Party insurance"/>
    <x v="1"/>
    <n v="70000"/>
    <x v="1"/>
    <s v="Diesel"/>
    <s v="184bhp"/>
    <n v="5"/>
    <s v="18.88 kmpl"/>
    <x v="2"/>
    <s v="Jaipur"/>
  </r>
  <r>
    <x v="2"/>
    <s v="Maruti Swift Dzire LDI Optional"/>
    <s v="₹ 2.95 Lakh"/>
    <n v="3548.8500000000004"/>
    <x v="14"/>
    <s v="Third Party insurance"/>
    <x v="0"/>
    <n v="120000"/>
    <x v="1"/>
    <s v="Diesel"/>
    <s v="74bhp"/>
    <n v="5"/>
    <s v="26.59 kmpl"/>
    <x v="2"/>
    <s v="Jaipur"/>
  </r>
  <r>
    <x v="9"/>
    <s v="Renault KWID 1.0 RXT Optional AT 2016-2019"/>
    <s v="₹ 3.70 Lakh"/>
    <n v="4451.1000000000004"/>
    <x v="20"/>
    <s v="Third Party insurance"/>
    <x v="1"/>
    <n v="30000"/>
    <x v="1"/>
    <s v="Petrol"/>
    <s v="67bhp"/>
    <n v="5"/>
    <s v="23.01 kmpl"/>
    <x v="0"/>
    <s v="Jaipur"/>
  </r>
  <r>
    <x v="5"/>
    <s v="Tata Zest Revotron 1.2 XT"/>
    <s v="₹ 3 Lakh"/>
    <n v="3609"/>
    <x v="70"/>
    <s v="Third Party insurance"/>
    <x v="0"/>
    <n v="120000"/>
    <x v="1"/>
    <s v="Petrol"/>
    <s v="88.7bhp"/>
    <n v="5"/>
    <s v="17.57 kmpl"/>
    <x v="2"/>
    <s v="Jaipur"/>
  </r>
  <r>
    <x v="7"/>
    <s v="MG Hector Sharp Diesel MT BSIV"/>
    <s v="₹ 15.50 Lakh"/>
    <n v="18646.5"/>
    <x v="22"/>
    <s v="Third Party insurance"/>
    <x v="0"/>
    <n v="60000"/>
    <x v="0"/>
    <s v="Diesel"/>
    <s v="167.68bhp"/>
    <n v="5"/>
    <s v="17.41 kmpl"/>
    <x v="4"/>
    <s v="Jaipur"/>
  </r>
  <r>
    <x v="15"/>
    <s v="Honda CR-V RVi MT"/>
    <s v="₹ 1.80 Lakh"/>
    <n v="2165.4"/>
    <x v="37"/>
    <s v="Third Party insurance"/>
    <x v="0"/>
    <n v="120000"/>
    <x v="2"/>
    <s v="Petrol"/>
    <s v="141.1bhp"/>
    <n v="5"/>
    <s v="13.1 kmpl"/>
    <x v="4"/>
    <s v="Jaipur"/>
  </r>
  <r>
    <x v="5"/>
    <s v="Hyundai Verna 1.6 CRDi S"/>
    <s v="₹ 6.50 Lakh"/>
    <n v="7819.5"/>
    <x v="35"/>
    <s v="Third Party insurance"/>
    <x v="0"/>
    <n v="90000"/>
    <x v="2"/>
    <s v="Diesel"/>
    <s v="126.2bhp"/>
    <n v="5"/>
    <s v="23.9 kmpl"/>
    <x v="2"/>
    <s v="Jaipur"/>
  </r>
  <r>
    <x v="10"/>
    <s v="Chevrolet Spark 1.0 LS LPG"/>
    <s v="₹ 1.60 Lakh"/>
    <n v="1924.8000000000002"/>
    <x v="26"/>
    <s v="Third Party insurance"/>
    <x v="0"/>
    <n v="70000"/>
    <x v="1"/>
    <s v="LPG"/>
    <s v="59bhp"/>
    <n v="5"/>
    <s v="16 kmpl"/>
    <x v="0"/>
    <s v="Jaipur"/>
  </r>
  <r>
    <x v="7"/>
    <s v="Maruti Vitara Brezza LXI"/>
    <s v="₹ 7.50 Lakh"/>
    <n v="9022.5"/>
    <x v="6"/>
    <s v="Third Party insurance"/>
    <x v="0"/>
    <n v="50000"/>
    <x v="0"/>
    <s v="Petrol"/>
    <s v="103.26bhp"/>
    <n v="5"/>
    <s v="17.03 kmpl"/>
    <x v="4"/>
    <s v="Jaipur"/>
  </r>
  <r>
    <x v="4"/>
    <s v="Skoda Fabia 1.2 MPI Ambiente Petrol"/>
    <s v="₹ 2 Lakh"/>
    <n v="2406"/>
    <x v="5"/>
    <s v="Third Party insurance"/>
    <x v="0"/>
    <n v="100000"/>
    <x v="1"/>
    <s v="Petrol"/>
    <s v="75 bhp at 5400 rpm"/>
    <n v="5"/>
    <s v="17.5 kmpl"/>
    <x v="0"/>
    <s v="Jaipur"/>
  </r>
  <r>
    <x v="11"/>
    <s v="Hyundai i20 1.4 CRDi Magna"/>
    <s v="₹ 1.75 Lakh"/>
    <n v="2105.25"/>
    <x v="8"/>
    <s v="Third Party insurance"/>
    <x v="0"/>
    <n v="90000"/>
    <x v="3"/>
    <s v="Diesel"/>
    <s v="90PS at 4000rpm"/>
    <n v="5"/>
    <s v="21.9 kmpl"/>
    <x v="0"/>
    <s v="Jaipur"/>
  </r>
  <r>
    <x v="11"/>
    <s v="Hyundai i20 1.4 CRDi Magna"/>
    <s v="₹ 1.75 Lakh"/>
    <n v="2105.25"/>
    <x v="8"/>
    <s v="Third Party insurance"/>
    <x v="0"/>
    <n v="90000"/>
    <x v="3"/>
    <s v="Diesel"/>
    <s v="90PS at 4000rpm"/>
    <n v="5"/>
    <s v="21.9 kmpl"/>
    <x v="0"/>
    <s v="Jaipur"/>
  </r>
  <r>
    <x v="4"/>
    <s v="Maruti Wagon R LXI DUO BSIII"/>
    <s v="₹ 1.40 Lakh"/>
    <n v="1684.1999999999998"/>
    <x v="25"/>
    <s v="Third Party insurance"/>
    <x v="0"/>
    <n v="80000"/>
    <x v="1"/>
    <s v="LPG"/>
    <n v="57.5"/>
    <n v="5"/>
    <s v="17.3 kmpl"/>
    <x v="0"/>
    <s v="Jaipur"/>
  </r>
  <r>
    <x v="13"/>
    <s v="Maruti Baleno Zeta BSVI"/>
    <s v="₹ 8.50 Lakh"/>
    <n v="10225.5"/>
    <x v="0"/>
    <s v="Third Party insurance"/>
    <x v="0"/>
    <n v="30000"/>
    <x v="0"/>
    <s v="Petrol"/>
    <s v="88.50bhp"/>
    <n v="5"/>
    <s v="22.35 kmpl"/>
    <x v="0"/>
    <s v="Jaipur"/>
  </r>
  <r>
    <x v="10"/>
    <s v="Tata Nano Lx"/>
    <s v="₹ 55,000"/>
    <n v="661.65000000000009"/>
    <x v="57"/>
    <s v="Third Party insurance"/>
    <x v="0"/>
    <n v="30000"/>
    <x v="2"/>
    <s v="Petrol"/>
    <s v="35 bhp"/>
    <n v="4"/>
    <s v="26 kmpl"/>
    <x v="0"/>
    <s v="Jaipur"/>
  </r>
  <r>
    <x v="6"/>
    <s v="Toyota Innova 2.5 VX (Diesel) 7 Seater BS IV"/>
    <s v="₹ 6.50 Lakh"/>
    <n v="7819.5"/>
    <x v="17"/>
    <s v="Third Party insurance"/>
    <x v="0"/>
    <n v="120000"/>
    <x v="0"/>
    <s v="Diesel"/>
    <s v="100.6bhp"/>
    <n v="7"/>
    <s v="12.99 kmpl"/>
    <x v="1"/>
    <s v="Jaipur"/>
  </r>
  <r>
    <x v="8"/>
    <s v="Maruti Baleno Zeta"/>
    <s v="₹ 7 Lakh"/>
    <n v="8421"/>
    <x v="0"/>
    <s v="Third Party insurance"/>
    <x v="0"/>
    <n v="30000"/>
    <x v="0"/>
    <s v="Petrol"/>
    <s v="81.80bhp"/>
    <n v="5"/>
    <s v="21.01 kmpl"/>
    <x v="0"/>
    <s v="Jaipur"/>
  </r>
  <r>
    <x v="24"/>
    <s v="Hyundai Santro LE"/>
    <s v="₹ 65,000"/>
    <n v="781.95"/>
    <x v="20"/>
    <s v="Third Party insurance"/>
    <x v="0"/>
    <n v="70000"/>
    <x v="0"/>
    <s v="Petrol"/>
    <m/>
    <n v="5"/>
    <m/>
    <x v="0"/>
    <s v="Jaipur"/>
  </r>
  <r>
    <x v="6"/>
    <s v="Ford Figo Diesel Titanium"/>
    <s v="₹ 1.90 Lakh"/>
    <n v="2285.6999999999998"/>
    <x v="21"/>
    <s v="Third Party insurance"/>
    <x v="0"/>
    <n v="120000"/>
    <x v="1"/>
    <s v="Diesel"/>
    <s v="68.05bhp"/>
    <n v="5"/>
    <s v="20 kmpl"/>
    <x v="0"/>
    <s v="Jaipur"/>
  </r>
  <r>
    <x v="10"/>
    <s v="Chevrolet Beat PS"/>
    <s v="₹ 1 Lakh"/>
    <n v="1203"/>
    <x v="16"/>
    <s v="Third Party insurance"/>
    <x v="0"/>
    <n v="120000"/>
    <x v="4"/>
    <s v="Petrol"/>
    <s v="79.4bhp"/>
    <n v="5"/>
    <s v="18.6 kmpl"/>
    <x v="0"/>
    <s v="Jaipur"/>
  </r>
  <r>
    <x v="4"/>
    <s v="Maruti Ritz VDi"/>
    <s v="₹ 2 Lakh"/>
    <n v="2406"/>
    <x v="14"/>
    <s v="Third Party insurance"/>
    <x v="0"/>
    <n v="90000"/>
    <x v="1"/>
    <s v="Diesel"/>
    <s v="73.9bhp"/>
    <n v="5"/>
    <s v="21.1 kmpl"/>
    <x v="0"/>
    <s v="Jaipur"/>
  </r>
  <r>
    <x v="11"/>
    <s v="Maruti Alto K10 2010-2014 VXI"/>
    <s v="₹ 2.45 Lakh"/>
    <n v="2947.3500000000004"/>
    <x v="9"/>
    <s v="Third Party insurance"/>
    <x v="0"/>
    <n v="40000"/>
    <x v="1"/>
    <s v="Petrol"/>
    <s v="67.1bhp"/>
    <n v="5"/>
    <s v="20.92 kmpl"/>
    <x v="0"/>
    <s v="Jaipur"/>
  </r>
  <r>
    <x v="7"/>
    <s v="Maruti Swift Dzire AMT ZXI"/>
    <s v="₹ 7.50 Lakh"/>
    <n v="9022.5"/>
    <x v="0"/>
    <s v="Third Party insurance"/>
    <x v="1"/>
    <n v="50000"/>
    <x v="0"/>
    <s v="Petrol"/>
    <s v="81.80bhp"/>
    <n v="5"/>
    <s v="21.21 kmpl"/>
    <x v="2"/>
    <s v="Jaipur"/>
  </r>
  <r>
    <x v="13"/>
    <s v="Mahindra Bolero Camper GOLD ZX 2WD"/>
    <s v="₹ 10.40 Lakh"/>
    <n v="12511.2"/>
    <x v="82"/>
    <s v="Third Party insurance"/>
    <x v="0"/>
    <n v="10000"/>
    <x v="0"/>
    <s v="Diesel"/>
    <s v="75.09bhp"/>
    <n v="5"/>
    <m/>
    <x v="11"/>
    <s v="Jaipur"/>
  </r>
  <r>
    <x v="15"/>
    <s v="Honda New Accord 2.4 MT"/>
    <s v="₹ 2.44 Lakh"/>
    <n v="2935.3199999999997"/>
    <x v="37"/>
    <s v="Third Party insurance"/>
    <x v="0"/>
    <n v="150000"/>
    <x v="1"/>
    <s v="Petrol"/>
    <s v="177.6bhp"/>
    <n v="5"/>
    <s v="12.8 kmpl"/>
    <x v="2"/>
    <s v="Jaipur"/>
  </r>
  <r>
    <x v="2"/>
    <s v="Mahindra Scorpio S2 9 Seater"/>
    <s v="₹ 6 Lakh"/>
    <n v="7218"/>
    <x v="82"/>
    <s v="Third Party insurance"/>
    <x v="0"/>
    <n v="120000"/>
    <x v="1"/>
    <s v="Diesel"/>
    <s v="75bhp"/>
    <n v="9"/>
    <s v="15.4 kmpl"/>
    <x v="4"/>
    <s v="Jaipur"/>
  </r>
  <r>
    <x v="9"/>
    <s v="Honda Amaze E Petrol BSIV"/>
    <s v="₹ 6.10 Lakh"/>
    <n v="7338.2999999999993"/>
    <x v="16"/>
    <s v="Third Party insurance"/>
    <x v="0"/>
    <n v="10000"/>
    <x v="0"/>
    <s v="Petrol"/>
    <s v="88.76bhp"/>
    <n v="5"/>
    <s v="19.5 kmpl"/>
    <x v="2"/>
    <s v="Jaipur"/>
  </r>
  <r>
    <x v="11"/>
    <s v="Tata New Safari DICOR 2.2 EX 4x2"/>
    <s v="₹ 3 Lakh"/>
    <n v="3609"/>
    <x v="1"/>
    <s v="Third Party insurance"/>
    <x v="0"/>
    <n v="80000"/>
    <x v="0"/>
    <s v="Diesel"/>
    <s v="138.1bhp"/>
    <n v="7"/>
    <s v="11.57 kmpl"/>
    <x v="4"/>
    <s v="Jaipur"/>
  </r>
  <r>
    <x v="7"/>
    <s v="Maruti Swift Dzire VXI BSVI"/>
    <s v="₹ 7.25 Lakh"/>
    <n v="8721.75"/>
    <x v="0"/>
    <s v="Third Party insurance"/>
    <x v="0"/>
    <n v="20000"/>
    <x v="1"/>
    <s v="Petrol"/>
    <s v="88.50bhp"/>
    <n v="5"/>
    <s v="22.41 kmpl"/>
    <x v="2"/>
    <s v="Jaipur"/>
  </r>
  <r>
    <x v="5"/>
    <s v="Hyundai Verna 1.6 CRDi S Option"/>
    <s v="₹ 4.60 Lakh"/>
    <n v="5533.7999999999993"/>
    <x v="35"/>
    <s v="Third Party insurance"/>
    <x v="0"/>
    <n v="120000"/>
    <x v="1"/>
    <s v="Diesel"/>
    <s v="126.32bhp"/>
    <n v="5"/>
    <s v="23.9 kmpl"/>
    <x v="2"/>
    <s v="Jaipur"/>
  </r>
  <r>
    <x v="2"/>
    <s v="Hyundai Verna 1.6 SX CRDi (O)"/>
    <s v="₹ 4.50 Lakh"/>
    <n v="5413.5"/>
    <x v="35"/>
    <s v="Third Party insurance"/>
    <x v="0"/>
    <n v="120000"/>
    <x v="1"/>
    <s v="Diesel"/>
    <s v="126.32bhp"/>
    <n v="5"/>
    <s v="22.32 kmpl"/>
    <x v="2"/>
    <s v="Jaipur"/>
  </r>
  <r>
    <x v="4"/>
    <s v="Mahindra Bolero SLX 4WD BSIII"/>
    <s v="₹ 3.20 Lakh"/>
    <n v="3849.6000000000004"/>
    <x v="82"/>
    <s v="Third Party insurance"/>
    <x v="0"/>
    <n v="120000"/>
    <x v="3"/>
    <s v="Diesel"/>
    <s v="63 HP at 3200 rpm"/>
    <n v="7"/>
    <s v="13.6 kmpl"/>
    <x v="1"/>
    <s v="Jaipur"/>
  </r>
  <r>
    <x v="14"/>
    <s v="Maruti 800 AC"/>
    <s v="₹ 35,000"/>
    <n v="421.05"/>
    <x v="15"/>
    <s v="Third Party insurance"/>
    <x v="0"/>
    <n v="80000"/>
    <x v="0"/>
    <s v="Petrol"/>
    <s v="37bhp"/>
    <n v="4"/>
    <s v="16.1 kmpl"/>
    <x v="0"/>
    <s v="Jaipur"/>
  </r>
  <r>
    <x v="2"/>
    <s v="Hyundai i20 Asta Option 1.4 CRDi"/>
    <s v="₹ 5.50 Lakh"/>
    <n v="6616.5"/>
    <x v="8"/>
    <s v="Third Party insurance"/>
    <x v="0"/>
    <n v="110000"/>
    <x v="1"/>
    <s v="Diesel"/>
    <s v="88.73bhp"/>
    <n v="5"/>
    <s v="22.54 kmpl"/>
    <x v="0"/>
    <s v="Jaipur"/>
  </r>
  <r>
    <x v="4"/>
    <s v="Nissan Micra XV"/>
    <s v="₹ 3 Lakh"/>
    <n v="3609"/>
    <x v="5"/>
    <s v="Third Party insurance"/>
    <x v="0"/>
    <n v="70000"/>
    <x v="1"/>
    <s v="Petrol"/>
    <s v="75bhp"/>
    <n v="5"/>
    <s v="18.06 kmpl"/>
    <x v="0"/>
    <s v="Jaipur"/>
  </r>
  <r>
    <x v="2"/>
    <s v="Chevrolet Beat Diesel LS"/>
    <s v="₹ 1.90 Lakh"/>
    <n v="2285.6999999999998"/>
    <x v="31"/>
    <s v="Third Party insurance"/>
    <x v="0"/>
    <n v="110000"/>
    <x v="0"/>
    <s v="Diesel"/>
    <s v="56.3bhp"/>
    <n v="5"/>
    <s v="25.44 kmpl"/>
    <x v="0"/>
    <s v="Jaipur"/>
  </r>
  <r>
    <x v="12"/>
    <s v="Maruti Swift LDI"/>
    <s v="₹ 3.50 Lakh"/>
    <n v="4210.5"/>
    <x v="14"/>
    <s v="Third Party insurance"/>
    <x v="0"/>
    <n v="80000"/>
    <x v="0"/>
    <s v="Diesel"/>
    <s v="74bhp"/>
    <n v="5"/>
    <s v="22.9 kmpl"/>
    <x v="0"/>
    <s v="Jaipur"/>
  </r>
  <r>
    <x v="3"/>
    <s v="Honda City 1.5 S MT"/>
    <s v="₹ 2.50 Lakh"/>
    <n v="3007.5"/>
    <x v="34"/>
    <s v="Third Party insurance"/>
    <x v="0"/>
    <n v="100000"/>
    <x v="2"/>
    <s v="Petrol"/>
    <s v="118PS at 6,600 rpm"/>
    <n v="5"/>
    <s v="17 kmpl"/>
    <x v="2"/>
    <s v="Jaipur"/>
  </r>
  <r>
    <x v="11"/>
    <s v="Chevrolet Cruze LTZ AT"/>
    <s v="₹ 3.50 Lakh"/>
    <n v="4210.5"/>
    <x v="59"/>
    <s v="Third Party insurance"/>
    <x v="1"/>
    <n v="80000"/>
    <x v="0"/>
    <s v="Diesel"/>
    <s v="147.9bhp"/>
    <n v="5"/>
    <s v="18.1 kmpl"/>
    <x v="2"/>
    <s v="Jaipur"/>
  </r>
  <r>
    <x v="1"/>
    <s v="Maruti Alto K10 VXI"/>
    <s v="₹ 3.70 Lakh"/>
    <n v="4451.1000000000004"/>
    <x v="9"/>
    <s v="Third Party insurance"/>
    <x v="0"/>
    <n v="50000"/>
    <x v="1"/>
    <s v="Petrol"/>
    <s v="67.05bhp"/>
    <n v="5"/>
    <s v="23.95 kmpl"/>
    <x v="0"/>
    <s v="Jaipur"/>
  </r>
  <r>
    <x v="1"/>
    <s v="Maruti Alto K10 VXI"/>
    <s v="₹ 3.70 Lakh"/>
    <n v="4451.1000000000004"/>
    <x v="9"/>
    <s v="Third Party insurance"/>
    <x v="0"/>
    <n v="50000"/>
    <x v="1"/>
    <s v="Petrol"/>
    <s v="67.05bhp"/>
    <n v="5"/>
    <s v="23.95 kmpl"/>
    <x v="0"/>
    <s v="Jaipur"/>
  </r>
  <r>
    <x v="12"/>
    <s v="Maruti Swift LDI"/>
    <s v="₹ 4 Lakh"/>
    <n v="4812"/>
    <x v="14"/>
    <s v="Third Party insurance"/>
    <x v="0"/>
    <n v="70000"/>
    <x v="0"/>
    <s v="Diesel"/>
    <s v="74bhp"/>
    <n v="5"/>
    <s v="22.9 kmpl"/>
    <x v="0"/>
    <s v="Jaipur"/>
  </r>
  <r>
    <x v="13"/>
    <s v="Renault Triber RXZ BSVI"/>
    <s v="₹ 8.70 Lakh"/>
    <n v="10466.099999999999"/>
    <x v="20"/>
    <s v="Third Party insurance"/>
    <x v="0"/>
    <n v="10000"/>
    <x v="0"/>
    <s v="Petrol"/>
    <s v="71.01bhp"/>
    <n v="7"/>
    <s v="20 kmpl"/>
    <x v="1"/>
    <s v="Jaipur"/>
  </r>
  <r>
    <x v="1"/>
    <s v="Hyundai i20 1.2 Asta Option"/>
    <s v="₹ 6 Lakh"/>
    <n v="7218"/>
    <x v="0"/>
    <s v="Third Party insurance"/>
    <x v="0"/>
    <n v="60000"/>
    <x v="1"/>
    <s v="Petrol"/>
    <s v="81.83bhp"/>
    <n v="5"/>
    <s v="18.6 kmpl"/>
    <x v="0"/>
    <s v="Jaipur"/>
  </r>
  <r>
    <x v="16"/>
    <s v="Maruti Alto LXi BSIII"/>
    <s v="₹ 1.40 Lakh"/>
    <n v="1684.1999999999998"/>
    <x v="15"/>
    <s v="Third Party insurance"/>
    <x v="0"/>
    <n v="90000"/>
    <x v="1"/>
    <s v="Petrol"/>
    <s v="46.3bhp"/>
    <n v="5"/>
    <s v="19.7 kmpl"/>
    <x v="0"/>
    <s v="Jaipur"/>
  </r>
  <r>
    <x v="11"/>
    <s v="Mahindra Quanto C2"/>
    <s v="₹ 1.60 Lakh"/>
    <n v="1924.8000000000002"/>
    <x v="7"/>
    <s v="Third Party insurance"/>
    <x v="0"/>
    <n v="120000"/>
    <x v="2"/>
    <s v="Diesel"/>
    <s v="100bhp"/>
    <n v="7"/>
    <s v="17.21 kmpl"/>
    <x v="4"/>
    <s v="Jaipur"/>
  </r>
  <r>
    <x v="4"/>
    <s v="Maruti Omni 8 Seater BSII"/>
    <s v="₹ 65,000"/>
    <n v="781.95"/>
    <x v="15"/>
    <s v="Third Party insurance"/>
    <x v="0"/>
    <n v="100000"/>
    <x v="2"/>
    <s v="Petrol"/>
    <s v="35 bhp"/>
    <n v="8"/>
    <s v="19.7 kmpl"/>
    <x v="3"/>
    <s v="Jaipur"/>
  </r>
  <r>
    <x v="4"/>
    <s v="Maruti Omni 8 Seater BSII"/>
    <s v="₹ 65,000"/>
    <n v="781.95"/>
    <x v="15"/>
    <s v="Third Party insurance"/>
    <x v="0"/>
    <n v="100000"/>
    <x v="2"/>
    <s v="Petrol"/>
    <s v="35 bhp"/>
    <n v="8"/>
    <s v="19.7 kmpl"/>
    <x v="3"/>
    <s v="Jaipur"/>
  </r>
  <r>
    <x v="1"/>
    <s v="Hyundai i20 Petrol Spotz"/>
    <s v="₹ 5.50 Lakh"/>
    <n v="6616.5"/>
    <x v="0"/>
    <s v="Third Party insurance"/>
    <x v="0"/>
    <n v="100000"/>
    <x v="1"/>
    <s v="Petrol"/>
    <s v="81.86bhp"/>
    <n v="5"/>
    <s v="18.6 kmpl"/>
    <x v="0"/>
    <s v="Jaipur"/>
  </r>
  <r>
    <x v="0"/>
    <s v="Maruti SX4 S Cross Sigma DDiS 200 SH"/>
    <s v="₹ 8 Lakh"/>
    <n v="9624"/>
    <x v="14"/>
    <s v="Third Party insurance"/>
    <x v="0"/>
    <n v="120000"/>
    <x v="0"/>
    <s v="Diesel"/>
    <s v="88.5bhp"/>
    <n v="5"/>
    <s v="25.1 kmpl"/>
    <x v="0"/>
    <s v="Jaipur"/>
  </r>
  <r>
    <x v="16"/>
    <s v="Maruti Swift 1.3 VXi"/>
    <s v="₹ 1 Lakh"/>
    <n v="1203"/>
    <x v="51"/>
    <s v="Third Party insurance"/>
    <x v="0"/>
    <n v="80000"/>
    <x v="0"/>
    <s v="Petrol"/>
    <n v="88.2"/>
    <n v="5"/>
    <s v="16.1 kmpl"/>
    <x v="0"/>
    <s v="Jaipur"/>
  </r>
  <r>
    <x v="10"/>
    <s v="Volkswagen Polo Petrol Trendline 1.2L"/>
    <s v="₹ 2.65 Lakh"/>
    <n v="3187.95"/>
    <x v="5"/>
    <s v="Third Party insurance"/>
    <x v="0"/>
    <n v="80000"/>
    <x v="2"/>
    <s v="Petrol"/>
    <s v="73.9bhp"/>
    <n v="5"/>
    <s v="16.47 kmpl"/>
    <x v="0"/>
    <s v="Jaipur"/>
  </r>
  <r>
    <x v="13"/>
    <s v="Maruti Celerio VXI BSVI"/>
    <s v="₹ 6 Lakh"/>
    <n v="7218"/>
    <x v="9"/>
    <s v="Third Party insurance"/>
    <x v="0"/>
    <n v="20000"/>
    <x v="0"/>
    <s v="Petrol"/>
    <s v="65.71bhp"/>
    <n v="5"/>
    <s v="25.24 kmpl"/>
    <x v="0"/>
    <s v="Jaipur"/>
  </r>
  <r>
    <x v="10"/>
    <s v="Mahindra Thar 4X2"/>
    <s v="₹ 3.70 Lakh"/>
    <n v="4451.1000000000004"/>
    <x v="82"/>
    <s v="Third Party insurance"/>
    <x v="0"/>
    <n v="60000"/>
    <x v="3"/>
    <s v="Diesel"/>
    <s v="63bhp"/>
    <n v="7"/>
    <s v="18.06 kmpl"/>
    <x v="4"/>
    <s v="Jaipur"/>
  </r>
  <r>
    <x v="7"/>
    <s v="Hyundai i20 Magna BSVI"/>
    <s v="₹ 6.50 Lakh"/>
    <n v="7819.5"/>
    <x v="0"/>
    <s v="Third Party insurance"/>
    <x v="0"/>
    <n v="30000"/>
    <x v="1"/>
    <s v="Petrol"/>
    <s v="81.80bhp"/>
    <n v="5"/>
    <s v="21 kmpl"/>
    <x v="0"/>
    <s v="Jaipur"/>
  </r>
  <r>
    <x v="5"/>
    <s v="Renault KWID 1.0 RXT Optional"/>
    <s v="₹ 2.50 Lakh"/>
    <n v="3007.5"/>
    <x v="20"/>
    <s v="Third Party insurance"/>
    <x v="0"/>
    <n v="100000"/>
    <x v="0"/>
    <s v="Petrol"/>
    <s v="67bhp"/>
    <n v="5"/>
    <s v="23.01 kmpl"/>
    <x v="0"/>
    <s v="Jaipur"/>
  </r>
  <r>
    <x v="7"/>
    <s v="Tata Nexon 1.5 Revotorq XZ Plus Dual Tone"/>
    <s v="₹ 9 Lakh"/>
    <n v="10827"/>
    <x v="34"/>
    <s v="Third Party insurance"/>
    <x v="0"/>
    <n v="100000"/>
    <x v="0"/>
    <s v="Diesel"/>
    <s v="108.5bhp"/>
    <n v="5"/>
    <s v="21.5 kmpl"/>
    <x v="4"/>
    <s v="Jaipur"/>
  </r>
  <r>
    <x v="0"/>
    <s v="Maruti Alto K10 VXI"/>
    <s v="₹ 3.60 Lakh"/>
    <n v="4330.8"/>
    <x v="9"/>
    <s v="Third Party insurance"/>
    <x v="0"/>
    <n v="90000"/>
    <x v="0"/>
    <s v="Petrol"/>
    <s v="67.05bhp"/>
    <n v="5"/>
    <s v="23.95 kmpl"/>
    <x v="0"/>
    <s v="Jaipur"/>
  </r>
  <r>
    <x v="6"/>
    <s v="Honda City i DTEC V"/>
    <s v="₹ 4.50 Lakh"/>
    <n v="5413.5"/>
    <x v="12"/>
    <s v="Third Party insurance"/>
    <x v="0"/>
    <n v="80000"/>
    <x v="1"/>
    <s v="Diesel"/>
    <s v="98.6bhp"/>
    <n v="5"/>
    <s v="26 kmpl"/>
    <x v="2"/>
    <s v="Jaipur"/>
  </r>
  <r>
    <x v="12"/>
    <s v="Maruti Swift ZDi"/>
    <s v="₹ 3.80 Lakh"/>
    <n v="4571.3999999999996"/>
    <x v="14"/>
    <s v="Third Party insurance"/>
    <x v="0"/>
    <n v="120000"/>
    <x v="1"/>
    <s v="Diesel"/>
    <s v="74bhp"/>
    <n v="5"/>
    <s v="22.9 kmpl"/>
    <x v="0"/>
    <s v="Jaipur"/>
  </r>
  <r>
    <x v="9"/>
    <s v="Audi A3 35 TFSI Technology"/>
    <s v="₹ 25 Lakh"/>
    <n v="30075"/>
    <x v="42"/>
    <s v="Third Party insurance"/>
    <x v="1"/>
    <n v="20000"/>
    <x v="1"/>
    <s v="Petrol"/>
    <s v="150bhp"/>
    <n v="5"/>
    <s v="19.2 kmpl"/>
    <x v="2"/>
    <s v="Jaipur"/>
  </r>
  <r>
    <x v="13"/>
    <s v="Tata Nexon XM S BSVI"/>
    <s v="₹ 10.70 Lakh"/>
    <n v="12872.099999999999"/>
    <x v="16"/>
    <s v="Third Party insurance"/>
    <x v="0"/>
    <n v="20000"/>
    <x v="0"/>
    <s v="Petrol"/>
    <s v="118.35bhp"/>
    <n v="5"/>
    <s v="17.33 kmpl"/>
    <x v="4"/>
    <s v="Jaipur"/>
  </r>
  <r>
    <x v="12"/>
    <s v="Maruti Omni Limited Edition"/>
    <s v="₹ 1.50 Lakh"/>
    <n v="1804.5"/>
    <x v="15"/>
    <s v="Third Party insurance"/>
    <x v="0"/>
    <n v="90000"/>
    <x v="1"/>
    <s v="Petrol"/>
    <s v="37bhp"/>
    <n v="8"/>
    <s v="14.7 kmpl"/>
    <x v="10"/>
    <s v="Jaipur"/>
  </r>
  <r>
    <x v="1"/>
    <s v="Maruti Vitara Brezza ZDi Plus"/>
    <s v="₹ 8.80 Lakh"/>
    <n v="10586.400000000001"/>
    <x v="14"/>
    <s v="Third Party insurance"/>
    <x v="0"/>
    <n v="80000"/>
    <x v="0"/>
    <s v="Diesel"/>
    <s v="88.5bhp"/>
    <n v="5"/>
    <s v="24.3 kmpl"/>
    <x v="4"/>
    <s v="Jaipur"/>
  </r>
  <r>
    <x v="11"/>
    <s v="Mahindra Bolero SLX 2WD BSIII"/>
    <s v="₹ 4.05 Lakh"/>
    <n v="4872.1499999999996"/>
    <x v="82"/>
    <s v="Third Party insurance"/>
    <x v="0"/>
    <n v="120000"/>
    <x v="2"/>
    <s v="Diesel"/>
    <s v="62.1bhp"/>
    <n v="7"/>
    <s v="15.96 kmpl"/>
    <x v="4"/>
    <s v="Jaipur"/>
  </r>
  <r>
    <x v="1"/>
    <s v="Maruti SX4 S Cross Zeta DDiS 200 SH"/>
    <s v="₹ 8 Lakh"/>
    <n v="9624"/>
    <x v="14"/>
    <s v="Third Party insurance"/>
    <x v="0"/>
    <n v="50000"/>
    <x v="0"/>
    <s v="Diesel"/>
    <s v="88.5bhp"/>
    <n v="5"/>
    <s v="25.1 kmpl"/>
    <x v="4"/>
    <s v="Jaipur"/>
  </r>
  <r>
    <x v="4"/>
    <s v="Tata Manza Aqua Quadrajet"/>
    <s v="₹ 1.60 Lakh"/>
    <n v="1924.8000000000002"/>
    <x v="14"/>
    <s v="Third Party insurance"/>
    <x v="0"/>
    <n v="120000"/>
    <x v="1"/>
    <s v="Diesel"/>
    <s v="90 PS"/>
    <n v="5"/>
    <s v="18.8 kmpl"/>
    <x v="2"/>
    <s v="Jaipur"/>
  </r>
  <r>
    <x v="13"/>
    <s v="Maruti Ciaz Sigma BSVI"/>
    <s v="₹ 9.50 Lakh"/>
    <n v="11428.5"/>
    <x v="6"/>
    <s v="Third Party insurance"/>
    <x v="0"/>
    <n v="10000"/>
    <x v="0"/>
    <s v="Petrol"/>
    <s v="103.25bhp"/>
    <n v="5"/>
    <s v="20.65 kmpl"/>
    <x v="2"/>
    <s v="Jaipur"/>
  </r>
  <r>
    <x v="2"/>
    <s v="Maruti Alto 800 LXI"/>
    <s v="₹ 1.10 Lakh"/>
    <n v="1323.3000000000002"/>
    <x v="15"/>
    <s v="Third Party insurance"/>
    <x v="0"/>
    <n v="100000"/>
    <x v="4"/>
    <s v="Petrol"/>
    <s v="47.3bhp"/>
    <n v="5"/>
    <s v="22.74 kmpl"/>
    <x v="0"/>
    <s v="Jaipur"/>
  </r>
  <r>
    <x v="13"/>
    <s v="Citroen C3 Puretech 110 Feel"/>
    <s v="₹ 7.80 Lakh"/>
    <n v="9383.4"/>
    <x v="16"/>
    <s v="Third Party insurance"/>
    <x v="0"/>
    <n v="20000"/>
    <x v="0"/>
    <s v="Petrol"/>
    <s v="108.62bhp"/>
    <n v="5"/>
    <s v="19.3 kmpl"/>
    <x v="0"/>
    <s v="Jaipur"/>
  </r>
  <r>
    <x v="6"/>
    <s v="Mahindra Bolero DI - AC BS III"/>
    <s v="₹ 5 Lakh"/>
    <n v="6015"/>
    <x v="82"/>
    <s v="Third Party insurance"/>
    <x v="0"/>
    <n v="70000"/>
    <x v="1"/>
    <s v="Diesel"/>
    <s v="63bhp"/>
    <n v="9"/>
    <s v="15.96 kmpl"/>
    <x v="4"/>
    <s v="Jaipur"/>
  </r>
  <r>
    <x v="13"/>
    <s v="Mahindra Bolero Neo N10 BSVI"/>
    <s v="₹ 12 Lakh"/>
    <n v="14436"/>
    <x v="7"/>
    <s v="Third Party insurance"/>
    <x v="0"/>
    <n v="20000"/>
    <x v="0"/>
    <s v="Diesel"/>
    <s v="100bhp"/>
    <n v="7"/>
    <s v="17.29 kmpl"/>
    <x v="4"/>
    <s v="Jaipur"/>
  </r>
  <r>
    <x v="7"/>
    <s v="Renault Triber RXT BSVI"/>
    <s v="₹ 6.70 Lakh"/>
    <n v="8060.1"/>
    <x v="20"/>
    <s v="Third Party insurance"/>
    <x v="0"/>
    <n v="40000"/>
    <x v="0"/>
    <s v="Petrol"/>
    <s v="71.01bhp"/>
    <n v="7"/>
    <s v="20 kmpl"/>
    <x v="1"/>
    <s v="Jaipur"/>
  </r>
  <r>
    <x v="12"/>
    <s v="Mahindra Scorpio SLE BSIV"/>
    <s v="₹ 4 Lakh"/>
    <n v="4812"/>
    <x v="1"/>
    <s v="Third Party insurance"/>
    <x v="0"/>
    <n v="120000"/>
    <x v="1"/>
    <s v="Diesel"/>
    <s v="120bhp"/>
    <n v="8"/>
    <s v="12.05 kmpl"/>
    <x v="4"/>
    <s v="Jaipur"/>
  </r>
  <r>
    <x v="8"/>
    <s v="Hyundai Verna SX"/>
    <s v="₹ 10.50 Lakh"/>
    <n v="12631.5"/>
    <x v="34"/>
    <s v="Third Party insurance"/>
    <x v="0"/>
    <n v="30000"/>
    <x v="0"/>
    <s v="Petrol"/>
    <s v="113.18bhp"/>
    <n v="5"/>
    <s v="17.7 kmpl"/>
    <x v="2"/>
    <s v="Jaipur"/>
  </r>
  <r>
    <x v="10"/>
    <s v="Chevrolet Spark 1.0 LS"/>
    <s v="₹ 1.25 Lakh"/>
    <n v="1503.75"/>
    <x v="26"/>
    <s v="Third Party insurance"/>
    <x v="0"/>
    <n v="30000"/>
    <x v="1"/>
    <s v="Petrol"/>
    <s v="62bhp"/>
    <n v="5"/>
    <s v="18 kmpl"/>
    <x v="0"/>
    <s v="Jaipur"/>
  </r>
  <r>
    <x v="4"/>
    <s v="Hyundai i10 Asta"/>
    <s v="₹ 1.15 Lakh"/>
    <n v="1383.4499999999998"/>
    <x v="0"/>
    <s v="Third Party insurance"/>
    <x v="0"/>
    <n v="30000"/>
    <x v="1"/>
    <s v="Petrol"/>
    <s v="78.9bhp"/>
    <n v="5"/>
    <s v="20.36 kmpl"/>
    <x v="0"/>
    <s v="Jaipur"/>
  </r>
  <r>
    <x v="5"/>
    <s v="Maruti Swift Dzire VDI"/>
    <s v="₹ 6.10 Lakh"/>
    <n v="7338.2999999999993"/>
    <x v="14"/>
    <s v="Third Party insurance"/>
    <x v="0"/>
    <n v="60000"/>
    <x v="1"/>
    <s v="Diesel"/>
    <s v="74bhp"/>
    <n v="5"/>
    <s v="26.59 kmpl"/>
    <x v="2"/>
    <s v="Jaipur"/>
  </r>
  <r>
    <x v="9"/>
    <s v="Hyundai Verna VTVT 1.6 SX Option"/>
    <s v="₹ 10.50 Lakh"/>
    <n v="12631.5"/>
    <x v="56"/>
    <s v="Third Party insurance"/>
    <x v="0"/>
    <n v="30000"/>
    <x v="0"/>
    <s v="Petrol"/>
    <s v="121.3bhp"/>
    <n v="5"/>
    <s v="17 kmpl"/>
    <x v="2"/>
    <s v="Jaipur"/>
  </r>
  <r>
    <x v="13"/>
    <s v="Renault Triber RXT BSVI"/>
    <s v="₹ 8 Lakh"/>
    <n v="9624"/>
    <x v="20"/>
    <s v="Third Party insurance"/>
    <x v="0"/>
    <n v="20000"/>
    <x v="0"/>
    <s v="Petrol"/>
    <s v="71.01bhp"/>
    <n v="7"/>
    <s v="20 kmpl"/>
    <x v="1"/>
    <s v="Jaipur"/>
  </r>
  <r>
    <x v="2"/>
    <s v="Maruti Swift Dzire VDI"/>
    <s v="₹ 4.95 Lakh"/>
    <n v="5954.85"/>
    <x v="14"/>
    <s v="Third Party insurance"/>
    <x v="0"/>
    <n v="110000"/>
    <x v="0"/>
    <s v="Diesel"/>
    <s v="74bhp"/>
    <n v="5"/>
    <s v="26.59 kmpl"/>
    <x v="2"/>
    <s v="Jaipur"/>
  </r>
  <r>
    <x v="4"/>
    <s v="Maruti Wagon R LXI Minor"/>
    <s v="₹ 1.65 Lakh"/>
    <n v="1984.9499999999998"/>
    <x v="25"/>
    <s v="Third Party insurance"/>
    <x v="0"/>
    <n v="90000"/>
    <x v="2"/>
    <s v="Petrol"/>
    <s v="67bhp"/>
    <n v="5"/>
    <s v="18.9 kmpl"/>
    <x v="0"/>
    <s v="Jaipur"/>
  </r>
  <r>
    <x v="10"/>
    <s v="Maruti Alto LXi"/>
    <s v="₹ 1.10 Lakh"/>
    <n v="1323.3000000000002"/>
    <x v="15"/>
    <s v="Third Party insurance"/>
    <x v="0"/>
    <n v="120000"/>
    <x v="3"/>
    <s v="Petrol"/>
    <s v="46.3bhp"/>
    <n v="5"/>
    <s v="19.7 kmpl"/>
    <x v="0"/>
    <s v="Jaipur"/>
  </r>
  <r>
    <x v="11"/>
    <s v="Hyundai i10 Magna 1.2 iTech SE"/>
    <s v="₹ 2.20 Lakh"/>
    <n v="2646.6000000000004"/>
    <x v="0"/>
    <s v="Third Party insurance"/>
    <x v="0"/>
    <n v="70000"/>
    <x v="2"/>
    <s v="Petrol"/>
    <s v="78.9bhp"/>
    <n v="5"/>
    <s v="20.36 kmpl"/>
    <x v="0"/>
    <s v="Jaipur"/>
  </r>
  <r>
    <x v="7"/>
    <s v="Kia Carnival Limousine"/>
    <s v="₹ 30 Lakh"/>
    <n v="36090"/>
    <x v="72"/>
    <s v="Third Party insurance"/>
    <x v="1"/>
    <n v="60000"/>
    <x v="0"/>
    <s v="Diesel"/>
    <s v="197.26bhp"/>
    <n v="7"/>
    <s v="14.11 kmpl"/>
    <x v="1"/>
    <s v="Jaipur"/>
  </r>
  <r>
    <x v="0"/>
    <s v="Maruti Omni E MPI STD BSIV"/>
    <s v="₹ 2.10 Lakh"/>
    <n v="2526.3000000000002"/>
    <x v="15"/>
    <s v="Third Party insurance"/>
    <x v="0"/>
    <n v="30000"/>
    <x v="2"/>
    <s v="Petrol"/>
    <s v="34.2bhp"/>
    <n v="8"/>
    <s v="16.8 kmpl"/>
    <x v="3"/>
    <s v="Jaipur"/>
  </r>
  <r>
    <x v="10"/>
    <s v="Mahindra Scorpio VLX 2WD AIRBAG BSIV"/>
    <s v="₹ 3.80 Lakh"/>
    <n v="4571.3999999999996"/>
    <x v="1"/>
    <s v="Third Party insurance"/>
    <x v="0"/>
    <n v="120000"/>
    <x v="4"/>
    <s v="Diesel"/>
    <s v="120bhp"/>
    <n v="8"/>
    <s v="12.05 kmpl"/>
    <x v="4"/>
    <s v="Jaipur"/>
  </r>
  <r>
    <x v="4"/>
    <s v="Toyota Innova 2.5 E Diesel MS 8-seater"/>
    <s v="₹ 2.50 Lakh"/>
    <n v="3007.5"/>
    <x v="17"/>
    <s v="Third Party insurance"/>
    <x v="0"/>
    <n v="120000"/>
    <x v="2"/>
    <s v="Diesel"/>
    <n v="102"/>
    <n v="8"/>
    <s v="12.8 kmpl"/>
    <x v="1"/>
    <s v="Jaipur"/>
  </r>
  <r>
    <x v="13"/>
    <s v="Tata New Safari XZ Plus Adventure Edition BSVI"/>
    <s v="₹ 22.50 Lakh"/>
    <n v="27067.5"/>
    <x v="22"/>
    <s v="Third Party insurance"/>
    <x v="0"/>
    <n v="20000"/>
    <x v="0"/>
    <s v="Diesel"/>
    <s v="167.67bhp"/>
    <n v="7"/>
    <s v="16.14 kmpl"/>
    <x v="4"/>
    <s v="Jaipur"/>
  </r>
  <r>
    <x v="2"/>
    <s v="Tata Zest Revotron 1.2T XM"/>
    <s v="₹ 2.30 Lakh"/>
    <n v="2766.8999999999996"/>
    <x v="70"/>
    <s v="Third Party insurance"/>
    <x v="0"/>
    <n v="90000"/>
    <x v="1"/>
    <s v="Petrol"/>
    <s v="88.7bhp"/>
    <n v="5"/>
    <s v="17.57 kmpl"/>
    <x v="2"/>
    <s v="Jaipur"/>
  </r>
  <r>
    <x v="6"/>
    <s v="Mahindra Ingenio CRDe"/>
    <s v="₹ 2.25 Lakh"/>
    <n v="2706.75"/>
    <x v="105"/>
    <s v="Third Party insurance"/>
    <x v="0"/>
    <n v="70000"/>
    <x v="2"/>
    <s v="Diesel"/>
    <m/>
    <n v="2"/>
    <m/>
    <x v="4"/>
    <s v="Jaipur"/>
  </r>
  <r>
    <x v="6"/>
    <s v="Mahindra Ingenio CRDe"/>
    <s v="₹ 2.25 Lakh"/>
    <n v="2706.75"/>
    <x v="105"/>
    <s v="Third Party insurance"/>
    <x v="0"/>
    <n v="70000"/>
    <x v="2"/>
    <s v="Diesel"/>
    <m/>
    <n v="2"/>
    <m/>
    <x v="4"/>
    <s v="Jaipur"/>
  </r>
  <r>
    <x v="6"/>
    <s v="Tata Safari Storme VX"/>
    <s v="₹ 4.50 Lakh"/>
    <n v="5413.5"/>
    <x v="1"/>
    <s v="Third Party insurance"/>
    <x v="0"/>
    <n v="80000"/>
    <x v="1"/>
    <s v="Diesel"/>
    <s v="138.1bhp"/>
    <n v="7"/>
    <s v="14 kmpl"/>
    <x v="4"/>
    <s v="Jaipur"/>
  </r>
  <r>
    <x v="7"/>
    <s v="Maruti Baleno RS Petrol"/>
    <s v="₹ 7 Lakh"/>
    <n v="8421"/>
    <x v="9"/>
    <s v="Third Party insurance"/>
    <x v="0"/>
    <n v="60000"/>
    <x v="0"/>
    <s v="Petrol"/>
    <s v="100.5bhp"/>
    <n v="5"/>
    <s v="21.1 kmpl"/>
    <x v="0"/>
    <s v="Jaipur"/>
  </r>
  <r>
    <x v="11"/>
    <s v="Hyundai EON Era Plus"/>
    <s v="₹ 1.55 Lakh"/>
    <n v="1864.65"/>
    <x v="23"/>
    <s v="Third Party insurance"/>
    <x v="0"/>
    <n v="10000"/>
    <x v="1"/>
    <s v="Petrol"/>
    <s v="55.2bhp"/>
    <n v="5"/>
    <s v="21.1 kmpl"/>
    <x v="0"/>
    <s v="Jaipur"/>
  </r>
  <r>
    <x v="11"/>
    <s v="Maruti Swift ZXI"/>
    <s v="₹ 3.20 Lakh"/>
    <n v="3849.6000000000004"/>
    <x v="0"/>
    <s v="Third Party insurance"/>
    <x v="0"/>
    <n v="100000"/>
    <x v="1"/>
    <s v="Petrol"/>
    <s v="85.8bhp"/>
    <n v="5"/>
    <s v="18.6 kmpl"/>
    <x v="0"/>
    <s v="Jaipur"/>
  </r>
  <r>
    <x v="12"/>
    <s v="Mahindra XUV500 W8 4WD"/>
    <s v="₹ 4.50 Lakh"/>
    <n v="5413.5"/>
    <x v="1"/>
    <s v="Third Party insurance"/>
    <x v="0"/>
    <n v="80000"/>
    <x v="2"/>
    <s v="Diesel"/>
    <s v="140bhp"/>
    <n v="7"/>
    <s v="15.1 kmpl"/>
    <x v="4"/>
    <s v="Jaipur"/>
  </r>
  <r>
    <x v="1"/>
    <s v="Renault KWID RXT"/>
    <s v="₹ 3.50 Lakh"/>
    <n v="4210.5"/>
    <x v="28"/>
    <s v="Third Party insurance"/>
    <x v="0"/>
    <n v="40000"/>
    <x v="0"/>
    <s v="Petrol"/>
    <s v="53.3bhp"/>
    <n v="5"/>
    <s v="25.17 kmpl"/>
    <x v="0"/>
    <s v="Jaipur"/>
  </r>
  <r>
    <x v="10"/>
    <s v="Toyota Corolla Altis G"/>
    <s v="₹ 2.65 Lakh"/>
    <n v="3187.95"/>
    <x v="44"/>
    <s v="Third Party insurance"/>
    <x v="0"/>
    <n v="100000"/>
    <x v="1"/>
    <s v="Petrol"/>
    <s v="138.1bhp"/>
    <n v="5"/>
    <s v="14.53 kmpl"/>
    <x v="2"/>
    <s v="Jaipur"/>
  </r>
  <r>
    <x v="8"/>
    <s v="Hyundai i20 Sportz DT BSVI"/>
    <s v="₹ 7.50 Lakh"/>
    <n v="9022.5"/>
    <x v="0"/>
    <s v="Third Party insurance"/>
    <x v="0"/>
    <n v="10000"/>
    <x v="0"/>
    <s v="Petrol"/>
    <s v="81.80bhp"/>
    <n v="5"/>
    <s v="21 kmpl"/>
    <x v="0"/>
    <s v="Jaipur"/>
  </r>
  <r>
    <x v="12"/>
    <s v="Maruti Alto 800 LXI"/>
    <s v="₹ 1.07 Lakh"/>
    <n v="1287.21"/>
    <x v="15"/>
    <s v="Third Party insurance"/>
    <x v="0"/>
    <n v="40000"/>
    <x v="3"/>
    <s v="Petrol"/>
    <s v="47.3bhp"/>
    <n v="5"/>
    <s v="22.74 kmpl"/>
    <x v="0"/>
    <s v="Jaipur"/>
  </r>
  <r>
    <x v="6"/>
    <s v="Hyundai Verna 1.4 CRDi"/>
    <s v="₹ 4.50 Lakh"/>
    <n v="5413.5"/>
    <x v="8"/>
    <s v="Third Party insurance"/>
    <x v="0"/>
    <n v="100000"/>
    <x v="1"/>
    <s v="Diesel"/>
    <s v="88.7bhp"/>
    <n v="5"/>
    <s v="24.8 kmpl"/>
    <x v="2"/>
    <s v="Jaipur"/>
  </r>
  <r>
    <x v="0"/>
    <s v="Mahindra Scorpio 1.99 S4 Plus 4WD"/>
    <s v="₹ 6.50 Lakh"/>
    <n v="7819.5"/>
    <x v="65"/>
    <s v="Third Party insurance"/>
    <x v="0"/>
    <n v="120000"/>
    <x v="1"/>
    <s v="Diesel"/>
    <s v="120bhp"/>
    <n v="7"/>
    <s v="15.4 kmpl"/>
    <x v="4"/>
    <s v="Jaipur"/>
  </r>
  <r>
    <x v="10"/>
    <s v="Maruti Alto LXi"/>
    <s v="₹ 1.10 Lakh"/>
    <n v="1323.3000000000002"/>
    <x v="15"/>
    <s v="Not Available"/>
    <x v="0"/>
    <n v="72434"/>
    <x v="2"/>
    <s v="Petrol"/>
    <s v="46.3bhp"/>
    <n v="5"/>
    <s v="19.7 kmpl"/>
    <x v="0"/>
    <s v="Jaipur"/>
  </r>
  <r>
    <x v="2"/>
    <s v="Ford Aspire 1.2 Ti-VCT Trend"/>
    <s v="₹ 3 Lakh"/>
    <n v="3609"/>
    <x v="4"/>
    <s v="Not Available"/>
    <x v="0"/>
    <n v="34185"/>
    <x v="2"/>
    <s v="Petrol"/>
    <s v="86.8bhp"/>
    <n v="5"/>
    <s v="18.16 kmpl"/>
    <x v="2"/>
    <s v="Jaipur"/>
  </r>
  <r>
    <x v="13"/>
    <s v="Tata Altroz XT BSVI"/>
    <s v="₹ 9 Lakh"/>
    <n v="10827"/>
    <x v="16"/>
    <s v="Not Available"/>
    <x v="0"/>
    <n v="10801"/>
    <x v="0"/>
    <s v="Petrol"/>
    <s v="86.83bhp"/>
    <n v="5"/>
    <s v="19.33 kmpl"/>
    <x v="0"/>
    <s v="Jaipur"/>
  </r>
  <r>
    <x v="12"/>
    <s v="Maruti Ertiga VDI"/>
    <s v="₹ 4.50 Lakh"/>
    <n v="5413.5"/>
    <x v="14"/>
    <s v="Not Available"/>
    <x v="0"/>
    <n v="208978"/>
    <x v="0"/>
    <s v="Diesel"/>
    <s v="88.76bhp"/>
    <n v="7"/>
    <s v="20.77 kmpl"/>
    <x v="1"/>
    <s v="Jaipur"/>
  </r>
  <r>
    <x v="8"/>
    <s v="Nissan Magnite XE BSVI"/>
    <s v="₹ 4.17 Lakh"/>
    <n v="5016.51"/>
    <x v="20"/>
    <s v="Not Available"/>
    <x v="0"/>
    <n v="29336"/>
    <x v="1"/>
    <s v="Petrol"/>
    <s v="71.02bhp"/>
    <n v="5"/>
    <s v="18.75 kmpl"/>
    <x v="4"/>
    <s v="Jaipur"/>
  </r>
  <r>
    <x v="2"/>
    <s v="Hyundai Grand i10 Magna"/>
    <s v="₹ 3.25 Lakh"/>
    <n v="3909.75"/>
    <x v="0"/>
    <s v="Not Available"/>
    <x v="0"/>
    <n v="71501"/>
    <x v="0"/>
    <s v="Petrol"/>
    <s v="82bhp"/>
    <n v="5"/>
    <s v="18.9 kmpl"/>
    <x v="0"/>
    <s v="Jaipur"/>
  </r>
  <r>
    <x v="9"/>
    <s v="Kia Seltos GTX Plus"/>
    <s v="₹ 12 Lakh"/>
    <n v="14436"/>
    <x v="32"/>
    <s v="Not Available"/>
    <x v="0"/>
    <n v="68279"/>
    <x v="0"/>
    <s v="Petrol"/>
    <s v="138.08bhp"/>
    <n v="5"/>
    <s v="16.5 kmpl"/>
    <x v="4"/>
    <s v="Jaipur"/>
  </r>
  <r>
    <x v="11"/>
    <s v="Hyundai i10 Sportz"/>
    <s v="₹ 2.31 Lakh"/>
    <n v="2778.9300000000003"/>
    <x v="0"/>
    <s v="Not Available"/>
    <x v="0"/>
    <n v="110728"/>
    <x v="0"/>
    <s v="Petrol"/>
    <s v="78.9bhp"/>
    <n v="5"/>
    <s v="20.36 kmpl"/>
    <x v="0"/>
    <s v="Jaipur"/>
  </r>
  <r>
    <x v="11"/>
    <s v="Maruti Swift Dzire LDI"/>
    <s v="₹ 2.11 Lakh"/>
    <n v="2538.33"/>
    <x v="14"/>
    <s v="Not Available"/>
    <x v="0"/>
    <n v="99761"/>
    <x v="1"/>
    <s v="Diesel"/>
    <s v="74bhp"/>
    <n v="5"/>
    <s v="23.4 kmpl"/>
    <x v="2"/>
    <s v="Jaipur"/>
  </r>
  <r>
    <x v="16"/>
    <s v="Hyundai Accent GLE"/>
    <s v="₹ 1.42 Lakh"/>
    <n v="1708.26"/>
    <x v="85"/>
    <s v="Not Available"/>
    <x v="0"/>
    <n v="94970"/>
    <x v="1"/>
    <s v="Petrol"/>
    <n v="94"/>
    <n v="5"/>
    <s v="13.2 kmpl"/>
    <x v="2"/>
    <s v="Jaipur"/>
  </r>
  <r>
    <x v="8"/>
    <s v="Maruti Baleno Delta"/>
    <s v="₹ 4.96 Lakh"/>
    <n v="5966.88"/>
    <x v="0"/>
    <s v="Not Available"/>
    <x v="0"/>
    <n v="46195"/>
    <x v="1"/>
    <s v="Petrol"/>
    <s v="81.80bhp"/>
    <n v="5"/>
    <s v="21.01 kmpl"/>
    <x v="0"/>
    <s v="Jaipur"/>
  </r>
  <r>
    <x v="8"/>
    <s v="Kia Seltos GTX Plus DCT"/>
    <s v="₹ 14.50 Lakh"/>
    <n v="17443.5"/>
    <x v="32"/>
    <s v="Not Available"/>
    <x v="1"/>
    <n v="46865"/>
    <x v="0"/>
    <s v="Petrol"/>
    <s v="138.08bhp"/>
    <n v="5"/>
    <s v="16.5 kmpl"/>
    <x v="4"/>
    <s v="Jaipur"/>
  </r>
  <r>
    <x v="6"/>
    <s v="Hyundai Grand i10 CRDi Sportz"/>
    <s v="₹ 2.70 Lakh"/>
    <n v="3248.1000000000004"/>
    <x v="29"/>
    <s v="Not Available"/>
    <x v="0"/>
    <n v="158924"/>
    <x v="0"/>
    <s v="Diesel"/>
    <s v="70bhp"/>
    <n v="5"/>
    <s v="24 kmpl"/>
    <x v="0"/>
    <s v="Jaipur"/>
  </r>
  <r>
    <x v="13"/>
    <s v="Honda WR-V VX"/>
    <s v="₹ 9 Lakh"/>
    <n v="10827"/>
    <x v="16"/>
    <s v="Not Available"/>
    <x v="0"/>
    <n v="17284"/>
    <x v="0"/>
    <s v="Petrol"/>
    <s v="88.50bhp"/>
    <n v="5"/>
    <s v="16.5 kmpl"/>
    <x v="4"/>
    <s v="Jaipur"/>
  </r>
  <r>
    <x v="6"/>
    <s v="Hyundai i20 Sportz 1.4 CRDi"/>
    <s v="₹ 3 Lakh"/>
    <n v="3609"/>
    <x v="8"/>
    <s v="Not Available"/>
    <x v="0"/>
    <n v="94905"/>
    <x v="0"/>
    <s v="Diesel"/>
    <s v="88.76bhp"/>
    <n v="5"/>
    <s v="21.9 kmpl"/>
    <x v="0"/>
    <s v="Jaipur"/>
  </r>
  <r>
    <x v="12"/>
    <s v="Maruti Swift LDI"/>
    <s v="₹ 4 Lakh"/>
    <n v="4812"/>
    <x v="14"/>
    <s v="Not Available"/>
    <x v="0"/>
    <n v="72480"/>
    <x v="0"/>
    <s v="Diesel"/>
    <s v="74bhp"/>
    <n v="5"/>
    <s v="22.9 kmpl"/>
    <x v="0"/>
    <s v="Jaipur"/>
  </r>
  <r>
    <x v="2"/>
    <s v="Nissan Micra Active XV S"/>
    <s v="₹ 2.15 Lakh"/>
    <n v="2586.4499999999998"/>
    <x v="5"/>
    <s v="Not Available"/>
    <x v="0"/>
    <n v="164910"/>
    <x v="0"/>
    <s v="Petrol"/>
    <s v="67.04bhp"/>
    <n v="5"/>
    <s v="19.49 kmpl"/>
    <x v="0"/>
    <s v="Jaipur"/>
  </r>
  <r>
    <x v="6"/>
    <s v="Honda City i DTEC V"/>
    <s v="₹ 4.42 Lakh"/>
    <n v="5317.26"/>
    <x v="12"/>
    <s v="Not Available"/>
    <x v="0"/>
    <n v="80607"/>
    <x v="1"/>
    <s v="Diesel"/>
    <s v="98.6bhp"/>
    <n v="5"/>
    <s v="26 kmpl"/>
    <x v="2"/>
    <s v="Jaipur"/>
  </r>
  <r>
    <x v="7"/>
    <s v="Maruti Swift AMT VXI"/>
    <s v="₹ 5.08 Lakh"/>
    <n v="6111.24"/>
    <x v="0"/>
    <s v="Not Available"/>
    <x v="1"/>
    <n v="33055"/>
    <x v="1"/>
    <s v="Petrol"/>
    <s v="81.80bhp"/>
    <n v="5"/>
    <s v="21.21 kmpl"/>
    <x v="0"/>
    <s v="Jaipur"/>
  </r>
  <r>
    <x v="11"/>
    <s v="Mahindra XUV500 W8 FWD"/>
    <s v="₹ 4 Lakh"/>
    <n v="4812"/>
    <x v="1"/>
    <s v="Not Available"/>
    <x v="0"/>
    <n v="91873"/>
    <x v="1"/>
    <s v="Diesel"/>
    <s v="140bhp"/>
    <n v="7"/>
    <s v="15.1 kmpl"/>
    <x v="4"/>
    <s v="Jaipur"/>
  </r>
  <r>
    <x v="25"/>
    <s v="Hyundai Santro LE"/>
    <s v="₹ 66,000"/>
    <n v="793.98"/>
    <x v="20"/>
    <s v="Not Available"/>
    <x v="0"/>
    <n v="81700"/>
    <x v="2"/>
    <s v="Petrol"/>
    <m/>
    <n v="5"/>
    <m/>
    <x v="0"/>
    <s v="Jaipur"/>
  </r>
  <r>
    <x v="19"/>
    <s v="Chevrolet Optra 1.6 LS BS3"/>
    <s v="₹ 62,000"/>
    <n v="745.86"/>
    <x v="58"/>
    <s v="Not Available"/>
    <x v="0"/>
    <n v="72117"/>
    <x v="0"/>
    <s v="Petrol"/>
    <s v="102.5bhp"/>
    <n v="5"/>
    <s v="12.9 kmpl"/>
    <x v="2"/>
    <s v="Jaipur"/>
  </r>
  <r>
    <x v="11"/>
    <s v="Mahindra XUV500 W8 2WD"/>
    <s v="₹ 4.15 Lakh"/>
    <n v="4992.4500000000007"/>
    <x v="1"/>
    <s v="Not Available"/>
    <x v="0"/>
    <n v="160351"/>
    <x v="0"/>
    <s v="Diesel"/>
    <s v="140bhp"/>
    <n v="7"/>
    <s v="15.1 kmpl"/>
    <x v="4"/>
    <s v="Jaipur"/>
  </r>
  <r>
    <x v="1"/>
    <s v="Maruti Vitara Brezza ZDi Plus"/>
    <s v="₹ 7.55 Lakh"/>
    <n v="9082.65"/>
    <x v="14"/>
    <s v="Not Available"/>
    <x v="0"/>
    <n v="68280"/>
    <x v="0"/>
    <s v="Diesel"/>
    <s v="88.5bhp"/>
    <n v="5"/>
    <s v="24.3 kmpl"/>
    <x v="4"/>
    <s v="Jaipur"/>
  </r>
  <r>
    <x v="1"/>
    <s v="Maruti Alto K10 VXI"/>
    <s v="₹ 3.40 Lakh"/>
    <n v="4090.2"/>
    <x v="9"/>
    <s v="Not Available"/>
    <x v="0"/>
    <n v="47008"/>
    <x v="0"/>
    <s v="Petrol"/>
    <s v="67.05bhp"/>
    <n v="5"/>
    <s v="23.95 kmpl"/>
    <x v="0"/>
    <s v="Jaipur"/>
  </r>
  <r>
    <x v="1"/>
    <s v="Hyundai Verna CRDi 1.6 SX Option"/>
    <s v="₹ 9 Lakh"/>
    <n v="10827"/>
    <x v="35"/>
    <s v="Not Available"/>
    <x v="0"/>
    <n v="104782"/>
    <x v="0"/>
    <s v="Diesel"/>
    <s v="126.2bhp"/>
    <n v="5"/>
    <s v="22 kmpl"/>
    <x v="2"/>
    <s v="Jaipur"/>
  </r>
  <r>
    <x v="12"/>
    <s v="Maruti Swift VDI"/>
    <s v="₹ 3.50 Lakh"/>
    <n v="4210.5"/>
    <x v="14"/>
    <s v="Not Available"/>
    <x v="0"/>
    <n v="118149"/>
    <x v="2"/>
    <s v="Diesel"/>
    <s v="74bhp"/>
    <n v="5"/>
    <s v="22.9 kmpl"/>
    <x v="0"/>
    <s v="Jaipur"/>
  </r>
  <r>
    <x v="0"/>
    <s v="Maruti Ertiga BSIV VXI AT"/>
    <s v="₹ 3.81 Lakh"/>
    <n v="4583.43"/>
    <x v="62"/>
    <s v="Not Available"/>
    <x v="1"/>
    <n v="107598"/>
    <x v="1"/>
    <s v="Petrol"/>
    <s v="91.1bhp"/>
    <n v="7"/>
    <s v="17.03 kmpl"/>
    <x v="1"/>
    <s v="Jaipur"/>
  </r>
  <r>
    <x v="15"/>
    <s v="Skoda Laura Ambiente"/>
    <s v="₹ 5.64 Lakh"/>
    <n v="6784.9199999999992"/>
    <x v="80"/>
    <s v="Not Available"/>
    <x v="0"/>
    <n v="133946"/>
    <x v="0"/>
    <s v="Diesel"/>
    <n v="106"/>
    <n v="5"/>
    <s v="17.5 kmpl"/>
    <x v="2"/>
    <s v="Jaipur"/>
  </r>
  <r>
    <x v="1"/>
    <s v="Hyundai EON Era Plus"/>
    <s v="₹ 2.80 Lakh"/>
    <n v="3368.3999999999996"/>
    <x v="23"/>
    <s v="Not Available"/>
    <x v="0"/>
    <n v="48409"/>
    <x v="0"/>
    <s v="Petrol"/>
    <s v="55.2bhp"/>
    <n v="5"/>
    <s v="21.1 kmpl"/>
    <x v="0"/>
    <s v="Jaipur"/>
  </r>
  <r>
    <x v="9"/>
    <s v="Hyundai Creta 1.4 S"/>
    <s v="₹ 9.50 Lakh"/>
    <n v="11428.5"/>
    <x v="8"/>
    <s v="Not Available"/>
    <x v="0"/>
    <n v="90150"/>
    <x v="0"/>
    <s v="Diesel"/>
    <s v="88.7bhp"/>
    <n v="5"/>
    <s v="22.1 kmpl"/>
    <x v="4"/>
    <s v="Jaipur"/>
  </r>
  <r>
    <x v="5"/>
    <s v="Maruti Ciaz VDi Plus SHVS"/>
    <s v="₹ 5 Lakh"/>
    <n v="6015"/>
    <x v="14"/>
    <s v="Not Available"/>
    <x v="0"/>
    <n v="77074"/>
    <x v="1"/>
    <s v="Diesel"/>
    <s v="88.5bhp"/>
    <n v="5"/>
    <s v="28.09 kmpl"/>
    <x v="2"/>
    <s v="Jaipur"/>
  </r>
  <r>
    <x v="8"/>
    <s v="Honda Amaze VX CVT BSVI"/>
    <s v="₹ 7.31 Lakh"/>
    <n v="8793.93"/>
    <x v="16"/>
    <s v="Not Available"/>
    <x v="1"/>
    <n v="32293"/>
    <x v="0"/>
    <s v="Petrol"/>
    <s v="88.50bhp"/>
    <n v="5"/>
    <s v="18.3 kmpl"/>
    <x v="2"/>
    <s v="Jaipur"/>
  </r>
  <r>
    <x v="1"/>
    <s v="Jeep Compass 1.4 Limited Plus BSIV"/>
    <s v="₹ 12 Lakh"/>
    <n v="14436"/>
    <x v="36"/>
    <s v="Not Available"/>
    <x v="1"/>
    <n v="69510"/>
    <x v="0"/>
    <s v="Petrol"/>
    <s v="160.77bhp"/>
    <n v="5"/>
    <s v="16 kmpl"/>
    <x v="4"/>
    <s v="Jaipur"/>
  </r>
  <r>
    <x v="1"/>
    <s v="Jeep Compass 2.0 Sport"/>
    <s v="₹ 10 Lakh"/>
    <n v="12030"/>
    <x v="22"/>
    <s v="Not Available"/>
    <x v="0"/>
    <n v="131511"/>
    <x v="0"/>
    <s v="Diesel"/>
    <s v="170bhp"/>
    <n v="5"/>
    <s v="17.1 kmpl"/>
    <x v="4"/>
    <s v="Jaipur"/>
  </r>
  <r>
    <x v="3"/>
    <s v="Hyundai Santro Xing GL"/>
    <s v="₹ 1.05 Lakh"/>
    <n v="1263.1500000000001"/>
    <x v="2"/>
    <s v="Not Available"/>
    <x v="0"/>
    <n v="81233"/>
    <x v="0"/>
    <s v="Petrol"/>
    <s v="62bhp"/>
    <n v="5"/>
    <m/>
    <x v="0"/>
    <s v="Jaipur"/>
  </r>
  <r>
    <x v="11"/>
    <s v="Maruti Swift VDI"/>
    <s v="₹ 3 Lakh"/>
    <n v="3609"/>
    <x v="14"/>
    <s v="Not Available"/>
    <x v="0"/>
    <n v="145716"/>
    <x v="1"/>
    <s v="Diesel"/>
    <s v="74bhp"/>
    <n v="5"/>
    <s v="22.9 kmpl"/>
    <x v="0"/>
    <s v="Jaipur"/>
  </r>
  <r>
    <x v="0"/>
    <s v="Maruti Ciaz 1.4 Alpha"/>
    <s v="₹ 6.07 Lakh"/>
    <n v="7302.21"/>
    <x v="62"/>
    <s v="Not Available"/>
    <x v="0"/>
    <n v="38943"/>
    <x v="0"/>
    <s v="Petrol"/>
    <s v="91.1bhp"/>
    <n v="5"/>
    <s v="20.73 kmpl"/>
    <x v="2"/>
    <s v="Jaipur"/>
  </r>
  <r>
    <x v="4"/>
    <s v="Chevrolet Cruze LTZ"/>
    <s v="₹ 3.61 Lakh"/>
    <n v="4342.83"/>
    <x v="59"/>
    <s v="Not Available"/>
    <x v="0"/>
    <n v="152098"/>
    <x v="2"/>
    <s v="Diesel"/>
    <s v="147.9bhp"/>
    <n v="5"/>
    <s v="18.3 kmpl"/>
    <x v="2"/>
    <s v="Jaipur"/>
  </r>
  <r>
    <x v="23"/>
    <s v="Maruti Zen LXI"/>
    <s v="₹ 69,000"/>
    <n v="830.07"/>
    <x v="88"/>
    <s v="Not Available"/>
    <x v="0"/>
    <n v="96598"/>
    <x v="1"/>
    <s v="Petrol"/>
    <s v="60 PS"/>
    <n v="5"/>
    <s v="17.3 kmpl"/>
    <x v="0"/>
    <s v="Jaipur"/>
  </r>
  <r>
    <x v="8"/>
    <s v="Hyundai Creta SX Opt IVT BSVI"/>
    <s v="₹ 16 Lakh"/>
    <n v="19248"/>
    <x v="34"/>
    <s v="Not Available"/>
    <x v="1"/>
    <n v="28807"/>
    <x v="0"/>
    <s v="Petrol"/>
    <s v="113.18bhp"/>
    <n v="5"/>
    <m/>
    <x v="4"/>
    <s v="Jaipur"/>
  </r>
  <r>
    <x v="5"/>
    <s v="Hyundai i20 Sportz 1.2"/>
    <s v="₹ 5 Lakh"/>
    <n v="6015"/>
    <x v="0"/>
    <s v="Not Available"/>
    <x v="0"/>
    <n v="120094"/>
    <x v="0"/>
    <s v="Petrol"/>
    <s v="81.83bhp"/>
    <n v="5"/>
    <s v="18.6 kmpl"/>
    <x v="0"/>
    <s v="Jaipur"/>
  </r>
  <r>
    <x v="3"/>
    <s v="Hyundai i10 Magna 1.2"/>
    <s v="₹ 1.64 Lakh"/>
    <n v="1972.9199999999998"/>
    <x v="0"/>
    <s v="Not Available"/>
    <x v="0"/>
    <n v="40876"/>
    <x v="0"/>
    <s v="Petrol"/>
    <s v="78.9bhp"/>
    <n v="5"/>
    <s v="20.36 kmpl"/>
    <x v="0"/>
    <s v="Jaipur"/>
  </r>
  <r>
    <x v="15"/>
    <s v="Maruti Wagon R LXI Minor"/>
    <s v="₹ 1.05 Lakh"/>
    <n v="1263.1500000000001"/>
    <x v="25"/>
    <s v="Not Available"/>
    <x v="0"/>
    <n v="88306"/>
    <x v="0"/>
    <s v="Petrol"/>
    <s v="67bhp"/>
    <n v="5"/>
    <s v="18.9 kmpl"/>
    <x v="0"/>
    <s v="Jaipur"/>
  </r>
  <r>
    <x v="12"/>
    <s v="Maruti Alto 800 LXI"/>
    <s v="₹ 1.88 Lakh"/>
    <n v="2261.64"/>
    <x v="15"/>
    <s v="Not Available"/>
    <x v="0"/>
    <n v="21335"/>
    <x v="0"/>
    <s v="Petrol"/>
    <s v="47.3bhp"/>
    <n v="5"/>
    <s v="22.74 kmpl"/>
    <x v="0"/>
    <s v="Jaipur"/>
  </r>
  <r>
    <x v="1"/>
    <s v="Tata Tiago 1.2 Revotron XZ"/>
    <s v="₹ 4 Lakh"/>
    <n v="4812"/>
    <x v="16"/>
    <s v="Not Available"/>
    <x v="0"/>
    <n v="25742"/>
    <x v="0"/>
    <s v="Petrol"/>
    <s v="84bhp"/>
    <n v="5"/>
    <s v="23.84 kmpl"/>
    <x v="0"/>
    <s v="Jaipur"/>
  </r>
  <r>
    <x v="12"/>
    <s v="Toyota Innova 2.5 VX (Diesel) 8 Seater BS IV"/>
    <s v="₹ 7 Lakh"/>
    <n v="8421"/>
    <x v="17"/>
    <s v="Comprehensive"/>
    <x v="0"/>
    <n v="262122"/>
    <x v="0"/>
    <s v="Diesel"/>
    <s v="100bhp"/>
    <n v="8"/>
    <s v="12.99 kmpl"/>
    <x v="1"/>
    <s v="Jaipur"/>
  </r>
  <r>
    <x v="12"/>
    <s v="Renault Duster 110PS Diesel RxL"/>
    <s v="₹ 4.40 Lakh"/>
    <n v="5293.2000000000007"/>
    <x v="24"/>
    <s v="Not Available"/>
    <x v="0"/>
    <n v="81297"/>
    <x v="0"/>
    <s v="Diesel"/>
    <s v="108.45bhp"/>
    <n v="5"/>
    <s v="19.01 kmpl"/>
    <x v="4"/>
    <s v="Jaipur"/>
  </r>
  <r>
    <x v="0"/>
    <s v="Hyundai i20 Magna 1.4 CRDi"/>
    <s v="₹ 6 Lakh"/>
    <n v="7218"/>
    <x v="8"/>
    <s v="Not Available"/>
    <x v="0"/>
    <n v="47057"/>
    <x v="0"/>
    <s v="Diesel"/>
    <s v="88.73bhp"/>
    <n v="5"/>
    <s v="22.54 kmpl"/>
    <x v="0"/>
    <s v="Jaipur"/>
  </r>
  <r>
    <x v="1"/>
    <s v="Maruti Alto K10 VXI AGS Optional"/>
    <s v="₹ 3.50 Lakh"/>
    <n v="4210.5"/>
    <x v="9"/>
    <s v="Not Available"/>
    <x v="1"/>
    <n v="40402"/>
    <x v="0"/>
    <s v="Petrol"/>
    <s v="67.1bhp"/>
    <n v="5"/>
    <s v="23.95 kmpl"/>
    <x v="0"/>
    <s v="Jaipur"/>
  </r>
  <r>
    <x v="13"/>
    <s v="Honda Amaze S BSVI"/>
    <s v="₹ 5.14 Lakh"/>
    <n v="6183.4199999999992"/>
    <x v="16"/>
    <s v="Not Available"/>
    <x v="0"/>
    <n v="10554"/>
    <x v="0"/>
    <s v="Petrol"/>
    <s v="88.50bhp"/>
    <n v="5"/>
    <s v="18.6 kmpl"/>
    <x v="2"/>
    <s v="Jaipur"/>
  </r>
  <r>
    <x v="23"/>
    <s v="Maruti Wagon R LXI BSIII"/>
    <s v="₹ 57,000"/>
    <n v="685.71"/>
    <x v="25"/>
    <s v="Not Available"/>
    <x v="0"/>
    <n v="99385"/>
    <x v="2"/>
    <s v="Petrol"/>
    <n v="64"/>
    <n v="5"/>
    <s v="14 kmpl"/>
    <x v="0"/>
    <s v="Jaipur"/>
  </r>
  <r>
    <x v="0"/>
    <s v="Honda Amaze SX i VTEC"/>
    <s v="₹ 4.04 Lakh"/>
    <n v="4860.12"/>
    <x v="5"/>
    <s v="Not Available"/>
    <x v="0"/>
    <n v="87852"/>
    <x v="0"/>
    <s v="Petrol"/>
    <s v="86.7bhp"/>
    <n v="5"/>
    <s v="17.8 kmpl"/>
    <x v="2"/>
    <s v="Jaipur"/>
  </r>
  <r>
    <x v="13"/>
    <s v="Hyundai Aura S CNG"/>
    <s v="₹ 7.70 Lakh"/>
    <n v="9263.1"/>
    <x v="0"/>
    <s v="Not Available"/>
    <x v="0"/>
    <n v="47145"/>
    <x v="0"/>
    <s v="CNG"/>
    <s v="68.05bhp"/>
    <n v="5"/>
    <s v="28 km/kg"/>
    <x v="2"/>
    <s v="Jaipur"/>
  </r>
  <r>
    <x v="3"/>
    <s v="Tata Indica Aura 1.3 Quadrajet"/>
    <s v="₹ 1 Lakh"/>
    <n v="1203"/>
    <x v="14"/>
    <s v="Not Available"/>
    <x v="0"/>
    <n v="78567"/>
    <x v="1"/>
    <s v="Diesel"/>
    <s v="75 PS at 4000 rpm"/>
    <n v="5"/>
    <s v="18 kmpl"/>
    <x v="0"/>
    <s v="Jaipur"/>
  </r>
  <r>
    <x v="2"/>
    <s v="Maruti Wagon R AMT VXI"/>
    <s v="₹ 2.75 Lakh"/>
    <n v="3308.25"/>
    <x v="9"/>
    <s v="Not Available"/>
    <x v="1"/>
    <n v="97407"/>
    <x v="0"/>
    <s v="Petrol"/>
    <s v="67bhp"/>
    <n v="5"/>
    <s v="20.51 kmpl"/>
    <x v="0"/>
    <s v="Jaipur"/>
  </r>
  <r>
    <x v="3"/>
    <s v="Hyundai i20 Asta"/>
    <s v="₹ 3.14 Lakh"/>
    <n v="3777.42"/>
    <x v="0"/>
    <s v="Not Available"/>
    <x v="0"/>
    <n v="88465"/>
    <x v="2"/>
    <s v="Petrol"/>
    <s v="80 PS at 5200 rpm"/>
    <n v="5"/>
    <s v="17 kmpl"/>
    <x v="0"/>
    <s v="Jaipur"/>
  </r>
  <r>
    <x v="2"/>
    <s v="Hyundai Xcent 1.1 CRDi S Option"/>
    <s v="₹ 3.30 Lakh"/>
    <n v="3969.8999999999996"/>
    <x v="29"/>
    <s v="Not Available"/>
    <x v="0"/>
    <n v="141454"/>
    <x v="1"/>
    <s v="Diesel"/>
    <s v="71.01bhp"/>
    <n v="5"/>
    <s v="24.4 kmpl"/>
    <x v="2"/>
    <s v="Jaipur"/>
  </r>
  <r>
    <x v="9"/>
    <s v="Hyundai i20 Magna Plus BSIV"/>
    <s v="₹ 5.30 Lakh"/>
    <n v="6375.9"/>
    <x v="0"/>
    <s v="Not Available"/>
    <x v="0"/>
    <n v="17259"/>
    <x v="0"/>
    <s v="Petrol"/>
    <s v="81.86bhp"/>
    <n v="5"/>
    <s v="18.6 kmpl"/>
    <x v="0"/>
    <s v="Jaipur"/>
  </r>
  <r>
    <x v="12"/>
    <s v="Chevrolet Beat Diesel PS"/>
    <s v="₹ 1.37 Lakh"/>
    <n v="1648.1100000000001"/>
    <x v="31"/>
    <s v="Not Available"/>
    <x v="0"/>
    <n v="77103"/>
    <x v="1"/>
    <s v="Diesel"/>
    <s v="57.6bhp"/>
    <n v="5"/>
    <s v="25.44 kmpl"/>
    <x v="0"/>
    <s v="Jaipur"/>
  </r>
  <r>
    <x v="12"/>
    <s v="Mahindra Ssangyong Rexton RX7"/>
    <s v="₹ 6.34 Lakh"/>
    <n v="7627.0199999999995"/>
    <x v="93"/>
    <s v="Not Available"/>
    <x v="1"/>
    <n v="74903"/>
    <x v="2"/>
    <s v="Diesel"/>
    <s v="184bhp"/>
    <n v="7"/>
    <s v="11.18 kmpl"/>
    <x v="4"/>
    <s v="Jaipur"/>
  </r>
  <r>
    <x v="2"/>
    <s v="Honda Amaze VX O iDTEC"/>
    <s v="₹ 3.56 Lakh"/>
    <n v="4282.68"/>
    <x v="12"/>
    <s v="Not Available"/>
    <x v="0"/>
    <n v="75975"/>
    <x v="1"/>
    <s v="Diesel"/>
    <s v="98.6bhp"/>
    <n v="5"/>
    <s v="25.8 kmpl"/>
    <x v="2"/>
    <s v="Jaipur"/>
  </r>
  <r>
    <x v="13"/>
    <s v="Maruti Baleno Sigma"/>
    <s v="₹ 6 Lakh"/>
    <n v="7218"/>
    <x v="0"/>
    <s v="Not Available"/>
    <x v="0"/>
    <n v="20138"/>
    <x v="0"/>
    <s v="Petrol"/>
    <s v="81.80bhp"/>
    <n v="5"/>
    <s v="21.01 kmpl"/>
    <x v="0"/>
    <s v="Jaipur"/>
  </r>
  <r>
    <x v="1"/>
    <s v="Maruti Celerio ZXI MT BSIV"/>
    <s v="₹ 4 Lakh"/>
    <n v="4812"/>
    <x v="9"/>
    <s v="Zero Dep"/>
    <x v="0"/>
    <n v="89763"/>
    <x v="0"/>
    <s v="Petrol"/>
    <s v="67.04bhp"/>
    <n v="5"/>
    <s v="23.1 kmpl"/>
    <x v="0"/>
    <s v="Jaipur"/>
  </r>
  <r>
    <x v="9"/>
    <s v="Toyota Etios Liva 1.4 VD"/>
    <s v="₹ 2.50 Lakh"/>
    <n v="3007.5"/>
    <x v="11"/>
    <s v="Not Available"/>
    <x v="0"/>
    <n v="45085"/>
    <x v="0"/>
    <s v="Diesel"/>
    <s v="67.04bhp"/>
    <n v="5"/>
    <s v="23.59 kmpl"/>
    <x v="0"/>
    <s v="Jaipur"/>
  </r>
  <r>
    <x v="1"/>
    <s v="Hyundai i20 1.4 Asta"/>
    <s v="₹ 6.33 Lakh"/>
    <n v="7614.99"/>
    <x v="8"/>
    <s v="Not Available"/>
    <x v="0"/>
    <n v="101020"/>
    <x v="0"/>
    <s v="Diesel"/>
    <s v="88.73bhp"/>
    <n v="5"/>
    <s v="22.54 kmpl"/>
    <x v="0"/>
    <s v="Jaipur"/>
  </r>
  <r>
    <x v="3"/>
    <s v="Maruti Wagon R LXI Minor"/>
    <s v="₹ 1.15 Lakh"/>
    <n v="1383.4499999999998"/>
    <x v="25"/>
    <s v="Not Available"/>
    <x v="0"/>
    <n v="95682"/>
    <x v="0"/>
    <s v="Petrol"/>
    <s v="67bhp"/>
    <n v="5"/>
    <s v="18.9 kmpl"/>
    <x v="0"/>
    <s v="Jaipur"/>
  </r>
  <r>
    <x v="5"/>
    <s v="Mahindra KUV 100 mFALCON D75 K4"/>
    <s v="₹ 2.77 Lakh"/>
    <n v="3332.31"/>
    <x v="5"/>
    <s v="Comprehensive"/>
    <x v="0"/>
    <n v="74128"/>
    <x v="0"/>
    <s v="Diesel"/>
    <s v="77bhp"/>
    <n v="6"/>
    <s v="25.32 kmpl"/>
    <x v="4"/>
    <s v="Jaipur"/>
  </r>
  <r>
    <x v="12"/>
    <s v="Renault Duster 85PS Diesel RxL"/>
    <s v="₹ 2.80 Lakh"/>
    <n v="3368.3999999999996"/>
    <x v="24"/>
    <s v="Not Available"/>
    <x v="0"/>
    <n v="106960"/>
    <x v="2"/>
    <s v="Diesel"/>
    <s v="83.8bhp"/>
    <n v="5"/>
    <s v="20.45 kmpl"/>
    <x v="4"/>
    <s v="Jaipur"/>
  </r>
  <r>
    <x v="8"/>
    <s v="MG Hector Sharp Diesel MT BSIV"/>
    <s v="₹ 18 Lakh"/>
    <n v="21654"/>
    <x v="22"/>
    <s v="Not Available"/>
    <x v="0"/>
    <n v="48724"/>
    <x v="0"/>
    <s v="Diesel"/>
    <s v="167.68bhp"/>
    <n v="5"/>
    <s v="17.41 kmpl"/>
    <x v="4"/>
    <s v="Jaipur"/>
  </r>
  <r>
    <x v="6"/>
    <s v="Maruti Wagon R VXI BS IV"/>
    <s v="₹ 3 Lakh"/>
    <n v="3609"/>
    <x v="9"/>
    <s v="Not Available"/>
    <x v="0"/>
    <n v="65632"/>
    <x v="1"/>
    <s v="Petrol"/>
    <s v="67.04bhp"/>
    <n v="5"/>
    <s v="20.51 kmpl"/>
    <x v="0"/>
    <s v="Jaipur"/>
  </r>
  <r>
    <x v="8"/>
    <s v="Hyundai i20 Magna BSVI"/>
    <s v="₹ 5.58 Lakh"/>
    <n v="6712.74"/>
    <x v="0"/>
    <s v="Zero Dep"/>
    <x v="0"/>
    <n v="22165"/>
    <x v="0"/>
    <s v="Petrol"/>
    <s v="81.80bhp"/>
    <n v="5"/>
    <s v="21 kmpl"/>
    <x v="0"/>
    <s v="Jaipur"/>
  </r>
  <r>
    <x v="12"/>
    <s v="Skoda Fabia 1.2 TDI Ambition Plus"/>
    <s v="₹ 2.97 Lakh"/>
    <n v="3572.9100000000003"/>
    <x v="16"/>
    <s v="Not Available"/>
    <x v="0"/>
    <n v="54044"/>
    <x v="2"/>
    <s v="Diesel"/>
    <s v="75bhp"/>
    <n v="5"/>
    <s v="20.86 kmpl"/>
    <x v="0"/>
    <s v="Jaipur"/>
  </r>
  <r>
    <x v="2"/>
    <s v="Ford Ecosport 1.5 Ti VCT MT Titanium"/>
    <s v="₹ 3.50 Lakh"/>
    <n v="4210.5"/>
    <x v="27"/>
    <s v="Not Available"/>
    <x v="0"/>
    <n v="100418"/>
    <x v="0"/>
    <s v="Petrol"/>
    <s v="110bhp"/>
    <n v="5"/>
    <s v="15.8 kmpl"/>
    <x v="4"/>
    <s v="Jaipur"/>
  </r>
  <r>
    <x v="7"/>
    <s v="MG Hector Hybrid Smart MT"/>
    <s v="₹ 12 Lakh"/>
    <n v="14436"/>
    <x v="33"/>
    <s v="Not Available"/>
    <x v="0"/>
    <n v="63283"/>
    <x v="0"/>
    <s v="Petrol"/>
    <s v="141bhp"/>
    <n v="5"/>
    <s v="15.81 kmpl"/>
    <x v="4"/>
    <s v="Jaipur"/>
  </r>
  <r>
    <x v="2"/>
    <s v="Maruti Swift Dzire ZXI"/>
    <s v="₹ 4.10 Lakh"/>
    <n v="4932.2999999999993"/>
    <x v="0"/>
    <s v="Not Available"/>
    <x v="0"/>
    <n v="122168"/>
    <x v="1"/>
    <s v="Petrol"/>
    <s v="83.14bhp"/>
    <n v="5"/>
    <s v="20.85 kmpl"/>
    <x v="2"/>
    <s v="Jaipur"/>
  </r>
  <r>
    <x v="9"/>
    <s v="Renault KWID 1.0 RXT Opt BSIV"/>
    <s v="₹ 3.53 Lakh"/>
    <n v="4246.59"/>
    <x v="20"/>
    <s v="Not Available"/>
    <x v="0"/>
    <n v="47058"/>
    <x v="0"/>
    <s v="Petrol"/>
    <s v="67bhp"/>
    <n v="5"/>
    <s v="23.01 kmpl"/>
    <x v="0"/>
    <s v="Jaipur"/>
  </r>
  <r>
    <x v="12"/>
    <s v="Nissan Terrano XL 110 PS"/>
    <s v="₹ 3.50 Lakh"/>
    <n v="4210.5"/>
    <x v="24"/>
    <s v="Not Available"/>
    <x v="0"/>
    <n v="130940"/>
    <x v="0"/>
    <s v="Diesel"/>
    <s v="108.5bhp"/>
    <n v="5"/>
    <s v="19.01 kmpl"/>
    <x v="4"/>
    <s v="Jaipur"/>
  </r>
  <r>
    <x v="6"/>
    <s v="Hyundai EON D Lite Plus"/>
    <s v="₹ 1.80 Lakh"/>
    <n v="2165.4"/>
    <x v="23"/>
    <s v="Not Available"/>
    <x v="0"/>
    <n v="54512"/>
    <x v="1"/>
    <s v="Petrol"/>
    <s v="55.2bhp"/>
    <n v="5"/>
    <s v="21.1 kmpl"/>
    <x v="0"/>
    <s v="Jaipur"/>
  </r>
  <r>
    <x v="4"/>
    <s v="Maruti Swift Dzire VDi"/>
    <s v="₹ 2.28 Lakh"/>
    <n v="2742.8399999999997"/>
    <x v="14"/>
    <s v="Not Available"/>
    <x v="0"/>
    <n v="127533"/>
    <x v="0"/>
    <s v="Diesel"/>
    <s v="73.9bhp"/>
    <n v="5"/>
    <s v="19.3 kmpl"/>
    <x v="2"/>
    <s v="Jaipur"/>
  </r>
  <r>
    <x v="5"/>
    <s v="Toyota Corolla Altis G MT"/>
    <s v="₹ 11.45 Lakh"/>
    <n v="13774.349999999999"/>
    <x v="44"/>
    <s v="Not Available"/>
    <x v="0"/>
    <n v="48554"/>
    <x v="0"/>
    <s v="Petrol"/>
    <s v="138.03bhp"/>
    <n v="5"/>
    <s v="14.28 kmpl"/>
    <x v="2"/>
    <s v="Jaipur"/>
  </r>
  <r>
    <x v="4"/>
    <s v="Maruti Wagon R LXI BS IV"/>
    <s v="₹ 1.20 Lakh"/>
    <n v="1443.6"/>
    <x v="9"/>
    <s v="Not Available"/>
    <x v="0"/>
    <n v="47772"/>
    <x v="1"/>
    <s v="Petrol"/>
    <s v="67.1bhp"/>
    <n v="5"/>
    <s v="18.9 kmpl"/>
    <x v="0"/>
    <s v="Jaipur"/>
  </r>
  <r>
    <x v="3"/>
    <s v="Hyundai i10 Magna 1.2"/>
    <s v="₹ 1.50 Lakh"/>
    <n v="1804.5"/>
    <x v="0"/>
    <s v="Not Available"/>
    <x v="0"/>
    <n v="137062"/>
    <x v="0"/>
    <s v="Petrol"/>
    <s v="78.9bhp"/>
    <n v="5"/>
    <s v="20.36 kmpl"/>
    <x v="0"/>
    <s v="Jaipur"/>
  </r>
  <r>
    <x v="0"/>
    <s v="Maruti Vitara Brezza VDi"/>
    <s v="₹ 5.65 Lakh"/>
    <n v="6796.9500000000007"/>
    <x v="14"/>
    <s v="Not Available"/>
    <x v="0"/>
    <n v="68756"/>
    <x v="0"/>
    <s v="Diesel"/>
    <s v="88.5bhp"/>
    <n v="5"/>
    <s v="24.3 kmpl"/>
    <x v="4"/>
    <s v="Jaipur"/>
  </r>
  <r>
    <x v="13"/>
    <s v="Maruti Baleno Zeta"/>
    <s v="₹ 8.25 Lakh"/>
    <n v="9924.75"/>
    <x v="0"/>
    <s v="Not Available"/>
    <x v="0"/>
    <n v="6245"/>
    <x v="0"/>
    <s v="Petrol"/>
    <s v="81.80bhp"/>
    <n v="5"/>
    <s v="21.01 kmpl"/>
    <x v="0"/>
    <s v="Jaipur"/>
  </r>
  <r>
    <x v="1"/>
    <s v="Tata Tiago Wizz 1.2 Revotron"/>
    <s v="₹ 4 Lakh"/>
    <n v="4812"/>
    <x v="16"/>
    <s v="Not Available"/>
    <x v="0"/>
    <n v="98982"/>
    <x v="0"/>
    <s v="Petrol"/>
    <s v="84bhp"/>
    <n v="5"/>
    <s v="23.84 kmpl"/>
    <x v="0"/>
    <s v="Jaipur"/>
  </r>
  <r>
    <x v="5"/>
    <s v="Maruti Vitara Brezza ZDi Plus"/>
    <s v="₹ 7 Lakh"/>
    <n v="8421"/>
    <x v="14"/>
    <s v="Not Available"/>
    <x v="0"/>
    <n v="155411"/>
    <x v="0"/>
    <s v="Diesel"/>
    <s v="88.5bhp"/>
    <n v="5"/>
    <s v="24.3 kmpl"/>
    <x v="4"/>
    <s v="Jaipur"/>
  </r>
  <r>
    <x v="1"/>
    <s v="Maruti Baleno 1.2 Zeta"/>
    <s v="₹ 4.50 Lakh"/>
    <n v="5413.5"/>
    <x v="0"/>
    <s v="Not Available"/>
    <x v="0"/>
    <n v="135520"/>
    <x v="2"/>
    <s v="Petrol"/>
    <s v="83.1bhp"/>
    <n v="5"/>
    <s v="21.4 kmpl"/>
    <x v="0"/>
    <s v="Jaipur"/>
  </r>
  <r>
    <x v="2"/>
    <s v="Maruti Alto 800 LXI"/>
    <s v="₹ 2.50 Lakh"/>
    <n v="3007.5"/>
    <x v="15"/>
    <s v="Not Available"/>
    <x v="0"/>
    <n v="16648"/>
    <x v="0"/>
    <s v="Petrol"/>
    <s v="47.3bhp"/>
    <n v="5"/>
    <s v="22.74 kmpl"/>
    <x v="0"/>
    <s v="Jaipur"/>
  </r>
  <r>
    <x v="3"/>
    <s v="Hyundai Santro Xing GL"/>
    <s v="₹ 1.20 Lakh"/>
    <n v="1443.6"/>
    <x v="2"/>
    <s v="Not Available"/>
    <x v="0"/>
    <n v="85628"/>
    <x v="0"/>
    <s v="Petrol"/>
    <s v="62bhp"/>
    <n v="5"/>
    <m/>
    <x v="0"/>
    <s v="Jaipur"/>
  </r>
  <r>
    <x v="6"/>
    <s v="Maruti Swift Dzire VXI"/>
    <s v="₹ 4 Lakh"/>
    <n v="4812"/>
    <x v="0"/>
    <s v="Not Available"/>
    <x v="0"/>
    <n v="70351"/>
    <x v="2"/>
    <s v="Petrol"/>
    <s v="85.8bhp"/>
    <n v="5"/>
    <s v="19.1 kmpl"/>
    <x v="2"/>
    <s v="Jaipur"/>
  </r>
  <r>
    <x v="2"/>
    <s v="Hyundai EON Magna Plus"/>
    <s v="₹ 2.50 Lakh"/>
    <n v="3007.5"/>
    <x v="23"/>
    <s v="Not Available"/>
    <x v="0"/>
    <n v="35267"/>
    <x v="0"/>
    <s v="Petrol"/>
    <s v="55.2bhp"/>
    <n v="5"/>
    <s v="21.1 kmpl"/>
    <x v="0"/>
    <s v="Jaipur"/>
  </r>
  <r>
    <x v="9"/>
    <s v="Mahindra XUV300 W8 Option Diesel BSIV"/>
    <s v="₹ 8.69 Lakh"/>
    <n v="10454.07"/>
    <x v="34"/>
    <s v="Not Available"/>
    <x v="0"/>
    <n v="78686"/>
    <x v="0"/>
    <s v="Diesel"/>
    <s v="115bhp"/>
    <n v="5"/>
    <s v="20 kmpl"/>
    <x v="4"/>
    <s v="Jaipur"/>
  </r>
  <r>
    <x v="2"/>
    <s v="Honda City i DTEC V"/>
    <s v="₹ 5 Lakh"/>
    <n v="6015"/>
    <x v="12"/>
    <s v="Not Available"/>
    <x v="0"/>
    <n v="102707"/>
    <x v="0"/>
    <s v="Diesel"/>
    <s v="98.6bhp"/>
    <n v="5"/>
    <s v="26 kmpl"/>
    <x v="2"/>
    <s v="Jaipur"/>
  </r>
  <r>
    <x v="6"/>
    <s v="Jaguar XF 2.2 Litre Luxury"/>
    <s v="₹ 9.95 Lakh"/>
    <n v="11969.849999999999"/>
    <x v="1"/>
    <s v="Not Available"/>
    <x v="1"/>
    <n v="103606"/>
    <x v="1"/>
    <s v="Diesel"/>
    <s v="187.7bhp"/>
    <n v="5"/>
    <s v="16.36 kmpl"/>
    <x v="2"/>
    <s v="Jaipur"/>
  </r>
  <r>
    <x v="19"/>
    <s v="Maruti Swift Ldi BSII"/>
    <s v="₹ 72,800"/>
    <n v="875.78400000000011"/>
    <x v="14"/>
    <s v="Not Available"/>
    <x v="0"/>
    <m/>
    <x v="1"/>
    <s v="Diesel"/>
    <s v="75PS"/>
    <n v="5"/>
    <s v="17.8 kmpl"/>
    <x v="0"/>
    <s v="Jaipur"/>
  </r>
  <r>
    <x v="15"/>
    <s v="Hyundai Santro Xing GLS"/>
    <s v="₹ 75,635"/>
    <s v=""/>
    <x v="2"/>
    <s v="Not Available"/>
    <x v="0"/>
    <n v="164359"/>
    <x v="2"/>
    <s v="Petrol"/>
    <s v="62.1bhp"/>
    <n v="5"/>
    <s v="17.92 kmpl"/>
    <x v="0"/>
    <s v="Jaipur"/>
  </r>
  <r>
    <x v="18"/>
    <s v="Maruti Omni 8 Seater BSII"/>
    <s v="₹ 28,001"/>
    <n v="336.85203000000001"/>
    <x v="15"/>
    <s v="Not Available"/>
    <x v="0"/>
    <n v="24360"/>
    <x v="1"/>
    <s v="Petrol"/>
    <s v="35 bhp"/>
    <n v="8"/>
    <s v="19.7 kmpl"/>
    <x v="3"/>
    <s v="Jaipur"/>
  </r>
  <r>
    <x v="18"/>
    <s v="Maruti Omni LPG CARGO BSIII W IMMOBILISER"/>
    <s v="₹ 28,001"/>
    <n v="336.85203000000001"/>
    <x v="15"/>
    <s v="Not Available"/>
    <x v="0"/>
    <n v="31382"/>
    <x v="4"/>
    <s v="LPG"/>
    <s v="32.8bhp"/>
    <n v="5"/>
    <s v="10.9 kmpl"/>
    <x v="3"/>
    <s v="Jaipur"/>
  </r>
  <r>
    <x v="11"/>
    <s v="Skoda Rapid 1.6 TDI Elegance"/>
    <s v="₹ 2.67 Lakh"/>
    <n v="3212.0099999999998"/>
    <x v="58"/>
    <s v="Not Available"/>
    <x v="0"/>
    <n v="102449"/>
    <x v="0"/>
    <s v="Diesel"/>
    <s v="103.5bhp"/>
    <n v="5"/>
    <s v="20.5 kmpl"/>
    <x v="2"/>
    <s v="Jaipur"/>
  </r>
  <r>
    <x v="3"/>
    <s v="Hyundai i10 Era 1.1"/>
    <s v="₹ 1.40 Lakh"/>
    <n v="1684.1999999999998"/>
    <x v="2"/>
    <s v="Not Available"/>
    <x v="0"/>
    <n v="80359"/>
    <x v="0"/>
    <s v="Petrol"/>
    <s v="68.05bhp"/>
    <n v="5"/>
    <s v="19.81 kmpl"/>
    <x v="0"/>
    <s v="Jaipur"/>
  </r>
  <r>
    <x v="11"/>
    <s v="Renault Duster 110PS Diesel RxZ"/>
    <s v="₹ 3.69 Lakh"/>
    <n v="4439.07"/>
    <x v="24"/>
    <s v="Not Available"/>
    <x v="0"/>
    <n v="121061"/>
    <x v="1"/>
    <s v="Diesel"/>
    <s v="108.45bhp"/>
    <n v="5"/>
    <s v="19.01 kmpl"/>
    <x v="4"/>
    <s v="Jaipur"/>
  </r>
  <r>
    <x v="1"/>
    <s v="Maruti Vitara Brezza ZDi Plus"/>
    <s v="₹ 8 Lakh"/>
    <n v="9624"/>
    <x v="14"/>
    <s v="Not Available"/>
    <x v="0"/>
    <n v="98061"/>
    <x v="0"/>
    <s v="Diesel"/>
    <s v="88.5bhp"/>
    <n v="5"/>
    <s v="24.3 kmpl"/>
    <x v="4"/>
    <s v="Jaipur"/>
  </r>
  <r>
    <x v="15"/>
    <s v="Hyundai i10 Magna 1.2"/>
    <s v="₹ 1.66 Lakh"/>
    <n v="1996.9799999999998"/>
    <x v="0"/>
    <s v="Not Available"/>
    <x v="0"/>
    <n v="81774"/>
    <x v="0"/>
    <s v="Petrol"/>
    <s v="78.9bhp"/>
    <n v="5"/>
    <s v="20.36 kmpl"/>
    <x v="0"/>
    <s v="Jaipur"/>
  </r>
  <r>
    <x v="4"/>
    <s v="Maruti Ritz VXI"/>
    <s v="₹ 1.92 Lakh"/>
    <n v="2309.7599999999998"/>
    <x v="0"/>
    <s v="Comprehensive"/>
    <x v="0"/>
    <n v="137939"/>
    <x v="0"/>
    <s v="Petrol"/>
    <s v="85.80bhp"/>
    <n v="5"/>
    <s v="21.1 kmpl"/>
    <x v="0"/>
    <s v="Jaipur"/>
  </r>
  <r>
    <x v="13"/>
    <s v="Volkswagen Taigun 1.0 TSI Topline BSVI"/>
    <s v="₹ 13 Lakh"/>
    <n v="15639"/>
    <x v="20"/>
    <s v="Third Party"/>
    <x v="0"/>
    <n v="20141"/>
    <x v="0"/>
    <s v="Petrol"/>
    <s v="113.98bhp"/>
    <n v="5"/>
    <s v="20.08 kmpl"/>
    <x v="4"/>
    <s v="Jaipur"/>
  </r>
  <r>
    <x v="1"/>
    <s v="Maruti Baleno 1.2 Delta"/>
    <s v="₹ 5.50 Lakh"/>
    <n v="6616.5"/>
    <x v="0"/>
    <s v="Not Available"/>
    <x v="0"/>
    <n v="29027"/>
    <x v="0"/>
    <s v="Petrol"/>
    <s v="83.1bhp"/>
    <n v="5"/>
    <s v="21.4 kmpl"/>
    <x v="0"/>
    <s v="Jaipur"/>
  </r>
  <r>
    <x v="6"/>
    <s v="Maruti Celerio LXI"/>
    <s v="₹ 2.50 Lakh"/>
    <n v="3007.5"/>
    <x v="9"/>
    <s v="Not Available"/>
    <x v="0"/>
    <n v="121909"/>
    <x v="0"/>
    <s v="Petrol"/>
    <s v="67.04bhp"/>
    <n v="5"/>
    <s v="23.1 kmpl"/>
    <x v="0"/>
    <s v="Jaipur"/>
  </r>
  <r>
    <x v="8"/>
    <s v="Maruti Baleno Delta"/>
    <s v="₹ 6.75 Lakh"/>
    <n v="8120.25"/>
    <x v="0"/>
    <s v="Not Available"/>
    <x v="0"/>
    <n v="12024"/>
    <x v="0"/>
    <s v="Petrol"/>
    <s v="81.80bhp"/>
    <n v="5"/>
    <s v="21.01 kmpl"/>
    <x v="0"/>
    <s v="Jaipur"/>
  </r>
  <r>
    <x v="2"/>
    <s v="Renault Duster 85PS Diesel RxL"/>
    <s v="₹ 5 Lakh"/>
    <n v="6015"/>
    <x v="24"/>
    <s v="Not Available"/>
    <x v="0"/>
    <n v="57482"/>
    <x v="0"/>
    <s v="Diesel"/>
    <s v="83.8bhp"/>
    <n v="5"/>
    <s v="20.45 kmpl"/>
    <x v="4"/>
    <s v="Jaipur"/>
  </r>
  <r>
    <x v="11"/>
    <s v="Maruti Swift Dzire VDi"/>
    <s v="₹ 3.32 Lakh"/>
    <n v="3993.9599999999996"/>
    <x v="14"/>
    <s v="Not Available"/>
    <x v="0"/>
    <n v="149985"/>
    <x v="0"/>
    <s v="Diesel"/>
    <s v="73.9bhp"/>
    <n v="5"/>
    <s v="19.3 kmpl"/>
    <x v="2"/>
    <s v="Jaipur"/>
  </r>
  <r>
    <x v="0"/>
    <s v="Hyundai Grand i10 Sportz"/>
    <s v="₹ 4 Lakh"/>
    <n v="4812"/>
    <x v="0"/>
    <s v="Not Available"/>
    <x v="0"/>
    <n v="80710"/>
    <x v="0"/>
    <s v="Petrol"/>
    <s v="82bhp"/>
    <n v="5"/>
    <s v="18.9 kmpl"/>
    <x v="0"/>
    <s v="Jaipur"/>
  </r>
  <r>
    <x v="1"/>
    <s v="Hyundai i20 1.2 Era"/>
    <s v="₹ 5.24 Lakh"/>
    <n v="6303.72"/>
    <x v="0"/>
    <s v="Not Available"/>
    <x v="0"/>
    <n v="29106"/>
    <x v="0"/>
    <s v="Petrol"/>
    <s v="81.83bhp"/>
    <n v="5"/>
    <s v="18.6 kmpl"/>
    <x v="0"/>
    <s v="Jaipur"/>
  </r>
  <r>
    <x v="11"/>
    <s v="Volkswagen Polo Diesel Trendline 1.2L"/>
    <s v="₹ 2.61 Lakh"/>
    <n v="3139.83"/>
    <x v="16"/>
    <s v="Not Available"/>
    <x v="0"/>
    <n v="74180"/>
    <x v="3"/>
    <s v="Diesel"/>
    <s v="73.9bhp"/>
    <n v="5"/>
    <s v="22.07 kmpl"/>
    <x v="0"/>
    <s v="Jaipur"/>
  </r>
  <r>
    <x v="1"/>
    <s v="Ford Figo 1.2P Trend MT"/>
    <s v="₹ 4.04 Lakh"/>
    <n v="4860.12"/>
    <x v="4"/>
    <s v="Not Available"/>
    <x v="0"/>
    <n v="61749"/>
    <x v="0"/>
    <s v="Petrol"/>
    <s v="86.8bhp"/>
    <n v="5"/>
    <s v="18.16 kmpl"/>
    <x v="0"/>
    <s v="Jaipur"/>
  </r>
  <r>
    <x v="13"/>
    <s v="Toyota Innova Crysta 2.4 VX 7 STR"/>
    <s v="₹ 23 Lakh"/>
    <n v="27669"/>
    <x v="83"/>
    <s v="Not Available"/>
    <x v="0"/>
    <n v="12420"/>
    <x v="0"/>
    <s v="Diesel"/>
    <s v="148bhp"/>
    <n v="7"/>
    <s v="12 kmpl"/>
    <x v="1"/>
    <s v="Jaipur"/>
  </r>
  <r>
    <x v="11"/>
    <s v="Audi Q5 2.0 TDI"/>
    <s v="₹ 10.68 Lakh"/>
    <n v="12848.039999999999"/>
    <x v="19"/>
    <s v="Not Available"/>
    <x v="1"/>
    <n v="162712"/>
    <x v="0"/>
    <s v="Diesel"/>
    <s v="167.6bhp"/>
    <n v="5"/>
    <s v="12.8 kmpl"/>
    <x v="4"/>
    <s v="Jaipur"/>
  </r>
  <r>
    <x v="9"/>
    <s v="Maruti Wagon R VXI"/>
    <s v="₹ 5 Lakh"/>
    <n v="6015"/>
    <x v="9"/>
    <s v="Not Available"/>
    <x v="0"/>
    <n v="48702"/>
    <x v="1"/>
    <s v="Petrol"/>
    <s v="67.05bhp"/>
    <n v="5"/>
    <s v="21.79 kmpl"/>
    <x v="0"/>
    <s v="Jaipur"/>
  </r>
  <r>
    <x v="11"/>
    <s v="Maruti Swift VDI"/>
    <s v="₹ 3.40 Lakh"/>
    <n v="4090.2"/>
    <x v="14"/>
    <s v="Not Available"/>
    <x v="0"/>
    <n v="142425"/>
    <x v="0"/>
    <s v="Diesel"/>
    <s v="74bhp"/>
    <n v="5"/>
    <s v="22.9 kmpl"/>
    <x v="0"/>
    <s v="Jaipur"/>
  </r>
  <r>
    <x v="8"/>
    <s v="Hyundai Verna SX"/>
    <s v="₹ 8.50 Lakh"/>
    <n v="10225.5"/>
    <x v="34"/>
    <s v="Not Available"/>
    <x v="0"/>
    <n v="53840"/>
    <x v="0"/>
    <s v="Petrol"/>
    <s v="113.18bhp"/>
    <n v="5"/>
    <s v="17.7 kmpl"/>
    <x v="2"/>
    <s v="Jaipur"/>
  </r>
  <r>
    <x v="8"/>
    <s v="Toyota Innova Crysta 2.4 VX 7 STR"/>
    <s v="₹ 23 Lakh"/>
    <n v="27669"/>
    <x v="83"/>
    <s v="Not Available"/>
    <x v="0"/>
    <n v="31610"/>
    <x v="0"/>
    <s v="Diesel"/>
    <s v="148bhp"/>
    <n v="7"/>
    <s v="12 kmpl"/>
    <x v="1"/>
    <s v="Jaipur"/>
  </r>
  <r>
    <x v="11"/>
    <s v="Skoda Laura Ambiente 2.0 TDI CR MT"/>
    <s v="₹ 3.65 Lakh"/>
    <n v="4390.95"/>
    <x v="19"/>
    <s v="Not Available"/>
    <x v="0"/>
    <n v="114192"/>
    <x v="0"/>
    <s v="Diesel"/>
    <s v="108.5bhp"/>
    <n v="5"/>
    <s v="20 kmpl"/>
    <x v="2"/>
    <s v="Jaipur"/>
  </r>
  <r>
    <x v="8"/>
    <s v="Jeep Compass 2.0 Limited Opt Diesel BSVI"/>
    <s v="₹ 24 Lakh"/>
    <n v="28872"/>
    <x v="22"/>
    <s v="Not Available"/>
    <x v="0"/>
    <n v="24120"/>
    <x v="0"/>
    <s v="Diesel"/>
    <s v="167.67bhp"/>
    <n v="5"/>
    <s v="17.1 kmpl"/>
    <x v="4"/>
    <s v="Jaipur"/>
  </r>
  <r>
    <x v="4"/>
    <s v="Maruti Swift Dzire VXi"/>
    <s v="₹ 2 Lakh"/>
    <n v="2406"/>
    <x v="51"/>
    <s v="Not Available"/>
    <x v="0"/>
    <n v="158638"/>
    <x v="0"/>
    <s v="Petrol"/>
    <s v="85.8bhp"/>
    <n v="5"/>
    <s v="17.5 kmpl"/>
    <x v="2"/>
    <s v="Jaipur"/>
  </r>
  <r>
    <x v="1"/>
    <s v="Maruti Vitara Brezza ZDi"/>
    <s v="₹ 9 Lakh"/>
    <n v="10827"/>
    <x v="14"/>
    <s v="Not Available"/>
    <x v="0"/>
    <n v="41803"/>
    <x v="0"/>
    <s v="Diesel"/>
    <s v="88.5bhp"/>
    <n v="5"/>
    <s v="24.3 kmpl"/>
    <x v="4"/>
    <s v="Jaipur"/>
  </r>
  <r>
    <x v="9"/>
    <s v="Ford Ecosport 1.5 Petrol Trend BSIV"/>
    <s v="₹ 7 Lakh"/>
    <n v="8421"/>
    <x v="34"/>
    <s v="Not Available"/>
    <x v="0"/>
    <n v="64536"/>
    <x v="0"/>
    <s v="Petrol"/>
    <s v="121.36bhp"/>
    <n v="5"/>
    <s v="17 kmpl"/>
    <x v="4"/>
    <s v="Jaipur"/>
  </r>
  <r>
    <x v="19"/>
    <s v="Maruti Alto LXi"/>
    <s v="₹ 1.31 Lakh"/>
    <n v="1575.93"/>
    <x v="15"/>
    <s v="Not Available"/>
    <x v="0"/>
    <n v="27377"/>
    <x v="0"/>
    <s v="Petrol"/>
    <s v="46.3bhp"/>
    <n v="5"/>
    <s v="19.7 kmpl"/>
    <x v="0"/>
    <s v="Jaipur"/>
  </r>
  <r>
    <x v="0"/>
    <s v="Honda WR-V i-DTEC VX"/>
    <s v="₹ 6.35 Lakh"/>
    <n v="7639.0499999999993"/>
    <x v="12"/>
    <s v="Not Available"/>
    <x v="0"/>
    <n v="66559"/>
    <x v="0"/>
    <s v="Diesel"/>
    <s v="98.6bhp"/>
    <n v="5"/>
    <s v="25.5 kmpl"/>
    <x v="4"/>
    <s v="Jaipur"/>
  </r>
  <r>
    <x v="12"/>
    <s v="Renault Duster 85PS Diesel RxE"/>
    <s v="₹ 3.40 Lakh"/>
    <n v="4090.2"/>
    <x v="24"/>
    <s v="Not Available"/>
    <x v="0"/>
    <n v="172295"/>
    <x v="0"/>
    <s v="Diesel"/>
    <s v="83.8bhp"/>
    <n v="5"/>
    <s v="20.45 kmpl"/>
    <x v="4"/>
    <s v="Jaipur"/>
  </r>
  <r>
    <x v="4"/>
    <s v="Hyundai i20 Magna"/>
    <s v="₹ 1.50 Lakh"/>
    <n v="1804.5"/>
    <x v="0"/>
    <s v="Not Available"/>
    <x v="0"/>
    <n v="129032"/>
    <x v="4"/>
    <s v="Petrol"/>
    <s v="80 PS at 5200 rpm"/>
    <n v="5"/>
    <s v="18.5 kmpl"/>
    <x v="0"/>
    <s v="Jaipur"/>
  </r>
  <r>
    <x v="5"/>
    <s v="Maruti Swift Dzire VXI"/>
    <s v="₹ 4.50 Lakh"/>
    <n v="5413.5"/>
    <x v="0"/>
    <s v="Not Available"/>
    <x v="0"/>
    <n v="60516"/>
    <x v="0"/>
    <s v="Petrol"/>
    <s v="83.14bhp"/>
    <n v="5"/>
    <s v="20.85 kmpl"/>
    <x v="2"/>
    <s v="Jaipur"/>
  </r>
  <r>
    <x v="11"/>
    <s v="Maruti Swift Dzire LXI"/>
    <s v="₹ 2.50 Lakh"/>
    <n v="3007.5"/>
    <x v="0"/>
    <s v="Not Available"/>
    <x v="0"/>
    <n v="85218"/>
    <x v="2"/>
    <s v="Petrol"/>
    <s v="85.8bhp"/>
    <n v="5"/>
    <s v="19.1 kmpl"/>
    <x v="2"/>
    <s v="Jaipur"/>
  </r>
  <r>
    <x v="1"/>
    <s v="Tata Zest Premio"/>
    <s v="₹ 3.80 Lakh"/>
    <n v="4571.3999999999996"/>
    <x v="14"/>
    <s v="Not Available"/>
    <x v="0"/>
    <n v="50151"/>
    <x v="0"/>
    <s v="Diesel"/>
    <s v="73.97bhp"/>
    <n v="5"/>
    <s v="22.95 kmpl"/>
    <x v="2"/>
    <s v="Jaipur"/>
  </r>
  <r>
    <x v="2"/>
    <s v="Ford Ecosport 1.5 TDCi Titanium BSIV"/>
    <s v="₹ 4.30 Lakh"/>
    <n v="5172.8999999999996"/>
    <x v="12"/>
    <s v="Not Available"/>
    <x v="0"/>
    <n v="93128"/>
    <x v="0"/>
    <s v="Diesel"/>
    <s v="98.59bhp"/>
    <n v="5"/>
    <s v="22.77 kmpl"/>
    <x v="4"/>
    <s v="Jaipur"/>
  </r>
  <r>
    <x v="19"/>
    <s v="Maruti Wagon R LXI Minor Duo LPG"/>
    <s v="₹ 60,896"/>
    <s v=""/>
    <x v="25"/>
    <s v="Not Available"/>
    <x v="0"/>
    <n v="199969"/>
    <x v="0"/>
    <s v="LPG"/>
    <s v="67bhp"/>
    <n v="5"/>
    <m/>
    <x v="0"/>
    <s v="Jaipur"/>
  </r>
  <r>
    <x v="2"/>
    <s v="Chevrolet Beat LT"/>
    <s v="₹ 1.84 Lakh"/>
    <n v="2213.52"/>
    <x v="16"/>
    <s v="Not Available"/>
    <x v="0"/>
    <n v="27266"/>
    <x v="0"/>
    <s v="Petrol"/>
    <s v="76.8bhp"/>
    <n v="5"/>
    <s v="18.6 kmpl"/>
    <x v="0"/>
    <s v="Jaipur"/>
  </r>
  <r>
    <x v="12"/>
    <s v="Ford Ecosport 1.0 Ecoboost Titanium Optional"/>
    <s v="₹ 4 Lakh"/>
    <n v="4812"/>
    <x v="20"/>
    <s v="Not Available"/>
    <x v="0"/>
    <n v="105065"/>
    <x v="1"/>
    <s v="Petrol"/>
    <s v="123.37bhp"/>
    <n v="5"/>
    <s v="18.88 kmpl"/>
    <x v="4"/>
    <s v="Jaipur"/>
  </r>
  <r>
    <x v="7"/>
    <s v="Hyundai Aura SX"/>
    <s v="₹ 6 Lakh"/>
    <n v="7218"/>
    <x v="0"/>
    <s v="Not Available"/>
    <x v="0"/>
    <n v="75781"/>
    <x v="0"/>
    <s v="Petrol"/>
    <s v="81.86bhp"/>
    <n v="5"/>
    <s v="20.5 kmpl"/>
    <x v="2"/>
    <s v="Jaipur"/>
  </r>
  <r>
    <x v="6"/>
    <s v="Hyundai Xcent 1.2 Kappa SX"/>
    <s v="₹ 3.40 Lakh"/>
    <n v="4090.2"/>
    <x v="0"/>
    <s v="Not Available"/>
    <x v="0"/>
    <n v="63059"/>
    <x v="0"/>
    <s v="Petrol"/>
    <s v="82bhp"/>
    <n v="5"/>
    <s v="19.1 kmpl"/>
    <x v="2"/>
    <s v="Jaipur"/>
  </r>
  <r>
    <x v="9"/>
    <s v="Honda City VX MT"/>
    <s v="₹ 7.50 Lakh"/>
    <n v="9022.5"/>
    <x v="34"/>
    <s v="Not Available"/>
    <x v="0"/>
    <n v="117633"/>
    <x v="0"/>
    <s v="Petrol"/>
    <s v="117.6bhp"/>
    <n v="5"/>
    <s v="17.4 kmpl"/>
    <x v="2"/>
    <s v="Jaipur"/>
  </r>
  <r>
    <x v="7"/>
    <s v="Honda Amaze VX Petrol"/>
    <s v="₹ 8 Lakh"/>
    <n v="9624"/>
    <x v="16"/>
    <s v="Not Available"/>
    <x v="0"/>
    <n v="10300"/>
    <x v="0"/>
    <s v="Petrol"/>
    <s v="88.76bhp"/>
    <n v="5"/>
    <s v="18.6 kmpl"/>
    <x v="2"/>
    <s v="Jaipur"/>
  </r>
  <r>
    <x v="6"/>
    <s v="Hyundai Verna 1.4 CX"/>
    <s v="₹ 4.40 Lakh"/>
    <n v="5293.2000000000007"/>
    <x v="8"/>
    <s v="Not Available"/>
    <x v="0"/>
    <n v="134625"/>
    <x v="1"/>
    <s v="Diesel"/>
    <s v="88.7bhp"/>
    <n v="5"/>
    <s v="23.5 kmpl"/>
    <x v="2"/>
    <s v="Jaipur"/>
  </r>
  <r>
    <x v="4"/>
    <s v="Honda City 1.5 S MT"/>
    <s v="₹ 2 Lakh"/>
    <n v="2406"/>
    <x v="34"/>
    <s v="Not Available"/>
    <x v="0"/>
    <n v="140020"/>
    <x v="0"/>
    <s v="Petrol"/>
    <s v="118PS at 6,600 rpm"/>
    <n v="5"/>
    <s v="17 kmpl"/>
    <x v="2"/>
    <s v="Jaipur"/>
  </r>
  <r>
    <x v="25"/>
    <s v="Maruti 800 Std BSII"/>
    <s v="₹ 50,000"/>
    <n v="601.5"/>
    <x v="15"/>
    <s v="Not Available"/>
    <x v="0"/>
    <n v="56358"/>
    <x v="0"/>
    <s v="Petrol"/>
    <s v="37bhp"/>
    <n v="4"/>
    <s v="16.1 kmpl"/>
    <x v="0"/>
    <s v="Jaipur"/>
  </r>
  <r>
    <x v="6"/>
    <s v="Honda City i DTEC VX"/>
    <s v="₹ 5.50 Lakh"/>
    <n v="6616.5"/>
    <x v="12"/>
    <s v="Third Party insurance"/>
    <x v="0"/>
    <n v="81285"/>
    <x v="2"/>
    <s v="Diesel"/>
    <s v="98.6bhp"/>
    <n v="5"/>
    <s v="25.1 kmpl"/>
    <x v="2"/>
    <s v="Jaipur"/>
  </r>
  <r>
    <x v="11"/>
    <s v="Volkswagen Polo Diesel Trendline 1.2L"/>
    <s v="₹ 2 Lakh"/>
    <n v="2406"/>
    <x v="16"/>
    <s v="Not Available"/>
    <x v="0"/>
    <n v="146640"/>
    <x v="4"/>
    <s v="Diesel"/>
    <s v="73.9bhp"/>
    <n v="5"/>
    <s v="22.07 kmpl"/>
    <x v="0"/>
    <s v="Jaipur"/>
  </r>
  <r>
    <x v="8"/>
    <s v="Mahindra Thar LX 4-Str Hard Top BSVI"/>
    <s v="₹ 14.56 Lakh"/>
    <n v="17515.68"/>
    <x v="65"/>
    <s v="Not Available"/>
    <x v="0"/>
    <n v="25303"/>
    <x v="0"/>
    <s v="Petrol"/>
    <s v="150bhp"/>
    <n v="4"/>
    <s v="15.2 kmpl"/>
    <x v="4"/>
    <s v="Jaipur"/>
  </r>
  <r>
    <x v="6"/>
    <s v="Renault Pulse RxZ"/>
    <s v="₹ 2.49 Lakh"/>
    <n v="2995.4700000000003"/>
    <x v="24"/>
    <s v="Not Available"/>
    <x v="0"/>
    <n v="94885"/>
    <x v="0"/>
    <s v="Diesel"/>
    <s v="63.12bhp"/>
    <n v="5"/>
    <s v="23.08 kmpl"/>
    <x v="0"/>
    <s v="Jaipur"/>
  </r>
  <r>
    <x v="11"/>
    <s v="Hyundai i20 1.4 CRDi Magna"/>
    <s v="₹ 2.36 Lakh"/>
    <n v="2839.08"/>
    <x v="8"/>
    <s v="Not Available"/>
    <x v="0"/>
    <n v="85357"/>
    <x v="0"/>
    <s v="Diesel"/>
    <s v="90PS at 4000rpm"/>
    <n v="5"/>
    <s v="21.9 kmpl"/>
    <x v="0"/>
    <s v="Jaipur"/>
  </r>
  <r>
    <x v="4"/>
    <s v="Maruti Wagon R VXI BSIII"/>
    <s v="₹ 1.50 Lakh"/>
    <n v="1804.5"/>
    <x v="9"/>
    <s v="Not Available"/>
    <x v="0"/>
    <n v="77186"/>
    <x v="4"/>
    <s v="Petrol"/>
    <s v="67.1bhp"/>
    <n v="5"/>
    <s v="18.9 kmpl"/>
    <x v="0"/>
    <s v="Jaipur"/>
  </r>
  <r>
    <x v="6"/>
    <s v="Hyundai i20 Asta 1.4 CRDi"/>
    <s v="₹ 4 Lakh"/>
    <n v="4812"/>
    <x v="8"/>
    <s v="Not Available"/>
    <x v="0"/>
    <n v="108263"/>
    <x v="1"/>
    <s v="Diesel"/>
    <s v="88.76bhp"/>
    <n v="5"/>
    <s v="21.27 kmpl"/>
    <x v="0"/>
    <s v="Jaipur"/>
  </r>
  <r>
    <x v="6"/>
    <s v="Renault Duster 85PS Diesel RxL"/>
    <s v="₹ 3.80 Lakh"/>
    <n v="4571.3999999999996"/>
    <x v="24"/>
    <s v="Not Available"/>
    <x v="0"/>
    <n v="88967"/>
    <x v="1"/>
    <s v="Diesel"/>
    <s v="83.8bhp"/>
    <n v="5"/>
    <s v="20.45 kmpl"/>
    <x v="4"/>
    <s v="Jaipur"/>
  </r>
  <r>
    <x v="6"/>
    <s v="Mahindra XUV500 W8 2WD"/>
    <s v="₹ 5.10 Lakh"/>
    <n v="6135.2999999999993"/>
    <x v="1"/>
    <s v="Not Available"/>
    <x v="0"/>
    <n v="80812"/>
    <x v="2"/>
    <s v="Diesel"/>
    <s v="140bhp"/>
    <n v="7"/>
    <s v="15.1 kmpl"/>
    <x v="4"/>
    <s v="Jaipur"/>
  </r>
  <r>
    <x v="13"/>
    <s v="MG Hector Plus Sharp CVT"/>
    <s v="₹ 20 Lakh"/>
    <n v="24060"/>
    <x v="33"/>
    <s v="Not Available"/>
    <x v="1"/>
    <n v="33127"/>
    <x v="0"/>
    <s v="Petrol"/>
    <s v="141bhp"/>
    <n v="6"/>
    <s v="16.56 kmpl"/>
    <x v="4"/>
    <s v="Jaipur"/>
  </r>
  <r>
    <x v="6"/>
    <s v="Hyundai i20 Sportz 1.4 CRDi"/>
    <s v="₹ 5 Lakh"/>
    <n v="6015"/>
    <x v="8"/>
    <s v="Not Available"/>
    <x v="0"/>
    <n v="72836"/>
    <x v="0"/>
    <s v="Diesel"/>
    <s v="88.73bhp"/>
    <n v="5"/>
    <s v="22.54 kmpl"/>
    <x v="0"/>
    <s v="Jaipur"/>
  </r>
  <r>
    <x v="2"/>
    <s v="Audi A3 35 TDI Premium"/>
    <s v="₹ 14 Lakh"/>
    <n v="16842"/>
    <x v="19"/>
    <s v="Comprehensive"/>
    <x v="1"/>
    <n v="42531"/>
    <x v="2"/>
    <s v="Diesel"/>
    <s v="143bhp"/>
    <n v="5"/>
    <s v="20.38 kmpl"/>
    <x v="2"/>
    <s v="Jaipur"/>
  </r>
  <r>
    <x v="3"/>
    <s v="Maruti Wagon R LXI Minor"/>
    <s v="₹ 1.37 Lakh"/>
    <n v="1648.1100000000001"/>
    <x v="25"/>
    <s v="Not Available"/>
    <x v="0"/>
    <n v="86476"/>
    <x v="0"/>
    <s v="Petrol"/>
    <s v="67bhp"/>
    <n v="5"/>
    <s v="18.9 kmpl"/>
    <x v="0"/>
    <s v="Jaipur"/>
  </r>
  <r>
    <x v="1"/>
    <s v="Renault KWID 1.0 RXT Optional"/>
    <s v="₹ 3 Lakh"/>
    <n v="3609"/>
    <x v="20"/>
    <s v="Not Available"/>
    <x v="0"/>
    <n v="44014"/>
    <x v="0"/>
    <s v="Petrol"/>
    <s v="67bhp"/>
    <n v="5"/>
    <s v="23.01 kmpl"/>
    <x v="0"/>
    <s v="Jaipur"/>
  </r>
  <r>
    <x v="3"/>
    <s v="Fiat Punto 1.3 Emotion"/>
    <s v="₹ 1.50 Lakh"/>
    <n v="1804.5"/>
    <x v="14"/>
    <s v="Not Available"/>
    <x v="0"/>
    <n v="87844"/>
    <x v="0"/>
    <s v="Diesel"/>
    <s v="75bhp"/>
    <n v="5"/>
    <s v="20.3 kmpl"/>
    <x v="0"/>
    <s v="Jaipur"/>
  </r>
  <r>
    <x v="0"/>
    <s v="Renault KWID Climber 1.0 AMT"/>
    <s v="₹ 3.20 Lakh"/>
    <n v="3849.6000000000004"/>
    <x v="20"/>
    <s v="Not Available"/>
    <x v="1"/>
    <n v="85619"/>
    <x v="0"/>
    <s v="Petrol"/>
    <s v="67bhp"/>
    <n v="5"/>
    <s v="24.04 kmpl"/>
    <x v="0"/>
    <s v="Jaipur"/>
  </r>
  <r>
    <x v="1"/>
    <s v="Honda City i-DTEC VX"/>
    <s v="₹ 9 Lakh"/>
    <n v="10827"/>
    <x v="12"/>
    <s v="Not Available"/>
    <x v="0"/>
    <n v="69236"/>
    <x v="0"/>
    <s v="Diesel"/>
    <s v="97.9bhp"/>
    <n v="5"/>
    <s v="25.6 kmpl"/>
    <x v="2"/>
    <s v="Jaipur"/>
  </r>
  <r>
    <x v="2"/>
    <s v="Maruti Ciaz ZXi"/>
    <s v="₹ 4 Lakh"/>
    <n v="4812"/>
    <x v="62"/>
    <s v="Not Available"/>
    <x v="0"/>
    <n v="73721"/>
    <x v="0"/>
    <s v="Petrol"/>
    <s v="91.1bhp"/>
    <n v="5"/>
    <s v="20.73 kmpl"/>
    <x v="2"/>
    <s v="Jaipur"/>
  </r>
  <r>
    <x v="2"/>
    <s v="Hyundai i20 Magna 1.4 CRDi"/>
    <s v="₹ 4.86 Lakh"/>
    <n v="5846.5800000000008"/>
    <x v="8"/>
    <s v="Not Available"/>
    <x v="0"/>
    <n v="69752"/>
    <x v="1"/>
    <s v="Diesel"/>
    <s v="88.73bhp"/>
    <n v="5"/>
    <s v="22.54 kmpl"/>
    <x v="0"/>
    <s v="Jaipur"/>
  </r>
  <r>
    <x v="11"/>
    <s v="Hyundai i20 1.4 CRDi Sportz"/>
    <s v="₹ 2.66 Lakh"/>
    <n v="3199.98"/>
    <x v="8"/>
    <s v="Not Available"/>
    <x v="0"/>
    <n v="180039"/>
    <x v="0"/>
    <s v="Diesel"/>
    <s v="90PS at 4000rpm"/>
    <n v="5"/>
    <s v="23 kmpl"/>
    <x v="0"/>
    <s v="Jaipur"/>
  </r>
  <r>
    <x v="13"/>
    <s v="Tata Nexon XZ Plus BSVI"/>
    <s v="₹ 11 Lakh"/>
    <n v="13233"/>
    <x v="16"/>
    <s v="Not Available"/>
    <x v="0"/>
    <n v="3736"/>
    <x v="0"/>
    <s v="Petrol"/>
    <s v="118.35bhp"/>
    <n v="5"/>
    <s v="17.33 kmpl"/>
    <x v="4"/>
    <s v="Jaipur"/>
  </r>
  <r>
    <x v="10"/>
    <s v="Honda City 1.5 S MT"/>
    <s v="₹ 2.50 Lakh"/>
    <n v="3007.5"/>
    <x v="34"/>
    <s v="Not Available"/>
    <x v="0"/>
    <n v="72474"/>
    <x v="1"/>
    <s v="Petrol"/>
    <s v="118PS at 6,600 rpm"/>
    <n v="5"/>
    <s v="17 kmpl"/>
    <x v="2"/>
    <s v="Jaipur"/>
  </r>
  <r>
    <x v="3"/>
    <s v="Hyundai i10 Magna 1.2"/>
    <s v="₹ 2 Lakh"/>
    <n v="2406"/>
    <x v="0"/>
    <s v="Not Available"/>
    <x v="0"/>
    <n v="58339"/>
    <x v="0"/>
    <s v="Petrol"/>
    <s v="78.9bhp"/>
    <n v="5"/>
    <s v="20.36 kmpl"/>
    <x v="0"/>
    <s v="Jaipur"/>
  </r>
  <r>
    <x v="2"/>
    <s v="Maruti Swift Dzire ZXI"/>
    <s v="₹ 5.50 Lakh"/>
    <n v="6616.5"/>
    <x v="0"/>
    <s v="Not Available"/>
    <x v="0"/>
    <n v="78377"/>
    <x v="0"/>
    <s v="Petrol"/>
    <s v="83.14bhp"/>
    <n v="5"/>
    <s v="20.85 kmpl"/>
    <x v="2"/>
    <s v="Jaipur"/>
  </r>
  <r>
    <x v="12"/>
    <s v="Mahindra Scorpio LX 2WD 7S"/>
    <s v="₹ 4.99 Lakh"/>
    <n v="6002.97"/>
    <x v="1"/>
    <s v="Not Available"/>
    <x v="0"/>
    <n v="86126"/>
    <x v="1"/>
    <s v="Diesel"/>
    <s v="120bhp"/>
    <n v="7"/>
    <s v="12.05 kmpl"/>
    <x v="4"/>
    <s v="Jaipur"/>
  </r>
  <r>
    <x v="0"/>
    <s v="Maruti Ciaz 1.4 Alpha"/>
    <s v="₹ 6.50 Lakh"/>
    <n v="7819.5"/>
    <x v="62"/>
    <s v="Not Available"/>
    <x v="0"/>
    <n v="29779"/>
    <x v="1"/>
    <s v="Petrol"/>
    <s v="91.1bhp"/>
    <n v="5"/>
    <s v="20.73 kmpl"/>
    <x v="2"/>
    <s v="Jaipur"/>
  </r>
  <r>
    <x v="10"/>
    <s v="Maruti Ritz VDi"/>
    <s v="₹ 1.75 Lakh"/>
    <n v="2105.25"/>
    <x v="14"/>
    <s v="Not Available"/>
    <x v="0"/>
    <n v="189449"/>
    <x v="1"/>
    <s v="Diesel"/>
    <s v="73.9bhp"/>
    <n v="5"/>
    <s v="21.1 kmpl"/>
    <x v="0"/>
    <s v="Jaipur"/>
  </r>
  <r>
    <x v="13"/>
    <s v="Maruti Wagon R LXI CNG BSVI"/>
    <s v="₹ 6 Lakh"/>
    <n v="7218"/>
    <x v="9"/>
    <s v="Zero Dep"/>
    <x v="0"/>
    <n v="15333"/>
    <x v="0"/>
    <s v="CNG"/>
    <s v="55.92bhp"/>
    <n v="5"/>
    <s v="34.05 kmpl"/>
    <x v="0"/>
    <s v="Jaipur"/>
  </r>
  <r>
    <x v="8"/>
    <s v="Hyundai Creta E BSVI"/>
    <s v="₹ 10.70 Lakh"/>
    <n v="12872.099999999999"/>
    <x v="34"/>
    <s v="Not Available"/>
    <x v="0"/>
    <n v="8455"/>
    <x v="0"/>
    <s v="Petrol"/>
    <s v="113.18bhp"/>
    <n v="5"/>
    <m/>
    <x v="4"/>
    <s v="Jaipur"/>
  </r>
  <r>
    <x v="9"/>
    <s v="Maruti Alto 800 LXI"/>
    <s v="₹ 3.25 Lakh"/>
    <n v="3909.75"/>
    <x v="15"/>
    <s v="Not Available"/>
    <x v="0"/>
    <n v="45301"/>
    <x v="1"/>
    <s v="Petrol"/>
    <s v="47.33bhp"/>
    <n v="5"/>
    <s v="22.05 kmpl"/>
    <x v="0"/>
    <s v="Jaipur"/>
  </r>
  <r>
    <x v="10"/>
    <s v="Maruti Swift Dzire VDi"/>
    <s v="₹ 2.76 Lakh"/>
    <n v="3320.2799999999997"/>
    <x v="14"/>
    <s v="Not Available"/>
    <x v="0"/>
    <n v="143426"/>
    <x v="0"/>
    <s v="Diesel"/>
    <s v="73.9bhp"/>
    <n v="5"/>
    <s v="19.3 kmpl"/>
    <x v="2"/>
    <s v="Jaipur"/>
  </r>
  <r>
    <x v="4"/>
    <s v="Chevrolet Beat LT"/>
    <s v="₹ 1.18 Lakh"/>
    <n v="1419.54"/>
    <x v="16"/>
    <s v="Not Available"/>
    <x v="0"/>
    <n v="89748"/>
    <x v="4"/>
    <s v="Petrol"/>
    <s v="79.4bhp"/>
    <n v="5"/>
    <s v="18.6 kmpl"/>
    <x v="0"/>
    <s v="Jaipur"/>
  </r>
  <r>
    <x v="6"/>
    <s v="Maruti Ertiga VXI"/>
    <s v="₹ 5 Lakh"/>
    <n v="6015"/>
    <x v="62"/>
    <s v="Not Available"/>
    <x v="0"/>
    <n v="72692"/>
    <x v="0"/>
    <s v="Petrol"/>
    <s v="93.7bhp"/>
    <n v="7"/>
    <s v="16.02 kmpl"/>
    <x v="1"/>
    <s v="Jaipur"/>
  </r>
  <r>
    <x v="13"/>
    <s v="MG Astor Super EX BSVI"/>
    <s v="₹ 13 Lakh"/>
    <n v="15639"/>
    <x v="12"/>
    <s v="Not Available"/>
    <x v="0"/>
    <n v="10725"/>
    <x v="0"/>
    <s v="Petrol"/>
    <s v="108.49bhp"/>
    <n v="5"/>
    <m/>
    <x v="4"/>
    <s v="Jaipur"/>
  </r>
  <r>
    <x v="2"/>
    <s v="Mahindra XUV500 R W10 FWD"/>
    <s v="₹ 8.39 Lakh"/>
    <n v="10093.17"/>
    <x v="1"/>
    <s v="Not Available"/>
    <x v="0"/>
    <n v="154225"/>
    <x v="0"/>
    <s v="Diesel"/>
    <s v="140bhp"/>
    <n v="7"/>
    <s v="16 kmpl"/>
    <x v="4"/>
    <s v="Jaipur"/>
  </r>
  <r>
    <x v="13"/>
    <s v="Tata Punch Adventure BSVI"/>
    <s v="₹ 6.50 Lakh"/>
    <n v="7819.5"/>
    <x v="16"/>
    <s v="Zero Dep"/>
    <x v="0"/>
    <n v="6815"/>
    <x v="0"/>
    <s v="Petrol"/>
    <s v="86.63bhp"/>
    <n v="5"/>
    <s v="20.09 kmpl"/>
    <x v="4"/>
    <s v="Jaipur"/>
  </r>
  <r>
    <x v="11"/>
    <s v="Honda City V MT"/>
    <s v="₹ 2.71 Lakh"/>
    <n v="3260.13"/>
    <x v="34"/>
    <s v="Comprehensive"/>
    <x v="0"/>
    <n v="107069"/>
    <x v="0"/>
    <s v="Petrol"/>
    <s v="116.3bhp"/>
    <n v="5"/>
    <s v="16.8 kmpl"/>
    <x v="2"/>
    <s v="Jaipur"/>
  </r>
  <r>
    <x v="6"/>
    <s v="Honda Amaze SX i-DTEC"/>
    <s v="₹ 3.99 Lakh"/>
    <n v="4799.97"/>
    <x v="12"/>
    <s v="Not Available"/>
    <x v="0"/>
    <n v="72451"/>
    <x v="0"/>
    <s v="Diesel"/>
    <s v="98.6bhp"/>
    <n v="5"/>
    <s v="25.8 kmpl"/>
    <x v="2"/>
    <s v="Jaipur"/>
  </r>
  <r>
    <x v="6"/>
    <s v="Maruti Ritz ZXi"/>
    <s v="₹ 3.80 Lakh"/>
    <n v="4571.3999999999996"/>
    <x v="0"/>
    <s v="Comprehensive"/>
    <x v="0"/>
    <n v="43474"/>
    <x v="0"/>
    <s v="Petrol"/>
    <s v="85.80bhp"/>
    <n v="5"/>
    <s v="18.5 kmpl"/>
    <x v="0"/>
    <s v="Gurgaon"/>
  </r>
  <r>
    <x v="0"/>
    <s v="Maruti Baleno 1.2 Delta"/>
    <s v="₹ 5.35 Lakh"/>
    <n v="6436.0499999999993"/>
    <x v="0"/>
    <s v="Third Party"/>
    <x v="0"/>
    <n v="57800"/>
    <x v="0"/>
    <s v="Petrol"/>
    <s v="83.1bhp"/>
    <n v="5"/>
    <s v="21.4 kmpl"/>
    <x v="0"/>
    <s v="Gurgaon"/>
  </r>
  <r>
    <x v="5"/>
    <s v="Maruti Baleno Delta"/>
    <s v="₹ 4.90 Lakh"/>
    <n v="5894.7000000000007"/>
    <x v="0"/>
    <s v="Comprehensive"/>
    <x v="0"/>
    <n v="79800"/>
    <x v="0"/>
    <s v="Petrol"/>
    <s v="81.80bhp"/>
    <n v="5"/>
    <s v="21.01 kmpl"/>
    <x v="0"/>
    <s v="Gurgaon"/>
  </r>
  <r>
    <x v="5"/>
    <s v="Renault KWID 1.0 RXT Optional"/>
    <s v="₹ 2.90 Lakh"/>
    <n v="3488.7"/>
    <x v="20"/>
    <s v="Comprehensive"/>
    <x v="0"/>
    <n v="65000"/>
    <x v="1"/>
    <s v="Petrol"/>
    <s v="67bhp"/>
    <n v="5"/>
    <s v="23.01 kmpl"/>
    <x v="0"/>
    <s v="Jaipur"/>
  </r>
  <r>
    <x v="8"/>
    <s v="Maruti Vitara Brezza VXI"/>
    <s v="₹ 8.90 Lakh"/>
    <n v="10706.7"/>
    <x v="6"/>
    <s v="Comprehensive"/>
    <x v="0"/>
    <n v="17580"/>
    <x v="0"/>
    <s v="Petrol"/>
    <s v="103.26bhp"/>
    <n v="5"/>
    <s v="17.03 kmpl"/>
    <x v="4"/>
    <s v="Jaipur"/>
  </r>
  <r>
    <x v="5"/>
    <s v="Maruti Wagon R Stingray VXI"/>
    <s v="₹ 3.50 Lakh"/>
    <n v="4210.5"/>
    <x v="9"/>
    <s v="Comprehensive"/>
    <x v="0"/>
    <n v="59800"/>
    <x v="0"/>
    <s v="Petrol"/>
    <s v="67.04bhp"/>
    <n v="5"/>
    <s v="20.51 kmpl"/>
    <x v="0"/>
    <s v="Jaipur"/>
  </r>
  <r>
    <x v="8"/>
    <s v="Hyundai Creta S BSVI"/>
    <s v="₹ 12.75 Lakh"/>
    <n v="15338.25"/>
    <x v="34"/>
    <s v="Third Party insurance"/>
    <x v="0"/>
    <n v="11592"/>
    <x v="0"/>
    <s v="Petrol"/>
    <s v="113.18bhp"/>
    <n v="5"/>
    <m/>
    <x v="4"/>
    <s v="Jaipur"/>
  </r>
  <r>
    <x v="5"/>
    <s v="Honda BR-V i-DTEC VX MT"/>
    <s v="₹ 7.90 Lakh"/>
    <n v="9503.7000000000007"/>
    <x v="12"/>
    <s v="Comprehensive"/>
    <x v="0"/>
    <n v="43919"/>
    <x v="0"/>
    <s v="Diesel"/>
    <s v="98.6bhp"/>
    <n v="7"/>
    <s v="21.9 kmpl"/>
    <x v="4"/>
    <s v="Jaipur"/>
  </r>
  <r>
    <x v="9"/>
    <s v="Honda WR-V i-VTEC S"/>
    <s v="₹ 7.85 Lakh"/>
    <n v="9443.5499999999993"/>
    <x v="16"/>
    <s v="Comprehensive"/>
    <x v="0"/>
    <n v="26633"/>
    <x v="0"/>
    <s v="Petrol"/>
    <s v="88.7bhp"/>
    <n v="5"/>
    <s v="17.5 kmpl"/>
    <x v="4"/>
    <s v="Jaipur"/>
  </r>
  <r>
    <x v="0"/>
    <s v="Tata Hexa XT"/>
    <s v="₹ 10.90 Lakh"/>
    <n v="13112.7"/>
    <x v="1"/>
    <s v="Comprehensive"/>
    <x v="0"/>
    <n v="47930"/>
    <x v="0"/>
    <s v="Diesel"/>
    <s v="153.86bhp"/>
    <n v="7"/>
    <s v="17.6 kmpl"/>
    <x v="4"/>
    <s v="Jaipur"/>
  </r>
  <r>
    <x v="7"/>
    <s v="Maruti Baleno 1.2 Zeta"/>
    <s v="₹ 6.90 Lakh"/>
    <n v="8300.7000000000007"/>
    <x v="0"/>
    <s v="Comprehensive"/>
    <x v="0"/>
    <n v="41599"/>
    <x v="0"/>
    <s v="Petrol"/>
    <s v="83.1bhp"/>
    <n v="5"/>
    <s v="21.4 kmpl"/>
    <x v="0"/>
    <s v="Jaipur"/>
  </r>
  <r>
    <x v="7"/>
    <s v="Hyundai Venue SX Plus Turbo DCT"/>
    <s v="₹ 10.50 Lakh"/>
    <n v="12631.5"/>
    <x v="9"/>
    <s v="Comprehensive"/>
    <x v="1"/>
    <n v="26000"/>
    <x v="0"/>
    <s v="Petrol"/>
    <s v="118.35bhp"/>
    <n v="5"/>
    <s v="18.15 kmpl"/>
    <x v="4"/>
    <s v="Jaipur"/>
  </r>
  <r>
    <x v="1"/>
    <s v="Mahindra XUV500 W11 BSIV"/>
    <s v="₹ 13.50 Lakh"/>
    <n v="16240.5"/>
    <x v="1"/>
    <s v="Comprehensive"/>
    <x v="0"/>
    <n v="58665"/>
    <x v="0"/>
    <s v="Diesel"/>
    <s v="152.87bhp"/>
    <n v="7"/>
    <s v="15.1 kmpl"/>
    <x v="4"/>
    <s v="Jaipur"/>
  </r>
  <r>
    <x v="6"/>
    <s v="Toyota Innova 2.5 VX (Diesel) 7 Seater"/>
    <s v="₹ 8.50 Lakh"/>
    <n v="10225.5"/>
    <x v="17"/>
    <s v="Comprehensive"/>
    <x v="0"/>
    <n v="121000"/>
    <x v="1"/>
    <s v="Diesel"/>
    <s v="100.6bhp"/>
    <n v="7"/>
    <s v="12.99 kmpl"/>
    <x v="1"/>
    <s v="Jaipur"/>
  </r>
  <r>
    <x v="9"/>
    <s v="Maruti Celerio ZXI AMT"/>
    <s v="₹ 4.35 Lakh"/>
    <n v="5233.0499999999993"/>
    <x v="9"/>
    <s v="Comprehensive"/>
    <x v="1"/>
    <n v="70123"/>
    <x v="0"/>
    <s v="Petrol"/>
    <s v="67.05bhp"/>
    <n v="5"/>
    <s v="21.63 kmpl"/>
    <x v="0"/>
    <s v="Jaipur"/>
  </r>
  <r>
    <x v="9"/>
    <s v="Hyundai Venue SX Diesel"/>
    <s v="₹ 9.50 Lakh"/>
    <n v="11428.5"/>
    <x v="7"/>
    <s v="Comprehensive"/>
    <x v="0"/>
    <n v="87000"/>
    <x v="0"/>
    <s v="Diesel"/>
    <s v="98.6bhp"/>
    <n v="5"/>
    <s v="23.7 kmpl"/>
    <x v="4"/>
    <s v="Jaipur"/>
  </r>
  <r>
    <x v="8"/>
    <s v="Mercedes-Benz A-Class Limousine A 200 BSVI"/>
    <s v="₹ 43.90 Lakh"/>
    <n v="52811.7"/>
    <x v="106"/>
    <s v="Comprehensive"/>
    <x v="1"/>
    <n v="7200"/>
    <x v="0"/>
    <s v="Petrol"/>
    <s v="160.92bhp"/>
    <n v="5"/>
    <m/>
    <x v="2"/>
    <s v="Jaipur"/>
  </r>
  <r>
    <x v="10"/>
    <s v="Toyota Fortuner 3.0 Diesel"/>
    <s v="₹ 12 Lakh"/>
    <n v="14436"/>
    <x v="64"/>
    <s v="Comprehensive"/>
    <x v="0"/>
    <n v="100181"/>
    <x v="1"/>
    <s v="Diesel"/>
    <s v="171 PS"/>
    <n v="7"/>
    <s v="11.5 kmpl"/>
    <x v="4"/>
    <s v="Jaipur"/>
  </r>
  <r>
    <x v="2"/>
    <s v="Mahindra XUV500 W10 2WD"/>
    <s v="₹ 9.50 Lakh"/>
    <n v="11428.5"/>
    <x v="1"/>
    <s v="Comprehensive"/>
    <x v="0"/>
    <n v="41000"/>
    <x v="0"/>
    <s v="Diesel"/>
    <s v="140bhp"/>
    <n v="7"/>
    <s v="16 kmpl"/>
    <x v="4"/>
    <s v="Jaipur"/>
  </r>
  <r>
    <x v="6"/>
    <s v="Honda City i DTEC VX"/>
    <s v="₹ 6.50 Lakh"/>
    <n v="7819.5"/>
    <x v="12"/>
    <s v="Comprehensive"/>
    <x v="0"/>
    <n v="51800"/>
    <x v="0"/>
    <s v="Diesel"/>
    <s v="98.6bhp"/>
    <n v="5"/>
    <s v="25.1 kmpl"/>
    <x v="2"/>
    <s v="Jaipur"/>
  </r>
  <r>
    <x v="17"/>
    <s v="Maruti Jimny Alpha Dual Tone"/>
    <s v="₹ 15 Lakh"/>
    <n v="18045"/>
    <x v="6"/>
    <s v="Comprehensive"/>
    <x v="0"/>
    <n v="386"/>
    <x v="0"/>
    <s v="Petrol"/>
    <s v="103.39bhp"/>
    <n v="4"/>
    <s v="16.94 kmpl"/>
    <x v="4"/>
    <s v="Jaipur"/>
  </r>
  <r>
    <x v="5"/>
    <s v="Honda City i VTEC V"/>
    <s v="₹ 6.10 Lakh"/>
    <n v="7338.2999999999993"/>
    <x v="34"/>
    <s v="Comprehensive"/>
    <x v="0"/>
    <n v="77000"/>
    <x v="1"/>
    <s v="Petrol"/>
    <s v="117.3bhp"/>
    <n v="5"/>
    <s v="17.4 kmpl"/>
    <x v="2"/>
    <s v="Jaipur"/>
  </r>
  <r>
    <x v="9"/>
    <s v="Skoda Octavia 1.8 TSI AT L K"/>
    <s v="₹ 21.90 Lakh"/>
    <n v="26345.699999999997"/>
    <x v="44"/>
    <s v="Comprehensive"/>
    <x v="1"/>
    <n v="41521"/>
    <x v="0"/>
    <s v="Petrol"/>
    <s v="178bhp"/>
    <n v="5"/>
    <s v="15.1 kmpl"/>
    <x v="2"/>
    <s v="Jaipur"/>
  </r>
  <r>
    <x v="8"/>
    <s v="Kia Seltos HTX G"/>
    <s v="₹ 14.90 Lakh"/>
    <n v="17924.7"/>
    <x v="34"/>
    <s v="Third Party insurance"/>
    <x v="0"/>
    <n v="3844"/>
    <x v="0"/>
    <s v="Petrol"/>
    <s v="113.43bhp"/>
    <n v="5"/>
    <s v="16.8 kmpl"/>
    <x v="4"/>
    <s v="Jaipur"/>
  </r>
  <r>
    <x v="0"/>
    <s v="Jeep Compass 2.0 Longitude BSIV"/>
    <s v="₹ 13 Lakh"/>
    <n v="15639"/>
    <x v="22"/>
    <s v="Comprehensive"/>
    <x v="0"/>
    <n v="94215"/>
    <x v="0"/>
    <s v="Diesel"/>
    <s v="170bhp"/>
    <n v="5"/>
    <s v="17.1 kmpl"/>
    <x v="4"/>
    <s v="Jaipur"/>
  </r>
  <r>
    <x v="7"/>
    <s v="Maruti Vitara Brezza VXI"/>
    <s v="₹ 8.40 Lakh"/>
    <n v="10105.200000000001"/>
    <x v="6"/>
    <s v="Third Party insurance"/>
    <x v="0"/>
    <n v="39109"/>
    <x v="0"/>
    <s v="Petrol"/>
    <s v="103.26bhp"/>
    <n v="5"/>
    <s v="17.03 kmpl"/>
    <x v="4"/>
    <s v="Jaipur"/>
  </r>
  <r>
    <x v="12"/>
    <s v="Renault Duster 85PS Diesel RxL"/>
    <s v="₹ 3.85 Lakh"/>
    <n v="4631.55"/>
    <x v="24"/>
    <s v="Third Party insurance"/>
    <x v="0"/>
    <n v="75123"/>
    <x v="0"/>
    <s v="Diesel"/>
    <s v="83.8bhp"/>
    <n v="5"/>
    <s v="19.87 kmpl"/>
    <x v="4"/>
    <s v="Jaipur"/>
  </r>
  <r>
    <x v="9"/>
    <s v="Kia Seltos GTX Plus Diesel AT"/>
    <s v="₹ 15.25 Lakh"/>
    <n v="18345.75"/>
    <x v="7"/>
    <s v="Comprehensive"/>
    <x v="1"/>
    <n v="44354"/>
    <x v="0"/>
    <s v="Diesel"/>
    <s v="113.43bhp"/>
    <n v="5"/>
    <s v="18 kmpl"/>
    <x v="4"/>
    <s v="Jaipur"/>
  </r>
  <r>
    <x v="13"/>
    <s v="Maruti Baleno Alpha BSVI"/>
    <s v="₹ 9.85 Lakh"/>
    <n v="11849.55"/>
    <x v="0"/>
    <s v="Comprehensive"/>
    <x v="0"/>
    <n v="12300"/>
    <x v="0"/>
    <s v="Petrol"/>
    <s v="88.50bhp"/>
    <n v="5"/>
    <s v="22.35 kmpl"/>
    <x v="0"/>
    <s v="Jaipur"/>
  </r>
  <r>
    <x v="7"/>
    <s v="Hyundai Creta SX Opt IVT BSVI"/>
    <s v="₹ 15.25 Lakh"/>
    <n v="18345.75"/>
    <x v="34"/>
    <s v="Third Party insurance"/>
    <x v="1"/>
    <n v="55227"/>
    <x v="0"/>
    <s v="Petrol"/>
    <s v="113.18bhp"/>
    <n v="5"/>
    <m/>
    <x v="4"/>
    <s v="Jaipur"/>
  </r>
  <r>
    <x v="2"/>
    <s v="Audi A3 35 TDI Technology"/>
    <s v="₹ 21.90 Lakh"/>
    <n v="26345.699999999997"/>
    <x v="19"/>
    <s v="Comprehensive"/>
    <x v="1"/>
    <n v="42840"/>
    <x v="0"/>
    <s v="Diesel"/>
    <s v="143bhp"/>
    <n v="5"/>
    <s v="20.38 kmpl"/>
    <x v="2"/>
    <s v="Jaipur"/>
  </r>
  <r>
    <x v="5"/>
    <s v="Maruti Ciaz ZDi Plus"/>
    <s v="₹ 6.70 Lakh"/>
    <n v="8060.1"/>
    <x v="14"/>
    <s v="Comprehensive"/>
    <x v="0"/>
    <n v="68000"/>
    <x v="0"/>
    <s v="Diesel"/>
    <s v="88.5bhp"/>
    <n v="5"/>
    <s v="26.21 kmpl"/>
    <x v="2"/>
    <s v="Jaipur"/>
  </r>
  <r>
    <x v="8"/>
    <s v="Hyundai Alcazar Prestige (O) 7-Str Diesel AT"/>
    <s v="₹ 18.25 Lakh"/>
    <n v="21954.75"/>
    <x v="12"/>
    <s v="Comprehensive"/>
    <x v="1"/>
    <n v="54000"/>
    <x v="0"/>
    <s v="Diesel"/>
    <s v="113.42bhp"/>
    <n v="7"/>
    <s v="18.1 kmpl"/>
    <x v="4"/>
    <s v="Jaipur"/>
  </r>
  <r>
    <x v="6"/>
    <s v="Hyundai Verna 1.6 SX"/>
    <s v="₹ 5.50 Lakh"/>
    <n v="6616.5"/>
    <x v="35"/>
    <s v="Comprehensive"/>
    <x v="0"/>
    <n v="107580"/>
    <x v="0"/>
    <s v="Diesel"/>
    <s v="126.32bhp"/>
    <n v="5"/>
    <s v="22.32 kmpl"/>
    <x v="2"/>
    <s v="Jaipur"/>
  </r>
  <r>
    <x v="5"/>
    <s v="Maruti Swift VXI"/>
    <s v="₹ 4.80 Lakh"/>
    <n v="5774.4"/>
    <x v="0"/>
    <s v="Third Party insurance"/>
    <x v="0"/>
    <n v="43000"/>
    <x v="0"/>
    <s v="Petrol"/>
    <s v="81.80bhp"/>
    <n v="5"/>
    <s v="21.21 kmpl"/>
    <x v="0"/>
    <s v="Jaipur"/>
  </r>
  <r>
    <x v="2"/>
    <s v="Mercedes-Benz M-Class ML 250 CDI"/>
    <s v="₹ 31.90 Lakh"/>
    <n v="38375.699999999997"/>
    <x v="45"/>
    <s v="Comprehensive"/>
    <x v="1"/>
    <n v="114756"/>
    <x v="0"/>
    <s v="Diesel"/>
    <s v="203.2bhp"/>
    <n v="5"/>
    <s v="15.26 kmpl"/>
    <x v="4"/>
    <s v="Jaipur"/>
  </r>
  <r>
    <x v="9"/>
    <s v="Skoda Octavia 1.8 TSI AT L K"/>
    <s v="₹ 22.90 Lakh"/>
    <n v="27548.699999999997"/>
    <x v="44"/>
    <s v="Comprehensive"/>
    <x v="1"/>
    <n v="29882"/>
    <x v="0"/>
    <s v="Petrol"/>
    <s v="178bhp"/>
    <n v="5"/>
    <s v="15.1 kmpl"/>
    <x v="2"/>
    <s v="Jaipur"/>
  </r>
  <r>
    <x v="6"/>
    <s v="Honda City i DTec SV"/>
    <s v="₹ 5.25 Lakh"/>
    <n v="6315.75"/>
    <x v="12"/>
    <s v="Comprehensive"/>
    <x v="0"/>
    <n v="76000"/>
    <x v="0"/>
    <s v="Diesel"/>
    <s v="98.6bhp"/>
    <n v="5"/>
    <s v="26 kmpl"/>
    <x v="2"/>
    <s v="Jaipur"/>
  </r>
  <r>
    <x v="9"/>
    <s v="Hyundai i20 Magna Plus"/>
    <s v="₹ 5.90 Lakh"/>
    <n v="7097.7000000000007"/>
    <x v="0"/>
    <s v="Comprehensive"/>
    <x v="0"/>
    <n v="42200"/>
    <x v="0"/>
    <s v="Petrol"/>
    <s v="81.86bhp"/>
    <n v="5"/>
    <s v="18.6 kmpl"/>
    <x v="0"/>
    <s v="Jaipur"/>
  </r>
  <r>
    <x v="13"/>
    <s v="Maruti Swift VXI AMT BSVI"/>
    <s v="₹ 7.75 Lakh"/>
    <n v="9323.25"/>
    <x v="0"/>
    <s v="Comprehensive"/>
    <x v="1"/>
    <n v="3120"/>
    <x v="0"/>
    <s v="Petrol"/>
    <s v="88.50bhp"/>
    <n v="5"/>
    <s v="22.56 kmpl"/>
    <x v="0"/>
    <s v="Jaipur"/>
  </r>
  <r>
    <x v="5"/>
    <s v="BMW X1 sDrive 20d Sportline"/>
    <s v="₹ 23.90 Lakh"/>
    <n v="28751.699999999997"/>
    <x v="39"/>
    <s v="Comprehensive"/>
    <x v="1"/>
    <n v="94724"/>
    <x v="0"/>
    <s v="Diesel"/>
    <s v="184bhp"/>
    <n v="5"/>
    <s v="17.05 kmpl"/>
    <x v="4"/>
    <s v="Jaipur"/>
  </r>
  <r>
    <x v="8"/>
    <s v="Kia Sonet 1.5 GTX Plus Diesel AT DT"/>
    <s v="₹ 13.50 Lakh"/>
    <n v="16240.5"/>
    <x v="7"/>
    <s v="Comprehensive"/>
    <x v="1"/>
    <n v="45204"/>
    <x v="0"/>
    <s v="Diesel"/>
    <s v="113.42bhp"/>
    <n v="5"/>
    <m/>
    <x v="4"/>
    <s v="Jaipur"/>
  </r>
  <r>
    <x v="13"/>
    <s v="Volkswagen Vento 1.0 TSI Highline"/>
    <s v="₹ 10.50 Lakh"/>
    <n v="12631.5"/>
    <x v="20"/>
    <s v="Comprehensive"/>
    <x v="0"/>
    <n v="20972"/>
    <x v="0"/>
    <s v="Petrol"/>
    <s v="108.62bhp"/>
    <n v="5"/>
    <s v="17.69 kmpl"/>
    <x v="2"/>
    <s v="Jaipur"/>
  </r>
  <r>
    <x v="2"/>
    <s v="Mercedes-Benz E-Class E250 Edition E"/>
    <s v="₹ 27.50 Lakh"/>
    <n v="33082.5"/>
    <x v="45"/>
    <s v="Comprehensive"/>
    <x v="1"/>
    <n v="70705"/>
    <x v="0"/>
    <s v="Diesel"/>
    <s v="204bhp"/>
    <n v="5"/>
    <s v="15 kmpl"/>
    <x v="2"/>
    <s v="Jaipur"/>
  </r>
  <r>
    <x v="10"/>
    <s v="Maruti Wagon R LXI"/>
    <s v="₹ 2.50 Lakh"/>
    <n v="3007.5"/>
    <x v="9"/>
    <s v="Comprehensive"/>
    <x v="0"/>
    <n v="72580"/>
    <x v="0"/>
    <s v="Petrol"/>
    <s v="67.05bhp"/>
    <n v="5"/>
    <s v="21.79 kmpl"/>
    <x v="0"/>
    <s v="Jaipur"/>
  </r>
  <r>
    <x v="7"/>
    <s v="Kia Carnival Limousine"/>
    <s v="₹ 31 Lakh"/>
    <n v="37293"/>
    <x v="72"/>
    <s v="Comprehensive"/>
    <x v="1"/>
    <n v="35258"/>
    <x v="0"/>
    <s v="Diesel"/>
    <s v="197.26bhp"/>
    <n v="7"/>
    <s v="14.11 kmpl"/>
    <x v="1"/>
    <s v="Jaipur"/>
  </r>
  <r>
    <x v="0"/>
    <s v="Hyundai i20 Magna 1.4 CRDi"/>
    <s v="₹ 5.75 Lakh"/>
    <n v="6917.25"/>
    <x v="8"/>
    <s v="Comprehensive"/>
    <x v="0"/>
    <n v="81000"/>
    <x v="0"/>
    <s v="Diesel"/>
    <s v="88.73bhp"/>
    <n v="5"/>
    <s v="22.54 kmpl"/>
    <x v="0"/>
    <s v="Jaipur"/>
  </r>
  <r>
    <x v="12"/>
    <s v="Hyundai Verna 1.6 SX CRDi (O)"/>
    <s v="₹ 5.50 Lakh"/>
    <n v="6616.5"/>
    <x v="35"/>
    <s v="Comprehensive"/>
    <x v="0"/>
    <n v="90000"/>
    <x v="1"/>
    <s v="Diesel"/>
    <s v="126.32bhp"/>
    <n v="5"/>
    <s v="22.32 kmpl"/>
    <x v="2"/>
    <s v="Jaipur"/>
  </r>
  <r>
    <x v="13"/>
    <s v="Toyota Fortuner 4X4 Diesel BSVI"/>
    <s v="₹ 41.90 Lakh"/>
    <n v="50405.7"/>
    <x v="61"/>
    <s v="Comprehensive"/>
    <x v="0"/>
    <n v="40200"/>
    <x v="0"/>
    <s v="Diesel"/>
    <s v="201.15bhp"/>
    <n v="7"/>
    <s v="8 kmpl"/>
    <x v="4"/>
    <s v="Jaipur"/>
  </r>
  <r>
    <x v="1"/>
    <s v="Maruti Swift VXI 2018"/>
    <s v="₹ 6 Lakh"/>
    <n v="7218"/>
    <x v="0"/>
    <s v="Comprehensive"/>
    <x v="0"/>
    <n v="57000"/>
    <x v="0"/>
    <s v="Petrol"/>
    <s v="81.80bhp"/>
    <n v="5"/>
    <s v="22 kmpl"/>
    <x v="0"/>
    <s v="Jaipur"/>
  </r>
  <r>
    <x v="0"/>
    <s v="Hyundai i20 1.2 Asta Option"/>
    <s v="₹ 6.25 Lakh"/>
    <n v="7518.75"/>
    <x v="0"/>
    <s v="Comprehensive"/>
    <x v="0"/>
    <n v="57000"/>
    <x v="1"/>
    <s v="Petrol"/>
    <s v="81.83bhp"/>
    <n v="5"/>
    <s v="18.6 kmpl"/>
    <x v="0"/>
    <s v="Jaipur"/>
  </r>
  <r>
    <x v="8"/>
    <s v="Tata Nexon XZA Plus DualTone Roof AMT"/>
    <s v="₹ 10.25 Lakh"/>
    <n v="12330.75"/>
    <x v="16"/>
    <s v="Comprehensive"/>
    <x v="1"/>
    <n v="38323"/>
    <x v="0"/>
    <s v="Petrol"/>
    <s v="118.36bhp"/>
    <n v="5"/>
    <s v="16.35 kmpl"/>
    <x v="4"/>
    <s v="Jaipur"/>
  </r>
  <r>
    <x v="9"/>
    <s v="Kia Seltos GTX Plus DCT"/>
    <s v="₹ 14.50 Lakh"/>
    <n v="17443.5"/>
    <x v="32"/>
    <s v="Comprehensive"/>
    <x v="1"/>
    <n v="47776"/>
    <x v="0"/>
    <s v="Petrol"/>
    <s v="138.08bhp"/>
    <n v="5"/>
    <s v="16.5 kmpl"/>
    <x v="4"/>
    <s v="Jaipur"/>
  </r>
  <r>
    <x v="2"/>
    <s v="Hyundai i20 Sportz 1.4 CRDi"/>
    <s v="₹ 5.75 Lakh"/>
    <n v="6917.25"/>
    <x v="8"/>
    <s v="Comprehensive"/>
    <x v="0"/>
    <n v="76000"/>
    <x v="0"/>
    <s v="Diesel"/>
    <s v="88.73bhp"/>
    <n v="5"/>
    <s v="22.54 kmpl"/>
    <x v="0"/>
    <s v="Jaipur"/>
  </r>
  <r>
    <x v="0"/>
    <s v="Hyundai Grand i10 Magna"/>
    <s v="₹ 4.95 Lakh"/>
    <n v="5954.85"/>
    <x v="0"/>
    <s v="Comprehensive"/>
    <x v="0"/>
    <n v="28500"/>
    <x v="0"/>
    <s v="Petrol"/>
    <s v="82bhp"/>
    <n v="5"/>
    <s v="18.9 kmpl"/>
    <x v="0"/>
    <s v="Jaipur"/>
  </r>
  <r>
    <x v="7"/>
    <s v="Renault KWID 1.0 RXL BSVI"/>
    <s v="₹ 4.25 Lakh"/>
    <n v="5112.75"/>
    <x v="20"/>
    <s v="Comprehensive"/>
    <x v="0"/>
    <n v="32355"/>
    <x v="0"/>
    <s v="Petrol"/>
    <s v="67.06bhp"/>
    <n v="5"/>
    <s v="21.46 kmpl"/>
    <x v="0"/>
    <s v="Jaipur"/>
  </r>
  <r>
    <x v="9"/>
    <s v="Honda Amaze S Petrol BSIV"/>
    <s v="₹ 6.25 Lakh"/>
    <n v="7518.75"/>
    <x v="16"/>
    <s v="Third Party insurance"/>
    <x v="0"/>
    <n v="58740"/>
    <x v="0"/>
    <s v="Petrol"/>
    <s v="88.76bhp"/>
    <n v="5"/>
    <s v="19.5 kmpl"/>
    <x v="2"/>
    <s v="Jaipur"/>
  </r>
  <r>
    <x v="9"/>
    <s v="Mahindra Alturas G4 4X4 AT BSIV"/>
    <s v="₹ 26.90 Lakh"/>
    <n v="32360.699999999997"/>
    <x v="107"/>
    <s v="Third Party insurance"/>
    <x v="1"/>
    <n v="11772"/>
    <x v="0"/>
    <s v="Diesel"/>
    <s v="178.49bhp"/>
    <n v="7"/>
    <s v="12.05 kmpl"/>
    <x v="4"/>
    <s v="Jaipur"/>
  </r>
  <r>
    <x v="12"/>
    <s v="Maruti Swift Dzire LDI"/>
    <s v="₹ 4.75 Lakh"/>
    <n v="5714.25"/>
    <x v="14"/>
    <s v="Comprehensive"/>
    <x v="0"/>
    <n v="56805"/>
    <x v="0"/>
    <s v="Diesel"/>
    <s v="74bhp"/>
    <n v="5"/>
    <s v="23.4 kmpl"/>
    <x v="2"/>
    <s v="Jaipur"/>
  </r>
  <r>
    <x v="5"/>
    <s v="Land Rover Range Rover Evoque 2.0 TD4 HSE"/>
    <s v="₹ 32 Lakh"/>
    <n v="38496"/>
    <x v="67"/>
    <s v="Comprehensive"/>
    <x v="1"/>
    <n v="81317"/>
    <x v="1"/>
    <s v="Diesel"/>
    <s v="177bhp"/>
    <n v="5"/>
    <s v="15.68 kmpl"/>
    <x v="4"/>
    <s v="Jaipur"/>
  </r>
  <r>
    <x v="7"/>
    <s v="Hyundai Creta SX Opt Knight IVT DT BSVI"/>
    <s v="₹ 15.75 Lakh"/>
    <n v="18947.25"/>
    <x v="34"/>
    <s v="Comprehensive"/>
    <x v="1"/>
    <n v="72300"/>
    <x v="0"/>
    <s v="Petrol"/>
    <s v="113.18bhp"/>
    <n v="5"/>
    <m/>
    <x v="4"/>
    <s v="Jaipur"/>
  </r>
  <r>
    <x v="9"/>
    <s v="Mercedes-Benz GLS 350d 4MATIC"/>
    <s v="₹ 58.90 Lakh"/>
    <n v="70856.7"/>
    <x v="78"/>
    <s v="Comprehensive"/>
    <x v="1"/>
    <n v="116544"/>
    <x v="0"/>
    <s v="Diesel"/>
    <s v="258bhp"/>
    <n v="7"/>
    <s v="11 kmpl"/>
    <x v="4"/>
    <s v="Jaipur"/>
  </r>
  <r>
    <x v="7"/>
    <s v="BMW 5 Series 520d Luxury Line"/>
    <s v="₹ 58.90 Lakh"/>
    <n v="70856.7"/>
    <x v="39"/>
    <s v="Comprehensive"/>
    <x v="1"/>
    <n v="13500"/>
    <x v="0"/>
    <s v="Diesel"/>
    <s v="190bhp"/>
    <n v="5"/>
    <s v="18.12 kmpl"/>
    <x v="2"/>
    <s v="Jaipur"/>
  </r>
  <r>
    <x v="1"/>
    <s v="Jeep Compass 1.4 Limited Plus"/>
    <s v="₹ 15.75 Lakh"/>
    <n v="18947.25"/>
    <x v="36"/>
    <s v="Comprehensive"/>
    <x v="1"/>
    <n v="43323"/>
    <x v="0"/>
    <s v="Petrol"/>
    <s v="160.77bhp"/>
    <n v="5"/>
    <s v="14.1 kmpl"/>
    <x v="4"/>
    <s v="Jaipur"/>
  </r>
  <r>
    <x v="9"/>
    <s v="Hyundai Verna CRDi 1.6 AT SX Plus"/>
    <s v="₹ 11.40 Lakh"/>
    <n v="13714.2"/>
    <x v="35"/>
    <s v="Comprehensive"/>
    <x v="1"/>
    <n v="79828"/>
    <x v="0"/>
    <s v="Diesel"/>
    <s v="126.2bhp"/>
    <n v="5"/>
    <s v="22 kmpl"/>
    <x v="2"/>
    <s v="Jaipur"/>
  </r>
  <r>
    <x v="1"/>
    <s v="Maruti Baleno 1.2 Alpha"/>
    <s v="₹ 6.25 Lakh"/>
    <n v="7518.75"/>
    <x v="0"/>
    <s v="Third Party insurance"/>
    <x v="0"/>
    <n v="76000"/>
    <x v="0"/>
    <s v="Petrol"/>
    <s v="83.1bhp"/>
    <n v="5"/>
    <s v="21.4 kmpl"/>
    <x v="0"/>
    <s v="Jaipur"/>
  </r>
  <r>
    <x v="11"/>
    <s v="Toyota Fortuner 4x4 MT"/>
    <s v="₹ 13.25 Lakh"/>
    <n v="15939.75"/>
    <x v="64"/>
    <s v="Comprehensive"/>
    <x v="0"/>
    <n v="170000"/>
    <x v="0"/>
    <s v="Diesel"/>
    <s v="168.5bhp"/>
    <n v="7"/>
    <s v="12.55 kmpl"/>
    <x v="4"/>
    <s v="Jaipur"/>
  </r>
  <r>
    <x v="0"/>
    <s v="Skoda Rapid 1.5 TDI Ambition BSIV"/>
    <s v="₹ 6.75 Lakh"/>
    <n v="8120.25"/>
    <x v="12"/>
    <s v="Third Party insurance"/>
    <x v="0"/>
    <n v="115000"/>
    <x v="0"/>
    <s v="Diesel"/>
    <s v="108.6bhp"/>
    <n v="5"/>
    <s v="21.13 kmpl"/>
    <x v="2"/>
    <s v="Jaipur"/>
  </r>
  <r>
    <x v="0"/>
    <s v="Maruti Ciaz 1.3 Delta"/>
    <s v="₹ 7 Lakh"/>
    <n v="8421"/>
    <x v="14"/>
    <s v="Comprehensive"/>
    <x v="0"/>
    <n v="112000"/>
    <x v="0"/>
    <s v="Diesel"/>
    <s v="88.5bhp"/>
    <n v="5"/>
    <s v="28.09 kmpl"/>
    <x v="2"/>
    <s v="Jaipur"/>
  </r>
  <r>
    <x v="1"/>
    <s v="Mahindra XUV500 W6 1.99 mHawk"/>
    <s v="₹ 9.25 Lakh"/>
    <n v="11127.75"/>
    <x v="65"/>
    <s v="Third Party insurance"/>
    <x v="0"/>
    <n v="89000"/>
    <x v="1"/>
    <s v="Diesel"/>
    <s v="140bhp"/>
    <n v="7"/>
    <s v="16 kmpl"/>
    <x v="4"/>
    <s v="Jaipur"/>
  </r>
  <r>
    <x v="5"/>
    <s v="Hyundai Grand i10 Sportz"/>
    <s v="₹ 4.25 Lakh"/>
    <n v="5112.75"/>
    <x v="0"/>
    <s v="Third Party insurance"/>
    <x v="0"/>
    <n v="86000"/>
    <x v="0"/>
    <s v="Petrol"/>
    <s v="82bhp"/>
    <n v="5"/>
    <s v="18.9 kmpl"/>
    <x v="0"/>
    <s v="Jaipur"/>
  </r>
  <r>
    <x v="9"/>
    <s v="Tata Harrier XZ BSVI"/>
    <s v="₹ 14.50 Lakh"/>
    <n v="17443.5"/>
    <x v="22"/>
    <s v="Comprehensive"/>
    <x v="0"/>
    <n v="70000"/>
    <x v="1"/>
    <s v="Diesel"/>
    <s v="167.67bhp"/>
    <n v="5"/>
    <s v="16.35 kmpl"/>
    <x v="4"/>
    <s v="Jaipur"/>
  </r>
  <r>
    <x v="5"/>
    <s v="Volkswagen Polo 1.2 MPI Comfortline"/>
    <s v="₹ 4.50 Lakh"/>
    <n v="5413.5"/>
    <x v="16"/>
    <s v="Third Party insurance"/>
    <x v="0"/>
    <n v="59000"/>
    <x v="1"/>
    <s v="Petrol"/>
    <s v="74bhp"/>
    <n v="5"/>
    <s v="16.2 kmpl"/>
    <x v="0"/>
    <s v="Jaipur"/>
  </r>
  <r>
    <x v="1"/>
    <s v="Hyundai i20 Diesel Sportz"/>
    <s v="₹ 6.75 Lakh"/>
    <n v="8120.25"/>
    <x v="8"/>
    <s v="Comprehensive"/>
    <x v="0"/>
    <n v="69000"/>
    <x v="0"/>
    <s v="Diesel"/>
    <s v="88.76bhp"/>
    <n v="5"/>
    <s v="22.54 kmpl"/>
    <x v="0"/>
    <s v="Jaipur"/>
  </r>
  <r>
    <x v="9"/>
    <s v="Honda WR-V i-VTEC VX"/>
    <s v="₹ 7.75 Lakh"/>
    <n v="9323.25"/>
    <x v="16"/>
    <s v="Comprehensive"/>
    <x v="0"/>
    <n v="59000"/>
    <x v="0"/>
    <s v="Petrol"/>
    <s v="88.7bhp"/>
    <n v="5"/>
    <s v="17.5 kmpl"/>
    <x v="4"/>
    <s v="Jaipur"/>
  </r>
  <r>
    <x v="4"/>
    <s v="Honda City 1.5 V MT"/>
    <s v="₹ 3.40 Lakh"/>
    <n v="4090.2"/>
    <x v="34"/>
    <s v="Comprehensive"/>
    <x v="0"/>
    <n v="70000"/>
    <x v="0"/>
    <s v="Petrol"/>
    <s v="118PS at 6,600 rpm"/>
    <n v="5"/>
    <s v="17 kmpl"/>
    <x v="2"/>
    <s v="Jaipur"/>
  </r>
  <r>
    <x v="13"/>
    <s v="Mercedes-Benz AMG GLC 43 4MATIC Coupe BSVI"/>
    <s v="₹ 90 Lakh"/>
    <n v="108270"/>
    <x v="96"/>
    <s v="Comprehensive"/>
    <x v="1"/>
    <n v="23200"/>
    <x v="0"/>
    <s v="Petrol"/>
    <s v="384.87bhp"/>
    <n v="5"/>
    <m/>
    <x v="4"/>
    <s v="Jaipur"/>
  </r>
  <r>
    <x v="6"/>
    <s v="Maruti Swift VDI"/>
    <s v="₹ 4.75 Lakh"/>
    <n v="5714.25"/>
    <x v="14"/>
    <s v="Comprehensive"/>
    <x v="0"/>
    <n v="76000"/>
    <x v="0"/>
    <s v="Diesel"/>
    <s v="74bhp"/>
    <n v="5"/>
    <s v="28.4 kmpl"/>
    <x v="0"/>
    <s v="Jaipur"/>
  </r>
  <r>
    <x v="2"/>
    <s v="Jaguar XF 2.2 Litre Luxury"/>
    <s v="₹ 24 Lakh"/>
    <n v="28872"/>
    <x v="1"/>
    <s v="Comprehensive"/>
    <x v="1"/>
    <n v="95252"/>
    <x v="0"/>
    <s v="Diesel"/>
    <s v="187.7bhp"/>
    <n v="5"/>
    <s v="16.36 kmpl"/>
    <x v="2"/>
    <s v="Jaipur"/>
  </r>
  <r>
    <x v="7"/>
    <s v="Honda Amaze VX Petrol"/>
    <s v="₹ 7.91 Lakh"/>
    <n v="9515.73"/>
    <x v="16"/>
    <s v="Comprehensive"/>
    <x v="0"/>
    <n v="13613"/>
    <x v="0"/>
    <s v="Petrol"/>
    <s v="88.76bhp"/>
    <n v="5"/>
    <s v="18.6 kmpl"/>
    <x v="2"/>
    <s v="Jaipur"/>
  </r>
  <r>
    <x v="12"/>
    <s v="Hyundai i10 Sportz"/>
    <s v="₹ 2.75 Lakh"/>
    <n v="3308.25"/>
    <x v="0"/>
    <s v="Comprehensive"/>
    <x v="0"/>
    <n v="76600"/>
    <x v="1"/>
    <s v="Petrol"/>
    <s v="78.9bhp"/>
    <n v="5"/>
    <s v="20.36 kmpl"/>
    <x v="0"/>
    <s v="Jaipur"/>
  </r>
  <r>
    <x v="9"/>
    <s v="Mercedes-Benz GLC 300 4MATIC"/>
    <s v="₹ 54 Lakh"/>
    <n v="64962"/>
    <x v="59"/>
    <s v="Comprehensive"/>
    <x v="1"/>
    <n v="10200"/>
    <x v="0"/>
    <s v="Petrol"/>
    <s v="245bhp"/>
    <n v="5"/>
    <s v="11.5 kmpl"/>
    <x v="4"/>
    <s v="Jaipur"/>
  </r>
  <r>
    <x v="1"/>
    <s v="Toyota Fortuner 2.8 4WD AT"/>
    <s v="₹ 32 Lakh"/>
    <n v="38496"/>
    <x v="61"/>
    <s v="Comprehensive"/>
    <x v="1"/>
    <n v="134500"/>
    <x v="1"/>
    <s v="Diesel"/>
    <s v="174.5bhp"/>
    <n v="7"/>
    <s v="15.04 kmpl"/>
    <x v="4"/>
    <s v="Jaipur"/>
  </r>
  <r>
    <x v="9"/>
    <s v="Kia Seltos GTX Plus"/>
    <s v="₹ 14.25 Lakh"/>
    <n v="17142.75"/>
    <x v="32"/>
    <s v="Comprehensive"/>
    <x v="0"/>
    <n v="16858"/>
    <x v="0"/>
    <s v="Petrol"/>
    <s v="138.08bhp"/>
    <n v="5"/>
    <s v="16.5 kmpl"/>
    <x v="4"/>
    <s v="Jaipur"/>
  </r>
  <r>
    <x v="9"/>
    <s v="Hyundai Creta 1.6 SX Automatic Diesel"/>
    <s v="₹ 12.50 Lakh"/>
    <n v="15037.5"/>
    <x v="35"/>
    <s v="Comprehensive"/>
    <x v="1"/>
    <n v="92700"/>
    <x v="1"/>
    <s v="Diesel"/>
    <s v="126.2bhp"/>
    <n v="5"/>
    <s v="17.6 kmpl"/>
    <x v="4"/>
    <s v="Jaipur"/>
  </r>
  <r>
    <x v="13"/>
    <s v="Skoda Kushaq 1.0 TSI Active BSVI"/>
    <s v="₹ 11.50 Lakh"/>
    <n v="13834.5"/>
    <x v="20"/>
    <s v="Comprehensive"/>
    <x v="0"/>
    <n v="16000"/>
    <x v="0"/>
    <s v="Petrol"/>
    <s v="113.98bhp"/>
    <n v="5"/>
    <s v="19.2 kmpl"/>
    <x v="4"/>
    <s v="Jaipur"/>
  </r>
  <r>
    <x v="1"/>
    <s v="Maruti Celerio VXI AMT BSVI"/>
    <s v="₹ 4.70 Lakh"/>
    <n v="5654.1"/>
    <x v="9"/>
    <s v="Comprehensive"/>
    <x v="1"/>
    <n v="64500"/>
    <x v="0"/>
    <s v="Petrol"/>
    <s v="65.71bhp"/>
    <n v="5"/>
    <s v="26.68 kmpl"/>
    <x v="0"/>
    <s v="Jaipur"/>
  </r>
  <r>
    <x v="9"/>
    <s v="Ford Ecosport 1.5 Diesel Titanium"/>
    <s v="₹ 8.50 Lakh"/>
    <n v="10225.5"/>
    <x v="12"/>
    <s v="Comprehensive"/>
    <x v="0"/>
    <n v="71000"/>
    <x v="0"/>
    <s v="Diesel"/>
    <s v="98.96bhp"/>
    <n v="5"/>
    <s v="21.7 kmpl"/>
    <x v="4"/>
    <s v="Jaipur"/>
  </r>
  <r>
    <x v="6"/>
    <s v="Volkswagen Vento Diesel Highline"/>
    <s v="₹ 5 Lakh"/>
    <n v="6015"/>
    <x v="58"/>
    <s v="Comprehensive"/>
    <x v="0"/>
    <n v="53000"/>
    <x v="0"/>
    <s v="Diesel"/>
    <s v="103.6bhp"/>
    <n v="5"/>
    <s v="20.54 kmpl"/>
    <x v="2"/>
    <s v="Jaipur"/>
  </r>
  <r>
    <x v="0"/>
    <s v="Volkswagen Polo 1.5 TDI Highline"/>
    <s v="₹ 5.50 Lakh"/>
    <n v="6616.5"/>
    <x v="12"/>
    <s v="Comprehensive"/>
    <x v="0"/>
    <n v="75000"/>
    <x v="1"/>
    <s v="Diesel"/>
    <s v="88bhp"/>
    <n v="5"/>
    <s v="20.14 kmpl"/>
    <x v="0"/>
    <s v="Jaipur"/>
  </r>
  <r>
    <x v="5"/>
    <s v="Tata Safari Storme VX"/>
    <s v="₹ 7 Lakh"/>
    <n v="8421"/>
    <x v="1"/>
    <s v="Comprehensive"/>
    <x v="0"/>
    <n v="86000"/>
    <x v="1"/>
    <s v="Diesel"/>
    <s v="148bhp"/>
    <n v="7"/>
    <s v="14.1 kmpl"/>
    <x v="4"/>
    <s v="Jaipur"/>
  </r>
  <r>
    <x v="7"/>
    <s v="Maruti Wagon R VXI"/>
    <s v="₹ 5.60 Lakh"/>
    <n v="6736.7999999999993"/>
    <x v="9"/>
    <s v="Comprehensive"/>
    <x v="0"/>
    <n v="23573"/>
    <x v="0"/>
    <s v="Petrol"/>
    <s v="67.05bhp"/>
    <n v="5"/>
    <s v="21.79 kmpl"/>
    <x v="0"/>
    <s v="Jaipur"/>
  </r>
  <r>
    <x v="1"/>
    <s v="Ford Ecosport 1.5 Diesel Titanium"/>
    <s v="₹ 8 Lakh"/>
    <n v="9624"/>
    <x v="12"/>
    <s v="Comprehensive"/>
    <x v="0"/>
    <n v="76200"/>
    <x v="0"/>
    <s v="Diesel"/>
    <s v="98.96bhp"/>
    <n v="5"/>
    <s v="21.7 kmpl"/>
    <x v="4"/>
    <s v="Jaipur"/>
  </r>
  <r>
    <x v="19"/>
    <s v="Hyundai Santro Xing GLS AT"/>
    <s v="₹ 1.80 Lakh"/>
    <n v="2165.4"/>
    <x v="2"/>
    <s v="Comprehensive"/>
    <x v="1"/>
    <n v="85000"/>
    <x v="0"/>
    <s v="Petrol"/>
    <n v="63"/>
    <n v="5"/>
    <s v="17.8 kmpl"/>
    <x v="0"/>
    <s v="Jaipur"/>
  </r>
  <r>
    <x v="11"/>
    <s v="Skoda Rapid 1.6 TDI Elegance"/>
    <s v="₹ 3.50 Lakh"/>
    <n v="4210.5"/>
    <x v="58"/>
    <s v="Comprehensive"/>
    <x v="0"/>
    <n v="85000"/>
    <x v="1"/>
    <s v="Diesel"/>
    <s v="103.5bhp"/>
    <n v="5"/>
    <s v="20.5 kmpl"/>
    <x v="2"/>
    <s v="Jaipur"/>
  </r>
  <r>
    <x v="6"/>
    <s v="Maruti Alto K10 VXI"/>
    <s v="₹ 2.70 Lakh"/>
    <n v="3248.1000000000004"/>
    <x v="9"/>
    <s v="Comprehensive"/>
    <x v="0"/>
    <n v="62000"/>
    <x v="0"/>
    <s v="Petrol"/>
    <s v="67.05bhp"/>
    <n v="5"/>
    <s v="23.95 kmpl"/>
    <x v="0"/>
    <s v="Jaipur"/>
  </r>
  <r>
    <x v="6"/>
    <s v="Mahindra XUV500 W4"/>
    <s v="₹ 6.25 Lakh"/>
    <n v="7518.75"/>
    <x v="1"/>
    <s v="Third Party insurance"/>
    <x v="0"/>
    <n v="120928"/>
    <x v="0"/>
    <s v="Diesel"/>
    <s v="140bhp"/>
    <n v="7"/>
    <s v="15.1 kmpl"/>
    <x v="4"/>
    <s v="Jaipur"/>
  </r>
  <r>
    <x v="0"/>
    <s v="Maruti Swift VDI Optional"/>
    <s v="₹ 6.25 Lakh"/>
    <n v="7518.75"/>
    <x v="14"/>
    <s v="Comprehensive"/>
    <x v="0"/>
    <n v="49074"/>
    <x v="0"/>
    <s v="Diesel"/>
    <s v="74bhp"/>
    <n v="5"/>
    <s v="25.2 kmpl"/>
    <x v="0"/>
    <s v="Jaipur"/>
  </r>
  <r>
    <x v="6"/>
    <s v="Hyundai Verna 1.6 SX"/>
    <s v="₹ 5.50 Lakh"/>
    <n v="6616.5"/>
    <x v="35"/>
    <s v="Comprehensive"/>
    <x v="0"/>
    <n v="76000"/>
    <x v="1"/>
    <s v="Diesel"/>
    <s v="126.32bhp"/>
    <n v="5"/>
    <s v="22.32 kmpl"/>
    <x v="2"/>
    <s v="Jaipur"/>
  </r>
  <r>
    <x v="7"/>
    <s v="Maruti Vitara Brezza VXI"/>
    <s v="₹ 8.50 Lakh"/>
    <n v="10225.5"/>
    <x v="6"/>
    <s v="Comprehensive"/>
    <x v="0"/>
    <n v="60000"/>
    <x v="0"/>
    <s v="Petrol"/>
    <s v="103.26bhp"/>
    <n v="5"/>
    <s v="17.03 kmpl"/>
    <x v="4"/>
    <s v="Jaipur"/>
  </r>
  <r>
    <x v="7"/>
    <s v="Kia Seltos HTX Plus Diesel"/>
    <s v="₹ 15.75 Lakh"/>
    <n v="18947.25"/>
    <x v="7"/>
    <s v="Comprehensive"/>
    <x v="0"/>
    <n v="49017"/>
    <x v="0"/>
    <s v="Diesel"/>
    <s v="113.43bhp"/>
    <n v="5"/>
    <s v="20.8 kmpl"/>
    <x v="4"/>
    <s v="Jaipur"/>
  </r>
  <r>
    <x v="0"/>
    <s v="Volkswagen Polo 1.2 MPI Highline"/>
    <s v="₹ 5.25 Lakh"/>
    <n v="6315.75"/>
    <x v="5"/>
    <s v="Comprehensive"/>
    <x v="0"/>
    <n v="80101"/>
    <x v="0"/>
    <s v="Petrol"/>
    <s v="74bhp"/>
    <n v="5"/>
    <s v="16.47 kmpl"/>
    <x v="0"/>
    <s v="Jaipur"/>
  </r>
  <r>
    <x v="1"/>
    <s v="Hyundai Verna CRDi 1.6 SX Option"/>
    <s v="₹ 9.90 Lakh"/>
    <n v="11909.7"/>
    <x v="35"/>
    <s v="Comprehensive"/>
    <x v="0"/>
    <n v="102530"/>
    <x v="0"/>
    <s v="Diesel"/>
    <s v="126.2bhp"/>
    <n v="5"/>
    <s v="22 kmpl"/>
    <x v="2"/>
    <s v="Jaipur"/>
  </r>
  <r>
    <x v="4"/>
    <s v="Honda Jazz S"/>
    <s v="₹ 3.25 Lakh"/>
    <n v="3909.75"/>
    <x v="5"/>
    <s v="Comprehensive"/>
    <x v="0"/>
    <n v="49580"/>
    <x v="0"/>
    <s v="Petrol"/>
    <s v="90(66)"/>
    <n v="5"/>
    <s v="16 kmpl"/>
    <x v="0"/>
    <s v="Jaipur"/>
  </r>
  <r>
    <x v="6"/>
    <s v="Maruti Swift Dzire VDi"/>
    <s v="₹ 5.25 Lakh"/>
    <n v="6315.75"/>
    <x v="14"/>
    <s v="Comprehensive"/>
    <x v="0"/>
    <n v="75000"/>
    <x v="0"/>
    <s v="Diesel"/>
    <s v="73.9bhp"/>
    <n v="5"/>
    <s v="19.3 kmpl"/>
    <x v="2"/>
    <s v="Jaipur"/>
  </r>
  <r>
    <x v="12"/>
    <s v="Audi Q5 2.0 TDI"/>
    <s v="₹ 17.50 Lakh"/>
    <n v="21052.5"/>
    <x v="19"/>
    <s v="Third Party insurance"/>
    <x v="1"/>
    <n v="60091"/>
    <x v="0"/>
    <s v="Diesel"/>
    <s v="174.3bhp"/>
    <n v="5"/>
    <s v="14.16 kmpl"/>
    <x v="4"/>
    <s v="Jaipur"/>
  </r>
  <r>
    <x v="6"/>
    <s v="Hyundai i20 Magna"/>
    <s v="₹ 3.80 Lakh"/>
    <n v="4571.3999999999996"/>
    <x v="0"/>
    <s v="Comprehensive"/>
    <x v="0"/>
    <n v="73000"/>
    <x v="1"/>
    <s v="Petrol"/>
    <s v="82.85bhp"/>
    <n v="5"/>
    <s v="18.5 kmpl"/>
    <x v="0"/>
    <s v="Jaipur"/>
  </r>
  <r>
    <x v="1"/>
    <s v="Maruti Swift ZXI Plus"/>
    <s v="₹ 6.50 Lakh"/>
    <n v="7819.5"/>
    <x v="0"/>
    <s v="Comprehensive"/>
    <x v="0"/>
    <n v="70000"/>
    <x v="1"/>
    <s v="Petrol"/>
    <s v="81.80bhp"/>
    <n v="5"/>
    <s v="21.21 kmpl"/>
    <x v="0"/>
    <s v="Jaipur"/>
  </r>
  <r>
    <x v="6"/>
    <s v="Maruti Swift VDI"/>
    <s v="₹ 4.60 Lakh"/>
    <n v="5533.7999999999993"/>
    <x v="14"/>
    <s v="Comprehensive"/>
    <x v="0"/>
    <n v="115000"/>
    <x v="0"/>
    <s v="Diesel"/>
    <s v="74bhp"/>
    <n v="5"/>
    <s v="22.9 kmpl"/>
    <x v="0"/>
    <s v="Jaipur"/>
  </r>
  <r>
    <x v="5"/>
    <s v="Volkswagen Polo 1.0 MPI Trendline"/>
    <s v="₹ 4.50 Lakh"/>
    <n v="5413.5"/>
    <x v="20"/>
    <s v="Comprehensive"/>
    <x v="0"/>
    <n v="85400"/>
    <x v="0"/>
    <s v="Petrol"/>
    <s v="75bhp"/>
    <n v="5"/>
    <s v="18.78 kmpl"/>
    <x v="0"/>
    <s v="Jaipur"/>
  </r>
  <r>
    <x v="1"/>
    <s v="Maruti Vitara Brezza VDi"/>
    <s v="₹ 8.50 Lakh"/>
    <n v="10225.5"/>
    <x v="14"/>
    <s v="Comprehensive"/>
    <x v="0"/>
    <n v="73000"/>
    <x v="0"/>
    <s v="Diesel"/>
    <s v="88.5bhp"/>
    <n v="5"/>
    <s v="24.3 kmpl"/>
    <x v="4"/>
    <s v="Jaipur"/>
  </r>
  <r>
    <x v="6"/>
    <s v="Hyundai i20 Asta 1.2"/>
    <s v="₹ 4.90 Lakh"/>
    <n v="5894.7000000000007"/>
    <x v="0"/>
    <s v="Comprehensive"/>
    <x v="0"/>
    <n v="74000"/>
    <x v="1"/>
    <s v="Petrol"/>
    <s v="81.83bhp"/>
    <n v="5"/>
    <s v="18.6 kmpl"/>
    <x v="0"/>
    <s v="Jaipur"/>
  </r>
  <r>
    <x v="1"/>
    <s v="Mahindra Bolero Power Plus SLX"/>
    <s v="₹ 8.25 Lakh"/>
    <n v="9924.75"/>
    <x v="7"/>
    <s v="Comprehensive"/>
    <x v="0"/>
    <n v="66000"/>
    <x v="0"/>
    <s v="Diesel"/>
    <s v="70bhp"/>
    <n v="7"/>
    <s v="16.5 kmpl"/>
    <x v="4"/>
    <s v="Jaipur"/>
  </r>
  <r>
    <x v="2"/>
    <s v="Honda CR-V 2.4L 4WD AT"/>
    <s v="₹ 12.90 Lakh"/>
    <n v="15518.7"/>
    <x v="37"/>
    <s v="Comprehensive"/>
    <x v="1"/>
    <n v="48350"/>
    <x v="0"/>
    <s v="Petrol"/>
    <s v="187.4bhp"/>
    <n v="5"/>
    <s v="12 kmpl"/>
    <x v="4"/>
    <s v="Jaipur"/>
  </r>
  <r>
    <x v="8"/>
    <s v="Kia Sonet HTX Diesel iMT BSVI"/>
    <s v="₹ 11.50 Lakh"/>
    <n v="13834.5"/>
    <x v="7"/>
    <s v="Comprehensive"/>
    <x v="0"/>
    <n v="62000"/>
    <x v="0"/>
    <s v="Diesel"/>
    <s v="98.63bhp"/>
    <n v="5"/>
    <s v="18.4 kmpl"/>
    <x v="4"/>
    <s v="Jaipur"/>
  </r>
  <r>
    <x v="10"/>
    <s v="Land Rover Range Rover Evoque 2.2L Pure"/>
    <s v="₹ 18 Lakh"/>
    <n v="21654"/>
    <x v="1"/>
    <s v="Comprehensive"/>
    <x v="1"/>
    <n v="34100"/>
    <x v="1"/>
    <s v="Diesel"/>
    <s v="187.7bhp"/>
    <n v="5"/>
    <s v="12.7 kmpl"/>
    <x v="4"/>
    <s v="Jaipur"/>
  </r>
  <r>
    <x v="6"/>
    <s v="Volkswagen Polo 1.5 TDI Highline"/>
    <s v="₹ 4.50 Lakh"/>
    <n v="5413.5"/>
    <x v="12"/>
    <s v="Comprehensive"/>
    <x v="0"/>
    <n v="91200"/>
    <x v="1"/>
    <s v="Diesel"/>
    <s v="88.8bhp"/>
    <n v="5"/>
    <s v="20.14 kmpl"/>
    <x v="0"/>
    <s v="Jaipur"/>
  </r>
  <r>
    <x v="2"/>
    <s v="Ford Ecosport 1.5 Diesel Titanium"/>
    <s v="₹ 5.90 Lakh"/>
    <n v="7097.7000000000007"/>
    <x v="12"/>
    <s v="Comprehensive"/>
    <x v="0"/>
    <n v="65000"/>
    <x v="1"/>
    <s v="Diesel"/>
    <s v="98.96bhp"/>
    <n v="5"/>
    <s v="21.7 kmpl"/>
    <x v="4"/>
    <s v="Jaipur"/>
  </r>
  <r>
    <x v="0"/>
    <s v="Hyundai i20 1.4 Asta"/>
    <s v="₹ 6.70 Lakh"/>
    <n v="8060.1"/>
    <x v="8"/>
    <s v="Comprehensive"/>
    <x v="0"/>
    <n v="84250"/>
    <x v="1"/>
    <s v="Diesel"/>
    <s v="88.73bhp"/>
    <n v="5"/>
    <s v="22.54 kmpl"/>
    <x v="0"/>
    <s v="Jaipur"/>
  </r>
  <r>
    <x v="19"/>
    <s v="Maruti Swift Vdi BSIII"/>
    <s v="₹ 2.30 Lakh"/>
    <n v="2766.8999999999996"/>
    <x v="14"/>
    <s v="Comprehensive"/>
    <x v="0"/>
    <n v="93155"/>
    <x v="2"/>
    <s v="Diesel"/>
    <s v="75 PS"/>
    <n v="5"/>
    <s v="17.8 kmpl"/>
    <x v="0"/>
    <s v="Jaipur"/>
  </r>
  <r>
    <x v="5"/>
    <s v="Mahindra XUV500 W10 2WD"/>
    <s v="₹ 9.75 Lakh"/>
    <n v="11729.25"/>
    <x v="1"/>
    <s v="Comprehensive"/>
    <x v="0"/>
    <n v="75235"/>
    <x v="1"/>
    <s v="Diesel"/>
    <s v="140bhp"/>
    <n v="7"/>
    <s v="16 kmpl"/>
    <x v="4"/>
    <s v="Jaipur"/>
  </r>
  <r>
    <x v="6"/>
    <s v="BMW 3 Series 320d GT Sport Line"/>
    <s v="₹ 14.25 Lakh"/>
    <n v="17142.75"/>
    <x v="39"/>
    <s v="Comprehensive"/>
    <x v="1"/>
    <n v="79412"/>
    <x v="1"/>
    <s v="Diesel"/>
    <s v="184bhp"/>
    <n v="5"/>
    <s v="19.59 kmpl"/>
    <x v="2"/>
    <s v="Jaipur"/>
  </r>
  <r>
    <x v="8"/>
    <s v="Maruti Swift Dzire VXI BSVI"/>
    <s v="₹ 7.10 Lakh"/>
    <n v="8541.2999999999993"/>
    <x v="0"/>
    <s v="Comprehensive"/>
    <x v="0"/>
    <n v="1200"/>
    <x v="0"/>
    <s v="Petrol"/>
    <s v="88.50bhp"/>
    <n v="5"/>
    <s v="22.41 kmpl"/>
    <x v="2"/>
    <s v="Jaipur"/>
  </r>
  <r>
    <x v="13"/>
    <s v="Mahindra Thar LX 4-Str Hard Top"/>
    <s v="₹ 14.85 Lakh"/>
    <n v="17864.55"/>
    <x v="65"/>
    <s v="Third Party"/>
    <x v="0"/>
    <n v="20000"/>
    <x v="1"/>
    <s v="Petrol"/>
    <s v="150bhp"/>
    <n v="4"/>
    <s v="15.2 kmpl"/>
    <x v="4"/>
    <s v="Jaipur"/>
  </r>
  <r>
    <x v="2"/>
    <s v="Toyota Innova 2.5 GX (Diesel) 8 Seater BSIII"/>
    <s v="₹ 8.35 Lakh"/>
    <n v="10045.049999999999"/>
    <x v="17"/>
    <s v="Third Party insurance"/>
    <x v="0"/>
    <n v="125000"/>
    <x v="1"/>
    <s v="Diesel"/>
    <n v="102"/>
    <n v="8"/>
    <s v="12.8 kmpl"/>
    <x v="1"/>
    <s v="Jaipur"/>
  </r>
  <r>
    <x v="1"/>
    <s v="Maruti Baleno 1.2 Zeta"/>
    <s v="₹ 6.65 Lakh"/>
    <n v="7999.9500000000007"/>
    <x v="0"/>
    <s v="Comprehensive"/>
    <x v="0"/>
    <n v="38000"/>
    <x v="0"/>
    <s v="Petrol"/>
    <s v="83.1bhp"/>
    <n v="5"/>
    <s v="21.4 kmpl"/>
    <x v="0"/>
    <s v="Jaipur"/>
  </r>
  <r>
    <x v="5"/>
    <s v="Renault Lodgy 85PS RxZ"/>
    <s v="₹ 4.75 Lakh"/>
    <n v="5714.25"/>
    <x v="24"/>
    <s v="Comprehensive"/>
    <x v="0"/>
    <n v="96000"/>
    <x v="0"/>
    <s v="Diesel"/>
    <s v="83.8bhp"/>
    <n v="8"/>
    <s v="21.04 kmpl"/>
    <x v="1"/>
    <s v="Jaipur"/>
  </r>
  <r>
    <x v="13"/>
    <s v="MG Astor Smart CVT BSVI"/>
    <s v="₹ 14.25 Lakh"/>
    <n v="17142.75"/>
    <x v="12"/>
    <s v="Third Party insurance"/>
    <x v="1"/>
    <n v="8401"/>
    <x v="0"/>
    <s v="Petrol"/>
    <s v="108.49bhp"/>
    <n v="5"/>
    <s v="14.82 kmpl"/>
    <x v="4"/>
    <s v="Jaipur"/>
  </r>
  <r>
    <x v="0"/>
    <s v="Maruti Ignis 1.3 AMT Zeta"/>
    <s v="₹ 5.45 Lakh"/>
    <n v="6556.35"/>
    <x v="14"/>
    <s v="Comprehensive"/>
    <x v="1"/>
    <n v="70000"/>
    <x v="0"/>
    <s v="Diesel"/>
    <s v="74bhp"/>
    <n v="5"/>
    <s v="26.8 kmpl"/>
    <x v="0"/>
    <s v="Jaipur"/>
  </r>
  <r>
    <x v="2"/>
    <s v="Hyundai i20 Active SX Diesel"/>
    <s v="₹ 5.45 Lakh"/>
    <n v="6556.35"/>
    <x v="8"/>
    <s v="Comprehensive"/>
    <x v="0"/>
    <n v="85000"/>
    <x v="0"/>
    <s v="Diesel"/>
    <s v="88.76bhp"/>
    <n v="5"/>
    <s v="21.19 kmpl"/>
    <x v="0"/>
    <s v="Jaipur"/>
  </r>
  <r>
    <x v="5"/>
    <s v="Hyundai i10 Sportz Option"/>
    <s v="₹ 3.50 Lakh"/>
    <n v="4210.5"/>
    <x v="0"/>
    <s v="Comprehensive"/>
    <x v="0"/>
    <n v="57000"/>
    <x v="1"/>
    <s v="Petrol"/>
    <s v="78.9bhp"/>
    <n v="5"/>
    <s v="20.36 kmpl"/>
    <x v="0"/>
    <s v="Jaipur"/>
  </r>
  <r>
    <x v="12"/>
    <s v="Toyota Innova 2.5 VX (Diesel) 7 Seater BS IV"/>
    <s v="₹ 6.99 Lakh"/>
    <n v="8408.9700000000012"/>
    <x v="17"/>
    <s v="Comprehensive"/>
    <x v="0"/>
    <n v="125000"/>
    <x v="0"/>
    <s v="Diesel"/>
    <s v="100bhp"/>
    <n v="7"/>
    <s v="12.99 kmpl"/>
    <x v="1"/>
    <s v="Jaipur"/>
  </r>
  <r>
    <x v="12"/>
    <s v="Mahindra XUV500 W8 2WD"/>
    <s v="₹ 6.16 Lakh"/>
    <n v="7410.4800000000005"/>
    <x v="1"/>
    <s v="Comprehensive"/>
    <x v="0"/>
    <n v="86000"/>
    <x v="0"/>
    <s v="Diesel"/>
    <s v="140bhp"/>
    <n v="7"/>
    <s v="15.1 kmpl"/>
    <x v="4"/>
    <s v="Jaipur"/>
  </r>
  <r>
    <x v="0"/>
    <s v="Maruti Baleno 1.2 CVT Zeta"/>
    <s v="₹ 6.25 Lakh"/>
    <n v="7518.75"/>
    <x v="0"/>
    <s v="Comprehensive"/>
    <x v="1"/>
    <n v="28000"/>
    <x v="1"/>
    <s v="Petrol"/>
    <s v="83.1bhp"/>
    <n v="5"/>
    <s v="21.4 kmpl"/>
    <x v="0"/>
    <s v="Jaipur"/>
  </r>
  <r>
    <x v="9"/>
    <s v="Maruti Ciaz Alpha AT"/>
    <s v="₹ 8 Lakh"/>
    <n v="9624"/>
    <x v="6"/>
    <s v="Comprehensive"/>
    <x v="1"/>
    <n v="58000"/>
    <x v="0"/>
    <s v="Petrol"/>
    <s v="103.25bhp"/>
    <n v="5"/>
    <s v="20.04 kmpl"/>
    <x v="2"/>
    <s v="Jaipur"/>
  </r>
  <r>
    <x v="5"/>
    <s v="Maruti Ciaz VXi Option"/>
    <s v="₹ 5.50 Lakh"/>
    <n v="6616.5"/>
    <x v="62"/>
    <s v="Comprehensive"/>
    <x v="0"/>
    <n v="68000"/>
    <x v="0"/>
    <s v="Petrol"/>
    <s v="91.1bhp"/>
    <n v="5"/>
    <s v="20.73 kmpl"/>
    <x v="2"/>
    <s v="Jaipur"/>
  </r>
  <r>
    <x v="4"/>
    <s v="Honda City V MT"/>
    <s v="₹ 3.21 Lakh"/>
    <n v="3861.63"/>
    <x v="34"/>
    <s v="Comprehensive"/>
    <x v="0"/>
    <n v="86000"/>
    <x v="1"/>
    <s v="Petrol"/>
    <s v="116.3bhp"/>
    <n v="5"/>
    <s v="16.8 kmpl"/>
    <x v="2"/>
    <s v="Jaipur"/>
  </r>
  <r>
    <x v="6"/>
    <s v="Maruti Swift Dzire VDI"/>
    <s v="₹ 4.35 Lakh"/>
    <n v="5233.0499999999993"/>
    <x v="14"/>
    <s v="Comprehensive"/>
    <x v="0"/>
    <n v="86000"/>
    <x v="0"/>
    <s v="Diesel"/>
    <s v="74bhp"/>
    <n v="5"/>
    <s v="26.59 kmpl"/>
    <x v="2"/>
    <s v="Jaipur"/>
  </r>
  <r>
    <x v="0"/>
    <s v="Maruti Alto 800 LXI"/>
    <s v="₹ 2.85 Lakh"/>
    <n v="3428.55"/>
    <x v="15"/>
    <s v="Comprehensive"/>
    <x v="0"/>
    <n v="68000"/>
    <x v="0"/>
    <s v="Petrol"/>
    <s v="47.3bhp"/>
    <n v="5"/>
    <s v="24.7 kmpl"/>
    <x v="0"/>
    <s v="Jaipur"/>
  </r>
  <r>
    <x v="1"/>
    <s v="Maruti Vitara Brezza VDi Option"/>
    <s v="₹ 7.25 Lakh"/>
    <n v="8721.75"/>
    <x v="14"/>
    <s v="Comprehensive"/>
    <x v="0"/>
    <n v="68000"/>
    <x v="2"/>
    <s v="Diesel"/>
    <s v="88.5bhp"/>
    <n v="5"/>
    <s v="24.3 kmpl"/>
    <x v="4"/>
    <s v="Jaipur"/>
  </r>
  <r>
    <x v="5"/>
    <s v="Maruti Wagon R VXI AMT"/>
    <s v="₹ 3.75 Lakh"/>
    <n v="4511.25"/>
    <x v="9"/>
    <s v="Comprehensive"/>
    <x v="1"/>
    <n v="76000"/>
    <x v="0"/>
    <s v="Petrol"/>
    <s v="67.05bhp"/>
    <n v="5"/>
    <s v="21.79 kmpl"/>
    <x v="0"/>
    <s v="Jaipur"/>
  </r>
  <r>
    <x v="4"/>
    <s v="Toyota Fortuner 3.0 Diesel"/>
    <s v="₹ 8.50 Lakh"/>
    <n v="10225.5"/>
    <x v="64"/>
    <s v="Comprehensive"/>
    <x v="0"/>
    <n v="96000"/>
    <x v="2"/>
    <s v="Diesel"/>
    <s v="171 PS"/>
    <n v="7"/>
    <s v="11.5 kmpl"/>
    <x v="4"/>
    <s v="Jaipur"/>
  </r>
  <r>
    <x v="1"/>
    <s v="Maruti Alto 800 CNG LXI"/>
    <s v="₹ 3.25 Lakh"/>
    <n v="3909.75"/>
    <x v="15"/>
    <s v="Comprehensive"/>
    <x v="0"/>
    <n v="68000"/>
    <x v="0"/>
    <s v="CNG"/>
    <s v="40.3bhp"/>
    <n v="5"/>
    <s v="33.44 kmpl"/>
    <x v="0"/>
    <s v="Jaipur"/>
  </r>
  <r>
    <x v="6"/>
    <s v="Ford Figo Diesel ZXI"/>
    <s v="₹ 2.85 Lakh"/>
    <n v="3428.55"/>
    <x v="21"/>
    <s v="Comprehensive"/>
    <x v="0"/>
    <n v="86000"/>
    <x v="0"/>
    <s v="Diesel"/>
    <s v="68.05bhp"/>
    <n v="5"/>
    <s v="20 kmpl"/>
    <x v="0"/>
    <s v="Jaipur"/>
  </r>
  <r>
    <x v="6"/>
    <s v="Maruti Swift Dzire VDI"/>
    <s v="₹ 3.85 Lakh"/>
    <n v="4631.55"/>
    <x v="14"/>
    <s v="Comprehensive"/>
    <x v="0"/>
    <n v="86000"/>
    <x v="1"/>
    <s v="Diesel"/>
    <s v="74bhp"/>
    <n v="5"/>
    <s v="23.4 kmpl"/>
    <x v="2"/>
    <s v="Jaipur"/>
  </r>
  <r>
    <x v="0"/>
    <s v="Honda WR-V i-VTEC S"/>
    <s v="₹ 6 Lakh"/>
    <n v="7218"/>
    <x v="16"/>
    <s v="Comprehensive"/>
    <x v="0"/>
    <n v="58000"/>
    <x v="0"/>
    <s v="Petrol"/>
    <s v="88.7bhp"/>
    <n v="5"/>
    <s v="17.5 kmpl"/>
    <x v="4"/>
    <s v="Jaipur"/>
  </r>
  <r>
    <x v="6"/>
    <s v="Volkswagen Polo 1.2 MPI Highline"/>
    <s v="₹ 4.25 Lakh"/>
    <n v="5112.75"/>
    <x v="5"/>
    <s v="Comprehensive"/>
    <x v="0"/>
    <n v="68000"/>
    <x v="1"/>
    <s v="Petrol"/>
    <s v="74bhp"/>
    <n v="5"/>
    <s v="16.47 kmpl"/>
    <x v="0"/>
    <s v="Jaipur"/>
  </r>
  <r>
    <x v="0"/>
    <s v="Maruti Alto K10 VXI"/>
    <s v="₹ 3.21 Lakh"/>
    <n v="3861.63"/>
    <x v="9"/>
    <s v="Comprehensive"/>
    <x v="0"/>
    <n v="68000"/>
    <x v="0"/>
    <s v="Petrol"/>
    <s v="67.05bhp"/>
    <n v="5"/>
    <s v="23.95 kmpl"/>
    <x v="0"/>
    <s v="Jaipur"/>
  </r>
  <r>
    <x v="1"/>
    <s v="Tata Tigor 1.2 Revotron XM"/>
    <s v="₹ 4.90 Lakh"/>
    <n v="5894.7000000000007"/>
    <x v="16"/>
    <s v="Comprehensive"/>
    <x v="0"/>
    <n v="42000"/>
    <x v="1"/>
    <s v="Petrol"/>
    <s v="84bhp"/>
    <n v="5"/>
    <s v="20.3 kmpl"/>
    <x v="2"/>
    <s v="Jaipur"/>
  </r>
  <r>
    <x v="2"/>
    <s v="Toyota Innova 2.5 G (Diesel) 8 Seater"/>
    <s v="₹ 8 Lakh"/>
    <n v="9624"/>
    <x v="17"/>
    <s v="Comprehensive"/>
    <x v="0"/>
    <n v="95000"/>
    <x v="0"/>
    <s v="Diesel"/>
    <s v="100.6bhp"/>
    <n v="8"/>
    <s v="12.99 kmpl"/>
    <x v="1"/>
    <s v="Jaipur"/>
  </r>
  <r>
    <x v="6"/>
    <s v="Hyundai Grand i10 CRDi Sportz"/>
    <s v="₹ 3.75 Lakh"/>
    <n v="4511.25"/>
    <x v="29"/>
    <s v="Comprehensive"/>
    <x v="0"/>
    <n v="78000"/>
    <x v="0"/>
    <s v="Diesel"/>
    <s v="70bhp"/>
    <n v="5"/>
    <s v="24 kmpl"/>
    <x v="0"/>
    <s v="Jaipur"/>
  </r>
  <r>
    <x v="1"/>
    <s v="Hyundai Creta 1.4 E Plus CRDi"/>
    <s v="₹ 9.25 Lakh"/>
    <n v="11127.75"/>
    <x v="8"/>
    <s v="Comprehensive"/>
    <x v="0"/>
    <n v="73000"/>
    <x v="0"/>
    <s v="Diesel"/>
    <s v="88.7bhp"/>
    <n v="5"/>
    <s v="22.1 kmpl"/>
    <x v="4"/>
    <s v="Jaipur"/>
  </r>
  <r>
    <x v="0"/>
    <s v="Datsun RediGO AMT 1.0 S"/>
    <s v="₹ 3.27 Lakh"/>
    <n v="3933.81"/>
    <x v="20"/>
    <s v="Comprehensive"/>
    <x v="1"/>
    <n v="25446"/>
    <x v="0"/>
    <s v="Petrol"/>
    <s v="67bhp"/>
    <n v="5"/>
    <s v="23 kmpl"/>
    <x v="0"/>
    <s v="Jaipur"/>
  </r>
  <r>
    <x v="9"/>
    <s v="Ford Ecosport 1.5 Diesel Trend BSIV"/>
    <s v="₹ 7.26 Lakh"/>
    <n v="8733.7799999999988"/>
    <x v="12"/>
    <s v="Third Party"/>
    <x v="0"/>
    <n v="56569"/>
    <x v="0"/>
    <s v="Diesel"/>
    <s v="98.96bhp"/>
    <n v="5"/>
    <s v="23 kmpl"/>
    <x v="4"/>
    <s v="Jaipur"/>
  </r>
  <r>
    <x v="2"/>
    <s v="Maruti Ritz VDI (ABS) BS IV"/>
    <s v="₹ 4.90 Lakh"/>
    <n v="5894.7000000000007"/>
    <x v="14"/>
    <s v="Third Party insurance"/>
    <x v="0"/>
    <n v="44180"/>
    <x v="0"/>
    <s v="Diesel"/>
    <s v="73.94bhp"/>
    <n v="5"/>
    <s v="23.2 kmpl"/>
    <x v="0"/>
    <s v="Jaipur"/>
  </r>
  <r>
    <x v="0"/>
    <s v="Mahindra Scorpio S10 7 Seater"/>
    <s v="₹ 12.50 Lakh"/>
    <n v="15037.5"/>
    <x v="1"/>
    <s v="Comprehensive"/>
    <x v="0"/>
    <n v="83000"/>
    <x v="0"/>
    <s v="Diesel"/>
    <s v="120bhp"/>
    <n v="7"/>
    <s v="15.4 kmpl"/>
    <x v="4"/>
    <s v="Jaipur"/>
  </r>
  <r>
    <x v="13"/>
    <s v="Renault Kiger RXT DT"/>
    <s v="₹ 6.75 Lakh"/>
    <n v="8120.25"/>
    <x v="20"/>
    <s v="Third Party"/>
    <x v="0"/>
    <n v="37724"/>
    <x v="0"/>
    <s v="Petrol"/>
    <s v="71.01bhp"/>
    <n v="5"/>
    <s v="19.17 kmpl"/>
    <x v="4"/>
    <s v="Jaipur"/>
  </r>
  <r>
    <x v="7"/>
    <s v="Maruti Ertiga VXI Petrol"/>
    <s v="₹ 8.95 Lakh"/>
    <n v="10766.849999999999"/>
    <x v="6"/>
    <s v="Comprehensive"/>
    <x v="0"/>
    <n v="83000"/>
    <x v="0"/>
    <s v="Petrol"/>
    <s v="103bhp"/>
    <n v="7"/>
    <s v="19.34 kmpl"/>
    <x v="1"/>
    <s v="Jaipur"/>
  </r>
  <r>
    <x v="9"/>
    <s v="Maruti Vitara Brezza ZDi"/>
    <s v="₹ 8.85 Lakh"/>
    <n v="10646.55"/>
    <x v="14"/>
    <s v="Comprehensive"/>
    <x v="0"/>
    <n v="67123"/>
    <x v="0"/>
    <s v="Diesel"/>
    <s v="88.5bhp"/>
    <n v="5"/>
    <s v="24.3 kmpl"/>
    <x v="4"/>
    <s v="Jaipur"/>
  </r>
  <r>
    <x v="0"/>
    <s v="Maruti Ciaz 1.4 Delta"/>
    <s v="₹ 6.21 Lakh"/>
    <n v="7470.63"/>
    <x v="62"/>
    <s v="Comprehensive"/>
    <x v="0"/>
    <n v="70123"/>
    <x v="0"/>
    <s v="Petrol"/>
    <s v="91.1bhp"/>
    <n v="5"/>
    <s v="20.73 kmpl"/>
    <x v="2"/>
    <s v="Jaipur"/>
  </r>
  <r>
    <x v="2"/>
    <s v="Toyota Fortuner 4x4 AT"/>
    <s v="₹ 15.95 Lakh"/>
    <n v="19187.849999999999"/>
    <x v="64"/>
    <s v="Comprehensive"/>
    <x v="1"/>
    <n v="125000"/>
    <x v="0"/>
    <s v="Diesel"/>
    <s v="168.5bhp"/>
    <n v="7"/>
    <s v="12.55 kmpl"/>
    <x v="4"/>
    <s v="Jaipur"/>
  </r>
  <r>
    <x v="3"/>
    <s v="Hyundai i10 Era"/>
    <s v="₹ 1.80 Lakh"/>
    <n v="2165.4"/>
    <x v="2"/>
    <s v="Comprehensive"/>
    <x v="0"/>
    <n v="70123"/>
    <x v="0"/>
    <s v="Petrol"/>
    <s v="68.05bhp"/>
    <n v="5"/>
    <s v="19.81 kmpl"/>
    <x v="0"/>
    <s v="Jaipur"/>
  </r>
  <r>
    <x v="6"/>
    <s v="Honda Brio S MT"/>
    <s v="₹ 2.90 Lakh"/>
    <n v="3488.7"/>
    <x v="5"/>
    <s v="Comprehensive"/>
    <x v="0"/>
    <n v="70123"/>
    <x v="1"/>
    <s v="Petrol"/>
    <s v="86.8bhp"/>
    <n v="5"/>
    <s v="19.4 kmpl"/>
    <x v="0"/>
    <s v="Jaipur"/>
  </r>
  <r>
    <x v="1"/>
    <s v="Honda WR-V Edge Edition i-DTEC S"/>
    <s v="₹ 6.35 Lakh"/>
    <n v="7639.0499999999993"/>
    <x v="12"/>
    <s v="Comprehensive"/>
    <x v="0"/>
    <n v="83123"/>
    <x v="0"/>
    <s v="Diesel"/>
    <s v="98.6bhp"/>
    <n v="5"/>
    <s v="25.5 kmpl"/>
    <x v="4"/>
    <s v="Jaipur"/>
  </r>
  <r>
    <x v="0"/>
    <s v="Maruti Swift Dzire VXI 1.2"/>
    <s v="₹ 5.85 Lakh"/>
    <n v="7037.5499999999993"/>
    <x v="0"/>
    <s v="Comprehensive"/>
    <x v="0"/>
    <n v="68123"/>
    <x v="0"/>
    <s v="Petrol"/>
    <s v="81.80bhp"/>
    <n v="5"/>
    <s v="21.21 kmpl"/>
    <x v="2"/>
    <s v="Jaipur"/>
  </r>
  <r>
    <x v="0"/>
    <s v="Ford Endeavour 3.2 Titanium AT 4X4"/>
    <s v="₹ 22.95 Lakh"/>
    <n v="27608.85"/>
    <x v="68"/>
    <s v="Comprehensive"/>
    <x v="1"/>
    <n v="166000"/>
    <x v="0"/>
    <s v="Diesel"/>
    <s v="197bhp"/>
    <n v="7"/>
    <s v="10.91 kmpl"/>
    <x v="4"/>
    <s v="Jaipur"/>
  </r>
  <r>
    <x v="12"/>
    <s v="Ford Ecosport 1.5 DV5 MT Trend"/>
    <s v="₹ 4.11 Lakh"/>
    <n v="4944.3300000000008"/>
    <x v="12"/>
    <s v="Comprehensive"/>
    <x v="0"/>
    <n v="86000"/>
    <x v="0"/>
    <s v="Diesel"/>
    <s v="89.84bhp"/>
    <n v="5"/>
    <s v="22.7 kmpl"/>
    <x v="4"/>
    <s v="Jaipur"/>
  </r>
  <r>
    <x v="0"/>
    <s v="Hyundai Creta 1.6 E Plus"/>
    <s v="₹ 8.25 Lakh"/>
    <n v="9924.75"/>
    <x v="56"/>
    <s v="Comprehensive"/>
    <x v="0"/>
    <n v="48000"/>
    <x v="0"/>
    <s v="Petrol"/>
    <s v="121.3bhp"/>
    <n v="5"/>
    <s v="15.8 kmpl"/>
    <x v="4"/>
    <s v="Jaipur"/>
  </r>
  <r>
    <x v="3"/>
    <s v="Toyota Corolla Altis 1.8 VL AT"/>
    <s v="₹ 3.95 Lakh"/>
    <n v="4751.8500000000004"/>
    <x v="108"/>
    <s v="Comprehensive"/>
    <x v="1"/>
    <n v="57847"/>
    <x v="0"/>
    <s v="Petrol"/>
    <s v="138.1bhp"/>
    <n v="5"/>
    <s v="14.53 kmpl"/>
    <x v="2"/>
    <s v="Jaipur"/>
  </r>
  <r>
    <x v="3"/>
    <s v="Toyota Corolla Altis 1.8 VL AT"/>
    <s v="₹ 3.95 Lakh"/>
    <n v="4751.8500000000004"/>
    <x v="108"/>
    <s v="Comprehensive"/>
    <x v="1"/>
    <n v="57056"/>
    <x v="1"/>
    <s v="Petrol"/>
    <s v="138.1bhp"/>
    <n v="5"/>
    <s v="14.53 kmpl"/>
    <x v="2"/>
    <s v="Jaipur"/>
  </r>
  <r>
    <x v="1"/>
    <s v="Maruti Vitara Brezza VDi"/>
    <s v="₹ 8.21 Lakh"/>
    <n v="9876.630000000001"/>
    <x v="14"/>
    <s v="Third Party insurance"/>
    <x v="0"/>
    <n v="34970"/>
    <x v="0"/>
    <s v="Diesel"/>
    <s v="88.5bhp"/>
    <n v="5"/>
    <s v="24.3 kmpl"/>
    <x v="4"/>
    <s v="Jaipur"/>
  </r>
  <r>
    <x v="2"/>
    <s v="Volkswagen Polo 1.5 TDI Highline Plus"/>
    <s v="₹ 4.85 Lakh"/>
    <n v="5834.5499999999993"/>
    <x v="12"/>
    <s v="Comprehensive"/>
    <x v="0"/>
    <n v="78000"/>
    <x v="0"/>
    <s v="Diesel"/>
    <s v="88bhp"/>
    <n v="5"/>
    <s v="20.14 kmpl"/>
    <x v="0"/>
    <s v="Jaipur"/>
  </r>
  <r>
    <x v="9"/>
    <s v="Kia Seltos GTX Plus Diesel AT"/>
    <s v="₹ 15.25 Lakh"/>
    <n v="18345.75"/>
    <x v="7"/>
    <s v="Comprehensive"/>
    <x v="1"/>
    <n v="44376"/>
    <x v="0"/>
    <s v="Diesel"/>
    <s v="113.43bhp"/>
    <n v="5"/>
    <s v="18 kmpl"/>
    <x v="4"/>
    <s v="Jaipur"/>
  </r>
  <r>
    <x v="2"/>
    <s v="Toyota Fortuner 4x2 Manual"/>
    <s v="₹ 18 Lakh"/>
    <n v="21654"/>
    <x v="64"/>
    <s v="Comprehensive"/>
    <x v="0"/>
    <n v="39508"/>
    <x v="1"/>
    <s v="Diesel"/>
    <s v="168.5bhp"/>
    <n v="7"/>
    <s v="13 kmpl"/>
    <x v="4"/>
    <s v="Jaipur"/>
  </r>
  <r>
    <x v="3"/>
    <s v="Maruti Wagon R VXI"/>
    <s v="₹ 3.25 Lakh"/>
    <n v="3909.75"/>
    <x v="9"/>
    <s v="Comprehensive"/>
    <x v="0"/>
    <n v="60318"/>
    <x v="0"/>
    <s v="Petrol"/>
    <s v="67.05bhp"/>
    <n v="5"/>
    <s v="21.79 kmpl"/>
    <x v="0"/>
    <s v="Jaipur"/>
  </r>
  <r>
    <x v="5"/>
    <s v="Hyundai Verna 1.6 CRDi AT S"/>
    <s v="₹ 6.95 Lakh"/>
    <n v="8360.85"/>
    <x v="35"/>
    <s v="Comprehensive"/>
    <x v="1"/>
    <n v="72602"/>
    <x v="1"/>
    <s v="Diesel"/>
    <s v="126.2bhp"/>
    <n v="5"/>
    <s v="19.08 kmpl"/>
    <x v="2"/>
    <s v="Jaipur"/>
  </r>
  <r>
    <x v="8"/>
    <s v="Hyundai Venue SX Turbo"/>
    <s v="₹ 9.90 Lakh"/>
    <n v="11909.7"/>
    <x v="9"/>
    <s v="Comprehensive"/>
    <x v="0"/>
    <n v="20524"/>
    <x v="0"/>
    <s v="Petrol"/>
    <s v="118.35bhp"/>
    <n v="5"/>
    <s v="18.27 kmpl"/>
    <x v="4"/>
    <s v="Jaipur"/>
  </r>
  <r>
    <x v="9"/>
    <s v="Jeep Compass 2.0 Sport Plus BSIV"/>
    <s v="₹ 18.90 Lakh"/>
    <n v="22736.699999999997"/>
    <x v="22"/>
    <s v="Comprehensive"/>
    <x v="0"/>
    <n v="9106"/>
    <x v="0"/>
    <s v="Diesel"/>
    <s v="170bhp"/>
    <n v="5"/>
    <s v="17.1 kmpl"/>
    <x v="4"/>
    <s v="Jaipur"/>
  </r>
  <r>
    <x v="1"/>
    <s v="Ford Ecosport 1.5 Diesel Titanium Plus BSIV"/>
    <s v="₹ 7.75 Lakh"/>
    <n v="9323.25"/>
    <x v="12"/>
    <s v="Comprehensive"/>
    <x v="0"/>
    <n v="72000"/>
    <x v="0"/>
    <s v="Diesel"/>
    <s v="98.96bhp"/>
    <n v="5"/>
    <s v="23 kmpl"/>
    <x v="4"/>
    <s v="Jaipur"/>
  </r>
  <r>
    <x v="0"/>
    <s v="Honda Amaze E Option i-DTEC"/>
    <s v="₹ 5.25 Lakh"/>
    <n v="6315.75"/>
    <x v="12"/>
    <s v="Comprehensive"/>
    <x v="0"/>
    <n v="66000"/>
    <x v="0"/>
    <s v="Diesel"/>
    <s v="98.6bhp"/>
    <n v="5"/>
    <s v="25.8 kmpl"/>
    <x v="2"/>
    <s v="Jaipur"/>
  </r>
  <r>
    <x v="10"/>
    <s v="Hyundai i20 1.4 CRDi Sportz"/>
    <s v="₹ 3.11 Lakh"/>
    <n v="3741.33"/>
    <x v="8"/>
    <s v="Comprehensive"/>
    <x v="0"/>
    <n v="84000"/>
    <x v="1"/>
    <s v="Diesel"/>
    <s v="90PS at 4000rpm"/>
    <n v="5"/>
    <s v="23 kmpl"/>
    <x v="0"/>
    <s v="Jaipur"/>
  </r>
  <r>
    <x v="0"/>
    <s v="Maruti Ciaz 1.4 Zeta"/>
    <s v="₹ 5.61 Lakh"/>
    <n v="6748.8300000000008"/>
    <x v="62"/>
    <s v="Third Party"/>
    <x v="0"/>
    <n v="118046"/>
    <x v="1"/>
    <s v="Petrol"/>
    <s v="91.1bhp"/>
    <n v="5"/>
    <s v="20.73 kmpl"/>
    <x v="2"/>
    <s v="Jaipur"/>
  </r>
  <r>
    <x v="12"/>
    <s v="Renault Duster Petrol RxL"/>
    <s v="₹ 3.95 Lakh"/>
    <n v="4751.8500000000004"/>
    <x v="58"/>
    <s v="Comprehensive"/>
    <x v="0"/>
    <n v="75000"/>
    <x v="0"/>
    <s v="Petrol"/>
    <s v="102.57bhp"/>
    <n v="5"/>
    <s v="13.24 kmpl"/>
    <x v="4"/>
    <s v="Jaipur"/>
  </r>
  <r>
    <x v="9"/>
    <s v="Skoda Octavia 1.8 TSI AT Onyx"/>
    <s v="₹ 22.90 Lakh"/>
    <n v="27548.699999999997"/>
    <x v="44"/>
    <s v="Comprehensive"/>
    <x v="1"/>
    <n v="29882"/>
    <x v="0"/>
    <s v="Petrol"/>
    <s v="177bhp"/>
    <n v="5"/>
    <s v="15.1 kmpl"/>
    <x v="2"/>
    <s v="Jaipur"/>
  </r>
  <r>
    <x v="0"/>
    <s v="Renault KWID 1.0 RXT"/>
    <s v="₹ 2.85 Lakh"/>
    <n v="3428.55"/>
    <x v="20"/>
    <s v="Comprehensive"/>
    <x v="0"/>
    <n v="48000"/>
    <x v="0"/>
    <s v="Petrol"/>
    <s v="67bhp"/>
    <n v="5"/>
    <s v="23.01 kmpl"/>
    <x v="0"/>
    <s v="Jaipur"/>
  </r>
  <r>
    <x v="2"/>
    <s v="Hyundai EON Era Plus"/>
    <s v="₹ 2.58 Lakh"/>
    <n v="3103.7400000000002"/>
    <x v="23"/>
    <s v="Third Party insurance"/>
    <x v="0"/>
    <n v="35000"/>
    <x v="0"/>
    <s v="Petrol"/>
    <s v="55.2bhp"/>
    <n v="5"/>
    <s v="21.1 kmpl"/>
    <x v="0"/>
    <s v="Jaipur"/>
  </r>
  <r>
    <x v="5"/>
    <s v="Mahindra XUV500 AT W10 FWD"/>
    <s v="₹ 8.90 Lakh"/>
    <n v="10706.7"/>
    <x v="1"/>
    <s v="Comprehensive"/>
    <x v="1"/>
    <n v="80000"/>
    <x v="0"/>
    <s v="Diesel"/>
    <s v="140bhp"/>
    <n v="7"/>
    <s v="16 kmpl"/>
    <x v="4"/>
    <s v="Jaipur"/>
  </r>
  <r>
    <x v="0"/>
    <s v="Hyundai Creta 1.6 SX Automatic Diesel"/>
    <s v="₹ 9.75 Lakh"/>
    <n v="11729.25"/>
    <x v="35"/>
    <s v="Comprehensive"/>
    <x v="1"/>
    <n v="89000"/>
    <x v="1"/>
    <s v="Diesel"/>
    <s v="126.2bhp"/>
    <n v="5"/>
    <s v="17.6 kmpl"/>
    <x v="4"/>
    <s v="Jaipur"/>
  </r>
  <r>
    <x v="7"/>
    <s v="Kia Seltos HTX IVT"/>
    <s v="₹ 14.20 Lakh"/>
    <n v="17082.599999999999"/>
    <x v="34"/>
    <s v="Comprehensive"/>
    <x v="1"/>
    <n v="29000"/>
    <x v="0"/>
    <s v="Petrol"/>
    <s v="113.43bhp"/>
    <n v="5"/>
    <m/>
    <x v="4"/>
    <s v="Jaipur"/>
  </r>
  <r>
    <x v="0"/>
    <s v="Volvo S60 Cross Country D4 AWD BSIV"/>
    <s v="₹ 25 Lakh"/>
    <n v="30075"/>
    <x v="109"/>
    <s v="Comprehensive"/>
    <x v="1"/>
    <n v="72916"/>
    <x v="0"/>
    <s v="Diesel"/>
    <s v="190bhp"/>
    <n v="5"/>
    <s v="19.6 kmpl"/>
    <x v="2"/>
    <s v="Jaipur"/>
  </r>
  <r>
    <x v="9"/>
    <s v="Kia Seltos GTX Plus DCT"/>
    <s v="₹ 14.75 Lakh"/>
    <n v="17744.25"/>
    <x v="32"/>
    <s v="Comprehensive"/>
    <x v="1"/>
    <n v="49000"/>
    <x v="0"/>
    <s v="Petrol"/>
    <s v="138.08bhp"/>
    <n v="5"/>
    <s v="16.5 kmpl"/>
    <x v="4"/>
    <s v="Jaipur"/>
  </r>
  <r>
    <x v="2"/>
    <s v="Maruti Swift Dzire VDI"/>
    <s v="₹ 5.85 Lakh"/>
    <n v="7037.5499999999993"/>
    <x v="14"/>
    <s v="Comprehensive"/>
    <x v="0"/>
    <n v="110348"/>
    <x v="0"/>
    <s v="Diesel"/>
    <s v="74bhp"/>
    <n v="5"/>
    <s v="26.59 kmpl"/>
    <x v="2"/>
    <s v="Jaipur"/>
  </r>
  <r>
    <x v="12"/>
    <s v="Volkswagen Polo Diesel Highline 1.2L"/>
    <s v="₹ 3.45 Lakh"/>
    <n v="4150.3500000000004"/>
    <x v="16"/>
    <s v="Comprehensive"/>
    <x v="0"/>
    <n v="71000"/>
    <x v="0"/>
    <s v="Diesel"/>
    <s v="73.9bhp"/>
    <n v="5"/>
    <s v="22.07 kmpl"/>
    <x v="0"/>
    <s v="Jaipur"/>
  </r>
  <r>
    <x v="8"/>
    <s v="Skoda Kushaq 1.0 TSI Active BSVI"/>
    <s v="₹ 10.55 Lakh"/>
    <n v="12691.650000000001"/>
    <x v="20"/>
    <s v="Comprehensive"/>
    <x v="0"/>
    <n v="44516"/>
    <x v="0"/>
    <s v="Petrol"/>
    <s v="113.98bhp"/>
    <n v="5"/>
    <s v="19.2 kmpl"/>
    <x v="4"/>
    <s v="Jaipur"/>
  </r>
  <r>
    <x v="1"/>
    <s v="Hyundai Grand i10 CRDi Magna"/>
    <s v="₹ 4.80 Lakh"/>
    <n v="5774.4"/>
    <x v="29"/>
    <s v="Third Party insurance"/>
    <x v="0"/>
    <n v="78000"/>
    <x v="0"/>
    <s v="Diesel"/>
    <s v="70bhp"/>
    <n v="5"/>
    <s v="24 kmpl"/>
    <x v="0"/>
    <s v="Jaipur"/>
  </r>
  <r>
    <x v="1"/>
    <s v="Hyundai i20 1.2 Asta Dual Tone"/>
    <s v="₹ 6.90 Lakh"/>
    <n v="8300.7000000000007"/>
    <x v="0"/>
    <s v="Comprehensive"/>
    <x v="0"/>
    <n v="46450"/>
    <x v="0"/>
    <s v="Petrol"/>
    <s v="81.83bhp"/>
    <n v="5"/>
    <s v="18.6 kmpl"/>
    <x v="0"/>
    <s v="Jaipur"/>
  </r>
  <r>
    <x v="2"/>
    <s v="Hyundai i20 Sportz 1.4 CRDi"/>
    <s v="₹ 5.40 Lakh"/>
    <n v="6496.2000000000007"/>
    <x v="8"/>
    <s v="Comprehensive"/>
    <x v="0"/>
    <n v="75000"/>
    <x v="0"/>
    <s v="Diesel"/>
    <s v="88.73bhp"/>
    <n v="5"/>
    <s v="22.54 kmpl"/>
    <x v="0"/>
    <s v="Jaipur"/>
  </r>
  <r>
    <x v="2"/>
    <s v="Hyundai EON D Lite Plus"/>
    <s v="₹ 2.45 Lakh"/>
    <n v="2947.3500000000004"/>
    <x v="23"/>
    <s v="Comprehensive"/>
    <x v="0"/>
    <n v="35000"/>
    <x v="0"/>
    <s v="Petrol"/>
    <s v="55.2bhp"/>
    <n v="5"/>
    <s v="21.1 kmpl"/>
    <x v="0"/>
    <s v="Jaipur"/>
  </r>
  <r>
    <x v="2"/>
    <s v="Hyundai i20 Asta 1.4 CRDi"/>
    <s v="₹ 5.75 Lakh"/>
    <n v="6917.25"/>
    <x v="8"/>
    <s v="Third Party insurance"/>
    <x v="0"/>
    <n v="85000"/>
    <x v="0"/>
    <s v="Diesel"/>
    <s v="88.73bhp"/>
    <n v="5"/>
    <s v="22.54 kmpl"/>
    <x v="0"/>
    <s v="Jaipur"/>
  </r>
  <r>
    <x v="2"/>
    <s v="Maruti Baleno 1.2 Zeta"/>
    <s v="₹ 5.35 Lakh"/>
    <n v="6436.0499999999993"/>
    <x v="0"/>
    <s v="Comprehensive"/>
    <x v="0"/>
    <n v="91000"/>
    <x v="0"/>
    <s v="Petrol"/>
    <s v="83.1bhp"/>
    <n v="5"/>
    <s v="21.4 kmpl"/>
    <x v="0"/>
    <s v="Jaipur"/>
  </r>
  <r>
    <x v="1"/>
    <s v="Maruti Swift Dzire VXI 1.2"/>
    <s v="₹ 6.40 Lakh"/>
    <n v="7699.2000000000007"/>
    <x v="0"/>
    <s v="Third Party insurance"/>
    <x v="0"/>
    <n v="34000"/>
    <x v="0"/>
    <s v="Petrol"/>
    <s v="81.80bhp"/>
    <n v="5"/>
    <s v="21.21 kmpl"/>
    <x v="2"/>
    <s v="Jaipur"/>
  </r>
  <r>
    <x v="6"/>
    <s v="Maruti Swift LDI SP Limited Edition"/>
    <s v="₹ 4.25 Lakh"/>
    <n v="5112.75"/>
    <x v="14"/>
    <s v="Comprehensive"/>
    <x v="0"/>
    <n v="70000"/>
    <x v="1"/>
    <s v="Diesel"/>
    <s v="74bhp"/>
    <n v="5"/>
    <s v="25.2 kmpl"/>
    <x v="0"/>
    <s v="Jaipur"/>
  </r>
  <r>
    <x v="0"/>
    <s v="Honda City i DTec VX Option"/>
    <s v="₹ 8.75 Lakh"/>
    <n v="10526.25"/>
    <x v="12"/>
    <s v="Third Party insurance"/>
    <x v="0"/>
    <n v="85000"/>
    <x v="0"/>
    <s v="Diesel"/>
    <s v="98.6bhp"/>
    <n v="5"/>
    <s v="26 kmpl"/>
    <x v="2"/>
    <s v="Jaipur"/>
  </r>
  <r>
    <x v="2"/>
    <s v="Honda Brio VX AT"/>
    <s v="₹ 4.50 Lakh"/>
    <n v="5413.5"/>
    <x v="5"/>
    <s v="Comprehensive"/>
    <x v="1"/>
    <n v="56000"/>
    <x v="0"/>
    <s v="Petrol"/>
    <s v="86.8bhp"/>
    <n v="5"/>
    <s v="16.5 kmpl"/>
    <x v="0"/>
    <s v="Jaipur"/>
  </r>
  <r>
    <x v="0"/>
    <s v="Fiat Avventura Power Up 1.3 Emotion"/>
    <s v="₹ 3.45 Lakh"/>
    <n v="4150.3500000000004"/>
    <x v="14"/>
    <s v="Comprehensive"/>
    <x v="0"/>
    <n v="67000"/>
    <x v="0"/>
    <s v="Diesel"/>
    <s v="91.72bhp"/>
    <n v="5"/>
    <s v="20.5 kmpl"/>
    <x v="0"/>
    <s v="Jaipur"/>
  </r>
  <r>
    <x v="9"/>
    <s v="Toyota Innova Crysta 2.4 GX MT 8 STR"/>
    <s v="₹ 18 Lakh"/>
    <n v="21654"/>
    <x v="83"/>
    <s v="Comprehensive"/>
    <x v="0"/>
    <n v="109000"/>
    <x v="0"/>
    <s v="Diesel"/>
    <s v="147.51bhp"/>
    <n v="8"/>
    <s v="13.68 kmpl"/>
    <x v="1"/>
    <s v="Jaipur"/>
  </r>
  <r>
    <x v="1"/>
    <s v="Hyundai Verna CRDi 1.6 SX"/>
    <s v="₹ 9.75 Lakh"/>
    <n v="11729.25"/>
    <x v="35"/>
    <s v="Comprehensive"/>
    <x v="0"/>
    <n v="95000"/>
    <x v="0"/>
    <s v="Diesel"/>
    <s v="126.2bhp"/>
    <n v="5"/>
    <s v="22 kmpl"/>
    <x v="2"/>
    <s v="Jaipur"/>
  </r>
  <r>
    <x v="13"/>
    <s v="Mahindra XUV300 W8 BSVI"/>
    <s v="₹ 11.25 Lakh"/>
    <n v="13533.75"/>
    <x v="0"/>
    <s v="Comprehensive"/>
    <x v="0"/>
    <n v="33554"/>
    <x v="0"/>
    <s v="Petrol"/>
    <s v="108.62bhp"/>
    <n v="5"/>
    <s v="16.82 kmpl"/>
    <x v="4"/>
    <s v="Jaipur"/>
  </r>
  <r>
    <x v="6"/>
    <s v="Honda Amaze SX i-VTEC"/>
    <s v="₹ 3.75 Lakh"/>
    <n v="4511.25"/>
    <x v="5"/>
    <s v="Comprehensive"/>
    <x v="0"/>
    <n v="82000"/>
    <x v="0"/>
    <s v="Petrol"/>
    <s v="86.7bhp"/>
    <n v="5"/>
    <s v="18 kmpl"/>
    <x v="2"/>
    <s v="Jaipur"/>
  </r>
  <r>
    <x v="9"/>
    <s v="Hyundai Verna VTVT 1.6 SX"/>
    <s v="₹ 9.60 Lakh"/>
    <n v="11548.8"/>
    <x v="56"/>
    <s v="Comprehensive"/>
    <x v="0"/>
    <n v="29905"/>
    <x v="0"/>
    <s v="Petrol"/>
    <s v="121.3bhp"/>
    <n v="5"/>
    <s v="17 kmpl"/>
    <x v="2"/>
    <s v="Jaipur"/>
  </r>
  <r>
    <x v="1"/>
    <s v="Hyundai Grand i10 1.2 Kappa Sportz Dual Tone"/>
    <s v="₹ 5.25 Lakh"/>
    <n v="6315.75"/>
    <x v="0"/>
    <s v="Comprehensive"/>
    <x v="0"/>
    <n v="58374"/>
    <x v="0"/>
    <s v="Petrol"/>
    <s v="81.86bhp"/>
    <n v="5"/>
    <s v="18.9 kmpl"/>
    <x v="0"/>
    <s v="Jaipur"/>
  </r>
  <r>
    <x v="0"/>
    <s v="Audi Q3 30 TDI"/>
    <s v="₹ 23.25 Lakh"/>
    <n v="27969.75"/>
    <x v="19"/>
    <s v="Third Party insurance"/>
    <x v="0"/>
    <n v="79329"/>
    <x v="1"/>
    <s v="Diesel"/>
    <s v="138.13bhp"/>
    <n v="5"/>
    <s v="17.32 kmpl"/>
    <x v="4"/>
    <s v="Jaipur"/>
  </r>
  <r>
    <x v="7"/>
    <s v="Honda WR-V SV Diesel"/>
    <s v="₹ 8.50 Lakh"/>
    <n v="10225.5"/>
    <x v="12"/>
    <s v="Comprehensive"/>
    <x v="0"/>
    <n v="51738"/>
    <x v="0"/>
    <s v="Diesel"/>
    <s v="97.89bhp"/>
    <n v="5"/>
    <s v="23.7 kmpl"/>
    <x v="4"/>
    <s v="Jaipur"/>
  </r>
  <r>
    <x v="6"/>
    <s v="BMW X5 xDrive 30d"/>
    <s v="₹ 26.74 Lakh"/>
    <n v="32168.219999999998"/>
    <x v="74"/>
    <s v="Comprehensive"/>
    <x v="1"/>
    <n v="82882"/>
    <x v="0"/>
    <s v="Diesel"/>
    <s v="258bhp"/>
    <n v="5"/>
    <s v="15.3 kmpl"/>
    <x v="4"/>
    <s v="Jaipur"/>
  </r>
  <r>
    <x v="12"/>
    <s v="Audi Q5 2.0 TDI"/>
    <s v="₹ 18.50 Lakh"/>
    <n v="22255.5"/>
    <x v="19"/>
    <s v="Third Party insurance"/>
    <x v="1"/>
    <n v="60091"/>
    <x v="0"/>
    <s v="Diesel"/>
    <s v="174.3bhp"/>
    <n v="5"/>
    <s v="14.16 kmpl"/>
    <x v="4"/>
    <s v="Jaipur"/>
  </r>
  <r>
    <x v="8"/>
    <s v="Maruti Vitara Brezza ZXI Plus Dual Tone"/>
    <s v="₹ 9.65 Lakh"/>
    <n v="11608.95"/>
    <x v="6"/>
    <s v="Comprehensive"/>
    <x v="0"/>
    <n v="65000"/>
    <x v="0"/>
    <s v="Petrol"/>
    <s v="103.26bhp"/>
    <n v="5"/>
    <s v="17.03 kmpl"/>
    <x v="4"/>
    <s v="Jaipur"/>
  </r>
  <r>
    <x v="12"/>
    <s v="Hyundai Verna 1.6 SX CRDi (O)"/>
    <s v="₹ 5 Lakh"/>
    <n v="6015"/>
    <x v="35"/>
    <s v="Comprehensive"/>
    <x v="0"/>
    <n v="98000"/>
    <x v="0"/>
    <s v="Diesel"/>
    <s v="126.32bhp"/>
    <n v="5"/>
    <s v="22.32 kmpl"/>
    <x v="2"/>
    <s v="Jaipur"/>
  </r>
  <r>
    <x v="1"/>
    <s v="Mahindra Marazzo M6 Plus 8Str BSVI"/>
    <s v="₹ 8.75 Lakh"/>
    <n v="10526.25"/>
    <x v="34"/>
    <s v="Comprehensive"/>
    <x v="0"/>
    <n v="78000"/>
    <x v="0"/>
    <s v="Diesel"/>
    <s v="120.96bhp"/>
    <n v="8"/>
    <s v="17.3 kmpl"/>
    <x v="1"/>
    <s v="Jaipur"/>
  </r>
  <r>
    <x v="0"/>
    <s v="Mahindra KUV 100 NXT G80 K6 Plus 5Str"/>
    <s v="₹ 3.85 Lakh"/>
    <n v="4631.55"/>
    <x v="5"/>
    <s v="Comprehensive"/>
    <x v="0"/>
    <n v="87000"/>
    <x v="1"/>
    <s v="Petrol"/>
    <s v="82bhp"/>
    <n v="5"/>
    <s v="18.15 kmpl"/>
    <x v="0"/>
    <s v="Jaipur"/>
  </r>
  <r>
    <x v="11"/>
    <s v="BMW 5 Series 525d"/>
    <s v="₹ 12.75 Lakh"/>
    <n v="15338.25"/>
    <x v="39"/>
    <s v="Comprehensive"/>
    <x v="1"/>
    <n v="107000"/>
    <x v="0"/>
    <s v="Diesel"/>
    <s v="218bhp"/>
    <n v="5"/>
    <s v="16.73 kmpl"/>
    <x v="2"/>
    <s v="Jaipur"/>
  </r>
  <r>
    <x v="5"/>
    <s v="Land Rover Range Rover Evoque HSE"/>
    <s v="₹ 36.75 Lakh"/>
    <n v="44210.25"/>
    <x v="1"/>
    <s v="Comprehensive"/>
    <x v="1"/>
    <n v="79331"/>
    <x v="1"/>
    <s v="Diesel"/>
    <s v="187.7bhp"/>
    <n v="5"/>
    <s v="12.7 kmpl"/>
    <x v="4"/>
    <s v="Jaipur"/>
  </r>
  <r>
    <x v="7"/>
    <s v="Kia Sonet HTK Plus Diesel iMT BSVI"/>
    <s v="₹ 9.95 Lakh"/>
    <n v="11969.849999999999"/>
    <x v="7"/>
    <s v="Third Party"/>
    <x v="0"/>
    <n v="49503"/>
    <x v="0"/>
    <s v="Diesel"/>
    <s v="98.63bhp"/>
    <n v="5"/>
    <m/>
    <x v="4"/>
    <s v="Jaipur"/>
  </r>
  <r>
    <x v="6"/>
    <s v="Toyota Innova 2.5 EV (Diesel) PS 7 Seater BS IV"/>
    <s v="₹ 13.50 Lakh"/>
    <n v="16240.5"/>
    <x v="17"/>
    <s v="Third Party insurance"/>
    <x v="0"/>
    <n v="137029"/>
    <x v="0"/>
    <s v="Diesel"/>
    <s v="100.57bhp"/>
    <n v="7"/>
    <s v="12.99 kmpl"/>
    <x v="1"/>
    <s v="Jaipur"/>
  </r>
  <r>
    <x v="1"/>
    <s v="Audi A3 35 TFSI Premium Plus"/>
    <s v="₹ 20.90 Lakh"/>
    <n v="25142.699999999997"/>
    <x v="42"/>
    <s v="Comprehensive"/>
    <x v="1"/>
    <n v="54737"/>
    <x v="0"/>
    <s v="Petrol"/>
    <s v="150bhp"/>
    <n v="5"/>
    <s v="19.2 kmpl"/>
    <x v="2"/>
    <s v="Jaipur"/>
  </r>
  <r>
    <x v="6"/>
    <s v="Tata Zest Revotron 1.2T XMS"/>
    <s v="₹ 3.45 Lakh"/>
    <n v="4150.3500000000004"/>
    <x v="70"/>
    <s v="Comprehensive"/>
    <x v="0"/>
    <n v="56000"/>
    <x v="1"/>
    <s v="Petrol"/>
    <s v="88.7bhp"/>
    <n v="5"/>
    <s v="17.57 kmpl"/>
    <x v="2"/>
    <s v="Jaipur"/>
  </r>
  <r>
    <x v="7"/>
    <s v="Hyundai Aura S AMT"/>
    <s v="₹ 7.75 Lakh"/>
    <n v="9323.25"/>
    <x v="0"/>
    <s v="Comprehensive"/>
    <x v="1"/>
    <n v="16603"/>
    <x v="0"/>
    <s v="Petrol"/>
    <s v="81.86bhp"/>
    <n v="5"/>
    <s v="20.1 kmpl"/>
    <x v="2"/>
    <s v="Jaipur"/>
  </r>
  <r>
    <x v="1"/>
    <s v="Jeep Compass 1.4 Limited Option"/>
    <s v="₹ 14.90 Lakh"/>
    <n v="17924.7"/>
    <x v="36"/>
    <s v="Third Party insurance"/>
    <x v="1"/>
    <n v="34576"/>
    <x v="0"/>
    <s v="Petrol"/>
    <s v="160bhp"/>
    <n v="5"/>
    <s v="16 kmpl"/>
    <x v="4"/>
    <s v="Jaipur"/>
  </r>
  <r>
    <x v="0"/>
    <s v="Hyundai i20 Asta 1.4 CRDi"/>
    <s v="₹ 6.99 Lakh"/>
    <n v="8408.9700000000012"/>
    <x v="8"/>
    <s v="Comprehensive"/>
    <x v="0"/>
    <n v="68000"/>
    <x v="0"/>
    <s v="Diesel"/>
    <s v="88.73bhp"/>
    <n v="5"/>
    <s v="22.54 kmpl"/>
    <x v="0"/>
    <s v="Jaipur"/>
  </r>
  <r>
    <x v="11"/>
    <s v="Chevrolet Beat Diesel LS"/>
    <s v="₹ 1.60 Lakh"/>
    <n v="1924.8000000000002"/>
    <x v="31"/>
    <s v="Comprehensive"/>
    <x v="0"/>
    <n v="74000"/>
    <x v="2"/>
    <s v="Diesel"/>
    <s v="57.6bhp"/>
    <n v="5"/>
    <s v="25.44 kmpl"/>
    <x v="0"/>
    <s v="Jaipur"/>
  </r>
  <r>
    <x v="12"/>
    <s v="Renault Scala Diesel RxL"/>
    <s v="₹ 4.75 Lakh"/>
    <n v="5714.25"/>
    <x v="24"/>
    <s v="Comprehensive"/>
    <x v="0"/>
    <n v="88329"/>
    <x v="0"/>
    <s v="Diesel"/>
    <s v="84.8bhp"/>
    <n v="5"/>
    <s v="21.64 kmpl"/>
    <x v="2"/>
    <s v="Jaipur"/>
  </r>
  <r>
    <x v="11"/>
    <s v="Renault Scala Diesel RxL"/>
    <s v="₹ 4.25 Lakh"/>
    <n v="5112.75"/>
    <x v="24"/>
    <s v="Comprehensive"/>
    <x v="0"/>
    <n v="88329"/>
    <x v="0"/>
    <s v="Diesel"/>
    <s v="84.8bhp"/>
    <n v="5"/>
    <s v="21.64 kmpl"/>
    <x v="2"/>
    <s v="Jaipur"/>
  </r>
  <r>
    <x v="5"/>
    <s v="Mahindra TUV 300 T8"/>
    <s v="₹ 7.50 Lakh"/>
    <n v="9022.5"/>
    <x v="7"/>
    <n v="1"/>
    <x v="0"/>
    <n v="40220"/>
    <x v="0"/>
    <s v="Diesel"/>
    <s v="100bhp"/>
    <n v="7"/>
    <s v="18.49 kmpl"/>
    <x v="4"/>
    <s v="Jaipur"/>
  </r>
  <r>
    <x v="6"/>
    <s v="Nissan Sunny Diesel XV"/>
    <s v="₹ 3.55 Lakh"/>
    <n v="4270.6499999999996"/>
    <x v="24"/>
    <s v="Comprehensive"/>
    <x v="0"/>
    <n v="100000"/>
    <x v="0"/>
    <s v="Diesel"/>
    <s v="84.8bhp"/>
    <n v="5"/>
    <s v="22.71 kmpl"/>
    <x v="2"/>
    <s v="Jaipur"/>
  </r>
  <r>
    <x v="7"/>
    <s v="Tata Altroz XZ BSVI"/>
    <s v="₹ 7.25 Lakh"/>
    <n v="8721.75"/>
    <x v="16"/>
    <s v="Comprehensive"/>
    <x v="0"/>
    <n v="32233"/>
    <x v="0"/>
    <s v="Petrol"/>
    <s v="86.83bhp"/>
    <n v="5"/>
    <s v="19.33 kmpl"/>
    <x v="0"/>
    <s v="Jaipur"/>
  </r>
  <r>
    <x v="6"/>
    <s v="Jaguar XJ 3.0L Portfolio"/>
    <s v="₹ 38 Lakh"/>
    <n v="45714"/>
    <x v="74"/>
    <s v="Comprehensive"/>
    <x v="1"/>
    <n v="65262"/>
    <x v="0"/>
    <s v="Diesel"/>
    <s v="301.73bhp"/>
    <n v="5"/>
    <s v="14.47 kmpl"/>
    <x v="2"/>
    <s v="Jaipur"/>
  </r>
  <r>
    <x v="1"/>
    <s v="Maruti Baleno Delta Diesel"/>
    <s v="₹ 6.75 Lakh"/>
    <n v="8120.25"/>
    <x v="14"/>
    <s v="Comprehensive"/>
    <x v="0"/>
    <n v="83083"/>
    <x v="0"/>
    <s v="Diesel"/>
    <s v="74bhp"/>
    <n v="5"/>
    <s v="27.39 kmpl"/>
    <x v="0"/>
    <s v="Jaipur"/>
  </r>
  <r>
    <x v="4"/>
    <s v="Toyota Fortuner 3.0 Diesel"/>
    <s v="₹ 10.50 Lakh"/>
    <n v="12631.5"/>
    <x v="64"/>
    <s v="Third Party insurance"/>
    <x v="0"/>
    <n v="139208"/>
    <x v="0"/>
    <s v="Diesel"/>
    <s v="171 PS"/>
    <n v="7"/>
    <s v="11.5 kmpl"/>
    <x v="4"/>
    <s v="Jaipur"/>
  </r>
  <r>
    <x v="1"/>
    <s v="Maruti Vitara Brezza ZDi Plus AMT"/>
    <s v="₹ 9.40 Lakh"/>
    <n v="11308.2"/>
    <x v="14"/>
    <s v="Comprehensive"/>
    <x v="1"/>
    <n v="65580"/>
    <x v="0"/>
    <s v="Diesel"/>
    <s v="88.5bhp"/>
    <n v="5"/>
    <s v="24.3 kmpl"/>
    <x v="4"/>
    <s v="Jaipur"/>
  </r>
  <r>
    <x v="7"/>
    <s v="Maruti Vitara Brezza ZXI"/>
    <s v="₹ 8.75 Lakh"/>
    <n v="10526.25"/>
    <x v="6"/>
    <s v="Third Party insurance"/>
    <x v="0"/>
    <n v="49848"/>
    <x v="0"/>
    <s v="Petrol"/>
    <s v="103.26bhp"/>
    <n v="5"/>
    <s v="17.03 kmpl"/>
    <x v="4"/>
    <s v="Jaipur"/>
  </r>
  <r>
    <x v="12"/>
    <s v="Renault Duster 85PS Diesel RxE"/>
    <s v="₹ 3.35 Lakh"/>
    <n v="4030.05"/>
    <x v="24"/>
    <s v="Comprehensive"/>
    <x v="0"/>
    <n v="121000"/>
    <x v="4"/>
    <s v="Diesel"/>
    <s v="83.8bhp"/>
    <n v="5"/>
    <s v="19.87 kmpl"/>
    <x v="4"/>
    <s v="Jaipur"/>
  </r>
  <r>
    <x v="3"/>
    <s v="Honda Civic 1.8 S AT"/>
    <s v="₹ 2.90 Lakh"/>
    <n v="3488.7"/>
    <x v="55"/>
    <s v="Comprehensive"/>
    <x v="1"/>
    <n v="89000"/>
    <x v="1"/>
    <s v="Petrol"/>
    <s v="130bhp"/>
    <n v="5"/>
    <s v="12.9 kmpl"/>
    <x v="2"/>
    <s v="Jaipur"/>
  </r>
  <r>
    <x v="5"/>
    <s v="Tata Indigo LX BSIV"/>
    <s v="₹ 2.50 Lakh"/>
    <n v="3007.5"/>
    <x v="8"/>
    <s v="Third Party insurance"/>
    <x v="0"/>
    <n v="100000"/>
    <x v="2"/>
    <s v="Diesel"/>
    <s v="69bhp"/>
    <n v="5"/>
    <s v="23.03 kmpl"/>
    <x v="2"/>
    <s v="Jaipur"/>
  </r>
  <r>
    <x v="2"/>
    <s v="Toyota Etios G"/>
    <s v="₹ 3.50 Lakh"/>
    <n v="4210.5"/>
    <x v="10"/>
    <s v="Third Party insurance"/>
    <x v="0"/>
    <n v="100000"/>
    <x v="2"/>
    <s v="Petrol"/>
    <s v="88.73bhp"/>
    <n v="5"/>
    <s v="16.78 kmpl"/>
    <x v="2"/>
    <s v="Jaipur"/>
  </r>
  <r>
    <x v="9"/>
    <s v="Toyota Innova Crysta 2.4 VX MT 8S BSIV"/>
    <s v="₹ 19 Lakh"/>
    <n v="22857"/>
    <x v="83"/>
    <s v="Third Party insurance"/>
    <x v="0"/>
    <n v="80000"/>
    <x v="0"/>
    <s v="Diesel"/>
    <s v="147.8bhp"/>
    <n v="8"/>
    <s v="13.68 kmpl"/>
    <x v="1"/>
    <s v="Jaipur"/>
  </r>
  <r>
    <x v="11"/>
    <s v="Renault Duster 85PS Diesel RxL Optional with Nav"/>
    <s v="₹ 3 Lakh"/>
    <n v="3609"/>
    <x v="24"/>
    <s v="Third Party insurance"/>
    <x v="0"/>
    <n v="150000"/>
    <x v="0"/>
    <s v="Diesel"/>
    <s v="83.8bhp"/>
    <n v="5"/>
    <s v="20.45 kmpl"/>
    <x v="4"/>
    <s v="Jaipur"/>
  </r>
  <r>
    <x v="9"/>
    <s v="Renault KWID RXT AMT"/>
    <s v="₹ 1.90 Lakh"/>
    <n v="2285.6999999999998"/>
    <x v="28"/>
    <s v="Third Party insurance"/>
    <x v="1"/>
    <n v="40000"/>
    <x v="0"/>
    <s v="Petrol"/>
    <s v="53.3bhp"/>
    <n v="5"/>
    <s v="25.17 kmpl"/>
    <x v="0"/>
    <s v="Jaipur"/>
  </r>
  <r>
    <x v="7"/>
    <s v="Maruti Swift Dzire VXI BSVI"/>
    <s v="₹ 7 Lakh"/>
    <n v="8421"/>
    <x v="0"/>
    <s v="Third Party insurance"/>
    <x v="0"/>
    <n v="70000"/>
    <x v="0"/>
    <s v="Petrol"/>
    <s v="88.50bhp"/>
    <n v="5"/>
    <s v="22.41 kmpl"/>
    <x v="2"/>
    <s v="Jaipur"/>
  </r>
  <r>
    <x v="10"/>
    <s v="Maruti Ritz LDi"/>
    <s v="₹ 1.80 Lakh"/>
    <n v="2165.4"/>
    <x v="14"/>
    <s v="Third Party insurance"/>
    <x v="0"/>
    <n v="120000"/>
    <x v="1"/>
    <s v="Diesel"/>
    <s v="73.9bhp"/>
    <n v="5"/>
    <s v="21.1 kmpl"/>
    <x v="0"/>
    <s v="Jaipur"/>
  </r>
  <r>
    <x v="17"/>
    <s v="MG Comet EV Plush"/>
    <s v="₹ 9.50 Lakh"/>
    <n v="11428.5"/>
    <x v="41"/>
    <s v="Third Party insurance"/>
    <x v="1"/>
    <n v="10000"/>
    <x v="0"/>
    <s v="Electric"/>
    <s v="41.42bhp"/>
    <n v="4"/>
    <m/>
    <x v="0"/>
    <s v="Jaipur"/>
  </r>
  <r>
    <x v="19"/>
    <s v="Maruti Zen Estilo LXI BSIII"/>
    <s v="₹ 1 Lakh"/>
    <n v="1203"/>
    <x v="9"/>
    <s v="Third Party insurance"/>
    <x v="0"/>
    <n v="150000"/>
    <x v="1"/>
    <s v="Petrol"/>
    <s v="67.1bhp"/>
    <n v="5"/>
    <s v="18.2 kmpl"/>
    <x v="0"/>
    <s v="Jaipur"/>
  </r>
  <r>
    <x v="13"/>
    <s v="Tata Nexon XZ Plus BSVI"/>
    <s v="₹ 11 Lakh"/>
    <n v="13233"/>
    <x v="16"/>
    <s v="Third Party insurance"/>
    <x v="0"/>
    <n v="10000"/>
    <x v="0"/>
    <s v="Petrol"/>
    <s v="118.35bhp"/>
    <n v="5"/>
    <s v="17.33 kmpl"/>
    <x v="4"/>
    <s v="Jaipur"/>
  </r>
  <r>
    <x v="11"/>
    <s v="Hyundai i10 Era LPG"/>
    <s v="₹ 1.50 Lakh"/>
    <n v="1804.5"/>
    <x v="2"/>
    <s v="Third Party insurance"/>
    <x v="0"/>
    <n v="120000"/>
    <x v="0"/>
    <s v="LPG"/>
    <s v="68.1bhp"/>
    <n v="5"/>
    <s v="19 kmpl"/>
    <x v="0"/>
    <s v="Jaipur"/>
  </r>
  <r>
    <x v="6"/>
    <s v="Tata Zest Revotron 1.2T XMS"/>
    <s v="₹ 4 Lakh"/>
    <n v="4812"/>
    <x v="70"/>
    <s v="Third Party insurance"/>
    <x v="0"/>
    <n v="120000"/>
    <x v="0"/>
    <s v="Petrol"/>
    <s v="88.7bhp"/>
    <n v="5"/>
    <s v="17.57 kmpl"/>
    <x v="2"/>
    <s v="Jaipur"/>
  </r>
  <r>
    <x v="2"/>
    <s v="Tata Zest Revotron 1.2T XMS"/>
    <s v="₹ 2.70 Lakh"/>
    <n v="3248.1000000000004"/>
    <x v="70"/>
    <s v="Third Party insurance"/>
    <x v="0"/>
    <n v="150000"/>
    <x v="0"/>
    <s v="Petrol"/>
    <s v="88.7bhp"/>
    <n v="5"/>
    <s v="17.57 kmpl"/>
    <x v="2"/>
    <s v="Jaipur"/>
  </r>
  <r>
    <x v="23"/>
    <s v="Maruti Zen LXI"/>
    <s v="₹ 63,000"/>
    <n v="757.8900000000001"/>
    <x v="88"/>
    <s v="Third Party insurance"/>
    <x v="0"/>
    <n v="120000"/>
    <x v="1"/>
    <s v="Petrol"/>
    <s v="60 PS"/>
    <n v="5"/>
    <s v="17.3 kmpl"/>
    <x v="0"/>
    <s v="Jaipur"/>
  </r>
  <r>
    <x v="5"/>
    <s v="Hyundai EON LPG Era Plus Option"/>
    <s v="₹ 2 Lakh"/>
    <n v="2406"/>
    <x v="23"/>
    <s v="Third Party insurance"/>
    <x v="0"/>
    <n v="50000"/>
    <x v="0"/>
    <s v="LPG"/>
    <s v="55.2bhp"/>
    <n v="5"/>
    <s v="21.1 km/kg"/>
    <x v="0"/>
    <s v="Jaipur"/>
  </r>
  <r>
    <x v="12"/>
    <s v="Hyundai Verna 1.6 CRDI"/>
    <s v="₹ 4.50 Lakh"/>
    <n v="5413.5"/>
    <x v="35"/>
    <s v="Third Party insurance"/>
    <x v="0"/>
    <n v="120000"/>
    <x v="0"/>
    <s v="Diesel"/>
    <s v="126.3bhp"/>
    <n v="5"/>
    <s v="22.32 kmpl"/>
    <x v="2"/>
    <s v="Jaipur"/>
  </r>
  <r>
    <x v="2"/>
    <s v="Honda City i DTEC V"/>
    <s v="₹ 4.50 Lakh"/>
    <n v="5413.5"/>
    <x v="12"/>
    <s v="Third Party insurance"/>
    <x v="0"/>
    <n v="120000"/>
    <x v="0"/>
    <s v="Diesel"/>
    <s v="98.6bhp"/>
    <n v="5"/>
    <s v="26 kmpl"/>
    <x v="2"/>
    <s v="Jaipur"/>
  </r>
  <r>
    <x v="2"/>
    <s v="Maruti Alto 800 LXI"/>
    <s v="₹ 2.20 Lakh"/>
    <n v="2646.6000000000004"/>
    <x v="15"/>
    <s v="Third Party insurance"/>
    <x v="0"/>
    <n v="120000"/>
    <x v="1"/>
    <s v="Petrol"/>
    <s v="47.3bhp"/>
    <n v="5"/>
    <s v="22.74 kmpl"/>
    <x v="0"/>
    <s v="Jaipur"/>
  </r>
  <r>
    <x v="13"/>
    <s v="Renault KWID 1.0 RXL BSVI"/>
    <s v="₹ 5.50 Lakh"/>
    <n v="6616.5"/>
    <x v="20"/>
    <s v="Third Party insurance"/>
    <x v="0"/>
    <n v="20000"/>
    <x v="0"/>
    <s v="Petrol"/>
    <s v="67.06bhp"/>
    <n v="5"/>
    <s v="21.46 kmpl"/>
    <x v="0"/>
    <s v="Jaipur"/>
  </r>
  <r>
    <x v="11"/>
    <s v="Maruti Swift Dzire LDi"/>
    <s v="₹ 3.40 Lakh"/>
    <n v="4090.2"/>
    <x v="14"/>
    <s v="Third Party insurance"/>
    <x v="0"/>
    <n v="150000"/>
    <x v="0"/>
    <s v="Diesel"/>
    <s v="73.9bhp"/>
    <n v="5"/>
    <s v="19.3 kmpl"/>
    <x v="2"/>
    <s v="Jaipur"/>
  </r>
  <r>
    <x v="15"/>
    <s v="Maruti Alto LXi"/>
    <s v="₹ 90,000"/>
    <n v="1082.7"/>
    <x v="15"/>
    <s v="Third Party insurance"/>
    <x v="0"/>
    <n v="40000"/>
    <x v="0"/>
    <s v="Petrol"/>
    <s v="46.3bhp"/>
    <n v="5"/>
    <s v="19.7 kmpl"/>
    <x v="0"/>
    <s v="Jaipur"/>
  </r>
  <r>
    <x v="8"/>
    <s v="Renault Triber RXT BSVI"/>
    <s v="₹ 7.80 Lakh"/>
    <n v="9383.4"/>
    <x v="20"/>
    <s v="Third Party insurance"/>
    <x v="0"/>
    <n v="30000"/>
    <x v="0"/>
    <s v="Petrol"/>
    <s v="71.01bhp"/>
    <n v="7"/>
    <s v="20 kmpl"/>
    <x v="1"/>
    <s v="Jaipur"/>
  </r>
  <r>
    <x v="14"/>
    <s v="Maruti 800 Std MPFi"/>
    <s v="₹ 40,000"/>
    <n v="481.20000000000005"/>
    <x v="15"/>
    <s v="Third Party insurance"/>
    <x v="0"/>
    <n v="70000"/>
    <x v="4"/>
    <s v="Petrol"/>
    <s v="37bhp"/>
    <n v="4"/>
    <s v="16.1 kmpl"/>
    <x v="0"/>
    <s v="Jaipur"/>
  </r>
  <r>
    <x v="19"/>
    <s v="Maruti Alto LX"/>
    <s v="₹ 70,000"/>
    <n v="842.1"/>
    <x v="15"/>
    <s v="Third Party insurance"/>
    <x v="0"/>
    <n v="80000"/>
    <x v="0"/>
    <s v="Petrol"/>
    <s v="46.3bhp"/>
    <n v="5"/>
    <s v="19.7 kmpl"/>
    <x v="0"/>
    <s v="Jaipur"/>
  </r>
  <r>
    <x v="0"/>
    <s v="Tata Nexon 1.5 Diesel"/>
    <s v="₹ 5.50 Lakh"/>
    <n v="6616.5"/>
    <x v="34"/>
    <s v="Third Party insurance"/>
    <x v="0"/>
    <n v="70000"/>
    <x v="0"/>
    <s v="Diesel"/>
    <s v="108.5bhp"/>
    <n v="5"/>
    <m/>
    <x v="4"/>
    <s v="Jaipur"/>
  </r>
  <r>
    <x v="12"/>
    <s v="Honda Brio S MT"/>
    <s v="₹ 1.80 Lakh"/>
    <n v="2165.4"/>
    <x v="5"/>
    <s v="Third Party insurance"/>
    <x v="0"/>
    <n v="90000"/>
    <x v="2"/>
    <s v="Petrol"/>
    <s v="86.8bhp"/>
    <n v="5"/>
    <s v="19.4 kmpl"/>
    <x v="0"/>
    <s v="Jaipur"/>
  </r>
  <r>
    <x v="1"/>
    <s v="Honda City i-VTEC V"/>
    <s v="₹ 6 Lakh"/>
    <n v="7218"/>
    <x v="34"/>
    <s v="Third Party insurance"/>
    <x v="0"/>
    <n v="40000"/>
    <x v="0"/>
    <s v="Petrol"/>
    <s v="117.6bhp"/>
    <n v="5"/>
    <s v="17.4 kmpl"/>
    <x v="2"/>
    <s v="Jaipur"/>
  </r>
  <r>
    <x v="2"/>
    <s v="Datsun GO T BSIV"/>
    <s v="₹ 1.60 Lakh"/>
    <n v="1924.8000000000002"/>
    <x v="5"/>
    <s v="Third Party insurance"/>
    <x v="0"/>
    <n v="80000"/>
    <x v="0"/>
    <s v="Petrol"/>
    <s v="67bhp"/>
    <n v="5"/>
    <s v="20.63 kmpl"/>
    <x v="0"/>
    <s v="Jaipur"/>
  </r>
  <r>
    <x v="5"/>
    <s v="Maruti Alto 800 LXI"/>
    <s v="₹ 1.90 Lakh"/>
    <n v="2285.6999999999998"/>
    <x v="15"/>
    <s v="Third Party insurance"/>
    <x v="0"/>
    <n v="70000"/>
    <x v="0"/>
    <s v="Petrol"/>
    <s v="47.3bhp"/>
    <n v="5"/>
    <s v="24.7 kmpl"/>
    <x v="0"/>
    <s v="Jaipur"/>
  </r>
  <r>
    <x v="8"/>
    <s v="Mahindra Bolero Pik Up Extra Long CBC 1.7T"/>
    <s v="₹ 10 Lakh"/>
    <n v="12030"/>
    <x v="82"/>
    <s v="Third Party insurance"/>
    <x v="0"/>
    <n v="30000"/>
    <x v="1"/>
    <s v="Diesel"/>
    <s v="75.09bhp"/>
    <n v="2"/>
    <s v="14.3 kmpl"/>
    <x v="11"/>
    <s v="Jaipur"/>
  </r>
  <r>
    <x v="10"/>
    <s v="Maruti Alto LXi"/>
    <s v="₹ 2 Lakh"/>
    <n v="2406"/>
    <x v="15"/>
    <s v="Third Party insurance"/>
    <x v="0"/>
    <n v="90000"/>
    <x v="1"/>
    <s v="Petrol"/>
    <s v="46.3bhp"/>
    <n v="5"/>
    <s v="19.7 kmpl"/>
    <x v="0"/>
    <s v="Jaipur"/>
  </r>
  <r>
    <x v="11"/>
    <s v="Hyundai i10 Magna"/>
    <s v="₹ 2 Lakh"/>
    <n v="2406"/>
    <x v="0"/>
    <s v="Third Party insurance"/>
    <x v="0"/>
    <n v="150000"/>
    <x v="1"/>
    <s v="Petrol"/>
    <s v="78.9bhp"/>
    <n v="5"/>
    <s v="20.36 kmpl"/>
    <x v="0"/>
    <s v="Jaipur"/>
  </r>
  <r>
    <x v="11"/>
    <s v="Mahindra Xylo E9"/>
    <s v="₹ 4 Lakh"/>
    <n v="4812"/>
    <x v="1"/>
    <s v="Third Party insurance"/>
    <x v="0"/>
    <n v="150000"/>
    <x v="1"/>
    <s v="Diesel"/>
    <s v="120bhp"/>
    <n v="8"/>
    <s v="13 kmpl"/>
    <x v="1"/>
    <s v="Jaipur"/>
  </r>
  <r>
    <x v="2"/>
    <s v="Hyundai Xcent 1.2 Kappa S"/>
    <s v="₹ 4 Lakh"/>
    <n v="4812"/>
    <x v="0"/>
    <s v="Third Party insurance"/>
    <x v="0"/>
    <n v="40000"/>
    <x v="0"/>
    <s v="Petrol"/>
    <s v="82bhp"/>
    <n v="5"/>
    <s v="19.1 kmpl"/>
    <x v="2"/>
    <s v="Jaipur"/>
  </r>
  <r>
    <x v="9"/>
    <s v="Tata Nexon 1.2 Revotron XM"/>
    <s v="₹ 7.10 Lakh"/>
    <n v="8541.2999999999993"/>
    <x v="5"/>
    <s v="Third Party insurance"/>
    <x v="0"/>
    <n v="30000"/>
    <x v="0"/>
    <s v="Petrol"/>
    <s v="108.5bhp"/>
    <n v="5"/>
    <s v="17 kmpl"/>
    <x v="4"/>
    <s v="Jaipur"/>
  </r>
  <r>
    <x v="0"/>
    <s v="Hyundai Grand i10 1.2 Kappa Asta"/>
    <s v="₹ 4.50 Lakh"/>
    <n v="5413.5"/>
    <x v="0"/>
    <s v="Third Party insurance"/>
    <x v="0"/>
    <n v="30000"/>
    <x v="0"/>
    <s v="Petrol"/>
    <s v="81.86bhp"/>
    <n v="5"/>
    <s v="18.9 kmpl"/>
    <x v="0"/>
    <s v="Kolkata"/>
  </r>
  <r>
    <x v="6"/>
    <s v="Hyundai Grand i10 Asta Option"/>
    <s v="₹ 3.43 Lakh"/>
    <n v="4126.29"/>
    <x v="0"/>
    <s v="Third Party"/>
    <x v="0"/>
    <n v="55675"/>
    <x v="1"/>
    <s v="Petrol"/>
    <s v="82bhp"/>
    <n v="5"/>
    <s v="18.9 kmpl"/>
    <x v="0"/>
    <s v="Kolkata"/>
  </r>
  <r>
    <x v="2"/>
    <s v="Hyundai Grand i10 Sportz"/>
    <s v="₹ 3.16 Lakh"/>
    <n v="3801.48"/>
    <x v="0"/>
    <s v="Third Party"/>
    <x v="0"/>
    <n v="91591"/>
    <x v="1"/>
    <s v="Petrol"/>
    <s v="82bhp"/>
    <n v="5"/>
    <s v="18.9 kmpl"/>
    <x v="0"/>
    <s v="Kolkata"/>
  </r>
  <r>
    <x v="0"/>
    <s v="Maruti Ciaz VXi Option"/>
    <s v="₹ 5.55 Lakh"/>
    <n v="6676.65"/>
    <x v="62"/>
    <s v="Third Party"/>
    <x v="0"/>
    <n v="29119"/>
    <x v="0"/>
    <s v="Petrol"/>
    <s v="91.1bhp"/>
    <n v="5"/>
    <s v="20.73 kmpl"/>
    <x v="2"/>
    <s v="Kolkata"/>
  </r>
  <r>
    <x v="5"/>
    <s v="Hyundai Grand i10 Sportz"/>
    <s v="₹ 4 Lakh"/>
    <n v="4812"/>
    <x v="0"/>
    <s v="Third Party insurance"/>
    <x v="0"/>
    <n v="90000"/>
    <x v="0"/>
    <s v="Petrol"/>
    <s v="82bhp"/>
    <n v="5"/>
    <s v="18.9 kmpl"/>
    <x v="0"/>
    <s v="Kolkata"/>
  </r>
  <r>
    <x v="5"/>
    <s v="Hyundai i20 Sportz 1.2"/>
    <s v="₹ 4.07 Lakh"/>
    <n v="4896.21"/>
    <x v="0"/>
    <s v="Third Party"/>
    <x v="0"/>
    <n v="86875"/>
    <x v="0"/>
    <s v="Petrol"/>
    <s v="81.83bhp"/>
    <n v="5"/>
    <s v="18.6 kmpl"/>
    <x v="0"/>
    <s v="Kolkata"/>
  </r>
  <r>
    <x v="12"/>
    <s v="Hyundai EON D Lite Plus"/>
    <s v="₹ 1.64 Lakh"/>
    <n v="1972.9199999999998"/>
    <x v="23"/>
    <s v="Third Party"/>
    <x v="0"/>
    <n v="75730"/>
    <x v="1"/>
    <s v="Petrol"/>
    <s v="55.2bhp"/>
    <n v="5"/>
    <s v="21.1 kmpl"/>
    <x v="0"/>
    <s v="Kolkata"/>
  </r>
  <r>
    <x v="7"/>
    <s v="Datsun RediGO T"/>
    <s v="₹ 3.62 Lakh"/>
    <n v="4354.8600000000006"/>
    <x v="28"/>
    <s v="Third Party"/>
    <x v="0"/>
    <n v="9732"/>
    <x v="0"/>
    <s v="Petrol"/>
    <s v="53.64bhp"/>
    <n v="5"/>
    <s v="22.7 kmpl"/>
    <x v="0"/>
    <s v="Kolkata"/>
  </r>
  <r>
    <x v="5"/>
    <s v="Maruti SX4 S Cross DDiS 200 Zeta"/>
    <s v="₹ 3.94 Lakh"/>
    <n v="4739.82"/>
    <x v="14"/>
    <s v="Third Party"/>
    <x v="0"/>
    <n v="117495"/>
    <x v="0"/>
    <s v="Diesel"/>
    <s v="88.5bhp"/>
    <n v="5"/>
    <s v="23.65 kmpl"/>
    <x v="4"/>
    <s v="Kolkata"/>
  </r>
  <r>
    <x v="0"/>
    <s v="Maruti Alto 800 LXI"/>
    <s v="₹ 2.83 Lakh"/>
    <n v="3404.4900000000002"/>
    <x v="15"/>
    <s v="Zero Dep"/>
    <x v="0"/>
    <n v="28807"/>
    <x v="0"/>
    <s v="Petrol"/>
    <s v="47.33bhp"/>
    <n v="5"/>
    <s v="22.05 kmpl"/>
    <x v="0"/>
    <s v="Kolkata"/>
  </r>
  <r>
    <x v="7"/>
    <s v="Hyundai Santro Sportz AMT"/>
    <s v="₹ 6 Lakh"/>
    <n v="7218"/>
    <x v="2"/>
    <s v="Comprehensive"/>
    <x v="1"/>
    <n v="11476"/>
    <x v="1"/>
    <s v="Petrol"/>
    <s v="68.05bhp"/>
    <n v="5"/>
    <s v="20.3 kmpl"/>
    <x v="0"/>
    <s v="Kolkata"/>
  </r>
  <r>
    <x v="13"/>
    <s v="Tata Punch Adventure Rhythm BSVI"/>
    <s v="₹ 5.90 Lakh"/>
    <n v="7097.7000000000007"/>
    <x v="16"/>
    <s v="Third Party insurance"/>
    <x v="0"/>
    <n v="10000"/>
    <x v="1"/>
    <s v="Petrol"/>
    <s v="86.63bhp"/>
    <n v="5"/>
    <s v="20.09 kmpl"/>
    <x v="4"/>
    <s v="Kolkata"/>
  </r>
  <r>
    <x v="0"/>
    <s v="Mercedes-Benz C-Class C 220 CDI Avantgarde"/>
    <s v="₹ 25 Lakh"/>
    <n v="30075"/>
    <x v="45"/>
    <s v="Third Party insurance"/>
    <x v="1"/>
    <n v="30000"/>
    <x v="0"/>
    <s v="Diesel"/>
    <s v="170bhp"/>
    <n v="5"/>
    <s v="19.27 kmpl"/>
    <x v="2"/>
    <s v="Kolkata"/>
  </r>
  <r>
    <x v="2"/>
    <s v="Hyundai Xcent 1.2 Kappa AT SX Option"/>
    <s v="₹ 4.50 Lakh"/>
    <n v="5413.5"/>
    <x v="0"/>
    <s v="Third Party insurance"/>
    <x v="1"/>
    <n v="70000"/>
    <x v="1"/>
    <s v="Petrol"/>
    <s v="82bhp"/>
    <n v="5"/>
    <s v="16.9 kmpl"/>
    <x v="2"/>
    <s v="Kolkata"/>
  </r>
  <r>
    <x v="6"/>
    <s v="Tata Manza Club Class Quadrajet90 LX"/>
    <s v="₹ 2.20 Lakh"/>
    <n v="2646.6000000000004"/>
    <x v="14"/>
    <s v="Third Party insurance"/>
    <x v="0"/>
    <n v="70000"/>
    <x v="1"/>
    <s v="Diesel"/>
    <s v="88.76bhp"/>
    <n v="5"/>
    <s v="21.02 kmpl"/>
    <x v="2"/>
    <s v="Kolkata"/>
  </r>
  <r>
    <x v="2"/>
    <s v="Hyundai Grand i10 Sportz"/>
    <s v="₹ 3.50 Lakh"/>
    <n v="4210.5"/>
    <x v="0"/>
    <s v="Third Party insurance"/>
    <x v="0"/>
    <n v="20000"/>
    <x v="0"/>
    <s v="Petrol"/>
    <s v="82bhp"/>
    <n v="5"/>
    <s v="18.9 kmpl"/>
    <x v="0"/>
    <s v="Kolkata"/>
  </r>
  <r>
    <x v="7"/>
    <s v="MG Hector Plus Smart DCT"/>
    <s v="₹ 15.50 Lakh"/>
    <n v="18646.5"/>
    <x v="33"/>
    <s v="Third Party insurance"/>
    <x v="1"/>
    <n v="60000"/>
    <x v="0"/>
    <s v="Petrol"/>
    <s v="141bhp"/>
    <n v="6"/>
    <s v="11.67 kmpl"/>
    <x v="4"/>
    <s v="Kolkata"/>
  </r>
  <r>
    <x v="5"/>
    <s v="Hyundai Grand i10 CRDi Sportz"/>
    <s v="₹ 3.30 Lakh"/>
    <n v="3969.8999999999996"/>
    <x v="29"/>
    <s v="Third Party insurance"/>
    <x v="0"/>
    <n v="50000"/>
    <x v="4"/>
    <s v="Diesel"/>
    <s v="70bhp"/>
    <n v="5"/>
    <s v="24 kmpl"/>
    <x v="0"/>
    <s v="Kolkata"/>
  </r>
  <r>
    <x v="2"/>
    <s v="Hyundai Verna 1.6 VTVT S"/>
    <s v="₹ 7.50 Lakh"/>
    <n v="9022.5"/>
    <x v="56"/>
    <s v="Third Party insurance"/>
    <x v="0"/>
    <n v="60000"/>
    <x v="0"/>
    <s v="Petrol"/>
    <s v="121.3bhp"/>
    <n v="5"/>
    <s v="17.01 kmpl"/>
    <x v="2"/>
    <s v="Kolkata"/>
  </r>
  <r>
    <x v="6"/>
    <s v="Hyundai EON Era Plus"/>
    <s v="₹ 2.09 Lakh"/>
    <n v="2514.27"/>
    <x v="23"/>
    <s v="Third Party"/>
    <x v="0"/>
    <n v="24622"/>
    <x v="2"/>
    <s v="Petrol"/>
    <s v="55.2bhp"/>
    <n v="5"/>
    <s v="21.1 kmpl"/>
    <x v="0"/>
    <s v="Kolkata"/>
  </r>
  <r>
    <x v="6"/>
    <s v="Honda Brio S MT"/>
    <s v="₹ 2.62 Lakh"/>
    <n v="3151.86"/>
    <x v="5"/>
    <s v="Comprehensive"/>
    <x v="0"/>
    <n v="50650"/>
    <x v="1"/>
    <s v="Petrol"/>
    <s v="86.8bhp"/>
    <n v="5"/>
    <s v="19.4 kmpl"/>
    <x v="0"/>
    <s v="Kolkata"/>
  </r>
  <r>
    <x v="6"/>
    <s v="Maruti Celerio VXI AMT"/>
    <s v="₹ 3.06 Lakh"/>
    <n v="3681.1800000000003"/>
    <x v="9"/>
    <s v="Comprehensive"/>
    <x v="1"/>
    <n v="14173"/>
    <x v="1"/>
    <s v="Petrol"/>
    <s v="65.71bhp"/>
    <n v="5"/>
    <s v="26.68 kmpl"/>
    <x v="0"/>
    <s v="Kolkata"/>
  </r>
  <r>
    <x v="0"/>
    <s v="Honda City i VTEC V"/>
    <s v="₹ 6.14 Lakh"/>
    <n v="7386.4199999999992"/>
    <x v="34"/>
    <s v="Comprehensive"/>
    <x v="0"/>
    <n v="32844"/>
    <x v="0"/>
    <s v="Petrol"/>
    <s v="117.3bhp"/>
    <n v="5"/>
    <s v="17.8 kmpl"/>
    <x v="2"/>
    <s v="Kolkata"/>
  </r>
  <r>
    <x v="13"/>
    <s v="Tata Tigor XZ Plus CNG BSVI"/>
    <s v="₹ 8.04 Lakh"/>
    <n v="9672.119999999999"/>
    <x v="16"/>
    <s v="Comprehensive"/>
    <x v="0"/>
    <n v="13145"/>
    <x v="0"/>
    <s v="CNG"/>
    <s v="72.40bhp"/>
    <n v="5"/>
    <s v="26.49 kmpl"/>
    <x v="2"/>
    <s v="Kolkata"/>
  </r>
  <r>
    <x v="5"/>
    <s v="Maruti Swift VXI Optional"/>
    <s v="₹ 4.08 Lakh"/>
    <n v="4908.24"/>
    <x v="0"/>
    <s v="Comprehensive"/>
    <x v="0"/>
    <n v="57221"/>
    <x v="0"/>
    <s v="Petrol"/>
    <s v="81.80bhp"/>
    <n v="5"/>
    <s v="20.4 kmpl"/>
    <x v="0"/>
    <s v="Kolkata"/>
  </r>
  <r>
    <x v="13"/>
    <s v="Tata Tiago XZ Plus CNG BSVI"/>
    <s v="₹ 7.74 Lakh"/>
    <n v="9311.2200000000012"/>
    <x v="16"/>
    <s v="Comprehensive"/>
    <x v="0"/>
    <n v="5198"/>
    <x v="0"/>
    <s v="CNG"/>
    <s v="72bhp"/>
    <n v="5"/>
    <s v="26.49 km/kg"/>
    <x v="0"/>
    <s v="Kolkata"/>
  </r>
  <r>
    <x v="5"/>
    <s v="Honda Amaze S i-Vtech"/>
    <s v="₹ 3.71 Lakh"/>
    <n v="4463.13"/>
    <x v="5"/>
    <s v="Comprehensive"/>
    <x v="0"/>
    <n v="65916"/>
    <x v="1"/>
    <s v="Petrol"/>
    <s v="86.7bhp"/>
    <n v="5"/>
    <s v="18 kmpl"/>
    <x v="2"/>
    <s v="Kolkata"/>
  </r>
  <r>
    <x v="9"/>
    <s v="Renault KWID RXT Optional"/>
    <s v="₹ 3.82 Lakh"/>
    <n v="4595.46"/>
    <x v="28"/>
    <s v="Third Party insurance"/>
    <x v="0"/>
    <n v="12873"/>
    <x v="0"/>
    <s v="Petrol"/>
    <s v="53.3bhp"/>
    <n v="5"/>
    <s v="25.17 kmpl"/>
    <x v="0"/>
    <s v="Kolkata"/>
  </r>
  <r>
    <x v="9"/>
    <s v="Maruti Vitara Brezza ZDi AMT"/>
    <s v="₹ 7.29 Lakh"/>
    <n v="8769.8700000000008"/>
    <x v="14"/>
    <s v="Comprehensive"/>
    <x v="1"/>
    <n v="89657"/>
    <x v="0"/>
    <s v="Diesel"/>
    <s v="88.5bhp"/>
    <n v="5"/>
    <s v="24.3 kmpl"/>
    <x v="4"/>
    <s v="Kolkata"/>
  </r>
  <r>
    <x v="5"/>
    <s v="Hyundai Grand i10 Asta Option"/>
    <s v="₹ 3.42 Lakh"/>
    <n v="4114.26"/>
    <x v="0"/>
    <s v="Third Party"/>
    <x v="0"/>
    <n v="85435"/>
    <x v="0"/>
    <s v="Petrol"/>
    <s v="82bhp"/>
    <n v="5"/>
    <s v="18.9 kmpl"/>
    <x v="0"/>
    <s v="Kolkata"/>
  </r>
  <r>
    <x v="0"/>
    <s v="Mahindra XUV500 W4"/>
    <s v="₹ 8.50 Lakh"/>
    <n v="10225.5"/>
    <x v="1"/>
    <s v="Third Party insurance"/>
    <x v="0"/>
    <n v="70000"/>
    <x v="1"/>
    <s v="Diesel"/>
    <s v="140bhp"/>
    <n v="7"/>
    <s v="16 kmpl"/>
    <x v="4"/>
    <s v="Kolkata"/>
  </r>
  <r>
    <x v="7"/>
    <s v="MG Hector Sharp DCT"/>
    <s v="₹ 14.99 Lakh"/>
    <n v="18032.97"/>
    <x v="33"/>
    <s v="Third Party insurance"/>
    <x v="1"/>
    <n v="30000"/>
    <x v="1"/>
    <s v="Petrol"/>
    <s v="141bhp"/>
    <n v="5"/>
    <s v="13.96 kmpl"/>
    <x v="4"/>
    <s v="Kolkata"/>
  </r>
  <r>
    <x v="7"/>
    <s v="Tata Nexon XM S BSVI"/>
    <s v="₹ 7.63 Lakh"/>
    <n v="9178.89"/>
    <x v="16"/>
    <s v="Third Party insurance"/>
    <x v="0"/>
    <n v="30000"/>
    <x v="0"/>
    <s v="Petrol"/>
    <s v="118.35bhp"/>
    <n v="5"/>
    <s v="17.33 kmpl"/>
    <x v="4"/>
    <s v="Kolkata"/>
  </r>
  <r>
    <x v="13"/>
    <s v="Hyundai Venue SX Plus Turbo DCT"/>
    <s v="₹ 10 Lakh"/>
    <n v="12030"/>
    <x v="9"/>
    <s v="Third Party insurance"/>
    <x v="1"/>
    <n v="10000"/>
    <x v="0"/>
    <s v="Petrol"/>
    <s v="118.35bhp"/>
    <n v="5"/>
    <s v="18.15 kmpl"/>
    <x v="4"/>
    <s v="Kolkata"/>
  </r>
  <r>
    <x v="0"/>
    <s v="Hyundai Grand i10 Magna"/>
    <s v="₹ 4.50 Lakh"/>
    <n v="5413.5"/>
    <x v="0"/>
    <s v="Third Party insurance"/>
    <x v="0"/>
    <n v="30000"/>
    <x v="0"/>
    <s v="Petrol"/>
    <s v="82bhp"/>
    <n v="5"/>
    <s v="18.9 kmpl"/>
    <x v="0"/>
    <s v="Kolkata"/>
  </r>
  <r>
    <x v="13"/>
    <s v="Toyota Innova Crysta 2.4 ZX 7 STR"/>
    <s v="₹ 24 Lakh"/>
    <n v="28872"/>
    <x v="83"/>
    <s v="Third Party insurance"/>
    <x v="0"/>
    <n v="10000"/>
    <x v="0"/>
    <s v="Diesel"/>
    <s v="148bhp"/>
    <n v="7"/>
    <s v="12 kmpl"/>
    <x v="1"/>
    <s v="Kolkata"/>
  </r>
  <r>
    <x v="7"/>
    <s v="MG Hector Sharp DCT"/>
    <s v="₹ 14.99 Lakh"/>
    <n v="18032.97"/>
    <x v="33"/>
    <s v="Third Party insurance"/>
    <x v="1"/>
    <n v="30000"/>
    <x v="1"/>
    <s v="Petrol"/>
    <s v="141bhp"/>
    <n v="5"/>
    <s v="13.96 kmpl"/>
    <x v="4"/>
    <s v="Kolkata"/>
  </r>
  <r>
    <x v="7"/>
    <s v="Mercedes-Benz C-Class Progressive C 220d"/>
    <s v="₹ 39.80 Lakh"/>
    <n v="47879.399999999994"/>
    <x v="53"/>
    <s v="Third Party insurance"/>
    <x v="1"/>
    <n v="30000"/>
    <x v="0"/>
    <s v="Diesel"/>
    <s v="194bhp"/>
    <n v="5"/>
    <s v="12.6 kmpl"/>
    <x v="2"/>
    <s v="Kolkata"/>
  </r>
  <r>
    <x v="8"/>
    <s v="Maruti Swift Dzire ZXI Plus BSVI"/>
    <s v="₹ 6.95 Lakh"/>
    <n v="8360.85"/>
    <x v="0"/>
    <s v="Third Party insurance"/>
    <x v="0"/>
    <n v="23227"/>
    <x v="1"/>
    <s v="Petrol"/>
    <s v="88.50bhp"/>
    <n v="5"/>
    <s v="22.41 kmpl"/>
    <x v="2"/>
    <s v="Kolkata"/>
  </r>
  <r>
    <x v="0"/>
    <s v="Maruti Baleno 1.2 Delta"/>
    <s v="₹ 4.11 Lakh"/>
    <n v="4944.3300000000008"/>
    <x v="0"/>
    <s v="Third Party"/>
    <x v="0"/>
    <n v="77577"/>
    <x v="0"/>
    <s v="Petrol"/>
    <s v="83.1bhp"/>
    <n v="5"/>
    <s v="21.4 kmpl"/>
    <x v="0"/>
    <s v="Kolkata"/>
  </r>
  <r>
    <x v="10"/>
    <s v="Maruti Alto K10 LXI"/>
    <s v="₹ 1.45 Lakh"/>
    <n v="1744.35"/>
    <x v="9"/>
    <s v="Comprehensive"/>
    <x v="0"/>
    <n v="42709"/>
    <x v="0"/>
    <s v="Petrol"/>
    <s v="65.71bhp"/>
    <n v="5"/>
    <s v="24.39 kmpl"/>
    <x v="0"/>
    <s v="Kolkata"/>
  </r>
  <r>
    <x v="1"/>
    <s v="Honda Amaze V Petrol BSIV"/>
    <s v="₹ 4.76 Lakh"/>
    <n v="5726.28"/>
    <x v="16"/>
    <s v="Zero Dep"/>
    <x v="0"/>
    <n v="66677"/>
    <x v="0"/>
    <s v="Petrol"/>
    <s v="88.76bhp"/>
    <n v="5"/>
    <s v="19.5 kmpl"/>
    <x v="2"/>
    <s v="Kolkata"/>
  </r>
  <r>
    <x v="5"/>
    <s v="Hyundai Grand i10 Sportz"/>
    <s v="₹ 3.62 Lakh"/>
    <n v="4354.8600000000006"/>
    <x v="0"/>
    <s v="Third Party"/>
    <x v="0"/>
    <n v="39699"/>
    <x v="0"/>
    <s v="Petrol"/>
    <s v="82bhp"/>
    <n v="5"/>
    <s v="18.9 kmpl"/>
    <x v="0"/>
    <s v="Kolkata"/>
  </r>
  <r>
    <x v="4"/>
    <s v="Hyundai i20 1.2 Magna"/>
    <s v="₹ 1.93 Lakh"/>
    <n v="2321.79"/>
    <x v="0"/>
    <s v="Third Party insurance"/>
    <x v="0"/>
    <n v="87845"/>
    <x v="0"/>
    <s v="Petrol"/>
    <s v="80 PS at 5200 rpm"/>
    <n v="5"/>
    <s v="18.5 kmpl"/>
    <x v="0"/>
    <s v="Kolkata"/>
  </r>
  <r>
    <x v="1"/>
    <s v="Toyota Yaris V BSIV"/>
    <s v="₹ 6.86 Lakh"/>
    <n v="8252.58"/>
    <x v="10"/>
    <s v="Comprehensive"/>
    <x v="0"/>
    <n v="13327"/>
    <x v="1"/>
    <s v="Petrol"/>
    <s v="105.5bhp"/>
    <n v="5"/>
    <s v="17.1 kmpl"/>
    <x v="2"/>
    <s v="Kolkata"/>
  </r>
  <r>
    <x v="2"/>
    <s v="Honda Amaze EX i-Vtech"/>
    <s v="₹ 2.76 Lakh"/>
    <n v="3320.2799999999997"/>
    <x v="5"/>
    <s v="Third Party"/>
    <x v="0"/>
    <n v="82879"/>
    <x v="1"/>
    <s v="Petrol"/>
    <s v="86.7bhp"/>
    <n v="5"/>
    <s v="18 kmpl"/>
    <x v="2"/>
    <s v="Kolkata"/>
  </r>
  <r>
    <x v="10"/>
    <s v="Toyota Etios Liva G"/>
    <s v="₹ 1.98 Lakh"/>
    <n v="2381.94"/>
    <x v="0"/>
    <s v="Third Party"/>
    <x v="0"/>
    <n v="55314"/>
    <x v="0"/>
    <s v="Petrol"/>
    <m/>
    <n v="5"/>
    <s v="18.3 kmpl"/>
    <x v="0"/>
    <s v="Kolkata"/>
  </r>
  <r>
    <x v="1"/>
    <s v="Hyundai Verna VTVT 1.6 AT SX Option"/>
    <s v="₹ 8.54 Lakh"/>
    <n v="10273.619999999999"/>
    <x v="56"/>
    <s v="Third Party"/>
    <x v="1"/>
    <n v="25314"/>
    <x v="1"/>
    <s v="Petrol"/>
    <s v="121.3bhp"/>
    <n v="5"/>
    <s v="17 kmpl"/>
    <x v="2"/>
    <s v="Kolkata"/>
  </r>
  <r>
    <x v="0"/>
    <s v="Maruti Baleno 1.2 Delta"/>
    <s v="₹ 4.08 Lakh"/>
    <n v="4908.24"/>
    <x v="0"/>
    <s v="Third Party"/>
    <x v="0"/>
    <n v="74006"/>
    <x v="0"/>
    <s v="Petrol"/>
    <s v="83.1bhp"/>
    <n v="5"/>
    <s v="21.4 kmpl"/>
    <x v="0"/>
    <s v="Kolkata"/>
  </r>
  <r>
    <x v="7"/>
    <s v="Honda City ZX CVT"/>
    <s v="₹ 9.85 Lakh"/>
    <n v="11849.55"/>
    <x v="12"/>
    <s v="Third Party insurance"/>
    <x v="1"/>
    <n v="30000"/>
    <x v="0"/>
    <s v="Petrol"/>
    <s v="119.35bhp"/>
    <n v="5"/>
    <s v="18.3 kmpl"/>
    <x v="2"/>
    <s v="Kolkata"/>
  </r>
  <r>
    <x v="0"/>
    <s v="BMW 3 Series GT Luxury Line"/>
    <s v="₹ 24.90 Lakh"/>
    <n v="29954.699999999997"/>
    <x v="39"/>
    <s v="Third Party insurance"/>
    <x v="1"/>
    <n v="60000"/>
    <x v="0"/>
    <s v="Diesel"/>
    <s v="188bhp"/>
    <n v="5"/>
    <s v="21.76 kmpl"/>
    <x v="2"/>
    <s v="Kolkata"/>
  </r>
  <r>
    <x v="5"/>
    <s v="BMW X1 xDrive 20d M Sport"/>
    <s v="₹ 19.50 Lakh"/>
    <n v="23458.5"/>
    <x v="39"/>
    <s v="Third Party insurance"/>
    <x v="1"/>
    <n v="30000"/>
    <x v="0"/>
    <s v="Diesel"/>
    <s v="188bhp"/>
    <n v="5"/>
    <s v="20.68 kmpl"/>
    <x v="4"/>
    <s v="Kolkata"/>
  </r>
  <r>
    <x v="5"/>
    <s v="Toyota Fortuner 4x2 AT"/>
    <s v="₹ 16.40 Lakh"/>
    <n v="19729.199999999997"/>
    <x v="64"/>
    <s v="Third Party insurance"/>
    <x v="1"/>
    <n v="90000"/>
    <x v="0"/>
    <s v="Diesel"/>
    <s v="168.5bhp"/>
    <n v="7"/>
    <s v="12.55 kmpl"/>
    <x v="4"/>
    <s v="Kolkata"/>
  </r>
  <r>
    <x v="5"/>
    <s v="BMW X3 xDrive30d M Sport"/>
    <s v="₹ 24.60 Lakh"/>
    <n v="29593.800000000003"/>
    <x v="74"/>
    <s v="Third Party insurance"/>
    <x v="1"/>
    <n v="40000"/>
    <x v="0"/>
    <s v="Diesel"/>
    <s v="258bhp"/>
    <n v="5"/>
    <s v="16.55 kmpl"/>
    <x v="4"/>
    <s v="Kolkata"/>
  </r>
  <r>
    <x v="5"/>
    <s v="BMW X1 xDrive 20d M Sport"/>
    <s v="₹ 19.50 Lakh"/>
    <n v="23458.5"/>
    <x v="39"/>
    <s v="Third Party insurance"/>
    <x v="1"/>
    <n v="30000"/>
    <x v="0"/>
    <s v="Diesel"/>
    <s v="188bhp"/>
    <n v="5"/>
    <s v="20.68 kmpl"/>
    <x v="4"/>
    <s v="Kolkata"/>
  </r>
  <r>
    <x v="7"/>
    <s v="Mahindra KUV 100 NXT G80 K4 Plus 6Str"/>
    <s v="₹ 4.70 Lakh"/>
    <n v="5654.1"/>
    <x v="5"/>
    <s v="Third Party insurance"/>
    <x v="0"/>
    <n v="60000"/>
    <x v="1"/>
    <s v="Petrol"/>
    <s v="82bhp"/>
    <n v="6"/>
    <s v="18.15 kmpl"/>
    <x v="0"/>
    <s v="Kolkata"/>
  </r>
  <r>
    <x v="19"/>
    <s v="Maruti Alto 800 LXI"/>
    <s v="₹ 28,000"/>
    <n v="336.84000000000003"/>
    <x v="15"/>
    <s v="Third Party insurance"/>
    <x v="0"/>
    <n v="30000"/>
    <x v="1"/>
    <s v="Petrol"/>
    <s v="47.3bhp"/>
    <n v="5"/>
    <s v="24.7 kmpl"/>
    <x v="0"/>
    <s v="Kolkata"/>
  </r>
  <r>
    <x v="5"/>
    <s v="Maruti Alto 800 LXI"/>
    <s v="₹ 2.24 Lakh"/>
    <n v="2694.7200000000003"/>
    <x v="15"/>
    <s v="Third Party"/>
    <x v="0"/>
    <n v="39492"/>
    <x v="0"/>
    <s v="Petrol"/>
    <s v="47.33bhp"/>
    <n v="5"/>
    <s v="22.05 kmpl"/>
    <x v="0"/>
    <s v="Kolkata"/>
  </r>
  <r>
    <x v="6"/>
    <s v="Hyundai Grand i10 Asta Option"/>
    <s v="₹ 3.36 Lakh"/>
    <n v="4042.08"/>
    <x v="0"/>
    <s v="Comprehensive"/>
    <x v="0"/>
    <n v="42866"/>
    <x v="1"/>
    <s v="Petrol"/>
    <s v="82bhp"/>
    <n v="5"/>
    <s v="18.9 kmpl"/>
    <x v="0"/>
    <s v="Kolkata"/>
  </r>
  <r>
    <x v="2"/>
    <s v="Maruti Celerio VXI"/>
    <s v="₹ 2.73 Lakh"/>
    <n v="3284.19"/>
    <x v="9"/>
    <s v="Comprehensive"/>
    <x v="0"/>
    <n v="82778"/>
    <x v="0"/>
    <s v="Petrol"/>
    <s v="65.71bhp"/>
    <n v="5"/>
    <s v="25.24 kmpl"/>
    <x v="0"/>
    <s v="Kolkata"/>
  </r>
  <r>
    <x v="8"/>
    <s v="Maruti Swift ZXI"/>
    <s v="₹ 6.28 Lakh"/>
    <n v="7554.84"/>
    <x v="0"/>
    <s v="Third Party"/>
    <x v="0"/>
    <n v="14567"/>
    <x v="0"/>
    <s v="Petrol"/>
    <s v="88.50bhp"/>
    <n v="5"/>
    <s v="22.38 kmpl"/>
    <x v="0"/>
    <s v="Kolkata"/>
  </r>
  <r>
    <x v="0"/>
    <s v="Maruti Baleno 1.2 Alpha"/>
    <s v="₹ 4.50 Lakh"/>
    <n v="5413.5"/>
    <x v="0"/>
    <s v="Third Party"/>
    <x v="0"/>
    <n v="99536"/>
    <x v="0"/>
    <s v="Petrol"/>
    <s v="83.1bhp"/>
    <n v="5"/>
    <s v="21.4 kmpl"/>
    <x v="0"/>
    <s v="Kolkata"/>
  </r>
  <r>
    <x v="0"/>
    <s v="Honda WR-V i-VTEC VX"/>
    <s v="₹ 6.01 Lakh"/>
    <n v="7230.03"/>
    <x v="16"/>
    <s v="Comprehensive"/>
    <x v="0"/>
    <n v="65148"/>
    <x v="0"/>
    <s v="Petrol"/>
    <s v="88.7bhp"/>
    <n v="5"/>
    <s v="17.5 kmpl"/>
    <x v="4"/>
    <s v="Kolkata"/>
  </r>
  <r>
    <x v="6"/>
    <s v="Maruti Alto 800 LXI"/>
    <s v="₹ 1.68 Lakh"/>
    <n v="2021.04"/>
    <x v="15"/>
    <s v="Comprehensive"/>
    <x v="0"/>
    <n v="85119"/>
    <x v="0"/>
    <s v="Petrol"/>
    <s v="47.33bhp"/>
    <n v="5"/>
    <s v="22.05 kmpl"/>
    <x v="0"/>
    <s v="Kolkata"/>
  </r>
  <r>
    <x v="6"/>
    <s v="Maruti Wagon R Stingray VXI"/>
    <s v="₹ 2.84 Lakh"/>
    <n v="3416.52"/>
    <x v="9"/>
    <s v="Comprehensive"/>
    <x v="0"/>
    <n v="24324"/>
    <x v="0"/>
    <s v="Petrol"/>
    <s v="67.04bhp"/>
    <n v="5"/>
    <s v="20.51 kmpl"/>
    <x v="0"/>
    <s v="Kolkata"/>
  </r>
  <r>
    <x v="0"/>
    <s v="Hyundai Grand i10 1.2 CRDi Magna"/>
    <s v="₹ 3.69 Lakh"/>
    <n v="4439.07"/>
    <x v="18"/>
    <s v="Third Party"/>
    <x v="0"/>
    <n v="73769"/>
    <x v="0"/>
    <s v="Diesel"/>
    <s v="73.97bhp"/>
    <n v="5"/>
    <s v="24 kmpl"/>
    <x v="0"/>
    <s v="Kolkata"/>
  </r>
  <r>
    <x v="0"/>
    <s v="Honda Jazz 1.5 V i DTEC"/>
    <s v="₹ 3.84 Lakh"/>
    <n v="4619.5199999999995"/>
    <x v="12"/>
    <s v="Comprehensive"/>
    <x v="0"/>
    <n v="66075"/>
    <x v="0"/>
    <s v="Diesel"/>
    <s v="98.6bhp"/>
    <n v="5"/>
    <s v="27.3 kmpl"/>
    <x v="0"/>
    <s v="Kolkata"/>
  </r>
  <r>
    <x v="6"/>
    <s v="Maruti Alto 800 LXI"/>
    <s v="₹ 1.80 Lakh"/>
    <n v="2165.4"/>
    <x v="15"/>
    <s v="Third Party insurance"/>
    <x v="0"/>
    <n v="70000"/>
    <x v="0"/>
    <s v="Petrol"/>
    <s v="47.3bhp"/>
    <n v="5"/>
    <s v="22.74 kmpl"/>
    <x v="0"/>
    <s v="Kolkata"/>
  </r>
  <r>
    <x v="23"/>
    <s v="Maruti Wagon R LX"/>
    <s v="₹ 40,000"/>
    <n v="481.20000000000005"/>
    <x v="9"/>
    <s v="Third Party insurance"/>
    <x v="0"/>
    <n v="60000"/>
    <x v="0"/>
    <s v="Petrol"/>
    <s v="67.1bhp"/>
    <n v="5"/>
    <s v="18.9 kmpl"/>
    <x v="0"/>
    <s v="Kolkata"/>
  </r>
  <r>
    <x v="9"/>
    <s v="Hyundai Creta 1.6 VTVT SX Plus"/>
    <s v="₹ 10.20 Lakh"/>
    <n v="12270.599999999999"/>
    <x v="56"/>
    <s v="Third Party insurance"/>
    <x v="0"/>
    <n v="50000"/>
    <x v="1"/>
    <s v="Petrol"/>
    <s v="121.3bhp"/>
    <n v="5"/>
    <s v="13 kmpl"/>
    <x v="4"/>
    <s v="Kolkata"/>
  </r>
  <r>
    <x v="15"/>
    <s v="Maruti Alto LX"/>
    <s v="₹ 1.30 Lakh"/>
    <n v="1563.9"/>
    <x v="15"/>
    <s v="Third Party insurance"/>
    <x v="0"/>
    <n v="20000"/>
    <x v="0"/>
    <s v="Petrol"/>
    <s v="46.3bhp"/>
    <n v="5"/>
    <s v="19.7 kmpl"/>
    <x v="0"/>
    <s v="Kolkata"/>
  </r>
  <r>
    <x v="10"/>
    <s v="Maruti Wagon R LXI BS IV"/>
    <s v="₹ 1.45 Lakh"/>
    <n v="1744.35"/>
    <x v="9"/>
    <s v="Third Party insurance"/>
    <x v="0"/>
    <n v="90000"/>
    <x v="4"/>
    <s v="Petrol"/>
    <s v="67.1bhp"/>
    <n v="5"/>
    <s v="18.9 kmpl"/>
    <x v="0"/>
    <s v="Kolkata"/>
  </r>
  <r>
    <x v="12"/>
    <s v="Hyundai i10 Sportz"/>
    <s v="₹ 2.80 Lakh"/>
    <n v="3368.3999999999996"/>
    <x v="0"/>
    <s v="Third Party insurance"/>
    <x v="0"/>
    <n v="20000"/>
    <x v="0"/>
    <s v="Petrol"/>
    <s v="78.9bhp"/>
    <n v="5"/>
    <s v="20.36 kmpl"/>
    <x v="0"/>
    <s v="Kolkata"/>
  </r>
  <r>
    <x v="23"/>
    <s v="Tata Sumo Victa EX 10/7 Str BSII"/>
    <s v="₹ 1.10 Lakh"/>
    <n v="1323.3000000000002"/>
    <x v="110"/>
    <s v="Third Party insurance"/>
    <x v="0"/>
    <n v="120000"/>
    <x v="0"/>
    <s v="Diesel"/>
    <n v="68"/>
    <n v="10"/>
    <s v="12.2 kmpl"/>
    <x v="13"/>
    <s v="Kolkata"/>
  </r>
  <r>
    <x v="6"/>
    <s v="Hyundai Verna 1.4 VTVT"/>
    <s v="₹ 3.50 Lakh"/>
    <n v="4210.5"/>
    <x v="8"/>
    <s v="Third Party insurance"/>
    <x v="0"/>
    <n v="40000"/>
    <x v="2"/>
    <s v="Petrol"/>
    <s v="105.5bhp"/>
    <n v="5"/>
    <s v="17.43 kmpl"/>
    <x v="2"/>
    <s v="Kolkata"/>
  </r>
  <r>
    <x v="12"/>
    <s v="Ford Ecosport 1.0 Ecoboost Titanium"/>
    <s v="₹ 4.25 Lakh"/>
    <n v="5112.75"/>
    <x v="20"/>
    <s v="Comprehensive"/>
    <x v="0"/>
    <n v="59978"/>
    <x v="1"/>
    <s v="Petrol"/>
    <s v="123.37bhp"/>
    <n v="5"/>
    <s v="18.88 kmpl"/>
    <x v="4"/>
    <s v="Kolkata"/>
  </r>
  <r>
    <x v="9"/>
    <s v="Maruti Alto 800 LXI"/>
    <s v="₹ 2.85 Lakh"/>
    <n v="3428.55"/>
    <x v="15"/>
    <s v="Third Party insurance"/>
    <x v="0"/>
    <n v="2619"/>
    <x v="0"/>
    <s v="Petrol"/>
    <s v="47.33bhp"/>
    <n v="5"/>
    <s v="22.05 kmpl"/>
    <x v="0"/>
    <s v="Kolkata"/>
  </r>
  <r>
    <x v="12"/>
    <s v="Honda Amaze S i-Vtech"/>
    <s v="₹ 2.78 Lakh"/>
    <n v="3344.3399999999997"/>
    <x v="5"/>
    <s v="Third Party"/>
    <x v="0"/>
    <n v="73980"/>
    <x v="0"/>
    <s v="Petrol"/>
    <s v="86.7bhp"/>
    <n v="5"/>
    <s v="18 kmpl"/>
    <x v="2"/>
    <s v="Kolkata"/>
  </r>
  <r>
    <x v="6"/>
    <s v="Honda City i VTEC SV"/>
    <s v="₹ 3.80 Lakh"/>
    <n v="4571.3999999999996"/>
    <x v="34"/>
    <s v="Comprehensive"/>
    <x v="0"/>
    <n v="63950"/>
    <x v="0"/>
    <s v="Petrol"/>
    <s v="117.3bhp"/>
    <n v="5"/>
    <s v="17.4 kmpl"/>
    <x v="2"/>
    <s v="Kolkata"/>
  </r>
  <r>
    <x v="6"/>
    <s v="Ford Ecosport 1.5 Ti VCT MT Titanium"/>
    <s v="₹ 3.90 Lakh"/>
    <n v="4691.7"/>
    <x v="27"/>
    <s v="Comprehensive"/>
    <x v="0"/>
    <n v="47208"/>
    <x v="0"/>
    <s v="Petrol"/>
    <s v="110bhp"/>
    <n v="5"/>
    <s v="15.8 kmpl"/>
    <x v="4"/>
    <s v="Kolkata"/>
  </r>
  <r>
    <x v="0"/>
    <s v="Honda City i-VTEC CVT ZX"/>
    <s v="₹ 6.84 Lakh"/>
    <n v="8228.52"/>
    <x v="34"/>
    <s v="Comprehensive"/>
    <x v="1"/>
    <n v="51007"/>
    <x v="1"/>
    <s v="Petrol"/>
    <s v="117.6bhp"/>
    <n v="5"/>
    <s v="18 kmpl"/>
    <x v="2"/>
    <s v="Kolkata"/>
  </r>
  <r>
    <x v="9"/>
    <s v="Maruti Alto 800 LXI"/>
    <s v="₹ 2.89 Lakh"/>
    <n v="3476.67"/>
    <x v="15"/>
    <s v="Third Party"/>
    <x v="0"/>
    <n v="22454"/>
    <x v="0"/>
    <s v="Petrol"/>
    <s v="47.33bhp"/>
    <n v="5"/>
    <s v="22.05 kmpl"/>
    <x v="0"/>
    <s v="Kolkata"/>
  </r>
  <r>
    <x v="9"/>
    <s v="Mahindra XUV500 W11 BSIV"/>
    <s v="₹ 11.24 Lakh"/>
    <n v="13521.720000000001"/>
    <x v="1"/>
    <s v="Third Party insurance"/>
    <x v="0"/>
    <n v="83508"/>
    <x v="1"/>
    <s v="Diesel"/>
    <s v="152.87bhp"/>
    <n v="7"/>
    <s v="15.1 kmpl"/>
    <x v="4"/>
    <s v="Kolkata"/>
  </r>
  <r>
    <x v="10"/>
    <s v="Hyundai i10 Era 1.1 iTech SE"/>
    <s v="₹ 1.57 Lakh"/>
    <n v="1888.71"/>
    <x v="2"/>
    <s v="Third Party"/>
    <x v="0"/>
    <n v="49342"/>
    <x v="1"/>
    <s v="Petrol"/>
    <s v="68.05bhp"/>
    <n v="5"/>
    <s v="19.81 kmpl"/>
    <x v="0"/>
    <s v="Kolkata"/>
  </r>
  <r>
    <x v="4"/>
    <s v="Maruti A-Star Vxi"/>
    <s v="₹ 1.62 Lakh"/>
    <n v="1948.8600000000001"/>
    <x v="9"/>
    <s v="Third Party"/>
    <x v="0"/>
    <n v="46559"/>
    <x v="0"/>
    <s v="Petrol"/>
    <s v="66.1bhp"/>
    <n v="5"/>
    <s v="19 kmpl"/>
    <x v="0"/>
    <s v="Kolkata"/>
  </r>
  <r>
    <x v="6"/>
    <s v="Honda Amaze S i-Dtech"/>
    <s v="₹ 2.80 Lakh"/>
    <n v="3368.3999999999996"/>
    <x v="12"/>
    <s v="Third Party insurance"/>
    <x v="0"/>
    <n v="99103"/>
    <x v="0"/>
    <s v="Diesel"/>
    <s v="98.6bhp"/>
    <n v="5"/>
    <s v="25.8 kmpl"/>
    <x v="2"/>
    <s v="Kolkata"/>
  </r>
  <r>
    <x v="1"/>
    <s v="Renault Captur 1.5 Diesel RXT Mono"/>
    <s v="₹ 6.71 Lakh"/>
    <n v="8072.13"/>
    <x v="24"/>
    <s v="Comprehensive"/>
    <x v="0"/>
    <n v="68132"/>
    <x v="0"/>
    <s v="Diesel"/>
    <s v="108.45bhp"/>
    <n v="5"/>
    <s v="20.37 kmpl"/>
    <x v="4"/>
    <s v="Kolkata"/>
  </r>
  <r>
    <x v="13"/>
    <s v="Jeep Compass Model S DCT BSVI"/>
    <s v="₹ 26.50 Lakh"/>
    <n v="31879.5"/>
    <x v="36"/>
    <s v="Third Party insurance"/>
    <x v="1"/>
    <n v="10000"/>
    <x v="0"/>
    <s v="Petrol"/>
    <s v="160.77bhp"/>
    <n v="5"/>
    <s v="14.1 kmpl"/>
    <x v="4"/>
    <s v="Kolkata"/>
  </r>
  <r>
    <x v="9"/>
    <s v="Hyundai i20 Petrol Spotz"/>
    <s v="₹ 6 Lakh"/>
    <n v="7218"/>
    <x v="0"/>
    <s v="Third Party insurance"/>
    <x v="0"/>
    <n v="10000"/>
    <x v="1"/>
    <s v="Petrol"/>
    <s v="81.86bhp"/>
    <n v="5"/>
    <s v="18.6 kmpl"/>
    <x v="0"/>
    <s v="Kolkata"/>
  </r>
  <r>
    <x v="13"/>
    <s v="Kia Seltos GTX Plus"/>
    <s v="₹ 16 Lakh"/>
    <n v="19248"/>
    <x v="32"/>
    <s v="Third Party insurance"/>
    <x v="0"/>
    <n v="10000"/>
    <x v="1"/>
    <s v="Petrol"/>
    <s v="138.08bhp"/>
    <n v="5"/>
    <s v="16.5 kmpl"/>
    <x v="4"/>
    <s v="Kolkata"/>
  </r>
  <r>
    <x v="10"/>
    <s v="Chevrolet Cruze LTZ AT"/>
    <s v="₹ 3.50 Lakh"/>
    <n v="4210.5"/>
    <x v="59"/>
    <s v="Third Party insurance"/>
    <x v="1"/>
    <n v="60000"/>
    <x v="0"/>
    <s v="Diesel"/>
    <s v="147.9bhp"/>
    <n v="5"/>
    <s v="18.1 kmpl"/>
    <x v="2"/>
    <s v="Kolkata"/>
  </r>
  <r>
    <x v="9"/>
    <s v="Toyota Innova Crysta 2.4 GX MT BSIV"/>
    <s v="₹ 17 Lakh"/>
    <n v="20451"/>
    <x v="83"/>
    <s v="Third Party insurance"/>
    <x v="0"/>
    <n v="10000"/>
    <x v="0"/>
    <s v="Diesel"/>
    <s v="147.8bhp"/>
    <n v="7"/>
    <s v="13.68 kmpl"/>
    <x v="1"/>
    <s v="Kolkata"/>
  </r>
  <r>
    <x v="8"/>
    <s v="Honda Amaze VX CVT Petrol"/>
    <s v="₹ 8.29 Lakh"/>
    <n v="9972.869999999999"/>
    <x v="16"/>
    <s v="Third Party insurance"/>
    <x v="1"/>
    <n v="10000"/>
    <x v="0"/>
    <s v="Petrol"/>
    <s v="88.76bhp"/>
    <n v="5"/>
    <s v="18.3 kmpl"/>
    <x v="2"/>
    <s v="Kolkata"/>
  </r>
  <r>
    <x v="2"/>
    <s v="Hyundai Grand i10 Asta"/>
    <s v="₹ 4.75 Lakh"/>
    <n v="5714.25"/>
    <x v="0"/>
    <s v="Third Party insurance"/>
    <x v="0"/>
    <n v="10000"/>
    <x v="0"/>
    <s v="Petrol"/>
    <s v="82bhp"/>
    <n v="5"/>
    <s v="18.9 kmpl"/>
    <x v="0"/>
    <s v="Kolkata"/>
  </r>
  <r>
    <x v="13"/>
    <s v="Jeep Compass Model S DCT BSVI"/>
    <s v="₹ 26 Lakh"/>
    <n v="31278"/>
    <x v="36"/>
    <s v="Third Party insurance"/>
    <x v="1"/>
    <n v="10000"/>
    <x v="0"/>
    <s v="Petrol"/>
    <s v="160.77bhp"/>
    <n v="5"/>
    <s v="14.1 kmpl"/>
    <x v="4"/>
    <s v="Kolkata"/>
  </r>
  <r>
    <x v="6"/>
    <s v="Maruti Swift VXI"/>
    <s v="₹ 2.87 Lakh"/>
    <n v="3452.61"/>
    <x v="0"/>
    <s v="Comprehensive"/>
    <x v="0"/>
    <n v="50772"/>
    <x v="0"/>
    <s v="Petrol"/>
    <s v="88.50bhp"/>
    <n v="5"/>
    <s v="22.38 kmpl"/>
    <x v="0"/>
    <s v="Kolkata"/>
  </r>
  <r>
    <x v="9"/>
    <s v="Hyundai Grand i10 Nios Asta CRDi"/>
    <s v="₹ 6.61 Lakh"/>
    <n v="7951.8300000000008"/>
    <x v="18"/>
    <s v="Third Party insurance"/>
    <x v="0"/>
    <n v="53084"/>
    <x v="0"/>
    <s v="Diesel"/>
    <s v="73.97bhp"/>
    <n v="5"/>
    <s v="26.2 kmpl"/>
    <x v="0"/>
    <s v="Kolkata"/>
  </r>
  <r>
    <x v="1"/>
    <s v="Tata Nexon 1.5 Revotorq XE"/>
    <s v="₹ 5.10 Lakh"/>
    <n v="6135.2999999999993"/>
    <x v="34"/>
    <s v="Third Party insurance"/>
    <x v="0"/>
    <n v="83234"/>
    <x v="0"/>
    <s v="Diesel"/>
    <s v="108.5bhp"/>
    <n v="5"/>
    <s v="21.5 kmpl"/>
    <x v="4"/>
    <s v="Kolkata"/>
  </r>
  <r>
    <x v="9"/>
    <s v="Maruti Baleno 1.2 CVT Zeta"/>
    <s v="₹ 6.87 Lakh"/>
    <n v="8264.61"/>
    <x v="0"/>
    <s v="Zero Dep"/>
    <x v="1"/>
    <n v="61113"/>
    <x v="0"/>
    <s v="Petrol"/>
    <s v="83.1bhp"/>
    <n v="5"/>
    <s v="21.4 kmpl"/>
    <x v="0"/>
    <s v="Kolkata"/>
  </r>
  <r>
    <x v="9"/>
    <s v="Honda City i-VTEC V"/>
    <s v="₹ 6.88 Lakh"/>
    <n v="8276.64"/>
    <x v="34"/>
    <s v="Comprehensive"/>
    <x v="0"/>
    <n v="36936"/>
    <x v="0"/>
    <s v="Petrol"/>
    <s v="117.6bhp"/>
    <n v="5"/>
    <s v="17.4 kmpl"/>
    <x v="2"/>
    <s v="Kolkata"/>
  </r>
  <r>
    <x v="5"/>
    <s v="Honda City i VTEC V"/>
    <s v="₹ 4.34 Lakh"/>
    <n v="5221.0199999999995"/>
    <x v="34"/>
    <s v="Comprehensive"/>
    <x v="0"/>
    <n v="51336"/>
    <x v="1"/>
    <s v="Petrol"/>
    <s v="117.3bhp"/>
    <n v="5"/>
    <s v="17.8 kmpl"/>
    <x v="2"/>
    <s v="Kolkata"/>
  </r>
  <r>
    <x v="5"/>
    <s v="Hyundai Creta 1.6 VTVT S"/>
    <s v="₹ 6.35 Lakh"/>
    <n v="7639.0499999999993"/>
    <x v="56"/>
    <s v="Third Party"/>
    <x v="0"/>
    <n v="71128"/>
    <x v="0"/>
    <s v="Petrol"/>
    <s v="121.3bhp"/>
    <n v="5"/>
    <s v="15.29 kmpl"/>
    <x v="4"/>
    <s v="Kolkata"/>
  </r>
  <r>
    <x v="5"/>
    <s v="Honda Amaze S i-Vtech"/>
    <s v="₹ 3.52 Lakh"/>
    <n v="4234.5600000000004"/>
    <x v="5"/>
    <s v="Comprehensive"/>
    <x v="0"/>
    <n v="23808"/>
    <x v="0"/>
    <s v="Petrol"/>
    <s v="86.7bhp"/>
    <n v="5"/>
    <s v="18 kmpl"/>
    <x v="2"/>
    <s v="Kolkata"/>
  </r>
  <r>
    <x v="2"/>
    <s v="Hyundai Creta 1.6 VTVT S"/>
    <s v="₹ 5.34 Lakh"/>
    <n v="6424.0199999999995"/>
    <x v="56"/>
    <s v="Comprehensive"/>
    <x v="0"/>
    <n v="93177"/>
    <x v="0"/>
    <s v="Petrol"/>
    <s v="121.3bhp"/>
    <n v="5"/>
    <s v="15.29 kmpl"/>
    <x v="4"/>
    <s v="Kolkata"/>
  </r>
  <r>
    <x v="9"/>
    <s v="Maruti Baleno 1.2 Alpha"/>
    <s v="₹ 5.80 Lakh"/>
    <n v="6977.4"/>
    <x v="0"/>
    <s v="Third Party insurance"/>
    <x v="0"/>
    <n v="39725"/>
    <x v="0"/>
    <s v="Petrol"/>
    <s v="83.1bhp"/>
    <n v="5"/>
    <s v="21.4 kmpl"/>
    <x v="0"/>
    <s v="Kolkata"/>
  </r>
  <r>
    <x v="6"/>
    <s v="Maruti Swift Dzire VXI"/>
    <s v="₹ 3.28 Lakh"/>
    <n v="3945.8399999999997"/>
    <x v="0"/>
    <s v="Comprehensive"/>
    <x v="0"/>
    <n v="69273"/>
    <x v="0"/>
    <s v="Petrol"/>
    <s v="88.50bhp"/>
    <n v="5"/>
    <s v="22.41 kmpl"/>
    <x v="2"/>
    <s v="Kolkata"/>
  </r>
  <r>
    <x v="11"/>
    <s v="Chevrolet Beat LT"/>
    <s v="₹ 1.70 Lakh"/>
    <n v="2045.1"/>
    <x v="16"/>
    <s v="Third Party insurance"/>
    <x v="0"/>
    <n v="30000"/>
    <x v="1"/>
    <s v="Petrol"/>
    <s v="79.4bhp"/>
    <n v="5"/>
    <s v="18.6 kmpl"/>
    <x v="0"/>
    <s v="Kolkata"/>
  </r>
  <r>
    <x v="8"/>
    <s v="Hyundai Venue S BSIV"/>
    <s v="₹ 6.50 Lakh"/>
    <n v="7819.5"/>
    <x v="0"/>
    <s v="Third Party insurance"/>
    <x v="0"/>
    <n v="40000"/>
    <x v="0"/>
    <s v="Petrol"/>
    <s v="81.86bhp"/>
    <n v="5"/>
    <s v="17.52 kmpl"/>
    <x v="4"/>
    <s v="Kolkata"/>
  </r>
  <r>
    <x v="8"/>
    <s v="Renault KWID Climber 1.0 AMT Opt"/>
    <s v="₹ 4.80 Lakh"/>
    <n v="5774.4"/>
    <x v="20"/>
    <s v="Third Party insurance"/>
    <x v="1"/>
    <n v="10000"/>
    <x v="0"/>
    <s v="Petrol"/>
    <s v="67bhp"/>
    <n v="5"/>
    <s v="22 kmpl"/>
    <x v="0"/>
    <s v="Kolkata"/>
  </r>
  <r>
    <x v="2"/>
    <s v="Maruti Ertiga ZXI"/>
    <s v="₹ 7.50 Lakh"/>
    <n v="9022.5"/>
    <x v="62"/>
    <s v="Third Party insurance"/>
    <x v="0"/>
    <n v="20000"/>
    <x v="0"/>
    <s v="Petrol"/>
    <s v="93.7bhp"/>
    <n v="7"/>
    <s v="16.02 kmpl"/>
    <x v="1"/>
    <s v="Kolkata"/>
  </r>
  <r>
    <x v="13"/>
    <s v="Tata Tiago XT Limited Edition"/>
    <s v="₹ 5.80 Lakh"/>
    <n v="6977.4"/>
    <x v="16"/>
    <s v="Third Party insurance"/>
    <x v="0"/>
    <n v="10000"/>
    <x v="0"/>
    <s v="Petrol"/>
    <s v="84.82bhp"/>
    <n v="5"/>
    <s v="20.09 kmpl"/>
    <x v="0"/>
    <s v="Kolkata"/>
  </r>
  <r>
    <x v="0"/>
    <s v="Hyundai EON Era Plus"/>
    <s v="₹ 2.70 Lakh"/>
    <n v="3248.1000000000004"/>
    <x v="23"/>
    <s v="Third Party insurance"/>
    <x v="0"/>
    <n v="10000"/>
    <x v="0"/>
    <s v="Petrol"/>
    <s v="55.2bhp"/>
    <n v="5"/>
    <s v="21.1 kmpl"/>
    <x v="0"/>
    <s v="Kolkata"/>
  </r>
  <r>
    <x v="3"/>
    <s v="Mahindra Renault Logan 1.5 DLE Diesel"/>
    <s v="₹ 1.25 Lakh"/>
    <n v="1503.75"/>
    <x v="24"/>
    <s v="Third Party insurance"/>
    <x v="0"/>
    <n v="60000"/>
    <x v="0"/>
    <s v="Diesel"/>
    <n v="65"/>
    <n v="5"/>
    <s v="19.2 kmpl"/>
    <x v="2"/>
    <s v="Kolkata"/>
  </r>
  <r>
    <x v="0"/>
    <s v="Maruti Baleno 1.2 Alpha"/>
    <s v="₹ 5.10 Lakh"/>
    <n v="6135.2999999999993"/>
    <x v="0"/>
    <s v="Third Party insurance"/>
    <x v="0"/>
    <n v="60000"/>
    <x v="0"/>
    <s v="Petrol"/>
    <s v="83.1bhp"/>
    <n v="5"/>
    <s v="21.4 kmpl"/>
    <x v="0"/>
    <s v="Kolkata"/>
  </r>
  <r>
    <x v="9"/>
    <s v="Maruti Baleno 1.2 Zeta"/>
    <s v="₹ 5.90 Lakh"/>
    <n v="7097.7000000000007"/>
    <x v="0"/>
    <s v="Third Party insurance"/>
    <x v="0"/>
    <n v="44310"/>
    <x v="0"/>
    <s v="Petrol"/>
    <s v="83.1bhp"/>
    <n v="5"/>
    <s v="21.4 kmpl"/>
    <x v="0"/>
    <s v="Kolkata"/>
  </r>
  <r>
    <x v="6"/>
    <s v="Hyundai i20 Sportz 1.2"/>
    <s v="₹ 3.93 Lakh"/>
    <n v="4727.79"/>
    <x v="0"/>
    <s v="Third Party insurance"/>
    <x v="0"/>
    <n v="59870"/>
    <x v="0"/>
    <s v="Petrol"/>
    <s v="82.85bhp"/>
    <n v="5"/>
    <s v="18.5 kmpl"/>
    <x v="0"/>
    <s v="Kolkata"/>
  </r>
  <r>
    <x v="0"/>
    <s v="Nissan Micra XV CVT"/>
    <s v="₹ 4.98 Lakh"/>
    <n v="5990.9400000000005"/>
    <x v="5"/>
    <s v="Comprehensive"/>
    <x v="1"/>
    <n v="12723"/>
    <x v="0"/>
    <s v="Petrol"/>
    <s v="75.94bhp"/>
    <n v="5"/>
    <s v="19.15 kmpl"/>
    <x v="0"/>
    <s v="Kolkata"/>
  </r>
  <r>
    <x v="4"/>
    <s v="Maruti Swift Dzire VXI"/>
    <s v="₹ 2.28 Lakh"/>
    <n v="2742.8399999999997"/>
    <x v="0"/>
    <s v="Comprehensive"/>
    <x v="0"/>
    <n v="39541"/>
    <x v="0"/>
    <s v="Petrol"/>
    <s v="88.50bhp"/>
    <n v="5"/>
    <s v="22.41 kmpl"/>
    <x v="2"/>
    <s v="Kolkata"/>
  </r>
  <r>
    <x v="2"/>
    <s v="Honda Amaze VX i-Vtech"/>
    <s v="₹ 3.63 Lakh"/>
    <n v="4366.8899999999994"/>
    <x v="5"/>
    <s v="Comprehensive"/>
    <x v="0"/>
    <n v="64685"/>
    <x v="1"/>
    <s v="Petrol"/>
    <s v="86.7bhp"/>
    <n v="5"/>
    <s v="18 kmpl"/>
    <x v="2"/>
    <s v="Kolkata"/>
  </r>
  <r>
    <x v="2"/>
    <s v="Ford Ecosport 1.5 Ti VCT MT Trend"/>
    <s v="₹ 4.10 Lakh"/>
    <n v="4932.2999999999993"/>
    <x v="27"/>
    <s v="Comprehensive"/>
    <x v="0"/>
    <n v="56394"/>
    <x v="0"/>
    <s v="Petrol"/>
    <s v="110bhp"/>
    <n v="5"/>
    <s v="15.8 kmpl"/>
    <x v="4"/>
    <s v="Kolkata"/>
  </r>
  <r>
    <x v="7"/>
    <s v="Kia Seltos HTK Plus G"/>
    <s v="₹ 11.01 Lakh"/>
    <n v="13245.029999999999"/>
    <x v="34"/>
    <s v="Third Party insurance"/>
    <x v="0"/>
    <n v="15456"/>
    <x v="0"/>
    <s v="Petrol"/>
    <s v="113.43bhp"/>
    <n v="5"/>
    <s v="16.8 kmpl"/>
    <x v="4"/>
    <s v="Kolkata"/>
  </r>
  <r>
    <x v="6"/>
    <s v="Maruti Swift Dzire VXI"/>
    <s v="₹ 3.83 Lakh"/>
    <n v="4607.49"/>
    <x v="0"/>
    <s v="Comprehensive"/>
    <x v="0"/>
    <n v="41582"/>
    <x v="0"/>
    <s v="Petrol"/>
    <s v="88.50bhp"/>
    <n v="5"/>
    <s v="22.41 kmpl"/>
    <x v="2"/>
    <s v="Kolkata"/>
  </r>
  <r>
    <x v="13"/>
    <s v="Honda City V MT"/>
    <s v="₹ 10.57 Lakh"/>
    <n v="12715.710000000001"/>
    <x v="12"/>
    <s v="Comprehensive"/>
    <x v="0"/>
    <n v="13407"/>
    <x v="0"/>
    <s v="Petrol"/>
    <s v="119.35bhp"/>
    <n v="5"/>
    <s v="18.6 kmpl"/>
    <x v="2"/>
    <s v="Kolkata"/>
  </r>
  <r>
    <x v="13"/>
    <s v="Nissan Magnite XL BSVI"/>
    <s v="₹ 6.12 Lakh"/>
    <n v="7362.3600000000006"/>
    <x v="20"/>
    <s v="Comprehensive"/>
    <x v="0"/>
    <n v="1763"/>
    <x v="0"/>
    <s v="Petrol"/>
    <s v="71.02bhp"/>
    <n v="5"/>
    <s v="18.75 kmpl"/>
    <x v="4"/>
    <s v="Kolkata"/>
  </r>
  <r>
    <x v="9"/>
    <s v="Maruti Alto 800 VXI BSIV"/>
    <s v="₹ 3.70 Lakh"/>
    <n v="4451.1000000000004"/>
    <x v="15"/>
    <s v="Zero Dep"/>
    <x v="0"/>
    <n v="18060"/>
    <x v="0"/>
    <s v="Petrol"/>
    <s v="47.3bhp"/>
    <n v="5"/>
    <s v="24.7 kmpl"/>
    <x v="0"/>
    <s v="Kolkata"/>
  </r>
  <r>
    <x v="2"/>
    <s v="Hyundai i20 Magna 1.2"/>
    <s v="₹ 3.82 Lakh"/>
    <n v="4595.46"/>
    <x v="0"/>
    <s v="Comprehensive"/>
    <x v="0"/>
    <n v="55541"/>
    <x v="0"/>
    <s v="Petrol"/>
    <s v="81.83bhp"/>
    <n v="5"/>
    <s v="18.6 kmpl"/>
    <x v="0"/>
    <s v="Kolkata"/>
  </r>
  <r>
    <x v="10"/>
    <s v="Hyundai i10 Sportz 1.1L"/>
    <s v="₹ 2.50 Lakh"/>
    <n v="3007.5"/>
    <x v="2"/>
    <s v="Third Party insurance"/>
    <x v="0"/>
    <n v="30000"/>
    <x v="1"/>
    <s v="Petrol"/>
    <s v="68.05bhp"/>
    <n v="5"/>
    <s v="19.81 kmpl"/>
    <x v="0"/>
    <s v="Kolkata"/>
  </r>
  <r>
    <x v="0"/>
    <s v="Ford Ecosport 1.5 Petrol Ambiente BSIV"/>
    <s v="₹ 5 Lakh"/>
    <n v="6015"/>
    <x v="34"/>
    <s v="Third Party insurance"/>
    <x v="0"/>
    <n v="30000"/>
    <x v="0"/>
    <s v="Petrol"/>
    <s v="121.36bhp"/>
    <n v="5"/>
    <s v="17 kmpl"/>
    <x v="4"/>
    <s v="Kolkata"/>
  </r>
  <r>
    <x v="7"/>
    <s v="Mahindra Scorpio S11"/>
    <s v="₹ 15.30 Lakh"/>
    <n v="18405.900000000001"/>
    <x v="1"/>
    <s v="Third Party insurance"/>
    <x v="0"/>
    <n v="90000"/>
    <x v="0"/>
    <s v="Diesel"/>
    <s v="136.78bhp"/>
    <n v="7"/>
    <s v="15.4 kmpl"/>
    <x v="4"/>
    <s v="Kolkata"/>
  </r>
  <r>
    <x v="7"/>
    <s v="Kia Seltos HTX G"/>
    <s v="₹ 11.10 Lakh"/>
    <n v="13353.3"/>
    <x v="34"/>
    <s v="Third Party insurance"/>
    <x v="0"/>
    <n v="20000"/>
    <x v="0"/>
    <s v="Petrol"/>
    <s v="113.43bhp"/>
    <n v="5"/>
    <s v="16.8 kmpl"/>
    <x v="4"/>
    <s v="Kolkata"/>
  </r>
  <r>
    <x v="12"/>
    <s v="Hyundai i10 Asta"/>
    <s v="₹ 3 Lakh"/>
    <n v="3609"/>
    <x v="0"/>
    <s v="Third Party insurance"/>
    <x v="0"/>
    <n v="40000"/>
    <x v="1"/>
    <s v="Petrol"/>
    <s v="78.9bhp"/>
    <n v="5"/>
    <s v="20.36 kmpl"/>
    <x v="0"/>
    <s v="Kolkata"/>
  </r>
  <r>
    <x v="0"/>
    <s v="Maruti Swift Dzire VDI"/>
    <s v="₹ 4.92 Lakh"/>
    <n v="5918.76"/>
    <x v="14"/>
    <s v="Third Party insurance"/>
    <x v="0"/>
    <n v="150000"/>
    <x v="1"/>
    <s v="Diesel"/>
    <s v="74bhp"/>
    <n v="5"/>
    <s v="26.59 kmpl"/>
    <x v="2"/>
    <s v="Kolkata"/>
  </r>
  <r>
    <x v="1"/>
    <s v="Jeep Compass 2.0 Limited Plus BSIV"/>
    <s v="₹ 12 Lakh"/>
    <n v="14436"/>
    <x v="22"/>
    <s v="Third Party insurance"/>
    <x v="0"/>
    <n v="50000"/>
    <x v="0"/>
    <s v="Diesel"/>
    <s v="170.63bhp"/>
    <n v="5"/>
    <s v="17.1 kmpl"/>
    <x v="4"/>
    <s v="Kolkata"/>
  </r>
  <r>
    <x v="12"/>
    <s v="Renault Duster 110PS Diesel RxL"/>
    <s v="₹ 3.10 Lakh"/>
    <n v="3729.3"/>
    <x v="24"/>
    <s v="Third Party insurance"/>
    <x v="0"/>
    <n v="150000"/>
    <x v="0"/>
    <s v="Diesel"/>
    <s v="108.45bhp"/>
    <n v="5"/>
    <s v="19.01 kmpl"/>
    <x v="4"/>
    <s v="Kolkata"/>
  </r>
  <r>
    <x v="0"/>
    <s v="Honda Jazz 1.2 V i VTEC"/>
    <s v="₹ 4.20 Lakh"/>
    <n v="5052.6000000000004"/>
    <x v="16"/>
    <s v="Comprehensive"/>
    <x v="0"/>
    <n v="47739"/>
    <x v="1"/>
    <s v="Petrol"/>
    <s v="88.7bhp"/>
    <n v="5"/>
    <s v="18.7 kmpl"/>
    <x v="0"/>
    <s v="Kolkata"/>
  </r>
  <r>
    <x v="8"/>
    <s v="Maruti Vitara Brezza LXI"/>
    <s v="₹ 7.01 Lakh"/>
    <n v="8433.0299999999988"/>
    <x v="6"/>
    <s v="Comprehensive"/>
    <x v="0"/>
    <n v="29856"/>
    <x v="0"/>
    <s v="Petrol"/>
    <s v="103.26bhp"/>
    <n v="5"/>
    <s v="17.03 kmpl"/>
    <x v="4"/>
    <s v="Kolkata"/>
  </r>
  <r>
    <x v="12"/>
    <s v="Maruti A-Star Lxi"/>
    <s v="₹ 1.50 Lakh"/>
    <n v="1804.5"/>
    <x v="9"/>
    <s v="Third Party"/>
    <x v="0"/>
    <n v="39232"/>
    <x v="2"/>
    <s v="Petrol"/>
    <s v="66.1bhp"/>
    <n v="5"/>
    <s v="19 kmpl"/>
    <x v="0"/>
    <s v="Kolkata"/>
  </r>
  <r>
    <x v="9"/>
    <s v="Hyundai Santro Sportz BSIV"/>
    <s v="₹ 4.84 Lakh"/>
    <n v="5822.5199999999995"/>
    <x v="2"/>
    <s v="Comprehensive"/>
    <x v="0"/>
    <n v="8594"/>
    <x v="0"/>
    <s v="Petrol"/>
    <s v="68bhp"/>
    <n v="5"/>
    <s v="20.3 kmpl"/>
    <x v="0"/>
    <s v="Kolkata"/>
  </r>
  <r>
    <x v="6"/>
    <s v="Hyundai i10 Magna 1.1L"/>
    <s v="₹ 2.32 Lakh"/>
    <n v="2790.9599999999996"/>
    <x v="2"/>
    <s v="Third Party"/>
    <x v="0"/>
    <n v="15231"/>
    <x v="1"/>
    <s v="Petrol"/>
    <s v="68.05bhp"/>
    <n v="5"/>
    <s v="19.81 kmpl"/>
    <x v="0"/>
    <s v="Kolkata"/>
  </r>
  <r>
    <x v="9"/>
    <s v="Maruti Baleno 1.2 Sigma"/>
    <s v="₹ 4.54 Lakh"/>
    <n v="5461.62"/>
    <x v="0"/>
    <s v="Third Party"/>
    <x v="0"/>
    <n v="50316"/>
    <x v="0"/>
    <s v="Petrol"/>
    <s v="83.1bhp"/>
    <n v="5"/>
    <s v="21.4 kmpl"/>
    <x v="0"/>
    <s v="Kolkata"/>
  </r>
  <r>
    <x v="2"/>
    <s v="Hyundai Grand i10 Asta Option"/>
    <s v="₹ 3.68 Lakh"/>
    <n v="4427.04"/>
    <x v="0"/>
    <s v="Third Party"/>
    <x v="0"/>
    <n v="26566"/>
    <x v="1"/>
    <s v="Petrol"/>
    <s v="82bhp"/>
    <n v="5"/>
    <s v="18.9 kmpl"/>
    <x v="0"/>
    <s v="Kolkata"/>
  </r>
  <r>
    <x v="7"/>
    <s v="Hyundai Grand i10 Nios Sportz"/>
    <s v="₹ 5.56 Lakh"/>
    <n v="6688.6799999999994"/>
    <x v="0"/>
    <s v="Third Party"/>
    <x v="0"/>
    <n v="44560"/>
    <x v="0"/>
    <s v="Petrol"/>
    <s v="81.86bhp"/>
    <n v="5"/>
    <s v="20.7 kmpl"/>
    <x v="0"/>
    <s v="Kolkata"/>
  </r>
  <r>
    <x v="2"/>
    <s v="Hyundai Xcent 1.1 CRDi S Option"/>
    <s v="₹ 3.09 Lakh"/>
    <n v="3717.27"/>
    <x v="29"/>
    <s v="Third Party"/>
    <x v="0"/>
    <n v="43308"/>
    <x v="0"/>
    <s v="Diesel"/>
    <s v="71.01bhp"/>
    <n v="5"/>
    <s v="24.4 kmpl"/>
    <x v="2"/>
    <s v="Kolkata"/>
  </r>
  <r>
    <x v="6"/>
    <s v="Maruti Celerio VXI AT"/>
    <s v="₹ 3.12 Lakh"/>
    <n v="3753.36"/>
    <x v="9"/>
    <s v="Third Party"/>
    <x v="1"/>
    <n v="66256"/>
    <x v="0"/>
    <s v="Petrol"/>
    <s v="67.04bhp"/>
    <n v="5"/>
    <s v="23.1 kmpl"/>
    <x v="0"/>
    <s v="Kolkata"/>
  </r>
  <r>
    <x v="0"/>
    <s v="Hyundai i20 Active 1.4 S"/>
    <s v="₹ 4.87 Lakh"/>
    <n v="5858.6100000000006"/>
    <x v="8"/>
    <s v="Third Party"/>
    <x v="0"/>
    <n v="44744"/>
    <x v="2"/>
    <s v="Diesel"/>
    <s v="88.73bhp"/>
    <n v="5"/>
    <s v="21.19 kmpl"/>
    <x v="0"/>
    <s v="Kolkata"/>
  </r>
  <r>
    <x v="5"/>
    <s v="Hyundai Verna 1.4 VTVT"/>
    <s v="₹ 4.25 Lakh"/>
    <n v="5112.75"/>
    <x v="8"/>
    <s v="Comprehensive"/>
    <x v="0"/>
    <n v="53275"/>
    <x v="0"/>
    <s v="Petrol"/>
    <s v="105.5bhp"/>
    <n v="5"/>
    <s v="17.43 kmpl"/>
    <x v="2"/>
    <s v="Kolkata"/>
  </r>
  <r>
    <x v="0"/>
    <s v="Maruti Swift Dzire VDI"/>
    <s v="₹ 5 Lakh"/>
    <n v="6015"/>
    <x v="14"/>
    <s v="Third Party insurance"/>
    <x v="0"/>
    <n v="90000"/>
    <x v="1"/>
    <s v="Diesel"/>
    <s v="74bhp"/>
    <n v="5"/>
    <s v="26.59 kmpl"/>
    <x v="2"/>
    <s v="Kolkata"/>
  </r>
  <r>
    <x v="2"/>
    <s v="Toyota Innova 2.5 ZX Diesel 7 Seater"/>
    <s v="₹ 10.50 Lakh"/>
    <n v="12631.5"/>
    <x v="17"/>
    <s v="Third Party insurance"/>
    <x v="0"/>
    <n v="150000"/>
    <x v="0"/>
    <s v="Diesel"/>
    <s v="100.6bhp"/>
    <n v="7"/>
    <s v="12.99 kmpl"/>
    <x v="1"/>
    <s v="Kolkata"/>
  </r>
  <r>
    <x v="9"/>
    <s v="Maruti Ciaz Alpha BSIV"/>
    <s v="₹ 8 Lakh"/>
    <n v="9624"/>
    <x v="6"/>
    <s v="Third Party insurance"/>
    <x v="0"/>
    <n v="30000"/>
    <x v="0"/>
    <s v="Petrol"/>
    <s v="103.25bhp"/>
    <n v="5"/>
    <s v="21.56 kmpl"/>
    <x v="2"/>
    <s v="Kolkata"/>
  </r>
  <r>
    <x v="5"/>
    <s v="Hyundai i20 Active Base Petrol"/>
    <s v="₹ 5 Lakh"/>
    <n v="6015"/>
    <x v="0"/>
    <s v="Third Party insurance"/>
    <x v="0"/>
    <n v="120000"/>
    <x v="0"/>
    <s v="Petrol"/>
    <s v="81.86bhp"/>
    <n v="5"/>
    <s v="17.19 kmpl"/>
    <x v="0"/>
    <s v="Kolkata"/>
  </r>
  <r>
    <x v="6"/>
    <s v="Volkswagen Vento 1.5 TDI Comfortline"/>
    <s v="₹ 3.40 Lakh"/>
    <n v="4090.2"/>
    <x v="12"/>
    <s v="Third Party insurance"/>
    <x v="0"/>
    <n v="30000"/>
    <x v="0"/>
    <s v="Diesel"/>
    <s v="103.2bhp"/>
    <n v="5"/>
    <s v="20.34 kmpl"/>
    <x v="2"/>
    <s v="Kolkata"/>
  </r>
  <r>
    <x v="0"/>
    <s v="Renault KWID 1.0 RXT"/>
    <s v="₹ 2.55 Lakh"/>
    <n v="3067.6499999999996"/>
    <x v="20"/>
    <s v="Third Party insurance"/>
    <x v="0"/>
    <n v="40000"/>
    <x v="1"/>
    <s v="Petrol"/>
    <s v="67bhp"/>
    <n v="5"/>
    <s v="23.01 kmpl"/>
    <x v="0"/>
    <s v="Kolkata"/>
  </r>
  <r>
    <x v="13"/>
    <s v="Mercedes-Benz C-Class C 220d BSVI"/>
    <s v="₹ 53 Lakh"/>
    <n v="63759"/>
    <x v="111"/>
    <s v="Third Party insurance"/>
    <x v="1"/>
    <n v="10000"/>
    <x v="1"/>
    <s v="Diesel"/>
    <s v="197.13bhp"/>
    <n v="5"/>
    <s v="23 kmpl"/>
    <x v="2"/>
    <s v="Kolkata"/>
  </r>
  <r>
    <x v="1"/>
    <s v="Hyundai Verna VTVT 1.4 E"/>
    <s v="₹ 6 Lakh"/>
    <n v="7218"/>
    <x v="36"/>
    <s v="Third Party insurance"/>
    <x v="0"/>
    <n v="40000"/>
    <x v="2"/>
    <s v="Petrol"/>
    <s v="98.6bhp"/>
    <n v="5"/>
    <s v="19.1 kmpl"/>
    <x v="2"/>
    <s v="Kolkata"/>
  </r>
  <r>
    <x v="7"/>
    <s v="Hyundai Santro Magna Corp Edition"/>
    <s v="₹ 4.65 Lakh"/>
    <n v="5593.9500000000007"/>
    <x v="2"/>
    <s v="Comprehensive"/>
    <x v="0"/>
    <n v="17446"/>
    <x v="1"/>
    <s v="Petrol"/>
    <s v="68.07bhp"/>
    <n v="5"/>
    <s v="20.3 kmpl"/>
    <x v="0"/>
    <s v="Kolkata"/>
  </r>
  <r>
    <x v="17"/>
    <s v="MG Hector Sharp Diesel MT"/>
    <s v="₹ 18.57 Lakh"/>
    <n v="22339.71"/>
    <x v="22"/>
    <s v="Comprehensive"/>
    <x v="0"/>
    <n v="8559"/>
    <x v="0"/>
    <s v="Diesel"/>
    <s v="167.68bhp"/>
    <n v="5"/>
    <m/>
    <x v="4"/>
    <s v="Kolkata"/>
  </r>
  <r>
    <x v="5"/>
    <s v="Hyundai i10 Sportz 1.1L"/>
    <s v="₹ 2.89 Lakh"/>
    <n v="3476.67"/>
    <x v="2"/>
    <s v="Comprehensive"/>
    <x v="0"/>
    <n v="51790"/>
    <x v="0"/>
    <s v="Petrol"/>
    <s v="68.05bhp"/>
    <n v="5"/>
    <s v="19.81 kmpl"/>
    <x v="0"/>
    <s v="Kolkata"/>
  </r>
  <r>
    <x v="8"/>
    <s v="Maruti Alto 800 LXI Opt BSVI"/>
    <s v="₹ 3.90 Lakh"/>
    <n v="4691.7"/>
    <x v="15"/>
    <s v="Third Party"/>
    <x v="0"/>
    <n v="5476"/>
    <x v="0"/>
    <s v="Petrol"/>
    <s v="47.33bhp"/>
    <n v="5"/>
    <s v="22.05 kmpl"/>
    <x v="0"/>
    <s v="Kolkata"/>
  </r>
  <r>
    <x v="4"/>
    <s v="Hyundai i10 Sportz 1.2"/>
    <s v="₹ 1.75 Lakh"/>
    <n v="2105.25"/>
    <x v="0"/>
    <s v="Comprehensive"/>
    <x v="0"/>
    <n v="60585"/>
    <x v="0"/>
    <s v="Petrol"/>
    <s v="78.9bhp"/>
    <n v="5"/>
    <s v="20.36 kmpl"/>
    <x v="0"/>
    <s v="Kolkata"/>
  </r>
  <r>
    <x v="13"/>
    <s v="Nissan Magnite XE BSVI"/>
    <s v="₹ 5.93 Lakh"/>
    <n v="7133.79"/>
    <x v="20"/>
    <s v="Comprehensive"/>
    <x v="0"/>
    <n v="8056"/>
    <x v="0"/>
    <s v="Petrol"/>
    <s v="71.02bhp"/>
    <n v="5"/>
    <s v="18.75 kmpl"/>
    <x v="4"/>
    <s v="Kolkata"/>
  </r>
  <r>
    <x v="5"/>
    <s v="Datsun RediGO T"/>
    <s v="₹ 2.40 Lakh"/>
    <n v="2887.2"/>
    <x v="28"/>
    <s v="Third Party"/>
    <x v="0"/>
    <n v="10289"/>
    <x v="0"/>
    <s v="Petrol"/>
    <s v="53.64bhp"/>
    <n v="5"/>
    <s v="22.7 kmpl"/>
    <x v="0"/>
    <s v="Kolkata"/>
  </r>
  <r>
    <x v="8"/>
    <s v="Datsun RediGO T Option"/>
    <s v="₹ 3.59 Lakh"/>
    <n v="4318.7699999999995"/>
    <x v="28"/>
    <s v="Third Party"/>
    <x v="0"/>
    <n v="6540"/>
    <x v="0"/>
    <s v="Petrol"/>
    <s v="53.64bhp"/>
    <n v="5"/>
    <s v="20.71 kmpl"/>
    <x v="0"/>
    <s v="Kolkata"/>
  </r>
  <r>
    <x v="1"/>
    <s v="Toyota Yaris J BSIV"/>
    <s v="₹ 7.20 Lakh"/>
    <n v="8661.6"/>
    <x v="10"/>
    <s v="Third Party"/>
    <x v="0"/>
    <n v="24020"/>
    <x v="1"/>
    <s v="Petrol"/>
    <s v="105.5bhp"/>
    <n v="5"/>
    <s v="17.1 kmpl"/>
    <x v="2"/>
    <s v="Kolkata"/>
  </r>
  <r>
    <x v="6"/>
    <s v="Hyundai EON Era Plus"/>
    <s v="₹ 2.29 Lakh"/>
    <n v="2754.87"/>
    <x v="23"/>
    <s v="Third Party"/>
    <x v="0"/>
    <n v="22321"/>
    <x v="1"/>
    <s v="Petrol"/>
    <s v="55.2bhp"/>
    <n v="5"/>
    <s v="21.1 kmpl"/>
    <x v="0"/>
    <s v="Kolkata"/>
  </r>
  <r>
    <x v="5"/>
    <s v="Renault KWID RXT"/>
    <s v="₹ 2.22 Lakh"/>
    <n v="2670.6600000000003"/>
    <x v="28"/>
    <s v="Third Party"/>
    <x v="0"/>
    <n v="72308"/>
    <x v="1"/>
    <s v="Petrol"/>
    <s v="53.3bhp"/>
    <n v="5"/>
    <s v="25.17 kmpl"/>
    <x v="0"/>
    <s v="Kolkata"/>
  </r>
  <r>
    <x v="9"/>
    <s v="Maruti Ertiga ZXI Plus Petrol"/>
    <s v="₹ 8.50 Lakh"/>
    <n v="10225.5"/>
    <x v="6"/>
    <s v="Third Party insurance"/>
    <x v="0"/>
    <n v="30000"/>
    <x v="0"/>
    <s v="Petrol"/>
    <s v="103bhp"/>
    <n v="7"/>
    <s v="19.34 kmpl"/>
    <x v="1"/>
    <s v="Kolkata"/>
  </r>
  <r>
    <x v="5"/>
    <s v="Honda Amaze SX i VTEC"/>
    <s v="₹ 3.60 Lakh"/>
    <n v="4330.8"/>
    <x v="5"/>
    <s v="Third Party insurance"/>
    <x v="0"/>
    <n v="40000"/>
    <x v="2"/>
    <s v="Petrol"/>
    <s v="86.7bhp"/>
    <n v="5"/>
    <s v="17.8 kmpl"/>
    <x v="2"/>
    <s v="Kolkata"/>
  </r>
  <r>
    <x v="5"/>
    <s v="Honda Amaze SX i VTEC"/>
    <s v="₹ 3.60 Lakh"/>
    <n v="4330.8"/>
    <x v="5"/>
    <s v="Third Party insurance"/>
    <x v="0"/>
    <n v="40000"/>
    <x v="2"/>
    <s v="Petrol"/>
    <s v="86.7bhp"/>
    <n v="5"/>
    <s v="17.8 kmpl"/>
    <x v="2"/>
    <s v="Kolkata"/>
  </r>
  <r>
    <x v="2"/>
    <s v="Maruti Celerio VXI AT"/>
    <s v="₹ 3 Lakh"/>
    <n v="3609"/>
    <x v="9"/>
    <s v="Third Party insurance"/>
    <x v="1"/>
    <n v="80000"/>
    <x v="0"/>
    <s v="Petrol"/>
    <s v="67.04bhp"/>
    <n v="5"/>
    <s v="23.1 kmpl"/>
    <x v="0"/>
    <s v="Kolkata"/>
  </r>
  <r>
    <x v="10"/>
    <s v="Hyundai i20 1.2 Magna"/>
    <s v="₹ 2.90 Lakh"/>
    <n v="3488.7"/>
    <x v="0"/>
    <s v="Third Party insurance"/>
    <x v="0"/>
    <n v="70000"/>
    <x v="0"/>
    <s v="Petrol"/>
    <s v="80 PS at 5200 rpm"/>
    <n v="5"/>
    <s v="18.5 kmpl"/>
    <x v="0"/>
    <s v="Kolkata"/>
  </r>
  <r>
    <x v="9"/>
    <s v="Ford Endeavour 3.2 Titanium AT 4X4"/>
    <s v="₹ 28 Lakh"/>
    <n v="33684"/>
    <x v="68"/>
    <s v="Third Party insurance"/>
    <x v="1"/>
    <n v="40000"/>
    <x v="0"/>
    <s v="Diesel"/>
    <s v="197bhp"/>
    <n v="7"/>
    <s v="10.91 kmpl"/>
    <x v="4"/>
    <s v="Kolkata"/>
  </r>
  <r>
    <x v="9"/>
    <s v="Maruti Alto 800 Tour H"/>
    <s v="₹ 2.76 Lakh"/>
    <n v="3320.2799999999997"/>
    <x v="15"/>
    <s v="Third Party insurance"/>
    <x v="0"/>
    <n v="50000"/>
    <x v="1"/>
    <s v="Petrol"/>
    <s v="47.3bhp"/>
    <n v="5"/>
    <s v="24.7 kmpl"/>
    <x v="0"/>
    <s v="Kolkata"/>
  </r>
  <r>
    <x v="10"/>
    <s v="Ford Figo Petrol EXI"/>
    <s v="₹ 2 Lakh"/>
    <n v="2406"/>
    <x v="4"/>
    <s v="Third Party insurance"/>
    <x v="0"/>
    <n v="50000"/>
    <x v="1"/>
    <s v="Petrol"/>
    <s v="70bhp"/>
    <n v="5"/>
    <s v="15.6 kmpl"/>
    <x v="0"/>
    <s v="Kolkata"/>
  </r>
  <r>
    <x v="9"/>
    <s v="Maruti Wagon R VXI"/>
    <s v="₹ 4.98 Lakh"/>
    <n v="5990.9400000000005"/>
    <x v="9"/>
    <s v="Third Party"/>
    <x v="0"/>
    <n v="31197"/>
    <x v="0"/>
    <s v="Petrol"/>
    <s v="67.05bhp"/>
    <n v="5"/>
    <s v="21.79 kmpl"/>
    <x v="0"/>
    <s v="Kolkata"/>
  </r>
  <r>
    <x v="0"/>
    <s v="Renault KWID 1.0 AMT RXL"/>
    <s v="₹ 2.80 Lakh"/>
    <n v="3368.3999999999996"/>
    <x v="20"/>
    <s v="Comprehensive"/>
    <x v="1"/>
    <n v="23996"/>
    <x v="0"/>
    <s v="Petrol"/>
    <s v="67bhp"/>
    <n v="5"/>
    <s v="24.04 kmpl"/>
    <x v="0"/>
    <s v="Kolkata"/>
  </r>
  <r>
    <x v="5"/>
    <s v="Honda Jazz 1.2 VX i VTEC"/>
    <s v="₹ 4 Lakh"/>
    <n v="4812"/>
    <x v="16"/>
    <s v="Third Party insurance"/>
    <x v="0"/>
    <n v="88785"/>
    <x v="0"/>
    <s v="Petrol"/>
    <s v="88.7bhp"/>
    <n v="5"/>
    <s v="18.7 kmpl"/>
    <x v="0"/>
    <s v="Kolkata"/>
  </r>
  <r>
    <x v="5"/>
    <s v="Hyundai i20 Asta Option 1.2"/>
    <s v="₹ 5.07 Lakh"/>
    <n v="6099.21"/>
    <x v="0"/>
    <s v="Third Party"/>
    <x v="0"/>
    <n v="49922"/>
    <x v="0"/>
    <s v="Petrol"/>
    <s v="81.83bhp"/>
    <n v="5"/>
    <s v="18.6 kmpl"/>
    <x v="0"/>
    <s v="Kolkata"/>
  </r>
  <r>
    <x v="13"/>
    <s v="MG Hector Sharp CVT"/>
    <s v="₹ 18.85 Lakh"/>
    <n v="22676.550000000003"/>
    <x v="33"/>
    <s v="Third Party"/>
    <x v="1"/>
    <n v="10197"/>
    <x v="0"/>
    <s v="Petrol"/>
    <s v="141bhp"/>
    <n v="5"/>
    <m/>
    <x v="4"/>
    <s v="Kolkata"/>
  </r>
  <r>
    <x v="13"/>
    <s v="Tata New Safari XZA Plus 6 Str AT BSVI"/>
    <s v="₹ 22.19 Lakh"/>
    <n v="26694.570000000003"/>
    <x v="22"/>
    <s v="Third Party"/>
    <x v="1"/>
    <n v="7114"/>
    <x v="0"/>
    <s v="Diesel"/>
    <s v="167.67bhp"/>
    <n v="6"/>
    <s v="14.08 kmpl"/>
    <x v="4"/>
    <s v="Kolkata"/>
  </r>
  <r>
    <x v="9"/>
    <s v="Kia Seltos GTX"/>
    <s v="₹ 10.95 Lakh"/>
    <n v="13172.849999999999"/>
    <x v="32"/>
    <s v="Third Party"/>
    <x v="0"/>
    <n v="67092"/>
    <x v="0"/>
    <s v="Petrol"/>
    <s v="113.43bhp"/>
    <n v="5"/>
    <s v="16.8 kmpl"/>
    <x v="4"/>
    <s v="Kolkata"/>
  </r>
  <r>
    <x v="11"/>
    <s v="Volkswagen Vento Petrol Comfortline"/>
    <s v="₹ 2.87 Lakh"/>
    <n v="3452.61"/>
    <x v="58"/>
    <s v="Third Party"/>
    <x v="0"/>
    <n v="93097"/>
    <x v="0"/>
    <s v="Petrol"/>
    <s v="103.6bhp"/>
    <n v="5"/>
    <s v="15.04 kmpl"/>
    <x v="2"/>
    <s v="Kolkata"/>
  </r>
  <r>
    <x v="13"/>
    <s v="Maruti XL6 Alpha Plus BSVI"/>
    <s v="₹ 12.61 Lakh"/>
    <n v="15169.83"/>
    <x v="6"/>
    <s v="Comprehensive"/>
    <x v="0"/>
    <n v="8546"/>
    <x v="0"/>
    <s v="Petrol"/>
    <s v="101.65bhp"/>
    <n v="6"/>
    <s v="20.97 kmpl"/>
    <x v="1"/>
    <s v="Kolkata"/>
  </r>
  <r>
    <x v="9"/>
    <s v="Volkswagen Polo 1.0 MPI Trendline"/>
    <s v="₹ 5.42 Lakh"/>
    <n v="6520.26"/>
    <x v="20"/>
    <s v="Comprehensive"/>
    <x v="0"/>
    <n v="25042"/>
    <x v="0"/>
    <s v="Petrol"/>
    <s v="75.10bhp"/>
    <n v="5"/>
    <s v="17.74 kmpl"/>
    <x v="0"/>
    <s v="Kolkata"/>
  </r>
  <r>
    <x v="0"/>
    <s v="Tata Tiago 1.05 Revotorq XM"/>
    <s v="₹ 3.35 Lakh"/>
    <n v="4030.05"/>
    <x v="3"/>
    <s v="Third Party"/>
    <x v="0"/>
    <n v="48272"/>
    <x v="0"/>
    <s v="Diesel"/>
    <s v="69bhp"/>
    <n v="5"/>
    <s v="27.28 kmpl"/>
    <x v="0"/>
    <s v="Kolkata"/>
  </r>
  <r>
    <x v="12"/>
    <s v="Mercedes-Benz C-Class C 220 CDI Avantgarde"/>
    <s v="₹ 9 Lakh"/>
    <n v="10827"/>
    <x v="45"/>
    <s v="Third Party insurance"/>
    <x v="1"/>
    <n v="40000"/>
    <x v="0"/>
    <s v="Diesel"/>
    <s v="170bhp"/>
    <n v="5"/>
    <s v="19.27 kmpl"/>
    <x v="2"/>
    <s v="Kolkata"/>
  </r>
  <r>
    <x v="7"/>
    <s v="Maruti XL6 Alpha"/>
    <s v="₹ 10.50 Lakh"/>
    <n v="12631.5"/>
    <x v="6"/>
    <s v="Third Party insurance"/>
    <x v="0"/>
    <n v="30000"/>
    <x v="0"/>
    <s v="Petrol"/>
    <s v="103.2bhp"/>
    <n v="6"/>
    <s v="19.01 kmpl"/>
    <x v="1"/>
    <s v="Kolkata"/>
  </r>
  <r>
    <x v="8"/>
    <s v="Honda City V MT"/>
    <s v="₹ 8.10 Lakh"/>
    <n v="9744.2999999999993"/>
    <x v="34"/>
    <s v="Third Party insurance"/>
    <x v="0"/>
    <n v="60000"/>
    <x v="0"/>
    <s v="Petrol"/>
    <s v="117.60bhp"/>
    <n v="5"/>
    <s v="17.4 kmpl"/>
    <x v="2"/>
    <s v="Kolkata"/>
  </r>
  <r>
    <x v="12"/>
    <s v="Hyundai EON D Lite Plus"/>
    <s v="₹ 2.10 Lakh"/>
    <n v="2526.3000000000002"/>
    <x v="23"/>
    <s v="Third Party insurance"/>
    <x v="0"/>
    <n v="10000"/>
    <x v="0"/>
    <s v="Petrol"/>
    <s v="55.2bhp"/>
    <n v="5"/>
    <s v="21.1 kmpl"/>
    <x v="0"/>
    <s v="Kolkata"/>
  </r>
  <r>
    <x v="13"/>
    <s v="Mahindra Marazzo M2 8Str BSVI"/>
    <s v="₹ 10.90 Lakh"/>
    <n v="13112.7"/>
    <x v="34"/>
    <s v="Third Party insurance"/>
    <x v="0"/>
    <n v="20000"/>
    <x v="0"/>
    <s v="Diesel"/>
    <s v="120.96bhp"/>
    <n v="8"/>
    <s v="17.3 kmpl"/>
    <x v="1"/>
    <s v="Kolkata"/>
  </r>
  <r>
    <x v="5"/>
    <s v="Datsun GO Plus Style"/>
    <s v="₹ 2.80 Lakh"/>
    <n v="3368.3999999999996"/>
    <x v="5"/>
    <s v="Third Party insurance"/>
    <x v="0"/>
    <n v="40000"/>
    <x v="0"/>
    <s v="Petrol"/>
    <s v="67bhp"/>
    <n v="7"/>
    <s v="20.62 kmpl"/>
    <x v="1"/>
    <s v="Kolkata"/>
  </r>
  <r>
    <x v="9"/>
    <s v="Hyundai Xcent 1.2 VTVT SX"/>
    <s v="₹ 5 Lakh"/>
    <n v="6015"/>
    <x v="0"/>
    <s v="Third Party insurance"/>
    <x v="0"/>
    <n v="40000"/>
    <x v="0"/>
    <s v="Petrol"/>
    <s v="81.86bhp"/>
    <n v="5"/>
    <s v="20.14 kmpl"/>
    <x v="2"/>
    <s v="Kolkata"/>
  </r>
  <r>
    <x v="11"/>
    <s v="Tata Indigo LS BSIV"/>
    <s v="₹ 1.78 Lakh"/>
    <n v="2141.34"/>
    <x v="8"/>
    <s v="Third Party insurance"/>
    <x v="0"/>
    <n v="60000"/>
    <x v="0"/>
    <s v="Diesel"/>
    <s v="69bhp"/>
    <n v="5"/>
    <s v="23.03 kmpl"/>
    <x v="2"/>
    <s v="Kolkata"/>
  </r>
  <r>
    <x v="0"/>
    <s v="Datsun RediGO Gold 1.0"/>
    <s v="₹ 2.39 Lakh"/>
    <n v="2875.17"/>
    <x v="20"/>
    <s v="Comprehensive"/>
    <x v="0"/>
    <n v="55256"/>
    <x v="1"/>
    <s v="Petrol"/>
    <s v="68bhp"/>
    <n v="5"/>
    <s v="22.5 kmpl"/>
    <x v="0"/>
    <s v="Kolkata"/>
  </r>
  <r>
    <x v="6"/>
    <s v="Hyundai Elantra CRDi SX AT"/>
    <s v="₹ 6.27 Lakh"/>
    <n v="7542.8099999999995"/>
    <x v="35"/>
    <s v="Comprehensive"/>
    <x v="1"/>
    <n v="57727"/>
    <x v="0"/>
    <s v="Diesel"/>
    <s v="126.24bhp"/>
    <n v="5"/>
    <s v="19.5 kmpl"/>
    <x v="2"/>
    <s v="Kolkata"/>
  </r>
  <r>
    <x v="6"/>
    <s v="Honda Brio S MT"/>
    <s v="₹ 2.67 Lakh"/>
    <n v="3212.0099999999998"/>
    <x v="5"/>
    <s v="Third Party"/>
    <x v="0"/>
    <n v="35402"/>
    <x v="0"/>
    <s v="Petrol"/>
    <s v="86.8bhp"/>
    <n v="5"/>
    <s v="19.4 kmpl"/>
    <x v="0"/>
    <s v="Kolkata"/>
  </r>
  <r>
    <x v="0"/>
    <s v="Hyundai i20 Asta Option 1.4 CRDi"/>
    <s v="₹ 5.63 Lakh"/>
    <n v="6772.8899999999994"/>
    <x v="8"/>
    <s v="Third Party"/>
    <x v="0"/>
    <n v="53317"/>
    <x v="0"/>
    <s v="Diesel"/>
    <s v="88.73bhp"/>
    <n v="5"/>
    <s v="22.54 kmpl"/>
    <x v="0"/>
    <s v="Kolkata"/>
  </r>
  <r>
    <x v="12"/>
    <s v="Maruti Swift VDI"/>
    <s v="₹ 3.07 Lakh"/>
    <n v="3693.2099999999996"/>
    <x v="14"/>
    <s v="Third Party"/>
    <x v="0"/>
    <n v="91653"/>
    <x v="0"/>
    <s v="Diesel"/>
    <s v="74bhp"/>
    <n v="5"/>
    <s v="22.9 kmpl"/>
    <x v="0"/>
    <s v="Kolkata"/>
  </r>
  <r>
    <x v="5"/>
    <s v="Hyundai i20 Active 1.2 S"/>
    <s v="₹ 4.14 Lakh"/>
    <n v="4980.4199999999992"/>
    <x v="0"/>
    <s v="Third Party"/>
    <x v="0"/>
    <n v="102621"/>
    <x v="1"/>
    <s v="Petrol"/>
    <s v="81.86bhp"/>
    <n v="5"/>
    <s v="17.19 kmpl"/>
    <x v="0"/>
    <s v="Kolkata"/>
  </r>
  <r>
    <x v="2"/>
    <s v="Maruti Swift Dzire VXI"/>
    <s v="₹ 3.43 Lakh"/>
    <n v="4126.29"/>
    <x v="0"/>
    <s v="Comprehensive"/>
    <x v="0"/>
    <n v="41565"/>
    <x v="1"/>
    <s v="Petrol"/>
    <s v="88.50bhp"/>
    <n v="5"/>
    <s v="22.41 kmpl"/>
    <x v="2"/>
    <s v="Kolkata"/>
  </r>
  <r>
    <x v="2"/>
    <s v="Maruti Swift Dzire ZXI"/>
    <s v="₹ 4.08 Lakh"/>
    <n v="4908.24"/>
    <x v="0"/>
    <s v="Comprehensive"/>
    <x v="0"/>
    <n v="32152"/>
    <x v="0"/>
    <s v="Petrol"/>
    <s v="88.50bhp"/>
    <n v="5"/>
    <s v="22.41 kmpl"/>
    <x v="2"/>
    <s v="Kolkata"/>
  </r>
  <r>
    <x v="9"/>
    <s v="Renault KWID RXL"/>
    <s v="₹ 3.39 Lakh"/>
    <n v="4078.17"/>
    <x v="28"/>
    <s v="Third Party"/>
    <x v="0"/>
    <n v="30345"/>
    <x v="0"/>
    <s v="Petrol"/>
    <s v="53.26bhp"/>
    <n v="5"/>
    <s v="22.25 kmpl"/>
    <x v="0"/>
    <s v="Kolkata"/>
  </r>
  <r>
    <x v="0"/>
    <s v="Hyundai Grand i10 1.2 Kappa Sportz BSIV"/>
    <s v="₹ 4.12 Lakh"/>
    <n v="4956.3600000000006"/>
    <x v="0"/>
    <s v="Comprehensive"/>
    <x v="0"/>
    <n v="38612"/>
    <x v="0"/>
    <s v="Petrol"/>
    <s v="81.86bhp"/>
    <n v="5"/>
    <s v="18.9 kmpl"/>
    <x v="0"/>
    <s v="Kolkata"/>
  </r>
  <r>
    <x v="5"/>
    <s v="Maruti Swift VXI"/>
    <s v="₹ 4.63 Lakh"/>
    <n v="5569.8899999999994"/>
    <x v="0"/>
    <s v="Comprehensive"/>
    <x v="0"/>
    <n v="30478"/>
    <x v="0"/>
    <s v="Petrol"/>
    <s v="88.50bhp"/>
    <n v="5"/>
    <s v="22.38 kmpl"/>
    <x v="0"/>
    <s v="Kolkata"/>
  </r>
  <r>
    <x v="12"/>
    <s v="Maruti Wagon R LXI BS IV"/>
    <s v="₹ 3.20 Lakh"/>
    <n v="3849.6000000000004"/>
    <x v="9"/>
    <s v="Third Party insurance"/>
    <x v="0"/>
    <n v="60000"/>
    <x v="0"/>
    <s v="Petrol"/>
    <s v="67.04bhp"/>
    <n v="5"/>
    <s v="20.51 kmpl"/>
    <x v="0"/>
    <s v="Kolkata"/>
  </r>
  <r>
    <x v="6"/>
    <s v="Hyundai Xcent 1.2 Kappa S"/>
    <s v="₹ 3.05 Lakh"/>
    <n v="3669.1499999999996"/>
    <x v="0"/>
    <s v="Third Party insurance"/>
    <x v="0"/>
    <n v="40000"/>
    <x v="2"/>
    <s v="Petrol"/>
    <s v="82bhp"/>
    <n v="5"/>
    <s v="19.1 kmpl"/>
    <x v="2"/>
    <s v="Kolkata"/>
  </r>
  <r>
    <x v="2"/>
    <s v="Toyota Etios Liva G"/>
    <s v="₹ 3 Lakh"/>
    <n v="3609"/>
    <x v="0"/>
    <s v="Third Party insurance"/>
    <x v="0"/>
    <n v="50000"/>
    <x v="0"/>
    <s v="Petrol"/>
    <s v="78.9bhp"/>
    <n v="5"/>
    <s v="17.71 kmpl"/>
    <x v="0"/>
    <s v="Kolkata"/>
  </r>
  <r>
    <x v="0"/>
    <s v="Tata Tiago 1.2 Revotron XM"/>
    <s v="₹ 2.65 Lakh"/>
    <n v="3187.95"/>
    <x v="16"/>
    <s v="Third Party insurance"/>
    <x v="0"/>
    <n v="40000"/>
    <x v="1"/>
    <s v="Petrol"/>
    <s v="84bhp"/>
    <n v="5"/>
    <s v="23.84 kmpl"/>
    <x v="0"/>
    <s v="Kolkata"/>
  </r>
  <r>
    <x v="0"/>
    <s v="Tata Tiago 1.05 Revotorq XM"/>
    <s v="₹ 2.65 Lakh"/>
    <n v="3187.95"/>
    <x v="3"/>
    <s v="Third Party insurance"/>
    <x v="0"/>
    <n v="40000"/>
    <x v="1"/>
    <s v="Diesel"/>
    <s v="69bhp"/>
    <n v="5"/>
    <s v="27.28 kmpl"/>
    <x v="0"/>
    <s v="Kolkata"/>
  </r>
  <r>
    <x v="11"/>
    <s v="Honda Civic 1.8 V MT"/>
    <s v="₹ 3.50 Lakh"/>
    <n v="4210.5"/>
    <x v="55"/>
    <s v="Third Party insurance"/>
    <x v="0"/>
    <n v="90000"/>
    <x v="1"/>
    <s v="Petrol"/>
    <s v="130.2bhp"/>
    <n v="5"/>
    <s v="14.8 kmpl"/>
    <x v="2"/>
    <s v="Kolkata"/>
  </r>
  <r>
    <x v="2"/>
    <s v="Maruti Alto 800 LXI"/>
    <s v="₹ 2.10 Lakh"/>
    <n v="2526.3000000000002"/>
    <x v="15"/>
    <s v="Third Party insurance"/>
    <x v="0"/>
    <n v="70000"/>
    <x v="1"/>
    <s v="Petrol"/>
    <s v="47.3bhp"/>
    <n v="5"/>
    <s v="22.74 kmpl"/>
    <x v="0"/>
    <s v="Kolkata"/>
  </r>
  <r>
    <x v="1"/>
    <s v="Hyundai Grand i10 1.2 Kappa Magna BSIV"/>
    <s v="₹ 4.90 Lakh"/>
    <n v="5894.7000000000007"/>
    <x v="0"/>
    <s v="Third Party insurance"/>
    <x v="0"/>
    <n v="10000"/>
    <x v="0"/>
    <s v="Petrol"/>
    <s v="81.86bhp"/>
    <n v="5"/>
    <s v="18.9 kmpl"/>
    <x v="0"/>
    <s v="Kolkata"/>
  </r>
  <r>
    <x v="5"/>
    <s v="Honda Amaze S i-Vtech"/>
    <s v="₹ 3.70 Lakh"/>
    <n v="4451.1000000000004"/>
    <x v="5"/>
    <s v="Comprehensive"/>
    <x v="0"/>
    <n v="44890"/>
    <x v="0"/>
    <s v="Petrol"/>
    <s v="86.7bhp"/>
    <n v="5"/>
    <s v="18 kmpl"/>
    <x v="2"/>
    <s v="Kolkata"/>
  </r>
  <r>
    <x v="10"/>
    <s v="Maruti Ritz LXi"/>
    <s v="₹ 1.43 Lakh"/>
    <n v="1720.29"/>
    <x v="0"/>
    <s v="Comprehensive"/>
    <x v="0"/>
    <n v="96609"/>
    <x v="1"/>
    <s v="Petrol"/>
    <s v="85.80bhp"/>
    <n v="5"/>
    <s v="18.5 kmpl"/>
    <x v="0"/>
    <s v="Kolkata"/>
  </r>
  <r>
    <x v="6"/>
    <s v="Hyundai EON Era Plus"/>
    <s v="₹ 2.14 Lakh"/>
    <n v="2574.42"/>
    <x v="23"/>
    <s v="Comprehensive"/>
    <x v="0"/>
    <n v="21477"/>
    <x v="2"/>
    <s v="Petrol"/>
    <s v="55.2bhp"/>
    <n v="5"/>
    <s v="21.1 kmpl"/>
    <x v="0"/>
    <s v="Kolkata"/>
  </r>
  <r>
    <x v="13"/>
    <s v="Maruti Celerio ZXI Plus"/>
    <s v="₹ 6.58 Lakh"/>
    <n v="7915.74"/>
    <x v="9"/>
    <s v="Zero Dep"/>
    <x v="0"/>
    <n v="14425"/>
    <x v="0"/>
    <s v="Petrol"/>
    <s v="65.71bhp"/>
    <n v="5"/>
    <s v="24.97 kmpl"/>
    <x v="0"/>
    <s v="Kolkata"/>
  </r>
  <r>
    <x v="6"/>
    <s v="Maruti Celerio VXI AMT"/>
    <s v="₹ 3.30 Lakh"/>
    <n v="3969.8999999999996"/>
    <x v="9"/>
    <s v="Comprehensive"/>
    <x v="1"/>
    <n v="50714"/>
    <x v="0"/>
    <s v="Petrol"/>
    <s v="65.71bhp"/>
    <n v="5"/>
    <s v="26.68 kmpl"/>
    <x v="0"/>
    <s v="Kolkata"/>
  </r>
  <r>
    <x v="5"/>
    <s v="Maruti Swift VXI"/>
    <s v="₹ 4.49 Lakh"/>
    <n v="5401.47"/>
    <x v="0"/>
    <s v="Third Party"/>
    <x v="0"/>
    <n v="8347"/>
    <x v="0"/>
    <s v="Petrol"/>
    <s v="88.50bhp"/>
    <n v="5"/>
    <s v="22.38 kmpl"/>
    <x v="0"/>
    <s v="Kolkata"/>
  </r>
  <r>
    <x v="0"/>
    <s v="Hyundai Grand i10 1.2 Kappa Magna BSIV"/>
    <s v="₹ 3.62 Lakh"/>
    <n v="4354.8600000000006"/>
    <x v="0"/>
    <s v="Third Party insurance"/>
    <x v="0"/>
    <n v="52549"/>
    <x v="0"/>
    <s v="Petrol"/>
    <s v="81.86bhp"/>
    <n v="5"/>
    <s v="18.9 kmpl"/>
    <x v="0"/>
    <s v="Kolkata"/>
  </r>
  <r>
    <x v="7"/>
    <s v="Maruti Swift VXI"/>
    <s v="₹ 6.09 Lakh"/>
    <n v="7326.2699999999995"/>
    <x v="0"/>
    <s v="Comprehensive"/>
    <x v="0"/>
    <n v="10118"/>
    <x v="0"/>
    <s v="Petrol"/>
    <s v="88.50bhp"/>
    <n v="5"/>
    <s v="22.38 kmpl"/>
    <x v="0"/>
    <s v="Kolkata"/>
  </r>
  <r>
    <x v="7"/>
    <s v="Maruti S-Presso VXI Plus 2019-2022"/>
    <s v="₹ 4.28 Lakh"/>
    <n v="5148.84"/>
    <x v="9"/>
    <s v="Comprehensive"/>
    <x v="0"/>
    <n v="11768"/>
    <x v="0"/>
    <s v="Petrol"/>
    <s v="65.71bhp"/>
    <n v="5"/>
    <s v="21.7 kmpl"/>
    <x v="0"/>
    <s v="Kolkata"/>
  </r>
  <r>
    <x v="1"/>
    <s v="Tata Tiago 1.2 Revotron XM Option"/>
    <s v="₹ 3.16 Lakh"/>
    <n v="3801.48"/>
    <x v="16"/>
    <s v="Comprehensive"/>
    <x v="0"/>
    <n v="24977"/>
    <x v="0"/>
    <s v="Petrol"/>
    <s v="84bhp"/>
    <n v="5"/>
    <s v="23.84 kmpl"/>
    <x v="0"/>
    <s v="Kolkata"/>
  </r>
  <r>
    <x v="7"/>
    <s v="Maruti Wagon R VXI AMT 1.2"/>
    <s v="₹ 5.88 Lakh"/>
    <n v="7073.6399999999994"/>
    <x v="0"/>
    <s v="Comprehensive"/>
    <x v="1"/>
    <n v="10667"/>
    <x v="0"/>
    <s v="Petrol"/>
    <s v="81.80bhp"/>
    <n v="5"/>
    <s v="20.52 kmpl"/>
    <x v="0"/>
    <s v="Kolkata"/>
  </r>
  <r>
    <x v="10"/>
    <s v="Hyundai i10 Sportz"/>
    <s v="₹ 2.24 Lakh"/>
    <n v="2694.7200000000003"/>
    <x v="0"/>
    <s v="Comprehensive"/>
    <x v="0"/>
    <n v="81575"/>
    <x v="0"/>
    <s v="Petrol"/>
    <s v="78.9bhp"/>
    <n v="5"/>
    <s v="20.36 kmpl"/>
    <x v="0"/>
    <s v="Kolkata"/>
  </r>
  <r>
    <x v="18"/>
    <s v="Maruti Zen LX BSII"/>
    <s v="₹ 50,000"/>
    <n v="601.5"/>
    <x v="88"/>
    <s v="Third Party insurance"/>
    <x v="0"/>
    <n v="30000"/>
    <x v="0"/>
    <s v="Petrol"/>
    <s v="60 PS"/>
    <n v="5"/>
    <s v="17.3 kmpl"/>
    <x v="0"/>
    <s v="Kolkata"/>
  </r>
  <r>
    <x v="1"/>
    <s v="Hyundai Elantra 2.0 SX Option AT"/>
    <s v="₹ 14 Lakh"/>
    <n v="16842"/>
    <x v="67"/>
    <s v="Third Party insurance"/>
    <x v="1"/>
    <n v="30000"/>
    <x v="0"/>
    <s v="Petrol"/>
    <s v="149.92bhp"/>
    <n v="5"/>
    <s v="14.62 kmpl"/>
    <x v="2"/>
    <s v="Kolkata"/>
  </r>
  <r>
    <x v="13"/>
    <s v="Renault Kiger RXZ Turbo CVT"/>
    <s v="₹ 10.50 Lakh"/>
    <n v="12631.5"/>
    <x v="20"/>
    <s v="Third Party insurance"/>
    <x v="1"/>
    <n v="20000"/>
    <x v="0"/>
    <s v="Petrol"/>
    <s v="98.63bhp"/>
    <n v="5"/>
    <s v="18.24 kmpl"/>
    <x v="4"/>
    <s v="Kolkata"/>
  </r>
  <r>
    <x v="14"/>
    <s v="Maruti Wagon R LXI"/>
    <s v="₹ 75,000"/>
    <n v="902.25000000000011"/>
    <x v="9"/>
    <s v="Third Party insurance"/>
    <x v="0"/>
    <n v="150000"/>
    <x v="1"/>
    <s v="Petrol"/>
    <s v="67.1bhp"/>
    <n v="5"/>
    <s v="18.9 kmpl"/>
    <x v="0"/>
    <s v="Kolkata"/>
  </r>
  <r>
    <x v="2"/>
    <s v="Hyundai Creta 1.6 VTVT S"/>
    <s v="₹ 5.50 Lakh"/>
    <n v="6616.5"/>
    <x v="56"/>
    <s v="Third Party insurance"/>
    <x v="0"/>
    <n v="60000"/>
    <x v="0"/>
    <s v="Petrol"/>
    <s v="121.3bhp"/>
    <n v="5"/>
    <s v="15.29 kmpl"/>
    <x v="4"/>
    <s v="Kolkata"/>
  </r>
  <r>
    <x v="6"/>
    <s v="Volkswagen Polo 1.2 MPI Highline"/>
    <s v="₹ 2.90 Lakh"/>
    <n v="3488.7"/>
    <x v="5"/>
    <s v="Third Party insurance"/>
    <x v="0"/>
    <n v="90000"/>
    <x v="1"/>
    <s v="Petrol"/>
    <s v="74bhp"/>
    <n v="5"/>
    <s v="16.47 kmpl"/>
    <x v="0"/>
    <s v="Kolkata"/>
  </r>
  <r>
    <x v="3"/>
    <s v="Maruti Estilo LXI"/>
    <s v="₹ 1.20 Lakh"/>
    <n v="1443.6"/>
    <x v="25"/>
    <s v="Third Party insurance"/>
    <x v="0"/>
    <n v="50000"/>
    <x v="1"/>
    <s v="Petrol"/>
    <m/>
    <m/>
    <s v="19.5 kmpl"/>
    <x v="0"/>
    <s v="Kolkata"/>
  </r>
  <r>
    <x v="12"/>
    <s v="Ford Fiesta Classic 1.4 Duratorq Titanium"/>
    <s v="₹ 2 Lakh"/>
    <n v="2406"/>
    <x v="21"/>
    <s v="Third Party insurance"/>
    <x v="0"/>
    <n v="150000"/>
    <x v="0"/>
    <s v="Diesel"/>
    <s v="67bhp"/>
    <n v="5"/>
    <s v="19.68 kmpl"/>
    <x v="2"/>
    <s v="Kolkata"/>
  </r>
  <r>
    <x v="13"/>
    <s v="Maruti Wagon R VXI CNG BSVI"/>
    <s v="₹ 7.01 Lakh"/>
    <n v="8433.0299999999988"/>
    <x v="9"/>
    <s v="Third Party"/>
    <x v="0"/>
    <n v="5870"/>
    <x v="0"/>
    <s v="CNG"/>
    <s v="55.92bhp"/>
    <n v="5"/>
    <s v="34.05 kmpl"/>
    <x v="0"/>
    <s v="Kolkata"/>
  </r>
  <r>
    <x v="0"/>
    <s v="Hyundai Grand i10 1.2 Kappa Magna BSIV"/>
    <s v="₹ 3.60 Lakh"/>
    <n v="4330.8"/>
    <x v="0"/>
    <s v="Third Party insurance"/>
    <x v="0"/>
    <n v="26080"/>
    <x v="0"/>
    <s v="Petrol"/>
    <s v="81.86bhp"/>
    <n v="5"/>
    <s v="18.9 kmpl"/>
    <x v="0"/>
    <s v="Kolkata"/>
  </r>
  <r>
    <x v="4"/>
    <s v="Maruti Wagon R VXI Minor"/>
    <s v="₹ 1.45 Lakh"/>
    <n v="1744.35"/>
    <x v="9"/>
    <s v="Third Party"/>
    <x v="0"/>
    <n v="76672"/>
    <x v="2"/>
    <s v="Petrol"/>
    <s v="67.1bhp"/>
    <n v="5"/>
    <s v="18.9 kmpl"/>
    <x v="0"/>
    <s v="Kolkata"/>
  </r>
  <r>
    <x v="5"/>
    <s v="Mahindra KUV 100 mFALCON G80 K8 5str"/>
    <s v="₹ 3.50 Lakh"/>
    <n v="4210.5"/>
    <x v="5"/>
    <s v="Third Party insurance"/>
    <x v="0"/>
    <n v="66000"/>
    <x v="1"/>
    <s v="Petrol"/>
    <s v="82bhp"/>
    <n v="5"/>
    <s v="18.15 kmpl"/>
    <x v="4"/>
    <s v="Kolkata"/>
  </r>
  <r>
    <x v="13"/>
    <s v="Tata Tiago NRG XZA AMT BSVI"/>
    <s v="₹ 6.72 Lakh"/>
    <n v="8084.16"/>
    <x v="16"/>
    <s v="Comprehensive"/>
    <x v="1"/>
    <n v="17252"/>
    <x v="0"/>
    <s v="Petrol"/>
    <s v="84.48bhp"/>
    <n v="5"/>
    <s v="20.09 kmpl"/>
    <x v="0"/>
    <s v="Kolkata"/>
  </r>
  <r>
    <x v="7"/>
    <s v="Maruti Wagon R ZXI 1.2"/>
    <s v="₹ 5.84 Lakh"/>
    <n v="7025.5199999999995"/>
    <x v="0"/>
    <s v="Third Party"/>
    <x v="0"/>
    <n v="11798"/>
    <x v="0"/>
    <s v="Petrol"/>
    <s v="81.80bhp"/>
    <n v="5"/>
    <s v="20.52 kmpl"/>
    <x v="0"/>
    <s v="Kolkata"/>
  </r>
  <r>
    <x v="5"/>
    <s v="Hyundai i10 Sportz 1.1L"/>
    <s v="₹ 2.94 Lakh"/>
    <n v="3536.8199999999997"/>
    <x v="2"/>
    <s v="Third Party insurance"/>
    <x v="0"/>
    <n v="39401"/>
    <x v="0"/>
    <s v="Petrol"/>
    <s v="68.05bhp"/>
    <n v="5"/>
    <s v="19.81 kmpl"/>
    <x v="0"/>
    <s v="Kolkata"/>
  </r>
  <r>
    <x v="0"/>
    <s v="Tata Tiago 1.2 Revotron XZ"/>
    <s v="₹ 3.74 Lakh"/>
    <n v="4499.22"/>
    <x v="16"/>
    <s v="Comprehensive"/>
    <x v="0"/>
    <n v="82322"/>
    <x v="0"/>
    <s v="Petrol"/>
    <s v="84bhp"/>
    <n v="5"/>
    <s v="23.84 kmpl"/>
    <x v="0"/>
    <s v="Kolkata"/>
  </r>
  <r>
    <x v="5"/>
    <s v="Hyundai i20 Magna 1.2"/>
    <s v="₹ 4.04 Lakh"/>
    <n v="4860.12"/>
    <x v="0"/>
    <s v="Comprehensive"/>
    <x v="0"/>
    <n v="80114"/>
    <x v="0"/>
    <s v="Petrol"/>
    <s v="81.83bhp"/>
    <n v="5"/>
    <s v="18.6 kmpl"/>
    <x v="0"/>
    <s v="Kolkata"/>
  </r>
  <r>
    <x v="12"/>
    <s v="Toyota Corolla Altis 1.8 J"/>
    <s v="₹ 4.07 Lakh"/>
    <n v="4896.21"/>
    <x v="44"/>
    <s v="Third Party"/>
    <x v="0"/>
    <n v="56722"/>
    <x v="2"/>
    <s v="Petrol"/>
    <s v="138bhp"/>
    <n v="5"/>
    <s v="14.53 kmpl"/>
    <x v="2"/>
    <s v="Kolkata"/>
  </r>
  <r>
    <x v="6"/>
    <s v="Hyundai EON Era Plus"/>
    <s v="₹ 2.23 Lakh"/>
    <n v="2682.69"/>
    <x v="23"/>
    <s v="Third Party"/>
    <x v="0"/>
    <n v="26135"/>
    <x v="0"/>
    <s v="Petrol"/>
    <s v="55.2bhp"/>
    <n v="5"/>
    <s v="21.1 kmpl"/>
    <x v="0"/>
    <s v="Kolkata"/>
  </r>
  <r>
    <x v="0"/>
    <s v="Maruti Baleno 1.2 CVT Delta"/>
    <s v="₹ 5.13 Lakh"/>
    <n v="6171.3899999999994"/>
    <x v="0"/>
    <s v="Comprehensive"/>
    <x v="1"/>
    <n v="14141"/>
    <x v="2"/>
    <s v="Petrol"/>
    <s v="83.1bhp"/>
    <n v="5"/>
    <s v="21.4 kmpl"/>
    <x v="0"/>
    <s v="Kolkata"/>
  </r>
  <r>
    <x v="5"/>
    <s v="Hyundai Grand i10 AT Asta"/>
    <s v="₹ 4.40 Lakh"/>
    <n v="5293.2000000000007"/>
    <x v="0"/>
    <s v="Third Party insurance"/>
    <x v="1"/>
    <n v="40000"/>
    <x v="1"/>
    <s v="Petrol"/>
    <s v="82bhp"/>
    <n v="5"/>
    <s v="18.9 kmpl"/>
    <x v="0"/>
    <s v="Kolkata"/>
  </r>
  <r>
    <x v="5"/>
    <s v="BMW X3 xDrive30d M Sport"/>
    <s v="₹ 24.80 Lakh"/>
    <n v="29834.400000000001"/>
    <x v="74"/>
    <s v="Third Party insurance"/>
    <x v="1"/>
    <n v="40000"/>
    <x v="0"/>
    <s v="Diesel"/>
    <s v="258bhp"/>
    <n v="5"/>
    <s v="16.55 kmpl"/>
    <x v="4"/>
    <s v="Kolkata"/>
  </r>
  <r>
    <x v="5"/>
    <s v="Toyota Fortuner 4x2 AT"/>
    <s v="₹ 16.50 Lakh"/>
    <n v="19849.5"/>
    <x v="64"/>
    <s v="Third Party insurance"/>
    <x v="1"/>
    <n v="90000"/>
    <x v="0"/>
    <s v="Diesel"/>
    <s v="168.5bhp"/>
    <n v="7"/>
    <s v="12.55 kmpl"/>
    <x v="4"/>
    <s v="Kolkata"/>
  </r>
  <r>
    <x v="1"/>
    <s v="Audi A3 35 TFSI Premium"/>
    <s v="₹ 18 Lakh"/>
    <n v="21654"/>
    <x v="42"/>
    <s v="Third Party insurance"/>
    <x v="1"/>
    <n v="10000"/>
    <x v="0"/>
    <s v="Petrol"/>
    <s v="150bhp"/>
    <n v="5"/>
    <s v="19.8 kmpl"/>
    <x v="2"/>
    <s v="Kolkata"/>
  </r>
  <r>
    <x v="0"/>
    <s v="Hyundai EON Era Plus"/>
    <s v="₹ 1.60 Lakh"/>
    <n v="1924.8000000000002"/>
    <x v="23"/>
    <s v="Third Party insurance"/>
    <x v="0"/>
    <n v="20000"/>
    <x v="0"/>
    <s v="Petrol"/>
    <s v="55.2bhp"/>
    <n v="5"/>
    <s v="21.1 kmpl"/>
    <x v="0"/>
    <s v="Kolkata"/>
  </r>
  <r>
    <x v="2"/>
    <s v="Maruti Alto 800 LXI"/>
    <s v="₹ 2.30 Lakh"/>
    <n v="2766.8999999999996"/>
    <x v="15"/>
    <s v="Third Party insurance"/>
    <x v="0"/>
    <n v="50000"/>
    <x v="1"/>
    <s v="Petrol"/>
    <s v="47.3bhp"/>
    <n v="5"/>
    <s v="22.74 kmpl"/>
    <x v="0"/>
    <s v="Kolkata"/>
  </r>
  <r>
    <x v="2"/>
    <s v="BMW 3 Series 320d Sport Line"/>
    <s v="₹ 10 Lakh"/>
    <n v="12030"/>
    <x v="39"/>
    <s v="Third Party insurance"/>
    <x v="1"/>
    <n v="70000"/>
    <x v="1"/>
    <s v="Diesel"/>
    <s v="184bhp"/>
    <n v="5"/>
    <s v="18.88 kmpl"/>
    <x v="2"/>
    <s v="Kolkata"/>
  </r>
  <r>
    <x v="8"/>
    <s v="Honda City ZX CVT"/>
    <s v="₹ 14 Lakh"/>
    <n v="16842"/>
    <x v="12"/>
    <s v="Third Party insurance"/>
    <x v="1"/>
    <n v="10000"/>
    <x v="0"/>
    <s v="Petrol"/>
    <s v="119.35bhp"/>
    <n v="5"/>
    <s v="18.3 kmpl"/>
    <x v="2"/>
    <s v="Kolkata"/>
  </r>
  <r>
    <x v="1"/>
    <s v="Honda City i-VTEC CVT ZX"/>
    <s v="₹ 9.71 Lakh"/>
    <n v="11681.130000000001"/>
    <x v="34"/>
    <s v="Comprehensive"/>
    <x v="1"/>
    <n v="22990"/>
    <x v="1"/>
    <s v="Petrol"/>
    <s v="117.6bhp"/>
    <n v="5"/>
    <s v="18 kmpl"/>
    <x v="2"/>
    <s v="Kolkata"/>
  </r>
  <r>
    <x v="5"/>
    <s v="Maruti Ertiga VXI"/>
    <s v="₹ 5.93 Lakh"/>
    <n v="7133.79"/>
    <x v="6"/>
    <s v="Comprehensive"/>
    <x v="0"/>
    <n v="48539"/>
    <x v="1"/>
    <s v="Petrol"/>
    <s v="101.65bhp"/>
    <n v="7"/>
    <s v="20.51 kmpl"/>
    <x v="1"/>
    <s v="Kolkata"/>
  </r>
  <r>
    <x v="4"/>
    <s v="Hyundai Santro Xing GL"/>
    <s v="₹ 1.47 Lakh"/>
    <n v="1768.4099999999999"/>
    <x v="2"/>
    <s v="Third Party"/>
    <x v="0"/>
    <n v="65916"/>
    <x v="2"/>
    <s v="Petrol"/>
    <s v="62bhp"/>
    <n v="5"/>
    <m/>
    <x v="0"/>
    <s v="Kolkata"/>
  </r>
  <r>
    <x v="6"/>
    <s v="Honda City i DTEC SV"/>
    <s v="₹ 3.78 Lakh"/>
    <n v="4547.34"/>
    <x v="12"/>
    <s v="Comprehensive"/>
    <x v="0"/>
    <n v="102684"/>
    <x v="0"/>
    <s v="Diesel"/>
    <s v="98.6bhp"/>
    <n v="5"/>
    <s v="26 kmpl"/>
    <x v="2"/>
    <s v="Kolkata"/>
  </r>
  <r>
    <x v="9"/>
    <s v="Hyundai Santro Magna BSIV"/>
    <s v="₹ 4.62 Lakh"/>
    <n v="5557.8600000000006"/>
    <x v="2"/>
    <s v="Third Party"/>
    <x v="0"/>
    <n v="7019"/>
    <x v="0"/>
    <s v="Petrol"/>
    <s v="68bhp"/>
    <n v="5"/>
    <s v="20.3 kmpl"/>
    <x v="0"/>
    <s v="Kolkata"/>
  </r>
  <r>
    <x v="0"/>
    <s v="Maruti Baleno 1.3 Delta"/>
    <s v="₹ 4.79 Lakh"/>
    <n v="5762.37"/>
    <x v="14"/>
    <s v="Third Party insurance"/>
    <x v="0"/>
    <n v="61530"/>
    <x v="0"/>
    <s v="Diesel"/>
    <s v="74bhp"/>
    <n v="5"/>
    <s v="27.39 kmpl"/>
    <x v="0"/>
    <s v="Kolkata"/>
  </r>
  <r>
    <x v="0"/>
    <s v="Mahindra XUV500 W8 2WD"/>
    <s v="₹ 8.43 Lakh"/>
    <n v="10141.289999999999"/>
    <x v="1"/>
    <s v="Third Party insurance"/>
    <x v="0"/>
    <n v="20697"/>
    <x v="0"/>
    <s v="Diesel"/>
    <s v="140bhp"/>
    <n v="7"/>
    <s v="16 kmpl"/>
    <x v="4"/>
    <s v="Kolkata"/>
  </r>
  <r>
    <x v="13"/>
    <s v="Maruti Brezza VXi BSVI"/>
    <s v="₹ 9.67 Lakh"/>
    <n v="11633.01"/>
    <x v="6"/>
    <s v="Comprehensive"/>
    <x v="0"/>
    <n v="3798"/>
    <x v="0"/>
    <s v="Petrol"/>
    <s v="101.65bhp"/>
    <n v="5"/>
    <s v="20.15 kmpl"/>
    <x v="4"/>
    <s v="Kolkata"/>
  </r>
  <r>
    <x v="1"/>
    <s v="Hyundai i20 1.2 Magna Executive"/>
    <s v="₹ 5.06 Lakh"/>
    <n v="6087.1799999999994"/>
    <x v="0"/>
    <s v="Comprehensive"/>
    <x v="0"/>
    <n v="40965"/>
    <x v="0"/>
    <s v="Petrol"/>
    <s v="81.83bhp"/>
    <n v="5"/>
    <s v="18.6 kmpl"/>
    <x v="0"/>
    <s v="Kolkata"/>
  </r>
  <r>
    <x v="0"/>
    <s v="Nissan Micra Active XV Petrol"/>
    <s v="₹ 2.91 Lakh"/>
    <n v="3500.73"/>
    <x v="5"/>
    <s v="Third Party"/>
    <x v="0"/>
    <n v="44639"/>
    <x v="1"/>
    <s v="Petrol"/>
    <s v="67.04bhp"/>
    <n v="5"/>
    <s v="19.49 kmpl"/>
    <x v="0"/>
    <s v="Kolkata"/>
  </r>
  <r>
    <x v="5"/>
    <s v="Ford Endeavour 2.2 Titanium AT 4X2"/>
    <s v="₹ 17 Lakh"/>
    <n v="20451"/>
    <x v="54"/>
    <s v="Third Party insurance"/>
    <x v="1"/>
    <n v="50000"/>
    <x v="0"/>
    <s v="Diesel"/>
    <s v="158bhp"/>
    <n v="7"/>
    <s v="12.62 kmpl"/>
    <x v="4"/>
    <s v="Kolkata"/>
  </r>
  <r>
    <x v="0"/>
    <s v="Honda WR-V i-VTEC VX"/>
    <s v="₹ 5.70 Lakh"/>
    <n v="6857.1"/>
    <x v="16"/>
    <s v="Third Party insurance"/>
    <x v="0"/>
    <n v="40000"/>
    <x v="0"/>
    <s v="Petrol"/>
    <s v="88.7bhp"/>
    <n v="5"/>
    <s v="17.5 kmpl"/>
    <x v="4"/>
    <s v="Kolkata"/>
  </r>
  <r>
    <x v="15"/>
    <s v="Chevrolet Aveo 1.4 LS Limited Edition"/>
    <s v="₹ 1.70 Lakh"/>
    <n v="2045.1"/>
    <x v="21"/>
    <s v="Third Party insurance"/>
    <x v="0"/>
    <n v="60000"/>
    <x v="0"/>
    <s v="Petrol"/>
    <n v="94"/>
    <n v="5"/>
    <s v="14.4 kmpl"/>
    <x v="2"/>
    <s v="Kolkata"/>
  </r>
  <r>
    <x v="6"/>
    <s v="Hyundai Grand i10 Sportz"/>
    <s v="₹ 3.40 Lakh"/>
    <n v="4090.2"/>
    <x v="0"/>
    <s v="Third Party insurance"/>
    <x v="0"/>
    <n v="70000"/>
    <x v="1"/>
    <s v="Petrol"/>
    <s v="82bhp"/>
    <n v="5"/>
    <s v="18.9 kmpl"/>
    <x v="0"/>
    <s v="Kolkata"/>
  </r>
  <r>
    <x v="10"/>
    <s v="Maruti Swift Dzire VXi"/>
    <s v="₹ 2.50 Lakh"/>
    <n v="3007.5"/>
    <x v="51"/>
    <s v="Third Party insurance"/>
    <x v="0"/>
    <n v="100000"/>
    <x v="1"/>
    <s v="Petrol"/>
    <s v="85.8bhp"/>
    <n v="5"/>
    <s v="17.5 kmpl"/>
    <x v="2"/>
    <s v="Kolkata"/>
  </r>
  <r>
    <x v="4"/>
    <s v="Hyundai i10 Sportz 1.2"/>
    <s v="₹ 1.70 Lakh"/>
    <n v="2045.1"/>
    <x v="0"/>
    <s v="Third Party insurance"/>
    <x v="0"/>
    <n v="120000"/>
    <x v="0"/>
    <s v="Petrol"/>
    <s v="78.9bhp"/>
    <n v="5"/>
    <s v="20.36 kmpl"/>
    <x v="0"/>
    <s v="Kolkata"/>
  </r>
  <r>
    <x v="1"/>
    <s v="Maruti Baleno 1.2 Delta"/>
    <s v="₹ 5 Lakh"/>
    <n v="6015"/>
    <x v="0"/>
    <s v="Third Party insurance"/>
    <x v="0"/>
    <n v="30000"/>
    <x v="0"/>
    <s v="Petrol"/>
    <s v="83.1bhp"/>
    <n v="5"/>
    <s v="21.4 kmpl"/>
    <x v="0"/>
    <s v="Kolkata"/>
  </r>
  <r>
    <x v="3"/>
    <s v="Hyundai Santro Xing GLS"/>
    <s v="₹ 1.25 Lakh"/>
    <n v="1503.75"/>
    <x v="2"/>
    <s v="Third Party insurance"/>
    <x v="0"/>
    <n v="80000"/>
    <x v="0"/>
    <s v="Petrol"/>
    <s v="62.1bhp"/>
    <n v="5"/>
    <s v="17.92 kmpl"/>
    <x v="0"/>
    <s v="Kolkata"/>
  </r>
  <r>
    <x v="2"/>
    <s v="Hyundai Grand i10 Asta"/>
    <s v="₹ 3.48 Lakh"/>
    <n v="4186.4399999999996"/>
    <x v="0"/>
    <s v="Comprehensive"/>
    <x v="0"/>
    <n v="63179"/>
    <x v="0"/>
    <s v="Petrol"/>
    <s v="82bhp"/>
    <n v="5"/>
    <s v="18.9 kmpl"/>
    <x v="0"/>
    <s v="Kolkata"/>
  </r>
  <r>
    <x v="7"/>
    <s v="Renault KWID RXT"/>
    <s v="₹ 4 Lakh"/>
    <n v="4812"/>
    <x v="28"/>
    <s v="Third Party"/>
    <x v="0"/>
    <n v="19715"/>
    <x v="1"/>
    <s v="Petrol"/>
    <s v="53.26bhp"/>
    <n v="5"/>
    <s v="22.3 kmpl"/>
    <x v="0"/>
    <s v="Kolkata"/>
  </r>
  <r>
    <x v="6"/>
    <s v="Honda Amaze SX i-VTEC"/>
    <s v="₹ 3.02 Lakh"/>
    <n v="3633.06"/>
    <x v="5"/>
    <s v="Comprehensive"/>
    <x v="0"/>
    <n v="93773"/>
    <x v="0"/>
    <s v="Petrol"/>
    <s v="86.7bhp"/>
    <n v="5"/>
    <s v="18 kmpl"/>
    <x v="2"/>
    <s v="Kolkata"/>
  </r>
  <r>
    <x v="11"/>
    <s v="Maruti Wagon R VXI BS IV"/>
    <s v="₹ 2.08 Lakh"/>
    <n v="2502.2400000000002"/>
    <x v="9"/>
    <s v="Comprehensive"/>
    <x v="0"/>
    <n v="69331"/>
    <x v="0"/>
    <s v="Petrol"/>
    <s v="67.1bhp"/>
    <n v="5"/>
    <s v="18.9 kmpl"/>
    <x v="0"/>
    <s v="Kolkata"/>
  </r>
  <r>
    <x v="8"/>
    <s v="Tata Tiago XE BSVI"/>
    <s v="₹ 4.32 Lakh"/>
    <n v="5196.96"/>
    <x v="16"/>
    <s v="Third Party"/>
    <x v="0"/>
    <n v="29558"/>
    <x v="0"/>
    <s v="Petrol"/>
    <s v="84.82bhp"/>
    <n v="5"/>
    <s v="19.01 kmpl"/>
    <x v="0"/>
    <s v="Kolkata"/>
  </r>
  <r>
    <x v="8"/>
    <s v="Renault KWID 1.0 RXT Opt"/>
    <s v="₹ 4.30 Lakh"/>
    <n v="5172.8999999999996"/>
    <x v="20"/>
    <s v="Comprehensive"/>
    <x v="0"/>
    <n v="9221"/>
    <x v="0"/>
    <s v="Petrol"/>
    <s v="67bhp"/>
    <n v="5"/>
    <s v="21.74 kmpl"/>
    <x v="0"/>
    <s v="Kolkata"/>
  </r>
  <r>
    <x v="1"/>
    <s v="Maruti Ignis 1.2 Delta BSIV"/>
    <s v="₹ 4.13 Lakh"/>
    <n v="4968.3899999999994"/>
    <x v="0"/>
    <s v="Comprehensive"/>
    <x v="0"/>
    <n v="34271"/>
    <x v="1"/>
    <s v="Petrol"/>
    <s v="81.80bhp"/>
    <n v="5"/>
    <s v="20.89 kmpl"/>
    <x v="0"/>
    <s v="Kolkata"/>
  </r>
  <r>
    <x v="8"/>
    <s v="Tata Tigor XZ BSVI"/>
    <s v="₹ 5.49 Lakh"/>
    <n v="6604.47"/>
    <x v="16"/>
    <s v="Third Party"/>
    <x v="0"/>
    <n v="42325"/>
    <x v="0"/>
    <s v="Petrol"/>
    <s v="84.82bhp"/>
    <n v="5"/>
    <s v="19.28 kmpl"/>
    <x v="2"/>
    <s v="Kolkata"/>
  </r>
  <r>
    <x v="1"/>
    <s v="Hyundai EON Magna Plus"/>
    <s v="₹ 2.73 Lakh"/>
    <n v="3284.19"/>
    <x v="23"/>
    <s v="Comprehensive"/>
    <x v="0"/>
    <n v="44895"/>
    <x v="0"/>
    <s v="Petrol"/>
    <s v="55.2bhp"/>
    <n v="5"/>
    <s v="21.1 kmpl"/>
    <x v="0"/>
    <s v="Kolkata"/>
  </r>
  <r>
    <x v="4"/>
    <s v="Toyota Corolla Altis Diesel D4DJ"/>
    <s v="₹ 2.64 Lakh"/>
    <n v="3175.92"/>
    <x v="11"/>
    <s v="Third Party"/>
    <x v="0"/>
    <n v="70947"/>
    <x v="2"/>
    <s v="Diesel"/>
    <s v="87.2bhp"/>
    <n v="5"/>
    <s v="21.43 kmpl"/>
    <x v="2"/>
    <s v="Kolkata"/>
  </r>
  <r>
    <x v="7"/>
    <s v="Honda WR-V i-VTEC S"/>
    <s v="₹ 6.90 Lakh"/>
    <n v="8300.7000000000007"/>
    <x v="16"/>
    <s v="Comprehensive"/>
    <x v="0"/>
    <n v="7281"/>
    <x v="1"/>
    <s v="Petrol"/>
    <s v="88.7bhp"/>
    <n v="5"/>
    <s v="17.5 kmpl"/>
    <x v="4"/>
    <s v="Kolkata"/>
  </r>
  <r>
    <x v="7"/>
    <s v="MG Hector Sharp DCT"/>
    <s v="₹ 14 Lakh"/>
    <n v="16842"/>
    <x v="33"/>
    <s v="Third Party insurance"/>
    <x v="1"/>
    <n v="60000"/>
    <x v="0"/>
    <s v="Petrol"/>
    <s v="141bhp"/>
    <n v="5"/>
    <s v="13.96 kmpl"/>
    <x v="4"/>
    <s v="Kolkata"/>
  </r>
  <r>
    <x v="2"/>
    <s v="Maruti Ciaz VDi Plus"/>
    <s v="₹ 4.75 Lakh"/>
    <n v="5714.25"/>
    <x v="14"/>
    <s v="Third Party insurance"/>
    <x v="0"/>
    <n v="80000"/>
    <x v="0"/>
    <s v="Diesel"/>
    <s v="88.5bhp"/>
    <n v="5"/>
    <s v="26.21 kmpl"/>
    <x v="2"/>
    <s v="Kolkata"/>
  </r>
  <r>
    <x v="0"/>
    <s v="Hyundai Elantra 1.6 SX Option AT"/>
    <s v="₹ 8 Lakh"/>
    <n v="9624"/>
    <x v="35"/>
    <s v="Third Party insurance"/>
    <x v="1"/>
    <n v="60000"/>
    <x v="2"/>
    <s v="Diesel"/>
    <s v="126.2bhp"/>
    <n v="5"/>
    <s v="18.23 kmpl"/>
    <x v="2"/>
    <s v="Kolkata"/>
  </r>
  <r>
    <x v="4"/>
    <s v="Maruti Estilo LXI"/>
    <s v="₹ 1.20 Lakh"/>
    <n v="1443.6"/>
    <x v="25"/>
    <s v="Third Party insurance"/>
    <x v="0"/>
    <n v="70000"/>
    <x v="1"/>
    <s v="Petrol"/>
    <m/>
    <m/>
    <s v="19.5 kmpl"/>
    <x v="0"/>
    <s v="Kolkata"/>
  </r>
  <r>
    <x v="9"/>
    <s v="Mahindra XUV500 W11 Option BSIV"/>
    <s v="₹ 13.50 Lakh"/>
    <n v="16240.5"/>
    <x v="1"/>
    <s v="Third Party insurance"/>
    <x v="0"/>
    <n v="80000"/>
    <x v="0"/>
    <s v="Diesel"/>
    <s v="152.87bhp"/>
    <n v="7"/>
    <s v="15.1 kmpl"/>
    <x v="4"/>
    <s v="Kolkata"/>
  </r>
  <r>
    <x v="5"/>
    <s v="Ford Aspire 1.2 Ti-VCT Titanium Plus"/>
    <s v="₹ 3 Lakh"/>
    <n v="3609"/>
    <x v="4"/>
    <s v="Third Party insurance"/>
    <x v="0"/>
    <n v="50000"/>
    <x v="0"/>
    <s v="Petrol"/>
    <s v="86.8bhp"/>
    <n v="5"/>
    <s v="18.16 kmpl"/>
    <x v="2"/>
    <s v="Kolkata"/>
  </r>
  <r>
    <x v="8"/>
    <s v="Hyundai Grand i10 Nios Asta"/>
    <s v="₹ 6.80 Lakh"/>
    <n v="8180.4"/>
    <x v="0"/>
    <s v="Third Party insurance"/>
    <x v="0"/>
    <n v="10000"/>
    <x v="0"/>
    <s v="Petrol"/>
    <s v="81.86bhp"/>
    <n v="5"/>
    <s v="20.7 kmpl"/>
    <x v="0"/>
    <s v="Kolkata"/>
  </r>
  <r>
    <x v="1"/>
    <s v="Hyundai Elantra 2.0 SX Option AT"/>
    <s v="₹ 15 Lakh"/>
    <n v="18045"/>
    <x v="67"/>
    <s v="Third Party insurance"/>
    <x v="1"/>
    <n v="30000"/>
    <x v="0"/>
    <s v="Petrol"/>
    <s v="149.92bhp"/>
    <n v="5"/>
    <s v="14.62 kmpl"/>
    <x v="2"/>
    <s v="Kolkata"/>
  </r>
  <r>
    <x v="6"/>
    <s v="Hyundai Santro Xing GLS"/>
    <s v="₹ 1.85 Lakh"/>
    <n v="2225.5500000000002"/>
    <x v="2"/>
    <s v="Third Party"/>
    <x v="0"/>
    <n v="59005"/>
    <x v="0"/>
    <s v="Petrol"/>
    <s v="62.1bhp"/>
    <n v="5"/>
    <s v="17.92 kmpl"/>
    <x v="0"/>
    <s v="Kolkata"/>
  </r>
  <r>
    <x v="0"/>
    <s v="Ford Ecosport 1.5 Ti VCT MT Titanium BSIV"/>
    <s v="₹ 5.42 Lakh"/>
    <n v="6520.26"/>
    <x v="27"/>
    <s v="Comprehensive"/>
    <x v="0"/>
    <n v="39530"/>
    <x v="0"/>
    <s v="Petrol"/>
    <s v="110.4bhp"/>
    <n v="5"/>
    <s v="15.85 kmpl"/>
    <x v="4"/>
    <s v="Kolkata"/>
  </r>
  <r>
    <x v="7"/>
    <s v="Maruti Ignis 1.2 AMT Zeta BSIV"/>
    <s v="₹ 6.36 Lakh"/>
    <n v="7651.0800000000008"/>
    <x v="0"/>
    <s v="Comprehensive"/>
    <x v="1"/>
    <n v="17776"/>
    <x v="1"/>
    <s v="Petrol"/>
    <s v="81.80bhp"/>
    <n v="5"/>
    <s v="20.89 kmpl"/>
    <x v="0"/>
    <s v="Kolkata"/>
  </r>
  <r>
    <x v="1"/>
    <s v="Maruti Ciaz Alpha BSIV"/>
    <s v="₹ 6.35 Lakh"/>
    <n v="7639.0499999999993"/>
    <x v="6"/>
    <s v="Comprehensive"/>
    <x v="0"/>
    <n v="26554"/>
    <x v="0"/>
    <s v="Petrol"/>
    <s v="103.25bhp"/>
    <n v="5"/>
    <s v="21.56 kmpl"/>
    <x v="2"/>
    <s v="Kolkata"/>
  </r>
  <r>
    <x v="6"/>
    <s v="Hyundai Xcent 1.2 Kappa S"/>
    <s v="₹ 3 Lakh"/>
    <n v="3609"/>
    <x v="0"/>
    <s v="Comprehensive"/>
    <x v="0"/>
    <n v="73781"/>
    <x v="0"/>
    <s v="Petrol"/>
    <s v="82bhp"/>
    <n v="5"/>
    <s v="19.1 kmpl"/>
    <x v="2"/>
    <s v="Kolkata"/>
  </r>
  <r>
    <x v="0"/>
    <s v="Maruti Swift Dzire VXI 1.2"/>
    <s v="₹ 5.25 Lakh"/>
    <n v="6315.75"/>
    <x v="0"/>
    <s v="Third Party"/>
    <x v="0"/>
    <n v="29680"/>
    <x v="0"/>
    <s v="Petrol"/>
    <s v="81.80bhp"/>
    <n v="5"/>
    <s v="21.21 kmpl"/>
    <x v="2"/>
    <s v="Kolkata"/>
  </r>
  <r>
    <x v="13"/>
    <s v="Maruti Celerio VXI CNG"/>
    <s v="₹ 6.36 Lakh"/>
    <n v="7651.0800000000008"/>
    <x v="9"/>
    <s v="Comprehensive"/>
    <x v="0"/>
    <n v="19907"/>
    <x v="0"/>
    <s v="CNG"/>
    <s v="55.92bhp"/>
    <n v="5"/>
    <s v="35.6 km/kg"/>
    <x v="0"/>
    <s v="Kolkata"/>
  </r>
  <r>
    <x v="6"/>
    <s v="Maruti Ritz Elate Edition VXi"/>
    <s v="₹ 2.73 Lakh"/>
    <n v="3284.19"/>
    <x v="0"/>
    <s v="Comprehensive"/>
    <x v="0"/>
    <n v="45550"/>
    <x v="1"/>
    <s v="Petrol"/>
    <s v="85.80bhp"/>
    <n v="5"/>
    <s v="18.5 kmpl"/>
    <x v="0"/>
    <s v="Kolkata"/>
  </r>
  <r>
    <x v="7"/>
    <s v="Tata Tiago XT BSVI"/>
    <s v="₹ 4.75 Lakh"/>
    <n v="5714.25"/>
    <x v="16"/>
    <s v="Third Party"/>
    <x v="0"/>
    <n v="15874"/>
    <x v="0"/>
    <s v="Petrol"/>
    <s v="84.82bhp"/>
    <n v="5"/>
    <s v="19.01 kmpl"/>
    <x v="0"/>
    <s v="Kolkata"/>
  </r>
  <r>
    <x v="6"/>
    <s v="Honda City i VTEC CVT VX"/>
    <s v="₹ 4.60 Lakh"/>
    <n v="5533.7999999999993"/>
    <x v="34"/>
    <s v="Third Party"/>
    <x v="1"/>
    <n v="44264"/>
    <x v="1"/>
    <s v="Petrol"/>
    <s v="117.3bhp"/>
    <n v="5"/>
    <s v="18 kmpl"/>
    <x v="2"/>
    <s v="Kolkata"/>
  </r>
  <r>
    <x v="2"/>
    <s v="Hyundai i20 Magna 1.2"/>
    <s v="₹ 3.63 Lakh"/>
    <n v="4366.8899999999994"/>
    <x v="0"/>
    <s v="Third Party insurance"/>
    <x v="0"/>
    <n v="44258"/>
    <x v="2"/>
    <s v="Petrol"/>
    <s v="81.83bhp"/>
    <n v="5"/>
    <s v="18.6 kmpl"/>
    <x v="0"/>
    <s v="Kolkata"/>
  </r>
  <r>
    <x v="3"/>
    <s v="Maruti Wagon R LXI DUO BSIII"/>
    <s v="₹ 65,000"/>
    <n v="781.95"/>
    <x v="25"/>
    <s v="Third Party insurance"/>
    <x v="0"/>
    <n v="120000"/>
    <x v="1"/>
    <s v="LPG"/>
    <n v="57.5"/>
    <n v="5"/>
    <s v="17.3 kmpl"/>
    <x v="0"/>
    <s v="Kolkata"/>
  </r>
  <r>
    <x v="7"/>
    <s v="Honda City V CVT"/>
    <s v="₹ 12.50 Lakh"/>
    <n v="15037.5"/>
    <x v="34"/>
    <s v="Third Party insurance"/>
    <x v="1"/>
    <n v="10000"/>
    <x v="0"/>
    <s v="Petrol"/>
    <s v="117.6bhp"/>
    <n v="5"/>
    <s v="17.4 kmpl"/>
    <x v="2"/>
    <s v="Kolkata"/>
  </r>
  <r>
    <x v="8"/>
    <s v="Tata Nexon XZA Plus DualTone Roof AMT S"/>
    <s v="₹ 9 Lakh"/>
    <n v="10827"/>
    <x v="16"/>
    <s v="Third Party insurance"/>
    <x v="1"/>
    <n v="60000"/>
    <x v="0"/>
    <s v="Petrol"/>
    <s v="118.36bhp"/>
    <n v="5"/>
    <s v="16.35 kmpl"/>
    <x v="4"/>
    <s v="Kolkata"/>
  </r>
  <r>
    <x v="6"/>
    <s v="Hyundai EON D Lite Plus"/>
    <s v="₹ 2.25 Lakh"/>
    <n v="2706.75"/>
    <x v="23"/>
    <s v="Third Party insurance"/>
    <x v="0"/>
    <n v="30000"/>
    <x v="0"/>
    <s v="Petrol"/>
    <s v="55.2bhp"/>
    <n v="5"/>
    <s v="21.1 kmpl"/>
    <x v="0"/>
    <s v="Kolkata"/>
  </r>
  <r>
    <x v="4"/>
    <s v="Maruti Zen Estilo LXI"/>
    <s v="₹ 1.20 Lakh"/>
    <n v="1443.6"/>
    <x v="9"/>
    <s v="Third Party insurance"/>
    <x v="0"/>
    <n v="70000"/>
    <x v="1"/>
    <s v="Petrol"/>
    <s v="67.1bhp"/>
    <n v="5"/>
    <s v="19 kmpl"/>
    <x v="0"/>
    <s v="Kolkata"/>
  </r>
  <r>
    <x v="2"/>
    <s v="Volkswagen Polo 1.2 MPI Comfortline"/>
    <s v="₹ 3 Lakh"/>
    <n v="3609"/>
    <x v="16"/>
    <s v="Third Party insurance"/>
    <x v="0"/>
    <n v="90000"/>
    <x v="1"/>
    <s v="Petrol"/>
    <s v="74bhp"/>
    <n v="5"/>
    <s v="16.2 kmpl"/>
    <x v="0"/>
    <s v="Kolkata"/>
  </r>
  <r>
    <x v="11"/>
    <s v="Maruti Ertiga ZXI"/>
    <s v="₹ 3.50 Lakh"/>
    <n v="4210.5"/>
    <x v="62"/>
    <s v="Third Party insurance"/>
    <x v="0"/>
    <n v="90000"/>
    <x v="1"/>
    <s v="Petrol"/>
    <s v="93.7bhp"/>
    <n v="7"/>
    <s v="16.02 kmpl"/>
    <x v="1"/>
    <s v="Kolkata"/>
  </r>
  <r>
    <x v="8"/>
    <s v="Honda City ZX CVT"/>
    <s v="₹ 12.20 Lakh"/>
    <n v="14676.599999999999"/>
    <x v="12"/>
    <s v="Third Party insurance"/>
    <x v="1"/>
    <n v="10000"/>
    <x v="0"/>
    <s v="Petrol"/>
    <s v="119.35bhp"/>
    <n v="5"/>
    <s v="18.3 kmpl"/>
    <x v="2"/>
    <s v="Kolkata"/>
  </r>
  <r>
    <x v="5"/>
    <s v="Hyundai Grand i10 Magna"/>
    <s v="₹ 3.60 Lakh"/>
    <n v="4330.8"/>
    <x v="0"/>
    <s v="Comprehensive"/>
    <x v="0"/>
    <n v="37165"/>
    <x v="0"/>
    <s v="Petrol"/>
    <s v="82bhp"/>
    <n v="5"/>
    <s v="18.9 kmpl"/>
    <x v="0"/>
    <s v="Kolkata"/>
  </r>
  <r>
    <x v="2"/>
    <s v="Maruti Wagon R VXI BS IV"/>
    <s v="₹ 3.28 Lakh"/>
    <n v="3945.8399999999997"/>
    <x v="9"/>
    <s v="Comprehensive"/>
    <x v="0"/>
    <n v="29230"/>
    <x v="0"/>
    <s v="Petrol"/>
    <s v="67.04bhp"/>
    <n v="5"/>
    <s v="20.51 kmpl"/>
    <x v="0"/>
    <s v="Kolkata"/>
  </r>
  <r>
    <x v="8"/>
    <s v="Hyundai Santro Sportz AMT"/>
    <s v="₹ 5.38 Lakh"/>
    <n v="6472.1399999999994"/>
    <x v="2"/>
    <s v="Third Party"/>
    <x v="1"/>
    <n v="26873"/>
    <x v="0"/>
    <s v="Petrol"/>
    <s v="68.05bhp"/>
    <n v="5"/>
    <s v="20.3 kmpl"/>
    <x v="0"/>
    <s v="Kolkata"/>
  </r>
  <r>
    <x v="7"/>
    <s v="Hyundai Verna SX Opt"/>
    <s v="₹ 9.88 Lakh"/>
    <n v="11885.640000000001"/>
    <x v="34"/>
    <s v="Third Party"/>
    <x v="0"/>
    <n v="31577"/>
    <x v="0"/>
    <s v="Petrol"/>
    <s v="113.18bhp"/>
    <n v="5"/>
    <s v="17.7 kmpl"/>
    <x v="2"/>
    <s v="Kolkata"/>
  </r>
  <r>
    <x v="9"/>
    <s v="Maruti Baleno 1.2 Delta"/>
    <s v="₹ 5.49 Lakh"/>
    <n v="6604.47"/>
    <x v="0"/>
    <s v="Third Party"/>
    <x v="0"/>
    <n v="22343"/>
    <x v="0"/>
    <s v="Petrol"/>
    <s v="83.1bhp"/>
    <n v="5"/>
    <s v="21.4 kmpl"/>
    <x v="0"/>
    <s v="Kolkata"/>
  </r>
  <r>
    <x v="6"/>
    <s v="Honda City i VTEC V"/>
    <s v="₹ 3.99 Lakh"/>
    <n v="4799.97"/>
    <x v="34"/>
    <s v="Third Party"/>
    <x v="0"/>
    <n v="64787"/>
    <x v="1"/>
    <s v="Petrol"/>
    <s v="117.3bhp"/>
    <n v="5"/>
    <s v="17.4 kmpl"/>
    <x v="2"/>
    <s v="Kolkata"/>
  </r>
  <r>
    <x v="1"/>
    <s v="Ford Ecosport 1.5 Diesel Titanium BSIV"/>
    <s v="₹ 7.06 Lakh"/>
    <n v="8493.18"/>
    <x v="12"/>
    <s v="Third Party"/>
    <x v="0"/>
    <n v="77563"/>
    <x v="1"/>
    <s v="Diesel"/>
    <s v="98.96bhp"/>
    <n v="5"/>
    <s v="23 kmpl"/>
    <x v="4"/>
    <s v="Kolkata"/>
  </r>
  <r>
    <x v="6"/>
    <s v="Maruti Wagon R VXI BS IV"/>
    <s v="₹ 2.75 Lakh"/>
    <n v="3308.25"/>
    <x v="9"/>
    <s v="Comprehensive"/>
    <x v="0"/>
    <n v="51666"/>
    <x v="0"/>
    <s v="Petrol"/>
    <s v="67.04bhp"/>
    <n v="5"/>
    <s v="20.51 kmpl"/>
    <x v="0"/>
    <s v="Kolkata"/>
  </r>
  <r>
    <x v="2"/>
    <s v="Hyundai Xcent 1.2 Kappa S"/>
    <s v="₹ 3.09 Lakh"/>
    <n v="3717.27"/>
    <x v="0"/>
    <s v="Third Party insurance"/>
    <x v="0"/>
    <n v="100831"/>
    <x v="0"/>
    <s v="Petrol"/>
    <s v="82bhp"/>
    <n v="5"/>
    <s v="19.1 kmpl"/>
    <x v="2"/>
    <s v="Kolkata"/>
  </r>
  <r>
    <x v="12"/>
    <s v="Maruti Swift VXI"/>
    <s v="₹ 2.77 Lakh"/>
    <n v="3332.31"/>
    <x v="0"/>
    <s v="Comprehensive"/>
    <x v="0"/>
    <n v="99624"/>
    <x v="0"/>
    <s v="Petrol"/>
    <s v="88.50bhp"/>
    <n v="5"/>
    <s v="22.38 kmpl"/>
    <x v="0"/>
    <s v="Kolkata"/>
  </r>
  <r>
    <x v="0"/>
    <s v="Hyundai Creta 1.4 E Plus CRDi"/>
    <s v="₹ 6.25 Lakh"/>
    <n v="7518.75"/>
    <x v="8"/>
    <s v="Comprehensive"/>
    <x v="0"/>
    <n v="48752"/>
    <x v="1"/>
    <s v="Diesel"/>
    <s v="88.7bhp"/>
    <n v="5"/>
    <s v="22.1 kmpl"/>
    <x v="4"/>
    <s v="Kolkata"/>
  </r>
  <r>
    <x v="10"/>
    <s v="Hyundai i10 Sportz"/>
    <s v="₹ 2.06 Lakh"/>
    <n v="2478.1800000000003"/>
    <x v="0"/>
    <s v="Third Party"/>
    <x v="0"/>
    <n v="37647"/>
    <x v="0"/>
    <s v="Petrol"/>
    <s v="78.9bhp"/>
    <n v="5"/>
    <s v="20.36 kmpl"/>
    <x v="0"/>
    <s v="Kolkata"/>
  </r>
  <r>
    <x v="1"/>
    <s v="Hyundai Creta 1.6 SX Automatic Diesel"/>
    <s v="₹ 8.50 Lakh"/>
    <n v="10225.5"/>
    <x v="35"/>
    <s v="Third Party insurance"/>
    <x v="1"/>
    <n v="60000"/>
    <x v="1"/>
    <s v="Diesel"/>
    <s v="126.2bhp"/>
    <n v="5"/>
    <s v="17.6 kmpl"/>
    <x v="4"/>
    <s v="Kolkata"/>
  </r>
  <r>
    <x v="11"/>
    <s v="Hyundai i10 Sportz"/>
    <s v="₹ 2.80 Lakh"/>
    <n v="3368.3999999999996"/>
    <x v="0"/>
    <s v="Third Party insurance"/>
    <x v="0"/>
    <n v="40000"/>
    <x v="0"/>
    <s v="Petrol"/>
    <s v="78.9bhp"/>
    <n v="5"/>
    <s v="20.36 kmpl"/>
    <x v="0"/>
    <s v="Kolkata"/>
  </r>
  <r>
    <x v="8"/>
    <s v="Jeep Compass Model S Diesel BSVI"/>
    <s v="₹ 25.50 Lakh"/>
    <n v="30676.5"/>
    <x v="22"/>
    <s v="Third Party insurance"/>
    <x v="0"/>
    <n v="10000"/>
    <x v="0"/>
    <s v="Diesel"/>
    <s v="167.67bhp"/>
    <n v="5"/>
    <s v="17.1 kmpl"/>
    <x v="4"/>
    <s v="Kolkata"/>
  </r>
  <r>
    <x v="2"/>
    <s v="Hyundai Xcent 1.2 Kappa S"/>
    <s v="₹ 4 Lakh"/>
    <n v="4812"/>
    <x v="0"/>
    <s v="Third Party insurance"/>
    <x v="0"/>
    <n v="60000"/>
    <x v="0"/>
    <s v="Petrol"/>
    <s v="82bhp"/>
    <n v="5"/>
    <s v="19.1 kmpl"/>
    <x v="2"/>
    <s v="Kolkata"/>
  </r>
  <r>
    <x v="7"/>
    <s v="Tata Tiago XZ"/>
    <s v="₹ 4.37 Lakh"/>
    <n v="5257.1100000000006"/>
    <x v="16"/>
    <s v="Third Party insurance"/>
    <x v="0"/>
    <n v="20000"/>
    <x v="0"/>
    <s v="Petrol"/>
    <s v="84.82bhp"/>
    <n v="5"/>
    <s v="20.09 kmpl"/>
    <x v="0"/>
    <s v="Kolkata"/>
  </r>
  <r>
    <x v="3"/>
    <s v="Maruti Wagon R LXI Minor"/>
    <s v="₹ 1.25 Lakh"/>
    <n v="1503.75"/>
    <x v="25"/>
    <s v="Third Party insurance"/>
    <x v="0"/>
    <n v="50000"/>
    <x v="1"/>
    <s v="Petrol"/>
    <s v="67bhp"/>
    <n v="5"/>
    <s v="18.9 kmpl"/>
    <x v="0"/>
    <s v="Kolkata"/>
  </r>
  <r>
    <x v="1"/>
    <s v="Tata Nexon KRAZ"/>
    <s v="₹ 5.75 Lakh"/>
    <n v="6917.25"/>
    <x v="5"/>
    <s v="Third Party insurance"/>
    <x v="0"/>
    <n v="40000"/>
    <x v="0"/>
    <s v="Petrol"/>
    <s v="108.5bhp"/>
    <n v="5"/>
    <s v="17 kmpl"/>
    <x v="4"/>
    <s v="Kolkata"/>
  </r>
  <r>
    <x v="2"/>
    <s v="Maruti Swift VXI"/>
    <s v="₹ 4.30 Lakh"/>
    <n v="5172.8999999999996"/>
    <x v="0"/>
    <s v="Third Party insurance"/>
    <x v="0"/>
    <n v="40000"/>
    <x v="0"/>
    <s v="Petrol"/>
    <s v="81.80bhp"/>
    <n v="5"/>
    <s v="21.21 kmpl"/>
    <x v="0"/>
    <s v="Kolkata"/>
  </r>
  <r>
    <x v="9"/>
    <s v="Hyundai i20 Sportz Plus BSIV"/>
    <s v="₹ 6.15 Lakh"/>
    <n v="7398.4500000000007"/>
    <x v="0"/>
    <s v="Comprehensive"/>
    <x v="0"/>
    <n v="4722"/>
    <x v="0"/>
    <s v="Petrol"/>
    <s v="81.86bhp"/>
    <n v="5"/>
    <s v="18.6 kmpl"/>
    <x v="0"/>
    <s v="Kolkata"/>
  </r>
  <r>
    <x v="1"/>
    <s v="Maruti Celerio ZXI"/>
    <s v="₹ 3.53 Lakh"/>
    <n v="4246.59"/>
    <x v="9"/>
    <s v="Comprehensive"/>
    <x v="0"/>
    <n v="123683"/>
    <x v="1"/>
    <s v="Petrol"/>
    <s v="67.05bhp"/>
    <n v="5"/>
    <s v="21.63 kmpl"/>
    <x v="0"/>
    <s v="Kolkata"/>
  </r>
  <r>
    <x v="5"/>
    <s v="Hyundai Creta 1.4 CRDi S Plus"/>
    <s v="₹ 6.24 Lakh"/>
    <n v="7506.72"/>
    <x v="8"/>
    <s v="Comprehensive"/>
    <x v="0"/>
    <n v="88520"/>
    <x v="0"/>
    <s v="Diesel"/>
    <s v="88.7bhp"/>
    <n v="5"/>
    <s v="21.38 kmpl"/>
    <x v="4"/>
    <s v="Kolkata"/>
  </r>
  <r>
    <x v="4"/>
    <s v="Hyundai i20 1.2 Magna Opt"/>
    <s v="₹ 2.10 Lakh"/>
    <n v="2526.3000000000002"/>
    <x v="0"/>
    <s v="Third Party"/>
    <x v="0"/>
    <n v="65856"/>
    <x v="1"/>
    <s v="Petrol"/>
    <s v="80 PS at 5200 rpm"/>
    <n v="5"/>
    <s v="17 kmpl"/>
    <x v="0"/>
    <s v="Kolkata"/>
  </r>
  <r>
    <x v="10"/>
    <s v="Maruti Alto K10 VXI"/>
    <s v="₹ 1.78 Lakh"/>
    <n v="2141.34"/>
    <x v="9"/>
    <s v="Comprehensive"/>
    <x v="0"/>
    <n v="38420"/>
    <x v="0"/>
    <s v="Petrol"/>
    <s v="65.71bhp"/>
    <n v="5"/>
    <s v="24.39 kmpl"/>
    <x v="0"/>
    <s v="Kolkata"/>
  </r>
  <r>
    <x v="7"/>
    <s v="Renault Triber RXT EASY-R AMT BSVI"/>
    <s v="₹ 6.17 Lakh"/>
    <n v="7422.51"/>
    <x v="20"/>
    <s v="Comprehensive"/>
    <x v="1"/>
    <n v="25986"/>
    <x v="0"/>
    <s v="Petrol"/>
    <s v="71.01bhp"/>
    <n v="7"/>
    <s v="18.2 kmpl"/>
    <x v="1"/>
    <s v="Kolkata"/>
  </r>
  <r>
    <x v="9"/>
    <s v="Honda City i-VTEC V"/>
    <s v="₹ 7.44 Lakh"/>
    <n v="8950.32"/>
    <x v="34"/>
    <s v="Comprehensive"/>
    <x v="0"/>
    <n v="21628"/>
    <x v="0"/>
    <s v="Petrol"/>
    <s v="117.6bhp"/>
    <n v="5"/>
    <s v="17.4 kmpl"/>
    <x v="2"/>
    <s v="Kolkata"/>
  </r>
  <r>
    <x v="5"/>
    <s v="Maruti Ciaz ZDi SHVS"/>
    <s v="₹ 5.20 Lakh"/>
    <n v="6255.6"/>
    <x v="14"/>
    <s v="Comprehensive"/>
    <x v="0"/>
    <n v="82948"/>
    <x v="0"/>
    <s v="Diesel"/>
    <s v="88.5bhp"/>
    <n v="5"/>
    <s v="28.09 kmpl"/>
    <x v="2"/>
    <s v="Kolkata"/>
  </r>
  <r>
    <x v="8"/>
    <s v="Tata Tigor XM BSVI"/>
    <s v="₹ 5.25 Lakh"/>
    <n v="6315.75"/>
    <x v="16"/>
    <s v="Third Party"/>
    <x v="0"/>
    <n v="69925"/>
    <x v="0"/>
    <s v="Petrol"/>
    <s v="84.82bhp"/>
    <n v="5"/>
    <s v="19.28 kmpl"/>
    <x v="2"/>
    <s v="Kolkata"/>
  </r>
  <r>
    <x v="6"/>
    <s v="Maruti Swift Dzire VXI"/>
    <s v="₹ 3.34 Lakh"/>
    <n v="4018.02"/>
    <x v="0"/>
    <s v="Comprehensive"/>
    <x v="0"/>
    <n v="84989"/>
    <x v="1"/>
    <s v="Petrol"/>
    <s v="88.50bhp"/>
    <n v="5"/>
    <s v="22.41 kmpl"/>
    <x v="2"/>
    <s v="Kolkata"/>
  </r>
  <r>
    <x v="9"/>
    <s v="Hyundai Venue SX Plus Turbo DCT BSIV"/>
    <s v="₹ 8.88 Lakh"/>
    <n v="10682.640000000001"/>
    <x v="9"/>
    <s v="Comprehensive"/>
    <x v="1"/>
    <n v="29714"/>
    <x v="0"/>
    <s v="Petrol"/>
    <s v="118.35bhp"/>
    <n v="5"/>
    <s v="18.15 kmpl"/>
    <x v="4"/>
    <s v="Kolkata"/>
  </r>
  <r>
    <x v="6"/>
    <s v="Maruti Wagon R VXI BS IV"/>
    <s v="₹ 2.81 Lakh"/>
    <n v="3380.4300000000003"/>
    <x v="9"/>
    <s v="Comprehensive"/>
    <x v="0"/>
    <n v="72017"/>
    <x v="1"/>
    <s v="Petrol"/>
    <s v="67.04bhp"/>
    <n v="5"/>
    <s v="20.51 kmpl"/>
    <x v="0"/>
    <s v="Kolkata"/>
  </r>
  <r>
    <x v="0"/>
    <s v="Maruti Alto K10 LXI"/>
    <s v="₹ 2.80 Lakh"/>
    <n v="3368.3999999999996"/>
    <x v="9"/>
    <s v="Third Party insurance"/>
    <x v="0"/>
    <n v="30000"/>
    <x v="1"/>
    <s v="Petrol"/>
    <s v="67.05bhp"/>
    <n v="5"/>
    <s v="23.95 kmpl"/>
    <x v="0"/>
    <s v="Kolkata"/>
  </r>
  <r>
    <x v="0"/>
    <s v="Maruti Ertiga SHVS VDI"/>
    <s v="₹ 7.50 Lakh"/>
    <n v="9022.5"/>
    <x v="14"/>
    <s v="Third Party insurance"/>
    <x v="0"/>
    <n v="50000"/>
    <x v="0"/>
    <s v="Diesel"/>
    <s v="88.5bhp"/>
    <n v="7"/>
    <s v="24.52 kmpl"/>
    <x v="1"/>
    <s v="Kolkata"/>
  </r>
  <r>
    <x v="0"/>
    <s v="Hyundai i20 1.2 Asta Option"/>
    <s v="₹ 5.60 Lakh"/>
    <n v="6736.7999999999993"/>
    <x v="0"/>
    <s v="Third Party insurance"/>
    <x v="0"/>
    <n v="80000"/>
    <x v="1"/>
    <s v="Petrol"/>
    <s v="81.83bhp"/>
    <n v="5"/>
    <s v="18.6 kmpl"/>
    <x v="0"/>
    <s v="Kolkata"/>
  </r>
  <r>
    <x v="2"/>
    <s v="Ford Ecosport 1.5 DV5 MT Ambiente"/>
    <s v="₹ 4 Lakh"/>
    <n v="4812"/>
    <x v="12"/>
    <s v="Third Party insurance"/>
    <x v="0"/>
    <n v="150000"/>
    <x v="0"/>
    <s v="Diesel"/>
    <s v="89.84bhp"/>
    <n v="5"/>
    <s v="22.7 kmpl"/>
    <x v="4"/>
    <s v="Kolkata"/>
  </r>
  <r>
    <x v="1"/>
    <s v="Maruti Ertiga BSIV VXI AT"/>
    <s v="₹ 8.75 Lakh"/>
    <n v="10526.25"/>
    <x v="62"/>
    <s v="Third Party insurance"/>
    <x v="1"/>
    <n v="50000"/>
    <x v="0"/>
    <s v="Petrol"/>
    <s v="91.1bhp"/>
    <n v="7"/>
    <s v="17.03 kmpl"/>
    <x v="1"/>
    <s v="Kolkata"/>
  </r>
  <r>
    <x v="10"/>
    <s v="Hyundai Verna 1.6 SX VTVT"/>
    <s v="₹ 2.50 Lakh"/>
    <n v="3007.5"/>
    <x v="56"/>
    <s v="Third Party insurance"/>
    <x v="0"/>
    <n v="70000"/>
    <x v="1"/>
    <s v="Petrol"/>
    <s v="121.3bhp"/>
    <n v="5"/>
    <s v="17.01 kmpl"/>
    <x v="2"/>
    <s v="Kolkata"/>
  </r>
  <r>
    <x v="4"/>
    <s v="Honda City 1.5 S MT"/>
    <s v="₹ 2.70 Lakh"/>
    <n v="3248.1000000000004"/>
    <x v="34"/>
    <s v="Third Party insurance"/>
    <x v="0"/>
    <n v="50000"/>
    <x v="2"/>
    <s v="Petrol"/>
    <s v="118PS at 6,600 rpm"/>
    <n v="5"/>
    <s v="17 kmpl"/>
    <x v="2"/>
    <s v="Kolkata"/>
  </r>
  <r>
    <x v="4"/>
    <s v="Hyundai Santro Xing GL"/>
    <s v="₹ 1.40 Lakh"/>
    <n v="1684.1999999999998"/>
    <x v="2"/>
    <s v="Third Party insurance"/>
    <x v="0"/>
    <n v="50000"/>
    <x v="1"/>
    <s v="Petrol"/>
    <s v="62bhp"/>
    <n v="5"/>
    <m/>
    <x v="0"/>
    <s v="Kolkata"/>
  </r>
  <r>
    <x v="5"/>
    <s v="Nissan Micra Active XV"/>
    <s v="₹ 2.89 Lakh"/>
    <n v="3476.67"/>
    <x v="5"/>
    <s v="Comprehensive"/>
    <x v="0"/>
    <n v="25138"/>
    <x v="0"/>
    <s v="Petrol"/>
    <s v="67.04bhp"/>
    <n v="5"/>
    <s v="19.69 kmpl"/>
    <x v="0"/>
    <s v="Kolkata"/>
  </r>
  <r>
    <x v="5"/>
    <s v="Maruti Baleno 1.2 Delta"/>
    <s v="₹ 4.65 Lakh"/>
    <n v="5593.9500000000007"/>
    <x v="0"/>
    <s v="Comprehensive"/>
    <x v="0"/>
    <n v="97838"/>
    <x v="0"/>
    <s v="Petrol"/>
    <s v="83.1bhp"/>
    <n v="5"/>
    <s v="21.4 kmpl"/>
    <x v="0"/>
    <s v="Kolkata"/>
  </r>
  <r>
    <x v="5"/>
    <s v="Maruti Alto 800 LXI"/>
    <s v="₹ 2.29 Lakh"/>
    <n v="2754.87"/>
    <x v="15"/>
    <s v="Third Party"/>
    <x v="0"/>
    <n v="28518"/>
    <x v="0"/>
    <s v="Petrol"/>
    <s v="47.33bhp"/>
    <n v="5"/>
    <s v="22.05 kmpl"/>
    <x v="0"/>
    <s v="Kolkata"/>
  </r>
  <r>
    <x v="2"/>
    <s v="Hyundai i10 Magna 1.1L"/>
    <s v="₹ 2.64 Lakh"/>
    <n v="3175.92"/>
    <x v="2"/>
    <s v="Third Party insurance"/>
    <x v="0"/>
    <n v="39037"/>
    <x v="0"/>
    <s v="Petrol"/>
    <s v="68.05bhp"/>
    <n v="5"/>
    <s v="19.81 kmpl"/>
    <x v="0"/>
    <s v="Kolkata"/>
  </r>
  <r>
    <x v="1"/>
    <s v="Ford Ecosport 1.5 Petrol Titanium Plus AT BSIV"/>
    <s v="₹ 7.31 Lakh"/>
    <n v="8793.93"/>
    <x v="34"/>
    <s v="Comprehensive"/>
    <x v="1"/>
    <n v="53505"/>
    <x v="0"/>
    <s v="Petrol"/>
    <s v="121.36bhp"/>
    <n v="5"/>
    <s v="14.8 kmpl"/>
    <x v="4"/>
    <s v="Kolkata"/>
  </r>
  <r>
    <x v="2"/>
    <s v="Hyundai i20 Active 1.2 SX"/>
    <s v="₹ 4.47 Lakh"/>
    <n v="5377.41"/>
    <x v="0"/>
    <s v="Third Party"/>
    <x v="0"/>
    <n v="55648"/>
    <x v="0"/>
    <s v="Petrol"/>
    <s v="81.86bhp"/>
    <n v="5"/>
    <s v="17.19 kmpl"/>
    <x v="0"/>
    <s v="Kolkata"/>
  </r>
  <r>
    <x v="10"/>
    <s v="Hyundai i20 Asta 1.2"/>
    <s v="₹ 2.06 Lakh"/>
    <n v="2478.1800000000003"/>
    <x v="0"/>
    <s v="Comprehensive"/>
    <x v="0"/>
    <n v="46592"/>
    <x v="1"/>
    <s v="Petrol"/>
    <s v="82.85bhp"/>
    <n v="5"/>
    <s v="18.5 kmpl"/>
    <x v="0"/>
    <s v="Kolkata"/>
  </r>
  <r>
    <x v="9"/>
    <s v="Maruti Baleno 1.2 Delta"/>
    <s v="₹ 5.85 Lakh"/>
    <n v="7037.5499999999993"/>
    <x v="0"/>
    <s v="Third Party insurance"/>
    <x v="0"/>
    <n v="68768"/>
    <x v="0"/>
    <s v="Petrol"/>
    <s v="83.1bhp"/>
    <n v="5"/>
    <s v="21.4 kmpl"/>
    <x v="0"/>
    <s v="Kolkata"/>
  </r>
  <r>
    <x v="1"/>
    <s v="Maruti Ciaz Delta BSIV"/>
    <s v="₹ 5.51 Lakh"/>
    <n v="6628.53"/>
    <x v="6"/>
    <s v="Third Party"/>
    <x v="0"/>
    <n v="52966"/>
    <x v="1"/>
    <s v="Petrol"/>
    <s v="103.25bhp"/>
    <n v="5"/>
    <s v="21.56 kmpl"/>
    <x v="2"/>
    <s v="Kolkata"/>
  </r>
  <r>
    <x v="0"/>
    <s v="Honda WR-V i-VTEC S"/>
    <s v="₹ 5.10 Lakh"/>
    <n v="6135.2999999999993"/>
    <x v="16"/>
    <s v="Third Party"/>
    <x v="0"/>
    <n v="54018"/>
    <x v="0"/>
    <s v="Petrol"/>
    <s v="88.7bhp"/>
    <n v="5"/>
    <s v="17.5 kmpl"/>
    <x v="4"/>
    <s v="Kolkata"/>
  </r>
  <r>
    <x v="6"/>
    <s v="Maruti Swift Dzire VXI"/>
    <s v="₹ 3.23 Lakh"/>
    <n v="3885.69"/>
    <x v="0"/>
    <s v="Comprehensive"/>
    <x v="0"/>
    <n v="35872"/>
    <x v="0"/>
    <s v="Petrol"/>
    <s v="88.50bhp"/>
    <n v="5"/>
    <s v="22.41 kmpl"/>
    <x v="2"/>
    <s v="Kolkata"/>
  </r>
  <r>
    <x v="4"/>
    <s v="Maruti Zen Estilo LXI"/>
    <s v="₹ 99,000"/>
    <n v="1190.97"/>
    <x v="9"/>
    <s v="Third Party insurance"/>
    <x v="0"/>
    <n v="40000"/>
    <x v="0"/>
    <s v="Petrol"/>
    <s v="67.1bhp"/>
    <n v="5"/>
    <s v="19 kmpl"/>
    <x v="0"/>
    <s v="Kolkata"/>
  </r>
  <r>
    <x v="4"/>
    <s v="Hyundai i10 Magna"/>
    <s v="₹ 1.70 Lakh"/>
    <n v="2045.1"/>
    <x v="0"/>
    <s v="Third Party insurance"/>
    <x v="0"/>
    <n v="50000"/>
    <x v="1"/>
    <s v="Petrol"/>
    <s v="78.9bhp"/>
    <n v="5"/>
    <s v="20.36 kmpl"/>
    <x v="0"/>
    <s v="Kolkata"/>
  </r>
  <r>
    <x v="6"/>
    <s v="Toyota Camry Hybrid"/>
    <s v="₹ 10 Lakh"/>
    <n v="12030"/>
    <x v="17"/>
    <s v="Third Party insurance"/>
    <x v="1"/>
    <n v="60000"/>
    <x v="2"/>
    <s v="Petrol"/>
    <s v="158.2bhp"/>
    <n v="5"/>
    <s v="19.16 kmpl"/>
    <x v="2"/>
    <s v="Kolkata"/>
  </r>
  <r>
    <x v="2"/>
    <s v="Maruti Alto 800 VXI"/>
    <s v="₹ 3 Lakh"/>
    <n v="3609"/>
    <x v="15"/>
    <s v="Third Party insurance"/>
    <x v="0"/>
    <n v="40000"/>
    <x v="0"/>
    <s v="Petrol"/>
    <s v="47.3bhp"/>
    <n v="5"/>
    <s v="22.74 kmpl"/>
    <x v="0"/>
    <s v="Kolkata"/>
  </r>
  <r>
    <x v="11"/>
    <s v="Chevrolet Spark 1.0 LT"/>
    <s v="₹ 2.10 Lakh"/>
    <n v="2526.3000000000002"/>
    <x v="26"/>
    <s v="Third Party insurance"/>
    <x v="0"/>
    <n v="20000"/>
    <x v="0"/>
    <s v="Petrol"/>
    <s v="62.1bhp"/>
    <n v="5"/>
    <s v="16.2 kmpl"/>
    <x v="0"/>
    <s v="Kolkata"/>
  </r>
  <r>
    <x v="9"/>
    <s v="Maruti Alto 800 LXI"/>
    <s v="₹ 3.30 Lakh"/>
    <n v="3969.8999999999996"/>
    <x v="15"/>
    <s v="Third Party insurance"/>
    <x v="0"/>
    <n v="30000"/>
    <x v="0"/>
    <s v="Petrol"/>
    <s v="47.33bhp"/>
    <n v="5"/>
    <s v="22.05 kmpl"/>
    <x v="0"/>
    <s v="Kolkata"/>
  </r>
  <r>
    <x v="6"/>
    <s v="Honda City i VTEC V"/>
    <s v="₹ 4.39 Lakh"/>
    <n v="5281.1699999999992"/>
    <x v="34"/>
    <s v="Third Party insurance"/>
    <x v="0"/>
    <n v="50000"/>
    <x v="1"/>
    <s v="Petrol"/>
    <s v="117.3bhp"/>
    <n v="5"/>
    <s v="17.4 kmpl"/>
    <x v="2"/>
    <s v="Kolkata"/>
  </r>
  <r>
    <x v="6"/>
    <s v="Honda City i VTEC V"/>
    <s v="₹ 4.39 Lakh"/>
    <n v="5281.1699999999992"/>
    <x v="34"/>
    <s v="Third Party insurance"/>
    <x v="0"/>
    <n v="50000"/>
    <x v="1"/>
    <s v="Petrol"/>
    <s v="117.3bhp"/>
    <n v="5"/>
    <s v="17.4 kmpl"/>
    <x v="2"/>
    <s v="Kolkata"/>
  </r>
  <r>
    <x v="5"/>
    <s v="Maruti Alto 800 VXI"/>
    <s v="₹ 2.25 Lakh"/>
    <n v="2706.75"/>
    <x v="15"/>
    <s v="Third Party"/>
    <x v="0"/>
    <n v="40463"/>
    <x v="0"/>
    <s v="Petrol"/>
    <s v="47.33bhp"/>
    <n v="5"/>
    <s v="22.05 kmpl"/>
    <x v="0"/>
    <s v="Kolkata"/>
  </r>
  <r>
    <x v="9"/>
    <s v="Honda City i-VTEC V"/>
    <s v="₹ 6.93 Lakh"/>
    <n v="8336.7899999999991"/>
    <x v="34"/>
    <s v="Third Party"/>
    <x v="0"/>
    <n v="44199"/>
    <x v="0"/>
    <s v="Petrol"/>
    <s v="117.6bhp"/>
    <n v="5"/>
    <s v="17.4 kmpl"/>
    <x v="2"/>
    <s v="Kolkata"/>
  </r>
  <r>
    <x v="6"/>
    <s v="Honda Brio S MT"/>
    <s v="₹ 2.55 Lakh"/>
    <n v="3067.6499999999996"/>
    <x v="5"/>
    <s v="Comprehensive"/>
    <x v="0"/>
    <n v="36920"/>
    <x v="2"/>
    <s v="Petrol"/>
    <s v="86.8bhp"/>
    <n v="5"/>
    <s v="19.4 kmpl"/>
    <x v="0"/>
    <s v="Kolkata"/>
  </r>
  <r>
    <x v="6"/>
    <s v="Honda City i VTEC VX"/>
    <s v="₹ 4.17 Lakh"/>
    <n v="5016.51"/>
    <x v="34"/>
    <s v="Comprehensive"/>
    <x v="0"/>
    <n v="71552"/>
    <x v="0"/>
    <s v="Petrol"/>
    <s v="117.3bhp"/>
    <n v="5"/>
    <s v="17.4 kmpl"/>
    <x v="2"/>
    <s v="Kolkata"/>
  </r>
  <r>
    <x v="6"/>
    <s v="Maruti Swift Dzire VXI"/>
    <s v="₹ 3.22 Lakh"/>
    <n v="3873.6600000000003"/>
    <x v="0"/>
    <s v="Third Party"/>
    <x v="0"/>
    <n v="25113"/>
    <x v="0"/>
    <s v="Petrol"/>
    <s v="88.50bhp"/>
    <n v="5"/>
    <s v="22.41 kmpl"/>
    <x v="2"/>
    <s v="Kolkata"/>
  </r>
  <r>
    <x v="5"/>
    <s v="Hyundai Verna 1.6 VTVT S"/>
    <s v="₹ 4.40 Lakh"/>
    <n v="5293.2000000000007"/>
    <x v="56"/>
    <s v="Third Party"/>
    <x v="0"/>
    <n v="53487"/>
    <x v="1"/>
    <s v="Petrol"/>
    <s v="121.3bhp"/>
    <n v="5"/>
    <s v="17.01 kmpl"/>
    <x v="2"/>
    <s v="Kolkata"/>
  </r>
  <r>
    <x v="13"/>
    <s v="Maruti Celerio ZXI Plus AMT BSVI"/>
    <s v="₹ 6.54 Lakh"/>
    <n v="7867.62"/>
    <x v="9"/>
    <s v="Third Party"/>
    <x v="1"/>
    <n v="3083"/>
    <x v="0"/>
    <s v="Petrol"/>
    <s v="65.71bhp"/>
    <n v="5"/>
    <s v="26 kmpl"/>
    <x v="0"/>
    <s v="Kolkata"/>
  </r>
  <r>
    <x v="0"/>
    <s v="Hyundai i20 Era 1.2"/>
    <s v="₹ 3.92 Lakh"/>
    <n v="4715.76"/>
    <x v="0"/>
    <s v="Third Party"/>
    <x v="0"/>
    <n v="29498"/>
    <x v="0"/>
    <s v="Petrol"/>
    <s v="81.83bhp"/>
    <n v="5"/>
    <s v="18.6 kmpl"/>
    <x v="0"/>
    <s v="Kolkata"/>
  </r>
  <r>
    <x v="10"/>
    <s v="Honda City V AT"/>
    <s v="₹ 2.84 Lakh"/>
    <n v="3416.52"/>
    <x v="34"/>
    <s v="Comprehensive"/>
    <x v="1"/>
    <n v="66098"/>
    <x v="0"/>
    <s v="Petrol"/>
    <s v="116.3bhp"/>
    <n v="5"/>
    <s v="15.6 kmpl"/>
    <x v="2"/>
    <s v="Kolkata"/>
  </r>
  <r>
    <x v="9"/>
    <s v="Maruti Swift VXI"/>
    <s v="₹ 5.42 Lakh"/>
    <n v="6520.26"/>
    <x v="0"/>
    <s v="Third Party"/>
    <x v="0"/>
    <n v="40535"/>
    <x v="0"/>
    <s v="Petrol"/>
    <s v="88.50bhp"/>
    <n v="5"/>
    <s v="22.38 kmpl"/>
    <x v="0"/>
    <s v="Kolkata"/>
  </r>
  <r>
    <x v="4"/>
    <s v="Maruti Swift LXI"/>
    <s v="₹ 1.69 Lakh"/>
    <n v="2033.07"/>
    <x v="0"/>
    <s v="Third Party"/>
    <x v="0"/>
    <n v="71156"/>
    <x v="1"/>
    <s v="Petrol"/>
    <s v="88.50bhp"/>
    <n v="5"/>
    <s v="22.38 kmpl"/>
    <x v="0"/>
    <s v="Kolkata"/>
  </r>
  <r>
    <x v="11"/>
    <s v="Toyota Etios G"/>
    <s v="₹ 2.25 Lakh"/>
    <n v="2706.75"/>
    <x v="10"/>
    <s v="Third Party insurance"/>
    <x v="0"/>
    <n v="80000"/>
    <x v="2"/>
    <s v="Petrol"/>
    <s v="88.73bhp"/>
    <n v="5"/>
    <s v="17.6 kmpl"/>
    <x v="2"/>
    <s v="Kolkata"/>
  </r>
  <r>
    <x v="5"/>
    <s v="Mahindra KUV 100 mFALCON G80 K4 Plus"/>
    <s v="₹ 4 Lakh"/>
    <n v="4812"/>
    <x v="5"/>
    <s v="Third Party insurance"/>
    <x v="0"/>
    <n v="20000"/>
    <x v="0"/>
    <s v="Petrol"/>
    <s v="82bhp"/>
    <n v="6"/>
    <s v="18.15 kmpl"/>
    <x v="4"/>
    <s v="Kolkata"/>
  </r>
  <r>
    <x v="15"/>
    <s v="Honda Civic 1.8 S AT"/>
    <s v="₹ 1.50 Lakh"/>
    <n v="1804.5"/>
    <x v="55"/>
    <s v="Third Party insurance"/>
    <x v="1"/>
    <n v="60000"/>
    <x v="2"/>
    <s v="Petrol"/>
    <s v="130bhp"/>
    <n v="5"/>
    <s v="12.9 kmpl"/>
    <x v="2"/>
    <s v="Kolkata"/>
  </r>
  <r>
    <x v="1"/>
    <s v="Hyundai Verna VTVT 1.6 SX Option"/>
    <s v="₹ 8.80 Lakh"/>
    <n v="10586.400000000001"/>
    <x v="56"/>
    <s v="Third Party insurance"/>
    <x v="0"/>
    <n v="50000"/>
    <x v="0"/>
    <s v="Petrol"/>
    <s v="121.3bhp"/>
    <n v="5"/>
    <s v="17 kmpl"/>
    <x v="2"/>
    <s v="Kolkata"/>
  </r>
  <r>
    <x v="1"/>
    <s v="Hyundai Verna VTVT 1.6 SX Option"/>
    <s v="₹ 8.60 Lakh"/>
    <n v="10345.799999999999"/>
    <x v="56"/>
    <s v="Third Party insurance"/>
    <x v="0"/>
    <n v="50000"/>
    <x v="0"/>
    <s v="Petrol"/>
    <s v="121.3bhp"/>
    <n v="5"/>
    <s v="17 kmpl"/>
    <x v="2"/>
    <s v="Kolkata"/>
  </r>
  <r>
    <x v="8"/>
    <s v="Maruti Alto Vxi 1.1"/>
    <s v="₹ 3 Lakh"/>
    <n v="3609"/>
    <x v="25"/>
    <s v="Third Party insurance"/>
    <x v="0"/>
    <n v="20000"/>
    <x v="0"/>
    <s v="Petrol"/>
    <n v="47"/>
    <n v="5"/>
    <s v="18.9 kmpl"/>
    <x v="0"/>
    <s v="Kolkata"/>
  </r>
  <r>
    <x v="4"/>
    <s v="Maruti Swift 1.2 LXi BSIII"/>
    <s v="₹ 1.65 Lakh"/>
    <n v="1984.9499999999998"/>
    <x v="0"/>
    <s v="Third Party insurance"/>
    <x v="0"/>
    <n v="80000"/>
    <x v="4"/>
    <s v="Petrol"/>
    <s v="85ps"/>
    <n v="5"/>
    <s v="16.1 kmpl"/>
    <x v="0"/>
    <s v="Kolkata"/>
  </r>
  <r>
    <x v="4"/>
    <s v="Maruti Swift 1.2 LXi BSIII"/>
    <s v="₹ 1.65 Lakh"/>
    <n v="1984.9499999999998"/>
    <x v="0"/>
    <s v="Third Party insurance"/>
    <x v="0"/>
    <n v="80000"/>
    <x v="4"/>
    <s v="Petrol"/>
    <s v="85ps"/>
    <n v="5"/>
    <s v="16.1 kmpl"/>
    <x v="0"/>
    <s v="Kolkata"/>
  </r>
  <r>
    <x v="10"/>
    <s v="Hyundai i20 1.2 Sportz"/>
    <s v="₹ 2.41 Lakh"/>
    <n v="2899.23"/>
    <x v="0"/>
    <s v="Comprehensive"/>
    <x v="0"/>
    <n v="41152"/>
    <x v="0"/>
    <s v="Petrol"/>
    <s v="80 PS at 5200 rpm"/>
    <n v="5"/>
    <s v="17 kmpl"/>
    <x v="0"/>
    <s v="Kolkata"/>
  </r>
  <r>
    <x v="2"/>
    <s v="Hyundai Grand i10 Sportz"/>
    <s v="₹ 3.61 Lakh"/>
    <n v="4342.83"/>
    <x v="0"/>
    <s v="Comprehensive"/>
    <x v="0"/>
    <n v="14263"/>
    <x v="1"/>
    <s v="Petrol"/>
    <s v="82bhp"/>
    <n v="5"/>
    <s v="18.9 kmpl"/>
    <x v="0"/>
    <s v="Kolkata"/>
  </r>
  <r>
    <x v="1"/>
    <s v="Hyundai Verna CRDi 1.6 SX Option"/>
    <s v="₹ 7.11 Lakh"/>
    <n v="8553.33"/>
    <x v="35"/>
    <s v="Third Party"/>
    <x v="0"/>
    <n v="79399"/>
    <x v="1"/>
    <s v="Diesel"/>
    <s v="126.2bhp"/>
    <n v="5"/>
    <s v="22 kmpl"/>
    <x v="2"/>
    <s v="Kolkata"/>
  </r>
  <r>
    <x v="1"/>
    <s v="Maruti Swift Dzire VXI 1.2"/>
    <s v="₹ 5.41 Lakh"/>
    <n v="6508.2300000000005"/>
    <x v="0"/>
    <s v="Comprehensive"/>
    <x v="0"/>
    <n v="34424"/>
    <x v="0"/>
    <s v="Petrol"/>
    <s v="81.80bhp"/>
    <n v="5"/>
    <s v="21.21 kmpl"/>
    <x v="2"/>
    <s v="Kolkata"/>
  </r>
  <r>
    <x v="7"/>
    <s v="Tata Nexon 1.2 Revotron XZ"/>
    <s v="₹ 8.10 Lakh"/>
    <n v="9744.2999999999993"/>
    <x v="5"/>
    <s v="Third Party"/>
    <x v="0"/>
    <n v="17310"/>
    <x v="0"/>
    <s v="Petrol"/>
    <s v="108.5bhp"/>
    <n v="5"/>
    <s v="17 kmpl"/>
    <x v="4"/>
    <s v="Kolkata"/>
  </r>
  <r>
    <x v="5"/>
    <s v="Honda Jazz 1.2 S i VTEC"/>
    <s v="₹ 3.99 Lakh"/>
    <n v="4799.97"/>
    <x v="16"/>
    <s v="Third Party"/>
    <x v="0"/>
    <n v="82286"/>
    <x v="0"/>
    <s v="Petrol"/>
    <s v="88.7bhp"/>
    <n v="5"/>
    <s v="18.7 kmpl"/>
    <x v="0"/>
    <s v="Kolkata"/>
  </r>
  <r>
    <x v="9"/>
    <s v="Volkswagen Polo 1.0 MPI Comfortline"/>
    <s v="₹ 5.89 Lakh"/>
    <n v="7085.6699999999992"/>
    <x v="20"/>
    <s v="Third Party"/>
    <x v="0"/>
    <n v="17436"/>
    <x v="0"/>
    <s v="Petrol"/>
    <s v="75.10bhp"/>
    <n v="5"/>
    <s v="17.74 kmpl"/>
    <x v="0"/>
    <s v="Kolkata"/>
  </r>
  <r>
    <x v="12"/>
    <s v="Skoda Rapid 1.6 MPI Ambition"/>
    <s v="₹ 3.56 Lakh"/>
    <n v="4282.68"/>
    <x v="58"/>
    <s v="Third Party"/>
    <x v="0"/>
    <n v="91618"/>
    <x v="1"/>
    <s v="Petrol"/>
    <s v="105bhp"/>
    <n v="5"/>
    <s v="15 kmpl"/>
    <x v="2"/>
    <s v="Kolkata"/>
  </r>
  <r>
    <x v="2"/>
    <s v="Maruti Swift ZXI"/>
    <s v="₹ 4.36 Lakh"/>
    <n v="5245.0800000000008"/>
    <x v="0"/>
    <s v="Comprehensive"/>
    <x v="0"/>
    <n v="37196"/>
    <x v="0"/>
    <s v="Petrol"/>
    <s v="88.50bhp"/>
    <n v="5"/>
    <s v="22.38 kmpl"/>
    <x v="0"/>
    <s v="Kolkata"/>
  </r>
  <r>
    <x v="9"/>
    <s v="Ford Ecosport 1.5 Petrol Titanium Plus AT BSIV"/>
    <s v="₹ 7.75 Lakh"/>
    <n v="9323.25"/>
    <x v="34"/>
    <s v="Comprehensive"/>
    <x v="1"/>
    <n v="57167"/>
    <x v="1"/>
    <s v="Petrol"/>
    <s v="121.36bhp"/>
    <n v="5"/>
    <s v="14.8 kmpl"/>
    <x v="4"/>
    <s v="Kolkata"/>
  </r>
  <r>
    <x v="7"/>
    <s v="Tata Nexon XZA Plus (O) AMT Diesel"/>
    <s v="₹ 9.63 Lakh"/>
    <n v="11584.890000000001"/>
    <x v="34"/>
    <s v="Third Party"/>
    <x v="1"/>
    <n v="73072"/>
    <x v="0"/>
    <s v="Diesel"/>
    <s v="108.49bhp"/>
    <n v="5"/>
    <s v="22.07 kmpl"/>
    <x v="4"/>
    <s v="Kolkata"/>
  </r>
  <r>
    <x v="6"/>
    <s v="Maruti Wagon R VXI BS IV"/>
    <s v="₹ 2.67 Lakh"/>
    <n v="3212.0099999999998"/>
    <x v="9"/>
    <s v="Comprehensive"/>
    <x v="0"/>
    <n v="76800"/>
    <x v="0"/>
    <s v="Petrol"/>
    <s v="67.04bhp"/>
    <n v="5"/>
    <s v="20.51 kmpl"/>
    <x v="0"/>
    <s v="Kolkata"/>
  </r>
  <r>
    <x v="5"/>
    <s v="Mahindra KUV 100 mFALCON G80 K4 Plus"/>
    <s v="₹ 4 Lakh"/>
    <n v="4812"/>
    <x v="5"/>
    <s v="Third Party insurance"/>
    <x v="0"/>
    <n v="20000"/>
    <x v="0"/>
    <s v="Petrol"/>
    <s v="82bhp"/>
    <n v="6"/>
    <s v="18.15 kmpl"/>
    <x v="4"/>
    <s v="Kolkata"/>
  </r>
  <r>
    <x v="13"/>
    <s v="Hyundai Aura S AMT"/>
    <s v="₹ 7.25 Lakh"/>
    <n v="8721.75"/>
    <x v="0"/>
    <s v="Third Party insurance"/>
    <x v="1"/>
    <n v="10000"/>
    <x v="0"/>
    <s v="Petrol"/>
    <s v="81.86bhp"/>
    <n v="5"/>
    <s v="20.1 kmpl"/>
    <x v="2"/>
    <s v="Kolkata"/>
  </r>
  <r>
    <x v="1"/>
    <s v="Mahindra XUV500 W11 BSIV"/>
    <s v="₹ 12.50 Lakh"/>
    <n v="15037.5"/>
    <x v="1"/>
    <s v="Third Party insurance"/>
    <x v="0"/>
    <n v="70000"/>
    <x v="0"/>
    <s v="Diesel"/>
    <s v="152.87bhp"/>
    <n v="7"/>
    <s v="15.1 kmpl"/>
    <x v="4"/>
    <s v="Kolkata"/>
  </r>
  <r>
    <x v="7"/>
    <s v="Hyundai Aura SX Option"/>
    <s v="₹ 6.91 Lakh"/>
    <n v="8312.73"/>
    <x v="0"/>
    <s v="Third Party insurance"/>
    <x v="0"/>
    <n v="20000"/>
    <x v="0"/>
    <s v="Petrol"/>
    <s v="81.86bhp"/>
    <n v="5"/>
    <s v="20.5 kmpl"/>
    <x v="2"/>
    <s v="Kolkata"/>
  </r>
  <r>
    <x v="8"/>
    <s v="MG Hector Smart CVT"/>
    <s v="₹ 17.50 Lakh"/>
    <n v="21052.5"/>
    <x v="33"/>
    <s v="Third Party insurance"/>
    <x v="1"/>
    <n v="20000"/>
    <x v="0"/>
    <s v="Petrol"/>
    <s v="141bhp"/>
    <n v="5"/>
    <m/>
    <x v="4"/>
    <s v="Kolkata"/>
  </r>
  <r>
    <x v="4"/>
    <s v="BMW 3 Series 320i"/>
    <s v="₹ 4 Lakh"/>
    <n v="4812"/>
    <x v="39"/>
    <s v="Third Party insurance"/>
    <x v="1"/>
    <n v="20000"/>
    <x v="2"/>
    <s v="Petrol"/>
    <s v="154bhp"/>
    <n v="5"/>
    <s v="12.05 kmpl"/>
    <x v="2"/>
    <s v="Kolkata"/>
  </r>
  <r>
    <x v="10"/>
    <s v="Tata Indica Aqua 1.3 Quadrajet BSIV"/>
    <s v="₹ 1.40 Lakh"/>
    <n v="1684.1999999999998"/>
    <x v="14"/>
    <s v="Third Party insurance"/>
    <x v="0"/>
    <n v="60000"/>
    <x v="1"/>
    <s v="Diesel"/>
    <s v="75 PS at 4000 rpm"/>
    <n v="5"/>
    <s v="18.4 kmpl"/>
    <x v="0"/>
    <s v="Kolkata"/>
  </r>
  <r>
    <x v="8"/>
    <s v="Maruti Eeco 7 Seater STD 2020-2022"/>
    <s v="₹ 4.20 Lakh"/>
    <n v="5052.6000000000004"/>
    <x v="4"/>
    <s v="Third Party insurance"/>
    <x v="0"/>
    <n v="20000"/>
    <x v="0"/>
    <s v="Petrol"/>
    <s v="72.41bhp"/>
    <n v="7"/>
    <s v="16.11 kmpl"/>
    <x v="3"/>
    <s v="Kolkata"/>
  </r>
  <r>
    <x v="9"/>
    <s v="Maruti Wagon R VXI"/>
    <s v="₹ 4.56 Lakh"/>
    <n v="5485.6799999999994"/>
    <x v="9"/>
    <s v="Comprehensive"/>
    <x v="0"/>
    <n v="24147"/>
    <x v="0"/>
    <s v="Petrol"/>
    <s v="67.05bhp"/>
    <n v="5"/>
    <s v="21.79 kmpl"/>
    <x v="0"/>
    <s v="Kolkata"/>
  </r>
  <r>
    <x v="2"/>
    <s v="Hyundai Verna 1.6 CRDi SX"/>
    <s v="₹ 5 Lakh"/>
    <n v="6015"/>
    <x v="35"/>
    <s v="Third Party"/>
    <x v="0"/>
    <n v="46892"/>
    <x v="1"/>
    <s v="Diesel"/>
    <s v="126.2bhp"/>
    <n v="5"/>
    <s v="23.9 kmpl"/>
    <x v="2"/>
    <s v="Kolkata"/>
  </r>
  <r>
    <x v="1"/>
    <s v="Datsun RediGO 1.0 T Option"/>
    <s v="₹ 2.46 Lakh"/>
    <n v="2959.38"/>
    <x v="20"/>
    <s v="Third Party"/>
    <x v="0"/>
    <n v="31356"/>
    <x v="1"/>
    <s v="Petrol"/>
    <s v="67bhp"/>
    <n v="5"/>
    <s v="22.5 kmpl"/>
    <x v="0"/>
    <s v="Kolkata"/>
  </r>
  <r>
    <x v="1"/>
    <s v="Hyundai Verna VTVT 1.4 EX"/>
    <s v="₹ 7.76 Lakh"/>
    <n v="9335.2799999999988"/>
    <x v="36"/>
    <s v="Comprehensive"/>
    <x v="0"/>
    <n v="32092"/>
    <x v="0"/>
    <s v="Petrol"/>
    <s v="98.6bhp"/>
    <n v="5"/>
    <s v="19.1 kmpl"/>
    <x v="2"/>
    <s v="Kolkata"/>
  </r>
  <r>
    <x v="11"/>
    <s v="Honda City S"/>
    <s v="₹ 3.27 Lakh"/>
    <n v="3933.81"/>
    <x v="34"/>
    <s v="Comprehensive"/>
    <x v="0"/>
    <n v="27702"/>
    <x v="1"/>
    <s v="Petrol"/>
    <s v="116.4bhp"/>
    <n v="5"/>
    <s v="16.8 kmpl"/>
    <x v="2"/>
    <s v="Kolkata"/>
  </r>
  <r>
    <x v="11"/>
    <s v="Maruti Wagon R LXI BS IV"/>
    <s v="₹ 2.33 Lakh"/>
    <n v="2802.9900000000002"/>
    <x v="9"/>
    <s v="Third Party"/>
    <x v="0"/>
    <n v="43902"/>
    <x v="1"/>
    <s v="Petrol"/>
    <s v="67.1bhp"/>
    <n v="5"/>
    <s v="18.9 kmpl"/>
    <x v="0"/>
    <s v="Kolkata"/>
  </r>
  <r>
    <x v="2"/>
    <s v="Hyundai Xcent 1.1 CRDi Base"/>
    <s v="₹ 2.73 Lakh"/>
    <n v="3284.19"/>
    <x v="29"/>
    <s v="Third Party"/>
    <x v="0"/>
    <n v="102967"/>
    <x v="2"/>
    <s v="Diesel"/>
    <s v="71bhp"/>
    <n v="5"/>
    <s v="24.4 kmpl"/>
    <x v="2"/>
    <s v="Kolkata"/>
  </r>
  <r>
    <x v="11"/>
    <s v="Hyundai i20 1.2 Magna Opt"/>
    <s v="₹ 2.34 Lakh"/>
    <n v="2815.02"/>
    <x v="0"/>
    <s v="Comprehensive"/>
    <x v="0"/>
    <n v="58496"/>
    <x v="1"/>
    <s v="Petrol"/>
    <s v="80 PS at 5200 rpm"/>
    <n v="5"/>
    <s v="17 kmpl"/>
    <x v="0"/>
    <s v="Kolkata"/>
  </r>
  <r>
    <x v="1"/>
    <s v="Hyundai Grand i10 1.2 Kappa Sportz BSIV"/>
    <s v="₹ 3.91 Lakh"/>
    <n v="4703.7300000000005"/>
    <x v="0"/>
    <s v="Third Party insurance"/>
    <x v="0"/>
    <n v="79783"/>
    <x v="1"/>
    <s v="Petrol"/>
    <s v="81.86bhp"/>
    <n v="5"/>
    <s v="18.9 kmpl"/>
    <x v="0"/>
    <s v="Kolkata"/>
  </r>
  <r>
    <x v="9"/>
    <s v="Maruti Swift VXI"/>
    <s v="₹ 4.73 Lakh"/>
    <n v="5690.1900000000005"/>
    <x v="0"/>
    <s v="Comprehensive"/>
    <x v="0"/>
    <n v="77042"/>
    <x v="0"/>
    <s v="Petrol"/>
    <s v="88.50bhp"/>
    <n v="5"/>
    <s v="22.38 kmpl"/>
    <x v="0"/>
    <s v="Kolkata"/>
  </r>
  <r>
    <x v="13"/>
    <s v="Toyota Urban cruiser Premium"/>
    <s v="₹ 9.19 Lakh"/>
    <n v="11055.57"/>
    <x v="6"/>
    <s v="Comprehensive"/>
    <x v="0"/>
    <n v="25535"/>
    <x v="0"/>
    <s v="Petrol"/>
    <s v="103.26bhp"/>
    <n v="5"/>
    <s v="17.03 kmpl"/>
    <x v="4"/>
    <s v="Kolkata"/>
  </r>
  <r>
    <x v="7"/>
    <s v="Kia Sonet GTX Plus Turbo iMT BSVI"/>
    <s v="₹ 9.75 Lakh"/>
    <n v="11729.25"/>
    <x v="9"/>
    <s v="Third Party"/>
    <x v="0"/>
    <n v="20897"/>
    <x v="1"/>
    <s v="Petrol"/>
    <s v="118.36bhp"/>
    <n v="5"/>
    <s v="18.2 kmpl"/>
    <x v="4"/>
    <s v="Kolkata"/>
  </r>
  <r>
    <x v="2"/>
    <s v="Tata Zest Revotron 1.2 XT"/>
    <s v="₹ 3.25 Lakh"/>
    <n v="3909.75"/>
    <x v="70"/>
    <s v="Third Party insurance"/>
    <x v="0"/>
    <n v="30000"/>
    <x v="0"/>
    <s v="Petrol"/>
    <s v="88.7bhp"/>
    <n v="5"/>
    <s v="17.57 kmpl"/>
    <x v="2"/>
    <s v="Kolkata"/>
  </r>
  <r>
    <x v="7"/>
    <s v="Honda City ZX CVT"/>
    <s v="₹ 8.50 Lakh"/>
    <n v="10225.5"/>
    <x v="34"/>
    <s v="Third Party insurance"/>
    <x v="1"/>
    <n v="30000"/>
    <x v="1"/>
    <s v="Petrol"/>
    <s v="117.6bhp"/>
    <n v="5"/>
    <s v="17.4 kmpl"/>
    <x v="2"/>
    <s v="Kolkata"/>
  </r>
  <r>
    <x v="7"/>
    <s v="Datsun RediGO 1.0 T Option"/>
    <s v="₹ 3.54 Lakh"/>
    <n v="4258.62"/>
    <x v="20"/>
    <s v="Third Party insurance"/>
    <x v="0"/>
    <n v="10000"/>
    <x v="0"/>
    <s v="Petrol"/>
    <s v="67.05bhp"/>
    <n v="5"/>
    <s v="21.7 kmpl"/>
    <x v="0"/>
    <s v="Kolkata"/>
  </r>
  <r>
    <x v="1"/>
    <s v="Maruti Wagon R VXI Optional"/>
    <s v="₹ 4.50 Lakh"/>
    <n v="5413.5"/>
    <x v="9"/>
    <s v="Third Party insurance"/>
    <x v="0"/>
    <n v="10000"/>
    <x v="0"/>
    <s v="Petrol"/>
    <s v="67.04bhp"/>
    <n v="5"/>
    <s v="20.51 kmpl"/>
    <x v="0"/>
    <s v="Kolkata"/>
  </r>
  <r>
    <x v="12"/>
    <s v="Hyundai Grand i10 Asta"/>
    <s v="₹ 1.90 Lakh"/>
    <n v="2285.6999999999998"/>
    <x v="0"/>
    <s v="Third Party insurance"/>
    <x v="0"/>
    <n v="20000"/>
    <x v="1"/>
    <s v="Petrol"/>
    <s v="82bhp"/>
    <n v="5"/>
    <s v="18.9 kmpl"/>
    <x v="0"/>
    <s v="Kolkata"/>
  </r>
  <r>
    <x v="0"/>
    <s v="Honda WR-V i-VTEC VX"/>
    <s v="₹ 6 Lakh"/>
    <n v="7218"/>
    <x v="16"/>
    <s v="Third Party insurance"/>
    <x v="0"/>
    <n v="50000"/>
    <x v="0"/>
    <s v="Petrol"/>
    <s v="88.7bhp"/>
    <n v="5"/>
    <s v="17.5 kmpl"/>
    <x v="4"/>
    <s v="Kolkata"/>
  </r>
  <r>
    <x v="15"/>
    <s v="Hyundai i10 Era 1.1"/>
    <s v="₹ 1.30 Lakh"/>
    <n v="1563.9"/>
    <x v="2"/>
    <s v="Third Party insurance"/>
    <x v="0"/>
    <n v="50000"/>
    <x v="0"/>
    <s v="Petrol"/>
    <s v="68.05bhp"/>
    <n v="5"/>
    <s v="19.81 kmpl"/>
    <x v="0"/>
    <s v="Kolkata"/>
  </r>
  <r>
    <x v="4"/>
    <s v="Maruti Eeco 7 Seater Standard BSIV"/>
    <s v="₹ 1.75 Lakh"/>
    <n v="2105.25"/>
    <x v="4"/>
    <s v="Third Party insurance"/>
    <x v="0"/>
    <n v="50000"/>
    <x v="2"/>
    <s v="Petrol"/>
    <s v="73bhp"/>
    <n v="7"/>
    <s v="15.37 kmpl"/>
    <x v="3"/>
    <s v="Kolkata"/>
  </r>
  <r>
    <x v="2"/>
    <s v="Maruti Wagon R VXI BS IV"/>
    <s v="₹ 2.80 Lakh"/>
    <n v="3368.3999999999996"/>
    <x v="9"/>
    <s v="Comprehensive"/>
    <x v="0"/>
    <n v="71593"/>
    <x v="0"/>
    <s v="Petrol"/>
    <s v="67.04bhp"/>
    <n v="5"/>
    <s v="20.51 kmpl"/>
    <x v="0"/>
    <s v="Kolkata"/>
  </r>
  <r>
    <x v="9"/>
    <s v="Skoda Rapid 1.5 TDI AT Ambition BSIV"/>
    <s v="₹ 8.38 Lakh"/>
    <n v="10081.140000000001"/>
    <x v="12"/>
    <s v="Zero Dep"/>
    <x v="1"/>
    <n v="37243"/>
    <x v="0"/>
    <s v="Diesel"/>
    <s v="108.6bhp"/>
    <n v="5"/>
    <s v="21.72 kmpl"/>
    <x v="2"/>
    <s v="Kolkata"/>
  </r>
  <r>
    <x v="5"/>
    <s v="Honda City i VTEC V"/>
    <s v="₹ 4.84 Lakh"/>
    <n v="5822.5199999999995"/>
    <x v="34"/>
    <s v="Comprehensive"/>
    <x v="0"/>
    <n v="118569"/>
    <x v="1"/>
    <s v="Petrol"/>
    <s v="117.3bhp"/>
    <n v="5"/>
    <s v="17.8 kmpl"/>
    <x v="2"/>
    <s v="Kolkata"/>
  </r>
  <r>
    <x v="0"/>
    <s v="Mahindra KUV 100 NXT G80 K4 Plus 5Str"/>
    <s v="₹ 4.36 Lakh"/>
    <n v="5245.0800000000008"/>
    <x v="5"/>
    <s v="Third Party"/>
    <x v="0"/>
    <n v="68832"/>
    <x v="1"/>
    <s v="Petrol"/>
    <s v="82bhp"/>
    <n v="5"/>
    <s v="18.15 kmpl"/>
    <x v="0"/>
    <s v="Kolkata"/>
  </r>
  <r>
    <x v="12"/>
    <s v="Maruti Alto 800 LXI"/>
    <s v="₹ 1.83 Lakh"/>
    <n v="2201.4900000000002"/>
    <x v="15"/>
    <s v="Third Party"/>
    <x v="0"/>
    <n v="47606"/>
    <x v="0"/>
    <s v="Petrol"/>
    <s v="47.33bhp"/>
    <n v="5"/>
    <s v="22.05 kmpl"/>
    <x v="0"/>
    <s v="Kolkata"/>
  </r>
  <r>
    <x v="6"/>
    <s v="Hyundai Verna 1.6 SX VTVT"/>
    <s v="₹ 3.94 Lakh"/>
    <n v="4739.82"/>
    <x v="56"/>
    <s v="Third Party"/>
    <x v="0"/>
    <n v="82616"/>
    <x v="0"/>
    <s v="Petrol"/>
    <s v="121.3bhp"/>
    <n v="5"/>
    <s v="17.01 kmpl"/>
    <x v="2"/>
    <s v="Kolkata"/>
  </r>
  <r>
    <x v="10"/>
    <s v="Hyundai i10 Magna"/>
    <s v="₹ 1.73 Lakh"/>
    <n v="2081.19"/>
    <x v="0"/>
    <s v="Comprehensive"/>
    <x v="0"/>
    <n v="101142"/>
    <x v="0"/>
    <s v="Petrol"/>
    <s v="78.9bhp"/>
    <n v="5"/>
    <s v="20.36 kmpl"/>
    <x v="0"/>
    <s v="Kolkata"/>
  </r>
  <r>
    <x v="1"/>
    <s v="Ford Freestyle Trend Diesel BSIV"/>
    <s v="₹ 5.12 Lakh"/>
    <n v="6159.3600000000006"/>
    <x v="12"/>
    <s v="Third Party"/>
    <x v="0"/>
    <n v="36970"/>
    <x v="0"/>
    <s v="Diesel"/>
    <s v="98.63bhp"/>
    <n v="5"/>
    <s v="24.4 kmpl"/>
    <x v="0"/>
    <s v="Kolkata"/>
  </r>
  <r>
    <x v="2"/>
    <s v="Honda City i VTEC VX"/>
    <s v="₹ 4.39 Lakh"/>
    <n v="5281.1699999999992"/>
    <x v="34"/>
    <s v="Comprehensive"/>
    <x v="0"/>
    <n v="79513"/>
    <x v="0"/>
    <s v="Petrol"/>
    <s v="117.3bhp"/>
    <n v="5"/>
    <s v="17.4 kmpl"/>
    <x v="2"/>
    <s v="Kolkata"/>
  </r>
  <r>
    <x v="5"/>
    <s v="Maruti Alto 800 LXI"/>
    <s v="₹ 1.88 Lakh"/>
    <n v="2261.64"/>
    <x v="15"/>
    <s v="Third Party"/>
    <x v="0"/>
    <n v="99026"/>
    <x v="2"/>
    <s v="Petrol"/>
    <s v="47.33bhp"/>
    <n v="5"/>
    <s v="22.05 kmpl"/>
    <x v="0"/>
    <s v="Kolkata"/>
  </r>
  <r>
    <x v="9"/>
    <s v="Honda City i-VTEC V"/>
    <s v="₹ 7.93 Lakh"/>
    <n v="9539.7899999999991"/>
    <x v="34"/>
    <s v="Third Party"/>
    <x v="0"/>
    <n v="20593"/>
    <x v="0"/>
    <s v="Petrol"/>
    <s v="117.6bhp"/>
    <n v="5"/>
    <s v="17.4 kmpl"/>
    <x v="2"/>
    <s v="Kolkata"/>
  </r>
  <r>
    <x v="1"/>
    <s v="Hyundai i20 Diesel Asta"/>
    <s v="₹ 5.06 Lakh"/>
    <n v="6087.1799999999994"/>
    <x v="8"/>
    <s v="Third Party insurance"/>
    <x v="0"/>
    <n v="91547"/>
    <x v="0"/>
    <s v="Diesel"/>
    <s v="88.76bhp"/>
    <n v="5"/>
    <s v="22.54 kmpl"/>
    <x v="0"/>
    <s v="Kolkata"/>
  </r>
  <r>
    <x v="4"/>
    <s v="Maruti Eeco 7 Seater Standard BSIV"/>
    <s v="₹ 1.75 Lakh"/>
    <n v="2105.25"/>
    <x v="4"/>
    <s v="Third Party insurance"/>
    <x v="0"/>
    <n v="50000"/>
    <x v="2"/>
    <s v="Petrol"/>
    <s v="73bhp"/>
    <n v="7"/>
    <s v="15.37 kmpl"/>
    <x v="3"/>
    <s v="Kolkata"/>
  </r>
  <r>
    <x v="6"/>
    <s v="Ford Ecosport 1.5 DV5 MT Titanium"/>
    <s v="₹ 4.80 Lakh"/>
    <n v="5774.4"/>
    <x v="12"/>
    <s v="Third Party insurance"/>
    <x v="0"/>
    <n v="10000"/>
    <x v="0"/>
    <s v="Diesel"/>
    <s v="89.84bhp"/>
    <n v="5"/>
    <s v="22.7 kmpl"/>
    <x v="4"/>
    <s v="Kolkata"/>
  </r>
  <r>
    <x v="7"/>
    <s v="Renault Triber RXZ BSVI"/>
    <s v="₹ 5.50 Lakh"/>
    <n v="6616.5"/>
    <x v="20"/>
    <s v="Third Party insurance"/>
    <x v="0"/>
    <n v="30000"/>
    <x v="0"/>
    <s v="Petrol"/>
    <s v="71.01bhp"/>
    <n v="7"/>
    <s v="20 kmpl"/>
    <x v="1"/>
    <s v="Kolkata"/>
  </r>
  <r>
    <x v="8"/>
    <s v="Hyundai i20 Asta Opt DT BSVI"/>
    <s v="₹ 9 Lakh"/>
    <n v="10827"/>
    <x v="0"/>
    <s v="Third Party insurance"/>
    <x v="0"/>
    <n v="20000"/>
    <x v="0"/>
    <s v="Petrol"/>
    <s v="81.80bhp"/>
    <n v="5"/>
    <s v="21 kmpl"/>
    <x v="0"/>
    <s v="Kolkata"/>
  </r>
  <r>
    <x v="6"/>
    <s v="Honda City i DTEC VX"/>
    <s v="₹ 5.50 Lakh"/>
    <n v="6616.5"/>
    <x v="12"/>
    <s v="Third Party insurance"/>
    <x v="0"/>
    <n v="80000"/>
    <x v="0"/>
    <s v="Diesel"/>
    <s v="98.6bhp"/>
    <n v="5"/>
    <s v="25.1 kmpl"/>
    <x v="2"/>
    <s v="Kolkata"/>
  </r>
  <r>
    <x v="3"/>
    <s v="Maruti A-Star Lxi"/>
    <s v="₹ 1 Lakh"/>
    <n v="1203"/>
    <x v="9"/>
    <s v="Third Party insurance"/>
    <x v="0"/>
    <n v="80000"/>
    <x v="1"/>
    <s v="Petrol"/>
    <s v="66.1bhp"/>
    <n v="5"/>
    <s v="19 kmpl"/>
    <x v="0"/>
    <s v="Kolkata"/>
  </r>
  <r>
    <x v="5"/>
    <s v="Maruti Swift LXI Option"/>
    <s v="₹ 4 Lakh"/>
    <n v="4812"/>
    <x v="0"/>
    <s v="Third Party insurance"/>
    <x v="0"/>
    <n v="30000"/>
    <x v="1"/>
    <s v="Petrol"/>
    <s v="81.80bhp"/>
    <n v="5"/>
    <s v="20.4 kmpl"/>
    <x v="0"/>
    <s v="Kolkata"/>
  </r>
  <r>
    <x v="6"/>
    <s v="Toyota Camry Hybrid"/>
    <s v="₹ 12 Lakh"/>
    <n v="14436"/>
    <x v="17"/>
    <s v="Third Party insurance"/>
    <x v="1"/>
    <n v="70000"/>
    <x v="2"/>
    <s v="Petrol"/>
    <s v="158.2bhp"/>
    <n v="5"/>
    <s v="19.16 kmpl"/>
    <x v="2"/>
    <s v="Kolkata"/>
  </r>
  <r>
    <x v="0"/>
    <s v="Hyundai i20 1.2 Asta Option"/>
    <s v="₹ 4.81 Lakh"/>
    <n v="5786.4299999999994"/>
    <x v="0"/>
    <s v="Third Party insurance"/>
    <x v="0"/>
    <n v="32243"/>
    <x v="1"/>
    <s v="Petrol"/>
    <s v="81.83bhp"/>
    <n v="5"/>
    <s v="18.6 kmpl"/>
    <x v="0"/>
    <s v="Kolkata"/>
  </r>
  <r>
    <x v="10"/>
    <s v="Maruti Swift Dzire VXI"/>
    <s v="₹ 2.17 Lakh"/>
    <n v="2610.5099999999998"/>
    <x v="0"/>
    <s v="Third Party insurance"/>
    <x v="0"/>
    <n v="62689"/>
    <x v="2"/>
    <s v="Petrol"/>
    <s v="88.50bhp"/>
    <n v="5"/>
    <s v="22.41 kmpl"/>
    <x v="2"/>
    <s v="Kolkata"/>
  </r>
  <r>
    <x v="2"/>
    <s v="Hyundai Grand i10 Magna"/>
    <s v="₹ 2.92 Lakh"/>
    <n v="3512.7599999999998"/>
    <x v="0"/>
    <s v="Comprehensive"/>
    <x v="0"/>
    <n v="110190"/>
    <x v="0"/>
    <s v="Petrol"/>
    <s v="82bhp"/>
    <n v="5"/>
    <s v="18.9 kmpl"/>
    <x v="0"/>
    <s v="Kolkata"/>
  </r>
  <r>
    <x v="9"/>
    <s v="Renault KWID RXL"/>
    <s v="₹ 3.58 Lakh"/>
    <n v="4306.74"/>
    <x v="28"/>
    <s v="Comprehensive"/>
    <x v="0"/>
    <n v="40481"/>
    <x v="0"/>
    <s v="Petrol"/>
    <s v="53.26bhp"/>
    <n v="5"/>
    <s v="22.25 kmpl"/>
    <x v="0"/>
    <s v="Kolkata"/>
  </r>
  <r>
    <x v="6"/>
    <s v="Maruti Swift Dzire VXI"/>
    <s v="₹ 3.26 Lakh"/>
    <n v="3921.7799999999997"/>
    <x v="0"/>
    <s v="Third Party insurance"/>
    <x v="0"/>
    <n v="119236"/>
    <x v="0"/>
    <s v="Petrol"/>
    <s v="88.50bhp"/>
    <n v="5"/>
    <s v="22.41 kmpl"/>
    <x v="2"/>
    <s v="Kolkata"/>
  </r>
  <r>
    <x v="6"/>
    <s v="Datsun GO T"/>
    <s v="₹ 1.72 Lakh"/>
    <n v="2069.16"/>
    <x v="5"/>
    <s v="Third Party insurance"/>
    <x v="0"/>
    <n v="62884"/>
    <x v="0"/>
    <s v="Petrol"/>
    <s v="67.05bhp"/>
    <n v="5"/>
    <s v="19.02 kmpl"/>
    <x v="0"/>
    <s v="Kolkata"/>
  </r>
  <r>
    <x v="2"/>
    <s v="Hyundai Grand i10 Sportz"/>
    <s v="₹ 3.25 Lakh"/>
    <n v="3909.75"/>
    <x v="0"/>
    <s v="Third Party"/>
    <x v="0"/>
    <n v="65039"/>
    <x v="1"/>
    <s v="Petrol"/>
    <s v="82bhp"/>
    <n v="5"/>
    <s v="18.9 kmpl"/>
    <x v="0"/>
    <s v="Kolkata"/>
  </r>
  <r>
    <x v="5"/>
    <s v="Hyundai i20 Sportz 1.2"/>
    <s v="₹ 4 Lakh"/>
    <n v="4812"/>
    <x v="0"/>
    <s v="Third Party insurance"/>
    <x v="0"/>
    <n v="44292"/>
    <x v="1"/>
    <s v="Petrol"/>
    <s v="81.83bhp"/>
    <n v="5"/>
    <s v="18.6 kmpl"/>
    <x v="0"/>
    <s v="Kolkata"/>
  </r>
  <r>
    <x v="9"/>
    <s v="Hyundai Grand i10 1.2 Kappa Sportz BSIV"/>
    <s v="₹ 4.68 Lakh"/>
    <n v="5630.04"/>
    <x v="0"/>
    <s v="Comprehensive"/>
    <x v="0"/>
    <n v="20136"/>
    <x v="0"/>
    <s v="Petrol"/>
    <s v="81.86bhp"/>
    <n v="5"/>
    <s v="18.9 kmpl"/>
    <x v="0"/>
    <s v="Kolkata"/>
  </r>
  <r>
    <x v="1"/>
    <s v="Maruti Ciaz 1.4 AT Alpha"/>
    <s v="₹ 7.43 Lakh"/>
    <n v="8938.2899999999991"/>
    <x v="62"/>
    <s v="Comprehensive"/>
    <x v="1"/>
    <n v="57986"/>
    <x v="0"/>
    <s v="Petrol"/>
    <s v="91.1bhp"/>
    <n v="5"/>
    <s v="19.12 kmpl"/>
    <x v="2"/>
    <s v="Kolkata"/>
  </r>
  <r>
    <x v="4"/>
    <s v="Maruti Ritz LDi"/>
    <s v="₹ 1.40 Lakh"/>
    <n v="1684.1999999999998"/>
    <x v="14"/>
    <s v="Third Party insurance"/>
    <x v="0"/>
    <n v="110000"/>
    <x v="1"/>
    <s v="Diesel"/>
    <s v="73.9bhp"/>
    <n v="5"/>
    <s v="21.1 kmpl"/>
    <x v="0"/>
    <s v="Kolkata"/>
  </r>
  <r>
    <x v="5"/>
    <s v="Hyundai EON Era Plus"/>
    <s v="₹ 2.55 Lakh"/>
    <n v="3067.6499999999996"/>
    <x v="23"/>
    <s v="Third Party insurance"/>
    <x v="0"/>
    <n v="60000"/>
    <x v="1"/>
    <s v="Petrol"/>
    <s v="55.2bhp"/>
    <n v="5"/>
    <s v="21.1 kmpl"/>
    <x v="0"/>
    <s v="Kolkata"/>
  </r>
  <r>
    <x v="15"/>
    <s v="Toyota Innova 2.5 G (Diesel) 7 Seater BS III"/>
    <s v="₹ 2 Lakh"/>
    <n v="2406"/>
    <x v="17"/>
    <s v="Third Party insurance"/>
    <x v="0"/>
    <n v="150000"/>
    <x v="1"/>
    <s v="Diesel"/>
    <n v="102"/>
    <n v="8"/>
    <s v="12.8 kmpl"/>
    <x v="1"/>
    <s v="Kolkata"/>
  </r>
  <r>
    <x v="4"/>
    <s v="Hyundai Santro Xing GL"/>
    <s v="₹ 1.20 Lakh"/>
    <n v="1443.6"/>
    <x v="2"/>
    <s v="Third Party insurance"/>
    <x v="0"/>
    <n v="70000"/>
    <x v="1"/>
    <s v="Petrol"/>
    <s v="62bhp"/>
    <n v="5"/>
    <m/>
    <x v="0"/>
    <s v="Kolkata"/>
  </r>
  <r>
    <x v="15"/>
    <s v="Maruti Alto LX BSIII"/>
    <s v="₹ 80,000"/>
    <n v="962.40000000000009"/>
    <x v="15"/>
    <s v="Third Party insurance"/>
    <x v="0"/>
    <n v="60000"/>
    <x v="1"/>
    <s v="Petrol"/>
    <s v="46.3bhp"/>
    <n v="5"/>
    <s v="19.7 kmpl"/>
    <x v="0"/>
    <s v="Kolkata"/>
  </r>
  <r>
    <x v="0"/>
    <s v="Honda WR-V i-VTEC VX"/>
    <s v="₹ 6 Lakh"/>
    <n v="7218"/>
    <x v="16"/>
    <s v="Third Party insurance"/>
    <x v="0"/>
    <n v="80000"/>
    <x v="0"/>
    <s v="Petrol"/>
    <s v="88.7bhp"/>
    <n v="5"/>
    <s v="17.5 kmpl"/>
    <x v="4"/>
    <s v="Kolkata"/>
  </r>
  <r>
    <x v="4"/>
    <s v="Ford Figo Petrol EXI"/>
    <s v="₹ 1.75 Lakh"/>
    <n v="2105.25"/>
    <x v="4"/>
    <s v="Third Party insurance"/>
    <x v="0"/>
    <n v="40000"/>
    <x v="0"/>
    <s v="Petrol"/>
    <s v="70bhp"/>
    <n v="5"/>
    <s v="15.6 kmpl"/>
    <x v="0"/>
    <s v="Kolkata"/>
  </r>
  <r>
    <x v="11"/>
    <s v="Hyundai i20 1.2 Magna"/>
    <s v="₹ 2.50 Lakh"/>
    <n v="3007.5"/>
    <x v="0"/>
    <s v="Third Party insurance"/>
    <x v="0"/>
    <n v="20000"/>
    <x v="0"/>
    <s v="Petrol"/>
    <s v="80 PS at 5200 rpm"/>
    <n v="5"/>
    <s v="18.5 kmpl"/>
    <x v="0"/>
    <s v="Kolkata"/>
  </r>
  <r>
    <x v="9"/>
    <s v="Mahindra KUV 100 NXT G80 K2 Plus"/>
    <s v="₹ 4.18 Lakh"/>
    <n v="5028.54"/>
    <x v="5"/>
    <s v="Third Party"/>
    <x v="0"/>
    <n v="14917"/>
    <x v="0"/>
    <s v="Petrol"/>
    <s v="82bhp"/>
    <n v="6"/>
    <s v="18.15 kmpl"/>
    <x v="0"/>
    <s v="Kolkata"/>
  </r>
  <r>
    <x v="4"/>
    <s v="Hyundai i10 Magna"/>
    <s v="₹ 1.83 Lakh"/>
    <n v="2201.4900000000002"/>
    <x v="0"/>
    <s v="Third Party"/>
    <x v="0"/>
    <n v="76351"/>
    <x v="1"/>
    <s v="Petrol"/>
    <s v="78.9bhp"/>
    <n v="5"/>
    <s v="20.36 kmpl"/>
    <x v="0"/>
    <s v="Kolkata"/>
  </r>
  <r>
    <x v="9"/>
    <s v="Maruti Ciaz Sigma BSIV"/>
    <s v="₹ 7.23 Lakh"/>
    <n v="8697.69"/>
    <x v="6"/>
    <s v="Third Party"/>
    <x v="0"/>
    <n v="3089"/>
    <x v="2"/>
    <s v="Petrol"/>
    <s v="103.25bhp"/>
    <n v="5"/>
    <s v="21.56 kmpl"/>
    <x v="2"/>
    <s v="Kolkata"/>
  </r>
  <r>
    <x v="13"/>
    <s v="Tata Tigor XZA Plus AMT BSVI"/>
    <s v="₹ 6.94 Lakh"/>
    <n v="8348.82"/>
    <x v="16"/>
    <s v="Comprehensive"/>
    <x v="1"/>
    <n v="6781"/>
    <x v="0"/>
    <s v="Petrol"/>
    <s v="84.82bhp"/>
    <n v="5"/>
    <s v="19.6 kmpl"/>
    <x v="2"/>
    <s v="Kolkata"/>
  </r>
  <r>
    <x v="7"/>
    <s v="Skoda Rapid 1.0 TSI Ambition AT"/>
    <s v="₹ 9.67 Lakh"/>
    <n v="11633.01"/>
    <x v="20"/>
    <s v="Comprehensive"/>
    <x v="1"/>
    <n v="14049"/>
    <x v="0"/>
    <s v="Petrol"/>
    <s v="108.62bhp"/>
    <n v="5"/>
    <s v="16.24 kmpl"/>
    <x v="2"/>
    <s v="Kolkata"/>
  </r>
  <r>
    <x v="0"/>
    <s v="Honda WR-V i-VTEC VX"/>
    <s v="₹ 6.27 Lakh"/>
    <n v="7542.8099999999995"/>
    <x v="16"/>
    <s v="Third Party"/>
    <x v="0"/>
    <n v="32844"/>
    <x v="1"/>
    <s v="Petrol"/>
    <s v="88.7bhp"/>
    <n v="5"/>
    <s v="17.5 kmpl"/>
    <x v="4"/>
    <s v="Kolkata"/>
  </r>
  <r>
    <x v="6"/>
    <s v="Maruti Swift Dzire VXI"/>
    <s v="₹ 3.89 Lakh"/>
    <n v="4679.67"/>
    <x v="0"/>
    <s v="Third Party"/>
    <x v="0"/>
    <n v="76725"/>
    <x v="0"/>
    <s v="Petrol"/>
    <s v="88.50bhp"/>
    <n v="5"/>
    <s v="22.41 kmpl"/>
    <x v="2"/>
    <s v="Kolkata"/>
  </r>
  <r>
    <x v="9"/>
    <s v="Maruti S-Presso VXI Plus 2019-2022"/>
    <s v="₹ 4.15 Lakh"/>
    <n v="4992.4500000000007"/>
    <x v="9"/>
    <s v="Third Party insurance"/>
    <x v="0"/>
    <n v="53657"/>
    <x v="1"/>
    <s v="Petrol"/>
    <s v="65.71bhp"/>
    <n v="5"/>
    <s v="21.7 kmpl"/>
    <x v="0"/>
    <s v="Kolkata"/>
  </r>
  <r>
    <x v="8"/>
    <s v="Jeep Compass Model S Diesel BSVI"/>
    <s v="₹ 24 Lakh"/>
    <n v="28872"/>
    <x v="22"/>
    <s v="Third Party insurance"/>
    <x v="0"/>
    <n v="20000"/>
    <x v="0"/>
    <s v="Diesel"/>
    <s v="167.67bhp"/>
    <n v="5"/>
    <s v="17.1 kmpl"/>
    <x v="4"/>
    <s v="Kolkata"/>
  </r>
  <r>
    <x v="1"/>
    <s v="Jeep Compass 2.0 Limited Plus BSIV"/>
    <s v="₹ 14 Lakh"/>
    <n v="16842"/>
    <x v="22"/>
    <s v="Third Party insurance"/>
    <x v="0"/>
    <n v="50000"/>
    <x v="0"/>
    <s v="Diesel"/>
    <s v="170.63bhp"/>
    <n v="5"/>
    <s v="17.1 kmpl"/>
    <x v="4"/>
    <s v="Kolkata"/>
  </r>
  <r>
    <x v="13"/>
    <s v="Honda City ZX MT"/>
    <s v="₹ 13.99 Lakh"/>
    <n v="16829.97"/>
    <x v="12"/>
    <s v="Third Party insurance"/>
    <x v="0"/>
    <n v="10000"/>
    <x v="0"/>
    <s v="Petrol"/>
    <s v="119.35bhp"/>
    <n v="5"/>
    <s v="18.6 kmpl"/>
    <x v="2"/>
    <s v="Kolkata"/>
  </r>
  <r>
    <x v="8"/>
    <s v="Honda Amaze VX CVT BSVI"/>
    <s v="₹ 8.30 Lakh"/>
    <n v="9984.9000000000015"/>
    <x v="16"/>
    <s v="Third Party insurance"/>
    <x v="1"/>
    <n v="20000"/>
    <x v="0"/>
    <s v="Petrol"/>
    <s v="88.50bhp"/>
    <n v="5"/>
    <s v="18.3 kmpl"/>
    <x v="2"/>
    <s v="Kolkata"/>
  </r>
  <r>
    <x v="4"/>
    <s v="Maruti Ritz VXi"/>
    <s v="₹ 1.60 Lakh"/>
    <n v="1924.8000000000002"/>
    <x v="0"/>
    <s v="Third Party insurance"/>
    <x v="0"/>
    <n v="60000"/>
    <x v="2"/>
    <s v="Petrol"/>
    <s v="85.80bhp"/>
    <n v="5"/>
    <s v="18.5 kmpl"/>
    <x v="0"/>
    <s v="Kolkata"/>
  </r>
  <r>
    <x v="6"/>
    <s v="Volkswagen Polo 1.2 MPI Trendline"/>
    <s v="₹ 3 Lakh"/>
    <n v="3609"/>
    <x v="5"/>
    <s v="Third Party insurance"/>
    <x v="0"/>
    <n v="60000"/>
    <x v="1"/>
    <s v="Petrol"/>
    <s v="74bhp"/>
    <n v="5"/>
    <s v="16.47 kmpl"/>
    <x v="0"/>
    <s v="Kolkata"/>
  </r>
  <r>
    <x v="13"/>
    <s v="Mahindra Thar LX 4-Str Hard Top BSVI"/>
    <s v="₹ 14 Lakh"/>
    <n v="16842"/>
    <x v="65"/>
    <s v="Third Party insurance"/>
    <x v="0"/>
    <n v="10000"/>
    <x v="0"/>
    <s v="Petrol"/>
    <s v="150bhp"/>
    <n v="4"/>
    <s v="15.2 kmpl"/>
    <x v="4"/>
    <s v="Kolkata"/>
  </r>
  <r>
    <x v="0"/>
    <s v="Maruti Alto K10 LXI"/>
    <s v="₹ 2.90 Lakh"/>
    <n v="3488.7"/>
    <x v="9"/>
    <s v="Third Party insurance"/>
    <x v="0"/>
    <n v="30000"/>
    <x v="1"/>
    <s v="Petrol"/>
    <s v="67.05bhp"/>
    <n v="5"/>
    <s v="23.95 kmpl"/>
    <x v="0"/>
    <s v="Kolkata"/>
  </r>
  <r>
    <x v="8"/>
    <s v="Hyundai Grand i10 Nios Asta"/>
    <s v="₹ 6.50 Lakh"/>
    <n v="7819.5"/>
    <x v="0"/>
    <s v="Third Party insurance"/>
    <x v="0"/>
    <n v="40000"/>
    <x v="0"/>
    <s v="Petrol"/>
    <s v="81.86bhp"/>
    <n v="5"/>
    <s v="20.7 kmpl"/>
    <x v="0"/>
    <s v="Kolkata"/>
  </r>
  <r>
    <x v="3"/>
    <s v="Maruti Wagon R VXI BSIII"/>
    <s v="₹ 1.40 Lakh"/>
    <n v="1684.1999999999998"/>
    <x v="9"/>
    <s v="Third Party insurance"/>
    <x v="0"/>
    <n v="120000"/>
    <x v="1"/>
    <s v="Petrol"/>
    <s v="67.1bhp"/>
    <n v="5"/>
    <s v="18.9 kmpl"/>
    <x v="0"/>
    <s v="Kolkata"/>
  </r>
  <r>
    <x v="10"/>
    <s v="Hyundai Accent Executive"/>
    <s v="₹ 1.90 Lakh"/>
    <n v="2285.6999999999998"/>
    <x v="85"/>
    <s v="Third Party insurance"/>
    <x v="0"/>
    <n v="50000"/>
    <x v="0"/>
    <s v="Petrol"/>
    <s v="93.7bhp"/>
    <n v="5"/>
    <s v="16.36 kmpl"/>
    <x v="2"/>
    <s v="Kolkata"/>
  </r>
  <r>
    <x v="9"/>
    <s v="Hyundai i20 Sportz Plus BSIV"/>
    <s v="₹ 6 Lakh"/>
    <n v="7218"/>
    <x v="0"/>
    <s v="Third Party insurance"/>
    <x v="0"/>
    <n v="10000"/>
    <x v="0"/>
    <s v="Petrol"/>
    <s v="81.86bhp"/>
    <n v="5"/>
    <s v="18.6 kmpl"/>
    <x v="0"/>
    <s v="Kolkata"/>
  </r>
  <r>
    <x v="13"/>
    <s v="Renault KWID 1.0 RXT Opt"/>
    <s v="₹ 5.10 Lakh"/>
    <n v="6135.2999999999993"/>
    <x v="20"/>
    <s v="Third Party insurance"/>
    <x v="0"/>
    <n v="10000"/>
    <x v="0"/>
    <s v="Petrol"/>
    <s v="67bhp"/>
    <n v="5"/>
    <s v="21.74 kmpl"/>
    <x v="0"/>
    <s v="Kolkata"/>
  </r>
  <r>
    <x v="9"/>
    <s v="Hyundai Creta 1.6 CRDi SX"/>
    <s v="₹ 13.50 Lakh"/>
    <n v="16240.5"/>
    <x v="35"/>
    <s v="Third Party insurance"/>
    <x v="0"/>
    <n v="30000"/>
    <x v="0"/>
    <s v="Diesel"/>
    <s v="126.2bhp"/>
    <n v="5"/>
    <s v="19.67 kmpl"/>
    <x v="4"/>
    <s v="Kolkata"/>
  </r>
  <r>
    <x v="1"/>
    <s v="Hyundai Verna VTVT 1.6 SX Option"/>
    <s v="₹ 9 Lakh"/>
    <n v="10827"/>
    <x v="56"/>
    <s v="Third Party insurance"/>
    <x v="0"/>
    <n v="50000"/>
    <x v="0"/>
    <s v="Petrol"/>
    <s v="121.3bhp"/>
    <n v="5"/>
    <s v="17 kmpl"/>
    <x v="2"/>
    <s v="Kolkata"/>
  </r>
  <r>
    <x v="0"/>
    <s v="Maruti Swift Dzire LXI 1.2 BS IV"/>
    <s v="₹ 5.25 Lakh"/>
    <n v="6315.75"/>
    <x v="0"/>
    <s v="Third Party insurance"/>
    <x v="0"/>
    <n v="30000"/>
    <x v="0"/>
    <s v="Petrol"/>
    <s v="81.80bhp"/>
    <n v="5"/>
    <s v="22 kmpl"/>
    <x v="2"/>
    <s v="Kolkata"/>
  </r>
  <r>
    <x v="4"/>
    <s v="Hyundai Santro Xing GL"/>
    <s v="₹ 1.30 Lakh"/>
    <n v="1563.9"/>
    <x v="2"/>
    <s v="Third Party insurance"/>
    <x v="0"/>
    <n v="60000"/>
    <x v="1"/>
    <s v="Petrol"/>
    <s v="62bhp"/>
    <n v="5"/>
    <m/>
    <x v="0"/>
    <s v="Kolkata"/>
  </r>
  <r>
    <x v="12"/>
    <s v="Hyundai i20 Magna"/>
    <s v="₹ 2.60 Lakh"/>
    <n v="3127.8"/>
    <x v="0"/>
    <s v="Third Party insurance"/>
    <x v="0"/>
    <n v="60000"/>
    <x v="3"/>
    <s v="Petrol"/>
    <s v="82.85bhp"/>
    <n v="5"/>
    <s v="18.5 kmpl"/>
    <x v="0"/>
    <s v="Kolkata"/>
  </r>
  <r>
    <x v="8"/>
    <s v="Maruti Swift Dzire ZXI Plus BSVI"/>
    <s v="₹ 7.50 Lakh"/>
    <n v="9022.5"/>
    <x v="0"/>
    <s v="Third Party insurance"/>
    <x v="0"/>
    <n v="20000"/>
    <x v="0"/>
    <s v="Petrol"/>
    <s v="88.50bhp"/>
    <n v="5"/>
    <s v="22.41 kmpl"/>
    <x v="2"/>
    <s v="Kolkata"/>
  </r>
  <r>
    <x v="8"/>
    <s v="Maruti Swift Dzire ZXI Plus BSVI"/>
    <s v="₹ 7.60 Lakh"/>
    <n v="9142.7999999999993"/>
    <x v="0"/>
    <s v="Third Party insurance"/>
    <x v="0"/>
    <n v="20000"/>
    <x v="0"/>
    <s v="Petrol"/>
    <s v="88.50bhp"/>
    <n v="5"/>
    <s v="22.41 kmpl"/>
    <x v="2"/>
    <s v="Kolkata"/>
  </r>
  <r>
    <x v="3"/>
    <s v="Maruti Swift Dzire VDi"/>
    <s v="₹ 2.80 Lakh"/>
    <n v="3368.3999999999996"/>
    <x v="14"/>
    <s v="Third Party insurance"/>
    <x v="0"/>
    <n v="80000"/>
    <x v="1"/>
    <s v="Diesel"/>
    <s v="73.9bhp"/>
    <n v="5"/>
    <s v="19.3 kmpl"/>
    <x v="2"/>
    <s v="Kolkata"/>
  </r>
  <r>
    <x v="0"/>
    <s v="Hyundai Grand i10 1.2 Kappa Sportz Option"/>
    <s v="₹ 4.30 Lakh"/>
    <n v="5172.8999999999996"/>
    <x v="0"/>
    <s v="Third Party insurance"/>
    <x v="0"/>
    <n v="30000"/>
    <x v="0"/>
    <s v="Petrol"/>
    <s v="81.86bhp"/>
    <n v="5"/>
    <s v="18.9 kmpl"/>
    <x v="0"/>
    <s v="Kolkata"/>
  </r>
  <r>
    <x v="0"/>
    <s v="Ford Ecosport 1.5 TDCi Titanium Plus BSIV"/>
    <s v="₹ 5.25 Lakh"/>
    <n v="6315.75"/>
    <x v="12"/>
    <s v="Third Party insurance"/>
    <x v="0"/>
    <n v="80000"/>
    <x v="1"/>
    <s v="Diesel"/>
    <s v="98.59bhp"/>
    <n v="5"/>
    <s v="22.77 kmpl"/>
    <x v="4"/>
    <s v="Kolkata"/>
  </r>
  <r>
    <x v="14"/>
    <s v="Maruti Alto LX"/>
    <s v="₹ 45,000"/>
    <n v="541.35"/>
    <x v="15"/>
    <s v="Third Party insurance"/>
    <x v="0"/>
    <n v="30000"/>
    <x v="0"/>
    <s v="Petrol"/>
    <s v="46.3bhp"/>
    <n v="5"/>
    <s v="19.7 kmpl"/>
    <x v="0"/>
    <s v="Kolkata"/>
  </r>
  <r>
    <x v="6"/>
    <s v="Hyundai Xcent 1.1 CRDi S Option"/>
    <s v="₹ 3 Lakh"/>
    <n v="3609"/>
    <x v="29"/>
    <s v="Third Party insurance"/>
    <x v="0"/>
    <n v="80000"/>
    <x v="1"/>
    <s v="Diesel"/>
    <s v="71.01bhp"/>
    <n v="5"/>
    <s v="24.4 kmpl"/>
    <x v="2"/>
    <s v="Kolkata"/>
  </r>
  <r>
    <x v="7"/>
    <s v="Mahindra Marazzo M6 Plus 8Str BSVI"/>
    <s v="₹ 12.50 Lakh"/>
    <n v="15037.5"/>
    <x v="34"/>
    <s v="Third Party insurance"/>
    <x v="0"/>
    <n v="20000"/>
    <x v="0"/>
    <s v="Diesel"/>
    <s v="120.96bhp"/>
    <n v="8"/>
    <s v="17.3 kmpl"/>
    <x v="1"/>
    <s v="Kolkata"/>
  </r>
  <r>
    <x v="15"/>
    <s v="Maruti Swift 1.3 VXi"/>
    <s v="₹ 2 Lakh"/>
    <n v="2406"/>
    <x v="51"/>
    <s v="Third Party insurance"/>
    <x v="0"/>
    <n v="50000"/>
    <x v="0"/>
    <s v="Petrol"/>
    <n v="88.2"/>
    <n v="5"/>
    <s v="16.1 kmpl"/>
    <x v="0"/>
    <s v="Kolkata"/>
  </r>
  <r>
    <x v="5"/>
    <s v="Mahindra XUV500 W8 2WD"/>
    <s v="₹ 7 Lakh"/>
    <n v="8421"/>
    <x v="1"/>
    <s v="Third Party insurance"/>
    <x v="0"/>
    <n v="80000"/>
    <x v="1"/>
    <s v="Diesel"/>
    <s v="140bhp"/>
    <n v="7"/>
    <s v="16 kmpl"/>
    <x v="4"/>
    <s v="Kolkata"/>
  </r>
  <r>
    <x v="19"/>
    <s v="Hyundai Santro Xing GLS"/>
    <s v="₹ 1 Lakh"/>
    <n v="1203"/>
    <x v="2"/>
    <s v="Third Party insurance"/>
    <x v="0"/>
    <n v="40000"/>
    <x v="0"/>
    <s v="Petrol"/>
    <s v="62.1bhp"/>
    <n v="5"/>
    <s v="17.92 kmpl"/>
    <x v="0"/>
    <s v="Kolkata"/>
  </r>
  <r>
    <x v="5"/>
    <s v="Mahindra Scorpio 1.99 S4 Plus"/>
    <s v="₹ 8.50 Lakh"/>
    <n v="10225.5"/>
    <x v="65"/>
    <s v="Third Party insurance"/>
    <x v="0"/>
    <n v="120000"/>
    <x v="1"/>
    <s v="Diesel"/>
    <s v="120bhp"/>
    <n v="7"/>
    <s v="15.4 kmpl"/>
    <x v="4"/>
    <s v="Kolkata"/>
  </r>
  <r>
    <x v="1"/>
    <s v="Hyundai Verna VTVT 1.6 SX"/>
    <s v="₹ 8 Lakh"/>
    <n v="9624"/>
    <x v="56"/>
    <s v="Third Party insurance"/>
    <x v="0"/>
    <n v="40000"/>
    <x v="0"/>
    <s v="Petrol"/>
    <s v="121.3bhp"/>
    <n v="5"/>
    <s v="17 kmpl"/>
    <x v="2"/>
    <s v="Kolkata"/>
  </r>
  <r>
    <x v="3"/>
    <s v="Tata Indigo TDI"/>
    <s v="₹ 1.15 Lakh"/>
    <n v="1383.4499999999998"/>
    <x v="63"/>
    <s v="Third Party insurance"/>
    <x v="0"/>
    <n v="80000"/>
    <x v="0"/>
    <s v="Diesel"/>
    <s v="70bhp"/>
    <n v="5"/>
    <s v="19.61 kmpl"/>
    <x v="2"/>
    <s v="Kolkata"/>
  </r>
  <r>
    <x v="1"/>
    <s v="Hyundai Grand i10 1.2 CRDi Magna"/>
    <s v="₹ 4.30 Lakh"/>
    <n v="5172.8999999999996"/>
    <x v="18"/>
    <s v="Third Party insurance"/>
    <x v="0"/>
    <n v="50000"/>
    <x v="0"/>
    <s v="Diesel"/>
    <s v="73.97bhp"/>
    <n v="5"/>
    <s v="24 kmpl"/>
    <x v="0"/>
    <s v="Kolkata"/>
  </r>
  <r>
    <x v="4"/>
    <s v="Maruti Wagon R VXI BS IV"/>
    <s v="₹ 2.40 Lakh"/>
    <n v="2887.2"/>
    <x v="9"/>
    <s v="Third Party insurance"/>
    <x v="0"/>
    <n v="60000"/>
    <x v="0"/>
    <s v="Petrol"/>
    <s v="67.1bhp"/>
    <n v="5"/>
    <s v="18.9 kmpl"/>
    <x v="0"/>
    <s v="Kolkata"/>
  </r>
  <r>
    <x v="6"/>
    <s v="Hyundai Grand i10 CRDi Sportz"/>
    <s v="₹ 2.70 Lakh"/>
    <n v="3248.1000000000004"/>
    <x v="29"/>
    <s v="Third Party insurance"/>
    <x v="0"/>
    <n v="90000"/>
    <x v="0"/>
    <s v="Diesel"/>
    <s v="70bhp"/>
    <n v="5"/>
    <s v="24 kmpl"/>
    <x v="0"/>
    <s v="Kolkata"/>
  </r>
  <r>
    <x v="11"/>
    <s v="Maruti Wagon R VXI BS IV"/>
    <s v="₹ 2.50 Lakh"/>
    <n v="3007.5"/>
    <x v="9"/>
    <s v="Third Party insurance"/>
    <x v="0"/>
    <n v="30000"/>
    <x v="1"/>
    <s v="Petrol"/>
    <s v="67.1bhp"/>
    <n v="5"/>
    <s v="18.9 kmpl"/>
    <x v="0"/>
    <s v="Kolkata"/>
  </r>
  <r>
    <x v="4"/>
    <s v="Maruti Wagon R LXI BS IV"/>
    <s v="₹ 2.50 Lakh"/>
    <n v="3007.5"/>
    <x v="9"/>
    <s v="Third Party insurance"/>
    <x v="0"/>
    <n v="150000"/>
    <x v="0"/>
    <s v="Petrol"/>
    <s v="67.1bhp"/>
    <n v="5"/>
    <s v="18.9 kmpl"/>
    <x v="0"/>
    <s v="Kolkata"/>
  </r>
  <r>
    <x v="6"/>
    <s v="Hyundai Grand i10 CRDi Sportz"/>
    <s v="₹ 2.70 Lakh"/>
    <n v="3248.1000000000004"/>
    <x v="29"/>
    <s v="Third Party insurance"/>
    <x v="0"/>
    <n v="90000"/>
    <x v="0"/>
    <s v="Diesel"/>
    <s v="70bhp"/>
    <n v="5"/>
    <s v="24 kmpl"/>
    <x v="0"/>
    <s v="Kolkata"/>
  </r>
  <r>
    <x v="1"/>
    <s v="Mahindra Ssangyong Rexton RX7"/>
    <s v="₹ 14.50 Lakh"/>
    <n v="17443.5"/>
    <x v="93"/>
    <s v="Third Party insurance"/>
    <x v="1"/>
    <n v="50000"/>
    <x v="0"/>
    <s v="Diesel"/>
    <s v="184bhp"/>
    <n v="7"/>
    <s v="11.18 kmpl"/>
    <x v="4"/>
    <s v="Kolkata"/>
  </r>
  <r>
    <x v="13"/>
    <s v="Renault KWID 1.0 RXT AMT Opt"/>
    <s v="₹ 5.40 Lakh"/>
    <n v="6496.2000000000007"/>
    <x v="20"/>
    <s v="Third Party insurance"/>
    <x v="1"/>
    <n v="10000"/>
    <x v="0"/>
    <s v="Petrol"/>
    <s v="67bhp"/>
    <n v="5"/>
    <s v="22 kmpl"/>
    <x v="0"/>
    <s v="Kolkata"/>
  </r>
  <r>
    <x v="1"/>
    <s v="Maruti Alto 800 LXI"/>
    <s v="₹ 2.80 Lakh"/>
    <n v="3368.3999999999996"/>
    <x v="15"/>
    <s v="Third Party insurance"/>
    <x v="0"/>
    <n v="60000"/>
    <x v="0"/>
    <s v="Petrol"/>
    <s v="47.3bhp"/>
    <n v="5"/>
    <s v="24.7 kmpl"/>
    <x v="0"/>
    <s v="Kolkata"/>
  </r>
  <r>
    <x v="7"/>
    <s v="Kia Seltos GTX Plus DCT"/>
    <s v="₹ 16 Lakh"/>
    <n v="19248"/>
    <x v="32"/>
    <s v="Third Party insurance"/>
    <x v="1"/>
    <n v="40000"/>
    <x v="1"/>
    <s v="Petrol"/>
    <s v="138.08bhp"/>
    <n v="5"/>
    <s v="16.5 kmpl"/>
    <x v="4"/>
    <s v="Kolkata"/>
  </r>
  <r>
    <x v="10"/>
    <s v="Honda New Accord 2.4 AT"/>
    <s v="₹ 4 Lakh"/>
    <n v="4812"/>
    <x v="37"/>
    <s v="Third Party insurance"/>
    <x v="1"/>
    <n v="90000"/>
    <x v="1"/>
    <s v="Petrol"/>
    <s v="177.6bhp"/>
    <n v="5"/>
    <s v="11.7 kmpl"/>
    <x v="2"/>
    <s v="Kolkata"/>
  </r>
  <r>
    <x v="0"/>
    <s v="Maruti Swift Dzire LXI"/>
    <s v="₹ 5.25 Lakh"/>
    <n v="6315.75"/>
    <x v="0"/>
    <s v="Third Party insurance"/>
    <x v="0"/>
    <n v="30000"/>
    <x v="0"/>
    <s v="Petrol"/>
    <s v="83.14bhp"/>
    <n v="5"/>
    <s v="20.85 kmpl"/>
    <x v="2"/>
    <s v="Kolkata"/>
  </r>
  <r>
    <x v="9"/>
    <s v="Maruti Eeco 7 Seater Standard BSIV"/>
    <s v="₹ 4.30 Lakh"/>
    <n v="5172.8999999999996"/>
    <x v="4"/>
    <s v="Third Party insurance"/>
    <x v="0"/>
    <n v="30000"/>
    <x v="0"/>
    <s v="Petrol"/>
    <s v="73bhp"/>
    <n v="7"/>
    <s v="15.37 kmpl"/>
    <x v="3"/>
    <s v="Kolkata"/>
  </r>
  <r>
    <x v="10"/>
    <s v="Chevrolet Spark 1.0"/>
    <s v="₹ 75,000"/>
    <n v="902.25000000000011"/>
    <x v="26"/>
    <s v="Third Party insurance"/>
    <x v="0"/>
    <n v="20000"/>
    <x v="1"/>
    <s v="Petrol"/>
    <s v="62bhp"/>
    <n v="5"/>
    <s v="18 kmpl"/>
    <x v="0"/>
    <s v="Kolkata"/>
  </r>
  <r>
    <x v="1"/>
    <s v="Hyundai Verna VTVT 1.6 SX"/>
    <s v="₹ 8 Lakh"/>
    <n v="9624"/>
    <x v="56"/>
    <s v="Third Party insurance"/>
    <x v="0"/>
    <n v="40000"/>
    <x v="0"/>
    <s v="Petrol"/>
    <s v="121.3bhp"/>
    <n v="5"/>
    <s v="17 kmpl"/>
    <x v="2"/>
    <s v="Kolkata"/>
  </r>
  <r>
    <x v="7"/>
    <s v="Hyundai Creta SX BSVI"/>
    <s v="₹ 12 Lakh"/>
    <n v="14436"/>
    <x v="34"/>
    <s v="Third Party insurance"/>
    <x v="0"/>
    <n v="20000"/>
    <x v="0"/>
    <s v="Petrol"/>
    <s v="113.18bhp"/>
    <n v="5"/>
    <m/>
    <x v="4"/>
    <s v="Kolkata"/>
  </r>
  <r>
    <x v="15"/>
    <s v="Toyota Camry W2 (AT)"/>
    <s v="₹ 4.79 Lakh"/>
    <n v="5762.37"/>
    <x v="112"/>
    <s v="Third Party insurance"/>
    <x v="1"/>
    <n v="60000"/>
    <x v="1"/>
    <s v="Petrol"/>
    <s v="164.7bhp"/>
    <n v="5"/>
    <s v="12.1 kmpl"/>
    <x v="2"/>
    <s v="Kolkata"/>
  </r>
  <r>
    <x v="7"/>
    <s v="Maruti S-Presso VXI Plus 2019-2022"/>
    <s v="₹ 4.50 Lakh"/>
    <n v="5413.5"/>
    <x v="9"/>
    <s v="Third Party insurance"/>
    <x v="0"/>
    <n v="40000"/>
    <x v="0"/>
    <s v="Petrol"/>
    <s v="65.71bhp"/>
    <n v="5"/>
    <s v="21.7 kmpl"/>
    <x v="0"/>
    <s v="Kolkata"/>
  </r>
  <r>
    <x v="7"/>
    <s v="Maruti S-Presso VXI Plus 2019-2022"/>
    <s v="₹ 4 Lakh"/>
    <n v="4812"/>
    <x v="9"/>
    <s v="Third Party insurance"/>
    <x v="0"/>
    <n v="40000"/>
    <x v="0"/>
    <s v="Petrol"/>
    <s v="65.71bhp"/>
    <n v="5"/>
    <s v="21.7 kmpl"/>
    <x v="0"/>
    <s v="Kolkata"/>
  </r>
  <r>
    <x v="7"/>
    <s v="Maruti Alto 800 LXI"/>
    <s v="₹ 3.45 Lakh"/>
    <n v="4150.3500000000004"/>
    <x v="15"/>
    <s v="Third Party insurance"/>
    <x v="0"/>
    <n v="10000"/>
    <x v="0"/>
    <s v="Petrol"/>
    <s v="47.33bhp"/>
    <n v="5"/>
    <s v="22.05 kmpl"/>
    <x v="0"/>
    <s v="Kolkata"/>
  </r>
  <r>
    <x v="11"/>
    <s v="Volkswagen Polo Diesel Comfortline 1.2L"/>
    <s v="₹ 1.95 Lakh"/>
    <n v="2345.85"/>
    <x v="16"/>
    <s v="Third Party insurance"/>
    <x v="0"/>
    <n v="60000"/>
    <x v="1"/>
    <s v="Diesel"/>
    <s v="73.9bhp"/>
    <n v="5"/>
    <s v="22.07 kmpl"/>
    <x v="0"/>
    <s v="Kolkata"/>
  </r>
  <r>
    <x v="11"/>
    <s v="Volkswagen Polo Diesel Comfortline 1.2L"/>
    <s v="₹ 2.50 Lakh"/>
    <n v="3007.5"/>
    <x v="16"/>
    <s v="Third Party insurance"/>
    <x v="0"/>
    <n v="60000"/>
    <x v="1"/>
    <s v="Diesel"/>
    <s v="73.9bhp"/>
    <n v="5"/>
    <s v="22.07 kmpl"/>
    <x v="0"/>
    <s v="Kolkata"/>
  </r>
  <r>
    <x v="4"/>
    <s v="Maruti SX4 VXI"/>
    <s v="₹ 1.70 Lakh"/>
    <n v="2045.1"/>
    <x v="30"/>
    <s v="Third Party insurance"/>
    <x v="0"/>
    <n v="90000"/>
    <x v="0"/>
    <s v="Petrol"/>
    <s v="103.3bhp"/>
    <n v="5"/>
    <s v="15.5 kmpl"/>
    <x v="2"/>
    <s v="Kolkata"/>
  </r>
  <r>
    <x v="5"/>
    <s v="Toyota Innova Crysta 2.4 VX MT 8S BSIV"/>
    <s v="₹ 16.50 Lakh"/>
    <n v="19849.5"/>
    <x v="83"/>
    <s v="Third Party insurance"/>
    <x v="0"/>
    <n v="80000"/>
    <x v="0"/>
    <s v="Diesel"/>
    <s v="147.8bhp"/>
    <n v="8"/>
    <s v="13.68 kmpl"/>
    <x v="1"/>
    <s v="Kolkata"/>
  </r>
  <r>
    <x v="2"/>
    <s v="Maruti Swift VXI"/>
    <s v="₹ 4.55 Lakh"/>
    <n v="5473.65"/>
    <x v="0"/>
    <s v="Third Party insurance"/>
    <x v="0"/>
    <n v="30000"/>
    <x v="0"/>
    <s v="Petrol"/>
    <s v="81.80bhp"/>
    <n v="5"/>
    <s v="21.21 kmpl"/>
    <x v="0"/>
    <s v="Kolkata"/>
  </r>
  <r>
    <x v="0"/>
    <s v="Maruti Ignis 1.2 Zeta BSIV"/>
    <s v="₹ 4.50 Lakh"/>
    <n v="5413.5"/>
    <x v="0"/>
    <s v="Third Party insurance"/>
    <x v="0"/>
    <n v="30000"/>
    <x v="0"/>
    <s v="Petrol"/>
    <s v="81.80bhp"/>
    <n v="5"/>
    <s v="20.89 kmpl"/>
    <x v="0"/>
    <s v="Kolkata"/>
  </r>
  <r>
    <x v="2"/>
    <s v="Mercedes-Benz C-Class C 220 CDI Edition C AT"/>
    <s v="₹ 17 Lakh"/>
    <n v="20451"/>
    <x v="113"/>
    <s v="Third Party insurance"/>
    <x v="1"/>
    <n v="50000"/>
    <x v="0"/>
    <s v="Diesel"/>
    <n v="170"/>
    <n v="5"/>
    <s v="15.8 kmpl"/>
    <x v="2"/>
    <s v="Kolkata"/>
  </r>
  <r>
    <x v="5"/>
    <s v="Toyota Innova Crysta 2.4 VX MT 8S BSIV"/>
    <s v="₹ 16.50 Lakh"/>
    <n v="19849.5"/>
    <x v="83"/>
    <s v="Third Party insurance"/>
    <x v="0"/>
    <n v="80000"/>
    <x v="0"/>
    <s v="Diesel"/>
    <s v="147.8bhp"/>
    <n v="8"/>
    <s v="13.68 kmpl"/>
    <x v="1"/>
    <s v="Kolkata"/>
  </r>
  <r>
    <x v="0"/>
    <s v="Skoda Rapid 1.6 MPI Ambition BSIV"/>
    <s v="₹ 7 Lakh"/>
    <n v="8421"/>
    <x v="58"/>
    <s v="Third Party insurance"/>
    <x v="0"/>
    <n v="30000"/>
    <x v="0"/>
    <s v="Petrol"/>
    <s v="103.2bhp"/>
    <n v="5"/>
    <s v="15.41 kmpl"/>
    <x v="2"/>
    <s v="Kolkata"/>
  </r>
  <r>
    <x v="1"/>
    <s v="Mahindra XUV500 W4"/>
    <s v="₹ 9.50 Lakh"/>
    <n v="11428.5"/>
    <x v="1"/>
    <s v="Third Party insurance"/>
    <x v="0"/>
    <n v="20000"/>
    <x v="0"/>
    <s v="Diesel"/>
    <s v="140bhp"/>
    <n v="7"/>
    <s v="16 kmpl"/>
    <x v="4"/>
    <s v="Kolkata"/>
  </r>
  <r>
    <x v="1"/>
    <s v="Hyundai Creta 1.6 SX"/>
    <s v="₹ 7.50 Lakh"/>
    <n v="9022.5"/>
    <x v="56"/>
    <s v="Third Party insurance"/>
    <x v="0"/>
    <n v="30000"/>
    <x v="0"/>
    <s v="Petrol"/>
    <s v="121.3bhp"/>
    <n v="5"/>
    <s v="15.8 kmpl"/>
    <x v="4"/>
    <s v="Kolkata"/>
  </r>
  <r>
    <x v="6"/>
    <s v="Mahindra XUV500 W8 FWD"/>
    <s v="₹ 7.50 Lakh"/>
    <n v="9022.5"/>
    <x v="1"/>
    <s v="Third Party insurance"/>
    <x v="0"/>
    <n v="60000"/>
    <x v="0"/>
    <s v="Diesel"/>
    <s v="140bhp"/>
    <n v="7"/>
    <s v="15.1 kmpl"/>
    <x v="4"/>
    <s v="Kolkata"/>
  </r>
  <r>
    <x v="4"/>
    <s v="Chevrolet Tavera 2 LS B3"/>
    <s v="₹ 1.80 Lakh"/>
    <n v="2165.4"/>
    <x v="40"/>
    <s v="Third Party insurance"/>
    <x v="0"/>
    <n v="120000"/>
    <x v="0"/>
    <s v="Diesel"/>
    <n v="80"/>
    <n v="7"/>
    <s v="14.8 kmpl"/>
    <x v="1"/>
    <s v="Kolkata"/>
  </r>
  <r>
    <x v="5"/>
    <s v="Hyundai Verna 1.6 VTVT AT S"/>
    <s v="₹ 5.50 Lakh"/>
    <n v="6616.5"/>
    <x v="56"/>
    <s v="Third Party insurance"/>
    <x v="1"/>
    <n v="30000"/>
    <x v="0"/>
    <s v="Petrol"/>
    <s v="121.3bhp"/>
    <n v="5"/>
    <s v="17.01 kmpl"/>
    <x v="2"/>
    <s v="Kolkata"/>
  </r>
  <r>
    <x v="2"/>
    <s v="Maruti Swift Dzire VXI"/>
    <s v="₹ 4.10 Lakh"/>
    <n v="4932.2999999999993"/>
    <x v="0"/>
    <s v="Third Party insurance"/>
    <x v="0"/>
    <n v="80000"/>
    <x v="0"/>
    <s v="Petrol"/>
    <s v="83.14bhp"/>
    <n v="5"/>
    <s v="20.85 kmpl"/>
    <x v="2"/>
    <s v="Kolkata"/>
  </r>
  <r>
    <x v="6"/>
    <s v="Honda City i VTEC V"/>
    <s v="₹ 4.80 Lakh"/>
    <n v="5774.4"/>
    <x v="34"/>
    <s v="Third Party insurance"/>
    <x v="0"/>
    <n v="50000"/>
    <x v="0"/>
    <s v="Petrol"/>
    <s v="117.3bhp"/>
    <n v="5"/>
    <s v="17.4 kmpl"/>
    <x v="2"/>
    <s v="Kolkata"/>
  </r>
  <r>
    <x v="4"/>
    <s v="Maruti Estilo LXI"/>
    <s v="₹ 1.15 Lakh"/>
    <n v="1383.4499999999998"/>
    <x v="25"/>
    <s v="Third Party insurance"/>
    <x v="0"/>
    <n v="50000"/>
    <x v="1"/>
    <s v="Petrol"/>
    <m/>
    <m/>
    <s v="19.5 kmpl"/>
    <x v="0"/>
    <s v="Kolkata"/>
  </r>
  <r>
    <x v="10"/>
    <s v="Maruti Wagon R LXI BS IV"/>
    <s v="₹ 2.31 Lakh"/>
    <n v="2778.9300000000003"/>
    <x v="9"/>
    <s v="Third Party insurance"/>
    <x v="0"/>
    <n v="20000"/>
    <x v="0"/>
    <s v="Petrol"/>
    <s v="67.1bhp"/>
    <n v="5"/>
    <s v="18.9 kmpl"/>
    <x v="0"/>
    <s v="Kolkata"/>
  </r>
  <r>
    <x v="11"/>
    <s v="Hyundai EON Era Plus"/>
    <s v="₹ 1.50 Lakh"/>
    <n v="1804.5"/>
    <x v="23"/>
    <s v="Third Party insurance"/>
    <x v="0"/>
    <n v="50000"/>
    <x v="2"/>
    <s v="Petrol"/>
    <s v="55.2bhp"/>
    <n v="5"/>
    <s v="21.1 kmpl"/>
    <x v="0"/>
    <s v="Kolkata"/>
  </r>
  <r>
    <x v="13"/>
    <s v="BMW X5 xDrive 40i M Sport"/>
    <s v="₹ 97 Lakh"/>
    <n v="116691"/>
    <x v="77"/>
    <s v="Third Party insurance"/>
    <x v="1"/>
    <n v="10000"/>
    <x v="0"/>
    <s v="Petrol"/>
    <s v="335.26bhp"/>
    <n v="5"/>
    <s v="11.24 kmpl"/>
    <x v="4"/>
    <s v="Kolkata"/>
  </r>
  <r>
    <x v="15"/>
    <s v="Maruti Zen Estilo 1.1 LXI BSIII"/>
    <s v="₹ 90,000"/>
    <n v="1082.7"/>
    <x v="25"/>
    <s v="Third Party insurance"/>
    <x v="0"/>
    <n v="40000"/>
    <x v="1"/>
    <s v="Petrol"/>
    <s v="64bhp"/>
    <n v="5"/>
    <s v="18.2 kmpl"/>
    <x v="0"/>
    <s v="Kolkata"/>
  </r>
  <r>
    <x v="13"/>
    <s v="Audi A4 Technology"/>
    <s v="₹ 48 Lakh"/>
    <n v="57744"/>
    <x v="43"/>
    <s v="Third Party insurance"/>
    <x v="1"/>
    <n v="10000"/>
    <x v="0"/>
    <s v="Petrol"/>
    <s v="187.74bhp"/>
    <n v="5"/>
    <s v="17.42 kmpl"/>
    <x v="2"/>
    <s v="Kolkata"/>
  </r>
  <r>
    <x v="1"/>
    <s v="Honda City Edge Edition SV"/>
    <s v="₹ 8.10 Lakh"/>
    <n v="9744.2999999999993"/>
    <x v="34"/>
    <s v="Third Party insurance"/>
    <x v="0"/>
    <n v="20000"/>
    <x v="0"/>
    <s v="Petrol"/>
    <s v="117.3bhp"/>
    <n v="5"/>
    <s v="17.4 kmpl"/>
    <x v="2"/>
    <s v="Kolkata"/>
  </r>
  <r>
    <x v="5"/>
    <s v="Hyundai Verna 1.6 VTVT S"/>
    <s v="₹ 5.10 Lakh"/>
    <n v="6135.2999999999993"/>
    <x v="56"/>
    <s v="Third Party insurance"/>
    <x v="0"/>
    <n v="40000"/>
    <x v="0"/>
    <s v="Petrol"/>
    <s v="121.3bhp"/>
    <n v="5"/>
    <s v="17.01 kmpl"/>
    <x v="2"/>
    <s v="Kolkata"/>
  </r>
  <r>
    <x v="5"/>
    <s v="Hyundai Verna 1.6 VTVT S"/>
    <s v="₹ 5.10 Lakh"/>
    <n v="6135.2999999999993"/>
    <x v="56"/>
    <s v="Third Party insurance"/>
    <x v="0"/>
    <n v="40000"/>
    <x v="0"/>
    <s v="Petrol"/>
    <s v="121.3bhp"/>
    <n v="5"/>
    <s v="17.01 kmpl"/>
    <x v="2"/>
    <s v="Kolkata"/>
  </r>
  <r>
    <x v="23"/>
    <s v="Maruti Wagon R VXI"/>
    <s v="₹ 1.50 Lakh"/>
    <n v="1804.5"/>
    <x v="9"/>
    <s v="Third Party insurance"/>
    <x v="0"/>
    <n v="40000"/>
    <x v="4"/>
    <s v="Petrol"/>
    <s v="67.1bhp"/>
    <n v="5"/>
    <s v="18.9 kmpl"/>
    <x v="0"/>
    <s v="Kolkata"/>
  </r>
  <r>
    <x v="6"/>
    <s v="Maruti Celerio VXI AT"/>
    <s v="₹ 2.50 Lakh"/>
    <n v="3007.5"/>
    <x v="9"/>
    <s v="Third Party insurance"/>
    <x v="1"/>
    <n v="60000"/>
    <x v="1"/>
    <s v="Petrol"/>
    <s v="67.04bhp"/>
    <n v="5"/>
    <s v="23.1 kmpl"/>
    <x v="0"/>
    <s v="Kolkata"/>
  </r>
  <r>
    <x v="0"/>
    <s v="Mahindra XUV500 AT W6 2WD"/>
    <s v="₹ 8.60 Lakh"/>
    <n v="10345.799999999999"/>
    <x v="1"/>
    <s v="Third Party insurance"/>
    <x v="1"/>
    <n v="50000"/>
    <x v="0"/>
    <s v="Diesel"/>
    <s v="140bhp"/>
    <n v="7"/>
    <s v="16 kmpl"/>
    <x v="4"/>
    <s v="Kolkata"/>
  </r>
  <r>
    <x v="11"/>
    <s v="Renault Duster 110PS Diesel RxZ Plus"/>
    <s v="₹ 3.50 Lakh"/>
    <n v="4210.5"/>
    <x v="24"/>
    <s v="Third Party insurance"/>
    <x v="0"/>
    <n v="70000"/>
    <x v="1"/>
    <s v="Diesel"/>
    <s v="108.45bhp"/>
    <n v="5"/>
    <s v="19.64 kmpl"/>
    <x v="4"/>
    <s v="Kolkata"/>
  </r>
  <r>
    <x v="0"/>
    <s v="Hyundai Verna 1.6 CRDi SX"/>
    <s v="₹ 6.75 Lakh"/>
    <n v="8120.25"/>
    <x v="35"/>
    <s v="Third Party insurance"/>
    <x v="0"/>
    <n v="60000"/>
    <x v="0"/>
    <s v="Diesel"/>
    <s v="126.2bhp"/>
    <n v="5"/>
    <s v="23.9 kmpl"/>
    <x v="2"/>
    <s v="Kolkata"/>
  </r>
  <r>
    <x v="6"/>
    <s v="Tata Nano Twist XT"/>
    <s v="₹ 1 Lakh"/>
    <n v="1203"/>
    <x v="57"/>
    <s v="Third Party insurance"/>
    <x v="0"/>
    <n v="50000"/>
    <x v="0"/>
    <s v="Petrol"/>
    <s v="37.5bhp"/>
    <n v="4"/>
    <s v="25.4 kmpl"/>
    <x v="0"/>
    <s v="Kolkata"/>
  </r>
  <r>
    <x v="4"/>
    <s v="Honda Civic 1.8 V AT"/>
    <s v="₹ 2.50 Lakh"/>
    <n v="3007.5"/>
    <x v="55"/>
    <s v="Third Party insurance"/>
    <x v="1"/>
    <n v="50000"/>
    <x v="0"/>
    <s v="Petrol"/>
    <s v="130.2bhp"/>
    <n v="5"/>
    <s v="13.9 kmpl"/>
    <x v="2"/>
    <s v="Kolkata"/>
  </r>
  <r>
    <x v="6"/>
    <s v="Hyundai Xcent 1.2 Kappa SX"/>
    <s v="₹ 3.25 Lakh"/>
    <n v="3909.75"/>
    <x v="0"/>
    <s v="Third Party insurance"/>
    <x v="0"/>
    <n v="40000"/>
    <x v="0"/>
    <s v="Petrol"/>
    <s v="82bhp"/>
    <n v="5"/>
    <s v="19.1 kmpl"/>
    <x v="2"/>
    <s v="Kolkata"/>
  </r>
  <r>
    <x v="8"/>
    <s v="Hyundai Aura S"/>
    <s v="₹ 6 Lakh"/>
    <n v="7218"/>
    <x v="0"/>
    <s v="Third Party insurance"/>
    <x v="0"/>
    <n v="30000"/>
    <x v="0"/>
    <s v="Petrol"/>
    <s v="81.86bhp"/>
    <n v="5"/>
    <s v="20.5 kmpl"/>
    <x v="2"/>
    <s v="Kolkata"/>
  </r>
  <r>
    <x v="1"/>
    <s v="Renault KWID RXL"/>
    <s v="₹ 2.70 Lakh"/>
    <n v="3248.1000000000004"/>
    <x v="28"/>
    <s v="Third Party insurance"/>
    <x v="0"/>
    <n v="20000"/>
    <x v="0"/>
    <s v="Petrol"/>
    <s v="53.3bhp"/>
    <n v="5"/>
    <s v="25.17 kmpl"/>
    <x v="0"/>
    <s v="Kolkata"/>
  </r>
  <r>
    <x v="16"/>
    <s v="Hyundai Getz GLS"/>
    <s v="₹ 75,000"/>
    <n v="902.25000000000011"/>
    <x v="91"/>
    <s v="Third Party insurance"/>
    <x v="0"/>
    <n v="70000"/>
    <x v="1"/>
    <s v="Petrol"/>
    <s v="83 PS"/>
    <n v="5"/>
    <s v="15.3 kmpl"/>
    <x v="0"/>
    <s v="Kolkata"/>
  </r>
  <r>
    <x v="6"/>
    <s v="Mercedes-Benz E-Class E250 CDI Avantgrade"/>
    <s v="₹ 15 Lakh"/>
    <n v="18045"/>
    <x v="45"/>
    <s v="Third Party insurance"/>
    <x v="1"/>
    <n v="70000"/>
    <x v="1"/>
    <s v="Diesel"/>
    <s v="201.1bhp"/>
    <n v="5"/>
    <s v="13 kmpl"/>
    <x v="2"/>
    <s v="Kolkata"/>
  </r>
  <r>
    <x v="6"/>
    <s v="Tata Winger Deluxe - Flat Roof (AC)"/>
    <s v="₹ 2.50 Lakh"/>
    <n v="3007.5"/>
    <x v="110"/>
    <s v="Third Party insurance"/>
    <x v="0"/>
    <n v="90000"/>
    <x v="1"/>
    <s v="Diesel"/>
    <s v="90bhp"/>
    <n v="14"/>
    <s v="10.71 kmpl"/>
    <x v="13"/>
    <s v="Kolkata"/>
  </r>
  <r>
    <x v="13"/>
    <s v="Renault KWID 1.0 RXL BSVI"/>
    <s v="₹ 4.70 Lakh"/>
    <n v="5654.1"/>
    <x v="20"/>
    <s v="Third Party insurance"/>
    <x v="0"/>
    <n v="10000"/>
    <x v="0"/>
    <s v="Petrol"/>
    <s v="67.06bhp"/>
    <n v="5"/>
    <s v="21.46 kmpl"/>
    <x v="0"/>
    <s v="Kolkata"/>
  </r>
  <r>
    <x v="8"/>
    <s v="Maruti Alto 800 LXI"/>
    <s v="₹ 3.20 Lakh"/>
    <n v="3849.6000000000004"/>
    <x v="15"/>
    <s v="Third Party insurance"/>
    <x v="0"/>
    <n v="10000"/>
    <x v="0"/>
    <s v="Petrol"/>
    <s v="47.33bhp"/>
    <n v="5"/>
    <s v="22.05 kmpl"/>
    <x v="0"/>
    <s v="Kolkata"/>
  </r>
  <r>
    <x v="11"/>
    <s v="Hyundai Verna 1.6 SX"/>
    <s v="₹ 2.90 Lakh"/>
    <n v="3488.7"/>
    <x v="35"/>
    <s v="Third Party insurance"/>
    <x v="0"/>
    <n v="150000"/>
    <x v="0"/>
    <s v="Diesel"/>
    <s v="126.32bhp"/>
    <n v="5"/>
    <s v="22.32 kmpl"/>
    <x v="2"/>
    <s v="Kolkata"/>
  </r>
  <r>
    <x v="0"/>
    <s v="Hyundai Xcent 1.2 VTVT SX"/>
    <s v="₹ 5.30 Lakh"/>
    <n v="6375.9"/>
    <x v="0"/>
    <s v="Third Party insurance"/>
    <x v="0"/>
    <n v="30000"/>
    <x v="1"/>
    <s v="Petrol"/>
    <s v="81.86bhp"/>
    <n v="5"/>
    <s v="20.14 kmpl"/>
    <x v="2"/>
    <s v="Kolkata"/>
  </r>
  <r>
    <x v="12"/>
    <s v="Maruti Swift Dzire ZXI BSVI"/>
    <s v="₹ 4.50 Lakh"/>
    <n v="5413.5"/>
    <x v="0"/>
    <s v="Third Party insurance"/>
    <x v="0"/>
    <n v="30000"/>
    <x v="1"/>
    <s v="Petrol"/>
    <s v="88.50bhp"/>
    <n v="5"/>
    <s v="22.41 kmpl"/>
    <x v="2"/>
    <s v="Kolkata"/>
  </r>
  <r>
    <x v="11"/>
    <s v="Honda Jazz S"/>
    <s v="₹ 2.60 Lakh"/>
    <n v="3127.8"/>
    <x v="5"/>
    <s v="Third Party insurance"/>
    <x v="0"/>
    <n v="50000"/>
    <x v="1"/>
    <s v="Petrol"/>
    <s v="90(66)"/>
    <n v="5"/>
    <s v="16 kmpl"/>
    <x v="0"/>
    <s v="Kolkata"/>
  </r>
  <r>
    <x v="2"/>
    <s v="Tata Sumo Gold LX BSIII"/>
    <s v="₹ 4 Lakh"/>
    <n v="4812"/>
    <x v="114"/>
    <s v="Third Party insurance"/>
    <x v="0"/>
    <n v="120000"/>
    <x v="0"/>
    <s v="Diesel"/>
    <s v="69.04bhp"/>
    <n v="7"/>
    <s v="14.07 kmpl"/>
    <x v="4"/>
    <s v="Kolkata"/>
  </r>
  <r>
    <x v="8"/>
    <s v="Maruti Ignis Alpha BSVI"/>
    <s v="₹ 6.50 Lakh"/>
    <n v="7819.5"/>
    <x v="0"/>
    <s v="Third Party insurance"/>
    <x v="0"/>
    <n v="30000"/>
    <x v="0"/>
    <s v="Petrol"/>
    <s v="81.80bhp"/>
    <n v="5"/>
    <s v="20.89 kmpl"/>
    <x v="0"/>
    <s v="Kolkata"/>
  </r>
  <r>
    <x v="1"/>
    <s v="Hyundai Verna VTVT 1.4 E"/>
    <s v="₹ 6.40 Lakh"/>
    <n v="7699.2000000000007"/>
    <x v="36"/>
    <s v="Third Party insurance"/>
    <x v="0"/>
    <n v="60000"/>
    <x v="0"/>
    <s v="Petrol"/>
    <s v="98.6bhp"/>
    <n v="5"/>
    <s v="19.1 kmpl"/>
    <x v="2"/>
    <s v="Kolkata"/>
  </r>
  <r>
    <x v="1"/>
    <s v="Maruti Wagon R VXI BS IV"/>
    <s v="₹ 4 Lakh"/>
    <n v="4812"/>
    <x v="9"/>
    <s v="Third Party insurance"/>
    <x v="0"/>
    <n v="50000"/>
    <x v="0"/>
    <s v="Petrol"/>
    <s v="67.04bhp"/>
    <n v="5"/>
    <s v="20.51 kmpl"/>
    <x v="0"/>
    <s v="Kolkata"/>
  </r>
  <r>
    <x v="9"/>
    <s v="MG Hector Sharp DCT"/>
    <s v="₹ 15 Lakh"/>
    <n v="18045"/>
    <x v="33"/>
    <s v="Third Party insurance"/>
    <x v="1"/>
    <n v="30000"/>
    <x v="0"/>
    <s v="Petrol"/>
    <s v="141bhp"/>
    <n v="5"/>
    <s v="13.96 kmpl"/>
    <x v="4"/>
    <s v="Kolkata"/>
  </r>
  <r>
    <x v="9"/>
    <s v="Mahindra Scorpio S3 9 Seater BSIV"/>
    <s v="₹ 8.50 Lakh"/>
    <n v="10225.5"/>
    <x v="82"/>
    <s v="Third Party insurance"/>
    <x v="0"/>
    <n v="50000"/>
    <x v="1"/>
    <s v="Diesel"/>
    <s v="75bhp"/>
    <n v="9"/>
    <s v="15.4 kmpl"/>
    <x v="4"/>
    <s v="Kolkata"/>
  </r>
  <r>
    <x v="2"/>
    <s v="Hyundai i20 Active 1.2 SX"/>
    <s v="₹ 4.50 Lakh"/>
    <n v="5413.5"/>
    <x v="0"/>
    <s v="Third Party insurance"/>
    <x v="0"/>
    <n v="30000"/>
    <x v="1"/>
    <s v="Petrol"/>
    <s v="81.86bhp"/>
    <n v="5"/>
    <s v="17.19 kmpl"/>
    <x v="0"/>
    <s v="Kolkata"/>
  </r>
  <r>
    <x v="5"/>
    <s v="Hyundai Grand i10 Asta"/>
    <s v="₹ 5 Lakh"/>
    <n v="6015"/>
    <x v="0"/>
    <s v="Third Party insurance"/>
    <x v="0"/>
    <n v="30000"/>
    <x v="0"/>
    <s v="Petrol"/>
    <s v="82bhp"/>
    <n v="5"/>
    <s v="18.9 kmpl"/>
    <x v="0"/>
    <s v="Kolkata"/>
  </r>
  <r>
    <x v="15"/>
    <s v="Maruti Zen Estilo LX BSIII"/>
    <s v="₹ 60,000"/>
    <n v="721.80000000000007"/>
    <x v="9"/>
    <s v="Third Party insurance"/>
    <x v="0"/>
    <n v="30000"/>
    <x v="0"/>
    <s v="Petrol"/>
    <s v="67.1bhp"/>
    <n v="5"/>
    <s v="18.2 kmpl"/>
    <x v="0"/>
    <s v="Kolkata"/>
  </r>
  <r>
    <x v="0"/>
    <s v="Mahindra XUV500 AT W6 2WD"/>
    <s v="₹ 9.30 Lakh"/>
    <n v="11187.900000000001"/>
    <x v="1"/>
    <s v="Third Party insurance"/>
    <x v="1"/>
    <n v="50000"/>
    <x v="0"/>
    <s v="Diesel"/>
    <s v="140bhp"/>
    <n v="7"/>
    <s v="16 kmpl"/>
    <x v="4"/>
    <s v="Kolkata"/>
  </r>
  <r>
    <x v="2"/>
    <s v="Ford Ecosport 1.5 TDCi Titanium BSIV"/>
    <s v="₹ 4.15 Lakh"/>
    <n v="4992.4500000000007"/>
    <x v="12"/>
    <s v="Third Party insurance"/>
    <x v="0"/>
    <n v="90000"/>
    <x v="1"/>
    <s v="Diesel"/>
    <s v="98.59bhp"/>
    <n v="5"/>
    <s v="22.77 kmpl"/>
    <x v="4"/>
    <s v="Kolkata"/>
  </r>
  <r>
    <x v="13"/>
    <s v="Hyundai i20 Sportz BSVI"/>
    <s v="₹ 7.20 Lakh"/>
    <n v="8661.6"/>
    <x v="0"/>
    <s v="Third Party insurance"/>
    <x v="0"/>
    <n v="10000"/>
    <x v="0"/>
    <s v="Petrol"/>
    <s v="81.80bhp"/>
    <n v="5"/>
    <s v="21 kmpl"/>
    <x v="0"/>
    <s v="Kolkata"/>
  </r>
  <r>
    <x v="9"/>
    <s v="Tata Nexon 1.2 Revotron XZ Plus"/>
    <s v="₹ 6.85 Lakh"/>
    <n v="8240.5499999999993"/>
    <x v="5"/>
    <s v="Third Party insurance"/>
    <x v="0"/>
    <n v="50000"/>
    <x v="0"/>
    <s v="Petrol"/>
    <s v="108.5bhp"/>
    <n v="5"/>
    <s v="17 kmpl"/>
    <x v="4"/>
    <s v="Kolkata"/>
  </r>
  <r>
    <x v="15"/>
    <s v="Maruti Zen Estilo LX BSIII"/>
    <s v="₹ 80,000"/>
    <n v="962.40000000000009"/>
    <x v="9"/>
    <s v="Third Party insurance"/>
    <x v="0"/>
    <n v="30000"/>
    <x v="0"/>
    <s v="Petrol"/>
    <s v="67.1bhp"/>
    <n v="5"/>
    <s v="18.2 kmpl"/>
    <x v="0"/>
    <s v="Kolkata"/>
  </r>
  <r>
    <x v="4"/>
    <s v="Maruti Ritz VXi"/>
    <s v="₹ 1.90 Lakh"/>
    <n v="2285.6999999999998"/>
    <x v="0"/>
    <s v="Third Party insurance"/>
    <x v="0"/>
    <n v="80000"/>
    <x v="1"/>
    <s v="Petrol"/>
    <s v="85.80bhp"/>
    <n v="5"/>
    <s v="18.5 kmpl"/>
    <x v="0"/>
    <s v="Kolkata"/>
  </r>
  <r>
    <x v="15"/>
    <s v="Maruti Zen Estilo LX BSIII"/>
    <s v="₹ 75,000"/>
    <n v="902.25000000000011"/>
    <x v="9"/>
    <s v="Third Party insurance"/>
    <x v="0"/>
    <n v="30000"/>
    <x v="0"/>
    <s v="Petrol"/>
    <s v="67.1bhp"/>
    <n v="5"/>
    <s v="18.2 kmpl"/>
    <x v="0"/>
    <s v="Kolkata"/>
  </r>
  <r>
    <x v="2"/>
    <s v="Honda Mobilio V i-DTEC"/>
    <s v="₹ 5.20 Lakh"/>
    <n v="6255.6"/>
    <x v="12"/>
    <s v="Third Party insurance"/>
    <x v="0"/>
    <n v="50000"/>
    <x v="0"/>
    <s v="Diesel"/>
    <s v="98.6bhp"/>
    <n v="7"/>
    <s v="24.2 kmpl"/>
    <x v="1"/>
    <s v="Kolkata"/>
  </r>
  <r>
    <x v="3"/>
    <s v="Tata Indigo LS (TDI) BS III"/>
    <s v="₹ 1.21 Lakh"/>
    <n v="1455.6299999999999"/>
    <x v="8"/>
    <s v="Third Party insurance"/>
    <x v="0"/>
    <n v="70000"/>
    <x v="0"/>
    <s v="Diesel"/>
    <s v="69bhp"/>
    <n v="5"/>
    <s v="19.09 kmpl"/>
    <x v="2"/>
    <s v="Kolkata"/>
  </r>
  <r>
    <x v="23"/>
    <s v="Hyundai Getz GLS"/>
    <s v="₹ 95,000"/>
    <n v="1142.8500000000001"/>
    <x v="91"/>
    <s v="Third Party insurance"/>
    <x v="0"/>
    <n v="90000"/>
    <x v="0"/>
    <s v="Petrol"/>
    <s v="83 PS"/>
    <n v="5"/>
    <s v="15.3 kmpl"/>
    <x v="0"/>
    <s v="Kolkata"/>
  </r>
  <r>
    <x v="10"/>
    <s v="Hyundai Verna 1.6 SX VTVT"/>
    <s v="₹ 3.50 Lakh"/>
    <n v="4210.5"/>
    <x v="56"/>
    <s v="Third Party insurance"/>
    <x v="0"/>
    <n v="50000"/>
    <x v="1"/>
    <s v="Petrol"/>
    <s v="121.3bhp"/>
    <n v="5"/>
    <s v="17.01 kmpl"/>
    <x v="2"/>
    <s v="Kolkata"/>
  </r>
  <r>
    <x v="12"/>
    <s v="Renault Duster 110PS Diesel RxZ"/>
    <s v="₹ 5 Lakh"/>
    <n v="6015"/>
    <x v="24"/>
    <s v="Third Party insurance"/>
    <x v="0"/>
    <n v="90000"/>
    <x v="1"/>
    <s v="Diesel"/>
    <s v="108.45bhp"/>
    <n v="5"/>
    <s v="19.01 kmpl"/>
    <x v="4"/>
    <s v="Kolkata"/>
  </r>
  <r>
    <x v="11"/>
    <s v="Chevrolet Beat LT"/>
    <s v="₹ 1.20 Lakh"/>
    <n v="1443.6"/>
    <x v="16"/>
    <s v="Third Party insurance"/>
    <x v="0"/>
    <n v="50000"/>
    <x v="0"/>
    <s v="Petrol"/>
    <s v="79.4bhp"/>
    <n v="5"/>
    <s v="18.6 kmpl"/>
    <x v="0"/>
    <s v="Kolkata"/>
  </r>
  <r>
    <x v="8"/>
    <s v="Renault Triber RXE BSVI"/>
    <s v="₹ 4.60 Lakh"/>
    <n v="5533.7999999999993"/>
    <x v="20"/>
    <s v="Third Party insurance"/>
    <x v="0"/>
    <n v="50000"/>
    <x v="0"/>
    <s v="Petrol"/>
    <s v="71.01bhp"/>
    <n v="7"/>
    <s v="20 kmpl"/>
    <x v="1"/>
    <s v="Kolkata"/>
  </r>
  <r>
    <x v="2"/>
    <s v="Hyundai i20 Active 1.2 SX"/>
    <s v="₹ 4.50 Lakh"/>
    <n v="5413.5"/>
    <x v="0"/>
    <s v="Third Party insurance"/>
    <x v="0"/>
    <n v="30000"/>
    <x v="1"/>
    <s v="Petrol"/>
    <s v="81.86bhp"/>
    <n v="5"/>
    <s v="17.19 kmpl"/>
    <x v="0"/>
    <s v="Kolkata"/>
  </r>
  <r>
    <x v="13"/>
    <s v="Tata Nexon XZA Plus AMT S"/>
    <s v="₹ 11 Lakh"/>
    <n v="13233"/>
    <x v="16"/>
    <s v="Third Party insurance"/>
    <x v="1"/>
    <n v="10000"/>
    <x v="0"/>
    <s v="Petrol"/>
    <s v="118.36bhp"/>
    <n v="5"/>
    <s v="16.35 kmpl"/>
    <x v="4"/>
    <s v="Kolkata"/>
  </r>
  <r>
    <x v="1"/>
    <s v="Mahindra XUV500 W11 BSIV"/>
    <s v="₹ 13 Lakh"/>
    <n v="15639"/>
    <x v="1"/>
    <s v="Third Party insurance"/>
    <x v="0"/>
    <n v="60000"/>
    <x v="0"/>
    <s v="Diesel"/>
    <s v="152.87bhp"/>
    <n v="7"/>
    <s v="15.1 kmpl"/>
    <x v="4"/>
    <s v="Kolkata"/>
  </r>
  <r>
    <x v="9"/>
    <s v="Kia Seltos GTX Plus DCT"/>
    <s v="₹ 14.50 Lakh"/>
    <n v="17443.5"/>
    <x v="32"/>
    <s v="Third Party insurance"/>
    <x v="1"/>
    <n v="80000"/>
    <x v="0"/>
    <s v="Petrol"/>
    <s v="138.08bhp"/>
    <n v="5"/>
    <s v="16.5 kmpl"/>
    <x v="4"/>
    <s v="Kolkata"/>
  </r>
  <r>
    <x v="10"/>
    <s v="Hyundai Verna 1.6 SX VTVT"/>
    <s v="₹ 3.50 Lakh"/>
    <n v="4210.5"/>
    <x v="56"/>
    <s v="Third Party insurance"/>
    <x v="0"/>
    <n v="50000"/>
    <x v="1"/>
    <s v="Petrol"/>
    <s v="121.3bhp"/>
    <n v="5"/>
    <s v="17.01 kmpl"/>
    <x v="2"/>
    <s v="Kolkata"/>
  </r>
  <r>
    <x v="11"/>
    <s v="Maruti Alto 800 LXI"/>
    <s v="₹ 1.80 Lakh"/>
    <n v="2165.4"/>
    <x v="15"/>
    <s v="Third Party insurance"/>
    <x v="0"/>
    <n v="50000"/>
    <x v="0"/>
    <s v="Petrol"/>
    <s v="47.3bhp"/>
    <n v="5"/>
    <s v="22.74 kmpl"/>
    <x v="0"/>
    <s v="Kolkata"/>
  </r>
  <r>
    <x v="2"/>
    <s v="Maruti Ertiga VDI"/>
    <s v="₹ 5.90 Lakh"/>
    <n v="7097.7000000000007"/>
    <x v="14"/>
    <s v="Third Party insurance"/>
    <x v="0"/>
    <n v="60000"/>
    <x v="0"/>
    <s v="Diesel"/>
    <s v="88.76bhp"/>
    <n v="7"/>
    <s v="20.77 kmpl"/>
    <x v="1"/>
    <s v="Kolkata"/>
  </r>
  <r>
    <x v="8"/>
    <s v="Honda WR-V VX"/>
    <s v="₹ 8.50 Lakh"/>
    <n v="10225.5"/>
    <x v="16"/>
    <s v="Third Party insurance"/>
    <x v="0"/>
    <n v="20000"/>
    <x v="0"/>
    <s v="Petrol"/>
    <s v="88.50bhp"/>
    <n v="5"/>
    <s v="16.5 kmpl"/>
    <x v="4"/>
    <s v="Kolkata"/>
  </r>
  <r>
    <x v="9"/>
    <s v="Mahindra XUV500 W11 BSIV"/>
    <s v="₹ 12.50 Lakh"/>
    <n v="15037.5"/>
    <x v="1"/>
    <s v="Third Party insurance"/>
    <x v="0"/>
    <n v="60000"/>
    <x v="1"/>
    <s v="Diesel"/>
    <s v="152.87bhp"/>
    <n v="7"/>
    <s v="15.1 kmpl"/>
    <x v="4"/>
    <s v="Kolkata"/>
  </r>
  <r>
    <x v="7"/>
    <s v="Maruti Baleno DualJet Delta"/>
    <s v="₹ 6 Lakh"/>
    <n v="7218"/>
    <x v="0"/>
    <s v="Third Party insurance"/>
    <x v="0"/>
    <n v="50000"/>
    <x v="0"/>
    <s v="Petrol"/>
    <s v="88.50bhp"/>
    <n v="5"/>
    <s v="23.87 kmpl"/>
    <x v="0"/>
    <s v="Kolkata"/>
  </r>
  <r>
    <x v="2"/>
    <s v="Hyundai Grand i10 Sportz"/>
    <s v="₹ 4 Lakh"/>
    <n v="4812"/>
    <x v="0"/>
    <s v="Third Party insurance"/>
    <x v="0"/>
    <n v="90000"/>
    <x v="0"/>
    <s v="Petrol"/>
    <s v="82bhp"/>
    <n v="5"/>
    <s v="18.9 kmpl"/>
    <x v="0"/>
    <s v="Kolkata"/>
  </r>
  <r>
    <x v="12"/>
    <s v="Audi Q5 30 TDI quattro Technology"/>
    <s v="₹ 16.40 Lakh"/>
    <n v="19729.199999999997"/>
    <x v="19"/>
    <s v="Third Party insurance"/>
    <x v="1"/>
    <n v="80000"/>
    <x v="1"/>
    <s v="Diesel"/>
    <s v="174.3bhp"/>
    <n v="5"/>
    <s v="14.16 kmpl"/>
    <x v="4"/>
    <s v="Kolkata"/>
  </r>
  <r>
    <x v="17"/>
    <s v="Hyundai Venue S Opt BSVI"/>
    <s v="₹ 9 Lakh"/>
    <n v="10827"/>
    <x v="0"/>
    <s v="Third Party insurance"/>
    <x v="0"/>
    <n v="10000"/>
    <x v="0"/>
    <s v="Petrol"/>
    <s v="81.80bhp"/>
    <n v="5"/>
    <m/>
    <x v="4"/>
    <s v="Kolkata"/>
  </r>
  <r>
    <x v="2"/>
    <s v="Tata Zest Revotron 1.2T XM"/>
    <s v="₹ 2 Lakh"/>
    <n v="2406"/>
    <x v="70"/>
    <s v="Third Party insurance"/>
    <x v="0"/>
    <n v="30000"/>
    <x v="1"/>
    <s v="Petrol"/>
    <s v="88.7bhp"/>
    <n v="5"/>
    <s v="17.57 kmpl"/>
    <x v="2"/>
    <s v="Kolkata"/>
  </r>
  <r>
    <x v="10"/>
    <s v="Chevrolet Beat PS"/>
    <s v="₹ 1.75 Lakh"/>
    <n v="2105.25"/>
    <x v="16"/>
    <s v="Third Party insurance"/>
    <x v="0"/>
    <n v="40000"/>
    <x v="0"/>
    <s v="Petrol"/>
    <s v="79.4bhp"/>
    <n v="5"/>
    <s v="18.6 kmpl"/>
    <x v="0"/>
    <s v="Kolkata"/>
  </r>
  <r>
    <x v="12"/>
    <s v="Ford Ecosport 1.5 DV5 MT Titanium Optional"/>
    <s v="₹ 3.45 Lakh"/>
    <n v="4150.3500000000004"/>
    <x v="12"/>
    <s v="Third Party insurance"/>
    <x v="0"/>
    <n v="150000"/>
    <x v="0"/>
    <s v="Diesel"/>
    <s v="89.84bhp"/>
    <n v="5"/>
    <s v="22.7 kmpl"/>
    <x v="4"/>
    <s v="Kolkata"/>
  </r>
  <r>
    <x v="5"/>
    <s v="Mercedes-Benz A Class A200 D Sport Edition"/>
    <s v="₹ 12 Lakh"/>
    <n v="14436"/>
    <x v="45"/>
    <s v="Third Party insurance"/>
    <x v="1"/>
    <n v="40000"/>
    <x v="0"/>
    <s v="Diesel"/>
    <s v="136bhp"/>
    <n v="5"/>
    <s v="20 kmpl"/>
    <x v="8"/>
    <s v="Kolkata"/>
  </r>
  <r>
    <x v="4"/>
    <s v="Audi A4 2.0 TFSI"/>
    <s v="₹ 6 Lakh"/>
    <n v="7218"/>
    <x v="50"/>
    <s v="Third Party insurance"/>
    <x v="1"/>
    <n v="70000"/>
    <x v="0"/>
    <s v="Petrol"/>
    <s v="132/4000-6000"/>
    <n v="5"/>
    <s v="10.8 kmpl"/>
    <x v="2"/>
    <s v="Kolkata"/>
  </r>
  <r>
    <x v="19"/>
    <s v="Honda City GXi"/>
    <s v="₹ 2 Lakh"/>
    <n v="2406"/>
    <x v="34"/>
    <s v="Third Party insurance"/>
    <x v="0"/>
    <n v="60000"/>
    <x v="1"/>
    <s v="Petrol"/>
    <n v="78"/>
    <n v="5"/>
    <s v="17.7 kmpl"/>
    <x v="2"/>
    <s v="Kolkata"/>
  </r>
  <r>
    <x v="11"/>
    <s v="Toyota Etios G"/>
    <s v="₹ 3.25 Lakh"/>
    <n v="3909.75"/>
    <x v="10"/>
    <s v="Third Party insurance"/>
    <x v="0"/>
    <n v="40000"/>
    <x v="0"/>
    <s v="Petrol"/>
    <s v="88.73bhp"/>
    <n v="5"/>
    <s v="17.6 kmpl"/>
    <x v="2"/>
    <s v="Kolkata"/>
  </r>
  <r>
    <x v="9"/>
    <s v="Maruti Wagon R ZXI 1.2"/>
    <s v="₹ 5.25 Lakh"/>
    <n v="6315.75"/>
    <x v="0"/>
    <s v="Third Party insurance"/>
    <x v="0"/>
    <n v="20000"/>
    <x v="0"/>
    <s v="Petrol"/>
    <s v="81.80bhp"/>
    <n v="5"/>
    <s v="20.52 kmpl"/>
    <x v="0"/>
    <s v="Kolkata"/>
  </r>
  <r>
    <x v="11"/>
    <s v="Nissan Sunny Diesel XV"/>
    <s v="₹ 2.80 Lakh"/>
    <n v="3368.3999999999996"/>
    <x v="24"/>
    <s v="Third Party insurance"/>
    <x v="0"/>
    <n v="100000"/>
    <x v="0"/>
    <s v="Diesel"/>
    <s v="84.8bhp"/>
    <n v="5"/>
    <s v="21.64 kmpl"/>
    <x v="2"/>
    <s v="Kolkata"/>
  </r>
  <r>
    <x v="9"/>
    <s v="Honda City i-VTEC ZX"/>
    <s v="₹ 9.50 Lakh"/>
    <n v="11428.5"/>
    <x v="34"/>
    <s v="Third Party insurance"/>
    <x v="0"/>
    <n v="40000"/>
    <x v="0"/>
    <s v="Petrol"/>
    <s v="117.6bhp"/>
    <n v="5"/>
    <s v="17.14 kmpl"/>
    <x v="2"/>
    <s v="Kolkata"/>
  </r>
  <r>
    <x v="3"/>
    <s v="Tata Indigo LS (TDI) BS III"/>
    <s v="₹ 1.15 Lakh"/>
    <n v="1383.4499999999998"/>
    <x v="8"/>
    <s v="Third Party insurance"/>
    <x v="0"/>
    <n v="70000"/>
    <x v="0"/>
    <s v="Diesel"/>
    <s v="69bhp"/>
    <n v="5"/>
    <s v="19.09 kmpl"/>
    <x v="2"/>
    <s v="Kolkata"/>
  </r>
  <r>
    <x v="10"/>
    <s v="Honda City 1.5 S MT"/>
    <s v="₹ 3 Lakh"/>
    <n v="3609"/>
    <x v="34"/>
    <s v="Third Party insurance"/>
    <x v="0"/>
    <n v="50000"/>
    <x v="1"/>
    <s v="Petrol"/>
    <s v="118PS at 6,600 rpm"/>
    <n v="5"/>
    <s v="17 kmpl"/>
    <x v="2"/>
    <s v="Kolkata"/>
  </r>
  <r>
    <x v="16"/>
    <s v="Chevrolet Aveo 1.6 LT"/>
    <s v="₹ 1.50 Lakh"/>
    <n v="1804.5"/>
    <x v="58"/>
    <s v="Third Party insurance"/>
    <x v="0"/>
    <n v="70000"/>
    <x v="1"/>
    <s v="Petrol"/>
    <n v="102"/>
    <n v="5"/>
    <s v="14.2 kmpl"/>
    <x v="2"/>
    <s v="Kolkata"/>
  </r>
  <r>
    <x v="2"/>
    <s v="Honda City i VTEC V"/>
    <s v="₹ 6.50 Lakh"/>
    <n v="7819.5"/>
    <x v="34"/>
    <s v="Third Party insurance"/>
    <x v="0"/>
    <n v="20000"/>
    <x v="0"/>
    <s v="Petrol"/>
    <s v="117.3bhp"/>
    <n v="5"/>
    <s v="17.4 kmpl"/>
    <x v="2"/>
    <s v="Kolkata"/>
  </r>
  <r>
    <x v="23"/>
    <s v="Maruti Wagon R LXI BSII"/>
    <s v="₹ 85,000"/>
    <n v="1022.5500000000001"/>
    <x v="9"/>
    <s v="Third Party insurance"/>
    <x v="0"/>
    <n v="70000"/>
    <x v="1"/>
    <s v="Petrol"/>
    <s v="67.1bhp"/>
    <n v="5"/>
    <s v="18.9 kmpl"/>
    <x v="0"/>
    <s v="Kolkata"/>
  </r>
  <r>
    <x v="11"/>
    <s v="Maruti Swift Dzire VXI"/>
    <s v="₹ 3.30 Lakh"/>
    <n v="3969.8999999999996"/>
    <x v="0"/>
    <s v="Third Party insurance"/>
    <x v="0"/>
    <n v="70000"/>
    <x v="1"/>
    <s v="Petrol"/>
    <s v="85.8bhp"/>
    <n v="5"/>
    <s v="19.1 kmpl"/>
    <x v="2"/>
    <s v="Kolkata"/>
  </r>
  <r>
    <x v="2"/>
    <s v="Tata Zest Revotron 1.2T XM"/>
    <s v="₹ 2 Lakh"/>
    <n v="2406"/>
    <x v="70"/>
    <s v="Third Party insurance"/>
    <x v="0"/>
    <n v="30000"/>
    <x v="1"/>
    <s v="Petrol"/>
    <s v="88.7bhp"/>
    <n v="5"/>
    <s v="17.57 kmpl"/>
    <x v="2"/>
    <s v="Kolkata"/>
  </r>
  <r>
    <x v="15"/>
    <s v="Maruti Alto LXi"/>
    <s v="₹ 1 Lakh"/>
    <n v="1203"/>
    <x v="15"/>
    <s v="Third Party insurance"/>
    <x v="0"/>
    <n v="40000"/>
    <x v="1"/>
    <s v="Petrol"/>
    <s v="46.3bhp"/>
    <n v="5"/>
    <s v="19.7 kmpl"/>
    <x v="0"/>
    <s v="Kolkata"/>
  </r>
  <r>
    <x v="15"/>
    <s v="Maruti Wagon R LXI Minor"/>
    <s v="₹ 99,999"/>
    <s v=""/>
    <x v="25"/>
    <s v="Third Party insurance"/>
    <x v="0"/>
    <n v="40000"/>
    <x v="0"/>
    <s v="Petrol"/>
    <s v="67bhp"/>
    <n v="5"/>
    <s v="18.9 kmpl"/>
    <x v="0"/>
    <s v="Kolkata"/>
  </r>
  <r>
    <x v="5"/>
    <s v="Tata Zest Quadrajet 1.3 75PS XE"/>
    <s v="₹ 2.85 Lakh"/>
    <n v="3428.55"/>
    <x v="14"/>
    <s v="Third Party insurance"/>
    <x v="0"/>
    <n v="120000"/>
    <x v="0"/>
    <s v="Diesel"/>
    <s v="74bhp"/>
    <n v="5"/>
    <s v="22.95 kmpl"/>
    <x v="2"/>
    <s v="Kolkata"/>
  </r>
  <r>
    <x v="5"/>
    <s v="Audi Q5 30 TDI quattro Premium Plus"/>
    <s v="₹ 19.25 Lakh"/>
    <n v="23157.75"/>
    <x v="19"/>
    <s v="Third Party insurance"/>
    <x v="1"/>
    <n v="60000"/>
    <x v="1"/>
    <s v="Diesel"/>
    <s v="174.3bhp"/>
    <n v="5"/>
    <s v="14.16 kmpl"/>
    <x v="4"/>
    <s v="Kolkata"/>
  </r>
  <r>
    <x v="12"/>
    <s v="Hyundai Verna 1.6 CRDI"/>
    <s v="₹ 3.96 Lakh"/>
    <n v="4763.88"/>
    <x v="35"/>
    <s v="Third Party insurance"/>
    <x v="0"/>
    <n v="70000"/>
    <x v="1"/>
    <s v="Diesel"/>
    <s v="126.3bhp"/>
    <n v="5"/>
    <s v="22.32 kmpl"/>
    <x v="2"/>
    <s v="Kolkata"/>
  </r>
  <r>
    <x v="4"/>
    <s v="Maruti Swift Dzire VDi"/>
    <s v="₹ 2.20 Lakh"/>
    <n v="2646.6000000000004"/>
    <x v="14"/>
    <s v="Third Party insurance"/>
    <x v="0"/>
    <n v="90000"/>
    <x v="1"/>
    <s v="Diesel"/>
    <s v="73.9bhp"/>
    <n v="5"/>
    <s v="19.3 kmpl"/>
    <x v="2"/>
    <s v="Kolkata"/>
  </r>
  <r>
    <x v="11"/>
    <s v="Honda Brio S MT"/>
    <s v="₹ 2.20 Lakh"/>
    <n v="2646.6000000000004"/>
    <x v="5"/>
    <s v="Third Party insurance"/>
    <x v="0"/>
    <n v="60000"/>
    <x v="1"/>
    <s v="Petrol"/>
    <s v="86.8bhp"/>
    <n v="5"/>
    <s v="19.4 kmpl"/>
    <x v="0"/>
    <s v="Kolkata"/>
  </r>
  <r>
    <x v="26"/>
    <s v="Maruti 800 AC BSIII"/>
    <s v="₹ 32,000"/>
    <n v="384.96000000000004"/>
    <x v="15"/>
    <s v="Third Party insurance"/>
    <x v="0"/>
    <n v="90000"/>
    <x v="0"/>
    <s v="Petrol"/>
    <s v="37bhp"/>
    <n v="4"/>
    <s v="16.1 kmpl"/>
    <x v="0"/>
    <s v="Kolkata"/>
  </r>
  <r>
    <x v="6"/>
    <s v="Volkswagen Polo 1.2 MPI Comfortline"/>
    <s v="₹ 3.30 Lakh"/>
    <n v="3969.8999999999996"/>
    <x v="5"/>
    <s v="Third Party insurance"/>
    <x v="0"/>
    <n v="60000"/>
    <x v="1"/>
    <s v="Petrol"/>
    <s v="74bhp"/>
    <n v="5"/>
    <s v="16.47 kmpl"/>
    <x v="0"/>
    <s v="Kolkata"/>
  </r>
  <r>
    <x v="7"/>
    <s v="Hyundai Verna VTVT 1.6 SX Option"/>
    <s v="₹ 8.70 Lakh"/>
    <n v="10466.099999999999"/>
    <x v="56"/>
    <s v="Third Party insurance"/>
    <x v="0"/>
    <n v="60000"/>
    <x v="0"/>
    <s v="Petrol"/>
    <s v="121.3bhp"/>
    <n v="5"/>
    <s v="17 kmpl"/>
    <x v="2"/>
    <s v="Kolkata"/>
  </r>
  <r>
    <x v="1"/>
    <s v="BMW 3 Series GT Luxury Line"/>
    <s v="₹ 25 Lakh"/>
    <n v="30075"/>
    <x v="39"/>
    <s v="Third Party insurance"/>
    <x v="1"/>
    <n v="30000"/>
    <x v="2"/>
    <s v="Diesel"/>
    <s v="188bhp"/>
    <n v="5"/>
    <s v="21.76 kmpl"/>
    <x v="2"/>
    <s v="Kolkata"/>
  </r>
  <r>
    <x v="2"/>
    <s v="Hyundai i20 Sportz 1.2"/>
    <s v="₹ 4.50 Lakh"/>
    <n v="5413.5"/>
    <x v="0"/>
    <s v="Third Party insurance"/>
    <x v="0"/>
    <n v="50000"/>
    <x v="1"/>
    <s v="Petrol"/>
    <s v="81.83bhp"/>
    <n v="5"/>
    <s v="18.6 kmpl"/>
    <x v="0"/>
    <s v="Kolkata"/>
  </r>
  <r>
    <x v="7"/>
    <s v="Ford Ecosport 1.5 Diesel Titanium Plus"/>
    <s v="₹ 8.50 Lakh"/>
    <n v="10225.5"/>
    <x v="12"/>
    <s v="Third Party insurance"/>
    <x v="0"/>
    <n v="20000"/>
    <x v="0"/>
    <s v="Diesel"/>
    <s v="98.96bhp"/>
    <n v="5"/>
    <s v="21.7 kmpl"/>
    <x v="4"/>
    <s v="Kolkata"/>
  </r>
  <r>
    <x v="6"/>
    <s v="Hyundai Xcent 1.2 Kappa S Option"/>
    <s v="₹ 3.50 Lakh"/>
    <n v="4210.5"/>
    <x v="0"/>
    <s v="Third Party insurance"/>
    <x v="0"/>
    <n v="50000"/>
    <x v="1"/>
    <s v="Petrol"/>
    <s v="81.86bhp"/>
    <n v="5"/>
    <s v="19.1 kmpl"/>
    <x v="2"/>
    <s v="Kolkata"/>
  </r>
  <r>
    <x v="6"/>
    <s v="Maruti Wagon R LXI BS IV"/>
    <s v="₹ 2.95 Lakh"/>
    <n v="3548.8500000000004"/>
    <x v="9"/>
    <s v="Third Party insurance"/>
    <x v="0"/>
    <n v="30000"/>
    <x v="0"/>
    <s v="Petrol"/>
    <s v="67.04bhp"/>
    <n v="5"/>
    <s v="20.51 kmpl"/>
    <x v="0"/>
    <s v="Kolkata"/>
  </r>
  <r>
    <x v="0"/>
    <s v="Mercedes-Benz C-Class C 200 Avantgarde Edition C"/>
    <s v="₹ 25 Lakh"/>
    <n v="30075"/>
    <x v="59"/>
    <s v="Third Party insurance"/>
    <x v="1"/>
    <n v="60000"/>
    <x v="0"/>
    <s v="Petrol"/>
    <s v="181.03bhp"/>
    <n v="5"/>
    <s v="14.74 kmpl"/>
    <x v="2"/>
    <s v="Kolkata"/>
  </r>
  <r>
    <x v="0"/>
    <s v="Maruti Alto 800 LXI"/>
    <s v="₹ 2.40 Lakh"/>
    <n v="2887.2"/>
    <x v="15"/>
    <s v="Third Party insurance"/>
    <x v="0"/>
    <n v="40000"/>
    <x v="0"/>
    <s v="Petrol"/>
    <s v="47.3bhp"/>
    <n v="5"/>
    <s v="24.7 kmpl"/>
    <x v="0"/>
    <s v="Kolkata"/>
  </r>
  <r>
    <x v="9"/>
    <s v="Honda Amaze S Petrol BSIV"/>
    <s v="₹ 5.40 Lakh"/>
    <n v="6496.2000000000007"/>
    <x v="16"/>
    <s v="Third Party insurance"/>
    <x v="0"/>
    <n v="30000"/>
    <x v="0"/>
    <s v="Petrol"/>
    <s v="88.76bhp"/>
    <n v="5"/>
    <s v="19.5 kmpl"/>
    <x v="2"/>
    <s v="Kolkata"/>
  </r>
  <r>
    <x v="3"/>
    <s v="Hyundai Santro Xing GLS"/>
    <s v="₹ 96,107"/>
    <s v=""/>
    <x v="2"/>
    <s v="Third Party insurance"/>
    <x v="0"/>
    <n v="70000"/>
    <x v="2"/>
    <s v="Petrol"/>
    <s v="62.1bhp"/>
    <n v="5"/>
    <s v="17.92 kmpl"/>
    <x v="0"/>
    <s v="Kolkata"/>
  </r>
  <r>
    <x v="11"/>
    <s v="Hyundai i20 1.2 Magna"/>
    <s v="₹ 2 Lakh"/>
    <n v="2406"/>
    <x v="0"/>
    <s v="Third Party insurance"/>
    <x v="0"/>
    <n v="90000"/>
    <x v="1"/>
    <s v="Petrol"/>
    <s v="80 PS at 5200 rpm"/>
    <n v="5"/>
    <s v="18.5 kmpl"/>
    <x v="0"/>
    <s v="Kolkata"/>
  </r>
  <r>
    <x v="10"/>
    <s v="Tata Nano Cx BSIV"/>
    <s v="₹ 75,000"/>
    <n v="902.25000000000011"/>
    <x v="57"/>
    <s v="Third Party insurance"/>
    <x v="0"/>
    <n v="30000"/>
    <x v="1"/>
    <s v="Petrol"/>
    <n v="35"/>
    <n v="4"/>
    <s v="26 kmpl"/>
    <x v="0"/>
    <s v="Kolkata"/>
  </r>
  <r>
    <x v="9"/>
    <s v="Maruti Swift VXI"/>
    <s v="₹ 5.75 Lakh"/>
    <n v="6917.25"/>
    <x v="0"/>
    <s v="Third Party insurance"/>
    <x v="0"/>
    <n v="20000"/>
    <x v="0"/>
    <s v="Petrol"/>
    <s v="81.80bhp"/>
    <n v="5"/>
    <s v="21.21 kmpl"/>
    <x v="0"/>
    <s v="Kolkata"/>
  </r>
  <r>
    <x v="12"/>
    <s v="Maruti Ertiga ZDI"/>
    <s v="₹ 4 Lakh"/>
    <n v="4812"/>
    <x v="14"/>
    <s v="Third Party insurance"/>
    <x v="0"/>
    <n v="90000"/>
    <x v="1"/>
    <s v="Diesel"/>
    <s v="88.8bhp"/>
    <n v="7"/>
    <s v="20.77 kmpl"/>
    <x v="1"/>
    <s v="Kolkata"/>
  </r>
  <r>
    <x v="7"/>
    <s v="Hyundai Santro Sportz"/>
    <s v="₹ 4.60 Lakh"/>
    <n v="5533.7999999999993"/>
    <x v="2"/>
    <s v="Third Party insurance"/>
    <x v="0"/>
    <n v="10000"/>
    <x v="0"/>
    <s v="Petrol"/>
    <s v="68.05bhp"/>
    <n v="5"/>
    <s v="20.3 kmpl"/>
    <x v="0"/>
    <s v="Kolkata"/>
  </r>
  <r>
    <x v="0"/>
    <s v="Ford Aspire 1.2 Ti-VCT Trend"/>
    <s v="₹ 2.50 Lakh"/>
    <n v="3007.5"/>
    <x v="4"/>
    <s v="Third Party insurance"/>
    <x v="0"/>
    <n v="100000"/>
    <x v="0"/>
    <s v="Petrol"/>
    <s v="86.8bhp"/>
    <n v="5"/>
    <s v="18.16 kmpl"/>
    <x v="2"/>
    <s v="Kolkata"/>
  </r>
  <r>
    <x v="4"/>
    <s v="Maruti Alto LXi"/>
    <s v="₹ 1.25 Lakh"/>
    <n v="1503.75"/>
    <x v="15"/>
    <s v="Third Party insurance"/>
    <x v="0"/>
    <n v="20000"/>
    <x v="0"/>
    <s v="Petrol"/>
    <s v="46.3bhp"/>
    <n v="5"/>
    <s v="19.7 kmpl"/>
    <x v="0"/>
    <s v="Kolkata"/>
  </r>
  <r>
    <x v="7"/>
    <s v="Ford Ecosport 1.5 Petrol Titanium Plus"/>
    <s v="₹ 8.63 Lakh"/>
    <n v="10381.890000000001"/>
    <x v="10"/>
    <s v="Third Party insurance"/>
    <x v="0"/>
    <n v="10000"/>
    <x v="0"/>
    <s v="Petrol"/>
    <s v="120.69bhp"/>
    <n v="5"/>
    <s v="15.9 kmpl"/>
    <x v="4"/>
    <s v="Kolkata"/>
  </r>
  <r>
    <x v="11"/>
    <s v="Maruti Swift VDI"/>
    <s v="₹ 3.25 Lakh"/>
    <n v="3909.75"/>
    <x v="14"/>
    <s v="Third Party insurance"/>
    <x v="0"/>
    <n v="50000"/>
    <x v="0"/>
    <s v="Diesel"/>
    <s v="74bhp"/>
    <n v="5"/>
    <s v="22.9 kmpl"/>
    <x v="0"/>
    <s v="Kolkata"/>
  </r>
  <r>
    <x v="12"/>
    <s v="Honda Amaze VX i-DTEC"/>
    <s v="₹ 2.95 Lakh"/>
    <n v="3548.8500000000004"/>
    <x v="12"/>
    <s v="Third Party insurance"/>
    <x v="0"/>
    <n v="50000"/>
    <x v="0"/>
    <s v="Diesel"/>
    <s v="98.6bhp"/>
    <n v="5"/>
    <s v="25.8 kmpl"/>
    <x v="2"/>
    <s v="Kolkata"/>
  </r>
  <r>
    <x v="12"/>
    <s v="Maruti Wagon R VXI BS IV"/>
    <s v="₹ 2.75 Lakh"/>
    <n v="3308.25"/>
    <x v="9"/>
    <s v="Third Party insurance"/>
    <x v="0"/>
    <n v="50000"/>
    <x v="0"/>
    <s v="Petrol"/>
    <s v="67.04bhp"/>
    <n v="5"/>
    <s v="20.51 kmpl"/>
    <x v="0"/>
    <s v="Kolkata"/>
  </r>
  <r>
    <x v="4"/>
    <s v="Maruti Wagon R LXI BS IV"/>
    <s v="₹ 1.75 Lakh"/>
    <n v="2105.25"/>
    <x v="9"/>
    <s v="Third Party insurance"/>
    <x v="0"/>
    <n v="120000"/>
    <x v="0"/>
    <s v="Petrol"/>
    <s v="67.1bhp"/>
    <n v="5"/>
    <s v="18.9 kmpl"/>
    <x v="0"/>
    <s v="Kolkata"/>
  </r>
  <r>
    <x v="1"/>
    <s v="Renault KWID 1.0 RXT"/>
    <s v="₹ 3.10 Lakh"/>
    <n v="3729.3"/>
    <x v="20"/>
    <s v="Third Party insurance"/>
    <x v="0"/>
    <n v="30000"/>
    <x v="1"/>
    <s v="Petrol"/>
    <s v="67bhp"/>
    <n v="5"/>
    <s v="23.01 kmpl"/>
    <x v="0"/>
    <s v="Kolkata"/>
  </r>
  <r>
    <x v="2"/>
    <s v="Maruti Alto 800 LXI"/>
    <s v="₹ 2.30 Lakh"/>
    <n v="2766.8999999999996"/>
    <x v="15"/>
    <s v="Third Party insurance"/>
    <x v="0"/>
    <n v="70000"/>
    <x v="0"/>
    <s v="Petrol"/>
    <s v="47.3bhp"/>
    <n v="5"/>
    <s v="22.74 kmpl"/>
    <x v="0"/>
    <s v="Kolkata"/>
  </r>
  <r>
    <x v="12"/>
    <s v="Honda Brio E MT"/>
    <s v="₹ 2.60 Lakh"/>
    <n v="3127.8"/>
    <x v="5"/>
    <s v="Third Party insurance"/>
    <x v="0"/>
    <n v="50000"/>
    <x v="0"/>
    <s v="Petrol"/>
    <s v="86.8bhp"/>
    <n v="5"/>
    <s v="19.4 kmpl"/>
    <x v="0"/>
    <s v="Kolkata"/>
  </r>
  <r>
    <x v="6"/>
    <s v="Maruti Alto 800 LXI"/>
    <s v="₹ 2.10 Lakh"/>
    <n v="2526.3000000000002"/>
    <x v="15"/>
    <s v="Third Party insurance"/>
    <x v="0"/>
    <n v="70000"/>
    <x v="0"/>
    <s v="Petrol"/>
    <s v="47.3bhp"/>
    <n v="5"/>
    <s v="22.74 kmpl"/>
    <x v="0"/>
    <s v="Kolkata"/>
  </r>
  <r>
    <x v="5"/>
    <s v="Honda City i VTEC SV"/>
    <s v="₹ 4 Lakh"/>
    <n v="4812"/>
    <x v="34"/>
    <s v="Third Party insurance"/>
    <x v="0"/>
    <n v="150000"/>
    <x v="0"/>
    <s v="Petrol"/>
    <s v="117.3bhp"/>
    <n v="5"/>
    <s v="17.8 kmpl"/>
    <x v="2"/>
    <s v="Kolkata"/>
  </r>
  <r>
    <x v="15"/>
    <s v="Maruti Alto LX"/>
    <s v="₹ 1 Lakh"/>
    <n v="1203"/>
    <x v="15"/>
    <s v="Third Party insurance"/>
    <x v="0"/>
    <n v="30000"/>
    <x v="0"/>
    <s v="Petrol"/>
    <s v="46.3bhp"/>
    <n v="5"/>
    <s v="19.7 kmpl"/>
    <x v="0"/>
    <s v="Kolkata"/>
  </r>
  <r>
    <x v="1"/>
    <s v="Hyundai Santro Sportz BSIV"/>
    <s v="₹ 3.50 Lakh"/>
    <n v="4210.5"/>
    <x v="2"/>
    <s v="Comprehensive"/>
    <x v="0"/>
    <n v="68000"/>
    <x v="0"/>
    <s v="Petrol"/>
    <s v="68bhp"/>
    <n v="5"/>
    <s v="20.3 kmpl"/>
    <x v="0"/>
    <s v="Kolkata"/>
  </r>
  <r>
    <x v="1"/>
    <s v="Maruti Baleno 1.3 Sigma"/>
    <s v="₹ 4.50 Lakh"/>
    <n v="5413.5"/>
    <x v="14"/>
    <s v="Comprehensive"/>
    <x v="0"/>
    <n v="73000"/>
    <x v="0"/>
    <s v="Diesel"/>
    <s v="74bhp"/>
    <n v="5"/>
    <s v="27.39 kmpl"/>
    <x v="0"/>
    <s v="Kolkata"/>
  </r>
  <r>
    <x v="9"/>
    <s v="Honda City V MT"/>
    <s v="₹ 6.99 Lakh"/>
    <n v="8408.9700000000012"/>
    <x v="34"/>
    <s v="Comprehensive"/>
    <x v="0"/>
    <n v="25000"/>
    <x v="0"/>
    <s v="Petrol"/>
    <s v="117.60bhp"/>
    <n v="5"/>
    <s v="17.4 kmpl"/>
    <x v="2"/>
    <s v="Kolkata"/>
  </r>
  <r>
    <x v="12"/>
    <s v="Honda City S"/>
    <s v="₹ 3.49 Lakh"/>
    <n v="4198.47"/>
    <x v="34"/>
    <s v="Comprehensive"/>
    <x v="0"/>
    <n v="57000"/>
    <x v="0"/>
    <s v="Petrol"/>
    <s v="116.4bhp"/>
    <n v="5"/>
    <s v="16.8 kmpl"/>
    <x v="2"/>
    <s v="Kolkata"/>
  </r>
  <r>
    <x v="15"/>
    <s v="Honda City EXi"/>
    <s v="₹ 1.50 Lakh"/>
    <n v="1804.5"/>
    <x v="34"/>
    <s v="Comprehensive"/>
    <x v="0"/>
    <n v="84000"/>
    <x v="1"/>
    <s v="Petrol"/>
    <n v="78"/>
    <n v="5"/>
    <s v="17.7 kmpl"/>
    <x v="2"/>
    <s v="Kolkata"/>
  </r>
  <r>
    <x v="12"/>
    <s v="Honda City S"/>
    <s v="₹ 3.25 Lakh"/>
    <n v="3909.75"/>
    <x v="34"/>
    <s v="Comprehensive"/>
    <x v="0"/>
    <n v="40000"/>
    <x v="0"/>
    <s v="Petrol"/>
    <s v="116.4bhp"/>
    <n v="5"/>
    <s v="16.8 kmpl"/>
    <x v="2"/>
    <s v="Kolkata"/>
  </r>
  <r>
    <x v="1"/>
    <s v="Mahindra XUV500 W11 Option BSIV"/>
    <s v="₹ 11.50 Lakh"/>
    <n v="13834.5"/>
    <x v="1"/>
    <s v="Comprehensive"/>
    <x v="0"/>
    <n v="64000"/>
    <x v="0"/>
    <s v="Diesel"/>
    <s v="152.87bhp"/>
    <n v="7"/>
    <s v="15.1 kmpl"/>
    <x v="4"/>
    <s v="Kolkata"/>
  </r>
  <r>
    <x v="9"/>
    <s v="Toyota Innova Crysta 2.4 VX MT 8S BSIV"/>
    <s v="₹ 17.50 Lakh"/>
    <n v="21052.5"/>
    <x v="83"/>
    <s v="Comprehensive"/>
    <x v="0"/>
    <n v="40000"/>
    <x v="0"/>
    <s v="Diesel"/>
    <s v="147.8bhp"/>
    <n v="8"/>
    <s v="13.68 kmpl"/>
    <x v="1"/>
    <s v="Kolkata"/>
  </r>
  <r>
    <x v="1"/>
    <s v="Mahindra KUV 100 NXT D75 K8 Dual Tone"/>
    <s v="₹ 3.75 Lakh"/>
    <n v="4511.25"/>
    <x v="5"/>
    <s v="Third Party insurance"/>
    <x v="0"/>
    <n v="36900"/>
    <x v="0"/>
    <s v="Diesel"/>
    <s v="77bhp"/>
    <n v="6"/>
    <s v="25.32 kmpl"/>
    <x v="0"/>
    <s v="Kolkata"/>
  </r>
  <r>
    <x v="11"/>
    <s v="Toyota Innova 2.5 VX (Diesel) 8 Seater"/>
    <s v="₹ 6.75 Lakh"/>
    <n v="8120.25"/>
    <x v="17"/>
    <s v="Comprehensive"/>
    <x v="0"/>
    <n v="260000"/>
    <x v="0"/>
    <s v="Diesel"/>
    <s v="100.6bhp"/>
    <n v="8"/>
    <s v="12.99 kmpl"/>
    <x v="1"/>
    <s v="Kolkata"/>
  </r>
  <r>
    <x v="7"/>
    <s v="Mahindra Scorpio S5"/>
    <s v="₹ 11.95 Lakh"/>
    <n v="14375.849999999999"/>
    <x v="1"/>
    <s v="Comprehensive"/>
    <x v="0"/>
    <n v="42503"/>
    <x v="0"/>
    <s v="Diesel"/>
    <s v="136.78bhp"/>
    <n v="7"/>
    <m/>
    <x v="4"/>
    <s v="Kolkata"/>
  </r>
  <r>
    <x v="0"/>
    <s v="Mahindra Scorpio 1.99 S4 9S"/>
    <s v="₹ 8.90 Lakh"/>
    <n v="10706.7"/>
    <x v="65"/>
    <s v="Comprehensive"/>
    <x v="0"/>
    <n v="79955"/>
    <x v="1"/>
    <s v="Diesel"/>
    <s v="120bhp"/>
    <n v="9"/>
    <s v="15.4 kmpl"/>
    <x v="4"/>
    <s v="Kolkata"/>
  </r>
  <r>
    <x v="8"/>
    <s v="Citroen C5 Aircross Shine"/>
    <s v="₹ 19.95 Lakh"/>
    <n v="23999.85"/>
    <x v="65"/>
    <s v="Third Party insurance"/>
    <x v="1"/>
    <n v="20700"/>
    <x v="1"/>
    <s v="Diesel"/>
    <n v="174.33"/>
    <n v="5"/>
    <s v="18.6 kmpl"/>
    <x v="4"/>
    <s v="Kolkata"/>
  </r>
  <r>
    <x v="13"/>
    <s v="Kia Carens Luxury Plus Turbo 2022-2023"/>
    <s v="₹ 14.82 Lakh"/>
    <n v="17828.46"/>
    <x v="32"/>
    <s v="Comprehensive"/>
    <x v="0"/>
    <n v="22560"/>
    <x v="0"/>
    <s v="Petrol"/>
    <s v="138.05bhp"/>
    <n v="7"/>
    <s v="16.2 kmpl"/>
    <x v="1"/>
    <s v="Kolkata"/>
  </r>
  <r>
    <x v="5"/>
    <s v="Volkswagen Polo 1.2 MPI Comfortline"/>
    <s v="₹ 3.65 Lakh"/>
    <n v="4390.95"/>
    <x v="16"/>
    <s v="Comprehensive"/>
    <x v="0"/>
    <n v="65000"/>
    <x v="0"/>
    <s v="Petrol"/>
    <s v="74bhp"/>
    <n v="5"/>
    <s v="16.2 kmpl"/>
    <x v="0"/>
    <s v="Kolkata"/>
  </r>
  <r>
    <x v="8"/>
    <s v="Mercedes-Benz E-Class Exclusive E 220d BSVI"/>
    <s v="₹ 69 Lakh"/>
    <n v="83007"/>
    <x v="53"/>
    <s v="Third Party insurance"/>
    <x v="1"/>
    <n v="2280"/>
    <x v="0"/>
    <s v="Diesel"/>
    <s v="191.76bhp"/>
    <n v="5"/>
    <s v="16.1 kmpl"/>
    <x v="2"/>
    <s v="Kolkata"/>
  </r>
  <r>
    <x v="5"/>
    <s v="Audi A6 35 TFSI"/>
    <s v="₹ 19.99 Lakh"/>
    <n v="24047.969999999998"/>
    <x v="44"/>
    <s v="Comprehensive"/>
    <x v="1"/>
    <n v="37000"/>
    <x v="0"/>
    <s v="Petrol"/>
    <s v="187.74bhp"/>
    <n v="5"/>
    <s v="15.26 kmpl"/>
    <x v="2"/>
    <s v="Kolkata"/>
  </r>
  <r>
    <x v="0"/>
    <s v="Toyota Etios 1.4 GXD"/>
    <s v="₹ 7 Lakh"/>
    <n v="8421"/>
    <x v="11"/>
    <s v="Comprehensive"/>
    <x v="0"/>
    <n v="5000"/>
    <x v="1"/>
    <s v="Diesel"/>
    <s v="67.05bhp"/>
    <n v="5"/>
    <s v="23.59 kmpl"/>
    <x v="2"/>
    <s v="Kolkata"/>
  </r>
  <r>
    <x v="10"/>
    <s v="Honda Jazz S"/>
    <s v="₹ 2.25 Lakh"/>
    <n v="2706.75"/>
    <x v="5"/>
    <s v="Comprehensive"/>
    <x v="0"/>
    <n v="69000"/>
    <x v="0"/>
    <s v="Petrol"/>
    <s v="90(66)"/>
    <n v="5"/>
    <s v="16 kmpl"/>
    <x v="0"/>
    <s v="Kolkata"/>
  </r>
  <r>
    <x v="1"/>
    <s v="Toyota Corolla Altis 1.4 DG"/>
    <s v="₹ 14.95 Lakh"/>
    <n v="17984.849999999999"/>
    <x v="11"/>
    <s v="Comprehensive"/>
    <x v="0"/>
    <n v="19000"/>
    <x v="0"/>
    <s v="Diesel"/>
    <s v="86.79bhp"/>
    <n v="5"/>
    <s v="21.43 kmpl"/>
    <x v="2"/>
    <s v="Kolkata"/>
  </r>
  <r>
    <x v="6"/>
    <s v="Hyundai i10 Sportz"/>
    <s v="₹ 2.35 Lakh"/>
    <n v="2827.05"/>
    <x v="0"/>
    <s v="Comprehensive"/>
    <x v="0"/>
    <n v="64000"/>
    <x v="2"/>
    <s v="Petrol"/>
    <s v="78.9bhp"/>
    <n v="5"/>
    <s v="20.36 kmpl"/>
    <x v="0"/>
    <s v="Kolkata"/>
  </r>
  <r>
    <x v="1"/>
    <s v="Honda Amaze VX Petrol BSIV"/>
    <s v="₹ 4.75 Lakh"/>
    <n v="5714.25"/>
    <x v="16"/>
    <s v="Comprehensive"/>
    <x v="0"/>
    <n v="91000"/>
    <x v="0"/>
    <s v="Petrol"/>
    <s v="88.76bhp"/>
    <n v="5"/>
    <s v="19.5 kmpl"/>
    <x v="2"/>
    <s v="Kolkata"/>
  </r>
  <r>
    <x v="10"/>
    <s v="Hyundai i10 Magna"/>
    <s v="₹ 2.85 Lakh"/>
    <n v="3428.55"/>
    <x v="0"/>
    <s v="Comprehensive"/>
    <x v="0"/>
    <n v="28000"/>
    <x v="0"/>
    <s v="Petrol"/>
    <s v="78.9bhp"/>
    <n v="5"/>
    <s v="20.36 kmpl"/>
    <x v="0"/>
    <s v="Kolkata"/>
  </r>
  <r>
    <x v="10"/>
    <s v="Maruti Wagon R LXI BSIII"/>
    <s v="₹ 2.50 Lakh"/>
    <n v="3007.5"/>
    <x v="9"/>
    <s v="Comprehensive"/>
    <x v="0"/>
    <n v="35000"/>
    <x v="0"/>
    <s v="Petrol"/>
    <s v="67.1bhp"/>
    <n v="5"/>
    <s v="18.9 kmpl"/>
    <x v="0"/>
    <s v="Kolkata"/>
  </r>
  <r>
    <x v="17"/>
    <s v="Kia Seltos HTK Plus Diesel iMT"/>
    <s v="₹ 14 Lakh"/>
    <n v="16842"/>
    <x v="34"/>
    <s v="Comprehensive"/>
    <x v="1"/>
    <n v="8700"/>
    <x v="0"/>
    <s v="Diesel"/>
    <s v="113.43bhp"/>
    <n v="5"/>
    <m/>
    <x v="4"/>
    <s v="Kolkata"/>
  </r>
  <r>
    <x v="17"/>
    <s v="Kia Seltos HTX G"/>
    <s v="₹ 14 Lakh"/>
    <n v="16842"/>
    <x v="34"/>
    <s v="Comprehensive"/>
    <x v="0"/>
    <n v="7520"/>
    <x v="0"/>
    <s v="Petrol"/>
    <s v="113.43bhp"/>
    <n v="5"/>
    <s v="16.8 kmpl"/>
    <x v="4"/>
    <s v="Kolkata"/>
  </r>
  <r>
    <x v="9"/>
    <s v="Jaguar XJ 50 Special Edition"/>
    <s v="₹ 55 Lakh"/>
    <n v="66165"/>
    <x v="74"/>
    <s v="Third Party insurance"/>
    <x v="1"/>
    <n v="20000"/>
    <x v="1"/>
    <s v="Diesel"/>
    <s v="301.73bhp"/>
    <n v="5"/>
    <s v="14.47 kmpl"/>
    <x v="2"/>
    <s v="Kolkata"/>
  </r>
  <r>
    <x v="13"/>
    <s v="Hyundai Venue S BSVI"/>
    <s v="₹ 7.75 Lakh"/>
    <n v="9323.25"/>
    <x v="0"/>
    <s v="Third Party insurance"/>
    <x v="0"/>
    <n v="25300"/>
    <x v="0"/>
    <s v="Petrol"/>
    <s v="81.80bhp"/>
    <n v="5"/>
    <m/>
    <x v="4"/>
    <s v="Kolkata"/>
  </r>
  <r>
    <x v="10"/>
    <s v="Honda New Accord 2.4 AT"/>
    <s v="₹ 4.31 Lakh"/>
    <n v="5184.9299999999994"/>
    <x v="37"/>
    <s v="Third Party insurance"/>
    <x v="1"/>
    <n v="49000"/>
    <x v="0"/>
    <s v="Petrol"/>
    <s v="177.6bhp"/>
    <n v="5"/>
    <s v="11.7 kmpl"/>
    <x v="2"/>
    <s v="Kolkata"/>
  </r>
  <r>
    <x v="7"/>
    <s v="Volvo XC60 Inscription D5 BSIV"/>
    <s v="₹ 49 Lakh"/>
    <n v="58947"/>
    <x v="86"/>
    <s v="Third Party insurance"/>
    <x v="1"/>
    <n v="19500"/>
    <x v="1"/>
    <s v="Diesel"/>
    <s v="235bhp"/>
    <n v="5"/>
    <s v="11.2 kmpl"/>
    <x v="4"/>
    <s v="Kolkata"/>
  </r>
  <r>
    <x v="9"/>
    <s v="Audi Q3 35 TDI Quattro Premium Plus"/>
    <s v="₹ 22 Lakh"/>
    <n v="26466"/>
    <x v="19"/>
    <s v="Third Party insurance"/>
    <x v="1"/>
    <n v="20500"/>
    <x v="1"/>
    <s v="Diesel"/>
    <s v="181bhp"/>
    <n v="5"/>
    <s v="15.17 kmpl"/>
    <x v="4"/>
    <s v="Kolkata"/>
  </r>
  <r>
    <x v="8"/>
    <s v="Maruti Wagon R VXI Opt"/>
    <s v="₹ 4.85 Lakh"/>
    <n v="5834.5499999999993"/>
    <x v="9"/>
    <s v="Comprehensive"/>
    <x v="0"/>
    <n v="35000"/>
    <x v="0"/>
    <s v="Petrol"/>
    <s v="67.05bhp"/>
    <n v="5"/>
    <s v="21.79 kmpl"/>
    <x v="0"/>
    <s v="Kolkata"/>
  </r>
  <r>
    <x v="9"/>
    <s v="Honda City i-VTEC V"/>
    <s v="₹ 7.75 Lakh"/>
    <n v="9323.25"/>
    <x v="34"/>
    <s v="Comprehensive"/>
    <x v="0"/>
    <n v="48384"/>
    <x v="0"/>
    <s v="Petrol"/>
    <s v="117.6bhp"/>
    <n v="5"/>
    <s v="17.4 kmpl"/>
    <x v="2"/>
    <s v="Kolkata"/>
  </r>
  <r>
    <x v="9"/>
    <s v="Maruti Wagon R VXI BS IV"/>
    <s v="₹ 4.50 Lakh"/>
    <n v="5413.5"/>
    <x v="9"/>
    <s v="Comprehensive"/>
    <x v="0"/>
    <n v="15000"/>
    <x v="0"/>
    <s v="Petrol"/>
    <s v="67.1bhp"/>
    <n v="5"/>
    <s v="18.9 kmpl"/>
    <x v="0"/>
    <s v="Kolkata"/>
  </r>
  <r>
    <x v="9"/>
    <s v="Hyundai Grand i10 1.2 Kappa Magna BSIV"/>
    <s v="₹ 4.35 Lakh"/>
    <n v="5233.0499999999993"/>
    <x v="0"/>
    <s v="Third Party insurance"/>
    <x v="0"/>
    <n v="3900"/>
    <x v="0"/>
    <s v="Petrol"/>
    <s v="81.86bhp"/>
    <n v="5"/>
    <s v="18.9 kmpl"/>
    <x v="0"/>
    <s v="Kolkata"/>
  </r>
  <r>
    <x v="1"/>
    <s v="Maruti Wagon R VXI Optional"/>
    <s v="₹ 3.50 Lakh"/>
    <n v="4210.5"/>
    <x v="9"/>
    <s v="Comprehensive"/>
    <x v="0"/>
    <n v="30000"/>
    <x v="0"/>
    <s v="Petrol"/>
    <s v="67.04bhp"/>
    <n v="5"/>
    <s v="20.51 kmpl"/>
    <x v="0"/>
    <s v="Kolkata"/>
  </r>
  <r>
    <x v="8"/>
    <s v="Maruti S-Presso VXI BSVI"/>
    <s v="₹ 4.30 Lakh"/>
    <n v="5172.8999999999996"/>
    <x v="9"/>
    <s v="Comprehensive"/>
    <x v="0"/>
    <n v="7000"/>
    <x v="0"/>
    <s v="Petrol"/>
    <s v="65.71bhp"/>
    <n v="5"/>
    <s v="24.76 kmpl"/>
    <x v="0"/>
    <s v="Kolkata"/>
  </r>
  <r>
    <x v="13"/>
    <s v="Mahindra Scorpio N Z8L Diesel 4x4 AT BSVI"/>
    <s v="₹ 22.99 Lakh"/>
    <n v="27656.969999999998"/>
    <x v="54"/>
    <s v="Third Party insurance"/>
    <x v="1"/>
    <n v="23400"/>
    <x v="0"/>
    <s v="Diesel"/>
    <s v="172.45bhp"/>
    <n v="7"/>
    <m/>
    <x v="4"/>
    <s v="Kolkata"/>
  </r>
  <r>
    <x v="12"/>
    <s v="Honda Brio EX MT"/>
    <s v="₹ 2.25 Lakh"/>
    <n v="2706.75"/>
    <x v="5"/>
    <s v="Third Party"/>
    <x v="0"/>
    <n v="41424"/>
    <x v="1"/>
    <s v="Petrol"/>
    <s v="86.8bhp"/>
    <n v="5"/>
    <s v="19.4 kmpl"/>
    <x v="0"/>
    <s v="Kolkata"/>
  </r>
  <r>
    <x v="8"/>
    <s v="Maruti Ertiga VXI"/>
    <s v="₹ 9.50 Lakh"/>
    <n v="11428.5"/>
    <x v="6"/>
    <s v="Comprehensive"/>
    <x v="0"/>
    <n v="15885"/>
    <x v="0"/>
    <s v="Petrol"/>
    <s v="103.26bhp"/>
    <n v="7"/>
    <s v="19.01 kmpl"/>
    <x v="1"/>
    <s v="Kolkata"/>
  </r>
  <r>
    <x v="9"/>
    <s v="Hyundai Creta 1.6 VTVT SX Plus"/>
    <s v="₹ 9.30 Lakh"/>
    <n v="11187.900000000001"/>
    <x v="56"/>
    <s v="Comprehensive"/>
    <x v="0"/>
    <n v="23303"/>
    <x v="1"/>
    <s v="Petrol"/>
    <s v="121.3bhp"/>
    <n v="5"/>
    <s v="13 kmpl"/>
    <x v="4"/>
    <s v="Kolkata"/>
  </r>
  <r>
    <x v="4"/>
    <s v="Honda City 1.5 V MT"/>
    <s v="₹ 2.35 Lakh"/>
    <n v="2827.05"/>
    <x v="34"/>
    <s v="Comprehensive"/>
    <x v="0"/>
    <n v="47114"/>
    <x v="1"/>
    <s v="Petrol"/>
    <s v="118PS at 6,600 rpm"/>
    <n v="5"/>
    <s v="17 kmpl"/>
    <x v="2"/>
    <s v="Kolkata"/>
  </r>
  <r>
    <x v="10"/>
    <s v="Hyundai i20 1.2 Magna"/>
    <s v="₹ 2.20 Lakh"/>
    <n v="2646.6000000000004"/>
    <x v="0"/>
    <s v="Third Party"/>
    <x v="0"/>
    <n v="48072"/>
    <x v="1"/>
    <s v="Petrol"/>
    <s v="80 PS at 5200 rpm"/>
    <n v="5"/>
    <s v="18.5 kmpl"/>
    <x v="0"/>
    <s v="Kolkata"/>
  </r>
  <r>
    <x v="1"/>
    <s v="Maruti Vitara Brezza ZDi Plus AMT Dual Tone"/>
    <s v="₹ 7.75 Lakh"/>
    <n v="9323.25"/>
    <x v="14"/>
    <s v="Comprehensive"/>
    <x v="1"/>
    <n v="32000"/>
    <x v="0"/>
    <s v="Diesel"/>
    <s v="88.5bhp"/>
    <n v="5"/>
    <s v="24.3 kmpl"/>
    <x v="4"/>
    <s v="Kolkata"/>
  </r>
  <r>
    <x v="6"/>
    <s v="Mahindra Bolero SLX"/>
    <s v="₹ 4 Lakh"/>
    <n v="4812"/>
    <x v="82"/>
    <s v="Comprehensive"/>
    <x v="0"/>
    <n v="52300"/>
    <x v="0"/>
    <s v="Diesel"/>
    <s v="62.1bhp"/>
    <n v="7"/>
    <s v="15.96 kmpl"/>
    <x v="4"/>
    <s v="Kolkata"/>
  </r>
  <r>
    <x v="12"/>
    <s v="Ford Ecosport 1.5 DV5 MT Titanium"/>
    <s v="₹ 3.29 Lakh"/>
    <n v="3957.87"/>
    <x v="12"/>
    <s v="Comprehensive"/>
    <x v="0"/>
    <n v="65200"/>
    <x v="0"/>
    <s v="Diesel"/>
    <s v="89.84bhp"/>
    <n v="5"/>
    <s v="22.7 kmpl"/>
    <x v="4"/>
    <s v="Kolkata"/>
  </r>
  <r>
    <x v="8"/>
    <s v="MG ZS EV Exclusive"/>
    <s v="₹ 18 Lakh"/>
    <n v="21654"/>
    <x v="41"/>
    <s v="Third Party insurance"/>
    <x v="1"/>
    <n v="32800"/>
    <x v="0"/>
    <s v="Electric"/>
    <s v="140.8bhp"/>
    <n v="5"/>
    <m/>
    <x v="4"/>
    <s v="Kolkata"/>
  </r>
  <r>
    <x v="6"/>
    <s v="Mahindra Xylo D2 BS IV"/>
    <s v="₹ 2.90 Lakh"/>
    <n v="3488.7"/>
    <x v="105"/>
    <s v="Comprehensive"/>
    <x v="0"/>
    <n v="59800"/>
    <x v="2"/>
    <s v="Diesel"/>
    <s v="93.7bhp"/>
    <n v="7"/>
    <s v="14.95 kmpl"/>
    <x v="1"/>
    <s v="Kolkata"/>
  </r>
  <r>
    <x v="1"/>
    <s v="Maruti Vitara Brezza VDi"/>
    <s v="₹ 7.25 Lakh"/>
    <n v="8721.75"/>
    <x v="14"/>
    <s v="Comprehensive"/>
    <x v="0"/>
    <n v="40722"/>
    <x v="0"/>
    <s v="Diesel"/>
    <s v="88.5bhp"/>
    <n v="5"/>
    <s v="24.3 kmpl"/>
    <x v="4"/>
    <s v="Kolkata"/>
  </r>
  <r>
    <x v="2"/>
    <s v="Honda Mobilio V Option i-VTEC"/>
    <s v="₹ 4.75 Lakh"/>
    <n v="5714.25"/>
    <x v="34"/>
    <s v="Comprehensive"/>
    <x v="0"/>
    <n v="38170"/>
    <x v="0"/>
    <s v="Petrol"/>
    <s v="117.3bhp"/>
    <n v="7"/>
    <s v="17.3 kmpl"/>
    <x v="1"/>
    <s v="Kolkata"/>
  </r>
  <r>
    <x v="1"/>
    <s v="Maruti Swift Dzire ZXI 1.2 BS IV"/>
    <s v="₹ 5.75 Lakh"/>
    <n v="6917.25"/>
    <x v="0"/>
    <s v="Comprehensive"/>
    <x v="0"/>
    <n v="29836"/>
    <x v="1"/>
    <s v="Petrol"/>
    <s v="81.80bhp"/>
    <n v="5"/>
    <s v="22 kmpl"/>
    <x v="2"/>
    <s v="Kolkata"/>
  </r>
  <r>
    <x v="10"/>
    <s v="Toyota Fortuner 3.0 Diesel"/>
    <s v="₹ 9.60 Lakh"/>
    <n v="11548.8"/>
    <x v="64"/>
    <s v="Comprehensive"/>
    <x v="0"/>
    <n v="85352"/>
    <x v="0"/>
    <s v="Diesel"/>
    <s v="171 PS"/>
    <n v="7"/>
    <s v="11.5 kmpl"/>
    <x v="4"/>
    <s v="Kolkata"/>
  </r>
  <r>
    <x v="9"/>
    <s v="Maruti Celerio X AMT VXI Option BSIV"/>
    <s v="₹ 4.50 Lakh"/>
    <n v="5413.5"/>
    <x v="9"/>
    <s v="Comprehensive"/>
    <x v="1"/>
    <n v="28689"/>
    <x v="0"/>
    <s v="Petrol"/>
    <s v="67bhp"/>
    <n v="5"/>
    <s v="21.63 kmpl"/>
    <x v="0"/>
    <s v="Kolkata"/>
  </r>
  <r>
    <x v="4"/>
    <s v="Hyundai Santro Xing GLS"/>
    <s v="₹ 1.55 Lakh"/>
    <n v="1864.65"/>
    <x v="2"/>
    <s v="Third Party insurance"/>
    <x v="0"/>
    <n v="60020"/>
    <x v="0"/>
    <s v="Petrol"/>
    <s v="62.1bhp"/>
    <n v="5"/>
    <s v="17.92 kmpl"/>
    <x v="0"/>
    <s v="Kolkata"/>
  </r>
  <r>
    <x v="2"/>
    <s v="Maruti Ertiga BSIV VXI"/>
    <s v="₹ 5.65 Lakh"/>
    <n v="6796.9500000000007"/>
    <x v="62"/>
    <s v="Third Party insurance"/>
    <x v="0"/>
    <n v="31244"/>
    <x v="1"/>
    <s v="Petrol"/>
    <s v="91.1bhp"/>
    <n v="7"/>
    <s v="17.5 kmpl"/>
    <x v="1"/>
    <s v="Kolkata"/>
  </r>
  <r>
    <x v="6"/>
    <s v="Honda Amaze SX i-VTEC"/>
    <s v="₹ 3.65 Lakh"/>
    <n v="4390.95"/>
    <x v="5"/>
    <s v="Comprehensive"/>
    <x v="0"/>
    <n v="32000"/>
    <x v="0"/>
    <s v="Petrol"/>
    <s v="86.7bhp"/>
    <n v="5"/>
    <s v="18 kmpl"/>
    <x v="2"/>
    <s v="Kolkata"/>
  </r>
  <r>
    <x v="12"/>
    <s v="Maruti Swift Dzire VDI"/>
    <s v="₹ 3.70 Lakh"/>
    <n v="4451.1000000000004"/>
    <x v="14"/>
    <s v="Comprehensive"/>
    <x v="0"/>
    <n v="32000"/>
    <x v="1"/>
    <s v="Diesel"/>
    <s v="74bhp"/>
    <n v="5"/>
    <s v="23.4 kmpl"/>
    <x v="2"/>
    <s v="Kolkata"/>
  </r>
  <r>
    <x v="4"/>
    <s v="Hyundai i10 Sportz 1.2"/>
    <s v="₹ 1.85 Lakh"/>
    <n v="2225.5500000000002"/>
    <x v="0"/>
    <s v="Third Party insurance"/>
    <x v="0"/>
    <n v="57000"/>
    <x v="1"/>
    <s v="Petrol"/>
    <s v="78.9bhp"/>
    <n v="5"/>
    <s v="20.36 kmpl"/>
    <x v="0"/>
    <s v="Kolkata"/>
  </r>
  <r>
    <x v="6"/>
    <s v="Skoda Rapid 1.6 TDI Active Plus"/>
    <s v="₹ 3.55 Lakh"/>
    <n v="4270.6499999999996"/>
    <x v="58"/>
    <s v="Third Party"/>
    <x v="0"/>
    <n v="65000"/>
    <x v="0"/>
    <s v="Diesel"/>
    <s v="105bhp"/>
    <n v="5"/>
    <s v="20.5 kmpl"/>
    <x v="2"/>
    <s v="Kolkata"/>
  </r>
  <r>
    <x v="12"/>
    <s v="Hyundai EON Era"/>
    <s v="₹ 1.66 Lakh"/>
    <n v="1996.9799999999998"/>
    <x v="23"/>
    <s v="Comprehensive"/>
    <x v="0"/>
    <n v="42500"/>
    <x v="0"/>
    <s v="Petrol"/>
    <s v="55.2bhp"/>
    <n v="5"/>
    <s v="21.1 kmpl"/>
    <x v="0"/>
    <s v="Kolkata"/>
  </r>
  <r>
    <x v="4"/>
    <s v="Hyundai i20 1.2 Magna"/>
    <s v="₹ 1.59 Lakh"/>
    <n v="1912.7700000000002"/>
    <x v="0"/>
    <s v="Comprehensive"/>
    <x v="0"/>
    <n v="47500"/>
    <x v="0"/>
    <s v="Petrol"/>
    <s v="80 PS at 5200 rpm"/>
    <n v="5"/>
    <s v="18.5 kmpl"/>
    <x v="0"/>
    <s v="Kolkata"/>
  </r>
  <r>
    <x v="8"/>
    <s v="Maruti Swift VXI BSVI"/>
    <s v="₹ 6.20 Lakh"/>
    <n v="7458.6"/>
    <x v="0"/>
    <s v="Comprehensive"/>
    <x v="0"/>
    <n v="11590"/>
    <x v="0"/>
    <s v="Petrol"/>
    <s v="88.50bhp"/>
    <n v="5"/>
    <s v="22.38 kmpl"/>
    <x v="0"/>
    <s v="Kolkata"/>
  </r>
  <r>
    <x v="5"/>
    <s v="Ford Ecosport 1.5 Petrol Titanium"/>
    <s v="₹ 5.10 Lakh"/>
    <n v="6135.2999999999993"/>
    <x v="10"/>
    <s v="Comprehensive"/>
    <x v="0"/>
    <n v="37833"/>
    <x v="1"/>
    <s v="Petrol"/>
    <s v="120.69bhp"/>
    <n v="5"/>
    <s v="15.9 kmpl"/>
    <x v="4"/>
    <s v="Kolkata"/>
  </r>
  <r>
    <x v="0"/>
    <s v="Jeep Compass 2.0 Limited 4X4"/>
    <s v="₹ 11.70 Lakh"/>
    <n v="14075.099999999999"/>
    <x v="22"/>
    <s v="Comprehensive"/>
    <x v="0"/>
    <n v="55330"/>
    <x v="0"/>
    <s v="Diesel"/>
    <s v="170bhp"/>
    <n v="5"/>
    <s v="16.3 kmpl"/>
    <x v="4"/>
    <s v="Kolkata"/>
  </r>
  <r>
    <x v="4"/>
    <s v="Ford Figo Petrol ZXI"/>
    <s v="₹ 1.65 Lakh"/>
    <n v="1984.9499999999998"/>
    <x v="4"/>
    <s v="Comprehensive"/>
    <x v="0"/>
    <n v="41232"/>
    <x v="0"/>
    <s v="Petrol"/>
    <s v="70bhp"/>
    <n v="5"/>
    <s v="15.6 kmpl"/>
    <x v="0"/>
    <s v="Kolkata"/>
  </r>
  <r>
    <x v="8"/>
    <s v="Hyundai Venue SX Turbo"/>
    <s v="₹ 9.70 Lakh"/>
    <n v="11669.099999999999"/>
    <x v="9"/>
    <s v="Comprehensive"/>
    <x v="0"/>
    <n v="8126"/>
    <x v="0"/>
    <s v="Petrol"/>
    <s v="118.35bhp"/>
    <n v="5"/>
    <s v="18.27 kmpl"/>
    <x v="4"/>
    <s v="Kolkata"/>
  </r>
  <r>
    <x v="7"/>
    <s v="Maruti Wagon R VXI 1.2"/>
    <s v="₹ 4.90 Lakh"/>
    <n v="5894.7000000000007"/>
    <x v="0"/>
    <s v="Comprehensive"/>
    <x v="0"/>
    <n v="4022"/>
    <x v="0"/>
    <s v="Petrol"/>
    <s v="81.80bhp"/>
    <n v="5"/>
    <s v="20.52 kmpl"/>
    <x v="0"/>
    <s v="Kolkata"/>
  </r>
  <r>
    <x v="12"/>
    <s v="Hyundai i20 Magna Optional 1.4 CRDi"/>
    <s v="₹ 2.80 Lakh"/>
    <n v="3368.3999999999996"/>
    <x v="8"/>
    <s v="Comprehensive"/>
    <x v="0"/>
    <n v="51321"/>
    <x v="0"/>
    <s v="Diesel"/>
    <s v="88.8bhp"/>
    <n v="5"/>
    <s v="21.9 kmpl"/>
    <x v="0"/>
    <s v="Kolkata"/>
  </r>
  <r>
    <x v="1"/>
    <s v="Honda City i-VTEC VX"/>
    <s v="₹ 8.50 Lakh"/>
    <n v="10225.5"/>
    <x v="34"/>
    <s v="Comprehensive"/>
    <x v="0"/>
    <n v="35200"/>
    <x v="0"/>
    <s v="Petrol"/>
    <s v="117.6bhp"/>
    <n v="5"/>
    <s v="17.4 kmpl"/>
    <x v="2"/>
    <s v="Kolkata"/>
  </r>
  <r>
    <x v="2"/>
    <s v="Honda City VX MT"/>
    <s v="₹ 6 Lakh"/>
    <n v="7218"/>
    <x v="34"/>
    <s v="Third Party insurance"/>
    <x v="0"/>
    <n v="18255"/>
    <x v="0"/>
    <s v="Petrol"/>
    <s v="117.6bhp"/>
    <n v="5"/>
    <s v="17.4 kmpl"/>
    <x v="2"/>
    <s v="Kolkata"/>
  </r>
  <r>
    <x v="6"/>
    <s v="Honda Brio S MT"/>
    <s v="₹ 3 Lakh"/>
    <n v="3609"/>
    <x v="5"/>
    <s v="Third Party insurance"/>
    <x v="0"/>
    <n v="51463"/>
    <x v="0"/>
    <s v="Petrol"/>
    <s v="86.8bhp"/>
    <n v="5"/>
    <s v="19.4 kmpl"/>
    <x v="0"/>
    <s v="Kolkata"/>
  </r>
  <r>
    <x v="9"/>
    <s v="Honda Amaze V Petrol"/>
    <s v="₹ 6 Lakh"/>
    <n v="7218"/>
    <x v="16"/>
    <s v="Third Party insurance"/>
    <x v="0"/>
    <n v="28546"/>
    <x v="0"/>
    <s v="Petrol"/>
    <s v="88.76bhp"/>
    <n v="5"/>
    <s v="18.6 kmpl"/>
    <x v="2"/>
    <s v="Kolkata"/>
  </r>
  <r>
    <x v="12"/>
    <s v="Honda Brio S MT"/>
    <s v="₹ 1.99 Lakh"/>
    <n v="2393.9699999999998"/>
    <x v="5"/>
    <s v="Third Party insurance"/>
    <x v="0"/>
    <n v="68943"/>
    <x v="0"/>
    <s v="Petrol"/>
    <s v="86.8bhp"/>
    <n v="5"/>
    <s v="19.4 kmpl"/>
    <x v="0"/>
    <s v="Kolkata"/>
  </r>
  <r>
    <x v="6"/>
    <s v="Honda Brio S MT"/>
    <s v="₹ 3.35 Lakh"/>
    <n v="4030.05"/>
    <x v="5"/>
    <s v="Third Party insurance"/>
    <x v="0"/>
    <n v="47183"/>
    <x v="0"/>
    <s v="Petrol"/>
    <s v="86.8bhp"/>
    <n v="5"/>
    <s v="19.4 kmpl"/>
    <x v="0"/>
    <s v="Kolkata"/>
  </r>
  <r>
    <x v="5"/>
    <s v="Honda City i VTEC V"/>
    <s v="₹ 5.25 Lakh"/>
    <n v="6315.75"/>
    <x v="34"/>
    <s v="Comprehensive"/>
    <x v="0"/>
    <n v="27460"/>
    <x v="0"/>
    <s v="Petrol"/>
    <s v="117.3bhp"/>
    <n v="5"/>
    <s v="17.8 kmpl"/>
    <x v="2"/>
    <s v="Kolkata"/>
  </r>
  <r>
    <x v="6"/>
    <s v="Maruti Swift VXI"/>
    <s v="₹ 2.99 Lakh"/>
    <n v="3596.9700000000003"/>
    <x v="0"/>
    <s v="Comprehensive"/>
    <x v="0"/>
    <n v="45000"/>
    <x v="0"/>
    <s v="Petrol"/>
    <s v="85.8bhp"/>
    <n v="5"/>
    <s v="18.6 kmpl"/>
    <x v="0"/>
    <s v="Kolkata"/>
  </r>
  <r>
    <x v="6"/>
    <s v="Volkswagen Polo 1.2 MPI Comfortline"/>
    <s v="₹ 2.99 Lakh"/>
    <n v="3596.9700000000003"/>
    <x v="5"/>
    <s v="Comprehensive"/>
    <x v="0"/>
    <n v="45000"/>
    <x v="0"/>
    <s v="Petrol"/>
    <s v="74bhp"/>
    <n v="5"/>
    <s v="16.47 kmpl"/>
    <x v="0"/>
    <s v="Kolkata"/>
  </r>
  <r>
    <x v="0"/>
    <s v="Maruti Celerio VXI"/>
    <s v="₹ 3.25 Lakh"/>
    <n v="3909.75"/>
    <x v="9"/>
    <s v="Comprehensive"/>
    <x v="0"/>
    <n v="28000"/>
    <x v="0"/>
    <s v="Petrol"/>
    <s v="67.04bhp"/>
    <n v="5"/>
    <s v="23.1 kmpl"/>
    <x v="0"/>
    <s v="Kolkata"/>
  </r>
  <r>
    <x v="8"/>
    <s v="Hyundai Creta E Diesel BSVI"/>
    <s v="₹ 10.49 Lakh"/>
    <n v="12619.470000000001"/>
    <x v="7"/>
    <s v="Comprehensive"/>
    <x v="0"/>
    <n v="19000"/>
    <x v="0"/>
    <s v="Diesel"/>
    <s v="113.98bhp"/>
    <n v="5"/>
    <m/>
    <x v="4"/>
    <s v="Kolkata"/>
  </r>
  <r>
    <x v="4"/>
    <s v="Maruti Ritz ZXI"/>
    <s v="₹ 1.60 Lakh"/>
    <n v="1924.8000000000002"/>
    <x v="0"/>
    <s v="Third Party insurance"/>
    <x v="0"/>
    <n v="45465"/>
    <x v="1"/>
    <s v="Petrol"/>
    <s v="85.80bhp"/>
    <n v="5"/>
    <s v="21.1 kmpl"/>
    <x v="0"/>
    <s v="Kolkata"/>
  </r>
  <r>
    <x v="0"/>
    <s v="Hyundai i20 Active 1.2 SX"/>
    <s v="₹ 5.49 Lakh"/>
    <n v="6604.47"/>
    <x v="0"/>
    <s v="Comprehensive"/>
    <x v="0"/>
    <n v="40440"/>
    <x v="0"/>
    <s v="Petrol"/>
    <s v="81.86bhp"/>
    <n v="5"/>
    <s v="17.19 kmpl"/>
    <x v="0"/>
    <s v="Kolkata"/>
  </r>
  <r>
    <x v="13"/>
    <s v="Mahindra Scorpio N Z8L Diesel AT BSVI"/>
    <s v="₹ 22 Lakh"/>
    <n v="26466"/>
    <x v="54"/>
    <s v="Comprehensive"/>
    <x v="1"/>
    <n v="12647"/>
    <x v="0"/>
    <s v="Diesel"/>
    <s v="172.45bhp"/>
    <n v="7"/>
    <m/>
    <x v="4"/>
    <s v="Kolkata"/>
  </r>
  <r>
    <x v="7"/>
    <s v="Mercedes-Benz E-Class Exclusive E 220d"/>
    <s v="₹ 53 Lakh"/>
    <n v="63759"/>
    <x v="53"/>
    <s v="Comprehensive"/>
    <x v="1"/>
    <n v="17838"/>
    <x v="0"/>
    <s v="Diesel"/>
    <s v="191.7bhp"/>
    <n v="5"/>
    <s v="16.1 kmpl"/>
    <x v="2"/>
    <s v="Kolkata"/>
  </r>
  <r>
    <x v="5"/>
    <s v="Maruti Ertiga SHVS VDI"/>
    <s v="₹ 6.25 Lakh"/>
    <n v="7518.75"/>
    <x v="14"/>
    <s v="Third Party insurance"/>
    <x v="0"/>
    <n v="55000"/>
    <x v="0"/>
    <s v="Diesel"/>
    <s v="88.5bhp"/>
    <n v="7"/>
    <s v="24.52 kmpl"/>
    <x v="1"/>
    <s v="Kolkata"/>
  </r>
  <r>
    <x v="1"/>
    <s v="Honda City i-VTEC CVT V"/>
    <s v="₹ 7.25 Lakh"/>
    <n v="8721.75"/>
    <x v="34"/>
    <s v="Third Party insurance"/>
    <x v="1"/>
    <n v="50000"/>
    <x v="0"/>
    <s v="Petrol"/>
    <s v="117.6bhp"/>
    <n v="5"/>
    <s v="18 kmpl"/>
    <x v="2"/>
    <s v="Kolkata"/>
  </r>
  <r>
    <x v="6"/>
    <s v="Hyundai i20 Sportz 1.2"/>
    <s v="₹ 2.99 Lakh"/>
    <n v="3596.9700000000003"/>
    <x v="0"/>
    <s v="Third Party insurance"/>
    <x v="0"/>
    <n v="50000"/>
    <x v="0"/>
    <s v="Petrol"/>
    <s v="81.83bhp"/>
    <n v="5"/>
    <s v="18.6 kmpl"/>
    <x v="0"/>
    <s v="Kolkata"/>
  </r>
  <r>
    <x v="2"/>
    <s v="Hyundai Verna 1.6 VTVT"/>
    <s v="₹ 4.50 Lakh"/>
    <n v="5413.5"/>
    <x v="56"/>
    <s v="Comprehensive"/>
    <x v="0"/>
    <n v="74043"/>
    <x v="0"/>
    <s v="Petrol"/>
    <s v="121.3bhp"/>
    <n v="5"/>
    <s v="17.01 kmpl"/>
    <x v="2"/>
    <s v="Kolkata"/>
  </r>
  <r>
    <x v="8"/>
    <s v="Toyota Innova Crysta 2.4 VX 8 STR"/>
    <s v="₹ 22 Lakh"/>
    <n v="26466"/>
    <x v="83"/>
    <s v="Comprehensive"/>
    <x v="0"/>
    <n v="29841"/>
    <x v="0"/>
    <s v="Diesel"/>
    <s v="148bhp"/>
    <n v="8"/>
    <s v="12 kmpl"/>
    <x v="1"/>
    <s v="Kolkata"/>
  </r>
  <r>
    <x v="8"/>
    <s v="MG Hector Plus Sharp DCT"/>
    <s v="₹ 15 Lakh"/>
    <n v="18045"/>
    <x v="33"/>
    <s v="Comprehensive"/>
    <x v="1"/>
    <n v="38380"/>
    <x v="0"/>
    <s v="Petrol"/>
    <s v="141bhp"/>
    <n v="6"/>
    <s v="11.67 kmpl"/>
    <x v="4"/>
    <s v="Kolkata"/>
  </r>
  <r>
    <x v="12"/>
    <s v="Audi A6 2.0 TDI"/>
    <s v="₹ 7 Lakh"/>
    <n v="8421"/>
    <x v="19"/>
    <s v="Comprehensive"/>
    <x v="1"/>
    <n v="43819"/>
    <x v="0"/>
    <s v="Diesel"/>
    <s v="174.33bhp"/>
    <n v="5"/>
    <s v="17.68 kmpl"/>
    <x v="2"/>
    <s v="Kolkata"/>
  </r>
  <r>
    <x v="6"/>
    <s v="Audi A4 2.0 TDI"/>
    <s v="₹ 10 Lakh"/>
    <n v="12030"/>
    <x v="19"/>
    <s v="Comprehensive"/>
    <x v="1"/>
    <n v="86947"/>
    <x v="1"/>
    <s v="Diesel"/>
    <s v="147.51bhp"/>
    <n v="5"/>
    <s v="16.55 kmpl"/>
    <x v="2"/>
    <s v="Kolkata"/>
  </r>
  <r>
    <x v="8"/>
    <s v="BMW 2 Series 220d Sportline"/>
    <s v="₹ 36 Lakh"/>
    <n v="43308"/>
    <x v="39"/>
    <s v="Comprehensive"/>
    <x v="1"/>
    <n v="15111"/>
    <x v="0"/>
    <s v="Diesel"/>
    <s v="187.74bhp"/>
    <n v="5"/>
    <s v="18.64 kmpl"/>
    <x v="2"/>
    <s v="Kolkata"/>
  </r>
  <r>
    <x v="9"/>
    <s v="BMW 3 Series 320d Luxury Line"/>
    <s v="₹ 24 Lakh"/>
    <n v="28872"/>
    <x v="39"/>
    <s v="Comprehensive"/>
    <x v="1"/>
    <n v="25990"/>
    <x v="1"/>
    <s v="Diesel"/>
    <s v="190bhp"/>
    <n v="5"/>
    <s v="22.69 kmpl"/>
    <x v="2"/>
    <s v="Kolkata"/>
  </r>
  <r>
    <x v="9"/>
    <s v="MG Hector Sharp AT BSIV"/>
    <s v="₹ 13.65 Lakh"/>
    <n v="16420.95"/>
    <x v="33"/>
    <s v="Third Party insurance"/>
    <x v="1"/>
    <n v="32000"/>
    <x v="0"/>
    <s v="Petrol"/>
    <s v="141bhp"/>
    <n v="5"/>
    <s v="13.96 kmpl"/>
    <x v="4"/>
    <s v="Kolkata"/>
  </r>
  <r>
    <x v="8"/>
    <s v="Tata Nexon XM S BSVI"/>
    <s v="₹ 8.25 Lakh"/>
    <n v="9924.75"/>
    <x v="16"/>
    <s v="Third Party insurance"/>
    <x v="0"/>
    <n v="25000"/>
    <x v="0"/>
    <s v="Petrol"/>
    <s v="118.35bhp"/>
    <n v="5"/>
    <s v="17.33 kmpl"/>
    <x v="4"/>
    <s v="Kolkata"/>
  </r>
  <r>
    <x v="0"/>
    <s v="Honda City i VTEC VX"/>
    <s v="₹ 6.99 Lakh"/>
    <n v="8408.9700000000012"/>
    <x v="34"/>
    <s v="Third Party insurance"/>
    <x v="0"/>
    <n v="47261"/>
    <x v="0"/>
    <s v="Petrol"/>
    <s v="117.3bhp"/>
    <n v="5"/>
    <s v="17.8 kmpl"/>
    <x v="2"/>
    <s v="Kolkata"/>
  </r>
  <r>
    <x v="8"/>
    <s v="Tata Nexon XM BSVI"/>
    <s v="₹ 8.25 Lakh"/>
    <n v="9924.75"/>
    <x v="16"/>
    <s v="Third Party insurance"/>
    <x v="0"/>
    <n v="6000"/>
    <x v="0"/>
    <s v="Petrol"/>
    <s v="118.35bhp"/>
    <n v="5"/>
    <s v="17.33 kmpl"/>
    <x v="4"/>
    <s v="Kolkata"/>
  </r>
  <r>
    <x v="7"/>
    <s v="Maruti Alto 800 VXI BSVI"/>
    <s v="₹ 3.40 Lakh"/>
    <n v="4090.2"/>
    <x v="15"/>
    <s v="Comprehensive"/>
    <x v="0"/>
    <n v="15664"/>
    <x v="0"/>
    <s v="Petrol"/>
    <s v="47.33bhp"/>
    <n v="5"/>
    <s v="22.05 kmpl"/>
    <x v="0"/>
    <s v="Kolkata"/>
  </r>
  <r>
    <x v="1"/>
    <s v="Honda WR-V i-VTEC VX"/>
    <s v="₹ 6.85 Lakh"/>
    <n v="8240.5499999999993"/>
    <x v="16"/>
    <s v="Comprehensive"/>
    <x v="0"/>
    <n v="28473"/>
    <x v="0"/>
    <s v="Petrol"/>
    <s v="88.7bhp"/>
    <n v="5"/>
    <s v="17.5 kmpl"/>
    <x v="4"/>
    <s v="Kolkata"/>
  </r>
  <r>
    <x v="13"/>
    <s v="Tata Altroz XTA DCT BSVI"/>
    <s v="₹ 7.49 Lakh"/>
    <n v="9010.4700000000012"/>
    <x v="16"/>
    <s v="Third Party insurance"/>
    <x v="1"/>
    <n v="1700"/>
    <x v="0"/>
    <s v="Petrol"/>
    <s v="86.83bhp"/>
    <n v="5"/>
    <s v="18.5 kmpl"/>
    <x v="0"/>
    <s v="Kolkata"/>
  </r>
  <r>
    <x v="17"/>
    <s v="Skoda Slavia 1.5 TSI Style AT"/>
    <s v="₹ 16.85 Lakh"/>
    <n v="20270.550000000003"/>
    <x v="12"/>
    <s v="Comprehensive"/>
    <x v="1"/>
    <n v="18000"/>
    <x v="0"/>
    <s v="Petrol"/>
    <s v="147.52bhp"/>
    <n v="5"/>
    <s v="18.41 kmpl"/>
    <x v="2"/>
    <s v="Kolkata"/>
  </r>
  <r>
    <x v="6"/>
    <s v="Toyota Etios Cross 1.2L G"/>
    <s v="₹ 3.30 Lakh"/>
    <n v="3969.8999999999996"/>
    <x v="0"/>
    <s v="Comprehensive"/>
    <x v="0"/>
    <n v="19830"/>
    <x v="0"/>
    <s v="Petrol"/>
    <s v="78.8bhp"/>
    <n v="5"/>
    <s v="18.16 kmpl"/>
    <x v="0"/>
    <s v="Kolkata"/>
  </r>
  <r>
    <x v="2"/>
    <s v="Hyundai i10 Sportz 1.1L"/>
    <s v="₹ 2.55 Lakh"/>
    <n v="3067.6499999999996"/>
    <x v="2"/>
    <s v="Comprehensive"/>
    <x v="0"/>
    <n v="25097"/>
    <x v="0"/>
    <s v="Petrol"/>
    <s v="68.05bhp"/>
    <n v="5"/>
    <s v="19.81 kmpl"/>
    <x v="0"/>
    <s v="Kolkata"/>
  </r>
  <r>
    <x v="13"/>
    <s v="Hyundai i20 Sportz BSVI"/>
    <s v="₹ 7.50 Lakh"/>
    <n v="9022.5"/>
    <x v="0"/>
    <s v="Third Party insurance"/>
    <x v="0"/>
    <n v="17000"/>
    <x v="0"/>
    <s v="Petrol"/>
    <s v="81.80bhp"/>
    <n v="5"/>
    <s v="21 kmpl"/>
    <x v="0"/>
    <s v="Kolkata"/>
  </r>
  <r>
    <x v="7"/>
    <s v="MG Hector Sharp Diesel MT"/>
    <s v="₹ 14 Lakh"/>
    <n v="16842"/>
    <x v="22"/>
    <s v="Comprehensive"/>
    <x v="0"/>
    <n v="42364"/>
    <x v="0"/>
    <s v="Diesel"/>
    <s v="167.68bhp"/>
    <n v="5"/>
    <s v="17.41 kmpl"/>
    <x v="4"/>
    <s v="Kolkata"/>
  </r>
  <r>
    <x v="1"/>
    <s v="Toyota Fortuner 2.8 4WD AT"/>
    <s v="₹ 27 Lakh"/>
    <n v="32481"/>
    <x v="61"/>
    <s v="Comprehensive"/>
    <x v="1"/>
    <n v="123153"/>
    <x v="1"/>
    <s v="Diesel"/>
    <s v="174.5bhp"/>
    <n v="7"/>
    <s v="15.04 kmpl"/>
    <x v="4"/>
    <s v="Kolkata"/>
  </r>
  <r>
    <x v="8"/>
    <s v="Mahindra Scorpio S5"/>
    <s v="₹ 12.70 Lakh"/>
    <n v="15278.099999999999"/>
    <x v="1"/>
    <s v="Comprehensive"/>
    <x v="0"/>
    <n v="55000"/>
    <x v="0"/>
    <s v="Diesel"/>
    <s v="136.78bhp"/>
    <n v="7"/>
    <m/>
    <x v="4"/>
    <s v="Kolkata"/>
  </r>
  <r>
    <x v="7"/>
    <s v="Kia Seltos HTX IVT"/>
    <s v="₹ 13 Lakh"/>
    <n v="15639"/>
    <x v="34"/>
    <s v="Comprehensive"/>
    <x v="1"/>
    <n v="10372"/>
    <x v="1"/>
    <s v="Petrol"/>
    <s v="113.43bhp"/>
    <n v="5"/>
    <m/>
    <x v="4"/>
    <s v="Kolkata"/>
  </r>
  <r>
    <x v="9"/>
    <s v="Volvo XC60 Inscription D5 BSIV"/>
    <s v="₹ 45 Lakh"/>
    <n v="54135"/>
    <x v="86"/>
    <s v="Third Party insurance"/>
    <x v="1"/>
    <n v="38200"/>
    <x v="1"/>
    <s v="Diesel"/>
    <s v="235bhp"/>
    <n v="5"/>
    <s v="11.2 kmpl"/>
    <x v="4"/>
    <s v="Kolkata"/>
  </r>
  <r>
    <x v="6"/>
    <s v="Honda Mobilio V i-VTEC"/>
    <s v="₹ 4 Lakh"/>
    <n v="4812"/>
    <x v="34"/>
    <s v="Comprehensive"/>
    <x v="0"/>
    <n v="25000"/>
    <x v="0"/>
    <s v="Petrol"/>
    <s v="117.3bhp"/>
    <n v="7"/>
    <s v="17.3 kmpl"/>
    <x v="1"/>
    <s v="Kolkata"/>
  </r>
  <r>
    <x v="0"/>
    <s v="Hyundai Grand i10 Asta Option"/>
    <s v="₹ 3.86 Lakh"/>
    <n v="4643.58"/>
    <x v="0"/>
    <s v="Comprehensive"/>
    <x v="0"/>
    <n v="45000"/>
    <x v="0"/>
    <s v="Petrol"/>
    <s v="82bhp"/>
    <n v="5"/>
    <s v="18.9 kmpl"/>
    <x v="0"/>
    <s v="Kolkata"/>
  </r>
  <r>
    <x v="13"/>
    <s v="Hyundai Creta SX Opt Diesel BSVI"/>
    <s v="₹ 15.99 Lakh"/>
    <n v="19235.97"/>
    <x v="7"/>
    <s v="Comprehensive"/>
    <x v="0"/>
    <n v="9000"/>
    <x v="0"/>
    <s v="Diesel"/>
    <s v="113.45bhp"/>
    <n v="5"/>
    <m/>
    <x v="4"/>
    <s v="Kolkata"/>
  </r>
  <r>
    <x v="8"/>
    <s v="Hyundai i20 Asta Opt IVT BSVI"/>
    <s v="₹ 8.50 Lakh"/>
    <n v="10225.5"/>
    <x v="0"/>
    <s v="Third Party insurance"/>
    <x v="1"/>
    <n v="2501"/>
    <x v="0"/>
    <s v="Petrol"/>
    <s v="86.76bhp"/>
    <n v="5"/>
    <s v="19.65 kmpl"/>
    <x v="0"/>
    <s v="Kolkata"/>
  </r>
  <r>
    <x v="5"/>
    <s v="Datsun GO Plus T Option"/>
    <s v="₹ 2.49 Lakh"/>
    <n v="2995.4700000000003"/>
    <x v="5"/>
    <s v="Comprehensive"/>
    <x v="0"/>
    <n v="29000"/>
    <x v="0"/>
    <s v="Petrol"/>
    <s v="67.05bhp"/>
    <n v="7"/>
    <s v="19.02 kmpl"/>
    <x v="1"/>
    <s v="Kolkata"/>
  </r>
  <r>
    <x v="1"/>
    <s v="Hyundai Creta 1.6 CRDi SX Option"/>
    <s v="₹ 10.75 Lakh"/>
    <n v="12932.25"/>
    <x v="35"/>
    <s v="Comprehensive"/>
    <x v="0"/>
    <n v="55000"/>
    <x v="0"/>
    <s v="Diesel"/>
    <s v="126.2bhp"/>
    <n v="5"/>
    <s v="19.67 kmpl"/>
    <x v="4"/>
    <s v="Kolkata"/>
  </r>
  <r>
    <x v="17"/>
    <s v="Tata Altroz XZ Plus Dark Edition"/>
    <s v="₹ 8.75 Lakh"/>
    <n v="10526.25"/>
    <x v="16"/>
    <s v="Comprehensive"/>
    <x v="0"/>
    <n v="325"/>
    <x v="0"/>
    <s v="Petrol"/>
    <s v="86.83bhp"/>
    <n v="5"/>
    <s v="19.33 kmpl"/>
    <x v="0"/>
    <s v="Kolkata"/>
  </r>
  <r>
    <x v="1"/>
    <s v="Honda BR-V i-VTEC VX MT"/>
    <s v="₹ 7.95 Lakh"/>
    <n v="9563.85"/>
    <x v="34"/>
    <s v="Comprehensive"/>
    <x v="0"/>
    <n v="40000"/>
    <x v="0"/>
    <s v="Petrol"/>
    <s v="117.3bhp"/>
    <n v="7"/>
    <s v="15.4 kmpl"/>
    <x v="4"/>
    <s v="Kolkata"/>
  </r>
  <r>
    <x v="9"/>
    <s v="Hyundai Grand i10 1.2 Kappa Magna BSIV"/>
    <s v="₹ 3.99 Lakh"/>
    <n v="4799.97"/>
    <x v="0"/>
    <s v="Third Party insurance"/>
    <x v="0"/>
    <n v="30000"/>
    <x v="0"/>
    <s v="Petrol"/>
    <s v="81.86bhp"/>
    <n v="5"/>
    <s v="18.9 kmpl"/>
    <x v="0"/>
    <s v="Kolkata"/>
  </r>
  <r>
    <x v="5"/>
    <s v="Maruti Vitara Brezza LDi Option"/>
    <s v="₹ 5.50 Lakh"/>
    <n v="6616.5"/>
    <x v="14"/>
    <s v="Comprehensive"/>
    <x v="0"/>
    <n v="76165"/>
    <x v="0"/>
    <s v="Diesel"/>
    <s v="88.5bhp"/>
    <n v="5"/>
    <s v="24.3 kmpl"/>
    <x v="4"/>
    <s v="Kolkata"/>
  </r>
  <r>
    <x v="17"/>
    <s v="Volvo XC40 B4 Ultimate BSVI"/>
    <s v="₹ 44.50 Lakh"/>
    <n v="53533.5"/>
    <x v="86"/>
    <s v="Comprehensive"/>
    <x v="1"/>
    <n v="413"/>
    <x v="0"/>
    <s v="Petrol"/>
    <s v="197bhp"/>
    <n v="5"/>
    <s v="12.18 kmpl"/>
    <x v="4"/>
    <s v="Kolkata"/>
  </r>
  <r>
    <x v="2"/>
    <s v="Jaguar XJ 2.0L Portfolio LWB"/>
    <s v="₹ 26 Lakh"/>
    <n v="31278"/>
    <x v="67"/>
    <s v="Comprehensive"/>
    <x v="1"/>
    <n v="85035"/>
    <x v="4"/>
    <s v="Petrol"/>
    <s v="237.36bhp"/>
    <n v="5"/>
    <s v="9.4 kmpl"/>
    <x v="2"/>
    <s v="Kolkata"/>
  </r>
  <r>
    <x v="2"/>
    <s v="Honda City i DTEC V"/>
    <s v="₹ 4 Lakh"/>
    <n v="4812"/>
    <x v="12"/>
    <s v="Third Party insurance"/>
    <x v="0"/>
    <n v="68000"/>
    <x v="0"/>
    <s v="Diesel"/>
    <s v="98.6bhp"/>
    <n v="5"/>
    <s v="26 kmpl"/>
    <x v="2"/>
    <s v="Kolkata"/>
  </r>
  <r>
    <x v="1"/>
    <s v="Maruti Ertiga ZDI Plus"/>
    <s v="₹ 8.50 Lakh"/>
    <n v="10225.5"/>
    <x v="14"/>
    <s v="Third Party insurance"/>
    <x v="0"/>
    <n v="62000"/>
    <x v="0"/>
    <s v="Diesel"/>
    <s v="88.50bhp"/>
    <n v="7"/>
    <s v="25.47 kmpl"/>
    <x v="1"/>
    <s v="Kolkata"/>
  </r>
  <r>
    <x v="7"/>
    <s v="Mercedes-Benz C-Class C 220 CDI Avantgarde"/>
    <s v="₹ 35 Lakh"/>
    <n v="42105"/>
    <x v="45"/>
    <s v="Comprehensive"/>
    <x v="1"/>
    <n v="25910"/>
    <x v="0"/>
    <s v="Diesel"/>
    <s v="170bhp"/>
    <n v="5"/>
    <s v="19.27 kmpl"/>
    <x v="2"/>
    <s v="Kolkata"/>
  </r>
  <r>
    <x v="0"/>
    <s v="Jeep Compass 2.0 Limited"/>
    <s v="₹ 8 Lakh"/>
    <n v="9624"/>
    <x v="22"/>
    <s v="Comprehensive"/>
    <x v="0"/>
    <n v="54947"/>
    <x v="0"/>
    <s v="Diesel"/>
    <s v="170bhp"/>
    <n v="5"/>
    <s v="17.1 kmpl"/>
    <x v="4"/>
    <s v="Kolkata"/>
  </r>
  <r>
    <x v="13"/>
    <s v="Kia Carens Luxury Plus Turbo 2022-2023"/>
    <s v="₹ 14.50 Lakh"/>
    <n v="17443.5"/>
    <x v="32"/>
    <s v="Comprehensive"/>
    <x v="0"/>
    <n v="29017"/>
    <x v="0"/>
    <s v="Petrol"/>
    <s v="138.05bhp"/>
    <n v="7"/>
    <s v="16.2 kmpl"/>
    <x v="1"/>
    <s v="Kolkata"/>
  </r>
  <r>
    <x v="8"/>
    <s v="Maruti Swift ZXI Plus"/>
    <s v="₹ 5.95 Lakh"/>
    <n v="7157.85"/>
    <x v="0"/>
    <s v="Comprehensive"/>
    <x v="0"/>
    <n v="27697"/>
    <x v="0"/>
    <s v="Petrol"/>
    <s v="81.80bhp"/>
    <n v="5"/>
    <s v="21.21 kmpl"/>
    <x v="0"/>
    <s v="Kolkata"/>
  </r>
  <r>
    <x v="7"/>
    <s v="Hyundai i20 1.2 Spotz"/>
    <s v="₹ 5.98 Lakh"/>
    <n v="7193.9400000000005"/>
    <x v="0"/>
    <s v="Comprehensive"/>
    <x v="0"/>
    <n v="35772"/>
    <x v="0"/>
    <s v="Petrol"/>
    <s v="81.83bhp"/>
    <n v="5"/>
    <s v="18.6 kmpl"/>
    <x v="0"/>
    <s v="Kolkata"/>
  </r>
  <r>
    <x v="7"/>
    <s v="Volkswagen Polo 1.0 MPI Highline Plus BSIV"/>
    <s v="₹ 6.70 Lakh"/>
    <n v="8060.1"/>
    <x v="20"/>
    <s v="Comprehensive"/>
    <x v="0"/>
    <n v="5682"/>
    <x v="0"/>
    <s v="Petrol"/>
    <s v="75bhp"/>
    <n v="5"/>
    <s v="18.78 kmpl"/>
    <x v="0"/>
    <s v="Kolkata"/>
  </r>
  <r>
    <x v="1"/>
    <s v="Hyundai Xcent 1.2 VTVT E"/>
    <s v="₹ 3.75 Lakh"/>
    <n v="4511.25"/>
    <x v="0"/>
    <s v="Comprehensive"/>
    <x v="0"/>
    <n v="24000"/>
    <x v="0"/>
    <s v="Petrol"/>
    <s v="81.86bhp"/>
    <n v="5"/>
    <s v="20.14 kmpl"/>
    <x v="2"/>
    <s v="Kolkata"/>
  </r>
  <r>
    <x v="13"/>
    <s v="Hyundai Creta SX BSVI"/>
    <s v="₹ 14.35 Lakh"/>
    <n v="17263.05"/>
    <x v="34"/>
    <s v="Comprehensive"/>
    <x v="0"/>
    <n v="8800"/>
    <x v="0"/>
    <s v="Petrol"/>
    <s v="113.18bhp"/>
    <n v="5"/>
    <m/>
    <x v="4"/>
    <s v="Kolkata"/>
  </r>
  <r>
    <x v="8"/>
    <s v="Maruti Vitara Brezza ZXI Plus"/>
    <s v="₹ 8.75 Lakh"/>
    <n v="10526.25"/>
    <x v="6"/>
    <s v="Comprehensive"/>
    <x v="0"/>
    <n v="30752"/>
    <x v="0"/>
    <s v="Petrol"/>
    <s v="103.26bhp"/>
    <n v="5"/>
    <s v="17.03 kmpl"/>
    <x v="4"/>
    <s v="Kolkata"/>
  </r>
  <r>
    <x v="8"/>
    <s v="Renault Triber RXE"/>
    <s v="₹ 5.50 Lakh"/>
    <n v="6616.5"/>
    <x v="20"/>
    <s v="Comprehensive"/>
    <x v="0"/>
    <n v="2390"/>
    <x v="0"/>
    <s v="Petrol"/>
    <s v="71.01bhp"/>
    <n v="7"/>
    <s v="20 kmpl"/>
    <x v="1"/>
    <s v="Kolkata"/>
  </r>
  <r>
    <x v="5"/>
    <s v="Honda Mobilio S i-VTEC"/>
    <s v="₹ 4.99 Lakh"/>
    <n v="6002.97"/>
    <x v="34"/>
    <s v="Third Party"/>
    <x v="0"/>
    <n v="24000"/>
    <x v="0"/>
    <s v="Petrol"/>
    <s v="117.3bhp"/>
    <n v="7"/>
    <s v="17.3 kmpl"/>
    <x v="1"/>
    <s v="Kolkata"/>
  </r>
  <r>
    <x v="8"/>
    <s v="BMW 2 Series 220d Sportline"/>
    <s v="₹ 34 Lakh"/>
    <n v="40902"/>
    <x v="39"/>
    <s v="Third Party insurance"/>
    <x v="1"/>
    <n v="11700"/>
    <x v="0"/>
    <s v="Diesel"/>
    <s v="187.74bhp"/>
    <n v="5"/>
    <s v="18.64 kmpl"/>
    <x v="2"/>
    <s v="Kolkata"/>
  </r>
  <r>
    <x v="1"/>
    <s v="Maruti Baleno 1.2 Delta"/>
    <s v="₹ 5.70 Lakh"/>
    <n v="6857.1"/>
    <x v="0"/>
    <s v="Third Party insurance"/>
    <x v="0"/>
    <n v="29000"/>
    <x v="0"/>
    <s v="Petrol"/>
    <s v="83.1bhp"/>
    <n v="5"/>
    <s v="21.4 kmpl"/>
    <x v="0"/>
    <s v="Kolkata"/>
  </r>
  <r>
    <x v="7"/>
    <s v="Mercedes-Benz E-Class Exclusive E 220d"/>
    <s v="₹ 53 Lakh"/>
    <n v="63759"/>
    <x v="53"/>
    <s v="Comprehensive"/>
    <x v="1"/>
    <n v="15000"/>
    <x v="0"/>
    <s v="Diesel"/>
    <s v="191.7bhp"/>
    <n v="5"/>
    <s v="16.1 kmpl"/>
    <x v="2"/>
    <s v="Kolkata"/>
  </r>
  <r>
    <x v="7"/>
    <s v="Hyundai Santro Sportz"/>
    <s v="₹ 4.40 Lakh"/>
    <n v="5293.2000000000007"/>
    <x v="2"/>
    <s v="Comprehensive"/>
    <x v="0"/>
    <n v="22511"/>
    <x v="0"/>
    <s v="Petrol"/>
    <s v="68.05bhp"/>
    <n v="5"/>
    <s v="20.3 kmpl"/>
    <x v="0"/>
    <s v="Kolkata"/>
  </r>
  <r>
    <x v="4"/>
    <s v="Ford Fiesta 1.6 ZXi Leather"/>
    <s v="₹ 1.98 Lakh"/>
    <n v="2381.94"/>
    <x v="115"/>
    <s v="Third Party insurance"/>
    <x v="0"/>
    <n v="23000"/>
    <x v="0"/>
    <s v="Petrol"/>
    <n v="101"/>
    <n v="5"/>
    <s v="15.3 kmpl"/>
    <x v="2"/>
    <s v="Kolkata"/>
  </r>
  <r>
    <x v="10"/>
    <s v="Mercedes-Benz C-Class C 250 CDI Elegance"/>
    <s v="₹ 8.99 Lakh"/>
    <n v="10814.970000000001"/>
    <x v="45"/>
    <s v="Third Party insurance"/>
    <x v="1"/>
    <n v="47000"/>
    <x v="0"/>
    <s v="Diesel"/>
    <s v="204bhp"/>
    <n v="5"/>
    <s v="14.94 kmpl"/>
    <x v="2"/>
    <s v="Kolkata"/>
  </r>
  <r>
    <x v="9"/>
    <s v="Skoda Superb LK 1.8 TSI AT"/>
    <s v="₹ 18.50 Lakh"/>
    <n v="22255.5"/>
    <x v="44"/>
    <s v="Third Party"/>
    <x v="1"/>
    <n v="54000"/>
    <x v="0"/>
    <s v="Petrol"/>
    <s v="177.46bhp"/>
    <n v="5"/>
    <s v="14.67 kmpl"/>
    <x v="2"/>
    <s v="Kolkata"/>
  </r>
  <r>
    <x v="5"/>
    <s v="Mahindra XUV500 W6 1.99 mHawk"/>
    <s v="₹ 6.70 Lakh"/>
    <n v="8060.1"/>
    <x v="65"/>
    <s v="Comprehensive"/>
    <x v="0"/>
    <n v="64986"/>
    <x v="0"/>
    <s v="Diesel"/>
    <s v="140bhp"/>
    <n v="7"/>
    <s v="16 kmpl"/>
    <x v="4"/>
    <s v="Kolkata"/>
  </r>
  <r>
    <x v="10"/>
    <s v="Tata Indica Terra Quadrajet 1.3L"/>
    <s v="₹ 1.25 Lakh"/>
    <n v="1503.75"/>
    <x v="14"/>
    <s v="Comprehensive"/>
    <x v="0"/>
    <n v="67967"/>
    <x v="0"/>
    <s v="Diesel"/>
    <s v="75 PS"/>
    <n v="5"/>
    <s v="18 kmpl"/>
    <x v="0"/>
    <s v="Kolkata"/>
  </r>
  <r>
    <x v="2"/>
    <s v="Honda City i DTec VX"/>
    <s v="₹ 5.25 Lakh"/>
    <n v="6315.75"/>
    <x v="12"/>
    <s v="Third Party insurance"/>
    <x v="0"/>
    <n v="45000"/>
    <x v="0"/>
    <s v="Diesel"/>
    <s v="98.6bhp"/>
    <n v="5"/>
    <s v="26 kmpl"/>
    <x v="2"/>
    <s v="Kolkata"/>
  </r>
  <r>
    <x v="13"/>
    <s v="Citroen C3 Puretech 110 Feel"/>
    <s v="₹ 5.95 Lakh"/>
    <n v="7157.85"/>
    <x v="16"/>
    <s v="Third Party insurance"/>
    <x v="0"/>
    <n v="20900"/>
    <x v="0"/>
    <s v="Petrol"/>
    <s v="108.62bhp"/>
    <n v="5"/>
    <s v="19.3 kmpl"/>
    <x v="0"/>
    <s v="Kolkata"/>
  </r>
  <r>
    <x v="12"/>
    <s v="Hyundai EON Magna"/>
    <s v="₹ 2.11 Lakh"/>
    <n v="2538.33"/>
    <x v="23"/>
    <s v="Comprehensive"/>
    <x v="0"/>
    <n v="38000"/>
    <x v="0"/>
    <s v="Petrol"/>
    <s v="55 Bhp"/>
    <n v="5"/>
    <s v="22 kmpl"/>
    <x v="0"/>
    <s v="Kolkata"/>
  </r>
  <r>
    <x v="12"/>
    <s v="Hyundai i10 Magna"/>
    <s v="₹ 2.76 Lakh"/>
    <n v="3320.2799999999997"/>
    <x v="0"/>
    <s v="Comprehensive"/>
    <x v="0"/>
    <n v="15000"/>
    <x v="0"/>
    <s v="Petrol"/>
    <s v="78.9bhp"/>
    <n v="5"/>
    <s v="20.36 kmpl"/>
    <x v="0"/>
    <s v="Kolkata"/>
  </r>
  <r>
    <x v="2"/>
    <s v="Mahindra XUV500 W8 FWD"/>
    <s v="₹ 5.99 Lakh"/>
    <n v="7205.97"/>
    <x v="1"/>
    <s v="Comprehensive"/>
    <x v="0"/>
    <n v="75760"/>
    <x v="0"/>
    <s v="Diesel"/>
    <s v="140bhp"/>
    <n v="7"/>
    <s v="15.1 kmpl"/>
    <x v="4"/>
    <s v="Kolkata"/>
  </r>
  <r>
    <x v="1"/>
    <s v="Hyundai Grand i10 1.2 Kappa Sportz BSIV"/>
    <s v="₹ 4.25 Lakh"/>
    <n v="5112.75"/>
    <x v="0"/>
    <s v="Comprehensive"/>
    <x v="0"/>
    <n v="27119"/>
    <x v="0"/>
    <s v="Petrol"/>
    <s v="81.86bhp"/>
    <n v="5"/>
    <s v="18.9 kmpl"/>
    <x v="0"/>
    <s v="Kolkata"/>
  </r>
  <r>
    <x v="13"/>
    <s v="Hyundai i20 Asta Opt BSVI"/>
    <s v="₹ 8.55 Lakh"/>
    <n v="10285.650000000001"/>
    <x v="0"/>
    <s v="Comprehensive"/>
    <x v="0"/>
    <n v="14636"/>
    <x v="0"/>
    <s v="Petrol"/>
    <s v="81.80bhp"/>
    <n v="5"/>
    <s v="21 kmpl"/>
    <x v="0"/>
    <s v="Kolkata"/>
  </r>
  <r>
    <x v="8"/>
    <s v="Ford Ecosport 1.5 Diesel Titanium Plus"/>
    <s v="₹ 7.99 Lakh"/>
    <n v="9611.9700000000012"/>
    <x v="12"/>
    <s v="Comprehensive"/>
    <x v="0"/>
    <n v="51021"/>
    <x v="0"/>
    <s v="Diesel"/>
    <s v="98.96bhp"/>
    <n v="5"/>
    <s v="21.7 kmpl"/>
    <x v="4"/>
    <s v="Kolkata"/>
  </r>
  <r>
    <x v="0"/>
    <s v="Hyundai Grand i10 Sportz"/>
    <s v="₹ 3.65 Lakh"/>
    <n v="4390.95"/>
    <x v="0"/>
    <s v="Comprehensive"/>
    <x v="0"/>
    <n v="65117"/>
    <x v="0"/>
    <s v="Petrol"/>
    <s v="81.86bhp"/>
    <n v="5"/>
    <s v="18.9 kmpl"/>
    <x v="0"/>
    <s v="Kolkata"/>
  </r>
  <r>
    <x v="13"/>
    <s v="Kia Seltos X-Line DCT"/>
    <s v="₹ 16.50 Lakh"/>
    <n v="19849.5"/>
    <x v="32"/>
    <s v="Comprehensive"/>
    <x v="1"/>
    <n v="14635"/>
    <x v="0"/>
    <s v="Petrol"/>
    <s v="138.08bhp"/>
    <n v="5"/>
    <s v="16.5 kmpl"/>
    <x v="4"/>
    <s v="Kolkata"/>
  </r>
  <r>
    <x v="2"/>
    <s v="Ford Ecosport 1.0 Ecoboost Titanium"/>
    <s v="₹ 4.25 Lakh"/>
    <n v="5112.75"/>
    <x v="20"/>
    <s v="Comprehensive"/>
    <x v="0"/>
    <n v="45000"/>
    <x v="0"/>
    <s v="Petrol"/>
    <s v="123.37bhp"/>
    <n v="5"/>
    <s v="18.88 kmpl"/>
    <x v="4"/>
    <s v="Kolkata"/>
  </r>
  <r>
    <x v="1"/>
    <s v="Maruti Ertiga SHVS VDI Limited Edition"/>
    <s v="₹ 8.26 Lakh"/>
    <n v="9936.7799999999988"/>
    <x v="14"/>
    <s v="Comprehensive"/>
    <x v="0"/>
    <n v="30000"/>
    <x v="0"/>
    <s v="Diesel"/>
    <s v="88.5bhp"/>
    <n v="7"/>
    <s v="24.52 kmpl"/>
    <x v="1"/>
    <s v="Kolkata"/>
  </r>
  <r>
    <x v="2"/>
    <s v="Skoda Superb Elegance 1.8 TSI AT"/>
    <s v="₹ 8.99 Lakh"/>
    <n v="10814.970000000001"/>
    <x v="44"/>
    <s v="Comprehensive"/>
    <x v="1"/>
    <n v="33000"/>
    <x v="0"/>
    <s v="Petrol"/>
    <s v="157.75bhp"/>
    <n v="5"/>
    <s v="13.7 kmpl"/>
    <x v="2"/>
    <s v="Kolkata"/>
  </r>
  <r>
    <x v="1"/>
    <s v="Honda Amaze VX Petrol BSIV"/>
    <s v="₹ 4.75 Lakh"/>
    <n v="5714.25"/>
    <x v="16"/>
    <s v="Third Party insurance"/>
    <x v="0"/>
    <n v="22000"/>
    <x v="0"/>
    <s v="Petrol"/>
    <s v="88.76bhp"/>
    <n v="5"/>
    <s v="19.5 kmpl"/>
    <x v="2"/>
    <s v="Kolkata"/>
  </r>
  <r>
    <x v="4"/>
    <s v="Ford Figo Petrol ZXI"/>
    <s v="₹ 1.68 Lakh"/>
    <n v="2021.04"/>
    <x v="4"/>
    <s v="Third Party"/>
    <x v="0"/>
    <n v="70000"/>
    <x v="0"/>
    <s v="Petrol"/>
    <s v="70bhp"/>
    <n v="5"/>
    <s v="15.6 kmpl"/>
    <x v="0"/>
    <s v="Kolkata"/>
  </r>
  <r>
    <x v="6"/>
    <s v="Toyota Innova 2.5 G (Diesel) 8 Seater BS IV"/>
    <s v="₹ 7.99 Lakh"/>
    <n v="9611.9700000000012"/>
    <x v="17"/>
    <s v="Comprehensive"/>
    <x v="0"/>
    <n v="55000"/>
    <x v="1"/>
    <s v="Diesel"/>
    <s v="100.6bhp"/>
    <n v="8"/>
    <s v="12.99 kmpl"/>
    <x v="1"/>
    <s v="Kolkata"/>
  </r>
  <r>
    <x v="9"/>
    <s v="BMW 5 Series 520d Luxury Line"/>
    <s v="₹ 41.95 Lakh"/>
    <n v="50465.850000000006"/>
    <x v="39"/>
    <s v="Comprehensive"/>
    <x v="1"/>
    <n v="25000"/>
    <x v="0"/>
    <s v="Diesel"/>
    <s v="190bhp"/>
    <n v="5"/>
    <s v="18.12 kmpl"/>
    <x v="2"/>
    <s v="Kolkata"/>
  </r>
  <r>
    <x v="1"/>
    <s v="Jeep Compass 2.0 Longitude BSIV"/>
    <s v="₹ 9.99 Lakh"/>
    <n v="12017.970000000001"/>
    <x v="22"/>
    <s v="Comprehensive"/>
    <x v="0"/>
    <n v="42000"/>
    <x v="0"/>
    <s v="Diesel"/>
    <s v="170bhp"/>
    <n v="5"/>
    <s v="17.1 kmpl"/>
    <x v="4"/>
    <s v="Kolkata"/>
  </r>
  <r>
    <x v="3"/>
    <s v="Hyundai Verna CRDi"/>
    <s v="₹ 1.60 Lakh"/>
    <n v="1924.8000000000002"/>
    <x v="7"/>
    <s v="Third Party insurance"/>
    <x v="0"/>
    <n v="61000"/>
    <x v="0"/>
    <s v="Diesel"/>
    <n v="110"/>
    <n v="5"/>
    <s v="16.8 kmpl"/>
    <x v="2"/>
    <s v="Kolkata"/>
  </r>
  <r>
    <x v="9"/>
    <s v="Mahindra Marazzo M8"/>
    <s v="₹ 8.49 Lakh"/>
    <n v="10213.470000000001"/>
    <x v="34"/>
    <s v="Third Party insurance"/>
    <x v="0"/>
    <n v="33000"/>
    <x v="0"/>
    <s v="Diesel"/>
    <s v="121bhp"/>
    <n v="7"/>
    <s v="17.3 kmpl"/>
    <x v="1"/>
    <s v="Kolkata"/>
  </r>
  <r>
    <x v="8"/>
    <s v="Hyundai Verna SX IVT Opt"/>
    <s v="₹ 10.90 Lakh"/>
    <n v="13112.7"/>
    <x v="34"/>
    <s v="Comprehensive"/>
    <x v="1"/>
    <n v="9000"/>
    <x v="1"/>
    <s v="Petrol"/>
    <s v="113.18bhp"/>
    <n v="5"/>
    <s v="18.45 kmpl"/>
    <x v="2"/>
    <s v="Kolkata"/>
  </r>
  <r>
    <x v="0"/>
    <s v="Maruti Alto 800 LXI"/>
    <s v="₹ 2.65 Lakh"/>
    <n v="3187.95"/>
    <x v="15"/>
    <s v="Comprehensive"/>
    <x v="0"/>
    <n v="15000"/>
    <x v="0"/>
    <s v="Petrol"/>
    <s v="47.3bhp"/>
    <n v="5"/>
    <s v="24.7 kmpl"/>
    <x v="0"/>
    <s v="Kolkata"/>
  </r>
  <r>
    <x v="8"/>
    <s v="Ford Endeavour Titanium Plus 4X4 AT"/>
    <s v="₹ 32 Lakh"/>
    <n v="38496"/>
    <x v="79"/>
    <s v="Third Party insurance"/>
    <x v="1"/>
    <n v="32600"/>
    <x v="1"/>
    <s v="Diesel"/>
    <s v="167.62bhp"/>
    <n v="7"/>
    <s v="12.4 kmpl"/>
    <x v="4"/>
    <s v="Kolkata"/>
  </r>
  <r>
    <x v="1"/>
    <s v="Volkswagen Polo 1.2 MPI Comfortline"/>
    <s v="₹ 4.35 Lakh"/>
    <n v="5233.0499999999993"/>
    <x v="16"/>
    <s v="Comprehensive"/>
    <x v="0"/>
    <n v="69013"/>
    <x v="0"/>
    <s v="Petrol"/>
    <s v="74bhp"/>
    <n v="5"/>
    <s v="16.2 kmpl"/>
    <x v="0"/>
    <s v="Kolkata"/>
  </r>
  <r>
    <x v="6"/>
    <s v="Audi Q5 2.0 TDI"/>
    <s v="₹ 11 Lakh"/>
    <n v="13233"/>
    <x v="19"/>
    <s v="Comprehensive"/>
    <x v="1"/>
    <n v="86331"/>
    <x v="1"/>
    <s v="Diesel"/>
    <s v="167.6bhp"/>
    <n v="5"/>
    <s v="12.8 kmpl"/>
    <x v="4"/>
    <s v="Kolkata"/>
  </r>
  <r>
    <x v="7"/>
    <s v="Honda City ZX CVT"/>
    <s v="₹ 9.90 Lakh"/>
    <n v="11909.7"/>
    <x v="12"/>
    <s v="Comprehensive"/>
    <x v="1"/>
    <n v="32000"/>
    <x v="0"/>
    <s v="Petrol"/>
    <s v="119.35bhp"/>
    <n v="5"/>
    <s v="18.3 kmpl"/>
    <x v="2"/>
    <s v="Kolkata"/>
  </r>
  <r>
    <x v="9"/>
    <s v="Hyundai Grand i10 1.2 Kappa Sportz Option"/>
    <s v="₹ 4.75 Lakh"/>
    <n v="5714.25"/>
    <x v="0"/>
    <s v="Comprehensive"/>
    <x v="0"/>
    <n v="26000"/>
    <x v="0"/>
    <s v="Petrol"/>
    <s v="81.86bhp"/>
    <n v="5"/>
    <s v="18.9 kmpl"/>
    <x v="0"/>
    <s v="Kolkata"/>
  </r>
  <r>
    <x v="0"/>
    <s v="Hyundai Grand i10 Sportz"/>
    <s v="₹ 3.95 Lakh"/>
    <n v="4751.8500000000004"/>
    <x v="0"/>
    <s v="Comprehensive"/>
    <x v="0"/>
    <n v="38000"/>
    <x v="0"/>
    <s v="Petrol"/>
    <s v="81.86bhp"/>
    <n v="5"/>
    <s v="18.9 kmpl"/>
    <x v="0"/>
    <s v="Kolkata"/>
  </r>
  <r>
    <x v="6"/>
    <s v="Hyundai Xcent 1.2 Kappa S"/>
    <s v="₹ 3.25 Lakh"/>
    <n v="3909.75"/>
    <x v="0"/>
    <s v="Comprehensive"/>
    <x v="0"/>
    <n v="38000"/>
    <x v="0"/>
    <s v="Petrol"/>
    <s v="82bhp"/>
    <n v="5"/>
    <s v="19.1 kmpl"/>
    <x v="2"/>
    <s v="Kolkata"/>
  </r>
  <r>
    <x v="6"/>
    <s v="Mahindra Bolero SLE"/>
    <s v="₹ 3.75 Lakh"/>
    <n v="4511.25"/>
    <x v="82"/>
    <s v="Third Party insurance"/>
    <x v="0"/>
    <n v="65000"/>
    <x v="0"/>
    <s v="Diesel"/>
    <s v="62.1bhp"/>
    <n v="7"/>
    <s v="15.96 kmpl"/>
    <x v="4"/>
    <s v="Kolkata"/>
  </r>
  <r>
    <x v="0"/>
    <s v="Honda City i VTEC VX Option"/>
    <s v="₹ 5.95 Lakh"/>
    <n v="7157.85"/>
    <x v="34"/>
    <s v="Third Party insurance"/>
    <x v="0"/>
    <n v="44000"/>
    <x v="0"/>
    <s v="Petrol"/>
    <s v="117.3bhp"/>
    <n v="5"/>
    <s v="17.8 kmpl"/>
    <x v="2"/>
    <s v="Kolkata"/>
  </r>
  <r>
    <x v="7"/>
    <s v="Kia Seltos GTX Plus DCT"/>
    <s v="₹ 12 Lakh"/>
    <n v="14436"/>
    <x v="32"/>
    <s v="Third Party insurance"/>
    <x v="1"/>
    <n v="75420"/>
    <x v="0"/>
    <s v="Petrol"/>
    <s v="138.08bhp"/>
    <n v="5"/>
    <s v="16.5 kmpl"/>
    <x v="4"/>
    <s v="Kolkata"/>
  </r>
  <r>
    <x v="7"/>
    <s v="Kia Seltos GTX Plus DCT"/>
    <s v="₹ 14 Lakh"/>
    <n v="16842"/>
    <x v="32"/>
    <s v="Comprehensive"/>
    <x v="1"/>
    <n v="36674"/>
    <x v="0"/>
    <s v="Petrol"/>
    <s v="138.08bhp"/>
    <n v="5"/>
    <s v="16.5 kmpl"/>
    <x v="4"/>
    <s v="Kolkata"/>
  </r>
  <r>
    <x v="13"/>
    <s v="Maruti S-Presso VXi Plus BSVI"/>
    <s v="₹ 4.75 Lakh"/>
    <n v="5714.25"/>
    <x v="9"/>
    <s v="Comprehensive"/>
    <x v="0"/>
    <n v="3926"/>
    <x v="0"/>
    <s v="Petrol"/>
    <s v="65.71bhp"/>
    <n v="5"/>
    <s v="24.76 kmpl"/>
    <x v="0"/>
    <s v="Kolkata"/>
  </r>
  <r>
    <x v="15"/>
    <s v="Honda New Accord 2.4 A/T"/>
    <s v="₹ 5 Lakh"/>
    <n v="6015"/>
    <x v="37"/>
    <s v="Comprehensive"/>
    <x v="1"/>
    <n v="89398"/>
    <x v="2"/>
    <s v="Petrol"/>
    <s v="177.6bhp"/>
    <n v="5"/>
    <s v="11.7 kmpl"/>
    <x v="2"/>
    <s v="Kolkata"/>
  </r>
  <r>
    <x v="3"/>
    <s v="Honda City 1.5 S MT"/>
    <s v="₹ 1.99 Lakh"/>
    <n v="2393.9699999999998"/>
    <x v="34"/>
    <s v="Comprehensive"/>
    <x v="0"/>
    <n v="64000"/>
    <x v="0"/>
    <s v="Petrol"/>
    <s v="118PS at 6,600 rpm"/>
    <n v="5"/>
    <s v="17 kmpl"/>
    <x v="2"/>
    <s v="Kolkata"/>
  </r>
  <r>
    <x v="5"/>
    <s v="Hyundai i10 Magna 1.1L"/>
    <s v="₹ 2.79 Lakh"/>
    <n v="3356.37"/>
    <x v="2"/>
    <s v="Comprehensive"/>
    <x v="0"/>
    <n v="45000"/>
    <x v="0"/>
    <s v="Petrol"/>
    <s v="68.05bhp"/>
    <n v="5"/>
    <s v="19.81 kmpl"/>
    <x v="0"/>
    <s v="Kolkata"/>
  </r>
  <r>
    <x v="0"/>
    <s v="Hyundai Grand i10 Magna"/>
    <s v="₹ 4.50 Lakh"/>
    <n v="5413.5"/>
    <x v="0"/>
    <s v="Comprehensive"/>
    <x v="0"/>
    <n v="6000"/>
    <x v="0"/>
    <s v="Petrol"/>
    <s v="81.86bhp"/>
    <n v="5"/>
    <s v="18.9 kmpl"/>
    <x v="0"/>
    <s v="Kolkata"/>
  </r>
  <r>
    <x v="4"/>
    <s v="Toyota Corolla Altis GL"/>
    <s v="₹ 2.75 Lakh"/>
    <n v="3308.25"/>
    <x v="44"/>
    <s v="Comprehensive"/>
    <x v="0"/>
    <n v="70000"/>
    <x v="0"/>
    <s v="Petrol"/>
    <s v="138.1bhp"/>
    <n v="5"/>
    <s v="14.53 kmpl"/>
    <x v="2"/>
    <s v="Kolkata"/>
  </r>
  <r>
    <x v="1"/>
    <s v="Maruti Baleno 1.3 Sigma"/>
    <s v="₹ 4.40 Lakh"/>
    <n v="5293.2000000000007"/>
    <x v="14"/>
    <s v="Comprehensive"/>
    <x v="0"/>
    <n v="64000"/>
    <x v="0"/>
    <s v="Diesel"/>
    <s v="74bhp"/>
    <n v="5"/>
    <s v="27.39 kmpl"/>
    <x v="0"/>
    <s v="Kolkata"/>
  </r>
  <r>
    <x v="6"/>
    <s v="Toyota Corolla Altis GL MT"/>
    <s v="₹ 6.25 Lakh"/>
    <n v="7518.75"/>
    <x v="44"/>
    <s v="Comprehensive"/>
    <x v="0"/>
    <n v="34000"/>
    <x v="0"/>
    <s v="Petrol"/>
    <s v="138.03bhp"/>
    <n v="5"/>
    <s v="14.28 kmpl"/>
    <x v="2"/>
    <s v="Kolkata"/>
  </r>
  <r>
    <x v="5"/>
    <s v="Honda Amaze SX i-VTEC"/>
    <s v="₹ 3.80 Lakh"/>
    <n v="4571.3999999999996"/>
    <x v="5"/>
    <s v="Comprehensive"/>
    <x v="0"/>
    <n v="50000"/>
    <x v="0"/>
    <s v="Petrol"/>
    <s v="86.7bhp"/>
    <n v="5"/>
    <s v="18 kmpl"/>
    <x v="2"/>
    <s v="Kolkata"/>
  </r>
  <r>
    <x v="4"/>
    <s v="Ford Fiesta 1.6 SXI ABS Duratec"/>
    <s v="₹ 1.95 Lakh"/>
    <n v="2345.85"/>
    <x v="115"/>
    <s v="Comprehensive"/>
    <x v="0"/>
    <n v="28000"/>
    <x v="0"/>
    <s v="Petrol"/>
    <m/>
    <n v="5"/>
    <s v="15.3 kmpl"/>
    <x v="2"/>
    <s v="Kolkata"/>
  </r>
  <r>
    <x v="0"/>
    <s v="Maruti Ciaz 1.4 AT Alpha"/>
    <s v="₹ 6.50 Lakh"/>
    <n v="7819.5"/>
    <x v="62"/>
    <s v="Comprehensive"/>
    <x v="1"/>
    <n v="79000"/>
    <x v="0"/>
    <s v="Petrol"/>
    <s v="91.1bhp"/>
    <n v="5"/>
    <s v="19.12 kmpl"/>
    <x v="2"/>
    <s v="Kolkata"/>
  </r>
  <r>
    <x v="1"/>
    <s v="Maruti Vitara Brezza ZDi Plus AMT Dual Tone"/>
    <s v="₹ 6.99 Lakh"/>
    <n v="8408.9700000000012"/>
    <x v="14"/>
    <s v="Comprehensive"/>
    <x v="1"/>
    <n v="79000"/>
    <x v="0"/>
    <s v="Diesel"/>
    <s v="88.5bhp"/>
    <n v="5"/>
    <s v="24.3 kmpl"/>
    <x v="4"/>
    <s v="Kolkata"/>
  </r>
  <r>
    <x v="0"/>
    <s v="Maruti Ciaz VDi Plus SHVS"/>
    <s v="₹ 5.50 Lakh"/>
    <n v="6616.5"/>
    <x v="14"/>
    <s v="Comprehensive"/>
    <x v="0"/>
    <n v="65000"/>
    <x v="0"/>
    <s v="Diesel"/>
    <s v="88.5bhp"/>
    <n v="5"/>
    <s v="28.09 kmpl"/>
    <x v="2"/>
    <s v="Kolkata"/>
  </r>
  <r>
    <x v="0"/>
    <s v="Maruti Ertiga SHVS VDI Limited Edition"/>
    <s v="₹ 7.25 Lakh"/>
    <n v="8721.75"/>
    <x v="14"/>
    <s v="Comprehensive"/>
    <x v="0"/>
    <n v="48000"/>
    <x v="0"/>
    <s v="Diesel"/>
    <s v="88.5bhp"/>
    <n v="7"/>
    <s v="24.52 kmpl"/>
    <x v="1"/>
    <s v="Kolkata"/>
  </r>
  <r>
    <x v="0"/>
    <s v="Volkswagen Vento 1.2 TSI Highline Plus AT"/>
    <s v="₹ 6.50 Lakh"/>
    <n v="7819.5"/>
    <x v="0"/>
    <s v="Comprehensive"/>
    <x v="1"/>
    <n v="54000"/>
    <x v="0"/>
    <s v="Petrol"/>
    <s v="103.2bhp"/>
    <n v="5"/>
    <s v="18.19 kmpl"/>
    <x v="2"/>
    <s v="Kolkata"/>
  </r>
  <r>
    <x v="7"/>
    <s v="Honda City ZX CVT"/>
    <s v="₹ 9.90 Lakh"/>
    <n v="11909.7"/>
    <x v="34"/>
    <s v="Comprehensive"/>
    <x v="1"/>
    <n v="32000"/>
    <x v="0"/>
    <s v="Petrol"/>
    <s v="117.6bhp"/>
    <n v="5"/>
    <s v="17.4 kmpl"/>
    <x v="2"/>
    <s v="Kolkata"/>
  </r>
  <r>
    <x v="4"/>
    <s v="Maruti Zen Estilo LX BSIV"/>
    <s v="₹ 1.13 Lakh"/>
    <n v="1359.3899999999999"/>
    <x v="9"/>
    <s v="Comprehensive"/>
    <x v="0"/>
    <n v="65151"/>
    <x v="0"/>
    <s v="Petrol"/>
    <s v="67.1bhp"/>
    <n v="5"/>
    <s v="19 kmpl"/>
    <x v="0"/>
    <s v="Kolkata"/>
  </r>
  <r>
    <x v="6"/>
    <s v="Hyundai i10 Sportz"/>
    <s v="₹ 2.39 Lakh"/>
    <n v="2875.17"/>
    <x v="0"/>
    <s v="Comprehensive"/>
    <x v="0"/>
    <n v="37000"/>
    <x v="0"/>
    <s v="Petrol"/>
    <s v="78.9bhp"/>
    <n v="5"/>
    <s v="20.36 kmpl"/>
    <x v="0"/>
    <s v="Kolkata"/>
  </r>
  <r>
    <x v="1"/>
    <s v="Maruti Wagon R VXI BSVI"/>
    <s v="₹ 3.95 Lakh"/>
    <n v="4751.8500000000004"/>
    <x v="9"/>
    <s v="Comprehensive"/>
    <x v="0"/>
    <n v="34124"/>
    <x v="0"/>
    <s v="Petrol"/>
    <s v="65.71bhp"/>
    <n v="5"/>
    <s v="24.35 kmpl"/>
    <x v="0"/>
    <s v="Kolkata"/>
  </r>
  <r>
    <x v="2"/>
    <s v="Volkswagen Jetta 1.4 TSI Comfortline"/>
    <s v="₹ 5.99 Lakh"/>
    <n v="7205.97"/>
    <x v="116"/>
    <s v="Third Party"/>
    <x v="0"/>
    <n v="55000"/>
    <x v="0"/>
    <s v="Petrol"/>
    <s v="120.3bhp"/>
    <n v="5"/>
    <s v="14.69 kmpl"/>
    <x v="2"/>
    <s v="Kolkata"/>
  </r>
  <r>
    <x v="4"/>
    <s v="Ford Figo Petrol Titanium"/>
    <s v="₹ 1.65 Lakh"/>
    <n v="1984.9499999999998"/>
    <x v="4"/>
    <s v="Third Party"/>
    <x v="0"/>
    <n v="50000"/>
    <x v="0"/>
    <s v="Petrol"/>
    <s v="70.02bhp"/>
    <n v="5"/>
    <s v="15.6 kmpl"/>
    <x v="0"/>
    <s v="Kolkata"/>
  </r>
  <r>
    <x v="1"/>
    <s v="Hyundai Creta 1.6 SX Option"/>
    <s v="₹ 9.25 Lakh"/>
    <n v="11127.75"/>
    <x v="56"/>
    <s v="Third Party"/>
    <x v="0"/>
    <n v="53000"/>
    <x v="0"/>
    <s v="Petrol"/>
    <s v="121.3bhp"/>
    <n v="5"/>
    <s v="15.8 kmpl"/>
    <x v="4"/>
    <s v="Kolkata"/>
  </r>
  <r>
    <x v="0"/>
    <s v="Honda WR-V i-VTEC VX"/>
    <s v="₹ 5.35 Lakh"/>
    <n v="6436.0499999999993"/>
    <x v="16"/>
    <s v="Comprehensive"/>
    <x v="0"/>
    <n v="55600"/>
    <x v="0"/>
    <s v="Petrol"/>
    <s v="88.7bhp"/>
    <n v="5"/>
    <s v="17.5 kmpl"/>
    <x v="4"/>
    <s v="Kolkata"/>
  </r>
  <r>
    <x v="9"/>
    <s v="Hyundai Grand i10 1.2 Kappa Asta"/>
    <s v="₹ 4.86 Lakh"/>
    <n v="5846.5800000000008"/>
    <x v="0"/>
    <s v="Comprehensive"/>
    <x v="0"/>
    <n v="32000"/>
    <x v="0"/>
    <s v="Petrol"/>
    <s v="81.86bhp"/>
    <n v="5"/>
    <s v="18.9 kmpl"/>
    <x v="0"/>
    <s v="Kolkata"/>
  </r>
  <r>
    <x v="1"/>
    <s v="Maruti Wagon R VXI AMT"/>
    <s v="₹ 4.25 Lakh"/>
    <n v="5112.75"/>
    <x v="9"/>
    <s v="Comprehensive"/>
    <x v="1"/>
    <n v="35629"/>
    <x v="0"/>
    <s v="Petrol"/>
    <s v="67.05bhp"/>
    <n v="5"/>
    <s v="21.79 kmpl"/>
    <x v="0"/>
    <s v="Kolkata"/>
  </r>
  <r>
    <x v="7"/>
    <s v="Kia Seltos GTX Plus"/>
    <s v="₹ 13.90 Lakh"/>
    <n v="16721.7"/>
    <x v="32"/>
    <s v="Comprehensive"/>
    <x v="0"/>
    <n v="43487"/>
    <x v="0"/>
    <s v="Petrol"/>
    <s v="138.08bhp"/>
    <n v="5"/>
    <s v="16.5 kmpl"/>
    <x v="4"/>
    <s v="Kolkata"/>
  </r>
  <r>
    <x v="17"/>
    <s v="Tata Harrier XZA Plus (O) AT BSVI"/>
    <s v="₹ 21.75 Lakh"/>
    <n v="26165.25"/>
    <x v="22"/>
    <s v="Comprehensive"/>
    <x v="1"/>
    <n v="7426"/>
    <x v="0"/>
    <s v="Diesel"/>
    <s v="167.67bhp"/>
    <n v="5"/>
    <s v="14.6 kmpl"/>
    <x v="4"/>
    <s v="Kolkata"/>
  </r>
  <r>
    <x v="8"/>
    <s v="Jeep Compass 2.0 Longitude AT"/>
    <s v="₹ 16.50 Lakh"/>
    <n v="19849.5"/>
    <x v="22"/>
    <s v="Comprehensive"/>
    <x v="1"/>
    <n v="49200"/>
    <x v="0"/>
    <s v="Diesel"/>
    <s v="173bhp"/>
    <n v="5"/>
    <s v="17.1 kmpl"/>
    <x v="4"/>
    <s v="Kolkata"/>
  </r>
  <r>
    <x v="9"/>
    <s v="Jeep Compass 2.0 Limited"/>
    <s v="₹ 12.75 Lakh"/>
    <n v="15338.25"/>
    <x v="22"/>
    <s v="Comprehensive"/>
    <x v="0"/>
    <n v="38219"/>
    <x v="0"/>
    <s v="Diesel"/>
    <s v="170bhp"/>
    <n v="5"/>
    <s v="17.1 kmpl"/>
    <x v="4"/>
    <s v="Kolkata"/>
  </r>
  <r>
    <x v="1"/>
    <s v="Volvo S60 Cross Country D4 AWD BSIV"/>
    <s v="₹ 19.80 Lakh"/>
    <n v="23819.4"/>
    <x v="109"/>
    <s v="Comprehensive"/>
    <x v="1"/>
    <n v="66452"/>
    <x v="0"/>
    <s v="Diesel"/>
    <s v="190bhp"/>
    <n v="5"/>
    <s v="19.6 kmpl"/>
    <x v="2"/>
    <s v="Kolkata"/>
  </r>
  <r>
    <x v="0"/>
    <s v="Hyundai i20 1.2 Era"/>
    <s v="₹ 4.25 Lakh"/>
    <n v="5112.75"/>
    <x v="0"/>
    <s v="Comprehensive"/>
    <x v="0"/>
    <n v="36000"/>
    <x v="0"/>
    <s v="Petrol"/>
    <s v="81.83bhp"/>
    <n v="5"/>
    <s v="18.6 kmpl"/>
    <x v="0"/>
    <s v="Kolkata"/>
  </r>
  <r>
    <x v="7"/>
    <s v="Mahindra Alturas G4 4X4 AT BSIV"/>
    <s v="₹ 20.50 Lakh"/>
    <n v="24661.5"/>
    <x v="107"/>
    <s v="Comprehensive"/>
    <x v="1"/>
    <n v="76187"/>
    <x v="0"/>
    <s v="Diesel"/>
    <s v="178.49bhp"/>
    <n v="7"/>
    <s v="12.05 kmpl"/>
    <x v="4"/>
    <s v="Kolkata"/>
  </r>
  <r>
    <x v="6"/>
    <s v="Audi A6 2.0 TDI Premium Plus"/>
    <s v="₹ 14.75 Lakh"/>
    <n v="17744.25"/>
    <x v="19"/>
    <s v="Comprehensive"/>
    <x v="1"/>
    <n v="34000"/>
    <x v="0"/>
    <s v="Diesel"/>
    <s v="174.33bhp"/>
    <n v="5"/>
    <s v="17.68 kmpl"/>
    <x v="2"/>
    <s v="Kolkata"/>
  </r>
  <r>
    <x v="5"/>
    <s v="Toyota Corolla Altis 1.8 G CVT"/>
    <s v="₹ 8.50 Lakh"/>
    <n v="10225.5"/>
    <x v="44"/>
    <s v="Comprehensive"/>
    <x v="1"/>
    <n v="36000"/>
    <x v="0"/>
    <s v="Petrol"/>
    <s v="138.03bhp"/>
    <n v="5"/>
    <s v="14.28 kmpl"/>
    <x v="2"/>
    <s v="Kolkata"/>
  </r>
  <r>
    <x v="2"/>
    <s v="Honda Jazz V CVT"/>
    <s v="₹ 4.40 Lakh"/>
    <n v="5293.2000000000007"/>
    <x v="16"/>
    <s v="Comprehensive"/>
    <x v="1"/>
    <n v="32000"/>
    <x v="0"/>
    <s v="Petrol"/>
    <s v="88.7bhp"/>
    <n v="5"/>
    <s v="18.2 kmpl"/>
    <x v="0"/>
    <s v="Kolkata"/>
  </r>
  <r>
    <x v="1"/>
    <s v="Mahindra XUV500 R W10 FWD"/>
    <s v="₹ 9.99 Lakh"/>
    <n v="12017.970000000001"/>
    <x v="1"/>
    <s v="Comprehensive"/>
    <x v="0"/>
    <n v="68043"/>
    <x v="0"/>
    <s v="Diesel"/>
    <s v="140bhp"/>
    <n v="7"/>
    <s v="16 kmpl"/>
    <x v="4"/>
    <s v="Kolkata"/>
  </r>
  <r>
    <x v="6"/>
    <s v="Audi Q5 2.0 TDI Premium Plus"/>
    <s v="₹ 19.50 Lakh"/>
    <n v="23458.5"/>
    <x v="19"/>
    <s v="Comprehensive"/>
    <x v="1"/>
    <n v="34000"/>
    <x v="0"/>
    <s v="Diesel"/>
    <s v="174.3bhp"/>
    <n v="5"/>
    <s v="14.16 kmpl"/>
    <x v="4"/>
    <s v="Kolkata"/>
  </r>
  <r>
    <x v="10"/>
    <s v="BMW 3 Series 320d Highline"/>
    <s v="₹ 8.65 Lakh"/>
    <n v="10405.950000000001"/>
    <x v="39"/>
    <s v="Comprehensive"/>
    <x v="1"/>
    <n v="40000"/>
    <x v="0"/>
    <s v="Diesel"/>
    <s v="181bhp"/>
    <n v="5"/>
    <s v="16.07 kmpl"/>
    <x v="2"/>
    <s v="Kolkata"/>
  </r>
  <r>
    <x v="2"/>
    <s v="Honda City i DTEC VX"/>
    <s v="₹ 6.21 Lakh"/>
    <n v="7470.63"/>
    <x v="12"/>
    <s v="Comprehensive"/>
    <x v="0"/>
    <n v="41000"/>
    <x v="0"/>
    <s v="Diesel"/>
    <s v="98.6bhp"/>
    <n v="5"/>
    <s v="25.1 kmpl"/>
    <x v="2"/>
    <s v="Kolkata"/>
  </r>
  <r>
    <x v="12"/>
    <s v="Audi A6 2.0 TDI Premium Plus"/>
    <s v="₹ 10.75 Lakh"/>
    <n v="12932.25"/>
    <x v="19"/>
    <s v="Comprehensive"/>
    <x v="1"/>
    <n v="52000"/>
    <x v="0"/>
    <s v="Diesel"/>
    <s v="174.33bhp"/>
    <n v="5"/>
    <s v="17.68 kmpl"/>
    <x v="2"/>
    <s v="Kolkata"/>
  </r>
  <r>
    <x v="4"/>
    <s v="Hyundai i20 1.2 Magna"/>
    <s v="₹ 2 Lakh"/>
    <n v="2406"/>
    <x v="0"/>
    <s v="Comprehensive"/>
    <x v="0"/>
    <n v="40000"/>
    <x v="0"/>
    <s v="Petrol"/>
    <s v="80 PS at 5200 rpm"/>
    <n v="5"/>
    <s v="18.5 kmpl"/>
    <x v="0"/>
    <s v="Kolkata"/>
  </r>
  <r>
    <x v="1"/>
    <s v="Maruti Vitara Brezza ZDi Plus"/>
    <s v="₹ 7.35 Lakh"/>
    <n v="8842.0499999999993"/>
    <x v="14"/>
    <s v="Comprehensive"/>
    <x v="0"/>
    <n v="30000"/>
    <x v="0"/>
    <s v="Diesel"/>
    <s v="88.5bhp"/>
    <n v="5"/>
    <s v="24.3 kmpl"/>
    <x v="4"/>
    <s v="Kolkata"/>
  </r>
  <r>
    <x v="8"/>
    <s v="Honda City i-VTEC V"/>
    <s v="₹ 9.25 Lakh"/>
    <n v="11127.75"/>
    <x v="34"/>
    <s v="Comprehensive"/>
    <x v="0"/>
    <n v="24000"/>
    <x v="0"/>
    <s v="Petrol"/>
    <s v="117.6bhp"/>
    <n v="5"/>
    <s v="17.4 kmpl"/>
    <x v="2"/>
    <s v="Kolkata"/>
  </r>
  <r>
    <x v="6"/>
    <s v="Hyundai Grand i10 Asta Option"/>
    <s v="₹ 3.25 Lakh"/>
    <n v="3909.75"/>
    <x v="0"/>
    <s v="Third Party insurance"/>
    <x v="0"/>
    <n v="55000"/>
    <x v="0"/>
    <s v="Petrol"/>
    <s v="82bhp"/>
    <n v="5"/>
    <s v="18.9 kmpl"/>
    <x v="0"/>
    <s v="Kolkata"/>
  </r>
  <r>
    <x v="13"/>
    <s v="BMW 5 Series 520d Luxury Line"/>
    <s v="₹ 59 Lakh"/>
    <n v="70977"/>
    <x v="39"/>
    <s v="Third Party insurance"/>
    <x v="1"/>
    <n v="5700"/>
    <x v="1"/>
    <s v="Diesel"/>
    <s v="187.74bhp"/>
    <n v="5"/>
    <s v="20.37 kmpl"/>
    <x v="2"/>
    <s v="Kolkata"/>
  </r>
  <r>
    <x v="6"/>
    <s v="Ford Fiesta 1.5 TDCi Titanium"/>
    <s v="₹ 3.65 Lakh"/>
    <n v="4390.95"/>
    <x v="12"/>
    <s v="Comprehensive"/>
    <x v="0"/>
    <n v="46315"/>
    <x v="0"/>
    <s v="Diesel"/>
    <s v="89.75bhp"/>
    <n v="5"/>
    <s v="25.01 kmpl"/>
    <x v="2"/>
    <s v="Kolkata"/>
  </r>
  <r>
    <x v="6"/>
    <s v="Maruti Swift VXI"/>
    <s v="₹ 3.25 Lakh"/>
    <n v="3909.75"/>
    <x v="0"/>
    <s v="Third Party insurance"/>
    <x v="0"/>
    <n v="44294"/>
    <x v="1"/>
    <s v="Petrol"/>
    <s v="81.80bhp"/>
    <n v="5"/>
    <s v="21.21 kmpl"/>
    <x v="0"/>
    <s v="Kolkata"/>
  </r>
  <r>
    <x v="5"/>
    <s v="Mahindra Scorpio S10 7 Seater"/>
    <s v="₹ 8.75 Lakh"/>
    <n v="10526.25"/>
    <x v="1"/>
    <s v="Comprehensive"/>
    <x v="0"/>
    <n v="72058"/>
    <x v="1"/>
    <s v="Diesel"/>
    <s v="120bhp"/>
    <n v="7"/>
    <s v="15.4 kmpl"/>
    <x v="4"/>
    <s v="Kolkata"/>
  </r>
  <r>
    <x v="5"/>
    <s v="Hyundai Grand i10 Sportz"/>
    <s v="₹ 3.95 Lakh"/>
    <n v="4751.8500000000004"/>
    <x v="0"/>
    <s v="Third Party insurance"/>
    <x v="0"/>
    <n v="42000"/>
    <x v="0"/>
    <s v="Petrol"/>
    <s v="82bhp"/>
    <n v="5"/>
    <s v="18.9 kmpl"/>
    <x v="0"/>
    <s v="Kolkata"/>
  </r>
  <r>
    <x v="7"/>
    <s v="BMW X1 M Sport sDrive 20d"/>
    <s v="₹ 36.50 Lakh"/>
    <n v="43909.5"/>
    <x v="39"/>
    <s v="Third Party insurance"/>
    <x v="1"/>
    <n v="10100"/>
    <x v="0"/>
    <s v="Diesel"/>
    <s v="188bhp"/>
    <n v="5"/>
    <s v="17.05 kmpl"/>
    <x v="4"/>
    <s v="Kolkata"/>
  </r>
  <r>
    <x v="5"/>
    <s v="Mahindra XUV500 W10 1.99 mHawk"/>
    <s v="₹ 7 Lakh"/>
    <n v="8421"/>
    <x v="65"/>
    <s v="Third Party insurance"/>
    <x v="0"/>
    <n v="51000"/>
    <x v="0"/>
    <s v="Diesel"/>
    <s v="140bhp"/>
    <n v="7"/>
    <s v="16 kmpl"/>
    <x v="4"/>
    <s v="Kolkata"/>
  </r>
  <r>
    <x v="9"/>
    <s v="Skoda Rapid 1.6 MPI AT Ambition BSIV"/>
    <s v="₹ 8.25 Lakh"/>
    <n v="9924.75"/>
    <x v="58"/>
    <s v="Comprehensive"/>
    <x v="1"/>
    <n v="19315"/>
    <x v="0"/>
    <s v="Petrol"/>
    <s v="103.2bhp"/>
    <n v="5"/>
    <s v="14.84 kmpl"/>
    <x v="2"/>
    <s v="Kolkata"/>
  </r>
  <r>
    <x v="13"/>
    <s v="Skoda Slavia 1.0 TSI Ambition BSVI"/>
    <s v="₹ 10.95 Lakh"/>
    <n v="13172.849999999999"/>
    <x v="20"/>
    <s v="Third Party insurance"/>
    <x v="0"/>
    <n v="14200"/>
    <x v="0"/>
    <s v="Petrol"/>
    <s v="113.98bhp"/>
    <n v="5"/>
    <s v="19.47 kmpl"/>
    <x v="2"/>
    <s v="Kolkata"/>
  </r>
  <r>
    <x v="1"/>
    <s v="Jeep Compass 1.4 Limited Plus BSIV"/>
    <s v="₹ 10.50 Lakh"/>
    <n v="12631.5"/>
    <x v="36"/>
    <s v="Third Party insurance"/>
    <x v="1"/>
    <n v="47000"/>
    <x v="0"/>
    <s v="Petrol"/>
    <s v="160.77bhp"/>
    <n v="5"/>
    <s v="16 kmpl"/>
    <x v="4"/>
    <s v="Kolkata"/>
  </r>
  <r>
    <x v="5"/>
    <s v="Maruti Wagon R VXI"/>
    <s v="₹ 3.15 Lakh"/>
    <n v="3789.45"/>
    <x v="9"/>
    <s v="Comprehensive"/>
    <x v="0"/>
    <n v="34000"/>
    <x v="0"/>
    <s v="Petrol"/>
    <s v="67.1bhp"/>
    <n v="5"/>
    <s v="18.9 kmpl"/>
    <x v="0"/>
    <s v="Kolkata"/>
  </r>
  <r>
    <x v="1"/>
    <s v="Maruti Wagon R VXI AMT"/>
    <s v="₹ 3.85 Lakh"/>
    <n v="4631.55"/>
    <x v="9"/>
    <s v="Comprehensive"/>
    <x v="1"/>
    <n v="32000"/>
    <x v="0"/>
    <s v="Petrol"/>
    <s v="67.05bhp"/>
    <n v="5"/>
    <s v="21.79 kmpl"/>
    <x v="0"/>
    <s v="Kolkata"/>
  </r>
  <r>
    <x v="4"/>
    <s v="Toyota Innova 2.5 GX (Diesel) 8 Seater BS IV"/>
    <s v="₹ 4.20 Lakh"/>
    <n v="5052.6000000000004"/>
    <x v="17"/>
    <s v="Comprehensive"/>
    <x v="0"/>
    <n v="135000"/>
    <x v="0"/>
    <s v="Diesel"/>
    <s v="100.6bhp"/>
    <n v="8"/>
    <s v="12.99 kmpl"/>
    <x v="1"/>
    <s v="Kolkata"/>
  </r>
  <r>
    <x v="5"/>
    <s v="Renault KWID 1.0 RXT"/>
    <s v="₹ 2.46 Lakh"/>
    <n v="2959.38"/>
    <x v="20"/>
    <s v="Comprehensive"/>
    <x v="0"/>
    <n v="42000"/>
    <x v="0"/>
    <s v="Petrol"/>
    <s v="67.06bhp"/>
    <n v="5"/>
    <s v="21.46 kmpl"/>
    <x v="0"/>
    <s v="Kolkata"/>
  </r>
  <r>
    <x v="6"/>
    <s v="Toyota Etios GD"/>
    <s v="₹ 4.35 Lakh"/>
    <n v="5233.0499999999993"/>
    <x v="11"/>
    <s v="Comprehensive"/>
    <x v="0"/>
    <n v="85000"/>
    <x v="0"/>
    <s v="Diesel"/>
    <s v="67.04bhp"/>
    <n v="5"/>
    <s v="23.59 kmpl"/>
    <x v="2"/>
    <s v="Kolkata"/>
  </r>
  <r>
    <x v="9"/>
    <s v="Toyota Innova Crysta 2.4 VX MT 8S BSIV"/>
    <s v="₹ 17.20 Lakh"/>
    <n v="20691.599999999999"/>
    <x v="83"/>
    <s v="Comprehensive"/>
    <x v="0"/>
    <n v="34000"/>
    <x v="0"/>
    <s v="Diesel"/>
    <s v="147.8bhp"/>
    <n v="8"/>
    <s v="13.68 kmpl"/>
    <x v="1"/>
    <s v="Kolkata"/>
  </r>
  <r>
    <x v="10"/>
    <s v="Maruti Swift Dzire VXI"/>
    <s v="₹ 2.15 Lakh"/>
    <n v="2586.4499999999998"/>
    <x v="0"/>
    <s v="Comprehensive"/>
    <x v="0"/>
    <n v="42000"/>
    <x v="0"/>
    <s v="Petrol"/>
    <s v="83.14bhp"/>
    <n v="5"/>
    <s v="20.85 kmpl"/>
    <x v="2"/>
    <s v="Kolkata"/>
  </r>
  <r>
    <x v="11"/>
    <s v="BMW 3 Series 320d"/>
    <s v="₹ 9.75 Lakh"/>
    <n v="11729.25"/>
    <x v="39"/>
    <s v="Comprehensive"/>
    <x v="1"/>
    <n v="45000"/>
    <x v="0"/>
    <s v="Diesel"/>
    <n v="170"/>
    <n v="5"/>
    <s v="13.2 kmpl"/>
    <x v="2"/>
    <s v="Kolkata"/>
  </r>
  <r>
    <x v="12"/>
    <s v="Hyundai EON D Lite Plus"/>
    <s v="₹ 1.50 Lakh"/>
    <n v="1804.5"/>
    <x v="23"/>
    <s v="Comprehensive"/>
    <x v="0"/>
    <n v="37052"/>
    <x v="0"/>
    <s v="Petrol"/>
    <s v="55.2bhp"/>
    <n v="5"/>
    <s v="21.1 kmpl"/>
    <x v="0"/>
    <s v="Kolkata"/>
  </r>
  <r>
    <x v="9"/>
    <s v="Kia Seltos GTX Plus DCT"/>
    <s v="₹ 13.50 Lakh"/>
    <n v="16240.5"/>
    <x v="32"/>
    <s v="Comprehensive"/>
    <x v="1"/>
    <n v="36392"/>
    <x v="0"/>
    <s v="Petrol"/>
    <s v="138.08bhp"/>
    <n v="5"/>
    <s v="16.5 kmpl"/>
    <x v="4"/>
    <s v="Kolkata"/>
  </r>
  <r>
    <x v="2"/>
    <s v="Audi Q7 35 TDI Quattro Premium Plus"/>
    <s v="₹ 19.75 Lakh"/>
    <n v="23759.25"/>
    <x v="46"/>
    <s v="Comprehensive"/>
    <x v="1"/>
    <n v="60492"/>
    <x v="0"/>
    <s v="Diesel"/>
    <s v="241.4bhp"/>
    <n v="7"/>
    <s v="12.07 kmpl"/>
    <x v="4"/>
    <s v="Kolkata"/>
  </r>
  <r>
    <x v="8"/>
    <s v="MG Gloster Sharp 6-Str"/>
    <s v="₹ 32 Lakh"/>
    <n v="38496"/>
    <x v="79"/>
    <s v="Third Party insurance"/>
    <x v="1"/>
    <n v="19000"/>
    <x v="0"/>
    <s v="Diesel"/>
    <s v="215.01bhp"/>
    <n v="6"/>
    <s v="12.4 kmpl"/>
    <x v="4"/>
    <s v="Kolkata"/>
  </r>
  <r>
    <x v="5"/>
    <s v="Mahindra Bolero ZLX"/>
    <s v="₹ 5.35 Lakh"/>
    <n v="6436.0499999999993"/>
    <x v="82"/>
    <s v="Comprehensive"/>
    <x v="0"/>
    <n v="108826"/>
    <x v="1"/>
    <s v="Diesel"/>
    <s v="62.1bhp"/>
    <n v="7"/>
    <s v="15.96 kmpl"/>
    <x v="4"/>
    <s v="Kolkata"/>
  </r>
  <r>
    <x v="12"/>
    <s v="Renault Duster 85PS Diesel RxE"/>
    <s v="₹ 2 Lakh"/>
    <n v="2406"/>
    <x v="24"/>
    <s v="Third Party insurance"/>
    <x v="0"/>
    <n v="65000"/>
    <x v="0"/>
    <s v="Diesel"/>
    <s v="83.8bhp"/>
    <n v="5"/>
    <s v="20.45 kmpl"/>
    <x v="4"/>
    <s v="Kolkata"/>
  </r>
  <r>
    <x v="9"/>
    <s v="Honda Amaze S Petrol"/>
    <s v="₹ 4.85 Lakh"/>
    <n v="5834.5499999999993"/>
    <x v="16"/>
    <s v="Third Party"/>
    <x v="0"/>
    <n v="33946"/>
    <x v="0"/>
    <s v="Petrol"/>
    <s v="88.76bhp"/>
    <n v="5"/>
    <s v="18.6 kmpl"/>
    <x v="2"/>
    <s v="Kolkata"/>
  </r>
  <r>
    <x v="8"/>
    <s v="Hyundai Verna SX Opt Diesel"/>
    <s v="₹ 11.49 Lakh"/>
    <n v="13822.470000000001"/>
    <x v="7"/>
    <s v="Comprehensive"/>
    <x v="0"/>
    <n v="14000"/>
    <x v="0"/>
    <s v="Diesel"/>
    <s v="113.45bhp"/>
    <n v="5"/>
    <s v="25 kmpl"/>
    <x v="2"/>
    <s v="Kolkata"/>
  </r>
  <r>
    <x v="1"/>
    <s v="Maruti Wagon R VXI"/>
    <s v="₹ 3.75 Lakh"/>
    <n v="4511.25"/>
    <x v="9"/>
    <s v="Comprehensive"/>
    <x v="0"/>
    <n v="38768"/>
    <x v="0"/>
    <s v="Petrol"/>
    <s v="67.05bhp"/>
    <n v="5"/>
    <s v="21.79 kmpl"/>
    <x v="0"/>
    <s v="Kolkata"/>
  </r>
  <r>
    <x v="5"/>
    <s v="Mercedes-Benz C-Class C 220 CDI Style"/>
    <s v="₹ 21.75 Lakh"/>
    <n v="26165.25"/>
    <x v="45"/>
    <s v="Comprehensive"/>
    <x v="1"/>
    <n v="45791"/>
    <x v="0"/>
    <s v="Diesel"/>
    <s v="167.62bhp"/>
    <n v="5"/>
    <s v="19.27 kmpl"/>
    <x v="2"/>
    <s v="Kolkata"/>
  </r>
  <r>
    <x v="8"/>
    <s v="Kia Seltos HTX Plus Diesel"/>
    <s v="₹ 13.50 Lakh"/>
    <n v="16240.5"/>
    <x v="7"/>
    <s v="Third Party insurance"/>
    <x v="0"/>
    <n v="50000"/>
    <x v="0"/>
    <s v="Diesel"/>
    <s v="113.43bhp"/>
    <n v="5"/>
    <s v="20.8 kmpl"/>
    <x v="4"/>
    <s v="Kolkata"/>
  </r>
  <r>
    <x v="6"/>
    <s v="Mahindra XUV500 W8 2WD"/>
    <s v="₹ 5 Lakh"/>
    <n v="6015"/>
    <x v="1"/>
    <s v="Third Party insurance"/>
    <x v="0"/>
    <n v="53000"/>
    <x v="0"/>
    <s v="Diesel"/>
    <s v="140bhp"/>
    <n v="7"/>
    <s v="15.1 kmpl"/>
    <x v="4"/>
    <s v="Kolkata"/>
  </r>
  <r>
    <x v="2"/>
    <s v="Honda Amaze S i-Dtech"/>
    <s v="₹ 3.15 Lakh"/>
    <n v="3789.45"/>
    <x v="12"/>
    <s v="Third Party insurance"/>
    <x v="0"/>
    <n v="52000"/>
    <x v="0"/>
    <s v="Diesel"/>
    <s v="98.6bhp"/>
    <n v="5"/>
    <s v="25.8 kmpl"/>
    <x v="2"/>
    <s v="Kolkata"/>
  </r>
  <r>
    <x v="12"/>
    <s v="Hyundai Verna 1.6 SX VTVT"/>
    <s v="₹ 3.25 Lakh"/>
    <n v="3909.75"/>
    <x v="56"/>
    <s v="Comprehensive"/>
    <x v="0"/>
    <n v="52000"/>
    <x v="0"/>
    <s v="Petrol"/>
    <s v="121.3bhp"/>
    <n v="5"/>
    <s v="17.01 kmpl"/>
    <x v="2"/>
    <s v="Kolkata"/>
  </r>
  <r>
    <x v="12"/>
    <s v="Renault Scala RxL Travelogue"/>
    <s v="₹ 1.99 Lakh"/>
    <n v="2393.9699999999998"/>
    <x v="12"/>
    <s v="Comprehensive"/>
    <x v="0"/>
    <n v="61000"/>
    <x v="0"/>
    <s v="Petrol"/>
    <s v="97.64bhp"/>
    <n v="5"/>
    <s v="16.95 kmpl"/>
    <x v="2"/>
    <s v="Kolkata"/>
  </r>
  <r>
    <x v="2"/>
    <s v="Honda Jazz 1.2 E i VTEC"/>
    <s v="₹ 3.25 Lakh"/>
    <n v="3909.75"/>
    <x v="16"/>
    <s v="Comprehensive"/>
    <x v="0"/>
    <n v="51000"/>
    <x v="0"/>
    <s v="Petrol"/>
    <s v="88.7bhp"/>
    <n v="5"/>
    <s v="18.7 kmpl"/>
    <x v="0"/>
    <s v="Kolkata"/>
  </r>
  <r>
    <x v="13"/>
    <s v="Hyundai Venue SX BSVI"/>
    <s v="₹ 9.35 Lakh"/>
    <n v="11248.05"/>
    <x v="0"/>
    <s v="Comprehensive"/>
    <x v="0"/>
    <n v="9000"/>
    <x v="0"/>
    <s v="Petrol"/>
    <s v="81.80bhp"/>
    <n v="5"/>
    <m/>
    <x v="4"/>
    <s v="Kolkata"/>
  </r>
  <r>
    <x v="1"/>
    <s v="Hyundai Creta 1.6 VTVT SX Plus Dual Tone"/>
    <s v="₹ 7.99 Lakh"/>
    <n v="9611.9700000000012"/>
    <x v="56"/>
    <s v="Comprehensive"/>
    <x v="0"/>
    <n v="51000"/>
    <x v="0"/>
    <s v="Petrol"/>
    <s v="121.3bhp"/>
    <n v="5"/>
    <s v="15.29 kmpl"/>
    <x v="4"/>
    <s v="Kolkata"/>
  </r>
  <r>
    <x v="8"/>
    <s v="Tata Nexon XM BSVI"/>
    <s v="₹ 7.40 Lakh"/>
    <n v="8902.2000000000007"/>
    <x v="16"/>
    <s v="Comprehensive"/>
    <x v="0"/>
    <n v="21000"/>
    <x v="0"/>
    <s v="Petrol"/>
    <s v="118.35bhp"/>
    <n v="5"/>
    <s v="17.33 kmpl"/>
    <x v="4"/>
    <s v="Kolkata"/>
  </r>
  <r>
    <x v="13"/>
    <s v="Kia Carens Prestige"/>
    <s v="₹ 10.99 Lakh"/>
    <n v="13220.970000000001"/>
    <x v="34"/>
    <s v="Comprehensive"/>
    <x v="0"/>
    <n v="20000"/>
    <x v="0"/>
    <s v="Petrol"/>
    <s v="113.42bhp"/>
    <n v="7"/>
    <m/>
    <x v="1"/>
    <s v="Kolkata"/>
  </r>
  <r>
    <x v="12"/>
    <s v="BMW 7 Series 730Ld"/>
    <s v="₹ 14.50 Lakh"/>
    <n v="17443.5"/>
    <x v="74"/>
    <s v="Comprehensive"/>
    <x v="1"/>
    <n v="20000"/>
    <x v="0"/>
    <s v="Diesel"/>
    <s v="258bhp"/>
    <n v="5"/>
    <s v="16.46 kmpl"/>
    <x v="2"/>
    <s v="Kolkata"/>
  </r>
  <r>
    <x v="2"/>
    <s v="Audi Q3 2.0 TDI"/>
    <s v="₹ 11.90 Lakh"/>
    <n v="14315.7"/>
    <x v="19"/>
    <s v="Comprehensive"/>
    <x v="1"/>
    <n v="45000"/>
    <x v="0"/>
    <s v="Diesel"/>
    <s v="174.33bhp"/>
    <n v="5"/>
    <s v="15.73 kmpl"/>
    <x v="4"/>
    <s v="Kolkata"/>
  </r>
  <r>
    <x v="8"/>
    <s v="Land Rover Range Rover Evoque 2.0 R-Dynamic SE Diesel"/>
    <s v="₹ 62 Lakh"/>
    <n v="74586"/>
    <x v="65"/>
    <s v="Comprehensive"/>
    <x v="1"/>
    <n v="15215"/>
    <x v="0"/>
    <s v="Diesel"/>
    <s v="246.74bhp"/>
    <n v="5"/>
    <m/>
    <x v="4"/>
    <s v="Kolkata"/>
  </r>
  <r>
    <x v="8"/>
    <s v="Jeep Compass 2.0 Limited 4X4 Opt Diesel AT BSVI"/>
    <s v="₹ 22.50 Lakh"/>
    <n v="27067.5"/>
    <x v="22"/>
    <s v="Comprehensive"/>
    <x v="1"/>
    <n v="29000"/>
    <x v="0"/>
    <s v="Diesel"/>
    <s v="167.67bhp"/>
    <n v="5"/>
    <s v="14.9 kmpl"/>
    <x v="4"/>
    <s v="Kolkata"/>
  </r>
  <r>
    <x v="1"/>
    <s v="Toyota Yaris VX CVT"/>
    <s v="₹ 7.99 Lakh"/>
    <n v="9611.9700000000012"/>
    <x v="10"/>
    <s v="Comprehensive"/>
    <x v="1"/>
    <n v="37000"/>
    <x v="0"/>
    <s v="Petrol"/>
    <s v="105.94bhp"/>
    <n v="5"/>
    <s v="17.8 kmpl"/>
    <x v="2"/>
    <s v="Kolkata"/>
  </r>
  <r>
    <x v="5"/>
    <s v="Hyundai Creta 1.6 VTVT AT SX Plus"/>
    <s v="₹ 7.99 Lakh"/>
    <n v="9611.9700000000012"/>
    <x v="56"/>
    <s v="Comprehensive"/>
    <x v="1"/>
    <n v="46000"/>
    <x v="0"/>
    <s v="Petrol"/>
    <s v="121.3bhp"/>
    <n v="5"/>
    <s v="13 kmpl"/>
    <x v="4"/>
    <s v="Kolkata"/>
  </r>
  <r>
    <x v="5"/>
    <s v="Skoda Rapid 1.6 MPI AT Style Plus"/>
    <s v="₹ 4.99 Lakh"/>
    <n v="6002.97"/>
    <x v="58"/>
    <s v="Comprehensive"/>
    <x v="1"/>
    <n v="54000"/>
    <x v="0"/>
    <s v="Petrol"/>
    <s v="103.52bhp"/>
    <n v="5"/>
    <s v="14.3 kmpl"/>
    <x v="2"/>
    <s v="Kolkata"/>
  </r>
  <r>
    <x v="1"/>
    <s v="Honda City i VTEC VX"/>
    <s v="₹ 7.55 Lakh"/>
    <n v="9082.65"/>
    <x v="34"/>
    <s v="Comprehensive"/>
    <x v="0"/>
    <n v="45652"/>
    <x v="0"/>
    <s v="Petrol"/>
    <s v="117.3bhp"/>
    <n v="5"/>
    <s v="17.8 kmpl"/>
    <x v="2"/>
    <s v="Kolkata"/>
  </r>
  <r>
    <x v="0"/>
    <s v="Mercedes-Benz E-Class E200 Edition E"/>
    <s v="₹ 35 Lakh"/>
    <n v="42105"/>
    <x v="59"/>
    <s v="Comprehensive"/>
    <x v="1"/>
    <n v="28204"/>
    <x v="1"/>
    <s v="Petrol"/>
    <s v="184bhp"/>
    <n v="5"/>
    <s v="12 kmpl"/>
    <x v="2"/>
    <s v="Kolkata"/>
  </r>
  <r>
    <x v="8"/>
    <s v="Kia Seltos HTX G"/>
    <s v="₹ 12 Lakh"/>
    <n v="14436"/>
    <x v="34"/>
    <s v="Comprehensive"/>
    <x v="0"/>
    <n v="69007"/>
    <x v="0"/>
    <s v="Petrol"/>
    <s v="113.43bhp"/>
    <n v="5"/>
    <s v="16.8 kmpl"/>
    <x v="4"/>
    <s v="Kolkata"/>
  </r>
  <r>
    <x v="17"/>
    <s v="Maruti Grand Vitara Alpha Plus Hybrid CVT DT BSVI"/>
    <s v="₹ 19 Lakh"/>
    <n v="22857"/>
    <x v="117"/>
    <s v="Comprehensive"/>
    <x v="1"/>
    <n v="4732"/>
    <x v="0"/>
    <s v="Petrol"/>
    <s v="91.18bhp"/>
    <n v="5"/>
    <s v="27.97 kmpl"/>
    <x v="4"/>
    <s v="Kolkata"/>
  </r>
  <r>
    <x v="1"/>
    <s v="Maruti Swift VXI 2018"/>
    <s v="₹ 5.20 Lakh"/>
    <n v="6255.6"/>
    <x v="0"/>
    <s v="Comprehensive"/>
    <x v="0"/>
    <n v="40700"/>
    <x v="0"/>
    <s v="Petrol"/>
    <s v="81.80bhp"/>
    <n v="5"/>
    <s v="22 kmpl"/>
    <x v="0"/>
    <s v="Kolkata"/>
  </r>
  <r>
    <x v="6"/>
    <s v="Audi Q3 2.0 TDI"/>
    <s v="₹ 10 Lakh"/>
    <n v="12030"/>
    <x v="19"/>
    <s v="Third Party insurance"/>
    <x v="1"/>
    <n v="68000"/>
    <x v="0"/>
    <s v="Diesel"/>
    <s v="174.33bhp"/>
    <n v="5"/>
    <s v="15.73 kmpl"/>
    <x v="4"/>
    <s v="Kolkata"/>
  </r>
  <r>
    <x v="5"/>
    <s v="Hyundai Grand i10 Sportz"/>
    <s v="₹ 3.75 Lakh"/>
    <n v="4511.25"/>
    <x v="0"/>
    <s v="Comprehensive"/>
    <x v="0"/>
    <n v="38000"/>
    <x v="0"/>
    <s v="Petrol"/>
    <s v="82bhp"/>
    <n v="5"/>
    <s v="18.9 kmpl"/>
    <x v="0"/>
    <s v="Kolkata"/>
  </r>
  <r>
    <x v="1"/>
    <s v="Land Rover Range Rover Evoque 2.0 TD4 SE"/>
    <s v="₹ 34 Lakh"/>
    <n v="40902"/>
    <x v="67"/>
    <s v="Third Party"/>
    <x v="1"/>
    <n v="51620"/>
    <x v="1"/>
    <s v="Diesel"/>
    <s v="177bhp"/>
    <n v="5"/>
    <s v="15.68 kmpl"/>
    <x v="4"/>
    <s v="Kolkata"/>
  </r>
  <r>
    <x v="1"/>
    <s v="Toyota Fortuner 2.8 4WD MT BSIV"/>
    <s v="₹ 28.25 Lakh"/>
    <n v="33984.75"/>
    <x v="61"/>
    <s v="Third Party insurance"/>
    <x v="0"/>
    <n v="60000"/>
    <x v="0"/>
    <s v="Diesel"/>
    <s v="174.5bhp"/>
    <n v="7"/>
    <s v="14.24 kmpl"/>
    <x v="4"/>
    <s v="Kolkata"/>
  </r>
  <r>
    <x v="9"/>
    <s v="MG Hector Sharp DCT"/>
    <s v="₹ 13.35 Lakh"/>
    <n v="16060.05"/>
    <x v="33"/>
    <s v="Third Party"/>
    <x v="1"/>
    <n v="20000"/>
    <x v="0"/>
    <s v="Petrol"/>
    <s v="141bhp"/>
    <n v="5"/>
    <m/>
    <x v="4"/>
    <s v="Kolkata"/>
  </r>
  <r>
    <x v="5"/>
    <s v="Hyundai Verna 1.6 VTVT S"/>
    <s v="₹ 5.65 Lakh"/>
    <n v="6796.9500000000007"/>
    <x v="56"/>
    <s v="Comprehensive"/>
    <x v="0"/>
    <n v="38247"/>
    <x v="0"/>
    <s v="Petrol"/>
    <s v="121.3bhp"/>
    <n v="5"/>
    <s v="17.01 kmpl"/>
    <x v="2"/>
    <s v="Kolkata"/>
  </r>
  <r>
    <x v="13"/>
    <s v="Honda City ZX CVT"/>
    <s v="₹ 14.99 Lakh"/>
    <n v="18032.97"/>
    <x v="34"/>
    <s v="Comprehensive"/>
    <x v="1"/>
    <n v="300"/>
    <x v="0"/>
    <s v="Petrol"/>
    <s v="117.6bhp"/>
    <n v="5"/>
    <s v="17.4 kmpl"/>
    <x v="2"/>
    <s v="Kolkata"/>
  </r>
  <r>
    <x v="5"/>
    <s v="Hyundai Creta 1.6 VTVT AT SX Plus"/>
    <s v="₹ 7.90 Lakh"/>
    <n v="9503.7000000000007"/>
    <x v="56"/>
    <s v="Comprehensive"/>
    <x v="1"/>
    <n v="46000"/>
    <x v="0"/>
    <s v="Petrol"/>
    <s v="121.3bhp"/>
    <n v="5"/>
    <s v="13 kmpl"/>
    <x v="4"/>
    <s v="Kolkata"/>
  </r>
  <r>
    <x v="9"/>
    <s v="Honda Jazz VX"/>
    <s v="₹ 5.25 Lakh"/>
    <n v="6315.75"/>
    <x v="16"/>
    <s v="Comprehensive"/>
    <x v="0"/>
    <n v="28000"/>
    <x v="0"/>
    <s v="Petrol"/>
    <s v="88.7bhp"/>
    <n v="5"/>
    <s v="18.2 kmpl"/>
    <x v="0"/>
    <s v="Kolkata"/>
  </r>
  <r>
    <x v="8"/>
    <s v="Hyundai Venue SX Plus Turbo DCT DT"/>
    <s v="₹ 9.50 Lakh"/>
    <n v="11428.5"/>
    <x v="9"/>
    <s v="Comprehensive"/>
    <x v="1"/>
    <n v="29000"/>
    <x v="0"/>
    <s v="Petrol"/>
    <s v="118.35bhp"/>
    <n v="5"/>
    <s v="18.15 kmpl"/>
    <x v="4"/>
    <s v="Kolkata"/>
  </r>
  <r>
    <x v="9"/>
    <s v="Maruti Eeco 5 Seater AC"/>
    <s v="₹ 3.95 Lakh"/>
    <n v="4751.8500000000004"/>
    <x v="0"/>
    <s v="Comprehensive"/>
    <x v="0"/>
    <n v="21167"/>
    <x v="0"/>
    <s v="Petrol"/>
    <s v="79.65bhp"/>
    <n v="5"/>
    <s v="19.71 kmpl"/>
    <x v="10"/>
    <s v="Kolkata"/>
  </r>
  <r>
    <x v="2"/>
    <s v="Hyundai Xcent 1.2 Kappa S"/>
    <s v="₹ 3.26 Lakh"/>
    <n v="3921.7799999999997"/>
    <x v="0"/>
    <s v="Comprehensive"/>
    <x v="0"/>
    <n v="67568"/>
    <x v="0"/>
    <s v="Petrol"/>
    <s v="82bhp"/>
    <n v="5"/>
    <s v="19.1 kmpl"/>
    <x v="2"/>
    <s v="Kolkata"/>
  </r>
  <r>
    <x v="2"/>
    <s v="Hyundai EON Sportz"/>
    <s v="₹ 2.46 Lakh"/>
    <n v="2959.38"/>
    <x v="23"/>
    <s v="Comprehensive"/>
    <x v="0"/>
    <n v="65595"/>
    <x v="0"/>
    <s v="Petrol"/>
    <s v="55.2bhp"/>
    <n v="5"/>
    <s v="21.1 kmpl"/>
    <x v="0"/>
    <s v="Kolkata"/>
  </r>
  <r>
    <x v="0"/>
    <s v="Honda City VX MT"/>
    <s v="₹ 7.36 Lakh"/>
    <n v="8854.08"/>
    <x v="34"/>
    <s v="Comprehensive"/>
    <x v="0"/>
    <n v="32395"/>
    <x v="0"/>
    <s v="Petrol"/>
    <s v="117.6bhp"/>
    <n v="5"/>
    <s v="17.4 kmpl"/>
    <x v="2"/>
    <s v="Kolkata"/>
  </r>
  <r>
    <x v="9"/>
    <s v="Honda Civic ZX BSIV"/>
    <s v="₹ 15 Lakh"/>
    <n v="18045"/>
    <x v="55"/>
    <s v="Third Party"/>
    <x v="1"/>
    <n v="43700"/>
    <x v="0"/>
    <s v="Petrol"/>
    <s v="139.46bhp"/>
    <n v="5"/>
    <s v="16.5 kmpl"/>
    <x v="2"/>
    <s v="Kolkata"/>
  </r>
  <r>
    <x v="6"/>
    <s v="Toyota Etios G"/>
    <s v="₹ 3.48 Lakh"/>
    <n v="4186.4399999999996"/>
    <x v="10"/>
    <s v="Third Party insurance"/>
    <x v="0"/>
    <n v="56000"/>
    <x v="0"/>
    <s v="Petrol"/>
    <s v="88.73bhp"/>
    <n v="5"/>
    <s v="16.78 kmpl"/>
    <x v="2"/>
    <s v="Kolkata"/>
  </r>
  <r>
    <x v="6"/>
    <s v="Chevrolet Sail Hatchback 1.2 LS"/>
    <s v="₹ 1.80 Lakh"/>
    <n v="2165.4"/>
    <x v="16"/>
    <s v="Third Party insurance"/>
    <x v="0"/>
    <n v="65000"/>
    <x v="0"/>
    <s v="Petrol"/>
    <s v="82.5bhp"/>
    <n v="5"/>
    <s v="18.2 kmpl"/>
    <x v="0"/>
    <s v="Kolkata"/>
  </r>
  <r>
    <x v="5"/>
    <s v="Mahindra XUV500 W4"/>
    <s v="₹ 6 Lakh"/>
    <n v="7218"/>
    <x v="1"/>
    <s v="Comprehensive"/>
    <x v="0"/>
    <n v="119000"/>
    <x v="0"/>
    <s v="Diesel"/>
    <s v="140bhp"/>
    <n v="7"/>
    <s v="16 kmpl"/>
    <x v="4"/>
    <s v="Kolkata"/>
  </r>
  <r>
    <x v="2"/>
    <s v="Volkswagen Polo 1.2 MPI Highline"/>
    <s v="₹ 4.25 Lakh"/>
    <n v="5112.75"/>
    <x v="5"/>
    <s v="Comprehensive"/>
    <x v="0"/>
    <n v="98398"/>
    <x v="0"/>
    <s v="Petrol"/>
    <s v="74bhp"/>
    <n v="5"/>
    <s v="16.47 kmpl"/>
    <x v="0"/>
    <s v="Kolkata"/>
  </r>
  <r>
    <x v="8"/>
    <s v="Kia Seltos GTX Plus DCT"/>
    <s v="₹ 16 Lakh"/>
    <n v="19248"/>
    <x v="32"/>
    <s v="Comprehensive"/>
    <x v="1"/>
    <n v="33815"/>
    <x v="0"/>
    <s v="Petrol"/>
    <s v="138.08bhp"/>
    <n v="5"/>
    <s v="16.5 kmpl"/>
    <x v="4"/>
    <s v="Kolkata"/>
  </r>
  <r>
    <x v="8"/>
    <s v="Jeep Compass 2.0 Limited 4X4 Opt Diesel AT BSVI"/>
    <s v="₹ 20.95 Lakh"/>
    <n v="25202.85"/>
    <x v="22"/>
    <s v="Third Party insurance"/>
    <x v="1"/>
    <n v="26100"/>
    <x v="1"/>
    <s v="Diesel"/>
    <s v="167.67bhp"/>
    <n v="5"/>
    <s v="14.9 kmpl"/>
    <x v="4"/>
    <s v="Kolkata"/>
  </r>
  <r>
    <x v="13"/>
    <s v="Skoda Octavia Style"/>
    <s v="₹ 25 Lakh"/>
    <n v="30075"/>
    <x v="50"/>
    <s v="Third Party insurance"/>
    <x v="1"/>
    <n v="8400"/>
    <x v="0"/>
    <s v="Petrol"/>
    <s v="187.74bhp"/>
    <n v="5"/>
    <s v="15.81 kmpl"/>
    <x v="2"/>
    <s v="Kolkata"/>
  </r>
  <r>
    <x v="9"/>
    <s v="Hyundai Venue S Turbo DCT BSIV"/>
    <s v="₹ 7.35 Lakh"/>
    <n v="8842.0499999999993"/>
    <x v="9"/>
    <s v="Comprehensive"/>
    <x v="1"/>
    <n v="39113"/>
    <x v="0"/>
    <s v="Petrol"/>
    <s v="118.35bhp"/>
    <n v="5"/>
    <s v="18.15 kmpl"/>
    <x v="4"/>
    <s v="Kolkata"/>
  </r>
  <r>
    <x v="8"/>
    <s v="Jeep Compass 1.4 Sport Plus"/>
    <s v="₹ 16.25 Lakh"/>
    <n v="19548.75"/>
    <x v="36"/>
    <s v="Comprehensive"/>
    <x v="0"/>
    <n v="9000"/>
    <x v="0"/>
    <s v="Petrol"/>
    <s v="160bhp"/>
    <n v="5"/>
    <s v="14.1 kmpl"/>
    <x v="4"/>
    <s v="Kolkata"/>
  </r>
  <r>
    <x v="13"/>
    <s v="Maruti Ignis Zeta AMT BSVI"/>
    <s v="₹ 6.99 Lakh"/>
    <n v="8408.9700000000012"/>
    <x v="0"/>
    <s v="Comprehensive"/>
    <x v="1"/>
    <n v="2000"/>
    <x v="0"/>
    <s v="Petrol"/>
    <s v="81.80bhp"/>
    <n v="5"/>
    <s v="20.89 kmpl"/>
    <x v="0"/>
    <s v="Kolkata"/>
  </r>
  <r>
    <x v="0"/>
    <s v="Audi A4 35 TDI Premium Plus"/>
    <s v="₹ 20 Lakh"/>
    <n v="24060"/>
    <x v="19"/>
    <s v="Comprehensive"/>
    <x v="1"/>
    <n v="64846"/>
    <x v="1"/>
    <s v="Diesel"/>
    <s v="187.74bhp"/>
    <n v="5"/>
    <s v="18.25 kmpl"/>
    <x v="2"/>
    <s v="Kolkata"/>
  </r>
  <r>
    <x v="1"/>
    <s v="BMW 3 Series 320d"/>
    <s v="₹ 22 Lakh"/>
    <n v="26466"/>
    <x v="39"/>
    <s v="Comprehensive"/>
    <x v="1"/>
    <n v="33525"/>
    <x v="0"/>
    <s v="Diesel"/>
    <s v="190bhp"/>
    <n v="5"/>
    <s v="22.69 kmpl"/>
    <x v="2"/>
    <s v="Kolkata"/>
  </r>
  <r>
    <x v="13"/>
    <s v="Kia Carens Prestige Turbo 2022-2023"/>
    <s v="₹ 12 Lakh"/>
    <n v="14436"/>
    <x v="32"/>
    <s v="Third Party insurance"/>
    <x v="0"/>
    <n v="33000"/>
    <x v="0"/>
    <s v="Petrol"/>
    <s v="138.05bhp"/>
    <n v="7"/>
    <s v="16.2 kmpl"/>
    <x v="1"/>
    <s v="Kolkata"/>
  </r>
  <r>
    <x v="5"/>
    <s v="Mahindra TUV 300 T4"/>
    <s v="₹ 4.50 Lakh"/>
    <n v="5413.5"/>
    <x v="7"/>
    <s v="Third Party insurance"/>
    <x v="0"/>
    <n v="48120"/>
    <x v="0"/>
    <s v="Diesel"/>
    <s v="100bhp"/>
    <n v="7"/>
    <s v="18.49 kmpl"/>
    <x v="4"/>
    <s v="Kolkata"/>
  </r>
  <r>
    <x v="13"/>
    <s v="Skoda Kushaq 1.0 TSI Style BSVI"/>
    <s v="₹ 12.50 Lakh"/>
    <n v="15037.5"/>
    <x v="20"/>
    <s v="Third Party insurance"/>
    <x v="0"/>
    <n v="15400"/>
    <x v="0"/>
    <s v="Petrol"/>
    <s v="113.98bhp"/>
    <n v="5"/>
    <s v="19.2 kmpl"/>
    <x v="4"/>
    <s v="Kolkata"/>
  </r>
  <r>
    <x v="3"/>
    <s v="Maruti A-Star Vxi"/>
    <s v="₹ 1.30 Lakh"/>
    <n v="1563.9"/>
    <x v="9"/>
    <s v="Third Party insurance"/>
    <x v="0"/>
    <n v="49194"/>
    <x v="0"/>
    <s v="Petrol"/>
    <s v="66.1bhp"/>
    <n v="5"/>
    <s v="19 kmpl"/>
    <x v="0"/>
    <s v="Kolkata"/>
  </r>
  <r>
    <x v="8"/>
    <s v="Honda City ZX CVT"/>
    <s v="₹ 12.45 Lakh"/>
    <n v="14977.349999999999"/>
    <x v="12"/>
    <s v="Third Party"/>
    <x v="1"/>
    <n v="20000"/>
    <x v="0"/>
    <s v="Petrol"/>
    <s v="119.35bhp"/>
    <n v="5"/>
    <s v="18.4 kmpl"/>
    <x v="2"/>
    <s v="Kolkata"/>
  </r>
  <r>
    <x v="1"/>
    <s v="Mahindra XUV500 W10 2WD"/>
    <s v="₹ 9.49 Lakh"/>
    <n v="11416.470000000001"/>
    <x v="1"/>
    <s v="Comprehensive"/>
    <x v="0"/>
    <n v="55000"/>
    <x v="0"/>
    <s v="Diesel"/>
    <s v="140bhp"/>
    <n v="7"/>
    <s v="16 kmpl"/>
    <x v="4"/>
    <s v="Kolkata"/>
  </r>
  <r>
    <x v="8"/>
    <s v="Volvo XC60 D5 Inscription"/>
    <s v="₹ 53.90 Lakh"/>
    <n v="64841.7"/>
    <x v="109"/>
    <s v="Third Party"/>
    <x v="1"/>
    <n v="24000"/>
    <x v="0"/>
    <s v="Diesel"/>
    <s v="215bhp"/>
    <n v="5"/>
    <s v="11.2 kmpl"/>
    <x v="4"/>
    <s v="Kolkata"/>
  </r>
  <r>
    <x v="7"/>
    <s v="Kia Seltos Anniversary Edition IVT"/>
    <s v="₹ 13.25 Lakh"/>
    <n v="15939.75"/>
    <x v="34"/>
    <s v="Third Party"/>
    <x v="1"/>
    <n v="26000"/>
    <x v="0"/>
    <s v="Petrol"/>
    <s v="113.4bhp"/>
    <n v="5"/>
    <s v="16.8 kmpl"/>
    <x v="4"/>
    <s v="Kolkata"/>
  </r>
  <r>
    <x v="5"/>
    <s v="Hyundai Creta 1.6 VTVT AT SX Plus"/>
    <s v="₹ 7.65 Lakh"/>
    <n v="9202.9500000000007"/>
    <x v="56"/>
    <s v="Third Party"/>
    <x v="1"/>
    <n v="31000"/>
    <x v="1"/>
    <s v="Petrol"/>
    <s v="121.3bhp"/>
    <n v="5"/>
    <s v="13 kmpl"/>
    <x v="4"/>
    <s v="Kolkata"/>
  </r>
  <r>
    <x v="9"/>
    <s v="Maruti Swift VXI BSIV"/>
    <s v="₹ 5.24 Lakh"/>
    <n v="6303.72"/>
    <x v="0"/>
    <s v="Comprehensive"/>
    <x v="0"/>
    <n v="30000"/>
    <x v="0"/>
    <s v="Petrol"/>
    <s v="81.80bhp"/>
    <n v="5"/>
    <s v="22 kmpl"/>
    <x v="0"/>
    <s v="Kolkata"/>
  </r>
  <r>
    <x v="7"/>
    <s v="Maruti Swift VXI Optional"/>
    <s v="₹ 5.74 Lakh"/>
    <n v="6905.22"/>
    <x v="0"/>
    <s v="Comprehensive"/>
    <x v="0"/>
    <n v="24000"/>
    <x v="0"/>
    <s v="Petrol"/>
    <s v="81.80bhp"/>
    <n v="5"/>
    <s v="20.4 kmpl"/>
    <x v="0"/>
    <s v="Kolkata"/>
  </r>
  <r>
    <x v="10"/>
    <s v="Ford Figo Petrol ZXI"/>
    <s v="₹ 1.64 Lakh"/>
    <n v="1972.9199999999998"/>
    <x v="4"/>
    <s v="Comprehensive"/>
    <x v="0"/>
    <n v="42000"/>
    <x v="0"/>
    <s v="Petrol"/>
    <s v="70.02bhp"/>
    <n v="5"/>
    <s v="15.6 kmpl"/>
    <x v="0"/>
    <s v="Kolkata"/>
  </r>
  <r>
    <x v="7"/>
    <s v="Maruti Wagon R VXI"/>
    <s v="₹ 4.64 Lakh"/>
    <n v="5581.9199999999992"/>
    <x v="9"/>
    <s v="Comprehensive"/>
    <x v="0"/>
    <n v="32185"/>
    <x v="0"/>
    <s v="Petrol"/>
    <s v="67.05bhp"/>
    <n v="5"/>
    <s v="21.79 kmpl"/>
    <x v="0"/>
    <s v="Kolkata"/>
  </r>
  <r>
    <x v="2"/>
    <s v="Toyota Camry 2.5 G"/>
    <s v="₹ 9.90 Lakh"/>
    <n v="11909.7"/>
    <x v="17"/>
    <s v="Comprehensive"/>
    <x v="1"/>
    <n v="75000"/>
    <x v="0"/>
    <s v="Petrol"/>
    <s v="178.4bhp"/>
    <n v="5"/>
    <s v="12.98 kmpl"/>
    <x v="2"/>
    <s v="Kolkata"/>
  </r>
  <r>
    <x v="13"/>
    <s v="Kia Carens Prestige BSVI"/>
    <s v="₹ 10.99 Lakh"/>
    <n v="13220.970000000001"/>
    <x v="34"/>
    <s v="Comprehensive"/>
    <x v="0"/>
    <n v="20000"/>
    <x v="0"/>
    <s v="Petrol"/>
    <s v="113.42bhp"/>
    <n v="7"/>
    <m/>
    <x v="1"/>
    <s v="Kolkata"/>
  </r>
  <r>
    <x v="9"/>
    <s v="Tata Nexon 1.5 Revotorq XMA"/>
    <s v="₹ 7.25 Lakh"/>
    <n v="8721.75"/>
    <x v="34"/>
    <s v="Comprehensive"/>
    <x v="1"/>
    <n v="58000"/>
    <x v="0"/>
    <s v="Diesel"/>
    <s v="108.5bhp"/>
    <n v="5"/>
    <s v="21.5 kmpl"/>
    <x v="4"/>
    <s v="Kolkata"/>
  </r>
  <r>
    <x v="5"/>
    <s v="Honda Jazz 1.2 V i VTEC"/>
    <s v="₹ 3.99 Lakh"/>
    <n v="4799.97"/>
    <x v="16"/>
    <s v="Comprehensive"/>
    <x v="0"/>
    <n v="55000"/>
    <x v="0"/>
    <s v="Petrol"/>
    <s v="88.7bhp"/>
    <n v="5"/>
    <s v="18.7 kmpl"/>
    <x v="0"/>
    <s v="Kolkata"/>
  </r>
  <r>
    <x v="8"/>
    <s v="Hyundai Venue SX Plus Turbo DCT"/>
    <s v="₹ 9.50 Lakh"/>
    <n v="11428.5"/>
    <x v="9"/>
    <s v="Comprehensive"/>
    <x v="1"/>
    <n v="29000"/>
    <x v="0"/>
    <s v="Petrol"/>
    <s v="118.35bhp"/>
    <n v="5"/>
    <s v="18.15 kmpl"/>
    <x v="4"/>
    <s v="Kolkata"/>
  </r>
  <r>
    <x v="0"/>
    <s v="Audi Q5 30 TDI quattro Premium Plus"/>
    <s v="₹ 21.50 Lakh"/>
    <n v="25864.5"/>
    <x v="19"/>
    <s v="Comprehensive"/>
    <x v="1"/>
    <n v="40000"/>
    <x v="0"/>
    <s v="Diesel"/>
    <s v="174.3bhp"/>
    <n v="5"/>
    <s v="14.16 kmpl"/>
    <x v="4"/>
    <s v="Kolkata"/>
  </r>
  <r>
    <x v="5"/>
    <s v="Mercedes-Benz GLC Progressive 220d"/>
    <s v="₹ 31.50 Lakh"/>
    <n v="37894.5"/>
    <x v="45"/>
    <s v="Comprehensive"/>
    <x v="1"/>
    <n v="36000"/>
    <x v="0"/>
    <s v="Diesel"/>
    <s v="167.6bhp"/>
    <n v="5"/>
    <s v="17.9 kmpl"/>
    <x v="4"/>
    <s v="Kolkata"/>
  </r>
  <r>
    <x v="11"/>
    <s v="Audi A4 New 2.0 TDI Multitronic"/>
    <s v="₹ 9.50 Lakh"/>
    <n v="11428.5"/>
    <x v="19"/>
    <s v="Comprehensive"/>
    <x v="1"/>
    <n v="50000"/>
    <x v="1"/>
    <s v="Diesel"/>
    <s v="140.8bhp"/>
    <n v="5"/>
    <s v="15.2 kmpl"/>
    <x v="2"/>
    <s v="Kolkata"/>
  </r>
  <r>
    <x v="10"/>
    <s v="Volkswagen Vento Diesel Highline"/>
    <s v="₹ 2.50 Lakh"/>
    <n v="3007.5"/>
    <x v="58"/>
    <s v="Comprehensive"/>
    <x v="0"/>
    <n v="60000"/>
    <x v="0"/>
    <s v="Diesel"/>
    <s v="103.6bhp"/>
    <n v="5"/>
    <s v="20.54 kmpl"/>
    <x v="2"/>
    <s v="Kolkata"/>
  </r>
  <r>
    <x v="2"/>
    <s v="Hyundai Verna 1.6 VTVT SX"/>
    <s v="₹ 4.50 Lakh"/>
    <n v="5413.5"/>
    <x v="56"/>
    <s v="Comprehensive"/>
    <x v="0"/>
    <n v="41000"/>
    <x v="0"/>
    <s v="Petrol"/>
    <s v="121.3bhp"/>
    <n v="5"/>
    <s v="17.01 kmpl"/>
    <x v="2"/>
    <s v="Kolkata"/>
  </r>
  <r>
    <x v="1"/>
    <s v="Hyundai Grand i10 1.2 Kappa Magna BSIV"/>
    <s v="₹ 4.75 Lakh"/>
    <n v="5714.25"/>
    <x v="0"/>
    <s v="Comprehensive"/>
    <x v="0"/>
    <n v="12000"/>
    <x v="0"/>
    <s v="Petrol"/>
    <s v="81.86bhp"/>
    <n v="5"/>
    <s v="18.9 kmpl"/>
    <x v="0"/>
    <s v="Kolkata"/>
  </r>
  <r>
    <x v="1"/>
    <s v="Mahindra XUV500 W4"/>
    <s v="₹ 7.99 Lakh"/>
    <n v="9611.9700000000012"/>
    <x v="1"/>
    <s v="Comprehensive"/>
    <x v="0"/>
    <n v="51000"/>
    <x v="0"/>
    <s v="Diesel"/>
    <s v="140bhp"/>
    <n v="7"/>
    <s v="16 kmpl"/>
    <x v="4"/>
    <s v="Kolkata"/>
  </r>
  <r>
    <x v="7"/>
    <s v="Kia Seltos GTX Plus"/>
    <s v="₹ 13.50 Lakh"/>
    <n v="16240.5"/>
    <x v="32"/>
    <s v="Comprehensive"/>
    <x v="0"/>
    <n v="23000"/>
    <x v="0"/>
    <s v="Petrol"/>
    <s v="138.08bhp"/>
    <n v="5"/>
    <s v="16.5 kmpl"/>
    <x v="4"/>
    <s v="Kolkata"/>
  </r>
  <r>
    <x v="4"/>
    <s v="Maruti Ritz VDi ABS"/>
    <s v="₹ 99,999"/>
    <s v=""/>
    <x v="14"/>
    <s v="Third Party insurance"/>
    <x v="0"/>
    <n v="70000"/>
    <x v="0"/>
    <s v="Diesel"/>
    <s v="73.9bhp"/>
    <n v="5"/>
    <s v="21.1 kmpl"/>
    <x v="0"/>
    <s v="Kolkata"/>
  </r>
  <r>
    <x v="5"/>
    <s v="Maruti Ertiga SHVS VDI"/>
    <s v="₹ 5.70 Lakh"/>
    <n v="6857.1"/>
    <x v="14"/>
    <s v="Comprehensive"/>
    <x v="0"/>
    <n v="65200"/>
    <x v="1"/>
    <s v="Diesel"/>
    <s v="88.5bhp"/>
    <n v="7"/>
    <s v="24.52 kmpl"/>
    <x v="1"/>
    <s v="Kolkata"/>
  </r>
  <r>
    <x v="9"/>
    <s v="Hyundai i20 Petrol Spotz"/>
    <s v="₹ 5.75 Lakh"/>
    <n v="6917.25"/>
    <x v="0"/>
    <s v="Comprehensive"/>
    <x v="0"/>
    <n v="9000"/>
    <x v="0"/>
    <s v="Petrol"/>
    <s v="81.86bhp"/>
    <n v="5"/>
    <s v="18.6 kmpl"/>
    <x v="0"/>
    <s v="Kolkata"/>
  </r>
  <r>
    <x v="12"/>
    <s v="Mercedes-Benz C-Class C 220 CDI Grand Edition"/>
    <s v="₹ 10.75 Lakh"/>
    <n v="12932.25"/>
    <x v="45"/>
    <s v="Third Party"/>
    <x v="1"/>
    <n v="25000"/>
    <x v="1"/>
    <s v="Diesel"/>
    <s v="167.62bhp"/>
    <n v="5"/>
    <s v="11.78 kmpl"/>
    <x v="2"/>
    <s v="Kolkata"/>
  </r>
  <r>
    <x v="1"/>
    <s v="Renault Duster Petrol RXS"/>
    <s v="₹ 5.50 Lakh"/>
    <n v="6616.5"/>
    <x v="12"/>
    <s v="Comprehensive"/>
    <x v="0"/>
    <n v="32812"/>
    <x v="1"/>
    <s v="Petrol"/>
    <s v="104.5bhp"/>
    <n v="5"/>
    <s v="14.99 kmpl"/>
    <x v="4"/>
    <s v="Kolkata"/>
  </r>
  <r>
    <x v="0"/>
    <s v="Mahindra e2o Plus P6"/>
    <s v="₹ 2.75 Lakh"/>
    <n v="3308.25"/>
    <x v="118"/>
    <s v="Third Party insurance"/>
    <x v="1"/>
    <n v="21500"/>
    <x v="0"/>
    <s v="Electric"/>
    <s v="25.4bhp"/>
    <n v="4"/>
    <s v="110 kmpl"/>
    <x v="0"/>
    <s v="Kolkata"/>
  </r>
  <r>
    <x v="13"/>
    <s v="Hyundai Alcazar Prestige 7-Seater Diesel BSVI"/>
    <s v="₹ 16.50 Lakh"/>
    <n v="19849.5"/>
    <x v="7"/>
    <s v="Comprehensive"/>
    <x v="0"/>
    <n v="19511"/>
    <x v="0"/>
    <s v="Diesel"/>
    <s v="113.98bhp"/>
    <n v="7"/>
    <s v="20.4 kmpl"/>
    <x v="4"/>
    <s v="Kolkata"/>
  </r>
  <r>
    <x v="5"/>
    <s v="BMW 3 Series 320d Luxury Line"/>
    <s v="₹ 17 Lakh"/>
    <n v="20451"/>
    <x v="39"/>
    <s v="Comprehensive"/>
    <x v="1"/>
    <n v="27940"/>
    <x v="0"/>
    <s v="Diesel"/>
    <s v="190bhp"/>
    <n v="5"/>
    <s v="22.69 kmpl"/>
    <x v="2"/>
    <s v="Kolkata"/>
  </r>
  <r>
    <x v="5"/>
    <s v="Mahindra Scorpio S6 Plus 8 Seater"/>
    <s v="₹ 8.25 Lakh"/>
    <n v="9924.75"/>
    <x v="1"/>
    <s v="Comprehensive"/>
    <x v="0"/>
    <n v="98370"/>
    <x v="1"/>
    <s v="Diesel"/>
    <s v="120bhp"/>
    <n v="8"/>
    <s v="15.4 kmpl"/>
    <x v="4"/>
    <s v="Kolkata"/>
  </r>
  <r>
    <x v="5"/>
    <s v="Mahindra Bolero Power Plus ZLX"/>
    <s v="₹ 5.45 Lakh"/>
    <n v="6556.35"/>
    <x v="7"/>
    <s v="Third Party insurance"/>
    <x v="0"/>
    <n v="64000"/>
    <x v="1"/>
    <s v="Diesel"/>
    <s v="70bhp"/>
    <n v="7"/>
    <s v="16.5 kmpl"/>
    <x v="4"/>
    <s v="Kolkata"/>
  </r>
  <r>
    <x v="8"/>
    <s v="Honda Amaze VX CVT BSVI"/>
    <s v="₹ 6.50 Lakh"/>
    <n v="7819.5"/>
    <x v="16"/>
    <s v="Third Party insurance"/>
    <x v="1"/>
    <n v="22658"/>
    <x v="0"/>
    <s v="Petrol"/>
    <s v="88.50bhp"/>
    <n v="5"/>
    <s v="18.3 kmpl"/>
    <x v="2"/>
    <s v="Kolkata"/>
  </r>
  <r>
    <x v="1"/>
    <s v="Mahindra KUV 100 NXT G80 K8 5Str BSIV"/>
    <s v="₹ 3.35 Lakh"/>
    <n v="4030.05"/>
    <x v="5"/>
    <s v="Third Party insurance"/>
    <x v="0"/>
    <n v="42000"/>
    <x v="0"/>
    <s v="Petrol"/>
    <s v="82bhp"/>
    <n v="5"/>
    <s v="18.15 kmpl"/>
    <x v="0"/>
    <s v="Kolkata"/>
  </r>
  <r>
    <x v="12"/>
    <s v="Maruti Ertiga VDI"/>
    <s v="₹ 4 Lakh"/>
    <n v="4812"/>
    <x v="14"/>
    <s v="Third Party insurance"/>
    <x v="0"/>
    <n v="85000"/>
    <x v="0"/>
    <s v="Diesel"/>
    <s v="88.76bhp"/>
    <n v="7"/>
    <s v="20.77 kmpl"/>
    <x v="1"/>
    <s v="Kolkata"/>
  </r>
  <r>
    <x v="2"/>
    <s v="Hyundai Verna 1.6 CRDi AT SX"/>
    <s v="₹ 4.50 Lakh"/>
    <n v="5413.5"/>
    <x v="35"/>
    <s v="Third Party insurance"/>
    <x v="1"/>
    <n v="54000"/>
    <x v="0"/>
    <s v="Diesel"/>
    <s v="126.2bhp"/>
    <n v="5"/>
    <s v="19.08 kmpl"/>
    <x v="2"/>
    <s v="Kolkata"/>
  </r>
  <r>
    <x v="8"/>
    <s v="Land Rover Range Rover Evoque 2.0 R-Dynamic SE Diesel"/>
    <s v="₹ 54 Lakh"/>
    <n v="64962"/>
    <x v="65"/>
    <s v="Comprehensive"/>
    <x v="1"/>
    <n v="50247"/>
    <x v="1"/>
    <s v="Diesel"/>
    <s v="246.74bhp"/>
    <n v="5"/>
    <m/>
    <x v="4"/>
    <s v="Kolkata"/>
  </r>
  <r>
    <x v="13"/>
    <s v="Maruti XL6 Alpha AT BSVI"/>
    <s v="₹ 13.95 Lakh"/>
    <n v="16781.849999999999"/>
    <x v="6"/>
    <s v="Third Party"/>
    <x v="1"/>
    <n v="9000"/>
    <x v="0"/>
    <s v="Petrol"/>
    <s v="101.65bhp"/>
    <n v="6"/>
    <s v="20.27 kmpl"/>
    <x v="1"/>
    <s v="Kolkata"/>
  </r>
  <r>
    <x v="7"/>
    <s v="Kia Seltos GTX Plus DCT"/>
    <s v="₹ 13.85 Lakh"/>
    <n v="16661.55"/>
    <x v="32"/>
    <s v="Third Party"/>
    <x v="1"/>
    <n v="26000"/>
    <x v="0"/>
    <s v="Petrol"/>
    <s v="138.08bhp"/>
    <n v="5"/>
    <s v="16.5 kmpl"/>
    <x v="4"/>
    <s v="Kolkata"/>
  </r>
  <r>
    <x v="9"/>
    <s v="Ford Endeavour Titanium Plus 4X4"/>
    <s v="₹ 31.50 Lakh"/>
    <n v="37894.5"/>
    <x v="68"/>
    <s v="Comprehensive"/>
    <x v="1"/>
    <n v="59295"/>
    <x v="0"/>
    <s v="Diesel"/>
    <s v="197bhp"/>
    <n v="7"/>
    <s v="14.2 kmpl"/>
    <x v="4"/>
    <s v="Kolkata"/>
  </r>
  <r>
    <x v="12"/>
    <s v="BMW 3 Series 320d Sport Line"/>
    <s v="₹ 11 Lakh"/>
    <n v="13233"/>
    <x v="39"/>
    <s v="Comprehensive"/>
    <x v="1"/>
    <n v="39000"/>
    <x v="0"/>
    <s v="Diesel"/>
    <s v="184bhp"/>
    <n v="5"/>
    <s v="18.88 kmpl"/>
    <x v="2"/>
    <s v="Kolkata"/>
  </r>
  <r>
    <x v="6"/>
    <s v="Honda City i DTec SV"/>
    <s v="₹ 4.70 Lakh"/>
    <n v="5654.1"/>
    <x v="12"/>
    <s v="Comprehensive"/>
    <x v="0"/>
    <n v="48000"/>
    <x v="0"/>
    <s v="Diesel"/>
    <s v="98.6bhp"/>
    <n v="5"/>
    <s v="26 kmpl"/>
    <x v="2"/>
    <s v="Kolkata"/>
  </r>
  <r>
    <x v="1"/>
    <s v="Hyundai Creta 1.6 VTVT S"/>
    <s v="₹ 7.25 Lakh"/>
    <n v="8721.75"/>
    <x v="56"/>
    <s v="Comprehensive"/>
    <x v="0"/>
    <n v="55000"/>
    <x v="0"/>
    <s v="Petrol"/>
    <s v="121.3bhp"/>
    <n v="5"/>
    <s v="15.29 kmpl"/>
    <x v="4"/>
    <s v="Kolkata"/>
  </r>
  <r>
    <x v="5"/>
    <s v="Honda Amaze SX i VTEC"/>
    <s v="₹ 3.95 Lakh"/>
    <n v="4751.8500000000004"/>
    <x v="5"/>
    <s v="Comprehensive"/>
    <x v="0"/>
    <n v="49000"/>
    <x v="0"/>
    <s v="Petrol"/>
    <s v="86.7bhp"/>
    <n v="5"/>
    <s v="17.8 kmpl"/>
    <x v="2"/>
    <s v="Kolkata"/>
  </r>
  <r>
    <x v="0"/>
    <s v="Toyota Innova Crysta 2.4 ZX MT"/>
    <s v="₹ 17.50 Lakh"/>
    <n v="21052.5"/>
    <x v="83"/>
    <s v="Comprehensive"/>
    <x v="0"/>
    <n v="53000"/>
    <x v="0"/>
    <s v="Diesel"/>
    <s v="147.51bhp"/>
    <n v="7"/>
    <s v="13.68 kmpl"/>
    <x v="1"/>
    <s v="Kolkata"/>
  </r>
  <r>
    <x v="5"/>
    <s v="Renault Duster 85PS Diesel RxZ"/>
    <s v="₹ 4.65 Lakh"/>
    <n v="5593.9500000000007"/>
    <x v="24"/>
    <s v="Comprehensive"/>
    <x v="0"/>
    <n v="58000"/>
    <x v="0"/>
    <s v="Diesel"/>
    <s v="83.8bhp"/>
    <n v="5"/>
    <s v="19.87 kmpl"/>
    <x v="4"/>
    <s v="Kolkata"/>
  </r>
  <r>
    <x v="13"/>
    <s v="Maruti Celerio ZXI Plus BSVI"/>
    <s v="₹ 5.75 Lakh"/>
    <n v="6917.25"/>
    <x v="9"/>
    <s v="Comprehensive"/>
    <x v="0"/>
    <n v="22000"/>
    <x v="0"/>
    <s v="Petrol"/>
    <s v="65.71bhp"/>
    <n v="5"/>
    <s v="24.97 kmpl"/>
    <x v="0"/>
    <s v="Kolkata"/>
  </r>
  <r>
    <x v="13"/>
    <s v="Renault KWID 1.0 RXT Opt"/>
    <s v="₹ 4.55 Lakh"/>
    <n v="5473.65"/>
    <x v="20"/>
    <s v="Comprehensive"/>
    <x v="0"/>
    <n v="5000"/>
    <x v="0"/>
    <s v="Petrol"/>
    <s v="67bhp"/>
    <n v="5"/>
    <s v="21.74 kmpl"/>
    <x v="0"/>
    <s v="Kolkata"/>
  </r>
  <r>
    <x v="8"/>
    <s v="Hyundai Alcazar Prestige 7-Seater Diesel 2021-2022"/>
    <s v="₹ 15.50 Lakh"/>
    <n v="18646.5"/>
    <x v="7"/>
    <s v="Comprehensive"/>
    <x v="0"/>
    <n v="14000"/>
    <x v="0"/>
    <s v="Diesel"/>
    <s v="113.42bhp"/>
    <n v="7"/>
    <s v="20.4 kmpl"/>
    <x v="4"/>
    <s v="Kolkata"/>
  </r>
  <r>
    <x v="9"/>
    <s v="Jeep Compass 1.4 Sport Plus"/>
    <s v="₹ 11.95 Lakh"/>
    <n v="14375.849999999999"/>
    <x v="36"/>
    <s v="Third Party"/>
    <x v="0"/>
    <n v="14000"/>
    <x v="1"/>
    <s v="Petrol"/>
    <s v="160bhp"/>
    <n v="5"/>
    <s v="14.1 kmpl"/>
    <x v="4"/>
    <s v="Kolkata"/>
  </r>
  <r>
    <x v="10"/>
    <s v="Honda City 1.5 V AT"/>
    <s v="₹ 2.40 Lakh"/>
    <n v="2887.2"/>
    <x v="34"/>
    <s v="Comprehensive"/>
    <x v="1"/>
    <n v="58200"/>
    <x v="0"/>
    <s v="Petrol"/>
    <s v="118PS at 6,600 rpm"/>
    <n v="5"/>
    <s v="16.8 kmpl"/>
    <x v="2"/>
    <s v="Kolkata"/>
  </r>
  <r>
    <x v="1"/>
    <s v="Hyundai Grand i10 1.2 Kappa Magna BSIV"/>
    <s v="₹ 3.92 Lakh"/>
    <n v="4715.76"/>
    <x v="0"/>
    <s v="Third Party"/>
    <x v="0"/>
    <n v="70000"/>
    <x v="0"/>
    <s v="Petrol"/>
    <s v="81.86bhp"/>
    <n v="5"/>
    <s v="18.9 kmpl"/>
    <x v="0"/>
    <s v="Kolkata"/>
  </r>
  <r>
    <x v="12"/>
    <s v="Mercedes-Benz E-Class E350 Cabriolet"/>
    <s v="₹ 27.50 Lakh"/>
    <n v="33082.5"/>
    <x v="73"/>
    <s v="Comprehensive"/>
    <x v="1"/>
    <n v="42719"/>
    <x v="2"/>
    <s v="Petrol"/>
    <s v="272bhp"/>
    <n v="2"/>
    <s v="10.93 kmpl"/>
    <x v="8"/>
    <s v="Kolkata"/>
  </r>
  <r>
    <x v="8"/>
    <s v="Mahindra Thar LX 4-Str Hard Top Diesel AT BSVI"/>
    <s v="₹ 17.50 Lakh"/>
    <n v="21052.5"/>
    <x v="38"/>
    <s v="Comprehensive"/>
    <x v="1"/>
    <n v="20857"/>
    <x v="0"/>
    <s v="Diesel"/>
    <s v="130bhp"/>
    <n v="4"/>
    <m/>
    <x v="4"/>
    <s v="Kolkata"/>
  </r>
  <r>
    <x v="0"/>
    <s v="Honda City i DTec VX"/>
    <s v="₹ 6 Lakh"/>
    <n v="7218"/>
    <x v="12"/>
    <s v="Third Party insurance"/>
    <x v="0"/>
    <n v="65000"/>
    <x v="0"/>
    <s v="Diesel"/>
    <s v="98.6bhp"/>
    <n v="5"/>
    <s v="26 kmpl"/>
    <x v="2"/>
    <s v="Kolkata"/>
  </r>
  <r>
    <x v="12"/>
    <s v="Honda Amaze S i-Dtech"/>
    <s v="₹ 2.25 Lakh"/>
    <n v="2706.75"/>
    <x v="12"/>
    <s v="Third Party insurance"/>
    <x v="0"/>
    <n v="65000"/>
    <x v="0"/>
    <s v="Diesel"/>
    <s v="98.6bhp"/>
    <n v="5"/>
    <s v="25.8 kmpl"/>
    <x v="2"/>
    <s v="Kolkata"/>
  </r>
  <r>
    <x v="10"/>
    <s v="Audi A6 2.0 TDI"/>
    <s v="₹ 9.25 Lakh"/>
    <n v="11127.75"/>
    <x v="19"/>
    <s v="Third Party"/>
    <x v="1"/>
    <n v="60000"/>
    <x v="0"/>
    <s v="Diesel"/>
    <s v="174.33bhp"/>
    <n v="5"/>
    <s v="17.68 kmpl"/>
    <x v="2"/>
    <s v="Kolkata"/>
  </r>
  <r>
    <x v="4"/>
    <s v="Maruti Swift Dzire ZXi"/>
    <s v="₹ 2.35 Lakh"/>
    <n v="2827.05"/>
    <x v="51"/>
    <s v="Third Party insurance"/>
    <x v="0"/>
    <n v="74000"/>
    <x v="0"/>
    <s v="Petrol"/>
    <s v="85.8bhp"/>
    <n v="5"/>
    <s v="17.5 kmpl"/>
    <x v="2"/>
    <s v="Kolkata"/>
  </r>
  <r>
    <x v="5"/>
    <s v="Mahindra XUV500 W10 1.99 mHawk"/>
    <s v="₹ 7.75 Lakh"/>
    <n v="9323.25"/>
    <x v="65"/>
    <s v="Third Party insurance"/>
    <x v="0"/>
    <n v="56000"/>
    <x v="1"/>
    <s v="Diesel"/>
    <s v="140bhp"/>
    <n v="7"/>
    <s v="16 kmpl"/>
    <x v="4"/>
    <s v="Kolkata"/>
  </r>
  <r>
    <x v="7"/>
    <s v="Tata Nexon EV Prime XZ Plus LUX"/>
    <s v="₹ 12.20 Lakh"/>
    <n v="14676.599999999999"/>
    <x v="41"/>
    <s v="Comprehensive"/>
    <x v="1"/>
    <n v="53700"/>
    <x v="0"/>
    <s v="Electric"/>
    <s v="127bhp"/>
    <n v="5"/>
    <m/>
    <x v="4"/>
    <s v="Kolkata"/>
  </r>
  <r>
    <x v="1"/>
    <s v="Maruti Swift Dzire VDi"/>
    <s v="₹ 5.99 Lakh"/>
    <n v="7205.97"/>
    <x v="14"/>
    <s v="Comprehensive"/>
    <x v="0"/>
    <n v="65000"/>
    <x v="0"/>
    <s v="Diesel"/>
    <s v="73.9bhp"/>
    <n v="5"/>
    <s v="19.3 kmpl"/>
    <x v="2"/>
    <s v="Kolkata"/>
  </r>
  <r>
    <x v="5"/>
    <s v="Hyundai Creta 1.6 VTVT S"/>
    <s v="₹ 5.99 Lakh"/>
    <n v="7205.97"/>
    <x v="56"/>
    <s v="Comprehensive"/>
    <x v="0"/>
    <n v="69150"/>
    <x v="0"/>
    <s v="Petrol"/>
    <s v="121.3bhp"/>
    <n v="5"/>
    <s v="15.29 kmpl"/>
    <x v="4"/>
    <s v="Kolkata"/>
  </r>
  <r>
    <x v="6"/>
    <s v="Mercedes-Benz GL-Class 350 CDI Blue Efficiency"/>
    <s v="₹ 25 Lakh"/>
    <n v="30075"/>
    <x v="78"/>
    <s v="Comprehensive"/>
    <x v="1"/>
    <n v="90089"/>
    <x v="0"/>
    <s v="Diesel"/>
    <s v="254.8bhp"/>
    <n v="7"/>
    <s v="11.3 kmpl"/>
    <x v="4"/>
    <s v="Kolkata"/>
  </r>
  <r>
    <x v="5"/>
    <s v="Audi Q3 35 TDI Quattro Premium"/>
    <s v="₹ 17 Lakh"/>
    <n v="20451"/>
    <x v="19"/>
    <s v="Comprehensive"/>
    <x v="1"/>
    <n v="49253"/>
    <x v="1"/>
    <s v="Diesel"/>
    <s v="174.33bhp"/>
    <n v="5"/>
    <s v="15.73 kmpl"/>
    <x v="4"/>
    <s v="Kolkata"/>
  </r>
  <r>
    <x v="6"/>
    <s v="Honda City i VTEC S"/>
    <s v="₹ 2.50 Lakh"/>
    <n v="3007.5"/>
    <x v="34"/>
    <s v="Third Party insurance"/>
    <x v="0"/>
    <n v="55000"/>
    <x v="0"/>
    <s v="Petrol"/>
    <s v="117.3bhp"/>
    <n v="5"/>
    <s v="17.4 kmpl"/>
    <x v="2"/>
    <s v="Kolkata"/>
  </r>
  <r>
    <x v="8"/>
    <s v="Hyundai Creta SX Executive BSVI"/>
    <s v="₹ 13 Lakh"/>
    <n v="15639"/>
    <x v="34"/>
    <s v="Comprehensive"/>
    <x v="0"/>
    <n v="30908"/>
    <x v="1"/>
    <s v="Petrol"/>
    <s v="113.18bhp"/>
    <n v="5"/>
    <m/>
    <x v="4"/>
    <s v="Kolkata"/>
  </r>
  <r>
    <x v="8"/>
    <s v="Mahindra XUV300 W8 Option AMT BSVI"/>
    <s v="₹ 10.25 Lakh"/>
    <n v="12330.75"/>
    <x v="0"/>
    <s v="Third Party insurance"/>
    <x v="1"/>
    <n v="25000"/>
    <x v="0"/>
    <s v="Petrol"/>
    <s v="108.62bhp"/>
    <n v="5"/>
    <s v="16.5 kmpl"/>
    <x v="4"/>
    <s v="Kolkata"/>
  </r>
  <r>
    <x v="9"/>
    <s v="Hyundai Verna CRDi 1.6 AT SX Plus"/>
    <s v="₹ 9 Lakh"/>
    <n v="10827"/>
    <x v="35"/>
    <s v="Third Party insurance"/>
    <x v="1"/>
    <n v="38506"/>
    <x v="0"/>
    <s v="Diesel"/>
    <s v="126.2bhp"/>
    <n v="5"/>
    <s v="22 kmpl"/>
    <x v="2"/>
    <s v="Kolkata"/>
  </r>
  <r>
    <x v="7"/>
    <s v="Hyundai Venue S Turbo BSIV"/>
    <s v="₹ 6.99 Lakh"/>
    <n v="8408.9700000000012"/>
    <x v="9"/>
    <s v="Third Party"/>
    <x v="0"/>
    <n v="28400"/>
    <x v="0"/>
    <s v="Petrol"/>
    <s v="118.35bhp"/>
    <n v="5"/>
    <s v="18.27 kmpl"/>
    <x v="4"/>
    <s v="Kolkata"/>
  </r>
  <r>
    <x v="9"/>
    <s v="Hyundai Creta 1.6 VTVT SX Plus Dual Tone"/>
    <s v="₹ 10.25 Lakh"/>
    <n v="12330.75"/>
    <x v="56"/>
    <s v="Comprehensive"/>
    <x v="0"/>
    <n v="23000"/>
    <x v="0"/>
    <s v="Petrol"/>
    <s v="121.3bhp"/>
    <n v="5"/>
    <s v="15.29 kmpl"/>
    <x v="4"/>
    <s v="Kolkata"/>
  </r>
  <r>
    <x v="2"/>
    <s v="Mahindra Scorpio S2 9 Seater"/>
    <s v="₹ 7 Lakh"/>
    <n v="8421"/>
    <x v="82"/>
    <s v="Third Party insurance"/>
    <x v="0"/>
    <n v="65480"/>
    <x v="0"/>
    <s v="Diesel"/>
    <s v="75bhp"/>
    <n v="9"/>
    <s v="15.4 kmpl"/>
    <x v="4"/>
    <s v="Kolkata"/>
  </r>
  <r>
    <x v="9"/>
    <s v="Hyundai Verna VTVT 1.6 SX"/>
    <s v="₹ 8.99 Lakh"/>
    <n v="10814.970000000001"/>
    <x v="56"/>
    <s v="Comprehensive"/>
    <x v="0"/>
    <n v="20000"/>
    <x v="0"/>
    <s v="Petrol"/>
    <s v="121.3bhp"/>
    <n v="5"/>
    <s v="17 kmpl"/>
    <x v="2"/>
    <s v="Kolkata"/>
  </r>
  <r>
    <x v="8"/>
    <s v="Hyundai Verna SX"/>
    <s v="₹ 10.50 Lakh"/>
    <n v="12631.5"/>
    <x v="34"/>
    <s v="Comprehensive"/>
    <x v="0"/>
    <n v="16000"/>
    <x v="0"/>
    <s v="Petrol"/>
    <s v="113.18bhp"/>
    <n v="5"/>
    <s v="17.7 kmpl"/>
    <x v="2"/>
    <s v="Kolkata"/>
  </r>
  <r>
    <x v="0"/>
    <s v="BMW 5 Series 520d Luxury Line"/>
    <s v="₹ 36 Lakh"/>
    <n v="43308"/>
    <x v="39"/>
    <s v="Comprehensive"/>
    <x v="1"/>
    <n v="32344"/>
    <x v="0"/>
    <s v="Diesel"/>
    <s v="187.74bhp"/>
    <n v="5"/>
    <s v="20.37 kmpl"/>
    <x v="2"/>
    <s v="Kolkata"/>
  </r>
  <r>
    <x v="0"/>
    <s v="Maruti Ciaz Delta Diesel"/>
    <s v="₹ 5.99 Lakh"/>
    <n v="7205.97"/>
    <x v="14"/>
    <s v="Comprehensive"/>
    <x v="1"/>
    <n v="55000"/>
    <x v="0"/>
    <s v="Diesel"/>
    <s v="88.50bhp"/>
    <n v="5"/>
    <s v="28.09 kmpl"/>
    <x v="2"/>
    <s v="Kolkata"/>
  </r>
  <r>
    <x v="1"/>
    <s v="Maruti Baleno 1.3 Sigma"/>
    <s v="₹ 4.55 Lakh"/>
    <n v="5473.65"/>
    <x v="14"/>
    <s v="Comprehensive"/>
    <x v="0"/>
    <n v="54000"/>
    <x v="0"/>
    <s v="Diesel"/>
    <s v="74bhp"/>
    <n v="5"/>
    <s v="27.39 kmpl"/>
    <x v="0"/>
    <s v="Kolkata"/>
  </r>
  <r>
    <x v="6"/>
    <s v="Toyota Innova 2.5 G (Diesel) 7 Seater"/>
    <s v="₹ 7.50 Lakh"/>
    <n v="9022.5"/>
    <x v="17"/>
    <s v="Third Party insurance"/>
    <x v="0"/>
    <n v="113000"/>
    <x v="0"/>
    <s v="Diesel"/>
    <s v="100.6bhp"/>
    <n v="7"/>
    <s v="12.99 kmpl"/>
    <x v="1"/>
    <s v="Kolkata"/>
  </r>
  <r>
    <x v="4"/>
    <s v="Hyundai i20 1.2 Magna"/>
    <s v="₹ 1.77 Lakh"/>
    <n v="2129.31"/>
    <x v="0"/>
    <s v="Third Party"/>
    <x v="0"/>
    <n v="63000"/>
    <x v="0"/>
    <s v="Petrol"/>
    <s v="80 PS at 5200 rpm"/>
    <n v="5"/>
    <s v="18.5 kmpl"/>
    <x v="0"/>
    <s v="Kolkata"/>
  </r>
  <r>
    <x v="1"/>
    <s v="Hyundai i20 1.2 Asta"/>
    <s v="₹ 5.50 Lakh"/>
    <n v="6616.5"/>
    <x v="0"/>
    <s v="Comprehensive"/>
    <x v="0"/>
    <n v="42411"/>
    <x v="0"/>
    <s v="Petrol"/>
    <s v="81.83bhp"/>
    <n v="5"/>
    <s v="18.6 kmpl"/>
    <x v="0"/>
    <s v="Kolkata"/>
  </r>
  <r>
    <x v="5"/>
    <s v="Mahindra XUV500 W10 AWD"/>
    <s v="₹ 8 Lakh"/>
    <n v="9624"/>
    <x v="1"/>
    <s v="Third Party insurance"/>
    <x v="0"/>
    <n v="89331"/>
    <x v="0"/>
    <s v="Diesel"/>
    <s v="140bhp"/>
    <n v="7"/>
    <s v="16 kmpl"/>
    <x v="4"/>
    <s v="Kolkata"/>
  </r>
  <r>
    <x v="2"/>
    <s v="Honda City i VTEC V"/>
    <s v="₹ 3.35 Lakh"/>
    <n v="4030.05"/>
    <x v="34"/>
    <s v="Third Party insurance"/>
    <x v="0"/>
    <n v="72000"/>
    <x v="0"/>
    <s v="Petrol"/>
    <s v="117.3bhp"/>
    <n v="5"/>
    <s v="17.4 kmpl"/>
    <x v="2"/>
    <s v="Kolkata"/>
  </r>
  <r>
    <x v="2"/>
    <s v="Honda Amaze S i-Vtech"/>
    <s v="₹ 3.95 Lakh"/>
    <n v="4751.8500000000004"/>
    <x v="5"/>
    <s v="Third Party insurance"/>
    <x v="0"/>
    <n v="41754"/>
    <x v="1"/>
    <s v="Petrol"/>
    <s v="86.7bhp"/>
    <n v="5"/>
    <s v="18 kmpl"/>
    <x v="2"/>
    <s v="Kolkata"/>
  </r>
  <r>
    <x v="2"/>
    <s v="Hyundai Xcent 1.2 Kappa SX Option"/>
    <s v="₹ 3.25 Lakh"/>
    <n v="3909.75"/>
    <x v="0"/>
    <s v="Third Party"/>
    <x v="0"/>
    <n v="65000"/>
    <x v="0"/>
    <s v="Petrol"/>
    <s v="82bhp"/>
    <n v="5"/>
    <s v="19.1 kmpl"/>
    <x v="2"/>
    <s v="Kolkata"/>
  </r>
  <r>
    <x v="3"/>
    <s v="Chevrolet Aveo 1.4 LT"/>
    <s v="₹ 1.35 Lakh"/>
    <n v="1624.0500000000002"/>
    <x v="21"/>
    <s v="Third Party"/>
    <x v="0"/>
    <n v="48000"/>
    <x v="0"/>
    <s v="Petrol"/>
    <s v="92.7bhp"/>
    <n v="5"/>
    <s v="14.49 kmpl"/>
    <x v="2"/>
    <s v="Kolkata"/>
  </r>
  <r>
    <x v="13"/>
    <s v="Kia Seltos X-Line Diesel AT"/>
    <s v="₹ 18.25 Lakh"/>
    <n v="21954.75"/>
    <x v="7"/>
    <s v="Comprehensive"/>
    <x v="1"/>
    <n v="11853"/>
    <x v="0"/>
    <s v="Diesel"/>
    <s v="113.43bhp"/>
    <n v="5"/>
    <s v="18 kmpl"/>
    <x v="4"/>
    <s v="Kolkata"/>
  </r>
  <r>
    <x v="2"/>
    <s v="Toyota Corolla Altis G MT"/>
    <s v="₹ 5.50 Lakh"/>
    <n v="6616.5"/>
    <x v="44"/>
    <s v="Third Party insurance"/>
    <x v="0"/>
    <n v="77500"/>
    <x v="0"/>
    <s v="Petrol"/>
    <s v="138.03bhp"/>
    <n v="5"/>
    <s v="14.28 kmpl"/>
    <x v="2"/>
    <s v="Kolkata"/>
  </r>
  <r>
    <x v="9"/>
    <s v="Hyundai Venue SX Opt Diesel BSIV"/>
    <s v="₹ 8.50 Lakh"/>
    <n v="10225.5"/>
    <x v="8"/>
    <s v="Third Party insurance"/>
    <x v="0"/>
    <n v="36374"/>
    <x v="0"/>
    <s v="Diesel"/>
    <s v="88.7bhp"/>
    <n v="5"/>
    <s v="23.7 kmpl"/>
    <x v="4"/>
    <s v="Kolkata"/>
  </r>
  <r>
    <x v="7"/>
    <s v="Hyundai Grand i10 Nios Sportz Dual Tone"/>
    <s v="₹ 5.75 Lakh"/>
    <n v="6917.25"/>
    <x v="0"/>
    <s v="Comprehensive"/>
    <x v="0"/>
    <n v="12000"/>
    <x v="0"/>
    <s v="Petrol"/>
    <s v="81.86bhp"/>
    <n v="5"/>
    <s v="20.7 kmpl"/>
    <x v="0"/>
    <s v="Kolkata"/>
  </r>
  <r>
    <x v="18"/>
    <s v="Mahindra Scorpio 2.6 SLX"/>
    <s v="₹ 2.50 Lakh"/>
    <n v="3007.5"/>
    <x v="1"/>
    <s v="Comprehensive"/>
    <x v="0"/>
    <n v="52000"/>
    <x v="0"/>
    <s v="Diesel"/>
    <s v="120bhp"/>
    <n v="8"/>
    <s v="10.5 kmpl"/>
    <x v="14"/>
    <s v="Kolkata"/>
  </r>
  <r>
    <x v="8"/>
    <s v="Hyundai Alcazar Prestige 7-Seater"/>
    <s v="₹ 16.25 Lakh"/>
    <n v="19548.75"/>
    <x v="67"/>
    <s v="Comprehensive"/>
    <x v="0"/>
    <n v="9000"/>
    <x v="0"/>
    <s v="Petrol"/>
    <s v="156.82bhp"/>
    <n v="7"/>
    <s v="14.5 kmpl"/>
    <x v="4"/>
    <s v="Kolkata"/>
  </r>
  <r>
    <x v="8"/>
    <s v="Jeep Compass 2.0 Limited Plus 4X4"/>
    <s v="₹ 23 Lakh"/>
    <n v="27669"/>
    <x v="22"/>
    <s v="Comprehensive"/>
    <x v="0"/>
    <n v="29000"/>
    <x v="0"/>
    <s v="Diesel"/>
    <s v="170.63bhp"/>
    <n v="5"/>
    <s v="16.3 kmpl"/>
    <x v="4"/>
    <s v="Kolkata"/>
  </r>
  <r>
    <x v="1"/>
    <s v="Honda Brio 1.2 S Option MT"/>
    <s v="₹ 3.99 Lakh"/>
    <n v="4799.97"/>
    <x v="5"/>
    <s v="Comprehensive"/>
    <x v="0"/>
    <n v="46000"/>
    <x v="0"/>
    <s v="Petrol"/>
    <s v="86.8bhp"/>
    <n v="5"/>
    <s v="18.5 kmpl"/>
    <x v="0"/>
    <s v="Kolkata"/>
  </r>
  <r>
    <x v="5"/>
    <s v="Maruti Swift Dzire VXI 1.2"/>
    <s v="₹ 4.50 Lakh"/>
    <n v="5413.5"/>
    <x v="0"/>
    <s v="Comprehensive"/>
    <x v="0"/>
    <n v="50000"/>
    <x v="0"/>
    <s v="Petrol"/>
    <s v="81.80bhp"/>
    <n v="5"/>
    <s v="21.21 kmpl"/>
    <x v="2"/>
    <s v="Kolkata"/>
  </r>
  <r>
    <x v="2"/>
    <s v="Hyundai Verna 1.4 VTVT"/>
    <s v="₹ 3.99 Lakh"/>
    <n v="4799.97"/>
    <x v="8"/>
    <s v="Comprehensive"/>
    <x v="0"/>
    <n v="48000"/>
    <x v="0"/>
    <s v="Petrol"/>
    <s v="105.5bhp"/>
    <n v="5"/>
    <s v="17.43 kmpl"/>
    <x v="2"/>
    <s v="Kolkata"/>
  </r>
  <r>
    <x v="4"/>
    <s v="Honda Jazz S"/>
    <s v="₹ 1.75 Lakh"/>
    <n v="2105.25"/>
    <x v="5"/>
    <s v="Comprehensive"/>
    <x v="0"/>
    <n v="58000"/>
    <x v="1"/>
    <s v="Petrol"/>
    <s v="90(66)"/>
    <n v="5"/>
    <s v="16 kmpl"/>
    <x v="0"/>
    <s v="Kolkata"/>
  </r>
  <r>
    <x v="8"/>
    <s v="Maruti Alto 800 LXI"/>
    <s v="₹ 3.30 Lakh"/>
    <n v="3969.8999999999996"/>
    <x v="15"/>
    <s v="Comprehensive"/>
    <x v="0"/>
    <n v="5000"/>
    <x v="0"/>
    <s v="Petrol"/>
    <s v="47.3bhp"/>
    <n v="5"/>
    <s v="22.74 kmpl"/>
    <x v="0"/>
    <s v="Kolkata"/>
  </r>
  <r>
    <x v="1"/>
    <s v="Honda WR-V i-VTEC S"/>
    <s v="₹ 4.99 Lakh"/>
    <n v="6002.97"/>
    <x v="16"/>
    <s v="Comprehensive"/>
    <x v="0"/>
    <n v="48000"/>
    <x v="0"/>
    <s v="Petrol"/>
    <s v="88.7bhp"/>
    <n v="5"/>
    <s v="17.5 kmpl"/>
    <x v="4"/>
    <s v="Kolkata"/>
  </r>
  <r>
    <x v="2"/>
    <s v="Ford Figo 1.5D Titanium MT"/>
    <s v="₹ 1.60 Lakh"/>
    <n v="1924.8000000000002"/>
    <x v="12"/>
    <s v="Comprehensive"/>
    <x v="0"/>
    <n v="75000"/>
    <x v="0"/>
    <s v="Diesel"/>
    <s v="99bhp"/>
    <n v="5"/>
    <s v="25.83 kmpl"/>
    <x v="0"/>
    <s v="Kolkata"/>
  </r>
  <r>
    <x v="1"/>
    <s v="Audi Q3 30 TFSI Premium FWD"/>
    <s v="₹ 21 Lakh"/>
    <n v="25263"/>
    <x v="42"/>
    <s v="Comprehensive"/>
    <x v="1"/>
    <n v="32000"/>
    <x v="0"/>
    <s v="Petrol"/>
    <s v="147.51bhp"/>
    <n v="5"/>
    <s v="16.9 kmpl"/>
    <x v="4"/>
    <s v="Kolkata"/>
  </r>
  <r>
    <x v="6"/>
    <s v="Honda Mobilio S i-VTEC"/>
    <s v="₹ 4.50 Lakh"/>
    <n v="5413.5"/>
    <x v="34"/>
    <s v="Comprehensive"/>
    <x v="0"/>
    <n v="45000"/>
    <x v="0"/>
    <s v="Petrol"/>
    <s v="117.3bhp"/>
    <n v="7"/>
    <s v="17.3 kmpl"/>
    <x v="1"/>
    <s v="Kolkata"/>
  </r>
  <r>
    <x v="7"/>
    <s v="Tata Nexon EV Prime XZ Plus"/>
    <s v="₹ 12.75 Lakh"/>
    <n v="15338.25"/>
    <x v="41"/>
    <s v="Third Party insurance"/>
    <x v="1"/>
    <n v="31100"/>
    <x v="0"/>
    <s v="Electric"/>
    <s v="127bhp"/>
    <n v="5"/>
    <m/>
    <x v="4"/>
    <s v="Kolkata"/>
  </r>
  <r>
    <x v="8"/>
    <s v="Ford Ecosport Thunder Edition Diesel"/>
    <s v="₹ 8.99 Lakh"/>
    <n v="10814.970000000001"/>
    <x v="12"/>
    <s v="Comprehensive"/>
    <x v="0"/>
    <n v="21000"/>
    <x v="1"/>
    <s v="Diesel"/>
    <s v="98.96bhp"/>
    <n v="5"/>
    <s v="21.7 kmpl"/>
    <x v="4"/>
    <s v="Kolkata"/>
  </r>
  <r>
    <x v="13"/>
    <s v="Hyundai Verna SX"/>
    <s v="₹ 11.25 Lakh"/>
    <n v="13533.75"/>
    <x v="34"/>
    <s v="Third Party insurance"/>
    <x v="0"/>
    <n v="5500"/>
    <x v="0"/>
    <s v="Petrol"/>
    <s v="113.18bhp"/>
    <n v="5"/>
    <s v="17.7 kmpl"/>
    <x v="2"/>
    <s v="Kolkata"/>
  </r>
  <r>
    <x v="6"/>
    <s v="Ford Ecosport 1.5 DV5 MT Titanium"/>
    <s v="₹ 4.25 Lakh"/>
    <n v="5112.75"/>
    <x v="12"/>
    <s v="Comprehensive"/>
    <x v="0"/>
    <n v="72561"/>
    <x v="0"/>
    <s v="Diesel"/>
    <s v="89.84bhp"/>
    <n v="5"/>
    <s v="22.7 kmpl"/>
    <x v="4"/>
    <s v="Kolkata"/>
  </r>
  <r>
    <x v="1"/>
    <s v="Maruti Celerio X ZXI BSIV"/>
    <s v="₹ 4.25 Lakh"/>
    <n v="5112.75"/>
    <x v="9"/>
    <s v="Comprehensive"/>
    <x v="0"/>
    <n v="19000"/>
    <x v="0"/>
    <s v="Petrol"/>
    <s v="67bhp"/>
    <n v="5"/>
    <s v="21.63 kmpl"/>
    <x v="0"/>
    <s v="Kolkata"/>
  </r>
  <r>
    <x v="6"/>
    <s v="Hyundai i20 Sportz 1.2"/>
    <s v="₹ 3.95 Lakh"/>
    <n v="4751.8500000000004"/>
    <x v="0"/>
    <s v="Third Party"/>
    <x v="0"/>
    <n v="65000"/>
    <x v="0"/>
    <s v="Petrol"/>
    <s v="81.83bhp"/>
    <n v="5"/>
    <s v="18.6 kmpl"/>
    <x v="0"/>
    <s v="Kolkata"/>
  </r>
  <r>
    <x v="2"/>
    <s v="Honda Amaze S i-Vtech"/>
    <s v="₹ 2.95 Lakh"/>
    <n v="3548.8500000000004"/>
    <x v="5"/>
    <s v="Third Party"/>
    <x v="0"/>
    <n v="65000"/>
    <x v="0"/>
    <s v="Petrol"/>
    <s v="86.7bhp"/>
    <n v="5"/>
    <s v="18 kmpl"/>
    <x v="2"/>
    <s v="Kolkata"/>
  </r>
  <r>
    <x v="1"/>
    <s v="Maruti Ertiga VDI"/>
    <s v="₹ 7.25 Lakh"/>
    <n v="8721.75"/>
    <x v="14"/>
    <s v="Third Party insurance"/>
    <x v="0"/>
    <n v="79500"/>
    <x v="0"/>
    <s v="Diesel"/>
    <s v="88.50bhp"/>
    <n v="7"/>
    <s v="25.47 kmpl"/>
    <x v="1"/>
    <s v="Kolkata"/>
  </r>
  <r>
    <x v="7"/>
    <s v="Hyundai Grand i10 Nios AMT Sportz"/>
    <s v="₹ 5.50 Lakh"/>
    <n v="6616.5"/>
    <x v="0"/>
    <s v="Third Party insurance"/>
    <x v="1"/>
    <n v="26500"/>
    <x v="0"/>
    <s v="Petrol"/>
    <s v="81.86bhp"/>
    <n v="5"/>
    <s v="20.7 kmpl"/>
    <x v="0"/>
    <s v="Kolkata"/>
  </r>
  <r>
    <x v="9"/>
    <s v="Mahindra XUV300 W6 BSVI"/>
    <s v="₹ 6.50 Lakh"/>
    <n v="7819.5"/>
    <x v="0"/>
    <s v="Third Party"/>
    <x v="0"/>
    <n v="34000"/>
    <x v="0"/>
    <s v="Petrol"/>
    <s v="108.6bhp"/>
    <n v="5"/>
    <s v="17 kmpl"/>
    <x v="4"/>
    <s v="Kolkata"/>
  </r>
  <r>
    <x v="2"/>
    <s v="Mahindra Xylo D2 BS III"/>
    <s v="₹ 3 Lakh"/>
    <n v="3609"/>
    <x v="105"/>
    <s v="Third Party insurance"/>
    <x v="0"/>
    <n v="66000"/>
    <x v="0"/>
    <s v="Diesel"/>
    <s v="93.7bhp"/>
    <n v="7"/>
    <s v="14.95 kmpl"/>
    <x v="1"/>
    <s v="Kolkata"/>
  </r>
  <r>
    <x v="8"/>
    <s v="Mercedes-Benz C-Class Progressive C 220d"/>
    <s v="₹ 39.20 Lakh"/>
    <n v="47157.600000000006"/>
    <x v="53"/>
    <s v="Comprehensive"/>
    <x v="1"/>
    <n v="3560"/>
    <x v="0"/>
    <s v="Diesel"/>
    <s v="194bhp"/>
    <n v="5"/>
    <s v="12.6 kmpl"/>
    <x v="2"/>
    <s v="Kolkata"/>
  </r>
  <r>
    <x v="9"/>
    <s v="Hyundai Xcent 1.2 VTVT SX Option"/>
    <s v="₹ 4.99 Lakh"/>
    <n v="6002.97"/>
    <x v="0"/>
    <s v="Comprehensive"/>
    <x v="0"/>
    <n v="39000"/>
    <x v="0"/>
    <s v="Petrol"/>
    <s v="81.86bhp"/>
    <n v="5"/>
    <s v="20.14 kmpl"/>
    <x v="2"/>
    <s v="Kolkata"/>
  </r>
  <r>
    <x v="11"/>
    <s v="Honda Jazz X"/>
    <s v="₹ 2.25 Lakh"/>
    <n v="2706.75"/>
    <x v="5"/>
    <s v="Comprehensive"/>
    <x v="0"/>
    <n v="39000"/>
    <x v="0"/>
    <s v="Petrol"/>
    <s v="88.8bhp"/>
    <n v="5"/>
    <s v="16.7 kmpl"/>
    <x v="0"/>
    <s v="Kolkata"/>
  </r>
  <r>
    <x v="9"/>
    <s v="Maruti Ertiga VXI"/>
    <s v="₹ 7.50 Lakh"/>
    <n v="9022.5"/>
    <x v="6"/>
    <s v="Third Party insurance"/>
    <x v="0"/>
    <n v="32599"/>
    <x v="0"/>
    <s v="Petrol"/>
    <s v="103.26bhp"/>
    <n v="7"/>
    <s v="19.01 kmpl"/>
    <x v="1"/>
    <s v="Kolkata"/>
  </r>
  <r>
    <x v="6"/>
    <s v="Honda City i DTEC V"/>
    <s v="₹ 4.50 Lakh"/>
    <n v="5413.5"/>
    <x v="12"/>
    <s v="Third Party insurance"/>
    <x v="0"/>
    <n v="44200"/>
    <x v="0"/>
    <s v="Diesel"/>
    <s v="98.6bhp"/>
    <n v="5"/>
    <s v="26 kmpl"/>
    <x v="2"/>
    <s v="Kolkata"/>
  </r>
  <r>
    <x v="5"/>
    <s v="Hyundai Creta 1.6 CRDi SX Option"/>
    <s v="₹ 7 Lakh"/>
    <n v="8421"/>
    <x v="35"/>
    <s v="Third Party insurance"/>
    <x v="0"/>
    <n v="56000"/>
    <x v="0"/>
    <s v="Diesel"/>
    <s v="126.2bhp"/>
    <n v="5"/>
    <s v="19.67 kmpl"/>
    <x v="4"/>
    <s v="Kolkata"/>
  </r>
  <r>
    <x v="2"/>
    <s v="Honda City i DTEC V"/>
    <s v="₹ 4.50 Lakh"/>
    <n v="5413.5"/>
    <x v="12"/>
    <s v="Third Party insurance"/>
    <x v="0"/>
    <n v="55155"/>
    <x v="0"/>
    <s v="Diesel"/>
    <s v="98.6bhp"/>
    <n v="5"/>
    <s v="26 kmpl"/>
    <x v="2"/>
    <s v="Kolkata"/>
  </r>
  <r>
    <x v="8"/>
    <s v="Tata New Safari XZA Plus AT BSVI"/>
    <s v="₹ 20 Lakh"/>
    <n v="24060"/>
    <x v="22"/>
    <s v="Comprehensive"/>
    <x v="1"/>
    <n v="25507"/>
    <x v="0"/>
    <s v="Diesel"/>
    <s v="167.67bhp"/>
    <n v="7"/>
    <s v="14.08 kmpl"/>
    <x v="4"/>
    <s v="Kolkata"/>
  </r>
  <r>
    <x v="8"/>
    <s v="Tata Nexon EV Prime XZ Plus LUX"/>
    <s v="₹ 14.21 Lakh"/>
    <n v="17094.63"/>
    <x v="41"/>
    <s v="Comprehensive"/>
    <x v="1"/>
    <n v="26000"/>
    <x v="0"/>
    <s v="Electric"/>
    <s v="127bhp"/>
    <n v="5"/>
    <m/>
    <x v="4"/>
    <s v="Kolkata"/>
  </r>
  <r>
    <x v="7"/>
    <s v="Kia Seltos HTK Plus G"/>
    <s v="₹ 10.50 Lakh"/>
    <n v="12631.5"/>
    <x v="34"/>
    <s v="Third Party"/>
    <x v="0"/>
    <n v="14000"/>
    <x v="0"/>
    <s v="Petrol"/>
    <s v="113.43bhp"/>
    <n v="5"/>
    <s v="16.8 kmpl"/>
    <x v="4"/>
    <s v="Kolkata"/>
  </r>
  <r>
    <x v="9"/>
    <s v="Renault KWID 1.0 RXT Opt BSIV"/>
    <s v="₹ 3.50 Lakh"/>
    <n v="4210.5"/>
    <x v="20"/>
    <s v="Third Party"/>
    <x v="0"/>
    <n v="11000"/>
    <x v="0"/>
    <s v="Petrol"/>
    <s v="67bhp"/>
    <n v="5"/>
    <s v="23.01 kmpl"/>
    <x v="0"/>
    <s v="Kolkata"/>
  </r>
  <r>
    <x v="8"/>
    <s v="Kia Seltos Anniversary Edition"/>
    <s v="₹ 13.50 Lakh"/>
    <n v="16240.5"/>
    <x v="34"/>
    <s v="Comprehensive"/>
    <x v="0"/>
    <n v="11000"/>
    <x v="0"/>
    <s v="Petrol"/>
    <s v="113.4bhp"/>
    <n v="5"/>
    <s v="16.8 kmpl"/>
    <x v="4"/>
    <s v="Kolkata"/>
  </r>
  <r>
    <x v="9"/>
    <s v="Jeep Compass 2.0 Limited Plus BSIV"/>
    <s v="₹ 15.99 Lakh"/>
    <n v="19235.97"/>
    <x v="22"/>
    <s v="Third Party"/>
    <x v="0"/>
    <n v="27000"/>
    <x v="0"/>
    <s v="Diesel"/>
    <s v="170.63bhp"/>
    <n v="5"/>
    <s v="17.1 kmpl"/>
    <x v="4"/>
    <s v="Kolkata"/>
  </r>
  <r>
    <x v="5"/>
    <s v="Honda City i VTEC V"/>
    <s v="₹ 4.75 Lakh"/>
    <n v="5714.25"/>
    <x v="34"/>
    <s v="Third Party"/>
    <x v="0"/>
    <n v="23000"/>
    <x v="1"/>
    <s v="Petrol"/>
    <s v="117.3bhp"/>
    <n v="5"/>
    <s v="17.8 kmpl"/>
    <x v="2"/>
    <s v="Kolkata"/>
  </r>
  <r>
    <x v="8"/>
    <s v="Kia Sonet HTX Plus Turbo iMT BSVI"/>
    <s v="₹ 9.75 Lakh"/>
    <n v="11729.25"/>
    <x v="9"/>
    <s v="Third Party"/>
    <x v="0"/>
    <n v="975000"/>
    <x v="0"/>
    <s v="Petrol"/>
    <s v="118.36bhp"/>
    <n v="5"/>
    <s v="18.2 kmpl"/>
    <x v="4"/>
    <s v="Kolkata"/>
  </r>
  <r>
    <x v="8"/>
    <s v="Hyundai Grand i10 Nios Turbo Sportz"/>
    <s v="₹ 6.50 Lakh"/>
    <n v="7819.5"/>
    <x v="9"/>
    <s v="Third Party"/>
    <x v="0"/>
    <n v="9000"/>
    <x v="0"/>
    <s v="Petrol"/>
    <s v="98.63bhp"/>
    <n v="5"/>
    <s v="20.7 kmpl"/>
    <x v="0"/>
    <s v="Kolkata"/>
  </r>
  <r>
    <x v="8"/>
    <s v="Toyota Glanza G CVT"/>
    <s v="₹ 7.65 Lakh"/>
    <n v="9202.9500000000007"/>
    <x v="0"/>
    <s v="Third Party"/>
    <x v="1"/>
    <n v="5000"/>
    <x v="0"/>
    <s v="Petrol"/>
    <s v="81.80bhp"/>
    <n v="5"/>
    <s v="19.56 kmpl"/>
    <x v="0"/>
    <s v="Kolkata"/>
  </r>
  <r>
    <x v="9"/>
    <s v="Jeep Compass 2.0 Limited Plus BSIV"/>
    <s v="₹ 15.99 Lakh"/>
    <n v="19235.97"/>
    <x v="22"/>
    <s v="Third Party"/>
    <x v="0"/>
    <n v="22000"/>
    <x v="0"/>
    <s v="Diesel"/>
    <s v="170.63bhp"/>
    <n v="5"/>
    <s v="17.1 kmpl"/>
    <x v="4"/>
    <s v="Kolkata"/>
  </r>
  <r>
    <x v="1"/>
    <s v="Hyundai Verna VTVT 1.6 SX"/>
    <s v="₹ 7.99 Lakh"/>
    <n v="9611.9700000000012"/>
    <x v="56"/>
    <s v="Third Party"/>
    <x v="0"/>
    <n v="13000"/>
    <x v="0"/>
    <s v="Petrol"/>
    <s v="121.3bhp"/>
    <n v="5"/>
    <s v="17 kmpl"/>
    <x v="2"/>
    <s v="Kolkata"/>
  </r>
  <r>
    <x v="2"/>
    <s v="Honda City i DTEC VX Option"/>
    <s v="₹ 5.25 Lakh"/>
    <n v="6315.75"/>
    <x v="12"/>
    <s v="Third Party"/>
    <x v="0"/>
    <n v="42000"/>
    <x v="1"/>
    <s v="Diesel"/>
    <s v="98.6bhp"/>
    <n v="5"/>
    <s v="25.1 kmpl"/>
    <x v="2"/>
    <s v="Kolkata"/>
  </r>
  <r>
    <x v="9"/>
    <s v="Skoda Superb Style 2.0 TDI AT"/>
    <s v="₹ 16.95 Lakh"/>
    <n v="20390.849999999999"/>
    <x v="19"/>
    <s v="Third Party insurance"/>
    <x v="1"/>
    <n v="46900"/>
    <x v="1"/>
    <s v="Diesel"/>
    <s v="174.5bhp"/>
    <n v="5"/>
    <s v="18.19 kmpl"/>
    <x v="2"/>
    <s v="Kolkata"/>
  </r>
  <r>
    <x v="8"/>
    <s v="Hyundai Creta S BSVI"/>
    <s v="₹ 11.50 Lakh"/>
    <n v="13834.5"/>
    <x v="34"/>
    <s v="Third Party insurance"/>
    <x v="0"/>
    <n v="24000"/>
    <x v="0"/>
    <s v="Petrol"/>
    <s v="113.18bhp"/>
    <n v="5"/>
    <m/>
    <x v="4"/>
    <s v="Kolkata"/>
  </r>
  <r>
    <x v="3"/>
    <s v="Hyundai i10 Magna"/>
    <s v="₹ 1.58 Lakh"/>
    <n v="1900.74"/>
    <x v="0"/>
    <s v="Third Party insurance"/>
    <x v="0"/>
    <n v="53562"/>
    <x v="2"/>
    <s v="Petrol"/>
    <s v="78.9bhp"/>
    <n v="5"/>
    <s v="20.36 kmpl"/>
    <x v="0"/>
    <s v="Kolkata"/>
  </r>
  <r>
    <x v="7"/>
    <s v="Jeep Compass 2.0 Longitude AT"/>
    <s v="₹ 17 Lakh"/>
    <n v="20451"/>
    <x v="22"/>
    <s v="Third Party insurance"/>
    <x v="1"/>
    <n v="18000"/>
    <x v="0"/>
    <s v="Diesel"/>
    <s v="173bhp"/>
    <n v="5"/>
    <s v="17.1 kmpl"/>
    <x v="4"/>
    <s v="Kolkata"/>
  </r>
  <r>
    <x v="0"/>
    <s v="Mercedes-Benz GLA Class 220 D 4MATIC Activity Edition"/>
    <s v="₹ 21 Lakh"/>
    <n v="25263"/>
    <x v="45"/>
    <s v="Comprehensive"/>
    <x v="1"/>
    <n v="61901"/>
    <x v="0"/>
    <s v="Diesel"/>
    <s v="168bhp"/>
    <n v="5"/>
    <s v="17.9 kmpl"/>
    <x v="4"/>
    <s v="Kolkata"/>
  </r>
  <r>
    <x v="4"/>
    <s v="Toyota Corolla Altis G"/>
    <s v="₹ 2.50 Lakh"/>
    <n v="3007.5"/>
    <x v="44"/>
    <s v="Third Party insurance"/>
    <x v="0"/>
    <n v="50000"/>
    <x v="0"/>
    <s v="Petrol"/>
    <s v="138.1bhp"/>
    <n v="5"/>
    <s v="14.53 kmpl"/>
    <x v="2"/>
    <s v="Kolkata"/>
  </r>
  <r>
    <x v="8"/>
    <s v="Jeep Compass Model S Diesel BSVI"/>
    <s v="₹ 24.75 Lakh"/>
    <n v="29774.25"/>
    <x v="22"/>
    <s v="Comprehensive"/>
    <x v="0"/>
    <n v="10830"/>
    <x v="0"/>
    <s v="Diesel"/>
    <s v="167.67bhp"/>
    <n v="5"/>
    <s v="17.1 kmpl"/>
    <x v="4"/>
    <s v="Kolkata"/>
  </r>
  <r>
    <x v="9"/>
    <s v="Hyundai Grand i10 Magna"/>
    <s v="₹ 4.25 Lakh"/>
    <n v="5112.75"/>
    <x v="0"/>
    <s v="Third Party insurance"/>
    <x v="0"/>
    <n v="32190"/>
    <x v="0"/>
    <s v="Petrol"/>
    <s v="81.86bhp"/>
    <n v="5"/>
    <s v="18.9 kmpl"/>
    <x v="0"/>
    <s v="Kolkata"/>
  </r>
  <r>
    <x v="1"/>
    <s v="Audi A6 35 TDI"/>
    <s v="₹ 28.50 Lakh"/>
    <n v="34285.5"/>
    <x v="19"/>
    <s v="Comprehensive"/>
    <x v="1"/>
    <n v="49100"/>
    <x v="0"/>
    <s v="Diesel"/>
    <s v="187.74bhp"/>
    <n v="5"/>
    <s v="18.53 kmpl"/>
    <x v="2"/>
    <s v="Kolkata"/>
  </r>
  <r>
    <x v="6"/>
    <s v="Honda Mobilio S i-VTEC"/>
    <s v="₹ 4.50 Lakh"/>
    <n v="5413.5"/>
    <x v="34"/>
    <s v="Comprehensive"/>
    <x v="0"/>
    <n v="55000"/>
    <x v="0"/>
    <s v="Petrol"/>
    <s v="117.3bhp"/>
    <n v="7"/>
    <s v="17.3 kmpl"/>
    <x v="1"/>
    <s v="Kolkata"/>
  </r>
  <r>
    <x v="2"/>
    <s v="Mercedes-Benz E-Class E 63 AMG"/>
    <s v="₹ 59.50 Lakh"/>
    <n v="71578.5"/>
    <x v="119"/>
    <s v="Third Party insurance"/>
    <x v="1"/>
    <n v="15600"/>
    <x v="2"/>
    <s v="Petrol"/>
    <s v="558bhp"/>
    <n v="5"/>
    <s v="10.2 kmpl"/>
    <x v="2"/>
    <s v="Kolkata"/>
  </r>
  <r>
    <x v="0"/>
    <s v="Maruti Wagon R AMT VXI"/>
    <s v="₹ 3.50 Lakh"/>
    <n v="4210.5"/>
    <x v="9"/>
    <s v="Third Party insurance"/>
    <x v="1"/>
    <n v="37000"/>
    <x v="0"/>
    <s v="Petrol"/>
    <s v="67bhp"/>
    <n v="5"/>
    <s v="20.51 kmpl"/>
    <x v="0"/>
    <s v="Kolkata"/>
  </r>
  <r>
    <x v="2"/>
    <s v="Hyundai Grand i10 Magna"/>
    <s v="₹ 3.35 Lakh"/>
    <n v="4030.05"/>
    <x v="0"/>
    <s v="Third Party insurance"/>
    <x v="0"/>
    <n v="31000"/>
    <x v="0"/>
    <s v="Petrol"/>
    <s v="82bhp"/>
    <n v="5"/>
    <s v="18.9 kmpl"/>
    <x v="0"/>
    <s v="Kolkata"/>
  </r>
  <r>
    <x v="2"/>
    <s v="Honda City i VTEC VX"/>
    <s v="₹ 5 Lakh"/>
    <n v="6015"/>
    <x v="34"/>
    <s v="Third Party insurance"/>
    <x v="0"/>
    <n v="58930"/>
    <x v="0"/>
    <s v="Petrol"/>
    <s v="117.3bhp"/>
    <n v="5"/>
    <s v="17.4 kmpl"/>
    <x v="2"/>
    <s v="Kolkata"/>
  </r>
  <r>
    <x v="2"/>
    <s v="Hyundai Verna 1.4 VTVT"/>
    <s v="₹ 3.99 Lakh"/>
    <n v="4799.97"/>
    <x v="8"/>
    <s v="Comprehensive"/>
    <x v="0"/>
    <n v="45000"/>
    <x v="0"/>
    <s v="Petrol"/>
    <s v="105.5bhp"/>
    <n v="5"/>
    <s v="17.43 kmpl"/>
    <x v="2"/>
    <s v="Kolkata"/>
  </r>
  <r>
    <x v="0"/>
    <s v="Audi Q3 35 TDI Quattro Premium Plus"/>
    <s v="₹ 17 Lakh"/>
    <n v="20451"/>
    <x v="19"/>
    <s v="Comprehensive"/>
    <x v="1"/>
    <n v="34689"/>
    <x v="0"/>
    <s v="Diesel"/>
    <s v="181bhp"/>
    <n v="5"/>
    <s v="15.17 kmpl"/>
    <x v="4"/>
    <s v="Kolkata"/>
  </r>
  <r>
    <x v="5"/>
    <s v="Honda Amaze VX Diesel BSIV"/>
    <s v="₹ 3.92 Lakh"/>
    <n v="4715.76"/>
    <x v="12"/>
    <s v="Comprehensive"/>
    <x v="0"/>
    <n v="46940"/>
    <x v="0"/>
    <s v="Diesel"/>
    <s v="98.63bhp"/>
    <n v="5"/>
    <s v="27.4 kmpl"/>
    <x v="2"/>
    <s v="Kolkata"/>
  </r>
  <r>
    <x v="2"/>
    <s v="Renault Duster 85PS Diesel RxL"/>
    <s v="₹ 3.50 Lakh"/>
    <n v="4210.5"/>
    <x v="24"/>
    <s v="Third Party insurance"/>
    <x v="0"/>
    <n v="49000"/>
    <x v="0"/>
    <s v="Diesel"/>
    <s v="83.8bhp"/>
    <n v="5"/>
    <s v="20.45 kmpl"/>
    <x v="4"/>
    <s v="Kolkata"/>
  </r>
  <r>
    <x v="0"/>
    <s v="Hyundai Verna CRDi 1.6 EX"/>
    <s v="₹ 6 Lakh"/>
    <n v="7218"/>
    <x v="35"/>
    <s v="Third Party insurance"/>
    <x v="0"/>
    <n v="67793"/>
    <x v="0"/>
    <s v="Diesel"/>
    <s v="126.2bhp"/>
    <n v="5"/>
    <s v="22 kmpl"/>
    <x v="2"/>
    <s v="Kolkata"/>
  </r>
  <r>
    <x v="9"/>
    <s v="Hyundai Creta 1.6 E Plus"/>
    <s v="₹ 8 Lakh"/>
    <n v="9624"/>
    <x v="56"/>
    <s v="Comprehensive"/>
    <x v="0"/>
    <n v="32475"/>
    <x v="0"/>
    <s v="Petrol"/>
    <s v="121.3bhp"/>
    <n v="5"/>
    <s v="15.8 kmpl"/>
    <x v="4"/>
    <s v="Kolkata"/>
  </r>
  <r>
    <x v="0"/>
    <s v="Mercedes-Benz GLE 250d"/>
    <s v="₹ 37 Lakh"/>
    <n v="44511"/>
    <x v="45"/>
    <s v="Comprehensive"/>
    <x v="1"/>
    <n v="71742"/>
    <x v="0"/>
    <s v="Diesel"/>
    <s v="201.15bhp"/>
    <n v="5"/>
    <s v="17.9 kmpl"/>
    <x v="4"/>
    <s v="Kolkata"/>
  </r>
  <r>
    <x v="17"/>
    <s v="Volvo XC40 B4 Ultimate BSVI"/>
    <s v="₹ 44.50 Lakh"/>
    <n v="53533.5"/>
    <x v="86"/>
    <s v="Comprehensive"/>
    <x v="1"/>
    <n v="411"/>
    <x v="0"/>
    <s v="Petrol"/>
    <s v="197bhp"/>
    <n v="5"/>
    <s v="12.18 kmpl"/>
    <x v="4"/>
    <s v="Kolkata"/>
  </r>
  <r>
    <x v="9"/>
    <s v="Honda Civic ZX"/>
    <s v="₹ 15.75 Lakh"/>
    <n v="18947.25"/>
    <x v="55"/>
    <s v="Comprehensive"/>
    <x v="1"/>
    <n v="30689"/>
    <x v="0"/>
    <s v="Petrol"/>
    <s v="139.46bhp"/>
    <n v="5"/>
    <s v="16.5 kmpl"/>
    <x v="2"/>
    <s v="Kolkata"/>
  </r>
  <r>
    <x v="6"/>
    <s v="Honda City i DTEC V"/>
    <s v="₹ 3.95 Lakh"/>
    <n v="4751.8500000000004"/>
    <x v="12"/>
    <s v="Third Party insurance"/>
    <x v="0"/>
    <n v="55000"/>
    <x v="0"/>
    <s v="Diesel"/>
    <s v="98.6bhp"/>
    <n v="5"/>
    <s v="26 kmpl"/>
    <x v="2"/>
    <s v="Kolkata"/>
  </r>
  <r>
    <x v="0"/>
    <s v="Mahindra XUV500 W10 1.99 mHawk"/>
    <s v="₹ 9 Lakh"/>
    <n v="10827"/>
    <x v="65"/>
    <s v="Third Party insurance"/>
    <x v="0"/>
    <n v="55000"/>
    <x v="0"/>
    <s v="Diesel"/>
    <s v="140bhp"/>
    <n v="7"/>
    <s v="16 kmpl"/>
    <x v="4"/>
    <s v="Kolkata"/>
  </r>
  <r>
    <x v="1"/>
    <s v="Honda City i-VTEC V"/>
    <s v="₹ 6.62 Lakh"/>
    <n v="7963.8600000000006"/>
    <x v="34"/>
    <s v="Comprehensive"/>
    <x v="0"/>
    <n v="50000"/>
    <x v="0"/>
    <s v="Petrol"/>
    <s v="117.6bhp"/>
    <n v="5"/>
    <s v="17.4 kmpl"/>
    <x v="2"/>
    <s v="Kolkata"/>
  </r>
  <r>
    <x v="0"/>
    <s v="Toyota Innova Crysta 2.4 GX MT BSIV"/>
    <s v="₹ 14 Lakh"/>
    <n v="16842"/>
    <x v="83"/>
    <s v="Third Party insurance"/>
    <x v="0"/>
    <n v="54000"/>
    <x v="0"/>
    <s v="Diesel"/>
    <s v="147.8bhp"/>
    <n v="7"/>
    <s v="13.68 kmpl"/>
    <x v="1"/>
    <s v="Kolkata"/>
  </r>
  <r>
    <x v="4"/>
    <s v="Honda CR-V 2.0 2WD"/>
    <s v="₹ 2 Lakh"/>
    <n v="2406"/>
    <x v="65"/>
    <s v="Third Party insurance"/>
    <x v="0"/>
    <n v="74000"/>
    <x v="0"/>
    <s v="Petrol"/>
    <m/>
    <n v="5"/>
    <s v="14 kmpl"/>
    <x v="4"/>
    <s v="Kolkata"/>
  </r>
  <r>
    <x v="0"/>
    <s v="Honda City i DTec VX"/>
    <s v="₹ 7.50 Lakh"/>
    <n v="9022.5"/>
    <x v="12"/>
    <s v="Third Party insurance"/>
    <x v="0"/>
    <n v="65000"/>
    <x v="0"/>
    <s v="Diesel"/>
    <s v="98.6bhp"/>
    <n v="5"/>
    <s v="26 kmpl"/>
    <x v="2"/>
    <s v="Kolkata"/>
  </r>
  <r>
    <x v="9"/>
    <s v="Hyundai Creta 1.6 SX Diesel"/>
    <s v="₹ 8.50 Lakh"/>
    <n v="10225.5"/>
    <x v="35"/>
    <s v="Third Party insurance"/>
    <x v="0"/>
    <n v="34000"/>
    <x v="0"/>
    <s v="Diesel"/>
    <s v="126.2bhp"/>
    <n v="5"/>
    <s v="20.5 kmpl"/>
    <x v="4"/>
    <s v="Kolkata"/>
  </r>
  <r>
    <x v="5"/>
    <s v="Hyundai Verna 1.6 VTVT S"/>
    <s v="₹ 5 Lakh"/>
    <n v="6015"/>
    <x v="56"/>
    <s v="Third Party insurance"/>
    <x v="0"/>
    <n v="54419"/>
    <x v="0"/>
    <s v="Petrol"/>
    <s v="121.3bhp"/>
    <n v="5"/>
    <s v="17.01 kmpl"/>
    <x v="2"/>
    <s v="Kolkata"/>
  </r>
  <r>
    <x v="2"/>
    <s v="Maruti Ciaz Alpha BSVI"/>
    <s v="₹ 5.25 Lakh"/>
    <n v="6315.75"/>
    <x v="6"/>
    <s v="Comprehensive"/>
    <x v="0"/>
    <n v="51000"/>
    <x v="0"/>
    <s v="Petrol"/>
    <s v="103.25bhp"/>
    <n v="5"/>
    <s v="20.65 kmpl"/>
    <x v="2"/>
    <s v="Kolkata"/>
  </r>
  <r>
    <x v="12"/>
    <s v="Hyundai EON Magna Plus"/>
    <s v="₹ 2.10 Lakh"/>
    <n v="2526.3000000000002"/>
    <x v="23"/>
    <s v="Third Party insurance"/>
    <x v="0"/>
    <n v="38742"/>
    <x v="1"/>
    <s v="Petrol"/>
    <s v="55.2bhp"/>
    <n v="5"/>
    <s v="21.1 kmpl"/>
    <x v="0"/>
    <s v="Kolkata"/>
  </r>
  <r>
    <x v="9"/>
    <s v="Land Rover Range Rover Velar R-Dynamic S Diesel 2019-2020"/>
    <s v="₹ 68 Lakh"/>
    <n v="81804"/>
    <x v="67"/>
    <s v="Comprehensive"/>
    <x v="1"/>
    <n v="33700"/>
    <x v="0"/>
    <s v="Diesel"/>
    <s v="177bhp"/>
    <n v="5"/>
    <s v="22.3 kmpl"/>
    <x v="4"/>
    <s v="Kolkata"/>
  </r>
  <r>
    <x v="1"/>
    <s v="BMW 6 Series GT 630d Luxury Line"/>
    <s v="₹ 39 Lakh"/>
    <n v="46917"/>
    <x v="74"/>
    <s v="Comprehensive"/>
    <x v="1"/>
    <n v="44226"/>
    <x v="2"/>
    <s v="Diesel"/>
    <s v="261.4bhp"/>
    <n v="4"/>
    <s v="17.09 kmpl"/>
    <x v="2"/>
    <s v="Kolkata"/>
  </r>
  <r>
    <x v="0"/>
    <s v="Jeep Compass 2.0 Limited"/>
    <s v="₹ 11 Lakh"/>
    <n v="13233"/>
    <x v="22"/>
    <s v="Third Party insurance"/>
    <x v="0"/>
    <n v="34441"/>
    <x v="0"/>
    <s v="Diesel"/>
    <s v="170bhp"/>
    <n v="5"/>
    <s v="17.1 kmpl"/>
    <x v="4"/>
    <s v="Kolkata"/>
  </r>
  <r>
    <x v="0"/>
    <s v="Mercedes-Benz GLC 220d 4MATIC Sport"/>
    <s v="₹ 27.50 Lakh"/>
    <n v="33082.5"/>
    <x v="45"/>
    <s v="Comprehensive"/>
    <x v="1"/>
    <n v="60001"/>
    <x v="0"/>
    <s v="Diesel"/>
    <s v="170bhp"/>
    <n v="5"/>
    <s v="17.9 kmpl"/>
    <x v="4"/>
    <s v="Kolkata"/>
  </r>
  <r>
    <x v="0"/>
    <s v="Volkswagen Ameo 1.0 MPI Trendline"/>
    <s v="₹ 3.74 Lakh"/>
    <n v="4499.22"/>
    <x v="20"/>
    <s v="Third Party"/>
    <x v="0"/>
    <n v="21830"/>
    <x v="0"/>
    <s v="Petrol"/>
    <s v="75bhp"/>
    <n v="5"/>
    <s v="19.44 kmpl"/>
    <x v="2"/>
    <s v="Kolkata"/>
  </r>
  <r>
    <x v="0"/>
    <s v="Volvo V40 D3 R Design"/>
    <s v="₹ 18 Lakh"/>
    <n v="21654"/>
    <x v="86"/>
    <s v="Comprehensive"/>
    <x v="1"/>
    <n v="15373"/>
    <x v="0"/>
    <s v="Diesel"/>
    <s v="150bhp"/>
    <n v="5"/>
    <s v="16.8 kmpl"/>
    <x v="15"/>
    <s v="Kolkata"/>
  </r>
  <r>
    <x v="9"/>
    <s v="Land Rover Discovery Sport Petrol HSE 7S"/>
    <s v="₹ 40.50 Lakh"/>
    <n v="48721.5"/>
    <x v="65"/>
    <s v="Comprehensive"/>
    <x v="1"/>
    <n v="33004"/>
    <x v="0"/>
    <s v="Petrol"/>
    <s v="237.36bhp"/>
    <n v="7"/>
    <s v="12.81 kmpl"/>
    <x v="4"/>
    <s v="Kolkata"/>
  </r>
  <r>
    <x v="4"/>
    <s v="Audi Q5 2.0 TFSI Quattro"/>
    <s v="₹ 9 Lakh"/>
    <n v="10827"/>
    <x v="50"/>
    <s v="Comprehensive"/>
    <x v="1"/>
    <n v="50245"/>
    <x v="1"/>
    <s v="Petrol"/>
    <s v="221.3bhp"/>
    <n v="5"/>
    <s v="11.81 kmpl"/>
    <x v="4"/>
    <s v="Kolkata"/>
  </r>
  <r>
    <x v="8"/>
    <s v="Porsche Macan S BSVI"/>
    <s v="₹ 95 Lakh"/>
    <n v="114285"/>
    <x v="49"/>
    <s v="Comprehensive"/>
    <x v="1"/>
    <n v="22066"/>
    <x v="0"/>
    <s v="Petrol"/>
    <s v="375.48bhp"/>
    <n v="5"/>
    <m/>
    <x v="4"/>
    <s v="Kolkata"/>
  </r>
  <r>
    <x v="7"/>
    <s v="Land Rover Range Rover Velar P250 R-Dynamic S"/>
    <s v="₹ 79 Lakh"/>
    <n v="95037"/>
    <x v="65"/>
    <s v="Comprehensive"/>
    <x v="1"/>
    <n v="33581"/>
    <x v="1"/>
    <s v="Petrol"/>
    <s v="247bhp"/>
    <n v="5"/>
    <s v="15.8 kmpl"/>
    <x v="4"/>
    <s v="Kolkata"/>
  </r>
  <r>
    <x v="8"/>
    <s v="Maruti Vitara Brezza ZXI Plus"/>
    <s v="₹ 8.90 Lakh"/>
    <n v="10706.7"/>
    <x v="6"/>
    <s v="Third Party insurance"/>
    <x v="0"/>
    <n v="12000"/>
    <x v="0"/>
    <s v="Petrol"/>
    <s v="103.26bhp"/>
    <n v="5"/>
    <s v="17.03 kmpl"/>
    <x v="4"/>
    <s v="Kolkata"/>
  </r>
  <r>
    <x v="6"/>
    <s v="Jaguar F-TYPE 3.0 V6 S"/>
    <s v="₹ 64 Lakh"/>
    <n v="76992"/>
    <x v="48"/>
    <s v="Comprehensive"/>
    <x v="1"/>
    <n v="31828"/>
    <x v="2"/>
    <s v="Petrol"/>
    <s v="375.5bhp"/>
    <n v="2"/>
    <s v="15.15 kmpl"/>
    <x v="16"/>
    <s v="Kolkata"/>
  </r>
  <r>
    <x v="9"/>
    <s v="BMW 5 Series 520d Luxury Line"/>
    <s v="₹ 39.50 Lakh"/>
    <n v="47518.5"/>
    <x v="39"/>
    <s v="Comprehensive"/>
    <x v="1"/>
    <n v="19858"/>
    <x v="0"/>
    <s v="Diesel"/>
    <s v="190bhp"/>
    <n v="5"/>
    <s v="18.12 kmpl"/>
    <x v="2"/>
    <s v="Kolkata"/>
  </r>
  <r>
    <x v="6"/>
    <s v="Honda Mobilio V Option i-VTEC"/>
    <s v="₹ 3.50 Lakh"/>
    <n v="4210.5"/>
    <x v="34"/>
    <s v="Third Party insurance"/>
    <x v="0"/>
    <n v="12500"/>
    <x v="0"/>
    <s v="Petrol"/>
    <s v="117.3bhp"/>
    <n v="7"/>
    <s v="17.3 kmpl"/>
    <x v="1"/>
    <s v="Kolkata"/>
  </r>
  <r>
    <x v="10"/>
    <s v="Toyota Innova 2.5 GX 8 STR BSIV"/>
    <s v="₹ 4.50 Lakh"/>
    <n v="5413.5"/>
    <x v="17"/>
    <s v="Third Party insurance"/>
    <x v="0"/>
    <n v="125000"/>
    <x v="0"/>
    <s v="Diesel"/>
    <n v="102"/>
    <n v="8"/>
    <s v="12.8 kmpl"/>
    <x v="1"/>
    <s v="Kolkata"/>
  </r>
  <r>
    <x v="7"/>
    <s v="Honda City VX MT"/>
    <s v="₹ 9.50 Lakh"/>
    <n v="11428.5"/>
    <x v="12"/>
    <s v="Third Party insurance"/>
    <x v="0"/>
    <n v="10000"/>
    <x v="0"/>
    <s v="Petrol"/>
    <s v="119.35bhp"/>
    <n v="5"/>
    <s v="18.6 kmpl"/>
    <x v="2"/>
    <s v="Kolkata"/>
  </r>
  <r>
    <x v="6"/>
    <s v="Honda City i DTec V"/>
    <s v="₹ 4.55 Lakh"/>
    <n v="5473.65"/>
    <x v="12"/>
    <s v="Comprehensive"/>
    <x v="0"/>
    <n v="64400"/>
    <x v="0"/>
    <s v="Diesel"/>
    <s v="98.6bhp"/>
    <n v="5"/>
    <s v="26 kmpl"/>
    <x v="2"/>
    <s v="Kolkata"/>
  </r>
  <r>
    <x v="2"/>
    <s v="Maruti Swift Dzire LXI"/>
    <s v="₹ 4 Lakh"/>
    <n v="4812"/>
    <x v="0"/>
    <s v="Third Party insurance"/>
    <x v="0"/>
    <n v="43000"/>
    <x v="0"/>
    <s v="Petrol"/>
    <s v="83.14bhp"/>
    <n v="5"/>
    <s v="20.85 kmpl"/>
    <x v="2"/>
    <s v="Kolkata"/>
  </r>
  <r>
    <x v="7"/>
    <s v="Maruti Wagon R VXI"/>
    <s v="₹ 5 Lakh"/>
    <n v="6015"/>
    <x v="9"/>
    <s v="Third Party insurance"/>
    <x v="0"/>
    <n v="16800"/>
    <x v="0"/>
    <s v="Petrol"/>
    <s v="67.05bhp"/>
    <n v="5"/>
    <s v="21.79 kmpl"/>
    <x v="0"/>
    <s v="Kolkata"/>
  </r>
  <r>
    <x v="1"/>
    <s v="Honda City i-VTEC SV"/>
    <s v="₹ 5 Lakh"/>
    <n v="6015"/>
    <x v="34"/>
    <s v="Third Party insurance"/>
    <x v="0"/>
    <n v="42000"/>
    <x v="0"/>
    <s v="Petrol"/>
    <s v="117.6bhp"/>
    <n v="5"/>
    <s v="17.4 kmpl"/>
    <x v="2"/>
    <s v="Kolkata"/>
  </r>
  <r>
    <x v="8"/>
    <s v="Mahindra XUV300 W8 AMT Diesel BSVI"/>
    <s v="₹ 11.25 Lakh"/>
    <n v="13533.75"/>
    <x v="34"/>
    <s v="Third Party insurance"/>
    <x v="1"/>
    <n v="24000"/>
    <x v="0"/>
    <s v="Diesel"/>
    <s v="115bhp"/>
    <n v="5"/>
    <s v="17 kmpl"/>
    <x v="4"/>
    <s v="Kolkata"/>
  </r>
  <r>
    <x v="5"/>
    <s v="Mercedes-Benz E-Class E350 CDI Avantgrade"/>
    <s v="₹ 27.49 Lakh"/>
    <n v="33070.47"/>
    <x v="78"/>
    <s v="Comprehensive"/>
    <x v="1"/>
    <n v="15077"/>
    <x v="1"/>
    <s v="Diesel"/>
    <s v="265bhp"/>
    <n v="5"/>
    <s v="13 kmpl"/>
    <x v="2"/>
    <s v="Kolkata"/>
  </r>
  <r>
    <x v="12"/>
    <s v="Hyundai Grand i10 Asta"/>
    <s v="₹ 3 Lakh"/>
    <n v="3609"/>
    <x v="0"/>
    <s v="Third Party insurance"/>
    <x v="0"/>
    <n v="31763"/>
    <x v="0"/>
    <s v="Petrol"/>
    <s v="82bhp"/>
    <n v="5"/>
    <s v="18.9 kmpl"/>
    <x v="0"/>
    <s v="Kolkata"/>
  </r>
  <r>
    <x v="12"/>
    <s v="Maruti Swift VDI"/>
    <s v="₹ 3 Lakh"/>
    <n v="3609"/>
    <x v="14"/>
    <s v="Third Party insurance"/>
    <x v="0"/>
    <n v="39000"/>
    <x v="0"/>
    <s v="Diesel"/>
    <s v="74bhp"/>
    <n v="5"/>
    <s v="22.9 kmpl"/>
    <x v="0"/>
    <s v="Kolkata"/>
  </r>
  <r>
    <x v="2"/>
    <s v="Mercedes-Benz E-Class E250 CDI Avantgarde"/>
    <s v="₹ 21.99 Lakh"/>
    <n v="26453.969999999998"/>
    <x v="45"/>
    <s v="Comprehensive"/>
    <x v="1"/>
    <n v="41510"/>
    <x v="1"/>
    <s v="Diesel"/>
    <s v="203bhp"/>
    <n v="5"/>
    <s v="14.21 kmpl"/>
    <x v="2"/>
    <s v="Kolkata"/>
  </r>
  <r>
    <x v="13"/>
    <s v="Hyundai i20 Sportz BSVI"/>
    <s v="₹ 7.50 Lakh"/>
    <n v="9022.5"/>
    <x v="0"/>
    <s v="Third Party insurance"/>
    <x v="0"/>
    <n v="10000"/>
    <x v="0"/>
    <s v="Petrol"/>
    <s v="81.80bhp"/>
    <n v="5"/>
    <s v="21 kmpl"/>
    <x v="0"/>
    <s v="Kolkata"/>
  </r>
  <r>
    <x v="9"/>
    <s v="Hyundai Verna VTVT 1.6 SX Option"/>
    <s v="₹ 8.50 Lakh"/>
    <n v="10225.5"/>
    <x v="56"/>
    <s v="Comprehensive"/>
    <x v="0"/>
    <n v="34000"/>
    <x v="0"/>
    <s v="Petrol"/>
    <s v="121.3bhp"/>
    <n v="5"/>
    <s v="17 kmpl"/>
    <x v="2"/>
    <s v="Kolkata"/>
  </r>
  <r>
    <x v="5"/>
    <s v="Toyota Innova 2.5 G (Diesel) 8 Seater BS IV"/>
    <s v="₹ 9.50 Lakh"/>
    <n v="11428.5"/>
    <x v="17"/>
    <s v="Third Party insurance"/>
    <x v="0"/>
    <n v="112000"/>
    <x v="0"/>
    <s v="Diesel"/>
    <s v="100.6bhp"/>
    <n v="8"/>
    <s v="12.99 kmpl"/>
    <x v="1"/>
    <s v="Kolkata"/>
  </r>
  <r>
    <x v="1"/>
    <s v="Honda WR-V i-DTEC VX"/>
    <s v="₹ 5.50 Lakh"/>
    <n v="6616.5"/>
    <x v="12"/>
    <s v="Third Party insurance"/>
    <x v="0"/>
    <n v="40000"/>
    <x v="0"/>
    <s v="Diesel"/>
    <s v="98.6bhp"/>
    <n v="5"/>
    <s v="25.5 kmpl"/>
    <x v="4"/>
    <s v="Kolkata"/>
  </r>
  <r>
    <x v="11"/>
    <s v="Toyota Corolla Altis Diesel D4DG"/>
    <s v="₹ 2 Lakh"/>
    <n v="2406"/>
    <x v="11"/>
    <s v="Third Party insurance"/>
    <x v="0"/>
    <n v="65000"/>
    <x v="0"/>
    <s v="Diesel"/>
    <s v="87.2bhp"/>
    <n v="5"/>
    <s v="21.43 kmpl"/>
    <x v="2"/>
    <s v="Kolkata"/>
  </r>
  <r>
    <x v="11"/>
    <s v="Honda City S"/>
    <s v="₹ 2.75 Lakh"/>
    <n v="3308.25"/>
    <x v="34"/>
    <s v="Third Party insurance"/>
    <x v="0"/>
    <n v="33000"/>
    <x v="0"/>
    <s v="Petrol"/>
    <s v="116.4bhp"/>
    <n v="5"/>
    <s v="16.8 kmpl"/>
    <x v="2"/>
    <s v="Kolkata"/>
  </r>
  <r>
    <x v="7"/>
    <s v="Kia Seltos HTX IVT G"/>
    <s v="₹ 12.75 Lakh"/>
    <n v="15338.25"/>
    <x v="34"/>
    <s v="Comprehensive"/>
    <x v="1"/>
    <n v="28133"/>
    <x v="0"/>
    <s v="Petrol"/>
    <s v="113.42bhp"/>
    <n v="5"/>
    <s v="16.8 kmpl"/>
    <x v="4"/>
    <s v="Kolkata"/>
  </r>
  <r>
    <x v="2"/>
    <s v="Maruti Ciaz VDi Plus"/>
    <s v="₹ 3.75 Lakh"/>
    <n v="4511.25"/>
    <x v="14"/>
    <s v="Third Party insurance"/>
    <x v="0"/>
    <n v="73000"/>
    <x v="0"/>
    <s v="Diesel"/>
    <s v="88.5bhp"/>
    <n v="5"/>
    <s v="26.21 kmpl"/>
    <x v="2"/>
    <s v="Kolkata"/>
  </r>
  <r>
    <x v="7"/>
    <s v="Hyundai Grand i10 Nios Magna"/>
    <s v="₹ 4.99 Lakh"/>
    <n v="6002.97"/>
    <x v="0"/>
    <s v="Third Party insurance"/>
    <x v="0"/>
    <n v="29000"/>
    <x v="0"/>
    <s v="Petrol"/>
    <s v="81.86bhp"/>
    <n v="5"/>
    <s v="20.7 kmpl"/>
    <x v="0"/>
    <s v="Kolkata"/>
  </r>
  <r>
    <x v="2"/>
    <s v="Jaguar XJ 2.0L Portfolio LWB"/>
    <s v="₹ 25.99 Lakh"/>
    <n v="31265.969999999998"/>
    <x v="67"/>
    <s v="Comprehensive"/>
    <x v="1"/>
    <n v="85032"/>
    <x v="4"/>
    <s v="Petrol"/>
    <s v="237.36bhp"/>
    <n v="5"/>
    <s v="9.4 kmpl"/>
    <x v="2"/>
    <s v="Kolkata"/>
  </r>
  <r>
    <x v="1"/>
    <s v="Honda City i-VTEC VX"/>
    <s v="₹ 6.95 Lakh"/>
    <n v="8360.85"/>
    <x v="34"/>
    <s v="Third Party insurance"/>
    <x v="0"/>
    <n v="56000"/>
    <x v="0"/>
    <s v="Petrol"/>
    <s v="117.6bhp"/>
    <n v="5"/>
    <s v="17.4 kmpl"/>
    <x v="2"/>
    <s v="Kolkata"/>
  </r>
  <r>
    <x v="0"/>
    <s v="Toyota Fortuner 2.8 2WD MT BSIV"/>
    <s v="₹ 25 Lakh"/>
    <n v="30075"/>
    <x v="61"/>
    <s v="Third Party insurance"/>
    <x v="0"/>
    <n v="50000"/>
    <x v="0"/>
    <s v="Diesel"/>
    <s v="174.5bhp"/>
    <n v="7"/>
    <s v="14.24 kmpl"/>
    <x v="4"/>
    <s v="Kolkata"/>
  </r>
  <r>
    <x v="1"/>
    <s v="Hyundai Creta 1.4 E Plus"/>
    <s v="₹ 7 Lakh"/>
    <n v="8421"/>
    <x v="8"/>
    <s v="Third Party insurance"/>
    <x v="0"/>
    <n v="34000"/>
    <x v="0"/>
    <s v="Diesel"/>
    <s v="88.7bhp"/>
    <n v="5"/>
    <s v="22.1 kmpl"/>
    <x v="4"/>
    <s v="Kolkata"/>
  </r>
  <r>
    <x v="0"/>
    <s v="Renault Duster 110PS Diesel RxZ AMT"/>
    <s v="₹ 6 Lakh"/>
    <n v="7218"/>
    <x v="24"/>
    <s v="Third Party insurance"/>
    <x v="1"/>
    <n v="50000"/>
    <x v="0"/>
    <s v="Diesel"/>
    <s v="108.45bhp"/>
    <n v="5"/>
    <s v="19.6 kmpl"/>
    <x v="4"/>
    <s v="Kolkata"/>
  </r>
  <r>
    <x v="8"/>
    <s v="Jeep Compass 2.0 Limited 4X4 Opt Diesel AT BSVI"/>
    <s v="₹ 20.95 Lakh"/>
    <n v="25202.85"/>
    <x v="22"/>
    <s v="Third Party insurance"/>
    <x v="1"/>
    <n v="40300"/>
    <x v="0"/>
    <s v="Diesel"/>
    <s v="167.67bhp"/>
    <n v="5"/>
    <s v="14.9 kmpl"/>
    <x v="4"/>
    <s v="Kolkata"/>
  </r>
  <r>
    <x v="8"/>
    <s v="Audi Q2 Premium"/>
    <s v="₹ 36.99 Lakh"/>
    <n v="44498.97"/>
    <x v="50"/>
    <s v="Comprehensive"/>
    <x v="1"/>
    <n v="15755"/>
    <x v="0"/>
    <s v="Petrol"/>
    <s v="187.74bhp"/>
    <n v="5"/>
    <m/>
    <x v="4"/>
    <s v="Kolkata"/>
  </r>
  <r>
    <x v="9"/>
    <s v="Jeep Compass 1.4 Limited Plus"/>
    <s v="₹ 17.99 Lakh"/>
    <n v="21641.969999999998"/>
    <x v="36"/>
    <s v="Comprehensive"/>
    <x v="1"/>
    <n v="23909"/>
    <x v="1"/>
    <s v="Petrol"/>
    <s v="160.77bhp"/>
    <n v="5"/>
    <s v="14.1 kmpl"/>
    <x v="4"/>
    <s v="Kolkata"/>
  </r>
  <r>
    <x v="9"/>
    <s v="Land Rover Range Rover Evoque Petrol HSE Dynamic"/>
    <s v="₹ 48.99 Lakh"/>
    <n v="58934.97"/>
    <x v="65"/>
    <s v="Comprehensive"/>
    <x v="1"/>
    <n v="29781"/>
    <x v="0"/>
    <s v="Petrol"/>
    <s v="237.36bhp"/>
    <n v="5"/>
    <s v="15.68 kmpl"/>
    <x v="4"/>
    <s v="Kolkata"/>
  </r>
  <r>
    <x v="1"/>
    <s v="Mahindra XUV500 W10 2WD"/>
    <s v="₹ 10 Lakh"/>
    <n v="12030"/>
    <x v="1"/>
    <s v="Third Party insurance"/>
    <x v="0"/>
    <n v="80000"/>
    <x v="0"/>
    <s v="Diesel"/>
    <s v="140bhp"/>
    <n v="7"/>
    <s v="16 kmpl"/>
    <x v="4"/>
    <s v="Kolkata"/>
  </r>
  <r>
    <x v="11"/>
    <s v="Mercedes-Benz M-Class ML 350 CDI"/>
    <s v="₹ 7.75 Lakh"/>
    <n v="9323.25"/>
    <x v="78"/>
    <s v="Third Party insurance"/>
    <x v="1"/>
    <n v="80000"/>
    <x v="0"/>
    <s v="Diesel"/>
    <s v="254.8bhp"/>
    <n v="5"/>
    <s v="11.74 kmpl"/>
    <x v="4"/>
    <s v="Kolkata"/>
  </r>
  <r>
    <x v="0"/>
    <s v="Maruti Vitara Brezza ZDi"/>
    <s v="₹ 7 Lakh"/>
    <n v="8421"/>
    <x v="14"/>
    <s v="Third Party insurance"/>
    <x v="0"/>
    <n v="39000"/>
    <x v="0"/>
    <s v="Diesel"/>
    <s v="88.5bhp"/>
    <n v="5"/>
    <s v="24.3 kmpl"/>
    <x v="4"/>
    <s v="Kolkata"/>
  </r>
  <r>
    <x v="7"/>
    <s v="Toyota Innova Crysta 2.4 VX MT"/>
    <s v="₹ 18 Lakh"/>
    <n v="21654"/>
    <x v="83"/>
    <s v="Third Party insurance"/>
    <x v="0"/>
    <n v="15000"/>
    <x v="0"/>
    <s v="Diesel"/>
    <s v="147.51bhp"/>
    <n v="7"/>
    <s v="13.68 kmpl"/>
    <x v="1"/>
    <s v="Kolkata"/>
  </r>
  <r>
    <x v="9"/>
    <s v="Tata Nexon 1.5 Revotorq XM"/>
    <s v="₹ 6 Lakh"/>
    <n v="7218"/>
    <x v="34"/>
    <s v="Third Party insurance"/>
    <x v="0"/>
    <n v="58000"/>
    <x v="0"/>
    <s v="Diesel"/>
    <s v="108.5bhp"/>
    <n v="5"/>
    <s v="21.5 kmpl"/>
    <x v="4"/>
    <s v="Kolkata"/>
  </r>
  <r>
    <x v="0"/>
    <s v="Toyota Fortuner 2.8 2WD MT"/>
    <s v="₹ 25.25 Lakh"/>
    <n v="30375.75"/>
    <x v="61"/>
    <s v="Comprehensive"/>
    <x v="0"/>
    <n v="56400"/>
    <x v="0"/>
    <s v="Diesel"/>
    <s v="174.5bhp"/>
    <n v="7"/>
    <s v="14.24 kmpl"/>
    <x v="4"/>
    <s v="Kolkata"/>
  </r>
  <r>
    <x v="12"/>
    <s v="Honda Brio S MT"/>
    <s v="₹ 1.90 Lakh"/>
    <n v="2285.6999999999998"/>
    <x v="5"/>
    <s v="Third Party insurance"/>
    <x v="0"/>
    <n v="61000"/>
    <x v="0"/>
    <s v="Petrol"/>
    <s v="86.8bhp"/>
    <n v="5"/>
    <s v="19.4 kmpl"/>
    <x v="0"/>
    <s v="Kolkata"/>
  </r>
  <r>
    <x v="7"/>
    <s v="Kia Sonet GTX Plus Diesel AT BSVI"/>
    <s v="₹ 12 Lakh"/>
    <n v="14436"/>
    <x v="7"/>
    <s v="Third Party insurance"/>
    <x v="1"/>
    <n v="20000"/>
    <x v="0"/>
    <s v="Diesel"/>
    <s v="113.43bhp"/>
    <n v="5"/>
    <m/>
    <x v="4"/>
    <s v="Kolkata"/>
  </r>
  <r>
    <x v="1"/>
    <s v="Jeep Compass 2.0 Limited Option 4X4 Black"/>
    <s v="₹ 10 Lakh"/>
    <n v="12030"/>
    <x v="22"/>
    <s v="Third Party insurance"/>
    <x v="0"/>
    <n v="28831"/>
    <x v="0"/>
    <s v="Diesel"/>
    <s v="170bhp"/>
    <n v="5"/>
    <s v="16.3 kmpl"/>
    <x v="4"/>
    <s v="Kolkata"/>
  </r>
  <r>
    <x v="1"/>
    <s v="Honda City i-DTEC ZX"/>
    <s v="₹ 7.90 Lakh"/>
    <n v="9503.7000000000007"/>
    <x v="12"/>
    <s v="Third Party insurance"/>
    <x v="0"/>
    <n v="49000"/>
    <x v="0"/>
    <s v="Diesel"/>
    <s v="97.9bhp"/>
    <n v="5"/>
    <s v="25.6 kmpl"/>
    <x v="2"/>
    <s v="Kolkata"/>
  </r>
  <r>
    <x v="13"/>
    <s v="Renault KWID RXT"/>
    <s v="₹ 4.30 Lakh"/>
    <n v="5172.8999999999996"/>
    <x v="28"/>
    <s v="Third Party insurance"/>
    <x v="0"/>
    <n v="10000"/>
    <x v="0"/>
    <s v="Petrol"/>
    <s v="53.26bhp"/>
    <n v="5"/>
    <s v="22.3 kmpl"/>
    <x v="0"/>
    <s v="Kolkata"/>
  </r>
  <r>
    <x v="6"/>
    <s v="Maruti Ertiga VXI"/>
    <s v="₹ 3 Lakh"/>
    <n v="3609"/>
    <x v="62"/>
    <s v="Third Party insurance"/>
    <x v="0"/>
    <n v="120000"/>
    <x v="0"/>
    <s v="Petrol"/>
    <s v="93.7bhp"/>
    <n v="7"/>
    <s v="16.02 kmpl"/>
    <x v="1"/>
    <s v="Kolkata"/>
  </r>
  <r>
    <x v="0"/>
    <s v="Renault KWID 1.0 RXL"/>
    <s v="₹ 2.80 Lakh"/>
    <n v="3368.3999999999996"/>
    <x v="20"/>
    <s v="Third Party insurance"/>
    <x v="0"/>
    <n v="20000"/>
    <x v="1"/>
    <s v="Petrol"/>
    <s v="67bhp"/>
    <n v="5"/>
    <s v="23.01 kmpl"/>
    <x v="0"/>
    <s v="Kolkata"/>
  </r>
  <r>
    <x v="0"/>
    <s v="Mahindra XUV500 W4"/>
    <s v="₹ 8.50 Lakh"/>
    <n v="10225.5"/>
    <x v="1"/>
    <s v="Third Party insurance"/>
    <x v="0"/>
    <n v="70000"/>
    <x v="1"/>
    <s v="Diesel"/>
    <s v="140bhp"/>
    <n v="7"/>
    <s v="16 kmpl"/>
    <x v="4"/>
    <s v="Kolkata"/>
  </r>
  <r>
    <x v="8"/>
    <s v="Hyundai Grand i10 Nios Asta"/>
    <s v="₹ 6.60 Lakh"/>
    <n v="7939.7999999999993"/>
    <x v="0"/>
    <s v="Comprehensive"/>
    <x v="0"/>
    <n v="8856"/>
    <x v="0"/>
    <s v="Petrol"/>
    <s v="81.86bhp"/>
    <n v="5"/>
    <s v="20.7 kmpl"/>
    <x v="0"/>
    <s v="Kolkata"/>
  </r>
  <r>
    <x v="9"/>
    <s v="Maruti Swift VXI"/>
    <s v="₹ 5.80 Lakh"/>
    <n v="6977.4"/>
    <x v="0"/>
    <s v="Comprehensive"/>
    <x v="0"/>
    <n v="17200"/>
    <x v="0"/>
    <s v="Petrol"/>
    <s v="81.80bhp"/>
    <n v="5"/>
    <s v="21.21 kmpl"/>
    <x v="0"/>
    <s v="Kolkata"/>
  </r>
  <r>
    <x v="0"/>
    <s v="Ford Endeavour 3.2 Titanium AT 4X4"/>
    <s v="₹ 21.50 Lakh"/>
    <n v="25864.5"/>
    <x v="68"/>
    <s v="Comprehensive"/>
    <x v="1"/>
    <n v="86000"/>
    <x v="0"/>
    <s v="Diesel"/>
    <s v="197bhp"/>
    <n v="7"/>
    <s v="10.91 kmpl"/>
    <x v="4"/>
    <s v="Ahmedabad"/>
  </r>
  <r>
    <x v="1"/>
    <s v="Toyota Yaris J CVT BSIV"/>
    <s v="₹ 7.40 Lakh"/>
    <n v="8902.2000000000007"/>
    <x v="10"/>
    <s v="Third Party"/>
    <x v="1"/>
    <n v="64508"/>
    <x v="0"/>
    <s v="Petrol"/>
    <s v="105.5bhp"/>
    <n v="5"/>
    <s v="17.8 kmpl"/>
    <x v="2"/>
    <s v="Ahmedabad"/>
  </r>
  <r>
    <x v="8"/>
    <s v="Maruti Alto 800 VXI BSVI"/>
    <s v="₹ 4 Lakh"/>
    <n v="4812"/>
    <x v="15"/>
    <s v="Comprehensive"/>
    <x v="0"/>
    <n v="23003"/>
    <x v="0"/>
    <s v="Petrol"/>
    <s v="47.33bhp"/>
    <n v="5"/>
    <s v="22.05 kmpl"/>
    <x v="0"/>
    <s v="Ahmedabad"/>
  </r>
  <r>
    <x v="7"/>
    <s v="Maruti Ertiga ZDI Plus"/>
    <s v="₹ 11.75 Lakh"/>
    <n v="14135.25"/>
    <x v="14"/>
    <s v="Comprehensive"/>
    <x v="0"/>
    <n v="70000"/>
    <x v="0"/>
    <s v="Diesel"/>
    <s v="88.50bhp"/>
    <n v="7"/>
    <s v="25.47 kmpl"/>
    <x v="1"/>
    <s v="Ahmedabad"/>
  </r>
  <r>
    <x v="11"/>
    <s v="Hyundai Santro Xing GL Plus"/>
    <s v="₹ 2.28 Lakh"/>
    <n v="2742.8399999999997"/>
    <x v="2"/>
    <s v="Third Party insurance"/>
    <x v="0"/>
    <n v="52258"/>
    <x v="0"/>
    <s v="Petrol"/>
    <s v="62.1bhp"/>
    <n v="5"/>
    <s v="17.92 kmpl"/>
    <x v="0"/>
    <s v="Ahmedabad"/>
  </r>
  <r>
    <x v="12"/>
    <s v="Hyundai i20 Sportz 1.2"/>
    <s v="₹ 4.14 Lakh"/>
    <n v="4980.4199999999992"/>
    <x v="0"/>
    <s v="Third Party insurance"/>
    <x v="0"/>
    <n v="40829"/>
    <x v="0"/>
    <s v="Petrol"/>
    <s v="82.85bhp"/>
    <n v="5"/>
    <s v="18.5 kmpl"/>
    <x v="0"/>
    <s v="Ahmedabad"/>
  </r>
  <r>
    <x v="11"/>
    <s v="Hyundai Santro Xing GLS CNG"/>
    <s v="₹ 2.38 Lakh"/>
    <n v="2863.14"/>
    <x v="2"/>
    <s v="Third Party"/>
    <x v="0"/>
    <n v="108811"/>
    <x v="0"/>
    <s v="CNG"/>
    <s v="62.1bhp"/>
    <n v="5"/>
    <s v="11.88 kmpl"/>
    <x v="0"/>
    <s v="Ahmedabad"/>
  </r>
  <r>
    <x v="11"/>
    <s v="Toyota Fortuner 4x2 Manual"/>
    <s v="₹ 9.51 Lakh"/>
    <n v="11440.529999999999"/>
    <x v="64"/>
    <s v="Third Party insurance"/>
    <x v="0"/>
    <n v="145000"/>
    <x v="1"/>
    <s v="Diesel"/>
    <s v="168.5bhp"/>
    <n v="7"/>
    <s v="13 kmpl"/>
    <x v="4"/>
    <s v="Ahmedabad"/>
  </r>
  <r>
    <x v="8"/>
    <s v="Kia Seltos Anniversary Edition"/>
    <s v="₹ 12.64 Lakh"/>
    <n v="15205.92"/>
    <x v="34"/>
    <s v="Zero Dep"/>
    <x v="0"/>
    <n v="30880"/>
    <x v="0"/>
    <s v="Petrol"/>
    <s v="113.4bhp"/>
    <n v="5"/>
    <s v="16.8 kmpl"/>
    <x v="4"/>
    <s v="Ahmedabad"/>
  </r>
  <r>
    <x v="9"/>
    <s v="Tata Tiago 1.2 Revotron XT"/>
    <s v="₹ 4.12 Lakh"/>
    <n v="4956.3600000000006"/>
    <x v="16"/>
    <s v="Third Party insurance"/>
    <x v="0"/>
    <n v="59351"/>
    <x v="0"/>
    <s v="Petrol"/>
    <s v="84bhp"/>
    <n v="5"/>
    <s v="23.84 kmpl"/>
    <x v="0"/>
    <s v="Ahmedabad"/>
  </r>
  <r>
    <x v="19"/>
    <s v="Maruti SX4 Vxi BSIII"/>
    <s v="₹ 1.10 Lakh"/>
    <n v="1323.3000000000002"/>
    <x v="30"/>
    <s v="Third Party insurance"/>
    <x v="0"/>
    <n v="150000"/>
    <x v="0"/>
    <s v="Petrol"/>
    <n v="104.68"/>
    <n v="5"/>
    <s v="15 kmpl"/>
    <x v="2"/>
    <s v="Ahmedabad"/>
  </r>
  <r>
    <x v="12"/>
    <s v="Audi Q7 3.0 TDI quattro"/>
    <s v="₹ 16 Lakh"/>
    <n v="19248"/>
    <x v="46"/>
    <s v="Third Party insurance"/>
    <x v="1"/>
    <n v="120000"/>
    <x v="0"/>
    <s v="Diesel"/>
    <s v="241.4bhp"/>
    <n v="7"/>
    <s v="12.07 kmpl"/>
    <x v="4"/>
    <s v="Ahmedabad"/>
  </r>
  <r>
    <x v="0"/>
    <s v="Tata Tiago 1.2 Revotron XZ"/>
    <s v="₹ 3.75 Lakh"/>
    <n v="4511.25"/>
    <x v="16"/>
    <s v="Third Party insurance"/>
    <x v="0"/>
    <n v="40000"/>
    <x v="1"/>
    <s v="Petrol"/>
    <s v="84bhp"/>
    <n v="5"/>
    <s v="23.84 kmpl"/>
    <x v="0"/>
    <s v="Ahmedabad"/>
  </r>
  <r>
    <x v="8"/>
    <s v="Nissan Magnite Turbo XV BSVI"/>
    <s v="₹ 8 Lakh"/>
    <n v="9624"/>
    <x v="20"/>
    <s v="Third Party insurance"/>
    <x v="0"/>
    <n v="20000"/>
    <x v="0"/>
    <s v="Petrol"/>
    <s v="98.63bhp"/>
    <n v="5"/>
    <s v="20 kmpl"/>
    <x v="4"/>
    <s v="Ahmedabad"/>
  </r>
  <r>
    <x v="0"/>
    <s v="Tata Tiago 1.2 Revotron XZ"/>
    <s v="₹ 3.75 Lakh"/>
    <n v="4511.25"/>
    <x v="16"/>
    <s v="Third Party insurance"/>
    <x v="0"/>
    <n v="40000"/>
    <x v="1"/>
    <s v="Petrol"/>
    <s v="84bhp"/>
    <n v="5"/>
    <s v="23.84 kmpl"/>
    <x v="0"/>
    <s v="Ahmedabad"/>
  </r>
  <r>
    <x v="11"/>
    <s v="Toyota Fortuner 4x4 MT"/>
    <s v="₹ 6 Lakh"/>
    <n v="7218"/>
    <x v="64"/>
    <s v="Third Party insurance"/>
    <x v="0"/>
    <n v="120000"/>
    <x v="4"/>
    <s v="Diesel"/>
    <s v="168.5bhp"/>
    <n v="7"/>
    <s v="12.55 kmpl"/>
    <x v="4"/>
    <s v="Ahmedabad"/>
  </r>
  <r>
    <x v="12"/>
    <s v="Hyundai i10 Era LPG"/>
    <s v="₹ 2.55 Lakh"/>
    <n v="3067.6499999999996"/>
    <x v="2"/>
    <s v="Third Party insurance"/>
    <x v="0"/>
    <n v="80000"/>
    <x v="1"/>
    <s v="LPG"/>
    <s v="68.1bhp"/>
    <n v="5"/>
    <s v="19 kmpl"/>
    <x v="0"/>
    <s v="Ahmedabad"/>
  </r>
  <r>
    <x v="13"/>
    <s v="Maruti Eeco CNG 5 Seater AC"/>
    <s v="₹ 5.82 Lakh"/>
    <n v="7001.46"/>
    <x v="4"/>
    <s v="Third Party insurance"/>
    <x v="0"/>
    <n v="40000"/>
    <x v="0"/>
    <s v="CNG"/>
    <s v="61.68bhp"/>
    <n v="5"/>
    <s v="20.88 km/kg"/>
    <x v="3"/>
    <s v="Ahmedabad"/>
  </r>
  <r>
    <x v="1"/>
    <s v="Maruti Wagon R LXI CNG"/>
    <s v="₹ 3.94 Lakh"/>
    <n v="4739.82"/>
    <x v="9"/>
    <s v="Third Party insurance"/>
    <x v="0"/>
    <n v="109590"/>
    <x v="1"/>
    <s v="CNG"/>
    <s v="58.16bhp"/>
    <n v="5"/>
    <s v="26.6 kmpl"/>
    <x v="0"/>
    <s v="Ahmedabad"/>
  </r>
  <r>
    <x v="0"/>
    <s v="Renault KWID 1.0 RXL"/>
    <s v="₹ 2.35 Lakh"/>
    <n v="2827.05"/>
    <x v="20"/>
    <s v="Third Party"/>
    <x v="0"/>
    <n v="53617"/>
    <x v="1"/>
    <s v="Petrol"/>
    <s v="67bhp"/>
    <n v="5"/>
    <s v="23.01 kmpl"/>
    <x v="0"/>
    <s v="Ahmedabad"/>
  </r>
  <r>
    <x v="11"/>
    <s v="Hyundai i20 1.2 Magna Opt"/>
    <s v="₹ 3.29 Lakh"/>
    <n v="3957.87"/>
    <x v="0"/>
    <s v="Third Party"/>
    <x v="0"/>
    <n v="70470"/>
    <x v="1"/>
    <s v="Petrol"/>
    <s v="80 PS at 5200 rpm"/>
    <n v="5"/>
    <s v="17 kmpl"/>
    <x v="0"/>
    <s v="Ahmedabad"/>
  </r>
  <r>
    <x v="0"/>
    <s v="Hyundai Grand i10 1.2 Kappa Asta"/>
    <s v="₹ 5.39 Lakh"/>
    <n v="6484.1699999999992"/>
    <x v="0"/>
    <s v="Comprehensive"/>
    <x v="0"/>
    <n v="22294"/>
    <x v="0"/>
    <s v="Petrol"/>
    <s v="81.86bhp"/>
    <n v="5"/>
    <s v="18.9 kmpl"/>
    <x v="0"/>
    <s v="Ahmedabad"/>
  </r>
  <r>
    <x v="8"/>
    <s v="Hyundai Venue SX Turbo"/>
    <s v="₹ 10.06 Lakh"/>
    <n v="12102.18"/>
    <x v="9"/>
    <s v="Zero Dep"/>
    <x v="0"/>
    <n v="29094"/>
    <x v="0"/>
    <s v="Petrol"/>
    <s v="118.35bhp"/>
    <n v="5"/>
    <s v="18.27 kmpl"/>
    <x v="4"/>
    <s v="Ahmedabad"/>
  </r>
  <r>
    <x v="0"/>
    <s v="Maruti Swift VXI"/>
    <s v="₹ 5.77 Lakh"/>
    <n v="6941.3099999999995"/>
    <x v="0"/>
    <s v="Comprehensive"/>
    <x v="0"/>
    <n v="52616"/>
    <x v="0"/>
    <s v="Petrol"/>
    <s v="88.50bhp"/>
    <n v="5"/>
    <s v="22.38 kmpl"/>
    <x v="0"/>
    <s v="Ahmedabad"/>
  </r>
  <r>
    <x v="1"/>
    <s v="Maruti Ignis 1.2 Sigma BSIV"/>
    <s v="₹ 4.41 Lakh"/>
    <n v="5305.2300000000005"/>
    <x v="0"/>
    <s v="Comprehensive"/>
    <x v="0"/>
    <n v="56796"/>
    <x v="0"/>
    <s v="Petrol"/>
    <s v="81.80bhp"/>
    <n v="5"/>
    <s v="20.89 kmpl"/>
    <x v="0"/>
    <s v="Ahmedabad"/>
  </r>
  <r>
    <x v="7"/>
    <s v="Maruti Eeco 7 Seater Standard BSIV"/>
    <s v="₹ 4.67 Lakh"/>
    <n v="5618.01"/>
    <x v="4"/>
    <s v="Third Party insurance"/>
    <x v="0"/>
    <n v="16672"/>
    <x v="0"/>
    <s v="Petrol"/>
    <s v="73bhp"/>
    <n v="7"/>
    <s v="15.37 kmpl"/>
    <x v="3"/>
    <s v="Ahmedabad"/>
  </r>
  <r>
    <x v="10"/>
    <s v="Honda City 1.5 S MT"/>
    <s v="₹ 3.81 Lakh"/>
    <n v="4583.43"/>
    <x v="34"/>
    <s v="Third Party"/>
    <x v="0"/>
    <n v="48887"/>
    <x v="0"/>
    <s v="Petrol"/>
    <s v="118PS at 6,600 rpm"/>
    <n v="5"/>
    <s v="17 kmpl"/>
    <x v="2"/>
    <s v="Ahmedabad"/>
  </r>
  <r>
    <x v="2"/>
    <s v="Hyundai i10 Magna 1.1L"/>
    <s v="₹ 3.31 Lakh"/>
    <n v="3981.9300000000003"/>
    <x v="2"/>
    <s v="Third Party insurance"/>
    <x v="0"/>
    <n v="31130"/>
    <x v="1"/>
    <s v="Petrol"/>
    <s v="68.05bhp"/>
    <n v="5"/>
    <s v="19.81 kmpl"/>
    <x v="0"/>
    <s v="Ahmedabad"/>
  </r>
  <r>
    <x v="1"/>
    <s v="Maruti Alto 800 LXI"/>
    <s v="₹ 3.25 Lakh"/>
    <n v="3909.75"/>
    <x v="15"/>
    <s v="Third Party insurance"/>
    <x v="0"/>
    <n v="90000"/>
    <x v="1"/>
    <s v="Petrol"/>
    <s v="47.3bhp"/>
    <n v="5"/>
    <s v="24.7 kmpl"/>
    <x v="0"/>
    <s v="Ahmedabad"/>
  </r>
  <r>
    <x v="13"/>
    <s v="Tata Harrier XT plus Dark Edition BSVI"/>
    <s v="₹ 19.95 Lakh"/>
    <n v="23999.85"/>
    <x v="22"/>
    <s v="Third Party insurance"/>
    <x v="0"/>
    <n v="10000"/>
    <x v="0"/>
    <s v="Diesel"/>
    <s v="167.67bhp"/>
    <n v="5"/>
    <s v="16.35 kmpl"/>
    <x v="4"/>
    <s v="Ahmedabad"/>
  </r>
  <r>
    <x v="8"/>
    <s v="MG Hector Plus Select Diesel MT 7 STR"/>
    <s v="₹ 19 Lakh"/>
    <n v="22857"/>
    <x v="22"/>
    <s v="Third Party insurance"/>
    <x v="0"/>
    <n v="40000"/>
    <x v="0"/>
    <s v="Diesel"/>
    <s v="167.67bhp"/>
    <n v="7"/>
    <s v="16.56 kmpl"/>
    <x v="4"/>
    <s v="Ahmedabad"/>
  </r>
  <r>
    <x v="1"/>
    <s v="Hyundai i20 1.2 Magna Executive"/>
    <s v="₹ 5.50 Lakh"/>
    <n v="6616.5"/>
    <x v="0"/>
    <s v="Third Party insurance"/>
    <x v="0"/>
    <n v="40000"/>
    <x v="0"/>
    <s v="Petrol"/>
    <s v="81.83bhp"/>
    <n v="5"/>
    <s v="18.6 kmpl"/>
    <x v="0"/>
    <s v="Ahmedabad"/>
  </r>
  <r>
    <x v="0"/>
    <s v="Maruti Baleno 1.2 Delta"/>
    <s v="₹ 5.30 Lakh"/>
    <n v="6375.9"/>
    <x v="0"/>
    <s v="Third Party insurance"/>
    <x v="0"/>
    <n v="90000"/>
    <x v="1"/>
    <s v="Petrol"/>
    <s v="83.1bhp"/>
    <n v="5"/>
    <s v="21.4 kmpl"/>
    <x v="0"/>
    <s v="Ahmedabad"/>
  </r>
  <r>
    <x v="0"/>
    <s v="Maruti Swift VVT ZXI"/>
    <s v="₹ 5.10 Lakh"/>
    <n v="6135.2999999999993"/>
    <x v="0"/>
    <s v="Third Party insurance"/>
    <x v="0"/>
    <n v="60000"/>
    <x v="1"/>
    <s v="Petrol"/>
    <s v="81.80bhp"/>
    <n v="5"/>
    <s v="22 kmpl"/>
    <x v="0"/>
    <s v="Ahmedabad"/>
  </r>
  <r>
    <x v="9"/>
    <s v="Renault Triber RXZ BSIV"/>
    <s v="₹ 5.70 Lakh"/>
    <n v="6857.1"/>
    <x v="20"/>
    <s v="Third Party insurance"/>
    <x v="0"/>
    <n v="30000"/>
    <x v="0"/>
    <s v="Petrol"/>
    <s v="72bhp"/>
    <n v="7"/>
    <s v="20 kmpl"/>
    <x v="1"/>
    <s v="Ahmedabad"/>
  </r>
  <r>
    <x v="8"/>
    <s v="Hyundai Grand i10 Nios Sportz"/>
    <s v="₹ 6.62 Lakh"/>
    <n v="7963.8600000000006"/>
    <x v="0"/>
    <s v="Zero Dep"/>
    <x v="0"/>
    <n v="25783"/>
    <x v="0"/>
    <s v="Petrol"/>
    <s v="81.86bhp"/>
    <n v="5"/>
    <s v="20.7 kmpl"/>
    <x v="0"/>
    <s v="Ahmedabad"/>
  </r>
  <r>
    <x v="8"/>
    <s v="Hyundai Creta EX BSVI"/>
    <s v="₹ 11.19 Lakh"/>
    <n v="13461.57"/>
    <x v="34"/>
    <s v="Third Party"/>
    <x v="0"/>
    <n v="14523"/>
    <x v="0"/>
    <s v="Petrol"/>
    <s v="113.18bhp"/>
    <n v="5"/>
    <m/>
    <x v="4"/>
    <s v="Ahmedabad"/>
  </r>
  <r>
    <x v="6"/>
    <s v="Maruti Celerio VXI"/>
    <s v="₹ 3.26 Lakh"/>
    <n v="3921.7799999999997"/>
    <x v="9"/>
    <s v="Third Party insurance"/>
    <x v="0"/>
    <n v="96217"/>
    <x v="0"/>
    <s v="Petrol"/>
    <s v="65.71bhp"/>
    <n v="5"/>
    <s v="25.24 kmpl"/>
    <x v="0"/>
    <s v="Ahmedabad"/>
  </r>
  <r>
    <x v="0"/>
    <s v="Maruti Swift LXI Optional-O"/>
    <s v="₹ 4.42 Lakh"/>
    <n v="5317.26"/>
    <x v="0"/>
    <s v="Third Party"/>
    <x v="0"/>
    <n v="89064"/>
    <x v="0"/>
    <s v="Petrol"/>
    <s v="83.11bhp"/>
    <n v="5"/>
    <s v="20.4 kmpl"/>
    <x v="0"/>
    <s v="Ahmedabad"/>
  </r>
  <r>
    <x v="0"/>
    <s v="Hyundai Grand i10 1.2 Kappa Sportz BSIV"/>
    <s v="₹ 4.71 Lakh"/>
    <n v="5666.13"/>
    <x v="0"/>
    <s v="Third Party insurance"/>
    <x v="0"/>
    <n v="99302"/>
    <x v="0"/>
    <s v="Petrol"/>
    <s v="81.86bhp"/>
    <n v="5"/>
    <s v="18.9 kmpl"/>
    <x v="0"/>
    <s v="Ahmedabad"/>
  </r>
  <r>
    <x v="13"/>
    <s v="Maruti S-Presso VXI Plus 2019-2022"/>
    <s v="₹ 5.46 Lakh"/>
    <n v="6568.38"/>
    <x v="9"/>
    <s v="Third Party"/>
    <x v="0"/>
    <n v="14157"/>
    <x v="0"/>
    <s v="Petrol"/>
    <s v="65.71bhp"/>
    <n v="5"/>
    <s v="21.7 kmpl"/>
    <x v="0"/>
    <s v="Ahmedabad"/>
  </r>
  <r>
    <x v="8"/>
    <s v="Maruti Baleno Zeta CVT"/>
    <s v="₹ 8.50 Lakh"/>
    <n v="10225.5"/>
    <x v="0"/>
    <s v="Zero Dep"/>
    <x v="1"/>
    <n v="6122"/>
    <x v="0"/>
    <s v="Petrol"/>
    <s v="81.80bhp"/>
    <n v="5"/>
    <s v="19.56 kmpl"/>
    <x v="0"/>
    <s v="Ahmedabad"/>
  </r>
  <r>
    <x v="0"/>
    <s v="Maruti Wagon R LXI BS IV"/>
    <s v="₹ 3.53 Lakh"/>
    <n v="4246.59"/>
    <x v="9"/>
    <s v="Third Party"/>
    <x v="0"/>
    <n v="88437"/>
    <x v="0"/>
    <s v="Petrol"/>
    <s v="67.04bhp"/>
    <n v="5"/>
    <s v="20.51 kmpl"/>
    <x v="0"/>
    <s v="Ahmedabad"/>
  </r>
  <r>
    <x v="1"/>
    <s v="Honda Amaze S Petrol BSIV"/>
    <s v="₹ 6.42 Lakh"/>
    <n v="7723.26"/>
    <x v="16"/>
    <s v="Third Party"/>
    <x v="0"/>
    <n v="45977"/>
    <x v="0"/>
    <s v="Petrol"/>
    <s v="88.76bhp"/>
    <n v="5"/>
    <s v="19.5 kmpl"/>
    <x v="2"/>
    <s v="Ahmedabad"/>
  </r>
  <r>
    <x v="6"/>
    <s v="Hyundai i10 Magna 1.1L"/>
    <s v="₹ 3.12 Lakh"/>
    <n v="3753.36"/>
    <x v="2"/>
    <s v="Third Party"/>
    <x v="0"/>
    <n v="74418"/>
    <x v="1"/>
    <s v="Petrol"/>
    <s v="68.05bhp"/>
    <n v="5"/>
    <s v="19.81 kmpl"/>
    <x v="0"/>
    <s v="Ahmedabad"/>
  </r>
  <r>
    <x v="0"/>
    <s v="Honda BR-V i-DTEC S MT"/>
    <s v="₹ 6.39 Lakh"/>
    <n v="7687.1699999999992"/>
    <x v="12"/>
    <s v="Third Party insurance"/>
    <x v="0"/>
    <n v="64898"/>
    <x v="0"/>
    <s v="Diesel"/>
    <s v="98.6bhp"/>
    <n v="7"/>
    <s v="21.9 kmpl"/>
    <x v="4"/>
    <s v="Ahmedabad"/>
  </r>
  <r>
    <x v="11"/>
    <s v="Honda Jazz Select Edition"/>
    <s v="₹ 2.60 Lakh"/>
    <n v="3127.8"/>
    <x v="5"/>
    <s v="Third Party insurance"/>
    <x v="0"/>
    <n v="70000"/>
    <x v="0"/>
    <s v="Petrol"/>
    <m/>
    <m/>
    <s v="16.7 kmpl"/>
    <x v="0"/>
    <s v="Ahmedabad"/>
  </r>
  <r>
    <x v="10"/>
    <s v="Maruti Alto LXi"/>
    <s v="₹ 1.50 Lakh"/>
    <n v="1804.5"/>
    <x v="15"/>
    <s v="Third Party insurance"/>
    <x v="0"/>
    <n v="120000"/>
    <x v="0"/>
    <s v="Petrol"/>
    <s v="46.3bhp"/>
    <n v="5"/>
    <s v="19.7 kmpl"/>
    <x v="0"/>
    <s v="Ahmedabad"/>
  </r>
  <r>
    <x v="5"/>
    <s v="Datsun GO Plus T Option BSIV"/>
    <s v="₹ 4 Lakh"/>
    <n v="4812"/>
    <x v="5"/>
    <s v="Third Party insurance"/>
    <x v="0"/>
    <n v="20000"/>
    <x v="0"/>
    <s v="Petrol"/>
    <s v="67bhp"/>
    <n v="7"/>
    <s v="19.44 kmpl"/>
    <x v="1"/>
    <s v="Ahmedabad"/>
  </r>
  <r>
    <x v="5"/>
    <s v="Hyundai Grand i10 Sportz CNG"/>
    <s v="₹ 4.65 Lakh"/>
    <n v="5593.9500000000007"/>
    <x v="0"/>
    <s v="Third Party insurance"/>
    <x v="0"/>
    <n v="100000"/>
    <x v="0"/>
    <s v="Petrol"/>
    <s v="82bhp"/>
    <n v="5"/>
    <s v="25 kmpl"/>
    <x v="0"/>
    <s v="Ahmedabad"/>
  </r>
  <r>
    <x v="5"/>
    <s v="Renault KWID RXT"/>
    <s v="₹ 2.30 Lakh"/>
    <n v="2766.8999999999996"/>
    <x v="28"/>
    <s v="Third Party insurance"/>
    <x v="0"/>
    <n v="70000"/>
    <x v="0"/>
    <s v="Petrol"/>
    <s v="53.3bhp"/>
    <n v="5"/>
    <s v="25.17 kmpl"/>
    <x v="0"/>
    <s v="Ahmedabad"/>
  </r>
  <r>
    <x v="6"/>
    <s v="Honda City i DTEC V"/>
    <s v="₹ 5.10 Lakh"/>
    <n v="6135.2999999999993"/>
    <x v="12"/>
    <s v="Third Party insurance"/>
    <x v="0"/>
    <n v="120000"/>
    <x v="0"/>
    <s v="Diesel"/>
    <s v="98.6bhp"/>
    <n v="5"/>
    <s v="26 kmpl"/>
    <x v="2"/>
    <s v="Ahmedabad"/>
  </r>
  <r>
    <x v="5"/>
    <s v="Maruti Ciaz VDi Plus SHVS"/>
    <s v="₹ 4.30 Lakh"/>
    <n v="5172.8999999999996"/>
    <x v="14"/>
    <s v="Third Party insurance"/>
    <x v="0"/>
    <n v="120000"/>
    <x v="0"/>
    <s v="Diesel"/>
    <s v="88.5bhp"/>
    <n v="5"/>
    <s v="28.09 kmpl"/>
    <x v="2"/>
    <s v="Ahmedabad"/>
  </r>
  <r>
    <x v="0"/>
    <s v="Maruti Celerio VXI"/>
    <s v="₹ 3.80 Lakh"/>
    <n v="4571.3999999999996"/>
    <x v="9"/>
    <s v="Third Party insurance"/>
    <x v="0"/>
    <n v="80000"/>
    <x v="0"/>
    <s v="Petrol"/>
    <s v="67.04bhp"/>
    <n v="5"/>
    <s v="23.1 kmpl"/>
    <x v="0"/>
    <s v="Ahmedabad"/>
  </r>
  <r>
    <x v="7"/>
    <s v="Maruti Wagon R CNG LXI"/>
    <s v="₹ 5.87 Lakh"/>
    <n v="7061.6100000000006"/>
    <x v="9"/>
    <s v="Zero Dep"/>
    <x v="0"/>
    <n v="60468"/>
    <x v="0"/>
    <s v="CNG"/>
    <s v="58.33bhp"/>
    <n v="5"/>
    <s v="32.52 kmpl"/>
    <x v="0"/>
    <s v="Ahmedabad"/>
  </r>
  <r>
    <x v="1"/>
    <s v="Hyundai Grand i10 1.2 Kappa Sportz BSIV"/>
    <s v="₹ 4.67 Lakh"/>
    <n v="5618.01"/>
    <x v="0"/>
    <s v="Zero Dep"/>
    <x v="0"/>
    <n v="57944"/>
    <x v="0"/>
    <s v="Petrol"/>
    <s v="81.86bhp"/>
    <n v="5"/>
    <s v="18.9 kmpl"/>
    <x v="0"/>
    <s v="Ahmedabad"/>
  </r>
  <r>
    <x v="0"/>
    <s v="Maruti Ignis 1.2 AMT Zeta BSIV"/>
    <s v="₹ 5.16 Lakh"/>
    <n v="6207.4800000000005"/>
    <x v="0"/>
    <s v="Zero Dep"/>
    <x v="1"/>
    <n v="27818"/>
    <x v="0"/>
    <s v="Petrol"/>
    <s v="81.80bhp"/>
    <n v="5"/>
    <s v="20.89 kmpl"/>
    <x v="0"/>
    <s v="Ahmedabad"/>
  </r>
  <r>
    <x v="5"/>
    <s v="Volkswagen Ameo 1.2 MPI Highline"/>
    <s v="₹ 4.12 Lakh"/>
    <n v="4956.3600000000006"/>
    <x v="5"/>
    <s v="Comprehensive"/>
    <x v="0"/>
    <n v="105297"/>
    <x v="0"/>
    <s v="Petrol"/>
    <s v="73.75bhp"/>
    <n v="5"/>
    <s v="17 kmpl"/>
    <x v="2"/>
    <s v="Ahmedabad"/>
  </r>
  <r>
    <x v="5"/>
    <s v="Honda Jazz 1.2 VX i VTEC"/>
    <s v="₹ 4.42 Lakh"/>
    <n v="5317.26"/>
    <x v="16"/>
    <s v="Third Party"/>
    <x v="0"/>
    <n v="34902"/>
    <x v="2"/>
    <s v="Petrol"/>
    <s v="88.7bhp"/>
    <n v="5"/>
    <s v="18.7 kmpl"/>
    <x v="0"/>
    <s v="Ahmedabad"/>
  </r>
  <r>
    <x v="9"/>
    <s v="Hyundai Santro Sportz AMT BSIV"/>
    <s v="₹ 5.04 Lakh"/>
    <n v="6063.12"/>
    <x v="2"/>
    <s v="Zero Dep"/>
    <x v="1"/>
    <n v="49705"/>
    <x v="0"/>
    <s v="Petrol"/>
    <s v="68bhp"/>
    <n v="5"/>
    <s v="20.3 kmpl"/>
    <x v="0"/>
    <s v="Ahmedabad"/>
  </r>
  <r>
    <x v="0"/>
    <s v="Maruti Alto 800 VXI"/>
    <s v="₹ 3.04 Lakh"/>
    <n v="3657.12"/>
    <x v="15"/>
    <s v="Third Party"/>
    <x v="0"/>
    <n v="83251"/>
    <x v="0"/>
    <s v="Petrol"/>
    <s v="47.33bhp"/>
    <n v="5"/>
    <s v="22.05 kmpl"/>
    <x v="0"/>
    <s v="Ahmedabad"/>
  </r>
  <r>
    <x v="9"/>
    <s v="Maruti Swift VXI AMT"/>
    <s v="₹ 5.82 Lakh"/>
    <n v="7001.46"/>
    <x v="0"/>
    <s v="Third Party"/>
    <x v="1"/>
    <n v="42455"/>
    <x v="0"/>
    <s v="Petrol"/>
    <s v="88.50bhp"/>
    <n v="5"/>
    <s v="22.56 kmpl"/>
    <x v="0"/>
    <s v="Ahmedabad"/>
  </r>
  <r>
    <x v="0"/>
    <s v="Maruti SX4 S Cross DDiS 200 Delta"/>
    <s v="₹ 5.62 Lakh"/>
    <n v="6760.8600000000006"/>
    <x v="14"/>
    <s v="Third Party insurance"/>
    <x v="0"/>
    <n v="50669"/>
    <x v="0"/>
    <s v="Diesel"/>
    <s v="88.5bhp"/>
    <n v="5"/>
    <s v="23.65 kmpl"/>
    <x v="4"/>
    <s v="Ahmedabad"/>
  </r>
  <r>
    <x v="2"/>
    <s v="Maruti Swift Dzire VXI"/>
    <s v="₹ 5.25 Lakh"/>
    <n v="6315.75"/>
    <x v="0"/>
    <s v="Third Party"/>
    <x v="0"/>
    <n v="43204"/>
    <x v="0"/>
    <s v="Petrol"/>
    <s v="88.50bhp"/>
    <n v="5"/>
    <s v="22.41 kmpl"/>
    <x v="2"/>
    <s v="Ahmedabad"/>
  </r>
  <r>
    <x v="0"/>
    <s v="Maruti Wagon R VXI BS IV"/>
    <s v="₹ 3.81 Lakh"/>
    <n v="4583.43"/>
    <x v="9"/>
    <s v="Third Party insurance"/>
    <x v="0"/>
    <n v="39915"/>
    <x v="0"/>
    <s v="Petrol"/>
    <s v="67.04bhp"/>
    <n v="5"/>
    <s v="20.51 kmpl"/>
    <x v="0"/>
    <s v="Ahmedabad"/>
  </r>
  <r>
    <x v="6"/>
    <s v="Hyundai i10 Magna 1.1L"/>
    <s v="₹ 3.28 Lakh"/>
    <n v="3945.8399999999997"/>
    <x v="2"/>
    <s v="Third Party"/>
    <x v="0"/>
    <n v="59450"/>
    <x v="0"/>
    <s v="Petrol"/>
    <s v="68.05bhp"/>
    <n v="5"/>
    <s v="19.81 kmpl"/>
    <x v="0"/>
    <s v="Ahmedabad"/>
  </r>
  <r>
    <x v="17"/>
    <s v="MG Astor Savvy CVT BSVI"/>
    <s v="₹ 13.20 Lakh"/>
    <n v="15879.599999999999"/>
    <x v="12"/>
    <s v="Third Party insurance"/>
    <x v="1"/>
    <n v="10000"/>
    <x v="0"/>
    <s v="Petrol"/>
    <s v="108.49bhp"/>
    <n v="5"/>
    <s v="14.82 kmpl"/>
    <x v="4"/>
    <s v="Ahmedabad"/>
  </r>
  <r>
    <x v="2"/>
    <s v="Mercedes-Benz C-Class C 220 CDI Avantgarde"/>
    <s v="₹ 18 Lakh"/>
    <n v="21654"/>
    <x v="45"/>
    <s v="Third Party insurance"/>
    <x v="1"/>
    <n v="100000"/>
    <x v="0"/>
    <s v="Diesel"/>
    <s v="170bhp"/>
    <n v="5"/>
    <s v="19.27 kmpl"/>
    <x v="2"/>
    <s v="Ahmedabad"/>
  </r>
  <r>
    <x v="6"/>
    <s v="Hyundai EON Era Plus"/>
    <s v="₹ 2 Lakh"/>
    <n v="2406"/>
    <x v="23"/>
    <s v="Third Party insurance"/>
    <x v="0"/>
    <n v="110000"/>
    <x v="1"/>
    <s v="Petrol"/>
    <s v="55.2bhp"/>
    <n v="5"/>
    <s v="21.1 kmpl"/>
    <x v="0"/>
    <s v="Ahmedabad"/>
  </r>
  <r>
    <x v="10"/>
    <s v="Maruti Zen Estilo VXI BSIV"/>
    <s v="₹ 1.35 Lakh"/>
    <n v="1624.0500000000002"/>
    <x v="9"/>
    <s v="Third Party insurance"/>
    <x v="0"/>
    <n v="100000"/>
    <x v="2"/>
    <s v="Petrol"/>
    <s v="67.1bhp"/>
    <n v="5"/>
    <s v="19 kmpl"/>
    <x v="0"/>
    <s v="Ahmedabad"/>
  </r>
  <r>
    <x v="0"/>
    <s v="Hyundai Grand i10 1.2 Kappa Magna BSIV"/>
    <s v="₹ 4.80 Lakh"/>
    <n v="5774.4"/>
    <x v="0"/>
    <s v="Third Party insurance"/>
    <x v="0"/>
    <n v="40000"/>
    <x v="0"/>
    <s v="Petrol"/>
    <s v="81.86bhp"/>
    <n v="5"/>
    <s v="18.9 kmpl"/>
    <x v="0"/>
    <s v="Ahmedabad"/>
  </r>
  <r>
    <x v="3"/>
    <s v="Maruti Swift Dzire VDi"/>
    <s v="₹ 1.25 Lakh"/>
    <n v="1503.75"/>
    <x v="14"/>
    <s v="Third Party insurance"/>
    <x v="0"/>
    <n v="120000"/>
    <x v="0"/>
    <s v="Diesel"/>
    <s v="73.9bhp"/>
    <n v="5"/>
    <s v="19.3 kmpl"/>
    <x v="2"/>
    <s v="Ahmedabad"/>
  </r>
  <r>
    <x v="9"/>
    <s v="Maruti Ciaz Delta Automatic BSIV"/>
    <s v="₹ 8.50 Lakh"/>
    <n v="10225.5"/>
    <x v="6"/>
    <s v="Third Party insurance"/>
    <x v="1"/>
    <n v="20000"/>
    <x v="0"/>
    <s v="Petrol"/>
    <s v="103.25bhp"/>
    <n v="5"/>
    <s v="20.28 kmpl"/>
    <x v="2"/>
    <s v="Ahmedabad"/>
  </r>
  <r>
    <x v="5"/>
    <s v="Maruti Eeco 5 Seater AC BSIV"/>
    <s v="₹ 4 Lakh"/>
    <n v="4812"/>
    <x v="4"/>
    <s v="Third Party insurance"/>
    <x v="0"/>
    <n v="120000"/>
    <x v="0"/>
    <s v="Petrol"/>
    <s v="73bhp"/>
    <n v="5"/>
    <s v="15.37 kmpl"/>
    <x v="3"/>
    <s v="Ahmedabad"/>
  </r>
  <r>
    <x v="0"/>
    <s v="Ford Ecosport 1.5 TDCi Titanium BSIV"/>
    <s v="₹ 5.72 Lakh"/>
    <n v="6881.16"/>
    <x v="12"/>
    <s v="Zero Dep"/>
    <x v="0"/>
    <n v="106683"/>
    <x v="1"/>
    <s v="Diesel"/>
    <s v="98.59bhp"/>
    <n v="5"/>
    <s v="22.77 kmpl"/>
    <x v="4"/>
    <s v="Ahmedabad"/>
  </r>
  <r>
    <x v="6"/>
    <s v="Hyundai i10 Magna 1.1L"/>
    <s v="₹ 3.28 Lakh"/>
    <n v="3945.8399999999997"/>
    <x v="2"/>
    <s v="Comprehensive"/>
    <x v="0"/>
    <n v="43003"/>
    <x v="0"/>
    <s v="Petrol"/>
    <s v="68.05bhp"/>
    <n v="5"/>
    <s v="19.81 kmpl"/>
    <x v="0"/>
    <s v="Ahmedabad"/>
  </r>
  <r>
    <x v="7"/>
    <s v="Maruti Vitara Brezza ZXI Plus"/>
    <s v="₹ 9.17 Lakh"/>
    <n v="11031.51"/>
    <x v="6"/>
    <s v="Comprehensive"/>
    <x v="0"/>
    <n v="36450"/>
    <x v="0"/>
    <s v="Petrol"/>
    <s v="103.26bhp"/>
    <n v="5"/>
    <s v="17.03 kmpl"/>
    <x v="4"/>
    <s v="Ahmedabad"/>
  </r>
  <r>
    <x v="12"/>
    <s v="Hyundai EON Era Plus"/>
    <s v="₹ 2.42 Lakh"/>
    <n v="2911.2599999999998"/>
    <x v="23"/>
    <s v="Comprehensive"/>
    <x v="0"/>
    <n v="30058"/>
    <x v="0"/>
    <s v="Petrol"/>
    <s v="55.2bhp"/>
    <n v="5"/>
    <s v="21.1 kmpl"/>
    <x v="0"/>
    <s v="Ahmedabad"/>
  </r>
  <r>
    <x v="4"/>
    <s v="Honda City 1.5 S MT"/>
    <s v="₹ 2.85 Lakh"/>
    <n v="3428.55"/>
    <x v="34"/>
    <s v="Comprehensive"/>
    <x v="0"/>
    <n v="82410"/>
    <x v="0"/>
    <s v="Petrol"/>
    <s v="118PS at 6,600 rpm"/>
    <n v="5"/>
    <s v="17 kmpl"/>
    <x v="2"/>
    <s v="Ahmedabad"/>
  </r>
  <r>
    <x v="0"/>
    <s v="Maruti Ignis 1.2 Alpha BSIV"/>
    <s v="₹ 4.74 Lakh"/>
    <n v="5702.22"/>
    <x v="0"/>
    <s v="Comprehensive"/>
    <x v="0"/>
    <n v="49433"/>
    <x v="1"/>
    <s v="Petrol"/>
    <s v="81.80bhp"/>
    <n v="5"/>
    <s v="20.89 kmpl"/>
    <x v="0"/>
    <s v="Ahmedabad"/>
  </r>
  <r>
    <x v="0"/>
    <s v="Honda WR-V i-DTEC VX"/>
    <s v="₹ 6.92 Lakh"/>
    <n v="8324.76"/>
    <x v="12"/>
    <s v="Third Party insurance"/>
    <x v="0"/>
    <n v="104889"/>
    <x v="0"/>
    <s v="Diesel"/>
    <s v="98.6bhp"/>
    <n v="5"/>
    <s v="25.5 kmpl"/>
    <x v="4"/>
    <s v="Ahmedabad"/>
  </r>
  <r>
    <x v="9"/>
    <s v="Kia Seltos HTX Plus Diesel"/>
    <s v="₹ 14 Lakh"/>
    <n v="16842"/>
    <x v="7"/>
    <s v="Third Party"/>
    <x v="0"/>
    <n v="40572"/>
    <x v="0"/>
    <s v="Diesel"/>
    <s v="113.43bhp"/>
    <n v="5"/>
    <s v="20.8 kmpl"/>
    <x v="4"/>
    <s v="Ahmedabad"/>
  </r>
  <r>
    <x v="6"/>
    <s v="Hyundai i10 Magna"/>
    <s v="₹ 3.09 Lakh"/>
    <n v="3717.27"/>
    <x v="0"/>
    <s v="Third Party"/>
    <x v="0"/>
    <n v="104933"/>
    <x v="1"/>
    <s v="Petrol"/>
    <s v="78.9bhp"/>
    <n v="5"/>
    <s v="20.36 kmpl"/>
    <x v="0"/>
    <s v="Ahmedabad"/>
  </r>
  <r>
    <x v="6"/>
    <s v="Hyundai Xcent 1.2 Kappa S"/>
    <s v="₹ 4.48 Lakh"/>
    <n v="5389.4400000000005"/>
    <x v="0"/>
    <s v="Comprehensive"/>
    <x v="0"/>
    <n v="71910"/>
    <x v="0"/>
    <s v="Petrol"/>
    <s v="82bhp"/>
    <n v="5"/>
    <s v="19.1 kmpl"/>
    <x v="2"/>
    <s v="Ahmedabad"/>
  </r>
  <r>
    <x v="5"/>
    <s v="Honda Jazz 1.2 V AT i VTEC"/>
    <s v="₹ 5.98 Lakh"/>
    <n v="7193.9400000000005"/>
    <x v="16"/>
    <s v="Comprehensive"/>
    <x v="1"/>
    <n v="29478"/>
    <x v="0"/>
    <s v="Petrol"/>
    <s v="88.7bhp"/>
    <n v="5"/>
    <s v="19 kmpl"/>
    <x v="0"/>
    <s v="Ahmedabad"/>
  </r>
  <r>
    <x v="12"/>
    <s v="Maruti Wagon R LXI BS IV"/>
    <s v="₹ 2.89 Lakh"/>
    <n v="3476.67"/>
    <x v="9"/>
    <s v="Third Party"/>
    <x v="0"/>
    <n v="123031"/>
    <x v="0"/>
    <s v="Petrol"/>
    <s v="67.1bhp"/>
    <n v="5"/>
    <s v="18.9 kmpl"/>
    <x v="0"/>
    <s v="Ahmedabad"/>
  </r>
  <r>
    <x v="5"/>
    <s v="Maruti Eeco 5 Seater AC BSIV"/>
    <s v="₹ 4 Lakh"/>
    <n v="4812"/>
    <x v="4"/>
    <s v="Third Party insurance"/>
    <x v="0"/>
    <n v="120000"/>
    <x v="0"/>
    <s v="Petrol"/>
    <s v="73bhp"/>
    <n v="5"/>
    <s v="15.37 kmpl"/>
    <x v="3"/>
    <s v="Ahmedabad"/>
  </r>
  <r>
    <x v="7"/>
    <s v="Ford Ecosport Sports Diesel"/>
    <s v="₹ 9 Lakh"/>
    <n v="10827"/>
    <x v="12"/>
    <s v="Third Party insurance"/>
    <x v="0"/>
    <n v="120000"/>
    <x v="0"/>
    <s v="Diesel"/>
    <s v="98.96bhp"/>
    <n v="5"/>
    <s v="21.7 kmpl"/>
    <x v="4"/>
    <s v="Ahmedabad"/>
  </r>
  <r>
    <x v="0"/>
    <s v="Tata Tiago 1.2 Revotron XT Option"/>
    <s v="₹ 3 Lakh"/>
    <n v="3609"/>
    <x v="16"/>
    <s v="Third Party insurance"/>
    <x v="0"/>
    <n v="80000"/>
    <x v="1"/>
    <s v="Petrol"/>
    <s v="84bhp"/>
    <n v="5"/>
    <s v="23.84 kmpl"/>
    <x v="0"/>
    <s v="Ahmedabad"/>
  </r>
  <r>
    <x v="5"/>
    <s v="Honda Amaze S i-VTEC"/>
    <s v="₹ 4.99 Lakh"/>
    <n v="6002.97"/>
    <x v="5"/>
    <s v="Third Party insurance"/>
    <x v="0"/>
    <n v="40000"/>
    <x v="0"/>
    <s v="Petrol"/>
    <s v="86.7bhp"/>
    <n v="5"/>
    <s v="17.8 kmpl"/>
    <x v="2"/>
    <s v="Ahmedabad"/>
  </r>
  <r>
    <x v="19"/>
    <s v="Hyundai Getz GLX"/>
    <s v="₹ 80,000"/>
    <n v="962.40000000000009"/>
    <x v="91"/>
    <s v="Third Party insurance"/>
    <x v="0"/>
    <n v="110000"/>
    <x v="1"/>
    <s v="Petrol"/>
    <s v="83 PS"/>
    <n v="5"/>
    <s v="15.3 kmpl"/>
    <x v="0"/>
    <s v="Ahmedabad"/>
  </r>
  <r>
    <x v="5"/>
    <s v="Skoda Rapid 1.5 TDI AT Style BSIV"/>
    <s v="₹ 5.70 Lakh"/>
    <n v="6857.1"/>
    <x v="12"/>
    <s v="Third Party insurance"/>
    <x v="1"/>
    <n v="70000"/>
    <x v="1"/>
    <s v="Diesel"/>
    <s v="108.6bhp"/>
    <n v="5"/>
    <s v="21.72 kmpl"/>
    <x v="2"/>
    <s v="Ahmedabad"/>
  </r>
  <r>
    <x v="7"/>
    <s v="Hyundai Santro Sportz AMT BSIV"/>
    <s v="₹ 4.80 Lakh"/>
    <n v="5774.4"/>
    <x v="2"/>
    <s v="Third Party insurance"/>
    <x v="1"/>
    <n v="60000"/>
    <x v="0"/>
    <s v="Petrol"/>
    <s v="68bhp"/>
    <n v="5"/>
    <s v="20.3 kmpl"/>
    <x v="0"/>
    <s v="Ahmedabad"/>
  </r>
  <r>
    <x v="0"/>
    <s v="Hyundai Verna 1.6 CRDi S"/>
    <s v="₹ 6.98 Lakh"/>
    <n v="8396.94"/>
    <x v="35"/>
    <s v="Third Party"/>
    <x v="0"/>
    <n v="80405"/>
    <x v="1"/>
    <s v="Diesel"/>
    <s v="126.2bhp"/>
    <n v="5"/>
    <s v="23.9 kmpl"/>
    <x v="2"/>
    <s v="Ahmedabad"/>
  </r>
  <r>
    <x v="8"/>
    <s v="Mahindra XUV500 W7"/>
    <s v="₹ 14.18 Lakh"/>
    <n v="17058.54"/>
    <x v="1"/>
    <s v="Third Party"/>
    <x v="0"/>
    <n v="22468"/>
    <x v="0"/>
    <s v="Diesel"/>
    <s v="152.87bhp"/>
    <n v="7"/>
    <s v="15.1 kmpl"/>
    <x v="4"/>
    <s v="Ahmedabad"/>
  </r>
  <r>
    <x v="1"/>
    <s v="Hyundai EON Era Plus"/>
    <s v="₹ 3.37 Lakh"/>
    <n v="4054.11"/>
    <x v="23"/>
    <s v="Third Party"/>
    <x v="0"/>
    <n v="10250"/>
    <x v="1"/>
    <s v="Petrol"/>
    <s v="55.2bhp"/>
    <n v="5"/>
    <s v="21.1 kmpl"/>
    <x v="0"/>
    <s v="Ahmedabad"/>
  </r>
  <r>
    <x v="7"/>
    <s v="Hyundai Santro Sportz Executive CNG"/>
    <s v="₹ 5.71 Lakh"/>
    <n v="6869.13"/>
    <x v="2"/>
    <s v="Comprehensive"/>
    <x v="0"/>
    <n v="78088"/>
    <x v="0"/>
    <s v="CNG"/>
    <s v="59.18bhp"/>
    <n v="5"/>
    <s v="30.48 km/kg"/>
    <x v="0"/>
    <s v="Ahmedabad"/>
  </r>
  <r>
    <x v="11"/>
    <s v="Maruti Wagon R VXI BS IV"/>
    <s v="₹ 2.79 Lakh"/>
    <n v="3356.37"/>
    <x v="9"/>
    <s v="Comprehensive"/>
    <x v="0"/>
    <n v="50989"/>
    <x v="0"/>
    <s v="Petrol"/>
    <s v="67.1bhp"/>
    <n v="5"/>
    <s v="18.9 kmpl"/>
    <x v="0"/>
    <s v="Ahmedabad"/>
  </r>
  <r>
    <x v="9"/>
    <s v="Tata Harrier XZ BSIV"/>
    <s v="₹ 15.76 Lakh"/>
    <n v="18959.28"/>
    <x v="22"/>
    <s v="Comprehensive"/>
    <x v="0"/>
    <n v="33765"/>
    <x v="0"/>
    <s v="Diesel"/>
    <s v="138.1bhp"/>
    <n v="5"/>
    <s v="17 kmpl"/>
    <x v="4"/>
    <s v="Ahmedabad"/>
  </r>
  <r>
    <x v="12"/>
    <s v="Hyundai i10 Magna 1.1L"/>
    <s v="₹ 3.16 Lakh"/>
    <n v="3801.48"/>
    <x v="2"/>
    <s v="Comprehensive"/>
    <x v="0"/>
    <n v="41527"/>
    <x v="0"/>
    <s v="Petrol"/>
    <s v="68.05bhp"/>
    <n v="5"/>
    <s v="19.81 kmpl"/>
    <x v="0"/>
    <s v="Ahmedabad"/>
  </r>
  <r>
    <x v="5"/>
    <s v="Honda Jazz 1.2 V AT i VTEC"/>
    <s v="₹ 6.17 Lakh"/>
    <n v="7422.51"/>
    <x v="16"/>
    <s v="Third Party"/>
    <x v="1"/>
    <n v="29463"/>
    <x v="0"/>
    <s v="Petrol"/>
    <s v="88.7bhp"/>
    <n v="5"/>
    <s v="19 kmpl"/>
    <x v="0"/>
    <s v="Ahmedabad"/>
  </r>
  <r>
    <x v="0"/>
    <s v="Tata Tiago 1.2 Revotron XT"/>
    <s v="₹ 4.25 Lakh"/>
    <n v="5112.75"/>
    <x v="16"/>
    <s v="Comprehensive"/>
    <x v="0"/>
    <n v="88955"/>
    <x v="0"/>
    <s v="Petrol"/>
    <s v="84bhp"/>
    <n v="5"/>
    <s v="23.84 kmpl"/>
    <x v="0"/>
    <s v="Ahmedabad"/>
  </r>
  <r>
    <x v="1"/>
    <s v="Maruti Alto 800 LXI"/>
    <s v="₹ 3.34 Lakh"/>
    <n v="4018.02"/>
    <x v="15"/>
    <s v="Third Party"/>
    <x v="0"/>
    <n v="23199"/>
    <x v="0"/>
    <s v="Petrol"/>
    <s v="47.33bhp"/>
    <n v="5"/>
    <s v="22.05 kmpl"/>
    <x v="0"/>
    <s v="Ahmedabad"/>
  </r>
  <r>
    <x v="5"/>
    <s v="Maruti Baleno 1.2 Delta"/>
    <s v="₹ 4.79 Lakh"/>
    <n v="5762.37"/>
    <x v="0"/>
    <s v="Zero Dep"/>
    <x v="0"/>
    <n v="88948"/>
    <x v="0"/>
    <s v="Petrol"/>
    <s v="83.1bhp"/>
    <n v="5"/>
    <s v="21.4 kmpl"/>
    <x v="0"/>
    <s v="Ahmedabad"/>
  </r>
  <r>
    <x v="1"/>
    <s v="Hyundai EON Magna Plus"/>
    <s v="₹ 3.23 Lakh"/>
    <n v="3885.69"/>
    <x v="23"/>
    <s v="Third Party insurance"/>
    <x v="0"/>
    <n v="34487"/>
    <x v="0"/>
    <s v="Petrol"/>
    <s v="55.2bhp"/>
    <n v="5"/>
    <s v="21.1 kmpl"/>
    <x v="0"/>
    <s v="Ahmedabad"/>
  </r>
  <r>
    <x v="5"/>
    <s v="Mahindra Scorpio Getaway"/>
    <s v="₹ 6 Lakh"/>
    <n v="7218"/>
    <x v="1"/>
    <s v="Third Party insurance"/>
    <x v="0"/>
    <n v="120000"/>
    <x v="1"/>
    <s v="Diesel"/>
    <s v="120bhp"/>
    <n v="5"/>
    <s v="11 kmpl"/>
    <x v="4"/>
    <s v="Ahmedabad"/>
  </r>
  <r>
    <x v="8"/>
    <s v="MG Hector Sharp CVT"/>
    <s v="₹ 16.51 Lakh"/>
    <n v="19861.530000000002"/>
    <x v="33"/>
    <s v="Third Party insurance"/>
    <x v="1"/>
    <n v="30000"/>
    <x v="0"/>
    <s v="Petrol"/>
    <s v="141bhp"/>
    <n v="5"/>
    <m/>
    <x v="4"/>
    <s v="Ahmedabad"/>
  </r>
  <r>
    <x v="2"/>
    <s v="Mahindra XUV500 W8 1.99 mHawk"/>
    <s v="₹ 6.50 Lakh"/>
    <n v="7819.5"/>
    <x v="65"/>
    <s v="Third Party insurance"/>
    <x v="0"/>
    <n v="120000"/>
    <x v="0"/>
    <s v="Diesel"/>
    <s v="140bhp"/>
    <n v="7"/>
    <s v="16 kmpl"/>
    <x v="4"/>
    <s v="Ahmedabad"/>
  </r>
  <r>
    <x v="0"/>
    <s v="Tata Zest Quadrajet 1.3 XT"/>
    <s v="₹ 4.21 Lakh"/>
    <n v="5064.63"/>
    <x v="14"/>
    <s v="Third Party insurance"/>
    <x v="0"/>
    <n v="110000"/>
    <x v="0"/>
    <s v="Diesel"/>
    <s v="88.7bhp"/>
    <n v="5"/>
    <s v="20.65 kmpl"/>
    <x v="2"/>
    <s v="Ahmedabad"/>
  </r>
  <r>
    <x v="2"/>
    <s v="Skoda Fabia 1.2 TDI Ambition Plus"/>
    <s v="₹ 3 Lakh"/>
    <n v="3609"/>
    <x v="16"/>
    <s v="Third Party insurance"/>
    <x v="0"/>
    <n v="80000"/>
    <x v="2"/>
    <s v="Diesel"/>
    <s v="75bhp"/>
    <n v="5"/>
    <s v="20.86 kmpl"/>
    <x v="0"/>
    <s v="Ahmedabad"/>
  </r>
  <r>
    <x v="13"/>
    <s v="Tata Nexon XZ Plus HS"/>
    <s v="₹ 12.19 Lakh"/>
    <n v="14664.57"/>
    <x v="16"/>
    <s v="Third Party insurance"/>
    <x v="0"/>
    <n v="20000"/>
    <x v="0"/>
    <s v="Petrol"/>
    <s v="118.36bhp"/>
    <n v="5"/>
    <s v="17.57 kmpl"/>
    <x v="4"/>
    <s v="Ahmedabad"/>
  </r>
  <r>
    <x v="3"/>
    <s v="Honda City 1.5 E MT"/>
    <s v="₹ 1.75 Lakh"/>
    <n v="2105.25"/>
    <x v="34"/>
    <s v="Third Party insurance"/>
    <x v="0"/>
    <n v="90000"/>
    <x v="4"/>
    <s v="Petrol"/>
    <s v="118PS at 6,600 rpm"/>
    <n v="5"/>
    <s v="17 kmpl"/>
    <x v="2"/>
    <s v="Ahmedabad"/>
  </r>
  <r>
    <x v="10"/>
    <s v="Tata Indica Quadrajet VX"/>
    <s v="₹ 1.61 Lakh"/>
    <n v="1936.8300000000002"/>
    <x v="14"/>
    <s v="Third Party insurance"/>
    <x v="0"/>
    <n v="70000"/>
    <x v="0"/>
    <s v="Diesel"/>
    <s v="74bhp"/>
    <n v="5"/>
    <s v="22.3 kmpl"/>
    <x v="0"/>
    <s v="Ahmedabad"/>
  </r>
  <r>
    <x v="13"/>
    <s v="Renault Triber RXL BSVI"/>
    <s v="₹ 6.35 Lakh"/>
    <n v="7639.0499999999993"/>
    <x v="20"/>
    <s v="Third Party"/>
    <x v="0"/>
    <n v="20725"/>
    <x v="0"/>
    <s v="Petrol"/>
    <s v="71.01bhp"/>
    <n v="7"/>
    <s v="20 kmpl"/>
    <x v="1"/>
    <s v="Ahmedabad"/>
  </r>
  <r>
    <x v="13"/>
    <s v="Tata Harrier XT plus 2020-2022"/>
    <s v="₹ 17.46 Lakh"/>
    <n v="21004.38"/>
    <x v="22"/>
    <s v="Third Party"/>
    <x v="0"/>
    <n v="34817"/>
    <x v="0"/>
    <s v="Diesel"/>
    <s v="167.67bhp"/>
    <n v="5"/>
    <s v="16.35 kmpl"/>
    <x v="4"/>
    <s v="Ahmedabad"/>
  </r>
  <r>
    <x v="0"/>
    <s v="Maruti Ignis 1.2 AMT Zeta BSIV"/>
    <s v="₹ 4.89 Lakh"/>
    <n v="5882.6699999999992"/>
    <x v="0"/>
    <s v="Comprehensive"/>
    <x v="1"/>
    <n v="87509"/>
    <x v="1"/>
    <s v="Petrol"/>
    <s v="81.80bhp"/>
    <n v="5"/>
    <s v="20.89 kmpl"/>
    <x v="0"/>
    <s v="Ahmedabad"/>
  </r>
  <r>
    <x v="1"/>
    <s v="Maruti Alto 800 LXI"/>
    <s v="₹ 3.34 Lakh"/>
    <n v="4018.02"/>
    <x v="15"/>
    <s v="Third Party"/>
    <x v="0"/>
    <n v="35549"/>
    <x v="0"/>
    <s v="Petrol"/>
    <s v="47.3bhp"/>
    <n v="5"/>
    <s v="24.7 kmpl"/>
    <x v="0"/>
    <s v="Ahmedabad"/>
  </r>
  <r>
    <x v="7"/>
    <s v="MG Hector Hybrid Super MT BSIV"/>
    <s v="₹ 14.52 Lakh"/>
    <n v="17467.559999999998"/>
    <x v="33"/>
    <s v="Third Party"/>
    <x v="0"/>
    <n v="28113"/>
    <x v="0"/>
    <s v="Petrol"/>
    <s v="141bhp"/>
    <n v="5"/>
    <s v="15.81 kmpl"/>
    <x v="4"/>
    <s v="Ahmedabad"/>
  </r>
  <r>
    <x v="0"/>
    <s v="Tata Tiago 1.2 Revotron XZ"/>
    <s v="₹ 3.99 Lakh"/>
    <n v="4799.97"/>
    <x v="16"/>
    <s v="Third Party"/>
    <x v="0"/>
    <n v="99555"/>
    <x v="0"/>
    <s v="Petrol"/>
    <s v="84bhp"/>
    <n v="5"/>
    <s v="23.84 kmpl"/>
    <x v="0"/>
    <s v="Ahmedabad"/>
  </r>
  <r>
    <x v="13"/>
    <s v="Hyundai Creta S iMT BSVI"/>
    <s v="₹ 13.32 Lakh"/>
    <n v="16023.960000000001"/>
    <x v="34"/>
    <s v="Third Party"/>
    <x v="0"/>
    <n v="4033"/>
    <x v="0"/>
    <s v="Petrol"/>
    <s v="113.18bhp"/>
    <n v="5"/>
    <m/>
    <x v="4"/>
    <s v="Ahmedabad"/>
  </r>
  <r>
    <x v="7"/>
    <s v="Hyundai Venue SX Opt Diesel"/>
    <s v="₹ 10.57 Lakh"/>
    <n v="12715.710000000001"/>
    <x v="7"/>
    <s v="Third Party"/>
    <x v="0"/>
    <n v="52424"/>
    <x v="0"/>
    <s v="Diesel"/>
    <s v="98.6bhp"/>
    <n v="5"/>
    <s v="23.7 kmpl"/>
    <x v="4"/>
    <s v="Ahmedabad"/>
  </r>
  <r>
    <x v="7"/>
    <s v="Maruti Wagon R CNG LXI Opt"/>
    <s v="₹ 5.98 Lakh"/>
    <n v="7193.9400000000005"/>
    <x v="9"/>
    <s v="Comprehensive"/>
    <x v="0"/>
    <n v="35728"/>
    <x v="0"/>
    <s v="CNG"/>
    <s v="58.33bhp"/>
    <n v="5"/>
    <s v="32.52 kmpl"/>
    <x v="0"/>
    <s v="Ahmedabad"/>
  </r>
  <r>
    <x v="12"/>
    <s v="Honda Amaze S i-Vtech"/>
    <s v="₹ 3.06 Lakh"/>
    <n v="3681.1800000000003"/>
    <x v="5"/>
    <s v="Third Party"/>
    <x v="0"/>
    <n v="94057"/>
    <x v="1"/>
    <s v="Petrol"/>
    <s v="86.7bhp"/>
    <n v="5"/>
    <s v="18 kmpl"/>
    <x v="2"/>
    <s v="Ahmedabad"/>
  </r>
  <r>
    <x v="9"/>
    <s v="Maruti Alto 800 LXI CNG"/>
    <s v="₹ 3.74 Lakh"/>
    <n v="4499.22"/>
    <x v="15"/>
    <s v="Third Party"/>
    <x v="0"/>
    <n v="95284"/>
    <x v="0"/>
    <s v="CNG"/>
    <s v="47.3bhp"/>
    <n v="5"/>
    <s v="33 kmpl"/>
    <x v="0"/>
    <s v="Ahmedabad"/>
  </r>
  <r>
    <x v="5"/>
    <s v="Maruti Vitara Brezza VDi Option"/>
    <s v="₹ 6.52 Lakh"/>
    <n v="7843.5599999999995"/>
    <x v="14"/>
    <s v="Third Party"/>
    <x v="0"/>
    <n v="98147"/>
    <x v="0"/>
    <s v="Diesel"/>
    <s v="88.5bhp"/>
    <n v="5"/>
    <s v="24.3 kmpl"/>
    <x v="4"/>
    <s v="Ahmedabad"/>
  </r>
  <r>
    <x v="9"/>
    <s v="Maruti Alto 800 LXI Opt CNG"/>
    <s v="₹ 4.75 Lakh"/>
    <n v="5714.25"/>
    <x v="15"/>
    <s v="Third Party insurance"/>
    <x v="0"/>
    <n v="60000"/>
    <x v="1"/>
    <s v="CNG"/>
    <s v="47.3bhp"/>
    <n v="5"/>
    <s v="33 kmpl"/>
    <x v="0"/>
    <s v="Ahmedabad"/>
  </r>
  <r>
    <x v="13"/>
    <s v="Maruti XL6 Alpha Plus BSVI"/>
    <s v="₹ 13.77 Lakh"/>
    <n v="16565.309999999998"/>
    <x v="6"/>
    <s v="Third Party insurance"/>
    <x v="0"/>
    <n v="10000"/>
    <x v="0"/>
    <s v="Petrol"/>
    <s v="101.65bhp"/>
    <n v="6"/>
    <s v="20.97 kmpl"/>
    <x v="1"/>
    <s v="Ahmedabad"/>
  </r>
  <r>
    <x v="10"/>
    <s v="Hyundai i10 Era"/>
    <s v="₹ 2.50 Lakh"/>
    <n v="3007.5"/>
    <x v="2"/>
    <s v="Third Party insurance"/>
    <x v="0"/>
    <n v="40000"/>
    <x v="1"/>
    <s v="Petrol"/>
    <s v="68.05bhp"/>
    <n v="5"/>
    <s v="19.81 kmpl"/>
    <x v="0"/>
    <s v="Ahmedabad"/>
  </r>
  <r>
    <x v="0"/>
    <s v="Hyundai Grand i10 CRDi Sportz"/>
    <s v="₹ 3.80 Lakh"/>
    <n v="4571.3999999999996"/>
    <x v="29"/>
    <s v="Third Party insurance"/>
    <x v="0"/>
    <n v="110000"/>
    <x v="0"/>
    <s v="Diesel"/>
    <s v="70bhp"/>
    <n v="5"/>
    <s v="24 kmpl"/>
    <x v="0"/>
    <s v="Ahmedabad"/>
  </r>
  <r>
    <x v="8"/>
    <s v="Maruti Eeco 5 Seater AC 2020-2022"/>
    <s v="₹ 4.80 Lakh"/>
    <n v="5774.4"/>
    <x v="4"/>
    <s v="Third Party insurance"/>
    <x v="0"/>
    <n v="20000"/>
    <x v="0"/>
    <s v="Petrol"/>
    <s v="72.41bhp"/>
    <n v="5"/>
    <s v="16.11 kmpl"/>
    <x v="3"/>
    <s v="Ahmedabad"/>
  </r>
  <r>
    <x v="4"/>
    <s v="Maruti Wagon R VXI BS IV"/>
    <s v="₹ 1.80 Lakh"/>
    <n v="2165.4"/>
    <x v="9"/>
    <s v="Third Party insurance"/>
    <x v="0"/>
    <n v="90000"/>
    <x v="2"/>
    <s v="Petrol"/>
    <s v="67.1bhp"/>
    <n v="5"/>
    <s v="18.9 kmpl"/>
    <x v="0"/>
    <s v="Ahmedabad"/>
  </r>
  <r>
    <x v="4"/>
    <s v="Maruti Wagon R VXI BS IV"/>
    <s v="₹ 2.11 Lakh"/>
    <n v="2538.33"/>
    <x v="9"/>
    <s v="Third Party insurance"/>
    <x v="0"/>
    <n v="90000"/>
    <x v="2"/>
    <s v="Petrol"/>
    <s v="67.1bhp"/>
    <n v="5"/>
    <s v="18.9 kmpl"/>
    <x v="0"/>
    <s v="Ahmedabad"/>
  </r>
  <r>
    <x v="6"/>
    <s v="Maruti Wagon R LXI CNG"/>
    <s v="₹ 3.04 Lakh"/>
    <n v="3657.12"/>
    <x v="9"/>
    <s v="Third Party"/>
    <x v="0"/>
    <n v="104620"/>
    <x v="2"/>
    <s v="CNG"/>
    <s v="58.16bhp"/>
    <n v="5"/>
    <s v="26.6 kmpl"/>
    <x v="0"/>
    <s v="Ahmedabad"/>
  </r>
  <r>
    <x v="1"/>
    <s v="Hyundai i20 1.2 Magna Executive"/>
    <s v="₹ 5.79 Lakh"/>
    <n v="6965.37"/>
    <x v="0"/>
    <s v="Third Party"/>
    <x v="0"/>
    <n v="105516"/>
    <x v="0"/>
    <s v="Petrol"/>
    <s v="81.83bhp"/>
    <n v="5"/>
    <s v="18.6 kmpl"/>
    <x v="0"/>
    <s v="Ahmedabad"/>
  </r>
  <r>
    <x v="1"/>
    <s v="Maruti Eeco CNG 5 Seater AC BSIV"/>
    <s v="₹ 4.52 Lakh"/>
    <n v="5437.5599999999995"/>
    <x v="4"/>
    <s v="Third Party"/>
    <x v="0"/>
    <n v="64485"/>
    <x v="1"/>
    <s v="CNG"/>
    <s v="61.7bhp"/>
    <n v="5"/>
    <s v="21.94 km/kg"/>
    <x v="3"/>
    <s v="Ahmedabad"/>
  </r>
  <r>
    <x v="8"/>
    <s v="Tata Nexon XZ Plus HS"/>
    <s v="₹ 10.23 Lakh"/>
    <n v="12306.69"/>
    <x v="16"/>
    <s v="Third Party"/>
    <x v="0"/>
    <n v="28288"/>
    <x v="0"/>
    <s v="Petrol"/>
    <s v="118.36bhp"/>
    <n v="5"/>
    <s v="17.57 kmpl"/>
    <x v="4"/>
    <s v="Ahmedabad"/>
  </r>
  <r>
    <x v="2"/>
    <s v="Toyota Etios G"/>
    <s v="₹ 4.15 Lakh"/>
    <n v="4992.4500000000007"/>
    <x v="10"/>
    <s v="Third Party"/>
    <x v="0"/>
    <n v="71004"/>
    <x v="0"/>
    <s v="Petrol"/>
    <s v="88.73bhp"/>
    <n v="5"/>
    <s v="16.78 kmpl"/>
    <x v="2"/>
    <s v="Ahmedabad"/>
  </r>
  <r>
    <x v="12"/>
    <s v="Maruti Wagon R VXI BS IV"/>
    <s v="₹ 3.25 Lakh"/>
    <n v="3909.75"/>
    <x v="9"/>
    <s v="Third Party"/>
    <x v="0"/>
    <n v="66365"/>
    <x v="0"/>
    <s v="Petrol"/>
    <s v="67.1bhp"/>
    <n v="5"/>
    <s v="18.9 kmpl"/>
    <x v="0"/>
    <s v="Ahmedabad"/>
  </r>
  <r>
    <x v="8"/>
    <s v="Tata New Safari XZ Plus BSVI"/>
    <s v="₹ 19.31 Lakh"/>
    <n v="23229.929999999997"/>
    <x v="22"/>
    <s v="Zero Dep"/>
    <x v="0"/>
    <n v="25629"/>
    <x v="0"/>
    <s v="Diesel"/>
    <s v="167.67bhp"/>
    <n v="7"/>
    <s v="16.14 kmpl"/>
    <x v="4"/>
    <s v="Ahmedabad"/>
  </r>
  <r>
    <x v="0"/>
    <s v="Maruti Eeco 5 Seater AC BSIV"/>
    <s v="₹ 4.70 Lakh"/>
    <n v="5654.1"/>
    <x v="4"/>
    <s v="Comprehensive"/>
    <x v="0"/>
    <n v="41771"/>
    <x v="0"/>
    <s v="Petrol"/>
    <s v="73bhp"/>
    <n v="5"/>
    <s v="15.37 kmpl"/>
    <x v="3"/>
    <s v="Ahmedabad"/>
  </r>
  <r>
    <x v="8"/>
    <s v="Kia Sonet HTK Plus BSVI"/>
    <s v="₹ 8.62 Lakh"/>
    <n v="10369.859999999999"/>
    <x v="0"/>
    <s v="Comprehensive"/>
    <x v="0"/>
    <n v="15668"/>
    <x v="0"/>
    <s v="Petrol"/>
    <s v="81.86bhp"/>
    <n v="5"/>
    <s v="18.4 kmpl"/>
    <x v="4"/>
    <s v="Ahmedabad"/>
  </r>
  <r>
    <x v="13"/>
    <s v="Hyundai Verna SX IVT"/>
    <s v="₹ 12.89 Lakh"/>
    <n v="15506.67"/>
    <x v="34"/>
    <s v="Comprehensive"/>
    <x v="1"/>
    <n v="16330"/>
    <x v="0"/>
    <s v="Petrol"/>
    <s v="113.18bhp"/>
    <n v="5"/>
    <s v="18.45 kmpl"/>
    <x v="2"/>
    <s v="Ahmedabad"/>
  </r>
  <r>
    <x v="2"/>
    <s v="Volkswagen Vento 1.5 TDI Highline"/>
    <s v="₹ 5.13 Lakh"/>
    <n v="6171.3899999999994"/>
    <x v="12"/>
    <s v="Third Party"/>
    <x v="0"/>
    <n v="81113"/>
    <x v="1"/>
    <s v="Diesel"/>
    <s v="103.2bhp"/>
    <n v="5"/>
    <s v="20.34 kmpl"/>
    <x v="2"/>
    <s v="Ahmedabad"/>
  </r>
  <r>
    <x v="1"/>
    <s v="Tata Tiago 1.2 Revotron XZA"/>
    <s v="₹ 4.46 Lakh"/>
    <n v="5365.38"/>
    <x v="16"/>
    <s v="Third Party insurance"/>
    <x v="1"/>
    <n v="120830"/>
    <x v="0"/>
    <s v="Petrol"/>
    <s v="83.83bhp"/>
    <n v="5"/>
    <s v="23.84 kmpl"/>
    <x v="0"/>
    <s v="Ahmedabad"/>
  </r>
  <r>
    <x v="10"/>
    <s v="Volkswagen Polo Diesel Highline 1.2L"/>
    <s v="₹ 2 Lakh"/>
    <n v="2406"/>
    <x v="16"/>
    <s v="Third Party insurance"/>
    <x v="0"/>
    <n v="90000"/>
    <x v="3"/>
    <s v="Diesel"/>
    <s v="73.9bhp"/>
    <n v="5"/>
    <s v="22.07 kmpl"/>
    <x v="0"/>
    <s v="Ahmedabad"/>
  </r>
  <r>
    <x v="4"/>
    <s v="Honda City V AT"/>
    <s v="₹ 5 Lakh"/>
    <n v="6015"/>
    <x v="34"/>
    <s v="Third Party insurance"/>
    <x v="1"/>
    <n v="120000"/>
    <x v="0"/>
    <s v="Petrol"/>
    <s v="116.3bhp"/>
    <n v="5"/>
    <s v="15.6 kmpl"/>
    <x v="2"/>
    <s v="Ahmedabad"/>
  </r>
  <r>
    <x v="3"/>
    <s v="Hyundai i10 Magna 1.2"/>
    <s v="₹ 1.57 Lakh"/>
    <n v="1888.71"/>
    <x v="0"/>
    <s v="Third Party insurance"/>
    <x v="0"/>
    <n v="80000"/>
    <x v="2"/>
    <s v="Petrol"/>
    <s v="78.9bhp"/>
    <n v="5"/>
    <s v="20.36 kmpl"/>
    <x v="0"/>
    <s v="Ahmedabad"/>
  </r>
  <r>
    <x v="6"/>
    <s v="Mahindra Thar CRDe AC"/>
    <s v="₹ 5 Lakh"/>
    <n v="6015"/>
    <x v="66"/>
    <s v="Third Party insurance"/>
    <x v="0"/>
    <n v="40000"/>
    <x v="0"/>
    <s v="Diesel"/>
    <s v="105bhp"/>
    <n v="6"/>
    <s v="16.55 kmpl"/>
    <x v="4"/>
    <s v="Ahmedabad"/>
  </r>
  <r>
    <x v="11"/>
    <s v="BMW 6 Series 640d Coupe"/>
    <s v="₹ 30.50 Lakh"/>
    <n v="36691.5"/>
    <x v="74"/>
    <s v="Third Party insurance"/>
    <x v="1"/>
    <n v="60000"/>
    <x v="1"/>
    <s v="Diesel"/>
    <s v="313bhp"/>
    <n v="4"/>
    <s v="9.52 kmpl"/>
    <x v="17"/>
    <s v="Ahmedabad"/>
  </r>
  <r>
    <x v="12"/>
    <s v="Renault Duster 110PS Diesel RxZ"/>
    <s v="₹ 4 Lakh"/>
    <n v="4812"/>
    <x v="24"/>
    <s v="Third Party insurance"/>
    <x v="0"/>
    <n v="120000"/>
    <x v="1"/>
    <s v="Diesel"/>
    <s v="108.45bhp"/>
    <n v="5"/>
    <s v="19.01 kmpl"/>
    <x v="4"/>
    <s v="Ahmedabad"/>
  </r>
  <r>
    <x v="3"/>
    <s v="Honda City 1.5 S MT"/>
    <s v="₹ 2.65 Lakh"/>
    <n v="3187.95"/>
    <x v="34"/>
    <s v="Third Party insurance"/>
    <x v="0"/>
    <n v="50000"/>
    <x v="1"/>
    <s v="Petrol"/>
    <s v="118PS at 6,600 rpm"/>
    <n v="5"/>
    <s v="17 kmpl"/>
    <x v="2"/>
    <s v="Ahmedabad"/>
  </r>
  <r>
    <x v="11"/>
    <s v="Toyota Fortuner 4x4 MT"/>
    <s v="₹ 8 Lakh"/>
    <n v="9624"/>
    <x v="64"/>
    <s v="Third Party insurance"/>
    <x v="0"/>
    <n v="120000"/>
    <x v="1"/>
    <s v="Diesel"/>
    <s v="168.5bhp"/>
    <n v="7"/>
    <s v="12.55 kmpl"/>
    <x v="4"/>
    <s v="Ahmedabad"/>
  </r>
  <r>
    <x v="11"/>
    <s v="Maruti Swift VDI"/>
    <s v="₹ 3.26 Lakh"/>
    <n v="3921.7799999999997"/>
    <x v="14"/>
    <s v="Comprehensive"/>
    <x v="0"/>
    <n v="114919"/>
    <x v="2"/>
    <s v="Diesel"/>
    <s v="74bhp"/>
    <n v="5"/>
    <s v="22.9 kmpl"/>
    <x v="0"/>
    <s v="Ahmedabad"/>
  </r>
  <r>
    <x v="2"/>
    <s v="Honda Jazz 1.2 S AT i VTEC"/>
    <s v="₹ 3.95 Lakh"/>
    <n v="4751.8500000000004"/>
    <x v="16"/>
    <s v="Third Party"/>
    <x v="1"/>
    <n v="112010"/>
    <x v="1"/>
    <s v="Petrol"/>
    <s v="88.7bhp"/>
    <n v="5"/>
    <s v="19 kmpl"/>
    <x v="0"/>
    <s v="Ahmedabad"/>
  </r>
  <r>
    <x v="2"/>
    <s v="Maruti Ciaz ZDi Plus SHVS"/>
    <s v="₹ 5.28 Lakh"/>
    <n v="6351.84"/>
    <x v="14"/>
    <s v="Comprehensive"/>
    <x v="0"/>
    <n v="98295"/>
    <x v="0"/>
    <s v="Diesel"/>
    <s v="88.5bhp"/>
    <n v="5"/>
    <s v="28.09 kmpl"/>
    <x v="2"/>
    <s v="Ahmedabad"/>
  </r>
  <r>
    <x v="1"/>
    <s v="Maruti Alto 800 LXI"/>
    <s v="₹ 3.18 Lakh"/>
    <n v="3825.5400000000004"/>
    <x v="15"/>
    <s v="Third Party"/>
    <x v="0"/>
    <n v="12496"/>
    <x v="1"/>
    <s v="Petrol"/>
    <s v="47.33bhp"/>
    <n v="5"/>
    <s v="22.05 kmpl"/>
    <x v="0"/>
    <s v="Ahmedabad"/>
  </r>
  <r>
    <x v="9"/>
    <s v="Renault Triber RXT"/>
    <s v="₹ 5.29 Lakh"/>
    <n v="6363.87"/>
    <x v="20"/>
    <s v="Zero Dep"/>
    <x v="0"/>
    <n v="33367"/>
    <x v="1"/>
    <s v="Petrol"/>
    <s v="71.01bhp"/>
    <n v="7"/>
    <s v="20 kmpl"/>
    <x v="1"/>
    <s v="Ahmedabad"/>
  </r>
  <r>
    <x v="8"/>
    <s v="Tata Tiago XT BSVI"/>
    <s v="₹ 5.64 Lakh"/>
    <n v="6784.9199999999992"/>
    <x v="16"/>
    <s v="Third Party"/>
    <x v="0"/>
    <n v="25220"/>
    <x v="0"/>
    <s v="Petrol"/>
    <s v="84.82bhp"/>
    <n v="5"/>
    <s v="19.01 kmpl"/>
    <x v="0"/>
    <s v="Ahmedabad"/>
  </r>
  <r>
    <x v="1"/>
    <s v="Maruti Alto 800 LXI"/>
    <s v="₹ 2.95 Lakh"/>
    <n v="3548.8500000000004"/>
    <x v="15"/>
    <s v="Third Party insurance"/>
    <x v="0"/>
    <n v="71424"/>
    <x v="0"/>
    <s v="Petrol"/>
    <s v="47.33bhp"/>
    <n v="5"/>
    <s v="22.05 kmpl"/>
    <x v="0"/>
    <s v="Ahmedabad"/>
  </r>
  <r>
    <x v="1"/>
    <s v="Honda Amaze S Petrol BSIV"/>
    <s v="₹ 6.64 Lakh"/>
    <n v="7987.9199999999992"/>
    <x v="16"/>
    <s v="Zero Dep"/>
    <x v="0"/>
    <n v="33195"/>
    <x v="0"/>
    <s v="Petrol"/>
    <s v="88.76bhp"/>
    <n v="5"/>
    <s v="19.5 kmpl"/>
    <x v="2"/>
    <s v="Ahmedabad"/>
  </r>
  <r>
    <x v="11"/>
    <s v="Hyundai i10 Magna 1.1L"/>
    <s v="₹ 2.68 Lakh"/>
    <n v="3224.0400000000004"/>
    <x v="2"/>
    <s v="Third Party"/>
    <x v="0"/>
    <n v="66858"/>
    <x v="0"/>
    <s v="Petrol"/>
    <s v="68.05bhp"/>
    <n v="5"/>
    <s v="19.81 kmpl"/>
    <x v="0"/>
    <s v="Ahmedabad"/>
  </r>
  <r>
    <x v="5"/>
    <s v="Honda Amaze E i-Vtech"/>
    <s v="₹ 4.20 Lakh"/>
    <n v="5052.6000000000004"/>
    <x v="5"/>
    <s v="Comprehensive"/>
    <x v="0"/>
    <n v="57245"/>
    <x v="0"/>
    <s v="Petrol"/>
    <s v="86.7bhp"/>
    <n v="5"/>
    <s v="18 kmpl"/>
    <x v="2"/>
    <s v="Ahmedabad"/>
  </r>
  <r>
    <x v="5"/>
    <s v="Maruti Celerio ZXI"/>
    <s v="₹ 4.16 Lakh"/>
    <n v="5004.4800000000005"/>
    <x v="9"/>
    <s v="Zero Dep"/>
    <x v="0"/>
    <n v="53494"/>
    <x v="0"/>
    <s v="Petrol"/>
    <s v="65.71bhp"/>
    <n v="5"/>
    <s v="25.24 kmpl"/>
    <x v="0"/>
    <s v="Ahmedabad"/>
  </r>
  <r>
    <x v="10"/>
    <s v="Maruti Swift 1.2 VDI BSII"/>
    <s v="₹ 2.90 Lakh"/>
    <n v="3488.7"/>
    <x v="14"/>
    <s v="Third Party insurance"/>
    <x v="0"/>
    <n v="90000"/>
    <x v="1"/>
    <s v="Diesel"/>
    <m/>
    <n v="5"/>
    <s v="17.8 kmpl"/>
    <x v="0"/>
    <s v="Ahmedabad"/>
  </r>
  <r>
    <x v="8"/>
    <s v="Maruti Alto 800 LXI S-CNG"/>
    <s v="₹ 4.50 Lakh"/>
    <n v="5413.5"/>
    <x v="15"/>
    <s v="Third Party insurance"/>
    <x v="0"/>
    <n v="30000"/>
    <x v="0"/>
    <s v="CNG"/>
    <s v="40.36bhp"/>
    <n v="4"/>
    <s v="31.59 km/kg"/>
    <x v="0"/>
    <s v="Ahmedabad"/>
  </r>
  <r>
    <x v="4"/>
    <s v="Maruti Wagon R LXI BSIII"/>
    <s v="₹ 1.78 Lakh"/>
    <n v="2141.34"/>
    <x v="9"/>
    <s v="Third Party insurance"/>
    <x v="0"/>
    <n v="70000"/>
    <x v="2"/>
    <s v="Petrol"/>
    <s v="67.1bhp"/>
    <n v="5"/>
    <s v="18.9 kmpl"/>
    <x v="0"/>
    <s v="Ahmedabad"/>
  </r>
  <r>
    <x v="9"/>
    <s v="Mahindra XUV500 W11 Option BSIV"/>
    <s v="₹ 12 Lakh"/>
    <n v="14436"/>
    <x v="1"/>
    <s v="Third Party insurance"/>
    <x v="0"/>
    <n v="60000"/>
    <x v="0"/>
    <s v="Diesel"/>
    <s v="152.87bhp"/>
    <n v="7"/>
    <s v="15.1 kmpl"/>
    <x v="4"/>
    <s v="Ahmedabad"/>
  </r>
  <r>
    <x v="15"/>
    <s v="Honda Civic 1.8 V MT"/>
    <s v="₹ 1.90 Lakh"/>
    <n v="2285.6999999999998"/>
    <x v="55"/>
    <s v="Third Party insurance"/>
    <x v="0"/>
    <n v="60000"/>
    <x v="4"/>
    <s v="Petrol"/>
    <s v="130bhp"/>
    <n v="5"/>
    <s v="13.5 kmpl"/>
    <x v="2"/>
    <s v="Ahmedabad"/>
  </r>
  <r>
    <x v="12"/>
    <s v="Maruti Wagon R LXI BS IV"/>
    <s v="₹ 2.70 Lakh"/>
    <n v="3248.1000000000004"/>
    <x v="9"/>
    <s v="Third Party insurance"/>
    <x v="0"/>
    <n v="80000"/>
    <x v="1"/>
    <s v="Petrol"/>
    <s v="67.04bhp"/>
    <n v="5"/>
    <s v="20.51 kmpl"/>
    <x v="0"/>
    <s v="Ahmedabad"/>
  </r>
  <r>
    <x v="11"/>
    <s v="Tata Indigo VX BSIV"/>
    <s v="₹ 1.50 Lakh"/>
    <n v="1804.5"/>
    <x v="8"/>
    <s v="Third Party insurance"/>
    <x v="0"/>
    <n v="100000"/>
    <x v="0"/>
    <s v="Diesel"/>
    <s v="69bhp"/>
    <n v="5"/>
    <s v="25 kmpl"/>
    <x v="2"/>
    <s v="Ahmedabad"/>
  </r>
  <r>
    <x v="1"/>
    <s v="Maruti Swift Dzire VXI 1.2 BS IV"/>
    <s v="₹ 6.50 Lakh"/>
    <n v="7819.5"/>
    <x v="0"/>
    <s v="Third Party insurance"/>
    <x v="0"/>
    <n v="40000"/>
    <x v="1"/>
    <s v="Petrol"/>
    <s v="81.80bhp"/>
    <n v="5"/>
    <s v="22 kmpl"/>
    <x v="2"/>
    <s v="Ahmedabad"/>
  </r>
  <r>
    <x v="4"/>
    <s v="Hyundai i10 Sportz 1.2"/>
    <s v="₹ 1.88 Lakh"/>
    <n v="2261.64"/>
    <x v="0"/>
    <s v="Comprehensive"/>
    <x v="0"/>
    <n v="87197"/>
    <x v="2"/>
    <s v="Petrol"/>
    <s v="78.9bhp"/>
    <n v="5"/>
    <s v="20.36 kmpl"/>
    <x v="0"/>
    <s v="Ahmedabad"/>
  </r>
  <r>
    <x v="13"/>
    <s v="Mahindra XUV300 W4 BSVI"/>
    <s v="₹ 7.94 Lakh"/>
    <n v="9551.82"/>
    <x v="0"/>
    <s v="Third Party"/>
    <x v="0"/>
    <n v="22162"/>
    <x v="0"/>
    <s v="Petrol"/>
    <s v="108.62bhp"/>
    <n v="5"/>
    <s v="16.82 kmpl"/>
    <x v="4"/>
    <s v="Ahmedabad"/>
  </r>
  <r>
    <x v="13"/>
    <s v="Tata New Safari XZA Plus Gold AT"/>
    <s v="₹ 23.04 Lakh"/>
    <n v="27717.119999999999"/>
    <x v="22"/>
    <s v="Zero Dep"/>
    <x v="1"/>
    <n v="20386"/>
    <x v="0"/>
    <s v="Diesel"/>
    <s v="167.67bhp"/>
    <n v="7"/>
    <s v="14.08 kmpl"/>
    <x v="4"/>
    <s v="Ahmedabad"/>
  </r>
  <r>
    <x v="7"/>
    <s v="Honda City ZX CVT"/>
    <s v="₹ 12.23 Lakh"/>
    <n v="14712.69"/>
    <x v="12"/>
    <s v="Comprehensive"/>
    <x v="1"/>
    <n v="20984"/>
    <x v="0"/>
    <s v="Petrol"/>
    <s v="119.35bhp"/>
    <n v="5"/>
    <s v="18.3 kmpl"/>
    <x v="2"/>
    <s v="Ahmedabad"/>
  </r>
  <r>
    <x v="6"/>
    <s v="Maruti Wagon R VXI BS IV"/>
    <s v="₹ 3.54 Lakh"/>
    <n v="4258.62"/>
    <x v="9"/>
    <s v="Comprehensive"/>
    <x v="0"/>
    <n v="66783"/>
    <x v="0"/>
    <s v="Petrol"/>
    <s v="67.04bhp"/>
    <n v="5"/>
    <s v="20.51 kmpl"/>
    <x v="0"/>
    <s v="Ahmedabad"/>
  </r>
  <r>
    <x v="2"/>
    <s v="Hyundai i10 Magna 1.1L"/>
    <s v="₹ 3.51 Lakh"/>
    <n v="4222.53"/>
    <x v="2"/>
    <s v="Third Party"/>
    <x v="0"/>
    <n v="31170"/>
    <x v="0"/>
    <s v="Petrol"/>
    <s v="68.05bhp"/>
    <n v="5"/>
    <s v="19.81 kmpl"/>
    <x v="0"/>
    <s v="Ahmedabad"/>
  </r>
  <r>
    <x v="0"/>
    <s v="Hyundai Grand i10 1.2 Kappa Magna BSIV"/>
    <s v="₹ 4.91 Lakh"/>
    <n v="5906.7300000000005"/>
    <x v="0"/>
    <s v="Zero Dep"/>
    <x v="0"/>
    <n v="54748"/>
    <x v="0"/>
    <s v="Petrol"/>
    <s v="81.86bhp"/>
    <n v="5"/>
    <s v="18.9 kmpl"/>
    <x v="0"/>
    <s v="Ahmedabad"/>
  </r>
  <r>
    <x v="5"/>
    <s v="Honda Jazz 1.2 S i VTEC"/>
    <s v="₹ 4.43 Lakh"/>
    <n v="5329.29"/>
    <x v="16"/>
    <s v="Third Party"/>
    <x v="0"/>
    <n v="58730"/>
    <x v="0"/>
    <s v="Petrol"/>
    <s v="88.7bhp"/>
    <n v="5"/>
    <s v="18.7 kmpl"/>
    <x v="0"/>
    <s v="Ahmedabad"/>
  </r>
  <r>
    <x v="0"/>
    <s v="Honda City i VTEC CVT VX"/>
    <s v="₹ 7.42 Lakh"/>
    <n v="8926.26"/>
    <x v="34"/>
    <s v="Comprehensive"/>
    <x v="1"/>
    <n v="62802"/>
    <x v="0"/>
    <s v="Petrol"/>
    <s v="117.3bhp"/>
    <n v="5"/>
    <s v="18 kmpl"/>
    <x v="2"/>
    <s v="Ahmedabad"/>
  </r>
  <r>
    <x v="5"/>
    <s v="Hyundai Grand i10 Sportz"/>
    <s v="₹ 4.15 Lakh"/>
    <n v="4992.4500000000007"/>
    <x v="0"/>
    <s v="Third Party"/>
    <x v="0"/>
    <n v="106853"/>
    <x v="0"/>
    <s v="Petrol"/>
    <s v="82bhp"/>
    <n v="5"/>
    <s v="18.9 kmpl"/>
    <x v="0"/>
    <s v="Ahmedabad"/>
  </r>
  <r>
    <x v="6"/>
    <s v="Honda Brio S MT"/>
    <s v="₹ 3.91 Lakh"/>
    <n v="4703.7300000000005"/>
    <x v="5"/>
    <s v="Third Party"/>
    <x v="0"/>
    <n v="75029"/>
    <x v="1"/>
    <s v="Petrol"/>
    <s v="86.8bhp"/>
    <n v="5"/>
    <s v="19.4 kmpl"/>
    <x v="0"/>
    <s v="Ahmedabad"/>
  </r>
  <r>
    <x v="1"/>
    <s v="Maruti Ignis 1.2 AMT Alpha BSIV"/>
    <s v="₹ 6.29 Lakh"/>
    <n v="7566.87"/>
    <x v="0"/>
    <s v="Third Party insurance"/>
    <x v="1"/>
    <n v="36124"/>
    <x v="0"/>
    <s v="Petrol"/>
    <s v="81.80bhp"/>
    <n v="5"/>
    <s v="20.89 kmpl"/>
    <x v="0"/>
    <s v="Ahmedabad"/>
  </r>
  <r>
    <x v="6"/>
    <s v="Hyundai EON D Lite Plus"/>
    <s v="₹ 2 Lakh"/>
    <n v="2406"/>
    <x v="23"/>
    <s v="Third Party insurance"/>
    <x v="0"/>
    <n v="50000"/>
    <x v="0"/>
    <s v="Petrol"/>
    <s v="55.2bhp"/>
    <n v="5"/>
    <s v="21.1 kmpl"/>
    <x v="0"/>
    <s v="Ahmedabad"/>
  </r>
  <r>
    <x v="6"/>
    <s v="Hyundai EON D Lite Plus"/>
    <s v="₹ 2 Lakh"/>
    <n v="2406"/>
    <x v="23"/>
    <s v="Third Party insurance"/>
    <x v="0"/>
    <n v="50000"/>
    <x v="0"/>
    <s v="Petrol"/>
    <s v="55.2bhp"/>
    <n v="5"/>
    <s v="21.1 kmpl"/>
    <x v="0"/>
    <s v="Ahmedabad"/>
  </r>
  <r>
    <x v="3"/>
    <s v="Hyundai i10 Magna 1.2"/>
    <s v="₹ 1.60 Lakh"/>
    <n v="1924.8000000000002"/>
    <x v="0"/>
    <s v="Third Party insurance"/>
    <x v="0"/>
    <n v="120000"/>
    <x v="3"/>
    <s v="Petrol"/>
    <s v="78.9bhp"/>
    <n v="5"/>
    <s v="20.36 kmpl"/>
    <x v="0"/>
    <s v="Ahmedabad"/>
  </r>
  <r>
    <x v="7"/>
    <s v="Kia Seltos HTX IVT G"/>
    <s v="₹ 13 Lakh"/>
    <n v="15639"/>
    <x v="34"/>
    <s v="Third Party insurance"/>
    <x v="1"/>
    <n v="40000"/>
    <x v="0"/>
    <s v="Petrol"/>
    <s v="113.42bhp"/>
    <n v="5"/>
    <s v="16.8 kmpl"/>
    <x v="4"/>
    <s v="Ahmedabad"/>
  </r>
  <r>
    <x v="12"/>
    <s v="Hyundai Accent Executive CNG"/>
    <s v="₹ 1.75 Lakh"/>
    <n v="2105.25"/>
    <x v="85"/>
    <s v="Third Party insurance"/>
    <x v="0"/>
    <n v="120000"/>
    <x v="1"/>
    <s v="CNG"/>
    <s v="93.7bhp"/>
    <n v="5"/>
    <s v="13.2 kmpl"/>
    <x v="2"/>
    <s v="Ahmedabad"/>
  </r>
  <r>
    <x v="13"/>
    <s v="Maruti Baleno Alpha"/>
    <s v="₹ 8.25 Lakh"/>
    <n v="9924.75"/>
    <x v="0"/>
    <s v="Third Party insurance"/>
    <x v="0"/>
    <n v="30000"/>
    <x v="1"/>
    <s v="Petrol"/>
    <s v="81.80bhp"/>
    <n v="5"/>
    <s v="21.01 kmpl"/>
    <x v="0"/>
    <s v="Ahmedabad"/>
  </r>
  <r>
    <x v="13"/>
    <s v="Skoda Kushaq 1.0 TSI Style BSVI"/>
    <s v="₹ 15 Lakh"/>
    <n v="18045"/>
    <x v="20"/>
    <s v="Third Party insurance"/>
    <x v="0"/>
    <n v="20000"/>
    <x v="0"/>
    <s v="Petrol"/>
    <s v="113.98bhp"/>
    <n v="5"/>
    <s v="19.2 kmpl"/>
    <x v="4"/>
    <s v="Ahmedabad"/>
  </r>
  <r>
    <x v="8"/>
    <s v="Hyundai Grand i10 Nios Sportz"/>
    <s v="₹ 6.80 Lakh"/>
    <n v="8180.4"/>
    <x v="0"/>
    <s v="Third Party insurance"/>
    <x v="0"/>
    <n v="30000"/>
    <x v="0"/>
    <s v="Petrol"/>
    <s v="81.86bhp"/>
    <n v="5"/>
    <s v="20.7 kmpl"/>
    <x v="0"/>
    <s v="Ahmedabad"/>
  </r>
  <r>
    <x v="5"/>
    <s v="Ford Ecosport 1.5 TDCi Titanium Plus BSIV"/>
    <s v="₹ 6.05 Lakh"/>
    <n v="7278.15"/>
    <x v="12"/>
    <s v="Third Party"/>
    <x v="0"/>
    <n v="81980"/>
    <x v="0"/>
    <s v="Diesel"/>
    <s v="98.59bhp"/>
    <n v="5"/>
    <s v="22.77 kmpl"/>
    <x v="4"/>
    <s v="Ahmedabad"/>
  </r>
  <r>
    <x v="9"/>
    <s v="Maruti Eeco 5 Seater AC BSIV"/>
    <s v="₹ 4.73 Lakh"/>
    <n v="5690.1900000000005"/>
    <x v="4"/>
    <s v="Third Party insurance"/>
    <x v="0"/>
    <n v="30023"/>
    <x v="0"/>
    <s v="Petrol"/>
    <s v="73bhp"/>
    <n v="5"/>
    <s v="15.37 kmpl"/>
    <x v="3"/>
    <s v="Ahmedabad"/>
  </r>
  <r>
    <x v="0"/>
    <s v="Maruti Celerio ZXI AT"/>
    <s v="₹ 4.03 Lakh"/>
    <n v="4848.09"/>
    <x v="9"/>
    <s v="Third Party"/>
    <x v="1"/>
    <n v="96350"/>
    <x v="1"/>
    <s v="Petrol"/>
    <s v="67.04bhp"/>
    <n v="5"/>
    <s v="23.1 kmpl"/>
    <x v="0"/>
    <s v="Ahmedabad"/>
  </r>
  <r>
    <x v="13"/>
    <s v="Maruti Celerio ZXI Plus"/>
    <s v="₹ 6.22 Lakh"/>
    <n v="7482.66"/>
    <x v="9"/>
    <s v="Comprehensive"/>
    <x v="0"/>
    <n v="4882"/>
    <x v="0"/>
    <s v="Petrol"/>
    <s v="65.71bhp"/>
    <n v="5"/>
    <s v="24.97 kmpl"/>
    <x v="0"/>
    <s v="Ahmedabad"/>
  </r>
  <r>
    <x v="7"/>
    <s v="Kia Seltos HTX G"/>
    <s v="₹ 8.60 Lakh"/>
    <n v="10345.799999999999"/>
    <x v="34"/>
    <s v="Third Party"/>
    <x v="0"/>
    <n v="95978"/>
    <x v="1"/>
    <s v="Petrol"/>
    <s v="113.43bhp"/>
    <n v="5"/>
    <s v="16.8 kmpl"/>
    <x v="4"/>
    <s v="Ahmedabad"/>
  </r>
  <r>
    <x v="11"/>
    <s v="Maruti Wagon R LXI CNG"/>
    <s v="₹ 3.23 Lakh"/>
    <n v="3885.69"/>
    <x v="9"/>
    <s v="Third Party"/>
    <x v="0"/>
    <n v="87844"/>
    <x v="0"/>
    <s v="CNG"/>
    <s v="58.2bhp"/>
    <n v="5"/>
    <s v="26.2 kmpl"/>
    <x v="0"/>
    <s v="Ahmedabad"/>
  </r>
  <r>
    <x v="1"/>
    <s v="Maruti Swift Dzire VDI"/>
    <s v="₹ 6.14 Lakh"/>
    <n v="7386.4199999999992"/>
    <x v="14"/>
    <s v="Comprehensive"/>
    <x v="0"/>
    <n v="97025"/>
    <x v="1"/>
    <s v="Diesel"/>
    <s v="74.02bhp"/>
    <n v="5"/>
    <s v="28.4 kmpl"/>
    <x v="2"/>
    <s v="Ahmedabad"/>
  </r>
  <r>
    <x v="7"/>
    <s v="Maruti Swift VXI"/>
    <s v="₹ 5.92 Lakh"/>
    <n v="7121.76"/>
    <x v="0"/>
    <s v="Zero Dep"/>
    <x v="0"/>
    <n v="54364"/>
    <x v="0"/>
    <s v="Petrol"/>
    <s v="88.50bhp"/>
    <n v="5"/>
    <s v="22.38 kmpl"/>
    <x v="0"/>
    <s v="Ahmedabad"/>
  </r>
  <r>
    <x v="9"/>
    <s v="Hyundai i20 Sportz Plus BSIV"/>
    <s v="₹ 6.54 Lakh"/>
    <n v="7867.62"/>
    <x v="0"/>
    <s v="Zero Dep"/>
    <x v="0"/>
    <n v="87935"/>
    <x v="0"/>
    <s v="Petrol"/>
    <s v="81.86bhp"/>
    <n v="5"/>
    <s v="18.6 kmpl"/>
    <x v="0"/>
    <s v="Ahmedabad"/>
  </r>
  <r>
    <x v="0"/>
    <s v="Honda WR-V i-VTEC VX"/>
    <s v="₹ 6.54 Lakh"/>
    <n v="7867.62"/>
    <x v="16"/>
    <s v="Zero Dep"/>
    <x v="0"/>
    <n v="86605"/>
    <x v="0"/>
    <s v="Petrol"/>
    <s v="88.7bhp"/>
    <n v="5"/>
    <s v="17.5 kmpl"/>
    <x v="4"/>
    <s v="Ahmedabad"/>
  </r>
  <r>
    <x v="5"/>
    <s v="Honda Amaze S i-Vtech"/>
    <s v="₹ 4.45 Lakh"/>
    <n v="5353.35"/>
    <x v="5"/>
    <s v="Third Party"/>
    <x v="0"/>
    <n v="104681"/>
    <x v="0"/>
    <s v="Petrol"/>
    <s v="86.7bhp"/>
    <n v="5"/>
    <s v="18 kmpl"/>
    <x v="2"/>
    <s v="Ahmedabad"/>
  </r>
  <r>
    <x v="9"/>
    <s v="Hyundai Grand i10 1.2 Kappa Magna BSIV"/>
    <s v="₹ 5.20 Lakh"/>
    <n v="6255.6"/>
    <x v="0"/>
    <s v="Comprehensive"/>
    <x v="0"/>
    <n v="56846"/>
    <x v="0"/>
    <s v="Petrol"/>
    <s v="81.86bhp"/>
    <n v="5"/>
    <s v="18.9 kmpl"/>
    <x v="0"/>
    <s v="Ahmedabad"/>
  </r>
  <r>
    <x v="10"/>
    <s v="Maruti Swift VDI"/>
    <s v="₹ 3.10 Lakh"/>
    <n v="3729.3"/>
    <x v="14"/>
    <s v="Third Party insurance"/>
    <x v="0"/>
    <n v="90000"/>
    <x v="2"/>
    <s v="Diesel"/>
    <s v="74bhp"/>
    <n v="5"/>
    <s v="22.9 kmpl"/>
    <x v="0"/>
    <s v="Ahmedabad"/>
  </r>
  <r>
    <x v="1"/>
    <s v="Maruti Baleno 1.2 Delta"/>
    <s v="₹ 4.80 Lakh"/>
    <n v="5774.4"/>
    <x v="0"/>
    <s v="Third Party insurance"/>
    <x v="0"/>
    <n v="120000"/>
    <x v="0"/>
    <s v="Petrol"/>
    <s v="83.1bhp"/>
    <n v="5"/>
    <s v="21.4 kmpl"/>
    <x v="0"/>
    <s v="Ahmedabad"/>
  </r>
  <r>
    <x v="0"/>
    <s v="Toyota Etios 1.4 GXD"/>
    <s v="₹ 5.95 Lakh"/>
    <n v="7157.85"/>
    <x v="11"/>
    <s v="Third Party insurance"/>
    <x v="0"/>
    <n v="100000"/>
    <x v="0"/>
    <s v="Diesel"/>
    <s v="67.05bhp"/>
    <n v="5"/>
    <s v="23.59 kmpl"/>
    <x v="2"/>
    <s v="Ahmedabad"/>
  </r>
  <r>
    <x v="10"/>
    <s v="Honda City 1.5 S MT"/>
    <s v="₹ 3.10 Lakh"/>
    <n v="3729.3"/>
    <x v="34"/>
    <s v="Third Party insurance"/>
    <x v="0"/>
    <n v="90000"/>
    <x v="1"/>
    <s v="Petrol"/>
    <s v="118PS at 6,600 rpm"/>
    <n v="5"/>
    <s v="17 kmpl"/>
    <x v="2"/>
    <s v="Ahmedabad"/>
  </r>
  <r>
    <x v="1"/>
    <s v="Mahindra TUV 300 mHAWK100 T8"/>
    <s v="₹ 7.20 Lakh"/>
    <n v="8661.6"/>
    <x v="7"/>
    <s v="Third Party insurance"/>
    <x v="0"/>
    <n v="40000"/>
    <x v="0"/>
    <s v="Diesel"/>
    <s v="100bhp"/>
    <n v="7"/>
    <s v="18.49 kmpl"/>
    <x v="4"/>
    <s v="Ahmedabad"/>
  </r>
  <r>
    <x v="11"/>
    <s v="Tata Manza Club Class Quadrajet90 LS"/>
    <s v="₹ 1.50 Lakh"/>
    <n v="1804.5"/>
    <x v="14"/>
    <s v="Third Party insurance"/>
    <x v="0"/>
    <n v="120000"/>
    <x v="1"/>
    <s v="Diesel"/>
    <s v="88.8bhp"/>
    <n v="5"/>
    <s v="21.02 kmpl"/>
    <x v="2"/>
    <s v="Ahmedabad"/>
  </r>
  <r>
    <x v="6"/>
    <s v="Maruti Swift VVT VXI"/>
    <s v="₹ 3.80 Lakh"/>
    <n v="4571.3999999999996"/>
    <x v="0"/>
    <s v="Third Party insurance"/>
    <x v="0"/>
    <n v="30000"/>
    <x v="1"/>
    <s v="Petrol"/>
    <s v="81.80bhp"/>
    <n v="5"/>
    <s v="22 kmpl"/>
    <x v="0"/>
    <s v="Ahmedabad"/>
  </r>
  <r>
    <x v="12"/>
    <s v="Mahindra Ssangyong Rexton RX7"/>
    <s v="₹ 5.65 Lakh"/>
    <n v="6796.9500000000007"/>
    <x v="93"/>
    <s v="Third Party insurance"/>
    <x v="1"/>
    <n v="110000"/>
    <x v="2"/>
    <s v="Diesel"/>
    <s v="184bhp"/>
    <n v="7"/>
    <s v="11.18 kmpl"/>
    <x v="4"/>
    <s v="Ahmedabad"/>
  </r>
  <r>
    <x v="7"/>
    <s v="Maruti Wagon R VXI"/>
    <s v="₹ 4.96 Lakh"/>
    <n v="5966.88"/>
    <x v="9"/>
    <s v="Third Party"/>
    <x v="0"/>
    <n v="21533"/>
    <x v="0"/>
    <s v="Petrol"/>
    <s v="67.05bhp"/>
    <n v="5"/>
    <s v="21.79 kmpl"/>
    <x v="0"/>
    <s v="Ahmedabad"/>
  </r>
  <r>
    <x v="7"/>
    <s v="Maruti Wagon R VXI AMT Opt 1.2"/>
    <s v="₹ 5.87 Lakh"/>
    <n v="7061.6100000000006"/>
    <x v="0"/>
    <s v="Third Party"/>
    <x v="1"/>
    <n v="11124"/>
    <x v="0"/>
    <s v="Petrol"/>
    <s v="81.80bhp"/>
    <n v="5"/>
    <s v="20.52 kmpl"/>
    <x v="0"/>
    <s v="Ahmedabad"/>
  </r>
  <r>
    <x v="9"/>
    <s v="Hyundai Xcent 1.2 VTVT S AT"/>
    <s v="₹ 6.72 Lakh"/>
    <n v="8084.16"/>
    <x v="0"/>
    <s v="Zero Dep"/>
    <x v="1"/>
    <n v="37610"/>
    <x v="0"/>
    <s v="Petrol"/>
    <s v="81.86bhp"/>
    <n v="5"/>
    <s v="17.36 kmpl"/>
    <x v="2"/>
    <s v="Ahmedabad"/>
  </r>
  <r>
    <x v="1"/>
    <s v="Hyundai EON Era Plus"/>
    <s v="₹ 3.10 Lakh"/>
    <n v="3729.3"/>
    <x v="23"/>
    <s v="Third Party"/>
    <x v="0"/>
    <n v="78450"/>
    <x v="1"/>
    <s v="Petrol"/>
    <s v="55.2bhp"/>
    <n v="5"/>
    <s v="21.1 kmpl"/>
    <x v="0"/>
    <s v="Ahmedabad"/>
  </r>
  <r>
    <x v="13"/>
    <s v="Mahindra XUV700 AX7 AT Luxury Pack BSVI"/>
    <s v="₹ 23.55 Lakh"/>
    <n v="28330.65"/>
    <x v="67"/>
    <s v="Third Party"/>
    <x v="1"/>
    <n v="6671"/>
    <x v="0"/>
    <s v="Petrol"/>
    <s v="197.13bhp"/>
    <n v="7"/>
    <m/>
    <x v="4"/>
    <s v="Ahmedabad"/>
  </r>
  <r>
    <x v="1"/>
    <s v="Maruti Baleno 1.2 CVT Delta"/>
    <s v="₹ 5.95 Lakh"/>
    <n v="7157.85"/>
    <x v="0"/>
    <s v="Third Party"/>
    <x v="1"/>
    <n v="65008"/>
    <x v="0"/>
    <s v="Petrol"/>
    <s v="83.1bhp"/>
    <n v="5"/>
    <s v="21.4 kmpl"/>
    <x v="0"/>
    <s v="Ahmedabad"/>
  </r>
  <r>
    <x v="12"/>
    <s v="Nissan Micra Active XL Petrol"/>
    <s v="₹ 2.57 Lakh"/>
    <n v="3091.7099999999996"/>
    <x v="5"/>
    <s v="Third Party"/>
    <x v="0"/>
    <n v="34301"/>
    <x v="0"/>
    <s v="Petrol"/>
    <s v="67.04bhp"/>
    <n v="5"/>
    <s v="19.49 kmpl"/>
    <x v="0"/>
    <s v="Ahmedabad"/>
  </r>
  <r>
    <x v="0"/>
    <s v="Jeep Compass 1.4 Limited"/>
    <s v="₹ 10.04 Lakh"/>
    <n v="12078.119999999999"/>
    <x v="36"/>
    <s v="Third Party"/>
    <x v="1"/>
    <n v="75451"/>
    <x v="1"/>
    <s v="Petrol"/>
    <s v="160bhp"/>
    <n v="5"/>
    <s v="16 kmpl"/>
    <x v="4"/>
    <s v="Ahmedabad"/>
  </r>
  <r>
    <x v="1"/>
    <s v="Tata Tigor 1.2 Revotron XZ"/>
    <s v="₹ 4.84 Lakh"/>
    <n v="5822.5199999999995"/>
    <x v="16"/>
    <s v="Comprehensive"/>
    <x v="0"/>
    <n v="87012"/>
    <x v="0"/>
    <s v="Petrol"/>
    <s v="84bhp"/>
    <n v="5"/>
    <s v="20.3 kmpl"/>
    <x v="2"/>
    <s v="Ahmedabad"/>
  </r>
  <r>
    <x v="2"/>
    <s v="Hyundai i20 Sportz 1.2"/>
    <s v="₹ 5.08 Lakh"/>
    <n v="6111.24"/>
    <x v="0"/>
    <s v="Third Party"/>
    <x v="0"/>
    <n v="103384"/>
    <x v="0"/>
    <s v="Petrol"/>
    <s v="81.83bhp"/>
    <n v="5"/>
    <s v="18.6 kmpl"/>
    <x v="0"/>
    <s v="Ahmedabad"/>
  </r>
  <r>
    <x v="1"/>
    <s v="Hyundai EON Era Plus"/>
    <s v="₹ 3.17 Lakh"/>
    <n v="3813.5099999999998"/>
    <x v="23"/>
    <s v="Zero Dep"/>
    <x v="0"/>
    <n v="63608"/>
    <x v="0"/>
    <s v="Petrol"/>
    <s v="55.2bhp"/>
    <n v="5"/>
    <s v="21.1 kmpl"/>
    <x v="0"/>
    <s v="Ahmedabad"/>
  </r>
  <r>
    <x v="7"/>
    <s v="Maruti Vitara Brezza ZXI Plus AT"/>
    <s v="₹ 9.81 Lakh"/>
    <n v="11801.43"/>
    <x v="6"/>
    <s v="Third Party"/>
    <x v="1"/>
    <n v="46560"/>
    <x v="0"/>
    <s v="Petrol"/>
    <s v="103.26bhp"/>
    <n v="5"/>
    <s v="18.76 kmpl"/>
    <x v="4"/>
    <s v="Ahmedabad"/>
  </r>
  <r>
    <x v="14"/>
    <s v="Maruti 800 AC"/>
    <s v="₹ 35,000"/>
    <n v="421.05"/>
    <x v="15"/>
    <s v="Third Party insurance"/>
    <x v="0"/>
    <n v="60000"/>
    <x v="4"/>
    <s v="Petrol"/>
    <s v="37bhp"/>
    <n v="4"/>
    <s v="16.1 kmpl"/>
    <x v="0"/>
    <s v="Ahmedabad"/>
  </r>
  <r>
    <x v="12"/>
    <s v="Mahindra XUV500 W6 2WD"/>
    <s v="₹ 4.20 Lakh"/>
    <n v="5052.6000000000004"/>
    <x v="1"/>
    <s v="Third Party insurance"/>
    <x v="0"/>
    <n v="100000"/>
    <x v="1"/>
    <s v="Diesel"/>
    <s v="140bhp"/>
    <n v="7"/>
    <s v="15.1 kmpl"/>
    <x v="4"/>
    <s v="Ahmedabad"/>
  </r>
  <r>
    <x v="2"/>
    <s v="Maruti Wagon R VXI BS IV"/>
    <s v="₹ 2.80 Lakh"/>
    <n v="3368.3999999999996"/>
    <x v="9"/>
    <s v="Third Party insurance"/>
    <x v="0"/>
    <n v="100000"/>
    <x v="1"/>
    <s v="Petrol"/>
    <s v="67.04bhp"/>
    <n v="5"/>
    <s v="20.51 kmpl"/>
    <x v="0"/>
    <s v="Ahmedabad"/>
  </r>
  <r>
    <x v="6"/>
    <s v="Maruti Wagon R LXI BS IV"/>
    <s v="₹ 2.60 Lakh"/>
    <n v="3127.8"/>
    <x v="9"/>
    <s v="Third Party insurance"/>
    <x v="0"/>
    <n v="120000"/>
    <x v="1"/>
    <s v="Petrol"/>
    <s v="67.04bhp"/>
    <n v="5"/>
    <s v="20.51 kmpl"/>
    <x v="0"/>
    <s v="Ahmedabad"/>
  </r>
  <r>
    <x v="12"/>
    <s v="Hyundai EON D Lite Plus"/>
    <s v="₹ 2.30 Lakh"/>
    <n v="2766.8999999999996"/>
    <x v="23"/>
    <s v="Third Party insurance"/>
    <x v="0"/>
    <n v="100000"/>
    <x v="2"/>
    <s v="Petrol"/>
    <s v="55.2bhp"/>
    <n v="5"/>
    <s v="21.1 kmpl"/>
    <x v="0"/>
    <s v="Ahmedabad"/>
  </r>
  <r>
    <x v="1"/>
    <s v="Maruti SX4 S Cross Zeta DDiS 200 SH"/>
    <s v="₹ 7.95 Lakh"/>
    <n v="9563.85"/>
    <x v="14"/>
    <s v="Third Party insurance"/>
    <x v="0"/>
    <n v="50000"/>
    <x v="0"/>
    <s v="Diesel"/>
    <s v="88.5bhp"/>
    <n v="5"/>
    <s v="25.1 kmpl"/>
    <x v="4"/>
    <s v="Ahmedabad"/>
  </r>
  <r>
    <x v="10"/>
    <s v="Maruti Zen Estilo LXI"/>
    <s v="₹ 1.30 Lakh"/>
    <n v="1563.9"/>
    <x v="9"/>
    <s v="Third Party insurance"/>
    <x v="0"/>
    <n v="110000"/>
    <x v="1"/>
    <s v="Petrol"/>
    <s v="67.1bhp"/>
    <n v="5"/>
    <s v="19 kmpl"/>
    <x v="0"/>
    <s v="Ahmedabad"/>
  </r>
  <r>
    <x v="4"/>
    <s v="Hyundai Santro Xing GLS CNG"/>
    <s v="₹ 1.75 Lakh"/>
    <n v="2105.25"/>
    <x v="2"/>
    <s v="Third Party insurance"/>
    <x v="0"/>
    <n v="120000"/>
    <x v="4"/>
    <s v="CNG"/>
    <s v="62.1bhp"/>
    <n v="5"/>
    <s v="11.88 kmpl"/>
    <x v="0"/>
    <s v="Ahmedabad"/>
  </r>
  <r>
    <x v="1"/>
    <s v="Maruti Ignis 1.2 Delta BSIV"/>
    <s v="₹ 4.64 Lakh"/>
    <n v="5581.9199999999992"/>
    <x v="0"/>
    <s v="Comprehensive"/>
    <x v="0"/>
    <n v="40244"/>
    <x v="0"/>
    <s v="Petrol"/>
    <s v="81.80bhp"/>
    <n v="5"/>
    <s v="20.89 kmpl"/>
    <x v="0"/>
    <s v="Ahmedabad"/>
  </r>
  <r>
    <x v="5"/>
    <s v="Maruti Eeco 5 Seater AC BSIV"/>
    <s v="₹ 4.24 Lakh"/>
    <n v="5100.72"/>
    <x v="4"/>
    <s v="Zero Dep"/>
    <x v="0"/>
    <n v="24233"/>
    <x v="0"/>
    <s v="Petrol"/>
    <s v="73bhp"/>
    <n v="5"/>
    <s v="15.37 kmpl"/>
    <x v="3"/>
    <s v="Ahmedabad"/>
  </r>
  <r>
    <x v="0"/>
    <s v="Hyundai Grand i10 1.2 Kappa Sportz Option AT"/>
    <s v="₹ 5.25 Lakh"/>
    <n v="6315.75"/>
    <x v="0"/>
    <s v="Comprehensive"/>
    <x v="1"/>
    <n v="81811"/>
    <x v="0"/>
    <s v="Petrol"/>
    <s v="81.86bhp"/>
    <n v="5"/>
    <s v="18.9 kmpl"/>
    <x v="0"/>
    <s v="Ahmedabad"/>
  </r>
  <r>
    <x v="5"/>
    <s v="Hyundai EON D Lite Plus"/>
    <s v="₹ 2.84 Lakh"/>
    <n v="3416.52"/>
    <x v="23"/>
    <s v="Third Party insurance"/>
    <x v="0"/>
    <n v="76516"/>
    <x v="0"/>
    <s v="Petrol"/>
    <s v="55.2bhp"/>
    <n v="5"/>
    <s v="21.1 kmpl"/>
    <x v="0"/>
    <s v="Ahmedabad"/>
  </r>
  <r>
    <x v="9"/>
    <s v="Maruti Baleno 1.2 Delta"/>
    <s v="₹ 6.50 Lakh"/>
    <n v="7819.5"/>
    <x v="0"/>
    <s v="Zero Dep"/>
    <x v="0"/>
    <n v="15650"/>
    <x v="0"/>
    <s v="Petrol"/>
    <s v="83.1bhp"/>
    <n v="5"/>
    <s v="21.4 kmpl"/>
    <x v="0"/>
    <s v="Ahmedabad"/>
  </r>
  <r>
    <x v="0"/>
    <s v="Hyundai Grand i10 1.2 Kappa Era"/>
    <s v="₹ 4.38 Lakh"/>
    <n v="5269.1399999999994"/>
    <x v="0"/>
    <s v="Zero Dep"/>
    <x v="0"/>
    <n v="61072"/>
    <x v="0"/>
    <s v="Petrol"/>
    <s v="81.86bhp"/>
    <n v="5"/>
    <s v="17 kmpl"/>
    <x v="0"/>
    <s v="Ahmedabad"/>
  </r>
  <r>
    <x v="6"/>
    <s v="Hyundai i20 Asta 1.2"/>
    <s v="₹ 5.46 Lakh"/>
    <n v="6568.38"/>
    <x v="0"/>
    <s v="Third Party"/>
    <x v="0"/>
    <n v="107493"/>
    <x v="0"/>
    <s v="Petrol"/>
    <s v="81.83bhp"/>
    <n v="5"/>
    <s v="18.6 kmpl"/>
    <x v="0"/>
    <s v="Ahmedabad"/>
  </r>
  <r>
    <x v="8"/>
    <s v="MG Hector Sharp Diesel MT BSIV"/>
    <s v="₹ 15.91 Lakh"/>
    <n v="19139.73"/>
    <x v="22"/>
    <s v="Third Party"/>
    <x v="0"/>
    <n v="85590"/>
    <x v="0"/>
    <s v="Diesel"/>
    <s v="167.68bhp"/>
    <n v="5"/>
    <s v="17.41 kmpl"/>
    <x v="4"/>
    <s v="Ahmedabad"/>
  </r>
  <r>
    <x v="2"/>
    <s v="Honda City i VTEC V"/>
    <s v="₹ 5.86 Lakh"/>
    <n v="7049.5800000000008"/>
    <x v="34"/>
    <s v="Zero Dep"/>
    <x v="0"/>
    <n v="102761"/>
    <x v="0"/>
    <s v="Petrol"/>
    <s v="117.3bhp"/>
    <n v="5"/>
    <s v="17.4 kmpl"/>
    <x v="2"/>
    <s v="Ahmedabad"/>
  </r>
  <r>
    <x v="9"/>
    <s v="Tata Tiago XZA Plus"/>
    <s v="₹ 5.61 Lakh"/>
    <n v="6748.8300000000008"/>
    <x v="16"/>
    <s v="Third Party insurance"/>
    <x v="1"/>
    <n v="54865"/>
    <x v="0"/>
    <s v="Petrol"/>
    <s v="83.83bhp"/>
    <n v="5"/>
    <s v="23.84 kmpl"/>
    <x v="0"/>
    <s v="Ahmedabad"/>
  </r>
  <r>
    <x v="12"/>
    <s v="Maruti Swift VDI"/>
    <s v="₹ 4.10 Lakh"/>
    <n v="4932.2999999999993"/>
    <x v="14"/>
    <s v="Comprehensive"/>
    <x v="0"/>
    <n v="80714"/>
    <x v="0"/>
    <s v="Diesel"/>
    <s v="74bhp"/>
    <n v="5"/>
    <s v="22.9 kmpl"/>
    <x v="0"/>
    <s v="Ahmedabad"/>
  </r>
  <r>
    <x v="1"/>
    <s v="Hyundai Creta 1.6 SX Diesel"/>
    <s v="₹ 9.68 Lakh"/>
    <n v="11645.039999999999"/>
    <x v="35"/>
    <s v="Comprehensive"/>
    <x v="0"/>
    <n v="121406"/>
    <x v="0"/>
    <s v="Diesel"/>
    <s v="126.2bhp"/>
    <n v="5"/>
    <s v="20.5 kmpl"/>
    <x v="4"/>
    <s v="Ahmedabad"/>
  </r>
  <r>
    <x v="4"/>
    <s v="Hyundai i20 1.2 Magna"/>
    <s v="₹ 2.60 Lakh"/>
    <n v="3127.8"/>
    <x v="0"/>
    <s v="Third Party insurance"/>
    <x v="0"/>
    <n v="80000"/>
    <x v="1"/>
    <s v="Petrol"/>
    <s v="80 PS at 5200 rpm"/>
    <n v="5"/>
    <s v="18.5 kmpl"/>
    <x v="0"/>
    <s v="Ahmedabad"/>
  </r>
  <r>
    <x v="8"/>
    <s v="Hyundai Creta E Diesel BSVI"/>
    <s v="₹ 11.21 Lakh"/>
    <n v="13485.630000000001"/>
    <x v="7"/>
    <s v="Third Party insurance"/>
    <x v="0"/>
    <n v="50000"/>
    <x v="1"/>
    <s v="Diesel"/>
    <s v="113.98bhp"/>
    <n v="5"/>
    <m/>
    <x v="4"/>
    <s v="Ahmedabad"/>
  </r>
  <r>
    <x v="8"/>
    <s v="Hyundai Creta E BSVI"/>
    <s v="₹ 11.21 Lakh"/>
    <n v="13485.630000000001"/>
    <x v="34"/>
    <s v="Third Party insurance"/>
    <x v="0"/>
    <n v="50000"/>
    <x v="1"/>
    <s v="Petrol"/>
    <s v="113.18bhp"/>
    <n v="5"/>
    <m/>
    <x v="4"/>
    <s v="Ahmedabad"/>
  </r>
  <r>
    <x v="11"/>
    <s v="Maruti Zen Estilo LX BSIV"/>
    <s v="₹ 2 Lakh"/>
    <n v="2406"/>
    <x v="9"/>
    <s v="Third Party insurance"/>
    <x v="0"/>
    <n v="80000"/>
    <x v="0"/>
    <s v="Petrol"/>
    <s v="67.1bhp"/>
    <n v="5"/>
    <s v="19 kmpl"/>
    <x v="0"/>
    <s v="Ahmedabad"/>
  </r>
  <r>
    <x v="12"/>
    <s v="Chevrolet Beat Diesel"/>
    <s v="₹ 1.40 Lakh"/>
    <n v="1684.1999999999998"/>
    <x v="31"/>
    <s v="Third Party insurance"/>
    <x v="0"/>
    <n v="60000"/>
    <x v="1"/>
    <s v="Diesel"/>
    <s v="57.6bhp"/>
    <n v="5"/>
    <s v="25.44 kmpl"/>
    <x v="0"/>
    <s v="Ahmedabad"/>
  </r>
  <r>
    <x v="8"/>
    <s v="Nissan Magnite XV BSVI"/>
    <s v="₹ 6.51 Lakh"/>
    <n v="7831.53"/>
    <x v="20"/>
    <s v="Third Party insurance"/>
    <x v="0"/>
    <n v="20000"/>
    <x v="0"/>
    <s v="Petrol"/>
    <s v="71.02bhp"/>
    <n v="5"/>
    <s v="18.75 kmpl"/>
    <x v="4"/>
    <s v="Ahmedabad"/>
  </r>
  <r>
    <x v="8"/>
    <s v="Nissan Magnite XV BSVI"/>
    <s v="₹ 6.50 Lakh"/>
    <n v="7819.5"/>
    <x v="20"/>
    <s v="Third Party insurance"/>
    <x v="0"/>
    <n v="30000"/>
    <x v="0"/>
    <s v="Petrol"/>
    <s v="71.02bhp"/>
    <n v="5"/>
    <s v="18.75 kmpl"/>
    <x v="4"/>
    <s v="Ahmedabad"/>
  </r>
  <r>
    <x v="8"/>
    <s v="Maruti Eeco Cargo STD CNG AC 2021-2022"/>
    <s v="₹ 5.55 Lakh"/>
    <n v="6676.65"/>
    <x v="4"/>
    <s v="Third Party insurance"/>
    <x v="0"/>
    <n v="40000"/>
    <x v="0"/>
    <s v="CNG"/>
    <s v="61.68bhp"/>
    <n v="2"/>
    <s v="26.55 km/kg"/>
    <x v="18"/>
    <s v="Ahmedabad"/>
  </r>
  <r>
    <x v="10"/>
    <s v="Hyundai i20 1.2 Magna"/>
    <s v="₹ 2.50 Lakh"/>
    <n v="3007.5"/>
    <x v="0"/>
    <s v="Comprehensive"/>
    <x v="0"/>
    <n v="123488"/>
    <x v="1"/>
    <s v="Petrol"/>
    <s v="80 PS at 5200 rpm"/>
    <n v="5"/>
    <s v="18.5 kmpl"/>
    <x v="0"/>
    <s v="Ahmedabad"/>
  </r>
  <r>
    <x v="5"/>
    <s v="Hyundai Xcent 1.2 Kappa S Celebration Edition"/>
    <s v="₹ 5.88 Lakh"/>
    <n v="7073.6399999999994"/>
    <x v="0"/>
    <s v="Zero Dep"/>
    <x v="0"/>
    <n v="36225"/>
    <x v="0"/>
    <s v="Petrol"/>
    <s v="82bhp"/>
    <n v="5"/>
    <s v="19.1 kmpl"/>
    <x v="2"/>
    <s v="Ahmedabad"/>
  </r>
  <r>
    <x v="0"/>
    <s v="Mahindra KUV 100 mFALCON G80 K4"/>
    <s v="₹ 3.71 Lakh"/>
    <n v="4463.13"/>
    <x v="5"/>
    <s v="Third Party insurance"/>
    <x v="0"/>
    <n v="49453"/>
    <x v="0"/>
    <s v="Petrol"/>
    <s v="82bhp"/>
    <n v="6"/>
    <s v="18.15 kmpl"/>
    <x v="4"/>
    <s v="Ahmedabad"/>
  </r>
  <r>
    <x v="6"/>
    <s v="Hyundai i10 Magna 1.1L"/>
    <s v="₹ 3.51 Lakh"/>
    <n v="4222.53"/>
    <x v="2"/>
    <s v="Comprehensive"/>
    <x v="0"/>
    <n v="33048"/>
    <x v="0"/>
    <s v="Petrol"/>
    <s v="68.05bhp"/>
    <n v="5"/>
    <s v="19.81 kmpl"/>
    <x v="0"/>
    <s v="Ahmedabad"/>
  </r>
  <r>
    <x v="7"/>
    <s v="Tata Tiago XZ Plus"/>
    <s v="₹ 6.02 Lakh"/>
    <n v="7242.0599999999995"/>
    <x v="16"/>
    <s v="Third Party insurance"/>
    <x v="0"/>
    <n v="23159"/>
    <x v="0"/>
    <s v="Petrol"/>
    <s v="83.83bhp"/>
    <n v="5"/>
    <s v="23.84 kmpl"/>
    <x v="0"/>
    <s v="Ahmedabad"/>
  </r>
  <r>
    <x v="8"/>
    <s v="Tata Altroz XM plus BSVI"/>
    <s v="₹ 7.13 Lakh"/>
    <n v="8577.39"/>
    <x v="16"/>
    <s v="Third Party"/>
    <x v="0"/>
    <n v="23436"/>
    <x v="0"/>
    <s v="Petrol"/>
    <s v="86.83bhp"/>
    <n v="5"/>
    <s v="19.33 kmpl"/>
    <x v="0"/>
    <s v="Ahmedabad"/>
  </r>
  <r>
    <x v="0"/>
    <s v="Hyundai Grand i10 1.2 Kappa Sportz BSIV"/>
    <s v="₹ 4.67 Lakh"/>
    <n v="5618.01"/>
    <x v="0"/>
    <s v="Third Party insurance"/>
    <x v="0"/>
    <n v="47108"/>
    <x v="0"/>
    <s v="Petrol"/>
    <s v="81.86bhp"/>
    <n v="5"/>
    <s v="18.9 kmpl"/>
    <x v="0"/>
    <s v="Ahmedabad"/>
  </r>
  <r>
    <x v="1"/>
    <s v="Maruti Ignis 1.2 Sigma BSIV"/>
    <s v="₹ 4.42 Lakh"/>
    <n v="5317.26"/>
    <x v="0"/>
    <s v="Comprehensive"/>
    <x v="0"/>
    <n v="60373"/>
    <x v="0"/>
    <s v="Petrol"/>
    <s v="81.80bhp"/>
    <n v="5"/>
    <s v="20.89 kmpl"/>
    <x v="0"/>
    <s v="Ahmedabad"/>
  </r>
  <r>
    <x v="6"/>
    <s v="Maruti Swift Dzire VDI"/>
    <s v="₹ 4.67 Lakh"/>
    <n v="5618.01"/>
    <x v="14"/>
    <s v="Third Party"/>
    <x v="0"/>
    <n v="85437"/>
    <x v="0"/>
    <s v="Diesel"/>
    <s v="74bhp"/>
    <n v="5"/>
    <s v="23.4 kmpl"/>
    <x v="2"/>
    <s v="Ahmedabad"/>
  </r>
  <r>
    <x v="12"/>
    <s v="Honda Brio VX AT"/>
    <s v="₹ 3.58 Lakh"/>
    <n v="4306.74"/>
    <x v="5"/>
    <s v="Comprehensive"/>
    <x v="1"/>
    <n v="94297"/>
    <x v="0"/>
    <s v="Petrol"/>
    <s v="86.8bhp"/>
    <n v="5"/>
    <s v="16.5 kmpl"/>
    <x v="0"/>
    <s v="Ahmedabad"/>
  </r>
  <r>
    <x v="9"/>
    <s v="Kia Seltos GTK"/>
    <s v="₹ 10.42 Lakh"/>
    <n v="12535.26"/>
    <x v="32"/>
    <s v="Third Party"/>
    <x v="0"/>
    <n v="76950"/>
    <x v="0"/>
    <s v="Petrol"/>
    <s v="138bhp"/>
    <n v="5"/>
    <s v="16.1 kmpl"/>
    <x v="4"/>
    <s v="Ahmedabad"/>
  </r>
  <r>
    <x v="1"/>
    <s v="Mahindra XUV500 AT W10 FWD"/>
    <s v="₹ 9.70 Lakh"/>
    <n v="11669.099999999999"/>
    <x v="1"/>
    <s v="Third Party insurance"/>
    <x v="1"/>
    <n v="70000"/>
    <x v="1"/>
    <s v="Diesel"/>
    <s v="140bhp"/>
    <n v="7"/>
    <s v="16 kmpl"/>
    <x v="4"/>
    <s v="Ahmedabad"/>
  </r>
  <r>
    <x v="13"/>
    <s v="Toyota Urban cruiser High"/>
    <s v="₹ 10.21 Lakh"/>
    <n v="12282.630000000001"/>
    <x v="6"/>
    <s v="Third Party insurance"/>
    <x v="0"/>
    <n v="10000"/>
    <x v="0"/>
    <s v="Petrol"/>
    <s v="103.26bhp"/>
    <n v="5"/>
    <s v="17.03 kmpl"/>
    <x v="4"/>
    <s v="Ahmedabad"/>
  </r>
  <r>
    <x v="8"/>
    <s v="Honda Amaze S BSVI"/>
    <s v="₹ 7 Lakh"/>
    <n v="8421"/>
    <x v="16"/>
    <s v="Third Party insurance"/>
    <x v="0"/>
    <n v="20000"/>
    <x v="0"/>
    <s v="Petrol"/>
    <s v="88.50bhp"/>
    <n v="5"/>
    <s v="18.6 kmpl"/>
    <x v="2"/>
    <s v="Ahmedabad"/>
  </r>
  <r>
    <x v="8"/>
    <s v="Honda Amaze S BSVI"/>
    <s v="₹ 7 Lakh"/>
    <n v="8421"/>
    <x v="16"/>
    <s v="Third Party insurance"/>
    <x v="0"/>
    <n v="20000"/>
    <x v="0"/>
    <s v="Petrol"/>
    <s v="88.50bhp"/>
    <n v="5"/>
    <s v="18.6 kmpl"/>
    <x v="2"/>
    <s v="Ahmedabad"/>
  </r>
  <r>
    <x v="12"/>
    <s v="Honda Brio S MT"/>
    <s v="₹ 2.50 Lakh"/>
    <n v="3007.5"/>
    <x v="5"/>
    <s v="Third Party insurance"/>
    <x v="0"/>
    <n v="70000"/>
    <x v="4"/>
    <s v="Petrol"/>
    <s v="86.8bhp"/>
    <n v="5"/>
    <s v="19.4 kmpl"/>
    <x v="0"/>
    <s v="Ahmedabad"/>
  </r>
  <r>
    <x v="10"/>
    <s v="Maruti Wagon R LXI CNG"/>
    <s v="₹ 2.05 Lakh"/>
    <n v="2466.1499999999996"/>
    <x v="9"/>
    <s v="Third Party insurance"/>
    <x v="0"/>
    <n v="50000"/>
    <x v="1"/>
    <s v="CNG"/>
    <s v="58.2bhp"/>
    <n v="5"/>
    <s v="26.2 kmpl"/>
    <x v="0"/>
    <s v="Ahmedabad"/>
  </r>
  <r>
    <x v="10"/>
    <s v="Maruti Alto LXi"/>
    <s v="₹ 1.80 Lakh"/>
    <n v="2165.4"/>
    <x v="15"/>
    <s v="Third Party insurance"/>
    <x v="0"/>
    <n v="40000"/>
    <x v="0"/>
    <s v="Petrol"/>
    <s v="46.3bhp"/>
    <n v="5"/>
    <s v="19.7 kmpl"/>
    <x v="0"/>
    <s v="Ahmedabad"/>
  </r>
  <r>
    <x v="0"/>
    <s v="Hyundai Grand i10 1.2 Kappa Magna BSIV"/>
    <s v="₹ 4.47 Lakh"/>
    <n v="5377.41"/>
    <x v="0"/>
    <s v="Comprehensive"/>
    <x v="0"/>
    <n v="98895"/>
    <x v="0"/>
    <s v="Petrol"/>
    <s v="81.86bhp"/>
    <n v="5"/>
    <s v="18.9 kmpl"/>
    <x v="0"/>
    <s v="Ahmedabad"/>
  </r>
  <r>
    <x v="12"/>
    <s v="Volkswagen Vento Petrol Highline"/>
    <s v="₹ 3.65 Lakh"/>
    <n v="4390.95"/>
    <x v="58"/>
    <s v="Comprehensive"/>
    <x v="0"/>
    <n v="89797"/>
    <x v="1"/>
    <s v="Petrol"/>
    <s v="103.6bhp"/>
    <n v="5"/>
    <s v="15.04 kmpl"/>
    <x v="2"/>
    <s v="Ahmedabad"/>
  </r>
  <r>
    <x v="1"/>
    <s v="Hyundai i20 1.4 Asta Option"/>
    <s v="₹ 7.30 Lakh"/>
    <n v="8781.9"/>
    <x v="8"/>
    <s v="Third Party"/>
    <x v="0"/>
    <n v="78064"/>
    <x v="1"/>
    <s v="Diesel"/>
    <s v="88.73bhp"/>
    <n v="5"/>
    <s v="22.54 kmpl"/>
    <x v="0"/>
    <s v="Ahmedabad"/>
  </r>
  <r>
    <x v="13"/>
    <s v="Hyundai Venue SX Plus Turbo DCT"/>
    <s v="₹ 11.92 Lakh"/>
    <n v="14339.76"/>
    <x v="9"/>
    <s v="Comprehensive"/>
    <x v="1"/>
    <n v="19880"/>
    <x v="0"/>
    <s v="Petrol"/>
    <s v="118.35bhp"/>
    <n v="5"/>
    <s v="18.15 kmpl"/>
    <x v="4"/>
    <s v="Ahmedabad"/>
  </r>
  <r>
    <x v="9"/>
    <s v="Jeep Compass Trailhawk"/>
    <s v="₹ 16.95 Lakh"/>
    <n v="20390.849999999999"/>
    <x v="22"/>
    <s v="Third Party"/>
    <x v="0"/>
    <n v="84114"/>
    <x v="0"/>
    <s v="Diesel"/>
    <s v="170bhp"/>
    <n v="5"/>
    <s v="16.3 kmpl"/>
    <x v="4"/>
    <s v="Ahmedabad"/>
  </r>
  <r>
    <x v="12"/>
    <s v="Hyundai i10 Magna 1.1L"/>
    <s v="₹ 3.06 Lakh"/>
    <n v="3681.1800000000003"/>
    <x v="2"/>
    <s v="Third Party"/>
    <x v="0"/>
    <n v="64268"/>
    <x v="1"/>
    <s v="Petrol"/>
    <s v="68.05bhp"/>
    <n v="5"/>
    <s v="19.81 kmpl"/>
    <x v="0"/>
    <s v="Ahmedabad"/>
  </r>
  <r>
    <x v="1"/>
    <s v="Hyundai Creta 1.6 VTVT SX Plus"/>
    <s v="₹ 10.10 Lakh"/>
    <n v="12150.3"/>
    <x v="56"/>
    <s v="Third Party"/>
    <x v="0"/>
    <n v="105133"/>
    <x v="0"/>
    <s v="Petrol"/>
    <s v="121.3bhp"/>
    <n v="5"/>
    <s v="13 kmpl"/>
    <x v="4"/>
    <s v="Ahmedabad"/>
  </r>
  <r>
    <x v="9"/>
    <s v="Maruti Alto 800 LXI"/>
    <s v="₹ 3.17 Lakh"/>
    <n v="3813.5099999999998"/>
    <x v="15"/>
    <s v="Third Party"/>
    <x v="0"/>
    <n v="68106"/>
    <x v="0"/>
    <s v="Petrol"/>
    <s v="47.33bhp"/>
    <n v="5"/>
    <s v="22.05 kmpl"/>
    <x v="0"/>
    <s v="Ahmedabad"/>
  </r>
  <r>
    <x v="13"/>
    <s v="Tata Altroz XT Diesel BSVI"/>
    <s v="₹ 9.11 Lakh"/>
    <n v="10959.33"/>
    <x v="34"/>
    <s v="Third Party"/>
    <x v="0"/>
    <n v="15857"/>
    <x v="0"/>
    <s v="Diesel"/>
    <s v="88.77bhp"/>
    <n v="5"/>
    <s v="23.64 kmpl"/>
    <x v="0"/>
    <s v="Ahmedabad"/>
  </r>
  <r>
    <x v="7"/>
    <s v="Hyundai Aura SX Option"/>
    <s v="₹ 6.98 Lakh"/>
    <n v="8396.94"/>
    <x v="0"/>
    <s v="Comprehensive"/>
    <x v="0"/>
    <n v="30109"/>
    <x v="0"/>
    <s v="Petrol"/>
    <s v="81.86bhp"/>
    <n v="5"/>
    <s v="20.5 kmpl"/>
    <x v="2"/>
    <s v="Ahmedabad"/>
  </r>
  <r>
    <x v="4"/>
    <s v="Maruti Zen Estilo VXI BSIV"/>
    <s v="₹ 1.50 Lakh"/>
    <n v="1804.5"/>
    <x v="9"/>
    <s v="Third Party"/>
    <x v="0"/>
    <n v="82224"/>
    <x v="0"/>
    <s v="Petrol"/>
    <s v="67.1bhp"/>
    <n v="5"/>
    <s v="19 kmpl"/>
    <x v="0"/>
    <s v="Ahmedabad"/>
  </r>
  <r>
    <x v="12"/>
    <s v="Tata Nano CX SE"/>
    <s v="₹ 80,000"/>
    <n v="962.40000000000009"/>
    <x v="57"/>
    <s v="Third Party insurance"/>
    <x v="0"/>
    <n v="40000"/>
    <x v="2"/>
    <s v="Petrol"/>
    <s v="37.5bhp"/>
    <n v="4"/>
    <s v="25.4 kmpl"/>
    <x v="0"/>
    <s v="Ahmedabad"/>
  </r>
  <r>
    <x v="0"/>
    <s v="Tata Zest Revotron 1.2T XE"/>
    <s v="₹ 3.50 Lakh"/>
    <n v="4210.5"/>
    <x v="70"/>
    <s v="Third Party insurance"/>
    <x v="0"/>
    <n v="120000"/>
    <x v="0"/>
    <s v="Petrol"/>
    <s v="88.7bhp"/>
    <n v="5"/>
    <s v="17.57 kmpl"/>
    <x v="2"/>
    <s v="Ahmedabad"/>
  </r>
  <r>
    <x v="13"/>
    <s v="Nissan Magnite XV BSVI"/>
    <s v="₹ 8 Lakh"/>
    <n v="9624"/>
    <x v="20"/>
    <s v="Third Party insurance"/>
    <x v="0"/>
    <n v="50000"/>
    <x v="0"/>
    <s v="Petrol"/>
    <s v="71.02bhp"/>
    <n v="5"/>
    <s v="18.75 kmpl"/>
    <x v="4"/>
    <s v="Ahmedabad"/>
  </r>
  <r>
    <x v="13"/>
    <s v="Tata Nexon XZ Plus P Dark Edition"/>
    <s v="₹ 13.22 Lakh"/>
    <n v="15903.660000000002"/>
    <x v="16"/>
    <s v="Third Party insurance"/>
    <x v="0"/>
    <n v="10000"/>
    <x v="0"/>
    <s v="Petrol"/>
    <s v="118.36bhp"/>
    <n v="5"/>
    <s v="17.57 kmpl"/>
    <x v="4"/>
    <s v="Ahmedabad"/>
  </r>
  <r>
    <x v="12"/>
    <s v="Audi A4 2.0 TDI"/>
    <s v="₹ 7.50 Lakh"/>
    <n v="9022.5"/>
    <x v="19"/>
    <s v="Third Party insurance"/>
    <x v="1"/>
    <n v="100000"/>
    <x v="2"/>
    <s v="Diesel"/>
    <s v="147.51bhp"/>
    <n v="5"/>
    <s v="16.55 kmpl"/>
    <x v="2"/>
    <s v="Ahmedabad"/>
  </r>
  <r>
    <x v="1"/>
    <s v="Datsun GO T Petrol"/>
    <s v="₹ 2.80 Lakh"/>
    <n v="3368.3999999999996"/>
    <x v="5"/>
    <s v="Third Party insurance"/>
    <x v="0"/>
    <n v="50000"/>
    <x v="0"/>
    <s v="Petrol"/>
    <s v="67bhp"/>
    <n v="5"/>
    <s v="19.83 kmpl"/>
    <x v="0"/>
    <s v="Ahmedabad"/>
  </r>
  <r>
    <x v="9"/>
    <s v="Maruti Wagon R ZXI 1.2"/>
    <s v="₹ 5 Lakh"/>
    <n v="6015"/>
    <x v="0"/>
    <s v="Third Party insurance"/>
    <x v="0"/>
    <n v="30000"/>
    <x v="1"/>
    <s v="Petrol"/>
    <s v="81.80bhp"/>
    <n v="5"/>
    <s v="20.52 kmpl"/>
    <x v="0"/>
    <s v="Ahmedabad"/>
  </r>
  <r>
    <x v="0"/>
    <s v="Jeep Compass 2.0 Longitude BSIV"/>
    <s v="₹ 9 Lakh"/>
    <n v="10827"/>
    <x v="22"/>
    <s v="Third Party insurance"/>
    <x v="0"/>
    <n v="80000"/>
    <x v="0"/>
    <s v="Diesel"/>
    <s v="170bhp"/>
    <n v="5"/>
    <s v="17.1 kmpl"/>
    <x v="4"/>
    <s v="Ahmedabad"/>
  </r>
  <r>
    <x v="8"/>
    <s v="Mahindra XUV300 W6 Diesel BSVI"/>
    <s v="₹ 9.79 Lakh"/>
    <n v="11777.369999999999"/>
    <x v="34"/>
    <s v="Third Party"/>
    <x v="0"/>
    <n v="36024"/>
    <x v="0"/>
    <s v="Diesel"/>
    <s v="115bhp"/>
    <n v="5"/>
    <s v="20 kmpl"/>
    <x v="4"/>
    <s v="Ahmedabad"/>
  </r>
  <r>
    <x v="8"/>
    <s v="Tata Altroz XZ Plus Dark Edition BSVI"/>
    <s v="₹ 8.44 Lakh"/>
    <n v="10153.32"/>
    <x v="16"/>
    <s v="Third Party"/>
    <x v="0"/>
    <n v="30023"/>
    <x v="0"/>
    <s v="Petrol"/>
    <s v="86.83bhp"/>
    <n v="5"/>
    <s v="19.33 kmpl"/>
    <x v="0"/>
    <s v="Ahmedabad"/>
  </r>
  <r>
    <x v="8"/>
    <s v="Maruti Swift VXI"/>
    <s v="₹ 6.91 Lakh"/>
    <n v="8312.73"/>
    <x v="0"/>
    <s v="Comprehensive"/>
    <x v="0"/>
    <n v="15800"/>
    <x v="0"/>
    <s v="Petrol"/>
    <s v="88.50bhp"/>
    <n v="5"/>
    <s v="22.38 kmpl"/>
    <x v="0"/>
    <s v="Ahmedabad"/>
  </r>
  <r>
    <x v="13"/>
    <s v="Toyota Urban cruiser Premium AT"/>
    <s v="₹ 11.46 Lakh"/>
    <n v="13786.380000000001"/>
    <x v="6"/>
    <s v="Third Party"/>
    <x v="1"/>
    <n v="23865"/>
    <x v="0"/>
    <s v="Petrol"/>
    <s v="103.26bhp"/>
    <n v="5"/>
    <s v="18.76 kmpl"/>
    <x v="4"/>
    <s v="Ahmedabad"/>
  </r>
  <r>
    <x v="0"/>
    <s v="Maruti Swift Dzire AMT ZDI"/>
    <s v="₹ 5.86 Lakh"/>
    <n v="7049.5800000000008"/>
    <x v="14"/>
    <s v="Comprehensive"/>
    <x v="1"/>
    <n v="86739"/>
    <x v="1"/>
    <s v="Diesel"/>
    <s v="74.02bhp"/>
    <n v="5"/>
    <s v="28.4 kmpl"/>
    <x v="2"/>
    <s v="Ahmedabad"/>
  </r>
  <r>
    <x v="0"/>
    <s v="Maruti Ignis 1.2 Delta BSIV"/>
    <s v="₹ 4.83 Lakh"/>
    <n v="5810.49"/>
    <x v="0"/>
    <s v="Comprehensive"/>
    <x v="0"/>
    <n v="30159"/>
    <x v="0"/>
    <s v="Petrol"/>
    <s v="81.80bhp"/>
    <n v="5"/>
    <s v="20.89 kmpl"/>
    <x v="0"/>
    <s v="Ahmedabad"/>
  </r>
  <r>
    <x v="7"/>
    <s v="Hyundai Grand i10 Nios Magna"/>
    <s v="₹ 5.88 Lakh"/>
    <n v="7073.6399999999994"/>
    <x v="0"/>
    <s v="Zero Dep"/>
    <x v="0"/>
    <n v="35855"/>
    <x v="1"/>
    <s v="Petrol"/>
    <s v="81.86bhp"/>
    <n v="5"/>
    <s v="20.7 kmpl"/>
    <x v="0"/>
    <s v="Ahmedabad"/>
  </r>
  <r>
    <x v="4"/>
    <s v="Hyundai i10 Magna"/>
    <s v="₹ 2.41 Lakh"/>
    <n v="2899.23"/>
    <x v="0"/>
    <s v="Comprehensive"/>
    <x v="0"/>
    <n v="51237"/>
    <x v="0"/>
    <s v="Petrol"/>
    <s v="78.9bhp"/>
    <n v="5"/>
    <s v="20.36 kmpl"/>
    <x v="0"/>
    <s v="Ahmedabad"/>
  </r>
  <r>
    <x v="7"/>
    <s v="Maruti Wagon R VXI"/>
    <s v="₹ 5.15 Lakh"/>
    <n v="6195.4500000000007"/>
    <x v="9"/>
    <s v="Zero Dep"/>
    <x v="0"/>
    <n v="30393"/>
    <x v="0"/>
    <s v="Petrol"/>
    <s v="67.05bhp"/>
    <n v="5"/>
    <s v="21.79 kmpl"/>
    <x v="0"/>
    <s v="Ahmedabad"/>
  </r>
  <r>
    <x v="11"/>
    <s v="Maruti Swift VXI"/>
    <s v="₹ 3.82 Lakh"/>
    <n v="4595.46"/>
    <x v="0"/>
    <s v="Third Party"/>
    <x v="0"/>
    <n v="67658"/>
    <x v="0"/>
    <s v="Petrol"/>
    <s v="88.50bhp"/>
    <n v="5"/>
    <s v="22.38 kmpl"/>
    <x v="0"/>
    <s v="Ahmedabad"/>
  </r>
  <r>
    <x v="13"/>
    <s v="Honda Amaze VX CVT BSVI"/>
    <s v="₹ 8.93 Lakh"/>
    <n v="10742.789999999999"/>
    <x v="16"/>
    <s v="Third Party"/>
    <x v="1"/>
    <n v="7665"/>
    <x v="0"/>
    <s v="Petrol"/>
    <s v="88.50bhp"/>
    <n v="5"/>
    <s v="18.3 kmpl"/>
    <x v="2"/>
    <s v="Ahmedabad"/>
  </r>
  <r>
    <x v="9"/>
    <s v="Hyundai Verna VTVT 1.6 SX"/>
    <s v="₹ 9.16 Lakh"/>
    <n v="11019.48"/>
    <x v="56"/>
    <s v="Comprehensive"/>
    <x v="0"/>
    <n v="28943"/>
    <x v="0"/>
    <s v="Petrol"/>
    <s v="121.3bhp"/>
    <n v="5"/>
    <s v="17 kmpl"/>
    <x v="2"/>
    <s v="Ahmedabad"/>
  </r>
  <r>
    <x v="7"/>
    <s v="Tata Altroz XZ Option"/>
    <s v="₹ 7.15 Lakh"/>
    <n v="8601.4500000000007"/>
    <x v="16"/>
    <s v="Third Party insurance"/>
    <x v="0"/>
    <n v="60000"/>
    <x v="0"/>
    <s v="Petrol"/>
    <s v="84.88bhp"/>
    <n v="5"/>
    <s v="18.53 kmpl"/>
    <x v="0"/>
    <s v="Ahmedabad"/>
  </r>
  <r>
    <x v="10"/>
    <s v="Maruti 800 AC"/>
    <s v="₹ 1.60 Lakh"/>
    <n v="1924.8000000000002"/>
    <x v="15"/>
    <s v="Third Party insurance"/>
    <x v="0"/>
    <n v="90000"/>
    <x v="2"/>
    <s v="Petrol"/>
    <s v="37bhp"/>
    <n v="4"/>
    <s v="16.1 kmpl"/>
    <x v="0"/>
    <s v="Ahmedabad"/>
  </r>
  <r>
    <x v="0"/>
    <s v="Maruti Ciaz 1.4 Sigma"/>
    <s v="₹ 5.22 Lakh"/>
    <n v="6279.66"/>
    <x v="62"/>
    <s v="Third Party insurance"/>
    <x v="0"/>
    <n v="60000"/>
    <x v="1"/>
    <s v="Petrol"/>
    <s v="91.1bhp"/>
    <n v="5"/>
    <s v="20.73 kmpl"/>
    <x v="2"/>
    <s v="Ahmedabad"/>
  </r>
  <r>
    <x v="2"/>
    <s v="BMW 3 Series 320d Prestige"/>
    <s v="₹ 12 Lakh"/>
    <n v="14436"/>
    <x v="39"/>
    <s v="Third Party insurance"/>
    <x v="1"/>
    <n v="90000"/>
    <x v="0"/>
    <s v="Diesel"/>
    <s v="184bhp"/>
    <n v="5"/>
    <s v="18.88 kmpl"/>
    <x v="2"/>
    <s v="Ahmedabad"/>
  </r>
  <r>
    <x v="8"/>
    <s v="Hyundai Grand i10 Nios Sportz"/>
    <s v="₹ 7.25 Lakh"/>
    <n v="8721.75"/>
    <x v="0"/>
    <s v="Third Party insurance"/>
    <x v="0"/>
    <n v="20000"/>
    <x v="0"/>
    <s v="Petrol"/>
    <s v="81.86bhp"/>
    <n v="5"/>
    <s v="20.7 kmpl"/>
    <x v="0"/>
    <s v="Ahmedabad"/>
  </r>
  <r>
    <x v="14"/>
    <s v="Maruti Wagon R LXI"/>
    <s v="₹ 55,000"/>
    <n v="661.65000000000009"/>
    <x v="9"/>
    <s v="Third Party insurance"/>
    <x v="0"/>
    <n v="60000"/>
    <x v="1"/>
    <s v="Petrol"/>
    <s v="67.1bhp"/>
    <n v="5"/>
    <s v="18.9 kmpl"/>
    <x v="0"/>
    <s v="Ahmedabad"/>
  </r>
  <r>
    <x v="0"/>
    <s v="Tata Hexa XTA"/>
    <s v="₹ 9 Lakh"/>
    <n v="10827"/>
    <x v="1"/>
    <s v="Third Party insurance"/>
    <x v="1"/>
    <n v="120000"/>
    <x v="1"/>
    <s v="Diesel"/>
    <s v="153.86bhp"/>
    <n v="7"/>
    <s v="17.6 kmpl"/>
    <x v="1"/>
    <s v="Ahmedabad"/>
  </r>
  <r>
    <x v="0"/>
    <s v="Tata Hexa XTA"/>
    <s v="₹ 13 Lakh"/>
    <n v="15639"/>
    <x v="1"/>
    <s v="Third Party insurance"/>
    <x v="1"/>
    <n v="90000"/>
    <x v="0"/>
    <s v="Diesel"/>
    <s v="153.86bhp"/>
    <n v="7"/>
    <s v="17.6 kmpl"/>
    <x v="1"/>
    <s v="Ahmedabad"/>
  </r>
  <r>
    <x v="0"/>
    <s v="Hyundai Verna 1.6 VTVT SX Option"/>
    <s v="₹ 8.39 Lakh"/>
    <n v="10093.17"/>
    <x v="56"/>
    <s v="Third Party"/>
    <x v="0"/>
    <n v="70916"/>
    <x v="0"/>
    <s v="Petrol"/>
    <s v="121.3bhp"/>
    <n v="5"/>
    <s v="17.01 kmpl"/>
    <x v="2"/>
    <s v="Ahmedabad"/>
  </r>
  <r>
    <x v="1"/>
    <s v="Maruti Vitara Brezza VDi"/>
    <s v="₹ 7.87 Lakh"/>
    <n v="9467.61"/>
    <x v="14"/>
    <s v="Third Party insurance"/>
    <x v="0"/>
    <n v="48627"/>
    <x v="0"/>
    <s v="Diesel"/>
    <s v="88.5bhp"/>
    <n v="5"/>
    <s v="24.3 kmpl"/>
    <x v="4"/>
    <s v="Ahmedabad"/>
  </r>
  <r>
    <x v="9"/>
    <s v="Honda City i-VTEC CVT ZX"/>
    <s v="₹ 10.37 Lakh"/>
    <n v="12475.109999999999"/>
    <x v="34"/>
    <s v="Zero Dep"/>
    <x v="1"/>
    <n v="61229"/>
    <x v="0"/>
    <s v="Petrol"/>
    <s v="117.6bhp"/>
    <n v="5"/>
    <s v="18 kmpl"/>
    <x v="2"/>
    <s v="Ahmedabad"/>
  </r>
  <r>
    <x v="9"/>
    <s v="MG Hector Super Diesel MT BSIV"/>
    <s v="₹ 13.45 Lakh"/>
    <n v="16180.349999999999"/>
    <x v="22"/>
    <s v="Third Party"/>
    <x v="0"/>
    <n v="24059"/>
    <x v="0"/>
    <s v="Diesel"/>
    <s v="167.68bhp"/>
    <n v="5"/>
    <s v="17.41 kmpl"/>
    <x v="4"/>
    <s v="Ahmedabad"/>
  </r>
  <r>
    <x v="1"/>
    <s v="Mahindra KUV 100 mFALCON G80 K6 Plus"/>
    <s v="₹ 4.68 Lakh"/>
    <n v="5630.04"/>
    <x v="5"/>
    <s v="Zero Dep"/>
    <x v="0"/>
    <n v="18117"/>
    <x v="0"/>
    <s v="Petrol"/>
    <s v="82bhp"/>
    <n v="6"/>
    <s v="18.15 kmpl"/>
    <x v="4"/>
    <s v="Ahmedabad"/>
  </r>
  <r>
    <x v="0"/>
    <s v="Hyundai Verna 1.6 CRDi S"/>
    <s v="₹ 6.70 Lakh"/>
    <n v="8060.1"/>
    <x v="35"/>
    <s v="Third Party"/>
    <x v="0"/>
    <n v="98008"/>
    <x v="0"/>
    <s v="Diesel"/>
    <s v="126.2bhp"/>
    <n v="5"/>
    <s v="23.9 kmpl"/>
    <x v="2"/>
    <s v="Ahmedabad"/>
  </r>
  <r>
    <x v="0"/>
    <s v="Hyundai Grand i10 Magna"/>
    <s v="₹ 4.68 Lakh"/>
    <n v="5630.04"/>
    <x v="0"/>
    <s v="Third Party"/>
    <x v="0"/>
    <n v="27092"/>
    <x v="0"/>
    <s v="Petrol"/>
    <s v="81.86bhp"/>
    <n v="5"/>
    <s v="18.9 kmpl"/>
    <x v="0"/>
    <s v="Ahmedabad"/>
  </r>
  <r>
    <x v="7"/>
    <s v="Maruti Ciaz Alpha AT BSVI"/>
    <s v="₹ 9.26 Lakh"/>
    <n v="11139.779999999999"/>
    <x v="6"/>
    <s v="Third Party"/>
    <x v="1"/>
    <n v="20636"/>
    <x v="0"/>
    <s v="Petrol"/>
    <s v="103.25bhp"/>
    <n v="5"/>
    <s v="20.04 kmpl"/>
    <x v="2"/>
    <s v="Ahmedabad"/>
  </r>
  <r>
    <x v="8"/>
    <s v="Tata Nexon XZ Diesel"/>
    <s v="₹ 9.18 Lakh"/>
    <n v="11043.539999999999"/>
    <x v="34"/>
    <s v="Third Party insurance"/>
    <x v="0"/>
    <n v="65998"/>
    <x v="0"/>
    <s v="Diesel"/>
    <s v="108.50bhp"/>
    <n v="5"/>
    <s v="21.5 kmpl"/>
    <x v="4"/>
    <s v="Ahmedabad"/>
  </r>
  <r>
    <x v="10"/>
    <s v="Hyundai i10 Magna 1.1L"/>
    <s v="₹ 2.47 Lakh"/>
    <n v="2971.4100000000003"/>
    <x v="2"/>
    <s v="Third Party insurance"/>
    <x v="0"/>
    <n v="46139"/>
    <x v="0"/>
    <s v="Petrol"/>
    <s v="68.05bhp"/>
    <n v="5"/>
    <s v="19.81 kmpl"/>
    <x v="0"/>
    <s v="Ahmedabad"/>
  </r>
  <r>
    <x v="7"/>
    <s v="Mahindra Marazzo M2 BSVI"/>
    <s v="₹ 10 Lakh"/>
    <n v="12030"/>
    <x v="34"/>
    <s v="Third Party insurance"/>
    <x v="0"/>
    <n v="120000"/>
    <x v="0"/>
    <s v="Diesel"/>
    <s v="120.96bhp"/>
    <n v="7"/>
    <s v="17.3 kmpl"/>
    <x v="1"/>
    <s v="Ahmedabad"/>
  </r>
  <r>
    <x v="8"/>
    <s v="Maruti SX4 S Cross Zeta"/>
    <s v="₹ 9.50 Lakh"/>
    <n v="11428.5"/>
    <x v="6"/>
    <s v="Third Party insurance"/>
    <x v="0"/>
    <n v="20000"/>
    <x v="0"/>
    <s v="Petrol"/>
    <s v="103.25bhp"/>
    <n v="5"/>
    <s v="18.55 kmpl"/>
    <x v="4"/>
    <s v="Ahmedabad"/>
  </r>
  <r>
    <x v="22"/>
    <s v="Maruti 800 Std BSIII"/>
    <s v="₹ 50,000"/>
    <n v="601.5"/>
    <x v="15"/>
    <s v="Third Party insurance"/>
    <x v="0"/>
    <n v="70000"/>
    <x v="2"/>
    <s v="Petrol"/>
    <s v="37bhp"/>
    <n v="4"/>
    <s v="16.1 kmpl"/>
    <x v="0"/>
    <s v="Ahmedabad"/>
  </r>
  <r>
    <x v="15"/>
    <s v="Chevrolet Spark 1.0"/>
    <s v="₹ 50,000"/>
    <n v="601.5"/>
    <x v="26"/>
    <s v="Third Party insurance"/>
    <x v="0"/>
    <n v="60000"/>
    <x v="2"/>
    <s v="Petrol"/>
    <s v="62bhp"/>
    <n v="5"/>
    <s v="18 kmpl"/>
    <x v="0"/>
    <s v="Ahmedabad"/>
  </r>
  <r>
    <x v="6"/>
    <s v="Chevrolet Enjoy Petrol LS 8 Seater"/>
    <s v="₹ 2 Lakh"/>
    <n v="2406"/>
    <x v="21"/>
    <s v="Third Party insurance"/>
    <x v="0"/>
    <n v="120000"/>
    <x v="3"/>
    <s v="Petrol"/>
    <s v="98.82bhp"/>
    <n v="8"/>
    <s v="13.7 kmpl"/>
    <x v="7"/>
    <s v="Ahmedabad"/>
  </r>
  <r>
    <x v="6"/>
    <s v="BMW X1 sDrive 20d Sportline"/>
    <s v="₹ 10 Lakh"/>
    <n v="12030"/>
    <x v="39"/>
    <s v="Third Party insurance"/>
    <x v="1"/>
    <n v="100000"/>
    <x v="0"/>
    <s v="Diesel"/>
    <s v="184bhp"/>
    <n v="5"/>
    <s v="17.05 kmpl"/>
    <x v="4"/>
    <s v="Ahmedabad"/>
  </r>
  <r>
    <x v="11"/>
    <s v="Hyundai Verna 1.6 CRDI"/>
    <s v="₹ 2.80 Lakh"/>
    <n v="3368.3999999999996"/>
    <x v="35"/>
    <s v="Third Party insurance"/>
    <x v="0"/>
    <n v="120000"/>
    <x v="1"/>
    <s v="Diesel"/>
    <s v="126.3bhp"/>
    <n v="5"/>
    <s v="22.32 kmpl"/>
    <x v="2"/>
    <s v="Ahmedabad"/>
  </r>
  <r>
    <x v="2"/>
    <s v="Honda City i DTEC VX"/>
    <s v="₹ 6.30 Lakh"/>
    <n v="7578.9"/>
    <x v="12"/>
    <s v="Third Party insurance"/>
    <x v="0"/>
    <n v="110000"/>
    <x v="0"/>
    <s v="Diesel"/>
    <s v="98.6bhp"/>
    <n v="5"/>
    <s v="25.1 kmpl"/>
    <x v="2"/>
    <s v="Ahmedabad"/>
  </r>
  <r>
    <x v="13"/>
    <s v="Mahindra XUV700 AX5 AT BSVI"/>
    <s v="₹ 19.19 Lakh"/>
    <n v="23085.570000000003"/>
    <x v="67"/>
    <s v="Zero Dep"/>
    <x v="1"/>
    <n v="3110"/>
    <x v="0"/>
    <s v="Petrol"/>
    <s v="197.13bhp"/>
    <n v="5"/>
    <m/>
    <x v="4"/>
    <s v="Ahmedabad"/>
  </r>
  <r>
    <x v="13"/>
    <s v="Maruti Wagon R VXI CNG BSVI"/>
    <s v="₹ 6.72 Lakh"/>
    <n v="8084.16"/>
    <x v="9"/>
    <s v="Comprehensive"/>
    <x v="0"/>
    <n v="52841"/>
    <x v="0"/>
    <s v="CNG"/>
    <s v="55.92bhp"/>
    <n v="5"/>
    <s v="34.05 kmpl"/>
    <x v="0"/>
    <s v="Ahmedabad"/>
  </r>
  <r>
    <x v="2"/>
    <s v="Hyundai i10 Magna 1.1L"/>
    <s v="₹ 3.45 Lakh"/>
    <n v="4150.3500000000004"/>
    <x v="2"/>
    <s v="Third Party insurance"/>
    <x v="0"/>
    <n v="16453"/>
    <x v="0"/>
    <s v="Petrol"/>
    <s v="68.05bhp"/>
    <n v="5"/>
    <s v="19.81 kmpl"/>
    <x v="0"/>
    <s v="Ahmedabad"/>
  </r>
  <r>
    <x v="5"/>
    <s v="Maruti Ciaz ZXi"/>
    <s v="₹ 6.12 Lakh"/>
    <n v="7362.3600000000006"/>
    <x v="62"/>
    <s v="Comprehensive"/>
    <x v="0"/>
    <n v="35851"/>
    <x v="0"/>
    <s v="Petrol"/>
    <s v="91.1bhp"/>
    <n v="5"/>
    <s v="20.73 kmpl"/>
    <x v="2"/>
    <s v="Ahmedabad"/>
  </r>
  <r>
    <x v="1"/>
    <s v="Maruti Wagon R LXI CNG"/>
    <s v="₹ 4.21 Lakh"/>
    <n v="5064.63"/>
    <x v="9"/>
    <s v="Comprehensive"/>
    <x v="0"/>
    <n v="102089"/>
    <x v="0"/>
    <s v="CNG"/>
    <s v="58.16bhp"/>
    <n v="5"/>
    <s v="26.6 kmpl"/>
    <x v="0"/>
    <s v="Ahmedabad"/>
  </r>
  <r>
    <x v="13"/>
    <s v="Toyota Urban cruiser High"/>
    <s v="₹ 9.70 Lakh"/>
    <n v="11669.099999999999"/>
    <x v="6"/>
    <s v="Third Party"/>
    <x v="0"/>
    <n v="14226"/>
    <x v="0"/>
    <s v="Petrol"/>
    <s v="103.26bhp"/>
    <n v="5"/>
    <s v="17.03 kmpl"/>
    <x v="4"/>
    <s v="Ahmedabad"/>
  </r>
  <r>
    <x v="8"/>
    <s v="Maruti Celerio ZXI AMT"/>
    <s v="₹ 5.78 Lakh"/>
    <n v="6953.34"/>
    <x v="9"/>
    <s v="Comprehensive"/>
    <x v="1"/>
    <n v="6737"/>
    <x v="0"/>
    <s v="Petrol"/>
    <s v="65.71bhp"/>
    <n v="5"/>
    <s v="26 kmpl"/>
    <x v="0"/>
    <s v="Ahmedabad"/>
  </r>
  <r>
    <x v="8"/>
    <s v="Toyota Urban cruiser High AT"/>
    <s v="₹ 10 Lakh"/>
    <n v="12030"/>
    <x v="6"/>
    <s v="Third Party"/>
    <x v="1"/>
    <n v="48232"/>
    <x v="0"/>
    <s v="Petrol"/>
    <s v="103.26bhp"/>
    <n v="5"/>
    <s v="18.76 kmpl"/>
    <x v="4"/>
    <s v="Ahmedabad"/>
  </r>
  <r>
    <x v="5"/>
    <s v="Maruti Baleno 1.2 Alpha"/>
    <s v="₹ 5.43 Lakh"/>
    <n v="6532.29"/>
    <x v="0"/>
    <s v="Comprehensive"/>
    <x v="0"/>
    <n v="44373"/>
    <x v="1"/>
    <s v="Petrol"/>
    <s v="83.1bhp"/>
    <n v="5"/>
    <s v="21.4 kmpl"/>
    <x v="0"/>
    <s v="Ahmedabad"/>
  </r>
  <r>
    <x v="5"/>
    <s v="Tata Tiago 1.2 Revotron XT"/>
    <s v="₹ 3.46 Lakh"/>
    <n v="4162.38"/>
    <x v="16"/>
    <s v="Third Party insurance"/>
    <x v="0"/>
    <n v="109651"/>
    <x v="0"/>
    <s v="Petrol"/>
    <s v="84bhp"/>
    <n v="5"/>
    <s v="23.84 kmpl"/>
    <x v="0"/>
    <s v="Ahmedabad"/>
  </r>
  <r>
    <x v="0"/>
    <s v="Honda City i VTEC VX"/>
    <s v="₹ 7.50 Lakh"/>
    <n v="9022.5"/>
    <x v="34"/>
    <s v="Third Party insurance"/>
    <x v="0"/>
    <n v="80000"/>
    <x v="0"/>
    <s v="Petrol"/>
    <s v="117.3bhp"/>
    <n v="5"/>
    <s v="17.8 kmpl"/>
    <x v="2"/>
    <s v="Ahmedabad"/>
  </r>
  <r>
    <x v="19"/>
    <s v="Maruti Wagon R LXI DUO BSIII"/>
    <s v="₹ 67,500"/>
    <n v="812.02500000000009"/>
    <x v="25"/>
    <s v="Third Party insurance"/>
    <x v="0"/>
    <n v="120000"/>
    <x v="4"/>
    <s v="LPG"/>
    <n v="57.5"/>
    <n v="5"/>
    <s v="17.3 kmpl"/>
    <x v="0"/>
    <s v="Ahmedabad"/>
  </r>
  <r>
    <x v="5"/>
    <s v="Maruti Swift Dzire VDI Optional"/>
    <s v="₹ 4.90 Lakh"/>
    <n v="5894.7000000000007"/>
    <x v="14"/>
    <s v="Third Party insurance"/>
    <x v="0"/>
    <n v="80000"/>
    <x v="1"/>
    <s v="Diesel"/>
    <s v="74bhp"/>
    <n v="5"/>
    <s v="26.59 kmpl"/>
    <x v="2"/>
    <s v="Ahmedabad"/>
  </r>
  <r>
    <x v="4"/>
    <s v="Maruti Alto Green LXi (CNG)"/>
    <s v="₹ 1.30 Lakh"/>
    <n v="1563.9"/>
    <x v="15"/>
    <s v="Third Party insurance"/>
    <x v="0"/>
    <n v="110000"/>
    <x v="2"/>
    <s v="CNG"/>
    <s v="38.4bhp"/>
    <n v="5"/>
    <s v="26.83 kmpl"/>
    <x v="0"/>
    <s v="Ahmedabad"/>
  </r>
  <r>
    <x v="13"/>
    <s v="Volkswagen Taigun 1.5 TSI GT Plus BSVI"/>
    <s v="₹ 19 Lakh"/>
    <n v="22857"/>
    <x v="12"/>
    <s v="Third Party insurance"/>
    <x v="0"/>
    <n v="20000"/>
    <x v="0"/>
    <s v="Petrol"/>
    <s v="147.51bhp"/>
    <n v="5"/>
    <s v="17.88 kmpl"/>
    <x v="4"/>
    <s v="Ahmedabad"/>
  </r>
  <r>
    <x v="4"/>
    <s v="Nissan Micra XL"/>
    <s v="₹ 1.25 Lakh"/>
    <n v="1503.75"/>
    <x v="5"/>
    <s v="Third Party insurance"/>
    <x v="0"/>
    <n v="70000"/>
    <x v="0"/>
    <s v="Petrol"/>
    <s v="75bhp"/>
    <n v="5"/>
    <s v="18.06 kmpl"/>
    <x v="0"/>
    <s v="Ahmedabad"/>
  </r>
  <r>
    <x v="6"/>
    <s v="Honda City i DTEC SV"/>
    <s v="₹ 5.03 Lakh"/>
    <n v="6051.09"/>
    <x v="12"/>
    <s v="Third Party insurance"/>
    <x v="0"/>
    <n v="110000"/>
    <x v="1"/>
    <s v="Diesel"/>
    <s v="98.6bhp"/>
    <n v="5"/>
    <s v="26 kmpl"/>
    <x v="2"/>
    <s v="Ahmedabad"/>
  </r>
  <r>
    <x v="5"/>
    <s v="Hyundai EON D Lite Plus"/>
    <s v="₹ 2.70 Lakh"/>
    <n v="3248.1000000000004"/>
    <x v="23"/>
    <s v="Third Party insurance"/>
    <x v="0"/>
    <n v="29513"/>
    <x v="1"/>
    <s v="Petrol"/>
    <s v="55.2bhp"/>
    <n v="5"/>
    <s v="21.1 kmpl"/>
    <x v="0"/>
    <s v="Ahmedabad"/>
  </r>
  <r>
    <x v="13"/>
    <s v="Hyundai Creta EX BSVI"/>
    <s v="₹ 11.66 Lakh"/>
    <n v="14026.98"/>
    <x v="34"/>
    <s v="Third Party"/>
    <x v="0"/>
    <n v="14035"/>
    <x v="0"/>
    <s v="Petrol"/>
    <s v="113.18bhp"/>
    <n v="5"/>
    <m/>
    <x v="4"/>
    <s v="Ahmedabad"/>
  </r>
  <r>
    <x v="7"/>
    <s v="Maruti Celerio VXI CNG"/>
    <s v="₹ 5.75 Lakh"/>
    <n v="6917.25"/>
    <x v="9"/>
    <s v="Third Party"/>
    <x v="0"/>
    <n v="49018"/>
    <x v="0"/>
    <s v="CNG"/>
    <s v="55.92bhp"/>
    <n v="5"/>
    <s v="35.6 km/kg"/>
    <x v="0"/>
    <s v="Ahmedabad"/>
  </r>
  <r>
    <x v="8"/>
    <s v="Tata Tiago XT BSVI"/>
    <s v="₹ 5.76 Lakh"/>
    <n v="6929.28"/>
    <x v="16"/>
    <s v="Third Party insurance"/>
    <x v="0"/>
    <n v="7660"/>
    <x v="0"/>
    <s v="Petrol"/>
    <s v="84.82bhp"/>
    <n v="5"/>
    <s v="19.01 kmpl"/>
    <x v="0"/>
    <s v="Ahmedabad"/>
  </r>
  <r>
    <x v="1"/>
    <s v="Maruti Swift Dzire VXI 1.2"/>
    <s v="₹ 6.50 Lakh"/>
    <n v="7819.5"/>
    <x v="0"/>
    <s v="Comprehensive"/>
    <x v="0"/>
    <n v="66475"/>
    <x v="0"/>
    <s v="Petrol"/>
    <s v="81.80bhp"/>
    <n v="5"/>
    <s v="21.21 kmpl"/>
    <x v="2"/>
    <s v="Ahmedabad"/>
  </r>
  <r>
    <x v="6"/>
    <s v="Hyundai i20 Magna Optional 1.2"/>
    <s v="₹ 4.01 Lakh"/>
    <n v="4824.03"/>
    <x v="0"/>
    <s v="Zero Dep"/>
    <x v="0"/>
    <n v="108888"/>
    <x v="0"/>
    <s v="Petrol"/>
    <s v="82.9bhp"/>
    <n v="5"/>
    <s v="18.5 kmpl"/>
    <x v="0"/>
    <s v="Ahmedabad"/>
  </r>
  <r>
    <x v="8"/>
    <s v="Hyundai i20 Sportz BSVI"/>
    <s v="₹ 7.90 Lakh"/>
    <n v="9503.7000000000007"/>
    <x v="0"/>
    <s v="Third Party"/>
    <x v="0"/>
    <n v="13314"/>
    <x v="0"/>
    <s v="Petrol"/>
    <s v="81.80bhp"/>
    <n v="5"/>
    <s v="21 kmpl"/>
    <x v="0"/>
    <s v="Ahmedabad"/>
  </r>
  <r>
    <x v="8"/>
    <s v="Maruti Wagon R CNG LXI"/>
    <s v="₹ 5.60 Lakh"/>
    <n v="6736.7999999999993"/>
    <x v="9"/>
    <s v="Zero Dep"/>
    <x v="0"/>
    <n v="78197"/>
    <x v="0"/>
    <s v="CNG"/>
    <s v="58.33bhp"/>
    <n v="5"/>
    <s v="32.52 kmpl"/>
    <x v="0"/>
    <s v="Ahmedabad"/>
  </r>
  <r>
    <x v="8"/>
    <s v="Maruti Swift Dzire VXI BSVI"/>
    <s v="₹ 7.07 Lakh"/>
    <n v="8505.2100000000009"/>
    <x v="0"/>
    <s v="Zero Dep"/>
    <x v="0"/>
    <n v="25196"/>
    <x v="0"/>
    <s v="Petrol"/>
    <s v="88.50bhp"/>
    <n v="5"/>
    <s v="22.41 kmpl"/>
    <x v="2"/>
    <s v="Ahmedabad"/>
  </r>
  <r>
    <x v="9"/>
    <s v="Hyundai Elantra 2.0 SX AT"/>
    <s v="₹ 14.19 Lakh"/>
    <n v="17070.57"/>
    <x v="67"/>
    <s v="Zero Dep"/>
    <x v="1"/>
    <n v="37428"/>
    <x v="1"/>
    <s v="Petrol"/>
    <s v="149.92bhp"/>
    <n v="5"/>
    <s v="14.62 kmpl"/>
    <x v="2"/>
    <s v="Ahmedabad"/>
  </r>
  <r>
    <x v="8"/>
    <s v="Hyundai i20 Asta Turbo DCT DT"/>
    <s v="₹ 10.09 Lakh"/>
    <n v="12138.27"/>
    <x v="9"/>
    <s v="Zero Dep"/>
    <x v="1"/>
    <n v="16978"/>
    <x v="0"/>
    <s v="Petrol"/>
    <s v="118.36bhp"/>
    <n v="5"/>
    <s v="20.28 kmpl"/>
    <x v="0"/>
    <s v="Ahmedabad"/>
  </r>
  <r>
    <x v="2"/>
    <s v="Hyundai Xcent 1.1 CRDi S Option"/>
    <s v="₹ 3.20 Lakh"/>
    <n v="3849.6000000000004"/>
    <x v="29"/>
    <s v="Third Party insurance"/>
    <x v="0"/>
    <n v="90000"/>
    <x v="1"/>
    <s v="Diesel"/>
    <s v="71.01bhp"/>
    <n v="5"/>
    <s v="24.4 kmpl"/>
    <x v="2"/>
    <s v="Ahmedabad"/>
  </r>
  <r>
    <x v="3"/>
    <s v="Maruti Swift VDi BSIII W/ ABS"/>
    <s v="₹ 2.25 Lakh"/>
    <n v="2706.75"/>
    <x v="14"/>
    <s v="Third Party insurance"/>
    <x v="0"/>
    <n v="110000"/>
    <x v="3"/>
    <s v="Diesel"/>
    <s v="75 PS"/>
    <n v="5"/>
    <s v="17.8 kmpl"/>
    <x v="0"/>
    <s v="Ahmedabad"/>
  </r>
  <r>
    <x v="2"/>
    <s v="Hyundai Xcent 1.1 CRDi S Option"/>
    <s v="₹ 3 Lakh"/>
    <n v="3609"/>
    <x v="29"/>
    <s v="Third Party insurance"/>
    <x v="0"/>
    <n v="90000"/>
    <x v="1"/>
    <s v="Diesel"/>
    <s v="71.01bhp"/>
    <n v="5"/>
    <s v="24.4 kmpl"/>
    <x v="2"/>
    <s v="Ahmedabad"/>
  </r>
  <r>
    <x v="11"/>
    <s v="Maruti Alto K10 2010-2014 VXI"/>
    <s v="₹ 1.40 Lakh"/>
    <n v="1684.1999999999998"/>
    <x v="9"/>
    <s v="Third Party insurance"/>
    <x v="0"/>
    <n v="120000"/>
    <x v="3"/>
    <s v="Petrol"/>
    <s v="67.1bhp"/>
    <n v="5"/>
    <s v="20.92 kmpl"/>
    <x v="0"/>
    <s v="Ahmedabad"/>
  </r>
  <r>
    <x v="23"/>
    <s v="Mahindra Jeep MM 540"/>
    <s v="₹ 3 Lakh"/>
    <n v="3609"/>
    <x v="120"/>
    <s v="Third Party insurance"/>
    <x v="0"/>
    <n v="20000"/>
    <x v="0"/>
    <s v="Diesel"/>
    <m/>
    <n v="6"/>
    <m/>
    <x v="4"/>
    <s v="Ahmedabad"/>
  </r>
  <r>
    <x v="0"/>
    <s v="Tata Zest Quadrajet 1.3 75PS XE"/>
    <s v="₹ 2.40 Lakh"/>
    <n v="2887.2"/>
    <x v="14"/>
    <s v="Third Party insurance"/>
    <x v="0"/>
    <n v="110000"/>
    <x v="1"/>
    <s v="Diesel"/>
    <s v="74bhp"/>
    <n v="5"/>
    <s v="22.95 kmpl"/>
    <x v="2"/>
    <s v="Ahmedabad"/>
  </r>
  <r>
    <x v="9"/>
    <s v="Maruti Celerio Tour 2018-2021 H2 CNG"/>
    <s v="₹ 3.60 Lakh"/>
    <n v="4330.8"/>
    <x v="9"/>
    <s v="Third Party insurance"/>
    <x v="0"/>
    <n v="90000"/>
    <x v="1"/>
    <s v="CNG"/>
    <m/>
    <n v="5"/>
    <m/>
    <x v="0"/>
    <s v="Ahmedabad"/>
  </r>
  <r>
    <x v="13"/>
    <s v="Hyundai Santro Sportz CNG"/>
    <s v="₹ 5.98 Lakh"/>
    <n v="7193.9400000000005"/>
    <x v="2"/>
    <s v="Zero Dep"/>
    <x v="0"/>
    <n v="20028"/>
    <x v="0"/>
    <s v="CNG"/>
    <s v="59.17bhp"/>
    <n v="5"/>
    <s v="30.48 km/kg"/>
    <x v="0"/>
    <s v="Ahmedabad"/>
  </r>
  <r>
    <x v="8"/>
    <s v="Tata Nexon XZ Plus (O) BSVI"/>
    <s v="₹ 9.46 Lakh"/>
    <n v="11380.380000000001"/>
    <x v="16"/>
    <s v="Zero Dep"/>
    <x v="0"/>
    <n v="22424"/>
    <x v="0"/>
    <s v="Petrol"/>
    <s v="118.36bhp"/>
    <n v="5"/>
    <s v="17.57 kmpl"/>
    <x v="4"/>
    <s v="Ahmedabad"/>
  </r>
  <r>
    <x v="13"/>
    <s v="Mahindra XUV300 W6 AMT Diesel Sunroof BSVI"/>
    <s v="₹ 11.73 Lakh"/>
    <n v="14111.19"/>
    <x v="34"/>
    <s v="Zero Dep"/>
    <x v="1"/>
    <n v="36965"/>
    <x v="0"/>
    <s v="Diesel"/>
    <s v="115bhp"/>
    <n v="5"/>
    <s v="20 kmpl"/>
    <x v="4"/>
    <s v="Ahmedabad"/>
  </r>
  <r>
    <x v="9"/>
    <s v="Renault KWID 1.0 RXT Optional"/>
    <s v="₹ 3.91 Lakh"/>
    <n v="4703.7300000000005"/>
    <x v="20"/>
    <s v="Third Party insurance"/>
    <x v="0"/>
    <n v="64564"/>
    <x v="0"/>
    <s v="Petrol"/>
    <s v="67bhp"/>
    <n v="5"/>
    <s v="23.01 kmpl"/>
    <x v="0"/>
    <s v="Ahmedabad"/>
  </r>
  <r>
    <x v="11"/>
    <s v="Honda City V MT"/>
    <s v="₹ 4.72 Lakh"/>
    <n v="5678.16"/>
    <x v="34"/>
    <s v="Comprehensive"/>
    <x v="0"/>
    <n v="39985"/>
    <x v="0"/>
    <s v="Petrol"/>
    <s v="116.3bhp"/>
    <n v="5"/>
    <s v="16.8 kmpl"/>
    <x v="2"/>
    <s v="Ahmedabad"/>
  </r>
  <r>
    <x v="1"/>
    <s v="Maruti Swift VXI"/>
    <s v="₹ 5.86 Lakh"/>
    <n v="7049.5800000000008"/>
    <x v="0"/>
    <s v="Comprehensive"/>
    <x v="0"/>
    <n v="90175"/>
    <x v="0"/>
    <s v="Petrol"/>
    <s v="88.50bhp"/>
    <n v="5"/>
    <s v="22.38 kmpl"/>
    <x v="0"/>
    <s v="Ahmedabad"/>
  </r>
  <r>
    <x v="7"/>
    <s v="Maruti Wagon R CNG LXI"/>
    <s v="₹ 5.73 Lakh"/>
    <n v="6893.1900000000005"/>
    <x v="9"/>
    <s v="Third Party insurance"/>
    <x v="0"/>
    <n v="48021"/>
    <x v="0"/>
    <s v="CNG"/>
    <s v="58.33bhp"/>
    <n v="5"/>
    <s v="32.52 kmpl"/>
    <x v="0"/>
    <s v="Ahmedabad"/>
  </r>
  <r>
    <x v="6"/>
    <s v="Hyundai Xcent 1.2 Kappa SX"/>
    <s v="₹ 3.85 Lakh"/>
    <n v="4631.55"/>
    <x v="0"/>
    <s v="Third Party insurance"/>
    <x v="0"/>
    <n v="118305"/>
    <x v="0"/>
    <s v="Petrol"/>
    <s v="82bhp"/>
    <n v="5"/>
    <s v="19.1 kmpl"/>
    <x v="2"/>
    <s v="Ahmedabad"/>
  </r>
  <r>
    <x v="0"/>
    <s v="Hyundai Grand i10 1.2 Kappa Sportz BSIV"/>
    <s v="₹ 5 Lakh"/>
    <n v="6015"/>
    <x v="0"/>
    <s v="Zero Dep"/>
    <x v="0"/>
    <n v="65986"/>
    <x v="0"/>
    <s v="Petrol"/>
    <s v="81.86bhp"/>
    <n v="5"/>
    <s v="18.9 kmpl"/>
    <x v="0"/>
    <s v="Ahmedabad"/>
  </r>
  <r>
    <x v="13"/>
    <s v="Maruti Baleno Delta"/>
    <s v="₹ 7.36 Lakh"/>
    <n v="8854.08"/>
    <x v="0"/>
    <s v="Comprehensive"/>
    <x v="0"/>
    <n v="29157"/>
    <x v="0"/>
    <s v="Petrol"/>
    <s v="81.80bhp"/>
    <n v="5"/>
    <s v="21.01 kmpl"/>
    <x v="0"/>
    <s v="Ahmedabad"/>
  </r>
  <r>
    <x v="0"/>
    <s v="Maruti Ciaz 1.3 Alpha"/>
    <s v="₹ 6.45 Lakh"/>
    <n v="7759.35"/>
    <x v="14"/>
    <s v="Third Party insurance"/>
    <x v="0"/>
    <n v="79265"/>
    <x v="0"/>
    <s v="Diesel"/>
    <s v="88.5bhp"/>
    <n v="5"/>
    <s v="28.09 kmpl"/>
    <x v="2"/>
    <s v="Ahmedabad"/>
  </r>
  <r>
    <x v="0"/>
    <s v="Hyundai Verna VTVT 1.6 AT SX Option"/>
    <s v="₹ 8.73 Lakh"/>
    <n v="10502.19"/>
    <x v="56"/>
    <s v="Third Party insurance"/>
    <x v="1"/>
    <n v="68196"/>
    <x v="1"/>
    <s v="Petrol"/>
    <s v="121.3bhp"/>
    <n v="5"/>
    <s v="17 kmpl"/>
    <x v="2"/>
    <s v="Ahmedabad"/>
  </r>
  <r>
    <x v="6"/>
    <s v="BMW X1 sDrive 20d Sportline"/>
    <s v="₹ 11.50 Lakh"/>
    <n v="13834.5"/>
    <x v="39"/>
    <s v="Third Party insurance"/>
    <x v="1"/>
    <n v="100000"/>
    <x v="0"/>
    <s v="Diesel"/>
    <s v="184bhp"/>
    <n v="5"/>
    <s v="17.05 kmpl"/>
    <x v="4"/>
    <s v="Ahmedabad"/>
  </r>
  <r>
    <x v="0"/>
    <s v="Renault KWID Climber 1.0 AMT"/>
    <s v="₹ 3.50 Lakh"/>
    <n v="4210.5"/>
    <x v="20"/>
    <s v="Third Party insurance"/>
    <x v="1"/>
    <n v="30000"/>
    <x v="1"/>
    <s v="Petrol"/>
    <s v="67bhp"/>
    <n v="5"/>
    <s v="24.04 kmpl"/>
    <x v="0"/>
    <s v="Ahmedabad"/>
  </r>
  <r>
    <x v="1"/>
    <s v="Renault Duster 85PS Diesel RxS"/>
    <s v="₹ 6.50 Lakh"/>
    <n v="7819.5"/>
    <x v="24"/>
    <s v="Third Party insurance"/>
    <x v="0"/>
    <n v="70000"/>
    <x v="1"/>
    <s v="Diesel"/>
    <s v="83.8bhp"/>
    <n v="5"/>
    <s v="19.87 kmpl"/>
    <x v="4"/>
    <s v="Ahmedabad"/>
  </r>
  <r>
    <x v="8"/>
    <s v="Hyundai Alcazar Signature Diesel BSVI"/>
    <s v="₹ 17 Lakh"/>
    <n v="20451"/>
    <x v="7"/>
    <s v="Third Party insurance"/>
    <x v="0"/>
    <n v="50000"/>
    <x v="0"/>
    <s v="Diesel"/>
    <s v="113.98bhp"/>
    <n v="6"/>
    <s v="20.4 kmpl"/>
    <x v="4"/>
    <s v="Ahmedabad"/>
  </r>
  <r>
    <x v="0"/>
    <s v="Hyundai i20 1.4 Magna Executive"/>
    <s v="₹ 5 Lakh"/>
    <n v="6015"/>
    <x v="8"/>
    <s v="Third Party insurance"/>
    <x v="0"/>
    <n v="80000"/>
    <x v="1"/>
    <s v="Diesel"/>
    <s v="88.73bhp"/>
    <n v="5"/>
    <s v="22.54 kmpl"/>
    <x v="0"/>
    <s v="Ahmedabad"/>
  </r>
  <r>
    <x v="13"/>
    <s v="MG Astor Sharp CVT BSVI"/>
    <s v="₹ 15.56 Lakh"/>
    <n v="18718.68"/>
    <x v="12"/>
    <s v="Third Party insurance"/>
    <x v="1"/>
    <n v="10000"/>
    <x v="0"/>
    <s v="Petrol"/>
    <s v="108.49bhp"/>
    <n v="5"/>
    <s v="14.82 kmpl"/>
    <x v="4"/>
    <s v="Ahmedabad"/>
  </r>
  <r>
    <x v="4"/>
    <s v="Hyundai i10 Magna 1.2"/>
    <s v="₹ 1.80 Lakh"/>
    <n v="2165.4"/>
    <x v="0"/>
    <s v="Third Party insurance"/>
    <x v="0"/>
    <n v="90000"/>
    <x v="2"/>
    <s v="Petrol"/>
    <s v="78.9bhp"/>
    <n v="5"/>
    <s v="20.36 kmpl"/>
    <x v="0"/>
    <s v="Ahmedabad"/>
  </r>
  <r>
    <x v="19"/>
    <s v="Maruti Alto LXi"/>
    <s v="₹ 85,000"/>
    <n v="1022.5500000000001"/>
    <x v="15"/>
    <s v="Third Party insurance"/>
    <x v="0"/>
    <n v="10000"/>
    <x v="1"/>
    <s v="Petrol"/>
    <s v="46.3bhp"/>
    <n v="5"/>
    <s v="19.7 kmpl"/>
    <x v="0"/>
    <s v="Ahmedabad"/>
  </r>
  <r>
    <x v="2"/>
    <s v="Hyundai i10 Sportz 1.1L"/>
    <s v="₹ 3.36 Lakh"/>
    <n v="4042.08"/>
    <x v="2"/>
    <s v="Third Party"/>
    <x v="0"/>
    <n v="52263"/>
    <x v="1"/>
    <s v="Petrol"/>
    <s v="68.05bhp"/>
    <n v="5"/>
    <s v="19.81 kmpl"/>
    <x v="0"/>
    <s v="Ahmedabad"/>
  </r>
  <r>
    <x v="9"/>
    <s v="Hyundai Santro Sportz AMT BSIV"/>
    <s v="₹ 5.43 Lakh"/>
    <n v="6532.29"/>
    <x v="2"/>
    <s v="Third Party insurance"/>
    <x v="1"/>
    <n v="21926"/>
    <x v="0"/>
    <s v="Petrol"/>
    <s v="68bhp"/>
    <n v="5"/>
    <s v="20.3 kmpl"/>
    <x v="0"/>
    <s v="Ahmedabad"/>
  </r>
  <r>
    <x v="5"/>
    <s v="Maruti Vitara Brezza ZDi Plus Dual Tone"/>
    <s v="₹ 7.87 Lakh"/>
    <n v="9467.61"/>
    <x v="14"/>
    <s v="Third Party"/>
    <x v="0"/>
    <n v="45520"/>
    <x v="0"/>
    <s v="Diesel"/>
    <s v="88.5bhp"/>
    <n v="5"/>
    <s v="24.3 kmpl"/>
    <x v="4"/>
    <s v="Ahmedabad"/>
  </r>
  <r>
    <x v="2"/>
    <s v="Honda Amaze S i-Vtech"/>
    <s v="₹ 3.76 Lakh"/>
    <n v="4523.28"/>
    <x v="5"/>
    <s v="Third Party"/>
    <x v="0"/>
    <n v="104289"/>
    <x v="0"/>
    <s v="Petrol"/>
    <s v="86.7bhp"/>
    <n v="5"/>
    <s v="18 kmpl"/>
    <x v="2"/>
    <s v="Ahmedabad"/>
  </r>
  <r>
    <x v="0"/>
    <s v="Maruti Ignis 1.2 Delta BSIV"/>
    <s v="₹ 4.70 Lakh"/>
    <n v="5654.1"/>
    <x v="0"/>
    <s v="Third Party"/>
    <x v="0"/>
    <n v="32408"/>
    <x v="1"/>
    <s v="Petrol"/>
    <s v="81.80bhp"/>
    <n v="5"/>
    <s v="20.89 kmpl"/>
    <x v="0"/>
    <s v="Ahmedabad"/>
  </r>
  <r>
    <x v="0"/>
    <s v="Maruti Swift Dzire VXI 1.2"/>
    <s v="₹ 6.08 Lakh"/>
    <n v="7314.24"/>
    <x v="0"/>
    <s v="Zero Dep"/>
    <x v="0"/>
    <n v="74894"/>
    <x v="0"/>
    <s v="Petrol"/>
    <s v="81.80bhp"/>
    <n v="5"/>
    <s v="21.21 kmpl"/>
    <x v="2"/>
    <s v="Ahmedabad"/>
  </r>
  <r>
    <x v="0"/>
    <s v="Maruti Alto K10 VXI"/>
    <s v="₹ 3.29 Lakh"/>
    <n v="3957.87"/>
    <x v="9"/>
    <s v="Third Party insurance"/>
    <x v="0"/>
    <n v="91002"/>
    <x v="0"/>
    <s v="Petrol"/>
    <s v="65.71bhp"/>
    <n v="5"/>
    <s v="24.39 kmpl"/>
    <x v="0"/>
    <s v="Ahmedabad"/>
  </r>
  <r>
    <x v="8"/>
    <s v="Hyundai i20 Sportz BSVI"/>
    <s v="₹ 7.54 Lakh"/>
    <n v="9070.6200000000008"/>
    <x v="0"/>
    <s v="Zero Dep"/>
    <x v="0"/>
    <n v="19735"/>
    <x v="0"/>
    <s v="Petrol"/>
    <s v="81.80bhp"/>
    <n v="5"/>
    <s v="21 kmpl"/>
    <x v="0"/>
    <s v="Ahmedabad"/>
  </r>
  <r>
    <x v="9"/>
    <s v="Hyundai Grand i10 1.2 Kappa Magna BSIV"/>
    <s v="₹ 5.31 Lakh"/>
    <n v="6387.9299999999994"/>
    <x v="0"/>
    <s v="Third Party"/>
    <x v="0"/>
    <n v="97567"/>
    <x v="0"/>
    <s v="Petrol"/>
    <s v="81.86bhp"/>
    <n v="5"/>
    <s v="18.9 kmpl"/>
    <x v="0"/>
    <s v="Ahmedabad"/>
  </r>
  <r>
    <x v="8"/>
    <s v="Maruti Baleno Zeta"/>
    <s v="₹ 7.20 Lakh"/>
    <n v="8661.6"/>
    <x v="0"/>
    <s v="Third Party"/>
    <x v="0"/>
    <n v="13550"/>
    <x v="0"/>
    <s v="Petrol"/>
    <s v="81.80bhp"/>
    <n v="5"/>
    <s v="21.01 kmpl"/>
    <x v="0"/>
    <s v="Ahmedabad"/>
  </r>
  <r>
    <x v="7"/>
    <s v="Tata Harrier XZ Plus Dual Tone 2020-2022"/>
    <s v="₹ 18.48 Lakh"/>
    <n v="22231.440000000002"/>
    <x v="22"/>
    <s v="Third Party"/>
    <x v="0"/>
    <n v="22013"/>
    <x v="0"/>
    <s v="Diesel"/>
    <s v="167.67bhp"/>
    <n v="5"/>
    <s v="16.35 kmpl"/>
    <x v="4"/>
    <s v="Ahmedabad"/>
  </r>
  <r>
    <x v="8"/>
    <s v="Maruti Ciaz Zeta BSVI"/>
    <s v="₹ 8.73 Lakh"/>
    <n v="10502.19"/>
    <x v="6"/>
    <s v="Third Party"/>
    <x v="0"/>
    <n v="41911"/>
    <x v="0"/>
    <s v="Petrol"/>
    <s v="103.25bhp"/>
    <n v="5"/>
    <s v="20.65 kmpl"/>
    <x v="2"/>
    <s v="Ahmedabad"/>
  </r>
  <r>
    <x v="19"/>
    <s v="Maruti Alto LXi"/>
    <s v="₹ 85,000"/>
    <n v="1022.5500000000001"/>
    <x v="15"/>
    <s v="Third Party insurance"/>
    <x v="0"/>
    <n v="10000"/>
    <x v="1"/>
    <s v="Petrol"/>
    <s v="46.3bhp"/>
    <n v="5"/>
    <s v="19.7 kmpl"/>
    <x v="0"/>
    <s v="Ahmedabad"/>
  </r>
  <r>
    <x v="0"/>
    <s v="Hyundai i20 Magna 1.4 CRDi"/>
    <s v="₹ 5 Lakh"/>
    <n v="6015"/>
    <x v="8"/>
    <s v="Third Party insurance"/>
    <x v="0"/>
    <n v="80000"/>
    <x v="1"/>
    <s v="Diesel"/>
    <s v="88.73bhp"/>
    <n v="5"/>
    <s v="22.54 kmpl"/>
    <x v="0"/>
    <s v="Ahmedabad"/>
  </r>
  <r>
    <x v="5"/>
    <s v="Maruti Eeco 5 Seater AC BSIV"/>
    <s v="₹ 4.50 Lakh"/>
    <n v="5413.5"/>
    <x v="4"/>
    <s v="Third Party insurance"/>
    <x v="0"/>
    <n v="110000"/>
    <x v="2"/>
    <s v="Petrol"/>
    <s v="73bhp"/>
    <n v="5"/>
    <s v="15.37 kmpl"/>
    <x v="3"/>
    <s v="Ahmedabad"/>
  </r>
  <r>
    <x v="12"/>
    <s v="BMW 3 Series 320d Luxury Line"/>
    <s v="₹ 12 Lakh"/>
    <n v="14436"/>
    <x v="39"/>
    <s v="Third Party insurance"/>
    <x v="1"/>
    <n v="100000"/>
    <x v="1"/>
    <s v="Diesel"/>
    <s v="184bhp"/>
    <n v="5"/>
    <s v="18.88 kmpl"/>
    <x v="2"/>
    <s v="Ahmedabad"/>
  </r>
  <r>
    <x v="7"/>
    <s v="Maruti Wagon R VXI"/>
    <s v="₹ 4.60 Lakh"/>
    <n v="5533.7999999999993"/>
    <x v="9"/>
    <s v="Third Party insurance"/>
    <x v="0"/>
    <n v="70000"/>
    <x v="0"/>
    <s v="Petrol"/>
    <s v="67.05bhp"/>
    <n v="5"/>
    <s v="21.79 kmpl"/>
    <x v="0"/>
    <s v="Ahmedabad"/>
  </r>
  <r>
    <x v="11"/>
    <s v="Hyundai Elantra CRDi SX"/>
    <s v="₹ 4.60 Lakh"/>
    <n v="5533.7999999999993"/>
    <x v="35"/>
    <s v="Third Party insurance"/>
    <x v="0"/>
    <n v="80000"/>
    <x v="1"/>
    <s v="Diesel"/>
    <s v="126.24bhp"/>
    <n v="5"/>
    <s v="22.7 kmpl"/>
    <x v="2"/>
    <s v="Ahmedabad"/>
  </r>
  <r>
    <x v="4"/>
    <s v="Ford Fiesta 1.6 SXi Duratec"/>
    <s v="₹ 1.50 Lakh"/>
    <n v="1804.5"/>
    <x v="115"/>
    <s v="Third Party insurance"/>
    <x v="0"/>
    <n v="120000"/>
    <x v="2"/>
    <s v="Petrol"/>
    <m/>
    <n v="5"/>
    <s v="15.3 kmpl"/>
    <x v="2"/>
    <s v="Ahmedabad"/>
  </r>
  <r>
    <x v="13"/>
    <s v="Maruti Alto 800 VXI BSVI"/>
    <s v="₹ 4.25 Lakh"/>
    <n v="5112.75"/>
    <x v="15"/>
    <s v="Third Party insurance"/>
    <x v="0"/>
    <n v="10000"/>
    <x v="0"/>
    <s v="Petrol"/>
    <s v="47.33bhp"/>
    <n v="5"/>
    <s v="22.05 kmpl"/>
    <x v="0"/>
    <s v="Ahmedabad"/>
  </r>
  <r>
    <x v="5"/>
    <s v="Maruti Alto K10 VXI"/>
    <s v="₹ 2.94 Lakh"/>
    <n v="3536.8199999999997"/>
    <x v="9"/>
    <s v="Third Party insurance"/>
    <x v="0"/>
    <n v="101566"/>
    <x v="0"/>
    <s v="Petrol"/>
    <s v="67.05bhp"/>
    <n v="5"/>
    <s v="23.95 kmpl"/>
    <x v="0"/>
    <s v="Ahmedabad"/>
  </r>
  <r>
    <x v="1"/>
    <s v="Mahindra KUV 100 mFALCON G80 K2"/>
    <s v="₹ 4.17 Lakh"/>
    <n v="5016.51"/>
    <x v="5"/>
    <s v="Comprehensive"/>
    <x v="0"/>
    <n v="40607"/>
    <x v="1"/>
    <s v="Petrol"/>
    <s v="82bhp"/>
    <n v="6"/>
    <s v="18.15 kmpl"/>
    <x v="4"/>
    <s v="Ahmedabad"/>
  </r>
  <r>
    <x v="5"/>
    <s v="Hyundai i20 Magna 1.2"/>
    <s v="₹ 5.34 Lakh"/>
    <n v="6424.0199999999995"/>
    <x v="0"/>
    <s v="Third Party insurance"/>
    <x v="0"/>
    <n v="66630"/>
    <x v="1"/>
    <s v="Petrol"/>
    <s v="81.83bhp"/>
    <n v="5"/>
    <s v="18.6 kmpl"/>
    <x v="0"/>
    <s v="Ahmedabad"/>
  </r>
  <r>
    <x v="0"/>
    <s v="Maruti Wagon R VXI BS IV"/>
    <s v="₹ 3.39 Lakh"/>
    <n v="4078.17"/>
    <x v="9"/>
    <s v="Third Party insurance"/>
    <x v="0"/>
    <n v="45446"/>
    <x v="2"/>
    <s v="Petrol"/>
    <s v="67.04bhp"/>
    <n v="5"/>
    <s v="20.51 kmpl"/>
    <x v="0"/>
    <s v="Ahmedabad"/>
  </r>
  <r>
    <x v="5"/>
    <s v="Honda City i VTEC VX"/>
    <s v="₹ 6.73 Lakh"/>
    <n v="8096.1900000000005"/>
    <x v="34"/>
    <s v="Third Party"/>
    <x v="0"/>
    <n v="79394"/>
    <x v="0"/>
    <s v="Petrol"/>
    <s v="117.3bhp"/>
    <n v="5"/>
    <s v="17.8 kmpl"/>
    <x v="2"/>
    <s v="Ahmedabad"/>
  </r>
  <r>
    <x v="8"/>
    <s v="Mahindra Thar LX 4-Str Hard Top AT BSVI"/>
    <s v="₹ 14.56 Lakh"/>
    <n v="17515.68"/>
    <x v="65"/>
    <s v="Third Party"/>
    <x v="1"/>
    <n v="5097"/>
    <x v="1"/>
    <s v="Petrol"/>
    <s v="150bhp"/>
    <n v="4"/>
    <m/>
    <x v="4"/>
    <s v="Ahmedabad"/>
  </r>
  <r>
    <x v="7"/>
    <s v="Maruti Baleno Zeta"/>
    <s v="₹ 6.70 Lakh"/>
    <n v="8060.1"/>
    <x v="0"/>
    <s v="Third Party"/>
    <x v="0"/>
    <n v="41838"/>
    <x v="0"/>
    <s v="Petrol"/>
    <s v="81.80bhp"/>
    <n v="5"/>
    <s v="21.01 kmpl"/>
    <x v="0"/>
    <s v="Ahmedabad"/>
  </r>
  <r>
    <x v="1"/>
    <s v="Hyundai i20 1.4 Asta Dual Tone"/>
    <s v="₹ 6.27 Lakh"/>
    <n v="7542.8099999999995"/>
    <x v="8"/>
    <s v="Third Party"/>
    <x v="0"/>
    <n v="118522"/>
    <x v="1"/>
    <s v="Diesel"/>
    <s v="88.73bhp"/>
    <n v="5"/>
    <s v="22.54 kmpl"/>
    <x v="0"/>
    <s v="Ahmedabad"/>
  </r>
  <r>
    <x v="9"/>
    <s v="Hyundai Creta 1.6 SX Diesel"/>
    <s v="₹ 10.73 Lakh"/>
    <n v="12908.19"/>
    <x v="35"/>
    <s v="Third Party insurance"/>
    <x v="0"/>
    <n v="82074"/>
    <x v="1"/>
    <s v="Diesel"/>
    <s v="126.2bhp"/>
    <n v="5"/>
    <s v="20.5 kmpl"/>
    <x v="4"/>
    <s v="Ahmedabad"/>
  </r>
  <r>
    <x v="1"/>
    <s v="Honda WR-V i-VTEC VX"/>
    <s v="₹ 6.44 Lakh"/>
    <n v="7747.3200000000006"/>
    <x v="16"/>
    <s v="Third Party"/>
    <x v="0"/>
    <n v="51496"/>
    <x v="1"/>
    <s v="Petrol"/>
    <s v="88.7bhp"/>
    <n v="5"/>
    <s v="17.5 kmpl"/>
    <x v="4"/>
    <s v="Ahmedabad"/>
  </r>
  <r>
    <x v="1"/>
    <s v="Hyundai Grand i10 1.2 Kappa Sportz BSIV"/>
    <s v="₹ 4.83 Lakh"/>
    <n v="5810.49"/>
    <x v="0"/>
    <s v="Comprehensive"/>
    <x v="0"/>
    <n v="46003"/>
    <x v="0"/>
    <s v="Petrol"/>
    <s v="81.86bhp"/>
    <n v="5"/>
    <s v="18.9 kmpl"/>
    <x v="0"/>
    <s v="Ahmedabad"/>
  </r>
  <r>
    <x v="1"/>
    <s v="Ford Freestyle Titanium Plus Petrol BSIV"/>
    <s v="₹ 5.41 Lakh"/>
    <n v="6508.2300000000005"/>
    <x v="121"/>
    <s v="Third Party"/>
    <x v="0"/>
    <n v="42024"/>
    <x v="0"/>
    <s v="Petrol"/>
    <s v="94.68bhp"/>
    <n v="5"/>
    <s v="19 kmpl"/>
    <x v="0"/>
    <s v="Ahmedabad"/>
  </r>
  <r>
    <x v="6"/>
    <s v="Maruti Ciaz ZDi Option"/>
    <s v="₹ 5.50 Lakh"/>
    <n v="6616.5"/>
    <x v="14"/>
    <s v="Third Party insurance"/>
    <x v="0"/>
    <n v="70000"/>
    <x v="0"/>
    <s v="Diesel"/>
    <s v="88.50bhp"/>
    <n v="5"/>
    <s v="26.21 kmpl"/>
    <x v="2"/>
    <s v="Ahmedabad"/>
  </r>
  <r>
    <x v="3"/>
    <s v="Honda Civic 1.8 V MT"/>
    <s v="₹ 2 Lakh"/>
    <n v="2406"/>
    <x v="55"/>
    <s v="Third Party insurance"/>
    <x v="0"/>
    <n v="110000"/>
    <x v="2"/>
    <s v="Petrol"/>
    <s v="130bhp"/>
    <n v="5"/>
    <s v="13.5 kmpl"/>
    <x v="2"/>
    <s v="Ahmedabad"/>
  </r>
  <r>
    <x v="12"/>
    <s v="BMW X1 sDrive20d"/>
    <s v="₹ 8 Lakh"/>
    <n v="9624"/>
    <x v="39"/>
    <s v="Third Party insurance"/>
    <x v="1"/>
    <n v="150000"/>
    <x v="1"/>
    <s v="Diesel"/>
    <s v="184bhp"/>
    <n v="5"/>
    <s v="17.05 kmpl"/>
    <x v="4"/>
    <s v="Ahmedabad"/>
  </r>
  <r>
    <x v="13"/>
    <s v="Maruti Celerio VXI BSVI"/>
    <s v="₹ 5.57 Lakh"/>
    <n v="6700.71"/>
    <x v="9"/>
    <s v="Third Party insurance"/>
    <x v="0"/>
    <n v="10000"/>
    <x v="0"/>
    <s v="Petrol"/>
    <s v="65.71bhp"/>
    <n v="5"/>
    <s v="25.24 kmpl"/>
    <x v="0"/>
    <s v="Ahmedabad"/>
  </r>
  <r>
    <x v="13"/>
    <s v="Maruti Celerio VXI BSVI"/>
    <s v="₹ 5.57 Lakh"/>
    <n v="6700.71"/>
    <x v="9"/>
    <s v="Third Party insurance"/>
    <x v="0"/>
    <n v="10000"/>
    <x v="0"/>
    <s v="Petrol"/>
    <s v="65.71bhp"/>
    <n v="5"/>
    <s v="25.24 kmpl"/>
    <x v="0"/>
    <s v="Ahmedabad"/>
  </r>
  <r>
    <x v="0"/>
    <s v="Maruti Eeco Flexi Green"/>
    <s v="₹ 2.70 Lakh"/>
    <n v="3248.1000000000004"/>
    <x v="4"/>
    <s v="Third Party insurance"/>
    <x v="0"/>
    <n v="90000"/>
    <x v="0"/>
    <s v="CNG"/>
    <s v="63bhp"/>
    <n v="5"/>
    <s v="20 kmpl"/>
    <x v="10"/>
    <s v="Ahmedabad"/>
  </r>
  <r>
    <x v="0"/>
    <s v="Tata Hexa XTA"/>
    <s v="₹ 9.50 Lakh"/>
    <n v="11428.5"/>
    <x v="1"/>
    <s v="Third Party insurance"/>
    <x v="1"/>
    <n v="120000"/>
    <x v="1"/>
    <s v="Diesel"/>
    <s v="153.86bhp"/>
    <n v="7"/>
    <s v="17.6 kmpl"/>
    <x v="1"/>
    <s v="Ahmedabad"/>
  </r>
  <r>
    <x v="9"/>
    <s v="Hyundai Grand i10 1.2 CRDi Magna"/>
    <s v="₹ 5.30 Lakh"/>
    <n v="6375.9"/>
    <x v="18"/>
    <s v="Third Party insurance"/>
    <x v="0"/>
    <n v="60000"/>
    <x v="0"/>
    <s v="Diesel"/>
    <s v="73.97bhp"/>
    <n v="5"/>
    <s v="24 kmpl"/>
    <x v="0"/>
    <s v="Ahmedabad"/>
  </r>
  <r>
    <x v="7"/>
    <s v="Hyundai i20 Sportz BSVI"/>
    <s v="₹ 7.62 Lakh"/>
    <n v="9166.86"/>
    <x v="0"/>
    <s v="Third Party insurance"/>
    <x v="0"/>
    <n v="57372"/>
    <x v="0"/>
    <s v="Petrol"/>
    <s v="81.80bhp"/>
    <n v="5"/>
    <s v="21 kmpl"/>
    <x v="0"/>
    <s v="Ahmedabad"/>
  </r>
  <r>
    <x v="1"/>
    <s v="Hyundai Verna VTVT 1.6 AT SX Option"/>
    <s v="₹ 9.80 Lakh"/>
    <n v="11789.400000000001"/>
    <x v="56"/>
    <s v="Third Party insurance"/>
    <x v="1"/>
    <n v="10168"/>
    <x v="0"/>
    <s v="Petrol"/>
    <s v="121.3bhp"/>
    <n v="5"/>
    <s v="17 kmpl"/>
    <x v="2"/>
    <s v="Ahmedabad"/>
  </r>
  <r>
    <x v="0"/>
    <s v="Hyundai Grand i10 1.2 Kappa Sportz BSIV"/>
    <s v="₹ 5.07 Lakh"/>
    <n v="6099.21"/>
    <x v="0"/>
    <s v="Third Party"/>
    <x v="0"/>
    <n v="28490"/>
    <x v="0"/>
    <s v="Petrol"/>
    <s v="81.86bhp"/>
    <n v="5"/>
    <s v="18.9 kmpl"/>
    <x v="0"/>
    <s v="Ahmedabad"/>
  </r>
  <r>
    <x v="7"/>
    <s v="Hyundai Aura SX Plus AMT Diesel"/>
    <s v="₹ 8.53 Lakh"/>
    <n v="10261.589999999998"/>
    <x v="18"/>
    <s v="Comprehensive"/>
    <x v="1"/>
    <n v="36674"/>
    <x v="1"/>
    <s v="Diesel"/>
    <s v="73.97bhp"/>
    <n v="5"/>
    <s v="25.4 kmpl"/>
    <x v="2"/>
    <s v="Ahmedabad"/>
  </r>
  <r>
    <x v="1"/>
    <s v="Hyundai Grand i10 1.2 Kappa Sportz Option AT"/>
    <s v="₹ 5.51 Lakh"/>
    <n v="6628.53"/>
    <x v="0"/>
    <s v="Zero Dep"/>
    <x v="1"/>
    <n v="57211"/>
    <x v="0"/>
    <s v="Petrol"/>
    <s v="81.86bhp"/>
    <n v="5"/>
    <s v="18.9 kmpl"/>
    <x v="0"/>
    <s v="Ahmedabad"/>
  </r>
  <r>
    <x v="0"/>
    <s v="Ford Ecosport 1.5 TDCi Titanium Plus BSIV"/>
    <s v="₹ 5.41 Lakh"/>
    <n v="6508.2300000000005"/>
    <x v="12"/>
    <s v="Comprehensive"/>
    <x v="0"/>
    <n v="54550"/>
    <x v="1"/>
    <s v="Diesel"/>
    <s v="98.59bhp"/>
    <n v="5"/>
    <s v="22.77 kmpl"/>
    <x v="4"/>
    <s v="Ahmedabad"/>
  </r>
  <r>
    <x v="9"/>
    <s v="Hyundai Verna VTVT 1.6 SX"/>
    <s v="₹ 8.88 Lakh"/>
    <n v="10682.640000000001"/>
    <x v="56"/>
    <s v="Third Party"/>
    <x v="0"/>
    <n v="55216"/>
    <x v="0"/>
    <s v="Petrol"/>
    <s v="121.3bhp"/>
    <n v="5"/>
    <s v="17 kmpl"/>
    <x v="2"/>
    <s v="Ahmedabad"/>
  </r>
  <r>
    <x v="5"/>
    <s v="Honda BR-V i-VTEC VX MT"/>
    <s v="₹ 6.56 Lakh"/>
    <n v="7891.6799999999994"/>
    <x v="34"/>
    <s v="Third Party"/>
    <x v="0"/>
    <n v="67963"/>
    <x v="0"/>
    <s v="Petrol"/>
    <s v="117.3bhp"/>
    <n v="7"/>
    <s v="15.4 kmpl"/>
    <x v="4"/>
    <s v="Ahmedabad"/>
  </r>
  <r>
    <x v="13"/>
    <s v="Tata Harrier XZA AT BSVI"/>
    <s v="₹ 22.39 Lakh"/>
    <n v="26935.170000000002"/>
    <x v="22"/>
    <s v="Zero Dep"/>
    <x v="1"/>
    <n v="3846"/>
    <x v="0"/>
    <s v="Diesel"/>
    <s v="167.67bhp"/>
    <n v="5"/>
    <s v="14.6 kmpl"/>
    <x v="4"/>
    <s v="Ahmedabad"/>
  </r>
  <r>
    <x v="5"/>
    <s v="Maruti Vitara Brezza ZDi Plus Dual Tone"/>
    <s v="₹ 8.08 Lakh"/>
    <n v="9720.24"/>
    <x v="14"/>
    <s v="Comprehensive"/>
    <x v="0"/>
    <n v="60096"/>
    <x v="0"/>
    <s v="Diesel"/>
    <s v="88.5bhp"/>
    <n v="5"/>
    <s v="24.3 kmpl"/>
    <x v="4"/>
    <s v="Ahmedabad"/>
  </r>
  <r>
    <x v="7"/>
    <s v="Tata Tiago XZ Plus"/>
    <s v="₹ 5.64 Lakh"/>
    <n v="6784.9199999999992"/>
    <x v="16"/>
    <s v="Third Party"/>
    <x v="0"/>
    <n v="46823"/>
    <x v="0"/>
    <s v="Petrol"/>
    <s v="83.83bhp"/>
    <n v="5"/>
    <s v="23.84 kmpl"/>
    <x v="0"/>
    <s v="Ahmedabad"/>
  </r>
  <r>
    <x v="13"/>
    <s v="Maruti S-Presso VXI Opt 2019-2022"/>
    <s v="₹ 4.39 Lakh"/>
    <n v="5281.1699999999992"/>
    <x v="9"/>
    <s v="Zero Dep"/>
    <x v="0"/>
    <n v="5787"/>
    <x v="0"/>
    <s v="Petrol"/>
    <s v="67.05bhp"/>
    <n v="5"/>
    <s v="21.7 kmpl"/>
    <x v="0"/>
    <s v="Ahmedabad"/>
  </r>
  <r>
    <x v="6"/>
    <s v="Volkswagen Vento Diesel Highline"/>
    <s v="₹ 3.40 Lakh"/>
    <n v="4090.2"/>
    <x v="58"/>
    <s v="Third Party insurance"/>
    <x v="0"/>
    <n v="100000"/>
    <x v="2"/>
    <s v="Diesel"/>
    <s v="103.6bhp"/>
    <n v="5"/>
    <s v="20.54 kmpl"/>
    <x v="2"/>
    <s v="Ahmedabad"/>
  </r>
  <r>
    <x v="11"/>
    <s v="Honda Brio S MT"/>
    <s v="₹ 2.50 Lakh"/>
    <n v="3007.5"/>
    <x v="5"/>
    <s v="Third Party insurance"/>
    <x v="0"/>
    <n v="70000"/>
    <x v="1"/>
    <s v="Petrol"/>
    <s v="86.8bhp"/>
    <n v="5"/>
    <s v="19.4 kmpl"/>
    <x v="0"/>
    <s v="Ahmedabad"/>
  </r>
  <r>
    <x v="11"/>
    <s v="Honda Brio S MT"/>
    <s v="₹ 2.50 Lakh"/>
    <n v="3007.5"/>
    <x v="5"/>
    <s v="Third Party insurance"/>
    <x v="0"/>
    <n v="70000"/>
    <x v="1"/>
    <s v="Petrol"/>
    <s v="86.8bhp"/>
    <n v="5"/>
    <s v="19.4 kmpl"/>
    <x v="0"/>
    <s v="Ahmedabad"/>
  </r>
  <r>
    <x v="11"/>
    <s v="Honda Brio S MT"/>
    <s v="₹ 2.50 Lakh"/>
    <n v="3007.5"/>
    <x v="5"/>
    <s v="Third Party insurance"/>
    <x v="0"/>
    <n v="70000"/>
    <x v="1"/>
    <s v="Petrol"/>
    <s v="86.8bhp"/>
    <n v="5"/>
    <s v="19.4 kmpl"/>
    <x v="0"/>
    <s v="Ahmedabad"/>
  </r>
  <r>
    <x v="1"/>
    <s v="Maruti Vitara Brezza ZDi Plus AMT"/>
    <s v="₹ 8.50 Lakh"/>
    <n v="10225.5"/>
    <x v="14"/>
    <s v="Third Party insurance"/>
    <x v="1"/>
    <n v="90000"/>
    <x v="0"/>
    <s v="Diesel"/>
    <s v="88.5bhp"/>
    <n v="5"/>
    <s v="24.3 kmpl"/>
    <x v="4"/>
    <s v="Ahmedabad"/>
  </r>
  <r>
    <x v="5"/>
    <s v="Maruti Alto 800 VXI"/>
    <s v="₹ 2.90 Lakh"/>
    <n v="3488.7"/>
    <x v="15"/>
    <s v="Third Party insurance"/>
    <x v="0"/>
    <n v="20000"/>
    <x v="0"/>
    <s v="Petrol"/>
    <s v="47.3bhp"/>
    <n v="5"/>
    <s v="24.7 kmpl"/>
    <x v="0"/>
    <s v="Ahmedabad"/>
  </r>
  <r>
    <x v="5"/>
    <s v="Maruti Alto 800 VXI"/>
    <s v="₹ 2.90 Lakh"/>
    <n v="3488.7"/>
    <x v="15"/>
    <s v="Third Party insurance"/>
    <x v="0"/>
    <n v="20000"/>
    <x v="0"/>
    <s v="Petrol"/>
    <s v="47.3bhp"/>
    <n v="5"/>
    <s v="24.7 kmpl"/>
    <x v="0"/>
    <s v="Ahmedabad"/>
  </r>
  <r>
    <x v="12"/>
    <s v="Maruti Alto 800 LXI"/>
    <s v="₹ 2.15 Lakh"/>
    <n v="2586.4499999999998"/>
    <x v="15"/>
    <s v="Third Party insurance"/>
    <x v="0"/>
    <n v="30000"/>
    <x v="0"/>
    <s v="Petrol"/>
    <s v="47.3bhp"/>
    <n v="5"/>
    <s v="22.74 kmpl"/>
    <x v="0"/>
    <s v="Ahmedabad"/>
  </r>
  <r>
    <x v="0"/>
    <s v="Volkswagen Ameo 1.5 TDI Trendline"/>
    <s v="₹ 3.93 Lakh"/>
    <n v="4727.79"/>
    <x v="12"/>
    <s v="Third Party"/>
    <x v="0"/>
    <n v="86802"/>
    <x v="1"/>
    <s v="Diesel"/>
    <s v="108.62bhp"/>
    <n v="5"/>
    <s v="21.66 kmpl"/>
    <x v="2"/>
    <s v="Ahmedabad"/>
  </r>
  <r>
    <x v="9"/>
    <s v="Hyundai i20 Magna Plus BSIV"/>
    <s v="₹ 6.13 Lakh"/>
    <n v="7374.3899999999994"/>
    <x v="0"/>
    <s v="Zero Dep"/>
    <x v="0"/>
    <n v="72361"/>
    <x v="0"/>
    <s v="Petrol"/>
    <s v="81.86bhp"/>
    <n v="5"/>
    <s v="18.6 kmpl"/>
    <x v="0"/>
    <s v="Ahmedabad"/>
  </r>
  <r>
    <x v="1"/>
    <s v="Mahindra KUV 100 mFALCON G80 K2"/>
    <s v="₹ 4.22 Lakh"/>
    <n v="5076.66"/>
    <x v="5"/>
    <s v="Third Party insurance"/>
    <x v="0"/>
    <n v="50391"/>
    <x v="0"/>
    <s v="Petrol"/>
    <s v="82bhp"/>
    <n v="6"/>
    <s v="18.15 kmpl"/>
    <x v="4"/>
    <s v="Ahmedabad"/>
  </r>
  <r>
    <x v="8"/>
    <s v="Maruti Swift VXI"/>
    <s v="₹ 6.62 Lakh"/>
    <n v="7963.8600000000006"/>
    <x v="0"/>
    <s v="Third Party"/>
    <x v="0"/>
    <n v="26494"/>
    <x v="0"/>
    <s v="Petrol"/>
    <s v="88.50bhp"/>
    <n v="5"/>
    <s v="22.38 kmpl"/>
    <x v="0"/>
    <s v="Ahmedabad"/>
  </r>
  <r>
    <x v="12"/>
    <s v="Maruti Swift VDI"/>
    <s v="₹ 3.43 Lakh"/>
    <n v="4126.29"/>
    <x v="14"/>
    <s v="Third Party insurance"/>
    <x v="0"/>
    <n v="103659"/>
    <x v="2"/>
    <s v="Diesel"/>
    <s v="74bhp"/>
    <n v="5"/>
    <s v="22.9 kmpl"/>
    <x v="0"/>
    <s v="Ahmedabad"/>
  </r>
  <r>
    <x v="12"/>
    <s v="Hyundai EON Era Plus"/>
    <s v="₹ 2.36 Lakh"/>
    <n v="2839.08"/>
    <x v="23"/>
    <s v="Comprehensive"/>
    <x v="0"/>
    <n v="64875"/>
    <x v="0"/>
    <s v="Petrol"/>
    <s v="55.2bhp"/>
    <n v="5"/>
    <s v="21.1 kmpl"/>
    <x v="0"/>
    <s v="Ahmedabad"/>
  </r>
  <r>
    <x v="0"/>
    <s v="Hyundai Verna 1.6 VTVT SX Option"/>
    <s v="₹ 8.67 Lakh"/>
    <n v="10430.01"/>
    <x v="56"/>
    <s v="Comprehensive"/>
    <x v="0"/>
    <n v="45364"/>
    <x v="1"/>
    <s v="Petrol"/>
    <s v="121.3bhp"/>
    <n v="5"/>
    <s v="17.01 kmpl"/>
    <x v="2"/>
    <s v="Ahmedabad"/>
  </r>
  <r>
    <x v="1"/>
    <s v="Maruti Alto 800 LXI"/>
    <s v="₹ 3.34 Lakh"/>
    <n v="4018.02"/>
    <x v="15"/>
    <s v="Third Party insurance"/>
    <x v="0"/>
    <n v="51798"/>
    <x v="0"/>
    <s v="Petrol"/>
    <s v="47.33bhp"/>
    <n v="5"/>
    <s v="22.05 kmpl"/>
    <x v="0"/>
    <s v="Ahmedabad"/>
  </r>
  <r>
    <x v="9"/>
    <s v="Renault KWID 1.0 RXT Optional"/>
    <s v="₹ 3.79 Lakh"/>
    <n v="4559.37"/>
    <x v="20"/>
    <s v="Third Party insurance"/>
    <x v="0"/>
    <n v="65113"/>
    <x v="1"/>
    <s v="Petrol"/>
    <s v="67bhp"/>
    <n v="5"/>
    <s v="23.01 kmpl"/>
    <x v="0"/>
    <s v="Ahmedabad"/>
  </r>
  <r>
    <x v="0"/>
    <s v="Hyundai Grand i10 1.2 Kappa Magna AT"/>
    <s v="₹ 4.20 Lakh"/>
    <n v="5052.6000000000004"/>
    <x v="0"/>
    <s v="Third Party"/>
    <x v="1"/>
    <n v="27365"/>
    <x v="2"/>
    <s v="Petrol"/>
    <s v="81.86bhp"/>
    <n v="5"/>
    <s v="18.9 kmpl"/>
    <x v="0"/>
    <s v="Ahmedabad"/>
  </r>
  <r>
    <x v="5"/>
    <s v="Ford Ecosport 1.5 Ti VCT MT Trend BSIV"/>
    <s v="₹ 4.98 Lakh"/>
    <n v="5990.9400000000005"/>
    <x v="27"/>
    <s v="Third Party"/>
    <x v="0"/>
    <n v="103102"/>
    <x v="1"/>
    <s v="Petrol"/>
    <s v="110.4bhp"/>
    <n v="5"/>
    <s v="15.85 kmpl"/>
    <x v="4"/>
    <s v="Ahmedabad"/>
  </r>
  <r>
    <x v="10"/>
    <s v="Chevrolet Beat LT Option"/>
    <s v="₹ 1.60 Lakh"/>
    <n v="1924.8000000000002"/>
    <x v="16"/>
    <s v="Third Party insurance"/>
    <x v="0"/>
    <n v="70000"/>
    <x v="4"/>
    <s v="Petrol"/>
    <s v="79.4bhp"/>
    <n v="5"/>
    <s v="18.6 kmpl"/>
    <x v="0"/>
    <s v="Ahmedabad"/>
  </r>
  <r>
    <x v="5"/>
    <s v="Ford Ecosport 1.0 Ecoboost Titanium Plus BSIV"/>
    <s v="₹ 5.70 Lakh"/>
    <n v="6857.1"/>
    <x v="20"/>
    <s v="Third Party insurance"/>
    <x v="0"/>
    <n v="110000"/>
    <x v="0"/>
    <s v="Petrol"/>
    <s v="123.24bhp"/>
    <n v="5"/>
    <s v="18.88 kmpl"/>
    <x v="4"/>
    <s v="Ahmedabad"/>
  </r>
  <r>
    <x v="1"/>
    <s v="Honda City i-VTEC CVT ZX"/>
    <s v="₹ 9.50 Lakh"/>
    <n v="11428.5"/>
    <x v="34"/>
    <s v="Third Party insurance"/>
    <x v="1"/>
    <n v="60000"/>
    <x v="0"/>
    <s v="Petrol"/>
    <s v="117.6bhp"/>
    <n v="5"/>
    <s v="18 kmpl"/>
    <x v="2"/>
    <s v="Ahmedabad"/>
  </r>
  <r>
    <x v="4"/>
    <s v="Chevrolet Aveo 1.4 BS IV"/>
    <s v="₹ 1.30 Lakh"/>
    <n v="1563.9"/>
    <x v="21"/>
    <s v="Third Party insurance"/>
    <x v="0"/>
    <n v="80000"/>
    <x v="2"/>
    <s v="Petrol"/>
    <s v="92.7bhp"/>
    <n v="5"/>
    <s v="14.49 kmpl"/>
    <x v="2"/>
    <s v="Ahmedabad"/>
  </r>
  <r>
    <x v="13"/>
    <s v="Tata Punch Accomplished Dazzle BSVI"/>
    <s v="₹ 7.85 Lakh"/>
    <n v="9443.5499999999993"/>
    <x v="16"/>
    <s v="Third Party insurance"/>
    <x v="0"/>
    <n v="10000"/>
    <x v="0"/>
    <s v="Petrol"/>
    <s v="86.63bhp"/>
    <n v="5"/>
    <s v="20.09 kmpl"/>
    <x v="4"/>
    <s v="Ahmedabad"/>
  </r>
  <r>
    <x v="5"/>
    <s v="Tata Zest Revotron 1.2 XT"/>
    <s v="₹ 4.25 Lakh"/>
    <n v="5112.75"/>
    <x v="70"/>
    <s v="Third Party insurance"/>
    <x v="0"/>
    <n v="50000"/>
    <x v="0"/>
    <s v="Petrol"/>
    <s v="88.7bhp"/>
    <n v="5"/>
    <s v="17.57 kmpl"/>
    <x v="2"/>
    <s v="Ahmedabad"/>
  </r>
  <r>
    <x v="6"/>
    <s v="Audi Q5 2.0 TDI"/>
    <s v="₹ 13 Lakh"/>
    <n v="15639"/>
    <x v="19"/>
    <s v="Third Party insurance"/>
    <x v="1"/>
    <n v="120000"/>
    <x v="0"/>
    <s v="Diesel"/>
    <s v="174.3bhp"/>
    <n v="5"/>
    <s v="14.16 kmpl"/>
    <x v="4"/>
    <s v="Ahmedabad"/>
  </r>
  <r>
    <x v="6"/>
    <s v="Audi Q5 2.0 TDI"/>
    <s v="₹ 13 Lakh"/>
    <n v="15639"/>
    <x v="19"/>
    <s v="Third Party insurance"/>
    <x v="1"/>
    <n v="120000"/>
    <x v="0"/>
    <s v="Diesel"/>
    <s v="174.3bhp"/>
    <n v="5"/>
    <s v="14.16 kmpl"/>
    <x v="4"/>
    <s v="Ahmedabad"/>
  </r>
  <r>
    <x v="1"/>
    <s v="Datsun GO Plus T"/>
    <s v="₹ 3.28 Lakh"/>
    <n v="3945.8399999999997"/>
    <x v="5"/>
    <s v="Zero Dep"/>
    <x v="0"/>
    <n v="27977"/>
    <x v="0"/>
    <s v="Petrol"/>
    <s v="67.05bhp"/>
    <n v="7"/>
    <s v="19.02 kmpl"/>
    <x v="1"/>
    <s v="Ahmedabad"/>
  </r>
  <r>
    <x v="9"/>
    <s v="Maruti S-Presso VXI Plus 2019-2022"/>
    <s v="₹ 4.63 Lakh"/>
    <n v="5569.8899999999994"/>
    <x v="9"/>
    <s v="Third Party"/>
    <x v="0"/>
    <n v="18203"/>
    <x v="0"/>
    <s v="Petrol"/>
    <s v="65.71bhp"/>
    <n v="5"/>
    <s v="21.7 kmpl"/>
    <x v="0"/>
    <s v="Ahmedabad"/>
  </r>
  <r>
    <x v="0"/>
    <s v="Maruti Alto K10 VXI AGS Optional"/>
    <s v="₹ 3.52 Lakh"/>
    <n v="4234.5600000000004"/>
    <x v="9"/>
    <s v="Zero Dep"/>
    <x v="1"/>
    <n v="60790"/>
    <x v="0"/>
    <s v="Petrol"/>
    <s v="67.1bhp"/>
    <n v="5"/>
    <s v="23.95 kmpl"/>
    <x v="0"/>
    <s v="Ahmedabad"/>
  </r>
  <r>
    <x v="5"/>
    <s v="Honda Jazz 1.5 VX i DTEC"/>
    <s v="₹ 4.15 Lakh"/>
    <n v="4992.4500000000007"/>
    <x v="12"/>
    <s v="Third Party"/>
    <x v="0"/>
    <n v="71957"/>
    <x v="2"/>
    <s v="Diesel"/>
    <s v="98.6bhp"/>
    <n v="5"/>
    <s v="27.3 kmpl"/>
    <x v="0"/>
    <s v="Ahmedabad"/>
  </r>
  <r>
    <x v="7"/>
    <s v="Maruti Eeco 5 Seater AC BSIV"/>
    <s v="₹ 4.54 Lakh"/>
    <n v="5461.62"/>
    <x v="4"/>
    <s v="Third Party"/>
    <x v="0"/>
    <n v="27707"/>
    <x v="1"/>
    <s v="Petrol"/>
    <s v="73bhp"/>
    <n v="5"/>
    <s v="15.37 kmpl"/>
    <x v="3"/>
    <s v="Ahmedabad"/>
  </r>
  <r>
    <x v="5"/>
    <s v="Maruti Ciaz VXi"/>
    <s v="₹ 5.67 Lakh"/>
    <n v="6821.01"/>
    <x v="62"/>
    <s v="Comprehensive"/>
    <x v="0"/>
    <n v="69827"/>
    <x v="0"/>
    <s v="Petrol"/>
    <s v="91.1bhp"/>
    <n v="5"/>
    <s v="20.73 kmpl"/>
    <x v="2"/>
    <s v="Ahmedabad"/>
  </r>
  <r>
    <x v="1"/>
    <s v="Maruti Alto 800 LXI"/>
    <s v="₹ 3.31 Lakh"/>
    <n v="3981.9300000000003"/>
    <x v="15"/>
    <s v="Comprehensive"/>
    <x v="0"/>
    <n v="58546"/>
    <x v="1"/>
    <s v="Petrol"/>
    <s v="47.33bhp"/>
    <n v="5"/>
    <s v="22.05 kmpl"/>
    <x v="0"/>
    <s v="Ahmedabad"/>
  </r>
  <r>
    <x v="10"/>
    <s v="Hyundai i10 Magna"/>
    <s v="₹ 2.48 Lakh"/>
    <n v="2983.44"/>
    <x v="0"/>
    <s v="Comprehensive"/>
    <x v="0"/>
    <n v="48093"/>
    <x v="0"/>
    <s v="Petrol"/>
    <s v="78.9bhp"/>
    <n v="5"/>
    <s v="20.36 kmpl"/>
    <x v="0"/>
    <s v="Ahmedabad"/>
  </r>
  <r>
    <x v="7"/>
    <s v="Hyundai Creta SX Opt Diesel BSVI"/>
    <s v="₹ 15.83 Lakh"/>
    <n v="19043.490000000002"/>
    <x v="7"/>
    <s v="Third Party"/>
    <x v="0"/>
    <n v="74613"/>
    <x v="0"/>
    <s v="Diesel"/>
    <s v="113.45bhp"/>
    <n v="5"/>
    <m/>
    <x v="4"/>
    <s v="Ahmedabad"/>
  </r>
  <r>
    <x v="8"/>
    <s v="Maruti Ertiga ZXI Plus"/>
    <s v="₹ 10.84 Lakh"/>
    <n v="13040.52"/>
    <x v="6"/>
    <s v="Third Party"/>
    <x v="0"/>
    <n v="19164"/>
    <x v="0"/>
    <s v="Petrol"/>
    <s v="103.26bhp"/>
    <n v="7"/>
    <s v="19.01 kmpl"/>
    <x v="1"/>
    <s v="Ahmedabad"/>
  </r>
  <r>
    <x v="0"/>
    <s v="Hyundai Grand i10 1.2 Kappa Sportz BSIV"/>
    <s v="₹ 4.69 Lakh"/>
    <n v="5642.0700000000006"/>
    <x v="0"/>
    <s v="Comprehensive"/>
    <x v="0"/>
    <n v="49809"/>
    <x v="0"/>
    <s v="Petrol"/>
    <s v="81.86bhp"/>
    <n v="5"/>
    <s v="18.9 kmpl"/>
    <x v="0"/>
    <s v="Ahmedabad"/>
  </r>
  <r>
    <x v="3"/>
    <s v="Maruti Wagon R VXI Minor"/>
    <s v="₹ 2 Lakh"/>
    <n v="2406"/>
    <x v="25"/>
    <s v="Third Party insurance"/>
    <x v="0"/>
    <n v="80000"/>
    <x v="0"/>
    <s v="Petrol"/>
    <s v="67bhp"/>
    <n v="5"/>
    <s v="18.9 kmpl"/>
    <x v="0"/>
    <s v="Ahmedabad"/>
  </r>
  <r>
    <x v="9"/>
    <s v="Fiat Punto EVO 1.3 Emotion"/>
    <s v="₹ 4.76 Lakh"/>
    <n v="5726.28"/>
    <x v="14"/>
    <s v="Third Party insurance"/>
    <x v="0"/>
    <n v="70000"/>
    <x v="1"/>
    <s v="Diesel"/>
    <s v="91.7bhp"/>
    <n v="5"/>
    <s v="20.5 kmpl"/>
    <x v="0"/>
    <s v="Ahmedabad"/>
  </r>
  <r>
    <x v="2"/>
    <s v="Mahindra TUV 300 T8"/>
    <s v="₹ 5.75 Lakh"/>
    <n v="6917.25"/>
    <x v="7"/>
    <s v="Third Party insurance"/>
    <x v="0"/>
    <n v="70000"/>
    <x v="0"/>
    <s v="Diesel"/>
    <s v="100bhp"/>
    <n v="7"/>
    <s v="18.49 kmpl"/>
    <x v="4"/>
    <s v="Ahmedabad"/>
  </r>
  <r>
    <x v="1"/>
    <s v="Honda City i-VTEC CVT V"/>
    <s v="₹ 7 Lakh"/>
    <n v="8421"/>
    <x v="34"/>
    <s v="Third Party insurance"/>
    <x v="1"/>
    <n v="60000"/>
    <x v="1"/>
    <s v="Petrol"/>
    <s v="117.6bhp"/>
    <n v="5"/>
    <s v="18 kmpl"/>
    <x v="2"/>
    <s v="Ahmedabad"/>
  </r>
  <r>
    <x v="12"/>
    <s v="Tata Manza Club Class Quadrajet90 EXL"/>
    <s v="₹ 2.55 Lakh"/>
    <n v="3067.6499999999996"/>
    <x v="14"/>
    <s v="Third Party insurance"/>
    <x v="0"/>
    <n v="90000"/>
    <x v="1"/>
    <s v="Diesel"/>
    <s v="88.8bhp"/>
    <n v="5"/>
    <s v="21.02 kmpl"/>
    <x v="2"/>
    <s v="Ahmedabad"/>
  </r>
  <r>
    <x v="9"/>
    <s v="Maruti Ciaz Alpha BSIV"/>
    <s v="₹ 8 Lakh"/>
    <n v="9624"/>
    <x v="6"/>
    <s v="Third Party insurance"/>
    <x v="0"/>
    <n v="80000"/>
    <x v="0"/>
    <s v="Petrol"/>
    <s v="103.25bhp"/>
    <n v="5"/>
    <s v="21.56 kmpl"/>
    <x v="2"/>
    <s v="Ahmedabad"/>
  </r>
  <r>
    <x v="13"/>
    <s v="Hyundai i20 Asta BSVI"/>
    <s v="₹ 10.03 Lakh"/>
    <n v="12066.089999999998"/>
    <x v="0"/>
    <s v="Third Party insurance"/>
    <x v="0"/>
    <n v="10000"/>
    <x v="0"/>
    <s v="Petrol"/>
    <s v="81.80bhp"/>
    <n v="5"/>
    <s v="21 kmpl"/>
    <x v="0"/>
    <s v="Ahmedabad"/>
  </r>
  <r>
    <x v="11"/>
    <s v="BMW 5 Series 525d"/>
    <s v="₹ 13 Lakh"/>
    <n v="15639"/>
    <x v="39"/>
    <s v="Third Party insurance"/>
    <x v="1"/>
    <n v="100000"/>
    <x v="1"/>
    <s v="Diesel"/>
    <s v="218bhp"/>
    <n v="5"/>
    <s v="16.73 kmpl"/>
    <x v="2"/>
    <s v="Ahmedabad"/>
  </r>
  <r>
    <x v="7"/>
    <s v="Tata Altroz XZ Diesel BSVI"/>
    <s v="₹ 6.88 Lakh"/>
    <n v="8276.64"/>
    <x v="34"/>
    <s v="Comprehensive"/>
    <x v="0"/>
    <n v="17013"/>
    <x v="0"/>
    <s v="Diesel"/>
    <s v="88.77bhp"/>
    <n v="5"/>
    <s v="23.64 kmpl"/>
    <x v="0"/>
    <s v="Ahmedabad"/>
  </r>
  <r>
    <x v="13"/>
    <s v="Hyundai Venue SX BSVI"/>
    <s v="₹ 10.69 Lakh"/>
    <n v="12860.07"/>
    <x v="0"/>
    <s v="Third Party"/>
    <x v="0"/>
    <n v="21248"/>
    <x v="0"/>
    <s v="Petrol"/>
    <s v="81.80bhp"/>
    <n v="5"/>
    <m/>
    <x v="4"/>
    <s v="Ahmedabad"/>
  </r>
  <r>
    <x v="1"/>
    <s v="Maruti Alto K10 VXI"/>
    <s v="₹ 3.33 Lakh"/>
    <n v="4005.9900000000002"/>
    <x v="9"/>
    <s v="Third Party insurance"/>
    <x v="0"/>
    <n v="96295"/>
    <x v="0"/>
    <s v="Petrol"/>
    <s v="65.71bhp"/>
    <n v="5"/>
    <s v="24.39 kmpl"/>
    <x v="0"/>
    <s v="Ahmedabad"/>
  </r>
  <r>
    <x v="8"/>
    <s v="Maruti Wagon R CNG LXI"/>
    <s v="₹ 5.61 Lakh"/>
    <n v="6748.8300000000008"/>
    <x v="9"/>
    <s v="Third Party"/>
    <x v="0"/>
    <n v="71603"/>
    <x v="0"/>
    <s v="CNG"/>
    <s v="58.33bhp"/>
    <n v="5"/>
    <s v="32.52 kmpl"/>
    <x v="0"/>
    <s v="Ahmedabad"/>
  </r>
  <r>
    <x v="9"/>
    <s v="Hyundai Xcent 1.2 VTVT SX"/>
    <s v="₹ 6.03 Lakh"/>
    <n v="7254.09"/>
    <x v="0"/>
    <s v="Zero Dep"/>
    <x v="0"/>
    <n v="33702"/>
    <x v="0"/>
    <s v="Petrol"/>
    <s v="81.86bhp"/>
    <n v="5"/>
    <s v="20.14 kmpl"/>
    <x v="2"/>
    <s v="Ahmedabad"/>
  </r>
  <r>
    <x v="1"/>
    <s v="Maruti Ignis 1.2 Sigma BSIV"/>
    <s v="₹ 4.25 Lakh"/>
    <n v="5112.75"/>
    <x v="0"/>
    <s v="Comprehensive"/>
    <x v="0"/>
    <n v="98235"/>
    <x v="0"/>
    <s v="Petrol"/>
    <s v="81.80bhp"/>
    <n v="5"/>
    <s v="20.89 kmpl"/>
    <x v="0"/>
    <s v="Ahmedabad"/>
  </r>
  <r>
    <x v="12"/>
    <s v="Maruti Swift LXI"/>
    <s v="₹ 3.60 Lakh"/>
    <n v="4330.8"/>
    <x v="0"/>
    <s v="Comprehensive"/>
    <x v="0"/>
    <n v="82624"/>
    <x v="2"/>
    <s v="Petrol"/>
    <s v="88.50bhp"/>
    <n v="5"/>
    <s v="22.38 kmpl"/>
    <x v="0"/>
    <s v="Ahmedabad"/>
  </r>
  <r>
    <x v="13"/>
    <s v="Maruti XL6 Alpha AT"/>
    <s v="₹ 13.60 Lakh"/>
    <n v="16360.8"/>
    <x v="6"/>
    <s v="Zero Dep"/>
    <x v="1"/>
    <n v="19512"/>
    <x v="0"/>
    <s v="Petrol"/>
    <s v="101.65bhp"/>
    <n v="6"/>
    <s v="20.27 kmpl"/>
    <x v="1"/>
    <s v="Ahmedabad"/>
  </r>
  <r>
    <x v="7"/>
    <s v="MG Hector Sharp DCT"/>
    <s v="₹ 13.58 Lakh"/>
    <n v="16336.74"/>
    <x v="33"/>
    <s v="Third Party"/>
    <x v="1"/>
    <n v="77283"/>
    <x v="0"/>
    <s v="Petrol"/>
    <s v="141bhp"/>
    <n v="5"/>
    <s v="13.96 kmpl"/>
    <x v="4"/>
    <s v="Ahmedabad"/>
  </r>
  <r>
    <x v="11"/>
    <s v="Maruti Ritz VDi"/>
    <s v="₹ 1.90 Lakh"/>
    <n v="2285.6999999999998"/>
    <x v="14"/>
    <s v="Third Party insurance"/>
    <x v="0"/>
    <n v="90000"/>
    <x v="1"/>
    <s v="Diesel"/>
    <s v="73.94bhp"/>
    <n v="5"/>
    <s v="23.2 kmpl"/>
    <x v="0"/>
    <s v="Ahmedabad"/>
  </r>
  <r>
    <x v="13"/>
    <s v="Tata Altroz XZ Plus BSVI"/>
    <s v="₹ 9 Lakh"/>
    <n v="10827"/>
    <x v="16"/>
    <s v="Third Party insurance"/>
    <x v="0"/>
    <n v="10000"/>
    <x v="0"/>
    <s v="Petrol"/>
    <s v="86.83bhp"/>
    <n v="5"/>
    <s v="19.33 kmpl"/>
    <x v="0"/>
    <s v="Ahmedabad"/>
  </r>
  <r>
    <x v="9"/>
    <s v="Maruti Wagon R LXI CNG"/>
    <s v="₹ 4.75 Lakh"/>
    <n v="5714.25"/>
    <x v="9"/>
    <s v="Third Party insurance"/>
    <x v="0"/>
    <n v="70000"/>
    <x v="0"/>
    <s v="CNG"/>
    <s v="58.16bhp"/>
    <n v="5"/>
    <s v="26.6 kmpl"/>
    <x v="0"/>
    <s v="Ahmedabad"/>
  </r>
  <r>
    <x v="1"/>
    <s v="Mahindra KUV 100 NXT D75 K2"/>
    <s v="₹ 3.30 Lakh"/>
    <n v="3969.8999999999996"/>
    <x v="5"/>
    <s v="Third Party insurance"/>
    <x v="0"/>
    <n v="90000"/>
    <x v="0"/>
    <s v="Diesel"/>
    <s v="77bhp"/>
    <n v="6"/>
    <s v="25.32 kmpl"/>
    <x v="0"/>
    <s v="Ahmedabad"/>
  </r>
  <r>
    <x v="21"/>
    <s v="Maruti Zen LX"/>
    <s v="₹ 35,000"/>
    <n v="421.05"/>
    <x v="88"/>
    <s v="Third Party insurance"/>
    <x v="0"/>
    <n v="100000"/>
    <x v="3"/>
    <s v="Petrol"/>
    <s v="60 PS"/>
    <n v="5"/>
    <s v="17.3 kmpl"/>
    <x v="0"/>
    <s v="Ahmedabad"/>
  </r>
  <r>
    <x v="9"/>
    <s v="Maruti Eeco CNG 5 Seater AC BSIV"/>
    <s v="₹ 3.70 Lakh"/>
    <n v="4451.1000000000004"/>
    <x v="4"/>
    <s v="Third Party insurance"/>
    <x v="0"/>
    <n v="90000"/>
    <x v="0"/>
    <s v="CNG"/>
    <s v="61.7bhp"/>
    <n v="5"/>
    <s v="21.94 km/kg"/>
    <x v="3"/>
    <s v="Ahmedabad"/>
  </r>
  <r>
    <x v="5"/>
    <s v="Tata Tiago 1.05 Revotorq XZ"/>
    <s v="₹ 3.25 Lakh"/>
    <n v="3909.75"/>
    <x v="3"/>
    <s v="Third Party insurance"/>
    <x v="0"/>
    <n v="80000"/>
    <x v="0"/>
    <s v="Diesel"/>
    <s v="69bhp"/>
    <n v="5"/>
    <s v="27.28 kmpl"/>
    <x v="0"/>
    <s v="Ahmedabad"/>
  </r>
  <r>
    <x v="13"/>
    <s v="Mahindra Thar LX 4-Str Convert Top Diesel BSVI"/>
    <s v="₹ 15 Lakh"/>
    <n v="18045"/>
    <x v="38"/>
    <s v="Third Party insurance"/>
    <x v="0"/>
    <n v="20000"/>
    <x v="0"/>
    <s v="Diesel"/>
    <s v="130bhp"/>
    <n v="4"/>
    <s v="15.2 kmpl"/>
    <x v="4"/>
    <s v="Ahmedabad"/>
  </r>
  <r>
    <x v="8"/>
    <s v="Maruti Swift VXI"/>
    <s v="₹ 6.78 Lakh"/>
    <n v="8156.34"/>
    <x v="0"/>
    <s v="Third Party"/>
    <x v="0"/>
    <n v="4869"/>
    <x v="0"/>
    <s v="Petrol"/>
    <s v="88.50bhp"/>
    <n v="5"/>
    <s v="22.38 kmpl"/>
    <x v="0"/>
    <s v="Ahmedabad"/>
  </r>
  <r>
    <x v="5"/>
    <s v="Maruti Vitara Brezza ZDi Plus Dual Tone"/>
    <s v="₹ 7.39 Lakh"/>
    <n v="8890.17"/>
    <x v="14"/>
    <s v="Third Party"/>
    <x v="0"/>
    <n v="86427"/>
    <x v="1"/>
    <s v="Diesel"/>
    <s v="88.5bhp"/>
    <n v="5"/>
    <s v="24.3 kmpl"/>
    <x v="4"/>
    <s v="Ahmedabad"/>
  </r>
  <r>
    <x v="7"/>
    <s v="Hyundai Verna VTVT 1.6 AT SX Plus"/>
    <s v="₹ 10.54 Lakh"/>
    <n v="12679.619999999999"/>
    <x v="56"/>
    <s v="Third Party"/>
    <x v="1"/>
    <n v="69411"/>
    <x v="0"/>
    <s v="Petrol"/>
    <s v="121.3bhp"/>
    <n v="5"/>
    <s v="17 kmpl"/>
    <x v="2"/>
    <s v="Ahmedabad"/>
  </r>
  <r>
    <x v="9"/>
    <s v="Hyundai Xcent 1.2 VTVT S"/>
    <s v="₹ 5.39 Lakh"/>
    <n v="6484.1699999999992"/>
    <x v="0"/>
    <s v="Zero Dep"/>
    <x v="0"/>
    <n v="84657"/>
    <x v="0"/>
    <s v="Petrol"/>
    <s v="81.86bhp"/>
    <n v="5"/>
    <s v="20.14 kmpl"/>
    <x v="2"/>
    <s v="Ahmedabad"/>
  </r>
  <r>
    <x v="2"/>
    <s v="Nissan Micra Active XL"/>
    <s v="₹ 2.60 Lakh"/>
    <n v="3127.8"/>
    <x v="5"/>
    <s v="Third Party insurance"/>
    <x v="0"/>
    <n v="84719"/>
    <x v="0"/>
    <s v="Petrol"/>
    <s v="67.04bhp"/>
    <n v="5"/>
    <s v="18.97 kmpl"/>
    <x v="0"/>
    <s v="Ahmedabad"/>
  </r>
  <r>
    <x v="5"/>
    <s v="Maruti Baleno 1.2 Delta"/>
    <s v="₹ 5.14 Lakh"/>
    <n v="6183.4199999999992"/>
    <x v="0"/>
    <s v="Zero Dep"/>
    <x v="0"/>
    <n v="51955"/>
    <x v="0"/>
    <s v="Petrol"/>
    <s v="83.1bhp"/>
    <n v="5"/>
    <s v="21.4 kmpl"/>
    <x v="0"/>
    <s v="Ahmedabad"/>
  </r>
  <r>
    <x v="6"/>
    <s v="Honda Amaze S i-Vtech"/>
    <s v="₹ 3.81 Lakh"/>
    <n v="4583.43"/>
    <x v="5"/>
    <s v="Third Party insurance"/>
    <x v="0"/>
    <n v="69560"/>
    <x v="1"/>
    <s v="Petrol"/>
    <s v="86.7bhp"/>
    <n v="5"/>
    <s v="18 kmpl"/>
    <x v="2"/>
    <s v="Ahmedabad"/>
  </r>
  <r>
    <x v="1"/>
    <s v="Honda WR-V i-VTEC VX"/>
    <s v="₹ 7.22 Lakh"/>
    <n v="8685.66"/>
    <x v="16"/>
    <s v="Zero Dep"/>
    <x v="0"/>
    <n v="47627"/>
    <x v="0"/>
    <s v="Petrol"/>
    <s v="88.7bhp"/>
    <n v="5"/>
    <s v="17.5 kmpl"/>
    <x v="4"/>
    <s v="Ahmedabad"/>
  </r>
  <r>
    <x v="0"/>
    <s v="Hyundai Grand i10 1.2 Kappa Sportz BSIV"/>
    <s v="₹ 4.98 Lakh"/>
    <n v="5990.9400000000005"/>
    <x v="0"/>
    <s v="Third Party"/>
    <x v="0"/>
    <n v="61390"/>
    <x v="0"/>
    <s v="Petrol"/>
    <s v="81.86bhp"/>
    <n v="5"/>
    <s v="18.9 kmpl"/>
    <x v="0"/>
    <s v="Ahmedabad"/>
  </r>
  <r>
    <x v="9"/>
    <s v="Maruti Wagon R ZXI 1.2"/>
    <s v="₹ 5.33 Lakh"/>
    <n v="6411.99"/>
    <x v="0"/>
    <s v="Zero Dep"/>
    <x v="0"/>
    <n v="79997"/>
    <x v="0"/>
    <s v="Petrol"/>
    <s v="81.80bhp"/>
    <n v="5"/>
    <s v="20.52 kmpl"/>
    <x v="0"/>
    <s v="Ahmedabad"/>
  </r>
  <r>
    <x v="0"/>
    <s v="Hyundai Grand i10 1.2 Kappa Sportz BSIV"/>
    <s v="₹ 5.12 Lakh"/>
    <n v="6159.3600000000006"/>
    <x v="0"/>
    <s v="Third Party"/>
    <x v="0"/>
    <n v="21520"/>
    <x v="0"/>
    <s v="Petrol"/>
    <s v="81.86bhp"/>
    <n v="5"/>
    <s v="18.9 kmpl"/>
    <x v="0"/>
    <s v="Ahmedabad"/>
  </r>
  <r>
    <x v="1"/>
    <s v="Tata Tiago 1.2 Revotron XZA"/>
    <s v="₹ 5.05 Lakh"/>
    <n v="6075.15"/>
    <x v="16"/>
    <s v="Zero Dep"/>
    <x v="1"/>
    <n v="42397"/>
    <x v="0"/>
    <s v="Petrol"/>
    <s v="83.83bhp"/>
    <n v="5"/>
    <s v="23.84 kmpl"/>
    <x v="0"/>
    <s v="Ahmedabad"/>
  </r>
  <r>
    <x v="10"/>
    <s v="Honda New Accord 2.4 AT"/>
    <s v="₹ 4.35 Lakh"/>
    <n v="5233.0499999999993"/>
    <x v="37"/>
    <s v="Third Party insurance"/>
    <x v="1"/>
    <n v="90000"/>
    <x v="1"/>
    <s v="Petrol"/>
    <s v="177.6bhp"/>
    <n v="5"/>
    <s v="11.7 kmpl"/>
    <x v="2"/>
    <s v="Ahmedabad"/>
  </r>
  <r>
    <x v="7"/>
    <s v="Kia Sonet GTX Plus Turbo DCT BSVI"/>
    <s v="₹ 11.25 Lakh"/>
    <n v="13533.75"/>
    <x v="9"/>
    <s v="Third Party insurance"/>
    <x v="1"/>
    <n v="40000"/>
    <x v="1"/>
    <s v="Petrol"/>
    <s v="118.36bhp"/>
    <n v="5"/>
    <s v="18.3 kmpl"/>
    <x v="4"/>
    <s v="Ahmedabad"/>
  </r>
  <r>
    <x v="13"/>
    <s v="Volvo XC60 B5 Inscripition"/>
    <s v="₹ 68 Lakh"/>
    <n v="81804"/>
    <x v="43"/>
    <s v="Third Party insurance"/>
    <x v="1"/>
    <n v="10000"/>
    <x v="0"/>
    <s v="Petrol"/>
    <s v="246.74bhp"/>
    <n v="5"/>
    <s v="11.2 kmpl"/>
    <x v="4"/>
    <s v="Ahmedabad"/>
  </r>
  <r>
    <x v="2"/>
    <s v="Maruti Swift VXI"/>
    <s v="₹ 4.15 Lakh"/>
    <n v="4992.4500000000007"/>
    <x v="0"/>
    <s v="Third Party insurance"/>
    <x v="0"/>
    <n v="70000"/>
    <x v="0"/>
    <s v="Petrol"/>
    <s v="81.80bhp"/>
    <n v="5"/>
    <s v="21.21 kmpl"/>
    <x v="0"/>
    <s v="Ahmedabad"/>
  </r>
  <r>
    <x v="6"/>
    <s v="Mercedes-Benz M-Class ML 250 CDI"/>
    <s v="₹ 20 Lakh"/>
    <n v="24060"/>
    <x v="45"/>
    <s v="Third Party insurance"/>
    <x v="1"/>
    <n v="120000"/>
    <x v="0"/>
    <s v="Diesel"/>
    <s v="203.2bhp"/>
    <n v="5"/>
    <s v="15.26 kmpl"/>
    <x v="4"/>
    <s v="Ahmedabad"/>
  </r>
  <r>
    <x v="2"/>
    <s v="Hyundai i20 Active 1.2 SX"/>
    <s v="₹ 6.50 Lakh"/>
    <n v="7819.5"/>
    <x v="0"/>
    <s v="Third Party insurance"/>
    <x v="0"/>
    <n v="20000"/>
    <x v="0"/>
    <s v="Petrol"/>
    <s v="81.86bhp"/>
    <n v="5"/>
    <s v="17.19 kmpl"/>
    <x v="0"/>
    <s v="Ahmedabad"/>
  </r>
  <r>
    <x v="16"/>
    <s v="Honda Civic 1.8 S AT"/>
    <s v="₹ 2.70 Lakh"/>
    <n v="3248.1000000000004"/>
    <x v="55"/>
    <s v="Third Party insurance"/>
    <x v="1"/>
    <n v="90000"/>
    <x v="2"/>
    <s v="Petrol"/>
    <s v="130bhp"/>
    <n v="5"/>
    <s v="12.9 kmpl"/>
    <x v="2"/>
    <s v="Ahmedabad"/>
  </r>
  <r>
    <x v="5"/>
    <s v="Maruti Baleno 1.2 Delta"/>
    <s v="₹ 5.55 Lakh"/>
    <n v="6676.65"/>
    <x v="0"/>
    <s v="Third Party"/>
    <x v="0"/>
    <n v="41179"/>
    <x v="0"/>
    <s v="Petrol"/>
    <s v="83.1bhp"/>
    <n v="5"/>
    <s v="21.4 kmpl"/>
    <x v="0"/>
    <s v="Ahmedabad"/>
  </r>
  <r>
    <x v="5"/>
    <s v="Maruti Baleno 1.2 Delta"/>
    <s v="₹ 5.42 Lakh"/>
    <n v="6520.26"/>
    <x v="0"/>
    <s v="Zero Dep"/>
    <x v="0"/>
    <n v="55615"/>
    <x v="0"/>
    <s v="Petrol"/>
    <s v="83.1bhp"/>
    <n v="5"/>
    <s v="21.4 kmpl"/>
    <x v="0"/>
    <s v="Ahmedabad"/>
  </r>
  <r>
    <x v="5"/>
    <s v="Nissan Micra Active XV Petrol"/>
    <s v="₹ 2.94 Lakh"/>
    <n v="3536.8199999999997"/>
    <x v="5"/>
    <s v="Third Party"/>
    <x v="0"/>
    <n v="89891"/>
    <x v="0"/>
    <s v="Petrol"/>
    <s v="67.04bhp"/>
    <n v="5"/>
    <s v="19.49 kmpl"/>
    <x v="0"/>
    <s v="Ahmedabad"/>
  </r>
  <r>
    <x v="0"/>
    <s v="Maruti Baleno 1.2 Delta"/>
    <s v="₹ 5.15 Lakh"/>
    <n v="6195.4500000000007"/>
    <x v="0"/>
    <s v="Zero Dep"/>
    <x v="0"/>
    <n v="46009"/>
    <x v="0"/>
    <s v="Petrol"/>
    <s v="83.1bhp"/>
    <n v="5"/>
    <s v="21.4 kmpl"/>
    <x v="0"/>
    <s v="Ahmedabad"/>
  </r>
  <r>
    <x v="7"/>
    <s v="Maruti Swift VXI"/>
    <s v="₹ 5.93 Lakh"/>
    <n v="7133.79"/>
    <x v="0"/>
    <s v="Third Party insurance"/>
    <x v="0"/>
    <n v="8638"/>
    <x v="0"/>
    <s v="Petrol"/>
    <s v="88.50bhp"/>
    <n v="5"/>
    <s v="22.38 kmpl"/>
    <x v="0"/>
    <s v="Ahmedabad"/>
  </r>
  <r>
    <x v="13"/>
    <s v="Tata Tiago XTA AMT BSVI"/>
    <s v="₹ 6.80 Lakh"/>
    <n v="8180.4"/>
    <x v="16"/>
    <s v="Third Party"/>
    <x v="1"/>
    <n v="9574"/>
    <x v="0"/>
    <s v="Petrol"/>
    <s v="84.82bhp"/>
    <n v="5"/>
    <s v="19 kmpl"/>
    <x v="0"/>
    <s v="Ahmedabad"/>
  </r>
  <r>
    <x v="5"/>
    <s v="Maruti Baleno 1.2 CVT Zeta"/>
    <s v="₹ 5.64 Lakh"/>
    <n v="6784.9199999999992"/>
    <x v="0"/>
    <s v="Third Party insurance"/>
    <x v="1"/>
    <n v="32062"/>
    <x v="0"/>
    <s v="Petrol"/>
    <s v="83.1bhp"/>
    <n v="5"/>
    <s v="21.4 kmpl"/>
    <x v="0"/>
    <s v="Ahmedabad"/>
  </r>
  <r>
    <x v="7"/>
    <s v="Tata Tigor 1.2 Revotron XM"/>
    <s v="₹ 5.74 Lakh"/>
    <n v="6905.22"/>
    <x v="16"/>
    <s v="Third Party"/>
    <x v="0"/>
    <n v="31703"/>
    <x v="0"/>
    <s v="Petrol"/>
    <s v="84bhp"/>
    <n v="5"/>
    <s v="20.3 kmpl"/>
    <x v="2"/>
    <s v="Ahmedabad"/>
  </r>
  <r>
    <x v="9"/>
    <s v="Maruti Wagon R AMT VXI"/>
    <s v="₹ 5.22 Lakh"/>
    <n v="6279.66"/>
    <x v="9"/>
    <s v="Third Party insurance"/>
    <x v="1"/>
    <n v="28633"/>
    <x v="1"/>
    <s v="Petrol"/>
    <s v="67bhp"/>
    <n v="5"/>
    <s v="20.51 kmpl"/>
    <x v="0"/>
    <s v="Ahmedabad"/>
  </r>
  <r>
    <x v="6"/>
    <s v="Maruti Swift Dzire VXI"/>
    <s v="₹ 4.01 Lakh"/>
    <n v="4824.03"/>
    <x v="0"/>
    <s v="Comprehensive"/>
    <x v="0"/>
    <n v="83127"/>
    <x v="1"/>
    <s v="Petrol"/>
    <s v="88.50bhp"/>
    <n v="5"/>
    <s v="22.41 kmpl"/>
    <x v="2"/>
    <s v="Ahmedabad"/>
  </r>
  <r>
    <x v="0"/>
    <s v="Maruti Swift Dzire VXI"/>
    <s v="₹ 5.12 Lakh"/>
    <n v="6159.3600000000006"/>
    <x v="0"/>
    <s v="Third Party insurance"/>
    <x v="0"/>
    <n v="72575"/>
    <x v="0"/>
    <s v="Petrol"/>
    <s v="88.50bhp"/>
    <n v="5"/>
    <s v="22.41 kmpl"/>
    <x v="2"/>
    <s v="Ahmedabad"/>
  </r>
  <r>
    <x v="8"/>
    <s v="MG Hector Super Diesel MT"/>
    <s v="₹ 16.50 Lakh"/>
    <n v="19849.5"/>
    <x v="22"/>
    <s v="Third Party insurance"/>
    <x v="0"/>
    <n v="20000"/>
    <x v="0"/>
    <s v="Diesel"/>
    <s v="167.68bhp"/>
    <n v="5"/>
    <m/>
    <x v="4"/>
    <s v="Ahmedabad"/>
  </r>
  <r>
    <x v="1"/>
    <s v="Honda City i-VTEC CVT VX"/>
    <s v="₹ 8 Lakh"/>
    <n v="9624"/>
    <x v="34"/>
    <s v="Third Party insurance"/>
    <x v="1"/>
    <n v="90000"/>
    <x v="0"/>
    <s v="Petrol"/>
    <s v="117.6bhp"/>
    <n v="5"/>
    <s v="18 kmpl"/>
    <x v="2"/>
    <s v="Ahmedabad"/>
  </r>
  <r>
    <x v="19"/>
    <s v="Chevrolet Aveo 1.4 LS"/>
    <s v="₹ 1 Lakh"/>
    <n v="1203"/>
    <x v="21"/>
    <s v="Third Party insurance"/>
    <x v="0"/>
    <n v="60000"/>
    <x v="4"/>
    <s v="Petrol"/>
    <s v="92.7bhp"/>
    <n v="5"/>
    <s v="14.49 kmpl"/>
    <x v="2"/>
    <s v="Ahmedabad"/>
  </r>
  <r>
    <x v="9"/>
    <s v="Hyundai i20 Petrol Asta"/>
    <s v="₹ 6.20 Lakh"/>
    <n v="7458.6"/>
    <x v="0"/>
    <s v="Third Party insurance"/>
    <x v="0"/>
    <n v="60000"/>
    <x v="1"/>
    <s v="Petrol"/>
    <s v="81.86bhp"/>
    <n v="5"/>
    <s v="18.6 kmpl"/>
    <x v="0"/>
    <s v="Ahmedabad"/>
  </r>
  <r>
    <x v="3"/>
    <s v="Hyundai i20 Magna"/>
    <s v="₹ 1.50 Lakh"/>
    <n v="1804.5"/>
    <x v="0"/>
    <s v="Third Party insurance"/>
    <x v="0"/>
    <n v="90000"/>
    <x v="2"/>
    <s v="Petrol"/>
    <s v="80 PS at 5200 rpm"/>
    <n v="5"/>
    <s v="18.5 kmpl"/>
    <x v="0"/>
    <s v="Ahmedabad"/>
  </r>
  <r>
    <x v="13"/>
    <s v="Nissan Kicks 1.5 XV"/>
    <s v="₹ 10.45 Lakh"/>
    <n v="12571.349999999999"/>
    <x v="12"/>
    <s v="Third Party insurance"/>
    <x v="0"/>
    <n v="20000"/>
    <x v="0"/>
    <s v="Petrol"/>
    <s v="104.55bhp"/>
    <n v="5"/>
    <s v="14.23 kmpl"/>
    <x v="4"/>
    <s v="Ahmedabad"/>
  </r>
  <r>
    <x v="0"/>
    <s v="Honda City i VTEC V"/>
    <s v="₹ 7.25 Lakh"/>
    <n v="8721.75"/>
    <x v="34"/>
    <s v="Third Party insurance"/>
    <x v="0"/>
    <n v="80000"/>
    <x v="0"/>
    <s v="Petrol"/>
    <s v="117.3bhp"/>
    <n v="5"/>
    <s v="17.8 kmpl"/>
    <x v="2"/>
    <s v="Ahmedabad"/>
  </r>
  <r>
    <x v="9"/>
    <s v="Maruti Alto 800 CNG LXI"/>
    <s v="₹ 3.20 Lakh"/>
    <n v="3849.6000000000004"/>
    <x v="15"/>
    <s v="Third Party insurance"/>
    <x v="0"/>
    <n v="60000"/>
    <x v="0"/>
    <s v="CNG"/>
    <s v="40.3bhp"/>
    <n v="5"/>
    <s v="33.44 kmpl"/>
    <x v="0"/>
    <s v="Ahmedabad"/>
  </r>
  <r>
    <x v="0"/>
    <s v="Maruti Ignis 1.2 Delta BSIV"/>
    <s v="₹ 4.70 Lakh"/>
    <n v="5654.1"/>
    <x v="0"/>
    <s v="Third Party insurance"/>
    <x v="0"/>
    <n v="69429"/>
    <x v="0"/>
    <s v="Petrol"/>
    <s v="81.80bhp"/>
    <n v="5"/>
    <s v="20.89 kmpl"/>
    <x v="0"/>
    <s v="Ahmedabad"/>
  </r>
  <r>
    <x v="0"/>
    <s v="Honda Amaze S Petrol BSIV"/>
    <s v="₹ 4.67 Lakh"/>
    <n v="5618.01"/>
    <x v="16"/>
    <s v="Comprehensive"/>
    <x v="0"/>
    <n v="33511"/>
    <x v="1"/>
    <s v="Petrol"/>
    <s v="88.76bhp"/>
    <n v="5"/>
    <s v="19.5 kmpl"/>
    <x v="2"/>
    <s v="Ahmedabad"/>
  </r>
  <r>
    <x v="1"/>
    <s v="Tata Tiago 1.2 Revotron XZA"/>
    <s v="₹ 4.97 Lakh"/>
    <n v="5978.91"/>
    <x v="16"/>
    <s v="Zero Dep"/>
    <x v="1"/>
    <n v="58648"/>
    <x v="0"/>
    <s v="Petrol"/>
    <s v="83.83bhp"/>
    <n v="5"/>
    <s v="23.84 kmpl"/>
    <x v="0"/>
    <s v="Ahmedabad"/>
  </r>
  <r>
    <x v="8"/>
    <s v="Hyundai Venue SX Plus Turbo DCT"/>
    <s v="₹ 11.30 Lakh"/>
    <n v="13593.900000000001"/>
    <x v="9"/>
    <s v="Comprehensive"/>
    <x v="1"/>
    <n v="21751"/>
    <x v="0"/>
    <s v="Petrol"/>
    <s v="118.35bhp"/>
    <n v="5"/>
    <s v="18.15 kmpl"/>
    <x v="4"/>
    <s v="Ahmedabad"/>
  </r>
  <r>
    <x v="9"/>
    <s v="Hyundai i20 Sportz Plus BSIV"/>
    <s v="₹ 6.54 Lakh"/>
    <n v="7867.62"/>
    <x v="0"/>
    <s v="Third Party"/>
    <x v="0"/>
    <n v="75000"/>
    <x v="0"/>
    <s v="Petrol"/>
    <s v="81.86bhp"/>
    <n v="5"/>
    <s v="18.6 kmpl"/>
    <x v="0"/>
    <s v="Ahmedabad"/>
  </r>
  <r>
    <x v="1"/>
    <s v="Maruti Baleno 1.2 Alpha"/>
    <s v="₹ 5.95 Lakh"/>
    <n v="7157.85"/>
    <x v="0"/>
    <s v="Comprehensive"/>
    <x v="0"/>
    <n v="50893"/>
    <x v="0"/>
    <s v="Petrol"/>
    <s v="83.1bhp"/>
    <n v="5"/>
    <s v="21.4 kmpl"/>
    <x v="0"/>
    <s v="Ahmedabad"/>
  </r>
  <r>
    <x v="0"/>
    <s v="Hyundai Grand i10 1.2 Kappa Magna BSIV"/>
    <s v="₹ 5 Lakh"/>
    <n v="6015"/>
    <x v="0"/>
    <s v="Comprehensive"/>
    <x v="0"/>
    <n v="18299"/>
    <x v="0"/>
    <s v="Petrol"/>
    <s v="81.86bhp"/>
    <n v="5"/>
    <s v="18.9 kmpl"/>
    <x v="0"/>
    <s v="Ahmedabad"/>
  </r>
  <r>
    <x v="0"/>
    <s v="Maruti Swift VXI"/>
    <s v="₹ 5.34 Lakh"/>
    <n v="6424.0199999999995"/>
    <x v="0"/>
    <s v="Zero Dep"/>
    <x v="0"/>
    <n v="21736"/>
    <x v="0"/>
    <s v="Petrol"/>
    <s v="88.50bhp"/>
    <n v="5"/>
    <s v="22.38 kmpl"/>
    <x v="0"/>
    <s v="Ahmedabad"/>
  </r>
  <r>
    <x v="11"/>
    <s v="Hyundai Santro Xing AE GLS Audio"/>
    <s v="₹ 2.19 Lakh"/>
    <n v="2634.5699999999997"/>
    <x v="2"/>
    <s v="Comprehensive"/>
    <x v="0"/>
    <n v="104398"/>
    <x v="0"/>
    <s v="Petrol"/>
    <n v="63"/>
    <n v="5"/>
    <m/>
    <x v="0"/>
    <s v="Ahmedabad"/>
  </r>
  <r>
    <x v="6"/>
    <s v="Hyundai i10 Magna 1.1L"/>
    <s v="₹ 3.18 Lakh"/>
    <n v="3825.5400000000004"/>
    <x v="2"/>
    <s v="Comprehensive"/>
    <x v="0"/>
    <n v="36555"/>
    <x v="0"/>
    <s v="Petrol"/>
    <s v="68.05bhp"/>
    <n v="5"/>
    <s v="19.81 kmpl"/>
    <x v="0"/>
    <s v="Ahmedabad"/>
  </r>
  <r>
    <x v="9"/>
    <s v="Hyundai Verna VTVT 1.6 SX"/>
    <s v="₹ 8.51 Lakh"/>
    <n v="10237.529999999999"/>
    <x v="56"/>
    <s v="Zero Dep"/>
    <x v="0"/>
    <n v="81872"/>
    <x v="1"/>
    <s v="Petrol"/>
    <s v="121.3bhp"/>
    <n v="5"/>
    <s v="17 kmpl"/>
    <x v="2"/>
    <s v="Ahmedabad"/>
  </r>
  <r>
    <x v="5"/>
    <s v="Volkswagen Ameo 1.5 TDI Highline"/>
    <s v="₹ 4.85 Lakh"/>
    <n v="5834.5499999999993"/>
    <x v="12"/>
    <s v="Third Party"/>
    <x v="0"/>
    <n v="109668"/>
    <x v="0"/>
    <s v="Diesel"/>
    <s v="108.62bhp"/>
    <n v="5"/>
    <s v="21.66 kmpl"/>
    <x v="2"/>
    <s v="Ahmedabad"/>
  </r>
  <r>
    <x v="6"/>
    <s v="Renault Scala Diesel RxE"/>
    <s v="₹ 3.60 Lakh"/>
    <n v="4330.8"/>
    <x v="24"/>
    <s v="Third Party insurance"/>
    <x v="0"/>
    <n v="80000"/>
    <x v="2"/>
    <s v="Diesel"/>
    <s v="84.8bhp"/>
    <n v="5"/>
    <s v="21.64 kmpl"/>
    <x v="2"/>
    <s v="Ahmedabad"/>
  </r>
  <r>
    <x v="9"/>
    <s v="Maruti Wagon R ZXI 1.2"/>
    <s v="₹ 5.70 Lakh"/>
    <n v="6857.1"/>
    <x v="0"/>
    <s v="Third Party insurance"/>
    <x v="0"/>
    <n v="50000"/>
    <x v="0"/>
    <s v="Petrol"/>
    <s v="81.80bhp"/>
    <n v="5"/>
    <s v="20.52 kmpl"/>
    <x v="0"/>
    <s v="Ahmedabad"/>
  </r>
  <r>
    <x v="1"/>
    <s v="Renault Captur 1.5 Diesel Platine"/>
    <s v="₹ 7.35 Lakh"/>
    <n v="8842.0499999999993"/>
    <x v="24"/>
    <s v="Third Party insurance"/>
    <x v="0"/>
    <n v="80000"/>
    <x v="1"/>
    <s v="Diesel"/>
    <s v="108.45bhp"/>
    <n v="5"/>
    <s v="20.37 kmpl"/>
    <x v="4"/>
    <s v="Ahmedabad"/>
  </r>
  <r>
    <x v="11"/>
    <s v="Hyundai i20 1.2 Sportz"/>
    <s v="₹ 2.90 Lakh"/>
    <n v="3488.7"/>
    <x v="0"/>
    <s v="Third Party insurance"/>
    <x v="0"/>
    <n v="90000"/>
    <x v="2"/>
    <s v="Petrol"/>
    <s v="80 PS at 5200 rpm"/>
    <n v="5"/>
    <s v="17 kmpl"/>
    <x v="0"/>
    <s v="Ahmedabad"/>
  </r>
  <r>
    <x v="4"/>
    <s v="Hyundai Verna CRDi"/>
    <s v="₹ 2.50 Lakh"/>
    <n v="3007.5"/>
    <x v="7"/>
    <s v="Third Party insurance"/>
    <x v="0"/>
    <n v="110000"/>
    <x v="0"/>
    <s v="Diesel"/>
    <n v="110"/>
    <n v="5"/>
    <s v="16.8 kmpl"/>
    <x v="2"/>
    <s v="Ahmedabad"/>
  </r>
  <r>
    <x v="13"/>
    <s v="Tata Punch Adventure BSVI"/>
    <s v="₹ 6.75 Lakh"/>
    <n v="8120.25"/>
    <x v="16"/>
    <s v="Third Party insurance"/>
    <x v="0"/>
    <n v="10000"/>
    <x v="0"/>
    <s v="Petrol"/>
    <s v="86.63bhp"/>
    <n v="5"/>
    <s v="20.09 kmpl"/>
    <x v="4"/>
    <s v="Ahmedabad"/>
  </r>
  <r>
    <x v="12"/>
    <s v="Audi Q3 2.0 TDI Quattro Premium Plus"/>
    <s v="₹ 9 Lakh"/>
    <n v="10827"/>
    <x v="19"/>
    <s v="Third Party insurance"/>
    <x v="1"/>
    <n v="120000"/>
    <x v="2"/>
    <s v="Diesel"/>
    <s v="174.33bhp"/>
    <n v="5"/>
    <s v="15.73 kmpl"/>
    <x v="4"/>
    <s v="Ahmedabad"/>
  </r>
  <r>
    <x v="10"/>
    <s v="Chevrolet Beat LS"/>
    <s v="₹ 1.15 Lakh"/>
    <n v="1383.4499999999998"/>
    <x v="16"/>
    <s v="Third Party insurance"/>
    <x v="0"/>
    <n v="80000"/>
    <x v="1"/>
    <s v="Petrol"/>
    <s v="79.4bhp"/>
    <n v="5"/>
    <s v="18.6 kmpl"/>
    <x v="0"/>
    <s v="Ahmedabad"/>
  </r>
  <r>
    <x v="2"/>
    <s v="Honda City i VTEC V"/>
    <s v="₹ 5.74 Lakh"/>
    <n v="6905.22"/>
    <x v="34"/>
    <s v="Third Party insurance"/>
    <x v="0"/>
    <n v="73902"/>
    <x v="0"/>
    <s v="Petrol"/>
    <s v="117.3bhp"/>
    <n v="5"/>
    <s v="17.4 kmpl"/>
    <x v="2"/>
    <s v="Ahmedabad"/>
  </r>
  <r>
    <x v="5"/>
    <s v="Hyundai i20 Active 1.2 S"/>
    <s v="₹ 5.11 Lakh"/>
    <n v="6147.3300000000008"/>
    <x v="0"/>
    <s v="Comprehensive"/>
    <x v="0"/>
    <n v="62915"/>
    <x v="1"/>
    <s v="Petrol"/>
    <s v="81.86bhp"/>
    <n v="5"/>
    <s v="17.19 kmpl"/>
    <x v="0"/>
    <s v="Ahmedabad"/>
  </r>
  <r>
    <x v="13"/>
    <s v="Tata Tiago XZ Plus CNG BSVI"/>
    <s v="₹ 7.87 Lakh"/>
    <n v="9467.61"/>
    <x v="16"/>
    <s v="Third Party"/>
    <x v="0"/>
    <n v="23328"/>
    <x v="0"/>
    <s v="CNG"/>
    <s v="72bhp"/>
    <n v="5"/>
    <s v="26.49 km/kg"/>
    <x v="0"/>
    <s v="Ahmedabad"/>
  </r>
  <r>
    <x v="7"/>
    <s v="Maruti Swift Dzire VXI 1.2"/>
    <s v="₹ 5.99 Lakh"/>
    <n v="7205.97"/>
    <x v="0"/>
    <s v="Third Party"/>
    <x v="0"/>
    <n v="77326"/>
    <x v="0"/>
    <s v="Petrol"/>
    <s v="81.80bhp"/>
    <n v="5"/>
    <s v="21.21 kmpl"/>
    <x v="2"/>
    <s v="Ahmedabad"/>
  </r>
  <r>
    <x v="5"/>
    <s v="Maruti Alto 800 VXI"/>
    <s v="₹ 2.83 Lakh"/>
    <n v="3404.4900000000002"/>
    <x v="15"/>
    <s v="Third Party"/>
    <x v="0"/>
    <n v="43717"/>
    <x v="0"/>
    <s v="Petrol"/>
    <s v="47.33bhp"/>
    <n v="5"/>
    <s v="22.05 kmpl"/>
    <x v="0"/>
    <s v="Ahmedabad"/>
  </r>
  <r>
    <x v="1"/>
    <s v="Maruti Baleno 1.2 Delta"/>
    <s v="₹ 5.33 Lakh"/>
    <n v="6411.99"/>
    <x v="0"/>
    <s v="Comprehensive"/>
    <x v="0"/>
    <n v="42368"/>
    <x v="1"/>
    <s v="Petrol"/>
    <s v="83.1bhp"/>
    <n v="5"/>
    <s v="21.4 kmpl"/>
    <x v="0"/>
    <s v="Ahmedabad"/>
  </r>
  <r>
    <x v="8"/>
    <s v="Maruti Alto 800 LXI"/>
    <s v="₹ 3.52 Lakh"/>
    <n v="4234.5600000000004"/>
    <x v="15"/>
    <s v="Comprehensive"/>
    <x v="0"/>
    <n v="29185"/>
    <x v="0"/>
    <s v="Petrol"/>
    <s v="47.33bhp"/>
    <n v="5"/>
    <s v="22.05 kmpl"/>
    <x v="0"/>
    <s v="Ahmedabad"/>
  </r>
  <r>
    <x v="13"/>
    <s v="Honda Amaze VX CVT BSVI"/>
    <s v="₹ 8.74 Lakh"/>
    <n v="10514.220000000001"/>
    <x v="16"/>
    <s v="Third Party"/>
    <x v="1"/>
    <n v="10893"/>
    <x v="0"/>
    <s v="Petrol"/>
    <s v="88.50bhp"/>
    <n v="5"/>
    <s v="18.3 kmpl"/>
    <x v="2"/>
    <s v="Ahmedabad"/>
  </r>
  <r>
    <x v="1"/>
    <s v="Maruti Alto 800 LXI"/>
    <s v="₹ 3.09 Lakh"/>
    <n v="3717.27"/>
    <x v="15"/>
    <s v="Third Party"/>
    <x v="0"/>
    <n v="22527"/>
    <x v="1"/>
    <s v="Petrol"/>
    <s v="47.33bhp"/>
    <n v="5"/>
    <s v="22.05 kmpl"/>
    <x v="0"/>
    <s v="Ahmedabad"/>
  </r>
  <r>
    <x v="0"/>
    <s v="Hyundai Grand i10 1.2 Kappa Magna BSIV"/>
    <s v="₹ 4.39 Lakh"/>
    <n v="5281.1699999999992"/>
    <x v="0"/>
    <s v="Third Party insurance"/>
    <x v="0"/>
    <n v="60637"/>
    <x v="0"/>
    <s v="Petrol"/>
    <s v="81.86bhp"/>
    <n v="5"/>
    <s v="18.9 kmpl"/>
    <x v="0"/>
    <s v="Ahmedabad"/>
  </r>
  <r>
    <x v="7"/>
    <s v="Maruti Ciaz Delta BSVI"/>
    <s v="₹ 7.21 Lakh"/>
    <n v="8673.6299999999992"/>
    <x v="6"/>
    <s v="Third Party insurance"/>
    <x v="0"/>
    <n v="24385"/>
    <x v="0"/>
    <s v="Petrol"/>
    <s v="103.25bhp"/>
    <n v="5"/>
    <s v="20.65 kmpl"/>
    <x v="2"/>
    <s v="Ahmedabad"/>
  </r>
  <r>
    <x v="8"/>
    <s v="Hyundai Venue SX Turbo"/>
    <s v="₹ 8.75 Lakh"/>
    <n v="10526.25"/>
    <x v="9"/>
    <s v="Third Party insurance"/>
    <x v="0"/>
    <n v="50000"/>
    <x v="1"/>
    <s v="Petrol"/>
    <s v="118.35bhp"/>
    <n v="5"/>
    <s v="18.27 kmpl"/>
    <x v="4"/>
    <s v="Ahmedabad"/>
  </r>
  <r>
    <x v="13"/>
    <s v="Tata Nexon XZ Plus HS"/>
    <s v="₹ 12.19 Lakh"/>
    <n v="14664.57"/>
    <x v="16"/>
    <s v="Third Party insurance"/>
    <x v="0"/>
    <n v="20000"/>
    <x v="0"/>
    <s v="Petrol"/>
    <s v="118.36bhp"/>
    <n v="5"/>
    <s v="17.57 kmpl"/>
    <x v="4"/>
    <s v="Ahmedabad"/>
  </r>
  <r>
    <x v="11"/>
    <s v="Maruti Wagon R LXI CNG"/>
    <s v="₹ 2.40 Lakh"/>
    <n v="2887.2"/>
    <x v="9"/>
    <s v="Third Party insurance"/>
    <x v="0"/>
    <n v="120000"/>
    <x v="0"/>
    <s v="CNG"/>
    <s v="58.2bhp"/>
    <n v="5"/>
    <s v="26.2 kmpl"/>
    <x v="0"/>
    <s v="Ahmedabad"/>
  </r>
  <r>
    <x v="6"/>
    <s v="Maruti Swift VDI Optional"/>
    <s v="₹ 4 Lakh"/>
    <n v="4812"/>
    <x v="14"/>
    <s v="Third Party insurance"/>
    <x v="0"/>
    <n v="110000"/>
    <x v="1"/>
    <s v="Diesel"/>
    <s v="74bhp"/>
    <n v="5"/>
    <s v="25.2 kmpl"/>
    <x v="0"/>
    <s v="Ahmedabad"/>
  </r>
  <r>
    <x v="7"/>
    <s v="Maruti Eeco 7 Seater STD 2020-2022"/>
    <s v="₹ 3.70 Lakh"/>
    <n v="4451.1000000000004"/>
    <x v="4"/>
    <s v="Third Party insurance"/>
    <x v="0"/>
    <n v="50000"/>
    <x v="0"/>
    <s v="Petrol"/>
    <s v="72.41bhp"/>
    <n v="7"/>
    <s v="16.11 kmpl"/>
    <x v="3"/>
    <s v="Ahmedabad"/>
  </r>
  <r>
    <x v="1"/>
    <s v="Maruti Alto 800 LXI"/>
    <s v="₹ 2.80 Lakh"/>
    <n v="3368.3999999999996"/>
    <x v="15"/>
    <s v="Third Party insurance"/>
    <x v="0"/>
    <n v="70000"/>
    <x v="0"/>
    <s v="Petrol"/>
    <s v="47.3bhp"/>
    <n v="5"/>
    <s v="24.7 kmpl"/>
    <x v="0"/>
    <s v="Ahmedabad"/>
  </r>
  <r>
    <x v="5"/>
    <s v="Maruti Wagon R LXI CNG"/>
    <s v="₹ 3.30 Lakh"/>
    <n v="3969.8999999999996"/>
    <x v="9"/>
    <s v="Third Party insurance"/>
    <x v="0"/>
    <n v="80000"/>
    <x v="1"/>
    <s v="CNG"/>
    <s v="58.16bhp"/>
    <n v="5"/>
    <s v="26.6 kmpl"/>
    <x v="0"/>
    <s v="Ahmedabad"/>
  </r>
  <r>
    <x v="11"/>
    <s v="Tata Indica Quadrajet LX"/>
    <s v="₹ 1.10 Lakh"/>
    <n v="1323.3000000000002"/>
    <x v="14"/>
    <s v="Third Party insurance"/>
    <x v="0"/>
    <n v="90000"/>
    <x v="0"/>
    <s v="Diesel"/>
    <s v="74bhp"/>
    <n v="5"/>
    <s v="22.3 kmpl"/>
    <x v="0"/>
    <s v="Ahmedabad"/>
  </r>
  <r>
    <x v="1"/>
    <s v="Maruti Swift VDI"/>
    <s v="₹ 6.53 Lakh"/>
    <n v="7855.59"/>
    <x v="14"/>
    <s v="Third Party"/>
    <x v="0"/>
    <n v="86438"/>
    <x v="1"/>
    <s v="Diesel"/>
    <s v="74bhp"/>
    <n v="5"/>
    <s v="28.4 kmpl"/>
    <x v="0"/>
    <s v="Ahmedabad"/>
  </r>
  <r>
    <x v="7"/>
    <s v="Maruti Swift VXI"/>
    <s v="₹ 5.92 Lakh"/>
    <n v="7121.76"/>
    <x v="0"/>
    <s v="Third Party insurance"/>
    <x v="0"/>
    <n v="56725"/>
    <x v="0"/>
    <s v="Petrol"/>
    <s v="81.80bhp"/>
    <n v="5"/>
    <s v="21.21 kmpl"/>
    <x v="0"/>
    <s v="Ahmedabad"/>
  </r>
  <r>
    <x v="6"/>
    <s v="Maruti Swift VXI"/>
    <s v="₹ 3.87 Lakh"/>
    <n v="4655.6100000000006"/>
    <x v="0"/>
    <s v="Third Party insurance"/>
    <x v="0"/>
    <n v="56179"/>
    <x v="0"/>
    <s v="Petrol"/>
    <s v="88.50bhp"/>
    <n v="5"/>
    <s v="22.38 kmpl"/>
    <x v="0"/>
    <s v="Ahmedabad"/>
  </r>
  <r>
    <x v="0"/>
    <s v="Hyundai Grand i10 1.2 Kappa Sportz BSIV"/>
    <s v="₹ 5.05 Lakh"/>
    <n v="6075.15"/>
    <x v="0"/>
    <s v="Comprehensive"/>
    <x v="0"/>
    <n v="23074"/>
    <x v="0"/>
    <s v="Petrol"/>
    <s v="81.86bhp"/>
    <n v="5"/>
    <s v="18.9 kmpl"/>
    <x v="0"/>
    <s v="Ahmedabad"/>
  </r>
  <r>
    <x v="2"/>
    <s v="Hyundai Grand i10 Sportz"/>
    <s v="₹ 4.28 Lakh"/>
    <n v="5148.84"/>
    <x v="0"/>
    <s v="Comprehensive"/>
    <x v="0"/>
    <n v="52596"/>
    <x v="1"/>
    <s v="Petrol"/>
    <s v="82bhp"/>
    <n v="5"/>
    <s v="18.9 kmpl"/>
    <x v="0"/>
    <s v="Ahmedabad"/>
  </r>
  <r>
    <x v="5"/>
    <s v="Maruti Swift Dzire VXI"/>
    <s v="₹ 5.27 Lakh"/>
    <n v="6339.8099999999995"/>
    <x v="0"/>
    <s v="Comprehensive"/>
    <x v="0"/>
    <n v="48563"/>
    <x v="1"/>
    <s v="Petrol"/>
    <s v="88.50bhp"/>
    <n v="5"/>
    <s v="22.41 kmpl"/>
    <x v="2"/>
    <s v="Ahmedabad"/>
  </r>
  <r>
    <x v="9"/>
    <s v="Honda Amaze E Petrol BSIV"/>
    <s v="₹ 5.82 Lakh"/>
    <n v="7001.46"/>
    <x v="16"/>
    <s v="Third Party insurance"/>
    <x v="0"/>
    <n v="43774"/>
    <x v="0"/>
    <s v="Petrol"/>
    <s v="88.76bhp"/>
    <n v="5"/>
    <s v="19.5 kmpl"/>
    <x v="2"/>
    <s v="Ahmedabad"/>
  </r>
  <r>
    <x v="1"/>
    <s v="Honda Amaze S Petrol BSIV"/>
    <s v="₹ 5.43 Lakh"/>
    <n v="6532.29"/>
    <x v="16"/>
    <s v="Zero Dep"/>
    <x v="0"/>
    <n v="57960"/>
    <x v="0"/>
    <s v="Petrol"/>
    <s v="88.76bhp"/>
    <n v="5"/>
    <s v="19.5 kmpl"/>
    <x v="2"/>
    <s v="Ahmedabad"/>
  </r>
  <r>
    <x v="1"/>
    <s v="Ford Ecosport 1.5 Petrol Titanium Plus AT BSIV"/>
    <s v="₹ 7.36 Lakh"/>
    <n v="8854.08"/>
    <x v="34"/>
    <s v="Third Party insurance"/>
    <x v="1"/>
    <n v="112071"/>
    <x v="0"/>
    <s v="Petrol"/>
    <s v="121.36bhp"/>
    <n v="5"/>
    <s v="14.8 kmpl"/>
    <x v="4"/>
    <s v="Ahmedabad"/>
  </r>
  <r>
    <x v="9"/>
    <s v="Maruti Swift Dzire VXI 1.2"/>
    <s v="₹ 5.78 Lakh"/>
    <n v="6953.34"/>
    <x v="0"/>
    <s v="Comprehensive"/>
    <x v="0"/>
    <n v="86535"/>
    <x v="0"/>
    <s v="Petrol"/>
    <s v="81.80bhp"/>
    <n v="5"/>
    <s v="21.21 kmpl"/>
    <x v="2"/>
    <s v="Ahmedabad"/>
  </r>
  <r>
    <x v="10"/>
    <s v="Maruti Swift LXI"/>
    <s v="₹ 3.09 Lakh"/>
    <n v="3717.27"/>
    <x v="0"/>
    <s v="Comprehensive"/>
    <x v="0"/>
    <n v="51876"/>
    <x v="1"/>
    <s v="Petrol"/>
    <s v="88.50bhp"/>
    <n v="5"/>
    <s v="22.38 kmpl"/>
    <x v="0"/>
    <s v="Ahmedabad"/>
  </r>
  <r>
    <x v="0"/>
    <s v="Maruti Swift VXI"/>
    <s v="₹ 5.06 Lakh"/>
    <n v="6087.1799999999994"/>
    <x v="0"/>
    <s v="Third Party insurance"/>
    <x v="0"/>
    <n v="55262"/>
    <x v="0"/>
    <s v="Petrol"/>
    <s v="88.50bhp"/>
    <n v="5"/>
    <s v="22.38 kmpl"/>
    <x v="0"/>
    <s v="Ahmedabad"/>
  </r>
  <r>
    <x v="7"/>
    <s v="Ford Ecosport 1.5 Diesel Ambiente BSIV"/>
    <s v="₹ 7.25 Lakh"/>
    <n v="8721.75"/>
    <x v="12"/>
    <s v="Third Party insurance"/>
    <x v="0"/>
    <n v="50000"/>
    <x v="0"/>
    <s v="Diesel"/>
    <s v="98.96bhp"/>
    <n v="5"/>
    <s v="23 kmpl"/>
    <x v="4"/>
    <s v="Ahmedabad"/>
  </r>
  <r>
    <x v="1"/>
    <s v="Toyota Innova Crysta 2.4 GX MT 8S BSIV"/>
    <s v="₹ 18 Lakh"/>
    <n v="21654"/>
    <x v="83"/>
    <s v="Third Party insurance"/>
    <x v="0"/>
    <n v="30000"/>
    <x v="1"/>
    <s v="Diesel"/>
    <s v="147.8bhp"/>
    <n v="8"/>
    <s v="13.68 kmpl"/>
    <x v="1"/>
    <s v="Ahmedabad"/>
  </r>
  <r>
    <x v="11"/>
    <s v="Maruti Wagon R LXI CNG"/>
    <s v="₹ 2.70 Lakh"/>
    <n v="3248.1000000000004"/>
    <x v="9"/>
    <s v="Third Party insurance"/>
    <x v="0"/>
    <n v="60000"/>
    <x v="1"/>
    <s v="CNG"/>
    <s v="58.2bhp"/>
    <n v="5"/>
    <s v="26.2 kmpl"/>
    <x v="0"/>
    <s v="Ahmedabad"/>
  </r>
  <r>
    <x v="7"/>
    <s v="Maruti Baleno Delta"/>
    <s v="₹ 6.20 Lakh"/>
    <n v="7458.6"/>
    <x v="0"/>
    <s v="Third Party insurance"/>
    <x v="0"/>
    <n v="30000"/>
    <x v="0"/>
    <s v="Petrol"/>
    <s v="81.80bhp"/>
    <n v="5"/>
    <s v="21.01 kmpl"/>
    <x v="0"/>
    <s v="Ahmedabad"/>
  </r>
  <r>
    <x v="11"/>
    <s v="Land Rover Freelander 2 HSE SD4"/>
    <s v="₹ 11 Lakh"/>
    <n v="13233"/>
    <x v="1"/>
    <s v="Third Party insurance"/>
    <x v="1"/>
    <n v="60000"/>
    <x v="1"/>
    <s v="Diesel"/>
    <s v="187.74bhp"/>
    <n v="5"/>
    <s v="12.35 kmpl"/>
    <x v="4"/>
    <s v="Ahmedabad"/>
  </r>
  <r>
    <x v="3"/>
    <s v="Maruti Swift VXI BSII"/>
    <s v="₹ 2.30 Lakh"/>
    <n v="2766.8999999999996"/>
    <x v="51"/>
    <s v="Third Party insurance"/>
    <x v="0"/>
    <n v="80000"/>
    <x v="2"/>
    <s v="Petrol"/>
    <n v="88.2"/>
    <n v="5"/>
    <s v="16.1 kmpl"/>
    <x v="0"/>
    <s v="Ahmedabad"/>
  </r>
  <r>
    <x v="8"/>
    <s v="Tata New Safari XZ Plus BSVI"/>
    <s v="₹ 20 Lakh"/>
    <n v="24060"/>
    <x v="22"/>
    <s v="Third Party insurance"/>
    <x v="0"/>
    <n v="60000"/>
    <x v="0"/>
    <s v="Diesel"/>
    <s v="167.67bhp"/>
    <n v="7"/>
    <s v="16.14 kmpl"/>
    <x v="4"/>
    <s v="Ahmedabad"/>
  </r>
  <r>
    <x v="1"/>
    <s v="Maruti Ciaz 1.4 Delta"/>
    <s v="₹ 8 Lakh"/>
    <n v="9624"/>
    <x v="62"/>
    <s v="Third Party insurance"/>
    <x v="0"/>
    <n v="50000"/>
    <x v="0"/>
    <s v="Petrol"/>
    <s v="91.1bhp"/>
    <n v="5"/>
    <s v="20.73 kmpl"/>
    <x v="2"/>
    <s v="Ahmedabad"/>
  </r>
  <r>
    <x v="6"/>
    <s v="Honda Amaze S i-Vtech"/>
    <s v="₹ 3.77 Lakh"/>
    <n v="4535.3100000000004"/>
    <x v="5"/>
    <s v="Third Party insurance"/>
    <x v="0"/>
    <n v="89150"/>
    <x v="0"/>
    <s v="Petrol"/>
    <s v="86.7bhp"/>
    <n v="5"/>
    <s v="18 kmpl"/>
    <x v="2"/>
    <s v="Ahmedabad"/>
  </r>
  <r>
    <x v="1"/>
    <s v="Tata Tiago 1.2 Revotron XZA"/>
    <s v="₹ 4.74 Lakh"/>
    <n v="5702.22"/>
    <x v="16"/>
    <s v="Zero Dep"/>
    <x v="1"/>
    <n v="91442"/>
    <x v="0"/>
    <s v="Petrol"/>
    <s v="83.83bhp"/>
    <n v="5"/>
    <s v="23.84 kmpl"/>
    <x v="0"/>
    <s v="Ahmedabad"/>
  </r>
  <r>
    <x v="5"/>
    <s v="Maruti Ciaz ZDi Plus SHVS"/>
    <s v="₹ 6.20 Lakh"/>
    <n v="7458.6"/>
    <x v="14"/>
    <s v="Zero Dep"/>
    <x v="0"/>
    <n v="82681"/>
    <x v="0"/>
    <s v="Diesel"/>
    <s v="88.5bhp"/>
    <n v="5"/>
    <s v="28.09 kmpl"/>
    <x v="2"/>
    <s v="Ahmedabad"/>
  </r>
  <r>
    <x v="7"/>
    <s v="Maruti Swift Dzire AMT ZXI Plus"/>
    <s v="₹ 7.87 Lakh"/>
    <n v="9467.61"/>
    <x v="0"/>
    <s v="Third Party"/>
    <x v="1"/>
    <n v="25928"/>
    <x v="0"/>
    <s v="Petrol"/>
    <s v="81.80bhp"/>
    <n v="5"/>
    <s v="21.21 kmpl"/>
    <x v="2"/>
    <s v="Ahmedabad"/>
  </r>
  <r>
    <x v="5"/>
    <s v="Honda Amaze S i-Vtech"/>
    <s v="₹ 4.91 Lakh"/>
    <n v="5906.7300000000005"/>
    <x v="5"/>
    <s v="Third Party insurance"/>
    <x v="0"/>
    <n v="26985"/>
    <x v="0"/>
    <s v="Petrol"/>
    <s v="86.7bhp"/>
    <n v="5"/>
    <s v="18 kmpl"/>
    <x v="2"/>
    <s v="Ahmedabad"/>
  </r>
  <r>
    <x v="1"/>
    <s v="Tata Tiago 1.2 Revotron XZ"/>
    <s v="₹ 3.94 Lakh"/>
    <n v="4739.82"/>
    <x v="16"/>
    <s v="Third Party insurance"/>
    <x v="0"/>
    <n v="119973"/>
    <x v="0"/>
    <s v="Petrol"/>
    <s v="84bhp"/>
    <n v="5"/>
    <s v="23.84 kmpl"/>
    <x v="0"/>
    <s v="Ahmedabad"/>
  </r>
  <r>
    <x v="5"/>
    <s v="Hyundai Grand i10 Sportz"/>
    <s v="₹ 4.13 Lakh"/>
    <n v="4968.3899999999994"/>
    <x v="0"/>
    <s v="Third Party insurance"/>
    <x v="0"/>
    <n v="74335"/>
    <x v="1"/>
    <s v="Petrol"/>
    <s v="82bhp"/>
    <n v="5"/>
    <s v="18.9 kmpl"/>
    <x v="0"/>
    <s v="Ahmedabad"/>
  </r>
  <r>
    <x v="1"/>
    <s v="Maruti Wagon R LXI CNG"/>
    <s v="₹ 4.11 Lakh"/>
    <n v="4944.3300000000008"/>
    <x v="9"/>
    <s v="Third Party insurance"/>
    <x v="0"/>
    <n v="94153"/>
    <x v="0"/>
    <s v="CNG"/>
    <s v="58.16bhp"/>
    <n v="5"/>
    <s v="26.6 kmpl"/>
    <x v="0"/>
    <s v="Ahmedabad"/>
  </r>
  <r>
    <x v="9"/>
    <s v="Ford Endeavour Titanium 4X2"/>
    <s v="₹ 21.80 Lakh"/>
    <n v="26225.4"/>
    <x v="54"/>
    <s v="Third Party"/>
    <x v="0"/>
    <n v="93998"/>
    <x v="0"/>
    <s v="Diesel"/>
    <s v="158.2bhp"/>
    <n v="7"/>
    <s v="14.2 kmpl"/>
    <x v="4"/>
    <s v="Ahmedabad"/>
  </r>
  <r>
    <x v="0"/>
    <s v="Maruti Baleno 1.2 Delta"/>
    <s v="₹ 5.69 Lakh"/>
    <n v="6845.0700000000006"/>
    <x v="0"/>
    <s v="Comprehensive"/>
    <x v="0"/>
    <n v="21381"/>
    <x v="0"/>
    <s v="Petrol"/>
    <s v="83.1bhp"/>
    <n v="5"/>
    <s v="21.4 kmpl"/>
    <x v="0"/>
    <s v="Ahmedabad"/>
  </r>
  <r>
    <x v="9"/>
    <s v="Hyundai i20 Sportz Plus BSIV"/>
    <s v="₹ 6.92 Lakh"/>
    <n v="8324.76"/>
    <x v="0"/>
    <s v="Comprehensive"/>
    <x v="0"/>
    <n v="21719"/>
    <x v="1"/>
    <s v="Petrol"/>
    <s v="81.86bhp"/>
    <n v="5"/>
    <s v="18.6 kmpl"/>
    <x v="0"/>
    <s v="Ahmedabad"/>
  </r>
  <r>
    <x v="13"/>
    <s v="Volkswagen Vento 1.0 TSI Highline"/>
    <s v="₹ 10.50 Lakh"/>
    <n v="12631.5"/>
    <x v="20"/>
    <s v="Third Party insurance"/>
    <x v="0"/>
    <n v="30000"/>
    <x v="0"/>
    <s v="Petrol"/>
    <s v="108.62bhp"/>
    <n v="5"/>
    <s v="17.69 kmpl"/>
    <x v="2"/>
    <s v="Ahmedabad"/>
  </r>
  <r>
    <x v="0"/>
    <s v="Ford Aspire 1.2 Ti-VCT Trend"/>
    <s v="₹ 4.50 Lakh"/>
    <n v="5413.5"/>
    <x v="4"/>
    <s v="Third Party insurance"/>
    <x v="0"/>
    <n v="40000"/>
    <x v="0"/>
    <s v="Petrol"/>
    <s v="86.8bhp"/>
    <n v="5"/>
    <s v="18.16 kmpl"/>
    <x v="2"/>
    <s v="Ahmedabad"/>
  </r>
  <r>
    <x v="10"/>
    <s v="Honda Jazz X"/>
    <s v="₹ 3.10 Lakh"/>
    <n v="3729.3"/>
    <x v="5"/>
    <s v="Third Party insurance"/>
    <x v="0"/>
    <n v="120000"/>
    <x v="1"/>
    <s v="Petrol"/>
    <s v="88.8bhp"/>
    <n v="5"/>
    <s v="16.7 kmpl"/>
    <x v="0"/>
    <s v="Ahmedabad"/>
  </r>
  <r>
    <x v="11"/>
    <s v="BMW 3 Series 320si Sedan"/>
    <s v="₹ 7.50 Lakh"/>
    <n v="9022.5"/>
    <x v="39"/>
    <s v="Third Party insurance"/>
    <x v="1"/>
    <n v="90000"/>
    <x v="1"/>
    <s v="Petrol"/>
    <s v="154bhp"/>
    <n v="5"/>
    <s v="12.05 kmpl"/>
    <x v="2"/>
    <s v="Ahmedabad"/>
  </r>
  <r>
    <x v="23"/>
    <s v="Toyota Corolla H2"/>
    <s v="₹ 1 Lakh"/>
    <n v="1203"/>
    <x v="108"/>
    <s v="Third Party insurance"/>
    <x v="0"/>
    <n v="150000"/>
    <x v="1"/>
    <s v="Petrol"/>
    <n v="125"/>
    <n v="5"/>
    <s v="13.4 kmpl"/>
    <x v="2"/>
    <s v="Ahmedabad"/>
  </r>
  <r>
    <x v="8"/>
    <s v="Toyota Urban cruiser Premium"/>
    <s v="₹ 9 Lakh"/>
    <n v="10827"/>
    <x v="6"/>
    <s v="Third Party insurance"/>
    <x v="0"/>
    <n v="20000"/>
    <x v="0"/>
    <s v="Petrol"/>
    <s v="103.26bhp"/>
    <n v="5"/>
    <s v="17.03 kmpl"/>
    <x v="4"/>
    <s v="Ahmedabad"/>
  </r>
  <r>
    <x v="13"/>
    <s v="Nissan Magnite XV BSVI"/>
    <s v="₹ 8.20 Lakh"/>
    <n v="9864.5999999999985"/>
    <x v="20"/>
    <s v="Third Party insurance"/>
    <x v="0"/>
    <n v="10000"/>
    <x v="0"/>
    <s v="Petrol"/>
    <s v="71.02bhp"/>
    <n v="5"/>
    <s v="18.75 kmpl"/>
    <x v="4"/>
    <s v="Ahmedabad"/>
  </r>
  <r>
    <x v="2"/>
    <s v="Mahindra TUV 300 T6"/>
    <s v="₹ 4.10 Lakh"/>
    <n v="4932.2999999999993"/>
    <x v="7"/>
    <s v="Third Party insurance"/>
    <x v="0"/>
    <n v="110000"/>
    <x v="0"/>
    <s v="Diesel"/>
    <s v="100bhp"/>
    <n v="7"/>
    <s v="18.49 kmpl"/>
    <x v="4"/>
    <s v="Ahmedabad"/>
  </r>
  <r>
    <x v="7"/>
    <s v="Hyundai Grand i10 Nios AMT Sportz"/>
    <s v="₹ 7.12 Lakh"/>
    <n v="8565.36"/>
    <x v="0"/>
    <s v="Third Party"/>
    <x v="1"/>
    <n v="29284"/>
    <x v="0"/>
    <s v="Petrol"/>
    <s v="81.86bhp"/>
    <n v="5"/>
    <s v="20.7 kmpl"/>
    <x v="0"/>
    <s v="Ahmedabad"/>
  </r>
  <r>
    <x v="8"/>
    <s v="Honda City ZX CVT"/>
    <s v="₹ 11.25 Lakh"/>
    <n v="13533.75"/>
    <x v="12"/>
    <s v="Third Party"/>
    <x v="1"/>
    <n v="25769"/>
    <x v="1"/>
    <s v="Petrol"/>
    <s v="119.35bhp"/>
    <n v="5"/>
    <s v="18.3 kmpl"/>
    <x v="2"/>
    <s v="Ahmedabad"/>
  </r>
  <r>
    <x v="0"/>
    <s v="Hyundai Grand i10 1.2 Kappa Sportz BSIV"/>
    <s v="₹ 4.93 Lakh"/>
    <n v="5930.79"/>
    <x v="0"/>
    <s v="Comprehensive"/>
    <x v="0"/>
    <n v="86921"/>
    <x v="0"/>
    <s v="Petrol"/>
    <s v="81.86bhp"/>
    <n v="5"/>
    <s v="18.9 kmpl"/>
    <x v="0"/>
    <s v="Ahmedabad"/>
  </r>
  <r>
    <x v="9"/>
    <s v="Honda City V CVT"/>
    <s v="₹ 8.74 Lakh"/>
    <n v="10514.220000000001"/>
    <x v="12"/>
    <s v="Zero Dep"/>
    <x v="1"/>
    <n v="40917"/>
    <x v="0"/>
    <s v="Petrol"/>
    <s v="119.35bhp"/>
    <n v="5"/>
    <s v="18.4 kmpl"/>
    <x v="2"/>
    <s v="Ahmedabad"/>
  </r>
  <r>
    <x v="13"/>
    <s v="Maruti Wagon R ZXI Plus Dual Tone BSVI"/>
    <s v="₹ 6.43 Lakh"/>
    <n v="7735.29"/>
    <x v="0"/>
    <s v="Third Party"/>
    <x v="0"/>
    <n v="6795"/>
    <x v="0"/>
    <s v="Petrol"/>
    <s v="88.50bhp"/>
    <n v="5"/>
    <s v="23.56 kmpl"/>
    <x v="0"/>
    <s v="Ahmedabad"/>
  </r>
  <r>
    <x v="7"/>
    <s v="Maruti Wagon R VXI"/>
    <s v="₹ 4.83 Lakh"/>
    <n v="5810.49"/>
    <x v="9"/>
    <s v="Comprehensive"/>
    <x v="0"/>
    <n v="21199"/>
    <x v="2"/>
    <s v="Petrol"/>
    <s v="67.05bhp"/>
    <n v="5"/>
    <s v="21.79 kmpl"/>
    <x v="0"/>
    <s v="Ahmedabad"/>
  </r>
  <r>
    <x v="2"/>
    <s v="Hyundai i20 Asta 1.4 CRDi"/>
    <s v="₹ 5.34 Lakh"/>
    <n v="6424.0199999999995"/>
    <x v="8"/>
    <s v="Third Party insurance"/>
    <x v="0"/>
    <n v="79025"/>
    <x v="0"/>
    <s v="Diesel"/>
    <s v="88.73bhp"/>
    <n v="5"/>
    <s v="22.54 kmpl"/>
    <x v="0"/>
    <s v="Ahmedabad"/>
  </r>
  <r>
    <x v="13"/>
    <s v="Toyota Urban cruiser High"/>
    <s v="₹ 9.64 Lakh"/>
    <n v="11596.92"/>
    <x v="6"/>
    <s v="Third Party"/>
    <x v="0"/>
    <n v="46743"/>
    <x v="0"/>
    <s v="Petrol"/>
    <s v="103.26bhp"/>
    <n v="5"/>
    <s v="17.03 kmpl"/>
    <x v="4"/>
    <s v="Ahmedabad"/>
  </r>
  <r>
    <x v="8"/>
    <s v="Mahindra Thar LX 4-Str Hard Top AT BSVI"/>
    <s v="₹ 14.44 Lakh"/>
    <n v="17371.32"/>
    <x v="65"/>
    <s v="Zero Dep"/>
    <x v="1"/>
    <n v="10843"/>
    <x v="0"/>
    <s v="Petrol"/>
    <s v="150bhp"/>
    <n v="4"/>
    <m/>
    <x v="4"/>
    <s v="Ahmedabad"/>
  </r>
  <r>
    <x v="1"/>
    <s v="Maruti Baleno 1.2 Zeta"/>
    <s v="₹ 5.60 Lakh"/>
    <n v="6736.7999999999993"/>
    <x v="0"/>
    <s v="Zero Dep"/>
    <x v="0"/>
    <n v="63256"/>
    <x v="0"/>
    <s v="Petrol"/>
    <s v="83.1bhp"/>
    <n v="5"/>
    <s v="21.4 kmpl"/>
    <x v="0"/>
    <s v="Ahmedabad"/>
  </r>
  <r>
    <x v="13"/>
    <s v="Hyundai i20 Asta IVT DT"/>
    <s v="₹ 10.42 Lakh"/>
    <n v="12535.26"/>
    <x v="0"/>
    <s v="Third Party"/>
    <x v="1"/>
    <n v="4635"/>
    <x v="0"/>
    <s v="Petrol"/>
    <s v="86.80bhp"/>
    <n v="5"/>
    <s v="19.65 kmpl"/>
    <x v="0"/>
    <s v="Ahmedabad"/>
  </r>
  <r>
    <x v="9"/>
    <s v="Maruti S-Presso VXI Plus 2019-2022"/>
    <s v="₹ 4.63 Lakh"/>
    <n v="5569.8899999999994"/>
    <x v="9"/>
    <s v="Third Party"/>
    <x v="0"/>
    <n v="52317"/>
    <x v="0"/>
    <s v="Petrol"/>
    <s v="65.71bhp"/>
    <n v="5"/>
    <s v="21.7 kmpl"/>
    <x v="0"/>
    <s v="Ahmedabad"/>
  </r>
  <r>
    <x v="10"/>
    <s v="Honda Jazz X"/>
    <s v="₹ 2.96 Lakh"/>
    <n v="3560.88"/>
    <x v="5"/>
    <s v="Third Party insurance"/>
    <x v="0"/>
    <n v="120000"/>
    <x v="1"/>
    <s v="Petrol"/>
    <s v="88.8bhp"/>
    <n v="5"/>
    <s v="16.7 kmpl"/>
    <x v="0"/>
    <s v="Ahmedabad"/>
  </r>
  <r>
    <x v="9"/>
    <s v="Hyundai Santro Sportz BSIV"/>
    <s v="₹ 4.80 Lakh"/>
    <n v="5774.4"/>
    <x v="2"/>
    <s v="Third Party insurance"/>
    <x v="0"/>
    <n v="30000"/>
    <x v="0"/>
    <s v="Petrol"/>
    <s v="68bhp"/>
    <n v="5"/>
    <s v="20.3 kmpl"/>
    <x v="0"/>
    <s v="Ahmedabad"/>
  </r>
  <r>
    <x v="12"/>
    <s v="Mahindra Ssangyong Rexton RX7"/>
    <s v="₹ 6.50 Lakh"/>
    <n v="7819.5"/>
    <x v="93"/>
    <s v="Third Party insurance"/>
    <x v="1"/>
    <n v="110000"/>
    <x v="2"/>
    <s v="Diesel"/>
    <s v="184bhp"/>
    <n v="7"/>
    <s v="11.18 kmpl"/>
    <x v="4"/>
    <s v="Ahmedabad"/>
  </r>
  <r>
    <x v="13"/>
    <s v="Maruti Baleno Alpha"/>
    <s v="₹ 8.50 Lakh"/>
    <n v="10225.5"/>
    <x v="0"/>
    <s v="Third Party insurance"/>
    <x v="0"/>
    <n v="30000"/>
    <x v="0"/>
    <s v="Petrol"/>
    <s v="81.80bhp"/>
    <n v="5"/>
    <s v="21.01 kmpl"/>
    <x v="0"/>
    <s v="Ahmedabad"/>
  </r>
  <r>
    <x v="10"/>
    <s v="Nissan Sunny XE"/>
    <s v="₹ 1.80 Lakh"/>
    <n v="2165.4"/>
    <x v="12"/>
    <s v="Third Party insurance"/>
    <x v="0"/>
    <n v="60000"/>
    <x v="0"/>
    <s v="Petrol"/>
    <s v="97.7bhp"/>
    <n v="5"/>
    <s v="16.95 kmpl"/>
    <x v="2"/>
    <s v="Ahmedabad"/>
  </r>
  <r>
    <x v="7"/>
    <s v="Maruti Alto 800 LXI"/>
    <s v="₹ 3.40 Lakh"/>
    <n v="4090.2"/>
    <x v="15"/>
    <s v="Third Party insurance"/>
    <x v="0"/>
    <n v="20000"/>
    <x v="0"/>
    <s v="Petrol"/>
    <s v="47.33bhp"/>
    <n v="5"/>
    <s v="22.05 kmpl"/>
    <x v="0"/>
    <s v="Ahmedabad"/>
  </r>
  <r>
    <x v="10"/>
    <s v="Chevrolet Cruze LTZ AT"/>
    <s v="₹ 2.60 Lakh"/>
    <n v="3127.8"/>
    <x v="59"/>
    <s v="Third Party insurance"/>
    <x v="1"/>
    <n v="120000"/>
    <x v="4"/>
    <s v="Diesel"/>
    <s v="147.9bhp"/>
    <n v="5"/>
    <s v="18.1 kmpl"/>
    <x v="2"/>
    <s v="Ahmedabad"/>
  </r>
  <r>
    <x v="10"/>
    <s v="Tata Nano Cx"/>
    <s v="₹ 30,000"/>
    <n v="360.90000000000003"/>
    <x v="57"/>
    <s v="Third Party insurance"/>
    <x v="0"/>
    <n v="40000"/>
    <x v="1"/>
    <s v="Petrol"/>
    <s v="35 Bhp"/>
    <n v="4"/>
    <s v="26 kmpl"/>
    <x v="0"/>
    <s v="Ahmedabad"/>
  </r>
  <r>
    <x v="8"/>
    <s v="Honda Amaze E Petrol"/>
    <s v="₹ 5.72 Lakh"/>
    <n v="6881.16"/>
    <x v="16"/>
    <s v="Third Party"/>
    <x v="0"/>
    <n v="101375"/>
    <x v="0"/>
    <s v="Petrol"/>
    <s v="88.76bhp"/>
    <n v="5"/>
    <s v="18.6 kmpl"/>
    <x v="2"/>
    <s v="Ahmedabad"/>
  </r>
  <r>
    <x v="9"/>
    <s v="Renault Triber RXZ"/>
    <s v="₹ 5.95 Lakh"/>
    <n v="7157.85"/>
    <x v="20"/>
    <s v="Third Party insurance"/>
    <x v="0"/>
    <n v="33853"/>
    <x v="0"/>
    <s v="Petrol"/>
    <s v="71.01bhp"/>
    <n v="7"/>
    <s v="20 kmpl"/>
    <x v="1"/>
    <s v="Ahmedabad"/>
  </r>
  <r>
    <x v="1"/>
    <s v="Honda WR-V i-VTEC S"/>
    <s v="₹ 7.89 Lakh"/>
    <n v="9491.67"/>
    <x v="16"/>
    <s v="Third Party"/>
    <x v="0"/>
    <n v="15540"/>
    <x v="1"/>
    <s v="Petrol"/>
    <s v="88.7bhp"/>
    <n v="5"/>
    <s v="17.5 kmpl"/>
    <x v="4"/>
    <s v="Ahmedabad"/>
  </r>
  <r>
    <x v="5"/>
    <s v="Hyundai i10 Magna 1.1L"/>
    <s v="₹ 3.66 Lakh"/>
    <n v="4402.9800000000005"/>
    <x v="2"/>
    <s v="Third Party"/>
    <x v="0"/>
    <n v="49570"/>
    <x v="0"/>
    <s v="Petrol"/>
    <s v="68.05bhp"/>
    <n v="5"/>
    <s v="19.81 kmpl"/>
    <x v="0"/>
    <s v="Ahmedabad"/>
  </r>
  <r>
    <x v="7"/>
    <s v="Honda City VX CVT"/>
    <s v="₹ 10.98 Lakh"/>
    <n v="13208.94"/>
    <x v="12"/>
    <s v="Zero Dep"/>
    <x v="1"/>
    <n v="36212"/>
    <x v="0"/>
    <s v="Petrol"/>
    <s v="119.35bhp"/>
    <n v="5"/>
    <s v="18.3 kmpl"/>
    <x v="2"/>
    <s v="Ahmedabad"/>
  </r>
  <r>
    <x v="13"/>
    <s v="Tata Tigor XZ Plus CNG BSVI"/>
    <s v="₹ 8.11 Lakh"/>
    <n v="9756.33"/>
    <x v="16"/>
    <s v="Zero Dep"/>
    <x v="0"/>
    <n v="8173"/>
    <x v="0"/>
    <s v="CNG"/>
    <s v="72.40bhp"/>
    <n v="5"/>
    <s v="26.49 kmpl"/>
    <x v="2"/>
    <s v="Ahmedabad"/>
  </r>
  <r>
    <x v="1"/>
    <s v="Honda Amaze S i-VTEC"/>
    <s v="₹ 6.18 Lakh"/>
    <n v="7434.54"/>
    <x v="5"/>
    <s v="Third Party"/>
    <x v="0"/>
    <n v="59422"/>
    <x v="1"/>
    <s v="Petrol"/>
    <s v="86.7bhp"/>
    <n v="5"/>
    <s v="17.8 kmpl"/>
    <x v="2"/>
    <s v="Ahmedabad"/>
  </r>
  <r>
    <x v="0"/>
    <s v="Maruti Ignis 1.2 AMT Delta BSIV"/>
    <s v="₹ 4.72 Lakh"/>
    <n v="5678.16"/>
    <x v="0"/>
    <s v="Zero Dep"/>
    <x v="1"/>
    <n v="68128"/>
    <x v="0"/>
    <s v="Petrol"/>
    <s v="81.80bhp"/>
    <n v="5"/>
    <s v="20.89 kmpl"/>
    <x v="0"/>
    <s v="Ahmedabad"/>
  </r>
  <r>
    <x v="8"/>
    <s v="Hyundai Grand i10 Nios Magna CNG"/>
    <s v="₹ 7.04 Lakh"/>
    <n v="8469.1200000000008"/>
    <x v="0"/>
    <s v="Third Party insurance"/>
    <x v="0"/>
    <n v="39615"/>
    <x v="0"/>
    <s v="CNG"/>
    <s v="68.05bhp"/>
    <n v="5"/>
    <m/>
    <x v="0"/>
    <s v="Ahmedabad"/>
  </r>
  <r>
    <x v="5"/>
    <s v="Hyundai Grand i10 Sportz"/>
    <s v="₹ 4.23 Lakh"/>
    <n v="5088.6900000000005"/>
    <x v="0"/>
    <s v="Comprehensive"/>
    <x v="0"/>
    <n v="51289"/>
    <x v="1"/>
    <s v="Petrol"/>
    <s v="82bhp"/>
    <n v="5"/>
    <s v="18.9 kmpl"/>
    <x v="0"/>
    <s v="Ahmedabad"/>
  </r>
  <r>
    <x v="0"/>
    <s v="Hyundai Grand i10 1.2 Kappa Magna BSIV"/>
    <s v="₹ 4.67 Lakh"/>
    <n v="5618.01"/>
    <x v="0"/>
    <s v="Zero Dep"/>
    <x v="0"/>
    <n v="17556"/>
    <x v="0"/>
    <s v="Petrol"/>
    <s v="81.86bhp"/>
    <n v="5"/>
    <s v="18.9 kmpl"/>
    <x v="0"/>
    <s v="Ahmedabad"/>
  </r>
  <r>
    <x v="1"/>
    <s v="Tata Tiago 1.2 Revotron XZA"/>
    <s v="₹ 4.83 Lakh"/>
    <n v="5810.49"/>
    <x v="16"/>
    <s v="Third Party insurance"/>
    <x v="1"/>
    <n v="94766"/>
    <x v="0"/>
    <s v="Petrol"/>
    <s v="83.83bhp"/>
    <n v="5"/>
    <s v="23.84 kmpl"/>
    <x v="0"/>
    <s v="Ahmedabad"/>
  </r>
  <r>
    <x v="10"/>
    <s v="Tata Nano Cx"/>
    <s v="₹ 30,000"/>
    <n v="360.90000000000003"/>
    <x v="57"/>
    <s v="Third Party insurance"/>
    <x v="0"/>
    <n v="40000"/>
    <x v="1"/>
    <s v="Petrol"/>
    <s v="35 Bhp"/>
    <n v="4"/>
    <s v="26 kmpl"/>
    <x v="0"/>
    <s v="Ahmedabad"/>
  </r>
  <r>
    <x v="8"/>
    <s v="Kia Seltos HTX Diesel"/>
    <s v="₹ 15.75 Lakh"/>
    <n v="18947.25"/>
    <x v="7"/>
    <s v="Third Party insurance"/>
    <x v="0"/>
    <n v="20000"/>
    <x v="0"/>
    <s v="Diesel"/>
    <s v="113.43bhp"/>
    <n v="5"/>
    <s v="20.8 kmpl"/>
    <x v="4"/>
    <s v="Ahmedabad"/>
  </r>
  <r>
    <x v="7"/>
    <s v="Ford Ecosport 1.5 Diesel Titanium"/>
    <s v="₹ 9.50 Lakh"/>
    <n v="11428.5"/>
    <x v="12"/>
    <s v="Third Party insurance"/>
    <x v="0"/>
    <n v="50000"/>
    <x v="1"/>
    <s v="Diesel"/>
    <s v="98.96bhp"/>
    <n v="5"/>
    <s v="21.7 kmpl"/>
    <x v="4"/>
    <s v="Ahmedabad"/>
  </r>
  <r>
    <x v="1"/>
    <s v="Maruti Alto 800 CNG LXI"/>
    <s v="₹ 3.25 Lakh"/>
    <n v="3909.75"/>
    <x v="15"/>
    <s v="Third Party insurance"/>
    <x v="0"/>
    <n v="60000"/>
    <x v="0"/>
    <s v="CNG"/>
    <s v="40.3bhp"/>
    <n v="5"/>
    <s v="33.44 kmpl"/>
    <x v="0"/>
    <s v="Ahmedabad"/>
  </r>
  <r>
    <x v="4"/>
    <s v="Hyundai Santro Xing GL"/>
    <s v="₹ 1.65 Lakh"/>
    <n v="1984.9499999999998"/>
    <x v="2"/>
    <s v="Third Party insurance"/>
    <x v="0"/>
    <n v="80000"/>
    <x v="2"/>
    <s v="Petrol"/>
    <s v="62bhp"/>
    <n v="5"/>
    <m/>
    <x v="0"/>
    <s v="Ahmedabad"/>
  </r>
  <r>
    <x v="6"/>
    <s v="Maruti Swift Dzire S CNG"/>
    <s v="₹ 4.70 Lakh"/>
    <n v="5654.1"/>
    <x v="0"/>
    <s v="Third Party insurance"/>
    <x v="0"/>
    <n v="90000"/>
    <x v="2"/>
    <s v="CNG"/>
    <s v="85.8bhp"/>
    <n v="5"/>
    <s v="19 kmpl"/>
    <x v="2"/>
    <s v="Ahmedabad"/>
  </r>
  <r>
    <x v="3"/>
    <s v="Maruti Wagon R LX Minor"/>
    <s v="₹ 1.30 Lakh"/>
    <n v="1563.9"/>
    <x v="25"/>
    <s v="Third Party insurance"/>
    <x v="0"/>
    <n v="70000"/>
    <x v="2"/>
    <s v="Petrol"/>
    <s v="67bhp"/>
    <n v="5"/>
    <s v="18.9 kmpl"/>
    <x v="0"/>
    <s v="Ahmedabad"/>
  </r>
  <r>
    <x v="0"/>
    <s v="Mahindra Scorpio Intelli Hybrid S10"/>
    <s v="₹ 12 Lakh"/>
    <n v="14436"/>
    <x v="1"/>
    <s v="Third Party insurance"/>
    <x v="0"/>
    <n v="90000"/>
    <x v="1"/>
    <s v="Diesel"/>
    <s v="120bhp"/>
    <n v="7"/>
    <s v="15.4 kmpl"/>
    <x v="4"/>
    <s v="Ahmedabad"/>
  </r>
  <r>
    <x v="4"/>
    <s v="Hyundai i10 Magna"/>
    <s v="₹ 2.29 Lakh"/>
    <n v="2754.87"/>
    <x v="0"/>
    <s v="Third Party"/>
    <x v="0"/>
    <n v="94863"/>
    <x v="0"/>
    <s v="Petrol"/>
    <s v="78.9bhp"/>
    <n v="5"/>
    <s v="20.36 kmpl"/>
    <x v="0"/>
    <s v="Ahmedabad"/>
  </r>
  <r>
    <x v="8"/>
    <s v="Maruti Ciaz Alpha AT BSVI"/>
    <s v="₹ 10.15 Lakh"/>
    <n v="12210.45"/>
    <x v="6"/>
    <s v="Third Party"/>
    <x v="1"/>
    <n v="13786"/>
    <x v="0"/>
    <s v="Petrol"/>
    <s v="103.25bhp"/>
    <n v="5"/>
    <s v="20.04 kmpl"/>
    <x v="2"/>
    <s v="Ahmedabad"/>
  </r>
  <r>
    <x v="1"/>
    <s v="Hyundai EON Era Plus"/>
    <s v="₹ 2.96 Lakh"/>
    <n v="3560.88"/>
    <x v="23"/>
    <s v="Comprehensive"/>
    <x v="0"/>
    <n v="86770"/>
    <x v="0"/>
    <s v="Petrol"/>
    <s v="55.2bhp"/>
    <n v="5"/>
    <s v="21.1 kmpl"/>
    <x v="0"/>
    <s v="Ahmedabad"/>
  </r>
  <r>
    <x v="8"/>
    <s v="Maruti Baleno Delta"/>
    <s v="₹ 6.24 Lakh"/>
    <n v="7506.72"/>
    <x v="0"/>
    <s v="Third Party"/>
    <x v="0"/>
    <n v="44943"/>
    <x v="0"/>
    <s v="Petrol"/>
    <s v="81.80bhp"/>
    <n v="5"/>
    <s v="21.01 kmpl"/>
    <x v="0"/>
    <s v="Ahmedabad"/>
  </r>
  <r>
    <x v="6"/>
    <s v="Maruti Swift Dzire VXI"/>
    <s v="₹ 4.34 Lakh"/>
    <n v="5221.0199999999995"/>
    <x v="0"/>
    <s v="Comprehensive"/>
    <x v="0"/>
    <n v="67965"/>
    <x v="0"/>
    <s v="Petrol"/>
    <s v="88.50bhp"/>
    <n v="5"/>
    <s v="22.41 kmpl"/>
    <x v="2"/>
    <s v="Ahmedabad"/>
  </r>
  <r>
    <x v="1"/>
    <s v="Maruti Baleno 1.2 Zeta"/>
    <s v="₹ 5.53 Lakh"/>
    <n v="6652.59"/>
    <x v="0"/>
    <s v="Comprehensive"/>
    <x v="0"/>
    <n v="79044"/>
    <x v="0"/>
    <s v="Petrol"/>
    <s v="83.1bhp"/>
    <n v="5"/>
    <s v="21.4 kmpl"/>
    <x v="0"/>
    <s v="Ahmedabad"/>
  </r>
  <r>
    <x v="5"/>
    <s v="Maruti Ciaz ZDi SHVS"/>
    <s v="₹ 5.34 Lakh"/>
    <n v="6424.0199999999995"/>
    <x v="14"/>
    <s v="Third Party"/>
    <x v="0"/>
    <n v="84335"/>
    <x v="0"/>
    <s v="Diesel"/>
    <s v="88.5bhp"/>
    <n v="5"/>
    <s v="28.09 kmpl"/>
    <x v="2"/>
    <s v="Ahmedabad"/>
  </r>
  <r>
    <x v="9"/>
    <s v="Hyundai Creta 1.6 E Plus"/>
    <s v="₹ 8.99 Lakh"/>
    <n v="10814.970000000001"/>
    <x v="56"/>
    <s v="Comprehensive"/>
    <x v="0"/>
    <n v="43804"/>
    <x v="0"/>
    <s v="Petrol"/>
    <s v="121.3bhp"/>
    <n v="5"/>
    <s v="15.8 kmpl"/>
    <x v="4"/>
    <s v="Ahmedabad"/>
  </r>
  <r>
    <x v="8"/>
    <s v="Tata Altroz XT BSVI"/>
    <s v="₹ 7.13 Lakh"/>
    <n v="8577.39"/>
    <x v="16"/>
    <s v="Third Party"/>
    <x v="0"/>
    <n v="28612"/>
    <x v="0"/>
    <s v="Petrol"/>
    <s v="86.83bhp"/>
    <n v="5"/>
    <s v="19.33 kmpl"/>
    <x v="0"/>
    <s v="Ahmedabad"/>
  </r>
  <r>
    <x v="5"/>
    <s v="Ford Ecosport 1.5 TDCi Trend BSIV"/>
    <s v="₹ 5.02 Lakh"/>
    <n v="6039.0599999999995"/>
    <x v="12"/>
    <s v="Third Party"/>
    <x v="0"/>
    <n v="103336"/>
    <x v="1"/>
    <s v="Diesel"/>
    <s v="98.59bhp"/>
    <n v="5"/>
    <s v="22.77 kmpl"/>
    <x v="4"/>
    <s v="Ahmedabad"/>
  </r>
  <r>
    <x v="1"/>
    <s v="Tata Tiago 1.2 Revotron XT"/>
    <s v="₹ 4.28 Lakh"/>
    <n v="5148.84"/>
    <x v="16"/>
    <s v="Comprehensive"/>
    <x v="0"/>
    <n v="59702"/>
    <x v="0"/>
    <s v="Petrol"/>
    <s v="84bhp"/>
    <n v="5"/>
    <s v="23.84 kmpl"/>
    <x v="0"/>
    <s v="Ahmedabad"/>
  </r>
  <r>
    <x v="13"/>
    <s v="Hyundai Venue SX Plus Turbo DCT"/>
    <s v="₹ 11.85 Lakh"/>
    <n v="14255.55"/>
    <x v="9"/>
    <s v="Third Party"/>
    <x v="1"/>
    <n v="25601"/>
    <x v="0"/>
    <s v="Petrol"/>
    <s v="118.35bhp"/>
    <n v="5"/>
    <s v="18.15 kmpl"/>
    <x v="4"/>
    <s v="Ahmedabad"/>
  </r>
  <r>
    <x v="8"/>
    <s v="Maruti Wagon R CNG LXI Opt"/>
    <s v="₹ 5.50 Lakh"/>
    <n v="6616.5"/>
    <x v="9"/>
    <s v="Third Party insurance"/>
    <x v="0"/>
    <n v="30000"/>
    <x v="0"/>
    <s v="CNG"/>
    <s v="58.33bhp"/>
    <n v="5"/>
    <s v="32.52 kmpl"/>
    <x v="0"/>
    <s v="Ahmedabad"/>
  </r>
  <r>
    <x v="15"/>
    <s v="Maruti Esteem Vxi"/>
    <s v="₹ 95,000"/>
    <n v="1142.8500000000001"/>
    <x v="51"/>
    <s v="Third Party insurance"/>
    <x v="0"/>
    <n v="60000"/>
    <x v="1"/>
    <s v="Petrol"/>
    <m/>
    <n v="5"/>
    <s v="15.9 kmpl"/>
    <x v="2"/>
    <s v="Ahmedabad"/>
  </r>
  <r>
    <x v="9"/>
    <s v="Maruti Alto 800 LXI CNG"/>
    <s v="₹ 3.15 Lakh"/>
    <n v="3789.45"/>
    <x v="15"/>
    <s v="Third Party insurance"/>
    <x v="0"/>
    <n v="70000"/>
    <x v="0"/>
    <s v="CNG"/>
    <s v="47.3bhp"/>
    <n v="5"/>
    <s v="33 kmpl"/>
    <x v="0"/>
    <s v="Ahmedabad"/>
  </r>
  <r>
    <x v="1"/>
    <s v="Maruti Ciaz 1.3 Delta"/>
    <s v="₹ 6.50 Lakh"/>
    <n v="7819.5"/>
    <x v="14"/>
    <s v="Third Party insurance"/>
    <x v="0"/>
    <n v="90000"/>
    <x v="0"/>
    <s v="Diesel"/>
    <s v="88.5bhp"/>
    <n v="5"/>
    <s v="28.09 kmpl"/>
    <x v="2"/>
    <s v="Ahmedabad"/>
  </r>
  <r>
    <x v="10"/>
    <s v="BMW 3 Series 320d"/>
    <s v="₹ 5.50 Lakh"/>
    <n v="6616.5"/>
    <x v="39"/>
    <s v="Third Party insurance"/>
    <x v="1"/>
    <n v="100000"/>
    <x v="0"/>
    <s v="Diesel"/>
    <n v="170"/>
    <n v="5"/>
    <s v="13.2 kmpl"/>
    <x v="2"/>
    <s v="Ahmedabad"/>
  </r>
  <r>
    <x v="13"/>
    <s v="Force Gurkha 2.6 Diesel BSVI"/>
    <s v="₹ 15 Lakh"/>
    <n v="18045"/>
    <x v="122"/>
    <s v="Third Party insurance"/>
    <x v="0"/>
    <n v="20000"/>
    <x v="0"/>
    <s v="Diesel"/>
    <s v="89.84bhp"/>
    <n v="4"/>
    <m/>
    <x v="4"/>
    <s v="Ahmedabad"/>
  </r>
  <r>
    <x v="13"/>
    <s v="Force Gurkha 2.6 Diesel BSVI"/>
    <s v="₹ 15 Lakh"/>
    <n v="18045"/>
    <x v="122"/>
    <s v="Third Party insurance"/>
    <x v="0"/>
    <n v="10000"/>
    <x v="0"/>
    <s v="Diesel"/>
    <s v="89.84bhp"/>
    <n v="4"/>
    <m/>
    <x v="4"/>
    <s v="Ahmedabad"/>
  </r>
  <r>
    <x v="4"/>
    <s v="Audi Q5 2.0 TFSI Quattro"/>
    <s v="₹ 7 Lakh"/>
    <n v="8421"/>
    <x v="50"/>
    <s v="Third Party insurance"/>
    <x v="1"/>
    <n v="70000"/>
    <x v="0"/>
    <s v="Petrol"/>
    <s v="208bhp"/>
    <n v="5"/>
    <s v="9.74 kmpl"/>
    <x v="4"/>
    <s v="Ahmedabad"/>
  </r>
  <r>
    <x v="4"/>
    <s v="Hyundai i10 Magna 1.1L"/>
    <s v="₹ 1.84 Lakh"/>
    <n v="2213.52"/>
    <x v="2"/>
    <s v="Third Party"/>
    <x v="0"/>
    <n v="124848"/>
    <x v="1"/>
    <s v="Petrol"/>
    <s v="68.05bhp"/>
    <n v="5"/>
    <s v="19.81 kmpl"/>
    <x v="0"/>
    <s v="Ahmedabad"/>
  </r>
  <r>
    <x v="1"/>
    <s v="Maruti Swift VXI"/>
    <s v="₹ 5.74 Lakh"/>
    <n v="6905.22"/>
    <x v="0"/>
    <s v="Comprehensive"/>
    <x v="0"/>
    <n v="33143"/>
    <x v="0"/>
    <s v="Petrol"/>
    <s v="88.50bhp"/>
    <n v="5"/>
    <s v="22.38 kmpl"/>
    <x v="0"/>
    <s v="Ahmedabad"/>
  </r>
  <r>
    <x v="1"/>
    <s v="Maruti Ignis 1.2 Delta BSIV"/>
    <s v="₹ 4.53 Lakh"/>
    <n v="5449.59"/>
    <x v="0"/>
    <s v="Zero Dep"/>
    <x v="0"/>
    <n v="89322"/>
    <x v="0"/>
    <s v="Petrol"/>
    <s v="81.80bhp"/>
    <n v="5"/>
    <s v="20.89 kmpl"/>
    <x v="0"/>
    <s v="Ahmedabad"/>
  </r>
  <r>
    <x v="0"/>
    <s v="Maruti Baleno 1.2 Delta"/>
    <s v="₹ 5.02 Lakh"/>
    <n v="6039.0599999999995"/>
    <x v="0"/>
    <s v="Third Party insurance"/>
    <x v="0"/>
    <n v="92830"/>
    <x v="1"/>
    <s v="Petrol"/>
    <s v="83.1bhp"/>
    <n v="5"/>
    <s v="21.4 kmpl"/>
    <x v="0"/>
    <s v="Ahmedabad"/>
  </r>
  <r>
    <x v="8"/>
    <s v="Hyundai Venue SX Diesel"/>
    <s v="₹ 9.74 Lakh"/>
    <n v="11717.220000000001"/>
    <x v="7"/>
    <s v="Third Party insurance"/>
    <x v="0"/>
    <n v="121850"/>
    <x v="0"/>
    <s v="Diesel"/>
    <s v="98.6bhp"/>
    <n v="5"/>
    <s v="23.7 kmpl"/>
    <x v="4"/>
    <s v="Ahmedabad"/>
  </r>
  <r>
    <x v="5"/>
    <s v="Hyundai EON D Lite Plus"/>
    <s v="₹ 2.64 Lakh"/>
    <n v="3175.92"/>
    <x v="23"/>
    <s v="Third Party insurance"/>
    <x v="0"/>
    <n v="117627"/>
    <x v="1"/>
    <s v="Petrol"/>
    <s v="55.2bhp"/>
    <n v="5"/>
    <s v="21.1 kmpl"/>
    <x v="0"/>
    <s v="Ahmedabad"/>
  </r>
  <r>
    <x v="11"/>
    <s v="Hyundai i10 Magna"/>
    <s v="₹ 2.52 Lakh"/>
    <n v="3031.56"/>
    <x v="0"/>
    <s v="Comprehensive"/>
    <x v="0"/>
    <n v="66416"/>
    <x v="0"/>
    <s v="Petrol"/>
    <s v="78.9bhp"/>
    <n v="5"/>
    <s v="20.36 kmpl"/>
    <x v="0"/>
    <s v="Ahmedabad"/>
  </r>
  <r>
    <x v="1"/>
    <s v="Maruti Ciaz Delta BSIV"/>
    <s v="₹ 6.68 Lakh"/>
    <n v="8036.04"/>
    <x v="6"/>
    <s v="Third Party insurance"/>
    <x v="0"/>
    <n v="59949"/>
    <x v="0"/>
    <s v="Petrol"/>
    <s v="103.25bhp"/>
    <n v="5"/>
    <s v="21.56 kmpl"/>
    <x v="2"/>
    <s v="Ahmedabad"/>
  </r>
  <r>
    <x v="7"/>
    <s v="Hyundai Grand i10 Nios Magna Corp Edition"/>
    <s v="₹ 6.07 Lakh"/>
    <n v="7302.21"/>
    <x v="0"/>
    <s v="Third Party"/>
    <x v="0"/>
    <n v="52698"/>
    <x v="0"/>
    <s v="Petrol"/>
    <s v="81.86bhp"/>
    <n v="5"/>
    <s v="20.7 kmpl"/>
    <x v="0"/>
    <s v="Ahmedabad"/>
  </r>
  <r>
    <x v="5"/>
    <s v="Maruti Wagon R VXI BS IV"/>
    <s v="₹ 3.67 Lakh"/>
    <n v="4415.01"/>
    <x v="9"/>
    <s v="Third Party"/>
    <x v="0"/>
    <n v="42504"/>
    <x v="1"/>
    <s v="Petrol"/>
    <s v="67.04bhp"/>
    <n v="5"/>
    <s v="20.51 kmpl"/>
    <x v="0"/>
    <s v="Ahmedabad"/>
  </r>
  <r>
    <x v="9"/>
    <s v="Hyundai Grand i10 1.2 Kappa Magna BSIV"/>
    <s v="₹ 5.48 Lakh"/>
    <n v="6592.4400000000005"/>
    <x v="0"/>
    <s v="Third Party insurance"/>
    <x v="0"/>
    <n v="69561"/>
    <x v="1"/>
    <s v="Petrol"/>
    <s v="81.86bhp"/>
    <n v="5"/>
    <s v="18.9 kmpl"/>
    <x v="0"/>
    <s v="Ahmedabad"/>
  </r>
  <r>
    <x v="4"/>
    <s v="Hyundai i20 1.2 Asta"/>
    <s v="₹ 3 Lakh"/>
    <n v="3609"/>
    <x v="0"/>
    <s v="Third Party insurance"/>
    <x v="0"/>
    <n v="80000"/>
    <x v="1"/>
    <s v="Petrol"/>
    <s v="80 PS at 5200 rpm"/>
    <n v="5"/>
    <s v="17 kmpl"/>
    <x v="0"/>
    <s v="Ahmedabad"/>
  </r>
  <r>
    <x v="3"/>
    <s v="Maruti SX4 Vxi BSIII"/>
    <s v="₹ 1.30 Lakh"/>
    <n v="1563.9"/>
    <x v="30"/>
    <s v="Third Party insurance"/>
    <x v="0"/>
    <n v="110000"/>
    <x v="1"/>
    <s v="Petrol"/>
    <n v="104.68"/>
    <n v="5"/>
    <s v="15 kmpl"/>
    <x v="2"/>
    <s v="Ahmedabad"/>
  </r>
  <r>
    <x v="9"/>
    <s v="Maruti Alto 800 LXI"/>
    <s v="₹ 3.50 Lakh"/>
    <n v="4210.5"/>
    <x v="15"/>
    <s v="Third Party insurance"/>
    <x v="0"/>
    <n v="70000"/>
    <x v="0"/>
    <s v="Petrol"/>
    <s v="47.3bhp"/>
    <n v="5"/>
    <s v="24.7 kmpl"/>
    <x v="0"/>
    <s v="Ahmedabad"/>
  </r>
  <r>
    <x v="12"/>
    <s v="Mahindra Ssangyong Rexton RX7"/>
    <s v="₹ 6.15 Lakh"/>
    <n v="7398.4500000000007"/>
    <x v="93"/>
    <s v="Third Party insurance"/>
    <x v="1"/>
    <n v="120000"/>
    <x v="2"/>
    <s v="Diesel"/>
    <s v="184bhp"/>
    <n v="7"/>
    <s v="11.18 kmpl"/>
    <x v="4"/>
    <s v="Ahmedabad"/>
  </r>
  <r>
    <x v="9"/>
    <s v="Maruti Eeco CNG HTR 5-STR"/>
    <s v="₹ 4.90 Lakh"/>
    <n v="5894.7000000000007"/>
    <x v="4"/>
    <s v="Third Party insurance"/>
    <x v="0"/>
    <n v="50000"/>
    <x v="0"/>
    <s v="CNG"/>
    <s v="63bhp"/>
    <n v="5"/>
    <s v="21.94 km/kg"/>
    <x v="3"/>
    <s v="Ahmedabad"/>
  </r>
  <r>
    <x v="8"/>
    <s v="Hyundai Grand i10 Nios Magna"/>
    <s v="₹ 5.50 Lakh"/>
    <n v="6616.5"/>
    <x v="0"/>
    <s v="Third Party insurance"/>
    <x v="0"/>
    <n v="20000"/>
    <x v="0"/>
    <s v="Petrol"/>
    <s v="81.86bhp"/>
    <n v="5"/>
    <s v="20.7 kmpl"/>
    <x v="0"/>
    <s v="Ahmedabad"/>
  </r>
  <r>
    <x v="12"/>
    <s v="Renault Fluence Diesel E4"/>
    <s v="₹ 4.30 Lakh"/>
    <n v="5172.8999999999996"/>
    <x v="24"/>
    <s v="Third Party insurance"/>
    <x v="0"/>
    <n v="120000"/>
    <x v="1"/>
    <s v="Diesel"/>
    <s v="78 kW"/>
    <n v="5"/>
    <s v="21.8 kmpl"/>
    <x v="2"/>
    <s v="Ahmedabad"/>
  </r>
  <r>
    <x v="0"/>
    <s v="Maruti Baleno 1.2 Sigma"/>
    <s v="₹ 5 Lakh"/>
    <n v="6015"/>
    <x v="0"/>
    <s v="Third Party insurance"/>
    <x v="0"/>
    <n v="60000"/>
    <x v="0"/>
    <s v="Petrol"/>
    <s v="83.1bhp"/>
    <n v="5"/>
    <s v="21.4 kmpl"/>
    <x v="0"/>
    <s v="Ahmedabad"/>
  </r>
  <r>
    <x v="9"/>
    <s v="Hyundai Grand i10 1.2 Kappa Sportz BSIV"/>
    <s v="₹ 5.50 Lakh"/>
    <n v="6616.5"/>
    <x v="0"/>
    <s v="Third Party insurance"/>
    <x v="0"/>
    <n v="13936"/>
    <x v="1"/>
    <s v="Petrol"/>
    <s v="81.86bhp"/>
    <n v="5"/>
    <s v="18.9 kmpl"/>
    <x v="0"/>
    <s v="Ahmedabad"/>
  </r>
  <r>
    <x v="1"/>
    <s v="Maruti Vitara Brezza VDi"/>
    <s v="₹ 7.56 Lakh"/>
    <n v="9094.68"/>
    <x v="14"/>
    <s v="Third Party insurance"/>
    <x v="0"/>
    <n v="80993"/>
    <x v="0"/>
    <s v="Diesel"/>
    <s v="88.5bhp"/>
    <n v="5"/>
    <s v="24.3 kmpl"/>
    <x v="4"/>
    <s v="Ahmedabad"/>
  </r>
  <r>
    <x v="9"/>
    <s v="Hyundai i20 Magna Plus BSIV"/>
    <s v="₹ 6.13 Lakh"/>
    <n v="7374.3899999999994"/>
    <x v="0"/>
    <s v="Zero Dep"/>
    <x v="0"/>
    <n v="108140"/>
    <x v="0"/>
    <s v="Petrol"/>
    <s v="81.86bhp"/>
    <n v="5"/>
    <s v="18.6 kmpl"/>
    <x v="0"/>
    <s v="Ahmedabad"/>
  </r>
  <r>
    <x v="5"/>
    <s v="Honda Amaze S Petrol BSIV"/>
    <s v="₹ 4.77 Lakh"/>
    <n v="5738.3099999999995"/>
    <x v="16"/>
    <s v="Third Party"/>
    <x v="0"/>
    <n v="119325"/>
    <x v="1"/>
    <s v="Petrol"/>
    <s v="88.76bhp"/>
    <n v="5"/>
    <s v="19.5 kmpl"/>
    <x v="2"/>
    <s v="Ahmedabad"/>
  </r>
  <r>
    <x v="0"/>
    <s v="Hyundai Grand i10 CRDi Sportz"/>
    <s v="₹ 5.10 Lakh"/>
    <n v="6135.2999999999993"/>
    <x v="29"/>
    <s v="Third Party"/>
    <x v="0"/>
    <n v="111160"/>
    <x v="0"/>
    <s v="Diesel"/>
    <s v="70bhp"/>
    <n v="5"/>
    <s v="24 kmpl"/>
    <x v="0"/>
    <s v="Ahmedabad"/>
  </r>
  <r>
    <x v="2"/>
    <s v="Hyundai Grand i10 Sportz"/>
    <s v="₹ 4.30 Lakh"/>
    <n v="5172.8999999999996"/>
    <x v="0"/>
    <s v="Third Party insurance"/>
    <x v="0"/>
    <n v="72036"/>
    <x v="1"/>
    <s v="Petrol"/>
    <s v="82bhp"/>
    <n v="5"/>
    <s v="18.9 kmpl"/>
    <x v="0"/>
    <s v="Ahmedabad"/>
  </r>
  <r>
    <x v="0"/>
    <s v="Maruti Celerio VXI"/>
    <s v="₹ 3.84 Lakh"/>
    <n v="4619.5199999999995"/>
    <x v="9"/>
    <s v="Third Party"/>
    <x v="0"/>
    <n v="88025"/>
    <x v="1"/>
    <s v="Petrol"/>
    <s v="67.04bhp"/>
    <n v="5"/>
    <s v="23.1 kmpl"/>
    <x v="0"/>
    <s v="Ahmedabad"/>
  </r>
  <r>
    <x v="1"/>
    <s v="Tata Tiago 1.2 Revotron XT"/>
    <s v="₹ 4.19 Lakh"/>
    <n v="5040.5700000000006"/>
    <x v="16"/>
    <s v="Third Party insurance"/>
    <x v="0"/>
    <n v="51903"/>
    <x v="0"/>
    <s v="Petrol"/>
    <s v="84bhp"/>
    <n v="5"/>
    <s v="23.84 kmpl"/>
    <x v="0"/>
    <s v="Ahmedabad"/>
  </r>
  <r>
    <x v="11"/>
    <s v="Maruti Wagon R LXI BS IV"/>
    <s v="₹ 2.84 Lakh"/>
    <n v="3416.52"/>
    <x v="9"/>
    <s v="Third Party"/>
    <x v="0"/>
    <n v="20004"/>
    <x v="1"/>
    <s v="Petrol"/>
    <s v="67.1bhp"/>
    <n v="5"/>
    <s v="18.9 kmpl"/>
    <x v="0"/>
    <s v="Ahmedabad"/>
  </r>
  <r>
    <x v="8"/>
    <s v="Maruti Ignis Sigma BSVI"/>
    <s v="₹ 5.24 Lakh"/>
    <n v="6303.72"/>
    <x v="0"/>
    <s v="Zero Dep"/>
    <x v="0"/>
    <n v="41861"/>
    <x v="0"/>
    <s v="Petrol"/>
    <s v="81.80bhp"/>
    <n v="5"/>
    <s v="20.89 kmpl"/>
    <x v="0"/>
    <s v="Ahmedabad"/>
  </r>
  <r>
    <x v="8"/>
    <s v="Tata Tiago XZA Plus AMT BSVI"/>
    <s v="₹ 7.25 Lakh"/>
    <n v="8721.75"/>
    <x v="16"/>
    <s v="Zero Dep"/>
    <x v="1"/>
    <n v="24570"/>
    <x v="0"/>
    <s v="Petrol"/>
    <s v="84.82bhp"/>
    <n v="5"/>
    <s v="19 kmpl"/>
    <x v="0"/>
    <s v="Ahmedabad"/>
  </r>
  <r>
    <x v="0"/>
    <s v="Ford Ecosport 1.5 Ti VCT MT Titanium BSIV"/>
    <s v="₹ 6 Lakh"/>
    <n v="7218"/>
    <x v="27"/>
    <s v="Third Party"/>
    <x v="0"/>
    <n v="58166"/>
    <x v="1"/>
    <s v="Petrol"/>
    <s v="110.4bhp"/>
    <n v="5"/>
    <s v="15.85 kmpl"/>
    <x v="4"/>
    <s v="Ahmedabad"/>
  </r>
  <r>
    <x v="11"/>
    <s v="Mahindra Quanto C6"/>
    <s v="₹ 2.50 Lakh"/>
    <n v="3007.5"/>
    <x v="7"/>
    <s v="Third Party insurance"/>
    <x v="0"/>
    <n v="60000"/>
    <x v="0"/>
    <s v="Diesel"/>
    <s v="100bhp"/>
    <n v="7"/>
    <s v="17.21 kmpl"/>
    <x v="4"/>
    <s v="Ahmedabad"/>
  </r>
  <r>
    <x v="1"/>
    <s v="Hyundai Creta 1.6 VTVT SX Plus"/>
    <s v="₹ 8 Lakh"/>
    <n v="9624"/>
    <x v="56"/>
    <s v="Third Party insurance"/>
    <x v="0"/>
    <n v="20000"/>
    <x v="0"/>
    <s v="Petrol"/>
    <s v="121.3bhp"/>
    <n v="5"/>
    <s v="13 kmpl"/>
    <x v="4"/>
    <s v="Ahmedabad"/>
  </r>
  <r>
    <x v="1"/>
    <s v="Mahindra KUV 100 NXT Trip"/>
    <s v="₹ 3.50 Lakh"/>
    <n v="4210.5"/>
    <x v="5"/>
    <s v="Third Party insurance"/>
    <x v="0"/>
    <n v="40000"/>
    <x v="1"/>
    <s v="CNG"/>
    <s v="82bhp"/>
    <n v="6"/>
    <s v="18.15 kmpl"/>
    <x v="4"/>
    <s v="Ahmedabad"/>
  </r>
  <r>
    <x v="1"/>
    <s v="Maruti Baleno 1.2 Delta"/>
    <s v="₹ 4.50 Lakh"/>
    <n v="5413.5"/>
    <x v="0"/>
    <s v="Third Party insurance"/>
    <x v="0"/>
    <n v="100000"/>
    <x v="0"/>
    <s v="Petrol"/>
    <s v="83.1bhp"/>
    <n v="5"/>
    <s v="21.4 kmpl"/>
    <x v="0"/>
    <s v="Ahmedabad"/>
  </r>
  <r>
    <x v="6"/>
    <s v="Maruti Swift Dzire S CNG"/>
    <s v="₹ 4.70 Lakh"/>
    <n v="5654.1"/>
    <x v="0"/>
    <s v="Third Party insurance"/>
    <x v="0"/>
    <n v="90000"/>
    <x v="2"/>
    <s v="CNG"/>
    <s v="85.8bhp"/>
    <n v="5"/>
    <s v="19 kmpl"/>
    <x v="2"/>
    <s v="Ahmedabad"/>
  </r>
  <r>
    <x v="10"/>
    <s v="Toyota Etios GD"/>
    <s v="₹ 3.50 Lakh"/>
    <n v="4210.5"/>
    <x v="11"/>
    <s v="Third Party insurance"/>
    <x v="0"/>
    <n v="120000"/>
    <x v="0"/>
    <s v="Diesel"/>
    <m/>
    <n v="5"/>
    <s v="23.59 kmpl"/>
    <x v="2"/>
    <s v="Ahmedabad"/>
  </r>
  <r>
    <x v="13"/>
    <s v="Maruti Alto 800 VXI BSVI"/>
    <s v="₹ 4.90 Lakh"/>
    <n v="5894.7000000000007"/>
    <x v="15"/>
    <s v="Third Party insurance"/>
    <x v="0"/>
    <n v="10000"/>
    <x v="0"/>
    <s v="Petrol"/>
    <s v="47.33bhp"/>
    <n v="5"/>
    <s v="22.05 kmpl"/>
    <x v="0"/>
    <s v="Ahmedabad"/>
  </r>
  <r>
    <x v="9"/>
    <s v="Hyundai Venue SX Opt Diesel BSIV"/>
    <s v="₹ 10 Lakh"/>
    <n v="12030"/>
    <x v="8"/>
    <s v="Third Party insurance"/>
    <x v="0"/>
    <n v="40000"/>
    <x v="0"/>
    <s v="Diesel"/>
    <s v="88.7bhp"/>
    <n v="5"/>
    <s v="23.7 kmpl"/>
    <x v="4"/>
    <s v="Ahmedabad"/>
  </r>
  <r>
    <x v="6"/>
    <s v="Honda City i VTEC V"/>
    <s v="₹ 5.98 Lakh"/>
    <n v="7193.9400000000005"/>
    <x v="34"/>
    <s v="Comprehensive"/>
    <x v="0"/>
    <n v="44540"/>
    <x v="0"/>
    <s v="Petrol"/>
    <s v="117.3bhp"/>
    <n v="5"/>
    <s v="17.4 kmpl"/>
    <x v="2"/>
    <s v="Ahmedabad"/>
  </r>
  <r>
    <x v="7"/>
    <s v="Maruti SX4 S Cross Alpha"/>
    <s v="₹ 8.92 Lakh"/>
    <n v="10730.76"/>
    <x v="6"/>
    <s v="Zero Dep"/>
    <x v="0"/>
    <n v="6133"/>
    <x v="0"/>
    <s v="Petrol"/>
    <s v="103.25bhp"/>
    <n v="5"/>
    <s v="18.55 kmpl"/>
    <x v="4"/>
    <s v="Ahmedabad"/>
  </r>
  <r>
    <x v="2"/>
    <s v="Maruti Swift VXI"/>
    <s v="₹ 4.74 Lakh"/>
    <n v="5702.22"/>
    <x v="0"/>
    <s v="Comprehensive"/>
    <x v="0"/>
    <n v="43013"/>
    <x v="0"/>
    <s v="Petrol"/>
    <s v="88.50bhp"/>
    <n v="5"/>
    <s v="22.38 kmpl"/>
    <x v="0"/>
    <s v="Ahmedabad"/>
  </r>
  <r>
    <x v="7"/>
    <s v="Hyundai Verna SX AT Diesel"/>
    <s v="₹ 13.13 Lakh"/>
    <n v="15795.390000000001"/>
    <x v="7"/>
    <s v="Zero Dep"/>
    <x v="1"/>
    <n v="44500"/>
    <x v="0"/>
    <s v="Diesel"/>
    <s v="113.45bhp"/>
    <n v="5"/>
    <s v="21.3 kmpl"/>
    <x v="2"/>
    <s v="Ahmedabad"/>
  </r>
  <r>
    <x v="2"/>
    <s v="Hyundai Verna 1.6 VTVT S Option"/>
    <s v="₹ 6.03 Lakh"/>
    <n v="7254.09"/>
    <x v="56"/>
    <s v="Comprehensive"/>
    <x v="0"/>
    <n v="78857"/>
    <x v="0"/>
    <s v="Petrol"/>
    <s v="121.4bhp"/>
    <n v="5"/>
    <s v="17.01 kmpl"/>
    <x v="2"/>
    <s v="Ahmedabad"/>
  </r>
  <r>
    <x v="9"/>
    <s v="Jeep Compass 1.4 Longitude Option BSIV"/>
    <s v="₹ 14.32 Lakh"/>
    <n v="17226.96"/>
    <x v="36"/>
    <s v="Third Party"/>
    <x v="1"/>
    <n v="46726"/>
    <x v="0"/>
    <s v="Petrol"/>
    <s v="160.77bhp"/>
    <n v="5"/>
    <s v="16 kmpl"/>
    <x v="4"/>
    <s v="Ahmedabad"/>
  </r>
  <r>
    <x v="7"/>
    <s v="Mahindra XUV300 W8 AMT Optional Diesel BSVI"/>
    <s v="₹ 11.24 Lakh"/>
    <n v="13521.720000000001"/>
    <x v="34"/>
    <s v="Comprehensive"/>
    <x v="1"/>
    <n v="38279"/>
    <x v="0"/>
    <s v="Diesel"/>
    <s v="115.05bhp"/>
    <n v="5"/>
    <s v="19.7 kmpl"/>
    <x v="4"/>
    <s v="Ahmedabad"/>
  </r>
  <r>
    <x v="0"/>
    <s v="Maruti Swift Dzire AMT ZXI Plus"/>
    <s v="₹ 7.19 Lakh"/>
    <n v="8649.57"/>
    <x v="0"/>
    <s v="Zero Dep"/>
    <x v="1"/>
    <n v="30658"/>
    <x v="0"/>
    <s v="Petrol"/>
    <s v="81.80bhp"/>
    <n v="5"/>
    <s v="21.21 kmpl"/>
    <x v="2"/>
    <s v="Ahmedabad"/>
  </r>
  <r>
    <x v="5"/>
    <s v="Maruti Wagon R AMT VXI"/>
    <s v="₹ 3.99 Lakh"/>
    <n v="4799.97"/>
    <x v="9"/>
    <s v="Third Party insurance"/>
    <x v="1"/>
    <n v="58760"/>
    <x v="0"/>
    <s v="Petrol"/>
    <s v="67bhp"/>
    <n v="5"/>
    <s v="20.51 kmpl"/>
    <x v="0"/>
    <s v="Ahmedabad"/>
  </r>
  <r>
    <x v="13"/>
    <s v="Volkswagen Vento 1.0 TSI Highline Plus AT"/>
    <s v="₹ 12.56 Lakh"/>
    <n v="15109.68"/>
    <x v="20"/>
    <s v="Third Party"/>
    <x v="1"/>
    <n v="4150"/>
    <x v="0"/>
    <s v="Petrol"/>
    <s v="108.62bhp"/>
    <n v="5"/>
    <s v="16.35 kmpl"/>
    <x v="2"/>
    <s v="Ahmedabad"/>
  </r>
  <r>
    <x v="3"/>
    <s v="Maruti Wagon R VXI BS IV"/>
    <s v="₹ 1.45 Lakh"/>
    <n v="1744.35"/>
    <x v="9"/>
    <s v="Third Party insurance"/>
    <x v="0"/>
    <n v="150000"/>
    <x v="2"/>
    <s v="Petrol"/>
    <s v="67.1bhp"/>
    <n v="5"/>
    <s v="18.9 kmpl"/>
    <x v="0"/>
    <s v="Ahmedabad"/>
  </r>
  <r>
    <x v="0"/>
    <s v="Ford Endeavour 3.2 Titanium AT 4X4"/>
    <s v="₹ 20 Lakh"/>
    <n v="24060"/>
    <x v="68"/>
    <s v="Third Party insurance"/>
    <x v="1"/>
    <n v="120000"/>
    <x v="1"/>
    <s v="Diesel"/>
    <s v="197bhp"/>
    <n v="7"/>
    <s v="10.91 kmpl"/>
    <x v="4"/>
    <s v="Ahmedabad"/>
  </r>
  <r>
    <x v="8"/>
    <s v="Maruti Ertiga ZXI"/>
    <s v="₹ 9.50 Lakh"/>
    <n v="11428.5"/>
    <x v="6"/>
    <s v="Third Party insurance"/>
    <x v="0"/>
    <n v="20000"/>
    <x v="1"/>
    <s v="Petrol"/>
    <s v="103.26bhp"/>
    <n v="7"/>
    <s v="19.01 kmpl"/>
    <x v="1"/>
    <s v="Ahmedabad"/>
  </r>
  <r>
    <x v="1"/>
    <s v="Maruti Ciaz 1.4 Delta"/>
    <s v="₹ 4.50 Lakh"/>
    <n v="5413.5"/>
    <x v="62"/>
    <s v="Third Party insurance"/>
    <x v="0"/>
    <n v="120000"/>
    <x v="1"/>
    <s v="Petrol"/>
    <s v="91.1bhp"/>
    <n v="5"/>
    <s v="20.73 kmpl"/>
    <x v="2"/>
    <s v="Ahmedabad"/>
  </r>
  <r>
    <x v="4"/>
    <s v="Chevrolet Spark 1.0 PS"/>
    <s v="₹ 85,000"/>
    <n v="1022.5500000000001"/>
    <x v="26"/>
    <s v="Third Party insurance"/>
    <x v="0"/>
    <n v="80000"/>
    <x v="2"/>
    <s v="Petrol"/>
    <s v="63 PS"/>
    <n v="5"/>
    <s v="16 kmpl"/>
    <x v="0"/>
    <s v="Ahmedabad"/>
  </r>
  <r>
    <x v="1"/>
    <s v="Maruti Alto K10 VXI"/>
    <s v="₹ 3.75 Lakh"/>
    <n v="4511.25"/>
    <x v="9"/>
    <s v="Third Party insurance"/>
    <x v="0"/>
    <n v="70000"/>
    <x v="1"/>
    <s v="Petrol"/>
    <s v="67.05bhp"/>
    <n v="5"/>
    <s v="23.95 kmpl"/>
    <x v="0"/>
    <s v="Ahmedabad"/>
  </r>
  <r>
    <x v="13"/>
    <s v="Hyundai Verna SX"/>
    <s v="₹ 10.50 Lakh"/>
    <n v="12631.5"/>
    <x v="34"/>
    <s v="Third Party insurance"/>
    <x v="0"/>
    <n v="40000"/>
    <x v="0"/>
    <s v="Petrol"/>
    <s v="113.18bhp"/>
    <n v="5"/>
    <s v="17.7 kmpl"/>
    <x v="2"/>
    <s v="Ahmedabad"/>
  </r>
  <r>
    <x v="11"/>
    <s v="Mahindra XUV500 W6 2WD"/>
    <s v="₹ 5.50 Lakh"/>
    <n v="6616.5"/>
    <x v="1"/>
    <s v="Third Party insurance"/>
    <x v="0"/>
    <n v="120000"/>
    <x v="0"/>
    <s v="Diesel"/>
    <s v="140bhp"/>
    <n v="7"/>
    <s v="15.1 kmpl"/>
    <x v="4"/>
    <s v="Ahmedabad"/>
  </r>
  <r>
    <x v="9"/>
    <s v="Tata Tiago XZA Plus"/>
    <s v="₹ 5.90 Lakh"/>
    <n v="7097.7000000000007"/>
    <x v="16"/>
    <s v="Zero Dep"/>
    <x v="1"/>
    <n v="23375"/>
    <x v="1"/>
    <s v="Petrol"/>
    <s v="83.83bhp"/>
    <n v="5"/>
    <s v="23.84 kmpl"/>
    <x v="0"/>
    <s v="Ahmedabad"/>
  </r>
  <r>
    <x v="7"/>
    <s v="Hyundai Verna SX IVT"/>
    <s v="₹ 11.11 Lakh"/>
    <n v="13365.33"/>
    <x v="34"/>
    <s v="Zero Dep"/>
    <x v="1"/>
    <n v="39573"/>
    <x v="0"/>
    <s v="Petrol"/>
    <s v="113.18bhp"/>
    <n v="5"/>
    <s v="18.45 kmpl"/>
    <x v="2"/>
    <s v="Ahmedabad"/>
  </r>
  <r>
    <x v="13"/>
    <s v="Maruti Baleno Zeta BSVI"/>
    <s v="₹ 8.09 Lakh"/>
    <n v="9732.27"/>
    <x v="0"/>
    <s v="Zero Dep"/>
    <x v="0"/>
    <n v="21555"/>
    <x v="0"/>
    <s v="Petrol"/>
    <s v="88.50bhp"/>
    <n v="5"/>
    <s v="22.35 kmpl"/>
    <x v="0"/>
    <s v="Ahmedabad"/>
  </r>
  <r>
    <x v="1"/>
    <s v="Hyundai Grand i10 1.2 Kappa Magna BSIV"/>
    <s v="₹ 4.98 Lakh"/>
    <n v="5990.9400000000005"/>
    <x v="0"/>
    <s v="Third Party"/>
    <x v="0"/>
    <n v="27334"/>
    <x v="0"/>
    <s v="Petrol"/>
    <s v="81.86bhp"/>
    <n v="5"/>
    <s v="18.9 kmpl"/>
    <x v="0"/>
    <s v="Ahmedabad"/>
  </r>
  <r>
    <x v="7"/>
    <s v="Maruti Ignis 1.2 Sigma BSIV"/>
    <s v="₹ 4.84 Lakh"/>
    <n v="5822.5199999999995"/>
    <x v="0"/>
    <s v="Third Party"/>
    <x v="0"/>
    <n v="20764"/>
    <x v="0"/>
    <s v="Petrol"/>
    <s v="81.80bhp"/>
    <n v="5"/>
    <s v="20.89 kmpl"/>
    <x v="0"/>
    <s v="Ahmedabad"/>
  </r>
  <r>
    <x v="5"/>
    <s v="Hyundai Xcent 1.2 Kappa S Celebration Edition"/>
    <s v="₹ 5.03 Lakh"/>
    <n v="6051.09"/>
    <x v="0"/>
    <s v="Third Party"/>
    <x v="0"/>
    <n v="93800"/>
    <x v="0"/>
    <s v="Petrol"/>
    <s v="82bhp"/>
    <n v="5"/>
    <s v="19.1 kmpl"/>
    <x v="2"/>
    <s v="Ahmedabad"/>
  </r>
  <r>
    <x v="2"/>
    <s v="Hyundai Grand i10 Magna"/>
    <s v="₹ 4.76 Lakh"/>
    <n v="5726.28"/>
    <x v="0"/>
    <s v="Third Party"/>
    <x v="0"/>
    <n v="33990"/>
    <x v="0"/>
    <s v="Petrol"/>
    <s v="82bhp"/>
    <n v="5"/>
    <s v="18.9 kmpl"/>
    <x v="0"/>
    <s v="Ahmedabad"/>
  </r>
  <r>
    <x v="6"/>
    <s v="Honda City i VTEC V"/>
    <s v="₹ 6.05 Lakh"/>
    <n v="7278.15"/>
    <x v="34"/>
    <s v="Third Party"/>
    <x v="0"/>
    <n v="78151"/>
    <x v="1"/>
    <s v="Petrol"/>
    <s v="117.3bhp"/>
    <n v="5"/>
    <s v="17.4 kmpl"/>
    <x v="2"/>
    <s v="Ahmedabad"/>
  </r>
  <r>
    <x v="7"/>
    <s v="Hyundai i20 Sportz BSVI"/>
    <s v="₹ 7.93 Lakh"/>
    <n v="9539.7899999999991"/>
    <x v="0"/>
    <s v="Third Party"/>
    <x v="0"/>
    <n v="35792"/>
    <x v="0"/>
    <s v="Petrol"/>
    <s v="81.80bhp"/>
    <n v="5"/>
    <s v="21 kmpl"/>
    <x v="0"/>
    <s v="Ahmedabad"/>
  </r>
  <r>
    <x v="0"/>
    <s v="Honda City i-DTEC ZX"/>
    <s v="₹ 7.85 Lakh"/>
    <n v="9443.5499999999993"/>
    <x v="12"/>
    <s v="Third Party"/>
    <x v="0"/>
    <n v="107239"/>
    <x v="0"/>
    <s v="Diesel"/>
    <s v="97.9bhp"/>
    <n v="5"/>
    <s v="25.6 kmpl"/>
    <x v="2"/>
    <s v="Ahmedabad"/>
  </r>
  <r>
    <x v="9"/>
    <s v="Hyundai i20 Magna Plus BSIV"/>
    <s v="₹ 6.13 Lakh"/>
    <n v="7374.3899999999994"/>
    <x v="0"/>
    <s v="Third Party insurance"/>
    <x v="0"/>
    <n v="46936"/>
    <x v="0"/>
    <s v="Petrol"/>
    <s v="81.86bhp"/>
    <n v="5"/>
    <s v="18.6 kmpl"/>
    <x v="0"/>
    <s v="Ahmedabad"/>
  </r>
  <r>
    <x v="13"/>
    <s v="Nissan Magnite Turbo CVT XV Premium BSVI"/>
    <s v="₹ 10.19 Lakh"/>
    <n v="12258.57"/>
    <x v="20"/>
    <s v="Third Party"/>
    <x v="1"/>
    <n v="10680"/>
    <x v="0"/>
    <s v="Petrol"/>
    <s v="98.63bhp"/>
    <n v="5"/>
    <s v="17.4 kmpl"/>
    <x v="4"/>
    <s v="Ahmedabad"/>
  </r>
  <r>
    <x v="0"/>
    <s v="Maruti Celerio ZXI"/>
    <s v="₹ 4.10 Lakh"/>
    <n v="4932.2999999999993"/>
    <x v="9"/>
    <s v="Third Party insurance"/>
    <x v="0"/>
    <n v="50000"/>
    <x v="0"/>
    <s v="Petrol"/>
    <s v="67.04bhp"/>
    <n v="5"/>
    <s v="23.1 kmpl"/>
    <x v="0"/>
    <s v="Ahmedabad"/>
  </r>
  <r>
    <x v="11"/>
    <s v="Mahindra Quanto C8"/>
    <s v="₹ 2.70 Lakh"/>
    <n v="3248.1000000000004"/>
    <x v="7"/>
    <s v="Third Party insurance"/>
    <x v="0"/>
    <n v="90000"/>
    <x v="0"/>
    <s v="Diesel"/>
    <s v="100bhp"/>
    <n v="7"/>
    <s v="17.21 kmpl"/>
    <x v="4"/>
    <s v="Ahmedabad"/>
  </r>
  <r>
    <x v="8"/>
    <s v="Tata Harrier XT plus 2020-2022"/>
    <s v="₹ 16.50 Lakh"/>
    <n v="19849.5"/>
    <x v="22"/>
    <s v="Third Party insurance"/>
    <x v="0"/>
    <n v="30000"/>
    <x v="1"/>
    <s v="Diesel"/>
    <s v="167.67bhp"/>
    <n v="5"/>
    <s v="16.35 kmpl"/>
    <x v="4"/>
    <s v="Ahmedabad"/>
  </r>
  <r>
    <x v="11"/>
    <s v="Honda Civic 1.8 V MT"/>
    <s v="₹ 3.50 Lakh"/>
    <n v="4210.5"/>
    <x v="55"/>
    <s v="Third Party insurance"/>
    <x v="0"/>
    <n v="80000"/>
    <x v="2"/>
    <s v="Petrol"/>
    <s v="130.2bhp"/>
    <n v="5"/>
    <s v="14.8 kmpl"/>
    <x v="2"/>
    <s v="Ahmedabad"/>
  </r>
  <r>
    <x v="3"/>
    <s v="Hyundai i10 Magna 1.1"/>
    <s v="₹ 1.50 Lakh"/>
    <n v="1804.5"/>
    <x v="2"/>
    <s v="Third Party insurance"/>
    <x v="0"/>
    <n v="100000"/>
    <x v="1"/>
    <s v="Petrol"/>
    <s v="68.05bhp"/>
    <n v="5"/>
    <s v="19.81 kmpl"/>
    <x v="0"/>
    <s v="Ahmedabad"/>
  </r>
  <r>
    <x v="9"/>
    <s v="Maruti Alto 800 VXI Optional"/>
    <s v="₹ 3.70 Lakh"/>
    <n v="4451.1000000000004"/>
    <x v="15"/>
    <s v="Third Party insurance"/>
    <x v="0"/>
    <n v="20000"/>
    <x v="0"/>
    <s v="Petrol"/>
    <s v="47.3bhp"/>
    <n v="5"/>
    <s v="24.7 kmpl"/>
    <x v="0"/>
    <s v="Ahmedabad"/>
  </r>
  <r>
    <x v="8"/>
    <s v="Hyundai Creta SX IVT BSVI"/>
    <s v="₹ 16.50 Lakh"/>
    <n v="19849.5"/>
    <x v="34"/>
    <s v="Third Party insurance"/>
    <x v="1"/>
    <n v="40000"/>
    <x v="0"/>
    <s v="Petrol"/>
    <s v="113.18bhp"/>
    <n v="5"/>
    <m/>
    <x v="4"/>
    <s v="Ahmedabad"/>
  </r>
  <r>
    <x v="5"/>
    <s v="Maruti Swift VDI Deca"/>
    <s v="₹ 5.40 Lakh"/>
    <n v="6496.2000000000007"/>
    <x v="14"/>
    <s v="Third Party insurance"/>
    <x v="0"/>
    <n v="50000"/>
    <x v="0"/>
    <s v="Diesel"/>
    <s v="74bhp"/>
    <n v="5"/>
    <s v="25.2 kmpl"/>
    <x v="0"/>
    <s v="Ahmedabad"/>
  </r>
  <r>
    <x v="5"/>
    <s v="Maruti Ciaz VXi"/>
    <s v="₹ 5.32 Lakh"/>
    <n v="6399.96"/>
    <x v="62"/>
    <s v="Third Party insurance"/>
    <x v="0"/>
    <n v="54991"/>
    <x v="0"/>
    <s v="Petrol"/>
    <s v="91.1bhp"/>
    <n v="5"/>
    <s v="20.73 kmpl"/>
    <x v="2"/>
    <s v="Ahmedabad"/>
  </r>
  <r>
    <x v="8"/>
    <s v="Nissan Magnite XL BSVI"/>
    <s v="₹ 5.60 Lakh"/>
    <n v="6736.7999999999993"/>
    <x v="20"/>
    <s v="Zero Dep"/>
    <x v="0"/>
    <n v="17732"/>
    <x v="0"/>
    <s v="Petrol"/>
    <s v="71.02bhp"/>
    <n v="5"/>
    <s v="18.75 kmpl"/>
    <x v="4"/>
    <s v="Ahmedabad"/>
  </r>
  <r>
    <x v="0"/>
    <s v="Hyundai i20 1.2 Magna Executive"/>
    <s v="₹ 4.93 Lakh"/>
    <n v="5930.79"/>
    <x v="0"/>
    <s v="Comprehensive"/>
    <x v="0"/>
    <n v="79278"/>
    <x v="0"/>
    <s v="Petrol"/>
    <s v="81.83bhp"/>
    <n v="5"/>
    <s v="18.6 kmpl"/>
    <x v="0"/>
    <s v="Ahmedabad"/>
  </r>
  <r>
    <x v="5"/>
    <s v="Hyundai Creta 1.6 VTVT SX Plus"/>
    <s v="₹ 7.83 Lakh"/>
    <n v="9419.49"/>
    <x v="56"/>
    <s v="Third Party insurance"/>
    <x v="0"/>
    <n v="117536"/>
    <x v="0"/>
    <s v="Petrol"/>
    <s v="121.3bhp"/>
    <n v="5"/>
    <s v="13 kmpl"/>
    <x v="4"/>
    <s v="Ahmedabad"/>
  </r>
  <r>
    <x v="8"/>
    <s v="Renault Kiger RXZ"/>
    <s v="₹ 7.19 Lakh"/>
    <n v="8649.57"/>
    <x v="20"/>
    <s v="Zero Dep"/>
    <x v="0"/>
    <n v="15987"/>
    <x v="0"/>
    <s v="Petrol"/>
    <s v="71.01bhp"/>
    <n v="5"/>
    <s v="19.17 kmpl"/>
    <x v="4"/>
    <s v="Ahmedabad"/>
  </r>
  <r>
    <x v="9"/>
    <s v="Maruti Celerio ZXI"/>
    <s v="₹ 4.63 Lakh"/>
    <n v="5569.8899999999994"/>
    <x v="9"/>
    <s v="Third Party"/>
    <x v="0"/>
    <n v="35898"/>
    <x v="0"/>
    <s v="Petrol"/>
    <s v="65.71bhp"/>
    <n v="5"/>
    <s v="25.24 kmpl"/>
    <x v="0"/>
    <s v="Ahmedabad"/>
  </r>
  <r>
    <x v="8"/>
    <s v="Hyundai Venue SX Plus Turbo DCT"/>
    <s v="₹ 10.46 Lakh"/>
    <n v="12583.380000000001"/>
    <x v="9"/>
    <s v="Zero Dep"/>
    <x v="1"/>
    <n v="49347"/>
    <x v="0"/>
    <s v="Petrol"/>
    <s v="118.35bhp"/>
    <n v="5"/>
    <s v="18.15 kmpl"/>
    <x v="4"/>
    <s v="Ahmedabad"/>
  </r>
  <r>
    <x v="5"/>
    <s v="Maruti Vitara Brezza ZDi Plus Dual Tone"/>
    <s v="₹ 7.80 Lakh"/>
    <n v="9383.4"/>
    <x v="14"/>
    <s v="Third Party"/>
    <x v="0"/>
    <n v="34465"/>
    <x v="1"/>
    <s v="Diesel"/>
    <s v="88.5bhp"/>
    <n v="5"/>
    <s v="24.3 kmpl"/>
    <x v="4"/>
    <s v="Ahmedabad"/>
  </r>
  <r>
    <x v="13"/>
    <s v="Tata Tiago XT CNG BSVI"/>
    <s v="₹ 6.69 Lakh"/>
    <n v="8048.0700000000006"/>
    <x v="16"/>
    <s v="Zero Dep"/>
    <x v="0"/>
    <n v="25813"/>
    <x v="0"/>
    <s v="CNG"/>
    <s v="72bhp"/>
    <n v="5"/>
    <s v="26.49 km/kg"/>
    <x v="0"/>
    <s v="Ahmedabad"/>
  </r>
  <r>
    <x v="11"/>
    <s v="Honda Brio V MT"/>
    <s v="₹ 2.66 Lakh"/>
    <n v="3199.98"/>
    <x v="5"/>
    <s v="Third Party"/>
    <x v="0"/>
    <n v="55310"/>
    <x v="1"/>
    <s v="Petrol"/>
    <s v="86.8bhp"/>
    <n v="5"/>
    <s v="19.4 kmpl"/>
    <x v="0"/>
    <s v="Ahmedabad"/>
  </r>
  <r>
    <x v="11"/>
    <s v="Maruti Swift Dzire VXI"/>
    <s v="₹ 3.14 Lakh"/>
    <n v="3777.42"/>
    <x v="0"/>
    <s v="Comprehensive"/>
    <x v="0"/>
    <n v="119603"/>
    <x v="2"/>
    <s v="Petrol"/>
    <s v="88.50bhp"/>
    <n v="5"/>
    <s v="22.41 kmpl"/>
    <x v="2"/>
    <s v="Ahmedabad"/>
  </r>
  <r>
    <x v="9"/>
    <s v="Maruti Alto K10 VXI Optional"/>
    <s v="₹ 3.84 Lakh"/>
    <n v="4619.5199999999995"/>
    <x v="9"/>
    <s v="Zero Dep"/>
    <x v="0"/>
    <n v="30899"/>
    <x v="0"/>
    <s v="Petrol"/>
    <s v="67.05bhp"/>
    <n v="5"/>
    <s v="23.95 kmpl"/>
    <x v="0"/>
    <s v="Ahmedabad"/>
  </r>
  <r>
    <x v="13"/>
    <s v="Toyota Urban cruiser High"/>
    <s v="₹ 9.50 Lakh"/>
    <n v="11428.5"/>
    <x v="6"/>
    <s v="Third Party insurance"/>
    <x v="0"/>
    <n v="10000"/>
    <x v="0"/>
    <s v="Petrol"/>
    <s v="103.26bhp"/>
    <n v="5"/>
    <s v="17.03 kmpl"/>
    <x v="4"/>
    <s v="Ahmedabad"/>
  </r>
  <r>
    <x v="7"/>
    <s v="Maruti Swift AMT VDI"/>
    <s v="₹ 7.50 Lakh"/>
    <n v="9022.5"/>
    <x v="14"/>
    <s v="Third Party insurance"/>
    <x v="1"/>
    <n v="60000"/>
    <x v="0"/>
    <s v="Diesel"/>
    <s v="74bhp"/>
    <n v="5"/>
    <s v="28.4 kmpl"/>
    <x v="0"/>
    <s v="Ahmedabad"/>
  </r>
  <r>
    <x v="8"/>
    <s v="Tata Harrier XT plus 2020-2022"/>
    <s v="₹ 16.90 Lakh"/>
    <n v="20330.699999999997"/>
    <x v="22"/>
    <s v="Third Party insurance"/>
    <x v="0"/>
    <n v="30000"/>
    <x v="1"/>
    <s v="Diesel"/>
    <s v="167.67bhp"/>
    <n v="5"/>
    <s v="16.35 kmpl"/>
    <x v="4"/>
    <s v="Ahmedabad"/>
  </r>
  <r>
    <x v="3"/>
    <s v="Hyundai i10 Magna 1.1"/>
    <s v="₹ 1.70 Lakh"/>
    <n v="2045.1"/>
    <x v="2"/>
    <s v="Third Party insurance"/>
    <x v="0"/>
    <n v="100000"/>
    <x v="1"/>
    <s v="Petrol"/>
    <s v="68.05bhp"/>
    <n v="5"/>
    <s v="19.81 kmpl"/>
    <x v="0"/>
    <s v="Ahmedabad"/>
  </r>
  <r>
    <x v="8"/>
    <s v="Tata Harrier XT plus 2020-2022"/>
    <s v="₹ 16.90 Lakh"/>
    <n v="20330.699999999997"/>
    <x v="22"/>
    <s v="Third Party insurance"/>
    <x v="0"/>
    <n v="30000"/>
    <x v="1"/>
    <s v="Diesel"/>
    <s v="167.67bhp"/>
    <n v="5"/>
    <s v="16.35 kmpl"/>
    <x v="4"/>
    <s v="Ahmedabad"/>
  </r>
  <r>
    <x v="7"/>
    <s v="Maruti Swift AMT VDI"/>
    <s v="₹ 7.35 Lakh"/>
    <n v="8842.0499999999993"/>
    <x v="14"/>
    <s v="Third Party insurance"/>
    <x v="1"/>
    <n v="60000"/>
    <x v="0"/>
    <s v="Diesel"/>
    <s v="74bhp"/>
    <n v="5"/>
    <s v="28.4 kmpl"/>
    <x v="0"/>
    <s v="Ahmedabad"/>
  </r>
  <r>
    <x v="2"/>
    <s v="Volkswagen Jetta 2.0L TDI Highline AT"/>
    <s v="₹ 10.50 Lakh"/>
    <n v="12631.5"/>
    <x v="19"/>
    <s v="Third Party insurance"/>
    <x v="1"/>
    <n v="120000"/>
    <x v="0"/>
    <s v="Diesel"/>
    <s v="138.03bhp"/>
    <n v="5"/>
    <s v="16.96 kmpl"/>
    <x v="2"/>
    <s v="Ahmedabad"/>
  </r>
  <r>
    <x v="0"/>
    <s v="Hyundai Elantra 2.0 SX Option AT"/>
    <s v="₹ 11.40 Lakh"/>
    <n v="13714.2"/>
    <x v="67"/>
    <s v="Third Party"/>
    <x v="1"/>
    <n v="69301"/>
    <x v="0"/>
    <s v="Petrol"/>
    <s v="149.92bhp"/>
    <n v="5"/>
    <s v="14.62 kmpl"/>
    <x v="2"/>
    <s v="Ahmedabad"/>
  </r>
  <r>
    <x v="9"/>
    <s v="Hyundai Grand i10 1.2 Kappa Magna BSIV"/>
    <s v="₹ 5.24 Lakh"/>
    <n v="6303.72"/>
    <x v="0"/>
    <s v="Third Party"/>
    <x v="0"/>
    <n v="31304"/>
    <x v="0"/>
    <s v="Petrol"/>
    <s v="81.86bhp"/>
    <n v="5"/>
    <s v="18.9 kmpl"/>
    <x v="0"/>
    <s v="Ahmedabad"/>
  </r>
  <r>
    <x v="1"/>
    <s v="Ford Ecosport 1.5 Petrol Titanium Plus AT BSIV"/>
    <s v="₹ 7.11 Lakh"/>
    <n v="8553.33"/>
    <x v="34"/>
    <s v="Third Party"/>
    <x v="1"/>
    <n v="39427"/>
    <x v="2"/>
    <s v="Petrol"/>
    <s v="121.36bhp"/>
    <n v="5"/>
    <s v="14.8 kmpl"/>
    <x v="4"/>
    <s v="Ahmedabad"/>
  </r>
  <r>
    <x v="0"/>
    <s v="Mahindra XUV500 AT W10 1.99 mHawk"/>
    <s v="₹ 9.98 Lakh"/>
    <n v="12005.94"/>
    <x v="65"/>
    <s v="Comprehensive"/>
    <x v="1"/>
    <n v="79282"/>
    <x v="1"/>
    <s v="Diesel"/>
    <s v="140bhp"/>
    <n v="7"/>
    <s v="16 kmpl"/>
    <x v="4"/>
    <s v="Ahmedabad"/>
  </r>
  <r>
    <x v="0"/>
    <s v="Honda BR-V i-VTEC S MT"/>
    <s v="₹ 7.29 Lakh"/>
    <n v="8769.8700000000008"/>
    <x v="34"/>
    <s v="Third Party"/>
    <x v="0"/>
    <n v="88155"/>
    <x v="0"/>
    <s v="Petrol"/>
    <s v="117.3bhp"/>
    <n v="7"/>
    <s v="15.4 kmpl"/>
    <x v="4"/>
    <s v="Ahmedabad"/>
  </r>
  <r>
    <x v="0"/>
    <s v="Toyota Corolla Altis VL AT"/>
    <s v="₹ 9.27 Lakh"/>
    <n v="11151.81"/>
    <x v="44"/>
    <s v="Third Party"/>
    <x v="1"/>
    <n v="95914"/>
    <x v="2"/>
    <s v="Petrol"/>
    <s v="138.03bhp"/>
    <n v="5"/>
    <s v="14.28 kmpl"/>
    <x v="2"/>
    <s v="Ahmedabad"/>
  </r>
  <r>
    <x v="1"/>
    <s v="Maruti Ignis 1.2 AMT Alpha BSIV"/>
    <s v="₹ 4.98 Lakh"/>
    <n v="5990.9400000000005"/>
    <x v="0"/>
    <s v="Third Party"/>
    <x v="1"/>
    <n v="68107"/>
    <x v="1"/>
    <s v="Petrol"/>
    <s v="81.80bhp"/>
    <n v="5"/>
    <s v="20.89 kmpl"/>
    <x v="0"/>
    <s v="Ahmedabad"/>
  </r>
  <r>
    <x v="13"/>
    <s v="Renault Triber RXZ BSVI"/>
    <s v="₹ 7.72 Lakh"/>
    <n v="9287.16"/>
    <x v="20"/>
    <s v="Third Party"/>
    <x v="0"/>
    <n v="2464"/>
    <x v="0"/>
    <s v="Petrol"/>
    <s v="71.01bhp"/>
    <n v="7"/>
    <s v="20 kmpl"/>
    <x v="1"/>
    <s v="Ahmedabad"/>
  </r>
  <r>
    <x v="1"/>
    <s v="Honda Amaze S Petrol BSIV"/>
    <s v="₹ 5.60 Lakh"/>
    <n v="6736.7999999999993"/>
    <x v="16"/>
    <s v="Zero Dep"/>
    <x v="0"/>
    <n v="42463"/>
    <x v="1"/>
    <s v="Petrol"/>
    <s v="88.76bhp"/>
    <n v="5"/>
    <s v="19.5 kmpl"/>
    <x v="2"/>
    <s v="Ahmedabad"/>
  </r>
  <r>
    <x v="6"/>
    <s v="Maruti Swift Dzire VXI"/>
    <s v="₹ 4.52 Lakh"/>
    <n v="5437.5599999999995"/>
    <x v="0"/>
    <s v="Comprehensive"/>
    <x v="0"/>
    <n v="24047"/>
    <x v="0"/>
    <s v="Petrol"/>
    <s v="88.50bhp"/>
    <n v="5"/>
    <s v="22.41 kmpl"/>
    <x v="2"/>
    <s v="Ahmedabad"/>
  </r>
  <r>
    <x v="0"/>
    <s v="Tata Tigor 1.2 Revotron XT"/>
    <s v="₹ 4.17 Lakh"/>
    <n v="5016.51"/>
    <x v="16"/>
    <s v="Third Party insurance"/>
    <x v="0"/>
    <n v="110462"/>
    <x v="0"/>
    <s v="Petrol"/>
    <s v="84bhp"/>
    <n v="5"/>
    <s v="20.3 kmpl"/>
    <x v="2"/>
    <s v="Ahmedabad"/>
  </r>
  <r>
    <x v="8"/>
    <s v="Renault KWID 1.0 RXT Opt"/>
    <s v="₹ 4.40 Lakh"/>
    <n v="5293.2000000000007"/>
    <x v="20"/>
    <s v="Zero Dep"/>
    <x v="0"/>
    <n v="26757"/>
    <x v="0"/>
    <s v="Petrol"/>
    <s v="67bhp"/>
    <n v="5"/>
    <s v="21.74 kmpl"/>
    <x v="0"/>
    <s v="Ahmedabad"/>
  </r>
  <r>
    <x v="9"/>
    <s v="Hyundai Tucson 2.0 Dual VTVT 2WD AT GL Opt"/>
    <s v="₹ 17 Lakh"/>
    <n v="20451"/>
    <x v="67"/>
    <s v="Third Party insurance"/>
    <x v="1"/>
    <n v="30000"/>
    <x v="0"/>
    <s v="Petrol"/>
    <s v="152.88bhp"/>
    <n v="5"/>
    <s v="12.95 kmpl"/>
    <x v="4"/>
    <s v="Ahmedabad"/>
  </r>
  <r>
    <x v="11"/>
    <s v="Hyundai EON D Lite Plus"/>
    <s v="₹ 1.65 Lakh"/>
    <n v="1984.9499999999998"/>
    <x v="23"/>
    <s v="Third Party insurance"/>
    <x v="0"/>
    <n v="120000"/>
    <x v="3"/>
    <s v="Petrol"/>
    <s v="55.2bhp"/>
    <n v="5"/>
    <s v="21.1 kmpl"/>
    <x v="0"/>
    <s v="Ahmedabad"/>
  </r>
  <r>
    <x v="10"/>
    <s v="Maruti Alto K10 LXI"/>
    <s v="₹ 1.50 Lakh"/>
    <n v="1804.5"/>
    <x v="9"/>
    <s v="Third Party insurance"/>
    <x v="0"/>
    <n v="60000"/>
    <x v="4"/>
    <s v="Petrol"/>
    <s v="67.1bhp"/>
    <n v="5"/>
    <s v="20.92 kmpl"/>
    <x v="0"/>
    <s v="Ahmedabad"/>
  </r>
  <r>
    <x v="12"/>
    <s v="BMW X3 xDrive20d"/>
    <s v="₹ 15 Lakh"/>
    <n v="18045"/>
    <x v="39"/>
    <s v="Third Party insurance"/>
    <x v="1"/>
    <n v="120000"/>
    <x v="1"/>
    <s v="Diesel"/>
    <s v="184bhp"/>
    <n v="5"/>
    <s v="16.09 kmpl"/>
    <x v="4"/>
    <s v="Ahmedabad"/>
  </r>
  <r>
    <x v="13"/>
    <s v="Mahindra Thar LX 4-Str Hard Top Diesel AT BSVI"/>
    <s v="₹ 16.30 Lakh"/>
    <n v="19608.900000000001"/>
    <x v="38"/>
    <s v="Third Party insurance"/>
    <x v="1"/>
    <n v="40000"/>
    <x v="0"/>
    <s v="Diesel"/>
    <s v="130bhp"/>
    <n v="4"/>
    <m/>
    <x v="4"/>
    <s v="Ahmedabad"/>
  </r>
  <r>
    <x v="13"/>
    <s v="Kia Seltos HTX Diesel"/>
    <s v="₹ 17.40 Lakh"/>
    <n v="20932.199999999997"/>
    <x v="7"/>
    <s v="Third Party insurance"/>
    <x v="0"/>
    <n v="10000"/>
    <x v="0"/>
    <s v="Diesel"/>
    <s v="113.43bhp"/>
    <n v="5"/>
    <s v="20.8 kmpl"/>
    <x v="4"/>
    <s v="Ahmedabad"/>
  </r>
  <r>
    <x v="5"/>
    <s v="Maruti Swift Dzire VXI"/>
    <s v="₹ 4.50 Lakh"/>
    <n v="5413.5"/>
    <x v="0"/>
    <s v="Third Party insurance"/>
    <x v="0"/>
    <n v="60000"/>
    <x v="0"/>
    <s v="Petrol"/>
    <s v="83.14bhp"/>
    <n v="5"/>
    <s v="20.85 kmpl"/>
    <x v="2"/>
    <s v="Ahmedabad"/>
  </r>
  <r>
    <x v="7"/>
    <s v="Hyundai Grand i10 Nios Sportz"/>
    <s v="₹ 6.55 Lakh"/>
    <n v="7879.65"/>
    <x v="0"/>
    <s v="Third Party insurance"/>
    <x v="0"/>
    <n v="10000"/>
    <x v="0"/>
    <s v="Petrol"/>
    <s v="81.86bhp"/>
    <n v="5"/>
    <s v="20.7 kmpl"/>
    <x v="0"/>
    <s v="Ahmedabad"/>
  </r>
  <r>
    <x v="5"/>
    <s v="Hyundai Grand i10 Magna"/>
    <s v="₹ 4.18 Lakh"/>
    <n v="5028.54"/>
    <x v="0"/>
    <s v="Comprehensive"/>
    <x v="0"/>
    <n v="71337"/>
    <x v="0"/>
    <s v="Petrol"/>
    <s v="82bhp"/>
    <n v="5"/>
    <s v="18.9 kmpl"/>
    <x v="0"/>
    <s v="Ahmedabad"/>
  </r>
  <r>
    <x v="5"/>
    <s v="Hyundai Creta 1.6 CRDi AT SX Plus"/>
    <s v="₹ 8.36 Lakh"/>
    <n v="10057.08"/>
    <x v="35"/>
    <s v="Third Party insurance"/>
    <x v="1"/>
    <n v="101807"/>
    <x v="1"/>
    <s v="Diesel"/>
    <s v="126.2bhp"/>
    <n v="5"/>
    <s v="17.01 kmpl"/>
    <x v="4"/>
    <s v="Ahmedabad"/>
  </r>
  <r>
    <x v="13"/>
    <s v="Hyundai Santro Era Executive"/>
    <s v="₹ 4.85 Lakh"/>
    <n v="5834.5499999999993"/>
    <x v="2"/>
    <s v="Third Party"/>
    <x v="0"/>
    <n v="20113"/>
    <x v="0"/>
    <s v="Petrol"/>
    <s v="68.05bhp"/>
    <n v="5"/>
    <s v="20.3 kmpl"/>
    <x v="0"/>
    <s v="Ahmedabad"/>
  </r>
  <r>
    <x v="13"/>
    <s v="Maruti Ciaz Alpha AT BSVI"/>
    <s v="₹ 10.35 Lakh"/>
    <n v="12451.05"/>
    <x v="6"/>
    <s v="Third Party"/>
    <x v="1"/>
    <n v="9921"/>
    <x v="0"/>
    <s v="Petrol"/>
    <s v="103.25bhp"/>
    <n v="5"/>
    <s v="20.04 kmpl"/>
    <x v="2"/>
    <s v="Ahmedabad"/>
  </r>
  <r>
    <x v="11"/>
    <s v="Hyundai i20 1.2 Magna Opt"/>
    <s v="₹ 3.27 Lakh"/>
    <n v="3933.81"/>
    <x v="0"/>
    <s v="Comprehensive"/>
    <x v="0"/>
    <n v="70600"/>
    <x v="1"/>
    <s v="Petrol"/>
    <s v="80 PS at 5200 rpm"/>
    <n v="5"/>
    <s v="17 kmpl"/>
    <x v="0"/>
    <s v="Ahmedabad"/>
  </r>
  <r>
    <x v="9"/>
    <s v="Maruti XL6 Alpha AT"/>
    <s v="₹ 9.39 Lakh"/>
    <n v="11296.17"/>
    <x v="6"/>
    <s v="Zero Dep"/>
    <x v="1"/>
    <n v="19311"/>
    <x v="1"/>
    <s v="Petrol"/>
    <s v="103.2bhp"/>
    <n v="6"/>
    <s v="17.99 kmpl"/>
    <x v="1"/>
    <s v="Ahmedabad"/>
  </r>
  <r>
    <x v="8"/>
    <s v="Maruti S-Presso VXI Plus 2019-2022"/>
    <s v="₹ 4.69 Lakh"/>
    <n v="5642.0700000000006"/>
    <x v="9"/>
    <s v="Comprehensive"/>
    <x v="0"/>
    <n v="29235"/>
    <x v="0"/>
    <s v="Petrol"/>
    <s v="65.71bhp"/>
    <n v="5"/>
    <s v="21.7 kmpl"/>
    <x v="0"/>
    <s v="Ahmedabad"/>
  </r>
  <r>
    <x v="11"/>
    <s v="Hyundai i20 Sportz 1.2"/>
    <s v="₹ 3.40 Lakh"/>
    <n v="4090.2"/>
    <x v="0"/>
    <s v="Third Party"/>
    <x v="0"/>
    <n v="76643"/>
    <x v="1"/>
    <s v="Petrol"/>
    <s v="82.85bhp"/>
    <n v="5"/>
    <s v="18.5 kmpl"/>
    <x v="0"/>
    <s v="Ahmedabad"/>
  </r>
  <r>
    <x v="8"/>
    <s v="Kia Sonet HTX Turbo iMT BSVI"/>
    <s v="₹ 9.15 Lakh"/>
    <n v="11007.45"/>
    <x v="9"/>
    <s v="Third Party"/>
    <x v="0"/>
    <n v="11487"/>
    <x v="0"/>
    <s v="Petrol"/>
    <s v="118.36bhp"/>
    <n v="5"/>
    <s v="18.2 kmpl"/>
    <x v="4"/>
    <s v="Ahmedabad"/>
  </r>
  <r>
    <x v="2"/>
    <s v="Mahindra TUV 300 T8"/>
    <s v="₹ 4.90 Lakh"/>
    <n v="5894.7000000000007"/>
    <x v="7"/>
    <s v="Third Party insurance"/>
    <x v="0"/>
    <n v="115086"/>
    <x v="1"/>
    <s v="Diesel"/>
    <s v="100bhp"/>
    <n v="7"/>
    <s v="18.49 kmpl"/>
    <x v="4"/>
    <s v="Ahmedabad"/>
  </r>
  <r>
    <x v="0"/>
    <s v="Hyundai Grand i10 1.2 Kappa Magna BSIV"/>
    <s v="₹ 4.09 Lakh"/>
    <n v="4920.2699999999995"/>
    <x v="0"/>
    <s v="Zero Dep"/>
    <x v="0"/>
    <n v="99358"/>
    <x v="0"/>
    <s v="Petrol"/>
    <s v="81.86bhp"/>
    <n v="5"/>
    <s v="18.9 kmpl"/>
    <x v="0"/>
    <s v="Ahmedabad"/>
  </r>
  <r>
    <x v="10"/>
    <s v="Volkswagen Polo Petrol Trendline 1.2L"/>
    <s v="₹ 1.65 Lakh"/>
    <n v="1984.9499999999998"/>
    <x v="5"/>
    <s v="Third Party insurance"/>
    <x v="0"/>
    <n v="90000"/>
    <x v="2"/>
    <s v="Petrol"/>
    <s v="73.9bhp"/>
    <n v="5"/>
    <s v="16.47 kmpl"/>
    <x v="0"/>
    <s v="Ahmedabad"/>
  </r>
  <r>
    <x v="8"/>
    <s v="Renault KWID 1.0 RXT Opt"/>
    <s v="₹ 4.75 Lakh"/>
    <n v="5714.25"/>
    <x v="20"/>
    <s v="Third Party insurance"/>
    <x v="0"/>
    <n v="20000"/>
    <x v="0"/>
    <s v="Petrol"/>
    <s v="67bhp"/>
    <n v="5"/>
    <s v="21.74 kmpl"/>
    <x v="0"/>
    <s v="Ahmedabad"/>
  </r>
  <r>
    <x v="1"/>
    <s v="Honda Amaze S i-DTEC"/>
    <s v="₹ 6 Lakh"/>
    <n v="7218"/>
    <x v="12"/>
    <s v="Third Party insurance"/>
    <x v="0"/>
    <n v="80000"/>
    <x v="0"/>
    <s v="Diesel"/>
    <s v="98.6bhp"/>
    <n v="5"/>
    <s v="25.8 kmpl"/>
    <x v="2"/>
    <s v="Ahmedabad"/>
  </r>
  <r>
    <x v="19"/>
    <s v="Hyundai Getz GVS"/>
    <s v="₹ 1 Lakh"/>
    <n v="1203"/>
    <x v="91"/>
    <s v="Third Party insurance"/>
    <x v="0"/>
    <n v="120000"/>
    <x v="1"/>
    <s v="Petrol"/>
    <s v="61 PS"/>
    <n v="5"/>
    <s v="15.3 kmpl"/>
    <x v="0"/>
    <s v="Ahmedabad"/>
  </r>
  <r>
    <x v="7"/>
    <s v="Hyundai Grand i10 Nios Sportz"/>
    <s v="₹ 6.50 Lakh"/>
    <n v="7819.5"/>
    <x v="0"/>
    <s v="Third Party insurance"/>
    <x v="0"/>
    <n v="20000"/>
    <x v="0"/>
    <s v="Petrol"/>
    <s v="81.86bhp"/>
    <n v="5"/>
    <s v="20.7 kmpl"/>
    <x v="0"/>
    <s v="Ahmedabad"/>
  </r>
  <r>
    <x v="8"/>
    <s v="Kia Seltos GTX Plus Diesel AT"/>
    <s v="₹ 17.41 Lakh"/>
    <n v="20944.23"/>
    <x v="7"/>
    <s v="Third Party insurance"/>
    <x v="1"/>
    <n v="30000"/>
    <x v="0"/>
    <s v="Diesel"/>
    <s v="113.43bhp"/>
    <n v="5"/>
    <s v="18 kmpl"/>
    <x v="4"/>
    <s v="Ahmedabad"/>
  </r>
  <r>
    <x v="11"/>
    <s v="Hyundai Verna 1.6 SX"/>
    <s v="₹ 3.60 Lakh"/>
    <n v="4330.8"/>
    <x v="35"/>
    <s v="Third Party insurance"/>
    <x v="0"/>
    <n v="90000"/>
    <x v="2"/>
    <s v="Diesel"/>
    <s v="126.32bhp"/>
    <n v="5"/>
    <s v="22.32 kmpl"/>
    <x v="2"/>
    <s v="Ahmedabad"/>
  </r>
  <r>
    <x v="9"/>
    <s v="Hyundai Santro Sportz AMT BSIV"/>
    <s v="₹ 5.51 Lakh"/>
    <n v="6628.53"/>
    <x v="2"/>
    <s v="Third Party insurance"/>
    <x v="1"/>
    <n v="22261"/>
    <x v="0"/>
    <s v="Petrol"/>
    <s v="68bhp"/>
    <n v="5"/>
    <s v="20.3 kmpl"/>
    <x v="0"/>
    <s v="Ahmedabad"/>
  </r>
  <r>
    <x v="5"/>
    <s v="Hyundai Grand i10 Sportz"/>
    <s v="₹ 4.54 Lakh"/>
    <n v="5461.62"/>
    <x v="0"/>
    <s v="Comprehensive"/>
    <x v="0"/>
    <n v="36493"/>
    <x v="0"/>
    <s v="Petrol"/>
    <s v="82bhp"/>
    <n v="5"/>
    <s v="18.9 kmpl"/>
    <x v="0"/>
    <s v="Ahmedabad"/>
  </r>
  <r>
    <x v="8"/>
    <s v="Tata Nexon XZ Plus DualTone Roof"/>
    <s v="₹ 11.16 Lakh"/>
    <n v="13425.48"/>
    <x v="16"/>
    <s v="Zero Dep"/>
    <x v="0"/>
    <n v="10667"/>
    <x v="0"/>
    <s v="Petrol"/>
    <s v="118.36bhp"/>
    <n v="5"/>
    <s v="17.57 kmpl"/>
    <x v="4"/>
    <s v="Ahmedabad"/>
  </r>
  <r>
    <x v="8"/>
    <s v="Mahindra Thar LX 4-Str Hard Top AT BSVI"/>
    <s v="₹ 14.77 Lakh"/>
    <n v="17768.309999999998"/>
    <x v="65"/>
    <s v="Zero Dep"/>
    <x v="1"/>
    <n v="9087"/>
    <x v="0"/>
    <s v="Petrol"/>
    <s v="150bhp"/>
    <n v="4"/>
    <m/>
    <x v="4"/>
    <s v="Ahmedabad"/>
  </r>
  <r>
    <x v="13"/>
    <s v="Renault KWID Climber 1.0 MT Opt"/>
    <s v="₹ 4.86 Lakh"/>
    <n v="5846.5800000000008"/>
    <x v="20"/>
    <s v="Third Party"/>
    <x v="0"/>
    <n v="7641"/>
    <x v="1"/>
    <s v="Petrol"/>
    <s v="67bhp"/>
    <n v="5"/>
    <s v="21.74 kmpl"/>
    <x v="0"/>
    <s v="Ahmedabad"/>
  </r>
  <r>
    <x v="9"/>
    <s v="Maruti Baleno 1.2 Delta"/>
    <s v="₹ 5.75 Lakh"/>
    <n v="6917.25"/>
    <x v="0"/>
    <s v="Third Party insurance"/>
    <x v="0"/>
    <n v="49217"/>
    <x v="0"/>
    <s v="Petrol"/>
    <s v="83.1bhp"/>
    <n v="5"/>
    <s v="21.4 kmpl"/>
    <x v="0"/>
    <s v="Ahmedabad"/>
  </r>
  <r>
    <x v="0"/>
    <s v="Honda Jazz 1.2 V i VTEC"/>
    <s v="₹ 4.85 Lakh"/>
    <n v="5834.5499999999993"/>
    <x v="16"/>
    <s v="Third Party insurance"/>
    <x v="0"/>
    <n v="69508"/>
    <x v="0"/>
    <s v="Petrol"/>
    <s v="88.7bhp"/>
    <n v="5"/>
    <s v="18.7 kmpl"/>
    <x v="0"/>
    <s v="Ahmedabad"/>
  </r>
  <r>
    <x v="9"/>
    <s v="Hyundai Santro Sportz BSIV"/>
    <s v="₹ 4.63 Lakh"/>
    <n v="5569.8899999999994"/>
    <x v="2"/>
    <s v="Third Party insurance"/>
    <x v="0"/>
    <n v="53748"/>
    <x v="0"/>
    <s v="Petrol"/>
    <s v="68bhp"/>
    <n v="5"/>
    <s v="20.3 kmpl"/>
    <x v="0"/>
    <s v="Ahmedabad"/>
  </r>
  <r>
    <x v="6"/>
    <s v="Maruti Swift Dzire VXI"/>
    <s v="₹ 4.64 Lakh"/>
    <n v="5581.9199999999992"/>
    <x v="0"/>
    <s v="Comprehensive"/>
    <x v="0"/>
    <n v="42776"/>
    <x v="0"/>
    <s v="Petrol"/>
    <s v="88.50bhp"/>
    <n v="5"/>
    <s v="22.41 kmpl"/>
    <x v="2"/>
    <s v="Ahmedabad"/>
  </r>
  <r>
    <x v="5"/>
    <s v="Hyundai i10 Magna 1.1L"/>
    <s v="₹ 3.31 Lakh"/>
    <n v="3981.9300000000003"/>
    <x v="2"/>
    <s v="Comprehensive"/>
    <x v="0"/>
    <n v="101623"/>
    <x v="0"/>
    <s v="Petrol"/>
    <s v="68.05bhp"/>
    <n v="5"/>
    <s v="19.81 kmpl"/>
    <x v="0"/>
    <s v="Ahmedabad"/>
  </r>
  <r>
    <x v="1"/>
    <s v="Ford Ecosport 1.5 Petrol Titanium Plus AT BSIV"/>
    <s v="₹ 7.51 Lakh"/>
    <n v="9034.5299999999988"/>
    <x v="34"/>
    <s v="Third Party insurance"/>
    <x v="1"/>
    <n v="71070"/>
    <x v="0"/>
    <s v="Petrol"/>
    <s v="121.36bhp"/>
    <n v="5"/>
    <s v="14.8 kmpl"/>
    <x v="4"/>
    <s v="Ahmedabad"/>
  </r>
  <r>
    <x v="2"/>
    <s v="Hyundai Grand i10 Magna"/>
    <s v="₹ 4.41 Lakh"/>
    <n v="5305.2300000000005"/>
    <x v="0"/>
    <s v="Comprehensive"/>
    <x v="0"/>
    <n v="75492"/>
    <x v="0"/>
    <s v="Petrol"/>
    <s v="82bhp"/>
    <n v="5"/>
    <s v="18.9 kmpl"/>
    <x v="0"/>
    <s v="Ahmedabad"/>
  </r>
  <r>
    <x v="10"/>
    <s v="Hyundai Verna 1.6 SX CRDi (O)"/>
    <s v="₹ 2.70 Lakh"/>
    <n v="3248.1000000000004"/>
    <x v="35"/>
    <s v="Third Party insurance"/>
    <x v="0"/>
    <n v="120000"/>
    <x v="3"/>
    <s v="Diesel"/>
    <s v="126.32bhp"/>
    <n v="5"/>
    <s v="22.32 kmpl"/>
    <x v="2"/>
    <s v="Ahmedabad"/>
  </r>
  <r>
    <x v="5"/>
    <s v="Maruti Swift VDI Deca"/>
    <s v="₹ 5.40 Lakh"/>
    <n v="6496.2000000000007"/>
    <x v="14"/>
    <s v="Third Party insurance"/>
    <x v="0"/>
    <n v="50000"/>
    <x v="0"/>
    <s v="Diesel"/>
    <s v="74bhp"/>
    <n v="5"/>
    <s v="25.2 kmpl"/>
    <x v="0"/>
    <s v="Ahmedabad"/>
  </r>
  <r>
    <x v="1"/>
    <s v="Renault Captur 1.5 Diesel Platine"/>
    <s v="₹ 7.55 Lakh"/>
    <n v="9082.65"/>
    <x v="24"/>
    <s v="Third Party insurance"/>
    <x v="0"/>
    <n v="80000"/>
    <x v="1"/>
    <s v="Diesel"/>
    <s v="108.45bhp"/>
    <n v="5"/>
    <s v="20.37 kmpl"/>
    <x v="4"/>
    <s v="Ahmedabad"/>
  </r>
  <r>
    <x v="5"/>
    <s v="Hyundai Creta 1.4 CRDi S Plus"/>
    <s v="₹ 9.50 Lakh"/>
    <n v="11428.5"/>
    <x v="8"/>
    <s v="Third Party insurance"/>
    <x v="0"/>
    <n v="120000"/>
    <x v="0"/>
    <s v="Diesel"/>
    <s v="88.7bhp"/>
    <n v="5"/>
    <s v="21.38 kmpl"/>
    <x v="4"/>
    <s v="Ahmedabad"/>
  </r>
  <r>
    <x v="10"/>
    <s v="Maruti Swift VDI"/>
    <s v="₹ 2.65 Lakh"/>
    <n v="3187.95"/>
    <x v="14"/>
    <s v="Third Party insurance"/>
    <x v="0"/>
    <n v="100000"/>
    <x v="2"/>
    <s v="Diesel"/>
    <s v="74bhp"/>
    <n v="5"/>
    <s v="22.9 kmpl"/>
    <x v="0"/>
    <s v="Ahmedabad"/>
  </r>
  <r>
    <x v="4"/>
    <s v="Chevrolet Spark 1.0 LS"/>
    <s v="₹ 1 Lakh"/>
    <n v="1203"/>
    <x v="26"/>
    <s v="Third Party insurance"/>
    <x v="0"/>
    <n v="50000"/>
    <x v="0"/>
    <s v="Petrol"/>
    <s v="62bhp"/>
    <n v="5"/>
    <s v="18 kmpl"/>
    <x v="0"/>
    <s v="Ahmedabad"/>
  </r>
  <r>
    <x v="12"/>
    <s v="Hyundai EON Magna Plus"/>
    <s v="₹ 1.90 Lakh"/>
    <n v="2285.6999999999998"/>
    <x v="23"/>
    <s v="Third Party insurance"/>
    <x v="0"/>
    <n v="70000"/>
    <x v="2"/>
    <s v="Petrol"/>
    <s v="55.2bhp"/>
    <n v="5"/>
    <s v="21.1 kmpl"/>
    <x v="0"/>
    <s v="Ahmedabad"/>
  </r>
  <r>
    <x v="12"/>
    <s v="Ford Figo Diesel Titanium"/>
    <s v="₹ 1.70 Lakh"/>
    <n v="2045.1"/>
    <x v="21"/>
    <s v="Third Party insurance"/>
    <x v="0"/>
    <n v="120000"/>
    <x v="2"/>
    <s v="Diesel"/>
    <s v="68.05bhp"/>
    <n v="5"/>
    <s v="20 kmpl"/>
    <x v="0"/>
    <s v="Ahmedabad"/>
  </r>
  <r>
    <x v="7"/>
    <s v="Maruti Celerio VXI"/>
    <s v="₹ 4.63 Lakh"/>
    <n v="5569.8899999999994"/>
    <x v="9"/>
    <s v="Third Party"/>
    <x v="0"/>
    <n v="31599"/>
    <x v="0"/>
    <s v="Petrol"/>
    <s v="65.71bhp"/>
    <n v="5"/>
    <s v="25.24 kmpl"/>
    <x v="0"/>
    <s v="Ahmedabad"/>
  </r>
  <r>
    <x v="13"/>
    <s v="Renault KWID CLIMBER BSVI"/>
    <s v="₹ 5.03 Lakh"/>
    <n v="6051.09"/>
    <x v="20"/>
    <s v="Zero Dep"/>
    <x v="0"/>
    <n v="4139"/>
    <x v="0"/>
    <s v="Petrol"/>
    <s v="67.06bhp"/>
    <n v="5"/>
    <s v="21.46 kmpl"/>
    <x v="0"/>
    <s v="Ahmedabad"/>
  </r>
  <r>
    <x v="9"/>
    <s v="Hyundai Grand i10 1.2 Kappa Magna BSIV"/>
    <s v="₹ 5.56 Lakh"/>
    <n v="6688.6799999999994"/>
    <x v="0"/>
    <s v="Third Party"/>
    <x v="0"/>
    <n v="34005"/>
    <x v="0"/>
    <s v="Petrol"/>
    <s v="81.86bhp"/>
    <n v="5"/>
    <s v="18.9 kmpl"/>
    <x v="0"/>
    <s v="Ahmedabad"/>
  </r>
  <r>
    <x v="5"/>
    <s v="Hyundai Grand i10 Sportz"/>
    <s v="₹ 4.26 Lakh"/>
    <n v="5124.78"/>
    <x v="0"/>
    <s v="Third Party"/>
    <x v="0"/>
    <n v="53162"/>
    <x v="0"/>
    <s v="Petrol"/>
    <s v="82bhp"/>
    <n v="5"/>
    <s v="18.9 kmpl"/>
    <x v="0"/>
    <s v="Ahmedabad"/>
  </r>
  <r>
    <x v="1"/>
    <s v="Hyundai Creta 1.6 CRDi AT SX Plus"/>
    <s v="₹ 10.06 Lakh"/>
    <n v="12102.18"/>
    <x v="35"/>
    <s v="Third Party"/>
    <x v="1"/>
    <n v="99860"/>
    <x v="0"/>
    <s v="Diesel"/>
    <s v="126.2bhp"/>
    <n v="5"/>
    <s v="17.01 kmpl"/>
    <x v="4"/>
    <s v="Ahmedabad"/>
  </r>
  <r>
    <x v="1"/>
    <s v="Maruti Alto K10 VXI"/>
    <s v="₹ 3.26 Lakh"/>
    <n v="3921.7799999999997"/>
    <x v="9"/>
    <s v="Third Party insurance"/>
    <x v="0"/>
    <n v="66802"/>
    <x v="0"/>
    <s v="Petrol"/>
    <s v="65.71bhp"/>
    <n v="5"/>
    <s v="24.39 kmpl"/>
    <x v="0"/>
    <s v="Ahmedabad"/>
  </r>
  <r>
    <x v="12"/>
    <s v="Honda Brio S MT"/>
    <s v="₹ 2.97 Lakh"/>
    <n v="3572.9100000000003"/>
    <x v="5"/>
    <s v="Comprehensive"/>
    <x v="0"/>
    <n v="64551"/>
    <x v="0"/>
    <s v="Petrol"/>
    <s v="86.8bhp"/>
    <n v="5"/>
    <s v="19.4 kmpl"/>
    <x v="0"/>
    <s v="Ahmedabad"/>
  </r>
  <r>
    <x v="9"/>
    <s v="Hyundai i20 Sportz Plus BSIV"/>
    <s v="₹ 6.53 Lakh"/>
    <n v="7855.59"/>
    <x v="0"/>
    <s v="Comprehensive"/>
    <x v="0"/>
    <n v="63173"/>
    <x v="0"/>
    <s v="Petrol"/>
    <s v="81.86bhp"/>
    <n v="5"/>
    <s v="18.6 kmpl"/>
    <x v="0"/>
    <s v="Ahmedabad"/>
  </r>
  <r>
    <x v="0"/>
    <s v="Hyundai Grand i10 1.2 Kappa Magna BSIV"/>
    <s v="₹ 4.71 Lakh"/>
    <n v="5666.13"/>
    <x v="0"/>
    <s v="Comprehensive"/>
    <x v="0"/>
    <n v="35775"/>
    <x v="0"/>
    <s v="Petrol"/>
    <s v="81.86bhp"/>
    <n v="5"/>
    <s v="18.9 kmpl"/>
    <x v="0"/>
    <s v="Ahmedabad"/>
  </r>
  <r>
    <x v="5"/>
    <s v="Honda City i VTEC CVT SV"/>
    <s v="₹ 5.96 Lakh"/>
    <n v="7169.88"/>
    <x v="34"/>
    <s v="Third Party"/>
    <x v="1"/>
    <n v="70833"/>
    <x v="2"/>
    <s v="Petrol"/>
    <s v="117.3bhp"/>
    <n v="5"/>
    <s v="18 kmpl"/>
    <x v="2"/>
    <s v="Ahmedabad"/>
  </r>
  <r>
    <x v="8"/>
    <s v="Mahindra XUV500 W11 Option AT"/>
    <s v="₹ 17.68 Lakh"/>
    <n v="21269.040000000001"/>
    <x v="1"/>
    <s v="Third Party"/>
    <x v="1"/>
    <n v="13941"/>
    <x v="0"/>
    <s v="Diesel"/>
    <s v="152.87bhp"/>
    <n v="7"/>
    <s v="15.1 kmpl"/>
    <x v="4"/>
    <s v="Ahmedabad"/>
  </r>
  <r>
    <x v="1"/>
    <s v="Mahindra KUV 100 NXT D75 K2"/>
    <s v="₹ 3.50 Lakh"/>
    <n v="4210.5"/>
    <x v="5"/>
    <s v="Third Party insurance"/>
    <x v="0"/>
    <n v="90000"/>
    <x v="0"/>
    <s v="Diesel"/>
    <s v="77bhp"/>
    <n v="6"/>
    <s v="25.32 kmpl"/>
    <x v="0"/>
    <s v="Ahmedabad"/>
  </r>
  <r>
    <x v="3"/>
    <s v="Maruti Alto LXi"/>
    <s v="₹ 1.25 Lakh"/>
    <n v="1503.75"/>
    <x v="15"/>
    <s v="Third Party insurance"/>
    <x v="0"/>
    <n v="80000"/>
    <x v="1"/>
    <s v="Petrol"/>
    <s v="46.3bhp"/>
    <n v="5"/>
    <s v="19.7 kmpl"/>
    <x v="0"/>
    <s v="Ahmedabad"/>
  </r>
  <r>
    <x v="3"/>
    <s v="Honda City 1.5 E MT"/>
    <s v="₹ 3 Lakh"/>
    <n v="3609"/>
    <x v="34"/>
    <s v="Third Party insurance"/>
    <x v="0"/>
    <n v="120000"/>
    <x v="0"/>
    <s v="Petrol"/>
    <s v="118PS at 6,600 rpm"/>
    <n v="5"/>
    <s v="17 kmpl"/>
    <x v="2"/>
    <s v="Ahmedabad"/>
  </r>
  <r>
    <x v="5"/>
    <s v="Hyundai Grand i10 Sportz"/>
    <s v="₹ 3.10 Lakh"/>
    <n v="3729.3"/>
    <x v="0"/>
    <s v="Third Party insurance"/>
    <x v="0"/>
    <n v="60000"/>
    <x v="1"/>
    <s v="Petrol"/>
    <s v="82bhp"/>
    <n v="5"/>
    <s v="18.9 kmpl"/>
    <x v="0"/>
    <s v="Ahmedabad"/>
  </r>
  <r>
    <x v="3"/>
    <s v="Chevrolet Spark 1.0 LT"/>
    <s v="₹ 1.50 Lakh"/>
    <n v="1804.5"/>
    <x v="26"/>
    <s v="Third Party insurance"/>
    <x v="0"/>
    <n v="60000"/>
    <x v="1"/>
    <s v="Petrol"/>
    <s v="62bhp"/>
    <n v="5"/>
    <s v="18 kmpl"/>
    <x v="0"/>
    <s v="Ahmedabad"/>
  </r>
  <r>
    <x v="2"/>
    <s v="Hyundai Verna 1.6 CRDi AT SX"/>
    <s v="₹ 4.52 Lakh"/>
    <n v="5437.5599999999995"/>
    <x v="35"/>
    <s v="Third Party insurance"/>
    <x v="1"/>
    <n v="100000"/>
    <x v="2"/>
    <s v="Diesel"/>
    <s v="126.2bhp"/>
    <n v="5"/>
    <s v="19.08 kmpl"/>
    <x v="2"/>
    <s v="Ahmedabad"/>
  </r>
  <r>
    <x v="7"/>
    <s v="Kia Seltos HTX IVT G"/>
    <s v="₹ 14.50 Lakh"/>
    <n v="17443.5"/>
    <x v="34"/>
    <s v="Third Party insurance"/>
    <x v="1"/>
    <n v="30000"/>
    <x v="0"/>
    <s v="Petrol"/>
    <s v="113.42bhp"/>
    <n v="5"/>
    <s v="16.8 kmpl"/>
    <x v="4"/>
    <s v="Ahmedabad"/>
  </r>
  <r>
    <x v="15"/>
    <s v="Maruti Swift Ldi BSII"/>
    <s v="₹ 1.75 Lakh"/>
    <n v="2105.25"/>
    <x v="14"/>
    <s v="Third Party insurance"/>
    <x v="0"/>
    <n v="120000"/>
    <x v="1"/>
    <s v="Diesel"/>
    <s v="75PS"/>
    <n v="5"/>
    <s v="17.8 kmpl"/>
    <x v="0"/>
    <s v="Ahmedabad"/>
  </r>
  <r>
    <x v="8"/>
    <s v="Nissan Magnite XV Premium BSVI"/>
    <s v="₹ 7.33 Lakh"/>
    <n v="8817.99"/>
    <x v="20"/>
    <s v="Zero Dep"/>
    <x v="0"/>
    <n v="48964"/>
    <x v="0"/>
    <s v="Petrol"/>
    <s v="71.02bhp"/>
    <n v="5"/>
    <s v="18.75 kmpl"/>
    <x v="4"/>
    <s v="Ahmedabad"/>
  </r>
  <r>
    <x v="8"/>
    <s v="Maruti XL6 Alpha AT"/>
    <s v="₹ 11.15 Lakh"/>
    <n v="13413.45"/>
    <x v="6"/>
    <s v="Zero Dep"/>
    <x v="1"/>
    <n v="25692"/>
    <x v="0"/>
    <s v="Petrol"/>
    <s v="101.65bhp"/>
    <n v="6"/>
    <s v="20.27 kmpl"/>
    <x v="1"/>
    <s v="Ahmedabad"/>
  </r>
  <r>
    <x v="9"/>
    <s v="Hyundai i20 Sportz Plus BSIV"/>
    <s v="₹ 6.12 Lakh"/>
    <n v="7362.3600000000006"/>
    <x v="0"/>
    <s v="Zero Dep"/>
    <x v="0"/>
    <n v="67449"/>
    <x v="1"/>
    <s v="Petrol"/>
    <s v="81.86bhp"/>
    <n v="5"/>
    <s v="18.6 kmpl"/>
    <x v="0"/>
    <s v="Ahmedabad"/>
  </r>
  <r>
    <x v="8"/>
    <s v="Nissan Magnite Turbo CVT XL BSVI"/>
    <s v="₹ 7.71 Lakh"/>
    <n v="9275.1299999999992"/>
    <x v="20"/>
    <s v="Third Party"/>
    <x v="1"/>
    <n v="25725"/>
    <x v="0"/>
    <s v="Petrol"/>
    <s v="98.63bhp"/>
    <n v="5"/>
    <s v="17.7 kmpl"/>
    <x v="4"/>
    <s v="Ahmedabad"/>
  </r>
  <r>
    <x v="1"/>
    <s v="Hyundai i20 1.2 Asta"/>
    <s v="₹ 6.65 Lakh"/>
    <n v="7999.9500000000007"/>
    <x v="0"/>
    <s v="Third Party insurance"/>
    <x v="0"/>
    <n v="30264"/>
    <x v="0"/>
    <s v="Petrol"/>
    <s v="81.83bhp"/>
    <n v="5"/>
    <s v="18.6 kmpl"/>
    <x v="0"/>
    <s v="Ahmedabad"/>
  </r>
  <r>
    <x v="1"/>
    <s v="Hyundai i20 1.2 Asta"/>
    <s v="₹ 6.43 Lakh"/>
    <n v="7735.29"/>
    <x v="0"/>
    <s v="Comprehensive"/>
    <x v="0"/>
    <n v="56417"/>
    <x v="0"/>
    <s v="Petrol"/>
    <s v="81.83bhp"/>
    <n v="5"/>
    <s v="18.6 kmpl"/>
    <x v="0"/>
    <s v="Ahmedabad"/>
  </r>
  <r>
    <x v="8"/>
    <s v="Tata Nexon XMA S AMT Diesel"/>
    <s v="₹ 10.22 Lakh"/>
    <n v="12294.660000000002"/>
    <x v="34"/>
    <s v="Third Party insurance"/>
    <x v="1"/>
    <n v="26606"/>
    <x v="0"/>
    <s v="Diesel"/>
    <s v="113.42bhp"/>
    <n v="5"/>
    <s v="24.07 kmpl"/>
    <x v="4"/>
    <s v="Ahmedabad"/>
  </r>
  <r>
    <x v="13"/>
    <s v="Maruti Ciaz Alpha BSVI"/>
    <s v="₹ 10.12 Lakh"/>
    <n v="12174.359999999999"/>
    <x v="6"/>
    <s v="Zero Dep"/>
    <x v="0"/>
    <n v="15473"/>
    <x v="0"/>
    <s v="Petrol"/>
    <s v="103.25bhp"/>
    <n v="5"/>
    <s v="20.65 kmpl"/>
    <x v="2"/>
    <s v="Ahmedabad"/>
  </r>
  <r>
    <x v="9"/>
    <s v="Maruti XL6 Alpha"/>
    <s v="₹ 9.32 Lakh"/>
    <n v="11211.960000000001"/>
    <x v="6"/>
    <s v="Third Party insurance"/>
    <x v="0"/>
    <n v="29430"/>
    <x v="0"/>
    <s v="Petrol"/>
    <s v="103.2bhp"/>
    <n v="6"/>
    <s v="19.01 kmpl"/>
    <x v="1"/>
    <s v="Ahmedabad"/>
  </r>
  <r>
    <x v="7"/>
    <s v="Tata Nexon XZ Plus (O) BSVI"/>
    <s v="₹ 8.74 Lakh"/>
    <n v="10514.220000000001"/>
    <x v="16"/>
    <s v="Third Party"/>
    <x v="0"/>
    <n v="57919"/>
    <x v="0"/>
    <s v="Petrol"/>
    <s v="118.36bhp"/>
    <n v="5"/>
    <s v="17.57 kmpl"/>
    <x v="4"/>
    <s v="Ahmedabad"/>
  </r>
  <r>
    <x v="6"/>
    <s v="Honda City i DTEC VX"/>
    <s v="₹ 4.50 Lakh"/>
    <n v="5413.5"/>
    <x v="12"/>
    <s v="Third Party insurance"/>
    <x v="0"/>
    <n v="120000"/>
    <x v="1"/>
    <s v="Diesel"/>
    <s v="98.6bhp"/>
    <n v="5"/>
    <s v="25.1 kmpl"/>
    <x v="2"/>
    <s v="Ahmedabad"/>
  </r>
  <r>
    <x v="12"/>
    <s v="Hyundai Verna 1.4 VTVT"/>
    <s v="₹ 6 Lakh"/>
    <n v="7218"/>
    <x v="8"/>
    <s v="Third Party insurance"/>
    <x v="0"/>
    <n v="120000"/>
    <x v="0"/>
    <s v="Petrol"/>
    <s v="105.5bhp"/>
    <n v="5"/>
    <s v="17.43 kmpl"/>
    <x v="2"/>
    <s v="Ahmedabad"/>
  </r>
  <r>
    <x v="7"/>
    <s v="Tata Altroz XE BSVI"/>
    <s v="₹ 5.50 Lakh"/>
    <n v="6616.5"/>
    <x v="16"/>
    <s v="Third Party insurance"/>
    <x v="0"/>
    <n v="30000"/>
    <x v="0"/>
    <s v="Petrol"/>
    <s v="86.83bhp"/>
    <n v="5"/>
    <s v="19.33 kmpl"/>
    <x v="0"/>
    <s v="Ahmedabad"/>
  </r>
  <r>
    <x v="1"/>
    <s v="Mahindra Marazzo M6 8Str"/>
    <s v="₹ 8.50 Lakh"/>
    <n v="10225.5"/>
    <x v="34"/>
    <s v="Third Party insurance"/>
    <x v="0"/>
    <n v="80000"/>
    <x v="1"/>
    <s v="Diesel"/>
    <s v="121bhp"/>
    <n v="8"/>
    <s v="17.3 kmpl"/>
    <x v="1"/>
    <s v="Ahmedabad"/>
  </r>
  <r>
    <x v="4"/>
    <s v="Skoda Superb 2.5 V6 TDI"/>
    <s v="₹ 3 Lakh"/>
    <n v="3609"/>
    <x v="123"/>
    <s v="Third Party insurance"/>
    <x v="1"/>
    <n v="120000"/>
    <x v="1"/>
    <s v="Diesel"/>
    <n v="163.19999999999999"/>
    <n v="5"/>
    <s v="11.9 kmpl"/>
    <x v="2"/>
    <s v="Ahmedabad"/>
  </r>
  <r>
    <x v="6"/>
    <s v="Hyundai Xcent 1.2 Kappa S"/>
    <s v="₹ 3.30 Lakh"/>
    <n v="3969.8999999999996"/>
    <x v="0"/>
    <s v="Third Party insurance"/>
    <x v="0"/>
    <n v="60000"/>
    <x v="0"/>
    <s v="Petrol"/>
    <s v="82bhp"/>
    <n v="5"/>
    <s v="19.1 kmpl"/>
    <x v="2"/>
    <s v="Ahmedabad"/>
  </r>
  <r>
    <x v="12"/>
    <s v="Mahindra XUV500 W8 AWD"/>
    <s v="₹ 6.12 Lakh"/>
    <n v="7362.3600000000006"/>
    <x v="1"/>
    <s v="Third Party insurance"/>
    <x v="0"/>
    <n v="80000"/>
    <x v="1"/>
    <s v="Diesel"/>
    <s v="140bhp"/>
    <n v="7"/>
    <s v="15.1 kmpl"/>
    <x v="4"/>
    <s v="Ahmedabad"/>
  </r>
  <r>
    <x v="7"/>
    <s v="Ford Ecosport 1.5 Diesel Titanium Plus"/>
    <s v="₹ 9 Lakh"/>
    <n v="10827"/>
    <x v="12"/>
    <s v="Third Party insurance"/>
    <x v="0"/>
    <n v="70000"/>
    <x v="0"/>
    <s v="Diesel"/>
    <s v="98.96bhp"/>
    <n v="5"/>
    <s v="21.7 kmpl"/>
    <x v="4"/>
    <s v="Ahmedabad"/>
  </r>
  <r>
    <x v="9"/>
    <s v="Hyundai i20 Magna Plus BSIV"/>
    <s v="₹ 6.13 Lakh"/>
    <n v="7374.3899999999994"/>
    <x v="0"/>
    <s v="Third Party insurance"/>
    <x v="0"/>
    <n v="41942"/>
    <x v="0"/>
    <s v="Petrol"/>
    <s v="81.86bhp"/>
    <n v="5"/>
    <s v="18.6 kmpl"/>
    <x v="0"/>
    <s v="Ahmedabad"/>
  </r>
  <r>
    <x v="0"/>
    <s v="Hyundai i20 Asta 1.4 CRDi"/>
    <s v="₹ 5.65 Lakh"/>
    <n v="6796.9500000000007"/>
    <x v="8"/>
    <s v="Comprehensive"/>
    <x v="0"/>
    <n v="116263"/>
    <x v="2"/>
    <s v="Diesel"/>
    <s v="88.73bhp"/>
    <n v="5"/>
    <s v="22.54 kmpl"/>
    <x v="0"/>
    <s v="Ahmedabad"/>
  </r>
  <r>
    <x v="12"/>
    <s v="Maruti Swift Dzire VDI"/>
    <s v="₹ 3.93 Lakh"/>
    <n v="4727.79"/>
    <x v="14"/>
    <s v="Third Party"/>
    <x v="0"/>
    <n v="96738"/>
    <x v="1"/>
    <s v="Diesel"/>
    <s v="74bhp"/>
    <n v="5"/>
    <s v="23.4 kmpl"/>
    <x v="2"/>
    <s v="Ahmedabad"/>
  </r>
  <r>
    <x v="0"/>
    <s v="Hyundai Grand i10 1.2 Kappa Sportz BSIV"/>
    <s v="₹ 4.94 Lakh"/>
    <n v="5942.8200000000006"/>
    <x v="0"/>
    <s v="Third Party insurance"/>
    <x v="0"/>
    <n v="31463"/>
    <x v="1"/>
    <s v="Petrol"/>
    <s v="81.86bhp"/>
    <n v="5"/>
    <s v="18.9 kmpl"/>
    <x v="0"/>
    <s v="Ahmedabad"/>
  </r>
  <r>
    <x v="0"/>
    <s v="Maruti Vitara Brezza ZDi Plus Dual Tone"/>
    <s v="₹ 6.99 Lakh"/>
    <n v="8408.9700000000012"/>
    <x v="14"/>
    <s v="Zero Dep"/>
    <x v="0"/>
    <n v="97788"/>
    <x v="1"/>
    <s v="Diesel"/>
    <s v="88.5bhp"/>
    <n v="5"/>
    <s v="24.3 kmpl"/>
    <x v="4"/>
    <s v="Ahmedabad"/>
  </r>
  <r>
    <x v="0"/>
    <s v="Audi Q3 35 TDI Quattro Technology"/>
    <s v="₹ 22.90 Lakh"/>
    <n v="27548.699999999997"/>
    <x v="19"/>
    <s v="Comprehensive"/>
    <x v="1"/>
    <n v="76081"/>
    <x v="0"/>
    <s v="Diesel"/>
    <s v="181bhp"/>
    <n v="5"/>
    <s v="15.17 kmpl"/>
    <x v="4"/>
    <s v="Ahmedabad"/>
  </r>
  <r>
    <x v="9"/>
    <s v="Hyundai i20 Sportz Plus BSIV"/>
    <s v="₹ 6.48 Lakh"/>
    <n v="7795.4400000000005"/>
    <x v="0"/>
    <s v="Third Party"/>
    <x v="0"/>
    <n v="26880"/>
    <x v="1"/>
    <s v="Petrol"/>
    <s v="81.86bhp"/>
    <n v="5"/>
    <s v="18.6 kmpl"/>
    <x v="0"/>
    <s v="Ahmedabad"/>
  </r>
  <r>
    <x v="9"/>
    <s v="Maruti Baleno 1.2 Alpha"/>
    <s v="₹ 6.18 Lakh"/>
    <n v="7434.54"/>
    <x v="0"/>
    <s v="Zero Dep"/>
    <x v="0"/>
    <n v="38368"/>
    <x v="1"/>
    <s v="Petrol"/>
    <s v="83.1bhp"/>
    <n v="5"/>
    <s v="21.4 kmpl"/>
    <x v="0"/>
    <s v="Ahmedabad"/>
  </r>
  <r>
    <x v="1"/>
    <s v="Maruti Vitara Brezza VDi"/>
    <s v="₹ 7.75 Lakh"/>
    <n v="9323.25"/>
    <x v="14"/>
    <s v="Third Party insurance"/>
    <x v="0"/>
    <n v="70921"/>
    <x v="1"/>
    <s v="Diesel"/>
    <s v="88.5bhp"/>
    <n v="5"/>
    <s v="24.3 kmpl"/>
    <x v="4"/>
    <s v="Ahmedabad"/>
  </r>
  <r>
    <x v="5"/>
    <s v="Hyundai i20 Sportz 1.2"/>
    <s v="₹ 5.34 Lakh"/>
    <n v="6424.0199999999995"/>
    <x v="0"/>
    <s v="Zero Dep"/>
    <x v="0"/>
    <n v="101399"/>
    <x v="0"/>
    <s v="Petrol"/>
    <s v="81.83bhp"/>
    <n v="5"/>
    <s v="18.6 kmpl"/>
    <x v="0"/>
    <s v="Ahmedabad"/>
  </r>
  <r>
    <x v="0"/>
    <s v="Hyundai i20 1.2 Asta Option"/>
    <s v="₹ 6.20 Lakh"/>
    <n v="7458.6"/>
    <x v="0"/>
    <s v="Zero Dep"/>
    <x v="0"/>
    <n v="41497"/>
    <x v="0"/>
    <s v="Petrol"/>
    <s v="81.83bhp"/>
    <n v="5"/>
    <s v="18.6 kmpl"/>
    <x v="0"/>
    <s v="Ahmedabad"/>
  </r>
  <r>
    <x v="9"/>
    <s v="Maruti Swift VXI"/>
    <s v="₹ 5.74 Lakh"/>
    <n v="6905.22"/>
    <x v="0"/>
    <s v="Zero Dep"/>
    <x v="0"/>
    <n v="43012"/>
    <x v="0"/>
    <s v="Petrol"/>
    <s v="88.50bhp"/>
    <n v="5"/>
    <s v="22.38 kmpl"/>
    <x v="0"/>
    <s v="Ahmedabad"/>
  </r>
  <r>
    <x v="5"/>
    <s v="Honda Amaze S i-VTEC"/>
    <s v="₹ 3.65 Lakh"/>
    <n v="4390.95"/>
    <x v="5"/>
    <s v="Third Party insurance"/>
    <x v="0"/>
    <n v="40000"/>
    <x v="0"/>
    <s v="Petrol"/>
    <s v="86.7bhp"/>
    <n v="5"/>
    <s v="17.8 kmpl"/>
    <x v="2"/>
    <s v="Ahmedabad"/>
  </r>
  <r>
    <x v="4"/>
    <s v="Hyundai Verna Transform SX VGT CRDi"/>
    <s v="₹ 1.75 Lakh"/>
    <n v="2105.25"/>
    <x v="7"/>
    <s v="Third Party"/>
    <x v="0"/>
    <n v="108193"/>
    <x v="1"/>
    <s v="Diesel"/>
    <s v="110 PS at 4000 RPM"/>
    <n v="5"/>
    <s v="16.2 kmpl"/>
    <x v="2"/>
    <s v="Ahmedabad"/>
  </r>
  <r>
    <x v="5"/>
    <s v="Ford Ecosport 1.0 Ecoboost Titanium Plus BSIV"/>
    <s v="₹ 4.70 Lakh"/>
    <n v="5654.1"/>
    <x v="20"/>
    <s v="Zero Dep"/>
    <x v="0"/>
    <n v="114033"/>
    <x v="0"/>
    <s v="Petrol"/>
    <s v="123.24bhp"/>
    <n v="5"/>
    <s v="18.88 kmpl"/>
    <x v="4"/>
    <s v="Ahmedabad"/>
  </r>
  <r>
    <x v="12"/>
    <s v="Renault Duster 85PS Diesel RxL"/>
    <s v="₹ 3.80 Lakh"/>
    <n v="4571.3999999999996"/>
    <x v="24"/>
    <s v="Zero Dep"/>
    <x v="0"/>
    <n v="118564"/>
    <x v="0"/>
    <s v="Diesel"/>
    <s v="83.8bhp"/>
    <n v="5"/>
    <s v="20.45 kmpl"/>
    <x v="4"/>
    <s v="Ahmedabad"/>
  </r>
  <r>
    <x v="10"/>
    <s v="Maruti Wagon R LXI CNG"/>
    <s v="₹ 2.09 Lakh"/>
    <n v="2514.27"/>
    <x v="9"/>
    <s v="Not Available"/>
    <x v="0"/>
    <n v="87381"/>
    <x v="2"/>
    <s v="CNG"/>
    <s v="58.2bhp"/>
    <n v="5"/>
    <s v="26.2 kmpl"/>
    <x v="0"/>
    <s v="Ahmedabad"/>
  </r>
  <r>
    <x v="7"/>
    <s v="Volkswagen Vento 1.0 TSI Highline Plus"/>
    <s v="₹ 9.50 Lakh"/>
    <n v="11428.5"/>
    <x v="20"/>
    <s v="Not Available"/>
    <x v="0"/>
    <n v="33865"/>
    <x v="0"/>
    <s v="Petrol"/>
    <s v="108.62bhp"/>
    <n v="5"/>
    <s v="17.69 kmpl"/>
    <x v="2"/>
    <s v="Ahmedabad"/>
  </r>
  <r>
    <x v="12"/>
    <s v="Honda Amaze VX i-DTEC"/>
    <s v="₹ 2.68 Lakh"/>
    <n v="3224.0400000000004"/>
    <x v="12"/>
    <s v="Not Available"/>
    <x v="0"/>
    <n v="127840"/>
    <x v="1"/>
    <s v="Diesel"/>
    <s v="98.6bhp"/>
    <n v="5"/>
    <s v="25.8 kmpl"/>
    <x v="2"/>
    <s v="Ahmedabad"/>
  </r>
  <r>
    <x v="0"/>
    <s v="Hyundai Grand i10 1.2 Kappa Sportz BSIV"/>
    <s v="₹ 4.51 Lakh"/>
    <n v="5425.53"/>
    <x v="0"/>
    <s v="Comprehensive"/>
    <x v="0"/>
    <n v="114945"/>
    <x v="0"/>
    <s v="Petrol"/>
    <s v="81.86bhp"/>
    <n v="5"/>
    <s v="18.9 kmpl"/>
    <x v="0"/>
    <s v="Ahmedabad"/>
  </r>
  <r>
    <x v="0"/>
    <s v="Honda City i VTEC CVT VX"/>
    <s v="₹ 7.31 Lakh"/>
    <n v="8793.93"/>
    <x v="34"/>
    <s v="Third Party insurance"/>
    <x v="1"/>
    <n v="70660"/>
    <x v="0"/>
    <s v="Petrol"/>
    <s v="117.3bhp"/>
    <n v="5"/>
    <s v="18 kmpl"/>
    <x v="2"/>
    <s v="Ahmedabad"/>
  </r>
  <r>
    <x v="9"/>
    <s v="Hyundai Grand i10 Nios Sportz"/>
    <s v="₹ 5.70 Lakh"/>
    <n v="6857.1"/>
    <x v="0"/>
    <s v="Third Party"/>
    <x v="0"/>
    <n v="85747"/>
    <x v="0"/>
    <s v="Petrol"/>
    <s v="81.86bhp"/>
    <n v="5"/>
    <s v="20.7 kmpl"/>
    <x v="0"/>
    <s v="Ahmedabad"/>
  </r>
  <r>
    <x v="6"/>
    <s v="Maruti Wagon R VXI BS IV"/>
    <s v="₹ 2.99 Lakh"/>
    <n v="3596.9700000000003"/>
    <x v="9"/>
    <s v="Zero Dep"/>
    <x v="0"/>
    <n v="94458"/>
    <x v="1"/>
    <s v="Petrol"/>
    <s v="67.04bhp"/>
    <n v="5"/>
    <s v="20.51 kmpl"/>
    <x v="0"/>
    <s v="Ahmedabad"/>
  </r>
  <r>
    <x v="8"/>
    <s v="Maruti Swift Dzire VXI BSVI"/>
    <s v="₹ 6.96 Lakh"/>
    <n v="8372.8799999999992"/>
    <x v="0"/>
    <s v="Zero Dep"/>
    <x v="0"/>
    <n v="25034"/>
    <x v="0"/>
    <s v="Petrol"/>
    <s v="88.50bhp"/>
    <n v="5"/>
    <s v="22.41 kmpl"/>
    <x v="2"/>
    <s v="Ahmedabad"/>
  </r>
  <r>
    <x v="1"/>
    <s v="Hyundai i20 1.2 Spotz"/>
    <s v="₹ 5.99 Lakh"/>
    <n v="7205.97"/>
    <x v="0"/>
    <s v="Comprehensive"/>
    <x v="0"/>
    <n v="49155"/>
    <x v="0"/>
    <s v="Petrol"/>
    <s v="81.83bhp"/>
    <n v="5"/>
    <s v="18.6 kmpl"/>
    <x v="0"/>
    <s v="Ahmedabad"/>
  </r>
  <r>
    <x v="1"/>
    <s v="Maruti Baleno 1.2 Zeta"/>
    <s v="₹ 5.76 Lakh"/>
    <n v="6929.28"/>
    <x v="0"/>
    <s v="Third Party insurance"/>
    <x v="0"/>
    <n v="21097"/>
    <x v="1"/>
    <s v="Petrol"/>
    <s v="83.1bhp"/>
    <n v="5"/>
    <s v="21.4 kmpl"/>
    <x v="0"/>
    <s v="Ahmedabad"/>
  </r>
  <r>
    <x v="2"/>
    <s v="Maruti Swift VXI"/>
    <s v="₹ 4.50 Lakh"/>
    <n v="5413.5"/>
    <x v="0"/>
    <s v="Third Party"/>
    <x v="0"/>
    <n v="32840"/>
    <x v="1"/>
    <s v="Petrol"/>
    <s v="88.50bhp"/>
    <n v="5"/>
    <s v="22.38 kmpl"/>
    <x v="0"/>
    <s v="Ahmedabad"/>
  </r>
  <r>
    <x v="6"/>
    <s v="Maruti Swift Dzire VXI"/>
    <s v="₹ 4.02 Lakh"/>
    <n v="4836.0599999999995"/>
    <x v="0"/>
    <s v="Comprehensive"/>
    <x v="0"/>
    <n v="61074"/>
    <x v="0"/>
    <s v="Petrol"/>
    <s v="88.50bhp"/>
    <n v="5"/>
    <s v="22.41 kmpl"/>
    <x v="2"/>
    <s v="Ahmedabad"/>
  </r>
  <r>
    <x v="5"/>
    <s v="Hyundai Grand i10 Sportz"/>
    <s v="₹ 4.19 Lakh"/>
    <n v="5040.5700000000006"/>
    <x v="0"/>
    <s v="Comprehensive"/>
    <x v="0"/>
    <n v="73565"/>
    <x v="0"/>
    <s v="Petrol"/>
    <s v="82bhp"/>
    <n v="5"/>
    <s v="18.9 kmpl"/>
    <x v="0"/>
    <s v="Ahmedabad"/>
  </r>
  <r>
    <x v="8"/>
    <s v="Hyundai i20 Sportz BSVI"/>
    <s v="₹ 7.36 Lakh"/>
    <n v="8854.08"/>
    <x v="0"/>
    <s v="Comprehensive"/>
    <x v="0"/>
    <n v="19709"/>
    <x v="0"/>
    <s v="Petrol"/>
    <s v="81.80bhp"/>
    <n v="5"/>
    <s v="21 kmpl"/>
    <x v="0"/>
    <s v="Ahmedabad"/>
  </r>
  <r>
    <x v="4"/>
    <s v="Tata Indica Aqua 1.3 Quadrajet"/>
    <s v="₹ 2.21 Lakh"/>
    <n v="2658.63"/>
    <x v="14"/>
    <s v="Not Available"/>
    <x v="0"/>
    <n v="146412"/>
    <x v="0"/>
    <s v="Diesel"/>
    <s v="75 PS at 4000 rpm"/>
    <n v="5"/>
    <s v="18 kmpl"/>
    <x v="0"/>
    <s v="Ahmedabad"/>
  </r>
  <r>
    <x v="6"/>
    <s v="Hyundai Grand i10 Sportz"/>
    <s v="₹ 3.50 Lakh"/>
    <n v="4210.5"/>
    <x v="0"/>
    <s v="Comprehensive"/>
    <x v="0"/>
    <n v="105407"/>
    <x v="0"/>
    <s v="Petrol"/>
    <s v="82bhp"/>
    <n v="5"/>
    <s v="18.9 kmpl"/>
    <x v="0"/>
    <s v="Ahmedabad"/>
  </r>
  <r>
    <x v="1"/>
    <s v="Maruti Ciaz 1.4 Delta"/>
    <s v="₹ 6 Lakh"/>
    <n v="7218"/>
    <x v="62"/>
    <s v="Comprehensive"/>
    <x v="0"/>
    <n v="27374"/>
    <x v="0"/>
    <s v="Petrol"/>
    <s v="91.1bhp"/>
    <n v="5"/>
    <s v="20.73 kmpl"/>
    <x v="2"/>
    <s v="Ahmedabad"/>
  </r>
  <r>
    <x v="3"/>
    <s v="Maruti Swift Dzire VDi"/>
    <s v="₹ 2.20 Lakh"/>
    <n v="2646.6000000000004"/>
    <x v="14"/>
    <s v="Not Available"/>
    <x v="0"/>
    <n v="75062"/>
    <x v="0"/>
    <s v="Diesel"/>
    <s v="73.9bhp"/>
    <n v="5"/>
    <s v="19.3 kmpl"/>
    <x v="2"/>
    <s v="Ahmedabad"/>
  </r>
  <r>
    <x v="7"/>
    <s v="Ford Ecosport 1.5 Diesel Titanium"/>
    <s v="₹ 7.26 Lakh"/>
    <n v="8733.7799999999988"/>
    <x v="12"/>
    <s v="Zero Dep"/>
    <x v="0"/>
    <n v="45988"/>
    <x v="1"/>
    <s v="Diesel"/>
    <s v="98.96bhp"/>
    <n v="5"/>
    <s v="21.7 kmpl"/>
    <x v="4"/>
    <s v="Ahmedabad"/>
  </r>
  <r>
    <x v="11"/>
    <s v="Maruti Ertiga VDI"/>
    <s v="₹ 3 Lakh"/>
    <n v="3609"/>
    <x v="14"/>
    <s v="Not Available"/>
    <x v="0"/>
    <n v="102382"/>
    <x v="4"/>
    <s v="Diesel"/>
    <s v="88.76bhp"/>
    <n v="7"/>
    <s v="20.77 kmpl"/>
    <x v="1"/>
    <s v="Ahmedabad"/>
  </r>
  <r>
    <x v="15"/>
    <s v="Maruti Alto LXi BSIII"/>
    <s v="₹ 76,479"/>
    <s v=""/>
    <x v="15"/>
    <s v="Third Party"/>
    <x v="0"/>
    <n v="101847"/>
    <x v="2"/>
    <s v="Petrol"/>
    <s v="46.3bhp"/>
    <n v="5"/>
    <s v="19.7 kmpl"/>
    <x v="0"/>
    <s v="Ahmedabad"/>
  </r>
  <r>
    <x v="8"/>
    <s v="Hyundai Creta SX BSVI"/>
    <s v="₹ 12.30 Lakh"/>
    <n v="14796.900000000001"/>
    <x v="34"/>
    <s v="Zero Dep"/>
    <x v="0"/>
    <n v="23893"/>
    <x v="0"/>
    <s v="Petrol"/>
    <s v="113.18bhp"/>
    <n v="5"/>
    <m/>
    <x v="4"/>
    <s v="Ahmedabad"/>
  </r>
  <r>
    <x v="8"/>
    <s v="Nissan Magnite Turbo CVT XV Executive BSVI"/>
    <s v="₹ 7.69 Lakh"/>
    <n v="9251.07"/>
    <x v="20"/>
    <s v="Third Party"/>
    <x v="1"/>
    <n v="20338"/>
    <x v="1"/>
    <s v="Petrol"/>
    <s v="98.63bhp"/>
    <n v="5"/>
    <m/>
    <x v="4"/>
    <s v="Ahmedabad"/>
  </r>
  <r>
    <x v="0"/>
    <s v="Hyundai Grand i10 1.2 Kappa Sportz BSIV"/>
    <s v="₹ 4.80 Lakh"/>
    <n v="5774.4"/>
    <x v="0"/>
    <s v="Comprehensive"/>
    <x v="0"/>
    <n v="45642"/>
    <x v="0"/>
    <s v="Petrol"/>
    <s v="81.86bhp"/>
    <n v="5"/>
    <s v="18.9 kmpl"/>
    <x v="0"/>
    <s v="Ahmedabad"/>
  </r>
  <r>
    <x v="6"/>
    <s v="Hyundai i20 Magna Optional 1.2"/>
    <s v="₹ 4 Lakh"/>
    <n v="4812"/>
    <x v="0"/>
    <s v="Third Party insurance"/>
    <x v="0"/>
    <n v="53014"/>
    <x v="0"/>
    <s v="Petrol"/>
    <s v="82.9bhp"/>
    <n v="5"/>
    <s v="18.5 kmpl"/>
    <x v="0"/>
    <s v="Ahmedabad"/>
  </r>
  <r>
    <x v="8"/>
    <s v="Renault Kiger RXL"/>
    <s v="₹ 6.43 Lakh"/>
    <n v="7735.29"/>
    <x v="20"/>
    <s v="Third Party"/>
    <x v="0"/>
    <n v="20537"/>
    <x v="1"/>
    <s v="Petrol"/>
    <s v="71.01bhp"/>
    <n v="5"/>
    <s v="19.17 kmpl"/>
    <x v="4"/>
    <s v="Ahmedabad"/>
  </r>
  <r>
    <x v="11"/>
    <s v="Hyundai i10 Sportz"/>
    <s v="₹ 2.63 Lakh"/>
    <n v="3163.89"/>
    <x v="0"/>
    <s v="Comprehensive"/>
    <x v="0"/>
    <n v="95145"/>
    <x v="0"/>
    <s v="Petrol"/>
    <s v="78.9bhp"/>
    <n v="5"/>
    <s v="20.36 kmpl"/>
    <x v="0"/>
    <s v="Ahmedabad"/>
  </r>
  <r>
    <x v="1"/>
    <s v="Honda Brio 1.2 S Option MT"/>
    <s v="₹ 4.59 Lakh"/>
    <n v="5521.7699999999995"/>
    <x v="5"/>
    <s v="Third Party"/>
    <x v="0"/>
    <n v="14382"/>
    <x v="1"/>
    <s v="Petrol"/>
    <s v="86.8bhp"/>
    <n v="5"/>
    <s v="18.5 kmpl"/>
    <x v="0"/>
    <s v="Ahmedabad"/>
  </r>
  <r>
    <x v="0"/>
    <s v="Toyota Corolla Altis VL AT"/>
    <s v="₹ 9.08 Lakh"/>
    <n v="10923.24"/>
    <x v="44"/>
    <s v="Comprehensive"/>
    <x v="1"/>
    <n v="97908"/>
    <x v="0"/>
    <s v="Petrol"/>
    <s v="138.03bhp"/>
    <n v="5"/>
    <s v="14.28 kmpl"/>
    <x v="2"/>
    <s v="Ahmedabad"/>
  </r>
  <r>
    <x v="9"/>
    <s v="Maruti Swift Dzire VXI 1.2"/>
    <s v="₹ 5.66 Lakh"/>
    <n v="6808.9800000000005"/>
    <x v="0"/>
    <s v="Third Party"/>
    <x v="0"/>
    <n v="40400"/>
    <x v="0"/>
    <s v="Petrol"/>
    <s v="81.80bhp"/>
    <n v="5"/>
    <s v="21.21 kmpl"/>
    <x v="2"/>
    <s v="Ahmedabad"/>
  </r>
  <r>
    <x v="7"/>
    <s v="Hyundai Santro Sportz AMT"/>
    <s v="₹ 5.09 Lakh"/>
    <n v="6123.2699999999995"/>
    <x v="2"/>
    <s v="Third Party"/>
    <x v="1"/>
    <n v="29686"/>
    <x v="0"/>
    <s v="Petrol"/>
    <s v="68.05bhp"/>
    <n v="5"/>
    <s v="20.3 kmpl"/>
    <x v="0"/>
    <s v="Ahmedabad"/>
  </r>
  <r>
    <x v="9"/>
    <s v="Hyundai Grand i10 Nios Sportz"/>
    <s v="₹ 5.78 Lakh"/>
    <n v="6953.34"/>
    <x v="0"/>
    <s v="Comprehensive"/>
    <x v="0"/>
    <n v="18111"/>
    <x v="0"/>
    <s v="Petrol"/>
    <s v="81.86bhp"/>
    <n v="5"/>
    <s v="20.7 kmpl"/>
    <x v="0"/>
    <s v="Ahmedabad"/>
  </r>
  <r>
    <x v="0"/>
    <s v="Maruti Swift VXI"/>
    <s v="₹ 4.76 Lakh"/>
    <n v="5726.28"/>
    <x v="0"/>
    <s v="Third Party"/>
    <x v="0"/>
    <n v="67841"/>
    <x v="0"/>
    <s v="Petrol"/>
    <s v="88.50bhp"/>
    <n v="5"/>
    <s v="22.38 kmpl"/>
    <x v="0"/>
    <s v="Ahmedabad"/>
  </r>
  <r>
    <x v="8"/>
    <s v="Hyundai Venue E"/>
    <s v="₹ 5.85 Lakh"/>
    <n v="7037.5499999999993"/>
    <x v="0"/>
    <s v="Not Available"/>
    <x v="0"/>
    <n v="13125"/>
    <x v="0"/>
    <s v="Petrol"/>
    <s v="81.86bhp"/>
    <n v="5"/>
    <s v="17.52 kmpl"/>
    <x v="4"/>
    <s v="Ahmedabad"/>
  </r>
  <r>
    <x v="11"/>
    <s v="Renault Scala Diesel RxZ"/>
    <s v="₹ 2.30 Lakh"/>
    <n v="2766.8999999999996"/>
    <x v="24"/>
    <s v="Not Available"/>
    <x v="0"/>
    <n v="101488"/>
    <x v="0"/>
    <s v="Diesel"/>
    <s v="84.8bhp"/>
    <n v="5"/>
    <s v="21.64 kmpl"/>
    <x v="2"/>
    <s v="Ahmedabad"/>
  </r>
  <r>
    <x v="2"/>
    <s v="Ford Figo Diesel ZXI"/>
    <s v="₹ 1.80 Lakh"/>
    <n v="2165.4"/>
    <x v="21"/>
    <s v="Third Party"/>
    <x v="0"/>
    <n v="84325"/>
    <x v="1"/>
    <s v="Diesel"/>
    <s v="68.05bhp"/>
    <n v="5"/>
    <s v="20 kmpl"/>
    <x v="0"/>
    <s v="Ahmedabad"/>
  </r>
  <r>
    <x v="0"/>
    <s v="Maruti Alto K10 VXI AMT"/>
    <s v="₹ 3.25 Lakh"/>
    <n v="3909.75"/>
    <x v="9"/>
    <s v="Third Party"/>
    <x v="1"/>
    <n v="123730"/>
    <x v="0"/>
    <s v="Petrol"/>
    <s v="67.05bhp"/>
    <n v="5"/>
    <s v="23.95 kmpl"/>
    <x v="0"/>
    <s v="Ahmedabad"/>
  </r>
  <r>
    <x v="2"/>
    <s v="Toyota Corolla Altis GL MT"/>
    <s v="₹ 9.69 Lakh"/>
    <n v="11657.07"/>
    <x v="44"/>
    <s v="Comprehensive"/>
    <x v="0"/>
    <n v="110194"/>
    <x v="1"/>
    <s v="Petrol"/>
    <s v="138.03bhp"/>
    <n v="5"/>
    <s v="14.28 kmpl"/>
    <x v="2"/>
    <s v="Ahmedabad"/>
  </r>
  <r>
    <x v="11"/>
    <s v="Nissan Teana XL"/>
    <s v="₹ 6.02 Lakh"/>
    <n v="7242.0599999999995"/>
    <x v="123"/>
    <s v="Comprehensive"/>
    <x v="1"/>
    <n v="64719"/>
    <x v="0"/>
    <s v="Petrol"/>
    <s v="179.5bhp"/>
    <n v="5"/>
    <s v="11.07 kmpl"/>
    <x v="2"/>
    <s v="Ahmedabad"/>
  </r>
  <r>
    <x v="0"/>
    <s v="Ford Ecosport 1.5 Diesel Titanium BSIV"/>
    <s v="₹ 6 Lakh"/>
    <n v="7218"/>
    <x v="12"/>
    <s v="Zero Dep"/>
    <x v="0"/>
    <n v="79826"/>
    <x v="0"/>
    <s v="Diesel"/>
    <s v="98.96bhp"/>
    <n v="5"/>
    <s v="23 kmpl"/>
    <x v="4"/>
    <s v="Ahmedabad"/>
  </r>
  <r>
    <x v="2"/>
    <s v="Maruti Alto 800 LXI"/>
    <s v="₹ 2 Lakh"/>
    <n v="2406"/>
    <x v="15"/>
    <s v="Not Available"/>
    <x v="0"/>
    <n v="50035"/>
    <x v="0"/>
    <s v="Petrol"/>
    <s v="47.3bhp"/>
    <n v="5"/>
    <s v="22.74 kmpl"/>
    <x v="0"/>
    <s v="Ahmedabad"/>
  </r>
  <r>
    <x v="8"/>
    <s v="Toyota Innova Crysta 2.4 VX 7 STR"/>
    <s v="₹ 21.64 Lakh"/>
    <n v="26032.920000000002"/>
    <x v="83"/>
    <s v="Third Party"/>
    <x v="0"/>
    <n v="17563"/>
    <x v="1"/>
    <s v="Diesel"/>
    <s v="148bhp"/>
    <n v="7"/>
    <s v="12 kmpl"/>
    <x v="1"/>
    <s v="Ahmedabad"/>
  </r>
  <r>
    <x v="1"/>
    <s v="Maruti Ignis 1.2 Delta BSIV"/>
    <s v="₹ 4.28 Lakh"/>
    <n v="5148.84"/>
    <x v="0"/>
    <s v="Third Party insurance"/>
    <x v="0"/>
    <n v="43445"/>
    <x v="1"/>
    <s v="Petrol"/>
    <s v="81.80bhp"/>
    <n v="5"/>
    <s v="20.89 kmpl"/>
    <x v="0"/>
    <s v="Ahmedabad"/>
  </r>
  <r>
    <x v="8"/>
    <s v="Maruti Baleno Zeta CVT"/>
    <s v="₹ 7.34 Lakh"/>
    <n v="8830.02"/>
    <x v="0"/>
    <s v="Third Party"/>
    <x v="1"/>
    <n v="25322"/>
    <x v="0"/>
    <s v="Petrol"/>
    <s v="81.80bhp"/>
    <n v="5"/>
    <s v="19.56 kmpl"/>
    <x v="0"/>
    <s v="Ahmedabad"/>
  </r>
  <r>
    <x v="9"/>
    <s v="Volkswagen Polo 1.0 MPI Trendline"/>
    <s v="₹ 5.31 Lakh"/>
    <n v="6387.9299999999994"/>
    <x v="20"/>
    <s v="Third Party"/>
    <x v="0"/>
    <n v="31372"/>
    <x v="1"/>
    <s v="Petrol"/>
    <s v="75.10bhp"/>
    <n v="5"/>
    <s v="17.74 kmpl"/>
    <x v="0"/>
    <s v="Ahmedabad"/>
  </r>
  <r>
    <x v="1"/>
    <s v="Maruti Ciaz Delta BSIV"/>
    <s v="₹ 6.20 Lakh"/>
    <n v="7458.6"/>
    <x v="6"/>
    <s v="Zero Dep"/>
    <x v="0"/>
    <n v="83314"/>
    <x v="0"/>
    <s v="Petrol"/>
    <s v="103.25bhp"/>
    <n v="5"/>
    <s v="21.56 kmpl"/>
    <x v="2"/>
    <s v="Ahmedabad"/>
  </r>
  <r>
    <x v="8"/>
    <s v="Honda City ZX MT"/>
    <s v="₹ 11.28 Lakh"/>
    <n v="13569.839999999998"/>
    <x v="12"/>
    <s v="Third Party"/>
    <x v="0"/>
    <n v="37544"/>
    <x v="0"/>
    <s v="Petrol"/>
    <s v="119.35bhp"/>
    <n v="5"/>
    <s v="18.6 kmpl"/>
    <x v="2"/>
    <s v="Ahmedabad"/>
  </r>
  <r>
    <x v="0"/>
    <s v="Volkswagen Polo 1.2 MPI Comfortline"/>
    <s v="₹ 5.32 Lakh"/>
    <n v="6399.96"/>
    <x v="16"/>
    <s v="Zero Dep"/>
    <x v="0"/>
    <n v="83286"/>
    <x v="0"/>
    <s v="Petrol"/>
    <s v="74bhp"/>
    <n v="5"/>
    <s v="16.2 kmpl"/>
    <x v="0"/>
    <s v="Ahmedabad"/>
  </r>
  <r>
    <x v="1"/>
    <s v="Maruti Ciaz 1.3 Alpha"/>
    <s v="₹ 6.95 Lakh"/>
    <n v="8360.85"/>
    <x v="14"/>
    <s v="Third Party"/>
    <x v="0"/>
    <n v="43621"/>
    <x v="1"/>
    <s v="Diesel"/>
    <s v="88.5bhp"/>
    <n v="5"/>
    <s v="28.09 kmpl"/>
    <x v="2"/>
    <s v="Ahmedabad"/>
  </r>
  <r>
    <x v="5"/>
    <s v="Maruti Baleno 1.2 Delta"/>
    <s v="₹ 4.84 Lakh"/>
    <n v="5822.5199999999995"/>
    <x v="0"/>
    <s v="Comprehensive"/>
    <x v="0"/>
    <n v="40188"/>
    <x v="0"/>
    <s v="Petrol"/>
    <s v="83.1bhp"/>
    <n v="5"/>
    <s v="21.4 kmpl"/>
    <x v="0"/>
    <s v="Ahmedabad"/>
  </r>
  <r>
    <x v="5"/>
    <s v="Hyundai Creta 1.6 VTVT AT SX Plus"/>
    <s v="₹ 8.06 Lakh"/>
    <n v="9696.18"/>
    <x v="56"/>
    <s v="Third Party"/>
    <x v="1"/>
    <n v="70257"/>
    <x v="0"/>
    <s v="Petrol"/>
    <s v="121.3bhp"/>
    <n v="5"/>
    <s v="13 kmpl"/>
    <x v="4"/>
    <s v="Ahmedabad"/>
  </r>
  <r>
    <x v="8"/>
    <s v="Maruti Baleno Zeta CVT"/>
    <s v="₹ 6.80 Lakh"/>
    <n v="8180.4"/>
    <x v="0"/>
    <s v="Zero Dep"/>
    <x v="1"/>
    <n v="42994"/>
    <x v="0"/>
    <s v="Petrol"/>
    <s v="81.80bhp"/>
    <n v="5"/>
    <s v="19.56 kmpl"/>
    <x v="0"/>
    <s v="Ahmedabad"/>
  </r>
  <r>
    <x v="3"/>
    <s v="Honda City 1.5 S MT"/>
    <s v="₹ 2.15 Lakh"/>
    <n v="2586.4499999999998"/>
    <x v="34"/>
    <s v="Third Party"/>
    <x v="0"/>
    <n v="118371"/>
    <x v="4"/>
    <s v="Petrol"/>
    <s v="118PS at 6,600 rpm"/>
    <n v="5"/>
    <s v="17 kmpl"/>
    <x v="2"/>
    <s v="Ahmedabad"/>
  </r>
  <r>
    <x v="13"/>
    <s v="Maruti Eeco 5 Seater AC CNG BSVI"/>
    <s v="₹ 5.90 Lakh"/>
    <n v="7097.7000000000007"/>
    <x v="0"/>
    <s v="Not Available"/>
    <x v="0"/>
    <n v="33488"/>
    <x v="0"/>
    <s v="CNG"/>
    <s v="70.67bhp"/>
    <n v="5"/>
    <s v="26.78 km/kg"/>
    <x v="18"/>
    <s v="Ahmedabad"/>
  </r>
  <r>
    <x v="10"/>
    <s v="Hyundai Santro Xing GLS"/>
    <s v="₹ 1.80 Lakh"/>
    <n v="2165.4"/>
    <x v="2"/>
    <s v="Not Available"/>
    <x v="0"/>
    <n v="86750"/>
    <x v="1"/>
    <s v="Petrol"/>
    <s v="62.1bhp"/>
    <n v="5"/>
    <s v="17.92 kmpl"/>
    <x v="0"/>
    <s v="Ahmedabad"/>
  </r>
  <r>
    <x v="9"/>
    <s v="Honda City V MT"/>
    <s v="₹ 9 Lakh"/>
    <n v="10827"/>
    <x v="34"/>
    <s v="Zero Dep"/>
    <x v="0"/>
    <n v="40257"/>
    <x v="0"/>
    <s v="Petrol"/>
    <s v="117.60bhp"/>
    <n v="5"/>
    <s v="17.4 kmpl"/>
    <x v="2"/>
    <s v="Ahmedabad"/>
  </r>
  <r>
    <x v="4"/>
    <s v="Hyundai i10 Era 1.1"/>
    <s v="₹ 1.52 Lakh"/>
    <n v="1828.56"/>
    <x v="2"/>
    <s v="Third Party"/>
    <x v="0"/>
    <n v="153807"/>
    <x v="1"/>
    <s v="Petrol"/>
    <s v="68.05bhp"/>
    <n v="5"/>
    <s v="19.81 kmpl"/>
    <x v="0"/>
    <s v="Ahmedabad"/>
  </r>
  <r>
    <x v="12"/>
    <s v="Hyundai EON Era"/>
    <s v="₹ 1.25 Lakh"/>
    <n v="1503.75"/>
    <x v="23"/>
    <s v="Comprehensive"/>
    <x v="0"/>
    <n v="136930"/>
    <x v="1"/>
    <s v="Petrol"/>
    <s v="55.2bhp"/>
    <n v="5"/>
    <s v="21.1 kmpl"/>
    <x v="0"/>
    <s v="Ahmedabad"/>
  </r>
  <r>
    <x v="9"/>
    <s v="BMW X1 sDrive 20d xLine"/>
    <s v="₹ 30 Lakh"/>
    <n v="36090"/>
    <x v="39"/>
    <s v="Not Available"/>
    <x v="1"/>
    <n v="48579"/>
    <x v="0"/>
    <s v="Diesel"/>
    <s v="188bhp"/>
    <n v="5"/>
    <s v="20.68 kmpl"/>
    <x v="4"/>
    <s v="Ahmedabad"/>
  </r>
  <r>
    <x v="1"/>
    <s v="Maruti Wagon R AMT VXI"/>
    <s v="₹ 4.36 Lakh"/>
    <n v="5245.0800000000008"/>
    <x v="9"/>
    <s v="Zero Dep"/>
    <x v="1"/>
    <n v="39068"/>
    <x v="0"/>
    <s v="Petrol"/>
    <s v="67bhp"/>
    <n v="5"/>
    <s v="20.51 kmpl"/>
    <x v="0"/>
    <s v="Ahmedabad"/>
  </r>
  <r>
    <x v="9"/>
    <s v="Maruti Ciaz Alpha Automatic BSIV"/>
    <s v="₹ 7.84 Lakh"/>
    <n v="9431.52"/>
    <x v="6"/>
    <s v="Third Party"/>
    <x v="1"/>
    <n v="57033"/>
    <x v="0"/>
    <s v="Petrol"/>
    <s v="103.25bhp"/>
    <n v="5"/>
    <s v="20.28 kmpl"/>
    <x v="2"/>
    <s v="Ahmedabad"/>
  </r>
  <r>
    <x v="8"/>
    <s v="Hyundai Venue SX Turbo"/>
    <s v="₹ 9.17 Lakh"/>
    <n v="11031.51"/>
    <x v="9"/>
    <s v="Comprehensive"/>
    <x v="0"/>
    <n v="46027"/>
    <x v="0"/>
    <s v="Petrol"/>
    <s v="118.35bhp"/>
    <n v="5"/>
    <s v="18.27 kmpl"/>
    <x v="4"/>
    <s v="Ahmedabad"/>
  </r>
  <r>
    <x v="0"/>
    <s v="Hyundai Creta 1.6 VTVT AT SX Plus"/>
    <s v="₹ 9.13 Lakh"/>
    <n v="10983.390000000001"/>
    <x v="56"/>
    <s v="Zero Dep"/>
    <x v="1"/>
    <n v="79634"/>
    <x v="0"/>
    <s v="Petrol"/>
    <s v="121.3bhp"/>
    <n v="5"/>
    <s v="13 kmpl"/>
    <x v="4"/>
    <s v="Ahmedabad"/>
  </r>
  <r>
    <x v="8"/>
    <s v="Hyundai Alcazar Signature Diesel AT"/>
    <s v="₹ 20.27 Lakh"/>
    <n v="24384.809999999998"/>
    <x v="7"/>
    <s v="Comprehensive"/>
    <x v="1"/>
    <n v="31008"/>
    <x v="0"/>
    <s v="Diesel"/>
    <s v="113.42bhp"/>
    <n v="6"/>
    <s v="18.1 kmpl"/>
    <x v="4"/>
    <s v="Ahmedabad"/>
  </r>
  <r>
    <x v="0"/>
    <s v="Hyundai Creta 1.4 CRDi S"/>
    <s v="₹ 8 Lakh"/>
    <n v="9624"/>
    <x v="8"/>
    <s v="Third Party"/>
    <x v="0"/>
    <n v="145032"/>
    <x v="0"/>
    <s v="Diesel"/>
    <s v="88.7bhp"/>
    <n v="5"/>
    <s v="21.38 kmpl"/>
    <x v="4"/>
    <s v="Ahmedabad"/>
  </r>
  <r>
    <x v="9"/>
    <s v="MG Hector Sharp Diesel MT BSIV"/>
    <s v="₹ 15 Lakh"/>
    <n v="18045"/>
    <x v="22"/>
    <s v="Zero Dep"/>
    <x v="0"/>
    <n v="52021"/>
    <x v="0"/>
    <s v="Diesel"/>
    <s v="167.68bhp"/>
    <n v="5"/>
    <s v="17.41 kmpl"/>
    <x v="4"/>
    <s v="Ahmedabad"/>
  </r>
  <r>
    <x v="8"/>
    <s v="Maruti Vitara Brezza LXI"/>
    <s v="₹ 8 Lakh"/>
    <n v="9624"/>
    <x v="6"/>
    <s v="Zero Dep"/>
    <x v="0"/>
    <n v="13614"/>
    <x v="0"/>
    <s v="Petrol"/>
    <s v="103.26bhp"/>
    <n v="5"/>
    <s v="17.03 kmpl"/>
    <x v="4"/>
    <s v="Ahmedabad"/>
  </r>
  <r>
    <x v="3"/>
    <s v="Hyundai i20 Magna"/>
    <s v="₹ 2 Lakh"/>
    <n v="2406"/>
    <x v="0"/>
    <s v="Third Party"/>
    <x v="0"/>
    <n v="19747"/>
    <x v="1"/>
    <s v="Petrol"/>
    <s v="80 PS at 5200 rpm"/>
    <n v="5"/>
    <s v="18.5 kmpl"/>
    <x v="0"/>
    <s v="Ahmedabad"/>
  </r>
  <r>
    <x v="1"/>
    <s v="Maruti Baleno 1.2 Delta"/>
    <s v="₹ 5.50 Lakh"/>
    <n v="6616.5"/>
    <x v="0"/>
    <s v="Comprehensive"/>
    <x v="0"/>
    <n v="25211"/>
    <x v="0"/>
    <s v="Petrol"/>
    <s v="83.1bhp"/>
    <n v="5"/>
    <s v="21.4 kmpl"/>
    <x v="0"/>
    <s v="Ahmedabad"/>
  </r>
  <r>
    <x v="6"/>
    <s v="BMW 5 Series 520d Modern Line"/>
    <s v="₹ 20 Lakh"/>
    <n v="24060"/>
    <x v="39"/>
    <s v="Comprehensive"/>
    <x v="1"/>
    <n v="56774"/>
    <x v="0"/>
    <s v="Diesel"/>
    <s v="184bhp"/>
    <n v="5"/>
    <s v="18.84 kmpl"/>
    <x v="2"/>
    <s v="Ahmedabad"/>
  </r>
  <r>
    <x v="4"/>
    <s v="Maruti Swift VDI BSIV"/>
    <s v="₹ 1.90 Lakh"/>
    <n v="2285.6999999999998"/>
    <x v="14"/>
    <s v="Third Party"/>
    <x v="0"/>
    <n v="167059"/>
    <x v="1"/>
    <s v="Diesel"/>
    <s v="74bhp"/>
    <n v="5"/>
    <s v="22.9 kmpl"/>
    <x v="0"/>
    <s v="Ahmedabad"/>
  </r>
  <r>
    <x v="9"/>
    <s v="Kia Seltos HTX Plus AT D"/>
    <s v="₹ 14 Lakh"/>
    <n v="16842"/>
    <x v="7"/>
    <s v="Zero Dep"/>
    <x v="1"/>
    <n v="79022"/>
    <x v="0"/>
    <s v="Diesel"/>
    <s v="113.4bhp"/>
    <n v="5"/>
    <s v="17.8 kmpl"/>
    <x v="4"/>
    <s v="Ahmedabad"/>
  </r>
  <r>
    <x v="4"/>
    <s v="Ford Figo Diesel ZXI"/>
    <s v="₹ 1.50 Lakh"/>
    <n v="1804.5"/>
    <x v="21"/>
    <s v="Not Available"/>
    <x v="0"/>
    <n v="75183"/>
    <x v="0"/>
    <s v="Diesel"/>
    <s v="68bhp"/>
    <n v="5"/>
    <s v="20 kmpl"/>
    <x v="0"/>
    <s v="Ahmedabad"/>
  </r>
  <r>
    <x v="12"/>
    <s v="Maruti Alto 800 LXI"/>
    <s v="₹ 1.30 Lakh"/>
    <n v="1563.9"/>
    <x v="15"/>
    <s v="Not Available"/>
    <x v="0"/>
    <n v="119306"/>
    <x v="0"/>
    <s v="Petrol"/>
    <s v="47.3bhp"/>
    <n v="5"/>
    <s v="22.74 kmpl"/>
    <x v="0"/>
    <s v="Ahmedabad"/>
  </r>
  <r>
    <x v="0"/>
    <s v="Mahindra Bolero mHAWK D70 SLE"/>
    <s v="₹ 5.33 Lakh"/>
    <n v="6411.99"/>
    <x v="7"/>
    <s v="Comprehensive"/>
    <x v="0"/>
    <n v="162529"/>
    <x v="0"/>
    <s v="Diesel"/>
    <s v="70bhp"/>
    <n v="7"/>
    <s v="16.5 kmpl"/>
    <x v="4"/>
    <s v="Ahmedabad"/>
  </r>
  <r>
    <x v="8"/>
    <s v="Hyundai Creta SX Executive Diesel BSVI"/>
    <s v="₹ 14 Lakh"/>
    <n v="16842"/>
    <x v="7"/>
    <s v="Zero Dep"/>
    <x v="0"/>
    <n v="17457"/>
    <x v="0"/>
    <s v="Diesel"/>
    <s v="113.45bhp"/>
    <n v="5"/>
    <m/>
    <x v="4"/>
    <s v="Ahmedabad"/>
  </r>
  <r>
    <x v="10"/>
    <s v="Hyundai i10 Era"/>
    <s v="₹ 2 Lakh"/>
    <n v="2406"/>
    <x v="2"/>
    <s v="Third Party"/>
    <x v="0"/>
    <n v="82649"/>
    <x v="1"/>
    <s v="Petrol"/>
    <s v="68.05bhp"/>
    <n v="5"/>
    <s v="19.81 kmpl"/>
    <x v="0"/>
    <s v="Ahmedabad"/>
  </r>
  <r>
    <x v="9"/>
    <s v="Hyundai Grand i10 1.2 Kappa Sportz BSIV"/>
    <s v="₹ 5.50 Lakh"/>
    <n v="6616.5"/>
    <x v="0"/>
    <s v="Not Available"/>
    <x v="0"/>
    <n v="25504"/>
    <x v="0"/>
    <s v="Petrol"/>
    <s v="81.86bhp"/>
    <n v="5"/>
    <s v="18.9 kmpl"/>
    <x v="0"/>
    <s v="Ahmedabad"/>
  </r>
  <r>
    <x v="7"/>
    <s v="Tata Tiago XZA Plus AMT BSVI"/>
    <s v="₹ 5.75 Lakh"/>
    <n v="6917.25"/>
    <x v="16"/>
    <s v="Zero Dep"/>
    <x v="1"/>
    <n v="36000"/>
    <x v="1"/>
    <s v="Petrol"/>
    <s v="84.82bhp"/>
    <n v="5"/>
    <s v="19 kmpl"/>
    <x v="0"/>
    <s v="Ahmedabad"/>
  </r>
  <r>
    <x v="2"/>
    <s v="Mahindra TUV 300 T6"/>
    <s v="₹ 6.40 Lakh"/>
    <n v="7699.2000000000007"/>
    <x v="7"/>
    <s v="Comprehensive"/>
    <x v="0"/>
    <n v="75000"/>
    <x v="0"/>
    <s v="Diesel"/>
    <s v="100bhp"/>
    <n v="7"/>
    <s v="18.49 kmpl"/>
    <x v="4"/>
    <s v="Ahmedabad"/>
  </r>
  <r>
    <x v="11"/>
    <s v="Maruti Swift VDI"/>
    <s v="₹ 4.10 Lakh"/>
    <n v="4932.2999999999993"/>
    <x v="14"/>
    <s v="Comprehensive"/>
    <x v="0"/>
    <n v="68000"/>
    <x v="0"/>
    <s v="Diesel"/>
    <s v="74bhp"/>
    <n v="5"/>
    <s v="22.9 kmpl"/>
    <x v="0"/>
    <s v="Ahmedabad"/>
  </r>
  <r>
    <x v="5"/>
    <s v="Volkswagen Vento 1.6 Highline"/>
    <s v="₹ 5.80 Lakh"/>
    <n v="6977.4"/>
    <x v="58"/>
    <s v="Comprehensive"/>
    <x v="0"/>
    <n v="63000"/>
    <x v="0"/>
    <s v="Petrol"/>
    <s v="103.2bhp"/>
    <n v="5"/>
    <s v="16.09 kmpl"/>
    <x v="2"/>
    <s v="Ahmedabad"/>
  </r>
  <r>
    <x v="6"/>
    <s v="Renault Scala Diesel RxL"/>
    <s v="₹ 3.90 Lakh"/>
    <n v="4691.7"/>
    <x v="24"/>
    <s v="Comprehensive"/>
    <x v="0"/>
    <n v="57000"/>
    <x v="0"/>
    <s v="Diesel"/>
    <s v="84.8bhp"/>
    <n v="5"/>
    <s v="21.64 kmpl"/>
    <x v="2"/>
    <s v="Ahmedabad"/>
  </r>
  <r>
    <x v="6"/>
    <s v="Honda City i DTec V"/>
    <s v="₹ 5.30 Lakh"/>
    <n v="6375.9"/>
    <x v="12"/>
    <s v="Comprehensive"/>
    <x v="0"/>
    <n v="91000"/>
    <x v="0"/>
    <s v="Diesel"/>
    <s v="98.6bhp"/>
    <n v="5"/>
    <s v="26 kmpl"/>
    <x v="2"/>
    <s v="Ahmedabad"/>
  </r>
  <r>
    <x v="8"/>
    <s v="Tata Altroz XE"/>
    <s v="₹ 6.15 Lakh"/>
    <n v="7398.4500000000007"/>
    <x v="16"/>
    <s v="Comprehensive"/>
    <x v="0"/>
    <n v="23000"/>
    <x v="0"/>
    <s v="Petrol"/>
    <s v="86.83bhp"/>
    <n v="5"/>
    <s v="19.33 kmpl"/>
    <x v="0"/>
    <s v="Ahmedabad"/>
  </r>
  <r>
    <x v="0"/>
    <s v="Volkswagen Vento 1.5 TDI Highline AT"/>
    <s v="₹ 7.10 Lakh"/>
    <n v="8541.2999999999993"/>
    <x v="12"/>
    <s v="Comprehensive"/>
    <x v="1"/>
    <n v="78000"/>
    <x v="0"/>
    <s v="Diesel"/>
    <s v="108.6bhp"/>
    <n v="5"/>
    <s v="22.15 kmpl"/>
    <x v="2"/>
    <s v="Ahmedabad"/>
  </r>
  <r>
    <x v="8"/>
    <s v="Tata Tiago XZ Plus"/>
    <s v="₹ 6.65 Lakh"/>
    <n v="7999.9500000000007"/>
    <x v="16"/>
    <s v="Comprehensive"/>
    <x v="0"/>
    <n v="34000"/>
    <x v="0"/>
    <s v="Petrol"/>
    <s v="84.82bhp"/>
    <n v="5"/>
    <s v="19.01 kmpl"/>
    <x v="0"/>
    <s v="Ahmedabad"/>
  </r>
  <r>
    <x v="0"/>
    <s v="Hyundai Tucson 2.0 e-VGT 2WD AT GLS"/>
    <s v="₹ 15.75 Lakh"/>
    <n v="18947.25"/>
    <x v="39"/>
    <s v="Comprehensive"/>
    <x v="1"/>
    <n v="80000"/>
    <x v="0"/>
    <s v="Diesel"/>
    <s v="183bhp"/>
    <n v="5"/>
    <s v="16.38 kmpl"/>
    <x v="4"/>
    <s v="Ahmedabad"/>
  </r>
  <r>
    <x v="1"/>
    <s v="Maruti Vitara Brezza ZDi Plus AMT"/>
    <s v="₹ 9.75 Lakh"/>
    <n v="11729.25"/>
    <x v="14"/>
    <s v="Comprehensive"/>
    <x v="1"/>
    <n v="41000"/>
    <x v="0"/>
    <s v="Diesel"/>
    <s v="88.5bhp"/>
    <n v="5"/>
    <s v="24.3 kmpl"/>
    <x v="4"/>
    <s v="Ahmedabad"/>
  </r>
  <r>
    <x v="2"/>
    <s v="Honda Mobilio S i-VTEC"/>
    <s v="₹ 4.80 Lakh"/>
    <n v="5774.4"/>
    <x v="34"/>
    <s v="Comprehensive"/>
    <x v="0"/>
    <n v="65000"/>
    <x v="0"/>
    <s v="Petrol"/>
    <s v="117.3bhp"/>
    <n v="7"/>
    <s v="17.3 kmpl"/>
    <x v="1"/>
    <s v="Ahmedabad"/>
  </r>
  <r>
    <x v="13"/>
    <s v="Renault Kiger RXZ Turbo"/>
    <s v="₹ 7.90 Lakh"/>
    <n v="9503.7000000000007"/>
    <x v="20"/>
    <s v="Third Party insurance"/>
    <x v="0"/>
    <n v="16000"/>
    <x v="0"/>
    <s v="Petrol"/>
    <s v="98.63bhp"/>
    <n v="5"/>
    <s v="20.5 kmpl"/>
    <x v="4"/>
    <s v="Ahmedabad"/>
  </r>
  <r>
    <x v="13"/>
    <s v="Tata Nexon XZA Plus LUXS Diesel AMT"/>
    <s v="₹ 13.50 Lakh"/>
    <n v="16240.5"/>
    <x v="34"/>
    <s v="Comprehensive"/>
    <x v="1"/>
    <n v="25000"/>
    <x v="0"/>
    <s v="Diesel"/>
    <s v="113.42bhp"/>
    <n v="5"/>
    <s v="24.07 kmpl"/>
    <x v="4"/>
    <s v="Ahmedabad"/>
  </r>
  <r>
    <x v="4"/>
    <s v="Maruti Swift 1.2 VDI BSII"/>
    <s v="₹ 2.75 Lakh"/>
    <n v="3308.25"/>
    <x v="14"/>
    <s v="Third Party insurance"/>
    <x v="0"/>
    <n v="74000"/>
    <x v="0"/>
    <s v="Diesel"/>
    <m/>
    <n v="5"/>
    <s v="17.8 kmpl"/>
    <x v="0"/>
    <s v="Ahmedabad"/>
  </r>
  <r>
    <x v="5"/>
    <s v="Hyundai Grand i10 Magna AT"/>
    <s v="₹ 5.25 Lakh"/>
    <n v="6315.75"/>
    <x v="0"/>
    <s v="Comprehensive"/>
    <x v="1"/>
    <n v="45000"/>
    <x v="0"/>
    <s v="Petrol"/>
    <s v="82bhp"/>
    <n v="5"/>
    <s v="18.9 kmpl"/>
    <x v="0"/>
    <s v="Ahmedabad"/>
  </r>
  <r>
    <x v="2"/>
    <s v="Hyundai i20 Asta Option 1.2"/>
    <s v="₹ 5.90 Lakh"/>
    <n v="7097.7000000000007"/>
    <x v="0"/>
    <s v="Comprehensive"/>
    <x v="0"/>
    <n v="41000"/>
    <x v="0"/>
    <s v="Petrol"/>
    <s v="81.83bhp"/>
    <n v="5"/>
    <s v="18.6 kmpl"/>
    <x v="0"/>
    <s v="Ahmedabad"/>
  </r>
  <r>
    <x v="10"/>
    <s v="Hyundai Santro Xing GLS"/>
    <s v="₹ 2.50 Lakh"/>
    <n v="3007.5"/>
    <x v="2"/>
    <s v="Third Party"/>
    <x v="0"/>
    <n v="62000"/>
    <x v="0"/>
    <s v="Petrol"/>
    <s v="62.1bhp"/>
    <n v="5"/>
    <s v="17.92 kmpl"/>
    <x v="0"/>
    <s v="Ahmedabad"/>
  </r>
  <r>
    <x v="9"/>
    <s v="MG Hector Sharp Diesel MT"/>
    <s v="₹ 13.50 Lakh"/>
    <n v="16240.5"/>
    <x v="22"/>
    <s v="Third Party insurance"/>
    <x v="0"/>
    <n v="94000"/>
    <x v="1"/>
    <s v="Diesel"/>
    <s v="167.68bhp"/>
    <n v="5"/>
    <s v="17.41 kmpl"/>
    <x v="4"/>
    <s v="Ahmedabad"/>
  </r>
  <r>
    <x v="6"/>
    <s v="Volkswagen Polo 1.5 TDI Highline"/>
    <s v="₹ 4.75 Lakh"/>
    <n v="5714.25"/>
    <x v="12"/>
    <s v="Comprehensive"/>
    <x v="0"/>
    <n v="69000"/>
    <x v="0"/>
    <s v="Diesel"/>
    <s v="88.8bhp"/>
    <n v="5"/>
    <s v="20.14 kmpl"/>
    <x v="0"/>
    <s v="Ahmedabad"/>
  </r>
  <r>
    <x v="9"/>
    <s v="Honda Amaze S CVT Diesel"/>
    <s v="₹ 6.50 Lakh"/>
    <n v="7819.5"/>
    <x v="12"/>
    <s v="Comprehensive"/>
    <x v="1"/>
    <n v="74000"/>
    <x v="1"/>
    <s v="Diesel"/>
    <s v="78.9bhp"/>
    <n v="5"/>
    <s v="21 kmpl"/>
    <x v="2"/>
    <s v="Ahmedabad"/>
  </r>
  <r>
    <x v="11"/>
    <s v="BMW 5 Series 530d"/>
    <s v="₹ 15.75 Lakh"/>
    <n v="18947.25"/>
    <x v="74"/>
    <s v="Comprehensive"/>
    <x v="1"/>
    <n v="55000"/>
    <x v="0"/>
    <s v="Diesel"/>
    <s v="258bhp"/>
    <n v="5"/>
    <s v="16.2 kmpl"/>
    <x v="2"/>
    <s v="Ahmedabad"/>
  </r>
  <r>
    <x v="13"/>
    <s v="Tata Harrier XTA Plus AT"/>
    <s v="₹ 17.75 Lakh"/>
    <n v="21353.25"/>
    <x v="22"/>
    <s v="Comprehensive"/>
    <x v="1"/>
    <n v="54000"/>
    <x v="0"/>
    <s v="Diesel"/>
    <s v="167.67bhp"/>
    <n v="5"/>
    <s v="14.6 kmpl"/>
    <x v="4"/>
    <s v="Ahmedabad"/>
  </r>
  <r>
    <x v="6"/>
    <s v="Maruti Swift 1.2 VDI BSII W ABS"/>
    <s v="₹ 3.90 Lakh"/>
    <n v="4691.7"/>
    <x v="14"/>
    <s v="Comprehensive"/>
    <x v="0"/>
    <n v="86000"/>
    <x v="0"/>
    <s v="Diesel"/>
    <m/>
    <n v="5"/>
    <s v="17.8 kmpl"/>
    <x v="0"/>
    <s v="Ahmedabad"/>
  </r>
  <r>
    <x v="1"/>
    <s v="Maruti Wagon R VXI"/>
    <s v="₹ 3.35 Lakh"/>
    <n v="4030.05"/>
    <x v="9"/>
    <s v="Comprehensive"/>
    <x v="0"/>
    <n v="68236"/>
    <x v="0"/>
    <s v="Petrol"/>
    <s v="67.1bhp"/>
    <n v="5"/>
    <s v="18.9 kmpl"/>
    <x v="0"/>
    <s v="Ahmedabad"/>
  </r>
  <r>
    <x v="2"/>
    <s v="Honda City VX MT"/>
    <s v="₹ 4.91 Lakh"/>
    <n v="5906.7300000000005"/>
    <x v="34"/>
    <s v="Comprehensive"/>
    <x v="0"/>
    <n v="164834"/>
    <x v="0"/>
    <s v="Petrol"/>
    <s v="117.6bhp"/>
    <n v="5"/>
    <s v="17.4 kmpl"/>
    <x v="2"/>
    <s v="Ahmedabad"/>
  </r>
  <r>
    <x v="8"/>
    <s v="Honda City V MT"/>
    <s v="₹ 9.75 Lakh"/>
    <n v="11729.25"/>
    <x v="34"/>
    <s v="Comprehensive"/>
    <x v="0"/>
    <n v="103000"/>
    <x v="0"/>
    <s v="Petrol"/>
    <s v="117.60bhp"/>
    <n v="5"/>
    <s v="17.4 kmpl"/>
    <x v="2"/>
    <s v="Ahmedabad"/>
  </r>
  <r>
    <x v="10"/>
    <s v="Hyundai Accent GLE"/>
    <s v="₹ 2.50 Lakh"/>
    <n v="3007.5"/>
    <x v="85"/>
    <s v="Comprehensive"/>
    <x v="0"/>
    <n v="75000"/>
    <x v="0"/>
    <s v="Petrol"/>
    <n v="94"/>
    <n v="5"/>
    <s v="13.2 kmpl"/>
    <x v="2"/>
    <s v="Ahmedabad"/>
  </r>
  <r>
    <x v="1"/>
    <s v="Maruti Swift ZDi"/>
    <s v="₹ 5.80 Lakh"/>
    <n v="6977.4"/>
    <x v="14"/>
    <s v="Comprehensive"/>
    <x v="0"/>
    <n v="28000"/>
    <x v="0"/>
    <s v="Diesel"/>
    <s v="74bhp"/>
    <n v="5"/>
    <s v="22.9 kmpl"/>
    <x v="0"/>
    <s v="Ahmedabad"/>
  </r>
  <r>
    <x v="3"/>
    <s v="Honda City E"/>
    <s v="₹ 2.95 Lakh"/>
    <n v="3548.8500000000004"/>
    <x v="34"/>
    <s v="Comprehensive"/>
    <x v="0"/>
    <n v="95000"/>
    <x v="0"/>
    <s v="Petrol"/>
    <s v="116.3bhp"/>
    <n v="5"/>
    <s v="16.8 kmpl"/>
    <x v="2"/>
    <s v="Ahmedabad"/>
  </r>
  <r>
    <x v="1"/>
    <s v="Maruti Wagon R VXI"/>
    <s v="₹ 2.90 Lakh"/>
    <n v="3488.7"/>
    <x v="9"/>
    <s v="Comprehensive"/>
    <x v="0"/>
    <n v="130118"/>
    <x v="0"/>
    <s v="Petrol"/>
    <s v="67.1bhp"/>
    <n v="5"/>
    <s v="18.9 kmpl"/>
    <x v="0"/>
    <s v="Ahmedabad"/>
  </r>
  <r>
    <x v="6"/>
    <s v="Toyota Fortuner 4x2 AT"/>
    <s v="₹ 15.75 Lakh"/>
    <n v="18947.25"/>
    <x v="64"/>
    <s v="Comprehensive"/>
    <x v="1"/>
    <n v="87000"/>
    <x v="0"/>
    <s v="Diesel"/>
    <s v="168.5bhp"/>
    <n v="7"/>
    <s v="12.55 kmpl"/>
    <x v="4"/>
    <s v="Ahmedabad"/>
  </r>
  <r>
    <x v="6"/>
    <s v="Audi Q3 2.0 TDI"/>
    <s v="₹ 13.25 Lakh"/>
    <n v="15939.75"/>
    <x v="19"/>
    <s v="Comprehensive"/>
    <x v="1"/>
    <n v="72000"/>
    <x v="1"/>
    <s v="Diesel"/>
    <s v="174.33bhp"/>
    <n v="5"/>
    <s v="15.73 kmpl"/>
    <x v="4"/>
    <s v="Ahmedabad"/>
  </r>
  <r>
    <x v="12"/>
    <s v="Renault Fluence Diesel E4"/>
    <s v="₹ 3.50 Lakh"/>
    <n v="4210.5"/>
    <x v="24"/>
    <s v="Comprehensive"/>
    <x v="0"/>
    <n v="73000"/>
    <x v="0"/>
    <s v="Diesel"/>
    <s v="78 kW"/>
    <n v="5"/>
    <s v="21.8 kmpl"/>
    <x v="2"/>
    <s v="Ahmedabad"/>
  </r>
  <r>
    <x v="1"/>
    <s v="Hyundai Verna CRDi 1.6 AT SX Plus"/>
    <s v="₹ 10.50 Lakh"/>
    <n v="12631.5"/>
    <x v="35"/>
    <s v="Comprehensive"/>
    <x v="1"/>
    <n v="73000"/>
    <x v="0"/>
    <s v="Diesel"/>
    <s v="126.2bhp"/>
    <n v="5"/>
    <s v="22 kmpl"/>
    <x v="2"/>
    <s v="Ahmedabad"/>
  </r>
  <r>
    <x v="1"/>
    <s v="Skoda Kodiaq 2.0 TDI Style"/>
    <s v="₹ 24.80 Lakh"/>
    <n v="29834.400000000001"/>
    <x v="19"/>
    <s v="Comprehensive"/>
    <x v="1"/>
    <n v="75000"/>
    <x v="0"/>
    <s v="Diesel"/>
    <s v="148bhp"/>
    <n v="7"/>
    <s v="16.25 kmpl"/>
    <x v="4"/>
    <s v="Ahmedabad"/>
  </r>
  <r>
    <x v="1"/>
    <s v="Hyundai i20 1.2 Magna Executive"/>
    <s v="₹ 5.90 Lakh"/>
    <n v="7097.7000000000007"/>
    <x v="0"/>
    <s v="Comprehensive"/>
    <x v="0"/>
    <n v="66000"/>
    <x v="0"/>
    <s v="Petrol"/>
    <s v="81.83bhp"/>
    <n v="5"/>
    <s v="18.6 kmpl"/>
    <x v="0"/>
    <s v="Ahmedabad"/>
  </r>
  <r>
    <x v="0"/>
    <s v="Honda Amaze S Option i-DTEC"/>
    <s v="₹ 5.50 Lakh"/>
    <n v="6616.5"/>
    <x v="12"/>
    <s v="Comprehensive"/>
    <x v="0"/>
    <n v="91000"/>
    <x v="0"/>
    <s v="Diesel"/>
    <s v="98.6bhp"/>
    <n v="5"/>
    <s v="25.8 kmpl"/>
    <x v="2"/>
    <s v="Ahmedabad"/>
  </r>
  <r>
    <x v="2"/>
    <s v="Audi Q3 2.0 TDI"/>
    <s v="₹ 17.95 Lakh"/>
    <n v="21593.85"/>
    <x v="19"/>
    <s v="Comprehensive"/>
    <x v="1"/>
    <n v="65000"/>
    <x v="0"/>
    <s v="Diesel"/>
    <s v="174.33bhp"/>
    <n v="5"/>
    <s v="15.73 kmpl"/>
    <x v="4"/>
    <s v="Ahmedabad"/>
  </r>
  <r>
    <x v="12"/>
    <s v="Toyota Fortuner 4x2 AT"/>
    <s v="₹ 14.95 Lakh"/>
    <n v="17984.849999999999"/>
    <x v="64"/>
    <s v="Comprehensive"/>
    <x v="1"/>
    <n v="89000"/>
    <x v="0"/>
    <s v="Diesel"/>
    <s v="168.5bhp"/>
    <n v="7"/>
    <s v="12.55 kmpl"/>
    <x v="4"/>
    <s v="Ahmedabad"/>
  </r>
  <r>
    <x v="5"/>
    <s v="Hyundai Creta 1.6 VTVT AT SX Plus"/>
    <s v="₹ 8.50 Lakh"/>
    <n v="10225.5"/>
    <x v="56"/>
    <s v="Third Party insurance"/>
    <x v="1"/>
    <n v="78000"/>
    <x v="0"/>
    <s v="Petrol"/>
    <s v="121.3bhp"/>
    <n v="5"/>
    <s v="13 kmpl"/>
    <x v="4"/>
    <s v="Ahmedabad"/>
  </r>
  <r>
    <x v="7"/>
    <s v="Hyundai Grand i10 Nios AMT Sportz"/>
    <s v="₹ 6.50 Lakh"/>
    <n v="7819.5"/>
    <x v="0"/>
    <s v="Comprehensive"/>
    <x v="1"/>
    <n v="34000"/>
    <x v="1"/>
    <s v="Petrol"/>
    <s v="81.86bhp"/>
    <n v="5"/>
    <s v="20.7 kmpl"/>
    <x v="0"/>
    <s v="Ahmedabad"/>
  </r>
  <r>
    <x v="7"/>
    <s v="Renault KWID 1.0 RXT Opt"/>
    <s v="₹ 3.90 Lakh"/>
    <n v="4691.7"/>
    <x v="20"/>
    <s v="Third Party insurance"/>
    <x v="0"/>
    <n v="11000"/>
    <x v="0"/>
    <s v="Petrol"/>
    <s v="67bhp"/>
    <n v="5"/>
    <s v="21.74 kmpl"/>
    <x v="0"/>
    <s v="Ahmedabad"/>
  </r>
  <r>
    <x v="1"/>
    <s v="Toyota Etios Liva 1.2 G"/>
    <s v="₹ 5.40 Lakh"/>
    <n v="6496.2000000000007"/>
    <x v="0"/>
    <s v="Third Party insurance"/>
    <x v="0"/>
    <n v="52000"/>
    <x v="0"/>
    <s v="Petrol"/>
    <s v="78.9bhp"/>
    <n v="5"/>
    <s v="17.71 kmpl"/>
    <x v="0"/>
    <s v="Ahmedabad"/>
  </r>
  <r>
    <x v="2"/>
    <s v="Hyundai i20 Asta 1.2"/>
    <s v="₹ 5.70 Lakh"/>
    <n v="6857.1"/>
    <x v="0"/>
    <s v="Comprehensive"/>
    <x v="0"/>
    <n v="68000"/>
    <x v="0"/>
    <s v="Petrol"/>
    <s v="81.83bhp"/>
    <n v="5"/>
    <s v="18.6 kmpl"/>
    <x v="0"/>
    <s v="Ahmedabad"/>
  </r>
  <r>
    <x v="9"/>
    <s v="Tata Harrier XT"/>
    <s v="₹ 13.95 Lakh"/>
    <n v="16781.849999999999"/>
    <x v="22"/>
    <s v="Comprehensive"/>
    <x v="0"/>
    <n v="39000"/>
    <x v="0"/>
    <s v="Diesel"/>
    <s v="167.67bhp"/>
    <n v="5"/>
    <s v="16.35 kmpl"/>
    <x v="4"/>
    <s v="Ahmedabad"/>
  </r>
  <r>
    <x v="5"/>
    <s v="Honda City i VTEC CVT SV"/>
    <s v="₹ 6.65 Lakh"/>
    <n v="7999.9500000000007"/>
    <x v="34"/>
    <s v="Comprehensive"/>
    <x v="1"/>
    <n v="61000"/>
    <x v="0"/>
    <s v="Petrol"/>
    <s v="117.3bhp"/>
    <n v="5"/>
    <s v="18 kmpl"/>
    <x v="2"/>
    <s v="Ahmedabad"/>
  </r>
  <r>
    <x v="5"/>
    <s v="Hyundai Creta 1.6 CRDi AT S Plus"/>
    <s v="₹ 9.15 Lakh"/>
    <n v="11007.45"/>
    <x v="35"/>
    <s v="Comprehensive"/>
    <x v="1"/>
    <n v="62000"/>
    <x v="0"/>
    <s v="Diesel"/>
    <s v="126.2bhp"/>
    <n v="5"/>
    <s v="17.01 kmpl"/>
    <x v="4"/>
    <s v="Ahmedabad"/>
  </r>
  <r>
    <x v="9"/>
    <s v="Volkswagen Polo 1.5 TDI Trendline"/>
    <s v="₹ 5.85 Lakh"/>
    <n v="7037.5499999999993"/>
    <x v="12"/>
    <s v="Comprehensive"/>
    <x v="0"/>
    <n v="66000"/>
    <x v="0"/>
    <s v="Diesel"/>
    <s v="88bhp"/>
    <n v="5"/>
    <s v="20.14 kmpl"/>
    <x v="0"/>
    <s v="Ahmedabad"/>
  </r>
  <r>
    <x v="9"/>
    <s v="Maruti Vitara Brezza VDi"/>
    <s v="₹ 8.50 Lakh"/>
    <n v="10225.5"/>
    <x v="14"/>
    <s v="Comprehensive"/>
    <x v="0"/>
    <n v="68000"/>
    <x v="0"/>
    <s v="Diesel"/>
    <s v="88.5bhp"/>
    <n v="5"/>
    <s v="24.3 kmpl"/>
    <x v="4"/>
    <s v="Ahmedabad"/>
  </r>
  <r>
    <x v="5"/>
    <s v="Maruti Baleno 1.2 Sigma"/>
    <s v="₹ 5.50 Lakh"/>
    <n v="6616.5"/>
    <x v="0"/>
    <s v="Comprehensive"/>
    <x v="0"/>
    <n v="14000"/>
    <x v="0"/>
    <s v="Petrol"/>
    <s v="83.1bhp"/>
    <n v="5"/>
    <s v="21.4 kmpl"/>
    <x v="0"/>
    <s v="Ahmedabad"/>
  </r>
  <r>
    <x v="1"/>
    <s v="Maruti SX4 S Cross Zeta DDiS 200 SH"/>
    <s v="₹ 8.95 Lakh"/>
    <n v="10766.849999999999"/>
    <x v="14"/>
    <s v="Comprehensive"/>
    <x v="0"/>
    <n v="61000"/>
    <x v="0"/>
    <s v="Diesel"/>
    <s v="88.5bhp"/>
    <n v="5"/>
    <s v="25.1 kmpl"/>
    <x v="4"/>
    <s v="Ahmedabad"/>
  </r>
  <r>
    <x v="8"/>
    <s v="Maruti S-Presso VXi Plus"/>
    <s v="₹ 4.75 Lakh"/>
    <n v="5714.25"/>
    <x v="9"/>
    <s v="Comprehensive"/>
    <x v="0"/>
    <n v="22000"/>
    <x v="0"/>
    <s v="Petrol"/>
    <s v="65.71bhp"/>
    <n v="5"/>
    <s v="24.76 kmpl"/>
    <x v="0"/>
    <s v="Ahmedabad"/>
  </r>
  <r>
    <x v="2"/>
    <s v="Hyundai Elantra 1.6 SX"/>
    <s v="₹ 7.90 Lakh"/>
    <n v="9503.7000000000007"/>
    <x v="35"/>
    <s v="Comprehensive"/>
    <x v="0"/>
    <n v="63000"/>
    <x v="0"/>
    <s v="Diesel"/>
    <s v="126.2bhp"/>
    <n v="5"/>
    <s v="22.54 kmpl"/>
    <x v="2"/>
    <s v="Ahmedabad"/>
  </r>
  <r>
    <x v="7"/>
    <s v="Mahindra XUV300 W8 Option Diesel BSIV"/>
    <s v="₹ 11.40 Lakh"/>
    <n v="13714.2"/>
    <x v="34"/>
    <s v="Comprehensive"/>
    <x v="0"/>
    <n v="71000"/>
    <x v="0"/>
    <s v="Diesel"/>
    <s v="115bhp"/>
    <n v="5"/>
    <s v="20 kmpl"/>
    <x v="4"/>
    <s v="Ahmedabad"/>
  </r>
  <r>
    <x v="5"/>
    <s v="Hyundai Creta 1.6 CRDi SX"/>
    <s v="₹ 9.25 Lakh"/>
    <n v="11127.75"/>
    <x v="35"/>
    <s v="Comprehensive"/>
    <x v="0"/>
    <n v="79000"/>
    <x v="0"/>
    <s v="Diesel"/>
    <s v="126.2bhp"/>
    <n v="5"/>
    <s v="19.67 kmpl"/>
    <x v="4"/>
    <s v="Ahmedabad"/>
  </r>
  <r>
    <x v="8"/>
    <s v="Hyundai Verna SX Diesel"/>
    <s v="₹ 13.90 Lakh"/>
    <n v="16721.7"/>
    <x v="7"/>
    <s v="Comprehensive"/>
    <x v="0"/>
    <n v="50000"/>
    <x v="0"/>
    <s v="Diesel"/>
    <s v="113.45bhp"/>
    <n v="5"/>
    <s v="25 kmpl"/>
    <x v="2"/>
    <s v="Ahmedabad"/>
  </r>
  <r>
    <x v="6"/>
    <s v="Renault Pulse RxZ"/>
    <s v="₹ 3.50 Lakh"/>
    <n v="4210.5"/>
    <x v="24"/>
    <s v="Comprehensive"/>
    <x v="0"/>
    <n v="84000"/>
    <x v="0"/>
    <s v="Diesel"/>
    <s v="63.12bhp"/>
    <n v="5"/>
    <s v="23.08 kmpl"/>
    <x v="0"/>
    <s v="Ahmedabad"/>
  </r>
  <r>
    <x v="7"/>
    <s v="Hyundai Venue S"/>
    <s v="₹ 7.90 Lakh"/>
    <n v="9503.7000000000007"/>
    <x v="0"/>
    <s v="Comprehensive"/>
    <x v="0"/>
    <n v="75000"/>
    <x v="0"/>
    <s v="Petrol"/>
    <s v="81.86bhp"/>
    <n v="5"/>
    <s v="17.52 kmpl"/>
    <x v="4"/>
    <s v="Ahmedabad"/>
  </r>
  <r>
    <x v="7"/>
    <s v="Maruti Wagon R LXI"/>
    <s v="₹ 5.60 Lakh"/>
    <n v="6736.7999999999993"/>
    <x v="9"/>
    <s v="Comprehensive"/>
    <x v="0"/>
    <n v="32000"/>
    <x v="0"/>
    <s v="Petrol"/>
    <s v="67.05bhp"/>
    <n v="5"/>
    <s v="21.79 kmpl"/>
    <x v="0"/>
    <s v="Ahmedabad"/>
  </r>
  <r>
    <x v="0"/>
    <s v="Mahindra TUV 300 T8"/>
    <s v="₹ 7.50 Lakh"/>
    <n v="9022.5"/>
    <x v="7"/>
    <s v="Comprehensive"/>
    <x v="0"/>
    <n v="79000"/>
    <x v="0"/>
    <s v="Diesel"/>
    <s v="100bhp"/>
    <n v="7"/>
    <s v="18.49 kmpl"/>
    <x v="4"/>
    <s v="Ahmedabad"/>
  </r>
  <r>
    <x v="7"/>
    <s v="Maruti Swift VXI"/>
    <s v="₹ 6.50 Lakh"/>
    <n v="7819.5"/>
    <x v="0"/>
    <s v="Comprehensive"/>
    <x v="0"/>
    <n v="73000"/>
    <x v="0"/>
    <s v="Petrol"/>
    <s v="81.80bhp"/>
    <n v="5"/>
    <s v="21.21 kmpl"/>
    <x v="0"/>
    <s v="Ahmedabad"/>
  </r>
  <r>
    <x v="2"/>
    <s v="Ford Aspire 1.5 TDCi Ambiente"/>
    <s v="₹ 4.15 Lakh"/>
    <n v="4992.4500000000007"/>
    <x v="12"/>
    <s v="Comprehensive"/>
    <x v="0"/>
    <n v="68000"/>
    <x v="0"/>
    <s v="Diesel"/>
    <s v="99bhp"/>
    <n v="5"/>
    <s v="25.83 kmpl"/>
    <x v="2"/>
    <s v="Ahmedabad"/>
  </r>
  <r>
    <x v="1"/>
    <s v="Hyundai Grand i10 1.2 Kappa Sportz Option AT"/>
    <s v="₹ 6.50 Lakh"/>
    <n v="7819.5"/>
    <x v="0"/>
    <s v="Comprehensive"/>
    <x v="1"/>
    <n v="26000"/>
    <x v="0"/>
    <s v="Petrol"/>
    <s v="81.86bhp"/>
    <n v="5"/>
    <s v="18.9 kmpl"/>
    <x v="0"/>
    <s v="Ahmedabad"/>
  </r>
  <r>
    <x v="9"/>
    <s v="Tata Hexa XTA"/>
    <s v="₹ 10.90 Lakh"/>
    <n v="13112.7"/>
    <x v="1"/>
    <s v="Comprehensive"/>
    <x v="1"/>
    <n v="60000"/>
    <x v="0"/>
    <s v="Diesel"/>
    <s v="153.86bhp"/>
    <n v="7"/>
    <s v="17.6 kmpl"/>
    <x v="1"/>
    <s v="Ahmedabad"/>
  </r>
  <r>
    <x v="7"/>
    <s v="Mahindra XUV300 W8 Option BSVI"/>
    <s v="₹ 9.90 Lakh"/>
    <n v="11909.7"/>
    <x v="0"/>
    <s v="Comprehensive"/>
    <x v="0"/>
    <n v="49000"/>
    <x v="0"/>
    <s v="Petrol"/>
    <s v="108.62bhp"/>
    <n v="5"/>
    <s v="16.82 kmpl"/>
    <x v="4"/>
    <s v="Ahmedabad"/>
  </r>
  <r>
    <x v="12"/>
    <s v="Audi A4 2.0 TDI"/>
    <s v="₹ 12.75 Lakh"/>
    <n v="15338.25"/>
    <x v="19"/>
    <s v="Comprehensive"/>
    <x v="1"/>
    <n v="122000"/>
    <x v="0"/>
    <s v="Diesel"/>
    <s v="147.51bhp"/>
    <n v="5"/>
    <s v="16.55 kmpl"/>
    <x v="2"/>
    <s v="Ahmedabad"/>
  </r>
  <r>
    <x v="5"/>
    <s v="Mercedes-Benz E-Class E350 CDI Avantgrade"/>
    <s v="₹ 27.75 Lakh"/>
    <n v="33383.25"/>
    <x v="78"/>
    <s v="Comprehensive"/>
    <x v="1"/>
    <n v="43000"/>
    <x v="0"/>
    <s v="Diesel"/>
    <s v="265bhp"/>
    <n v="5"/>
    <s v="13 kmpl"/>
    <x v="2"/>
    <s v="Ahmedabad"/>
  </r>
  <r>
    <x v="0"/>
    <s v="Jeep Compass 2.0 Longitude Option"/>
    <s v="₹ 10.50 Lakh"/>
    <n v="12631.5"/>
    <x v="22"/>
    <s v="Comprehensive"/>
    <x v="0"/>
    <n v="65000"/>
    <x v="0"/>
    <s v="Diesel"/>
    <s v="170bhp"/>
    <n v="5"/>
    <s v="17.1 kmpl"/>
    <x v="4"/>
    <s v="Ahmedabad"/>
  </r>
  <r>
    <x v="1"/>
    <s v="Mercedes-Benz GLE 250d"/>
    <s v="₹ 45 Lakh"/>
    <n v="54135"/>
    <x v="45"/>
    <s v="Comprehensive"/>
    <x v="1"/>
    <n v="102000"/>
    <x v="0"/>
    <s v="Diesel"/>
    <s v="201.15bhp"/>
    <n v="5"/>
    <s v="17.9 kmpl"/>
    <x v="4"/>
    <s v="Ahmedabad"/>
  </r>
  <r>
    <x v="5"/>
    <s v="Volvo S60 D4 Momentum"/>
    <s v="₹ 15 Lakh"/>
    <n v="18045"/>
    <x v="86"/>
    <s v="Comprehensive"/>
    <x v="1"/>
    <n v="89000"/>
    <x v="0"/>
    <s v="Diesel"/>
    <s v="190bhp"/>
    <n v="5"/>
    <s v="27.03 kmpl"/>
    <x v="2"/>
    <s v="Ahmedabad"/>
  </r>
  <r>
    <x v="9"/>
    <s v="Tata Tiago 1.2 Revotron XZ Plus"/>
    <s v="₹ 5.70 Lakh"/>
    <n v="6857.1"/>
    <x v="16"/>
    <s v="Comprehensive"/>
    <x v="0"/>
    <n v="75000"/>
    <x v="0"/>
    <s v="Petrol"/>
    <s v="84bhp"/>
    <n v="5"/>
    <s v="23.84 kmpl"/>
    <x v="0"/>
    <s v="Ahmedabad"/>
  </r>
  <r>
    <x v="0"/>
    <s v="Maruti Baleno 1.2 Sigma"/>
    <s v="₹ 5.40 Lakh"/>
    <n v="6496.2000000000007"/>
    <x v="0"/>
    <s v="Comprehensive"/>
    <x v="0"/>
    <n v="37000"/>
    <x v="0"/>
    <s v="Petrol"/>
    <s v="83.1bhp"/>
    <n v="5"/>
    <s v="21.4 kmpl"/>
    <x v="0"/>
    <s v="Ahmedabad"/>
  </r>
  <r>
    <x v="9"/>
    <s v="Tata Nexon 1.5 Revotorq XZ Plus"/>
    <s v="₹ 8.70 Lakh"/>
    <n v="10466.099999999999"/>
    <x v="34"/>
    <s v="Comprehensive"/>
    <x v="0"/>
    <n v="84000"/>
    <x v="0"/>
    <s v="Diesel"/>
    <s v="108.5bhp"/>
    <n v="5"/>
    <s v="21.5 kmpl"/>
    <x v="4"/>
    <s v="Ahmedabad"/>
  </r>
  <r>
    <x v="1"/>
    <s v="Tata Tigor XM Diesel"/>
    <s v="₹ 4.70 Lakh"/>
    <n v="5654.1"/>
    <x v="3"/>
    <s v="Comprehensive"/>
    <x v="0"/>
    <n v="69000"/>
    <x v="0"/>
    <s v="Diesel"/>
    <s v="69bhp"/>
    <n v="5"/>
    <s v="24.7 kmpl"/>
    <x v="2"/>
    <s v="Ahmedabad"/>
  </r>
  <r>
    <x v="0"/>
    <s v="Toyota Corolla Altis D-4D GL"/>
    <s v="₹ 10.75 Lakh"/>
    <n v="12932.25"/>
    <x v="11"/>
    <s v="Comprehensive"/>
    <x v="0"/>
    <n v="57000"/>
    <x v="0"/>
    <s v="Diesel"/>
    <s v="87.2bhp"/>
    <n v="5"/>
    <s v="21.43 kmpl"/>
    <x v="2"/>
    <s v="Ahmedabad"/>
  </r>
  <r>
    <x v="5"/>
    <s v="Renault Duster 110PS Diesel RxZ AMT"/>
    <s v="₹ 6.50 Lakh"/>
    <n v="7819.5"/>
    <x v="24"/>
    <s v="Comprehensive"/>
    <x v="1"/>
    <n v="45000"/>
    <x v="0"/>
    <s v="Diesel"/>
    <s v="108.45bhp"/>
    <n v="5"/>
    <s v="19.6 kmpl"/>
    <x v="4"/>
    <s v="Ahmedabad"/>
  </r>
  <r>
    <x v="5"/>
    <s v="Honda Jazz 1.2 SV i VTEC"/>
    <s v="₹ 4.90 Lakh"/>
    <n v="5894.7000000000007"/>
    <x v="16"/>
    <s v="Third Party insurance"/>
    <x v="0"/>
    <n v="60000"/>
    <x v="1"/>
    <s v="Petrol"/>
    <s v="88.7bhp"/>
    <n v="5"/>
    <s v="18.7 kmpl"/>
    <x v="0"/>
    <s v="Ahmedabad"/>
  </r>
  <r>
    <x v="13"/>
    <s v="Maruti Eeco 5 Seater AC CNG BSVI"/>
    <s v="₹ 6.21 Lakh"/>
    <n v="7470.63"/>
    <x v="0"/>
    <s v="Third Party"/>
    <x v="0"/>
    <n v="31000"/>
    <x v="0"/>
    <s v="CNG"/>
    <s v="70.67bhp"/>
    <n v="5"/>
    <s v="26.78 km/kg"/>
    <x v="18"/>
    <s v="Ahmedabad"/>
  </r>
  <r>
    <x v="1"/>
    <s v="Jeep Compass 2.0 Longitude Option BSIV"/>
    <s v="₹ 11.90 Lakh"/>
    <n v="14315.7"/>
    <x v="22"/>
    <s v="Zero Dep"/>
    <x v="0"/>
    <n v="63000"/>
    <x v="0"/>
    <s v="Diesel"/>
    <s v="170bhp"/>
    <n v="5"/>
    <s v="17.1 kmpl"/>
    <x v="4"/>
    <s v="Ahmedabad"/>
  </r>
  <r>
    <x v="13"/>
    <s v="Toyota Innova Crysta 2.4 VX 7 STR"/>
    <s v="₹ 23.50 Lakh"/>
    <n v="28270.5"/>
    <x v="83"/>
    <s v="Zero Dep"/>
    <x v="0"/>
    <n v="37000"/>
    <x v="0"/>
    <s v="Diesel"/>
    <s v="148bhp"/>
    <n v="7"/>
    <s v="12 kmpl"/>
    <x v="1"/>
    <s v="Ahmedabad"/>
  </r>
  <r>
    <x v="7"/>
    <s v="Kia Seltos HTX IVT"/>
    <s v="₹ 13.90 Lakh"/>
    <n v="16721.7"/>
    <x v="34"/>
    <s v="Comprehensive"/>
    <x v="1"/>
    <n v="82000"/>
    <x v="0"/>
    <s v="Petrol"/>
    <s v="113.43bhp"/>
    <n v="5"/>
    <m/>
    <x v="4"/>
    <s v="Ahmedabad"/>
  </r>
  <r>
    <x v="13"/>
    <s v="Kia Carens Luxury Plus Diesel iMT"/>
    <s v="₹ 18.50 Lakh"/>
    <n v="22255.5"/>
    <x v="7"/>
    <s v="Comprehensive"/>
    <x v="1"/>
    <n v="19000"/>
    <x v="0"/>
    <s v="Diesel"/>
    <s v="114.41bhp"/>
    <n v="7"/>
    <m/>
    <x v="1"/>
    <s v="Ahmedabad"/>
  </r>
  <r>
    <x v="13"/>
    <s v="Mahindra Thar LX 4-Str Hard Top Diesel AT BSVI"/>
    <s v="₹ 17.25 Lakh"/>
    <n v="20751.75"/>
    <x v="38"/>
    <s v="Comprehensive"/>
    <x v="1"/>
    <n v="18000"/>
    <x v="0"/>
    <s v="Diesel"/>
    <s v="130bhp"/>
    <n v="4"/>
    <m/>
    <x v="4"/>
    <s v="Ahmedabad"/>
  </r>
  <r>
    <x v="7"/>
    <s v="Kia Seltos HTX G"/>
    <s v="₹ 11.90 Lakh"/>
    <n v="14315.7"/>
    <x v="34"/>
    <s v="Comprehensive"/>
    <x v="0"/>
    <n v="75000"/>
    <x v="0"/>
    <s v="Petrol"/>
    <s v="113.43bhp"/>
    <n v="5"/>
    <s v="16.8 kmpl"/>
    <x v="4"/>
    <s v="Ahmedabad"/>
  </r>
  <r>
    <x v="5"/>
    <s v="Honda Brio 1.2 VX MT"/>
    <s v="₹ 4.80 Lakh"/>
    <n v="5774.4"/>
    <x v="5"/>
    <s v="Comprehensive"/>
    <x v="0"/>
    <n v="29000"/>
    <x v="0"/>
    <s v="Petrol"/>
    <s v="86.8bhp"/>
    <n v="5"/>
    <s v="18.5 kmpl"/>
    <x v="0"/>
    <s v="Ahmedabad"/>
  </r>
  <r>
    <x v="7"/>
    <s v="MG Hector Sharp DCT"/>
    <s v="₹ 15 Lakh"/>
    <n v="18045"/>
    <x v="33"/>
    <s v="Comprehensive"/>
    <x v="1"/>
    <n v="58000"/>
    <x v="0"/>
    <s v="Petrol"/>
    <s v="141bhp"/>
    <n v="5"/>
    <s v="13.96 kmpl"/>
    <x v="4"/>
    <s v="Ahmedabad"/>
  </r>
  <r>
    <x v="7"/>
    <s v="MG Hector Sharp Diesel MT"/>
    <s v="₹ 17.90 Lakh"/>
    <n v="21533.699999999997"/>
    <x v="22"/>
    <s v="Comprehensive"/>
    <x v="0"/>
    <n v="64000"/>
    <x v="0"/>
    <s v="Diesel"/>
    <s v="167.68bhp"/>
    <n v="5"/>
    <s v="17.41 kmpl"/>
    <x v="4"/>
    <s v="Ahmedabad"/>
  </r>
  <r>
    <x v="9"/>
    <s v="Kia Seltos HTK Plus AT D"/>
    <s v="₹ 15 Lakh"/>
    <n v="18045"/>
    <x v="7"/>
    <s v="Comprehensive"/>
    <x v="1"/>
    <n v="87000"/>
    <x v="0"/>
    <s v="Diesel"/>
    <s v="113.42bhp"/>
    <n v="5"/>
    <s v="17.8 kmpl"/>
    <x v="4"/>
    <s v="Ahmedabad"/>
  </r>
  <r>
    <x v="7"/>
    <s v="Kia Seltos HTX IVT"/>
    <s v="₹ 14.75 Lakh"/>
    <n v="17744.25"/>
    <x v="34"/>
    <s v="Comprehensive"/>
    <x v="1"/>
    <n v="79000"/>
    <x v="0"/>
    <s v="Petrol"/>
    <s v="113.43bhp"/>
    <n v="5"/>
    <m/>
    <x v="4"/>
    <s v="Ahmedabad"/>
  </r>
  <r>
    <x v="2"/>
    <s v="Ford Ecosport 1.5 Diesel Titanium"/>
    <s v="₹ 5.90 Lakh"/>
    <n v="7097.7000000000007"/>
    <x v="12"/>
    <s v="Comprehensive"/>
    <x v="0"/>
    <n v="78000"/>
    <x v="0"/>
    <s v="Diesel"/>
    <s v="98.96bhp"/>
    <n v="5"/>
    <s v="21.7 kmpl"/>
    <x v="4"/>
    <s v="Ahmedabad"/>
  </r>
  <r>
    <x v="5"/>
    <s v="Toyota Innova Crysta 2.8 ZX AT BSIV"/>
    <s v="₹ 16.25 Lakh"/>
    <n v="19548.75"/>
    <x v="61"/>
    <s v="Comprehensive"/>
    <x v="1"/>
    <n v="89000"/>
    <x v="0"/>
    <s v="Diesel"/>
    <s v="171.5bhp"/>
    <n v="7"/>
    <s v="11.36 kmpl"/>
    <x v="1"/>
    <s v="Ahmedabad"/>
  </r>
  <r>
    <x v="8"/>
    <s v="Volkswagen Taigun 1.5 TSI GT Plus DSG"/>
    <s v="₹ 16.50 Lakh"/>
    <n v="19849.5"/>
    <x v="12"/>
    <s v="Zero Dep"/>
    <x v="1"/>
    <n v="15000"/>
    <x v="0"/>
    <s v="Petrol"/>
    <s v="147.51bhp"/>
    <n v="5"/>
    <s v="17.88 kmpl"/>
    <x v="4"/>
    <s v="Ahmedabad"/>
  </r>
  <r>
    <x v="8"/>
    <s v="Tata Nexon XZA Plus AMT S"/>
    <s v="₹ 10.50 Lakh"/>
    <n v="12631.5"/>
    <x v="16"/>
    <s v="Third Party"/>
    <x v="1"/>
    <n v="30000"/>
    <x v="0"/>
    <s v="Petrol"/>
    <s v="118.36bhp"/>
    <n v="5"/>
    <s v="16.35 kmpl"/>
    <x v="4"/>
    <s v="Ahmedabad"/>
  </r>
  <r>
    <x v="0"/>
    <s v="Volkswagen Vento 1.6 Highline"/>
    <s v="₹ 6.90 Lakh"/>
    <n v="8300.7000000000007"/>
    <x v="58"/>
    <s v="Zero Dep"/>
    <x v="0"/>
    <n v="64000"/>
    <x v="0"/>
    <s v="Petrol"/>
    <s v="103.2bhp"/>
    <n v="5"/>
    <s v="16.09 kmpl"/>
    <x v="2"/>
    <s v="Ahmedabad"/>
  </r>
  <r>
    <x v="1"/>
    <s v="Maruti Ciaz Delta 1.5"/>
    <s v="₹ 6.90 Lakh"/>
    <n v="8300.7000000000007"/>
    <x v="12"/>
    <s v="Third Party insurance"/>
    <x v="0"/>
    <n v="62000"/>
    <x v="0"/>
    <s v="Diesel"/>
    <s v="93.87bhp"/>
    <n v="5"/>
    <s v="26.32 kmpl"/>
    <x v="2"/>
    <s v="Ahmedabad"/>
  </r>
  <r>
    <x v="8"/>
    <s v="Maruti Ertiga VXI Petrol"/>
    <s v="₹ 9.18 Lakh"/>
    <n v="11043.539999999999"/>
    <x v="6"/>
    <s v="Comprehensive"/>
    <x v="0"/>
    <n v="30000"/>
    <x v="0"/>
    <s v="Petrol"/>
    <s v="103bhp"/>
    <n v="7"/>
    <s v="19.34 kmpl"/>
    <x v="1"/>
    <s v="Ahmedabad"/>
  </r>
  <r>
    <x v="8"/>
    <s v="Skoda Kushaq 1.0 TSI Style BSVI"/>
    <s v="₹ 12.90 Lakh"/>
    <n v="15518.7"/>
    <x v="20"/>
    <s v="Third Party insurance"/>
    <x v="0"/>
    <n v="60000"/>
    <x v="0"/>
    <s v="Petrol"/>
    <s v="113.98bhp"/>
    <n v="5"/>
    <s v="19.2 kmpl"/>
    <x v="4"/>
    <s v="Ahmedabad"/>
  </r>
  <r>
    <x v="11"/>
    <s v="Maruti Alto LXi"/>
    <s v="₹ 1.90 Lakh"/>
    <n v="2285.6999999999998"/>
    <x v="15"/>
    <s v="Comprehensive"/>
    <x v="0"/>
    <n v="37000"/>
    <x v="0"/>
    <s v="Petrol"/>
    <s v="46.3bhp"/>
    <n v="5"/>
    <s v="19.7 kmpl"/>
    <x v="0"/>
    <s v="Ahmedabad"/>
  </r>
  <r>
    <x v="13"/>
    <s v="Mahindra Scorpio S11"/>
    <s v="₹ 18.50 Lakh"/>
    <n v="22255.5"/>
    <x v="1"/>
    <s v="Comprehensive"/>
    <x v="0"/>
    <n v="11933"/>
    <x v="0"/>
    <s v="Diesel"/>
    <s v="136.78bhp"/>
    <n v="7"/>
    <s v="15.4 kmpl"/>
    <x v="4"/>
    <s v="Ahmedabad"/>
  </r>
  <r>
    <x v="10"/>
    <s v="BMW 5 Series 530d"/>
    <s v="₹ 14.75 Lakh"/>
    <n v="17744.25"/>
    <x v="74"/>
    <s v="Comprehensive"/>
    <x v="1"/>
    <n v="70288"/>
    <x v="0"/>
    <s v="Diesel"/>
    <s v="258bhp"/>
    <n v="5"/>
    <s v="16.2 kmpl"/>
    <x v="2"/>
    <s v="Ahmedabad"/>
  </r>
  <r>
    <x v="13"/>
    <s v="Kia Seltos X-Line Diesel AT"/>
    <s v="₹ 18.60 Lakh"/>
    <n v="22375.800000000003"/>
    <x v="7"/>
    <s v="Comprehensive"/>
    <x v="1"/>
    <n v="21493"/>
    <x v="0"/>
    <s v="Diesel"/>
    <s v="113.43bhp"/>
    <n v="5"/>
    <s v="18 kmpl"/>
    <x v="4"/>
    <s v="Ahmedabad"/>
  </r>
  <r>
    <x v="17"/>
    <s v="Maruti Jimny Alpha Dual Tone AT"/>
    <s v="₹ 16 Lakh"/>
    <n v="19248"/>
    <x v="6"/>
    <s v="Comprehensive"/>
    <x v="1"/>
    <n v="3761"/>
    <x v="0"/>
    <s v="Petrol"/>
    <s v="103.39bhp"/>
    <n v="4"/>
    <s v="16.39 kmpl"/>
    <x v="4"/>
    <s v="Ahmedabad"/>
  </r>
  <r>
    <x v="5"/>
    <s v="Hyundai Creta 1.6 VTVT AT SX Plus"/>
    <s v="₹ 8.75 Lakh"/>
    <n v="10526.25"/>
    <x v="56"/>
    <s v="Comprehensive"/>
    <x v="1"/>
    <n v="80000"/>
    <x v="0"/>
    <s v="Petrol"/>
    <s v="121.3bhp"/>
    <n v="5"/>
    <s v="13 kmpl"/>
    <x v="4"/>
    <s v="Ahmedabad"/>
  </r>
  <r>
    <x v="1"/>
    <s v="Jeep Compass 1.4 Limited"/>
    <s v="₹ 12.75 Lakh"/>
    <n v="15338.25"/>
    <x v="36"/>
    <s v="Comprehensive"/>
    <x v="1"/>
    <n v="43000"/>
    <x v="0"/>
    <s v="Petrol"/>
    <s v="160bhp"/>
    <n v="5"/>
    <s v="16 kmpl"/>
    <x v="4"/>
    <s v="Ahmedabad"/>
  </r>
  <r>
    <x v="13"/>
    <s v="Maruti Eeco 5 Seater AC BSVI"/>
    <s v="₹ 5.75 Lakh"/>
    <n v="6917.25"/>
    <x v="0"/>
    <s v="Comprehensive"/>
    <x v="0"/>
    <n v="300"/>
    <x v="0"/>
    <s v="Petrol"/>
    <s v="79.65bhp"/>
    <n v="5"/>
    <s v="19.71 kmpl"/>
    <x v="18"/>
    <s v="Ahmedabad"/>
  </r>
  <r>
    <x v="13"/>
    <s v="Skoda Kushaq 1.0 TSI Active BSVI"/>
    <s v="₹ 10.90 Lakh"/>
    <n v="13112.7"/>
    <x v="20"/>
    <s v="Zero Dep"/>
    <x v="0"/>
    <n v="3000"/>
    <x v="0"/>
    <s v="Petrol"/>
    <s v="113.98bhp"/>
    <n v="5"/>
    <s v="19.2 kmpl"/>
    <x v="4"/>
    <s v="Ahmedabad"/>
  </r>
  <r>
    <x v="7"/>
    <s v="Kia Seltos HTX IVT G"/>
    <s v="₹ 13.75 Lakh"/>
    <n v="16541.25"/>
    <x v="34"/>
    <s v="Zero Dep"/>
    <x v="1"/>
    <n v="52000"/>
    <x v="0"/>
    <s v="Petrol"/>
    <s v="113.42bhp"/>
    <n v="5"/>
    <s v="16.8 kmpl"/>
    <x v="4"/>
    <s v="Ahmedabad"/>
  </r>
  <r>
    <x v="1"/>
    <s v="Maruti Vitara Brezza LDi Option"/>
    <s v="₹ 6.90 Lakh"/>
    <n v="8300.7000000000007"/>
    <x v="14"/>
    <s v="Comprehensive"/>
    <x v="0"/>
    <n v="56000"/>
    <x v="0"/>
    <s v="Diesel"/>
    <s v="88.5bhp"/>
    <n v="5"/>
    <s v="24.3 kmpl"/>
    <x v="4"/>
    <s v="Ahmedabad"/>
  </r>
  <r>
    <x v="7"/>
    <s v="Kia Seltos HTE Diesel"/>
    <s v="₹ 10.75 Lakh"/>
    <n v="12932.25"/>
    <x v="7"/>
    <s v="Third Party insurance"/>
    <x v="0"/>
    <n v="60000"/>
    <x v="0"/>
    <s v="Diesel"/>
    <s v="113.43bhp"/>
    <n v="5"/>
    <s v="20.8 kmpl"/>
    <x v="4"/>
    <s v="Ahmedabad"/>
  </r>
  <r>
    <x v="9"/>
    <s v="Maruti Swift Dzire VXI 1.2"/>
    <s v="₹ 6.40 Lakh"/>
    <n v="7699.2000000000007"/>
    <x v="0"/>
    <s v="Third Party insurance"/>
    <x v="0"/>
    <n v="47000"/>
    <x v="0"/>
    <s v="Petrol"/>
    <s v="81.80bhp"/>
    <n v="5"/>
    <s v="21.21 kmpl"/>
    <x v="2"/>
    <s v="Ahmedabad"/>
  </r>
  <r>
    <x v="5"/>
    <s v="Honda City i VTEC CVT SV"/>
    <s v="₹ 7.25 Lakh"/>
    <n v="8721.75"/>
    <x v="34"/>
    <s v="Comprehensive"/>
    <x v="1"/>
    <n v="59000"/>
    <x v="0"/>
    <s v="Petrol"/>
    <s v="117.3bhp"/>
    <n v="5"/>
    <s v="18 kmpl"/>
    <x v="2"/>
    <s v="Ahmedabad"/>
  </r>
  <r>
    <x v="1"/>
    <s v="Maruti Celerio X AMT VXI BSIV"/>
    <s v="₹ 5.25 Lakh"/>
    <n v="6315.75"/>
    <x v="9"/>
    <s v="Comprehensive"/>
    <x v="1"/>
    <n v="24000"/>
    <x v="0"/>
    <s v="Petrol"/>
    <s v="67bhp"/>
    <n v="5"/>
    <s v="21.63 kmpl"/>
    <x v="0"/>
    <s v="Ahmedabad"/>
  </r>
  <r>
    <x v="8"/>
    <s v="Maruti Ignis Sigma BSVI"/>
    <s v="₹ 5.50 Lakh"/>
    <n v="6616.5"/>
    <x v="0"/>
    <s v="Third Party"/>
    <x v="0"/>
    <n v="27000"/>
    <x v="0"/>
    <s v="Petrol"/>
    <s v="81.80bhp"/>
    <n v="5"/>
    <s v="20.89 kmpl"/>
    <x v="0"/>
    <s v="Ahmedabad"/>
  </r>
  <r>
    <x v="5"/>
    <s v="Mahindra TUV 300 T8 AMT"/>
    <s v="₹ 7.50 Lakh"/>
    <n v="9022.5"/>
    <x v="7"/>
    <s v="Third Party insurance"/>
    <x v="1"/>
    <n v="96000"/>
    <x v="0"/>
    <s v="Diesel"/>
    <s v="100bhp"/>
    <n v="7"/>
    <s v="18.49 kmpl"/>
    <x v="4"/>
    <s v="Ahmedabad"/>
  </r>
  <r>
    <x v="0"/>
    <s v="Mercedes-Benz GLE 250d"/>
    <s v="₹ 39.50 Lakh"/>
    <n v="47518.5"/>
    <x v="45"/>
    <s v="Comprehensive"/>
    <x v="1"/>
    <n v="70000"/>
    <x v="0"/>
    <s v="Diesel"/>
    <s v="201.15bhp"/>
    <n v="5"/>
    <s v="17.9 kmpl"/>
    <x v="4"/>
    <s v="Ahmedabad"/>
  </r>
  <r>
    <x v="1"/>
    <s v="Maruti Celerio VXI MT BSIV"/>
    <s v="₹ 3.93 Lakh"/>
    <n v="4727.79"/>
    <x v="9"/>
    <s v="Third Party"/>
    <x v="0"/>
    <n v="77233"/>
    <x v="0"/>
    <s v="Petrol"/>
    <s v="67.04bhp"/>
    <n v="5"/>
    <s v="23.1 kmpl"/>
    <x v="0"/>
    <s v="Ahmedabad"/>
  </r>
  <r>
    <x v="6"/>
    <s v="BMW X1 sDrive 20D xLine"/>
    <s v="₹ 12.50 Lakh"/>
    <n v="15037.5"/>
    <x v="39"/>
    <s v="Third Party insurance"/>
    <x v="1"/>
    <n v="80000"/>
    <x v="0"/>
    <s v="Diesel"/>
    <s v="184bhp"/>
    <n v="5"/>
    <s v="17.05 kmpl"/>
    <x v="4"/>
    <s v="Ahmedabad"/>
  </r>
  <r>
    <x v="7"/>
    <s v="Kia Seltos HTX G"/>
    <s v="₹ 12.90 Lakh"/>
    <n v="15518.7"/>
    <x v="34"/>
    <s v="Comprehensive"/>
    <x v="0"/>
    <n v="33000"/>
    <x v="0"/>
    <s v="Petrol"/>
    <s v="113.43bhp"/>
    <n v="5"/>
    <s v="16.8 kmpl"/>
    <x v="4"/>
    <s v="Ahmedabad"/>
  </r>
  <r>
    <x v="7"/>
    <s v="Tata Nexon XM Diesel BSVI"/>
    <s v="₹ 8.50 Lakh"/>
    <n v="10225.5"/>
    <x v="34"/>
    <s v="Comprehensive"/>
    <x v="0"/>
    <n v="66000"/>
    <x v="0"/>
    <s v="Diesel"/>
    <s v="113.42bhp"/>
    <n v="5"/>
    <s v="23.22 kmpl"/>
    <x v="4"/>
    <s v="Ahmedabad"/>
  </r>
  <r>
    <x v="13"/>
    <s v="MG Astor Savvy Turbo AT BSVI"/>
    <s v="₹ 15.30 Lakh"/>
    <n v="18405.900000000001"/>
    <x v="124"/>
    <s v="Third Party insurance"/>
    <x v="1"/>
    <n v="32831"/>
    <x v="0"/>
    <s v="Petrol"/>
    <s v="138.08bhp"/>
    <n v="5"/>
    <s v="14.34 kmpl"/>
    <x v="4"/>
    <s v="Ahmedabad"/>
  </r>
  <r>
    <x v="12"/>
    <s v="Mahindra XUV500 W8 4WD"/>
    <s v="₹ 6.50 Lakh"/>
    <n v="7819.5"/>
    <x v="1"/>
    <s v="Comprehensive"/>
    <x v="0"/>
    <n v="78000"/>
    <x v="1"/>
    <s v="Diesel"/>
    <s v="140bhp"/>
    <n v="7"/>
    <s v="15.1 kmpl"/>
    <x v="4"/>
    <s v="Ahmedabad"/>
  </r>
  <r>
    <x v="5"/>
    <s v="Volkswagen Vento 1.5 TDI Highline AT"/>
    <s v="₹ 7.80 Lakh"/>
    <n v="9383.4"/>
    <x v="12"/>
    <s v="Third Party insurance"/>
    <x v="1"/>
    <n v="62000"/>
    <x v="0"/>
    <s v="Diesel"/>
    <s v="108.6bhp"/>
    <n v="5"/>
    <s v="22.15 kmpl"/>
    <x v="2"/>
    <s v="Ahmedabad"/>
  </r>
  <r>
    <x v="8"/>
    <s v="Tata Altroz XT Diesel BSVI"/>
    <s v="₹ 7.80 Lakh"/>
    <n v="9383.4"/>
    <x v="34"/>
    <s v="Third Party insurance"/>
    <x v="0"/>
    <n v="37000"/>
    <x v="0"/>
    <s v="Diesel"/>
    <s v="88.77bhp"/>
    <n v="5"/>
    <s v="23.64 kmpl"/>
    <x v="0"/>
    <s v="Ahmedabad"/>
  </r>
  <r>
    <x v="8"/>
    <s v="Hyundai Verna SX"/>
    <s v="₹ 10.90 Lakh"/>
    <n v="13112.7"/>
    <x v="34"/>
    <s v="Third Party"/>
    <x v="0"/>
    <n v="45000"/>
    <x v="0"/>
    <s v="Petrol"/>
    <s v="113.18bhp"/>
    <n v="5"/>
    <s v="17.7 kmpl"/>
    <x v="2"/>
    <s v="Ahmedabad"/>
  </r>
  <r>
    <x v="10"/>
    <s v="Hyundai i20 1.2 Magna"/>
    <s v="₹ 2.85 Lakh"/>
    <n v="3428.55"/>
    <x v="0"/>
    <s v="Comprehensive"/>
    <x v="0"/>
    <n v="95636"/>
    <x v="0"/>
    <s v="Petrol"/>
    <s v="80 PS at 5200 rpm"/>
    <n v="5"/>
    <s v="18.5 kmpl"/>
    <x v="0"/>
    <s v="Ahmedabad"/>
  </r>
  <r>
    <x v="0"/>
    <s v="Volkswagen Ameo 1.5 TDI Highline"/>
    <s v="₹ 5.90 Lakh"/>
    <n v="7097.7000000000007"/>
    <x v="12"/>
    <s v="Comprehensive"/>
    <x v="0"/>
    <n v="56000"/>
    <x v="0"/>
    <s v="Diesel"/>
    <s v="108.62bhp"/>
    <n v="5"/>
    <s v="21.66 kmpl"/>
    <x v="2"/>
    <s v="Ahmedabad"/>
  </r>
  <r>
    <x v="6"/>
    <s v="Hyundai Xcent 1.2 Kappa Base"/>
    <s v="₹ 4 Lakh"/>
    <n v="4812"/>
    <x v="0"/>
    <s v="Comprehensive"/>
    <x v="0"/>
    <n v="64000"/>
    <x v="0"/>
    <s v="Petrol"/>
    <s v="82bhp"/>
    <n v="5"/>
    <s v="19.1 kmpl"/>
    <x v="2"/>
    <s v="Ahmedabad"/>
  </r>
  <r>
    <x v="1"/>
    <s v="Hyundai Creta 1.6 VTVT AT SX Plus"/>
    <s v="₹ 11.25 Lakh"/>
    <n v="13533.75"/>
    <x v="56"/>
    <s v="Comprehensive"/>
    <x v="1"/>
    <n v="19000"/>
    <x v="1"/>
    <s v="Petrol"/>
    <s v="121.3bhp"/>
    <n v="5"/>
    <s v="13 kmpl"/>
    <x v="4"/>
    <s v="Ahmedabad"/>
  </r>
  <r>
    <x v="0"/>
    <s v="Mahindra XUV500 W10 AWD"/>
    <s v="₹ 10.50 Lakh"/>
    <n v="12631.5"/>
    <x v="1"/>
    <s v="Comprehensive"/>
    <x v="0"/>
    <n v="64000"/>
    <x v="0"/>
    <s v="Diesel"/>
    <s v="140bhp"/>
    <n v="7"/>
    <s v="16 kmpl"/>
    <x v="4"/>
    <s v="Ahmedabad"/>
  </r>
  <r>
    <x v="8"/>
    <s v="Hyundai i20 Asta Turbo DCT"/>
    <s v="₹ 9.25 Lakh"/>
    <n v="11127.75"/>
    <x v="9"/>
    <s v="Zero Dep"/>
    <x v="1"/>
    <n v="29000"/>
    <x v="0"/>
    <s v="Petrol"/>
    <s v="118.36bhp"/>
    <n v="5"/>
    <s v="20.28 kmpl"/>
    <x v="0"/>
    <s v="Ahmedabad"/>
  </r>
  <r>
    <x v="11"/>
    <s v="Maruti Swift Dzire LXI BSVI"/>
    <s v="₹ 4.50 Lakh"/>
    <n v="5413.5"/>
    <x v="0"/>
    <s v="Third Party insurance"/>
    <x v="0"/>
    <n v="92000"/>
    <x v="0"/>
    <s v="Petrol"/>
    <s v="88.50bhp"/>
    <n v="5"/>
    <s v="22.41 kmpl"/>
    <x v="2"/>
    <s v="Ahmedabad"/>
  </r>
  <r>
    <x v="1"/>
    <s v="Honda Jazz 1.2 S i VTEC"/>
    <s v="₹ 5.75 Lakh"/>
    <n v="6917.25"/>
    <x v="16"/>
    <s v="Comprehensive"/>
    <x v="0"/>
    <n v="37000"/>
    <x v="0"/>
    <s v="Petrol"/>
    <s v="88.7bhp"/>
    <n v="5"/>
    <s v="18.7 kmpl"/>
    <x v="0"/>
    <s v="Ahmedabad"/>
  </r>
  <r>
    <x v="5"/>
    <s v="Maruti Ciaz VXi Plus"/>
    <s v="₹ 6.75 Lakh"/>
    <n v="8120.25"/>
    <x v="62"/>
    <s v="Third Party insurance"/>
    <x v="0"/>
    <n v="70000"/>
    <x v="0"/>
    <s v="Petrol"/>
    <s v="91.1bhp"/>
    <n v="5"/>
    <s v="20.73 kmpl"/>
    <x v="2"/>
    <s v="Ahmedabad"/>
  </r>
  <r>
    <x v="0"/>
    <s v="Honda Jazz V CVT"/>
    <s v="₹ 5.75 Lakh"/>
    <n v="6917.25"/>
    <x v="16"/>
    <s v="Comprehensive"/>
    <x v="1"/>
    <n v="55242"/>
    <x v="0"/>
    <s v="Petrol"/>
    <s v="88.50bhp"/>
    <n v="5"/>
    <s v="17.1 kmpl"/>
    <x v="0"/>
    <s v="Ahmedabad"/>
  </r>
  <r>
    <x v="0"/>
    <s v="Toyota Innova Crysta 2.8 GX AT BSIV"/>
    <s v="₹ 17.50 Lakh"/>
    <n v="21052.5"/>
    <x v="61"/>
    <s v="Third Party insurance"/>
    <x v="1"/>
    <n v="110000"/>
    <x v="0"/>
    <s v="Diesel"/>
    <s v="171.5bhp"/>
    <n v="7"/>
    <s v="11.36 kmpl"/>
    <x v="1"/>
    <s v="Ahmedabad"/>
  </r>
  <r>
    <x v="12"/>
    <s v="Hyundai Verna 1.6 SX VTVT (O) AT"/>
    <s v="₹ 4.90 Lakh"/>
    <n v="5894.7000000000007"/>
    <x v="56"/>
    <s v="Third Party insurance"/>
    <x v="1"/>
    <n v="35000"/>
    <x v="0"/>
    <s v="Petrol"/>
    <s v="121.4bhp"/>
    <n v="5"/>
    <s v="17.1 kmpl"/>
    <x v="2"/>
    <s v="Ahmedabad"/>
  </r>
  <r>
    <x v="12"/>
    <s v="Ford Ecosport 1.5 Ti VCT MT Trend"/>
    <s v="₹ 4.90 Lakh"/>
    <n v="5894.7000000000007"/>
    <x v="27"/>
    <s v="Third Party insurance"/>
    <x v="0"/>
    <n v="36000"/>
    <x v="1"/>
    <s v="Petrol"/>
    <s v="110bhp"/>
    <n v="5"/>
    <s v="15.8 kmpl"/>
    <x v="4"/>
    <s v="Ahmedabad"/>
  </r>
  <r>
    <x v="9"/>
    <s v="Kia Seltos GTK"/>
    <s v="₹ 10.75 Lakh"/>
    <n v="12932.25"/>
    <x v="32"/>
    <s v="Comprehensive"/>
    <x v="0"/>
    <n v="77000"/>
    <x v="0"/>
    <s v="Petrol"/>
    <s v="138bhp"/>
    <n v="5"/>
    <s v="16.1 kmpl"/>
    <x v="4"/>
    <s v="Ahmedabad"/>
  </r>
  <r>
    <x v="1"/>
    <s v="Hyundai Tucson 2.0 e-VGT 4WD AT GLS"/>
    <s v="₹ 14.50 Lakh"/>
    <n v="17443.5"/>
    <x v="39"/>
    <s v="Comprehensive"/>
    <x v="1"/>
    <n v="92000"/>
    <x v="0"/>
    <s v="Diesel"/>
    <s v="182.46bhp"/>
    <n v="5"/>
    <s v="16.38 kmpl"/>
    <x v="4"/>
    <s v="Ahmedabad"/>
  </r>
  <r>
    <x v="7"/>
    <s v="Honda Jazz 1.2 V i VTEC"/>
    <s v="₹ 6.90 Lakh"/>
    <n v="8300.7000000000007"/>
    <x v="16"/>
    <s v="Comprehensive"/>
    <x v="0"/>
    <n v="29000"/>
    <x v="0"/>
    <s v="Petrol"/>
    <s v="88.7bhp"/>
    <n v="5"/>
    <s v="18.7 kmpl"/>
    <x v="0"/>
    <s v="Ahmedabad"/>
  </r>
  <r>
    <x v="2"/>
    <s v="Maruti Celerio VXI AT"/>
    <s v="₹ 4.40 Lakh"/>
    <n v="5293.2000000000007"/>
    <x v="9"/>
    <s v="Third Party insurance"/>
    <x v="1"/>
    <n v="63000"/>
    <x v="0"/>
    <s v="Petrol"/>
    <s v="67.04bhp"/>
    <n v="5"/>
    <s v="23.1 kmpl"/>
    <x v="0"/>
    <s v="Ahmedabad"/>
  </r>
  <r>
    <x v="9"/>
    <s v="Tata Harrier XZ BSIV"/>
    <s v="₹ 13.11 Lakh"/>
    <n v="15771.33"/>
    <x v="22"/>
    <s v="Third Party insurance"/>
    <x v="0"/>
    <n v="51000"/>
    <x v="0"/>
    <s v="Diesel"/>
    <s v="138.1bhp"/>
    <n v="5"/>
    <s v="17 kmpl"/>
    <x v="4"/>
    <s v="Ahmedabad"/>
  </r>
  <r>
    <x v="11"/>
    <s v="Maruti Swift Dzire 1.2 Vxi BSIV"/>
    <s v="₹ 4.31 Lakh"/>
    <n v="5184.9299999999994"/>
    <x v="0"/>
    <s v="Comprehensive"/>
    <x v="0"/>
    <n v="62000"/>
    <x v="0"/>
    <s v="Petrol"/>
    <s v="85.8bhp"/>
    <n v="5"/>
    <s v="17.5 kmpl"/>
    <x v="2"/>
    <s v="Ahmedabad"/>
  </r>
  <r>
    <x v="1"/>
    <s v="Maruti Swift Dzire AMT ZDI Plus"/>
    <s v="₹ 7 Lakh"/>
    <n v="8421"/>
    <x v="14"/>
    <s v="Third Party"/>
    <x v="1"/>
    <n v="52000"/>
    <x v="0"/>
    <s v="Diesel"/>
    <s v="74.02bhp"/>
    <n v="5"/>
    <s v="28.4 kmpl"/>
    <x v="2"/>
    <s v="Ahmedabad"/>
  </r>
  <r>
    <x v="8"/>
    <s v="Hyundai Verna SX Diesel"/>
    <s v="₹ 13 Lakh"/>
    <n v="15639"/>
    <x v="7"/>
    <s v="Comprehensive"/>
    <x v="0"/>
    <n v="40000"/>
    <x v="0"/>
    <s v="Diesel"/>
    <s v="113.45bhp"/>
    <n v="5"/>
    <s v="25 kmpl"/>
    <x v="2"/>
    <s v="Ahmedabad"/>
  </r>
  <r>
    <x v="0"/>
    <s v="Volkswagen Ameo 1.5 TDI Highline"/>
    <s v="₹ 5.90 Lakh"/>
    <n v="7097.7000000000007"/>
    <x v="12"/>
    <s v="Comprehensive"/>
    <x v="0"/>
    <n v="99000"/>
    <x v="0"/>
    <s v="Diesel"/>
    <s v="108.62bhp"/>
    <n v="5"/>
    <s v="21.66 kmpl"/>
    <x v="2"/>
    <s v="Ahmedabad"/>
  </r>
  <r>
    <x v="13"/>
    <s v="Volkswagen Taigun 1.0 TSI Highline AT BSVI"/>
    <s v="₹ 14.50 Lakh"/>
    <n v="17443.5"/>
    <x v="20"/>
    <s v="Comprehensive"/>
    <x v="1"/>
    <n v="13000"/>
    <x v="0"/>
    <s v="Petrol"/>
    <s v="113.98bhp"/>
    <n v="5"/>
    <s v="18.41 kmpl"/>
    <x v="4"/>
    <s v="Ahmedabad"/>
  </r>
  <r>
    <x v="8"/>
    <s v="MG Hector Sharp DCT"/>
    <s v="₹ 15.75 Lakh"/>
    <n v="18947.25"/>
    <x v="33"/>
    <s v="Third Party insurance"/>
    <x v="1"/>
    <n v="26000"/>
    <x v="0"/>
    <s v="Petrol"/>
    <s v="141bhp"/>
    <n v="5"/>
    <s v="13.96 kmpl"/>
    <x v="4"/>
    <s v="Ahmedabad"/>
  </r>
  <r>
    <x v="15"/>
    <s v="Hyundai i10 Magna"/>
    <s v="₹ 1.55 Lakh"/>
    <n v="1864.65"/>
    <x v="0"/>
    <s v="Comprehensive"/>
    <x v="0"/>
    <n v="69000"/>
    <x v="2"/>
    <s v="Petrol"/>
    <s v="78.9bhp"/>
    <n v="5"/>
    <s v="20.36 kmpl"/>
    <x v="0"/>
    <s v="Ahmedabad"/>
  </r>
  <r>
    <x v="15"/>
    <s v="Hyundai i10 Era"/>
    <s v="₹ 1.60 Lakh"/>
    <n v="1924.8000000000002"/>
    <x v="2"/>
    <s v="Comprehensive"/>
    <x v="0"/>
    <n v="35000"/>
    <x v="1"/>
    <s v="Petrol"/>
    <s v="68.05bhp"/>
    <n v="5"/>
    <s v="19.81 kmpl"/>
    <x v="0"/>
    <s v="Ahmedabad"/>
  </r>
  <r>
    <x v="10"/>
    <s v="Hyundai i10 Sportz AT"/>
    <s v="₹ 3.25 Lakh"/>
    <n v="3909.75"/>
    <x v="0"/>
    <s v="Comprehensive"/>
    <x v="1"/>
    <n v="58000"/>
    <x v="0"/>
    <s v="Petrol"/>
    <s v="78.9bhp"/>
    <n v="5"/>
    <s v="16.95 kmpl"/>
    <x v="0"/>
    <s v="Ahmedabad"/>
  </r>
  <r>
    <x v="2"/>
    <s v="Renault Lodgy Stepway 110PS RXZ 8S"/>
    <s v="₹ 5.75 Lakh"/>
    <n v="6917.25"/>
    <x v="24"/>
    <s v="Comprehensive"/>
    <x v="0"/>
    <n v="60000"/>
    <x v="0"/>
    <s v="Diesel"/>
    <s v="108.5bhp"/>
    <n v="8"/>
    <s v="19.98 kmpl"/>
    <x v="1"/>
    <s v="Ahmedabad"/>
  </r>
  <r>
    <x v="6"/>
    <s v="Hyundai Xcent 1.1 CRDi SX"/>
    <s v="₹ 3.75 Lakh"/>
    <n v="4511.25"/>
    <x v="29"/>
    <s v="Comprehensive"/>
    <x v="0"/>
    <n v="88441"/>
    <x v="1"/>
    <s v="Diesel"/>
    <s v="71bhp"/>
    <n v="5"/>
    <s v="24.4 kmpl"/>
    <x v="2"/>
    <s v="Ahmedabad"/>
  </r>
  <r>
    <x v="9"/>
    <s v="BMW X1 xDrive 20d xLine"/>
    <s v="₹ 30 Lakh"/>
    <n v="36090"/>
    <x v="39"/>
    <s v="Third Party insurance"/>
    <x v="1"/>
    <n v="40000"/>
    <x v="0"/>
    <s v="Diesel"/>
    <s v="190bhp"/>
    <n v="5"/>
    <s v="20.68 kmpl"/>
    <x v="4"/>
    <s v="Ahmedabad"/>
  </r>
  <r>
    <x v="9"/>
    <s v="Maruti Vitara Brezza ZDi Plus"/>
    <s v="₹ 8.75 Lakh"/>
    <n v="10526.25"/>
    <x v="14"/>
    <s v="Third Party insurance"/>
    <x v="0"/>
    <n v="54000"/>
    <x v="0"/>
    <s v="Diesel"/>
    <s v="88.5bhp"/>
    <n v="5"/>
    <s v="24.3 kmpl"/>
    <x v="4"/>
    <s v="Ahmedabad"/>
  </r>
  <r>
    <x v="7"/>
    <s v="Maruti Baleno Delta"/>
    <s v="₹ 6.75 Lakh"/>
    <n v="8120.25"/>
    <x v="0"/>
    <s v="Zero Dep"/>
    <x v="0"/>
    <n v="40000"/>
    <x v="0"/>
    <s v="Petrol"/>
    <s v="81.80bhp"/>
    <n v="5"/>
    <s v="21.01 kmpl"/>
    <x v="0"/>
    <s v="Ahmedabad"/>
  </r>
  <r>
    <x v="0"/>
    <s v="Ford Endeavour 3.2 Titanium AT 4X4"/>
    <s v="₹ 24.75 Lakh"/>
    <n v="29774.25"/>
    <x v="68"/>
    <s v="Comprehensive"/>
    <x v="1"/>
    <n v="86568"/>
    <x v="0"/>
    <s v="Diesel"/>
    <s v="197bhp"/>
    <n v="7"/>
    <s v="10.91 kmpl"/>
    <x v="4"/>
    <s v="Ahmedabad"/>
  </r>
  <r>
    <x v="1"/>
    <s v="Toyota Corolla Altis 1.8 G CVT"/>
    <s v="₹ 13.90 Lakh"/>
    <n v="16721.7"/>
    <x v="44"/>
    <s v="Comprehensive"/>
    <x v="1"/>
    <n v="46000"/>
    <x v="0"/>
    <s v="Petrol"/>
    <s v="138.03bhp"/>
    <n v="5"/>
    <s v="14.28 kmpl"/>
    <x v="2"/>
    <s v="Ahmedabad"/>
  </r>
  <r>
    <x v="13"/>
    <s v="Toyota Fortuner Legender 4x2 AT BSVI"/>
    <s v="₹ 46.25 Lakh"/>
    <n v="55638.75"/>
    <x v="61"/>
    <s v="Comprehensive"/>
    <x v="1"/>
    <n v="26101"/>
    <x v="0"/>
    <s v="Diesel"/>
    <s v="201.15bhp"/>
    <n v="7"/>
    <m/>
    <x v="4"/>
    <s v="Ahmedabad"/>
  </r>
  <r>
    <x v="10"/>
    <s v="Chevrolet Cruze LTZ"/>
    <s v="₹ 5.50 Lakh"/>
    <n v="6616.5"/>
    <x v="59"/>
    <s v="Comprehensive"/>
    <x v="0"/>
    <n v="34000"/>
    <x v="0"/>
    <s v="Diesel"/>
    <s v="147.9bhp"/>
    <n v="5"/>
    <s v="18.3 kmpl"/>
    <x v="2"/>
    <s v="Ahmedabad"/>
  </r>
  <r>
    <x v="6"/>
    <s v="Toyota Corolla Altis G AT"/>
    <s v="₹ 8.50 Lakh"/>
    <n v="10225.5"/>
    <x v="44"/>
    <s v="Comprehensive"/>
    <x v="1"/>
    <n v="72159"/>
    <x v="0"/>
    <s v="Petrol"/>
    <s v="138.03bhp"/>
    <n v="5"/>
    <s v="14.28 kmpl"/>
    <x v="2"/>
    <s v="Ahmedabad"/>
  </r>
  <r>
    <x v="2"/>
    <s v="Maruti Ciaz VXi Plus"/>
    <s v="₹ 5.45 Lakh"/>
    <n v="6556.35"/>
    <x v="62"/>
    <s v="Comprehensive"/>
    <x v="0"/>
    <n v="77876"/>
    <x v="0"/>
    <s v="Petrol"/>
    <s v="91.1bhp"/>
    <n v="5"/>
    <s v="20.73 kmpl"/>
    <x v="2"/>
    <s v="Ahmedabad"/>
  </r>
  <r>
    <x v="9"/>
    <s v="Hyundai Creta 1.6 CRDi SX"/>
    <s v="₹ 11.25 Lakh"/>
    <n v="13533.75"/>
    <x v="35"/>
    <s v="Comprehensive"/>
    <x v="0"/>
    <n v="60353"/>
    <x v="0"/>
    <s v="Diesel"/>
    <s v="126.2bhp"/>
    <n v="5"/>
    <s v="19.67 kmpl"/>
    <x v="4"/>
    <s v="Ahmedabad"/>
  </r>
  <r>
    <x v="12"/>
    <s v="Porsche Cayenne Diesel"/>
    <s v="₹ 29 Lakh"/>
    <n v="34887"/>
    <x v="46"/>
    <s v="Comprehensive"/>
    <x v="1"/>
    <n v="101995"/>
    <x v="0"/>
    <s v="Diesel"/>
    <s v="240bhp"/>
    <n v="5"/>
    <s v="15.15 kmpl"/>
    <x v="4"/>
    <s v="Ahmedabad"/>
  </r>
  <r>
    <x v="7"/>
    <s v="Honda Amaze S i-DTEC"/>
    <s v="₹ 6.35 Lakh"/>
    <n v="7639.0499999999993"/>
    <x v="12"/>
    <s v="Comprehensive"/>
    <x v="0"/>
    <n v="53000"/>
    <x v="0"/>
    <s v="Diesel"/>
    <s v="98.6bhp"/>
    <n v="5"/>
    <s v="25.8 kmpl"/>
    <x v="2"/>
    <s v="Ahmedabad"/>
  </r>
  <r>
    <x v="9"/>
    <s v="Maruti Swift AMT VXI BSIV"/>
    <s v="₹ 6.11 Lakh"/>
    <n v="7350.3300000000008"/>
    <x v="0"/>
    <s v="Third Party insurance"/>
    <x v="1"/>
    <n v="37000"/>
    <x v="1"/>
    <s v="Petrol"/>
    <s v="81.80bhp"/>
    <n v="5"/>
    <s v="22 kmpl"/>
    <x v="0"/>
    <s v="Ahmedabad"/>
  </r>
  <r>
    <x v="5"/>
    <s v="Renault Lodgy 110PS RxZ 7 Seater"/>
    <s v="₹ 5.75 Lakh"/>
    <n v="6917.25"/>
    <x v="24"/>
    <s v="Comprehensive"/>
    <x v="0"/>
    <n v="85000"/>
    <x v="1"/>
    <s v="Diesel"/>
    <s v="108.5bhp"/>
    <n v="7"/>
    <s v="19.98 kmpl"/>
    <x v="1"/>
    <s v="Ahmedabad"/>
  </r>
  <r>
    <x v="0"/>
    <s v="Hyundai Creta 1.4 E Plus CRDi"/>
    <s v="₹ 9 Lakh"/>
    <n v="10827"/>
    <x v="8"/>
    <s v="Third Party insurance"/>
    <x v="0"/>
    <n v="82345"/>
    <x v="1"/>
    <s v="Diesel"/>
    <s v="88.7bhp"/>
    <n v="5"/>
    <s v="22.1 kmpl"/>
    <x v="4"/>
    <s v="Ahmedabad"/>
  </r>
  <r>
    <x v="9"/>
    <s v="Maruti Vitara Brezza VDi AMT"/>
    <s v="₹ 8.25 Lakh"/>
    <n v="9924.75"/>
    <x v="14"/>
    <s v="Comprehensive"/>
    <x v="1"/>
    <n v="42000"/>
    <x v="0"/>
    <s v="Diesel"/>
    <s v="88.5bhp"/>
    <n v="5"/>
    <s v="24.3 kmpl"/>
    <x v="4"/>
    <s v="Ahmedabad"/>
  </r>
  <r>
    <x v="5"/>
    <s v="Honda Amaze S Diesel"/>
    <s v="₹ 5.50 Lakh"/>
    <n v="6616.5"/>
    <x v="12"/>
    <s v="Comprehensive"/>
    <x v="0"/>
    <n v="58000"/>
    <x v="0"/>
    <s v="Diesel"/>
    <s v="97.89bhp"/>
    <n v="5"/>
    <s v="24.7 kmpl"/>
    <x v="2"/>
    <s v="Ahmedabad"/>
  </r>
  <r>
    <x v="5"/>
    <s v="Hyundai Santa Fe 2WD AT"/>
    <s v="₹ 11 Lakh"/>
    <n v="13233"/>
    <x v="72"/>
    <s v="Comprehensive"/>
    <x v="1"/>
    <n v="64000"/>
    <x v="0"/>
    <s v="Diesel"/>
    <s v="194.3bhp"/>
    <n v="7"/>
    <s v="13.01 kmpl"/>
    <x v="4"/>
    <s v="Ahmedabad"/>
  </r>
  <r>
    <x v="2"/>
    <s v="Skoda Octavia Elegance 1.8 TSI AT"/>
    <s v="₹ 9 Lakh"/>
    <n v="10827"/>
    <x v="44"/>
    <s v="Comprehensive"/>
    <x v="1"/>
    <n v="55000"/>
    <x v="1"/>
    <s v="Petrol"/>
    <s v="177.5bhp"/>
    <n v="5"/>
    <s v="14.7 kmpl"/>
    <x v="2"/>
    <s v="Ahmedabad"/>
  </r>
  <r>
    <x v="2"/>
    <s v="BMW 7 Series 730Ld"/>
    <s v="₹ 36 Lakh"/>
    <n v="43308"/>
    <x v="74"/>
    <s v="Comprehensive"/>
    <x v="1"/>
    <n v="71000"/>
    <x v="1"/>
    <s v="Diesel"/>
    <s v="258bhp"/>
    <n v="5"/>
    <s v="14.49 kmpl"/>
    <x v="2"/>
    <s v="Ahmedabad"/>
  </r>
  <r>
    <x v="2"/>
    <s v="Volvo S60 D4 SUMMUM"/>
    <s v="₹ 13 Lakh"/>
    <n v="15639"/>
    <x v="50"/>
    <s v="Comprehensive"/>
    <x v="1"/>
    <n v="71000"/>
    <x v="1"/>
    <s v="Diesel"/>
    <s v="181bhp"/>
    <n v="5"/>
    <s v="9 kmpl"/>
    <x v="2"/>
    <s v="Ahmedabad"/>
  </r>
  <r>
    <x v="9"/>
    <s v="Honda Amaze S Petrol"/>
    <s v="₹ 5.70 Lakh"/>
    <n v="6857.1"/>
    <x v="16"/>
    <s v="Third Party insurance"/>
    <x v="0"/>
    <n v="65159"/>
    <x v="0"/>
    <s v="Petrol"/>
    <s v="88.76bhp"/>
    <n v="5"/>
    <s v="18.6 kmpl"/>
    <x v="2"/>
    <s v="Ahmedabad"/>
  </r>
  <r>
    <x v="6"/>
    <s v="Skoda Superb Elegance 1.8 TSI AT"/>
    <s v="₹ 6.50 Lakh"/>
    <n v="7819.5"/>
    <x v="44"/>
    <s v="Third Party"/>
    <x v="1"/>
    <n v="61000"/>
    <x v="2"/>
    <s v="Petrol"/>
    <s v="157.75bhp"/>
    <n v="5"/>
    <s v="13.7 kmpl"/>
    <x v="2"/>
    <s v="Ahmedabad"/>
  </r>
  <r>
    <x v="10"/>
    <s v="Nissan Micra Diesel XV"/>
    <s v="₹ 3.50 Lakh"/>
    <n v="4210.5"/>
    <x v="24"/>
    <s v="Comprehensive"/>
    <x v="0"/>
    <n v="57000"/>
    <x v="0"/>
    <s v="Diesel"/>
    <s v="63.1bhp"/>
    <n v="5"/>
    <s v="23.08 kmpl"/>
    <x v="0"/>
    <s v="Ahmedabad"/>
  </r>
  <r>
    <x v="13"/>
    <s v="MG Gloster Sharp 6-Str"/>
    <s v="₹ 36.75 Lakh"/>
    <n v="44210.25"/>
    <x v="79"/>
    <s v="Comprehensive"/>
    <x v="1"/>
    <n v="42676"/>
    <x v="0"/>
    <s v="Diesel"/>
    <s v="215.01bhp"/>
    <n v="6"/>
    <s v="12.4 kmpl"/>
    <x v="4"/>
    <s v="Ahmedabad"/>
  </r>
  <r>
    <x v="2"/>
    <s v="Toyota Corolla Altis GL MT"/>
    <s v="₹ 6.25 Lakh"/>
    <n v="7518.75"/>
    <x v="44"/>
    <s v="Comprehensive"/>
    <x v="0"/>
    <n v="62000"/>
    <x v="0"/>
    <s v="Petrol"/>
    <s v="138.03bhp"/>
    <n v="5"/>
    <s v="14.28 kmpl"/>
    <x v="2"/>
    <s v="Ahmedabad"/>
  </r>
  <r>
    <x v="13"/>
    <s v="Skoda Slavia 1.0 TSI Ambition BSVI"/>
    <s v="₹ 11.95 Lakh"/>
    <n v="14375.849999999999"/>
    <x v="20"/>
    <s v="Third Party insurance"/>
    <x v="0"/>
    <n v="18000"/>
    <x v="0"/>
    <s v="Petrol"/>
    <s v="113.98bhp"/>
    <n v="5"/>
    <s v="19.47 kmpl"/>
    <x v="2"/>
    <s v="Ahmedabad"/>
  </r>
  <r>
    <x v="0"/>
    <s v="Maruti Ciaz VDi Plus SHVS"/>
    <s v="₹ 7.10 Lakh"/>
    <n v="8541.2999999999993"/>
    <x v="14"/>
    <s v="Third Party insurance"/>
    <x v="0"/>
    <n v="62000"/>
    <x v="0"/>
    <s v="Diesel"/>
    <s v="88.5bhp"/>
    <n v="5"/>
    <s v="28.09 kmpl"/>
    <x v="2"/>
    <s v="Ahmedabad"/>
  </r>
  <r>
    <x v="7"/>
    <s v="Tata Nexon XZ Plus Diesel S"/>
    <s v="₹ 9.90 Lakh"/>
    <n v="11909.7"/>
    <x v="34"/>
    <s v="Third Party insurance"/>
    <x v="0"/>
    <n v="80000"/>
    <x v="0"/>
    <s v="Diesel"/>
    <s v="108.49bhp"/>
    <n v="5"/>
    <s v="21.19 kmpl"/>
    <x v="4"/>
    <s v="Ahmedabad"/>
  </r>
  <r>
    <x v="6"/>
    <s v="Honda City i VTEC SV"/>
    <s v="₹ 5.35 Lakh"/>
    <n v="6436.0499999999993"/>
    <x v="34"/>
    <s v="Third Party insurance"/>
    <x v="0"/>
    <n v="65000"/>
    <x v="1"/>
    <s v="Petrol"/>
    <s v="117.3bhp"/>
    <n v="5"/>
    <s v="17.4 kmpl"/>
    <x v="2"/>
    <s v="Ahmedabad"/>
  </r>
  <r>
    <x v="2"/>
    <s v="Honda City i VTEC CVT SV"/>
    <s v="₹ 6.65 Lakh"/>
    <n v="7999.9500000000007"/>
    <x v="34"/>
    <s v="Zero Dep"/>
    <x v="1"/>
    <n v="72000"/>
    <x v="0"/>
    <s v="Petrol"/>
    <s v="117.3bhp"/>
    <n v="5"/>
    <s v="18 kmpl"/>
    <x v="2"/>
    <s v="Ahmedabad"/>
  </r>
  <r>
    <x v="9"/>
    <s v="Maruti Baleno 1.2 CVT Delta"/>
    <s v="₹ 5.90 Lakh"/>
    <n v="7097.7000000000007"/>
    <x v="0"/>
    <s v="Third Party insurance"/>
    <x v="1"/>
    <n v="39000"/>
    <x v="1"/>
    <s v="Petrol"/>
    <s v="83.1bhp"/>
    <n v="5"/>
    <s v="21.4 kmpl"/>
    <x v="0"/>
    <s v="Ahmedabad"/>
  </r>
  <r>
    <x v="0"/>
    <s v="Datsun RediGO 1.0 T Option"/>
    <s v="₹ 2.75 Lakh"/>
    <n v="3308.25"/>
    <x v="20"/>
    <s v="Third Party insurance"/>
    <x v="0"/>
    <n v="29000"/>
    <x v="0"/>
    <s v="Petrol"/>
    <s v="67bhp"/>
    <n v="5"/>
    <s v="22.5 kmpl"/>
    <x v="0"/>
    <s v="Ahmedabad"/>
  </r>
  <r>
    <x v="1"/>
    <s v="Hyundai Santro Sportz"/>
    <s v="₹ 4.50 Lakh"/>
    <n v="5413.5"/>
    <x v="2"/>
    <s v="Comprehensive"/>
    <x v="0"/>
    <n v="66000"/>
    <x v="0"/>
    <s v="Petrol"/>
    <s v="68.05bhp"/>
    <n v="5"/>
    <s v="20.3 kmpl"/>
    <x v="0"/>
    <s v="Ahmedabad"/>
  </r>
  <r>
    <x v="4"/>
    <s v="Chevrolet Beat LS"/>
    <s v="₹ 1.80 Lakh"/>
    <n v="2165.4"/>
    <x v="16"/>
    <s v="Comprehensive"/>
    <x v="0"/>
    <n v="29000"/>
    <x v="0"/>
    <s v="Petrol"/>
    <s v="79.4bhp"/>
    <n v="5"/>
    <s v="18.6 kmpl"/>
    <x v="0"/>
    <s v="Ahmedabad"/>
  </r>
  <r>
    <x v="1"/>
    <s v="Hyundai Elantra 1.6 SX Option AT"/>
    <s v="₹ 12.75 Lakh"/>
    <n v="15338.25"/>
    <x v="35"/>
    <s v="Third Party"/>
    <x v="1"/>
    <n v="67000"/>
    <x v="0"/>
    <s v="Diesel"/>
    <s v="126.2bhp"/>
    <n v="5"/>
    <s v="18.23 kmpl"/>
    <x v="2"/>
    <s v="Ahmedabad"/>
  </r>
  <r>
    <x v="13"/>
    <s v="Honda City i-VTEC V"/>
    <s v="₹ 9.75 Lakh"/>
    <n v="11729.25"/>
    <x v="34"/>
    <s v="Comprehensive"/>
    <x v="0"/>
    <n v="28000"/>
    <x v="0"/>
    <s v="Petrol"/>
    <s v="117.6bhp"/>
    <n v="5"/>
    <s v="17.4 kmpl"/>
    <x v="2"/>
    <s v="Ahmedabad"/>
  </r>
  <r>
    <x v="8"/>
    <s v="Hyundai Creta SX BSVI"/>
    <s v="₹ 14.51 Lakh"/>
    <n v="17455.53"/>
    <x v="34"/>
    <s v="Comprehensive"/>
    <x v="0"/>
    <n v="19000"/>
    <x v="0"/>
    <s v="Petrol"/>
    <s v="113.18bhp"/>
    <n v="5"/>
    <m/>
    <x v="4"/>
    <s v="Ahmedabad"/>
  </r>
  <r>
    <x v="4"/>
    <s v="Maruti Zen Estilo 1.1 LXI BSIII"/>
    <s v="₹ 2.20 Lakh"/>
    <n v="2646.6000000000004"/>
    <x v="25"/>
    <s v="Comprehensive"/>
    <x v="0"/>
    <n v="55000"/>
    <x v="0"/>
    <s v="Petrol"/>
    <s v="64bhp"/>
    <n v="5"/>
    <s v="18.2 kmpl"/>
    <x v="0"/>
    <s v="Ahmedabad"/>
  </r>
  <r>
    <x v="7"/>
    <s v="Hyundai Creta SX Opt Diesel BSVI"/>
    <s v="₹ 16.90 Lakh"/>
    <n v="20330.699999999997"/>
    <x v="7"/>
    <s v="Comprehensive"/>
    <x v="0"/>
    <n v="60000"/>
    <x v="0"/>
    <s v="Diesel"/>
    <s v="113.45bhp"/>
    <n v="5"/>
    <m/>
    <x v="4"/>
    <s v="Ahmedabad"/>
  </r>
  <r>
    <x v="0"/>
    <s v="Hyundai EON Era Plus"/>
    <s v="₹ 3.50 Lakh"/>
    <n v="4210.5"/>
    <x v="23"/>
    <s v="Third Party insurance"/>
    <x v="0"/>
    <n v="12502"/>
    <x v="0"/>
    <s v="Petrol"/>
    <s v="55.2bhp"/>
    <n v="5"/>
    <s v="21.1 kmpl"/>
    <x v="0"/>
    <s v="Ahmedabad"/>
  </r>
  <r>
    <x v="9"/>
    <s v="Mahindra KUV 100 NXT D75 K2 Plus"/>
    <s v="₹ 4 Lakh"/>
    <n v="4812"/>
    <x v="5"/>
    <s v="Comprehensive"/>
    <x v="0"/>
    <n v="48000"/>
    <x v="0"/>
    <s v="Diesel"/>
    <s v="77bhp"/>
    <n v="6"/>
    <s v="25.32 kmpl"/>
    <x v="0"/>
    <s v="Ahmedabad"/>
  </r>
  <r>
    <x v="2"/>
    <s v="Jaguar XF Aero Sport Edition"/>
    <s v="₹ 21 Lakh"/>
    <n v="25263"/>
    <x v="1"/>
    <s v="Third Party insurance"/>
    <x v="1"/>
    <n v="41000"/>
    <x v="0"/>
    <s v="Diesel"/>
    <s v="187.7bhp"/>
    <n v="5"/>
    <s v="16.36 kmpl"/>
    <x v="2"/>
    <s v="Ahmedabad"/>
  </r>
  <r>
    <x v="7"/>
    <s v="MG Hector Sharp DCT"/>
    <s v="₹ 14.50 Lakh"/>
    <n v="17443.5"/>
    <x v="33"/>
    <s v="Comprehensive"/>
    <x v="1"/>
    <n v="19000"/>
    <x v="0"/>
    <s v="Petrol"/>
    <s v="141bhp"/>
    <n v="5"/>
    <s v="13.96 kmpl"/>
    <x v="4"/>
    <s v="Ahmedabad"/>
  </r>
  <r>
    <x v="2"/>
    <s v="Maruti Celerio VXI"/>
    <s v="₹ 3.60 Lakh"/>
    <n v="4330.8"/>
    <x v="9"/>
    <s v="Comprehensive"/>
    <x v="0"/>
    <n v="57000"/>
    <x v="0"/>
    <s v="Petrol"/>
    <s v="67.04bhp"/>
    <n v="5"/>
    <s v="23.1 kmpl"/>
    <x v="0"/>
    <s v="Ahmedabad"/>
  </r>
  <r>
    <x v="8"/>
    <s v="Hyundai Aura S AMT"/>
    <s v="₹ 7.90 Lakh"/>
    <n v="9503.7000000000007"/>
    <x v="0"/>
    <s v="Comprehensive"/>
    <x v="1"/>
    <n v="14000"/>
    <x v="0"/>
    <s v="Petrol"/>
    <s v="81.86bhp"/>
    <n v="5"/>
    <s v="20.1 kmpl"/>
    <x v="2"/>
    <s v="Ahmedabad"/>
  </r>
  <r>
    <x v="9"/>
    <s v="Honda City i-VTEC CVT VX"/>
    <s v="₹ 10.50 Lakh"/>
    <n v="12631.5"/>
    <x v="34"/>
    <s v="Comprehensive"/>
    <x v="1"/>
    <n v="61000"/>
    <x v="0"/>
    <s v="Petrol"/>
    <s v="117.6bhp"/>
    <n v="5"/>
    <s v="18 kmpl"/>
    <x v="2"/>
    <s v="Ahmedabad"/>
  </r>
  <r>
    <x v="2"/>
    <s v="Mahindra Scorpio S10 7 Seater"/>
    <s v="₹ 10.50 Lakh"/>
    <n v="12631.5"/>
    <x v="1"/>
    <s v="Third Party insurance"/>
    <x v="0"/>
    <n v="95000"/>
    <x v="0"/>
    <s v="Diesel"/>
    <s v="120bhp"/>
    <n v="7"/>
    <s v="15.4 kmpl"/>
    <x v="4"/>
    <s v="Ahmedabad"/>
  </r>
  <r>
    <x v="2"/>
    <s v="BMW 3 Series 320d Luxury Line"/>
    <s v="₹ 13 Lakh"/>
    <n v="15639"/>
    <x v="39"/>
    <s v="Third Party insurance"/>
    <x v="1"/>
    <n v="99000"/>
    <x v="0"/>
    <s v="Diesel"/>
    <s v="184bhp"/>
    <n v="5"/>
    <s v="18.88 kmpl"/>
    <x v="2"/>
    <s v="Ahmedabad"/>
  </r>
  <r>
    <x v="12"/>
    <s v="Nissan Sunny XL"/>
    <s v="₹ 3 Lakh"/>
    <n v="3609"/>
    <x v="12"/>
    <s v="Third Party insurance"/>
    <x v="0"/>
    <n v="60000"/>
    <x v="0"/>
    <s v="Petrol"/>
    <s v="97.7bhp"/>
    <n v="5"/>
    <s v="16.95 kmpl"/>
    <x v="2"/>
    <s v="Ahmedabad"/>
  </r>
  <r>
    <x v="2"/>
    <s v="Tata Movus LX 9 Seater"/>
    <s v="₹ 3 Lakh"/>
    <n v="3609"/>
    <x v="1"/>
    <s v="Third Party insurance"/>
    <x v="0"/>
    <n v="65000"/>
    <x v="0"/>
    <s v="Diesel"/>
    <s v="118.35bhp"/>
    <n v="9"/>
    <s v="15.16 kmpl"/>
    <x v="1"/>
    <s v="Ahmedabad"/>
  </r>
  <r>
    <x v="2"/>
    <s v="Tata Indigo LX TDI BSIII"/>
    <s v="₹ 2 Lakh"/>
    <n v="2406"/>
    <x v="8"/>
    <s v="Comprehensive"/>
    <x v="0"/>
    <n v="86000"/>
    <x v="0"/>
    <s v="Diesel"/>
    <s v="69bhp"/>
    <n v="5"/>
    <s v="19.09 kmpl"/>
    <x v="2"/>
    <s v="Ahmedabad"/>
  </r>
  <r>
    <x v="6"/>
    <s v="Toyota Fortuner 4x2 AT TRD Sportivo"/>
    <s v="₹ 14.50 Lakh"/>
    <n v="17443.5"/>
    <x v="64"/>
    <s v="Comprehensive"/>
    <x v="1"/>
    <n v="75000"/>
    <x v="0"/>
    <s v="Diesel"/>
    <s v="168.7bhp"/>
    <n v="7"/>
    <s v="12.55 kmpl"/>
    <x v="4"/>
    <s v="Ahmedabad"/>
  </r>
  <r>
    <x v="11"/>
    <s v="Toyota Etios V"/>
    <s v="₹ 3 Lakh"/>
    <n v="3609"/>
    <x v="10"/>
    <s v="Third Party"/>
    <x v="0"/>
    <n v="65000"/>
    <x v="1"/>
    <s v="Petrol"/>
    <m/>
    <n v="5"/>
    <s v="17.6 kmpl"/>
    <x v="2"/>
    <s v="Ahmedabad"/>
  </r>
  <r>
    <x v="11"/>
    <s v="Honda City S"/>
    <s v="₹ 3.60 Lakh"/>
    <n v="4330.8"/>
    <x v="34"/>
    <s v="Third Party insurance"/>
    <x v="0"/>
    <n v="48000"/>
    <x v="0"/>
    <s v="Petrol"/>
    <s v="116.4bhp"/>
    <n v="5"/>
    <s v="16.8 kmpl"/>
    <x v="2"/>
    <s v="Ahmedabad"/>
  </r>
  <r>
    <x v="6"/>
    <s v="Honda City i DTEC SV"/>
    <s v="₹ 4.50 Lakh"/>
    <n v="5413.5"/>
    <x v="12"/>
    <s v="Comprehensive"/>
    <x v="0"/>
    <n v="55000"/>
    <x v="0"/>
    <s v="Diesel"/>
    <s v="98.6bhp"/>
    <n v="5"/>
    <s v="26 kmpl"/>
    <x v="2"/>
    <s v="Ahmedabad"/>
  </r>
  <r>
    <x v="11"/>
    <s v="Hyundai i10 Magna"/>
    <s v="₹ 2.50 Lakh"/>
    <n v="3007.5"/>
    <x v="0"/>
    <s v="Third Party insurance"/>
    <x v="0"/>
    <n v="72000"/>
    <x v="1"/>
    <s v="Petrol"/>
    <s v="78.9bhp"/>
    <n v="5"/>
    <s v="20.36 kmpl"/>
    <x v="0"/>
    <s v="Ahmedabad"/>
  </r>
  <r>
    <x v="2"/>
    <s v="Honda Jazz 1.2 V i VTEC"/>
    <s v="₹ 4.15 Lakh"/>
    <n v="4992.4500000000007"/>
    <x v="16"/>
    <s v="Comprehensive"/>
    <x v="0"/>
    <n v="52000"/>
    <x v="0"/>
    <s v="Petrol"/>
    <s v="88.7bhp"/>
    <n v="5"/>
    <s v="18.7 kmpl"/>
    <x v="0"/>
    <s v="Ahmedabad"/>
  </r>
  <r>
    <x v="6"/>
    <s v="Hyundai i20 Magna Optional 1.2"/>
    <s v="₹ 4 Lakh"/>
    <n v="4812"/>
    <x v="0"/>
    <s v="Third Party insurance"/>
    <x v="0"/>
    <n v="23000"/>
    <x v="0"/>
    <s v="Petrol"/>
    <s v="82.9bhp"/>
    <n v="5"/>
    <s v="18.5 kmpl"/>
    <x v="0"/>
    <s v="Ahmedabad"/>
  </r>
  <r>
    <x v="12"/>
    <s v="Hyundai i10 Magna"/>
    <s v="₹ 2.80 Lakh"/>
    <n v="3368.3999999999996"/>
    <x v="0"/>
    <s v="Third Party insurance"/>
    <x v="0"/>
    <n v="56000"/>
    <x v="0"/>
    <s v="Petrol"/>
    <s v="78.9bhp"/>
    <n v="5"/>
    <s v="20.36 kmpl"/>
    <x v="0"/>
    <s v="Ahmedabad"/>
  </r>
  <r>
    <x v="11"/>
    <s v="Hyundai EON D Lite Plus"/>
    <s v="₹ 1.95 Lakh"/>
    <n v="2345.85"/>
    <x v="23"/>
    <s v="Third Party insurance"/>
    <x v="0"/>
    <n v="195000"/>
    <x v="0"/>
    <s v="Petrol"/>
    <s v="55.2bhp"/>
    <n v="5"/>
    <s v="21.1 kmpl"/>
    <x v="0"/>
    <s v="Ahmedabad"/>
  </r>
  <r>
    <x v="9"/>
    <s v="Maruti Celerio ZXI AMT BSIV"/>
    <s v="₹ 4.60 Lakh"/>
    <n v="5533.7999999999993"/>
    <x v="9"/>
    <s v="Comprehensive"/>
    <x v="1"/>
    <n v="46000"/>
    <x v="0"/>
    <s v="Petrol"/>
    <s v="67.04bhp"/>
    <n v="5"/>
    <s v="23.1 kmpl"/>
    <x v="0"/>
    <s v="Ahmedabad"/>
  </r>
  <r>
    <x v="10"/>
    <s v="Maruti Alto LXi"/>
    <s v="₹ 1.75 Lakh"/>
    <n v="2105.25"/>
    <x v="15"/>
    <s v="Comprehensive"/>
    <x v="0"/>
    <n v="60000"/>
    <x v="0"/>
    <s v="Petrol"/>
    <s v="46.3bhp"/>
    <n v="5"/>
    <s v="19.7 kmpl"/>
    <x v="0"/>
    <s v="Ahmedabad"/>
  </r>
  <r>
    <x v="5"/>
    <s v="Hyundai Creta 1.6 SX Automatic"/>
    <s v="₹ 8.51 Lakh"/>
    <n v="10237.529999999999"/>
    <x v="56"/>
    <s v="Comprehensive"/>
    <x v="1"/>
    <n v="50000"/>
    <x v="1"/>
    <s v="Petrol"/>
    <s v="121.3bhp"/>
    <n v="5"/>
    <s v="14.8 kmpl"/>
    <x v="4"/>
    <s v="Ahmedabad"/>
  </r>
  <r>
    <x v="0"/>
    <s v="Mahindra XUV500 AT W10 1.99 mHawk"/>
    <s v="₹ 9.50 Lakh"/>
    <n v="11428.5"/>
    <x v="65"/>
    <s v="Comprehensive"/>
    <x v="1"/>
    <n v="58000"/>
    <x v="1"/>
    <s v="Diesel"/>
    <s v="140bhp"/>
    <n v="7"/>
    <s v="16 kmpl"/>
    <x v="4"/>
    <s v="Ahmedabad"/>
  </r>
  <r>
    <x v="5"/>
    <s v="Hyundai i20 Sportz Option 1.2"/>
    <s v="₹ 6.60 Lakh"/>
    <n v="7939.7999999999993"/>
    <x v="0"/>
    <s v="Third Party insurance"/>
    <x v="0"/>
    <n v="71000"/>
    <x v="0"/>
    <s v="Petrol"/>
    <s v="81.83bhp"/>
    <n v="5"/>
    <s v="18.6 kmpl"/>
    <x v="0"/>
    <s v="Ahmedabad"/>
  </r>
  <r>
    <x v="0"/>
    <s v="Hyundai Verna CRDi 1.6 AT SX Plus"/>
    <s v="₹ 9.25 Lakh"/>
    <n v="11127.75"/>
    <x v="35"/>
    <s v="Comprehensive"/>
    <x v="1"/>
    <n v="55679"/>
    <x v="0"/>
    <s v="Diesel"/>
    <s v="126.2bhp"/>
    <n v="5"/>
    <s v="22 kmpl"/>
    <x v="2"/>
    <s v="Ahmedabad"/>
  </r>
  <r>
    <x v="12"/>
    <s v="Volkswagen Jetta 2.0L TDI Highline"/>
    <s v="₹ 5.75 Lakh"/>
    <n v="6917.25"/>
    <x v="19"/>
    <s v="Comprehensive"/>
    <x v="0"/>
    <n v="55000"/>
    <x v="0"/>
    <s v="Diesel"/>
    <s v="138.1bhp"/>
    <n v="5"/>
    <s v="19.33 kmpl"/>
    <x v="2"/>
    <s v="Ahmedabad"/>
  </r>
  <r>
    <x v="12"/>
    <s v="Hyundai i10 Sportz AT"/>
    <s v="₹ 3.25 Lakh"/>
    <n v="3909.75"/>
    <x v="0"/>
    <s v="Comprehensive"/>
    <x v="1"/>
    <n v="81000"/>
    <x v="1"/>
    <s v="Petrol"/>
    <s v="78.9bhp"/>
    <n v="5"/>
    <s v="16.95 kmpl"/>
    <x v="0"/>
    <s v="Ahmedabad"/>
  </r>
  <r>
    <x v="0"/>
    <s v="Honda Jazz V CVT"/>
    <s v="₹ 5.75 Lakh"/>
    <n v="6917.25"/>
    <x v="16"/>
    <s v="Comprehensive"/>
    <x v="1"/>
    <n v="33625"/>
    <x v="0"/>
    <s v="Petrol"/>
    <s v="88.50bhp"/>
    <n v="5"/>
    <s v="17.1 kmpl"/>
    <x v="0"/>
    <s v="Ahmedabad"/>
  </r>
  <r>
    <x v="0"/>
    <s v="Mercedes-Benz C-Class C 220 CDI Avantgarde"/>
    <s v="₹ 28.50 Lakh"/>
    <n v="34285.5"/>
    <x v="45"/>
    <s v="Third Party insurance"/>
    <x v="1"/>
    <n v="40000"/>
    <x v="0"/>
    <s v="Diesel"/>
    <s v="170bhp"/>
    <n v="5"/>
    <s v="19.27 kmpl"/>
    <x v="2"/>
    <s v="Ahmedabad"/>
  </r>
  <r>
    <x v="6"/>
    <s v="Hyundai i20 Sportz 1.4 CRDi"/>
    <s v="₹ 4.25 Lakh"/>
    <n v="5112.75"/>
    <x v="8"/>
    <s v="Comprehensive"/>
    <x v="0"/>
    <n v="65000"/>
    <x v="1"/>
    <s v="Diesel"/>
    <s v="88.76bhp"/>
    <n v="5"/>
    <s v="21.9 kmpl"/>
    <x v="0"/>
    <s v="Ahmedabad"/>
  </r>
  <r>
    <x v="17"/>
    <s v="Tata Nexon EV Prime XZ Plus"/>
    <s v="₹ 14.50 Lakh"/>
    <n v="17443.5"/>
    <x v="41"/>
    <s v="Comprehensive"/>
    <x v="1"/>
    <n v="15000"/>
    <x v="0"/>
    <s v="Electric"/>
    <s v="127bhp"/>
    <n v="5"/>
    <m/>
    <x v="4"/>
    <s v="Ahmedabad"/>
  </r>
  <r>
    <x v="5"/>
    <s v="Audi Q7 45 TDI Quattro Premium Plus"/>
    <s v="₹ 39.50 Lakh"/>
    <n v="47518.5"/>
    <x v="46"/>
    <s v="Comprehensive"/>
    <x v="1"/>
    <n v="78000"/>
    <x v="0"/>
    <s v="Diesel"/>
    <s v="245bhp"/>
    <n v="7"/>
    <s v="14.75 kmpl"/>
    <x v="4"/>
    <s v="Ahmedabad"/>
  </r>
  <r>
    <x v="1"/>
    <s v="Honda WR-V i-DTEC VX"/>
    <s v="₹ 7.50 Lakh"/>
    <n v="9022.5"/>
    <x v="12"/>
    <s v="Comprehensive"/>
    <x v="0"/>
    <n v="62000"/>
    <x v="0"/>
    <s v="Diesel"/>
    <s v="98.6bhp"/>
    <n v="5"/>
    <s v="25.5 kmpl"/>
    <x v="4"/>
    <s v="Ahmedabad"/>
  </r>
  <r>
    <x v="5"/>
    <s v="Maruti Celerio ZXI AT"/>
    <s v="₹ 4.25 Lakh"/>
    <n v="5112.75"/>
    <x v="9"/>
    <s v="Comprehensive"/>
    <x v="1"/>
    <n v="63000"/>
    <x v="1"/>
    <s v="Petrol"/>
    <s v="67.04bhp"/>
    <n v="5"/>
    <s v="23.1 kmpl"/>
    <x v="0"/>
    <s v="Ahmedabad"/>
  </r>
  <r>
    <x v="2"/>
    <s v="Fiat Punto 1.3 Active"/>
    <s v="₹ 3.11 Lakh"/>
    <n v="3741.33"/>
    <x v="14"/>
    <s v="Comprehensive"/>
    <x v="0"/>
    <n v="58000"/>
    <x v="0"/>
    <s v="Diesel"/>
    <s v="75bhp"/>
    <n v="5"/>
    <s v="20.3 kmpl"/>
    <x v="0"/>
    <s v="Ahmedabad"/>
  </r>
  <r>
    <x v="7"/>
    <s v="MG Hector Sharp Diesel MT"/>
    <s v="₹ 16.25 Lakh"/>
    <n v="19548.75"/>
    <x v="22"/>
    <s v="Comprehensive"/>
    <x v="0"/>
    <n v="58000"/>
    <x v="0"/>
    <s v="Diesel"/>
    <s v="167.68bhp"/>
    <n v="5"/>
    <s v="17.41 kmpl"/>
    <x v="4"/>
    <s v="Ahmedabad"/>
  </r>
  <r>
    <x v="5"/>
    <s v="Hyundai Verna 1.4 VTVT"/>
    <s v="₹ 6.25 Lakh"/>
    <n v="7518.75"/>
    <x v="8"/>
    <s v="Comprehensive"/>
    <x v="0"/>
    <n v="50000"/>
    <x v="0"/>
    <s v="Petrol"/>
    <s v="105.5bhp"/>
    <n v="5"/>
    <s v="17.43 kmpl"/>
    <x v="2"/>
    <s v="Ahmedabad"/>
  </r>
  <r>
    <x v="8"/>
    <s v="Kia Carnival Premium"/>
    <s v="₹ 27.50 Lakh"/>
    <n v="33082.5"/>
    <x v="72"/>
    <s v="Zero Dep"/>
    <x v="1"/>
    <n v="45000"/>
    <x v="0"/>
    <s v="Diesel"/>
    <s v="197.2bhp"/>
    <n v="7"/>
    <s v="14.11 kmpl"/>
    <x v="1"/>
    <s v="Ahmedabad"/>
  </r>
  <r>
    <x v="8"/>
    <s v="Mahindra Thar LX 4-Str Hard Top AT BSVI"/>
    <s v="₹ 14.56 Lakh"/>
    <n v="17515.68"/>
    <x v="65"/>
    <s v="Third Party"/>
    <x v="1"/>
    <n v="4698"/>
    <x v="1"/>
    <s v="Petrol"/>
    <s v="150bhp"/>
    <n v="4"/>
    <m/>
    <x v="4"/>
    <s v="Ahmedabad"/>
  </r>
  <r>
    <x v="6"/>
    <s v="Honda Mobilio S i-DTEC"/>
    <s v="₹ 5.50 Lakh"/>
    <n v="6616.5"/>
    <x v="12"/>
    <s v="Comprehensive"/>
    <x v="0"/>
    <n v="90000"/>
    <x v="0"/>
    <s v="Diesel"/>
    <s v="98.6bhp"/>
    <n v="7"/>
    <s v="24.2 kmpl"/>
    <x v="1"/>
    <s v="Ahmedabad"/>
  </r>
  <r>
    <x v="11"/>
    <s v="Hyundai i20 Sportz AT 1.4"/>
    <s v="₹ 4.25 Lakh"/>
    <n v="5112.75"/>
    <x v="8"/>
    <s v="Comprehensive"/>
    <x v="1"/>
    <n v="53000"/>
    <x v="0"/>
    <s v="Petrol"/>
    <s v="98.6bhp"/>
    <n v="5"/>
    <s v="15 kmpl"/>
    <x v="0"/>
    <s v="Ahmedabad"/>
  </r>
  <r>
    <x v="11"/>
    <s v="Honda Civic 1.8 V MT Sunroof"/>
    <s v="₹ 4.25 Lakh"/>
    <n v="5112.75"/>
    <x v="55"/>
    <s v="Third Party insurance"/>
    <x v="0"/>
    <n v="66000"/>
    <x v="1"/>
    <s v="Petrol"/>
    <s v="130.3bhp"/>
    <n v="5"/>
    <s v="14.8 kmpl"/>
    <x v="2"/>
    <s v="Ahmedabad"/>
  </r>
  <r>
    <x v="6"/>
    <s v="Honda Amaze S i-Dtech"/>
    <s v="₹ 3.25 Lakh"/>
    <n v="3909.75"/>
    <x v="12"/>
    <s v="Third Party insurance"/>
    <x v="0"/>
    <n v="72000"/>
    <x v="1"/>
    <s v="Diesel"/>
    <s v="98.6bhp"/>
    <n v="5"/>
    <s v="25.8 kmpl"/>
    <x v="2"/>
    <s v="Ahmedabad"/>
  </r>
  <r>
    <x v="12"/>
    <s v="Chevrolet Beat LS"/>
    <s v="₹ 1.55 Lakh"/>
    <n v="1864.65"/>
    <x v="16"/>
    <s v="Third Party insurance"/>
    <x v="0"/>
    <n v="38000"/>
    <x v="1"/>
    <s v="Petrol"/>
    <s v="79.4bhp"/>
    <n v="5"/>
    <s v="18.6 kmpl"/>
    <x v="0"/>
    <s v="Ahmedabad"/>
  </r>
  <r>
    <x v="11"/>
    <s v="Hyundai Accent GLS"/>
    <s v="₹ 2.55 Lakh"/>
    <n v="3067.6499999999996"/>
    <x v="85"/>
    <s v="Comprehensive"/>
    <x v="0"/>
    <n v="55000"/>
    <x v="1"/>
    <s v="Petrol"/>
    <n v="94"/>
    <n v="5"/>
    <s v="13.2 kmpl"/>
    <x v="2"/>
    <s v="Ahmedabad"/>
  </r>
  <r>
    <x v="13"/>
    <s v="Mahindra XUV700 AX7 Diesel AT Luxury Pack BSVI"/>
    <s v="₹ 26.50 Lakh"/>
    <n v="31879.5"/>
    <x v="54"/>
    <s v="Comprehensive"/>
    <x v="1"/>
    <n v="21000"/>
    <x v="0"/>
    <s v="Diesel"/>
    <s v="182.38bhp"/>
    <n v="7"/>
    <m/>
    <x v="4"/>
    <s v="Ahmedabad"/>
  </r>
  <r>
    <x v="9"/>
    <s v="Hyundai Verna CRDi 1.6 AT SX Plus"/>
    <s v="₹ 9.90 Lakh"/>
    <n v="11909.7"/>
    <x v="35"/>
    <s v="Comprehensive"/>
    <x v="1"/>
    <n v="78000"/>
    <x v="1"/>
    <s v="Diesel"/>
    <s v="126.2bhp"/>
    <n v="5"/>
    <s v="22 kmpl"/>
    <x v="2"/>
    <s v="Ahmedabad"/>
  </r>
  <r>
    <x v="2"/>
    <s v="Hyundai Verna 1.6 SX VTVT"/>
    <s v="₹ 6.90 Lakh"/>
    <n v="8300.7000000000007"/>
    <x v="56"/>
    <s v="Third Party insurance"/>
    <x v="0"/>
    <n v="10000"/>
    <x v="0"/>
    <s v="Petrol"/>
    <s v="121.3bhp"/>
    <n v="5"/>
    <s v="17.01 kmpl"/>
    <x v="2"/>
    <s v="Ahmedabad"/>
  </r>
  <r>
    <x v="0"/>
    <s v="Hyundai i20 Asta 1.4 CRDi"/>
    <s v="₹ 6.90 Lakh"/>
    <n v="8300.7000000000007"/>
    <x v="8"/>
    <s v="Third Party insurance"/>
    <x v="0"/>
    <n v="69000"/>
    <x v="0"/>
    <s v="Diesel"/>
    <s v="88.73bhp"/>
    <n v="5"/>
    <s v="22.54 kmpl"/>
    <x v="0"/>
    <s v="Ahmedabad"/>
  </r>
  <r>
    <x v="13"/>
    <s v="Mahindra Scorpio N Z8L Diesel 4x4 BSVI"/>
    <s v="₹ 24.25 Lakh"/>
    <n v="29172.75"/>
    <x v="54"/>
    <s v="Comprehensive"/>
    <x v="0"/>
    <n v="4722"/>
    <x v="0"/>
    <s v="Diesel"/>
    <s v="172.45bhp"/>
    <n v="7"/>
    <m/>
    <x v="4"/>
    <s v="Ahmedabad"/>
  </r>
  <r>
    <x v="7"/>
    <s v="Hyundai Venue SX Diesel"/>
    <s v="₹ 10.75 Lakh"/>
    <n v="12932.25"/>
    <x v="7"/>
    <s v="Comprehensive"/>
    <x v="0"/>
    <n v="45362"/>
    <x v="0"/>
    <s v="Diesel"/>
    <s v="98.6bhp"/>
    <n v="5"/>
    <s v="23.7 kmpl"/>
    <x v="4"/>
    <s v="Ahmedabad"/>
  </r>
  <r>
    <x v="5"/>
    <s v="Hyundai Grand i10 Sportz"/>
    <s v="₹ 4.10 Lakh"/>
    <n v="4932.2999999999993"/>
    <x v="0"/>
    <s v="Comprehensive"/>
    <x v="0"/>
    <n v="61000"/>
    <x v="0"/>
    <s v="Petrol"/>
    <s v="81.86bhp"/>
    <n v="5"/>
    <s v="18.9 kmpl"/>
    <x v="0"/>
    <s v="Ahmedabad"/>
  </r>
  <r>
    <x v="1"/>
    <s v="Maruti Ertiga SHVS ZDI Plus"/>
    <s v="₹ 9.90 Lakh"/>
    <n v="11909.7"/>
    <x v="14"/>
    <s v="Comprehensive"/>
    <x v="0"/>
    <n v="60000"/>
    <x v="0"/>
    <s v="Diesel"/>
    <s v="88.5bhp"/>
    <n v="7"/>
    <s v="24.52 kmpl"/>
    <x v="1"/>
    <s v="Ahmedabad"/>
  </r>
  <r>
    <x v="4"/>
    <s v="Maruti A-Star Lxi"/>
    <s v="₹ 2.11 Lakh"/>
    <n v="2538.33"/>
    <x v="9"/>
    <s v="Comprehensive"/>
    <x v="0"/>
    <n v="32000"/>
    <x v="0"/>
    <s v="Petrol"/>
    <s v="66.1bhp"/>
    <n v="5"/>
    <s v="19 kmpl"/>
    <x v="0"/>
    <s v="Ahmedabad"/>
  </r>
  <r>
    <x v="1"/>
    <s v="Maruti Ciaz Alpha Diesel"/>
    <s v="₹ 7.51 Lakh"/>
    <n v="9034.5299999999988"/>
    <x v="14"/>
    <s v="Third Party insurance"/>
    <x v="0"/>
    <n v="48369"/>
    <x v="0"/>
    <s v="Diesel"/>
    <s v="88.50bhp"/>
    <n v="5"/>
    <s v="28.09 kmpl"/>
    <x v="2"/>
    <s v="Ahmedabad"/>
  </r>
  <r>
    <x v="10"/>
    <s v="Maruti Alto LXi"/>
    <s v="₹ 1.51 Lakh"/>
    <n v="1816.53"/>
    <x v="15"/>
    <s v="Comprehensive"/>
    <x v="0"/>
    <n v="67000"/>
    <x v="1"/>
    <s v="Petrol"/>
    <s v="46.3bhp"/>
    <n v="5"/>
    <s v="19.7 kmpl"/>
    <x v="0"/>
    <s v="Ahmedabad"/>
  </r>
  <r>
    <x v="1"/>
    <s v="Hyundai Creta 1.6 VTVT SX Plus Dual Tone"/>
    <s v="₹ 9.35 Lakh"/>
    <n v="11248.05"/>
    <x v="56"/>
    <s v="Third Party insurance"/>
    <x v="0"/>
    <n v="72000"/>
    <x v="0"/>
    <s v="Petrol"/>
    <s v="121.3bhp"/>
    <n v="5"/>
    <s v="15.29 kmpl"/>
    <x v="4"/>
    <s v="Ahmedabad"/>
  </r>
  <r>
    <x v="8"/>
    <s v="Tata Altroz XT"/>
    <s v="₹ 7.30 Lakh"/>
    <n v="8781.9"/>
    <x v="16"/>
    <s v="Comprehensive"/>
    <x v="0"/>
    <n v="28000"/>
    <x v="0"/>
    <s v="Petrol"/>
    <s v="86.83bhp"/>
    <n v="5"/>
    <s v="19.33 kmpl"/>
    <x v="0"/>
    <s v="Ahmedabad"/>
  </r>
  <r>
    <x v="7"/>
    <s v="MG Hector Sharp DCT"/>
    <s v="₹ 13.25 Lakh"/>
    <n v="15939.75"/>
    <x v="33"/>
    <s v="Zero Dep"/>
    <x v="1"/>
    <n v="42000"/>
    <x v="1"/>
    <s v="Petrol"/>
    <s v="141bhp"/>
    <n v="5"/>
    <s v="13.96 kmpl"/>
    <x v="4"/>
    <s v="Ahmedabad"/>
  </r>
  <r>
    <x v="13"/>
    <s v="Maruti Wagon R VXI AT"/>
    <s v="₹ 6.21 Lakh"/>
    <n v="7470.63"/>
    <x v="0"/>
    <s v="Comprehensive"/>
    <x v="1"/>
    <n v="8000"/>
    <x v="0"/>
    <s v="Petrol"/>
    <s v="65.71bhp"/>
    <n v="5"/>
    <s v="25.19 kmpl"/>
    <x v="0"/>
    <s v="Ahmedabad"/>
  </r>
  <r>
    <x v="7"/>
    <s v="Renault KWID 1.0 RXL"/>
    <s v="₹ 4.21 Lakh"/>
    <n v="5064.63"/>
    <x v="20"/>
    <s v="Comprehensive"/>
    <x v="0"/>
    <n v="10000"/>
    <x v="0"/>
    <s v="Petrol"/>
    <s v="67.06bhp"/>
    <n v="5"/>
    <s v="21.46 kmpl"/>
    <x v="0"/>
    <s v="Ahmedabad"/>
  </r>
  <r>
    <x v="5"/>
    <s v="Chevrolet Beat Diesel LS"/>
    <s v="₹ 2.65 Lakh"/>
    <n v="3187.95"/>
    <x v="31"/>
    <s v="Comprehensive"/>
    <x v="0"/>
    <n v="75000"/>
    <x v="0"/>
    <s v="Diesel"/>
    <s v="56.3bhp"/>
    <n v="5"/>
    <s v="25.44 kmpl"/>
    <x v="0"/>
    <s v="Ahmedabad"/>
  </r>
  <r>
    <x v="5"/>
    <s v="Volvo S60 T6"/>
    <s v="₹ 27 Lakh"/>
    <n v="32481"/>
    <x v="86"/>
    <s v="Comprehensive"/>
    <x v="1"/>
    <n v="21000"/>
    <x v="1"/>
    <s v="Petrol"/>
    <s v="367bhp"/>
    <n v="5"/>
    <s v="19.6 kmpl"/>
    <x v="2"/>
    <s v="Ahmedabad"/>
  </r>
  <r>
    <x v="13"/>
    <s v="Mahindra Thar LX 4-Str Hard Top Diesel BSVI"/>
    <s v="₹ 15.90 Lakh"/>
    <n v="19127.7"/>
    <x v="38"/>
    <s v="Third Party"/>
    <x v="0"/>
    <n v="17000"/>
    <x v="0"/>
    <s v="Diesel"/>
    <s v="130bhp"/>
    <n v="4"/>
    <s v="15.2 kmpl"/>
    <x v="4"/>
    <s v="Ahmedabad"/>
  </r>
  <r>
    <x v="2"/>
    <s v="Volkswagen Vento 1.2 TSI Highline AT"/>
    <s v="₹ 5.90 Lakh"/>
    <n v="7097.7000000000007"/>
    <x v="0"/>
    <s v="Comprehensive"/>
    <x v="1"/>
    <n v="68002"/>
    <x v="0"/>
    <s v="Petrol"/>
    <s v="103.2bhp"/>
    <n v="5"/>
    <s v="18.19 kmpl"/>
    <x v="2"/>
    <s v="Ahmedabad"/>
  </r>
  <r>
    <x v="6"/>
    <s v="Mercedes-Benz C-Class C 220 CDI BE Avantgare"/>
    <s v="₹ 13.75 Lakh"/>
    <n v="16541.25"/>
    <x v="45"/>
    <s v="Comprehensive"/>
    <x v="1"/>
    <n v="94000"/>
    <x v="0"/>
    <s v="Diesel"/>
    <s v="167.62bhp"/>
    <n v="5"/>
    <s v="14.84 kmpl"/>
    <x v="2"/>
    <s v="Ahmedabad"/>
  </r>
  <r>
    <x v="1"/>
    <s v="Mercedes-Benz E-Class Exclusive E 220 d BSIV"/>
    <s v="₹ 41.50 Lakh"/>
    <n v="49924.5"/>
    <x v="53"/>
    <s v="Comprehensive"/>
    <x v="1"/>
    <n v="69000"/>
    <x v="0"/>
    <s v="Diesel"/>
    <s v="191.7bhp"/>
    <n v="5"/>
    <s v="16.1 kmpl"/>
    <x v="2"/>
    <s v="Ahmedabad"/>
  </r>
  <r>
    <x v="11"/>
    <s v="Hyundai i20 Sportz 1.2"/>
    <s v="₹ 3.65 Lakh"/>
    <n v="4390.95"/>
    <x v="0"/>
    <s v="Comprehensive"/>
    <x v="0"/>
    <n v="89000"/>
    <x v="0"/>
    <s v="Petrol"/>
    <s v="82.85bhp"/>
    <n v="5"/>
    <s v="18.5 kmpl"/>
    <x v="0"/>
    <s v="Ahmedabad"/>
  </r>
  <r>
    <x v="2"/>
    <s v="Ford Ecosport 1.5 TDCi Titanium Plus BSIV"/>
    <s v="₹ 5.75 Lakh"/>
    <n v="6917.25"/>
    <x v="12"/>
    <s v="Comprehensive"/>
    <x v="0"/>
    <n v="76002"/>
    <x v="0"/>
    <s v="Diesel"/>
    <s v="98.59bhp"/>
    <n v="5"/>
    <s v="22.77 kmpl"/>
    <x v="4"/>
    <s v="Ahmedabad"/>
  </r>
  <r>
    <x v="0"/>
    <s v="Land Rover Discovery Sport TD4 HSE"/>
    <s v="₹ 33.50 Lakh"/>
    <n v="40300.5"/>
    <x v="67"/>
    <s v="Comprehensive"/>
    <x v="1"/>
    <n v="3350000"/>
    <x v="0"/>
    <s v="Diesel"/>
    <s v="147.5bhp"/>
    <n v="5"/>
    <s v="12.63 kmpl"/>
    <x v="4"/>
    <s v="Ahmedabad"/>
  </r>
  <r>
    <x v="0"/>
    <s v="Toyota Innova Crysta 2.4 VX MT BSIV"/>
    <s v="₹ 17.50 Lakh"/>
    <n v="21052.5"/>
    <x v="83"/>
    <s v="Comprehensive"/>
    <x v="0"/>
    <n v="71000"/>
    <x v="0"/>
    <s v="Diesel"/>
    <s v="147.8bhp"/>
    <n v="7"/>
    <s v="13.68 kmpl"/>
    <x v="1"/>
    <s v="Ahmedabad"/>
  </r>
  <r>
    <x v="0"/>
    <s v="Toyota Corolla Altis D-4D GL"/>
    <s v="₹ 10.50 Lakh"/>
    <n v="12631.5"/>
    <x v="11"/>
    <s v="Comprehensive"/>
    <x v="0"/>
    <n v="62000"/>
    <x v="0"/>
    <s v="Diesel"/>
    <s v="87.2bhp"/>
    <n v="5"/>
    <s v="21.43 kmpl"/>
    <x v="2"/>
    <s v="Ahmedabad"/>
  </r>
  <r>
    <x v="13"/>
    <s v="Kia Seltos GTX Plus Diesel AT"/>
    <s v="₹ 18.75 Lakh"/>
    <n v="22556.25"/>
    <x v="7"/>
    <s v="Third Party"/>
    <x v="1"/>
    <n v="35923"/>
    <x v="0"/>
    <s v="Diesel"/>
    <s v="113.43bhp"/>
    <n v="5"/>
    <s v="18 kmpl"/>
    <x v="4"/>
    <s v="Ahmedabad"/>
  </r>
  <r>
    <x v="13"/>
    <s v="Maruti Eeco 5 Seater AC BSIV"/>
    <s v="₹ 6.70 Lakh"/>
    <n v="8060.1"/>
    <x v="4"/>
    <s v="Third Party insurance"/>
    <x v="0"/>
    <n v="38401"/>
    <x v="0"/>
    <s v="Petrol"/>
    <s v="73bhp"/>
    <n v="5"/>
    <s v="15.37 kmpl"/>
    <x v="3"/>
    <s v="Ahmedabad"/>
  </r>
  <r>
    <x v="8"/>
    <s v="Toyota Urban cruiser Premium AT"/>
    <s v="₹ 10.61 Lakh"/>
    <n v="12763.83"/>
    <x v="6"/>
    <s v="Comprehensive"/>
    <x v="1"/>
    <n v="57000"/>
    <x v="0"/>
    <s v="Petrol"/>
    <s v="103.26bhp"/>
    <n v="5"/>
    <s v="18.76 kmpl"/>
    <x v="4"/>
    <s v="Ahmedabad"/>
  </r>
  <r>
    <x v="1"/>
    <s v="Maruti Ciaz 1.4 Alpha"/>
    <s v="₹ 6.45 Lakh"/>
    <n v="7759.35"/>
    <x v="62"/>
    <s v="Third Party insurance"/>
    <x v="0"/>
    <n v="61000"/>
    <x v="0"/>
    <s v="Petrol"/>
    <s v="91.1bhp"/>
    <n v="5"/>
    <s v="20.73 kmpl"/>
    <x v="2"/>
    <s v="Ahmedabad"/>
  </r>
  <r>
    <x v="12"/>
    <s v="Mercedes-Benz E-Class Elegance 220 CDI"/>
    <s v="₹ 11.50 Lakh"/>
    <n v="13834.5"/>
    <x v="45"/>
    <s v="Comprehensive"/>
    <x v="1"/>
    <n v="65000"/>
    <x v="0"/>
    <s v="Diesel"/>
    <s v="170bhp"/>
    <n v="5"/>
    <s v="10 kmpl"/>
    <x v="2"/>
    <s v="Ahmedabad"/>
  </r>
  <r>
    <x v="0"/>
    <s v="Honda WR-V i-VTEC S"/>
    <s v="₹ 6.40 Lakh"/>
    <n v="7699.2000000000007"/>
    <x v="16"/>
    <s v="Third Party insurance"/>
    <x v="0"/>
    <n v="43000"/>
    <x v="0"/>
    <s v="Petrol"/>
    <s v="88.7bhp"/>
    <n v="5"/>
    <s v="17.5 kmpl"/>
    <x v="4"/>
    <s v="Ahmedabad"/>
  </r>
  <r>
    <x v="0"/>
    <s v="Volkswagen Vento 1.2 TSI Highline AT"/>
    <s v="₹ 7.70 Lakh"/>
    <n v="9263.1"/>
    <x v="0"/>
    <s v="Third Party insurance"/>
    <x v="1"/>
    <n v="35000"/>
    <x v="0"/>
    <s v="Petrol"/>
    <s v="103.2bhp"/>
    <n v="5"/>
    <s v="18.19 kmpl"/>
    <x v="2"/>
    <s v="Ahmedabad"/>
  </r>
  <r>
    <x v="5"/>
    <s v="Honda City i DTec E"/>
    <s v="₹ 6.31 Lakh"/>
    <n v="7590.9299999999994"/>
    <x v="12"/>
    <s v="Third Party insurance"/>
    <x v="0"/>
    <n v="50000"/>
    <x v="0"/>
    <s v="Diesel"/>
    <s v="98.6bhp"/>
    <n v="5"/>
    <s v="26 kmpl"/>
    <x v="2"/>
    <s v="Ahmedabad"/>
  </r>
  <r>
    <x v="12"/>
    <s v="Hyundai EON Era Plus"/>
    <s v="₹ 1.90 Lakh"/>
    <n v="2285.6999999999998"/>
    <x v="23"/>
    <s v="Comprehensive"/>
    <x v="0"/>
    <n v="66846"/>
    <x v="0"/>
    <s v="Petrol"/>
    <s v="55.2bhp"/>
    <n v="5"/>
    <s v="21.1 kmpl"/>
    <x v="0"/>
    <s v="Ahmedabad"/>
  </r>
  <r>
    <x v="10"/>
    <s v="Toyota Corolla Altis G"/>
    <s v="₹ 3.90 Lakh"/>
    <n v="4691.7"/>
    <x v="44"/>
    <s v="Third Party insurance"/>
    <x v="0"/>
    <n v="92000"/>
    <x v="1"/>
    <s v="Petrol"/>
    <s v="138.1bhp"/>
    <n v="5"/>
    <s v="14.53 kmpl"/>
    <x v="2"/>
    <s v="Ahmedabad"/>
  </r>
  <r>
    <x v="9"/>
    <s v="Tata Harrier XZ BSIV"/>
    <s v="₹ 13.75 Lakh"/>
    <n v="16541.25"/>
    <x v="22"/>
    <s v="Third Party insurance"/>
    <x v="0"/>
    <n v="85151"/>
    <x v="0"/>
    <s v="Diesel"/>
    <s v="138.1bhp"/>
    <n v="5"/>
    <s v="17 kmpl"/>
    <x v="4"/>
    <s v="Ahmedabad"/>
  </r>
  <r>
    <x v="0"/>
    <s v="Honda BR-V i-DTEC S MT"/>
    <s v="₹ 7.75 Lakh"/>
    <n v="9323.25"/>
    <x v="12"/>
    <s v="Comprehensive"/>
    <x v="0"/>
    <n v="88923"/>
    <x v="0"/>
    <s v="Diesel"/>
    <s v="98.6bhp"/>
    <n v="7"/>
    <s v="21.9 kmpl"/>
    <x v="4"/>
    <s v="Ahmedabad"/>
  </r>
  <r>
    <x v="13"/>
    <s v="Kia Carens Prestige Plus Turbo 2022-2023"/>
    <s v="₹ 14 Lakh"/>
    <n v="16842"/>
    <x v="32"/>
    <s v="Comprehensive"/>
    <x v="0"/>
    <n v="15841"/>
    <x v="0"/>
    <s v="Petrol"/>
    <s v="138.05bhp"/>
    <n v="7"/>
    <s v="16.2 kmpl"/>
    <x v="1"/>
    <s v="Ahmedabad"/>
  </r>
  <r>
    <x v="0"/>
    <s v="Hyundai Grand i10 1.2 Kappa Sportz Option AT"/>
    <s v="₹ 5.75 Lakh"/>
    <n v="6917.25"/>
    <x v="0"/>
    <s v="Comprehensive"/>
    <x v="1"/>
    <n v="33000"/>
    <x v="0"/>
    <s v="Petrol"/>
    <s v="81.86bhp"/>
    <n v="5"/>
    <s v="18.9 kmpl"/>
    <x v="0"/>
    <s v="Ahmedabad"/>
  </r>
  <r>
    <x v="0"/>
    <s v="Hyundai Tucson 2.0 e-VGT 2WD AT GLS"/>
    <s v="₹ 14.75 Lakh"/>
    <n v="17744.25"/>
    <x v="39"/>
    <s v="Comprehensive"/>
    <x v="1"/>
    <n v="74942"/>
    <x v="0"/>
    <s v="Diesel"/>
    <s v="183bhp"/>
    <n v="5"/>
    <s v="16.38 kmpl"/>
    <x v="4"/>
    <s v="Ahmedabad"/>
  </r>
  <r>
    <x v="2"/>
    <s v="Jaguar XF 2.2 Litre Luxury"/>
    <s v="₹ 17.50 Lakh"/>
    <n v="21052.5"/>
    <x v="1"/>
    <s v="Third Party insurance"/>
    <x v="1"/>
    <n v="73000"/>
    <x v="0"/>
    <s v="Diesel"/>
    <s v="187.7bhp"/>
    <n v="5"/>
    <s v="16.36 kmpl"/>
    <x v="2"/>
    <s v="Ahmedabad"/>
  </r>
  <r>
    <x v="12"/>
    <s v="BMW 3 Series 320d Luxury Line"/>
    <s v="₹ 10 Lakh"/>
    <n v="12030"/>
    <x v="39"/>
    <s v="Third Party insurance"/>
    <x v="1"/>
    <n v="76000"/>
    <x v="2"/>
    <s v="Diesel"/>
    <s v="184bhp"/>
    <n v="5"/>
    <s v="18.88 kmpl"/>
    <x v="2"/>
    <s v="Ahmedabad"/>
  </r>
  <r>
    <x v="6"/>
    <s v="Honda Amaze SX i-VTEC"/>
    <s v="₹ 3.30 Lakh"/>
    <n v="3969.8999999999996"/>
    <x v="5"/>
    <s v="Third Party insurance"/>
    <x v="0"/>
    <n v="64000"/>
    <x v="1"/>
    <s v="Petrol"/>
    <s v="86.7bhp"/>
    <n v="5"/>
    <s v="18 kmpl"/>
    <x v="2"/>
    <s v="Ahmedabad"/>
  </r>
  <r>
    <x v="4"/>
    <s v="Chevrolet Spark 1.0 LS"/>
    <s v="₹ 1.05 Lakh"/>
    <n v="1263.1500000000001"/>
    <x v="26"/>
    <s v="Comprehensive"/>
    <x v="0"/>
    <n v="46000"/>
    <x v="1"/>
    <s v="Petrol"/>
    <s v="62bhp"/>
    <n v="5"/>
    <s v="18 kmpl"/>
    <x v="0"/>
    <s v="Ahmedabad"/>
  </r>
  <r>
    <x v="11"/>
    <s v="Hyundai i10 Era 1.1 iTech SE"/>
    <s v="₹ 2.90 Lakh"/>
    <n v="3488.7"/>
    <x v="2"/>
    <s v="Third Party insurance"/>
    <x v="0"/>
    <n v="71000"/>
    <x v="0"/>
    <s v="Petrol"/>
    <s v="68.05bhp"/>
    <n v="5"/>
    <s v="19.81 kmpl"/>
    <x v="0"/>
    <s v="Ahmedabad"/>
  </r>
  <r>
    <x v="6"/>
    <s v="Honda Brio EX MT"/>
    <s v="₹ 3.50 Lakh"/>
    <n v="4210.5"/>
    <x v="5"/>
    <s v="Comprehensive"/>
    <x v="0"/>
    <n v="77000"/>
    <x v="0"/>
    <s v="Petrol"/>
    <s v="86.8bhp"/>
    <n v="5"/>
    <s v="19.4 kmpl"/>
    <x v="0"/>
    <s v="Ahmedabad"/>
  </r>
  <r>
    <x v="12"/>
    <s v="Hyundai i10 Era"/>
    <s v="₹ 3.40 Lakh"/>
    <n v="4090.2"/>
    <x v="2"/>
    <s v="Third Party insurance"/>
    <x v="0"/>
    <n v="66000"/>
    <x v="0"/>
    <s v="Petrol"/>
    <s v="68.05bhp"/>
    <n v="5"/>
    <s v="19.81 kmpl"/>
    <x v="0"/>
    <s v="Ahmedabad"/>
  </r>
  <r>
    <x v="12"/>
    <s v="Maruti Alto K10 MusiK edition"/>
    <s v="₹ 2.55 Lakh"/>
    <n v="3067.6499999999996"/>
    <x v="9"/>
    <s v="Third Party insurance"/>
    <x v="0"/>
    <n v="58000"/>
    <x v="0"/>
    <s v="Petrol"/>
    <s v="67.1bhp"/>
    <n v="5"/>
    <s v="20.92 kmpl"/>
    <x v="0"/>
    <s v="Ahmedabad"/>
  </r>
  <r>
    <x v="1"/>
    <s v="Honda WR-V i-DTEC VX"/>
    <s v="₹ 8.50 Lakh"/>
    <n v="10225.5"/>
    <x v="12"/>
    <s v="Comprehensive"/>
    <x v="0"/>
    <n v="69000"/>
    <x v="0"/>
    <s v="Diesel"/>
    <s v="98.6bhp"/>
    <n v="5"/>
    <s v="25.5 kmpl"/>
    <x v="4"/>
    <s v="Ahmedabad"/>
  </r>
  <r>
    <x v="2"/>
    <s v="Honda CR-V 2.0L 2WD AT"/>
    <s v="₹ 9.50 Lakh"/>
    <n v="11428.5"/>
    <x v="65"/>
    <s v="Comprehensive"/>
    <x v="1"/>
    <n v="66000"/>
    <x v="0"/>
    <s v="Petrol"/>
    <s v="153.86bhp"/>
    <n v="5"/>
    <s v="13.7 kmpl"/>
    <x v="4"/>
    <s v="Ahmedabad"/>
  </r>
  <r>
    <x v="13"/>
    <s v="Maruti Eeco 5 Seater AC CNG BSVI"/>
    <s v="₹ 6.50 Lakh"/>
    <n v="7819.5"/>
    <x v="0"/>
    <s v="Third Party"/>
    <x v="0"/>
    <n v="31000"/>
    <x v="0"/>
    <s v="CNG"/>
    <s v="70.67bhp"/>
    <n v="5"/>
    <s v="26.78 km/kg"/>
    <x v="18"/>
    <s v="Ahmedabad"/>
  </r>
  <r>
    <x v="0"/>
    <s v="Maruti Wagon R Pro"/>
    <s v="₹ 4.75 Lakh"/>
    <n v="5714.25"/>
    <x v="9"/>
    <s v="Comprehensive"/>
    <x v="0"/>
    <n v="28000"/>
    <x v="0"/>
    <s v="Petrol"/>
    <s v="67bhp"/>
    <n v="5"/>
    <s v="18.9 kmpl"/>
    <x v="0"/>
    <s v="Ahmedabad"/>
  </r>
  <r>
    <x v="5"/>
    <s v="Hyundai i20 Asta 1.4 CRDi"/>
    <s v="₹ 6.50 Lakh"/>
    <n v="7819.5"/>
    <x v="8"/>
    <s v="Third Party"/>
    <x v="0"/>
    <n v="79000"/>
    <x v="0"/>
    <s v="Diesel"/>
    <s v="88.73bhp"/>
    <n v="5"/>
    <s v="22.54 kmpl"/>
    <x v="0"/>
    <s v="Ahmedabad"/>
  </r>
  <r>
    <x v="1"/>
    <s v="Maruti SX4 S Cross Alpha DDiS 200 SH"/>
    <s v="₹ 8.25 Lakh"/>
    <n v="9924.75"/>
    <x v="14"/>
    <s v="Comprehensive"/>
    <x v="0"/>
    <n v="79000"/>
    <x v="0"/>
    <s v="Diesel"/>
    <s v="88.5bhp"/>
    <n v="5"/>
    <s v="25.1 kmpl"/>
    <x v="4"/>
    <s v="Ahmedabad"/>
  </r>
  <r>
    <x v="13"/>
    <s v="Maruti Celerio VXI BSVI"/>
    <s v="₹ 5.50 Lakh"/>
    <n v="6616.5"/>
    <x v="9"/>
    <s v="Comprehensive"/>
    <x v="0"/>
    <n v="20000"/>
    <x v="0"/>
    <s v="Petrol"/>
    <s v="65.71bhp"/>
    <n v="5"/>
    <s v="25.24 kmpl"/>
    <x v="0"/>
    <s v="Ahmedabad"/>
  </r>
  <r>
    <x v="8"/>
    <s v="Hyundai Venue SX Turbo"/>
    <s v="₹ 10.10 Lakh"/>
    <n v="12150.3"/>
    <x v="9"/>
    <s v="Comprehensive"/>
    <x v="0"/>
    <n v="52000"/>
    <x v="0"/>
    <s v="Petrol"/>
    <s v="118.35bhp"/>
    <n v="5"/>
    <s v="18.27 kmpl"/>
    <x v="4"/>
    <s v="Ahmedabad"/>
  </r>
  <r>
    <x v="5"/>
    <s v="Hyundai Creta 1.6 SX Automatic Diesel"/>
    <s v="₹ 9.21 Lakh"/>
    <n v="11079.630000000001"/>
    <x v="35"/>
    <s v="Comprehensive"/>
    <x v="1"/>
    <n v="65000"/>
    <x v="0"/>
    <s v="Diesel"/>
    <s v="126.2bhp"/>
    <n v="5"/>
    <s v="17.6 kmpl"/>
    <x v="4"/>
    <s v="Ahmedabad"/>
  </r>
  <r>
    <x v="12"/>
    <s v="Honda CR-V 2.4 AT"/>
    <s v="₹ 6.66 Lakh"/>
    <n v="8011.9800000000005"/>
    <x v="37"/>
    <s v="Comprehensive"/>
    <x v="1"/>
    <n v="96000"/>
    <x v="1"/>
    <s v="Petrol"/>
    <s v="152 PS"/>
    <n v="5"/>
    <s v="10.1 kmpl"/>
    <x v="4"/>
    <s v="Ahmedabad"/>
  </r>
  <r>
    <x v="10"/>
    <s v="Toyota Etios VX"/>
    <s v="₹ 3.25 Lakh"/>
    <n v="3909.75"/>
    <x v="10"/>
    <s v="Comprehensive"/>
    <x v="0"/>
    <n v="70000"/>
    <x v="1"/>
    <s v="Petrol"/>
    <s v="88.7bhp"/>
    <n v="5"/>
    <s v="17.6 kmpl"/>
    <x v="2"/>
    <s v="Ahmedabad"/>
  </r>
  <r>
    <x v="6"/>
    <s v="Chevrolet Enjoy Petrol LT 8 Seater"/>
    <s v="₹ 3.90 Lakh"/>
    <n v="4691.7"/>
    <x v="21"/>
    <s v="Comprehensive"/>
    <x v="0"/>
    <n v="45000"/>
    <x v="0"/>
    <s v="Petrol"/>
    <s v="98.82bhp"/>
    <n v="8"/>
    <s v="13.7 kmpl"/>
    <x v="1"/>
    <s v="Ahmedabad"/>
  </r>
  <r>
    <x v="9"/>
    <s v="Honda City i-DTEC V"/>
    <s v="₹ 9.25 Lakh"/>
    <n v="11127.75"/>
    <x v="12"/>
    <s v="Comprehensive"/>
    <x v="0"/>
    <n v="50000"/>
    <x v="0"/>
    <s v="Diesel"/>
    <s v="97.9bhp"/>
    <n v="5"/>
    <s v="25.6 kmpl"/>
    <x v="2"/>
    <s v="Ahmedabad"/>
  </r>
  <r>
    <x v="12"/>
    <s v="Maruti A-Star AT VXI"/>
    <s v="₹ 2.90 Lakh"/>
    <n v="3488.7"/>
    <x v="9"/>
    <s v="Comprehensive"/>
    <x v="1"/>
    <n v="63000"/>
    <x v="0"/>
    <s v="Petrol"/>
    <s v="66.1bhp"/>
    <n v="5"/>
    <s v="16.98 kmpl"/>
    <x v="0"/>
    <s v="Ahmedabad"/>
  </r>
  <r>
    <x v="0"/>
    <s v="Mahindra XUV500 R W10 FWD"/>
    <s v="₹ 9.75 Lakh"/>
    <n v="11729.25"/>
    <x v="1"/>
    <s v="Comprehensive"/>
    <x v="0"/>
    <n v="83000"/>
    <x v="1"/>
    <s v="Diesel"/>
    <s v="140bhp"/>
    <n v="7"/>
    <s v="16 kmpl"/>
    <x v="4"/>
    <s v="Ahmedabad"/>
  </r>
  <r>
    <x v="8"/>
    <s v="Kia Sonet HTX Diesel iMT BSVI"/>
    <s v="₹ 11.30 Lakh"/>
    <n v="13593.900000000001"/>
    <x v="7"/>
    <s v="Comprehensive"/>
    <x v="0"/>
    <n v="58000"/>
    <x v="0"/>
    <s v="Diesel"/>
    <s v="98.63bhp"/>
    <n v="5"/>
    <s v="18.4 kmpl"/>
    <x v="4"/>
    <s v="Ahmedabad"/>
  </r>
  <r>
    <x v="5"/>
    <s v="Honda City i VTEC VX"/>
    <s v="₹ 7.75 Lakh"/>
    <n v="9323.25"/>
    <x v="34"/>
    <s v="Comprehensive"/>
    <x v="0"/>
    <n v="64000"/>
    <x v="0"/>
    <s v="Petrol"/>
    <s v="117.3bhp"/>
    <n v="5"/>
    <s v="17.8 kmpl"/>
    <x v="2"/>
    <s v="Ahmedabad"/>
  </r>
  <r>
    <x v="2"/>
    <s v="Hyundai i20 Asta 1.2"/>
    <s v="₹ 5.90 Lakh"/>
    <n v="7097.7000000000007"/>
    <x v="0"/>
    <s v="Comprehensive"/>
    <x v="0"/>
    <n v="62000"/>
    <x v="0"/>
    <s v="Petrol"/>
    <s v="82.85bhp"/>
    <n v="5"/>
    <s v="18.5 kmpl"/>
    <x v="0"/>
    <s v="Ahmedabad"/>
  </r>
  <r>
    <x v="13"/>
    <s v="Mahindra Thar LX 4-Str Hard Top Diesel AT BSVI"/>
    <s v="₹ 16.90 Lakh"/>
    <n v="20330.699999999997"/>
    <x v="38"/>
    <s v="Comprehensive"/>
    <x v="1"/>
    <n v="14000"/>
    <x v="0"/>
    <s v="Diesel"/>
    <s v="130bhp"/>
    <n v="4"/>
    <m/>
    <x v="4"/>
    <s v="Ahmedabad"/>
  </r>
  <r>
    <x v="1"/>
    <s v="Maruti Vitara Brezza ZDi Plus"/>
    <s v="₹ 9.50 Lakh"/>
    <n v="11428.5"/>
    <x v="14"/>
    <s v="Comprehensive"/>
    <x v="0"/>
    <n v="63000"/>
    <x v="0"/>
    <s v="Diesel"/>
    <s v="88.5bhp"/>
    <n v="5"/>
    <s v="24.3 kmpl"/>
    <x v="4"/>
    <s v="Ahmedabad"/>
  </r>
  <r>
    <x v="1"/>
    <s v="Honda Amaze VX i DTEC"/>
    <s v="₹ 7.50 Lakh"/>
    <n v="9022.5"/>
    <x v="12"/>
    <s v="Comprehensive"/>
    <x v="0"/>
    <n v="77000"/>
    <x v="0"/>
    <s v="Diesel"/>
    <s v="98.6bhp"/>
    <n v="5"/>
    <s v="25.8 kmpl"/>
    <x v="2"/>
    <s v="Ahmedabad"/>
  </r>
  <r>
    <x v="6"/>
    <s v="Ford Ecosport 1.5 DV5 MT Titanium"/>
    <s v="₹ 3.95 Lakh"/>
    <n v="4751.8500000000004"/>
    <x v="12"/>
    <s v="Third Party insurance"/>
    <x v="0"/>
    <n v="62000"/>
    <x v="1"/>
    <s v="Diesel"/>
    <s v="89.84bhp"/>
    <n v="5"/>
    <s v="22.7 kmpl"/>
    <x v="4"/>
    <s v="Ahmedabad"/>
  </r>
  <r>
    <x v="1"/>
    <s v="Mercedes-Benz CLA Urban Sport 200d"/>
    <s v="₹ 25.50 Lakh"/>
    <n v="30676.5"/>
    <x v="45"/>
    <s v="Comprehensive"/>
    <x v="1"/>
    <n v="48000"/>
    <x v="0"/>
    <s v="Diesel"/>
    <s v="134.1bhp"/>
    <n v="5"/>
    <s v="17.9 kmpl"/>
    <x v="2"/>
    <s v="Ahmedabad"/>
  </r>
  <r>
    <x v="11"/>
    <s v="Volkswagen Polo Diesel Comfortline 1.2L"/>
    <s v="₹ 2.75 Lakh"/>
    <n v="3308.25"/>
    <x v="16"/>
    <s v="Comprehensive"/>
    <x v="0"/>
    <n v="54000"/>
    <x v="1"/>
    <s v="Diesel"/>
    <s v="73.9bhp"/>
    <n v="5"/>
    <s v="22.07 kmpl"/>
    <x v="0"/>
    <s v="Ahmedabad"/>
  </r>
  <r>
    <x v="11"/>
    <s v="Mahindra XUV500 W8 FWD"/>
    <s v="₹ 5.50 Lakh"/>
    <n v="6616.5"/>
    <x v="1"/>
    <s v="Comprehensive"/>
    <x v="0"/>
    <n v="61000"/>
    <x v="0"/>
    <s v="Diesel"/>
    <s v="140bhp"/>
    <n v="7"/>
    <s v="15.1 kmpl"/>
    <x v="4"/>
    <s v="Ahmedabad"/>
  </r>
  <r>
    <x v="9"/>
    <s v="Hyundai Creta 1.6 VTVT AT SX Plus"/>
    <s v="₹ 12.25 Lakh"/>
    <n v="14736.75"/>
    <x v="56"/>
    <s v="Comprehensive"/>
    <x v="1"/>
    <n v="34000"/>
    <x v="1"/>
    <s v="Petrol"/>
    <s v="121.3bhp"/>
    <n v="5"/>
    <s v="13 kmpl"/>
    <x v="4"/>
    <s v="Ahmedabad"/>
  </r>
  <r>
    <x v="13"/>
    <s v="Mahindra XUV700 AX7 Diesel Luxury Pack BSVI"/>
    <s v="₹ 24.75 Lakh"/>
    <n v="29774.25"/>
    <x v="54"/>
    <s v="Comprehensive"/>
    <x v="0"/>
    <n v="18000"/>
    <x v="0"/>
    <s v="Diesel"/>
    <s v="182.38bhp"/>
    <n v="7"/>
    <m/>
    <x v="4"/>
    <s v="Ahmedabad"/>
  </r>
  <r>
    <x v="6"/>
    <s v="Mercedes-Benz M-Class ML 250 CDI"/>
    <s v="₹ 27.50 Lakh"/>
    <n v="33082.5"/>
    <x v="45"/>
    <s v="Comprehensive"/>
    <x v="1"/>
    <n v="65000"/>
    <x v="0"/>
    <s v="Diesel"/>
    <s v="203.2bhp"/>
    <n v="5"/>
    <s v="15.26 kmpl"/>
    <x v="4"/>
    <s v="Ahmedabad"/>
  </r>
  <r>
    <x v="6"/>
    <s v="Mercedes-Benz S-Class S 350 d"/>
    <s v="₹ 39 Lakh"/>
    <n v="46917"/>
    <x v="94"/>
    <s v="Comprehensive"/>
    <x v="1"/>
    <n v="65000"/>
    <x v="0"/>
    <s v="Diesel"/>
    <s v="281.61bhp"/>
    <n v="5"/>
    <s v="13.5 kmpl"/>
    <x v="2"/>
    <s v="Ahmedabad"/>
  </r>
  <r>
    <x v="9"/>
    <s v="Volkswagen Polo 1.0 MPI Comfortline"/>
    <s v="₹ 5.75 Lakh"/>
    <n v="6917.25"/>
    <x v="20"/>
    <s v="Comprehensive"/>
    <x v="0"/>
    <n v="42000"/>
    <x v="1"/>
    <s v="Petrol"/>
    <s v="75.10bhp"/>
    <n v="5"/>
    <s v="17.74 kmpl"/>
    <x v="0"/>
    <s v="Ahmedabad"/>
  </r>
  <r>
    <x v="8"/>
    <s v="MG Gloster Savvy 6-Str"/>
    <s v="₹ 34.50 Lakh"/>
    <n v="41503.5"/>
    <x v="79"/>
    <s v="Comprehensive"/>
    <x v="1"/>
    <n v="45894"/>
    <x v="0"/>
    <s v="Diesel"/>
    <s v="215.01bhp"/>
    <n v="6"/>
    <s v="12.4 kmpl"/>
    <x v="4"/>
    <s v="Ahmedabad"/>
  </r>
  <r>
    <x v="9"/>
    <s v="Hyundai Tucson 2.0 e-VGT 2WD AT GL Opt"/>
    <s v="₹ 19.90 Lakh"/>
    <n v="23939.699999999997"/>
    <x v="39"/>
    <s v="Comprehensive"/>
    <x v="1"/>
    <n v="53221"/>
    <x v="0"/>
    <s v="Diesel"/>
    <s v="182.46bhp"/>
    <n v="5"/>
    <s v="16.38 kmpl"/>
    <x v="4"/>
    <s v="Ahmedabad"/>
  </r>
  <r>
    <x v="1"/>
    <s v="Jeep Compass 1.4 Limited"/>
    <s v="₹ 12.50 Lakh"/>
    <n v="15037.5"/>
    <x v="36"/>
    <s v="Comprehensive"/>
    <x v="1"/>
    <n v="47000"/>
    <x v="0"/>
    <s v="Petrol"/>
    <s v="160bhp"/>
    <n v="5"/>
    <s v="16 kmpl"/>
    <x v="4"/>
    <s v="Ahmedabad"/>
  </r>
  <r>
    <x v="7"/>
    <s v="Mahindra XUV300 W8 Option Dual Tone BSVI"/>
    <s v="₹ 9.31 Lakh"/>
    <n v="11199.93"/>
    <x v="0"/>
    <s v="Comprehensive"/>
    <x v="0"/>
    <n v="33000"/>
    <x v="0"/>
    <s v="Petrol"/>
    <s v="108.62bhp"/>
    <n v="5"/>
    <s v="16.82 kmpl"/>
    <x v="4"/>
    <s v="Ahmedabad"/>
  </r>
  <r>
    <x v="5"/>
    <s v="Audi A3 35 TDI Attraction"/>
    <s v="₹ 17.25 Lakh"/>
    <n v="20751.75"/>
    <x v="19"/>
    <s v="Third Party insurance"/>
    <x v="1"/>
    <n v="71000"/>
    <x v="0"/>
    <s v="Diesel"/>
    <s v="143bhp"/>
    <n v="5"/>
    <s v="20.38 kmpl"/>
    <x v="2"/>
    <s v="Ahmedabad"/>
  </r>
  <r>
    <x v="13"/>
    <s v="Maruti XL6 Alpha BSVI"/>
    <s v="₹ 12.70 Lakh"/>
    <n v="15278.099999999999"/>
    <x v="6"/>
    <s v="Comprehensive"/>
    <x v="0"/>
    <n v="23000"/>
    <x v="0"/>
    <s v="Petrol"/>
    <s v="101.65bhp"/>
    <n v="6"/>
    <s v="20.97 kmpl"/>
    <x v="1"/>
    <s v="Ahmedabad"/>
  </r>
  <r>
    <x v="0"/>
    <s v="Hyundai Creta 1.6 CRDi SX"/>
    <s v="₹ 9.60 Lakh"/>
    <n v="11548.8"/>
    <x v="35"/>
    <s v="Third Party insurance"/>
    <x v="0"/>
    <n v="61000"/>
    <x v="0"/>
    <s v="Diesel"/>
    <s v="126.2bhp"/>
    <n v="5"/>
    <s v="19.67 kmpl"/>
    <x v="4"/>
    <s v="Ahmedabad"/>
  </r>
  <r>
    <x v="2"/>
    <s v="Hyundai i20 Sportz 1.4 CRDi"/>
    <s v="₹ 5.75 Lakh"/>
    <n v="6917.25"/>
    <x v="8"/>
    <s v="Comprehensive"/>
    <x v="0"/>
    <n v="67000"/>
    <x v="0"/>
    <s v="Diesel"/>
    <s v="88.73bhp"/>
    <n v="5"/>
    <s v="22.54 kmpl"/>
    <x v="0"/>
    <s v="Ahmedabad"/>
  </r>
  <r>
    <x v="0"/>
    <s v="Maruti Ciaz Alpha Diesel"/>
    <s v="₹ 6.51 Lakh"/>
    <n v="7831.53"/>
    <x v="14"/>
    <s v="Comprehensive"/>
    <x v="0"/>
    <n v="66000"/>
    <x v="0"/>
    <s v="Diesel"/>
    <s v="88.50bhp"/>
    <n v="5"/>
    <s v="28.09 kmpl"/>
    <x v="2"/>
    <s v="Ahmedabad"/>
  </r>
  <r>
    <x v="1"/>
    <s v="Hyundai Grand i10 Sportz"/>
    <s v="₹ 5.25 Lakh"/>
    <n v="6315.75"/>
    <x v="0"/>
    <s v="Comprehensive"/>
    <x v="0"/>
    <n v="48000"/>
    <x v="0"/>
    <s v="Petrol"/>
    <s v="81.86bhp"/>
    <n v="5"/>
    <s v="18.9 kmpl"/>
    <x v="0"/>
    <s v="Ahmedabad"/>
  </r>
  <r>
    <x v="2"/>
    <s v="Nissan Micra XV CVT"/>
    <s v="₹ 4.50 Lakh"/>
    <n v="5413.5"/>
    <x v="5"/>
    <s v="Comprehensive"/>
    <x v="1"/>
    <n v="35602"/>
    <x v="0"/>
    <s v="Petrol"/>
    <s v="76bhp"/>
    <n v="5"/>
    <s v="19.34 kmpl"/>
    <x v="0"/>
    <s v="Ahmedabad"/>
  </r>
  <r>
    <x v="0"/>
    <s v="Hyundai Creta 1.6 CRDi AT SX Plus"/>
    <s v="₹ 10.75 Lakh"/>
    <n v="12932.25"/>
    <x v="35"/>
    <s v="Comprehensive"/>
    <x v="1"/>
    <n v="82000"/>
    <x v="0"/>
    <s v="Diesel"/>
    <s v="126.2bhp"/>
    <n v="5"/>
    <s v="17.01 kmpl"/>
    <x v="4"/>
    <s v="Ahmedabad"/>
  </r>
  <r>
    <x v="4"/>
    <s v="Hyundai i10 Era 1.1"/>
    <s v="₹ 2.41 Lakh"/>
    <n v="2899.23"/>
    <x v="2"/>
    <s v="Comprehensive"/>
    <x v="0"/>
    <n v="56000"/>
    <x v="0"/>
    <s v="Petrol"/>
    <s v="68.05bhp"/>
    <n v="5"/>
    <s v="19.81 kmpl"/>
    <x v="0"/>
    <s v="Ahmedabad"/>
  </r>
  <r>
    <x v="0"/>
    <s v="Maruti Wagon R LXI"/>
    <s v="₹ 4.25 Lakh"/>
    <n v="5112.75"/>
    <x v="9"/>
    <s v="Comprehensive"/>
    <x v="0"/>
    <n v="80000"/>
    <x v="0"/>
    <s v="Petrol"/>
    <s v="67.05bhp"/>
    <n v="5"/>
    <s v="21.79 kmpl"/>
    <x v="0"/>
    <s v="Ahmedabad"/>
  </r>
  <r>
    <x v="0"/>
    <s v="Hyundai EON Era Plus"/>
    <s v="₹ 3.20 Lakh"/>
    <n v="3849.6000000000004"/>
    <x v="23"/>
    <s v="Comprehensive"/>
    <x v="0"/>
    <n v="61000"/>
    <x v="0"/>
    <s v="Petrol"/>
    <s v="55.2bhp"/>
    <n v="5"/>
    <s v="21.1 kmpl"/>
    <x v="0"/>
    <s v="Ahmedabad"/>
  </r>
  <r>
    <x v="12"/>
    <s v="Toyota Corolla Altis D-4D G"/>
    <s v="₹ 5.75 Lakh"/>
    <n v="6917.25"/>
    <x v="11"/>
    <s v="Comprehensive"/>
    <x v="0"/>
    <n v="65000"/>
    <x v="1"/>
    <s v="Diesel"/>
    <s v="87.2bhp"/>
    <n v="5"/>
    <s v="21.43 kmpl"/>
    <x v="2"/>
    <s v="Ahmedabad"/>
  </r>
  <r>
    <x v="6"/>
    <s v="Hyundai Elantra CRDi SX AT"/>
    <s v="₹ 6.25 Lakh"/>
    <n v="7518.75"/>
    <x v="35"/>
    <s v="Comprehensive"/>
    <x v="1"/>
    <n v="60000"/>
    <x v="0"/>
    <s v="Diesel"/>
    <s v="126.24bhp"/>
    <n v="5"/>
    <s v="19.5 kmpl"/>
    <x v="2"/>
    <s v="Ahmedabad"/>
  </r>
  <r>
    <x v="12"/>
    <s v="Maruti Swift Dzire VDI"/>
    <s v="₹ 4.51 Lakh"/>
    <n v="5425.53"/>
    <x v="14"/>
    <s v="Comprehensive"/>
    <x v="0"/>
    <n v="61000"/>
    <x v="0"/>
    <s v="Diesel"/>
    <s v="74bhp"/>
    <n v="5"/>
    <s v="26.59 kmpl"/>
    <x v="2"/>
    <s v="Ahmedabad"/>
  </r>
  <r>
    <x v="2"/>
    <s v="Hyundai Grand i10 CRDi Magna"/>
    <s v="₹ 4.45 Lakh"/>
    <n v="5353.35"/>
    <x v="29"/>
    <s v="Comprehensive"/>
    <x v="0"/>
    <n v="57000"/>
    <x v="0"/>
    <s v="Diesel"/>
    <s v="70bhp"/>
    <n v="5"/>
    <s v="24 kmpl"/>
    <x v="0"/>
    <s v="Ahmedabad"/>
  </r>
  <r>
    <x v="7"/>
    <s v="Ford Endeavour Titanium Plus 4X4 AT"/>
    <s v="₹ 32 Lakh"/>
    <n v="38496"/>
    <x v="79"/>
    <s v="Comprehensive"/>
    <x v="1"/>
    <n v="87976"/>
    <x v="0"/>
    <s v="Diesel"/>
    <s v="167.62bhp"/>
    <n v="7"/>
    <s v="12.4 kmpl"/>
    <x v="4"/>
    <s v="Ahmedabad"/>
  </r>
  <r>
    <x v="13"/>
    <s v="Kia Seltos X-Line Diesel AT"/>
    <s v="₹ 19.50 Lakh"/>
    <n v="23458.5"/>
    <x v="7"/>
    <s v="Third Party insurance"/>
    <x v="1"/>
    <n v="38390"/>
    <x v="0"/>
    <s v="Diesel"/>
    <s v="113.43bhp"/>
    <n v="5"/>
    <s v="18 kmpl"/>
    <x v="4"/>
    <s v="Ahmedabad"/>
  </r>
  <r>
    <x v="7"/>
    <s v="Kia Seltos HTX Plus Diesel"/>
    <s v="₹ 14 Lakh"/>
    <n v="16842"/>
    <x v="7"/>
    <s v="Comprehensive"/>
    <x v="0"/>
    <n v="54853"/>
    <x v="1"/>
    <s v="Diesel"/>
    <s v="113.43bhp"/>
    <n v="5"/>
    <s v="20.8 kmpl"/>
    <x v="4"/>
    <s v="Ahmedabad"/>
  </r>
  <r>
    <x v="13"/>
    <s v="Skoda Slavia 1.0 TSI Ambition AT BSVI"/>
    <s v="₹ 13.25 Lakh"/>
    <n v="15939.75"/>
    <x v="20"/>
    <s v="Third Party insurance"/>
    <x v="1"/>
    <n v="25207"/>
    <x v="0"/>
    <s v="Petrol"/>
    <s v="113.98bhp"/>
    <n v="5"/>
    <s v="18.07 kmpl"/>
    <x v="2"/>
    <s v="Ahmedabad"/>
  </r>
  <r>
    <x v="8"/>
    <s v="Toyota Innova Crysta 2.4 G 8 STR"/>
    <s v="₹ 20.45 Lakh"/>
    <n v="24601.35"/>
    <x v="83"/>
    <s v="Comprehensive"/>
    <x v="0"/>
    <n v="42915"/>
    <x v="0"/>
    <s v="Diesel"/>
    <s v="148bhp"/>
    <n v="8"/>
    <s v="12 kmpl"/>
    <x v="1"/>
    <s v="Ahmedabad"/>
  </r>
  <r>
    <x v="2"/>
    <s v="Mercedes-Benz C-Class 220 CDI AT"/>
    <s v="₹ 18.50 Lakh"/>
    <n v="22255.5"/>
    <x v="45"/>
    <s v="Third Party insurance"/>
    <x v="1"/>
    <n v="107000"/>
    <x v="1"/>
    <s v="Diesel"/>
    <s v="170bhp"/>
    <n v="5"/>
    <s v="14.84 kmpl"/>
    <x v="2"/>
    <s v="Ahmedabad"/>
  </r>
  <r>
    <x v="8"/>
    <s v="Tata New Safari XZA Plus AT BSVI"/>
    <s v="₹ 19 Lakh"/>
    <n v="22857"/>
    <x v="22"/>
    <s v="Comprehensive"/>
    <x v="1"/>
    <n v="60000"/>
    <x v="0"/>
    <s v="Diesel"/>
    <s v="167.67bhp"/>
    <n v="7"/>
    <s v="14.08 kmpl"/>
    <x v="4"/>
    <s v="Ahmedabad"/>
  </r>
  <r>
    <x v="12"/>
    <s v="Chevrolet Spark 1.0 LT"/>
    <s v="₹ 1.90 Lakh"/>
    <n v="2285.6999999999998"/>
    <x v="26"/>
    <s v="Comprehensive"/>
    <x v="0"/>
    <n v="45000"/>
    <x v="0"/>
    <s v="Petrol"/>
    <s v="62.1bhp"/>
    <n v="5"/>
    <s v="16.2 kmpl"/>
    <x v="0"/>
    <s v="Ahmedabad"/>
  </r>
  <r>
    <x v="6"/>
    <s v="Maruti Wagon R VXI 1.2"/>
    <s v="₹ 3.25 Lakh"/>
    <n v="3909.75"/>
    <x v="0"/>
    <s v="Comprehensive"/>
    <x v="0"/>
    <n v="63000"/>
    <x v="0"/>
    <s v="Petrol"/>
    <s v="81.80bhp"/>
    <n v="5"/>
    <s v="20.52 kmpl"/>
    <x v="0"/>
    <s v="Ahmedabad"/>
  </r>
  <r>
    <x v="9"/>
    <s v="Volkswagen Polo GT TSI"/>
    <s v="₹ 8.25 Lakh"/>
    <n v="9924.75"/>
    <x v="0"/>
    <s v="Comprehensive"/>
    <x v="1"/>
    <n v="65691"/>
    <x v="0"/>
    <s v="Petrol"/>
    <s v="103.5bhp"/>
    <n v="5"/>
    <s v="17.21 kmpl"/>
    <x v="0"/>
    <s v="Ahmedabad"/>
  </r>
  <r>
    <x v="2"/>
    <s v="Honda City i VTEC CVT SV"/>
    <s v="₹ 6.50 Lakh"/>
    <n v="7819.5"/>
    <x v="34"/>
    <s v="Third Party insurance"/>
    <x v="1"/>
    <n v="60000"/>
    <x v="0"/>
    <s v="Petrol"/>
    <s v="117.3bhp"/>
    <n v="5"/>
    <s v="18 kmpl"/>
    <x v="2"/>
    <s v="Ahmedabad"/>
  </r>
  <r>
    <x v="12"/>
    <s v="Hyundai i10 Era 1.1 iTech SE"/>
    <s v="₹ 3.25 Lakh"/>
    <n v="3909.75"/>
    <x v="2"/>
    <s v="Third Party insurance"/>
    <x v="0"/>
    <n v="71000"/>
    <x v="0"/>
    <s v="Petrol"/>
    <s v="68.05bhp"/>
    <n v="5"/>
    <s v="19.81 kmpl"/>
    <x v="0"/>
    <s v="Ahmedabad"/>
  </r>
  <r>
    <x v="11"/>
    <s v="Nissan Sunny XL"/>
    <s v="₹ 3.25 Lakh"/>
    <n v="3909.75"/>
    <x v="12"/>
    <s v="Comprehensive"/>
    <x v="0"/>
    <n v="68000"/>
    <x v="0"/>
    <s v="Petrol"/>
    <s v="97.6bhp"/>
    <n v="5"/>
    <s v="16.95 kmpl"/>
    <x v="2"/>
    <s v="Ahmedabad"/>
  </r>
  <r>
    <x v="12"/>
    <s v="Hyundai i20 Sportz 1.4 CRDi"/>
    <s v="₹ 4.41 Lakh"/>
    <n v="5305.2300000000005"/>
    <x v="8"/>
    <s v="Comprehensive"/>
    <x v="0"/>
    <n v="65000"/>
    <x v="0"/>
    <s v="Diesel"/>
    <s v="88.76bhp"/>
    <n v="5"/>
    <s v="21.9 kmpl"/>
    <x v="0"/>
    <s v="Ahmedabad"/>
  </r>
  <r>
    <x v="3"/>
    <s v="Honda City 1.5 S MT"/>
    <s v="₹ 3.25 Lakh"/>
    <n v="3909.75"/>
    <x v="34"/>
    <s v="Comprehensive"/>
    <x v="0"/>
    <n v="68000"/>
    <x v="0"/>
    <s v="Petrol"/>
    <s v="118PS at 6,600 rpm"/>
    <n v="5"/>
    <s v="17 kmpl"/>
    <x v="2"/>
    <s v="Ahmedabad"/>
  </r>
  <r>
    <x v="8"/>
    <s v="Maruti Vitara Brezza ZXI Plus"/>
    <s v="₹ 8.80 Lakh"/>
    <n v="10586.400000000001"/>
    <x v="6"/>
    <s v="Third Party insurance"/>
    <x v="0"/>
    <n v="39988"/>
    <x v="0"/>
    <s v="Petrol"/>
    <s v="103.26bhp"/>
    <n v="5"/>
    <s v="17.03 kmpl"/>
    <x v="4"/>
    <s v="Ahmedabad"/>
  </r>
  <r>
    <x v="0"/>
    <s v="Hyundai Grand i10 Magna"/>
    <s v="₹ 5.15 Lakh"/>
    <n v="6195.4500000000007"/>
    <x v="0"/>
    <s v="Third Party insurance"/>
    <x v="0"/>
    <n v="48834"/>
    <x v="0"/>
    <s v="Petrol"/>
    <s v="82bhp"/>
    <n v="5"/>
    <s v="18.9 kmpl"/>
    <x v="0"/>
    <s v="Ahmedabad"/>
  </r>
  <r>
    <x v="1"/>
    <s v="Mercedes-Benz CLA Urban Sport 200d"/>
    <s v="₹ 24.50 Lakh"/>
    <n v="29473.5"/>
    <x v="45"/>
    <s v="Third Party insurance"/>
    <x v="1"/>
    <n v="41895"/>
    <x v="0"/>
    <s v="Diesel"/>
    <s v="134.1bhp"/>
    <n v="5"/>
    <s v="17.9 kmpl"/>
    <x v="2"/>
    <s v="Ahmedabad"/>
  </r>
  <r>
    <x v="7"/>
    <s v="BMW X5 xDrive 30d xLine"/>
    <s v="₹ 67 Lakh"/>
    <n v="80601"/>
    <x v="74"/>
    <s v="Comprehensive"/>
    <x v="1"/>
    <n v="60640"/>
    <x v="0"/>
    <s v="Diesel"/>
    <s v="261.50bhp"/>
    <n v="5"/>
    <s v="13.38 kmpl"/>
    <x v="4"/>
    <s v="Ahmedabad"/>
  </r>
  <r>
    <x v="1"/>
    <s v="Hyundai Grand i10 1.2 CRDi Magna"/>
    <s v="₹ 5.70 Lakh"/>
    <n v="6857.1"/>
    <x v="18"/>
    <s v="Comprehensive"/>
    <x v="0"/>
    <n v="40750"/>
    <x v="0"/>
    <s v="Diesel"/>
    <s v="73.97bhp"/>
    <n v="5"/>
    <s v="24 kmpl"/>
    <x v="0"/>
    <s v="Ahmedabad"/>
  </r>
  <r>
    <x v="5"/>
    <s v="Hyundai Creta 1.6 CRDi SX"/>
    <s v="₹ 8.75 Lakh"/>
    <n v="10526.25"/>
    <x v="35"/>
    <s v="Third Party insurance"/>
    <x v="0"/>
    <n v="102344"/>
    <x v="0"/>
    <s v="Diesel"/>
    <s v="126.2bhp"/>
    <n v="5"/>
    <s v="19.67 kmpl"/>
    <x v="4"/>
    <s v="Ahmedabad"/>
  </r>
  <r>
    <x v="7"/>
    <s v="Jeep Compass 2.0 Limited Plus AT"/>
    <s v="₹ 20 Lakh"/>
    <n v="24060"/>
    <x v="22"/>
    <s v="Third Party insurance"/>
    <x v="1"/>
    <n v="56207"/>
    <x v="0"/>
    <s v="Diesel"/>
    <s v="173bhp"/>
    <n v="5"/>
    <s v="17.1 kmpl"/>
    <x v="4"/>
    <s v="Ahmedabad"/>
  </r>
  <r>
    <x v="0"/>
    <s v="Hyundai Verna 1.6 CRDi AT S"/>
    <s v="₹ 7.90 Lakh"/>
    <n v="9503.7000000000007"/>
    <x v="35"/>
    <s v="Comprehensive"/>
    <x v="1"/>
    <n v="44283"/>
    <x v="0"/>
    <s v="Diesel"/>
    <s v="126.2bhp"/>
    <n v="5"/>
    <s v="19.08 kmpl"/>
    <x v="2"/>
    <s v="Ahmedabad"/>
  </r>
  <r>
    <x v="5"/>
    <s v="Mercedes-Benz E-Class E250 CDI Avantgarde"/>
    <s v="₹ 26.50 Lakh"/>
    <n v="31879.5"/>
    <x v="45"/>
    <s v="Third Party insurance"/>
    <x v="1"/>
    <n v="49000"/>
    <x v="0"/>
    <s v="Diesel"/>
    <s v="204bhp"/>
    <n v="5"/>
    <s v="13 kmpl"/>
    <x v="2"/>
    <s v="Ahmedabad"/>
  </r>
  <r>
    <x v="13"/>
    <s v="Tata Nexon XZ Plus HS"/>
    <s v="₹ 10.42 Lakh"/>
    <n v="12535.26"/>
    <x v="16"/>
    <s v="Third Party insurance"/>
    <x v="0"/>
    <n v="30000"/>
    <x v="0"/>
    <s v="Petrol"/>
    <s v="118.36bhp"/>
    <n v="5"/>
    <s v="17.57 kmpl"/>
    <x v="4"/>
    <s v="Ahmedabad"/>
  </r>
  <r>
    <x v="17"/>
    <s v="MG Astor Savvy CVT BSVI"/>
    <s v="₹ 15.11 Lakh"/>
    <n v="18177.329999999998"/>
    <x v="12"/>
    <s v="Third Party insurance"/>
    <x v="1"/>
    <n v="10000"/>
    <x v="0"/>
    <s v="Petrol"/>
    <s v="108.49bhp"/>
    <n v="5"/>
    <s v="14.82 kmpl"/>
    <x v="4"/>
    <s v="Ahmedabad"/>
  </r>
  <r>
    <x v="1"/>
    <s v="Maruti Eeco CNG HTR 5-STR"/>
    <s v="₹ 4.20 Lakh"/>
    <n v="5052.6000000000004"/>
    <x v="4"/>
    <s v="Third Party insurance"/>
    <x v="0"/>
    <n v="60000"/>
    <x v="0"/>
    <s v="CNG"/>
    <s v="63bhp"/>
    <n v="5"/>
    <s v="21.94 km/kg"/>
    <x v="3"/>
    <s v="Ahmedabad"/>
  </r>
  <r>
    <x v="9"/>
    <s v="Toyota Etios Liva 1.2 G"/>
    <s v="₹ 4 Lakh"/>
    <n v="4812"/>
    <x v="0"/>
    <s v="Third Party insurance"/>
    <x v="0"/>
    <n v="80000"/>
    <x v="1"/>
    <s v="Petrol"/>
    <s v="78.9bhp"/>
    <n v="5"/>
    <s v="17.71 kmpl"/>
    <x v="0"/>
    <s v="Ahmedabad"/>
  </r>
  <r>
    <x v="8"/>
    <s v="Honda Jazz VX CVT"/>
    <s v="₹ 8.30 Lakh"/>
    <n v="9984.9000000000015"/>
    <x v="16"/>
    <s v="Third Party insurance"/>
    <x v="1"/>
    <n v="20000"/>
    <x v="0"/>
    <s v="Petrol"/>
    <s v="88.50bhp"/>
    <n v="5"/>
    <s v="17.1 kmpl"/>
    <x v="0"/>
    <s v="Ahmedabad"/>
  </r>
  <r>
    <x v="3"/>
    <s v="Tata Indica Terra TDI BSIII"/>
    <s v="₹ 1.50 Lakh"/>
    <n v="1804.5"/>
    <x v="63"/>
    <s v="Third Party insurance"/>
    <x v="0"/>
    <n v="80000"/>
    <x v="0"/>
    <s v="Diesel"/>
    <s v="71 PS"/>
    <n v="5"/>
    <s v="17 kmpl"/>
    <x v="0"/>
    <s v="Ahmedabad"/>
  </r>
  <r>
    <x v="1"/>
    <s v="Datsun GO Plus A Petrol"/>
    <s v="₹ 3.25 Lakh"/>
    <n v="3909.75"/>
    <x v="5"/>
    <s v="Third Party insurance"/>
    <x v="0"/>
    <n v="90000"/>
    <x v="0"/>
    <s v="Petrol"/>
    <s v="67.05bhp"/>
    <n v="7"/>
    <s v="19.02 kmpl"/>
    <x v="1"/>
    <s v="Ahmedabad"/>
  </r>
  <r>
    <x v="10"/>
    <s v="Hyundai EON Era Plus"/>
    <s v="₹ 2.50 Lakh"/>
    <n v="3007.5"/>
    <x v="23"/>
    <s v="Third Party insurance"/>
    <x v="0"/>
    <n v="70000"/>
    <x v="0"/>
    <s v="Petrol"/>
    <s v="55.2bhp"/>
    <n v="5"/>
    <s v="21.1 kmpl"/>
    <x v="0"/>
    <s v="Ahmedabad"/>
  </r>
  <r>
    <x v="11"/>
    <s v="Volkswagen Vento Diesel Comfortline"/>
    <s v="₹ 3 Lakh"/>
    <n v="3609"/>
    <x v="58"/>
    <s v="Third Party insurance"/>
    <x v="0"/>
    <n v="90000"/>
    <x v="2"/>
    <s v="Diesel"/>
    <s v="103.6bhp"/>
    <n v="5"/>
    <s v="20.54 kmpl"/>
    <x v="2"/>
    <s v="Ahmedabad"/>
  </r>
  <r>
    <x v="13"/>
    <s v="Skoda Slavia 1.5 TSI Style AT BSVI"/>
    <s v="₹ 20 Lakh"/>
    <n v="24060"/>
    <x v="12"/>
    <s v="Third Party insurance"/>
    <x v="1"/>
    <n v="10000"/>
    <x v="0"/>
    <s v="Petrol"/>
    <s v="147.52bhp"/>
    <n v="5"/>
    <s v="18.41 kmpl"/>
    <x v="2"/>
    <s v="Chennai"/>
  </r>
  <r>
    <x v="5"/>
    <s v="Honda City i VTEC V"/>
    <s v="₹ 6.41 Lakh"/>
    <n v="7711.2300000000005"/>
    <x v="34"/>
    <s v="Third Party"/>
    <x v="0"/>
    <n v="99821"/>
    <x v="0"/>
    <s v="Petrol"/>
    <s v="117.3bhp"/>
    <n v="5"/>
    <s v="17.8 kmpl"/>
    <x v="2"/>
    <s v="Chennai"/>
  </r>
  <r>
    <x v="12"/>
    <s v="Maruti Wagon R VXI BS IV"/>
    <s v="₹ 3.11 Lakh"/>
    <n v="3741.33"/>
    <x v="9"/>
    <s v="Third Party"/>
    <x v="0"/>
    <n v="60867"/>
    <x v="1"/>
    <s v="Petrol"/>
    <s v="67.1bhp"/>
    <n v="5"/>
    <s v="18.9 kmpl"/>
    <x v="0"/>
    <s v="Chennai"/>
  </r>
  <r>
    <x v="12"/>
    <s v="Hyundai i10 Magna"/>
    <s v="₹ 3.18 Lakh"/>
    <n v="3825.5400000000004"/>
    <x v="0"/>
    <s v="Third Party"/>
    <x v="0"/>
    <n v="72700"/>
    <x v="1"/>
    <s v="Petrol"/>
    <s v="78.9bhp"/>
    <n v="5"/>
    <s v="20.36 kmpl"/>
    <x v="0"/>
    <s v="Chennai"/>
  </r>
  <r>
    <x v="7"/>
    <s v="Maruti Ertiga VXI AT"/>
    <s v="₹ 10.25 Lakh"/>
    <n v="12330.75"/>
    <x v="6"/>
    <s v="Third Party insurance"/>
    <x v="1"/>
    <n v="30000"/>
    <x v="1"/>
    <s v="Petrol"/>
    <s v="103.26bhp"/>
    <n v="7"/>
    <s v="17.99 kmpl"/>
    <x v="1"/>
    <s v="Chennai"/>
  </r>
  <r>
    <x v="8"/>
    <s v="Tata Tiago XZ Plus BSVI"/>
    <s v="₹ 6.61 Lakh"/>
    <n v="7951.8300000000008"/>
    <x v="16"/>
    <s v="Third Party"/>
    <x v="0"/>
    <n v="11808"/>
    <x v="0"/>
    <s v="Petrol"/>
    <s v="84.82bhp"/>
    <n v="5"/>
    <s v="19.01 kmpl"/>
    <x v="0"/>
    <s v="Chennai"/>
  </r>
  <r>
    <x v="1"/>
    <s v="Nissan Micra Active XV S"/>
    <s v="₹ 3.90 Lakh"/>
    <n v="4691.7"/>
    <x v="5"/>
    <s v="Third Party"/>
    <x v="0"/>
    <n v="81615"/>
    <x v="0"/>
    <s v="Petrol"/>
    <s v="67.04bhp"/>
    <n v="5"/>
    <s v="19.49 kmpl"/>
    <x v="0"/>
    <s v="Chennai"/>
  </r>
  <r>
    <x v="12"/>
    <s v="Honda Amaze S i-Vtech"/>
    <s v="₹ 3.90 Lakh"/>
    <n v="4691.7"/>
    <x v="5"/>
    <s v="Third Party"/>
    <x v="0"/>
    <n v="85189"/>
    <x v="1"/>
    <s v="Petrol"/>
    <s v="86.7bhp"/>
    <n v="5"/>
    <s v="18 kmpl"/>
    <x v="2"/>
    <s v="Chennai"/>
  </r>
  <r>
    <x v="7"/>
    <s v="BMW 3 Series 320d Luxury Line"/>
    <s v="₹ 41 Lakh"/>
    <n v="49323"/>
    <x v="39"/>
    <s v="Comprehensive"/>
    <x v="1"/>
    <n v="50000"/>
    <x v="0"/>
    <s v="Diesel"/>
    <s v="187.74bhp"/>
    <n v="5"/>
    <s v="20.37 kmpl"/>
    <x v="2"/>
    <s v="Chennai"/>
  </r>
  <r>
    <x v="11"/>
    <s v="Maruti Ritz VDi"/>
    <s v="₹ 3.21 Lakh"/>
    <n v="3861.63"/>
    <x v="14"/>
    <s v="Third Party"/>
    <x v="0"/>
    <n v="97294"/>
    <x v="1"/>
    <s v="Diesel"/>
    <s v="73.94bhp"/>
    <n v="5"/>
    <s v="23.2 kmpl"/>
    <x v="0"/>
    <s v="Chennai"/>
  </r>
  <r>
    <x v="9"/>
    <s v="Kia Seltos GTX DCT"/>
    <s v="₹ 11.50 Lakh"/>
    <n v="13834.5"/>
    <x v="32"/>
    <s v="Third Party insurance"/>
    <x v="1"/>
    <n v="60000"/>
    <x v="0"/>
    <s v="Petrol"/>
    <s v="138bhp"/>
    <n v="5"/>
    <s v="16.2 kmpl"/>
    <x v="4"/>
    <s v="Chennai"/>
  </r>
  <r>
    <x v="5"/>
    <s v="Volkswagen Polo 1.2 MPI Highline"/>
    <s v="₹ 6 Lakh"/>
    <n v="7218"/>
    <x v="16"/>
    <s v="Third Party insurance"/>
    <x v="0"/>
    <n v="80000"/>
    <x v="0"/>
    <s v="Petrol"/>
    <s v="74bhp"/>
    <n v="5"/>
    <s v="16.2 kmpl"/>
    <x v="0"/>
    <s v="Chennai"/>
  </r>
  <r>
    <x v="1"/>
    <s v="BMW X3 xDrive 20d Luxury Line"/>
    <s v="₹ 50 Lakh"/>
    <n v="60150"/>
    <x v="39"/>
    <s v="Comprehensive"/>
    <x v="1"/>
    <n v="23000"/>
    <x v="0"/>
    <s v="Diesel"/>
    <s v="187.7bhp"/>
    <n v="5"/>
    <s v="16.55 kmpl"/>
    <x v="4"/>
    <s v="Chennai"/>
  </r>
  <r>
    <x v="13"/>
    <s v="Maruti XL6 Zeta"/>
    <s v="₹ 10 Lakh"/>
    <n v="12030"/>
    <x v="6"/>
    <s v="Third Party insurance"/>
    <x v="0"/>
    <n v="10000"/>
    <x v="0"/>
    <s v="Petrol"/>
    <s v="103.2bhp"/>
    <n v="6"/>
    <s v="19.01 kmpl"/>
    <x v="1"/>
    <s v="Chennai"/>
  </r>
  <r>
    <x v="6"/>
    <s v="Fiat Punto 1.2 Active"/>
    <s v="₹ 1.80 Lakh"/>
    <n v="2165.4"/>
    <x v="60"/>
    <s v="Third Party insurance"/>
    <x v="0"/>
    <n v="90000"/>
    <x v="4"/>
    <s v="Petrol"/>
    <s v="67bhp"/>
    <n v="5"/>
    <s v="15.7 kmpl"/>
    <x v="0"/>
    <s v="Chennai"/>
  </r>
  <r>
    <x v="8"/>
    <s v="Hyundai Grand i10 Nios Sportz"/>
    <s v="₹ 5.60 Lakh"/>
    <n v="6736.7999999999993"/>
    <x v="0"/>
    <s v="Third Party insurance"/>
    <x v="0"/>
    <n v="30000"/>
    <x v="0"/>
    <s v="Petrol"/>
    <s v="81.86bhp"/>
    <n v="5"/>
    <s v="20.7 kmpl"/>
    <x v="0"/>
    <s v="Chennai"/>
  </r>
  <r>
    <x v="7"/>
    <s v="Renault Triber RXE"/>
    <s v="₹ 6 Lakh"/>
    <n v="7218"/>
    <x v="20"/>
    <s v="Third Party insurance"/>
    <x v="0"/>
    <n v="16890"/>
    <x v="0"/>
    <s v="Petrol"/>
    <s v="71.01bhp"/>
    <n v="7"/>
    <s v="20 kmpl"/>
    <x v="1"/>
    <s v="Chennai"/>
  </r>
  <r>
    <x v="16"/>
    <s v="Ford Fiesta 1.4 SXI Duratorq"/>
    <s v="₹ 2 Lakh"/>
    <n v="2406"/>
    <x v="21"/>
    <s v="Third Party insurance"/>
    <x v="0"/>
    <n v="120000"/>
    <x v="1"/>
    <s v="Diesel"/>
    <m/>
    <n v="5"/>
    <s v="17.8 kmpl"/>
    <x v="2"/>
    <s v="Chennai"/>
  </r>
  <r>
    <x v="8"/>
    <s v="MG Hector Plus Sharp Diesel MT"/>
    <s v="₹ 18.75 Lakh"/>
    <n v="22556.25"/>
    <x v="22"/>
    <s v="Third Party insurance"/>
    <x v="0"/>
    <n v="40000"/>
    <x v="0"/>
    <s v="Diesel"/>
    <s v="167.67bhp"/>
    <n v="6"/>
    <s v="16.65 kmpl"/>
    <x v="4"/>
    <s v="Chennai"/>
  </r>
  <r>
    <x v="9"/>
    <s v="Tata Tigor 1.05 Revotorq XZ"/>
    <s v="₹ 6.20 Lakh"/>
    <n v="7458.6"/>
    <x v="3"/>
    <s v="Third Party insurance"/>
    <x v="0"/>
    <n v="50000"/>
    <x v="0"/>
    <s v="Diesel"/>
    <s v="69bhp"/>
    <n v="5"/>
    <s v="24.7 kmpl"/>
    <x v="2"/>
    <s v="Chennai"/>
  </r>
  <r>
    <x v="0"/>
    <s v="Hyundai Grand i10 Magna AT"/>
    <s v="₹ 4.95 Lakh"/>
    <n v="5954.85"/>
    <x v="0"/>
    <s v="Comprehensive"/>
    <x v="1"/>
    <n v="21500"/>
    <x v="1"/>
    <s v="Petrol"/>
    <s v="82bhp"/>
    <n v="5"/>
    <s v="18.9 kmpl"/>
    <x v="0"/>
    <s v="Chennai"/>
  </r>
  <r>
    <x v="9"/>
    <s v="Hyundai Santro Magna BSIV"/>
    <s v="₹ 4.67 Lakh"/>
    <n v="5618.01"/>
    <x v="2"/>
    <s v="Comprehensive"/>
    <x v="0"/>
    <n v="20709"/>
    <x v="1"/>
    <s v="Petrol"/>
    <s v="68bhp"/>
    <n v="5"/>
    <s v="20.3 kmpl"/>
    <x v="0"/>
    <s v="Chennai"/>
  </r>
  <r>
    <x v="1"/>
    <s v="Maruti Alto 800 VXI"/>
    <s v="₹ 3.41 Lakh"/>
    <n v="4102.2300000000005"/>
    <x v="15"/>
    <s v="Third Party"/>
    <x v="0"/>
    <n v="61493"/>
    <x v="0"/>
    <s v="Petrol"/>
    <s v="47.3bhp"/>
    <n v="5"/>
    <s v="24.7 kmpl"/>
    <x v="0"/>
    <s v="Chennai"/>
  </r>
  <r>
    <x v="1"/>
    <s v="Maruti Alto 800 VXI"/>
    <s v="₹ 3.17 Lakh"/>
    <n v="3813.5099999999998"/>
    <x v="15"/>
    <s v="Third Party"/>
    <x v="0"/>
    <n v="20749"/>
    <x v="1"/>
    <s v="Petrol"/>
    <s v="47.3bhp"/>
    <n v="5"/>
    <s v="24.7 kmpl"/>
    <x v="0"/>
    <s v="Chennai"/>
  </r>
  <r>
    <x v="2"/>
    <s v="Maruti Swift ZXI"/>
    <s v="₹ 5.06 Lakh"/>
    <n v="6087.1799999999994"/>
    <x v="0"/>
    <s v="Comprehensive"/>
    <x v="0"/>
    <n v="37477"/>
    <x v="1"/>
    <s v="Petrol"/>
    <s v="88.50bhp"/>
    <n v="5"/>
    <s v="22.38 kmpl"/>
    <x v="0"/>
    <s v="Chennai"/>
  </r>
  <r>
    <x v="12"/>
    <s v="Maruti Swift VDI"/>
    <s v="₹ 4.49 Lakh"/>
    <n v="5401.47"/>
    <x v="14"/>
    <s v="Third Party"/>
    <x v="0"/>
    <n v="71005"/>
    <x v="0"/>
    <s v="Diesel"/>
    <s v="74bhp"/>
    <n v="5"/>
    <s v="22.9 kmpl"/>
    <x v="0"/>
    <s v="Chennai"/>
  </r>
  <r>
    <x v="0"/>
    <s v="Jeep Compass 2.0 Sport"/>
    <s v="₹ 12.25 Lakh"/>
    <n v="14736.75"/>
    <x v="22"/>
    <s v="Comprehensive"/>
    <x v="0"/>
    <n v="65000"/>
    <x v="0"/>
    <s v="Diesel"/>
    <s v="167.67bhp"/>
    <n v="5"/>
    <s v="17.1 kmpl"/>
    <x v="4"/>
    <s v="Chennai"/>
  </r>
  <r>
    <x v="9"/>
    <s v="Hyundai i20 Sportz Plus BSIV"/>
    <s v="₹ 6.03 Lakh"/>
    <n v="7254.09"/>
    <x v="0"/>
    <s v="Third Party"/>
    <x v="0"/>
    <n v="83218"/>
    <x v="0"/>
    <s v="Petrol"/>
    <s v="81.86bhp"/>
    <n v="5"/>
    <s v="18.6 kmpl"/>
    <x v="0"/>
    <s v="Chennai"/>
  </r>
  <r>
    <x v="8"/>
    <s v="Toyota Urban cruiser Premium AT"/>
    <s v="₹ 10.85 Lakh"/>
    <n v="13052.55"/>
    <x v="6"/>
    <s v="Zero Dep"/>
    <x v="1"/>
    <n v="25448"/>
    <x v="0"/>
    <s v="Petrol"/>
    <s v="103.26bhp"/>
    <n v="5"/>
    <s v="18.76 kmpl"/>
    <x v="4"/>
    <s v="Chennai"/>
  </r>
  <r>
    <x v="5"/>
    <s v="Mahindra TUV 300 T6 Plus"/>
    <s v="₹ 5.50 Lakh"/>
    <n v="6616.5"/>
    <x v="7"/>
    <s v="Third Party insurance"/>
    <x v="0"/>
    <n v="150000"/>
    <x v="1"/>
    <s v="Diesel"/>
    <s v="100bhp"/>
    <n v="7"/>
    <s v="18.49 kmpl"/>
    <x v="4"/>
    <s v="Chennai"/>
  </r>
  <r>
    <x v="1"/>
    <s v="Hyundai EON Era Plus"/>
    <s v="₹ 3 Lakh"/>
    <n v="3609"/>
    <x v="23"/>
    <s v="Third Party insurance"/>
    <x v="0"/>
    <n v="10000"/>
    <x v="0"/>
    <s v="Petrol"/>
    <s v="55.2bhp"/>
    <n v="5"/>
    <s v="21.1 kmpl"/>
    <x v="0"/>
    <s v="Chennai"/>
  </r>
  <r>
    <x v="18"/>
    <s v="Mitsubishi Lancer 1.5 GLXi"/>
    <s v="₹ 90,000"/>
    <n v="1082.7"/>
    <x v="102"/>
    <s v="Third Party insurance"/>
    <x v="0"/>
    <n v="150000"/>
    <x v="0"/>
    <s v="Petrol"/>
    <s v="85.8bhp"/>
    <n v="5"/>
    <s v="13.7 kmpl"/>
    <x v="2"/>
    <s v="Chennai"/>
  </r>
  <r>
    <x v="9"/>
    <s v="Maruti Vitara Brezza ZDi"/>
    <s v="₹ 9.50 Lakh"/>
    <n v="11428.5"/>
    <x v="14"/>
    <s v="Third Party insurance"/>
    <x v="0"/>
    <n v="60000"/>
    <x v="0"/>
    <s v="Diesel"/>
    <s v="88.5bhp"/>
    <n v="5"/>
    <s v="24.3 kmpl"/>
    <x v="4"/>
    <s v="Chennai"/>
  </r>
  <r>
    <x v="11"/>
    <s v="Toyota Innova 2.5 VX (Diesel) 8 Seater BS IV"/>
    <s v="₹ 10.50 Lakh"/>
    <n v="12631.5"/>
    <x v="17"/>
    <s v="Third Party insurance"/>
    <x v="0"/>
    <n v="120000"/>
    <x v="0"/>
    <s v="Diesel"/>
    <s v="100bhp"/>
    <n v="8"/>
    <s v="12.99 kmpl"/>
    <x v="1"/>
    <s v="Chennai"/>
  </r>
  <r>
    <x v="9"/>
    <s v="Renault KWID 1.0 AMT RXT"/>
    <s v="₹ 4.10 Lakh"/>
    <n v="4932.2999999999993"/>
    <x v="20"/>
    <s v="Third Party insurance"/>
    <x v="1"/>
    <n v="20000"/>
    <x v="1"/>
    <s v="Petrol"/>
    <s v="67bhp"/>
    <n v="5"/>
    <s v="24.04 kmpl"/>
    <x v="0"/>
    <s v="Chennai"/>
  </r>
  <r>
    <x v="2"/>
    <s v="Volkswagen Vento 1.5 TDI Comfortline AT"/>
    <s v="₹ 6.50 Lakh"/>
    <n v="7819.5"/>
    <x v="12"/>
    <s v="Third Party insurance"/>
    <x v="1"/>
    <n v="100000"/>
    <x v="2"/>
    <s v="Diesel"/>
    <s v="103.2bhp"/>
    <n v="5"/>
    <s v="21.21 kmpl"/>
    <x v="2"/>
    <s v="Chennai"/>
  </r>
  <r>
    <x v="4"/>
    <s v="Hyundai i20 1.2 Asta"/>
    <s v="₹ 2.95 Lakh"/>
    <n v="3548.8500000000004"/>
    <x v="0"/>
    <s v="Third Party insurance"/>
    <x v="0"/>
    <n v="90000"/>
    <x v="1"/>
    <s v="Petrol"/>
    <s v="80 PS at 5200 rpm"/>
    <n v="5"/>
    <s v="17 kmpl"/>
    <x v="0"/>
    <s v="Chennai"/>
  </r>
  <r>
    <x v="7"/>
    <s v="Ford Ecosport 1.5 Petrol Titanium Plus AT BSIV"/>
    <s v="₹ 8.78 Lakh"/>
    <n v="10562.339999999998"/>
    <x v="34"/>
    <s v="Third Party"/>
    <x v="1"/>
    <n v="30015"/>
    <x v="2"/>
    <s v="Petrol"/>
    <s v="121.36bhp"/>
    <n v="5"/>
    <s v="14.8 kmpl"/>
    <x v="4"/>
    <s v="Chennai"/>
  </r>
  <r>
    <x v="0"/>
    <s v="Honda WR-V i-VTEC VX"/>
    <s v="₹ 7.99 Lakh"/>
    <n v="9611.9700000000012"/>
    <x v="16"/>
    <s v="Zero Dep"/>
    <x v="0"/>
    <n v="53399"/>
    <x v="0"/>
    <s v="Petrol"/>
    <s v="88.7bhp"/>
    <n v="5"/>
    <s v="17.5 kmpl"/>
    <x v="4"/>
    <s v="Chennai"/>
  </r>
  <r>
    <x v="1"/>
    <s v="Maruti Swift Dzire AMT VDI"/>
    <s v="₹ 6.91 Lakh"/>
    <n v="8312.73"/>
    <x v="14"/>
    <s v="Third Party"/>
    <x v="1"/>
    <n v="93745"/>
    <x v="0"/>
    <s v="Diesel"/>
    <s v="74.02bhp"/>
    <n v="5"/>
    <s v="28.4 kmpl"/>
    <x v="2"/>
    <s v="Chennai"/>
  </r>
  <r>
    <x v="5"/>
    <s v="Maruti Wagon R AMT VXI"/>
    <s v="₹ 4.27 Lakh"/>
    <n v="5136.8099999999995"/>
    <x v="9"/>
    <s v="Comprehensive"/>
    <x v="1"/>
    <n v="50291"/>
    <x v="1"/>
    <s v="Petrol"/>
    <s v="67bhp"/>
    <n v="5"/>
    <s v="20.51 kmpl"/>
    <x v="0"/>
    <s v="Chennai"/>
  </r>
  <r>
    <x v="0"/>
    <s v="Maruti Swift Dzire VDI"/>
    <s v="₹ 6.72 Lakh"/>
    <n v="8084.16"/>
    <x v="14"/>
    <s v="Zero Dep"/>
    <x v="0"/>
    <n v="90250"/>
    <x v="0"/>
    <s v="Diesel"/>
    <s v="74.02bhp"/>
    <n v="5"/>
    <s v="28.4 kmpl"/>
    <x v="2"/>
    <s v="Chennai"/>
  </r>
  <r>
    <x v="1"/>
    <s v="Hyundai Xcent 1.2 VTVT S"/>
    <s v="₹ 5.67 Lakh"/>
    <n v="6821.01"/>
    <x v="0"/>
    <s v="Zero Dep"/>
    <x v="0"/>
    <n v="22642"/>
    <x v="0"/>
    <s v="Petrol"/>
    <s v="81.86bhp"/>
    <n v="5"/>
    <s v="20.14 kmpl"/>
    <x v="2"/>
    <s v="Chennai"/>
  </r>
  <r>
    <x v="1"/>
    <s v="Ford Ecosport 1.5 Petrol Titanium BSIV"/>
    <s v="₹ 8.17 Lakh"/>
    <n v="9828.51"/>
    <x v="34"/>
    <s v="Third Party insurance"/>
    <x v="0"/>
    <n v="70038"/>
    <x v="0"/>
    <s v="Petrol"/>
    <s v="121.31bhp"/>
    <n v="5"/>
    <s v="17 kmpl"/>
    <x v="4"/>
    <s v="Chennai"/>
  </r>
  <r>
    <x v="2"/>
    <s v="Hyundai Grand i10 Sportz"/>
    <s v="₹ 4.08 Lakh"/>
    <n v="4908.24"/>
    <x v="0"/>
    <s v="Comprehensive"/>
    <x v="0"/>
    <n v="108551"/>
    <x v="1"/>
    <s v="Petrol"/>
    <s v="82bhp"/>
    <n v="5"/>
    <s v="18.9 kmpl"/>
    <x v="0"/>
    <s v="Chennai"/>
  </r>
  <r>
    <x v="0"/>
    <s v="Hyundai Verna CRDi 1.6 AT SX Plus"/>
    <s v="₹ 9.33 Lakh"/>
    <n v="11223.99"/>
    <x v="35"/>
    <s v="Comprehensive"/>
    <x v="1"/>
    <n v="78356"/>
    <x v="0"/>
    <s v="Diesel"/>
    <s v="126.2bhp"/>
    <n v="5"/>
    <s v="22 kmpl"/>
    <x v="2"/>
    <s v="Chennai"/>
  </r>
  <r>
    <x v="1"/>
    <s v="Hyundai i20 1.2 Asta Option"/>
    <s v="₹ 6.66 Lakh"/>
    <n v="8011.9800000000005"/>
    <x v="0"/>
    <s v="Comprehensive"/>
    <x v="0"/>
    <n v="45224"/>
    <x v="0"/>
    <s v="Petrol"/>
    <s v="81.83bhp"/>
    <n v="5"/>
    <s v="18.6 kmpl"/>
    <x v="0"/>
    <s v="Chennai"/>
  </r>
  <r>
    <x v="5"/>
    <s v="Mahindra TUV 300 T8"/>
    <s v="₹ 7.01 Lakh"/>
    <n v="8433.0299999999988"/>
    <x v="7"/>
    <s v="Third Party"/>
    <x v="0"/>
    <n v="73498"/>
    <x v="1"/>
    <s v="Diesel"/>
    <s v="100bhp"/>
    <n v="7"/>
    <s v="18.49 kmpl"/>
    <x v="4"/>
    <s v="Chennai"/>
  </r>
  <r>
    <x v="11"/>
    <s v="Hyundai i20 Magna 1.4 CRDi (Diesel)"/>
    <s v="₹ 3 Lakh"/>
    <n v="3609"/>
    <x v="8"/>
    <s v="Third Party insurance"/>
    <x v="0"/>
    <n v="100000"/>
    <x v="2"/>
    <s v="Diesel"/>
    <s v="88.76bhp"/>
    <n v="5"/>
    <s v="21.9 kmpl"/>
    <x v="0"/>
    <s v="Chennai"/>
  </r>
  <r>
    <x v="7"/>
    <s v="Nissan Kicks 1.3 Turbo XV Pre Option DT"/>
    <s v="₹ 11 Lakh"/>
    <n v="13233"/>
    <x v="125"/>
    <s v="Third Party insurance"/>
    <x v="0"/>
    <n v="50000"/>
    <x v="1"/>
    <s v="Petrol"/>
    <s v="153.87bhp"/>
    <n v="5"/>
    <s v="14.23 kmpl"/>
    <x v="4"/>
    <s v="Chennai"/>
  </r>
  <r>
    <x v="10"/>
    <s v="Mercedes-Benz C-Class C 250 CDI Avantgarde"/>
    <s v="₹ 12 Lakh"/>
    <n v="14436"/>
    <x v="45"/>
    <s v="Third Party insurance"/>
    <x v="1"/>
    <n v="80000"/>
    <x v="1"/>
    <s v="Diesel"/>
    <s v="201.15bhp"/>
    <n v="5"/>
    <s v="19.71 kmpl"/>
    <x v="2"/>
    <s v="Chennai"/>
  </r>
  <r>
    <x v="13"/>
    <s v="MG Astor Savvy CVT BSVI"/>
    <s v="₹ 16 Lakh"/>
    <n v="19248"/>
    <x v="12"/>
    <s v="Third Party insurance"/>
    <x v="1"/>
    <n v="20000"/>
    <x v="0"/>
    <s v="Petrol"/>
    <s v="108.49bhp"/>
    <n v="5"/>
    <s v="14.82 kmpl"/>
    <x v="4"/>
    <s v="Chennai"/>
  </r>
  <r>
    <x v="5"/>
    <s v="Hyundai Grand i10 Sportz"/>
    <s v="₹ 4.80 Lakh"/>
    <n v="5774.4"/>
    <x v="0"/>
    <s v="Third Party insurance"/>
    <x v="0"/>
    <n v="50000"/>
    <x v="0"/>
    <s v="Petrol"/>
    <s v="82bhp"/>
    <n v="5"/>
    <s v="18.9 kmpl"/>
    <x v="0"/>
    <s v="Chennai"/>
  </r>
  <r>
    <x v="5"/>
    <s v="BMW 3 Series 320d Luxury Line"/>
    <s v="₹ 26 Lakh"/>
    <n v="31278"/>
    <x v="39"/>
    <s v="Third Party insurance"/>
    <x v="1"/>
    <n v="70000"/>
    <x v="0"/>
    <s v="Diesel"/>
    <s v="190bhp"/>
    <n v="5"/>
    <s v="22.69 kmpl"/>
    <x v="2"/>
    <s v="Chennai"/>
  </r>
  <r>
    <x v="1"/>
    <s v="Maruti Baleno 1.2 Alpha"/>
    <s v="₹ 7 Lakh"/>
    <n v="8421"/>
    <x v="0"/>
    <s v="Third Party insurance"/>
    <x v="0"/>
    <n v="20000"/>
    <x v="0"/>
    <s v="Petrol"/>
    <s v="83.1bhp"/>
    <n v="5"/>
    <s v="21.4 kmpl"/>
    <x v="0"/>
    <s v="Chennai"/>
  </r>
  <r>
    <x v="13"/>
    <s v="Hyundai Venue SX Opt Turbo iMT BSVI"/>
    <s v="₹ 10.85 Lakh"/>
    <n v="13052.55"/>
    <x v="9"/>
    <s v="Third Party insurance"/>
    <x v="0"/>
    <n v="20000"/>
    <x v="0"/>
    <s v="Petrol"/>
    <s v="118.41bhp"/>
    <n v="5"/>
    <m/>
    <x v="4"/>
    <s v="Chennai"/>
  </r>
  <r>
    <x v="2"/>
    <s v="Maruti Eeco 7 Seater Standard BSIV"/>
    <s v="₹ 4.15 Lakh"/>
    <n v="4992.4500000000007"/>
    <x v="4"/>
    <s v="Comprehensive"/>
    <x v="0"/>
    <n v="20687"/>
    <x v="0"/>
    <s v="Petrol"/>
    <s v="73bhp"/>
    <n v="7"/>
    <s v="15.37 kmpl"/>
    <x v="3"/>
    <s v="Chennai"/>
  </r>
  <r>
    <x v="8"/>
    <s v="Renault KWID 1.0 RXT AMT Opt"/>
    <s v="₹ 5.21 Lakh"/>
    <n v="6267.63"/>
    <x v="20"/>
    <s v="Zero Dep"/>
    <x v="1"/>
    <n v="12409"/>
    <x v="0"/>
    <s v="Petrol"/>
    <s v="67bhp"/>
    <n v="5"/>
    <s v="22 kmpl"/>
    <x v="0"/>
    <s v="Chennai"/>
  </r>
  <r>
    <x v="4"/>
    <s v="Hyundai i10 Sportz 1.2"/>
    <s v="₹ 2.79 Lakh"/>
    <n v="3356.37"/>
    <x v="0"/>
    <s v="Comprehensive"/>
    <x v="0"/>
    <n v="61350"/>
    <x v="0"/>
    <s v="Petrol"/>
    <s v="78.9bhp"/>
    <n v="5"/>
    <s v="20.36 kmpl"/>
    <x v="0"/>
    <s v="Chennai"/>
  </r>
  <r>
    <x v="9"/>
    <s v="Honda WR-V i-VTEC VX"/>
    <s v="₹ 7.06 Lakh"/>
    <n v="8493.18"/>
    <x v="16"/>
    <s v="Third Party"/>
    <x v="0"/>
    <n v="46566"/>
    <x v="1"/>
    <s v="Petrol"/>
    <s v="88.7bhp"/>
    <n v="5"/>
    <s v="17.5 kmpl"/>
    <x v="4"/>
    <s v="Chennai"/>
  </r>
  <r>
    <x v="12"/>
    <s v="Maruti Wagon R VXI BS IV"/>
    <s v="₹ 3.15 Lakh"/>
    <n v="3789.45"/>
    <x v="9"/>
    <s v="Third Party insurance"/>
    <x v="0"/>
    <n v="94581"/>
    <x v="1"/>
    <s v="Petrol"/>
    <s v="67.1bhp"/>
    <n v="5"/>
    <s v="18.9 kmpl"/>
    <x v="0"/>
    <s v="Chennai"/>
  </r>
  <r>
    <x v="5"/>
    <s v="Hyundai i20 Asta Option 1.2"/>
    <s v="₹ 5.89 Lakh"/>
    <n v="7085.6699999999992"/>
    <x v="0"/>
    <s v="Comprehensive"/>
    <x v="0"/>
    <n v="48648"/>
    <x v="1"/>
    <s v="Petrol"/>
    <s v="81.83bhp"/>
    <n v="5"/>
    <s v="18.6 kmpl"/>
    <x v="0"/>
    <s v="Chennai"/>
  </r>
  <r>
    <x v="7"/>
    <s v="Honda Amaze VX Petrol BSIV"/>
    <s v="₹ 7.82 Lakh"/>
    <n v="9407.4600000000009"/>
    <x v="16"/>
    <s v="Zero Dep"/>
    <x v="0"/>
    <n v="34329"/>
    <x v="0"/>
    <s v="Petrol"/>
    <s v="88.76bhp"/>
    <n v="5"/>
    <s v="19.5 kmpl"/>
    <x v="2"/>
    <s v="Chennai"/>
  </r>
  <r>
    <x v="1"/>
    <s v="Ford Ecosport 1.5 Diesel Titanium BSIV"/>
    <s v="₹ 8.28 Lakh"/>
    <n v="9960.8399999999983"/>
    <x v="12"/>
    <s v="Comprehensive"/>
    <x v="0"/>
    <n v="42917"/>
    <x v="0"/>
    <s v="Diesel"/>
    <s v="98.96bhp"/>
    <n v="5"/>
    <s v="23 kmpl"/>
    <x v="4"/>
    <s v="Chennai"/>
  </r>
  <r>
    <x v="4"/>
    <s v="Tata New Safari DICOR 2.2 LX 4x2"/>
    <s v="₹ 1.46 Lakh"/>
    <n v="1756.3799999999999"/>
    <x v="1"/>
    <s v="Third Party insurance"/>
    <x v="0"/>
    <n v="120000"/>
    <x v="2"/>
    <s v="Diesel"/>
    <s v="138.1bhp"/>
    <n v="7"/>
    <s v="11.57 kmpl"/>
    <x v="13"/>
    <s v="Chennai"/>
  </r>
  <r>
    <x v="9"/>
    <s v="Hyundai i20 Sportz Plus Diesel"/>
    <s v="₹ 7.50 Lakh"/>
    <n v="9022.5"/>
    <x v="8"/>
    <s v="Third Party insurance"/>
    <x v="0"/>
    <n v="40000"/>
    <x v="0"/>
    <s v="Diesel"/>
    <s v="88.76bhp"/>
    <n v="5"/>
    <s v="22.54 kmpl"/>
    <x v="0"/>
    <s v="Chennai"/>
  </r>
  <r>
    <x v="13"/>
    <s v="Maruti Swift Dzire VXI BSVI"/>
    <s v="₹ 7.25 Lakh"/>
    <n v="8721.75"/>
    <x v="0"/>
    <s v="Third Party insurance"/>
    <x v="0"/>
    <n v="20000"/>
    <x v="0"/>
    <s v="Petrol"/>
    <s v="88.50bhp"/>
    <n v="5"/>
    <s v="22.41 kmpl"/>
    <x v="2"/>
    <s v="Chennai"/>
  </r>
  <r>
    <x v="0"/>
    <s v="Honda City i VTEC S"/>
    <s v="₹ 7.25 Lakh"/>
    <n v="8721.75"/>
    <x v="34"/>
    <s v="Third Party insurance"/>
    <x v="0"/>
    <n v="60000"/>
    <x v="0"/>
    <s v="Petrol"/>
    <s v="117.3bhp"/>
    <n v="5"/>
    <s v="17.8 kmpl"/>
    <x v="2"/>
    <s v="Chennai"/>
  </r>
  <r>
    <x v="9"/>
    <s v="Hyundai i20 Sportz Plus Diesel"/>
    <s v="₹ 7 Lakh"/>
    <n v="8421"/>
    <x v="8"/>
    <s v="Third Party insurance"/>
    <x v="0"/>
    <n v="40000"/>
    <x v="0"/>
    <s v="Diesel"/>
    <s v="88.76bhp"/>
    <n v="5"/>
    <s v="22.54 kmpl"/>
    <x v="0"/>
    <s v="Chennai"/>
  </r>
  <r>
    <x v="1"/>
    <s v="Maruti Swift VDI"/>
    <s v="₹ 6.45 Lakh"/>
    <n v="7759.35"/>
    <x v="14"/>
    <s v="Third Party insurance"/>
    <x v="0"/>
    <n v="120000"/>
    <x v="0"/>
    <s v="Diesel"/>
    <s v="74bhp"/>
    <n v="5"/>
    <s v="28.4 kmpl"/>
    <x v="0"/>
    <s v="Chennai"/>
  </r>
  <r>
    <x v="0"/>
    <s v="Hyundai Verna VTVT 1.6 SX"/>
    <s v="₹ 7.50 Lakh"/>
    <n v="9022.5"/>
    <x v="56"/>
    <s v="Third Party insurance"/>
    <x v="0"/>
    <n v="80000"/>
    <x v="0"/>
    <s v="Petrol"/>
    <s v="121.3bhp"/>
    <n v="5"/>
    <s v="17 kmpl"/>
    <x v="2"/>
    <s v="Chennai"/>
  </r>
  <r>
    <x v="0"/>
    <s v="Hyundai Verna VTVT 1.6 SX"/>
    <s v="₹ 7.50 Lakh"/>
    <n v="9022.5"/>
    <x v="56"/>
    <s v="Third Party insurance"/>
    <x v="0"/>
    <n v="90000"/>
    <x v="4"/>
    <s v="Petrol"/>
    <s v="121.3bhp"/>
    <n v="5"/>
    <s v="17 kmpl"/>
    <x v="2"/>
    <s v="Chennai"/>
  </r>
  <r>
    <x v="5"/>
    <s v="Maruti Alto 800 LXI"/>
    <s v="₹ 3.03 Lakh"/>
    <n v="3645.0899999999997"/>
    <x v="15"/>
    <s v="Comprehensive"/>
    <x v="0"/>
    <n v="21233"/>
    <x v="0"/>
    <s v="Petrol"/>
    <s v="47.33bhp"/>
    <n v="5"/>
    <s v="22.05 kmpl"/>
    <x v="0"/>
    <s v="Chennai"/>
  </r>
  <r>
    <x v="5"/>
    <s v="Hyundai i20 Asta 1.2"/>
    <s v="₹ 5.71 Lakh"/>
    <n v="6869.13"/>
    <x v="0"/>
    <s v="Third Party insurance"/>
    <x v="0"/>
    <n v="119468"/>
    <x v="0"/>
    <s v="Petrol"/>
    <s v="81.83bhp"/>
    <n v="5"/>
    <s v="18.6 kmpl"/>
    <x v="0"/>
    <s v="Chennai"/>
  </r>
  <r>
    <x v="5"/>
    <s v="Maruti Ciaz RS ZDi Plus SHVS"/>
    <s v="₹ 6.71 Lakh"/>
    <n v="8072.13"/>
    <x v="14"/>
    <s v="Comprehensive"/>
    <x v="0"/>
    <n v="57672"/>
    <x v="0"/>
    <s v="Diesel"/>
    <s v="88.5bhp"/>
    <n v="5"/>
    <s v="28.09 kmpl"/>
    <x v="2"/>
    <s v="Chennai"/>
  </r>
  <r>
    <x v="11"/>
    <s v="Hyundai i10 Magna"/>
    <s v="₹ 2.96 Lakh"/>
    <n v="3560.88"/>
    <x v="0"/>
    <s v="Comprehensive"/>
    <x v="0"/>
    <n v="69680"/>
    <x v="1"/>
    <s v="Petrol"/>
    <s v="78.9bhp"/>
    <n v="5"/>
    <s v="20.36 kmpl"/>
    <x v="0"/>
    <s v="Chennai"/>
  </r>
  <r>
    <x v="11"/>
    <s v="Maruti Alto LXi"/>
    <s v="₹ 2.34 Lakh"/>
    <n v="2815.02"/>
    <x v="15"/>
    <s v="Third Party"/>
    <x v="0"/>
    <n v="22124"/>
    <x v="1"/>
    <s v="Petrol"/>
    <s v="46.3bhp"/>
    <n v="5"/>
    <s v="19.7 kmpl"/>
    <x v="0"/>
    <s v="Chennai"/>
  </r>
  <r>
    <x v="11"/>
    <s v="Hyundai i10 Magna"/>
    <s v="₹ 3.08 Lakh"/>
    <n v="3705.2400000000002"/>
    <x v="0"/>
    <s v="Comprehensive"/>
    <x v="0"/>
    <n v="93968"/>
    <x v="0"/>
    <s v="Petrol"/>
    <s v="78.9bhp"/>
    <n v="5"/>
    <s v="20.36 kmpl"/>
    <x v="0"/>
    <s v="Chennai"/>
  </r>
  <r>
    <x v="5"/>
    <s v="Maruti Swift VXI Optional"/>
    <s v="₹ 4.75 Lakh"/>
    <n v="5714.25"/>
    <x v="0"/>
    <s v="Comprehensive"/>
    <x v="0"/>
    <n v="63577"/>
    <x v="1"/>
    <s v="Petrol"/>
    <s v="81.80bhp"/>
    <n v="5"/>
    <s v="20.4 kmpl"/>
    <x v="0"/>
    <s v="Chennai"/>
  </r>
  <r>
    <x v="11"/>
    <s v="Hyundai i10 Magna"/>
    <s v="₹ 3.19 Lakh"/>
    <n v="3837.5699999999997"/>
    <x v="0"/>
    <s v="Comprehensive"/>
    <x v="0"/>
    <n v="68572"/>
    <x v="0"/>
    <s v="Petrol"/>
    <s v="78.9bhp"/>
    <n v="5"/>
    <s v="20.36 kmpl"/>
    <x v="0"/>
    <s v="Chennai"/>
  </r>
  <r>
    <x v="0"/>
    <s v="Volkswagen Ameo 1.2 MPI Highline"/>
    <s v="₹ 5.82 Lakh"/>
    <n v="7001.46"/>
    <x v="5"/>
    <s v="Comprehensive"/>
    <x v="0"/>
    <n v="84005"/>
    <x v="0"/>
    <s v="Petrol"/>
    <s v="73.75bhp"/>
    <n v="5"/>
    <s v="17 kmpl"/>
    <x v="2"/>
    <s v="Chennai"/>
  </r>
  <r>
    <x v="5"/>
    <s v="Honda City i VTEC SV"/>
    <s v="₹ 5.79 Lakh"/>
    <n v="6965.37"/>
    <x v="34"/>
    <s v="Zero Dep"/>
    <x v="0"/>
    <n v="101599"/>
    <x v="0"/>
    <s v="Petrol"/>
    <s v="117.3bhp"/>
    <n v="5"/>
    <s v="17.8 kmpl"/>
    <x v="2"/>
    <s v="Chennai"/>
  </r>
  <r>
    <x v="2"/>
    <s v="Honda City i VTEC V"/>
    <s v="₹ 6 Lakh"/>
    <n v="7218"/>
    <x v="34"/>
    <s v="Third Party insurance"/>
    <x v="0"/>
    <n v="100000"/>
    <x v="0"/>
    <s v="Petrol"/>
    <s v="117.3bhp"/>
    <n v="5"/>
    <s v="17.4 kmpl"/>
    <x v="2"/>
    <s v="Chennai"/>
  </r>
  <r>
    <x v="2"/>
    <s v="Mahindra TUV 300 T8"/>
    <s v="₹ 6.50 Lakh"/>
    <n v="7819.5"/>
    <x v="7"/>
    <s v="Third Party insurance"/>
    <x v="0"/>
    <n v="100000"/>
    <x v="0"/>
    <s v="Diesel"/>
    <s v="100bhp"/>
    <n v="7"/>
    <s v="18.49 kmpl"/>
    <x v="4"/>
    <s v="Chennai"/>
  </r>
  <r>
    <x v="3"/>
    <s v="Honda New Accord 2.4 Inspire M/T"/>
    <s v="₹ 4.50 Lakh"/>
    <n v="5413.5"/>
    <x v="37"/>
    <s v="Third Party insurance"/>
    <x v="0"/>
    <n v="120000"/>
    <x v="2"/>
    <s v="Petrol"/>
    <n v="180"/>
    <n v="5"/>
    <s v="9.8 kmpl"/>
    <x v="2"/>
    <s v="Chennai"/>
  </r>
  <r>
    <x v="5"/>
    <s v="Chevrolet Beat Diesel LS"/>
    <s v="₹ 2.25 Lakh"/>
    <n v="2706.75"/>
    <x v="31"/>
    <s v="Third Party insurance"/>
    <x v="0"/>
    <n v="110000"/>
    <x v="0"/>
    <s v="Diesel"/>
    <s v="56.3bhp"/>
    <n v="5"/>
    <s v="25.44 kmpl"/>
    <x v="0"/>
    <s v="Chennai"/>
  </r>
  <r>
    <x v="0"/>
    <s v="Volkswagen Ameo 1.2 MPI Comfortline"/>
    <s v="₹ 4.65 Lakh"/>
    <n v="5593.9500000000007"/>
    <x v="5"/>
    <s v="Third Party insurance"/>
    <x v="0"/>
    <n v="70000"/>
    <x v="1"/>
    <s v="Petrol"/>
    <s v="73.75bhp"/>
    <n v="5"/>
    <s v="17 kmpl"/>
    <x v="2"/>
    <s v="Chennai"/>
  </r>
  <r>
    <x v="2"/>
    <s v="Honda City i VTEC V"/>
    <s v="₹ 6.50 Lakh"/>
    <n v="7819.5"/>
    <x v="34"/>
    <s v="Third Party insurance"/>
    <x v="0"/>
    <n v="100000"/>
    <x v="0"/>
    <s v="Petrol"/>
    <s v="117.3bhp"/>
    <n v="5"/>
    <s v="17.4 kmpl"/>
    <x v="2"/>
    <s v="Chennai"/>
  </r>
  <r>
    <x v="0"/>
    <s v="Mahindra KUV 100 mFALCON G80 K8"/>
    <s v="₹ 3.20 Lakh"/>
    <n v="3849.6000000000004"/>
    <x v="5"/>
    <s v="Third Party insurance"/>
    <x v="0"/>
    <n v="40000"/>
    <x v="1"/>
    <s v="Petrol"/>
    <s v="82bhp"/>
    <n v="6"/>
    <s v="18.15 kmpl"/>
    <x v="14"/>
    <s v="Chennai"/>
  </r>
  <r>
    <x v="15"/>
    <s v="BMW 5 Series 530d Highline"/>
    <s v="₹ 6.80 Lakh"/>
    <n v="8180.4"/>
    <x v="74"/>
    <s v="Third Party insurance"/>
    <x v="1"/>
    <n v="110000"/>
    <x v="2"/>
    <s v="Diesel"/>
    <n v="235"/>
    <n v="5"/>
    <s v="11.5 kmpl"/>
    <x v="2"/>
    <s v="Chennai"/>
  </r>
  <r>
    <x v="5"/>
    <s v="Hyundai i20 Active 1.2 SX"/>
    <s v="₹ 5.69 Lakh"/>
    <n v="6845.0700000000006"/>
    <x v="0"/>
    <s v="Third Party insurance"/>
    <x v="0"/>
    <n v="57910"/>
    <x v="1"/>
    <s v="Petrol"/>
    <s v="81.86bhp"/>
    <n v="5"/>
    <s v="17.19 kmpl"/>
    <x v="0"/>
    <s v="Chennai"/>
  </r>
  <r>
    <x v="5"/>
    <s v="Hyundai Xcent 1.2 Kappa S"/>
    <s v="₹ 4.58 Lakh"/>
    <n v="5509.74"/>
    <x v="0"/>
    <s v="Third Party insurance"/>
    <x v="0"/>
    <n v="59532"/>
    <x v="1"/>
    <s v="Petrol"/>
    <s v="82bhp"/>
    <n v="5"/>
    <s v="19.1 kmpl"/>
    <x v="2"/>
    <s v="Chennai"/>
  </r>
  <r>
    <x v="9"/>
    <s v="Maruti Celerio VXI Optional AMT BSIV"/>
    <s v="₹ 4.89 Lakh"/>
    <n v="5882.6699999999992"/>
    <x v="9"/>
    <s v="Zero Dep"/>
    <x v="1"/>
    <n v="31795"/>
    <x v="2"/>
    <s v="Petrol"/>
    <s v="67.04bhp"/>
    <n v="5"/>
    <s v="23.1 kmpl"/>
    <x v="0"/>
    <s v="Chennai"/>
  </r>
  <r>
    <x v="5"/>
    <s v="Maruti Alto 800 VXI Optional"/>
    <s v="₹ 2.85 Lakh"/>
    <n v="3428.55"/>
    <x v="15"/>
    <s v="Comprehensive"/>
    <x v="0"/>
    <n v="50252"/>
    <x v="0"/>
    <s v="Petrol"/>
    <s v="47.3bhp"/>
    <n v="5"/>
    <s v="24.7 kmpl"/>
    <x v="0"/>
    <s v="Chennai"/>
  </r>
  <r>
    <x v="0"/>
    <s v="Maruti Baleno 1.2 Alpha"/>
    <s v="₹ 5.75 Lakh"/>
    <n v="6917.25"/>
    <x v="0"/>
    <s v="Third Party"/>
    <x v="0"/>
    <n v="36573"/>
    <x v="2"/>
    <s v="Petrol"/>
    <s v="83.1bhp"/>
    <n v="5"/>
    <s v="21.4 kmpl"/>
    <x v="0"/>
    <s v="Chennai"/>
  </r>
  <r>
    <x v="1"/>
    <s v="Renault KWID RXT Optional"/>
    <s v="₹ 3.12 Lakh"/>
    <n v="3753.36"/>
    <x v="28"/>
    <s v="Comprehensive"/>
    <x v="0"/>
    <n v="53600"/>
    <x v="2"/>
    <s v="Petrol"/>
    <s v="53.3bhp"/>
    <n v="5"/>
    <s v="25.17 kmpl"/>
    <x v="0"/>
    <s v="Chennai"/>
  </r>
  <r>
    <x v="6"/>
    <s v="Hyundai Grand i10 CRDi Asta"/>
    <s v="₹ 3.76 Lakh"/>
    <n v="4523.28"/>
    <x v="29"/>
    <s v="Third Party insurance"/>
    <x v="0"/>
    <n v="75840"/>
    <x v="2"/>
    <s v="Diesel"/>
    <s v="70bhp"/>
    <n v="5"/>
    <s v="24 kmpl"/>
    <x v="0"/>
    <s v="Chennai"/>
  </r>
  <r>
    <x v="8"/>
    <s v="Hyundai Grand i10 Nios Sportz CNG"/>
    <s v="₹ 7.09 Lakh"/>
    <n v="8529.27"/>
    <x v="0"/>
    <s v="Zero Dep"/>
    <x v="0"/>
    <n v="27256"/>
    <x v="0"/>
    <s v="CNG"/>
    <s v="68.05bhp"/>
    <n v="5"/>
    <m/>
    <x v="0"/>
    <s v="Chennai"/>
  </r>
  <r>
    <x v="2"/>
    <s v="Honda Amaze S i-Vtech"/>
    <s v="₹ 4.12 Lakh"/>
    <n v="4956.3600000000006"/>
    <x v="5"/>
    <s v="Comprehensive"/>
    <x v="0"/>
    <n v="102249"/>
    <x v="1"/>
    <s v="Petrol"/>
    <s v="86.7bhp"/>
    <n v="5"/>
    <s v="18 kmpl"/>
    <x v="2"/>
    <s v="Chennai"/>
  </r>
  <r>
    <x v="7"/>
    <s v="Tata Tiago XZA Plus Dual Tone"/>
    <s v="₹ 6.76 Lakh"/>
    <n v="8132.28"/>
    <x v="16"/>
    <s v="Comprehensive"/>
    <x v="1"/>
    <n v="12011"/>
    <x v="0"/>
    <s v="Petrol"/>
    <s v="83.83bhp"/>
    <n v="5"/>
    <s v="23.84 kmpl"/>
    <x v="0"/>
    <s v="Chennai"/>
  </r>
  <r>
    <x v="0"/>
    <s v="Maruti Vitara Brezza ZDi Plus"/>
    <s v="₹ 10 Lakh"/>
    <n v="12030"/>
    <x v="14"/>
    <s v="Third Party insurance"/>
    <x v="0"/>
    <n v="120000"/>
    <x v="0"/>
    <s v="Diesel"/>
    <s v="88.5bhp"/>
    <n v="5"/>
    <s v="24.3 kmpl"/>
    <x v="4"/>
    <s v="Chennai"/>
  </r>
  <r>
    <x v="6"/>
    <s v="Hyundai EON Era Plus"/>
    <s v="₹ 2 Lakh"/>
    <n v="2406"/>
    <x v="23"/>
    <s v="Third Party insurance"/>
    <x v="0"/>
    <n v="60000"/>
    <x v="1"/>
    <s v="Petrol"/>
    <s v="55.2bhp"/>
    <n v="5"/>
    <s v="21.1 kmpl"/>
    <x v="0"/>
    <s v="Chennai"/>
  </r>
  <r>
    <x v="15"/>
    <s v="Hyundai Verna 1.6 i ABS"/>
    <s v="₹ 1.45 Lakh"/>
    <n v="1744.35"/>
    <x v="101"/>
    <s v="Third Party insurance"/>
    <x v="0"/>
    <n v="90000"/>
    <x v="3"/>
    <s v="Petrol"/>
    <n v="103.2"/>
    <n v="5"/>
    <s v="13.9 kmpl"/>
    <x v="2"/>
    <s v="Chennai"/>
  </r>
  <r>
    <x v="4"/>
    <s v="Hyundai i10 Era 1.1"/>
    <s v="₹ 2 Lakh"/>
    <n v="2406"/>
    <x v="2"/>
    <s v="Third Party insurance"/>
    <x v="0"/>
    <n v="90000"/>
    <x v="1"/>
    <s v="Petrol"/>
    <s v="68.05bhp"/>
    <n v="5"/>
    <s v="19.81 kmpl"/>
    <x v="0"/>
    <s v="Chennai"/>
  </r>
  <r>
    <x v="7"/>
    <s v="Maruti Swift AMT ZXI Plus"/>
    <s v="₹ 7.05 Lakh"/>
    <n v="8481.15"/>
    <x v="0"/>
    <s v="Third Party insurance"/>
    <x v="1"/>
    <n v="20000"/>
    <x v="0"/>
    <s v="Petrol"/>
    <s v="81.80bhp"/>
    <n v="5"/>
    <s v="21.21 kmpl"/>
    <x v="0"/>
    <s v="Chennai"/>
  </r>
  <r>
    <x v="3"/>
    <s v="Honda New Accord 2.4 MT"/>
    <s v="₹ 3 Lakh"/>
    <n v="3609"/>
    <x v="37"/>
    <s v="Third Party insurance"/>
    <x v="0"/>
    <n v="70000"/>
    <x v="1"/>
    <s v="Petrol"/>
    <s v="177.6bhp"/>
    <n v="5"/>
    <s v="12.8 kmpl"/>
    <x v="2"/>
    <s v="Chennai"/>
  </r>
  <r>
    <x v="9"/>
    <s v="Tata Tiago 1.2 Revotron XZ"/>
    <s v="₹ 5 Lakh"/>
    <n v="6015"/>
    <x v="16"/>
    <s v="Third Party insurance"/>
    <x v="0"/>
    <n v="40000"/>
    <x v="1"/>
    <s v="Petrol"/>
    <s v="84bhp"/>
    <n v="5"/>
    <s v="23.84 kmpl"/>
    <x v="0"/>
    <s v="Chennai"/>
  </r>
  <r>
    <x v="11"/>
    <s v="Maruti A-Star AT VXI"/>
    <s v="₹ 2.95 Lakh"/>
    <n v="3548.8500000000004"/>
    <x v="9"/>
    <s v="Third Party insurance"/>
    <x v="1"/>
    <n v="50000"/>
    <x v="1"/>
    <s v="Petrol"/>
    <s v="66.1bhp"/>
    <n v="5"/>
    <s v="16.98 kmpl"/>
    <x v="0"/>
    <s v="Chennai"/>
  </r>
  <r>
    <x v="0"/>
    <s v="Hyundai Grand i10 1.2 Kappa Sportz BSIV"/>
    <s v="₹ 5.42 Lakh"/>
    <n v="6520.26"/>
    <x v="0"/>
    <s v="Third Party"/>
    <x v="0"/>
    <n v="54505"/>
    <x v="1"/>
    <s v="Petrol"/>
    <s v="81.86bhp"/>
    <n v="5"/>
    <s v="18.9 kmpl"/>
    <x v="0"/>
    <s v="Chennai"/>
  </r>
  <r>
    <x v="5"/>
    <s v="Renault KWID RXT"/>
    <s v="₹ 3.56 Lakh"/>
    <n v="4282.68"/>
    <x v="28"/>
    <s v="Third Party"/>
    <x v="0"/>
    <n v="48113"/>
    <x v="0"/>
    <s v="Petrol"/>
    <s v="53.3bhp"/>
    <n v="5"/>
    <s v="25.17 kmpl"/>
    <x v="0"/>
    <s v="Chennai"/>
  </r>
  <r>
    <x v="5"/>
    <s v="Hyundai Tucson 2.0 e-VGT 2WD MT"/>
    <s v="₹ 11.84 Lakh"/>
    <n v="14243.52"/>
    <x v="39"/>
    <s v="Third Party insurance"/>
    <x v="0"/>
    <n v="20907"/>
    <x v="0"/>
    <s v="Diesel"/>
    <s v="182.46bhp"/>
    <n v="5"/>
    <s v="18.42 kmpl"/>
    <x v="4"/>
    <s v="Chennai"/>
  </r>
  <r>
    <x v="0"/>
    <s v="Hyundai Grand i10 1.2 Kappa Sportz Option"/>
    <s v="₹ 5.39 Lakh"/>
    <n v="6484.1699999999992"/>
    <x v="0"/>
    <s v="Comprehensive"/>
    <x v="0"/>
    <n v="33407"/>
    <x v="0"/>
    <s v="Petrol"/>
    <s v="81.86bhp"/>
    <n v="5"/>
    <s v="18.9 kmpl"/>
    <x v="0"/>
    <s v="Chennai"/>
  </r>
  <r>
    <x v="6"/>
    <s v="Datsun GO T"/>
    <s v="₹ 2.37 Lakh"/>
    <n v="2851.11"/>
    <x v="5"/>
    <s v="Third Party"/>
    <x v="0"/>
    <n v="63607"/>
    <x v="1"/>
    <s v="Petrol"/>
    <s v="67.05bhp"/>
    <n v="5"/>
    <s v="19.02 kmpl"/>
    <x v="0"/>
    <s v="Chennai"/>
  </r>
  <r>
    <x v="2"/>
    <s v="Maruti Celerio ZXI AMT"/>
    <s v="₹ 3.75 Lakh"/>
    <n v="4511.25"/>
    <x v="9"/>
    <s v="Third Party"/>
    <x v="1"/>
    <n v="85233"/>
    <x v="0"/>
    <s v="Petrol"/>
    <s v="65.71bhp"/>
    <n v="5"/>
    <s v="26 kmpl"/>
    <x v="0"/>
    <s v="Chennai"/>
  </r>
  <r>
    <x v="6"/>
    <s v="Fiat Linea T Jet Emotion"/>
    <s v="₹ 3.98 Lakh"/>
    <n v="4787.9399999999996"/>
    <x v="36"/>
    <s v="Comprehensive"/>
    <x v="0"/>
    <n v="78200"/>
    <x v="0"/>
    <s v="Petrol"/>
    <s v="112.4bhp"/>
    <n v="5"/>
    <s v="15.7 kmpl"/>
    <x v="2"/>
    <s v="Chennai"/>
  </r>
  <r>
    <x v="5"/>
    <s v="Hyundai Creta 1.6 VTVT AT SX Plus"/>
    <s v="₹ 9.34 Lakh"/>
    <n v="11236.02"/>
    <x v="56"/>
    <s v="Comprehensive"/>
    <x v="1"/>
    <n v="85781"/>
    <x v="0"/>
    <s v="Petrol"/>
    <s v="121.3bhp"/>
    <n v="5"/>
    <s v="13 kmpl"/>
    <x v="4"/>
    <s v="Chennai"/>
  </r>
  <r>
    <x v="8"/>
    <s v="Nissan Magnite XV BSVI"/>
    <s v="₹ 7.25 Lakh"/>
    <n v="8721.75"/>
    <x v="20"/>
    <s v="Comprehensive"/>
    <x v="0"/>
    <n v="81508"/>
    <x v="0"/>
    <s v="Petrol"/>
    <s v="71.02bhp"/>
    <n v="5"/>
    <s v="18.75 kmpl"/>
    <x v="4"/>
    <s v="Chennai"/>
  </r>
  <r>
    <x v="5"/>
    <s v="Ford Ecosport 1.5 Ti VCT AT Titanium BSIV"/>
    <s v="₹ 6.46 Lakh"/>
    <n v="7771.38"/>
    <x v="27"/>
    <s v="Comprehensive"/>
    <x v="1"/>
    <n v="45341"/>
    <x v="0"/>
    <s v="Petrol"/>
    <s v="110.4bhp"/>
    <n v="5"/>
    <s v="15.63 kmpl"/>
    <x v="4"/>
    <s v="Chennai"/>
  </r>
  <r>
    <x v="5"/>
    <s v="Hyundai Xcent VTVT Plus ABS"/>
    <s v="₹ 4.37 Lakh"/>
    <n v="5257.1100000000006"/>
    <x v="0"/>
    <s v="Third Party insurance"/>
    <x v="0"/>
    <n v="90000"/>
    <x v="0"/>
    <s v="Petrol"/>
    <s v="82bhp"/>
    <n v="5"/>
    <s v="19.1 kmpl"/>
    <x v="2"/>
    <s v="Chennai"/>
  </r>
  <r>
    <x v="0"/>
    <s v="Skoda Rapid 1.5 TDI AT Style BSIV"/>
    <s v="₹ 9 Lakh"/>
    <n v="10827"/>
    <x v="12"/>
    <s v="Third Party insurance"/>
    <x v="1"/>
    <n v="120000"/>
    <x v="0"/>
    <s v="Diesel"/>
    <s v="108.6bhp"/>
    <n v="5"/>
    <s v="21.72 kmpl"/>
    <x v="2"/>
    <s v="Chennai"/>
  </r>
  <r>
    <x v="11"/>
    <s v="Hyundai Accent Executive"/>
    <s v="₹ 2.50 Lakh"/>
    <n v="3007.5"/>
    <x v="85"/>
    <s v="Third Party insurance"/>
    <x v="0"/>
    <n v="80000"/>
    <x v="1"/>
    <s v="Petrol"/>
    <s v="93.7bhp"/>
    <n v="5"/>
    <s v="16.36 kmpl"/>
    <x v="2"/>
    <s v="Chennai"/>
  </r>
  <r>
    <x v="2"/>
    <s v="Mini 5 DOOR Cooper D"/>
    <s v="₹ 17 Lakh"/>
    <n v="20451"/>
    <x v="10"/>
    <s v="Third Party insurance"/>
    <x v="1"/>
    <n v="100000"/>
    <x v="0"/>
    <s v="Diesel"/>
    <s v="113.98bhp"/>
    <n v="5"/>
    <s v="20.7 kmpl"/>
    <x v="0"/>
    <s v="Chennai"/>
  </r>
  <r>
    <x v="1"/>
    <s v="Honda Jazz VX CVT"/>
    <s v="₹ 7.80 Lakh"/>
    <n v="9383.4"/>
    <x v="16"/>
    <s v="Third Party insurance"/>
    <x v="1"/>
    <n v="30000"/>
    <x v="1"/>
    <s v="Petrol"/>
    <s v="88.7bhp"/>
    <n v="5"/>
    <s v="18.2 kmpl"/>
    <x v="0"/>
    <s v="Chennai"/>
  </r>
  <r>
    <x v="10"/>
    <s v="Maruti A-Star AT VXI"/>
    <s v="₹ 2 Lakh"/>
    <n v="2406"/>
    <x v="9"/>
    <s v="Third Party insurance"/>
    <x v="1"/>
    <n v="80000"/>
    <x v="4"/>
    <s v="Petrol"/>
    <s v="66.1bhp"/>
    <n v="5"/>
    <s v="16.98 kmpl"/>
    <x v="0"/>
    <s v="Chennai"/>
  </r>
  <r>
    <x v="13"/>
    <s v="Kia Carens Luxury Plus Turbo DCT 6 STR 2022-2023"/>
    <s v="₹ 19 Lakh"/>
    <n v="22857"/>
    <x v="32"/>
    <s v="Third Party insurance"/>
    <x v="1"/>
    <n v="30000"/>
    <x v="0"/>
    <s v="Petrol"/>
    <s v="138.05bhp"/>
    <n v="6"/>
    <s v="16.5 kmpl"/>
    <x v="1"/>
    <s v="Chennai"/>
  </r>
  <r>
    <x v="10"/>
    <s v="Volkswagen Polo Diesel Comfortline 1.2L"/>
    <s v="₹ 3.15 Lakh"/>
    <n v="3789.45"/>
    <x v="16"/>
    <s v="Third Party insurance"/>
    <x v="0"/>
    <n v="120000"/>
    <x v="1"/>
    <s v="Diesel"/>
    <s v="73.9bhp"/>
    <n v="5"/>
    <s v="22.07 kmpl"/>
    <x v="0"/>
    <s v="Chennai"/>
  </r>
  <r>
    <x v="2"/>
    <s v="Honda City i VTEC VX"/>
    <s v="₹ 6.10 Lakh"/>
    <n v="7338.2999999999993"/>
    <x v="34"/>
    <s v="Comprehensive"/>
    <x v="0"/>
    <n v="114922"/>
    <x v="0"/>
    <s v="Petrol"/>
    <s v="117.3bhp"/>
    <n v="5"/>
    <s v="17.4 kmpl"/>
    <x v="2"/>
    <s v="Chennai"/>
  </r>
  <r>
    <x v="5"/>
    <s v="Honda City i VTEC V"/>
    <s v="₹ 6.04 Lakh"/>
    <n v="7266.12"/>
    <x v="34"/>
    <s v="Comprehensive"/>
    <x v="0"/>
    <n v="80884"/>
    <x v="0"/>
    <s v="Petrol"/>
    <s v="117.3bhp"/>
    <n v="5"/>
    <s v="17.8 kmpl"/>
    <x v="2"/>
    <s v="Chennai"/>
  </r>
  <r>
    <x v="5"/>
    <s v="Datsun RediGO S"/>
    <s v="₹ 2.66 Lakh"/>
    <n v="3199.98"/>
    <x v="28"/>
    <s v="Third Party"/>
    <x v="0"/>
    <n v="37256"/>
    <x v="1"/>
    <s v="Petrol"/>
    <s v="53.64bhp"/>
    <n v="5"/>
    <s v="22.7 kmpl"/>
    <x v="0"/>
    <s v="Chennai"/>
  </r>
  <r>
    <x v="2"/>
    <s v="Maruti Wagon R Stingray VXI"/>
    <s v="₹ 3.85 Lakh"/>
    <n v="4631.55"/>
    <x v="9"/>
    <s v="Comprehensive"/>
    <x v="0"/>
    <n v="79063"/>
    <x v="1"/>
    <s v="Petrol"/>
    <s v="67.04bhp"/>
    <n v="5"/>
    <s v="20.51 kmpl"/>
    <x v="0"/>
    <s v="Chennai"/>
  </r>
  <r>
    <x v="8"/>
    <s v="Volkswagen Taigun 1.5 TSI GT Plus BSVI"/>
    <s v="₹ 16.73 Lakh"/>
    <n v="20126.190000000002"/>
    <x v="12"/>
    <s v="Third Party"/>
    <x v="0"/>
    <n v="18655"/>
    <x v="0"/>
    <s v="Petrol"/>
    <s v="147.51bhp"/>
    <n v="5"/>
    <s v="17.88 kmpl"/>
    <x v="4"/>
    <s v="Chennai"/>
  </r>
  <r>
    <x v="12"/>
    <s v="Volkswagen Polo Petrol Comfortline 1.2L"/>
    <s v="₹ 3.91 Lakh"/>
    <n v="4703.7300000000005"/>
    <x v="5"/>
    <s v="Comprehensive"/>
    <x v="0"/>
    <n v="84298"/>
    <x v="1"/>
    <s v="Petrol"/>
    <s v="73.9bhp"/>
    <n v="5"/>
    <s v="16.47 kmpl"/>
    <x v="0"/>
    <s v="Chennai"/>
  </r>
  <r>
    <x v="2"/>
    <s v="Honda Brio S MT"/>
    <s v="₹ 3.78 Lakh"/>
    <n v="4547.34"/>
    <x v="5"/>
    <s v="Comprehensive"/>
    <x v="0"/>
    <n v="77644"/>
    <x v="1"/>
    <s v="Petrol"/>
    <s v="86.8bhp"/>
    <n v="5"/>
    <s v="19.4 kmpl"/>
    <x v="0"/>
    <s v="Chennai"/>
  </r>
  <r>
    <x v="9"/>
    <s v="Hyundai Grand i10 1.2 Kappa Asta"/>
    <s v="₹ 6.23 Lakh"/>
    <n v="7494.6900000000005"/>
    <x v="0"/>
    <s v="Third Party insurance"/>
    <x v="0"/>
    <n v="12205"/>
    <x v="0"/>
    <s v="Petrol"/>
    <s v="81.86bhp"/>
    <n v="5"/>
    <s v="18.9 kmpl"/>
    <x v="0"/>
    <s v="Chennai"/>
  </r>
  <r>
    <x v="12"/>
    <s v="Skoda Rapid 1.6 MPI AT Ambition Plus Alloy"/>
    <s v="₹ 4.50 Lakh"/>
    <n v="5413.5"/>
    <x v="58"/>
    <s v="Third Party insurance"/>
    <x v="1"/>
    <n v="50000"/>
    <x v="1"/>
    <s v="Petrol"/>
    <s v="103.6bhp"/>
    <n v="5"/>
    <s v="14.3 kmpl"/>
    <x v="2"/>
    <s v="Chennai"/>
  </r>
  <r>
    <x v="6"/>
    <s v="Ford Figo Diesel Titanium"/>
    <s v="₹ 3 Lakh"/>
    <n v="3609"/>
    <x v="21"/>
    <s v="Third Party insurance"/>
    <x v="0"/>
    <n v="80000"/>
    <x v="0"/>
    <s v="Diesel"/>
    <s v="68.05bhp"/>
    <n v="5"/>
    <s v="20 kmpl"/>
    <x v="0"/>
    <s v="Chennai"/>
  </r>
  <r>
    <x v="11"/>
    <s v="BMW 3 Series 320d Sport Line"/>
    <s v="₹ 9.95 Lakh"/>
    <n v="11969.849999999999"/>
    <x v="39"/>
    <s v="Third Party insurance"/>
    <x v="1"/>
    <n v="100000"/>
    <x v="1"/>
    <s v="Diesel"/>
    <s v="184bhp"/>
    <n v="5"/>
    <s v="18.88 kmpl"/>
    <x v="2"/>
    <s v="Chennai"/>
  </r>
  <r>
    <x v="3"/>
    <s v="Ford Fiesta 1.6 SXI ABS Duratec"/>
    <s v="₹ 1.55 Lakh"/>
    <n v="1864.65"/>
    <x v="115"/>
    <s v="Third Party insurance"/>
    <x v="0"/>
    <n v="120000"/>
    <x v="2"/>
    <s v="Petrol"/>
    <m/>
    <n v="5"/>
    <s v="15.3 kmpl"/>
    <x v="2"/>
    <s v="Chennai"/>
  </r>
  <r>
    <x v="7"/>
    <s v="Honda City VX CVT"/>
    <s v="₹ 11.25 Lakh"/>
    <n v="13533.75"/>
    <x v="12"/>
    <s v="Third Party insurance"/>
    <x v="1"/>
    <n v="30000"/>
    <x v="1"/>
    <s v="Petrol"/>
    <s v="119.35bhp"/>
    <n v="5"/>
    <s v="18.3 kmpl"/>
    <x v="2"/>
    <s v="Chennai"/>
  </r>
  <r>
    <x v="9"/>
    <s v="Hyundai Verna VTVT 1.6 SX"/>
    <s v="₹ 9 Lakh"/>
    <n v="10827"/>
    <x v="56"/>
    <s v="Third Party insurance"/>
    <x v="0"/>
    <n v="40000"/>
    <x v="0"/>
    <s v="Petrol"/>
    <s v="121.3bhp"/>
    <n v="5"/>
    <s v="17 kmpl"/>
    <x v="2"/>
    <s v="Chennai"/>
  </r>
  <r>
    <x v="10"/>
    <s v="Ford Figo Diesel EXI"/>
    <s v="₹ 2 Lakh"/>
    <n v="2406"/>
    <x v="21"/>
    <s v="Third Party insurance"/>
    <x v="0"/>
    <n v="100000"/>
    <x v="1"/>
    <s v="Diesel"/>
    <s v="68bhp"/>
    <n v="5"/>
    <s v="20 kmpl"/>
    <x v="0"/>
    <s v="Chennai"/>
  </r>
  <r>
    <x v="1"/>
    <s v="Hyundai Creta 1.6 CRDi SX Plus"/>
    <s v="₹ 11.50 Lakh"/>
    <n v="13834.5"/>
    <x v="35"/>
    <s v="Third Party insurance"/>
    <x v="0"/>
    <n v="70000"/>
    <x v="0"/>
    <s v="Diesel"/>
    <s v="126.2bhp"/>
    <n v="5"/>
    <s v="19.67 kmpl"/>
    <x v="4"/>
    <s v="Chennai"/>
  </r>
  <r>
    <x v="1"/>
    <s v="Maruti Swift Dzire AMT VDI"/>
    <s v="₹ 6.97 Lakh"/>
    <n v="8384.91"/>
    <x v="14"/>
    <s v="Comprehensive"/>
    <x v="1"/>
    <n v="93805"/>
    <x v="0"/>
    <s v="Diesel"/>
    <s v="74.02bhp"/>
    <n v="5"/>
    <s v="28.4 kmpl"/>
    <x v="2"/>
    <s v="Chennai"/>
  </r>
  <r>
    <x v="9"/>
    <s v="Ford Ecosport 1.5 Diesel Titanium BSIV"/>
    <s v="₹ 8.32 Lakh"/>
    <n v="10008.960000000001"/>
    <x v="12"/>
    <s v="Comprehensive"/>
    <x v="0"/>
    <n v="53771"/>
    <x v="0"/>
    <s v="Diesel"/>
    <s v="98.96bhp"/>
    <n v="5"/>
    <s v="23 kmpl"/>
    <x v="4"/>
    <s v="Chennai"/>
  </r>
  <r>
    <x v="0"/>
    <s v="Volkswagen Vento 1.2 Highline Plus AT 16 Alloy"/>
    <s v="₹ 7.34 Lakh"/>
    <n v="8830.02"/>
    <x v="0"/>
    <s v="Comprehensive"/>
    <x v="1"/>
    <n v="86287"/>
    <x v="1"/>
    <s v="Petrol"/>
    <s v="103.5bhp"/>
    <n v="5"/>
    <s v="18.19 kmpl"/>
    <x v="2"/>
    <s v="Chennai"/>
  </r>
  <r>
    <x v="0"/>
    <s v="Honda Jazz 1.2 V AT i VTEC"/>
    <s v="₹ 6.83 Lakh"/>
    <n v="8216.49"/>
    <x v="16"/>
    <s v="Comprehensive"/>
    <x v="1"/>
    <n v="60773"/>
    <x v="1"/>
    <s v="Petrol"/>
    <s v="88.7bhp"/>
    <n v="5"/>
    <s v="19 kmpl"/>
    <x v="0"/>
    <s v="Chennai"/>
  </r>
  <r>
    <x v="1"/>
    <s v="Jeep Compass 1.4 Limited"/>
    <s v="₹ 12.81 Lakh"/>
    <n v="15410.43"/>
    <x v="36"/>
    <s v="Comprehensive"/>
    <x v="1"/>
    <n v="88621"/>
    <x v="0"/>
    <s v="Petrol"/>
    <s v="160bhp"/>
    <n v="5"/>
    <s v="16 kmpl"/>
    <x v="4"/>
    <s v="Chennai"/>
  </r>
  <r>
    <x v="1"/>
    <s v="Honda Amaze V CVT Petrol BSIV"/>
    <s v="₹ 7.40 Lakh"/>
    <n v="8902.2000000000007"/>
    <x v="16"/>
    <s v="Comprehensive"/>
    <x v="1"/>
    <n v="106848"/>
    <x v="0"/>
    <s v="Petrol"/>
    <s v="88.76bhp"/>
    <n v="5"/>
    <s v="19 kmpl"/>
    <x v="2"/>
    <s v="Chennai"/>
  </r>
  <r>
    <x v="0"/>
    <s v="Honda City i VTEC SV"/>
    <s v="₹ 7.78 Lakh"/>
    <n v="9359.34"/>
    <x v="34"/>
    <s v="Comprehensive"/>
    <x v="0"/>
    <n v="61216"/>
    <x v="1"/>
    <s v="Petrol"/>
    <s v="117.3bhp"/>
    <n v="5"/>
    <s v="17.8 kmpl"/>
    <x v="2"/>
    <s v="Chennai"/>
  </r>
  <r>
    <x v="13"/>
    <s v="Maruti Swift VXI BSVI"/>
    <s v="₹ 7.55 Lakh"/>
    <n v="9082.65"/>
    <x v="0"/>
    <s v="Comprehensive"/>
    <x v="0"/>
    <n v="7291"/>
    <x v="0"/>
    <s v="Petrol"/>
    <s v="88.50bhp"/>
    <n v="5"/>
    <s v="22.38 kmpl"/>
    <x v="0"/>
    <s v="Chennai"/>
  </r>
  <r>
    <x v="9"/>
    <s v="Hyundai i20 Magna Plus Diesel"/>
    <s v="₹ 6.35 Lakh"/>
    <n v="7639.0499999999993"/>
    <x v="8"/>
    <s v="Comprehensive"/>
    <x v="0"/>
    <n v="57206"/>
    <x v="1"/>
    <s v="Diesel"/>
    <s v="88.76bhp"/>
    <n v="5"/>
    <s v="22.54 kmpl"/>
    <x v="0"/>
    <s v="Chennai"/>
  </r>
  <r>
    <x v="7"/>
    <s v="Renault Triber RXZ BSVI"/>
    <s v="₹ 6.77 Lakh"/>
    <n v="8144.3099999999995"/>
    <x v="20"/>
    <s v="Comprehensive"/>
    <x v="0"/>
    <n v="45225"/>
    <x v="1"/>
    <s v="Petrol"/>
    <s v="71.01bhp"/>
    <n v="7"/>
    <s v="20 kmpl"/>
    <x v="1"/>
    <s v="Chennai"/>
  </r>
  <r>
    <x v="0"/>
    <s v="Maruti Celerio ZXI AT Optional"/>
    <s v="₹ 4.78 Lakh"/>
    <n v="5750.34"/>
    <x v="9"/>
    <s v="Third Party"/>
    <x v="1"/>
    <n v="30544"/>
    <x v="0"/>
    <s v="Petrol"/>
    <s v="67.04bhp"/>
    <n v="5"/>
    <s v="23.1 kmpl"/>
    <x v="0"/>
    <s v="Chennai"/>
  </r>
  <r>
    <x v="7"/>
    <s v="Maruti Baleno Delta"/>
    <s v="₹ 6.60 Lakh"/>
    <n v="7939.7999999999993"/>
    <x v="0"/>
    <s v="Third Party insurance"/>
    <x v="0"/>
    <n v="20000"/>
    <x v="1"/>
    <s v="Petrol"/>
    <s v="81.80bhp"/>
    <n v="5"/>
    <s v="21.01 kmpl"/>
    <x v="0"/>
    <s v="Chennai"/>
  </r>
  <r>
    <x v="7"/>
    <s v="Maruti Ertiga VXI AT"/>
    <s v="₹ 10.25 Lakh"/>
    <n v="12330.75"/>
    <x v="6"/>
    <s v="Third Party insurance"/>
    <x v="1"/>
    <n v="20000"/>
    <x v="1"/>
    <s v="Petrol"/>
    <s v="103.26bhp"/>
    <n v="7"/>
    <s v="17.99 kmpl"/>
    <x v="1"/>
    <s v="Chennai"/>
  </r>
  <r>
    <x v="8"/>
    <s v="Ford Ecosport 1.5 Diesel Titanium"/>
    <s v="₹ 9.50 Lakh"/>
    <n v="11428.5"/>
    <x v="12"/>
    <s v="Third Party insurance"/>
    <x v="0"/>
    <n v="40000"/>
    <x v="0"/>
    <s v="Diesel"/>
    <s v="98.96bhp"/>
    <n v="5"/>
    <s v="21.7 kmpl"/>
    <x v="4"/>
    <s v="Chennai"/>
  </r>
  <r>
    <x v="8"/>
    <s v="Hyundai Alcazar Platinum AT"/>
    <s v="₹ 19 Lakh"/>
    <n v="22857"/>
    <x v="67"/>
    <s v="Third Party insurance"/>
    <x v="1"/>
    <n v="40000"/>
    <x v="0"/>
    <s v="Petrol"/>
    <s v="156.9bhp"/>
    <n v="6"/>
    <s v="14.2 kmpl"/>
    <x v="4"/>
    <s v="Chennai"/>
  </r>
  <r>
    <x v="6"/>
    <s v="Renault Fluence E2 D"/>
    <s v="₹ 5.24 Lakh"/>
    <n v="6303.72"/>
    <x v="24"/>
    <s v="Third Party insurance"/>
    <x v="0"/>
    <n v="100000"/>
    <x v="1"/>
    <s v="Diesel"/>
    <s v="108.45bhp"/>
    <n v="5"/>
    <s v="20.4 kmpl"/>
    <x v="2"/>
    <s v="Chennai"/>
  </r>
  <r>
    <x v="7"/>
    <s v="Toyota Glanza G"/>
    <s v="₹ 8 Lakh"/>
    <n v="9624"/>
    <x v="0"/>
    <s v="Third Party insurance"/>
    <x v="0"/>
    <n v="20000"/>
    <x v="0"/>
    <s v="Petrol"/>
    <s v="81.80bhp"/>
    <n v="5"/>
    <s v="21.01 kmpl"/>
    <x v="0"/>
    <s v="Chennai"/>
  </r>
  <r>
    <x v="6"/>
    <s v="Maruti Swift VDI Optional"/>
    <s v="₹ 3.90 Lakh"/>
    <n v="4691.7"/>
    <x v="14"/>
    <s v="Third Party insurance"/>
    <x v="0"/>
    <n v="110000"/>
    <x v="0"/>
    <s v="Diesel"/>
    <s v="74bhp"/>
    <n v="5"/>
    <s v="25.2 kmpl"/>
    <x v="0"/>
    <s v="Chennai"/>
  </r>
  <r>
    <x v="0"/>
    <s v="Maruti Baleno 1.2 Zeta"/>
    <s v="₹ 5.80 Lakh"/>
    <n v="6977.4"/>
    <x v="0"/>
    <s v="Third Party insurance"/>
    <x v="0"/>
    <n v="40000"/>
    <x v="0"/>
    <s v="Petrol"/>
    <s v="83.1bhp"/>
    <n v="5"/>
    <s v="21.4 kmpl"/>
    <x v="0"/>
    <s v="Chennai"/>
  </r>
  <r>
    <x v="5"/>
    <s v="Renault KWID 1.0 RXT"/>
    <s v="₹ 3.66 Lakh"/>
    <n v="4402.9800000000005"/>
    <x v="20"/>
    <s v="Comprehensive"/>
    <x v="0"/>
    <n v="27097"/>
    <x v="0"/>
    <s v="Petrol"/>
    <s v="67bhp"/>
    <n v="5"/>
    <s v="23.01 kmpl"/>
    <x v="0"/>
    <s v="Chennai"/>
  </r>
  <r>
    <x v="5"/>
    <s v="Hyundai i20 Asta Option 1.2"/>
    <s v="₹ 6.39 Lakh"/>
    <n v="7687.1699999999992"/>
    <x v="0"/>
    <s v="Third Party"/>
    <x v="0"/>
    <n v="34392"/>
    <x v="0"/>
    <s v="Petrol"/>
    <s v="81.83bhp"/>
    <n v="5"/>
    <s v="18.6 kmpl"/>
    <x v="0"/>
    <s v="Chennai"/>
  </r>
  <r>
    <x v="9"/>
    <s v="Datsun GO Plus T Petrol"/>
    <s v="₹ 5.09 Lakh"/>
    <n v="6123.2699999999995"/>
    <x v="5"/>
    <s v="Third Party"/>
    <x v="0"/>
    <n v="62431"/>
    <x v="1"/>
    <s v="Petrol"/>
    <s v="67bhp"/>
    <n v="7"/>
    <s v="19.83 kmpl"/>
    <x v="1"/>
    <s v="Chennai"/>
  </r>
  <r>
    <x v="13"/>
    <s v="Tata Punch Kaziranga Edition IRA"/>
    <s v="₹ 8.64 Lakh"/>
    <n v="10393.92"/>
    <x v="16"/>
    <s v="Third Party"/>
    <x v="0"/>
    <n v="29607"/>
    <x v="0"/>
    <s v="Petrol"/>
    <s v="86.63bhp"/>
    <n v="5"/>
    <s v="20.09 kmpl"/>
    <x v="4"/>
    <s v="Chennai"/>
  </r>
  <r>
    <x v="8"/>
    <s v="Honda City V MT"/>
    <s v="₹ 9.04 Lakh"/>
    <n v="10875.119999999999"/>
    <x v="12"/>
    <s v="Comprehensive"/>
    <x v="0"/>
    <n v="27094"/>
    <x v="1"/>
    <s v="Petrol"/>
    <s v="119.35bhp"/>
    <n v="5"/>
    <s v="18.6 kmpl"/>
    <x v="2"/>
    <s v="Chennai"/>
  </r>
  <r>
    <x v="8"/>
    <s v="Skoda Rapid 1.0 TSI Style AT"/>
    <s v="₹ 12.26 Lakh"/>
    <n v="14748.779999999999"/>
    <x v="20"/>
    <s v="Third Party"/>
    <x v="1"/>
    <n v="8468"/>
    <x v="0"/>
    <s v="Petrol"/>
    <s v="108.62bhp"/>
    <n v="5"/>
    <s v="16.24 kmpl"/>
    <x v="2"/>
    <s v="Chennai"/>
  </r>
  <r>
    <x v="8"/>
    <s v="Tata Altroz XZ Plus Diesel BSVI"/>
    <s v="₹ 8.98 Lakh"/>
    <n v="10802.94"/>
    <x v="34"/>
    <s v="Third Party"/>
    <x v="0"/>
    <n v="40629"/>
    <x v="0"/>
    <s v="Diesel"/>
    <s v="88.77bhp"/>
    <n v="5"/>
    <s v="23.64 kmpl"/>
    <x v="0"/>
    <s v="Chennai"/>
  </r>
  <r>
    <x v="2"/>
    <s v="Hyundai i20 Asta 1.2"/>
    <s v="₹ 5.58 Lakh"/>
    <n v="6712.74"/>
    <x v="0"/>
    <s v="Third Party"/>
    <x v="0"/>
    <n v="98866"/>
    <x v="0"/>
    <s v="Petrol"/>
    <s v="81.83bhp"/>
    <n v="5"/>
    <s v="18.6 kmpl"/>
    <x v="0"/>
    <s v="Chennai"/>
  </r>
  <r>
    <x v="1"/>
    <s v="Hyundai i20 Petrol CVT Asta"/>
    <s v="₹ 7 Lakh"/>
    <n v="8421"/>
    <x v="0"/>
    <s v="Comprehensive"/>
    <x v="1"/>
    <n v="39323"/>
    <x v="1"/>
    <s v="Petrol"/>
    <s v="81.86bhp"/>
    <n v="5"/>
    <s v="17.4 kmpl"/>
    <x v="0"/>
    <s v="Chennai"/>
  </r>
  <r>
    <x v="11"/>
    <s v="Maruti Swift LDI"/>
    <s v="₹ 3.85 Lakh"/>
    <n v="4631.55"/>
    <x v="14"/>
    <s v="Third Party"/>
    <x v="0"/>
    <n v="75268"/>
    <x v="0"/>
    <s v="Diesel"/>
    <s v="74bhp"/>
    <n v="5"/>
    <s v="22.9 kmpl"/>
    <x v="0"/>
    <s v="Chennai"/>
  </r>
  <r>
    <x v="13"/>
    <s v="Tata Tiago XT BSVI"/>
    <s v="₹ 6.49 Lakh"/>
    <n v="7807.47"/>
    <x v="16"/>
    <s v="Third Party"/>
    <x v="0"/>
    <n v="8848"/>
    <x v="0"/>
    <s v="Petrol"/>
    <s v="84.82bhp"/>
    <n v="5"/>
    <s v="19.01 kmpl"/>
    <x v="0"/>
    <s v="Chennai"/>
  </r>
  <r>
    <x v="13"/>
    <s v="Hyundai Grand i10 Nios Turbo Sportz"/>
    <s v="₹ 8.09 Lakh"/>
    <n v="9732.27"/>
    <x v="9"/>
    <s v="Third Party"/>
    <x v="0"/>
    <n v="17197"/>
    <x v="0"/>
    <s v="Petrol"/>
    <s v="98.63bhp"/>
    <n v="5"/>
    <s v="20.7 kmpl"/>
    <x v="0"/>
    <s v="Chennai"/>
  </r>
  <r>
    <x v="13"/>
    <s v="Nissan Magnite Turbo CVT XV BSVI"/>
    <s v="₹ 9.50 Lakh"/>
    <n v="11428.5"/>
    <x v="20"/>
    <s v="Third Party insurance"/>
    <x v="1"/>
    <n v="10000"/>
    <x v="0"/>
    <s v="Petrol"/>
    <s v="98.63bhp"/>
    <n v="5"/>
    <s v="17.4 kmpl"/>
    <x v="4"/>
    <s v="Chennai"/>
  </r>
  <r>
    <x v="8"/>
    <s v="Renault KWID Climber 1.0 MT Opt"/>
    <s v="₹ 5 Lakh"/>
    <n v="6015"/>
    <x v="20"/>
    <s v="Third Party insurance"/>
    <x v="0"/>
    <n v="10000"/>
    <x v="1"/>
    <s v="Petrol"/>
    <s v="67bhp"/>
    <n v="5"/>
    <s v="21.74 kmpl"/>
    <x v="0"/>
    <s v="Chennai"/>
  </r>
  <r>
    <x v="8"/>
    <s v="MG Astor Sharp CVT BSVI"/>
    <s v="₹ 14.99 Lakh"/>
    <n v="18032.97"/>
    <x v="12"/>
    <s v="Third Party insurance"/>
    <x v="1"/>
    <n v="20000"/>
    <x v="0"/>
    <s v="Petrol"/>
    <s v="108.49bhp"/>
    <n v="5"/>
    <s v="14.82 kmpl"/>
    <x v="4"/>
    <s v="Chennai"/>
  </r>
  <r>
    <x v="11"/>
    <s v="Fiat Linea 1.4 Emotion"/>
    <s v="₹ 2.50 Lakh"/>
    <n v="3007.5"/>
    <x v="36"/>
    <s v="Third Party insurance"/>
    <x v="0"/>
    <n v="70000"/>
    <x v="1"/>
    <s v="Petrol"/>
    <s v="90 PS"/>
    <n v="5"/>
    <s v="16 kmpl"/>
    <x v="2"/>
    <s v="Chennai"/>
  </r>
  <r>
    <x v="3"/>
    <s v="Skoda Superb 1.8 TSI MT"/>
    <s v="₹ 6 Lakh"/>
    <n v="7218"/>
    <x v="44"/>
    <s v="Third Party insurance"/>
    <x v="0"/>
    <n v="60000"/>
    <x v="1"/>
    <s v="Petrol"/>
    <s v="160 BHP"/>
    <n v="5"/>
    <s v="13.14 kmpl"/>
    <x v="2"/>
    <s v="Chennai"/>
  </r>
  <r>
    <x v="12"/>
    <s v="Mahindra Scorpio VLX 2WD BSIV"/>
    <s v="₹ 4.90 Lakh"/>
    <n v="5894.7000000000007"/>
    <x v="1"/>
    <s v="Third Party insurance"/>
    <x v="0"/>
    <n v="100000"/>
    <x v="2"/>
    <s v="Diesel"/>
    <s v="120bhp"/>
    <n v="8"/>
    <s v="12.05 kmpl"/>
    <x v="4"/>
    <s v="Chennai"/>
  </r>
  <r>
    <x v="13"/>
    <s v="Skoda Kushaq 1.0 TSI Ambition AT BSVI"/>
    <s v="₹ 13 Lakh"/>
    <n v="15639"/>
    <x v="20"/>
    <s v="Third Party insurance"/>
    <x v="1"/>
    <n v="20000"/>
    <x v="0"/>
    <s v="Petrol"/>
    <s v="113.98bhp"/>
    <n v="5"/>
    <s v="17.2 kmpl"/>
    <x v="4"/>
    <s v="Chennai"/>
  </r>
  <r>
    <x v="7"/>
    <s v="Ford Freestyle Titanium"/>
    <s v="₹ 5.92 Lakh"/>
    <n v="7121.76"/>
    <x v="121"/>
    <s v="Third Party"/>
    <x v="0"/>
    <n v="32657"/>
    <x v="0"/>
    <s v="Petrol"/>
    <s v="94.93bhp"/>
    <n v="5"/>
    <s v="18.5 kmpl"/>
    <x v="0"/>
    <s v="Chennai"/>
  </r>
  <r>
    <x v="1"/>
    <s v="Maruti Celerio X AMT ZXI Option BSIV"/>
    <s v="₹ 4.64 Lakh"/>
    <n v="5581.9199999999992"/>
    <x v="9"/>
    <s v="Third Party"/>
    <x v="1"/>
    <n v="44131"/>
    <x v="0"/>
    <s v="Petrol"/>
    <s v="67bhp"/>
    <n v="5"/>
    <s v="21.63 kmpl"/>
    <x v="0"/>
    <s v="Chennai"/>
  </r>
  <r>
    <x v="2"/>
    <s v="Hyundai Grand i10 Magna"/>
    <s v="₹ 4.04 Lakh"/>
    <n v="4860.12"/>
    <x v="0"/>
    <s v="Third Party"/>
    <x v="0"/>
    <n v="55003"/>
    <x v="1"/>
    <s v="Petrol"/>
    <s v="82bhp"/>
    <n v="5"/>
    <s v="18.9 kmpl"/>
    <x v="0"/>
    <s v="Chennai"/>
  </r>
  <r>
    <x v="11"/>
    <s v="Volkswagen Vento Diesel Highline"/>
    <s v="₹ 3.83 Lakh"/>
    <n v="4607.49"/>
    <x v="58"/>
    <s v="Third Party"/>
    <x v="0"/>
    <n v="116470"/>
    <x v="1"/>
    <s v="Diesel"/>
    <s v="103.6bhp"/>
    <n v="5"/>
    <s v="20.54 kmpl"/>
    <x v="2"/>
    <s v="Chennai"/>
  </r>
  <r>
    <x v="9"/>
    <s v="Renault KWID RXT Optional"/>
    <s v="₹ 4.38 Lakh"/>
    <n v="5269.1399999999994"/>
    <x v="28"/>
    <s v="Comprehensive"/>
    <x v="0"/>
    <n v="33313"/>
    <x v="0"/>
    <s v="Petrol"/>
    <s v="53.3bhp"/>
    <n v="5"/>
    <s v="25.17 kmpl"/>
    <x v="0"/>
    <s v="Chennai"/>
  </r>
  <r>
    <x v="6"/>
    <s v="Honda Amaze VX i-Vtech"/>
    <s v="₹ 4.57 Lakh"/>
    <n v="5497.71"/>
    <x v="5"/>
    <s v="Third Party"/>
    <x v="0"/>
    <n v="62272"/>
    <x v="1"/>
    <s v="Petrol"/>
    <s v="86.7bhp"/>
    <n v="5"/>
    <s v="18 kmpl"/>
    <x v="2"/>
    <s v="Chennai"/>
  </r>
  <r>
    <x v="0"/>
    <s v="Honda City i VTEC V"/>
    <s v="₹ 7.76 Lakh"/>
    <n v="9335.2799999999988"/>
    <x v="34"/>
    <s v="Third Party"/>
    <x v="0"/>
    <n v="58933"/>
    <x v="1"/>
    <s v="Petrol"/>
    <s v="117.3bhp"/>
    <n v="5"/>
    <s v="17.8 kmpl"/>
    <x v="2"/>
    <s v="Chennai"/>
  </r>
  <r>
    <x v="13"/>
    <s v="Renault KWID RXL"/>
    <s v="₹ 4.70 Lakh"/>
    <n v="5654.1"/>
    <x v="28"/>
    <s v="Third Party"/>
    <x v="0"/>
    <n v="13896"/>
    <x v="0"/>
    <s v="Petrol"/>
    <s v="53.26bhp"/>
    <n v="5"/>
    <s v="22.25 kmpl"/>
    <x v="0"/>
    <s v="Chennai"/>
  </r>
  <r>
    <x v="1"/>
    <s v="Maruti Celerio ZXI Optional AMT BSIV"/>
    <s v="₹ 4.74 Lakh"/>
    <n v="5702.22"/>
    <x v="9"/>
    <s v="Comprehensive"/>
    <x v="1"/>
    <n v="66414"/>
    <x v="1"/>
    <s v="Petrol"/>
    <s v="67.04bhp"/>
    <n v="5"/>
    <s v="23.1 kmpl"/>
    <x v="0"/>
    <s v="Chennai"/>
  </r>
  <r>
    <x v="7"/>
    <s v="Toyota Yaris G"/>
    <s v="₹ 8.97 Lakh"/>
    <n v="10790.910000000002"/>
    <x v="10"/>
    <s v="Third Party"/>
    <x v="0"/>
    <n v="46953"/>
    <x v="0"/>
    <s v="Petrol"/>
    <s v="105.94bhp"/>
    <n v="5"/>
    <s v="17.1 kmpl"/>
    <x v="2"/>
    <s v="Chennai"/>
  </r>
  <r>
    <x v="0"/>
    <s v="Maruti Ciaz ZDi Plus SHVS"/>
    <s v="₹ 6.78 Lakh"/>
    <n v="8156.34"/>
    <x v="14"/>
    <s v="Third Party"/>
    <x v="0"/>
    <n v="85755"/>
    <x v="1"/>
    <s v="Diesel"/>
    <s v="88.5bhp"/>
    <n v="5"/>
    <s v="28.09 kmpl"/>
    <x v="2"/>
    <s v="Chennai"/>
  </r>
  <r>
    <x v="5"/>
    <s v="Hyundai i20 Asta 1.2"/>
    <s v="₹ 6.07 Lakh"/>
    <n v="7302.21"/>
    <x v="0"/>
    <s v="Third Party insurance"/>
    <x v="0"/>
    <n v="35286"/>
    <x v="0"/>
    <s v="Petrol"/>
    <s v="81.83bhp"/>
    <n v="5"/>
    <s v="18.6 kmpl"/>
    <x v="0"/>
    <s v="Chennai"/>
  </r>
  <r>
    <x v="13"/>
    <s v="Hyundai Santro Sportz AMT"/>
    <s v="₹ 6.20 Lakh"/>
    <n v="7458.6"/>
    <x v="2"/>
    <s v="Third Party insurance"/>
    <x v="1"/>
    <n v="10000"/>
    <x v="0"/>
    <s v="Petrol"/>
    <s v="68.05bhp"/>
    <n v="5"/>
    <s v="20.3 kmpl"/>
    <x v="0"/>
    <s v="Chennai"/>
  </r>
  <r>
    <x v="11"/>
    <s v="BMW 5 Series 525d"/>
    <s v="₹ 15 Lakh"/>
    <n v="18045"/>
    <x v="39"/>
    <s v="Third Party insurance"/>
    <x v="1"/>
    <n v="70000"/>
    <x v="1"/>
    <s v="Diesel"/>
    <s v="218bhp"/>
    <n v="5"/>
    <s v="16.73 kmpl"/>
    <x v="2"/>
    <s v="Chennai"/>
  </r>
  <r>
    <x v="11"/>
    <s v="Volkswagen Vento IPL II Petrol Highline"/>
    <s v="₹ 2.32 Lakh"/>
    <n v="2790.9599999999996"/>
    <x v="58"/>
    <s v="Third Party insurance"/>
    <x v="0"/>
    <n v="90000"/>
    <x v="2"/>
    <s v="Petrol"/>
    <s v="105 PS at 5250 rpm"/>
    <n v="5"/>
    <s v="15.8 kmpl"/>
    <x v="2"/>
    <s v="Chennai"/>
  </r>
  <r>
    <x v="3"/>
    <s v="Mahindra Bolero DI AC BSIII"/>
    <s v="₹ 3.75 Lakh"/>
    <n v="4511.25"/>
    <x v="82"/>
    <s v="Third Party insurance"/>
    <x v="0"/>
    <n v="120000"/>
    <x v="2"/>
    <s v="Diesel"/>
    <s v="63 HP at 3200 rpm"/>
    <n v="7"/>
    <s v="13.6 kmpl"/>
    <x v="1"/>
    <s v="Chennai"/>
  </r>
  <r>
    <x v="17"/>
    <s v="Toyota Hyryder V AT BSVI"/>
    <s v="₹ 20 Lakh"/>
    <n v="24060"/>
    <x v="6"/>
    <s v="Third Party insurance"/>
    <x v="1"/>
    <n v="10000"/>
    <x v="0"/>
    <s v="Petrol"/>
    <s v="101.64bhp"/>
    <n v="5"/>
    <s v="20.58 kmpl"/>
    <x v="4"/>
    <s v="Chennai"/>
  </r>
  <r>
    <x v="6"/>
    <s v="Volkswagen Polo 1.2 MPI Highline"/>
    <s v="₹ 3.50 Lakh"/>
    <n v="4210.5"/>
    <x v="5"/>
    <s v="Third Party insurance"/>
    <x v="0"/>
    <n v="120000"/>
    <x v="2"/>
    <s v="Petrol"/>
    <s v="74bhp"/>
    <n v="5"/>
    <s v="16.47 kmpl"/>
    <x v="0"/>
    <s v="Chennai"/>
  </r>
  <r>
    <x v="7"/>
    <s v="Ford Figo Titanium"/>
    <s v="₹ 5.15 Lakh"/>
    <n v="6195.4500000000007"/>
    <x v="121"/>
    <s v="Third Party insurance"/>
    <x v="0"/>
    <n v="30000"/>
    <x v="1"/>
    <s v="Petrol"/>
    <s v="94.93bhp"/>
    <n v="5"/>
    <s v="18.5 kmpl"/>
    <x v="0"/>
    <s v="Chennai"/>
  </r>
  <r>
    <x v="11"/>
    <s v="BMW 5 Series 525d"/>
    <s v="₹ 10 Lakh"/>
    <n v="12030"/>
    <x v="39"/>
    <s v="Third Party insurance"/>
    <x v="1"/>
    <n v="70000"/>
    <x v="1"/>
    <s v="Diesel"/>
    <s v="218bhp"/>
    <n v="5"/>
    <s v="16.73 kmpl"/>
    <x v="2"/>
    <s v="Chennai"/>
  </r>
  <r>
    <x v="5"/>
    <s v="Maruti Swift Dzire AMT ZDI"/>
    <s v="₹ 6.46 Lakh"/>
    <n v="7771.38"/>
    <x v="14"/>
    <s v="Third Party insurance"/>
    <x v="1"/>
    <n v="73341"/>
    <x v="1"/>
    <s v="Diesel"/>
    <s v="74bhp"/>
    <n v="5"/>
    <s v="26.59 kmpl"/>
    <x v="2"/>
    <s v="Chennai"/>
  </r>
  <r>
    <x v="1"/>
    <s v="Maruti Alto K10 VXI Optional"/>
    <s v="₹ 3.76 Lakh"/>
    <n v="4523.28"/>
    <x v="9"/>
    <s v="Third Party insurance"/>
    <x v="0"/>
    <n v="43060"/>
    <x v="1"/>
    <s v="Petrol"/>
    <s v="67.05bhp"/>
    <n v="5"/>
    <s v="23.95 kmpl"/>
    <x v="0"/>
    <s v="Chennai"/>
  </r>
  <r>
    <x v="4"/>
    <s v="Hyundai i10 Sportz 1.2"/>
    <s v="₹ 2.73 Lakh"/>
    <n v="3284.19"/>
    <x v="0"/>
    <s v="Comprehensive"/>
    <x v="0"/>
    <n v="50758"/>
    <x v="1"/>
    <s v="Petrol"/>
    <s v="78.9bhp"/>
    <n v="5"/>
    <s v="20.36 kmpl"/>
    <x v="0"/>
    <s v="Chennai"/>
  </r>
  <r>
    <x v="8"/>
    <s v="Maruti Swift Dzire ZXI BSVI"/>
    <s v="₹ 7.52 Lakh"/>
    <n v="9046.56"/>
    <x v="0"/>
    <s v="Third Party"/>
    <x v="0"/>
    <n v="63274"/>
    <x v="0"/>
    <s v="Petrol"/>
    <s v="88.50bhp"/>
    <n v="5"/>
    <s v="22.41 kmpl"/>
    <x v="2"/>
    <s v="Chennai"/>
  </r>
  <r>
    <x v="5"/>
    <s v="Hyundai i20 Sportz 1.2"/>
    <s v="₹ 5.79 Lakh"/>
    <n v="6965.37"/>
    <x v="0"/>
    <s v="Comprehensive"/>
    <x v="0"/>
    <n v="44512"/>
    <x v="0"/>
    <s v="Petrol"/>
    <s v="81.83bhp"/>
    <n v="5"/>
    <s v="18.6 kmpl"/>
    <x v="0"/>
    <s v="Chennai"/>
  </r>
  <r>
    <x v="0"/>
    <s v="Hyundai i20 Active 1.4 SX"/>
    <s v="₹ 7.11 Lakh"/>
    <n v="8553.33"/>
    <x v="8"/>
    <s v="Third Party insurance"/>
    <x v="0"/>
    <n v="100844"/>
    <x v="1"/>
    <s v="Diesel"/>
    <s v="88.73bhp"/>
    <n v="5"/>
    <s v="21.19 kmpl"/>
    <x v="0"/>
    <s v="Chennai"/>
  </r>
  <r>
    <x v="1"/>
    <s v="Tata Tigor XZA"/>
    <s v="₹ 5.67 Lakh"/>
    <n v="6821.01"/>
    <x v="16"/>
    <s v="Third Party"/>
    <x v="1"/>
    <n v="39542"/>
    <x v="1"/>
    <s v="Petrol"/>
    <s v="83.81bhp"/>
    <n v="5"/>
    <s v="20.3 kmpl"/>
    <x v="2"/>
    <s v="Chennai"/>
  </r>
  <r>
    <x v="2"/>
    <s v="Ford Ecosport 1.5 Ti VCT AT Titanium BSIV"/>
    <s v="₹ 4.99 Lakh"/>
    <n v="6002.97"/>
    <x v="27"/>
    <s v="Comprehensive"/>
    <x v="1"/>
    <n v="98459"/>
    <x v="1"/>
    <s v="Petrol"/>
    <s v="110.4bhp"/>
    <n v="5"/>
    <s v="15.63 kmpl"/>
    <x v="4"/>
    <s v="Chennai"/>
  </r>
  <r>
    <x v="9"/>
    <s v="Maruti Alto 800 LXI"/>
    <s v="₹ 3.56 Lakh"/>
    <n v="4282.68"/>
    <x v="15"/>
    <s v="Comprehensive"/>
    <x v="0"/>
    <n v="46120"/>
    <x v="0"/>
    <s v="Petrol"/>
    <s v="47.33bhp"/>
    <n v="5"/>
    <s v="22.05 kmpl"/>
    <x v="0"/>
    <s v="Chennai"/>
  </r>
  <r>
    <x v="1"/>
    <s v="Hyundai Verna VTVT 1.6 SX"/>
    <s v="₹ 8.26 Lakh"/>
    <n v="9936.7799999999988"/>
    <x v="56"/>
    <s v="Third Party insurance"/>
    <x v="0"/>
    <n v="32074"/>
    <x v="1"/>
    <s v="Petrol"/>
    <s v="121.3bhp"/>
    <n v="5"/>
    <s v="17 kmpl"/>
    <x v="2"/>
    <s v="Chennai"/>
  </r>
  <r>
    <x v="10"/>
    <s v="Mitsubishi Cedia Sports"/>
    <s v="₹ 3.20 Lakh"/>
    <n v="3849.6000000000004"/>
    <x v="67"/>
    <s v="Third Party insurance"/>
    <x v="0"/>
    <n v="70000"/>
    <x v="1"/>
    <s v="Petrol"/>
    <s v="114bhp"/>
    <n v="5"/>
    <s v="13.17 kmpl"/>
    <x v="2"/>
    <s v="Chennai"/>
  </r>
  <r>
    <x v="7"/>
    <s v="Maruti Alto 800 VXI Plus BSVI"/>
    <s v="₹ 4 Lakh"/>
    <n v="4812"/>
    <x v="15"/>
    <s v="Third Party insurance"/>
    <x v="0"/>
    <n v="10000"/>
    <x v="0"/>
    <s v="Petrol"/>
    <s v="47.33bhp"/>
    <n v="5"/>
    <s v="22.05 kmpl"/>
    <x v="0"/>
    <s v="Chennai"/>
  </r>
  <r>
    <x v="11"/>
    <s v="Hyundai Verna 1.6 SX VTVT"/>
    <s v="₹ 4.50 Lakh"/>
    <n v="5413.5"/>
    <x v="56"/>
    <s v="Third Party insurance"/>
    <x v="0"/>
    <n v="50000"/>
    <x v="1"/>
    <s v="Petrol"/>
    <s v="121.3bhp"/>
    <n v="5"/>
    <s v="17.01 kmpl"/>
    <x v="2"/>
    <s v="Chennai"/>
  </r>
  <r>
    <x v="9"/>
    <s v="Maruti Swift AMT ZXI Plus BSIV"/>
    <s v="₹ 7.50 Lakh"/>
    <n v="9022.5"/>
    <x v="0"/>
    <s v="Third Party insurance"/>
    <x v="1"/>
    <n v="70000"/>
    <x v="0"/>
    <s v="Petrol"/>
    <s v="81.80bhp"/>
    <n v="5"/>
    <s v="22 kmpl"/>
    <x v="0"/>
    <s v="Chennai"/>
  </r>
  <r>
    <x v="4"/>
    <s v="Mercedes-Benz C-Class 220 CDI AT"/>
    <s v="₹ 9 Lakh"/>
    <n v="10827"/>
    <x v="45"/>
    <s v="Third Party insurance"/>
    <x v="1"/>
    <n v="70000"/>
    <x v="2"/>
    <s v="Diesel"/>
    <s v="170bhp"/>
    <n v="5"/>
    <s v="14.84 kmpl"/>
    <x v="2"/>
    <s v="Chennai"/>
  </r>
  <r>
    <x v="1"/>
    <s v="Tata Zest Quadrajet 1.3 75PS XE"/>
    <s v="₹ 5.25 Lakh"/>
    <n v="6315.75"/>
    <x v="14"/>
    <s v="Third Party insurance"/>
    <x v="0"/>
    <n v="100000"/>
    <x v="1"/>
    <s v="Diesel"/>
    <s v="74bhp"/>
    <n v="5"/>
    <s v="22.95 kmpl"/>
    <x v="2"/>
    <s v="Chennai"/>
  </r>
  <r>
    <x v="8"/>
    <s v="Skoda Kushaq 1.0 TSI Style AT BSVI"/>
    <s v="₹ 13 Lakh"/>
    <n v="15639"/>
    <x v="20"/>
    <s v="Third Party insurance"/>
    <x v="1"/>
    <n v="20000"/>
    <x v="1"/>
    <s v="Petrol"/>
    <s v="113.98bhp"/>
    <n v="5"/>
    <s v="17.2 kmpl"/>
    <x v="4"/>
    <s v="Chennai"/>
  </r>
  <r>
    <x v="6"/>
    <s v="Hyundai Grand i10 Asta"/>
    <s v="₹ 3.99 Lakh"/>
    <n v="4799.97"/>
    <x v="0"/>
    <s v="Comprehensive"/>
    <x v="0"/>
    <n v="83041"/>
    <x v="1"/>
    <s v="Petrol"/>
    <s v="82bhp"/>
    <n v="5"/>
    <s v="18.9 kmpl"/>
    <x v="0"/>
    <s v="Chennai"/>
  </r>
  <r>
    <x v="9"/>
    <s v="Hyundai Santro Magna BSIV"/>
    <s v="₹ 4.82 Lakh"/>
    <n v="5798.46"/>
    <x v="2"/>
    <s v="Comprehensive"/>
    <x v="0"/>
    <n v="67988"/>
    <x v="0"/>
    <s v="Petrol"/>
    <s v="68bhp"/>
    <n v="5"/>
    <s v="20.3 kmpl"/>
    <x v="0"/>
    <s v="Chennai"/>
  </r>
  <r>
    <x v="0"/>
    <s v="Maruti Ciaz 1.4 Alpha"/>
    <s v="₹ 5.79 Lakh"/>
    <n v="6965.37"/>
    <x v="62"/>
    <s v="Third Party"/>
    <x v="0"/>
    <n v="52645"/>
    <x v="2"/>
    <s v="Petrol"/>
    <s v="91.1bhp"/>
    <n v="5"/>
    <s v="20.73 kmpl"/>
    <x v="2"/>
    <s v="Chennai"/>
  </r>
  <r>
    <x v="7"/>
    <s v="Honda City VX MT"/>
    <s v="₹ 10.90 Lakh"/>
    <n v="13112.7"/>
    <x v="12"/>
    <s v="Comprehensive"/>
    <x v="0"/>
    <n v="37294"/>
    <x v="1"/>
    <s v="Petrol"/>
    <s v="119.35bhp"/>
    <n v="5"/>
    <s v="18.6 kmpl"/>
    <x v="2"/>
    <s v="Chennai"/>
  </r>
  <r>
    <x v="2"/>
    <s v="Maruti Celerio VXI"/>
    <s v="₹ 3.54 Lakh"/>
    <n v="4258.62"/>
    <x v="9"/>
    <s v="Comprehensive"/>
    <x v="0"/>
    <n v="93504"/>
    <x v="1"/>
    <s v="Petrol"/>
    <s v="65.71bhp"/>
    <n v="5"/>
    <s v="25.24 kmpl"/>
    <x v="0"/>
    <s v="Chennai"/>
  </r>
  <r>
    <x v="6"/>
    <s v="Maruti Celerio VXI AMT"/>
    <s v="₹ 3.96 Lakh"/>
    <n v="4763.88"/>
    <x v="9"/>
    <s v="Comprehensive"/>
    <x v="1"/>
    <n v="32831"/>
    <x v="0"/>
    <s v="Petrol"/>
    <s v="65.71bhp"/>
    <n v="5"/>
    <s v="26.68 kmpl"/>
    <x v="0"/>
    <s v="Chennai"/>
  </r>
  <r>
    <x v="2"/>
    <s v="Honda City i DTEC SV"/>
    <s v="₹ 5.97 Lakh"/>
    <n v="7181.91"/>
    <x v="12"/>
    <s v="Comprehensive"/>
    <x v="0"/>
    <n v="119887"/>
    <x v="0"/>
    <s v="Diesel"/>
    <s v="98.6bhp"/>
    <n v="5"/>
    <s v="26 kmpl"/>
    <x v="2"/>
    <s v="Chennai"/>
  </r>
  <r>
    <x v="9"/>
    <s v="Nissan Kicks Diesel"/>
    <s v="₹ 8 Lakh"/>
    <n v="9624"/>
    <x v="24"/>
    <s v="Third Party insurance"/>
    <x v="0"/>
    <n v="120000"/>
    <x v="0"/>
    <s v="Diesel"/>
    <s v="108.49bhp"/>
    <m/>
    <s v="19.39 kmpl"/>
    <x v="0"/>
    <s v="Chennai"/>
  </r>
  <r>
    <x v="9"/>
    <s v="Maruti Vitara Brezza VDi"/>
    <s v="₹ 7.60 Lakh"/>
    <n v="9142.7999999999993"/>
    <x v="14"/>
    <s v="Third Party insurance"/>
    <x v="0"/>
    <n v="70000"/>
    <x v="0"/>
    <s v="Diesel"/>
    <s v="88.5bhp"/>
    <n v="5"/>
    <s v="24.3 kmpl"/>
    <x v="4"/>
    <s v="Chennai"/>
  </r>
  <r>
    <x v="0"/>
    <s v="Honda Jazz 1.2 VX i VTEC"/>
    <s v="₹ 5.50 Lakh"/>
    <n v="6616.5"/>
    <x v="16"/>
    <s v="Third Party insurance"/>
    <x v="0"/>
    <n v="30000"/>
    <x v="1"/>
    <s v="Petrol"/>
    <s v="88.7bhp"/>
    <n v="5"/>
    <s v="18.7 kmpl"/>
    <x v="0"/>
    <s v="Chennai"/>
  </r>
  <r>
    <x v="19"/>
    <s v="Tata Indica DLS"/>
    <s v="₹ 1 Lakh"/>
    <n v="1203"/>
    <x v="8"/>
    <s v="Third Party insurance"/>
    <x v="0"/>
    <n v="110000"/>
    <x v="0"/>
    <s v="Diesel"/>
    <n v="53.5"/>
    <n v="5"/>
    <s v="17.2 kmpl"/>
    <x v="0"/>
    <s v="Chennai"/>
  </r>
  <r>
    <x v="17"/>
    <s v="Maruti Wagon R VXI BSVI"/>
    <s v="₹ 5.90 Lakh"/>
    <n v="7097.7000000000007"/>
    <x v="9"/>
    <s v="Third Party insurance"/>
    <x v="0"/>
    <n v="10000"/>
    <x v="0"/>
    <s v="Petrol"/>
    <s v="65.71bhp"/>
    <n v="5"/>
    <s v="24.35 kmpl"/>
    <x v="0"/>
    <s v="Chennai"/>
  </r>
  <r>
    <x v="8"/>
    <s v="Maruti Ertiga ZXI Plus"/>
    <s v="₹ 12 Lakh"/>
    <n v="14436"/>
    <x v="6"/>
    <s v="Third Party insurance"/>
    <x v="0"/>
    <n v="50000"/>
    <x v="0"/>
    <s v="Petrol"/>
    <s v="103.26bhp"/>
    <n v="7"/>
    <s v="19.01 kmpl"/>
    <x v="1"/>
    <s v="Chennai"/>
  </r>
  <r>
    <x v="9"/>
    <s v="Honda Jazz VX CVT"/>
    <s v="₹ 7.50 Lakh"/>
    <n v="9022.5"/>
    <x v="16"/>
    <s v="Third Party insurance"/>
    <x v="1"/>
    <n v="20000"/>
    <x v="0"/>
    <s v="Petrol"/>
    <s v="88.7bhp"/>
    <n v="5"/>
    <s v="18.2 kmpl"/>
    <x v="0"/>
    <s v="Chennai"/>
  </r>
  <r>
    <x v="8"/>
    <s v="Maruti Celerio ZXI AMT"/>
    <s v="₹ 6.52 Lakh"/>
    <n v="7843.5599999999995"/>
    <x v="9"/>
    <s v="Zero Dep"/>
    <x v="1"/>
    <n v="13126"/>
    <x v="0"/>
    <s v="Petrol"/>
    <s v="65.71bhp"/>
    <n v="5"/>
    <s v="26 kmpl"/>
    <x v="0"/>
    <s v="Chennai"/>
  </r>
  <r>
    <x v="2"/>
    <s v="Hyundai EON Era Plus"/>
    <s v="₹ 3.09 Lakh"/>
    <n v="3717.27"/>
    <x v="23"/>
    <s v="Zero Dep"/>
    <x v="0"/>
    <n v="98204"/>
    <x v="0"/>
    <s v="Petrol"/>
    <s v="55.2bhp"/>
    <n v="5"/>
    <s v="21.1 kmpl"/>
    <x v="0"/>
    <s v="Chennai"/>
  </r>
  <r>
    <x v="5"/>
    <s v="Maruti Swift VDI BSIV"/>
    <s v="₹ 6.36 Lakh"/>
    <n v="7651.0800000000008"/>
    <x v="14"/>
    <s v="Comprehensive"/>
    <x v="0"/>
    <n v="68177"/>
    <x v="1"/>
    <s v="Diesel"/>
    <s v="74bhp"/>
    <n v="5"/>
    <s v="25.2 kmpl"/>
    <x v="0"/>
    <s v="Chennai"/>
  </r>
  <r>
    <x v="6"/>
    <s v="Hyundai i20 Asta 1.4 CRDi"/>
    <s v="₹ 5.57 Lakh"/>
    <n v="6700.71"/>
    <x v="8"/>
    <s v="Comprehensive"/>
    <x v="0"/>
    <n v="104336"/>
    <x v="1"/>
    <s v="Diesel"/>
    <s v="88.73bhp"/>
    <n v="5"/>
    <s v="22.54 kmpl"/>
    <x v="0"/>
    <s v="Chennai"/>
  </r>
  <r>
    <x v="5"/>
    <s v="Maruti Alto K10 VXI"/>
    <s v="₹ 3.07 Lakh"/>
    <n v="3693.2099999999996"/>
    <x v="9"/>
    <s v="Comprehensive"/>
    <x v="0"/>
    <n v="54803"/>
    <x v="1"/>
    <s v="Petrol"/>
    <s v="65.71bhp"/>
    <n v="5"/>
    <s v="24.39 kmpl"/>
    <x v="0"/>
    <s v="Chennai"/>
  </r>
  <r>
    <x v="1"/>
    <s v="Maruti Swift Dzire AMT ZDI Plus"/>
    <s v="₹ 7.78 Lakh"/>
    <n v="9359.34"/>
    <x v="14"/>
    <s v="Zero Dep"/>
    <x v="1"/>
    <n v="57828"/>
    <x v="1"/>
    <s v="Diesel"/>
    <s v="74.02bhp"/>
    <n v="5"/>
    <s v="28.4 kmpl"/>
    <x v="2"/>
    <s v="Chennai"/>
  </r>
  <r>
    <x v="7"/>
    <s v="Maruti Swift VXI"/>
    <s v="₹ 6.03 Lakh"/>
    <n v="7254.09"/>
    <x v="0"/>
    <s v="Third Party"/>
    <x v="0"/>
    <n v="76419"/>
    <x v="0"/>
    <s v="Petrol"/>
    <s v="88.50bhp"/>
    <n v="5"/>
    <s v="22.38 kmpl"/>
    <x v="0"/>
    <s v="Chennai"/>
  </r>
  <r>
    <x v="0"/>
    <s v="Tata Tiago 1.2 Revotron XZA"/>
    <s v="₹ 4.98 Lakh"/>
    <n v="5990.9400000000005"/>
    <x v="16"/>
    <s v="Comprehensive"/>
    <x v="1"/>
    <n v="29594"/>
    <x v="0"/>
    <s v="Petrol"/>
    <s v="83.83bhp"/>
    <n v="5"/>
    <s v="23.84 kmpl"/>
    <x v="0"/>
    <s v="Chennai"/>
  </r>
  <r>
    <x v="12"/>
    <s v="Maruti Swift VXI"/>
    <s v="₹ 4.85 Lakh"/>
    <n v="5834.5499999999993"/>
    <x v="0"/>
    <s v="Comprehensive"/>
    <x v="0"/>
    <n v="37357"/>
    <x v="0"/>
    <s v="Petrol"/>
    <s v="88.50bhp"/>
    <n v="5"/>
    <s v="22.38 kmpl"/>
    <x v="0"/>
    <s v="Chennai"/>
  </r>
  <r>
    <x v="5"/>
    <s v="Hyundai Grand i10 AT Asta"/>
    <s v="₹ 4.81 Lakh"/>
    <n v="5786.4299999999994"/>
    <x v="0"/>
    <s v="Comprehensive"/>
    <x v="1"/>
    <n v="53042"/>
    <x v="1"/>
    <s v="Petrol"/>
    <s v="82bhp"/>
    <n v="5"/>
    <s v="18.9 kmpl"/>
    <x v="0"/>
    <s v="Chennai"/>
  </r>
  <r>
    <x v="1"/>
    <s v="Datsun GO Plus T"/>
    <s v="₹ 4.36 Lakh"/>
    <n v="5245.0800000000008"/>
    <x v="5"/>
    <s v="Third Party insurance"/>
    <x v="0"/>
    <n v="17003"/>
    <x v="0"/>
    <s v="Petrol"/>
    <s v="67.05bhp"/>
    <n v="7"/>
    <s v="19.02 kmpl"/>
    <x v="1"/>
    <s v="Chennai"/>
  </r>
  <r>
    <x v="9"/>
    <s v="Maruti Ertiga ZXI Plus Petrol"/>
    <s v="₹ 9.85 Lakh"/>
    <n v="11849.55"/>
    <x v="6"/>
    <s v="Third Party insurance"/>
    <x v="0"/>
    <n v="30000"/>
    <x v="0"/>
    <s v="Petrol"/>
    <s v="103bhp"/>
    <n v="7"/>
    <s v="19.34 kmpl"/>
    <x v="1"/>
    <s v="Chennai"/>
  </r>
  <r>
    <x v="9"/>
    <s v="Maruti Alto 800 LXI"/>
    <s v="₹ 3.20 Lakh"/>
    <n v="3849.6000000000004"/>
    <x v="15"/>
    <s v="Third Party insurance"/>
    <x v="0"/>
    <n v="60000"/>
    <x v="1"/>
    <s v="Petrol"/>
    <s v="47.33bhp"/>
    <n v="5"/>
    <s v="22.05 kmpl"/>
    <x v="0"/>
    <s v="Chennai"/>
  </r>
  <r>
    <x v="8"/>
    <s v="Tata Nexon XE Diesel"/>
    <s v="₹ 8 Lakh"/>
    <n v="9624"/>
    <x v="34"/>
    <s v="Third Party insurance"/>
    <x v="0"/>
    <n v="30000"/>
    <x v="0"/>
    <s v="Diesel"/>
    <s v="108.50bhp"/>
    <n v="5"/>
    <s v="21.5 kmpl"/>
    <x v="4"/>
    <s v="Chennai"/>
  </r>
  <r>
    <x v="15"/>
    <s v="Chevrolet Aveo 1.4 LS"/>
    <s v="₹ 1.40 Lakh"/>
    <n v="1684.1999999999998"/>
    <x v="21"/>
    <s v="Third Party insurance"/>
    <x v="0"/>
    <n v="80000"/>
    <x v="2"/>
    <s v="Petrol"/>
    <s v="92.7bhp"/>
    <n v="5"/>
    <s v="14.49 kmpl"/>
    <x v="2"/>
    <s v="Chennai"/>
  </r>
  <r>
    <x v="11"/>
    <s v="Audi Q7 4.2 TDI Quattro Technology"/>
    <s v="₹ 15 Lakh"/>
    <n v="18045"/>
    <x v="126"/>
    <s v="Third Party insurance"/>
    <x v="1"/>
    <n v="120000"/>
    <x v="1"/>
    <s v="Diesel"/>
    <s v="335.2bhp"/>
    <n v="7"/>
    <s v="11.33 kmpl"/>
    <x v="4"/>
    <s v="Chennai"/>
  </r>
  <r>
    <x v="10"/>
    <s v="Honda City S"/>
    <s v="₹ 3.65 Lakh"/>
    <n v="4390.95"/>
    <x v="34"/>
    <s v="Third Party insurance"/>
    <x v="0"/>
    <n v="110000"/>
    <x v="0"/>
    <s v="Petrol"/>
    <s v="116.4bhp"/>
    <n v="5"/>
    <s v="16.8 kmpl"/>
    <x v="2"/>
    <s v="Chennai"/>
  </r>
  <r>
    <x v="8"/>
    <s v="MG Hector Plus Sharp Diesel MT"/>
    <s v="₹ 18.50 Lakh"/>
    <n v="22255.5"/>
    <x v="22"/>
    <s v="Third Party insurance"/>
    <x v="0"/>
    <n v="60000"/>
    <x v="0"/>
    <s v="Diesel"/>
    <s v="167.67bhp"/>
    <n v="6"/>
    <s v="16.65 kmpl"/>
    <x v="4"/>
    <s v="Chennai"/>
  </r>
  <r>
    <x v="9"/>
    <s v="Hyundai Grand i10 1.2 Kappa Sportz BSIV"/>
    <s v="₹ 5.45 Lakh"/>
    <n v="6556.35"/>
    <x v="0"/>
    <s v="Third Party insurance"/>
    <x v="0"/>
    <n v="30000"/>
    <x v="0"/>
    <s v="Petrol"/>
    <s v="81.86bhp"/>
    <n v="5"/>
    <s v="18.9 kmpl"/>
    <x v="0"/>
    <s v="Chennai"/>
  </r>
  <r>
    <x v="9"/>
    <s v="Ford Ecosport 1.5 Petrol Titanium BSIV"/>
    <s v="₹ 7.86 Lakh"/>
    <n v="9455.58"/>
    <x v="34"/>
    <s v="Third Party"/>
    <x v="0"/>
    <n v="20648"/>
    <x v="1"/>
    <s v="Petrol"/>
    <s v="121.31bhp"/>
    <n v="5"/>
    <s v="17 kmpl"/>
    <x v="4"/>
    <s v="Chennai"/>
  </r>
  <r>
    <x v="5"/>
    <s v="Maruti Wagon R VXI BS IV"/>
    <s v="₹ 4.27 Lakh"/>
    <n v="5136.8099999999995"/>
    <x v="9"/>
    <s v="Comprehensive"/>
    <x v="0"/>
    <n v="35671"/>
    <x v="0"/>
    <s v="Petrol"/>
    <s v="67.04bhp"/>
    <n v="5"/>
    <s v="20.51 kmpl"/>
    <x v="0"/>
    <s v="Chennai"/>
  </r>
  <r>
    <x v="7"/>
    <s v="Honda City ZX MT"/>
    <s v="₹ 12.11 Lakh"/>
    <n v="14568.33"/>
    <x v="12"/>
    <s v="Third Party"/>
    <x v="0"/>
    <n v="69617"/>
    <x v="0"/>
    <s v="Petrol"/>
    <s v="119.35bhp"/>
    <n v="5"/>
    <s v="18.6 kmpl"/>
    <x v="2"/>
    <s v="Chennai"/>
  </r>
  <r>
    <x v="5"/>
    <s v="Hyundai Grand i10 Asta Option"/>
    <s v="₹ 5.49 Lakh"/>
    <n v="6604.47"/>
    <x v="0"/>
    <s v="Comprehensive"/>
    <x v="0"/>
    <n v="32797"/>
    <x v="1"/>
    <s v="Petrol"/>
    <s v="82bhp"/>
    <n v="5"/>
    <s v="18.9 kmpl"/>
    <x v="0"/>
    <s v="Chennai"/>
  </r>
  <r>
    <x v="9"/>
    <s v="Hyundai Grand i10 1.2 Kappa Sportz BSIV"/>
    <s v="₹ 5.38 Lakh"/>
    <n v="6472.1399999999994"/>
    <x v="0"/>
    <s v="Third Party insurance"/>
    <x v="0"/>
    <n v="37218"/>
    <x v="1"/>
    <s v="Petrol"/>
    <s v="81.86bhp"/>
    <n v="5"/>
    <s v="18.9 kmpl"/>
    <x v="0"/>
    <s v="Chennai"/>
  </r>
  <r>
    <x v="0"/>
    <s v="Honda City i VTEC CVT VX"/>
    <s v="₹ 8.35 Lakh"/>
    <n v="10045.049999999999"/>
    <x v="34"/>
    <s v="Third Party insurance"/>
    <x v="1"/>
    <n v="66967"/>
    <x v="1"/>
    <s v="Petrol"/>
    <s v="117.3bhp"/>
    <n v="5"/>
    <s v="18 kmpl"/>
    <x v="2"/>
    <s v="Chennai"/>
  </r>
  <r>
    <x v="10"/>
    <s v="Hyundai i20 1.2 Sportz Option"/>
    <s v="₹ 3.04 Lakh"/>
    <n v="3657.12"/>
    <x v="0"/>
    <s v="Third Party insurance"/>
    <x v="0"/>
    <n v="50046"/>
    <x v="2"/>
    <s v="Petrol"/>
    <s v="80 PS at 5200 rpm"/>
    <n v="5"/>
    <s v="17 kmpl"/>
    <x v="0"/>
    <s v="Chennai"/>
  </r>
  <r>
    <x v="13"/>
    <s v="Volkswagen Virtus Topline AT BSVI"/>
    <s v="₹ 16.54 Lakh"/>
    <n v="19897.62"/>
    <x v="20"/>
    <s v="Comprehensive"/>
    <x v="1"/>
    <n v="12901"/>
    <x v="0"/>
    <s v="Petrol"/>
    <s v="113.98bhp"/>
    <n v="5"/>
    <s v="18.12 kmpl"/>
    <x v="2"/>
    <s v="Chennai"/>
  </r>
  <r>
    <x v="2"/>
    <s v="Ford Ecosport 1.5 TDCi Titanium Plus BSIV"/>
    <s v="₹ 5.26 Lakh"/>
    <n v="6327.78"/>
    <x v="12"/>
    <s v="Third Party"/>
    <x v="0"/>
    <n v="74549"/>
    <x v="1"/>
    <s v="Diesel"/>
    <s v="98.59bhp"/>
    <n v="5"/>
    <s v="22.77 kmpl"/>
    <x v="4"/>
    <s v="Chennai"/>
  </r>
  <r>
    <x v="9"/>
    <s v="Hyundai Venue SX Opt Turbo BSIV"/>
    <s v="₹ 9 Lakh"/>
    <n v="10827"/>
    <x v="9"/>
    <s v="Third Party insurance"/>
    <x v="0"/>
    <n v="60000"/>
    <x v="0"/>
    <s v="Petrol"/>
    <s v="118.35bhp"/>
    <n v="5"/>
    <s v="18.27 kmpl"/>
    <x v="4"/>
    <s v="Chennai"/>
  </r>
  <r>
    <x v="18"/>
    <s v="Ford Mondeo Ghia Duratec"/>
    <s v="₹ 1.40 Lakh"/>
    <n v="1684.1999999999998"/>
    <x v="67"/>
    <s v="Third Party insurance"/>
    <x v="0"/>
    <n v="60000"/>
    <x v="2"/>
    <s v="Petrol"/>
    <m/>
    <n v="5"/>
    <s v="9 kmpl"/>
    <x v="2"/>
    <s v="Chennai"/>
  </r>
  <r>
    <x v="9"/>
    <s v="BMW X3 xDrive 30i Luxury Line"/>
    <s v="₹ 48 Lakh"/>
    <n v="57744"/>
    <x v="43"/>
    <s v="Third Party insurance"/>
    <x v="1"/>
    <n v="70000"/>
    <x v="0"/>
    <s v="Petrol"/>
    <s v="248.08bhp"/>
    <n v="5"/>
    <s v="13.17 kmpl"/>
    <x v="4"/>
    <s v="Chennai"/>
  </r>
  <r>
    <x v="9"/>
    <s v="BMW X3 xDrive 30i Luxury Line"/>
    <s v="₹ 48 Lakh"/>
    <n v="57744"/>
    <x v="43"/>
    <s v="Third Party insurance"/>
    <x v="1"/>
    <n v="70000"/>
    <x v="0"/>
    <s v="Petrol"/>
    <s v="248.08bhp"/>
    <n v="5"/>
    <s v="13.17 kmpl"/>
    <x v="4"/>
    <s v="Chennai"/>
  </r>
  <r>
    <x v="0"/>
    <s v="Mahindra XUV500 W10 2WD"/>
    <s v="₹ 12 Lakh"/>
    <n v="14436"/>
    <x v="1"/>
    <s v="Third Party insurance"/>
    <x v="0"/>
    <n v="80000"/>
    <x v="0"/>
    <s v="Diesel"/>
    <s v="140bhp"/>
    <n v="7"/>
    <s v="16 kmpl"/>
    <x v="4"/>
    <s v="Chennai"/>
  </r>
  <r>
    <x v="13"/>
    <s v="Tata New Safari XT Plus BSVI"/>
    <s v="₹ 21.50 Lakh"/>
    <n v="25864.5"/>
    <x v="22"/>
    <s v="Third Party insurance"/>
    <x v="0"/>
    <n v="30000"/>
    <x v="0"/>
    <s v="Diesel"/>
    <s v="167.67bhp"/>
    <n v="7"/>
    <s v="16.14 kmpl"/>
    <x v="4"/>
    <s v="Chennai"/>
  </r>
  <r>
    <x v="0"/>
    <s v="Maruti Ignis 1.2 Delta BSIV"/>
    <s v="₹ 5 Lakh"/>
    <n v="6015"/>
    <x v="0"/>
    <s v="Third Party insurance"/>
    <x v="0"/>
    <n v="20000"/>
    <x v="0"/>
    <s v="Petrol"/>
    <s v="81.80bhp"/>
    <n v="5"/>
    <s v="20.89 kmpl"/>
    <x v="0"/>
    <s v="Chennai"/>
  </r>
  <r>
    <x v="4"/>
    <s v="Honda New Accord 2.4 MT"/>
    <s v="₹ 5.19 Lakh"/>
    <n v="6243.5700000000006"/>
    <x v="37"/>
    <s v="Third Party insurance"/>
    <x v="0"/>
    <n v="110000"/>
    <x v="0"/>
    <s v="Petrol"/>
    <s v="177.6bhp"/>
    <n v="5"/>
    <s v="12.8 kmpl"/>
    <x v="2"/>
    <s v="Chennai"/>
  </r>
  <r>
    <x v="9"/>
    <s v="Mahindra XUV300 W8 AMT Diesel BSIV"/>
    <s v="₹ 10.25 Lakh"/>
    <n v="12330.75"/>
    <x v="34"/>
    <s v="Third Party"/>
    <x v="1"/>
    <n v="46147"/>
    <x v="1"/>
    <s v="Diesel"/>
    <s v="115bhp"/>
    <n v="5"/>
    <s v="17 kmpl"/>
    <x v="4"/>
    <s v="Chennai"/>
  </r>
  <r>
    <x v="1"/>
    <s v="Volkswagen Polo 1.5 TDI Highline Plus"/>
    <s v="₹ 7.58 Lakh"/>
    <n v="9118.74"/>
    <x v="12"/>
    <s v="Comprehensive"/>
    <x v="0"/>
    <n v="106117"/>
    <x v="1"/>
    <s v="Diesel"/>
    <s v="88bhp"/>
    <n v="5"/>
    <s v="20.14 kmpl"/>
    <x v="0"/>
    <s v="Chennai"/>
  </r>
  <r>
    <x v="8"/>
    <s v="Maruti Ciaz Zeta BSVI"/>
    <s v="₹ 9.36 Lakh"/>
    <n v="11260.08"/>
    <x v="6"/>
    <s v="Zero Dep"/>
    <x v="0"/>
    <n v="18326"/>
    <x v="0"/>
    <s v="Petrol"/>
    <s v="103.25bhp"/>
    <n v="5"/>
    <s v="20.65 kmpl"/>
    <x v="2"/>
    <s v="Chennai"/>
  </r>
  <r>
    <x v="9"/>
    <s v="Maruti Vitara Brezza ZDi AMT"/>
    <s v="₹ 8.75 Lakh"/>
    <n v="10526.25"/>
    <x v="14"/>
    <s v="Zero Dep"/>
    <x v="1"/>
    <n v="84381"/>
    <x v="0"/>
    <s v="Diesel"/>
    <s v="88.5bhp"/>
    <n v="5"/>
    <s v="24.3 kmpl"/>
    <x v="4"/>
    <s v="Chennai"/>
  </r>
  <r>
    <x v="9"/>
    <s v="Tata Nexon 1.5 Revotorq XZA Plus"/>
    <s v="₹ 10.81 Lakh"/>
    <n v="13004.43"/>
    <x v="34"/>
    <s v="Third Party"/>
    <x v="1"/>
    <n v="36330"/>
    <x v="0"/>
    <s v="Diesel"/>
    <s v="108.5bhp"/>
    <n v="5"/>
    <s v="21.5 kmpl"/>
    <x v="4"/>
    <s v="Chennai"/>
  </r>
  <r>
    <x v="0"/>
    <s v="Hyundai i20 Active 1.2 SX"/>
    <s v="₹ 5.78 Lakh"/>
    <n v="6953.34"/>
    <x v="0"/>
    <s v="Comprehensive"/>
    <x v="0"/>
    <n v="69266"/>
    <x v="1"/>
    <s v="Petrol"/>
    <s v="81.86bhp"/>
    <n v="5"/>
    <s v="17.19 kmpl"/>
    <x v="0"/>
    <s v="Chennai"/>
  </r>
  <r>
    <x v="5"/>
    <s v="Hyundai i20 Sportz 1.2"/>
    <s v="₹ 5.65 Lakh"/>
    <n v="6796.9500000000007"/>
    <x v="0"/>
    <s v="Comprehensive"/>
    <x v="0"/>
    <n v="38919"/>
    <x v="2"/>
    <s v="Petrol"/>
    <s v="81.83bhp"/>
    <n v="5"/>
    <s v="18.6 kmpl"/>
    <x v="0"/>
    <s v="Chennai"/>
  </r>
  <r>
    <x v="12"/>
    <s v="Honda Brio S MT"/>
    <s v="₹ 3.10 Lakh"/>
    <n v="3729.3"/>
    <x v="5"/>
    <s v="Third Party insurance"/>
    <x v="0"/>
    <n v="84489"/>
    <x v="0"/>
    <s v="Petrol"/>
    <s v="86.8bhp"/>
    <n v="5"/>
    <s v="19.4 kmpl"/>
    <x v="0"/>
    <s v="Chennai"/>
  </r>
  <r>
    <x v="1"/>
    <s v="Honda Amaze V CVT Diesel BSIV"/>
    <s v="₹ 7.40 Lakh"/>
    <n v="8902.2000000000007"/>
    <x v="12"/>
    <s v="Comprehensive"/>
    <x v="1"/>
    <n v="65675"/>
    <x v="1"/>
    <s v="Diesel"/>
    <s v="78.9bhp"/>
    <n v="5"/>
    <s v="23.8 kmpl"/>
    <x v="2"/>
    <s v="Chennai"/>
  </r>
  <r>
    <x v="5"/>
    <s v="Honda Amaze S AT i-Vtech"/>
    <s v="₹ 5.75 Lakh"/>
    <n v="6917.25"/>
    <x v="5"/>
    <s v="Third Party insurance"/>
    <x v="1"/>
    <n v="21999"/>
    <x v="0"/>
    <s v="Petrol"/>
    <s v="86.7bhp"/>
    <n v="5"/>
    <s v="15.5 kmpl"/>
    <x v="2"/>
    <s v="Chennai"/>
  </r>
  <r>
    <x v="8"/>
    <s v="Maruti Vitara Brezza VXI"/>
    <s v="₹ 8.50 Lakh"/>
    <n v="10225.5"/>
    <x v="6"/>
    <s v="Third Party insurance"/>
    <x v="0"/>
    <n v="50000"/>
    <x v="0"/>
    <s v="Petrol"/>
    <s v="103.26bhp"/>
    <n v="5"/>
    <s v="17.03 kmpl"/>
    <x v="4"/>
    <s v="Chennai"/>
  </r>
  <r>
    <x v="1"/>
    <s v="Datsun RediGO T Option"/>
    <s v="₹ 2.85 Lakh"/>
    <n v="3428.55"/>
    <x v="28"/>
    <s v="Third Party insurance"/>
    <x v="0"/>
    <n v="30000"/>
    <x v="0"/>
    <s v="Petrol"/>
    <s v="53.64bhp"/>
    <n v="5"/>
    <s v="22.7 kmpl"/>
    <x v="0"/>
    <s v="Chennai"/>
  </r>
  <r>
    <x v="2"/>
    <s v="Hyundai Verna 1.6 SX CRDi (O)"/>
    <s v="₹ 4.75 Lakh"/>
    <n v="5714.25"/>
    <x v="35"/>
    <s v="Third Party insurance"/>
    <x v="0"/>
    <n v="150000"/>
    <x v="0"/>
    <s v="Diesel"/>
    <s v="126.32bhp"/>
    <n v="5"/>
    <s v="22.32 kmpl"/>
    <x v="2"/>
    <s v="Chennai"/>
  </r>
  <r>
    <x v="5"/>
    <s v="Audi A3 35 TDI Premium"/>
    <s v="₹ 15 Lakh"/>
    <n v="18045"/>
    <x v="19"/>
    <s v="Third Party insurance"/>
    <x v="1"/>
    <n v="50000"/>
    <x v="1"/>
    <s v="Diesel"/>
    <s v="143bhp"/>
    <n v="5"/>
    <s v="20.38 kmpl"/>
    <x v="2"/>
    <s v="Chennai"/>
  </r>
  <r>
    <x v="1"/>
    <s v="Maruti Ciaz 1.3 Delta"/>
    <s v="₹ 9.50 Lakh"/>
    <n v="11428.5"/>
    <x v="14"/>
    <s v="Third Party insurance"/>
    <x v="0"/>
    <n v="20000"/>
    <x v="0"/>
    <s v="Diesel"/>
    <s v="88.5bhp"/>
    <n v="5"/>
    <s v="28.09 kmpl"/>
    <x v="2"/>
    <s v="Chennai"/>
  </r>
  <r>
    <x v="5"/>
    <s v="Hyundai Grand i10 CRDi Asta"/>
    <s v="₹ 3.20 Lakh"/>
    <n v="3849.6000000000004"/>
    <x v="29"/>
    <s v="Third Party insurance"/>
    <x v="0"/>
    <n v="110000"/>
    <x v="4"/>
    <s v="Diesel"/>
    <s v="70bhp"/>
    <n v="5"/>
    <s v="24 kmpl"/>
    <x v="0"/>
    <s v="Chennai"/>
  </r>
  <r>
    <x v="8"/>
    <s v="Honda City VX MT"/>
    <s v="₹ 13.50 Lakh"/>
    <n v="16240.5"/>
    <x v="12"/>
    <s v="Third Party insurance"/>
    <x v="0"/>
    <n v="20000"/>
    <x v="0"/>
    <s v="Petrol"/>
    <s v="119.35bhp"/>
    <n v="5"/>
    <s v="18.6 kmpl"/>
    <x v="2"/>
    <s v="Chennai"/>
  </r>
  <r>
    <x v="10"/>
    <s v="Ford Figo Petrol ZXI"/>
    <s v="₹ 1.70 Lakh"/>
    <n v="2045.1"/>
    <x v="4"/>
    <s v="Third Party insurance"/>
    <x v="0"/>
    <n v="80000"/>
    <x v="2"/>
    <s v="Petrol"/>
    <s v="70bhp"/>
    <n v="5"/>
    <s v="15.6 kmpl"/>
    <x v="0"/>
    <s v="Chennai"/>
  </r>
  <r>
    <x v="5"/>
    <s v="Maruti Alto 800 LXI"/>
    <s v="₹ 2.99 Lakh"/>
    <n v="3596.9700000000003"/>
    <x v="15"/>
    <s v="Comprehensive"/>
    <x v="0"/>
    <n v="15050"/>
    <x v="0"/>
    <s v="Petrol"/>
    <s v="47.33bhp"/>
    <n v="5"/>
    <s v="22.05 kmpl"/>
    <x v="0"/>
    <s v="Chennai"/>
  </r>
  <r>
    <x v="8"/>
    <s v="Nissan Magnite Turbo CVT XL BSVI"/>
    <s v="₹ 8.22 Lakh"/>
    <n v="9888.6600000000017"/>
    <x v="20"/>
    <s v="Zero Dep"/>
    <x v="1"/>
    <n v="13640"/>
    <x v="0"/>
    <s v="Petrol"/>
    <s v="98.63bhp"/>
    <n v="5"/>
    <s v="17.7 kmpl"/>
    <x v="4"/>
    <s v="Chennai"/>
  </r>
  <r>
    <x v="0"/>
    <s v="Honda Jazz 1.2 V AT i VTEC"/>
    <s v="₹ 6.76 Lakh"/>
    <n v="8132.28"/>
    <x v="16"/>
    <s v="Third Party"/>
    <x v="1"/>
    <n v="26465"/>
    <x v="0"/>
    <s v="Petrol"/>
    <s v="88.7bhp"/>
    <n v="5"/>
    <s v="19 kmpl"/>
    <x v="0"/>
    <s v="Chennai"/>
  </r>
  <r>
    <x v="1"/>
    <s v="Tata Nexon XZ Plus Diesel"/>
    <s v="₹ 7.44 Lakh"/>
    <n v="8950.32"/>
    <x v="34"/>
    <s v="Comprehensive"/>
    <x v="0"/>
    <n v="72855"/>
    <x v="0"/>
    <s v="Diesel"/>
    <s v="113.42bhp"/>
    <n v="5"/>
    <s v="23.22 kmpl"/>
    <x v="4"/>
    <s v="Chennai"/>
  </r>
  <r>
    <x v="13"/>
    <s v="Tata Altroz XM Plus Diesel"/>
    <s v="₹ 8.17 Lakh"/>
    <n v="9828.51"/>
    <x v="34"/>
    <s v="Third Party"/>
    <x v="0"/>
    <n v="8837"/>
    <x v="0"/>
    <s v="Diesel"/>
    <s v="88.77bhp"/>
    <n v="5"/>
    <s v="23.64 kmpl"/>
    <x v="0"/>
    <s v="Chennai"/>
  </r>
  <r>
    <x v="7"/>
    <s v="Tata Tiago XZ Plus"/>
    <s v="₹ 5.89 Lakh"/>
    <n v="7085.6699999999992"/>
    <x v="16"/>
    <s v="Comprehensive"/>
    <x v="0"/>
    <n v="31679"/>
    <x v="0"/>
    <s v="Petrol"/>
    <s v="83.83bhp"/>
    <n v="5"/>
    <s v="23.84 kmpl"/>
    <x v="0"/>
    <s v="Chennai"/>
  </r>
  <r>
    <x v="0"/>
    <s v="Maruti Swift Dzire VDI"/>
    <s v="₹ 6.65 Lakh"/>
    <n v="7999.9500000000007"/>
    <x v="14"/>
    <s v="Third Party insurance"/>
    <x v="0"/>
    <n v="62557"/>
    <x v="0"/>
    <s v="Diesel"/>
    <s v="74.02bhp"/>
    <n v="5"/>
    <s v="28.4 kmpl"/>
    <x v="2"/>
    <s v="Chennai"/>
  </r>
  <r>
    <x v="2"/>
    <s v="Hyundai Grand i10 Sportz"/>
    <s v="₹ 4.19 Lakh"/>
    <n v="5040.5700000000006"/>
    <x v="0"/>
    <s v="Third Party insurance"/>
    <x v="0"/>
    <n v="55161"/>
    <x v="2"/>
    <s v="Petrol"/>
    <s v="82bhp"/>
    <n v="5"/>
    <s v="18.9 kmpl"/>
    <x v="0"/>
    <s v="Chennai"/>
  </r>
  <r>
    <x v="13"/>
    <s v="Maruti Wagon R ZXI 1.2"/>
    <s v="₹ 6.44 Lakh"/>
    <n v="7747.3200000000006"/>
    <x v="0"/>
    <s v="Comprehensive"/>
    <x v="0"/>
    <n v="12132"/>
    <x v="0"/>
    <s v="Petrol"/>
    <s v="81.80bhp"/>
    <n v="5"/>
    <s v="20.52 kmpl"/>
    <x v="0"/>
    <s v="Chennai"/>
  </r>
  <r>
    <x v="5"/>
    <s v="Datsun GO Plus T BSIV"/>
    <s v="₹ 3.79 Lakh"/>
    <n v="4559.37"/>
    <x v="5"/>
    <s v="Comprehensive"/>
    <x v="0"/>
    <n v="52509"/>
    <x v="0"/>
    <s v="Petrol"/>
    <s v="67bhp"/>
    <n v="7"/>
    <s v="19.44 kmpl"/>
    <x v="1"/>
    <s v="Chennai"/>
  </r>
  <r>
    <x v="1"/>
    <s v="Hyundai Grand i10 1.2 Kappa Sportz Option"/>
    <s v="₹ 4.89 Lakh"/>
    <n v="5882.6699999999992"/>
    <x v="0"/>
    <s v="Comprehensive"/>
    <x v="0"/>
    <n v="21481"/>
    <x v="1"/>
    <s v="Petrol"/>
    <s v="81.86bhp"/>
    <n v="5"/>
    <s v="18.9 kmpl"/>
    <x v="0"/>
    <s v="Chennai"/>
  </r>
  <r>
    <x v="9"/>
    <s v="Hyundai i20 Asta Option CVT BSIV"/>
    <s v="₹ 8.50 Lakh"/>
    <n v="10225.5"/>
    <x v="0"/>
    <s v="Third Party insurance"/>
    <x v="1"/>
    <n v="10000"/>
    <x v="0"/>
    <s v="Petrol"/>
    <s v="81.86bhp"/>
    <n v="5"/>
    <s v="17.4 kmpl"/>
    <x v="0"/>
    <s v="Chennai"/>
  </r>
  <r>
    <x v="9"/>
    <s v="Maruti Swift Dzire VXI 1.2"/>
    <s v="₹ 6.30 Lakh"/>
    <n v="7578.9"/>
    <x v="0"/>
    <s v="Third Party insurance"/>
    <x v="0"/>
    <n v="40000"/>
    <x v="0"/>
    <s v="Petrol"/>
    <s v="81.80bhp"/>
    <n v="5"/>
    <s v="21.21 kmpl"/>
    <x v="2"/>
    <s v="Chennai"/>
  </r>
  <r>
    <x v="0"/>
    <s v="Hyundai Xcent 1.2 CRDi E Plus"/>
    <s v="₹ 4.10 Lakh"/>
    <n v="4932.2999999999993"/>
    <x v="18"/>
    <s v="Third Party insurance"/>
    <x v="0"/>
    <n v="100000"/>
    <x v="1"/>
    <s v="Diesel"/>
    <s v="73.97bhp"/>
    <n v="5"/>
    <s v="25.4 kmpl"/>
    <x v="2"/>
    <s v="Chennai"/>
  </r>
  <r>
    <x v="11"/>
    <s v="Hyundai Verna 1.6 CRDI"/>
    <s v="₹ 4.20 Lakh"/>
    <n v="5052.6000000000004"/>
    <x v="35"/>
    <s v="Third Party insurance"/>
    <x v="0"/>
    <n v="100000"/>
    <x v="1"/>
    <s v="Diesel"/>
    <s v="126.3bhp"/>
    <n v="5"/>
    <s v="22.32 kmpl"/>
    <x v="2"/>
    <s v="Chennai"/>
  </r>
  <r>
    <x v="5"/>
    <s v="Maruti Ciaz VXi Plus"/>
    <s v="₹ 5.80 Lakh"/>
    <n v="6977.4"/>
    <x v="62"/>
    <s v="Third Party insurance"/>
    <x v="0"/>
    <n v="50000"/>
    <x v="1"/>
    <s v="Petrol"/>
    <s v="91.1bhp"/>
    <n v="5"/>
    <s v="20.73 kmpl"/>
    <x v="2"/>
    <s v="Chennai"/>
  </r>
  <r>
    <x v="7"/>
    <s v="Hyundai Grand i10 Nios AMT Sportz"/>
    <s v="₹ 5.70 Lakh"/>
    <n v="6857.1"/>
    <x v="0"/>
    <s v="Third Party insurance"/>
    <x v="1"/>
    <n v="20000"/>
    <x v="2"/>
    <s v="Petrol"/>
    <s v="81.86bhp"/>
    <n v="5"/>
    <s v="20.7 kmpl"/>
    <x v="0"/>
    <s v="Chennai"/>
  </r>
  <r>
    <x v="15"/>
    <s v="Mercedes-Benz C-Class C 200 Kompressor Elegance AT"/>
    <s v="₹ 7.50 Lakh"/>
    <n v="9022.5"/>
    <x v="47"/>
    <s v="Third Party insurance"/>
    <x v="1"/>
    <n v="50000"/>
    <x v="1"/>
    <s v="Petrol"/>
    <s v="186bhp"/>
    <n v="5"/>
    <s v="11.74 kmpl"/>
    <x v="2"/>
    <s v="Chennai"/>
  </r>
  <r>
    <x v="0"/>
    <s v="Honda City i-VTEC V"/>
    <s v="₹ 7.50 Lakh"/>
    <n v="9022.5"/>
    <x v="34"/>
    <s v="Third Party insurance"/>
    <x v="0"/>
    <n v="60000"/>
    <x v="0"/>
    <s v="Petrol"/>
    <s v="117.6bhp"/>
    <n v="5"/>
    <s v="17.4 kmpl"/>
    <x v="2"/>
    <s v="Chennai"/>
  </r>
  <r>
    <x v="2"/>
    <s v="Hyundai EON Era Plus"/>
    <s v="₹ 2.93 Lakh"/>
    <n v="3524.7900000000004"/>
    <x v="23"/>
    <s v="Comprehensive"/>
    <x v="0"/>
    <n v="75120"/>
    <x v="0"/>
    <s v="Petrol"/>
    <s v="55.2bhp"/>
    <n v="5"/>
    <s v="21.1 kmpl"/>
    <x v="0"/>
    <s v="Chennai"/>
  </r>
  <r>
    <x v="13"/>
    <s v="Maruti Wagon R ZXI Plus Dual Tone BSVI"/>
    <s v="₹ 6.19 Lakh"/>
    <n v="7446.5700000000006"/>
    <x v="0"/>
    <s v="Third Party"/>
    <x v="0"/>
    <n v="4453"/>
    <x v="0"/>
    <s v="Petrol"/>
    <s v="88.50bhp"/>
    <n v="5"/>
    <s v="23.56 kmpl"/>
    <x v="0"/>
    <s v="Chennai"/>
  </r>
  <r>
    <x v="6"/>
    <s v="Hyundai Grand i10 Asta Option"/>
    <s v="₹ 4.17 Lakh"/>
    <n v="5016.51"/>
    <x v="0"/>
    <s v="Comprehensive"/>
    <x v="0"/>
    <n v="88779"/>
    <x v="0"/>
    <s v="Petrol"/>
    <s v="82bhp"/>
    <n v="5"/>
    <s v="18.9 kmpl"/>
    <x v="0"/>
    <s v="Chennai"/>
  </r>
  <r>
    <x v="5"/>
    <s v="Volkswagen Ameo 1.5 TDI Highline"/>
    <s v="₹ 5.40 Lakh"/>
    <n v="6496.2000000000007"/>
    <x v="12"/>
    <s v="Third Party insurance"/>
    <x v="0"/>
    <n v="111610"/>
    <x v="0"/>
    <s v="Diesel"/>
    <s v="108.62bhp"/>
    <n v="5"/>
    <s v="21.66 kmpl"/>
    <x v="2"/>
    <s v="Chennai"/>
  </r>
  <r>
    <x v="1"/>
    <s v="Tata Tigor XZA"/>
    <s v="₹ 5.69 Lakh"/>
    <n v="6845.0700000000006"/>
    <x v="16"/>
    <s v="Comprehensive"/>
    <x v="1"/>
    <n v="53612"/>
    <x v="1"/>
    <s v="Petrol"/>
    <s v="83.81bhp"/>
    <n v="5"/>
    <s v="20.3 kmpl"/>
    <x v="2"/>
    <s v="Chennai"/>
  </r>
  <r>
    <x v="5"/>
    <s v="Renault KWID RXT"/>
    <s v="₹ 3.40 Lakh"/>
    <n v="4090.2"/>
    <x v="28"/>
    <s v="Third Party insurance"/>
    <x v="0"/>
    <n v="59492"/>
    <x v="0"/>
    <s v="Petrol"/>
    <s v="53.3bhp"/>
    <n v="5"/>
    <s v="25.17 kmpl"/>
    <x v="0"/>
    <s v="Chennai"/>
  </r>
  <r>
    <x v="0"/>
    <s v="Honda WR-V i-VTEC VX"/>
    <s v="₹ 7.20 Lakh"/>
    <n v="8661.6"/>
    <x v="16"/>
    <s v="Third Party insurance"/>
    <x v="0"/>
    <n v="43588"/>
    <x v="1"/>
    <s v="Petrol"/>
    <s v="88.7bhp"/>
    <n v="5"/>
    <s v="17.5 kmpl"/>
    <x v="4"/>
    <s v="Chennai"/>
  </r>
  <r>
    <x v="9"/>
    <s v="Hyundai Santro Magna BSIV"/>
    <s v="₹ 4.69 Lakh"/>
    <n v="5642.0700000000006"/>
    <x v="2"/>
    <s v="Third Party"/>
    <x v="0"/>
    <n v="46851"/>
    <x v="0"/>
    <s v="Petrol"/>
    <s v="68bhp"/>
    <n v="5"/>
    <s v="20.3 kmpl"/>
    <x v="0"/>
    <s v="Chennai"/>
  </r>
  <r>
    <x v="0"/>
    <s v="Honda WR-V i-VTEC VX"/>
    <s v="₹ 7.54 Lakh"/>
    <n v="9070.6200000000008"/>
    <x v="16"/>
    <s v="Zero Dep"/>
    <x v="0"/>
    <n v="29824"/>
    <x v="0"/>
    <s v="Petrol"/>
    <s v="88.7bhp"/>
    <n v="5"/>
    <s v="17.5 kmpl"/>
    <x v="4"/>
    <s v="Chennai"/>
  </r>
  <r>
    <x v="8"/>
    <s v="Renault Triber RXZ"/>
    <s v="₹ 7.13 Lakh"/>
    <n v="8577.39"/>
    <x v="20"/>
    <s v="Comprehensive"/>
    <x v="0"/>
    <n v="43879"/>
    <x v="0"/>
    <s v="Petrol"/>
    <s v="71.01bhp"/>
    <n v="7"/>
    <s v="20 kmpl"/>
    <x v="1"/>
    <s v="Chennai"/>
  </r>
  <r>
    <x v="9"/>
    <s v="Volkswagen Polo Cup Edition Comfortline"/>
    <s v="₹ 6.99 Lakh"/>
    <n v="8408.9700000000012"/>
    <x v="20"/>
    <s v="Third Party"/>
    <x v="0"/>
    <n v="94439"/>
    <x v="0"/>
    <s v="Petrol"/>
    <s v="75bhp"/>
    <n v="5"/>
    <s v="18.78 kmpl"/>
    <x v="0"/>
    <s v="Chennai"/>
  </r>
  <r>
    <x v="7"/>
    <s v="Renault Duster RXS BSIV"/>
    <s v="₹ 8.64 Lakh"/>
    <n v="10393.92"/>
    <x v="12"/>
    <s v="Third Party"/>
    <x v="0"/>
    <n v="12473"/>
    <x v="0"/>
    <s v="Petrol"/>
    <s v="105bhp"/>
    <n v="5"/>
    <s v="13.9 kmpl"/>
    <x v="4"/>
    <s v="Chennai"/>
  </r>
  <r>
    <x v="0"/>
    <s v="Tata Tiago 1.05 Revotorq XZ WO Alloy"/>
    <s v="₹ 4.70 Lakh"/>
    <n v="5654.1"/>
    <x v="3"/>
    <s v="Third Party insurance"/>
    <x v="0"/>
    <n v="120000"/>
    <x v="0"/>
    <s v="Diesel"/>
    <s v="69bhp"/>
    <n v="5"/>
    <s v="27.28 kmpl"/>
    <x v="0"/>
    <s v="Chennai"/>
  </r>
  <r>
    <x v="13"/>
    <s v="Maruti Swift VXI BSVI"/>
    <s v="₹ 7.50 Lakh"/>
    <n v="9022.5"/>
    <x v="0"/>
    <s v="Third Party insurance"/>
    <x v="0"/>
    <n v="10000"/>
    <x v="0"/>
    <s v="Petrol"/>
    <s v="88.50bhp"/>
    <n v="5"/>
    <s v="22.38 kmpl"/>
    <x v="0"/>
    <s v="Chennai"/>
  </r>
  <r>
    <x v="4"/>
    <s v="Maruti SX4 Zxi BSIII"/>
    <s v="₹ 2 Lakh"/>
    <n v="2406"/>
    <x v="30"/>
    <s v="Third Party insurance"/>
    <x v="0"/>
    <n v="90000"/>
    <x v="2"/>
    <s v="Petrol"/>
    <n v="104.68"/>
    <n v="5"/>
    <s v="15 kmpl"/>
    <x v="2"/>
    <s v="Chennai"/>
  </r>
  <r>
    <x v="10"/>
    <s v="Ford Figo Diesel Titanium"/>
    <s v="₹ 1.75 Lakh"/>
    <n v="2105.25"/>
    <x v="21"/>
    <s v="Third Party insurance"/>
    <x v="0"/>
    <n v="100000"/>
    <x v="1"/>
    <s v="Diesel"/>
    <s v="68bhp"/>
    <n v="5"/>
    <s v="20 kmpl"/>
    <x v="0"/>
    <s v="Chennai"/>
  </r>
  <r>
    <x v="4"/>
    <s v="Hyundai i20 1.2 Asta"/>
    <s v="₹ 2.90 Lakh"/>
    <n v="3488.7"/>
    <x v="0"/>
    <s v="Third Party insurance"/>
    <x v="0"/>
    <n v="110000"/>
    <x v="1"/>
    <s v="Petrol"/>
    <s v="80 PS at 5200 rpm"/>
    <n v="5"/>
    <s v="17 kmpl"/>
    <x v="0"/>
    <s v="Chennai"/>
  </r>
  <r>
    <x v="6"/>
    <s v="Mahindra XUV500 W6 2WD"/>
    <s v="₹ 8.25 Lakh"/>
    <n v="9924.75"/>
    <x v="1"/>
    <s v="Third Party insurance"/>
    <x v="0"/>
    <n v="80000"/>
    <x v="1"/>
    <s v="Diesel"/>
    <s v="140bhp"/>
    <n v="7"/>
    <s v="15.1 kmpl"/>
    <x v="4"/>
    <s v="Chennai"/>
  </r>
  <r>
    <x v="1"/>
    <s v="BMW 5 Series 520d Luxury Line"/>
    <s v="₹ 39 Lakh"/>
    <n v="46917"/>
    <x v="39"/>
    <s v="Third Party insurance"/>
    <x v="1"/>
    <n v="50000"/>
    <x v="0"/>
    <s v="Diesel"/>
    <s v="187.74bhp"/>
    <n v="5"/>
    <s v="20.37 kmpl"/>
    <x v="2"/>
    <s v="Chennai"/>
  </r>
  <r>
    <x v="9"/>
    <s v="Maruti Vitara Brezza ZDi Plus AMT Dual Tone"/>
    <s v="₹ 8.90 Lakh"/>
    <n v="10706.7"/>
    <x v="14"/>
    <s v="Third Party insurance"/>
    <x v="1"/>
    <n v="60000"/>
    <x v="0"/>
    <s v="Diesel"/>
    <s v="88.5bhp"/>
    <n v="5"/>
    <s v="24.3 kmpl"/>
    <x v="4"/>
    <s v="Chennai"/>
  </r>
  <r>
    <x v="0"/>
    <s v="Maruti Celerio VXI Optional AMT BSIV"/>
    <s v="₹ 4.10 Lakh"/>
    <n v="4932.2999999999993"/>
    <x v="9"/>
    <s v="Comprehensive"/>
    <x v="1"/>
    <n v="97445"/>
    <x v="1"/>
    <s v="Petrol"/>
    <s v="67.04bhp"/>
    <n v="5"/>
    <s v="23.1 kmpl"/>
    <x v="0"/>
    <s v="Chennai"/>
  </r>
  <r>
    <x v="0"/>
    <s v="Hyundai Verna VTVT 1.6 SX"/>
    <s v="₹ 7.95 Lakh"/>
    <n v="9563.85"/>
    <x v="56"/>
    <s v="Third Party"/>
    <x v="0"/>
    <n v="51758"/>
    <x v="0"/>
    <s v="Petrol"/>
    <s v="121.3bhp"/>
    <n v="5"/>
    <s v="17 kmpl"/>
    <x v="2"/>
    <s v="Chennai"/>
  </r>
  <r>
    <x v="1"/>
    <s v="Ford Ecosport 1.5 Petrol Titanium Plus AT BSIV"/>
    <s v="₹ 7.78 Lakh"/>
    <n v="9359.34"/>
    <x v="34"/>
    <s v="Comprehensive"/>
    <x v="1"/>
    <n v="77380"/>
    <x v="0"/>
    <s v="Petrol"/>
    <s v="121.36bhp"/>
    <n v="5"/>
    <s v="14.8 kmpl"/>
    <x v="4"/>
    <s v="Chennai"/>
  </r>
  <r>
    <x v="12"/>
    <s v="Hyundai Grand i10 Sportz"/>
    <s v="₹ 3.47 Lakh"/>
    <n v="4174.41"/>
    <x v="0"/>
    <s v="Comprehensive"/>
    <x v="0"/>
    <n v="77763"/>
    <x v="2"/>
    <s v="Petrol"/>
    <s v="82bhp"/>
    <n v="5"/>
    <s v="18.9 kmpl"/>
    <x v="0"/>
    <s v="Chennai"/>
  </r>
  <r>
    <x v="1"/>
    <s v="Renault Duster 1.5 Petrol RXE"/>
    <s v="₹ 6.99 Lakh"/>
    <n v="8408.9700000000012"/>
    <x v="12"/>
    <s v="Third Party"/>
    <x v="0"/>
    <n v="61285"/>
    <x v="1"/>
    <s v="Petrol"/>
    <s v="104.5bhp"/>
    <n v="5"/>
    <s v="14.19 kmpl"/>
    <x v="4"/>
    <s v="Chennai"/>
  </r>
  <r>
    <x v="7"/>
    <s v="Ford Figo 1.2P Titanium MT"/>
    <s v="₹ 5.97 Lakh"/>
    <n v="7181.91"/>
    <x v="4"/>
    <s v="Zero Dep"/>
    <x v="0"/>
    <n v="21619"/>
    <x v="0"/>
    <s v="Petrol"/>
    <s v="86.8bhp"/>
    <n v="5"/>
    <s v="18.16 kmpl"/>
    <x v="0"/>
    <s v="Chennai"/>
  </r>
  <r>
    <x v="5"/>
    <s v="Maruti Alto 800 LXI"/>
    <s v="₹ 2.91 Lakh"/>
    <n v="3500.73"/>
    <x v="15"/>
    <s v="Third Party"/>
    <x v="0"/>
    <n v="61237"/>
    <x v="0"/>
    <s v="Petrol"/>
    <s v="47.33bhp"/>
    <n v="5"/>
    <s v="22.05 kmpl"/>
    <x v="0"/>
    <s v="Chennai"/>
  </r>
  <r>
    <x v="0"/>
    <s v="Honda City i VTEC V"/>
    <s v="₹ 7.12 Lakh"/>
    <n v="8565.36"/>
    <x v="34"/>
    <s v="Third Party insurance"/>
    <x v="0"/>
    <n v="91841"/>
    <x v="0"/>
    <s v="Petrol"/>
    <s v="117.3bhp"/>
    <n v="5"/>
    <s v="17.8 kmpl"/>
    <x v="2"/>
    <s v="Chennai"/>
  </r>
  <r>
    <x v="9"/>
    <s v="Maruti Celerio X VXI Option BSIV"/>
    <s v="₹ 4.16 Lakh"/>
    <n v="5004.4800000000005"/>
    <x v="9"/>
    <s v="Zero Dep"/>
    <x v="0"/>
    <n v="85140"/>
    <x v="0"/>
    <s v="Petrol"/>
    <s v="67bhp"/>
    <n v="5"/>
    <s v="21.63 kmpl"/>
    <x v="0"/>
    <s v="Chennai"/>
  </r>
  <r>
    <x v="0"/>
    <s v="Tata Tigor 1.2 Revotron XZ Option"/>
    <s v="₹ 4.73 Lakh"/>
    <n v="5690.1900000000005"/>
    <x v="16"/>
    <s v="Comprehensive"/>
    <x v="0"/>
    <n v="49189"/>
    <x v="0"/>
    <s v="Petrol"/>
    <s v="84bhp"/>
    <n v="5"/>
    <s v="20.3 kmpl"/>
    <x v="2"/>
    <s v="Chennai"/>
  </r>
  <r>
    <x v="1"/>
    <s v="Hyundai Creta 1.6 SX"/>
    <s v="₹ 9.07 Lakh"/>
    <n v="10911.210000000001"/>
    <x v="56"/>
    <s v="Comprehensive"/>
    <x v="0"/>
    <n v="106506"/>
    <x v="0"/>
    <s v="Petrol"/>
    <s v="121.3bhp"/>
    <n v="5"/>
    <s v="15.8 kmpl"/>
    <x v="4"/>
    <s v="Chennai"/>
  </r>
  <r>
    <x v="0"/>
    <s v="Volkswagen Ameo 1.5 TDI Highline"/>
    <s v="₹ 5.20 Lakh"/>
    <n v="6255.6"/>
    <x v="12"/>
    <s v="Third Party insurance"/>
    <x v="0"/>
    <n v="110000"/>
    <x v="0"/>
    <s v="Diesel"/>
    <s v="108.62bhp"/>
    <n v="5"/>
    <s v="21.66 kmpl"/>
    <x v="2"/>
    <s v="Chennai"/>
  </r>
  <r>
    <x v="0"/>
    <s v="Mercedes-Benz C-Class C 220d Avantgarde Edition C"/>
    <s v="₹ 31 Lakh"/>
    <n v="37293"/>
    <x v="45"/>
    <s v="Third Party insurance"/>
    <x v="1"/>
    <n v="50000"/>
    <x v="0"/>
    <s v="Diesel"/>
    <s v="167.62bhp"/>
    <n v="5"/>
    <s v="19.27 kmpl"/>
    <x v="2"/>
    <s v="Chennai"/>
  </r>
  <r>
    <x v="2"/>
    <s v="Mahindra XUV500 W10 AWD"/>
    <s v="₹ 10 Lakh"/>
    <n v="12030"/>
    <x v="1"/>
    <s v="Third Party insurance"/>
    <x v="0"/>
    <n v="110000"/>
    <x v="2"/>
    <s v="Diesel"/>
    <s v="140bhp"/>
    <n v="7"/>
    <s v="16 kmpl"/>
    <x v="4"/>
    <s v="Chennai"/>
  </r>
  <r>
    <x v="1"/>
    <s v="Maruti Alto 800 VXI Optional"/>
    <s v="₹ 3.20 Lakh"/>
    <n v="3849.6000000000004"/>
    <x v="15"/>
    <s v="Third Party insurance"/>
    <x v="0"/>
    <n v="40000"/>
    <x v="1"/>
    <s v="Petrol"/>
    <s v="47.3bhp"/>
    <n v="5"/>
    <s v="24.7 kmpl"/>
    <x v="0"/>
    <s v="Chennai"/>
  </r>
  <r>
    <x v="9"/>
    <s v="Maruti Baleno Zeta"/>
    <s v="₹ 7.25 Lakh"/>
    <n v="8721.75"/>
    <x v="0"/>
    <s v="Third Party insurance"/>
    <x v="0"/>
    <n v="20000"/>
    <x v="0"/>
    <s v="Petrol"/>
    <s v="81.80bhp"/>
    <n v="5"/>
    <s v="21.01 kmpl"/>
    <x v="0"/>
    <s v="Chennai"/>
  </r>
  <r>
    <x v="2"/>
    <s v="Volkswagen Polo 1.5 TDI Highline"/>
    <s v="₹ 5.20 Lakh"/>
    <n v="6255.6"/>
    <x v="12"/>
    <s v="Third Party insurance"/>
    <x v="0"/>
    <n v="80000"/>
    <x v="1"/>
    <s v="Diesel"/>
    <s v="88.8bhp"/>
    <n v="5"/>
    <s v="20.14 kmpl"/>
    <x v="0"/>
    <s v="Chennai"/>
  </r>
  <r>
    <x v="0"/>
    <s v="Maruti Ertiga SHVS ZDI"/>
    <s v="₹ 9.85 Lakh"/>
    <n v="11849.55"/>
    <x v="14"/>
    <s v="Third Party insurance"/>
    <x v="0"/>
    <n v="60000"/>
    <x v="0"/>
    <s v="Diesel"/>
    <s v="88.5bhp"/>
    <n v="7"/>
    <s v="24.52 kmpl"/>
    <x v="1"/>
    <s v="Chennai"/>
  </r>
  <r>
    <x v="8"/>
    <s v="Hyundai Alcazar Signature Dual Tone"/>
    <s v="₹ 19 Lakh"/>
    <n v="22857"/>
    <x v="67"/>
    <s v="Third Party insurance"/>
    <x v="0"/>
    <n v="40000"/>
    <x v="0"/>
    <s v="Petrol"/>
    <s v="156.9bhp"/>
    <n v="6"/>
    <s v="14.5 kmpl"/>
    <x v="4"/>
    <s v="Chennai"/>
  </r>
  <r>
    <x v="9"/>
    <s v="Ford Ecosport 1.5 Petrol Titanium Plus BSIV"/>
    <s v="₹ 8.29 Lakh"/>
    <n v="9972.869999999999"/>
    <x v="34"/>
    <s v="Third Party"/>
    <x v="0"/>
    <n v="29261"/>
    <x v="1"/>
    <s v="Petrol"/>
    <s v="121.36bhp"/>
    <n v="5"/>
    <s v="17 kmpl"/>
    <x v="4"/>
    <s v="Chennai"/>
  </r>
  <r>
    <x v="8"/>
    <s v="Datsun RediGO 1.0 T Option"/>
    <s v="₹ 4.20 Lakh"/>
    <n v="5052.6000000000004"/>
    <x v="20"/>
    <s v="Third Party"/>
    <x v="0"/>
    <n v="14135"/>
    <x v="0"/>
    <s v="Petrol"/>
    <s v="67.05bhp"/>
    <n v="5"/>
    <s v="21.7 kmpl"/>
    <x v="0"/>
    <s v="Chennai"/>
  </r>
  <r>
    <x v="9"/>
    <s v="Hyundai Xcent 1.2 CRDi SX"/>
    <s v="₹ 7.58 Lakh"/>
    <n v="9118.74"/>
    <x v="18"/>
    <s v="Third Party"/>
    <x v="0"/>
    <n v="15211"/>
    <x v="0"/>
    <s v="Diesel"/>
    <s v="73.97bhp"/>
    <n v="5"/>
    <s v="25.4 kmpl"/>
    <x v="2"/>
    <s v="Chennai"/>
  </r>
  <r>
    <x v="7"/>
    <s v="Maruti S-Presso VXI Plus AT 2019-2022"/>
    <s v="₹ 4.92 Lakh"/>
    <n v="5918.76"/>
    <x v="9"/>
    <s v="Third Party insurance"/>
    <x v="1"/>
    <n v="51724"/>
    <x v="0"/>
    <s v="Petrol"/>
    <s v="67.05bhp"/>
    <n v="5"/>
    <s v="21.7 kmpl"/>
    <x v="0"/>
    <s v="Chennai"/>
  </r>
  <r>
    <x v="0"/>
    <s v="Maruti Swift Dzire VXI 1.2"/>
    <s v="₹ 6.29 Lakh"/>
    <n v="7566.87"/>
    <x v="0"/>
    <s v="Third Party insurance"/>
    <x v="0"/>
    <n v="80281"/>
    <x v="0"/>
    <s v="Petrol"/>
    <s v="81.80bhp"/>
    <n v="5"/>
    <s v="21.21 kmpl"/>
    <x v="2"/>
    <s v="Chennai"/>
  </r>
  <r>
    <x v="5"/>
    <s v="Maruti Wagon R VXI Optional"/>
    <s v="₹ 4.36 Lakh"/>
    <n v="5245.0800000000008"/>
    <x v="9"/>
    <s v="Third Party"/>
    <x v="0"/>
    <n v="49124"/>
    <x v="1"/>
    <s v="Petrol"/>
    <s v="67.04bhp"/>
    <n v="5"/>
    <s v="20.51 kmpl"/>
    <x v="0"/>
    <s v="Chennai"/>
  </r>
  <r>
    <x v="1"/>
    <s v="Hyundai i20 1.2 Spotz"/>
    <s v="₹ 5.81 Lakh"/>
    <n v="6989.4299999999994"/>
    <x v="0"/>
    <s v="Zero Dep"/>
    <x v="0"/>
    <n v="97326"/>
    <x v="0"/>
    <s v="Petrol"/>
    <s v="81.83bhp"/>
    <n v="5"/>
    <s v="18.6 kmpl"/>
    <x v="0"/>
    <s v="Chennai"/>
  </r>
  <r>
    <x v="8"/>
    <s v="Maruti Swift VXI"/>
    <s v="₹ 7.11 Lakh"/>
    <n v="8553.33"/>
    <x v="0"/>
    <s v="Third Party"/>
    <x v="0"/>
    <n v="57464"/>
    <x v="0"/>
    <s v="Petrol"/>
    <s v="88.50bhp"/>
    <n v="5"/>
    <s v="22.38 kmpl"/>
    <x v="0"/>
    <s v="Chennai"/>
  </r>
  <r>
    <x v="1"/>
    <s v="Maruti Baleno RS 1.0 Petrol"/>
    <s v="₹ 6.72 Lakh"/>
    <n v="8084.16"/>
    <x v="9"/>
    <s v="Third Party insurance"/>
    <x v="0"/>
    <n v="69269"/>
    <x v="0"/>
    <s v="Petrol"/>
    <s v="100.5bhp"/>
    <n v="5"/>
    <s v="21.1 kmpl"/>
    <x v="0"/>
    <s v="Chennai"/>
  </r>
  <r>
    <x v="5"/>
    <s v="Hyundai Grand i10 Asta Option"/>
    <s v="₹ 5.32 Lakh"/>
    <n v="6399.96"/>
    <x v="0"/>
    <s v="Comprehensive"/>
    <x v="0"/>
    <n v="69731"/>
    <x v="0"/>
    <s v="Petrol"/>
    <s v="82bhp"/>
    <n v="5"/>
    <s v="18.9 kmpl"/>
    <x v="0"/>
    <s v="Chennai"/>
  </r>
  <r>
    <x v="5"/>
    <s v="Hyundai Verna 1.4 VTVT"/>
    <s v="₹ 6.10 Lakh"/>
    <n v="7338.2999999999993"/>
    <x v="8"/>
    <s v="Comprehensive"/>
    <x v="0"/>
    <n v="60061"/>
    <x v="0"/>
    <s v="Petrol"/>
    <s v="105.5bhp"/>
    <n v="5"/>
    <s v="17.43 kmpl"/>
    <x v="2"/>
    <s v="Chennai"/>
  </r>
  <r>
    <x v="8"/>
    <s v="Nissan Magnite Turbo XV Premium Opt BSVI"/>
    <s v="₹ 10.50 Lakh"/>
    <n v="12631.5"/>
    <x v="20"/>
    <s v="Third Party insurance"/>
    <x v="0"/>
    <n v="20000"/>
    <x v="0"/>
    <s v="Petrol"/>
    <s v="98.63bhp"/>
    <n v="5"/>
    <s v="20 kmpl"/>
    <x v="4"/>
    <s v="Chennai"/>
  </r>
  <r>
    <x v="8"/>
    <s v="Maruti Eeco 7 Seater STD 2020-2022"/>
    <s v="₹ 4.70 Lakh"/>
    <n v="5654.1"/>
    <x v="4"/>
    <s v="Third Party insurance"/>
    <x v="0"/>
    <n v="20000"/>
    <x v="0"/>
    <s v="Petrol"/>
    <s v="72.41bhp"/>
    <n v="7"/>
    <s v="16.11 kmpl"/>
    <x v="3"/>
    <s v="Chennai"/>
  </r>
  <r>
    <x v="2"/>
    <s v="Maruti Ritz LDi"/>
    <s v="₹ 2 Lakh"/>
    <n v="2406"/>
    <x v="14"/>
    <s v="Third Party insurance"/>
    <x v="0"/>
    <n v="80000"/>
    <x v="2"/>
    <s v="Diesel"/>
    <s v="73.94bhp"/>
    <n v="5"/>
    <s v="23.2 kmpl"/>
    <x v="0"/>
    <s v="Chennai"/>
  </r>
  <r>
    <x v="12"/>
    <s v="Tata Indigo VX BSIV"/>
    <s v="₹ 1.83 Lakh"/>
    <n v="2201.4900000000002"/>
    <x v="8"/>
    <s v="Third Party insurance"/>
    <x v="0"/>
    <n v="110000"/>
    <x v="1"/>
    <s v="Diesel"/>
    <s v="69bhp"/>
    <n v="5"/>
    <s v="25 kmpl"/>
    <x v="2"/>
    <s v="Chennai"/>
  </r>
  <r>
    <x v="13"/>
    <s v="Tata Tiago XT CNG BSVI"/>
    <s v="₹ 6.50 Lakh"/>
    <n v="7819.5"/>
    <x v="16"/>
    <s v="Third Party insurance"/>
    <x v="0"/>
    <n v="20000"/>
    <x v="0"/>
    <s v="CNG"/>
    <s v="72bhp"/>
    <n v="5"/>
    <s v="26.49 km/kg"/>
    <x v="0"/>
    <s v="Chennai"/>
  </r>
  <r>
    <x v="0"/>
    <s v="Hyundai Creta 1.6 CRDi SX Plus"/>
    <s v="₹ 9.75 Lakh"/>
    <n v="11729.25"/>
    <x v="35"/>
    <s v="Third Party insurance"/>
    <x v="0"/>
    <n v="70000"/>
    <x v="0"/>
    <s v="Diesel"/>
    <s v="126.2bhp"/>
    <n v="5"/>
    <s v="19.67 kmpl"/>
    <x v="4"/>
    <s v="Chennai"/>
  </r>
  <r>
    <x v="2"/>
    <s v="Mahindra Scorpio S6 Plus 7 Seater"/>
    <s v="₹ 8 Lakh"/>
    <n v="9624"/>
    <x v="1"/>
    <s v="Third Party insurance"/>
    <x v="0"/>
    <n v="120000"/>
    <x v="0"/>
    <s v="Diesel"/>
    <s v="120bhp"/>
    <n v="7"/>
    <s v="15.4 kmpl"/>
    <x v="4"/>
    <s v="Chennai"/>
  </r>
  <r>
    <x v="6"/>
    <s v="Maruti Celerio VXI AT"/>
    <s v="₹ 4.20 Lakh"/>
    <n v="5052.6000000000004"/>
    <x v="9"/>
    <s v="Third Party insurance"/>
    <x v="1"/>
    <n v="60000"/>
    <x v="1"/>
    <s v="Petrol"/>
    <s v="67.04bhp"/>
    <n v="5"/>
    <s v="23.1 kmpl"/>
    <x v="0"/>
    <s v="Chennai"/>
  </r>
  <r>
    <x v="7"/>
    <s v="Honda City VX MT"/>
    <s v="₹ 10.92 Lakh"/>
    <n v="13136.76"/>
    <x v="12"/>
    <s v="Comprehensive"/>
    <x v="0"/>
    <n v="30168"/>
    <x v="0"/>
    <s v="Petrol"/>
    <s v="119.35bhp"/>
    <n v="5"/>
    <s v="18.6 kmpl"/>
    <x v="2"/>
    <s v="Chennai"/>
  </r>
  <r>
    <x v="8"/>
    <s v="Tata Punch Creative AMT BSVI"/>
    <s v="₹ 7.98 Lakh"/>
    <n v="9599.94"/>
    <x v="16"/>
    <s v="Comprehensive"/>
    <x v="1"/>
    <n v="24140"/>
    <x v="0"/>
    <s v="Petrol"/>
    <s v="86.63bhp"/>
    <n v="5"/>
    <s v="18.8 kmpl"/>
    <x v="4"/>
    <s v="Chennai"/>
  </r>
  <r>
    <x v="8"/>
    <s v="Nissan Magnite Turbo CVT XL BSVI"/>
    <s v="₹ 8.55 Lakh"/>
    <n v="10285.650000000001"/>
    <x v="20"/>
    <s v="Third Party insurance"/>
    <x v="1"/>
    <n v="17708"/>
    <x v="0"/>
    <s v="Petrol"/>
    <s v="98.63bhp"/>
    <n v="5"/>
    <s v="17.7 kmpl"/>
    <x v="4"/>
    <s v="Chennai"/>
  </r>
  <r>
    <x v="0"/>
    <s v="Hyundai Grand i10 1.2 Kappa Magna BSIV"/>
    <s v="₹ 4.54 Lakh"/>
    <n v="5461.62"/>
    <x v="0"/>
    <s v="Third Party"/>
    <x v="0"/>
    <n v="21692"/>
    <x v="1"/>
    <s v="Petrol"/>
    <s v="81.86bhp"/>
    <n v="5"/>
    <s v="18.9 kmpl"/>
    <x v="0"/>
    <s v="Chennai"/>
  </r>
  <r>
    <x v="9"/>
    <s v="Honda Amaze V Petrol BSIV"/>
    <s v="₹ 7.66 Lakh"/>
    <n v="9214.98"/>
    <x v="16"/>
    <s v="Comprehensive"/>
    <x v="0"/>
    <n v="95072"/>
    <x v="0"/>
    <s v="Petrol"/>
    <s v="88.76bhp"/>
    <n v="5"/>
    <s v="19.5 kmpl"/>
    <x v="2"/>
    <s v="Chennai"/>
  </r>
  <r>
    <x v="0"/>
    <s v="Honda Jazz 1.2 V AT i VTEC"/>
    <s v="₹ 6.55 Lakh"/>
    <n v="7879.65"/>
    <x v="16"/>
    <s v="Comprehensive"/>
    <x v="1"/>
    <n v="28897"/>
    <x v="1"/>
    <s v="Petrol"/>
    <s v="88.7bhp"/>
    <n v="5"/>
    <s v="19 kmpl"/>
    <x v="0"/>
    <s v="Chennai"/>
  </r>
  <r>
    <x v="10"/>
    <s v="Maruti Ritz ZXi"/>
    <s v="₹ 2.85 Lakh"/>
    <n v="3428.55"/>
    <x v="0"/>
    <s v="Third Party"/>
    <x v="0"/>
    <n v="81738"/>
    <x v="0"/>
    <s v="Petrol"/>
    <s v="85.80bhp"/>
    <n v="5"/>
    <s v="18.5 kmpl"/>
    <x v="0"/>
    <s v="Chennai"/>
  </r>
  <r>
    <x v="5"/>
    <s v="Maruti Celerio VXI Optional"/>
    <s v="₹ 3.71 Lakh"/>
    <n v="4463.13"/>
    <x v="9"/>
    <s v="Third Party"/>
    <x v="0"/>
    <n v="69155"/>
    <x v="2"/>
    <s v="Petrol"/>
    <s v="67.04bhp"/>
    <n v="5"/>
    <s v="23.1 kmpl"/>
    <x v="0"/>
    <s v="Chennai"/>
  </r>
  <r>
    <x v="0"/>
    <s v="Maruti Baleno 1.2 CVT Zeta"/>
    <s v="₹ 6.50 Lakh"/>
    <n v="7819.5"/>
    <x v="0"/>
    <s v="Comprehensive"/>
    <x v="1"/>
    <n v="70528"/>
    <x v="0"/>
    <s v="Petrol"/>
    <s v="83.1bhp"/>
    <n v="5"/>
    <s v="21.4 kmpl"/>
    <x v="0"/>
    <s v="Chennai"/>
  </r>
  <r>
    <x v="7"/>
    <s v="Hyundai Grand i10 Nios AMT Sportz"/>
    <s v="₹ 5.60 Lakh"/>
    <n v="6736.7999999999993"/>
    <x v="0"/>
    <s v="Third Party insurance"/>
    <x v="1"/>
    <n v="20000"/>
    <x v="2"/>
    <s v="Petrol"/>
    <s v="81.86bhp"/>
    <n v="5"/>
    <s v="20.7 kmpl"/>
    <x v="0"/>
    <s v="Chennai"/>
  </r>
  <r>
    <x v="1"/>
    <s v="Hyundai Grand i10 1.2 Kappa Sportz Option AT"/>
    <s v="₹ 4.20 Lakh"/>
    <n v="5052.6000000000004"/>
    <x v="0"/>
    <s v="Third Party insurance"/>
    <x v="1"/>
    <n v="90000"/>
    <x v="2"/>
    <s v="Petrol"/>
    <s v="81.86bhp"/>
    <n v="5"/>
    <s v="18.9 kmpl"/>
    <x v="0"/>
    <s v="Chennai"/>
  </r>
  <r>
    <x v="12"/>
    <s v="Chevrolet Sail 1.2 LT ABS"/>
    <s v="₹ 3.25 Lakh"/>
    <n v="3909.75"/>
    <x v="16"/>
    <s v="Third Party insurance"/>
    <x v="0"/>
    <n v="50000"/>
    <x v="0"/>
    <s v="Petrol"/>
    <s v="82.4bhp"/>
    <n v="5"/>
    <s v="18.2 kmpl"/>
    <x v="2"/>
    <s v="Chennai"/>
  </r>
  <r>
    <x v="15"/>
    <s v="BMW 5 Series 530i"/>
    <s v="₹ 9 Lakh"/>
    <n v="10827"/>
    <x v="96"/>
    <s v="Third Party insurance"/>
    <x v="1"/>
    <n v="60000"/>
    <x v="2"/>
    <s v="Petrol"/>
    <n v="258"/>
    <n v="5"/>
    <s v="10.6 kmpl"/>
    <x v="2"/>
    <s v="Chennai"/>
  </r>
  <r>
    <x v="6"/>
    <s v="Ford Figo Diesel Titanium"/>
    <s v="₹ 3.50 Lakh"/>
    <n v="4210.5"/>
    <x v="21"/>
    <s v="Third Party insurance"/>
    <x v="0"/>
    <n v="60000"/>
    <x v="0"/>
    <s v="Diesel"/>
    <s v="68.05bhp"/>
    <n v="5"/>
    <s v="20 kmpl"/>
    <x v="0"/>
    <s v="Chennai"/>
  </r>
  <r>
    <x v="8"/>
    <s v="Maruti SX4 S Cross Zeta AT"/>
    <s v="₹ 10.50 Lakh"/>
    <n v="12631.5"/>
    <x v="6"/>
    <s v="Third Party insurance"/>
    <x v="1"/>
    <n v="30000"/>
    <x v="0"/>
    <s v="Petrol"/>
    <s v="103.25bhp"/>
    <n v="5"/>
    <s v="18.43 kmpl"/>
    <x v="4"/>
    <s v="Chennai"/>
  </r>
  <r>
    <x v="7"/>
    <s v="Renault Duster RXS 85PS BSIV"/>
    <s v="₹ 8.60 Lakh"/>
    <n v="10345.799999999999"/>
    <x v="24"/>
    <s v="Third Party insurance"/>
    <x v="0"/>
    <n v="30000"/>
    <x v="0"/>
    <s v="Diesel"/>
    <s v="84bhp3750rpm"/>
    <n v="5"/>
    <s v="19.87 kmpl"/>
    <x v="4"/>
    <s v="Chennai"/>
  </r>
  <r>
    <x v="15"/>
    <s v="Maruti Zen Estilo VXI BSIII"/>
    <s v="₹ 1.40 Lakh"/>
    <n v="1684.1999999999998"/>
    <x v="9"/>
    <s v="Third Party insurance"/>
    <x v="0"/>
    <n v="90000"/>
    <x v="1"/>
    <s v="Petrol"/>
    <s v="67.1bhp"/>
    <n v="5"/>
    <s v="18.2 kmpl"/>
    <x v="0"/>
    <s v="Chennai"/>
  </r>
  <r>
    <x v="1"/>
    <s v="Hyundai i20 1.2 Asta Dual Tone"/>
    <s v="₹ 6.46 Lakh"/>
    <n v="7771.38"/>
    <x v="0"/>
    <s v="Comprehensive"/>
    <x v="0"/>
    <n v="76057"/>
    <x v="0"/>
    <s v="Petrol"/>
    <s v="81.83bhp"/>
    <n v="5"/>
    <s v="18.6 kmpl"/>
    <x v="0"/>
    <s v="Chennai"/>
  </r>
  <r>
    <x v="1"/>
    <s v="Nissan Micra Active XV S"/>
    <s v="₹ 4.56 Lakh"/>
    <n v="5485.6799999999994"/>
    <x v="5"/>
    <s v="Third Party"/>
    <x v="0"/>
    <n v="46960"/>
    <x v="0"/>
    <s v="Petrol"/>
    <s v="67.04bhp"/>
    <n v="5"/>
    <s v="19.49 kmpl"/>
    <x v="0"/>
    <s v="Chennai"/>
  </r>
  <r>
    <x v="1"/>
    <s v="Maruti Swift Dzire AMT ZDI"/>
    <s v="₹ 6.50 Lakh"/>
    <n v="7819.5"/>
    <x v="14"/>
    <s v="Third Party insurance"/>
    <x v="1"/>
    <n v="117827"/>
    <x v="1"/>
    <s v="Diesel"/>
    <s v="74.02bhp"/>
    <n v="5"/>
    <s v="28.4 kmpl"/>
    <x v="2"/>
    <s v="Chennai"/>
  </r>
  <r>
    <x v="5"/>
    <s v="Volkswagen Polo 1.2 MPI Highline"/>
    <s v="₹ 5.37 Lakh"/>
    <n v="6460.1100000000006"/>
    <x v="16"/>
    <s v="Comprehensive"/>
    <x v="0"/>
    <n v="90305"/>
    <x v="0"/>
    <s v="Petrol"/>
    <s v="74bhp"/>
    <n v="5"/>
    <s v="16.2 kmpl"/>
    <x v="0"/>
    <s v="Chennai"/>
  </r>
  <r>
    <x v="0"/>
    <s v="Maruti Swift Dzire AMT ZXI Plus"/>
    <s v="₹ 6.78 Lakh"/>
    <n v="8156.34"/>
    <x v="0"/>
    <s v="Comprehensive"/>
    <x v="1"/>
    <n v="51252"/>
    <x v="0"/>
    <s v="Petrol"/>
    <s v="81.80bhp"/>
    <n v="5"/>
    <s v="21.21 kmpl"/>
    <x v="2"/>
    <s v="Chennai"/>
  </r>
  <r>
    <x v="6"/>
    <s v="Hyundai i20 Asta 1.4 CRDi"/>
    <s v="₹ 5.02 Lakh"/>
    <n v="6039.0599999999995"/>
    <x v="8"/>
    <s v="Third Party insurance"/>
    <x v="0"/>
    <n v="111275"/>
    <x v="0"/>
    <s v="Diesel"/>
    <s v="88.73bhp"/>
    <n v="5"/>
    <s v="22.54 kmpl"/>
    <x v="0"/>
    <s v="Chennai"/>
  </r>
  <r>
    <x v="1"/>
    <s v="Maruti Baleno 1.2 CVT Alpha"/>
    <s v="₹ 6.38 Lakh"/>
    <n v="7675.1399999999994"/>
    <x v="0"/>
    <s v="Third Party insurance"/>
    <x v="1"/>
    <n v="53631"/>
    <x v="0"/>
    <s v="Petrol"/>
    <s v="83.1bhp"/>
    <n v="5"/>
    <s v="21.4 kmpl"/>
    <x v="0"/>
    <s v="Chennai"/>
  </r>
  <r>
    <x v="5"/>
    <s v="Hyundai i20 Sportz 1.2"/>
    <s v="₹ 5.73 Lakh"/>
    <n v="6893.1900000000005"/>
    <x v="0"/>
    <s v="Third Party insurance"/>
    <x v="0"/>
    <n v="61009"/>
    <x v="0"/>
    <s v="Petrol"/>
    <s v="81.83bhp"/>
    <n v="5"/>
    <s v="18.6 kmpl"/>
    <x v="0"/>
    <s v="Chennai"/>
  </r>
  <r>
    <x v="0"/>
    <s v="Hyundai i20 Active 1.2 S"/>
    <s v="₹ 5.29 Lakh"/>
    <n v="6363.87"/>
    <x v="0"/>
    <s v="Third Party"/>
    <x v="0"/>
    <n v="76815"/>
    <x v="1"/>
    <s v="Petrol"/>
    <s v="81.86bhp"/>
    <n v="5"/>
    <s v="17.19 kmpl"/>
    <x v="0"/>
    <s v="Chennai"/>
  </r>
  <r>
    <x v="0"/>
    <s v="Maruti Baleno 1.2 CVT Delta"/>
    <s v="₹ 5.80 Lakh"/>
    <n v="6977.4"/>
    <x v="0"/>
    <s v="Third Party"/>
    <x v="1"/>
    <n v="63559"/>
    <x v="1"/>
    <s v="Petrol"/>
    <s v="83.1bhp"/>
    <n v="5"/>
    <s v="21.4 kmpl"/>
    <x v="0"/>
    <s v="Chennai"/>
  </r>
  <r>
    <x v="2"/>
    <s v="Honda Jazz 1.2 VX i VTEC"/>
    <s v="₹ 5.48 Lakh"/>
    <n v="6592.4400000000005"/>
    <x v="16"/>
    <s v="Comprehensive"/>
    <x v="0"/>
    <n v="47530"/>
    <x v="0"/>
    <s v="Petrol"/>
    <s v="88.7bhp"/>
    <n v="5"/>
    <s v="18.7 kmpl"/>
    <x v="0"/>
    <s v="Chennai"/>
  </r>
  <r>
    <x v="2"/>
    <s v="Hyundai EON Sportz"/>
    <s v="₹ 2.85 Lakh"/>
    <n v="3428.55"/>
    <x v="23"/>
    <s v="Third Party insurance"/>
    <x v="0"/>
    <n v="30000"/>
    <x v="1"/>
    <s v="Petrol"/>
    <s v="55.2bhp"/>
    <n v="5"/>
    <s v="21.1 kmpl"/>
    <x v="0"/>
    <s v="Chennai"/>
  </r>
  <r>
    <x v="12"/>
    <s v="Skoda Octavia Ambition 2.0 TDI AT"/>
    <s v="₹ 7 Lakh"/>
    <n v="8421"/>
    <x v="19"/>
    <s v="Third Party insurance"/>
    <x v="1"/>
    <n v="120000"/>
    <x v="1"/>
    <s v="Diesel"/>
    <s v="141bhp"/>
    <n v="5"/>
    <s v="19.3 kmpl"/>
    <x v="2"/>
    <s v="Chennai"/>
  </r>
  <r>
    <x v="2"/>
    <s v="BMW 5 Series 520d Luxury Line"/>
    <s v="₹ 16 Lakh"/>
    <n v="19248"/>
    <x v="39"/>
    <s v="Third Party insurance"/>
    <x v="1"/>
    <n v="120000"/>
    <x v="0"/>
    <s v="Diesel"/>
    <s v="190bhp"/>
    <n v="5"/>
    <s v="18.12 kmpl"/>
    <x v="2"/>
    <s v="Chennai"/>
  </r>
  <r>
    <x v="13"/>
    <s v="Hyundai Venue SX Opt iMT"/>
    <s v="₹ 12 Lakh"/>
    <n v="14436"/>
    <x v="9"/>
    <s v="Third Party insurance"/>
    <x v="0"/>
    <n v="10000"/>
    <x v="0"/>
    <s v="Petrol"/>
    <s v="118.35bhp"/>
    <n v="5"/>
    <s v="18 kmpl"/>
    <x v="4"/>
    <s v="Chennai"/>
  </r>
  <r>
    <x v="0"/>
    <s v="Hyundai Creta 1.6 CRDi SX"/>
    <s v="₹ 8.50 Lakh"/>
    <n v="10225.5"/>
    <x v="35"/>
    <s v="Third Party insurance"/>
    <x v="0"/>
    <n v="110000"/>
    <x v="0"/>
    <s v="Diesel"/>
    <s v="126.2bhp"/>
    <n v="5"/>
    <s v="19.67 kmpl"/>
    <x v="4"/>
    <s v="Chennai"/>
  </r>
  <r>
    <x v="0"/>
    <s v="Hyundai Creta 1.6 CRDi SX"/>
    <s v="₹ 8.50 Lakh"/>
    <n v="10225.5"/>
    <x v="35"/>
    <s v="Third Party insurance"/>
    <x v="0"/>
    <n v="100000"/>
    <x v="0"/>
    <s v="Diesel"/>
    <s v="126.2bhp"/>
    <n v="5"/>
    <s v="19.67 kmpl"/>
    <x v="4"/>
    <s v="Chennai"/>
  </r>
  <r>
    <x v="0"/>
    <s v="Maruti Swift Dzire AMT ZDI"/>
    <s v="₹ 6.35 Lakh"/>
    <n v="7639.0499999999993"/>
    <x v="14"/>
    <s v="Third Party insurance"/>
    <x v="1"/>
    <n v="120000"/>
    <x v="0"/>
    <s v="Diesel"/>
    <s v="74bhp"/>
    <n v="5"/>
    <s v="26.59 kmpl"/>
    <x v="2"/>
    <s v="Chennai"/>
  </r>
  <r>
    <x v="2"/>
    <s v="Honda City i VTEC VX Option"/>
    <s v="₹ 7.50 Lakh"/>
    <n v="9022.5"/>
    <x v="34"/>
    <s v="Third Party insurance"/>
    <x v="0"/>
    <n v="80000"/>
    <x v="0"/>
    <s v="Petrol"/>
    <s v="117.3bhp"/>
    <n v="5"/>
    <s v="17.4 kmpl"/>
    <x v="2"/>
    <s v="Chennai"/>
  </r>
  <r>
    <x v="5"/>
    <s v="Maruti Swift VXI"/>
    <s v="₹ 4.92 Lakh"/>
    <n v="5918.76"/>
    <x v="0"/>
    <s v="Comprehensive"/>
    <x v="0"/>
    <n v="81685"/>
    <x v="0"/>
    <s v="Petrol"/>
    <s v="88.50bhp"/>
    <n v="5"/>
    <s v="22.38 kmpl"/>
    <x v="0"/>
    <s v="Chennai"/>
  </r>
  <r>
    <x v="9"/>
    <s v="Volkswagen Ameo 1.0 MPI Trendline"/>
    <s v="₹ 4.89 Lakh"/>
    <n v="5882.6699999999992"/>
    <x v="20"/>
    <s v="Third Party insurance"/>
    <x v="0"/>
    <n v="63623"/>
    <x v="0"/>
    <s v="Petrol"/>
    <s v="75bhp"/>
    <n v="5"/>
    <s v="19.44 kmpl"/>
    <x v="2"/>
    <s v="Chennai"/>
  </r>
  <r>
    <x v="6"/>
    <s v="Hyundai Grand i10 AT Asta"/>
    <s v="₹ 4.02 Lakh"/>
    <n v="4836.0599999999995"/>
    <x v="0"/>
    <s v="Comprehensive"/>
    <x v="1"/>
    <n v="91617"/>
    <x v="2"/>
    <s v="Petrol"/>
    <s v="82bhp"/>
    <n v="5"/>
    <s v="18.9 kmpl"/>
    <x v="0"/>
    <s v="Chennai"/>
  </r>
  <r>
    <x v="9"/>
    <s v="Tata Tiago XZ Plus"/>
    <s v="₹ 5.18 Lakh"/>
    <n v="6231.54"/>
    <x v="16"/>
    <s v="Third Party"/>
    <x v="0"/>
    <n v="51848"/>
    <x v="0"/>
    <s v="Petrol"/>
    <s v="83.83bhp"/>
    <n v="5"/>
    <s v="23.84 kmpl"/>
    <x v="0"/>
    <s v="Chennai"/>
  </r>
  <r>
    <x v="5"/>
    <s v="Maruti Swift VDI BSIV"/>
    <s v="₹ 6.06 Lakh"/>
    <n v="7290.1799999999994"/>
    <x v="14"/>
    <s v="Comprehensive"/>
    <x v="0"/>
    <n v="98978"/>
    <x v="0"/>
    <s v="Diesel"/>
    <s v="74bhp"/>
    <n v="5"/>
    <s v="25.2 kmpl"/>
    <x v="0"/>
    <s v="Chennai"/>
  </r>
  <r>
    <x v="5"/>
    <s v="Ford Ecosport 1.5 TDCi Titanium BSIV"/>
    <s v="₹ 6.84 Lakh"/>
    <n v="8228.52"/>
    <x v="12"/>
    <s v="Zero Dep"/>
    <x v="0"/>
    <n v="84459"/>
    <x v="0"/>
    <s v="Diesel"/>
    <s v="98.59bhp"/>
    <n v="5"/>
    <s v="22.77 kmpl"/>
    <x v="4"/>
    <s v="Chennai"/>
  </r>
  <r>
    <x v="7"/>
    <s v="Honda City VX CVT"/>
    <s v="₹ 11.67 Lakh"/>
    <n v="14039.01"/>
    <x v="12"/>
    <s v="Comprehensive"/>
    <x v="1"/>
    <n v="31871"/>
    <x v="0"/>
    <s v="Petrol"/>
    <s v="119.35bhp"/>
    <n v="5"/>
    <s v="18.3 kmpl"/>
    <x v="2"/>
    <s v="Chennai"/>
  </r>
  <r>
    <x v="10"/>
    <s v="Maruti Swift VXI"/>
    <s v="₹ 3.51 Lakh"/>
    <n v="4222.53"/>
    <x v="0"/>
    <s v="Comprehensive"/>
    <x v="0"/>
    <n v="73593"/>
    <x v="0"/>
    <s v="Petrol"/>
    <s v="88.50bhp"/>
    <n v="5"/>
    <s v="22.38 kmpl"/>
    <x v="0"/>
    <s v="Chennai"/>
  </r>
  <r>
    <x v="5"/>
    <s v="Maruti Wagon R AMT VXI"/>
    <s v="₹ 4.24 Lakh"/>
    <n v="5100.72"/>
    <x v="9"/>
    <s v="Comprehensive"/>
    <x v="1"/>
    <n v="66992"/>
    <x v="0"/>
    <s v="Petrol"/>
    <s v="67bhp"/>
    <n v="5"/>
    <s v="20.51 kmpl"/>
    <x v="0"/>
    <s v="Chennai"/>
  </r>
  <r>
    <x v="8"/>
    <s v="Honda City VX MT"/>
    <s v="₹ 11 Lakh"/>
    <n v="13233"/>
    <x v="12"/>
    <s v="Third Party insurance"/>
    <x v="0"/>
    <n v="30000"/>
    <x v="0"/>
    <s v="Petrol"/>
    <s v="119.35bhp"/>
    <n v="5"/>
    <s v="18.6 kmpl"/>
    <x v="2"/>
    <s v="Chennai"/>
  </r>
  <r>
    <x v="7"/>
    <s v="MG ZS EV Exclusive"/>
    <s v="₹ 19 Lakh"/>
    <n v="22857"/>
    <x v="41"/>
    <s v="Third Party insurance"/>
    <x v="1"/>
    <n v="20000"/>
    <x v="0"/>
    <s v="Electric"/>
    <s v="140.8bhp"/>
    <n v="5"/>
    <m/>
    <x v="4"/>
    <s v="Chennai"/>
  </r>
  <r>
    <x v="1"/>
    <s v="Hyundai Elantra 2.0 SX Option AT"/>
    <s v="₹ 15.50 Lakh"/>
    <n v="18646.5"/>
    <x v="67"/>
    <s v="Third Party insurance"/>
    <x v="1"/>
    <n v="60000"/>
    <x v="0"/>
    <s v="Petrol"/>
    <s v="149.92bhp"/>
    <n v="5"/>
    <s v="14.62 kmpl"/>
    <x v="2"/>
    <s v="Chennai"/>
  </r>
  <r>
    <x v="11"/>
    <s v="Hyundai EON D Lite Plus"/>
    <s v="₹ 1.75 Lakh"/>
    <n v="2105.25"/>
    <x v="23"/>
    <s v="Third Party insurance"/>
    <x v="0"/>
    <n v="120000"/>
    <x v="1"/>
    <s v="Petrol"/>
    <s v="55.2bhp"/>
    <n v="5"/>
    <s v="21.1 kmpl"/>
    <x v="0"/>
    <s v="Chennai"/>
  </r>
  <r>
    <x v="5"/>
    <s v="Mahindra XUV500 R W10 FWD"/>
    <s v="₹ 11.75 Lakh"/>
    <n v="14135.25"/>
    <x v="1"/>
    <s v="Third Party insurance"/>
    <x v="0"/>
    <n v="30000"/>
    <x v="0"/>
    <s v="Diesel"/>
    <s v="140bhp"/>
    <n v="7"/>
    <s v="16 kmpl"/>
    <x v="4"/>
    <s v="Chennai"/>
  </r>
  <r>
    <x v="1"/>
    <s v="Hyundai Elantra 2.0 SX Option AT"/>
    <s v="₹ 16 Lakh"/>
    <n v="19248"/>
    <x v="67"/>
    <s v="Third Party insurance"/>
    <x v="1"/>
    <n v="70000"/>
    <x v="0"/>
    <s v="Petrol"/>
    <s v="149.92bhp"/>
    <n v="5"/>
    <s v="14.62 kmpl"/>
    <x v="2"/>
    <s v="Chennai"/>
  </r>
  <r>
    <x v="6"/>
    <s v="Nissan Terrano XL Plus 85 PS"/>
    <s v="₹ 4 Lakh"/>
    <n v="4812"/>
    <x v="24"/>
    <s v="Third Party insurance"/>
    <x v="0"/>
    <n v="110000"/>
    <x v="1"/>
    <s v="Diesel"/>
    <s v="83.8bhp"/>
    <n v="5"/>
    <s v="20.45 kmpl"/>
    <x v="4"/>
    <s v="Chennai"/>
  </r>
  <r>
    <x v="0"/>
    <s v="Tata Nexon 1.2 Revotron XZ Plus"/>
    <s v="₹ 7.34 Lakh"/>
    <n v="8830.02"/>
    <x v="5"/>
    <s v="Comprehensive"/>
    <x v="0"/>
    <n v="27345"/>
    <x v="0"/>
    <s v="Petrol"/>
    <s v="108.5bhp"/>
    <n v="5"/>
    <s v="17 kmpl"/>
    <x v="4"/>
    <s v="Chennai"/>
  </r>
  <r>
    <x v="13"/>
    <s v="Renault KWID 1.0 RXT BSVI"/>
    <s v="₹ 5.25 Lakh"/>
    <n v="6315.75"/>
    <x v="20"/>
    <s v="Third Party"/>
    <x v="0"/>
    <n v="18596"/>
    <x v="0"/>
    <s v="Petrol"/>
    <s v="67.06bhp"/>
    <n v="5"/>
    <s v="21.46 kmpl"/>
    <x v="0"/>
    <s v="Chennai"/>
  </r>
  <r>
    <x v="8"/>
    <s v="Datsun RediGO A"/>
    <s v="₹ 4.08 Lakh"/>
    <n v="4908.24"/>
    <x v="28"/>
    <s v="Comprehensive"/>
    <x v="0"/>
    <n v="14811"/>
    <x v="0"/>
    <s v="Petrol"/>
    <s v="53.64bhp"/>
    <n v="5"/>
    <s v="20.71 kmpl"/>
    <x v="0"/>
    <s v="Chennai"/>
  </r>
  <r>
    <x v="5"/>
    <s v="Mahindra XUV500 W10 AWD"/>
    <s v="₹ 10.89 Lakh"/>
    <n v="13100.67"/>
    <x v="1"/>
    <s v="Third Party insurance"/>
    <x v="0"/>
    <n v="75848"/>
    <x v="1"/>
    <s v="Diesel"/>
    <s v="140bhp"/>
    <n v="7"/>
    <s v="16 kmpl"/>
    <x v="4"/>
    <s v="Chennai"/>
  </r>
  <r>
    <x v="5"/>
    <s v="Renault KWID RXT"/>
    <s v="₹ 3.37 Lakh"/>
    <n v="4054.11"/>
    <x v="28"/>
    <s v="Third Party"/>
    <x v="0"/>
    <n v="65840"/>
    <x v="0"/>
    <s v="Petrol"/>
    <s v="53.3bhp"/>
    <n v="5"/>
    <s v="25.17 kmpl"/>
    <x v="0"/>
    <s v="Chennai"/>
  </r>
  <r>
    <x v="5"/>
    <s v="Hyundai EON Era Plus"/>
    <s v="₹ 3 Lakh"/>
    <n v="3609"/>
    <x v="23"/>
    <s v="Third Party"/>
    <x v="0"/>
    <n v="58410"/>
    <x v="0"/>
    <s v="Petrol"/>
    <s v="55.2bhp"/>
    <n v="5"/>
    <s v="21.1 kmpl"/>
    <x v="0"/>
    <s v="Chennai"/>
  </r>
  <r>
    <x v="1"/>
    <s v="Maruti Swift Dzire VXI 1.2"/>
    <s v="₹ 5.63 Lakh"/>
    <n v="6772.8899999999994"/>
    <x v="0"/>
    <s v="Comprehensive"/>
    <x v="0"/>
    <n v="70940"/>
    <x v="0"/>
    <s v="Petrol"/>
    <s v="81.80bhp"/>
    <n v="5"/>
    <s v="21.21 kmpl"/>
    <x v="2"/>
    <s v="Chennai"/>
  </r>
  <r>
    <x v="0"/>
    <s v="Datsun RediGO T Option"/>
    <s v="₹ 3.03 Lakh"/>
    <n v="3645.0899999999997"/>
    <x v="28"/>
    <s v="Comprehensive"/>
    <x v="0"/>
    <n v="52524"/>
    <x v="0"/>
    <s v="Petrol"/>
    <s v="53.64bhp"/>
    <n v="5"/>
    <s v="22.7 kmpl"/>
    <x v="0"/>
    <s v="Chennai"/>
  </r>
  <r>
    <x v="5"/>
    <s v="Tata Tiago 1.2 Revotron XZ"/>
    <s v="₹ 4.32 Lakh"/>
    <n v="5196.96"/>
    <x v="16"/>
    <s v="Comprehensive"/>
    <x v="0"/>
    <n v="62518"/>
    <x v="0"/>
    <s v="Petrol"/>
    <s v="84bhp"/>
    <n v="5"/>
    <s v="23.84 kmpl"/>
    <x v="0"/>
    <s v="Chennai"/>
  </r>
  <r>
    <x v="0"/>
    <s v="Honda WR-V i-DTEC VX"/>
    <s v="₹ 7.43 Lakh"/>
    <n v="8938.2899999999991"/>
    <x v="12"/>
    <s v="Comprehensive"/>
    <x v="0"/>
    <n v="71096"/>
    <x v="1"/>
    <s v="Diesel"/>
    <s v="98.6bhp"/>
    <n v="5"/>
    <s v="25.5 kmpl"/>
    <x v="4"/>
    <s v="Chennai"/>
  </r>
  <r>
    <x v="1"/>
    <s v="Tata Tiago 1.2 Revotron XZ"/>
    <s v="₹ 4.65 Lakh"/>
    <n v="5593.9500000000007"/>
    <x v="16"/>
    <s v="Comprehensive"/>
    <x v="0"/>
    <n v="38562"/>
    <x v="1"/>
    <s v="Petrol"/>
    <s v="84bhp"/>
    <n v="5"/>
    <s v="23.84 kmpl"/>
    <x v="0"/>
    <s v="Chennai"/>
  </r>
  <r>
    <x v="2"/>
    <s v="Volkswagen Polo 1.2 MPI Comfortline"/>
    <s v="₹ 5 Lakh"/>
    <n v="6015"/>
    <x v="16"/>
    <s v="Third Party insurance"/>
    <x v="0"/>
    <n v="30000"/>
    <x v="0"/>
    <s v="Petrol"/>
    <s v="74bhp"/>
    <n v="5"/>
    <s v="16.2 kmpl"/>
    <x v="0"/>
    <s v="Chennai"/>
  </r>
  <r>
    <x v="4"/>
    <s v="Audi A4 2.0 TDI"/>
    <s v="₹ 10 Lakh"/>
    <n v="12030"/>
    <x v="19"/>
    <s v="Third Party insurance"/>
    <x v="1"/>
    <n v="120000"/>
    <x v="1"/>
    <s v="Diesel"/>
    <s v="147.51bhp"/>
    <n v="5"/>
    <s v="16.55 kmpl"/>
    <x v="2"/>
    <s v="Chennai"/>
  </r>
  <r>
    <x v="12"/>
    <s v="Renault Duster 85PS Diesel RxL"/>
    <s v="₹ 5.30 Lakh"/>
    <n v="6375.9"/>
    <x v="24"/>
    <s v="Third Party insurance"/>
    <x v="0"/>
    <n v="110000"/>
    <x v="0"/>
    <s v="Diesel"/>
    <s v="83.8bhp"/>
    <n v="5"/>
    <s v="20.45 kmpl"/>
    <x v="4"/>
    <s v="Chennai"/>
  </r>
  <r>
    <x v="7"/>
    <s v="Maruti Swift LXI"/>
    <s v="₹ 5 Lakh"/>
    <n v="6015"/>
    <x v="0"/>
    <s v="Third Party insurance"/>
    <x v="0"/>
    <n v="50000"/>
    <x v="0"/>
    <s v="Petrol"/>
    <s v="81.80bhp"/>
    <n v="5"/>
    <s v="21.21 kmpl"/>
    <x v="0"/>
    <s v="Chennai"/>
  </r>
  <r>
    <x v="8"/>
    <s v="Renault Triber RXZ EASY-R AMT BSVI"/>
    <s v="₹ 7.50 Lakh"/>
    <n v="9022.5"/>
    <x v="20"/>
    <s v="Third Party insurance"/>
    <x v="1"/>
    <n v="20000"/>
    <x v="0"/>
    <s v="Petrol"/>
    <s v="71.01bhp"/>
    <n v="7"/>
    <s v="18.2 kmpl"/>
    <x v="1"/>
    <s v="Chennai"/>
  </r>
  <r>
    <x v="7"/>
    <s v="Maruti Ertiga ZXI"/>
    <s v="₹ 10.90 Lakh"/>
    <n v="13112.7"/>
    <x v="6"/>
    <s v="Third Party insurance"/>
    <x v="0"/>
    <n v="50000"/>
    <x v="0"/>
    <s v="Petrol"/>
    <s v="103.26bhp"/>
    <n v="7"/>
    <s v="19.01 kmpl"/>
    <x v="1"/>
    <s v="Chennai"/>
  </r>
  <r>
    <x v="0"/>
    <s v="Mahindra Scorpio 1.99 S6 Plus"/>
    <s v="₹ 10 Lakh"/>
    <n v="12030"/>
    <x v="65"/>
    <s v="Third Party insurance"/>
    <x v="0"/>
    <n v="120000"/>
    <x v="0"/>
    <s v="Diesel"/>
    <s v="120bhp"/>
    <n v="7"/>
    <s v="15.4 kmpl"/>
    <x v="4"/>
    <s v="Chennai"/>
  </r>
  <r>
    <x v="11"/>
    <s v="Skoda Rapid 1.6 TDI Elegance Plus"/>
    <s v="₹ 2.80 Lakh"/>
    <n v="3368.3999999999996"/>
    <x v="58"/>
    <s v="Third Party insurance"/>
    <x v="0"/>
    <n v="120000"/>
    <x v="2"/>
    <s v="Diesel"/>
    <s v="103.5bhp"/>
    <n v="5"/>
    <s v="20.5 kmpl"/>
    <x v="2"/>
    <s v="Chennai"/>
  </r>
  <r>
    <x v="8"/>
    <s v="Renault KWID Climber 1.0 AMT Opt"/>
    <s v="₹ 5.11 Lakh"/>
    <n v="6147.3300000000008"/>
    <x v="20"/>
    <s v="Third Party"/>
    <x v="1"/>
    <n v="24619"/>
    <x v="1"/>
    <s v="Petrol"/>
    <s v="67bhp"/>
    <n v="5"/>
    <s v="22 kmpl"/>
    <x v="0"/>
    <s v="Chennai"/>
  </r>
  <r>
    <x v="2"/>
    <s v="Maruti Ciaz ZXi Plus"/>
    <s v="₹ 5.97 Lakh"/>
    <n v="7181.91"/>
    <x v="62"/>
    <s v="Comprehensive"/>
    <x v="0"/>
    <n v="89570"/>
    <x v="0"/>
    <s v="Petrol"/>
    <s v="91.1bhp"/>
    <n v="5"/>
    <s v="20.73 kmpl"/>
    <x v="2"/>
    <s v="Chennai"/>
  </r>
  <r>
    <x v="8"/>
    <s v="Hyundai i20 N Line N8 DCT Dual Tone BSVI"/>
    <s v="₹ 11.39 Lakh"/>
    <n v="13702.17"/>
    <x v="9"/>
    <s v="Third Party"/>
    <x v="1"/>
    <n v="23899"/>
    <x v="0"/>
    <s v="Petrol"/>
    <s v="118.41bhp"/>
    <n v="5"/>
    <s v="20.25 kmpl"/>
    <x v="0"/>
    <s v="Chennai"/>
  </r>
  <r>
    <x v="2"/>
    <s v="Maruti Swift Dzire ZXI"/>
    <s v="₹ 5.27 Lakh"/>
    <n v="6339.8099999999995"/>
    <x v="0"/>
    <s v="Comprehensive"/>
    <x v="0"/>
    <n v="42266"/>
    <x v="1"/>
    <s v="Petrol"/>
    <s v="88.50bhp"/>
    <n v="5"/>
    <s v="22.41 kmpl"/>
    <x v="2"/>
    <s v="Chennai"/>
  </r>
  <r>
    <x v="8"/>
    <s v="Maruti SX4 S Cross Sigma"/>
    <s v="₹ 8.66 Lakh"/>
    <n v="10417.98"/>
    <x v="6"/>
    <s v="Third Party insurance"/>
    <x v="0"/>
    <n v="11323"/>
    <x v="0"/>
    <s v="Petrol"/>
    <s v="103.25bhp"/>
    <n v="5"/>
    <s v="18.55 kmpl"/>
    <x v="4"/>
    <s v="Chennai"/>
  </r>
  <r>
    <x v="1"/>
    <s v="Maruti Ignis 1.2 AMT Zeta BSIV"/>
    <s v="₹ 5.02 Lakh"/>
    <n v="6039.0599999999995"/>
    <x v="0"/>
    <s v="Third Party insurance"/>
    <x v="1"/>
    <n v="74410"/>
    <x v="1"/>
    <s v="Petrol"/>
    <s v="81.80bhp"/>
    <n v="5"/>
    <s v="20.89 kmpl"/>
    <x v="0"/>
    <s v="Chennai"/>
  </r>
  <r>
    <x v="5"/>
    <s v="Hyundai i20 Active 1.2 SX"/>
    <s v="₹ 6.16 Lakh"/>
    <n v="7410.4800000000005"/>
    <x v="0"/>
    <s v="Comprehensive"/>
    <x v="0"/>
    <n v="75172"/>
    <x v="0"/>
    <s v="Petrol"/>
    <s v="81.86bhp"/>
    <n v="5"/>
    <s v="17.19 kmpl"/>
    <x v="0"/>
    <s v="Chennai"/>
  </r>
  <r>
    <x v="6"/>
    <s v="Maruti Wagon R VXI BS IV"/>
    <s v="₹ 3.22 Lakh"/>
    <n v="3873.6600000000003"/>
    <x v="9"/>
    <s v="Comprehensive"/>
    <x v="0"/>
    <n v="114772"/>
    <x v="0"/>
    <s v="Petrol"/>
    <s v="67.04bhp"/>
    <n v="5"/>
    <s v="20.51 kmpl"/>
    <x v="0"/>
    <s v="Chennai"/>
  </r>
  <r>
    <x v="9"/>
    <s v="Datsun RediGO A"/>
    <s v="₹ 3.17 Lakh"/>
    <n v="3813.5099999999998"/>
    <x v="28"/>
    <s v="Third Party insurance"/>
    <x v="0"/>
    <n v="21541"/>
    <x v="0"/>
    <s v="Petrol"/>
    <s v="53.64bhp"/>
    <n v="5"/>
    <s v="22.7 kmpl"/>
    <x v="0"/>
    <s v="Chennai"/>
  </r>
  <r>
    <x v="1"/>
    <s v="Hyundai i20 1.2 Asta Option"/>
    <s v="₹ 6.32 Lakh"/>
    <n v="7602.96"/>
    <x v="0"/>
    <s v="Third Party"/>
    <x v="0"/>
    <n v="55042"/>
    <x v="1"/>
    <s v="Petrol"/>
    <s v="81.83bhp"/>
    <n v="5"/>
    <s v="18.6 kmpl"/>
    <x v="0"/>
    <s v="Chennai"/>
  </r>
  <r>
    <x v="13"/>
    <s v="Renault Triber RXL BSVI"/>
    <s v="₹ 6.46 Lakh"/>
    <n v="7771.38"/>
    <x v="20"/>
    <s v="Comprehensive"/>
    <x v="0"/>
    <n v="29699"/>
    <x v="0"/>
    <s v="Petrol"/>
    <s v="71.01bhp"/>
    <n v="7"/>
    <s v="20 kmpl"/>
    <x v="1"/>
    <s v="Chennai"/>
  </r>
  <r>
    <x v="2"/>
    <s v="Maruti Swift Dzire ZDI"/>
    <s v="₹ 5.50 Lakh"/>
    <n v="6616.5"/>
    <x v="14"/>
    <s v="Third Party insurance"/>
    <x v="0"/>
    <n v="120000"/>
    <x v="0"/>
    <s v="Diesel"/>
    <s v="74bhp"/>
    <n v="5"/>
    <s v="26.59 kmpl"/>
    <x v="2"/>
    <s v="Chennai"/>
  </r>
  <r>
    <x v="0"/>
    <s v="Hyundai Creta 1.6 CRDi SX"/>
    <s v="₹ 9.25 Lakh"/>
    <n v="11127.75"/>
    <x v="35"/>
    <s v="Third Party insurance"/>
    <x v="0"/>
    <n v="110000"/>
    <x v="0"/>
    <s v="Diesel"/>
    <s v="126.2bhp"/>
    <n v="5"/>
    <s v="19.67 kmpl"/>
    <x v="4"/>
    <s v="Chennai"/>
  </r>
  <r>
    <x v="16"/>
    <s v="Hyundai Santro Xing XL eRLX Euro II"/>
    <s v="₹ 1.40 Lakh"/>
    <n v="1684.1999999999998"/>
    <x v="2"/>
    <s v="Third Party insurance"/>
    <x v="0"/>
    <n v="100000"/>
    <x v="2"/>
    <s v="Petrol"/>
    <m/>
    <n v="5"/>
    <s v="17 kmpl"/>
    <x v="0"/>
    <s v="Chennai"/>
  </r>
  <r>
    <x v="9"/>
    <s v="Ford Ecosport 1.5 Diesel Titanium BSIV"/>
    <s v="₹ 9.50 Lakh"/>
    <n v="11428.5"/>
    <x v="12"/>
    <s v="Third Party insurance"/>
    <x v="0"/>
    <n v="30000"/>
    <x v="0"/>
    <s v="Diesel"/>
    <s v="98.96bhp"/>
    <n v="5"/>
    <s v="23 kmpl"/>
    <x v="4"/>
    <s v="Chennai"/>
  </r>
  <r>
    <x v="5"/>
    <s v="Hyundai EON Magna Plus"/>
    <s v="₹ 2.70 Lakh"/>
    <n v="3248.1000000000004"/>
    <x v="23"/>
    <s v="Third Party insurance"/>
    <x v="0"/>
    <n v="50000"/>
    <x v="1"/>
    <s v="Petrol"/>
    <s v="55.2bhp"/>
    <n v="5"/>
    <s v="21.1 kmpl"/>
    <x v="0"/>
    <s v="Chennai"/>
  </r>
  <r>
    <x v="4"/>
    <s v="Maruti Wagon R LXI Minor Duo LPG"/>
    <s v="₹ 2 Lakh"/>
    <n v="2406"/>
    <x v="25"/>
    <s v="Third Party insurance"/>
    <x v="0"/>
    <n v="120000"/>
    <x v="1"/>
    <s v="LPG"/>
    <s v="67bhp"/>
    <n v="5"/>
    <m/>
    <x v="0"/>
    <s v="Chennai"/>
  </r>
  <r>
    <x v="4"/>
    <s v="Tata Indigo eGLX BS IV"/>
    <s v="₹ 1.75 Lakh"/>
    <n v="2105.25"/>
    <x v="70"/>
    <s v="Third Party insurance"/>
    <x v="0"/>
    <n v="70000"/>
    <x v="1"/>
    <s v="Petrol"/>
    <s v="64.1bhp"/>
    <n v="5"/>
    <s v="15.64 kmpl"/>
    <x v="2"/>
    <s v="Chennai"/>
  </r>
  <r>
    <x v="13"/>
    <s v="MG Hector Plus Sharp CVT"/>
    <s v="₹ 22.50 Lakh"/>
    <n v="27067.5"/>
    <x v="33"/>
    <s v="Third Party insurance"/>
    <x v="1"/>
    <n v="10000"/>
    <x v="0"/>
    <s v="Petrol"/>
    <s v="141bhp"/>
    <n v="6"/>
    <s v="16.56 kmpl"/>
    <x v="4"/>
    <s v="Chennai"/>
  </r>
  <r>
    <x v="5"/>
    <s v="Maruti Swift Dzire VXI"/>
    <s v="₹ 5.58 Lakh"/>
    <n v="6712.74"/>
    <x v="0"/>
    <s v="Zero Dep"/>
    <x v="0"/>
    <n v="88584"/>
    <x v="0"/>
    <s v="Petrol"/>
    <s v="88.50bhp"/>
    <n v="5"/>
    <s v="22.41 kmpl"/>
    <x v="2"/>
    <s v="Chennai"/>
  </r>
  <r>
    <x v="5"/>
    <s v="Volkswagen Polo 1.2 MPI Highline"/>
    <s v="₹ 5.92 Lakh"/>
    <n v="7121.76"/>
    <x v="16"/>
    <s v="Third Party"/>
    <x v="0"/>
    <n v="61583"/>
    <x v="1"/>
    <s v="Petrol"/>
    <s v="74bhp"/>
    <n v="5"/>
    <s v="16.2 kmpl"/>
    <x v="0"/>
    <s v="Chennai"/>
  </r>
  <r>
    <x v="5"/>
    <s v="Maruti Ciaz ZDi Plus SHVS"/>
    <s v="₹ 7.04 Lakh"/>
    <n v="8469.1200000000008"/>
    <x v="14"/>
    <s v="Comprehensive"/>
    <x v="0"/>
    <n v="84068"/>
    <x v="1"/>
    <s v="Diesel"/>
    <s v="88.5bhp"/>
    <n v="5"/>
    <s v="28.09 kmpl"/>
    <x v="2"/>
    <s v="Chennai"/>
  </r>
  <r>
    <x v="12"/>
    <s v="Maruti Swift VXI"/>
    <s v="₹ 4.26 Lakh"/>
    <n v="5124.78"/>
    <x v="0"/>
    <s v="Comprehensive"/>
    <x v="0"/>
    <n v="85750"/>
    <x v="2"/>
    <s v="Petrol"/>
    <s v="88.50bhp"/>
    <n v="5"/>
    <s v="22.38 kmpl"/>
    <x v="0"/>
    <s v="Chennai"/>
  </r>
  <r>
    <x v="1"/>
    <s v="Ford Ecosport 1.0 Ecoboost Titanium Plus BSIV"/>
    <s v="₹ 8.97 Lakh"/>
    <n v="10790.910000000002"/>
    <x v="20"/>
    <s v="Third Party insurance"/>
    <x v="0"/>
    <n v="64285"/>
    <x v="0"/>
    <s v="Petrol"/>
    <s v="123.24bhp"/>
    <n v="5"/>
    <s v="18.88 kmpl"/>
    <x v="4"/>
    <s v="Chennai"/>
  </r>
  <r>
    <x v="5"/>
    <s v="Nissan Micra Active XV Petrol"/>
    <s v="₹ 3.51 Lakh"/>
    <n v="4222.53"/>
    <x v="5"/>
    <s v="Comprehensive"/>
    <x v="0"/>
    <n v="110267"/>
    <x v="1"/>
    <s v="Petrol"/>
    <s v="67.04bhp"/>
    <n v="5"/>
    <s v="19.49 kmpl"/>
    <x v="0"/>
    <s v="Chennai"/>
  </r>
  <r>
    <x v="0"/>
    <s v="Maruti Wagon R VXI BS IV"/>
    <s v="₹ 3.97 Lakh"/>
    <n v="4775.91"/>
    <x v="9"/>
    <s v="Third Party"/>
    <x v="0"/>
    <n v="55676"/>
    <x v="1"/>
    <s v="Petrol"/>
    <s v="67.04bhp"/>
    <n v="5"/>
    <s v="20.51 kmpl"/>
    <x v="0"/>
    <s v="Chennai"/>
  </r>
  <r>
    <x v="5"/>
    <s v="Maruti Alto K10 VXI"/>
    <s v="₹ 2.94 Lakh"/>
    <n v="3536.8199999999997"/>
    <x v="9"/>
    <s v="Third Party"/>
    <x v="0"/>
    <n v="51605"/>
    <x v="0"/>
    <s v="Petrol"/>
    <s v="67.05bhp"/>
    <n v="5"/>
    <s v="23.95 kmpl"/>
    <x v="0"/>
    <s v="Chennai"/>
  </r>
  <r>
    <x v="0"/>
    <s v="Maruti Ciaz AT ZXi"/>
    <s v="₹ 6.86 Lakh"/>
    <n v="8252.58"/>
    <x v="62"/>
    <s v="Comprehensive"/>
    <x v="1"/>
    <n v="58698"/>
    <x v="0"/>
    <s v="Petrol"/>
    <s v="91.1bhp"/>
    <n v="5"/>
    <s v="19.12 kmpl"/>
    <x v="2"/>
    <s v="Chennai"/>
  </r>
  <r>
    <x v="7"/>
    <s v="Toyota Yaris J Optional"/>
    <s v="₹ 8.50 Lakh"/>
    <n v="10225.5"/>
    <x v="10"/>
    <s v="Third Party insurance"/>
    <x v="0"/>
    <n v="80000"/>
    <x v="0"/>
    <s v="Petrol"/>
    <s v="105.94bhp"/>
    <n v="5"/>
    <s v="17.1 kmpl"/>
    <x v="2"/>
    <s v="Chennai"/>
  </r>
  <r>
    <x v="3"/>
    <s v="Maruti 800 AC Uniq"/>
    <s v="₹ 1 Lakh"/>
    <n v="1203"/>
    <x v="15"/>
    <s v="Third Party insurance"/>
    <x v="0"/>
    <n v="40000"/>
    <x v="0"/>
    <s v="Petrol"/>
    <s v="37bhp"/>
    <n v="4"/>
    <s v="16.1 kmpl"/>
    <x v="0"/>
    <s v="Chennai"/>
  </r>
  <r>
    <x v="0"/>
    <s v="Volkswagen Polo 1.2 MPI Highline"/>
    <s v="₹ 5.50 Lakh"/>
    <n v="6616.5"/>
    <x v="16"/>
    <s v="Third Party insurance"/>
    <x v="0"/>
    <n v="70000"/>
    <x v="0"/>
    <s v="Petrol"/>
    <s v="74bhp"/>
    <n v="5"/>
    <s v="16.2 kmpl"/>
    <x v="0"/>
    <s v="Chennai"/>
  </r>
  <r>
    <x v="9"/>
    <s v="Toyota Innova Crysta 2.4 ZX MT BSIV"/>
    <s v="₹ 23 Lakh"/>
    <n v="27669"/>
    <x v="83"/>
    <s v="Third Party insurance"/>
    <x v="0"/>
    <n v="30000"/>
    <x v="1"/>
    <s v="Diesel"/>
    <s v="147.8bhp"/>
    <n v="7"/>
    <s v="13.68 kmpl"/>
    <x v="1"/>
    <s v="Chennai"/>
  </r>
  <r>
    <x v="3"/>
    <s v="BMW 5 Series 530d Highline"/>
    <s v="₹ 10 Lakh"/>
    <n v="12030"/>
    <x v="74"/>
    <s v="Third Party insurance"/>
    <x v="1"/>
    <n v="120000"/>
    <x v="1"/>
    <s v="Diesel"/>
    <n v="235"/>
    <n v="5"/>
    <s v="11.5 kmpl"/>
    <x v="2"/>
    <s v="Chennai"/>
  </r>
  <r>
    <x v="10"/>
    <s v="Maruti Wagon R LXI LPG BSIII"/>
    <s v="₹ 2.10 Lakh"/>
    <n v="2526.3000000000002"/>
    <x v="9"/>
    <s v="Third Party insurance"/>
    <x v="0"/>
    <n v="70000"/>
    <x v="1"/>
    <s v="LPG"/>
    <s v="58.2bhp"/>
    <n v="5"/>
    <s v="26.2 kmpl"/>
    <x v="0"/>
    <s v="Chennai"/>
  </r>
  <r>
    <x v="10"/>
    <s v="Maruti Wagon R LXI LPG BSIII"/>
    <s v="₹ 2 Lakh"/>
    <n v="2406"/>
    <x v="9"/>
    <s v="Third Party insurance"/>
    <x v="0"/>
    <n v="80000"/>
    <x v="1"/>
    <s v="LPG"/>
    <s v="58.2bhp"/>
    <n v="5"/>
    <s v="26.2 kmpl"/>
    <x v="0"/>
    <s v="Chennai"/>
  </r>
  <r>
    <x v="4"/>
    <s v="Maruti Ritz LXi"/>
    <s v="₹ 1.20 Lakh"/>
    <n v="1443.6"/>
    <x v="0"/>
    <s v="Third Party insurance"/>
    <x v="0"/>
    <n v="100000"/>
    <x v="4"/>
    <s v="Petrol"/>
    <s v="85.80bhp"/>
    <n v="5"/>
    <s v="18.5 kmpl"/>
    <x v="0"/>
    <s v="Chennai"/>
  </r>
  <r>
    <x v="8"/>
    <s v="Tata Altroz XZ Plus Turbo BSVI"/>
    <s v="₹ 8.12 Lakh"/>
    <n v="9768.3599999999988"/>
    <x v="16"/>
    <s v="Third Party"/>
    <x v="0"/>
    <n v="15957"/>
    <x v="0"/>
    <s v="Petrol"/>
    <s v="108.48bhp"/>
    <n v="5"/>
    <s v="18.05 kmpl"/>
    <x v="0"/>
    <s v="Chennai"/>
  </r>
  <r>
    <x v="2"/>
    <s v="Hyundai Grand i10 Asta"/>
    <s v="₹ 4.03 Lakh"/>
    <n v="4848.09"/>
    <x v="0"/>
    <s v="Comprehensive"/>
    <x v="0"/>
    <n v="116448"/>
    <x v="0"/>
    <s v="Petrol"/>
    <s v="82bhp"/>
    <n v="5"/>
    <s v="18.9 kmpl"/>
    <x v="0"/>
    <s v="Chennai"/>
  </r>
  <r>
    <x v="8"/>
    <s v="Hyundai Santro Sportz"/>
    <s v="₹ 5.30 Lakh"/>
    <n v="6375.9"/>
    <x v="2"/>
    <s v="Comprehensive"/>
    <x v="0"/>
    <n v="14109"/>
    <x v="1"/>
    <s v="Petrol"/>
    <s v="68.05bhp"/>
    <n v="5"/>
    <s v="20.3 kmpl"/>
    <x v="0"/>
    <s v="Chennai"/>
  </r>
  <r>
    <x v="13"/>
    <s v="Tata Altroz XZA DCT BSVI"/>
    <s v="₹ 9.64 Lakh"/>
    <n v="11596.92"/>
    <x v="16"/>
    <s v="Third Party"/>
    <x v="1"/>
    <n v="5022"/>
    <x v="0"/>
    <s v="Petrol"/>
    <s v="86.83bhp"/>
    <n v="5"/>
    <s v="18.5 kmpl"/>
    <x v="0"/>
    <s v="Chennai"/>
  </r>
  <r>
    <x v="1"/>
    <s v="Hyundai Verna CRDi 1.6 SX"/>
    <s v="₹ 8.44 Lakh"/>
    <n v="10153.32"/>
    <x v="35"/>
    <s v="Zero Dep"/>
    <x v="0"/>
    <n v="102497"/>
    <x v="0"/>
    <s v="Diesel"/>
    <s v="126.2bhp"/>
    <n v="5"/>
    <s v="22 kmpl"/>
    <x v="2"/>
    <s v="Chennai"/>
  </r>
  <r>
    <x v="1"/>
    <s v="Ford Freestyle Titanium Plus Petrol BSIV"/>
    <s v="₹ 6.52 Lakh"/>
    <n v="7843.5599999999995"/>
    <x v="121"/>
    <s v="Comprehensive"/>
    <x v="0"/>
    <n v="33256"/>
    <x v="0"/>
    <s v="Petrol"/>
    <s v="94.68bhp"/>
    <n v="5"/>
    <s v="19 kmpl"/>
    <x v="0"/>
    <s v="Chennai"/>
  </r>
  <r>
    <x v="6"/>
    <s v="Hyundai i20 Magna 1.2"/>
    <s v="₹ 4.97 Lakh"/>
    <n v="5978.91"/>
    <x v="0"/>
    <s v="Comprehensive"/>
    <x v="0"/>
    <n v="35325"/>
    <x v="1"/>
    <s v="Petrol"/>
    <s v="81.83bhp"/>
    <n v="5"/>
    <s v="18.6 kmpl"/>
    <x v="0"/>
    <s v="Chennai"/>
  </r>
  <r>
    <x v="5"/>
    <s v="Renault KWID RXT"/>
    <s v="₹ 3.29 Lakh"/>
    <n v="3957.87"/>
    <x v="28"/>
    <s v="Third Party insurance"/>
    <x v="0"/>
    <n v="72679"/>
    <x v="1"/>
    <s v="Petrol"/>
    <s v="53.3bhp"/>
    <n v="5"/>
    <s v="25.17 kmpl"/>
    <x v="0"/>
    <s v="Chennai"/>
  </r>
  <r>
    <x v="2"/>
    <s v="Maruti Swift VXI"/>
    <s v="₹ 4.61 Lakh"/>
    <n v="5545.8300000000008"/>
    <x v="0"/>
    <s v="Third Party insurance"/>
    <x v="0"/>
    <n v="89183"/>
    <x v="0"/>
    <s v="Petrol"/>
    <s v="88.50bhp"/>
    <n v="5"/>
    <s v="22.38 kmpl"/>
    <x v="0"/>
    <s v="Chennai"/>
  </r>
  <r>
    <x v="5"/>
    <s v="Hyundai EON Sportz"/>
    <s v="₹ 3.26 Lakh"/>
    <n v="3921.7799999999997"/>
    <x v="23"/>
    <s v="Third Party insurance"/>
    <x v="0"/>
    <n v="44583"/>
    <x v="1"/>
    <s v="Petrol"/>
    <s v="55.2bhp"/>
    <n v="5"/>
    <s v="21.1 kmpl"/>
    <x v="0"/>
    <s v="Chennai"/>
  </r>
  <r>
    <x v="0"/>
    <s v="Maruti Swift Dzire VXI"/>
    <s v="₹ 5.34 Lakh"/>
    <n v="6424.0199999999995"/>
    <x v="0"/>
    <s v="Third Party"/>
    <x v="0"/>
    <n v="119975"/>
    <x v="0"/>
    <s v="Petrol"/>
    <s v="88.50bhp"/>
    <n v="5"/>
    <s v="22.41 kmpl"/>
    <x v="2"/>
    <s v="Chennai"/>
  </r>
  <r>
    <x v="13"/>
    <s v="Jeep Compass 1.4 Longitude Opt DCT BSVI"/>
    <s v="₹ 24.50 Lakh"/>
    <n v="29473.5"/>
    <x v="36"/>
    <s v="Third Party insurance"/>
    <x v="1"/>
    <n v="60000"/>
    <x v="0"/>
    <s v="Petrol"/>
    <s v="160.77bhp"/>
    <n v="5"/>
    <s v="14.1 kmpl"/>
    <x v="4"/>
    <s v="Chennai"/>
  </r>
  <r>
    <x v="9"/>
    <s v="Maruti Alto 800 CNG LXI"/>
    <s v="₹ 2.60 Lakh"/>
    <n v="3127.8"/>
    <x v="15"/>
    <s v="Third Party insurance"/>
    <x v="0"/>
    <n v="110000"/>
    <x v="1"/>
    <s v="CNG"/>
    <s v="40.3bhp"/>
    <n v="5"/>
    <s v="33.44 kmpl"/>
    <x v="0"/>
    <s v="Chennai"/>
  </r>
  <r>
    <x v="7"/>
    <s v="Maruti Eeco 5 Seater AC 2020-2022"/>
    <s v="₹ 4.50 Lakh"/>
    <n v="5413.5"/>
    <x v="4"/>
    <s v="Third Party insurance"/>
    <x v="0"/>
    <n v="20000"/>
    <x v="0"/>
    <s v="Petrol"/>
    <s v="72.41bhp"/>
    <n v="5"/>
    <s v="16.11 kmpl"/>
    <x v="3"/>
    <s v="Chennai"/>
  </r>
  <r>
    <x v="6"/>
    <s v="Mahindra Scorpio SLE BSIII"/>
    <s v="₹ 4.85 Lakh"/>
    <n v="5834.5499999999993"/>
    <x v="1"/>
    <s v="Third Party insurance"/>
    <x v="0"/>
    <n v="120000"/>
    <x v="1"/>
    <s v="Diesel"/>
    <s v="120bhp"/>
    <n v="8"/>
    <s v="12.05 kmpl"/>
    <x v="4"/>
    <s v="Chennai"/>
  </r>
  <r>
    <x v="13"/>
    <s v="Kia Seltos HTK Plus iMT"/>
    <s v="₹ 13.84 Lakh"/>
    <n v="16649.52"/>
    <x v="34"/>
    <s v="Third Party insurance"/>
    <x v="0"/>
    <n v="10000"/>
    <x v="0"/>
    <s v="Petrol"/>
    <s v="113.43bhp"/>
    <n v="5"/>
    <s v="16.8 kmpl"/>
    <x v="4"/>
    <s v="Chennai"/>
  </r>
  <r>
    <x v="7"/>
    <s v="Kia Sonet HTX Turbo iMT BSVI"/>
    <s v="₹ 9.40 Lakh"/>
    <n v="11308.2"/>
    <x v="9"/>
    <s v="Third Party insurance"/>
    <x v="0"/>
    <n v="20000"/>
    <x v="0"/>
    <s v="Petrol"/>
    <s v="118.36bhp"/>
    <n v="5"/>
    <s v="18.2 kmpl"/>
    <x v="4"/>
    <s v="Chennai"/>
  </r>
  <r>
    <x v="12"/>
    <s v="Honda Amaze S i-Dtech"/>
    <s v="₹ 3.80 Lakh"/>
    <n v="4571.3999999999996"/>
    <x v="12"/>
    <s v="Comprehensive"/>
    <x v="0"/>
    <n v="108513"/>
    <x v="1"/>
    <s v="Diesel"/>
    <s v="98.6bhp"/>
    <n v="5"/>
    <s v="25.8 kmpl"/>
    <x v="2"/>
    <s v="Chennai"/>
  </r>
  <r>
    <x v="1"/>
    <s v="Tata Nexon 1.2 Revotron XZA Plus"/>
    <s v="₹ 8.01 Lakh"/>
    <n v="9636.0299999999988"/>
    <x v="5"/>
    <s v="Not Available"/>
    <x v="1"/>
    <n v="55913"/>
    <x v="0"/>
    <s v="Petrol"/>
    <s v="108.5bhp"/>
    <n v="5"/>
    <s v="17 kmpl"/>
    <x v="4"/>
    <s v="Chennai"/>
  </r>
  <r>
    <x v="2"/>
    <s v="Hyundai i20 Magna 1.2"/>
    <s v="₹ 4.52 Lakh"/>
    <n v="5437.5599999999995"/>
    <x v="0"/>
    <s v="Comprehensive"/>
    <x v="0"/>
    <n v="100817"/>
    <x v="1"/>
    <s v="Petrol"/>
    <s v="81.83bhp"/>
    <n v="5"/>
    <s v="18.6 kmpl"/>
    <x v="0"/>
    <s v="Chennai"/>
  </r>
  <r>
    <x v="9"/>
    <s v="Maruti Swift ZXI"/>
    <s v="₹ 6.28 Lakh"/>
    <n v="7554.84"/>
    <x v="0"/>
    <s v="Third Party"/>
    <x v="0"/>
    <n v="32679"/>
    <x v="1"/>
    <s v="Petrol"/>
    <s v="88.50bhp"/>
    <n v="5"/>
    <s v="22.38 kmpl"/>
    <x v="0"/>
    <s v="Chennai"/>
  </r>
  <r>
    <x v="0"/>
    <s v="Mahindra TUV 300 T8"/>
    <s v="₹ 8.02 Lakh"/>
    <n v="9648.06"/>
    <x v="7"/>
    <s v="Comprehensive"/>
    <x v="0"/>
    <n v="58157"/>
    <x v="0"/>
    <s v="Diesel"/>
    <s v="100bhp"/>
    <n v="7"/>
    <s v="18.49 kmpl"/>
    <x v="4"/>
    <s v="Chennai"/>
  </r>
  <r>
    <x v="5"/>
    <s v="Hyundai i20 Magna 1.2"/>
    <s v="₹ 5.58 Lakh"/>
    <n v="6712.74"/>
    <x v="0"/>
    <s v="Comprehensive"/>
    <x v="0"/>
    <n v="65707"/>
    <x v="0"/>
    <s v="Petrol"/>
    <s v="81.83bhp"/>
    <n v="5"/>
    <s v="18.6 kmpl"/>
    <x v="0"/>
    <s v="Chennai"/>
  </r>
  <r>
    <x v="0"/>
    <s v="Hyundai Verna 1.6 VTVT SX Option"/>
    <s v="₹ 7.08 Lakh"/>
    <n v="8517.24"/>
    <x v="56"/>
    <s v="Comprehensive"/>
    <x v="0"/>
    <n v="82196"/>
    <x v="0"/>
    <s v="Petrol"/>
    <s v="121.3bhp"/>
    <n v="5"/>
    <s v="17.01 kmpl"/>
    <x v="2"/>
    <s v="Chennai"/>
  </r>
  <r>
    <x v="5"/>
    <s v="Hyundai EON Era Plus Option"/>
    <s v="₹ 2.93 Lakh"/>
    <n v="3524.7900000000004"/>
    <x v="23"/>
    <s v="Comprehensive"/>
    <x v="0"/>
    <n v="53098"/>
    <x v="1"/>
    <s v="Petrol"/>
    <s v="55.2bhp"/>
    <n v="5"/>
    <s v="21.1 kmpl"/>
    <x v="0"/>
    <s v="Chennai"/>
  </r>
  <r>
    <x v="4"/>
    <s v="Maruti Zen Estilo LXI"/>
    <s v="₹ 2.46 Lakh"/>
    <n v="2959.38"/>
    <x v="9"/>
    <s v="Comprehensive"/>
    <x v="0"/>
    <n v="25828"/>
    <x v="0"/>
    <s v="Petrol"/>
    <s v="67.1bhp"/>
    <n v="5"/>
    <s v="19 kmpl"/>
    <x v="0"/>
    <s v="Chennai"/>
  </r>
  <r>
    <x v="9"/>
    <s v="Hyundai Santro Magna BSIV"/>
    <s v="₹ 4.94 Lakh"/>
    <n v="5942.8200000000006"/>
    <x v="2"/>
    <s v="Comprehensive"/>
    <x v="0"/>
    <n v="59985"/>
    <x v="0"/>
    <s v="Petrol"/>
    <s v="68bhp"/>
    <n v="5"/>
    <s v="20.3 kmpl"/>
    <x v="0"/>
    <s v="Chennai"/>
  </r>
  <r>
    <x v="1"/>
    <s v="Maruti Celerio X ZXI Option BSIV"/>
    <s v="₹ 4.92 Lakh"/>
    <n v="5918.76"/>
    <x v="9"/>
    <s v="Comprehensive"/>
    <x v="0"/>
    <n v="53269"/>
    <x v="0"/>
    <s v="Petrol"/>
    <s v="67bhp"/>
    <n v="5"/>
    <s v="21.63 kmpl"/>
    <x v="0"/>
    <s v="Chennai"/>
  </r>
  <r>
    <x v="5"/>
    <s v="Hyundai Grand i10 Sportz"/>
    <s v="₹ 4.38 Lakh"/>
    <n v="5269.1399999999994"/>
    <x v="0"/>
    <s v="Third Party"/>
    <x v="0"/>
    <n v="97522"/>
    <x v="1"/>
    <s v="Petrol"/>
    <s v="82bhp"/>
    <n v="5"/>
    <s v="18.9 kmpl"/>
    <x v="0"/>
    <s v="Chennai"/>
  </r>
  <r>
    <x v="8"/>
    <s v="Nissan Magnite Turbo XL BSVI"/>
    <s v="₹ 7.81 Lakh"/>
    <n v="9395.43"/>
    <x v="20"/>
    <s v="Comprehensive"/>
    <x v="0"/>
    <n v="32806"/>
    <x v="0"/>
    <s v="Petrol"/>
    <s v="98.63bhp"/>
    <n v="5"/>
    <s v="20 kmpl"/>
    <x v="4"/>
    <s v="Chennai"/>
  </r>
  <r>
    <x v="1"/>
    <s v="Honda City i-VTEC CVT VX"/>
    <s v="₹ 9.45 Lakh"/>
    <n v="11368.349999999999"/>
    <x v="34"/>
    <s v="Comprehensive"/>
    <x v="1"/>
    <n v="35821"/>
    <x v="1"/>
    <s v="Petrol"/>
    <s v="117.6bhp"/>
    <n v="5"/>
    <s v="18 kmpl"/>
    <x v="2"/>
    <s v="Chennai"/>
  </r>
  <r>
    <x v="4"/>
    <s v="Hyundai i20 Magna"/>
    <s v="₹ 2.75 Lakh"/>
    <n v="3308.25"/>
    <x v="0"/>
    <s v="Not Available"/>
    <x v="0"/>
    <n v="107280"/>
    <x v="1"/>
    <s v="Petrol"/>
    <s v="80 PS at 5200 rpm"/>
    <n v="5"/>
    <s v="18.5 kmpl"/>
    <x v="0"/>
    <s v="Chennai"/>
  </r>
  <r>
    <x v="5"/>
    <s v="Hyundai i20 Asta 1.4 CRDi"/>
    <s v="₹ 5.76 Lakh"/>
    <n v="6929.28"/>
    <x v="8"/>
    <s v="Not Available"/>
    <x v="0"/>
    <n v="65343"/>
    <x v="1"/>
    <s v="Diesel"/>
    <s v="88.73bhp"/>
    <n v="5"/>
    <s v="22.54 kmpl"/>
    <x v="0"/>
    <s v="Chennai"/>
  </r>
  <r>
    <x v="11"/>
    <s v="Hyundai i10 Sportz"/>
    <s v="₹ 2.72 Lakh"/>
    <n v="3272.1600000000003"/>
    <x v="0"/>
    <s v="Comprehensive"/>
    <x v="0"/>
    <n v="79983"/>
    <x v="1"/>
    <s v="Petrol"/>
    <s v="78.9bhp"/>
    <n v="5"/>
    <s v="20.36 kmpl"/>
    <x v="0"/>
    <s v="Chennai"/>
  </r>
  <r>
    <x v="9"/>
    <s v="Maruti Baleno 1.2 Alpha"/>
    <s v="₹ 7.50 Lakh"/>
    <n v="9022.5"/>
    <x v="0"/>
    <s v="Not Available"/>
    <x v="0"/>
    <n v="28405"/>
    <x v="0"/>
    <s v="Petrol"/>
    <s v="83.1bhp"/>
    <n v="5"/>
    <s v="21.4 kmpl"/>
    <x v="0"/>
    <s v="Chennai"/>
  </r>
  <r>
    <x v="8"/>
    <s v="Nissan Magnite XL BSVI"/>
    <s v="₹ 6 Lakh"/>
    <n v="7218"/>
    <x v="20"/>
    <s v="Not Available"/>
    <x v="0"/>
    <n v="19647"/>
    <x v="0"/>
    <s v="Petrol"/>
    <s v="71.02bhp"/>
    <n v="5"/>
    <s v="18.75 kmpl"/>
    <x v="4"/>
    <s v="Chennai"/>
  </r>
  <r>
    <x v="8"/>
    <s v="Volkswagen Taigun 1.0 TSI Highline BSVI"/>
    <s v="₹ 12.50 Lakh"/>
    <n v="15037.5"/>
    <x v="20"/>
    <s v="Not Available"/>
    <x v="0"/>
    <n v="18099"/>
    <x v="0"/>
    <s v="Petrol"/>
    <s v="113.98bhp"/>
    <n v="5"/>
    <s v="20.08 kmpl"/>
    <x v="4"/>
    <s v="Chennai"/>
  </r>
  <r>
    <x v="11"/>
    <s v="Honda City V MT"/>
    <s v="₹ 4.20 Lakh"/>
    <n v="5052.6000000000004"/>
    <x v="34"/>
    <s v="Comprehensive"/>
    <x v="0"/>
    <n v="64014"/>
    <x v="1"/>
    <s v="Petrol"/>
    <s v="116.3bhp"/>
    <n v="5"/>
    <s v="16.8 kmpl"/>
    <x v="2"/>
    <s v="Chennai"/>
  </r>
  <r>
    <x v="1"/>
    <s v="Mahindra XUV500 W9 AT BSIV"/>
    <s v="₹ 11.88 Lakh"/>
    <n v="14291.640000000001"/>
    <x v="1"/>
    <s v="Third Party"/>
    <x v="1"/>
    <n v="158379"/>
    <x v="0"/>
    <s v="Diesel"/>
    <s v="152.87bhp"/>
    <n v="7"/>
    <s v="15.1 kmpl"/>
    <x v="4"/>
    <s v="Chennai"/>
  </r>
  <r>
    <x v="1"/>
    <s v="Maruti Alto 800 LXI"/>
    <s v="₹ 3.26 Lakh"/>
    <n v="3921.7799999999997"/>
    <x v="15"/>
    <s v="Third Party insurance"/>
    <x v="0"/>
    <n v="20539"/>
    <x v="0"/>
    <s v="Petrol"/>
    <s v="47.33bhp"/>
    <n v="5"/>
    <s v="22.05 kmpl"/>
    <x v="0"/>
    <s v="Chennai"/>
  </r>
  <r>
    <x v="4"/>
    <s v="Maruti Alto LXi"/>
    <s v="₹ 1.92 Lakh"/>
    <n v="2309.7599999999998"/>
    <x v="15"/>
    <s v="Comprehensive"/>
    <x v="0"/>
    <n v="90671"/>
    <x v="0"/>
    <s v="Petrol"/>
    <s v="46.3bhp"/>
    <n v="5"/>
    <s v="19.7 kmpl"/>
    <x v="0"/>
    <s v="Chennai"/>
  </r>
  <r>
    <x v="9"/>
    <s v="Tata Nexon 1.5 Revotorq XZA Plus"/>
    <s v="₹ 10.29 Lakh"/>
    <n v="12378.869999999999"/>
    <x v="34"/>
    <s v="Third Party"/>
    <x v="1"/>
    <n v="36332"/>
    <x v="0"/>
    <s v="Diesel"/>
    <s v="108.5bhp"/>
    <n v="5"/>
    <s v="21.5 kmpl"/>
    <x v="4"/>
    <s v="Chennai"/>
  </r>
  <r>
    <x v="8"/>
    <s v="Tata Punch Creative AMT BSVI"/>
    <s v="₹ 8.37 Lakh"/>
    <n v="10069.109999999999"/>
    <x v="16"/>
    <s v="Zero Dep"/>
    <x v="1"/>
    <n v="9471"/>
    <x v="0"/>
    <s v="Petrol"/>
    <s v="86.63bhp"/>
    <n v="5"/>
    <s v="18.8 kmpl"/>
    <x v="4"/>
    <s v="Chennai"/>
  </r>
  <r>
    <x v="5"/>
    <s v="Maruti Baleno 1.2 Delta"/>
    <s v="₹ 5.10 Lakh"/>
    <n v="6135.2999999999993"/>
    <x v="0"/>
    <s v="Comprehensive"/>
    <x v="0"/>
    <n v="87367"/>
    <x v="0"/>
    <s v="Petrol"/>
    <s v="83.1bhp"/>
    <n v="5"/>
    <s v="21.4 kmpl"/>
    <x v="0"/>
    <s v="Chennai"/>
  </r>
  <r>
    <x v="8"/>
    <s v="Hyundai Grand i10 Nios Sportz"/>
    <s v="₹ 6.34 Lakh"/>
    <n v="7627.0199999999995"/>
    <x v="0"/>
    <s v="Comprehensive"/>
    <x v="0"/>
    <n v="24732"/>
    <x v="0"/>
    <s v="Petrol"/>
    <s v="81.86bhp"/>
    <n v="5"/>
    <s v="20.7 kmpl"/>
    <x v="0"/>
    <s v="Chennai"/>
  </r>
  <r>
    <x v="1"/>
    <s v="Hyundai i20 Petrol CVT Asta"/>
    <s v="₹ 6.73 Lakh"/>
    <n v="8096.1900000000005"/>
    <x v="0"/>
    <s v="Third Party"/>
    <x v="1"/>
    <n v="55601"/>
    <x v="0"/>
    <s v="Petrol"/>
    <s v="81.86bhp"/>
    <n v="5"/>
    <s v="17.4 kmpl"/>
    <x v="0"/>
    <s v="Chennai"/>
  </r>
  <r>
    <x v="4"/>
    <s v="Maruti Wagon R VXI BS IV"/>
    <s v="₹ 2.93 Lakh"/>
    <n v="3524.7900000000004"/>
    <x v="9"/>
    <s v="Comprehensive"/>
    <x v="0"/>
    <n v="80320"/>
    <x v="0"/>
    <s v="Petrol"/>
    <s v="67.1bhp"/>
    <n v="5"/>
    <s v="18.9 kmpl"/>
    <x v="0"/>
    <s v="Chennai"/>
  </r>
  <r>
    <x v="5"/>
    <s v="Tata Tiago 1.2 Revotron XZ"/>
    <s v="₹ 4.23 Lakh"/>
    <n v="5088.6900000000005"/>
    <x v="16"/>
    <s v="Third Party insurance"/>
    <x v="0"/>
    <n v="86304"/>
    <x v="0"/>
    <s v="Petrol"/>
    <s v="84bhp"/>
    <n v="5"/>
    <s v="23.84 kmpl"/>
    <x v="0"/>
    <s v="Chennai"/>
  </r>
  <r>
    <x v="10"/>
    <s v="Volkswagen Vento Petrol Highline"/>
    <s v="₹ 3.67 Lakh"/>
    <n v="4415.01"/>
    <x v="58"/>
    <s v="Comprehensive"/>
    <x v="0"/>
    <n v="93015"/>
    <x v="2"/>
    <s v="Petrol"/>
    <s v="103.6bhp"/>
    <n v="5"/>
    <s v="15.04 kmpl"/>
    <x v="2"/>
    <s v="Chennai"/>
  </r>
  <r>
    <x v="10"/>
    <s v="Toyota Etios G"/>
    <s v="₹ 3.55 Lakh"/>
    <n v="4270.6499999999996"/>
    <x v="10"/>
    <s v="Third Party insurance"/>
    <x v="0"/>
    <n v="97942"/>
    <x v="1"/>
    <s v="Petrol"/>
    <s v="88.73bhp"/>
    <n v="5"/>
    <s v="17.6 kmpl"/>
    <x v="2"/>
    <s v="Chennai"/>
  </r>
  <r>
    <x v="12"/>
    <s v="Maruti Swift Dzire VXI"/>
    <s v="₹ 4.32 Lakh"/>
    <n v="5196.96"/>
    <x v="0"/>
    <s v="Not Available"/>
    <x v="0"/>
    <n v="77882"/>
    <x v="0"/>
    <s v="Petrol"/>
    <s v="85.8bhp"/>
    <n v="5"/>
    <s v="19.1 kmpl"/>
    <x v="2"/>
    <s v="Chennai"/>
  </r>
  <r>
    <x v="7"/>
    <s v="MG Hector Plus Sharp Diesel MT"/>
    <s v="₹ 17 Lakh"/>
    <n v="20451"/>
    <x v="22"/>
    <s v="Not Available"/>
    <x v="0"/>
    <n v="74008"/>
    <x v="0"/>
    <s v="Diesel"/>
    <s v="167.67bhp"/>
    <n v="6"/>
    <s v="16.65 kmpl"/>
    <x v="4"/>
    <s v="Chennai"/>
  </r>
  <r>
    <x v="0"/>
    <s v="Honda WR-V i-VTEC VX"/>
    <s v="₹ 8 Lakh"/>
    <n v="9624"/>
    <x v="16"/>
    <s v="Not Available"/>
    <x v="0"/>
    <n v="29919"/>
    <x v="0"/>
    <s v="Petrol"/>
    <s v="88.7bhp"/>
    <n v="5"/>
    <s v="17.5 kmpl"/>
    <x v="4"/>
    <s v="Chennai"/>
  </r>
  <r>
    <x v="9"/>
    <s v="Jeep Compass 1.4 Sport Plus BSIV"/>
    <s v="₹ 15.64 Lakh"/>
    <n v="18814.920000000002"/>
    <x v="36"/>
    <s v="Not Available"/>
    <x v="0"/>
    <n v="20861"/>
    <x v="0"/>
    <s v="Petrol"/>
    <s v="160bhp"/>
    <n v="5"/>
    <s v="16 kmpl"/>
    <x v="4"/>
    <s v="Chennai"/>
  </r>
  <r>
    <x v="9"/>
    <s v="Hyundai Verna VTVT 1.6 AT SX Plus"/>
    <s v="₹ 9.50 Lakh"/>
    <n v="11428.5"/>
    <x v="56"/>
    <s v="Not Available"/>
    <x v="1"/>
    <n v="36810"/>
    <x v="0"/>
    <s v="Petrol"/>
    <s v="121.3bhp"/>
    <n v="5"/>
    <s v="17 kmpl"/>
    <x v="2"/>
    <s v="Chennai"/>
  </r>
  <r>
    <x v="13"/>
    <s v="Tata Harrier XZA Plus Dual Tone AT BSVI"/>
    <s v="₹ 17.70 Lakh"/>
    <n v="21293.1"/>
    <x v="22"/>
    <s v="Zero Dep"/>
    <x v="1"/>
    <n v="22973"/>
    <x v="0"/>
    <s v="Diesel"/>
    <s v="167.67bhp"/>
    <n v="5"/>
    <s v="14.6 kmpl"/>
    <x v="4"/>
    <s v="Chennai"/>
  </r>
  <r>
    <x v="5"/>
    <s v="Honda Jazz 1.2 VX i VTEC"/>
    <s v="₹ 5 Lakh"/>
    <n v="6015"/>
    <x v="16"/>
    <s v="Comprehensive"/>
    <x v="0"/>
    <n v="67004"/>
    <x v="2"/>
    <s v="Petrol"/>
    <s v="88.7bhp"/>
    <n v="5"/>
    <s v="18.7 kmpl"/>
    <x v="0"/>
    <s v="Chennai"/>
  </r>
  <r>
    <x v="0"/>
    <s v="Honda City i VTEC V"/>
    <s v="₹ 7.46 Lakh"/>
    <n v="8974.3799999999992"/>
    <x v="34"/>
    <s v="Not Available"/>
    <x v="0"/>
    <n v="70289"/>
    <x v="0"/>
    <s v="Petrol"/>
    <s v="117.3bhp"/>
    <n v="5"/>
    <s v="17.8 kmpl"/>
    <x v="2"/>
    <s v="Chennai"/>
  </r>
  <r>
    <x v="8"/>
    <s v="Renault Kiger RXZ Turbo"/>
    <s v="₹ 8.26 Lakh"/>
    <n v="9936.7799999999988"/>
    <x v="20"/>
    <s v="Third Party insurance"/>
    <x v="0"/>
    <n v="13808"/>
    <x v="0"/>
    <s v="Petrol"/>
    <s v="98.63bhp"/>
    <n v="5"/>
    <s v="20.5 kmpl"/>
    <x v="4"/>
    <s v="Chennai"/>
  </r>
  <r>
    <x v="0"/>
    <s v="Ford Ecosport 1.5 TDCi Titanium BSIV"/>
    <s v="₹ 6.76 Lakh"/>
    <n v="8132.28"/>
    <x v="12"/>
    <s v="Comprehensive"/>
    <x v="0"/>
    <n v="73986"/>
    <x v="0"/>
    <s v="Diesel"/>
    <s v="98.59bhp"/>
    <n v="5"/>
    <s v="22.77 kmpl"/>
    <x v="4"/>
    <s v="Chennai"/>
  </r>
  <r>
    <x v="0"/>
    <s v="Ford Ecosport 1.5 Ti VCT MT Titanium BSIV"/>
    <s v="₹ 6.08 Lakh"/>
    <n v="7314.24"/>
    <x v="27"/>
    <s v="Third Party insurance"/>
    <x v="0"/>
    <n v="61120"/>
    <x v="2"/>
    <s v="Petrol"/>
    <s v="110.4bhp"/>
    <n v="5"/>
    <s v="15.85 kmpl"/>
    <x v="4"/>
    <s v="Chennai"/>
  </r>
  <r>
    <x v="0"/>
    <s v="Maruti Baleno 1.2 CVT Zeta"/>
    <s v="₹ 6.60 Lakh"/>
    <n v="7939.7999999999993"/>
    <x v="0"/>
    <s v="Zero Dep"/>
    <x v="1"/>
    <n v="21270"/>
    <x v="0"/>
    <s v="Petrol"/>
    <s v="83.1bhp"/>
    <n v="5"/>
    <s v="21.4 kmpl"/>
    <x v="0"/>
    <s v="Chennai"/>
  </r>
  <r>
    <x v="6"/>
    <s v="Hyundai Grand i10 CRDi Asta Option"/>
    <s v="₹ 4.06 Lakh"/>
    <n v="4884.1799999999994"/>
    <x v="29"/>
    <s v="Comprehensive"/>
    <x v="0"/>
    <n v="62713"/>
    <x v="1"/>
    <s v="Diesel"/>
    <s v="70bhp"/>
    <n v="5"/>
    <s v="24 kmpl"/>
    <x v="0"/>
    <s v="Chennai"/>
  </r>
  <r>
    <x v="0"/>
    <s v="Maruti Swift VXI Optional"/>
    <s v="₹ 5.17 Lakh"/>
    <n v="6219.51"/>
    <x v="0"/>
    <s v="Third Party insurance"/>
    <x v="0"/>
    <n v="76529"/>
    <x v="1"/>
    <s v="Petrol"/>
    <s v="81.80bhp"/>
    <n v="5"/>
    <s v="20.4 kmpl"/>
    <x v="0"/>
    <s v="Chennai"/>
  </r>
  <r>
    <x v="5"/>
    <s v="Maruti Wagon R VXI BS IV"/>
    <s v="₹ 3.82 Lakh"/>
    <n v="4595.46"/>
    <x v="9"/>
    <s v="Comprehensive"/>
    <x v="0"/>
    <n v="69876"/>
    <x v="0"/>
    <s v="Petrol"/>
    <s v="67.04bhp"/>
    <n v="5"/>
    <s v="20.51 kmpl"/>
    <x v="0"/>
    <s v="Chennai"/>
  </r>
  <r>
    <x v="12"/>
    <s v="Hyundai EON Era Plus"/>
    <s v="₹ 2.39 Lakh"/>
    <n v="2875.17"/>
    <x v="23"/>
    <s v="Comprehensive"/>
    <x v="0"/>
    <n v="101412"/>
    <x v="0"/>
    <s v="Petrol"/>
    <s v="55.2bhp"/>
    <n v="5"/>
    <s v="21.1 kmpl"/>
    <x v="0"/>
    <s v="Chennai"/>
  </r>
  <r>
    <x v="9"/>
    <s v="Honda City i-VTEC CVT ZX"/>
    <s v="₹ 11.83 Lakh"/>
    <n v="14231.49"/>
    <x v="34"/>
    <s v="Comprehensive"/>
    <x v="1"/>
    <n v="37779"/>
    <x v="1"/>
    <s v="Petrol"/>
    <s v="117.6bhp"/>
    <n v="5"/>
    <s v="18 kmpl"/>
    <x v="2"/>
    <s v="Chennai"/>
  </r>
  <r>
    <x v="0"/>
    <s v="Maruti Swift ZXI"/>
    <s v="₹ 5.95 Lakh"/>
    <n v="7157.85"/>
    <x v="0"/>
    <s v="Third Party insurance"/>
    <x v="0"/>
    <n v="35068"/>
    <x v="0"/>
    <s v="Petrol"/>
    <s v="88.50bhp"/>
    <n v="5"/>
    <s v="22.38 kmpl"/>
    <x v="0"/>
    <s v="Chennai"/>
  </r>
  <r>
    <x v="4"/>
    <s v="Honda City 1.5 V MT"/>
    <s v="₹ 3.81 Lakh"/>
    <n v="4583.43"/>
    <x v="34"/>
    <s v="Comprehensive"/>
    <x v="0"/>
    <n v="101566"/>
    <x v="2"/>
    <s v="Petrol"/>
    <s v="118PS at 6,600 rpm"/>
    <n v="5"/>
    <s v="17 kmpl"/>
    <x v="2"/>
    <s v="Chennai"/>
  </r>
  <r>
    <x v="5"/>
    <s v="Hyundai Verna 1.6 SX VTVT"/>
    <s v="₹ 6.59 Lakh"/>
    <n v="7927.7699999999995"/>
    <x v="56"/>
    <s v="Third Party"/>
    <x v="0"/>
    <n v="41207"/>
    <x v="0"/>
    <s v="Petrol"/>
    <s v="121.3bhp"/>
    <n v="5"/>
    <s v="17.01 kmpl"/>
    <x v="2"/>
    <s v="Chennai"/>
  </r>
  <r>
    <x v="5"/>
    <s v="Volkswagen Polo 1.2 MPI Comfortline"/>
    <s v="₹ 5.13 Lakh"/>
    <n v="6171.3899999999994"/>
    <x v="16"/>
    <s v="Comprehensive"/>
    <x v="0"/>
    <n v="55077"/>
    <x v="1"/>
    <s v="Petrol"/>
    <s v="74bhp"/>
    <n v="5"/>
    <s v="16.2 kmpl"/>
    <x v="0"/>
    <s v="Chennai"/>
  </r>
  <r>
    <x v="5"/>
    <s v="Fiat Avventura Urban Cross 1.3 Multijet Dynamic"/>
    <s v="₹ 4.09 Lakh"/>
    <n v="4920.2699999999995"/>
    <x v="14"/>
    <s v="Not Available"/>
    <x v="0"/>
    <n v="57855"/>
    <x v="0"/>
    <s v="Diesel"/>
    <s v="91.72bhp"/>
    <n v="5"/>
    <s v="20.5 kmpl"/>
    <x v="0"/>
    <s v="Chennai"/>
  </r>
  <r>
    <x v="13"/>
    <s v="Skoda Slavia 1.0 TSI Ambition BSVI"/>
    <s v="₹ 12 Lakh"/>
    <n v="14436"/>
    <x v="20"/>
    <s v="Not Available"/>
    <x v="0"/>
    <n v="14491"/>
    <x v="0"/>
    <s v="Petrol"/>
    <s v="113.98bhp"/>
    <n v="5"/>
    <s v="19.47 kmpl"/>
    <x v="2"/>
    <s v="Chennai"/>
  </r>
  <r>
    <x v="4"/>
    <s v="Maruti SX4 ZXI MT BSIV"/>
    <s v="₹ 3.50 Lakh"/>
    <n v="4210.5"/>
    <x v="30"/>
    <s v="Not Available"/>
    <x v="0"/>
    <n v="31152"/>
    <x v="0"/>
    <s v="Petrol"/>
    <s v="103.3bhp"/>
    <n v="5"/>
    <s v="15.5 kmpl"/>
    <x v="2"/>
    <s v="Chennai"/>
  </r>
  <r>
    <x v="15"/>
    <s v="Toyota Innova 2.5 G4 Diesel 7-seater"/>
    <s v="₹ 5.50 Lakh"/>
    <n v="6616.5"/>
    <x v="17"/>
    <s v="Not Available"/>
    <x v="0"/>
    <n v="191116"/>
    <x v="0"/>
    <s v="Diesel"/>
    <n v="102"/>
    <n v="7"/>
    <s v="12.8 kmpl"/>
    <x v="1"/>
    <s v="Chennai"/>
  </r>
  <r>
    <x v="8"/>
    <s v="Hyundai Venue SX Plus Turbo DCT"/>
    <s v="₹ 11.66 Lakh"/>
    <n v="14026.98"/>
    <x v="9"/>
    <s v="Third Party"/>
    <x v="1"/>
    <n v="13397"/>
    <x v="0"/>
    <s v="Petrol"/>
    <s v="118.35bhp"/>
    <n v="5"/>
    <s v="18.15 kmpl"/>
    <x v="4"/>
    <s v="Chennai"/>
  </r>
  <r>
    <x v="12"/>
    <s v="Maruti Swift Dzire VDI"/>
    <s v="₹ 5.12 Lakh"/>
    <n v="6159.3600000000006"/>
    <x v="14"/>
    <s v="Not Available"/>
    <x v="0"/>
    <n v="69624"/>
    <x v="0"/>
    <s v="Diesel"/>
    <s v="74bhp"/>
    <n v="5"/>
    <s v="23.4 kmpl"/>
    <x v="2"/>
    <s v="Chennai"/>
  </r>
  <r>
    <x v="7"/>
    <s v="Hyundai Aura SX Plus AMT"/>
    <s v="₹ 7.94 Lakh"/>
    <n v="9551.82"/>
    <x v="0"/>
    <s v="Not Available"/>
    <x v="1"/>
    <n v="11131"/>
    <x v="0"/>
    <s v="Petrol"/>
    <s v="81.86bhp"/>
    <n v="5"/>
    <s v="20.1 kmpl"/>
    <x v="2"/>
    <s v="Chennai"/>
  </r>
  <r>
    <x v="1"/>
    <s v="Hyundai Grand i10 1.2 Kappa Sportz Option"/>
    <s v="₹ 4.95 Lakh"/>
    <n v="5954.85"/>
    <x v="0"/>
    <s v="Third Party"/>
    <x v="0"/>
    <n v="100624"/>
    <x v="0"/>
    <s v="Petrol"/>
    <s v="81.86bhp"/>
    <n v="5"/>
    <s v="18.9 kmpl"/>
    <x v="0"/>
    <s v="Chennai"/>
  </r>
  <r>
    <x v="7"/>
    <s v="Tata Altroz XT BSVI"/>
    <s v="₹ 6.78 Lakh"/>
    <n v="8156.34"/>
    <x v="16"/>
    <s v="Third Party"/>
    <x v="0"/>
    <n v="45493"/>
    <x v="0"/>
    <s v="Petrol"/>
    <s v="86.83bhp"/>
    <n v="5"/>
    <s v="19.33 kmpl"/>
    <x v="0"/>
    <s v="Chennai"/>
  </r>
  <r>
    <x v="5"/>
    <s v="Maruti Vitara Brezza ZDi"/>
    <s v="₹ 8.12 Lakh"/>
    <n v="9768.3599999999988"/>
    <x v="14"/>
    <s v="Comprehensive"/>
    <x v="0"/>
    <n v="66211"/>
    <x v="0"/>
    <s v="Diesel"/>
    <s v="88.5bhp"/>
    <n v="5"/>
    <s v="24.3 kmpl"/>
    <x v="4"/>
    <s v="Chennai"/>
  </r>
  <r>
    <x v="9"/>
    <s v="Volkswagen Vento 1.2 TSI Highline Plus AT"/>
    <s v="₹ 9.82 Lakh"/>
    <n v="11813.460000000001"/>
    <x v="0"/>
    <s v="Third Party"/>
    <x v="1"/>
    <n v="67366"/>
    <x v="0"/>
    <s v="Petrol"/>
    <s v="103.2bhp"/>
    <n v="5"/>
    <s v="18.19 kmpl"/>
    <x v="2"/>
    <s v="Chennai"/>
  </r>
  <r>
    <x v="7"/>
    <s v="Hyundai Creta S BSVI"/>
    <s v="₹ 10.90 Lakh"/>
    <n v="13112.7"/>
    <x v="34"/>
    <s v="Comprehensive"/>
    <x v="0"/>
    <n v="60328"/>
    <x v="1"/>
    <s v="Petrol"/>
    <s v="113.18bhp"/>
    <n v="5"/>
    <m/>
    <x v="4"/>
    <s v="Chennai"/>
  </r>
  <r>
    <x v="13"/>
    <s v="Renault Triber RXZ BSVI"/>
    <s v="₹ 7.32 Lakh"/>
    <n v="8805.9600000000009"/>
    <x v="20"/>
    <s v="Third Party"/>
    <x v="0"/>
    <n v="26382"/>
    <x v="0"/>
    <s v="Petrol"/>
    <s v="71.01bhp"/>
    <n v="7"/>
    <s v="20 kmpl"/>
    <x v="1"/>
    <s v="Chennai"/>
  </r>
  <r>
    <x v="12"/>
    <s v="Toyota Etios Liva G"/>
    <s v="₹ 3.76 Lakh"/>
    <n v="4523.28"/>
    <x v="0"/>
    <s v="Comprehensive"/>
    <x v="0"/>
    <n v="75744"/>
    <x v="0"/>
    <s v="Petrol"/>
    <s v="78.9bhp"/>
    <n v="5"/>
    <s v="17.71 kmpl"/>
    <x v="0"/>
    <s v="Chennai"/>
  </r>
  <r>
    <x v="9"/>
    <s v="Datsun GO T CVT"/>
    <s v="₹ 4.81 Lakh"/>
    <n v="5786.4299999999994"/>
    <x v="5"/>
    <s v="Third Party"/>
    <x v="1"/>
    <n v="29488"/>
    <x v="0"/>
    <s v="Petrol"/>
    <s v="76.43bhp"/>
    <n v="5"/>
    <s v="19.59 kmpl"/>
    <x v="0"/>
    <s v="Chennai"/>
  </r>
  <r>
    <x v="5"/>
    <s v="Honda Jazz 1.2 V AT i VTEC"/>
    <s v="₹ 5.82 Lakh"/>
    <n v="7001.46"/>
    <x v="16"/>
    <s v="Comprehensive"/>
    <x v="1"/>
    <n v="96184"/>
    <x v="1"/>
    <s v="Petrol"/>
    <s v="88.7bhp"/>
    <n v="5"/>
    <s v="19 kmpl"/>
    <x v="0"/>
    <s v="Chennai"/>
  </r>
  <r>
    <x v="1"/>
    <s v="Maruti Ciaz Delta Diesel"/>
    <s v="₹ 7.30 Lakh"/>
    <n v="8781.9"/>
    <x v="14"/>
    <s v="Comprehensive"/>
    <x v="1"/>
    <n v="50002"/>
    <x v="0"/>
    <s v="Diesel"/>
    <s v="88.50bhp"/>
    <n v="5"/>
    <s v="28.09 kmpl"/>
    <x v="2"/>
    <s v="Chennai"/>
  </r>
  <r>
    <x v="5"/>
    <s v="Hyundai i20 Asta Option 1.2"/>
    <s v="₹ 6.08 Lakh"/>
    <n v="7314.24"/>
    <x v="0"/>
    <s v="Zero Dep"/>
    <x v="0"/>
    <n v="84429"/>
    <x v="0"/>
    <s v="Petrol"/>
    <s v="81.83bhp"/>
    <n v="5"/>
    <s v="18.6 kmpl"/>
    <x v="0"/>
    <s v="Chennai"/>
  </r>
  <r>
    <x v="6"/>
    <s v="Hyundai EON 1.0 Kappa Magna Plus"/>
    <s v="₹ 2.68 Lakh"/>
    <n v="3224.0400000000004"/>
    <x v="9"/>
    <s v="Comprehensive"/>
    <x v="0"/>
    <n v="98434"/>
    <x v="1"/>
    <s v="Petrol"/>
    <s v="68.05bhp"/>
    <n v="5"/>
    <s v="20.3 kmpl"/>
    <x v="0"/>
    <s v="Chennai"/>
  </r>
  <r>
    <x v="1"/>
    <s v="Hyundai Creta 1.6 SX Automatic"/>
    <s v="₹ 11.75 Lakh"/>
    <n v="14135.25"/>
    <x v="56"/>
    <s v="Comprehensive"/>
    <x v="1"/>
    <n v="43000"/>
    <x v="0"/>
    <s v="Petrol"/>
    <s v="121.3bhp"/>
    <n v="5"/>
    <s v="14.8 kmpl"/>
    <x v="4"/>
    <s v="Chennai"/>
  </r>
  <r>
    <x v="1"/>
    <s v="BMW X1 sDrive 20d Sportline"/>
    <s v="₹ 19.90 Lakh"/>
    <n v="23939.699999999997"/>
    <x v="39"/>
    <s v="Comprehensive"/>
    <x v="1"/>
    <n v="53000"/>
    <x v="0"/>
    <s v="Diesel"/>
    <s v="184bhp"/>
    <n v="5"/>
    <s v="17.05 kmpl"/>
    <x v="4"/>
    <s v="Gurgaon"/>
  </r>
  <r>
    <x v="0"/>
    <s v="BMW X1 sDrive 20d Sportline"/>
    <s v="₹ 19.90 Lakh"/>
    <n v="23939.699999999997"/>
    <x v="39"/>
    <s v="Comprehensive"/>
    <x v="1"/>
    <n v="34000"/>
    <x v="0"/>
    <s v="Diesel"/>
    <s v="184bhp"/>
    <n v="5"/>
    <s v="17.05 kmpl"/>
    <x v="4"/>
    <s v="Gurgaon"/>
  </r>
  <r>
    <x v="13"/>
    <s v="Skoda Kushaq 1.0 TSI Style AT BSVI"/>
    <s v="₹ 17.55 Lakh"/>
    <n v="21112.65"/>
    <x v="20"/>
    <s v="Comprehensive"/>
    <x v="1"/>
    <n v="10000"/>
    <x v="0"/>
    <s v="Petrol"/>
    <s v="113.98bhp"/>
    <n v="5"/>
    <s v="17.2 kmpl"/>
    <x v="4"/>
    <s v="Chennai"/>
  </r>
  <r>
    <x v="5"/>
    <s v="Maruti Celerio ZXI AT"/>
    <s v="₹ 4.85 Lakh"/>
    <n v="5834.5499999999993"/>
    <x v="9"/>
    <s v="Comprehensive"/>
    <x v="1"/>
    <n v="34000"/>
    <x v="0"/>
    <s v="Petrol"/>
    <s v="67.04bhp"/>
    <n v="5"/>
    <s v="23.1 kmpl"/>
    <x v="0"/>
    <s v="Chennai"/>
  </r>
  <r>
    <x v="6"/>
    <s v="Maruti Celerio VXI AT"/>
    <s v="₹ 4.25 Lakh"/>
    <n v="5112.75"/>
    <x v="9"/>
    <s v="Comprehensive"/>
    <x v="1"/>
    <n v="67000"/>
    <x v="0"/>
    <s v="Petrol"/>
    <s v="67.04bhp"/>
    <n v="5"/>
    <s v="23.1 kmpl"/>
    <x v="0"/>
    <s v="Chennai"/>
  </r>
  <r>
    <x v="13"/>
    <s v="Renault KWID 1.0 RXT AMT"/>
    <s v="₹ 6.25 Lakh"/>
    <n v="7518.75"/>
    <x v="20"/>
    <s v="Comprehensive"/>
    <x v="1"/>
    <n v="1000"/>
    <x v="0"/>
    <s v="Petrol"/>
    <s v="67.06bhp"/>
    <n v="5"/>
    <s v="22.3 kmpl"/>
    <x v="0"/>
    <s v="Chennai"/>
  </r>
  <r>
    <x v="9"/>
    <s v="Honda City i-VTEC CVT ZX"/>
    <s v="₹ 11.35 Lakh"/>
    <n v="13654.05"/>
    <x v="34"/>
    <s v="Comprehensive"/>
    <x v="1"/>
    <n v="30440"/>
    <x v="1"/>
    <s v="Petrol"/>
    <s v="117.6bhp"/>
    <n v="5"/>
    <s v="18 kmpl"/>
    <x v="2"/>
    <s v="Chennai"/>
  </r>
  <r>
    <x v="13"/>
    <s v="Maruti Baleno Alpha AMT BSVI"/>
    <s v="₹ 9.70 Lakh"/>
    <n v="11669.099999999999"/>
    <x v="0"/>
    <s v="Third Party"/>
    <x v="1"/>
    <n v="5966"/>
    <x v="0"/>
    <s v="Petrol"/>
    <s v="88.50bhp"/>
    <n v="5"/>
    <s v="22.94 kmpl"/>
    <x v="0"/>
    <s v="Chennai"/>
  </r>
  <r>
    <x v="13"/>
    <s v="Tata Tiago NRG XZA AMT BSVI"/>
    <s v="₹ 7.47 Lakh"/>
    <n v="8986.41"/>
    <x v="16"/>
    <s v="Zero Dep"/>
    <x v="1"/>
    <n v="4939"/>
    <x v="0"/>
    <s v="Petrol"/>
    <s v="84.48bhp"/>
    <n v="5"/>
    <s v="20.09 kmpl"/>
    <x v="0"/>
    <s v="Chennai"/>
  </r>
  <r>
    <x v="5"/>
    <s v="Honda City i VTEC CVT SV"/>
    <s v="₹ 6.01 Lakh"/>
    <n v="7230.03"/>
    <x v="34"/>
    <s v="Third Party insurance"/>
    <x v="1"/>
    <n v="114119"/>
    <x v="0"/>
    <s v="Petrol"/>
    <s v="117.3bhp"/>
    <n v="5"/>
    <s v="18 kmpl"/>
    <x v="2"/>
    <s v="Chennai"/>
  </r>
  <r>
    <x v="0"/>
    <s v="Ford Ecosport 1.5 Ti VCT MT Titanium BSIV"/>
    <s v="₹ 6.08 Lakh"/>
    <n v="7314.24"/>
    <x v="27"/>
    <s v="Third Party"/>
    <x v="0"/>
    <n v="70996"/>
    <x v="0"/>
    <s v="Petrol"/>
    <s v="110.4bhp"/>
    <n v="5"/>
    <s v="15.85 kmpl"/>
    <x v="4"/>
    <s v="Chennai"/>
  </r>
  <r>
    <x v="5"/>
    <s v="Maruti Wagon R VXI Optional"/>
    <s v="₹ 4.46 Lakh"/>
    <n v="5365.38"/>
    <x v="9"/>
    <s v="Zero Dep"/>
    <x v="0"/>
    <n v="16308"/>
    <x v="0"/>
    <s v="Petrol"/>
    <s v="67.04bhp"/>
    <n v="5"/>
    <s v="20.51 kmpl"/>
    <x v="0"/>
    <s v="Chennai"/>
  </r>
  <r>
    <x v="6"/>
    <s v="Maruti Swift Dzire VDI"/>
    <s v="₹ 5.34 Lakh"/>
    <n v="6424.0199999999995"/>
    <x v="14"/>
    <s v="Third Party"/>
    <x v="0"/>
    <n v="106121"/>
    <x v="0"/>
    <s v="Diesel"/>
    <s v="74bhp"/>
    <n v="5"/>
    <s v="23.4 kmpl"/>
    <x v="2"/>
    <s v="Chennai"/>
  </r>
  <r>
    <x v="5"/>
    <s v="Maruti Alto 800 LXI"/>
    <s v="₹ 2.90 Lakh"/>
    <n v="3488.7"/>
    <x v="15"/>
    <s v="Third Party insurance"/>
    <x v="0"/>
    <n v="23744"/>
    <x v="1"/>
    <s v="Petrol"/>
    <s v="47.33bhp"/>
    <n v="5"/>
    <s v="22.05 kmpl"/>
    <x v="0"/>
    <s v="Chennai"/>
  </r>
  <r>
    <x v="12"/>
    <s v="Maruti Swift VXI"/>
    <s v="₹ 3.91 Lakh"/>
    <n v="4703.7300000000005"/>
    <x v="0"/>
    <s v="Comprehensive"/>
    <x v="0"/>
    <n v="88122"/>
    <x v="2"/>
    <s v="Petrol"/>
    <s v="88.50bhp"/>
    <n v="5"/>
    <s v="22.38 kmpl"/>
    <x v="0"/>
    <s v="Chennai"/>
  </r>
  <r>
    <x v="2"/>
    <s v="Ford Ecosport 1.5 Ti VCT AT Titanium BSIV"/>
    <s v="₹ 5.43 Lakh"/>
    <n v="6532.29"/>
    <x v="27"/>
    <s v="Third Party"/>
    <x v="1"/>
    <n v="55610"/>
    <x v="1"/>
    <s v="Petrol"/>
    <s v="110.4bhp"/>
    <n v="5"/>
    <s v="15.63 kmpl"/>
    <x v="4"/>
    <s v="Chennai"/>
  </r>
  <r>
    <x v="12"/>
    <s v="Hyundai i10 Sportz"/>
    <s v="₹ 3.10 Lakh"/>
    <n v="3729.3"/>
    <x v="0"/>
    <s v="Comprehensive"/>
    <x v="0"/>
    <n v="112711"/>
    <x v="0"/>
    <s v="Petrol"/>
    <s v="78.9bhp"/>
    <n v="5"/>
    <s v="20.36 kmpl"/>
    <x v="0"/>
    <s v="Chennai"/>
  </r>
  <r>
    <x v="9"/>
    <s v="Maruti Swift Dzire ZXi"/>
    <s v="₹ 6.95 Lakh"/>
    <n v="8360.85"/>
    <x v="51"/>
    <s v="Third Party insurance"/>
    <x v="0"/>
    <n v="47125"/>
    <x v="0"/>
    <s v="Petrol"/>
    <s v="85.8bhp"/>
    <n v="5"/>
    <s v="17.5 kmpl"/>
    <x v="2"/>
    <s v="Chennai"/>
  </r>
  <r>
    <x v="19"/>
    <s v="Maruti 800 AC BSIII"/>
    <s v="₹ 1.25 Lakh"/>
    <n v="1503.75"/>
    <x v="15"/>
    <s v="Comprehensive"/>
    <x v="0"/>
    <n v="51200"/>
    <x v="1"/>
    <s v="Petrol"/>
    <s v="37bhp"/>
    <n v="4"/>
    <s v="16.1 kmpl"/>
    <x v="0"/>
    <s v="Chennai"/>
  </r>
  <r>
    <x v="9"/>
    <s v="Maruti Alto K10 VXI AMT"/>
    <s v="₹ 4.25 Lakh"/>
    <n v="5112.75"/>
    <x v="9"/>
    <s v="Third Party insurance"/>
    <x v="1"/>
    <n v="9000"/>
    <x v="0"/>
    <s v="Petrol"/>
    <s v="67.05bhp"/>
    <n v="5"/>
    <s v="23.95 kmpl"/>
    <x v="0"/>
    <s v="Chennai"/>
  </r>
  <r>
    <x v="12"/>
    <s v="Toyota Corolla Altis Diesel D4DG"/>
    <s v="₹ 7.75 Lakh"/>
    <n v="9323.25"/>
    <x v="11"/>
    <s v="Comprehensive"/>
    <x v="0"/>
    <n v="62900"/>
    <x v="0"/>
    <s v="Diesel"/>
    <s v="87.2bhp"/>
    <n v="5"/>
    <s v="21.43 kmpl"/>
    <x v="2"/>
    <s v="Chennai"/>
  </r>
  <r>
    <x v="1"/>
    <s v="Maruti Swift VDI BSIV"/>
    <s v="₹ 6.75 Lakh"/>
    <n v="8120.25"/>
    <x v="14"/>
    <s v="Comprehensive"/>
    <x v="0"/>
    <n v="64500"/>
    <x v="0"/>
    <s v="Diesel"/>
    <s v="74bhp"/>
    <n v="5"/>
    <s v="25.2 kmpl"/>
    <x v="0"/>
    <s v="Chennai"/>
  </r>
  <r>
    <x v="4"/>
    <s v="Maruti A-Star Zxi"/>
    <s v="₹ 2.95 Lakh"/>
    <n v="3548.8500000000004"/>
    <x v="9"/>
    <s v="Comprehensive"/>
    <x v="0"/>
    <n v="42700"/>
    <x v="0"/>
    <s v="Petrol"/>
    <s v="66.1bhp"/>
    <n v="5"/>
    <s v="19 kmpl"/>
    <x v="0"/>
    <s v="Chennai"/>
  </r>
  <r>
    <x v="5"/>
    <s v="Datsun RediGO S"/>
    <s v="₹ 2.56 Lakh"/>
    <n v="3079.6800000000003"/>
    <x v="28"/>
    <s v="Comprehensive"/>
    <x v="0"/>
    <n v="61126"/>
    <x v="0"/>
    <s v="Petrol"/>
    <s v="53.64bhp"/>
    <n v="5"/>
    <s v="22.7 kmpl"/>
    <x v="0"/>
    <s v="Chennai"/>
  </r>
  <r>
    <x v="2"/>
    <s v="Volkswagen Polo 1.5 TDI Highline"/>
    <s v="₹ 4.30 Lakh"/>
    <n v="5172.8999999999996"/>
    <x v="12"/>
    <s v="Third Party"/>
    <x v="0"/>
    <n v="62859"/>
    <x v="0"/>
    <s v="Diesel"/>
    <s v="88.8bhp"/>
    <n v="5"/>
    <s v="20.14 kmpl"/>
    <x v="0"/>
    <s v="Chennai"/>
  </r>
  <r>
    <x v="1"/>
    <s v="Datsun GO Plus T"/>
    <s v="₹ 4.46 Lakh"/>
    <n v="5365.38"/>
    <x v="5"/>
    <s v="Comprehensive"/>
    <x v="0"/>
    <n v="14126"/>
    <x v="0"/>
    <s v="Petrol"/>
    <s v="67.05bhp"/>
    <n v="7"/>
    <s v="19.02 kmpl"/>
    <x v="1"/>
    <s v="Chennai"/>
  </r>
  <r>
    <x v="8"/>
    <s v="Tata New Safari XZA Plus 6 Str AT BSVI"/>
    <s v="₹ 19.02 Lakh"/>
    <n v="22881.059999999998"/>
    <x v="22"/>
    <s v="Third Party"/>
    <x v="1"/>
    <n v="24060"/>
    <x v="0"/>
    <s v="Diesel"/>
    <s v="167.67bhp"/>
    <n v="6"/>
    <s v="14.08 kmpl"/>
    <x v="4"/>
    <s v="Chennai"/>
  </r>
  <r>
    <x v="0"/>
    <s v="Volkswagen Ameo 1.2 MPI Highline Plus"/>
    <s v="₹ 5.56 Lakh"/>
    <n v="6688.6799999999994"/>
    <x v="5"/>
    <s v="Comprehensive"/>
    <x v="0"/>
    <n v="114844"/>
    <x v="0"/>
    <s v="Petrol"/>
    <s v="73.75bhp"/>
    <n v="5"/>
    <s v="17 kmpl"/>
    <x v="2"/>
    <s v="Chennai"/>
  </r>
  <r>
    <x v="5"/>
    <s v="Honda Amaze S i-Vtech"/>
    <s v="₹ 4.88 Lakh"/>
    <n v="5870.6399999999994"/>
    <x v="5"/>
    <s v="Comprehensive"/>
    <x v="0"/>
    <n v="120757"/>
    <x v="0"/>
    <s v="Petrol"/>
    <s v="86.7bhp"/>
    <n v="5"/>
    <s v="18 kmpl"/>
    <x v="2"/>
    <s v="Chennai"/>
  </r>
  <r>
    <x v="7"/>
    <s v="Renault Triber RXZ"/>
    <s v="₹ 6.98 Lakh"/>
    <n v="8396.94"/>
    <x v="20"/>
    <s v="Zero Dep"/>
    <x v="0"/>
    <n v="76652"/>
    <x v="0"/>
    <s v="Petrol"/>
    <s v="71.01bhp"/>
    <n v="7"/>
    <s v="20 kmpl"/>
    <x v="1"/>
    <s v="Chennai"/>
  </r>
  <r>
    <x v="0"/>
    <s v="Maruti Alto K10 VXI"/>
    <s v="₹ 3.78 Lakh"/>
    <n v="4547.34"/>
    <x v="9"/>
    <s v="Comprehensive"/>
    <x v="0"/>
    <n v="18861"/>
    <x v="1"/>
    <s v="Petrol"/>
    <s v="65.71bhp"/>
    <n v="5"/>
    <s v="24.39 kmpl"/>
    <x v="0"/>
    <s v="Chennai"/>
  </r>
  <r>
    <x v="9"/>
    <s v="Hyundai Santro Era Executive BSIV"/>
    <s v="₹ 4.26 Lakh"/>
    <n v="5124.78"/>
    <x v="2"/>
    <s v="Comprehensive"/>
    <x v="0"/>
    <n v="36808"/>
    <x v="0"/>
    <s v="Petrol"/>
    <s v="68bhp"/>
    <n v="5"/>
    <s v="20.3 kmpl"/>
    <x v="0"/>
    <s v="Chennai"/>
  </r>
  <r>
    <x v="8"/>
    <s v="Renault KWID Climber 1.0 MT Opt"/>
    <s v="₹ 4.73 Lakh"/>
    <n v="5690.1900000000005"/>
    <x v="20"/>
    <s v="Comprehensive"/>
    <x v="0"/>
    <n v="31754"/>
    <x v="0"/>
    <s v="Petrol"/>
    <s v="67bhp"/>
    <n v="5"/>
    <s v="21.74 kmpl"/>
    <x v="0"/>
    <s v="Chennai"/>
  </r>
  <r>
    <x v="10"/>
    <s v="Hyundai i10 Magna"/>
    <s v="₹ 3.10 Lakh"/>
    <n v="3729.3"/>
    <x v="0"/>
    <s v="Comprehensive"/>
    <x v="0"/>
    <n v="52700"/>
    <x v="0"/>
    <s v="Petrol"/>
    <s v="78.9bhp"/>
    <n v="5"/>
    <s v="20.36 kmpl"/>
    <x v="0"/>
    <s v="Chennai"/>
  </r>
  <r>
    <x v="5"/>
    <s v="Honda Jazz 1.2 V i VTEC"/>
    <s v="₹ 5.50 Lakh"/>
    <n v="6616.5"/>
    <x v="16"/>
    <s v="Comprehensive"/>
    <x v="0"/>
    <n v="46400"/>
    <x v="0"/>
    <s v="Petrol"/>
    <s v="88.7bhp"/>
    <n v="5"/>
    <s v="18.7 kmpl"/>
    <x v="0"/>
    <s v="Chennai"/>
  </r>
  <r>
    <x v="1"/>
    <s v="Maruti Ertiga VXI Petrol"/>
    <s v="₹ 7.99 Lakh"/>
    <n v="9611.9700000000012"/>
    <x v="6"/>
    <s v="Third Party insurance"/>
    <x v="0"/>
    <n v="57000"/>
    <x v="0"/>
    <s v="Petrol"/>
    <s v="103bhp"/>
    <n v="7"/>
    <s v="19.34 kmpl"/>
    <x v="1"/>
    <s v="Chennai"/>
  </r>
  <r>
    <x v="2"/>
    <s v="Maruti Alto 800 LXI"/>
    <s v="₹ 2.95 Lakh"/>
    <n v="3548.8500000000004"/>
    <x v="15"/>
    <s v="Comprehensive"/>
    <x v="0"/>
    <n v="23100"/>
    <x v="0"/>
    <s v="Petrol"/>
    <s v="47.3bhp"/>
    <n v="5"/>
    <s v="22.74 kmpl"/>
    <x v="0"/>
    <s v="Chennai"/>
  </r>
  <r>
    <x v="0"/>
    <s v="Renault Duster 110PS Diesel RxZ AMT"/>
    <s v="₹ 7.99 Lakh"/>
    <n v="9611.9700000000012"/>
    <x v="24"/>
    <s v="Comprehensive"/>
    <x v="1"/>
    <n v="51600"/>
    <x v="0"/>
    <s v="Diesel"/>
    <s v="108.45bhp"/>
    <n v="5"/>
    <s v="19.6 kmpl"/>
    <x v="4"/>
    <s v="Chennai"/>
  </r>
  <r>
    <x v="8"/>
    <s v="Hyundai i20 Magna Diesel"/>
    <s v="₹ 8.25 Lakh"/>
    <n v="9924.75"/>
    <x v="7"/>
    <s v="Third Party insurance"/>
    <x v="0"/>
    <n v="27600"/>
    <x v="0"/>
    <s v="Diesel"/>
    <s v="98.63bhp"/>
    <n v="5"/>
    <s v="25 kmpl"/>
    <x v="0"/>
    <s v="Chennai"/>
  </r>
  <r>
    <x v="13"/>
    <s v="Volkswagen Taigun 1.0 TSI Topline AT BSVI"/>
    <s v="₹ 15.99 Lakh"/>
    <n v="19235.97"/>
    <x v="20"/>
    <s v="Third Party insurance"/>
    <x v="1"/>
    <n v="13000"/>
    <x v="0"/>
    <s v="Petrol"/>
    <s v="113.98bhp"/>
    <n v="5"/>
    <s v="18.41 kmpl"/>
    <x v="4"/>
    <s v="Chennai"/>
  </r>
  <r>
    <x v="8"/>
    <s v="Toyota Innova Crysta 2.4 ZX 7 STR AT"/>
    <s v="₹ 28 Lakh"/>
    <n v="33684"/>
    <x v="83"/>
    <s v="Comprehensive"/>
    <x v="1"/>
    <n v="39000"/>
    <x v="0"/>
    <s v="Diesel"/>
    <s v="148bhp"/>
    <n v="7"/>
    <s v="12 kmpl"/>
    <x v="1"/>
    <s v="Chennai"/>
  </r>
  <r>
    <x v="5"/>
    <s v="Ford Ecosport 1.5 TDCi Titanium Plus BE BSIV"/>
    <s v="₹ 6.16 Lakh"/>
    <n v="7410.4800000000005"/>
    <x v="12"/>
    <s v="Third Party"/>
    <x v="0"/>
    <n v="109062"/>
    <x v="1"/>
    <s v="Diesel"/>
    <s v="98.59bhp"/>
    <n v="5"/>
    <s v="22.77 kmpl"/>
    <x v="4"/>
    <s v="Chennai"/>
  </r>
  <r>
    <x v="10"/>
    <s v="Maruti Alto K10 VXI"/>
    <s v="₹ 2.26 Lakh"/>
    <n v="2718.7799999999997"/>
    <x v="9"/>
    <s v="Third Party insurance"/>
    <x v="0"/>
    <n v="41181"/>
    <x v="0"/>
    <s v="Petrol"/>
    <s v="65.71bhp"/>
    <n v="5"/>
    <s v="24.39 kmpl"/>
    <x v="0"/>
    <s v="Chennai"/>
  </r>
  <r>
    <x v="9"/>
    <s v="Tata Tiago XZ Plus"/>
    <s v="₹ 4.90 Lakh"/>
    <n v="5894.7000000000007"/>
    <x v="16"/>
    <s v="Zero Dep"/>
    <x v="0"/>
    <n v="42779"/>
    <x v="1"/>
    <s v="Petrol"/>
    <s v="83.83bhp"/>
    <n v="5"/>
    <s v="23.84 kmpl"/>
    <x v="0"/>
    <s v="Chennai"/>
  </r>
  <r>
    <x v="1"/>
    <s v="Honda Amaze V CVT Petrol BSIV"/>
    <s v="₹ 7.19 Lakh"/>
    <n v="8649.57"/>
    <x v="16"/>
    <s v="Comprehensive"/>
    <x v="1"/>
    <n v="36998"/>
    <x v="1"/>
    <s v="Petrol"/>
    <s v="88.76bhp"/>
    <n v="5"/>
    <s v="19 kmpl"/>
    <x v="2"/>
    <s v="Chennai"/>
  </r>
  <r>
    <x v="7"/>
    <s v="Maruti Alto 800 LXI Opt BSVI"/>
    <s v="₹ 3.88 Lakh"/>
    <n v="4667.6399999999994"/>
    <x v="15"/>
    <s v="Third Party"/>
    <x v="0"/>
    <n v="35375"/>
    <x v="0"/>
    <s v="Petrol"/>
    <s v="47.33bhp"/>
    <n v="5"/>
    <s v="22.05 kmpl"/>
    <x v="0"/>
    <s v="Chennai"/>
  </r>
  <r>
    <x v="7"/>
    <s v="Tata Nexon XZA Plus (O) AMT"/>
    <s v="₹ 10.28 Lakh"/>
    <n v="12366.839999999998"/>
    <x v="16"/>
    <s v="Comprehensive"/>
    <x v="1"/>
    <n v="29597"/>
    <x v="0"/>
    <s v="Petrol"/>
    <s v="118.36bhp"/>
    <n v="5"/>
    <s v="16.35 kmpl"/>
    <x v="4"/>
    <s v="Chennai"/>
  </r>
  <r>
    <x v="13"/>
    <s v="Renault KWID 1.0 RXT BSVI"/>
    <s v="₹ 4.88 Lakh"/>
    <n v="5870.6399999999994"/>
    <x v="20"/>
    <s v="Zero Dep"/>
    <x v="0"/>
    <n v="10103"/>
    <x v="1"/>
    <s v="Petrol"/>
    <s v="67.06bhp"/>
    <n v="5"/>
    <s v="21.46 kmpl"/>
    <x v="0"/>
    <s v="Chennai"/>
  </r>
  <r>
    <x v="7"/>
    <s v="Tata Tigor XZ"/>
    <s v="₹ 6.64 Lakh"/>
    <n v="7987.9199999999992"/>
    <x v="16"/>
    <s v="Third Party insurance"/>
    <x v="0"/>
    <n v="19935"/>
    <x v="0"/>
    <s v="Petrol"/>
    <s v="83.81bhp"/>
    <n v="5"/>
    <s v="20.3 kmpl"/>
    <x v="2"/>
    <s v="Chennai"/>
  </r>
  <r>
    <x v="1"/>
    <s v="Renault KWID Climber 1.0 AMT"/>
    <s v="₹ 3.93 Lakh"/>
    <n v="4727.79"/>
    <x v="20"/>
    <s v="Third Party insurance"/>
    <x v="1"/>
    <n v="55396"/>
    <x v="0"/>
    <s v="Petrol"/>
    <s v="67bhp"/>
    <n v="5"/>
    <s v="24.04 kmpl"/>
    <x v="0"/>
    <s v="Chennai"/>
  </r>
  <r>
    <x v="11"/>
    <s v="Honda City V MT"/>
    <s v="₹ 4.40 Lakh"/>
    <n v="5293.2000000000007"/>
    <x v="34"/>
    <s v="Comprehensive"/>
    <x v="0"/>
    <n v="108338"/>
    <x v="1"/>
    <s v="Petrol"/>
    <s v="116.3bhp"/>
    <n v="5"/>
    <s v="16.8 kmpl"/>
    <x v="2"/>
    <s v="Chennai"/>
  </r>
  <r>
    <x v="0"/>
    <s v="Toyota Innova Crysta 2.4 ZX MT BSIV"/>
    <s v="₹ 18.50 Lakh"/>
    <n v="22255.5"/>
    <x v="83"/>
    <s v="Comprehensive"/>
    <x v="0"/>
    <n v="98000"/>
    <x v="0"/>
    <s v="Diesel"/>
    <s v="147.8bhp"/>
    <n v="7"/>
    <s v="13.68 kmpl"/>
    <x v="1"/>
    <s v="Chennai"/>
  </r>
  <r>
    <x v="9"/>
    <s v="Mahindra Scorpio S5"/>
    <s v="₹ 11.50 Lakh"/>
    <n v="13834.5"/>
    <x v="1"/>
    <s v="Comprehensive"/>
    <x v="0"/>
    <n v="1200000"/>
    <x v="0"/>
    <s v="Diesel"/>
    <s v="136.78bhp"/>
    <n v="7"/>
    <m/>
    <x v="4"/>
    <s v="Chennai"/>
  </r>
  <r>
    <x v="4"/>
    <s v="Maruti Wagon R LXI"/>
    <s v="₹ 2.55 Lakh"/>
    <n v="3067.6499999999996"/>
    <x v="9"/>
    <s v="Comprehensive"/>
    <x v="0"/>
    <n v="53250"/>
    <x v="0"/>
    <s v="Petrol"/>
    <s v="67.05bhp"/>
    <n v="5"/>
    <s v="21.79 kmpl"/>
    <x v="0"/>
    <s v="Chennai"/>
  </r>
  <r>
    <x v="1"/>
    <s v="Honda Amaze V CVT Diesel BSIV"/>
    <s v="₹ 7.85 Lakh"/>
    <n v="9443.5499999999993"/>
    <x v="12"/>
    <s v="Third Party insurance"/>
    <x v="1"/>
    <n v="54408"/>
    <x v="0"/>
    <s v="Diesel"/>
    <s v="78.9bhp"/>
    <n v="5"/>
    <s v="23.8 kmpl"/>
    <x v="2"/>
    <s v="Chennai"/>
  </r>
  <r>
    <x v="13"/>
    <s v="Toyota Innova Crysta 2.7 ZX 7 STR AT"/>
    <s v="₹ 26.55 Lakh"/>
    <n v="31939.65"/>
    <x v="127"/>
    <s v="Comprehensive"/>
    <x v="1"/>
    <n v="3500"/>
    <x v="0"/>
    <s v="Petrol"/>
    <s v="163.60bhp"/>
    <n v="7"/>
    <s v="8 kmpl"/>
    <x v="1"/>
    <s v="Chennai"/>
  </r>
  <r>
    <x v="1"/>
    <s v="Hyundai Verna VTVT 1.6 AT EX"/>
    <s v="₹ 9.75 Lakh"/>
    <n v="11729.25"/>
    <x v="56"/>
    <s v="Comprehensive"/>
    <x v="1"/>
    <n v="23000"/>
    <x v="0"/>
    <s v="Petrol"/>
    <s v="121.3bhp"/>
    <n v="5"/>
    <s v="17 kmpl"/>
    <x v="2"/>
    <s v="Chennai"/>
  </r>
  <r>
    <x v="1"/>
    <s v="Nissan Micra CVT XV"/>
    <s v="₹ 5.65 Lakh"/>
    <n v="6796.9500000000007"/>
    <x v="5"/>
    <s v="Comprehensive"/>
    <x v="1"/>
    <n v="38000"/>
    <x v="0"/>
    <s v="Petrol"/>
    <s v="75.94bhp"/>
    <n v="5"/>
    <s v="19.34 kmpl"/>
    <x v="0"/>
    <s v="Chennai"/>
  </r>
  <r>
    <x v="11"/>
    <s v="Hyundai i10 Era 1.1 iTech SE"/>
    <s v="₹ 2.59 Lakh"/>
    <n v="3115.77"/>
    <x v="2"/>
    <s v="Third Party insurance"/>
    <x v="0"/>
    <n v="53806"/>
    <x v="2"/>
    <s v="Petrol"/>
    <s v="68.05bhp"/>
    <n v="5"/>
    <s v="19.81 kmpl"/>
    <x v="0"/>
    <s v="Chennai"/>
  </r>
  <r>
    <x v="6"/>
    <s v="Honda Amaze VX i-Vtech"/>
    <s v="₹ 4.19 Lakh"/>
    <n v="5040.5700000000006"/>
    <x v="5"/>
    <s v="Comprehensive"/>
    <x v="0"/>
    <n v="76597"/>
    <x v="1"/>
    <s v="Petrol"/>
    <s v="86.7bhp"/>
    <n v="5"/>
    <s v="18 kmpl"/>
    <x v="2"/>
    <s v="Chennai"/>
  </r>
  <r>
    <x v="5"/>
    <s v="Toyota Etios G"/>
    <s v="₹ 5.17 Lakh"/>
    <n v="6219.51"/>
    <x v="10"/>
    <s v="Third Party insurance"/>
    <x v="0"/>
    <n v="56380"/>
    <x v="0"/>
    <s v="Petrol"/>
    <s v="88.73bhp"/>
    <n v="5"/>
    <s v="16.78 kmpl"/>
    <x v="2"/>
    <s v="Chennai"/>
  </r>
  <r>
    <x v="7"/>
    <s v="Hyundai Grand i10 Nios Sportz CRDi"/>
    <s v="₹ 7.35 Lakh"/>
    <n v="8842.0499999999993"/>
    <x v="18"/>
    <s v="Comprehensive"/>
    <x v="0"/>
    <n v="39605"/>
    <x v="0"/>
    <s v="Diesel"/>
    <s v="73.97bhp"/>
    <n v="5"/>
    <s v="26.2 kmpl"/>
    <x v="0"/>
    <s v="Chennai"/>
  </r>
  <r>
    <x v="13"/>
    <s v="Maruti Swift VXI"/>
    <s v="₹ 6.98 Lakh"/>
    <n v="8396.94"/>
    <x v="0"/>
    <s v="Comprehensive"/>
    <x v="0"/>
    <n v="51012"/>
    <x v="0"/>
    <s v="Petrol"/>
    <s v="88.50bhp"/>
    <n v="5"/>
    <s v="22.38 kmpl"/>
    <x v="0"/>
    <s v="Chennai"/>
  </r>
  <r>
    <x v="6"/>
    <s v="Hyundai i20 Asta 1.2"/>
    <s v="₹ 5.02 Lakh"/>
    <n v="6039.0599999999995"/>
    <x v="0"/>
    <s v="Comprehensive"/>
    <x v="0"/>
    <n v="83423"/>
    <x v="1"/>
    <s v="Petrol"/>
    <s v="81.83bhp"/>
    <n v="5"/>
    <s v="18.6 kmpl"/>
    <x v="0"/>
    <s v="Chennai"/>
  </r>
  <r>
    <x v="5"/>
    <s v="Maruti Baleno 1.2 Alpha"/>
    <s v="₹ 6.19 Lakh"/>
    <n v="7446.5700000000006"/>
    <x v="0"/>
    <s v="Third Party insurance"/>
    <x v="0"/>
    <n v="82653"/>
    <x v="0"/>
    <s v="Petrol"/>
    <s v="83.1bhp"/>
    <n v="5"/>
    <s v="21.4 kmpl"/>
    <x v="0"/>
    <s v="Chennai"/>
  </r>
  <r>
    <x v="5"/>
    <s v="Tata Tiago 1.2 Revotron XZ"/>
    <s v="₹ 4.26 Lakh"/>
    <n v="5124.78"/>
    <x v="16"/>
    <s v="Third Party"/>
    <x v="0"/>
    <n v="70076"/>
    <x v="0"/>
    <s v="Petrol"/>
    <s v="84bhp"/>
    <n v="5"/>
    <s v="23.84 kmpl"/>
    <x v="0"/>
    <s v="Chennai"/>
  </r>
  <r>
    <x v="0"/>
    <s v="Mahindra KUV 100 mFALCON D75 K6 Plus"/>
    <s v="₹ 4.51 Lakh"/>
    <n v="5425.53"/>
    <x v="5"/>
    <s v="Comprehensive"/>
    <x v="0"/>
    <n v="123152"/>
    <x v="0"/>
    <s v="Diesel"/>
    <s v="77bhp"/>
    <n v="6"/>
    <s v="25.32 kmpl"/>
    <x v="4"/>
    <s v="Chennai"/>
  </r>
  <r>
    <x v="7"/>
    <s v="Maruti Ciaz Delta BSVI"/>
    <s v="₹ 8.34 Lakh"/>
    <n v="10033.02"/>
    <x v="6"/>
    <s v="Comprehensive"/>
    <x v="0"/>
    <n v="34904"/>
    <x v="0"/>
    <s v="Petrol"/>
    <s v="103.25bhp"/>
    <n v="5"/>
    <s v="20.65 kmpl"/>
    <x v="2"/>
    <s v="Chennai"/>
  </r>
  <r>
    <x v="9"/>
    <s v="Maruti Baleno 1.2 Delta"/>
    <s v="₹ 5.79 Lakh"/>
    <n v="6965.37"/>
    <x v="0"/>
    <s v="Comprehensive"/>
    <x v="0"/>
    <n v="81834"/>
    <x v="1"/>
    <s v="Petrol"/>
    <s v="83.1bhp"/>
    <n v="5"/>
    <s v="21.4 kmpl"/>
    <x v="0"/>
    <s v="Chennai"/>
  </r>
  <r>
    <x v="5"/>
    <s v="Maruti Swift Dzire VXI"/>
    <s v="₹ 5.33 Lakh"/>
    <n v="6411.99"/>
    <x v="0"/>
    <s v="Comprehensive"/>
    <x v="0"/>
    <n v="74401"/>
    <x v="1"/>
    <s v="Petrol"/>
    <s v="88.50bhp"/>
    <n v="5"/>
    <s v="22.41 kmpl"/>
    <x v="2"/>
    <s v="Chennai"/>
  </r>
  <r>
    <x v="13"/>
    <s v="Mahindra Thar LX 4-Str Hard Top BSVI"/>
    <s v="₹ 17.25 Lakh"/>
    <n v="20751.75"/>
    <x v="65"/>
    <s v="Comprehensive"/>
    <x v="0"/>
    <n v="9000"/>
    <x v="0"/>
    <s v="Petrol"/>
    <s v="150bhp"/>
    <n v="4"/>
    <s v="15.2 kmpl"/>
    <x v="4"/>
    <s v="Chennai"/>
  </r>
  <r>
    <x v="1"/>
    <s v="Mahindra TUV 300 T8"/>
    <s v="₹ 8.25 Lakh"/>
    <n v="9924.75"/>
    <x v="7"/>
    <s v="Comprehensive"/>
    <x v="0"/>
    <n v="44000"/>
    <x v="1"/>
    <s v="Diesel"/>
    <s v="100bhp"/>
    <n v="7"/>
    <s v="18.49 kmpl"/>
    <x v="4"/>
    <s v="Chennai"/>
  </r>
  <r>
    <x v="1"/>
    <s v="Hyundai Creta 1.4 E Plus"/>
    <s v="₹ 10.80 Lakh"/>
    <n v="12992.400000000001"/>
    <x v="8"/>
    <s v="Comprehensive"/>
    <x v="0"/>
    <n v="49000"/>
    <x v="0"/>
    <s v="Diesel"/>
    <s v="88.7bhp"/>
    <n v="5"/>
    <s v="22.1 kmpl"/>
    <x v="4"/>
    <s v="Chennai"/>
  </r>
  <r>
    <x v="9"/>
    <s v="Nissan Micra XL Option CVT"/>
    <s v="₹ 4.95 Lakh"/>
    <n v="5954.85"/>
    <x v="5"/>
    <s v="Comprehensive"/>
    <x v="1"/>
    <n v="36000"/>
    <x v="0"/>
    <s v="Petrol"/>
    <s v="75.94bhp"/>
    <n v="5"/>
    <s v="19.15 kmpl"/>
    <x v="0"/>
    <s v="Chennai"/>
  </r>
  <r>
    <x v="0"/>
    <s v="Honda Jazz 1.2 V AT i VTEC"/>
    <s v="₹ 5.40 Lakh"/>
    <n v="6496.2000000000007"/>
    <x v="16"/>
    <s v="Third Party insurance"/>
    <x v="1"/>
    <n v="32300"/>
    <x v="0"/>
    <s v="Petrol"/>
    <s v="88.7bhp"/>
    <n v="5"/>
    <s v="19 kmpl"/>
    <x v="0"/>
    <s v="Chennai"/>
  </r>
  <r>
    <x v="7"/>
    <s v="Mercedes-Benz GLE 300d BSVI"/>
    <s v="₹ 74.50 Lakh"/>
    <n v="89623.5"/>
    <x v="53"/>
    <s v="Comprehensive"/>
    <x v="1"/>
    <n v="30000"/>
    <x v="0"/>
    <s v="Diesel"/>
    <s v="241.38bhp"/>
    <n v="5"/>
    <m/>
    <x v="4"/>
    <s v="Chennai"/>
  </r>
  <r>
    <x v="8"/>
    <s v="Kia Seltos HTX IVT"/>
    <s v="₹ 14.90 Lakh"/>
    <n v="17924.7"/>
    <x v="34"/>
    <s v="Comprehensive"/>
    <x v="1"/>
    <n v="16000"/>
    <x v="0"/>
    <s v="Petrol"/>
    <s v="113.43bhp"/>
    <n v="5"/>
    <m/>
    <x v="4"/>
    <s v="Chennai"/>
  </r>
  <r>
    <x v="13"/>
    <s v="Toyota Innova Crysta 2.7 ZX 7 STR AT"/>
    <s v="₹ 26.90 Lakh"/>
    <n v="32360.699999999997"/>
    <x v="127"/>
    <s v="Comprehensive"/>
    <x v="1"/>
    <n v="3000"/>
    <x v="0"/>
    <s v="Petrol"/>
    <s v="163.60bhp"/>
    <n v="7"/>
    <s v="8 kmpl"/>
    <x v="1"/>
    <s v="Chennai"/>
  </r>
  <r>
    <x v="5"/>
    <s v="Maruti Wagon R VXI BS IV"/>
    <s v="₹ 3.81 Lakh"/>
    <n v="4583.43"/>
    <x v="9"/>
    <s v="Comprehensive"/>
    <x v="0"/>
    <n v="58426"/>
    <x v="0"/>
    <s v="Petrol"/>
    <s v="67.04bhp"/>
    <n v="5"/>
    <s v="20.51 kmpl"/>
    <x v="0"/>
    <s v="Chennai"/>
  </r>
  <r>
    <x v="5"/>
    <s v="Skoda Rapid 1.6 MPI AT Elegance"/>
    <s v="₹ 6.89 Lakh"/>
    <n v="8288.67"/>
    <x v="58"/>
    <s v="Comprehensive"/>
    <x v="1"/>
    <n v="99715"/>
    <x v="1"/>
    <s v="Petrol"/>
    <s v="103.52bhp"/>
    <n v="5"/>
    <s v="14.3 kmpl"/>
    <x v="2"/>
    <s v="Chennai"/>
  </r>
  <r>
    <x v="9"/>
    <s v="Tata Nexon 1.2 Revotron XMA"/>
    <s v="₹ 7.07 Lakh"/>
    <n v="8505.2100000000009"/>
    <x v="5"/>
    <s v="Third Party insurance"/>
    <x v="1"/>
    <n v="48872"/>
    <x v="0"/>
    <s v="Petrol"/>
    <s v="108.5bhp"/>
    <n v="5"/>
    <s v="17 kmpl"/>
    <x v="4"/>
    <s v="Chennai"/>
  </r>
  <r>
    <x v="13"/>
    <s v="Hyundai Venue SX Turbo iMT"/>
    <s v="₹ 10.35 Lakh"/>
    <n v="12451.05"/>
    <x v="9"/>
    <s v="Third Party insurance"/>
    <x v="0"/>
    <n v="20900"/>
    <x v="0"/>
    <s v="Petrol"/>
    <s v="118.35bhp"/>
    <n v="5"/>
    <s v="18 kmpl"/>
    <x v="4"/>
    <s v="Chennai"/>
  </r>
  <r>
    <x v="1"/>
    <s v="Skoda Rapid 1.5 TDI Ambition BSIV"/>
    <s v="₹ 7.60 Lakh"/>
    <n v="9142.7999999999993"/>
    <x v="12"/>
    <s v="Zero Dep"/>
    <x v="0"/>
    <n v="73139"/>
    <x v="0"/>
    <s v="Diesel"/>
    <s v="108.6bhp"/>
    <n v="5"/>
    <s v="21.13 kmpl"/>
    <x v="2"/>
    <s v="Chennai"/>
  </r>
  <r>
    <x v="5"/>
    <s v="Renault KWID RXT"/>
    <s v="₹ 3.45 Lakh"/>
    <n v="4150.3500000000004"/>
    <x v="28"/>
    <s v="Comprehensive"/>
    <x v="0"/>
    <n v="60799"/>
    <x v="0"/>
    <s v="Petrol"/>
    <s v="53.3bhp"/>
    <n v="5"/>
    <s v="25.17 kmpl"/>
    <x v="0"/>
    <s v="Chennai"/>
  </r>
  <r>
    <x v="4"/>
    <s v="Maruti A-Star Vxi"/>
    <s v="₹ 1.93 Lakh"/>
    <n v="2321.79"/>
    <x v="9"/>
    <s v="Comprehensive"/>
    <x v="0"/>
    <n v="92400"/>
    <x v="2"/>
    <s v="Petrol"/>
    <s v="66.1bhp"/>
    <n v="5"/>
    <s v="19 kmpl"/>
    <x v="0"/>
    <s v="Chennai"/>
  </r>
  <r>
    <x v="8"/>
    <s v="Maruti SX4 S Cross Sigma"/>
    <s v="₹ 8.52 Lakh"/>
    <n v="10249.56"/>
    <x v="6"/>
    <s v="Third Party"/>
    <x v="0"/>
    <n v="15239"/>
    <x v="0"/>
    <s v="Petrol"/>
    <s v="103.25bhp"/>
    <n v="5"/>
    <s v="18.55 kmpl"/>
    <x v="4"/>
    <s v="Chennai"/>
  </r>
  <r>
    <x v="6"/>
    <s v="Honda City i VTEC CVT SV"/>
    <s v="₹ 4.92 Lakh"/>
    <n v="5918.76"/>
    <x v="34"/>
    <s v="Third Party"/>
    <x v="1"/>
    <n v="100912"/>
    <x v="2"/>
    <s v="Petrol"/>
    <s v="117.3bhp"/>
    <n v="5"/>
    <s v="18 kmpl"/>
    <x v="2"/>
    <s v="Chennai"/>
  </r>
  <r>
    <x v="13"/>
    <s v="Tata Tiago XT CNG BSVI"/>
    <s v="₹ 7.32 Lakh"/>
    <n v="8805.9600000000009"/>
    <x v="16"/>
    <s v="Comprehensive"/>
    <x v="0"/>
    <n v="18551"/>
    <x v="0"/>
    <s v="CNG"/>
    <s v="72bhp"/>
    <n v="5"/>
    <s v="26.49 km/kg"/>
    <x v="0"/>
    <s v="Chennai"/>
  </r>
  <r>
    <x v="9"/>
    <s v="Hyundai Venue S Diesel BSIV"/>
    <s v="₹ 7.35 Lakh"/>
    <n v="8842.0499999999993"/>
    <x v="8"/>
    <s v="Comprehensive"/>
    <x v="0"/>
    <n v="116988"/>
    <x v="0"/>
    <s v="Diesel"/>
    <s v="88.76bhp"/>
    <n v="5"/>
    <s v="23.7 kmpl"/>
    <x v="4"/>
    <s v="Chennai"/>
  </r>
  <r>
    <x v="0"/>
    <s v="Tata Tiago 1.2 Revotron XZ"/>
    <s v="₹ 4.41 Lakh"/>
    <n v="5305.2300000000005"/>
    <x v="16"/>
    <s v="Third Party"/>
    <x v="0"/>
    <n v="65287"/>
    <x v="0"/>
    <s v="Petrol"/>
    <s v="84bhp"/>
    <n v="5"/>
    <s v="23.84 kmpl"/>
    <x v="0"/>
    <s v="Chennai"/>
  </r>
  <r>
    <x v="12"/>
    <s v="Skoda Rapid 1.6 TDI Elegance"/>
    <s v="₹ 3.45 Lakh"/>
    <n v="4150.3500000000004"/>
    <x v="58"/>
    <s v="Comprehensive"/>
    <x v="0"/>
    <n v="132000"/>
    <x v="0"/>
    <s v="Diesel"/>
    <s v="103.5bhp"/>
    <n v="5"/>
    <s v="20.5 kmpl"/>
    <x v="2"/>
    <s v="Chennai"/>
  </r>
  <r>
    <x v="5"/>
    <s v="Honda Jazz 1.2 V AT i VTEC"/>
    <s v="₹ 5.95 Lakh"/>
    <n v="7157.85"/>
    <x v="16"/>
    <s v="Comprehensive"/>
    <x v="1"/>
    <n v="45429"/>
    <x v="0"/>
    <s v="Petrol"/>
    <s v="88.7bhp"/>
    <n v="5"/>
    <s v="19 kmpl"/>
    <x v="0"/>
    <s v="Chennai"/>
  </r>
  <r>
    <x v="1"/>
    <s v="Volkswagen Polo 1.0 MPI Highline"/>
    <s v="₹ 8.10 Lakh"/>
    <n v="9744.2999999999993"/>
    <x v="20"/>
    <s v="Comprehensive"/>
    <x v="0"/>
    <n v="27000"/>
    <x v="0"/>
    <s v="Petrol"/>
    <s v="75bhp"/>
    <n v="5"/>
    <s v="18.78 kmpl"/>
    <x v="0"/>
    <s v="Chennai"/>
  </r>
  <r>
    <x v="2"/>
    <s v="Hyundai i20 Asta Option 1.2"/>
    <s v="₹ 5.90 Lakh"/>
    <n v="7097.7000000000007"/>
    <x v="0"/>
    <s v="Comprehensive"/>
    <x v="0"/>
    <n v="36000"/>
    <x v="0"/>
    <s v="Petrol"/>
    <s v="81.83bhp"/>
    <n v="5"/>
    <s v="18.6 kmpl"/>
    <x v="0"/>
    <s v="Chennai"/>
  </r>
  <r>
    <x v="8"/>
    <s v="Mercedes-Benz GLC 220d 4MATIC"/>
    <s v="₹ 62 Lakh"/>
    <n v="74586"/>
    <x v="53"/>
    <s v="Comprehensive"/>
    <x v="1"/>
    <n v="35000"/>
    <x v="0"/>
    <s v="Diesel"/>
    <s v="194bhp"/>
    <n v="5"/>
    <m/>
    <x v="4"/>
    <s v="Chennai"/>
  </r>
  <r>
    <x v="12"/>
    <s v="Hyundai i10 Magna"/>
    <s v="₹ 3.10 Lakh"/>
    <n v="3729.3"/>
    <x v="0"/>
    <s v="Comprehensive"/>
    <x v="0"/>
    <n v="133737"/>
    <x v="0"/>
    <s v="Petrol"/>
    <s v="78.9bhp"/>
    <n v="5"/>
    <s v="20.36 kmpl"/>
    <x v="0"/>
    <s v="Chennai"/>
  </r>
  <r>
    <x v="1"/>
    <s v="Renault Duster 85PS Diesel RxS"/>
    <s v="₹ 8.20 Lakh"/>
    <n v="9864.5999999999985"/>
    <x v="24"/>
    <s v="Comprehensive"/>
    <x v="0"/>
    <n v="26425"/>
    <x v="0"/>
    <s v="Diesel"/>
    <s v="83.8bhp"/>
    <n v="5"/>
    <s v="19.87 kmpl"/>
    <x v="4"/>
    <s v="Chennai"/>
  </r>
  <r>
    <x v="5"/>
    <s v="Hyundai i20 Magna 1.2"/>
    <s v="₹ 5.31 Lakh"/>
    <n v="6387.9299999999994"/>
    <x v="0"/>
    <s v="Zero Dep"/>
    <x v="0"/>
    <n v="21443"/>
    <x v="1"/>
    <s v="Petrol"/>
    <s v="81.83bhp"/>
    <n v="5"/>
    <s v="18.6 kmpl"/>
    <x v="0"/>
    <s v="Chennai"/>
  </r>
  <r>
    <x v="8"/>
    <s v="Tata Altroz XZ Plus Turbo BSVI"/>
    <s v="₹ 8 Lakh"/>
    <n v="9624"/>
    <x v="16"/>
    <s v="Comprehensive"/>
    <x v="0"/>
    <n v="10297"/>
    <x v="0"/>
    <s v="Petrol"/>
    <s v="108.48bhp"/>
    <n v="5"/>
    <s v="18.05 kmpl"/>
    <x v="0"/>
    <s v="Chennai"/>
  </r>
  <r>
    <x v="0"/>
    <s v="Honda Jazz 1.2 SV i VTEC"/>
    <s v="₹ 5.46 Lakh"/>
    <n v="6568.38"/>
    <x v="16"/>
    <s v="Third Party"/>
    <x v="0"/>
    <n v="42640"/>
    <x v="1"/>
    <s v="Petrol"/>
    <s v="88.7bhp"/>
    <n v="5"/>
    <s v="18.7 kmpl"/>
    <x v="0"/>
    <s v="Chennai"/>
  </r>
  <r>
    <x v="0"/>
    <s v="Maruti Wagon R AMT VXI"/>
    <s v="₹ 4.55 Lakh"/>
    <n v="5473.65"/>
    <x v="9"/>
    <s v="Comprehensive"/>
    <x v="1"/>
    <n v="37554"/>
    <x v="0"/>
    <s v="Petrol"/>
    <s v="67bhp"/>
    <n v="5"/>
    <s v="20.51 kmpl"/>
    <x v="0"/>
    <s v="Chennai"/>
  </r>
  <r>
    <x v="2"/>
    <s v="Maruti Alto 800 LXI"/>
    <s v="₹ 2.43 Lakh"/>
    <n v="2923.2900000000004"/>
    <x v="15"/>
    <s v="Comprehensive"/>
    <x v="0"/>
    <n v="111283"/>
    <x v="1"/>
    <s v="Petrol"/>
    <s v="47.33bhp"/>
    <n v="5"/>
    <s v="22.05 kmpl"/>
    <x v="0"/>
    <s v="Chennai"/>
  </r>
  <r>
    <x v="9"/>
    <s v="Nissan Micra Active XV"/>
    <s v="₹ 4.75 Lakh"/>
    <n v="5714.25"/>
    <x v="5"/>
    <s v="Comprehensive"/>
    <x v="0"/>
    <n v="26274"/>
    <x v="0"/>
    <s v="Petrol"/>
    <s v="67.04bhp"/>
    <n v="5"/>
    <s v="19.69 kmpl"/>
    <x v="0"/>
    <s v="Chennai"/>
  </r>
  <r>
    <x v="6"/>
    <s v="Volkswagen Vento Diesel Highline"/>
    <s v="₹ 4.55 Lakh"/>
    <n v="5473.65"/>
    <x v="58"/>
    <s v="Comprehensive"/>
    <x v="0"/>
    <n v="110399"/>
    <x v="1"/>
    <s v="Diesel"/>
    <s v="103.6bhp"/>
    <n v="5"/>
    <s v="20.54 kmpl"/>
    <x v="2"/>
    <s v="Chennai"/>
  </r>
  <r>
    <x v="9"/>
    <s v="Honda Civic ZX"/>
    <s v="₹ 16.30 Lakh"/>
    <n v="19608.900000000001"/>
    <x v="55"/>
    <s v="Third Party"/>
    <x v="1"/>
    <n v="51319"/>
    <x v="0"/>
    <s v="Petrol"/>
    <s v="139.46bhp"/>
    <n v="5"/>
    <s v="16.5 kmpl"/>
    <x v="2"/>
    <s v="Chennai"/>
  </r>
  <r>
    <x v="5"/>
    <s v="Hyundai i20 Asta Option 1.2"/>
    <s v="₹ 6.09 Lakh"/>
    <n v="7326.2699999999995"/>
    <x v="0"/>
    <s v="Comprehensive"/>
    <x v="0"/>
    <n v="47045"/>
    <x v="0"/>
    <s v="Petrol"/>
    <s v="81.83bhp"/>
    <n v="5"/>
    <s v="18.6 kmpl"/>
    <x v="0"/>
    <s v="Chennai"/>
  </r>
  <r>
    <x v="8"/>
    <s v="Tata Nexon XZ Plus (O) BSVI"/>
    <s v="₹ 9.90 Lakh"/>
    <n v="11909.7"/>
    <x v="16"/>
    <s v="Comprehensive"/>
    <x v="0"/>
    <n v="16318"/>
    <x v="0"/>
    <s v="Petrol"/>
    <s v="118.36bhp"/>
    <n v="5"/>
    <s v="17.57 kmpl"/>
    <x v="4"/>
    <s v="Chennai"/>
  </r>
  <r>
    <x v="5"/>
    <s v="Tata Tiago 1.2 Revotron XZ"/>
    <s v="₹ 4 Lakh"/>
    <n v="4812"/>
    <x v="16"/>
    <s v="Comprehensive"/>
    <x v="0"/>
    <n v="85607"/>
    <x v="0"/>
    <s v="Petrol"/>
    <s v="84bhp"/>
    <n v="5"/>
    <s v="23.84 kmpl"/>
    <x v="0"/>
    <s v="Chennai"/>
  </r>
  <r>
    <x v="15"/>
    <s v="Maruti Zen Estilo VXI BSIII"/>
    <s v="₹ 1.75 Lakh"/>
    <n v="2105.25"/>
    <x v="9"/>
    <s v="Comprehensive"/>
    <x v="0"/>
    <n v="106215"/>
    <x v="0"/>
    <s v="Petrol"/>
    <s v="67.1bhp"/>
    <n v="5"/>
    <s v="18.2 kmpl"/>
    <x v="0"/>
    <s v="Chennai"/>
  </r>
  <r>
    <x v="11"/>
    <s v="Maruti Wagon R Duo Lxi"/>
    <s v="₹ 3.30 Lakh"/>
    <n v="3969.8999999999996"/>
    <x v="9"/>
    <s v="Comprehensive"/>
    <x v="0"/>
    <n v="101720"/>
    <x v="0"/>
    <s v="LPG"/>
    <s v="58.2bhp"/>
    <n v="5"/>
    <s v="26.2 kmpl"/>
    <x v="0"/>
    <s v="Chennai"/>
  </r>
  <r>
    <x v="9"/>
    <s v="Toyota Glanza V"/>
    <s v="₹ 7 Lakh"/>
    <n v="8421"/>
    <x v="0"/>
    <s v="Comprehensive"/>
    <x v="0"/>
    <n v="22642"/>
    <x v="0"/>
    <s v="Petrol"/>
    <s v="81.80bhp"/>
    <n v="5"/>
    <s v="21.01 kmpl"/>
    <x v="0"/>
    <s v="Chennai"/>
  </r>
  <r>
    <x v="2"/>
    <s v="Hyundai i20 Asta Option 1.2"/>
    <s v="₹ 7 Lakh"/>
    <n v="8421"/>
    <x v="0"/>
    <s v="Comprehensive"/>
    <x v="0"/>
    <n v="51357"/>
    <x v="0"/>
    <s v="Petrol"/>
    <s v="81.83bhp"/>
    <n v="5"/>
    <s v="18.6 kmpl"/>
    <x v="0"/>
    <s v="Chennai"/>
  </r>
  <r>
    <x v="12"/>
    <s v="Maruti Ertiga VXI"/>
    <s v="₹ 6.60 Lakh"/>
    <n v="7939.7999999999993"/>
    <x v="6"/>
    <s v="Comprehensive"/>
    <x v="0"/>
    <n v="46976"/>
    <x v="0"/>
    <s v="Petrol"/>
    <s v="103.26bhp"/>
    <n v="7"/>
    <s v="19.01 kmpl"/>
    <x v="1"/>
    <s v="Chennai"/>
  </r>
  <r>
    <x v="9"/>
    <s v="Hyundai Santro Sportz BSIV"/>
    <s v="₹ 5.10 Lakh"/>
    <n v="6135.2999999999993"/>
    <x v="2"/>
    <s v="Comprehensive"/>
    <x v="0"/>
    <n v="18070"/>
    <x v="0"/>
    <s v="Petrol"/>
    <s v="68bhp"/>
    <n v="5"/>
    <s v="20.3 kmpl"/>
    <x v="0"/>
    <s v="Chennai"/>
  </r>
  <r>
    <x v="3"/>
    <s v="Hyundai i10 Sportz 1.2"/>
    <s v="₹ 3 Lakh"/>
    <n v="3609"/>
    <x v="0"/>
    <s v="Comprehensive"/>
    <x v="0"/>
    <n v="64636"/>
    <x v="1"/>
    <s v="Petrol"/>
    <s v="78.9bhp"/>
    <n v="5"/>
    <s v="20.36 kmpl"/>
    <x v="0"/>
    <s v="Chennai"/>
  </r>
  <r>
    <x v="0"/>
    <s v="Hyundai Verna CRDi 1.6 AT SX Plus"/>
    <s v="₹ 9.32 Lakh"/>
    <n v="11211.960000000001"/>
    <x v="35"/>
    <s v="Third Party"/>
    <x v="1"/>
    <n v="76089"/>
    <x v="0"/>
    <s v="Diesel"/>
    <s v="126.2bhp"/>
    <n v="5"/>
    <s v="22 kmpl"/>
    <x v="2"/>
    <s v="Chennai"/>
  </r>
  <r>
    <x v="8"/>
    <s v="Skoda Rapid 1.0 TSI Ambition"/>
    <s v="₹ 9.21 Lakh"/>
    <n v="11079.630000000001"/>
    <x v="20"/>
    <s v="Third Party"/>
    <x v="0"/>
    <n v="13681"/>
    <x v="0"/>
    <s v="Petrol"/>
    <s v="108.62bhp"/>
    <n v="5"/>
    <s v="18.97 kmpl"/>
    <x v="2"/>
    <s v="Chennai"/>
  </r>
  <r>
    <x v="6"/>
    <s v="Maruti Wagon R VXI BS IV"/>
    <s v="₹ 3.18 Lakh"/>
    <n v="3825.5400000000004"/>
    <x v="9"/>
    <s v="Comprehensive"/>
    <x v="0"/>
    <n v="84516"/>
    <x v="1"/>
    <s v="Petrol"/>
    <s v="67.04bhp"/>
    <n v="5"/>
    <s v="20.51 kmpl"/>
    <x v="0"/>
    <s v="Chennai"/>
  </r>
  <r>
    <x v="5"/>
    <s v="Hyundai Grand i10 Sportz"/>
    <s v="₹ 4.42 Lakh"/>
    <n v="5317.26"/>
    <x v="0"/>
    <s v="Comprehensive"/>
    <x v="0"/>
    <n v="60570"/>
    <x v="0"/>
    <s v="Petrol"/>
    <s v="82bhp"/>
    <n v="5"/>
    <s v="18.9 kmpl"/>
    <x v="0"/>
    <s v="Chennai"/>
  </r>
  <r>
    <x v="8"/>
    <s v="Renault Kiger RXZ Turbo"/>
    <s v="₹ 8.51 Lakh"/>
    <n v="10237.529999999999"/>
    <x v="20"/>
    <s v="Comprehensive"/>
    <x v="0"/>
    <n v="36390"/>
    <x v="0"/>
    <s v="Petrol"/>
    <s v="98.63bhp"/>
    <n v="5"/>
    <s v="20.5 kmpl"/>
    <x v="4"/>
    <s v="Chennai"/>
  </r>
  <r>
    <x v="5"/>
    <s v="Volkswagen Vento 1.6 Comfortline"/>
    <s v="₹ 5.52 Lakh"/>
    <n v="6640.5599999999995"/>
    <x v="58"/>
    <s v="Third Party insurance"/>
    <x v="0"/>
    <n v="90403"/>
    <x v="1"/>
    <s v="Petrol"/>
    <s v="103.2bhp"/>
    <n v="5"/>
    <s v="16.09 kmpl"/>
    <x v="2"/>
    <s v="Chennai"/>
  </r>
  <r>
    <x v="1"/>
    <s v="Volkswagen Ameo 1.0 MPI Trendline"/>
    <s v="₹ 5.53 Lakh"/>
    <n v="6652.59"/>
    <x v="20"/>
    <s v="Comprehensive"/>
    <x v="0"/>
    <n v="24385"/>
    <x v="0"/>
    <s v="Petrol"/>
    <s v="75bhp"/>
    <n v="5"/>
    <s v="19.44 kmpl"/>
    <x v="2"/>
    <s v="Chennai"/>
  </r>
  <r>
    <x v="5"/>
    <s v="Maruti Swift Dzire VXI Optional"/>
    <s v="₹ 5.33 Lakh"/>
    <n v="6411.99"/>
    <x v="0"/>
    <s v="Comprehensive"/>
    <x v="0"/>
    <n v="56176"/>
    <x v="0"/>
    <s v="Petrol"/>
    <s v="83.14bhp"/>
    <n v="5"/>
    <s v="20.85 kmpl"/>
    <x v="2"/>
    <s v="Chennai"/>
  </r>
  <r>
    <x v="5"/>
    <s v="Volkswagen Polo 1.5 TDI Highline"/>
    <s v="₹ 5.96 Lakh"/>
    <n v="7169.88"/>
    <x v="12"/>
    <s v="Comprehensive"/>
    <x v="0"/>
    <n v="81009"/>
    <x v="2"/>
    <s v="Diesel"/>
    <s v="88bhp"/>
    <n v="5"/>
    <s v="20.14 kmpl"/>
    <x v="0"/>
    <s v="Chennai"/>
  </r>
  <r>
    <x v="5"/>
    <s v="Honda City SV MT"/>
    <s v="₹ 6 Lakh"/>
    <n v="7218"/>
    <x v="34"/>
    <s v="Comprehensive"/>
    <x v="0"/>
    <n v="87055"/>
    <x v="0"/>
    <s v="Petrol"/>
    <s v="117.60bhp"/>
    <n v="5"/>
    <s v="17.4 kmpl"/>
    <x v="2"/>
    <s v="Chennai"/>
  </r>
  <r>
    <x v="4"/>
    <s v="Honda City 1.5 V AT"/>
    <s v="₹ 2.99 Lakh"/>
    <n v="3596.9700000000003"/>
    <x v="34"/>
    <s v="Third Party insurance"/>
    <x v="1"/>
    <n v="99283"/>
    <x v="2"/>
    <s v="Petrol"/>
    <s v="118PS at 6,600 rpm"/>
    <n v="5"/>
    <s v="16.8 kmpl"/>
    <x v="2"/>
    <s v="Chennai"/>
  </r>
  <r>
    <x v="6"/>
    <s v="Maruti Alto 800 LXI Anniversary Edition"/>
    <s v="₹ 2.75 Lakh"/>
    <n v="3308.25"/>
    <x v="15"/>
    <s v="Comprehensive"/>
    <x v="0"/>
    <n v="69795"/>
    <x v="0"/>
    <s v="Petrol"/>
    <s v="47.3bhp"/>
    <n v="5"/>
    <s v="22.74 kmpl"/>
    <x v="0"/>
    <s v="Chennai"/>
  </r>
  <r>
    <x v="15"/>
    <s v="Maruti Zen Estilo LXI BSIII"/>
    <s v="₹ 1.85 Lakh"/>
    <n v="2225.5500000000002"/>
    <x v="9"/>
    <s v="Third Party insurance"/>
    <x v="0"/>
    <n v="66383"/>
    <x v="0"/>
    <s v="Petrol"/>
    <s v="67.1bhp"/>
    <n v="5"/>
    <s v="18.2 kmpl"/>
    <x v="0"/>
    <s v="Chennai"/>
  </r>
  <r>
    <x v="12"/>
    <s v="Nissan Micra XV CVT"/>
    <s v="₹ 3.89 Lakh"/>
    <n v="4679.67"/>
    <x v="5"/>
    <s v="Third Party insurance"/>
    <x v="1"/>
    <n v="38329"/>
    <x v="0"/>
    <s v="Petrol"/>
    <s v="76bhp"/>
    <n v="5"/>
    <s v="19.34 kmpl"/>
    <x v="0"/>
    <s v="Chennai"/>
  </r>
  <r>
    <x v="0"/>
    <s v="Maruti Celerio ZXI AMT Optional"/>
    <s v="₹ 4.75 Lakh"/>
    <n v="5714.25"/>
    <x v="9"/>
    <s v="Comprehensive"/>
    <x v="1"/>
    <n v="30413"/>
    <x v="0"/>
    <s v="Petrol"/>
    <s v="67.05bhp"/>
    <n v="5"/>
    <s v="21.63 kmpl"/>
    <x v="0"/>
    <s v="Chennai"/>
  </r>
  <r>
    <x v="1"/>
    <s v="Hyundai Verna VTVT 1.6 SX"/>
    <s v="₹ 9 Lakh"/>
    <n v="10827"/>
    <x v="56"/>
    <s v="Third Party insurance"/>
    <x v="0"/>
    <n v="46973"/>
    <x v="0"/>
    <s v="Petrol"/>
    <s v="121.3bhp"/>
    <n v="5"/>
    <s v="17 kmpl"/>
    <x v="2"/>
    <s v="Chennai"/>
  </r>
  <r>
    <x v="8"/>
    <s v="MG Hector Hybrid Sharp MT"/>
    <s v="₹ 17.50 Lakh"/>
    <n v="21052.5"/>
    <x v="33"/>
    <s v="Third Party insurance"/>
    <x v="0"/>
    <n v="18377"/>
    <x v="0"/>
    <s v="Petrol"/>
    <s v="141bhp"/>
    <n v="5"/>
    <s v="15.81 kmpl"/>
    <x v="4"/>
    <s v="Chennai"/>
  </r>
  <r>
    <x v="5"/>
    <s v="Volkswagen Ameo 1.5 TDI Highline"/>
    <s v="₹ 5.13 Lakh"/>
    <n v="6171.3899999999994"/>
    <x v="12"/>
    <s v="Zero Dep"/>
    <x v="0"/>
    <n v="103651"/>
    <x v="1"/>
    <s v="Diesel"/>
    <s v="108.62bhp"/>
    <n v="5"/>
    <s v="21.66 kmpl"/>
    <x v="2"/>
    <s v="Chennai"/>
  </r>
  <r>
    <x v="1"/>
    <s v="Volkswagen Polo 1.0 MPI Comfortline"/>
    <s v="₹ 5.76 Lakh"/>
    <n v="6929.28"/>
    <x v="20"/>
    <s v="Third Party insurance"/>
    <x v="0"/>
    <n v="81454"/>
    <x v="0"/>
    <s v="Petrol"/>
    <s v="75bhp"/>
    <n v="5"/>
    <s v="18.78 kmpl"/>
    <x v="0"/>
    <s v="Chennai"/>
  </r>
  <r>
    <x v="9"/>
    <s v="Toyota Yaris J"/>
    <s v="₹ 6.90 Lakh"/>
    <n v="8300.7000000000007"/>
    <x v="10"/>
    <s v="Zero Dep"/>
    <x v="0"/>
    <n v="117382"/>
    <x v="0"/>
    <s v="Petrol"/>
    <s v="105.94bhp"/>
    <n v="5"/>
    <s v="17.1 kmpl"/>
    <x v="2"/>
    <s v="Chennai"/>
  </r>
  <r>
    <x v="12"/>
    <s v="Maruti Wagon R VXI BS IV"/>
    <s v="₹ 3.50 Lakh"/>
    <n v="4210.5"/>
    <x v="9"/>
    <s v="Comprehensive"/>
    <x v="0"/>
    <n v="34216"/>
    <x v="0"/>
    <s v="Petrol"/>
    <s v="67.04bhp"/>
    <n v="5"/>
    <s v="20.51 kmpl"/>
    <x v="0"/>
    <s v="Chennai"/>
  </r>
  <r>
    <x v="1"/>
    <s v="Tata Tiago 1.05 Revotorq XZ Plus"/>
    <s v="₹ 5.14 Lakh"/>
    <n v="6183.4199999999992"/>
    <x v="3"/>
    <s v="Comprehensive"/>
    <x v="0"/>
    <n v="85754"/>
    <x v="0"/>
    <s v="Diesel"/>
    <s v="69bhp"/>
    <n v="5"/>
    <s v="27.28 kmpl"/>
    <x v="0"/>
    <s v="Chennai"/>
  </r>
  <r>
    <x v="9"/>
    <s v="Tata Tiago 1.2 Revotron XT"/>
    <s v="₹ 4.72 Lakh"/>
    <n v="5678.16"/>
    <x v="16"/>
    <s v="Third Party insurance"/>
    <x v="0"/>
    <n v="29413"/>
    <x v="0"/>
    <s v="Petrol"/>
    <s v="84bhp"/>
    <n v="5"/>
    <s v="23.84 kmpl"/>
    <x v="0"/>
    <s v="Chennai"/>
  </r>
  <r>
    <x v="11"/>
    <s v="Honda City V MT"/>
    <s v="₹ 4.14 Lakh"/>
    <n v="4980.4199999999992"/>
    <x v="34"/>
    <s v="Comprehensive"/>
    <x v="0"/>
    <n v="110067"/>
    <x v="1"/>
    <s v="Petrol"/>
    <s v="116.3bhp"/>
    <n v="5"/>
    <s v="16.8 kmpl"/>
    <x v="2"/>
    <s v="Chennai"/>
  </r>
  <r>
    <x v="17"/>
    <s v="Kia Carens Luxury Opt Diesel AT"/>
    <s v="₹ 20.50 Lakh"/>
    <n v="24661.5"/>
    <x v="7"/>
    <s v="Comprehensive"/>
    <x v="1"/>
    <n v="10000"/>
    <x v="0"/>
    <s v="Diesel"/>
    <s v="114.41bhp"/>
    <n v="7"/>
    <m/>
    <x v="1"/>
    <s v="Chennai"/>
  </r>
  <r>
    <x v="2"/>
    <s v="Honda Amaze S Diesel"/>
    <s v="₹ 4.75 Lakh"/>
    <n v="5714.25"/>
    <x v="12"/>
    <s v="Comprehensive"/>
    <x v="0"/>
    <n v="91773"/>
    <x v="0"/>
    <s v="Diesel"/>
    <s v="98.63bhp"/>
    <n v="5"/>
    <s v="24.7 kmpl"/>
    <x v="2"/>
    <s v="Chennai"/>
  </r>
  <r>
    <x v="0"/>
    <s v="Ford Aspire 1.5 TDCi Titanium"/>
    <s v="₹ 5 Lakh"/>
    <n v="6015"/>
    <x v="12"/>
    <s v="Third Party insurance"/>
    <x v="0"/>
    <n v="63134"/>
    <x v="0"/>
    <s v="Diesel"/>
    <s v="99bhp"/>
    <n v="5"/>
    <s v="25.83 kmpl"/>
    <x v="2"/>
    <s v="Chennai"/>
  </r>
  <r>
    <x v="9"/>
    <s v="Honda City 1.5 V MT Exclusive"/>
    <s v="₹ 9 Lakh"/>
    <n v="10827"/>
    <x v="34"/>
    <s v="Comprehensive"/>
    <x v="0"/>
    <n v="27812"/>
    <x v="0"/>
    <s v="Petrol"/>
    <s v="118PS at 6,600 rpm"/>
    <n v="5"/>
    <s v="17 kmpl"/>
    <x v="2"/>
    <s v="Chennai"/>
  </r>
  <r>
    <x v="1"/>
    <s v="BMW 7 Series Signature 730Ld"/>
    <s v="₹ 82 Lakh"/>
    <n v="98646"/>
    <x v="74"/>
    <s v="Comprehensive"/>
    <x v="1"/>
    <n v="17000"/>
    <x v="0"/>
    <s v="Diesel"/>
    <s v="258bhp"/>
    <n v="5"/>
    <s v="16.46 kmpl"/>
    <x v="2"/>
    <s v="Chennai"/>
  </r>
  <r>
    <x v="2"/>
    <s v="Honda City i VTEC CVT SV"/>
    <s v="₹ 6 Lakh"/>
    <n v="7218"/>
    <x v="34"/>
    <s v="Comprehensive"/>
    <x v="1"/>
    <n v="100844"/>
    <x v="0"/>
    <s v="Petrol"/>
    <s v="117.3bhp"/>
    <n v="5"/>
    <s v="18 kmpl"/>
    <x v="2"/>
    <s v="Chennai"/>
  </r>
  <r>
    <x v="2"/>
    <s v="Maruti Celerio VXi AMT"/>
    <s v="₹ 3.50 Lakh"/>
    <n v="4210.5"/>
    <x v="9"/>
    <s v="Comprehensive"/>
    <x v="1"/>
    <n v="128876"/>
    <x v="0"/>
    <s v="Petrol"/>
    <s v="67.05bhp"/>
    <n v="5"/>
    <s v="21.63 kmpl"/>
    <x v="0"/>
    <s v="Chennai"/>
  </r>
  <r>
    <x v="6"/>
    <s v="Maruti Ciaz ZDi"/>
    <s v="₹ 6.15 Lakh"/>
    <n v="7398.4500000000007"/>
    <x v="14"/>
    <s v="Comprehensive"/>
    <x v="0"/>
    <n v="95600"/>
    <x v="0"/>
    <s v="Diesel"/>
    <s v="88.5bhp"/>
    <n v="5"/>
    <s v="26.21 kmpl"/>
    <x v="2"/>
    <s v="Chennai"/>
  </r>
  <r>
    <x v="3"/>
    <s v="Maruti Swift VDI"/>
    <s v="₹ 2.50 Lakh"/>
    <n v="3007.5"/>
    <x v="14"/>
    <s v="Comprehensive"/>
    <x v="0"/>
    <n v="176801"/>
    <x v="0"/>
    <s v="Diesel"/>
    <s v="74bhp"/>
    <n v="5"/>
    <s v="28.4 kmpl"/>
    <x v="0"/>
    <s v="Chennai"/>
  </r>
  <r>
    <x v="2"/>
    <s v="Honda Amaze SX i VTEC"/>
    <s v="₹ 4.35 Lakh"/>
    <n v="5233.0499999999993"/>
    <x v="5"/>
    <s v="Comprehensive"/>
    <x v="0"/>
    <n v="93755"/>
    <x v="0"/>
    <s v="Petrol"/>
    <s v="86.7bhp"/>
    <n v="5"/>
    <s v="17.8 kmpl"/>
    <x v="2"/>
    <s v="Chennai"/>
  </r>
  <r>
    <x v="2"/>
    <s v="Honda Amaze SX i-VTEC"/>
    <s v="₹ 4.35 Lakh"/>
    <n v="5233.0499999999993"/>
    <x v="5"/>
    <s v="Comprehensive"/>
    <x v="0"/>
    <n v="93755"/>
    <x v="0"/>
    <s v="Petrol"/>
    <s v="86.7bhp"/>
    <n v="5"/>
    <s v="18 kmpl"/>
    <x v="2"/>
    <s v="Chennai"/>
  </r>
  <r>
    <x v="6"/>
    <s v="Hyundai i20 Asta 1.2"/>
    <s v="₹ 5.65 Lakh"/>
    <n v="6796.9500000000007"/>
    <x v="0"/>
    <s v="Comprehensive"/>
    <x v="0"/>
    <n v="64212"/>
    <x v="0"/>
    <s v="Petrol"/>
    <s v="81.83bhp"/>
    <n v="5"/>
    <s v="18.6 kmpl"/>
    <x v="0"/>
    <s v="Chennai"/>
  </r>
  <r>
    <x v="0"/>
    <s v="Maruti Swift Dzire VXI"/>
    <s v="₹ 5.90 Lakh"/>
    <n v="7097.7000000000007"/>
    <x v="0"/>
    <s v="Third Party insurance"/>
    <x v="0"/>
    <n v="32199"/>
    <x v="0"/>
    <s v="Petrol"/>
    <s v="83.14bhp"/>
    <n v="5"/>
    <s v="20.85 kmpl"/>
    <x v="2"/>
    <s v="Chennai"/>
  </r>
  <r>
    <x v="0"/>
    <s v="Hyundai i20 Asta 1.2"/>
    <s v="₹ 6.30 Lakh"/>
    <n v="7578.9"/>
    <x v="0"/>
    <s v="Third Party insurance"/>
    <x v="0"/>
    <n v="17961"/>
    <x v="0"/>
    <s v="Petrol"/>
    <s v="81.83bhp"/>
    <n v="5"/>
    <s v="18.6 kmpl"/>
    <x v="0"/>
    <s v="Chennai"/>
  </r>
  <r>
    <x v="1"/>
    <s v="Hyundai i20 1.2 Asta"/>
    <s v="₹ 6.30 Lakh"/>
    <n v="7578.9"/>
    <x v="0"/>
    <s v="Comprehensive"/>
    <x v="0"/>
    <n v="39024"/>
    <x v="0"/>
    <s v="Petrol"/>
    <s v="81.83bhp"/>
    <n v="5"/>
    <s v="18.6 kmpl"/>
    <x v="0"/>
    <s v="Chennai"/>
  </r>
  <r>
    <x v="6"/>
    <s v="Volkswagen Polo 1.2 MPI Highline"/>
    <s v="₹ 4.60 Lakh"/>
    <n v="5533.7999999999993"/>
    <x v="5"/>
    <s v="Comprehensive"/>
    <x v="0"/>
    <n v="55664"/>
    <x v="0"/>
    <s v="Petrol"/>
    <s v="74bhp"/>
    <n v="5"/>
    <s v="16.47 kmpl"/>
    <x v="0"/>
    <s v="Chennai"/>
  </r>
  <r>
    <x v="2"/>
    <s v="Renault KWID RXL"/>
    <s v="₹ 2.60 Lakh"/>
    <n v="3127.8"/>
    <x v="28"/>
    <s v="Comprehensive"/>
    <x v="0"/>
    <n v="11171"/>
    <x v="0"/>
    <s v="Petrol"/>
    <s v="53.3bhp"/>
    <n v="5"/>
    <s v="25.17 kmpl"/>
    <x v="0"/>
    <s v="Chennai"/>
  </r>
  <r>
    <x v="7"/>
    <s v="Hyundai Creta SX Opt Knight IVT BSVI"/>
    <s v="₹ 15.90 Lakh"/>
    <n v="19127.7"/>
    <x v="34"/>
    <s v="Third Party insurance"/>
    <x v="1"/>
    <n v="19649"/>
    <x v="0"/>
    <s v="Petrol"/>
    <s v="113.18bhp"/>
    <n v="5"/>
    <m/>
    <x v="4"/>
    <s v="Chennai"/>
  </r>
  <r>
    <x v="2"/>
    <s v="Hyundai Xcent 1.2 Kappa SX"/>
    <s v="₹ 4.60 Lakh"/>
    <n v="5533.7999999999993"/>
    <x v="0"/>
    <s v="Third Party insurance"/>
    <x v="0"/>
    <n v="50197"/>
    <x v="0"/>
    <s v="Petrol"/>
    <s v="82bhp"/>
    <n v="5"/>
    <s v="19.1 kmpl"/>
    <x v="2"/>
    <s v="Chennai"/>
  </r>
  <r>
    <x v="5"/>
    <s v="Honda City i VTEC CVT VX"/>
    <s v="₹ 6.40 Lakh"/>
    <n v="7699.2000000000007"/>
    <x v="34"/>
    <s v="Third Party insurance"/>
    <x v="1"/>
    <n v="127672"/>
    <x v="0"/>
    <s v="Petrol"/>
    <s v="117.3bhp"/>
    <n v="5"/>
    <s v="18 kmpl"/>
    <x v="2"/>
    <s v="Chennai"/>
  </r>
  <r>
    <x v="0"/>
    <s v="Maruti Swift VDI BSIV"/>
    <s v="₹ 6.20 Lakh"/>
    <n v="7458.6"/>
    <x v="14"/>
    <s v="Third Party insurance"/>
    <x v="0"/>
    <n v="73686"/>
    <x v="0"/>
    <s v="Diesel"/>
    <s v="74bhp"/>
    <n v="5"/>
    <s v="25.2 kmpl"/>
    <x v="0"/>
    <s v="Chennai"/>
  </r>
  <r>
    <x v="15"/>
    <s v="Maruti Swift Dzire ZXi"/>
    <s v="₹ 2.45 Lakh"/>
    <n v="2947.3500000000004"/>
    <x v="51"/>
    <s v="Third Party insurance"/>
    <x v="0"/>
    <n v="68283"/>
    <x v="1"/>
    <s v="Petrol"/>
    <s v="85.8bhp"/>
    <n v="5"/>
    <s v="17.5 kmpl"/>
    <x v="2"/>
    <s v="Chennai"/>
  </r>
  <r>
    <x v="2"/>
    <s v="Maruti Swift ZDI BSIV"/>
    <s v="₹ 5.60 Lakh"/>
    <n v="6736.7999999999993"/>
    <x v="14"/>
    <s v="Third Party insurance"/>
    <x v="0"/>
    <n v="107595"/>
    <x v="0"/>
    <s v="Diesel"/>
    <s v="74bhp"/>
    <n v="5"/>
    <s v="25.2 kmpl"/>
    <x v="0"/>
    <s v="Chennai"/>
  </r>
  <r>
    <x v="2"/>
    <s v="Maruti Celerio ZXI"/>
    <s v="₹ 3.65 Lakh"/>
    <n v="4390.95"/>
    <x v="9"/>
    <s v="Third Party insurance"/>
    <x v="0"/>
    <n v="89488"/>
    <x v="0"/>
    <s v="Petrol"/>
    <s v="67.04bhp"/>
    <n v="5"/>
    <s v="23.1 kmpl"/>
    <x v="0"/>
    <s v="Chennai"/>
  </r>
  <r>
    <x v="7"/>
    <s v="Maruti S-Presso VXI Plus AT 2019-2022"/>
    <s v="₹ 5.20 Lakh"/>
    <n v="6255.6"/>
    <x v="9"/>
    <s v="Third Party insurance"/>
    <x v="1"/>
    <n v="31137"/>
    <x v="0"/>
    <s v="Petrol"/>
    <s v="67.05bhp"/>
    <n v="5"/>
    <s v="21.7 kmpl"/>
    <x v="0"/>
    <s v="Chennai"/>
  </r>
  <r>
    <x v="12"/>
    <s v="Volkswagen Polo 1.2 MPI Highline"/>
    <s v="₹ 3.25 Lakh"/>
    <n v="3909.75"/>
    <x v="5"/>
    <s v="Third Party insurance"/>
    <x v="0"/>
    <n v="65744"/>
    <x v="2"/>
    <s v="Petrol"/>
    <s v="74bhp"/>
    <n v="5"/>
    <s v="16.47 kmpl"/>
    <x v="0"/>
    <s v="Chennai"/>
  </r>
  <r>
    <x v="0"/>
    <s v="Volkswagen Polo GT TSI"/>
    <s v="₹ 7.80 Lakh"/>
    <n v="9383.4"/>
    <x v="0"/>
    <s v="Third Party insurance"/>
    <x v="1"/>
    <n v="55023"/>
    <x v="0"/>
    <s v="Petrol"/>
    <s v="103.5bhp"/>
    <n v="5"/>
    <s v="17.21 kmpl"/>
    <x v="0"/>
    <s v="Chennai"/>
  </r>
  <r>
    <x v="6"/>
    <s v="Volkswagen Polo 1.2 MPI Highline"/>
    <s v="₹ 4.60 Lakh"/>
    <n v="5533.7999999999993"/>
    <x v="5"/>
    <s v="Third Party insurance"/>
    <x v="0"/>
    <n v="55664"/>
    <x v="0"/>
    <s v="Petrol"/>
    <s v="74bhp"/>
    <n v="5"/>
    <s v="16.47 kmpl"/>
    <x v="0"/>
    <s v="Chennai"/>
  </r>
  <r>
    <x v="6"/>
    <s v="Volkswagen Polo 1.2 MPI Highline"/>
    <s v="₹ 4.10 Lakh"/>
    <n v="4932.2999999999993"/>
    <x v="5"/>
    <s v="Third Party insurance"/>
    <x v="0"/>
    <n v="106075"/>
    <x v="0"/>
    <s v="Petrol"/>
    <s v="74bhp"/>
    <n v="5"/>
    <s v="16.47 kmpl"/>
    <x v="0"/>
    <s v="Chennai"/>
  </r>
  <r>
    <x v="0"/>
    <s v="Mahindra XUV500 W10 AWD"/>
    <s v="₹ 12.50 Lakh"/>
    <n v="15037.5"/>
    <x v="1"/>
    <s v="Comprehensive"/>
    <x v="0"/>
    <n v="70000"/>
    <x v="0"/>
    <s v="Diesel"/>
    <s v="140bhp"/>
    <n v="7"/>
    <s v="16 kmpl"/>
    <x v="4"/>
    <s v="Chennai"/>
  </r>
  <r>
    <x v="1"/>
    <s v="Mercedes-Benz CLA 200 CDI Style"/>
    <s v="₹ 21.50 Lakh"/>
    <n v="25864.5"/>
    <x v="45"/>
    <s v="Comprehensive"/>
    <x v="1"/>
    <n v="75000"/>
    <x v="1"/>
    <s v="Diesel"/>
    <s v="136bhp"/>
    <n v="5"/>
    <s v="17.9 kmpl"/>
    <x v="2"/>
    <s v="Chennai"/>
  </r>
  <r>
    <x v="0"/>
    <s v="Honda City ZX CVT"/>
    <s v="₹ 9.75 Lakh"/>
    <n v="11729.25"/>
    <x v="34"/>
    <s v="Comprehensive"/>
    <x v="1"/>
    <n v="60000"/>
    <x v="0"/>
    <s v="Petrol"/>
    <s v="117.6bhp"/>
    <n v="5"/>
    <s v="17.4 kmpl"/>
    <x v="2"/>
    <s v="Chennai"/>
  </r>
  <r>
    <x v="7"/>
    <s v="MG Hector Sharp DCT"/>
    <s v="₹ 16.50 Lakh"/>
    <n v="19849.5"/>
    <x v="33"/>
    <s v="Third Party insurance"/>
    <x v="1"/>
    <n v="52604"/>
    <x v="0"/>
    <s v="Petrol"/>
    <s v="141bhp"/>
    <n v="5"/>
    <s v="13.96 kmpl"/>
    <x v="4"/>
    <s v="Chennai"/>
  </r>
  <r>
    <x v="0"/>
    <s v="Maruti Swift ZXI"/>
    <s v="₹ 6.50 Lakh"/>
    <n v="7819.5"/>
    <x v="0"/>
    <s v="Comprehensive"/>
    <x v="0"/>
    <n v="17000"/>
    <x v="0"/>
    <s v="Petrol"/>
    <s v="81.80bhp"/>
    <n v="5"/>
    <s v="21.21 kmpl"/>
    <x v="0"/>
    <s v="Chennai"/>
  </r>
  <r>
    <x v="13"/>
    <s v="Mahindra XUV700 AX5 7 Str BSVI"/>
    <s v="₹ 19.75 Lakh"/>
    <n v="23759.25"/>
    <x v="67"/>
    <s v="Comprehensive"/>
    <x v="0"/>
    <n v="6000"/>
    <x v="0"/>
    <s v="Petrol"/>
    <s v="197.13bhp"/>
    <n v="7"/>
    <m/>
    <x v="4"/>
    <s v="Chennai"/>
  </r>
  <r>
    <x v="9"/>
    <s v="Maruti Alto 800 VXI BSIV"/>
    <s v="₹ 3.95 Lakh"/>
    <n v="4751.8500000000004"/>
    <x v="15"/>
    <s v="Comprehensive"/>
    <x v="0"/>
    <n v="31000"/>
    <x v="0"/>
    <s v="Petrol"/>
    <s v="47.3bhp"/>
    <n v="5"/>
    <s v="24.7 kmpl"/>
    <x v="0"/>
    <s v="Chennai"/>
  </r>
  <r>
    <x v="9"/>
    <s v="Mahindra XUV500 W9 AT"/>
    <s v="₹ 14.90 Lakh"/>
    <n v="17924.7"/>
    <x v="1"/>
    <s v="Comprehensive"/>
    <x v="1"/>
    <n v="56000"/>
    <x v="1"/>
    <s v="Diesel"/>
    <s v="152.87bhp"/>
    <n v="7"/>
    <s v="15.1 kmpl"/>
    <x v="4"/>
    <s v="Chennai"/>
  </r>
  <r>
    <x v="9"/>
    <s v="Maruti Baleno Zeta"/>
    <s v="₹ 7.45 Lakh"/>
    <n v="8962.35"/>
    <x v="0"/>
    <s v="Comprehensive"/>
    <x v="0"/>
    <n v="16000"/>
    <x v="0"/>
    <s v="Petrol"/>
    <s v="81.80bhp"/>
    <n v="5"/>
    <s v="21.01 kmpl"/>
    <x v="0"/>
    <s v="Chennai"/>
  </r>
  <r>
    <x v="12"/>
    <s v="Hyundai i20 Magna 1.4 CRDi"/>
    <s v="₹ 3.65 Lakh"/>
    <n v="4390.95"/>
    <x v="8"/>
    <s v="Comprehensive"/>
    <x v="0"/>
    <n v="109324"/>
    <x v="0"/>
    <s v="Diesel"/>
    <s v="90PS at 4000rpm"/>
    <n v="5"/>
    <s v="21.9 kmpl"/>
    <x v="0"/>
    <s v="Chennai"/>
  </r>
  <r>
    <x v="5"/>
    <s v="Ford Ecosport 1.5 TDCi Titanium Plus BSIV"/>
    <s v="₹ 6.45 Lakh"/>
    <n v="7759.35"/>
    <x v="12"/>
    <s v="Comprehensive"/>
    <x v="0"/>
    <n v="56000"/>
    <x v="1"/>
    <s v="Diesel"/>
    <s v="98.59bhp"/>
    <n v="5"/>
    <s v="22.77 kmpl"/>
    <x v="4"/>
    <s v="Chennai"/>
  </r>
  <r>
    <x v="17"/>
    <s v="Toyota Fortuner 4X2 Diesel AT BSVI"/>
    <s v="₹ 45.50 Lakh"/>
    <n v="54736.5"/>
    <x v="61"/>
    <s v="Comprehensive"/>
    <x v="1"/>
    <n v="3000"/>
    <x v="0"/>
    <s v="Diesel"/>
    <s v="201.15bhp"/>
    <n v="7"/>
    <m/>
    <x v="4"/>
    <s v="Chennai"/>
  </r>
  <r>
    <x v="1"/>
    <s v="Datsun RediGO T Option"/>
    <s v="₹ 3.25 Lakh"/>
    <n v="3909.75"/>
    <x v="28"/>
    <s v="Comprehensive"/>
    <x v="0"/>
    <n v="35056"/>
    <x v="0"/>
    <s v="Petrol"/>
    <s v="53.64bhp"/>
    <n v="5"/>
    <s v="22.7 kmpl"/>
    <x v="0"/>
    <s v="Chennai"/>
  </r>
  <r>
    <x v="9"/>
    <s v="MG Hector Sharp DCT"/>
    <s v="₹ 17 Lakh"/>
    <n v="20451"/>
    <x v="33"/>
    <s v="Comprehensive"/>
    <x v="1"/>
    <n v="42000"/>
    <x v="0"/>
    <s v="Petrol"/>
    <s v="141bhp"/>
    <n v="5"/>
    <s v="13.96 kmpl"/>
    <x v="4"/>
    <s v="Chennai"/>
  </r>
  <r>
    <x v="0"/>
    <s v="BMW 3 Series 330i M Sport"/>
    <s v="₹ 39 Lakh"/>
    <n v="46917"/>
    <x v="43"/>
    <s v="Comprehensive"/>
    <x v="1"/>
    <n v="19000"/>
    <x v="0"/>
    <s v="Petrol"/>
    <s v="252bhp"/>
    <n v="5"/>
    <s v="15.34 kmpl"/>
    <x v="2"/>
    <s v="Chennai"/>
  </r>
  <r>
    <x v="9"/>
    <s v="Maruti Baleno 1.2 Alpha"/>
    <s v="₹ 6.35 Lakh"/>
    <n v="7639.0499999999993"/>
    <x v="0"/>
    <s v="Comprehensive"/>
    <x v="0"/>
    <n v="102696"/>
    <x v="0"/>
    <s v="Petrol"/>
    <s v="83.1bhp"/>
    <n v="5"/>
    <s v="21.4 kmpl"/>
    <x v="0"/>
    <s v="Chennai"/>
  </r>
  <r>
    <x v="6"/>
    <s v="Maruti Swift Dzire VXI"/>
    <s v="₹ 4.70 Lakh"/>
    <n v="5654.1"/>
    <x v="0"/>
    <s v="Comprehensive"/>
    <x v="0"/>
    <n v="108347"/>
    <x v="0"/>
    <s v="Petrol"/>
    <s v="85.8bhp"/>
    <n v="5"/>
    <s v="19.1 kmpl"/>
    <x v="2"/>
    <s v="Chennai"/>
  </r>
  <r>
    <x v="6"/>
    <s v="Honda Amaze VX Petrol"/>
    <s v="₹ 3 Lakh"/>
    <n v="3609"/>
    <x v="16"/>
    <s v="Comprehensive"/>
    <x v="0"/>
    <n v="222996"/>
    <x v="0"/>
    <s v="Petrol"/>
    <s v="88.76bhp"/>
    <n v="5"/>
    <s v="18.6 kmpl"/>
    <x v="2"/>
    <s v="Chennai"/>
  </r>
  <r>
    <x v="6"/>
    <s v="Honda Amaze S Petrol"/>
    <s v="₹ 4.70 Lakh"/>
    <n v="5654.1"/>
    <x v="16"/>
    <s v="Comprehensive"/>
    <x v="0"/>
    <n v="81846"/>
    <x v="0"/>
    <s v="Petrol"/>
    <s v="88.76bhp"/>
    <n v="5"/>
    <s v="18.6 kmpl"/>
    <x v="2"/>
    <s v="Chennai"/>
  </r>
  <r>
    <x v="0"/>
    <s v="Honda WR-V i-DTEC VX"/>
    <s v="₹ 8.90 Lakh"/>
    <n v="10706.7"/>
    <x v="12"/>
    <s v="Third Party insurance"/>
    <x v="0"/>
    <n v="53000"/>
    <x v="0"/>
    <s v="Diesel"/>
    <s v="98.6bhp"/>
    <n v="5"/>
    <s v="25.5 kmpl"/>
    <x v="4"/>
    <s v="Chennai"/>
  </r>
  <r>
    <x v="1"/>
    <s v="Maruti Celerio ZXI"/>
    <s v="₹ 5 Lakh"/>
    <n v="6015"/>
    <x v="9"/>
    <s v="Comprehensive"/>
    <x v="0"/>
    <n v="36711"/>
    <x v="0"/>
    <s v="Petrol"/>
    <s v="67.05bhp"/>
    <n v="5"/>
    <s v="21.63 kmpl"/>
    <x v="0"/>
    <s v="Chennai"/>
  </r>
  <r>
    <x v="1"/>
    <s v="Hyundai Grand i10 AT Sportz"/>
    <s v="₹ 6.50 Lakh"/>
    <n v="7819.5"/>
    <x v="0"/>
    <s v="Comprehensive"/>
    <x v="1"/>
    <n v="18837"/>
    <x v="0"/>
    <s v="Petrol"/>
    <s v="81.86bhp"/>
    <n v="5"/>
    <s v="18.9 kmpl"/>
    <x v="0"/>
    <s v="Chennai"/>
  </r>
  <r>
    <x v="8"/>
    <s v="Maruti Swift Dzire VXI"/>
    <s v="₹ 7.50 Lakh"/>
    <n v="9022.5"/>
    <x v="0"/>
    <s v="Comprehensive"/>
    <x v="0"/>
    <n v="25581"/>
    <x v="0"/>
    <s v="Petrol"/>
    <s v="83.14bhp"/>
    <n v="5"/>
    <s v="20.85 kmpl"/>
    <x v="2"/>
    <s v="Chennai"/>
  </r>
  <r>
    <x v="6"/>
    <s v="Honda City i VTEC CVT SV"/>
    <s v="₹ 7 Lakh"/>
    <n v="8421"/>
    <x v="34"/>
    <s v="Comprehensive"/>
    <x v="1"/>
    <n v="51789"/>
    <x v="0"/>
    <s v="Petrol"/>
    <s v="117.3bhp"/>
    <n v="5"/>
    <s v="18 kmpl"/>
    <x v="2"/>
    <s v="Chennai"/>
  </r>
  <r>
    <x v="1"/>
    <s v="Hyundai Verna VTVT 1.6 SX"/>
    <s v="₹ 9 Lakh"/>
    <n v="10827"/>
    <x v="56"/>
    <s v="Third Party insurance"/>
    <x v="0"/>
    <n v="58619"/>
    <x v="0"/>
    <s v="Petrol"/>
    <s v="121.3bhp"/>
    <n v="5"/>
    <s v="17 kmpl"/>
    <x v="2"/>
    <s v="Chennai"/>
  </r>
  <r>
    <x v="8"/>
    <s v="Honda City VX MT"/>
    <s v="₹ 12.45 Lakh"/>
    <n v="14977.349999999999"/>
    <x v="12"/>
    <s v="Comprehensive"/>
    <x v="0"/>
    <n v="13000"/>
    <x v="0"/>
    <s v="Petrol"/>
    <s v="119.35bhp"/>
    <n v="5"/>
    <s v="18.6 kmpl"/>
    <x v="2"/>
    <s v="Chennai"/>
  </r>
  <r>
    <x v="5"/>
    <s v="Mercedes-Benz C-Class C 220 CDI Avantgarde"/>
    <s v="₹ 26.50 Lakh"/>
    <n v="31879.5"/>
    <x v="45"/>
    <s v="Comprehensive"/>
    <x v="1"/>
    <n v="58000"/>
    <x v="0"/>
    <s v="Diesel"/>
    <s v="170bhp"/>
    <n v="5"/>
    <s v="19.27 kmpl"/>
    <x v="2"/>
    <s v="Chennai"/>
  </r>
  <r>
    <x v="9"/>
    <s v="Toyota Innova Crysta 2.4 GX MT"/>
    <s v="₹ 21 Lakh"/>
    <n v="25263"/>
    <x v="83"/>
    <s v="Comprehensive"/>
    <x v="0"/>
    <n v="58000"/>
    <x v="0"/>
    <s v="Diesel"/>
    <s v="147.51bhp"/>
    <n v="7"/>
    <s v="13.68 kmpl"/>
    <x v="1"/>
    <s v="Chennai"/>
  </r>
  <r>
    <x v="1"/>
    <s v="Honda Amaze VX Petrol"/>
    <s v="₹ 6.95 Lakh"/>
    <n v="8360.85"/>
    <x v="16"/>
    <s v="Comprehensive"/>
    <x v="0"/>
    <n v="28906"/>
    <x v="0"/>
    <s v="Petrol"/>
    <s v="88.76bhp"/>
    <n v="5"/>
    <s v="18.6 kmpl"/>
    <x v="2"/>
    <s v="Chennai"/>
  </r>
  <r>
    <x v="11"/>
    <s v="Ford Figo 1.5D Titanium MT"/>
    <s v="₹ 2.30 Lakh"/>
    <n v="2766.8999999999996"/>
    <x v="12"/>
    <s v="Comprehensive"/>
    <x v="0"/>
    <n v="113000"/>
    <x v="0"/>
    <s v="Diesel"/>
    <s v="99bhp"/>
    <n v="5"/>
    <s v="25.83 kmpl"/>
    <x v="0"/>
    <s v="Chennai"/>
  </r>
  <r>
    <x v="2"/>
    <s v="Honda Brio VX"/>
    <s v="₹ 4.50 Lakh"/>
    <n v="5413.5"/>
    <x v="5"/>
    <s v="Third Party insurance"/>
    <x v="0"/>
    <n v="52044"/>
    <x v="0"/>
    <s v="Petrol"/>
    <s v="86.8bhp"/>
    <n v="5"/>
    <s v="19.4 kmpl"/>
    <x v="0"/>
    <s v="Chennai"/>
  </r>
  <r>
    <x v="2"/>
    <s v="Maruti Alto K10 VXI AMT"/>
    <s v="₹ 3.45 Lakh"/>
    <n v="4150.3500000000004"/>
    <x v="9"/>
    <s v="Comprehensive"/>
    <x v="1"/>
    <n v="87521"/>
    <x v="0"/>
    <s v="Petrol"/>
    <s v="67.05bhp"/>
    <n v="5"/>
    <s v="23.95 kmpl"/>
    <x v="0"/>
    <s v="Chennai"/>
  </r>
  <r>
    <x v="7"/>
    <s v="Renault Triber RXL EASY-R AMT"/>
    <s v="₹ 6.75 Lakh"/>
    <n v="8120.25"/>
    <x v="20"/>
    <s v="Comprehensive"/>
    <x v="1"/>
    <n v="18000"/>
    <x v="0"/>
    <s v="Petrol"/>
    <s v="71bhp"/>
    <n v="7"/>
    <s v="18.2 kmpl"/>
    <x v="1"/>
    <s v="Chennai"/>
  </r>
  <r>
    <x v="5"/>
    <s v="Honda Jazz 1.2 S i VTEC"/>
    <s v="₹ 5.80 Lakh"/>
    <n v="6977.4"/>
    <x v="16"/>
    <s v="Comprehensive"/>
    <x v="0"/>
    <n v="65768"/>
    <x v="0"/>
    <s v="Petrol"/>
    <s v="88.7bhp"/>
    <n v="5"/>
    <s v="18.7 kmpl"/>
    <x v="0"/>
    <s v="Chennai"/>
  </r>
  <r>
    <x v="12"/>
    <s v="Volkswagen Vento 1.6 Highline BSIV"/>
    <s v="₹ 4.10 Lakh"/>
    <n v="4932.2999999999993"/>
    <x v="58"/>
    <s v="Third Party insurance"/>
    <x v="0"/>
    <n v="49165"/>
    <x v="1"/>
    <s v="Petrol"/>
    <s v="103.2bhp"/>
    <n v="5"/>
    <s v="16.09 kmpl"/>
    <x v="2"/>
    <s v="Chennai"/>
  </r>
  <r>
    <x v="1"/>
    <s v="Honda WR-V i-VTEC VX"/>
    <s v="₹ 9.25 Lakh"/>
    <n v="11127.75"/>
    <x v="16"/>
    <s v="Comprehensive"/>
    <x v="0"/>
    <n v="45000"/>
    <x v="0"/>
    <s v="Petrol"/>
    <s v="88.7bhp"/>
    <n v="5"/>
    <s v="17.5 kmpl"/>
    <x v="4"/>
    <s v="Chennai"/>
  </r>
  <r>
    <x v="12"/>
    <s v="Toyota Fortuner 4x4 AT"/>
    <s v="₹ 17 Lakh"/>
    <n v="20451"/>
    <x v="64"/>
    <s v="Comprehensive"/>
    <x v="1"/>
    <n v="85000"/>
    <x v="1"/>
    <s v="Diesel"/>
    <s v="168.5bhp"/>
    <n v="7"/>
    <s v="12.55 kmpl"/>
    <x v="4"/>
    <s v="Chennai"/>
  </r>
  <r>
    <x v="1"/>
    <s v="Hyundai Grand i10 1.2 Kappa Sportz BSIV"/>
    <s v="₹ 5.15 Lakh"/>
    <n v="6195.4500000000007"/>
    <x v="0"/>
    <s v="Comprehensive"/>
    <x v="0"/>
    <n v="37300"/>
    <x v="0"/>
    <s v="Petrol"/>
    <s v="81.86bhp"/>
    <n v="5"/>
    <s v="18.9 kmpl"/>
    <x v="0"/>
    <s v="Chennai"/>
  </r>
  <r>
    <x v="9"/>
    <s v="Volvo XC60 Inscription D5"/>
    <s v="₹ 58 Lakh"/>
    <n v="69774"/>
    <x v="86"/>
    <s v="Comprehensive"/>
    <x v="1"/>
    <n v="36000"/>
    <x v="0"/>
    <s v="Diesel"/>
    <s v="231.78bhp"/>
    <n v="5"/>
    <s v="11.2 kmpl"/>
    <x v="4"/>
    <s v="Chennai"/>
  </r>
  <r>
    <x v="9"/>
    <s v="Audi Q5 45 TFSI Technology"/>
    <s v="₹ 44 Lakh"/>
    <n v="52932"/>
    <x v="50"/>
    <s v="Comprehensive"/>
    <x v="1"/>
    <n v="58000"/>
    <x v="0"/>
    <s v="Petrol"/>
    <s v="248bhp"/>
    <n v="5"/>
    <s v="8.5 kmpl"/>
    <x v="4"/>
    <s v="Chennai"/>
  </r>
  <r>
    <x v="6"/>
    <s v="Mini Cooper One"/>
    <s v="₹ 21 Lakh"/>
    <n v="25263"/>
    <x v="58"/>
    <s v="Comprehensive"/>
    <x v="1"/>
    <n v="21000"/>
    <x v="0"/>
    <s v="Petrol"/>
    <s v="98bhp"/>
    <n v="5"/>
    <s v="19.23 kmpl"/>
    <x v="0"/>
    <s v="Chennai"/>
  </r>
  <r>
    <x v="1"/>
    <s v="Honda Amaze S Petrol"/>
    <s v="₹ 6.50 Lakh"/>
    <n v="7819.5"/>
    <x v="16"/>
    <s v="Comprehensive"/>
    <x v="0"/>
    <n v="19516"/>
    <x v="0"/>
    <s v="Petrol"/>
    <s v="88.76bhp"/>
    <n v="5"/>
    <s v="18.6 kmpl"/>
    <x v="2"/>
    <s v="Chennai"/>
  </r>
  <r>
    <x v="6"/>
    <s v="Ford Figo Petrol ZXI"/>
    <s v="₹ 2.95 Lakh"/>
    <n v="3548.8500000000004"/>
    <x v="4"/>
    <s v="Third Party insurance"/>
    <x v="0"/>
    <n v="36003"/>
    <x v="0"/>
    <s v="Petrol"/>
    <s v="70bhp"/>
    <n v="5"/>
    <s v="15.6 kmpl"/>
    <x v="0"/>
    <s v="Chennai"/>
  </r>
  <r>
    <x v="6"/>
    <s v="Audi A4 35 TDI Premium"/>
    <s v="₹ 22 Lakh"/>
    <n v="26466"/>
    <x v="19"/>
    <s v="Comprehensive"/>
    <x v="1"/>
    <n v="12000"/>
    <x v="0"/>
    <s v="Diesel"/>
    <s v="174.33bhp"/>
    <n v="5"/>
    <s v="17.11 kmpl"/>
    <x v="2"/>
    <s v="Chennai"/>
  </r>
  <r>
    <x v="1"/>
    <s v="Maruti Ignis Delta BSVI"/>
    <s v="₹ 4.95 Lakh"/>
    <n v="5954.85"/>
    <x v="0"/>
    <s v="Comprehensive"/>
    <x v="0"/>
    <n v="43000"/>
    <x v="0"/>
    <s v="Petrol"/>
    <s v="81.80bhp"/>
    <n v="5"/>
    <s v="20.89 kmpl"/>
    <x v="0"/>
    <s v="Chennai"/>
  </r>
  <r>
    <x v="1"/>
    <s v="Tata Tiago XT BSVI"/>
    <s v="₹ 4.15 Lakh"/>
    <n v="4992.4500000000007"/>
    <x v="16"/>
    <s v="Third Party insurance"/>
    <x v="0"/>
    <n v="79048"/>
    <x v="0"/>
    <s v="Petrol"/>
    <s v="84.82bhp"/>
    <n v="5"/>
    <s v="19.01 kmpl"/>
    <x v="0"/>
    <s v="Chennai"/>
  </r>
  <r>
    <x v="10"/>
    <s v="Maruti Alto K10 2010-2014 VXI"/>
    <s v="₹ 2.22 Lakh"/>
    <n v="2670.6600000000003"/>
    <x v="9"/>
    <s v="Comprehensive"/>
    <x v="0"/>
    <n v="58747"/>
    <x v="1"/>
    <s v="Petrol"/>
    <s v="67.1bhp"/>
    <n v="5"/>
    <s v="20.92 kmpl"/>
    <x v="0"/>
    <s v="Chennai"/>
  </r>
  <r>
    <x v="5"/>
    <s v="Mahindra XUV300 W8 BSVI"/>
    <s v="₹ 4.05 Lakh"/>
    <n v="4872.1499999999996"/>
    <x v="0"/>
    <s v="Comprehensive"/>
    <x v="0"/>
    <n v="128398"/>
    <x v="0"/>
    <s v="Petrol"/>
    <s v="108.62bhp"/>
    <n v="5"/>
    <s v="16.82 kmpl"/>
    <x v="4"/>
    <s v="Chennai"/>
  </r>
  <r>
    <x v="5"/>
    <s v="Mahindra KUV 100 mFALCON D75 K8"/>
    <s v="₹ 4.05 Lakh"/>
    <n v="4872.1499999999996"/>
    <x v="5"/>
    <s v="Comprehensive"/>
    <x v="0"/>
    <n v="128398"/>
    <x v="0"/>
    <s v="Diesel"/>
    <s v="77bhp"/>
    <n v="6"/>
    <s v="25.32 kmpl"/>
    <x v="4"/>
    <s v="Chennai"/>
  </r>
  <r>
    <x v="11"/>
    <s v="Hyundai Verna 1.6 CRDi SX"/>
    <s v="₹ 4.50 Lakh"/>
    <n v="5413.5"/>
    <x v="35"/>
    <s v="Comprehensive"/>
    <x v="0"/>
    <n v="116377"/>
    <x v="1"/>
    <s v="Diesel"/>
    <s v="126.2bhp"/>
    <n v="5"/>
    <s v="23.9 kmpl"/>
    <x v="2"/>
    <s v="Chennai"/>
  </r>
  <r>
    <x v="11"/>
    <s v="Maruti Wagon R VXI"/>
    <s v="₹ 3.20 Lakh"/>
    <n v="3849.6000000000004"/>
    <x v="9"/>
    <s v="Third Party insurance"/>
    <x v="0"/>
    <n v="86173"/>
    <x v="0"/>
    <s v="Petrol"/>
    <s v="67.05bhp"/>
    <n v="5"/>
    <s v="21.79 kmpl"/>
    <x v="0"/>
    <s v="Chennai"/>
  </r>
  <r>
    <x v="8"/>
    <s v="Volkswagen Polo Diesel Comfortline 1.2L"/>
    <s v="₹ 7.85 Lakh"/>
    <n v="9443.5499999999993"/>
    <x v="16"/>
    <s v="Comprehensive"/>
    <x v="0"/>
    <n v="13109"/>
    <x v="0"/>
    <s v="Diesel"/>
    <s v="73.9bhp"/>
    <n v="5"/>
    <s v="22.07 kmpl"/>
    <x v="0"/>
    <s v="Chennai"/>
  </r>
  <r>
    <x v="12"/>
    <s v="Chevrolet Beat Diesel LS"/>
    <s v="₹ 2.85 Lakh"/>
    <n v="3428.55"/>
    <x v="31"/>
    <s v="Comprehensive"/>
    <x v="0"/>
    <n v="67000"/>
    <x v="0"/>
    <s v="Diesel"/>
    <s v="57.6bhp"/>
    <n v="5"/>
    <s v="25.44 kmpl"/>
    <x v="0"/>
    <s v="Chennai"/>
  </r>
  <r>
    <x v="2"/>
    <s v="Ford Aspire 1.5 TDCi Ambiente"/>
    <s v="₹ 4.15 Lakh"/>
    <n v="4992.4500000000007"/>
    <x v="12"/>
    <s v="Comprehensive"/>
    <x v="0"/>
    <n v="67500"/>
    <x v="0"/>
    <s v="Diesel"/>
    <s v="99bhp"/>
    <n v="5"/>
    <s v="25.83 kmpl"/>
    <x v="2"/>
    <s v="Chennai"/>
  </r>
  <r>
    <x v="8"/>
    <s v="MG Astor Savvy CVT Red BSVI"/>
    <s v="₹ 16.90 Lakh"/>
    <n v="20330.699999999997"/>
    <x v="12"/>
    <s v="Third Party insurance"/>
    <x v="1"/>
    <n v="22186"/>
    <x v="0"/>
    <s v="Petrol"/>
    <s v="108.49bhp"/>
    <n v="5"/>
    <s v="14.85 kmpl"/>
    <x v="4"/>
    <s v="Chennai"/>
  </r>
  <r>
    <x v="6"/>
    <s v="Hyundai Xcent 1.1 CRDi Base"/>
    <s v="₹ 3.50 Lakh"/>
    <n v="4210.5"/>
    <x v="29"/>
    <s v="Comprehensive"/>
    <x v="0"/>
    <n v="109559"/>
    <x v="0"/>
    <s v="Diesel"/>
    <s v="71bhp"/>
    <n v="5"/>
    <s v="24.4 kmpl"/>
    <x v="2"/>
    <s v="Chennai"/>
  </r>
  <r>
    <x v="19"/>
    <s v="Hyundai Santro Xing XL"/>
    <s v="₹ 1.50 Lakh"/>
    <n v="1804.5"/>
    <x v="2"/>
    <s v="Third Party insurance"/>
    <x v="0"/>
    <n v="84169"/>
    <x v="0"/>
    <s v="Petrol"/>
    <m/>
    <n v="5"/>
    <m/>
    <x v="0"/>
    <s v="Chennai"/>
  </r>
  <r>
    <x v="13"/>
    <s v="Hyundai Aura SX Plus AMT"/>
    <s v="₹ 8.90 Lakh"/>
    <n v="10706.7"/>
    <x v="0"/>
    <s v="Third Party insurance"/>
    <x v="1"/>
    <n v="5239"/>
    <x v="0"/>
    <s v="Petrol"/>
    <s v="81.86bhp"/>
    <n v="5"/>
    <s v="20.1 kmpl"/>
    <x v="2"/>
    <s v="Chennai"/>
  </r>
  <r>
    <x v="1"/>
    <s v="Tata Tiago 1.2 Revotron XT"/>
    <s v="₹ 4.15 Lakh"/>
    <n v="4992.4500000000007"/>
    <x v="16"/>
    <s v="Comprehensive"/>
    <x v="0"/>
    <n v="79048"/>
    <x v="0"/>
    <s v="Petrol"/>
    <s v="84bhp"/>
    <n v="5"/>
    <s v="23.84 kmpl"/>
    <x v="0"/>
    <s v="Chennai"/>
  </r>
  <r>
    <x v="1"/>
    <s v="Mahindra TUV 300 Plus P8 BSIV"/>
    <s v="₹ 9.90 Lakh"/>
    <n v="11909.7"/>
    <x v="1"/>
    <s v="Third Party insurance"/>
    <x v="0"/>
    <n v="51122"/>
    <x v="0"/>
    <s v="Diesel"/>
    <s v="120bhp"/>
    <n v="9"/>
    <s v="18.49 kmpl"/>
    <x v="4"/>
    <s v="Chennai"/>
  </r>
  <r>
    <x v="11"/>
    <s v="Maruti Alto LXi"/>
    <s v="₹ 2.35 Lakh"/>
    <n v="2827.05"/>
    <x v="15"/>
    <s v="Comprehensive"/>
    <x v="0"/>
    <n v="63697"/>
    <x v="0"/>
    <s v="Petrol"/>
    <s v="46.3bhp"/>
    <n v="5"/>
    <s v="19.7 kmpl"/>
    <x v="0"/>
    <s v="Chennai"/>
  </r>
  <r>
    <x v="5"/>
    <s v="Maruti Wagon R VXI"/>
    <s v="₹ 3.75 Lakh"/>
    <n v="4511.25"/>
    <x v="9"/>
    <s v="Comprehensive"/>
    <x v="0"/>
    <n v="70235"/>
    <x v="0"/>
    <s v="Petrol"/>
    <s v="67.1bhp"/>
    <n v="5"/>
    <s v="18.9 kmpl"/>
    <x v="0"/>
    <s v="Chennai"/>
  </r>
  <r>
    <x v="0"/>
    <s v="Honda City 1.5 V MT Exclusive"/>
    <s v="₹ 7.50 Lakh"/>
    <n v="9022.5"/>
    <x v="34"/>
    <s v="Comprehensive"/>
    <x v="0"/>
    <n v="58071"/>
    <x v="0"/>
    <s v="Petrol"/>
    <s v="118PS at 6,600 rpm"/>
    <n v="5"/>
    <s v="17 kmpl"/>
    <x v="2"/>
    <s v="Chennai"/>
  </r>
  <r>
    <x v="6"/>
    <s v="Honda City i VTEC CVT VX"/>
    <s v="₹ 6.80 Lakh"/>
    <n v="8180.4"/>
    <x v="34"/>
    <s v="Comprehensive"/>
    <x v="1"/>
    <n v="36408"/>
    <x v="1"/>
    <s v="Petrol"/>
    <s v="117.3bhp"/>
    <n v="5"/>
    <s v="18 kmpl"/>
    <x v="2"/>
    <s v="Chennai"/>
  </r>
  <r>
    <x v="9"/>
    <s v="Honda CR-V 2.0 CVT"/>
    <s v="₹ 23 Lakh"/>
    <n v="27669"/>
    <x v="65"/>
    <s v="Comprehensive"/>
    <x v="1"/>
    <n v="67000"/>
    <x v="0"/>
    <s v="Petrol"/>
    <s v="151.89bhp"/>
    <n v="5"/>
    <s v="14.4 kmpl"/>
    <x v="4"/>
    <s v="Chennai"/>
  </r>
  <r>
    <x v="6"/>
    <s v="Hyundai Xcent 1.1 CRDi S"/>
    <s v="₹ 3.50 Lakh"/>
    <n v="4210.5"/>
    <x v="29"/>
    <s v="Comprehensive"/>
    <x v="0"/>
    <n v="122885"/>
    <x v="0"/>
    <s v="Diesel"/>
    <s v="71bhp"/>
    <n v="5"/>
    <s v="24.4 kmpl"/>
    <x v="2"/>
    <s v="Chennai"/>
  </r>
  <r>
    <x v="1"/>
    <s v="Mahindra TUV 300 T8"/>
    <s v="₹ 7.05 Lakh"/>
    <n v="8481.15"/>
    <x v="7"/>
    <s v="Comprehensive"/>
    <x v="0"/>
    <n v="106338"/>
    <x v="1"/>
    <s v="Diesel"/>
    <s v="100bhp"/>
    <n v="7"/>
    <s v="18.49 kmpl"/>
    <x v="4"/>
    <s v="Chennai"/>
  </r>
  <r>
    <x v="12"/>
    <s v="Fiat Grande Punto 1.2 Dynamic"/>
    <s v="₹ 1.50 Lakh"/>
    <n v="1804.5"/>
    <x v="60"/>
    <s v="Comprehensive"/>
    <x v="0"/>
    <n v="71534"/>
    <x v="1"/>
    <s v="Petrol"/>
    <s v="67bhp"/>
    <n v="5"/>
    <s v="15.7 kmpl"/>
    <x v="0"/>
    <s v="Chennai"/>
  </r>
  <r>
    <x v="9"/>
    <s v="Hyundai Creta 1.6 SX Automatic Diesel"/>
    <s v="₹ 16.90 Lakh"/>
    <n v="20330.699999999997"/>
    <x v="35"/>
    <s v="Comprehensive"/>
    <x v="1"/>
    <n v="47000"/>
    <x v="0"/>
    <s v="Diesel"/>
    <s v="126.2bhp"/>
    <n v="5"/>
    <s v="17.6 kmpl"/>
    <x v="4"/>
    <s v="Chennai"/>
  </r>
  <r>
    <x v="0"/>
    <s v="BMW 7 Series Signature 730Ld"/>
    <s v="₹ 70 Lakh"/>
    <n v="84210"/>
    <x v="74"/>
    <s v="Comprehensive"/>
    <x v="1"/>
    <n v="27000"/>
    <x v="0"/>
    <s v="Diesel"/>
    <s v="258bhp"/>
    <n v="5"/>
    <s v="16.46 kmpl"/>
    <x v="2"/>
    <s v="Chennai"/>
  </r>
  <r>
    <x v="1"/>
    <s v="BMW X5 xDrive 30d Design Pure Experience 5 Seater"/>
    <s v="₹ 59 Lakh"/>
    <n v="70977"/>
    <x v="74"/>
    <s v="Comprehensive"/>
    <x v="1"/>
    <n v="42001"/>
    <x v="0"/>
    <s v="Diesel"/>
    <s v="258bhp"/>
    <n v="5"/>
    <s v="15.97 kmpl"/>
    <x v="4"/>
    <s v="Chennai"/>
  </r>
  <r>
    <x v="5"/>
    <s v="BMW X3 xDrive30d M Sport"/>
    <s v="₹ 37.50 Lakh"/>
    <n v="45112.5"/>
    <x v="74"/>
    <s v="Comprehensive"/>
    <x v="1"/>
    <n v="50000"/>
    <x v="1"/>
    <s v="Diesel"/>
    <s v="258bhp"/>
    <n v="5"/>
    <s v="16.55 kmpl"/>
    <x v="4"/>
    <s v="Chennai"/>
  </r>
  <r>
    <x v="5"/>
    <s v="BMW 3 Series 320d Luxury Line"/>
    <s v="₹ 27.50 Lakh"/>
    <n v="33082.5"/>
    <x v="39"/>
    <s v="Comprehensive"/>
    <x v="1"/>
    <n v="60001"/>
    <x v="0"/>
    <s v="Diesel"/>
    <s v="190bhp"/>
    <n v="5"/>
    <s v="22.69 kmpl"/>
    <x v="2"/>
    <s v="Chennai"/>
  </r>
  <r>
    <x v="10"/>
    <s v="BMW 3 Series 320d"/>
    <s v="₹ 14 Lakh"/>
    <n v="16842"/>
    <x v="39"/>
    <s v="Comprehensive"/>
    <x v="1"/>
    <n v="39001"/>
    <x v="1"/>
    <s v="Diesel"/>
    <s v="190bhp"/>
    <n v="5"/>
    <s v="22.69 kmpl"/>
    <x v="2"/>
    <s v="Chennai"/>
  </r>
  <r>
    <x v="6"/>
    <s v="Audi Q3 2.0 TDI"/>
    <s v="₹ 18 Lakh"/>
    <n v="21654"/>
    <x v="19"/>
    <s v="Comprehensive"/>
    <x v="1"/>
    <n v="58000"/>
    <x v="0"/>
    <s v="Diesel"/>
    <s v="174.33bhp"/>
    <n v="5"/>
    <s v="15.73 kmpl"/>
    <x v="4"/>
    <s v="Chennai"/>
  </r>
  <r>
    <x v="13"/>
    <s v="Maruti Ertiga VXI"/>
    <s v="₹ 10 Lakh"/>
    <n v="12030"/>
    <x v="62"/>
    <s v="Comprehensive"/>
    <x v="0"/>
    <n v="14475"/>
    <x v="0"/>
    <s v="Petrol"/>
    <s v="93.7bhp"/>
    <n v="7"/>
    <s v="16.02 kmpl"/>
    <x v="1"/>
    <s v="Chennai"/>
  </r>
  <r>
    <x v="11"/>
    <s v="BMW X3 xDrive30d"/>
    <s v="₹ 12.50 Lakh"/>
    <n v="15037.5"/>
    <x v="74"/>
    <s v="Comprehensive"/>
    <x v="1"/>
    <n v="100000"/>
    <x v="0"/>
    <s v="Diesel"/>
    <s v="258bhp"/>
    <n v="5"/>
    <s v="16.55 kmpl"/>
    <x v="4"/>
    <s v="Chennai"/>
  </r>
  <r>
    <x v="5"/>
    <s v="Renault KWID RXT"/>
    <s v="₹ 2.95 Lakh"/>
    <n v="3548.8500000000004"/>
    <x v="28"/>
    <s v="Comprehensive"/>
    <x v="0"/>
    <n v="73859"/>
    <x v="0"/>
    <s v="Petrol"/>
    <s v="53.3bhp"/>
    <n v="5"/>
    <s v="25.17 kmpl"/>
    <x v="0"/>
    <s v="Chennai"/>
  </r>
  <r>
    <x v="9"/>
    <s v="Renault KWID RXL"/>
    <s v="₹ 4.60 Lakh"/>
    <n v="5533.7999999999993"/>
    <x v="28"/>
    <s v="Comprehensive"/>
    <x v="0"/>
    <n v="9000"/>
    <x v="0"/>
    <s v="Petrol"/>
    <s v="53.26bhp"/>
    <n v="5"/>
    <s v="22.25 kmpl"/>
    <x v="0"/>
    <s v="Chennai"/>
  </r>
  <r>
    <x v="1"/>
    <s v="Mercedes-Benz E-Class Expression E 220d"/>
    <s v="₹ 48 Lakh"/>
    <n v="57744"/>
    <x v="53"/>
    <s v="Comprehensive"/>
    <x v="1"/>
    <n v="45007"/>
    <x v="0"/>
    <s v="Diesel"/>
    <s v="191.7bhp"/>
    <n v="5"/>
    <s v="16.1 kmpl"/>
    <x v="2"/>
    <s v="Chennai"/>
  </r>
  <r>
    <x v="5"/>
    <s v="Honda Jazz 1.2 SV i VTEC"/>
    <s v="₹ 4.50 Lakh"/>
    <n v="5413.5"/>
    <x v="16"/>
    <s v="Comprehensive"/>
    <x v="0"/>
    <n v="73674"/>
    <x v="1"/>
    <s v="Petrol"/>
    <s v="88.7bhp"/>
    <n v="5"/>
    <s v="18.7 kmpl"/>
    <x v="0"/>
    <s v="Chennai"/>
  </r>
  <r>
    <x v="12"/>
    <s v="Mercedes-Benz E-Class E250 CDI"/>
    <s v="₹ 22 Lakh"/>
    <n v="26466"/>
    <x v="45"/>
    <s v="Comprehensive"/>
    <x v="1"/>
    <n v="60001"/>
    <x v="1"/>
    <s v="Diesel"/>
    <s v="204bhp"/>
    <n v="5"/>
    <s v="13 kmpl"/>
    <x v="2"/>
    <s v="Chennai"/>
  </r>
  <r>
    <x v="12"/>
    <s v="Mercedes-Benz E-Class E250 CDI"/>
    <s v="₹ 18 Lakh"/>
    <n v="21654"/>
    <x v="45"/>
    <s v="Comprehensive"/>
    <x v="1"/>
    <n v="64000"/>
    <x v="2"/>
    <s v="Diesel"/>
    <s v="204bhp"/>
    <n v="5"/>
    <s v="13 kmpl"/>
    <x v="2"/>
    <s v="Chennai"/>
  </r>
  <r>
    <x v="8"/>
    <s v="Hyundai Venue SX Opt iMT"/>
    <s v="₹ 11.75 Lakh"/>
    <n v="14135.25"/>
    <x v="9"/>
    <s v="Third Party insurance"/>
    <x v="0"/>
    <n v="30400"/>
    <x v="0"/>
    <s v="Petrol"/>
    <s v="118.35bhp"/>
    <n v="5"/>
    <s v="18 kmpl"/>
    <x v="4"/>
    <s v="Chennai"/>
  </r>
  <r>
    <x v="3"/>
    <s v="Mercedes-Benz S-Class 320 CDI L"/>
    <s v="₹ 17 Lakh"/>
    <n v="20451"/>
    <x v="78"/>
    <s v="Comprehensive"/>
    <x v="1"/>
    <n v="50000"/>
    <x v="2"/>
    <s v="Diesel"/>
    <n v="210"/>
    <n v="5"/>
    <s v="13 kmpl"/>
    <x v="2"/>
    <s v="Chennai"/>
  </r>
  <r>
    <x v="15"/>
    <s v="Mercedes-Benz C-Class 220 CDI AT"/>
    <s v="₹ 8.50 Lakh"/>
    <n v="10225.5"/>
    <x v="45"/>
    <s v="Comprehensive"/>
    <x v="1"/>
    <n v="107000"/>
    <x v="1"/>
    <s v="Diesel"/>
    <s v="170bhp"/>
    <n v="5"/>
    <s v="14.84 kmpl"/>
    <x v="2"/>
    <s v="Chennai"/>
  </r>
  <r>
    <x v="6"/>
    <s v="Audi Q3 2.0 TDI"/>
    <s v="₹ 18.50 Lakh"/>
    <n v="22255.5"/>
    <x v="19"/>
    <s v="Comprehensive"/>
    <x v="1"/>
    <n v="60000"/>
    <x v="0"/>
    <s v="Diesel"/>
    <s v="174.33bhp"/>
    <n v="5"/>
    <s v="15.73 kmpl"/>
    <x v="4"/>
    <s v="Chennai"/>
  </r>
  <r>
    <x v="12"/>
    <s v="Audi Q7 3.0 TDI quattro"/>
    <s v="₹ 22 Lakh"/>
    <n v="26466"/>
    <x v="46"/>
    <s v="Comprehensive"/>
    <x v="1"/>
    <n v="135000"/>
    <x v="1"/>
    <s v="Diesel"/>
    <s v="241.4bhp"/>
    <n v="7"/>
    <s v="12.07 kmpl"/>
    <x v="4"/>
    <s v="Chennai"/>
  </r>
  <r>
    <x v="11"/>
    <s v="Audi A4 2.0 TDI Premium Sport Limited Edition"/>
    <s v="₹ 14.50 Lakh"/>
    <n v="17443.5"/>
    <x v="19"/>
    <s v="Comprehensive"/>
    <x v="1"/>
    <n v="80000"/>
    <x v="0"/>
    <s v="Diesel"/>
    <s v="174.33bhp"/>
    <n v="5"/>
    <s v="17.11 kmpl"/>
    <x v="2"/>
    <s v="Chennai"/>
  </r>
  <r>
    <x v="2"/>
    <s v="Volvo S60 D4 SUMMUM"/>
    <s v="₹ 19 Lakh"/>
    <n v="22857"/>
    <x v="50"/>
    <s v="Comprehensive"/>
    <x v="1"/>
    <n v="40000"/>
    <x v="0"/>
    <s v="Diesel"/>
    <s v="181bhp"/>
    <n v="5"/>
    <s v="9 kmpl"/>
    <x v="2"/>
    <s v="Chennai"/>
  </r>
  <r>
    <x v="1"/>
    <s v="Skoda Kodiaq 2.0 TDI Style"/>
    <s v="₹ 26 Lakh"/>
    <n v="31278"/>
    <x v="19"/>
    <s v="Comprehensive"/>
    <x v="1"/>
    <n v="118008"/>
    <x v="0"/>
    <s v="Diesel"/>
    <s v="148bhp"/>
    <n v="7"/>
    <s v="16.25 kmpl"/>
    <x v="4"/>
    <s v="Chennai"/>
  </r>
  <r>
    <x v="5"/>
    <s v="Toyota Innova Crysta 2.8 ZX AT BSIV"/>
    <s v="₹ 18 Lakh"/>
    <n v="21654"/>
    <x v="61"/>
    <s v="Comprehensive"/>
    <x v="1"/>
    <n v="175000"/>
    <x v="0"/>
    <s v="Diesel"/>
    <s v="171.5bhp"/>
    <n v="7"/>
    <s v="11.36 kmpl"/>
    <x v="1"/>
    <s v="Chennai"/>
  </r>
  <r>
    <x v="8"/>
    <s v="Renault Kiger RXT AMT"/>
    <s v="₹ 8.50 Lakh"/>
    <n v="10225.5"/>
    <x v="20"/>
    <s v="Comprehensive"/>
    <x v="1"/>
    <n v="8000"/>
    <x v="0"/>
    <s v="Petrol"/>
    <s v="71.01bhp"/>
    <n v="5"/>
    <s v="19.03 kmpl"/>
    <x v="4"/>
    <s v="Chennai"/>
  </r>
  <r>
    <x v="8"/>
    <s v="Honda Amaze E BSVI"/>
    <s v="₹ 7.10 Lakh"/>
    <n v="8541.2999999999993"/>
    <x v="16"/>
    <s v="Comprehensive"/>
    <x v="0"/>
    <n v="46000"/>
    <x v="0"/>
    <s v="Petrol"/>
    <s v="88.50bhp"/>
    <n v="5"/>
    <s v="18.6 kmpl"/>
    <x v="2"/>
    <s v="Chennai"/>
  </r>
  <r>
    <x v="9"/>
    <s v="Hyundai Verna VTVT 1.6 AT SX Option"/>
    <s v="₹ 12 Lakh"/>
    <n v="14436"/>
    <x v="56"/>
    <s v="Comprehensive"/>
    <x v="1"/>
    <n v="27000"/>
    <x v="0"/>
    <s v="Petrol"/>
    <s v="121.3bhp"/>
    <n v="5"/>
    <s v="17 kmpl"/>
    <x v="2"/>
    <s v="Chennai"/>
  </r>
  <r>
    <x v="10"/>
    <s v="Hyundai Verna 1.6 SX CRDi (O)"/>
    <s v="₹ 6.75 Lakh"/>
    <n v="8120.25"/>
    <x v="35"/>
    <s v="Comprehensive"/>
    <x v="0"/>
    <n v="70001"/>
    <x v="0"/>
    <s v="Diesel"/>
    <s v="126.32bhp"/>
    <n v="5"/>
    <s v="22.32 kmpl"/>
    <x v="2"/>
    <s v="Chennai"/>
  </r>
  <r>
    <x v="1"/>
    <s v="Honda City SV MT"/>
    <s v="₹ 8.75 Lakh"/>
    <n v="10526.25"/>
    <x v="34"/>
    <s v="Comprehensive"/>
    <x v="0"/>
    <n v="13000"/>
    <x v="0"/>
    <s v="Petrol"/>
    <s v="117.60bhp"/>
    <n v="5"/>
    <s v="17.4 kmpl"/>
    <x v="2"/>
    <s v="Chennai"/>
  </r>
  <r>
    <x v="9"/>
    <s v="Hyundai Verna VTVT 1.6 AT SX Option"/>
    <s v="₹ 11.40 Lakh"/>
    <n v="13714.2"/>
    <x v="56"/>
    <s v="Comprehensive"/>
    <x v="1"/>
    <n v="62000"/>
    <x v="0"/>
    <s v="Petrol"/>
    <s v="121.3bhp"/>
    <n v="5"/>
    <s v="17 kmpl"/>
    <x v="2"/>
    <s v="Chennai"/>
  </r>
  <r>
    <x v="5"/>
    <s v="Renault Duster 110PS Diesel RxZ AWD"/>
    <s v="₹ 7.90 Lakh"/>
    <n v="9503.7000000000007"/>
    <x v="24"/>
    <s v="Comprehensive"/>
    <x v="0"/>
    <n v="72000"/>
    <x v="0"/>
    <s v="Diesel"/>
    <s v="108.45bhp"/>
    <n v="5"/>
    <s v="19.72 kmpl"/>
    <x v="4"/>
    <s v="Chennai"/>
  </r>
  <r>
    <x v="0"/>
    <s v="Volkswagen Vento 1.6 MPI ALL STAR"/>
    <s v="₹ 8.50 Lakh"/>
    <n v="10225.5"/>
    <x v="58"/>
    <s v="Third Party insurance"/>
    <x v="0"/>
    <n v="15100"/>
    <x v="0"/>
    <s v="Petrol"/>
    <s v="103.5bhp"/>
    <n v="5"/>
    <s v="16.09 kmpl"/>
    <x v="2"/>
    <s v="Chennai"/>
  </r>
  <r>
    <x v="7"/>
    <s v="Renault Triber RXZ EASY-R AMT BSVI"/>
    <s v="₹ 7.60 Lakh"/>
    <n v="9142.7999999999993"/>
    <x v="20"/>
    <s v="Third Party insurance"/>
    <x v="1"/>
    <n v="23600"/>
    <x v="0"/>
    <s v="Petrol"/>
    <s v="71.01bhp"/>
    <n v="7"/>
    <s v="18.2 kmpl"/>
    <x v="1"/>
    <s v="Chennai"/>
  </r>
  <r>
    <x v="7"/>
    <s v="Kia Sonet HTX Turbo iMT BSVI"/>
    <s v="₹ 10.50 Lakh"/>
    <n v="12631.5"/>
    <x v="9"/>
    <s v="Third Party insurance"/>
    <x v="0"/>
    <n v="23700"/>
    <x v="0"/>
    <s v="Petrol"/>
    <s v="118.36bhp"/>
    <n v="5"/>
    <s v="18.2 kmpl"/>
    <x v="4"/>
    <s v="Chennai"/>
  </r>
  <r>
    <x v="9"/>
    <s v="Kia Seltos GTX DCT"/>
    <s v="₹ 14.90 Lakh"/>
    <n v="17924.7"/>
    <x v="32"/>
    <s v="Third Party insurance"/>
    <x v="1"/>
    <n v="57600"/>
    <x v="0"/>
    <s v="Petrol"/>
    <s v="138bhp"/>
    <n v="5"/>
    <s v="16.2 kmpl"/>
    <x v="4"/>
    <s v="Chennai"/>
  </r>
  <r>
    <x v="13"/>
    <s v="Mercedes-Benz AMG GLA 35 4MATIC BSVI"/>
    <s v="₹ 64.50 Lakh"/>
    <n v="77593.5"/>
    <x v="59"/>
    <s v="Third Party insurance"/>
    <x v="1"/>
    <n v="2000"/>
    <x v="0"/>
    <s v="Petrol"/>
    <s v="301.73bhp"/>
    <n v="5"/>
    <m/>
    <x v="4"/>
    <s v="Chennai"/>
  </r>
  <r>
    <x v="8"/>
    <s v="BMW 3 Series Gran Limousine 320Ld Luxury Line"/>
    <s v="₹ 57.50 Lakh"/>
    <n v="69172.5"/>
    <x v="39"/>
    <s v="Third Party insurance"/>
    <x v="1"/>
    <n v="22600"/>
    <x v="0"/>
    <s v="Diesel"/>
    <s v="187.40bhp"/>
    <n v="5"/>
    <s v="19.62 kmpl"/>
    <x v="2"/>
    <s v="Chennai"/>
  </r>
  <r>
    <x v="9"/>
    <s v="Volkswagen Ameo 1.0 MPI Comfortline"/>
    <s v="₹ 5.70 Lakh"/>
    <n v="6857.1"/>
    <x v="20"/>
    <s v="Comprehensive"/>
    <x v="0"/>
    <n v="42709"/>
    <x v="0"/>
    <s v="Petrol"/>
    <s v="75bhp"/>
    <n v="5"/>
    <s v="19.44 kmpl"/>
    <x v="2"/>
    <s v="Chennai"/>
  </r>
  <r>
    <x v="11"/>
    <s v="Maruti Ritz VXI"/>
    <s v="₹ 2.95 Lakh"/>
    <n v="3548.8500000000004"/>
    <x v="0"/>
    <s v="Comprehensive"/>
    <x v="0"/>
    <n v="9112"/>
    <x v="0"/>
    <s v="Petrol"/>
    <s v="85.80bhp"/>
    <n v="5"/>
    <s v="21.1 kmpl"/>
    <x v="0"/>
    <s v="Chennai"/>
  </r>
  <r>
    <x v="12"/>
    <s v="Hyundai EON Sportz"/>
    <s v="₹ 3.15 Lakh"/>
    <n v="3789.45"/>
    <x v="23"/>
    <s v="Comprehensive"/>
    <x v="0"/>
    <n v="35000"/>
    <x v="0"/>
    <s v="Petrol"/>
    <s v="55.2bhp"/>
    <n v="5"/>
    <s v="21.1 kmpl"/>
    <x v="0"/>
    <s v="Chennai"/>
  </r>
  <r>
    <x v="7"/>
    <s v="Renault Duster RXZ Turbo CVT"/>
    <s v="₹ 11.90 Lakh"/>
    <n v="14315.7"/>
    <x v="125"/>
    <s v="Third Party insurance"/>
    <x v="1"/>
    <n v="16600"/>
    <x v="0"/>
    <s v="Petrol"/>
    <s v="153.866bhp"/>
    <n v="5"/>
    <s v="16.42 kmpl"/>
    <x v="4"/>
    <s v="Chennai"/>
  </r>
  <r>
    <x v="1"/>
    <s v="Renault Duster 85PS Diesel RxZ"/>
    <s v="₹ 8.90 Lakh"/>
    <n v="10706.7"/>
    <x v="24"/>
    <s v="Third Party insurance"/>
    <x v="0"/>
    <n v="59100"/>
    <x v="0"/>
    <s v="Diesel"/>
    <s v="83.8bhp"/>
    <n v="5"/>
    <s v="19.87 kmpl"/>
    <x v="4"/>
    <s v="Chennai"/>
  </r>
  <r>
    <x v="13"/>
    <s v="Skoda Kushaq 1.0 TSI Active BSVI"/>
    <s v="₹ 11.90 Lakh"/>
    <n v="14315.7"/>
    <x v="20"/>
    <s v="Third Party insurance"/>
    <x v="0"/>
    <n v="4800"/>
    <x v="0"/>
    <s v="Petrol"/>
    <s v="113.98bhp"/>
    <n v="5"/>
    <s v="19.2 kmpl"/>
    <x v="4"/>
    <s v="Chennai"/>
  </r>
  <r>
    <x v="5"/>
    <s v="Datsun RediGO T Option"/>
    <s v="₹ 2.70 Lakh"/>
    <n v="3248.1000000000004"/>
    <x v="28"/>
    <s v="Comprehensive"/>
    <x v="0"/>
    <n v="56876"/>
    <x v="0"/>
    <s v="Petrol"/>
    <s v="53.64bhp"/>
    <n v="5"/>
    <s v="22.7 kmpl"/>
    <x v="0"/>
    <s v="Chennai"/>
  </r>
  <r>
    <x v="10"/>
    <s v="Hyundai i10 Sportz AT"/>
    <s v="₹ 3.40 Lakh"/>
    <n v="4090.2"/>
    <x v="0"/>
    <s v="Comprehensive"/>
    <x v="1"/>
    <n v="58000"/>
    <x v="1"/>
    <s v="Petrol"/>
    <s v="78.9bhp"/>
    <n v="5"/>
    <s v="16.95 kmpl"/>
    <x v="0"/>
    <s v="Chennai"/>
  </r>
  <r>
    <x v="1"/>
    <s v="Maruti Swift AMT VXI"/>
    <s v="₹ 6.20 Lakh"/>
    <n v="7458.6"/>
    <x v="0"/>
    <s v="Comprehensive"/>
    <x v="1"/>
    <n v="42891"/>
    <x v="0"/>
    <s v="Petrol"/>
    <s v="81.80bhp"/>
    <n v="5"/>
    <s v="21.21 kmpl"/>
    <x v="0"/>
    <s v="Chennai"/>
  </r>
  <r>
    <x v="13"/>
    <s v="Hyundai Venue SX Opt Diesel BSVI"/>
    <s v="₹ 12.90 Lakh"/>
    <n v="15518.7"/>
    <x v="7"/>
    <s v="Comprehensive"/>
    <x v="0"/>
    <n v="32000"/>
    <x v="0"/>
    <s v="Diesel"/>
    <s v="113.45bhp"/>
    <n v="5"/>
    <m/>
    <x v="4"/>
    <s v="Chennai"/>
  </r>
  <r>
    <x v="1"/>
    <s v="Land Rover Range Rover Velar D180 SE"/>
    <s v="₹ 70 Lakh"/>
    <n v="84210"/>
    <x v="67"/>
    <s v="Comprehensive"/>
    <x v="1"/>
    <n v="52000"/>
    <x v="0"/>
    <s v="Diesel"/>
    <s v="177bhp"/>
    <n v="5"/>
    <s v="22.3 kmpl"/>
    <x v="4"/>
    <s v="Chennai"/>
  </r>
  <r>
    <x v="2"/>
    <s v="Honda Amaze VX Petrol"/>
    <s v="₹ 5 Lakh"/>
    <n v="6015"/>
    <x v="16"/>
    <s v="Comprehensive"/>
    <x v="0"/>
    <n v="21978"/>
    <x v="0"/>
    <s v="Petrol"/>
    <s v="88.76bhp"/>
    <n v="5"/>
    <s v="18.6 kmpl"/>
    <x v="2"/>
    <s v="Chennai"/>
  </r>
  <r>
    <x v="9"/>
    <s v="Volvo XC 90 D5 Inscription"/>
    <s v="₹ 68 Lakh"/>
    <n v="81804"/>
    <x v="86"/>
    <s v="Comprehensive"/>
    <x v="1"/>
    <n v="60000"/>
    <x v="0"/>
    <s v="Diesel"/>
    <s v="235bhp"/>
    <n v="7"/>
    <s v="17.2 kmpl"/>
    <x v="4"/>
    <s v="Chennai"/>
  </r>
  <r>
    <x v="0"/>
    <s v="Honda WR-V i-VTEC S"/>
    <s v="₹ 5.75 Lakh"/>
    <n v="6917.25"/>
    <x v="16"/>
    <s v="Comprehensive"/>
    <x v="0"/>
    <n v="55450"/>
    <x v="1"/>
    <s v="Petrol"/>
    <s v="88.7bhp"/>
    <n v="5"/>
    <s v="17.5 kmpl"/>
    <x v="4"/>
    <s v="Chennai"/>
  </r>
  <r>
    <x v="0"/>
    <s v="Honda City i VTEC S"/>
    <s v="₹ 6.30 Lakh"/>
    <n v="7578.9"/>
    <x v="34"/>
    <s v="Third Party insurance"/>
    <x v="0"/>
    <n v="95963"/>
    <x v="2"/>
    <s v="Petrol"/>
    <s v="117.3bhp"/>
    <n v="5"/>
    <s v="17.8 kmpl"/>
    <x v="2"/>
    <s v="Chennai"/>
  </r>
  <r>
    <x v="19"/>
    <s v="Maruti Alto LXi"/>
    <s v="₹ 1.65 Lakh"/>
    <n v="1984.9499999999998"/>
    <x v="15"/>
    <s v="Third Party insurance"/>
    <x v="0"/>
    <n v="36385"/>
    <x v="0"/>
    <s v="Petrol"/>
    <s v="46.3bhp"/>
    <n v="5"/>
    <s v="19.7 kmpl"/>
    <x v="0"/>
    <s v="Chennai"/>
  </r>
  <r>
    <x v="8"/>
    <s v="Hyundai i20 Sportz Turbo iMT"/>
    <s v="₹ 7.70 Lakh"/>
    <n v="9263.1"/>
    <x v="9"/>
    <s v="Third Party insurance"/>
    <x v="0"/>
    <n v="19252"/>
    <x v="0"/>
    <s v="Petrol"/>
    <s v="118.36bhp"/>
    <n v="5"/>
    <s v="20 kmpl"/>
    <x v="0"/>
    <s v="Chennai"/>
  </r>
  <r>
    <x v="7"/>
    <s v="Renault KWID 1.0 RXT Opt"/>
    <s v="₹ 4.25 Lakh"/>
    <n v="5112.75"/>
    <x v="20"/>
    <s v="Third Party insurance"/>
    <x v="0"/>
    <n v="31268"/>
    <x v="0"/>
    <s v="Petrol"/>
    <s v="67bhp"/>
    <n v="5"/>
    <s v="21.74 kmpl"/>
    <x v="0"/>
    <s v="Chennai"/>
  </r>
  <r>
    <x v="12"/>
    <s v="Maruti Swift LDI"/>
    <s v="₹ 3.95 Lakh"/>
    <n v="4751.8500000000004"/>
    <x v="14"/>
    <s v="Third Party insurance"/>
    <x v="0"/>
    <n v="65991"/>
    <x v="0"/>
    <s v="Diesel"/>
    <s v="74bhp"/>
    <n v="5"/>
    <s v="22.9 kmpl"/>
    <x v="0"/>
    <s v="Chennai"/>
  </r>
  <r>
    <x v="2"/>
    <s v="Honda Amaze SX i VTEC"/>
    <s v="₹ 5.15 Lakh"/>
    <n v="6195.4500000000007"/>
    <x v="5"/>
    <s v="Comprehensive"/>
    <x v="0"/>
    <n v="35534"/>
    <x v="0"/>
    <s v="Petrol"/>
    <s v="86.7bhp"/>
    <n v="5"/>
    <s v="17.8 kmpl"/>
    <x v="2"/>
    <s v="Chennai"/>
  </r>
  <r>
    <x v="2"/>
    <s v="Honda Amaze VX Diesel"/>
    <s v="₹ 5.70 Lakh"/>
    <n v="6857.1"/>
    <x v="12"/>
    <s v="Third Party insurance"/>
    <x v="0"/>
    <n v="67130"/>
    <x v="1"/>
    <s v="Diesel"/>
    <s v="98.63bhp"/>
    <n v="5"/>
    <s v="24.7 kmpl"/>
    <x v="2"/>
    <s v="Chennai"/>
  </r>
  <r>
    <x v="5"/>
    <s v="Mahindra KUV 100 NXT D75 K6 Plus"/>
    <s v="₹ 3.50 Lakh"/>
    <n v="4210.5"/>
    <x v="5"/>
    <s v="Comprehensive"/>
    <x v="0"/>
    <n v="13397"/>
    <x v="0"/>
    <s v="Diesel"/>
    <s v="77bhp"/>
    <n v="6"/>
    <s v="25.32 kmpl"/>
    <x v="0"/>
    <s v="Chennai"/>
  </r>
  <r>
    <x v="2"/>
    <s v="Maruti Ciaz AT VXi Plus"/>
    <s v="₹ 5.50 Lakh"/>
    <n v="6616.5"/>
    <x v="62"/>
    <s v="Comprehensive"/>
    <x v="1"/>
    <n v="57121"/>
    <x v="1"/>
    <s v="Petrol"/>
    <s v="91.1bhp"/>
    <n v="5"/>
    <s v="19.12 kmpl"/>
    <x v="2"/>
    <s v="Chennai"/>
  </r>
  <r>
    <x v="2"/>
    <s v="Hyundai Grand i10 1.2 Kappa Asta"/>
    <s v="₹ 5 Lakh"/>
    <n v="6015"/>
    <x v="0"/>
    <s v="Third Party insurance"/>
    <x v="0"/>
    <n v="61455"/>
    <x v="0"/>
    <s v="Petrol"/>
    <s v="81.86bhp"/>
    <n v="5"/>
    <s v="18.9 kmpl"/>
    <x v="0"/>
    <s v="Chennai"/>
  </r>
  <r>
    <x v="2"/>
    <s v="Tata Zest Revotron 1.2T XE"/>
    <s v="₹ 4 Lakh"/>
    <n v="4812"/>
    <x v="70"/>
    <s v="Comprehensive"/>
    <x v="0"/>
    <n v="70418"/>
    <x v="0"/>
    <s v="Petrol"/>
    <s v="88.7bhp"/>
    <n v="5"/>
    <s v="17.57 kmpl"/>
    <x v="2"/>
    <s v="Chennai"/>
  </r>
  <r>
    <x v="9"/>
    <s v="Honda Amaze S CVT Petrol BSIV"/>
    <s v="₹ 6.40 Lakh"/>
    <n v="7699.2000000000007"/>
    <x v="16"/>
    <s v="Third Party insurance"/>
    <x v="1"/>
    <n v="22421"/>
    <x v="0"/>
    <s v="Petrol"/>
    <s v="88.76bhp"/>
    <n v="5"/>
    <s v="19 kmpl"/>
    <x v="2"/>
    <s v="Chennai"/>
  </r>
  <r>
    <x v="9"/>
    <s v="Honda City V MT"/>
    <s v="₹ 9.25 Lakh"/>
    <n v="11127.75"/>
    <x v="34"/>
    <s v="Third Party insurance"/>
    <x v="0"/>
    <n v="25284"/>
    <x v="0"/>
    <s v="Petrol"/>
    <s v="117.60bhp"/>
    <n v="5"/>
    <s v="17.4 kmpl"/>
    <x v="2"/>
    <s v="Chennai"/>
  </r>
  <r>
    <x v="2"/>
    <s v="Honda City i VTEC SV"/>
    <s v="₹ 4.45 Lakh"/>
    <n v="5353.35"/>
    <x v="34"/>
    <s v="Third Party insurance"/>
    <x v="0"/>
    <n v="167332"/>
    <x v="3"/>
    <s v="Petrol"/>
    <s v="117.3bhp"/>
    <n v="5"/>
    <s v="17.4 kmpl"/>
    <x v="2"/>
    <s v="Chennai"/>
  </r>
  <r>
    <x v="3"/>
    <s v="Maruti Swift Dzire Vdi BSIV"/>
    <s v="₹ 3.10 Lakh"/>
    <n v="3729.3"/>
    <x v="14"/>
    <s v="Third Party insurance"/>
    <x v="0"/>
    <n v="129306"/>
    <x v="4"/>
    <s v="Diesel"/>
    <s v="73.9bhp"/>
    <n v="5"/>
    <s v="19.3 kmpl"/>
    <x v="2"/>
    <s v="Chennai"/>
  </r>
  <r>
    <x v="3"/>
    <s v="Tata Indica Terra 1.4 TDI"/>
    <s v="₹ 1.35 Lakh"/>
    <n v="1624.0500000000002"/>
    <x v="63"/>
    <s v="Third Party insurance"/>
    <x v="0"/>
    <n v="83045"/>
    <x v="1"/>
    <s v="Diesel"/>
    <s v="71 PS"/>
    <n v="5"/>
    <s v="17 kmpl"/>
    <x v="0"/>
    <s v="Chennai"/>
  </r>
  <r>
    <x v="15"/>
    <s v="Hyundai i10 Magna 1.2"/>
    <s v="₹ 1.70 Lakh"/>
    <n v="2045.1"/>
    <x v="0"/>
    <s v="Third Party insurance"/>
    <x v="0"/>
    <n v="86715"/>
    <x v="2"/>
    <s v="Petrol"/>
    <s v="78.9bhp"/>
    <n v="5"/>
    <s v="20.36 kmpl"/>
    <x v="0"/>
    <s v="Chennai"/>
  </r>
  <r>
    <x v="1"/>
    <s v="Maruti Baleno 1.2 Delta"/>
    <s v="₹ 6.50 Lakh"/>
    <n v="7819.5"/>
    <x v="0"/>
    <s v="Third Party insurance"/>
    <x v="0"/>
    <n v="30428"/>
    <x v="0"/>
    <s v="Petrol"/>
    <s v="83.1bhp"/>
    <n v="5"/>
    <s v="21.4 kmpl"/>
    <x v="0"/>
    <s v="Chennai"/>
  </r>
  <r>
    <x v="5"/>
    <s v="Maruti Wagon R VXI Optional"/>
    <s v="₹ 4.30 Lakh"/>
    <n v="5172.8999999999996"/>
    <x v="9"/>
    <s v="Third Party insurance"/>
    <x v="0"/>
    <n v="37942"/>
    <x v="0"/>
    <s v="Petrol"/>
    <s v="67.04bhp"/>
    <n v="5"/>
    <s v="20.51 kmpl"/>
    <x v="0"/>
    <s v="Chennai"/>
  </r>
  <r>
    <x v="15"/>
    <s v="Hyundai i10 Magna 1.1"/>
    <s v="₹ 1.95 Lakh"/>
    <n v="2345.85"/>
    <x v="2"/>
    <s v="Third Party insurance"/>
    <x v="0"/>
    <n v="77032"/>
    <x v="1"/>
    <s v="Petrol"/>
    <s v="68.05bhp"/>
    <n v="5"/>
    <s v="19.81 kmpl"/>
    <x v="0"/>
    <s v="Chennai"/>
  </r>
  <r>
    <x v="3"/>
    <s v="Maruti Alto LXi"/>
    <s v="₹ 1.80 Lakh"/>
    <n v="2165.4"/>
    <x v="15"/>
    <s v="Third Party insurance"/>
    <x v="0"/>
    <n v="68767"/>
    <x v="0"/>
    <s v="Petrol"/>
    <s v="46.3bhp"/>
    <n v="5"/>
    <s v="19.7 kmpl"/>
    <x v="0"/>
    <s v="Chennai"/>
  </r>
  <r>
    <x v="4"/>
    <s v="Volkswagen Vento Diesel Highline"/>
    <s v="₹ 3.10 Lakh"/>
    <n v="3729.3"/>
    <x v="58"/>
    <s v="Third Party insurance"/>
    <x v="0"/>
    <n v="89545"/>
    <x v="2"/>
    <s v="Diesel"/>
    <s v="103.6bhp"/>
    <n v="5"/>
    <s v="20.54 kmpl"/>
    <x v="2"/>
    <s v="Chennai"/>
  </r>
  <r>
    <x v="5"/>
    <s v="Honda Jazz 1.2 VX i VTEC"/>
    <s v="₹ 5.20 Lakh"/>
    <n v="6255.6"/>
    <x v="16"/>
    <s v="Third Party insurance"/>
    <x v="0"/>
    <n v="60611"/>
    <x v="0"/>
    <s v="Petrol"/>
    <s v="88.7bhp"/>
    <n v="5"/>
    <s v="18.7 kmpl"/>
    <x v="0"/>
    <s v="Chennai"/>
  </r>
  <r>
    <x v="2"/>
    <s v="Maruti Alto K10 VXI"/>
    <s v="₹ 2.25 Lakh"/>
    <n v="2706.75"/>
    <x v="9"/>
    <s v="Third Party insurance"/>
    <x v="0"/>
    <n v="132724"/>
    <x v="3"/>
    <s v="Petrol"/>
    <s v="67.05bhp"/>
    <n v="5"/>
    <s v="23.95 kmpl"/>
    <x v="0"/>
    <s v="Chennai"/>
  </r>
  <r>
    <x v="6"/>
    <s v="Honda Amaze S i-Vtech"/>
    <s v="₹ 3.95 Lakh"/>
    <n v="4751.8500000000004"/>
    <x v="5"/>
    <s v="Third Party insurance"/>
    <x v="0"/>
    <n v="73045"/>
    <x v="1"/>
    <s v="Petrol"/>
    <s v="86.7bhp"/>
    <n v="5"/>
    <s v="18 kmpl"/>
    <x v="2"/>
    <s v="Chennai"/>
  </r>
  <r>
    <x v="8"/>
    <s v="Maruti Baleno Delta"/>
    <s v="₹ 7.10 Lakh"/>
    <n v="8541.2999999999993"/>
    <x v="0"/>
    <s v="Third Party insurance"/>
    <x v="0"/>
    <n v="13270"/>
    <x v="0"/>
    <s v="Petrol"/>
    <s v="81.80bhp"/>
    <n v="5"/>
    <s v="21.01 kmpl"/>
    <x v="0"/>
    <s v="Chennai"/>
  </r>
  <r>
    <x v="19"/>
    <s v="Maruti Alto LXi"/>
    <s v="₹ 1.65 Lakh"/>
    <n v="1984.9499999999998"/>
    <x v="15"/>
    <s v="Comprehensive"/>
    <x v="0"/>
    <n v="36383"/>
    <x v="0"/>
    <s v="Petrol"/>
    <s v="46.3bhp"/>
    <n v="5"/>
    <s v="19.7 kmpl"/>
    <x v="0"/>
    <s v="Chennai"/>
  </r>
  <r>
    <x v="5"/>
    <s v="Honda Jazz 1.2 VX i VTEC"/>
    <s v="₹ 5.30 Lakh"/>
    <n v="6375.9"/>
    <x v="16"/>
    <s v="Comprehensive"/>
    <x v="0"/>
    <n v="61000"/>
    <x v="1"/>
    <s v="Petrol"/>
    <s v="88.7bhp"/>
    <n v="5"/>
    <s v="18.7 kmpl"/>
    <x v="0"/>
    <s v="Chennai"/>
  </r>
  <r>
    <x v="6"/>
    <s v="Honda Amaze S i-Vtech"/>
    <s v="₹ 4.10 Lakh"/>
    <n v="4932.2999999999993"/>
    <x v="5"/>
    <s v="Comprehensive"/>
    <x v="0"/>
    <n v="73045"/>
    <x v="0"/>
    <s v="Petrol"/>
    <s v="86.7bhp"/>
    <n v="5"/>
    <s v="18 kmpl"/>
    <x v="2"/>
    <s v="Chennai"/>
  </r>
  <r>
    <x v="6"/>
    <s v="Honda Amaze S i-Vtech"/>
    <s v="₹ 4.10 Lakh"/>
    <n v="4932.2999999999993"/>
    <x v="5"/>
    <s v="Comprehensive"/>
    <x v="0"/>
    <n v="73045"/>
    <x v="0"/>
    <s v="Petrol"/>
    <s v="86.7bhp"/>
    <n v="5"/>
    <s v="18 kmpl"/>
    <x v="2"/>
    <s v="Chennai"/>
  </r>
  <r>
    <x v="9"/>
    <s v="Honda City V MT AVN"/>
    <s v="₹ 9.25 Lakh"/>
    <n v="11127.75"/>
    <x v="34"/>
    <s v="Third Party insurance"/>
    <x v="0"/>
    <n v="25284"/>
    <x v="0"/>
    <s v="Petrol"/>
    <s v="116.3bhp"/>
    <n v="5"/>
    <s v="16.8 kmpl"/>
    <x v="2"/>
    <s v="Chennai"/>
  </r>
  <r>
    <x v="0"/>
    <s v="Honda Jazz 1.2 S i VTEC"/>
    <s v="₹ 6.50 Lakh"/>
    <n v="7819.5"/>
    <x v="16"/>
    <s v="Third Party insurance"/>
    <x v="0"/>
    <n v="41925"/>
    <x v="0"/>
    <s v="Petrol"/>
    <s v="88.7bhp"/>
    <n v="5"/>
    <s v="18.7 kmpl"/>
    <x v="0"/>
    <s v="Chennai"/>
  </r>
  <r>
    <x v="6"/>
    <s v="Honda City VX MT"/>
    <s v="₹ 6.30 Lakh"/>
    <n v="7578.9"/>
    <x v="34"/>
    <s v="Comprehensive"/>
    <x v="0"/>
    <n v="81532"/>
    <x v="0"/>
    <s v="Petrol"/>
    <s v="117.6bhp"/>
    <n v="5"/>
    <s v="17.4 kmpl"/>
    <x v="2"/>
    <s v="Chennai"/>
  </r>
  <r>
    <x v="1"/>
    <s v="Jeep Compass 2.0 Limited"/>
    <s v="₹ 14 Lakh"/>
    <n v="16842"/>
    <x v="22"/>
    <s v="Comprehensive"/>
    <x v="0"/>
    <n v="50000"/>
    <x v="0"/>
    <s v="Diesel"/>
    <s v="170bhp"/>
    <n v="5"/>
    <s v="17.1 kmpl"/>
    <x v="4"/>
    <s v="Chennai"/>
  </r>
  <r>
    <x v="6"/>
    <s v="Hyundai Grand i10 AT Asta"/>
    <s v="₹ 4.40 Lakh"/>
    <n v="5293.2000000000007"/>
    <x v="0"/>
    <s v="Comprehensive"/>
    <x v="1"/>
    <n v="48000"/>
    <x v="1"/>
    <s v="Petrol"/>
    <s v="82bhp"/>
    <n v="5"/>
    <s v="18.9 kmpl"/>
    <x v="0"/>
    <s v="Chennai"/>
  </r>
  <r>
    <x v="9"/>
    <s v="Maruti Celerio X ZXI BSIV"/>
    <s v="₹ 5.25 Lakh"/>
    <n v="6315.75"/>
    <x v="9"/>
    <s v="Comprehensive"/>
    <x v="0"/>
    <n v="51000"/>
    <x v="0"/>
    <s v="Petrol"/>
    <s v="67bhp"/>
    <n v="5"/>
    <s v="21.63 kmpl"/>
    <x v="0"/>
    <s v="Chennai"/>
  </r>
  <r>
    <x v="3"/>
    <s v="Tata Indica Terra 1.4 TDI"/>
    <s v="₹ 1.35 Lakh"/>
    <n v="1624.0500000000002"/>
    <x v="63"/>
    <s v="Comprehensive"/>
    <x v="0"/>
    <n v="83045"/>
    <x v="1"/>
    <s v="Diesel"/>
    <s v="71 PS"/>
    <n v="5"/>
    <s v="17 kmpl"/>
    <x v="0"/>
    <s v="Chennai"/>
  </r>
  <r>
    <x v="9"/>
    <s v="Honda Amaze S Petrol BSIV"/>
    <s v="₹ 6.40 Lakh"/>
    <n v="7699.2000000000007"/>
    <x v="16"/>
    <s v="Comprehensive"/>
    <x v="0"/>
    <n v="22421"/>
    <x v="0"/>
    <s v="Petrol"/>
    <s v="88.76bhp"/>
    <n v="5"/>
    <s v="19.5 kmpl"/>
    <x v="2"/>
    <s v="Chennai"/>
  </r>
  <r>
    <x v="9"/>
    <s v="Honda City V MT"/>
    <s v="₹ 9.25 Lakh"/>
    <n v="11127.75"/>
    <x v="34"/>
    <s v="Comprehensive"/>
    <x v="0"/>
    <n v="25284"/>
    <x v="0"/>
    <s v="Petrol"/>
    <s v="117.60bhp"/>
    <n v="5"/>
    <s v="17.4 kmpl"/>
    <x v="2"/>
    <s v="Chennai"/>
  </r>
  <r>
    <x v="8"/>
    <s v="Toyota Innova Crysta 2.4 VX 8 STR"/>
    <s v="₹ 24.50 Lakh"/>
    <n v="29473.5"/>
    <x v="83"/>
    <s v="Comprehensive"/>
    <x v="0"/>
    <n v="52000"/>
    <x v="0"/>
    <s v="Diesel"/>
    <s v="148bhp"/>
    <n v="8"/>
    <s v="12 kmpl"/>
    <x v="1"/>
    <s v="Chennai"/>
  </r>
  <r>
    <x v="17"/>
    <s v="Hyundai Aura SX Plus AMT BSVI"/>
    <s v="₹ 9.25 Lakh"/>
    <n v="11127.75"/>
    <x v="0"/>
    <s v="Third Party insurance"/>
    <x v="1"/>
    <n v="3000"/>
    <x v="0"/>
    <s v="Petrol"/>
    <s v="81.80bhp"/>
    <n v="5"/>
    <m/>
    <x v="2"/>
    <s v="Chennai"/>
  </r>
  <r>
    <x v="4"/>
    <s v="Maruti Zen Estilo VXI BSIV"/>
    <s v="₹ 1.95 Lakh"/>
    <n v="2345.85"/>
    <x v="9"/>
    <s v="Comprehensive"/>
    <x v="0"/>
    <n v="61633"/>
    <x v="1"/>
    <s v="Petrol"/>
    <s v="67.1bhp"/>
    <n v="5"/>
    <s v="19 kmpl"/>
    <x v="0"/>
    <s v="Chennai"/>
  </r>
  <r>
    <x v="5"/>
    <s v="Maruti Vitara Brezza ZDi"/>
    <s v="₹ 7.45 Lakh"/>
    <n v="8962.35"/>
    <x v="14"/>
    <s v="Comprehensive"/>
    <x v="0"/>
    <n v="96000"/>
    <x v="0"/>
    <s v="Diesel"/>
    <s v="88.5bhp"/>
    <n v="5"/>
    <s v="24.3 kmpl"/>
    <x v="4"/>
    <s v="Chennai"/>
  </r>
  <r>
    <x v="1"/>
    <s v="Jaguar F-Pace Pure 2.0 AWD"/>
    <s v="₹ 49.50 Lakh"/>
    <n v="59548.5"/>
    <x v="67"/>
    <s v="Comprehensive"/>
    <x v="1"/>
    <n v="52000"/>
    <x v="0"/>
    <s v="Diesel"/>
    <s v="177bhp"/>
    <n v="5"/>
    <s v="16.38 kmpl"/>
    <x v="4"/>
    <s v="Chennai"/>
  </r>
  <r>
    <x v="12"/>
    <s v="Maruti Swift VDI"/>
    <s v="₹ 4.50 Lakh"/>
    <n v="5413.5"/>
    <x v="14"/>
    <s v="Comprehensive"/>
    <x v="0"/>
    <n v="86630"/>
    <x v="0"/>
    <s v="Diesel"/>
    <s v="74bhp"/>
    <n v="5"/>
    <s v="22.9 kmpl"/>
    <x v="0"/>
    <s v="Chennai"/>
  </r>
  <r>
    <x v="4"/>
    <s v="Ford Figo Diesel ZXI"/>
    <s v="₹ 2.10 Lakh"/>
    <n v="2526.3000000000002"/>
    <x v="21"/>
    <s v="Comprehensive"/>
    <x v="0"/>
    <n v="132787"/>
    <x v="1"/>
    <s v="Diesel"/>
    <s v="68bhp"/>
    <n v="5"/>
    <s v="20 kmpl"/>
    <x v="0"/>
    <s v="Chennai"/>
  </r>
  <r>
    <x v="2"/>
    <s v="Honda City SV MT"/>
    <s v="₹ 5.30 Lakh"/>
    <n v="6375.9"/>
    <x v="34"/>
    <s v="Third Party insurance"/>
    <x v="0"/>
    <n v="108818"/>
    <x v="0"/>
    <s v="Petrol"/>
    <s v="117.60bhp"/>
    <n v="5"/>
    <s v="17.4 kmpl"/>
    <x v="2"/>
    <s v="Chennai"/>
  </r>
  <r>
    <x v="2"/>
    <s v="Honda City i VTEC SV"/>
    <s v="₹ 5.30 Lakh"/>
    <n v="6375.9"/>
    <x v="34"/>
    <s v="Third Party insurance"/>
    <x v="0"/>
    <n v="108818"/>
    <x v="0"/>
    <s v="Petrol"/>
    <s v="117.3bhp"/>
    <n v="5"/>
    <s v="17.4 kmpl"/>
    <x v="2"/>
    <s v="Chennai"/>
  </r>
  <r>
    <x v="7"/>
    <s v="Kia Seltos HTX IVT"/>
    <s v="₹ 14.25 Lakh"/>
    <n v="17142.75"/>
    <x v="34"/>
    <s v="Comprehensive"/>
    <x v="1"/>
    <n v="27000"/>
    <x v="0"/>
    <s v="Petrol"/>
    <s v="113.43bhp"/>
    <n v="5"/>
    <m/>
    <x v="4"/>
    <s v="Chennai"/>
  </r>
  <r>
    <x v="12"/>
    <s v="Volvo XC60 D5 Inscription"/>
    <s v="₹ 14.75 Lakh"/>
    <n v="17744.25"/>
    <x v="109"/>
    <s v="Comprehensive"/>
    <x v="1"/>
    <n v="129000"/>
    <x v="1"/>
    <s v="Diesel"/>
    <s v="215bhp"/>
    <n v="5"/>
    <s v="11.2 kmpl"/>
    <x v="4"/>
    <s v="Chennai"/>
  </r>
  <r>
    <x v="2"/>
    <s v="Honda Amaze S Petrol"/>
    <s v="₹ 4.25 Lakh"/>
    <n v="5112.75"/>
    <x v="16"/>
    <s v="Comprehensive"/>
    <x v="0"/>
    <n v="62865"/>
    <x v="0"/>
    <s v="Petrol"/>
    <s v="88.76bhp"/>
    <n v="5"/>
    <s v="18.6 kmpl"/>
    <x v="2"/>
    <s v="Chennai"/>
  </r>
  <r>
    <x v="3"/>
    <s v="Maruti Ritz VXI"/>
    <s v="₹ 2.30 Lakh"/>
    <n v="2766.8999999999996"/>
    <x v="0"/>
    <s v="Comprehensive"/>
    <x v="0"/>
    <n v="76656"/>
    <x v="1"/>
    <s v="Petrol"/>
    <s v="85.80bhp"/>
    <n v="5"/>
    <s v="21.1 kmpl"/>
    <x v="0"/>
    <s v="Chennai"/>
  </r>
  <r>
    <x v="10"/>
    <s v="Hyundai i10 Magna"/>
    <s v="₹ 2.95 Lakh"/>
    <n v="3548.8500000000004"/>
    <x v="0"/>
    <s v="Comprehensive"/>
    <x v="0"/>
    <n v="91143"/>
    <x v="0"/>
    <s v="Petrol"/>
    <s v="78.9bhp"/>
    <n v="5"/>
    <s v="20.36 kmpl"/>
    <x v="0"/>
    <s v="Chennai"/>
  </r>
  <r>
    <x v="1"/>
    <s v="Nissan Micra XL CVT"/>
    <s v="₹ 5.25 Lakh"/>
    <n v="6315.75"/>
    <x v="5"/>
    <s v="Comprehensive"/>
    <x v="1"/>
    <n v="28000"/>
    <x v="0"/>
    <s v="Petrol"/>
    <s v="75.94bhp"/>
    <n v="5"/>
    <s v="19.34 kmpl"/>
    <x v="0"/>
    <s v="Chennai"/>
  </r>
  <r>
    <x v="12"/>
    <s v="Maruti Ritz VDi"/>
    <s v="₹ 4 Lakh"/>
    <n v="4812"/>
    <x v="14"/>
    <s v="Comprehensive"/>
    <x v="0"/>
    <n v="75000"/>
    <x v="0"/>
    <s v="Diesel"/>
    <s v="73.94bhp"/>
    <n v="5"/>
    <s v="23.2 kmpl"/>
    <x v="0"/>
    <s v="Chennai"/>
  </r>
  <r>
    <x v="8"/>
    <s v="Tata Harrier XZ Plus BSVI"/>
    <s v="₹ 18.50 Lakh"/>
    <n v="22255.5"/>
    <x v="22"/>
    <s v="Comprehensive"/>
    <x v="0"/>
    <n v="25000"/>
    <x v="0"/>
    <s v="Diesel"/>
    <s v="167.67bhp"/>
    <n v="5"/>
    <s v="16.35 kmpl"/>
    <x v="4"/>
    <s v="Chennai"/>
  </r>
  <r>
    <x v="9"/>
    <s v="Maruti Vitara Brezza ZDi Plus AMT"/>
    <s v="₹ 9 Lakh"/>
    <n v="10827"/>
    <x v="14"/>
    <s v="Comprehensive"/>
    <x v="1"/>
    <n v="110000"/>
    <x v="0"/>
    <s v="Diesel"/>
    <s v="88.5bhp"/>
    <n v="5"/>
    <s v="24.3 kmpl"/>
    <x v="4"/>
    <s v="Chennai"/>
  </r>
  <r>
    <x v="2"/>
    <s v="Honda Amaze S Petrol"/>
    <s v="₹ 4.20 Lakh"/>
    <n v="5052.6000000000004"/>
    <x v="16"/>
    <s v="Comprehensive"/>
    <x v="0"/>
    <n v="84505"/>
    <x v="1"/>
    <s v="Petrol"/>
    <s v="88.76bhp"/>
    <n v="5"/>
    <s v="18.6 kmpl"/>
    <x v="2"/>
    <s v="Chennai"/>
  </r>
  <r>
    <x v="0"/>
    <s v="Hyundai Grand i10 1.2 Kappa Era"/>
    <s v="₹ 5.10 Lakh"/>
    <n v="6135.2999999999993"/>
    <x v="0"/>
    <s v="Comprehensive"/>
    <x v="0"/>
    <n v="30272"/>
    <x v="0"/>
    <s v="Petrol"/>
    <s v="81.86bhp"/>
    <n v="5"/>
    <s v="17 kmpl"/>
    <x v="0"/>
    <s v="Chennai"/>
  </r>
  <r>
    <x v="4"/>
    <s v="Maruti Swift Dzire ZXi"/>
    <s v="₹ 3.60 Lakh"/>
    <n v="4330.8"/>
    <x v="51"/>
    <s v="Comprehensive"/>
    <x v="0"/>
    <n v="67000"/>
    <x v="1"/>
    <s v="Petrol"/>
    <s v="85.8bhp"/>
    <n v="5"/>
    <s v="17.5 kmpl"/>
    <x v="2"/>
    <s v="Chennai"/>
  </r>
  <r>
    <x v="0"/>
    <s v="Mahindra KUV 100 NXT D75 K6 Plus"/>
    <s v="₹ 4.35 Lakh"/>
    <n v="5233.0499999999993"/>
    <x v="5"/>
    <s v="Comprehensive"/>
    <x v="0"/>
    <n v="62442"/>
    <x v="0"/>
    <s v="Diesel"/>
    <s v="77bhp"/>
    <n v="6"/>
    <s v="25.32 kmpl"/>
    <x v="0"/>
    <s v="Chennai"/>
  </r>
  <r>
    <x v="6"/>
    <s v="Hyundai i10 Magna"/>
    <s v="₹ 3.40 Lakh"/>
    <n v="4090.2"/>
    <x v="0"/>
    <s v="Comprehensive"/>
    <x v="0"/>
    <n v="61696"/>
    <x v="1"/>
    <s v="Petrol"/>
    <s v="78.9bhp"/>
    <n v="5"/>
    <s v="20.36 kmpl"/>
    <x v="0"/>
    <s v="Chennai"/>
  </r>
  <r>
    <x v="0"/>
    <s v="Maruti Swift Dzire LDi"/>
    <s v="₹ 7.65 Lakh"/>
    <n v="9202.9500000000007"/>
    <x v="14"/>
    <s v="Comprehensive"/>
    <x v="0"/>
    <n v="33654"/>
    <x v="0"/>
    <s v="Diesel"/>
    <s v="73.9bhp"/>
    <n v="5"/>
    <s v="19.3 kmpl"/>
    <x v="2"/>
    <s v="Chennai"/>
  </r>
  <r>
    <x v="6"/>
    <s v="Maruti Wagon R VXI BS IV"/>
    <s v="₹ 3.70 Lakh"/>
    <n v="4451.1000000000004"/>
    <x v="9"/>
    <s v="Comprehensive"/>
    <x v="0"/>
    <n v="82476"/>
    <x v="0"/>
    <s v="Petrol"/>
    <s v="67.04bhp"/>
    <n v="5"/>
    <s v="20.51 kmpl"/>
    <x v="0"/>
    <s v="Chennai"/>
  </r>
  <r>
    <x v="7"/>
    <s v="Renault Triber RXT EASY-R AMT BSVI"/>
    <s v="₹ 7.50 Lakh"/>
    <n v="9022.5"/>
    <x v="20"/>
    <s v="Comprehensive"/>
    <x v="1"/>
    <n v="6118"/>
    <x v="0"/>
    <s v="Petrol"/>
    <s v="71.01bhp"/>
    <n v="7"/>
    <s v="18.2 kmpl"/>
    <x v="1"/>
    <s v="Chennai"/>
  </r>
  <r>
    <x v="5"/>
    <s v="Maruti Ciaz ZXi"/>
    <s v="₹ 6.50 Lakh"/>
    <n v="7819.5"/>
    <x v="62"/>
    <s v="Third Party insurance"/>
    <x v="0"/>
    <n v="23678"/>
    <x v="1"/>
    <s v="Petrol"/>
    <s v="91.1bhp"/>
    <n v="5"/>
    <s v="20.73 kmpl"/>
    <x v="2"/>
    <s v="Chennai"/>
  </r>
  <r>
    <x v="6"/>
    <s v="Honda Amaze EX i-Dtech"/>
    <s v="₹ 5.30 Lakh"/>
    <n v="6375.9"/>
    <x v="12"/>
    <s v="Third Party insurance"/>
    <x v="0"/>
    <n v="51438"/>
    <x v="0"/>
    <s v="Diesel"/>
    <s v="98.6bhp"/>
    <n v="5"/>
    <s v="25.8 kmpl"/>
    <x v="2"/>
    <s v="Chennai"/>
  </r>
  <r>
    <x v="4"/>
    <s v="Maruti Zen Estilo LXI"/>
    <s v="₹ 2.20 Lakh"/>
    <n v="2646.6000000000004"/>
    <x v="9"/>
    <s v="Comprehensive"/>
    <x v="0"/>
    <n v="55405"/>
    <x v="0"/>
    <s v="Petrol"/>
    <s v="67.1bhp"/>
    <n v="5"/>
    <s v="19 kmpl"/>
    <x v="0"/>
    <s v="Chennai"/>
  </r>
  <r>
    <x v="4"/>
    <s v="Chevrolet Spark 1.0 LS"/>
    <s v="₹ 1.85 Lakh"/>
    <n v="2225.5500000000002"/>
    <x v="26"/>
    <s v="Comprehensive"/>
    <x v="0"/>
    <n v="48956"/>
    <x v="0"/>
    <s v="Petrol"/>
    <s v="62bhp"/>
    <n v="5"/>
    <s v="18 kmpl"/>
    <x v="0"/>
    <s v="Chennai"/>
  </r>
  <r>
    <x v="6"/>
    <s v="Honda Amaze S i-Dtech"/>
    <s v="₹ 4.70 Lakh"/>
    <n v="5654.1"/>
    <x v="12"/>
    <s v="Comprehensive"/>
    <x v="0"/>
    <n v="54186"/>
    <x v="0"/>
    <s v="Diesel"/>
    <s v="98.6bhp"/>
    <n v="5"/>
    <s v="25.8 kmpl"/>
    <x v="2"/>
    <s v="Chennai"/>
  </r>
  <r>
    <x v="6"/>
    <s v="Maruti Celerio VXi AMT"/>
    <s v="₹ 4.15 Lakh"/>
    <n v="4992.4500000000007"/>
    <x v="9"/>
    <s v="Comprehensive"/>
    <x v="1"/>
    <n v="50518"/>
    <x v="0"/>
    <s v="Petrol"/>
    <s v="67.05bhp"/>
    <n v="5"/>
    <s v="21.63 kmpl"/>
    <x v="0"/>
    <s v="Chennai"/>
  </r>
  <r>
    <x v="0"/>
    <s v="Mahindra KUV 100 NXT D75 K6 Plus"/>
    <s v="₹ 3.75 Lakh"/>
    <n v="4511.25"/>
    <x v="5"/>
    <s v="Comprehensive"/>
    <x v="0"/>
    <n v="91112"/>
    <x v="0"/>
    <s v="Diesel"/>
    <s v="77bhp"/>
    <n v="6"/>
    <s v="25.32 kmpl"/>
    <x v="0"/>
    <s v="Chennai"/>
  </r>
  <r>
    <x v="1"/>
    <s v="Skoda Kodiaq 2.0 TDI Style"/>
    <s v="₹ 22 Lakh"/>
    <n v="26466"/>
    <x v="19"/>
    <s v="Comprehensive"/>
    <x v="1"/>
    <n v="100000"/>
    <x v="0"/>
    <s v="Diesel"/>
    <s v="148bhp"/>
    <n v="7"/>
    <s v="16.25 kmpl"/>
    <x v="4"/>
    <s v="Chennai"/>
  </r>
  <r>
    <x v="1"/>
    <s v="Maruti Baleno Zeta"/>
    <s v="₹ 6.80 Lakh"/>
    <n v="8180.4"/>
    <x v="0"/>
    <s v="Comprehensive"/>
    <x v="0"/>
    <n v="38502"/>
    <x v="0"/>
    <s v="Petrol"/>
    <s v="81.80bhp"/>
    <n v="5"/>
    <s v="21.01 kmpl"/>
    <x v="0"/>
    <s v="Chennai"/>
  </r>
  <r>
    <x v="5"/>
    <s v="Honda Amaze VX Petrol"/>
    <s v="₹ 5.50 Lakh"/>
    <n v="6616.5"/>
    <x v="16"/>
    <s v="Comprehensive"/>
    <x v="0"/>
    <n v="53772"/>
    <x v="1"/>
    <s v="Petrol"/>
    <s v="88.76bhp"/>
    <n v="5"/>
    <s v="18.6 kmpl"/>
    <x v="2"/>
    <s v="Chennai"/>
  </r>
  <r>
    <x v="7"/>
    <s v="Honda Amaze S Diesel"/>
    <s v="₹ 8.50 Lakh"/>
    <n v="10225.5"/>
    <x v="12"/>
    <s v="Comprehensive"/>
    <x v="0"/>
    <n v="30127"/>
    <x v="0"/>
    <s v="Diesel"/>
    <s v="98.63bhp"/>
    <n v="5"/>
    <s v="24.7 kmpl"/>
    <x v="2"/>
    <s v="Chennai"/>
  </r>
  <r>
    <x v="8"/>
    <s v="Maruti Swift VXI"/>
    <s v="₹ 7.60 Lakh"/>
    <n v="9142.7999999999993"/>
    <x v="0"/>
    <s v="Comprehensive"/>
    <x v="0"/>
    <n v="29093"/>
    <x v="0"/>
    <s v="Petrol"/>
    <s v="85.8bhp"/>
    <n v="5"/>
    <s v="18.6 kmpl"/>
    <x v="0"/>
    <s v="Chennai"/>
  </r>
  <r>
    <x v="8"/>
    <s v="Honda City 1.5 V MT Exclusive"/>
    <s v="₹ 11 Lakh"/>
    <n v="13233"/>
    <x v="34"/>
    <s v="Comprehensive"/>
    <x v="0"/>
    <n v="18477"/>
    <x v="0"/>
    <s v="Petrol"/>
    <s v="118PS at 6,600 rpm"/>
    <n v="5"/>
    <s v="17 kmpl"/>
    <x v="2"/>
    <s v="Chennai"/>
  </r>
  <r>
    <x v="4"/>
    <s v="Maruti Ritz VXi"/>
    <s v="₹ 2.65 Lakh"/>
    <n v="3187.95"/>
    <x v="0"/>
    <s v="Third Party insurance"/>
    <x v="0"/>
    <n v="66297"/>
    <x v="0"/>
    <s v="Petrol"/>
    <s v="85.80bhp"/>
    <n v="5"/>
    <s v="18.5 kmpl"/>
    <x v="0"/>
    <s v="Chennai"/>
  </r>
  <r>
    <x v="2"/>
    <s v="Maruti Swift VXI"/>
    <s v="₹ 5.15 Lakh"/>
    <n v="6195.4500000000007"/>
    <x v="0"/>
    <s v="Comprehensive"/>
    <x v="0"/>
    <n v="67000"/>
    <x v="0"/>
    <s v="Petrol"/>
    <s v="81.80bhp"/>
    <n v="5"/>
    <s v="21.21 kmpl"/>
    <x v="0"/>
    <s v="Chennai"/>
  </r>
  <r>
    <x v="0"/>
    <s v="Maruti Swift Dzire VXI"/>
    <s v="₹ 5.90 Lakh"/>
    <n v="7097.7000000000007"/>
    <x v="0"/>
    <s v="Third Party insurance"/>
    <x v="0"/>
    <n v="32157"/>
    <x v="0"/>
    <s v="Petrol"/>
    <s v="83.14bhp"/>
    <n v="5"/>
    <s v="20.85 kmpl"/>
    <x v="2"/>
    <s v="Chennai"/>
  </r>
  <r>
    <x v="1"/>
    <s v="Honda WR-V i-VTEC VX"/>
    <s v="₹ 7.70 Lakh"/>
    <n v="9263.1"/>
    <x v="16"/>
    <s v="Third Party insurance"/>
    <x v="0"/>
    <n v="30742"/>
    <x v="0"/>
    <s v="Petrol"/>
    <s v="88.7bhp"/>
    <n v="5"/>
    <s v="17.5 kmpl"/>
    <x v="4"/>
    <s v="Chennai"/>
  </r>
  <r>
    <x v="6"/>
    <s v="Volkswagen Vento 1.6 Highline"/>
    <s v="₹ 3.30 Lakh"/>
    <n v="3969.8999999999996"/>
    <x v="58"/>
    <s v="Comprehensive"/>
    <x v="0"/>
    <n v="154931"/>
    <x v="1"/>
    <s v="Petrol"/>
    <s v="103.2bhp"/>
    <n v="5"/>
    <s v="15.04 kmpl"/>
    <x v="2"/>
    <s v="Chennai"/>
  </r>
  <r>
    <x v="1"/>
    <s v="Honda City i-VTEC S"/>
    <s v="₹ 7.40 Lakh"/>
    <n v="8902.2000000000007"/>
    <x v="34"/>
    <s v="Comprehensive"/>
    <x v="0"/>
    <n v="54241"/>
    <x v="0"/>
    <s v="Petrol"/>
    <s v="117.3bhp"/>
    <n v="5"/>
    <s v="17.4 kmpl"/>
    <x v="2"/>
    <s v="Chennai"/>
  </r>
  <r>
    <x v="2"/>
    <s v="Mahindra Thar CRDe ABS"/>
    <s v="₹ 7 Lakh"/>
    <n v="8421"/>
    <x v="66"/>
    <s v="Comprehensive"/>
    <x v="0"/>
    <n v="40645"/>
    <x v="0"/>
    <s v="Diesel"/>
    <s v="105bhp"/>
    <n v="6"/>
    <s v="16.55 kmpl"/>
    <x v="4"/>
    <s v="Chennai"/>
  </r>
  <r>
    <x v="0"/>
    <s v="Honda City VX MT"/>
    <s v="₹ 8 Lakh"/>
    <n v="9624"/>
    <x v="34"/>
    <s v="Comprehensive"/>
    <x v="0"/>
    <n v="63318"/>
    <x v="0"/>
    <s v="Petrol"/>
    <s v="117.6bhp"/>
    <n v="5"/>
    <s v="17.4 kmpl"/>
    <x v="2"/>
    <s v="Chennai"/>
  </r>
  <r>
    <x v="1"/>
    <s v="Hyundai Verna VTVT 1.6 SX"/>
    <s v="₹ 8.55 Lakh"/>
    <n v="10285.650000000001"/>
    <x v="56"/>
    <s v="Comprehensive"/>
    <x v="0"/>
    <n v="25000"/>
    <x v="0"/>
    <s v="Petrol"/>
    <s v="121.3bhp"/>
    <n v="5"/>
    <s v="17 kmpl"/>
    <x v="2"/>
    <s v="Chennai"/>
  </r>
  <r>
    <x v="1"/>
    <s v="Hyundai Verna CRDi 1.6 SX Option"/>
    <s v="₹ 9.82 Lakh"/>
    <n v="11813.460000000001"/>
    <x v="35"/>
    <s v="Third Party insurance"/>
    <x v="0"/>
    <n v="42000"/>
    <x v="0"/>
    <s v="Diesel"/>
    <s v="126.2bhp"/>
    <n v="5"/>
    <s v="22 kmpl"/>
    <x v="2"/>
    <s v="Chennai"/>
  </r>
  <r>
    <x v="9"/>
    <s v="Hyundai i20 Sportz Plus CVT"/>
    <s v="₹ 8 Lakh"/>
    <n v="9624"/>
    <x v="0"/>
    <s v="Comprehensive"/>
    <x v="1"/>
    <n v="35000"/>
    <x v="0"/>
    <s v="Petrol"/>
    <s v="81.86bhp"/>
    <n v="5"/>
    <s v="17.4 kmpl"/>
    <x v="0"/>
    <s v="Chennai"/>
  </r>
  <r>
    <x v="0"/>
    <s v="Maruti Baleno 1.2 CVT Zeta"/>
    <s v="₹ 6.60 Lakh"/>
    <n v="7939.7999999999993"/>
    <x v="0"/>
    <s v="Comprehensive"/>
    <x v="1"/>
    <n v="53819"/>
    <x v="0"/>
    <s v="Petrol"/>
    <s v="83.1bhp"/>
    <n v="5"/>
    <s v="21.4 kmpl"/>
    <x v="0"/>
    <s v="Chennai"/>
  </r>
  <r>
    <x v="15"/>
    <s v="Chevrolet Spark 1.0 LT"/>
    <s v="₹ 1.35 Lakh"/>
    <n v="1624.0500000000002"/>
    <x v="26"/>
    <s v="Comprehensive"/>
    <x v="0"/>
    <n v="46941"/>
    <x v="0"/>
    <s v="Petrol"/>
    <s v="62bhp"/>
    <n v="5"/>
    <s v="18 kmpl"/>
    <x v="0"/>
    <s v="Chennai"/>
  </r>
  <r>
    <x v="10"/>
    <s v="Honda City 1.5 V MT"/>
    <s v="₹ 3 Lakh"/>
    <n v="3609"/>
    <x v="34"/>
    <s v="Comprehensive"/>
    <x v="0"/>
    <n v="54188"/>
    <x v="1"/>
    <s v="Petrol"/>
    <s v="118PS at 6,600 rpm"/>
    <n v="5"/>
    <s v="17 kmpl"/>
    <x v="2"/>
    <s v="Chennai"/>
  </r>
  <r>
    <x v="9"/>
    <s v="Maruti Ignis 1.2 Zeta BSIV"/>
    <s v="₹ 5.65 Lakh"/>
    <n v="6796.9500000000007"/>
    <x v="0"/>
    <s v="Comprehensive"/>
    <x v="0"/>
    <n v="28463"/>
    <x v="0"/>
    <s v="Petrol"/>
    <s v="81.80bhp"/>
    <n v="5"/>
    <s v="20.89 kmpl"/>
    <x v="0"/>
    <s v="Chennai"/>
  </r>
  <r>
    <x v="0"/>
    <s v="Maruti Ciaz 1.4 Zeta"/>
    <s v="₹ 7.20 Lakh"/>
    <n v="8661.6"/>
    <x v="62"/>
    <s v="Third Party insurance"/>
    <x v="0"/>
    <n v="68724"/>
    <x v="0"/>
    <s v="Petrol"/>
    <s v="91.1bhp"/>
    <n v="5"/>
    <s v="20.73 kmpl"/>
    <x v="2"/>
    <s v="Chennai"/>
  </r>
  <r>
    <x v="8"/>
    <s v="Honda City V MT"/>
    <s v="₹ 9.50 Lakh"/>
    <n v="11428.5"/>
    <x v="12"/>
    <s v="Third Party insurance"/>
    <x v="0"/>
    <n v="45568"/>
    <x v="0"/>
    <s v="Petrol"/>
    <s v="119.35bhp"/>
    <n v="5"/>
    <s v="18.6 kmpl"/>
    <x v="2"/>
    <s v="Chennai"/>
  </r>
  <r>
    <x v="1"/>
    <s v="Honda Jazz V CVT"/>
    <s v="₹ 6.90 Lakh"/>
    <n v="8300.7000000000007"/>
    <x v="16"/>
    <s v="Comprehensive"/>
    <x v="1"/>
    <n v="51690"/>
    <x v="0"/>
    <s v="Petrol"/>
    <s v="88.7bhp"/>
    <n v="5"/>
    <s v="18.2 kmpl"/>
    <x v="0"/>
    <s v="Chennai"/>
  </r>
  <r>
    <x v="7"/>
    <s v="Honda City SV MT"/>
    <s v="₹ 9.50 Lakh"/>
    <n v="11428.5"/>
    <x v="34"/>
    <s v="Comprehensive"/>
    <x v="0"/>
    <n v="29911"/>
    <x v="0"/>
    <s v="Petrol"/>
    <s v="117.60bhp"/>
    <n v="5"/>
    <s v="17.4 kmpl"/>
    <x v="2"/>
    <s v="Chennai"/>
  </r>
  <r>
    <x v="1"/>
    <s v="Hyundai Verna VTVT 1.6 AT EX"/>
    <s v="₹ 9.25 Lakh"/>
    <n v="11127.75"/>
    <x v="56"/>
    <s v="Comprehensive"/>
    <x v="1"/>
    <n v="23000"/>
    <x v="0"/>
    <s v="Petrol"/>
    <s v="121.3bhp"/>
    <n v="5"/>
    <s v="17 kmpl"/>
    <x v="2"/>
    <s v="Chennai"/>
  </r>
  <r>
    <x v="1"/>
    <s v="Hyundai Grand i10 1.2 CRDi Magna"/>
    <s v="₹ 4.80 Lakh"/>
    <n v="5774.4"/>
    <x v="18"/>
    <s v="Third Party insurance"/>
    <x v="0"/>
    <n v="63670"/>
    <x v="0"/>
    <s v="Diesel"/>
    <s v="73.97bhp"/>
    <n v="5"/>
    <s v="24 kmpl"/>
    <x v="0"/>
    <s v="Chennai"/>
  </r>
  <r>
    <x v="9"/>
    <s v="Honda City V CVT"/>
    <s v="₹ 7.90 Lakh"/>
    <n v="9503.7000000000007"/>
    <x v="34"/>
    <s v="Third Party insurance"/>
    <x v="1"/>
    <n v="89547"/>
    <x v="0"/>
    <s v="Petrol"/>
    <s v="117.6bhp"/>
    <n v="5"/>
    <s v="17.4 kmpl"/>
    <x v="2"/>
    <s v="Chennai"/>
  </r>
  <r>
    <x v="12"/>
    <s v="Honda Amaze VX i-DTEC"/>
    <s v="₹ 4.90 Lakh"/>
    <n v="5894.7000000000007"/>
    <x v="12"/>
    <s v="Comprehensive"/>
    <x v="0"/>
    <n v="67905"/>
    <x v="0"/>
    <s v="Diesel"/>
    <s v="98.6bhp"/>
    <n v="5"/>
    <s v="25.8 kmpl"/>
    <x v="2"/>
    <s v="Chennai"/>
  </r>
  <r>
    <x v="8"/>
    <s v="Volkswagen Taigun 1.0 TSI Topline BSVI"/>
    <s v="₹ 14.50 Lakh"/>
    <n v="17443.5"/>
    <x v="20"/>
    <s v="Comprehensive"/>
    <x v="0"/>
    <n v="42662"/>
    <x v="0"/>
    <s v="Petrol"/>
    <s v="113.98bhp"/>
    <n v="5"/>
    <s v="20.08 kmpl"/>
    <x v="4"/>
    <s v="Chennai"/>
  </r>
  <r>
    <x v="1"/>
    <s v="Renault KWID 1.0 RXT Optional"/>
    <s v="₹ 3.90 Lakh"/>
    <n v="4691.7"/>
    <x v="20"/>
    <s v="Comprehensive"/>
    <x v="0"/>
    <n v="45333"/>
    <x v="0"/>
    <s v="Petrol"/>
    <s v="67bhp"/>
    <n v="5"/>
    <s v="23.01 kmpl"/>
    <x v="0"/>
    <s v="Chennai"/>
  </r>
  <r>
    <x v="0"/>
    <s v="Honda City 1.5 V MT Exclusive"/>
    <s v="₹ 7.50 Lakh"/>
    <n v="9022.5"/>
    <x v="34"/>
    <s v="Comprehensive"/>
    <x v="0"/>
    <n v="47146"/>
    <x v="0"/>
    <s v="Petrol"/>
    <s v="118PS at 6,600 rpm"/>
    <n v="5"/>
    <s v="17 kmpl"/>
    <x v="2"/>
    <s v="Chennai"/>
  </r>
  <r>
    <x v="2"/>
    <s v="Honda City VX MT"/>
    <s v="₹ 5.50 Lakh"/>
    <n v="6616.5"/>
    <x v="34"/>
    <s v="Comprehensive"/>
    <x v="0"/>
    <n v="71887"/>
    <x v="1"/>
    <s v="Petrol"/>
    <s v="117.6bhp"/>
    <n v="5"/>
    <s v="17.4 kmpl"/>
    <x v="2"/>
    <s v="Chennai"/>
  </r>
  <r>
    <x v="7"/>
    <s v="Maruti Wagon R VXI"/>
    <s v="₹ 5.50 Lakh"/>
    <n v="6616.5"/>
    <x v="9"/>
    <s v="Comprehensive"/>
    <x v="0"/>
    <n v="22305"/>
    <x v="0"/>
    <s v="Petrol"/>
    <s v="67.05bhp"/>
    <n v="5"/>
    <s v="21.79 kmpl"/>
    <x v="0"/>
    <s v="Chennai"/>
  </r>
  <r>
    <x v="0"/>
    <s v="Hyundai i20 Asta 1.2"/>
    <s v="₹ 6.30 Lakh"/>
    <n v="7578.9"/>
    <x v="0"/>
    <s v="Comprehensive"/>
    <x v="0"/>
    <n v="17961"/>
    <x v="0"/>
    <s v="Petrol"/>
    <s v="81.83bhp"/>
    <n v="5"/>
    <s v="18.6 kmpl"/>
    <x v="0"/>
    <s v="Chennai"/>
  </r>
  <r>
    <x v="7"/>
    <s v="Kia Seltos HTK Diesel"/>
    <s v="₹ 13 Lakh"/>
    <n v="15639"/>
    <x v="7"/>
    <s v="Third Party"/>
    <x v="0"/>
    <n v="25889"/>
    <x v="0"/>
    <s v="Diesel"/>
    <s v="113.43bhp"/>
    <n v="5"/>
    <s v="20.8 kmpl"/>
    <x v="4"/>
    <s v="Chennai"/>
  </r>
  <r>
    <x v="11"/>
    <s v="Hyundai i20 1.4 CRDi Magna"/>
    <s v="₹ 3.50 Lakh"/>
    <n v="4210.5"/>
    <x v="8"/>
    <s v="Comprehensive"/>
    <x v="0"/>
    <n v="120743"/>
    <x v="0"/>
    <s v="Diesel"/>
    <s v="90PS at 4000rpm"/>
    <n v="5"/>
    <s v="21.9 kmpl"/>
    <x v="0"/>
    <s v="Chennai"/>
  </r>
  <r>
    <x v="9"/>
    <s v="Honda City ZX MT"/>
    <s v="₹ 9.50 Lakh"/>
    <n v="11428.5"/>
    <x v="34"/>
    <s v="Third Party insurance"/>
    <x v="0"/>
    <n v="58416"/>
    <x v="0"/>
    <s v="Petrol"/>
    <s v="117.6bhp"/>
    <n v="5"/>
    <s v="17.4 kmpl"/>
    <x v="2"/>
    <s v="Chennai"/>
  </r>
  <r>
    <x v="5"/>
    <s v="Maruti Celerio ZXI"/>
    <s v="₹ 4.50 Lakh"/>
    <n v="5413.5"/>
    <x v="9"/>
    <s v="Comprehensive"/>
    <x v="0"/>
    <n v="37718"/>
    <x v="0"/>
    <s v="Petrol"/>
    <s v="67.04bhp"/>
    <n v="5"/>
    <s v="23.1 kmpl"/>
    <x v="0"/>
    <s v="Chennai"/>
  </r>
  <r>
    <x v="9"/>
    <s v="Maruti Swift ZXI"/>
    <s v="₹ 7.20 Lakh"/>
    <n v="8661.6"/>
    <x v="0"/>
    <s v="Comprehensive"/>
    <x v="0"/>
    <n v="26936"/>
    <x v="0"/>
    <s v="Petrol"/>
    <s v="81.80bhp"/>
    <n v="5"/>
    <s v="21.21 kmpl"/>
    <x v="0"/>
    <s v="Chennai"/>
  </r>
  <r>
    <x v="0"/>
    <s v="Maruti Ciaz 1.4 AT Alpha"/>
    <s v="₹ 6.60 Lakh"/>
    <n v="7939.7999999999993"/>
    <x v="62"/>
    <s v="Comprehensive"/>
    <x v="1"/>
    <n v="62610"/>
    <x v="1"/>
    <s v="Petrol"/>
    <s v="91.1bhp"/>
    <n v="5"/>
    <s v="19.12 kmpl"/>
    <x v="2"/>
    <s v="Chennai"/>
  </r>
  <r>
    <x v="7"/>
    <s v="Maruti S-Presso VXI Plus 2019-2022"/>
    <s v="₹ 5.10 Lakh"/>
    <n v="6135.2999999999993"/>
    <x v="9"/>
    <s v="Comprehensive"/>
    <x v="0"/>
    <n v="16473"/>
    <x v="0"/>
    <s v="Petrol"/>
    <s v="65.71bhp"/>
    <n v="5"/>
    <s v="21.7 kmpl"/>
    <x v="0"/>
    <s v="Chennai"/>
  </r>
  <r>
    <x v="7"/>
    <s v="Maruti S-Presso VXI Plus 2019-2022"/>
    <s v="₹ 5.10 Lakh"/>
    <n v="6135.2999999999993"/>
    <x v="9"/>
    <s v="Comprehensive"/>
    <x v="0"/>
    <n v="16473"/>
    <x v="0"/>
    <s v="Petrol"/>
    <s v="65.71bhp"/>
    <n v="5"/>
    <s v="21.7 kmpl"/>
    <x v="0"/>
    <s v="Chennai"/>
  </r>
  <r>
    <x v="5"/>
    <s v="Hyundai Grand i10 1.2 Kappa Magna AT"/>
    <s v="₹ 4.95 Lakh"/>
    <n v="5954.85"/>
    <x v="0"/>
    <s v="Comprehensive"/>
    <x v="1"/>
    <n v="17797"/>
    <x v="0"/>
    <s v="Petrol"/>
    <s v="81.86bhp"/>
    <n v="5"/>
    <s v="18.9 kmpl"/>
    <x v="0"/>
    <s v="Chennai"/>
  </r>
  <r>
    <x v="7"/>
    <s v="Kia Seltos GTX Plus"/>
    <s v="₹ 15.90 Lakh"/>
    <n v="19127.7"/>
    <x v="32"/>
    <s v="Third Party insurance"/>
    <x v="0"/>
    <n v="45787"/>
    <x v="0"/>
    <s v="Petrol"/>
    <s v="138.08bhp"/>
    <n v="5"/>
    <s v="16.5 kmpl"/>
    <x v="4"/>
    <s v="Chennai"/>
  </r>
  <r>
    <x v="1"/>
    <s v="BMW X1 sDrive 20D xLine"/>
    <s v="₹ 27 Lakh"/>
    <n v="32481"/>
    <x v="39"/>
    <s v="Comprehensive"/>
    <x v="1"/>
    <n v="49000"/>
    <x v="0"/>
    <s v="Diesel"/>
    <s v="184bhp"/>
    <n v="5"/>
    <s v="17.05 kmpl"/>
    <x v="4"/>
    <s v="Chennai"/>
  </r>
  <r>
    <x v="2"/>
    <s v="Toyota Etios Liva G"/>
    <s v="₹ 3.50 Lakh"/>
    <n v="4210.5"/>
    <x v="0"/>
    <s v="Comprehensive"/>
    <x v="0"/>
    <n v="121173"/>
    <x v="0"/>
    <s v="Petrol"/>
    <s v="78.9bhp"/>
    <n v="5"/>
    <s v="17.71 kmpl"/>
    <x v="0"/>
    <s v="Chennai"/>
  </r>
  <r>
    <x v="2"/>
    <s v="Toyota Fortuner 4x2 Manual"/>
    <s v="₹ 17 Lakh"/>
    <n v="20451"/>
    <x v="64"/>
    <s v="Comprehensive"/>
    <x v="0"/>
    <n v="85000"/>
    <x v="1"/>
    <s v="Diesel"/>
    <s v="168.5bhp"/>
    <n v="7"/>
    <s v="13 kmpl"/>
    <x v="4"/>
    <s v="Chennai"/>
  </r>
  <r>
    <x v="6"/>
    <s v="Honda City 1.5 V MT Exclusive"/>
    <s v="₹ 5.70 Lakh"/>
    <n v="6857.1"/>
    <x v="34"/>
    <s v="Comprehensive"/>
    <x v="0"/>
    <n v="90530"/>
    <x v="0"/>
    <s v="Petrol"/>
    <s v="118PS at 6,600 rpm"/>
    <n v="5"/>
    <s v="17 kmpl"/>
    <x v="2"/>
    <s v="Chennai"/>
  </r>
  <r>
    <x v="13"/>
    <s v="Kia Carens Luxury Plus Diesel AT 6 STR BSVI"/>
    <s v="₹ 19.50 Lakh"/>
    <n v="23458.5"/>
    <x v="7"/>
    <s v="Comprehensive"/>
    <x v="1"/>
    <n v="4500"/>
    <x v="0"/>
    <s v="Diesel"/>
    <s v="114.41bhp"/>
    <n v="6"/>
    <m/>
    <x v="1"/>
    <s v="Chennai"/>
  </r>
  <r>
    <x v="1"/>
    <s v="Maruti Swift Dzire AMT VXI"/>
    <s v="₹ 5.30 Lakh"/>
    <n v="6375.9"/>
    <x v="0"/>
    <s v="Comprehensive"/>
    <x v="1"/>
    <n v="112234"/>
    <x v="0"/>
    <s v="Petrol"/>
    <s v="81.80bhp"/>
    <n v="5"/>
    <s v="21.21 kmpl"/>
    <x v="2"/>
    <s v="Chennai"/>
  </r>
  <r>
    <x v="2"/>
    <s v="Maruti Swift VXI"/>
    <s v="₹ 4.75 Lakh"/>
    <n v="5714.25"/>
    <x v="0"/>
    <s v="Comprehensive"/>
    <x v="0"/>
    <n v="52802"/>
    <x v="0"/>
    <s v="Petrol"/>
    <s v="85.8bhp"/>
    <n v="5"/>
    <s v="18.6 kmpl"/>
    <x v="0"/>
    <s v="Chennai"/>
  </r>
  <r>
    <x v="1"/>
    <s v="Honda WR-V i-DTEC VX"/>
    <s v="₹ 7 Lakh"/>
    <n v="8421"/>
    <x v="12"/>
    <s v="Third Party insurance"/>
    <x v="0"/>
    <n v="46830"/>
    <x v="1"/>
    <s v="Diesel"/>
    <s v="98.6bhp"/>
    <n v="5"/>
    <s v="25.5 kmpl"/>
    <x v="4"/>
    <s v="Chennai"/>
  </r>
  <r>
    <x v="5"/>
    <s v="Maruti Ciaz Alpha BSIV"/>
    <s v="₹ 6.35 Lakh"/>
    <n v="7639.0499999999993"/>
    <x v="6"/>
    <s v="Third Party insurance"/>
    <x v="0"/>
    <n v="68742"/>
    <x v="1"/>
    <s v="Petrol"/>
    <s v="103.25bhp"/>
    <n v="5"/>
    <s v="21.56 kmpl"/>
    <x v="2"/>
    <s v="Chennai"/>
  </r>
  <r>
    <x v="7"/>
    <s v="Tata Nexon XZ Plus BSVI"/>
    <s v="₹ 8.50 Lakh"/>
    <n v="10225.5"/>
    <x v="16"/>
    <s v="Third Party insurance"/>
    <x v="0"/>
    <n v="30000"/>
    <x v="0"/>
    <s v="Petrol"/>
    <s v="118.35bhp"/>
    <n v="5"/>
    <s v="17.33 kmpl"/>
    <x v="4"/>
    <s v="Chennai"/>
  </r>
  <r>
    <x v="6"/>
    <s v="Honda Amaze S Petrol"/>
    <s v="₹ 4.15 Lakh"/>
    <n v="4992.4500000000007"/>
    <x v="16"/>
    <s v="Comprehensive"/>
    <x v="0"/>
    <n v="63860"/>
    <x v="1"/>
    <s v="Petrol"/>
    <s v="88.76bhp"/>
    <n v="5"/>
    <s v="18.6 kmpl"/>
    <x v="2"/>
    <s v="Chennai"/>
  </r>
  <r>
    <x v="11"/>
    <s v="Maruti Alto LXi"/>
    <s v="₹ 2.30 Lakh"/>
    <n v="2766.8999999999996"/>
    <x v="15"/>
    <s v="Comprehensive"/>
    <x v="0"/>
    <n v="40181"/>
    <x v="0"/>
    <s v="Petrol"/>
    <s v="46.3bhp"/>
    <n v="5"/>
    <s v="19.7 kmpl"/>
    <x v="0"/>
    <s v="Chennai"/>
  </r>
  <r>
    <x v="5"/>
    <s v="Volkswagen Polo 1.2 MPI Highline"/>
    <s v="₹ 6.60 Lakh"/>
    <n v="7939.7999999999993"/>
    <x v="16"/>
    <s v="Comprehensive"/>
    <x v="0"/>
    <n v="33961"/>
    <x v="0"/>
    <s v="Petrol"/>
    <s v="74bhp"/>
    <n v="5"/>
    <s v="16.2 kmpl"/>
    <x v="0"/>
    <s v="Chennai"/>
  </r>
  <r>
    <x v="1"/>
    <s v="Honda Amaze S Petrol BSIV"/>
    <s v="₹ 6.20 Lakh"/>
    <n v="7458.6"/>
    <x v="16"/>
    <s v="Comprehensive"/>
    <x v="0"/>
    <n v="47057"/>
    <x v="0"/>
    <s v="Petrol"/>
    <s v="88.76bhp"/>
    <n v="5"/>
    <s v="19.5 kmpl"/>
    <x v="2"/>
    <s v="Chennai"/>
  </r>
  <r>
    <x v="5"/>
    <s v="Honda Jazz 1.2 VX i VTEC"/>
    <s v="₹ 5.20 Lakh"/>
    <n v="6255.6"/>
    <x v="16"/>
    <s v="Comprehensive"/>
    <x v="0"/>
    <n v="71901"/>
    <x v="0"/>
    <s v="Petrol"/>
    <s v="88.7bhp"/>
    <n v="5"/>
    <s v="18.7 kmpl"/>
    <x v="0"/>
    <s v="Chennai"/>
  </r>
  <r>
    <x v="6"/>
    <s v="Honda City VX MT"/>
    <s v="₹ 6.90 Lakh"/>
    <n v="8300.7000000000007"/>
    <x v="34"/>
    <s v="Comprehensive"/>
    <x v="0"/>
    <n v="50521"/>
    <x v="0"/>
    <s v="Petrol"/>
    <s v="117.6bhp"/>
    <n v="5"/>
    <s v="17.4 kmpl"/>
    <x v="2"/>
    <s v="Chennai"/>
  </r>
  <r>
    <x v="6"/>
    <s v="Honda Amaze VX i-DTEC"/>
    <s v="₹ 4.50 Lakh"/>
    <n v="5413.5"/>
    <x v="12"/>
    <s v="Comprehensive"/>
    <x v="0"/>
    <n v="105781"/>
    <x v="0"/>
    <s v="Diesel"/>
    <s v="98.6bhp"/>
    <n v="5"/>
    <s v="25.8 kmpl"/>
    <x v="2"/>
    <s v="Chennai"/>
  </r>
  <r>
    <x v="13"/>
    <s v="MG Astor Sharp BSVI"/>
    <s v="₹ 14.90 Lakh"/>
    <n v="17924.7"/>
    <x v="12"/>
    <s v="Third Party insurance"/>
    <x v="0"/>
    <n v="5000"/>
    <x v="0"/>
    <s v="Petrol"/>
    <s v="108.49bhp"/>
    <n v="5"/>
    <s v="15.43 kmpl"/>
    <x v="4"/>
    <s v="Chennai"/>
  </r>
  <r>
    <x v="9"/>
    <s v="Mahindra Marazzo M6 8Str"/>
    <s v="₹ 11.50 Lakh"/>
    <n v="13834.5"/>
    <x v="34"/>
    <s v="Comprehensive"/>
    <x v="0"/>
    <n v="39884"/>
    <x v="0"/>
    <s v="Diesel"/>
    <s v="121bhp"/>
    <n v="8"/>
    <s v="17.3 kmpl"/>
    <x v="1"/>
    <s v="Chennai"/>
  </r>
  <r>
    <x v="6"/>
    <s v="Hyundai i20 Sportz 1.4 CRDi"/>
    <s v="₹ 4.40 Lakh"/>
    <n v="5293.2000000000007"/>
    <x v="8"/>
    <s v="Comprehensive"/>
    <x v="0"/>
    <n v="92860"/>
    <x v="0"/>
    <s v="Diesel"/>
    <s v="88.73bhp"/>
    <n v="5"/>
    <s v="22.54 kmpl"/>
    <x v="0"/>
    <s v="Chennai"/>
  </r>
  <r>
    <x v="6"/>
    <s v="Nissan Sunny XL CVT"/>
    <s v="₹ 4.20 Lakh"/>
    <n v="5052.6000000000004"/>
    <x v="12"/>
    <s v="Comprehensive"/>
    <x v="1"/>
    <n v="61236"/>
    <x v="0"/>
    <s v="Petrol"/>
    <s v="99.61bhp"/>
    <n v="5"/>
    <s v="17.97 kmpl"/>
    <x v="2"/>
    <s v="Chennai"/>
  </r>
  <r>
    <x v="5"/>
    <s v="Honda Jazz 1.5 VX i DTEC"/>
    <s v="₹ 5.90 Lakh"/>
    <n v="7097.7000000000007"/>
    <x v="12"/>
    <s v="Third Party insurance"/>
    <x v="0"/>
    <n v="66030"/>
    <x v="0"/>
    <s v="Diesel"/>
    <s v="98.6bhp"/>
    <n v="5"/>
    <s v="27.3 kmpl"/>
    <x v="0"/>
    <s v="Chennai"/>
  </r>
  <r>
    <x v="6"/>
    <s v="Honda City 1.5 V MT Exclusive"/>
    <s v="₹ 4.55 Lakh"/>
    <n v="5473.65"/>
    <x v="34"/>
    <s v="Comprehensive"/>
    <x v="0"/>
    <n v="200300"/>
    <x v="1"/>
    <s v="Petrol"/>
    <s v="118PS at 6,600 rpm"/>
    <n v="5"/>
    <s v="17 kmpl"/>
    <x v="2"/>
    <s v="Chennai"/>
  </r>
  <r>
    <x v="0"/>
    <s v="Maruti Baleno 1.2 Delta"/>
    <s v="₹ 5.75 Lakh"/>
    <n v="6917.25"/>
    <x v="0"/>
    <s v="Comprehensive"/>
    <x v="0"/>
    <n v="54024"/>
    <x v="0"/>
    <s v="Petrol"/>
    <s v="83.1bhp"/>
    <n v="5"/>
    <s v="21.4 kmpl"/>
    <x v="0"/>
    <s v="Chennai"/>
  </r>
  <r>
    <x v="8"/>
    <s v="Honda City V MT"/>
    <s v="₹ 9.50 Lakh"/>
    <n v="11428.5"/>
    <x v="12"/>
    <s v="Comprehensive"/>
    <x v="0"/>
    <n v="45568"/>
    <x v="0"/>
    <s v="Petrol"/>
    <s v="119.35bhp"/>
    <n v="5"/>
    <s v="18.6 kmpl"/>
    <x v="2"/>
    <s v="Chennai"/>
  </r>
  <r>
    <x v="0"/>
    <s v="Honda Jazz 1.5 SV i DTEC"/>
    <s v="₹ 6.50 Lakh"/>
    <n v="7819.5"/>
    <x v="12"/>
    <s v="Third Party insurance"/>
    <x v="0"/>
    <n v="38100"/>
    <x v="0"/>
    <s v="Diesel"/>
    <s v="98.6bhp"/>
    <n v="5"/>
    <s v="27.3 kmpl"/>
    <x v="0"/>
    <s v="Chennai"/>
  </r>
  <r>
    <x v="5"/>
    <s v="Maruti Alto 800 LXI"/>
    <s v="₹ 2.95 Lakh"/>
    <n v="3548.8500000000004"/>
    <x v="15"/>
    <s v="Comprehensive"/>
    <x v="0"/>
    <n v="48098"/>
    <x v="0"/>
    <s v="Petrol"/>
    <s v="47.3bhp"/>
    <n v="5"/>
    <s v="22.74 kmpl"/>
    <x v="0"/>
    <s v="Chennai"/>
  </r>
  <r>
    <x v="5"/>
    <s v="Maruti Wagon R VXI"/>
    <s v="₹ 4.50 Lakh"/>
    <n v="5413.5"/>
    <x v="9"/>
    <s v="Comprehensive"/>
    <x v="0"/>
    <n v="53153"/>
    <x v="1"/>
    <s v="Petrol"/>
    <s v="67.1bhp"/>
    <n v="5"/>
    <s v="18.9 kmpl"/>
    <x v="0"/>
    <s v="Chennai"/>
  </r>
  <r>
    <x v="4"/>
    <s v="Hyundai i10 Magna"/>
    <s v="₹ 2.70 Lakh"/>
    <n v="3248.1000000000004"/>
    <x v="0"/>
    <s v="Third Party insurance"/>
    <x v="0"/>
    <n v="14424"/>
    <x v="0"/>
    <s v="Petrol"/>
    <s v="78.9bhp"/>
    <n v="5"/>
    <s v="20.36 kmpl"/>
    <x v="0"/>
    <s v="Chennai"/>
  </r>
  <r>
    <x v="2"/>
    <s v="Fiat Punto Pure 1.3L Advanced Multi-Jet"/>
    <s v="₹ 3.40 Lakh"/>
    <n v="4090.2"/>
    <x v="14"/>
    <s v="Comprehensive"/>
    <x v="0"/>
    <n v="67129"/>
    <x v="0"/>
    <s v="Diesel"/>
    <s v="75bhp"/>
    <n v="5"/>
    <s v="20.3 kmpl"/>
    <x v="0"/>
    <s v="Chennai"/>
  </r>
  <r>
    <x v="8"/>
    <s v="Volkswagen Polo 1.0 TSI Highline Plus"/>
    <s v="₹ 10 Lakh"/>
    <n v="12030"/>
    <x v="20"/>
    <s v="Third Party"/>
    <x v="0"/>
    <n v="35405"/>
    <x v="0"/>
    <s v="Petrol"/>
    <s v="108.62bhp"/>
    <n v="5"/>
    <s v="18.24 kmpl"/>
    <x v="0"/>
    <s v="Chennai"/>
  </r>
  <r>
    <x v="9"/>
    <s v="Skoda Rapid 1.6 MPI AT Ambition BSIV"/>
    <s v="₹ 9.75 Lakh"/>
    <n v="11729.25"/>
    <x v="58"/>
    <s v="Third Party insurance"/>
    <x v="1"/>
    <n v="24700"/>
    <x v="0"/>
    <s v="Petrol"/>
    <s v="103.2bhp"/>
    <n v="5"/>
    <s v="14.84 kmpl"/>
    <x v="2"/>
    <s v="Chennai"/>
  </r>
  <r>
    <x v="6"/>
    <s v="Honda Amaze VX i-DTEC"/>
    <s v="₹ 4.20 Lakh"/>
    <n v="5052.6000000000004"/>
    <x v="12"/>
    <s v="Comprehensive"/>
    <x v="0"/>
    <n v="116648"/>
    <x v="0"/>
    <s v="Diesel"/>
    <s v="98.6bhp"/>
    <n v="5"/>
    <s v="25.8 kmpl"/>
    <x v="2"/>
    <s v="Chennai"/>
  </r>
  <r>
    <x v="1"/>
    <s v="Maruti Ciaz Alpha Automatic BSIV"/>
    <s v="₹ 7.30 Lakh"/>
    <n v="8781.9"/>
    <x v="6"/>
    <s v="Comprehensive"/>
    <x v="1"/>
    <n v="77204"/>
    <x v="0"/>
    <s v="Petrol"/>
    <s v="103.25bhp"/>
    <n v="5"/>
    <s v="20.28 kmpl"/>
    <x v="2"/>
    <s v="Chennai"/>
  </r>
  <r>
    <x v="1"/>
    <s v="Maruti Vitara Brezza VDi"/>
    <s v="₹ 8 Lakh"/>
    <n v="9624"/>
    <x v="14"/>
    <s v="Comprehensive"/>
    <x v="0"/>
    <n v="52743"/>
    <x v="0"/>
    <s v="Diesel"/>
    <s v="88.5bhp"/>
    <n v="5"/>
    <s v="24.3 kmpl"/>
    <x v="4"/>
    <s v="Chennai"/>
  </r>
  <r>
    <x v="4"/>
    <s v="Volkswagen Polo Diesel Comfortline 1.2L"/>
    <s v="₹ 2.95 Lakh"/>
    <n v="3548.8500000000004"/>
    <x v="16"/>
    <s v="Comprehensive"/>
    <x v="0"/>
    <n v="62992"/>
    <x v="0"/>
    <s v="Diesel"/>
    <s v="73.9bhp"/>
    <n v="5"/>
    <s v="22.07 kmpl"/>
    <x v="0"/>
    <s v="Chennai"/>
  </r>
  <r>
    <x v="2"/>
    <s v="Maruti Wagon R VXI"/>
    <s v="₹ 3.95 Lakh"/>
    <n v="4751.8500000000004"/>
    <x v="9"/>
    <s v="Comprehensive"/>
    <x v="0"/>
    <n v="34640"/>
    <x v="0"/>
    <s v="Petrol"/>
    <s v="67.1bhp"/>
    <n v="5"/>
    <s v="18.9 kmpl"/>
    <x v="0"/>
    <s v="Chennai"/>
  </r>
  <r>
    <x v="0"/>
    <s v="Maruti Ignis Delta BSVI"/>
    <s v="₹ 5 Lakh"/>
    <n v="6015"/>
    <x v="0"/>
    <s v="Third Party insurance"/>
    <x v="0"/>
    <n v="59841"/>
    <x v="0"/>
    <s v="Petrol"/>
    <s v="81.80bhp"/>
    <n v="5"/>
    <s v="20.89 kmpl"/>
    <x v="0"/>
    <s v="Chennai"/>
  </r>
  <r>
    <x v="3"/>
    <s v="Hyundai Santro Xing GLS"/>
    <s v="₹ 1.65 Lakh"/>
    <n v="1984.9499999999998"/>
    <x v="2"/>
    <s v="Comprehensive"/>
    <x v="0"/>
    <n v="94241"/>
    <x v="0"/>
    <s v="Petrol"/>
    <s v="62.1bhp"/>
    <n v="5"/>
    <s v="17.92 kmpl"/>
    <x v="0"/>
    <s v="Chennai"/>
  </r>
  <r>
    <x v="12"/>
    <s v="Tata Indica eLX"/>
    <s v="₹ 1.49 Lakh"/>
    <n v="1792.47"/>
    <x v="8"/>
    <s v="Comprehensive"/>
    <x v="0"/>
    <n v="101423"/>
    <x v="1"/>
    <s v="Diesel"/>
    <s v="69bhp"/>
    <n v="5"/>
    <s v="25 kmpl"/>
    <x v="0"/>
    <s v="Chennai"/>
  </r>
  <r>
    <x v="12"/>
    <s v="Toyota Etios G"/>
    <s v="₹ 4.75 Lakh"/>
    <n v="5714.25"/>
    <x v="10"/>
    <s v="Third Party insurance"/>
    <x v="0"/>
    <n v="21647"/>
    <x v="0"/>
    <s v="Petrol"/>
    <s v="88.73bhp"/>
    <n v="5"/>
    <s v="17.6 kmpl"/>
    <x v="2"/>
    <s v="Chennai"/>
  </r>
  <r>
    <x v="5"/>
    <s v="Honda Jazz 1.2 VX i VTEC"/>
    <s v="₹ 5.20 Lakh"/>
    <n v="6255.6"/>
    <x v="16"/>
    <s v="Comprehensive"/>
    <x v="0"/>
    <n v="71901"/>
    <x v="0"/>
    <s v="Petrol"/>
    <s v="88.7bhp"/>
    <n v="5"/>
    <s v="18.7 kmpl"/>
    <x v="0"/>
    <s v="Chennai"/>
  </r>
  <r>
    <x v="13"/>
    <s v="Honda City ZX MT"/>
    <s v="₹ 15.97 Lakh"/>
    <n v="19211.91"/>
    <x v="34"/>
    <s v="Third Party insurance"/>
    <x v="0"/>
    <n v="4135"/>
    <x v="0"/>
    <s v="Petrol"/>
    <s v="117.6bhp"/>
    <n v="5"/>
    <s v="17.4 kmpl"/>
    <x v="2"/>
    <s v="Chennai"/>
  </r>
  <r>
    <x v="7"/>
    <s v="BMW X1 sDrive 20D xLine"/>
    <s v="₹ 31.75 Lakh"/>
    <n v="38195.25"/>
    <x v="39"/>
    <s v="Comprehensive"/>
    <x v="1"/>
    <n v="47500"/>
    <x v="1"/>
    <s v="Diesel"/>
    <s v="184bhp"/>
    <n v="5"/>
    <s v="17.05 kmpl"/>
    <x v="4"/>
    <s v="Chennai"/>
  </r>
  <r>
    <x v="5"/>
    <s v="Maruti Wagon R VXI"/>
    <s v="₹ 4 Lakh"/>
    <n v="4812"/>
    <x v="9"/>
    <s v="Comprehensive"/>
    <x v="0"/>
    <n v="38980"/>
    <x v="1"/>
    <s v="Petrol"/>
    <s v="67.1bhp"/>
    <n v="5"/>
    <s v="18.9 kmpl"/>
    <x v="0"/>
    <s v="Chennai"/>
  </r>
  <r>
    <x v="1"/>
    <s v="Maruti SX4 S Cross DDiS 200 Sigma"/>
    <s v="₹ 8.70 Lakh"/>
    <n v="10466.099999999999"/>
    <x v="14"/>
    <s v="Third Party insurance"/>
    <x v="0"/>
    <n v="53060"/>
    <x v="0"/>
    <s v="Diesel"/>
    <s v="88.5bhp"/>
    <n v="5"/>
    <s v="23.65 kmpl"/>
    <x v="4"/>
    <s v="Chennai"/>
  </r>
  <r>
    <x v="1"/>
    <s v="Maruti SX4 S Cross DDiS 200 Delta"/>
    <s v="₹ 8.25 Lakh"/>
    <n v="9924.75"/>
    <x v="14"/>
    <s v="Comprehensive"/>
    <x v="0"/>
    <n v="72020"/>
    <x v="0"/>
    <s v="Diesel"/>
    <s v="88.5bhp"/>
    <n v="5"/>
    <s v="23.65 kmpl"/>
    <x v="4"/>
    <s v="Chennai"/>
  </r>
  <r>
    <x v="0"/>
    <s v="Maruti SX4 S Cross DDiS 200 Zeta"/>
    <s v="₹ 8.50 Lakh"/>
    <n v="10225.5"/>
    <x v="14"/>
    <s v="Comprehensive"/>
    <x v="0"/>
    <n v="75471"/>
    <x v="0"/>
    <s v="Diesel"/>
    <s v="88.5bhp"/>
    <n v="5"/>
    <s v="23.65 kmpl"/>
    <x v="4"/>
    <s v="Chennai"/>
  </r>
  <r>
    <x v="1"/>
    <s v="Maruti SX4 S Cross DDiS 200 Delta"/>
    <s v="₹ 8.50 Lakh"/>
    <n v="10225.5"/>
    <x v="14"/>
    <s v="Third Party insurance"/>
    <x v="0"/>
    <n v="107737"/>
    <x v="0"/>
    <s v="Diesel"/>
    <s v="88.5bhp"/>
    <n v="5"/>
    <s v="23.65 kmpl"/>
    <x v="4"/>
    <s v="Chennai"/>
  </r>
  <r>
    <x v="8"/>
    <s v="Maruti Wagon R VXI"/>
    <s v="₹ 6.60 Lakh"/>
    <n v="7939.7999999999993"/>
    <x v="9"/>
    <s v="Comprehensive"/>
    <x v="0"/>
    <n v="4564"/>
    <x v="0"/>
    <s v="Petrol"/>
    <s v="67.1bhp"/>
    <n v="5"/>
    <s v="18.9 kmpl"/>
    <x v="0"/>
    <s v="Chennai"/>
  </r>
  <r>
    <x v="7"/>
    <s v="Maruti Swift Dzire LXI"/>
    <s v="₹ 7.10 Lakh"/>
    <n v="8541.2999999999993"/>
    <x v="0"/>
    <s v="Comprehensive"/>
    <x v="0"/>
    <n v="30692"/>
    <x v="0"/>
    <s v="Petrol"/>
    <s v="85.8bhp"/>
    <n v="5"/>
    <s v="19 kmpl"/>
    <x v="2"/>
    <s v="Chennai"/>
  </r>
  <r>
    <x v="4"/>
    <s v="Nissan Micra XV"/>
    <s v="₹ 1.35 Lakh"/>
    <n v="1624.0500000000002"/>
    <x v="5"/>
    <s v="Third Party insurance"/>
    <x v="0"/>
    <n v="78210"/>
    <x v="4"/>
    <s v="Petrol"/>
    <s v="75bhp"/>
    <n v="5"/>
    <s v="18.06 kmpl"/>
    <x v="0"/>
    <s v="Chennai"/>
  </r>
  <r>
    <x v="1"/>
    <s v="Maruti Swift VXI"/>
    <s v="₹ 5.80 Lakh"/>
    <n v="6977.4"/>
    <x v="0"/>
    <s v="Comprehensive"/>
    <x v="0"/>
    <n v="41502"/>
    <x v="0"/>
    <s v="Petrol"/>
    <s v="81.80bhp"/>
    <n v="5"/>
    <s v="21.21 kmpl"/>
    <x v="0"/>
    <s v="Chennai"/>
  </r>
  <r>
    <x v="1"/>
    <s v="Maruti Alto K10 VXI"/>
    <s v="₹ 3.82 Lakh"/>
    <n v="4595.46"/>
    <x v="9"/>
    <s v="Third Party insurance"/>
    <x v="0"/>
    <n v="18228"/>
    <x v="1"/>
    <s v="Petrol"/>
    <s v="67.05bhp"/>
    <n v="5"/>
    <s v="23.95 kmpl"/>
    <x v="0"/>
    <s v="Chennai"/>
  </r>
  <r>
    <x v="10"/>
    <s v="Maruti Alto K10 2010-2014 VXI"/>
    <s v="₹ 2.40 Lakh"/>
    <n v="2887.2"/>
    <x v="9"/>
    <s v="Comprehensive"/>
    <x v="0"/>
    <n v="59091"/>
    <x v="0"/>
    <s v="Petrol"/>
    <s v="67.1bhp"/>
    <n v="5"/>
    <s v="20.92 kmpl"/>
    <x v="0"/>
    <s v="Chennai"/>
  </r>
  <r>
    <x v="2"/>
    <s v="Hyundai Grand i10 Sportz"/>
    <s v="₹ 4.30 Lakh"/>
    <n v="5172.8999999999996"/>
    <x v="0"/>
    <s v="Comprehensive"/>
    <x v="0"/>
    <n v="39922"/>
    <x v="0"/>
    <s v="Petrol"/>
    <s v="82bhp"/>
    <n v="5"/>
    <s v="18.9 kmpl"/>
    <x v="0"/>
    <s v="Chennai"/>
  </r>
  <r>
    <x v="1"/>
    <s v="Honda WR-V i-VTEC VX"/>
    <s v="₹ 7.70 Lakh"/>
    <n v="9263.1"/>
    <x v="16"/>
    <s v="Third Party insurance"/>
    <x v="0"/>
    <n v="30742"/>
    <x v="0"/>
    <s v="Petrol"/>
    <s v="88.7bhp"/>
    <n v="5"/>
    <s v="17.5 kmpl"/>
    <x v="4"/>
    <s v="Chennai"/>
  </r>
  <r>
    <x v="0"/>
    <s v="Maruti Wagon R VXI"/>
    <s v="₹ 3.75 Lakh"/>
    <n v="4511.25"/>
    <x v="9"/>
    <s v="Third Party insurance"/>
    <x v="0"/>
    <n v="61372"/>
    <x v="1"/>
    <s v="Petrol"/>
    <s v="67.05bhp"/>
    <n v="5"/>
    <s v="21.79 kmpl"/>
    <x v="0"/>
    <s v="Chennai"/>
  </r>
  <r>
    <x v="1"/>
    <s v="Maruti Swift Dzire LXI 1.2"/>
    <s v="₹ 6.85 Lakh"/>
    <n v="8240.5499999999993"/>
    <x v="0"/>
    <s v="Comprehensive"/>
    <x v="0"/>
    <n v="45067"/>
    <x v="0"/>
    <s v="Petrol"/>
    <s v="81.80bhp"/>
    <n v="5"/>
    <s v="21.21 kmpl"/>
    <x v="2"/>
    <s v="Chennai"/>
  </r>
  <r>
    <x v="0"/>
    <s v="Maruti Baleno Alpha"/>
    <s v="₹ 6.78 Lakh"/>
    <n v="8156.34"/>
    <x v="0"/>
    <s v="Third Party insurance"/>
    <x v="0"/>
    <n v="35419"/>
    <x v="0"/>
    <s v="Petrol"/>
    <s v="81.80bhp"/>
    <n v="5"/>
    <s v="21.01 kmpl"/>
    <x v="0"/>
    <s v="Chennai"/>
  </r>
  <r>
    <x v="15"/>
    <s v="Hyundai i10 Era"/>
    <s v="₹ 1.45 Lakh"/>
    <n v="1744.35"/>
    <x v="2"/>
    <s v="Comprehensive"/>
    <x v="0"/>
    <n v="60250"/>
    <x v="0"/>
    <s v="Petrol"/>
    <s v="68.05bhp"/>
    <n v="5"/>
    <s v="19.81 kmpl"/>
    <x v="0"/>
    <s v="Chennai"/>
  </r>
  <r>
    <x v="2"/>
    <s v="Maruti Swift VXI"/>
    <s v="₹ 4.30 Lakh"/>
    <n v="5172.8999999999996"/>
    <x v="0"/>
    <s v="Comprehensive"/>
    <x v="0"/>
    <n v="89000"/>
    <x v="0"/>
    <s v="Petrol"/>
    <s v="81.80bhp"/>
    <n v="5"/>
    <s v="21.21 kmpl"/>
    <x v="0"/>
    <s v="Chennai"/>
  </r>
  <r>
    <x v="6"/>
    <s v="Hyundai i20 1.2 Asta"/>
    <s v="₹ 4.95 Lakh"/>
    <n v="5954.85"/>
    <x v="0"/>
    <s v="Comprehensive"/>
    <x v="0"/>
    <n v="87431"/>
    <x v="0"/>
    <s v="Petrol"/>
    <s v="81.83bhp"/>
    <n v="5"/>
    <s v="18.6 kmpl"/>
    <x v="0"/>
    <s v="Chennai"/>
  </r>
  <r>
    <x v="1"/>
    <s v="Honda Amaze S Petrol"/>
    <s v="₹ 6.50 Lakh"/>
    <n v="7819.5"/>
    <x v="16"/>
    <s v="Comprehensive"/>
    <x v="0"/>
    <n v="33379"/>
    <x v="0"/>
    <s v="Petrol"/>
    <s v="88.76bhp"/>
    <n v="5"/>
    <s v="18.6 kmpl"/>
    <x v="2"/>
    <s v="Chennai"/>
  </r>
  <r>
    <x v="6"/>
    <s v="Honda Mobilio V i-DTEC"/>
    <s v="₹ 4.25 Lakh"/>
    <n v="5112.75"/>
    <x v="12"/>
    <s v="Comprehensive"/>
    <x v="0"/>
    <n v="161471"/>
    <x v="0"/>
    <s v="Diesel"/>
    <s v="98.6bhp"/>
    <n v="7"/>
    <s v="24.2 kmpl"/>
    <x v="1"/>
    <s v="Chennai"/>
  </r>
  <r>
    <x v="9"/>
    <s v="Honda City VTEC"/>
    <s v="₹ 8.75 Lakh"/>
    <n v="10526.25"/>
    <x v="7"/>
    <s v="Third Party insurance"/>
    <x v="0"/>
    <n v="89609"/>
    <x v="0"/>
    <s v="Petrol"/>
    <s v="106 bhp"/>
    <n v="5"/>
    <s v="16 kmpl"/>
    <x v="2"/>
    <s v="Chennai"/>
  </r>
  <r>
    <x v="2"/>
    <s v="Honda City SV MT"/>
    <s v="₹ 5.15 Lakh"/>
    <n v="6195.4500000000007"/>
    <x v="34"/>
    <s v="Comprehensive"/>
    <x v="0"/>
    <n v="114883"/>
    <x v="0"/>
    <s v="Petrol"/>
    <s v="117.60bhp"/>
    <n v="5"/>
    <s v="17.4 kmpl"/>
    <x v="2"/>
    <s v="Chennai"/>
  </r>
  <r>
    <x v="16"/>
    <s v="Hyundai Santro Xing XO eRLX Euro II"/>
    <s v="₹ 1.85 Lakh"/>
    <n v="2225.5500000000002"/>
    <x v="2"/>
    <s v="Third Party insurance"/>
    <x v="0"/>
    <n v="72110"/>
    <x v="0"/>
    <s v="Petrol"/>
    <m/>
    <n v="5"/>
    <s v="17 kmpl"/>
    <x v="0"/>
    <s v="Chennai"/>
  </r>
  <r>
    <x v="0"/>
    <s v="Hyundai Grand i10 Magna"/>
    <s v="₹ 4.40 Lakh"/>
    <n v="5293.2000000000007"/>
    <x v="0"/>
    <s v="Comprehensive"/>
    <x v="0"/>
    <n v="67485"/>
    <x v="0"/>
    <s v="Petrol"/>
    <s v="81.86bhp"/>
    <n v="5"/>
    <s v="18.9 kmpl"/>
    <x v="0"/>
    <s v="Chennai"/>
  </r>
  <r>
    <x v="5"/>
    <s v="Renault KWID RXT"/>
    <s v="₹ 3.40 Lakh"/>
    <n v="4090.2"/>
    <x v="28"/>
    <s v="Comprehensive"/>
    <x v="0"/>
    <n v="29084"/>
    <x v="0"/>
    <s v="Petrol"/>
    <s v="53.3bhp"/>
    <n v="5"/>
    <s v="25.17 kmpl"/>
    <x v="0"/>
    <s v="Chennai"/>
  </r>
  <r>
    <x v="0"/>
    <s v="Maruti Swift Dzire LXI"/>
    <s v="₹ 6.35 Lakh"/>
    <n v="7639.0499999999993"/>
    <x v="0"/>
    <s v="Comprehensive"/>
    <x v="0"/>
    <n v="30316"/>
    <x v="0"/>
    <s v="Petrol"/>
    <s v="85.8bhp"/>
    <n v="5"/>
    <s v="19 kmpl"/>
    <x v="2"/>
    <s v="Chennai"/>
  </r>
  <r>
    <x v="2"/>
    <s v="Maruti Swift LXI"/>
    <s v="₹ 4.55 Lakh"/>
    <n v="5473.65"/>
    <x v="0"/>
    <s v="Third Party insurance"/>
    <x v="0"/>
    <n v="74367"/>
    <x v="0"/>
    <s v="Petrol"/>
    <s v="81.80bhp"/>
    <n v="5"/>
    <s v="21.21 kmpl"/>
    <x v="0"/>
    <s v="Chennai"/>
  </r>
  <r>
    <x v="1"/>
    <s v="Tata Tigor 1.2 Revotron XTA"/>
    <s v="₹ 6 Lakh"/>
    <n v="7218"/>
    <x v="16"/>
    <s v="Third Party insurance"/>
    <x v="1"/>
    <n v="18079"/>
    <x v="0"/>
    <s v="Petrol"/>
    <s v="84bhp"/>
    <n v="5"/>
    <s v="20.3 kmpl"/>
    <x v="2"/>
    <s v="Chennai"/>
  </r>
  <r>
    <x v="3"/>
    <s v="Hyundai i10 Era"/>
    <s v="₹ 2.25 Lakh"/>
    <n v="2706.75"/>
    <x v="2"/>
    <s v="Third Party insurance"/>
    <x v="0"/>
    <n v="44985"/>
    <x v="0"/>
    <s v="Petrol"/>
    <s v="68.05bhp"/>
    <n v="5"/>
    <s v="19.81 kmpl"/>
    <x v="0"/>
    <s v="Chennai"/>
  </r>
  <r>
    <x v="8"/>
    <s v="Honda Amaze VX Petrol"/>
    <s v="₹ 8.80 Lakh"/>
    <n v="10586.400000000001"/>
    <x v="16"/>
    <s v="Comprehensive"/>
    <x v="0"/>
    <n v="8963"/>
    <x v="0"/>
    <s v="Petrol"/>
    <s v="88.76bhp"/>
    <n v="5"/>
    <s v="18.6 kmpl"/>
    <x v="2"/>
    <s v="Chennai"/>
  </r>
  <r>
    <x v="2"/>
    <s v="Maruti Celerio VXI"/>
    <s v="₹ 3.65 Lakh"/>
    <n v="4390.95"/>
    <x v="9"/>
    <s v="Third Party insurance"/>
    <x v="0"/>
    <n v="85223"/>
    <x v="0"/>
    <s v="Petrol"/>
    <s v="67.04bhp"/>
    <n v="5"/>
    <s v="23.1 kmpl"/>
    <x v="0"/>
    <s v="Chennai"/>
  </r>
  <r>
    <x v="0"/>
    <s v="Maruti Ciaz ZDi"/>
    <s v="₹ 6.75 Lakh"/>
    <n v="8120.25"/>
    <x v="14"/>
    <s v="Third Party insurance"/>
    <x v="0"/>
    <n v="84095"/>
    <x v="0"/>
    <s v="Diesel"/>
    <s v="88.5bhp"/>
    <n v="5"/>
    <s v="26.21 kmpl"/>
    <x v="2"/>
    <s v="Chennai"/>
  </r>
  <r>
    <x v="7"/>
    <s v="Jeep Compass 2.0 Sport Plus BSIV"/>
    <s v="₹ 14.75 Lakh"/>
    <n v="17744.25"/>
    <x v="22"/>
    <s v="Comprehensive"/>
    <x v="0"/>
    <n v="50520"/>
    <x v="0"/>
    <s v="Diesel"/>
    <s v="170bhp"/>
    <n v="5"/>
    <s v="17.1 kmpl"/>
    <x v="4"/>
    <s v="Chennai"/>
  </r>
  <r>
    <x v="4"/>
    <s v="Mahindra Renault Logan 1.5 DLS BSIV ABS Diesel"/>
    <s v="₹ 1.45 Lakh"/>
    <n v="1744.35"/>
    <x v="24"/>
    <s v="Comprehensive"/>
    <x v="0"/>
    <n v="82124"/>
    <x v="2"/>
    <s v="Diesel"/>
    <n v="65"/>
    <n v="5"/>
    <s v="19.2 kmpl"/>
    <x v="2"/>
    <s v="Chennai"/>
  </r>
  <r>
    <x v="12"/>
    <s v="Land Rover Range Rover Evoque 2.2L Pure"/>
    <s v="₹ 20 Lakh"/>
    <n v="24060"/>
    <x v="1"/>
    <s v="Comprehensive"/>
    <x v="1"/>
    <n v="105000"/>
    <x v="1"/>
    <s v="Diesel"/>
    <s v="187.7bhp"/>
    <n v="5"/>
    <s v="12.7 kmpl"/>
    <x v="4"/>
    <s v="Chennai"/>
  </r>
  <r>
    <x v="23"/>
    <s v="Hyundai Santro Xing XO"/>
    <s v="₹ 1 Lakh"/>
    <n v="1203"/>
    <x v="2"/>
    <s v="Comprehensive"/>
    <x v="0"/>
    <n v="91644"/>
    <x v="1"/>
    <s v="Petrol"/>
    <m/>
    <n v="5"/>
    <s v="17 kmpl"/>
    <x v="0"/>
    <s v="Chennai"/>
  </r>
  <r>
    <x v="4"/>
    <s v="Maruti Swift VXI"/>
    <s v="₹ 2.55 Lakh"/>
    <n v="3067.6499999999996"/>
    <x v="0"/>
    <s v="Comprehensive"/>
    <x v="0"/>
    <n v="89620"/>
    <x v="1"/>
    <s v="Petrol"/>
    <s v="85.8bhp"/>
    <n v="5"/>
    <s v="18.6 kmpl"/>
    <x v="0"/>
    <s v="Chennai"/>
  </r>
  <r>
    <x v="1"/>
    <s v="Honda Amaze S CVT i-VTEC"/>
    <s v="₹ 7.50 Lakh"/>
    <n v="9022.5"/>
    <x v="16"/>
    <s v="Third Party insurance"/>
    <x v="1"/>
    <n v="3228"/>
    <x v="0"/>
    <s v="Petrol"/>
    <s v="88.7bhp"/>
    <n v="5"/>
    <s v="18.1 kmpl"/>
    <x v="2"/>
    <s v="Chennai"/>
  </r>
  <r>
    <x v="12"/>
    <s v="Maruti Swift ZDi"/>
    <s v="₹ 4.55 Lakh"/>
    <n v="5473.65"/>
    <x v="14"/>
    <s v="Comprehensive"/>
    <x v="0"/>
    <n v="95535"/>
    <x v="0"/>
    <s v="Diesel"/>
    <s v="74bhp"/>
    <n v="5"/>
    <s v="22.9 kmpl"/>
    <x v="0"/>
    <s v="Chennai"/>
  </r>
  <r>
    <x v="1"/>
    <s v="Volkswagen Vento 1.6 Comfortline"/>
    <s v="₹ 7.25 Lakh"/>
    <n v="8721.75"/>
    <x v="58"/>
    <s v="Comprehensive"/>
    <x v="0"/>
    <n v="65224"/>
    <x v="0"/>
    <s v="Petrol"/>
    <s v="103.2bhp"/>
    <n v="5"/>
    <s v="16.09 kmpl"/>
    <x v="2"/>
    <s v="Chennai"/>
  </r>
  <r>
    <x v="1"/>
    <s v="Jeep Compass 2.0 Limited"/>
    <s v="₹ 10.50 Lakh"/>
    <n v="12631.5"/>
    <x v="22"/>
    <s v="Comprehensive"/>
    <x v="0"/>
    <n v="98492"/>
    <x v="0"/>
    <s v="Diesel"/>
    <s v="170bhp"/>
    <n v="5"/>
    <s v="17.1 kmpl"/>
    <x v="4"/>
    <s v="Chennai"/>
  </r>
  <r>
    <x v="4"/>
    <s v="Tata Indigo GLX"/>
    <s v="₹ 1.50 Lakh"/>
    <n v="1804.5"/>
    <x v="70"/>
    <s v="Third Party insurance"/>
    <x v="0"/>
    <n v="41516"/>
    <x v="0"/>
    <s v="Petrol"/>
    <s v="64.1bhp"/>
    <n v="5"/>
    <s v="15.64 kmpl"/>
    <x v="2"/>
    <s v="Chennai"/>
  </r>
  <r>
    <x v="1"/>
    <s v="Maruti Baleno 1.2 Delta"/>
    <s v="₹ 6.20 Lakh"/>
    <n v="7458.6"/>
    <x v="0"/>
    <s v="Comprehensive"/>
    <x v="0"/>
    <n v="55176"/>
    <x v="0"/>
    <s v="Petrol"/>
    <s v="83.1bhp"/>
    <n v="5"/>
    <s v="21.4 kmpl"/>
    <x v="0"/>
    <s v="Chennai"/>
  </r>
  <r>
    <x v="11"/>
    <s v="Chevrolet Beat Diesel LS"/>
    <s v="₹ 1.95 Lakh"/>
    <n v="2345.85"/>
    <x v="31"/>
    <s v="Third Party insurance"/>
    <x v="0"/>
    <n v="86147"/>
    <x v="1"/>
    <s v="Diesel"/>
    <s v="57.6bhp"/>
    <n v="5"/>
    <s v="25.44 kmpl"/>
    <x v="0"/>
    <s v="Chennai"/>
  </r>
  <r>
    <x v="5"/>
    <s v="Honda City SV MT"/>
    <s v="₹ 7.55 Lakh"/>
    <n v="9082.65"/>
    <x v="34"/>
    <s v="Third Party insurance"/>
    <x v="0"/>
    <n v="45939"/>
    <x v="0"/>
    <s v="Petrol"/>
    <s v="117.60bhp"/>
    <n v="5"/>
    <s v="17.4 kmpl"/>
    <x v="2"/>
    <s v="Chennai"/>
  </r>
  <r>
    <x v="9"/>
    <s v="Maruti Baleno Alpha CVT"/>
    <s v="₹ 7.90 Lakh"/>
    <n v="9503.7000000000007"/>
    <x v="0"/>
    <s v="Comprehensive"/>
    <x v="1"/>
    <n v="39386"/>
    <x v="0"/>
    <s v="Petrol"/>
    <s v="81.80bhp"/>
    <n v="5"/>
    <s v="19.56 kmpl"/>
    <x v="0"/>
    <s v="Chennai"/>
  </r>
  <r>
    <x v="9"/>
    <s v="Honda Amaze V CVT Diesel"/>
    <s v="₹ 8.40 Lakh"/>
    <n v="10105.200000000001"/>
    <x v="12"/>
    <s v="Comprehensive"/>
    <x v="1"/>
    <n v="16787"/>
    <x v="0"/>
    <s v="Diesel"/>
    <s v="78.9bhp"/>
    <n v="5"/>
    <s v="21 kmpl"/>
    <x v="2"/>
    <s v="Chennai"/>
  </r>
  <r>
    <x v="10"/>
    <s v="Maruti Swift 1.2 VXi BSII"/>
    <s v="₹ 2.90 Lakh"/>
    <n v="3488.7"/>
    <x v="0"/>
    <s v="Comprehensive"/>
    <x v="0"/>
    <n v="111350"/>
    <x v="0"/>
    <s v="Petrol"/>
    <s v="85ps"/>
    <n v="5"/>
    <s v="16.1 kmpl"/>
    <x v="0"/>
    <s v="Chennai"/>
  </r>
  <r>
    <x v="9"/>
    <s v="Honda Jazz VX"/>
    <s v="₹ 6.70 Lakh"/>
    <n v="8060.1"/>
    <x v="16"/>
    <s v="Comprehensive"/>
    <x v="0"/>
    <n v="60309"/>
    <x v="0"/>
    <s v="Petrol"/>
    <s v="88.7bhp"/>
    <n v="5"/>
    <s v="18.2 kmpl"/>
    <x v="0"/>
    <s v="Chennai"/>
  </r>
  <r>
    <x v="0"/>
    <s v="Maruti Ciaz ZXi"/>
    <s v="₹ 6.75 Lakh"/>
    <n v="8120.25"/>
    <x v="62"/>
    <s v="Third Party insurance"/>
    <x v="0"/>
    <n v="64341"/>
    <x v="0"/>
    <s v="Petrol"/>
    <s v="91.1bhp"/>
    <n v="5"/>
    <s v="20.73 kmpl"/>
    <x v="2"/>
    <s v="Chennai"/>
  </r>
  <r>
    <x v="8"/>
    <s v="Honda Jazz ZX"/>
    <s v="₹ 8.65 Lakh"/>
    <n v="10405.950000000001"/>
    <x v="16"/>
    <s v="Comprehensive"/>
    <x v="0"/>
    <n v="24774"/>
    <x v="0"/>
    <s v="Petrol"/>
    <s v="88.50bhp"/>
    <n v="5"/>
    <s v="17.1 kmpl"/>
    <x v="0"/>
    <s v="Chennai"/>
  </r>
  <r>
    <x v="6"/>
    <s v="Volkswagen Polo Petrol Highline 1.6L"/>
    <s v="₹ 3.80 Lakh"/>
    <n v="4571.3999999999996"/>
    <x v="58"/>
    <s v="Comprehensive"/>
    <x v="0"/>
    <n v="56200"/>
    <x v="0"/>
    <s v="Petrol"/>
    <s v="103.5bhp"/>
    <n v="5"/>
    <s v="15.26 kmpl"/>
    <x v="0"/>
    <s v="Chennai"/>
  </r>
  <r>
    <x v="2"/>
    <s v="Maruti Swift VXI"/>
    <s v="₹ 4.90 Lakh"/>
    <n v="5894.7000000000007"/>
    <x v="0"/>
    <s v="Comprehensive"/>
    <x v="0"/>
    <n v="21542"/>
    <x v="0"/>
    <s v="Petrol"/>
    <s v="85.8bhp"/>
    <n v="5"/>
    <s v="18.6 kmpl"/>
    <x v="0"/>
    <s v="Chennai"/>
  </r>
  <r>
    <x v="6"/>
    <s v="Hyundai Grand i10 AT Asta"/>
    <s v="₹ 4.65 Lakh"/>
    <n v="5593.9500000000007"/>
    <x v="0"/>
    <s v="Third Party insurance"/>
    <x v="1"/>
    <n v="44632"/>
    <x v="0"/>
    <s v="Petrol"/>
    <s v="82bhp"/>
    <n v="5"/>
    <s v="18.9 kmpl"/>
    <x v="0"/>
    <s v="Chennai"/>
  </r>
  <r>
    <x v="0"/>
    <s v="Honda WR-V i-VTEC VX"/>
    <s v="₹ 7.60 Lakh"/>
    <n v="9142.7999999999993"/>
    <x v="16"/>
    <s v="Third Party insurance"/>
    <x v="0"/>
    <n v="29640"/>
    <x v="0"/>
    <s v="Petrol"/>
    <s v="88.7bhp"/>
    <n v="5"/>
    <s v="17.5 kmpl"/>
    <x v="4"/>
    <s v="Chennai"/>
  </r>
  <r>
    <x v="4"/>
    <s v="Maruti Alto LXi"/>
    <s v="₹ 1.95 Lakh"/>
    <n v="2345.85"/>
    <x v="15"/>
    <s v="Comprehensive"/>
    <x v="0"/>
    <n v="37379"/>
    <x v="0"/>
    <s v="Petrol"/>
    <s v="46.3bhp"/>
    <n v="5"/>
    <s v="19.7 kmpl"/>
    <x v="0"/>
    <s v="Chennai"/>
  </r>
  <r>
    <x v="7"/>
    <s v="Maruti Baleno Zeta"/>
    <s v="₹ 8.50 Lakh"/>
    <n v="10225.5"/>
    <x v="0"/>
    <s v="Comprehensive"/>
    <x v="0"/>
    <n v="20027"/>
    <x v="0"/>
    <s v="Petrol"/>
    <s v="81.80bhp"/>
    <n v="5"/>
    <s v="21.01 kmpl"/>
    <x v="0"/>
    <s v="Chennai"/>
  </r>
  <r>
    <x v="1"/>
    <s v="Volkswagen Ameo 1.2 MPI Highline"/>
    <s v="₹ 4.50 Lakh"/>
    <n v="5413.5"/>
    <x v="5"/>
    <s v="Third Party insurance"/>
    <x v="0"/>
    <n v="95495"/>
    <x v="0"/>
    <s v="Petrol"/>
    <s v="73.75bhp"/>
    <n v="5"/>
    <s v="17 kmpl"/>
    <x v="2"/>
    <s v="Chennai"/>
  </r>
  <r>
    <x v="9"/>
    <s v="Maruti Baleno Alpha"/>
    <s v="₹ 7.90 Lakh"/>
    <n v="9503.7000000000007"/>
    <x v="0"/>
    <s v="Third Party insurance"/>
    <x v="0"/>
    <n v="39386"/>
    <x v="0"/>
    <s v="Petrol"/>
    <s v="81.80bhp"/>
    <n v="5"/>
    <s v="21.01 kmpl"/>
    <x v="0"/>
    <s v="Chennai"/>
  </r>
  <r>
    <x v="9"/>
    <s v="Maruti Baleno Alpha CVT"/>
    <s v="₹ 7.50 Lakh"/>
    <n v="9022.5"/>
    <x v="0"/>
    <s v="Comprehensive"/>
    <x v="1"/>
    <n v="39386"/>
    <x v="0"/>
    <s v="Petrol"/>
    <s v="81.80bhp"/>
    <n v="5"/>
    <s v="19.56 kmpl"/>
    <x v="0"/>
    <s v="Chennai"/>
  </r>
  <r>
    <x v="2"/>
    <s v="Honda Amaze VX i-Vtech"/>
    <s v="₹ 4.40 Lakh"/>
    <n v="5293.2000000000007"/>
    <x v="5"/>
    <s v="Third Party insurance"/>
    <x v="0"/>
    <n v="73301"/>
    <x v="0"/>
    <s v="Petrol"/>
    <s v="86.7bhp"/>
    <n v="5"/>
    <s v="18 kmpl"/>
    <x v="2"/>
    <s v="Chennai"/>
  </r>
  <r>
    <x v="9"/>
    <s v="Honda Jazz 1.2 VX i VTEC"/>
    <s v="₹ 6.40 Lakh"/>
    <n v="7699.2000000000007"/>
    <x v="16"/>
    <s v="Third Party insurance"/>
    <x v="0"/>
    <n v="57424"/>
    <x v="0"/>
    <s v="Petrol"/>
    <s v="88.7bhp"/>
    <n v="5"/>
    <s v="18.7 kmpl"/>
    <x v="0"/>
    <s v="Chennai"/>
  </r>
  <r>
    <x v="9"/>
    <s v="Honda Jazz VX"/>
    <s v="₹ 6.40 Lakh"/>
    <n v="7699.2000000000007"/>
    <x v="16"/>
    <s v="Comprehensive"/>
    <x v="0"/>
    <n v="60309"/>
    <x v="0"/>
    <s v="Petrol"/>
    <s v="88.7bhp"/>
    <n v="5"/>
    <s v="18.2 kmpl"/>
    <x v="0"/>
    <s v="Chennai"/>
  </r>
  <r>
    <x v="8"/>
    <s v="Volkswagen Polo 1.2 MPI Highline"/>
    <s v="₹ 9.50 Lakh"/>
    <n v="11428.5"/>
    <x v="16"/>
    <s v="Third Party insurance"/>
    <x v="0"/>
    <n v="10551"/>
    <x v="0"/>
    <s v="Petrol"/>
    <s v="74bhp"/>
    <n v="5"/>
    <s v="16.2 kmpl"/>
    <x v="0"/>
    <s v="Chennai"/>
  </r>
  <r>
    <x v="12"/>
    <s v="Honda Amaze VX Diesel"/>
    <s v="₹ 3.35 Lakh"/>
    <n v="4030.05"/>
    <x v="12"/>
    <s v="Third Party insurance"/>
    <x v="0"/>
    <n v="158945"/>
    <x v="0"/>
    <s v="Diesel"/>
    <s v="98.63bhp"/>
    <n v="5"/>
    <s v="24.7 kmpl"/>
    <x v="2"/>
    <s v="Chennai"/>
  </r>
  <r>
    <x v="4"/>
    <s v="Hyundai Verna 1.6 VTVT"/>
    <s v="₹ 2.10 Lakh"/>
    <n v="2526.3000000000002"/>
    <x v="56"/>
    <s v="Third Party insurance"/>
    <x v="0"/>
    <n v="122533"/>
    <x v="1"/>
    <s v="Petrol"/>
    <s v="121.3bhp"/>
    <n v="5"/>
    <s v="17.01 kmpl"/>
    <x v="2"/>
    <s v="Chennai"/>
  </r>
  <r>
    <x v="0"/>
    <s v="Honda Jazz 1.2 SV i VTEC"/>
    <s v="₹ 5.75 Lakh"/>
    <n v="6917.25"/>
    <x v="16"/>
    <s v="Third Party insurance"/>
    <x v="0"/>
    <n v="35983"/>
    <x v="0"/>
    <s v="Petrol"/>
    <s v="88.7bhp"/>
    <n v="5"/>
    <s v="18.7 kmpl"/>
    <x v="0"/>
    <s v="Chennai"/>
  </r>
  <r>
    <x v="2"/>
    <s v="Honda Amaze VX AT i-Vtech"/>
    <s v="₹ 4.40 Lakh"/>
    <n v="5293.2000000000007"/>
    <x v="5"/>
    <s v="Third Party insurance"/>
    <x v="1"/>
    <n v="71830"/>
    <x v="0"/>
    <s v="Petrol"/>
    <s v="86.7bhp"/>
    <n v="5"/>
    <s v="15.5 kmpl"/>
    <x v="2"/>
    <s v="Chennai"/>
  </r>
  <r>
    <x v="0"/>
    <s v="Maruti Baleno Zeta"/>
    <s v="₹ 6.50 Lakh"/>
    <n v="7819.5"/>
    <x v="0"/>
    <s v="Third Party insurance"/>
    <x v="0"/>
    <n v="62604"/>
    <x v="0"/>
    <s v="Petrol"/>
    <s v="81.80bhp"/>
    <n v="5"/>
    <s v="21.01 kmpl"/>
    <x v="0"/>
    <s v="Chennai"/>
  </r>
  <r>
    <x v="0"/>
    <s v="Volkswagen Polo 1.2 MPI Highline"/>
    <s v="₹ 6.25 Lakh"/>
    <n v="7518.75"/>
    <x v="16"/>
    <s v="Third Party insurance"/>
    <x v="0"/>
    <n v="40480"/>
    <x v="0"/>
    <s v="Petrol"/>
    <s v="74bhp"/>
    <n v="5"/>
    <s v="16.2 kmpl"/>
    <x v="0"/>
    <s v="Chennai"/>
  </r>
  <r>
    <x v="12"/>
    <s v="Maruti Swift Dzire VXI BSVI"/>
    <s v="₹ 4.10 Lakh"/>
    <n v="4932.2999999999993"/>
    <x v="0"/>
    <s v="Third Party insurance"/>
    <x v="0"/>
    <n v="55320"/>
    <x v="0"/>
    <s v="Petrol"/>
    <s v="88.50bhp"/>
    <n v="5"/>
    <s v="22.41 kmpl"/>
    <x v="2"/>
    <s v="Chennai"/>
  </r>
  <r>
    <x v="5"/>
    <s v="Hyundai Grand i10 Sportz"/>
    <s v="₹ 4.10 Lakh"/>
    <n v="4932.2999999999993"/>
    <x v="0"/>
    <s v="Comprehensive"/>
    <x v="0"/>
    <n v="60329"/>
    <x v="0"/>
    <s v="Petrol"/>
    <s v="82bhp"/>
    <n v="5"/>
    <s v="18.9 kmpl"/>
    <x v="0"/>
    <s v="Chennai"/>
  </r>
  <r>
    <x v="11"/>
    <s v="Maruti Swift Dzire LXI"/>
    <s v="₹ 4.10 Lakh"/>
    <n v="4932.2999999999993"/>
    <x v="0"/>
    <s v="Third Party insurance"/>
    <x v="0"/>
    <n v="62930"/>
    <x v="0"/>
    <s v="Petrol"/>
    <s v="85.8bhp"/>
    <n v="5"/>
    <s v="19 kmpl"/>
    <x v="2"/>
    <s v="Chennai"/>
  </r>
  <r>
    <x v="11"/>
    <s v="Hyundai i20 Sportz 1.4 CRDi"/>
    <s v="₹ 3.25 Lakh"/>
    <n v="3909.75"/>
    <x v="8"/>
    <s v="Third Party insurance"/>
    <x v="0"/>
    <n v="68459"/>
    <x v="0"/>
    <s v="Diesel"/>
    <s v="88.76bhp"/>
    <n v="5"/>
    <s v="21.9 kmpl"/>
    <x v="0"/>
    <s v="Chennai"/>
  </r>
  <r>
    <x v="5"/>
    <s v="Honda Amaze S Petrol"/>
    <s v="₹ 4.50 Lakh"/>
    <n v="5413.5"/>
    <x v="16"/>
    <s v="Third Party insurance"/>
    <x v="0"/>
    <n v="14195"/>
    <x v="0"/>
    <s v="Petrol"/>
    <s v="88.76bhp"/>
    <n v="5"/>
    <s v="18.6 kmpl"/>
    <x v="2"/>
    <s v="Chennai"/>
  </r>
  <r>
    <x v="9"/>
    <s v="Maruti Celerio ZXI"/>
    <s v="₹ 5 Lakh"/>
    <n v="6015"/>
    <x v="9"/>
    <s v="Third Party insurance"/>
    <x v="0"/>
    <n v="7267"/>
    <x v="0"/>
    <s v="Petrol"/>
    <s v="67.04bhp"/>
    <n v="5"/>
    <s v="23.1 kmpl"/>
    <x v="0"/>
    <s v="Chennai"/>
  </r>
  <r>
    <x v="2"/>
    <s v="Volkswagen Polo 1.5 TDI Highline"/>
    <s v="₹ 5.10 Lakh"/>
    <n v="6135.2999999999993"/>
    <x v="12"/>
    <s v="Third Party insurance"/>
    <x v="0"/>
    <n v="86857"/>
    <x v="0"/>
    <s v="Diesel"/>
    <s v="88.8bhp"/>
    <n v="5"/>
    <s v="20.14 kmpl"/>
    <x v="0"/>
    <s v="Chennai"/>
  </r>
  <r>
    <x v="6"/>
    <s v="Maruti Alto 800 LXI"/>
    <s v="₹ 2.60 Lakh"/>
    <n v="3127.8"/>
    <x v="15"/>
    <s v="Third Party insurance"/>
    <x v="0"/>
    <n v="43428"/>
    <x v="0"/>
    <s v="Petrol"/>
    <s v="47.3bhp"/>
    <n v="5"/>
    <s v="22.74 kmpl"/>
    <x v="0"/>
    <s v="Chennai"/>
  </r>
  <r>
    <x v="2"/>
    <s v="Honda Brio 1.2 VX MT"/>
    <s v="₹ 4.30 Lakh"/>
    <n v="5172.8999999999996"/>
    <x v="5"/>
    <s v="Third Party insurance"/>
    <x v="0"/>
    <n v="63309"/>
    <x v="0"/>
    <s v="Petrol"/>
    <s v="86.8bhp"/>
    <n v="5"/>
    <s v="18.5 kmpl"/>
    <x v="0"/>
    <s v="Chennai"/>
  </r>
  <r>
    <x v="7"/>
    <s v="Honda Amaze VX CVT Petrol"/>
    <s v="₹ 9.67 Lakh"/>
    <n v="11633.01"/>
    <x v="16"/>
    <s v="Third Party insurance"/>
    <x v="1"/>
    <n v="3989"/>
    <x v="0"/>
    <s v="Petrol"/>
    <s v="88.76bhp"/>
    <n v="5"/>
    <s v="18.3 kmpl"/>
    <x v="2"/>
    <s v="Chennai"/>
  </r>
  <r>
    <x v="7"/>
    <s v="Honda Amaze VX CVT Petrol"/>
    <s v="₹ 9.73 Lakh"/>
    <n v="11705.19"/>
    <x v="16"/>
    <s v="Third Party insurance"/>
    <x v="1"/>
    <n v="4786"/>
    <x v="0"/>
    <s v="Petrol"/>
    <s v="88.76bhp"/>
    <n v="5"/>
    <s v="18.3 kmpl"/>
    <x v="2"/>
    <s v="Chennai"/>
  </r>
  <r>
    <x v="11"/>
    <s v="Hyundai i20 Sportz 1.2"/>
    <s v="₹ 2.80 Lakh"/>
    <n v="3368.3999999999996"/>
    <x v="0"/>
    <s v="Third Party insurance"/>
    <x v="0"/>
    <n v="67900"/>
    <x v="0"/>
    <s v="Petrol"/>
    <s v="81.83bhp"/>
    <n v="5"/>
    <s v="18.6 kmpl"/>
    <x v="0"/>
    <s v="Chennai"/>
  </r>
  <r>
    <x v="0"/>
    <s v="Maruti Wagon R AMT VXI"/>
    <s v="₹ 4.10 Lakh"/>
    <n v="4932.2999999999993"/>
    <x v="9"/>
    <s v="Third Party insurance"/>
    <x v="1"/>
    <n v="47756"/>
    <x v="0"/>
    <s v="Petrol"/>
    <s v="67bhp"/>
    <n v="5"/>
    <s v="20.51 kmpl"/>
    <x v="0"/>
    <s v="Chennai"/>
  </r>
  <r>
    <x v="5"/>
    <s v="Hyundai Grand i10 AT Asta"/>
    <s v="₹ 5.20 Lakh"/>
    <n v="6255.6"/>
    <x v="0"/>
    <s v="Third Party insurance"/>
    <x v="1"/>
    <n v="42856"/>
    <x v="0"/>
    <s v="Petrol"/>
    <s v="82bhp"/>
    <n v="5"/>
    <s v="18.9 kmpl"/>
    <x v="0"/>
    <s v="Chennai"/>
  </r>
  <r>
    <x v="8"/>
    <s v="Maruti Ertiga ZXI"/>
    <s v="₹ 11.10 Lakh"/>
    <n v="13353.3"/>
    <x v="6"/>
    <s v="Comprehensive"/>
    <x v="0"/>
    <n v="40000"/>
    <x v="0"/>
    <s v="Petrol"/>
    <s v="103.26bhp"/>
    <n v="7"/>
    <s v="19.01 kmpl"/>
    <x v="1"/>
    <s v="Chennai"/>
  </r>
  <r>
    <x v="17"/>
    <s v="Volvo XC40 B4 Ultimate BSVI"/>
    <s v="₹ 53 Lakh"/>
    <n v="63759"/>
    <x v="86"/>
    <s v="Comprehensive"/>
    <x v="1"/>
    <n v="10000"/>
    <x v="0"/>
    <s v="Petrol"/>
    <s v="197bhp"/>
    <n v="5"/>
    <s v="12.18 kmpl"/>
    <x v="4"/>
    <s v="Chennai"/>
  </r>
  <r>
    <x v="2"/>
    <s v="Hyundai Grand i10 Magna"/>
    <s v="₹ 4.40 Lakh"/>
    <n v="5293.2000000000007"/>
    <x v="0"/>
    <s v="Comprehensive"/>
    <x v="0"/>
    <n v="33231"/>
    <x v="0"/>
    <s v="Petrol"/>
    <s v="82bhp"/>
    <n v="5"/>
    <s v="18.9 kmpl"/>
    <x v="0"/>
    <s v="Chennai"/>
  </r>
  <r>
    <x v="7"/>
    <s v="Hyundai Grand i10 Nios AMT Asta"/>
    <s v="₹ 7.25 Lakh"/>
    <n v="8721.75"/>
    <x v="0"/>
    <s v="Comprehensive"/>
    <x v="1"/>
    <n v="40000"/>
    <x v="0"/>
    <s v="Petrol"/>
    <s v="81.86bhp"/>
    <n v="5"/>
    <s v="20.7 kmpl"/>
    <x v="0"/>
    <s v="Chennai"/>
  </r>
  <r>
    <x v="1"/>
    <s v="Hyundai i20 1.2 Asta"/>
    <s v="₹ 7 Lakh"/>
    <n v="8421"/>
    <x v="0"/>
    <s v="Comprehensive"/>
    <x v="0"/>
    <n v="35555"/>
    <x v="0"/>
    <s v="Petrol"/>
    <s v="81.83bhp"/>
    <n v="5"/>
    <s v="18.6 kmpl"/>
    <x v="0"/>
    <s v="Chennai"/>
  </r>
  <r>
    <x v="12"/>
    <s v="Hyundai i10 Magna"/>
    <s v="₹ 3.50 Lakh"/>
    <n v="4210.5"/>
    <x v="0"/>
    <s v="Comprehensive"/>
    <x v="0"/>
    <n v="51234"/>
    <x v="0"/>
    <s v="Petrol"/>
    <s v="78.9bhp"/>
    <n v="5"/>
    <s v="20.36 kmpl"/>
    <x v="0"/>
    <s v="Chennai"/>
  </r>
  <r>
    <x v="3"/>
    <s v="Chevrolet Aveo U-VA 1.2 LS"/>
    <s v="₹ 1.70 Lakh"/>
    <n v="2045.1"/>
    <x v="104"/>
    <s v="Comprehensive"/>
    <x v="0"/>
    <n v="83251"/>
    <x v="1"/>
    <s v="Petrol"/>
    <s v="74.9bhp"/>
    <n v="5"/>
    <s v="15.26 kmpl"/>
    <x v="0"/>
    <s v="Chennai"/>
  </r>
  <r>
    <x v="2"/>
    <s v="Hyundai i20 Asta 1.4 CRDi"/>
    <s v="₹ 6.50 Lakh"/>
    <n v="7819.5"/>
    <x v="8"/>
    <s v="Comprehensive"/>
    <x v="0"/>
    <n v="61325"/>
    <x v="0"/>
    <s v="Diesel"/>
    <s v="88.73bhp"/>
    <n v="5"/>
    <s v="22.54 kmpl"/>
    <x v="0"/>
    <s v="Chennai"/>
  </r>
  <r>
    <x v="6"/>
    <s v="Honda Amaze E i-Vtech"/>
    <s v="₹ 4.20 Lakh"/>
    <n v="5052.6000000000004"/>
    <x v="5"/>
    <s v="Comprehensive"/>
    <x v="0"/>
    <n v="74253"/>
    <x v="0"/>
    <s v="Petrol"/>
    <s v="86.7bhp"/>
    <n v="5"/>
    <s v="18 kmpl"/>
    <x v="2"/>
    <s v="Chennai"/>
  </r>
  <r>
    <x v="5"/>
    <s v="Honda Jazz 1.2 V i VTEC"/>
    <s v="₹ 5.50 Lakh"/>
    <n v="6616.5"/>
    <x v="16"/>
    <s v="Comprehensive"/>
    <x v="0"/>
    <n v="69425"/>
    <x v="0"/>
    <s v="Petrol"/>
    <s v="88.7bhp"/>
    <n v="5"/>
    <s v="18.7 kmpl"/>
    <x v="0"/>
    <s v="Chennai"/>
  </r>
  <r>
    <x v="6"/>
    <s v="Skoda Rapid 1.5 TDI Ambition"/>
    <s v="₹ 6 Lakh"/>
    <n v="7218"/>
    <x v="12"/>
    <s v="Comprehensive"/>
    <x v="0"/>
    <n v="64000"/>
    <x v="0"/>
    <s v="Diesel"/>
    <s v="103.52bhp"/>
    <n v="5"/>
    <s v="21.14 kmpl"/>
    <x v="2"/>
    <s v="Chennai"/>
  </r>
  <r>
    <x v="5"/>
    <s v="Toyota Innova Crysta 2.4 GX AT"/>
    <s v="₹ 17.75 Lakh"/>
    <n v="21353.25"/>
    <x v="83"/>
    <s v="Comprehensive"/>
    <x v="1"/>
    <n v="92000"/>
    <x v="0"/>
    <s v="Diesel"/>
    <s v="147.51bhp"/>
    <n v="7"/>
    <s v="13.68 kmpl"/>
    <x v="1"/>
    <s v="Chennai"/>
  </r>
  <r>
    <x v="17"/>
    <s v="Kia Carens Luxury iMT BSVI"/>
    <s v="₹ 19.51 Lakh"/>
    <n v="23470.530000000002"/>
    <x v="128"/>
    <s v="Comprehensive"/>
    <x v="1"/>
    <n v="10000"/>
    <x v="0"/>
    <s v="Petrol"/>
    <s v="157.81bhp"/>
    <n v="7"/>
    <m/>
    <x v="1"/>
    <s v="Chennai"/>
  </r>
  <r>
    <x v="4"/>
    <s v="Ford Figo Petrol ZXI"/>
    <s v="₹ 2.10 Lakh"/>
    <n v="2526.3000000000002"/>
    <x v="4"/>
    <s v="Comprehensive"/>
    <x v="0"/>
    <n v="40000"/>
    <x v="0"/>
    <s v="Petrol"/>
    <s v="70bhp"/>
    <n v="5"/>
    <s v="15.6 kmpl"/>
    <x v="0"/>
    <s v="Chennai"/>
  </r>
  <r>
    <x v="12"/>
    <s v="Hyundai EON Era Plus"/>
    <s v="₹ 2.50 Lakh"/>
    <n v="3007.5"/>
    <x v="23"/>
    <s v="Comprehensive"/>
    <x v="0"/>
    <n v="76000"/>
    <x v="0"/>
    <s v="Petrol"/>
    <s v="55.2bhp"/>
    <n v="5"/>
    <s v="21.1 kmpl"/>
    <x v="0"/>
    <s v="Chennai"/>
  </r>
  <r>
    <x v="8"/>
    <s v="MG Gloster Savvy 6-Str"/>
    <s v="₹ 40 Lakh"/>
    <n v="48120"/>
    <x v="79"/>
    <s v="Comprehensive"/>
    <x v="1"/>
    <n v="27500"/>
    <x v="0"/>
    <s v="Diesel"/>
    <s v="215.01bhp"/>
    <n v="6"/>
    <s v="12.4 kmpl"/>
    <x v="4"/>
    <s v="Chennai"/>
  </r>
  <r>
    <x v="6"/>
    <s v="Jaguar XF 2.0 Diesel Portfolio"/>
    <s v="₹ 23 Lakh"/>
    <n v="27669"/>
    <x v="67"/>
    <s v="Comprehensive"/>
    <x v="1"/>
    <n v="35000"/>
    <x v="0"/>
    <s v="Diesel"/>
    <s v="177bhp"/>
    <n v="5"/>
    <s v="19.33 kmpl"/>
    <x v="2"/>
    <s v="Chennai"/>
  </r>
  <r>
    <x v="2"/>
    <s v="Hyundai Grand i10 AT Asta"/>
    <s v="₹ 4.30 Lakh"/>
    <n v="5172.8999999999996"/>
    <x v="0"/>
    <s v="Comprehensive"/>
    <x v="1"/>
    <n v="65000"/>
    <x v="2"/>
    <s v="Petrol"/>
    <s v="82bhp"/>
    <n v="5"/>
    <s v="18.9 kmpl"/>
    <x v="0"/>
    <s v="Chennai"/>
  </r>
  <r>
    <x v="9"/>
    <s v="BMW 3 Series GT Luxury Line"/>
    <s v="₹ 43.50 Lakh"/>
    <n v="52330.5"/>
    <x v="39"/>
    <s v="Comprehensive"/>
    <x v="1"/>
    <n v="16000"/>
    <x v="0"/>
    <s v="Diesel"/>
    <s v="188bhp"/>
    <n v="5"/>
    <s v="21.76 kmpl"/>
    <x v="2"/>
    <s v="Chennai"/>
  </r>
  <r>
    <x v="13"/>
    <s v="BMW X5 xDrive 40i M Sport"/>
    <s v="₹ 93.50 Lakh"/>
    <n v="112480.5"/>
    <x v="77"/>
    <s v="Comprehensive"/>
    <x v="1"/>
    <n v="8000"/>
    <x v="0"/>
    <s v="Petrol"/>
    <s v="335.26bhp"/>
    <n v="5"/>
    <s v="11.24 kmpl"/>
    <x v="4"/>
    <s v="Chennai"/>
  </r>
  <r>
    <x v="17"/>
    <s v="Maruti Swift VXI AMT BSVI"/>
    <s v="₹ 8.10 Lakh"/>
    <n v="9744.2999999999993"/>
    <x v="0"/>
    <s v="Comprehensive"/>
    <x v="1"/>
    <n v="780"/>
    <x v="0"/>
    <s v="Petrol"/>
    <s v="88.50bhp"/>
    <n v="5"/>
    <s v="22.56 kmpl"/>
    <x v="0"/>
    <s v="Chennai"/>
  </r>
  <r>
    <x v="5"/>
    <s v="Honda City i VTEC CVT VX"/>
    <s v="₹ 8.60 Lakh"/>
    <n v="10345.799999999999"/>
    <x v="34"/>
    <s v="Comprehensive"/>
    <x v="1"/>
    <n v="32000"/>
    <x v="0"/>
    <s v="Petrol"/>
    <s v="117.3bhp"/>
    <n v="5"/>
    <s v="18 kmpl"/>
    <x v="2"/>
    <s v="Chennai"/>
  </r>
  <r>
    <x v="13"/>
    <s v="Mahindra XUV300 W6 AMT Sunroof BSVI"/>
    <s v="₹ 10.90 Lakh"/>
    <n v="13112.7"/>
    <x v="0"/>
    <s v="Comprehensive"/>
    <x v="1"/>
    <n v="2000"/>
    <x v="0"/>
    <s v="Petrol"/>
    <s v="108.6bhp"/>
    <n v="5"/>
    <s v="17 kmpl"/>
    <x v="4"/>
    <s v="Chennai"/>
  </r>
  <r>
    <x v="2"/>
    <s v="Honda City i VTEC CVT VX"/>
    <s v="₹ 7.70 Lakh"/>
    <n v="9263.1"/>
    <x v="34"/>
    <s v="Comprehensive"/>
    <x v="1"/>
    <n v="80000"/>
    <x v="0"/>
    <s v="Petrol"/>
    <s v="117.3bhp"/>
    <n v="5"/>
    <s v="18 kmpl"/>
    <x v="2"/>
    <s v="Chennai"/>
  </r>
  <r>
    <x v="3"/>
    <s v="Maruti Ritz VXi"/>
    <s v="₹ 2.70 Lakh"/>
    <n v="3248.1000000000004"/>
    <x v="0"/>
    <s v="Comprehensive"/>
    <x v="0"/>
    <n v="68523"/>
    <x v="0"/>
    <s v="Petrol"/>
    <s v="85.80bhp"/>
    <n v="5"/>
    <s v="18.5 kmpl"/>
    <x v="0"/>
    <s v="Chennai"/>
  </r>
  <r>
    <x v="6"/>
    <s v="Maruti Wagon R VXI"/>
    <s v="₹ 3.75 Lakh"/>
    <n v="4511.25"/>
    <x v="9"/>
    <s v="Comprehensive"/>
    <x v="0"/>
    <n v="58231"/>
    <x v="0"/>
    <s v="Petrol"/>
    <s v="67.05bhp"/>
    <n v="5"/>
    <s v="21.79 kmpl"/>
    <x v="0"/>
    <s v="Chennai"/>
  </r>
  <r>
    <x v="11"/>
    <s v="Hyundai EON D Lite Plus"/>
    <s v="₹ 2.65 Lakh"/>
    <n v="3187.95"/>
    <x v="23"/>
    <s v="Comprehensive"/>
    <x v="0"/>
    <n v="46931"/>
    <x v="1"/>
    <s v="Petrol"/>
    <s v="55.2bhp"/>
    <n v="5"/>
    <s v="21.1 kmpl"/>
    <x v="0"/>
    <s v="Chennai"/>
  </r>
  <r>
    <x v="9"/>
    <s v="Hyundai Venue SX Diesel"/>
    <s v="₹ 10 Lakh"/>
    <n v="12030"/>
    <x v="7"/>
    <s v="Comprehensive"/>
    <x v="0"/>
    <n v="43000"/>
    <x v="0"/>
    <s v="Diesel"/>
    <s v="98.6bhp"/>
    <n v="5"/>
    <s v="23.7 kmpl"/>
    <x v="4"/>
    <s v="Chennai"/>
  </r>
  <r>
    <x v="11"/>
    <s v="Maruti Ertiga ZDI"/>
    <s v="₹ 6.75 Lakh"/>
    <n v="8120.25"/>
    <x v="14"/>
    <s v="Comprehensive"/>
    <x v="0"/>
    <n v="65000"/>
    <x v="0"/>
    <s v="Diesel"/>
    <s v="88.8bhp"/>
    <n v="7"/>
    <s v="20.77 kmpl"/>
    <x v="1"/>
    <s v="Chennai"/>
  </r>
  <r>
    <x v="6"/>
    <s v="Mercedes-Benz M-Class ML 250 CDI"/>
    <s v="₹ 21.75 Lakh"/>
    <n v="26165.25"/>
    <x v="45"/>
    <s v="Third Party insurance"/>
    <x v="1"/>
    <n v="96000"/>
    <x v="1"/>
    <s v="Diesel"/>
    <s v="203.2bhp"/>
    <n v="5"/>
    <s v="15.26 kmpl"/>
    <x v="4"/>
    <s v="Chennai"/>
  </r>
  <r>
    <x v="1"/>
    <s v="Hyundai i20 Petrol CVT Magna Executive"/>
    <s v="₹ 6.70 Lakh"/>
    <n v="8060.1"/>
    <x v="0"/>
    <s v="Comprehensive"/>
    <x v="1"/>
    <n v="39097"/>
    <x v="0"/>
    <s v="Petrol"/>
    <s v="81.86bhp"/>
    <n v="5"/>
    <s v="17.4 kmpl"/>
    <x v="0"/>
    <s v="Chennai"/>
  </r>
  <r>
    <x v="5"/>
    <s v="Hyundai i10 Magna"/>
    <s v="₹ 3.90 Lakh"/>
    <n v="4691.7"/>
    <x v="0"/>
    <s v="Comprehensive"/>
    <x v="0"/>
    <n v="92183"/>
    <x v="0"/>
    <s v="Petrol"/>
    <s v="78.9bhp"/>
    <n v="5"/>
    <s v="20.36 kmpl"/>
    <x v="0"/>
    <s v="Chennai"/>
  </r>
  <r>
    <x v="10"/>
    <s v="Mercedes-Benz C-Class 250 CDI Classic"/>
    <s v="₹ 11 Lakh"/>
    <n v="13233"/>
    <x v="45"/>
    <s v="Comprehensive"/>
    <x v="1"/>
    <n v="74000"/>
    <x v="0"/>
    <s v="Diesel"/>
    <n v="170"/>
    <n v="5"/>
    <s v="15.8 kmpl"/>
    <x v="2"/>
    <s v="Chennai"/>
  </r>
  <r>
    <x v="3"/>
    <s v="Tata Indica TDI LS"/>
    <s v="₹ 1.55 Lakh"/>
    <n v="1864.65"/>
    <x v="63"/>
    <s v="Comprehensive"/>
    <x v="0"/>
    <n v="71000"/>
    <x v="0"/>
    <s v="Diesel"/>
    <s v="70bhp"/>
    <n v="5"/>
    <s v="19.1 kmpl"/>
    <x v="0"/>
    <s v="Chennai"/>
  </r>
  <r>
    <x v="9"/>
    <s v="Hyundai Creta 1.6 SX Dual Tone"/>
    <s v="₹ 11.50 Lakh"/>
    <n v="13834.5"/>
    <x v="56"/>
    <s v="Comprehensive"/>
    <x v="0"/>
    <n v="14000"/>
    <x v="0"/>
    <s v="Petrol"/>
    <s v="121.3bhp"/>
    <n v="5"/>
    <s v="15.8 kmpl"/>
    <x v="4"/>
    <s v="Chennai"/>
  </r>
  <r>
    <x v="1"/>
    <s v="Maruti Swift Dzire VDI"/>
    <s v="₹ 7.75 Lakh"/>
    <n v="9323.25"/>
    <x v="14"/>
    <s v="Comprehensive"/>
    <x v="0"/>
    <n v="23000"/>
    <x v="0"/>
    <s v="Diesel"/>
    <s v="74.02bhp"/>
    <n v="5"/>
    <s v="28.4 kmpl"/>
    <x v="2"/>
    <s v="Chennai"/>
  </r>
  <r>
    <x v="3"/>
    <s v="Hyundai i10 Magna"/>
    <s v="₹ 2.50 Lakh"/>
    <n v="3007.5"/>
    <x v="0"/>
    <s v="Third Party insurance"/>
    <x v="0"/>
    <n v="77289"/>
    <x v="1"/>
    <s v="Petrol"/>
    <s v="78.9bhp"/>
    <n v="5"/>
    <s v="20.36 kmpl"/>
    <x v="0"/>
    <s v="Chennai"/>
  </r>
  <r>
    <x v="2"/>
    <s v="Fiat Avventura MULTIJET Active"/>
    <s v="₹ 3.60 Lakh"/>
    <n v="4330.8"/>
    <x v="14"/>
    <s v="Comprehensive"/>
    <x v="0"/>
    <n v="75000"/>
    <x v="1"/>
    <s v="Diesel"/>
    <s v="91.72bhp"/>
    <n v="5"/>
    <s v="20.5 kmpl"/>
    <x v="0"/>
    <s v="Chennai"/>
  </r>
  <r>
    <x v="13"/>
    <s v="Tata Harrier XZA Plus Dark Edition AT"/>
    <s v="₹ 23.50 Lakh"/>
    <n v="28270.5"/>
    <x v="22"/>
    <s v="Comprehensive"/>
    <x v="1"/>
    <n v="3000"/>
    <x v="0"/>
    <s v="Diesel"/>
    <s v="167.67bhp"/>
    <n v="5"/>
    <s v="14.6 kmpl"/>
    <x v="4"/>
    <s v="Chennai"/>
  </r>
  <r>
    <x v="8"/>
    <s v="Toyota Camry 2.5 Hybrid"/>
    <s v="₹ 42 Lakh"/>
    <n v="50526"/>
    <x v="17"/>
    <s v="Comprehensive"/>
    <x v="1"/>
    <n v="24000"/>
    <x v="0"/>
    <s v="Petrol"/>
    <s v="157.7bhp"/>
    <n v="5"/>
    <s v="19.16 kmpl"/>
    <x v="2"/>
    <s v="Chennai"/>
  </r>
  <r>
    <x v="0"/>
    <s v="Mercedes-Benz E-Class Exclusive E 220 d BSIV"/>
    <s v="₹ 45 Lakh"/>
    <n v="54135"/>
    <x v="53"/>
    <s v="Comprehensive"/>
    <x v="1"/>
    <n v="25000"/>
    <x v="0"/>
    <s v="Diesel"/>
    <s v="191.7bhp"/>
    <n v="5"/>
    <s v="16.1 kmpl"/>
    <x v="2"/>
    <s v="Chennai"/>
  </r>
  <r>
    <x v="9"/>
    <s v="Audi A3 35 TDI Premium Plus"/>
    <s v="₹ 32 Lakh"/>
    <n v="38496"/>
    <x v="19"/>
    <s v="Comprehensive"/>
    <x v="1"/>
    <n v="12000"/>
    <x v="1"/>
    <s v="Diesel"/>
    <s v="143bhp"/>
    <n v="5"/>
    <s v="20.38 kmpl"/>
    <x v="2"/>
    <s v="Chennai"/>
  </r>
  <r>
    <x v="5"/>
    <s v="Hyundai Xcent 1.2 Kappa SX"/>
    <s v="₹ 5 Lakh"/>
    <n v="6015"/>
    <x v="0"/>
    <s v="Comprehensive"/>
    <x v="0"/>
    <n v="65767"/>
    <x v="0"/>
    <s v="Petrol"/>
    <s v="82bhp"/>
    <n v="5"/>
    <s v="19.1 kmpl"/>
    <x v="2"/>
    <s v="Chennai"/>
  </r>
  <r>
    <x v="2"/>
    <s v="Honda Jazz 1.5 V i DTEC"/>
    <s v="₹ 4.70 Lakh"/>
    <n v="5654.1"/>
    <x v="12"/>
    <s v="Comprehensive"/>
    <x v="0"/>
    <n v="77245"/>
    <x v="1"/>
    <s v="Diesel"/>
    <s v="98.6bhp"/>
    <n v="5"/>
    <s v="27.3 kmpl"/>
    <x v="0"/>
    <s v="Chennai"/>
  </r>
  <r>
    <x v="7"/>
    <s v="Toyota Camry Hybrid 2.5"/>
    <s v="₹ 39 Lakh"/>
    <n v="46917"/>
    <x v="76"/>
    <s v="Comprehensive"/>
    <x v="1"/>
    <n v="21000"/>
    <x v="0"/>
    <s v="Petrol"/>
    <s v="214.5bhp"/>
    <n v="5"/>
    <s v="19.16 kmpl"/>
    <x v="2"/>
    <s v="Chennai"/>
  </r>
  <r>
    <x v="8"/>
    <s v="Kia Sonet GTX Plus Turbo iMT BSVI"/>
    <s v="₹ 10.50 Lakh"/>
    <n v="12631.5"/>
    <x v="9"/>
    <s v="Comprehensive"/>
    <x v="0"/>
    <n v="35969"/>
    <x v="0"/>
    <s v="Petrol"/>
    <s v="118.36bhp"/>
    <n v="5"/>
    <s v="18.2 kmpl"/>
    <x v="4"/>
    <s v="Chennai"/>
  </r>
  <r>
    <x v="5"/>
    <s v="Honda Brio VX"/>
    <s v="₹ 3.91 Lakh"/>
    <n v="4703.7300000000005"/>
    <x v="5"/>
    <s v="Comprehensive"/>
    <x v="0"/>
    <n v="101067"/>
    <x v="1"/>
    <s v="Petrol"/>
    <s v="86.8bhp"/>
    <n v="5"/>
    <s v="19.4 kmpl"/>
    <x v="0"/>
    <s v="Chennai"/>
  </r>
  <r>
    <x v="5"/>
    <s v="Tata Nano XTA"/>
    <s v="₹ 2.75 Lakh"/>
    <n v="3308.25"/>
    <x v="57"/>
    <s v="Comprehensive"/>
    <x v="1"/>
    <n v="37000"/>
    <x v="0"/>
    <s v="Petrol"/>
    <s v="37.48bhp"/>
    <n v="4"/>
    <s v="21.9 kmpl"/>
    <x v="0"/>
    <s v="Chennai"/>
  </r>
  <r>
    <x v="17"/>
    <s v="Mahindra Thar LX 4-Str Hard Top AT BSVI"/>
    <s v="₹ 17.25 Lakh"/>
    <n v="20751.75"/>
    <x v="65"/>
    <s v="Comprehensive"/>
    <x v="1"/>
    <n v="9000"/>
    <x v="0"/>
    <s v="Petrol"/>
    <s v="150bhp"/>
    <n v="4"/>
    <m/>
    <x v="4"/>
    <s v="Chennai"/>
  </r>
  <r>
    <x v="12"/>
    <s v="Hyundai i10 Magna"/>
    <s v="₹ 3.70 Lakh"/>
    <n v="4451.1000000000004"/>
    <x v="0"/>
    <s v="Comprehensive"/>
    <x v="0"/>
    <n v="40000"/>
    <x v="0"/>
    <s v="Petrol"/>
    <s v="78.9bhp"/>
    <n v="5"/>
    <s v="20.36 kmpl"/>
    <x v="0"/>
    <s v="Chennai"/>
  </r>
  <r>
    <x v="17"/>
    <s v="BMW 2 Series 220i M Sport Pro BSVI"/>
    <s v="₹ 47.50 Lakh"/>
    <n v="57142.5"/>
    <x v="43"/>
    <s v="Comprehensive"/>
    <x v="1"/>
    <n v="500"/>
    <x v="0"/>
    <s v="Petrol"/>
    <s v="189.08bhp"/>
    <n v="5"/>
    <s v="14.82 kmpl"/>
    <x v="2"/>
    <s v="Chennai"/>
  </r>
  <r>
    <x v="9"/>
    <s v="Skoda Octavia RS245"/>
    <s v="₹ 37 Lakh"/>
    <n v="44511"/>
    <x v="50"/>
    <s v="Comprehensive"/>
    <x v="1"/>
    <n v="5000"/>
    <x v="0"/>
    <s v="Petrol"/>
    <s v="241.39bhp"/>
    <n v="5"/>
    <s v="14.72 kmpl"/>
    <x v="2"/>
    <s v="Chennai"/>
  </r>
  <r>
    <x v="9"/>
    <s v="BMW X1 xDrive 20d xLine"/>
    <s v="₹ 34 Lakh"/>
    <n v="40902"/>
    <x v="39"/>
    <s v="Comprehensive"/>
    <x v="1"/>
    <n v="32000"/>
    <x v="0"/>
    <s v="Diesel"/>
    <s v="190bhp"/>
    <n v="5"/>
    <s v="20.68 kmpl"/>
    <x v="4"/>
    <s v="Chennai"/>
  </r>
  <r>
    <x v="5"/>
    <s v="Mahindra TUV 300 T8"/>
    <s v="₹ 7.90 Lakh"/>
    <n v="9503.7000000000007"/>
    <x v="7"/>
    <s v="Comprehensive"/>
    <x v="0"/>
    <n v="36000"/>
    <x v="0"/>
    <s v="Diesel"/>
    <s v="100bhp"/>
    <n v="7"/>
    <s v="18.49 kmpl"/>
    <x v="4"/>
    <s v="Chennai"/>
  </r>
  <r>
    <x v="0"/>
    <s v="Mercedes-Benz GLE 250d"/>
    <s v="₹ 52 Lakh"/>
    <n v="62556"/>
    <x v="45"/>
    <s v="Comprehensive"/>
    <x v="1"/>
    <n v="46000"/>
    <x v="0"/>
    <s v="Diesel"/>
    <s v="201.15bhp"/>
    <n v="5"/>
    <s v="17.9 kmpl"/>
    <x v="4"/>
    <s v="Chennai"/>
  </r>
  <r>
    <x v="9"/>
    <s v="Audi A6 2.0 TDI Design Edition"/>
    <s v="₹ 37 Lakh"/>
    <n v="44511"/>
    <x v="19"/>
    <s v="Comprehensive"/>
    <x v="1"/>
    <n v="44000"/>
    <x v="0"/>
    <s v="Diesel"/>
    <s v="187.74bhp"/>
    <n v="5"/>
    <s v="18.53 kmpl"/>
    <x v="2"/>
    <s v="Chennai"/>
  </r>
  <r>
    <x v="1"/>
    <s v="Ford Endeavour 2.2 Titanium AT 4X2"/>
    <s v="₹ 24.50 Lakh"/>
    <n v="29473.5"/>
    <x v="54"/>
    <s v="Comprehensive"/>
    <x v="1"/>
    <n v="48000"/>
    <x v="1"/>
    <s v="Diesel"/>
    <s v="158bhp"/>
    <n v="7"/>
    <s v="12.62 kmpl"/>
    <x v="4"/>
    <s v="Chennai"/>
  </r>
  <r>
    <x v="1"/>
    <s v="BMW 5 Series 520d Luxury Line"/>
    <s v="₹ 45 Lakh"/>
    <n v="54135"/>
    <x v="39"/>
    <s v="Comprehensive"/>
    <x v="1"/>
    <n v="23000"/>
    <x v="0"/>
    <s v="Diesel"/>
    <s v="187.74bhp"/>
    <n v="5"/>
    <s v="20.37 kmpl"/>
    <x v="2"/>
    <s v="Chennai"/>
  </r>
  <r>
    <x v="0"/>
    <s v="Volkswagen Tiguan 2.0 TDI Highline"/>
    <s v="₹ 20.50 Lakh"/>
    <n v="24661.5"/>
    <x v="19"/>
    <s v="Comprehensive"/>
    <x v="1"/>
    <n v="65000"/>
    <x v="0"/>
    <s v="Diesel"/>
    <s v="141bhp"/>
    <n v="5"/>
    <s v="16.65 kmpl"/>
    <x v="4"/>
    <s v="Chennai"/>
  </r>
  <r>
    <x v="2"/>
    <s v="Volkswagen Jetta 2.0L TDI Highline AT"/>
    <s v="₹ 11.75 Lakh"/>
    <n v="14135.25"/>
    <x v="19"/>
    <s v="Comprehensive"/>
    <x v="1"/>
    <n v="70000"/>
    <x v="0"/>
    <s v="Diesel"/>
    <s v="138.03bhp"/>
    <n v="5"/>
    <s v="16.96 kmpl"/>
    <x v="2"/>
    <s v="Chennai"/>
  </r>
  <r>
    <x v="2"/>
    <s v="Maruti Wagon R VXI BS IV"/>
    <s v="₹ 3.85 Lakh"/>
    <n v="4631.55"/>
    <x v="9"/>
    <s v="Comprehensive"/>
    <x v="0"/>
    <n v="69833"/>
    <x v="0"/>
    <s v="Petrol"/>
    <s v="67.04bhp"/>
    <n v="5"/>
    <s v="20.51 kmpl"/>
    <x v="0"/>
    <s v="Chennai"/>
  </r>
  <r>
    <x v="0"/>
    <s v="Maruti Ciaz 1.4 Alpha"/>
    <s v="₹ 6.20 Lakh"/>
    <n v="7458.6"/>
    <x v="62"/>
    <s v="Comprehensive"/>
    <x v="0"/>
    <n v="115434"/>
    <x v="0"/>
    <s v="Petrol"/>
    <s v="91.1bhp"/>
    <n v="5"/>
    <s v="20.73 kmpl"/>
    <x v="2"/>
    <s v="Chennai"/>
  </r>
  <r>
    <x v="10"/>
    <s v="Hyundai i20 1.2 Magna"/>
    <s v="₹ 3 Lakh"/>
    <n v="3609"/>
    <x v="0"/>
    <s v="Comprehensive"/>
    <x v="0"/>
    <n v="60000"/>
    <x v="2"/>
    <s v="Petrol"/>
    <s v="80 PS at 5200 rpm"/>
    <n v="5"/>
    <s v="18.5 kmpl"/>
    <x v="0"/>
    <s v="Chennai"/>
  </r>
  <r>
    <x v="2"/>
    <s v="Hyundai Grand i10 Asta"/>
    <s v="₹ 4.40 Lakh"/>
    <n v="5293.2000000000007"/>
    <x v="0"/>
    <s v="Third Party insurance"/>
    <x v="0"/>
    <n v="87868"/>
    <x v="0"/>
    <s v="Petrol"/>
    <s v="82bhp"/>
    <n v="5"/>
    <s v="18.9 kmpl"/>
    <x v="0"/>
    <s v="Chennai"/>
  </r>
  <r>
    <x v="4"/>
    <s v="Chevrolet Spark 1.0 LS"/>
    <s v="₹ 1.85 Lakh"/>
    <n v="2225.5500000000002"/>
    <x v="26"/>
    <s v="Third Party insurance"/>
    <x v="0"/>
    <n v="48965"/>
    <x v="0"/>
    <s v="Petrol"/>
    <s v="62bhp"/>
    <n v="5"/>
    <s v="18 kmpl"/>
    <x v="0"/>
    <s v="Chennai"/>
  </r>
  <r>
    <x v="7"/>
    <s v="Skoda Rapid 1.0 TSI Active"/>
    <s v="₹ 7.80 Lakh"/>
    <n v="9383.4"/>
    <x v="20"/>
    <s v="Comprehensive"/>
    <x v="0"/>
    <n v="23746"/>
    <x v="0"/>
    <s v="Petrol"/>
    <s v="108.62bhp"/>
    <n v="5"/>
    <s v="18.97 kmpl"/>
    <x v="2"/>
    <s v="Chennai"/>
  </r>
  <r>
    <x v="7"/>
    <s v="Skoda Rapid 1.0 TSI Active"/>
    <s v="₹ 7.80 Lakh"/>
    <n v="9383.4"/>
    <x v="20"/>
    <s v="Third Party insurance"/>
    <x v="0"/>
    <n v="23746"/>
    <x v="0"/>
    <s v="Petrol"/>
    <s v="108.62bhp"/>
    <n v="5"/>
    <s v="18.97 kmpl"/>
    <x v="2"/>
    <s v="Chennai"/>
  </r>
  <r>
    <x v="4"/>
    <s v="Maruti Alto LXi"/>
    <s v="₹ 2.10 Lakh"/>
    <n v="2526.3000000000002"/>
    <x v="15"/>
    <s v="Third Party insurance"/>
    <x v="0"/>
    <n v="52172"/>
    <x v="0"/>
    <s v="Petrol"/>
    <s v="46.3bhp"/>
    <n v="5"/>
    <s v="19.7 kmpl"/>
    <x v="0"/>
    <s v="Chennai"/>
  </r>
  <r>
    <x v="11"/>
    <s v="Honda Jazz S"/>
    <s v="₹ 3.60 Lakh"/>
    <n v="4330.8"/>
    <x v="5"/>
    <s v="Third Party insurance"/>
    <x v="0"/>
    <n v="57769"/>
    <x v="0"/>
    <s v="Petrol"/>
    <s v="90(66)"/>
    <n v="5"/>
    <s v="16 kmpl"/>
    <x v="0"/>
    <s v="Chennai"/>
  </r>
  <r>
    <x v="6"/>
    <s v="Honda Amaze S i-Dtech"/>
    <s v="₹ 3.70 Lakh"/>
    <n v="4451.1000000000004"/>
    <x v="12"/>
    <s v="Third Party insurance"/>
    <x v="0"/>
    <n v="143185"/>
    <x v="0"/>
    <s v="Diesel"/>
    <s v="98.6bhp"/>
    <n v="5"/>
    <s v="25.8 kmpl"/>
    <x v="2"/>
    <s v="Chennai"/>
  </r>
  <r>
    <x v="1"/>
    <s v="Datsun RediGO S"/>
    <s v="₹ 3.25 Lakh"/>
    <n v="3909.75"/>
    <x v="28"/>
    <s v="Third Party insurance"/>
    <x v="0"/>
    <n v="35056"/>
    <x v="0"/>
    <s v="Petrol"/>
    <s v="53.64bhp"/>
    <n v="5"/>
    <s v="22.7 kmpl"/>
    <x v="0"/>
    <s v="Chennai"/>
  </r>
  <r>
    <x v="0"/>
    <s v="Hyundai Creta 1.6 CRDi AT SX Plus"/>
    <s v="₹ 12.25 Lakh"/>
    <n v="14736.75"/>
    <x v="35"/>
    <s v="Comprehensive"/>
    <x v="1"/>
    <n v="46000"/>
    <x v="0"/>
    <s v="Diesel"/>
    <s v="126.2bhp"/>
    <n v="5"/>
    <s v="17.01 kmpl"/>
    <x v="4"/>
    <s v="Chennai"/>
  </r>
  <r>
    <x v="7"/>
    <s v="Jeep Compass 2.0 Limited Plus 4X4"/>
    <s v="₹ 20.75 Lakh"/>
    <n v="24962.25"/>
    <x v="22"/>
    <s v="Comprehensive"/>
    <x v="0"/>
    <n v="45000"/>
    <x v="0"/>
    <s v="Diesel"/>
    <s v="170.63bhp"/>
    <n v="5"/>
    <s v="16.3 kmpl"/>
    <x v="4"/>
    <s v="Chennai"/>
  </r>
  <r>
    <x v="10"/>
    <s v="Volkswagen Vento Diesel Highline"/>
    <s v="₹ 3.50 Lakh"/>
    <n v="4210.5"/>
    <x v="58"/>
    <s v="Comprehensive"/>
    <x v="0"/>
    <n v="91000"/>
    <x v="0"/>
    <s v="Diesel"/>
    <s v="103.6bhp"/>
    <n v="5"/>
    <s v="20.54 kmpl"/>
    <x v="2"/>
    <s v="Chennai"/>
  </r>
  <r>
    <x v="8"/>
    <s v="Audi A8 55 TFSI"/>
    <s v="₹ 90 Lakh"/>
    <n v="108270"/>
    <x v="48"/>
    <s v="Comprehensive"/>
    <x v="1"/>
    <n v="9900"/>
    <x v="0"/>
    <s v="Petrol"/>
    <n v="335.2"/>
    <n v="5"/>
    <s v="11.7 kmpl"/>
    <x v="2"/>
    <s v="Chennai"/>
  </r>
  <r>
    <x v="13"/>
    <s v="Mercedes-Benz AMG A 35 4MATIC BSVI"/>
    <s v="₹ 59 Lakh"/>
    <n v="70977"/>
    <x v="59"/>
    <s v="Comprehensive"/>
    <x v="1"/>
    <n v="300"/>
    <x v="0"/>
    <s v="Petrol"/>
    <s v="301.73bhp"/>
    <n v="5"/>
    <m/>
    <x v="2"/>
    <s v="Chennai"/>
  </r>
  <r>
    <x v="2"/>
    <s v="Skoda Rapid 1.5 TDI AT Elegance"/>
    <s v="₹ 6.75 Lakh"/>
    <n v="8120.25"/>
    <x v="12"/>
    <s v="Comprehensive"/>
    <x v="1"/>
    <n v="91000"/>
    <x v="0"/>
    <s v="Diesel"/>
    <s v="103.52bhp"/>
    <n v="5"/>
    <s v="21.66 kmpl"/>
    <x v="2"/>
    <s v="Chennai"/>
  </r>
  <r>
    <x v="7"/>
    <s v="Mercedes-Benz GLE 300d BSVI"/>
    <s v="₹ 75 Lakh"/>
    <n v="90225"/>
    <x v="53"/>
    <s v="Comprehensive"/>
    <x v="1"/>
    <n v="30000"/>
    <x v="0"/>
    <s v="Diesel"/>
    <s v="241.38bhp"/>
    <n v="5"/>
    <m/>
    <x v="4"/>
    <s v="Chennai"/>
  </r>
  <r>
    <x v="13"/>
    <s v="Skoda Kodiaq Sportline BSVI"/>
    <s v="₹ 37.50 Lakh"/>
    <n v="45112.5"/>
    <x v="50"/>
    <s v="Comprehensive"/>
    <x v="1"/>
    <n v="34000"/>
    <x v="0"/>
    <s v="Petrol"/>
    <s v="187.74bhp"/>
    <n v="7"/>
    <s v="12.78 kmpl"/>
    <x v="4"/>
    <s v="Chennai"/>
  </r>
  <r>
    <x v="6"/>
    <s v="Toyota Corolla Altis VL AT"/>
    <s v="₹ 8.75 Lakh"/>
    <n v="10526.25"/>
    <x v="44"/>
    <s v="Comprehensive"/>
    <x v="1"/>
    <n v="98000"/>
    <x v="0"/>
    <s v="Petrol"/>
    <s v="138.03bhp"/>
    <n v="5"/>
    <s v="14.28 kmpl"/>
    <x v="2"/>
    <s v="Chennai"/>
  </r>
  <r>
    <x v="2"/>
    <s v="Hyundai Creta 1.6 VTVT SX Plus"/>
    <s v="₹ 8.40 Lakh"/>
    <n v="10105.200000000001"/>
    <x v="56"/>
    <s v="Comprehensive"/>
    <x v="0"/>
    <n v="49000"/>
    <x v="0"/>
    <s v="Petrol"/>
    <s v="121.3bhp"/>
    <n v="5"/>
    <s v="13 kmpl"/>
    <x v="4"/>
    <s v="Chennai"/>
  </r>
  <r>
    <x v="8"/>
    <s v="Maruti Ciaz Delta BSVI"/>
    <s v="₹ 9 Lakh"/>
    <n v="10827"/>
    <x v="6"/>
    <s v="Third Party insurance"/>
    <x v="0"/>
    <n v="30000"/>
    <x v="0"/>
    <s v="Petrol"/>
    <s v="103.25bhp"/>
    <n v="5"/>
    <s v="20.65 kmpl"/>
    <x v="2"/>
    <s v="Chennai"/>
  </r>
  <r>
    <x v="13"/>
    <s v="Kia Sonet HTK Plus"/>
    <s v="₹ 9.50 Lakh"/>
    <n v="11428.5"/>
    <x v="0"/>
    <s v="Comprehensive"/>
    <x v="0"/>
    <n v="16000"/>
    <x v="0"/>
    <s v="Petrol"/>
    <s v="81.86bhp"/>
    <n v="5"/>
    <s v="18.4 kmpl"/>
    <x v="4"/>
    <s v="Chennai"/>
  </r>
  <r>
    <x v="0"/>
    <s v="Skoda Rapid 1.5 TDI AT Style BSIV"/>
    <s v="₹ 9.70 Lakh"/>
    <n v="11669.099999999999"/>
    <x v="12"/>
    <s v="Comprehensive"/>
    <x v="1"/>
    <n v="65000"/>
    <x v="0"/>
    <s v="Diesel"/>
    <s v="108.6bhp"/>
    <n v="5"/>
    <s v="21.72 kmpl"/>
    <x v="2"/>
    <s v="Chennai"/>
  </r>
  <r>
    <x v="1"/>
    <s v="Skoda Rapid 1.5 TDI Ambition BSIV"/>
    <s v="₹ 9.50 Lakh"/>
    <n v="11428.5"/>
    <x v="12"/>
    <s v="Comprehensive"/>
    <x v="0"/>
    <n v="70000"/>
    <x v="0"/>
    <s v="Diesel"/>
    <s v="108.6bhp"/>
    <n v="5"/>
    <s v="21.13 kmpl"/>
    <x v="2"/>
    <s v="Chennai"/>
  </r>
  <r>
    <x v="1"/>
    <s v="Maruti Swift AMT ZDI"/>
    <s v="₹ 6.95 Lakh"/>
    <n v="8360.85"/>
    <x v="14"/>
    <s v="Comprehensive"/>
    <x v="1"/>
    <n v="30100"/>
    <x v="0"/>
    <s v="Diesel"/>
    <s v="74bhp"/>
    <n v="5"/>
    <s v="28.4 kmpl"/>
    <x v="0"/>
    <s v="Chennai"/>
  </r>
  <r>
    <x v="8"/>
    <s v="Mercedes-Benz GLC 220d 4MATIC"/>
    <s v="₹ 59 Lakh"/>
    <n v="70977"/>
    <x v="53"/>
    <s v="Comprehensive"/>
    <x v="1"/>
    <n v="50000"/>
    <x v="0"/>
    <s v="Diesel"/>
    <s v="194bhp"/>
    <n v="5"/>
    <m/>
    <x v="4"/>
    <s v="Chennai"/>
  </r>
  <r>
    <x v="1"/>
    <s v="Mercedes-Benz GLC 220d 4MATIC Sport"/>
    <s v="₹ 49.50 Lakh"/>
    <n v="59548.5"/>
    <x v="45"/>
    <s v="Comprehensive"/>
    <x v="1"/>
    <n v="25000"/>
    <x v="0"/>
    <s v="Diesel"/>
    <s v="170bhp"/>
    <n v="5"/>
    <s v="17.9 kmpl"/>
    <x v="4"/>
    <s v="Chennai"/>
  </r>
  <r>
    <x v="0"/>
    <s v="Toyota Innova Crysta 2.8 ZX AT BSIV"/>
    <s v="₹ 22.50 Lakh"/>
    <n v="27067.5"/>
    <x v="61"/>
    <s v="Comprehensive"/>
    <x v="1"/>
    <n v="90000"/>
    <x v="0"/>
    <s v="Diesel"/>
    <s v="171.5bhp"/>
    <n v="7"/>
    <s v="11.36 kmpl"/>
    <x v="1"/>
    <s v="Chennai"/>
  </r>
  <r>
    <x v="4"/>
    <s v="Maruti Ritz VXI"/>
    <s v="₹ 2.60 Lakh"/>
    <n v="3127.8"/>
    <x v="0"/>
    <s v="Third Party insurance"/>
    <x v="0"/>
    <n v="94259"/>
    <x v="0"/>
    <s v="Petrol"/>
    <s v="85.80bhp"/>
    <n v="5"/>
    <s v="21.1 kmpl"/>
    <x v="0"/>
    <s v="Chennai"/>
  </r>
  <r>
    <x v="0"/>
    <s v="Maruti Celerio VXI AMT BSIV"/>
    <s v="₹ 5 Lakh"/>
    <n v="6015"/>
    <x v="9"/>
    <s v="Third Party insurance"/>
    <x v="1"/>
    <n v="28649"/>
    <x v="0"/>
    <s v="Petrol"/>
    <s v="67.04bhp"/>
    <n v="5"/>
    <s v="23.1 kmpl"/>
    <x v="0"/>
    <s v="Chennai"/>
  </r>
  <r>
    <x v="9"/>
    <s v="Honda Amaze VX i-VTEC"/>
    <s v="₹ 8 Lakh"/>
    <n v="9624"/>
    <x v="5"/>
    <s v="Third Party insurance"/>
    <x v="0"/>
    <n v="43570"/>
    <x v="0"/>
    <s v="Petrol"/>
    <s v="86.7bhp"/>
    <n v="5"/>
    <s v="17.8 kmpl"/>
    <x v="2"/>
    <s v="Chennai"/>
  </r>
  <r>
    <x v="7"/>
    <s v="Maruti Baleno 1.2 Zeta"/>
    <s v="₹ 7 Lakh"/>
    <n v="8421"/>
    <x v="0"/>
    <s v="Third Party insurance"/>
    <x v="0"/>
    <n v="40307"/>
    <x v="0"/>
    <s v="Petrol"/>
    <s v="83.1bhp"/>
    <n v="5"/>
    <s v="21.4 kmpl"/>
    <x v="0"/>
    <s v="Chennai"/>
  </r>
  <r>
    <x v="1"/>
    <s v="Renault Captur 1.5 Petrol RXE"/>
    <s v="₹ 5.50 Lakh"/>
    <n v="6616.5"/>
    <x v="12"/>
    <s v="Third Party insurance"/>
    <x v="0"/>
    <n v="68255"/>
    <x v="0"/>
    <s v="Petrol"/>
    <s v="104.55bhp"/>
    <n v="5"/>
    <s v="13.87 kmpl"/>
    <x v="4"/>
    <s v="Chennai"/>
  </r>
  <r>
    <x v="8"/>
    <s v="Renault Triber RXL"/>
    <s v="₹ 6 Lakh"/>
    <n v="7218"/>
    <x v="20"/>
    <s v="Third Party insurance"/>
    <x v="0"/>
    <n v="29634"/>
    <x v="0"/>
    <s v="Petrol"/>
    <s v="71.01bhp"/>
    <n v="7"/>
    <s v="20 kmpl"/>
    <x v="1"/>
    <s v="Chennai"/>
  </r>
  <r>
    <x v="9"/>
    <s v="Renault KWID 1.0"/>
    <s v="₹ 3.80 Lakh"/>
    <n v="4571.3999999999996"/>
    <x v="20"/>
    <s v="Third Party insurance"/>
    <x v="0"/>
    <n v="52138"/>
    <x v="0"/>
    <s v="Petrol"/>
    <s v="67bhp"/>
    <n v="5"/>
    <s v="23.01 kmpl"/>
    <x v="0"/>
    <s v="Chennai"/>
  </r>
  <r>
    <x v="0"/>
    <s v="Nissan Micra Diesel XL"/>
    <s v="₹ 4.60 Lakh"/>
    <n v="5533.7999999999993"/>
    <x v="24"/>
    <s v="Third Party insurance"/>
    <x v="0"/>
    <n v="69313"/>
    <x v="0"/>
    <s v="Diesel"/>
    <s v="63.1bhp"/>
    <n v="5"/>
    <s v="23.08 kmpl"/>
    <x v="0"/>
    <s v="Chennai"/>
  </r>
  <r>
    <x v="4"/>
    <s v="Maruti Zen Estilo LXI"/>
    <s v="₹ 2.20 Lakh"/>
    <n v="2646.6000000000004"/>
    <x v="9"/>
    <s v="Third Party insurance"/>
    <x v="0"/>
    <n v="55405"/>
    <x v="0"/>
    <s v="Petrol"/>
    <s v="67.1bhp"/>
    <n v="5"/>
    <s v="19 kmpl"/>
    <x v="0"/>
    <s v="Chennai"/>
  </r>
  <r>
    <x v="10"/>
    <s v="Maruti Wagon R VXI"/>
    <s v="₹ 2.75 Lakh"/>
    <n v="3308.25"/>
    <x v="9"/>
    <s v="Third Party insurance"/>
    <x v="0"/>
    <n v="60014"/>
    <x v="1"/>
    <s v="Petrol"/>
    <s v="67.1bhp"/>
    <n v="5"/>
    <s v="18.9 kmpl"/>
    <x v="0"/>
    <s v="Chennai"/>
  </r>
  <r>
    <x v="6"/>
    <s v="Maruti Wagon R VXI"/>
    <s v="₹ 3.70 Lakh"/>
    <n v="4451.1000000000004"/>
    <x v="9"/>
    <s v="Third Party insurance"/>
    <x v="0"/>
    <n v="82476"/>
    <x v="0"/>
    <s v="Petrol"/>
    <s v="67.1bhp"/>
    <n v="5"/>
    <s v="18.9 kmpl"/>
    <x v="0"/>
    <s v="Chennai"/>
  </r>
  <r>
    <x v="9"/>
    <s v="Maruti Swift VXI"/>
    <s v="₹ 6.30 Lakh"/>
    <n v="7578.9"/>
    <x v="0"/>
    <s v="Third Party insurance"/>
    <x v="0"/>
    <n v="60459"/>
    <x v="0"/>
    <s v="Petrol"/>
    <s v="81.80bhp"/>
    <n v="5"/>
    <s v="21.21 kmpl"/>
    <x v="0"/>
    <s v="Chennai"/>
  </r>
  <r>
    <x v="2"/>
    <s v="Maruti Swift Dzire VXI"/>
    <s v="₹ 4.90 Lakh"/>
    <n v="5894.7000000000007"/>
    <x v="0"/>
    <s v="Third Party insurance"/>
    <x v="0"/>
    <n v="48077"/>
    <x v="0"/>
    <s v="Petrol"/>
    <s v="83.14bhp"/>
    <n v="5"/>
    <s v="20.85 kmpl"/>
    <x v="2"/>
    <s v="Chennai"/>
  </r>
  <r>
    <x v="7"/>
    <s v="Maruti S-Presso VXI Plus 2019-2022"/>
    <s v="₹ 5.10 Lakh"/>
    <n v="6135.2999999999993"/>
    <x v="9"/>
    <s v="Third Party insurance"/>
    <x v="0"/>
    <n v="16473"/>
    <x v="0"/>
    <s v="Petrol"/>
    <s v="65.71bhp"/>
    <n v="5"/>
    <s v="21.7 kmpl"/>
    <x v="0"/>
    <s v="Chennai"/>
  </r>
  <r>
    <x v="5"/>
    <s v="Maruti Celerio ZXI AT"/>
    <s v="₹ 4.70 Lakh"/>
    <n v="5654.1"/>
    <x v="9"/>
    <s v="Third Party insurance"/>
    <x v="1"/>
    <n v="45055"/>
    <x v="0"/>
    <s v="Petrol"/>
    <s v="67.04bhp"/>
    <n v="5"/>
    <s v="23.1 kmpl"/>
    <x v="0"/>
    <s v="Chennai"/>
  </r>
  <r>
    <x v="0"/>
    <s v="Maruti Baleno 1.2 CVT Zeta"/>
    <s v="₹ 6.60 Lakh"/>
    <n v="7939.7999999999993"/>
    <x v="0"/>
    <s v="Third Party insurance"/>
    <x v="1"/>
    <n v="53819"/>
    <x v="0"/>
    <s v="Petrol"/>
    <s v="83.1bhp"/>
    <n v="5"/>
    <s v="21.4 kmpl"/>
    <x v="0"/>
    <s v="Chennai"/>
  </r>
  <r>
    <x v="11"/>
    <s v="Maruti Alto LXi"/>
    <s v="₹ 2.35 Lakh"/>
    <n v="2827.05"/>
    <x v="15"/>
    <s v="Third Party insurance"/>
    <x v="0"/>
    <n v="63697"/>
    <x v="0"/>
    <s v="Petrol"/>
    <s v="46.3bhp"/>
    <n v="5"/>
    <s v="19.7 kmpl"/>
    <x v="0"/>
    <s v="Chennai"/>
  </r>
  <r>
    <x v="12"/>
    <s v="Honda Amaze VX i-DTEC"/>
    <s v="₹ 4.90 Lakh"/>
    <n v="5894.7000000000007"/>
    <x v="12"/>
    <s v="Third Party insurance"/>
    <x v="0"/>
    <n v="67905"/>
    <x v="0"/>
    <s v="Diesel"/>
    <s v="98.6bhp"/>
    <n v="5"/>
    <s v="25.8 kmpl"/>
    <x v="2"/>
    <s v="Chennai"/>
  </r>
  <r>
    <x v="4"/>
    <s v="Chevrolet Spark 1.0 LS"/>
    <s v="₹ 1.85 Lakh"/>
    <n v="2225.5500000000002"/>
    <x v="26"/>
    <s v="Third Party insurance"/>
    <x v="0"/>
    <n v="48956"/>
    <x v="0"/>
    <s v="Petrol"/>
    <s v="62.1bhp"/>
    <n v="5"/>
    <s v="16.2 kmpl"/>
    <x v="0"/>
    <s v="Chennai"/>
  </r>
  <r>
    <x v="7"/>
    <s v="Kia Seltos HTK G"/>
    <s v="₹ 10.90 Lakh"/>
    <n v="13112.7"/>
    <x v="34"/>
    <s v="Comprehensive"/>
    <x v="0"/>
    <n v="30000"/>
    <x v="0"/>
    <s v="Petrol"/>
    <s v="113.43bhp"/>
    <n v="5"/>
    <s v="16.8 kmpl"/>
    <x v="4"/>
    <s v="Chennai"/>
  </r>
  <r>
    <x v="7"/>
    <s v="Maruti Baleno Zeta"/>
    <s v="₹ 7 Lakh"/>
    <n v="8421"/>
    <x v="0"/>
    <s v="Third Party insurance"/>
    <x v="0"/>
    <n v="40307"/>
    <x v="0"/>
    <s v="Petrol"/>
    <s v="81.80bhp"/>
    <n v="5"/>
    <s v="21.01 kmpl"/>
    <x v="0"/>
    <s v="Chennai"/>
  </r>
  <r>
    <x v="9"/>
    <s v="Honda Amaze VX Diesel BSIV"/>
    <s v="₹ 8 Lakh"/>
    <n v="9624"/>
    <x v="12"/>
    <s v="Comprehensive"/>
    <x v="0"/>
    <n v="43570"/>
    <x v="0"/>
    <s v="Diesel"/>
    <s v="98.63bhp"/>
    <n v="5"/>
    <s v="27.4 kmpl"/>
    <x v="2"/>
    <s v="Chennai"/>
  </r>
  <r>
    <x v="2"/>
    <s v="Maruti Ciaz VXi Plus"/>
    <s v="₹ 5.85 Lakh"/>
    <n v="7037.5499999999993"/>
    <x v="62"/>
    <s v="Comprehensive"/>
    <x v="0"/>
    <n v="79399"/>
    <x v="0"/>
    <s v="Petrol"/>
    <s v="91.1bhp"/>
    <n v="5"/>
    <s v="20.73 kmpl"/>
    <x v="2"/>
    <s v="Chennai"/>
  </r>
  <r>
    <x v="4"/>
    <s v="Maruti Ritz VXi"/>
    <s v="₹ 2.60 Lakh"/>
    <n v="3127.8"/>
    <x v="0"/>
    <s v="Comprehensive"/>
    <x v="0"/>
    <n v="94259"/>
    <x v="0"/>
    <s v="Petrol"/>
    <s v="85.80bhp"/>
    <n v="5"/>
    <s v="18.5 kmpl"/>
    <x v="0"/>
    <s v="Chennai"/>
  </r>
  <r>
    <x v="8"/>
    <s v="Volkswagen Taigun 1.5 TSI GT Plus BSVI"/>
    <s v="₹ 17.70 Lakh"/>
    <n v="21293.1"/>
    <x v="12"/>
    <s v="Comprehensive"/>
    <x v="0"/>
    <n v="16500"/>
    <x v="0"/>
    <s v="Petrol"/>
    <s v="147.51bhp"/>
    <n v="5"/>
    <s v="17.88 kmpl"/>
    <x v="4"/>
    <s v="Chennai"/>
  </r>
  <r>
    <x v="5"/>
    <s v="Maruti Celerio ZXI AT"/>
    <s v="₹ 4.25 Lakh"/>
    <n v="5112.75"/>
    <x v="9"/>
    <s v="Comprehensive"/>
    <x v="1"/>
    <n v="72000"/>
    <x v="0"/>
    <s v="Petrol"/>
    <s v="67.04bhp"/>
    <n v="5"/>
    <s v="23.1 kmpl"/>
    <x v="0"/>
    <s v="Chennai"/>
  </r>
  <r>
    <x v="11"/>
    <s v="Chevrolet Beat LT"/>
    <s v="₹ 2 Lakh"/>
    <n v="2406"/>
    <x v="16"/>
    <s v="Third Party insurance"/>
    <x v="0"/>
    <n v="59823"/>
    <x v="0"/>
    <s v="Petrol"/>
    <s v="76.8bhp"/>
    <n v="5"/>
    <s v="18.6 kmpl"/>
    <x v="0"/>
    <s v="Chennai"/>
  </r>
  <r>
    <x v="10"/>
    <s v="Maruti Alto K10 2010-2014 VXI"/>
    <s v="₹ 2.22 Lakh"/>
    <n v="2670.6600000000003"/>
    <x v="9"/>
    <s v="Third Party insurance"/>
    <x v="0"/>
    <n v="58747"/>
    <x v="1"/>
    <s v="Petrol"/>
    <s v="67.1bhp"/>
    <n v="5"/>
    <s v="20.92 kmpl"/>
    <x v="0"/>
    <s v="Chennai"/>
  </r>
  <r>
    <x v="2"/>
    <s v="Maruti Alto K10 VXI AMT"/>
    <s v="₹ 3.45 Lakh"/>
    <n v="4150.3500000000004"/>
    <x v="9"/>
    <s v="Third Party insurance"/>
    <x v="1"/>
    <n v="87277"/>
    <x v="0"/>
    <s v="Petrol"/>
    <s v="67.05bhp"/>
    <n v="5"/>
    <s v="23.95 kmpl"/>
    <x v="0"/>
    <s v="Chennai"/>
  </r>
  <r>
    <x v="9"/>
    <s v="BMW X5 xDrive 30d xLine"/>
    <s v="₹ 77 Lakh"/>
    <n v="92631"/>
    <x v="74"/>
    <s v="Comprehensive"/>
    <x v="1"/>
    <n v="37000"/>
    <x v="0"/>
    <s v="Diesel"/>
    <s v="261.50bhp"/>
    <n v="5"/>
    <s v="13.38 kmpl"/>
    <x v="4"/>
    <s v="Chennai"/>
  </r>
  <r>
    <x v="7"/>
    <s v="Mercedes-Benz E-Class Exclusive E 220 d BSIV"/>
    <s v="₹ 57 Lakh"/>
    <n v="68571"/>
    <x v="53"/>
    <s v="Comprehensive"/>
    <x v="1"/>
    <n v="30000"/>
    <x v="0"/>
    <s v="Diesel"/>
    <s v="191.7bhp"/>
    <n v="5"/>
    <s v="16.1 kmpl"/>
    <x v="2"/>
    <s v="Chennai"/>
  </r>
  <r>
    <x v="9"/>
    <s v="Ford Ecosport 1.5 Petrol Titanium Plus AT BSIV"/>
    <s v="₹ 9.90 Lakh"/>
    <n v="11909.7"/>
    <x v="34"/>
    <s v="Third Party insurance"/>
    <x v="1"/>
    <n v="37655"/>
    <x v="0"/>
    <s v="Petrol"/>
    <s v="121.36bhp"/>
    <n v="5"/>
    <s v="14.8 kmpl"/>
    <x v="4"/>
    <s v="Chennai"/>
  </r>
  <r>
    <x v="2"/>
    <s v="Hyundai i20 Asta 1.2"/>
    <s v="₹ 5.50 Lakh"/>
    <n v="6616.5"/>
    <x v="0"/>
    <s v="Comprehensive"/>
    <x v="0"/>
    <n v="43023"/>
    <x v="0"/>
    <s v="Petrol"/>
    <s v="81.83bhp"/>
    <n v="5"/>
    <s v="18.6 kmpl"/>
    <x v="0"/>
    <s v="Chennai"/>
  </r>
  <r>
    <x v="0"/>
    <s v="Audi Q3 35 TDI Quattro Premium Plus"/>
    <s v="₹ 24 Lakh"/>
    <n v="28872"/>
    <x v="19"/>
    <s v="Comprehensive"/>
    <x v="1"/>
    <n v="40000"/>
    <x v="1"/>
    <s v="Diesel"/>
    <s v="174.33bhp"/>
    <n v="5"/>
    <s v="15.73 kmpl"/>
    <x v="4"/>
    <s v="Chennai"/>
  </r>
  <r>
    <x v="13"/>
    <s v="Maruti Swift VXI BSVI"/>
    <s v="₹ 7.10 Lakh"/>
    <n v="8541.2999999999993"/>
    <x v="0"/>
    <s v="Third Party insurance"/>
    <x v="0"/>
    <n v="20268"/>
    <x v="0"/>
    <s v="Petrol"/>
    <s v="88.50bhp"/>
    <n v="5"/>
    <s v="22.38 kmpl"/>
    <x v="0"/>
    <s v="Chennai"/>
  </r>
  <r>
    <x v="7"/>
    <s v="Ford Ecosport Sports Diesel"/>
    <s v="₹ 10.80 Lakh"/>
    <n v="12992.400000000001"/>
    <x v="12"/>
    <s v="Comprehensive"/>
    <x v="0"/>
    <n v="32000"/>
    <x v="0"/>
    <s v="Diesel"/>
    <s v="98.96bhp"/>
    <n v="5"/>
    <s v="21.7 kmpl"/>
    <x v="4"/>
    <s v="Chennai"/>
  </r>
  <r>
    <x v="11"/>
    <s v="Toyota Camry 2.5 G"/>
    <s v="₹ 12 Lakh"/>
    <n v="14436"/>
    <x v="17"/>
    <s v="Comprehensive"/>
    <x v="1"/>
    <n v="61000"/>
    <x v="1"/>
    <s v="Petrol"/>
    <s v="178.3bhp"/>
    <n v="5"/>
    <s v="12.98 kmpl"/>
    <x v="2"/>
    <s v="Chennai"/>
  </r>
  <r>
    <x v="12"/>
    <s v="Audi Q3 35 TDI Quattro Premium"/>
    <s v="₹ 14.10 Lakh"/>
    <n v="16962.3"/>
    <x v="19"/>
    <s v="Comprehensive"/>
    <x v="1"/>
    <n v="90000"/>
    <x v="0"/>
    <s v="Diesel"/>
    <s v="174.33bhp"/>
    <n v="5"/>
    <s v="15.73 kmpl"/>
    <x v="4"/>
    <s v="Chennai"/>
  </r>
  <r>
    <x v="5"/>
    <s v="BMW 3 Series 320d Luxury Line"/>
    <s v="₹ 25.90 Lakh"/>
    <n v="31157.699999999997"/>
    <x v="39"/>
    <s v="Comprehensive"/>
    <x v="1"/>
    <n v="66000"/>
    <x v="0"/>
    <s v="Diesel"/>
    <s v="190bhp"/>
    <n v="5"/>
    <s v="22.69 kmpl"/>
    <x v="2"/>
    <s v="Chennai"/>
  </r>
  <r>
    <x v="6"/>
    <s v="BMW 5 Series 530d M Sport"/>
    <s v="₹ 28.50 Lakh"/>
    <n v="34285.5"/>
    <x v="74"/>
    <s v="Comprehensive"/>
    <x v="1"/>
    <n v="77000"/>
    <x v="0"/>
    <s v="Diesel"/>
    <s v="258bhp"/>
    <n v="5"/>
    <s v="14.69 kmpl"/>
    <x v="2"/>
    <s v="Chennai"/>
  </r>
  <r>
    <x v="13"/>
    <s v="Toyota Urban cruiser Premium AT"/>
    <s v="₹ 11.75 Lakh"/>
    <n v="14135.25"/>
    <x v="6"/>
    <s v="Comprehensive"/>
    <x v="1"/>
    <n v="12000"/>
    <x v="0"/>
    <s v="Petrol"/>
    <s v="103.26bhp"/>
    <n v="5"/>
    <s v="18.76 kmpl"/>
    <x v="4"/>
    <s v="Chennai"/>
  </r>
  <r>
    <x v="1"/>
    <s v="Audi A6 35 TDI"/>
    <s v="₹ 38.50 Lakh"/>
    <n v="46315.5"/>
    <x v="19"/>
    <s v="Comprehensive"/>
    <x v="1"/>
    <n v="21000"/>
    <x v="0"/>
    <s v="Diesel"/>
    <s v="187.74bhp"/>
    <n v="5"/>
    <s v="18.53 kmpl"/>
    <x v="2"/>
    <s v="Chennai"/>
  </r>
  <r>
    <x v="6"/>
    <s v="Maruti Celerio VXI"/>
    <s v="₹ 3.70 Lakh"/>
    <n v="4451.1000000000004"/>
    <x v="9"/>
    <s v="Comprehensive"/>
    <x v="0"/>
    <n v="67558"/>
    <x v="0"/>
    <s v="Petrol"/>
    <s v="67.04bhp"/>
    <n v="5"/>
    <s v="23.1 kmpl"/>
    <x v="0"/>
    <s v="Chennai"/>
  </r>
  <r>
    <x v="0"/>
    <s v="Mercedes-Benz GLC 220d 4MATIC Sport"/>
    <s v="₹ 37.90 Lakh"/>
    <n v="45593.7"/>
    <x v="45"/>
    <s v="Comprehensive"/>
    <x v="1"/>
    <n v="30000"/>
    <x v="1"/>
    <s v="Diesel"/>
    <s v="170bhp"/>
    <n v="5"/>
    <s v="17.9 kmpl"/>
    <x v="4"/>
    <s v="Chennai"/>
  </r>
  <r>
    <x v="2"/>
    <s v="Maruti Swift VDI BSIV"/>
    <s v="₹ 5.50 Lakh"/>
    <n v="6616.5"/>
    <x v="14"/>
    <s v="Comprehensive"/>
    <x v="0"/>
    <n v="53764"/>
    <x v="0"/>
    <s v="Diesel"/>
    <s v="74bhp"/>
    <n v="5"/>
    <s v="25.2 kmpl"/>
    <x v="0"/>
    <s v="Chennai"/>
  </r>
  <r>
    <x v="12"/>
    <s v="Hyundai Grand i10 Asta"/>
    <s v="₹ 4.20 Lakh"/>
    <n v="5052.6000000000004"/>
    <x v="0"/>
    <s v="Comprehensive"/>
    <x v="0"/>
    <n v="68178"/>
    <x v="0"/>
    <s v="Petrol"/>
    <s v="82bhp"/>
    <n v="5"/>
    <s v="18.9 kmpl"/>
    <x v="0"/>
    <s v="Chennai"/>
  </r>
  <r>
    <x v="2"/>
    <s v="Maruti Swift VXI"/>
    <s v="₹ 5.30 Lakh"/>
    <n v="6375.9"/>
    <x v="0"/>
    <s v="Comprehensive"/>
    <x v="0"/>
    <n v="75581"/>
    <x v="0"/>
    <s v="Petrol"/>
    <s v="81.80bhp"/>
    <n v="5"/>
    <s v="21.21 kmpl"/>
    <x v="0"/>
    <s v="Chennai"/>
  </r>
  <r>
    <x v="9"/>
    <s v="Hyundai Venue SX Plus Turbo DCT"/>
    <s v="₹ 10.50 Lakh"/>
    <n v="12631.5"/>
    <x v="9"/>
    <s v="Comprehensive"/>
    <x v="1"/>
    <n v="12000"/>
    <x v="0"/>
    <s v="Petrol"/>
    <s v="118.35bhp"/>
    <n v="5"/>
    <s v="18.15 kmpl"/>
    <x v="4"/>
    <s v="Chennai"/>
  </r>
  <r>
    <x v="12"/>
    <s v="BMW 5 Series 520d"/>
    <s v="₹ 13.50 Lakh"/>
    <n v="16240.5"/>
    <x v="39"/>
    <s v="Comprehensive"/>
    <x v="1"/>
    <n v="90000"/>
    <x v="0"/>
    <s v="Diesel"/>
    <n v="177"/>
    <n v="5"/>
    <s v="18.48 kmpl"/>
    <x v="2"/>
    <s v="Chennai"/>
  </r>
  <r>
    <x v="0"/>
    <s v="Mahindra TUV 300 T8"/>
    <s v="₹ 8.90 Lakh"/>
    <n v="10706.7"/>
    <x v="7"/>
    <s v="Third Party insurance"/>
    <x v="0"/>
    <n v="31450"/>
    <x v="0"/>
    <s v="Diesel"/>
    <s v="100bhp"/>
    <n v="7"/>
    <s v="18.49 kmpl"/>
    <x v="4"/>
    <s v="Chennai"/>
  </r>
  <r>
    <x v="8"/>
    <s v="Renault Kiger RXL AMT"/>
    <s v="₹ 7.75 Lakh"/>
    <n v="9323.25"/>
    <x v="20"/>
    <s v="Comprehensive"/>
    <x v="1"/>
    <n v="6478"/>
    <x v="0"/>
    <s v="Petrol"/>
    <s v="71.01bhp"/>
    <n v="5"/>
    <s v="19.03 kmpl"/>
    <x v="4"/>
    <s v="Chennai"/>
  </r>
  <r>
    <x v="9"/>
    <s v="Maruti Alto 800 LXI"/>
    <s v="₹ 3.60 Lakh"/>
    <n v="4330.8"/>
    <x v="15"/>
    <s v="Third Party insurance"/>
    <x v="0"/>
    <n v="20344"/>
    <x v="0"/>
    <s v="Petrol"/>
    <s v="47.3bhp"/>
    <n v="5"/>
    <s v="24.7 kmpl"/>
    <x v="0"/>
    <s v="Chennai"/>
  </r>
  <r>
    <x v="9"/>
    <s v="Datsun RediGO A"/>
    <s v="₹ 3.40 Lakh"/>
    <n v="4090.2"/>
    <x v="28"/>
    <s v="Third Party insurance"/>
    <x v="0"/>
    <n v="51680"/>
    <x v="0"/>
    <s v="Petrol"/>
    <s v="53.64bhp"/>
    <n v="5"/>
    <s v="22.7 kmpl"/>
    <x v="0"/>
    <s v="Chennai"/>
  </r>
  <r>
    <x v="0"/>
    <s v="Datsun RediGO 1.0 T Option"/>
    <s v="₹ 3.10 Lakh"/>
    <n v="3729.3"/>
    <x v="20"/>
    <s v="Third Party insurance"/>
    <x v="0"/>
    <n v="11578"/>
    <x v="0"/>
    <s v="Petrol"/>
    <s v="67bhp"/>
    <n v="5"/>
    <s v="22.5 kmpl"/>
    <x v="0"/>
    <s v="Chennai"/>
  </r>
  <r>
    <x v="12"/>
    <s v="Fiat Punto 1.3 Dynamic"/>
    <s v="₹ 2.95 Lakh"/>
    <n v="3548.8500000000004"/>
    <x v="14"/>
    <s v="Third Party insurance"/>
    <x v="0"/>
    <n v="74686"/>
    <x v="0"/>
    <s v="Diesel"/>
    <s v="75bhp"/>
    <n v="5"/>
    <s v="20.3 kmpl"/>
    <x v="0"/>
    <s v="Chennai"/>
  </r>
  <r>
    <x v="13"/>
    <s v="Mercedes-Benz GLE 300d BSVI"/>
    <s v="₹ 90 Lakh"/>
    <n v="108270"/>
    <x v="53"/>
    <s v="Comprehensive"/>
    <x v="1"/>
    <n v="3000"/>
    <x v="0"/>
    <s v="Diesel"/>
    <s v="241.38bhp"/>
    <n v="5"/>
    <m/>
    <x v="4"/>
    <s v="Chennai"/>
  </r>
  <r>
    <x v="2"/>
    <s v="Mercedes-Benz GLA Class 200 CDI 4MATIC"/>
    <s v="₹ 21.40 Lakh"/>
    <n v="25744.199999999997"/>
    <x v="45"/>
    <s v="Comprehensive"/>
    <x v="1"/>
    <n v="22500"/>
    <x v="0"/>
    <s v="Diesel"/>
    <s v="134.1bhp"/>
    <n v="5"/>
    <s v="13 kmpl"/>
    <x v="4"/>
    <s v="Chennai"/>
  </r>
  <r>
    <x v="5"/>
    <s v="Ford Ecosport 1.5 Petrol Titanium AT"/>
    <s v="₹ 6.50 Lakh"/>
    <n v="7819.5"/>
    <x v="10"/>
    <s v="Comprehensive"/>
    <x v="1"/>
    <n v="73000"/>
    <x v="0"/>
    <s v="Petrol"/>
    <s v="120.69bhp"/>
    <n v="5"/>
    <s v="14.7 kmpl"/>
    <x v="4"/>
    <s v="Chennai"/>
  </r>
  <r>
    <x v="1"/>
    <s v="Lexus ES 300h"/>
    <s v="₹ 50 Lakh"/>
    <n v="60150"/>
    <x v="76"/>
    <s v="Comprehensive"/>
    <x v="1"/>
    <n v="37000"/>
    <x v="0"/>
    <s v="Petrol"/>
    <s v="214.56bhp"/>
    <n v="5"/>
    <s v="22.37 kmpl"/>
    <x v="2"/>
    <s v="Chennai"/>
  </r>
  <r>
    <x v="12"/>
    <s v="Toyota Fortuner 4x2 Manual"/>
    <s v="₹ 17.91 Lakh"/>
    <n v="21545.73"/>
    <x v="64"/>
    <s v="Comprehensive"/>
    <x v="0"/>
    <n v="78000"/>
    <x v="0"/>
    <s v="Diesel"/>
    <s v="168.5bhp"/>
    <n v="7"/>
    <s v="13 kmpl"/>
    <x v="4"/>
    <s v="Chennai"/>
  </r>
  <r>
    <x v="11"/>
    <s v="Land Rover Range Rover Evoque 2.2L Dynamic"/>
    <s v="₹ 22.50 Lakh"/>
    <n v="27067.5"/>
    <x v="1"/>
    <s v="Comprehensive"/>
    <x v="1"/>
    <n v="63000"/>
    <x v="1"/>
    <s v="Diesel"/>
    <s v="187.7bhp"/>
    <n v="5"/>
    <s v="12.7 kmpl"/>
    <x v="4"/>
    <s v="Chennai"/>
  </r>
  <r>
    <x v="9"/>
    <s v="BMW 7 Series Signature 730Ld"/>
    <s v="₹ 78 Lakh"/>
    <n v="93834"/>
    <x v="74"/>
    <s v="Comprehensive"/>
    <x v="1"/>
    <n v="53000"/>
    <x v="0"/>
    <s v="Diesel"/>
    <s v="258bhp"/>
    <n v="5"/>
    <s v="16.46 kmpl"/>
    <x v="2"/>
    <s v="Chennai"/>
  </r>
  <r>
    <x v="9"/>
    <s v="Maruti Baleno 1.2 Delta"/>
    <s v="₹ 6.90 Lakh"/>
    <n v="8300.7000000000007"/>
    <x v="0"/>
    <s v="Comprehensive"/>
    <x v="0"/>
    <n v="27000"/>
    <x v="0"/>
    <s v="Petrol"/>
    <s v="83.1bhp"/>
    <n v="5"/>
    <s v="21.4 kmpl"/>
    <x v="0"/>
    <s v="Chennai"/>
  </r>
  <r>
    <x v="7"/>
    <s v="Mercedes-Benz S-Class S 350 d"/>
    <s v="₹ 1.20 Crore"/>
    <n v="144360"/>
    <x v="94"/>
    <s v="Comprehensive"/>
    <x v="1"/>
    <n v="14000"/>
    <x v="0"/>
    <s v="Diesel"/>
    <s v="281.61bhp"/>
    <n v="5"/>
    <s v="13.5 kmpl"/>
    <x v="2"/>
    <s v="Chennai"/>
  </r>
  <r>
    <x v="12"/>
    <s v="Audi A4 35 TDI Premium Sport"/>
    <s v="₹ 13.90 Lakh"/>
    <n v="16721.7"/>
    <x v="19"/>
    <s v="Comprehensive"/>
    <x v="1"/>
    <n v="73000"/>
    <x v="1"/>
    <s v="Diesel"/>
    <s v="174.33bhp"/>
    <n v="5"/>
    <s v="17.11 kmpl"/>
    <x v="2"/>
    <s v="Chennai"/>
  </r>
  <r>
    <x v="8"/>
    <s v="Hyundai i20 Asta Turbo iMT"/>
    <s v="₹ 9.50 Lakh"/>
    <n v="11428.5"/>
    <x v="9"/>
    <s v="Third Party insurance"/>
    <x v="0"/>
    <n v="30924"/>
    <x v="0"/>
    <s v="Petrol"/>
    <s v="118.36bhp"/>
    <n v="5"/>
    <s v="20 kmpl"/>
    <x v="0"/>
    <s v="Chennai"/>
  </r>
  <r>
    <x v="8"/>
    <s v="Maruti Wagon R VXI AMT Opt 1.2"/>
    <s v="₹ 6.05 Lakh"/>
    <n v="7278.15"/>
    <x v="0"/>
    <s v="Third Party"/>
    <x v="1"/>
    <n v="39246"/>
    <x v="0"/>
    <s v="Petrol"/>
    <s v="81.80bhp"/>
    <n v="5"/>
    <s v="20.52 kmpl"/>
    <x v="0"/>
    <s v="Chennai"/>
  </r>
  <r>
    <x v="5"/>
    <s v="Volkswagen CrossPolo 1.2 MPI"/>
    <s v="₹ 5.40 Lakh"/>
    <n v="6496.2000000000007"/>
    <x v="5"/>
    <s v="Comprehensive"/>
    <x v="0"/>
    <n v="52321"/>
    <x v="0"/>
    <s v="Petrol"/>
    <s v="74bhp"/>
    <n v="5"/>
    <s v="16.47 kmpl"/>
    <x v="0"/>
    <s v="Chennai"/>
  </r>
  <r>
    <x v="9"/>
    <s v="Honda Amaze VX CVT Diesel"/>
    <s v="₹ 9 Lakh"/>
    <n v="10827"/>
    <x v="12"/>
    <s v="Comprehensive"/>
    <x v="1"/>
    <n v="33000"/>
    <x v="0"/>
    <s v="Diesel"/>
    <s v="78.9bhp"/>
    <n v="5"/>
    <s v="21 kmpl"/>
    <x v="2"/>
    <s v="Chennai"/>
  </r>
  <r>
    <x v="5"/>
    <s v="Mahindra XUV500 W10 AWD"/>
    <s v="₹ 13.50 Lakh"/>
    <n v="16240.5"/>
    <x v="1"/>
    <s v="Comprehensive"/>
    <x v="0"/>
    <n v="65000"/>
    <x v="0"/>
    <s v="Diesel"/>
    <s v="140bhp"/>
    <n v="7"/>
    <s v="16 kmpl"/>
    <x v="4"/>
    <s v="Chennai"/>
  </r>
  <r>
    <x v="6"/>
    <s v="Hyundai Xcent 1.1 CRDi S Option"/>
    <s v="₹ 4.70 Lakh"/>
    <n v="5654.1"/>
    <x v="29"/>
    <s v="Comprehensive"/>
    <x v="0"/>
    <n v="61331"/>
    <x v="0"/>
    <s v="Diesel"/>
    <s v="71.01bhp"/>
    <n v="5"/>
    <s v="24.4 kmpl"/>
    <x v="2"/>
    <s v="Chennai"/>
  </r>
  <r>
    <x v="10"/>
    <s v="Hyundai i10 Sportz AT"/>
    <s v="₹ 3.40 Lakh"/>
    <n v="4090.2"/>
    <x v="0"/>
    <s v="Comprehensive"/>
    <x v="1"/>
    <n v="59000"/>
    <x v="1"/>
    <s v="Petrol"/>
    <s v="78.9bhp"/>
    <n v="5"/>
    <s v="16.95 kmpl"/>
    <x v="0"/>
    <s v="Chennai"/>
  </r>
  <r>
    <x v="9"/>
    <s v="Hyundai i20 Sportz Plus CVT BSIV"/>
    <s v="₹ 7.90 Lakh"/>
    <n v="9503.7000000000007"/>
    <x v="0"/>
    <s v="Third Party insurance"/>
    <x v="1"/>
    <n v="30600"/>
    <x v="0"/>
    <s v="Petrol"/>
    <s v="81.86bhp"/>
    <n v="5"/>
    <s v="17.4 kmpl"/>
    <x v="0"/>
    <s v="Chennai"/>
  </r>
  <r>
    <x v="5"/>
    <s v="Tata Zest Quadrajet 1.3 XTA"/>
    <s v="₹ 5.50 Lakh"/>
    <n v="6616.5"/>
    <x v="14"/>
    <s v="Comprehensive"/>
    <x v="1"/>
    <n v="90000"/>
    <x v="0"/>
    <s v="Diesel"/>
    <s v="88.7bhp"/>
    <n v="5"/>
    <s v="21.58 kmpl"/>
    <x v="2"/>
    <s v="Chennai"/>
  </r>
  <r>
    <x v="6"/>
    <s v="BMW X1 sDrive 20D xLine"/>
    <s v="₹ 14.50 Lakh"/>
    <n v="17443.5"/>
    <x v="39"/>
    <s v="Comprehensive"/>
    <x v="1"/>
    <n v="64000"/>
    <x v="0"/>
    <s v="Diesel"/>
    <s v="184bhp"/>
    <n v="5"/>
    <s v="17.05 kmpl"/>
    <x v="4"/>
    <s v="Chennai"/>
  </r>
  <r>
    <x v="0"/>
    <s v="Honda Jazz 1.2 S i VTEC"/>
    <s v="₹ 5.50 Lakh"/>
    <n v="6616.5"/>
    <x v="16"/>
    <s v="Comprehensive"/>
    <x v="0"/>
    <n v="35000"/>
    <x v="0"/>
    <s v="Petrol"/>
    <s v="88.7bhp"/>
    <n v="5"/>
    <s v="18.7 kmpl"/>
    <x v="0"/>
    <s v="Chennai"/>
  </r>
  <r>
    <x v="0"/>
    <s v="Maruti Celerio ZXI AMT"/>
    <s v="₹ 4.75 Lakh"/>
    <n v="5714.25"/>
    <x v="9"/>
    <s v="Comprehensive"/>
    <x v="1"/>
    <n v="60000"/>
    <x v="0"/>
    <s v="Petrol"/>
    <s v="67.05bhp"/>
    <n v="5"/>
    <s v="21.63 kmpl"/>
    <x v="0"/>
    <s v="Chennai"/>
  </r>
  <r>
    <x v="5"/>
    <s v="Audi Q7 45 TDI Quattro Premium Plus"/>
    <s v="₹ 49 Lakh"/>
    <n v="58947"/>
    <x v="46"/>
    <s v="Comprehensive"/>
    <x v="1"/>
    <n v="49000"/>
    <x v="0"/>
    <s v="Diesel"/>
    <s v="245bhp"/>
    <n v="7"/>
    <s v="14.75 kmpl"/>
    <x v="4"/>
    <s v="Chennai"/>
  </r>
  <r>
    <x v="0"/>
    <s v="Honda Jazz 1.2 V AT i VTEC"/>
    <s v="₹ 6.90 Lakh"/>
    <n v="8300.7000000000007"/>
    <x v="16"/>
    <s v="Comprehensive"/>
    <x v="1"/>
    <n v="30000"/>
    <x v="0"/>
    <s v="Petrol"/>
    <s v="88.7bhp"/>
    <n v="5"/>
    <s v="19 kmpl"/>
    <x v="0"/>
    <s v="Chennai"/>
  </r>
  <r>
    <x v="13"/>
    <s v="Volkswagen Virtus GT Plus DSG BSVI"/>
    <s v="₹ 17.75 Lakh"/>
    <n v="21353.25"/>
    <x v="12"/>
    <s v="Comprehensive"/>
    <x v="1"/>
    <n v="15000"/>
    <x v="1"/>
    <s v="Petrol"/>
    <s v="147.51bhp"/>
    <n v="5"/>
    <s v="18.67 kmpl"/>
    <x v="2"/>
    <s v="Chennai"/>
  </r>
  <r>
    <x v="1"/>
    <s v="Mahindra XUV500 AT W6 2WD"/>
    <s v="₹ 14.75 Lakh"/>
    <n v="17744.25"/>
    <x v="1"/>
    <s v="Comprehensive"/>
    <x v="1"/>
    <n v="22000"/>
    <x v="0"/>
    <s v="Diesel"/>
    <s v="140bhp"/>
    <n v="7"/>
    <s v="16 kmpl"/>
    <x v="4"/>
    <s v="Chennai"/>
  </r>
  <r>
    <x v="1"/>
    <s v="Honda Jazz 1.2 S i VTEC"/>
    <s v="₹ 6.50 Lakh"/>
    <n v="7819.5"/>
    <x v="16"/>
    <s v="Comprehensive"/>
    <x v="0"/>
    <n v="30000"/>
    <x v="0"/>
    <s v="Petrol"/>
    <s v="88.7bhp"/>
    <n v="5"/>
    <s v="18.7 kmpl"/>
    <x v="0"/>
    <s v="Chennai"/>
  </r>
  <r>
    <x v="0"/>
    <s v="Maruti Wagon R VXI AMT1.2BSIV"/>
    <s v="₹ 5 Lakh"/>
    <n v="6015"/>
    <x v="0"/>
    <s v="Comprehensive"/>
    <x v="1"/>
    <n v="55000"/>
    <x v="0"/>
    <s v="Petrol"/>
    <s v="81.80bhp"/>
    <n v="5"/>
    <s v="21.5 kmpl"/>
    <x v="0"/>
    <s v="Chennai"/>
  </r>
  <r>
    <x v="7"/>
    <s v="Hyundai Creta SX Opt Turbo BSVI"/>
    <s v="₹ 16.75 Lakh"/>
    <n v="20150.25"/>
    <x v="32"/>
    <s v="Comprehensive"/>
    <x v="1"/>
    <n v="80000"/>
    <x v="0"/>
    <s v="Petrol"/>
    <s v="138.12bhp"/>
    <n v="5"/>
    <m/>
    <x v="4"/>
    <s v="Chennai"/>
  </r>
  <r>
    <x v="0"/>
    <s v="Honda CR-V 2.0L 2WD AT"/>
    <s v="₹ 16.50 Lakh"/>
    <n v="19849.5"/>
    <x v="65"/>
    <s v="Comprehensive"/>
    <x v="1"/>
    <n v="95000"/>
    <x v="0"/>
    <s v="Petrol"/>
    <s v="153.86bhp"/>
    <n v="5"/>
    <s v="13.7 kmpl"/>
    <x v="4"/>
    <s v="Chennai"/>
  </r>
  <r>
    <x v="9"/>
    <s v="BMW X1 xDrive 20d xLine"/>
    <s v="₹ 33.75 Lakh"/>
    <n v="40601.25"/>
    <x v="39"/>
    <s v="Comprehensive"/>
    <x v="1"/>
    <n v="65000"/>
    <x v="0"/>
    <s v="Diesel"/>
    <s v="190bhp"/>
    <n v="5"/>
    <s v="20.68 kmpl"/>
    <x v="4"/>
    <s v="Chennai"/>
  </r>
  <r>
    <x v="9"/>
    <s v="BMW 3 Series GT Sport"/>
    <s v="₹ 35.75 Lakh"/>
    <n v="43007.25"/>
    <x v="39"/>
    <s v="Comprehensive"/>
    <x v="1"/>
    <n v="60000"/>
    <x v="0"/>
    <s v="Diesel"/>
    <s v="188bhp"/>
    <n v="5"/>
    <s v="21.76 kmpl"/>
    <x v="2"/>
    <s v="Chennai"/>
  </r>
  <r>
    <x v="0"/>
    <s v="Tata Tiago 1.05 Revotorq XZ"/>
    <s v="₹ 4.30 Lakh"/>
    <n v="5172.8999999999996"/>
    <x v="3"/>
    <s v="Third Party insurance"/>
    <x v="0"/>
    <n v="84741"/>
    <x v="1"/>
    <s v="Diesel"/>
    <s v="69bhp"/>
    <n v="5"/>
    <s v="27.28 kmpl"/>
    <x v="0"/>
    <s v="Chennai"/>
  </r>
  <r>
    <x v="1"/>
    <s v="Maruti Swift AMT VXI"/>
    <s v="₹ 6.20 Lakh"/>
    <n v="7458.6"/>
    <x v="0"/>
    <s v="Third Party insurance"/>
    <x v="1"/>
    <n v="42891"/>
    <x v="0"/>
    <s v="Petrol"/>
    <s v="81.80bhp"/>
    <n v="5"/>
    <s v="22 kmpl"/>
    <x v="0"/>
    <s v="Chennai"/>
  </r>
  <r>
    <x v="7"/>
    <s v="Mercedes-Benz E-Class Exclusive E 220d"/>
    <s v="₹ 57 Lakh"/>
    <n v="68571"/>
    <x v="53"/>
    <s v="Comprehensive"/>
    <x v="1"/>
    <n v="30000"/>
    <x v="0"/>
    <s v="Diesel"/>
    <s v="191.7bhp"/>
    <n v="5"/>
    <s v="16.1 kmpl"/>
    <x v="2"/>
    <s v="Chennai"/>
  </r>
  <r>
    <x v="11"/>
    <s v="Toyota Etios Liva GD"/>
    <s v="₹ 4.25 Lakh"/>
    <n v="5112.75"/>
    <x v="11"/>
    <s v="Comprehensive"/>
    <x v="0"/>
    <n v="74000"/>
    <x v="0"/>
    <s v="Diesel"/>
    <m/>
    <n v="5"/>
    <s v="23.59 kmpl"/>
    <x v="0"/>
    <s v="Chennai"/>
  </r>
  <r>
    <x v="1"/>
    <s v="Maruti Baleno 1.2 Delta"/>
    <s v="₹ 6.50 Lakh"/>
    <n v="7819.5"/>
    <x v="0"/>
    <s v="Comprehensive"/>
    <x v="0"/>
    <n v="30000"/>
    <x v="0"/>
    <s v="Petrol"/>
    <s v="83.1bhp"/>
    <n v="5"/>
    <s v="21.4 kmpl"/>
    <x v="0"/>
    <s v="Chennai"/>
  </r>
  <r>
    <x v="2"/>
    <s v="Tata Zest Revotron 1.2T XE"/>
    <s v="₹ 3.65 Lakh"/>
    <n v="4390.95"/>
    <x v="70"/>
    <s v="Comprehensive"/>
    <x v="0"/>
    <n v="59904"/>
    <x v="0"/>
    <s v="Petrol"/>
    <s v="88.7bhp"/>
    <n v="5"/>
    <s v="17.57 kmpl"/>
    <x v="2"/>
    <s v="Chennai"/>
  </r>
  <r>
    <x v="9"/>
    <s v="BMW X1 xDrive 20d xLine"/>
    <s v="₹ 34 Lakh"/>
    <n v="40902"/>
    <x v="39"/>
    <s v="Comprehensive"/>
    <x v="1"/>
    <n v="39000"/>
    <x v="0"/>
    <s v="Diesel"/>
    <s v="190bhp"/>
    <n v="5"/>
    <s v="20.68 kmpl"/>
    <x v="4"/>
    <s v="Chennai"/>
  </r>
  <r>
    <x v="11"/>
    <s v="BMW 3 Series 320d"/>
    <s v="₹ 13.75 Lakh"/>
    <n v="16541.25"/>
    <x v="39"/>
    <s v="Comprehensive"/>
    <x v="1"/>
    <n v="55000"/>
    <x v="1"/>
    <s v="Diesel"/>
    <n v="170"/>
    <n v="5"/>
    <s v="13.2 kmpl"/>
    <x v="2"/>
    <s v="Chennai"/>
  </r>
  <r>
    <x v="7"/>
    <s v="Hyundai Venue SX Plus Turbo DCT"/>
    <s v="₹ 11.25 Lakh"/>
    <n v="13533.75"/>
    <x v="9"/>
    <s v="Comprehensive"/>
    <x v="1"/>
    <n v="12000"/>
    <x v="0"/>
    <s v="Petrol"/>
    <s v="118.35bhp"/>
    <n v="5"/>
    <s v="18.15 kmpl"/>
    <x v="4"/>
    <s v="Chennai"/>
  </r>
  <r>
    <x v="0"/>
    <s v="Mercedes-Benz E-Class E 350d"/>
    <s v="₹ 49 Lakh"/>
    <n v="58947"/>
    <x v="78"/>
    <s v="Comprehensive"/>
    <x v="1"/>
    <n v="50000"/>
    <x v="0"/>
    <s v="Diesel"/>
    <s v="254.8bhp"/>
    <n v="5"/>
    <s v="17 kmpl"/>
    <x v="2"/>
    <s v="Chennai"/>
  </r>
  <r>
    <x v="13"/>
    <s v="BMW 3 Series 330i M Sport"/>
    <s v="₹ 60 Lakh"/>
    <n v="72180"/>
    <x v="43"/>
    <s v="Comprehensive"/>
    <x v="1"/>
    <n v="6000"/>
    <x v="0"/>
    <s v="Petrol"/>
    <s v="254.79bhp"/>
    <n v="5"/>
    <s v="16.13 kmpl"/>
    <x v="2"/>
    <s v="Chennai"/>
  </r>
  <r>
    <x v="5"/>
    <s v="Volkswagen Ameo 1.2 MPI Comfortline"/>
    <s v="₹ 4.70 Lakh"/>
    <n v="5654.1"/>
    <x v="5"/>
    <s v="Comprehensive"/>
    <x v="0"/>
    <n v="19000"/>
    <x v="1"/>
    <s v="Petrol"/>
    <s v="73.75bhp"/>
    <n v="5"/>
    <s v="17 kmpl"/>
    <x v="2"/>
    <s v="Chennai"/>
  </r>
  <r>
    <x v="8"/>
    <s v="BMW 3 Series Gran Limousine 320Ld Luxury Line"/>
    <s v="₹ 56 Lakh"/>
    <n v="67368"/>
    <x v="39"/>
    <s v="Comprehensive"/>
    <x v="1"/>
    <n v="3300"/>
    <x v="0"/>
    <s v="Diesel"/>
    <s v="187.40bhp"/>
    <n v="5"/>
    <s v="19.62 kmpl"/>
    <x v="2"/>
    <s v="Chennai"/>
  </r>
  <r>
    <x v="8"/>
    <s v="Kia Sonet GTX Plus Turbo DCT BSVI"/>
    <s v="₹ 12.90 Lakh"/>
    <n v="15518.7"/>
    <x v="9"/>
    <s v="Comprehensive"/>
    <x v="1"/>
    <n v="26000"/>
    <x v="0"/>
    <s v="Petrol"/>
    <s v="118.36bhp"/>
    <n v="5"/>
    <s v="18.3 kmpl"/>
    <x v="4"/>
    <s v="Chennai"/>
  </r>
  <r>
    <x v="11"/>
    <s v="Mercedes-Benz C-Class C 200 AVANTGARDE"/>
    <s v="₹ 12.20 Lakh"/>
    <n v="14676.599999999999"/>
    <x v="59"/>
    <s v="Comprehensive"/>
    <x v="1"/>
    <n v="36000"/>
    <x v="1"/>
    <s v="Petrol"/>
    <s v="181.04bhp"/>
    <n v="5"/>
    <s v="14.74 kmpl"/>
    <x v="2"/>
    <s v="Chennai"/>
  </r>
  <r>
    <x v="2"/>
    <s v="Honda Jazz V"/>
    <s v="₹ 5 Lakh"/>
    <n v="6015"/>
    <x v="16"/>
    <s v="Comprehensive"/>
    <x v="0"/>
    <n v="75000"/>
    <x v="1"/>
    <s v="Petrol"/>
    <s v="88.7bhp"/>
    <n v="5"/>
    <s v="18.2 kmpl"/>
    <x v="0"/>
    <s v="Chennai"/>
  </r>
  <r>
    <x v="8"/>
    <s v="Toyota Innova Crysta 2.4 ZX 7 STR AT"/>
    <s v="₹ 28.50 Lakh"/>
    <n v="34285.5"/>
    <x v="83"/>
    <s v="Comprehensive"/>
    <x v="1"/>
    <n v="33000"/>
    <x v="0"/>
    <s v="Diesel"/>
    <s v="148bhp"/>
    <n v="7"/>
    <s v="12 kmpl"/>
    <x v="1"/>
    <s v="Chennai"/>
  </r>
  <r>
    <x v="13"/>
    <s v="Tata Harrier XT"/>
    <s v="₹ 19.50 Lakh"/>
    <n v="23458.5"/>
    <x v="22"/>
    <s v="Comprehensive"/>
    <x v="0"/>
    <n v="4000"/>
    <x v="0"/>
    <s v="Diesel"/>
    <s v="167.67bhp"/>
    <n v="5"/>
    <s v="16.35 kmpl"/>
    <x v="4"/>
    <s v="Chennai"/>
  </r>
  <r>
    <x v="13"/>
    <s v="Hyundai Creta SX Opt IVT BSVI"/>
    <s v="₹ 18.50 Lakh"/>
    <n v="22255.5"/>
    <x v="34"/>
    <s v="Comprehensive"/>
    <x v="1"/>
    <n v="16000"/>
    <x v="0"/>
    <s v="Petrol"/>
    <s v="113.18bhp"/>
    <n v="5"/>
    <m/>
    <x v="4"/>
    <s v="Chennai"/>
  </r>
  <r>
    <x v="6"/>
    <s v="Honda Amaze S i-Dtech"/>
    <s v="₹ 4.30 Lakh"/>
    <n v="5172.8999999999996"/>
    <x v="12"/>
    <s v="Comprehensive"/>
    <x v="0"/>
    <n v="116413"/>
    <x v="0"/>
    <s v="Diesel"/>
    <s v="98.6bhp"/>
    <n v="5"/>
    <s v="25.8 kmpl"/>
    <x v="2"/>
    <s v="Chennai"/>
  </r>
  <r>
    <x v="1"/>
    <s v="Hyundai Creta 1.6 CRDi AT SX Plus"/>
    <s v="₹ 12.50 Lakh"/>
    <n v="15037.5"/>
    <x v="35"/>
    <s v="Comprehensive"/>
    <x v="1"/>
    <n v="60000"/>
    <x v="0"/>
    <s v="Diesel"/>
    <s v="126.2bhp"/>
    <n v="5"/>
    <s v="17.01 kmpl"/>
    <x v="4"/>
    <s v="Chennai"/>
  </r>
  <r>
    <x v="13"/>
    <s v="Kia Seltos HTX Plus Diesel"/>
    <s v="₹ 17.60 Lakh"/>
    <n v="21172.800000000003"/>
    <x v="7"/>
    <s v="Comprehensive"/>
    <x v="0"/>
    <n v="22000"/>
    <x v="0"/>
    <s v="Diesel"/>
    <s v="113.43bhp"/>
    <n v="5"/>
    <s v="20.8 kmpl"/>
    <x v="4"/>
    <s v="Chennai"/>
  </r>
  <r>
    <x v="1"/>
    <s v="Ford Ecosport 1.5 Diesel Titanium Plus"/>
    <s v="₹ 9 Lakh"/>
    <n v="10827"/>
    <x v="12"/>
    <s v="Comprehensive"/>
    <x v="0"/>
    <n v="25000"/>
    <x v="0"/>
    <s v="Diesel"/>
    <s v="98.96bhp"/>
    <n v="5"/>
    <s v="21.7 kmpl"/>
    <x v="4"/>
    <s v="Chennai"/>
  </r>
  <r>
    <x v="9"/>
    <s v="Isuzu MU-X 4X2"/>
    <s v="₹ 19 Lakh"/>
    <n v="22857"/>
    <x v="52"/>
    <s v="Comprehensive"/>
    <x v="1"/>
    <n v="45000"/>
    <x v="1"/>
    <s v="Diesel"/>
    <s v="175bhp"/>
    <n v="7"/>
    <s v="13.8 kmpl"/>
    <x v="4"/>
    <s v="Chennai"/>
  </r>
  <r>
    <x v="7"/>
    <s v="MG Hector Sharp AT BSIV"/>
    <s v="₹ 16.90 Lakh"/>
    <n v="20330.699999999997"/>
    <x v="33"/>
    <s v="Comprehensive"/>
    <x v="1"/>
    <n v="10000"/>
    <x v="0"/>
    <s v="Petrol"/>
    <s v="141bhp"/>
    <n v="5"/>
    <s v="13.96 kmpl"/>
    <x v="4"/>
    <s v="Chennai"/>
  </r>
  <r>
    <x v="6"/>
    <s v="Audi Q3 35 TDI Quattro Premium"/>
    <s v="₹ 14.90 Lakh"/>
    <n v="17924.7"/>
    <x v="19"/>
    <s v="Comprehensive"/>
    <x v="1"/>
    <n v="90000"/>
    <x v="0"/>
    <s v="Diesel"/>
    <s v="174.33bhp"/>
    <n v="5"/>
    <s v="15.73 kmpl"/>
    <x v="4"/>
    <s v="Chennai"/>
  </r>
  <r>
    <x v="0"/>
    <s v="BMW X1 M Sport sDrive 20d"/>
    <s v="₹ 26.50 Lakh"/>
    <n v="31879.5"/>
    <x v="39"/>
    <s v="Comprehensive"/>
    <x v="1"/>
    <n v="55000"/>
    <x v="1"/>
    <s v="Diesel"/>
    <s v="188bhp"/>
    <n v="5"/>
    <s v="17.05 kmpl"/>
    <x v="4"/>
    <s v="Chennai"/>
  </r>
  <r>
    <x v="2"/>
    <s v="Volkswagen Vento 1.5 TDI Highline AT"/>
    <s v="₹ 7.10 Lakh"/>
    <n v="8541.2999999999993"/>
    <x v="12"/>
    <s v="Comprehensive"/>
    <x v="1"/>
    <n v="60000"/>
    <x v="0"/>
    <s v="Diesel"/>
    <s v="103.2bhp"/>
    <n v="5"/>
    <s v="21.21 kmpl"/>
    <x v="2"/>
    <s v="Chennai"/>
  </r>
  <r>
    <x v="8"/>
    <s v="BMW 3 Series 320d Luxury Line"/>
    <s v="₹ 44 Lakh"/>
    <n v="52932"/>
    <x v="39"/>
    <s v="Comprehensive"/>
    <x v="1"/>
    <n v="25000"/>
    <x v="0"/>
    <s v="Diesel"/>
    <s v="187.74bhp"/>
    <n v="5"/>
    <s v="20.37 kmpl"/>
    <x v="2"/>
    <s v="Chennai"/>
  </r>
  <r>
    <x v="8"/>
    <s v="MG Hector Plus Sharp CVT"/>
    <s v="₹ 18.10 Lakh"/>
    <n v="21774.300000000003"/>
    <x v="33"/>
    <s v="Comprehensive"/>
    <x v="1"/>
    <n v="36000"/>
    <x v="0"/>
    <s v="Petrol"/>
    <s v="141bhp"/>
    <n v="6"/>
    <s v="16.56 kmpl"/>
    <x v="4"/>
    <s v="Chennai"/>
  </r>
  <r>
    <x v="0"/>
    <s v="Tata Nexon 1.5 Revotorq XZ Plus"/>
    <s v="₹ 8.30 Lakh"/>
    <n v="9984.9000000000015"/>
    <x v="34"/>
    <s v="Comprehensive"/>
    <x v="0"/>
    <n v="75000"/>
    <x v="0"/>
    <s v="Diesel"/>
    <s v="108.5bhp"/>
    <n v="5"/>
    <s v="21.5 kmpl"/>
    <x v="4"/>
    <s v="Chennai"/>
  </r>
  <r>
    <x v="2"/>
    <s v="Mercedes-Benz C-Class 220 CDI AT"/>
    <s v="₹ 17.20 Lakh"/>
    <n v="20691.599999999999"/>
    <x v="45"/>
    <s v="Third Party insurance"/>
    <x v="1"/>
    <n v="88000"/>
    <x v="1"/>
    <s v="Diesel"/>
    <s v="170bhp"/>
    <n v="5"/>
    <s v="14.84 kmpl"/>
    <x v="2"/>
    <s v="Chennai"/>
  </r>
  <r>
    <x v="13"/>
    <s v="Renault Kiger RXZ Turbo"/>
    <s v="₹ 9.72 Lakh"/>
    <n v="11693.160000000002"/>
    <x v="20"/>
    <s v="Third Party insurance"/>
    <x v="0"/>
    <n v="7087"/>
    <x v="0"/>
    <s v="Petrol"/>
    <s v="98.63bhp"/>
    <n v="5"/>
    <s v="20.5 kmpl"/>
    <x v="4"/>
    <s v="Chennai"/>
  </r>
  <r>
    <x v="13"/>
    <s v="Renault Kiger RXZ Turbo CVT"/>
    <s v="₹ 10.57 Lakh"/>
    <n v="12715.710000000001"/>
    <x v="20"/>
    <s v="Third Party insurance"/>
    <x v="1"/>
    <n v="5618"/>
    <x v="0"/>
    <s v="Petrol"/>
    <s v="98.63bhp"/>
    <n v="5"/>
    <s v="18.24 kmpl"/>
    <x v="4"/>
    <s v="Chennai"/>
  </r>
  <r>
    <x v="13"/>
    <s v="Skoda Kushaq 1.0 TSI Ambition BSVI"/>
    <s v="₹ 13.25 Lakh"/>
    <n v="15939.75"/>
    <x v="20"/>
    <s v="Third Party insurance"/>
    <x v="0"/>
    <n v="14000"/>
    <x v="0"/>
    <s v="Petrol"/>
    <s v="113.98bhp"/>
    <n v="5"/>
    <s v="19.2 kmpl"/>
    <x v="4"/>
    <s v="Chennai"/>
  </r>
  <r>
    <x v="8"/>
    <s v="Renault KWID CLIMBER AMT"/>
    <s v="₹ 5.96 Lakh"/>
    <n v="7169.88"/>
    <x v="20"/>
    <s v="Comprehensive"/>
    <x v="1"/>
    <n v="10300"/>
    <x v="0"/>
    <s v="Petrol"/>
    <s v="67.06bhp"/>
    <n v="5"/>
    <s v="22.3 kmpl"/>
    <x v="0"/>
    <s v="Chennai"/>
  </r>
  <r>
    <x v="13"/>
    <s v="Renault KWID 1.0 RXT"/>
    <s v="₹ 5.57 Lakh"/>
    <n v="6700.71"/>
    <x v="20"/>
    <s v="Comprehensive"/>
    <x v="0"/>
    <n v="10000"/>
    <x v="0"/>
    <s v="Petrol"/>
    <s v="67.06bhp"/>
    <n v="5"/>
    <s v="21.46 kmpl"/>
    <x v="0"/>
    <s v="Chennai"/>
  </r>
  <r>
    <x v="2"/>
    <s v="Honda Jazz 1.2 V AT i VTEC"/>
    <s v="₹ 6.50 Lakh"/>
    <n v="7819.5"/>
    <x v="16"/>
    <s v="Third Party insurance"/>
    <x v="1"/>
    <n v="40000"/>
    <x v="0"/>
    <s v="Petrol"/>
    <s v="88.7bhp"/>
    <n v="5"/>
    <s v="19 kmpl"/>
    <x v="0"/>
    <s v="Chennai"/>
  </r>
  <r>
    <x v="5"/>
    <s v="BMW X1 sDrive 20D xLine"/>
    <s v="₹ 23 Lakh"/>
    <n v="27669"/>
    <x v="39"/>
    <s v="Third Party insurance"/>
    <x v="1"/>
    <n v="85000"/>
    <x v="0"/>
    <s v="Diesel"/>
    <s v="184bhp"/>
    <n v="5"/>
    <s v="17.05 kmpl"/>
    <x v="4"/>
    <s v="Chennai"/>
  </r>
  <r>
    <x v="6"/>
    <s v="Ford Ecosport 1.5 Ti VCT AT Titanium"/>
    <s v="₹ 5.25 Lakh"/>
    <n v="6315.75"/>
    <x v="27"/>
    <s v="Third Party insurance"/>
    <x v="1"/>
    <n v="100000"/>
    <x v="0"/>
    <s v="Petrol"/>
    <s v="110bhp"/>
    <n v="5"/>
    <s v="16.5 kmpl"/>
    <x v="4"/>
    <s v="Chennai"/>
  </r>
  <r>
    <x v="8"/>
    <s v="BMW 5 Series 520d Luxury Line"/>
    <s v="₹ 60 Lakh"/>
    <n v="72180"/>
    <x v="39"/>
    <s v="Comprehensive"/>
    <x v="1"/>
    <n v="20000"/>
    <x v="0"/>
    <s v="Diesel"/>
    <s v="187.74bhp"/>
    <n v="5"/>
    <s v="20.37 kmpl"/>
    <x v="2"/>
    <s v="Chennai"/>
  </r>
  <r>
    <x v="10"/>
    <s v="Hyundai i20 1.4 Asta (AT)"/>
    <s v="₹ 3.80 Lakh"/>
    <n v="4571.3999999999996"/>
    <x v="8"/>
    <s v="Third Party insurance"/>
    <x v="1"/>
    <n v="70000"/>
    <x v="0"/>
    <s v="Petrol"/>
    <s v="100PS at 5,500rpm"/>
    <n v="5"/>
    <s v="15 kmpl"/>
    <x v="0"/>
    <s v="Chennai"/>
  </r>
  <r>
    <x v="7"/>
    <s v="Toyota Fortuner 2.8 4WD AT BSIV"/>
    <s v="₹ 39.85 Lakh"/>
    <n v="47939.55"/>
    <x v="61"/>
    <s v="Third Party insurance"/>
    <x v="1"/>
    <n v="50000"/>
    <x v="0"/>
    <s v="Diesel"/>
    <s v="174.5bhp"/>
    <n v="7"/>
    <s v="15.04 kmpl"/>
    <x v="4"/>
    <s v="Chennai"/>
  </r>
  <r>
    <x v="1"/>
    <s v="Maruti Swift Dzire VXI 1.2"/>
    <s v="₹ 6.60 Lakh"/>
    <n v="7939.7999999999993"/>
    <x v="0"/>
    <s v="Third Party insurance"/>
    <x v="0"/>
    <n v="25843"/>
    <x v="0"/>
    <s v="Petrol"/>
    <s v="81.80bhp"/>
    <n v="5"/>
    <s v="21.21 kmpl"/>
    <x v="2"/>
    <s v="Chennai"/>
  </r>
  <r>
    <x v="13"/>
    <s v="BMW 3 Series Gran Limousine 330 Li Luxury Line"/>
    <s v="₹ 58.50 Lakh"/>
    <n v="70375.5"/>
    <x v="43"/>
    <s v="Comprehensive"/>
    <x v="1"/>
    <n v="6000"/>
    <x v="0"/>
    <s v="Petrol"/>
    <s v="254.79bhp"/>
    <n v="5"/>
    <s v="15.3 kmpl"/>
    <x v="2"/>
    <s v="Chennai"/>
  </r>
  <r>
    <x v="8"/>
    <s v="BMW 3 Series Gran Limousine 330 Li Luxury Line"/>
    <s v="₹ 55 Lakh"/>
    <n v="66165"/>
    <x v="43"/>
    <s v="Comprehensive"/>
    <x v="1"/>
    <n v="9000"/>
    <x v="0"/>
    <s v="Petrol"/>
    <s v="254.79bhp"/>
    <n v="5"/>
    <s v="15.3 kmpl"/>
    <x v="2"/>
    <s v="Chennai"/>
  </r>
  <r>
    <x v="0"/>
    <s v="Renault KWID 1.0 AMT RXT"/>
    <s v="₹ 4.10 Lakh"/>
    <n v="4932.2999999999993"/>
    <x v="20"/>
    <s v="Comprehensive"/>
    <x v="1"/>
    <n v="40000"/>
    <x v="0"/>
    <s v="Petrol"/>
    <s v="67bhp"/>
    <n v="5"/>
    <s v="24.04 kmpl"/>
    <x v="0"/>
    <s v="Chennai"/>
  </r>
  <r>
    <x v="13"/>
    <s v="Mahindra Thar LX 4-Str Hard Top AT BSVI"/>
    <s v="₹ 16 Lakh"/>
    <n v="19248"/>
    <x v="65"/>
    <s v="Comprehensive"/>
    <x v="1"/>
    <n v="9000"/>
    <x v="0"/>
    <s v="Petrol"/>
    <s v="150bhp"/>
    <n v="4"/>
    <m/>
    <x v="4"/>
    <s v="Chennai"/>
  </r>
  <r>
    <x v="5"/>
    <s v="Ford Endeavour 3.2 Trend AT 4X4"/>
    <s v="₹ 23.50 Lakh"/>
    <n v="28270.5"/>
    <x v="68"/>
    <s v="Comprehensive"/>
    <x v="1"/>
    <n v="80000"/>
    <x v="0"/>
    <s v="Diesel"/>
    <s v="197.2bhp"/>
    <n v="7"/>
    <s v="10.91 kmpl"/>
    <x v="4"/>
    <s v="Chennai"/>
  </r>
  <r>
    <x v="13"/>
    <s v="Mahindra Thar LX 4-Str Hard Top Diesel BSVI"/>
    <s v="₹ 18 Lakh"/>
    <n v="21654"/>
    <x v="38"/>
    <s v="Comprehensive"/>
    <x v="0"/>
    <n v="10000"/>
    <x v="0"/>
    <s v="Diesel"/>
    <s v="130bhp"/>
    <n v="4"/>
    <s v="15.2 kmpl"/>
    <x v="4"/>
    <s v="Chennai"/>
  </r>
  <r>
    <x v="1"/>
    <s v="Maruti Swift VXI BSVI"/>
    <s v="₹ 6 Lakh"/>
    <n v="7218"/>
    <x v="0"/>
    <s v="Third Party insurance"/>
    <x v="0"/>
    <n v="41391"/>
    <x v="0"/>
    <s v="Petrol"/>
    <s v="88.50bhp"/>
    <n v="5"/>
    <s v="22.38 kmpl"/>
    <x v="0"/>
    <s v="Chennai"/>
  </r>
  <r>
    <x v="1"/>
    <s v="Maruti Baleno Alpha CVT"/>
    <s v="₹ 7.25 Lakh"/>
    <n v="8721.75"/>
    <x v="0"/>
    <s v="Comprehensive"/>
    <x v="1"/>
    <n v="32000"/>
    <x v="0"/>
    <s v="Petrol"/>
    <s v="81.80bhp"/>
    <n v="5"/>
    <s v="19.56 kmpl"/>
    <x v="0"/>
    <s v="Chennai"/>
  </r>
  <r>
    <x v="5"/>
    <s v="Volkswagen Vento 1.5 TDI Highline Plus AT"/>
    <s v="₹ 7.45 Lakh"/>
    <n v="8962.35"/>
    <x v="12"/>
    <s v="Comprehensive"/>
    <x v="1"/>
    <n v="70000"/>
    <x v="0"/>
    <s v="Diesel"/>
    <s v="108.6bhp"/>
    <n v="5"/>
    <s v="22.15 kmpl"/>
    <x v="2"/>
    <s v="Chennai"/>
  </r>
  <r>
    <x v="0"/>
    <s v="Audi Q7 45 TDI Quattro Premium Plus"/>
    <s v="₹ 51 Lakh"/>
    <n v="61353"/>
    <x v="46"/>
    <s v="Comprehensive"/>
    <x v="1"/>
    <n v="50000"/>
    <x v="0"/>
    <s v="Diesel"/>
    <s v="245bhp"/>
    <n v="7"/>
    <s v="14.75 kmpl"/>
    <x v="4"/>
    <s v="Chennai"/>
  </r>
  <r>
    <x v="1"/>
    <s v="Audi Q5 35TDI"/>
    <s v="₹ 30 Lakh"/>
    <n v="36090"/>
    <x v="19"/>
    <s v="Comprehensive"/>
    <x v="1"/>
    <n v="79000"/>
    <x v="0"/>
    <s v="Diesel"/>
    <s v="188bhp"/>
    <n v="5"/>
    <s v="17.01 kmpl"/>
    <x v="4"/>
    <s v="Chennai"/>
  </r>
  <r>
    <x v="7"/>
    <s v="Toyota Innova Crysta 2.4 ZX AT"/>
    <s v="₹ 26.25 Lakh"/>
    <n v="31578.75"/>
    <x v="83"/>
    <s v="Comprehensive"/>
    <x v="1"/>
    <n v="55500"/>
    <x v="0"/>
    <s v="Diesel"/>
    <s v="147.51bhp"/>
    <n v="7"/>
    <s v="13.68 kmpl"/>
    <x v="1"/>
    <s v="Chennai"/>
  </r>
  <r>
    <x v="8"/>
    <s v="Tata Altroz XT Diesel BSVI"/>
    <s v="₹ 8.55 Lakh"/>
    <n v="10285.650000000001"/>
    <x v="34"/>
    <s v="Comprehensive"/>
    <x v="0"/>
    <n v="10000"/>
    <x v="0"/>
    <s v="Diesel"/>
    <s v="88.77bhp"/>
    <n v="5"/>
    <s v="23.64 kmpl"/>
    <x v="0"/>
    <s v="Chennai"/>
  </r>
  <r>
    <x v="9"/>
    <s v="Volkswagen Ameo 1.5 TDI Highline Plus 16 AT"/>
    <s v="₹ 9 Lakh"/>
    <n v="10827"/>
    <x v="12"/>
    <s v="Comprehensive"/>
    <x v="1"/>
    <n v="27000"/>
    <x v="0"/>
    <s v="Diesel"/>
    <s v="108.62bhp"/>
    <n v="5"/>
    <s v="21.73 kmpl"/>
    <x v="2"/>
    <s v="Chennai"/>
  </r>
  <r>
    <x v="1"/>
    <s v="Tata Nexon 1.2 Revotron XMA"/>
    <s v="₹ 7.40 Lakh"/>
    <n v="8902.2000000000007"/>
    <x v="5"/>
    <s v="Comprehensive"/>
    <x v="1"/>
    <n v="58000"/>
    <x v="0"/>
    <s v="Petrol"/>
    <s v="108.5bhp"/>
    <n v="5"/>
    <s v="17 kmpl"/>
    <x v="4"/>
    <s v="Chennai"/>
  </r>
  <r>
    <x v="5"/>
    <s v="Audi Q3 35 TDI Quattro Technology"/>
    <s v="₹ 24.25 Lakh"/>
    <n v="29172.75"/>
    <x v="19"/>
    <s v="Comprehensive"/>
    <x v="1"/>
    <n v="70000"/>
    <x v="1"/>
    <s v="Diesel"/>
    <s v="181bhp"/>
    <n v="5"/>
    <s v="15.17 kmpl"/>
    <x v="4"/>
    <s v="Chennai"/>
  </r>
  <r>
    <x v="13"/>
    <s v="BMW 3 Series Gran Limousine 320Ld Luxury Line"/>
    <s v="₹ 60.75 Lakh"/>
    <n v="73082.25"/>
    <x v="39"/>
    <s v="Comprehensive"/>
    <x v="1"/>
    <n v="15000"/>
    <x v="0"/>
    <s v="Diesel"/>
    <s v="187.40bhp"/>
    <n v="5"/>
    <s v="19.62 kmpl"/>
    <x v="2"/>
    <s v="Chennai"/>
  </r>
  <r>
    <x v="1"/>
    <s v="Audi A6 35 TDI"/>
    <s v="₹ 36 Lakh"/>
    <n v="43308"/>
    <x v="19"/>
    <s v="Comprehensive"/>
    <x v="1"/>
    <n v="40000"/>
    <x v="0"/>
    <s v="Diesel"/>
    <s v="187.74bhp"/>
    <n v="5"/>
    <s v="18.53 kmpl"/>
    <x v="2"/>
    <s v="Chennai"/>
  </r>
  <r>
    <x v="3"/>
    <s v="Audi A8 L 3.0 TDI quattro"/>
    <s v="₹ 12 Lakh"/>
    <n v="14436"/>
    <x v="46"/>
    <s v="Comprehensive"/>
    <x v="1"/>
    <n v="50000"/>
    <x v="1"/>
    <s v="Diesel"/>
    <s v="246.7bhp"/>
    <n v="5"/>
    <s v="11.8 kmpl"/>
    <x v="2"/>
    <s v="Chennai"/>
  </r>
  <r>
    <x v="10"/>
    <s v="Mercedes-Benz C-Class C 250 CDI Elegance"/>
    <s v="₹ 10.40 Lakh"/>
    <n v="12511.2"/>
    <x v="45"/>
    <s v="Comprehensive"/>
    <x v="1"/>
    <n v="86000"/>
    <x v="1"/>
    <s v="Diesel"/>
    <s v="204bhp"/>
    <n v="5"/>
    <s v="14.94 kmpl"/>
    <x v="2"/>
    <s v="Chennai"/>
  </r>
  <r>
    <x v="12"/>
    <s v="Mercedes-Benz C-Class C 220 CDI Sport Edition"/>
    <s v="₹ 13.80 Lakh"/>
    <n v="16601.400000000001"/>
    <x v="45"/>
    <s v="Comprehensive"/>
    <x v="1"/>
    <n v="45000"/>
    <x v="0"/>
    <s v="Diesel"/>
    <s v="167.62bhp"/>
    <n v="5"/>
    <s v="14.84 kmpl"/>
    <x v="2"/>
    <s v="Chennai"/>
  </r>
  <r>
    <x v="0"/>
    <s v="Datsun RediGO S"/>
    <s v="₹ 3.10 Lakh"/>
    <n v="3729.3"/>
    <x v="28"/>
    <s v="Third Party insurance"/>
    <x v="0"/>
    <n v="23961"/>
    <x v="0"/>
    <s v="Petrol"/>
    <s v="53.64bhp"/>
    <n v="5"/>
    <s v="22.7 kmpl"/>
    <x v="0"/>
    <s v="Chennai"/>
  </r>
  <r>
    <x v="5"/>
    <s v="Audi Q3 35 TDI Quattro Premium Plus"/>
    <s v="₹ 23.50 Lakh"/>
    <n v="28270.5"/>
    <x v="19"/>
    <s v="Comprehensive"/>
    <x v="1"/>
    <n v="75000"/>
    <x v="1"/>
    <s v="Diesel"/>
    <s v="181bhp"/>
    <n v="5"/>
    <s v="15.17 kmpl"/>
    <x v="4"/>
    <s v="Chennai"/>
  </r>
  <r>
    <x v="5"/>
    <s v="Mercedes-Benz E-Class E250 CDI Avantgarde"/>
    <s v="₹ 26.50 Lakh"/>
    <n v="31879.5"/>
    <x v="45"/>
    <s v="Comprehensive"/>
    <x v="1"/>
    <n v="60000"/>
    <x v="1"/>
    <s v="Diesel"/>
    <s v="204bhp"/>
    <n v="5"/>
    <s v="13 kmpl"/>
    <x v="2"/>
    <s v="Chennai"/>
  </r>
  <r>
    <x v="8"/>
    <s v="Maruti S-Presso VXI BSVI"/>
    <s v="₹ 5.25 Lakh"/>
    <n v="6315.75"/>
    <x v="9"/>
    <s v="Comprehensive"/>
    <x v="0"/>
    <n v="7000"/>
    <x v="0"/>
    <s v="Petrol"/>
    <s v="65.71bhp"/>
    <n v="5"/>
    <s v="24.76 kmpl"/>
    <x v="0"/>
    <s v="Chennai"/>
  </r>
  <r>
    <x v="7"/>
    <s v="Kia Seltos HTK G"/>
    <s v="₹ 12.50 Lakh"/>
    <n v="15037.5"/>
    <x v="34"/>
    <s v="Comprehensive"/>
    <x v="0"/>
    <n v="19000"/>
    <x v="0"/>
    <s v="Petrol"/>
    <s v="113.43bhp"/>
    <n v="5"/>
    <s v="16.8 kmpl"/>
    <x v="4"/>
    <s v="Chennai"/>
  </r>
  <r>
    <x v="1"/>
    <s v="BMW 3 Series 320d Luxury Line"/>
    <s v="₹ 34 Lakh"/>
    <n v="40902"/>
    <x v="39"/>
    <s v="Comprehensive"/>
    <x v="1"/>
    <n v="35000"/>
    <x v="0"/>
    <s v="Diesel"/>
    <s v="187.74bhp"/>
    <n v="5"/>
    <s v="20.37 kmpl"/>
    <x v="2"/>
    <s v="Chennai"/>
  </r>
  <r>
    <x v="1"/>
    <s v="Jaguar F-Pace Prestige 2.0 AWD"/>
    <s v="₹ 50 Lakh"/>
    <n v="60150"/>
    <x v="67"/>
    <s v="Comprehensive"/>
    <x v="1"/>
    <n v="54000"/>
    <x v="0"/>
    <s v="Diesel"/>
    <s v="177bhp"/>
    <n v="5"/>
    <s v="16.38 kmpl"/>
    <x v="4"/>
    <s v="Chennai"/>
  </r>
  <r>
    <x v="8"/>
    <s v="Hyundai i20 Asta Turbo iMT"/>
    <s v="₹ 9.20 Lakh"/>
    <n v="11067.599999999999"/>
    <x v="9"/>
    <s v="Comprehensive"/>
    <x v="0"/>
    <n v="12000"/>
    <x v="0"/>
    <s v="Petrol"/>
    <s v="118.36bhp"/>
    <n v="5"/>
    <s v="20 kmpl"/>
    <x v="0"/>
    <s v="Chennai"/>
  </r>
  <r>
    <x v="9"/>
    <s v="BMW 5 Series 520d Luxury Line"/>
    <s v="₹ 50 Lakh"/>
    <n v="60150"/>
    <x v="39"/>
    <s v="Third Party insurance"/>
    <x v="1"/>
    <n v="30000"/>
    <x v="0"/>
    <s v="Diesel"/>
    <s v="187.74bhp"/>
    <n v="5"/>
    <s v="20.37 kmpl"/>
    <x v="2"/>
    <s v="Chennai"/>
  </r>
  <r>
    <x v="12"/>
    <s v="Mercedes-Benz M-Class ML 250 CDI"/>
    <s v="₹ 23.50 Lakh"/>
    <n v="28270.5"/>
    <x v="45"/>
    <s v="Comprehensive"/>
    <x v="1"/>
    <n v="95000"/>
    <x v="1"/>
    <s v="Diesel"/>
    <s v="203.2bhp"/>
    <n v="5"/>
    <s v="15.26 kmpl"/>
    <x v="4"/>
    <s v="Chennai"/>
  </r>
  <r>
    <x v="5"/>
    <s v="BMW 5 Series 530d M Sport"/>
    <s v="₹ 33.50 Lakh"/>
    <n v="40300.5"/>
    <x v="74"/>
    <s v="Comprehensive"/>
    <x v="1"/>
    <n v="50000"/>
    <x v="1"/>
    <s v="Diesel"/>
    <s v="258bhp"/>
    <n v="5"/>
    <s v="14.69 kmpl"/>
    <x v="2"/>
    <s v="Chennai"/>
  </r>
  <r>
    <x v="13"/>
    <s v="BMW 3 Series Gran Limousine 320Ld Luxury Line"/>
    <s v="₹ 59 Lakh"/>
    <n v="70977"/>
    <x v="39"/>
    <s v="Comprehensive"/>
    <x v="1"/>
    <n v="15000"/>
    <x v="0"/>
    <s v="Diesel"/>
    <s v="187.40bhp"/>
    <n v="5"/>
    <s v="19.62 kmpl"/>
    <x v="2"/>
    <s v="Chennai"/>
  </r>
  <r>
    <x v="6"/>
    <s v="Ford Ecosport 1.5 DV5 MT Titanium"/>
    <s v="₹ 5.75 Lakh"/>
    <n v="6917.25"/>
    <x v="12"/>
    <s v="Third Party insurance"/>
    <x v="0"/>
    <n v="70000"/>
    <x v="1"/>
    <s v="Diesel"/>
    <s v="89.84bhp"/>
    <n v="5"/>
    <s v="22.7 kmpl"/>
    <x v="4"/>
    <s v="Pune"/>
  </r>
  <r>
    <x v="5"/>
    <s v="Hyundai Creta 1.6 VTVT SX Plus"/>
    <s v="₹ 8.39 Lakh"/>
    <n v="10093.17"/>
    <x v="56"/>
    <s v="Third Party"/>
    <x v="0"/>
    <n v="50779"/>
    <x v="0"/>
    <s v="Petrol"/>
    <s v="121.3bhp"/>
    <n v="5"/>
    <s v="13 kmpl"/>
    <x v="4"/>
    <s v="Pune"/>
  </r>
  <r>
    <x v="11"/>
    <s v="Maruti Swift VDI"/>
    <s v="₹ 4.35 Lakh"/>
    <n v="5233.0499999999993"/>
    <x v="14"/>
    <s v="Third Party insurance"/>
    <x v="0"/>
    <n v="114589"/>
    <x v="0"/>
    <s v="Diesel"/>
    <s v="74bhp"/>
    <n v="5"/>
    <s v="22.9 kmpl"/>
    <x v="0"/>
    <s v="Pune"/>
  </r>
  <r>
    <x v="12"/>
    <s v="Honda Amaze VX i-Vtech"/>
    <s v="₹ 3.31 Lakh"/>
    <n v="3981.9300000000003"/>
    <x v="5"/>
    <s v="Comprehensive"/>
    <x v="0"/>
    <n v="47778"/>
    <x v="1"/>
    <s v="Petrol"/>
    <s v="86.7bhp"/>
    <n v="5"/>
    <s v="18 kmpl"/>
    <x v="2"/>
    <s v="Pune"/>
  </r>
  <r>
    <x v="7"/>
    <s v="Ford Ecosport 1.5 Diesel Titanium BSIV"/>
    <s v="₹ 9.30 Lakh"/>
    <n v="11187.900000000001"/>
    <x v="12"/>
    <s v="Third Party insurance"/>
    <x v="0"/>
    <n v="30000"/>
    <x v="0"/>
    <s v="Diesel"/>
    <s v="98.96bhp"/>
    <n v="5"/>
    <s v="23 kmpl"/>
    <x v="4"/>
    <s v="Pune"/>
  </r>
  <r>
    <x v="6"/>
    <s v="Maruti Wagon R LXI CNG"/>
    <s v="₹ 3.74 Lakh"/>
    <n v="4499.22"/>
    <x v="9"/>
    <s v="Comprehensive"/>
    <x v="0"/>
    <n v="95733"/>
    <x v="0"/>
    <s v="CNG"/>
    <s v="58.16bhp"/>
    <n v="5"/>
    <s v="26.6 kmpl"/>
    <x v="0"/>
    <s v="Pune"/>
  </r>
  <r>
    <x v="0"/>
    <s v="Tata Tiago 1.2 Revotron XZ"/>
    <s v="₹ 4.25 Lakh"/>
    <n v="5112.75"/>
    <x v="16"/>
    <s v="Comprehensive"/>
    <x v="0"/>
    <n v="54757"/>
    <x v="0"/>
    <s v="Petrol"/>
    <s v="84bhp"/>
    <n v="5"/>
    <s v="23.84 kmpl"/>
    <x v="0"/>
    <s v="Pune"/>
  </r>
  <r>
    <x v="0"/>
    <s v="Mercedes-Benz GLE 250d"/>
    <s v="₹ 43 Lakh"/>
    <n v="51729"/>
    <x v="45"/>
    <s v="Comprehensive"/>
    <x v="1"/>
    <n v="72700"/>
    <x v="0"/>
    <s v="Diesel"/>
    <s v="201.15bhp"/>
    <n v="5"/>
    <s v="17.9 kmpl"/>
    <x v="4"/>
    <s v="Pune"/>
  </r>
  <r>
    <x v="0"/>
    <s v="Datsun GO T"/>
    <s v="₹ 2.79 Lakh"/>
    <n v="3356.37"/>
    <x v="5"/>
    <s v="Third Party insurance"/>
    <x v="0"/>
    <n v="28061"/>
    <x v="0"/>
    <s v="Petrol"/>
    <s v="67.05bhp"/>
    <n v="5"/>
    <s v="19.02 kmpl"/>
    <x v="0"/>
    <s v="Pune"/>
  </r>
  <r>
    <x v="12"/>
    <s v="Mercedes-Benz C-Class C 220 CDI Avantgarde"/>
    <s v="₹ 12.50 Lakh"/>
    <n v="15037.5"/>
    <x v="45"/>
    <s v="Third Party insurance"/>
    <x v="1"/>
    <n v="60000"/>
    <x v="1"/>
    <s v="Diesel"/>
    <s v="170bhp"/>
    <n v="5"/>
    <s v="19.27 kmpl"/>
    <x v="2"/>
    <s v="Pune"/>
  </r>
  <r>
    <x v="1"/>
    <s v="Mercedes-Benz GLS 400 4MATIC"/>
    <s v="₹ 63.50 Lakh"/>
    <n v="76390.5"/>
    <x v="96"/>
    <s v="Comprehensive"/>
    <x v="1"/>
    <n v="59000"/>
    <x v="1"/>
    <s v="Petrol"/>
    <s v="333bhp"/>
    <n v="7"/>
    <s v="8.9 kmpl"/>
    <x v="4"/>
    <s v="Pune"/>
  </r>
  <r>
    <x v="10"/>
    <s v="Maruti Alto K10 2010-2014 VXI"/>
    <s v="₹ 2.20 Lakh"/>
    <n v="2646.6000000000004"/>
    <x v="9"/>
    <s v="Third Party insurance"/>
    <x v="0"/>
    <n v="30000"/>
    <x v="0"/>
    <s v="Petrol"/>
    <s v="67.1bhp"/>
    <n v="5"/>
    <s v="20.92 kmpl"/>
    <x v="0"/>
    <s v="Pune"/>
  </r>
  <r>
    <x v="0"/>
    <s v="BMW X1 sDrive20d Expedition"/>
    <s v="₹ 19 Lakh"/>
    <n v="22857"/>
    <x v="39"/>
    <s v="Third Party insurance"/>
    <x v="1"/>
    <n v="70000"/>
    <x v="1"/>
    <s v="Diesel"/>
    <s v="188bhp"/>
    <n v="5"/>
    <s v="20.68 kmpl"/>
    <x v="4"/>
    <s v="Pune"/>
  </r>
  <r>
    <x v="15"/>
    <s v="Honda City EXi"/>
    <s v="₹ 1.15 Lakh"/>
    <n v="1383.4499999999998"/>
    <x v="34"/>
    <s v="Third Party insurance"/>
    <x v="0"/>
    <n v="90000"/>
    <x v="1"/>
    <s v="Petrol"/>
    <n v="78"/>
    <n v="5"/>
    <s v="17.7 kmpl"/>
    <x v="2"/>
    <s v="Pune"/>
  </r>
  <r>
    <x v="15"/>
    <s v="Maruti Alto LXi BSIII"/>
    <s v="₹ 1.25 Lakh"/>
    <n v="1503.75"/>
    <x v="15"/>
    <s v="Third Party insurance"/>
    <x v="0"/>
    <n v="40000"/>
    <x v="1"/>
    <s v="Petrol"/>
    <s v="46.3bhp"/>
    <n v="5"/>
    <s v="19.7 kmpl"/>
    <x v="0"/>
    <s v="Pune"/>
  </r>
  <r>
    <x v="7"/>
    <s v="Maruti XL6 Alpha AT"/>
    <s v="₹ 10.50 Lakh"/>
    <n v="12631.5"/>
    <x v="6"/>
    <s v="Third Party insurance"/>
    <x v="1"/>
    <n v="20000"/>
    <x v="1"/>
    <s v="Petrol"/>
    <s v="103.2bhp"/>
    <n v="6"/>
    <s v="17.99 kmpl"/>
    <x v="1"/>
    <s v="Pune"/>
  </r>
  <r>
    <x v="11"/>
    <s v="Fiat Linea T Jet"/>
    <s v="₹ 2.80 Lakh"/>
    <n v="3368.3999999999996"/>
    <x v="36"/>
    <s v="Third Party insurance"/>
    <x v="0"/>
    <n v="120000"/>
    <x v="0"/>
    <s v="Petrol"/>
    <s v="112bhp"/>
    <n v="5"/>
    <s v="14.6 kmpl"/>
    <x v="2"/>
    <s v="Pune"/>
  </r>
  <r>
    <x v="5"/>
    <s v="Hyundai Grand i10 Sportz"/>
    <s v="₹ 4.90 Lakh"/>
    <n v="5894.7000000000007"/>
    <x v="0"/>
    <s v="Third Party insurance"/>
    <x v="0"/>
    <n v="40000"/>
    <x v="0"/>
    <s v="Petrol"/>
    <s v="82bhp"/>
    <n v="5"/>
    <s v="18.9 kmpl"/>
    <x v="0"/>
    <s v="Pune"/>
  </r>
  <r>
    <x v="1"/>
    <s v="Maruti Swift Dzire VDI"/>
    <s v="₹ 7 Lakh"/>
    <n v="8421"/>
    <x v="14"/>
    <s v="Third Party insurance"/>
    <x v="0"/>
    <n v="70000"/>
    <x v="0"/>
    <s v="Diesel"/>
    <s v="74.02bhp"/>
    <n v="5"/>
    <s v="28.4 kmpl"/>
    <x v="2"/>
    <s v="Pune"/>
  </r>
  <r>
    <x v="2"/>
    <s v="Honda City i DTEC V"/>
    <s v="₹ 6.80 Lakh"/>
    <n v="8180.4"/>
    <x v="12"/>
    <s v="Comprehensive"/>
    <x v="0"/>
    <n v="52944"/>
    <x v="0"/>
    <s v="Diesel"/>
    <s v="98.6bhp"/>
    <n v="5"/>
    <s v="26 kmpl"/>
    <x v="2"/>
    <s v="Pune"/>
  </r>
  <r>
    <x v="5"/>
    <s v="Maruti Celerio ZXI"/>
    <s v="₹ 4.23 Lakh"/>
    <n v="5088.6900000000005"/>
    <x v="9"/>
    <s v="Comprehensive"/>
    <x v="0"/>
    <n v="86469"/>
    <x v="0"/>
    <s v="Petrol"/>
    <s v="65.71bhp"/>
    <n v="5"/>
    <s v="25.24 kmpl"/>
    <x v="0"/>
    <s v="Pune"/>
  </r>
  <r>
    <x v="5"/>
    <s v="Honda Jazz 1.2 VX i VTEC"/>
    <s v="₹ 5.03 Lakh"/>
    <n v="6051.09"/>
    <x v="16"/>
    <s v="Third Party insurance"/>
    <x v="0"/>
    <n v="62501"/>
    <x v="1"/>
    <s v="Petrol"/>
    <s v="88.7bhp"/>
    <n v="5"/>
    <s v="18.7 kmpl"/>
    <x v="0"/>
    <s v="Pune"/>
  </r>
  <r>
    <x v="3"/>
    <s v="Mercedes-Benz E-Class E350 Petrol"/>
    <s v="₹ 14.50 Lakh"/>
    <n v="17443.5"/>
    <x v="73"/>
    <s v="Third Party insurance"/>
    <x v="1"/>
    <n v="80000"/>
    <x v="1"/>
    <s v="Petrol"/>
    <s v="272bhp"/>
    <n v="5"/>
    <s v="10.93 kmpl"/>
    <x v="2"/>
    <s v="Pune"/>
  </r>
  <r>
    <x v="12"/>
    <s v="Hyundai i20 Magna Optional 1.2"/>
    <s v="₹ 3.97 Lakh"/>
    <n v="4775.91"/>
    <x v="0"/>
    <s v="Comprehensive"/>
    <x v="0"/>
    <n v="69839"/>
    <x v="1"/>
    <s v="Petrol"/>
    <s v="82.9bhp"/>
    <n v="5"/>
    <s v="18.5 kmpl"/>
    <x v="0"/>
    <s v="Pune"/>
  </r>
  <r>
    <x v="6"/>
    <s v="Maruti Swift Dzire VXI"/>
    <s v="₹ 4.76 Lakh"/>
    <n v="5726.28"/>
    <x v="0"/>
    <s v="Third Party insurance"/>
    <x v="0"/>
    <n v="83691"/>
    <x v="1"/>
    <s v="Petrol"/>
    <s v="88.50bhp"/>
    <n v="5"/>
    <s v="22.41 kmpl"/>
    <x v="2"/>
    <s v="Pune"/>
  </r>
  <r>
    <x v="10"/>
    <s v="Maruti A-Star Zxi"/>
    <s v="₹ 1.91 Lakh"/>
    <n v="2297.73"/>
    <x v="9"/>
    <s v="Comprehensive"/>
    <x v="0"/>
    <n v="78526"/>
    <x v="2"/>
    <s v="Petrol"/>
    <s v="66.1bhp"/>
    <n v="5"/>
    <s v="19 kmpl"/>
    <x v="0"/>
    <s v="Pune"/>
  </r>
  <r>
    <x v="2"/>
    <s v="Hyundai Grand i10 Asta"/>
    <s v="₹ 4.71 Lakh"/>
    <n v="5666.13"/>
    <x v="0"/>
    <s v="Comprehensive"/>
    <x v="0"/>
    <n v="19729"/>
    <x v="0"/>
    <s v="Petrol"/>
    <s v="82bhp"/>
    <n v="5"/>
    <s v="18.9 kmpl"/>
    <x v="0"/>
    <s v="Pune"/>
  </r>
  <r>
    <x v="1"/>
    <s v="Maruti Baleno 1.2 Zeta"/>
    <s v="₹ 5.52 Lakh"/>
    <n v="6640.5599999999995"/>
    <x v="0"/>
    <s v="Comprehensive"/>
    <x v="0"/>
    <n v="57720"/>
    <x v="1"/>
    <s v="Petrol"/>
    <s v="83.1bhp"/>
    <n v="5"/>
    <s v="21.4 kmpl"/>
    <x v="0"/>
    <s v="Pune"/>
  </r>
  <r>
    <x v="4"/>
    <s v="Hyundai i10 Era 1.1 iTech SE"/>
    <s v="₹ 1.97 Lakh"/>
    <n v="2369.91"/>
    <x v="2"/>
    <s v="Third Party insurance"/>
    <x v="0"/>
    <n v="77326"/>
    <x v="0"/>
    <s v="Petrol"/>
    <s v="68.05bhp"/>
    <n v="5"/>
    <s v="19.81 kmpl"/>
    <x v="0"/>
    <s v="Pune"/>
  </r>
  <r>
    <x v="12"/>
    <s v="Honda Brio S MT"/>
    <s v="₹ 4.20 Lakh"/>
    <n v="5052.6000000000004"/>
    <x v="5"/>
    <s v="Third Party insurance"/>
    <x v="0"/>
    <n v="50000"/>
    <x v="2"/>
    <s v="Petrol"/>
    <s v="86.8bhp"/>
    <n v="5"/>
    <s v="19.4 kmpl"/>
    <x v="0"/>
    <s v="Pune"/>
  </r>
  <r>
    <x v="5"/>
    <s v="Maruti Baleno 1.3 Zeta"/>
    <s v="₹ 6.90 Lakh"/>
    <n v="8300.7000000000007"/>
    <x v="14"/>
    <s v="Third Party insurance"/>
    <x v="0"/>
    <n v="70000"/>
    <x v="0"/>
    <s v="Diesel"/>
    <s v="74bhp"/>
    <n v="5"/>
    <s v="27.39 kmpl"/>
    <x v="0"/>
    <s v="Pune"/>
  </r>
  <r>
    <x v="9"/>
    <s v="Tata Harrier XZ BSIV"/>
    <s v="₹ 14 Lakh"/>
    <n v="16842"/>
    <x v="22"/>
    <s v="Third Party insurance"/>
    <x v="0"/>
    <n v="100000"/>
    <x v="0"/>
    <s v="Diesel"/>
    <s v="138.1bhp"/>
    <n v="5"/>
    <s v="17 kmpl"/>
    <x v="4"/>
    <s v="Pune"/>
  </r>
  <r>
    <x v="0"/>
    <s v="Mahindra e2o Plus P4"/>
    <s v="₹ 3.25 Lakh"/>
    <n v="3909.75"/>
    <x v="118"/>
    <s v="Third Party insurance"/>
    <x v="1"/>
    <n v="40000"/>
    <x v="0"/>
    <s v="Electric"/>
    <s v="25.4bhp"/>
    <n v="4"/>
    <s v="110 kmpl"/>
    <x v="0"/>
    <s v="Pune"/>
  </r>
  <r>
    <x v="10"/>
    <s v="Nissan Micra XV"/>
    <s v="₹ 2 Lakh"/>
    <n v="2406"/>
    <x v="5"/>
    <s v="Third Party insurance"/>
    <x v="0"/>
    <n v="70000"/>
    <x v="0"/>
    <s v="Petrol"/>
    <s v="75bhp"/>
    <n v="5"/>
    <s v="18.06 kmpl"/>
    <x v="0"/>
    <s v="Pune"/>
  </r>
  <r>
    <x v="10"/>
    <s v="Honda City 1.5 S AT"/>
    <s v="₹ 3.30 Lakh"/>
    <n v="3969.8999999999996"/>
    <x v="34"/>
    <s v="Third Party insurance"/>
    <x v="1"/>
    <n v="120000"/>
    <x v="1"/>
    <s v="Petrol"/>
    <s v="118PS at 6,600 rpm"/>
    <n v="5"/>
    <s v="16.8 kmpl"/>
    <x v="2"/>
    <s v="Pune"/>
  </r>
  <r>
    <x v="10"/>
    <s v="Volkswagen Vento Diesel Highline"/>
    <s v="₹ 3.50 Lakh"/>
    <n v="4210.5"/>
    <x v="58"/>
    <s v="Third Party insurance"/>
    <x v="0"/>
    <n v="120000"/>
    <x v="1"/>
    <s v="Diesel"/>
    <s v="103.6bhp"/>
    <n v="5"/>
    <s v="20.54 kmpl"/>
    <x v="2"/>
    <s v="Pune"/>
  </r>
  <r>
    <x v="5"/>
    <s v="Tata Zest Revotron 1.2 XT"/>
    <s v="₹ 3.75 Lakh"/>
    <n v="4511.25"/>
    <x v="70"/>
    <s v="Third Party insurance"/>
    <x v="0"/>
    <n v="60000"/>
    <x v="1"/>
    <s v="Petrol"/>
    <s v="88.7bhp"/>
    <n v="5"/>
    <s v="17.57 kmpl"/>
    <x v="2"/>
    <s v="Pune"/>
  </r>
  <r>
    <x v="9"/>
    <s v="Honda Amaze VX Petrol BSIV"/>
    <s v="₹ 7.22 Lakh"/>
    <n v="8685.66"/>
    <x v="16"/>
    <s v="Comprehensive"/>
    <x v="0"/>
    <n v="11406"/>
    <x v="0"/>
    <s v="Petrol"/>
    <s v="88.76bhp"/>
    <n v="5"/>
    <s v="19.5 kmpl"/>
    <x v="2"/>
    <s v="Pune"/>
  </r>
  <r>
    <x v="0"/>
    <s v="Maruti Baleno 1.2 Zeta"/>
    <s v="₹ 5.60 Lakh"/>
    <n v="6736.7999999999993"/>
    <x v="0"/>
    <s v="Third Party"/>
    <x v="0"/>
    <n v="73813"/>
    <x v="0"/>
    <s v="Petrol"/>
    <s v="83.1bhp"/>
    <n v="5"/>
    <s v="21.4 kmpl"/>
    <x v="0"/>
    <s v="Pune"/>
  </r>
  <r>
    <x v="6"/>
    <s v="Hyundai EON Sportz"/>
    <s v="₹ 2.80 Lakh"/>
    <n v="3368.3999999999996"/>
    <x v="23"/>
    <s v="Third Party insurance"/>
    <x v="0"/>
    <n v="73376"/>
    <x v="0"/>
    <s v="Petrol"/>
    <s v="55.2bhp"/>
    <n v="5"/>
    <s v="21.1 kmpl"/>
    <x v="0"/>
    <s v="Pune"/>
  </r>
  <r>
    <x v="5"/>
    <s v="Hyundai i20 Sportz 1.2"/>
    <s v="₹ 5.54 Lakh"/>
    <n v="6664.62"/>
    <x v="0"/>
    <s v="Zero Dep"/>
    <x v="0"/>
    <n v="10212"/>
    <x v="0"/>
    <s v="Petrol"/>
    <s v="81.83bhp"/>
    <n v="5"/>
    <s v="18.6 kmpl"/>
    <x v="0"/>
    <s v="Pune"/>
  </r>
  <r>
    <x v="10"/>
    <s v="Maruti Ritz VXi"/>
    <s v="₹ 2.38 Lakh"/>
    <n v="2863.14"/>
    <x v="0"/>
    <s v="Third Party"/>
    <x v="0"/>
    <n v="74060"/>
    <x v="0"/>
    <s v="Petrol"/>
    <s v="85.80bhp"/>
    <n v="5"/>
    <s v="18.5 kmpl"/>
    <x v="0"/>
    <s v="Pune"/>
  </r>
  <r>
    <x v="6"/>
    <s v="Honda City i VTEC SV"/>
    <s v="₹ 5.25 Lakh"/>
    <n v="6315.75"/>
    <x v="34"/>
    <s v="Comprehensive"/>
    <x v="0"/>
    <n v="36640"/>
    <x v="1"/>
    <s v="Petrol"/>
    <s v="117.3bhp"/>
    <n v="5"/>
    <s v="17.4 kmpl"/>
    <x v="2"/>
    <s v="Pune"/>
  </r>
  <r>
    <x v="1"/>
    <s v="Maruti Alto 800 LXI"/>
    <s v="₹ 2.98 Lakh"/>
    <n v="3584.94"/>
    <x v="15"/>
    <s v="Comprehensive"/>
    <x v="0"/>
    <n v="55479"/>
    <x v="0"/>
    <s v="Petrol"/>
    <s v="47.33bhp"/>
    <n v="5"/>
    <s v="22.05 kmpl"/>
    <x v="0"/>
    <s v="Pune"/>
  </r>
  <r>
    <x v="1"/>
    <s v="Ford Ecosport 1.5 Petrol Titanium BSIV"/>
    <s v="₹ 7.03 Lakh"/>
    <n v="8457.09"/>
    <x v="34"/>
    <s v="Comprehensive"/>
    <x v="0"/>
    <n v="47288"/>
    <x v="1"/>
    <s v="Petrol"/>
    <s v="121.31bhp"/>
    <n v="5"/>
    <s v="17 kmpl"/>
    <x v="4"/>
    <s v="Pune"/>
  </r>
  <r>
    <x v="5"/>
    <s v="Ford Ecosport 1.5 Ti VCT MT Titanium BSIV"/>
    <s v="₹ 6.83 Lakh"/>
    <n v="8216.49"/>
    <x v="27"/>
    <s v="Comprehensive"/>
    <x v="0"/>
    <n v="33451"/>
    <x v="0"/>
    <s v="Petrol"/>
    <s v="110.4bhp"/>
    <n v="5"/>
    <s v="15.85 kmpl"/>
    <x v="4"/>
    <s v="Pune"/>
  </r>
  <r>
    <x v="11"/>
    <s v="Hyundai i20 1.2 Magna Opt"/>
    <s v="₹ 2.75 Lakh"/>
    <n v="3308.25"/>
    <x v="0"/>
    <s v="Third Party insurance"/>
    <x v="0"/>
    <n v="80000"/>
    <x v="1"/>
    <s v="Petrol"/>
    <s v="80 PS at 5200 rpm"/>
    <n v="5"/>
    <s v="17 kmpl"/>
    <x v="0"/>
    <s v="Pune"/>
  </r>
  <r>
    <x v="11"/>
    <s v="Renault Koleos 2.0 Diesel"/>
    <s v="₹ 4.50 Lakh"/>
    <n v="5413.5"/>
    <x v="39"/>
    <s v="Third Party insurance"/>
    <x v="1"/>
    <n v="100000"/>
    <x v="2"/>
    <s v="Diesel"/>
    <s v="148bhp"/>
    <n v="5"/>
    <s v="13.73 kmpl"/>
    <x v="4"/>
    <s v="Pune"/>
  </r>
  <r>
    <x v="4"/>
    <s v="Volkswagen Vento Petrol Highline AT"/>
    <s v="₹ 1.80 Lakh"/>
    <n v="2165.4"/>
    <x v="58"/>
    <s v="Third Party insurance"/>
    <x v="1"/>
    <n v="50000"/>
    <x v="2"/>
    <s v="Petrol"/>
    <s v="103.6bhp"/>
    <n v="5"/>
    <s v="14.4 kmpl"/>
    <x v="2"/>
    <s v="Pune"/>
  </r>
  <r>
    <x v="0"/>
    <s v="Mahindra e2o Plus P4"/>
    <s v="₹ 3.25 Lakh"/>
    <n v="3909.75"/>
    <x v="118"/>
    <s v="Third Party insurance"/>
    <x v="1"/>
    <n v="40000"/>
    <x v="0"/>
    <s v="Electric"/>
    <s v="25.4bhp"/>
    <n v="4"/>
    <s v="110 kmpl"/>
    <x v="0"/>
    <s v="Pune"/>
  </r>
  <r>
    <x v="8"/>
    <s v="Hyundai i20 N Line N8 DCT Dual Tone BSVI"/>
    <s v="₹ 11.80 Lakh"/>
    <n v="14195.400000000001"/>
    <x v="9"/>
    <s v="Third Party insurance"/>
    <x v="1"/>
    <n v="20000"/>
    <x v="0"/>
    <s v="Petrol"/>
    <s v="118.41bhp"/>
    <n v="5"/>
    <s v="20.25 kmpl"/>
    <x v="0"/>
    <s v="Pune"/>
  </r>
  <r>
    <x v="6"/>
    <s v="Hyundai Grand i10 Asta"/>
    <s v="₹ 4.55 Lakh"/>
    <n v="5473.65"/>
    <x v="0"/>
    <s v="Third Party insurance"/>
    <x v="0"/>
    <n v="70000"/>
    <x v="0"/>
    <s v="Petrol"/>
    <s v="82bhp"/>
    <n v="5"/>
    <s v="18.9 kmpl"/>
    <x v="0"/>
    <s v="Pune"/>
  </r>
  <r>
    <x v="7"/>
    <s v="Hyundai Venue S BSIV"/>
    <s v="₹ 8 Lakh"/>
    <n v="9624"/>
    <x v="0"/>
    <s v="Third Party insurance"/>
    <x v="0"/>
    <n v="20000"/>
    <x v="1"/>
    <s v="Petrol"/>
    <s v="81.86bhp"/>
    <n v="5"/>
    <s v="17.52 kmpl"/>
    <x v="4"/>
    <s v="Pune"/>
  </r>
  <r>
    <x v="9"/>
    <s v="Maruti Wagon R VXI 1.2"/>
    <s v="₹ 5.41 Lakh"/>
    <n v="6508.2300000000005"/>
    <x v="0"/>
    <s v="Comprehensive"/>
    <x v="0"/>
    <n v="17357"/>
    <x v="0"/>
    <s v="Petrol"/>
    <s v="81.80bhp"/>
    <n v="5"/>
    <s v="20.52 kmpl"/>
    <x v="0"/>
    <s v="Pune"/>
  </r>
  <r>
    <x v="2"/>
    <s v="Honda Amaze S i-Vtech"/>
    <s v="₹ 3.83 Lakh"/>
    <n v="4607.49"/>
    <x v="5"/>
    <s v="Third Party insurance"/>
    <x v="0"/>
    <n v="108107"/>
    <x v="0"/>
    <s v="Petrol"/>
    <s v="86.7bhp"/>
    <n v="5"/>
    <s v="18 kmpl"/>
    <x v="2"/>
    <s v="Pune"/>
  </r>
  <r>
    <x v="5"/>
    <s v="Ford Ecosport 1.5 Ti VCT AT Titanium BSIV"/>
    <s v="₹ 6.59 Lakh"/>
    <n v="7927.7699999999995"/>
    <x v="27"/>
    <s v="Comprehensive"/>
    <x v="1"/>
    <n v="74570"/>
    <x v="0"/>
    <s v="Petrol"/>
    <s v="110.4bhp"/>
    <n v="5"/>
    <s v="15.63 kmpl"/>
    <x v="4"/>
    <s v="Pune"/>
  </r>
  <r>
    <x v="10"/>
    <s v="Hyundai i10 Sportz"/>
    <s v="₹ 2.46 Lakh"/>
    <n v="2959.38"/>
    <x v="0"/>
    <s v="Third Party"/>
    <x v="0"/>
    <n v="63386"/>
    <x v="0"/>
    <s v="Petrol"/>
    <s v="78.9bhp"/>
    <n v="5"/>
    <s v="20.36 kmpl"/>
    <x v="0"/>
    <s v="Pune"/>
  </r>
  <r>
    <x v="5"/>
    <s v="Volkswagen Ameo 1.2 MPI Highline"/>
    <s v="₹ 4.45 Lakh"/>
    <n v="5353.35"/>
    <x v="5"/>
    <s v="Third Party insurance"/>
    <x v="0"/>
    <n v="45029"/>
    <x v="0"/>
    <s v="Petrol"/>
    <s v="73.75bhp"/>
    <n v="5"/>
    <s v="17 kmpl"/>
    <x v="2"/>
    <s v="Pune"/>
  </r>
  <r>
    <x v="6"/>
    <s v="Hyundai EON Era Plus"/>
    <s v="₹ 2.64 Lakh"/>
    <n v="3175.92"/>
    <x v="23"/>
    <s v="Third Party insurance"/>
    <x v="0"/>
    <n v="36867"/>
    <x v="0"/>
    <s v="Petrol"/>
    <s v="55.2bhp"/>
    <n v="5"/>
    <s v="21.1 kmpl"/>
    <x v="0"/>
    <s v="Pune"/>
  </r>
  <r>
    <x v="0"/>
    <s v="Skoda Rapid 1.5 TDI AT Style BSIV"/>
    <s v="₹ 8.28 Lakh"/>
    <n v="9960.8399999999983"/>
    <x v="12"/>
    <s v="Third Party insurance"/>
    <x v="1"/>
    <n v="53282"/>
    <x v="1"/>
    <s v="Diesel"/>
    <s v="108.6bhp"/>
    <n v="5"/>
    <s v="21.72 kmpl"/>
    <x v="2"/>
    <s v="Pune"/>
  </r>
  <r>
    <x v="5"/>
    <s v="Hyundai EON Magna Plus"/>
    <s v="₹ 3.34 Lakh"/>
    <n v="4018.02"/>
    <x v="23"/>
    <s v="Third Party"/>
    <x v="0"/>
    <n v="38519"/>
    <x v="0"/>
    <s v="Petrol"/>
    <s v="55.2bhp"/>
    <n v="5"/>
    <s v="21.1 kmpl"/>
    <x v="0"/>
    <s v="Pune"/>
  </r>
  <r>
    <x v="2"/>
    <s v="Maruti Ciaz VXi Plus"/>
    <s v="₹ 5.04 Lakh"/>
    <n v="6063.12"/>
    <x v="62"/>
    <s v="Third Party"/>
    <x v="0"/>
    <n v="68413"/>
    <x v="1"/>
    <s v="Petrol"/>
    <s v="91.1bhp"/>
    <n v="5"/>
    <s v="20.73 kmpl"/>
    <x v="2"/>
    <s v="Pune"/>
  </r>
  <r>
    <x v="2"/>
    <s v="Maruti Alto K10 VXI"/>
    <s v="₹ 2.86 Lakh"/>
    <n v="3440.58"/>
    <x v="9"/>
    <s v="Third Party"/>
    <x v="0"/>
    <n v="46885"/>
    <x v="1"/>
    <s v="Petrol"/>
    <s v="67.05bhp"/>
    <n v="5"/>
    <s v="23.95 kmpl"/>
    <x v="0"/>
    <s v="Pune"/>
  </r>
  <r>
    <x v="5"/>
    <s v="Maruti Alto K10 VXI"/>
    <s v="₹ 2.98 Lakh"/>
    <n v="3584.94"/>
    <x v="9"/>
    <s v="Third Party"/>
    <x v="0"/>
    <n v="18729"/>
    <x v="1"/>
    <s v="Petrol"/>
    <s v="67.05bhp"/>
    <n v="5"/>
    <s v="23.95 kmpl"/>
    <x v="0"/>
    <s v="Pune"/>
  </r>
  <r>
    <x v="9"/>
    <s v="Tata Nexon 1.2 Revotron XM"/>
    <s v="₹ 7 Lakh"/>
    <n v="8421"/>
    <x v="5"/>
    <s v="Third Party insurance"/>
    <x v="0"/>
    <n v="40000"/>
    <x v="0"/>
    <s v="Petrol"/>
    <s v="108.5bhp"/>
    <n v="5"/>
    <s v="17 kmpl"/>
    <x v="4"/>
    <s v="Pune"/>
  </r>
  <r>
    <x v="9"/>
    <s v="Tata Nexon 1.2 Revotron XM"/>
    <s v="₹ 7 Lakh"/>
    <n v="8421"/>
    <x v="5"/>
    <s v="Third Party insurance"/>
    <x v="0"/>
    <n v="40000"/>
    <x v="0"/>
    <s v="Petrol"/>
    <s v="108.5bhp"/>
    <n v="5"/>
    <s v="17 kmpl"/>
    <x v="4"/>
    <s v="Pune"/>
  </r>
  <r>
    <x v="10"/>
    <s v="Maruti Alto K10 LXI"/>
    <s v="₹ 1.60 Lakh"/>
    <n v="1924.8000000000002"/>
    <x v="9"/>
    <s v="Third Party insurance"/>
    <x v="0"/>
    <n v="90000"/>
    <x v="1"/>
    <s v="Petrol"/>
    <s v="67.1bhp"/>
    <n v="5"/>
    <s v="20.92 kmpl"/>
    <x v="0"/>
    <s v="Pune"/>
  </r>
  <r>
    <x v="13"/>
    <s v="Kia Seltos HTE G"/>
    <s v="₹ 10.25 Lakh"/>
    <n v="12330.75"/>
    <x v="34"/>
    <s v="Third Party insurance"/>
    <x v="0"/>
    <n v="20000"/>
    <x v="0"/>
    <s v="Petrol"/>
    <s v="113.43bhp"/>
    <n v="5"/>
    <s v="16.8 kmpl"/>
    <x v="4"/>
    <s v="Pune"/>
  </r>
  <r>
    <x v="13"/>
    <s v="Tata New Safari XTA Plus Dark Edition BSVI"/>
    <s v="₹ 22.50 Lakh"/>
    <n v="27067.5"/>
    <x v="22"/>
    <s v="Third Party insurance"/>
    <x v="1"/>
    <n v="20000"/>
    <x v="0"/>
    <s v="Diesel"/>
    <s v="167.67bhp"/>
    <n v="7"/>
    <s v="14.08 kmpl"/>
    <x v="4"/>
    <s v="Pune"/>
  </r>
  <r>
    <x v="4"/>
    <s v="Toyota Fortuner 3.0 Diesel"/>
    <s v="₹ 11 Lakh"/>
    <n v="13233"/>
    <x v="64"/>
    <s v="Third Party insurance"/>
    <x v="0"/>
    <n v="100000"/>
    <x v="1"/>
    <s v="Diesel"/>
    <s v="171 PS"/>
    <n v="7"/>
    <s v="11.5 kmpl"/>
    <x v="4"/>
    <s v="Pune"/>
  </r>
  <r>
    <x v="19"/>
    <s v="Hyundai Santro Xing XL"/>
    <s v="₹ 90,000"/>
    <n v="1082.7"/>
    <x v="2"/>
    <s v="Third Party insurance"/>
    <x v="0"/>
    <n v="90000"/>
    <x v="1"/>
    <s v="Petrol"/>
    <m/>
    <n v="5"/>
    <m/>
    <x v="0"/>
    <s v="Pune"/>
  </r>
  <r>
    <x v="3"/>
    <s v="Maruti Swift ZXI ABS"/>
    <s v="₹ 1.95 Lakh"/>
    <n v="2345.85"/>
    <x v="51"/>
    <s v="Third Party insurance"/>
    <x v="0"/>
    <n v="60000"/>
    <x v="2"/>
    <s v="Petrol"/>
    <n v="88.2"/>
    <n v="5"/>
    <s v="16.1 kmpl"/>
    <x v="0"/>
    <s v="Pune"/>
  </r>
  <r>
    <x v="8"/>
    <s v="Hyundai Grand i10 Nios Asta"/>
    <s v="₹ 7.92 Lakh"/>
    <n v="9527.76"/>
    <x v="0"/>
    <s v="Comprehensive"/>
    <x v="0"/>
    <n v="10194"/>
    <x v="0"/>
    <s v="Petrol"/>
    <s v="81.86bhp"/>
    <n v="5"/>
    <s v="20.7 kmpl"/>
    <x v="0"/>
    <s v="Pune"/>
  </r>
  <r>
    <x v="5"/>
    <s v="Maruti Wagon R VXI BS IV"/>
    <s v="₹ 3.85 Lakh"/>
    <n v="4631.55"/>
    <x v="9"/>
    <s v="Comprehensive"/>
    <x v="0"/>
    <n v="35218"/>
    <x v="1"/>
    <s v="Petrol"/>
    <s v="67.04bhp"/>
    <n v="5"/>
    <s v="20.51 kmpl"/>
    <x v="0"/>
    <s v="Pune"/>
  </r>
  <r>
    <x v="5"/>
    <s v="Mahindra TUV 300 T8"/>
    <s v="₹ 7.30 Lakh"/>
    <n v="8781.9"/>
    <x v="7"/>
    <s v="Comprehensive"/>
    <x v="0"/>
    <n v="38900"/>
    <x v="1"/>
    <s v="Diesel"/>
    <s v="100bhp"/>
    <n v="7"/>
    <s v="18.49 kmpl"/>
    <x v="4"/>
    <s v="Pune"/>
  </r>
  <r>
    <x v="1"/>
    <s v="Hyundai Santro Sportz BSIV"/>
    <s v="₹ 4.89 Lakh"/>
    <n v="5882.6699999999992"/>
    <x v="2"/>
    <s v="Third Party"/>
    <x v="0"/>
    <n v="28240"/>
    <x v="0"/>
    <s v="Petrol"/>
    <s v="68bhp"/>
    <n v="5"/>
    <s v="20.3 kmpl"/>
    <x v="0"/>
    <s v="Pune"/>
  </r>
  <r>
    <x v="0"/>
    <s v="Hyundai Grand i10 1.2 Kappa Asta"/>
    <s v="₹ 4.93 Lakh"/>
    <n v="5930.79"/>
    <x v="0"/>
    <s v="Third Party"/>
    <x v="0"/>
    <n v="23288"/>
    <x v="0"/>
    <s v="Petrol"/>
    <s v="81.86bhp"/>
    <n v="5"/>
    <s v="18.9 kmpl"/>
    <x v="0"/>
    <s v="Pune"/>
  </r>
  <r>
    <x v="6"/>
    <s v="Maruti Alto 800 CNG LXI"/>
    <s v="₹ 2.97 Lakh"/>
    <n v="3572.9100000000003"/>
    <x v="15"/>
    <s v="Third Party"/>
    <x v="0"/>
    <n v="80605"/>
    <x v="0"/>
    <s v="CNG"/>
    <s v="47.3bhp"/>
    <n v="5"/>
    <s v="30.46 kmpl"/>
    <x v="0"/>
    <s v="Pune"/>
  </r>
  <r>
    <x v="2"/>
    <s v="Honda City i VTEC SV"/>
    <s v="₹ 6.39 Lakh"/>
    <n v="7687.1699999999992"/>
    <x v="34"/>
    <s v="Third Party"/>
    <x v="0"/>
    <n v="65253"/>
    <x v="0"/>
    <s v="Petrol"/>
    <s v="117.3bhp"/>
    <n v="5"/>
    <s v="17.4 kmpl"/>
    <x v="2"/>
    <s v="Pune"/>
  </r>
  <r>
    <x v="1"/>
    <s v="Nissan Micra Active XV S"/>
    <s v="₹ 3.93 Lakh"/>
    <n v="4727.79"/>
    <x v="5"/>
    <s v="Third Party"/>
    <x v="0"/>
    <n v="29593"/>
    <x v="0"/>
    <s v="Petrol"/>
    <s v="67.04bhp"/>
    <n v="5"/>
    <s v="19.49 kmpl"/>
    <x v="0"/>
    <s v="Pune"/>
  </r>
  <r>
    <x v="5"/>
    <s v="Hyundai Grand i10 Asta Option"/>
    <s v="₹ 5.01 Lakh"/>
    <n v="6027.03"/>
    <x v="0"/>
    <s v="Third Party"/>
    <x v="0"/>
    <n v="77926"/>
    <x v="1"/>
    <s v="Petrol"/>
    <s v="82bhp"/>
    <n v="5"/>
    <s v="18.9 kmpl"/>
    <x v="0"/>
    <s v="Pune"/>
  </r>
  <r>
    <x v="9"/>
    <s v="Maruti Ciaz Zeta Automatic BSIV"/>
    <s v="₹ 9.43 Lakh"/>
    <n v="11344.289999999999"/>
    <x v="6"/>
    <s v="Third Party"/>
    <x v="1"/>
    <n v="19586"/>
    <x v="0"/>
    <s v="Petrol"/>
    <s v="103.25bhp"/>
    <n v="5"/>
    <s v="20.28 kmpl"/>
    <x v="2"/>
    <s v="Pune"/>
  </r>
  <r>
    <x v="0"/>
    <s v="Maruti Baleno 1.2 Delta"/>
    <s v="₹ 5.90 Lakh"/>
    <n v="7097.7000000000007"/>
    <x v="0"/>
    <s v="Comprehensive"/>
    <x v="0"/>
    <n v="54086"/>
    <x v="0"/>
    <s v="Petrol"/>
    <s v="83.1bhp"/>
    <n v="5"/>
    <s v="21.4 kmpl"/>
    <x v="0"/>
    <s v="Pune"/>
  </r>
  <r>
    <x v="7"/>
    <s v="Toyota Glanza V"/>
    <s v="₹ 7.36 Lakh"/>
    <n v="8854.08"/>
    <x v="0"/>
    <s v="Third Party insurance"/>
    <x v="0"/>
    <n v="30000"/>
    <x v="0"/>
    <s v="Petrol"/>
    <s v="81.80bhp"/>
    <n v="5"/>
    <s v="21.01 kmpl"/>
    <x v="0"/>
    <s v="Pune"/>
  </r>
  <r>
    <x v="8"/>
    <s v="Tata Punch Accomplished BSVI"/>
    <s v="₹ 7 Lakh"/>
    <n v="8421"/>
    <x v="16"/>
    <s v="Third Party insurance"/>
    <x v="0"/>
    <n v="40000"/>
    <x v="0"/>
    <s v="Petrol"/>
    <s v="86.63bhp"/>
    <n v="5"/>
    <s v="20.09 kmpl"/>
    <x v="4"/>
    <s v="Pune"/>
  </r>
  <r>
    <x v="7"/>
    <s v="Maruti Swift ZXI Plus"/>
    <s v="₹ 8 Lakh"/>
    <n v="9624"/>
    <x v="0"/>
    <s v="Third Party insurance"/>
    <x v="0"/>
    <n v="10000"/>
    <x v="1"/>
    <s v="Petrol"/>
    <s v="81.80bhp"/>
    <n v="5"/>
    <s v="22 kmpl"/>
    <x v="0"/>
    <s v="Pune"/>
  </r>
  <r>
    <x v="10"/>
    <s v="Hyundai Sonata CRDi A/T"/>
    <s v="₹ 4.35 Lakh"/>
    <n v="5233.0499999999993"/>
    <x v="59"/>
    <s v="Third Party insurance"/>
    <x v="1"/>
    <n v="120000"/>
    <x v="0"/>
    <s v="Diesel"/>
    <s v="150 ps 3850 rpm"/>
    <n v="5"/>
    <s v="11.8 kmpl"/>
    <x v="2"/>
    <s v="Pune"/>
  </r>
  <r>
    <x v="5"/>
    <s v="Hyundai i20 Asta 1.4 CRDi"/>
    <s v="₹ 6.50 Lakh"/>
    <n v="7819.5"/>
    <x v="8"/>
    <s v="Third Party insurance"/>
    <x v="0"/>
    <n v="120000"/>
    <x v="1"/>
    <s v="Diesel"/>
    <s v="88.73bhp"/>
    <n v="5"/>
    <s v="22.54 kmpl"/>
    <x v="0"/>
    <s v="Pune"/>
  </r>
  <r>
    <x v="19"/>
    <s v="Hyundai Getz 1.1 GVS"/>
    <s v="₹ 1.25 Lakh"/>
    <n v="1503.75"/>
    <x v="2"/>
    <s v="Third Party insurance"/>
    <x v="0"/>
    <n v="90000"/>
    <x v="0"/>
    <s v="Petrol"/>
    <n v="66.599999999999994"/>
    <n v="5"/>
    <s v="15 kmpl"/>
    <x v="0"/>
    <s v="Pune"/>
  </r>
  <r>
    <x v="7"/>
    <s v="Hyundai Creta 1.6 CRDi SX"/>
    <s v="₹ 11.50 Lakh"/>
    <n v="13834.5"/>
    <x v="35"/>
    <s v="Third Party insurance"/>
    <x v="0"/>
    <n v="40000"/>
    <x v="0"/>
    <s v="Diesel"/>
    <s v="126.2bhp"/>
    <n v="5"/>
    <s v="19.67 kmpl"/>
    <x v="4"/>
    <s v="Pune"/>
  </r>
  <r>
    <x v="7"/>
    <s v="Hyundai i20 Sportz Plus CVT"/>
    <s v="₹ 7.50 Lakh"/>
    <n v="9022.5"/>
    <x v="0"/>
    <s v="Third Party insurance"/>
    <x v="1"/>
    <n v="30000"/>
    <x v="0"/>
    <s v="Petrol"/>
    <s v="81.86bhp"/>
    <n v="5"/>
    <s v="17.4 kmpl"/>
    <x v="0"/>
    <s v="Pune"/>
  </r>
  <r>
    <x v="6"/>
    <s v="Hyundai EON Magna Plus"/>
    <s v="₹ 3.18 Lakh"/>
    <n v="3825.5400000000004"/>
    <x v="23"/>
    <s v="Third Party"/>
    <x v="0"/>
    <n v="52381"/>
    <x v="0"/>
    <s v="Petrol"/>
    <s v="55.2bhp"/>
    <n v="5"/>
    <s v="21.1 kmpl"/>
    <x v="0"/>
    <s v="Pune"/>
  </r>
  <r>
    <x v="10"/>
    <s v="Maruti Ritz VXi"/>
    <s v="₹ 2.39 Lakh"/>
    <n v="2875.17"/>
    <x v="0"/>
    <s v="Comprehensive"/>
    <x v="0"/>
    <n v="93834"/>
    <x v="1"/>
    <s v="Petrol"/>
    <s v="85.80bhp"/>
    <n v="5"/>
    <s v="18.5 kmpl"/>
    <x v="0"/>
    <s v="Pune"/>
  </r>
  <r>
    <x v="5"/>
    <s v="Honda Brio S MT"/>
    <s v="₹ 3.60 Lakh"/>
    <n v="4330.8"/>
    <x v="5"/>
    <s v="Third Party"/>
    <x v="0"/>
    <n v="34231"/>
    <x v="0"/>
    <s v="Petrol"/>
    <s v="86.8bhp"/>
    <n v="5"/>
    <s v="19.4 kmpl"/>
    <x v="0"/>
    <s v="Pune"/>
  </r>
  <r>
    <x v="0"/>
    <s v="Maruti Baleno 1.2 CVT Zeta"/>
    <s v="₹ 6.44 Lakh"/>
    <n v="7747.3200000000006"/>
    <x v="0"/>
    <s v="Comprehensive"/>
    <x v="1"/>
    <n v="39745"/>
    <x v="1"/>
    <s v="Petrol"/>
    <s v="83.1bhp"/>
    <n v="5"/>
    <s v="21.4 kmpl"/>
    <x v="0"/>
    <s v="Pune"/>
  </r>
  <r>
    <x v="12"/>
    <s v="Maruti Alto 800 LXI"/>
    <s v="₹ 2.07 Lakh"/>
    <n v="2490.2099999999996"/>
    <x v="15"/>
    <s v="Third Party"/>
    <x v="0"/>
    <n v="31111"/>
    <x v="0"/>
    <s v="Petrol"/>
    <s v="47.3bhp"/>
    <n v="5"/>
    <s v="22.74 kmpl"/>
    <x v="0"/>
    <s v="Pune"/>
  </r>
  <r>
    <x v="7"/>
    <s v="Hyundai Santro Sportz CNG"/>
    <s v="₹ 5.44 Lakh"/>
    <n v="6544.3200000000006"/>
    <x v="2"/>
    <s v="Third Party"/>
    <x v="0"/>
    <n v="30195"/>
    <x v="0"/>
    <s v="CNG"/>
    <s v="59.17bhp"/>
    <n v="5"/>
    <s v="30.48 km/kg"/>
    <x v="0"/>
    <s v="Pune"/>
  </r>
  <r>
    <x v="2"/>
    <s v="Maruti Alto K10 VXI AMT"/>
    <s v="₹ 3.29 Lakh"/>
    <n v="3957.87"/>
    <x v="9"/>
    <s v="Third Party"/>
    <x v="1"/>
    <n v="67072"/>
    <x v="1"/>
    <s v="Petrol"/>
    <s v="67.05bhp"/>
    <n v="5"/>
    <s v="23.95 kmpl"/>
    <x v="0"/>
    <s v="Pune"/>
  </r>
  <r>
    <x v="0"/>
    <s v="Maruti Ciaz AT ZXi"/>
    <s v="₹ 7.50 Lakh"/>
    <n v="9022.5"/>
    <x v="62"/>
    <s v="Third Party"/>
    <x v="1"/>
    <n v="58856"/>
    <x v="0"/>
    <s v="Petrol"/>
    <s v="91.1bhp"/>
    <n v="5"/>
    <s v="19.12 kmpl"/>
    <x v="2"/>
    <s v="Pune"/>
  </r>
  <r>
    <x v="8"/>
    <s v="Honda Amaze VX Petrol"/>
    <s v="₹ 7.98 Lakh"/>
    <n v="9599.94"/>
    <x v="16"/>
    <s v="Zero Dep"/>
    <x v="0"/>
    <n v="24008"/>
    <x v="0"/>
    <s v="Petrol"/>
    <s v="88.76bhp"/>
    <n v="5"/>
    <s v="18.6 kmpl"/>
    <x v="2"/>
    <s v="Pune"/>
  </r>
  <r>
    <x v="0"/>
    <s v="Hyundai i20 Magna AT 1.4"/>
    <s v="₹ 6.30 Lakh"/>
    <n v="7578.9"/>
    <x v="36"/>
    <s v="Third Party"/>
    <x v="1"/>
    <n v="70666"/>
    <x v="2"/>
    <s v="Petrol"/>
    <s v="98.5bhp"/>
    <n v="5"/>
    <s v="18.6 kmpl"/>
    <x v="0"/>
    <s v="Pune"/>
  </r>
  <r>
    <x v="2"/>
    <s v="Hyundai Grand i10 Asta Option"/>
    <s v="₹ 3.90 Lakh"/>
    <n v="4691.7"/>
    <x v="0"/>
    <s v="Third Party"/>
    <x v="0"/>
    <n v="74060"/>
    <x v="2"/>
    <s v="Petrol"/>
    <s v="82bhp"/>
    <n v="5"/>
    <s v="18.9 kmpl"/>
    <x v="0"/>
    <s v="Pune"/>
  </r>
  <r>
    <x v="13"/>
    <s v="Maruti SX4 S Cross Zeta"/>
    <s v="₹ 9.30 Lakh"/>
    <n v="11187.900000000001"/>
    <x v="6"/>
    <s v="Third Party insurance"/>
    <x v="0"/>
    <n v="10000"/>
    <x v="0"/>
    <s v="Petrol"/>
    <s v="103.25bhp"/>
    <n v="5"/>
    <s v="18.55 kmpl"/>
    <x v="4"/>
    <s v="Pune"/>
  </r>
  <r>
    <x v="5"/>
    <s v="Ford Ecosport 1.5 TDCi Titanium Plus BSIV"/>
    <s v="₹ 5.50 Lakh"/>
    <n v="6616.5"/>
    <x v="12"/>
    <s v="Third Party insurance"/>
    <x v="0"/>
    <n v="110000"/>
    <x v="0"/>
    <s v="Diesel"/>
    <s v="98.59bhp"/>
    <n v="5"/>
    <s v="22.77 kmpl"/>
    <x v="4"/>
    <s v="Pune"/>
  </r>
  <r>
    <x v="6"/>
    <s v="Volkswagen Vento 1.6 Highline"/>
    <s v="₹ 5.25 Lakh"/>
    <n v="6315.75"/>
    <x v="58"/>
    <s v="Third Party insurance"/>
    <x v="0"/>
    <n v="80000"/>
    <x v="0"/>
    <s v="Petrol"/>
    <s v="103.2bhp"/>
    <n v="5"/>
    <s v="15.04 kmpl"/>
    <x v="2"/>
    <s v="Pune"/>
  </r>
  <r>
    <x v="7"/>
    <s v="Renault KWID RXL BSIV"/>
    <s v="₹ 4.50 Lakh"/>
    <n v="5413.5"/>
    <x v="28"/>
    <s v="Third Party insurance"/>
    <x v="0"/>
    <n v="20000"/>
    <x v="0"/>
    <s v="Petrol"/>
    <s v="53.3bhp"/>
    <n v="5"/>
    <s v="25.17 kmpl"/>
    <x v="0"/>
    <s v="Pune"/>
  </r>
  <r>
    <x v="9"/>
    <s v="Maruti Vitara Brezza ZDi"/>
    <s v="₹ 9.50 Lakh"/>
    <n v="11428.5"/>
    <x v="14"/>
    <s v="Third Party insurance"/>
    <x v="0"/>
    <n v="90000"/>
    <x v="0"/>
    <s v="Diesel"/>
    <s v="88.5bhp"/>
    <n v="5"/>
    <s v="24.3 kmpl"/>
    <x v="4"/>
    <s v="Pune"/>
  </r>
  <r>
    <x v="13"/>
    <s v="Maruti SX4 S Cross Zeta"/>
    <s v="₹ 10.50 Lakh"/>
    <n v="12631.5"/>
    <x v="6"/>
    <s v="Third Party insurance"/>
    <x v="0"/>
    <n v="10000"/>
    <x v="0"/>
    <s v="Petrol"/>
    <s v="103.25bhp"/>
    <n v="5"/>
    <s v="18.55 kmpl"/>
    <x v="4"/>
    <s v="Pune"/>
  </r>
  <r>
    <x v="8"/>
    <s v="Maruti Ertiga CNG VXI"/>
    <s v="₹ 10.50 Lakh"/>
    <n v="12631.5"/>
    <x v="6"/>
    <s v="Third Party insurance"/>
    <x v="0"/>
    <n v="30000"/>
    <x v="0"/>
    <s v="CNG"/>
    <s v="91.19bhp"/>
    <n v="7"/>
    <s v="26.08 km/kg"/>
    <x v="1"/>
    <s v="Pune"/>
  </r>
  <r>
    <x v="8"/>
    <s v="Maruti Celerio ZXI Optional"/>
    <s v="₹ 5.97 Lakh"/>
    <n v="7181.91"/>
    <x v="9"/>
    <s v="Third Party"/>
    <x v="0"/>
    <n v="8148"/>
    <x v="1"/>
    <s v="Petrol"/>
    <s v="67.05bhp"/>
    <n v="5"/>
    <s v="21.63 kmpl"/>
    <x v="0"/>
    <s v="Pune"/>
  </r>
  <r>
    <x v="10"/>
    <s v="Hyundai i10 Sportz"/>
    <s v="₹ 2.35 Lakh"/>
    <n v="2827.05"/>
    <x v="0"/>
    <s v="Comprehensive"/>
    <x v="0"/>
    <n v="70023"/>
    <x v="1"/>
    <s v="Petrol"/>
    <s v="78.9bhp"/>
    <n v="5"/>
    <s v="20.36 kmpl"/>
    <x v="0"/>
    <s v="Pune"/>
  </r>
  <r>
    <x v="12"/>
    <s v="Hyundai Santro Xing GL Plus"/>
    <s v="₹ 2.17 Lakh"/>
    <n v="2610.5099999999998"/>
    <x v="2"/>
    <s v="Third Party"/>
    <x v="0"/>
    <n v="77153"/>
    <x v="1"/>
    <s v="Petrol"/>
    <s v="62.1bhp"/>
    <n v="5"/>
    <s v="17.92 kmpl"/>
    <x v="0"/>
    <s v="Pune"/>
  </r>
  <r>
    <x v="10"/>
    <s v="Hyundai i10 Sportz AT"/>
    <s v="₹ 3.02 Lakh"/>
    <n v="3633.06"/>
    <x v="0"/>
    <s v="Comprehensive"/>
    <x v="1"/>
    <n v="34709"/>
    <x v="0"/>
    <s v="Petrol"/>
    <s v="78.9bhp"/>
    <n v="5"/>
    <s v="16.95 kmpl"/>
    <x v="0"/>
    <s v="Pune"/>
  </r>
  <r>
    <x v="0"/>
    <s v="Maruti Swift Dzire VXI"/>
    <s v="₹ 6.47 Lakh"/>
    <n v="7783.41"/>
    <x v="0"/>
    <s v="Third Party"/>
    <x v="0"/>
    <n v="53392"/>
    <x v="0"/>
    <s v="Petrol"/>
    <s v="83.14bhp"/>
    <n v="5"/>
    <s v="20.85 kmpl"/>
    <x v="2"/>
    <s v="Pune"/>
  </r>
  <r>
    <x v="7"/>
    <s v="Mahindra XUV500 W7"/>
    <s v="₹ 12.73 Lakh"/>
    <n v="15314.19"/>
    <x v="1"/>
    <s v="Third Party"/>
    <x v="0"/>
    <n v="31064"/>
    <x v="1"/>
    <s v="Diesel"/>
    <s v="152.87bhp"/>
    <n v="7"/>
    <s v="15.1 kmpl"/>
    <x v="4"/>
    <s v="Pune"/>
  </r>
  <r>
    <x v="2"/>
    <s v="Maruti Wagon R VXI BS IV"/>
    <s v="₹ 3.22 Lakh"/>
    <n v="3873.6600000000003"/>
    <x v="9"/>
    <s v="Third Party"/>
    <x v="0"/>
    <n v="68176"/>
    <x v="2"/>
    <s v="Petrol"/>
    <s v="67.04bhp"/>
    <n v="5"/>
    <s v="20.51 kmpl"/>
    <x v="0"/>
    <s v="Pune"/>
  </r>
  <r>
    <x v="2"/>
    <s v="Volkswagen Vento 1.6 Highline"/>
    <s v="₹ 5.74 Lakh"/>
    <n v="6905.22"/>
    <x v="58"/>
    <s v="Third Party"/>
    <x v="0"/>
    <n v="47351"/>
    <x v="0"/>
    <s v="Petrol"/>
    <s v="103.2bhp"/>
    <n v="5"/>
    <s v="15.04 kmpl"/>
    <x v="2"/>
    <s v="Pune"/>
  </r>
  <r>
    <x v="11"/>
    <s v="Maruti Wagon R VXI BS IV"/>
    <s v="₹ 2.93 Lakh"/>
    <n v="3524.7900000000004"/>
    <x v="9"/>
    <s v="Third Party"/>
    <x v="0"/>
    <n v="70388"/>
    <x v="1"/>
    <s v="Petrol"/>
    <s v="67.1bhp"/>
    <n v="5"/>
    <s v="18.9 kmpl"/>
    <x v="0"/>
    <s v="Pune"/>
  </r>
  <r>
    <x v="2"/>
    <s v="Mercedes-Benz CLA 200 D Sport Edition"/>
    <s v="₹ 19.95 Lakh"/>
    <n v="23999.85"/>
    <x v="45"/>
    <s v="Third Party insurance"/>
    <x v="1"/>
    <n v="50000"/>
    <x v="0"/>
    <s v="Diesel"/>
    <s v="136bhp"/>
    <n v="5"/>
    <s v="17.9 kmpl"/>
    <x v="2"/>
    <s v="Pune"/>
  </r>
  <r>
    <x v="10"/>
    <s v="Skoda Laura 1.8 TSI Active"/>
    <s v="₹ 2.50 Lakh"/>
    <n v="3007.5"/>
    <x v="44"/>
    <s v="Third Party insurance"/>
    <x v="0"/>
    <n v="90000"/>
    <x v="4"/>
    <s v="Petrol"/>
    <s v="157.8bhp"/>
    <n v="5"/>
    <s v="13.4 kmpl"/>
    <x v="2"/>
    <s v="Pune"/>
  </r>
  <r>
    <x v="8"/>
    <s v="Hyundai i20 Asta BSVI"/>
    <s v="₹ 9.50 Lakh"/>
    <n v="11428.5"/>
    <x v="0"/>
    <s v="Third Party insurance"/>
    <x v="0"/>
    <n v="20000"/>
    <x v="1"/>
    <s v="Petrol"/>
    <s v="81.80bhp"/>
    <n v="5"/>
    <s v="21 kmpl"/>
    <x v="0"/>
    <s v="Pune"/>
  </r>
  <r>
    <x v="13"/>
    <s v="Tata Tigor EV XZ Plus"/>
    <s v="₹ 13.20 Lakh"/>
    <n v="15879.599999999999"/>
    <x v="118"/>
    <s v="Third Party insurance"/>
    <x v="1"/>
    <n v="30000"/>
    <x v="0"/>
    <s v="Electric"/>
    <s v="73.75bhp"/>
    <n v="5"/>
    <m/>
    <x v="2"/>
    <s v="Pune"/>
  </r>
  <r>
    <x v="10"/>
    <s v="Skoda Laura 1.8 TSI Ambiente"/>
    <s v="₹ 3 Lakh"/>
    <n v="3609"/>
    <x v="44"/>
    <s v="Third Party insurance"/>
    <x v="0"/>
    <n v="90000"/>
    <x v="4"/>
    <s v="Petrol"/>
    <s v="157.8bhp"/>
    <n v="5"/>
    <s v="13.4 kmpl"/>
    <x v="2"/>
    <s v="Pune"/>
  </r>
  <r>
    <x v="5"/>
    <s v="Volkswagen Polo GT 1.5 TDI"/>
    <s v="₹ 5 Lakh"/>
    <n v="6015"/>
    <x v="12"/>
    <s v="Third Party insurance"/>
    <x v="0"/>
    <n v="100000"/>
    <x v="0"/>
    <s v="Diesel"/>
    <s v="108.5bhp"/>
    <n v="5"/>
    <s v="21.49 kmpl"/>
    <x v="0"/>
    <s v="Pune"/>
  </r>
  <r>
    <x v="9"/>
    <s v="Maruti Baleno Zeta Diesel"/>
    <s v="₹ 7 Lakh"/>
    <n v="8421"/>
    <x v="14"/>
    <s v="Third Party insurance"/>
    <x v="0"/>
    <n v="50000"/>
    <x v="0"/>
    <s v="Diesel"/>
    <s v="74bhp"/>
    <n v="5"/>
    <s v="27.39 kmpl"/>
    <x v="0"/>
    <s v="Pune"/>
  </r>
  <r>
    <x v="9"/>
    <s v="Maruti Baleno Zeta Diesel"/>
    <s v="₹ 7 Lakh"/>
    <n v="8421"/>
    <x v="14"/>
    <s v="Third Party insurance"/>
    <x v="0"/>
    <n v="50000"/>
    <x v="0"/>
    <s v="Diesel"/>
    <s v="74bhp"/>
    <n v="5"/>
    <s v="27.39 kmpl"/>
    <x v="0"/>
    <s v="Pune"/>
  </r>
  <r>
    <x v="8"/>
    <s v="Ford Figo Titanium Plus AT"/>
    <s v="₹ 7.95 Lakh"/>
    <n v="9563.85"/>
    <x v="121"/>
    <s v="Third Party"/>
    <x v="1"/>
    <n v="7243"/>
    <x v="2"/>
    <s v="Petrol"/>
    <s v="95.48bhp"/>
    <n v="5"/>
    <s v="16 kmpl"/>
    <x v="0"/>
    <s v="Pune"/>
  </r>
  <r>
    <x v="4"/>
    <s v="Maruti Wagon R VXi BSII"/>
    <s v="₹ 2.50 Lakh"/>
    <n v="3007.5"/>
    <x v="9"/>
    <s v="Third Party"/>
    <x v="0"/>
    <n v="62591"/>
    <x v="1"/>
    <s v="Petrol"/>
    <s v="67.1bhp"/>
    <n v="5"/>
    <s v="18.9 kmpl"/>
    <x v="0"/>
    <s v="Pune"/>
  </r>
  <r>
    <x v="12"/>
    <s v="Hyundai i20 Magna Optional 1.2"/>
    <s v="₹ 4.09 Lakh"/>
    <n v="4920.2699999999995"/>
    <x v="0"/>
    <s v="Comprehensive"/>
    <x v="0"/>
    <n v="48720"/>
    <x v="0"/>
    <s v="Petrol"/>
    <s v="82.9bhp"/>
    <n v="5"/>
    <s v="18.5 kmpl"/>
    <x v="0"/>
    <s v="Pune"/>
  </r>
  <r>
    <x v="2"/>
    <s v="Maruti Swift VXI"/>
    <s v="₹ 4.70 Lakh"/>
    <n v="5654.1"/>
    <x v="0"/>
    <s v="Third Party"/>
    <x v="0"/>
    <n v="79236"/>
    <x v="0"/>
    <s v="Petrol"/>
    <s v="81.80bhp"/>
    <n v="5"/>
    <s v="21.21 kmpl"/>
    <x v="0"/>
    <s v="Pune"/>
  </r>
  <r>
    <x v="12"/>
    <s v="Maruti Ritz VXi"/>
    <s v="₹ 2.91 Lakh"/>
    <n v="3500.73"/>
    <x v="0"/>
    <s v="Third Party"/>
    <x v="0"/>
    <n v="107004"/>
    <x v="0"/>
    <s v="Petrol"/>
    <s v="85.80bhp"/>
    <n v="5"/>
    <s v="18.5 kmpl"/>
    <x v="0"/>
    <s v="Pune"/>
  </r>
  <r>
    <x v="1"/>
    <s v="Jeep Compass 1.4 Limited"/>
    <s v="₹ 14.53 Lakh"/>
    <n v="17479.59"/>
    <x v="36"/>
    <s v="Comprehensive"/>
    <x v="1"/>
    <n v="50636"/>
    <x v="0"/>
    <s v="Petrol"/>
    <s v="160bhp"/>
    <n v="5"/>
    <s v="16 kmpl"/>
    <x v="4"/>
    <s v="Pune"/>
  </r>
  <r>
    <x v="0"/>
    <s v="Honda Jazz 1.2 V AT i VTEC"/>
    <s v="₹ 5.70 Lakh"/>
    <n v="6857.1"/>
    <x v="16"/>
    <s v="Third Party"/>
    <x v="1"/>
    <n v="97248"/>
    <x v="1"/>
    <s v="Petrol"/>
    <s v="88.7bhp"/>
    <n v="5"/>
    <s v="19 kmpl"/>
    <x v="0"/>
    <s v="Pune"/>
  </r>
  <r>
    <x v="8"/>
    <s v="Ford Ecosport 1.5 Petrol Titanium"/>
    <s v="₹ 8.84 Lakh"/>
    <n v="10634.52"/>
    <x v="10"/>
    <s v="Third Party"/>
    <x v="0"/>
    <n v="21342"/>
    <x v="1"/>
    <s v="Petrol"/>
    <s v="120.69bhp"/>
    <n v="5"/>
    <s v="15.9 kmpl"/>
    <x v="4"/>
    <s v="Pune"/>
  </r>
  <r>
    <x v="9"/>
    <s v="Renault Triber RXL BSIV"/>
    <s v="₹ 6.01 Lakh"/>
    <n v="7230.03"/>
    <x v="20"/>
    <s v="Third Party"/>
    <x v="0"/>
    <n v="65442"/>
    <x v="0"/>
    <s v="Petrol"/>
    <s v="72bhp"/>
    <n v="7"/>
    <s v="20 kmpl"/>
    <x v="1"/>
    <s v="Pune"/>
  </r>
  <r>
    <x v="0"/>
    <s v="Maruti Baleno 1.3 Delta"/>
    <s v="₹ 5.96 Lakh"/>
    <n v="7169.88"/>
    <x v="14"/>
    <s v="Comprehensive"/>
    <x v="0"/>
    <n v="77673"/>
    <x v="0"/>
    <s v="Diesel"/>
    <s v="74bhp"/>
    <n v="5"/>
    <s v="27.39 kmpl"/>
    <x v="0"/>
    <s v="Pune"/>
  </r>
  <r>
    <x v="8"/>
    <s v="Mahindra XUV300 W8 Option BSVI"/>
    <s v="₹ 11.10 Lakh"/>
    <n v="13353.3"/>
    <x v="0"/>
    <s v="Third Party"/>
    <x v="0"/>
    <n v="48683"/>
    <x v="0"/>
    <s v="Petrol"/>
    <s v="108.62bhp"/>
    <n v="5"/>
    <s v="16.82 kmpl"/>
    <x v="4"/>
    <s v="Pune"/>
  </r>
  <r>
    <x v="8"/>
    <s v="Maruti Baleno Delta CVT"/>
    <s v="₹ 8 Lakh"/>
    <n v="9624"/>
    <x v="0"/>
    <s v="Third Party insurance"/>
    <x v="1"/>
    <n v="30000"/>
    <x v="0"/>
    <s v="Petrol"/>
    <s v="81.80bhp"/>
    <n v="5"/>
    <s v="19.56 kmpl"/>
    <x v="0"/>
    <s v="Pune"/>
  </r>
  <r>
    <x v="14"/>
    <s v="Maruti Zen VXI"/>
    <s v="₹ 80,000"/>
    <n v="962.40000000000009"/>
    <x v="88"/>
    <s v="Third Party insurance"/>
    <x v="0"/>
    <n v="90000"/>
    <x v="0"/>
    <s v="Petrol"/>
    <s v="60 PS"/>
    <n v="5"/>
    <s v="17.3 kmpl"/>
    <x v="0"/>
    <s v="Pune"/>
  </r>
  <r>
    <x v="3"/>
    <s v="Fiat Linea Active"/>
    <s v="₹ 1.62 Lakh"/>
    <n v="1948.8600000000001"/>
    <x v="36"/>
    <s v="Third Party insurance"/>
    <x v="0"/>
    <n v="90000"/>
    <x v="0"/>
    <s v="Petrol"/>
    <s v="88.7bhp"/>
    <n v="5"/>
    <s v="14.6 kmpl"/>
    <x v="2"/>
    <s v="Pune"/>
  </r>
  <r>
    <x v="6"/>
    <s v="Volkswagen Polo 1.2 MPI Highline"/>
    <s v="₹ 3.50 Lakh"/>
    <n v="4210.5"/>
    <x v="5"/>
    <s v="Third Party insurance"/>
    <x v="0"/>
    <n v="150000"/>
    <x v="1"/>
    <s v="Petrol"/>
    <s v="74bhp"/>
    <n v="5"/>
    <s v="16.47 kmpl"/>
    <x v="0"/>
    <s v="Pune"/>
  </r>
  <r>
    <x v="2"/>
    <s v="Tata Nano LX"/>
    <s v="₹ 1.05 Lakh"/>
    <n v="1263.1500000000001"/>
    <x v="57"/>
    <s v="Third Party insurance"/>
    <x v="0"/>
    <n v="30000"/>
    <x v="0"/>
    <s v="Petrol"/>
    <s v="37.48bhp"/>
    <n v="4"/>
    <s v="25.4 kmpl"/>
    <x v="0"/>
    <s v="Pune"/>
  </r>
  <r>
    <x v="8"/>
    <s v="Tata Altroz XZ BSVI"/>
    <s v="₹ 8 Lakh"/>
    <n v="9624"/>
    <x v="16"/>
    <s v="Third Party insurance"/>
    <x v="0"/>
    <n v="30000"/>
    <x v="0"/>
    <s v="Petrol"/>
    <s v="86.83bhp"/>
    <n v="5"/>
    <s v="19.33 kmpl"/>
    <x v="0"/>
    <s v="Pune"/>
  </r>
  <r>
    <x v="12"/>
    <s v="Chevrolet Spark 1.0 LT"/>
    <s v="₹ 1.50 Lakh"/>
    <n v="1804.5"/>
    <x v="26"/>
    <s v="Third Party insurance"/>
    <x v="0"/>
    <n v="120000"/>
    <x v="1"/>
    <s v="Petrol"/>
    <s v="62.1bhp"/>
    <n v="5"/>
    <s v="16.2 kmpl"/>
    <x v="0"/>
    <s v="Pune"/>
  </r>
  <r>
    <x v="0"/>
    <s v="Volkswagen Ameo 1.2 MPI Trendline"/>
    <s v="₹ 4 Lakh"/>
    <n v="4812"/>
    <x v="5"/>
    <s v="Third Party insurance"/>
    <x v="0"/>
    <n v="40000"/>
    <x v="0"/>
    <s v="Petrol"/>
    <s v="73.75bhp"/>
    <n v="5"/>
    <s v="17 kmpl"/>
    <x v="2"/>
    <s v="Pune"/>
  </r>
  <r>
    <x v="9"/>
    <s v="Ford Ecosport 1.5 Diesel Titanium Plus BSIV"/>
    <s v="₹ 9.52 Lakh"/>
    <n v="11452.56"/>
    <x v="12"/>
    <s v="Third Party"/>
    <x v="0"/>
    <n v="42354"/>
    <x v="0"/>
    <s v="Diesel"/>
    <s v="98.96bhp"/>
    <n v="5"/>
    <s v="23 kmpl"/>
    <x v="4"/>
    <s v="Pune"/>
  </r>
  <r>
    <x v="0"/>
    <s v="Maruti Baleno 1.2 Zeta"/>
    <s v="₹ 6.18 Lakh"/>
    <n v="7434.54"/>
    <x v="0"/>
    <s v="Comprehensive"/>
    <x v="0"/>
    <n v="42303"/>
    <x v="0"/>
    <s v="Petrol"/>
    <s v="83.1bhp"/>
    <n v="5"/>
    <s v="21.4 kmpl"/>
    <x v="0"/>
    <s v="Pune"/>
  </r>
  <r>
    <x v="5"/>
    <s v="Maruti Wagon R VXI BS IV"/>
    <s v="₹ 3.86 Lakh"/>
    <n v="4643.58"/>
    <x v="9"/>
    <s v="Third Party"/>
    <x v="0"/>
    <n v="35610"/>
    <x v="1"/>
    <s v="Petrol"/>
    <s v="67.04bhp"/>
    <n v="5"/>
    <s v="20.51 kmpl"/>
    <x v="0"/>
    <s v="Pune"/>
  </r>
  <r>
    <x v="12"/>
    <s v="Maruti Alto 800 CNG LXI"/>
    <s v="₹ 2.73 Lakh"/>
    <n v="3284.19"/>
    <x v="15"/>
    <s v="Third Party"/>
    <x v="0"/>
    <n v="112749"/>
    <x v="0"/>
    <s v="CNG"/>
    <s v="47.3bhp"/>
    <n v="5"/>
    <s v="30.46 kmpl"/>
    <x v="0"/>
    <s v="Pune"/>
  </r>
  <r>
    <x v="5"/>
    <s v="Maruti Baleno 1.2 Zeta"/>
    <s v="₹ 5.58 Lakh"/>
    <n v="6712.74"/>
    <x v="0"/>
    <s v="Comprehensive"/>
    <x v="0"/>
    <n v="43018"/>
    <x v="0"/>
    <s v="Petrol"/>
    <s v="83.1bhp"/>
    <n v="5"/>
    <s v="21.4 kmpl"/>
    <x v="0"/>
    <s v="Pune"/>
  </r>
  <r>
    <x v="0"/>
    <s v="Maruti Baleno 1.3 Delta"/>
    <s v="₹ 6.73 Lakh"/>
    <n v="8096.1900000000005"/>
    <x v="14"/>
    <s v="Third Party"/>
    <x v="0"/>
    <n v="50120"/>
    <x v="0"/>
    <s v="Diesel"/>
    <s v="74bhp"/>
    <n v="5"/>
    <s v="27.39 kmpl"/>
    <x v="0"/>
    <s v="Pune"/>
  </r>
  <r>
    <x v="7"/>
    <s v="Hyundai Santro Magna"/>
    <s v="₹ 5.11 Lakh"/>
    <n v="6147.3300000000008"/>
    <x v="2"/>
    <s v="Third Party"/>
    <x v="0"/>
    <n v="12694"/>
    <x v="0"/>
    <s v="Petrol"/>
    <s v="68.05bhp"/>
    <n v="5"/>
    <s v="20.3 kmpl"/>
    <x v="0"/>
    <s v="Pune"/>
  </r>
  <r>
    <x v="6"/>
    <s v="Maruti Wagon R VXI BS IV"/>
    <s v="₹ 3.85 Lakh"/>
    <n v="4631.55"/>
    <x v="9"/>
    <s v="Comprehensive"/>
    <x v="0"/>
    <n v="35046"/>
    <x v="0"/>
    <s v="Petrol"/>
    <s v="67.04bhp"/>
    <n v="5"/>
    <s v="20.51 kmpl"/>
    <x v="0"/>
    <s v="Pune"/>
  </r>
  <r>
    <x v="3"/>
    <s v="BMW 5 Series 530i"/>
    <s v="₹ 4.35 Lakh"/>
    <n v="5233.0499999999993"/>
    <x v="96"/>
    <s v="Third Party insurance"/>
    <x v="1"/>
    <n v="100000"/>
    <x v="2"/>
    <s v="Petrol"/>
    <n v="258"/>
    <n v="5"/>
    <s v="10.6 kmpl"/>
    <x v="2"/>
    <s v="Pune"/>
  </r>
  <r>
    <x v="5"/>
    <s v="Honda City i VTEC SV"/>
    <s v="₹ 9.80 Lakh"/>
    <n v="11789.400000000001"/>
    <x v="34"/>
    <s v="Third Party insurance"/>
    <x v="0"/>
    <n v="10000"/>
    <x v="0"/>
    <s v="Petrol"/>
    <s v="117.3bhp"/>
    <n v="5"/>
    <s v="17.8 kmpl"/>
    <x v="2"/>
    <s v="Pune"/>
  </r>
  <r>
    <x v="2"/>
    <s v="Maruti Wagon R AMT VXI"/>
    <s v="₹ 3.30 Lakh"/>
    <n v="3969.8999999999996"/>
    <x v="9"/>
    <s v="Third Party insurance"/>
    <x v="1"/>
    <n v="30000"/>
    <x v="1"/>
    <s v="Petrol"/>
    <s v="67bhp"/>
    <n v="5"/>
    <s v="20.51 kmpl"/>
    <x v="0"/>
    <s v="Pune"/>
  </r>
  <r>
    <x v="6"/>
    <s v="Hyundai Grand i10 Asta"/>
    <s v="₹ 4.60 Lakh"/>
    <n v="5533.7999999999993"/>
    <x v="0"/>
    <s v="Third Party insurance"/>
    <x v="0"/>
    <n v="70000"/>
    <x v="0"/>
    <s v="Petrol"/>
    <s v="82bhp"/>
    <n v="5"/>
    <s v="18.9 kmpl"/>
    <x v="0"/>
    <s v="Pune"/>
  </r>
  <r>
    <x v="10"/>
    <s v="Tata Indica V2 DLS BSIII"/>
    <s v="₹ 1.20 Lakh"/>
    <n v="1443.6"/>
    <x v="63"/>
    <s v="Third Party insurance"/>
    <x v="0"/>
    <n v="120000"/>
    <x v="2"/>
    <s v="Diesel"/>
    <s v="48.21bhp"/>
    <n v="5"/>
    <s v="17.88 kmpl"/>
    <x v="0"/>
    <s v="Pune"/>
  </r>
  <r>
    <x v="2"/>
    <s v="Maruti Baleno 1.2 Delta"/>
    <s v="₹ 4.50 Lakh"/>
    <n v="5413.5"/>
    <x v="0"/>
    <s v="Third Party insurance"/>
    <x v="0"/>
    <n v="90000"/>
    <x v="2"/>
    <s v="Petrol"/>
    <s v="83.1bhp"/>
    <n v="5"/>
    <s v="21.4 kmpl"/>
    <x v="0"/>
    <s v="Pune"/>
  </r>
  <r>
    <x v="10"/>
    <s v="Hyundai i20 1.2 Sportz"/>
    <s v="₹ 3.11 Lakh"/>
    <n v="3741.33"/>
    <x v="0"/>
    <s v="Third Party insurance"/>
    <x v="0"/>
    <n v="80000"/>
    <x v="1"/>
    <s v="Petrol"/>
    <s v="80 PS at 5200 rpm"/>
    <n v="5"/>
    <s v="17 kmpl"/>
    <x v="0"/>
    <s v="Pune"/>
  </r>
  <r>
    <x v="12"/>
    <s v="Hyundai EON D Lite"/>
    <s v="₹ 1.35 Lakh"/>
    <n v="1624.0500000000002"/>
    <x v="23"/>
    <s v="Third Party insurance"/>
    <x v="0"/>
    <n v="90000"/>
    <x v="0"/>
    <s v="Petrol"/>
    <s v="55.2bhp"/>
    <n v="5"/>
    <s v="21.1 kmpl"/>
    <x v="0"/>
    <s v="Pune"/>
  </r>
  <r>
    <x v="9"/>
    <s v="Ford Figo 1.5P Titanium AT"/>
    <s v="₹ 6.11 Lakh"/>
    <n v="7350.3300000000008"/>
    <x v="27"/>
    <s v="Third Party"/>
    <x v="1"/>
    <n v="43061"/>
    <x v="0"/>
    <s v="Petrol"/>
    <s v="110.4bhp"/>
    <n v="5"/>
    <s v="17.01 kmpl"/>
    <x v="0"/>
    <s v="Pune"/>
  </r>
  <r>
    <x v="10"/>
    <s v="Hyundai i10 Era 1.1 iTech SE"/>
    <s v="₹ 2.34 Lakh"/>
    <n v="2815.02"/>
    <x v="2"/>
    <s v="Third Party"/>
    <x v="0"/>
    <n v="48757"/>
    <x v="0"/>
    <s v="Petrol"/>
    <s v="68.05bhp"/>
    <n v="5"/>
    <s v="19.81 kmpl"/>
    <x v="0"/>
    <s v="Pune"/>
  </r>
  <r>
    <x v="1"/>
    <s v="Maruti Celerio VXI CNG BSIV"/>
    <s v="₹ 5.12 Lakh"/>
    <n v="6159.3600000000006"/>
    <x v="9"/>
    <s v="Third Party"/>
    <x v="0"/>
    <n v="50811"/>
    <x v="0"/>
    <s v="CNG"/>
    <s v="58.33bhp"/>
    <n v="5"/>
    <s v="31.79 kmpl"/>
    <x v="0"/>
    <s v="Pune"/>
  </r>
  <r>
    <x v="8"/>
    <s v="Renault KWID 1.0 RXT Opt"/>
    <s v="₹ 4.85 Lakh"/>
    <n v="5834.5499999999993"/>
    <x v="20"/>
    <s v="Third Party"/>
    <x v="0"/>
    <n v="4602"/>
    <x v="0"/>
    <s v="Petrol"/>
    <s v="67bhp"/>
    <n v="5"/>
    <s v="21.74 kmpl"/>
    <x v="0"/>
    <s v="Pune"/>
  </r>
  <r>
    <x v="11"/>
    <s v="Maruti Wagon R LXI CNG"/>
    <s v="₹ 3.14 Lakh"/>
    <n v="3777.42"/>
    <x v="9"/>
    <s v="Third Party"/>
    <x v="0"/>
    <n v="121427"/>
    <x v="0"/>
    <s v="CNG"/>
    <s v="58.2bhp"/>
    <n v="5"/>
    <s v="26.2 kmpl"/>
    <x v="0"/>
    <s v="Pune"/>
  </r>
  <r>
    <x v="11"/>
    <s v="Hyundai i10 Sportz AT"/>
    <s v="₹ 2.81 Lakh"/>
    <n v="3380.4300000000003"/>
    <x v="0"/>
    <s v="Third Party"/>
    <x v="1"/>
    <n v="75042"/>
    <x v="0"/>
    <s v="Petrol"/>
    <s v="78.9bhp"/>
    <n v="5"/>
    <s v="16.95 kmpl"/>
    <x v="0"/>
    <s v="Pune"/>
  </r>
  <r>
    <x v="4"/>
    <s v="Maruti A-Star Vxi"/>
    <s v="₹ 1.88 Lakh"/>
    <n v="2261.64"/>
    <x v="9"/>
    <s v="Comprehensive"/>
    <x v="0"/>
    <n v="29141"/>
    <x v="1"/>
    <s v="Petrol"/>
    <s v="66.1bhp"/>
    <n v="5"/>
    <s v="19 kmpl"/>
    <x v="0"/>
    <s v="Pune"/>
  </r>
  <r>
    <x v="9"/>
    <s v="Ford Ecosport 1.5 Petrol Titanium BSIV"/>
    <s v="₹ 8.05 Lakh"/>
    <n v="9684.1500000000015"/>
    <x v="34"/>
    <s v="Third Party"/>
    <x v="0"/>
    <n v="58905"/>
    <x v="1"/>
    <s v="Petrol"/>
    <s v="121.31bhp"/>
    <n v="5"/>
    <s v="17 kmpl"/>
    <x v="4"/>
    <s v="Pune"/>
  </r>
  <r>
    <x v="10"/>
    <s v="Maruti Alto K10 LXI"/>
    <s v="₹ 1.87 Lakh"/>
    <n v="2249.61"/>
    <x v="9"/>
    <s v="Comprehensive"/>
    <x v="0"/>
    <n v="58924"/>
    <x v="1"/>
    <s v="Petrol"/>
    <s v="65.71bhp"/>
    <n v="5"/>
    <s v="24.39 kmpl"/>
    <x v="0"/>
    <s v="Pune"/>
  </r>
  <r>
    <x v="10"/>
    <s v="Tata Indica V2 DLS BSIII"/>
    <s v="₹ 1.15 Lakh"/>
    <n v="1383.4499999999998"/>
    <x v="63"/>
    <s v="Third Party insurance"/>
    <x v="0"/>
    <n v="120000"/>
    <x v="2"/>
    <s v="Diesel"/>
    <s v="48.21bhp"/>
    <n v="5"/>
    <s v="17.88 kmpl"/>
    <x v="0"/>
    <s v="Pune"/>
  </r>
  <r>
    <x v="6"/>
    <s v="Volkswagen Jetta 2.0L TDI Highline AT"/>
    <s v="₹ 8 Lakh"/>
    <n v="9624"/>
    <x v="19"/>
    <s v="Third Party insurance"/>
    <x v="1"/>
    <n v="120000"/>
    <x v="1"/>
    <s v="Diesel"/>
    <s v="138.03bhp"/>
    <n v="5"/>
    <s v="16.96 kmpl"/>
    <x v="2"/>
    <s v="Pune"/>
  </r>
  <r>
    <x v="8"/>
    <s v="Volkswagen Polo 1.0 MPI Trendline"/>
    <s v="₹ 7 Lakh"/>
    <n v="8421"/>
    <x v="20"/>
    <s v="Third Party insurance"/>
    <x v="0"/>
    <n v="20000"/>
    <x v="0"/>
    <s v="Petrol"/>
    <s v="75.10bhp"/>
    <n v="5"/>
    <s v="17.74 kmpl"/>
    <x v="0"/>
    <s v="Pune"/>
  </r>
  <r>
    <x v="6"/>
    <s v="BMW 7 Series 730Ld"/>
    <s v="₹ 25 Lakh"/>
    <n v="30075"/>
    <x v="74"/>
    <s v="Third Party insurance"/>
    <x v="1"/>
    <n v="80000"/>
    <x v="1"/>
    <s v="Diesel"/>
    <s v="258bhp"/>
    <n v="5"/>
    <s v="16.46 kmpl"/>
    <x v="2"/>
    <s v="Pune"/>
  </r>
  <r>
    <x v="10"/>
    <s v="Honda Civic 1.8 V AT"/>
    <s v="₹ 3 Lakh"/>
    <n v="3609"/>
    <x v="55"/>
    <s v="Third Party insurance"/>
    <x v="1"/>
    <n v="80000"/>
    <x v="2"/>
    <s v="Petrol"/>
    <s v="130.2bhp"/>
    <n v="5"/>
    <s v="13.9 kmpl"/>
    <x v="2"/>
    <s v="Pune"/>
  </r>
  <r>
    <x v="13"/>
    <s v="Maruti Ertiga ZXI CNG"/>
    <s v="₹ 13.11 Lakh"/>
    <n v="15771.33"/>
    <x v="6"/>
    <s v="Third Party insurance"/>
    <x v="0"/>
    <n v="10000"/>
    <x v="0"/>
    <s v="CNG"/>
    <s v="86.63bhp"/>
    <n v="7"/>
    <s v="26.11 kmpl"/>
    <x v="1"/>
    <s v="Pune"/>
  </r>
  <r>
    <x v="5"/>
    <s v="Hyundai i20 Sportz 1.2"/>
    <s v="₹ 4.50 Lakh"/>
    <n v="5413.5"/>
    <x v="0"/>
    <s v="Third Party insurance"/>
    <x v="0"/>
    <n v="40000"/>
    <x v="0"/>
    <s v="Petrol"/>
    <s v="81.83bhp"/>
    <n v="5"/>
    <s v="18.6 kmpl"/>
    <x v="0"/>
    <s v="Pune"/>
  </r>
  <r>
    <x v="1"/>
    <s v="Tata Tiago 1.2 Revotron XZ"/>
    <s v="₹ 5.07 Lakh"/>
    <n v="6099.21"/>
    <x v="16"/>
    <s v="Comprehensive"/>
    <x v="0"/>
    <n v="64538"/>
    <x v="0"/>
    <s v="Petrol"/>
    <s v="84bhp"/>
    <n v="5"/>
    <s v="23.84 kmpl"/>
    <x v="0"/>
    <s v="Pune"/>
  </r>
  <r>
    <x v="1"/>
    <s v="Hyundai Verna VTVT 1.6 SX Option"/>
    <s v="₹ 8.81 Lakh"/>
    <n v="10598.43"/>
    <x v="56"/>
    <s v="Zero Dep"/>
    <x v="0"/>
    <n v="92222"/>
    <x v="0"/>
    <s v="Petrol"/>
    <s v="121.3bhp"/>
    <n v="5"/>
    <s v="17 kmpl"/>
    <x v="2"/>
    <s v="Pune"/>
  </r>
  <r>
    <x v="2"/>
    <s v="Maruti Wagon R LXI CNG"/>
    <s v="₹ 3.86 Lakh"/>
    <n v="4643.58"/>
    <x v="9"/>
    <s v="Comprehensive"/>
    <x v="0"/>
    <n v="88799"/>
    <x v="0"/>
    <s v="CNG"/>
    <s v="58.16bhp"/>
    <n v="5"/>
    <s v="26.6 kmpl"/>
    <x v="0"/>
    <s v="Pune"/>
  </r>
  <r>
    <x v="6"/>
    <s v="Honda City i VTEC CVT SV"/>
    <s v="₹ 5.39 Lakh"/>
    <n v="6484.1699999999992"/>
    <x v="34"/>
    <s v="Third Party"/>
    <x v="1"/>
    <n v="67614"/>
    <x v="0"/>
    <s v="Petrol"/>
    <s v="117.3bhp"/>
    <n v="5"/>
    <s v="18 kmpl"/>
    <x v="2"/>
    <s v="Pune"/>
  </r>
  <r>
    <x v="9"/>
    <s v="Maruti Baleno 1.2 Delta"/>
    <s v="₹ 6.50 Lakh"/>
    <n v="7819.5"/>
    <x v="0"/>
    <s v="Third Party insurance"/>
    <x v="0"/>
    <n v="23703"/>
    <x v="0"/>
    <s v="Petrol"/>
    <s v="83.1bhp"/>
    <n v="5"/>
    <s v="21.4 kmpl"/>
    <x v="0"/>
    <s v="Pune"/>
  </r>
  <r>
    <x v="10"/>
    <s v="Toyota Etios Liva G"/>
    <s v="₹ 2.52 Lakh"/>
    <n v="3031.56"/>
    <x v="0"/>
    <s v="Comprehensive"/>
    <x v="0"/>
    <n v="26980"/>
    <x v="0"/>
    <s v="Petrol"/>
    <m/>
    <n v="5"/>
    <s v="18.3 kmpl"/>
    <x v="0"/>
    <s v="Pune"/>
  </r>
  <r>
    <x v="5"/>
    <s v="Ford Ecosport 1.0 Ecoboost Titanium Plus BSIV"/>
    <s v="₹ 6.12 Lakh"/>
    <n v="7362.3600000000006"/>
    <x v="20"/>
    <s v="Third Party"/>
    <x v="0"/>
    <n v="66685"/>
    <x v="0"/>
    <s v="Petrol"/>
    <s v="123.24bhp"/>
    <n v="5"/>
    <s v="18.88 kmpl"/>
    <x v="4"/>
    <s v="Pune"/>
  </r>
  <r>
    <x v="10"/>
    <s v="Toyota Etios VX"/>
    <s v="₹ 3.25 Lakh"/>
    <n v="3909.75"/>
    <x v="10"/>
    <s v="Comprehensive"/>
    <x v="0"/>
    <n v="57812"/>
    <x v="1"/>
    <s v="Petrol"/>
    <s v="88.7bhp"/>
    <n v="5"/>
    <s v="17.6 kmpl"/>
    <x v="2"/>
    <s v="Pune"/>
  </r>
  <r>
    <x v="5"/>
    <s v="Hyundai Grand i10 Magna"/>
    <s v="₹ 4.64 Lakh"/>
    <n v="5581.9199999999992"/>
    <x v="0"/>
    <s v="Third Party"/>
    <x v="0"/>
    <n v="55319"/>
    <x v="1"/>
    <s v="Petrol"/>
    <s v="82bhp"/>
    <n v="5"/>
    <s v="18.9 kmpl"/>
    <x v="0"/>
    <s v="Pune"/>
  </r>
  <r>
    <x v="0"/>
    <s v="Honda City i-VTEC CVT VX"/>
    <s v="₹ 8.81 Lakh"/>
    <n v="10598.43"/>
    <x v="34"/>
    <s v="Third Party"/>
    <x v="1"/>
    <n v="43713"/>
    <x v="0"/>
    <s v="Petrol"/>
    <s v="117.6bhp"/>
    <n v="5"/>
    <s v="18 kmpl"/>
    <x v="2"/>
    <s v="Pune"/>
  </r>
  <r>
    <x v="6"/>
    <s v="Hyundai Grand i10 Asta"/>
    <s v="₹ 4.55 Lakh"/>
    <n v="5473.65"/>
    <x v="0"/>
    <s v="Third Party insurance"/>
    <x v="0"/>
    <n v="80000"/>
    <x v="0"/>
    <s v="Petrol"/>
    <s v="82bhp"/>
    <n v="5"/>
    <s v="18.9 kmpl"/>
    <x v="0"/>
    <s v="Pune"/>
  </r>
  <r>
    <x v="7"/>
    <s v="Maruti Alto 800 LXI"/>
    <s v="₹ 3.80 Lakh"/>
    <n v="4571.3999999999996"/>
    <x v="15"/>
    <s v="Third Party insurance"/>
    <x v="0"/>
    <n v="50000"/>
    <x v="0"/>
    <s v="Petrol"/>
    <s v="47.33bhp"/>
    <n v="5"/>
    <s v="22.05 kmpl"/>
    <x v="0"/>
    <s v="Pune"/>
  </r>
  <r>
    <x v="0"/>
    <s v="Tata Nexon 1.5 Revotorq XM"/>
    <s v="₹ 6.50 Lakh"/>
    <n v="7819.5"/>
    <x v="34"/>
    <s v="Third Party insurance"/>
    <x v="0"/>
    <n v="60000"/>
    <x v="0"/>
    <s v="Diesel"/>
    <s v="108.5bhp"/>
    <n v="5"/>
    <s v="21.5 kmpl"/>
    <x v="4"/>
    <s v="Pune"/>
  </r>
  <r>
    <x v="7"/>
    <s v="Renault Triber RXT BSVI"/>
    <s v="₹ 6.50 Lakh"/>
    <n v="7819.5"/>
    <x v="20"/>
    <s v="Third Party insurance"/>
    <x v="0"/>
    <n v="30000"/>
    <x v="0"/>
    <s v="Petrol"/>
    <s v="71.01bhp"/>
    <n v="7"/>
    <s v="20 kmpl"/>
    <x v="1"/>
    <s v="Pune"/>
  </r>
  <r>
    <x v="7"/>
    <s v="Honda Amaze VX Diesel"/>
    <s v="₹ 8.20 Lakh"/>
    <n v="9864.5999999999985"/>
    <x v="12"/>
    <s v="Third Party insurance"/>
    <x v="0"/>
    <n v="60000"/>
    <x v="0"/>
    <s v="Diesel"/>
    <s v="98.63bhp"/>
    <n v="5"/>
    <s v="24.7 kmpl"/>
    <x v="2"/>
    <s v="Pune"/>
  </r>
  <r>
    <x v="13"/>
    <s v="Tata Tigor XZ Plus CNG BSVI"/>
    <s v="₹ 8.95 Lakh"/>
    <n v="10766.849999999999"/>
    <x v="16"/>
    <s v="Third Party insurance"/>
    <x v="0"/>
    <n v="20000"/>
    <x v="0"/>
    <s v="CNG"/>
    <s v="72.40bhp"/>
    <n v="5"/>
    <s v="26.49 kmpl"/>
    <x v="2"/>
    <s v="Pune"/>
  </r>
  <r>
    <x v="13"/>
    <s v="Mahindra Thar LX 4-Str Hard Top AT BSVI"/>
    <s v="₹ 16.40 Lakh"/>
    <n v="19729.199999999997"/>
    <x v="65"/>
    <s v="Third Party insurance"/>
    <x v="1"/>
    <n v="10000"/>
    <x v="0"/>
    <s v="Petrol"/>
    <s v="150bhp"/>
    <n v="4"/>
    <m/>
    <x v="4"/>
    <s v="Pune"/>
  </r>
  <r>
    <x v="13"/>
    <s v="Tata New Safari XZA Plus AT Dark Edition BSVI"/>
    <s v="₹ 25 Lakh"/>
    <n v="30075"/>
    <x v="22"/>
    <s v="Third Party insurance"/>
    <x v="1"/>
    <n v="10000"/>
    <x v="0"/>
    <s v="Diesel"/>
    <s v="167.67bhp"/>
    <n v="7"/>
    <s v="14.08 kmpl"/>
    <x v="4"/>
    <s v="Pune"/>
  </r>
  <r>
    <x v="6"/>
    <s v="Maruti Ciaz ZXi"/>
    <s v="₹ 5.38 Lakh"/>
    <n v="6472.1399999999994"/>
    <x v="62"/>
    <s v="Comprehensive"/>
    <x v="0"/>
    <n v="78777"/>
    <x v="1"/>
    <s v="Petrol"/>
    <s v="91.1bhp"/>
    <n v="5"/>
    <s v="20.73 kmpl"/>
    <x v="2"/>
    <s v="Pune"/>
  </r>
  <r>
    <x v="5"/>
    <s v="Maruti Celerio VXI CNG"/>
    <s v="₹ 4.30 Lakh"/>
    <n v="5172.8999999999996"/>
    <x v="9"/>
    <s v="Comprehensive"/>
    <x v="0"/>
    <n v="95441"/>
    <x v="0"/>
    <s v="CNG"/>
    <s v="55.92bhp"/>
    <n v="5"/>
    <s v="35.6 km/kg"/>
    <x v="0"/>
    <s v="Pune"/>
  </r>
  <r>
    <x v="8"/>
    <s v="Honda Amaze S Diesel"/>
    <s v="₹ 8.50 Lakh"/>
    <n v="10225.5"/>
    <x v="12"/>
    <s v="Comprehensive"/>
    <x v="0"/>
    <n v="60639"/>
    <x v="0"/>
    <s v="Diesel"/>
    <s v="98.63bhp"/>
    <n v="5"/>
    <s v="24.7 kmpl"/>
    <x v="2"/>
    <s v="Pune"/>
  </r>
  <r>
    <x v="5"/>
    <s v="Maruti Celerio ZXI AT"/>
    <s v="₹ 4.40 Lakh"/>
    <n v="5293.2000000000007"/>
    <x v="9"/>
    <s v="Comprehensive"/>
    <x v="1"/>
    <n v="30200"/>
    <x v="1"/>
    <s v="Petrol"/>
    <s v="67.04bhp"/>
    <n v="5"/>
    <s v="23.1 kmpl"/>
    <x v="0"/>
    <s v="Pune"/>
  </r>
  <r>
    <x v="6"/>
    <s v="Maruti Celerio VXI AT"/>
    <s v="₹ 3.95 Lakh"/>
    <n v="4751.8500000000004"/>
    <x v="9"/>
    <s v="Comprehensive"/>
    <x v="1"/>
    <n v="36000"/>
    <x v="0"/>
    <s v="Petrol"/>
    <s v="67.04bhp"/>
    <n v="5"/>
    <s v="23.1 kmpl"/>
    <x v="0"/>
    <s v="Pune"/>
  </r>
  <r>
    <x v="1"/>
    <s v="Datsun GO T BSIV"/>
    <s v="₹ 4.32 Lakh"/>
    <n v="5196.96"/>
    <x v="5"/>
    <s v="Comprehensive"/>
    <x v="0"/>
    <n v="38901"/>
    <x v="0"/>
    <s v="Petrol"/>
    <s v="67bhp"/>
    <n v="5"/>
    <s v="20.63 kmpl"/>
    <x v="0"/>
    <s v="Pune"/>
  </r>
  <r>
    <x v="5"/>
    <s v="Maruti Ciaz AT ZXi Plus"/>
    <s v="₹ 6.18 Lakh"/>
    <n v="7434.54"/>
    <x v="62"/>
    <s v="Comprehensive"/>
    <x v="1"/>
    <n v="87142"/>
    <x v="0"/>
    <s v="Petrol"/>
    <s v="91.1bhp"/>
    <n v="5"/>
    <s v="19.12 kmpl"/>
    <x v="2"/>
    <s v="Pune"/>
  </r>
  <r>
    <x v="4"/>
    <s v="Hyundai i10 Magna 1.2"/>
    <s v="₹ 1.99 Lakh"/>
    <n v="2393.9699999999998"/>
    <x v="0"/>
    <s v="Third Party"/>
    <x v="0"/>
    <n v="37439"/>
    <x v="1"/>
    <s v="Petrol"/>
    <s v="78.9bhp"/>
    <n v="5"/>
    <s v="20.36 kmpl"/>
    <x v="0"/>
    <s v="Pune"/>
  </r>
  <r>
    <x v="5"/>
    <s v="Maruti Wagon R LXI CNG"/>
    <s v="₹ 4.24 Lakh"/>
    <n v="5100.72"/>
    <x v="9"/>
    <s v="Third Party"/>
    <x v="0"/>
    <n v="80415"/>
    <x v="0"/>
    <s v="CNG"/>
    <s v="58.16bhp"/>
    <n v="5"/>
    <s v="26.6 kmpl"/>
    <x v="0"/>
    <s v="Pune"/>
  </r>
  <r>
    <x v="13"/>
    <s v="Toyota Urban cruiser Premium AT"/>
    <s v="₹ 11.30 Lakh"/>
    <n v="13593.900000000001"/>
    <x v="6"/>
    <s v="Third Party"/>
    <x v="1"/>
    <n v="2728"/>
    <x v="1"/>
    <s v="Petrol"/>
    <s v="103.26bhp"/>
    <n v="5"/>
    <s v="18.76 kmpl"/>
    <x v="4"/>
    <s v="Pune"/>
  </r>
  <r>
    <x v="8"/>
    <s v="Maruti Ciaz Alpha AT BSVI"/>
    <s v="₹ 11.31 Lakh"/>
    <n v="13605.93"/>
    <x v="6"/>
    <s v="Third Party"/>
    <x v="1"/>
    <n v="19202"/>
    <x v="0"/>
    <s v="Petrol"/>
    <s v="103.25bhp"/>
    <n v="5"/>
    <s v="20.04 kmpl"/>
    <x v="2"/>
    <s v="Pune"/>
  </r>
  <r>
    <x v="8"/>
    <s v="Hyundai Aura S CNG"/>
    <s v="₹ 8.18 Lakh"/>
    <n v="9840.5399999999991"/>
    <x v="0"/>
    <s v="Third Party"/>
    <x v="0"/>
    <n v="41392"/>
    <x v="0"/>
    <s v="CNG"/>
    <s v="68.05bhp"/>
    <n v="5"/>
    <s v="28 km/kg"/>
    <x v="2"/>
    <s v="Pune"/>
  </r>
  <r>
    <x v="7"/>
    <s v="Hyundai Grand i10 Nios Sportz"/>
    <s v="₹ 5.70 Lakh"/>
    <n v="6857.1"/>
    <x v="0"/>
    <s v="Third Party insurance"/>
    <x v="0"/>
    <n v="30000"/>
    <x v="0"/>
    <s v="Petrol"/>
    <s v="81.86bhp"/>
    <n v="5"/>
    <s v="20.7 kmpl"/>
    <x v="0"/>
    <s v="Pune"/>
  </r>
  <r>
    <x v="12"/>
    <s v="Renault Duster 110PS Diesel RxZ"/>
    <s v="₹ 4.50 Lakh"/>
    <n v="5413.5"/>
    <x v="24"/>
    <s v="Third Party insurance"/>
    <x v="0"/>
    <n v="110000"/>
    <x v="1"/>
    <s v="Diesel"/>
    <s v="108.45bhp"/>
    <n v="5"/>
    <s v="19.01 kmpl"/>
    <x v="4"/>
    <s v="Pune"/>
  </r>
  <r>
    <x v="23"/>
    <s v="Honda City 1.5 GXI CVT"/>
    <s v="₹ 1.50 Lakh"/>
    <n v="1804.5"/>
    <x v="7"/>
    <s v="Third Party insurance"/>
    <x v="1"/>
    <n v="150000"/>
    <x v="1"/>
    <s v="Petrol"/>
    <s v="100 bhp"/>
    <n v="5"/>
    <s v="14.5 kmpl"/>
    <x v="2"/>
    <s v="Pune"/>
  </r>
  <r>
    <x v="12"/>
    <s v="Skoda Superb Elegance 1.8 TSI AT"/>
    <s v="₹ 5.36 Lakh"/>
    <n v="6448.0800000000008"/>
    <x v="44"/>
    <s v="Third Party insurance"/>
    <x v="1"/>
    <n v="70000"/>
    <x v="2"/>
    <s v="Petrol"/>
    <s v="157.75bhp"/>
    <n v="5"/>
    <s v="13.7 kmpl"/>
    <x v="2"/>
    <s v="Pune"/>
  </r>
  <r>
    <x v="7"/>
    <s v="Hyundai Grand i10 Nios Sportz CNG"/>
    <s v="₹ 6.50 Lakh"/>
    <n v="7819.5"/>
    <x v="0"/>
    <s v="Third Party insurance"/>
    <x v="0"/>
    <n v="40000"/>
    <x v="0"/>
    <s v="CNG"/>
    <s v="68.05bhp"/>
    <n v="5"/>
    <m/>
    <x v="0"/>
    <s v="Pune"/>
  </r>
  <r>
    <x v="1"/>
    <s v="Audi Q3 30 TDI Premium FWD"/>
    <s v="₹ 40 Lakh"/>
    <n v="48120"/>
    <x v="19"/>
    <s v="Third Party insurance"/>
    <x v="1"/>
    <n v="60000"/>
    <x v="0"/>
    <s v="Diesel"/>
    <s v="147.51bhp"/>
    <n v="5"/>
    <s v="18.51 kmpl"/>
    <x v="4"/>
    <s v="Pune"/>
  </r>
  <r>
    <x v="8"/>
    <s v="Tata Altroz XE BSVI"/>
    <s v="₹ 6.25 Lakh"/>
    <n v="7518.75"/>
    <x v="16"/>
    <s v="Third Party insurance"/>
    <x v="0"/>
    <n v="30000"/>
    <x v="0"/>
    <s v="Petrol"/>
    <s v="86.83bhp"/>
    <n v="5"/>
    <s v="19.33 kmpl"/>
    <x v="0"/>
    <s v="Pune"/>
  </r>
  <r>
    <x v="12"/>
    <s v="Maruti Alto 800 CNG LXI"/>
    <s v="₹ 2.45 Lakh"/>
    <n v="2947.3500000000004"/>
    <x v="15"/>
    <s v="Third Party insurance"/>
    <x v="0"/>
    <n v="90000"/>
    <x v="1"/>
    <s v="CNG"/>
    <s v="47.3bhp"/>
    <n v="5"/>
    <s v="30.46 kmpl"/>
    <x v="0"/>
    <s v="Pune"/>
  </r>
  <r>
    <x v="8"/>
    <s v="Jeep Compass 1.4 Sport BSVI"/>
    <s v="₹ 17.10 Lakh"/>
    <n v="20571.300000000003"/>
    <x v="36"/>
    <s v="Third Party"/>
    <x v="0"/>
    <n v="12649"/>
    <x v="0"/>
    <s v="Petrol"/>
    <s v="160.77bhp"/>
    <n v="5"/>
    <s v="14.3 kmpl"/>
    <x v="4"/>
    <s v="Pune"/>
  </r>
  <r>
    <x v="9"/>
    <s v="Tata Tigor XM"/>
    <s v="₹ 5.51 Lakh"/>
    <n v="6628.53"/>
    <x v="16"/>
    <s v="Comprehensive"/>
    <x v="0"/>
    <n v="100337"/>
    <x v="0"/>
    <s v="Petrol"/>
    <s v="83.81bhp"/>
    <n v="5"/>
    <s v="20.3 kmpl"/>
    <x v="2"/>
    <s v="Pune"/>
  </r>
  <r>
    <x v="2"/>
    <s v="Maruti Celerio VXI"/>
    <s v="₹ 4.21 Lakh"/>
    <n v="5064.63"/>
    <x v="9"/>
    <s v="Comprehensive"/>
    <x v="0"/>
    <n v="17042"/>
    <x v="0"/>
    <s v="Petrol"/>
    <s v="67.04bhp"/>
    <n v="5"/>
    <s v="23.1 kmpl"/>
    <x v="0"/>
    <s v="Pune"/>
  </r>
  <r>
    <x v="2"/>
    <s v="Honda City i VTEC V"/>
    <s v="₹ 7.29 Lakh"/>
    <n v="8769.8700000000008"/>
    <x v="34"/>
    <s v="Third Party insurance"/>
    <x v="0"/>
    <n v="62466"/>
    <x v="0"/>
    <s v="Petrol"/>
    <s v="117.3bhp"/>
    <n v="5"/>
    <s v="17.4 kmpl"/>
    <x v="2"/>
    <s v="Pune"/>
  </r>
  <r>
    <x v="1"/>
    <s v="Toyota Yaris J CVT BSIV"/>
    <s v="₹ 7.08 Lakh"/>
    <n v="8517.24"/>
    <x v="10"/>
    <s v="Third Party"/>
    <x v="1"/>
    <n v="26844"/>
    <x v="0"/>
    <s v="Petrol"/>
    <s v="105.5bhp"/>
    <n v="5"/>
    <s v="17.8 kmpl"/>
    <x v="2"/>
    <s v="Pune"/>
  </r>
  <r>
    <x v="13"/>
    <s v="Skoda Slavia 1.0 TSI Ambition BSVI"/>
    <s v="₹ 12.15 Lakh"/>
    <n v="14616.45"/>
    <x v="20"/>
    <s v="Third Party"/>
    <x v="0"/>
    <n v="6993"/>
    <x v="0"/>
    <s v="Petrol"/>
    <s v="113.98bhp"/>
    <n v="5"/>
    <s v="19.47 kmpl"/>
    <x v="2"/>
    <s v="Pune"/>
  </r>
  <r>
    <x v="11"/>
    <s v="Hyundai i10 Magna 1.1 iTech SE"/>
    <s v="₹ 2.57 Lakh"/>
    <n v="3091.7099999999996"/>
    <x v="2"/>
    <s v="Third Party"/>
    <x v="0"/>
    <n v="64207"/>
    <x v="0"/>
    <s v="Petrol"/>
    <s v="68.05bhp"/>
    <n v="5"/>
    <s v="19.81 kmpl"/>
    <x v="0"/>
    <s v="Pune"/>
  </r>
  <r>
    <x v="1"/>
    <s v="Tata Tiago 1.2 Revotron XZ Plus Dual Tone"/>
    <s v="₹ 5.55 Lakh"/>
    <n v="6676.65"/>
    <x v="16"/>
    <s v="Comprehensive"/>
    <x v="0"/>
    <n v="25730"/>
    <x v="1"/>
    <s v="Petrol"/>
    <s v="84bhp"/>
    <n v="5"/>
    <s v="23.84 kmpl"/>
    <x v="0"/>
    <s v="Pune"/>
  </r>
  <r>
    <x v="4"/>
    <s v="Maruti Ritz VDi"/>
    <s v="₹ 2.59 Lakh"/>
    <n v="3115.77"/>
    <x v="14"/>
    <s v="Comprehensive"/>
    <x v="0"/>
    <n v="109477"/>
    <x v="1"/>
    <s v="Diesel"/>
    <s v="73.94bhp"/>
    <n v="5"/>
    <s v="23.2 kmpl"/>
    <x v="0"/>
    <s v="Pune"/>
  </r>
  <r>
    <x v="6"/>
    <s v="Maruti Swift Dzire VXI"/>
    <s v="₹ 4.99 Lakh"/>
    <n v="6002.97"/>
    <x v="0"/>
    <s v="Comprehensive"/>
    <x v="0"/>
    <n v="38689"/>
    <x v="1"/>
    <s v="Petrol"/>
    <s v="88.50bhp"/>
    <n v="5"/>
    <s v="22.41 kmpl"/>
    <x v="2"/>
    <s v="Pune"/>
  </r>
  <r>
    <x v="5"/>
    <s v="Hyundai i20 Asta Option 1.4 CRDi"/>
    <s v="₹ 6.75 Lakh"/>
    <n v="8120.25"/>
    <x v="8"/>
    <s v="Third Party insurance"/>
    <x v="0"/>
    <n v="110000"/>
    <x v="1"/>
    <s v="Diesel"/>
    <s v="88.73bhp"/>
    <n v="5"/>
    <s v="22.54 kmpl"/>
    <x v="0"/>
    <s v="Pune"/>
  </r>
  <r>
    <x v="12"/>
    <s v="Mercedes-Benz C-Class C 220 CDI Elegance AT"/>
    <s v="₹ 7.50 Lakh"/>
    <n v="9022.5"/>
    <x v="45"/>
    <s v="Third Party insurance"/>
    <x v="1"/>
    <n v="120000"/>
    <x v="2"/>
    <s v="Diesel"/>
    <s v="170bhp"/>
    <n v="5"/>
    <s v="14.84 kmpl"/>
    <x v="2"/>
    <s v="Pune"/>
  </r>
  <r>
    <x v="9"/>
    <s v="Maruti Vitara Brezza ZDi Plus"/>
    <s v="₹ 9.50 Lakh"/>
    <n v="11428.5"/>
    <x v="14"/>
    <s v="Third Party insurance"/>
    <x v="0"/>
    <n v="90000"/>
    <x v="0"/>
    <s v="Diesel"/>
    <s v="88.5bhp"/>
    <n v="5"/>
    <s v="24.3 kmpl"/>
    <x v="4"/>
    <s v="Pune"/>
  </r>
  <r>
    <x v="9"/>
    <s v="Maruti Vitara Brezza ZDi Plus"/>
    <s v="₹ 9.50 Lakh"/>
    <n v="11428.5"/>
    <x v="14"/>
    <s v="Third Party insurance"/>
    <x v="0"/>
    <n v="100000"/>
    <x v="0"/>
    <s v="Diesel"/>
    <s v="88.5bhp"/>
    <n v="5"/>
    <s v="24.3 kmpl"/>
    <x v="4"/>
    <s v="Pune"/>
  </r>
  <r>
    <x v="4"/>
    <s v="Skoda Superb Elegance 1.8 TSI AT"/>
    <s v="₹ 3.50 Lakh"/>
    <n v="4210.5"/>
    <x v="44"/>
    <s v="Third Party insurance"/>
    <x v="1"/>
    <n v="100000"/>
    <x v="1"/>
    <s v="Petrol"/>
    <s v="157.75bhp"/>
    <n v="5"/>
    <s v="13.7 kmpl"/>
    <x v="2"/>
    <s v="Pune"/>
  </r>
  <r>
    <x v="9"/>
    <s v="Maruti Ciaz Alpha Diesel"/>
    <s v="₹ 10.75 Lakh"/>
    <n v="12932.25"/>
    <x v="14"/>
    <s v="Third Party insurance"/>
    <x v="0"/>
    <n v="30000"/>
    <x v="0"/>
    <s v="Diesel"/>
    <s v="88.50bhp"/>
    <n v="5"/>
    <s v="28.09 kmpl"/>
    <x v="2"/>
    <s v="Pune"/>
  </r>
  <r>
    <x v="2"/>
    <s v="Tata Nano Twist XTA"/>
    <s v="₹ 2.35 Lakh"/>
    <n v="2827.05"/>
    <x v="57"/>
    <s v="Third Party insurance"/>
    <x v="1"/>
    <n v="30000"/>
    <x v="1"/>
    <s v="Petrol"/>
    <s v="37.5bhp"/>
    <n v="4"/>
    <s v="25.4 kmpl"/>
    <x v="0"/>
    <s v="Pune"/>
  </r>
  <r>
    <x v="4"/>
    <s v="Honda City 1.5 V MT"/>
    <s v="₹ 2.50 Lakh"/>
    <n v="3007.5"/>
    <x v="34"/>
    <s v="Third Party insurance"/>
    <x v="0"/>
    <n v="80000"/>
    <x v="0"/>
    <s v="Petrol"/>
    <s v="118PS at 6,600 rpm"/>
    <n v="5"/>
    <s v="17 kmpl"/>
    <x v="2"/>
    <s v="Pune"/>
  </r>
  <r>
    <x v="8"/>
    <s v="Maruti Wagon R VXI AMT"/>
    <s v="₹ 6.30 Lakh"/>
    <n v="7578.9"/>
    <x v="9"/>
    <s v="Comprehensive"/>
    <x v="1"/>
    <n v="7629"/>
    <x v="0"/>
    <s v="Petrol"/>
    <s v="67.05bhp"/>
    <n v="5"/>
    <s v="21.79 kmpl"/>
    <x v="0"/>
    <s v="Pune"/>
  </r>
  <r>
    <x v="0"/>
    <s v="Jeep Compass 2.0 Longitude Option BSIV"/>
    <s v="₹ 11.25 Lakh"/>
    <n v="13533.75"/>
    <x v="22"/>
    <s v="Third Party"/>
    <x v="0"/>
    <n v="54857"/>
    <x v="0"/>
    <s v="Diesel"/>
    <s v="170bhp"/>
    <n v="5"/>
    <s v="17.1 kmpl"/>
    <x v="4"/>
    <s v="Pune"/>
  </r>
  <r>
    <x v="6"/>
    <s v="Maruti Ritz VXi"/>
    <s v="₹ 3.75 Lakh"/>
    <n v="4511.25"/>
    <x v="0"/>
    <s v="Comprehensive"/>
    <x v="0"/>
    <n v="28555"/>
    <x v="1"/>
    <s v="Petrol"/>
    <s v="85.80bhp"/>
    <n v="5"/>
    <s v="18.5 kmpl"/>
    <x v="0"/>
    <s v="Pune"/>
  </r>
  <r>
    <x v="0"/>
    <s v="Honda Jazz 1.2 V i VTEC"/>
    <s v="₹ 5.85 Lakh"/>
    <n v="7037.5499999999993"/>
    <x v="16"/>
    <s v="Comprehensive"/>
    <x v="0"/>
    <n v="60909"/>
    <x v="0"/>
    <s v="Petrol"/>
    <s v="88.7bhp"/>
    <n v="5"/>
    <s v="18.7 kmpl"/>
    <x v="0"/>
    <s v="Pune"/>
  </r>
  <r>
    <x v="0"/>
    <s v="Hyundai EON Era Plus"/>
    <s v="₹ 2.93 Lakh"/>
    <n v="3524.7900000000004"/>
    <x v="23"/>
    <s v="Third Party insurance"/>
    <x v="0"/>
    <n v="24695"/>
    <x v="0"/>
    <s v="Petrol"/>
    <s v="55.2bhp"/>
    <n v="5"/>
    <s v="21.1 kmpl"/>
    <x v="0"/>
    <s v="Pune"/>
  </r>
  <r>
    <x v="8"/>
    <s v="Hyundai Venue SX Plus Turbo DCT"/>
    <s v="₹ 11.42 Lakh"/>
    <n v="13738.26"/>
    <x v="9"/>
    <s v="Zero Dep"/>
    <x v="1"/>
    <n v="9917"/>
    <x v="0"/>
    <s v="Petrol"/>
    <s v="118.35bhp"/>
    <n v="5"/>
    <s v="18.15 kmpl"/>
    <x v="4"/>
    <s v="Pune"/>
  </r>
  <r>
    <x v="5"/>
    <s v="Maruti Alto 800 LXI"/>
    <s v="₹ 3.17 Lakh"/>
    <n v="3813.5099999999998"/>
    <x v="15"/>
    <s v="Zero Dep"/>
    <x v="0"/>
    <n v="46817"/>
    <x v="0"/>
    <s v="Petrol"/>
    <s v="47.33bhp"/>
    <n v="5"/>
    <s v="22.05 kmpl"/>
    <x v="0"/>
    <s v="Pune"/>
  </r>
  <r>
    <x v="8"/>
    <s v="Renault KWID 1.0 RXT Opt"/>
    <s v="₹ 5.13 Lakh"/>
    <n v="6171.3899999999994"/>
    <x v="20"/>
    <s v="Third Party"/>
    <x v="0"/>
    <n v="15311"/>
    <x v="0"/>
    <s v="Petrol"/>
    <s v="67bhp"/>
    <n v="5"/>
    <s v="21.74 kmpl"/>
    <x v="0"/>
    <s v="Pune"/>
  </r>
  <r>
    <x v="9"/>
    <s v="Tata Tiago XZ Plus"/>
    <s v="₹ 5.66 Lakh"/>
    <n v="6808.9800000000005"/>
    <x v="16"/>
    <s v="Third Party"/>
    <x v="0"/>
    <n v="30910"/>
    <x v="0"/>
    <s v="Petrol"/>
    <s v="83.83bhp"/>
    <n v="5"/>
    <s v="23.84 kmpl"/>
    <x v="0"/>
    <s v="Pune"/>
  </r>
  <r>
    <x v="8"/>
    <s v="Hyundai i20 Sportz Plus CVT BSIV"/>
    <s v="₹ 8.50 Lakh"/>
    <n v="10225.5"/>
    <x v="0"/>
    <s v="Third Party insurance"/>
    <x v="1"/>
    <n v="16700"/>
    <x v="0"/>
    <s v="Petrol"/>
    <s v="81.86bhp"/>
    <n v="5"/>
    <s v="17.4 kmpl"/>
    <x v="0"/>
    <s v="Pune"/>
  </r>
  <r>
    <x v="0"/>
    <s v="Volkswagen Vento 1.5 TDI Highline Plus 16 Alloy"/>
    <s v="₹ 7.62 Lakh"/>
    <n v="9166.86"/>
    <x v="12"/>
    <s v="Zero Dep"/>
    <x v="0"/>
    <n v="115842"/>
    <x v="0"/>
    <s v="Diesel"/>
    <s v="108.49bhp"/>
    <n v="5"/>
    <s v="20.64 kmpl"/>
    <x v="2"/>
    <s v="Pune"/>
  </r>
  <r>
    <x v="8"/>
    <s v="Hyundai Aura S CNG"/>
    <s v="₹ 7.87 Lakh"/>
    <n v="9467.61"/>
    <x v="0"/>
    <s v="Zero Dep"/>
    <x v="0"/>
    <n v="9783"/>
    <x v="0"/>
    <s v="CNG"/>
    <s v="68.05bhp"/>
    <n v="5"/>
    <s v="28 km/kg"/>
    <x v="2"/>
    <s v="Pune"/>
  </r>
  <r>
    <x v="12"/>
    <s v="Honda Brio V MT"/>
    <s v="₹ 2.85 Lakh"/>
    <n v="3428.55"/>
    <x v="5"/>
    <s v="Third Party insurance"/>
    <x v="0"/>
    <n v="100000"/>
    <x v="1"/>
    <s v="Petrol"/>
    <s v="86.8bhp"/>
    <n v="5"/>
    <s v="19.4 kmpl"/>
    <x v="0"/>
    <s v="Pune"/>
  </r>
  <r>
    <x v="4"/>
    <s v="Tata Indica Aura 1.3 Quadrajet BSIV"/>
    <s v="₹ 85,000"/>
    <n v="1022.5500000000001"/>
    <x v="14"/>
    <s v="Third Party insurance"/>
    <x v="0"/>
    <n v="120000"/>
    <x v="4"/>
    <s v="Diesel"/>
    <s v="75PS at 4000rpm"/>
    <n v="5"/>
    <s v="18.4 kmpl"/>
    <x v="0"/>
    <s v="Pune"/>
  </r>
  <r>
    <x v="8"/>
    <s v="Maruti SX4 S Cross Sigma"/>
    <s v="₹ 9 Lakh"/>
    <n v="10827"/>
    <x v="6"/>
    <s v="Third Party insurance"/>
    <x v="0"/>
    <n v="10000"/>
    <x v="0"/>
    <s v="Petrol"/>
    <s v="103.25bhp"/>
    <n v="5"/>
    <s v="18.55 kmpl"/>
    <x v="4"/>
    <s v="Pune"/>
  </r>
  <r>
    <x v="12"/>
    <s v="Mercedes-Benz C-Class C250 Avantgarde"/>
    <s v="₹ 15 Lakh"/>
    <n v="18045"/>
    <x v="47"/>
    <s v="Third Party insurance"/>
    <x v="1"/>
    <n v="70000"/>
    <x v="4"/>
    <s v="Petrol"/>
    <s v="186bhp"/>
    <n v="5"/>
    <s v="11.74 kmpl"/>
    <x v="2"/>
    <s v="Pune"/>
  </r>
  <r>
    <x v="12"/>
    <s v="Mercedes-Benz C-Class C 220CDIBE Avantgarde Command"/>
    <s v="₹ 15 Lakh"/>
    <n v="18045"/>
    <x v="45"/>
    <s v="Third Party insurance"/>
    <x v="1"/>
    <n v="70000"/>
    <x v="4"/>
    <s v="Diesel"/>
    <s v="170bhp"/>
    <n v="5"/>
    <s v="14.84 kmpl"/>
    <x v="2"/>
    <s v="Pune"/>
  </r>
  <r>
    <x v="6"/>
    <s v="Hyundai Grand i10 Asta Option"/>
    <s v="₹ 4 Lakh"/>
    <n v="4812"/>
    <x v="0"/>
    <s v="Third Party insurance"/>
    <x v="0"/>
    <n v="90000"/>
    <x v="0"/>
    <s v="Petrol"/>
    <s v="82bhp"/>
    <n v="5"/>
    <s v="18.9 kmpl"/>
    <x v="0"/>
    <s v="Pune"/>
  </r>
  <r>
    <x v="9"/>
    <s v="Ford Ecosport 1.5 Diesel Titanium BSIV"/>
    <s v="₹ 9.10 Lakh"/>
    <n v="10947.3"/>
    <x v="12"/>
    <s v="Third Party insurance"/>
    <x v="0"/>
    <n v="40000"/>
    <x v="1"/>
    <s v="Diesel"/>
    <s v="98.96bhp"/>
    <n v="5"/>
    <s v="23 kmpl"/>
    <x v="4"/>
    <s v="Pune"/>
  </r>
  <r>
    <x v="5"/>
    <s v="BMW 5 Series 520d Luxury Line"/>
    <s v="₹ 23 Lakh"/>
    <n v="27669"/>
    <x v="39"/>
    <s v="Third Party insurance"/>
    <x v="1"/>
    <n v="120000"/>
    <x v="1"/>
    <s v="Diesel"/>
    <s v="190bhp"/>
    <n v="5"/>
    <s v="18.12 kmpl"/>
    <x v="2"/>
    <s v="Pune"/>
  </r>
  <r>
    <x v="6"/>
    <s v="Hyundai Grand i10 Asta"/>
    <s v="₹ 3.49 Lakh"/>
    <n v="4198.47"/>
    <x v="0"/>
    <s v="Third Party"/>
    <x v="0"/>
    <n v="118402"/>
    <x v="1"/>
    <s v="Petrol"/>
    <s v="82bhp"/>
    <n v="5"/>
    <s v="18.9 kmpl"/>
    <x v="0"/>
    <s v="Pune"/>
  </r>
  <r>
    <x v="4"/>
    <s v="Honda City 1.5 S MT"/>
    <s v="₹ 3.08 Lakh"/>
    <n v="3705.2400000000002"/>
    <x v="34"/>
    <s v="Comprehensive"/>
    <x v="0"/>
    <n v="101274"/>
    <x v="1"/>
    <s v="Petrol"/>
    <s v="118PS at 6,600 rpm"/>
    <n v="5"/>
    <s v="17 kmpl"/>
    <x v="2"/>
    <s v="Pune"/>
  </r>
  <r>
    <x v="5"/>
    <s v="Renault KWID 1.0 RXT"/>
    <s v="₹ 3.87 Lakh"/>
    <n v="4655.6100000000006"/>
    <x v="20"/>
    <s v="Third Party"/>
    <x v="0"/>
    <n v="27775"/>
    <x v="2"/>
    <s v="Petrol"/>
    <s v="67bhp"/>
    <n v="5"/>
    <s v="23.01 kmpl"/>
    <x v="0"/>
    <s v="Pune"/>
  </r>
  <r>
    <x v="10"/>
    <s v="Hyundai i10 Sportz"/>
    <s v="₹ 2.47 Lakh"/>
    <n v="2971.4100000000003"/>
    <x v="0"/>
    <s v="Third Party"/>
    <x v="0"/>
    <n v="68622"/>
    <x v="0"/>
    <s v="Petrol"/>
    <s v="78.9bhp"/>
    <n v="5"/>
    <s v="20.36 kmpl"/>
    <x v="0"/>
    <s v="Pune"/>
  </r>
  <r>
    <x v="13"/>
    <s v="Maruti Ignis Alpha AMT BSVI"/>
    <s v="₹ 8.11 Lakh"/>
    <n v="9756.33"/>
    <x v="0"/>
    <s v="Zero Dep"/>
    <x v="1"/>
    <n v="42441"/>
    <x v="0"/>
    <s v="Petrol"/>
    <s v="81.80bhp"/>
    <n v="5"/>
    <s v="20.89 kmpl"/>
    <x v="0"/>
    <s v="Pune"/>
  </r>
  <r>
    <x v="12"/>
    <s v="Maruti Alto 800 LXI CNG"/>
    <s v="₹ 3.16 Lakh"/>
    <n v="3801.48"/>
    <x v="15"/>
    <s v="Comprehensive"/>
    <x v="0"/>
    <n v="35319"/>
    <x v="0"/>
    <s v="CNG"/>
    <s v="47.3bhp"/>
    <n v="5"/>
    <s v="33 kmpl"/>
    <x v="0"/>
    <s v="Pune"/>
  </r>
  <r>
    <x v="2"/>
    <s v="Maruti Alto 800 LXI"/>
    <s v="₹ 2.68 Lakh"/>
    <n v="3224.0400000000004"/>
    <x v="15"/>
    <s v="Third Party insurance"/>
    <x v="0"/>
    <n v="32475"/>
    <x v="1"/>
    <s v="Petrol"/>
    <s v="47.33bhp"/>
    <n v="5"/>
    <s v="22.05 kmpl"/>
    <x v="0"/>
    <s v="Pune"/>
  </r>
  <r>
    <x v="10"/>
    <s v="Hyundai i10 Asta"/>
    <s v="₹ 3.38 Lakh"/>
    <n v="4066.14"/>
    <x v="0"/>
    <s v="Comprehensive"/>
    <x v="0"/>
    <n v="10439"/>
    <x v="0"/>
    <s v="Petrol"/>
    <s v="78.9bhp"/>
    <n v="5"/>
    <s v="20.36 kmpl"/>
    <x v="0"/>
    <s v="Pune"/>
  </r>
  <r>
    <x v="9"/>
    <s v="Maruti Wagon R AMT VXI Option"/>
    <s v="₹ 5.34 Lakh"/>
    <n v="6424.0199999999995"/>
    <x v="9"/>
    <s v="Third Party"/>
    <x v="1"/>
    <n v="17299"/>
    <x v="0"/>
    <s v="Petrol"/>
    <s v="67bhp"/>
    <n v="5"/>
    <s v="20.51 kmpl"/>
    <x v="0"/>
    <s v="Pune"/>
  </r>
  <r>
    <x v="13"/>
    <s v="MG Hector Plus Select Diesel MT 7 STR"/>
    <s v="₹ 21 Lakh"/>
    <n v="25263"/>
    <x v="22"/>
    <s v="Third Party insurance"/>
    <x v="0"/>
    <n v="10000"/>
    <x v="0"/>
    <s v="Diesel"/>
    <s v="167.67bhp"/>
    <n v="7"/>
    <s v="16.56 kmpl"/>
    <x v="4"/>
    <s v="Pune"/>
  </r>
  <r>
    <x v="10"/>
    <s v="Fiat Punto 1.3 Dynamic"/>
    <s v="₹ 3.43 Lakh"/>
    <n v="4126.29"/>
    <x v="14"/>
    <s v="Third Party insurance"/>
    <x v="0"/>
    <n v="80000"/>
    <x v="4"/>
    <s v="Diesel"/>
    <s v="75bhp"/>
    <n v="5"/>
    <s v="20.3 kmpl"/>
    <x v="0"/>
    <s v="Pune"/>
  </r>
  <r>
    <x v="13"/>
    <s v="Hyundai Creta SX Opt IVT BSVI"/>
    <s v="₹ 17.90 Lakh"/>
    <n v="21533.699999999997"/>
    <x v="34"/>
    <s v="Third Party insurance"/>
    <x v="1"/>
    <n v="30000"/>
    <x v="0"/>
    <s v="Petrol"/>
    <s v="113.18bhp"/>
    <n v="5"/>
    <m/>
    <x v="4"/>
    <s v="Pune"/>
  </r>
  <r>
    <x v="10"/>
    <s v="Tata Indica Aqua 1.3 Quadrajet"/>
    <s v="₹ 1.80 Lakh"/>
    <n v="2165.4"/>
    <x v="14"/>
    <s v="Third Party insurance"/>
    <x v="0"/>
    <n v="120000"/>
    <x v="1"/>
    <s v="Diesel"/>
    <s v="75 PS at 4000 rpm"/>
    <n v="5"/>
    <s v="18 kmpl"/>
    <x v="0"/>
    <s v="Pune"/>
  </r>
  <r>
    <x v="10"/>
    <s v="Hyundai Verna 1.6 SX VTVT"/>
    <s v="₹ 5 Lakh"/>
    <n v="6015"/>
    <x v="56"/>
    <s v="Third Party insurance"/>
    <x v="0"/>
    <n v="50000"/>
    <x v="0"/>
    <s v="Petrol"/>
    <s v="121.3bhp"/>
    <n v="5"/>
    <s v="17.01 kmpl"/>
    <x v="2"/>
    <s v="Pune"/>
  </r>
  <r>
    <x v="8"/>
    <s v="Maruti SX4 S Cross Sigma"/>
    <s v="₹ 9 Lakh"/>
    <n v="10827"/>
    <x v="6"/>
    <s v="Third Party insurance"/>
    <x v="0"/>
    <n v="10000"/>
    <x v="0"/>
    <s v="Petrol"/>
    <s v="103.25bhp"/>
    <n v="5"/>
    <s v="18.55 kmpl"/>
    <x v="4"/>
    <s v="Pune"/>
  </r>
  <r>
    <x v="7"/>
    <s v="Volkswagen Polo 1.0 MPI Comfortline"/>
    <s v="₹ 6.20 Lakh"/>
    <n v="7458.6"/>
    <x v="20"/>
    <s v="Third Party insurance"/>
    <x v="0"/>
    <n v="40000"/>
    <x v="0"/>
    <s v="Petrol"/>
    <s v="75.10bhp"/>
    <n v="5"/>
    <s v="17.74 kmpl"/>
    <x v="0"/>
    <s v="Pune"/>
  </r>
  <r>
    <x v="8"/>
    <s v="Maruti SX4 S Cross Sigma"/>
    <s v="₹ 9 Lakh"/>
    <n v="10827"/>
    <x v="6"/>
    <s v="Third Party insurance"/>
    <x v="0"/>
    <n v="10000"/>
    <x v="0"/>
    <s v="Petrol"/>
    <s v="103.25bhp"/>
    <n v="5"/>
    <s v="18.55 kmpl"/>
    <x v="4"/>
    <s v="Pune"/>
  </r>
  <r>
    <x v="5"/>
    <s v="Hyundai Grand i10 Asta Option"/>
    <s v="₹ 4.41 Lakh"/>
    <n v="5305.2300000000005"/>
    <x v="0"/>
    <s v="Zero Dep"/>
    <x v="0"/>
    <n v="88023"/>
    <x v="1"/>
    <s v="Petrol"/>
    <s v="82bhp"/>
    <n v="5"/>
    <s v="18.9 kmpl"/>
    <x v="0"/>
    <s v="Pune"/>
  </r>
  <r>
    <x v="10"/>
    <s v="Hyundai i10 Asta"/>
    <s v="₹ 2.82 Lakh"/>
    <n v="3392.4599999999996"/>
    <x v="0"/>
    <s v="Comprehensive"/>
    <x v="0"/>
    <n v="82055"/>
    <x v="0"/>
    <s v="Petrol"/>
    <s v="78.9bhp"/>
    <n v="5"/>
    <s v="20.36 kmpl"/>
    <x v="0"/>
    <s v="Pune"/>
  </r>
  <r>
    <x v="5"/>
    <s v="Hyundai Grand i10 AT Asta"/>
    <s v="₹ 4.94 Lakh"/>
    <n v="5942.8200000000006"/>
    <x v="0"/>
    <s v="Third Party"/>
    <x v="1"/>
    <n v="71822"/>
    <x v="1"/>
    <s v="Petrol"/>
    <s v="82bhp"/>
    <n v="5"/>
    <s v="18.9 kmpl"/>
    <x v="0"/>
    <s v="Pune"/>
  </r>
  <r>
    <x v="1"/>
    <s v="Honda WR-V i-DTEC VX"/>
    <s v="₹ 8.22 Lakh"/>
    <n v="9888.6600000000017"/>
    <x v="12"/>
    <s v="Comprehensive"/>
    <x v="0"/>
    <n v="49647"/>
    <x v="0"/>
    <s v="Diesel"/>
    <s v="98.6bhp"/>
    <n v="5"/>
    <s v="25.5 kmpl"/>
    <x v="4"/>
    <s v="Pune"/>
  </r>
  <r>
    <x v="7"/>
    <s v="Ford Aspire Titanium Plus Diesel BSIV"/>
    <s v="₹ 7.92 Lakh"/>
    <n v="9527.76"/>
    <x v="12"/>
    <s v="Comprehensive"/>
    <x v="0"/>
    <n v="36759"/>
    <x v="1"/>
    <s v="Diesel"/>
    <s v="99.23bhp"/>
    <n v="5"/>
    <s v="26.1 kmpl"/>
    <x v="2"/>
    <s v="Pune"/>
  </r>
  <r>
    <x v="11"/>
    <s v="Maruti Swift Dzire VXI"/>
    <s v="₹ 3.98 Lakh"/>
    <n v="4787.9399999999996"/>
    <x v="0"/>
    <s v="Comprehensive"/>
    <x v="0"/>
    <n v="20766"/>
    <x v="0"/>
    <s v="Petrol"/>
    <s v="88.50bhp"/>
    <n v="5"/>
    <s v="22.41 kmpl"/>
    <x v="2"/>
    <s v="Pune"/>
  </r>
  <r>
    <x v="7"/>
    <s v="Renault KWID 1.0 RXT AMT Opt"/>
    <s v="₹ 4.99 Lakh"/>
    <n v="6002.97"/>
    <x v="20"/>
    <s v="Third Party"/>
    <x v="1"/>
    <n v="46632"/>
    <x v="0"/>
    <s v="Petrol"/>
    <s v="67bhp"/>
    <n v="5"/>
    <s v="22 kmpl"/>
    <x v="0"/>
    <s v="Pune"/>
  </r>
  <r>
    <x v="13"/>
    <s v="Honda City SV MT"/>
    <s v="₹ 9.56 Lakh"/>
    <n v="11500.68"/>
    <x v="34"/>
    <s v="Comprehensive"/>
    <x v="0"/>
    <n v="9461"/>
    <x v="0"/>
    <s v="Petrol"/>
    <s v="117.60bhp"/>
    <n v="5"/>
    <s v="17.4 kmpl"/>
    <x v="2"/>
    <s v="Pune"/>
  </r>
  <r>
    <x v="0"/>
    <s v="Maruti Swift VDI BSIV"/>
    <s v="₹ 6.08 Lakh"/>
    <n v="7314.24"/>
    <x v="14"/>
    <s v="Comprehensive"/>
    <x v="0"/>
    <n v="68344"/>
    <x v="0"/>
    <s v="Diesel"/>
    <s v="74bhp"/>
    <n v="5"/>
    <s v="25.2 kmpl"/>
    <x v="0"/>
    <s v="Pune"/>
  </r>
  <r>
    <x v="11"/>
    <s v="Hyundai i10 Asta Sunroof AT"/>
    <s v="₹ 3.24 Lakh"/>
    <n v="3897.7200000000003"/>
    <x v="0"/>
    <s v="Third Party"/>
    <x v="1"/>
    <n v="62462"/>
    <x v="1"/>
    <s v="Petrol"/>
    <n v="80"/>
    <n v="5"/>
    <s v="19.2 kmpl"/>
    <x v="0"/>
    <s v="Pune"/>
  </r>
  <r>
    <x v="9"/>
    <s v="Maruti Ignis 1.2 Zeta BSIV"/>
    <s v="₹ 5.54 Lakh"/>
    <n v="6664.62"/>
    <x v="0"/>
    <s v="Third Party"/>
    <x v="0"/>
    <n v="29892"/>
    <x v="0"/>
    <s v="Petrol"/>
    <s v="81.80bhp"/>
    <n v="5"/>
    <s v="20.89 kmpl"/>
    <x v="0"/>
    <s v="Pune"/>
  </r>
  <r>
    <x v="2"/>
    <s v="Mahindra XUV500 W8 4WD"/>
    <s v="₹ 9.50 Lakh"/>
    <n v="11428.5"/>
    <x v="1"/>
    <s v="Third Party insurance"/>
    <x v="0"/>
    <n v="120000"/>
    <x v="0"/>
    <s v="Diesel"/>
    <s v="140bhp"/>
    <n v="7"/>
    <s v="16 kmpl"/>
    <x v="4"/>
    <s v="Pune"/>
  </r>
  <r>
    <x v="0"/>
    <s v="Mercedes-Benz E-Class E250 Edition E"/>
    <s v="₹ 19.75 Lakh"/>
    <n v="23759.25"/>
    <x v="45"/>
    <s v="Third Party insurance"/>
    <x v="1"/>
    <n v="50000"/>
    <x v="2"/>
    <s v="Diesel"/>
    <s v="204bhp"/>
    <n v="5"/>
    <s v="15 kmpl"/>
    <x v="2"/>
    <s v="Pune"/>
  </r>
  <r>
    <x v="2"/>
    <s v="Hyundai i20 Asta 1.2"/>
    <s v="₹ 4.50 Lakh"/>
    <n v="5413.5"/>
    <x v="0"/>
    <s v="Third Party insurance"/>
    <x v="0"/>
    <n v="50000"/>
    <x v="0"/>
    <s v="Petrol"/>
    <s v="81.83bhp"/>
    <n v="5"/>
    <s v="18.6 kmpl"/>
    <x v="0"/>
    <s v="Pune"/>
  </r>
  <r>
    <x v="13"/>
    <s v="Tata Punch Creative DT BSVI"/>
    <s v="₹ 8.80 Lakh"/>
    <n v="10586.400000000001"/>
    <x v="16"/>
    <s v="Third Party insurance"/>
    <x v="0"/>
    <n v="30000"/>
    <x v="0"/>
    <s v="Petrol"/>
    <s v="86.63bhp"/>
    <n v="5"/>
    <s v="20.09 kmpl"/>
    <x v="4"/>
    <s v="Pune"/>
  </r>
  <r>
    <x v="13"/>
    <s v="Maruti Baleno Zeta BSVI"/>
    <s v="₹ 9 Lakh"/>
    <n v="10827"/>
    <x v="0"/>
    <s v="Third Party insurance"/>
    <x v="0"/>
    <n v="10000"/>
    <x v="0"/>
    <s v="Petrol"/>
    <s v="88.50bhp"/>
    <n v="5"/>
    <s v="22.35 kmpl"/>
    <x v="0"/>
    <s v="Pune"/>
  </r>
  <r>
    <x v="7"/>
    <s v="Hyundai Aura S AMT"/>
    <s v="₹ 6.50 Lakh"/>
    <n v="7819.5"/>
    <x v="0"/>
    <s v="Third Party insurance"/>
    <x v="1"/>
    <n v="30000"/>
    <x v="1"/>
    <s v="Petrol"/>
    <s v="81.86bhp"/>
    <n v="5"/>
    <s v="20.1 kmpl"/>
    <x v="2"/>
    <s v="Pune"/>
  </r>
  <r>
    <x v="3"/>
    <s v="Hyundai i10 Era"/>
    <s v="₹ 2 Lakh"/>
    <n v="2406"/>
    <x v="2"/>
    <s v="Third Party insurance"/>
    <x v="0"/>
    <n v="60000"/>
    <x v="1"/>
    <s v="Petrol"/>
    <s v="68.05bhp"/>
    <n v="5"/>
    <s v="19.81 kmpl"/>
    <x v="0"/>
    <s v="Pune"/>
  </r>
  <r>
    <x v="7"/>
    <s v="Kia Seltos HTX Plus AT D"/>
    <s v="₹ 16.50 Lakh"/>
    <n v="19849.5"/>
    <x v="7"/>
    <s v="Third Party insurance"/>
    <x v="1"/>
    <n v="30000"/>
    <x v="0"/>
    <s v="Diesel"/>
    <s v="113.4bhp"/>
    <n v="5"/>
    <s v="17.8 kmpl"/>
    <x v="4"/>
    <s v="Pune"/>
  </r>
  <r>
    <x v="2"/>
    <s v="Maruti Alto K10 VXI AMT"/>
    <s v="₹ 3.61 Lakh"/>
    <n v="4342.83"/>
    <x v="9"/>
    <s v="Comprehensive"/>
    <x v="1"/>
    <n v="21678"/>
    <x v="0"/>
    <s v="Petrol"/>
    <s v="67.05bhp"/>
    <n v="5"/>
    <s v="23.95 kmpl"/>
    <x v="0"/>
    <s v="Pune"/>
  </r>
  <r>
    <x v="2"/>
    <s v="Honda City i VTEC V"/>
    <s v="₹ 6.53 Lakh"/>
    <n v="7855.59"/>
    <x v="34"/>
    <s v="Third Party"/>
    <x v="0"/>
    <n v="102048"/>
    <x v="2"/>
    <s v="Petrol"/>
    <s v="117.3bhp"/>
    <n v="5"/>
    <s v="17.4 kmpl"/>
    <x v="2"/>
    <s v="Pune"/>
  </r>
  <r>
    <x v="9"/>
    <s v="Honda Amaze S Petrol BSIV"/>
    <s v="₹ 6.42 Lakh"/>
    <n v="7723.26"/>
    <x v="16"/>
    <s v="Third Party insurance"/>
    <x v="0"/>
    <n v="39633"/>
    <x v="0"/>
    <s v="Petrol"/>
    <s v="88.76bhp"/>
    <n v="5"/>
    <s v="19.5 kmpl"/>
    <x v="2"/>
    <s v="Pune"/>
  </r>
  <r>
    <x v="8"/>
    <s v="Volkswagen Polo 1.0 TSI Highline Plus AT"/>
    <s v="₹ 10.35 Lakh"/>
    <n v="12451.05"/>
    <x v="20"/>
    <s v="Comprehensive"/>
    <x v="1"/>
    <n v="12211"/>
    <x v="0"/>
    <s v="Petrol"/>
    <s v="108.62bhp"/>
    <n v="5"/>
    <s v="16.47 kmpl"/>
    <x v="0"/>
    <s v="Pune"/>
  </r>
  <r>
    <x v="0"/>
    <s v="Volkswagen Polo 1.2 MPI Highline"/>
    <s v="₹ 6.46 Lakh"/>
    <n v="7771.38"/>
    <x v="16"/>
    <s v="Third Party"/>
    <x v="0"/>
    <n v="35932"/>
    <x v="1"/>
    <s v="Petrol"/>
    <s v="74bhp"/>
    <n v="5"/>
    <s v="16.2 kmpl"/>
    <x v="0"/>
    <s v="Pune"/>
  </r>
  <r>
    <x v="2"/>
    <s v="Maruti Alto K10 VXI AMT"/>
    <s v="₹ 3.58 Lakh"/>
    <n v="4306.74"/>
    <x v="9"/>
    <s v="Comprehensive"/>
    <x v="1"/>
    <n v="35288"/>
    <x v="0"/>
    <s v="Petrol"/>
    <s v="67.05bhp"/>
    <n v="5"/>
    <s v="23.95 kmpl"/>
    <x v="0"/>
    <s v="Pune"/>
  </r>
  <r>
    <x v="2"/>
    <s v="Hyundai i20 Sportz 1.2"/>
    <s v="₹ 5.66 Lakh"/>
    <n v="6808.9800000000005"/>
    <x v="0"/>
    <s v="Comprehensive"/>
    <x v="0"/>
    <n v="87601"/>
    <x v="0"/>
    <s v="Petrol"/>
    <s v="81.83bhp"/>
    <n v="5"/>
    <s v="18.6 kmpl"/>
    <x v="0"/>
    <s v="Pune"/>
  </r>
  <r>
    <x v="6"/>
    <s v="Maruti Swift Dzire ZXI"/>
    <s v="₹ 5.10 Lakh"/>
    <n v="6135.2999999999993"/>
    <x v="0"/>
    <s v="Comprehensive"/>
    <x v="0"/>
    <n v="88671"/>
    <x v="0"/>
    <s v="Petrol"/>
    <s v="88.50bhp"/>
    <n v="5"/>
    <s v="22.41 kmpl"/>
    <x v="2"/>
    <s v="Pune"/>
  </r>
  <r>
    <x v="0"/>
    <s v="Maruti Alto 800 VXI Optional"/>
    <s v="₹ 3.49 Lakh"/>
    <n v="4198.47"/>
    <x v="15"/>
    <s v="Comprehensive"/>
    <x v="0"/>
    <n v="56995"/>
    <x v="1"/>
    <s v="Petrol"/>
    <s v="47.3bhp"/>
    <n v="5"/>
    <s v="24.7 kmpl"/>
    <x v="0"/>
    <s v="Pune"/>
  </r>
  <r>
    <x v="8"/>
    <s v="Toyota Urban cruiser Premium AT"/>
    <s v="₹ 9.79 Lakh"/>
    <n v="11777.369999999999"/>
    <x v="6"/>
    <s v="Third Party"/>
    <x v="1"/>
    <n v="10637"/>
    <x v="0"/>
    <s v="Petrol"/>
    <s v="103.26bhp"/>
    <n v="5"/>
    <s v="18.76 kmpl"/>
    <x v="4"/>
    <s v="Pune"/>
  </r>
  <r>
    <x v="1"/>
    <s v="Tata Tiago 1.2 Revotron XZA"/>
    <s v="₹ 5.79 Lakh"/>
    <n v="6965.37"/>
    <x v="16"/>
    <s v="Comprehensive"/>
    <x v="1"/>
    <n v="31440"/>
    <x v="0"/>
    <s v="Petrol"/>
    <s v="83.83bhp"/>
    <n v="5"/>
    <s v="23.84 kmpl"/>
    <x v="0"/>
    <s v="Pune"/>
  </r>
  <r>
    <x v="2"/>
    <s v="Hyundai i20 Asta Option 1.2"/>
    <s v="₹ 5 Lakh"/>
    <n v="6015"/>
    <x v="0"/>
    <s v="Third Party insurance"/>
    <x v="0"/>
    <n v="40000"/>
    <x v="2"/>
    <s v="Petrol"/>
    <s v="81.83bhp"/>
    <n v="5"/>
    <s v="18.6 kmpl"/>
    <x v="0"/>
    <s v="Pune"/>
  </r>
  <r>
    <x v="4"/>
    <s v="Ford Figo Petrol EXI Option"/>
    <s v="₹ 1.05 Lakh"/>
    <n v="1263.1500000000001"/>
    <x v="4"/>
    <s v="Third Party insurance"/>
    <x v="0"/>
    <n v="120000"/>
    <x v="2"/>
    <s v="Petrol"/>
    <s v="70bhp"/>
    <n v="5"/>
    <s v="15.6 kmpl"/>
    <x v="0"/>
    <s v="Pune"/>
  </r>
  <r>
    <x v="13"/>
    <s v="Mahindra XUV700 AX7 BSVI"/>
    <s v="₹ 22.50 Lakh"/>
    <n v="27067.5"/>
    <x v="67"/>
    <s v="Third Party insurance"/>
    <x v="0"/>
    <n v="10000"/>
    <x v="0"/>
    <s v="Petrol"/>
    <s v="197.13bhp"/>
    <n v="7"/>
    <m/>
    <x v="4"/>
    <s v="Pune"/>
  </r>
  <r>
    <x v="10"/>
    <s v="Honda City 1.5 V AT"/>
    <s v="₹ 3.25 Lakh"/>
    <n v="3909.75"/>
    <x v="34"/>
    <s v="Third Party insurance"/>
    <x v="1"/>
    <n v="80000"/>
    <x v="2"/>
    <s v="Petrol"/>
    <s v="118PS at 6,600 rpm"/>
    <n v="5"/>
    <s v="16.8 kmpl"/>
    <x v="2"/>
    <s v="Pune"/>
  </r>
  <r>
    <x v="14"/>
    <s v="Hyundai Santro Xing XG eRLX Euro III"/>
    <s v="₹ 75,000"/>
    <n v="902.25000000000011"/>
    <x v="2"/>
    <s v="Third Party insurance"/>
    <x v="0"/>
    <n v="120000"/>
    <x v="1"/>
    <s v="Petrol"/>
    <m/>
    <n v="5"/>
    <s v="17 kmpl"/>
    <x v="0"/>
    <s v="Pune"/>
  </r>
  <r>
    <x v="0"/>
    <s v="Maruti Wagon R VXI Optional"/>
    <s v="₹ 4.50 Lakh"/>
    <n v="5413.5"/>
    <x v="9"/>
    <s v="Third Party insurance"/>
    <x v="0"/>
    <n v="40000"/>
    <x v="0"/>
    <s v="Petrol"/>
    <s v="67.04bhp"/>
    <n v="5"/>
    <s v="20.51 kmpl"/>
    <x v="0"/>
    <s v="Pune"/>
  </r>
  <r>
    <x v="9"/>
    <s v="Maruti Swift Dzire Tour 1.2 S STD CNG"/>
    <s v="₹ 5.80 Lakh"/>
    <n v="6977.4"/>
    <x v="0"/>
    <s v="Third Party insurance"/>
    <x v="0"/>
    <n v="90000"/>
    <x v="0"/>
    <s v="CNG"/>
    <s v="70.40Bhp"/>
    <n v="5"/>
    <s v="26.55 kmpl"/>
    <x v="2"/>
    <s v="Pune"/>
  </r>
  <r>
    <x v="0"/>
    <s v="Datsun RediGO 1.0 T Option"/>
    <s v="₹ 2.85 Lakh"/>
    <n v="3428.55"/>
    <x v="20"/>
    <s v="Third Party insurance"/>
    <x v="0"/>
    <n v="50000"/>
    <x v="0"/>
    <s v="Petrol"/>
    <s v="67bhp"/>
    <n v="5"/>
    <s v="22.5 kmpl"/>
    <x v="0"/>
    <s v="Pune"/>
  </r>
  <r>
    <x v="10"/>
    <s v="Toyota Etios Liva G"/>
    <s v="₹ 2.25 Lakh"/>
    <n v="2706.75"/>
    <x v="0"/>
    <s v="Comprehensive"/>
    <x v="0"/>
    <n v="74457"/>
    <x v="2"/>
    <s v="Petrol"/>
    <m/>
    <n v="5"/>
    <s v="18.3 kmpl"/>
    <x v="0"/>
    <s v="Pune"/>
  </r>
  <r>
    <x v="13"/>
    <s v="Tata New Safari XT Plus Dark Edition BSVI"/>
    <s v="₹ 18.99 Lakh"/>
    <n v="22844.969999999998"/>
    <x v="22"/>
    <s v="Third Party"/>
    <x v="0"/>
    <n v="28480"/>
    <x v="0"/>
    <s v="Diesel"/>
    <s v="167.67bhp"/>
    <n v="7"/>
    <s v="16.14 kmpl"/>
    <x v="4"/>
    <s v="Pune"/>
  </r>
  <r>
    <x v="9"/>
    <s v="Hyundai Verna CRDi 1.6 AT SX Plus"/>
    <s v="₹ 12.92 Lakh"/>
    <n v="15542.76"/>
    <x v="35"/>
    <s v="Third Party"/>
    <x v="1"/>
    <n v="47159"/>
    <x v="0"/>
    <s v="Diesel"/>
    <s v="126.2bhp"/>
    <n v="5"/>
    <s v="22 kmpl"/>
    <x v="2"/>
    <s v="Pune"/>
  </r>
  <r>
    <x v="10"/>
    <s v="Toyota Etios G"/>
    <s v="₹ 2.86 Lakh"/>
    <n v="3440.58"/>
    <x v="10"/>
    <s v="Third Party"/>
    <x v="0"/>
    <n v="52890"/>
    <x v="2"/>
    <s v="Petrol"/>
    <s v="88.73bhp"/>
    <n v="5"/>
    <s v="17.6 kmpl"/>
    <x v="2"/>
    <s v="Pune"/>
  </r>
  <r>
    <x v="1"/>
    <s v="Maruti Celerio ZXI Optional MT BSIV"/>
    <s v="₹ 5.68 Lakh"/>
    <n v="6833.04"/>
    <x v="9"/>
    <s v="Third Party"/>
    <x v="0"/>
    <n v="5218"/>
    <x v="0"/>
    <s v="Petrol"/>
    <s v="67.04bhp"/>
    <n v="5"/>
    <s v="23.1 kmpl"/>
    <x v="0"/>
    <s v="Pune"/>
  </r>
  <r>
    <x v="1"/>
    <s v="Jeep Compass 2.0 Longitude Option BSIV"/>
    <s v="₹ 12.33 Lakh"/>
    <n v="14832.99"/>
    <x v="22"/>
    <s v="Third Party"/>
    <x v="0"/>
    <n v="94249"/>
    <x v="0"/>
    <s v="Diesel"/>
    <s v="170bhp"/>
    <n v="5"/>
    <s v="17.1 kmpl"/>
    <x v="4"/>
    <s v="Pune"/>
  </r>
  <r>
    <x v="9"/>
    <s v="Volkswagen Ameo 1.2 MPI Highline Plus"/>
    <s v="₹ 6.80 Lakh"/>
    <n v="8180.4"/>
    <x v="5"/>
    <s v="Zero Dep"/>
    <x v="0"/>
    <n v="28991"/>
    <x v="0"/>
    <s v="Petrol"/>
    <s v="73.75bhp"/>
    <n v="5"/>
    <s v="17 kmpl"/>
    <x v="2"/>
    <s v="Pune"/>
  </r>
  <r>
    <x v="0"/>
    <s v="Hyundai Grand i10 1.2 Kappa Sportz BSIV"/>
    <s v="₹ 5.15 Lakh"/>
    <n v="6195.4500000000007"/>
    <x v="0"/>
    <s v="Comprehensive"/>
    <x v="0"/>
    <n v="49975"/>
    <x v="1"/>
    <s v="Petrol"/>
    <s v="81.86bhp"/>
    <n v="5"/>
    <s v="18.9 kmpl"/>
    <x v="0"/>
    <s v="Pune"/>
  </r>
  <r>
    <x v="5"/>
    <s v="Maruti Alto 800 LXI"/>
    <s v="₹ 3.19 Lakh"/>
    <n v="3837.5699999999997"/>
    <x v="15"/>
    <s v="Third Party"/>
    <x v="0"/>
    <n v="19870"/>
    <x v="0"/>
    <s v="Petrol"/>
    <s v="47.33bhp"/>
    <n v="5"/>
    <s v="22.05 kmpl"/>
    <x v="0"/>
    <s v="Pune"/>
  </r>
  <r>
    <x v="8"/>
    <s v="Maruti S-Presso VXI Plus 2019-2022"/>
    <s v="₹ 5.01 Lakh"/>
    <n v="6027.03"/>
    <x v="9"/>
    <s v="Comprehensive"/>
    <x v="0"/>
    <n v="12563"/>
    <x v="0"/>
    <s v="Petrol"/>
    <s v="65.71bhp"/>
    <n v="5"/>
    <s v="21.7 kmpl"/>
    <x v="0"/>
    <s v="Pune"/>
  </r>
  <r>
    <x v="11"/>
    <s v="Maruti Alto K10 VXI"/>
    <s v="₹ 2.48 Lakh"/>
    <n v="2983.44"/>
    <x v="9"/>
    <s v="Comprehensive"/>
    <x v="0"/>
    <n v="60354"/>
    <x v="0"/>
    <s v="Petrol"/>
    <s v="65.71bhp"/>
    <n v="5"/>
    <s v="24.39 kmpl"/>
    <x v="0"/>
    <s v="Pune"/>
  </r>
  <r>
    <x v="11"/>
    <s v="Audi A4 2.0 TDI"/>
    <s v="₹ 8.50 Lakh"/>
    <n v="10225.5"/>
    <x v="19"/>
    <s v="Third Party insurance"/>
    <x v="1"/>
    <n v="120000"/>
    <x v="1"/>
    <s v="Diesel"/>
    <s v="147.51bhp"/>
    <n v="5"/>
    <s v="16.55 kmpl"/>
    <x v="2"/>
    <s v="Pune"/>
  </r>
  <r>
    <x v="1"/>
    <s v="Maruti Ertiga BSIV VXI AT"/>
    <s v="₹ 8 Lakh"/>
    <n v="9624"/>
    <x v="62"/>
    <s v="Third Party insurance"/>
    <x v="1"/>
    <n v="40000"/>
    <x v="0"/>
    <s v="Petrol"/>
    <s v="91.1bhp"/>
    <n v="7"/>
    <s v="17.03 kmpl"/>
    <x v="1"/>
    <s v="Pune"/>
  </r>
  <r>
    <x v="1"/>
    <s v="Honda BR-V i-VTEC V CVT"/>
    <s v="₹ 8.65 Lakh"/>
    <n v="10405.950000000001"/>
    <x v="34"/>
    <s v="Third Party insurance"/>
    <x v="1"/>
    <n v="50000"/>
    <x v="1"/>
    <s v="Petrol"/>
    <s v="117.3bhp"/>
    <n v="7"/>
    <s v="15.4 kmpl"/>
    <x v="4"/>
    <s v="Pune"/>
  </r>
  <r>
    <x v="5"/>
    <s v="Hyundai Xcent 1.2 Kappa S"/>
    <s v="₹ 5.10 Lakh"/>
    <n v="6135.2999999999993"/>
    <x v="0"/>
    <s v="Third Party insurance"/>
    <x v="0"/>
    <n v="50000"/>
    <x v="0"/>
    <s v="Petrol"/>
    <s v="82bhp"/>
    <n v="5"/>
    <s v="19.1 kmpl"/>
    <x v="2"/>
    <s v="Pune"/>
  </r>
  <r>
    <x v="6"/>
    <s v="Nissan Terrano XV Premium 110 PS"/>
    <s v="₹ 4.40 Lakh"/>
    <n v="5293.2000000000007"/>
    <x v="24"/>
    <s v="Third Party insurance"/>
    <x v="0"/>
    <n v="100000"/>
    <x v="1"/>
    <s v="Diesel"/>
    <s v="108.5bhp"/>
    <n v="5"/>
    <s v="19.01 kmpl"/>
    <x v="4"/>
    <s v="Pune"/>
  </r>
  <r>
    <x v="1"/>
    <s v="Maruti Ertiga ZXI AT Petrol"/>
    <s v="₹ 8 Lakh"/>
    <n v="9624"/>
    <x v="6"/>
    <s v="Third Party insurance"/>
    <x v="1"/>
    <n v="40000"/>
    <x v="0"/>
    <s v="Petrol"/>
    <s v="103bhp"/>
    <n v="7"/>
    <s v="18.69 kmpl"/>
    <x v="1"/>
    <s v="Pune"/>
  </r>
  <r>
    <x v="1"/>
    <s v="Maruti Ertiga ZXI AT Petrol"/>
    <s v="₹ 8 Lakh"/>
    <n v="9624"/>
    <x v="6"/>
    <s v="Third Party insurance"/>
    <x v="1"/>
    <n v="40000"/>
    <x v="0"/>
    <s v="Petrol"/>
    <s v="103bhp"/>
    <n v="7"/>
    <s v="18.69 kmpl"/>
    <x v="1"/>
    <s v="Pune"/>
  </r>
  <r>
    <x v="16"/>
    <s v="Honda Civic 1.8 V AT"/>
    <s v="₹ 1.50 Lakh"/>
    <n v="1804.5"/>
    <x v="55"/>
    <s v="Third Party insurance"/>
    <x v="1"/>
    <n v="100000"/>
    <x v="4"/>
    <s v="Petrol"/>
    <s v="130bhp"/>
    <n v="5"/>
    <s v="12.9 kmpl"/>
    <x v="2"/>
    <s v="Pune"/>
  </r>
  <r>
    <x v="2"/>
    <s v="Maruti Alto K10 VXI"/>
    <s v="₹ 3.21 Lakh"/>
    <n v="3861.63"/>
    <x v="9"/>
    <s v="Third Party"/>
    <x v="0"/>
    <n v="25856"/>
    <x v="1"/>
    <s v="Petrol"/>
    <s v="65.71bhp"/>
    <n v="5"/>
    <s v="24.39 kmpl"/>
    <x v="0"/>
    <s v="Pune"/>
  </r>
  <r>
    <x v="5"/>
    <s v="Ford Ecosport 1.5 TDCi Titanium BSIV"/>
    <s v="₹ 6.46 Lakh"/>
    <n v="7771.38"/>
    <x v="12"/>
    <s v="Comprehensive"/>
    <x v="0"/>
    <n v="114735"/>
    <x v="0"/>
    <s v="Diesel"/>
    <s v="98.59bhp"/>
    <n v="5"/>
    <s v="22.77 kmpl"/>
    <x v="4"/>
    <s v="Pune"/>
  </r>
  <r>
    <x v="7"/>
    <s v="Maruti Baleno Zeta"/>
    <s v="₹ 7.59 Lakh"/>
    <n v="9130.77"/>
    <x v="0"/>
    <s v="Zero Dep"/>
    <x v="0"/>
    <n v="33386"/>
    <x v="0"/>
    <s v="Petrol"/>
    <s v="81.80bhp"/>
    <n v="5"/>
    <s v="21.01 kmpl"/>
    <x v="0"/>
    <s v="Pune"/>
  </r>
  <r>
    <x v="5"/>
    <s v="Tata Tiago 1.2 Revotron XZ"/>
    <s v="₹ 4.74 Lakh"/>
    <n v="5702.22"/>
    <x v="16"/>
    <s v="Third Party"/>
    <x v="0"/>
    <n v="22795"/>
    <x v="0"/>
    <s v="Petrol"/>
    <s v="84bhp"/>
    <n v="5"/>
    <s v="23.84 kmpl"/>
    <x v="0"/>
    <s v="Pune"/>
  </r>
  <r>
    <x v="7"/>
    <s v="Hyundai Grand i10 Nios Sportz CNG"/>
    <s v="₹ 7.90 Lakh"/>
    <n v="9503.7000000000007"/>
    <x v="0"/>
    <s v="Third Party"/>
    <x v="0"/>
    <n v="57728"/>
    <x v="1"/>
    <s v="CNG"/>
    <s v="68.05bhp"/>
    <n v="5"/>
    <m/>
    <x v="0"/>
    <s v="Pune"/>
  </r>
  <r>
    <x v="5"/>
    <s v="Maruti Alto 800 LXI CNG"/>
    <s v="₹ 2.76 Lakh"/>
    <n v="3320.2799999999997"/>
    <x v="15"/>
    <s v="Comprehensive"/>
    <x v="0"/>
    <n v="59281"/>
    <x v="1"/>
    <s v="CNG"/>
    <s v="47.3bhp"/>
    <n v="5"/>
    <s v="33 kmpl"/>
    <x v="0"/>
    <s v="Pune"/>
  </r>
  <r>
    <x v="9"/>
    <s v="Renault Duster RXS 85PS BSIV"/>
    <s v="₹ 8.75 Lakh"/>
    <n v="10526.25"/>
    <x v="24"/>
    <s v="Third Party"/>
    <x v="0"/>
    <n v="12186"/>
    <x v="1"/>
    <s v="Diesel"/>
    <s v="84bhp3750rpm"/>
    <n v="5"/>
    <s v="19.87 kmpl"/>
    <x v="4"/>
    <s v="Pune"/>
  </r>
  <r>
    <x v="9"/>
    <s v="Hyundai i20 Asta Option CVT BSIV"/>
    <s v="₹ 7.53 Lakh"/>
    <n v="9058.59"/>
    <x v="0"/>
    <s v="Third Party"/>
    <x v="1"/>
    <n v="9833"/>
    <x v="1"/>
    <s v="Petrol"/>
    <s v="81.86bhp"/>
    <n v="5"/>
    <s v="17.4 kmpl"/>
    <x v="0"/>
    <s v="Pune"/>
  </r>
  <r>
    <x v="9"/>
    <s v="Maruti Wagon R VXI"/>
    <s v="₹ 5.45 Lakh"/>
    <n v="6556.35"/>
    <x v="9"/>
    <s v="Third Party"/>
    <x v="0"/>
    <n v="87354"/>
    <x v="0"/>
    <s v="Petrol"/>
    <s v="67.05bhp"/>
    <n v="5"/>
    <s v="21.79 kmpl"/>
    <x v="0"/>
    <s v="Pune"/>
  </r>
  <r>
    <x v="5"/>
    <s v="Maruti Baleno 1.2 CVT Zeta"/>
    <s v="₹ 6.04 Lakh"/>
    <n v="7266.12"/>
    <x v="0"/>
    <s v="Third Party"/>
    <x v="1"/>
    <n v="34521"/>
    <x v="1"/>
    <s v="Petrol"/>
    <s v="83.1bhp"/>
    <n v="5"/>
    <s v="21.4 kmpl"/>
    <x v="0"/>
    <s v="Pune"/>
  </r>
  <r>
    <x v="8"/>
    <s v="Maruti Baleno Delta CVT"/>
    <s v="₹ 7.50 Lakh"/>
    <n v="9022.5"/>
    <x v="0"/>
    <s v="Third Party insurance"/>
    <x v="1"/>
    <n v="20000"/>
    <x v="0"/>
    <s v="Petrol"/>
    <s v="81.80bhp"/>
    <n v="5"/>
    <s v="19.56 kmpl"/>
    <x v="0"/>
    <s v="Pune"/>
  </r>
  <r>
    <x v="3"/>
    <s v="Hyundai i20 Magna"/>
    <s v="₹ 2 Lakh"/>
    <n v="2406"/>
    <x v="0"/>
    <s v="Third Party insurance"/>
    <x v="0"/>
    <n v="100000"/>
    <x v="4"/>
    <s v="Petrol"/>
    <s v="80 PS at 5200 rpm"/>
    <n v="5"/>
    <s v="18.5 kmpl"/>
    <x v="0"/>
    <s v="Pune"/>
  </r>
  <r>
    <x v="8"/>
    <s v="Kia Seltos GTX Plus Diesel AT"/>
    <s v="₹ 20 Lakh"/>
    <n v="24060"/>
    <x v="7"/>
    <s v="Third Party insurance"/>
    <x v="1"/>
    <n v="40000"/>
    <x v="0"/>
    <s v="Diesel"/>
    <s v="113.43bhp"/>
    <n v="5"/>
    <s v="18 kmpl"/>
    <x v="4"/>
    <s v="Pune"/>
  </r>
  <r>
    <x v="10"/>
    <s v="Chevrolet Tavera LT-L - 7 seats BSII"/>
    <s v="₹ 2.70 Lakh"/>
    <n v="3248.1000000000004"/>
    <x v="40"/>
    <s v="Third Party insurance"/>
    <x v="0"/>
    <n v="120000"/>
    <x v="2"/>
    <s v="Diesel"/>
    <n v="80"/>
    <n v="7"/>
    <s v="14.8 kmpl"/>
    <x v="1"/>
    <s v="Pune"/>
  </r>
  <r>
    <x v="1"/>
    <s v="Maruti Wagon R LXI CNG"/>
    <s v="₹ 4.50 Lakh"/>
    <n v="5413.5"/>
    <x v="9"/>
    <s v="Third Party insurance"/>
    <x v="0"/>
    <n v="60000"/>
    <x v="0"/>
    <s v="CNG"/>
    <s v="58.16bhp"/>
    <n v="5"/>
    <s v="26.6 kmpl"/>
    <x v="0"/>
    <s v="Pune"/>
  </r>
  <r>
    <x v="7"/>
    <s v="Maruti Swift Dzire VXI BSVI"/>
    <s v="₹ 3.25 Lakh"/>
    <n v="3909.75"/>
    <x v="0"/>
    <s v="Third Party insurance"/>
    <x v="0"/>
    <n v="50000"/>
    <x v="0"/>
    <s v="Petrol"/>
    <s v="88.50bhp"/>
    <n v="5"/>
    <s v="22.41 kmpl"/>
    <x v="2"/>
    <s v="Pune"/>
  </r>
  <r>
    <x v="7"/>
    <s v="Hyundai Grand i10 Nios AMT Sportz"/>
    <s v="₹ 7 Lakh"/>
    <n v="8421"/>
    <x v="0"/>
    <s v="Third Party insurance"/>
    <x v="1"/>
    <n v="20000"/>
    <x v="0"/>
    <s v="Petrol"/>
    <s v="81.86bhp"/>
    <n v="5"/>
    <s v="20.7 kmpl"/>
    <x v="0"/>
    <s v="Pune"/>
  </r>
  <r>
    <x v="15"/>
    <s v="Tata Indigo Classic Dicor"/>
    <s v="₹ 70,000"/>
    <n v="842.1"/>
    <x v="8"/>
    <s v="Third Party insurance"/>
    <x v="0"/>
    <n v="120000"/>
    <x v="1"/>
    <s v="Diesel"/>
    <s v="70bhp"/>
    <n v="5"/>
    <s v="23.57 kmpl"/>
    <x v="2"/>
    <s v="Pune"/>
  </r>
  <r>
    <x v="1"/>
    <s v="Honda BR-V Style Edition Diesel V"/>
    <s v="₹ 8.64 Lakh"/>
    <n v="10393.92"/>
    <x v="12"/>
    <s v="Comprehensive"/>
    <x v="0"/>
    <n v="86912"/>
    <x v="0"/>
    <s v="Diesel"/>
    <s v="98.6bhp"/>
    <n v="7"/>
    <s v="21.9 kmpl"/>
    <x v="4"/>
    <s v="Pune"/>
  </r>
  <r>
    <x v="8"/>
    <s v="Maruti Baleno 1.2 CVT Alpha"/>
    <s v="₹ 8.91 Lakh"/>
    <n v="10718.73"/>
    <x v="0"/>
    <s v="Third Party"/>
    <x v="1"/>
    <n v="42115"/>
    <x v="0"/>
    <s v="Petrol"/>
    <s v="83.1bhp"/>
    <n v="5"/>
    <s v="21.4 kmpl"/>
    <x v="0"/>
    <s v="Pune"/>
  </r>
  <r>
    <x v="6"/>
    <s v="Maruti Wagon R LXI CNG"/>
    <s v="₹ 3.94 Lakh"/>
    <n v="4739.82"/>
    <x v="9"/>
    <s v="Third Party insurance"/>
    <x v="0"/>
    <n v="85031"/>
    <x v="0"/>
    <s v="CNG"/>
    <s v="58.16bhp"/>
    <n v="5"/>
    <s v="26.6 kmpl"/>
    <x v="0"/>
    <s v="Pune"/>
  </r>
  <r>
    <x v="8"/>
    <s v="Maruti Wagon R CNG LXI"/>
    <s v="₹ 6.39 Lakh"/>
    <n v="7687.1699999999992"/>
    <x v="9"/>
    <s v="Comprehensive"/>
    <x v="0"/>
    <n v="9993"/>
    <x v="1"/>
    <s v="CNG"/>
    <s v="58.33bhp"/>
    <n v="5"/>
    <s v="32.52 kmpl"/>
    <x v="0"/>
    <s v="Pune"/>
  </r>
  <r>
    <x v="2"/>
    <s v="Honda City i VTEC V"/>
    <s v="₹ 7.04 Lakh"/>
    <n v="8469.1200000000008"/>
    <x v="34"/>
    <s v="Comprehensive"/>
    <x v="0"/>
    <n v="77141"/>
    <x v="1"/>
    <s v="Petrol"/>
    <s v="117.3bhp"/>
    <n v="5"/>
    <s v="17.4 kmpl"/>
    <x v="2"/>
    <s v="Pune"/>
  </r>
  <r>
    <x v="8"/>
    <s v="Hyundai Venue SX Opt iMT"/>
    <s v="₹ 10.63 Lakh"/>
    <n v="12787.890000000001"/>
    <x v="9"/>
    <s v="Zero Dep"/>
    <x v="0"/>
    <n v="28007"/>
    <x v="0"/>
    <s v="Petrol"/>
    <s v="118.35bhp"/>
    <n v="5"/>
    <s v="18 kmpl"/>
    <x v="4"/>
    <s v="Pune"/>
  </r>
  <r>
    <x v="2"/>
    <s v="Hyundai Verna 1.6 CRDi S"/>
    <s v="₹ 7.64 Lakh"/>
    <n v="9190.92"/>
    <x v="35"/>
    <s v="Third Party insurance"/>
    <x v="0"/>
    <n v="86315"/>
    <x v="0"/>
    <s v="Diesel"/>
    <s v="126.2bhp"/>
    <n v="5"/>
    <s v="23.9 kmpl"/>
    <x v="2"/>
    <s v="Pune"/>
  </r>
  <r>
    <x v="10"/>
    <s v="Hyundai EON Era"/>
    <s v="₹ 1.94 Lakh"/>
    <n v="2333.8199999999997"/>
    <x v="23"/>
    <s v="Third Party"/>
    <x v="0"/>
    <n v="66145"/>
    <x v="2"/>
    <s v="Petrol"/>
    <s v="55.2bhp"/>
    <n v="5"/>
    <s v="21.1 kmpl"/>
    <x v="0"/>
    <s v="Pune"/>
  </r>
  <r>
    <x v="7"/>
    <s v="Maruti Swift VXI"/>
    <s v="₹ 6.67 Lakh"/>
    <n v="8024.01"/>
    <x v="0"/>
    <s v="Third Party"/>
    <x v="0"/>
    <n v="14610"/>
    <x v="0"/>
    <s v="Petrol"/>
    <s v="88.50bhp"/>
    <n v="5"/>
    <s v="22.38 kmpl"/>
    <x v="0"/>
    <s v="Pune"/>
  </r>
  <r>
    <x v="10"/>
    <s v="Mercedes-Benz E-Class E250 CDI Blue Efficiency"/>
    <s v="₹ 7 Lakh"/>
    <n v="8421"/>
    <x v="45"/>
    <s v="Third Party insurance"/>
    <x v="1"/>
    <n v="110000"/>
    <x v="2"/>
    <s v="Diesel"/>
    <s v="203bhp"/>
    <n v="5"/>
    <s v="14.21 kmpl"/>
    <x v="2"/>
    <s v="Pune"/>
  </r>
  <r>
    <x v="13"/>
    <s v="MG Hector Plus Sharp CVT"/>
    <s v="₹ 23.50 Lakh"/>
    <n v="28270.5"/>
    <x v="33"/>
    <s v="Third Party insurance"/>
    <x v="1"/>
    <n v="10000"/>
    <x v="0"/>
    <s v="Petrol"/>
    <s v="141bhp"/>
    <n v="6"/>
    <s v="16.56 kmpl"/>
    <x v="4"/>
    <s v="Pune"/>
  </r>
  <r>
    <x v="0"/>
    <s v="Maruti Swift Dzire LDI"/>
    <s v="₹ 4.80 Lakh"/>
    <n v="5774.4"/>
    <x v="14"/>
    <s v="Third Party insurance"/>
    <x v="0"/>
    <n v="120000"/>
    <x v="1"/>
    <s v="Diesel"/>
    <s v="74bhp"/>
    <n v="5"/>
    <s v="23.4 kmpl"/>
    <x v="2"/>
    <s v="Pune"/>
  </r>
  <r>
    <x v="3"/>
    <s v="Toyota Corolla Altis GL"/>
    <s v="₹ 2.25 Lakh"/>
    <n v="2706.75"/>
    <x v="44"/>
    <s v="Third Party insurance"/>
    <x v="0"/>
    <n v="120000"/>
    <x v="0"/>
    <s v="Petrol"/>
    <s v="138.1bhp"/>
    <n v="5"/>
    <s v="14.53 kmpl"/>
    <x v="2"/>
    <s v="Pune"/>
  </r>
  <r>
    <x v="2"/>
    <s v="Honda City i VTEC VX"/>
    <s v="₹ 5.80 Lakh"/>
    <n v="6977.4"/>
    <x v="34"/>
    <s v="Third Party insurance"/>
    <x v="0"/>
    <n v="50000"/>
    <x v="2"/>
    <s v="Petrol"/>
    <s v="117.3bhp"/>
    <n v="5"/>
    <s v="17.4 kmpl"/>
    <x v="2"/>
    <s v="Pune"/>
  </r>
  <r>
    <x v="2"/>
    <s v="Tata Nano Twist XTA"/>
    <s v="₹ 2 Lakh"/>
    <n v="2406"/>
    <x v="57"/>
    <s v="Third Party insurance"/>
    <x v="1"/>
    <n v="70000"/>
    <x v="1"/>
    <s v="Petrol"/>
    <s v="37.5bhp"/>
    <n v="4"/>
    <s v="25.4 kmpl"/>
    <x v="0"/>
    <s v="Pune"/>
  </r>
  <r>
    <x v="13"/>
    <s v="Toyota Urban cruiser High"/>
    <s v="₹ 9 Lakh"/>
    <n v="10827"/>
    <x v="6"/>
    <s v="Third Party insurance"/>
    <x v="0"/>
    <n v="20000"/>
    <x v="0"/>
    <s v="Petrol"/>
    <s v="103.26bhp"/>
    <n v="5"/>
    <s v="17.03 kmpl"/>
    <x v="4"/>
    <s v="Pune"/>
  </r>
  <r>
    <x v="13"/>
    <s v="Kia Sonet HTX Turbo iMT BSVI"/>
    <s v="₹ 12.75 Lakh"/>
    <n v="15338.25"/>
    <x v="9"/>
    <s v="Third Party insurance"/>
    <x v="0"/>
    <n v="10000"/>
    <x v="0"/>
    <s v="Petrol"/>
    <s v="118.36bhp"/>
    <n v="5"/>
    <s v="18.2 kmpl"/>
    <x v="4"/>
    <s v="Pune"/>
  </r>
  <r>
    <x v="8"/>
    <s v="Maruti Swift VXI"/>
    <s v="₹ 7.70 Lakh"/>
    <n v="9263.1"/>
    <x v="0"/>
    <s v="Comprehensive"/>
    <x v="0"/>
    <n v="7888"/>
    <x v="0"/>
    <s v="Petrol"/>
    <s v="88.50bhp"/>
    <n v="5"/>
    <s v="22.38 kmpl"/>
    <x v="0"/>
    <s v="Pune"/>
  </r>
  <r>
    <x v="10"/>
    <s v="Hyundai i10 Magna"/>
    <s v="₹ 2.61 Lakh"/>
    <n v="3139.83"/>
    <x v="0"/>
    <s v="Third Party"/>
    <x v="0"/>
    <n v="92976"/>
    <x v="0"/>
    <s v="Petrol"/>
    <s v="78.9bhp"/>
    <n v="5"/>
    <s v="20.36 kmpl"/>
    <x v="0"/>
    <s v="Pune"/>
  </r>
  <r>
    <x v="8"/>
    <s v="Honda City VX MT"/>
    <s v="₹ 11.91 Lakh"/>
    <n v="14327.73"/>
    <x v="12"/>
    <s v="Third Party"/>
    <x v="0"/>
    <n v="11783"/>
    <x v="0"/>
    <s v="Petrol"/>
    <s v="119.35bhp"/>
    <n v="5"/>
    <s v="18.6 kmpl"/>
    <x v="2"/>
    <s v="Pune"/>
  </r>
  <r>
    <x v="13"/>
    <s v="Maruti Celerio VXI"/>
    <s v="₹ 5.82 Lakh"/>
    <n v="7001.46"/>
    <x v="9"/>
    <s v="Zero Dep"/>
    <x v="0"/>
    <n v="16754"/>
    <x v="0"/>
    <s v="Petrol"/>
    <s v="65.71bhp"/>
    <n v="5"/>
    <s v="25.24 kmpl"/>
    <x v="0"/>
    <s v="Pune"/>
  </r>
  <r>
    <x v="0"/>
    <s v="Maruti Celerio VXI"/>
    <s v="₹ 4.32 Lakh"/>
    <n v="5196.96"/>
    <x v="9"/>
    <s v="Zero Dep"/>
    <x v="0"/>
    <n v="19911"/>
    <x v="0"/>
    <s v="Petrol"/>
    <s v="65.71bhp"/>
    <n v="5"/>
    <s v="25.24 kmpl"/>
    <x v="0"/>
    <s v="Pune"/>
  </r>
  <r>
    <x v="1"/>
    <s v="Maruti Baleno 1.2 Alpha"/>
    <s v="₹ 6.50 Lakh"/>
    <n v="7819.5"/>
    <x v="0"/>
    <s v="Comprehensive"/>
    <x v="0"/>
    <n v="35342"/>
    <x v="0"/>
    <s v="Petrol"/>
    <s v="83.1bhp"/>
    <n v="5"/>
    <s v="21.4 kmpl"/>
    <x v="0"/>
    <s v="Pune"/>
  </r>
  <r>
    <x v="6"/>
    <s v="Hyundai Grand i10 Sportz"/>
    <s v="₹ 4.05 Lakh"/>
    <n v="4872.1499999999996"/>
    <x v="0"/>
    <s v="Comprehensive"/>
    <x v="0"/>
    <n v="46518"/>
    <x v="0"/>
    <s v="Petrol"/>
    <s v="82bhp"/>
    <n v="5"/>
    <s v="18.9 kmpl"/>
    <x v="0"/>
    <s v="Pune"/>
  </r>
  <r>
    <x v="8"/>
    <s v="Maruti S-Presso VXI Plus 2019-2022"/>
    <s v="₹ 4.94 Lakh"/>
    <n v="5942.8200000000006"/>
    <x v="9"/>
    <s v="Comprehensive"/>
    <x v="0"/>
    <n v="25034"/>
    <x v="0"/>
    <s v="Petrol"/>
    <s v="65.71bhp"/>
    <n v="5"/>
    <s v="21.7 kmpl"/>
    <x v="0"/>
    <s v="Pune"/>
  </r>
  <r>
    <x v="1"/>
    <s v="Tata Nexon XM Diesel"/>
    <s v="₹ 7.75 Lakh"/>
    <n v="9323.25"/>
    <x v="34"/>
    <s v="Comprehensive"/>
    <x v="0"/>
    <n v="99471"/>
    <x v="0"/>
    <s v="Diesel"/>
    <s v="113.42bhp"/>
    <n v="5"/>
    <s v="23.22 kmpl"/>
    <x v="4"/>
    <s v="Pune"/>
  </r>
  <r>
    <x v="1"/>
    <s v="Volkswagen Polo GT TSI"/>
    <s v="₹ 7.73 Lakh"/>
    <n v="9299.19"/>
    <x v="0"/>
    <s v="Third Party insurance"/>
    <x v="1"/>
    <n v="96026"/>
    <x v="0"/>
    <s v="Petrol"/>
    <s v="103.5bhp"/>
    <n v="5"/>
    <s v="17.21 kmpl"/>
    <x v="0"/>
    <s v="Pune"/>
  </r>
  <r>
    <x v="7"/>
    <s v="Maruti Celerio VXI CNG Optional"/>
    <s v="₹ 6.15 Lakh"/>
    <n v="7398.4500000000007"/>
    <x v="9"/>
    <s v="Zero Dep"/>
    <x v="0"/>
    <n v="27637"/>
    <x v="0"/>
    <s v="CNG"/>
    <s v="58.33bhp"/>
    <n v="5"/>
    <s v="30.47 km/kg"/>
    <x v="0"/>
    <s v="Pune"/>
  </r>
  <r>
    <x v="8"/>
    <s v="Mahindra XUV300 W8 Option AMT BSVI"/>
    <s v="₹ 11.74 Lakh"/>
    <n v="14123.220000000001"/>
    <x v="0"/>
    <s v="Zero Dep"/>
    <x v="1"/>
    <n v="21768"/>
    <x v="0"/>
    <s v="Petrol"/>
    <s v="108.62bhp"/>
    <n v="5"/>
    <s v="16.5 kmpl"/>
    <x v="4"/>
    <s v="Pune"/>
  </r>
  <r>
    <x v="9"/>
    <s v="Hyundai Creta 1.6 CRDi AT S Plus"/>
    <s v="₹ 12.50 Lakh"/>
    <n v="15037.5"/>
    <x v="35"/>
    <s v="Third Party insurance"/>
    <x v="1"/>
    <n v="120000"/>
    <x v="0"/>
    <s v="Diesel"/>
    <s v="126.2bhp"/>
    <n v="5"/>
    <s v="17.01 kmpl"/>
    <x v="4"/>
    <s v="Pune"/>
  </r>
  <r>
    <x v="4"/>
    <s v="Chevrolet Beat LS"/>
    <s v="₹ 80,000"/>
    <n v="962.40000000000009"/>
    <x v="16"/>
    <s v="Third Party insurance"/>
    <x v="0"/>
    <n v="110000"/>
    <x v="1"/>
    <s v="Petrol"/>
    <s v="79.4bhp"/>
    <n v="5"/>
    <s v="18.6 kmpl"/>
    <x v="0"/>
    <s v="Pune"/>
  </r>
  <r>
    <x v="10"/>
    <s v="Maruti SX4 ZXI MT BSIV"/>
    <s v="₹ 3 Lakh"/>
    <n v="3609"/>
    <x v="30"/>
    <s v="Third Party insurance"/>
    <x v="0"/>
    <n v="80000"/>
    <x v="1"/>
    <s v="Petrol"/>
    <s v="103.3bhp"/>
    <n v="5"/>
    <s v="15.5 kmpl"/>
    <x v="2"/>
    <s v="Pune"/>
  </r>
  <r>
    <x v="1"/>
    <s v="Hyundai Verna VTVT 1.6 AT SX Option"/>
    <s v="₹ 10.50 Lakh"/>
    <n v="12631.5"/>
    <x v="56"/>
    <s v="Third Party insurance"/>
    <x v="1"/>
    <n v="50000"/>
    <x v="0"/>
    <s v="Petrol"/>
    <s v="121.3bhp"/>
    <n v="5"/>
    <s v="17 kmpl"/>
    <x v="2"/>
    <s v="Pune"/>
  </r>
  <r>
    <x v="13"/>
    <s v="Renault Kiger RXT AMT Opt"/>
    <s v="₹ 8.60 Lakh"/>
    <n v="10345.799999999999"/>
    <x v="20"/>
    <s v="Third Party insurance"/>
    <x v="1"/>
    <n v="10000"/>
    <x v="0"/>
    <s v="Petrol"/>
    <s v="71.01bhp"/>
    <n v="5"/>
    <s v="19.03 kmpl"/>
    <x v="4"/>
    <s v="Pune"/>
  </r>
  <r>
    <x v="10"/>
    <s v="Hyundai i10 Sportz AT"/>
    <s v="₹ 2 Lakh"/>
    <n v="2406"/>
    <x v="0"/>
    <s v="Third Party insurance"/>
    <x v="1"/>
    <n v="80000"/>
    <x v="2"/>
    <s v="Petrol"/>
    <s v="78.9bhp"/>
    <n v="5"/>
    <s v="16.95 kmpl"/>
    <x v="0"/>
    <s v="Pune"/>
  </r>
  <r>
    <x v="2"/>
    <s v="Hyundai EON 1.0 Kappa Magna Plus"/>
    <s v="₹ 3.25 Lakh"/>
    <n v="3909.75"/>
    <x v="9"/>
    <s v="Third Party insurance"/>
    <x v="0"/>
    <n v="50000"/>
    <x v="0"/>
    <s v="Petrol"/>
    <s v="68.05bhp"/>
    <n v="5"/>
    <s v="20.3 kmpl"/>
    <x v="0"/>
    <s v="Pune"/>
  </r>
  <r>
    <x v="8"/>
    <s v="Tata Altroz XZ Plus BSVI"/>
    <s v="₹ 8 Lakh"/>
    <n v="9624"/>
    <x v="16"/>
    <s v="Third Party insurance"/>
    <x v="0"/>
    <n v="10000"/>
    <x v="0"/>
    <s v="Petrol"/>
    <s v="86.83bhp"/>
    <n v="5"/>
    <s v="19.33 kmpl"/>
    <x v="0"/>
    <s v="Pune"/>
  </r>
  <r>
    <x v="6"/>
    <s v="Maruti Swift Dzire VXI"/>
    <s v="₹ 4.51 Lakh"/>
    <n v="5425.53"/>
    <x v="0"/>
    <s v="Comprehensive"/>
    <x v="0"/>
    <n v="112866"/>
    <x v="0"/>
    <s v="Petrol"/>
    <s v="88.50bhp"/>
    <n v="5"/>
    <s v="22.41 kmpl"/>
    <x v="2"/>
    <s v="Pune"/>
  </r>
  <r>
    <x v="8"/>
    <s v="Maruti Swift VXI AMT"/>
    <s v="₹ 7.05 Lakh"/>
    <n v="8481.15"/>
    <x v="0"/>
    <s v="Zero Dep"/>
    <x v="1"/>
    <n v="15879"/>
    <x v="1"/>
    <s v="Petrol"/>
    <s v="88.50bhp"/>
    <n v="5"/>
    <s v="22.56 kmpl"/>
    <x v="0"/>
    <s v="Pune"/>
  </r>
  <r>
    <x v="4"/>
    <s v="Toyota Corolla Altis Diesel D4DJ"/>
    <s v="₹ 3 Lakh"/>
    <n v="3609"/>
    <x v="11"/>
    <s v="Third Party insurance"/>
    <x v="0"/>
    <n v="80321"/>
    <x v="1"/>
    <s v="Diesel"/>
    <s v="87.2bhp"/>
    <n v="5"/>
    <s v="21.43 kmpl"/>
    <x v="2"/>
    <s v="Pune"/>
  </r>
  <r>
    <x v="8"/>
    <s v="Renault KWID 1.0 RXT AMT Opt"/>
    <s v="₹ 5.55 Lakh"/>
    <n v="6676.65"/>
    <x v="20"/>
    <s v="Comprehensive"/>
    <x v="1"/>
    <n v="23760"/>
    <x v="0"/>
    <s v="Petrol"/>
    <s v="67bhp"/>
    <n v="5"/>
    <s v="22 kmpl"/>
    <x v="0"/>
    <s v="Pune"/>
  </r>
  <r>
    <x v="2"/>
    <s v="Hyundai Grand i10 Asta"/>
    <s v="₹ 4.28 Lakh"/>
    <n v="5148.84"/>
    <x v="0"/>
    <s v="Comprehensive"/>
    <x v="0"/>
    <n v="94456"/>
    <x v="0"/>
    <s v="Petrol"/>
    <s v="82bhp"/>
    <n v="5"/>
    <s v="18.9 kmpl"/>
    <x v="0"/>
    <s v="Pune"/>
  </r>
  <r>
    <x v="1"/>
    <s v="Honda WR-V i-VTEC VX"/>
    <s v="₹ 6.97 Lakh"/>
    <n v="8384.91"/>
    <x v="16"/>
    <s v="Comprehensive"/>
    <x v="0"/>
    <n v="108918"/>
    <x v="0"/>
    <s v="Petrol"/>
    <s v="88.7bhp"/>
    <n v="5"/>
    <s v="17.5 kmpl"/>
    <x v="4"/>
    <s v="Pune"/>
  </r>
  <r>
    <x v="9"/>
    <s v="Hyundai Grand i10 1.2 Kappa Magna BSIV"/>
    <s v="₹ 5.28 Lakh"/>
    <n v="6351.84"/>
    <x v="0"/>
    <s v="Third Party insurance"/>
    <x v="0"/>
    <n v="59689"/>
    <x v="0"/>
    <s v="Petrol"/>
    <s v="81.86bhp"/>
    <n v="5"/>
    <s v="18.9 kmpl"/>
    <x v="0"/>
    <s v="Pune"/>
  </r>
  <r>
    <x v="0"/>
    <s v="Maruti Wagon R VXI Optional"/>
    <s v="₹ 4.60 Lakh"/>
    <n v="5533.7999999999993"/>
    <x v="9"/>
    <s v="Third Party insurance"/>
    <x v="0"/>
    <n v="59896"/>
    <x v="0"/>
    <s v="Petrol"/>
    <s v="67.04bhp"/>
    <n v="5"/>
    <s v="20.51 kmpl"/>
    <x v="0"/>
    <s v="Pune"/>
  </r>
  <r>
    <x v="5"/>
    <s v="Volkswagen Vento 1.2 TSI Highline AT"/>
    <s v="₹ 6.75 Lakh"/>
    <n v="8120.25"/>
    <x v="0"/>
    <s v="Third Party insurance"/>
    <x v="1"/>
    <n v="94170"/>
    <x v="1"/>
    <s v="Petrol"/>
    <s v="103.2bhp"/>
    <n v="5"/>
    <s v="18.19 kmpl"/>
    <x v="2"/>
    <s v="Pune"/>
  </r>
  <r>
    <x v="5"/>
    <s v="Maruti Alto K10 VXI"/>
    <s v="₹ 2.91 Lakh"/>
    <n v="3500.73"/>
    <x v="9"/>
    <s v="Third Party insurance"/>
    <x v="0"/>
    <n v="42591"/>
    <x v="2"/>
    <s v="Petrol"/>
    <s v="65.71bhp"/>
    <n v="5"/>
    <s v="24.39 kmpl"/>
    <x v="0"/>
    <s v="Pune"/>
  </r>
  <r>
    <x v="2"/>
    <s v="Maruti Ciaz VXi Plus"/>
    <s v="₹ 6.16 Lakh"/>
    <n v="7410.4800000000005"/>
    <x v="62"/>
    <s v="Third Party"/>
    <x v="0"/>
    <n v="46738"/>
    <x v="0"/>
    <s v="Petrol"/>
    <s v="91.1bhp"/>
    <n v="5"/>
    <s v="20.73 kmpl"/>
    <x v="2"/>
    <s v="Pune"/>
  </r>
  <r>
    <x v="11"/>
    <s v="Mercedes-Benz E-Class E250 CDI Classic"/>
    <s v="₹ 11 Lakh"/>
    <n v="13233"/>
    <x v="45"/>
    <s v="Third Party insurance"/>
    <x v="1"/>
    <n v="120000"/>
    <x v="1"/>
    <s v="Diesel"/>
    <s v="203bhp"/>
    <n v="5"/>
    <s v="14.21 kmpl"/>
    <x v="2"/>
    <s v="Pune"/>
  </r>
  <r>
    <x v="4"/>
    <s v="BMW 5 Series 523i"/>
    <s v="₹ 9 Lakh"/>
    <n v="10827"/>
    <x v="129"/>
    <s v="Third Party insurance"/>
    <x v="1"/>
    <n v="70000"/>
    <x v="1"/>
    <s v="Petrol"/>
    <s v="150 kW at 6300 rpm"/>
    <n v="5"/>
    <s v="10.8 kmpl"/>
    <x v="2"/>
    <s v="Pune"/>
  </r>
  <r>
    <x v="16"/>
    <s v="Maruti Wagon R LXI"/>
    <s v="₹ 1.30 Lakh"/>
    <n v="1563.9"/>
    <x v="9"/>
    <s v="Third Party insurance"/>
    <x v="0"/>
    <n v="120000"/>
    <x v="2"/>
    <s v="Petrol"/>
    <s v="67.1bhp"/>
    <n v="5"/>
    <s v="18.9 kmpl"/>
    <x v="0"/>
    <s v="Pune"/>
  </r>
  <r>
    <x v="1"/>
    <s v="Honda Jazz 1.5 V i DTEC"/>
    <s v="₹ 6.50 Lakh"/>
    <n v="7819.5"/>
    <x v="12"/>
    <s v="Third Party insurance"/>
    <x v="0"/>
    <n v="80000"/>
    <x v="0"/>
    <s v="Diesel"/>
    <s v="98.6bhp"/>
    <n v="5"/>
    <s v="27.3 kmpl"/>
    <x v="0"/>
    <s v="Pune"/>
  </r>
  <r>
    <x v="12"/>
    <s v="Hyundai i20 Magna"/>
    <s v="₹ 3.30 Lakh"/>
    <n v="3969.8999999999996"/>
    <x v="0"/>
    <s v="Third Party insurance"/>
    <x v="0"/>
    <n v="30000"/>
    <x v="2"/>
    <s v="Petrol"/>
    <s v="82.85bhp"/>
    <n v="5"/>
    <s v="18.5 kmpl"/>
    <x v="0"/>
    <s v="Pune"/>
  </r>
  <r>
    <x v="19"/>
    <s v="Hyundai Santro Xing GLS"/>
    <s v="₹ 1.10 Lakh"/>
    <n v="1323.3000000000002"/>
    <x v="2"/>
    <s v="Third Party insurance"/>
    <x v="0"/>
    <n v="80000"/>
    <x v="0"/>
    <s v="Petrol"/>
    <s v="62.1bhp"/>
    <n v="5"/>
    <s v="17.92 kmpl"/>
    <x v="0"/>
    <s v="Pune"/>
  </r>
  <r>
    <x v="1"/>
    <s v="Toyota Yaris G CVT BSIV"/>
    <s v="₹ 6.50 Lakh"/>
    <n v="7819.5"/>
    <x v="10"/>
    <s v="Third Party insurance"/>
    <x v="1"/>
    <n v="110000"/>
    <x v="0"/>
    <s v="Petrol"/>
    <s v="105.5bhp"/>
    <n v="5"/>
    <s v="17.8 kmpl"/>
    <x v="2"/>
    <s v="Pune"/>
  </r>
  <r>
    <x v="6"/>
    <s v="Honda Mobilio V i-VTEC"/>
    <s v="₹ 5.50 Lakh"/>
    <n v="6616.5"/>
    <x v="34"/>
    <s v="Third Party insurance"/>
    <x v="0"/>
    <n v="50000"/>
    <x v="1"/>
    <s v="Petrol"/>
    <s v="117.3bhp"/>
    <n v="7"/>
    <s v="17.3 kmpl"/>
    <x v="1"/>
    <s v="Pune"/>
  </r>
  <r>
    <x v="11"/>
    <s v="Maruti Swift Dzire VDi"/>
    <s v="₹ 5.58 Lakh"/>
    <n v="6712.74"/>
    <x v="14"/>
    <s v="Comprehensive"/>
    <x v="0"/>
    <n v="97308"/>
    <x v="0"/>
    <s v="Diesel"/>
    <s v="73.9bhp"/>
    <n v="5"/>
    <s v="19.3 kmpl"/>
    <x v="2"/>
    <s v="Pune"/>
  </r>
  <r>
    <x v="1"/>
    <s v="Maruti Baleno 1.2 Zeta"/>
    <s v="₹ 6.33 Lakh"/>
    <n v="7614.99"/>
    <x v="0"/>
    <s v="Zero Dep"/>
    <x v="0"/>
    <n v="67071"/>
    <x v="0"/>
    <s v="Petrol"/>
    <s v="83.1bhp"/>
    <n v="5"/>
    <s v="21.4 kmpl"/>
    <x v="0"/>
    <s v="Pune"/>
  </r>
  <r>
    <x v="7"/>
    <s v="Hyundai Santro Sportz CNG"/>
    <s v="₹ 5.72 Lakh"/>
    <n v="6881.16"/>
    <x v="2"/>
    <s v="Third Party insurance"/>
    <x v="0"/>
    <n v="49799"/>
    <x v="1"/>
    <s v="CNG"/>
    <s v="59.17bhp"/>
    <n v="5"/>
    <s v="30.48 km/kg"/>
    <x v="0"/>
    <s v="Pune"/>
  </r>
  <r>
    <x v="1"/>
    <s v="Hyundai EON Era Plus"/>
    <s v="₹ 2.96 Lakh"/>
    <n v="3560.88"/>
    <x v="23"/>
    <s v="Third Party"/>
    <x v="0"/>
    <n v="90496"/>
    <x v="1"/>
    <s v="Petrol"/>
    <s v="55.2bhp"/>
    <n v="5"/>
    <s v="21.1 kmpl"/>
    <x v="0"/>
    <s v="Pune"/>
  </r>
  <r>
    <x v="0"/>
    <s v="Maruti Alto 800 LXI"/>
    <s v="₹ 3 Lakh"/>
    <n v="3609"/>
    <x v="15"/>
    <s v="Third Party insurance"/>
    <x v="0"/>
    <n v="84685"/>
    <x v="0"/>
    <s v="Petrol"/>
    <s v="47.33bhp"/>
    <n v="5"/>
    <s v="22.05 kmpl"/>
    <x v="0"/>
    <s v="Pune"/>
  </r>
  <r>
    <x v="1"/>
    <s v="Datsun RediGO AMT 1.0 S"/>
    <s v="₹ 3.58 Lakh"/>
    <n v="4306.74"/>
    <x v="20"/>
    <s v="Third Party"/>
    <x v="1"/>
    <n v="59750"/>
    <x v="1"/>
    <s v="Petrol"/>
    <s v="67bhp"/>
    <n v="5"/>
    <s v="23 kmpl"/>
    <x v="0"/>
    <s v="Pune"/>
  </r>
  <r>
    <x v="13"/>
    <s v="Tata Tiago XT CNG BSVI"/>
    <s v="₹ 7.13 Lakh"/>
    <n v="8577.39"/>
    <x v="16"/>
    <s v="Zero Dep"/>
    <x v="0"/>
    <n v="24253"/>
    <x v="0"/>
    <s v="CNG"/>
    <s v="72bhp"/>
    <n v="5"/>
    <s v="26.49 km/kg"/>
    <x v="0"/>
    <s v="Pune"/>
  </r>
  <r>
    <x v="10"/>
    <s v="Maruti Swift VXI"/>
    <s v="₹ 2.93 Lakh"/>
    <n v="3524.7900000000004"/>
    <x v="0"/>
    <s v="Third Party insurance"/>
    <x v="0"/>
    <n v="82091"/>
    <x v="2"/>
    <s v="Petrol"/>
    <s v="88.50bhp"/>
    <n v="5"/>
    <s v="22.38 kmpl"/>
    <x v="0"/>
    <s v="Pune"/>
  </r>
  <r>
    <x v="5"/>
    <s v="Maruti Ciaz AT ZXi"/>
    <s v="₹ 6.57 Lakh"/>
    <n v="7903.71"/>
    <x v="62"/>
    <s v="Third Party insurance"/>
    <x v="1"/>
    <n v="78797"/>
    <x v="0"/>
    <s v="Petrol"/>
    <s v="91.1bhp"/>
    <n v="5"/>
    <s v="19.12 kmpl"/>
    <x v="2"/>
    <s v="Pune"/>
  </r>
  <r>
    <x v="6"/>
    <s v="Hyundai Grand i10 Asta Option"/>
    <s v="₹ 4.93 Lakh"/>
    <n v="5930.79"/>
    <x v="0"/>
    <s v="Comprehensive"/>
    <x v="0"/>
    <n v="22801"/>
    <x v="0"/>
    <s v="Petrol"/>
    <s v="82bhp"/>
    <n v="5"/>
    <s v="18.9 kmpl"/>
    <x v="0"/>
    <s v="Pune"/>
  </r>
  <r>
    <x v="13"/>
    <s v="Tata Tiago XZ Plus CNG BSVI"/>
    <s v="₹ 7.61 Lakh"/>
    <n v="9154.83"/>
    <x v="16"/>
    <s v="Zero Dep"/>
    <x v="0"/>
    <n v="21497"/>
    <x v="0"/>
    <s v="CNG"/>
    <s v="72bhp"/>
    <n v="5"/>
    <s v="26.49 km/kg"/>
    <x v="0"/>
    <s v="Pune"/>
  </r>
  <r>
    <x v="2"/>
    <s v="Tata Nano Twist XTA"/>
    <s v="₹ 1.50 Lakh"/>
    <n v="1804.5"/>
    <x v="57"/>
    <s v="Third Party insurance"/>
    <x v="1"/>
    <n v="70000"/>
    <x v="1"/>
    <s v="Petrol"/>
    <s v="37.5bhp"/>
    <n v="4"/>
    <s v="25.4 kmpl"/>
    <x v="0"/>
    <s v="Pune"/>
  </r>
  <r>
    <x v="5"/>
    <s v="Renault KWID RXT"/>
    <s v="₹ 3.24 Lakh"/>
    <n v="3897.7200000000003"/>
    <x v="28"/>
    <s v="Third Party insurance"/>
    <x v="0"/>
    <n v="60000"/>
    <x v="0"/>
    <s v="Petrol"/>
    <s v="53.3bhp"/>
    <n v="5"/>
    <s v="25.17 kmpl"/>
    <x v="0"/>
    <s v="Pune"/>
  </r>
  <r>
    <x v="16"/>
    <s v="Tata Indigo VS"/>
    <s v="₹ 90,000"/>
    <n v="1082.7"/>
    <x v="63"/>
    <s v="Third Party insurance"/>
    <x v="0"/>
    <n v="60000"/>
    <x v="2"/>
    <s v="Diesel"/>
    <n v="70"/>
    <n v="5"/>
    <s v="17.8 kmpl"/>
    <x v="2"/>
    <s v="Pune"/>
  </r>
  <r>
    <x v="4"/>
    <s v="Honda City 1.5 V MT"/>
    <s v="₹ 2 Lakh"/>
    <n v="2406"/>
    <x v="34"/>
    <s v="Third Party insurance"/>
    <x v="0"/>
    <n v="120000"/>
    <x v="1"/>
    <s v="Petrol"/>
    <s v="118PS at 6,600 rpm"/>
    <n v="5"/>
    <s v="17 kmpl"/>
    <x v="2"/>
    <s v="Pune"/>
  </r>
  <r>
    <x v="11"/>
    <s v="BMW 3 Series 320d Luxury Line"/>
    <s v="₹ 10 Lakh"/>
    <n v="12030"/>
    <x v="39"/>
    <s v="Third Party insurance"/>
    <x v="1"/>
    <n v="80000"/>
    <x v="4"/>
    <s v="Diesel"/>
    <s v="184bhp"/>
    <n v="5"/>
    <s v="18.88 kmpl"/>
    <x v="2"/>
    <s v="Pune"/>
  </r>
  <r>
    <x v="9"/>
    <s v="Hyundai Verna VTVT 1.6 AT SX Option"/>
    <s v="₹ 10.50 Lakh"/>
    <n v="12631.5"/>
    <x v="56"/>
    <s v="Third Party insurance"/>
    <x v="1"/>
    <n v="30000"/>
    <x v="0"/>
    <s v="Petrol"/>
    <s v="121.3bhp"/>
    <n v="5"/>
    <s v="17 kmpl"/>
    <x v="2"/>
    <s v="Pune"/>
  </r>
  <r>
    <x v="2"/>
    <s v="Honda City i DTEC VX"/>
    <s v="₹ 6.75 Lakh"/>
    <n v="8120.25"/>
    <x v="12"/>
    <s v="Third Party insurance"/>
    <x v="0"/>
    <n v="120000"/>
    <x v="0"/>
    <s v="Diesel"/>
    <s v="98.6bhp"/>
    <n v="5"/>
    <s v="25.1 kmpl"/>
    <x v="2"/>
    <s v="Pune"/>
  </r>
  <r>
    <x v="1"/>
    <s v="Hyundai Verna VTVT 1.6 SX Option"/>
    <s v="₹ 9.50 Lakh"/>
    <n v="11428.5"/>
    <x v="56"/>
    <s v="Third Party insurance"/>
    <x v="0"/>
    <n v="70000"/>
    <x v="2"/>
    <s v="Petrol"/>
    <s v="121.3bhp"/>
    <n v="5"/>
    <s v="17 kmpl"/>
    <x v="2"/>
    <s v="Pune"/>
  </r>
  <r>
    <x v="10"/>
    <s v="Maruti Ritz VDi"/>
    <s v="₹ 3.08 Lakh"/>
    <n v="3705.2400000000002"/>
    <x v="14"/>
    <s v="Comprehensive"/>
    <x v="0"/>
    <n v="114354"/>
    <x v="0"/>
    <s v="Diesel"/>
    <s v="73.94bhp"/>
    <n v="5"/>
    <s v="23.2 kmpl"/>
    <x v="0"/>
    <s v="Pune"/>
  </r>
  <r>
    <x v="6"/>
    <s v="Hyundai EON Magna Plus"/>
    <s v="₹ 3.28 Lakh"/>
    <n v="3945.8399999999997"/>
    <x v="23"/>
    <s v="Comprehensive"/>
    <x v="0"/>
    <n v="35281"/>
    <x v="0"/>
    <s v="Petrol"/>
    <s v="55.2bhp"/>
    <n v="5"/>
    <s v="21.1 kmpl"/>
    <x v="0"/>
    <s v="Pune"/>
  </r>
  <r>
    <x v="6"/>
    <s v="Hyundai i20 Sportz 1.2"/>
    <s v="₹ 4.83 Lakh"/>
    <n v="5810.49"/>
    <x v="0"/>
    <s v="Comprehensive"/>
    <x v="0"/>
    <n v="41179"/>
    <x v="0"/>
    <s v="Petrol"/>
    <s v="82.85bhp"/>
    <n v="5"/>
    <s v="18.5 kmpl"/>
    <x v="0"/>
    <s v="Pune"/>
  </r>
  <r>
    <x v="0"/>
    <s v="Honda Jazz 1.2 SV i VTEC"/>
    <s v="₹ 5.54 Lakh"/>
    <n v="6664.62"/>
    <x v="16"/>
    <s v="Third Party insurance"/>
    <x v="0"/>
    <n v="50649"/>
    <x v="0"/>
    <s v="Petrol"/>
    <s v="88.7bhp"/>
    <n v="5"/>
    <s v="18.7 kmpl"/>
    <x v="0"/>
    <s v="Pune"/>
  </r>
  <r>
    <x v="5"/>
    <s v="Maruti Wagon R AMT VXI"/>
    <s v="₹ 4.01 Lakh"/>
    <n v="4824.03"/>
    <x v="9"/>
    <s v="Third Party"/>
    <x v="1"/>
    <n v="61981"/>
    <x v="1"/>
    <s v="Petrol"/>
    <s v="67bhp"/>
    <n v="5"/>
    <s v="20.51 kmpl"/>
    <x v="0"/>
    <s v="Pune"/>
  </r>
  <r>
    <x v="0"/>
    <s v="Tata Tiago 1.05 Revotorq XZ"/>
    <s v="₹ 3.85 Lakh"/>
    <n v="4631.55"/>
    <x v="3"/>
    <s v="Third Party insurance"/>
    <x v="0"/>
    <n v="86306"/>
    <x v="0"/>
    <s v="Diesel"/>
    <s v="69bhp"/>
    <n v="5"/>
    <s v="27.28 kmpl"/>
    <x v="0"/>
    <s v="Pune"/>
  </r>
  <r>
    <x v="13"/>
    <s v="Tata Tiago XZ Plus CNG BSVI"/>
    <s v="₹ 7.72 Lakh"/>
    <n v="9287.16"/>
    <x v="16"/>
    <s v="Third Party"/>
    <x v="0"/>
    <n v="38158"/>
    <x v="0"/>
    <s v="CNG"/>
    <s v="72bhp"/>
    <n v="5"/>
    <s v="26.49 km/kg"/>
    <x v="0"/>
    <s v="Pune"/>
  </r>
  <r>
    <x v="12"/>
    <s v="Hyundai EON Era Plus"/>
    <s v="₹ 2.31 Lakh"/>
    <n v="2778.9300000000003"/>
    <x v="23"/>
    <s v="Comprehensive"/>
    <x v="0"/>
    <n v="29168"/>
    <x v="0"/>
    <s v="Petrol"/>
    <s v="55.2bhp"/>
    <n v="5"/>
    <s v="21.1 kmpl"/>
    <x v="0"/>
    <s v="Pune"/>
  </r>
  <r>
    <x v="1"/>
    <s v="Maruti Alto K10 VXI"/>
    <s v="₹ 3.52 Lakh"/>
    <n v="4234.5600000000004"/>
    <x v="9"/>
    <s v="Third Party"/>
    <x v="0"/>
    <n v="2927"/>
    <x v="0"/>
    <s v="Petrol"/>
    <s v="67.05bhp"/>
    <n v="5"/>
    <s v="23.95 kmpl"/>
    <x v="0"/>
    <s v="Pune"/>
  </r>
  <r>
    <x v="6"/>
    <s v="Honda Amaze S i-Vtech"/>
    <s v="₹ 3.61 Lakh"/>
    <n v="4342.83"/>
    <x v="5"/>
    <s v="Comprehensive"/>
    <x v="0"/>
    <n v="10832"/>
    <x v="2"/>
    <s v="Petrol"/>
    <s v="86.7bhp"/>
    <n v="5"/>
    <s v="18 kmpl"/>
    <x v="2"/>
    <s v="Pune"/>
  </r>
  <r>
    <x v="4"/>
    <s v="Hyundai Accent GLE"/>
    <s v="₹ 2.41 Lakh"/>
    <n v="2899.23"/>
    <x v="85"/>
    <s v="Third Party insurance"/>
    <x v="0"/>
    <n v="50000"/>
    <x v="1"/>
    <s v="Petrol"/>
    <n v="94"/>
    <n v="5"/>
    <s v="13.2 kmpl"/>
    <x v="2"/>
    <s v="Pune"/>
  </r>
  <r>
    <x v="6"/>
    <s v="Hyundai Verna 1.6 SX VTVT (O)"/>
    <s v="₹ 5 Lakh"/>
    <n v="6015"/>
    <x v="56"/>
    <s v="Third Party insurance"/>
    <x v="0"/>
    <n v="60000"/>
    <x v="1"/>
    <s v="Petrol"/>
    <s v="121.3bhp"/>
    <n v="5"/>
    <s v="17.1 kmpl"/>
    <x v="2"/>
    <s v="Pune"/>
  </r>
  <r>
    <x v="10"/>
    <s v="Mahindra Scorpio SLE BSIII"/>
    <s v="₹ 4 Lakh"/>
    <n v="4812"/>
    <x v="1"/>
    <s v="Third Party insurance"/>
    <x v="0"/>
    <n v="60000"/>
    <x v="1"/>
    <s v="Diesel"/>
    <s v="120bhp"/>
    <n v="8"/>
    <s v="12.05 kmpl"/>
    <x v="4"/>
    <s v="Pune"/>
  </r>
  <r>
    <x v="4"/>
    <s v="Tata New Safari DICOR 2.2 EX 4x2"/>
    <s v="₹ 1.90 Lakh"/>
    <n v="2285.6999999999998"/>
    <x v="1"/>
    <s v="Third Party insurance"/>
    <x v="0"/>
    <n v="60000"/>
    <x v="0"/>
    <s v="Diesel"/>
    <s v="138.1bhp"/>
    <n v="7"/>
    <s v="11.57 kmpl"/>
    <x v="13"/>
    <s v="Pune"/>
  </r>
  <r>
    <x v="4"/>
    <s v="Ford Fiesta 1.6 Duratec EXI Ltd"/>
    <s v="₹ 1.50 Lakh"/>
    <n v="1804.5"/>
    <x v="115"/>
    <s v="Third Party insurance"/>
    <x v="0"/>
    <n v="50000"/>
    <x v="1"/>
    <s v="Petrol"/>
    <n v="101"/>
    <n v="5"/>
    <s v="15.3 kmpl"/>
    <x v="2"/>
    <s v="Pune"/>
  </r>
  <r>
    <x v="3"/>
    <s v="Hyundai Getz 1.1 GVS"/>
    <s v="₹ 1.10 Lakh"/>
    <n v="1323.3000000000002"/>
    <x v="2"/>
    <s v="Third Party insurance"/>
    <x v="0"/>
    <n v="120000"/>
    <x v="0"/>
    <s v="Petrol"/>
    <n v="66.599999999999994"/>
    <n v="5"/>
    <s v="15 kmpl"/>
    <x v="0"/>
    <s v="Pune"/>
  </r>
  <r>
    <x v="6"/>
    <s v="Hyundai Santa Fe 4WD AT"/>
    <s v="₹ 8.90 Lakh"/>
    <n v="10706.7"/>
    <x v="72"/>
    <s v="Third Party insurance"/>
    <x v="1"/>
    <n v="100000"/>
    <x v="1"/>
    <s v="Diesel"/>
    <s v="194.3bhp"/>
    <n v="7"/>
    <s v="13.01 kmpl"/>
    <x v="4"/>
    <s v="Pune"/>
  </r>
  <r>
    <x v="12"/>
    <s v="Mercedes-Benz C-Class C 200 CGI Avantgarde"/>
    <s v="₹ 9.95 Lakh"/>
    <n v="11969.849999999999"/>
    <x v="47"/>
    <s v="Third Party insurance"/>
    <x v="1"/>
    <n v="50000"/>
    <x v="0"/>
    <s v="Petrol"/>
    <s v="186bhp"/>
    <n v="5"/>
    <s v="11.74 kmpl"/>
    <x v="2"/>
    <s v="Pune"/>
  </r>
  <r>
    <x v="7"/>
    <s v="Hyundai Santro Sportz CNG BSIV"/>
    <s v="₹ 5.33 Lakh"/>
    <n v="6411.99"/>
    <x v="2"/>
    <s v="Comprehensive"/>
    <x v="0"/>
    <n v="47463"/>
    <x v="0"/>
    <s v="CNG"/>
    <s v="58bhp"/>
    <n v="5"/>
    <s v="30.48 km/kg"/>
    <x v="0"/>
    <s v="Pune"/>
  </r>
  <r>
    <x v="5"/>
    <s v="Maruti Ciaz VXi"/>
    <s v="₹ 5.33 Lakh"/>
    <n v="6411.99"/>
    <x v="62"/>
    <s v="Third Party"/>
    <x v="0"/>
    <n v="51236"/>
    <x v="1"/>
    <s v="Petrol"/>
    <s v="91.1bhp"/>
    <n v="5"/>
    <s v="20.73 kmpl"/>
    <x v="2"/>
    <s v="Pune"/>
  </r>
  <r>
    <x v="5"/>
    <s v="Maruti Wagon R LXI CNG"/>
    <s v="₹ 3.57 Lakh"/>
    <n v="4294.71"/>
    <x v="9"/>
    <s v="Comprehensive"/>
    <x v="0"/>
    <n v="85246"/>
    <x v="0"/>
    <s v="CNG"/>
    <s v="58.16bhp"/>
    <n v="5"/>
    <s v="26.6 kmpl"/>
    <x v="0"/>
    <s v="Pune"/>
  </r>
  <r>
    <x v="11"/>
    <s v="Hyundai i10 Magna"/>
    <s v="₹ 2.30 Lakh"/>
    <n v="2766.8999999999996"/>
    <x v="0"/>
    <s v="Third Party insurance"/>
    <x v="0"/>
    <n v="65480"/>
    <x v="0"/>
    <s v="Petrol"/>
    <s v="78.9bhp"/>
    <n v="5"/>
    <s v="20.36 kmpl"/>
    <x v="0"/>
    <s v="Pune"/>
  </r>
  <r>
    <x v="13"/>
    <s v="Renault KWID RXL Opt"/>
    <s v="₹ 5.07 Lakh"/>
    <n v="6099.21"/>
    <x v="28"/>
    <s v="Comprehensive"/>
    <x v="0"/>
    <n v="4026"/>
    <x v="0"/>
    <s v="Petrol"/>
    <s v="53.26bhp"/>
    <n v="5"/>
    <s v="22.25 kmpl"/>
    <x v="0"/>
    <s v="Pune"/>
  </r>
  <r>
    <x v="6"/>
    <s v="Maruti Swift Dzire VDI"/>
    <s v="₹ 5.42 Lakh"/>
    <n v="6520.26"/>
    <x v="14"/>
    <s v="Comprehensive"/>
    <x v="0"/>
    <n v="113357"/>
    <x v="0"/>
    <s v="Diesel"/>
    <s v="74bhp"/>
    <n v="5"/>
    <s v="23.4 kmpl"/>
    <x v="2"/>
    <s v="Pune"/>
  </r>
  <r>
    <x v="6"/>
    <s v="Maruti Wagon R LXI CNG"/>
    <s v="₹ 4.02 Lakh"/>
    <n v="4836.0599999999995"/>
    <x v="9"/>
    <s v="Third Party"/>
    <x v="0"/>
    <n v="75937"/>
    <x v="0"/>
    <s v="CNG"/>
    <s v="58.16bhp"/>
    <n v="5"/>
    <s v="26.6 kmpl"/>
    <x v="0"/>
    <s v="Pune"/>
  </r>
  <r>
    <x v="13"/>
    <s v="Maruti Brezza Zxi BSVI"/>
    <s v="₹ 12.44 Lakh"/>
    <n v="14965.32"/>
    <x v="6"/>
    <s v="Comprehensive"/>
    <x v="0"/>
    <n v="10267"/>
    <x v="0"/>
    <s v="Petrol"/>
    <s v="101.65bhp"/>
    <n v="5"/>
    <s v="19.89 kmpl"/>
    <x v="4"/>
    <s v="Pune"/>
  </r>
  <r>
    <x v="0"/>
    <s v="Hyundai Grand i10 1.2 Kappa Sportz Option AT"/>
    <s v="₹ 4.96 Lakh"/>
    <n v="5966.88"/>
    <x v="0"/>
    <s v="Third Party insurance"/>
    <x v="1"/>
    <n v="61155"/>
    <x v="1"/>
    <s v="Petrol"/>
    <s v="81.86bhp"/>
    <n v="5"/>
    <s v="18.9 kmpl"/>
    <x v="0"/>
    <s v="Pune"/>
  </r>
  <r>
    <x v="11"/>
    <s v="Maruti Swift Dzire VDI"/>
    <s v="₹ 4.50 Lakh"/>
    <n v="5413.5"/>
    <x v="14"/>
    <s v="Third Party insurance"/>
    <x v="0"/>
    <n v="110000"/>
    <x v="2"/>
    <s v="Diesel"/>
    <s v="74bhp"/>
    <n v="5"/>
    <s v="23.4 kmpl"/>
    <x v="2"/>
    <s v="Pune"/>
  </r>
  <r>
    <x v="15"/>
    <s v="Hyundai i10 Magna 1.1"/>
    <s v="₹ 98,000"/>
    <n v="1178.94"/>
    <x v="2"/>
    <s v="Third Party insurance"/>
    <x v="0"/>
    <n v="90000"/>
    <x v="0"/>
    <s v="Petrol"/>
    <s v="68.05bhp"/>
    <n v="5"/>
    <s v="19.81 kmpl"/>
    <x v="0"/>
    <s v="Pune"/>
  </r>
  <r>
    <x v="2"/>
    <s v="Maruti Swift Dzire LDI"/>
    <s v="₹ 2.50 Lakh"/>
    <n v="3007.5"/>
    <x v="14"/>
    <s v="Third Party insurance"/>
    <x v="0"/>
    <n v="90000"/>
    <x v="1"/>
    <s v="Diesel"/>
    <s v="74bhp"/>
    <n v="5"/>
    <s v="26.59 kmpl"/>
    <x v="2"/>
    <s v="Pune"/>
  </r>
  <r>
    <x v="0"/>
    <s v="Renault KWID 1.0 AMT RXT"/>
    <s v="₹ 2.60 Lakh"/>
    <n v="3127.8"/>
    <x v="20"/>
    <s v="Third Party insurance"/>
    <x v="1"/>
    <n v="30000"/>
    <x v="2"/>
    <s v="Petrol"/>
    <s v="67bhp"/>
    <n v="5"/>
    <s v="24.04 kmpl"/>
    <x v="0"/>
    <s v="Pune"/>
  </r>
  <r>
    <x v="13"/>
    <s v="Citroen C3 Puretech 82 Feel BSVI"/>
    <s v="₹ 7.50 Lakh"/>
    <n v="9022.5"/>
    <x v="5"/>
    <s v="Third Party insurance"/>
    <x v="0"/>
    <n v="10000"/>
    <x v="0"/>
    <s v="Petrol"/>
    <s v="80.46bhp"/>
    <n v="5"/>
    <s v="19.3 kmpl"/>
    <x v="0"/>
    <s v="Pune"/>
  </r>
  <r>
    <x v="1"/>
    <s v="Maruti Ciaz Alpha 1.5"/>
    <s v="₹ 8 Lakh"/>
    <n v="9624"/>
    <x v="12"/>
    <s v="Third Party insurance"/>
    <x v="0"/>
    <n v="110000"/>
    <x v="0"/>
    <s v="Diesel"/>
    <s v="93.87bhp"/>
    <n v="5"/>
    <s v="26.82 kmpl"/>
    <x v="2"/>
    <s v="Pune"/>
  </r>
  <r>
    <x v="1"/>
    <s v="Maruti Ertiga VXI CNG"/>
    <s v="₹ 8 Lakh"/>
    <n v="9624"/>
    <x v="62"/>
    <s v="Third Party insurance"/>
    <x v="0"/>
    <n v="80000"/>
    <x v="1"/>
    <s v="CNG"/>
    <s v="80.46bhp"/>
    <n v="7"/>
    <s v="17.5 kmpl"/>
    <x v="1"/>
    <s v="Pune"/>
  </r>
  <r>
    <x v="2"/>
    <s v="Hyundai i10 Magna 1.1L"/>
    <s v="₹ 3.75 Lakh"/>
    <n v="4511.25"/>
    <x v="2"/>
    <s v="Third Party insurance"/>
    <x v="0"/>
    <n v="40000"/>
    <x v="1"/>
    <s v="Petrol"/>
    <s v="68.05bhp"/>
    <n v="5"/>
    <s v="19.81 kmpl"/>
    <x v="0"/>
    <s v="Pune"/>
  </r>
  <r>
    <x v="4"/>
    <s v="Maruti Swift VXI"/>
    <s v="₹ 1.87 Lakh"/>
    <n v="2249.61"/>
    <x v="0"/>
    <s v="Third Party"/>
    <x v="0"/>
    <n v="79076"/>
    <x v="1"/>
    <s v="Petrol"/>
    <s v="88.50bhp"/>
    <n v="5"/>
    <s v="22.38 kmpl"/>
    <x v="0"/>
    <s v="Pune"/>
  </r>
  <r>
    <x v="8"/>
    <s v="Maruti Baleno Zeta"/>
    <s v="₹ 8.12 Lakh"/>
    <n v="9768.3599999999988"/>
    <x v="0"/>
    <s v="Zero Dep"/>
    <x v="0"/>
    <n v="18421"/>
    <x v="0"/>
    <s v="Petrol"/>
    <s v="81.80bhp"/>
    <n v="5"/>
    <s v="21.01 kmpl"/>
    <x v="0"/>
    <s v="Pune"/>
  </r>
  <r>
    <x v="7"/>
    <s v="Honda City ZX CVT"/>
    <s v="₹ 12.96 Lakh"/>
    <n v="15590.880000000001"/>
    <x v="12"/>
    <s v="Comprehensive"/>
    <x v="1"/>
    <n v="25692"/>
    <x v="0"/>
    <s v="Petrol"/>
    <s v="119.35bhp"/>
    <n v="5"/>
    <s v="18.3 kmpl"/>
    <x v="2"/>
    <s v="Pune"/>
  </r>
  <r>
    <x v="7"/>
    <s v="Honda City ZX MT"/>
    <s v="₹ 10.96 Lakh"/>
    <n v="13184.880000000001"/>
    <x v="12"/>
    <s v="Third Party"/>
    <x v="0"/>
    <n v="17622"/>
    <x v="1"/>
    <s v="Petrol"/>
    <s v="119.35bhp"/>
    <n v="5"/>
    <s v="18.6 kmpl"/>
    <x v="2"/>
    <s v="Pune"/>
  </r>
  <r>
    <x v="10"/>
    <s v="Maruti Alto K10 LXI"/>
    <s v="₹ 1.87 Lakh"/>
    <n v="2249.61"/>
    <x v="9"/>
    <s v="Comprehensive"/>
    <x v="0"/>
    <n v="30023"/>
    <x v="1"/>
    <s v="Petrol"/>
    <s v="65.71bhp"/>
    <n v="5"/>
    <s v="24.39 kmpl"/>
    <x v="0"/>
    <s v="Pune"/>
  </r>
  <r>
    <x v="9"/>
    <s v="Hyundai Elantra 2.0 SX Option AT"/>
    <s v="₹ 13.65 Lakh"/>
    <n v="16420.95"/>
    <x v="67"/>
    <s v="Comprehensive"/>
    <x v="1"/>
    <n v="64882"/>
    <x v="0"/>
    <s v="Petrol"/>
    <s v="149.92bhp"/>
    <n v="5"/>
    <s v="14.62 kmpl"/>
    <x v="2"/>
    <s v="Pune"/>
  </r>
  <r>
    <x v="6"/>
    <s v="Tata Zest Revotron 1.2T XM"/>
    <s v="₹ 3.41 Lakh"/>
    <n v="4102.2300000000005"/>
    <x v="70"/>
    <s v="Third Party insurance"/>
    <x v="0"/>
    <n v="60517"/>
    <x v="2"/>
    <s v="Petrol"/>
    <s v="88.7bhp"/>
    <n v="5"/>
    <s v="17.57 kmpl"/>
    <x v="2"/>
    <s v="Pune"/>
  </r>
  <r>
    <x v="13"/>
    <s v="Maruti Brezza Zxi BSVI"/>
    <s v="₹ 12.44 Lakh"/>
    <n v="14965.32"/>
    <x v="6"/>
    <s v="Comprehensive"/>
    <x v="0"/>
    <n v="9222"/>
    <x v="0"/>
    <s v="Petrol"/>
    <s v="101.65bhp"/>
    <n v="5"/>
    <s v="19.89 kmpl"/>
    <x v="4"/>
    <s v="Pune"/>
  </r>
  <r>
    <x v="5"/>
    <s v="Maruti Vitara Brezza ZDi"/>
    <s v="₹ 8.13 Lakh"/>
    <n v="9780.3900000000012"/>
    <x v="14"/>
    <s v="Zero Dep"/>
    <x v="0"/>
    <n v="79221"/>
    <x v="0"/>
    <s v="Diesel"/>
    <s v="88.5bhp"/>
    <n v="5"/>
    <s v="24.3 kmpl"/>
    <x v="4"/>
    <s v="Pune"/>
  </r>
  <r>
    <x v="8"/>
    <s v="Hyundai Grand i10 Nios Sportz CNG"/>
    <s v="₹ 8 Lakh"/>
    <n v="9624"/>
    <x v="0"/>
    <s v="Zero Dep"/>
    <x v="0"/>
    <n v="25776"/>
    <x v="1"/>
    <s v="CNG"/>
    <s v="68.05bhp"/>
    <n v="5"/>
    <m/>
    <x v="0"/>
    <s v="Pune"/>
  </r>
  <r>
    <x v="2"/>
    <s v="Hyundai i10 Magna 1.1L"/>
    <s v="₹ 3.75 Lakh"/>
    <n v="4511.25"/>
    <x v="2"/>
    <s v="Third Party insurance"/>
    <x v="0"/>
    <n v="40000"/>
    <x v="1"/>
    <s v="Petrol"/>
    <s v="68.05bhp"/>
    <n v="5"/>
    <s v="19.81 kmpl"/>
    <x v="0"/>
    <s v="Pune"/>
  </r>
  <r>
    <x v="13"/>
    <s v="MG Hector Sharp Diesel MT"/>
    <s v="₹ 20 Lakh"/>
    <n v="24060"/>
    <x v="22"/>
    <s v="Third Party insurance"/>
    <x v="0"/>
    <n v="20000"/>
    <x v="0"/>
    <s v="Diesel"/>
    <s v="167.68bhp"/>
    <n v="5"/>
    <m/>
    <x v="4"/>
    <s v="Pune"/>
  </r>
  <r>
    <x v="14"/>
    <s v="Hyundai Santro Xing XG eRLX Euro II"/>
    <s v="₹ 70,000"/>
    <n v="842.1"/>
    <x v="2"/>
    <s v="Third Party insurance"/>
    <x v="0"/>
    <n v="90000"/>
    <x v="0"/>
    <s v="Petrol"/>
    <m/>
    <n v="5"/>
    <s v="17 kmpl"/>
    <x v="0"/>
    <s v="Pune"/>
  </r>
  <r>
    <x v="5"/>
    <s v="Maruti Vitara Brezza ZDi"/>
    <s v="₹ 7.95 Lakh"/>
    <n v="9563.85"/>
    <x v="14"/>
    <s v="Third Party insurance"/>
    <x v="0"/>
    <n v="70000"/>
    <x v="0"/>
    <s v="Diesel"/>
    <s v="88.5bhp"/>
    <n v="5"/>
    <s v="24.3 kmpl"/>
    <x v="4"/>
    <s v="Pune"/>
  </r>
  <r>
    <x v="1"/>
    <s v="Mercedes-Benz GLA Class 200 d Sport"/>
    <s v="₹ 25 Lakh"/>
    <n v="30075"/>
    <x v="45"/>
    <s v="Third Party insurance"/>
    <x v="1"/>
    <n v="80000"/>
    <x v="1"/>
    <s v="Diesel"/>
    <s v="136bhp"/>
    <n v="5"/>
    <s v="17.9 kmpl"/>
    <x v="4"/>
    <s v="Pune"/>
  </r>
  <r>
    <x v="7"/>
    <s v="Hyundai Aura S Diesel"/>
    <s v="₹ 7.50 Lakh"/>
    <n v="9022.5"/>
    <x v="18"/>
    <s v="Third Party insurance"/>
    <x v="0"/>
    <n v="80000"/>
    <x v="0"/>
    <s v="Diesel"/>
    <s v="73.97bhp"/>
    <n v="5"/>
    <s v="25.35 kmpl"/>
    <x v="2"/>
    <s v="Pune"/>
  </r>
  <r>
    <x v="0"/>
    <s v="Toyota Etios 1.4 GXD"/>
    <s v="₹ 7.50 Lakh"/>
    <n v="9022.5"/>
    <x v="11"/>
    <s v="Third Party insurance"/>
    <x v="0"/>
    <n v="100000"/>
    <x v="0"/>
    <s v="Diesel"/>
    <s v="67.05bhp"/>
    <n v="5"/>
    <s v="23.59 kmpl"/>
    <x v="2"/>
    <s v="Pune"/>
  </r>
  <r>
    <x v="11"/>
    <s v="Hyundai i20 1.2 Sportz"/>
    <s v="₹ 3.55 Lakh"/>
    <n v="4270.6499999999996"/>
    <x v="0"/>
    <s v="Third Party insurance"/>
    <x v="0"/>
    <n v="60000"/>
    <x v="1"/>
    <s v="Petrol"/>
    <s v="80 PS at 5200 rpm"/>
    <n v="5"/>
    <s v="17 kmpl"/>
    <x v="0"/>
    <s v="Pune"/>
  </r>
  <r>
    <x v="5"/>
    <s v="Tata Tiago 1.2 Revotron XZ"/>
    <s v="₹ 4.89 Lakh"/>
    <n v="5882.6699999999992"/>
    <x v="16"/>
    <s v="Third Party"/>
    <x v="0"/>
    <n v="27836"/>
    <x v="0"/>
    <s v="Petrol"/>
    <s v="84bhp"/>
    <n v="5"/>
    <s v="23.84 kmpl"/>
    <x v="0"/>
    <s v="Pune"/>
  </r>
  <r>
    <x v="7"/>
    <s v="Ford Ecosport 1.5 Petrol Titanium BSIV"/>
    <s v="₹ 8.76 Lakh"/>
    <n v="10538.279999999999"/>
    <x v="34"/>
    <s v="Third Party insurance"/>
    <x v="0"/>
    <n v="18551"/>
    <x v="0"/>
    <s v="Petrol"/>
    <s v="121.31bhp"/>
    <n v="5"/>
    <s v="17 kmpl"/>
    <x v="4"/>
    <s v="Pune"/>
  </r>
  <r>
    <x v="12"/>
    <s v="Hyundai i20 Magna Optional 1.2"/>
    <s v="₹ 4.01 Lakh"/>
    <n v="4824.03"/>
    <x v="0"/>
    <s v="Comprehensive"/>
    <x v="0"/>
    <n v="84845"/>
    <x v="0"/>
    <s v="Petrol"/>
    <s v="82.9bhp"/>
    <n v="5"/>
    <s v="18.5 kmpl"/>
    <x v="0"/>
    <s v="Pune"/>
  </r>
  <r>
    <x v="2"/>
    <s v="Maruti Wagon R VXI BS IV"/>
    <s v="₹ 3.60 Lakh"/>
    <n v="4330.8"/>
    <x v="9"/>
    <s v="Third Party insurance"/>
    <x v="0"/>
    <n v="64749"/>
    <x v="0"/>
    <s v="Petrol"/>
    <s v="67.04bhp"/>
    <n v="5"/>
    <s v="20.51 kmpl"/>
    <x v="0"/>
    <s v="Pune"/>
  </r>
  <r>
    <x v="8"/>
    <s v="Kia Seltos HTK Plus G"/>
    <s v="₹ 10.50 Lakh"/>
    <n v="12631.5"/>
    <x v="34"/>
    <s v="Third Party"/>
    <x v="0"/>
    <n v="27474"/>
    <x v="0"/>
    <s v="Petrol"/>
    <s v="113.43bhp"/>
    <n v="5"/>
    <s v="16.8 kmpl"/>
    <x v="4"/>
    <s v="Pune"/>
  </r>
  <r>
    <x v="7"/>
    <s v="Honda City V CVT"/>
    <s v="₹ 11.26 Lakh"/>
    <n v="13545.779999999999"/>
    <x v="12"/>
    <s v="Comprehensive"/>
    <x v="1"/>
    <n v="23731"/>
    <x v="0"/>
    <s v="Petrol"/>
    <s v="119.35bhp"/>
    <n v="5"/>
    <s v="18.3 kmpl"/>
    <x v="2"/>
    <s v="Pune"/>
  </r>
  <r>
    <x v="0"/>
    <s v="Volkswagen Vento 1.2 TSI Highline AT"/>
    <s v="₹ 8.21 Lakh"/>
    <n v="9876.630000000001"/>
    <x v="0"/>
    <s v="Zero Dep"/>
    <x v="1"/>
    <n v="41050"/>
    <x v="0"/>
    <s v="Petrol"/>
    <s v="103.2bhp"/>
    <n v="5"/>
    <s v="18.19 kmpl"/>
    <x v="2"/>
    <s v="Pune"/>
  </r>
  <r>
    <x v="13"/>
    <s v="Kia Carens Luxury iMT BSVI"/>
    <s v="₹ 16.58 Lakh"/>
    <n v="19945.739999999998"/>
    <x v="128"/>
    <s v="Comprehensive"/>
    <x v="1"/>
    <n v="25009"/>
    <x v="0"/>
    <s v="Petrol"/>
    <s v="157.81bhp"/>
    <n v="7"/>
    <m/>
    <x v="1"/>
    <s v="Pune"/>
  </r>
  <r>
    <x v="9"/>
    <s v="MG Hector Sharp DCT"/>
    <s v="₹ 15.08 Lakh"/>
    <n v="18141.240000000002"/>
    <x v="33"/>
    <s v="Third Party insurance"/>
    <x v="1"/>
    <n v="58287"/>
    <x v="1"/>
    <s v="Petrol"/>
    <s v="141bhp"/>
    <n v="5"/>
    <s v="13.96 kmpl"/>
    <x v="4"/>
    <s v="Pune"/>
  </r>
  <r>
    <x v="9"/>
    <s v="Hyundai Verna VTVT 1.4 EX"/>
    <s v="₹ 8.27 Lakh"/>
    <n v="9948.81"/>
    <x v="36"/>
    <s v="Third Party"/>
    <x v="0"/>
    <n v="33547"/>
    <x v="0"/>
    <s v="Petrol"/>
    <s v="98.6bhp"/>
    <n v="5"/>
    <s v="19.1 kmpl"/>
    <x v="2"/>
    <s v="Pune"/>
  </r>
  <r>
    <x v="8"/>
    <s v="Skoda Rapid 1.0 TSI Style"/>
    <s v="₹ 10.35 Lakh"/>
    <n v="12451.05"/>
    <x v="20"/>
    <s v="Comprehensive"/>
    <x v="0"/>
    <n v="14758"/>
    <x v="0"/>
    <s v="Petrol"/>
    <s v="108.62bhp"/>
    <n v="5"/>
    <s v="18.97 kmpl"/>
    <x v="2"/>
    <s v="Pune"/>
  </r>
  <r>
    <x v="4"/>
    <s v="Maruti Ritz Genus VXi"/>
    <s v="₹ 1.92 Lakh"/>
    <n v="2309.7599999999998"/>
    <x v="0"/>
    <s v="Comprehensive"/>
    <x v="0"/>
    <n v="108345"/>
    <x v="1"/>
    <s v="Petrol"/>
    <s v="85 PS at 6000rpm"/>
    <n v="5"/>
    <s v="18.5 kmpl"/>
    <x v="0"/>
    <s v="Pune"/>
  </r>
  <r>
    <x v="3"/>
    <s v="Honda New Accord 3.5 V6"/>
    <s v="₹ 4.10 Lakh"/>
    <n v="4932.2999999999993"/>
    <x v="130"/>
    <s v="Third Party insurance"/>
    <x v="1"/>
    <n v="80000"/>
    <x v="2"/>
    <s v="Petrol"/>
    <s v="271.3bhp"/>
    <n v="5"/>
    <s v="10.7 kmpl"/>
    <x v="2"/>
    <s v="Pune"/>
  </r>
  <r>
    <x v="3"/>
    <s v="Maruti Alto LXi"/>
    <s v="₹ 95,000"/>
    <n v="1142.8500000000001"/>
    <x v="15"/>
    <s v="Third Party insurance"/>
    <x v="0"/>
    <n v="60000"/>
    <x v="2"/>
    <s v="Petrol"/>
    <s v="46.3bhp"/>
    <n v="5"/>
    <s v="19.7 kmpl"/>
    <x v="0"/>
    <s v="Pune"/>
  </r>
  <r>
    <x v="15"/>
    <s v="Maruti SX4 Zxi BSIII"/>
    <s v="₹ 1.50 Lakh"/>
    <n v="1804.5"/>
    <x v="30"/>
    <s v="Third Party insurance"/>
    <x v="0"/>
    <n v="20000"/>
    <x v="1"/>
    <s v="Petrol"/>
    <n v="104.68"/>
    <n v="5"/>
    <s v="15 kmpl"/>
    <x v="2"/>
    <s v="Pune"/>
  </r>
  <r>
    <x v="2"/>
    <s v="Fiat Avventura Power Up 1.3 Emotion"/>
    <s v="₹ 3.50 Lakh"/>
    <n v="4210.5"/>
    <x v="14"/>
    <s v="Third Party insurance"/>
    <x v="0"/>
    <n v="110000"/>
    <x v="0"/>
    <s v="Diesel"/>
    <s v="91.72bhp"/>
    <n v="5"/>
    <s v="20.5 kmpl"/>
    <x v="0"/>
    <s v="Pune"/>
  </r>
  <r>
    <x v="4"/>
    <s v="Fiat Grande Punto 1.3 Dynamic (Diesel)"/>
    <s v="₹ 1.50 Lakh"/>
    <n v="1804.5"/>
    <x v="14"/>
    <s v="Third Party insurance"/>
    <x v="0"/>
    <n v="90000"/>
    <x v="0"/>
    <s v="Diesel"/>
    <s v="75bhp"/>
    <n v="5"/>
    <s v="20.3 kmpl"/>
    <x v="0"/>
    <s v="Pune"/>
  </r>
  <r>
    <x v="11"/>
    <s v="Volkswagen Passat Diesel Comfortline 2.0 TDI"/>
    <s v="₹ 5.50 Lakh"/>
    <n v="6616.5"/>
    <x v="19"/>
    <s v="Third Party insurance"/>
    <x v="0"/>
    <n v="120000"/>
    <x v="4"/>
    <s v="Diesel"/>
    <s v="167.7bhp"/>
    <n v="5"/>
    <s v="18.33 kmpl"/>
    <x v="2"/>
    <s v="Pune"/>
  </r>
  <r>
    <x v="12"/>
    <s v="Maruti SX4 Vxi BSIV"/>
    <s v="₹ 4.50 Lakh"/>
    <n v="5413.5"/>
    <x v="30"/>
    <s v="Third Party insurance"/>
    <x v="0"/>
    <n v="80000"/>
    <x v="1"/>
    <s v="Petrol"/>
    <s v="103.2bhp"/>
    <n v="5"/>
    <s v="16.51 kmpl"/>
    <x v="2"/>
    <s v="Pune"/>
  </r>
  <r>
    <x v="9"/>
    <s v="Maruti Alto 800 LXI"/>
    <s v="₹ 3.30 Lakh"/>
    <n v="3969.8999999999996"/>
    <x v="15"/>
    <s v="Third Party insurance"/>
    <x v="0"/>
    <n v="30000"/>
    <x v="0"/>
    <s v="Petrol"/>
    <s v="47.33bhp"/>
    <n v="5"/>
    <s v="22.05 kmpl"/>
    <x v="0"/>
    <s v="Pune"/>
  </r>
  <r>
    <x v="1"/>
    <s v="Tata Tiago 1.2 Revotron XZA"/>
    <s v="₹ 5.57 Lakh"/>
    <n v="6700.71"/>
    <x v="16"/>
    <s v="Third Party"/>
    <x v="1"/>
    <n v="34813"/>
    <x v="1"/>
    <s v="Petrol"/>
    <s v="83.83bhp"/>
    <n v="5"/>
    <s v="23.84 kmpl"/>
    <x v="0"/>
    <s v="Pune"/>
  </r>
  <r>
    <x v="9"/>
    <s v="Tata Nexon 1.5 Revotorq XZA Plus DualTone"/>
    <s v="₹ 9.13 Lakh"/>
    <n v="10983.390000000001"/>
    <x v="34"/>
    <s v="Third Party"/>
    <x v="1"/>
    <n v="34382"/>
    <x v="1"/>
    <s v="Diesel"/>
    <s v="108.5bhp"/>
    <n v="5"/>
    <s v="21.5 kmpl"/>
    <x v="4"/>
    <s v="Pune"/>
  </r>
  <r>
    <x v="7"/>
    <s v="Renault Duster RXS Turbo"/>
    <s v="₹ 9.63 Lakh"/>
    <n v="11584.890000000001"/>
    <x v="125"/>
    <s v="Third Party"/>
    <x v="0"/>
    <n v="30191"/>
    <x v="0"/>
    <s v="Petrol"/>
    <s v="153.866bhp"/>
    <n v="5"/>
    <s v="16.42 kmpl"/>
    <x v="4"/>
    <s v="Pune"/>
  </r>
  <r>
    <x v="13"/>
    <s v="Tata Tigor XZ Plus CNG BSVI"/>
    <s v="₹ 8.68 Lakh"/>
    <n v="10442.039999999999"/>
    <x v="16"/>
    <s v="Comprehensive"/>
    <x v="0"/>
    <n v="25533"/>
    <x v="0"/>
    <s v="CNG"/>
    <s v="72.40bhp"/>
    <n v="5"/>
    <s v="26.49 kmpl"/>
    <x v="2"/>
    <s v="Pune"/>
  </r>
  <r>
    <x v="6"/>
    <s v="Maruti Alto K10 VXI"/>
    <s v="₹ 2.54 Lakh"/>
    <n v="3055.62"/>
    <x v="9"/>
    <s v="Comprehensive"/>
    <x v="0"/>
    <n v="50930"/>
    <x v="1"/>
    <s v="Petrol"/>
    <s v="65.71bhp"/>
    <n v="5"/>
    <s v="24.39 kmpl"/>
    <x v="0"/>
    <s v="Pune"/>
  </r>
  <r>
    <x v="0"/>
    <s v="Hyundai Grand i10 1.2 Kappa Sportz Option AT"/>
    <s v="₹ 5.64 Lakh"/>
    <n v="6784.9199999999992"/>
    <x v="0"/>
    <s v="Comprehensive"/>
    <x v="1"/>
    <n v="38831"/>
    <x v="1"/>
    <s v="Petrol"/>
    <s v="81.86bhp"/>
    <n v="5"/>
    <s v="18.9 kmpl"/>
    <x v="0"/>
    <s v="Pune"/>
  </r>
  <r>
    <x v="2"/>
    <s v="Maruti Celerio VXI"/>
    <s v="₹ 4.44 Lakh"/>
    <n v="5341.3200000000006"/>
    <x v="9"/>
    <s v="Comprehensive"/>
    <x v="0"/>
    <n v="38429"/>
    <x v="0"/>
    <s v="Petrol"/>
    <s v="67.04bhp"/>
    <n v="5"/>
    <s v="23.1 kmpl"/>
    <x v="0"/>
    <s v="Pune"/>
  </r>
  <r>
    <x v="9"/>
    <s v="Maruti Wagon R CNG LXI Opt BSIV"/>
    <s v="₹ 5.46 Lakh"/>
    <n v="6568.38"/>
    <x v="9"/>
    <s v="Zero Dep"/>
    <x v="0"/>
    <n v="111234"/>
    <x v="0"/>
    <s v="CNG"/>
    <s v="67.04bhp"/>
    <n v="5"/>
    <s v="33.54 kmpl"/>
    <x v="0"/>
    <s v="Pune"/>
  </r>
  <r>
    <x v="6"/>
    <s v="Honda CR-V 2.0L 2WD AT"/>
    <s v="₹ 7.66 Lakh"/>
    <n v="9214.98"/>
    <x v="65"/>
    <s v="Third Party insurance"/>
    <x v="1"/>
    <n v="83586"/>
    <x v="1"/>
    <s v="Petrol"/>
    <s v="153.86bhp"/>
    <n v="5"/>
    <s v="13.7 kmpl"/>
    <x v="4"/>
    <s v="Pune"/>
  </r>
  <r>
    <x v="2"/>
    <s v="Hyundai Xcent 1.2 Kappa SX Option"/>
    <s v="₹ 4.35 Lakh"/>
    <n v="5233.0499999999993"/>
    <x v="0"/>
    <s v="Comprehensive"/>
    <x v="0"/>
    <n v="40791"/>
    <x v="1"/>
    <s v="Petrol"/>
    <s v="82bhp"/>
    <n v="5"/>
    <s v="19.1 kmpl"/>
    <x v="2"/>
    <s v="Pune"/>
  </r>
  <r>
    <x v="0"/>
    <s v="Maruti Swift Dzire AMT VDI"/>
    <s v="₹ 7.08 Lakh"/>
    <n v="8517.24"/>
    <x v="14"/>
    <s v="Comprehensive"/>
    <x v="1"/>
    <n v="52033"/>
    <x v="1"/>
    <s v="Diesel"/>
    <s v="74.02bhp"/>
    <n v="5"/>
    <s v="28.4 kmpl"/>
    <x v="2"/>
    <s v="Pune"/>
  </r>
  <r>
    <x v="10"/>
    <s v="Toyota Corolla Altis 1.8 G CNG"/>
    <s v="₹ 3.50 Lakh"/>
    <n v="4210.5"/>
    <x v="44"/>
    <s v="Third Party insurance"/>
    <x v="0"/>
    <n v="150000"/>
    <x v="1"/>
    <s v="CNG"/>
    <s v="138bhp"/>
    <n v="5"/>
    <s v="14.53 kmpl"/>
    <x v="2"/>
    <s v="Pune"/>
  </r>
  <r>
    <x v="13"/>
    <s v="Maruti Vitara Brezza ZXI Plus AT Dual Tone"/>
    <s v="₹ 13.50 Lakh"/>
    <n v="16240.5"/>
    <x v="6"/>
    <s v="Third Party insurance"/>
    <x v="1"/>
    <n v="10000"/>
    <x v="0"/>
    <s v="Petrol"/>
    <s v="103.26bhp"/>
    <n v="5"/>
    <s v="18.76 kmpl"/>
    <x v="4"/>
    <s v="Pune"/>
  </r>
  <r>
    <x v="12"/>
    <s v="Mitsubishi Pajero Sport 4X4"/>
    <s v="₹ 7.95 Lakh"/>
    <n v="9563.85"/>
    <x v="98"/>
    <s v="Third Party insurance"/>
    <x v="0"/>
    <n v="100000"/>
    <x v="1"/>
    <s v="Diesel"/>
    <s v="175.56bhp"/>
    <n v="7"/>
    <s v="13.5 kmpl"/>
    <x v="4"/>
    <s v="Pune"/>
  </r>
  <r>
    <x v="12"/>
    <s v="Mitsubishi Pajero Sport 4X4"/>
    <s v="₹ 7.95 Lakh"/>
    <n v="9563.85"/>
    <x v="98"/>
    <s v="Third Party insurance"/>
    <x v="0"/>
    <n v="100000"/>
    <x v="1"/>
    <s v="Diesel"/>
    <s v="175.56bhp"/>
    <n v="7"/>
    <s v="13.5 kmpl"/>
    <x v="4"/>
    <s v="Pune"/>
  </r>
  <r>
    <x v="1"/>
    <s v="Honda Amaze S CVT i-VTEC"/>
    <s v="₹ 5.50 Lakh"/>
    <n v="6616.5"/>
    <x v="16"/>
    <s v="Third Party insurance"/>
    <x v="1"/>
    <n v="80000"/>
    <x v="0"/>
    <s v="Petrol"/>
    <s v="88.7bhp"/>
    <n v="5"/>
    <s v="18.1 kmpl"/>
    <x v="2"/>
    <s v="Pune"/>
  </r>
  <r>
    <x v="1"/>
    <s v="Mahindra XUV500 AT W10 FWD"/>
    <s v="₹ 10.50 Lakh"/>
    <n v="12631.5"/>
    <x v="1"/>
    <s v="Third Party insurance"/>
    <x v="1"/>
    <n v="80000"/>
    <x v="1"/>
    <s v="Diesel"/>
    <s v="140bhp"/>
    <n v="7"/>
    <s v="16 kmpl"/>
    <x v="4"/>
    <s v="Pune"/>
  </r>
  <r>
    <x v="8"/>
    <s v="Ford Ecosport SE Petrol"/>
    <s v="₹ 10 Lakh"/>
    <n v="12030"/>
    <x v="10"/>
    <s v="Third Party insurance"/>
    <x v="0"/>
    <n v="20000"/>
    <x v="0"/>
    <s v="Petrol"/>
    <s v="120.69bhp"/>
    <n v="5"/>
    <s v="15.9 kmpl"/>
    <x v="4"/>
    <s v="Pune"/>
  </r>
  <r>
    <x v="13"/>
    <s v="Maruti Wagon R ZXI 1.2"/>
    <s v="₹ 6.63 Lakh"/>
    <n v="7975.8899999999994"/>
    <x v="0"/>
    <s v="Comprehensive"/>
    <x v="0"/>
    <n v="4777"/>
    <x v="0"/>
    <s v="Petrol"/>
    <s v="81.80bhp"/>
    <n v="5"/>
    <s v="20.52 kmpl"/>
    <x v="0"/>
    <s v="Pune"/>
  </r>
  <r>
    <x v="0"/>
    <s v="Honda City i-VTEC CVT ZX"/>
    <s v="₹ 8.35 Lakh"/>
    <n v="10045.049999999999"/>
    <x v="34"/>
    <s v="Third Party insurance"/>
    <x v="1"/>
    <n v="76320"/>
    <x v="1"/>
    <s v="Petrol"/>
    <s v="117.6bhp"/>
    <n v="5"/>
    <s v="18 kmpl"/>
    <x v="2"/>
    <s v="Pune"/>
  </r>
  <r>
    <x v="11"/>
    <s v="Maruti Swift ZDi"/>
    <s v="₹ 4.47 Lakh"/>
    <n v="5377.41"/>
    <x v="14"/>
    <s v="Comprehensive"/>
    <x v="0"/>
    <n v="99479"/>
    <x v="0"/>
    <s v="Diesel"/>
    <s v="74bhp"/>
    <n v="5"/>
    <s v="22.9 kmpl"/>
    <x v="0"/>
    <s v="Pune"/>
  </r>
  <r>
    <x v="2"/>
    <s v="Honda City i VTEC VX"/>
    <s v="₹ 6.49 Lakh"/>
    <n v="7807.47"/>
    <x v="34"/>
    <s v="Comprehensive"/>
    <x v="0"/>
    <n v="52877"/>
    <x v="0"/>
    <s v="Petrol"/>
    <s v="117.3bhp"/>
    <n v="5"/>
    <s v="17.4 kmpl"/>
    <x v="2"/>
    <s v="Pune"/>
  </r>
  <r>
    <x v="0"/>
    <s v="Renault KWID Climber 1.0 AMT"/>
    <s v="₹ 3.86 Lakh"/>
    <n v="4643.58"/>
    <x v="20"/>
    <s v="Comprehensive"/>
    <x v="1"/>
    <n v="52528"/>
    <x v="0"/>
    <s v="Petrol"/>
    <s v="67bhp"/>
    <n v="5"/>
    <s v="24.04 kmpl"/>
    <x v="0"/>
    <s v="Pune"/>
  </r>
  <r>
    <x v="12"/>
    <s v="Honda Amaze S i-Vtech"/>
    <s v="₹ 3.64 Lakh"/>
    <n v="4378.92"/>
    <x v="5"/>
    <s v="Comprehensive"/>
    <x v="0"/>
    <n v="18547"/>
    <x v="0"/>
    <s v="Petrol"/>
    <s v="86.7bhp"/>
    <n v="5"/>
    <s v="18 kmpl"/>
    <x v="2"/>
    <s v="Pune"/>
  </r>
  <r>
    <x v="2"/>
    <s v="Maruti Celerio VXI CNG"/>
    <s v="₹ 4.15 Lakh"/>
    <n v="4992.4500000000007"/>
    <x v="9"/>
    <s v="Third Party insurance"/>
    <x v="0"/>
    <n v="83408"/>
    <x v="0"/>
    <s v="CNG"/>
    <s v="55.92bhp"/>
    <n v="5"/>
    <s v="35.6 km/kg"/>
    <x v="0"/>
    <s v="Pune"/>
  </r>
  <r>
    <x v="2"/>
    <s v="Maruti Swift VXI"/>
    <s v="₹ 4.43 Lakh"/>
    <n v="5329.29"/>
    <x v="0"/>
    <s v="Third Party insurance"/>
    <x v="0"/>
    <n v="47507"/>
    <x v="2"/>
    <s v="Petrol"/>
    <s v="88.50bhp"/>
    <n v="5"/>
    <s v="22.38 kmpl"/>
    <x v="0"/>
    <s v="Pune"/>
  </r>
  <r>
    <x v="11"/>
    <s v="Honda Brio V MT"/>
    <s v="₹ 2.45 Lakh"/>
    <n v="2947.3500000000004"/>
    <x v="5"/>
    <s v="Third Party"/>
    <x v="0"/>
    <n v="107156"/>
    <x v="2"/>
    <s v="Petrol"/>
    <s v="86.8bhp"/>
    <n v="5"/>
    <s v="19.4 kmpl"/>
    <x v="0"/>
    <s v="Pune"/>
  </r>
  <r>
    <x v="11"/>
    <s v="Maruti Alto 800 LXI"/>
    <s v="₹ 1.99 Lakh"/>
    <n v="2393.9699999999998"/>
    <x v="15"/>
    <s v="Comprehensive"/>
    <x v="0"/>
    <n v="63748"/>
    <x v="1"/>
    <s v="Petrol"/>
    <s v="47.33bhp"/>
    <n v="5"/>
    <s v="22.05 kmpl"/>
    <x v="0"/>
    <s v="Pune"/>
  </r>
  <r>
    <x v="12"/>
    <s v="Maruti Ritz VXi"/>
    <s v="₹ 2.96 Lakh"/>
    <n v="3560.88"/>
    <x v="0"/>
    <s v="Comprehensive"/>
    <x v="0"/>
    <n v="40723"/>
    <x v="0"/>
    <s v="Petrol"/>
    <s v="85.80bhp"/>
    <n v="5"/>
    <s v="18.5 kmpl"/>
    <x v="0"/>
    <s v="Pune"/>
  </r>
  <r>
    <x v="5"/>
    <s v="Renault KWID 1.0 RXT"/>
    <s v="₹ 3.41 Lakh"/>
    <n v="4102.2300000000005"/>
    <x v="20"/>
    <s v="Third Party"/>
    <x v="0"/>
    <n v="49451"/>
    <x v="1"/>
    <s v="Petrol"/>
    <s v="67bhp"/>
    <n v="5"/>
    <s v="23.01 kmpl"/>
    <x v="0"/>
    <s v="Pune"/>
  </r>
  <r>
    <x v="13"/>
    <s v="Maruti Ignis Alpha AMT BSVI"/>
    <s v="₹ 7.65 Lakh"/>
    <n v="9202.9500000000007"/>
    <x v="0"/>
    <s v="Third Party insurance"/>
    <x v="1"/>
    <n v="10000"/>
    <x v="0"/>
    <s v="Petrol"/>
    <s v="81.80bhp"/>
    <n v="5"/>
    <s v="20.89 kmpl"/>
    <x v="0"/>
    <s v="Pune"/>
  </r>
  <r>
    <x v="10"/>
    <s v="Hyundai i20 1.2 Sportz"/>
    <s v="₹ 2.50 Lakh"/>
    <n v="3007.5"/>
    <x v="0"/>
    <s v="Third Party insurance"/>
    <x v="0"/>
    <n v="110000"/>
    <x v="2"/>
    <s v="Petrol"/>
    <s v="80 PS at 5200 rpm"/>
    <n v="5"/>
    <s v="17 kmpl"/>
    <x v="0"/>
    <s v="Pune"/>
  </r>
  <r>
    <x v="6"/>
    <s v="Tata Manza Club Class Quadrajet90 EX"/>
    <s v="₹ 2.70 Lakh"/>
    <n v="3248.1000000000004"/>
    <x v="14"/>
    <s v="Third Party insurance"/>
    <x v="0"/>
    <n v="120000"/>
    <x v="2"/>
    <s v="Diesel"/>
    <s v="88.76bhp"/>
    <n v="5"/>
    <s v="21.02 kmpl"/>
    <x v="2"/>
    <s v="Pune"/>
  </r>
  <r>
    <x v="1"/>
    <s v="Mahindra XUV500 W7 BSIV"/>
    <s v="₹ 12.50 Lakh"/>
    <n v="15037.5"/>
    <x v="1"/>
    <s v="Third Party insurance"/>
    <x v="0"/>
    <n v="80000"/>
    <x v="1"/>
    <s v="Diesel"/>
    <s v="152.87bhp"/>
    <n v="7"/>
    <s v="15.1 kmpl"/>
    <x v="4"/>
    <s v="Pune"/>
  </r>
  <r>
    <x v="0"/>
    <s v="Hyundai Grand i10 Sportz"/>
    <s v="₹ 4.85 Lakh"/>
    <n v="5834.5499999999993"/>
    <x v="0"/>
    <s v="Third Party insurance"/>
    <x v="0"/>
    <n v="40000"/>
    <x v="0"/>
    <s v="Petrol"/>
    <s v="82bhp"/>
    <n v="5"/>
    <s v="18.9 kmpl"/>
    <x v="0"/>
    <s v="Pune"/>
  </r>
  <r>
    <x v="4"/>
    <s v="Mahindra Scorpio VLX SE BSIV"/>
    <s v="₹ 4.50 Lakh"/>
    <n v="5413.5"/>
    <x v="1"/>
    <s v="Third Party insurance"/>
    <x v="0"/>
    <n v="120000"/>
    <x v="1"/>
    <s v="Diesel"/>
    <s v="120bhp (86.7kw)"/>
    <n v="8"/>
    <s v="15.4 kmpl"/>
    <x v="4"/>
    <s v="Pune"/>
  </r>
  <r>
    <x v="4"/>
    <s v="Hyundai i20 1.2 Asta"/>
    <s v="₹ 3.40 Lakh"/>
    <n v="4090.2"/>
    <x v="0"/>
    <s v="Third Party insurance"/>
    <x v="0"/>
    <n v="120000"/>
    <x v="1"/>
    <s v="Petrol"/>
    <s v="80 PS at 5200 rpm"/>
    <n v="5"/>
    <s v="17 kmpl"/>
    <x v="0"/>
    <s v="Pune"/>
  </r>
  <r>
    <x v="13"/>
    <s v="Kia Sonet HTK Plus BSVI"/>
    <s v="₹ 10.50 Lakh"/>
    <n v="12631.5"/>
    <x v="0"/>
    <s v="Third Party insurance"/>
    <x v="0"/>
    <n v="30000"/>
    <x v="0"/>
    <s v="Petrol"/>
    <s v="81.86bhp"/>
    <n v="5"/>
    <s v="18.4 kmpl"/>
    <x v="4"/>
    <s v="Pune"/>
  </r>
  <r>
    <x v="1"/>
    <s v="Maruti Celerio VXI CNG"/>
    <s v="₹ 5.22 Lakh"/>
    <n v="6279.66"/>
    <x v="9"/>
    <s v="Third Party"/>
    <x v="0"/>
    <n v="44110"/>
    <x v="1"/>
    <s v="CNG"/>
    <s v="55.92bhp"/>
    <n v="5"/>
    <s v="35.6 km/kg"/>
    <x v="0"/>
    <s v="Pune"/>
  </r>
  <r>
    <x v="10"/>
    <s v="Hyundai i10 Era 1.1 iTech SE"/>
    <s v="₹ 2.34 Lakh"/>
    <n v="2815.02"/>
    <x v="2"/>
    <s v="Third Party"/>
    <x v="0"/>
    <n v="62237"/>
    <x v="0"/>
    <s v="Petrol"/>
    <s v="68.05bhp"/>
    <n v="5"/>
    <s v="19.81 kmpl"/>
    <x v="0"/>
    <s v="Pune"/>
  </r>
  <r>
    <x v="2"/>
    <s v="Hyundai EON 1.0 Kappa Magna Plus"/>
    <s v="₹ 2.57 Lakh"/>
    <n v="3091.7099999999996"/>
    <x v="9"/>
    <s v="Comprehensive"/>
    <x v="0"/>
    <n v="84567"/>
    <x v="1"/>
    <s v="Petrol"/>
    <s v="68.05bhp"/>
    <n v="5"/>
    <s v="20.3 kmpl"/>
    <x v="0"/>
    <s v="Pune"/>
  </r>
  <r>
    <x v="8"/>
    <s v="Renault Kiger RXZ Turbo"/>
    <s v="₹ 8.36 Lakh"/>
    <n v="10057.08"/>
    <x v="20"/>
    <s v="Third Party insurance"/>
    <x v="0"/>
    <n v="32673"/>
    <x v="0"/>
    <s v="Petrol"/>
    <s v="98.63bhp"/>
    <n v="5"/>
    <s v="20.5 kmpl"/>
    <x v="4"/>
    <s v="Pune"/>
  </r>
  <r>
    <x v="5"/>
    <s v="Volkswagen Ameo 1.5 TDI Highline AT"/>
    <s v="₹ 5.93 Lakh"/>
    <n v="7133.79"/>
    <x v="12"/>
    <s v="Third Party"/>
    <x v="1"/>
    <n v="29839"/>
    <x v="1"/>
    <s v="Diesel"/>
    <s v="108.495bhp"/>
    <n v="5"/>
    <s v="22 kmpl"/>
    <x v="2"/>
    <s v="Pune"/>
  </r>
  <r>
    <x v="6"/>
    <s v="Hyundai i20 Sportz 1.2"/>
    <s v="₹ 4.49 Lakh"/>
    <n v="5401.47"/>
    <x v="0"/>
    <s v="Comprehensive"/>
    <x v="0"/>
    <n v="96999"/>
    <x v="0"/>
    <s v="Petrol"/>
    <s v="82.85bhp"/>
    <n v="5"/>
    <s v="18.5 kmpl"/>
    <x v="0"/>
    <s v="Pune"/>
  </r>
  <r>
    <x v="7"/>
    <s v="Renault KWID Climber 1.0 AMT Opt"/>
    <s v="₹ 4.52 Lakh"/>
    <n v="5437.5599999999995"/>
    <x v="20"/>
    <s v="Comprehensive"/>
    <x v="1"/>
    <n v="42356"/>
    <x v="0"/>
    <s v="Petrol"/>
    <s v="67bhp"/>
    <n v="5"/>
    <s v="22 kmpl"/>
    <x v="0"/>
    <s v="Pune"/>
  </r>
  <r>
    <x v="12"/>
    <s v="Maruti Alto 800 LXI"/>
    <s v="₹ 2.21 Lakh"/>
    <n v="2658.63"/>
    <x v="15"/>
    <s v="Third Party insurance"/>
    <x v="0"/>
    <n v="76653"/>
    <x v="1"/>
    <s v="Petrol"/>
    <s v="47.33bhp"/>
    <n v="5"/>
    <s v="22.05 kmpl"/>
    <x v="0"/>
    <s v="Pune"/>
  </r>
  <r>
    <x v="0"/>
    <s v="Maruti Baleno 1.2 CVT Delta"/>
    <s v="₹ 5.75 Lakh"/>
    <n v="6917.25"/>
    <x v="0"/>
    <s v="Comprehensive"/>
    <x v="1"/>
    <n v="47949"/>
    <x v="0"/>
    <s v="Petrol"/>
    <s v="83.1bhp"/>
    <n v="5"/>
    <s v="21.4 kmpl"/>
    <x v="0"/>
    <s v="Pune"/>
  </r>
  <r>
    <x v="6"/>
    <s v="Maruti Wagon R LXI BS IV"/>
    <s v="₹ 2.96 Lakh"/>
    <n v="3560.88"/>
    <x v="9"/>
    <s v="Third Party"/>
    <x v="0"/>
    <n v="77267"/>
    <x v="0"/>
    <s v="Petrol"/>
    <s v="67.04bhp"/>
    <n v="5"/>
    <s v="20.51 kmpl"/>
    <x v="0"/>
    <s v="Pune"/>
  </r>
  <r>
    <x v="6"/>
    <s v="Maruti Swift Dzire VDI"/>
    <s v="₹ 5 Lakh"/>
    <n v="6015"/>
    <x v="14"/>
    <s v="Third Party insurance"/>
    <x v="0"/>
    <n v="90000"/>
    <x v="0"/>
    <s v="Diesel"/>
    <s v="74bhp"/>
    <n v="5"/>
    <s v="23.4 kmpl"/>
    <x v="2"/>
    <s v="Pune"/>
  </r>
  <r>
    <x v="8"/>
    <s v="Hyundai i20 Sportz IVT BSVI"/>
    <s v="₹ 8.30 Lakh"/>
    <n v="9984.9000000000015"/>
    <x v="0"/>
    <s v="Third Party insurance"/>
    <x v="1"/>
    <n v="50000"/>
    <x v="0"/>
    <s v="Petrol"/>
    <s v="86.76bhp"/>
    <n v="5"/>
    <s v="19.65 kmpl"/>
    <x v="0"/>
    <s v="Pune"/>
  </r>
  <r>
    <x v="8"/>
    <s v="Mahindra Scorpio S5"/>
    <s v="₹ 13.25 Lakh"/>
    <n v="15939.75"/>
    <x v="1"/>
    <s v="Third Party insurance"/>
    <x v="0"/>
    <n v="30000"/>
    <x v="0"/>
    <s v="Diesel"/>
    <s v="136.78bhp"/>
    <n v="7"/>
    <m/>
    <x v="4"/>
    <s v="Pune"/>
  </r>
  <r>
    <x v="12"/>
    <s v="Audi A4 2.0 TDI Multitronic"/>
    <s v="₹ 11 Lakh"/>
    <n v="13233"/>
    <x v="19"/>
    <s v="Third Party insurance"/>
    <x v="1"/>
    <n v="100000"/>
    <x v="0"/>
    <s v="Diesel"/>
    <n v="140"/>
    <n v="5"/>
    <s v="16.55 kmpl"/>
    <x v="2"/>
    <s v="Pune"/>
  </r>
  <r>
    <x v="15"/>
    <s v="Maruti Wagon R LX BSIII"/>
    <s v="₹ 64,000"/>
    <n v="769.92000000000007"/>
    <x v="25"/>
    <s v="Third Party insurance"/>
    <x v="0"/>
    <n v="20000"/>
    <x v="0"/>
    <s v="Petrol"/>
    <n v="64"/>
    <n v="5"/>
    <s v="17.3 kmpl"/>
    <x v="0"/>
    <s v="Pune"/>
  </r>
  <r>
    <x v="12"/>
    <s v="Maruti Swift VDI"/>
    <s v="₹ 2.60 Lakh"/>
    <n v="3127.8"/>
    <x v="14"/>
    <s v="Third Party insurance"/>
    <x v="0"/>
    <n v="70000"/>
    <x v="1"/>
    <s v="Diesel"/>
    <s v="74bhp"/>
    <n v="5"/>
    <s v="22.9 kmpl"/>
    <x v="0"/>
    <s v="Pune"/>
  </r>
  <r>
    <x v="6"/>
    <s v="Maruti Alto 800 VXI"/>
    <s v="₹ 2.40 Lakh"/>
    <n v="2887.2"/>
    <x v="15"/>
    <s v="Third Party insurance"/>
    <x v="0"/>
    <n v="120000"/>
    <x v="0"/>
    <s v="Petrol"/>
    <s v="47.3bhp"/>
    <n v="5"/>
    <s v="22.74 kmpl"/>
    <x v="0"/>
    <s v="Pune"/>
  </r>
  <r>
    <x v="1"/>
    <s v="Toyota Innova Crysta 2.4 VX MT 8S BSIV"/>
    <s v="₹ 18.75 Lakh"/>
    <n v="22556.25"/>
    <x v="83"/>
    <s v="Third Party insurance"/>
    <x v="0"/>
    <n v="90000"/>
    <x v="0"/>
    <s v="Diesel"/>
    <s v="147.8bhp"/>
    <n v="8"/>
    <s v="13.68 kmpl"/>
    <x v="1"/>
    <s v="Pune"/>
  </r>
  <r>
    <x v="10"/>
    <s v="Hyundai i10 Sportz"/>
    <s v="₹ 2.39 Lakh"/>
    <n v="2875.17"/>
    <x v="0"/>
    <s v="Third Party insurance"/>
    <x v="0"/>
    <n v="74895"/>
    <x v="1"/>
    <s v="Petrol"/>
    <s v="78.9bhp"/>
    <n v="5"/>
    <s v="20.36 kmpl"/>
    <x v="0"/>
    <s v="Pune"/>
  </r>
  <r>
    <x v="7"/>
    <s v="Kia Seltos HTK Plus D"/>
    <s v="₹ 13.21 Lakh"/>
    <n v="15891.630000000001"/>
    <x v="7"/>
    <s v="Zero Dep"/>
    <x v="0"/>
    <n v="17662"/>
    <x v="0"/>
    <s v="Diesel"/>
    <s v="113.43bhp"/>
    <n v="5"/>
    <s v="20.8 kmpl"/>
    <x v="4"/>
    <s v="Pune"/>
  </r>
  <r>
    <x v="6"/>
    <s v="Hyundai Grand i10 Magna"/>
    <s v="₹ 3.58 Lakh"/>
    <n v="4306.74"/>
    <x v="0"/>
    <s v="Comprehensive"/>
    <x v="0"/>
    <n v="35520"/>
    <x v="1"/>
    <s v="Petrol"/>
    <s v="82bhp"/>
    <n v="5"/>
    <s v="18.9 kmpl"/>
    <x v="0"/>
    <s v="Pune"/>
  </r>
  <r>
    <x v="12"/>
    <s v="Maruti Swift Dzire VXI"/>
    <s v="₹ 4.51 Lakh"/>
    <n v="5425.53"/>
    <x v="0"/>
    <s v="Comprehensive"/>
    <x v="0"/>
    <n v="57512"/>
    <x v="0"/>
    <s v="Petrol"/>
    <s v="88.50bhp"/>
    <n v="5"/>
    <s v="22.41 kmpl"/>
    <x v="2"/>
    <s v="Pune"/>
  </r>
  <r>
    <x v="0"/>
    <s v="Honda City i VTEC VX"/>
    <s v="₹ 7.91 Lakh"/>
    <n v="9515.73"/>
    <x v="34"/>
    <s v="Third Party"/>
    <x v="0"/>
    <n v="69289"/>
    <x v="0"/>
    <s v="Petrol"/>
    <s v="117.3bhp"/>
    <n v="5"/>
    <s v="17.8 kmpl"/>
    <x v="2"/>
    <s v="Pune"/>
  </r>
  <r>
    <x v="0"/>
    <s v="Hyundai Grand i10 1.2 Kappa Magna BSIV"/>
    <s v="₹ 4.97 Lakh"/>
    <n v="5978.91"/>
    <x v="0"/>
    <s v="Zero Dep"/>
    <x v="0"/>
    <n v="40108"/>
    <x v="0"/>
    <s v="Petrol"/>
    <s v="81.86bhp"/>
    <n v="5"/>
    <s v="18.9 kmpl"/>
    <x v="0"/>
    <s v="Pune"/>
  </r>
  <r>
    <x v="7"/>
    <s v="Hyundai Grand i10 Nios Asta"/>
    <s v="₹ 6.98 Lakh"/>
    <n v="8396.94"/>
    <x v="0"/>
    <s v="Third Party"/>
    <x v="0"/>
    <n v="8404"/>
    <x v="0"/>
    <s v="Petrol"/>
    <s v="81.86bhp"/>
    <n v="5"/>
    <s v="20.7 kmpl"/>
    <x v="0"/>
    <s v="Pune"/>
  </r>
  <r>
    <x v="9"/>
    <s v="Maruti Swift Dzire AMT ZXI"/>
    <s v="₹ 6.79 Lakh"/>
    <n v="8168.37"/>
    <x v="0"/>
    <s v="Third Party insurance"/>
    <x v="1"/>
    <n v="35752"/>
    <x v="1"/>
    <s v="Petrol"/>
    <s v="81.80bhp"/>
    <n v="5"/>
    <s v="21.21 kmpl"/>
    <x v="2"/>
    <s v="Pune"/>
  </r>
  <r>
    <x v="9"/>
    <s v="Hyundai Santro Asta BSIV"/>
    <s v="₹ 4.59 Lakh"/>
    <n v="5521.7699999999995"/>
    <x v="2"/>
    <s v="Comprehensive"/>
    <x v="0"/>
    <n v="33984"/>
    <x v="1"/>
    <s v="Petrol"/>
    <s v="68bhp"/>
    <n v="5"/>
    <s v="20.3 kmpl"/>
    <x v="0"/>
    <s v="Pune"/>
  </r>
  <r>
    <x v="0"/>
    <s v="Maruti Alto K10 VXI AGS Optional"/>
    <s v="₹ 3.67 Lakh"/>
    <n v="4415.01"/>
    <x v="9"/>
    <s v="Comprehensive"/>
    <x v="1"/>
    <n v="44351"/>
    <x v="0"/>
    <s v="Petrol"/>
    <s v="67.1bhp"/>
    <n v="5"/>
    <s v="23.95 kmpl"/>
    <x v="0"/>
    <s v="Pune"/>
  </r>
  <r>
    <x v="1"/>
    <s v="Datsun GO Plus T"/>
    <s v="₹ 3.78 Lakh"/>
    <n v="4547.34"/>
    <x v="5"/>
    <s v="Third Party insurance"/>
    <x v="0"/>
    <n v="29855"/>
    <x v="0"/>
    <s v="Petrol"/>
    <s v="67.05bhp"/>
    <n v="7"/>
    <s v="19.02 kmpl"/>
    <x v="19"/>
    <s v="Pune"/>
  </r>
  <r>
    <x v="1"/>
    <s v="Tata Nexon 1.2 Revotron XE"/>
    <s v="₹ 7 Lakh"/>
    <n v="8421"/>
    <x v="5"/>
    <s v="Third Party insurance"/>
    <x v="0"/>
    <n v="50000"/>
    <x v="1"/>
    <s v="Petrol"/>
    <s v="108.5bhp"/>
    <n v="5"/>
    <s v="17 kmpl"/>
    <x v="4"/>
    <s v="Pune"/>
  </r>
  <r>
    <x v="2"/>
    <s v="Hyundai Grand i10 Magna"/>
    <s v="₹ 4 Lakh"/>
    <n v="4812"/>
    <x v="0"/>
    <s v="Third Party insurance"/>
    <x v="0"/>
    <n v="60000"/>
    <x v="0"/>
    <s v="Petrol"/>
    <s v="82bhp"/>
    <n v="5"/>
    <s v="18.9 kmpl"/>
    <x v="0"/>
    <s v="Pune"/>
  </r>
  <r>
    <x v="12"/>
    <s v="Ford Ecosport 1.5 Ti VCT MT Ambiente"/>
    <s v="₹ 3 Lakh"/>
    <n v="3609"/>
    <x v="27"/>
    <s v="Third Party insurance"/>
    <x v="0"/>
    <n v="80000"/>
    <x v="1"/>
    <s v="Petrol"/>
    <s v="110bhp"/>
    <n v="5"/>
    <s v="15.8 kmpl"/>
    <x v="4"/>
    <s v="Pune"/>
  </r>
  <r>
    <x v="0"/>
    <s v="Tata Tigor 1.2 Revotron XZ Option"/>
    <s v="₹ 4.50 Lakh"/>
    <n v="5413.5"/>
    <x v="16"/>
    <s v="Third Party insurance"/>
    <x v="0"/>
    <n v="60000"/>
    <x v="1"/>
    <s v="Petrol"/>
    <s v="84bhp"/>
    <n v="5"/>
    <s v="20.3 kmpl"/>
    <x v="2"/>
    <s v="Pune"/>
  </r>
  <r>
    <x v="0"/>
    <s v="Tata Tigor 1.2 Revotron XZ Option"/>
    <s v="₹ 5.20 Lakh"/>
    <n v="6255.6"/>
    <x v="16"/>
    <s v="Third Party insurance"/>
    <x v="0"/>
    <n v="60000"/>
    <x v="1"/>
    <s v="Petrol"/>
    <s v="84bhp"/>
    <n v="5"/>
    <s v="20.3 kmpl"/>
    <x v="2"/>
    <s v="Pune"/>
  </r>
  <r>
    <x v="6"/>
    <s v="Hyundai EON D Lite Plus"/>
    <s v="₹ 2.25 Lakh"/>
    <n v="2706.75"/>
    <x v="23"/>
    <s v="Third Party insurance"/>
    <x v="0"/>
    <n v="40000"/>
    <x v="0"/>
    <s v="Petrol"/>
    <s v="55.2bhp"/>
    <n v="5"/>
    <s v="21.1 kmpl"/>
    <x v="0"/>
    <s v="Pune"/>
  </r>
  <r>
    <x v="1"/>
    <s v="Mahindra Bolero Power Plus SLX"/>
    <s v="₹ 7 Lakh"/>
    <n v="8421"/>
    <x v="7"/>
    <s v="Third Party insurance"/>
    <x v="0"/>
    <n v="60000"/>
    <x v="0"/>
    <s v="Diesel"/>
    <s v="70bhp"/>
    <n v="7"/>
    <s v="16.5 kmpl"/>
    <x v="4"/>
    <s v="Pune"/>
  </r>
  <r>
    <x v="9"/>
    <s v="Honda City i-DTEC VX"/>
    <s v="₹ 10.25 Lakh"/>
    <n v="12330.75"/>
    <x v="12"/>
    <s v="Third Party insurance"/>
    <x v="0"/>
    <n v="90000"/>
    <x v="0"/>
    <s v="Diesel"/>
    <s v="97.9bhp"/>
    <n v="5"/>
    <s v="25.6 kmpl"/>
    <x v="2"/>
    <s v="Pune"/>
  </r>
  <r>
    <x v="5"/>
    <s v="Hyundai i20 Asta Option 1.2"/>
    <s v="₹ 5.33 Lakh"/>
    <n v="6411.99"/>
    <x v="0"/>
    <s v="Third Party"/>
    <x v="0"/>
    <n v="18774"/>
    <x v="1"/>
    <s v="Petrol"/>
    <s v="81.83bhp"/>
    <n v="5"/>
    <s v="18.6 kmpl"/>
    <x v="0"/>
    <s v="Pune"/>
  </r>
  <r>
    <x v="0"/>
    <s v="Maruti Baleno 1.2 CVT Zeta"/>
    <s v="₹ 5.95 Lakh"/>
    <n v="7157.85"/>
    <x v="0"/>
    <s v="Comprehensive"/>
    <x v="1"/>
    <n v="50484"/>
    <x v="1"/>
    <s v="Petrol"/>
    <s v="83.1bhp"/>
    <n v="5"/>
    <s v="21.4 kmpl"/>
    <x v="0"/>
    <s v="Pune"/>
  </r>
  <r>
    <x v="8"/>
    <s v="Maruti Alto 800 LXI S-CNG"/>
    <s v="₹ 4.43 Lakh"/>
    <n v="5329.29"/>
    <x v="15"/>
    <s v="Zero Dep"/>
    <x v="0"/>
    <n v="37400"/>
    <x v="0"/>
    <s v="CNG"/>
    <s v="40.36bhp"/>
    <n v="4"/>
    <s v="31.59 km/kg"/>
    <x v="0"/>
    <s v="Pune"/>
  </r>
  <r>
    <x v="1"/>
    <s v="Hyundai Verna CRDi 1.6 AT SX Plus"/>
    <s v="₹ 11.26 Lakh"/>
    <n v="13545.779999999999"/>
    <x v="35"/>
    <s v="Third Party insurance"/>
    <x v="1"/>
    <n v="63709"/>
    <x v="0"/>
    <s v="Diesel"/>
    <s v="126.2bhp"/>
    <n v="5"/>
    <s v="22 kmpl"/>
    <x v="2"/>
    <s v="Pune"/>
  </r>
  <r>
    <x v="0"/>
    <s v="Maruti Wagon R VXI BS IV"/>
    <s v="₹ 4.33 Lakh"/>
    <n v="5208.99"/>
    <x v="9"/>
    <s v="Comprehensive"/>
    <x v="0"/>
    <n v="54763"/>
    <x v="0"/>
    <s v="Petrol"/>
    <s v="67.04bhp"/>
    <n v="5"/>
    <s v="20.51 kmpl"/>
    <x v="0"/>
    <s v="Pune"/>
  </r>
  <r>
    <x v="5"/>
    <s v="Mahindra KUV 100 mFALCON D75 K4"/>
    <s v="₹ 3.57 Lakh"/>
    <n v="4294.71"/>
    <x v="5"/>
    <s v="Third Party insurance"/>
    <x v="0"/>
    <n v="109428"/>
    <x v="0"/>
    <s v="Diesel"/>
    <s v="77bhp"/>
    <n v="6"/>
    <s v="25.32 kmpl"/>
    <x v="4"/>
    <s v="Pune"/>
  </r>
  <r>
    <x v="2"/>
    <s v="Maruti Alto 800 LXI"/>
    <s v="₹ 2.55 Lakh"/>
    <n v="3067.6499999999996"/>
    <x v="15"/>
    <s v="Third Party insurance"/>
    <x v="0"/>
    <n v="19219"/>
    <x v="0"/>
    <s v="Petrol"/>
    <s v="47.33bhp"/>
    <n v="5"/>
    <s v="22.05 kmpl"/>
    <x v="0"/>
    <s v="Pune"/>
  </r>
  <r>
    <x v="8"/>
    <s v="Maruti Baleno 1.2 CVT Alpha"/>
    <s v="₹ 9.09 Lakh"/>
    <n v="10935.27"/>
    <x v="0"/>
    <s v="Zero Dep"/>
    <x v="1"/>
    <n v="12268"/>
    <x v="0"/>
    <s v="Petrol"/>
    <s v="83.1bhp"/>
    <n v="5"/>
    <s v="21.4 kmpl"/>
    <x v="0"/>
    <s v="Pune"/>
  </r>
  <r>
    <x v="13"/>
    <s v="Maruti Swift Dzire ZXI Plus AT BSVI"/>
    <s v="₹ 8.85 Lakh"/>
    <n v="10646.55"/>
    <x v="0"/>
    <s v="Third Party insurance"/>
    <x v="1"/>
    <n v="10035"/>
    <x v="0"/>
    <s v="Petrol"/>
    <s v="88.50bhp"/>
    <n v="5"/>
    <s v="22.61 kmpl"/>
    <x v="2"/>
    <s v="Pune"/>
  </r>
  <r>
    <x v="9"/>
    <s v="Maruti Wagon R CNG LXI Opt BSIV"/>
    <s v="₹ 5.61 Lakh"/>
    <n v="6748.8300000000008"/>
    <x v="9"/>
    <s v="Zero Dep"/>
    <x v="0"/>
    <n v="44406"/>
    <x v="0"/>
    <s v="CNG"/>
    <s v="67.04bhp"/>
    <n v="5"/>
    <s v="33.54 kmpl"/>
    <x v="0"/>
    <s v="Pune"/>
  </r>
  <r>
    <x v="3"/>
    <s v="Honda Civic 1.8 V MT"/>
    <s v="₹ 2.15 Lakh"/>
    <n v="2586.4499999999998"/>
    <x v="55"/>
    <s v="Third Party insurance"/>
    <x v="0"/>
    <n v="90000"/>
    <x v="0"/>
    <s v="Petrol"/>
    <s v="130bhp"/>
    <n v="5"/>
    <s v="13.5 kmpl"/>
    <x v="2"/>
    <s v="Pune"/>
  </r>
  <r>
    <x v="10"/>
    <s v="Volkswagen Polo Petrol Comfortline 1.2L"/>
    <s v="₹ 2.50 Lakh"/>
    <n v="3007.5"/>
    <x v="5"/>
    <s v="Third Party insurance"/>
    <x v="0"/>
    <n v="80000"/>
    <x v="1"/>
    <s v="Petrol"/>
    <s v="73.9bhp"/>
    <n v="5"/>
    <s v="16.47 kmpl"/>
    <x v="0"/>
    <s v="Pune"/>
  </r>
  <r>
    <x v="10"/>
    <s v="Tata Indica Aqua 1.4 TDI"/>
    <s v="₹ 1.75 Lakh"/>
    <n v="2105.25"/>
    <x v="63"/>
    <s v="Third Party insurance"/>
    <x v="0"/>
    <n v="120000"/>
    <x v="1"/>
    <s v="Diesel"/>
    <s v="71 PS at 4500 rpm"/>
    <n v="5"/>
    <s v="17 kmpl"/>
    <x v="0"/>
    <s v="Pune"/>
  </r>
  <r>
    <x v="4"/>
    <s v="Tata Manza Aqua Quadrajet BS IV"/>
    <s v="₹ 2 Lakh"/>
    <n v="2406"/>
    <x v="14"/>
    <s v="Third Party insurance"/>
    <x v="0"/>
    <n v="110000"/>
    <x v="4"/>
    <s v="Diesel"/>
    <s v="88.8bhp"/>
    <n v="5"/>
    <s v="21.12 kmpl"/>
    <x v="2"/>
    <s v="Pune"/>
  </r>
  <r>
    <x v="13"/>
    <s v="Hyundai Aura S CNG"/>
    <s v="₹ 7.95 Lakh"/>
    <n v="9563.85"/>
    <x v="0"/>
    <s v="Third Party insurance"/>
    <x v="0"/>
    <n v="20000"/>
    <x v="0"/>
    <s v="CNG"/>
    <s v="68.05bhp"/>
    <n v="5"/>
    <s v="28 km/kg"/>
    <x v="2"/>
    <s v="Pune"/>
  </r>
  <r>
    <x v="9"/>
    <s v="Ford Figo 1.5D Base MT"/>
    <s v="₹ 6.50 Lakh"/>
    <n v="7819.5"/>
    <x v="12"/>
    <s v="Third Party insurance"/>
    <x v="0"/>
    <n v="50000"/>
    <x v="0"/>
    <s v="Diesel"/>
    <s v="99bhp"/>
    <n v="5"/>
    <s v="25.83 kmpl"/>
    <x v="0"/>
    <s v="Pune"/>
  </r>
  <r>
    <x v="19"/>
    <s v="Honda City GXi"/>
    <s v="₹ 1.80 Lakh"/>
    <n v="2165.4"/>
    <x v="34"/>
    <s v="Third Party insurance"/>
    <x v="0"/>
    <n v="120000"/>
    <x v="1"/>
    <s v="Petrol"/>
    <n v="78"/>
    <n v="5"/>
    <s v="17.7 kmpl"/>
    <x v="2"/>
    <s v="Pune"/>
  </r>
  <r>
    <x v="0"/>
    <s v="Ford Ecosport 1.5 Petrol Titanium Plus AT BSIV"/>
    <s v="₹ 5.50 Lakh"/>
    <n v="6616.5"/>
    <x v="34"/>
    <s v="Third Party insurance"/>
    <x v="1"/>
    <n v="30000"/>
    <x v="1"/>
    <s v="Petrol"/>
    <s v="121.36bhp"/>
    <n v="5"/>
    <s v="14.8 kmpl"/>
    <x v="4"/>
    <s v="Pune"/>
  </r>
  <r>
    <x v="6"/>
    <s v="Hyundai Grand i10 Magna"/>
    <s v="₹ 3.32 Lakh"/>
    <n v="3993.9599999999996"/>
    <x v="0"/>
    <s v="Third Party"/>
    <x v="0"/>
    <n v="62990"/>
    <x v="1"/>
    <s v="Petrol"/>
    <s v="82bhp"/>
    <n v="5"/>
    <s v="18.9 kmpl"/>
    <x v="0"/>
    <s v="Pune"/>
  </r>
  <r>
    <x v="11"/>
    <s v="Hyundai i10 Magna"/>
    <s v="₹ 2.60 Lakh"/>
    <n v="3127.8"/>
    <x v="0"/>
    <s v="Third Party insurance"/>
    <x v="0"/>
    <n v="55483"/>
    <x v="1"/>
    <s v="Petrol"/>
    <s v="78.9bhp"/>
    <n v="5"/>
    <s v="20.36 kmpl"/>
    <x v="0"/>
    <s v="Pune"/>
  </r>
  <r>
    <x v="0"/>
    <s v="Maruti Wagon R LXI CNG"/>
    <s v="₹ 4.03 Lakh"/>
    <n v="4848.09"/>
    <x v="9"/>
    <s v="Third Party insurance"/>
    <x v="0"/>
    <n v="61110"/>
    <x v="1"/>
    <s v="CNG"/>
    <s v="58.16bhp"/>
    <n v="5"/>
    <s v="26.6 kmpl"/>
    <x v="0"/>
    <s v="Pune"/>
  </r>
  <r>
    <x v="6"/>
    <s v="Hyundai Grand i10 Asta Option"/>
    <s v="₹ 4.27 Lakh"/>
    <n v="5136.8099999999995"/>
    <x v="0"/>
    <s v="Comprehensive"/>
    <x v="0"/>
    <n v="43571"/>
    <x v="0"/>
    <s v="Petrol"/>
    <s v="82bhp"/>
    <n v="5"/>
    <s v="18.9 kmpl"/>
    <x v="0"/>
    <s v="Pune"/>
  </r>
  <r>
    <x v="6"/>
    <s v="Hyundai Grand i10 Sportz"/>
    <s v="₹ 3.96 Lakh"/>
    <n v="4763.88"/>
    <x v="0"/>
    <s v="Comprehensive"/>
    <x v="0"/>
    <n v="38876"/>
    <x v="0"/>
    <s v="Petrol"/>
    <s v="82bhp"/>
    <n v="5"/>
    <s v="18.9 kmpl"/>
    <x v="0"/>
    <s v="Pune"/>
  </r>
  <r>
    <x v="12"/>
    <s v="Maruti Alto K10 VXI"/>
    <s v="₹ 2.22 Lakh"/>
    <n v="2670.6600000000003"/>
    <x v="9"/>
    <s v="Comprehensive"/>
    <x v="0"/>
    <n v="75895"/>
    <x v="1"/>
    <s v="Petrol"/>
    <s v="65.71bhp"/>
    <n v="5"/>
    <s v="24.39 kmpl"/>
    <x v="0"/>
    <s v="Pune"/>
  </r>
  <r>
    <x v="4"/>
    <s v="Maruti Wagon R LXI BS IV"/>
    <s v="₹ 2.32 Lakh"/>
    <n v="2790.9599999999996"/>
    <x v="9"/>
    <s v="Comprehensive"/>
    <x v="0"/>
    <n v="36007"/>
    <x v="0"/>
    <s v="Petrol"/>
    <s v="67.1bhp"/>
    <n v="5"/>
    <s v="18.9 kmpl"/>
    <x v="0"/>
    <s v="Pune"/>
  </r>
  <r>
    <x v="5"/>
    <s v="Honda City i VTEC SV"/>
    <s v="₹ 5.64 Lakh"/>
    <n v="6784.9199999999992"/>
    <x v="34"/>
    <s v="Third Party insurance"/>
    <x v="0"/>
    <n v="55353"/>
    <x v="1"/>
    <s v="Petrol"/>
    <s v="117.3bhp"/>
    <n v="5"/>
    <s v="17.8 kmpl"/>
    <x v="2"/>
    <s v="Pune"/>
  </r>
  <r>
    <x v="5"/>
    <s v="Volkswagen Ameo 1.2 MPI Comfortline"/>
    <s v="₹ 5.07 Lakh"/>
    <n v="6099.21"/>
    <x v="5"/>
    <s v="Comprehensive"/>
    <x v="0"/>
    <n v="17456"/>
    <x v="0"/>
    <s v="Petrol"/>
    <s v="73.75bhp"/>
    <n v="5"/>
    <s v="17 kmpl"/>
    <x v="2"/>
    <s v="Pune"/>
  </r>
  <r>
    <x v="2"/>
    <s v="Maruti Celerio VXI"/>
    <s v="₹ 4.36 Lakh"/>
    <n v="5245.0800000000008"/>
    <x v="9"/>
    <s v="Comprehensive"/>
    <x v="0"/>
    <n v="47726"/>
    <x v="0"/>
    <s v="Petrol"/>
    <s v="65.71bhp"/>
    <n v="5"/>
    <s v="25.24 kmpl"/>
    <x v="0"/>
    <s v="Pune"/>
  </r>
  <r>
    <x v="10"/>
    <s v="Hyundai i10 Sportz AT"/>
    <s v="₹ 2.84 Lakh"/>
    <n v="3416.52"/>
    <x v="0"/>
    <s v="Comprehensive"/>
    <x v="1"/>
    <n v="71227"/>
    <x v="1"/>
    <s v="Petrol"/>
    <s v="78.9bhp"/>
    <n v="5"/>
    <s v="16.95 kmpl"/>
    <x v="0"/>
    <s v="Pune"/>
  </r>
  <r>
    <x v="5"/>
    <s v="Maruti Alto 800 LXI"/>
    <s v="₹ 3.32 Lakh"/>
    <n v="3993.9599999999996"/>
    <x v="15"/>
    <s v="Comprehensive"/>
    <x v="0"/>
    <n v="24378"/>
    <x v="0"/>
    <s v="Petrol"/>
    <s v="47.33bhp"/>
    <n v="5"/>
    <s v="22.05 kmpl"/>
    <x v="0"/>
    <s v="Pune"/>
  </r>
  <r>
    <x v="6"/>
    <s v="Hyundai Santa Fe 4WD AT"/>
    <s v="₹ 9.65 Lakh"/>
    <n v="11608.95"/>
    <x v="72"/>
    <s v="Third Party insurance"/>
    <x v="1"/>
    <n v="70000"/>
    <x v="1"/>
    <s v="Diesel"/>
    <s v="194.3bhp"/>
    <n v="7"/>
    <s v="13.01 kmpl"/>
    <x v="4"/>
    <s v="Pune"/>
  </r>
  <r>
    <x v="4"/>
    <s v="Tata Indica Aura 1.2 Safire BSIV"/>
    <s v="₹ 85,000"/>
    <n v="1022.5500000000001"/>
    <x v="60"/>
    <s v="Third Party insurance"/>
    <x v="0"/>
    <n v="100000"/>
    <x v="4"/>
    <s v="Petrol"/>
    <s v="65 PS at 5500 rpm"/>
    <n v="5"/>
    <s v="16.5 kmpl"/>
    <x v="0"/>
    <s v="Pune"/>
  </r>
  <r>
    <x v="4"/>
    <s v="Maruti Ritz VXi"/>
    <s v="₹ 2.50 Lakh"/>
    <n v="3007.5"/>
    <x v="0"/>
    <s v="Third Party insurance"/>
    <x v="0"/>
    <n v="50000"/>
    <x v="0"/>
    <s v="Petrol"/>
    <s v="85.80bhp"/>
    <n v="5"/>
    <s v="18.5 kmpl"/>
    <x v="0"/>
    <s v="Pune"/>
  </r>
  <r>
    <x v="7"/>
    <s v="Maruti S-Presso VXI Plus 2019-2022"/>
    <s v="₹ 4.50 Lakh"/>
    <n v="5413.5"/>
    <x v="9"/>
    <s v="Third Party insurance"/>
    <x v="0"/>
    <n v="20000"/>
    <x v="0"/>
    <s v="Petrol"/>
    <s v="65.71bhp"/>
    <n v="5"/>
    <s v="21.7 kmpl"/>
    <x v="0"/>
    <s v="Pune"/>
  </r>
  <r>
    <x v="6"/>
    <s v="Chevrolet Enjoy Petrol LS 8 Seater"/>
    <s v="₹ 2.30 Lakh"/>
    <n v="2766.8999999999996"/>
    <x v="21"/>
    <s v="Third Party insurance"/>
    <x v="0"/>
    <n v="90000"/>
    <x v="2"/>
    <s v="Petrol"/>
    <s v="98.82bhp"/>
    <n v="8"/>
    <s v="13.7 kmpl"/>
    <x v="1"/>
    <s v="Pune"/>
  </r>
  <r>
    <x v="5"/>
    <s v="Nissan Terrano XL 85 PS"/>
    <s v="₹ 6.50 Lakh"/>
    <n v="7819.5"/>
    <x v="24"/>
    <s v="Third Party insurance"/>
    <x v="0"/>
    <n v="60000"/>
    <x v="1"/>
    <s v="Diesel"/>
    <s v="83.8bhp"/>
    <n v="5"/>
    <s v="20.45 kmpl"/>
    <x v="4"/>
    <s v="Pune"/>
  </r>
  <r>
    <x v="2"/>
    <s v="Tata Zest Quadrajet 1.3 XT"/>
    <s v="₹ 4 Lakh"/>
    <n v="4812"/>
    <x v="14"/>
    <s v="Third Party insurance"/>
    <x v="0"/>
    <n v="120000"/>
    <x v="0"/>
    <s v="Diesel"/>
    <s v="88.7bhp"/>
    <n v="5"/>
    <s v="20.65 kmpl"/>
    <x v="2"/>
    <s v="Pune"/>
  </r>
  <r>
    <x v="9"/>
    <s v="Honda Amaze VX CVT Diesel BSIV"/>
    <s v="₹ 7.50 Lakh"/>
    <n v="9022.5"/>
    <x v="12"/>
    <s v="Third Party insurance"/>
    <x v="1"/>
    <n v="70000"/>
    <x v="0"/>
    <s v="Diesel"/>
    <s v="78.9bhp"/>
    <n v="5"/>
    <s v="23.8 kmpl"/>
    <x v="2"/>
    <s v="Pune"/>
  </r>
  <r>
    <x v="0"/>
    <s v="Maruti Celerio VXI CNG"/>
    <s v="₹ 4.46 Lakh"/>
    <n v="5365.38"/>
    <x v="9"/>
    <s v="Third Party insurance"/>
    <x v="0"/>
    <n v="86000"/>
    <x v="1"/>
    <s v="CNG"/>
    <s v="55.92bhp"/>
    <n v="5"/>
    <s v="35.6 km/kg"/>
    <x v="0"/>
    <s v="Pune"/>
  </r>
  <r>
    <x v="11"/>
    <s v="Hyundai i20 Sportz 1.2"/>
    <s v="₹ 2.93 Lakh"/>
    <n v="3524.7900000000004"/>
    <x v="0"/>
    <s v="Third Party insurance"/>
    <x v="0"/>
    <n v="75136"/>
    <x v="1"/>
    <s v="Petrol"/>
    <s v="82.85bhp"/>
    <n v="5"/>
    <s v="18.5 kmpl"/>
    <x v="0"/>
    <s v="Pune"/>
  </r>
  <r>
    <x v="2"/>
    <s v="Maruti Ciaz VXi Plus"/>
    <s v="₹ 5.29 Lakh"/>
    <n v="6363.87"/>
    <x v="62"/>
    <s v="Third Party"/>
    <x v="0"/>
    <n v="85070"/>
    <x v="1"/>
    <s v="Petrol"/>
    <s v="91.1bhp"/>
    <n v="5"/>
    <s v="20.73 kmpl"/>
    <x v="2"/>
    <s v="Pune"/>
  </r>
  <r>
    <x v="0"/>
    <s v="Maruti Wagon R LXI CNG"/>
    <s v="₹ 4.13 Lakh"/>
    <n v="4968.3899999999994"/>
    <x v="9"/>
    <s v="Comprehensive"/>
    <x v="0"/>
    <n v="66092"/>
    <x v="0"/>
    <s v="CNG"/>
    <s v="58.16bhp"/>
    <n v="5"/>
    <s v="26.6 kmpl"/>
    <x v="0"/>
    <s v="Pune"/>
  </r>
  <r>
    <x v="11"/>
    <s v="Maruti Alto LXi"/>
    <s v="₹ 1.81 Lakh"/>
    <n v="2177.4300000000003"/>
    <x v="15"/>
    <s v="Comprehensive"/>
    <x v="0"/>
    <n v="11969"/>
    <x v="0"/>
    <s v="Petrol"/>
    <s v="46.3bhp"/>
    <n v="5"/>
    <s v="19.7 kmpl"/>
    <x v="0"/>
    <s v="Pune"/>
  </r>
  <r>
    <x v="7"/>
    <s v="Tata Altroz XZ Diesel BSVI"/>
    <s v="₹ 6.98 Lakh"/>
    <n v="8396.94"/>
    <x v="34"/>
    <s v="Zero Dep"/>
    <x v="0"/>
    <n v="67436"/>
    <x v="0"/>
    <s v="Diesel"/>
    <s v="88.77bhp"/>
    <n v="5"/>
    <s v="23.64 kmpl"/>
    <x v="0"/>
    <s v="Pune"/>
  </r>
  <r>
    <x v="6"/>
    <s v="Maruti Swift ZXI"/>
    <s v="₹ 4.13 Lakh"/>
    <n v="4968.3899999999994"/>
    <x v="0"/>
    <s v="Comprehensive"/>
    <x v="0"/>
    <n v="33181"/>
    <x v="1"/>
    <s v="Petrol"/>
    <s v="88.50bhp"/>
    <n v="5"/>
    <s v="22.38 kmpl"/>
    <x v="0"/>
    <s v="Pune"/>
  </r>
  <r>
    <x v="0"/>
    <s v="Maruti Swift Dzire VXI 1.2"/>
    <s v="₹ 6.61 Lakh"/>
    <n v="7951.8300000000008"/>
    <x v="0"/>
    <s v="Third Party"/>
    <x v="0"/>
    <n v="32906"/>
    <x v="0"/>
    <s v="Petrol"/>
    <s v="81.80bhp"/>
    <n v="5"/>
    <s v="21.21 kmpl"/>
    <x v="2"/>
    <s v="Pune"/>
  </r>
  <r>
    <x v="9"/>
    <s v="Maruti Swift Dzire AMT VXI"/>
    <s v="₹ 7.34 Lakh"/>
    <n v="8830.02"/>
    <x v="0"/>
    <s v="Third Party insurance"/>
    <x v="1"/>
    <n v="33434"/>
    <x v="0"/>
    <s v="Petrol"/>
    <s v="81.80bhp"/>
    <n v="5"/>
    <s v="21.21 kmpl"/>
    <x v="2"/>
    <s v="Pune"/>
  </r>
  <r>
    <x v="11"/>
    <s v="Hyundai i10 Magna 1.1L"/>
    <s v="₹ 2.65 Lakh"/>
    <n v="3187.95"/>
    <x v="2"/>
    <s v="Third Party insurance"/>
    <x v="0"/>
    <n v="57413"/>
    <x v="0"/>
    <s v="Petrol"/>
    <s v="68.05bhp"/>
    <n v="5"/>
    <s v="19.81 kmpl"/>
    <x v="0"/>
    <s v="Pune"/>
  </r>
  <r>
    <x v="9"/>
    <s v="Maruti Swift Dzire AMT ZXI"/>
    <s v="₹ 7.33 Lakh"/>
    <n v="8817.99"/>
    <x v="0"/>
    <s v="Third Party insurance"/>
    <x v="1"/>
    <n v="34796"/>
    <x v="0"/>
    <s v="Petrol"/>
    <s v="81.80bhp"/>
    <n v="5"/>
    <s v="21.21 kmpl"/>
    <x v="2"/>
    <s v="Pune"/>
  </r>
  <r>
    <x v="1"/>
    <s v="Maruti Ciaz 1.4"/>
    <s v="₹ 7.50 Lakh"/>
    <n v="9022.5"/>
    <x v="62"/>
    <s v="Third Party insurance"/>
    <x v="0"/>
    <n v="40000"/>
    <x v="1"/>
    <s v="Petrol"/>
    <s v="91.1bhp"/>
    <n v="5"/>
    <s v="28.09 kmpl"/>
    <x v="2"/>
    <s v="Pune"/>
  </r>
  <r>
    <x v="6"/>
    <s v="Hyundai Santa Fe 4WD AT"/>
    <s v="₹ 9.65 Lakh"/>
    <n v="11608.95"/>
    <x v="72"/>
    <s v="Third Party insurance"/>
    <x v="1"/>
    <n v="70000"/>
    <x v="1"/>
    <s v="Diesel"/>
    <s v="194.3bhp"/>
    <n v="7"/>
    <s v="13.01 kmpl"/>
    <x v="4"/>
    <s v="Pune"/>
  </r>
  <r>
    <x v="16"/>
    <s v="Chevrolet Optra 1.8 LT"/>
    <s v="₹ 2.25 Lakh"/>
    <n v="2706.75"/>
    <x v="55"/>
    <s v="Third Party insurance"/>
    <x v="0"/>
    <n v="110000"/>
    <x v="1"/>
    <s v="Petrol"/>
    <s v="115 PS"/>
    <n v="5"/>
    <s v="12.6 kmpl"/>
    <x v="2"/>
    <s v="Pune"/>
  </r>
  <r>
    <x v="6"/>
    <s v="Volkswagen Jetta 2.0L TDI Highline"/>
    <s v="₹ 12 Lakh"/>
    <n v="14436"/>
    <x v="19"/>
    <s v="Third Party insurance"/>
    <x v="0"/>
    <n v="120000"/>
    <x v="0"/>
    <s v="Diesel"/>
    <s v="138.03bhp"/>
    <n v="5"/>
    <s v="19.33 kmpl"/>
    <x v="2"/>
    <s v="Pune"/>
  </r>
  <r>
    <x v="11"/>
    <s v="Toyota Etios G"/>
    <s v="₹ 3 Lakh"/>
    <n v="3609"/>
    <x v="10"/>
    <s v="Third Party insurance"/>
    <x v="0"/>
    <n v="120000"/>
    <x v="2"/>
    <s v="Petrol"/>
    <s v="88.73bhp"/>
    <n v="5"/>
    <s v="17.6 kmpl"/>
    <x v="2"/>
    <s v="Pune"/>
  </r>
  <r>
    <x v="1"/>
    <s v="Hyundai Grand i10 1.2 Kappa Magna AT"/>
    <s v="₹ 5 Lakh"/>
    <n v="6015"/>
    <x v="0"/>
    <s v="Third Party insurance"/>
    <x v="1"/>
    <n v="70000"/>
    <x v="0"/>
    <s v="Petrol"/>
    <s v="81.86bhp"/>
    <n v="5"/>
    <s v="18.9 kmpl"/>
    <x v="0"/>
    <s v="Pune"/>
  </r>
  <r>
    <x v="19"/>
    <s v="Maruti Wagon R LXI Minor"/>
    <s v="₹ 90,000"/>
    <n v="1082.7"/>
    <x v="25"/>
    <s v="Third Party insurance"/>
    <x v="0"/>
    <n v="80000"/>
    <x v="3"/>
    <s v="Petrol"/>
    <s v="67bhp"/>
    <n v="5"/>
    <s v="18.9 kmpl"/>
    <x v="0"/>
    <s v="Pune"/>
  </r>
  <r>
    <x v="8"/>
    <s v="Kia Seltos X-Line DCT"/>
    <s v="₹ 18 Lakh"/>
    <n v="21654"/>
    <x v="32"/>
    <s v="Not Available"/>
    <x v="1"/>
    <n v="21140"/>
    <x v="0"/>
    <s v="Petrol"/>
    <s v="138.08bhp"/>
    <n v="5"/>
    <s v="16.5 kmpl"/>
    <x v="4"/>
    <s v="Pune"/>
  </r>
  <r>
    <x v="8"/>
    <s v="Hyundai i20 Sportz BSVI"/>
    <s v="₹ 7.65 Lakh"/>
    <n v="9202.9500000000007"/>
    <x v="0"/>
    <s v="Third Party insurance"/>
    <x v="0"/>
    <n v="60157"/>
    <x v="0"/>
    <s v="Petrol"/>
    <s v="81.80bhp"/>
    <n v="5"/>
    <s v="21 kmpl"/>
    <x v="0"/>
    <s v="Pune"/>
  </r>
  <r>
    <x v="8"/>
    <s v="Honda Jazz ZX"/>
    <s v="₹ 8.49 Lakh"/>
    <n v="10213.470000000001"/>
    <x v="16"/>
    <s v="Zero Dep"/>
    <x v="0"/>
    <n v="7171"/>
    <x v="0"/>
    <s v="Petrol"/>
    <s v="88.50bhp"/>
    <n v="5"/>
    <s v="17.1 kmpl"/>
    <x v="0"/>
    <s v="Pune"/>
  </r>
  <r>
    <x v="0"/>
    <s v="Renault KWID 1.0 RXT"/>
    <s v="₹ 3.16 Lakh"/>
    <n v="3801.48"/>
    <x v="20"/>
    <s v="Comprehensive"/>
    <x v="0"/>
    <n v="62810"/>
    <x v="2"/>
    <s v="Petrol"/>
    <s v="67bhp"/>
    <n v="5"/>
    <s v="23.01 kmpl"/>
    <x v="0"/>
    <s v="Pune"/>
  </r>
  <r>
    <x v="1"/>
    <s v="Maruti Alto K10 VXI"/>
    <s v="₹ 3.45 Lakh"/>
    <n v="4150.3500000000004"/>
    <x v="9"/>
    <s v="Comprehensive"/>
    <x v="0"/>
    <n v="46731"/>
    <x v="0"/>
    <s v="Petrol"/>
    <s v="65.71bhp"/>
    <n v="5"/>
    <s v="24.39 kmpl"/>
    <x v="0"/>
    <s v="Pune"/>
  </r>
  <r>
    <x v="2"/>
    <s v="Maruti Swift VXI"/>
    <s v="₹ 4.53 Lakh"/>
    <n v="5449.59"/>
    <x v="0"/>
    <s v="Third Party"/>
    <x v="0"/>
    <n v="53338"/>
    <x v="0"/>
    <s v="Petrol"/>
    <s v="88.50bhp"/>
    <n v="5"/>
    <s v="22.38 kmpl"/>
    <x v="0"/>
    <s v="Pune"/>
  </r>
  <r>
    <x v="0"/>
    <s v="Maruti Wagon R LXI CNG"/>
    <s v="₹ 4.56 Lakh"/>
    <n v="5485.6799999999994"/>
    <x v="9"/>
    <s v="Third Party"/>
    <x v="0"/>
    <n v="55057"/>
    <x v="0"/>
    <s v="CNG"/>
    <s v="58.16bhp"/>
    <n v="5"/>
    <s v="26.6 kmpl"/>
    <x v="0"/>
    <s v="Pune"/>
  </r>
  <r>
    <x v="8"/>
    <s v="Hyundai Santro Sportz Executive CNG"/>
    <s v="₹ 5.71 Lakh"/>
    <n v="6869.13"/>
    <x v="2"/>
    <s v="Third Party"/>
    <x v="0"/>
    <n v="33104"/>
    <x v="0"/>
    <s v="CNG"/>
    <s v="59.18bhp"/>
    <n v="5"/>
    <s v="30.48 km/kg"/>
    <x v="0"/>
    <s v="Pune"/>
  </r>
  <r>
    <x v="0"/>
    <s v="Renault KWID 1.0 RXT"/>
    <s v="₹ 3 Lakh"/>
    <n v="3609"/>
    <x v="20"/>
    <s v="Not Available"/>
    <x v="0"/>
    <n v="17440"/>
    <x v="0"/>
    <s v="Petrol"/>
    <s v="67bhp"/>
    <n v="5"/>
    <s v="23.01 kmpl"/>
    <x v="0"/>
    <s v="Pune"/>
  </r>
  <r>
    <x v="0"/>
    <s v="Datsun GO T BSIV"/>
    <s v="₹ 2.61 Lakh"/>
    <n v="3139.83"/>
    <x v="5"/>
    <s v="Comprehensive"/>
    <x v="0"/>
    <n v="148900"/>
    <x v="1"/>
    <s v="Petrol"/>
    <s v="67bhp"/>
    <n v="5"/>
    <s v="20.63 kmpl"/>
    <x v="0"/>
    <s v="Pune"/>
  </r>
  <r>
    <x v="10"/>
    <s v="Volkswagen Polo Petrol Comfortline 1.2L"/>
    <s v="₹ 2.05 Lakh"/>
    <n v="2466.1499999999996"/>
    <x v="5"/>
    <s v="Comprehensive"/>
    <x v="0"/>
    <n v="86899"/>
    <x v="0"/>
    <s v="Petrol"/>
    <s v="73.9bhp"/>
    <n v="5"/>
    <s v="16.47 kmpl"/>
    <x v="0"/>
    <s v="Pune"/>
  </r>
  <r>
    <x v="2"/>
    <s v="Mitsubishi Pajero Sport 4X4"/>
    <s v="₹ 7.50 Lakh"/>
    <n v="9022.5"/>
    <x v="98"/>
    <s v="Not Available"/>
    <x v="0"/>
    <n v="246749"/>
    <x v="0"/>
    <s v="Diesel"/>
    <s v="175.56bhp"/>
    <n v="7"/>
    <s v="13.5 kmpl"/>
    <x v="4"/>
    <s v="Pune"/>
  </r>
  <r>
    <x v="12"/>
    <s v="Honda Brio V MT"/>
    <s v="₹ 2.30 Lakh"/>
    <n v="2766.8999999999996"/>
    <x v="5"/>
    <s v="Comprehensive"/>
    <x v="0"/>
    <n v="146342"/>
    <x v="0"/>
    <s v="Petrol"/>
    <s v="86.8bhp"/>
    <n v="5"/>
    <s v="19.4 kmpl"/>
    <x v="0"/>
    <s v="Pune"/>
  </r>
  <r>
    <x v="6"/>
    <s v="Hyundai Verna 1.4 CX VTVT"/>
    <s v="₹ 4.20 Lakh"/>
    <n v="5052.6000000000004"/>
    <x v="8"/>
    <s v="Not Available"/>
    <x v="0"/>
    <n v="67401"/>
    <x v="1"/>
    <s v="Petrol"/>
    <s v="105.5bhp"/>
    <n v="5"/>
    <s v="17.43 kmpl"/>
    <x v="2"/>
    <s v="Pune"/>
  </r>
  <r>
    <x v="6"/>
    <s v="Maruti Swift VVT VXI"/>
    <s v="₹ 3.98 Lakh"/>
    <n v="4787.9399999999996"/>
    <x v="0"/>
    <s v="Not Available"/>
    <x v="0"/>
    <n v="60349"/>
    <x v="0"/>
    <s v="Petrol"/>
    <s v="81.80bhp"/>
    <n v="5"/>
    <s v="22 kmpl"/>
    <x v="0"/>
    <s v="Pune"/>
  </r>
  <r>
    <x v="1"/>
    <s v="Hyundai Verna VTVT 1.6 SX"/>
    <s v="₹ 7.89 Lakh"/>
    <n v="9491.67"/>
    <x v="56"/>
    <s v="Third Party insurance"/>
    <x v="0"/>
    <n v="42878"/>
    <x v="0"/>
    <s v="Petrol"/>
    <s v="121.3bhp"/>
    <n v="5"/>
    <s v="17 kmpl"/>
    <x v="2"/>
    <s v="Pune"/>
  </r>
  <r>
    <x v="8"/>
    <s v="Maruti Wagon R CNG LXI"/>
    <s v="₹ 6.40 Lakh"/>
    <n v="7699.2000000000007"/>
    <x v="9"/>
    <s v="Comprehensive"/>
    <x v="0"/>
    <n v="51121"/>
    <x v="1"/>
    <s v="CNG"/>
    <s v="58.33bhp"/>
    <n v="5"/>
    <s v="32.52 kmpl"/>
    <x v="0"/>
    <s v="Pune"/>
  </r>
  <r>
    <x v="9"/>
    <s v="Honda WR-V i-DTEC VX"/>
    <s v="₹ 7.75 Lakh"/>
    <n v="9323.25"/>
    <x v="12"/>
    <s v="Third Party"/>
    <x v="0"/>
    <n v="64460"/>
    <x v="2"/>
    <s v="Diesel"/>
    <s v="98.6bhp"/>
    <n v="5"/>
    <s v="25.5 kmpl"/>
    <x v="4"/>
    <s v="Pune"/>
  </r>
  <r>
    <x v="12"/>
    <s v="Hyundai EON Magna Plus"/>
    <s v="₹ 2.24 Lakh"/>
    <n v="2694.7200000000003"/>
    <x v="23"/>
    <s v="Third Party"/>
    <x v="0"/>
    <n v="101046"/>
    <x v="1"/>
    <s v="Petrol"/>
    <s v="55.2bhp"/>
    <n v="5"/>
    <s v="21.1 kmpl"/>
    <x v="0"/>
    <s v="Pune"/>
  </r>
  <r>
    <x v="8"/>
    <s v="Maruti Wagon R CNG LXI"/>
    <s v="₹ 6.18 Lakh"/>
    <n v="7434.54"/>
    <x v="9"/>
    <s v="Zero Dep"/>
    <x v="0"/>
    <n v="18457"/>
    <x v="0"/>
    <s v="CNG"/>
    <s v="58.33bhp"/>
    <n v="5"/>
    <s v="32.52 kmpl"/>
    <x v="0"/>
    <s v="Pune"/>
  </r>
  <r>
    <x v="5"/>
    <s v="Maruti Wagon R VXI BS IV"/>
    <s v="₹ 3.72 Lakh"/>
    <n v="4475.16"/>
    <x v="9"/>
    <s v="Comprehensive"/>
    <x v="0"/>
    <n v="71761"/>
    <x v="0"/>
    <s v="Petrol"/>
    <s v="67.04bhp"/>
    <n v="5"/>
    <s v="20.51 kmpl"/>
    <x v="0"/>
    <s v="Pune"/>
  </r>
  <r>
    <x v="12"/>
    <s v="Hyundai i10 Magna"/>
    <s v="₹ 3.23 Lakh"/>
    <n v="3885.69"/>
    <x v="0"/>
    <s v="Third Party insurance"/>
    <x v="0"/>
    <n v="57575"/>
    <x v="0"/>
    <s v="Petrol"/>
    <s v="78.9bhp"/>
    <n v="5"/>
    <s v="20.36 kmpl"/>
    <x v="0"/>
    <s v="Pune"/>
  </r>
  <r>
    <x v="11"/>
    <s v="Honda Brio S MT"/>
    <s v="₹ 2.68 Lakh"/>
    <n v="3224.0400000000004"/>
    <x v="5"/>
    <s v="Third Party"/>
    <x v="0"/>
    <n v="60203"/>
    <x v="1"/>
    <s v="Petrol"/>
    <s v="86.8bhp"/>
    <n v="5"/>
    <s v="19.4 kmpl"/>
    <x v="0"/>
    <s v="Pune"/>
  </r>
  <r>
    <x v="1"/>
    <s v="Renault KWID 1.0 RXT Optional AT 2016-2019"/>
    <s v="₹ 4.03 Lakh"/>
    <n v="4848.09"/>
    <x v="20"/>
    <s v="Comprehensive"/>
    <x v="1"/>
    <n v="44380"/>
    <x v="0"/>
    <s v="Petrol"/>
    <s v="67bhp"/>
    <n v="5"/>
    <s v="23.01 kmpl"/>
    <x v="0"/>
    <s v="Pune"/>
  </r>
  <r>
    <x v="1"/>
    <s v="Honda City i-VTEC CVT ZX"/>
    <s v="₹ 10.27 Lakh"/>
    <n v="12354.81"/>
    <x v="34"/>
    <s v="Zero Dep"/>
    <x v="1"/>
    <n v="36518"/>
    <x v="0"/>
    <s v="Petrol"/>
    <s v="117.6bhp"/>
    <n v="5"/>
    <s v="18 kmpl"/>
    <x v="2"/>
    <s v="Pune"/>
  </r>
  <r>
    <x v="7"/>
    <s v="Maruti Alto 800 LXI S-CNG"/>
    <s v="₹ 3.79 Lakh"/>
    <n v="4559.37"/>
    <x v="15"/>
    <s v="Third Party"/>
    <x v="0"/>
    <n v="79358"/>
    <x v="0"/>
    <s v="CNG"/>
    <s v="40.36bhp"/>
    <n v="4"/>
    <s v="31.59 km/kg"/>
    <x v="0"/>
    <s v="Pune"/>
  </r>
  <r>
    <x v="6"/>
    <s v="Tata New Safari DICOR 2.2 EX 4x2 BS IV"/>
    <s v="₹ 4.04 Lakh"/>
    <n v="4860.12"/>
    <x v="1"/>
    <s v="Not Available"/>
    <x v="0"/>
    <n v="116519"/>
    <x v="0"/>
    <s v="Diesel"/>
    <s v="138.03bhp"/>
    <n v="7"/>
    <s v="13.93 kmpl"/>
    <x v="4"/>
    <s v="Pune"/>
  </r>
  <r>
    <x v="8"/>
    <s v="Maruti Baleno Zeta CVT"/>
    <s v="₹ 7.80 Lakh"/>
    <n v="9383.4"/>
    <x v="0"/>
    <s v="Comprehensive"/>
    <x v="1"/>
    <n v="10444"/>
    <x v="0"/>
    <s v="Petrol"/>
    <s v="81.80bhp"/>
    <n v="5"/>
    <s v="19.56 kmpl"/>
    <x v="0"/>
    <s v="Pune"/>
  </r>
  <r>
    <x v="4"/>
    <s v="Maruti Alto LX"/>
    <s v="₹ 1.50 Lakh"/>
    <n v="1804.5"/>
    <x v="15"/>
    <s v="Third Party"/>
    <x v="0"/>
    <n v="37654"/>
    <x v="0"/>
    <s v="Petrol"/>
    <s v="46.3bhp"/>
    <n v="5"/>
    <s v="19.7 kmpl"/>
    <x v="0"/>
    <s v="Pune"/>
  </r>
  <r>
    <x v="2"/>
    <s v="Honda City i VTEC CVT VX"/>
    <s v="₹ 5.70 Lakh"/>
    <n v="6857.1"/>
    <x v="34"/>
    <s v="Not Available"/>
    <x v="1"/>
    <n v="37149"/>
    <x v="0"/>
    <s v="Petrol"/>
    <s v="117.3bhp"/>
    <n v="5"/>
    <s v="18 kmpl"/>
    <x v="2"/>
    <s v="Pune"/>
  </r>
  <r>
    <x v="8"/>
    <s v="Volkswagen Polo 1.0 TSI Highline Plus AT"/>
    <s v="₹ 9.50 Lakh"/>
    <n v="11428.5"/>
    <x v="20"/>
    <s v="Not Available"/>
    <x v="1"/>
    <n v="10967"/>
    <x v="0"/>
    <s v="Petrol"/>
    <s v="108.62bhp"/>
    <n v="5"/>
    <s v="16.47 kmpl"/>
    <x v="0"/>
    <s v="Pune"/>
  </r>
  <r>
    <x v="11"/>
    <s v="Honda Brio S MT"/>
    <s v="₹ 1.75 Lakh"/>
    <n v="2105.25"/>
    <x v="5"/>
    <s v="Not Available"/>
    <x v="0"/>
    <n v="116220"/>
    <x v="0"/>
    <s v="Petrol"/>
    <s v="86.8bhp"/>
    <n v="5"/>
    <s v="19.4 kmpl"/>
    <x v="0"/>
    <s v="Pune"/>
  </r>
  <r>
    <x v="1"/>
    <s v="Tata Nexon 1.2 Revotron XZA Plus"/>
    <s v="₹ 7.50 Lakh"/>
    <n v="9022.5"/>
    <x v="5"/>
    <s v="Not Available"/>
    <x v="1"/>
    <n v="47338"/>
    <x v="0"/>
    <s v="Petrol"/>
    <s v="108.5bhp"/>
    <n v="5"/>
    <s v="17 kmpl"/>
    <x v="4"/>
    <s v="Pune"/>
  </r>
  <r>
    <x v="12"/>
    <s v="Hyundai Verna 1.6 SX"/>
    <s v="₹ 4.91 Lakh"/>
    <n v="5906.7300000000005"/>
    <x v="35"/>
    <s v="Not Available"/>
    <x v="0"/>
    <n v="40729"/>
    <x v="0"/>
    <s v="Diesel"/>
    <s v="126.32bhp"/>
    <n v="5"/>
    <s v="22.32 kmpl"/>
    <x v="2"/>
    <s v="Pune"/>
  </r>
  <r>
    <x v="0"/>
    <s v="Maruti Baleno 1.2 Zeta"/>
    <s v="₹ 6.09 Lakh"/>
    <n v="7326.2699999999995"/>
    <x v="0"/>
    <s v="Zero Dep"/>
    <x v="0"/>
    <n v="34559"/>
    <x v="0"/>
    <s v="Petrol"/>
    <s v="83.1bhp"/>
    <n v="5"/>
    <s v="21.4 kmpl"/>
    <x v="0"/>
    <s v="Pune"/>
  </r>
  <r>
    <x v="4"/>
    <s v="Maruti Swift VXI"/>
    <s v="₹ 2.55 Lakh"/>
    <n v="3067.6499999999996"/>
    <x v="0"/>
    <s v="Third Party insurance"/>
    <x v="0"/>
    <n v="82598"/>
    <x v="1"/>
    <s v="Petrol"/>
    <s v="88.50bhp"/>
    <n v="5"/>
    <s v="22.38 kmpl"/>
    <x v="0"/>
    <s v="Pune"/>
  </r>
  <r>
    <x v="12"/>
    <s v="Hyundai i10 Sportz AT"/>
    <s v="₹ 3.03 Lakh"/>
    <n v="3645.0899999999997"/>
    <x v="0"/>
    <s v="Third Party"/>
    <x v="1"/>
    <n v="53812"/>
    <x v="2"/>
    <s v="Petrol"/>
    <s v="78.9bhp"/>
    <n v="5"/>
    <s v="16.95 kmpl"/>
    <x v="0"/>
    <s v="Pune"/>
  </r>
  <r>
    <x v="12"/>
    <s v="Honda Brio S MT"/>
    <s v="₹ 2.68 Lakh"/>
    <n v="3224.0400000000004"/>
    <x v="5"/>
    <s v="Third Party insurance"/>
    <x v="0"/>
    <n v="62642"/>
    <x v="0"/>
    <s v="Petrol"/>
    <s v="86.8bhp"/>
    <n v="5"/>
    <s v="19.4 kmpl"/>
    <x v="0"/>
    <s v="Pune"/>
  </r>
  <r>
    <x v="7"/>
    <s v="Maruti Swift Dzire AMT ZXI"/>
    <s v="₹ 7.70 Lakh"/>
    <n v="9263.1"/>
    <x v="0"/>
    <s v="Third Party"/>
    <x v="1"/>
    <n v="43692"/>
    <x v="0"/>
    <s v="Petrol"/>
    <s v="81.80bhp"/>
    <n v="5"/>
    <s v="21.21 kmpl"/>
    <x v="2"/>
    <s v="Pune"/>
  </r>
  <r>
    <x v="5"/>
    <s v="Maruti Wagon R VXI BS IV"/>
    <s v="₹ 3.65 Lakh"/>
    <n v="4390.95"/>
    <x v="9"/>
    <s v="Third Party"/>
    <x v="0"/>
    <n v="49310"/>
    <x v="0"/>
    <s v="Petrol"/>
    <s v="67.04bhp"/>
    <n v="5"/>
    <s v="20.51 kmpl"/>
    <x v="0"/>
    <s v="Pune"/>
  </r>
  <r>
    <x v="4"/>
    <s v="Hyundai i20 1.2 Magna Opt"/>
    <s v="₹ 2.66 Lakh"/>
    <n v="3199.98"/>
    <x v="0"/>
    <s v="Comprehensive"/>
    <x v="0"/>
    <n v="92508"/>
    <x v="0"/>
    <s v="Petrol"/>
    <s v="80 PS at 5200 rpm"/>
    <n v="5"/>
    <s v="17 kmpl"/>
    <x v="0"/>
    <s v="Pune"/>
  </r>
  <r>
    <x v="1"/>
    <s v="Maruti Celerio X AMT ZXI BSIV"/>
    <s v="₹ 5.49 Lakh"/>
    <n v="6604.47"/>
    <x v="9"/>
    <s v="Comprehensive"/>
    <x v="1"/>
    <n v="32891"/>
    <x v="0"/>
    <s v="Petrol"/>
    <s v="67bhp"/>
    <n v="5"/>
    <s v="21.63 kmpl"/>
    <x v="0"/>
    <s v="Pune"/>
  </r>
  <r>
    <x v="10"/>
    <s v="Maruti Alto LXi"/>
    <s v="₹ 1.66 Lakh"/>
    <n v="1996.9799999999998"/>
    <x v="15"/>
    <s v="Third Party insurance"/>
    <x v="0"/>
    <n v="66153"/>
    <x v="0"/>
    <s v="Petrol"/>
    <s v="46.3bhp"/>
    <n v="5"/>
    <s v="19.7 kmpl"/>
    <x v="0"/>
    <s v="Pune"/>
  </r>
  <r>
    <x v="7"/>
    <s v="MG Hector Sharp Diesel MT BSIV"/>
    <s v="₹ 16.42 Lakh"/>
    <n v="19753.260000000002"/>
    <x v="22"/>
    <s v="Zero Dep"/>
    <x v="0"/>
    <n v="44095"/>
    <x v="0"/>
    <s v="Diesel"/>
    <s v="167.68bhp"/>
    <n v="5"/>
    <s v="17.41 kmpl"/>
    <x v="4"/>
    <s v="Pune"/>
  </r>
  <r>
    <x v="11"/>
    <s v="Hyundai i20 1.2 Sportz"/>
    <s v="₹ 3.43 Lakh"/>
    <n v="4126.29"/>
    <x v="0"/>
    <s v="Third Party insurance"/>
    <x v="0"/>
    <n v="62544"/>
    <x v="1"/>
    <s v="Petrol"/>
    <s v="80 PS at 5200 rpm"/>
    <n v="5"/>
    <s v="17 kmpl"/>
    <x v="0"/>
    <s v="Pune"/>
  </r>
  <r>
    <x v="4"/>
    <s v="Hyundai i10 Sportz 1.2"/>
    <s v="₹ 2.21 Lakh"/>
    <n v="2658.63"/>
    <x v="0"/>
    <s v="Comprehensive"/>
    <x v="0"/>
    <n v="60716"/>
    <x v="0"/>
    <s v="Petrol"/>
    <s v="78.9bhp"/>
    <n v="5"/>
    <s v="20.36 kmpl"/>
    <x v="0"/>
    <s v="Pune"/>
  </r>
  <r>
    <x v="0"/>
    <s v="Maruti Swift VVT VXI"/>
    <s v="₹ 5 Lakh"/>
    <n v="6015"/>
    <x v="0"/>
    <s v="Not Available"/>
    <x v="0"/>
    <n v="54238"/>
    <x v="0"/>
    <s v="Petrol"/>
    <s v="81.80bhp"/>
    <n v="5"/>
    <s v="22 kmpl"/>
    <x v="0"/>
    <s v="Pune"/>
  </r>
  <r>
    <x v="11"/>
    <s v="Maruti Swift VDI"/>
    <s v="₹ 3.50 Lakh"/>
    <n v="4210.5"/>
    <x v="14"/>
    <s v="Not Available"/>
    <x v="0"/>
    <n v="125267"/>
    <x v="0"/>
    <s v="Diesel"/>
    <s v="74bhp"/>
    <n v="5"/>
    <s v="22.9 kmpl"/>
    <x v="0"/>
    <s v="Pune"/>
  </r>
  <r>
    <x v="6"/>
    <s v="Toyota Etios Liva V"/>
    <s v="₹ 4 Lakh"/>
    <n v="4812"/>
    <x v="0"/>
    <s v="Not Available"/>
    <x v="0"/>
    <n v="97710"/>
    <x v="0"/>
    <s v="Petrol"/>
    <s v="78.9bhp"/>
    <n v="5"/>
    <s v="17.71 kmpl"/>
    <x v="0"/>
    <s v="Pune"/>
  </r>
  <r>
    <x v="3"/>
    <s v="Maruti Wagon R LXI Minor"/>
    <s v="₹ 1.70 Lakh"/>
    <n v="2045.1"/>
    <x v="25"/>
    <s v="Not Available"/>
    <x v="0"/>
    <n v="17970"/>
    <x v="0"/>
    <s v="Petrol"/>
    <s v="67bhp"/>
    <n v="5"/>
    <s v="18.9 kmpl"/>
    <x v="0"/>
    <s v="Pune"/>
  </r>
  <r>
    <x v="5"/>
    <s v="Maruti Swift Dzire VXI"/>
    <s v="₹ 4.50 Lakh"/>
    <n v="5413.5"/>
    <x v="0"/>
    <s v="Not Available"/>
    <x v="0"/>
    <n v="12617"/>
    <x v="0"/>
    <s v="Petrol"/>
    <s v="83.14bhp"/>
    <n v="5"/>
    <s v="20.85 kmpl"/>
    <x v="2"/>
    <s v="Pune"/>
  </r>
  <r>
    <x v="2"/>
    <s v="Maruti Ciaz ZDi"/>
    <s v="₹ 5 Lakh"/>
    <n v="6015"/>
    <x v="14"/>
    <s v="Not Available"/>
    <x v="0"/>
    <n v="73956"/>
    <x v="0"/>
    <s v="Diesel"/>
    <s v="88.5bhp"/>
    <n v="5"/>
    <s v="26.21 kmpl"/>
    <x v="2"/>
    <s v="Pune"/>
  </r>
  <r>
    <x v="0"/>
    <s v="Maruti Swift Dzire VXI 1.2"/>
    <s v="₹ 6 Lakh"/>
    <n v="7218"/>
    <x v="0"/>
    <s v="Not Available"/>
    <x v="0"/>
    <n v="96740"/>
    <x v="0"/>
    <s v="Petrol"/>
    <s v="81.80bhp"/>
    <n v="5"/>
    <s v="21.21 kmpl"/>
    <x v="2"/>
    <s v="Pune"/>
  </r>
  <r>
    <x v="9"/>
    <s v="BMW 5 Series 520d Luxury Line"/>
    <s v="₹ 40 Lakh"/>
    <n v="48120"/>
    <x v="39"/>
    <s v="Zero Dep"/>
    <x v="1"/>
    <n v="68029"/>
    <x v="2"/>
    <s v="Diesel"/>
    <s v="187.74bhp"/>
    <n v="5"/>
    <s v="20.37 kmpl"/>
    <x v="2"/>
    <s v="Pune"/>
  </r>
  <r>
    <x v="9"/>
    <s v="Tata Tiago NRG Petrol"/>
    <s v="₹ 4.72 Lakh"/>
    <n v="5678.16"/>
    <x v="16"/>
    <s v="Comprehensive"/>
    <x v="0"/>
    <n v="84204"/>
    <x v="0"/>
    <s v="Petrol"/>
    <s v="83.81bhp"/>
    <n v="5"/>
    <s v="24 kmpl"/>
    <x v="0"/>
    <s v="Pune"/>
  </r>
  <r>
    <x v="9"/>
    <s v="Skoda Rapid 1.6 MPI Style BSIV"/>
    <s v="₹ 9.93 Lakh"/>
    <n v="11945.789999999999"/>
    <x v="58"/>
    <s v="Zero Dep"/>
    <x v="0"/>
    <n v="26343"/>
    <x v="0"/>
    <s v="Petrol"/>
    <s v="103.2bhp"/>
    <n v="5"/>
    <s v="14.3 kmpl"/>
    <x v="2"/>
    <s v="Pune"/>
  </r>
  <r>
    <x v="8"/>
    <s v="Maruti Wagon R ZXI AMT 1.2"/>
    <s v="₹ 6.55 Lakh"/>
    <n v="7879.65"/>
    <x v="0"/>
    <s v="Zero Dep"/>
    <x v="1"/>
    <n v="6796"/>
    <x v="0"/>
    <s v="Petrol"/>
    <s v="81.80bhp"/>
    <n v="5"/>
    <s v="20.52 kmpl"/>
    <x v="0"/>
    <s v="Pune"/>
  </r>
  <r>
    <x v="5"/>
    <s v="Maruti Baleno 1.3 Zeta"/>
    <s v="₹ 5.18 Lakh"/>
    <n v="6231.54"/>
    <x v="14"/>
    <s v="Comprehensive"/>
    <x v="0"/>
    <n v="109470"/>
    <x v="1"/>
    <s v="Diesel"/>
    <s v="74bhp"/>
    <n v="5"/>
    <s v="27.39 kmpl"/>
    <x v="0"/>
    <s v="Pune"/>
  </r>
  <r>
    <x v="1"/>
    <s v="Hyundai EON Era Plus"/>
    <s v="₹ 3.24 Lakh"/>
    <n v="3897.7200000000003"/>
    <x v="23"/>
    <s v="Zero Dep"/>
    <x v="0"/>
    <n v="24161"/>
    <x v="0"/>
    <s v="Petrol"/>
    <s v="55.2bhp"/>
    <n v="5"/>
    <s v="21.1 kmpl"/>
    <x v="0"/>
    <s v="Pune"/>
  </r>
  <r>
    <x v="11"/>
    <s v="Hyundai EON Magna Plus"/>
    <s v="₹ 2.50 Lakh"/>
    <n v="3007.5"/>
    <x v="23"/>
    <s v="Comprehensive"/>
    <x v="0"/>
    <n v="59250"/>
    <x v="0"/>
    <s v="Petrol"/>
    <s v="55.2bhp"/>
    <n v="5"/>
    <s v="21.1 kmpl"/>
    <x v="0"/>
    <s v="Pune"/>
  </r>
  <r>
    <x v="6"/>
    <s v="Honda City i VTEC CVT SV"/>
    <s v="₹ 5.30 Lakh"/>
    <n v="6375.9"/>
    <x v="34"/>
    <s v="Comprehensive"/>
    <x v="1"/>
    <n v="53183"/>
    <x v="0"/>
    <s v="Petrol"/>
    <s v="117.3bhp"/>
    <n v="5"/>
    <s v="18 kmpl"/>
    <x v="2"/>
    <s v="Pune"/>
  </r>
  <r>
    <x v="2"/>
    <s v="Maruti Swift Dzire ZXI"/>
    <s v="₹ 4.96 Lakh"/>
    <n v="5966.88"/>
    <x v="0"/>
    <s v="Third Party insurance"/>
    <x v="0"/>
    <n v="37341"/>
    <x v="1"/>
    <s v="Petrol"/>
    <s v="83.14bhp"/>
    <n v="5"/>
    <s v="20.85 kmpl"/>
    <x v="2"/>
    <s v="Pune"/>
  </r>
  <r>
    <x v="5"/>
    <s v="Renault KWID 1.0 RXT"/>
    <s v="₹ 3.57 Lakh"/>
    <n v="4294.71"/>
    <x v="20"/>
    <s v="Comprehensive"/>
    <x v="0"/>
    <n v="73527"/>
    <x v="0"/>
    <s v="Petrol"/>
    <s v="67bhp"/>
    <n v="5"/>
    <s v="23.01 kmpl"/>
    <x v="0"/>
    <s v="Pune"/>
  </r>
  <r>
    <x v="5"/>
    <s v="Maruti Alto 800 LXI"/>
    <s v="₹ 2.40 Lakh"/>
    <n v="2887.2"/>
    <x v="15"/>
    <s v="Not Available"/>
    <x v="0"/>
    <n v="20127"/>
    <x v="1"/>
    <s v="Petrol"/>
    <s v="47.3bhp"/>
    <n v="5"/>
    <s v="22.74 kmpl"/>
    <x v="0"/>
    <s v="Pune"/>
  </r>
  <r>
    <x v="10"/>
    <s v="Hyundai Verna 1.6 SX"/>
    <s v="₹ 3.20 Lakh"/>
    <n v="3849.6000000000004"/>
    <x v="35"/>
    <s v="Not Available"/>
    <x v="0"/>
    <n v="117147"/>
    <x v="1"/>
    <s v="Diesel"/>
    <s v="126.32bhp"/>
    <n v="5"/>
    <s v="22.32 kmpl"/>
    <x v="2"/>
    <s v="Pune"/>
  </r>
  <r>
    <x v="10"/>
    <s v="Hyundai i20 1.2 Asta"/>
    <s v="₹ 2.10 Lakh"/>
    <n v="2526.3000000000002"/>
    <x v="0"/>
    <s v="Not Available"/>
    <x v="0"/>
    <n v="97850"/>
    <x v="1"/>
    <s v="Petrol"/>
    <s v="80 PS at 5200 rpm"/>
    <n v="5"/>
    <s v="17 kmpl"/>
    <x v="0"/>
    <s v="Pune"/>
  </r>
  <r>
    <x v="10"/>
    <s v="Hyundai i10 Magna"/>
    <s v="₹ 2 Lakh"/>
    <n v="2406"/>
    <x v="0"/>
    <s v="Not Available"/>
    <x v="0"/>
    <n v="85679"/>
    <x v="0"/>
    <s v="Petrol"/>
    <s v="78.9bhp"/>
    <n v="5"/>
    <s v="20.36 kmpl"/>
    <x v="0"/>
    <s v="Pune"/>
  </r>
  <r>
    <x v="13"/>
    <s v="Hyundai i20 Sportz Diesel"/>
    <s v="₹ 9.65 Lakh"/>
    <n v="11608.95"/>
    <x v="7"/>
    <s v="Not Available"/>
    <x v="0"/>
    <n v="14807"/>
    <x v="0"/>
    <s v="Diesel"/>
    <s v="98.63bhp"/>
    <n v="5"/>
    <s v="25 kmpl"/>
    <x v="0"/>
    <s v="Pune"/>
  </r>
  <r>
    <x v="12"/>
    <s v="Volkswagen Polo GT TDI"/>
    <s v="₹ 4.53 Lakh"/>
    <n v="5449.59"/>
    <x v="58"/>
    <s v="Comprehensive"/>
    <x v="0"/>
    <n v="57613"/>
    <x v="0"/>
    <s v="Diesel"/>
    <s v="103.6bhp"/>
    <n v="5"/>
    <s v="19.7 kmpl"/>
    <x v="0"/>
    <s v="Pune"/>
  </r>
  <r>
    <x v="3"/>
    <s v="Maruti Swift 1.3 VXi"/>
    <s v="₹ 2.26 Lakh"/>
    <n v="2718.7799999999997"/>
    <x v="51"/>
    <s v="Not Available"/>
    <x v="0"/>
    <n v="72884"/>
    <x v="1"/>
    <s v="Petrol"/>
    <n v="88.2"/>
    <n v="5"/>
    <s v="16.1 kmpl"/>
    <x v="0"/>
    <s v="Pune"/>
  </r>
  <r>
    <x v="2"/>
    <s v="Maruti Swift VXI"/>
    <s v="₹ 4.39 Lakh"/>
    <n v="5281.1699999999992"/>
    <x v="0"/>
    <s v="Third Party"/>
    <x v="0"/>
    <n v="83590"/>
    <x v="1"/>
    <s v="Petrol"/>
    <s v="88.50bhp"/>
    <n v="5"/>
    <s v="22.38 kmpl"/>
    <x v="0"/>
    <s v="Pune"/>
  </r>
  <r>
    <x v="12"/>
    <s v="Maruti Ritz VXi"/>
    <s v="₹ 3.24 Lakh"/>
    <n v="3897.7200000000003"/>
    <x v="0"/>
    <s v="Third Party insurance"/>
    <x v="0"/>
    <n v="53737"/>
    <x v="0"/>
    <s v="Petrol"/>
    <s v="85.80bhp"/>
    <n v="5"/>
    <s v="18.5 kmpl"/>
    <x v="0"/>
    <s v="Pune"/>
  </r>
  <r>
    <x v="9"/>
    <s v="Maruti Wagon R ZXI 1.2"/>
    <s v="₹ 5.39 Lakh"/>
    <n v="6484.1699999999992"/>
    <x v="0"/>
    <s v="Third Party insurance"/>
    <x v="0"/>
    <n v="51562"/>
    <x v="0"/>
    <s v="Petrol"/>
    <s v="81.80bhp"/>
    <n v="5"/>
    <s v="20.52 kmpl"/>
    <x v="0"/>
    <s v="Pune"/>
  </r>
  <r>
    <x v="4"/>
    <s v="Maruti Alto K10 VXI"/>
    <s v="₹ 1.83 Lakh"/>
    <n v="2201.4900000000002"/>
    <x v="9"/>
    <s v="Third Party insurance"/>
    <x v="0"/>
    <n v="42226"/>
    <x v="0"/>
    <s v="Petrol"/>
    <s v="65.71bhp"/>
    <n v="5"/>
    <s v="24.39 kmpl"/>
    <x v="0"/>
    <s v="Pune"/>
  </r>
  <r>
    <x v="0"/>
    <s v="Maruti Baleno 1.2 Delta"/>
    <s v="₹ 6.12 Lakh"/>
    <n v="7362.3600000000006"/>
    <x v="0"/>
    <s v="Third Party insurance"/>
    <x v="0"/>
    <n v="38607"/>
    <x v="0"/>
    <s v="Petrol"/>
    <s v="83.1bhp"/>
    <n v="5"/>
    <s v="21.4 kmpl"/>
    <x v="0"/>
    <s v="Pune"/>
  </r>
  <r>
    <x v="1"/>
    <s v="Maruti Celerio VXI CNG"/>
    <s v="₹ 4.84 Lakh"/>
    <n v="5822.5199999999995"/>
    <x v="9"/>
    <s v="Third Party insurance"/>
    <x v="0"/>
    <n v="95782"/>
    <x v="0"/>
    <s v="CNG"/>
    <s v="55.92bhp"/>
    <n v="5"/>
    <s v="35.6 km/kg"/>
    <x v="0"/>
    <s v="Pune"/>
  </r>
  <r>
    <x v="6"/>
    <s v="Maruti Alto 800 VXI"/>
    <s v="₹ 2.70 Lakh"/>
    <n v="3248.1000000000004"/>
    <x v="15"/>
    <s v="Comprehensive"/>
    <x v="0"/>
    <n v="37951"/>
    <x v="1"/>
    <s v="Petrol"/>
    <s v="47.33bhp"/>
    <n v="5"/>
    <s v="22.05 kmpl"/>
    <x v="0"/>
    <s v="Pune"/>
  </r>
  <r>
    <x v="0"/>
    <s v="Maruti Ignis 1.2 Delta BSIV"/>
    <s v="₹ 4.73 Lakh"/>
    <n v="5690.1900000000005"/>
    <x v="0"/>
    <s v="Comprehensive"/>
    <x v="0"/>
    <n v="26530"/>
    <x v="0"/>
    <s v="Petrol"/>
    <s v="81.80bhp"/>
    <n v="5"/>
    <s v="20.89 kmpl"/>
    <x v="0"/>
    <s v="Pune"/>
  </r>
  <r>
    <x v="7"/>
    <s v="Hyundai Grand i10 Nios AMT Sportz"/>
    <s v="₹ 7.58 Lakh"/>
    <n v="9118.74"/>
    <x v="0"/>
    <s v="Third Party"/>
    <x v="1"/>
    <n v="19115"/>
    <x v="1"/>
    <s v="Petrol"/>
    <s v="81.86bhp"/>
    <n v="5"/>
    <s v="20.7 kmpl"/>
    <x v="0"/>
    <s v="Pune"/>
  </r>
  <r>
    <x v="6"/>
    <s v="Maruti Celerio VXI CNG"/>
    <s v="₹ 3.95 Lakh"/>
    <n v="4751.8500000000004"/>
    <x v="9"/>
    <s v="Comprehensive"/>
    <x v="0"/>
    <n v="114263"/>
    <x v="0"/>
    <s v="CNG"/>
    <s v="55.92bhp"/>
    <n v="5"/>
    <s v="35.6 km/kg"/>
    <x v="0"/>
    <s v="Pune"/>
  </r>
  <r>
    <x v="10"/>
    <s v="Honda City 1.5 V MT"/>
    <s v="₹ 2.60 Lakh"/>
    <n v="3127.8"/>
    <x v="34"/>
    <s v="Not Available"/>
    <x v="0"/>
    <n v="269782"/>
    <x v="1"/>
    <s v="Petrol"/>
    <s v="118PS at 6,600 rpm"/>
    <n v="5"/>
    <s v="17 kmpl"/>
    <x v="2"/>
    <s v="Pune"/>
  </r>
  <r>
    <x v="10"/>
    <s v="Skoda Fabia 1.6 MPI Elegance"/>
    <s v="₹ 1.40 Lakh"/>
    <n v="1684.1999999999998"/>
    <x v="58"/>
    <s v="Not Available"/>
    <x v="0"/>
    <n v="65614"/>
    <x v="2"/>
    <s v="Petrol"/>
    <s v="105bhp"/>
    <n v="5"/>
    <s v="14.83 kmpl"/>
    <x v="0"/>
    <s v="Pune"/>
  </r>
  <r>
    <x v="10"/>
    <s v="Maruti Ritz LXI"/>
    <s v="₹ 1.75 Lakh"/>
    <n v="2105.25"/>
    <x v="0"/>
    <s v="Comprehensive"/>
    <x v="0"/>
    <n v="124948"/>
    <x v="1"/>
    <s v="Petrol"/>
    <s v="85.80bhp"/>
    <n v="5"/>
    <s v="21.1 kmpl"/>
    <x v="0"/>
    <s v="Pune"/>
  </r>
  <r>
    <x v="15"/>
    <s v="Hyundai i10 Asta 1.2"/>
    <s v="₹ 2 Lakh"/>
    <n v="2406"/>
    <x v="0"/>
    <s v="Not Available"/>
    <x v="0"/>
    <n v="126357"/>
    <x v="1"/>
    <s v="Petrol"/>
    <s v="78.9bhp"/>
    <n v="5"/>
    <s v="20.36 kmpl"/>
    <x v="0"/>
    <s v="Pune"/>
  </r>
  <r>
    <x v="6"/>
    <s v="Skoda Superb Elegance 1.8 TSI AT"/>
    <s v="₹ 5 Lakh"/>
    <n v="6015"/>
    <x v="44"/>
    <s v="Third Party"/>
    <x v="1"/>
    <n v="90495"/>
    <x v="1"/>
    <s v="Petrol"/>
    <s v="157.75bhp"/>
    <n v="5"/>
    <s v="13.7 kmpl"/>
    <x v="2"/>
    <s v="Pune"/>
  </r>
  <r>
    <x v="8"/>
    <s v="Hyundai Alcazar Platinum (O) Diesel AT BSVI"/>
    <s v="₹ 18 Lakh"/>
    <n v="21654"/>
    <x v="7"/>
    <s v="Not Available"/>
    <x v="1"/>
    <n v="12879"/>
    <x v="0"/>
    <s v="Diesel"/>
    <s v="113.98bhp"/>
    <n v="6"/>
    <s v="18.1 kmpl"/>
    <x v="4"/>
    <s v="Pune"/>
  </r>
  <r>
    <x v="13"/>
    <s v="Renault Kiger RXZ AMT"/>
    <s v="₹ 10.50 Lakh"/>
    <n v="12631.5"/>
    <x v="20"/>
    <s v="Not Available"/>
    <x v="1"/>
    <n v="6072"/>
    <x v="0"/>
    <s v="Petrol"/>
    <s v="71.01bhp"/>
    <n v="5"/>
    <s v="19.03 kmpl"/>
    <x v="4"/>
    <s v="Pune"/>
  </r>
  <r>
    <x v="5"/>
    <s v="Maruti Celerio ZXI AT"/>
    <s v="₹ 5 Lakh"/>
    <n v="6015"/>
    <x v="9"/>
    <s v="Comprehensive"/>
    <x v="1"/>
    <n v="27887"/>
    <x v="0"/>
    <s v="Petrol"/>
    <s v="67.04bhp"/>
    <n v="5"/>
    <s v="23.1 kmpl"/>
    <x v="0"/>
    <s v="Pune"/>
  </r>
  <r>
    <x v="2"/>
    <s v="Hyundai Grand i10 Sportz"/>
    <s v="₹ 4.09 Lakh"/>
    <n v="4920.2699999999995"/>
    <x v="0"/>
    <s v="Comprehensive"/>
    <x v="0"/>
    <n v="64101"/>
    <x v="0"/>
    <s v="Petrol"/>
    <s v="82bhp"/>
    <n v="5"/>
    <s v="18.9 kmpl"/>
    <x v="0"/>
    <s v="Pune"/>
  </r>
  <r>
    <x v="11"/>
    <s v="Honda City S"/>
    <s v="₹ 4.30 Lakh"/>
    <n v="5172.8999999999996"/>
    <x v="34"/>
    <s v="Third Party insurance"/>
    <x v="0"/>
    <n v="77267"/>
    <x v="0"/>
    <s v="Petrol"/>
    <s v="116.4bhp"/>
    <n v="5"/>
    <s v="16.8 kmpl"/>
    <x v="2"/>
    <s v="Pune"/>
  </r>
  <r>
    <x v="2"/>
    <s v="Maruti Alto K10 VXI"/>
    <s v="₹ 2.96 Lakh"/>
    <n v="3560.88"/>
    <x v="9"/>
    <s v="Comprehensive"/>
    <x v="0"/>
    <n v="59069"/>
    <x v="0"/>
    <s v="Petrol"/>
    <s v="67.05bhp"/>
    <n v="5"/>
    <s v="23.95 kmpl"/>
    <x v="0"/>
    <s v="Pune"/>
  </r>
  <r>
    <x v="5"/>
    <s v="Maruti Wagon R VXI BS IV"/>
    <s v="₹ 4.19 Lakh"/>
    <n v="5040.5700000000006"/>
    <x v="9"/>
    <s v="Comprehensive"/>
    <x v="0"/>
    <n v="40058"/>
    <x v="1"/>
    <s v="Petrol"/>
    <s v="67.04bhp"/>
    <n v="5"/>
    <s v="20.51 kmpl"/>
    <x v="0"/>
    <s v="Pune"/>
  </r>
  <r>
    <x v="4"/>
    <s v="Hyundai i10 Magna"/>
    <s v="₹ 1.80 Lakh"/>
    <n v="2165.4"/>
    <x v="0"/>
    <s v="Third Party"/>
    <x v="0"/>
    <n v="42872"/>
    <x v="1"/>
    <s v="Petrol"/>
    <s v="78.9bhp"/>
    <n v="5"/>
    <s v="20.36 kmpl"/>
    <x v="0"/>
    <s v="Pune"/>
  </r>
  <r>
    <x v="1"/>
    <s v="Hyundai EON D Lite Plus"/>
    <s v="₹ 2.92 Lakh"/>
    <n v="3512.7599999999998"/>
    <x v="23"/>
    <s v="Third Party"/>
    <x v="0"/>
    <n v="23420"/>
    <x v="0"/>
    <s v="Petrol"/>
    <s v="55.2bhp"/>
    <n v="5"/>
    <s v="21.1 kmpl"/>
    <x v="0"/>
    <s v="Pune"/>
  </r>
  <r>
    <x v="12"/>
    <s v="Skoda Rapid 1.6 TDI Ambition Plus"/>
    <s v="₹ 3.45 Lakh"/>
    <n v="4150.3500000000004"/>
    <x v="58"/>
    <s v="Third Party"/>
    <x v="0"/>
    <n v="122759"/>
    <x v="1"/>
    <s v="Diesel"/>
    <s v="103.5bhp"/>
    <n v="5"/>
    <s v="20.5 kmpl"/>
    <x v="2"/>
    <s v="Pune"/>
  </r>
  <r>
    <x v="7"/>
    <s v="Renault Triber RXT EASY-R AMT BSVI"/>
    <s v="₹ 6.47 Lakh"/>
    <n v="7783.41"/>
    <x v="20"/>
    <s v="Third Party"/>
    <x v="1"/>
    <n v="25264"/>
    <x v="1"/>
    <s v="Petrol"/>
    <s v="71.01bhp"/>
    <n v="7"/>
    <s v="18.2 kmpl"/>
    <x v="1"/>
    <s v="Pune"/>
  </r>
  <r>
    <x v="9"/>
    <s v="Hyundai Venue SX Plus Turbo DCT BSIV"/>
    <s v="₹ 9.09 Lakh"/>
    <n v="10935.27"/>
    <x v="9"/>
    <s v="Comprehensive"/>
    <x v="1"/>
    <n v="19130"/>
    <x v="1"/>
    <s v="Petrol"/>
    <s v="118.35bhp"/>
    <n v="5"/>
    <s v="18.15 kmpl"/>
    <x v="4"/>
    <s v="Pune"/>
  </r>
  <r>
    <x v="13"/>
    <s v="Jeep Compass Model S 4X4 Diesel AT BSVI"/>
    <s v="₹ 29 Lakh"/>
    <n v="34887"/>
    <x v="22"/>
    <s v="Not Available"/>
    <x v="1"/>
    <n v="15394"/>
    <x v="0"/>
    <s v="Diesel"/>
    <s v="167.67bhp"/>
    <n v="5"/>
    <s v="14.9 kmpl"/>
    <x v="4"/>
    <s v="Pune"/>
  </r>
  <r>
    <x v="4"/>
    <s v="Tata Indica Aqua 1.2 Safire"/>
    <s v="₹ 1.61 Lakh"/>
    <n v="1936.8300000000002"/>
    <x v="60"/>
    <s v="Third Party"/>
    <x v="0"/>
    <n v="74995"/>
    <x v="0"/>
    <s v="Petrol"/>
    <s v="65 PS at 5500 rpm"/>
    <n v="5"/>
    <s v="15.8 kmpl"/>
    <x v="0"/>
    <s v="Pune"/>
  </r>
  <r>
    <x v="7"/>
    <s v="Hyundai Grand i10 1.2 Kappa Sportz BSIV"/>
    <s v="₹ 5.30 Lakh"/>
    <n v="6375.9"/>
    <x v="0"/>
    <s v="Not Available"/>
    <x v="0"/>
    <n v="28546"/>
    <x v="0"/>
    <s v="Petrol"/>
    <s v="81.86bhp"/>
    <n v="5"/>
    <s v="18.9 kmpl"/>
    <x v="0"/>
    <s v="Pune"/>
  </r>
  <r>
    <x v="4"/>
    <s v="Maruti Ritz VDi"/>
    <s v="₹ 2.76 Lakh"/>
    <n v="3320.2799999999997"/>
    <x v="14"/>
    <s v="Not Available"/>
    <x v="0"/>
    <n v="60818"/>
    <x v="0"/>
    <s v="Diesel"/>
    <s v="73.9bhp"/>
    <n v="5"/>
    <s v="21.1 kmpl"/>
    <x v="0"/>
    <s v="Pune"/>
  </r>
  <r>
    <x v="11"/>
    <s v="Honda City S"/>
    <s v="₹ 3.75 Lakh"/>
    <n v="4511.25"/>
    <x v="34"/>
    <s v="Not Available"/>
    <x v="0"/>
    <n v="60862"/>
    <x v="1"/>
    <s v="Petrol"/>
    <s v="116.4bhp"/>
    <n v="5"/>
    <s v="16.8 kmpl"/>
    <x v="2"/>
    <s v="Pune"/>
  </r>
  <r>
    <x v="0"/>
    <s v="Honda WR-V i-DTEC VX"/>
    <s v="₹ 6.75 Lakh"/>
    <n v="8120.25"/>
    <x v="12"/>
    <s v="Not Available"/>
    <x v="0"/>
    <n v="95801"/>
    <x v="0"/>
    <s v="Diesel"/>
    <s v="98.6bhp"/>
    <n v="5"/>
    <s v="25.5 kmpl"/>
    <x v="4"/>
    <s v="Pune"/>
  </r>
  <r>
    <x v="8"/>
    <s v="Skoda Kushaq 1.5 TSI Style DSG"/>
    <s v="₹ 17 Lakh"/>
    <n v="20451"/>
    <x v="12"/>
    <s v="Zero Dep"/>
    <x v="1"/>
    <n v="12235"/>
    <x v="0"/>
    <s v="Petrol"/>
    <s v="147.51bhp"/>
    <n v="5"/>
    <s v="18.86 kmpl"/>
    <x v="4"/>
    <s v="Pune"/>
  </r>
  <r>
    <x v="13"/>
    <s v="Honda City VX CVT"/>
    <s v="₹ 14.50 Lakh"/>
    <n v="17443.5"/>
    <x v="12"/>
    <s v="Zero Dep"/>
    <x v="1"/>
    <n v="16771"/>
    <x v="0"/>
    <s v="Petrol"/>
    <s v="119.35bhp"/>
    <n v="5"/>
    <s v="18.3 kmpl"/>
    <x v="2"/>
    <s v="Pune"/>
  </r>
  <r>
    <x v="8"/>
    <s v="Maruti Baleno Delta CVT"/>
    <s v="₹ 8.18 Lakh"/>
    <n v="9840.5399999999991"/>
    <x v="0"/>
    <s v="Comprehensive"/>
    <x v="1"/>
    <n v="28273"/>
    <x v="0"/>
    <s v="Petrol"/>
    <s v="81.80bhp"/>
    <n v="5"/>
    <s v="19.56 kmpl"/>
    <x v="0"/>
    <s v="Pune"/>
  </r>
  <r>
    <x v="2"/>
    <s v="Maruti Alto 800 LXI"/>
    <s v="₹ 2.55 Lakh"/>
    <n v="3067.6499999999996"/>
    <x v="15"/>
    <s v="Third Party"/>
    <x v="0"/>
    <n v="41247"/>
    <x v="0"/>
    <s v="Petrol"/>
    <s v="47.33bhp"/>
    <n v="5"/>
    <s v="22.05 kmpl"/>
    <x v="0"/>
    <s v="Pune"/>
  </r>
  <r>
    <x v="2"/>
    <s v="Honda City i VTEC VX"/>
    <s v="₹ 6.22 Lakh"/>
    <n v="7482.66"/>
    <x v="34"/>
    <s v="Third Party"/>
    <x v="0"/>
    <n v="51388"/>
    <x v="0"/>
    <s v="Petrol"/>
    <s v="117.3bhp"/>
    <n v="5"/>
    <s v="17.4 kmpl"/>
    <x v="2"/>
    <s v="Pune"/>
  </r>
  <r>
    <x v="13"/>
    <s v="Maruti Brezza Zxi BSVI"/>
    <s v="₹ 12.44 Lakh"/>
    <n v="14965.32"/>
    <x v="6"/>
    <s v="Comprehensive"/>
    <x v="0"/>
    <n v="7386"/>
    <x v="0"/>
    <s v="Petrol"/>
    <s v="101.65bhp"/>
    <n v="5"/>
    <s v="19.89 kmpl"/>
    <x v="4"/>
    <s v="Pune"/>
  </r>
  <r>
    <x v="0"/>
    <s v="Maruti Swift VXI"/>
    <s v="₹ 5.08 Lakh"/>
    <n v="6111.24"/>
    <x v="0"/>
    <s v="Comprehensive"/>
    <x v="0"/>
    <n v="37402"/>
    <x v="1"/>
    <s v="Petrol"/>
    <s v="88.50bhp"/>
    <n v="5"/>
    <s v="22.38 kmpl"/>
    <x v="0"/>
    <s v="Pune"/>
  </r>
  <r>
    <x v="11"/>
    <s v="Maruti Swift VXI"/>
    <s v="₹ 3.04 Lakh"/>
    <n v="3657.12"/>
    <x v="0"/>
    <s v="Third Party"/>
    <x v="0"/>
    <n v="90763"/>
    <x v="1"/>
    <s v="Petrol"/>
    <s v="88.50bhp"/>
    <n v="5"/>
    <s v="22.38 kmpl"/>
    <x v="0"/>
    <s v="Pune"/>
  </r>
  <r>
    <x v="0"/>
    <s v="Honda Jazz 1.2 V AT i VTEC"/>
    <s v="₹ 5.61 Lakh"/>
    <n v="6748.8300000000008"/>
    <x v="16"/>
    <s v="Comprehensive"/>
    <x v="1"/>
    <n v="66247"/>
    <x v="0"/>
    <s v="Petrol"/>
    <s v="88.7bhp"/>
    <n v="5"/>
    <s v="19 kmpl"/>
    <x v="0"/>
    <s v="Pune"/>
  </r>
  <r>
    <x v="8"/>
    <s v="Tata Altroz XT BSVI"/>
    <s v="₹ 7.25 Lakh"/>
    <n v="8721.75"/>
    <x v="16"/>
    <s v="Third Party"/>
    <x v="0"/>
    <n v="9934"/>
    <x v="0"/>
    <s v="Petrol"/>
    <s v="86.83bhp"/>
    <n v="5"/>
    <s v="19.33 kmpl"/>
    <x v="0"/>
    <s v="Pune"/>
  </r>
  <r>
    <x v="11"/>
    <s v="Maruti Wagon R LXI BS IV"/>
    <s v="₹ 3.03 Lakh"/>
    <n v="3645.0899999999997"/>
    <x v="9"/>
    <s v="Third Party insurance"/>
    <x v="0"/>
    <n v="73531"/>
    <x v="0"/>
    <s v="Petrol"/>
    <s v="67.1bhp"/>
    <n v="5"/>
    <s v="18.9 kmpl"/>
    <x v="0"/>
    <s v="Pune"/>
  </r>
  <r>
    <x v="7"/>
    <s v="Maruti Ignis Zeta BSVI"/>
    <s v="₹ 6.96 Lakh"/>
    <n v="8372.8799999999992"/>
    <x v="0"/>
    <s v="Comprehensive"/>
    <x v="0"/>
    <n v="14197"/>
    <x v="0"/>
    <s v="Petrol"/>
    <s v="81.80bhp"/>
    <n v="5"/>
    <s v="20.89 kmpl"/>
    <x v="0"/>
    <s v="Pune"/>
  </r>
  <r>
    <x v="5"/>
    <s v="Toyota Corolla Altis JS MT"/>
    <s v="₹ 8.40 Lakh"/>
    <n v="10105.200000000001"/>
    <x v="44"/>
    <s v="Not Available"/>
    <x v="0"/>
    <n v="51470"/>
    <x v="1"/>
    <s v="Petrol"/>
    <s v="138.03bhp"/>
    <n v="5"/>
    <s v="14.28 kmpl"/>
    <x v="2"/>
    <s v="Pune"/>
  </r>
  <r>
    <x v="12"/>
    <s v="Jaguar XF 2.2 Litre Luxury"/>
    <s v="₹ 14 Lakh"/>
    <n v="16842"/>
    <x v="1"/>
    <s v="Not Available"/>
    <x v="1"/>
    <n v="28397"/>
    <x v="1"/>
    <s v="Diesel"/>
    <s v="187.7bhp"/>
    <n v="5"/>
    <s v="16.36 kmpl"/>
    <x v="2"/>
    <s v="Pune"/>
  </r>
  <r>
    <x v="5"/>
    <s v="Skoda Rapid 1.6 MPI Style Plus"/>
    <s v="₹ 5.18 Lakh"/>
    <n v="6231.54"/>
    <x v="58"/>
    <s v="Not Available"/>
    <x v="0"/>
    <n v="35586"/>
    <x v="0"/>
    <s v="Petrol"/>
    <s v="103.52bhp"/>
    <n v="5"/>
    <s v="15 kmpl"/>
    <x v="2"/>
    <s v="Pune"/>
  </r>
  <r>
    <x v="6"/>
    <s v="Mahindra XUV500 W6 2WD"/>
    <s v="₹ 5 Lakh"/>
    <n v="6015"/>
    <x v="1"/>
    <s v="Comprehensive"/>
    <x v="0"/>
    <n v="103506"/>
    <x v="0"/>
    <s v="Diesel"/>
    <s v="140bhp"/>
    <n v="7"/>
    <s v="15.1 kmpl"/>
    <x v="4"/>
    <s v="Pune"/>
  </r>
  <r>
    <x v="4"/>
    <s v="Mercedes-Benz C-Class C 200 CGI Avantgarde"/>
    <s v="₹ 6.25 Lakh"/>
    <n v="7518.75"/>
    <x v="47"/>
    <s v="Comprehensive"/>
    <x v="1"/>
    <n v="41906"/>
    <x v="0"/>
    <s v="Petrol"/>
    <s v="186bhp"/>
    <n v="5"/>
    <s v="11.74 kmpl"/>
    <x v="2"/>
    <s v="Pune"/>
  </r>
  <r>
    <x v="2"/>
    <s v="Maruti Celerio VXI AT"/>
    <s v="₹ 3.25 Lakh"/>
    <n v="3909.75"/>
    <x v="9"/>
    <s v="Third Party"/>
    <x v="1"/>
    <n v="38055"/>
    <x v="1"/>
    <s v="Petrol"/>
    <s v="67.04bhp"/>
    <n v="5"/>
    <s v="23.1 kmpl"/>
    <x v="0"/>
    <s v="Pune"/>
  </r>
  <r>
    <x v="11"/>
    <s v="Maruti Wagon R LXI CNG"/>
    <s v="₹ 2.60 Lakh"/>
    <n v="3127.8"/>
    <x v="9"/>
    <s v="Comprehensive"/>
    <x v="0"/>
    <n v="62329"/>
    <x v="0"/>
    <s v="CNG"/>
    <s v="58.2bhp"/>
    <n v="5"/>
    <s v="26.2 kmpl"/>
    <x v="0"/>
    <s v="Pune"/>
  </r>
  <r>
    <x v="8"/>
    <s v="Maruti Wagon R CNG LXI"/>
    <s v="₹ 6.41 Lakh"/>
    <n v="7711.2300000000005"/>
    <x v="9"/>
    <s v="Zero Dep"/>
    <x v="0"/>
    <n v="51651"/>
    <x v="0"/>
    <s v="CNG"/>
    <s v="58.33bhp"/>
    <n v="5"/>
    <s v="32.52 kmpl"/>
    <x v="0"/>
    <s v="Pune"/>
  </r>
  <r>
    <x v="6"/>
    <s v="Hyundai EON Magna Plus"/>
    <s v="₹ 2.32 Lakh"/>
    <n v="2790.9599999999996"/>
    <x v="23"/>
    <s v="Comprehensive"/>
    <x v="0"/>
    <n v="29096"/>
    <x v="1"/>
    <s v="Petrol"/>
    <s v="55.2bhp"/>
    <n v="5"/>
    <s v="21.1 kmpl"/>
    <x v="0"/>
    <s v="Pune"/>
  </r>
  <r>
    <x v="9"/>
    <s v="Maruti Baleno 1.2 Delta"/>
    <s v="₹ 6.11 Lakh"/>
    <n v="7350.3300000000008"/>
    <x v="0"/>
    <s v="Zero Dep"/>
    <x v="0"/>
    <n v="32675"/>
    <x v="1"/>
    <s v="Petrol"/>
    <s v="83.1bhp"/>
    <n v="5"/>
    <s v="21.4 kmpl"/>
    <x v="0"/>
    <s v="Pune"/>
  </r>
  <r>
    <x v="10"/>
    <s v="Maruti Alto K10 VXI"/>
    <s v="₹ 1.82 Lakh"/>
    <n v="2189.46"/>
    <x v="9"/>
    <s v="Third Party insurance"/>
    <x v="0"/>
    <n v="73525"/>
    <x v="1"/>
    <s v="Petrol"/>
    <s v="65.71bhp"/>
    <n v="5"/>
    <s v="24.39 kmpl"/>
    <x v="0"/>
    <s v="Pune"/>
  </r>
  <r>
    <x v="5"/>
    <s v="Maruti Alto K10 VXI"/>
    <s v="₹ 3.21 Lakh"/>
    <n v="3861.63"/>
    <x v="9"/>
    <s v="Comprehensive"/>
    <x v="0"/>
    <n v="56067"/>
    <x v="0"/>
    <s v="Petrol"/>
    <s v="65.71bhp"/>
    <n v="5"/>
    <s v="24.39 kmpl"/>
    <x v="0"/>
    <s v="Pune"/>
  </r>
  <r>
    <x v="9"/>
    <s v="Maruti Celerio VXI Optional AMT BSIV"/>
    <s v="₹ 4.78 Lakh"/>
    <n v="5750.34"/>
    <x v="9"/>
    <s v="Third Party insurance"/>
    <x v="1"/>
    <n v="102694"/>
    <x v="0"/>
    <s v="Petrol"/>
    <s v="67.04bhp"/>
    <n v="5"/>
    <s v="23.1 kmpl"/>
    <x v="0"/>
    <s v="Pune"/>
  </r>
  <r>
    <x v="5"/>
    <s v="Maruti Alto K10 VXI"/>
    <s v="₹ 3.32 Lakh"/>
    <n v="3993.9599999999996"/>
    <x v="9"/>
    <s v="Comprehensive"/>
    <x v="0"/>
    <n v="33070"/>
    <x v="0"/>
    <s v="Petrol"/>
    <s v="65.71bhp"/>
    <n v="5"/>
    <s v="24.39 kmpl"/>
    <x v="0"/>
    <s v="Pune"/>
  </r>
  <r>
    <x v="0"/>
    <s v="Maruti Wagon R VXI Optional"/>
    <s v="₹ 3.60 Lakh"/>
    <n v="4330.8"/>
    <x v="9"/>
    <s v="Zero Dep"/>
    <x v="0"/>
    <n v="28568"/>
    <x v="0"/>
    <s v="Petrol"/>
    <s v="67.04bhp"/>
    <n v="5"/>
    <s v="20.51 kmpl"/>
    <x v="0"/>
    <s v="Pune"/>
  </r>
  <r>
    <x v="1"/>
    <s v="Honda Amaze V CVT Petrol BSIV"/>
    <s v="₹ 7.48 Lakh"/>
    <n v="8998.44"/>
    <x v="16"/>
    <s v="Comprehensive"/>
    <x v="1"/>
    <n v="23990"/>
    <x v="1"/>
    <s v="Petrol"/>
    <s v="88.76bhp"/>
    <n v="5"/>
    <s v="19 kmpl"/>
    <x v="2"/>
    <s v="Pune"/>
  </r>
  <r>
    <x v="5"/>
    <s v="Renault KWID 1.0 RXT"/>
    <s v="₹ 3.57 Lakh"/>
    <n v="4294.71"/>
    <x v="20"/>
    <s v="Third Party"/>
    <x v="0"/>
    <n v="16528"/>
    <x v="1"/>
    <s v="Petrol"/>
    <s v="67bhp"/>
    <n v="5"/>
    <s v="23.01 kmpl"/>
    <x v="0"/>
    <s v="Pune"/>
  </r>
  <r>
    <x v="12"/>
    <s v="Maruti Wagon R LXI BS IV"/>
    <s v="₹ 3.30 Lakh"/>
    <n v="3969.8999999999996"/>
    <x v="9"/>
    <s v="Comprehensive"/>
    <x v="0"/>
    <n v="46225"/>
    <x v="0"/>
    <s v="Petrol"/>
    <s v="67.04bhp"/>
    <n v="5"/>
    <s v="20.51 kmpl"/>
    <x v="0"/>
    <s v="Pune"/>
  </r>
  <r>
    <x v="6"/>
    <s v="Maruti Wagon R LXI CNG"/>
    <s v="₹ 3.67 Lakh"/>
    <n v="4415.01"/>
    <x v="9"/>
    <s v="Third Party"/>
    <x v="0"/>
    <n v="99368"/>
    <x v="1"/>
    <s v="CNG"/>
    <s v="58.16bhp"/>
    <n v="5"/>
    <s v="26.6 kmpl"/>
    <x v="0"/>
    <s v="Pune"/>
  </r>
  <r>
    <x v="0"/>
    <s v="Maruti Alto 800 CNG LXI"/>
    <s v="₹ 3.25 Lakh"/>
    <n v="3909.75"/>
    <x v="15"/>
    <s v="Not Available"/>
    <x v="0"/>
    <n v="51757"/>
    <x v="0"/>
    <s v="CNG"/>
    <s v="40.3bhp"/>
    <n v="5"/>
    <s v="33.44 kmpl"/>
    <x v="0"/>
    <s v="Pune"/>
  </r>
  <r>
    <x v="2"/>
    <s v="Hyundai i20 Active 1.4 SX"/>
    <s v="₹ 5.73 Lakh"/>
    <n v="6893.1900000000005"/>
    <x v="8"/>
    <s v="Comprehensive"/>
    <x v="0"/>
    <n v="40212"/>
    <x v="2"/>
    <s v="Diesel"/>
    <s v="88.73bhp"/>
    <n v="5"/>
    <s v="21.19 kmpl"/>
    <x v="0"/>
    <s v="Pune"/>
  </r>
  <r>
    <x v="8"/>
    <s v="Tata New Safari XZA Plus AT BSVI"/>
    <s v="₹ 22 Lakh"/>
    <n v="26466"/>
    <x v="22"/>
    <s v="Not Available"/>
    <x v="1"/>
    <n v="26752"/>
    <x v="0"/>
    <s v="Diesel"/>
    <s v="167.67bhp"/>
    <n v="7"/>
    <s v="14.08 kmpl"/>
    <x v="4"/>
    <s v="Pune"/>
  </r>
  <r>
    <x v="1"/>
    <s v="Maruti Ignis 1.2 AMT Delta BSIV"/>
    <s v="₹ 4.80 Lakh"/>
    <n v="5774.4"/>
    <x v="0"/>
    <s v="Zero Dep"/>
    <x v="1"/>
    <n v="38021"/>
    <x v="0"/>
    <s v="Petrol"/>
    <s v="81.80bhp"/>
    <n v="5"/>
    <s v="20.89 kmpl"/>
    <x v="0"/>
    <s v="Pune"/>
  </r>
  <r>
    <x v="9"/>
    <s v="Kia Seltos GTX Plus"/>
    <s v="₹ 14 Lakh"/>
    <n v="16842"/>
    <x v="32"/>
    <s v="Comprehensive"/>
    <x v="0"/>
    <n v="13427"/>
    <x v="0"/>
    <s v="Petrol"/>
    <s v="138.08bhp"/>
    <n v="5"/>
    <s v="16.5 kmpl"/>
    <x v="4"/>
    <s v="Pune"/>
  </r>
  <r>
    <x v="15"/>
    <s v="Hyundai Santro Xing GLS"/>
    <s v="₹ 2 Lakh"/>
    <n v="2406"/>
    <x v="2"/>
    <s v="Not Available"/>
    <x v="0"/>
    <n v="78916"/>
    <x v="0"/>
    <s v="Petrol"/>
    <s v="62.1bhp"/>
    <n v="5"/>
    <s v="17.92 kmpl"/>
    <x v="0"/>
    <s v="Pune"/>
  </r>
  <r>
    <x v="12"/>
    <s v="Hyundai i10 Magna 1.1L"/>
    <s v="₹ 2.65 Lakh"/>
    <n v="3187.95"/>
    <x v="2"/>
    <s v="Not Available"/>
    <x v="0"/>
    <n v="77105"/>
    <x v="2"/>
    <s v="Petrol"/>
    <s v="68.05bhp"/>
    <n v="5"/>
    <s v="19.81 kmpl"/>
    <x v="0"/>
    <s v="Pune"/>
  </r>
  <r>
    <x v="8"/>
    <s v="Maruti Baleno Delta"/>
    <s v="₹ 6.95 Lakh"/>
    <n v="8360.85"/>
    <x v="0"/>
    <s v="Comprehensive"/>
    <x v="0"/>
    <n v="5114"/>
    <x v="0"/>
    <s v="Petrol"/>
    <s v="81.80bhp"/>
    <n v="5"/>
    <s v="21.01 kmpl"/>
    <x v="0"/>
    <s v="Pune"/>
  </r>
  <r>
    <x v="10"/>
    <s v="Maruti Alto LXi"/>
    <s v="₹ 1.86 Lakh"/>
    <n v="2237.58"/>
    <x v="15"/>
    <s v="Comprehensive"/>
    <x v="0"/>
    <n v="52743"/>
    <x v="0"/>
    <s v="Petrol"/>
    <s v="46.3bhp"/>
    <n v="5"/>
    <s v="19.7 kmpl"/>
    <x v="0"/>
    <s v="Pune"/>
  </r>
  <r>
    <x v="0"/>
    <s v="Maruti Swift VXI"/>
    <s v="₹ 4.93 Lakh"/>
    <n v="5930.79"/>
    <x v="0"/>
    <s v="Comprehensive"/>
    <x v="0"/>
    <n v="99511"/>
    <x v="0"/>
    <s v="Petrol"/>
    <s v="88.50bhp"/>
    <n v="5"/>
    <s v="22.38 kmpl"/>
    <x v="0"/>
    <s v="Pune"/>
  </r>
  <r>
    <x v="11"/>
    <s v="Honda City V AT"/>
    <s v="₹ 4.46 Lakh"/>
    <n v="5365.38"/>
    <x v="34"/>
    <s v="Comprehensive"/>
    <x v="1"/>
    <n v="43856"/>
    <x v="0"/>
    <s v="Petrol"/>
    <s v="116.3bhp"/>
    <n v="5"/>
    <s v="15.6 kmpl"/>
    <x v="2"/>
    <s v="Pune"/>
  </r>
  <r>
    <x v="11"/>
    <s v="Hyundai EON Magna"/>
    <s v="₹ 2.44 Lakh"/>
    <n v="2935.3199999999997"/>
    <x v="23"/>
    <s v="Comprehensive"/>
    <x v="0"/>
    <n v="59377"/>
    <x v="0"/>
    <s v="Petrol"/>
    <s v="55 Bhp"/>
    <n v="5"/>
    <s v="22 kmpl"/>
    <x v="0"/>
    <s v="Pune"/>
  </r>
  <r>
    <x v="5"/>
    <s v="Honda Jazz 1.2 V AT i VTEC"/>
    <s v="₹ 5.04 Lakh"/>
    <n v="6063.12"/>
    <x v="16"/>
    <s v="Comprehensive"/>
    <x v="1"/>
    <n v="56621"/>
    <x v="0"/>
    <s v="Petrol"/>
    <s v="88.7bhp"/>
    <n v="5"/>
    <s v="19 kmpl"/>
    <x v="0"/>
    <s v="Pune"/>
  </r>
  <r>
    <x v="4"/>
    <s v="Maruti Swift ZXI"/>
    <s v="₹ 2.36 Lakh"/>
    <n v="2839.08"/>
    <x v="0"/>
    <s v="Third Party"/>
    <x v="0"/>
    <n v="77550"/>
    <x v="1"/>
    <s v="Petrol"/>
    <s v="88.50bhp"/>
    <n v="5"/>
    <s v="22.38 kmpl"/>
    <x v="0"/>
    <s v="Pune"/>
  </r>
  <r>
    <x v="9"/>
    <s v="Ford Ecosport 1.5 Petrol Titanium Plus AT BSIV"/>
    <s v="₹ 9.01 Lakh"/>
    <n v="10839.029999999999"/>
    <x v="34"/>
    <s v="Comprehensive"/>
    <x v="1"/>
    <n v="41348"/>
    <x v="0"/>
    <s v="Petrol"/>
    <s v="121.36bhp"/>
    <n v="5"/>
    <s v="14.8 kmpl"/>
    <x v="4"/>
    <s v="Pune"/>
  </r>
  <r>
    <x v="6"/>
    <s v="Maruti Alto K10 VXI"/>
    <s v="₹ 2.62 Lakh"/>
    <n v="3151.86"/>
    <x v="9"/>
    <s v="Comprehensive"/>
    <x v="0"/>
    <n v="32940"/>
    <x v="1"/>
    <s v="Petrol"/>
    <s v="65.71bhp"/>
    <n v="5"/>
    <s v="24.39 kmpl"/>
    <x v="0"/>
    <s v="Pune"/>
  </r>
  <r>
    <x v="11"/>
    <s v="Hyundai i10 Magna 1.1L"/>
    <s v="₹ 2.54 Lakh"/>
    <n v="3055.62"/>
    <x v="2"/>
    <s v="Comprehensive"/>
    <x v="0"/>
    <n v="24918"/>
    <x v="1"/>
    <s v="Petrol"/>
    <s v="68.05bhp"/>
    <n v="5"/>
    <s v="19.81 kmpl"/>
    <x v="0"/>
    <s v="Pune"/>
  </r>
  <r>
    <x v="12"/>
    <s v="Nissan Micra Active XV"/>
    <s v="₹ 2.64 Lakh"/>
    <n v="3175.92"/>
    <x v="5"/>
    <s v="Comprehensive"/>
    <x v="0"/>
    <n v="97818"/>
    <x v="0"/>
    <s v="Petrol"/>
    <s v="67.04bhp"/>
    <n v="5"/>
    <s v="19.69 kmpl"/>
    <x v="0"/>
    <s v="Pune"/>
  </r>
  <r>
    <x v="1"/>
    <s v="Tata Tiago 1.2 Revotron XZ"/>
    <s v="₹ 5.20 Lakh"/>
    <n v="6255.6"/>
    <x v="16"/>
    <s v="Not Available"/>
    <x v="0"/>
    <n v="6505"/>
    <x v="0"/>
    <s v="Petrol"/>
    <s v="84bhp"/>
    <n v="5"/>
    <s v="23.84 kmpl"/>
    <x v="0"/>
    <s v="Pune"/>
  </r>
  <r>
    <x v="5"/>
    <s v="Mahindra KUV 100 mFALCON D75 K4"/>
    <s v="₹ 3.25 Lakh"/>
    <n v="3909.75"/>
    <x v="5"/>
    <s v="Not Available"/>
    <x v="0"/>
    <n v="109141"/>
    <x v="0"/>
    <s v="Diesel"/>
    <s v="77bhp"/>
    <n v="6"/>
    <s v="25.32 kmpl"/>
    <x v="4"/>
    <s v="Pune"/>
  </r>
  <r>
    <x v="10"/>
    <s v="Honda City 1.5 V AT"/>
    <s v="₹ 3.55 Lakh"/>
    <n v="4270.6499999999996"/>
    <x v="34"/>
    <s v="Comprehensive"/>
    <x v="1"/>
    <n v="98758"/>
    <x v="0"/>
    <s v="Petrol"/>
    <s v="118PS at 6,600 rpm"/>
    <n v="5"/>
    <s v="16.8 kmpl"/>
    <x v="2"/>
    <s v="Pune"/>
  </r>
  <r>
    <x v="19"/>
    <s v="Hyundai Santro Xing XL"/>
    <s v="₹ 1.15 Lakh"/>
    <n v="1383.4499999999998"/>
    <x v="2"/>
    <s v="Third Party"/>
    <x v="0"/>
    <n v="90491"/>
    <x v="2"/>
    <s v="Petrol"/>
    <m/>
    <n v="5"/>
    <m/>
    <x v="0"/>
    <s v="Pune"/>
  </r>
  <r>
    <x v="2"/>
    <s v="Hyundai Grand i10 AT Asta"/>
    <s v="₹ 4.73 Lakh"/>
    <n v="5690.1900000000005"/>
    <x v="0"/>
    <s v="Comprehensive"/>
    <x v="1"/>
    <n v="67562"/>
    <x v="0"/>
    <s v="Petrol"/>
    <s v="82bhp"/>
    <n v="5"/>
    <s v="18.9 kmpl"/>
    <x v="0"/>
    <s v="Pune"/>
  </r>
  <r>
    <x v="9"/>
    <s v="Maruti Swift Dzire AMT VXI"/>
    <s v="₹ 7 Lakh"/>
    <n v="8421"/>
    <x v="0"/>
    <s v="Third Party insurance"/>
    <x v="1"/>
    <n v="40742"/>
    <x v="0"/>
    <s v="Petrol"/>
    <s v="81.80bhp"/>
    <n v="5"/>
    <s v="21.21 kmpl"/>
    <x v="2"/>
    <s v="Pune"/>
  </r>
  <r>
    <x v="3"/>
    <s v="Maruti Ritz VXI"/>
    <s v="₹ 2 Lakh"/>
    <n v="2406"/>
    <x v="0"/>
    <s v="Comprehensive"/>
    <x v="0"/>
    <n v="81917"/>
    <x v="0"/>
    <s v="Petrol"/>
    <s v="85.80bhp"/>
    <n v="5"/>
    <s v="21.1 kmpl"/>
    <x v="0"/>
    <s v="Pune"/>
  </r>
  <r>
    <x v="2"/>
    <s v="Maruti Ciaz ZDi Plus"/>
    <s v="₹ 6 Lakh"/>
    <n v="7218"/>
    <x v="14"/>
    <s v="Comprehensive"/>
    <x v="0"/>
    <n v="74637"/>
    <x v="0"/>
    <s v="Diesel"/>
    <s v="88.5bhp"/>
    <n v="5"/>
    <s v="26.21 kmpl"/>
    <x v="2"/>
    <s v="Pune"/>
  </r>
  <r>
    <x v="12"/>
    <s v="Maruti Wagon R LXI CNG"/>
    <s v="₹ 2.87 Lakh"/>
    <n v="3452.61"/>
    <x v="9"/>
    <s v="Comprehensive"/>
    <x v="0"/>
    <n v="111951"/>
    <x v="0"/>
    <s v="CNG"/>
    <s v="58.16bhp"/>
    <n v="5"/>
    <s v="26.6 kmpl"/>
    <x v="0"/>
    <s v="Pune"/>
  </r>
  <r>
    <x v="10"/>
    <s v="Maruti Swift VXI"/>
    <s v="₹ 3.06 Lakh"/>
    <n v="3681.1800000000003"/>
    <x v="0"/>
    <s v="Comprehensive"/>
    <x v="0"/>
    <n v="60216"/>
    <x v="0"/>
    <s v="Petrol"/>
    <s v="88.50bhp"/>
    <n v="5"/>
    <s v="22.38 kmpl"/>
    <x v="0"/>
    <s v="Pune"/>
  </r>
  <r>
    <x v="6"/>
    <s v="Hyundai Grand i10 Sportz"/>
    <s v="₹ 3.96 Lakh"/>
    <n v="4763.88"/>
    <x v="0"/>
    <s v="Comprehensive"/>
    <x v="0"/>
    <n v="40940"/>
    <x v="1"/>
    <s v="Petrol"/>
    <s v="82bhp"/>
    <n v="5"/>
    <s v="18.9 kmpl"/>
    <x v="0"/>
    <s v="Pune"/>
  </r>
  <r>
    <x v="10"/>
    <s v="Maruti Swift VDI"/>
    <s v="₹ 3.73 Lakh"/>
    <n v="4487.1899999999996"/>
    <x v="14"/>
    <s v="Third Party insurance"/>
    <x v="0"/>
    <n v="87355"/>
    <x v="0"/>
    <s v="Diesel"/>
    <s v="74bhp"/>
    <n v="5"/>
    <s v="22.9 kmpl"/>
    <x v="0"/>
    <s v="Pune"/>
  </r>
  <r>
    <x v="1"/>
    <s v="Volkswagen Ameo 1.5 TDI Highline Plus 16 AT"/>
    <s v="₹ 7.13 Lakh"/>
    <n v="8577.39"/>
    <x v="12"/>
    <s v="Comprehensive"/>
    <x v="1"/>
    <n v="79240"/>
    <x v="0"/>
    <s v="Diesel"/>
    <s v="108.62bhp"/>
    <n v="5"/>
    <s v="21.73 kmpl"/>
    <x v="2"/>
    <s v="Pune"/>
  </r>
  <r>
    <x v="9"/>
    <s v="Ford Ecosport 1.5 Petrol Titanium Plus AT BSIV"/>
    <s v="₹ 9.77 Lakh"/>
    <n v="11753.31"/>
    <x v="34"/>
    <s v="Zero Dep"/>
    <x v="1"/>
    <n v="13204"/>
    <x v="0"/>
    <s v="Petrol"/>
    <s v="121.36bhp"/>
    <n v="5"/>
    <s v="14.8 kmpl"/>
    <x v="4"/>
    <s v="Pune"/>
  </r>
  <r>
    <x v="9"/>
    <s v="Honda Civic ZX"/>
    <s v="₹ 17.94 Lakh"/>
    <n v="21581.820000000003"/>
    <x v="55"/>
    <s v="Third Party"/>
    <x v="1"/>
    <n v="40972"/>
    <x v="0"/>
    <s v="Petrol"/>
    <s v="139.46bhp"/>
    <n v="5"/>
    <s v="16.5 kmpl"/>
    <x v="2"/>
    <s v="Pune"/>
  </r>
  <r>
    <x v="5"/>
    <s v="Honda Amaze E i-Vtech"/>
    <s v="₹ 4.47 Lakh"/>
    <n v="5377.41"/>
    <x v="5"/>
    <s v="Comprehensive"/>
    <x v="0"/>
    <n v="14799"/>
    <x v="0"/>
    <s v="Petrol"/>
    <s v="86.7bhp"/>
    <n v="5"/>
    <s v="18 kmpl"/>
    <x v="2"/>
    <s v="Pune"/>
  </r>
  <r>
    <x v="8"/>
    <s v="Mahindra XUV300 W8 AMT Optional Diesel BSVI"/>
    <s v="₹ 12.75 Lakh"/>
    <n v="15338.25"/>
    <x v="34"/>
    <s v="Comprehensive"/>
    <x v="1"/>
    <n v="39300"/>
    <x v="0"/>
    <s v="Diesel"/>
    <s v="115.05bhp"/>
    <n v="5"/>
    <s v="19.7 kmpl"/>
    <x v="4"/>
    <s v="Pune"/>
  </r>
  <r>
    <x v="9"/>
    <s v="Tata Nexon 1.2 Revotron XZ Plus"/>
    <s v="₹ 7.71 Lakh"/>
    <n v="9275.1299999999992"/>
    <x v="5"/>
    <s v="Third Party insurance"/>
    <x v="0"/>
    <n v="66337"/>
    <x v="0"/>
    <s v="Petrol"/>
    <s v="108.5bhp"/>
    <n v="5"/>
    <s v="17 kmpl"/>
    <x v="4"/>
    <s v="Pune"/>
  </r>
  <r>
    <x v="12"/>
    <s v="Honda Brio VX AT"/>
    <s v="₹ 3.69 Lakh"/>
    <n v="4439.07"/>
    <x v="5"/>
    <s v="Comprehensive"/>
    <x v="1"/>
    <n v="54147"/>
    <x v="1"/>
    <s v="Petrol"/>
    <s v="86.8bhp"/>
    <n v="5"/>
    <s v="16.5 kmpl"/>
    <x v="0"/>
    <s v="Pune"/>
  </r>
  <r>
    <x v="11"/>
    <s v="Honda Brio S MT"/>
    <s v="₹ 2.55 Lakh"/>
    <n v="3067.6499999999996"/>
    <x v="5"/>
    <s v="Third Party"/>
    <x v="0"/>
    <n v="57686"/>
    <x v="1"/>
    <s v="Petrol"/>
    <s v="86.8bhp"/>
    <n v="5"/>
    <s v="19.4 kmpl"/>
    <x v="0"/>
    <s v="Pune"/>
  </r>
  <r>
    <x v="10"/>
    <s v="BMW X1 sDrive20d"/>
    <s v="₹ 6.70 Lakh"/>
    <n v="8060.1"/>
    <x v="39"/>
    <s v="Comprehensive"/>
    <x v="1"/>
    <n v="55478"/>
    <x v="1"/>
    <s v="Diesel"/>
    <s v="184bhp"/>
    <n v="5"/>
    <s v="17.05 kmpl"/>
    <x v="4"/>
    <s v="Pune"/>
  </r>
  <r>
    <x v="4"/>
    <s v="Honda New Accord 2.4 AT"/>
    <s v="₹ 3.99 Lakh"/>
    <n v="4799.97"/>
    <x v="37"/>
    <s v="Not Available"/>
    <x v="1"/>
    <n v="67818"/>
    <x v="0"/>
    <s v="Petrol"/>
    <s v="177.6bhp"/>
    <n v="5"/>
    <s v="11.7 kmpl"/>
    <x v="2"/>
    <s v="Pune"/>
  </r>
  <r>
    <x v="6"/>
    <s v="Honda City i VTEC V"/>
    <s v="₹ 5 Lakh"/>
    <n v="6015"/>
    <x v="34"/>
    <s v="Comprehensive"/>
    <x v="0"/>
    <n v="73562"/>
    <x v="0"/>
    <s v="Petrol"/>
    <s v="117.3bhp"/>
    <n v="5"/>
    <s v="17.4 kmpl"/>
    <x v="2"/>
    <s v="Pune"/>
  </r>
  <r>
    <x v="4"/>
    <s v="Hyundai i10 Era"/>
    <s v="₹ 2 Lakh"/>
    <n v="2406"/>
    <x v="2"/>
    <s v="Not Available"/>
    <x v="0"/>
    <n v="69644"/>
    <x v="0"/>
    <s v="Petrol"/>
    <s v="68.05bhp"/>
    <n v="5"/>
    <s v="19.81 kmpl"/>
    <x v="0"/>
    <s v="Pune"/>
  </r>
  <r>
    <x v="5"/>
    <s v="Chevrolet Beat LS"/>
    <s v="₹ 2.60 Lakh"/>
    <n v="3127.8"/>
    <x v="16"/>
    <s v="Not Available"/>
    <x v="0"/>
    <n v="38464"/>
    <x v="1"/>
    <s v="Petrol"/>
    <s v="76.8bhp"/>
    <n v="5"/>
    <s v="18.6 kmpl"/>
    <x v="0"/>
    <s v="Pune"/>
  </r>
  <r>
    <x v="15"/>
    <s v="Mercedes-Benz C-Class C 200 Kompressor Elegance AT"/>
    <s v="₹ 5 Lakh"/>
    <n v="6015"/>
    <x v="47"/>
    <s v="Comprehensive"/>
    <x v="1"/>
    <n v="35235"/>
    <x v="1"/>
    <s v="Petrol"/>
    <s v="186bhp"/>
    <n v="5"/>
    <s v="11.74 kmpl"/>
    <x v="2"/>
    <s v="Pune"/>
  </r>
  <r>
    <x v="8"/>
    <s v="Honda Amaze VX Petrol"/>
    <s v="₹ 8.50 Lakh"/>
    <n v="10225.5"/>
    <x v="16"/>
    <s v="Zero Dep"/>
    <x v="0"/>
    <n v="4614"/>
    <x v="0"/>
    <s v="Petrol"/>
    <s v="88.76bhp"/>
    <n v="5"/>
    <s v="18.6 kmpl"/>
    <x v="2"/>
    <s v="Pune"/>
  </r>
  <r>
    <x v="3"/>
    <s v="Chevrolet Aveo 1.6 LT"/>
    <s v="₹ 1.81 Lakh"/>
    <n v="2177.4300000000003"/>
    <x v="58"/>
    <s v="Not Available"/>
    <x v="0"/>
    <n v="26243"/>
    <x v="1"/>
    <s v="Petrol"/>
    <n v="102"/>
    <n v="5"/>
    <s v="14.2 kmpl"/>
    <x v="2"/>
    <s v="Pune"/>
  </r>
  <r>
    <x v="8"/>
    <s v="Renault KWID RXL"/>
    <s v="₹ 4.52 Lakh"/>
    <n v="5437.5599999999995"/>
    <x v="28"/>
    <s v="Comprehensive"/>
    <x v="0"/>
    <n v="20531"/>
    <x v="0"/>
    <s v="Petrol"/>
    <s v="53.26bhp"/>
    <n v="5"/>
    <s v="22.25 kmpl"/>
    <x v="0"/>
    <s v="Pune"/>
  </r>
  <r>
    <x v="0"/>
    <s v="Honda Jazz 1.2 V AT i VTEC"/>
    <s v="₹ 5.77 Lakh"/>
    <n v="6941.3099999999995"/>
    <x v="16"/>
    <s v="Third Party"/>
    <x v="1"/>
    <n v="59541"/>
    <x v="0"/>
    <s v="Petrol"/>
    <s v="88.7bhp"/>
    <n v="5"/>
    <s v="19 kmpl"/>
    <x v="0"/>
    <s v="Pune"/>
  </r>
  <r>
    <x v="4"/>
    <s v="Toyota Corolla Altis Diesel D4DG"/>
    <s v="₹ 4.32 Lakh"/>
    <n v="5196.96"/>
    <x v="11"/>
    <s v="Comprehensive"/>
    <x v="0"/>
    <n v="50952"/>
    <x v="0"/>
    <s v="Diesel"/>
    <s v="87.2bhp"/>
    <n v="5"/>
    <s v="21.43 kmpl"/>
    <x v="2"/>
    <s v="Pune"/>
  </r>
  <r>
    <x v="11"/>
    <s v="Maruti Swift Dzire LXI"/>
    <s v="₹ 3.42 Lakh"/>
    <n v="4114.26"/>
    <x v="0"/>
    <s v="Comprehensive"/>
    <x v="0"/>
    <n v="65471"/>
    <x v="1"/>
    <s v="Petrol"/>
    <s v="88.50bhp"/>
    <n v="5"/>
    <s v="22.41 kmpl"/>
    <x v="2"/>
    <s v="Pune"/>
  </r>
  <r>
    <x v="0"/>
    <s v="Tata Tiago 1.2 Revotron XZA"/>
    <s v="₹ 4.45 Lakh"/>
    <n v="5353.35"/>
    <x v="16"/>
    <s v="Comprehensive"/>
    <x v="1"/>
    <n v="91069"/>
    <x v="0"/>
    <s v="Petrol"/>
    <s v="83.83bhp"/>
    <n v="5"/>
    <s v="23.84 kmpl"/>
    <x v="0"/>
    <s v="Pune"/>
  </r>
  <r>
    <x v="11"/>
    <s v="Honda Brio S MT"/>
    <s v="₹ 2.49 Lakh"/>
    <n v="2995.4700000000003"/>
    <x v="5"/>
    <s v="Third Party insurance"/>
    <x v="0"/>
    <n v="53300"/>
    <x v="1"/>
    <s v="Petrol"/>
    <s v="86.8bhp"/>
    <n v="5"/>
    <s v="19.4 kmpl"/>
    <x v="0"/>
    <s v="Pune"/>
  </r>
  <r>
    <x v="4"/>
    <s v="Maruti Zen Estilo VXI BSIV"/>
    <s v="₹ 1.76 Lakh"/>
    <n v="2117.2800000000002"/>
    <x v="9"/>
    <s v="Third Party insurance"/>
    <x v="0"/>
    <n v="88084"/>
    <x v="1"/>
    <s v="Petrol"/>
    <s v="67.1bhp"/>
    <n v="5"/>
    <s v="19 kmpl"/>
    <x v="0"/>
    <s v="Pune"/>
  </r>
  <r>
    <x v="12"/>
    <s v="Maruti Alto 800 LXI CNG"/>
    <s v="₹ 2.79 Lakh"/>
    <n v="3356.37"/>
    <x v="15"/>
    <s v="Comprehensive"/>
    <x v="0"/>
    <n v="97228"/>
    <x v="0"/>
    <s v="CNG"/>
    <s v="47.3bhp"/>
    <n v="5"/>
    <s v="33 kmpl"/>
    <x v="0"/>
    <s v="Pune"/>
  </r>
  <r>
    <x v="0"/>
    <s v="Tata Tigor 1.2 Revotron XZ Option"/>
    <s v="₹ 4.96 Lakh"/>
    <n v="5966.88"/>
    <x v="16"/>
    <s v="Comprehensive"/>
    <x v="0"/>
    <n v="115136"/>
    <x v="1"/>
    <s v="Petrol"/>
    <s v="84bhp"/>
    <n v="5"/>
    <s v="20.3 kmpl"/>
    <x v="2"/>
    <s v="Pune"/>
  </r>
  <r>
    <x v="13"/>
    <s v="Honda Amaze VX Petrol"/>
    <s v="₹ 8.47 Lakh"/>
    <n v="10189.410000000002"/>
    <x v="16"/>
    <s v="Comprehensive"/>
    <x v="0"/>
    <n v="45483"/>
    <x v="0"/>
    <s v="Petrol"/>
    <s v="88.76bhp"/>
    <n v="5"/>
    <s v="18.6 kmpl"/>
    <x v="2"/>
    <s v="Pune"/>
  </r>
  <r>
    <x v="5"/>
    <s v="Honda BR-V i-VTEC V CVT"/>
    <s v="₹ 7.24 Lakh"/>
    <n v="8709.7200000000012"/>
    <x v="34"/>
    <s v="Zero Dep"/>
    <x v="1"/>
    <n v="114831"/>
    <x v="0"/>
    <s v="Petrol"/>
    <s v="117.3bhp"/>
    <n v="7"/>
    <s v="15.4 kmpl"/>
    <x v="4"/>
    <s v="Pune"/>
  </r>
  <r>
    <x v="10"/>
    <s v="Hyundai i10 Magna 1.1L"/>
    <s v="₹ 2.32 Lakh"/>
    <n v="2790.9599999999996"/>
    <x v="2"/>
    <s v="Third Party"/>
    <x v="0"/>
    <n v="42527"/>
    <x v="1"/>
    <s v="Petrol"/>
    <s v="68.05bhp"/>
    <n v="5"/>
    <s v="19.81 kmpl"/>
    <x v="0"/>
    <s v="Pune"/>
  </r>
  <r>
    <x v="5"/>
    <s v="Hyundai Creta 1.6 CRDi AT SX Plus"/>
    <s v="₹ 9 Lakh"/>
    <n v="10827"/>
    <x v="35"/>
    <s v="Comprehensive"/>
    <x v="1"/>
    <n v="115369"/>
    <x v="0"/>
    <s v="Diesel"/>
    <s v="126.2bhp"/>
    <n v="5"/>
    <s v="17.01 kmpl"/>
    <x v="4"/>
    <s v="Pune"/>
  </r>
  <r>
    <x v="2"/>
    <s v="Maruti Ritz LXi"/>
    <s v="₹ 3.70 Lakh"/>
    <n v="4451.1000000000004"/>
    <x v="0"/>
    <s v="Comprehensive"/>
    <x v="0"/>
    <n v="54610"/>
    <x v="1"/>
    <s v="Petrol"/>
    <s v="85.80bhp"/>
    <n v="5"/>
    <s v="18.5 kmpl"/>
    <x v="0"/>
    <s v="Pune"/>
  </r>
  <r>
    <x v="0"/>
    <s v="Volkswagen Polo 1.5 TDI Highline Plus"/>
    <s v="₹ 6.50 Lakh"/>
    <n v="7819.5"/>
    <x v="12"/>
    <s v="Zero Dep"/>
    <x v="0"/>
    <n v="63456"/>
    <x v="0"/>
    <s v="Diesel"/>
    <s v="88bhp"/>
    <n v="5"/>
    <s v="20.14 kmpl"/>
    <x v="0"/>
    <s v="Pune"/>
  </r>
  <r>
    <x v="6"/>
    <s v="Hyundai Grand i10 Sportz"/>
    <s v="₹ 4 Lakh"/>
    <n v="4812"/>
    <x v="0"/>
    <s v="Not Available"/>
    <x v="0"/>
    <n v="46361"/>
    <x v="0"/>
    <s v="Petrol"/>
    <s v="82bhp"/>
    <n v="5"/>
    <s v="18.9 kmpl"/>
    <x v="0"/>
    <s v="Pune"/>
  </r>
  <r>
    <x v="6"/>
    <s v="Honda Brio S MT"/>
    <s v="₹ 3.73 Lakh"/>
    <n v="4487.1899999999996"/>
    <x v="5"/>
    <s v="Comprehensive"/>
    <x v="0"/>
    <n v="61519"/>
    <x v="0"/>
    <s v="Petrol"/>
    <s v="86.8bhp"/>
    <n v="5"/>
    <s v="19.4 kmpl"/>
    <x v="0"/>
    <s v="Pune"/>
  </r>
  <r>
    <x v="11"/>
    <s v="Maruti Alto Green LXi (CNG)"/>
    <s v="₹ 2.08 Lakh"/>
    <n v="2502.2400000000002"/>
    <x v="15"/>
    <s v="Comprehensive"/>
    <x v="0"/>
    <n v="74530"/>
    <x v="0"/>
    <s v="CNG"/>
    <s v="38.4bhp"/>
    <n v="5"/>
    <s v="26.83 kmpl"/>
    <x v="0"/>
    <s v="Pune"/>
  </r>
  <r>
    <x v="0"/>
    <s v="Honda Jazz 1.2 V AT i VTEC"/>
    <s v="₹ 6.31 Lakh"/>
    <n v="7590.9299999999994"/>
    <x v="16"/>
    <s v="Third Party insurance"/>
    <x v="1"/>
    <n v="74151"/>
    <x v="1"/>
    <s v="Petrol"/>
    <s v="88.7bhp"/>
    <n v="5"/>
    <s v="19 kmpl"/>
    <x v="0"/>
    <s v="Pune"/>
  </r>
  <r>
    <x v="0"/>
    <s v="Maruti Ciaz 1.3 Sigma"/>
    <s v="₹ 5.90 Lakh"/>
    <n v="7097.7000000000007"/>
    <x v="14"/>
    <s v="Third Party"/>
    <x v="0"/>
    <n v="97351"/>
    <x v="0"/>
    <s v="Diesel"/>
    <s v="88.5bhp"/>
    <n v="5"/>
    <s v="28.09 kmpl"/>
    <x v="2"/>
    <s v="Pune"/>
  </r>
  <r>
    <x v="5"/>
    <s v="Skoda Octavia Ambition Plus 1.8 TSI AT"/>
    <s v="₹ 12.50 Lakh"/>
    <n v="15037.5"/>
    <x v="44"/>
    <s v="Third Party"/>
    <x v="1"/>
    <n v="38959"/>
    <x v="0"/>
    <s v="Petrol"/>
    <s v="177.5bhp"/>
    <n v="5"/>
    <s v="14.7 kmpl"/>
    <x v="2"/>
    <s v="Pune"/>
  </r>
  <r>
    <x v="13"/>
    <s v="Maruti Wagon R LXI CNG BSVI"/>
    <s v="₹ 6.70 Lakh"/>
    <n v="8060.1"/>
    <x v="9"/>
    <s v="Zero Dep"/>
    <x v="0"/>
    <n v="23311"/>
    <x v="0"/>
    <s v="CNG"/>
    <s v="55.92bhp"/>
    <n v="5"/>
    <s v="34.05 kmpl"/>
    <x v="0"/>
    <s v="Pune"/>
  </r>
  <r>
    <x v="8"/>
    <s v="Tata Altroz XZ Diesel BSVI"/>
    <s v="₹ 8.91 Lakh"/>
    <n v="10718.73"/>
    <x v="34"/>
    <s v="Third Party insurance"/>
    <x v="0"/>
    <n v="14000"/>
    <x v="0"/>
    <s v="Diesel"/>
    <s v="88.77bhp"/>
    <n v="5"/>
    <s v="23.64 kmpl"/>
    <x v="0"/>
    <s v="Pune"/>
  </r>
  <r>
    <x v="2"/>
    <s v="Maruti Swift Dzire VXI"/>
    <s v="₹ 4.91 Lakh"/>
    <n v="5906.7300000000005"/>
    <x v="0"/>
    <s v="Comprehensive"/>
    <x v="0"/>
    <n v="26285"/>
    <x v="0"/>
    <s v="Petrol"/>
    <s v="88.50bhp"/>
    <n v="5"/>
    <s v="22.41 kmpl"/>
    <x v="2"/>
    <s v="Pune"/>
  </r>
  <r>
    <x v="8"/>
    <s v="Hyundai Grand i10 Nios Magna CNG"/>
    <s v="₹ 7.01 Lakh"/>
    <n v="8433.0299999999988"/>
    <x v="0"/>
    <s v="Comprehensive"/>
    <x v="0"/>
    <n v="8455"/>
    <x v="0"/>
    <s v="CNG"/>
    <s v="68.05bhp"/>
    <n v="5"/>
    <m/>
    <x v="0"/>
    <s v="Pune"/>
  </r>
  <r>
    <x v="7"/>
    <s v="Maruti Ciaz Delta AT BSVI"/>
    <s v="₹ 9.23 Lakh"/>
    <n v="11103.69"/>
    <x v="6"/>
    <s v="Comprehensive"/>
    <x v="1"/>
    <n v="16877"/>
    <x v="0"/>
    <s v="Petrol"/>
    <s v="103.25bhp"/>
    <n v="5"/>
    <s v="20.04 kmpl"/>
    <x v="2"/>
    <s v="Pune"/>
  </r>
  <r>
    <x v="5"/>
    <s v="Maruti Wagon R AMT VXI"/>
    <s v="₹ 4 Lakh"/>
    <n v="4812"/>
    <x v="9"/>
    <s v="Comprehensive"/>
    <x v="1"/>
    <n v="55901"/>
    <x v="1"/>
    <s v="Petrol"/>
    <s v="67bhp"/>
    <n v="5"/>
    <s v="20.51 kmpl"/>
    <x v="0"/>
    <s v="Pune"/>
  </r>
  <r>
    <x v="11"/>
    <s v="Maruti Swift VDI"/>
    <s v="₹ 3.83 Lakh"/>
    <n v="4607.49"/>
    <x v="14"/>
    <s v="Comprehensive"/>
    <x v="0"/>
    <n v="115917"/>
    <x v="2"/>
    <s v="Diesel"/>
    <s v="74bhp"/>
    <n v="5"/>
    <s v="22.9 kmpl"/>
    <x v="0"/>
    <s v="Pune"/>
  </r>
  <r>
    <x v="12"/>
    <s v="Toyota Etios G"/>
    <s v="₹ 3.34 Lakh"/>
    <n v="4018.02"/>
    <x v="10"/>
    <s v="Third Party insurance"/>
    <x v="0"/>
    <n v="38192"/>
    <x v="0"/>
    <s v="Petrol"/>
    <s v="88.73bhp"/>
    <n v="5"/>
    <s v="16.78 kmpl"/>
    <x v="2"/>
    <s v="Pune"/>
  </r>
  <r>
    <x v="11"/>
    <s v="Renault Duster 110PS Diesel RxZ"/>
    <s v="₹ 4.21 Lakh"/>
    <n v="5064.63"/>
    <x v="24"/>
    <s v="Third Party"/>
    <x v="0"/>
    <n v="95407"/>
    <x v="1"/>
    <s v="Diesel"/>
    <s v="108.45bhp"/>
    <n v="5"/>
    <s v="19.01 kmpl"/>
    <x v="4"/>
    <s v="Pune"/>
  </r>
  <r>
    <x v="12"/>
    <s v="Hyundai i20 Sportz 1.2"/>
    <s v="₹ 4.26 Lakh"/>
    <n v="5124.78"/>
    <x v="0"/>
    <s v="Comprehensive"/>
    <x v="0"/>
    <n v="72256"/>
    <x v="0"/>
    <s v="Petrol"/>
    <s v="82.85bhp"/>
    <n v="5"/>
    <s v="18.5 kmpl"/>
    <x v="0"/>
    <s v="Pune"/>
  </r>
  <r>
    <x v="0"/>
    <s v="Hyundai Grand i10 1.2 Kappa Asta"/>
    <s v="₹ 4.16 Lakh"/>
    <n v="5004.4800000000005"/>
    <x v="0"/>
    <s v="Third Party"/>
    <x v="0"/>
    <n v="107891"/>
    <x v="1"/>
    <s v="Petrol"/>
    <s v="81.86bhp"/>
    <n v="5"/>
    <s v="18.9 kmpl"/>
    <x v="0"/>
    <s v="Pune"/>
  </r>
  <r>
    <x v="0"/>
    <s v="Maruti Alto 800 VXI"/>
    <s v="₹ 3.12 Lakh"/>
    <n v="3753.36"/>
    <x v="15"/>
    <s v="Third Party"/>
    <x v="0"/>
    <n v="37743"/>
    <x v="0"/>
    <s v="Petrol"/>
    <s v="47.33bhp"/>
    <n v="5"/>
    <s v="22.05 kmpl"/>
    <x v="0"/>
    <s v="Pune"/>
  </r>
  <r>
    <x v="7"/>
    <s v="Ford Ecosport 1.5 Diesel Titanium BSIV"/>
    <s v="₹ 9.32 Lakh"/>
    <n v="11211.960000000001"/>
    <x v="12"/>
    <s v="Comprehensive"/>
    <x v="0"/>
    <n v="68754"/>
    <x v="0"/>
    <s v="Diesel"/>
    <s v="98.96bhp"/>
    <n v="5"/>
    <s v="23 kmpl"/>
    <x v="4"/>
    <s v="Pune"/>
  </r>
  <r>
    <x v="1"/>
    <s v="Maruti Vitara Brezza ZDi AMT"/>
    <s v="₹ 8.83 Lakh"/>
    <n v="10622.49"/>
    <x v="14"/>
    <s v="Comprehensive"/>
    <x v="1"/>
    <n v="75774"/>
    <x v="0"/>
    <s v="Diesel"/>
    <s v="88.5bhp"/>
    <n v="5"/>
    <s v="24.3 kmpl"/>
    <x v="4"/>
    <s v="Pune"/>
  </r>
  <r>
    <x v="2"/>
    <s v="Maruti Swift ZDI BSIV"/>
    <s v="₹ 6.01 Lakh"/>
    <n v="7230.03"/>
    <x v="14"/>
    <s v="Comprehensive"/>
    <x v="0"/>
    <n v="74704"/>
    <x v="0"/>
    <s v="Diesel"/>
    <s v="74bhp"/>
    <n v="5"/>
    <s v="25.2 kmpl"/>
    <x v="0"/>
    <s v="Pune"/>
  </r>
  <r>
    <x v="10"/>
    <s v="Toyota Corolla Altis Aero D 4D J"/>
    <s v="₹ 3.75 Lakh"/>
    <n v="4511.25"/>
    <x v="11"/>
    <s v="Third Party"/>
    <x v="0"/>
    <n v="126319"/>
    <x v="0"/>
    <s v="Diesel"/>
    <s v="138bhp"/>
    <n v="5"/>
    <s v="21.43 kmpl"/>
    <x v="2"/>
    <s v="Pune"/>
  </r>
  <r>
    <x v="2"/>
    <s v="Ford Figo 1.2P Trend MT"/>
    <s v="₹ 3.45 Lakh"/>
    <n v="4150.3500000000004"/>
    <x v="4"/>
    <s v="Comprehensive"/>
    <x v="0"/>
    <n v="59873"/>
    <x v="0"/>
    <s v="Petrol"/>
    <s v="86.8bhp"/>
    <n v="5"/>
    <s v="18.16 kmpl"/>
    <x v="0"/>
    <s v="Pune"/>
  </r>
  <r>
    <x v="9"/>
    <s v="Volkswagen Polo 1.0 MPI Comfortline"/>
    <s v="₹ 6.34 Lakh"/>
    <n v="7627.0199999999995"/>
    <x v="20"/>
    <s v="Zero Dep"/>
    <x v="0"/>
    <n v="58031"/>
    <x v="0"/>
    <s v="Petrol"/>
    <s v="75bhp"/>
    <n v="5"/>
    <s v="18.78 kmpl"/>
    <x v="0"/>
    <s v="Pune"/>
  </r>
  <r>
    <x v="1"/>
    <s v="Maruti Wagon R LXI CNG"/>
    <s v="₹ 4.42 Lakh"/>
    <n v="5317.26"/>
    <x v="9"/>
    <s v="Comprehensive"/>
    <x v="0"/>
    <n v="45199"/>
    <x v="1"/>
    <s v="CNG"/>
    <s v="58.16bhp"/>
    <n v="5"/>
    <s v="26.6 kmpl"/>
    <x v="0"/>
    <s v="Pune"/>
  </r>
  <r>
    <x v="0"/>
    <s v="Skoda Octavia 2.0 TDI AT Style Plus"/>
    <s v="₹ 12.83 Lakh"/>
    <n v="15434.49"/>
    <x v="19"/>
    <s v="Third Party"/>
    <x v="1"/>
    <n v="124198"/>
    <x v="0"/>
    <s v="Diesel"/>
    <s v="141bhp"/>
    <n v="5"/>
    <s v="19.5 kmpl"/>
    <x v="2"/>
    <s v="Pune"/>
  </r>
  <r>
    <x v="1"/>
    <s v="Hyundai Tucson 2.0 e-VGT 4WD AT GLS"/>
    <s v="₹ 16.94 Lakh"/>
    <n v="20378.820000000003"/>
    <x v="39"/>
    <s v="Comprehensive"/>
    <x v="1"/>
    <n v="76259"/>
    <x v="0"/>
    <s v="Diesel"/>
    <s v="182.46bhp"/>
    <n v="5"/>
    <s v="16.38 kmpl"/>
    <x v="4"/>
    <s v="Pune"/>
  </r>
  <r>
    <x v="1"/>
    <s v="Maruti Vitara Brezza VDi AMT"/>
    <s v="₹ 7.87 Lakh"/>
    <n v="9467.61"/>
    <x v="14"/>
    <s v="Comprehensive"/>
    <x v="1"/>
    <n v="81352"/>
    <x v="1"/>
    <s v="Diesel"/>
    <s v="88.5bhp"/>
    <n v="5"/>
    <s v="24.3 kmpl"/>
    <x v="4"/>
    <s v="Pune"/>
  </r>
  <r>
    <x v="2"/>
    <s v="Hyundai i20 Asta 1.2"/>
    <s v="₹ 4.97 Lakh"/>
    <n v="5978.91"/>
    <x v="0"/>
    <s v="Third Party"/>
    <x v="0"/>
    <n v="94059"/>
    <x v="1"/>
    <s v="Petrol"/>
    <s v="81.83bhp"/>
    <n v="5"/>
    <s v="18.6 kmpl"/>
    <x v="0"/>
    <s v="Pune"/>
  </r>
  <r>
    <x v="9"/>
    <s v="Maruti Swift Dzire AMT ZXI Plus"/>
    <s v="₹ 7.04 Lakh"/>
    <n v="8469.1200000000008"/>
    <x v="0"/>
    <s v="Zero Dep"/>
    <x v="1"/>
    <n v="21303"/>
    <x v="1"/>
    <s v="Petrol"/>
    <s v="81.80bhp"/>
    <n v="5"/>
    <s v="21.21 kmpl"/>
    <x v="2"/>
    <s v="Pune"/>
  </r>
  <r>
    <x v="0"/>
    <s v="Tata Tiago Wizz 1.2 Revotron"/>
    <s v="₹ 4.65 Lakh"/>
    <n v="5593.9500000000007"/>
    <x v="16"/>
    <s v="Comprehensive"/>
    <x v="0"/>
    <n v="61094"/>
    <x v="0"/>
    <s v="Petrol"/>
    <s v="84bhp"/>
    <n v="5"/>
    <s v="23.84 kmpl"/>
    <x v="0"/>
    <s v="Pune"/>
  </r>
  <r>
    <x v="13"/>
    <s v="Maruti S-Presso VXI Plus 2019-2022"/>
    <s v="₹ 5.11 Lakh"/>
    <n v="6147.3300000000008"/>
    <x v="9"/>
    <s v="Zero Dep"/>
    <x v="0"/>
    <n v="12860"/>
    <x v="0"/>
    <s v="Petrol"/>
    <s v="65.71bhp"/>
    <n v="5"/>
    <s v="21.7 kmpl"/>
    <x v="0"/>
    <s v="Pune"/>
  </r>
  <r>
    <x v="1"/>
    <s v="Tata Tiago 1.2 Revotron XT"/>
    <s v="₹ 4.93 Lakh"/>
    <n v="5930.79"/>
    <x v="16"/>
    <s v="Comprehensive"/>
    <x v="0"/>
    <n v="64666"/>
    <x v="0"/>
    <s v="Petrol"/>
    <s v="84bhp"/>
    <n v="5"/>
    <s v="23.84 kmpl"/>
    <x v="0"/>
    <s v="Pune"/>
  </r>
  <r>
    <x v="8"/>
    <s v="Tata Harrier XZA Dual Tone AT BSVI"/>
    <s v="₹ 19.75 Lakh"/>
    <n v="23759.25"/>
    <x v="22"/>
    <s v="Comprehensive"/>
    <x v="1"/>
    <n v="64784"/>
    <x v="0"/>
    <s v="Diesel"/>
    <s v="167.67bhp"/>
    <n v="5"/>
    <s v="14.6 kmpl"/>
    <x v="4"/>
    <s v="Pune"/>
  </r>
  <r>
    <x v="0"/>
    <s v="Hyundai i20 Sportz 1.2"/>
    <s v="₹ 5.48 Lakh"/>
    <n v="6592.4400000000005"/>
    <x v="0"/>
    <s v="Comprehensive"/>
    <x v="0"/>
    <n v="58135"/>
    <x v="1"/>
    <s v="Petrol"/>
    <s v="81.83bhp"/>
    <n v="5"/>
    <s v="18.6 kmpl"/>
    <x v="0"/>
    <s v="Pune"/>
  </r>
  <r>
    <x v="13"/>
    <s v="Tata Tigor EV XZ Plus"/>
    <s v="₹ 11.40 Lakh"/>
    <n v="13714.2"/>
    <x v="41"/>
    <s v="Zero Dep"/>
    <x v="1"/>
    <n v="9300"/>
    <x v="0"/>
    <s v="Electric"/>
    <s v="73.75bhp"/>
    <n v="5"/>
    <m/>
    <x v="2"/>
    <s v="Pune"/>
  </r>
  <r>
    <x v="1"/>
    <s v="Maruti Ignis 1.2 AMT Alpha BSIV"/>
    <s v="₹ 5.85 Lakh"/>
    <n v="7037.5499999999993"/>
    <x v="0"/>
    <s v="Comprehensive"/>
    <x v="1"/>
    <n v="23000"/>
    <x v="0"/>
    <s v="Petrol"/>
    <s v="81.80bhp"/>
    <n v="5"/>
    <s v="20.89 kmpl"/>
    <x v="0"/>
    <s v="Pune"/>
  </r>
  <r>
    <x v="11"/>
    <s v="Skoda Rapid 1.6 TDI Elegance"/>
    <s v="₹ 3.35 Lakh"/>
    <n v="4030.05"/>
    <x v="58"/>
    <s v="Third Party"/>
    <x v="0"/>
    <n v="76000"/>
    <x v="1"/>
    <s v="Diesel"/>
    <s v="103.5bhp"/>
    <n v="5"/>
    <s v="20.5 kmpl"/>
    <x v="2"/>
    <s v="Pune"/>
  </r>
  <r>
    <x v="8"/>
    <s v="Maruti Ignis Alpha BSVI"/>
    <s v="₹ 6.58 Lakh"/>
    <n v="7915.74"/>
    <x v="0"/>
    <s v="Comprehensive"/>
    <x v="0"/>
    <n v="42751"/>
    <x v="0"/>
    <s v="Petrol"/>
    <s v="81.80bhp"/>
    <n v="5"/>
    <s v="20.89 kmpl"/>
    <x v="0"/>
    <s v="Pune"/>
  </r>
  <r>
    <x v="8"/>
    <s v="Volkswagen Vento 1.0 TSI Highline Plus AT"/>
    <s v="₹ 13.50 Lakh"/>
    <n v="16240.5"/>
    <x v="20"/>
    <s v="Third Party"/>
    <x v="1"/>
    <n v="14290"/>
    <x v="0"/>
    <s v="Petrol"/>
    <s v="108.62bhp"/>
    <n v="5"/>
    <s v="16.35 kmpl"/>
    <x v="2"/>
    <s v="Pune"/>
  </r>
  <r>
    <x v="6"/>
    <s v="Toyota Corolla Altis VL AT"/>
    <s v="₹ 8.11 Lakh"/>
    <n v="9756.33"/>
    <x v="44"/>
    <s v="Comprehensive"/>
    <x v="1"/>
    <n v="95290"/>
    <x v="1"/>
    <s v="Petrol"/>
    <s v="138.03bhp"/>
    <n v="5"/>
    <s v="14.28 kmpl"/>
    <x v="2"/>
    <s v="Pune"/>
  </r>
  <r>
    <x v="0"/>
    <s v="Skoda Octavia 2.0 TDI AT Style Plus"/>
    <s v="₹ 13.96 Lakh"/>
    <n v="16793.88"/>
    <x v="19"/>
    <s v="Comprehensive"/>
    <x v="1"/>
    <n v="94157"/>
    <x v="1"/>
    <s v="Diesel"/>
    <s v="141bhp"/>
    <n v="5"/>
    <s v="19.5 kmpl"/>
    <x v="2"/>
    <s v="Pune"/>
  </r>
  <r>
    <x v="5"/>
    <s v="Maruti Swift ZXI"/>
    <s v="₹ 5.50 Lakh"/>
    <n v="6616.5"/>
    <x v="0"/>
    <s v="Third Party insurance"/>
    <x v="0"/>
    <n v="59013"/>
    <x v="0"/>
    <s v="Petrol"/>
    <s v="85.8bhp"/>
    <n v="5"/>
    <s v="18.6 kmpl"/>
    <x v="0"/>
    <s v="Pune"/>
  </r>
  <r>
    <x v="6"/>
    <s v="Hyundai Grand i10 1.2 Kappa Sportz BSIV"/>
    <s v="₹ 3.90 Lakh"/>
    <n v="4691.7"/>
    <x v="0"/>
    <s v="Comprehensive"/>
    <x v="0"/>
    <n v="59350"/>
    <x v="0"/>
    <s v="Petrol"/>
    <s v="81.86bhp"/>
    <n v="5"/>
    <s v="18.9 kmpl"/>
    <x v="0"/>
    <s v="Pune"/>
  </r>
  <r>
    <x v="12"/>
    <s v="Hyundai Grand i10 1.2 Kappa Sportz BSIV"/>
    <s v="₹ 4 Lakh"/>
    <n v="4812"/>
    <x v="0"/>
    <s v="Comprehensive"/>
    <x v="0"/>
    <n v="68740"/>
    <x v="0"/>
    <s v="Petrol"/>
    <s v="81.86bhp"/>
    <n v="5"/>
    <s v="18.9 kmpl"/>
    <x v="0"/>
    <s v="Pune"/>
  </r>
  <r>
    <x v="9"/>
    <s v="Hyundai i20 Asta 1.2"/>
    <s v="₹ 7.25 Lakh"/>
    <n v="8721.75"/>
    <x v="0"/>
    <s v="Comprehensive"/>
    <x v="0"/>
    <n v="69158"/>
    <x v="0"/>
    <s v="Petrol"/>
    <s v="82.85bhp"/>
    <n v="5"/>
    <s v="18.5 kmpl"/>
    <x v="0"/>
    <s v="Pune"/>
  </r>
  <r>
    <x v="1"/>
    <s v="Hyundai i20 Asta 1.2"/>
    <s v="₹ 7.15 Lakh"/>
    <n v="8601.4500000000007"/>
    <x v="0"/>
    <s v="Comprehensive"/>
    <x v="0"/>
    <n v="27468"/>
    <x v="0"/>
    <s v="Petrol"/>
    <s v="82.85bhp"/>
    <n v="5"/>
    <s v="18.5 kmpl"/>
    <x v="0"/>
    <s v="Pune"/>
  </r>
  <r>
    <x v="7"/>
    <s v="Hyundai Grand i10 Nios AMT Sportz"/>
    <s v="₹ 6.95 Lakh"/>
    <n v="8360.85"/>
    <x v="0"/>
    <s v="Comprehensive"/>
    <x v="1"/>
    <n v="24303"/>
    <x v="0"/>
    <s v="Petrol"/>
    <s v="81.86bhp"/>
    <n v="5"/>
    <s v="20.7 kmpl"/>
    <x v="0"/>
    <s v="Pune"/>
  </r>
  <r>
    <x v="11"/>
    <s v="Chevrolet Beat Diesel LT"/>
    <s v="₹ 1.65 Lakh"/>
    <n v="1984.9499999999998"/>
    <x v="31"/>
    <s v="Third Party"/>
    <x v="0"/>
    <n v="75000"/>
    <x v="2"/>
    <s v="Diesel"/>
    <s v="57.6bhp"/>
    <n v="5"/>
    <s v="25.44 kmpl"/>
    <x v="0"/>
    <s v="Pune"/>
  </r>
  <r>
    <x v="19"/>
    <s v="Hyundai Santro Xing XL"/>
    <s v="₹ 1.15 Lakh"/>
    <n v="1383.4499999999998"/>
    <x v="2"/>
    <s v="Third Party insurance"/>
    <x v="0"/>
    <n v="100000"/>
    <x v="1"/>
    <s v="Petrol"/>
    <m/>
    <n v="5"/>
    <m/>
    <x v="0"/>
    <s v="Pune"/>
  </r>
  <r>
    <x v="3"/>
    <s v="Honda Civic 1.8 V AT"/>
    <s v="₹ 2.25 Lakh"/>
    <n v="2706.75"/>
    <x v="55"/>
    <s v="Third Party"/>
    <x v="1"/>
    <n v="75000"/>
    <x v="1"/>
    <s v="Petrol"/>
    <s v="130bhp"/>
    <n v="5"/>
    <s v="12.9 kmpl"/>
    <x v="2"/>
    <s v="Pune"/>
  </r>
  <r>
    <x v="13"/>
    <s v="BMW X7 xDrive 40i M Sport"/>
    <s v="₹ 1.30 Crore"/>
    <n v="156390"/>
    <x v="77"/>
    <s v="Third Party insurance"/>
    <x v="1"/>
    <n v="15747"/>
    <x v="0"/>
    <s v="Petrol"/>
    <s v="335.25bhp"/>
    <n v="7"/>
    <s v="10.54 kmpl"/>
    <x v="4"/>
    <s v="Pune"/>
  </r>
  <r>
    <x v="3"/>
    <s v="Honda City 1.5 S MT"/>
    <s v="₹ 3 Lakh"/>
    <n v="3609"/>
    <x v="34"/>
    <s v="Comprehensive"/>
    <x v="0"/>
    <n v="48475"/>
    <x v="1"/>
    <s v="Petrol"/>
    <s v="118PS at 6,600 rpm"/>
    <n v="5"/>
    <s v="17 kmpl"/>
    <x v="2"/>
    <s v="Pune"/>
  </r>
  <r>
    <x v="10"/>
    <s v="Hyundai i10 Magna 1.2"/>
    <s v="₹ 1.70 Lakh"/>
    <n v="2045.1"/>
    <x v="0"/>
    <s v="Comprehensive"/>
    <x v="0"/>
    <n v="100454"/>
    <x v="0"/>
    <s v="Petrol"/>
    <s v="78.9bhp"/>
    <n v="5"/>
    <s v="20.36 kmpl"/>
    <x v="0"/>
    <s v="Pune"/>
  </r>
  <r>
    <x v="6"/>
    <s v="Hyundai i10 Asta AT"/>
    <s v="₹ 5.50 Lakh"/>
    <n v="6616.5"/>
    <x v="0"/>
    <s v="Third Party insurance"/>
    <x v="1"/>
    <n v="32700"/>
    <x v="0"/>
    <s v="Petrol"/>
    <s v="78.9bhp"/>
    <n v="5"/>
    <s v="16.95 kmpl"/>
    <x v="0"/>
    <s v="Pune"/>
  </r>
  <r>
    <x v="1"/>
    <s v="Tata Nexon 1.5 Revotorq XZ"/>
    <s v="₹ 9.40 Lakh"/>
    <n v="11308.2"/>
    <x v="34"/>
    <s v="Third Party insurance"/>
    <x v="0"/>
    <n v="38841"/>
    <x v="0"/>
    <s v="Diesel"/>
    <s v="108.5bhp"/>
    <n v="5"/>
    <s v="21.5 kmpl"/>
    <x v="4"/>
    <s v="Pune"/>
  </r>
  <r>
    <x v="1"/>
    <s v="Tata Nexon XZA Plus AMT Diesel BSVI"/>
    <s v="₹ 9.60 Lakh"/>
    <n v="11548.8"/>
    <x v="34"/>
    <s v="Third Party insurance"/>
    <x v="1"/>
    <n v="81055"/>
    <x v="0"/>
    <s v="Diesel"/>
    <s v="113.42bhp"/>
    <n v="5"/>
    <s v="24.07 kmpl"/>
    <x v="4"/>
    <s v="Pune"/>
  </r>
  <r>
    <x v="6"/>
    <s v="BMW 7 Series 730Ld"/>
    <s v="₹ 28.50 Lakh"/>
    <n v="34285.5"/>
    <x v="74"/>
    <s v="Third Party insurance"/>
    <x v="1"/>
    <n v="133328"/>
    <x v="0"/>
    <s v="Diesel"/>
    <s v="258bhp"/>
    <n v="5"/>
    <s v="16.46 kmpl"/>
    <x v="2"/>
    <s v="Pune"/>
  </r>
  <r>
    <x v="17"/>
    <s v="BMW iX xDrive40"/>
    <s v="₹ 1.22 Crore"/>
    <n v="146766"/>
    <x v="41"/>
    <s v="Zero Dep"/>
    <x v="1"/>
    <n v="5369"/>
    <x v="0"/>
    <s v="Electric"/>
    <s v="321.84bhp"/>
    <n v="5"/>
    <m/>
    <x v="4"/>
    <s v="Pune"/>
  </r>
  <r>
    <x v="10"/>
    <s v="Maruti Ritz VXi (ABS) BS IV"/>
    <s v="₹ 2.40 Lakh"/>
    <n v="2887.2"/>
    <x v="0"/>
    <s v="Third Party insurance"/>
    <x v="0"/>
    <n v="93403"/>
    <x v="1"/>
    <s v="Petrol"/>
    <s v="85.80bhp"/>
    <n v="5"/>
    <s v="18.5 kmpl"/>
    <x v="0"/>
    <s v="Pune"/>
  </r>
  <r>
    <x v="6"/>
    <s v="Maruti Wagon R VXI"/>
    <s v="₹ 3.65 Lakh"/>
    <n v="4390.95"/>
    <x v="9"/>
    <s v="Third Party insurance"/>
    <x v="0"/>
    <n v="85516"/>
    <x v="0"/>
    <s v="Petrol"/>
    <s v="67.1bhp"/>
    <n v="5"/>
    <s v="18.9 kmpl"/>
    <x v="0"/>
    <s v="Pune"/>
  </r>
  <r>
    <x v="2"/>
    <s v="Honda Jazz 1.2 E i VTEC"/>
    <s v="₹ 4.50 Lakh"/>
    <n v="5413.5"/>
    <x v="16"/>
    <s v="Third Party insurance"/>
    <x v="0"/>
    <n v="40509"/>
    <x v="1"/>
    <s v="Petrol"/>
    <s v="88.7bhp"/>
    <n v="5"/>
    <s v="18.7 kmpl"/>
    <x v="0"/>
    <s v="Pune"/>
  </r>
  <r>
    <x v="6"/>
    <s v="Hyundai i20 Asta 1.2"/>
    <s v="₹ 4.25 Lakh"/>
    <n v="5112.75"/>
    <x v="0"/>
    <s v="Comprehensive"/>
    <x v="0"/>
    <n v="53700"/>
    <x v="0"/>
    <s v="Petrol"/>
    <s v="82.85bhp"/>
    <n v="5"/>
    <s v="18.5 kmpl"/>
    <x v="0"/>
    <s v="Pune"/>
  </r>
  <r>
    <x v="4"/>
    <s v="Toyota Corolla H3"/>
    <s v="₹ 3.30 Lakh"/>
    <n v="3969.8999999999996"/>
    <x v="108"/>
    <s v="Third Party insurance"/>
    <x v="1"/>
    <n v="70279"/>
    <x v="0"/>
    <s v="Petrol"/>
    <n v="125"/>
    <n v="5"/>
    <s v="11.3 kmpl"/>
    <x v="2"/>
    <s v="Pune"/>
  </r>
  <r>
    <x v="12"/>
    <s v="Honda City 1.5 V AT"/>
    <s v="₹ 4.40 Lakh"/>
    <n v="5293.2000000000007"/>
    <x v="34"/>
    <s v="Third Party insurance"/>
    <x v="1"/>
    <n v="83831"/>
    <x v="1"/>
    <s v="Petrol"/>
    <s v="118PS at 6,600 rpm"/>
    <n v="5"/>
    <s v="16.8 kmpl"/>
    <x v="2"/>
    <s v="Pune"/>
  </r>
  <r>
    <x v="0"/>
    <s v="Honda City 1.5 GXI CVT"/>
    <s v="₹ 8.10 Lakh"/>
    <n v="9744.2999999999993"/>
    <x v="118"/>
    <s v="Third Party insurance"/>
    <x v="1"/>
    <n v="108648"/>
    <x v="0"/>
    <s v="Petrol"/>
    <m/>
    <n v="5"/>
    <s v="14.5 kmpl"/>
    <x v="2"/>
    <s v="Pune"/>
  </r>
  <r>
    <x v="5"/>
    <s v="Honda City V MT AVN"/>
    <s v="₹ 5.65 Lakh"/>
    <n v="6796.9500000000007"/>
    <x v="34"/>
    <s v="Third Party insurance"/>
    <x v="0"/>
    <n v="92974"/>
    <x v="0"/>
    <s v="Petrol"/>
    <s v="116.3bhp"/>
    <n v="5"/>
    <s v="16.8 kmpl"/>
    <x v="2"/>
    <s v="Pune"/>
  </r>
  <r>
    <x v="0"/>
    <s v="Maruti Ertiga SHVS ZDI Plus"/>
    <s v="₹ 10 Lakh"/>
    <n v="12030"/>
    <x v="14"/>
    <s v="Comprehensive"/>
    <x v="0"/>
    <n v="48000"/>
    <x v="0"/>
    <s v="Diesel"/>
    <s v="88.5bhp"/>
    <n v="7"/>
    <s v="24.52 kmpl"/>
    <x v="1"/>
    <s v="Pune"/>
  </r>
  <r>
    <x v="12"/>
    <s v="Maruti Wagon R LXI"/>
    <s v="₹ 3.40 Lakh"/>
    <n v="4090.2"/>
    <x v="9"/>
    <s v="Third Party insurance"/>
    <x v="0"/>
    <n v="53000"/>
    <x v="0"/>
    <s v="Petrol"/>
    <s v="67.1bhp"/>
    <n v="5"/>
    <s v="18.9 kmpl"/>
    <x v="0"/>
    <s v="Pune"/>
  </r>
  <r>
    <x v="8"/>
    <s v="Maruti Eeco 5 STR With AC Plus HTR CNG"/>
    <s v="₹ 6.20 Lakh"/>
    <n v="7458.6"/>
    <x v="4"/>
    <s v="Comprehensive"/>
    <x v="0"/>
    <n v="30000"/>
    <x v="0"/>
    <s v="CNG"/>
    <s v="73bhp"/>
    <n v="5"/>
    <s v="15.1 kmpl"/>
    <x v="10"/>
    <s v="Pune"/>
  </r>
  <r>
    <x v="1"/>
    <s v="Maruti Ignis Delta BSVI"/>
    <s v="₹ 5 Lakh"/>
    <n v="6015"/>
    <x v="0"/>
    <s v="Comprehensive"/>
    <x v="0"/>
    <n v="26000"/>
    <x v="0"/>
    <s v="Petrol"/>
    <s v="81.80bhp"/>
    <n v="5"/>
    <s v="20.89 kmpl"/>
    <x v="0"/>
    <s v="Pune"/>
  </r>
  <r>
    <x v="11"/>
    <s v="Maruti Swift VXI"/>
    <s v="₹ 3.75 Lakh"/>
    <n v="4511.25"/>
    <x v="0"/>
    <s v="Comprehensive"/>
    <x v="0"/>
    <n v="52000"/>
    <x v="1"/>
    <s v="Petrol"/>
    <s v="85.8bhp"/>
    <n v="5"/>
    <s v="18.6 kmpl"/>
    <x v="0"/>
    <s v="Pune"/>
  </r>
  <r>
    <x v="1"/>
    <s v="Honda City VX MT"/>
    <s v="₹ 9.10 Lakh"/>
    <n v="10947.3"/>
    <x v="34"/>
    <s v="Comprehensive"/>
    <x v="0"/>
    <n v="35606"/>
    <x v="0"/>
    <s v="Petrol"/>
    <s v="117.6bhp"/>
    <n v="5"/>
    <s v="17.4 kmpl"/>
    <x v="2"/>
    <s v="Pune"/>
  </r>
  <r>
    <x v="11"/>
    <s v="Nissan Micra Diesel XV Premium"/>
    <s v="₹ 2.85 Lakh"/>
    <n v="3428.55"/>
    <x v="24"/>
    <s v="Third Party insurance"/>
    <x v="0"/>
    <n v="127000"/>
    <x v="0"/>
    <s v="Diesel"/>
    <s v="63.1bhp"/>
    <n v="5"/>
    <s v="23.08 kmpl"/>
    <x v="0"/>
    <s v="Pune"/>
  </r>
  <r>
    <x v="1"/>
    <s v="BMW 5 Series 520d Luxury Line"/>
    <s v="₹ 48.50 Lakh"/>
    <n v="58345.5"/>
    <x v="39"/>
    <s v="Third Party insurance"/>
    <x v="1"/>
    <n v="22565"/>
    <x v="0"/>
    <s v="Diesel"/>
    <s v="187.74bhp"/>
    <n v="5"/>
    <s v="20.37 kmpl"/>
    <x v="2"/>
    <s v="Pune"/>
  </r>
  <r>
    <x v="10"/>
    <s v="BMW 5 Series 525d"/>
    <s v="₹ 14 Lakh"/>
    <n v="16842"/>
    <x v="39"/>
    <s v="Third Party insurance"/>
    <x v="1"/>
    <n v="158156"/>
    <x v="0"/>
    <s v="Diesel"/>
    <s v="218bhp"/>
    <n v="5"/>
    <s v="16.73 kmpl"/>
    <x v="2"/>
    <s v="Pune"/>
  </r>
  <r>
    <x v="0"/>
    <s v="BMW 5 Series 530d M Sport"/>
    <s v="₹ 44.50 Lakh"/>
    <n v="53533.5"/>
    <x v="74"/>
    <s v="Zero Dep"/>
    <x v="1"/>
    <n v="43376"/>
    <x v="1"/>
    <s v="Diesel"/>
    <s v="258bhp"/>
    <n v="5"/>
    <s v="14.69 kmpl"/>
    <x v="2"/>
    <s v="Pune"/>
  </r>
  <r>
    <x v="0"/>
    <s v="Audi A6 35 TDI"/>
    <s v="₹ 30 Lakh"/>
    <n v="36090"/>
    <x v="19"/>
    <s v="Comprehensive"/>
    <x v="1"/>
    <n v="63261"/>
    <x v="0"/>
    <s v="Diesel"/>
    <s v="187.74bhp"/>
    <n v="5"/>
    <s v="18.53 kmpl"/>
    <x v="2"/>
    <s v="Pune"/>
  </r>
  <r>
    <x v="6"/>
    <s v="BMW 7 Series 730Ld"/>
    <s v="₹ 30 Lakh"/>
    <n v="36090"/>
    <x v="74"/>
    <s v="Third Party insurance"/>
    <x v="1"/>
    <n v="105642"/>
    <x v="0"/>
    <s v="Diesel"/>
    <s v="258bhp"/>
    <n v="5"/>
    <s v="16.46 kmpl"/>
    <x v="2"/>
    <s v="Pune"/>
  </r>
  <r>
    <x v="1"/>
    <s v="Audi A3 35 TFSI Premium"/>
    <s v="₹ 24.99 Lakh"/>
    <n v="30062.969999999998"/>
    <x v="42"/>
    <s v="Third Party insurance"/>
    <x v="1"/>
    <n v="43225"/>
    <x v="0"/>
    <s v="Petrol"/>
    <s v="150bhp"/>
    <n v="5"/>
    <s v="19.8 kmpl"/>
    <x v="2"/>
    <s v="Pune"/>
  </r>
  <r>
    <x v="8"/>
    <s v="MG ZS EV Exclusive"/>
    <s v="₹ 22.50 Lakh"/>
    <n v="27067.5"/>
    <x v="41"/>
    <s v="Third Party"/>
    <x v="1"/>
    <n v="30045"/>
    <x v="0"/>
    <s v="Electric"/>
    <s v="140.8bhp"/>
    <n v="5"/>
    <m/>
    <x v="4"/>
    <s v="Pune"/>
  </r>
  <r>
    <x v="8"/>
    <s v="BMW 7 Series 730Ld DPE Signature"/>
    <s v="₹ 1.15 Crore"/>
    <n v="138345"/>
    <x v="74"/>
    <s v="Third Party insurance"/>
    <x v="1"/>
    <n v="31738"/>
    <x v="0"/>
    <s v="Diesel"/>
    <s v="261.49bhp"/>
    <n v="4"/>
    <s v="17.66 kmpl"/>
    <x v="17"/>
    <s v="Pune"/>
  </r>
  <r>
    <x v="0"/>
    <s v="BMW X5 xDrive 30d M Sport"/>
    <s v="₹ 54.99 Lakh"/>
    <n v="66152.97"/>
    <x v="74"/>
    <s v="Third Party"/>
    <x v="1"/>
    <n v="84446"/>
    <x v="0"/>
    <s v="Diesel"/>
    <s v="258bhp"/>
    <n v="5"/>
    <s v="15.97 kmpl"/>
    <x v="4"/>
    <s v="Pune"/>
  </r>
  <r>
    <x v="10"/>
    <s v="Land Rover Range Rover 5.0 Supercharged V8 Petrol"/>
    <s v="₹ 35 Lakh"/>
    <n v="42105"/>
    <x v="99"/>
    <s v="Third Party insurance"/>
    <x v="1"/>
    <n v="78616"/>
    <x v="1"/>
    <s v="Petrol"/>
    <s v="503bhp"/>
    <n v="5"/>
    <s v="9.6 kmpl"/>
    <x v="4"/>
    <s v="Pune"/>
  </r>
  <r>
    <x v="1"/>
    <s v="BMW 5 Series 520d Luxury Line"/>
    <s v="₹ 46 Lakh"/>
    <n v="55338"/>
    <x v="39"/>
    <s v="Third Party insurance"/>
    <x v="1"/>
    <n v="22565"/>
    <x v="0"/>
    <s v="Diesel"/>
    <s v="187.74bhp"/>
    <n v="5"/>
    <s v="20.37 kmpl"/>
    <x v="2"/>
    <s v="Pune"/>
  </r>
  <r>
    <x v="15"/>
    <s v="Honda City 1.5 V AT"/>
    <s v="₹ 2.75 Lakh"/>
    <n v="3308.25"/>
    <x v="34"/>
    <s v="Third Party"/>
    <x v="1"/>
    <n v="97000"/>
    <x v="1"/>
    <s v="Petrol"/>
    <s v="118PS at 6,600 rpm"/>
    <n v="5"/>
    <s v="16.8 kmpl"/>
    <x v="2"/>
    <s v="Pune"/>
  </r>
  <r>
    <x v="3"/>
    <s v="Maruti Wagon R LXI"/>
    <s v="₹ 1.50 Lakh"/>
    <n v="1804.5"/>
    <x v="9"/>
    <s v="Comprehensive"/>
    <x v="0"/>
    <n v="66000"/>
    <x v="0"/>
    <s v="Petrol"/>
    <s v="67.1bhp"/>
    <n v="5"/>
    <s v="18.9 kmpl"/>
    <x v="0"/>
    <s v="Pune"/>
  </r>
  <r>
    <x v="4"/>
    <s v="Hyundai i10 Sportz 1.2"/>
    <s v="₹ 2.20 Lakh"/>
    <n v="2646.6000000000004"/>
    <x v="0"/>
    <s v="Comprehensive"/>
    <x v="0"/>
    <n v="77000"/>
    <x v="0"/>
    <s v="Petrol"/>
    <s v="78.9bhp"/>
    <n v="5"/>
    <s v="20.36 kmpl"/>
    <x v="0"/>
    <s v="Pune"/>
  </r>
  <r>
    <x v="2"/>
    <s v="Hyundai Grand i10 1.2 Kappa Magna AT"/>
    <s v="₹ 4.40 Lakh"/>
    <n v="5293.2000000000007"/>
    <x v="0"/>
    <s v="Comprehensive"/>
    <x v="1"/>
    <n v="49533"/>
    <x v="0"/>
    <s v="Petrol"/>
    <s v="81.86bhp"/>
    <n v="5"/>
    <s v="18.9 kmpl"/>
    <x v="0"/>
    <s v="Pune"/>
  </r>
  <r>
    <x v="7"/>
    <s v="Maruti Wagon R VXI"/>
    <s v="₹ 6 Lakh"/>
    <n v="7218"/>
    <x v="9"/>
    <s v="Comprehensive"/>
    <x v="0"/>
    <n v="34011"/>
    <x v="0"/>
    <s v="Petrol"/>
    <s v="67.1bhp"/>
    <n v="5"/>
    <s v="18.9 kmpl"/>
    <x v="0"/>
    <s v="Pune"/>
  </r>
  <r>
    <x v="3"/>
    <s v="Hyundai Getz 1.3 GLS"/>
    <s v="₹ 1.48 Lakh"/>
    <n v="1780.44"/>
    <x v="91"/>
    <s v="Third Party insurance"/>
    <x v="0"/>
    <n v="100000"/>
    <x v="1"/>
    <s v="Petrol"/>
    <n v="82.9"/>
    <n v="5"/>
    <s v="14.2 kmpl"/>
    <x v="0"/>
    <s v="Pune"/>
  </r>
  <r>
    <x v="11"/>
    <s v="BMW 3 Series 320d"/>
    <s v="₹ 14 Lakh"/>
    <n v="16842"/>
    <x v="39"/>
    <s v="Third Party insurance"/>
    <x v="1"/>
    <n v="44600"/>
    <x v="1"/>
    <s v="Diesel"/>
    <n v="170"/>
    <n v="5"/>
    <s v="13.2 kmpl"/>
    <x v="2"/>
    <s v="Pune"/>
  </r>
  <r>
    <x v="12"/>
    <s v="BMW X1 sDrive20d"/>
    <s v="₹ 12 Lakh"/>
    <n v="14436"/>
    <x v="39"/>
    <s v="Third Party insurance"/>
    <x v="1"/>
    <n v="86000"/>
    <x v="0"/>
    <s v="Diesel"/>
    <s v="184bhp"/>
    <n v="5"/>
    <s v="17.05 kmpl"/>
    <x v="4"/>
    <s v="Pune"/>
  </r>
  <r>
    <x v="0"/>
    <s v="BMW X1 sDrive 20d xLine"/>
    <s v="₹ 23.50 Lakh"/>
    <n v="28270.5"/>
    <x v="39"/>
    <s v="Comprehensive"/>
    <x v="1"/>
    <n v="102267"/>
    <x v="0"/>
    <s v="Diesel"/>
    <s v="188bhp"/>
    <n v="5"/>
    <s v="20.68 kmpl"/>
    <x v="4"/>
    <s v="Pune"/>
  </r>
  <r>
    <x v="12"/>
    <s v="BMW 5 Series 520d Luxury Line"/>
    <s v="₹ 19 Lakh"/>
    <n v="22857"/>
    <x v="39"/>
    <s v="Comprehensive"/>
    <x v="1"/>
    <n v="73386"/>
    <x v="0"/>
    <s v="Diesel"/>
    <s v="190bhp"/>
    <n v="5"/>
    <s v="18.12 kmpl"/>
    <x v="2"/>
    <s v="Pune"/>
  </r>
  <r>
    <x v="8"/>
    <s v="BMW 3 Series Gran Limousine 320Ld Luxury Line"/>
    <s v="₹ 51 Lakh"/>
    <n v="61353"/>
    <x v="39"/>
    <s v="Zero Dep"/>
    <x v="1"/>
    <n v="8415"/>
    <x v="0"/>
    <s v="Diesel"/>
    <s v="187.40bhp"/>
    <n v="5"/>
    <s v="19.62 kmpl"/>
    <x v="2"/>
    <s v="Pune"/>
  </r>
  <r>
    <x v="19"/>
    <s v="Tata Indica DLS"/>
    <s v="₹ 1.25 Lakh"/>
    <n v="1503.75"/>
    <x v="8"/>
    <s v="Third Party insurance"/>
    <x v="0"/>
    <n v="91238"/>
    <x v="0"/>
    <s v="Diesel"/>
    <n v="53.5"/>
    <n v="5"/>
    <s v="17.2 kmpl"/>
    <x v="0"/>
    <s v="Pune"/>
  </r>
  <r>
    <x v="3"/>
    <s v="Honda City 1.5 S MT"/>
    <s v="₹ 3 Lakh"/>
    <n v="3609"/>
    <x v="34"/>
    <s v="Comprehensive"/>
    <x v="0"/>
    <n v="142643"/>
    <x v="0"/>
    <s v="Petrol"/>
    <s v="118PS at 6,600 rpm"/>
    <n v="5"/>
    <s v="17 kmpl"/>
    <x v="2"/>
    <s v="Pune"/>
  </r>
  <r>
    <x v="10"/>
    <s v="Honda City 1.5 S MT"/>
    <s v="₹ 3.60 Lakh"/>
    <n v="4330.8"/>
    <x v="34"/>
    <s v="Third Party insurance"/>
    <x v="0"/>
    <n v="135789"/>
    <x v="0"/>
    <s v="Petrol"/>
    <s v="118PS at 6,600 rpm"/>
    <n v="5"/>
    <s v="17 kmpl"/>
    <x v="2"/>
    <s v="Pune"/>
  </r>
  <r>
    <x v="2"/>
    <s v="BMW 3 Series GT 320d Luxury Line"/>
    <s v="₹ 26 Lakh"/>
    <n v="31278"/>
    <x v="39"/>
    <s v="Third Party insurance"/>
    <x v="1"/>
    <n v="66206"/>
    <x v="0"/>
    <s v="Diesel"/>
    <s v="184bhp"/>
    <n v="5"/>
    <s v="19.59 kmpl"/>
    <x v="2"/>
    <s v="Pune"/>
  </r>
  <r>
    <x v="2"/>
    <s v="BMW 3 Series GT 320d Luxury Line"/>
    <s v="₹ 24 Lakh"/>
    <n v="28872"/>
    <x v="39"/>
    <s v="Third Party insurance"/>
    <x v="1"/>
    <n v="117677"/>
    <x v="0"/>
    <s v="Diesel"/>
    <s v="184bhp"/>
    <n v="5"/>
    <s v="19.59 kmpl"/>
    <x v="2"/>
    <s v="Pune"/>
  </r>
  <r>
    <x v="15"/>
    <s v="Toyota Corolla H2"/>
    <s v="₹ 1.50 Lakh"/>
    <n v="1804.5"/>
    <x v="108"/>
    <s v="Third Party insurance"/>
    <x v="0"/>
    <n v="90000"/>
    <x v="0"/>
    <s v="Petrol"/>
    <n v="125"/>
    <n v="5"/>
    <s v="13.4 kmpl"/>
    <x v="2"/>
    <s v="Pune"/>
  </r>
  <r>
    <x v="5"/>
    <s v="Hyundai Grand i10 AT Asta"/>
    <s v="₹ 5.80 Lakh"/>
    <n v="6977.4"/>
    <x v="0"/>
    <s v="Comprehensive"/>
    <x v="1"/>
    <n v="46023"/>
    <x v="0"/>
    <s v="Petrol"/>
    <s v="82bhp"/>
    <n v="5"/>
    <s v="18.9 kmpl"/>
    <x v="0"/>
    <s v="Pune"/>
  </r>
  <r>
    <x v="6"/>
    <s v="Hyundai i20 Sportz 1.4 CRDi"/>
    <s v="₹ 5 Lakh"/>
    <n v="6015"/>
    <x v="8"/>
    <s v="Comprehensive"/>
    <x v="0"/>
    <n v="85000"/>
    <x v="0"/>
    <s v="Diesel"/>
    <s v="88.76bhp"/>
    <n v="5"/>
    <s v="21.9 kmpl"/>
    <x v="0"/>
    <s v="Pune"/>
  </r>
  <r>
    <x v="2"/>
    <s v="Maruti Omni MPI CARGO BSIV"/>
    <s v="₹ 2.65 Lakh"/>
    <n v="3187.95"/>
    <x v="15"/>
    <s v="Third Party"/>
    <x v="0"/>
    <n v="34000"/>
    <x v="0"/>
    <s v="Petrol"/>
    <s v="34.2bhp"/>
    <n v="5"/>
    <s v="16.8 kmpl"/>
    <x v="10"/>
    <s v="Pune"/>
  </r>
  <r>
    <x v="4"/>
    <s v="Hyundai i20 1.2 Magna"/>
    <s v="₹ 2.70 Lakh"/>
    <n v="3248.1000000000004"/>
    <x v="0"/>
    <s v="Third Party insurance"/>
    <x v="0"/>
    <n v="65123"/>
    <x v="1"/>
    <s v="Petrol"/>
    <s v="80 PS at 5200 rpm"/>
    <n v="5"/>
    <s v="18.5 kmpl"/>
    <x v="0"/>
    <s v="Pune"/>
  </r>
  <r>
    <x v="3"/>
    <s v="Maruti Swift 1.3 ZXI"/>
    <s v="₹ 2.45 Lakh"/>
    <n v="2947.3500000000004"/>
    <x v="51"/>
    <s v="Third Party insurance"/>
    <x v="0"/>
    <n v="75000"/>
    <x v="2"/>
    <s v="Petrol"/>
    <n v="88.2"/>
    <n v="5"/>
    <s v="16.1 kmpl"/>
    <x v="0"/>
    <s v="Pune"/>
  </r>
  <r>
    <x v="5"/>
    <s v="Hyundai Creta 1.6 SX"/>
    <s v="₹ 8.25 Lakh"/>
    <n v="9924.75"/>
    <x v="56"/>
    <s v="Third Party"/>
    <x v="0"/>
    <n v="66123"/>
    <x v="0"/>
    <s v="Petrol"/>
    <s v="121.3bhp"/>
    <n v="5"/>
    <s v="15.8 kmpl"/>
    <x v="4"/>
    <s v="Pune"/>
  </r>
  <r>
    <x v="9"/>
    <s v="Hyundai Santro Sportz"/>
    <s v="₹ 5.35 Lakh"/>
    <n v="6436.0499999999993"/>
    <x v="2"/>
    <s v="Comprehensive"/>
    <x v="0"/>
    <n v="18000"/>
    <x v="0"/>
    <s v="Petrol"/>
    <s v="68.05bhp"/>
    <n v="5"/>
    <s v="20.3 kmpl"/>
    <x v="0"/>
    <s v="Pune"/>
  </r>
  <r>
    <x v="15"/>
    <s v="Hyundai i10 Magna(O) with Sun Roof"/>
    <s v="₹ 1.90 Lakh"/>
    <n v="2285.6999999999998"/>
    <x v="2"/>
    <s v="Third Party insurance"/>
    <x v="0"/>
    <n v="85000"/>
    <x v="1"/>
    <s v="Petrol"/>
    <n v="66.7"/>
    <n v="5"/>
    <s v="16 kmpl"/>
    <x v="0"/>
    <s v="Pune"/>
  </r>
  <r>
    <x v="11"/>
    <s v="Hyundai i20 Sportz 1.2"/>
    <s v="₹ 3.70 Lakh"/>
    <n v="4451.1000000000004"/>
    <x v="0"/>
    <s v="Third Party insurance"/>
    <x v="0"/>
    <n v="71000"/>
    <x v="0"/>
    <s v="Petrol"/>
    <s v="81.83bhp"/>
    <n v="5"/>
    <s v="18.6 kmpl"/>
    <x v="0"/>
    <s v="Pune"/>
  </r>
  <r>
    <x v="10"/>
    <s v="Toyota Etios Liva G"/>
    <s v="₹ 2.65 Lakh"/>
    <n v="3187.95"/>
    <x v="0"/>
    <s v="Comprehensive"/>
    <x v="0"/>
    <n v="90000"/>
    <x v="0"/>
    <s v="Petrol"/>
    <m/>
    <n v="5"/>
    <s v="18.3 kmpl"/>
    <x v="0"/>
    <s v="Pune"/>
  </r>
  <r>
    <x v="23"/>
    <s v="Maruti Alto LXi"/>
    <s v="₹ 1.10 Lakh"/>
    <n v="1323.3000000000002"/>
    <x v="15"/>
    <s v="Comprehensive"/>
    <x v="0"/>
    <n v="77000"/>
    <x v="0"/>
    <s v="Petrol"/>
    <s v="46.3bhp"/>
    <n v="5"/>
    <s v="19.7 kmpl"/>
    <x v="0"/>
    <s v="Pune"/>
  </r>
  <r>
    <x v="2"/>
    <s v="Maruti Celerio VXI AT"/>
    <s v="₹ 4.50 Lakh"/>
    <n v="5413.5"/>
    <x v="9"/>
    <s v="Comprehensive"/>
    <x v="1"/>
    <n v="45136"/>
    <x v="0"/>
    <s v="Petrol"/>
    <s v="67.04bhp"/>
    <n v="5"/>
    <s v="23.1 kmpl"/>
    <x v="0"/>
    <s v="Pune"/>
  </r>
  <r>
    <x v="1"/>
    <s v="Maruti Swift Dzire AMT VDI"/>
    <s v="₹ 7.50 Lakh"/>
    <n v="9022.5"/>
    <x v="14"/>
    <s v="Third Party insurance"/>
    <x v="1"/>
    <n v="95000"/>
    <x v="0"/>
    <s v="Diesel"/>
    <s v="74.02bhp"/>
    <n v="5"/>
    <s v="28.4 kmpl"/>
    <x v="2"/>
    <s v="Pune"/>
  </r>
  <r>
    <x v="3"/>
    <s v="Chevrolet Spark 1.0 LS"/>
    <s v="₹ 1 Lakh"/>
    <n v="1203"/>
    <x v="26"/>
    <s v="Third Party insurance"/>
    <x v="0"/>
    <n v="55000"/>
    <x v="0"/>
    <s v="Petrol"/>
    <s v="62bhp"/>
    <n v="5"/>
    <s v="18 kmpl"/>
    <x v="0"/>
    <s v="Pune"/>
  </r>
  <r>
    <x v="6"/>
    <s v="Hyundai Xcent 1.2 Kappa S Option"/>
    <s v="₹ 4 Lakh"/>
    <n v="4812"/>
    <x v="0"/>
    <s v="Comprehensive"/>
    <x v="0"/>
    <n v="96000"/>
    <x v="1"/>
    <s v="Petrol"/>
    <s v="81.86bhp"/>
    <n v="5"/>
    <s v="19.1 kmpl"/>
    <x v="2"/>
    <s v="Pune"/>
  </r>
  <r>
    <x v="6"/>
    <s v="Skoda Rapid 1.6 MPI AT Ambition"/>
    <s v="₹ 4.70 Lakh"/>
    <n v="5654.1"/>
    <x v="58"/>
    <s v="Third Party insurance"/>
    <x v="1"/>
    <n v="57000"/>
    <x v="0"/>
    <s v="Petrol"/>
    <s v="105bhp"/>
    <n v="5"/>
    <s v="14.3 kmpl"/>
    <x v="2"/>
    <s v="Pune"/>
  </r>
  <r>
    <x v="10"/>
    <s v="Maruti Swift 1.3 VXi"/>
    <s v="₹ 2.65 Lakh"/>
    <n v="3187.95"/>
    <x v="51"/>
    <s v="Third Party insurance"/>
    <x v="0"/>
    <n v="65130"/>
    <x v="1"/>
    <s v="Petrol"/>
    <n v="88.2"/>
    <n v="5"/>
    <s v="16.1 kmpl"/>
    <x v="0"/>
    <s v="Pune"/>
  </r>
  <r>
    <x v="2"/>
    <s v="Hyundai i20 1.2 Asta"/>
    <s v="₹ 5.30 Lakh"/>
    <n v="6375.9"/>
    <x v="0"/>
    <s v="Third Party insurance"/>
    <x v="0"/>
    <n v="40757"/>
    <x v="0"/>
    <s v="Petrol"/>
    <s v="81.83bhp"/>
    <n v="5"/>
    <s v="18.6 kmpl"/>
    <x v="0"/>
    <s v="Pune"/>
  </r>
  <r>
    <x v="8"/>
    <s v="Hyundai Venue S BSIV"/>
    <s v="₹ 8.50 Lakh"/>
    <n v="10225.5"/>
    <x v="0"/>
    <s v="Comprehensive"/>
    <x v="0"/>
    <n v="31000"/>
    <x v="0"/>
    <s v="Petrol"/>
    <s v="81.86bhp"/>
    <n v="5"/>
    <s v="17.52 kmpl"/>
    <x v="4"/>
    <s v="Pune"/>
  </r>
  <r>
    <x v="0"/>
    <s v="Maruti Swift VXI"/>
    <s v="₹ 5.60 Lakh"/>
    <n v="6736.7999999999993"/>
    <x v="0"/>
    <s v="Third Party insurance"/>
    <x v="0"/>
    <n v="18000"/>
    <x v="0"/>
    <s v="Petrol"/>
    <s v="85.8bhp"/>
    <n v="5"/>
    <s v="18.6 kmpl"/>
    <x v="0"/>
    <s v="Pune"/>
  </r>
  <r>
    <x v="8"/>
    <s v="Hyundai Venue S BSIV"/>
    <s v="₹ 11.50 Lakh"/>
    <n v="13834.5"/>
    <x v="0"/>
    <s v="Third Party insurance"/>
    <x v="0"/>
    <n v="9043"/>
    <x v="0"/>
    <s v="Petrol"/>
    <s v="81.86bhp"/>
    <n v="5"/>
    <s v="17.52 kmpl"/>
    <x v="4"/>
    <s v="Pune"/>
  </r>
  <r>
    <x v="2"/>
    <s v="Hyundai i20 1.2 Asta"/>
    <s v="₹ 5.40 Lakh"/>
    <n v="6496.2000000000007"/>
    <x v="0"/>
    <s v="Third Party insurance"/>
    <x v="0"/>
    <n v="52494"/>
    <x v="0"/>
    <s v="Petrol"/>
    <s v="81.83bhp"/>
    <n v="5"/>
    <s v="18.6 kmpl"/>
    <x v="0"/>
    <s v="Pune"/>
  </r>
  <r>
    <x v="1"/>
    <s v="Maruti Eeco 5 Seater AC BSIV"/>
    <s v="₹ 14.15 Lakh"/>
    <n v="17022.45"/>
    <x v="4"/>
    <s v="Third Party insurance"/>
    <x v="0"/>
    <n v="12345"/>
    <x v="0"/>
    <s v="Petrol"/>
    <s v="73bhp"/>
    <n v="5"/>
    <s v="15.37 kmpl"/>
    <x v="10"/>
    <s v="Pune"/>
  </r>
  <r>
    <x v="1"/>
    <s v="Maruti Eeco 5 Seater AC BSIV"/>
    <s v="₹ 7 Lakh"/>
    <n v="8421"/>
    <x v="4"/>
    <s v="Third Party insurance"/>
    <x v="0"/>
    <n v="12345"/>
    <x v="0"/>
    <s v="Petrol"/>
    <s v="73bhp"/>
    <n v="5"/>
    <s v="15.37 kmpl"/>
    <x v="3"/>
    <s v="Pune"/>
  </r>
  <r>
    <x v="1"/>
    <s v="Maruti Eeco 5 Seater AC BSIV"/>
    <s v="₹ 11.50 Lakh"/>
    <n v="13834.5"/>
    <x v="4"/>
    <s v="Third Party insurance"/>
    <x v="0"/>
    <n v="12345"/>
    <x v="0"/>
    <s v="Petrol"/>
    <s v="73bhp"/>
    <n v="5"/>
    <s v="15.37 kmpl"/>
    <x v="10"/>
    <s v="Pune"/>
  </r>
  <r>
    <x v="17"/>
    <s v="Audi Q3 Technology BSVI"/>
    <s v="₹ 55 Lakh"/>
    <n v="66165"/>
    <x v="50"/>
    <s v="Comprehensive"/>
    <x v="1"/>
    <n v="500"/>
    <x v="0"/>
    <s v="Petrol"/>
    <s v="187.74bhp"/>
    <n v="5"/>
    <m/>
    <x v="4"/>
    <s v="Pune"/>
  </r>
  <r>
    <x v="12"/>
    <s v="Hyundai i10 Sportz"/>
    <s v="₹ 3.10 Lakh"/>
    <n v="3729.3"/>
    <x v="0"/>
    <s v="Comprehensive"/>
    <x v="0"/>
    <n v="34430"/>
    <x v="0"/>
    <s v="Petrol"/>
    <s v="78.9bhp"/>
    <n v="5"/>
    <s v="20.36 kmpl"/>
    <x v="0"/>
    <s v="Pune"/>
  </r>
  <r>
    <x v="9"/>
    <s v="Hyundai Santro Magna AMT"/>
    <s v="₹ 4.60 Lakh"/>
    <n v="5533.7999999999993"/>
    <x v="2"/>
    <s v="Third Party insurance"/>
    <x v="1"/>
    <n v="11000"/>
    <x v="0"/>
    <s v="Petrol"/>
    <s v="68.05bhp"/>
    <n v="5"/>
    <s v="20.3 kmpl"/>
    <x v="0"/>
    <s v="Pune"/>
  </r>
  <r>
    <x v="5"/>
    <s v="Honda City i VTEC CVT VX"/>
    <s v="₹ 7.75 Lakh"/>
    <n v="9323.25"/>
    <x v="34"/>
    <s v="Third Party insurance"/>
    <x v="1"/>
    <n v="24000"/>
    <x v="0"/>
    <s v="Petrol"/>
    <s v="117.3bhp"/>
    <n v="5"/>
    <s v="18 kmpl"/>
    <x v="2"/>
    <s v="Pune"/>
  </r>
  <r>
    <x v="17"/>
    <s v="Tata Nexon XZA Plus P AMT Diesel"/>
    <s v="₹ 15 Lakh"/>
    <n v="18045"/>
    <x v="34"/>
    <s v="Comprehensive"/>
    <x v="1"/>
    <n v="5000"/>
    <x v="0"/>
    <s v="Diesel"/>
    <s v="108.49bhp"/>
    <n v="5"/>
    <s v="22.07 kmpl"/>
    <x v="4"/>
    <s v="Pune"/>
  </r>
  <r>
    <x v="12"/>
    <s v="Ford Figo Petrol ZXI"/>
    <s v="₹ 2.75 Lakh"/>
    <n v="3308.25"/>
    <x v="4"/>
    <s v="Third Party insurance"/>
    <x v="0"/>
    <n v="27787"/>
    <x v="0"/>
    <s v="Petrol"/>
    <s v="70.02bhp"/>
    <n v="5"/>
    <s v="15.6 kmpl"/>
    <x v="0"/>
    <s v="Pune"/>
  </r>
  <r>
    <x v="5"/>
    <s v="Mahindra TUV 300 T8"/>
    <s v="₹ 7.30 Lakh"/>
    <n v="8781.9"/>
    <x v="7"/>
    <s v="Comprehensive"/>
    <x v="0"/>
    <n v="38900"/>
    <x v="1"/>
    <s v="Diesel"/>
    <s v="100bhp"/>
    <n v="7"/>
    <s v="18.49 kmpl"/>
    <x v="4"/>
    <s v="Pune"/>
  </r>
  <r>
    <x v="12"/>
    <s v="Maruti Swift VDI"/>
    <s v="₹ 4.95 Lakh"/>
    <n v="5954.85"/>
    <x v="14"/>
    <s v="Third Party"/>
    <x v="0"/>
    <n v="96000"/>
    <x v="0"/>
    <s v="Diesel"/>
    <s v="74bhp"/>
    <n v="5"/>
    <s v="22.9 kmpl"/>
    <x v="0"/>
    <s v="Pune"/>
  </r>
  <r>
    <x v="7"/>
    <s v="MG ZS EV Excite"/>
    <s v="₹ 15 Lakh"/>
    <n v="18045"/>
    <x v="41"/>
    <s v="Comprehensive"/>
    <x v="1"/>
    <n v="74700"/>
    <x v="0"/>
    <s v="Electric"/>
    <s v="140.8bhp"/>
    <n v="5"/>
    <m/>
    <x v="4"/>
    <s v="Pune"/>
  </r>
  <r>
    <x v="5"/>
    <s v="Ford Ecosport 1.5 Petrol Titanium AT"/>
    <s v="₹ 6.85 Lakh"/>
    <n v="8240.5499999999993"/>
    <x v="10"/>
    <s v="Third Party insurance"/>
    <x v="1"/>
    <n v="43000"/>
    <x v="0"/>
    <s v="Petrol"/>
    <s v="120.69bhp"/>
    <n v="5"/>
    <s v="14.7 kmpl"/>
    <x v="4"/>
    <s v="Pune"/>
  </r>
  <r>
    <x v="13"/>
    <s v="Kia Seltos GTX Plus"/>
    <s v="₹ 13.75 Lakh"/>
    <n v="16541.25"/>
    <x v="32"/>
    <s v="Third Party"/>
    <x v="0"/>
    <n v="45000"/>
    <x v="0"/>
    <s v="Petrol"/>
    <s v="138.08bhp"/>
    <n v="5"/>
    <s v="16.5 kmpl"/>
    <x v="4"/>
    <s v="Pune"/>
  </r>
  <r>
    <x v="2"/>
    <s v="Toyota Etios Cross 1.4L GD"/>
    <s v="₹ 4.75 Lakh"/>
    <n v="5714.25"/>
    <x v="11"/>
    <s v="Comprehensive"/>
    <x v="0"/>
    <n v="80000"/>
    <x v="0"/>
    <s v="Diesel"/>
    <s v="67.06bhp"/>
    <n v="5"/>
    <s v="23.59 kmpl"/>
    <x v="0"/>
    <s v="Pune"/>
  </r>
  <r>
    <x v="6"/>
    <s v="Honda Amaze SX i-DTEC"/>
    <s v="₹ 4.55 Lakh"/>
    <n v="5473.65"/>
    <x v="12"/>
    <s v="Comprehensive"/>
    <x v="0"/>
    <n v="50000"/>
    <x v="0"/>
    <s v="Diesel"/>
    <s v="98.6bhp"/>
    <n v="5"/>
    <s v="25.8 kmpl"/>
    <x v="2"/>
    <s v="Pune"/>
  </r>
  <r>
    <x v="2"/>
    <s v="Ford Aspire Titanium Diesel"/>
    <s v="₹ 4.75 Lakh"/>
    <n v="5714.25"/>
    <x v="27"/>
    <s v="Third Party insurance"/>
    <x v="0"/>
    <n v="45000"/>
    <x v="0"/>
    <s v="Diesel"/>
    <s v="98.96bhp"/>
    <n v="5"/>
    <s v="24.4 kmpl"/>
    <x v="2"/>
    <s v="Pune"/>
  </r>
  <r>
    <x v="2"/>
    <s v="Honda City i VTEC VX"/>
    <s v="₹ 5.99 Lakh"/>
    <n v="7205.97"/>
    <x v="34"/>
    <s v="Third Party insurance"/>
    <x v="0"/>
    <n v="72000"/>
    <x v="0"/>
    <s v="Petrol"/>
    <s v="117.3bhp"/>
    <n v="5"/>
    <s v="17.8 kmpl"/>
    <x v="2"/>
    <s v="Pune"/>
  </r>
  <r>
    <x v="2"/>
    <s v="Mercedes-Benz C-Class C 220 CDI Elegance AT"/>
    <s v="₹ 22.75 Lakh"/>
    <n v="27368.25"/>
    <x v="45"/>
    <s v="Comprehensive"/>
    <x v="1"/>
    <n v="65000"/>
    <x v="0"/>
    <s v="Diesel"/>
    <s v="170bhp"/>
    <n v="5"/>
    <s v="14.84 kmpl"/>
    <x v="2"/>
    <s v="Pune"/>
  </r>
  <r>
    <x v="8"/>
    <s v="Honda City V MT"/>
    <s v="₹ 11.90 Lakh"/>
    <n v="14315.7"/>
    <x v="12"/>
    <s v="Comprehensive"/>
    <x v="0"/>
    <n v="5590"/>
    <x v="0"/>
    <s v="Petrol"/>
    <s v="119.35bhp"/>
    <n v="5"/>
    <s v="18.6 kmpl"/>
    <x v="2"/>
    <s v="Pune"/>
  </r>
  <r>
    <x v="5"/>
    <s v="Mercedes-Benz GLA Class 200 d Sport"/>
    <s v="₹ 19.75 Lakh"/>
    <n v="23759.25"/>
    <x v="45"/>
    <s v="Third Party insurance"/>
    <x v="1"/>
    <n v="61000"/>
    <x v="1"/>
    <s v="Diesel"/>
    <s v="136bhp"/>
    <n v="5"/>
    <s v="17.9 kmpl"/>
    <x v="4"/>
    <s v="Pune"/>
  </r>
  <r>
    <x v="1"/>
    <s v="Honda WR-V i-VTEC VX"/>
    <s v="₹ 7.75 Lakh"/>
    <n v="9323.25"/>
    <x v="16"/>
    <s v="Third Party insurance"/>
    <x v="0"/>
    <n v="14000"/>
    <x v="0"/>
    <s v="Petrol"/>
    <s v="88.7bhp"/>
    <n v="5"/>
    <s v="17.5 kmpl"/>
    <x v="4"/>
    <s v="Pune"/>
  </r>
  <r>
    <x v="12"/>
    <s v="Hyundai i20 Sportz 1.2"/>
    <s v="₹ 3.90 Lakh"/>
    <n v="4691.7"/>
    <x v="0"/>
    <s v="Comprehensive"/>
    <x v="0"/>
    <n v="35000"/>
    <x v="0"/>
    <s v="Petrol"/>
    <s v="82.85bhp"/>
    <n v="5"/>
    <s v="18.5 kmpl"/>
    <x v="0"/>
    <s v="Pune"/>
  </r>
  <r>
    <x v="13"/>
    <s v="Volkswagen Taigun 1.0 TSI Highline AT BSVI"/>
    <s v="₹ 14.70 Lakh"/>
    <n v="17684.099999999999"/>
    <x v="20"/>
    <s v="Zero Dep"/>
    <x v="1"/>
    <n v="23500"/>
    <x v="0"/>
    <s v="Petrol"/>
    <s v="113.98bhp"/>
    <n v="5"/>
    <s v="18.41 kmpl"/>
    <x v="4"/>
    <s v="Pune"/>
  </r>
  <r>
    <x v="9"/>
    <s v="Honda City VX CVT"/>
    <s v="₹ 10.95 Lakh"/>
    <n v="13172.849999999999"/>
    <x v="34"/>
    <s v="Zero Dep"/>
    <x v="1"/>
    <n v="17200"/>
    <x v="0"/>
    <s v="Petrol"/>
    <s v="117.6bhp"/>
    <n v="5"/>
    <s v="17.4 kmpl"/>
    <x v="2"/>
    <s v="Pune"/>
  </r>
  <r>
    <x v="12"/>
    <s v="Maruti Swift VXI"/>
    <s v="₹ 4.15 Lakh"/>
    <n v="4992.4500000000007"/>
    <x v="0"/>
    <s v="Comprehensive"/>
    <x v="0"/>
    <n v="53000"/>
    <x v="0"/>
    <s v="Petrol"/>
    <s v="85.8bhp"/>
    <n v="5"/>
    <s v="18.6 kmpl"/>
    <x v="0"/>
    <s v="Pune"/>
  </r>
  <r>
    <x v="0"/>
    <s v="Volkswagen Tiguan 2.0 TDI Highline"/>
    <s v="₹ 19.75 Lakh"/>
    <n v="23759.25"/>
    <x v="19"/>
    <s v="Comprehensive"/>
    <x v="1"/>
    <n v="96000"/>
    <x v="1"/>
    <s v="Diesel"/>
    <s v="141bhp"/>
    <n v="5"/>
    <s v="16.65 kmpl"/>
    <x v="4"/>
    <s v="Pune"/>
  </r>
  <r>
    <x v="11"/>
    <s v="Mercedes-Benz E-Class E350 CDI Avantgarde"/>
    <s v="₹ 15.50 Lakh"/>
    <n v="18646.5"/>
    <x v="78"/>
    <s v="Comprehensive"/>
    <x v="1"/>
    <n v="45800"/>
    <x v="1"/>
    <s v="Diesel"/>
    <s v="210bhp"/>
    <n v="5"/>
    <s v="11.5 kmpl"/>
    <x v="2"/>
    <s v="Pune"/>
  </r>
  <r>
    <x v="12"/>
    <s v="BMW 7 Series 730Ld"/>
    <s v="₹ 32 Lakh"/>
    <n v="38496"/>
    <x v="74"/>
    <s v="Comprehensive"/>
    <x v="1"/>
    <n v="49800"/>
    <x v="1"/>
    <s v="Diesel"/>
    <s v="258bhp"/>
    <n v="5"/>
    <s v="14.49 kmpl"/>
    <x v="2"/>
    <s v="Pune"/>
  </r>
  <r>
    <x v="0"/>
    <s v="Honda City i-VTEC VX"/>
    <s v="₹ 7.95 Lakh"/>
    <n v="9563.85"/>
    <x v="34"/>
    <s v="Third Party insurance"/>
    <x v="0"/>
    <n v="47000"/>
    <x v="0"/>
    <s v="Petrol"/>
    <s v="117.6bhp"/>
    <n v="5"/>
    <s v="17.4 kmpl"/>
    <x v="2"/>
    <s v="Pune"/>
  </r>
  <r>
    <x v="1"/>
    <s v="Hyundai i20 1.2 Spotz"/>
    <s v="₹ 6.15 Lakh"/>
    <n v="7398.4500000000007"/>
    <x v="0"/>
    <s v="Comprehensive"/>
    <x v="0"/>
    <n v="23000"/>
    <x v="0"/>
    <s v="Petrol"/>
    <s v="81.83bhp"/>
    <n v="5"/>
    <s v="18.6 kmpl"/>
    <x v="0"/>
    <s v="Pune"/>
  </r>
  <r>
    <x v="4"/>
    <s v="Hyundai i10 Sportz"/>
    <s v="₹ 2.25 Lakh"/>
    <n v="2706.75"/>
    <x v="0"/>
    <s v="Third Party insurance"/>
    <x v="0"/>
    <n v="81000"/>
    <x v="0"/>
    <s v="Petrol"/>
    <s v="78.9bhp"/>
    <n v="5"/>
    <s v="20.36 kmpl"/>
    <x v="0"/>
    <s v="Pune"/>
  </r>
  <r>
    <x v="4"/>
    <s v="Skoda Fabia 1.2 MPI Classic"/>
    <s v="₹ 1.85 Lakh"/>
    <n v="2225.5500000000002"/>
    <x v="5"/>
    <s v="Comprehensive"/>
    <x v="0"/>
    <n v="31000"/>
    <x v="0"/>
    <s v="Petrol"/>
    <s v="70 bhp at 5400 rpm"/>
    <n v="5"/>
    <s v="17.5 kmpl"/>
    <x v="0"/>
    <s v="Pune"/>
  </r>
  <r>
    <x v="9"/>
    <s v="Honda Amaze VX Petrol"/>
    <s v="₹ 6.50 Lakh"/>
    <n v="7819.5"/>
    <x v="16"/>
    <s v="Comprehensive"/>
    <x v="0"/>
    <n v="36000"/>
    <x v="0"/>
    <s v="Petrol"/>
    <s v="88.76bhp"/>
    <n v="5"/>
    <s v="18.6 kmpl"/>
    <x v="2"/>
    <s v="Pune"/>
  </r>
  <r>
    <x v="11"/>
    <s v="Hyundai i10 Sportz AT"/>
    <s v="₹ 3.45 Lakh"/>
    <n v="4150.3500000000004"/>
    <x v="0"/>
    <s v="Comprehensive"/>
    <x v="1"/>
    <n v="29000"/>
    <x v="0"/>
    <s v="Petrol"/>
    <s v="78.9bhp"/>
    <n v="5"/>
    <s v="16.95 kmpl"/>
    <x v="0"/>
    <s v="Pune"/>
  </r>
  <r>
    <x v="11"/>
    <s v="Volkswagen Vento Petrol Comfortline"/>
    <s v="₹ 2.99 Lakh"/>
    <n v="3596.9700000000003"/>
    <x v="58"/>
    <s v="Third Party insurance"/>
    <x v="0"/>
    <n v="68000"/>
    <x v="1"/>
    <s v="Petrol"/>
    <s v="103.6bhp"/>
    <n v="5"/>
    <s v="15.04 kmpl"/>
    <x v="2"/>
    <s v="Pune"/>
  </r>
  <r>
    <x v="12"/>
    <s v="Volkswagen Polo 1.2 MPI Highline"/>
    <s v="₹ 3.65 Lakh"/>
    <n v="4390.95"/>
    <x v="5"/>
    <s v="Third Party insurance"/>
    <x v="0"/>
    <n v="64000"/>
    <x v="0"/>
    <s v="Petrol"/>
    <s v="74bhp"/>
    <n v="5"/>
    <s v="16.47 kmpl"/>
    <x v="0"/>
    <s v="Pune"/>
  </r>
  <r>
    <x v="0"/>
    <s v="Nissan Micra XV CVT"/>
    <s v="₹ 4.25 Lakh"/>
    <n v="5112.75"/>
    <x v="5"/>
    <s v="Third Party"/>
    <x v="1"/>
    <n v="48000"/>
    <x v="0"/>
    <s v="Petrol"/>
    <s v="75.94bhp"/>
    <n v="5"/>
    <s v="19.15 kmpl"/>
    <x v="0"/>
    <s v="Pune"/>
  </r>
  <r>
    <x v="5"/>
    <s v="Maruti Celerio VXI AT"/>
    <s v="₹ 4.65 Lakh"/>
    <n v="5593.9500000000007"/>
    <x v="9"/>
    <s v="Third Party insurance"/>
    <x v="1"/>
    <n v="56000"/>
    <x v="0"/>
    <s v="Petrol"/>
    <s v="67.04bhp"/>
    <n v="5"/>
    <s v="23.1 kmpl"/>
    <x v="0"/>
    <s v="Pune"/>
  </r>
  <r>
    <x v="0"/>
    <s v="Hyundai Creta 1.6 Gamma SX Plus"/>
    <s v="₹ 8.25 Lakh"/>
    <n v="9924.75"/>
    <x v="56"/>
    <s v="Comprehensive"/>
    <x v="0"/>
    <n v="101800"/>
    <x v="0"/>
    <s v="Petrol"/>
    <s v="121.3bhp"/>
    <n v="5"/>
    <s v="15.29 kmpl"/>
    <x v="4"/>
    <s v="Pune"/>
  </r>
  <r>
    <x v="12"/>
    <s v="Maruti Wagon R VXI BS IV"/>
    <s v="₹ 2.98 Lakh"/>
    <n v="3584.94"/>
    <x v="9"/>
    <s v="Comprehensive"/>
    <x v="0"/>
    <n v="47000"/>
    <x v="0"/>
    <s v="Petrol"/>
    <s v="67.04bhp"/>
    <n v="5"/>
    <s v="20.51 kmpl"/>
    <x v="0"/>
    <s v="Pune"/>
  </r>
  <r>
    <x v="8"/>
    <s v="Maruti Wagon R CNG LXI"/>
    <s v="₹ 6.15 Lakh"/>
    <n v="7398.4500000000007"/>
    <x v="9"/>
    <s v="Third Party insurance"/>
    <x v="0"/>
    <n v="18000"/>
    <x v="0"/>
    <s v="CNG"/>
    <s v="58.33bhp"/>
    <n v="5"/>
    <s v="32.52 kmpl"/>
    <x v="0"/>
    <s v="Pune"/>
  </r>
  <r>
    <x v="5"/>
    <s v="Maruti Wagon R VXI"/>
    <s v="₹ 3.95 Lakh"/>
    <n v="4751.8500000000004"/>
    <x v="9"/>
    <s v="Third Party insurance"/>
    <x v="0"/>
    <n v="47000"/>
    <x v="0"/>
    <s v="Petrol"/>
    <s v="67.05bhp"/>
    <n v="5"/>
    <s v="21.79 kmpl"/>
    <x v="0"/>
    <s v="Pune"/>
  </r>
  <r>
    <x v="5"/>
    <s v="Volkswagen Vento 1.2 TSI Highline AT"/>
    <s v="₹ 6.40 Lakh"/>
    <n v="7699.2000000000007"/>
    <x v="0"/>
    <s v="Third Party insurance"/>
    <x v="1"/>
    <n v="65000"/>
    <x v="0"/>
    <s v="Petrol"/>
    <s v="103.2bhp"/>
    <n v="5"/>
    <s v="16.93 kmpl"/>
    <x v="2"/>
    <s v="Pune"/>
  </r>
  <r>
    <x v="6"/>
    <s v="Maruti Celerio VXI AT"/>
    <s v="₹ 3.95 Lakh"/>
    <n v="4751.8500000000004"/>
    <x v="9"/>
    <s v="Comprehensive"/>
    <x v="1"/>
    <n v="36400"/>
    <x v="0"/>
    <s v="Petrol"/>
    <s v="67.04bhp"/>
    <n v="5"/>
    <s v="23.1 kmpl"/>
    <x v="0"/>
    <s v="Pune"/>
  </r>
  <r>
    <x v="5"/>
    <s v="Maruti Celerio ZXI AT"/>
    <s v="₹ 4.40 Lakh"/>
    <n v="5293.2000000000007"/>
    <x v="9"/>
    <s v="Comprehensive"/>
    <x v="1"/>
    <n v="30400"/>
    <x v="1"/>
    <s v="Petrol"/>
    <s v="67.04bhp"/>
    <n v="5"/>
    <s v="23.1 kmpl"/>
    <x v="0"/>
    <s v="Pune"/>
  </r>
  <r>
    <x v="5"/>
    <s v="Honda City i VTEC V"/>
    <s v="₹ 6.10 Lakh"/>
    <n v="7338.2999999999993"/>
    <x v="34"/>
    <s v="Third Party"/>
    <x v="0"/>
    <n v="87000"/>
    <x v="0"/>
    <s v="Petrol"/>
    <s v="117.3bhp"/>
    <n v="5"/>
    <s v="17.8 kmpl"/>
    <x v="2"/>
    <s v="Pune"/>
  </r>
  <r>
    <x v="7"/>
    <s v="Volkswagen Polo 1.0 MPI Comfortline BSIV"/>
    <s v="₹ 7.25 Lakh"/>
    <n v="8721.75"/>
    <x v="20"/>
    <s v="Third Party insurance"/>
    <x v="0"/>
    <n v="9000"/>
    <x v="0"/>
    <s v="Petrol"/>
    <s v="75bhp"/>
    <n v="5"/>
    <s v="18.78 kmpl"/>
    <x v="0"/>
    <s v="Pune"/>
  </r>
  <r>
    <x v="9"/>
    <s v="Volkswagen Polo Cup Edition Comfortline"/>
    <s v="₹ 6.35 Lakh"/>
    <n v="7639.0499999999993"/>
    <x v="20"/>
    <s v="Third Party insurance"/>
    <x v="0"/>
    <n v="22000"/>
    <x v="1"/>
    <s v="Petrol"/>
    <s v="75bhp"/>
    <n v="5"/>
    <s v="18.78 kmpl"/>
    <x v="0"/>
    <s v="Pune"/>
  </r>
  <r>
    <x v="7"/>
    <s v="Maruti Wagon R LXI CNG Optional"/>
    <s v="₹ 6 Lakh"/>
    <n v="7218"/>
    <x v="9"/>
    <s v="Third Party insurance"/>
    <x v="0"/>
    <n v="36000"/>
    <x v="0"/>
    <s v="CNG"/>
    <s v="58.16bhp"/>
    <n v="5"/>
    <s v="26.6 kmpl"/>
    <x v="0"/>
    <s v="Pune"/>
  </r>
  <r>
    <x v="0"/>
    <s v="Honda WR-V i-VTEC VX"/>
    <s v="₹ 7.50 Lakh"/>
    <n v="9022.5"/>
    <x v="16"/>
    <s v="Third Party insurance"/>
    <x v="0"/>
    <n v="39000"/>
    <x v="0"/>
    <s v="Petrol"/>
    <s v="88.7bhp"/>
    <n v="5"/>
    <s v="17.5 kmpl"/>
    <x v="4"/>
    <s v="Pune"/>
  </r>
  <r>
    <x v="11"/>
    <s v="Maruti SX4 Green Vxi (CNG)"/>
    <s v="₹ 3.20 Lakh"/>
    <n v="3849.6000000000004"/>
    <x v="30"/>
    <s v="Third Party insurance"/>
    <x v="0"/>
    <n v="84000"/>
    <x v="0"/>
    <s v="CNG"/>
    <s v="103.3bhp"/>
    <n v="5"/>
    <s v="21.4 kmpl"/>
    <x v="2"/>
    <s v="Pune"/>
  </r>
  <r>
    <x v="2"/>
    <s v="Tata Zest Revotron 1.2T XMS"/>
    <s v="₹ 3.90 Lakh"/>
    <n v="4691.7"/>
    <x v="70"/>
    <s v="Third Party insurance"/>
    <x v="0"/>
    <n v="50000"/>
    <x v="0"/>
    <s v="Petrol"/>
    <s v="88.7bhp"/>
    <n v="5"/>
    <s v="17.57 kmpl"/>
    <x v="2"/>
    <s v="Pune"/>
  </r>
  <r>
    <x v="12"/>
    <s v="Tata Nano Lx BSIV"/>
    <s v="₹ 1.25 Lakh"/>
    <n v="1503.75"/>
    <x v="57"/>
    <s v="Third Party"/>
    <x v="0"/>
    <n v="39000"/>
    <x v="0"/>
    <s v="Petrol"/>
    <s v="37.48bhp"/>
    <n v="4"/>
    <s v="25.4 kmpl"/>
    <x v="0"/>
    <s v="Pune"/>
  </r>
  <r>
    <x v="7"/>
    <s v="Skoda Rapid 1.0 TSI Ambition"/>
    <s v="₹ 7.30 Lakh"/>
    <n v="8781.9"/>
    <x v="20"/>
    <s v="Third Party insurance"/>
    <x v="0"/>
    <n v="47000"/>
    <x v="0"/>
    <s v="Petrol"/>
    <s v="108.62bhp"/>
    <n v="5"/>
    <s v="18.97 kmpl"/>
    <x v="2"/>
    <s v="Pune"/>
  </r>
  <r>
    <x v="5"/>
    <s v="Maruti Swift VXI Deca"/>
    <s v="₹ 5.50 Lakh"/>
    <n v="6616.5"/>
    <x v="0"/>
    <s v="Comprehensive"/>
    <x v="0"/>
    <n v="25000"/>
    <x v="0"/>
    <s v="Petrol"/>
    <s v="81.80bhp"/>
    <n v="5"/>
    <s v="20.4 kmpl"/>
    <x v="0"/>
    <s v="Pune"/>
  </r>
  <r>
    <x v="2"/>
    <s v="Maruti Alto K10 LXI CNG"/>
    <s v="₹ 3.35 Lakh"/>
    <n v="4030.05"/>
    <x v="9"/>
    <s v="Third Party insurance"/>
    <x v="0"/>
    <n v="65000"/>
    <x v="0"/>
    <s v="CNG"/>
    <s v="58.3bhp"/>
    <n v="4"/>
    <s v="32.26 kmpl"/>
    <x v="0"/>
    <s v="Pune"/>
  </r>
  <r>
    <x v="5"/>
    <s v="Maruti Ciaz VXi Plus"/>
    <s v="₹ 6.40 Lakh"/>
    <n v="7699.2000000000007"/>
    <x v="62"/>
    <s v="Third Party insurance"/>
    <x v="0"/>
    <n v="67000"/>
    <x v="0"/>
    <s v="Petrol"/>
    <s v="91.1bhp"/>
    <n v="5"/>
    <s v="20.73 kmpl"/>
    <x v="2"/>
    <s v="Pune"/>
  </r>
  <r>
    <x v="0"/>
    <s v="Maruti Ertiga VXI"/>
    <s v="₹ 8.30 Lakh"/>
    <n v="9984.9000000000015"/>
    <x v="6"/>
    <s v="Third Party insurance"/>
    <x v="0"/>
    <n v="19000"/>
    <x v="0"/>
    <s v="Petrol"/>
    <s v="103.26bhp"/>
    <n v="7"/>
    <s v="19.01 kmpl"/>
    <x v="1"/>
    <s v="Pune"/>
  </r>
  <r>
    <x v="0"/>
    <s v="Maruti Baleno 1.2 Zeta"/>
    <s v="₹ 6.25 Lakh"/>
    <n v="7518.75"/>
    <x v="0"/>
    <s v="Comprehensive"/>
    <x v="0"/>
    <n v="47002"/>
    <x v="0"/>
    <s v="Petrol"/>
    <s v="83.1bhp"/>
    <n v="5"/>
    <s v="21.4 kmpl"/>
    <x v="0"/>
    <s v="Pune"/>
  </r>
  <r>
    <x v="12"/>
    <s v="Hyundai i10 Magna 1.1L"/>
    <s v="₹ 2.79 Lakh"/>
    <n v="3356.37"/>
    <x v="2"/>
    <s v="Third Party insurance"/>
    <x v="0"/>
    <n v="65000"/>
    <x v="1"/>
    <s v="Petrol"/>
    <s v="68.05bhp"/>
    <n v="5"/>
    <s v="19.81 kmpl"/>
    <x v="0"/>
    <s v="Pune"/>
  </r>
  <r>
    <x v="9"/>
    <s v="Mercedes-Benz GLA Class 200 Sport"/>
    <s v="₹ 30.50 Lakh"/>
    <n v="36691.5"/>
    <x v="59"/>
    <s v="Comprehensive"/>
    <x v="1"/>
    <n v="22300"/>
    <x v="2"/>
    <s v="Petrol"/>
    <s v="183bhp"/>
    <n v="5"/>
    <s v="13.7 kmpl"/>
    <x v="4"/>
    <s v="Pune"/>
  </r>
  <r>
    <x v="2"/>
    <s v="Honda Amaze E i-Vtech"/>
    <s v="₹ 4.65 Lakh"/>
    <n v="5593.9500000000007"/>
    <x v="5"/>
    <s v="Comprehensive"/>
    <x v="0"/>
    <n v="16500"/>
    <x v="0"/>
    <s v="Petrol"/>
    <s v="86.7bhp"/>
    <n v="5"/>
    <s v="18 kmpl"/>
    <x v="2"/>
    <s v="Pune"/>
  </r>
  <r>
    <x v="6"/>
    <s v="Hyundai i20 Asta 1.2"/>
    <s v="₹ 4.25 Lakh"/>
    <n v="5112.75"/>
    <x v="0"/>
    <s v="Comprehensive"/>
    <x v="0"/>
    <n v="43000"/>
    <x v="0"/>
    <s v="Petrol"/>
    <s v="81.83bhp"/>
    <n v="5"/>
    <s v="18.6 kmpl"/>
    <x v="0"/>
    <s v="Pune"/>
  </r>
  <r>
    <x v="1"/>
    <s v="Renault KWID RXT AMT"/>
    <s v="₹ 3.50 Lakh"/>
    <n v="4210.5"/>
    <x v="28"/>
    <s v="Third Party insurance"/>
    <x v="1"/>
    <n v="63000"/>
    <x v="0"/>
    <s v="Petrol"/>
    <s v="53.3bhp"/>
    <n v="5"/>
    <s v="25.17 kmpl"/>
    <x v="0"/>
    <s v="Pune"/>
  </r>
  <r>
    <x v="9"/>
    <s v="Maruti Celerio VXI CNG"/>
    <s v="₹ 5.20 Lakh"/>
    <n v="6255.6"/>
    <x v="9"/>
    <s v="Comprehensive"/>
    <x v="0"/>
    <n v="63000"/>
    <x v="0"/>
    <s v="CNG"/>
    <s v="58.33bhp"/>
    <n v="5"/>
    <s v="30.47 km/kg"/>
    <x v="0"/>
    <s v="Pune"/>
  </r>
  <r>
    <x v="2"/>
    <s v="Maruti Celerio ZXI"/>
    <s v="₹ 4 Lakh"/>
    <n v="4812"/>
    <x v="9"/>
    <s v="Comprehensive"/>
    <x v="0"/>
    <n v="26000"/>
    <x v="0"/>
    <s v="Petrol"/>
    <s v="67.04bhp"/>
    <n v="5"/>
    <s v="23.1 kmpl"/>
    <x v="0"/>
    <s v="Pune"/>
  </r>
  <r>
    <x v="8"/>
    <s v="Maruti Baleno Zeta"/>
    <s v="₹ 7.75 Lakh"/>
    <n v="9323.25"/>
    <x v="0"/>
    <s v="Comprehensive"/>
    <x v="0"/>
    <n v="19000"/>
    <x v="0"/>
    <s v="Petrol"/>
    <s v="81.80bhp"/>
    <n v="5"/>
    <s v="21.01 kmpl"/>
    <x v="0"/>
    <s v="Pune"/>
  </r>
  <r>
    <x v="2"/>
    <s v="Hyundai Verna 1.6 SX VTVT (O)"/>
    <s v="₹ 6.30 Lakh"/>
    <n v="7578.9"/>
    <x v="56"/>
    <s v="Comprehensive"/>
    <x v="0"/>
    <n v="73000"/>
    <x v="0"/>
    <s v="Petrol"/>
    <s v="121.3bhp"/>
    <n v="5"/>
    <s v="17.1 kmpl"/>
    <x v="2"/>
    <s v="Pune"/>
  </r>
  <r>
    <x v="5"/>
    <s v="Maruti Swift DDiS VDI"/>
    <s v="₹ 5.59 Lakh"/>
    <n v="6724.7699999999995"/>
    <x v="14"/>
    <s v="Third Party"/>
    <x v="0"/>
    <n v="78000"/>
    <x v="0"/>
    <s v="Diesel"/>
    <s v="74bhp"/>
    <n v="5"/>
    <s v="28.4 kmpl"/>
    <x v="0"/>
    <s v="Pune"/>
  </r>
  <r>
    <x v="2"/>
    <s v="Ford Ecosport 1.5 Petrol Titanium AT"/>
    <s v="₹ 5.85 Lakh"/>
    <n v="7037.5499999999993"/>
    <x v="10"/>
    <s v="Comprehensive"/>
    <x v="1"/>
    <n v="66000"/>
    <x v="0"/>
    <s v="Petrol"/>
    <s v="120.69bhp"/>
    <n v="5"/>
    <s v="14.7 kmpl"/>
    <x v="4"/>
    <s v="Pune"/>
  </r>
  <r>
    <x v="1"/>
    <s v="Honda City i-DTEC V"/>
    <s v="₹ 8.10 Lakh"/>
    <n v="9744.2999999999993"/>
    <x v="12"/>
    <s v="Comprehensive"/>
    <x v="0"/>
    <n v="80000"/>
    <x v="0"/>
    <s v="Diesel"/>
    <s v="97.9bhp"/>
    <n v="5"/>
    <s v="25.6 kmpl"/>
    <x v="2"/>
    <s v="Pune"/>
  </r>
  <r>
    <x v="1"/>
    <s v="Maruti Swift VXI 2018"/>
    <s v="₹ 6 Lakh"/>
    <n v="7218"/>
    <x v="0"/>
    <s v="Comprehensive"/>
    <x v="0"/>
    <n v="41536"/>
    <x v="1"/>
    <s v="Petrol"/>
    <s v="81.80bhp"/>
    <n v="5"/>
    <s v="22 kmpl"/>
    <x v="0"/>
    <s v="Pune"/>
  </r>
  <r>
    <x v="12"/>
    <s v="Hyundai Sonata 2.4 GDi MT"/>
    <s v="₹ 6.50 Lakh"/>
    <n v="7819.5"/>
    <x v="131"/>
    <s v="Comprehensive"/>
    <x v="0"/>
    <n v="38500"/>
    <x v="0"/>
    <s v="Petrol"/>
    <s v="198.25bhp"/>
    <n v="5"/>
    <s v="13.44 kmpl"/>
    <x v="2"/>
    <s v="Pune"/>
  </r>
  <r>
    <x v="12"/>
    <s v="Honda Brio S MT"/>
    <s v="₹ 3.15 Lakh"/>
    <n v="3789.45"/>
    <x v="5"/>
    <s v="Third Party"/>
    <x v="0"/>
    <n v="84000"/>
    <x v="0"/>
    <s v="Petrol"/>
    <s v="86.8bhp"/>
    <n v="5"/>
    <s v="19.4 kmpl"/>
    <x v="0"/>
    <s v="Pune"/>
  </r>
  <r>
    <x v="2"/>
    <s v="Mercedes-Benz E-Class E250 CDI"/>
    <s v="₹ 19.75 Lakh"/>
    <n v="23759.25"/>
    <x v="45"/>
    <s v="Comprehensive"/>
    <x v="1"/>
    <n v="97000"/>
    <x v="1"/>
    <s v="Diesel"/>
    <s v="204bhp"/>
    <n v="5"/>
    <s v="13 kmpl"/>
    <x v="2"/>
    <s v="Pune"/>
  </r>
  <r>
    <x v="6"/>
    <s v="Maruti Swift VDI Glory Limited Edition"/>
    <s v="₹ 4.60 Lakh"/>
    <n v="5533.7999999999993"/>
    <x v="14"/>
    <s v="Comprehensive"/>
    <x v="0"/>
    <n v="75000"/>
    <x v="0"/>
    <s v="Diesel"/>
    <s v="74bhp"/>
    <n v="5"/>
    <s v="25.2 kmpl"/>
    <x v="0"/>
    <s v="Mumbai"/>
  </r>
  <r>
    <x v="0"/>
    <s v="Maruti Swift Dzire VXI"/>
    <s v="₹ 5.90 Lakh"/>
    <n v="7097.7000000000007"/>
    <x v="0"/>
    <s v="Comprehensive"/>
    <x v="0"/>
    <n v="51400"/>
    <x v="0"/>
    <s v="Petrol"/>
    <s v="83.14bhp"/>
    <n v="5"/>
    <s v="20.85 kmpl"/>
    <x v="2"/>
    <s v="Pune"/>
  </r>
  <r>
    <x v="0"/>
    <s v="Hyundai Creta 1.6 VTVT AT SX Plus"/>
    <s v="₹ 9.40 Lakh"/>
    <n v="11308.2"/>
    <x v="56"/>
    <s v="Comprehensive"/>
    <x v="1"/>
    <n v="58000"/>
    <x v="1"/>
    <s v="Petrol"/>
    <s v="121.3bhp"/>
    <n v="5"/>
    <s v="13 kmpl"/>
    <x v="4"/>
    <s v="Pune"/>
  </r>
  <r>
    <x v="2"/>
    <s v="Tata Nano Twist XTA"/>
    <s v="₹ 2 Lakh"/>
    <n v="2406"/>
    <x v="57"/>
    <s v="Comprehensive"/>
    <x v="1"/>
    <n v="42055"/>
    <x v="1"/>
    <s v="Petrol"/>
    <s v="37.5bhp"/>
    <n v="4"/>
    <s v="25.4 kmpl"/>
    <x v="0"/>
    <s v="Pune"/>
  </r>
  <r>
    <x v="9"/>
    <s v="Renault KWID RXL"/>
    <s v="₹ 3.65 Lakh"/>
    <n v="4390.95"/>
    <x v="28"/>
    <s v="Comprehensive"/>
    <x v="0"/>
    <n v="14650"/>
    <x v="0"/>
    <s v="Petrol"/>
    <s v="53.26bhp"/>
    <n v="5"/>
    <s v="22.25 kmpl"/>
    <x v="0"/>
    <s v="Pune"/>
  </r>
  <r>
    <x v="5"/>
    <s v="Tata Nano Twist XTA"/>
    <s v="₹ 2.60 Lakh"/>
    <n v="3127.8"/>
    <x v="57"/>
    <s v="Third Party insurance"/>
    <x v="1"/>
    <n v="18000"/>
    <x v="0"/>
    <s v="Petrol"/>
    <s v="37.5bhp"/>
    <n v="4"/>
    <s v="25.4 kmpl"/>
    <x v="0"/>
    <s v="Pune"/>
  </r>
  <r>
    <x v="2"/>
    <s v="Hyundai i20 Asta Option 1.2"/>
    <s v="₹ 4.95 Lakh"/>
    <n v="5954.85"/>
    <x v="0"/>
    <s v="Comprehensive"/>
    <x v="0"/>
    <n v="76000"/>
    <x v="0"/>
    <s v="Petrol"/>
    <s v="81.83bhp"/>
    <n v="5"/>
    <s v="18.6 kmpl"/>
    <x v="0"/>
    <s v="Pune"/>
  </r>
  <r>
    <x v="12"/>
    <s v="Toyota Etios G"/>
    <s v="₹ 3.65 Lakh"/>
    <n v="4390.95"/>
    <x v="10"/>
    <s v="Comprehensive"/>
    <x v="0"/>
    <n v="84000"/>
    <x v="0"/>
    <s v="Petrol"/>
    <s v="88.73bhp"/>
    <n v="5"/>
    <s v="17.6 kmpl"/>
    <x v="2"/>
    <s v="Pune"/>
  </r>
  <r>
    <x v="6"/>
    <s v="Maruti Celerio VXI"/>
    <s v="₹ 2.85 Lakh"/>
    <n v="3428.55"/>
    <x v="9"/>
    <s v="Third Party insurance"/>
    <x v="0"/>
    <n v="63000"/>
    <x v="0"/>
    <s v="Petrol"/>
    <s v="67.04bhp"/>
    <n v="5"/>
    <s v="23.1 kmpl"/>
    <x v="0"/>
    <s v="Pune"/>
  </r>
  <r>
    <x v="6"/>
    <s v="Hyundai Grand i10 SportZ Edition"/>
    <s v="₹ 3.25 Lakh"/>
    <n v="3909.75"/>
    <x v="0"/>
    <s v="Comprehensive"/>
    <x v="0"/>
    <n v="63000"/>
    <x v="1"/>
    <s v="Petrol"/>
    <s v="81.86bhp"/>
    <n v="5"/>
    <s v="18.9 kmpl"/>
    <x v="0"/>
    <s v="Pune"/>
  </r>
  <r>
    <x v="9"/>
    <s v="Honda Amaze S Petrol BSIV"/>
    <s v="₹ 5.95 Lakh"/>
    <n v="7157.85"/>
    <x v="16"/>
    <s v="Zero Dep"/>
    <x v="0"/>
    <n v="40500"/>
    <x v="0"/>
    <s v="Petrol"/>
    <s v="88.76bhp"/>
    <n v="5"/>
    <s v="19.5 kmpl"/>
    <x v="2"/>
    <s v="Pune"/>
  </r>
  <r>
    <x v="5"/>
    <s v="Volkswagen Polo 1.2 MPI Trendline"/>
    <s v="₹ 4.75 Lakh"/>
    <n v="5714.25"/>
    <x v="5"/>
    <s v="Comprehensive"/>
    <x v="0"/>
    <n v="43800"/>
    <x v="0"/>
    <s v="Petrol"/>
    <s v="74bhp"/>
    <n v="5"/>
    <s v="18.78 kmpl"/>
    <x v="0"/>
    <s v="Pune"/>
  </r>
  <r>
    <x v="0"/>
    <s v="Maruti Ciaz Zeta Automatic BSIV"/>
    <s v="₹ 6.51 Lakh"/>
    <n v="7831.53"/>
    <x v="6"/>
    <s v="Comprehensive"/>
    <x v="1"/>
    <n v="89000"/>
    <x v="0"/>
    <s v="Petrol"/>
    <s v="103.25bhp"/>
    <n v="5"/>
    <s v="20.28 kmpl"/>
    <x v="2"/>
    <s v="Pune"/>
  </r>
  <r>
    <x v="10"/>
    <s v="Mercedes-Benz M-Class ML 350 CDI"/>
    <s v="₹ 9.99 Lakh"/>
    <n v="12017.970000000001"/>
    <x v="78"/>
    <s v="Comprehensive"/>
    <x v="1"/>
    <n v="117000"/>
    <x v="1"/>
    <s v="Diesel"/>
    <s v="254.8bhp"/>
    <n v="5"/>
    <s v="11.74 kmpl"/>
    <x v="4"/>
    <s v="Pune"/>
  </r>
  <r>
    <x v="1"/>
    <s v="Maruti Vitara Brezza VDi Option"/>
    <s v="₹ 8.45 Lakh"/>
    <n v="10165.349999999999"/>
    <x v="14"/>
    <s v="Comprehensive"/>
    <x v="0"/>
    <n v="61000"/>
    <x v="1"/>
    <s v="Diesel"/>
    <s v="88.5bhp"/>
    <n v="5"/>
    <s v="24.3 kmpl"/>
    <x v="4"/>
    <s v="Pune"/>
  </r>
  <r>
    <x v="11"/>
    <s v="Volkswagen Polo Diesel Comfortline 1.2L"/>
    <s v="₹ 2.99 Lakh"/>
    <n v="3596.9700000000003"/>
    <x v="16"/>
    <s v="Third Party insurance"/>
    <x v="0"/>
    <n v="81000"/>
    <x v="1"/>
    <s v="Diesel"/>
    <s v="73.9bhp"/>
    <n v="5"/>
    <s v="22.07 kmpl"/>
    <x v="0"/>
    <s v="Pune"/>
  </r>
  <r>
    <x v="3"/>
    <s v="Toyota Innova 2.5 G (Diesel) 7 Seater"/>
    <s v="₹ 4.75 Lakh"/>
    <n v="5714.25"/>
    <x v="17"/>
    <s v="Comprehensive"/>
    <x v="0"/>
    <n v="94000"/>
    <x v="0"/>
    <s v="Diesel"/>
    <s v="100bhp"/>
    <n v="7"/>
    <s v="12.99 kmpl"/>
    <x v="1"/>
    <s v="Pune"/>
  </r>
  <r>
    <x v="1"/>
    <s v="Maruti Baleno 1.2 Delta"/>
    <s v="₹ 6.70 Lakh"/>
    <n v="8060.1"/>
    <x v="0"/>
    <s v="Comprehensive"/>
    <x v="0"/>
    <n v="74325"/>
    <x v="0"/>
    <s v="Petrol"/>
    <s v="83.1bhp"/>
    <n v="5"/>
    <s v="21.4 kmpl"/>
    <x v="0"/>
    <s v="Pune"/>
  </r>
  <r>
    <x v="0"/>
    <s v="Maruti SX4 S Cross DDiS 200 Zeta"/>
    <s v="₹ 7.50 Lakh"/>
    <n v="9022.5"/>
    <x v="14"/>
    <s v="Comprehensive"/>
    <x v="0"/>
    <n v="93000"/>
    <x v="0"/>
    <s v="Diesel"/>
    <s v="88.5bhp"/>
    <n v="5"/>
    <s v="23.65 kmpl"/>
    <x v="4"/>
    <s v="Pune"/>
  </r>
  <r>
    <x v="12"/>
    <s v="Nissan Micra XV CVT"/>
    <s v="₹ 2.45 Lakh"/>
    <n v="2947.3500000000004"/>
    <x v="5"/>
    <s v="Comprehensive"/>
    <x v="1"/>
    <n v="56245"/>
    <x v="2"/>
    <s v="Petrol"/>
    <s v="76bhp"/>
    <n v="5"/>
    <s v="19.34 kmpl"/>
    <x v="0"/>
    <s v="Pune"/>
  </r>
  <r>
    <x v="12"/>
    <s v="Maruti Ertiga VDI"/>
    <s v="₹ 6.25 Lakh"/>
    <n v="7518.75"/>
    <x v="14"/>
    <s v="Comprehensive"/>
    <x v="0"/>
    <n v="93000"/>
    <x v="0"/>
    <s v="Diesel"/>
    <s v="88.76bhp"/>
    <n v="7"/>
    <s v="20.77 kmpl"/>
    <x v="1"/>
    <s v="Pune"/>
  </r>
  <r>
    <x v="12"/>
    <s v="Maruti Wagon R LXI CNG Optional"/>
    <s v="₹ 3.10 Lakh"/>
    <n v="3729.3"/>
    <x v="9"/>
    <s v="Comprehensive"/>
    <x v="0"/>
    <n v="84000"/>
    <x v="1"/>
    <s v="CNG"/>
    <s v="58.16bhp"/>
    <n v="5"/>
    <s v="26.6 kmpl"/>
    <x v="0"/>
    <s v="Pune"/>
  </r>
  <r>
    <x v="12"/>
    <s v="Hyundai Elantra CRDi SX AT"/>
    <s v="₹ 5.50 Lakh"/>
    <n v="6616.5"/>
    <x v="35"/>
    <s v="Comprehensive"/>
    <x v="1"/>
    <n v="93000"/>
    <x v="1"/>
    <s v="Diesel"/>
    <s v="126.24bhp"/>
    <n v="5"/>
    <s v="19.5 kmpl"/>
    <x v="2"/>
    <s v="Pune"/>
  </r>
  <r>
    <x v="2"/>
    <s v="Toyota Etios Liva 1.2 GX"/>
    <s v="₹ 4.25 Lakh"/>
    <n v="5112.75"/>
    <x v="0"/>
    <s v="Comprehensive"/>
    <x v="0"/>
    <n v="61000"/>
    <x v="0"/>
    <s v="Petrol"/>
    <s v="78.9bhp"/>
    <n v="5"/>
    <s v="17.71 kmpl"/>
    <x v="0"/>
    <s v="Pune"/>
  </r>
  <r>
    <x v="6"/>
    <s v="Maruti Ertiga ZXI"/>
    <s v="₹ 6.75 Lakh"/>
    <n v="8120.25"/>
    <x v="62"/>
    <s v="Comprehensive"/>
    <x v="0"/>
    <n v="62000"/>
    <x v="0"/>
    <s v="Petrol"/>
    <s v="93.7bhp"/>
    <n v="7"/>
    <s v="16.02 kmpl"/>
    <x v="1"/>
    <s v="Pune"/>
  </r>
  <r>
    <x v="12"/>
    <s v="Maruti Ertiga ZXI"/>
    <s v="₹ 5.75 Lakh"/>
    <n v="6917.25"/>
    <x v="62"/>
    <s v="Comprehensive"/>
    <x v="0"/>
    <n v="61000"/>
    <x v="0"/>
    <s v="Petrol"/>
    <s v="93.7bhp"/>
    <n v="7"/>
    <s v="16.02 kmpl"/>
    <x v="1"/>
    <s v="Pune"/>
  </r>
  <r>
    <x v="2"/>
    <s v="Maruti Ertiga CNG VXI"/>
    <s v="₹ 6.65 Lakh"/>
    <n v="7999.9500000000007"/>
    <x v="6"/>
    <s v="Comprehensive"/>
    <x v="0"/>
    <n v="98000"/>
    <x v="0"/>
    <s v="CNG"/>
    <s v="91.19bhp"/>
    <n v="7"/>
    <s v="26.08 km/kg"/>
    <x v="1"/>
    <s v="Pune"/>
  </r>
  <r>
    <x v="6"/>
    <s v="Skoda Octavia 2.0 TDI AT Style"/>
    <s v="₹ 6.55 Lakh"/>
    <n v="7879.65"/>
    <x v="19"/>
    <s v="Comprehensive"/>
    <x v="1"/>
    <n v="115000"/>
    <x v="0"/>
    <s v="Diesel"/>
    <s v="141bhp"/>
    <n v="5"/>
    <s v="19.5 kmpl"/>
    <x v="2"/>
    <s v="Pune"/>
  </r>
  <r>
    <x v="1"/>
    <s v="Maruti Swift Dzire AMT ZXI Plus BS IV"/>
    <s v="₹ 7.15 Lakh"/>
    <n v="8601.4500000000007"/>
    <x v="0"/>
    <s v="Comprehensive"/>
    <x v="1"/>
    <n v="51691"/>
    <x v="0"/>
    <s v="Petrol"/>
    <s v="81.80bhp"/>
    <n v="5"/>
    <s v="22 kmpl"/>
    <x v="2"/>
    <s v="Pune"/>
  </r>
  <r>
    <x v="2"/>
    <s v="Hyundai Grand i10 Era"/>
    <s v="₹ 3.95 Lakh"/>
    <n v="4751.8500000000004"/>
    <x v="0"/>
    <s v="Third Party insurance"/>
    <x v="0"/>
    <n v="78000"/>
    <x v="0"/>
    <s v="Petrol"/>
    <s v="82bhp"/>
    <n v="5"/>
    <s v="18.9 kmpl"/>
    <x v="0"/>
    <s v="Pune"/>
  </r>
  <r>
    <x v="0"/>
    <s v="Renault KWID 1.0 RXT"/>
    <s v="₹ 2.75 Lakh"/>
    <n v="3308.25"/>
    <x v="20"/>
    <s v="Third Party"/>
    <x v="0"/>
    <n v="60000"/>
    <x v="0"/>
    <s v="Petrol"/>
    <s v="67bhp"/>
    <n v="5"/>
    <s v="23.01 kmpl"/>
    <x v="0"/>
    <s v="Pune"/>
  </r>
  <r>
    <x v="6"/>
    <s v="Toyota Fortuner 4x2 Manual"/>
    <s v="₹ 13.75 Lakh"/>
    <n v="16541.25"/>
    <x v="64"/>
    <s v="Comprehensive"/>
    <x v="0"/>
    <n v="130242"/>
    <x v="0"/>
    <s v="Diesel"/>
    <s v="168.5bhp"/>
    <n v="7"/>
    <s v="13 kmpl"/>
    <x v="4"/>
    <s v="Pune"/>
  </r>
  <r>
    <x v="8"/>
    <s v="Kia Seltos HTK Plus AT D"/>
    <s v="₹ 16.50 Lakh"/>
    <n v="19849.5"/>
    <x v="7"/>
    <s v="Comprehensive"/>
    <x v="1"/>
    <n v="58000"/>
    <x v="0"/>
    <s v="Diesel"/>
    <s v="113.42bhp"/>
    <n v="5"/>
    <s v="17.8 kmpl"/>
    <x v="4"/>
    <s v="Pune"/>
  </r>
  <r>
    <x v="2"/>
    <s v="Hyundai Grand i10 AT Asta"/>
    <s v="₹ 5.50 Lakh"/>
    <n v="6616.5"/>
    <x v="0"/>
    <s v="Comprehensive"/>
    <x v="1"/>
    <n v="53000"/>
    <x v="0"/>
    <s v="Petrol"/>
    <s v="82bhp"/>
    <n v="5"/>
    <s v="18.9 kmpl"/>
    <x v="0"/>
    <s v="Pune"/>
  </r>
  <r>
    <x v="11"/>
    <s v="Skoda Rapid 1.6 TDI Ambition Plus"/>
    <s v="₹ 3.65 Lakh"/>
    <n v="4390.95"/>
    <x v="58"/>
    <s v="Third Party insurance"/>
    <x v="0"/>
    <n v="90000"/>
    <x v="0"/>
    <s v="Diesel"/>
    <s v="103.5bhp"/>
    <n v="5"/>
    <s v="20.5 kmpl"/>
    <x v="2"/>
    <s v="Pune"/>
  </r>
  <r>
    <x v="0"/>
    <s v="Maruti Ciaz VXi Plus"/>
    <s v="₹ 6.50 Lakh"/>
    <n v="7819.5"/>
    <x v="62"/>
    <s v="Third Party insurance"/>
    <x v="0"/>
    <n v="58000"/>
    <x v="1"/>
    <s v="Petrol"/>
    <s v="91.1bhp"/>
    <n v="5"/>
    <s v="20.73 kmpl"/>
    <x v="2"/>
    <s v="Pune"/>
  </r>
  <r>
    <x v="9"/>
    <s v="Maruti S-Presso VXI Opt AT 2019-2022"/>
    <s v="₹ 4.39 Lakh"/>
    <n v="5281.1699999999992"/>
    <x v="9"/>
    <s v="Third Party insurance"/>
    <x v="1"/>
    <n v="42000"/>
    <x v="0"/>
    <s v="Petrol"/>
    <s v="65.71bhp"/>
    <n v="5"/>
    <s v="21.7 kmpl"/>
    <x v="0"/>
    <s v="Pune"/>
  </r>
  <r>
    <x v="3"/>
    <s v="Maruti Wagon R LXI"/>
    <s v="₹ 1.49 Lakh"/>
    <n v="1792.47"/>
    <x v="9"/>
    <s v="Comprehensive"/>
    <x v="0"/>
    <n v="76000"/>
    <x v="0"/>
    <s v="Petrol"/>
    <s v="67.1bhp"/>
    <n v="5"/>
    <s v="18.9 kmpl"/>
    <x v="0"/>
    <s v="Pune"/>
  </r>
  <r>
    <x v="0"/>
    <s v="Volkswagen Vento 1.6 Highline"/>
    <s v="₹ 6.99 Lakh"/>
    <n v="8408.9700000000012"/>
    <x v="58"/>
    <s v="Comprehensive"/>
    <x v="0"/>
    <n v="32000"/>
    <x v="0"/>
    <s v="Petrol"/>
    <s v="103.2bhp"/>
    <n v="5"/>
    <s v="16.09 kmpl"/>
    <x v="2"/>
    <s v="Pune"/>
  </r>
  <r>
    <x v="2"/>
    <s v="Mercedes-Benz B Class B180 CDI"/>
    <s v="₹ 11.50 Lakh"/>
    <n v="13834.5"/>
    <x v="45"/>
    <s v="Comprehensive"/>
    <x v="1"/>
    <n v="64000"/>
    <x v="1"/>
    <s v="Diesel"/>
    <s v="120.7bhp"/>
    <n v="5"/>
    <s v="14.8 kmpl"/>
    <x v="0"/>
    <s v="Pune"/>
  </r>
  <r>
    <x v="12"/>
    <s v="Volkswagen Polo IPL II 1.2 Petrol Highline"/>
    <s v="₹ 3.75 Lakh"/>
    <n v="4511.25"/>
    <x v="5"/>
    <s v="Comprehensive"/>
    <x v="0"/>
    <n v="79000"/>
    <x v="1"/>
    <s v="Petrol"/>
    <s v="73.9bhp"/>
    <n v="5"/>
    <s v="17.24 kmpl"/>
    <x v="0"/>
    <s v="Pune"/>
  </r>
  <r>
    <x v="6"/>
    <s v="Renault Duster 110PS Diesel RxL"/>
    <s v="₹ 4.50 Lakh"/>
    <n v="5413.5"/>
    <x v="24"/>
    <s v="Comprehensive"/>
    <x v="0"/>
    <n v="81000"/>
    <x v="0"/>
    <s v="Diesel"/>
    <s v="108.45bhp"/>
    <n v="5"/>
    <s v="19.6 kmpl"/>
    <x v="4"/>
    <s v="Pune"/>
  </r>
  <r>
    <x v="5"/>
    <s v="Renault KWID RXE"/>
    <s v="₹ 2.90 Lakh"/>
    <n v="3488.7"/>
    <x v="28"/>
    <s v="Comprehensive"/>
    <x v="0"/>
    <n v="20000"/>
    <x v="0"/>
    <s v="Petrol"/>
    <s v="53.3bhp"/>
    <n v="5"/>
    <s v="25.17 kmpl"/>
    <x v="0"/>
    <s v="Pune"/>
  </r>
  <r>
    <x v="4"/>
    <s v="Hyundai i10 Era"/>
    <s v="₹ 2.23 Lakh"/>
    <n v="2682.69"/>
    <x v="2"/>
    <s v="Comprehensive"/>
    <x v="0"/>
    <n v="35525"/>
    <x v="0"/>
    <s v="Petrol"/>
    <s v="68.05bhp"/>
    <n v="5"/>
    <s v="19.81 kmpl"/>
    <x v="0"/>
    <s v="Pune"/>
  </r>
  <r>
    <x v="7"/>
    <s v="Renault KWID RXL BSVI"/>
    <s v="₹ 4.25 Lakh"/>
    <n v="5112.75"/>
    <x v="28"/>
    <s v="Third Party insurance"/>
    <x v="0"/>
    <n v="24125"/>
    <x v="0"/>
    <s v="Petrol"/>
    <s v="53.3bhp"/>
    <n v="5"/>
    <s v="25.17 kmpl"/>
    <x v="0"/>
    <s v="Pune"/>
  </r>
  <r>
    <x v="2"/>
    <s v="Honda City i DTEC SV"/>
    <s v="₹ 6.25 Lakh"/>
    <n v="7518.75"/>
    <x v="12"/>
    <s v="Comprehensive"/>
    <x v="0"/>
    <n v="77000"/>
    <x v="1"/>
    <s v="Diesel"/>
    <s v="98.6bhp"/>
    <n v="5"/>
    <s v="26 kmpl"/>
    <x v="2"/>
    <s v="Pune"/>
  </r>
  <r>
    <x v="1"/>
    <s v="Mahindra XUV500 AT W10 FWD"/>
    <s v="₹ 14.75 Lakh"/>
    <n v="17744.25"/>
    <x v="1"/>
    <s v="Comprehensive"/>
    <x v="1"/>
    <n v="72000"/>
    <x v="0"/>
    <s v="Diesel"/>
    <s v="140bhp"/>
    <n v="7"/>
    <s v="16 kmpl"/>
    <x v="4"/>
    <s v="Pune"/>
  </r>
  <r>
    <x v="2"/>
    <s v="Hyundai i20 Asta 1.4 CRDi"/>
    <s v="₹ 5.75 Lakh"/>
    <n v="6917.25"/>
    <x v="8"/>
    <s v="Third Party insurance"/>
    <x v="0"/>
    <n v="75000"/>
    <x v="0"/>
    <s v="Diesel"/>
    <s v="88.73bhp"/>
    <n v="5"/>
    <s v="22.54 kmpl"/>
    <x v="0"/>
    <s v="Pune"/>
  </r>
  <r>
    <x v="0"/>
    <s v="Maruti Wagon R VXI"/>
    <s v="₹ 4.25 Lakh"/>
    <n v="5112.75"/>
    <x v="9"/>
    <s v="Third Party insurance"/>
    <x v="0"/>
    <n v="37000"/>
    <x v="0"/>
    <s v="Petrol"/>
    <s v="67.05bhp"/>
    <n v="5"/>
    <s v="21.79 kmpl"/>
    <x v="0"/>
    <s v="Pune"/>
  </r>
  <r>
    <x v="5"/>
    <s v="Volkswagen Vento 1.5 TDI Highline AT"/>
    <s v="₹ 7 Lakh"/>
    <n v="8421"/>
    <x v="12"/>
    <s v="Comprehensive"/>
    <x v="1"/>
    <n v="72000"/>
    <x v="0"/>
    <s v="Diesel"/>
    <s v="108.6bhp"/>
    <n v="5"/>
    <s v="22.15 kmpl"/>
    <x v="2"/>
    <s v="Pune"/>
  </r>
  <r>
    <x v="15"/>
    <s v="Hyundai i10 Sportz 1.2"/>
    <s v="₹ 1.90 Lakh"/>
    <n v="2285.6999999999998"/>
    <x v="0"/>
    <s v="Third Party insurance"/>
    <x v="0"/>
    <n v="74900"/>
    <x v="1"/>
    <s v="Petrol"/>
    <s v="78.9bhp"/>
    <n v="5"/>
    <s v="20.36 kmpl"/>
    <x v="0"/>
    <s v="Pune"/>
  </r>
  <r>
    <x v="0"/>
    <s v="Maruti Ciaz 1.4 Alpha"/>
    <s v="₹ 6.90 Lakh"/>
    <n v="8300.7000000000007"/>
    <x v="62"/>
    <s v="Third Party insurance"/>
    <x v="0"/>
    <n v="68900"/>
    <x v="0"/>
    <s v="Petrol"/>
    <s v="91.1bhp"/>
    <n v="5"/>
    <s v="20.73 kmpl"/>
    <x v="2"/>
    <s v="Pune"/>
  </r>
  <r>
    <x v="11"/>
    <s v="Maruti Ertiga VDI"/>
    <s v="₹ 5.25 Lakh"/>
    <n v="6315.75"/>
    <x v="14"/>
    <s v="Third Party insurance"/>
    <x v="0"/>
    <n v="68000"/>
    <x v="1"/>
    <s v="Diesel"/>
    <s v="88.76bhp"/>
    <n v="7"/>
    <s v="20.77 kmpl"/>
    <x v="1"/>
    <s v="Pune"/>
  </r>
  <r>
    <x v="5"/>
    <s v="Toyota Etios Cross 1.5L V"/>
    <s v="₹ 4.75 Lakh"/>
    <n v="5714.25"/>
    <x v="10"/>
    <s v="Comprehensive"/>
    <x v="0"/>
    <n v="78900"/>
    <x v="0"/>
    <s v="Petrol"/>
    <s v="88.7bhp"/>
    <n v="5"/>
    <s v="16.78 kmpl"/>
    <x v="0"/>
    <s v="Pune"/>
  </r>
  <r>
    <x v="12"/>
    <s v="Volkswagen Polo 1.2 MPI Highline"/>
    <s v="₹ 3.75 Lakh"/>
    <n v="4511.25"/>
    <x v="5"/>
    <s v="Third Party insurance"/>
    <x v="0"/>
    <n v="68000"/>
    <x v="1"/>
    <s v="Petrol"/>
    <s v="74bhp"/>
    <n v="5"/>
    <s v="16.47 kmpl"/>
    <x v="0"/>
    <s v="Pune"/>
  </r>
  <r>
    <x v="12"/>
    <s v="Ford Ecosport 1.0 Ecoboost Titanium Optional"/>
    <s v="₹ 4.65 Lakh"/>
    <n v="5593.9500000000007"/>
    <x v="20"/>
    <s v="Comprehensive"/>
    <x v="0"/>
    <n v="39200"/>
    <x v="0"/>
    <s v="Petrol"/>
    <s v="123.37bhp"/>
    <n v="5"/>
    <s v="18.88 kmpl"/>
    <x v="4"/>
    <s v="Pune"/>
  </r>
  <r>
    <x v="0"/>
    <s v="Tata Tiago 1.2 Revotron XT"/>
    <s v="₹ 4.50 Lakh"/>
    <n v="5413.5"/>
    <x v="16"/>
    <s v="Third Party insurance"/>
    <x v="0"/>
    <n v="68000"/>
    <x v="0"/>
    <s v="Petrol"/>
    <s v="84bhp"/>
    <n v="5"/>
    <s v="23.84 kmpl"/>
    <x v="0"/>
    <s v="Pune"/>
  </r>
  <r>
    <x v="6"/>
    <s v="Hyundai Verna 1.6 SX VTVT AT"/>
    <s v="₹ 5.95 Lakh"/>
    <n v="7157.85"/>
    <x v="56"/>
    <s v="Comprehensive"/>
    <x v="1"/>
    <n v="62000"/>
    <x v="0"/>
    <s v="Petrol"/>
    <s v="121.3bhp"/>
    <n v="5"/>
    <s v="15.74 kmpl"/>
    <x v="2"/>
    <s v="Pune"/>
  </r>
  <r>
    <x v="7"/>
    <s v="Kia Seltos HTK G"/>
    <s v="₹ 11.35 Lakh"/>
    <n v="13654.05"/>
    <x v="34"/>
    <s v="Comprehensive"/>
    <x v="0"/>
    <n v="35000"/>
    <x v="0"/>
    <s v="Petrol"/>
    <s v="113.43bhp"/>
    <n v="5"/>
    <s v="16.8 kmpl"/>
    <x v="4"/>
    <s v="Pune"/>
  </r>
  <r>
    <x v="0"/>
    <s v="Renault Duster 85PS Diesel RxZ"/>
    <s v="₹ 7.99 Lakh"/>
    <n v="9611.9700000000012"/>
    <x v="24"/>
    <s v="Comprehensive"/>
    <x v="0"/>
    <n v="58000"/>
    <x v="0"/>
    <s v="Diesel"/>
    <s v="83.8bhp"/>
    <n v="5"/>
    <s v="19.87 kmpl"/>
    <x v="4"/>
    <s v="Pune"/>
  </r>
  <r>
    <x v="5"/>
    <s v="Hyundai Creta 1.6 SX Automatic Diesel"/>
    <s v="₹ 9.95 Lakh"/>
    <n v="11969.849999999999"/>
    <x v="35"/>
    <s v="Comprehensive"/>
    <x v="1"/>
    <n v="72000"/>
    <x v="1"/>
    <s v="Diesel"/>
    <s v="126.2bhp"/>
    <n v="5"/>
    <s v="17.6 kmpl"/>
    <x v="4"/>
    <s v="Pune"/>
  </r>
  <r>
    <x v="5"/>
    <s v="Maruti Vitara Brezza ZDi Plus"/>
    <s v="₹ 8.11 Lakh"/>
    <n v="9756.33"/>
    <x v="14"/>
    <s v="Comprehensive"/>
    <x v="0"/>
    <n v="54000"/>
    <x v="0"/>
    <s v="Diesel"/>
    <s v="88.5bhp"/>
    <n v="5"/>
    <s v="24.3 kmpl"/>
    <x v="4"/>
    <s v="Pune"/>
  </r>
  <r>
    <x v="8"/>
    <s v="Honda WR-V VX"/>
    <s v="₹ 7.99 Lakh"/>
    <n v="9611.9700000000012"/>
    <x v="16"/>
    <s v="Comprehensive"/>
    <x v="0"/>
    <n v="6000"/>
    <x v="0"/>
    <s v="Petrol"/>
    <s v="88.50bhp"/>
    <n v="5"/>
    <s v="16.5 kmpl"/>
    <x v="4"/>
    <s v="Pune"/>
  </r>
  <r>
    <x v="1"/>
    <s v="Honda Jazz 1.2 V i VTEC"/>
    <s v="₹ 5.95 Lakh"/>
    <n v="7157.85"/>
    <x v="16"/>
    <s v="Third Party insurance"/>
    <x v="0"/>
    <n v="35010"/>
    <x v="0"/>
    <s v="Petrol"/>
    <s v="88.7bhp"/>
    <n v="5"/>
    <s v="18.7 kmpl"/>
    <x v="0"/>
    <s v="Pune"/>
  </r>
  <r>
    <x v="6"/>
    <s v="Maruti Swift Dzire ZXI"/>
    <s v="₹ 5.15 Lakh"/>
    <n v="6195.4500000000007"/>
    <x v="0"/>
    <s v="Comprehensive"/>
    <x v="0"/>
    <n v="20000"/>
    <x v="0"/>
    <s v="Petrol"/>
    <s v="85.8bhp"/>
    <n v="5"/>
    <s v="19.1 kmpl"/>
    <x v="2"/>
    <s v="Pune"/>
  </r>
  <r>
    <x v="5"/>
    <s v="Hyundai Grand i10 Asta Option AT"/>
    <s v="₹ 5.65 Lakh"/>
    <n v="6796.9500000000007"/>
    <x v="0"/>
    <s v="Comprehensive"/>
    <x v="1"/>
    <n v="25000"/>
    <x v="0"/>
    <s v="Petrol"/>
    <s v="82bhp"/>
    <n v="5"/>
    <s v="18.9 kmpl"/>
    <x v="0"/>
    <s v="Pune"/>
  </r>
  <r>
    <x v="11"/>
    <s v="Mitsubishi Pajero Sport 4X4"/>
    <s v="₹ 6.95 Lakh"/>
    <n v="8360.85"/>
    <x v="98"/>
    <s v="Comprehensive"/>
    <x v="0"/>
    <n v="85000"/>
    <x v="0"/>
    <s v="Diesel"/>
    <s v="175.56bhp"/>
    <n v="7"/>
    <s v="13.5 kmpl"/>
    <x v="4"/>
    <s v="Pune"/>
  </r>
  <r>
    <x v="12"/>
    <s v="Nissan Micra XV CVT"/>
    <s v="₹ 3.75 Lakh"/>
    <n v="4511.25"/>
    <x v="5"/>
    <s v="Comprehensive"/>
    <x v="1"/>
    <n v="50100"/>
    <x v="1"/>
    <s v="Petrol"/>
    <s v="76bhp"/>
    <n v="5"/>
    <s v="19.34 kmpl"/>
    <x v="0"/>
    <s v="Pune"/>
  </r>
  <r>
    <x v="0"/>
    <s v="Toyota Innova Crysta 2.4 VX MT 8 STR"/>
    <s v="₹ 18.95 Lakh"/>
    <n v="22796.85"/>
    <x v="83"/>
    <s v="Third Party insurance"/>
    <x v="0"/>
    <n v="155000"/>
    <x v="0"/>
    <s v="Diesel"/>
    <s v="147.51bhp"/>
    <n v="8"/>
    <s v="13.68 kmpl"/>
    <x v="1"/>
    <s v="Pune"/>
  </r>
  <r>
    <x v="9"/>
    <s v="Hyundai Venue S"/>
    <s v="₹ 7.95 Lakh"/>
    <n v="9563.85"/>
    <x v="0"/>
    <s v="Comprehensive"/>
    <x v="0"/>
    <n v="22000"/>
    <x v="0"/>
    <s v="Petrol"/>
    <s v="81.86bhp"/>
    <n v="5"/>
    <s v="17.52 kmpl"/>
    <x v="4"/>
    <s v="Pune"/>
  </r>
  <r>
    <x v="5"/>
    <s v="Maruti Celerio VXI AT"/>
    <s v="₹ 4.25 Lakh"/>
    <n v="5112.75"/>
    <x v="9"/>
    <s v="Comprehensive"/>
    <x v="1"/>
    <n v="33000"/>
    <x v="1"/>
    <s v="Petrol"/>
    <s v="67.04bhp"/>
    <n v="5"/>
    <s v="23.1 kmpl"/>
    <x v="0"/>
    <s v="Pune"/>
  </r>
  <r>
    <x v="0"/>
    <s v="Honda Jazz 1.2 VX i VTEC"/>
    <s v="₹ 5.75 Lakh"/>
    <n v="6917.25"/>
    <x v="16"/>
    <s v="Comprehensive"/>
    <x v="0"/>
    <n v="29539"/>
    <x v="1"/>
    <s v="Petrol"/>
    <s v="88.7bhp"/>
    <n v="5"/>
    <s v="18.7 kmpl"/>
    <x v="0"/>
    <s v="Pune"/>
  </r>
  <r>
    <x v="8"/>
    <s v="Hyundai Verna SX Opt Turbo"/>
    <s v="₹ 13 Lakh"/>
    <n v="15639"/>
    <x v="9"/>
    <s v="Comprehensive"/>
    <x v="1"/>
    <n v="23000"/>
    <x v="0"/>
    <s v="Petrol"/>
    <s v="118.41bhp"/>
    <n v="5"/>
    <s v="19.2 kmpl"/>
    <x v="2"/>
    <s v="Mumbai"/>
  </r>
  <r>
    <x v="8"/>
    <s v="Toyota Innova Crysta 2.4 GX 8 STR AT"/>
    <s v="₹ 22.99 Lakh"/>
    <n v="27656.969999999998"/>
    <x v="83"/>
    <s v="Comprehensive"/>
    <x v="1"/>
    <n v="28000"/>
    <x v="1"/>
    <s v="Diesel"/>
    <s v="148bhp"/>
    <n v="8"/>
    <s v="12 kmpl"/>
    <x v="1"/>
    <s v="Mumbai"/>
  </r>
  <r>
    <x v="9"/>
    <s v="Skoda Octavia 1.8 TSI AT L K"/>
    <s v="₹ 19.85 Lakh"/>
    <n v="23879.550000000003"/>
    <x v="44"/>
    <s v="Comprehensive"/>
    <x v="1"/>
    <n v="30990"/>
    <x v="0"/>
    <s v="Petrol"/>
    <s v="178bhp"/>
    <n v="5"/>
    <s v="15.1 kmpl"/>
    <x v="2"/>
    <s v="Mumbai"/>
  </r>
  <r>
    <x v="12"/>
    <s v="Hyundai Verna 1.6 SX VTVT (O)"/>
    <s v="₹ 4.40 Lakh"/>
    <n v="5293.2000000000007"/>
    <x v="56"/>
    <s v="Comprehensive"/>
    <x v="0"/>
    <n v="55000"/>
    <x v="0"/>
    <s v="Petrol"/>
    <s v="121.3bhp"/>
    <n v="5"/>
    <s v="17.1 kmpl"/>
    <x v="2"/>
    <s v="Pune"/>
  </r>
  <r>
    <x v="2"/>
    <s v="Toyota Camry 2.5 Hybrid BSVI"/>
    <s v="₹ 16.50 Lakh"/>
    <n v="19849.5"/>
    <x v="76"/>
    <s v="Comprehensive"/>
    <x v="1"/>
    <n v="76000"/>
    <x v="0"/>
    <s v="Petrol"/>
    <s v="175.67bhp"/>
    <n v="5"/>
    <m/>
    <x v="2"/>
    <s v="Pune"/>
  </r>
  <r>
    <x v="6"/>
    <s v="Hyundai EON Era"/>
    <s v="₹ 2.50 Lakh"/>
    <n v="3007.5"/>
    <x v="23"/>
    <s v="Third Party insurance"/>
    <x v="0"/>
    <n v="70000"/>
    <x v="0"/>
    <s v="Petrol"/>
    <s v="55.2bhp"/>
    <n v="5"/>
    <s v="21.1 kmpl"/>
    <x v="0"/>
    <s v="Pune"/>
  </r>
  <r>
    <x v="10"/>
    <s v="Honda City 1.5 S MT"/>
    <s v="₹ 3.15 Lakh"/>
    <n v="3789.45"/>
    <x v="34"/>
    <s v="Third Party insurance"/>
    <x v="0"/>
    <n v="66000"/>
    <x v="0"/>
    <s v="Petrol"/>
    <s v="118PS at 6,600 rpm"/>
    <n v="5"/>
    <s v="17 kmpl"/>
    <x v="2"/>
    <s v="Pune"/>
  </r>
  <r>
    <x v="11"/>
    <s v="Hyundai i10 Magna"/>
    <s v="₹ 2.31 Lakh"/>
    <n v="2778.9300000000003"/>
    <x v="0"/>
    <s v="Third Party insurance"/>
    <x v="0"/>
    <n v="71000"/>
    <x v="1"/>
    <s v="Petrol"/>
    <s v="78.9bhp"/>
    <n v="5"/>
    <s v="20.36 kmpl"/>
    <x v="0"/>
    <s v="Pune"/>
  </r>
  <r>
    <x v="6"/>
    <s v="Tata Nano Twist XT"/>
    <s v="₹ 1.45 Lakh"/>
    <n v="1744.35"/>
    <x v="57"/>
    <s v="Comprehensive"/>
    <x v="0"/>
    <n v="36000"/>
    <x v="0"/>
    <s v="Petrol"/>
    <s v="37.5bhp"/>
    <n v="4"/>
    <s v="25.4 kmpl"/>
    <x v="0"/>
    <s v="Pune"/>
  </r>
  <r>
    <x v="1"/>
    <s v="Ford Ecosport 1.5 TDCi Titanium Plus BSIV"/>
    <s v="₹ 8 Lakh"/>
    <n v="9624"/>
    <x v="12"/>
    <s v="Comprehensive"/>
    <x v="0"/>
    <n v="105000"/>
    <x v="0"/>
    <s v="Diesel"/>
    <s v="98.59bhp"/>
    <n v="5"/>
    <s v="22.77 kmpl"/>
    <x v="4"/>
    <s v="Mumbai"/>
  </r>
  <r>
    <x v="9"/>
    <s v="Hyundai Venue SX Turbo"/>
    <s v="₹ 8.55 Lakh"/>
    <n v="10285.650000000001"/>
    <x v="9"/>
    <s v="Third Party insurance"/>
    <x v="0"/>
    <n v="50000"/>
    <x v="0"/>
    <s v="Petrol"/>
    <s v="118.35bhp"/>
    <n v="5"/>
    <s v="18.27 kmpl"/>
    <x v="4"/>
    <s v="Pune"/>
  </r>
  <r>
    <x v="9"/>
    <s v="Maruti SX4 S Cross Delta DDiS 200 SH"/>
    <s v="₹ 9.45 Lakh"/>
    <n v="11368.349999999999"/>
    <x v="14"/>
    <s v="Third Party insurance"/>
    <x v="0"/>
    <n v="81000"/>
    <x v="0"/>
    <s v="Diesel"/>
    <s v="88.5bhp"/>
    <n v="5"/>
    <s v="25.1 kmpl"/>
    <x v="4"/>
    <s v="Pune"/>
  </r>
  <r>
    <x v="6"/>
    <s v="Renault Scala Diesel RxL"/>
    <s v="₹ 3.85 Lakh"/>
    <n v="4631.55"/>
    <x v="24"/>
    <s v="Third Party insurance"/>
    <x v="0"/>
    <n v="90000"/>
    <x v="0"/>
    <s v="Diesel"/>
    <s v="84.8bhp"/>
    <n v="5"/>
    <s v="21.64 kmpl"/>
    <x v="2"/>
    <s v="Pune"/>
  </r>
  <r>
    <x v="6"/>
    <s v="Hyundai Verna 1.4 VTVT"/>
    <s v="₹ 5.40 Lakh"/>
    <n v="6496.2000000000007"/>
    <x v="8"/>
    <s v="Third Party insurance"/>
    <x v="0"/>
    <n v="70000"/>
    <x v="0"/>
    <s v="Petrol"/>
    <s v="105.5bhp"/>
    <n v="5"/>
    <s v="17.43 kmpl"/>
    <x v="2"/>
    <s v="Pune"/>
  </r>
  <r>
    <x v="0"/>
    <s v="Hyundai Creta 1.6 SX Diesel"/>
    <s v="₹ 9.60 Lakh"/>
    <n v="11548.8"/>
    <x v="35"/>
    <s v="Third Party insurance"/>
    <x v="0"/>
    <n v="95000"/>
    <x v="0"/>
    <s v="Diesel"/>
    <s v="126.2bhp"/>
    <n v="5"/>
    <s v="20.5 kmpl"/>
    <x v="4"/>
    <s v="Pune"/>
  </r>
  <r>
    <x v="0"/>
    <s v="Maruti Celerio VXI"/>
    <s v="₹ 4.35 Lakh"/>
    <n v="5233.0499999999993"/>
    <x v="9"/>
    <s v="Comprehensive"/>
    <x v="0"/>
    <n v="85000"/>
    <x v="1"/>
    <s v="Petrol"/>
    <s v="67.05bhp"/>
    <n v="5"/>
    <s v="21.63 kmpl"/>
    <x v="0"/>
    <s v="Pune"/>
  </r>
  <r>
    <x v="0"/>
    <s v="Mahindra TUV 300 T10 AMT Dual Tone"/>
    <s v="₹ 8.49 Lakh"/>
    <n v="10213.470000000001"/>
    <x v="7"/>
    <s v="Comprehensive"/>
    <x v="1"/>
    <n v="82000"/>
    <x v="0"/>
    <s v="Diesel"/>
    <s v="100bhp"/>
    <n v="7"/>
    <s v="18.49 kmpl"/>
    <x v="4"/>
    <s v="Pune"/>
  </r>
  <r>
    <x v="11"/>
    <s v="Skoda Superb Elegance 1.8 TSI AT"/>
    <s v="₹ 4.50 Lakh"/>
    <n v="5413.5"/>
    <x v="44"/>
    <s v="Comprehensive"/>
    <x v="1"/>
    <n v="68000"/>
    <x v="1"/>
    <s v="Petrol"/>
    <s v="157.75bhp"/>
    <n v="5"/>
    <s v="13.7 kmpl"/>
    <x v="2"/>
    <s v="Pune"/>
  </r>
  <r>
    <x v="2"/>
    <s v="Volkswagen Vento 1.5 TDI Highline AT"/>
    <s v="₹ 7.25 Lakh"/>
    <n v="8721.75"/>
    <x v="12"/>
    <s v="Third Party insurance"/>
    <x v="1"/>
    <n v="85200"/>
    <x v="0"/>
    <s v="Diesel"/>
    <s v="103.2bhp"/>
    <n v="5"/>
    <s v="21.21 kmpl"/>
    <x v="2"/>
    <s v="Pune"/>
  </r>
  <r>
    <x v="12"/>
    <s v="Audi A4 2.0 TDI Premium Plus"/>
    <s v="₹ 17 Lakh"/>
    <n v="20451"/>
    <x v="19"/>
    <s v="Comprehensive"/>
    <x v="1"/>
    <n v="34100"/>
    <x v="0"/>
    <s v="Diesel"/>
    <s v="174.33bhp"/>
    <n v="5"/>
    <s v="17.11 kmpl"/>
    <x v="2"/>
    <s v="Pune"/>
  </r>
  <r>
    <x v="9"/>
    <s v="Mahindra XUV500 W11 Option AT AWD"/>
    <s v="₹ 17.80 Lakh"/>
    <n v="21413.4"/>
    <x v="1"/>
    <s v="Zero Dep"/>
    <x v="1"/>
    <n v="36000"/>
    <x v="0"/>
    <s v="Diesel"/>
    <s v="155bhp"/>
    <n v="7"/>
    <s v="15.1 kmpl"/>
    <x v="4"/>
    <s v="Pune"/>
  </r>
  <r>
    <x v="12"/>
    <s v="Hyundai i20 Sportz AT 1.4"/>
    <s v="₹ 3.60 Lakh"/>
    <n v="4330.8"/>
    <x v="8"/>
    <s v="Comprehensive"/>
    <x v="1"/>
    <n v="79000"/>
    <x v="1"/>
    <s v="Petrol"/>
    <s v="98.6bhp"/>
    <n v="5"/>
    <s v="15 kmpl"/>
    <x v="0"/>
    <s v="Pune"/>
  </r>
  <r>
    <x v="1"/>
    <s v="Maruti Swift AMT VDI"/>
    <s v="₹ 7.65 Lakh"/>
    <n v="9202.9500000000007"/>
    <x v="14"/>
    <s v="Comprehensive"/>
    <x v="1"/>
    <n v="75690"/>
    <x v="0"/>
    <s v="Diesel"/>
    <s v="74bhp"/>
    <n v="5"/>
    <s v="28.4 kmpl"/>
    <x v="0"/>
    <s v="Pune"/>
  </r>
  <r>
    <x v="9"/>
    <s v="Maruti Baleno 1.2 Delta"/>
    <s v="₹ 6.50 Lakh"/>
    <n v="7819.5"/>
    <x v="0"/>
    <s v="Comprehensive"/>
    <x v="0"/>
    <n v="37700"/>
    <x v="0"/>
    <s v="Petrol"/>
    <s v="83.1bhp"/>
    <n v="5"/>
    <s v="21.4 kmpl"/>
    <x v="0"/>
    <s v="Pune"/>
  </r>
  <r>
    <x v="7"/>
    <s v="Honda Jazz ZX CVT"/>
    <s v="₹ 9.30 Lakh"/>
    <n v="11187.900000000001"/>
    <x v="16"/>
    <s v="Zero Dep"/>
    <x v="1"/>
    <n v="17500"/>
    <x v="0"/>
    <s v="Petrol"/>
    <s v="88.50bhp"/>
    <n v="5"/>
    <s v="17.1 kmpl"/>
    <x v="0"/>
    <s v="Pune"/>
  </r>
  <r>
    <x v="9"/>
    <s v="Ford Aspire Titanium Plus BSIV"/>
    <s v="₹ 5.95 Lakh"/>
    <n v="7157.85"/>
    <x v="121"/>
    <s v="Comprehensive"/>
    <x v="0"/>
    <n v="44000"/>
    <x v="0"/>
    <s v="Petrol"/>
    <s v="94.93bhp"/>
    <n v="5"/>
    <s v="19.4 kmpl"/>
    <x v="2"/>
    <s v="Pune"/>
  </r>
  <r>
    <x v="10"/>
    <s v="Honda City 1.5 S MT"/>
    <s v="₹ 3.45 Lakh"/>
    <n v="4150.3500000000004"/>
    <x v="34"/>
    <s v="Comprehensive"/>
    <x v="0"/>
    <n v="72000"/>
    <x v="0"/>
    <s v="Petrol"/>
    <s v="118PS at 6,600 rpm"/>
    <n v="5"/>
    <s v="17 kmpl"/>
    <x v="2"/>
    <s v="Pune"/>
  </r>
  <r>
    <x v="10"/>
    <s v="Volkswagen Vento Petrol Highline"/>
    <s v="₹ 2.99 Lakh"/>
    <n v="3596.9700000000003"/>
    <x v="58"/>
    <s v="Comprehensive"/>
    <x v="0"/>
    <n v="52000"/>
    <x v="0"/>
    <s v="Petrol"/>
    <s v="103.6bhp"/>
    <n v="5"/>
    <s v="15.04 kmpl"/>
    <x v="2"/>
    <s v="Pune"/>
  </r>
  <r>
    <x v="4"/>
    <s v="BMW 5 Series 520d Sedan"/>
    <s v="₹ 8.71 Lakh"/>
    <n v="10478.130000000001"/>
    <x v="39"/>
    <s v="Third Party insurance"/>
    <x v="1"/>
    <n v="119000"/>
    <x v="1"/>
    <s v="Diesel"/>
    <n v="177"/>
    <n v="5"/>
    <s v="18.48 kmpl"/>
    <x v="2"/>
    <s v="Pune"/>
  </r>
  <r>
    <x v="12"/>
    <s v="Renault Scala Diesel RxZ"/>
    <s v="₹ 3.75 Lakh"/>
    <n v="4511.25"/>
    <x v="24"/>
    <s v="Third Party insurance"/>
    <x v="0"/>
    <n v="31000"/>
    <x v="0"/>
    <s v="Diesel"/>
    <s v="84.8bhp"/>
    <n v="5"/>
    <s v="21.64 kmpl"/>
    <x v="2"/>
    <s v="Pune"/>
  </r>
  <r>
    <x v="2"/>
    <s v="Toyota Innova 2.5 LE 2014 Diesel 8 Seater"/>
    <s v="₹ 11.99 Lakh"/>
    <n v="14423.970000000001"/>
    <x v="17"/>
    <s v="Third Party insurance"/>
    <x v="0"/>
    <n v="125000"/>
    <x v="0"/>
    <s v="Diesel"/>
    <s v="100.6bhp"/>
    <n v="8"/>
    <s v="12.99 kmpl"/>
    <x v="1"/>
    <s v="Pune"/>
  </r>
  <r>
    <x v="12"/>
    <s v="Volkswagen Polo GT TSI"/>
    <s v="₹ 4.50 Lakh"/>
    <n v="5413.5"/>
    <x v="0"/>
    <s v="Third Party insurance"/>
    <x v="1"/>
    <n v="61400"/>
    <x v="1"/>
    <s v="Petrol"/>
    <s v="103.6bhp"/>
    <n v="5"/>
    <s v="17.21 kmpl"/>
    <x v="0"/>
    <s v="Pune"/>
  </r>
  <r>
    <x v="6"/>
    <s v="Hyundai Verna 1.6 SX VTVT AT"/>
    <s v="₹ 3.95 Lakh"/>
    <n v="4751.8500000000004"/>
    <x v="56"/>
    <s v="Third Party insurance"/>
    <x v="1"/>
    <n v="66000"/>
    <x v="2"/>
    <s v="Petrol"/>
    <s v="121.3bhp"/>
    <n v="5"/>
    <s v="15.74 kmpl"/>
    <x v="2"/>
    <s v="Pune"/>
  </r>
  <r>
    <x v="0"/>
    <s v="Skoda Rapid 1.5 TDI AT Style BSIV"/>
    <s v="₹ 7.35 Lakh"/>
    <n v="8842.0499999999993"/>
    <x v="12"/>
    <s v="Comprehensive"/>
    <x v="1"/>
    <n v="106000"/>
    <x v="0"/>
    <s v="Diesel"/>
    <s v="108.6bhp"/>
    <n v="5"/>
    <s v="21.72 kmpl"/>
    <x v="2"/>
    <s v="Pune"/>
  </r>
  <r>
    <x v="4"/>
    <s v="Hyundai i20 1.2 Magna"/>
    <s v="₹ 1.95 Lakh"/>
    <n v="2345.85"/>
    <x v="0"/>
    <s v="Comprehensive"/>
    <x v="0"/>
    <n v="65000"/>
    <x v="0"/>
    <s v="Petrol"/>
    <s v="80 PS at 5200 rpm"/>
    <n v="5"/>
    <s v="18.5 kmpl"/>
    <x v="0"/>
    <s v="Pune"/>
  </r>
  <r>
    <x v="3"/>
    <s v="Skoda Laura 1.9 TDI MT Ambiente"/>
    <s v="₹ 2.65 Lakh"/>
    <n v="3187.95"/>
    <x v="80"/>
    <s v="Comprehensive"/>
    <x v="0"/>
    <n v="95000"/>
    <x v="0"/>
    <s v="Diesel"/>
    <s v="105PS"/>
    <n v="5"/>
    <s v="17 kmpl"/>
    <x v="2"/>
    <s v="Pune"/>
  </r>
  <r>
    <x v="10"/>
    <s v="Maruti Alto K10 LXI"/>
    <s v="₹ 1.95 Lakh"/>
    <n v="2345.85"/>
    <x v="9"/>
    <s v="Third Party"/>
    <x v="0"/>
    <n v="73000"/>
    <x v="0"/>
    <s v="Petrol"/>
    <s v="67.05bhp"/>
    <n v="5"/>
    <s v="23.95 kmpl"/>
    <x v="0"/>
    <s v="Pune"/>
  </r>
  <r>
    <x v="1"/>
    <s v="Hyundai i20 1.4 Asta Option"/>
    <s v="₹ 7.75 Lakh"/>
    <n v="9323.25"/>
    <x v="8"/>
    <s v="Third Party insurance"/>
    <x v="0"/>
    <n v="45000"/>
    <x v="0"/>
    <s v="Diesel"/>
    <s v="88.73bhp"/>
    <n v="5"/>
    <s v="22.54 kmpl"/>
    <x v="0"/>
    <s v="Pune"/>
  </r>
  <r>
    <x v="9"/>
    <s v="Hyundai Grand i10 1.2 Kappa Asta"/>
    <s v="₹ 5.20 Lakh"/>
    <n v="6255.6"/>
    <x v="0"/>
    <s v="Third Party insurance"/>
    <x v="0"/>
    <n v="81000"/>
    <x v="0"/>
    <s v="Petrol"/>
    <s v="81.86bhp"/>
    <n v="5"/>
    <s v="18.9 kmpl"/>
    <x v="0"/>
    <s v="Pune"/>
  </r>
  <r>
    <x v="2"/>
    <s v="Hyundai Verna 1.6 SX VTVT"/>
    <s v="₹ 5.50 Lakh"/>
    <n v="6616.5"/>
    <x v="56"/>
    <s v="Comprehensive"/>
    <x v="0"/>
    <n v="99000"/>
    <x v="0"/>
    <s v="Petrol"/>
    <s v="121.3bhp"/>
    <n v="5"/>
    <s v="17.01 kmpl"/>
    <x v="2"/>
    <s v="Pune"/>
  </r>
  <r>
    <x v="13"/>
    <s v="Volkswagen Virtus Highline AT BSVI"/>
    <s v="₹ 15.25 Lakh"/>
    <n v="18345.75"/>
    <x v="20"/>
    <s v="Third Party insurance"/>
    <x v="1"/>
    <n v="4200"/>
    <x v="0"/>
    <s v="Petrol"/>
    <s v="113.98bhp"/>
    <n v="5"/>
    <s v="18.12 kmpl"/>
    <x v="2"/>
    <s v="Pune"/>
  </r>
  <r>
    <x v="5"/>
    <s v="Renault KWID RXL"/>
    <s v="₹ 2.90 Lakh"/>
    <n v="3488.7"/>
    <x v="28"/>
    <s v="Third Party insurance"/>
    <x v="0"/>
    <n v="33000"/>
    <x v="0"/>
    <s v="Petrol"/>
    <s v="53.3bhp"/>
    <n v="5"/>
    <s v="25.17 kmpl"/>
    <x v="0"/>
    <s v="Pune"/>
  </r>
  <r>
    <x v="11"/>
    <s v="Hyundai i10 Sportz AT"/>
    <s v="₹ 2.99 Lakh"/>
    <n v="3596.9700000000003"/>
    <x v="0"/>
    <s v="Third Party"/>
    <x v="1"/>
    <n v="74000"/>
    <x v="1"/>
    <s v="Petrol"/>
    <s v="78.9bhp"/>
    <n v="5"/>
    <s v="16.95 kmpl"/>
    <x v="0"/>
    <s v="Pune"/>
  </r>
  <r>
    <x v="2"/>
    <s v="Mercedes-Benz M-Class ML 250 CDI"/>
    <s v="₹ 24 Lakh"/>
    <n v="28872"/>
    <x v="45"/>
    <s v="Comprehensive"/>
    <x v="1"/>
    <n v="100000"/>
    <x v="1"/>
    <s v="Diesel"/>
    <s v="203.2bhp"/>
    <n v="5"/>
    <s v="15.26 kmpl"/>
    <x v="4"/>
    <s v="Pune"/>
  </r>
  <r>
    <x v="1"/>
    <s v="Honda WR-V i-VTEC VX"/>
    <s v="₹ 7.99 Lakh"/>
    <n v="9611.9700000000012"/>
    <x v="16"/>
    <s v="Comprehensive"/>
    <x v="0"/>
    <n v="40000"/>
    <x v="0"/>
    <s v="Petrol"/>
    <s v="88.7bhp"/>
    <n v="5"/>
    <s v="17.5 kmpl"/>
    <x v="4"/>
    <s v="Pune"/>
  </r>
  <r>
    <x v="1"/>
    <s v="Honda Amaze S i-VTEC"/>
    <s v="₹ 5 Lakh"/>
    <n v="6015"/>
    <x v="5"/>
    <s v="Comprehensive"/>
    <x v="0"/>
    <n v="77000"/>
    <x v="0"/>
    <s v="Petrol"/>
    <s v="86.7bhp"/>
    <n v="5"/>
    <s v="17.8 kmpl"/>
    <x v="2"/>
    <s v="Pune"/>
  </r>
  <r>
    <x v="5"/>
    <s v="Renault Duster 85PS Diesel RxL"/>
    <s v="₹ 6.10 Lakh"/>
    <n v="7338.2999999999993"/>
    <x v="24"/>
    <s v="Comprehensive"/>
    <x v="0"/>
    <n v="77000"/>
    <x v="0"/>
    <s v="Diesel"/>
    <s v="83.8bhp"/>
    <n v="5"/>
    <s v="19.87 kmpl"/>
    <x v="4"/>
    <s v="Pune"/>
  </r>
  <r>
    <x v="8"/>
    <s v="Volkswagen Taigun 1.0 TSI Highline BSVI"/>
    <s v="₹ 13.25 Lakh"/>
    <n v="15939.75"/>
    <x v="20"/>
    <s v="Comprehensive"/>
    <x v="0"/>
    <n v="32400"/>
    <x v="0"/>
    <s v="Petrol"/>
    <s v="113.98bhp"/>
    <n v="5"/>
    <s v="20.08 kmpl"/>
    <x v="4"/>
    <s v="Pune"/>
  </r>
  <r>
    <x v="0"/>
    <s v="Maruti Swift Dzire AMT VDI"/>
    <s v="₹ 7.99 Lakh"/>
    <n v="9611.9700000000012"/>
    <x v="14"/>
    <s v="Third Party insurance"/>
    <x v="1"/>
    <n v="84400"/>
    <x v="0"/>
    <s v="Diesel"/>
    <s v="74.02bhp"/>
    <n v="5"/>
    <s v="28.4 kmpl"/>
    <x v="2"/>
    <s v="Pune"/>
  </r>
  <r>
    <x v="10"/>
    <s v="Volkswagen Polo Petrol Highline 1.2L"/>
    <s v="₹ 2.85 Lakh"/>
    <n v="3428.55"/>
    <x v="5"/>
    <s v="Comprehensive"/>
    <x v="0"/>
    <n v="57000"/>
    <x v="0"/>
    <s v="Petrol"/>
    <s v="73.9bhp"/>
    <n v="5"/>
    <s v="16.47 kmpl"/>
    <x v="0"/>
    <s v="Pune"/>
  </r>
  <r>
    <x v="4"/>
    <s v="Honda City 1.5 S MT"/>
    <s v="₹ 3.14 Lakh"/>
    <n v="3777.42"/>
    <x v="34"/>
    <s v="Comprehensive"/>
    <x v="0"/>
    <n v="55016"/>
    <x v="0"/>
    <s v="Petrol"/>
    <s v="118PS at 6,600 rpm"/>
    <n v="5"/>
    <s v="17 kmpl"/>
    <x v="2"/>
    <s v="Pune"/>
  </r>
  <r>
    <x v="2"/>
    <s v="Honda Jazz 1.2 SV i VTEC"/>
    <s v="₹ 4.95 Lakh"/>
    <n v="5954.85"/>
    <x v="16"/>
    <s v="Comprehensive"/>
    <x v="0"/>
    <n v="63500"/>
    <x v="0"/>
    <s v="Petrol"/>
    <s v="88.7bhp"/>
    <n v="5"/>
    <s v="18.7 kmpl"/>
    <x v="0"/>
    <s v="Pune"/>
  </r>
  <r>
    <x v="3"/>
    <s v="Mahindra Xylo E4"/>
    <s v="₹ 2.21 Lakh"/>
    <n v="2658.63"/>
    <x v="66"/>
    <s v="Comprehensive"/>
    <x v="0"/>
    <n v="80000"/>
    <x v="0"/>
    <s v="Diesel"/>
    <s v="112bhp at 3800 rpm"/>
    <n v="7"/>
    <s v="14 kmpl"/>
    <x v="1"/>
    <s v="Pune"/>
  </r>
  <r>
    <x v="12"/>
    <s v="Maruti SX4 ZXI MT BSIV"/>
    <s v="₹ 3.35 Lakh"/>
    <n v="4030.05"/>
    <x v="30"/>
    <s v="Comprehensive"/>
    <x v="0"/>
    <n v="72500"/>
    <x v="0"/>
    <s v="Petrol"/>
    <s v="103.3bhp"/>
    <n v="5"/>
    <s v="15.5 kmpl"/>
    <x v="2"/>
    <s v="Pune"/>
  </r>
  <r>
    <x v="4"/>
    <s v="Ford Fiesta 1.6 ZXi Duratec"/>
    <s v="₹ 2.21 Lakh"/>
    <n v="2658.63"/>
    <x v="115"/>
    <s v="Comprehensive"/>
    <x v="0"/>
    <n v="52000"/>
    <x v="0"/>
    <s v="Petrol"/>
    <n v="101"/>
    <n v="5"/>
    <s v="15.3 kmpl"/>
    <x v="2"/>
    <s v="Pune"/>
  </r>
  <r>
    <x v="1"/>
    <s v="Honda City V MT"/>
    <s v="₹ 7.95 Lakh"/>
    <n v="9563.85"/>
    <x v="34"/>
    <s v="Third Party insurance"/>
    <x v="0"/>
    <n v="37000"/>
    <x v="0"/>
    <s v="Petrol"/>
    <s v="117.60bhp"/>
    <n v="5"/>
    <s v="17.4 kmpl"/>
    <x v="2"/>
    <s v="Pune"/>
  </r>
  <r>
    <x v="11"/>
    <s v="Skoda Rapid 1.6 MPI Elegance"/>
    <s v="₹ 2.50 Lakh"/>
    <n v="3007.5"/>
    <x v="58"/>
    <s v="Third Party insurance"/>
    <x v="0"/>
    <n v="62000"/>
    <x v="1"/>
    <s v="Petrol"/>
    <s v="103.52bhp"/>
    <n v="5"/>
    <s v="15 kmpl"/>
    <x v="2"/>
    <s v="Pune"/>
  </r>
  <r>
    <x v="0"/>
    <s v="Toyota Fortuner 2.8 4WD AT BSIV"/>
    <s v="₹ 33 Lakh"/>
    <n v="39699"/>
    <x v="61"/>
    <s v="Third Party"/>
    <x v="1"/>
    <n v="99000"/>
    <x v="1"/>
    <s v="Diesel"/>
    <s v="174.5bhp"/>
    <n v="7"/>
    <s v="15.04 kmpl"/>
    <x v="4"/>
    <s v="Pune"/>
  </r>
  <r>
    <x v="8"/>
    <s v="Tata Altroz XZ Diesel BSVI"/>
    <s v="₹ 8.90 Lakh"/>
    <n v="10706.7"/>
    <x v="34"/>
    <s v="Third Party"/>
    <x v="0"/>
    <n v="26000"/>
    <x v="0"/>
    <s v="Diesel"/>
    <s v="88.77bhp"/>
    <n v="5"/>
    <s v="23.64 kmpl"/>
    <x v="0"/>
    <s v="Pune"/>
  </r>
  <r>
    <x v="0"/>
    <s v="Hyundai Creta 1.6 SX Automatic"/>
    <s v="₹ 9.20 Lakh"/>
    <n v="11067.599999999999"/>
    <x v="56"/>
    <s v="Comprehensive"/>
    <x v="1"/>
    <n v="65000"/>
    <x v="1"/>
    <s v="Petrol"/>
    <s v="121.3bhp"/>
    <n v="5"/>
    <s v="14.8 kmpl"/>
    <x v="4"/>
    <s v="Pune"/>
  </r>
  <r>
    <x v="1"/>
    <s v="Hyundai Grand i10 Sportz"/>
    <s v="₹ 5.75 Lakh"/>
    <n v="6917.25"/>
    <x v="0"/>
    <s v="Comprehensive"/>
    <x v="0"/>
    <n v="87100"/>
    <x v="0"/>
    <s v="Petrol"/>
    <s v="81.86bhp"/>
    <n v="5"/>
    <s v="18.9 kmpl"/>
    <x v="0"/>
    <s v="Pune"/>
  </r>
  <r>
    <x v="0"/>
    <s v="Ford Ecosport 1.5 Diesel Titanium"/>
    <s v="₹ 7.25 Lakh"/>
    <n v="8721.75"/>
    <x v="12"/>
    <s v="Comprehensive"/>
    <x v="0"/>
    <n v="32400"/>
    <x v="1"/>
    <s v="Diesel"/>
    <s v="98.96bhp"/>
    <n v="5"/>
    <s v="21.7 kmpl"/>
    <x v="4"/>
    <s v="Pune"/>
  </r>
  <r>
    <x v="10"/>
    <s v="Hyundai Accent GLE"/>
    <s v="₹ 2.50 Lakh"/>
    <n v="3007.5"/>
    <x v="85"/>
    <s v="Third Party insurance"/>
    <x v="0"/>
    <n v="80000"/>
    <x v="1"/>
    <s v="Petrol"/>
    <n v="94"/>
    <n v="5"/>
    <s v="13.2 kmpl"/>
    <x v="2"/>
    <s v="Pune"/>
  </r>
  <r>
    <x v="13"/>
    <s v="Honda City ZX CVT"/>
    <s v="₹ 17 Lakh"/>
    <n v="20451"/>
    <x v="12"/>
    <s v="Comprehensive"/>
    <x v="1"/>
    <n v="13662"/>
    <x v="0"/>
    <s v="Petrol"/>
    <s v="119.35bhp"/>
    <n v="5"/>
    <s v="18.3 kmpl"/>
    <x v="2"/>
    <s v="Pune"/>
  </r>
  <r>
    <x v="5"/>
    <s v="Jaguar XF 2.2 Litre Executive"/>
    <s v="₹ 18.50 Lakh"/>
    <n v="22255.5"/>
    <x v="1"/>
    <s v="Third Party insurance"/>
    <x v="1"/>
    <n v="86669"/>
    <x v="0"/>
    <s v="Diesel"/>
    <s v="187.7bhp"/>
    <n v="5"/>
    <s v="16.36 kmpl"/>
    <x v="2"/>
    <s v="Pune"/>
  </r>
  <r>
    <x v="0"/>
    <s v="Mercedes-Benz GLA Class 200 CDI"/>
    <s v="₹ 19.50 Lakh"/>
    <n v="23458.5"/>
    <x v="45"/>
    <s v="Third Party insurance"/>
    <x v="1"/>
    <n v="42000"/>
    <x v="1"/>
    <s v="Diesel"/>
    <s v="136bhp"/>
    <n v="5"/>
    <s v="17.9 kmpl"/>
    <x v="4"/>
    <s v="Pune"/>
  </r>
  <r>
    <x v="9"/>
    <s v="Maruti Ertiga 1.5 ZDI Plus"/>
    <s v="₹ 12.85 Lakh"/>
    <n v="15458.55"/>
    <x v="12"/>
    <s v="Third Party insurance"/>
    <x v="0"/>
    <n v="85000"/>
    <x v="0"/>
    <s v="Diesel"/>
    <s v="93.87bhp"/>
    <n v="7"/>
    <s v="24.2 kmpl"/>
    <x v="1"/>
    <s v="Pune"/>
  </r>
  <r>
    <x v="12"/>
    <s v="Mahindra Scorpio EX 2WD 9S"/>
    <s v="₹ 5.95 Lakh"/>
    <n v="7157.85"/>
    <x v="82"/>
    <s v="Third Party insurance"/>
    <x v="0"/>
    <n v="91000"/>
    <x v="1"/>
    <s v="Diesel"/>
    <s v="75bhp"/>
    <n v="9"/>
    <s v="14 kmpl"/>
    <x v="4"/>
    <s v="Pune"/>
  </r>
  <r>
    <x v="1"/>
    <s v="Honda City i-VTEC V"/>
    <s v="₹ 7.85 Lakh"/>
    <n v="9443.5499999999993"/>
    <x v="34"/>
    <s v="Comprehensive"/>
    <x v="0"/>
    <n v="45000"/>
    <x v="1"/>
    <s v="Petrol"/>
    <s v="117.6bhp"/>
    <n v="5"/>
    <s v="17.4 kmpl"/>
    <x v="2"/>
    <s v="Pune"/>
  </r>
  <r>
    <x v="0"/>
    <s v="Mahindra Scorpio Intelli Hybrid S10"/>
    <s v="₹ 11.95 Lakh"/>
    <n v="14375.849999999999"/>
    <x v="1"/>
    <s v="Third Party insurance"/>
    <x v="0"/>
    <n v="150000"/>
    <x v="0"/>
    <s v="Diesel"/>
    <s v="120bhp"/>
    <n v="7"/>
    <s v="15.4 kmpl"/>
    <x v="4"/>
    <s v="Pune"/>
  </r>
  <r>
    <x v="0"/>
    <s v="Mahindra XUV500 R W10 FWD"/>
    <s v="₹ 11.95 Lakh"/>
    <n v="14375.849999999999"/>
    <x v="1"/>
    <s v="Third Party insurance"/>
    <x v="0"/>
    <n v="115000"/>
    <x v="0"/>
    <s v="Diesel"/>
    <s v="140bhp"/>
    <n v="7"/>
    <s v="16 kmpl"/>
    <x v="4"/>
    <s v="Pune"/>
  </r>
  <r>
    <x v="9"/>
    <s v="Tata Hexa XT 4X4"/>
    <s v="₹ 9.85 Lakh"/>
    <n v="11849.55"/>
    <x v="1"/>
    <s v="Third Party insurance"/>
    <x v="0"/>
    <n v="77516"/>
    <x v="1"/>
    <s v="Diesel"/>
    <s v="153.86bhp"/>
    <n v="7"/>
    <s v="17.6 kmpl"/>
    <x v="4"/>
    <s v="Pune"/>
  </r>
  <r>
    <x v="2"/>
    <s v="Mahindra XUV500 R W10 FWD"/>
    <s v="₹ 10.65 Lakh"/>
    <n v="12811.95"/>
    <x v="1"/>
    <s v="Third Party insurance"/>
    <x v="0"/>
    <n v="60000"/>
    <x v="0"/>
    <s v="Diesel"/>
    <s v="140bhp"/>
    <n v="7"/>
    <s v="16 kmpl"/>
    <x v="4"/>
    <s v="Pune"/>
  </r>
  <r>
    <x v="2"/>
    <s v="Mahindra XUV500 W8 FWD"/>
    <s v="₹ 8.95 Lakh"/>
    <n v="10766.849999999999"/>
    <x v="1"/>
    <s v="Third Party insurance"/>
    <x v="0"/>
    <n v="120000"/>
    <x v="0"/>
    <s v="Diesel"/>
    <s v="140bhp"/>
    <n v="7"/>
    <s v="15.1 kmpl"/>
    <x v="4"/>
    <s v="Pune"/>
  </r>
  <r>
    <x v="0"/>
    <s v="Hyundai i20 Asta Option"/>
    <s v="₹ 6.25 Lakh"/>
    <n v="7518.75"/>
    <x v="0"/>
    <s v="Third Party insurance"/>
    <x v="0"/>
    <n v="24000"/>
    <x v="0"/>
    <s v="Petrol"/>
    <s v="81.86bhp"/>
    <n v="5"/>
    <s v="18.6 kmpl"/>
    <x v="0"/>
    <s v="Pune"/>
  </r>
  <r>
    <x v="15"/>
    <s v="Maruti Alto LXi"/>
    <s v="₹ 1.35 Lakh"/>
    <n v="1624.0500000000002"/>
    <x v="15"/>
    <s v="Third Party insurance"/>
    <x v="0"/>
    <n v="80000"/>
    <x v="0"/>
    <s v="Petrol"/>
    <s v="46.3bhp"/>
    <n v="5"/>
    <s v="19.7 kmpl"/>
    <x v="0"/>
    <s v="Pune"/>
  </r>
  <r>
    <x v="10"/>
    <s v="Hyundai i20 Asta"/>
    <s v="₹ 2.95 Lakh"/>
    <n v="3548.8500000000004"/>
    <x v="0"/>
    <s v="Comprehensive"/>
    <x v="0"/>
    <n v="69000"/>
    <x v="1"/>
    <s v="Petrol"/>
    <s v="80 PS at 5200 rpm"/>
    <n v="5"/>
    <s v="17 kmpl"/>
    <x v="0"/>
    <s v="Pune"/>
  </r>
  <r>
    <x v="9"/>
    <s v="Hyundai Verna VTVT 1.6 AT SX Option"/>
    <s v="₹ 9.49 Lakh"/>
    <n v="11416.470000000001"/>
    <x v="56"/>
    <s v="Third Party insurance"/>
    <x v="1"/>
    <n v="62000"/>
    <x v="0"/>
    <s v="Petrol"/>
    <s v="121.3bhp"/>
    <n v="5"/>
    <s v="17 kmpl"/>
    <x v="2"/>
    <s v="Pune"/>
  </r>
  <r>
    <x v="1"/>
    <s v="Renault KWID 1.0 RXT Optional"/>
    <s v="₹ 3.25 Lakh"/>
    <n v="3909.75"/>
    <x v="20"/>
    <s v="Third Party insurance"/>
    <x v="0"/>
    <n v="54000"/>
    <x v="1"/>
    <s v="Petrol"/>
    <s v="67bhp"/>
    <n v="5"/>
    <s v="23.01 kmpl"/>
    <x v="0"/>
    <s v="Pune"/>
  </r>
  <r>
    <x v="2"/>
    <s v="Hyundai Verna 1.6 VTVT S"/>
    <s v="₹ 5.99 Lakh"/>
    <n v="7205.97"/>
    <x v="56"/>
    <s v="Comprehensive"/>
    <x v="0"/>
    <n v="47500"/>
    <x v="1"/>
    <s v="Petrol"/>
    <s v="121.3bhp"/>
    <n v="5"/>
    <s v="17.01 kmpl"/>
    <x v="2"/>
    <s v="Pune"/>
  </r>
  <r>
    <x v="5"/>
    <s v="Ford Aspire 1.2 Ti-VCT Ambiente ABS"/>
    <s v="₹ 4.16 Lakh"/>
    <n v="5004.4800000000005"/>
    <x v="4"/>
    <s v="Comprehensive"/>
    <x v="0"/>
    <n v="28034"/>
    <x v="0"/>
    <s v="Petrol"/>
    <s v="86.8bhp"/>
    <n v="5"/>
    <s v="18.16 kmpl"/>
    <x v="2"/>
    <s v="Pune"/>
  </r>
  <r>
    <x v="13"/>
    <s v="Maruti Ertiga VXI AT BSVI"/>
    <s v="₹ 13.28 Lakh"/>
    <n v="15975.839999999998"/>
    <x v="6"/>
    <s v="Comprehensive"/>
    <x v="1"/>
    <n v="9406"/>
    <x v="0"/>
    <s v="Petrol"/>
    <s v="101.65bhp"/>
    <n v="7"/>
    <s v="20.3 kmpl"/>
    <x v="1"/>
    <s v="Pune"/>
  </r>
  <r>
    <x v="11"/>
    <s v="Skoda Superb Elegance 1.8 TSI AT"/>
    <s v="₹ 4.75 Lakh"/>
    <n v="5714.25"/>
    <x v="44"/>
    <s v="Comprehensive"/>
    <x v="1"/>
    <n v="58000"/>
    <x v="0"/>
    <s v="Petrol"/>
    <s v="157.75bhp"/>
    <n v="5"/>
    <s v="13.7 kmpl"/>
    <x v="2"/>
    <s v="Pune"/>
  </r>
  <r>
    <x v="13"/>
    <s v="Volkswagen Tiguan 2.0 TSI Elegance BSVI"/>
    <s v="₹ 37.50 Lakh"/>
    <n v="45112.5"/>
    <x v="50"/>
    <s v="Third Party insurance"/>
    <x v="1"/>
    <n v="6000"/>
    <x v="0"/>
    <s v="Petrol"/>
    <s v="187.74bhp"/>
    <n v="5"/>
    <s v="12.65 kmpl"/>
    <x v="4"/>
    <s v="Pune"/>
  </r>
  <r>
    <x v="0"/>
    <s v="Audi Q3 35 TDI Quattro Premium"/>
    <s v="₹ 18.75 Lakh"/>
    <n v="22556.25"/>
    <x v="19"/>
    <s v="Third Party insurance"/>
    <x v="1"/>
    <n v="65000"/>
    <x v="0"/>
    <s v="Diesel"/>
    <s v="174.33bhp"/>
    <n v="5"/>
    <s v="15.73 kmpl"/>
    <x v="4"/>
    <s v="Pune"/>
  </r>
  <r>
    <x v="9"/>
    <s v="Maruti Baleno 1.2 CVT Delta"/>
    <s v="₹ 6.90 Lakh"/>
    <n v="8300.7000000000007"/>
    <x v="0"/>
    <s v="Comprehensive"/>
    <x v="1"/>
    <n v="24000"/>
    <x v="0"/>
    <s v="Petrol"/>
    <s v="83.1bhp"/>
    <n v="5"/>
    <s v="21.4 kmpl"/>
    <x v="0"/>
    <s v="Pune"/>
  </r>
  <r>
    <x v="8"/>
    <s v="Honda City VX MT"/>
    <s v="₹ 11 Lakh"/>
    <n v="13233"/>
    <x v="34"/>
    <s v="Comprehensive"/>
    <x v="0"/>
    <n v="44000"/>
    <x v="0"/>
    <s v="Petrol"/>
    <s v="117.6bhp"/>
    <n v="5"/>
    <s v="17.4 kmpl"/>
    <x v="2"/>
    <s v="Pune"/>
  </r>
  <r>
    <x v="5"/>
    <s v="Maruti Ertiga BSIV VXI"/>
    <s v="₹ 7.90 Lakh"/>
    <n v="9503.7000000000007"/>
    <x v="62"/>
    <s v="Comprehensive"/>
    <x v="0"/>
    <n v="36000"/>
    <x v="0"/>
    <s v="Petrol"/>
    <s v="91.1bhp"/>
    <n v="7"/>
    <s v="17.5 kmpl"/>
    <x v="1"/>
    <s v="Pune"/>
  </r>
  <r>
    <x v="10"/>
    <s v="Volkswagen Vento Petrol Highline"/>
    <s v="₹ 2.99 Lakh"/>
    <n v="3596.9700000000003"/>
    <x v="58"/>
    <s v="Comprehensive"/>
    <x v="0"/>
    <n v="58000"/>
    <x v="0"/>
    <s v="Petrol"/>
    <s v="103.6bhp"/>
    <n v="5"/>
    <s v="15.04 kmpl"/>
    <x v="2"/>
    <s v="Pune"/>
  </r>
  <r>
    <x v="10"/>
    <s v="Tata Manza ELAN Safire BS IV"/>
    <s v="₹ 1.70 Lakh"/>
    <n v="2045.1"/>
    <x v="36"/>
    <s v="Comprehensive"/>
    <x v="0"/>
    <n v="73000"/>
    <x v="1"/>
    <s v="Petrol"/>
    <s v="88.8bhp"/>
    <n v="5"/>
    <s v="13.7 kmpl"/>
    <x v="2"/>
    <s v="Pune"/>
  </r>
  <r>
    <x v="12"/>
    <s v="Maruti Zen Estilo LXI Green (CNG)"/>
    <s v="₹ 2.40 Lakh"/>
    <n v="2887.2"/>
    <x v="9"/>
    <s v="Comprehensive"/>
    <x v="0"/>
    <n v="52000"/>
    <x v="0"/>
    <s v="CNG"/>
    <s v="67.1bhp"/>
    <n v="5"/>
    <s v="26.3 kmpl"/>
    <x v="0"/>
    <s v="Pune"/>
  </r>
  <r>
    <x v="2"/>
    <s v="Honda City i VTEC CVT SV"/>
    <s v="₹ 6.25 Lakh"/>
    <n v="7518.75"/>
    <x v="34"/>
    <s v="Comprehensive"/>
    <x v="1"/>
    <n v="68000"/>
    <x v="0"/>
    <s v="Petrol"/>
    <s v="117.3bhp"/>
    <n v="5"/>
    <s v="18 kmpl"/>
    <x v="2"/>
    <s v="Pune"/>
  </r>
  <r>
    <x v="5"/>
    <s v="Mahindra XUV500 R W10 FWD"/>
    <s v="₹ 11.75 Lakh"/>
    <n v="14135.25"/>
    <x v="1"/>
    <s v="Comprehensive"/>
    <x v="0"/>
    <n v="53000"/>
    <x v="0"/>
    <s v="Diesel"/>
    <s v="140bhp"/>
    <n v="7"/>
    <s v="16 kmpl"/>
    <x v="4"/>
    <s v="Pune"/>
  </r>
  <r>
    <x v="5"/>
    <s v="Tata Nano CNG CX"/>
    <s v="₹ 1.55 Lakh"/>
    <n v="1864.65"/>
    <x v="57"/>
    <s v="Comprehensive"/>
    <x v="0"/>
    <n v="46745"/>
    <x v="0"/>
    <s v="CNG"/>
    <s v="32.5bhp"/>
    <n v="4"/>
    <s v="36 kmpl"/>
    <x v="0"/>
    <s v="Pune"/>
  </r>
  <r>
    <x v="16"/>
    <s v="Maruti Swift 1.2 VXi BSII"/>
    <s v="₹ 1.65 Lakh"/>
    <n v="1984.9499999999998"/>
    <x v="0"/>
    <s v="Comprehensive"/>
    <x v="0"/>
    <n v="78000"/>
    <x v="1"/>
    <s v="Petrol"/>
    <s v="85ps"/>
    <n v="5"/>
    <s v="16.1 kmpl"/>
    <x v="0"/>
    <s v="Pune"/>
  </r>
  <r>
    <x v="0"/>
    <s v="Tata Tigor 1.2 Revotron XT"/>
    <s v="₹ 4.85 Lakh"/>
    <n v="5834.5499999999993"/>
    <x v="16"/>
    <s v="Third Party"/>
    <x v="0"/>
    <n v="46000"/>
    <x v="1"/>
    <s v="Petrol"/>
    <s v="84bhp"/>
    <n v="5"/>
    <s v="20.3 kmpl"/>
    <x v="2"/>
    <s v="Pune"/>
  </r>
  <r>
    <x v="0"/>
    <s v="Tata Nano Twist XTA"/>
    <s v="₹ 2.40 Lakh"/>
    <n v="2887.2"/>
    <x v="57"/>
    <s v="Comprehensive"/>
    <x v="1"/>
    <n v="50000"/>
    <x v="0"/>
    <s v="Petrol"/>
    <s v="37.5bhp"/>
    <n v="4"/>
    <s v="25.4 kmpl"/>
    <x v="0"/>
    <s v="Pune"/>
  </r>
  <r>
    <x v="0"/>
    <s v="Ford Ecosport 1.5 Diesel Titanium Plus"/>
    <s v="₹ 6.75 Lakh"/>
    <n v="8120.25"/>
    <x v="12"/>
    <s v="Third Party insurance"/>
    <x v="0"/>
    <n v="89000"/>
    <x v="0"/>
    <s v="Diesel"/>
    <s v="98.96bhp"/>
    <n v="5"/>
    <s v="21.7 kmpl"/>
    <x v="4"/>
    <s v="Pune"/>
  </r>
  <r>
    <x v="1"/>
    <s v="Tata Tigor XZ Plus BSVI"/>
    <s v="₹ 4.95 Lakh"/>
    <n v="5954.85"/>
    <x v="16"/>
    <s v="Comprehensive"/>
    <x v="0"/>
    <n v="68000"/>
    <x v="1"/>
    <s v="Petrol"/>
    <s v="84.82bhp"/>
    <n v="5"/>
    <s v="19.28 kmpl"/>
    <x v="2"/>
    <s v="Pune"/>
  </r>
  <r>
    <x v="1"/>
    <s v="Tata Tiago 1.2 Revotron XZ"/>
    <s v="₹ 4.85 Lakh"/>
    <n v="5834.5499999999993"/>
    <x v="16"/>
    <s v="Comprehensive"/>
    <x v="0"/>
    <n v="42000"/>
    <x v="0"/>
    <s v="Petrol"/>
    <s v="84bhp"/>
    <n v="5"/>
    <s v="23.84 kmpl"/>
    <x v="0"/>
    <s v="Pune"/>
  </r>
  <r>
    <x v="6"/>
    <s v="Tata Nano XT"/>
    <s v="₹ 1.45 Lakh"/>
    <n v="1744.35"/>
    <x v="57"/>
    <s v="Comprehensive"/>
    <x v="0"/>
    <n v="35000"/>
    <x v="0"/>
    <s v="Petrol"/>
    <s v="37.48bhp"/>
    <n v="4"/>
    <s v="23.9 kmpl"/>
    <x v="0"/>
    <s v="Pune"/>
  </r>
  <r>
    <x v="1"/>
    <s v="Honda Jazz 1.2 V AT i VTEC"/>
    <s v="₹ 6.75 Lakh"/>
    <n v="8120.25"/>
    <x v="16"/>
    <s v="Comprehensive"/>
    <x v="1"/>
    <n v="89000"/>
    <x v="0"/>
    <s v="Petrol"/>
    <s v="88.7bhp"/>
    <n v="5"/>
    <s v="19 kmpl"/>
    <x v="0"/>
    <s v="Pune"/>
  </r>
  <r>
    <x v="0"/>
    <s v="Hyundai Creta 1.6 SX"/>
    <s v="₹ 7.94 Lakh"/>
    <n v="9551.82"/>
    <x v="56"/>
    <s v="Comprehensive"/>
    <x v="0"/>
    <n v="85000"/>
    <x v="0"/>
    <s v="Petrol"/>
    <s v="121.3bhp"/>
    <n v="5"/>
    <s v="15.8 kmpl"/>
    <x v="4"/>
    <s v="Pune"/>
  </r>
  <r>
    <x v="0"/>
    <s v="Honda City i VTEC V"/>
    <s v="₹ 7.85 Lakh"/>
    <n v="9443.5499999999993"/>
    <x v="34"/>
    <s v="Third Party insurance"/>
    <x v="0"/>
    <n v="40000"/>
    <x v="0"/>
    <s v="Petrol"/>
    <s v="117.3bhp"/>
    <n v="5"/>
    <s v="17.8 kmpl"/>
    <x v="2"/>
    <s v="Pune"/>
  </r>
  <r>
    <x v="2"/>
    <s v="Honda Mobilio V Option i-DTEC"/>
    <s v="₹ 5.65 Lakh"/>
    <n v="6796.9500000000007"/>
    <x v="12"/>
    <s v="Third Party insurance"/>
    <x v="0"/>
    <n v="98000"/>
    <x v="1"/>
    <s v="Diesel"/>
    <s v="98.6bhp"/>
    <n v="7"/>
    <s v="24.2 kmpl"/>
    <x v="1"/>
    <s v="Pune"/>
  </r>
  <r>
    <x v="9"/>
    <s v="Tata Nexon 1.2 Revotron XM"/>
    <s v="₹ 7.50 Lakh"/>
    <n v="9022.5"/>
    <x v="5"/>
    <s v="Third Party insurance"/>
    <x v="0"/>
    <n v="19000"/>
    <x v="0"/>
    <s v="Petrol"/>
    <s v="108.5bhp"/>
    <n v="5"/>
    <s v="17 kmpl"/>
    <x v="4"/>
    <s v="Pune"/>
  </r>
  <r>
    <x v="1"/>
    <s v="Volkswagen Vento 1.5 Highline Plus AT 16 Alloy"/>
    <s v="₹ 10 Lakh"/>
    <n v="12030"/>
    <x v="12"/>
    <s v="Comprehensive"/>
    <x v="1"/>
    <n v="78700"/>
    <x v="0"/>
    <s v="Diesel"/>
    <s v="108.5bhp"/>
    <n v="5"/>
    <s v="21.5 kmpl"/>
    <x v="2"/>
    <s v="Pune"/>
  </r>
  <r>
    <x v="0"/>
    <s v="Maruti Wagon R LXI"/>
    <s v="₹ 3.60 Lakh"/>
    <n v="4330.8"/>
    <x v="9"/>
    <s v="Third Party insurance"/>
    <x v="0"/>
    <n v="67000"/>
    <x v="0"/>
    <s v="Petrol"/>
    <s v="67.05bhp"/>
    <n v="5"/>
    <s v="21.79 kmpl"/>
    <x v="0"/>
    <s v="Pune"/>
  </r>
  <r>
    <x v="12"/>
    <s v="Hyundai i10 Magna"/>
    <s v="₹ 2.75 Lakh"/>
    <n v="3308.25"/>
    <x v="0"/>
    <s v="Comprehensive"/>
    <x v="0"/>
    <n v="46300"/>
    <x v="1"/>
    <s v="Petrol"/>
    <s v="78.9bhp"/>
    <n v="5"/>
    <s v="20.36 kmpl"/>
    <x v="0"/>
    <s v="Pune"/>
  </r>
  <r>
    <x v="0"/>
    <s v="Maruti Celerio VXI CNG"/>
    <s v="₹ 4.75 Lakh"/>
    <n v="5714.25"/>
    <x v="9"/>
    <s v="Third Party insurance"/>
    <x v="0"/>
    <n v="67000"/>
    <x v="0"/>
    <s v="CNG"/>
    <s v="58.33bhp"/>
    <n v="5"/>
    <s v="30.47 km/kg"/>
    <x v="0"/>
    <s v="Pune"/>
  </r>
  <r>
    <x v="10"/>
    <s v="Honda Jazz S"/>
    <s v="₹ 2.90 Lakh"/>
    <n v="3488.7"/>
    <x v="5"/>
    <s v="Third Party insurance"/>
    <x v="0"/>
    <n v="77000"/>
    <x v="0"/>
    <s v="Petrol"/>
    <s v="90(66)"/>
    <n v="5"/>
    <s v="16 kmpl"/>
    <x v="0"/>
    <s v="Pune"/>
  </r>
  <r>
    <x v="3"/>
    <s v="Honda City 1.5 E MT"/>
    <s v="₹ 2.65 Lakh"/>
    <n v="3187.95"/>
    <x v="34"/>
    <s v="Comprehensive"/>
    <x v="0"/>
    <n v="73000"/>
    <x v="0"/>
    <s v="Petrol"/>
    <s v="118PS at 6,600 rpm"/>
    <n v="5"/>
    <s v="17 kmpl"/>
    <x v="2"/>
    <s v="Pune"/>
  </r>
  <r>
    <x v="9"/>
    <s v="Toyota Yaris J"/>
    <s v="₹ 7.80 Lakh"/>
    <n v="9383.4"/>
    <x v="10"/>
    <s v="Comprehensive"/>
    <x v="0"/>
    <n v="15000"/>
    <x v="0"/>
    <s v="Petrol"/>
    <s v="105.94bhp"/>
    <n v="5"/>
    <s v="17.1 kmpl"/>
    <x v="2"/>
    <s v="Pune"/>
  </r>
  <r>
    <x v="8"/>
    <s v="Maruti Wagon R CNG LXI"/>
    <s v="₹ 6 Lakh"/>
    <n v="7218"/>
    <x v="9"/>
    <s v="Third Party"/>
    <x v="0"/>
    <n v="63000"/>
    <x v="0"/>
    <s v="CNG"/>
    <s v="58.33bhp"/>
    <n v="5"/>
    <s v="32.52 kmpl"/>
    <x v="0"/>
    <s v="Pune"/>
  </r>
  <r>
    <x v="8"/>
    <s v="Tata Tiago XZ Plus"/>
    <s v="₹ 6.25 Lakh"/>
    <n v="7518.75"/>
    <x v="16"/>
    <s v="Comprehensive"/>
    <x v="0"/>
    <n v="38000"/>
    <x v="0"/>
    <s v="Petrol"/>
    <s v="83.83bhp"/>
    <n v="5"/>
    <s v="23.84 kmpl"/>
    <x v="0"/>
    <s v="Pune"/>
  </r>
  <r>
    <x v="6"/>
    <s v="Hyundai i20 Sportz Option 1.2"/>
    <s v="₹ 4.25 Lakh"/>
    <n v="5112.75"/>
    <x v="0"/>
    <s v="Comprehensive"/>
    <x v="0"/>
    <n v="73100"/>
    <x v="0"/>
    <s v="Petrol"/>
    <s v="81.83bhp"/>
    <n v="5"/>
    <s v="18.6 kmpl"/>
    <x v="0"/>
    <s v="Pune"/>
  </r>
  <r>
    <x v="0"/>
    <s v="Honda Jazz 1.2 SV i VTEC"/>
    <s v="₹ 5.50 Lakh"/>
    <n v="6616.5"/>
    <x v="16"/>
    <s v="Third Party insurance"/>
    <x v="0"/>
    <n v="41000"/>
    <x v="0"/>
    <s v="Petrol"/>
    <s v="88.7bhp"/>
    <n v="5"/>
    <s v="18.7 kmpl"/>
    <x v="0"/>
    <s v="Pune"/>
  </r>
  <r>
    <x v="6"/>
    <s v="Hyundai Xcent 1.2 Kappa S AT"/>
    <s v="₹ 4 Lakh"/>
    <n v="4812"/>
    <x v="0"/>
    <s v="Third Party insurance"/>
    <x v="1"/>
    <n v="81000"/>
    <x v="0"/>
    <s v="Petrol"/>
    <s v="82bhp"/>
    <n v="5"/>
    <s v="19.1 kmpl"/>
    <x v="2"/>
    <s v="Pune"/>
  </r>
  <r>
    <x v="4"/>
    <s v="Hyundai Accent GLE"/>
    <s v="₹ 2.70 Lakh"/>
    <n v="3248.1000000000004"/>
    <x v="85"/>
    <s v="Third Party insurance"/>
    <x v="0"/>
    <n v="75000"/>
    <x v="1"/>
    <s v="Petrol"/>
    <n v="94"/>
    <n v="5"/>
    <s v="13.2 kmpl"/>
    <x v="2"/>
    <s v="Pune"/>
  </r>
  <r>
    <x v="13"/>
    <s v="Maruti Ertiga VXi (O) CNG"/>
    <s v="₹ 11.40 Lakh"/>
    <n v="13714.2"/>
    <x v="6"/>
    <s v="Third Party insurance"/>
    <x v="0"/>
    <n v="35000"/>
    <x v="0"/>
    <s v="CNG"/>
    <s v="86.63bhp"/>
    <n v="7"/>
    <s v="26.11 km/kg"/>
    <x v="1"/>
    <s v="Pune"/>
  </r>
  <r>
    <x v="6"/>
    <s v="Nissan Micra XV CVT"/>
    <s v="₹ 3.49 Lakh"/>
    <n v="4198.47"/>
    <x v="5"/>
    <s v="Third Party"/>
    <x v="1"/>
    <n v="39000"/>
    <x v="1"/>
    <s v="Petrol"/>
    <s v="76bhp"/>
    <n v="5"/>
    <s v="19.34 kmpl"/>
    <x v="0"/>
    <s v="Pune"/>
  </r>
  <r>
    <x v="2"/>
    <s v="Hyundai Xcent 1.2 Kappa S Option"/>
    <s v="₹ 4.50 Lakh"/>
    <n v="5413.5"/>
    <x v="0"/>
    <s v="Comprehensive"/>
    <x v="0"/>
    <n v="45000"/>
    <x v="0"/>
    <s v="Petrol"/>
    <s v="81.86bhp"/>
    <n v="5"/>
    <s v="19.1 kmpl"/>
    <x v="2"/>
    <s v="Pune"/>
  </r>
  <r>
    <x v="4"/>
    <s v="Hyundai Accent GLE"/>
    <s v="₹ 2.50 Lakh"/>
    <n v="3007.5"/>
    <x v="85"/>
    <s v="Third Party insurance"/>
    <x v="0"/>
    <n v="68000"/>
    <x v="0"/>
    <s v="Petrol"/>
    <n v="94"/>
    <n v="5"/>
    <s v="13.2 kmpl"/>
    <x v="2"/>
    <s v="Pune"/>
  </r>
  <r>
    <x v="1"/>
    <s v="Mahindra XUV500 W9"/>
    <s v="₹ 13.80 Lakh"/>
    <n v="16601.400000000001"/>
    <x v="1"/>
    <s v="Comprehensive"/>
    <x v="0"/>
    <n v="74000"/>
    <x v="0"/>
    <s v="Diesel"/>
    <s v="152.87bhp"/>
    <n v="7"/>
    <s v="15.1 kmpl"/>
    <x v="4"/>
    <s v="Pune"/>
  </r>
  <r>
    <x v="0"/>
    <s v="Renault Duster 85PS Diesel RxS"/>
    <s v="₹ 7.35 Lakh"/>
    <n v="8842.0499999999993"/>
    <x v="24"/>
    <s v="Comprehensive"/>
    <x v="0"/>
    <n v="92000"/>
    <x v="0"/>
    <s v="Diesel"/>
    <s v="83.8bhp"/>
    <n v="5"/>
    <s v="19.87 kmpl"/>
    <x v="4"/>
    <s v="Pune"/>
  </r>
  <r>
    <x v="13"/>
    <s v="Volkswagen Taigun 1.5 TSI GT BSVI"/>
    <s v="₹ 20 Lakh"/>
    <n v="24060"/>
    <x v="12"/>
    <s v="Third Party insurance"/>
    <x v="0"/>
    <n v="11000"/>
    <x v="0"/>
    <s v="Petrol"/>
    <s v="147.51bhp"/>
    <n v="5"/>
    <s v="18.47 kmpl"/>
    <x v="4"/>
    <s v="Pune"/>
  </r>
  <r>
    <x v="6"/>
    <s v="Tata Nano XE"/>
    <s v="₹ 1.20 Lakh"/>
    <n v="1443.6"/>
    <x v="57"/>
    <s v="Third Party insurance"/>
    <x v="0"/>
    <n v="23000"/>
    <x v="0"/>
    <s v="Petrol"/>
    <s v="37.48bhp"/>
    <n v="4"/>
    <s v="23.9 kmpl"/>
    <x v="0"/>
    <s v="Pune"/>
  </r>
  <r>
    <x v="13"/>
    <s v="Volkswagen Taigun 1.0 TSI Topline AT BSVI"/>
    <s v="₹ 18.50 Lakh"/>
    <n v="22255.5"/>
    <x v="20"/>
    <s v="Third Party insurance"/>
    <x v="1"/>
    <n v="5600"/>
    <x v="0"/>
    <s v="Petrol"/>
    <s v="113.98bhp"/>
    <n v="5"/>
    <s v="18.41 kmpl"/>
    <x v="4"/>
    <s v="Pune"/>
  </r>
  <r>
    <x v="13"/>
    <s v="Volkswagen Taigun 1.0 TSI Topline AT BSVI"/>
    <s v="₹ 18.50 Lakh"/>
    <n v="22255.5"/>
    <x v="20"/>
    <s v="Third Party insurance"/>
    <x v="1"/>
    <n v="11500"/>
    <x v="0"/>
    <s v="Petrol"/>
    <s v="113.98bhp"/>
    <n v="5"/>
    <s v="18.41 kmpl"/>
    <x v="4"/>
    <s v="Pune"/>
  </r>
  <r>
    <x v="2"/>
    <s v="Honda Jazz 1.2 SV i VTEC"/>
    <s v="₹ 4.95 Lakh"/>
    <n v="5954.85"/>
    <x v="16"/>
    <s v="Third Party"/>
    <x v="0"/>
    <n v="75000"/>
    <x v="1"/>
    <s v="Petrol"/>
    <s v="88.7bhp"/>
    <n v="5"/>
    <s v="18.7 kmpl"/>
    <x v="0"/>
    <s v="Pune"/>
  </r>
  <r>
    <x v="10"/>
    <s v="Volkswagen Jetta 2.0L TDI Highline AT"/>
    <s v="₹ 5.75 Lakh"/>
    <n v="6917.25"/>
    <x v="19"/>
    <s v="Third Party"/>
    <x v="1"/>
    <n v="116800"/>
    <x v="1"/>
    <s v="Diesel"/>
    <s v="138.1bhp"/>
    <n v="5"/>
    <s v="16.96 kmpl"/>
    <x v="2"/>
    <s v="Pune"/>
  </r>
  <r>
    <x v="1"/>
    <s v="Hyundai Tucson 2.0 e-VGT 2WD AT GL"/>
    <s v="₹ 18.75 Lakh"/>
    <n v="22556.25"/>
    <x v="39"/>
    <s v="Third Party"/>
    <x v="1"/>
    <n v="70615"/>
    <x v="0"/>
    <s v="Diesel"/>
    <s v="182.46bhp"/>
    <n v="5"/>
    <s v="16.38 kmpl"/>
    <x v="4"/>
    <s v="Pune"/>
  </r>
  <r>
    <x v="5"/>
    <s v="Toyota Etios Liva 1.2 VX"/>
    <s v="₹ 3.95 Lakh"/>
    <n v="4751.8500000000004"/>
    <x v="0"/>
    <s v="Third Party insurance"/>
    <x v="0"/>
    <n v="69000"/>
    <x v="1"/>
    <s v="Petrol"/>
    <s v="78.9bhp"/>
    <n v="5"/>
    <s v="17.71 kmpl"/>
    <x v="0"/>
    <s v="Pune"/>
  </r>
  <r>
    <x v="5"/>
    <s v="Maruti Alto 800 CNG LX"/>
    <s v="₹ 2.99 Lakh"/>
    <n v="3596.9700000000003"/>
    <x v="15"/>
    <s v="Comprehensive"/>
    <x v="0"/>
    <n v="65000"/>
    <x v="0"/>
    <s v="CNG"/>
    <s v="47.3bhp"/>
    <n v="5"/>
    <s v="30.46 kmpl"/>
    <x v="0"/>
    <s v="Pune"/>
  </r>
  <r>
    <x v="5"/>
    <s v="Hyundai i20 Asta 1.2"/>
    <s v="₹ 6.10 Lakh"/>
    <n v="7338.2999999999993"/>
    <x v="0"/>
    <s v="Comprehensive"/>
    <x v="0"/>
    <n v="72000"/>
    <x v="0"/>
    <s v="Petrol"/>
    <s v="81.83bhp"/>
    <n v="5"/>
    <s v="18.6 kmpl"/>
    <x v="0"/>
    <s v="Pune"/>
  </r>
  <r>
    <x v="5"/>
    <s v="Tata Tiago 1.2 Revotron XZ"/>
    <s v="₹ 3.65 Lakh"/>
    <n v="4390.95"/>
    <x v="16"/>
    <s v="Third Party insurance"/>
    <x v="0"/>
    <n v="98000"/>
    <x v="0"/>
    <s v="Petrol"/>
    <s v="84bhp"/>
    <n v="5"/>
    <s v="23.84 kmpl"/>
    <x v="0"/>
    <s v="Pune"/>
  </r>
  <r>
    <x v="12"/>
    <s v="Honda Amaze E i-Dtech"/>
    <s v="₹ 3.90 Lakh"/>
    <n v="4691.7"/>
    <x v="12"/>
    <s v="Comprehensive"/>
    <x v="0"/>
    <n v="71000"/>
    <x v="0"/>
    <s v="Diesel"/>
    <s v="98.6bhp"/>
    <n v="5"/>
    <s v="25.8 kmpl"/>
    <x v="2"/>
    <s v="Pune"/>
  </r>
  <r>
    <x v="5"/>
    <s v="Hyundai Grand i10 Sportz"/>
    <s v="₹ 4.50 Lakh"/>
    <n v="5413.5"/>
    <x v="0"/>
    <s v="Comprehensive"/>
    <x v="0"/>
    <n v="68000"/>
    <x v="0"/>
    <s v="Petrol"/>
    <s v="82bhp"/>
    <n v="5"/>
    <s v="18.9 kmpl"/>
    <x v="0"/>
    <s v="Pune"/>
  </r>
  <r>
    <x v="4"/>
    <s v="Maruti A-Star Vxi"/>
    <s v="₹ 1.70 Lakh"/>
    <n v="2045.1"/>
    <x v="9"/>
    <s v="Third Party insurance"/>
    <x v="0"/>
    <n v="74000"/>
    <x v="0"/>
    <s v="Petrol"/>
    <s v="66.1bhp"/>
    <n v="5"/>
    <s v="19 kmpl"/>
    <x v="0"/>
    <s v="Pune"/>
  </r>
  <r>
    <x v="5"/>
    <s v="Nissan Micra XL Optional"/>
    <s v="₹ 3.20 Lakh"/>
    <n v="3849.6000000000004"/>
    <x v="5"/>
    <s v="Comprehensive"/>
    <x v="0"/>
    <n v="70000"/>
    <x v="0"/>
    <s v="Petrol"/>
    <s v="75bhp"/>
    <n v="5"/>
    <s v="18.44 kmpl"/>
    <x v="0"/>
    <s v="Pune"/>
  </r>
  <r>
    <x v="1"/>
    <s v="Maruti Swift Dzire VXI 1.2"/>
    <s v="₹ 6.10 Lakh"/>
    <n v="7338.2999999999993"/>
    <x v="0"/>
    <s v="Third Party insurance"/>
    <x v="0"/>
    <n v="40000"/>
    <x v="0"/>
    <s v="Petrol"/>
    <s v="81.80bhp"/>
    <n v="5"/>
    <s v="21.21 kmpl"/>
    <x v="2"/>
    <s v="Pune"/>
  </r>
  <r>
    <x v="2"/>
    <s v="Honda Brio S MT"/>
    <s v="₹ 3.50 Lakh"/>
    <n v="4210.5"/>
    <x v="5"/>
    <s v="Comprehensive"/>
    <x v="0"/>
    <n v="53400"/>
    <x v="1"/>
    <s v="Petrol"/>
    <s v="86.8bhp"/>
    <n v="5"/>
    <s v="19.4 kmpl"/>
    <x v="0"/>
    <s v="Pune"/>
  </r>
  <r>
    <x v="12"/>
    <s v="Hyundai i20 Magna"/>
    <s v="₹ 4 Lakh"/>
    <n v="4812"/>
    <x v="0"/>
    <s v="Comprehensive"/>
    <x v="0"/>
    <n v="65900"/>
    <x v="0"/>
    <s v="Petrol"/>
    <s v="82.85bhp"/>
    <n v="5"/>
    <s v="18.5 kmpl"/>
    <x v="0"/>
    <s v="Pune"/>
  </r>
  <r>
    <x v="11"/>
    <s v="Honda Civic 1.8 V AT Sunroof"/>
    <s v="₹ 3.75 Lakh"/>
    <n v="4511.25"/>
    <x v="55"/>
    <s v="Third Party"/>
    <x v="1"/>
    <n v="77000"/>
    <x v="0"/>
    <s v="Petrol"/>
    <s v="130.3bhp"/>
    <n v="5"/>
    <s v="13.9 kmpl"/>
    <x v="2"/>
    <s v="Pune"/>
  </r>
  <r>
    <x v="9"/>
    <s v="MG Hector Sharp DCT"/>
    <s v="₹ 14.70 Lakh"/>
    <n v="17684.099999999999"/>
    <x v="33"/>
    <s v="Comprehensive"/>
    <x v="1"/>
    <n v="72000"/>
    <x v="0"/>
    <s v="Petrol"/>
    <s v="141bhp"/>
    <n v="5"/>
    <s v="13.96 kmpl"/>
    <x v="4"/>
    <s v="Pune"/>
  </r>
  <r>
    <x v="12"/>
    <s v="Maruti Swift ZXI"/>
    <s v="₹ 3.75 Lakh"/>
    <n v="4511.25"/>
    <x v="0"/>
    <s v="Third Party"/>
    <x v="0"/>
    <n v="49000"/>
    <x v="0"/>
    <s v="Petrol"/>
    <s v="85.8bhp"/>
    <n v="5"/>
    <s v="18.6 kmpl"/>
    <x v="0"/>
    <s v="Pune"/>
  </r>
  <r>
    <x v="9"/>
    <s v="Honda Amaze V CVT Diesel BSIV"/>
    <s v="₹ 8.75 Lakh"/>
    <n v="10526.25"/>
    <x v="12"/>
    <s v="Comprehensive"/>
    <x v="1"/>
    <n v="71000"/>
    <x v="0"/>
    <s v="Diesel"/>
    <s v="78.9bhp"/>
    <n v="5"/>
    <s v="23.8 kmpl"/>
    <x v="2"/>
    <s v="Pune"/>
  </r>
  <r>
    <x v="6"/>
    <s v="Maruti Swift VVT VXI"/>
    <s v="₹ 4.45 Lakh"/>
    <n v="5353.35"/>
    <x v="0"/>
    <s v="Third Party insurance"/>
    <x v="0"/>
    <n v="65000"/>
    <x v="0"/>
    <s v="Petrol"/>
    <s v="81.80bhp"/>
    <n v="5"/>
    <s v="22 kmpl"/>
    <x v="0"/>
    <s v="Pune"/>
  </r>
  <r>
    <x v="11"/>
    <s v="Volkswagen Vento Petrol Highline AT"/>
    <s v="₹ 2.99 Lakh"/>
    <n v="3596.9700000000003"/>
    <x v="58"/>
    <s v="Comprehensive"/>
    <x v="1"/>
    <n v="57000"/>
    <x v="1"/>
    <s v="Petrol"/>
    <s v="103.6bhp"/>
    <n v="5"/>
    <s v="14.4 kmpl"/>
    <x v="2"/>
    <s v="Pune"/>
  </r>
  <r>
    <x v="5"/>
    <s v="Honda City i VTEC CVT VX"/>
    <s v="₹ 7.50 Lakh"/>
    <n v="9022.5"/>
    <x v="34"/>
    <s v="Comprehensive"/>
    <x v="1"/>
    <n v="58500"/>
    <x v="1"/>
    <s v="Petrol"/>
    <s v="117.3bhp"/>
    <n v="5"/>
    <s v="18 kmpl"/>
    <x v="2"/>
    <s v="Pune"/>
  </r>
  <r>
    <x v="5"/>
    <s v="Volkswagen Jetta 2.0L TDI Highline AT"/>
    <s v="₹ 9.21 Lakh"/>
    <n v="11079.630000000001"/>
    <x v="19"/>
    <s v="Comprehensive"/>
    <x v="1"/>
    <n v="84000"/>
    <x v="1"/>
    <s v="Diesel"/>
    <s v="138.03bhp"/>
    <n v="5"/>
    <s v="16.96 kmpl"/>
    <x v="2"/>
    <s v="Pune"/>
  </r>
  <r>
    <x v="12"/>
    <s v="Volkswagen Polo 1.2 MPI Comfortline"/>
    <s v="₹ 4.35 Lakh"/>
    <n v="5233.0499999999993"/>
    <x v="5"/>
    <s v="Comprehensive"/>
    <x v="0"/>
    <n v="62000"/>
    <x v="0"/>
    <s v="Petrol"/>
    <s v="74bhp"/>
    <n v="5"/>
    <s v="16.47 kmpl"/>
    <x v="0"/>
    <s v="Pune"/>
  </r>
  <r>
    <x v="15"/>
    <s v="Maruti Wagon R LXI"/>
    <s v="₹ 1.70 Lakh"/>
    <n v="2045.1"/>
    <x v="9"/>
    <s v="Third Party insurance"/>
    <x v="0"/>
    <n v="60000"/>
    <x v="0"/>
    <s v="Petrol"/>
    <s v="67.05bhp"/>
    <n v="5"/>
    <s v="21.79 kmpl"/>
    <x v="0"/>
    <s v="Pune"/>
  </r>
  <r>
    <x v="4"/>
    <s v="Tata Manza Aqua Safire"/>
    <s v="₹ 2 Lakh"/>
    <n v="2406"/>
    <x v="36"/>
    <s v="Third Party insurance"/>
    <x v="0"/>
    <n v="106000"/>
    <x v="0"/>
    <s v="Petrol"/>
    <s v="90 PS"/>
    <n v="5"/>
    <s v="15 kmpl"/>
    <x v="2"/>
    <s v="Pune"/>
  </r>
  <r>
    <x v="5"/>
    <s v="Mahindra XUV500 AT W10 AWD"/>
    <s v="₹ 10.45 Lakh"/>
    <n v="12571.349999999999"/>
    <x v="1"/>
    <s v="Third Party insurance"/>
    <x v="1"/>
    <n v="135000"/>
    <x v="0"/>
    <s v="Diesel"/>
    <s v="140bhp"/>
    <n v="7"/>
    <s v="16 kmpl"/>
    <x v="4"/>
    <s v="Pune"/>
  </r>
  <r>
    <x v="0"/>
    <s v="Hyundai i20 Sportz 1.2"/>
    <s v="₹ 5.95 Lakh"/>
    <n v="7157.85"/>
    <x v="0"/>
    <s v="Third Party insurance"/>
    <x v="0"/>
    <n v="30000"/>
    <x v="0"/>
    <s v="Petrol"/>
    <s v="81.83bhp"/>
    <n v="5"/>
    <s v="18.6 kmpl"/>
    <x v="0"/>
    <s v="Pune"/>
  </r>
  <r>
    <x v="3"/>
    <s v="Honda City 1.5 S MT"/>
    <s v="₹ 2.65 Lakh"/>
    <n v="3187.95"/>
    <x v="34"/>
    <s v="Third Party insurance"/>
    <x v="0"/>
    <n v="73000"/>
    <x v="0"/>
    <s v="Petrol"/>
    <s v="118PS at 6,600 rpm"/>
    <n v="5"/>
    <s v="17 kmpl"/>
    <x v="2"/>
    <s v="Pune"/>
  </r>
  <r>
    <x v="13"/>
    <s v="Toyota Hyryder V HYBRID BSVI"/>
    <s v="₹ 21.50 Lakh"/>
    <n v="25864.5"/>
    <x v="117"/>
    <s v="Comprehensive"/>
    <x v="1"/>
    <n v="10000"/>
    <x v="0"/>
    <s v="Petrol"/>
    <s v="91.18bhp"/>
    <n v="5"/>
    <s v="27.97 kmpl"/>
    <x v="4"/>
    <s v="Pune"/>
  </r>
  <r>
    <x v="1"/>
    <s v="Volkswagen Tiguan 2.0 TDI Highline"/>
    <s v="₹ 23 Lakh"/>
    <n v="27669"/>
    <x v="19"/>
    <s v="Comprehensive"/>
    <x v="1"/>
    <n v="53300"/>
    <x v="0"/>
    <s v="Diesel"/>
    <s v="141bhp"/>
    <n v="5"/>
    <s v="16.65 kmpl"/>
    <x v="4"/>
    <s v="Pune"/>
  </r>
  <r>
    <x v="9"/>
    <s v="Hyundai i20 1.2 Asta"/>
    <s v="₹ 7.50 Lakh"/>
    <n v="9022.5"/>
    <x v="0"/>
    <s v="Third Party insurance"/>
    <x v="0"/>
    <n v="36543"/>
    <x v="0"/>
    <s v="Petrol"/>
    <s v="81.83bhp"/>
    <n v="5"/>
    <s v="18.6 kmpl"/>
    <x v="0"/>
    <s v="Pune"/>
  </r>
  <r>
    <x v="13"/>
    <s v="Hyundai i20 Asta Opt"/>
    <s v="₹ 9.30 Lakh"/>
    <n v="11187.900000000001"/>
    <x v="0"/>
    <s v="Comprehensive"/>
    <x v="0"/>
    <n v="15000"/>
    <x v="0"/>
    <s v="Petrol"/>
    <s v="81.80bhp"/>
    <n v="5"/>
    <s v="21 kmpl"/>
    <x v="0"/>
    <s v="Pune"/>
  </r>
  <r>
    <x v="10"/>
    <s v="Skoda Superb Elegance 1.8 TSI"/>
    <s v="₹ 4.50 Lakh"/>
    <n v="5413.5"/>
    <x v="44"/>
    <s v="Comprehensive"/>
    <x v="0"/>
    <n v="58000"/>
    <x v="1"/>
    <s v="Petrol"/>
    <s v="157.75bhp"/>
    <n v="5"/>
    <s v="13.7 kmpl"/>
    <x v="2"/>
    <s v="Pune"/>
  </r>
  <r>
    <x v="4"/>
    <s v="Ford Endeavour 3.0L 4X4 AT"/>
    <s v="₹ 4.50 Lakh"/>
    <n v="5413.5"/>
    <x v="103"/>
    <s v="Comprehensive"/>
    <x v="1"/>
    <n v="82000"/>
    <x v="1"/>
    <s v="Diesel"/>
    <s v="153.86bhp"/>
    <n v="7"/>
    <s v="11.4 kmpl"/>
    <x v="4"/>
    <s v="Pune"/>
  </r>
  <r>
    <x v="15"/>
    <s v="Honda CR-V 2.4 MT"/>
    <s v="₹ 2.99 Lakh"/>
    <n v="3596.9700000000003"/>
    <x v="37"/>
    <s v="Comprehensive"/>
    <x v="0"/>
    <n v="119000"/>
    <x v="1"/>
    <s v="Petrol"/>
    <s v="152 PS"/>
    <n v="5"/>
    <s v="10.8 kmpl"/>
    <x v="4"/>
    <s v="Pune"/>
  </r>
  <r>
    <x v="6"/>
    <s v="Ford Ecosport 1.5 Ti VCT MT Trend"/>
    <s v="₹ 4.40 Lakh"/>
    <n v="5293.2000000000007"/>
    <x v="27"/>
    <s v="Comprehensive"/>
    <x v="0"/>
    <n v="58000"/>
    <x v="0"/>
    <s v="Petrol"/>
    <s v="110bhp"/>
    <n v="5"/>
    <s v="15.8 kmpl"/>
    <x v="4"/>
    <s v="Pune"/>
  </r>
  <r>
    <x v="2"/>
    <s v="Volkswagen Polo 1.2 MPI Comfortline"/>
    <s v="₹ 5.15 Lakh"/>
    <n v="6195.4500000000007"/>
    <x v="16"/>
    <s v="Third Party insurance"/>
    <x v="0"/>
    <n v="51700"/>
    <x v="0"/>
    <s v="Petrol"/>
    <s v="74bhp"/>
    <n v="5"/>
    <s v="16.2 kmpl"/>
    <x v="0"/>
    <s v="Pune"/>
  </r>
  <r>
    <x v="13"/>
    <s v="Volkswagen Virtus GT Plus DSG BSVI"/>
    <s v="₹ 19.75 Lakh"/>
    <n v="23759.25"/>
    <x v="12"/>
    <s v="Third Party insurance"/>
    <x v="1"/>
    <n v="6000"/>
    <x v="0"/>
    <s v="Petrol"/>
    <s v="147.51bhp"/>
    <n v="5"/>
    <s v="18.67 kmpl"/>
    <x v="2"/>
    <s v="Pune"/>
  </r>
  <r>
    <x v="0"/>
    <s v="Skoda Rapid 1.6 MPI Ambition BSIV"/>
    <s v="₹ 7.50 Lakh"/>
    <n v="9022.5"/>
    <x v="58"/>
    <s v="Comprehensive"/>
    <x v="0"/>
    <n v="63700"/>
    <x v="0"/>
    <s v="Petrol"/>
    <s v="103.2bhp"/>
    <n v="5"/>
    <s v="15.41 kmpl"/>
    <x v="2"/>
    <s v="Pune"/>
  </r>
  <r>
    <x v="6"/>
    <s v="Maruti Wagon R VXI Plus Optional"/>
    <s v="₹ 3.50 Lakh"/>
    <n v="4210.5"/>
    <x v="9"/>
    <s v="Comprehensive"/>
    <x v="0"/>
    <n v="55000"/>
    <x v="0"/>
    <s v="Petrol"/>
    <s v="67.04bhp"/>
    <n v="5"/>
    <s v="20.51 kmpl"/>
    <x v="0"/>
    <s v="Pune"/>
  </r>
  <r>
    <x v="0"/>
    <s v="Maruti Ciaz VXi Plus"/>
    <s v="₹ 6.20 Lakh"/>
    <n v="7458.6"/>
    <x v="62"/>
    <s v="Comprehensive"/>
    <x v="0"/>
    <n v="65200"/>
    <x v="0"/>
    <s v="Petrol"/>
    <s v="91.1bhp"/>
    <n v="5"/>
    <s v="20.73 kmpl"/>
    <x v="2"/>
    <s v="Pune"/>
  </r>
  <r>
    <x v="4"/>
    <s v="Skoda Superb Elegance 2.0 TDI CR AT"/>
    <s v="₹ 4 Lakh"/>
    <n v="4812"/>
    <x v="19"/>
    <s v="Comprehensive"/>
    <x v="1"/>
    <n v="101000"/>
    <x v="0"/>
    <s v="Diesel"/>
    <s v="138.1bhp"/>
    <n v="5"/>
    <s v="17.2 kmpl"/>
    <x v="2"/>
    <s v="Pune"/>
  </r>
  <r>
    <x v="15"/>
    <s v="Toyota Corolla Altis 1.8 VL AT"/>
    <s v="₹ 2.50 Lakh"/>
    <n v="3007.5"/>
    <x v="108"/>
    <s v="Comprehensive"/>
    <x v="1"/>
    <n v="113000"/>
    <x v="2"/>
    <s v="Petrol"/>
    <s v="138.1bhp"/>
    <n v="5"/>
    <s v="14.53 kmpl"/>
    <x v="2"/>
    <s v="Pune"/>
  </r>
  <r>
    <x v="4"/>
    <s v="Ford Endeavour 3.0L 4X4 AT"/>
    <s v="₹ 4.70 Lakh"/>
    <n v="5654.1"/>
    <x v="103"/>
    <s v="Comprehensive"/>
    <x v="1"/>
    <n v="82000"/>
    <x v="1"/>
    <s v="Diesel"/>
    <s v="153.86bhp"/>
    <n v="7"/>
    <s v="11.4 kmpl"/>
    <x v="4"/>
    <s v="Pune"/>
  </r>
  <r>
    <x v="15"/>
    <s v="Honda CR-V 2.0L 2WD MT"/>
    <s v="₹ 3 Lakh"/>
    <n v="3609"/>
    <x v="65"/>
    <s v="Comprehensive"/>
    <x v="0"/>
    <n v="119000"/>
    <x v="1"/>
    <s v="Petrol"/>
    <s v="141.1bhp"/>
    <n v="5"/>
    <s v="13.1 kmpl"/>
    <x v="4"/>
    <s v="Pune"/>
  </r>
  <r>
    <x v="10"/>
    <s v="Nissan Micra XL Primo"/>
    <s v="₹ 2 Lakh"/>
    <n v="2406"/>
    <x v="5"/>
    <s v="Comprehensive"/>
    <x v="0"/>
    <n v="58000"/>
    <x v="0"/>
    <s v="Petrol"/>
    <s v="75bhp"/>
    <n v="5"/>
    <s v="18.06 kmpl"/>
    <x v="0"/>
    <s v="Pune"/>
  </r>
  <r>
    <x v="3"/>
    <s v="Maruti Wagon R LXI"/>
    <s v="₹ 1.59 Lakh"/>
    <n v="1912.7700000000002"/>
    <x v="9"/>
    <s v="Third Party"/>
    <x v="0"/>
    <n v="71000"/>
    <x v="0"/>
    <s v="Petrol"/>
    <s v="67.1bhp"/>
    <n v="5"/>
    <s v="18.9 kmpl"/>
    <x v="0"/>
    <s v="Pune"/>
  </r>
  <r>
    <x v="17"/>
    <s v="Tata Harrier XT"/>
    <s v="₹ 18.50 Lakh"/>
    <n v="22255.5"/>
    <x v="22"/>
    <s v="Comprehensive"/>
    <x v="0"/>
    <n v="15000"/>
    <x v="0"/>
    <s v="Diesel"/>
    <s v="167.67bhp"/>
    <n v="5"/>
    <s v="16.35 kmpl"/>
    <x v="4"/>
    <s v="Pune"/>
  </r>
  <r>
    <x v="0"/>
    <s v="Honda City i VTEC SV"/>
    <s v="₹ 6.50 Lakh"/>
    <n v="7819.5"/>
    <x v="34"/>
    <s v="Third Party insurance"/>
    <x v="0"/>
    <n v="69000"/>
    <x v="1"/>
    <s v="Petrol"/>
    <s v="117.3bhp"/>
    <n v="5"/>
    <s v="17.8 kmpl"/>
    <x v="2"/>
    <s v="Pune"/>
  </r>
  <r>
    <x v="11"/>
    <s v="Ford Figo Diesel ZXI"/>
    <s v="₹ 3.25 Lakh"/>
    <n v="3909.75"/>
    <x v="21"/>
    <s v="Comprehensive"/>
    <x v="0"/>
    <n v="54000"/>
    <x v="0"/>
    <s v="Diesel"/>
    <s v="68.05bhp"/>
    <n v="5"/>
    <s v="20 kmpl"/>
    <x v="0"/>
    <s v="Pune"/>
  </r>
  <r>
    <x v="6"/>
    <s v="Maruti Swift Dzire VDI"/>
    <s v="₹ 5.90 Lakh"/>
    <n v="7097.7000000000007"/>
    <x v="14"/>
    <s v="Third Party insurance"/>
    <x v="0"/>
    <n v="45000"/>
    <x v="0"/>
    <s v="Diesel"/>
    <s v="74bhp"/>
    <n v="5"/>
    <s v="23.4 kmpl"/>
    <x v="2"/>
    <s v="Pune"/>
  </r>
  <r>
    <x v="12"/>
    <s v="Volkswagen Polo GT TDI"/>
    <s v="₹ 5.99 Lakh"/>
    <n v="7205.97"/>
    <x v="58"/>
    <s v="Comprehensive"/>
    <x v="0"/>
    <n v="57000"/>
    <x v="0"/>
    <s v="Diesel"/>
    <s v="103.6bhp"/>
    <n v="5"/>
    <s v="15.11 kmpl"/>
    <x v="0"/>
    <s v="Pune"/>
  </r>
  <r>
    <x v="5"/>
    <s v="Hyundai i20 Active SX Petrol"/>
    <s v="₹ 6.50 Lakh"/>
    <n v="7819.5"/>
    <x v="0"/>
    <s v="Comprehensive"/>
    <x v="0"/>
    <n v="11000"/>
    <x v="0"/>
    <s v="Petrol"/>
    <s v="81.86bhp"/>
    <n v="5"/>
    <s v="17.19 kmpl"/>
    <x v="0"/>
    <s v="Pune"/>
  </r>
  <r>
    <x v="6"/>
    <s v="Volkswagen Polo GT TSI"/>
    <s v="₹ 5.40 Lakh"/>
    <n v="6496.2000000000007"/>
    <x v="0"/>
    <s v="Third Party insurance"/>
    <x v="1"/>
    <n v="64500"/>
    <x v="0"/>
    <s v="Petrol"/>
    <s v="103.6bhp"/>
    <n v="5"/>
    <s v="17.21 kmpl"/>
    <x v="0"/>
    <s v="Pune"/>
  </r>
  <r>
    <x v="11"/>
    <s v="Hyundai i10 Sportz AT"/>
    <s v="₹ 3.49 Lakh"/>
    <n v="4198.47"/>
    <x v="0"/>
    <s v="Third Party insurance"/>
    <x v="1"/>
    <n v="59000"/>
    <x v="0"/>
    <s v="Petrol"/>
    <s v="78.9bhp"/>
    <n v="5"/>
    <s v="16.95 kmpl"/>
    <x v="0"/>
    <s v="Pune"/>
  </r>
  <r>
    <x v="12"/>
    <s v="Honda Amaze S i-Dtech"/>
    <s v="₹ 4.35 Lakh"/>
    <n v="5233.0499999999993"/>
    <x v="12"/>
    <s v="Third Party insurance"/>
    <x v="0"/>
    <n v="79000"/>
    <x v="0"/>
    <s v="Diesel"/>
    <s v="98.6bhp"/>
    <n v="5"/>
    <s v="25.8 kmpl"/>
    <x v="2"/>
    <s v="Pune"/>
  </r>
  <r>
    <x v="9"/>
    <s v="Honda WR-V i-VTEC S"/>
    <s v="₹ 7.75 Lakh"/>
    <n v="9323.25"/>
    <x v="16"/>
    <s v="Third Party insurance"/>
    <x v="0"/>
    <n v="15000"/>
    <x v="0"/>
    <s v="Petrol"/>
    <s v="88.7bhp"/>
    <n v="5"/>
    <s v="17.5 kmpl"/>
    <x v="4"/>
    <s v="Pune"/>
  </r>
  <r>
    <x v="4"/>
    <s v="Maruti Wagon R LXI Opt"/>
    <s v="₹ 2.19 Lakh"/>
    <n v="2634.5699999999997"/>
    <x v="9"/>
    <s v="Comprehensive"/>
    <x v="0"/>
    <n v="76000"/>
    <x v="1"/>
    <s v="Petrol"/>
    <s v="67.05bhp"/>
    <n v="5"/>
    <s v="21.79 kmpl"/>
    <x v="0"/>
    <s v="Pune"/>
  </r>
  <r>
    <x v="12"/>
    <s v="Maruti Wagon R CNG LXI BSIV"/>
    <s v="₹ 3.99 Lakh"/>
    <n v="4799.97"/>
    <x v="9"/>
    <s v="Third Party insurance"/>
    <x v="0"/>
    <n v="80000"/>
    <x v="0"/>
    <s v="CNG"/>
    <s v="67.04bhp"/>
    <n v="5"/>
    <s v="33.54 kmpl"/>
    <x v="0"/>
    <s v="Pune"/>
  </r>
  <r>
    <x v="8"/>
    <s v="Hyundai Alcazar Signature (O) Diesel AT"/>
    <s v="₹ 20.80 Lakh"/>
    <n v="25022.400000000001"/>
    <x v="7"/>
    <s v="Comprehensive"/>
    <x v="1"/>
    <n v="21000"/>
    <x v="0"/>
    <s v="Diesel"/>
    <s v="113.98bhp"/>
    <n v="6"/>
    <s v="18.1 kmpl"/>
    <x v="4"/>
    <s v="Pune"/>
  </r>
  <r>
    <x v="8"/>
    <s v="Hyundai Alcazar Platinum AT"/>
    <s v="₹ 18.50 Lakh"/>
    <n v="22255.5"/>
    <x v="67"/>
    <s v="Comprehensive"/>
    <x v="1"/>
    <n v="18000"/>
    <x v="0"/>
    <s v="Petrol"/>
    <s v="156.9bhp"/>
    <n v="6"/>
    <s v="14.2 kmpl"/>
    <x v="4"/>
    <s v="Pune"/>
  </r>
  <r>
    <x v="2"/>
    <s v="Honda Mobilio S i-VTEC"/>
    <s v="₹ 5.35 Lakh"/>
    <n v="6436.0499999999993"/>
    <x v="34"/>
    <s v="Comprehensive"/>
    <x v="0"/>
    <n v="56000"/>
    <x v="1"/>
    <s v="Petrol"/>
    <s v="117.3bhp"/>
    <n v="7"/>
    <s v="17.3 kmpl"/>
    <x v="1"/>
    <s v="Pune"/>
  </r>
  <r>
    <x v="2"/>
    <s v="Hyundai Xcent 1.2 Kappa S"/>
    <s v="₹ 4.40 Lakh"/>
    <n v="5293.2000000000007"/>
    <x v="0"/>
    <s v="Third Party insurance"/>
    <x v="0"/>
    <n v="79000"/>
    <x v="1"/>
    <s v="Petrol"/>
    <s v="82bhp"/>
    <n v="5"/>
    <s v="19.1 kmpl"/>
    <x v="2"/>
    <s v="Pune"/>
  </r>
  <r>
    <x v="2"/>
    <s v="Honda Brio S MT"/>
    <s v="₹ 3.35 Lakh"/>
    <n v="4030.05"/>
    <x v="5"/>
    <s v="Third Party insurance"/>
    <x v="0"/>
    <n v="69000"/>
    <x v="0"/>
    <s v="Petrol"/>
    <s v="86.8bhp"/>
    <n v="5"/>
    <s v="19.4 kmpl"/>
    <x v="0"/>
    <s v="Pune"/>
  </r>
  <r>
    <x v="6"/>
    <s v="Skoda Superb Elegance 2.0 TDI CR AT"/>
    <s v="₹ 9.50 Lakh"/>
    <n v="11428.5"/>
    <x v="19"/>
    <s v="Comprehensive"/>
    <x v="1"/>
    <n v="85000"/>
    <x v="0"/>
    <s v="Diesel"/>
    <s v="138.03bhp"/>
    <n v="5"/>
    <s v="17.2 kmpl"/>
    <x v="2"/>
    <s v="Pune"/>
  </r>
  <r>
    <x v="4"/>
    <s v="Volkswagen Vento Petrol Highline AT"/>
    <s v="₹ 3.40 Lakh"/>
    <n v="4090.2"/>
    <x v="58"/>
    <s v="Third Party insurance"/>
    <x v="1"/>
    <n v="71000"/>
    <x v="1"/>
    <s v="Petrol"/>
    <s v="103.6bhp"/>
    <n v="5"/>
    <s v="14.4 kmpl"/>
    <x v="2"/>
    <s v="Pune"/>
  </r>
  <r>
    <x v="11"/>
    <s v="Skoda Laura 1.9 TDI AT Ambiente"/>
    <s v="₹ 6.50 Lakh"/>
    <n v="7819.5"/>
    <x v="80"/>
    <s v="Comprehensive"/>
    <x v="1"/>
    <n v="56142"/>
    <x v="0"/>
    <s v="Diesel"/>
    <s v="105PS"/>
    <n v="5"/>
    <s v="17 kmpl"/>
    <x v="2"/>
    <s v="Pune"/>
  </r>
  <r>
    <x v="2"/>
    <s v="Toyota Innova 2.5 VX (Diesel) 7 Seater"/>
    <s v="₹ 13.50 Lakh"/>
    <n v="16240.5"/>
    <x v="17"/>
    <s v="Comprehensive"/>
    <x v="0"/>
    <n v="92282"/>
    <x v="1"/>
    <s v="Diesel"/>
    <s v="100.6bhp"/>
    <n v="7"/>
    <s v="12.99 kmpl"/>
    <x v="1"/>
    <s v="Pune"/>
  </r>
  <r>
    <x v="8"/>
    <s v="Tata Altroz XZ Plus Diesel"/>
    <s v="₹ 8.95 Lakh"/>
    <n v="10766.849999999999"/>
    <x v="34"/>
    <s v="Comprehensive"/>
    <x v="0"/>
    <n v="19000"/>
    <x v="0"/>
    <s v="Diesel"/>
    <s v="88.77bhp"/>
    <n v="5"/>
    <s v="23.64 kmpl"/>
    <x v="0"/>
    <s v="Pune"/>
  </r>
  <r>
    <x v="7"/>
    <s v="Honda Jazz ZX"/>
    <s v="₹ 9 Lakh"/>
    <n v="10827"/>
    <x v="16"/>
    <s v="Comprehensive"/>
    <x v="0"/>
    <n v="11965"/>
    <x v="0"/>
    <s v="Petrol"/>
    <s v="88.50bhp"/>
    <n v="5"/>
    <s v="17.1 kmpl"/>
    <x v="0"/>
    <s v="Pune"/>
  </r>
  <r>
    <x v="2"/>
    <s v="Maruti Swift VXI"/>
    <s v="₹ 4.90 Lakh"/>
    <n v="5894.7000000000007"/>
    <x v="0"/>
    <s v="Third Party insurance"/>
    <x v="0"/>
    <n v="30849"/>
    <x v="0"/>
    <s v="Petrol"/>
    <s v="85.8bhp"/>
    <n v="5"/>
    <s v="18.6 kmpl"/>
    <x v="0"/>
    <s v="Pune"/>
  </r>
  <r>
    <x v="0"/>
    <s v="Volkswagen Vento 1.5 TDI Highline AT"/>
    <s v="₹ 8.95 Lakh"/>
    <n v="10766.849999999999"/>
    <x v="12"/>
    <s v="Comprehensive"/>
    <x v="1"/>
    <n v="43440"/>
    <x v="0"/>
    <s v="Diesel"/>
    <s v="103.2bhp"/>
    <n v="5"/>
    <s v="21.21 kmpl"/>
    <x v="2"/>
    <s v="Pune"/>
  </r>
  <r>
    <x v="10"/>
    <s v="Volkswagen Vento Petrol Highline"/>
    <s v="₹ 3.40 Lakh"/>
    <n v="4090.2"/>
    <x v="58"/>
    <s v="Third Party insurance"/>
    <x v="0"/>
    <n v="63000"/>
    <x v="1"/>
    <s v="Petrol"/>
    <s v="103.6bhp"/>
    <n v="5"/>
    <s v="15.04 kmpl"/>
    <x v="2"/>
    <s v="Pune"/>
  </r>
  <r>
    <x v="1"/>
    <s v="Volkswagen Polo GT TSI"/>
    <s v="₹ 7.75 Lakh"/>
    <n v="9323.25"/>
    <x v="0"/>
    <s v="Comprehensive"/>
    <x v="1"/>
    <n v="60000"/>
    <x v="1"/>
    <s v="Petrol"/>
    <s v="103.5bhp"/>
    <n v="5"/>
    <s v="17.21 kmpl"/>
    <x v="0"/>
    <s v="Pune"/>
  </r>
  <r>
    <x v="23"/>
    <s v="Maruti Zen LX"/>
    <s v="₹ 90,000"/>
    <n v="1082.7"/>
    <x v="88"/>
    <s v="Third Party"/>
    <x v="0"/>
    <n v="115000"/>
    <x v="0"/>
    <s v="Petrol"/>
    <s v="60 PS"/>
    <n v="5"/>
    <s v="17.3 kmpl"/>
    <x v="0"/>
    <s v="Pune"/>
  </r>
  <r>
    <x v="0"/>
    <s v="BMW 3 Series GT Luxury Line"/>
    <s v="₹ 26.50 Lakh"/>
    <n v="31879.5"/>
    <x v="39"/>
    <s v="Comprehensive"/>
    <x v="1"/>
    <n v="41000"/>
    <x v="1"/>
    <s v="Diesel"/>
    <s v="188bhp"/>
    <n v="5"/>
    <s v="21.76 kmpl"/>
    <x v="2"/>
    <s v="Pune"/>
  </r>
  <r>
    <x v="5"/>
    <s v="BMW 3 Series GT Luxury Line"/>
    <s v="₹ 20.50 Lakh"/>
    <n v="24661.5"/>
    <x v="39"/>
    <s v="Comprehensive"/>
    <x v="1"/>
    <n v="82000"/>
    <x v="0"/>
    <s v="Diesel"/>
    <s v="188bhp"/>
    <n v="5"/>
    <s v="21.76 kmpl"/>
    <x v="2"/>
    <s v="Pune"/>
  </r>
  <r>
    <x v="1"/>
    <s v="Toyota Innova Crysta 2.8 ZX AT BSIV"/>
    <s v="₹ 20.95 Lakh"/>
    <n v="25202.85"/>
    <x v="61"/>
    <s v="Comprehensive"/>
    <x v="1"/>
    <n v="109341"/>
    <x v="2"/>
    <s v="Diesel"/>
    <s v="171.5bhp"/>
    <n v="7"/>
    <s v="11.36 kmpl"/>
    <x v="1"/>
    <s v="Pune"/>
  </r>
  <r>
    <x v="5"/>
    <s v="Skoda Rapid 1.6 MPI Elegance"/>
    <s v="₹ 4.55 Lakh"/>
    <n v="5473.65"/>
    <x v="58"/>
    <s v="Comprehensive"/>
    <x v="0"/>
    <n v="70000"/>
    <x v="0"/>
    <s v="Petrol"/>
    <s v="103.52bhp"/>
    <n v="5"/>
    <s v="15 kmpl"/>
    <x v="2"/>
    <s v="Pune"/>
  </r>
  <r>
    <x v="4"/>
    <s v="Maruti SX4 VXI"/>
    <s v="₹ 1.85 Lakh"/>
    <n v="2225.5500000000002"/>
    <x v="30"/>
    <s v="Third Party insurance"/>
    <x v="0"/>
    <n v="39000"/>
    <x v="0"/>
    <s v="Petrol"/>
    <s v="103.3bhp"/>
    <n v="5"/>
    <s v="15.5 kmpl"/>
    <x v="2"/>
    <s v="Pune"/>
  </r>
  <r>
    <x v="7"/>
    <s v="Hyundai Venue SX Opt Diesel BSVI"/>
    <s v="₹ 11.50 Lakh"/>
    <n v="13834.5"/>
    <x v="7"/>
    <s v="Comprehensive"/>
    <x v="0"/>
    <n v="44000"/>
    <x v="0"/>
    <s v="Diesel"/>
    <s v="113.45bhp"/>
    <n v="5"/>
    <m/>
    <x v="4"/>
    <s v="Pune"/>
  </r>
  <r>
    <x v="12"/>
    <s v="Tata Safari Storme VX"/>
    <s v="₹ 5.50 Lakh"/>
    <n v="6616.5"/>
    <x v="1"/>
    <s v="Third Party insurance"/>
    <x v="0"/>
    <n v="137000"/>
    <x v="0"/>
    <s v="Diesel"/>
    <s v="138.1bhp"/>
    <n v="7"/>
    <s v="14 kmpl"/>
    <x v="4"/>
    <s v="Pune"/>
  </r>
  <r>
    <x v="1"/>
    <s v="Mahindra XUV500 W7"/>
    <s v="₹ 10.25 Lakh"/>
    <n v="12330.75"/>
    <x v="1"/>
    <s v="Comprehensive"/>
    <x v="0"/>
    <n v="71000"/>
    <x v="0"/>
    <s v="Diesel"/>
    <s v="152.87bhp"/>
    <n v="7"/>
    <s v="15.1 kmpl"/>
    <x v="4"/>
    <s v="Pune"/>
  </r>
  <r>
    <x v="4"/>
    <s v="Maruti Ritz LXI"/>
    <s v="₹ 2.20 Lakh"/>
    <n v="2646.6000000000004"/>
    <x v="0"/>
    <s v="Comprehensive"/>
    <x v="0"/>
    <n v="63000"/>
    <x v="1"/>
    <s v="Petrol"/>
    <s v="85.80bhp"/>
    <n v="5"/>
    <s v="21.1 kmpl"/>
    <x v="0"/>
    <s v="Pune"/>
  </r>
  <r>
    <x v="6"/>
    <s v="Maruti Ritz VXi"/>
    <s v="₹ 3.15 Lakh"/>
    <n v="3789.45"/>
    <x v="0"/>
    <s v="Third Party"/>
    <x v="0"/>
    <n v="30709"/>
    <x v="0"/>
    <s v="Petrol"/>
    <s v="85.80bhp"/>
    <n v="5"/>
    <s v="18.5 kmpl"/>
    <x v="0"/>
    <s v="Pune"/>
  </r>
  <r>
    <x v="5"/>
    <s v="BMW 5 Series 520d Luxury Line"/>
    <s v="₹ 25.50 Lakh"/>
    <n v="30676.5"/>
    <x v="39"/>
    <s v="Comprehensive"/>
    <x v="1"/>
    <n v="48000"/>
    <x v="1"/>
    <s v="Diesel"/>
    <s v="190bhp"/>
    <n v="5"/>
    <s v="18.12 kmpl"/>
    <x v="2"/>
    <s v="Pune"/>
  </r>
  <r>
    <x v="1"/>
    <s v="BMW 5 Series 530i Sport Line"/>
    <s v="₹ 43.75 Lakh"/>
    <n v="52631.25"/>
    <x v="43"/>
    <s v="Comprehensive"/>
    <x v="1"/>
    <n v="35500"/>
    <x v="0"/>
    <s v="Petrol"/>
    <s v="252bhp"/>
    <n v="5"/>
    <s v="15.56 kmpl"/>
    <x v="2"/>
    <s v="Pune"/>
  </r>
  <r>
    <x v="2"/>
    <s v="BMW 7 Series 730Ld"/>
    <s v="₹ 31.50 Lakh"/>
    <n v="37894.5"/>
    <x v="74"/>
    <s v="Comprehensive"/>
    <x v="1"/>
    <n v="62000"/>
    <x v="0"/>
    <s v="Diesel"/>
    <s v="258bhp"/>
    <n v="5"/>
    <s v="16.46 kmpl"/>
    <x v="2"/>
    <s v="Pune"/>
  </r>
  <r>
    <x v="0"/>
    <s v="BMW 7 Series 730Ld Design Pure Excellence"/>
    <s v="₹ 64.50 Lakh"/>
    <n v="77593.5"/>
    <x v="74"/>
    <s v="Comprehensive"/>
    <x v="1"/>
    <n v="47000"/>
    <x v="0"/>
    <s v="Diesel"/>
    <s v="261.49bhp"/>
    <n v="5"/>
    <s v="16.77 kmpl"/>
    <x v="2"/>
    <s v="Pune"/>
  </r>
  <r>
    <x v="10"/>
    <s v="BMW 7 Series 740Li Sedan"/>
    <s v="₹ 14 Lakh"/>
    <n v="16842"/>
    <x v="95"/>
    <s v="Comprehensive"/>
    <x v="1"/>
    <n v="54800"/>
    <x v="1"/>
    <s v="Petrol"/>
    <s v="321bhp"/>
    <n v="5"/>
    <s v="8.45 kmpl"/>
    <x v="2"/>
    <s v="Pune"/>
  </r>
  <r>
    <x v="9"/>
    <s v="BMW X1 sDrive20d Expedition"/>
    <s v="₹ 27.50 Lakh"/>
    <n v="33082.5"/>
    <x v="39"/>
    <s v="Comprehensive"/>
    <x v="1"/>
    <n v="55000"/>
    <x v="0"/>
    <s v="Diesel"/>
    <s v="188bhp"/>
    <n v="5"/>
    <s v="20.68 kmpl"/>
    <x v="4"/>
    <s v="Pune"/>
  </r>
  <r>
    <x v="0"/>
    <s v="BMW X1 sDrive20d Expedition"/>
    <s v="₹ 24.75 Lakh"/>
    <n v="29774.25"/>
    <x v="39"/>
    <s v="Comprehensive"/>
    <x v="1"/>
    <n v="51000"/>
    <x v="0"/>
    <s v="Diesel"/>
    <s v="188bhp"/>
    <n v="5"/>
    <s v="20.68 kmpl"/>
    <x v="4"/>
    <s v="Pune"/>
  </r>
  <r>
    <x v="5"/>
    <s v="BMW X1 sDrive 20d xLine"/>
    <s v="₹ 22.50 Lakh"/>
    <n v="27067.5"/>
    <x v="39"/>
    <s v="Comprehensive"/>
    <x v="1"/>
    <n v="57000"/>
    <x v="1"/>
    <s v="Diesel"/>
    <s v="188bhp"/>
    <n v="5"/>
    <s v="20.68 kmpl"/>
    <x v="4"/>
    <s v="Pune"/>
  </r>
  <r>
    <x v="2"/>
    <s v="BMW X5 xDrive 30d Design Pure Experience 5 Seater"/>
    <s v="₹ 31 Lakh"/>
    <n v="37293"/>
    <x v="74"/>
    <s v="Comprehensive"/>
    <x v="1"/>
    <n v="63600"/>
    <x v="1"/>
    <s v="Diesel"/>
    <s v="258bhp"/>
    <n v="5"/>
    <s v="15.97 kmpl"/>
    <x v="4"/>
    <s v="Pune"/>
  </r>
  <r>
    <x v="6"/>
    <s v="BMW X5 xDrive 30d Design Pure Experience 5 Seater"/>
    <s v="₹ 29.50 Lakh"/>
    <n v="35488.5"/>
    <x v="74"/>
    <s v="Comprehensive"/>
    <x v="1"/>
    <n v="81600"/>
    <x v="1"/>
    <s v="Diesel"/>
    <s v="258bhp"/>
    <n v="5"/>
    <s v="15.97 kmpl"/>
    <x v="4"/>
    <s v="Pune"/>
  </r>
  <r>
    <x v="1"/>
    <s v="Jaguar XF 2.0 Petrol Portfolio"/>
    <s v="₹ 28.50 Lakh"/>
    <n v="34285.5"/>
    <x v="65"/>
    <s v="Comprehensive"/>
    <x v="1"/>
    <n v="46000"/>
    <x v="0"/>
    <s v="Petrol"/>
    <s v="246.74bhp"/>
    <n v="5"/>
    <s v="10.8 kmpl"/>
    <x v="2"/>
    <s v="Pune"/>
  </r>
  <r>
    <x v="6"/>
    <s v="Volvo V40 Cross Country D3"/>
    <s v="₹ 12.75 Lakh"/>
    <n v="15338.25"/>
    <x v="50"/>
    <s v="Comprehensive"/>
    <x v="1"/>
    <n v="74000"/>
    <x v="1"/>
    <s v="Diesel"/>
    <s v="150bhp"/>
    <n v="5"/>
    <s v="23.3 kmpl"/>
    <x v="0"/>
    <s v="Pune"/>
  </r>
  <r>
    <x v="11"/>
    <s v="Porsche Cayenne S Hybrid"/>
    <s v="₹ 28.50 Lakh"/>
    <n v="34285.5"/>
    <x v="48"/>
    <s v="Comprehensive"/>
    <x v="1"/>
    <n v="81000"/>
    <x v="1"/>
    <s v="Petrol"/>
    <s v="380bhp"/>
    <n v="5"/>
    <s v="13.2 kmpl"/>
    <x v="4"/>
    <s v="Pune"/>
  </r>
  <r>
    <x v="5"/>
    <s v="Land Rover Discovery Sport TD4 HSE"/>
    <s v="₹ 24 Lakh"/>
    <n v="28872"/>
    <x v="67"/>
    <s v="Comprehensive"/>
    <x v="1"/>
    <n v="22000"/>
    <x v="2"/>
    <s v="Diesel"/>
    <s v="147.5bhp"/>
    <n v="5"/>
    <s v="12.63 kmpl"/>
    <x v="4"/>
    <s v="Pune"/>
  </r>
  <r>
    <x v="10"/>
    <s v="Jaguar XK R V8 Coupe"/>
    <s v="₹ 36 Lakh"/>
    <n v="43308"/>
    <x v="132"/>
    <s v="Comprehensive"/>
    <x v="1"/>
    <n v="25000"/>
    <x v="1"/>
    <s v="Petrol"/>
    <s v="502.8bhp"/>
    <n v="4"/>
    <s v="6.7 kmpl"/>
    <x v="16"/>
    <s v="Pune"/>
  </r>
  <r>
    <x v="5"/>
    <s v="Jaguar XJ 3.0L Portfolio"/>
    <s v="₹ 42 Lakh"/>
    <n v="50526"/>
    <x v="74"/>
    <s v="Comprehensive"/>
    <x v="1"/>
    <n v="59600"/>
    <x v="1"/>
    <s v="Diesel"/>
    <s v="301.73bhp"/>
    <n v="5"/>
    <s v="14.47 kmpl"/>
    <x v="2"/>
    <s v="Pune"/>
  </r>
  <r>
    <x v="0"/>
    <s v="Mercedes-Benz GLC 300 4MATIC"/>
    <s v="₹ 37.50 Lakh"/>
    <n v="45112.5"/>
    <x v="59"/>
    <s v="Comprehensive"/>
    <x v="1"/>
    <n v="49000"/>
    <x v="1"/>
    <s v="Petrol"/>
    <s v="245bhp"/>
    <n v="5"/>
    <s v="11.5 kmpl"/>
    <x v="4"/>
    <s v="Pune"/>
  </r>
  <r>
    <x v="5"/>
    <s v="Mercedes-Benz GLC Progressive 220d"/>
    <s v="₹ 28.50 Lakh"/>
    <n v="34285.5"/>
    <x v="45"/>
    <s v="Comprehensive"/>
    <x v="1"/>
    <n v="49700"/>
    <x v="2"/>
    <s v="Diesel"/>
    <s v="167.6bhp"/>
    <n v="5"/>
    <s v="17.9 kmpl"/>
    <x v="4"/>
    <s v="Pune"/>
  </r>
  <r>
    <x v="9"/>
    <s v="Mercedes-Benz GLA Class 200 Sport"/>
    <s v="₹ 29.75 Lakh"/>
    <n v="35789.25"/>
    <x v="59"/>
    <s v="Comprehensive"/>
    <x v="1"/>
    <n v="20500"/>
    <x v="0"/>
    <s v="Petrol"/>
    <s v="183bhp"/>
    <n v="5"/>
    <s v="13.7 kmpl"/>
    <x v="4"/>
    <s v="Pune"/>
  </r>
  <r>
    <x v="2"/>
    <s v="Tata Nano XTA"/>
    <s v="₹ 2.25 Lakh"/>
    <n v="2706.75"/>
    <x v="57"/>
    <s v="Comprehensive"/>
    <x v="1"/>
    <n v="31000"/>
    <x v="1"/>
    <s v="Petrol"/>
    <s v="37.48bhp"/>
    <n v="4"/>
    <s v="21.9 kmpl"/>
    <x v="0"/>
    <s v="Pune"/>
  </r>
  <r>
    <x v="9"/>
    <s v="Mercedes-Benz GLA Class 200 Sport"/>
    <s v="₹ 27 Lakh"/>
    <n v="32481"/>
    <x v="59"/>
    <s v="Comprehensive"/>
    <x v="1"/>
    <n v="4500"/>
    <x v="1"/>
    <s v="Petrol"/>
    <s v="183bhp"/>
    <n v="5"/>
    <s v="13.7 kmpl"/>
    <x v="4"/>
    <s v="Pune"/>
  </r>
  <r>
    <x v="5"/>
    <s v="Mercedes-Benz GLA Class 200 d Sport"/>
    <s v="₹ 19.25 Lakh"/>
    <n v="23157.75"/>
    <x v="45"/>
    <s v="Comprehensive"/>
    <x v="1"/>
    <n v="64000"/>
    <x v="1"/>
    <s v="Diesel"/>
    <s v="136bhp"/>
    <n v="5"/>
    <s v="17.9 kmpl"/>
    <x v="4"/>
    <s v="Pune"/>
  </r>
  <r>
    <x v="2"/>
    <s v="Mercedes-Benz E-Class E250 CDI Avantgarde"/>
    <s v="₹ 19 Lakh"/>
    <n v="22857"/>
    <x v="45"/>
    <s v="Comprehensive"/>
    <x v="1"/>
    <n v="58800"/>
    <x v="0"/>
    <s v="Diesel"/>
    <s v="204bhp"/>
    <n v="5"/>
    <s v="13 kmpl"/>
    <x v="2"/>
    <s v="Pune"/>
  </r>
  <r>
    <x v="6"/>
    <s v="Mercedes-Benz E-Class E 200 CGI"/>
    <s v="₹ 16.25 Lakh"/>
    <n v="19548.75"/>
    <x v="59"/>
    <s v="Comprehensive"/>
    <x v="1"/>
    <n v="68000"/>
    <x v="1"/>
    <s v="Petrol"/>
    <s v="184bhp"/>
    <n v="5"/>
    <s v="12 kmpl"/>
    <x v="2"/>
    <s v="Pune"/>
  </r>
  <r>
    <x v="8"/>
    <s v="Mercedes-Benz E-Class Exclusive E 220d BSVI"/>
    <s v="₹ 71 Lakh"/>
    <n v="85413"/>
    <x v="53"/>
    <s v="Comprehensive"/>
    <x v="1"/>
    <n v="32500"/>
    <x v="0"/>
    <s v="Diesel"/>
    <s v="191.76bhp"/>
    <n v="5"/>
    <s v="16.1 kmpl"/>
    <x v="2"/>
    <s v="Pune"/>
  </r>
  <r>
    <x v="1"/>
    <s v="Mercedes-Benz E-Class Expression E 220 d BSIV"/>
    <s v="₹ 41.80 Lakh"/>
    <n v="50285.399999999994"/>
    <x v="53"/>
    <s v="Comprehensive"/>
    <x v="1"/>
    <n v="57000"/>
    <x v="0"/>
    <s v="Diesel"/>
    <s v="191.7bhp"/>
    <n v="5"/>
    <s v="16.1 kmpl"/>
    <x v="2"/>
    <s v="Pune"/>
  </r>
  <r>
    <x v="11"/>
    <s v="Mercedes-Benz E-Class E 200 CGI Avantgarde"/>
    <s v="₹ 10.50 Lakh"/>
    <n v="12631.5"/>
    <x v="47"/>
    <s v="Comprehensive"/>
    <x v="1"/>
    <n v="74000"/>
    <x v="1"/>
    <s v="Petrol"/>
    <s v="185bhp"/>
    <n v="5"/>
    <s v="12.3 kmpl"/>
    <x v="2"/>
    <s v="Pune"/>
  </r>
  <r>
    <x v="1"/>
    <s v="Mercedes-Benz CLA 200 CGI Sport"/>
    <s v="₹ 24.75 Lakh"/>
    <n v="29774.25"/>
    <x v="59"/>
    <s v="Comprehensive"/>
    <x v="1"/>
    <n v="27600"/>
    <x v="1"/>
    <s v="Petrol"/>
    <s v="183bhp"/>
    <n v="5"/>
    <s v="15.04 kmpl"/>
    <x v="2"/>
    <s v="Pune"/>
  </r>
  <r>
    <x v="0"/>
    <s v="Mercedes-Benz C-Class C 220 CDI Avantgarde"/>
    <s v="₹ 26.50 Lakh"/>
    <n v="31879.5"/>
    <x v="45"/>
    <s v="Comprehensive"/>
    <x v="1"/>
    <n v="63000"/>
    <x v="0"/>
    <s v="Diesel"/>
    <s v="170bhp"/>
    <n v="5"/>
    <s v="19.27 kmpl"/>
    <x v="2"/>
    <s v="Pune"/>
  </r>
  <r>
    <x v="1"/>
    <s v="Mercedes-Benz CLA 200 CDI Sport"/>
    <s v="₹ 25 Lakh"/>
    <n v="30075"/>
    <x v="45"/>
    <s v="Comprehensive"/>
    <x v="1"/>
    <n v="13500"/>
    <x v="0"/>
    <s v="Diesel"/>
    <s v="136bhp"/>
    <n v="5"/>
    <s v="17.9 kmpl"/>
    <x v="2"/>
    <s v="Pune"/>
  </r>
  <r>
    <x v="5"/>
    <s v="Mercedes-Benz C-Class C 200 AVANTGARDE"/>
    <s v="₹ 22.50 Lakh"/>
    <n v="27067.5"/>
    <x v="59"/>
    <s v="Comprehensive"/>
    <x v="1"/>
    <n v="31000"/>
    <x v="0"/>
    <s v="Petrol"/>
    <s v="181.04bhp"/>
    <n v="5"/>
    <s v="14.74 kmpl"/>
    <x v="2"/>
    <s v="Pune"/>
  </r>
  <r>
    <x v="0"/>
    <s v="Mercedes-Benz C-Class C 220 CDI Avantgarde"/>
    <s v="₹ 26.50 Lakh"/>
    <n v="31879.5"/>
    <x v="45"/>
    <s v="Comprehensive"/>
    <x v="1"/>
    <n v="70400"/>
    <x v="0"/>
    <s v="Diesel"/>
    <s v="170bhp"/>
    <n v="5"/>
    <s v="19.27 kmpl"/>
    <x v="2"/>
    <s v="Pune"/>
  </r>
  <r>
    <x v="6"/>
    <s v="Mercedes-Benz B Class B180 Sport"/>
    <s v="₹ 11 Lakh"/>
    <n v="13233"/>
    <x v="89"/>
    <s v="Comprehensive"/>
    <x v="1"/>
    <n v="60000"/>
    <x v="1"/>
    <s v="Petrol"/>
    <s v="120.69bhp"/>
    <n v="5"/>
    <s v="14.8 kmpl"/>
    <x v="0"/>
    <s v="Pune"/>
  </r>
  <r>
    <x v="2"/>
    <s v="Mercedes-Benz A Class A200 CDI"/>
    <s v="₹ 10.50 Lakh"/>
    <n v="12631.5"/>
    <x v="45"/>
    <s v="Comprehensive"/>
    <x v="1"/>
    <n v="47600"/>
    <x v="2"/>
    <s v="Diesel"/>
    <s v="107.3bhp"/>
    <n v="5"/>
    <s v="20 kmpl"/>
    <x v="0"/>
    <s v="Pune"/>
  </r>
  <r>
    <x v="5"/>
    <s v="Mercedes-Benz GLE 250d"/>
    <s v="₹ 36.50 Lakh"/>
    <n v="43909.5"/>
    <x v="45"/>
    <s v="Comprehensive"/>
    <x v="1"/>
    <n v="72500"/>
    <x v="0"/>
    <s v="Diesel"/>
    <s v="201.15bhp"/>
    <n v="5"/>
    <s v="17.9 kmpl"/>
    <x v="4"/>
    <s v="Pune"/>
  </r>
  <r>
    <x v="2"/>
    <s v="Mercedes-Benz C-Class C 200 AVANTGARDE"/>
    <s v="₹ 21.80 Lakh"/>
    <n v="26225.4"/>
    <x v="59"/>
    <s v="Comprehensive"/>
    <x v="1"/>
    <n v="44500"/>
    <x v="1"/>
    <s v="Petrol"/>
    <s v="181.04bhp"/>
    <n v="5"/>
    <s v="14.74 kmpl"/>
    <x v="2"/>
    <s v="Pune"/>
  </r>
  <r>
    <x v="6"/>
    <s v="Fiat Linea Classic 1.3 Multijet"/>
    <s v="₹ 2.35 Lakh"/>
    <n v="2827.05"/>
    <x v="14"/>
    <s v="Third Party insurance"/>
    <x v="0"/>
    <n v="74000"/>
    <x v="1"/>
    <s v="Diesel"/>
    <s v="75bhp"/>
    <n v="5"/>
    <s v="19.5 kmpl"/>
    <x v="2"/>
    <s v="Pune"/>
  </r>
  <r>
    <x v="2"/>
    <s v="Hyundai EON Era Plus"/>
    <s v="₹ 2.45 Lakh"/>
    <n v="2947.3500000000004"/>
    <x v="23"/>
    <s v="Third Party insurance"/>
    <x v="0"/>
    <n v="38000"/>
    <x v="0"/>
    <s v="Petrol"/>
    <s v="55.2bhp"/>
    <n v="5"/>
    <s v="21.1 kmpl"/>
    <x v="0"/>
    <s v="Pune"/>
  </r>
  <r>
    <x v="5"/>
    <s v="Mercedes-Benz S-Class S 350 CDI"/>
    <s v="₹ 42.50 Lakh"/>
    <n v="51127.5"/>
    <x v="78"/>
    <s v="Comprehensive"/>
    <x v="1"/>
    <n v="30500"/>
    <x v="1"/>
    <s v="Diesel"/>
    <s v="254.79bhp"/>
    <n v="5"/>
    <s v="13.5 kmpl"/>
    <x v="2"/>
    <s v="Pune"/>
  </r>
  <r>
    <x v="4"/>
    <s v="Mercedes-Benz S-Class 320 CDI L"/>
    <s v="₹ 13.50 Lakh"/>
    <n v="16240.5"/>
    <x v="78"/>
    <s v="Comprehensive"/>
    <x v="1"/>
    <n v="29000"/>
    <x v="0"/>
    <s v="Diesel"/>
    <n v="210"/>
    <n v="5"/>
    <s v="13 kmpl"/>
    <x v="2"/>
    <s v="Pune"/>
  </r>
  <r>
    <x v="2"/>
    <s v="Mercedes-Benz S-Class S 350 CDI"/>
    <s v="₹ 35.50 Lakh"/>
    <n v="42706.5"/>
    <x v="78"/>
    <s v="Comprehensive"/>
    <x v="1"/>
    <n v="113000"/>
    <x v="2"/>
    <s v="Diesel"/>
    <s v="254.79bhp"/>
    <n v="5"/>
    <s v="13.5 kmpl"/>
    <x v="2"/>
    <s v="Pune"/>
  </r>
  <r>
    <x v="1"/>
    <s v="Honda Amaze S Diesel"/>
    <s v="₹ 6.50 Lakh"/>
    <n v="7819.5"/>
    <x v="12"/>
    <s v="Third Party insurance"/>
    <x v="0"/>
    <n v="63000"/>
    <x v="0"/>
    <s v="Diesel"/>
    <s v="97.89bhp"/>
    <n v="5"/>
    <s v="24.7 kmpl"/>
    <x v="2"/>
    <s v="Pune"/>
  </r>
  <r>
    <x v="13"/>
    <s v="Volkswagen Taigun 1.0 TSI Highline AT BSVI"/>
    <s v="₹ 18.50 Lakh"/>
    <n v="22255.5"/>
    <x v="20"/>
    <s v="Third Party insurance"/>
    <x v="1"/>
    <n v="11500"/>
    <x v="0"/>
    <s v="Petrol"/>
    <s v="113.98bhp"/>
    <n v="5"/>
    <s v="18.41 kmpl"/>
    <x v="4"/>
    <s v="Pune"/>
  </r>
  <r>
    <x v="13"/>
    <s v="Volkswagen Taigun 1.5 TSI GT Plus BSVI"/>
    <s v="₹ 20 Lakh"/>
    <n v="24060"/>
    <x v="12"/>
    <s v="Third Party insurance"/>
    <x v="0"/>
    <n v="8500"/>
    <x v="0"/>
    <s v="Petrol"/>
    <s v="147.51bhp"/>
    <n v="5"/>
    <s v="17.88 kmpl"/>
    <x v="4"/>
    <s v="Pune"/>
  </r>
  <r>
    <x v="5"/>
    <s v="Volkswagen Vento 1.5 TDI Highline AT"/>
    <s v="₹ 7.75 Lakh"/>
    <n v="9323.25"/>
    <x v="12"/>
    <s v="Comprehensive"/>
    <x v="1"/>
    <n v="73000"/>
    <x v="0"/>
    <s v="Diesel"/>
    <s v="108.6bhp"/>
    <n v="5"/>
    <s v="22.15 kmpl"/>
    <x v="2"/>
    <s v="Pune"/>
  </r>
  <r>
    <x v="1"/>
    <s v="Toyota Etios Liva 1.4 VXD Dual Tone"/>
    <s v="₹ 6.75 Lakh"/>
    <n v="8120.25"/>
    <x v="11"/>
    <s v="Third Party insurance"/>
    <x v="0"/>
    <n v="81000"/>
    <x v="0"/>
    <s v="Diesel"/>
    <s v="67.04bhp"/>
    <n v="5"/>
    <s v="23.59 kmpl"/>
    <x v="0"/>
    <s v="Pune"/>
  </r>
  <r>
    <x v="6"/>
    <s v="Honda Amaze S i-Dtech"/>
    <s v="₹ 4.90 Lakh"/>
    <n v="5894.7000000000007"/>
    <x v="12"/>
    <s v="Third Party insurance"/>
    <x v="0"/>
    <n v="82000"/>
    <x v="0"/>
    <s v="Diesel"/>
    <s v="98.6bhp"/>
    <n v="5"/>
    <s v="25.8 kmpl"/>
    <x v="2"/>
    <s v="Pune"/>
  </r>
  <r>
    <x v="9"/>
    <s v="Maruti Celerio VXI CNG BSIV"/>
    <s v="₹ 5.35 Lakh"/>
    <n v="6436.0499999999993"/>
    <x v="9"/>
    <s v="Third Party insurance"/>
    <x v="0"/>
    <n v="70000"/>
    <x v="0"/>
    <s v="CNG"/>
    <s v="58.33bhp"/>
    <n v="5"/>
    <s v="31.79 kmpl"/>
    <x v="0"/>
    <s v="Pune"/>
  </r>
  <r>
    <x v="5"/>
    <s v="Tata Tigor 1.05 Revotorq XZ Option"/>
    <s v="₹ 5.99 Lakh"/>
    <n v="7205.97"/>
    <x v="3"/>
    <s v="Third Party insurance"/>
    <x v="0"/>
    <n v="96000"/>
    <x v="0"/>
    <s v="Diesel"/>
    <s v="69bhp"/>
    <n v="5"/>
    <s v="24.7 kmpl"/>
    <x v="2"/>
    <s v="Pune"/>
  </r>
  <r>
    <x v="9"/>
    <s v="Ford Ecosport 1.5 Petrol Titanium AT"/>
    <s v="₹ 8.80 Lakh"/>
    <n v="10586.400000000001"/>
    <x v="10"/>
    <s v="Comprehensive"/>
    <x v="1"/>
    <n v="38000"/>
    <x v="0"/>
    <s v="Petrol"/>
    <s v="120.69bhp"/>
    <n v="5"/>
    <s v="14.7 kmpl"/>
    <x v="4"/>
    <s v="Pune"/>
  </r>
  <r>
    <x v="12"/>
    <s v="Volkswagen Vento 1.5 TDI Highline"/>
    <s v="₹ 3.50 Lakh"/>
    <n v="4210.5"/>
    <x v="12"/>
    <s v="Comprehensive"/>
    <x v="0"/>
    <n v="74000"/>
    <x v="0"/>
    <s v="Diesel"/>
    <s v="103.2bhp"/>
    <n v="5"/>
    <s v="20.34 kmpl"/>
    <x v="2"/>
    <s v="Pune"/>
  </r>
  <r>
    <x v="10"/>
    <s v="Hyundai i10 Era"/>
    <s v="₹ 1.85 Lakh"/>
    <n v="2225.5500000000002"/>
    <x v="2"/>
    <s v="Third Party"/>
    <x v="0"/>
    <n v="35000"/>
    <x v="0"/>
    <s v="Petrol"/>
    <s v="68.05bhp"/>
    <n v="5"/>
    <s v="19.81 kmpl"/>
    <x v="0"/>
    <s v="Pune"/>
  </r>
  <r>
    <x v="4"/>
    <s v="Nissan Micra XL"/>
    <s v="₹ 1.99 Lakh"/>
    <n v="2393.9699999999998"/>
    <x v="5"/>
    <s v="Comprehensive"/>
    <x v="0"/>
    <n v="55000"/>
    <x v="0"/>
    <s v="Petrol"/>
    <s v="75bhp"/>
    <n v="5"/>
    <s v="18.44 kmpl"/>
    <x v="0"/>
    <s v="Pune"/>
  </r>
  <r>
    <x v="10"/>
    <s v="Ford Figo Petrol ZXI"/>
    <s v="₹ 1.65 Lakh"/>
    <n v="1984.9499999999998"/>
    <x v="4"/>
    <s v="Comprehensive"/>
    <x v="0"/>
    <n v="52000"/>
    <x v="0"/>
    <s v="Petrol"/>
    <s v="70bhp"/>
    <n v="5"/>
    <s v="15.6 kmpl"/>
    <x v="0"/>
    <s v="Pune"/>
  </r>
  <r>
    <x v="8"/>
    <s v="Toyota Urban cruiser Premium AT"/>
    <s v="₹ 9.80 Lakh"/>
    <n v="11789.400000000001"/>
    <x v="6"/>
    <s v="Comprehensive"/>
    <x v="1"/>
    <n v="17000"/>
    <x v="0"/>
    <s v="Petrol"/>
    <s v="103.26bhp"/>
    <n v="5"/>
    <s v="18.76 kmpl"/>
    <x v="4"/>
    <s v="Pune"/>
  </r>
  <r>
    <x v="1"/>
    <s v="Ford Figo 1.5 Sports Edition MT"/>
    <s v="₹ 6 Lakh"/>
    <n v="7218"/>
    <x v="12"/>
    <s v="Comprehensive"/>
    <x v="0"/>
    <n v="84180"/>
    <x v="0"/>
    <s v="Diesel"/>
    <s v="99bhp"/>
    <n v="5"/>
    <s v="24.29 kmpl"/>
    <x v="0"/>
    <s v="Pune"/>
  </r>
  <r>
    <x v="6"/>
    <s v="Mercedes-Benz E-Class E250 CDI Avantgarde"/>
    <s v="₹ 18.90 Lakh"/>
    <n v="22736.699999999997"/>
    <x v="45"/>
    <s v="Comprehensive"/>
    <x v="1"/>
    <n v="56972"/>
    <x v="0"/>
    <s v="Diesel"/>
    <s v="204bhp"/>
    <n v="5"/>
    <s v="13 kmpl"/>
    <x v="2"/>
    <s v="Pune"/>
  </r>
  <r>
    <x v="2"/>
    <s v="Mercedes-Benz M-Class ML 350 CDI"/>
    <s v="₹ 26.95 Lakh"/>
    <n v="32420.85"/>
    <x v="78"/>
    <s v="Third Party insurance"/>
    <x v="1"/>
    <n v="105641"/>
    <x v="1"/>
    <s v="Diesel"/>
    <s v="254.8bhp"/>
    <n v="5"/>
    <s v="11.74 kmpl"/>
    <x v="4"/>
    <s v="Pune"/>
  </r>
  <r>
    <x v="10"/>
    <s v="Maruti Swift Dzire ZXI BSVI"/>
    <s v="₹ 3.15 Lakh"/>
    <n v="3789.45"/>
    <x v="0"/>
    <s v="Comprehensive"/>
    <x v="0"/>
    <n v="80000"/>
    <x v="0"/>
    <s v="Petrol"/>
    <s v="88.50bhp"/>
    <n v="5"/>
    <s v="22.41 kmpl"/>
    <x v="2"/>
    <s v="Pune"/>
  </r>
  <r>
    <x v="6"/>
    <s v="Honda City i VTEC CVT SV"/>
    <s v="₹ 5.65 Lakh"/>
    <n v="6796.9500000000007"/>
    <x v="34"/>
    <s v="Comprehensive"/>
    <x v="1"/>
    <n v="80000"/>
    <x v="0"/>
    <s v="Petrol"/>
    <s v="117.3bhp"/>
    <n v="5"/>
    <s v="18 kmpl"/>
    <x v="2"/>
    <s v="Pune"/>
  </r>
  <r>
    <x v="10"/>
    <s v="Maruti Ritz ZXi"/>
    <s v="₹ 2.74 Lakh"/>
    <n v="3296.2200000000003"/>
    <x v="0"/>
    <s v="Comprehensive"/>
    <x v="0"/>
    <n v="35000"/>
    <x v="0"/>
    <s v="Petrol"/>
    <s v="85.80bhp"/>
    <n v="5"/>
    <s v="18.5 kmpl"/>
    <x v="0"/>
    <s v="Pune"/>
  </r>
  <r>
    <x v="1"/>
    <s v="Maruti SX4 S Cross Zeta DDiS 200 SH"/>
    <s v="₹ 7.85 Lakh"/>
    <n v="9443.5499999999993"/>
    <x v="14"/>
    <s v="Third Party insurance"/>
    <x v="0"/>
    <n v="77000"/>
    <x v="0"/>
    <s v="Diesel"/>
    <s v="88.5bhp"/>
    <n v="5"/>
    <s v="25.1 kmpl"/>
    <x v="4"/>
    <s v="Pune"/>
  </r>
  <r>
    <x v="10"/>
    <s v="Maruti Swift Dzire VXI"/>
    <s v="₹ 3.10 Lakh"/>
    <n v="3729.3"/>
    <x v="0"/>
    <s v="Comprehensive"/>
    <x v="0"/>
    <n v="90000"/>
    <x v="1"/>
    <s v="Petrol"/>
    <s v="85.8bhp"/>
    <n v="5"/>
    <s v="19.1 kmpl"/>
    <x v="2"/>
    <s v="Pune"/>
  </r>
  <r>
    <x v="9"/>
    <s v="Volkswagen Tiguan 2.0 TDI Highline"/>
    <s v="₹ 23.50 Lakh"/>
    <n v="28270.5"/>
    <x v="19"/>
    <s v="Comprehensive"/>
    <x v="1"/>
    <n v="71100"/>
    <x v="0"/>
    <s v="Diesel"/>
    <s v="141bhp"/>
    <n v="5"/>
    <s v="16.65 kmpl"/>
    <x v="4"/>
    <s v="Pune"/>
  </r>
  <r>
    <x v="4"/>
    <s v="Maruti SX4 VXI"/>
    <s v="₹ 2.50 Lakh"/>
    <n v="3007.5"/>
    <x v="30"/>
    <s v="Comprehensive"/>
    <x v="0"/>
    <n v="40000"/>
    <x v="0"/>
    <s v="Petrol"/>
    <s v="103.3bhp"/>
    <n v="5"/>
    <s v="15.5 kmpl"/>
    <x v="2"/>
    <s v="Pune"/>
  </r>
  <r>
    <x v="6"/>
    <s v="Nissan Micra XV CVT"/>
    <s v="₹ 3.50 Lakh"/>
    <n v="4210.5"/>
    <x v="5"/>
    <s v="Comprehensive"/>
    <x v="1"/>
    <n v="40000"/>
    <x v="0"/>
    <s v="Petrol"/>
    <s v="76bhp"/>
    <n v="5"/>
    <s v="19.34 kmpl"/>
    <x v="0"/>
    <s v="Pune"/>
  </r>
  <r>
    <x v="2"/>
    <s v="Mahindra XUV500 W8 2WD"/>
    <s v="₹ 7.25 Lakh"/>
    <n v="8721.75"/>
    <x v="1"/>
    <s v="Comprehensive"/>
    <x v="0"/>
    <n v="92000"/>
    <x v="0"/>
    <s v="Diesel"/>
    <s v="140bhp"/>
    <n v="7"/>
    <s v="16 kmpl"/>
    <x v="4"/>
    <s v="Pune"/>
  </r>
  <r>
    <x v="10"/>
    <s v="Skoda Superb Elegance 2.0 TDI CR AT"/>
    <s v="₹ 4.80 Lakh"/>
    <n v="5774.4"/>
    <x v="19"/>
    <s v="Comprehensive"/>
    <x v="1"/>
    <n v="63000"/>
    <x v="1"/>
    <s v="Diesel"/>
    <s v="138.1bhp"/>
    <n v="5"/>
    <s v="17.2 kmpl"/>
    <x v="2"/>
    <s v="Pune"/>
  </r>
  <r>
    <x v="4"/>
    <s v="Honda New Accord 2.4 Elegance A/T"/>
    <s v="₹ 3 Lakh"/>
    <n v="3609"/>
    <x v="37"/>
    <s v="Comprehensive"/>
    <x v="1"/>
    <n v="92000"/>
    <x v="0"/>
    <s v="Petrol"/>
    <n v="180"/>
    <n v="5"/>
    <s v="10.2 kmpl"/>
    <x v="2"/>
    <s v="Pune"/>
  </r>
  <r>
    <x v="12"/>
    <s v="Toyota Etios VX"/>
    <s v="₹ 3.70 Lakh"/>
    <n v="4451.1000000000004"/>
    <x v="10"/>
    <s v="Third Party insurance"/>
    <x v="0"/>
    <n v="74000"/>
    <x v="1"/>
    <s v="Petrol"/>
    <s v="88.73bhp"/>
    <n v="5"/>
    <s v="16.78 kmpl"/>
    <x v="2"/>
    <s v="Pune"/>
  </r>
  <r>
    <x v="2"/>
    <s v="Tata Zest Revotron 1.2T XMS"/>
    <s v="₹ 3.50 Lakh"/>
    <n v="4210.5"/>
    <x v="70"/>
    <s v="Third Party insurance"/>
    <x v="0"/>
    <n v="87000"/>
    <x v="0"/>
    <s v="Petrol"/>
    <s v="88.7bhp"/>
    <n v="5"/>
    <s v="17.57 kmpl"/>
    <x v="2"/>
    <s v="Pune"/>
  </r>
  <r>
    <x v="2"/>
    <s v="Maruti Wagon R LXI CNG"/>
    <s v="₹ 3.60 Lakh"/>
    <n v="4330.8"/>
    <x v="9"/>
    <s v="Comprehensive"/>
    <x v="0"/>
    <n v="55496"/>
    <x v="0"/>
    <s v="CNG"/>
    <s v="58.2bhp"/>
    <n v="5"/>
    <s v="26.2 kmpl"/>
    <x v="0"/>
    <s v="Pune"/>
  </r>
  <r>
    <x v="11"/>
    <s v="Hyundai i20 1.2 Sportz Option"/>
    <s v="₹ 3.45 Lakh"/>
    <n v="4150.3500000000004"/>
    <x v="0"/>
    <s v="Third Party insurance"/>
    <x v="0"/>
    <n v="88000"/>
    <x v="0"/>
    <s v="Petrol"/>
    <s v="80 PS at 5200 rpm"/>
    <n v="5"/>
    <s v="17 kmpl"/>
    <x v="0"/>
    <s v="Pune"/>
  </r>
  <r>
    <x v="0"/>
    <s v="Mercedes-Benz GLE 250d"/>
    <s v="₹ 35 Lakh"/>
    <n v="42105"/>
    <x v="45"/>
    <s v="Third Party"/>
    <x v="1"/>
    <n v="100000"/>
    <x v="0"/>
    <s v="Diesel"/>
    <s v="201.15bhp"/>
    <n v="5"/>
    <s v="17.9 kmpl"/>
    <x v="4"/>
    <s v="Pune"/>
  </r>
  <r>
    <x v="12"/>
    <s v="Hyundai i10 Magna 1.1L"/>
    <s v="₹ 2.65 Lakh"/>
    <n v="3187.95"/>
    <x v="2"/>
    <s v="Third Party insurance"/>
    <x v="0"/>
    <n v="83000"/>
    <x v="1"/>
    <s v="Petrol"/>
    <s v="68.05bhp"/>
    <n v="5"/>
    <s v="19.81 kmpl"/>
    <x v="0"/>
    <s v="Pune"/>
  </r>
  <r>
    <x v="11"/>
    <s v="Hyundai i20 Asta"/>
    <s v="₹ 3.10 Lakh"/>
    <n v="3729.3"/>
    <x v="0"/>
    <s v="Comprehensive"/>
    <x v="0"/>
    <n v="57000"/>
    <x v="1"/>
    <s v="Petrol"/>
    <s v="81.80bhp"/>
    <n v="5"/>
    <s v="21 kmpl"/>
    <x v="0"/>
    <s v="Pune"/>
  </r>
  <r>
    <x v="5"/>
    <s v="Maruti Baleno 1.2 Delta"/>
    <s v="₹ 5.65 Lakh"/>
    <n v="6796.9500000000007"/>
    <x v="0"/>
    <s v="Comprehensive"/>
    <x v="0"/>
    <n v="14395"/>
    <x v="0"/>
    <s v="Petrol"/>
    <s v="83.1bhp"/>
    <n v="5"/>
    <s v="21.4 kmpl"/>
    <x v="0"/>
    <s v="Pune"/>
  </r>
  <r>
    <x v="2"/>
    <s v="Honda Brio VX"/>
    <s v="₹ 4.25 Lakh"/>
    <n v="5112.75"/>
    <x v="5"/>
    <s v="Comprehensive"/>
    <x v="0"/>
    <n v="29500"/>
    <x v="0"/>
    <s v="Petrol"/>
    <s v="86.8bhp"/>
    <n v="5"/>
    <s v="19.4 kmpl"/>
    <x v="0"/>
    <s v="Pune"/>
  </r>
  <r>
    <x v="12"/>
    <s v="Volkswagen Vento Diesel Highline"/>
    <s v="₹ 3.50 Lakh"/>
    <n v="4210.5"/>
    <x v="58"/>
    <s v="Comprehensive"/>
    <x v="0"/>
    <n v="77000"/>
    <x v="0"/>
    <s v="Diesel"/>
    <s v="103.6bhp"/>
    <n v="5"/>
    <s v="20.54 kmpl"/>
    <x v="2"/>
    <s v="Pune"/>
  </r>
  <r>
    <x v="2"/>
    <s v="Mahindra XUV500 W8 2WD"/>
    <s v="₹ 7 Lakh"/>
    <n v="8421"/>
    <x v="1"/>
    <s v="Comprehensive"/>
    <x v="0"/>
    <n v="92000"/>
    <x v="0"/>
    <s v="Diesel"/>
    <s v="140bhp"/>
    <n v="7"/>
    <s v="16 kmpl"/>
    <x v="4"/>
    <s v="Pune"/>
  </r>
  <r>
    <x v="6"/>
    <s v="Volkswagen Vento 1.6 Highline"/>
    <s v="₹ 3.50 Lakh"/>
    <n v="4210.5"/>
    <x v="58"/>
    <s v="Comprehensive"/>
    <x v="0"/>
    <n v="40000"/>
    <x v="0"/>
    <s v="Petrol"/>
    <s v="103.2bhp"/>
    <n v="5"/>
    <s v="15.04 kmpl"/>
    <x v="2"/>
    <s v="Pune"/>
  </r>
  <r>
    <x v="12"/>
    <s v="Renault Duster 110PS Diesel RxZ"/>
    <s v="₹ 4.30 Lakh"/>
    <n v="5172.8999999999996"/>
    <x v="24"/>
    <s v="Comprehensive"/>
    <x v="0"/>
    <n v="72000"/>
    <x v="0"/>
    <s v="Diesel"/>
    <s v="108.45bhp"/>
    <n v="5"/>
    <s v="19.01 kmpl"/>
    <x v="4"/>
    <s v="Pune"/>
  </r>
  <r>
    <x v="10"/>
    <s v="Skoda Superb Elegance 2.0 TDI CR AT"/>
    <s v="₹ 4.80 Lakh"/>
    <n v="5774.4"/>
    <x v="19"/>
    <s v="Comprehensive"/>
    <x v="1"/>
    <n v="62000"/>
    <x v="1"/>
    <s v="Diesel"/>
    <s v="138.1bhp"/>
    <n v="5"/>
    <s v="17.2 kmpl"/>
    <x v="2"/>
    <s v="Pune"/>
  </r>
  <r>
    <x v="11"/>
    <s v="Volkswagen Passat Diesel Comfortline 2.0 TDI"/>
    <s v="₹ 5.30 Lakh"/>
    <n v="6375.9"/>
    <x v="19"/>
    <s v="Comprehensive"/>
    <x v="0"/>
    <n v="110000"/>
    <x v="1"/>
    <s v="Diesel"/>
    <s v="167.7bhp"/>
    <n v="5"/>
    <s v="18.33 kmpl"/>
    <x v="2"/>
    <s v="Pune"/>
  </r>
  <r>
    <x v="4"/>
    <s v="Honda New Accord 2.4 Elegance A/T"/>
    <s v="₹ 3 Lakh"/>
    <n v="3609"/>
    <x v="37"/>
    <s v="Comprehensive"/>
    <x v="1"/>
    <n v="91000"/>
    <x v="0"/>
    <s v="Petrol"/>
    <n v="180"/>
    <n v="5"/>
    <s v="10.2 kmpl"/>
    <x v="2"/>
    <s v="Pune"/>
  </r>
  <r>
    <x v="5"/>
    <s v="Honda Brio S MT"/>
    <s v="₹ 3.87 Lakh"/>
    <n v="4655.6100000000006"/>
    <x v="5"/>
    <s v="Comprehensive"/>
    <x v="0"/>
    <n v="70000"/>
    <x v="0"/>
    <s v="Petrol"/>
    <s v="86.8bhp"/>
    <n v="5"/>
    <s v="19.4 kmpl"/>
    <x v="0"/>
    <s v="Pune"/>
  </r>
  <r>
    <x v="1"/>
    <s v="Skoda Rapid 1.5 TDI AT Style BSIV"/>
    <s v="₹ 8.95 Lakh"/>
    <n v="10766.849999999999"/>
    <x v="12"/>
    <s v="Third Party insurance"/>
    <x v="1"/>
    <n v="75000"/>
    <x v="0"/>
    <s v="Diesel"/>
    <s v="108.6bhp"/>
    <n v="5"/>
    <s v="21.72 kmpl"/>
    <x v="2"/>
    <s v="Pune"/>
  </r>
  <r>
    <x v="0"/>
    <s v="Skoda Kodiaq 2.0 TDI Style"/>
    <s v="₹ 23.95 Lakh"/>
    <n v="28811.85"/>
    <x v="19"/>
    <s v="Third Party insurance"/>
    <x v="1"/>
    <n v="95000"/>
    <x v="0"/>
    <s v="Diesel"/>
    <s v="148bhp"/>
    <n v="7"/>
    <s v="16.25 kmpl"/>
    <x v="4"/>
    <s v="Pune"/>
  </r>
  <r>
    <x v="0"/>
    <s v="Skoda Octavia Ambition Plus 2.0 TDI AT"/>
    <s v="₹ 12.95 Lakh"/>
    <n v="15578.849999999999"/>
    <x v="19"/>
    <s v="Third Party insurance"/>
    <x v="1"/>
    <n v="120000"/>
    <x v="0"/>
    <s v="Diesel"/>
    <s v="141bhp"/>
    <n v="5"/>
    <s v="19.3 kmpl"/>
    <x v="2"/>
    <s v="Pune"/>
  </r>
  <r>
    <x v="0"/>
    <s v="Jeep Compass 2.0 Limited Option"/>
    <s v="₹ 11.95 Lakh"/>
    <n v="14375.849999999999"/>
    <x v="22"/>
    <s v="Third Party insurance"/>
    <x v="0"/>
    <n v="87000"/>
    <x v="0"/>
    <s v="Diesel"/>
    <s v="170bhp"/>
    <n v="5"/>
    <s v="17.1 kmpl"/>
    <x v="4"/>
    <s v="Pune"/>
  </r>
  <r>
    <x v="8"/>
    <s v="Mahindra Thar LX 4-Str Hard Top Diesel AT BSVI"/>
    <s v="₹ 16.95 Lakh"/>
    <n v="20390.849999999999"/>
    <x v="38"/>
    <s v="Comprehensive"/>
    <x v="1"/>
    <n v="14000"/>
    <x v="0"/>
    <s v="Diesel"/>
    <s v="130bhp"/>
    <n v="4"/>
    <m/>
    <x v="4"/>
    <s v="Pune"/>
  </r>
  <r>
    <x v="1"/>
    <s v="Maruti Baleno Zeta Diesel"/>
    <s v="₹ 7.35 Lakh"/>
    <n v="8842.0499999999993"/>
    <x v="14"/>
    <s v="Comprehensive"/>
    <x v="0"/>
    <n v="66388"/>
    <x v="0"/>
    <s v="Diesel"/>
    <s v="74bhp"/>
    <n v="5"/>
    <s v="27.39 kmpl"/>
    <x v="0"/>
    <s v="Pune"/>
  </r>
  <r>
    <x v="2"/>
    <s v="Honda City i VTEC VX"/>
    <s v="₹ 7.25 Lakh"/>
    <n v="8721.75"/>
    <x v="34"/>
    <s v="Third Party insurance"/>
    <x v="0"/>
    <n v="48572"/>
    <x v="0"/>
    <s v="Petrol"/>
    <s v="117.3bhp"/>
    <n v="5"/>
    <s v="17.4 kmpl"/>
    <x v="2"/>
    <s v="Pune"/>
  </r>
  <r>
    <x v="4"/>
    <s v="Toyota Corolla Altis GL"/>
    <s v="₹ 3.10 Lakh"/>
    <n v="3729.3"/>
    <x v="44"/>
    <s v="Comprehensive"/>
    <x v="0"/>
    <n v="70000"/>
    <x v="0"/>
    <s v="Petrol"/>
    <s v="138.1bhp"/>
    <n v="5"/>
    <s v="14.53 kmpl"/>
    <x v="2"/>
    <s v="Pune"/>
  </r>
  <r>
    <x v="8"/>
    <s v="Tata New Safari XZ Plus 6 Str Adventure Edition BSVI"/>
    <s v="₹ 21 Lakh"/>
    <n v="25263"/>
    <x v="22"/>
    <s v="Third Party insurance"/>
    <x v="0"/>
    <n v="60000"/>
    <x v="0"/>
    <s v="Diesel"/>
    <s v="167.67bhp"/>
    <n v="6"/>
    <s v="16.14 kmpl"/>
    <x v="4"/>
    <s v="Hyderabad"/>
  </r>
  <r>
    <x v="13"/>
    <s v="Maruti S-Presso VXI Plus 2019-2022"/>
    <s v="₹ 5.37 Lakh"/>
    <n v="6460.1100000000006"/>
    <x v="9"/>
    <s v="Comprehensive"/>
    <x v="0"/>
    <n v="9939"/>
    <x v="1"/>
    <s v="Petrol"/>
    <s v="65.71bhp"/>
    <n v="5"/>
    <s v="21.7 kmpl"/>
    <x v="0"/>
    <s v="Hyderabad"/>
  </r>
  <r>
    <x v="9"/>
    <s v="Maruti Celerio ZXI AMT"/>
    <s v="₹ 5.56 Lakh"/>
    <n v="6688.6799999999994"/>
    <x v="9"/>
    <s v="Zero Dep"/>
    <x v="1"/>
    <n v="30318"/>
    <x v="0"/>
    <s v="Petrol"/>
    <s v="65.71bhp"/>
    <n v="5"/>
    <s v="26 kmpl"/>
    <x v="0"/>
    <s v="Hyderabad"/>
  </r>
  <r>
    <x v="9"/>
    <s v="Volkswagen Ameo 1.0 MPI Comfortline"/>
    <s v="₹ 5.79 Lakh"/>
    <n v="6965.37"/>
    <x v="20"/>
    <s v="Third Party insurance"/>
    <x v="0"/>
    <n v="46451"/>
    <x v="0"/>
    <s v="Petrol"/>
    <s v="75bhp"/>
    <n v="5"/>
    <s v="19.44 kmpl"/>
    <x v="2"/>
    <s v="Hyderabad"/>
  </r>
  <r>
    <x v="12"/>
    <s v="Audi Q5 2.0 TDI"/>
    <s v="₹ 18 Lakh"/>
    <n v="21654"/>
    <x v="19"/>
    <s v="Third Party insurance"/>
    <x v="1"/>
    <n v="100000"/>
    <x v="1"/>
    <s v="Diesel"/>
    <s v="174.3bhp"/>
    <n v="5"/>
    <s v="14.16 kmpl"/>
    <x v="4"/>
    <s v="Hyderabad"/>
  </r>
  <r>
    <x v="8"/>
    <s v="Maruti Vitara Brezza VXI"/>
    <s v="₹ 8.31 Lakh"/>
    <n v="9996.93"/>
    <x v="6"/>
    <s v="Third Party insurance"/>
    <x v="0"/>
    <n v="51599"/>
    <x v="0"/>
    <s v="Petrol"/>
    <s v="103.26bhp"/>
    <n v="5"/>
    <s v="17.03 kmpl"/>
    <x v="4"/>
    <s v="Hyderabad"/>
  </r>
  <r>
    <x v="0"/>
    <s v="Maruti Baleno 1.2 Zeta"/>
    <s v="₹ 6.58 Lakh"/>
    <n v="7915.74"/>
    <x v="0"/>
    <s v="Comprehensive"/>
    <x v="0"/>
    <n v="78031"/>
    <x v="0"/>
    <s v="Petrol"/>
    <s v="83.1bhp"/>
    <n v="5"/>
    <s v="21.4 kmpl"/>
    <x v="0"/>
    <s v="Hyderabad"/>
  </r>
  <r>
    <x v="6"/>
    <s v="Maruti Wagon R Stingray VXI"/>
    <s v="₹ 4.14 Lakh"/>
    <n v="4980.4199999999992"/>
    <x v="9"/>
    <s v="Third Party insurance"/>
    <x v="0"/>
    <n v="56367"/>
    <x v="1"/>
    <s v="Petrol"/>
    <s v="67.04bhp"/>
    <n v="5"/>
    <s v="20.51 kmpl"/>
    <x v="0"/>
    <s v="Hyderabad"/>
  </r>
  <r>
    <x v="13"/>
    <s v="MG Astor Smart BSVI"/>
    <s v="₹ 14.50 Lakh"/>
    <n v="17443.5"/>
    <x v="12"/>
    <s v="Third Party insurance"/>
    <x v="0"/>
    <n v="2500"/>
    <x v="0"/>
    <s v="Petrol"/>
    <s v="108.49bhp"/>
    <n v="5"/>
    <s v="15.43 kmpl"/>
    <x v="4"/>
    <s v="Hyderabad"/>
  </r>
  <r>
    <x v="4"/>
    <s v="Mahindra Scorpio SLE 7S BSIV"/>
    <s v="₹ 4.25 Lakh"/>
    <n v="5112.75"/>
    <x v="1"/>
    <s v="Third Party insurance"/>
    <x v="0"/>
    <n v="120000"/>
    <x v="1"/>
    <s v="Diesel"/>
    <s v="120bhp"/>
    <n v="7"/>
    <s v="12.05 kmpl"/>
    <x v="4"/>
    <s v="Hyderabad"/>
  </r>
  <r>
    <x v="0"/>
    <s v="Renault Pulse RxL Optional"/>
    <s v="₹ 3.30 Lakh"/>
    <n v="3969.8999999999996"/>
    <x v="24"/>
    <s v="Third Party insurance"/>
    <x v="0"/>
    <n v="90000"/>
    <x v="1"/>
    <s v="Diesel"/>
    <s v="63.1bhp"/>
    <n v="5"/>
    <s v="23.08 kmpl"/>
    <x v="0"/>
    <s v="Hyderabad"/>
  </r>
  <r>
    <x v="9"/>
    <s v="Maruti Vitara Brezza ZDi Plus"/>
    <s v="₹ 10.45 Lakh"/>
    <n v="12571.349999999999"/>
    <x v="14"/>
    <s v="Third Party insurance"/>
    <x v="0"/>
    <n v="82000"/>
    <x v="0"/>
    <s v="Diesel"/>
    <s v="88.5bhp"/>
    <n v="5"/>
    <s v="24.3 kmpl"/>
    <x v="4"/>
    <s v="Hyderabad"/>
  </r>
  <r>
    <x v="5"/>
    <s v="Hyundai Xcent 1.1 CRDi S"/>
    <s v="₹ 4.45 Lakh"/>
    <n v="5353.35"/>
    <x v="29"/>
    <s v="Third Party insurance"/>
    <x v="0"/>
    <n v="120000"/>
    <x v="1"/>
    <s v="Diesel"/>
    <s v="71bhp"/>
    <n v="5"/>
    <s v="24.4 kmpl"/>
    <x v="2"/>
    <s v="Hyderabad"/>
  </r>
  <r>
    <x v="11"/>
    <s v="Skoda Rapid 1.6 TDI Ambition"/>
    <s v="₹ 3.60 Lakh"/>
    <n v="4330.8"/>
    <x v="58"/>
    <s v="Third Party insurance"/>
    <x v="0"/>
    <n v="120000"/>
    <x v="1"/>
    <s v="Diesel"/>
    <s v="103.5bhp"/>
    <n v="5"/>
    <s v="20.5 kmpl"/>
    <x v="2"/>
    <s v="Hyderabad"/>
  </r>
  <r>
    <x v="12"/>
    <s v="Hyundai Verna 1.6 SX"/>
    <s v="₹ 4.65 Lakh"/>
    <n v="5593.9500000000007"/>
    <x v="35"/>
    <s v="Third Party insurance"/>
    <x v="0"/>
    <n v="60000"/>
    <x v="1"/>
    <s v="Diesel"/>
    <s v="126.32bhp"/>
    <n v="5"/>
    <s v="22.32 kmpl"/>
    <x v="2"/>
    <s v="Hyderabad"/>
  </r>
  <r>
    <x v="8"/>
    <s v="Honda City V MT"/>
    <s v="₹ 11.49 Lakh"/>
    <n v="13822.470000000001"/>
    <x v="12"/>
    <s v="Third Party"/>
    <x v="0"/>
    <n v="18800"/>
    <x v="0"/>
    <s v="Petrol"/>
    <s v="119.35bhp"/>
    <n v="5"/>
    <s v="18.6 kmpl"/>
    <x v="2"/>
    <s v="Hyderabad"/>
  </r>
  <r>
    <x v="0"/>
    <s v="Renault Pulse RxL Optional"/>
    <s v="₹ 2.50 Lakh"/>
    <n v="3007.5"/>
    <x v="24"/>
    <s v="Third Party insurance"/>
    <x v="0"/>
    <n v="90000"/>
    <x v="1"/>
    <s v="Diesel"/>
    <s v="63.1bhp"/>
    <n v="5"/>
    <s v="23.08 kmpl"/>
    <x v="0"/>
    <s v="Hyderabad"/>
  </r>
  <r>
    <x v="10"/>
    <s v="Hyundai i20 1.2 Magna"/>
    <s v="₹ 3.50 Lakh"/>
    <n v="4210.5"/>
    <x v="0"/>
    <s v="Third Party insurance"/>
    <x v="0"/>
    <n v="70000"/>
    <x v="1"/>
    <s v="Petrol"/>
    <s v="80 PS at 5200 rpm"/>
    <n v="5"/>
    <s v="18.5 kmpl"/>
    <x v="0"/>
    <s v="Hyderabad"/>
  </r>
  <r>
    <x v="8"/>
    <s v="Volkswagen Polo GT 1.0 TSI Matt Edition"/>
    <s v="₹ 8.80 Lakh"/>
    <n v="10586.400000000001"/>
    <x v="20"/>
    <s v="Not Available"/>
    <x v="1"/>
    <n v="28618"/>
    <x v="0"/>
    <s v="Petrol"/>
    <s v="108.62bhp"/>
    <n v="5"/>
    <s v="16.47 kmpl"/>
    <x v="0"/>
    <s v="Hyderabad"/>
  </r>
  <r>
    <x v="1"/>
    <s v="Hyundai Elantra 1.6 SX Option AT"/>
    <s v="₹ 14.50 Lakh"/>
    <n v="17443.5"/>
    <x v="35"/>
    <s v="Third Party insurance"/>
    <x v="1"/>
    <n v="30000"/>
    <x v="0"/>
    <s v="Diesel"/>
    <s v="126.2bhp"/>
    <n v="5"/>
    <s v="18.23 kmpl"/>
    <x v="2"/>
    <s v="Hyderabad"/>
  </r>
  <r>
    <x v="12"/>
    <s v="Maruti Swift Dzire VXI"/>
    <s v="₹ 4.52 Lakh"/>
    <n v="5437.5599999999995"/>
    <x v="0"/>
    <s v="Comprehensive"/>
    <x v="0"/>
    <n v="67473"/>
    <x v="0"/>
    <s v="Petrol"/>
    <s v="88.50bhp"/>
    <n v="5"/>
    <s v="22.41 kmpl"/>
    <x v="2"/>
    <s v="Hyderabad"/>
  </r>
  <r>
    <x v="2"/>
    <s v="Maruti Celerio VXI"/>
    <s v="₹ 3.63 Lakh"/>
    <n v="4366.8899999999994"/>
    <x v="9"/>
    <s v="Third Party insurance"/>
    <x v="0"/>
    <n v="65528"/>
    <x v="1"/>
    <s v="Petrol"/>
    <s v="65.71bhp"/>
    <n v="5"/>
    <s v="25.24 kmpl"/>
    <x v="0"/>
    <s v="Hyderabad"/>
  </r>
  <r>
    <x v="1"/>
    <s v="Jaguar XJ 3.0L Portfolio"/>
    <s v="₹ 63 Lakh"/>
    <n v="75789"/>
    <x v="74"/>
    <s v="Third Party insurance"/>
    <x v="1"/>
    <n v="60000"/>
    <x v="1"/>
    <s v="Diesel"/>
    <s v="301.73bhp"/>
    <n v="5"/>
    <s v="14.47 kmpl"/>
    <x v="2"/>
    <s v="Hyderabad"/>
  </r>
  <r>
    <x v="10"/>
    <s v="Hyundai i10 Sportz AT"/>
    <s v="₹ 3.34 Lakh"/>
    <n v="4018.02"/>
    <x v="0"/>
    <s v="Third Party"/>
    <x v="1"/>
    <n v="61609"/>
    <x v="1"/>
    <s v="Petrol"/>
    <s v="78.9bhp"/>
    <n v="5"/>
    <s v="16.95 kmpl"/>
    <x v="0"/>
    <s v="Hyderabad"/>
  </r>
  <r>
    <x v="0"/>
    <s v="Maruti Alto 800 LXI"/>
    <s v="₹ 2.87 Lakh"/>
    <n v="3452.61"/>
    <x v="15"/>
    <s v="Comprehensive"/>
    <x v="0"/>
    <n v="76580"/>
    <x v="0"/>
    <s v="Petrol"/>
    <s v="47.33bhp"/>
    <n v="5"/>
    <s v="22.05 kmpl"/>
    <x v="0"/>
    <s v="Hyderabad"/>
  </r>
  <r>
    <x v="8"/>
    <s v="Maruti Vitara Brezza VXI"/>
    <s v="₹ 9.70 Lakh"/>
    <n v="11669.099999999999"/>
    <x v="6"/>
    <s v="Third Party"/>
    <x v="0"/>
    <n v="27000"/>
    <x v="0"/>
    <s v="Petrol"/>
    <s v="103.26bhp"/>
    <n v="5"/>
    <s v="17.03 kmpl"/>
    <x v="4"/>
    <s v="Hyderabad"/>
  </r>
  <r>
    <x v="11"/>
    <s v="Hyundai i10 Sportz"/>
    <s v="₹ 3.32 Lakh"/>
    <n v="3993.9599999999996"/>
    <x v="0"/>
    <s v="Third Party"/>
    <x v="0"/>
    <n v="27109"/>
    <x v="0"/>
    <s v="Petrol"/>
    <s v="78.9bhp"/>
    <n v="5"/>
    <s v="20.36 kmpl"/>
    <x v="0"/>
    <s v="Hyderabad"/>
  </r>
  <r>
    <x v="11"/>
    <s v="Force One EX"/>
    <s v="₹ 3.50 Lakh"/>
    <n v="4210.5"/>
    <x v="133"/>
    <s v="Third Party insurance"/>
    <x v="0"/>
    <n v="60000"/>
    <x v="2"/>
    <s v="Diesel"/>
    <s v="80.84bhp"/>
    <n v="7"/>
    <s v="17 kmpl"/>
    <x v="4"/>
    <s v="Hyderabad"/>
  </r>
  <r>
    <x v="27"/>
    <s v="Maruti 800 DX"/>
    <s v="₹ 1.60 Lakh"/>
    <n v="1924.8000000000002"/>
    <x v="15"/>
    <s v="Third Party insurance"/>
    <x v="0"/>
    <n v="50000"/>
    <x v="1"/>
    <s v="Petrol"/>
    <s v="37bhp"/>
    <n v="4"/>
    <s v="16.1 kmpl"/>
    <x v="0"/>
    <s v="Hyderabad"/>
  </r>
  <r>
    <x v="9"/>
    <s v="Maruti Baleno Alpha"/>
    <s v="₹ 8.90 Lakh"/>
    <n v="10706.7"/>
    <x v="0"/>
    <s v="Third Party insurance"/>
    <x v="0"/>
    <n v="12000"/>
    <x v="0"/>
    <s v="Petrol"/>
    <s v="81.80bhp"/>
    <n v="5"/>
    <s v="21.01 kmpl"/>
    <x v="0"/>
    <s v="Hyderabad"/>
  </r>
  <r>
    <x v="6"/>
    <s v="Fiat Punto 1.3 Dynamic"/>
    <s v="₹ 2.95 Lakh"/>
    <n v="3548.8500000000004"/>
    <x v="14"/>
    <s v="Third Party insurance"/>
    <x v="0"/>
    <n v="100000"/>
    <x v="0"/>
    <s v="Diesel"/>
    <s v="75bhp"/>
    <n v="5"/>
    <s v="20.3 kmpl"/>
    <x v="0"/>
    <s v="Hyderabad"/>
  </r>
  <r>
    <x v="9"/>
    <s v="Hyundai i20 Petrol Spotz"/>
    <s v="₹ 6.60 Lakh"/>
    <n v="7939.7999999999993"/>
    <x v="0"/>
    <s v="Third Party insurance"/>
    <x v="0"/>
    <n v="70000"/>
    <x v="0"/>
    <s v="Petrol"/>
    <s v="81.86bhp"/>
    <n v="5"/>
    <s v="18.6 kmpl"/>
    <x v="0"/>
    <s v="Hyderabad"/>
  </r>
  <r>
    <x v="7"/>
    <s v="Maruti SX4 S Cross Zeta"/>
    <s v="₹ 7.50 Lakh"/>
    <n v="9022.5"/>
    <x v="6"/>
    <s v="Third Party insurance"/>
    <x v="0"/>
    <n v="120000"/>
    <x v="0"/>
    <s v="Petrol"/>
    <s v="103.25bhp"/>
    <n v="5"/>
    <s v="18.55 kmpl"/>
    <x v="4"/>
    <s v="Hyderabad"/>
  </r>
  <r>
    <x v="9"/>
    <s v="Jeep Compass 1.4 Limited Option"/>
    <s v="₹ 14.85 Lakh"/>
    <n v="17864.55"/>
    <x v="36"/>
    <s v="Third Party insurance"/>
    <x v="1"/>
    <n v="30000"/>
    <x v="0"/>
    <s v="Petrol"/>
    <s v="160bhp"/>
    <n v="5"/>
    <s v="16 kmpl"/>
    <x v="4"/>
    <s v="Hyderabad"/>
  </r>
  <r>
    <x v="9"/>
    <s v="Jeep Compass 1.4 Limited Option Black"/>
    <s v="₹ 14.85 Lakh"/>
    <n v="17864.55"/>
    <x v="36"/>
    <s v="Third Party insurance"/>
    <x v="1"/>
    <n v="30000"/>
    <x v="0"/>
    <s v="Petrol"/>
    <s v="160bhp"/>
    <n v="5"/>
    <s v="16 kmpl"/>
    <x v="4"/>
    <s v="Hyderabad"/>
  </r>
  <r>
    <x v="5"/>
    <s v="Maruti Ciaz ZDi Plus SHVS"/>
    <s v="₹ 5 Lakh"/>
    <n v="6015"/>
    <x v="14"/>
    <s v="Third Party insurance"/>
    <x v="0"/>
    <n v="100000"/>
    <x v="1"/>
    <s v="Diesel"/>
    <s v="88.5bhp"/>
    <n v="5"/>
    <s v="28.09 kmpl"/>
    <x v="2"/>
    <s v="Hyderabad"/>
  </r>
  <r>
    <x v="0"/>
    <s v="Hyundai Creta 1.6 SX Automatic Diesel"/>
    <s v="₹ 11.50 Lakh"/>
    <n v="13834.5"/>
    <x v="35"/>
    <s v="Comprehensive"/>
    <x v="1"/>
    <n v="91000"/>
    <x v="0"/>
    <s v="Diesel"/>
    <s v="126.2bhp"/>
    <n v="5"/>
    <s v="17.6 kmpl"/>
    <x v="4"/>
    <s v="Hyderabad"/>
  </r>
  <r>
    <x v="12"/>
    <s v="Honda City V MT"/>
    <s v="₹ 5.27 Lakh"/>
    <n v="6339.8099999999995"/>
    <x v="34"/>
    <s v="Comprehensive"/>
    <x v="0"/>
    <n v="89205"/>
    <x v="1"/>
    <s v="Petrol"/>
    <s v="116.3bhp"/>
    <n v="5"/>
    <s v="16.8 kmpl"/>
    <x v="2"/>
    <s v="Hyderabad"/>
  </r>
  <r>
    <x v="12"/>
    <s v="Volkswagen Vento Diesel Comfortline"/>
    <s v="₹ 3.83 Lakh"/>
    <n v="4607.49"/>
    <x v="58"/>
    <s v="Third Party insurance"/>
    <x v="0"/>
    <n v="110807"/>
    <x v="1"/>
    <s v="Diesel"/>
    <s v="103.6bhp"/>
    <n v="5"/>
    <s v="20.54 kmpl"/>
    <x v="2"/>
    <s v="Hyderabad"/>
  </r>
  <r>
    <x v="7"/>
    <s v="Renault KWID 1.0 RXT Opt"/>
    <s v="₹ 4.23 Lakh"/>
    <n v="5088.6900000000005"/>
    <x v="20"/>
    <s v="Zero Dep"/>
    <x v="0"/>
    <n v="60894"/>
    <x v="0"/>
    <s v="Petrol"/>
    <s v="67bhp"/>
    <n v="5"/>
    <s v="21.74 kmpl"/>
    <x v="0"/>
    <s v="Hyderabad"/>
  </r>
  <r>
    <x v="8"/>
    <s v="Renault Triber RXT EASY-R AMT BSVI"/>
    <s v="₹ 6.94 Lakh"/>
    <n v="8348.82"/>
    <x v="20"/>
    <s v="Zero Dep"/>
    <x v="1"/>
    <n v="18023"/>
    <x v="0"/>
    <s v="Petrol"/>
    <s v="71.01bhp"/>
    <n v="7"/>
    <s v="18.2 kmpl"/>
    <x v="1"/>
    <s v="Hyderabad"/>
  </r>
  <r>
    <x v="1"/>
    <s v="Renault KWID 1.0 RXT"/>
    <s v="₹ 3.65 Lakh"/>
    <n v="4390.95"/>
    <x v="20"/>
    <s v="Third Party insurance"/>
    <x v="0"/>
    <n v="54000"/>
    <x v="0"/>
    <s v="Petrol"/>
    <s v="67bhp"/>
    <n v="5"/>
    <s v="23.01 kmpl"/>
    <x v="0"/>
    <s v="Hyderabad"/>
  </r>
  <r>
    <x v="1"/>
    <s v="Maruti Vitara Brezza ZDi Plus AMT"/>
    <s v="₹ 9.66 Lakh"/>
    <n v="11620.98"/>
    <x v="14"/>
    <s v="Zero Dep"/>
    <x v="1"/>
    <n v="50643"/>
    <x v="1"/>
    <s v="Diesel"/>
    <s v="88.5bhp"/>
    <n v="5"/>
    <s v="24.3 kmpl"/>
    <x v="4"/>
    <s v="Hyderabad"/>
  </r>
  <r>
    <x v="8"/>
    <s v="Nissan Magnite XE BSVI"/>
    <s v="₹ 5.97 Lakh"/>
    <n v="7181.91"/>
    <x v="20"/>
    <s v="Third Party"/>
    <x v="0"/>
    <n v="18745"/>
    <x v="0"/>
    <s v="Petrol"/>
    <s v="71.02bhp"/>
    <n v="5"/>
    <s v="18.75 kmpl"/>
    <x v="4"/>
    <s v="Hyderabad"/>
  </r>
  <r>
    <x v="1"/>
    <s v="Maruti Swift VDI"/>
    <s v="₹ 5.74 Lakh"/>
    <n v="6905.22"/>
    <x v="14"/>
    <s v="Third Party insurance"/>
    <x v="0"/>
    <n v="112667"/>
    <x v="1"/>
    <s v="Diesel"/>
    <s v="74bhp"/>
    <n v="5"/>
    <s v="28.4 kmpl"/>
    <x v="0"/>
    <s v="Hyderabad"/>
  </r>
  <r>
    <x v="9"/>
    <s v="Maruti Swift Dzire VXI 1.2"/>
    <s v="₹ 7.20 Lakh"/>
    <n v="8661.6"/>
    <x v="0"/>
    <s v="Third Party insurance"/>
    <x v="0"/>
    <n v="69000"/>
    <x v="0"/>
    <s v="Petrol"/>
    <s v="81.80bhp"/>
    <n v="5"/>
    <s v="21.21 kmpl"/>
    <x v="2"/>
    <s v="Hyderabad"/>
  </r>
  <r>
    <x v="10"/>
    <s v="Tata Aria Pleasure 4x2"/>
    <s v="₹ 3 Lakh"/>
    <n v="3609"/>
    <x v="1"/>
    <s v="Third Party insurance"/>
    <x v="0"/>
    <n v="100000"/>
    <x v="1"/>
    <s v="Diesel"/>
    <s v="138.1bhp"/>
    <n v="7"/>
    <s v="13.7 kmpl"/>
    <x v="1"/>
    <s v="Hyderabad"/>
  </r>
  <r>
    <x v="1"/>
    <s v="Mahindra Scorpio S5 BSIV"/>
    <s v="₹ 9.60 Lakh"/>
    <n v="11548.8"/>
    <x v="1"/>
    <s v="Third Party insurance"/>
    <x v="0"/>
    <n v="80000"/>
    <x v="1"/>
    <s v="Diesel"/>
    <s v="120bhp"/>
    <n v="7"/>
    <s v="16.36 kmpl"/>
    <x v="4"/>
    <s v="Hyderabad"/>
  </r>
  <r>
    <x v="11"/>
    <s v="Hyundai Verna 1.6 CRDi EX AT"/>
    <s v="₹ 4.55 Lakh"/>
    <n v="5473.65"/>
    <x v="35"/>
    <s v="Third Party insurance"/>
    <x v="1"/>
    <n v="90000"/>
    <x v="2"/>
    <s v="Diesel"/>
    <s v="126.3bhp"/>
    <n v="5"/>
    <s v="22.32 kmpl"/>
    <x v="2"/>
    <s v="Hyderabad"/>
  </r>
  <r>
    <x v="8"/>
    <s v="Tata Nexon EV Prime XZ Plus"/>
    <s v="₹ 15.90 Lakh"/>
    <n v="19127.7"/>
    <x v="41"/>
    <s v="Third Party insurance"/>
    <x v="1"/>
    <n v="23200"/>
    <x v="0"/>
    <s v="Electric"/>
    <s v="127bhp"/>
    <n v="5"/>
    <m/>
    <x v="4"/>
    <s v="Hyderabad"/>
  </r>
  <r>
    <x v="13"/>
    <s v="Hyundai Venue SX BSVI"/>
    <s v="₹ 12 Lakh"/>
    <n v="14436"/>
    <x v="0"/>
    <s v="Third Party insurance"/>
    <x v="0"/>
    <n v="10000"/>
    <x v="0"/>
    <s v="Petrol"/>
    <s v="81.80bhp"/>
    <n v="5"/>
    <m/>
    <x v="4"/>
    <s v="Hyderabad"/>
  </r>
  <r>
    <x v="17"/>
    <s v="Hyundai Verna SX Opt Turbo"/>
    <s v="₹ 19 Lakh"/>
    <n v="22857"/>
    <x v="128"/>
    <s v="Third Party insurance"/>
    <x v="0"/>
    <n v="10000"/>
    <x v="0"/>
    <s v="Petrol"/>
    <s v="157.57bhp"/>
    <n v="5"/>
    <s v="20 kmpl"/>
    <x v="2"/>
    <s v="Hyderabad"/>
  </r>
  <r>
    <x v="7"/>
    <s v="Mahindra Marazzo M2 BSVI"/>
    <s v="₹ 9.50 Lakh"/>
    <n v="11428.5"/>
    <x v="34"/>
    <s v="Third Party insurance"/>
    <x v="0"/>
    <n v="110000"/>
    <x v="1"/>
    <s v="Diesel"/>
    <s v="120.96bhp"/>
    <n v="7"/>
    <s v="17.3 kmpl"/>
    <x v="1"/>
    <s v="Hyderabad"/>
  </r>
  <r>
    <x v="13"/>
    <s v="MG Astor Smart BSVI"/>
    <s v="₹ 14.84 Lakh"/>
    <n v="17852.52"/>
    <x v="12"/>
    <s v="Comprehensive"/>
    <x v="0"/>
    <n v="1800"/>
    <x v="0"/>
    <s v="Petrol"/>
    <s v="108.49bhp"/>
    <n v="5"/>
    <s v="15.43 kmpl"/>
    <x v="4"/>
    <s v="Hyderabad"/>
  </r>
  <r>
    <x v="6"/>
    <s v="Honda City i VTEC V"/>
    <s v="₹ 5.29 Lakh"/>
    <n v="6363.87"/>
    <x v="34"/>
    <s v="Comprehensive"/>
    <x v="0"/>
    <n v="124781"/>
    <x v="0"/>
    <s v="Petrol"/>
    <s v="117.3bhp"/>
    <n v="5"/>
    <s v="17.4 kmpl"/>
    <x v="2"/>
    <s v="Hyderabad"/>
  </r>
  <r>
    <x v="1"/>
    <s v="Maruti Ignis 1.2 Delta BSIV"/>
    <s v="₹ 5.28 Lakh"/>
    <n v="6351.84"/>
    <x v="0"/>
    <s v="Comprehensive"/>
    <x v="0"/>
    <n v="20034"/>
    <x v="0"/>
    <s v="Petrol"/>
    <s v="81.80bhp"/>
    <n v="5"/>
    <s v="20.89 kmpl"/>
    <x v="0"/>
    <s v="Hyderabad"/>
  </r>
  <r>
    <x v="9"/>
    <s v="Honda Amaze S Petrol BSIV"/>
    <s v="₹ 6.22 Lakh"/>
    <n v="7482.66"/>
    <x v="16"/>
    <s v="Third Party insurance"/>
    <x v="0"/>
    <n v="37566"/>
    <x v="1"/>
    <s v="Petrol"/>
    <s v="88.76bhp"/>
    <n v="5"/>
    <s v="19.5 kmpl"/>
    <x v="2"/>
    <s v="Hyderabad"/>
  </r>
  <r>
    <x v="13"/>
    <s v="Maruti Alto 800 VXI BSVI"/>
    <s v="₹ 4.22 Lakh"/>
    <n v="5076.66"/>
    <x v="15"/>
    <s v="Third Party insurance"/>
    <x v="0"/>
    <n v="16141"/>
    <x v="0"/>
    <s v="Petrol"/>
    <s v="47.33bhp"/>
    <n v="5"/>
    <s v="22.05 kmpl"/>
    <x v="0"/>
    <s v="Hyderabad"/>
  </r>
  <r>
    <x v="1"/>
    <s v="Honda Amaze S Petrol BSIV"/>
    <s v="₹ 6.27 Lakh"/>
    <n v="7542.8099999999995"/>
    <x v="16"/>
    <s v="Comprehensive"/>
    <x v="0"/>
    <n v="81854"/>
    <x v="0"/>
    <s v="Petrol"/>
    <s v="88.76bhp"/>
    <n v="5"/>
    <s v="19.5 kmpl"/>
    <x v="2"/>
    <s v="Hyderabad"/>
  </r>
  <r>
    <x v="5"/>
    <s v="Maruti Baleno 1.2 Zeta"/>
    <s v="₹ 5.90 Lakh"/>
    <n v="7097.7000000000007"/>
    <x v="0"/>
    <s v="Comprehensive"/>
    <x v="0"/>
    <n v="78911"/>
    <x v="1"/>
    <s v="Petrol"/>
    <s v="83.1bhp"/>
    <n v="5"/>
    <s v="21.4 kmpl"/>
    <x v="0"/>
    <s v="Hyderabad"/>
  </r>
  <r>
    <x v="0"/>
    <s v="Hyundai Grand i10 1.2 Kappa Sportz BSIV"/>
    <s v="₹ 5.24 Lakh"/>
    <n v="6303.72"/>
    <x v="0"/>
    <s v="Third Party"/>
    <x v="0"/>
    <n v="22025"/>
    <x v="1"/>
    <s v="Petrol"/>
    <s v="81.86bhp"/>
    <n v="5"/>
    <s v="18.9 kmpl"/>
    <x v="0"/>
    <s v="Hyderabad"/>
  </r>
  <r>
    <x v="5"/>
    <s v="Hyundai i20 Sportz 1.2"/>
    <s v="₹ 5.96 Lakh"/>
    <n v="7169.88"/>
    <x v="0"/>
    <s v="Comprehensive"/>
    <x v="0"/>
    <n v="55766"/>
    <x v="0"/>
    <s v="Petrol"/>
    <s v="81.83bhp"/>
    <n v="5"/>
    <s v="18.6 kmpl"/>
    <x v="0"/>
    <s v="Hyderabad"/>
  </r>
  <r>
    <x v="7"/>
    <s v="Maruti Baleno Zeta"/>
    <s v="₹ 7.61 Lakh"/>
    <n v="9154.83"/>
    <x v="0"/>
    <s v="Third Party"/>
    <x v="0"/>
    <n v="5878"/>
    <x v="0"/>
    <s v="Petrol"/>
    <s v="81.80bhp"/>
    <n v="5"/>
    <s v="21.01 kmpl"/>
    <x v="0"/>
    <s v="Hyderabad"/>
  </r>
  <r>
    <x v="8"/>
    <s v="Hyundai Venue SX Turbo"/>
    <s v="₹ 9.25 Lakh"/>
    <n v="11127.75"/>
    <x v="9"/>
    <s v="Third Party"/>
    <x v="0"/>
    <n v="44700"/>
    <x v="0"/>
    <s v="Petrol"/>
    <s v="118.35bhp"/>
    <n v="5"/>
    <s v="18.27 kmpl"/>
    <x v="4"/>
    <s v="Hyderabad"/>
  </r>
  <r>
    <x v="1"/>
    <s v="Maruti Baleno 1.2 CVT Alpha"/>
    <s v="₹ 7.40 Lakh"/>
    <n v="8902.2000000000007"/>
    <x v="0"/>
    <s v="Third Party insurance"/>
    <x v="1"/>
    <n v="80000"/>
    <x v="0"/>
    <s v="Petrol"/>
    <s v="83.1bhp"/>
    <n v="5"/>
    <s v="21.4 kmpl"/>
    <x v="0"/>
    <s v="Hyderabad"/>
  </r>
  <r>
    <x v="9"/>
    <s v="Maruti Swift Dzire Tour 1.3 S Diesel"/>
    <s v="₹ 5.50 Lakh"/>
    <n v="6616.5"/>
    <x v="14"/>
    <s v="Third Party insurance"/>
    <x v="0"/>
    <n v="110000"/>
    <x v="0"/>
    <s v="Diesel"/>
    <s v="74.02bhp"/>
    <n v="5"/>
    <s v="19.95 kmpl"/>
    <x v="2"/>
    <s v="Hyderabad"/>
  </r>
  <r>
    <x v="1"/>
    <s v="Maruti Swift VDI Optional"/>
    <s v="₹ 7 Lakh"/>
    <n v="8421"/>
    <x v="14"/>
    <s v="Third Party insurance"/>
    <x v="0"/>
    <n v="50000"/>
    <x v="0"/>
    <s v="Diesel"/>
    <s v="74bhp"/>
    <n v="5"/>
    <s v="25.2 kmpl"/>
    <x v="0"/>
    <s v="Hyderabad"/>
  </r>
  <r>
    <x v="9"/>
    <s v="Kia Seltos HTX Plus Diesel"/>
    <s v="₹ 15 Lakh"/>
    <n v="18045"/>
    <x v="7"/>
    <s v="Third Party insurance"/>
    <x v="0"/>
    <n v="40000"/>
    <x v="0"/>
    <s v="Diesel"/>
    <s v="113.43bhp"/>
    <n v="5"/>
    <s v="20.8 kmpl"/>
    <x v="4"/>
    <s v="Hyderabad"/>
  </r>
  <r>
    <x v="4"/>
    <s v="Tata Manza Aura Plus Quadrajet BS IV"/>
    <s v="₹ 2.45 Lakh"/>
    <n v="2947.3500000000004"/>
    <x v="14"/>
    <s v="Third Party insurance"/>
    <x v="0"/>
    <n v="80000"/>
    <x v="1"/>
    <s v="Diesel"/>
    <s v="90 PS"/>
    <n v="5"/>
    <s v="19 kmpl"/>
    <x v="2"/>
    <s v="Hyderabad"/>
  </r>
  <r>
    <x v="7"/>
    <s v="Tata Tiago XZA Plus AMT BSVI"/>
    <s v="₹ 6.60 Lakh"/>
    <n v="7939.7999999999993"/>
    <x v="16"/>
    <s v="Third Party insurance"/>
    <x v="1"/>
    <n v="40000"/>
    <x v="1"/>
    <s v="Petrol"/>
    <s v="84.82bhp"/>
    <n v="5"/>
    <s v="19 kmpl"/>
    <x v="0"/>
    <s v="Hyderabad"/>
  </r>
  <r>
    <x v="8"/>
    <s v="Hyundai Venue SX Sport iMT"/>
    <s v="₹ 10.20 Lakh"/>
    <n v="12270.599999999999"/>
    <x v="9"/>
    <s v="Third Party insurance"/>
    <x v="0"/>
    <n v="30000"/>
    <x v="0"/>
    <s v="Petrol"/>
    <s v="118.35bhp"/>
    <n v="5"/>
    <s v="18 kmpl"/>
    <x v="4"/>
    <s v="Hyderabad"/>
  </r>
  <r>
    <x v="0"/>
    <s v="Hyundai Xcent 1.1 CRDi S"/>
    <s v="₹ 4.50 Lakh"/>
    <n v="5413.5"/>
    <x v="29"/>
    <s v="Third Party insurance"/>
    <x v="0"/>
    <n v="120000"/>
    <x v="0"/>
    <s v="Diesel"/>
    <s v="71bhp"/>
    <n v="5"/>
    <s v="24.4 kmpl"/>
    <x v="2"/>
    <s v="Hyderabad"/>
  </r>
  <r>
    <x v="6"/>
    <s v="Maruti Swift VXI"/>
    <s v="₹ 4.28 Lakh"/>
    <n v="5148.84"/>
    <x v="0"/>
    <s v="Third Party insurance"/>
    <x v="0"/>
    <n v="95255"/>
    <x v="1"/>
    <s v="Petrol"/>
    <s v="88.50bhp"/>
    <n v="5"/>
    <s v="22.38 kmpl"/>
    <x v="0"/>
    <s v="Hyderabad"/>
  </r>
  <r>
    <x v="0"/>
    <s v="Maruti Swift Dzire AMT VDI"/>
    <s v="₹ 7.48 Lakh"/>
    <n v="8998.44"/>
    <x v="14"/>
    <s v="Third Party"/>
    <x v="1"/>
    <n v="49260"/>
    <x v="0"/>
    <s v="Diesel"/>
    <s v="74.02bhp"/>
    <n v="5"/>
    <s v="28.4 kmpl"/>
    <x v="2"/>
    <s v="Hyderabad"/>
  </r>
  <r>
    <x v="8"/>
    <s v="Maruti Ciaz Zeta BSVI"/>
    <s v="₹ 8.87 Lakh"/>
    <n v="10670.609999999999"/>
    <x v="6"/>
    <s v="Third Party insurance"/>
    <x v="0"/>
    <n v="9849"/>
    <x v="0"/>
    <s v="Petrol"/>
    <s v="103.25bhp"/>
    <n v="5"/>
    <s v="20.65 kmpl"/>
    <x v="2"/>
    <s v="Hyderabad"/>
  </r>
  <r>
    <x v="12"/>
    <s v="Maruti Alto K10 VXI"/>
    <s v="₹ 2.36 Lakh"/>
    <n v="2839.08"/>
    <x v="9"/>
    <s v="Comprehensive"/>
    <x v="0"/>
    <n v="92370"/>
    <x v="0"/>
    <s v="Petrol"/>
    <s v="65.71bhp"/>
    <n v="5"/>
    <s v="24.39 kmpl"/>
    <x v="0"/>
    <s v="Hyderabad"/>
  </r>
  <r>
    <x v="10"/>
    <s v="Hyundai i10 Magna"/>
    <s v="₹ 2.55 Lakh"/>
    <n v="3067.6499999999996"/>
    <x v="0"/>
    <s v="Comprehensive"/>
    <x v="0"/>
    <n v="75979"/>
    <x v="1"/>
    <s v="Petrol"/>
    <s v="78.9bhp"/>
    <n v="5"/>
    <s v="20.36 kmpl"/>
    <x v="0"/>
    <s v="Hyderabad"/>
  </r>
  <r>
    <x v="6"/>
    <s v="Hyundai Grand i10 Asta"/>
    <s v="₹ 4.36 Lakh"/>
    <n v="5245.0800000000008"/>
    <x v="0"/>
    <s v="Third Party insurance"/>
    <x v="0"/>
    <n v="59973"/>
    <x v="0"/>
    <s v="Petrol"/>
    <s v="82bhp"/>
    <n v="5"/>
    <s v="18.9 kmpl"/>
    <x v="0"/>
    <s v="Hyderabad"/>
  </r>
  <r>
    <x v="5"/>
    <s v="Maruti Swift Dzire VXI"/>
    <s v="₹ 5.31 Lakh"/>
    <n v="6387.9299999999994"/>
    <x v="0"/>
    <s v="Comprehensive"/>
    <x v="0"/>
    <n v="94426"/>
    <x v="0"/>
    <s v="Petrol"/>
    <s v="88.50bhp"/>
    <n v="5"/>
    <s v="22.41 kmpl"/>
    <x v="2"/>
    <s v="Hyderabad"/>
  </r>
  <r>
    <x v="7"/>
    <s v="Maruti Swift Dzire VXI 1.2"/>
    <s v="₹ 7 Lakh"/>
    <n v="8421"/>
    <x v="0"/>
    <s v="Comprehensive"/>
    <x v="0"/>
    <n v="63899"/>
    <x v="0"/>
    <s v="Petrol"/>
    <s v="81.80bhp"/>
    <n v="5"/>
    <s v="21.21 kmpl"/>
    <x v="2"/>
    <s v="Hyderabad"/>
  </r>
  <r>
    <x v="0"/>
    <s v="Hyundai Grand i10 1.2 Kappa Sportz BSIV"/>
    <s v="₹ 5.27 Lakh"/>
    <n v="6339.8099999999995"/>
    <x v="0"/>
    <s v="Comprehensive"/>
    <x v="0"/>
    <n v="82163"/>
    <x v="0"/>
    <s v="Petrol"/>
    <s v="81.86bhp"/>
    <n v="5"/>
    <s v="18.9 kmpl"/>
    <x v="0"/>
    <s v="Hyderabad"/>
  </r>
  <r>
    <x v="8"/>
    <s v="Renault KWID 1.0 RXL BSVI"/>
    <s v="₹ 4.26 Lakh"/>
    <n v="5124.78"/>
    <x v="20"/>
    <s v="Third Party"/>
    <x v="0"/>
    <n v="29828"/>
    <x v="0"/>
    <s v="Petrol"/>
    <s v="67.06bhp"/>
    <n v="5"/>
    <s v="21.46 kmpl"/>
    <x v="0"/>
    <s v="Hyderabad"/>
  </r>
  <r>
    <x v="0"/>
    <s v="Hyundai i20 Sportz 1.2"/>
    <s v="₹ 6.32 Lakh"/>
    <n v="7602.96"/>
    <x v="0"/>
    <s v="Third Party insurance"/>
    <x v="0"/>
    <n v="66561"/>
    <x v="0"/>
    <s v="Petrol"/>
    <s v="81.83bhp"/>
    <n v="5"/>
    <s v="18.6 kmpl"/>
    <x v="0"/>
    <s v="Hyderabad"/>
  </r>
  <r>
    <x v="2"/>
    <s v="Hyundai Xcent 1.1 CRDi S"/>
    <s v="₹ 3.65 Lakh"/>
    <n v="4390.95"/>
    <x v="29"/>
    <s v="Third Party insurance"/>
    <x v="0"/>
    <n v="90000"/>
    <x v="0"/>
    <s v="Diesel"/>
    <s v="71bhp"/>
    <n v="5"/>
    <s v="24.4 kmpl"/>
    <x v="2"/>
    <s v="Hyderabad"/>
  </r>
  <r>
    <x v="9"/>
    <s v="Nissan Terrano XL D Option"/>
    <s v="₹ 9 Lakh"/>
    <n v="10827"/>
    <x v="24"/>
    <s v="Third Party insurance"/>
    <x v="0"/>
    <n v="50000"/>
    <x v="0"/>
    <s v="Diesel"/>
    <s v="83.14bhp"/>
    <n v="5"/>
    <s v="19.87 kmpl"/>
    <x v="4"/>
    <s v="Hyderabad"/>
  </r>
  <r>
    <x v="7"/>
    <s v="Maruti Swift ZXI"/>
    <s v="₹ 6.50 Lakh"/>
    <n v="7819.5"/>
    <x v="0"/>
    <s v="Third Party insurance"/>
    <x v="0"/>
    <n v="90000"/>
    <x v="0"/>
    <s v="Petrol"/>
    <s v="81.80bhp"/>
    <n v="5"/>
    <s v="21.21 kmpl"/>
    <x v="0"/>
    <s v="Hyderabad"/>
  </r>
  <r>
    <x v="8"/>
    <s v="Hyundai Venue S BSIV"/>
    <s v="₹ 7.65 Lakh"/>
    <n v="9202.9500000000007"/>
    <x v="0"/>
    <s v="Third Party insurance"/>
    <x v="0"/>
    <n v="20000"/>
    <x v="0"/>
    <s v="Petrol"/>
    <s v="81.86bhp"/>
    <n v="5"/>
    <s v="17.52 kmpl"/>
    <x v="4"/>
    <s v="Hyderabad"/>
  </r>
  <r>
    <x v="9"/>
    <s v="Maruti Swift Dzire Tour 1.3 S Diesel"/>
    <s v="₹ 6.50 Lakh"/>
    <n v="7819.5"/>
    <x v="14"/>
    <s v="Third Party insurance"/>
    <x v="0"/>
    <n v="110000"/>
    <x v="1"/>
    <s v="Diesel"/>
    <s v="74.02bhp"/>
    <n v="5"/>
    <s v="19.95 kmpl"/>
    <x v="2"/>
    <s v="Hyderabad"/>
  </r>
  <r>
    <x v="10"/>
    <s v="Tata Manza Aura (ABS) Quadrajet BS IV"/>
    <s v="₹ 3 Lakh"/>
    <n v="3609"/>
    <x v="14"/>
    <s v="Third Party insurance"/>
    <x v="0"/>
    <n v="70000"/>
    <x v="0"/>
    <s v="Diesel"/>
    <s v="88.8bhp"/>
    <n v="5"/>
    <s v="21.12 kmpl"/>
    <x v="2"/>
    <s v="Hyderabad"/>
  </r>
  <r>
    <x v="11"/>
    <s v="Hyundai Verna 1.6 EX VTVT"/>
    <s v="₹ 4.25 Lakh"/>
    <n v="5112.75"/>
    <x v="56"/>
    <s v="Third Party insurance"/>
    <x v="0"/>
    <n v="50000"/>
    <x v="0"/>
    <s v="Petrol"/>
    <s v="121.3bhp"/>
    <n v="5"/>
    <s v="17.01 kmpl"/>
    <x v="2"/>
    <s v="Hyderabad"/>
  </r>
  <r>
    <x v="4"/>
    <s v="Fiat Linea Dynamic Pack"/>
    <s v="₹ 2.50 Lakh"/>
    <n v="3007.5"/>
    <x v="36"/>
    <s v="Third Party insurance"/>
    <x v="0"/>
    <n v="110000"/>
    <x v="1"/>
    <s v="Petrol"/>
    <s v="89bhp"/>
    <n v="5"/>
    <s v="16 kmpl"/>
    <x v="2"/>
    <s v="Hyderabad"/>
  </r>
  <r>
    <x v="10"/>
    <s v="Hyundai i10 Magna"/>
    <s v="₹ 2.77 Lakh"/>
    <n v="3332.31"/>
    <x v="0"/>
    <s v="Third Party insurance"/>
    <x v="0"/>
    <n v="96502"/>
    <x v="0"/>
    <s v="Petrol"/>
    <s v="78.9bhp"/>
    <n v="5"/>
    <s v="20.36 kmpl"/>
    <x v="0"/>
    <s v="Hyderabad"/>
  </r>
  <r>
    <x v="12"/>
    <s v="Maruti Alto 800 LXI"/>
    <s v="₹ 2.06 Lakh"/>
    <n v="2478.1800000000003"/>
    <x v="15"/>
    <s v="Third Party"/>
    <x v="0"/>
    <n v="64268"/>
    <x v="1"/>
    <s v="Petrol"/>
    <s v="47.33bhp"/>
    <n v="5"/>
    <s v="22.05 kmpl"/>
    <x v="0"/>
    <s v="Hyderabad"/>
  </r>
  <r>
    <x v="8"/>
    <s v="Maruti Ciaz Alpha BSVI"/>
    <s v="₹ 8.95 Lakh"/>
    <n v="10766.849999999999"/>
    <x v="6"/>
    <s v="Third Party insurance"/>
    <x v="0"/>
    <n v="31638"/>
    <x v="0"/>
    <s v="Petrol"/>
    <s v="103.25bhp"/>
    <n v="5"/>
    <s v="20.65 kmpl"/>
    <x v="2"/>
    <s v="Hyderabad"/>
  </r>
  <r>
    <x v="2"/>
    <s v="Maruti Ertiga VDI"/>
    <s v="₹ 7.12 Lakh"/>
    <n v="8565.36"/>
    <x v="14"/>
    <s v="Third Party"/>
    <x v="0"/>
    <n v="67668"/>
    <x v="0"/>
    <s v="Diesel"/>
    <s v="88.76bhp"/>
    <n v="7"/>
    <s v="20.77 kmpl"/>
    <x v="1"/>
    <s v="Hyderabad"/>
  </r>
  <r>
    <x v="0"/>
    <s v="Maruti Swift Dzire AMT ZDI"/>
    <s v="₹ 7.72 Lakh"/>
    <n v="9287.16"/>
    <x v="14"/>
    <s v="Third Party insurance"/>
    <x v="1"/>
    <n v="64700"/>
    <x v="0"/>
    <s v="Diesel"/>
    <s v="74.02bhp"/>
    <n v="5"/>
    <s v="28.4 kmpl"/>
    <x v="2"/>
    <s v="Hyderabad"/>
  </r>
  <r>
    <x v="6"/>
    <s v="Maruti Ritz ZXi"/>
    <s v="₹ 3.72 Lakh"/>
    <n v="4475.16"/>
    <x v="0"/>
    <s v="Comprehensive"/>
    <x v="0"/>
    <n v="75773"/>
    <x v="1"/>
    <s v="Petrol"/>
    <s v="85.80bhp"/>
    <n v="5"/>
    <s v="18.5 kmpl"/>
    <x v="0"/>
    <s v="Hyderabad"/>
  </r>
  <r>
    <x v="7"/>
    <s v="Maruti Swift VXI"/>
    <s v="₹ 6.12 Lakh"/>
    <n v="7362.3600000000006"/>
    <x v="0"/>
    <s v="Third Party insurance"/>
    <x v="0"/>
    <n v="69199"/>
    <x v="0"/>
    <s v="Petrol"/>
    <s v="88.50bhp"/>
    <n v="5"/>
    <s v="22.38 kmpl"/>
    <x v="0"/>
    <s v="Hyderabad"/>
  </r>
  <r>
    <x v="12"/>
    <s v="Hyundai i10 Magna"/>
    <s v="₹ 3.31 Lakh"/>
    <n v="3981.9300000000003"/>
    <x v="0"/>
    <s v="Comprehensive"/>
    <x v="0"/>
    <n v="82113"/>
    <x v="0"/>
    <s v="Petrol"/>
    <s v="78.9bhp"/>
    <n v="5"/>
    <s v="20.36 kmpl"/>
    <x v="0"/>
    <s v="Hyderabad"/>
  </r>
  <r>
    <x v="2"/>
    <s v="Maruti Swift Dzire ZXI"/>
    <s v="₹ 6.01 Lakh"/>
    <n v="7230.03"/>
    <x v="0"/>
    <s v="Comprehensive"/>
    <x v="0"/>
    <n v="52315"/>
    <x v="0"/>
    <s v="Petrol"/>
    <s v="88.50bhp"/>
    <n v="5"/>
    <s v="22.41 kmpl"/>
    <x v="2"/>
    <s v="Hyderabad"/>
  </r>
  <r>
    <x v="10"/>
    <s v="Maruti Swift Dzire VXI"/>
    <s v="₹ 3.04 Lakh"/>
    <n v="3657.12"/>
    <x v="0"/>
    <s v="Third Party insurance"/>
    <x v="0"/>
    <n v="45783"/>
    <x v="0"/>
    <s v="Petrol"/>
    <s v="88.50bhp"/>
    <n v="5"/>
    <s v="22.41 kmpl"/>
    <x v="2"/>
    <s v="Hyderabad"/>
  </r>
  <r>
    <x v="0"/>
    <s v="Maruti Ciaz 1.4 AT Delta"/>
    <s v="₹ 6.50 Lakh"/>
    <n v="7819.5"/>
    <x v="62"/>
    <s v="Third Party insurance"/>
    <x v="1"/>
    <n v="60000"/>
    <x v="0"/>
    <s v="Petrol"/>
    <s v="91.1bhp"/>
    <n v="5"/>
    <s v="19.12 kmpl"/>
    <x v="2"/>
    <s v="Hyderabad"/>
  </r>
  <r>
    <x v="6"/>
    <s v="Mahindra Bolero DI - AC BS III"/>
    <s v="₹ 2.50 Lakh"/>
    <n v="3007.5"/>
    <x v="82"/>
    <s v="Third Party insurance"/>
    <x v="0"/>
    <n v="80000"/>
    <x v="4"/>
    <s v="Diesel"/>
    <s v="63bhp"/>
    <n v="9"/>
    <s v="15.96 kmpl"/>
    <x v="4"/>
    <s v="Hyderabad"/>
  </r>
  <r>
    <x v="11"/>
    <s v="BMW X1 sDrive20d"/>
    <s v="₹ 13.20 Lakh"/>
    <n v="15879.599999999999"/>
    <x v="39"/>
    <s v="Third Party insurance"/>
    <x v="1"/>
    <n v="90000"/>
    <x v="0"/>
    <s v="Diesel"/>
    <s v="184bhp"/>
    <n v="5"/>
    <s v="17.05 kmpl"/>
    <x v="4"/>
    <s v="Hyderabad"/>
  </r>
  <r>
    <x v="0"/>
    <s v="Tata Tiago 1.2 Revotron XT"/>
    <s v="₹ 4.70 Lakh"/>
    <n v="5654.1"/>
    <x v="16"/>
    <s v="Third Party insurance"/>
    <x v="0"/>
    <n v="30000"/>
    <x v="0"/>
    <s v="Petrol"/>
    <s v="84bhp"/>
    <n v="5"/>
    <s v="23.84 kmpl"/>
    <x v="0"/>
    <s v="Hyderabad"/>
  </r>
  <r>
    <x v="10"/>
    <s v="Maruti Alto K10 LXI"/>
    <s v="₹ 2 Lakh"/>
    <n v="2406"/>
    <x v="9"/>
    <s v="Third Party insurance"/>
    <x v="0"/>
    <n v="60000"/>
    <x v="0"/>
    <s v="Petrol"/>
    <s v="67.1bhp"/>
    <n v="5"/>
    <s v="20.92 kmpl"/>
    <x v="0"/>
    <s v="Hyderabad"/>
  </r>
  <r>
    <x v="10"/>
    <s v="Volkswagen Polo Petrol Comfortline 1.2L"/>
    <s v="₹ 3.65 Lakh"/>
    <n v="4390.95"/>
    <x v="5"/>
    <s v="Third Party insurance"/>
    <x v="0"/>
    <n v="30000"/>
    <x v="0"/>
    <s v="Petrol"/>
    <s v="73.9bhp"/>
    <n v="5"/>
    <s v="16.47 kmpl"/>
    <x v="0"/>
    <s v="Hyderabad"/>
  </r>
  <r>
    <x v="6"/>
    <s v="Maruti Alto K10 VXI"/>
    <s v="₹ 2.80 Lakh"/>
    <n v="3368.3999999999996"/>
    <x v="9"/>
    <s v="Third Party insurance"/>
    <x v="0"/>
    <n v="50000"/>
    <x v="1"/>
    <s v="Petrol"/>
    <s v="67.05bhp"/>
    <n v="5"/>
    <s v="23.95 kmpl"/>
    <x v="0"/>
    <s v="Hyderabad"/>
  </r>
  <r>
    <x v="2"/>
    <s v="Honda City i DTEC SV"/>
    <s v="₹ 5.20 Lakh"/>
    <n v="6255.6"/>
    <x v="12"/>
    <s v="Third Party insurance"/>
    <x v="0"/>
    <n v="100000"/>
    <x v="0"/>
    <s v="Diesel"/>
    <s v="98.6bhp"/>
    <n v="5"/>
    <s v="26 kmpl"/>
    <x v="2"/>
    <s v="Hyderabad"/>
  </r>
  <r>
    <x v="1"/>
    <s v="Ford Ecosport 1.5 Petrol Titanium BSIV"/>
    <s v="₹ 8.29 Lakh"/>
    <n v="9972.869999999999"/>
    <x v="34"/>
    <s v="Third Party"/>
    <x v="0"/>
    <n v="20858"/>
    <x v="0"/>
    <s v="Petrol"/>
    <s v="121.31bhp"/>
    <n v="5"/>
    <s v="17 kmpl"/>
    <x v="4"/>
    <s v="Hyderabad"/>
  </r>
  <r>
    <x v="0"/>
    <s v="Maruti Baleno 1.2 Delta"/>
    <s v="₹ 5.70 Lakh"/>
    <n v="6857.1"/>
    <x v="0"/>
    <s v="Third Party insurance"/>
    <x v="0"/>
    <n v="71974"/>
    <x v="0"/>
    <s v="Petrol"/>
    <s v="83.1bhp"/>
    <n v="5"/>
    <s v="21.4 kmpl"/>
    <x v="0"/>
    <s v="Hyderabad"/>
  </r>
  <r>
    <x v="13"/>
    <s v="Maruti Swift VXI"/>
    <s v="₹ 7.27 Lakh"/>
    <n v="8745.81"/>
    <x v="0"/>
    <s v="Third Party insurance"/>
    <x v="0"/>
    <n v="41843"/>
    <x v="0"/>
    <s v="Petrol"/>
    <s v="88.50bhp"/>
    <n v="5"/>
    <s v="22.38 kmpl"/>
    <x v="0"/>
    <s v="Hyderabad"/>
  </r>
  <r>
    <x v="5"/>
    <s v="Maruti Swift VXI"/>
    <s v="₹ 5.04 Lakh"/>
    <n v="6063.12"/>
    <x v="0"/>
    <s v="Third Party"/>
    <x v="0"/>
    <n v="64685"/>
    <x v="1"/>
    <s v="Petrol"/>
    <s v="88.50bhp"/>
    <n v="5"/>
    <s v="22.38 kmpl"/>
    <x v="0"/>
    <s v="Hyderabad"/>
  </r>
  <r>
    <x v="8"/>
    <s v="Tata Altroz XZ Diesel BSVI"/>
    <s v="₹ 7.75 Lakh"/>
    <n v="9323.25"/>
    <x v="34"/>
    <s v="Comprehensive"/>
    <x v="0"/>
    <n v="26893"/>
    <x v="0"/>
    <s v="Diesel"/>
    <s v="88.77bhp"/>
    <n v="5"/>
    <s v="23.64 kmpl"/>
    <x v="0"/>
    <s v="Hyderabad"/>
  </r>
  <r>
    <x v="1"/>
    <s v="Tata Tiago 1.2 Revotron XZ"/>
    <s v="₹ 4.79 Lakh"/>
    <n v="5762.37"/>
    <x v="16"/>
    <s v="Comprehensive"/>
    <x v="0"/>
    <n v="93407"/>
    <x v="1"/>
    <s v="Petrol"/>
    <s v="84bhp"/>
    <n v="5"/>
    <s v="23.84 kmpl"/>
    <x v="0"/>
    <s v="Hyderabad"/>
  </r>
  <r>
    <x v="5"/>
    <s v="Datsun GO Plus T"/>
    <s v="₹ 2.68 Lakh"/>
    <n v="3224.0400000000004"/>
    <x v="5"/>
    <s v="Third Party insurance"/>
    <x v="0"/>
    <n v="114535"/>
    <x v="0"/>
    <s v="Petrol"/>
    <s v="67.05bhp"/>
    <n v="7"/>
    <s v="19.02 kmpl"/>
    <x v="1"/>
    <s v="Hyderabad"/>
  </r>
  <r>
    <x v="13"/>
    <s v="Honda City V MT Diesel"/>
    <s v="₹ 13.17 Lakh"/>
    <n v="15843.51"/>
    <x v="12"/>
    <s v="Comprehensive"/>
    <x v="0"/>
    <n v="22310"/>
    <x v="0"/>
    <s v="Diesel"/>
    <s v="97.89bhp"/>
    <n v="5"/>
    <s v="24.1 kmpl"/>
    <x v="2"/>
    <s v="Hyderabad"/>
  </r>
  <r>
    <x v="5"/>
    <s v="Maruti Swift Dzire VXI"/>
    <s v="₹ 5.64 Lakh"/>
    <n v="6784.9199999999992"/>
    <x v="0"/>
    <s v="Third Party insurance"/>
    <x v="0"/>
    <n v="42861"/>
    <x v="1"/>
    <s v="Petrol"/>
    <s v="88.50bhp"/>
    <n v="5"/>
    <s v="22.41 kmpl"/>
    <x v="2"/>
    <s v="Hyderabad"/>
  </r>
  <r>
    <x v="8"/>
    <s v="Hyundai Creta SX Executive Diesel BSVI"/>
    <s v="₹ 14 Lakh"/>
    <n v="16842"/>
    <x v="7"/>
    <s v="Third Party insurance"/>
    <x v="0"/>
    <n v="50000"/>
    <x v="0"/>
    <s v="Diesel"/>
    <s v="113.45bhp"/>
    <n v="5"/>
    <m/>
    <x v="4"/>
    <s v="Hyderabad"/>
  </r>
  <r>
    <x v="12"/>
    <s v="Maruti Wagon R LXI BS IV"/>
    <s v="₹ 2.63 Lakh"/>
    <n v="3163.89"/>
    <x v="9"/>
    <s v="Third Party insurance"/>
    <x v="0"/>
    <n v="100000"/>
    <x v="1"/>
    <s v="Petrol"/>
    <s v="67.04bhp"/>
    <n v="5"/>
    <s v="20.51 kmpl"/>
    <x v="0"/>
    <s v="Hyderabad"/>
  </r>
  <r>
    <x v="8"/>
    <s v="Hyundai i20 Asta BSVI"/>
    <s v="₹ 7 Lakh"/>
    <n v="8421"/>
    <x v="0"/>
    <s v="Third Party insurance"/>
    <x v="0"/>
    <n v="20000"/>
    <x v="0"/>
    <s v="Petrol"/>
    <s v="81.80bhp"/>
    <n v="5"/>
    <s v="21 kmpl"/>
    <x v="0"/>
    <s v="Hyderabad"/>
  </r>
  <r>
    <x v="13"/>
    <s v="Volkswagen Virtus Topline AT BSVI"/>
    <s v="₹ 18.50 Lakh"/>
    <n v="22255.5"/>
    <x v="20"/>
    <s v="Third Party insurance"/>
    <x v="1"/>
    <n v="20000"/>
    <x v="1"/>
    <s v="Petrol"/>
    <s v="113.98bhp"/>
    <n v="5"/>
    <s v="18.12 kmpl"/>
    <x v="2"/>
    <s v="Hyderabad"/>
  </r>
  <r>
    <x v="13"/>
    <s v="Volkswagen Virtus Topline AT BSVI"/>
    <s v="₹ 18.50 Lakh"/>
    <n v="22255.5"/>
    <x v="20"/>
    <s v="Third Party insurance"/>
    <x v="1"/>
    <n v="20000"/>
    <x v="1"/>
    <s v="Petrol"/>
    <s v="113.98bhp"/>
    <n v="5"/>
    <s v="18.12 kmpl"/>
    <x v="2"/>
    <s v="Hyderabad"/>
  </r>
  <r>
    <x v="13"/>
    <s v="Mahindra XUV300 W6 AMT Sunroof NT BSVI"/>
    <s v="₹ 13 Lakh"/>
    <n v="15639"/>
    <x v="0"/>
    <s v="Third Party insurance"/>
    <x v="1"/>
    <n v="10000"/>
    <x v="0"/>
    <s v="Petrol"/>
    <s v="108.62bhp"/>
    <n v="5"/>
    <s v="16.5 kmpl"/>
    <x v="4"/>
    <s v="Hyderabad"/>
  </r>
  <r>
    <x v="7"/>
    <s v="Maruti Baleno Zeta"/>
    <s v="₹ 7.60 Lakh"/>
    <n v="9142.7999999999993"/>
    <x v="0"/>
    <s v="Third Party insurance"/>
    <x v="0"/>
    <n v="20000"/>
    <x v="0"/>
    <s v="Petrol"/>
    <s v="81.80bhp"/>
    <n v="5"/>
    <s v="21.01 kmpl"/>
    <x v="0"/>
    <s v="Hyderabad"/>
  </r>
  <r>
    <x v="0"/>
    <s v="Audi Q5 30 TDI quattro Premium"/>
    <s v="₹ 30 Lakh"/>
    <n v="36090"/>
    <x v="19"/>
    <s v="Third Party insurance"/>
    <x v="1"/>
    <n v="70000"/>
    <x v="0"/>
    <s v="Diesel"/>
    <s v="174.3bhp"/>
    <n v="5"/>
    <s v="14.16 kmpl"/>
    <x v="4"/>
    <s v="Hyderabad"/>
  </r>
  <r>
    <x v="5"/>
    <s v="Datsun GO T"/>
    <s v="₹ 2.77 Lakh"/>
    <n v="3332.31"/>
    <x v="5"/>
    <s v="Third Party insurance"/>
    <x v="0"/>
    <n v="114369"/>
    <x v="0"/>
    <s v="Petrol"/>
    <s v="67.05bhp"/>
    <n v="5"/>
    <s v="19.02 kmpl"/>
    <x v="0"/>
    <s v="Hyderabad"/>
  </r>
  <r>
    <x v="5"/>
    <s v="Maruti Alto 800 LXI"/>
    <s v="₹ 2.70 Lakh"/>
    <n v="3248.1000000000004"/>
    <x v="15"/>
    <s v="Third Party insurance"/>
    <x v="0"/>
    <n v="19070"/>
    <x v="0"/>
    <s v="Petrol"/>
    <s v="47.33bhp"/>
    <n v="5"/>
    <s v="22.05 kmpl"/>
    <x v="0"/>
    <s v="Hyderabad"/>
  </r>
  <r>
    <x v="5"/>
    <s v="Skoda Rapid 1.5 TDI Style BSIV"/>
    <s v="₹ 7.94 Lakh"/>
    <n v="9551.82"/>
    <x v="12"/>
    <s v="Third Party"/>
    <x v="0"/>
    <n v="100456"/>
    <x v="0"/>
    <s v="Diesel"/>
    <s v="108.6bhp"/>
    <n v="5"/>
    <s v="21.13 kmpl"/>
    <x v="2"/>
    <s v="Hyderabad"/>
  </r>
  <r>
    <x v="8"/>
    <s v="Renault Triber RXZ EASY-R AMT Dual Tone BSVI"/>
    <s v="₹ 8.28 Lakh"/>
    <n v="9960.8399999999983"/>
    <x v="20"/>
    <s v="Third Party"/>
    <x v="1"/>
    <n v="34832"/>
    <x v="0"/>
    <s v="Petrol"/>
    <s v="71.01bhp"/>
    <n v="7"/>
    <s v="18.2 kmpl"/>
    <x v="1"/>
    <s v="Hyderabad"/>
  </r>
  <r>
    <x v="9"/>
    <s v="Maruti Alto 800 LXI Optional"/>
    <s v="₹ 3.73 Lakh"/>
    <n v="4487.1899999999996"/>
    <x v="15"/>
    <s v="Third Party"/>
    <x v="0"/>
    <n v="56339"/>
    <x v="1"/>
    <s v="Petrol"/>
    <s v="47.3bhp"/>
    <n v="5"/>
    <s v="24.7 kmpl"/>
    <x v="0"/>
    <s v="Hyderabad"/>
  </r>
  <r>
    <x v="12"/>
    <s v="Honda Brio V MT"/>
    <s v="₹ 3.80 Lakh"/>
    <n v="4571.3999999999996"/>
    <x v="5"/>
    <s v="Third Party"/>
    <x v="0"/>
    <n v="39452"/>
    <x v="0"/>
    <s v="Petrol"/>
    <s v="86.8bhp"/>
    <n v="5"/>
    <s v="19.4 kmpl"/>
    <x v="0"/>
    <s v="Hyderabad"/>
  </r>
  <r>
    <x v="12"/>
    <s v="Maruti Swift VXI"/>
    <s v="₹ 4.15 Lakh"/>
    <n v="4992.4500000000007"/>
    <x v="0"/>
    <s v="Third Party"/>
    <x v="0"/>
    <n v="79202"/>
    <x v="0"/>
    <s v="Petrol"/>
    <s v="88.50bhp"/>
    <n v="5"/>
    <s v="22.38 kmpl"/>
    <x v="0"/>
    <s v="Hyderabad"/>
  </r>
  <r>
    <x v="11"/>
    <s v="Hyundai EON Era Plus"/>
    <s v="₹ 2.38 Lakh"/>
    <n v="2863.14"/>
    <x v="23"/>
    <s v="Comprehensive"/>
    <x v="0"/>
    <n v="51545"/>
    <x v="0"/>
    <s v="Petrol"/>
    <s v="55.2bhp"/>
    <n v="5"/>
    <s v="21.1 kmpl"/>
    <x v="0"/>
    <s v="Hyderabad"/>
  </r>
  <r>
    <x v="12"/>
    <s v="Maruti Swift VDI"/>
    <s v="₹ 4.18 Lakh"/>
    <n v="5028.54"/>
    <x v="14"/>
    <s v="Third Party insurance"/>
    <x v="0"/>
    <n v="85507"/>
    <x v="1"/>
    <s v="Diesel"/>
    <s v="74bhp"/>
    <n v="5"/>
    <s v="22.9 kmpl"/>
    <x v="0"/>
    <s v="Hyderabad"/>
  </r>
  <r>
    <x v="0"/>
    <s v="Ford Ecosport 1.5 Diesel Titanium BSIV"/>
    <s v="₹ 7 Lakh"/>
    <n v="8421"/>
    <x v="12"/>
    <s v="Third Party insurance"/>
    <x v="0"/>
    <n v="80000"/>
    <x v="0"/>
    <s v="Diesel"/>
    <s v="98.96bhp"/>
    <n v="5"/>
    <s v="23 kmpl"/>
    <x v="4"/>
    <s v="Hyderabad"/>
  </r>
  <r>
    <x v="2"/>
    <s v="Ford Ecosport 1.5 TDCi Trend BSIV"/>
    <s v="₹ 4.50 Lakh"/>
    <n v="5413.5"/>
    <x v="12"/>
    <s v="Third Party insurance"/>
    <x v="0"/>
    <n v="120000"/>
    <x v="0"/>
    <s v="Diesel"/>
    <s v="98.59bhp"/>
    <n v="5"/>
    <s v="22.77 kmpl"/>
    <x v="4"/>
    <s v="Hyderabad"/>
  </r>
  <r>
    <x v="5"/>
    <s v="Tata Tiago 1.2 Revotron XZ"/>
    <s v="₹ 4 Lakh"/>
    <n v="4812"/>
    <x v="16"/>
    <s v="Third Party insurance"/>
    <x v="0"/>
    <n v="110000"/>
    <x v="0"/>
    <s v="Petrol"/>
    <s v="84bhp"/>
    <n v="5"/>
    <s v="23.84 kmpl"/>
    <x v="0"/>
    <s v="Hyderabad"/>
  </r>
  <r>
    <x v="15"/>
    <s v="Toyota Innova 2.5 E Diesel MS 8-seater"/>
    <s v="₹ 3.80 Lakh"/>
    <n v="4571.3999999999996"/>
    <x v="17"/>
    <s v="Third Party insurance"/>
    <x v="0"/>
    <n v="150000"/>
    <x v="1"/>
    <s v="Diesel"/>
    <n v="102"/>
    <n v="8"/>
    <s v="12.8 kmpl"/>
    <x v="1"/>
    <s v="Hyderabad"/>
  </r>
  <r>
    <x v="13"/>
    <s v="Tata Punch Accomplished BSVI"/>
    <s v="₹ 9 Lakh"/>
    <n v="10827"/>
    <x v="16"/>
    <s v="Third Party insurance"/>
    <x v="0"/>
    <n v="10000"/>
    <x v="0"/>
    <s v="Petrol"/>
    <s v="86.63bhp"/>
    <n v="5"/>
    <s v="20.09 kmpl"/>
    <x v="4"/>
    <s v="Hyderabad"/>
  </r>
  <r>
    <x v="15"/>
    <s v="Honda City VTEC"/>
    <s v="₹ 2.30 Lakh"/>
    <n v="2766.8999999999996"/>
    <x v="34"/>
    <s v="Third Party insurance"/>
    <x v="0"/>
    <n v="70000"/>
    <x v="1"/>
    <s v="Petrol"/>
    <n v="100"/>
    <n v="5"/>
    <s v="16.9 kmpl"/>
    <x v="2"/>
    <s v="Hyderabad"/>
  </r>
  <r>
    <x v="11"/>
    <s v="Hyundai Verna 1.6 SX VTVT"/>
    <s v="₹ 3.40 Lakh"/>
    <n v="4090.2"/>
    <x v="56"/>
    <s v="Third Party insurance"/>
    <x v="0"/>
    <n v="120000"/>
    <x v="0"/>
    <s v="Petrol"/>
    <s v="121.3bhp"/>
    <n v="5"/>
    <s v="17.01 kmpl"/>
    <x v="2"/>
    <s v="Hyderabad"/>
  </r>
  <r>
    <x v="13"/>
    <s v="Tata Punch Accomplished BSVI"/>
    <s v="₹ 9 Lakh"/>
    <n v="10827"/>
    <x v="16"/>
    <s v="Third Party insurance"/>
    <x v="0"/>
    <n v="10000"/>
    <x v="0"/>
    <s v="Petrol"/>
    <s v="86.63bhp"/>
    <n v="5"/>
    <s v="20.09 kmpl"/>
    <x v="4"/>
    <s v="Hyderabad"/>
  </r>
  <r>
    <x v="0"/>
    <s v="Ford Ecosport 1.5 Ti VCT MT Trend BSIV"/>
    <s v="₹ 6.97 Lakh"/>
    <n v="8384.91"/>
    <x v="27"/>
    <s v="Comprehensive"/>
    <x v="0"/>
    <n v="66159"/>
    <x v="0"/>
    <s v="Petrol"/>
    <s v="110.4bhp"/>
    <n v="5"/>
    <s v="15.85 kmpl"/>
    <x v="4"/>
    <s v="Hyderabad"/>
  </r>
  <r>
    <x v="1"/>
    <s v="Maruti Baleno 1.2 CVT Alpha"/>
    <s v="₹ 7.43 Lakh"/>
    <n v="8938.2899999999991"/>
    <x v="0"/>
    <s v="Comprehensive"/>
    <x v="1"/>
    <n v="73224"/>
    <x v="1"/>
    <s v="Petrol"/>
    <s v="83.1bhp"/>
    <n v="5"/>
    <s v="21.4 kmpl"/>
    <x v="0"/>
    <s v="Hyderabad"/>
  </r>
  <r>
    <x v="9"/>
    <s v="Maruti Baleno 1.2 Delta"/>
    <s v="₹ 6.55 Lakh"/>
    <n v="7879.65"/>
    <x v="0"/>
    <s v="Zero Dep"/>
    <x v="0"/>
    <n v="71305"/>
    <x v="0"/>
    <s v="Petrol"/>
    <s v="83.1bhp"/>
    <n v="5"/>
    <s v="21.4 kmpl"/>
    <x v="0"/>
    <s v="Hyderabad"/>
  </r>
  <r>
    <x v="9"/>
    <s v="Mahindra XUV300 W8 Diesel BSIV"/>
    <s v="₹ 8.73 Lakh"/>
    <n v="10502.19"/>
    <x v="34"/>
    <s v="Comprehensive"/>
    <x v="0"/>
    <n v="90349"/>
    <x v="0"/>
    <s v="Diesel"/>
    <s v="115bhp"/>
    <n v="5"/>
    <s v="20 kmpl"/>
    <x v="4"/>
    <s v="Hyderabad"/>
  </r>
  <r>
    <x v="1"/>
    <s v="Hyundai Santro Sportz BSIV"/>
    <s v="₹ 5.52 Lakh"/>
    <n v="6640.5599999999995"/>
    <x v="2"/>
    <s v="Comprehensive"/>
    <x v="0"/>
    <n v="20266"/>
    <x v="0"/>
    <s v="Petrol"/>
    <s v="68bhp"/>
    <n v="5"/>
    <s v="20.3 kmpl"/>
    <x v="0"/>
    <s v="Hyderabad"/>
  </r>
  <r>
    <x v="11"/>
    <s v="Maruti Swift VXI"/>
    <s v="₹ 4.01 Lakh"/>
    <n v="4824.03"/>
    <x v="0"/>
    <s v="Third Party"/>
    <x v="0"/>
    <n v="66945"/>
    <x v="1"/>
    <s v="Petrol"/>
    <s v="88.50bhp"/>
    <n v="5"/>
    <s v="22.38 kmpl"/>
    <x v="0"/>
    <s v="Hyderabad"/>
  </r>
  <r>
    <x v="7"/>
    <s v="Maruti Vitara Brezza ZXI Plus"/>
    <s v="₹ 8.51 Lakh"/>
    <n v="10237.529999999999"/>
    <x v="6"/>
    <s v="Third Party insurance"/>
    <x v="0"/>
    <n v="49498"/>
    <x v="0"/>
    <s v="Petrol"/>
    <s v="103.26bhp"/>
    <n v="5"/>
    <s v="17.03 kmpl"/>
    <x v="4"/>
    <s v="Hyderabad"/>
  </r>
  <r>
    <x v="7"/>
    <s v="Tata Altroz XZ Diesel BSVI"/>
    <s v="₹ 7.40 Lakh"/>
    <n v="8902.2000000000007"/>
    <x v="34"/>
    <s v="Third Party insurance"/>
    <x v="0"/>
    <n v="19244"/>
    <x v="0"/>
    <s v="Diesel"/>
    <s v="88.77bhp"/>
    <n v="5"/>
    <s v="23.64 kmpl"/>
    <x v="0"/>
    <s v="Hyderabad"/>
  </r>
  <r>
    <x v="11"/>
    <s v="Maruti Swift VXI"/>
    <s v="₹ 4.18 Lakh"/>
    <n v="5028.54"/>
    <x v="0"/>
    <s v="Comprehensive"/>
    <x v="0"/>
    <n v="36382"/>
    <x v="0"/>
    <s v="Petrol"/>
    <s v="88.50bhp"/>
    <n v="5"/>
    <s v="22.38 kmpl"/>
    <x v="0"/>
    <s v="Hyderabad"/>
  </r>
  <r>
    <x v="9"/>
    <s v="Hyundai Venue SX Plus Turbo DCT BSIV"/>
    <s v="₹ 10.26 Lakh"/>
    <n v="12342.779999999999"/>
    <x v="9"/>
    <s v="Zero Dep"/>
    <x v="1"/>
    <n v="20778"/>
    <x v="0"/>
    <s v="Petrol"/>
    <s v="118.35bhp"/>
    <n v="5"/>
    <s v="18.15 kmpl"/>
    <x v="4"/>
    <s v="Hyderabad"/>
  </r>
  <r>
    <x v="1"/>
    <s v="Renault KWID 1.0 RXT"/>
    <s v="₹ 3.49 Lakh"/>
    <n v="4198.47"/>
    <x v="20"/>
    <s v="Third Party insurance"/>
    <x v="0"/>
    <n v="84020"/>
    <x v="0"/>
    <s v="Petrol"/>
    <s v="67bhp"/>
    <n v="5"/>
    <s v="23.01 kmpl"/>
    <x v="0"/>
    <s v="Hyderabad"/>
  </r>
  <r>
    <x v="13"/>
    <s v="Maruti Baleno Zeta BSVI"/>
    <s v="₹ 8.50 Lakh"/>
    <n v="10225.5"/>
    <x v="0"/>
    <s v="Third Party insurance"/>
    <x v="0"/>
    <n v="10000"/>
    <x v="0"/>
    <s v="Petrol"/>
    <s v="88.50bhp"/>
    <n v="5"/>
    <s v="22.35 kmpl"/>
    <x v="0"/>
    <s v="Hyderabad"/>
  </r>
  <r>
    <x v="5"/>
    <s v="Hyundai Verna 1.6 CRDi SX"/>
    <s v="₹ 5.50 Lakh"/>
    <n v="6616.5"/>
    <x v="35"/>
    <s v="Third Party insurance"/>
    <x v="0"/>
    <n v="70000"/>
    <x v="0"/>
    <s v="Diesel"/>
    <s v="126.2bhp"/>
    <n v="5"/>
    <s v="23.9 kmpl"/>
    <x v="2"/>
    <s v="Hyderabad"/>
  </r>
  <r>
    <x v="10"/>
    <s v="Mercedes-Benz M-Class ML 350 4Matic"/>
    <s v="₹ 12 Lakh"/>
    <n v="14436"/>
    <x v="78"/>
    <s v="Third Party insurance"/>
    <x v="1"/>
    <n v="100000"/>
    <x v="2"/>
    <s v="Diesel"/>
    <s v="165 [224] at 3800"/>
    <n v="5"/>
    <m/>
    <x v="4"/>
    <s v="Hyderabad"/>
  </r>
  <r>
    <x v="11"/>
    <s v="Hyundai Verna 1.6 SX VTVT"/>
    <s v="₹ 3.99 Lakh"/>
    <n v="4799.97"/>
    <x v="56"/>
    <s v="Third Party insurance"/>
    <x v="0"/>
    <n v="120000"/>
    <x v="0"/>
    <s v="Petrol"/>
    <s v="121.3bhp"/>
    <n v="5"/>
    <s v="17.01 kmpl"/>
    <x v="2"/>
    <s v="Hyderabad"/>
  </r>
  <r>
    <x v="13"/>
    <s v="Nissan Magnite XV BSVI"/>
    <s v="₹ 8.50 Lakh"/>
    <n v="10225.5"/>
    <x v="20"/>
    <s v="Third Party insurance"/>
    <x v="0"/>
    <n v="10000"/>
    <x v="0"/>
    <s v="Petrol"/>
    <s v="71.02bhp"/>
    <n v="5"/>
    <s v="18.75 kmpl"/>
    <x v="4"/>
    <s v="Hyderabad"/>
  </r>
  <r>
    <x v="9"/>
    <s v="Mahindra XUV300 W8 Option Diesel BSIV"/>
    <s v="₹ 10 Lakh"/>
    <n v="12030"/>
    <x v="34"/>
    <s v="Third Party insurance"/>
    <x v="0"/>
    <n v="70000"/>
    <x v="1"/>
    <s v="Diesel"/>
    <s v="115bhp"/>
    <n v="5"/>
    <s v="20 kmpl"/>
    <x v="4"/>
    <s v="Hyderabad"/>
  </r>
  <r>
    <x v="28"/>
    <s v="Hindustan Motors Contessa 1.8 GLX"/>
    <s v="₹ 4.25 Lakh"/>
    <n v="5112.75"/>
    <x v="55"/>
    <s v="Third Party insurance"/>
    <x v="0"/>
    <n v="90000"/>
    <x v="1"/>
    <s v="Petrol"/>
    <m/>
    <n v="5"/>
    <s v="14 kmpl"/>
    <x v="2"/>
    <s v="Hyderabad"/>
  </r>
  <r>
    <x v="9"/>
    <s v="Maruti S-Presso VXI Plus 2019-2022"/>
    <s v="₹ 4.69 Lakh"/>
    <n v="5642.0700000000006"/>
    <x v="9"/>
    <s v="Third Party"/>
    <x v="0"/>
    <n v="77260"/>
    <x v="0"/>
    <s v="Petrol"/>
    <s v="65.71bhp"/>
    <n v="5"/>
    <s v="21.7 kmpl"/>
    <x v="0"/>
    <s v="Hyderabad"/>
  </r>
  <r>
    <x v="8"/>
    <s v="Tata New Safari XT Plus BSVI"/>
    <s v="₹ 17.56 Lakh"/>
    <n v="21124.679999999997"/>
    <x v="22"/>
    <s v="Third Party"/>
    <x v="0"/>
    <n v="30025"/>
    <x v="0"/>
    <s v="Diesel"/>
    <s v="167.67bhp"/>
    <n v="7"/>
    <s v="16.14 kmpl"/>
    <x v="4"/>
    <s v="Hyderabad"/>
  </r>
  <r>
    <x v="6"/>
    <s v="Ford Ecosport 1.5 DV5 MT Trend"/>
    <s v="₹ 4.54 Lakh"/>
    <n v="5461.62"/>
    <x v="12"/>
    <s v="Third Party insurance"/>
    <x v="0"/>
    <n v="89246"/>
    <x v="2"/>
    <s v="Diesel"/>
    <s v="89.84bhp"/>
    <n v="5"/>
    <s v="22.7 kmpl"/>
    <x v="4"/>
    <s v="Hyderabad"/>
  </r>
  <r>
    <x v="8"/>
    <s v="Tata Nexon XMA AMT S BSVI"/>
    <s v="₹ 8.97 Lakh"/>
    <n v="10790.910000000002"/>
    <x v="16"/>
    <s v="Zero Dep"/>
    <x v="1"/>
    <n v="54783"/>
    <x v="0"/>
    <s v="Petrol"/>
    <s v="118.35bhp"/>
    <n v="5"/>
    <s v="17.05 kmpl"/>
    <x v="4"/>
    <s v="Hyderabad"/>
  </r>
  <r>
    <x v="1"/>
    <s v="Hyundai Grand i10 1.2 Kappa Sportz Option"/>
    <s v="₹ 5.43 Lakh"/>
    <n v="6532.29"/>
    <x v="0"/>
    <s v="Third Party"/>
    <x v="0"/>
    <n v="38953"/>
    <x v="1"/>
    <s v="Petrol"/>
    <s v="81.86bhp"/>
    <n v="5"/>
    <s v="18.9 kmpl"/>
    <x v="0"/>
    <s v="Hyderabad"/>
  </r>
  <r>
    <x v="2"/>
    <s v="Honda City i DTEC S"/>
    <s v="₹ 4.73 Lakh"/>
    <n v="5690.1900000000005"/>
    <x v="12"/>
    <s v="Third Party"/>
    <x v="0"/>
    <n v="90096"/>
    <x v="1"/>
    <s v="Diesel"/>
    <s v="98.6bhp"/>
    <n v="5"/>
    <s v="26 kmpl"/>
    <x v="2"/>
    <s v="Hyderabad"/>
  </r>
  <r>
    <x v="9"/>
    <s v="Tata Nexon 1.5 Revotorq XZA Plus DualTone"/>
    <s v="₹ 10.22 Lakh"/>
    <n v="12294.660000000002"/>
    <x v="34"/>
    <s v="Zero Dep"/>
    <x v="1"/>
    <n v="46034"/>
    <x v="0"/>
    <s v="Diesel"/>
    <s v="108.5bhp"/>
    <n v="5"/>
    <s v="21.5 kmpl"/>
    <x v="4"/>
    <s v="Hyderabad"/>
  </r>
  <r>
    <x v="1"/>
    <s v="Skoda Rapid 1.6 MPI Style BSIV"/>
    <s v="₹ 8.38 Lakh"/>
    <n v="10081.140000000001"/>
    <x v="58"/>
    <s v="Comprehensive"/>
    <x v="0"/>
    <n v="68407"/>
    <x v="0"/>
    <s v="Petrol"/>
    <s v="103.2bhp"/>
    <n v="5"/>
    <s v="14.3 kmpl"/>
    <x v="2"/>
    <s v="Hyderabad"/>
  </r>
  <r>
    <x v="8"/>
    <s v="Hyundai Santro Asta"/>
    <s v="₹ 5.70 Lakh"/>
    <n v="6857.1"/>
    <x v="2"/>
    <s v="Zero Dep"/>
    <x v="0"/>
    <n v="15171"/>
    <x v="0"/>
    <s v="Petrol"/>
    <s v="68.05bhp"/>
    <n v="5"/>
    <s v="20.3 kmpl"/>
    <x v="0"/>
    <s v="Hyderabad"/>
  </r>
  <r>
    <x v="6"/>
    <s v="Renault Duster 85PS Diesel RxL Plus"/>
    <s v="₹ 5.21 Lakh"/>
    <n v="6267.63"/>
    <x v="24"/>
    <s v="Comprehensive"/>
    <x v="0"/>
    <n v="101430"/>
    <x v="0"/>
    <s v="Diesel"/>
    <s v="83.8bhp"/>
    <n v="5"/>
    <s v="20.45 kmpl"/>
    <x v="4"/>
    <s v="Hyderabad"/>
  </r>
  <r>
    <x v="0"/>
    <s v="Hyundai EON Magna Plus"/>
    <s v="₹ 2.82 Lakh"/>
    <n v="3392.4599999999996"/>
    <x v="23"/>
    <s v="Third Party insurance"/>
    <x v="0"/>
    <n v="43698"/>
    <x v="0"/>
    <s v="Petrol"/>
    <s v="55.2bhp"/>
    <n v="5"/>
    <s v="21.1 kmpl"/>
    <x v="0"/>
    <s v="Hyderabad"/>
  </r>
  <r>
    <x v="4"/>
    <s v="Tata Manza Aura Plus Quadrajet BS IV"/>
    <s v="₹ 1.95 Lakh"/>
    <n v="2345.85"/>
    <x v="14"/>
    <s v="Third Party insurance"/>
    <x v="0"/>
    <n v="80000"/>
    <x v="1"/>
    <s v="Diesel"/>
    <s v="90 PS"/>
    <n v="5"/>
    <s v="19 kmpl"/>
    <x v="2"/>
    <s v="Hyderabad"/>
  </r>
  <r>
    <x v="1"/>
    <s v="Hyundai Xcent 1.2 CRDi E Plus"/>
    <s v="₹ 4.20 Lakh"/>
    <n v="5052.6000000000004"/>
    <x v="18"/>
    <s v="Third Party insurance"/>
    <x v="0"/>
    <n v="50000"/>
    <x v="0"/>
    <s v="Diesel"/>
    <s v="73.97bhp"/>
    <n v="5"/>
    <s v="25.4 kmpl"/>
    <x v="2"/>
    <s v="Hyderabad"/>
  </r>
  <r>
    <x v="0"/>
    <s v="Ford Aspire 1.2 Ti-VCT Titanium"/>
    <s v="₹ 4 Lakh"/>
    <n v="4812"/>
    <x v="4"/>
    <s v="Third Party insurance"/>
    <x v="0"/>
    <n v="50000"/>
    <x v="0"/>
    <s v="Petrol"/>
    <s v="86.8bhp"/>
    <n v="5"/>
    <s v="18.16 kmpl"/>
    <x v="2"/>
    <s v="Hyderabad"/>
  </r>
  <r>
    <x v="8"/>
    <s v="Tata Tiago XZA Plus AMT BSVI"/>
    <s v="₹ 6.60 Lakh"/>
    <n v="7939.7999999999993"/>
    <x v="16"/>
    <s v="Third Party insurance"/>
    <x v="1"/>
    <n v="30000"/>
    <x v="0"/>
    <s v="Petrol"/>
    <s v="84.82bhp"/>
    <n v="5"/>
    <s v="19 kmpl"/>
    <x v="0"/>
    <s v="Hyderabad"/>
  </r>
  <r>
    <x v="1"/>
    <s v="Honda Amaze VX i DTEC"/>
    <s v="₹ 6.50 Lakh"/>
    <n v="7819.5"/>
    <x v="12"/>
    <s v="Third Party insurance"/>
    <x v="0"/>
    <n v="120000"/>
    <x v="0"/>
    <s v="Diesel"/>
    <s v="98.6bhp"/>
    <n v="5"/>
    <s v="25.8 kmpl"/>
    <x v="2"/>
    <s v="Hyderabad"/>
  </r>
  <r>
    <x v="8"/>
    <s v="Hyundai Santro Sportz"/>
    <s v="₹ 5.50 Lakh"/>
    <n v="6616.5"/>
    <x v="2"/>
    <s v="Third Party insurance"/>
    <x v="0"/>
    <n v="20000"/>
    <x v="0"/>
    <s v="Petrol"/>
    <s v="68.05bhp"/>
    <n v="5"/>
    <s v="20.3 kmpl"/>
    <x v="0"/>
    <s v="Hyderabad"/>
  </r>
  <r>
    <x v="9"/>
    <s v="Ford Aspire Trend Diesel BSIV"/>
    <s v="₹ 5.90 Lakh"/>
    <n v="7097.7000000000007"/>
    <x v="12"/>
    <s v="Third Party insurance"/>
    <x v="0"/>
    <n v="60000"/>
    <x v="0"/>
    <s v="Diesel"/>
    <s v="99.23bhp"/>
    <n v="5"/>
    <s v="26.1 kmpl"/>
    <x v="2"/>
    <s v="Hyderabad"/>
  </r>
  <r>
    <x v="8"/>
    <s v="Tata Nexon XM Diesel BSVI"/>
    <s v="₹ 9.60 Lakh"/>
    <n v="11548.8"/>
    <x v="34"/>
    <s v="Third Party insurance"/>
    <x v="0"/>
    <n v="30000"/>
    <x v="0"/>
    <s v="Diesel"/>
    <s v="113.42bhp"/>
    <n v="5"/>
    <s v="23.22 kmpl"/>
    <x v="4"/>
    <s v="Hyderabad"/>
  </r>
  <r>
    <x v="7"/>
    <s v="Hyundai Grand i10 Nios Sportz"/>
    <s v="₹ 6.45 Lakh"/>
    <n v="7759.35"/>
    <x v="0"/>
    <s v="Zero Dep"/>
    <x v="0"/>
    <n v="40051"/>
    <x v="1"/>
    <s v="Petrol"/>
    <s v="81.86bhp"/>
    <n v="5"/>
    <s v="20.7 kmpl"/>
    <x v="0"/>
    <s v="Hyderabad"/>
  </r>
  <r>
    <x v="9"/>
    <s v="Hyundai Santro Sportz AMT BSIV"/>
    <s v="₹ 5.35 Lakh"/>
    <n v="6436.0499999999993"/>
    <x v="2"/>
    <s v="Third Party"/>
    <x v="1"/>
    <n v="38264"/>
    <x v="0"/>
    <s v="Petrol"/>
    <s v="68bhp"/>
    <n v="5"/>
    <s v="20.3 kmpl"/>
    <x v="0"/>
    <s v="Hyderabad"/>
  </r>
  <r>
    <x v="11"/>
    <s v="Maruti Swift VXI"/>
    <s v="₹ 4.07 Lakh"/>
    <n v="4896.21"/>
    <x v="0"/>
    <s v="Comprehensive"/>
    <x v="0"/>
    <n v="53072"/>
    <x v="0"/>
    <s v="Petrol"/>
    <s v="88.50bhp"/>
    <n v="5"/>
    <s v="22.38 kmpl"/>
    <x v="0"/>
    <s v="Hyderabad"/>
  </r>
  <r>
    <x v="9"/>
    <s v="Maruti Swift Dzire AMT VXI"/>
    <s v="₹ 7.34 Lakh"/>
    <n v="8830.02"/>
    <x v="0"/>
    <s v="Zero Dep"/>
    <x v="1"/>
    <n v="12892"/>
    <x v="0"/>
    <s v="Petrol"/>
    <s v="81.80bhp"/>
    <n v="5"/>
    <s v="21.21 kmpl"/>
    <x v="2"/>
    <s v="Hyderabad"/>
  </r>
  <r>
    <x v="4"/>
    <s v="Hyundai Santro Xing GLS"/>
    <s v="₹ 2.12 Lakh"/>
    <n v="2550.36"/>
    <x v="2"/>
    <s v="Third Party insurance"/>
    <x v="0"/>
    <n v="62572"/>
    <x v="1"/>
    <s v="Petrol"/>
    <s v="62.1bhp"/>
    <n v="5"/>
    <s v="17.92 kmpl"/>
    <x v="0"/>
    <s v="Hyderabad"/>
  </r>
  <r>
    <x v="9"/>
    <s v="Maruti Alto 800 VXI BSIV"/>
    <s v="₹ 3.64 Lakh"/>
    <n v="4378.92"/>
    <x v="15"/>
    <s v="Third Party insurance"/>
    <x v="0"/>
    <n v="32607"/>
    <x v="0"/>
    <s v="Petrol"/>
    <s v="47.3bhp"/>
    <n v="5"/>
    <s v="24.7 kmpl"/>
    <x v="0"/>
    <s v="Hyderabad"/>
  </r>
  <r>
    <x v="1"/>
    <s v="Ford Freestyle Titanium Diesel BSIV"/>
    <s v="₹ 5.41 Lakh"/>
    <n v="6508.2300000000005"/>
    <x v="12"/>
    <s v="Third Party insurance"/>
    <x v="0"/>
    <n v="112941"/>
    <x v="0"/>
    <s v="Diesel"/>
    <s v="98.63bhp"/>
    <n v="5"/>
    <s v="24.4 kmpl"/>
    <x v="0"/>
    <s v="Hyderabad"/>
  </r>
  <r>
    <x v="8"/>
    <s v="Maruti Alto 800 VXI Plus BSVI"/>
    <s v="₹ 4.37 Lakh"/>
    <n v="5257.1100000000006"/>
    <x v="15"/>
    <s v="Third Party"/>
    <x v="0"/>
    <n v="22264"/>
    <x v="0"/>
    <s v="Petrol"/>
    <s v="47.33bhp"/>
    <n v="5"/>
    <s v="22.05 kmpl"/>
    <x v="0"/>
    <s v="Hyderabad"/>
  </r>
  <r>
    <x v="0"/>
    <s v="Maruti Alto 800 VXI"/>
    <s v="₹ 3.18 Lakh"/>
    <n v="3825.5400000000004"/>
    <x v="15"/>
    <s v="Third Party"/>
    <x v="0"/>
    <n v="54791"/>
    <x v="0"/>
    <s v="Petrol"/>
    <s v="47.33bhp"/>
    <n v="5"/>
    <s v="22.05 kmpl"/>
    <x v="0"/>
    <s v="Hyderabad"/>
  </r>
  <r>
    <x v="1"/>
    <s v="Maruti Swift Dzire AMT VXI"/>
    <s v="₹ 7.07 Lakh"/>
    <n v="8505.2100000000009"/>
    <x v="0"/>
    <s v="Zero Dep"/>
    <x v="1"/>
    <n v="32152"/>
    <x v="0"/>
    <s v="Petrol"/>
    <s v="81.80bhp"/>
    <n v="5"/>
    <s v="21.21 kmpl"/>
    <x v="2"/>
    <s v="Hyderabad"/>
  </r>
  <r>
    <x v="9"/>
    <s v="Hyundai Grand i10 1.2 Kappa Magna BSIV"/>
    <s v="₹ 5.31 Lakh"/>
    <n v="6387.9299999999994"/>
    <x v="0"/>
    <s v="Zero Dep"/>
    <x v="0"/>
    <n v="24337"/>
    <x v="1"/>
    <s v="Petrol"/>
    <s v="81.86bhp"/>
    <n v="5"/>
    <s v="18.9 kmpl"/>
    <x v="0"/>
    <s v="Hyderabad"/>
  </r>
  <r>
    <x v="13"/>
    <s v="Tata Tiago NRG XZ BSVI"/>
    <s v="₹ 7 Lakh"/>
    <n v="8421"/>
    <x v="16"/>
    <s v="Third Party insurance"/>
    <x v="0"/>
    <n v="10000"/>
    <x v="0"/>
    <s v="Petrol"/>
    <s v="84.48bhp"/>
    <n v="5"/>
    <s v="20.09 kmpl"/>
    <x v="0"/>
    <s v="Hyderabad"/>
  </r>
  <r>
    <x v="8"/>
    <s v="Maruti S-Presso VXI AT 2019-2022"/>
    <s v="₹ 5.25 Lakh"/>
    <n v="6315.75"/>
    <x v="9"/>
    <s v="Third Party insurance"/>
    <x v="1"/>
    <n v="60000"/>
    <x v="0"/>
    <s v="Petrol"/>
    <s v="67.05bhp"/>
    <n v="5"/>
    <s v="21.7 kmpl"/>
    <x v="0"/>
    <s v="Hyderabad"/>
  </r>
  <r>
    <x v="9"/>
    <s v="Maruti Ciaz Alpha BSIV"/>
    <s v="₹ 9 Lakh"/>
    <n v="10827"/>
    <x v="6"/>
    <s v="Third Party insurance"/>
    <x v="0"/>
    <n v="40000"/>
    <x v="0"/>
    <s v="Petrol"/>
    <s v="103.25bhp"/>
    <n v="5"/>
    <s v="21.56 kmpl"/>
    <x v="2"/>
    <s v="Hyderabad"/>
  </r>
  <r>
    <x v="6"/>
    <s v="Chevrolet Beat Diesel LT"/>
    <s v="₹ 2.40 Lakh"/>
    <n v="2887.2"/>
    <x v="31"/>
    <s v="Third Party insurance"/>
    <x v="0"/>
    <n v="70000"/>
    <x v="1"/>
    <s v="Diesel"/>
    <s v="56.3bhp"/>
    <n v="5"/>
    <s v="25.44 kmpl"/>
    <x v="0"/>
    <s v="Hyderabad"/>
  </r>
  <r>
    <x v="13"/>
    <s v="Maruti Brezza Zxi BSVI"/>
    <s v="₹ 12.60 Lakh"/>
    <n v="15157.8"/>
    <x v="6"/>
    <s v="Third Party insurance"/>
    <x v="0"/>
    <n v="10000"/>
    <x v="0"/>
    <s v="Petrol"/>
    <s v="101.65bhp"/>
    <n v="5"/>
    <s v="19.89 kmpl"/>
    <x v="4"/>
    <s v="Hyderabad"/>
  </r>
  <r>
    <x v="10"/>
    <s v="Tata Manza Aura (ABS) Quadrajet BS IV"/>
    <s v="₹ 2.20 Lakh"/>
    <n v="2646.6000000000004"/>
    <x v="14"/>
    <s v="Third Party insurance"/>
    <x v="0"/>
    <n v="120000"/>
    <x v="0"/>
    <s v="Diesel"/>
    <s v="88.8bhp"/>
    <n v="5"/>
    <s v="21.12 kmpl"/>
    <x v="2"/>
    <s v="Hyderabad"/>
  </r>
  <r>
    <x v="2"/>
    <s v="Mahindra XUV500 W10 2WD"/>
    <s v="₹ 9.50 Lakh"/>
    <n v="11428.5"/>
    <x v="1"/>
    <s v="Third Party insurance"/>
    <x v="0"/>
    <n v="110000"/>
    <x v="1"/>
    <s v="Diesel"/>
    <s v="140bhp"/>
    <n v="7"/>
    <s v="16 kmpl"/>
    <x v="4"/>
    <s v="Hyderabad"/>
  </r>
  <r>
    <x v="13"/>
    <s v="Hyundai Creta SX Opt Turbo BSVI"/>
    <s v="₹ 18 Lakh"/>
    <n v="21654"/>
    <x v="32"/>
    <s v="Third Party insurance"/>
    <x v="1"/>
    <n v="10000"/>
    <x v="0"/>
    <s v="Petrol"/>
    <s v="138.12bhp"/>
    <n v="5"/>
    <m/>
    <x v="4"/>
    <s v="Hyderabad"/>
  </r>
  <r>
    <x v="12"/>
    <s v="Maruti Wagon R LXI BS IV"/>
    <s v="₹ 3.14 Lakh"/>
    <n v="3777.42"/>
    <x v="9"/>
    <s v="Comprehensive"/>
    <x v="0"/>
    <n v="61132"/>
    <x v="0"/>
    <s v="Petrol"/>
    <s v="67.04bhp"/>
    <n v="5"/>
    <s v="20.51 kmpl"/>
    <x v="0"/>
    <s v="Hyderabad"/>
  </r>
  <r>
    <x v="5"/>
    <s v="Volkswagen Ameo 1.2 MPI Highline"/>
    <s v="₹ 5.29 Lakh"/>
    <n v="6363.87"/>
    <x v="5"/>
    <s v="Third Party"/>
    <x v="0"/>
    <n v="97921"/>
    <x v="0"/>
    <s v="Petrol"/>
    <s v="73.75bhp"/>
    <n v="5"/>
    <s v="17 kmpl"/>
    <x v="2"/>
    <s v="Hyderabad"/>
  </r>
  <r>
    <x v="12"/>
    <s v="Maruti Swift Dzire VDI"/>
    <s v="₹ 4.35 Lakh"/>
    <n v="5233.0499999999993"/>
    <x v="14"/>
    <s v="Comprehensive"/>
    <x v="0"/>
    <n v="99860"/>
    <x v="0"/>
    <s v="Diesel"/>
    <s v="74bhp"/>
    <n v="5"/>
    <s v="23.4 kmpl"/>
    <x v="2"/>
    <s v="Hyderabad"/>
  </r>
  <r>
    <x v="9"/>
    <s v="Maruti Celerio X ZXI"/>
    <s v="₹ 5.29 Lakh"/>
    <n v="6363.87"/>
    <x v="9"/>
    <s v="Zero Dep"/>
    <x v="0"/>
    <n v="44363"/>
    <x v="0"/>
    <s v="Petrol"/>
    <s v="67.05bhp"/>
    <n v="5"/>
    <s v="21.63 kmpl"/>
    <x v="0"/>
    <s v="Hyderabad"/>
  </r>
  <r>
    <x v="9"/>
    <s v="Renault Captur 1.5 Diesel Platine"/>
    <s v="₹ 9.96 Lakh"/>
    <n v="11981.880000000001"/>
    <x v="24"/>
    <s v="Comprehensive"/>
    <x v="0"/>
    <n v="47627"/>
    <x v="0"/>
    <s v="Diesel"/>
    <s v="108.45bhp"/>
    <n v="5"/>
    <s v="20.37 kmpl"/>
    <x v="4"/>
    <s v="Hyderabad"/>
  </r>
  <r>
    <x v="1"/>
    <s v="Ford Ecosport 1.5 Diesel Titanium BSIV"/>
    <s v="₹ 7.72 Lakh"/>
    <n v="9287.16"/>
    <x v="12"/>
    <s v="Comprehensive"/>
    <x v="0"/>
    <n v="90114"/>
    <x v="0"/>
    <s v="Diesel"/>
    <s v="98.96bhp"/>
    <n v="5"/>
    <s v="23 kmpl"/>
    <x v="4"/>
    <s v="Hyderabad"/>
  </r>
  <r>
    <x v="12"/>
    <s v="Maruti Wagon R VXI BS IV"/>
    <s v="₹ 3.20 Lakh"/>
    <n v="3849.6000000000004"/>
    <x v="9"/>
    <s v="Third Party"/>
    <x v="0"/>
    <n v="89791"/>
    <x v="0"/>
    <s v="Petrol"/>
    <s v="67.1bhp"/>
    <n v="5"/>
    <s v="18.9 kmpl"/>
    <x v="0"/>
    <s v="Hyderabad"/>
  </r>
  <r>
    <x v="7"/>
    <s v="Maruti SX4 S Cross Alpha"/>
    <s v="₹ 9.77 Lakh"/>
    <n v="11753.31"/>
    <x v="6"/>
    <s v="Comprehensive"/>
    <x v="0"/>
    <n v="40687"/>
    <x v="0"/>
    <s v="Petrol"/>
    <s v="103.25bhp"/>
    <n v="5"/>
    <s v="18.55 kmpl"/>
    <x v="4"/>
    <s v="Hyderabad"/>
  </r>
  <r>
    <x v="2"/>
    <s v="Honda Amaze S i-Vtech"/>
    <s v="₹ 4.32 Lakh"/>
    <n v="5196.96"/>
    <x v="5"/>
    <s v="Third Party"/>
    <x v="0"/>
    <n v="76438"/>
    <x v="1"/>
    <s v="Petrol"/>
    <s v="86.7bhp"/>
    <n v="5"/>
    <s v="18 kmpl"/>
    <x v="2"/>
    <s v="Hyderabad"/>
  </r>
  <r>
    <x v="0"/>
    <s v="Maruti Ignis 1.2 AMT Delta BSIV"/>
    <s v="₹ 4.72 Lakh"/>
    <n v="5678.16"/>
    <x v="0"/>
    <s v="Third Party"/>
    <x v="1"/>
    <n v="97667"/>
    <x v="0"/>
    <s v="Petrol"/>
    <s v="81.80bhp"/>
    <n v="5"/>
    <s v="20.89 kmpl"/>
    <x v="0"/>
    <s v="Hyderabad"/>
  </r>
  <r>
    <x v="0"/>
    <s v="Maruti Baleno 1.2 Zeta"/>
    <s v="₹ 6.32 Lakh"/>
    <n v="7602.96"/>
    <x v="0"/>
    <s v="Comprehensive"/>
    <x v="0"/>
    <n v="44339"/>
    <x v="0"/>
    <s v="Petrol"/>
    <s v="83.1bhp"/>
    <n v="5"/>
    <s v="21.4 kmpl"/>
    <x v="0"/>
    <s v="Hyderabad"/>
  </r>
  <r>
    <x v="7"/>
    <s v="Maruti SX4 S Cross Alpha"/>
    <s v="₹ 10 Lakh"/>
    <n v="12030"/>
    <x v="6"/>
    <s v="Third Party"/>
    <x v="0"/>
    <n v="26852"/>
    <x v="0"/>
    <s v="Petrol"/>
    <s v="103.25bhp"/>
    <n v="5"/>
    <s v="18.55 kmpl"/>
    <x v="4"/>
    <s v="Hyderabad"/>
  </r>
  <r>
    <x v="5"/>
    <s v="Volkswagen Polo GT 1.5 TDI"/>
    <s v="₹ 6.20 Lakh"/>
    <n v="7458.6"/>
    <x v="12"/>
    <s v="Third Party insurance"/>
    <x v="0"/>
    <n v="90000"/>
    <x v="0"/>
    <s v="Diesel"/>
    <s v="108.5bhp"/>
    <n v="5"/>
    <s v="21.49 kmpl"/>
    <x v="0"/>
    <s v="Hyderabad"/>
  </r>
  <r>
    <x v="8"/>
    <s v="Maruti Ertiga ZXI AT"/>
    <s v="₹ 9 Lakh"/>
    <n v="10827"/>
    <x v="6"/>
    <s v="Third Party insurance"/>
    <x v="1"/>
    <n v="20000"/>
    <x v="0"/>
    <s v="Petrol"/>
    <s v="103.26bhp"/>
    <n v="7"/>
    <s v="17.99 kmpl"/>
    <x v="1"/>
    <s v="Hyderabad"/>
  </r>
  <r>
    <x v="0"/>
    <s v="Tata Hexa XTA"/>
    <s v="₹ 12 Lakh"/>
    <n v="14436"/>
    <x v="1"/>
    <s v="Third Party insurance"/>
    <x v="1"/>
    <n v="90000"/>
    <x v="1"/>
    <s v="Diesel"/>
    <s v="153.86bhp"/>
    <n v="7"/>
    <s v="17.6 kmpl"/>
    <x v="1"/>
    <s v="Hyderabad"/>
  </r>
  <r>
    <x v="1"/>
    <s v="Skoda Rapid 1.5 TDI AT Style BSIV"/>
    <s v="₹ 6.80 Lakh"/>
    <n v="8180.4"/>
    <x v="12"/>
    <s v="Third Party insurance"/>
    <x v="1"/>
    <n v="100000"/>
    <x v="1"/>
    <s v="Diesel"/>
    <s v="108.6bhp"/>
    <n v="5"/>
    <s v="21.72 kmpl"/>
    <x v="2"/>
    <s v="Hyderabad"/>
  </r>
  <r>
    <x v="0"/>
    <s v="Hyundai Xcent 1.2 CRDi E Plus"/>
    <s v="₹ 3.90 Lakh"/>
    <n v="4691.7"/>
    <x v="18"/>
    <s v="Third Party insurance"/>
    <x v="0"/>
    <n v="120000"/>
    <x v="1"/>
    <s v="Diesel"/>
    <s v="73.97bhp"/>
    <n v="5"/>
    <s v="25.4 kmpl"/>
    <x v="2"/>
    <s v="Hyderabad"/>
  </r>
  <r>
    <x v="13"/>
    <s v="Kia Sonet HTK Plus BSVI"/>
    <s v="₹ 10.50 Lakh"/>
    <n v="12631.5"/>
    <x v="0"/>
    <s v="Third Party insurance"/>
    <x v="0"/>
    <n v="10000"/>
    <x v="0"/>
    <s v="Petrol"/>
    <s v="81.86bhp"/>
    <n v="5"/>
    <s v="18.4 kmpl"/>
    <x v="4"/>
    <s v="Hyderabad"/>
  </r>
  <r>
    <x v="6"/>
    <s v="Volkswagen Polo 1.5 TDI Comfortline"/>
    <s v="₹ 4.20 Lakh"/>
    <n v="5052.6000000000004"/>
    <x v="12"/>
    <s v="Third Party insurance"/>
    <x v="0"/>
    <n v="110000"/>
    <x v="1"/>
    <s v="Diesel"/>
    <s v="88.8bhp"/>
    <n v="5"/>
    <s v="20.14 kmpl"/>
    <x v="0"/>
    <s v="Hyderabad"/>
  </r>
  <r>
    <x v="6"/>
    <s v="Maruti Wagon R VXI BS IV"/>
    <s v="₹ 3.20 Lakh"/>
    <n v="3849.6000000000004"/>
    <x v="9"/>
    <s v="Third Party insurance"/>
    <x v="0"/>
    <n v="50000"/>
    <x v="1"/>
    <s v="Petrol"/>
    <s v="67.04bhp"/>
    <n v="5"/>
    <s v="20.51 kmpl"/>
    <x v="0"/>
    <s v="Hyderabad"/>
  </r>
  <r>
    <x v="9"/>
    <s v="Tata Tiago XZ Plus"/>
    <s v="₹ 5.59 Lakh"/>
    <n v="6724.7699999999995"/>
    <x v="16"/>
    <s v="Zero Dep"/>
    <x v="0"/>
    <n v="69049"/>
    <x v="0"/>
    <s v="Petrol"/>
    <s v="83.83bhp"/>
    <n v="5"/>
    <s v="23.84 kmpl"/>
    <x v="0"/>
    <s v="Hyderabad"/>
  </r>
  <r>
    <x v="9"/>
    <s v="Renault KWID 1.0 RXT Opt"/>
    <s v="₹ 4.19 Lakh"/>
    <n v="5040.5700000000006"/>
    <x v="20"/>
    <s v="Comprehensive"/>
    <x v="0"/>
    <n v="37465"/>
    <x v="0"/>
    <s v="Petrol"/>
    <s v="67bhp"/>
    <n v="5"/>
    <s v="21.74 kmpl"/>
    <x v="0"/>
    <s v="Hyderabad"/>
  </r>
  <r>
    <x v="9"/>
    <s v="Toyota Glanza V"/>
    <s v="₹ 7.15 Lakh"/>
    <n v="8601.4500000000007"/>
    <x v="0"/>
    <s v="Comprehensive"/>
    <x v="0"/>
    <n v="90148"/>
    <x v="0"/>
    <s v="Petrol"/>
    <s v="88.50bhp"/>
    <n v="5"/>
    <s v="22.35 kmpl"/>
    <x v="0"/>
    <s v="Hyderabad"/>
  </r>
  <r>
    <x v="1"/>
    <s v="Volkswagen Polo 1.0 MPI Comfortline"/>
    <s v="₹ 6.16 Lakh"/>
    <n v="7410.4800000000005"/>
    <x v="20"/>
    <s v="Zero Dep"/>
    <x v="0"/>
    <n v="56919"/>
    <x v="0"/>
    <s v="Petrol"/>
    <s v="75bhp"/>
    <n v="5"/>
    <s v="18.78 kmpl"/>
    <x v="0"/>
    <s v="Hyderabad"/>
  </r>
  <r>
    <x v="2"/>
    <s v="Honda Amaze S i-Vtech"/>
    <s v="₹ 4.58 Lakh"/>
    <n v="5509.74"/>
    <x v="5"/>
    <s v="Third Party"/>
    <x v="0"/>
    <n v="74385"/>
    <x v="0"/>
    <s v="Petrol"/>
    <s v="86.7bhp"/>
    <n v="5"/>
    <s v="18 kmpl"/>
    <x v="2"/>
    <s v="Hyderabad"/>
  </r>
  <r>
    <x v="1"/>
    <s v="Hyundai EON Sportz"/>
    <s v="₹ 3.45 Lakh"/>
    <n v="4150.3500000000004"/>
    <x v="23"/>
    <s v="Zero Dep"/>
    <x v="0"/>
    <n v="81319"/>
    <x v="0"/>
    <s v="Petrol"/>
    <s v="55.2bhp"/>
    <n v="5"/>
    <s v="21.1 kmpl"/>
    <x v="0"/>
    <s v="Hyderabad"/>
  </r>
  <r>
    <x v="9"/>
    <s v="Maruti Baleno 1.2 Delta"/>
    <s v="₹ 6.66 Lakh"/>
    <n v="8011.9800000000005"/>
    <x v="0"/>
    <s v="Comprehensive"/>
    <x v="0"/>
    <n v="71110"/>
    <x v="0"/>
    <s v="Petrol"/>
    <s v="83.1bhp"/>
    <n v="5"/>
    <s v="21.4 kmpl"/>
    <x v="0"/>
    <s v="Hyderabad"/>
  </r>
  <r>
    <x v="0"/>
    <s v="Maruti Wagon R VXI BS IV"/>
    <s v="₹ 4.20 Lakh"/>
    <n v="5052.6000000000004"/>
    <x v="9"/>
    <s v="Comprehensive"/>
    <x v="0"/>
    <n v="59084"/>
    <x v="1"/>
    <s v="Petrol"/>
    <s v="67.04bhp"/>
    <n v="5"/>
    <s v="20.51 kmpl"/>
    <x v="0"/>
    <s v="Hyderabad"/>
  </r>
  <r>
    <x v="11"/>
    <s v="Hyundai i10 Magna"/>
    <s v="₹ 3.23 Lakh"/>
    <n v="3885.69"/>
    <x v="0"/>
    <s v="Comprehensive"/>
    <x v="0"/>
    <n v="57785"/>
    <x v="0"/>
    <s v="Petrol"/>
    <s v="78.9bhp"/>
    <n v="5"/>
    <s v="20.36 kmpl"/>
    <x v="0"/>
    <s v="Hyderabad"/>
  </r>
  <r>
    <x v="5"/>
    <s v="Maruti Swift ZXI"/>
    <s v="₹ 6.08 Lakh"/>
    <n v="7314.24"/>
    <x v="0"/>
    <s v="Third Party insurance"/>
    <x v="0"/>
    <n v="58671"/>
    <x v="0"/>
    <s v="Petrol"/>
    <s v="88.50bhp"/>
    <n v="5"/>
    <s v="22.38 kmpl"/>
    <x v="0"/>
    <s v="Hyderabad"/>
  </r>
  <r>
    <x v="6"/>
    <s v="Hyundai EON D Lite Plus"/>
    <s v="₹ 2.66 Lakh"/>
    <n v="3199.98"/>
    <x v="23"/>
    <s v="Comprehensive"/>
    <x v="0"/>
    <n v="64538"/>
    <x v="1"/>
    <s v="Petrol"/>
    <s v="55.2bhp"/>
    <n v="5"/>
    <s v="21.1 kmpl"/>
    <x v="0"/>
    <s v="Hyderabad"/>
  </r>
  <r>
    <x v="8"/>
    <s v="Datsun RediGO 1.0 T Option"/>
    <s v="₹ 4.78 Lakh"/>
    <n v="5750.34"/>
    <x v="20"/>
    <s v="Third Party"/>
    <x v="0"/>
    <n v="28292"/>
    <x v="0"/>
    <s v="Petrol"/>
    <s v="67.05bhp"/>
    <n v="5"/>
    <s v="21.7 kmpl"/>
    <x v="0"/>
    <s v="Hyderabad"/>
  </r>
  <r>
    <x v="7"/>
    <s v="Maruti Vitara Brezza VXI"/>
    <s v="₹ 8.80 Lakh"/>
    <n v="10586.400000000001"/>
    <x v="6"/>
    <s v="Third Party insurance"/>
    <x v="0"/>
    <n v="60000"/>
    <x v="0"/>
    <s v="Petrol"/>
    <s v="103.26bhp"/>
    <n v="5"/>
    <s v="17.03 kmpl"/>
    <x v="4"/>
    <s v="Hyderabad"/>
  </r>
  <r>
    <x v="7"/>
    <s v="Renault Triber RXZ BSVI"/>
    <s v="₹ 6.40 Lakh"/>
    <n v="7699.2000000000007"/>
    <x v="20"/>
    <s v="Third Party insurance"/>
    <x v="0"/>
    <n v="30000"/>
    <x v="0"/>
    <s v="Petrol"/>
    <s v="71.01bhp"/>
    <n v="7"/>
    <s v="20 kmpl"/>
    <x v="1"/>
    <s v="Hyderabad"/>
  </r>
  <r>
    <x v="2"/>
    <s v="Fiat Avventura MULTIJET Emotion"/>
    <s v="₹ 4.20 Lakh"/>
    <n v="5052.6000000000004"/>
    <x v="14"/>
    <s v="Third Party insurance"/>
    <x v="0"/>
    <n v="100000"/>
    <x v="1"/>
    <s v="Diesel"/>
    <s v="91.72bhp"/>
    <n v="5"/>
    <s v="20.5 kmpl"/>
    <x v="0"/>
    <s v="Hyderabad"/>
  </r>
  <r>
    <x v="8"/>
    <s v="Nissan Magnite XL BSVI"/>
    <s v="₹ 7.50 Lakh"/>
    <n v="9022.5"/>
    <x v="20"/>
    <s v="Third Party insurance"/>
    <x v="0"/>
    <n v="50000"/>
    <x v="0"/>
    <s v="Petrol"/>
    <s v="71.02bhp"/>
    <n v="5"/>
    <s v="18.75 kmpl"/>
    <x v="4"/>
    <s v="Hyderabad"/>
  </r>
  <r>
    <x v="18"/>
    <s v="Hyundai Accent CRDi"/>
    <s v="₹ 80,000"/>
    <n v="962.40000000000009"/>
    <x v="7"/>
    <s v="Third Party insurance"/>
    <x v="0"/>
    <n v="120000"/>
    <x v="1"/>
    <s v="Diesel"/>
    <s v="82 PS"/>
    <n v="5"/>
    <s v="13.1 kmpl"/>
    <x v="2"/>
    <s v="Hyderabad"/>
  </r>
  <r>
    <x v="7"/>
    <s v="Mahindra XUV300 W6 BSVI"/>
    <s v="₹ 8.50 Lakh"/>
    <n v="10225.5"/>
    <x v="0"/>
    <s v="Third Party insurance"/>
    <x v="0"/>
    <n v="50000"/>
    <x v="0"/>
    <s v="Petrol"/>
    <s v="108.6bhp"/>
    <n v="5"/>
    <s v="17 kmpl"/>
    <x v="4"/>
    <s v="Hyderabad"/>
  </r>
  <r>
    <x v="11"/>
    <s v="BMW 3 Series 320d Prestige"/>
    <s v="₹ 9 Lakh"/>
    <n v="10827"/>
    <x v="39"/>
    <s v="Third Party insurance"/>
    <x v="1"/>
    <n v="70000"/>
    <x v="0"/>
    <s v="Diesel"/>
    <s v="184bhp"/>
    <n v="5"/>
    <s v="18.88 kmpl"/>
    <x v="2"/>
    <s v="Hyderabad"/>
  </r>
  <r>
    <x v="8"/>
    <s v="MG Hector Sharp DCT"/>
    <s v="₹ 17 Lakh"/>
    <n v="20451"/>
    <x v="33"/>
    <s v="Third Party insurance"/>
    <x v="1"/>
    <n v="20000"/>
    <x v="0"/>
    <s v="Petrol"/>
    <s v="141bhp"/>
    <n v="5"/>
    <s v="13.96 kmpl"/>
    <x v="4"/>
    <s v="Hyderabad"/>
  </r>
  <r>
    <x v="5"/>
    <s v="Maruti Swift VXI"/>
    <s v="₹ 5.25 Lakh"/>
    <n v="6315.75"/>
    <x v="0"/>
    <s v="Third Party insurance"/>
    <x v="0"/>
    <n v="63313"/>
    <x v="0"/>
    <s v="Petrol"/>
    <s v="88.50bhp"/>
    <n v="5"/>
    <s v="22.38 kmpl"/>
    <x v="0"/>
    <s v="Hyderabad"/>
  </r>
  <r>
    <x v="1"/>
    <s v="Hyundai Verna VTVT 1.4 EX"/>
    <s v="₹ 7.96 Lakh"/>
    <n v="9575.8799999999992"/>
    <x v="36"/>
    <s v="Third Party insurance"/>
    <x v="0"/>
    <n v="95933"/>
    <x v="0"/>
    <s v="Petrol"/>
    <s v="98.6bhp"/>
    <n v="5"/>
    <s v="19.1 kmpl"/>
    <x v="2"/>
    <s v="Hyderabad"/>
  </r>
  <r>
    <x v="9"/>
    <s v="Hyundai Grand i10 Nios Sportz CRDi"/>
    <s v="₹ 7.27 Lakh"/>
    <n v="8745.81"/>
    <x v="18"/>
    <s v="Zero Dep"/>
    <x v="0"/>
    <n v="34348"/>
    <x v="0"/>
    <s v="Diesel"/>
    <s v="73.97bhp"/>
    <n v="5"/>
    <s v="26.2 kmpl"/>
    <x v="0"/>
    <s v="Hyderabad"/>
  </r>
  <r>
    <x v="8"/>
    <s v="Tata Tigor XMA AMT BSVI"/>
    <s v="₹ 7.38 Lakh"/>
    <n v="8878.14"/>
    <x v="16"/>
    <s v="Third Party"/>
    <x v="1"/>
    <n v="23818"/>
    <x v="1"/>
    <s v="Petrol"/>
    <s v="84.82bhp"/>
    <n v="5"/>
    <s v="19.6 kmpl"/>
    <x v="2"/>
    <s v="Hyderabad"/>
  </r>
  <r>
    <x v="1"/>
    <s v="Hyundai Grand i10 1.2 Kappa Sportz Option AT"/>
    <s v="₹ 5.92 Lakh"/>
    <n v="7121.76"/>
    <x v="0"/>
    <s v="Comprehensive"/>
    <x v="1"/>
    <n v="52704"/>
    <x v="1"/>
    <s v="Petrol"/>
    <s v="81.86bhp"/>
    <n v="5"/>
    <s v="18.9 kmpl"/>
    <x v="0"/>
    <s v="Hyderabad"/>
  </r>
  <r>
    <x v="6"/>
    <s v="Mahindra XUV500 W8 FWD"/>
    <s v="₹ 7.72 Lakh"/>
    <n v="9287.16"/>
    <x v="1"/>
    <s v="Comprehensive"/>
    <x v="0"/>
    <n v="96302"/>
    <x v="0"/>
    <s v="Diesel"/>
    <s v="140bhp"/>
    <n v="7"/>
    <s v="15.1 kmpl"/>
    <x v="4"/>
    <s v="Hyderabad"/>
  </r>
  <r>
    <x v="0"/>
    <s v="Maruti Swift Dzire AMT VDI"/>
    <s v="₹ 6.92 Lakh"/>
    <n v="8324.76"/>
    <x v="14"/>
    <s v="Comprehensive"/>
    <x v="1"/>
    <n v="109700"/>
    <x v="0"/>
    <s v="Diesel"/>
    <s v="74.02bhp"/>
    <n v="5"/>
    <s v="28.4 kmpl"/>
    <x v="2"/>
    <s v="Hyderabad"/>
  </r>
  <r>
    <x v="1"/>
    <s v="Hyundai Creta 1.6 SX Automatic Diesel"/>
    <s v="₹ 12.16 Lakh"/>
    <n v="14628.48"/>
    <x v="35"/>
    <s v="Zero Dep"/>
    <x v="1"/>
    <n v="105405"/>
    <x v="0"/>
    <s v="Diesel"/>
    <s v="126.2bhp"/>
    <n v="5"/>
    <s v="17.6 kmpl"/>
    <x v="4"/>
    <s v="Hyderabad"/>
  </r>
  <r>
    <x v="10"/>
    <s v="Ford Fiesta Classic 1.4 Duratorq LXI"/>
    <s v="₹ 2.50 Lakh"/>
    <n v="3007.5"/>
    <x v="21"/>
    <s v="Third Party insurance"/>
    <x v="0"/>
    <n v="120000"/>
    <x v="1"/>
    <s v="Diesel"/>
    <s v="67bhp"/>
    <n v="5"/>
    <s v="19.68 kmpl"/>
    <x v="2"/>
    <s v="Hyderabad"/>
  </r>
  <r>
    <x v="3"/>
    <s v="Chevrolet Spark 1.0 PS"/>
    <s v="₹ 1.20 Lakh"/>
    <n v="1443.6"/>
    <x v="26"/>
    <s v="Third Party insurance"/>
    <x v="0"/>
    <n v="80000"/>
    <x v="0"/>
    <s v="Petrol"/>
    <s v="63 PS"/>
    <n v="5"/>
    <s v="16 kmpl"/>
    <x v="0"/>
    <s v="Hyderabad"/>
  </r>
  <r>
    <x v="9"/>
    <s v="Tata Zest Quadrajet 1.3 75PS XE"/>
    <s v="₹ 6 Lakh"/>
    <n v="7218"/>
    <x v="14"/>
    <s v="Third Party insurance"/>
    <x v="0"/>
    <n v="110000"/>
    <x v="0"/>
    <s v="Diesel"/>
    <s v="74bhp"/>
    <n v="5"/>
    <s v="22.95 kmpl"/>
    <x v="2"/>
    <s v="Hyderabad"/>
  </r>
  <r>
    <x v="11"/>
    <s v="Toyota Innova 2.5 G (Diesel) 7 Seater BS IV"/>
    <s v="₹ 7.50 Lakh"/>
    <n v="9022.5"/>
    <x v="17"/>
    <s v="Third Party insurance"/>
    <x v="0"/>
    <n v="120000"/>
    <x v="0"/>
    <s v="Diesel"/>
    <s v="100bhp"/>
    <n v="7"/>
    <s v="12.99 kmpl"/>
    <x v="1"/>
    <s v="Hyderabad"/>
  </r>
  <r>
    <x v="10"/>
    <s v="Volkswagen Vento Petrol Highline"/>
    <s v="₹ 3.50 Lakh"/>
    <n v="4210.5"/>
    <x v="58"/>
    <s v="Third Party insurance"/>
    <x v="0"/>
    <n v="60000"/>
    <x v="1"/>
    <s v="Petrol"/>
    <s v="103.6bhp"/>
    <n v="5"/>
    <s v="15.04 kmpl"/>
    <x v="2"/>
    <s v="Hyderabad"/>
  </r>
  <r>
    <x v="7"/>
    <s v="Maruti SX4 S Cross Delta"/>
    <s v="₹ 8.50 Lakh"/>
    <n v="10225.5"/>
    <x v="6"/>
    <s v="Third Party insurance"/>
    <x v="0"/>
    <n v="40000"/>
    <x v="0"/>
    <s v="Petrol"/>
    <s v="103.25bhp"/>
    <n v="5"/>
    <s v="18.55 kmpl"/>
    <x v="4"/>
    <s v="Hyderabad"/>
  </r>
  <r>
    <x v="13"/>
    <s v="Hyundai Creta SX Diesel BSVI"/>
    <s v="₹ 17.50 Lakh"/>
    <n v="21052.5"/>
    <x v="7"/>
    <s v="Third Party insurance"/>
    <x v="0"/>
    <n v="40000"/>
    <x v="0"/>
    <s v="Diesel"/>
    <s v="113.45bhp"/>
    <n v="5"/>
    <m/>
    <x v="4"/>
    <s v="Hyderabad"/>
  </r>
  <r>
    <x v="7"/>
    <s v="Mahindra XUV300 W6 BSVI"/>
    <s v="₹ 8.10 Lakh"/>
    <n v="9744.2999999999993"/>
    <x v="0"/>
    <s v="Third Party insurance"/>
    <x v="0"/>
    <n v="50000"/>
    <x v="0"/>
    <s v="Petrol"/>
    <s v="108.6bhp"/>
    <n v="5"/>
    <s v="17 kmpl"/>
    <x v="4"/>
    <s v="Hyderabad"/>
  </r>
  <r>
    <x v="7"/>
    <s v="Hyundai Venue SX Turbo BSIV"/>
    <s v="₹ 9.10 Lakh"/>
    <n v="10947.3"/>
    <x v="9"/>
    <s v="Zero Dep"/>
    <x v="0"/>
    <n v="50646"/>
    <x v="0"/>
    <s v="Petrol"/>
    <s v="118.35bhp"/>
    <n v="5"/>
    <s v="18.27 kmpl"/>
    <x v="4"/>
    <s v="Hyderabad"/>
  </r>
  <r>
    <x v="5"/>
    <s v="Maruti Celerio VXI AMT"/>
    <s v="₹ 4.19 Lakh"/>
    <n v="5040.5700000000006"/>
    <x v="9"/>
    <s v="Third Party"/>
    <x v="1"/>
    <n v="61337"/>
    <x v="0"/>
    <s v="Petrol"/>
    <s v="65.71bhp"/>
    <n v="5"/>
    <s v="26.68 kmpl"/>
    <x v="0"/>
    <s v="Hyderabad"/>
  </r>
  <r>
    <x v="5"/>
    <s v="Honda Jazz 1.2 V AT i VTEC"/>
    <s v="₹ 6.18 Lakh"/>
    <n v="7434.54"/>
    <x v="16"/>
    <s v="Third Party"/>
    <x v="1"/>
    <n v="54083"/>
    <x v="1"/>
    <s v="Petrol"/>
    <s v="88.7bhp"/>
    <n v="5"/>
    <s v="19 kmpl"/>
    <x v="0"/>
    <s v="Hyderabad"/>
  </r>
  <r>
    <x v="2"/>
    <s v="Maruti Wagon R VXI BS IV"/>
    <s v="₹ 3.74 Lakh"/>
    <n v="4499.22"/>
    <x v="9"/>
    <s v="Third Party insurance"/>
    <x v="0"/>
    <n v="67993"/>
    <x v="1"/>
    <s v="Petrol"/>
    <s v="67.04bhp"/>
    <n v="5"/>
    <s v="20.51 kmpl"/>
    <x v="0"/>
    <s v="Hyderabad"/>
  </r>
  <r>
    <x v="13"/>
    <s v="Maruti Vitara Brezza VXI AT"/>
    <s v="₹ 11.35 Lakh"/>
    <n v="13654.05"/>
    <x v="6"/>
    <s v="Third Party"/>
    <x v="1"/>
    <n v="15440"/>
    <x v="0"/>
    <s v="Petrol"/>
    <s v="103.26bhp"/>
    <n v="5"/>
    <s v="18.76 kmpl"/>
    <x v="4"/>
    <s v="Hyderabad"/>
  </r>
  <r>
    <x v="8"/>
    <s v="Tata Tiago XT BSVI"/>
    <s v="₹ 5.67 Lakh"/>
    <n v="6821.01"/>
    <x v="16"/>
    <s v="Comprehensive"/>
    <x v="0"/>
    <n v="43668"/>
    <x v="0"/>
    <s v="Petrol"/>
    <s v="84.82bhp"/>
    <n v="5"/>
    <s v="19.01 kmpl"/>
    <x v="0"/>
    <s v="Hyderabad"/>
  </r>
  <r>
    <x v="1"/>
    <s v="Honda Jazz V CVT"/>
    <s v="₹ 6.44 Lakh"/>
    <n v="7747.3200000000006"/>
    <x v="16"/>
    <s v="Third Party"/>
    <x v="1"/>
    <n v="61710"/>
    <x v="0"/>
    <s v="Petrol"/>
    <s v="88.7bhp"/>
    <n v="5"/>
    <s v="18.2 kmpl"/>
    <x v="0"/>
    <s v="Hyderabad"/>
  </r>
  <r>
    <x v="7"/>
    <s v="Honda City ZX CVT"/>
    <s v="₹ 12.81 Lakh"/>
    <n v="15410.43"/>
    <x v="12"/>
    <s v="Third Party"/>
    <x v="1"/>
    <n v="24163"/>
    <x v="0"/>
    <s v="Petrol"/>
    <s v="119.35bhp"/>
    <n v="5"/>
    <s v="18.4 kmpl"/>
    <x v="2"/>
    <s v="Hyderabad"/>
  </r>
  <r>
    <x v="9"/>
    <s v="Tata Tiago JTP Petrol"/>
    <s v="₹ 5.51 Lakh"/>
    <n v="6628.53"/>
    <x v="16"/>
    <s v="Zero Dep"/>
    <x v="0"/>
    <n v="37919"/>
    <x v="1"/>
    <s v="Petrol"/>
    <s v="112.44bhp"/>
    <n v="5"/>
    <s v="23.84 kmpl"/>
    <x v="0"/>
    <s v="Hyderabad"/>
  </r>
  <r>
    <x v="5"/>
    <s v="Hyundai Xcent 1.1 CRDi S"/>
    <s v="₹ 2.80 Lakh"/>
    <n v="3368.3999999999996"/>
    <x v="29"/>
    <s v="Third Party insurance"/>
    <x v="0"/>
    <n v="120000"/>
    <x v="2"/>
    <s v="Diesel"/>
    <s v="71bhp"/>
    <n v="5"/>
    <s v="24.4 kmpl"/>
    <x v="2"/>
    <s v="Hyderabad"/>
  </r>
  <r>
    <x v="13"/>
    <s v="Hyundai Creta SX Opt Diesel BSVI"/>
    <s v="₹ 18 Lakh"/>
    <n v="21654"/>
    <x v="7"/>
    <s v="Third Party insurance"/>
    <x v="0"/>
    <n v="50000"/>
    <x v="0"/>
    <s v="Diesel"/>
    <s v="113.45bhp"/>
    <n v="5"/>
    <m/>
    <x v="4"/>
    <s v="Hyderabad"/>
  </r>
  <r>
    <x v="9"/>
    <s v="Tata Harrier XZ BSIV"/>
    <s v="₹ 17.85 Lakh"/>
    <n v="21473.550000000003"/>
    <x v="22"/>
    <s v="Third Party insurance"/>
    <x v="0"/>
    <n v="70000"/>
    <x v="0"/>
    <s v="Diesel"/>
    <s v="138.1bhp"/>
    <n v="5"/>
    <s v="17 kmpl"/>
    <x v="4"/>
    <s v="Hyderabad"/>
  </r>
  <r>
    <x v="9"/>
    <s v="Hyundai i20 Sportz Plus CVT BSIV"/>
    <s v="₹ 7 Lakh"/>
    <n v="8421"/>
    <x v="0"/>
    <s v="Third Party insurance"/>
    <x v="1"/>
    <n v="30000"/>
    <x v="1"/>
    <s v="Petrol"/>
    <s v="81.86bhp"/>
    <n v="5"/>
    <s v="17.4 kmpl"/>
    <x v="0"/>
    <s v="Hyderabad"/>
  </r>
  <r>
    <x v="7"/>
    <s v="Honda City V MT"/>
    <s v="₹ 10 Lakh"/>
    <n v="12030"/>
    <x v="34"/>
    <s v="Third Party insurance"/>
    <x v="0"/>
    <n v="70000"/>
    <x v="0"/>
    <s v="Petrol"/>
    <s v="117.60bhp"/>
    <n v="5"/>
    <s v="17.4 kmpl"/>
    <x v="2"/>
    <s v="Hyderabad"/>
  </r>
  <r>
    <x v="9"/>
    <s v="Hyundai i20 Asta Option Diesel"/>
    <s v="₹ 7 Lakh"/>
    <n v="8421"/>
    <x v="8"/>
    <s v="Third Party insurance"/>
    <x v="0"/>
    <n v="60000"/>
    <x v="1"/>
    <s v="Diesel"/>
    <s v="88.76bhp"/>
    <n v="5"/>
    <s v="22.54 kmpl"/>
    <x v="0"/>
    <s v="Hyderabad"/>
  </r>
  <r>
    <x v="15"/>
    <s v="Ford Fiesta 1.6 SXI Duratec"/>
    <s v="₹ 2 Lakh"/>
    <n v="2406"/>
    <x v="115"/>
    <s v="Third Party insurance"/>
    <x v="0"/>
    <n v="70000"/>
    <x v="1"/>
    <s v="Petrol"/>
    <m/>
    <n v="5"/>
    <s v="15.3 kmpl"/>
    <x v="2"/>
    <s v="Hyderabad"/>
  </r>
  <r>
    <x v="0"/>
    <s v="Maruti Vitara Brezza VDi Option"/>
    <s v="₹ 7.59 Lakh"/>
    <n v="9130.77"/>
    <x v="14"/>
    <s v="Comprehensive"/>
    <x v="0"/>
    <n v="89681"/>
    <x v="0"/>
    <s v="Diesel"/>
    <s v="88.5bhp"/>
    <n v="5"/>
    <s v="24.3 kmpl"/>
    <x v="4"/>
    <s v="Hyderabad"/>
  </r>
  <r>
    <x v="9"/>
    <s v="Hyundai i20 Sportz Plus BSIV"/>
    <s v="₹ 6.99 Lakh"/>
    <n v="8408.9700000000012"/>
    <x v="0"/>
    <s v="Comprehensive"/>
    <x v="0"/>
    <n v="23022"/>
    <x v="0"/>
    <s v="Petrol"/>
    <s v="81.86bhp"/>
    <n v="5"/>
    <s v="18.6 kmpl"/>
    <x v="0"/>
    <s v="Hyderabad"/>
  </r>
  <r>
    <x v="11"/>
    <s v="Maruti Alto K10 LXI"/>
    <s v="₹ 1.95 Lakh"/>
    <n v="2345.85"/>
    <x v="9"/>
    <s v="Third Party insurance"/>
    <x v="0"/>
    <n v="77013"/>
    <x v="1"/>
    <s v="Petrol"/>
    <s v="65.71bhp"/>
    <n v="5"/>
    <s v="24.39 kmpl"/>
    <x v="0"/>
    <s v="Hyderabad"/>
  </r>
  <r>
    <x v="11"/>
    <s v="Hyundai i10 Era 1.1 iTech SE"/>
    <s v="₹ 3.06 Lakh"/>
    <n v="3681.1800000000003"/>
    <x v="2"/>
    <s v="Third Party insurance"/>
    <x v="0"/>
    <n v="74754"/>
    <x v="1"/>
    <s v="Petrol"/>
    <s v="68.05bhp"/>
    <n v="5"/>
    <s v="19.81 kmpl"/>
    <x v="0"/>
    <s v="Hyderabad"/>
  </r>
  <r>
    <x v="2"/>
    <s v="Honda Jazz 1.2 SV i VTEC"/>
    <s v="₹ 4.35 Lakh"/>
    <n v="5233.0499999999993"/>
    <x v="16"/>
    <s v="Third Party insurance"/>
    <x v="0"/>
    <n v="85589"/>
    <x v="1"/>
    <s v="Petrol"/>
    <s v="88.7bhp"/>
    <n v="5"/>
    <s v="18.7 kmpl"/>
    <x v="0"/>
    <s v="Hyderabad"/>
  </r>
  <r>
    <x v="11"/>
    <s v="Hyundai i10 Sportz"/>
    <s v="₹ 3.15 Lakh"/>
    <n v="3789.45"/>
    <x v="0"/>
    <s v="Third Party"/>
    <x v="0"/>
    <n v="47650"/>
    <x v="0"/>
    <s v="Petrol"/>
    <s v="78.9bhp"/>
    <n v="5"/>
    <s v="20.36 kmpl"/>
    <x v="0"/>
    <s v="Hyderabad"/>
  </r>
  <r>
    <x v="0"/>
    <s v="Ford Ecosport 1.5 TDCi Titanium BSIV"/>
    <s v="₹ 6.76 Lakh"/>
    <n v="8132.28"/>
    <x v="12"/>
    <s v="Comprehensive"/>
    <x v="0"/>
    <n v="89576"/>
    <x v="2"/>
    <s v="Diesel"/>
    <s v="98.59bhp"/>
    <n v="5"/>
    <s v="22.77 kmpl"/>
    <x v="4"/>
    <s v="Hyderabad"/>
  </r>
  <r>
    <x v="5"/>
    <s v="Maruti Swift Dzire AMT ZDI"/>
    <s v="₹ 6.46 Lakh"/>
    <n v="7771.38"/>
    <x v="14"/>
    <s v="Third Party insurance"/>
    <x v="1"/>
    <n v="85948"/>
    <x v="0"/>
    <s v="Diesel"/>
    <s v="74bhp"/>
    <n v="5"/>
    <s v="26.59 kmpl"/>
    <x v="2"/>
    <s v="Hyderabad"/>
  </r>
  <r>
    <x v="1"/>
    <s v="Honda Amaze VX i DTEC"/>
    <s v="₹ 6 Lakh"/>
    <n v="7218"/>
    <x v="12"/>
    <s v="Third Party insurance"/>
    <x v="0"/>
    <n v="60000"/>
    <x v="1"/>
    <s v="Diesel"/>
    <s v="98.6bhp"/>
    <n v="5"/>
    <s v="25.8 kmpl"/>
    <x v="2"/>
    <s v="Hyderabad"/>
  </r>
  <r>
    <x v="0"/>
    <s v="Honda City i VTEC V"/>
    <s v="₹ 8.25 Lakh"/>
    <n v="9924.75"/>
    <x v="34"/>
    <s v="Third Party insurance"/>
    <x v="0"/>
    <n v="40000"/>
    <x v="1"/>
    <s v="Petrol"/>
    <s v="117.3bhp"/>
    <n v="5"/>
    <s v="17.8 kmpl"/>
    <x v="2"/>
    <s v="Hyderabad"/>
  </r>
  <r>
    <x v="10"/>
    <s v="Hyundai i10 Sportz AT"/>
    <s v="₹ 3.30 Lakh"/>
    <n v="3969.8999999999996"/>
    <x v="0"/>
    <s v="Third Party insurance"/>
    <x v="1"/>
    <n v="100000"/>
    <x v="1"/>
    <s v="Petrol"/>
    <s v="78.9bhp"/>
    <n v="5"/>
    <s v="16.95 kmpl"/>
    <x v="0"/>
    <s v="Hyderabad"/>
  </r>
  <r>
    <x v="13"/>
    <s v="Maruti Vitara Brezza VXI"/>
    <s v="₹ 10 Lakh"/>
    <n v="12030"/>
    <x v="6"/>
    <s v="Third Party insurance"/>
    <x v="0"/>
    <n v="20000"/>
    <x v="0"/>
    <s v="Petrol"/>
    <s v="103.26bhp"/>
    <n v="5"/>
    <s v="17.03 kmpl"/>
    <x v="4"/>
    <s v="Hyderabad"/>
  </r>
  <r>
    <x v="0"/>
    <s v="Honda City i VTEC V"/>
    <s v="₹ 8.25 Lakh"/>
    <n v="9924.75"/>
    <x v="34"/>
    <s v="Third Party insurance"/>
    <x v="0"/>
    <n v="40000"/>
    <x v="1"/>
    <s v="Petrol"/>
    <s v="117.3bhp"/>
    <n v="5"/>
    <s v="17.8 kmpl"/>
    <x v="2"/>
    <s v="Hyderabad"/>
  </r>
  <r>
    <x v="13"/>
    <s v="Hyundai Venue S"/>
    <s v="₹ 8.75 Lakh"/>
    <n v="10526.25"/>
    <x v="0"/>
    <s v="Third Party insurance"/>
    <x v="0"/>
    <n v="30000"/>
    <x v="1"/>
    <s v="Petrol"/>
    <s v="81.86bhp"/>
    <n v="5"/>
    <s v="17.52 kmpl"/>
    <x v="4"/>
    <s v="Hyderabad"/>
  </r>
  <r>
    <x v="6"/>
    <s v="Honda Amaze E i-Vtech"/>
    <s v="₹ 3.90 Lakh"/>
    <n v="4691.7"/>
    <x v="5"/>
    <s v="Third Party insurance"/>
    <x v="0"/>
    <n v="100000"/>
    <x v="1"/>
    <s v="Petrol"/>
    <s v="86.7bhp"/>
    <n v="5"/>
    <s v="18 kmpl"/>
    <x v="2"/>
    <s v="Hyderabad"/>
  </r>
  <r>
    <x v="6"/>
    <s v="Honda Amaze E i-Vtech"/>
    <s v="₹ 3.90 Lakh"/>
    <n v="4691.7"/>
    <x v="5"/>
    <s v="Third Party insurance"/>
    <x v="0"/>
    <n v="100000"/>
    <x v="1"/>
    <s v="Petrol"/>
    <s v="86.7bhp"/>
    <n v="5"/>
    <s v="18 kmpl"/>
    <x v="2"/>
    <s v="Hyderabad"/>
  </r>
  <r>
    <x v="8"/>
    <s v="Tata Tiago XT BSVI"/>
    <s v="₹ 6.10 Lakh"/>
    <n v="7338.2999999999993"/>
    <x v="16"/>
    <s v="Zero Dep"/>
    <x v="0"/>
    <n v="21314"/>
    <x v="0"/>
    <s v="Petrol"/>
    <s v="84.82bhp"/>
    <n v="5"/>
    <s v="19.01 kmpl"/>
    <x v="0"/>
    <s v="Hyderabad"/>
  </r>
  <r>
    <x v="0"/>
    <s v="Maruti Baleno 1.2 Delta"/>
    <s v="₹ 5.92 Lakh"/>
    <n v="7121.76"/>
    <x v="0"/>
    <s v="Zero Dep"/>
    <x v="0"/>
    <n v="35777"/>
    <x v="0"/>
    <s v="Petrol"/>
    <s v="83.1bhp"/>
    <n v="5"/>
    <s v="21.4 kmpl"/>
    <x v="0"/>
    <s v="Hyderabad"/>
  </r>
  <r>
    <x v="0"/>
    <s v="Ford Ecosport 1.5 Ti VCT MT Titanium BSIV"/>
    <s v="₹ 6.82 Lakh"/>
    <n v="8204.4600000000009"/>
    <x v="27"/>
    <s v="Comprehensive"/>
    <x v="0"/>
    <n v="41886"/>
    <x v="0"/>
    <s v="Petrol"/>
    <s v="110.4bhp"/>
    <n v="5"/>
    <s v="15.85 kmpl"/>
    <x v="4"/>
    <s v="Hyderabad"/>
  </r>
  <r>
    <x v="8"/>
    <s v="Hyundai Santro Asta"/>
    <s v="₹ 5.62 Lakh"/>
    <n v="6760.8600000000006"/>
    <x v="2"/>
    <s v="Zero Dep"/>
    <x v="0"/>
    <n v="20837"/>
    <x v="1"/>
    <s v="Petrol"/>
    <s v="68.05bhp"/>
    <n v="5"/>
    <s v="20.3 kmpl"/>
    <x v="0"/>
    <s v="Hyderabad"/>
  </r>
  <r>
    <x v="0"/>
    <s v="Maruti Baleno RS 1.0 Petrol"/>
    <s v="₹ 6.60 Lakh"/>
    <n v="7939.7999999999993"/>
    <x v="9"/>
    <s v="Comprehensive"/>
    <x v="0"/>
    <n v="44797"/>
    <x v="0"/>
    <s v="Petrol"/>
    <s v="100.5bhp"/>
    <n v="5"/>
    <s v="21.1 kmpl"/>
    <x v="0"/>
    <s v="Hyderabad"/>
  </r>
  <r>
    <x v="9"/>
    <s v="Ford Ecosport 1.5 Petrol Titanium BSIV"/>
    <s v="₹ 8.34 Lakh"/>
    <n v="10033.02"/>
    <x v="34"/>
    <s v="Third Party insurance"/>
    <x v="0"/>
    <n v="81462"/>
    <x v="0"/>
    <s v="Petrol"/>
    <s v="121.31bhp"/>
    <n v="5"/>
    <s v="17 kmpl"/>
    <x v="4"/>
    <s v="Hyderabad"/>
  </r>
  <r>
    <x v="1"/>
    <s v="Datsun RediGO AMT 1.0 T Option"/>
    <s v="₹ 3.22 Lakh"/>
    <n v="3873.6600000000003"/>
    <x v="20"/>
    <s v="Third Party insurance"/>
    <x v="1"/>
    <n v="16178"/>
    <x v="0"/>
    <s v="Petrol"/>
    <s v="67bhp"/>
    <n v="5"/>
    <s v="22.5 kmpl"/>
    <x v="0"/>
    <s v="Hyderabad"/>
  </r>
  <r>
    <x v="9"/>
    <s v="Maruti Vitara Brezza ZDi Plus AMT"/>
    <s v="₹ 9.60 Lakh"/>
    <n v="11548.8"/>
    <x v="14"/>
    <s v="Comprehensive"/>
    <x v="1"/>
    <n v="72577"/>
    <x v="0"/>
    <s v="Diesel"/>
    <s v="88.5bhp"/>
    <n v="5"/>
    <s v="24.3 kmpl"/>
    <x v="4"/>
    <s v="Hyderabad"/>
  </r>
  <r>
    <x v="8"/>
    <s v="Hyundai i20 Sportz BSVI"/>
    <s v="₹ 8.28 Lakh"/>
    <n v="9960.8399999999983"/>
    <x v="0"/>
    <s v="Third Party insurance"/>
    <x v="0"/>
    <n v="97621"/>
    <x v="0"/>
    <s v="Petrol"/>
    <s v="81.80bhp"/>
    <n v="5"/>
    <s v="21 kmpl"/>
    <x v="0"/>
    <s v="Hyderabad"/>
  </r>
  <r>
    <x v="10"/>
    <s v="Maruti Swift LXI"/>
    <s v="₹ 3.33 Lakh"/>
    <n v="4005.9900000000002"/>
    <x v="0"/>
    <s v="Comprehensive"/>
    <x v="0"/>
    <n v="75932"/>
    <x v="1"/>
    <s v="Petrol"/>
    <s v="88.50bhp"/>
    <n v="5"/>
    <s v="22.38 kmpl"/>
    <x v="0"/>
    <s v="Hyderabad"/>
  </r>
  <r>
    <x v="12"/>
    <s v="Maruti Swift VXI"/>
    <s v="₹ 4.10 Lakh"/>
    <n v="4932.2999999999993"/>
    <x v="0"/>
    <s v="Third Party insurance"/>
    <x v="0"/>
    <n v="80000"/>
    <x v="0"/>
    <s v="Petrol"/>
    <s v="85.8bhp"/>
    <n v="5"/>
    <s v="18.6 kmpl"/>
    <x v="0"/>
    <s v="Hyderabad"/>
  </r>
  <r>
    <x v="7"/>
    <s v="Hyundai Grand i10 Nios Sportz"/>
    <s v="₹ 5.99 Lakh"/>
    <n v="7205.97"/>
    <x v="0"/>
    <s v="Third Party insurance"/>
    <x v="0"/>
    <n v="40000"/>
    <x v="0"/>
    <s v="Petrol"/>
    <s v="81.86bhp"/>
    <n v="5"/>
    <s v="20.7 kmpl"/>
    <x v="0"/>
    <s v="Hyderabad"/>
  </r>
  <r>
    <x v="15"/>
    <s v="Hyundai Getz 1.3 GLS"/>
    <s v="₹ 1.50 Lakh"/>
    <n v="1804.5"/>
    <x v="91"/>
    <s v="Third Party insurance"/>
    <x v="0"/>
    <n v="90000"/>
    <x v="1"/>
    <s v="Petrol"/>
    <n v="82.9"/>
    <n v="5"/>
    <s v="14.2 kmpl"/>
    <x v="0"/>
    <s v="Hyderabad"/>
  </r>
  <r>
    <x v="13"/>
    <s v="Maruti Wagon R VXI BSVI"/>
    <s v="₹ 5.80 Lakh"/>
    <n v="6977.4"/>
    <x v="9"/>
    <s v="Third Party insurance"/>
    <x v="0"/>
    <n v="30000"/>
    <x v="0"/>
    <s v="Petrol"/>
    <s v="65.71bhp"/>
    <n v="5"/>
    <s v="24.35 kmpl"/>
    <x v="0"/>
    <s v="Hyderabad"/>
  </r>
  <r>
    <x v="1"/>
    <s v="Skoda Rapid 1.6 MPI AT Style BSIV"/>
    <s v="₹ 8.60 Lakh"/>
    <n v="10345.799999999999"/>
    <x v="58"/>
    <s v="Third Party insurance"/>
    <x v="1"/>
    <n v="80000"/>
    <x v="0"/>
    <s v="Petrol"/>
    <s v="103.2bhp"/>
    <n v="5"/>
    <s v="14.84 kmpl"/>
    <x v="2"/>
    <s v="Hyderabad"/>
  </r>
  <r>
    <x v="5"/>
    <s v="Maruti Ertiga SHVS VDI"/>
    <s v="₹ 7.90 Lakh"/>
    <n v="9503.7000000000007"/>
    <x v="14"/>
    <s v="Third Party insurance"/>
    <x v="0"/>
    <n v="70000"/>
    <x v="1"/>
    <s v="Diesel"/>
    <s v="88.5bhp"/>
    <n v="7"/>
    <s v="24.52 kmpl"/>
    <x v="1"/>
    <s v="Hyderabad"/>
  </r>
  <r>
    <x v="11"/>
    <s v="Maruti Wagon R LXI CNG"/>
    <s v="₹ 2.60 Lakh"/>
    <n v="3127.8"/>
    <x v="9"/>
    <s v="Third Party insurance"/>
    <x v="0"/>
    <n v="80000"/>
    <x v="1"/>
    <s v="CNG"/>
    <s v="58.2bhp"/>
    <n v="5"/>
    <s v="26.2 kmpl"/>
    <x v="0"/>
    <s v="Hyderabad"/>
  </r>
  <r>
    <x v="5"/>
    <s v="Tata Indica V2 LS"/>
    <s v="₹ 1 Lakh"/>
    <n v="1203"/>
    <x v="8"/>
    <s v="Third Party insurance"/>
    <x v="0"/>
    <n v="120000"/>
    <x v="1"/>
    <s v="Diesel"/>
    <s v="69bhp"/>
    <n v="5"/>
    <s v="25 kmpl"/>
    <x v="0"/>
    <s v="Hyderabad"/>
  </r>
  <r>
    <x v="9"/>
    <s v="Maruti Swift Dzire AMT ZXI"/>
    <s v="₹ 7.43 Lakh"/>
    <n v="8938.2899999999991"/>
    <x v="0"/>
    <s v="Comprehensive"/>
    <x v="1"/>
    <n v="54123"/>
    <x v="0"/>
    <s v="Petrol"/>
    <s v="81.80bhp"/>
    <n v="5"/>
    <s v="21.21 kmpl"/>
    <x v="2"/>
    <s v="Hyderabad"/>
  </r>
  <r>
    <x v="7"/>
    <s v="Ford Ecosport 1.5 Diesel Titanium BSIV"/>
    <s v="₹ 9.07 Lakh"/>
    <n v="10911.210000000001"/>
    <x v="12"/>
    <s v="Third Party insurance"/>
    <x v="0"/>
    <n v="47654"/>
    <x v="1"/>
    <s v="Diesel"/>
    <s v="98.96bhp"/>
    <n v="5"/>
    <s v="23 kmpl"/>
    <x v="4"/>
    <s v="Hyderabad"/>
  </r>
  <r>
    <x v="5"/>
    <s v="Hyundai Grand i10 Asta"/>
    <s v="₹ 5.24 Lakh"/>
    <n v="6303.72"/>
    <x v="0"/>
    <s v="Zero Dep"/>
    <x v="0"/>
    <n v="45741"/>
    <x v="0"/>
    <s v="Petrol"/>
    <s v="82bhp"/>
    <n v="5"/>
    <s v="18.9 kmpl"/>
    <x v="0"/>
    <s v="Hyderabad"/>
  </r>
  <r>
    <x v="1"/>
    <s v="Hyundai Santro Sportz AMT BSIV"/>
    <s v="₹ 5.32 Lakh"/>
    <n v="6399.96"/>
    <x v="2"/>
    <s v="Comprehensive"/>
    <x v="1"/>
    <n v="84759"/>
    <x v="1"/>
    <s v="Petrol"/>
    <s v="68bhp"/>
    <n v="5"/>
    <s v="20.3 kmpl"/>
    <x v="0"/>
    <s v="Hyderabad"/>
  </r>
  <r>
    <x v="1"/>
    <s v="Honda Amaze S CVT i-VTEC"/>
    <s v="₹ 6.91 Lakh"/>
    <n v="8312.73"/>
    <x v="16"/>
    <s v="Comprehensive"/>
    <x v="1"/>
    <n v="31289"/>
    <x v="1"/>
    <s v="Petrol"/>
    <s v="88.7bhp"/>
    <n v="5"/>
    <s v="18.1 kmpl"/>
    <x v="2"/>
    <s v="Hyderabad"/>
  </r>
  <r>
    <x v="7"/>
    <s v="Hyundai Santro Sportz AMT"/>
    <s v="₹ 5.71 Lakh"/>
    <n v="6869.13"/>
    <x v="2"/>
    <s v="Comprehensive"/>
    <x v="1"/>
    <n v="35505"/>
    <x v="0"/>
    <s v="Petrol"/>
    <s v="68.05bhp"/>
    <n v="5"/>
    <s v="20.3 kmpl"/>
    <x v="0"/>
    <s v="Hyderabad"/>
  </r>
  <r>
    <x v="2"/>
    <s v="Hyundai Grand i10 Asta"/>
    <s v="₹ 4.43 Lakh"/>
    <n v="5329.29"/>
    <x v="0"/>
    <s v="Comprehensive"/>
    <x v="0"/>
    <n v="40717"/>
    <x v="2"/>
    <s v="Petrol"/>
    <s v="82bhp"/>
    <n v="5"/>
    <s v="18.9 kmpl"/>
    <x v="0"/>
    <s v="Hyderabad"/>
  </r>
  <r>
    <x v="8"/>
    <s v="Hyundai Alcazar Signature Diesel BSVI"/>
    <s v="₹ 18.18 Lakh"/>
    <n v="21870.54"/>
    <x v="7"/>
    <s v="Third Party insurance"/>
    <x v="0"/>
    <n v="30111"/>
    <x v="0"/>
    <s v="Diesel"/>
    <s v="113.98bhp"/>
    <n v="6"/>
    <s v="20.4 kmpl"/>
    <x v="4"/>
    <s v="Hyderabad"/>
  </r>
  <r>
    <x v="9"/>
    <s v="Hyundai i20 Sportz Plus BSIV"/>
    <s v="₹ 6.99 Lakh"/>
    <n v="8408.9700000000012"/>
    <x v="0"/>
    <s v="Third Party"/>
    <x v="0"/>
    <n v="40424"/>
    <x v="0"/>
    <s v="Petrol"/>
    <s v="81.86bhp"/>
    <n v="5"/>
    <s v="18.6 kmpl"/>
    <x v="0"/>
    <s v="Hyderabad"/>
  </r>
  <r>
    <x v="1"/>
    <s v="Renault KWID 1.0 RXT Optional"/>
    <s v="₹ 3.73 Lakh"/>
    <n v="4487.1899999999996"/>
    <x v="20"/>
    <s v="Third Party insurance"/>
    <x v="0"/>
    <n v="96475"/>
    <x v="0"/>
    <s v="Petrol"/>
    <s v="67bhp"/>
    <n v="5"/>
    <s v="23.01 kmpl"/>
    <x v="0"/>
    <s v="Hyderabad"/>
  </r>
  <r>
    <x v="13"/>
    <s v="Hyundai Grand i10 Nios Sportz"/>
    <s v="₹ 7.50 Lakh"/>
    <n v="9022.5"/>
    <x v="0"/>
    <s v="Third Party insurance"/>
    <x v="0"/>
    <n v="30000"/>
    <x v="0"/>
    <s v="Petrol"/>
    <s v="81.86bhp"/>
    <n v="5"/>
    <s v="20.7 kmpl"/>
    <x v="0"/>
    <s v="Hyderabad"/>
  </r>
  <r>
    <x v="0"/>
    <s v="Tata Hexa XT"/>
    <s v="₹ 10.50 Lakh"/>
    <n v="12631.5"/>
    <x v="1"/>
    <s v="Third Party insurance"/>
    <x v="0"/>
    <n v="80000"/>
    <x v="2"/>
    <s v="Diesel"/>
    <s v="153.86bhp"/>
    <n v="7"/>
    <s v="17.6 kmpl"/>
    <x v="4"/>
    <s v="Hyderabad"/>
  </r>
  <r>
    <x v="5"/>
    <s v="Maruti Ritz LDi"/>
    <s v="₹ 2.70 Lakh"/>
    <n v="3248.1000000000004"/>
    <x v="14"/>
    <s v="Third Party insurance"/>
    <x v="0"/>
    <n v="120000"/>
    <x v="0"/>
    <s v="Diesel"/>
    <s v="73.94bhp"/>
    <n v="5"/>
    <s v="23.2 kmpl"/>
    <x v="0"/>
    <s v="Hyderabad"/>
  </r>
  <r>
    <x v="7"/>
    <s v="Nissan Sunny XE D"/>
    <s v="₹ 7 Lakh"/>
    <n v="8421"/>
    <x v="24"/>
    <s v="Third Party insurance"/>
    <x v="0"/>
    <n v="60000"/>
    <x v="1"/>
    <s v="Diesel"/>
    <s v="84.8bhp"/>
    <n v="5"/>
    <s v="22.71 kmpl"/>
    <x v="2"/>
    <s v="Hyderabad"/>
  </r>
  <r>
    <x v="13"/>
    <s v="Hyundai Grand i10 Nios Magna"/>
    <s v="₹ 6.70 Lakh"/>
    <n v="8060.1"/>
    <x v="0"/>
    <s v="Third Party insurance"/>
    <x v="0"/>
    <n v="40000"/>
    <x v="0"/>
    <s v="Petrol"/>
    <s v="81.86bhp"/>
    <n v="5"/>
    <s v="20.7 kmpl"/>
    <x v="0"/>
    <s v="Hyderabad"/>
  </r>
  <r>
    <x v="1"/>
    <s v="Volkswagen Polo 1.5 TDI Highline Plus"/>
    <s v="₹ 5.20 Lakh"/>
    <n v="6255.6"/>
    <x v="12"/>
    <s v="Third Party insurance"/>
    <x v="0"/>
    <n v="90000"/>
    <x v="1"/>
    <s v="Diesel"/>
    <s v="88bhp"/>
    <n v="5"/>
    <s v="20.14 kmpl"/>
    <x v="0"/>
    <s v="Hyderabad"/>
  </r>
  <r>
    <x v="7"/>
    <s v="Skoda Rapid 1.5 TDI Ambition BSIV"/>
    <s v="₹ 10 Lakh"/>
    <n v="12030"/>
    <x v="12"/>
    <s v="Third Party insurance"/>
    <x v="0"/>
    <n v="80000"/>
    <x v="1"/>
    <s v="Diesel"/>
    <s v="108.6bhp"/>
    <n v="5"/>
    <s v="21.13 kmpl"/>
    <x v="2"/>
    <s v="Hyderabad"/>
  </r>
  <r>
    <x v="8"/>
    <s v="Maruti Alto 800 VXI BSVI"/>
    <s v="₹ 4.10 Lakh"/>
    <n v="4932.2999999999993"/>
    <x v="15"/>
    <s v="Third Party"/>
    <x v="0"/>
    <n v="23748"/>
    <x v="0"/>
    <s v="Petrol"/>
    <s v="47.33bhp"/>
    <n v="5"/>
    <s v="22.05 kmpl"/>
    <x v="0"/>
    <s v="Hyderabad"/>
  </r>
  <r>
    <x v="0"/>
    <s v="Hyundai Creta 1.6 VTVT AT SX Plus"/>
    <s v="₹ 10.11 Lakh"/>
    <n v="12162.33"/>
    <x v="56"/>
    <s v="Comprehensive"/>
    <x v="1"/>
    <n v="63242"/>
    <x v="1"/>
    <s v="Petrol"/>
    <s v="121.3bhp"/>
    <n v="5"/>
    <s v="13 kmpl"/>
    <x v="4"/>
    <s v="Hyderabad"/>
  </r>
  <r>
    <x v="0"/>
    <s v="Maruti Baleno 1.3 Delta"/>
    <s v="₹ 6.47 Lakh"/>
    <n v="7783.41"/>
    <x v="14"/>
    <s v="Comprehensive"/>
    <x v="0"/>
    <n v="57217"/>
    <x v="0"/>
    <s v="Diesel"/>
    <s v="74bhp"/>
    <n v="5"/>
    <s v="27.39 kmpl"/>
    <x v="0"/>
    <s v="Hyderabad"/>
  </r>
  <r>
    <x v="6"/>
    <s v="Hyundai i20 Asta 1.2"/>
    <s v="₹ 5.62 Lakh"/>
    <n v="6760.8600000000006"/>
    <x v="0"/>
    <s v="Comprehensive"/>
    <x v="0"/>
    <n v="63457"/>
    <x v="1"/>
    <s v="Petrol"/>
    <s v="81.83bhp"/>
    <n v="5"/>
    <s v="18.6 kmpl"/>
    <x v="0"/>
    <s v="Hyderabad"/>
  </r>
  <r>
    <x v="4"/>
    <s v="Hyundai Santro Xing GL"/>
    <s v="₹ 1.78 Lakh"/>
    <n v="2141.34"/>
    <x v="2"/>
    <s v="Third Party insurance"/>
    <x v="0"/>
    <n v="81753"/>
    <x v="0"/>
    <s v="Petrol"/>
    <s v="62bhp"/>
    <n v="5"/>
    <m/>
    <x v="0"/>
    <s v="Hyderabad"/>
  </r>
  <r>
    <x v="1"/>
    <s v="Hyundai Grand i10 1.2 Kappa Asta"/>
    <s v="₹ 5.49 Lakh"/>
    <n v="6604.47"/>
    <x v="0"/>
    <s v="Third Party insurance"/>
    <x v="0"/>
    <n v="56129"/>
    <x v="0"/>
    <s v="Petrol"/>
    <s v="81.86bhp"/>
    <n v="5"/>
    <s v="18.9 kmpl"/>
    <x v="0"/>
    <s v="Hyderabad"/>
  </r>
  <r>
    <x v="7"/>
    <s v="Tata Tiago XZA Plus Dual Tone"/>
    <s v="₹ 6.74 Lakh"/>
    <n v="8108.22"/>
    <x v="16"/>
    <s v="Third Party insurance"/>
    <x v="1"/>
    <n v="68413"/>
    <x v="1"/>
    <s v="Petrol"/>
    <s v="83.83bhp"/>
    <n v="5"/>
    <s v="23.84 kmpl"/>
    <x v="0"/>
    <s v="Hyderabad"/>
  </r>
  <r>
    <x v="6"/>
    <s v="Maruti Swift Dzire VDI"/>
    <s v="₹ 4.92 Lakh"/>
    <n v="5918.76"/>
    <x v="14"/>
    <s v="Third Party insurance"/>
    <x v="0"/>
    <n v="73626"/>
    <x v="0"/>
    <s v="Diesel"/>
    <s v="74bhp"/>
    <n v="5"/>
    <s v="23.4 kmpl"/>
    <x v="2"/>
    <s v="Hyderabad"/>
  </r>
  <r>
    <x v="1"/>
    <s v="Maruti Ignis 1.2 Delta BSIV"/>
    <s v="₹ 4.52 Lakh"/>
    <n v="5437.5599999999995"/>
    <x v="0"/>
    <s v="Third Party insurance"/>
    <x v="0"/>
    <n v="95753"/>
    <x v="0"/>
    <s v="Petrol"/>
    <s v="81.80bhp"/>
    <n v="5"/>
    <s v="20.89 kmpl"/>
    <x v="0"/>
    <s v="Hyderabad"/>
  </r>
  <r>
    <x v="1"/>
    <s v="Maruti Ignis 1.2 Delta BSIV"/>
    <s v="₹ 4.79 Lakh"/>
    <n v="5762.37"/>
    <x v="0"/>
    <s v="Third Party insurance"/>
    <x v="0"/>
    <n v="54907"/>
    <x v="1"/>
    <s v="Petrol"/>
    <s v="81.80bhp"/>
    <n v="5"/>
    <s v="20.89 kmpl"/>
    <x v="0"/>
    <s v="Hyderabad"/>
  </r>
  <r>
    <x v="3"/>
    <s v="Maruti Swift Vdi BSIII"/>
    <s v="₹ 2.50 Lakh"/>
    <n v="3007.5"/>
    <x v="14"/>
    <s v="Third Party insurance"/>
    <x v="0"/>
    <n v="120000"/>
    <x v="1"/>
    <s v="Diesel"/>
    <s v="75 PS"/>
    <n v="5"/>
    <s v="17.8 kmpl"/>
    <x v="0"/>
    <s v="Hyderabad"/>
  </r>
  <r>
    <x v="3"/>
    <s v="Maruti Swift Vdi BSIII"/>
    <s v="₹ 2.50 Lakh"/>
    <n v="3007.5"/>
    <x v="14"/>
    <s v="Third Party insurance"/>
    <x v="0"/>
    <n v="120000"/>
    <x v="1"/>
    <s v="Diesel"/>
    <s v="75 PS"/>
    <n v="5"/>
    <s v="17.8 kmpl"/>
    <x v="0"/>
    <s v="Hyderabad"/>
  </r>
  <r>
    <x v="12"/>
    <s v="Toyota Innova 2.5 VX (Diesel) 7 Seater BS IV"/>
    <s v="₹ 10.85 Lakh"/>
    <n v="13052.55"/>
    <x v="17"/>
    <s v="Third Party insurance"/>
    <x v="0"/>
    <n v="120000"/>
    <x v="0"/>
    <s v="Diesel"/>
    <s v="100bhp"/>
    <n v="7"/>
    <s v="12.99 kmpl"/>
    <x v="1"/>
    <s v="Hyderabad"/>
  </r>
  <r>
    <x v="8"/>
    <s v="Tata Yodha Pickup 1500"/>
    <s v="₹ 8.25 Lakh"/>
    <n v="9924.75"/>
    <x v="114"/>
    <s v="Third Party insurance"/>
    <x v="0"/>
    <n v="30000"/>
    <x v="0"/>
    <s v="Diesel"/>
    <s v="85bhp"/>
    <n v="2"/>
    <m/>
    <x v="11"/>
    <s v="Hyderabad"/>
  </r>
  <r>
    <x v="0"/>
    <s v="Maruti Swift DDiS VDI"/>
    <s v="₹ 6.59 Lakh"/>
    <n v="7927.7699999999995"/>
    <x v="14"/>
    <s v="Third Party insurance"/>
    <x v="0"/>
    <n v="60000"/>
    <x v="0"/>
    <s v="Diesel"/>
    <s v="74bhp"/>
    <n v="5"/>
    <s v="28.4 kmpl"/>
    <x v="0"/>
    <s v="Hyderabad"/>
  </r>
  <r>
    <x v="0"/>
    <s v="Renault KWID 1.0 AMT RXT"/>
    <s v="₹ 3.50 Lakh"/>
    <n v="4210.5"/>
    <x v="20"/>
    <s v="Third Party insurance"/>
    <x v="1"/>
    <n v="50000"/>
    <x v="1"/>
    <s v="Petrol"/>
    <s v="67bhp"/>
    <n v="5"/>
    <s v="24.04 kmpl"/>
    <x v="0"/>
    <s v="Hyderabad"/>
  </r>
  <r>
    <x v="19"/>
    <s v="Hyundai Santro Xing GLS"/>
    <s v="₹ 1.55 Lakh"/>
    <n v="1864.65"/>
    <x v="2"/>
    <s v="Third Party insurance"/>
    <x v="0"/>
    <n v="100000"/>
    <x v="1"/>
    <s v="Petrol"/>
    <s v="62.1bhp"/>
    <n v="5"/>
    <s v="17.92 kmpl"/>
    <x v="0"/>
    <s v="Hyderabad"/>
  </r>
  <r>
    <x v="1"/>
    <s v="Honda Amaze S i-VTEC"/>
    <s v="₹ 6 Lakh"/>
    <n v="7218"/>
    <x v="5"/>
    <s v="Third Party insurance"/>
    <x v="0"/>
    <n v="20000"/>
    <x v="1"/>
    <s v="Petrol"/>
    <s v="86.7bhp"/>
    <n v="5"/>
    <s v="17.8 kmpl"/>
    <x v="2"/>
    <s v="Hyderabad"/>
  </r>
  <r>
    <x v="1"/>
    <s v="Ford Ecosport 1.5 Petrol Titanium BSIV"/>
    <s v="₹ 7.82 Lakh"/>
    <n v="9407.4600000000009"/>
    <x v="34"/>
    <s v="Third Party"/>
    <x v="0"/>
    <n v="58559"/>
    <x v="0"/>
    <s v="Petrol"/>
    <s v="121.31bhp"/>
    <n v="5"/>
    <s v="17 kmpl"/>
    <x v="4"/>
    <s v="Hyderabad"/>
  </r>
  <r>
    <x v="1"/>
    <s v="Maruti Swift Dzire AMT ZDI Plus"/>
    <s v="₹ 8.06 Lakh"/>
    <n v="9696.18"/>
    <x v="14"/>
    <s v="Third Party insurance"/>
    <x v="1"/>
    <n v="88900"/>
    <x v="0"/>
    <s v="Diesel"/>
    <s v="74.02bhp"/>
    <n v="5"/>
    <s v="28.4 kmpl"/>
    <x v="2"/>
    <s v="Hyderabad"/>
  </r>
  <r>
    <x v="1"/>
    <s v="Maruti Ignis 1.2 Sigma BSIV"/>
    <s v="₹ 3.81 Lakh"/>
    <n v="4583.43"/>
    <x v="0"/>
    <s v="Third Party insurance"/>
    <x v="0"/>
    <n v="103763"/>
    <x v="0"/>
    <s v="Petrol"/>
    <s v="81.80bhp"/>
    <n v="5"/>
    <s v="20.89 kmpl"/>
    <x v="0"/>
    <s v="Hyderabad"/>
  </r>
  <r>
    <x v="5"/>
    <s v="Hyundai Grand i10 Asta Option AT"/>
    <s v="₹ 5.11 Lakh"/>
    <n v="6147.3300000000008"/>
    <x v="0"/>
    <s v="Third Party insurance"/>
    <x v="1"/>
    <n v="104436"/>
    <x v="1"/>
    <s v="Petrol"/>
    <s v="82bhp"/>
    <n v="5"/>
    <s v="18.9 kmpl"/>
    <x v="0"/>
    <s v="Hyderabad"/>
  </r>
  <r>
    <x v="0"/>
    <s v="Maruti Wagon R VXI BS IV"/>
    <s v="₹ 4.10 Lakh"/>
    <n v="4932.2999999999993"/>
    <x v="9"/>
    <s v="Comprehensive"/>
    <x v="0"/>
    <n v="83596"/>
    <x v="0"/>
    <s v="Petrol"/>
    <s v="67.04bhp"/>
    <n v="5"/>
    <s v="20.51 kmpl"/>
    <x v="0"/>
    <s v="Hyderabad"/>
  </r>
  <r>
    <x v="7"/>
    <s v="Tata Tiago XZA"/>
    <s v="₹ 6.14 Lakh"/>
    <n v="7386.4199999999992"/>
    <x v="16"/>
    <s v="Zero Dep"/>
    <x v="1"/>
    <n v="66731"/>
    <x v="0"/>
    <s v="Petrol"/>
    <s v="83.83bhp"/>
    <n v="5"/>
    <s v="23.84 kmpl"/>
    <x v="0"/>
    <s v="Hyderabad"/>
  </r>
  <r>
    <x v="0"/>
    <s v="Hyundai i20 Asta 1.2"/>
    <s v="₹ 6.68 Lakh"/>
    <n v="8036.04"/>
    <x v="0"/>
    <s v="Comprehensive"/>
    <x v="0"/>
    <n v="26997"/>
    <x v="0"/>
    <s v="Petrol"/>
    <s v="81.83bhp"/>
    <n v="5"/>
    <s v="18.6 kmpl"/>
    <x v="0"/>
    <s v="Hyderabad"/>
  </r>
  <r>
    <x v="5"/>
    <s v="Maruti Baleno 1.2 Alpha"/>
    <s v="₹ 5.94 Lakh"/>
    <n v="7145.8200000000006"/>
    <x v="0"/>
    <s v="Comprehensive"/>
    <x v="0"/>
    <n v="105224"/>
    <x v="1"/>
    <s v="Petrol"/>
    <s v="83.1bhp"/>
    <n v="5"/>
    <s v="21.4 kmpl"/>
    <x v="0"/>
    <s v="Hyderabad"/>
  </r>
  <r>
    <x v="9"/>
    <s v="Maruti Baleno 1.2 Zeta"/>
    <s v="₹ 6.99 Lakh"/>
    <n v="8408.9700000000012"/>
    <x v="0"/>
    <s v="Comprehensive"/>
    <x v="0"/>
    <n v="49124"/>
    <x v="1"/>
    <s v="Petrol"/>
    <s v="83.1bhp"/>
    <n v="5"/>
    <s v="21.4 kmpl"/>
    <x v="0"/>
    <s v="Hyderabad"/>
  </r>
  <r>
    <x v="5"/>
    <s v="Maruti Wagon R Stingray VXI"/>
    <s v="₹ 4.01 Lakh"/>
    <n v="4824.03"/>
    <x v="9"/>
    <s v="Third Party insurance"/>
    <x v="0"/>
    <n v="87908"/>
    <x v="0"/>
    <s v="Petrol"/>
    <s v="67.04bhp"/>
    <n v="5"/>
    <s v="20.51 kmpl"/>
    <x v="0"/>
    <s v="Hyderabad"/>
  </r>
  <r>
    <x v="0"/>
    <s v="Maruti Ignis 1.3 AMT Zeta"/>
    <s v="₹ 5.61 Lakh"/>
    <n v="6748.8300000000008"/>
    <x v="14"/>
    <s v="Third Party insurance"/>
    <x v="1"/>
    <n v="98700"/>
    <x v="1"/>
    <s v="Diesel"/>
    <s v="74bhp"/>
    <n v="5"/>
    <s v="26.8 kmpl"/>
    <x v="0"/>
    <s v="Hyderabad"/>
  </r>
  <r>
    <x v="5"/>
    <s v="Hyundai EON LPG Era Plus Option"/>
    <s v="₹ 1.80 Lakh"/>
    <n v="2165.4"/>
    <x v="23"/>
    <s v="Third Party insurance"/>
    <x v="0"/>
    <n v="60000"/>
    <x v="1"/>
    <s v="LPG"/>
    <s v="55.2bhp"/>
    <n v="5"/>
    <s v="21.1 km/kg"/>
    <x v="0"/>
    <s v="Hyderabad"/>
  </r>
  <r>
    <x v="10"/>
    <s v="Honda City 1.5 V MT"/>
    <s v="₹ 3.40 Lakh"/>
    <n v="4090.2"/>
    <x v="34"/>
    <s v="Third Party insurance"/>
    <x v="0"/>
    <n v="60000"/>
    <x v="1"/>
    <s v="Petrol"/>
    <s v="118PS at 6,600 rpm"/>
    <n v="5"/>
    <s v="17 kmpl"/>
    <x v="2"/>
    <s v="Hyderabad"/>
  </r>
  <r>
    <x v="1"/>
    <s v="Honda City i-VTEC CVT ZX"/>
    <s v="₹ 10.50 Lakh"/>
    <n v="12631.5"/>
    <x v="34"/>
    <s v="Third Party insurance"/>
    <x v="1"/>
    <n v="20000"/>
    <x v="0"/>
    <s v="Petrol"/>
    <s v="117.6bhp"/>
    <n v="5"/>
    <s v="18 kmpl"/>
    <x v="2"/>
    <s v="Hyderabad"/>
  </r>
  <r>
    <x v="2"/>
    <s v="Tata Indica V2 DLS BSIII"/>
    <s v="₹ 1.80 Lakh"/>
    <n v="2165.4"/>
    <x v="63"/>
    <s v="Third Party insurance"/>
    <x v="0"/>
    <n v="120000"/>
    <x v="0"/>
    <s v="Diesel"/>
    <s v="48.21bhp"/>
    <n v="5"/>
    <s v="17.88 kmpl"/>
    <x v="0"/>
    <s v="Hyderabad"/>
  </r>
  <r>
    <x v="12"/>
    <s v="Hyundai EON LPG Magna Plus"/>
    <s v="₹ 2.20 Lakh"/>
    <n v="2646.6000000000004"/>
    <x v="23"/>
    <s v="Third Party insurance"/>
    <x v="0"/>
    <n v="90000"/>
    <x v="1"/>
    <s v="LPG"/>
    <s v="55.2bhp"/>
    <n v="5"/>
    <s v="21.1 kmpl"/>
    <x v="0"/>
    <s v="Hyderabad"/>
  </r>
  <r>
    <x v="1"/>
    <s v="Jeep Compass 1.4 Sport"/>
    <s v="₹ 8.90 Lakh"/>
    <n v="10706.7"/>
    <x v="36"/>
    <s v="Third Party insurance"/>
    <x v="0"/>
    <n v="30000"/>
    <x v="1"/>
    <s v="Petrol"/>
    <s v="160bhp"/>
    <n v="5"/>
    <s v="16 kmpl"/>
    <x v="4"/>
    <s v="Hyderabad"/>
  </r>
  <r>
    <x v="1"/>
    <s v="Jeep Compass 1.4 Sport"/>
    <s v="₹ 8.90 Lakh"/>
    <n v="10706.7"/>
    <x v="36"/>
    <s v="Third Party insurance"/>
    <x v="0"/>
    <n v="30000"/>
    <x v="1"/>
    <s v="Petrol"/>
    <s v="160bhp"/>
    <n v="5"/>
    <s v="16 kmpl"/>
    <x v="4"/>
    <s v="Hyderabad"/>
  </r>
  <r>
    <x v="2"/>
    <s v="Hyundai Verna 1.6 SX VTVT"/>
    <s v="₹ 6 Lakh"/>
    <n v="7218"/>
    <x v="56"/>
    <s v="Third Party insurance"/>
    <x v="0"/>
    <n v="80000"/>
    <x v="1"/>
    <s v="Petrol"/>
    <s v="121.3bhp"/>
    <n v="5"/>
    <s v="17.01 kmpl"/>
    <x v="2"/>
    <s v="Hyderabad"/>
  </r>
  <r>
    <x v="2"/>
    <s v="Honda City i VTEC V"/>
    <s v="₹ 6.20 Lakh"/>
    <n v="7458.6"/>
    <x v="34"/>
    <s v="Third Party insurance"/>
    <x v="0"/>
    <n v="69791"/>
    <x v="0"/>
    <s v="Petrol"/>
    <s v="117.3bhp"/>
    <n v="5"/>
    <s v="17.4 kmpl"/>
    <x v="2"/>
    <s v="Hyderabad"/>
  </r>
  <r>
    <x v="9"/>
    <s v="Maruti Baleno 1.2 Zeta"/>
    <s v="₹ 7.01 Lakh"/>
    <n v="8433.0299999999988"/>
    <x v="0"/>
    <s v="Third Party insurance"/>
    <x v="0"/>
    <n v="42783"/>
    <x v="1"/>
    <s v="Petrol"/>
    <s v="83.1bhp"/>
    <n v="5"/>
    <s v="21.4 kmpl"/>
    <x v="0"/>
    <s v="Hyderabad"/>
  </r>
  <r>
    <x v="0"/>
    <s v="Maruti Swift VXI"/>
    <s v="₹ 5.65 Lakh"/>
    <n v="6796.9500000000007"/>
    <x v="0"/>
    <s v="Comprehensive"/>
    <x v="0"/>
    <n v="52858"/>
    <x v="0"/>
    <s v="Petrol"/>
    <s v="88.50bhp"/>
    <n v="5"/>
    <s v="22.38 kmpl"/>
    <x v="0"/>
    <s v="Hyderabad"/>
  </r>
  <r>
    <x v="5"/>
    <s v="Hyundai i20 Sportz 1.2"/>
    <s v="₹ 5.91 Lakh"/>
    <n v="7109.7300000000005"/>
    <x v="0"/>
    <s v="Third Party insurance"/>
    <x v="0"/>
    <n v="61060"/>
    <x v="1"/>
    <s v="Petrol"/>
    <s v="81.83bhp"/>
    <n v="5"/>
    <s v="18.6 kmpl"/>
    <x v="0"/>
    <s v="Hyderabad"/>
  </r>
  <r>
    <x v="12"/>
    <s v="Maruti Wagon R VXI BS IV"/>
    <s v="₹ 3.11 Lakh"/>
    <n v="3741.33"/>
    <x v="9"/>
    <s v="Comprehensive"/>
    <x v="0"/>
    <n v="91405"/>
    <x v="0"/>
    <s v="Petrol"/>
    <s v="67.1bhp"/>
    <n v="5"/>
    <s v="18.9 kmpl"/>
    <x v="0"/>
    <s v="Hyderabad"/>
  </r>
  <r>
    <x v="1"/>
    <s v="Maruti Baleno 1.2 Alpha"/>
    <s v="₹ 6.64 Lakh"/>
    <n v="7987.9199999999992"/>
    <x v="0"/>
    <s v="Comprehensive"/>
    <x v="0"/>
    <n v="60765"/>
    <x v="0"/>
    <s v="Petrol"/>
    <s v="83.1bhp"/>
    <n v="5"/>
    <s v="21.4 kmpl"/>
    <x v="0"/>
    <s v="Hyderabad"/>
  </r>
  <r>
    <x v="9"/>
    <s v="Hyundai Grand i10 1.2 Kappa Sportz BSIV"/>
    <s v="₹ 5.17 Lakh"/>
    <n v="6219.51"/>
    <x v="0"/>
    <s v="Comprehensive"/>
    <x v="0"/>
    <n v="55812"/>
    <x v="0"/>
    <s v="Petrol"/>
    <s v="81.86bhp"/>
    <n v="5"/>
    <s v="18.9 kmpl"/>
    <x v="0"/>
    <s v="Hyderabad"/>
  </r>
  <r>
    <x v="12"/>
    <s v="Hyundai i10 Magna"/>
    <s v="₹ 3.14 Lakh"/>
    <n v="3777.42"/>
    <x v="0"/>
    <s v="Comprehensive"/>
    <x v="0"/>
    <n v="72473"/>
    <x v="0"/>
    <s v="Petrol"/>
    <s v="78.9bhp"/>
    <n v="5"/>
    <s v="20.36 kmpl"/>
    <x v="0"/>
    <s v="Hyderabad"/>
  </r>
  <r>
    <x v="2"/>
    <s v="Maruti Swift ZXI"/>
    <s v="₹ 4.76 Lakh"/>
    <n v="5726.28"/>
    <x v="0"/>
    <s v="Third Party insurance"/>
    <x v="0"/>
    <n v="119106"/>
    <x v="1"/>
    <s v="Petrol"/>
    <s v="88.50bhp"/>
    <n v="5"/>
    <s v="22.38 kmpl"/>
    <x v="0"/>
    <s v="Hyderabad"/>
  </r>
  <r>
    <x v="1"/>
    <s v="Maruti Swift VXI AMT"/>
    <s v="₹ 5.66 Lakh"/>
    <n v="6808.9800000000005"/>
    <x v="0"/>
    <s v="Third Party insurance"/>
    <x v="1"/>
    <n v="72599"/>
    <x v="0"/>
    <s v="Petrol"/>
    <s v="88.50bhp"/>
    <n v="5"/>
    <s v="22.56 kmpl"/>
    <x v="0"/>
    <s v="Hyderabad"/>
  </r>
  <r>
    <x v="5"/>
    <s v="Honda City i VTEC SV"/>
    <s v="₹ 6.33 Lakh"/>
    <n v="7614.99"/>
    <x v="34"/>
    <s v="Comprehensive"/>
    <x v="0"/>
    <n v="87335"/>
    <x v="0"/>
    <s v="Petrol"/>
    <s v="117.3bhp"/>
    <n v="5"/>
    <s v="17.8 kmpl"/>
    <x v="2"/>
    <s v="Hyderabad"/>
  </r>
  <r>
    <x v="5"/>
    <s v="Hyundai Grand i10 Sportz"/>
    <s v="₹ 4.97 Lakh"/>
    <n v="5978.91"/>
    <x v="0"/>
    <s v="Third Party insurance"/>
    <x v="0"/>
    <n v="28467"/>
    <x v="1"/>
    <s v="Petrol"/>
    <s v="82bhp"/>
    <n v="5"/>
    <s v="18.9 kmpl"/>
    <x v="0"/>
    <s v="Hyderabad"/>
  </r>
  <r>
    <x v="9"/>
    <s v="Maruti Swift VDI"/>
    <s v="₹ 7 Lakh"/>
    <n v="8421"/>
    <x v="14"/>
    <s v="Third Party insurance"/>
    <x v="0"/>
    <n v="70000"/>
    <x v="0"/>
    <s v="Diesel"/>
    <s v="74bhp"/>
    <n v="5"/>
    <s v="28.4 kmpl"/>
    <x v="0"/>
    <s v="Hyderabad"/>
  </r>
  <r>
    <x v="13"/>
    <s v="Nissan Magnite XE BSVI"/>
    <s v="₹ 6.40 Lakh"/>
    <n v="7699.2000000000007"/>
    <x v="20"/>
    <s v="Third Party insurance"/>
    <x v="0"/>
    <n v="10000"/>
    <x v="1"/>
    <s v="Petrol"/>
    <s v="71.02bhp"/>
    <n v="5"/>
    <s v="18.75 kmpl"/>
    <x v="4"/>
    <s v="Hyderabad"/>
  </r>
  <r>
    <x v="12"/>
    <s v="Jaguar XF 2.2 Litre Luxury"/>
    <s v="₹ 17 Lakh"/>
    <n v="20451"/>
    <x v="1"/>
    <s v="Third Party insurance"/>
    <x v="1"/>
    <n v="70000"/>
    <x v="1"/>
    <s v="Diesel"/>
    <s v="187.7bhp"/>
    <n v="5"/>
    <s v="16.36 kmpl"/>
    <x v="2"/>
    <s v="Hyderabad"/>
  </r>
  <r>
    <x v="12"/>
    <s v="Jaguar XF 2.2 Litre Luxury"/>
    <s v="₹ 18 Lakh"/>
    <n v="21654"/>
    <x v="1"/>
    <s v="Third Party insurance"/>
    <x v="1"/>
    <n v="70000"/>
    <x v="0"/>
    <s v="Diesel"/>
    <s v="187.7bhp"/>
    <n v="5"/>
    <s v="16.36 kmpl"/>
    <x v="2"/>
    <s v="Hyderabad"/>
  </r>
  <r>
    <x v="12"/>
    <s v="Jaguar XF 2.2 Litre Luxury"/>
    <s v="₹ 17.50 Lakh"/>
    <n v="21052.5"/>
    <x v="1"/>
    <s v="Third Party insurance"/>
    <x v="1"/>
    <n v="70000"/>
    <x v="0"/>
    <s v="Diesel"/>
    <s v="187.7bhp"/>
    <n v="5"/>
    <s v="16.36 kmpl"/>
    <x v="2"/>
    <s v="Hyderabad"/>
  </r>
  <r>
    <x v="18"/>
    <s v="Hyundai Santro Xing XP"/>
    <s v="₹ 95,000"/>
    <n v="1142.8500000000001"/>
    <x v="2"/>
    <s v="Third Party insurance"/>
    <x v="0"/>
    <n v="120000"/>
    <x v="1"/>
    <s v="Petrol"/>
    <m/>
    <n v="5"/>
    <m/>
    <x v="0"/>
    <s v="Hyderabad"/>
  </r>
  <r>
    <x v="5"/>
    <s v="Maruti Ritz LDi"/>
    <s v="₹ 3.50 Lakh"/>
    <n v="4210.5"/>
    <x v="14"/>
    <s v="Third Party insurance"/>
    <x v="0"/>
    <n v="100000"/>
    <x v="0"/>
    <s v="Diesel"/>
    <s v="73.94bhp"/>
    <n v="5"/>
    <s v="23.2 kmpl"/>
    <x v="0"/>
    <s v="Hyderabad"/>
  </r>
  <r>
    <x v="4"/>
    <s v="Chevrolet Cruze LTZ AT"/>
    <s v="₹ 3.50 Lakh"/>
    <n v="4210.5"/>
    <x v="59"/>
    <s v="Third Party insurance"/>
    <x v="1"/>
    <n v="90000"/>
    <x v="1"/>
    <s v="Diesel"/>
    <s v="147.9bhp"/>
    <n v="5"/>
    <s v="18.1 kmpl"/>
    <x v="2"/>
    <s v="Hyderabad"/>
  </r>
  <r>
    <x v="4"/>
    <s v="Hyundai i10 Magna"/>
    <s v="₹ 2.59 Lakh"/>
    <n v="3115.77"/>
    <x v="0"/>
    <s v="Third Party"/>
    <x v="0"/>
    <n v="65303"/>
    <x v="0"/>
    <s v="Petrol"/>
    <s v="78.9bhp"/>
    <n v="5"/>
    <s v="20.36 kmpl"/>
    <x v="0"/>
    <s v="Hyderabad"/>
  </r>
  <r>
    <x v="9"/>
    <s v="Hyundai Grand i10 Nios AMT Sportz"/>
    <s v="₹ 7.07 Lakh"/>
    <n v="8505.2100000000009"/>
    <x v="0"/>
    <s v="Third Party"/>
    <x v="1"/>
    <n v="76407"/>
    <x v="0"/>
    <s v="Petrol"/>
    <s v="81.86bhp"/>
    <n v="5"/>
    <s v="20.7 kmpl"/>
    <x v="0"/>
    <s v="Hyderabad"/>
  </r>
  <r>
    <x v="1"/>
    <s v="Hyundai Verna CRDi 1.6 AT SX Plus"/>
    <s v="₹ 9.91 Lakh"/>
    <n v="11921.73"/>
    <x v="35"/>
    <s v="Third Party insurance"/>
    <x v="1"/>
    <n v="76654"/>
    <x v="0"/>
    <s v="Diesel"/>
    <s v="126.2bhp"/>
    <n v="5"/>
    <s v="22 kmpl"/>
    <x v="2"/>
    <s v="Hyderabad"/>
  </r>
  <r>
    <x v="9"/>
    <s v="Maruti Swift VXI AMT"/>
    <s v="₹ 6.88 Lakh"/>
    <n v="8276.64"/>
    <x v="0"/>
    <s v="Third Party"/>
    <x v="1"/>
    <n v="31286"/>
    <x v="0"/>
    <s v="Petrol"/>
    <s v="88.50bhp"/>
    <n v="5"/>
    <s v="22.56 kmpl"/>
    <x v="0"/>
    <s v="Hyderabad"/>
  </r>
  <r>
    <x v="1"/>
    <s v="Maruti Swift Dzire ZXI 1.2"/>
    <s v="₹ 6.60 Lakh"/>
    <n v="7939.7999999999993"/>
    <x v="0"/>
    <s v="Comprehensive"/>
    <x v="0"/>
    <n v="33444"/>
    <x v="0"/>
    <s v="Petrol"/>
    <s v="81.80bhp"/>
    <n v="5"/>
    <s v="21.21 kmpl"/>
    <x v="2"/>
    <s v="Hyderabad"/>
  </r>
  <r>
    <x v="5"/>
    <s v="Maruti Wagon R VXI Optional"/>
    <s v="₹ 4.27 Lakh"/>
    <n v="5136.8099999999995"/>
    <x v="9"/>
    <s v="Comprehensive"/>
    <x v="0"/>
    <n v="66754"/>
    <x v="0"/>
    <s v="Petrol"/>
    <s v="67.04bhp"/>
    <n v="5"/>
    <s v="20.51 kmpl"/>
    <x v="0"/>
    <s v="Hyderabad"/>
  </r>
  <r>
    <x v="9"/>
    <s v="Tata Tiago XZ Plus Dual Tone"/>
    <s v="₹ 5.62 Lakh"/>
    <n v="6760.8600000000006"/>
    <x v="16"/>
    <s v="Third Party insurance"/>
    <x v="0"/>
    <n v="30627"/>
    <x v="0"/>
    <s v="Petrol"/>
    <s v="83.83bhp"/>
    <n v="5"/>
    <s v="23.84 kmpl"/>
    <x v="0"/>
    <s v="Hyderabad"/>
  </r>
  <r>
    <x v="1"/>
    <s v="Tata Tiago 1.2 Revotron XZA"/>
    <s v="₹ 5.56 Lakh"/>
    <n v="6688.6799999999994"/>
    <x v="16"/>
    <s v="Comprehensive"/>
    <x v="1"/>
    <n v="40534"/>
    <x v="1"/>
    <s v="Petrol"/>
    <s v="83.83bhp"/>
    <n v="5"/>
    <s v="23.84 kmpl"/>
    <x v="0"/>
    <s v="Hyderabad"/>
  </r>
  <r>
    <x v="6"/>
    <s v="Maruti Alto 800 LXI"/>
    <s v="₹ 2.58 Lakh"/>
    <n v="3103.7400000000002"/>
    <x v="15"/>
    <s v="Third Party insurance"/>
    <x v="0"/>
    <n v="52946"/>
    <x v="1"/>
    <s v="Petrol"/>
    <s v="47.33bhp"/>
    <n v="5"/>
    <s v="22.05 kmpl"/>
    <x v="0"/>
    <s v="Hyderabad"/>
  </r>
  <r>
    <x v="9"/>
    <s v="Honda City ZX CVT"/>
    <s v="₹ 9.28 Lakh"/>
    <n v="11163.839999999998"/>
    <x v="12"/>
    <s v="Third Party insurance"/>
    <x v="1"/>
    <n v="96940"/>
    <x v="0"/>
    <s v="Petrol"/>
    <s v="119.35bhp"/>
    <n v="5"/>
    <s v="18.4 kmpl"/>
    <x v="2"/>
    <s v="Hyderabad"/>
  </r>
  <r>
    <x v="5"/>
    <s v="Maruti Baleno 1.2 Alpha"/>
    <s v="₹ 5.76 Lakh"/>
    <n v="6929.28"/>
    <x v="0"/>
    <s v="Third Party insurance"/>
    <x v="0"/>
    <n v="102753"/>
    <x v="1"/>
    <s v="Petrol"/>
    <s v="83.1bhp"/>
    <n v="5"/>
    <s v="21.4 kmpl"/>
    <x v="0"/>
    <s v="Hyderabad"/>
  </r>
  <r>
    <x v="2"/>
    <s v="Volkswagen Polo GT TSI"/>
    <s v="₹ 6 Lakh"/>
    <n v="7218"/>
    <x v="0"/>
    <s v="Third Party insurance"/>
    <x v="1"/>
    <n v="50000"/>
    <x v="0"/>
    <s v="Petrol"/>
    <s v="103.6bhp"/>
    <n v="5"/>
    <s v="17.21 kmpl"/>
    <x v="0"/>
    <s v="Hyderabad"/>
  </r>
  <r>
    <x v="2"/>
    <s v="Volkswagen Polo GT TSI"/>
    <s v="₹ 6 Lakh"/>
    <n v="7218"/>
    <x v="0"/>
    <s v="Third Party insurance"/>
    <x v="1"/>
    <n v="50000"/>
    <x v="0"/>
    <s v="Petrol"/>
    <s v="103.6bhp"/>
    <n v="5"/>
    <s v="17.21 kmpl"/>
    <x v="0"/>
    <s v="Hyderabad"/>
  </r>
  <r>
    <x v="2"/>
    <s v="Volkswagen Polo GT TSI"/>
    <s v="₹ 6 Lakh"/>
    <n v="7218"/>
    <x v="0"/>
    <s v="Third Party insurance"/>
    <x v="1"/>
    <n v="50000"/>
    <x v="0"/>
    <s v="Petrol"/>
    <s v="103.6bhp"/>
    <n v="5"/>
    <s v="17.21 kmpl"/>
    <x v="0"/>
    <s v="Hyderabad"/>
  </r>
  <r>
    <x v="12"/>
    <s v="Ford Figo Petrol EXI"/>
    <s v="₹ 4 Lakh"/>
    <n v="4812"/>
    <x v="4"/>
    <s v="Third Party insurance"/>
    <x v="0"/>
    <n v="10000"/>
    <x v="0"/>
    <s v="Petrol"/>
    <s v="70.02bhp"/>
    <n v="5"/>
    <s v="15.6 kmpl"/>
    <x v="0"/>
    <s v="Hyderabad"/>
  </r>
  <r>
    <x v="10"/>
    <s v="Volkswagen Vento Diesel Trendline"/>
    <s v="₹ 3 Lakh"/>
    <n v="3609"/>
    <x v="58"/>
    <s v="Third Party insurance"/>
    <x v="0"/>
    <n v="90000"/>
    <x v="3"/>
    <s v="Diesel"/>
    <s v="103.6bhp"/>
    <n v="5"/>
    <s v="20.54 kmpl"/>
    <x v="2"/>
    <s v="Hyderabad"/>
  </r>
  <r>
    <x v="14"/>
    <s v="Tata Indigo Marina GLX"/>
    <s v="₹ 80,000"/>
    <n v="962.40000000000009"/>
    <x v="8"/>
    <s v="Third Party insurance"/>
    <x v="0"/>
    <n v="70000"/>
    <x v="2"/>
    <s v="Petrol"/>
    <n v="85"/>
    <n v="5"/>
    <s v="12.8 kmpl"/>
    <x v="13"/>
    <s v="Hyderabad"/>
  </r>
  <r>
    <x v="13"/>
    <s v="Hyundai Creta SX BSVI"/>
    <s v="₹ 16.85 Lakh"/>
    <n v="20270.550000000003"/>
    <x v="34"/>
    <s v="Third Party insurance"/>
    <x v="0"/>
    <n v="40000"/>
    <x v="0"/>
    <s v="Petrol"/>
    <s v="113.18bhp"/>
    <n v="5"/>
    <m/>
    <x v="4"/>
    <s v="Hyderabad"/>
  </r>
  <r>
    <x v="5"/>
    <s v="Toyota Innova Crysta 2.8 ZX AT BSIV"/>
    <s v="₹ 20 Lakh"/>
    <n v="24060"/>
    <x v="61"/>
    <s v="Third Party insurance"/>
    <x v="1"/>
    <n v="110000"/>
    <x v="0"/>
    <s v="Diesel"/>
    <s v="171.5bhp"/>
    <n v="7"/>
    <s v="11.36 kmpl"/>
    <x v="1"/>
    <s v="Hyderabad"/>
  </r>
  <r>
    <x v="9"/>
    <s v="Hyundai Santro Asta BSIV"/>
    <s v="₹ 5.06 Lakh"/>
    <n v="6087.1799999999994"/>
    <x v="2"/>
    <s v="Comprehensive"/>
    <x v="0"/>
    <n v="57435"/>
    <x v="0"/>
    <s v="Petrol"/>
    <s v="68bhp"/>
    <n v="5"/>
    <s v="20.3 kmpl"/>
    <x v="0"/>
    <s v="Hyderabad"/>
  </r>
  <r>
    <x v="1"/>
    <s v="Maruti Baleno 1.2 CVT Alpha"/>
    <s v="₹ 7.19 Lakh"/>
    <n v="8649.57"/>
    <x v="0"/>
    <s v="Third Party insurance"/>
    <x v="1"/>
    <n v="65044"/>
    <x v="1"/>
    <s v="Petrol"/>
    <s v="83.1bhp"/>
    <n v="5"/>
    <s v="21.4 kmpl"/>
    <x v="0"/>
    <s v="Hyderabad"/>
  </r>
  <r>
    <x v="1"/>
    <s v="Maruti Swift Dzire AMT VXI"/>
    <s v="₹ 7.14 Lakh"/>
    <n v="8589.42"/>
    <x v="0"/>
    <s v="Zero Dep"/>
    <x v="1"/>
    <n v="44348"/>
    <x v="0"/>
    <s v="Petrol"/>
    <s v="81.80bhp"/>
    <n v="5"/>
    <s v="21.21 kmpl"/>
    <x v="2"/>
    <s v="Hyderabad"/>
  </r>
  <r>
    <x v="5"/>
    <s v="Maruti Swift VXI"/>
    <s v="₹ 5.11 Lakh"/>
    <n v="6147.3300000000008"/>
    <x v="0"/>
    <s v="Third Party insurance"/>
    <x v="0"/>
    <n v="47462"/>
    <x v="0"/>
    <s v="Petrol"/>
    <s v="88.50bhp"/>
    <n v="5"/>
    <s v="22.38 kmpl"/>
    <x v="0"/>
    <s v="Hyderabad"/>
  </r>
  <r>
    <x v="5"/>
    <s v="Hyundai i20 Asta 1.2"/>
    <s v="₹ 6.63 Lakh"/>
    <n v="7975.8899999999994"/>
    <x v="0"/>
    <s v="Third Party insurance"/>
    <x v="0"/>
    <n v="70760"/>
    <x v="1"/>
    <s v="Petrol"/>
    <s v="81.83bhp"/>
    <n v="5"/>
    <s v="18.6 kmpl"/>
    <x v="0"/>
    <s v="Hyderabad"/>
  </r>
  <r>
    <x v="12"/>
    <s v="Honda Brio V MT"/>
    <s v="₹ 3.52 Lakh"/>
    <n v="4234.5600000000004"/>
    <x v="5"/>
    <s v="Third Party insurance"/>
    <x v="0"/>
    <n v="60993"/>
    <x v="0"/>
    <s v="Petrol"/>
    <s v="86.8bhp"/>
    <n v="5"/>
    <s v="19.4 kmpl"/>
    <x v="0"/>
    <s v="Hyderabad"/>
  </r>
  <r>
    <x v="5"/>
    <s v="Hyundai i20 Sportz 1.2"/>
    <s v="₹ 5.91 Lakh"/>
    <n v="7109.7300000000005"/>
    <x v="0"/>
    <s v="Third Party insurance"/>
    <x v="0"/>
    <n v="47875"/>
    <x v="0"/>
    <s v="Petrol"/>
    <s v="81.83bhp"/>
    <n v="5"/>
    <s v="18.6 kmpl"/>
    <x v="0"/>
    <s v="Hyderabad"/>
  </r>
  <r>
    <x v="1"/>
    <s v="Tata Tigor XZ Plus"/>
    <s v="₹ 5.96 Lakh"/>
    <n v="7169.88"/>
    <x v="16"/>
    <s v="Comprehensive"/>
    <x v="0"/>
    <n v="43401"/>
    <x v="0"/>
    <s v="Petrol"/>
    <s v="83.81bhp"/>
    <n v="5"/>
    <s v="20.3 kmpl"/>
    <x v="2"/>
    <s v="Hyderabad"/>
  </r>
  <r>
    <x v="2"/>
    <s v="Maruti Alto 800 LXI"/>
    <s v="₹ 2.66 Lakh"/>
    <n v="3199.98"/>
    <x v="15"/>
    <s v="Third Party insurance"/>
    <x v="0"/>
    <n v="73944"/>
    <x v="0"/>
    <s v="Petrol"/>
    <s v="47.33bhp"/>
    <n v="5"/>
    <s v="22.05 kmpl"/>
    <x v="0"/>
    <s v="Hyderabad"/>
  </r>
  <r>
    <x v="9"/>
    <s v="Maruti Swift ZXI Plus AMT"/>
    <s v="₹ 6.84 Lakh"/>
    <n v="8228.52"/>
    <x v="0"/>
    <s v="Third Party insurance"/>
    <x v="1"/>
    <n v="89899"/>
    <x v="0"/>
    <s v="Petrol"/>
    <s v="88.50bhp"/>
    <n v="5"/>
    <s v="22.56 kmpl"/>
    <x v="0"/>
    <s v="Hyderabad"/>
  </r>
  <r>
    <x v="0"/>
    <s v="Maruti Wagon R AMT VXI"/>
    <s v="₹ 3.99 Lakh"/>
    <n v="4799.97"/>
    <x v="9"/>
    <s v="Zero Dep"/>
    <x v="1"/>
    <n v="52791"/>
    <x v="0"/>
    <s v="Petrol"/>
    <s v="67bhp"/>
    <n v="5"/>
    <s v="20.51 kmpl"/>
    <x v="0"/>
    <s v="Hyderabad"/>
  </r>
  <r>
    <x v="5"/>
    <s v="Tata Indica V2 LS"/>
    <s v="₹ 2 Lakh"/>
    <n v="2406"/>
    <x v="8"/>
    <s v="Third Party insurance"/>
    <x v="0"/>
    <n v="100000"/>
    <x v="0"/>
    <s v="Diesel"/>
    <s v="69bhp"/>
    <n v="5"/>
    <s v="25 kmpl"/>
    <x v="0"/>
    <s v="Hyderabad"/>
  </r>
  <r>
    <x v="13"/>
    <s v="Honda City Hybrid ZX Sensing eHEV"/>
    <s v="₹ 22.50 Lakh"/>
    <n v="27067.5"/>
    <x v="12"/>
    <s v="Third Party insurance"/>
    <x v="1"/>
    <n v="30000"/>
    <x v="0"/>
    <s v="Petrol"/>
    <s v="96.55bhp"/>
    <n v="5"/>
    <s v="26.5 kmpl"/>
    <x v="2"/>
    <s v="Hyderabad"/>
  </r>
  <r>
    <x v="8"/>
    <s v="Honda Amaze VX Petrol"/>
    <s v="₹ 7.20 Lakh"/>
    <n v="8661.6"/>
    <x v="16"/>
    <s v="Third Party insurance"/>
    <x v="0"/>
    <n v="40000"/>
    <x v="0"/>
    <s v="Petrol"/>
    <s v="88.76bhp"/>
    <n v="5"/>
    <s v="18.6 kmpl"/>
    <x v="2"/>
    <s v="Hyderabad"/>
  </r>
  <r>
    <x v="2"/>
    <s v="Honda Brio VX AT"/>
    <s v="₹ 5.50 Lakh"/>
    <n v="6616.5"/>
    <x v="5"/>
    <s v="Third Party insurance"/>
    <x v="1"/>
    <n v="40000"/>
    <x v="1"/>
    <s v="Petrol"/>
    <s v="86.8bhp"/>
    <n v="5"/>
    <s v="16.5 kmpl"/>
    <x v="0"/>
    <s v="Hyderabad"/>
  </r>
  <r>
    <x v="2"/>
    <s v="Ford Ecosport 1.5 TDCi Titanium BSIV"/>
    <s v="₹ 6.50 Lakh"/>
    <n v="7819.5"/>
    <x v="12"/>
    <s v="Third Party insurance"/>
    <x v="0"/>
    <n v="70000"/>
    <x v="0"/>
    <s v="Diesel"/>
    <s v="98.59bhp"/>
    <n v="5"/>
    <s v="22.77 kmpl"/>
    <x v="4"/>
    <s v="Hyderabad"/>
  </r>
  <r>
    <x v="3"/>
    <s v="Hyundai i10 Magna"/>
    <s v="₹ 2.20 Lakh"/>
    <n v="2646.6000000000004"/>
    <x v="0"/>
    <s v="Third Party insurance"/>
    <x v="0"/>
    <n v="60000"/>
    <x v="1"/>
    <s v="Petrol"/>
    <s v="78.9bhp"/>
    <n v="5"/>
    <s v="20.36 kmpl"/>
    <x v="0"/>
    <s v="Hyderabad"/>
  </r>
  <r>
    <x v="1"/>
    <s v="Honda WR-V i-DTEC VX"/>
    <s v="₹ 7 Lakh"/>
    <n v="8421"/>
    <x v="12"/>
    <s v="Third Party insurance"/>
    <x v="0"/>
    <n v="80000"/>
    <x v="0"/>
    <s v="Diesel"/>
    <s v="98.6bhp"/>
    <n v="5"/>
    <s v="25.5 kmpl"/>
    <x v="4"/>
    <s v="Hyderabad"/>
  </r>
  <r>
    <x v="0"/>
    <s v="Hyundai i20 Magna 1.2"/>
    <s v="₹ 6 Lakh"/>
    <n v="7218"/>
    <x v="0"/>
    <s v="Third Party insurance"/>
    <x v="0"/>
    <n v="60000"/>
    <x v="0"/>
    <s v="Petrol"/>
    <s v="81.83bhp"/>
    <n v="5"/>
    <s v="18.6 kmpl"/>
    <x v="0"/>
    <s v="Hyderabad"/>
  </r>
  <r>
    <x v="13"/>
    <s v="Maruti Ciaz Delta BSVI"/>
    <s v="₹ 9.35 Lakh"/>
    <n v="11248.05"/>
    <x v="6"/>
    <s v="Third Party insurance"/>
    <x v="0"/>
    <n v="17513"/>
    <x v="0"/>
    <s v="Petrol"/>
    <s v="103.25bhp"/>
    <n v="5"/>
    <s v="20.65 kmpl"/>
    <x v="2"/>
    <s v="Hyderabad"/>
  </r>
  <r>
    <x v="1"/>
    <s v="Renault KWID 1.0 RXT Optional AT 2016-2019"/>
    <s v="₹ 4.06 Lakh"/>
    <n v="4884.1799999999994"/>
    <x v="20"/>
    <s v="Third Party"/>
    <x v="1"/>
    <n v="48556"/>
    <x v="0"/>
    <s v="Petrol"/>
    <s v="67bhp"/>
    <n v="5"/>
    <s v="23.01 kmpl"/>
    <x v="0"/>
    <s v="Hyderabad"/>
  </r>
  <r>
    <x v="0"/>
    <s v="Maruti Swift VDI BSIV"/>
    <s v="₹ 5.76 Lakh"/>
    <n v="6929.28"/>
    <x v="14"/>
    <s v="Third Party insurance"/>
    <x v="0"/>
    <n v="105133"/>
    <x v="0"/>
    <s v="Diesel"/>
    <s v="74bhp"/>
    <n v="5"/>
    <s v="25.2 kmpl"/>
    <x v="0"/>
    <s v="Hyderabad"/>
  </r>
  <r>
    <x v="7"/>
    <s v="Honda Amaze VX CVT Petrol"/>
    <s v="₹ 7.73 Lakh"/>
    <n v="9299.19"/>
    <x v="16"/>
    <s v="Comprehensive"/>
    <x v="1"/>
    <n v="50385"/>
    <x v="0"/>
    <s v="Petrol"/>
    <s v="88.76bhp"/>
    <n v="5"/>
    <s v="18.3 kmpl"/>
    <x v="2"/>
    <s v="Hyderabad"/>
  </r>
  <r>
    <x v="0"/>
    <s v="Maruti Vitara Brezza ZDi Plus Dual Tone"/>
    <s v="₹ 8.59 Lakh"/>
    <n v="10333.77"/>
    <x v="14"/>
    <s v="Comprehensive"/>
    <x v="0"/>
    <n v="67725"/>
    <x v="0"/>
    <s v="Diesel"/>
    <s v="88.5bhp"/>
    <n v="5"/>
    <s v="24.3 kmpl"/>
    <x v="4"/>
    <s v="Hyderabad"/>
  </r>
  <r>
    <x v="0"/>
    <s v="Maruti Wagon R VXI BS IV"/>
    <s v="₹ 4.11 Lakh"/>
    <n v="4944.3300000000008"/>
    <x v="9"/>
    <s v="Third Party insurance"/>
    <x v="0"/>
    <n v="64464"/>
    <x v="0"/>
    <s v="Petrol"/>
    <s v="67.04bhp"/>
    <n v="5"/>
    <s v="20.51 kmpl"/>
    <x v="0"/>
    <s v="Hyderabad"/>
  </r>
  <r>
    <x v="6"/>
    <s v="Maruti Swift VXI"/>
    <s v="₹ 4.66 Lakh"/>
    <n v="5605.9800000000005"/>
    <x v="0"/>
    <s v="Comprehensive"/>
    <x v="0"/>
    <n v="73889"/>
    <x v="0"/>
    <s v="Petrol"/>
    <s v="88.50bhp"/>
    <n v="5"/>
    <s v="22.38 kmpl"/>
    <x v="0"/>
    <s v="Hyderabad"/>
  </r>
  <r>
    <x v="7"/>
    <s v="Hyundai Grand i10 Nios Sportz"/>
    <s v="₹ 6.46 Lakh"/>
    <n v="7771.38"/>
    <x v="0"/>
    <s v="Third Party insurance"/>
    <x v="0"/>
    <n v="29765"/>
    <x v="1"/>
    <s v="Petrol"/>
    <s v="81.86bhp"/>
    <n v="5"/>
    <s v="20.7 kmpl"/>
    <x v="0"/>
    <s v="Hyderabad"/>
  </r>
  <r>
    <x v="9"/>
    <s v="Maruti Celerio ZXI"/>
    <s v="₹ 4.87 Lakh"/>
    <n v="5858.6100000000006"/>
    <x v="9"/>
    <s v="Comprehensive"/>
    <x v="0"/>
    <n v="35564"/>
    <x v="1"/>
    <s v="Petrol"/>
    <s v="65.71bhp"/>
    <n v="5"/>
    <s v="25.24 kmpl"/>
    <x v="0"/>
    <s v="Hyderabad"/>
  </r>
  <r>
    <x v="0"/>
    <s v="Hyundai i20 Sportz 1.2"/>
    <s v="₹ 6.06 Lakh"/>
    <n v="7290.1799999999994"/>
    <x v="0"/>
    <s v="Third Party insurance"/>
    <x v="0"/>
    <n v="22808"/>
    <x v="1"/>
    <s v="Petrol"/>
    <s v="81.83bhp"/>
    <n v="5"/>
    <s v="18.6 kmpl"/>
    <x v="0"/>
    <s v="Hyderabad"/>
  </r>
  <r>
    <x v="9"/>
    <s v="Maruti S-Presso VXI Opt 2019-2022"/>
    <s v="₹ 4.18 Lakh"/>
    <n v="5028.54"/>
    <x v="9"/>
    <s v="Third Party insurance"/>
    <x v="0"/>
    <n v="76003"/>
    <x v="0"/>
    <s v="Petrol"/>
    <s v="67.05bhp"/>
    <n v="5"/>
    <s v="21.7 kmpl"/>
    <x v="0"/>
    <s v="Hyderabad"/>
  </r>
  <r>
    <x v="12"/>
    <s v="Maruti Swift VXI"/>
    <s v="₹ 4.03 Lakh"/>
    <n v="4848.09"/>
    <x v="0"/>
    <s v="Comprehensive"/>
    <x v="0"/>
    <n v="36577"/>
    <x v="2"/>
    <s v="Petrol"/>
    <s v="88.50bhp"/>
    <n v="5"/>
    <s v="22.38 kmpl"/>
    <x v="0"/>
    <s v="Hyderabad"/>
  </r>
  <r>
    <x v="6"/>
    <s v="Nissan Terrano XV Premium 110 PS"/>
    <s v="₹ 5 Lakh"/>
    <n v="6015"/>
    <x v="24"/>
    <s v="Third Party insurance"/>
    <x v="0"/>
    <n v="120000"/>
    <x v="2"/>
    <s v="Diesel"/>
    <s v="108.5bhp"/>
    <n v="5"/>
    <s v="19.01 kmpl"/>
    <x v="4"/>
    <s v="Hyderabad"/>
  </r>
  <r>
    <x v="6"/>
    <s v="Honda Amaze E i-Dtech"/>
    <s v="₹ 4 Lakh"/>
    <n v="4812"/>
    <x v="12"/>
    <s v="Third Party insurance"/>
    <x v="0"/>
    <n v="120000"/>
    <x v="0"/>
    <s v="Diesel"/>
    <s v="98.6bhp"/>
    <n v="5"/>
    <s v="25.8 kmpl"/>
    <x v="2"/>
    <s v="Hyderabad"/>
  </r>
  <r>
    <x v="13"/>
    <s v="Maruti Swift VXI BSVI"/>
    <s v="₹ 8 Lakh"/>
    <n v="9624"/>
    <x v="0"/>
    <s v="Third Party insurance"/>
    <x v="0"/>
    <n v="20000"/>
    <x v="0"/>
    <s v="Petrol"/>
    <s v="88.50bhp"/>
    <n v="5"/>
    <s v="22.38 kmpl"/>
    <x v="0"/>
    <s v="Hyderabad"/>
  </r>
  <r>
    <x v="8"/>
    <s v="Tata Harrier XTA Plus Dark Edition AT BSVI"/>
    <s v="₹ 20 Lakh"/>
    <n v="24060"/>
    <x v="22"/>
    <s v="Third Party insurance"/>
    <x v="1"/>
    <n v="20000"/>
    <x v="0"/>
    <s v="Diesel"/>
    <s v="167.67bhp"/>
    <n v="5"/>
    <s v="14.6 kmpl"/>
    <x v="4"/>
    <s v="Hyderabad"/>
  </r>
  <r>
    <x v="1"/>
    <s v="Honda Amaze S i-DTEC"/>
    <s v="₹ 6.80 Lakh"/>
    <n v="8180.4"/>
    <x v="12"/>
    <s v="Third Party insurance"/>
    <x v="0"/>
    <n v="110000"/>
    <x v="0"/>
    <s v="Diesel"/>
    <s v="98.6bhp"/>
    <n v="5"/>
    <s v="25.8 kmpl"/>
    <x v="2"/>
    <s v="Hyderabad"/>
  </r>
  <r>
    <x v="5"/>
    <s v="Maruti Swift Dzire LDI"/>
    <s v="₹ 4.50 Lakh"/>
    <n v="5413.5"/>
    <x v="14"/>
    <s v="Third Party insurance"/>
    <x v="0"/>
    <n v="120000"/>
    <x v="0"/>
    <s v="Diesel"/>
    <s v="74bhp"/>
    <n v="5"/>
    <s v="26.59 kmpl"/>
    <x v="2"/>
    <s v="Hyderabad"/>
  </r>
  <r>
    <x v="8"/>
    <s v="Tata Harrier XTA Plus Dark Edition AT BSVI"/>
    <s v="₹ 20 Lakh"/>
    <n v="24060"/>
    <x v="22"/>
    <s v="Third Party insurance"/>
    <x v="1"/>
    <n v="20000"/>
    <x v="0"/>
    <s v="Diesel"/>
    <s v="167.67bhp"/>
    <n v="5"/>
    <s v="14.6 kmpl"/>
    <x v="4"/>
    <s v="Hyderabad"/>
  </r>
  <r>
    <x v="4"/>
    <s v="Hyundai Santro Xing GL"/>
    <s v="₹ 1.80 Lakh"/>
    <n v="2165.4"/>
    <x v="2"/>
    <s v="Third Party insurance"/>
    <x v="0"/>
    <n v="120000"/>
    <x v="1"/>
    <s v="Petrol"/>
    <s v="62bhp"/>
    <n v="5"/>
    <m/>
    <x v="0"/>
    <s v="Hyderabad"/>
  </r>
  <r>
    <x v="6"/>
    <s v="Honda Brio S MT"/>
    <s v="₹ 3.77 Lakh"/>
    <n v="4535.3100000000004"/>
    <x v="5"/>
    <s v="Comprehensive"/>
    <x v="0"/>
    <n v="64736"/>
    <x v="0"/>
    <s v="Petrol"/>
    <s v="86.8bhp"/>
    <n v="5"/>
    <s v="19.4 kmpl"/>
    <x v="0"/>
    <s v="Hyderabad"/>
  </r>
  <r>
    <x v="2"/>
    <s v="Maruti Celerio ZXI"/>
    <s v="₹ 3.80 Lakh"/>
    <n v="4571.3999999999996"/>
    <x v="9"/>
    <s v="Third Party insurance"/>
    <x v="0"/>
    <n v="73069"/>
    <x v="0"/>
    <s v="Petrol"/>
    <s v="65.71bhp"/>
    <n v="5"/>
    <s v="25.24 kmpl"/>
    <x v="0"/>
    <s v="Hyderabad"/>
  </r>
  <r>
    <x v="8"/>
    <s v="Tata Altroz XT Turbo"/>
    <s v="₹ 7.60 Lakh"/>
    <n v="9142.7999999999993"/>
    <x v="16"/>
    <s v="Comprehensive"/>
    <x v="0"/>
    <n v="11742"/>
    <x v="0"/>
    <s v="Petrol"/>
    <s v="108.48bhp"/>
    <n v="5"/>
    <s v="18.5 kmpl"/>
    <x v="0"/>
    <s v="Hyderabad"/>
  </r>
  <r>
    <x v="0"/>
    <s v="Hyundai Grand i10 1.2 Kappa Sportz BSIV"/>
    <s v="₹ 5.27 Lakh"/>
    <n v="6339.8099999999995"/>
    <x v="0"/>
    <s v="Comprehensive"/>
    <x v="0"/>
    <n v="39595"/>
    <x v="0"/>
    <s v="Petrol"/>
    <s v="81.86bhp"/>
    <n v="5"/>
    <s v="18.9 kmpl"/>
    <x v="0"/>
    <s v="Hyderabad"/>
  </r>
  <r>
    <x v="0"/>
    <s v="Datsun RediGO S"/>
    <s v="₹ 3.01 Lakh"/>
    <n v="3621.0299999999997"/>
    <x v="28"/>
    <s v="Third Party insurance"/>
    <x v="0"/>
    <n v="32419"/>
    <x v="0"/>
    <s v="Petrol"/>
    <s v="53.64bhp"/>
    <n v="5"/>
    <s v="22.7 kmpl"/>
    <x v="0"/>
    <s v="Hyderabad"/>
  </r>
  <r>
    <x v="1"/>
    <s v="Hyundai i20 1.2 Asta Option"/>
    <s v="₹ 7.10 Lakh"/>
    <n v="8541.2999999999993"/>
    <x v="0"/>
    <s v="Comprehensive"/>
    <x v="0"/>
    <n v="91609"/>
    <x v="1"/>
    <s v="Petrol"/>
    <s v="81.83bhp"/>
    <n v="5"/>
    <s v="18.6 kmpl"/>
    <x v="0"/>
    <s v="Hyderabad"/>
  </r>
  <r>
    <x v="0"/>
    <s v="Maruti Swift VXI Optional"/>
    <s v="₹ 5.70 Lakh"/>
    <n v="6857.1"/>
    <x v="0"/>
    <s v="Comprehensive"/>
    <x v="0"/>
    <n v="66501"/>
    <x v="0"/>
    <s v="Petrol"/>
    <s v="81.80bhp"/>
    <n v="5"/>
    <s v="20.4 kmpl"/>
    <x v="0"/>
    <s v="Hyderabad"/>
  </r>
  <r>
    <x v="0"/>
    <s v="Maruti Alto 800 LXI"/>
    <s v="₹ 3 Lakh"/>
    <n v="3609"/>
    <x v="15"/>
    <s v="Comprehensive"/>
    <x v="0"/>
    <n v="21247"/>
    <x v="0"/>
    <s v="Petrol"/>
    <s v="47.33bhp"/>
    <n v="5"/>
    <s v="22.05 kmpl"/>
    <x v="0"/>
    <s v="Hyderabad"/>
  </r>
  <r>
    <x v="9"/>
    <s v="Maruti Swift ZXI Plus"/>
    <s v="₹ 6.73 Lakh"/>
    <n v="8096.1900000000005"/>
    <x v="0"/>
    <s v="Third Party insurance"/>
    <x v="0"/>
    <n v="64001"/>
    <x v="1"/>
    <s v="Petrol"/>
    <s v="88.50bhp"/>
    <n v="5"/>
    <s v="22.38 kmpl"/>
    <x v="0"/>
    <s v="Hyderabad"/>
  </r>
  <r>
    <x v="2"/>
    <s v="Hyundai i20 Sportz 1.2"/>
    <s v="₹ 5.39 Lakh"/>
    <n v="6484.1699999999992"/>
    <x v="0"/>
    <s v="Third Party insurance"/>
    <x v="0"/>
    <n v="94121"/>
    <x v="1"/>
    <s v="Petrol"/>
    <s v="81.83bhp"/>
    <n v="5"/>
    <s v="18.6 kmpl"/>
    <x v="0"/>
    <s v="Hyderabad"/>
  </r>
  <r>
    <x v="0"/>
    <s v="Maruti Alto 800 VXI"/>
    <s v="₹ 3.38 Lakh"/>
    <n v="4066.14"/>
    <x v="15"/>
    <s v="Third Party insurance"/>
    <x v="0"/>
    <n v="36200"/>
    <x v="0"/>
    <s v="Petrol"/>
    <s v="47.33bhp"/>
    <n v="5"/>
    <s v="22.05 kmpl"/>
    <x v="0"/>
    <s v="Hyderabad"/>
  </r>
  <r>
    <x v="9"/>
    <s v="Maruti Baleno 1.2 CVT Zeta"/>
    <s v="₹ 7.56 Lakh"/>
    <n v="9094.68"/>
    <x v="0"/>
    <s v="Zero Dep"/>
    <x v="1"/>
    <n v="37702"/>
    <x v="0"/>
    <s v="Petrol"/>
    <s v="83.1bhp"/>
    <n v="5"/>
    <s v="21.4 kmpl"/>
    <x v="0"/>
    <s v="Hyderabad"/>
  </r>
  <r>
    <x v="5"/>
    <s v="Honda Mobilio V i-DTEC"/>
    <s v="₹ 6 Lakh"/>
    <n v="7218"/>
    <x v="12"/>
    <s v="Third Party insurance"/>
    <x v="0"/>
    <n v="60000"/>
    <x v="0"/>
    <s v="Diesel"/>
    <s v="98.6bhp"/>
    <n v="7"/>
    <s v="24.2 kmpl"/>
    <x v="1"/>
    <s v="Hyderabad"/>
  </r>
  <r>
    <x v="13"/>
    <s v="Maruti Swift Dzire VXI BSVI"/>
    <s v="₹ 7.85 Lakh"/>
    <n v="9443.5499999999993"/>
    <x v="0"/>
    <s v="Third Party insurance"/>
    <x v="0"/>
    <n v="20000"/>
    <x v="0"/>
    <s v="Petrol"/>
    <s v="88.50bhp"/>
    <n v="5"/>
    <s v="22.41 kmpl"/>
    <x v="2"/>
    <s v="Hyderabad"/>
  </r>
  <r>
    <x v="5"/>
    <s v="Honda Mobilio V i-DTEC"/>
    <s v="₹ 6 Lakh"/>
    <n v="7218"/>
    <x v="12"/>
    <s v="Third Party insurance"/>
    <x v="0"/>
    <n v="60000"/>
    <x v="0"/>
    <s v="Diesel"/>
    <s v="98.6bhp"/>
    <n v="7"/>
    <s v="24.2 kmpl"/>
    <x v="1"/>
    <s v="Hyderabad"/>
  </r>
  <r>
    <x v="0"/>
    <s v="Audi Q5 30 TDI quattro Premium"/>
    <s v="₹ 42 Lakh"/>
    <n v="50526"/>
    <x v="19"/>
    <s v="Third Party insurance"/>
    <x v="1"/>
    <n v="70000"/>
    <x v="0"/>
    <s v="Diesel"/>
    <s v="174.3bhp"/>
    <n v="5"/>
    <s v="14.16 kmpl"/>
    <x v="4"/>
    <s v="Hyderabad"/>
  </r>
  <r>
    <x v="2"/>
    <s v="Chevrolet Sail 1.2 LS ABS"/>
    <s v="₹ 2.30 Lakh"/>
    <n v="2766.8999999999996"/>
    <x v="16"/>
    <s v="Third Party insurance"/>
    <x v="0"/>
    <n v="80000"/>
    <x v="1"/>
    <s v="Petrol"/>
    <s v="82.4bhp"/>
    <n v="5"/>
    <s v="18.2 kmpl"/>
    <x v="2"/>
    <s v="Hyderabad"/>
  </r>
  <r>
    <x v="2"/>
    <s v="Ford Ecosport 1.5 Ti VCT AT Titanium"/>
    <s v="₹ 6.30 Lakh"/>
    <n v="7578.9"/>
    <x v="27"/>
    <s v="Third Party insurance"/>
    <x v="1"/>
    <n v="60000"/>
    <x v="0"/>
    <s v="Petrol"/>
    <s v="110bhp"/>
    <n v="5"/>
    <s v="16.5 kmpl"/>
    <x v="4"/>
    <s v="Hyderabad"/>
  </r>
  <r>
    <x v="4"/>
    <s v="Hyundai i20 Sportz Petrol"/>
    <s v="₹ 2.60 Lakh"/>
    <n v="3127.8"/>
    <x v="0"/>
    <s v="Third Party insurance"/>
    <x v="0"/>
    <n v="60000"/>
    <x v="1"/>
    <s v="Petrol"/>
    <s v="80 PS at 5200 rpm"/>
    <n v="5"/>
    <s v="17 kmpl"/>
    <x v="0"/>
    <s v="Hyderabad"/>
  </r>
  <r>
    <x v="5"/>
    <s v="Volkswagen Jetta 2.0L TDI Highline AT"/>
    <s v="₹ 10 Lakh"/>
    <n v="12030"/>
    <x v="19"/>
    <s v="Third Party insurance"/>
    <x v="1"/>
    <n v="90000"/>
    <x v="0"/>
    <s v="Diesel"/>
    <s v="138.03bhp"/>
    <n v="5"/>
    <s v="16.96 kmpl"/>
    <x v="2"/>
    <s v="Hyderabad"/>
  </r>
  <r>
    <x v="1"/>
    <s v="Maruti Swift AMT ZDI"/>
    <s v="₹ 7.05 Lakh"/>
    <n v="8481.15"/>
    <x v="14"/>
    <s v="Comprehensive"/>
    <x v="1"/>
    <n v="99103"/>
    <x v="1"/>
    <s v="Diesel"/>
    <s v="74bhp"/>
    <n v="5"/>
    <s v="28.4 kmpl"/>
    <x v="0"/>
    <s v="Hyderabad"/>
  </r>
  <r>
    <x v="12"/>
    <s v="Honda City V MT"/>
    <s v="₹ 5.42 Lakh"/>
    <n v="6520.26"/>
    <x v="34"/>
    <s v="Comprehensive"/>
    <x v="0"/>
    <n v="83446"/>
    <x v="0"/>
    <s v="Petrol"/>
    <s v="116.3bhp"/>
    <n v="5"/>
    <s v="16.8 kmpl"/>
    <x v="2"/>
    <s v="Hyderabad"/>
  </r>
  <r>
    <x v="0"/>
    <s v="Maruti Alto 800 LXI"/>
    <s v="₹ 2.84 Lakh"/>
    <n v="3416.52"/>
    <x v="15"/>
    <s v="Third Party"/>
    <x v="0"/>
    <n v="52052"/>
    <x v="1"/>
    <s v="Petrol"/>
    <s v="47.33bhp"/>
    <n v="5"/>
    <s v="22.05 kmpl"/>
    <x v="0"/>
    <s v="Hyderabad"/>
  </r>
  <r>
    <x v="5"/>
    <s v="Maruti Swift VXI"/>
    <s v="₹ 5.01 Lakh"/>
    <n v="6027.03"/>
    <x v="0"/>
    <s v="Comprehensive"/>
    <x v="0"/>
    <n v="62648"/>
    <x v="0"/>
    <s v="Petrol"/>
    <s v="88.50bhp"/>
    <n v="5"/>
    <s v="22.38 kmpl"/>
    <x v="0"/>
    <s v="Hyderabad"/>
  </r>
  <r>
    <x v="5"/>
    <s v="Hyundai Grand i10 Asta"/>
    <s v="₹ 4.89 Lakh"/>
    <n v="5882.6699999999992"/>
    <x v="0"/>
    <s v="Third Party"/>
    <x v="0"/>
    <n v="42434"/>
    <x v="0"/>
    <s v="Petrol"/>
    <s v="82bhp"/>
    <n v="5"/>
    <s v="18.9 kmpl"/>
    <x v="0"/>
    <s v="Hyderabad"/>
  </r>
  <r>
    <x v="5"/>
    <s v="Hyundai Verna 1.6 CRDi SX"/>
    <s v="₹ 7.13 Lakh"/>
    <n v="8577.39"/>
    <x v="35"/>
    <s v="Comprehensive"/>
    <x v="0"/>
    <n v="65942"/>
    <x v="1"/>
    <s v="Diesel"/>
    <s v="126.2bhp"/>
    <n v="5"/>
    <s v="23.9 kmpl"/>
    <x v="2"/>
    <s v="Hyderabad"/>
  </r>
  <r>
    <x v="13"/>
    <s v="Maruti S-Presso VXI Plus 2019-2022"/>
    <s v="₹ 5.53 Lakh"/>
    <n v="6652.59"/>
    <x v="9"/>
    <s v="Third Party"/>
    <x v="0"/>
    <n v="14213"/>
    <x v="0"/>
    <s v="Petrol"/>
    <s v="65.71bhp"/>
    <n v="5"/>
    <s v="21.7 kmpl"/>
    <x v="0"/>
    <s v="Hyderabad"/>
  </r>
  <r>
    <x v="1"/>
    <s v="Maruti Alto 800 VXI"/>
    <s v="₹ 2.83 Lakh"/>
    <n v="3404.4900000000002"/>
    <x v="15"/>
    <s v="Comprehensive"/>
    <x v="0"/>
    <n v="63178"/>
    <x v="0"/>
    <s v="Petrol"/>
    <s v="47.33bhp"/>
    <n v="5"/>
    <s v="22.05 kmpl"/>
    <x v="0"/>
    <s v="Hyderabad"/>
  </r>
  <r>
    <x v="5"/>
    <s v="Maruti Baleno 1.2 Sigma"/>
    <s v="₹ 5.35 Lakh"/>
    <n v="6436.0499999999993"/>
    <x v="0"/>
    <s v="Comprehensive"/>
    <x v="0"/>
    <n v="47741"/>
    <x v="1"/>
    <s v="Petrol"/>
    <s v="83.1bhp"/>
    <n v="5"/>
    <s v="21.4 kmpl"/>
    <x v="0"/>
    <s v="Hyderabad"/>
  </r>
  <r>
    <x v="1"/>
    <s v="Toyota Yaris G CVT"/>
    <s v="₹ 7.33 Lakh"/>
    <n v="8817.99"/>
    <x v="10"/>
    <s v="Comprehensive"/>
    <x v="1"/>
    <n v="68950"/>
    <x v="1"/>
    <s v="Petrol"/>
    <s v="105.94bhp"/>
    <n v="5"/>
    <s v="17.8 kmpl"/>
    <x v="2"/>
    <s v="Hyderabad"/>
  </r>
  <r>
    <x v="1"/>
    <s v="Hyundai i20 Active 1.2 SX Dual Tone"/>
    <s v="₹ 7.22 Lakh"/>
    <n v="8685.66"/>
    <x v="0"/>
    <s v="Third Party"/>
    <x v="0"/>
    <n v="70784"/>
    <x v="0"/>
    <s v="Petrol"/>
    <s v="81.86bhp"/>
    <n v="5"/>
    <s v="17.19 kmpl"/>
    <x v="0"/>
    <s v="Hyderabad"/>
  </r>
  <r>
    <x v="0"/>
    <s v="Maruti Vitara Brezza ZDi Plus"/>
    <s v="₹ 8.09 Lakh"/>
    <n v="9732.27"/>
    <x v="14"/>
    <s v="Third Party insurance"/>
    <x v="0"/>
    <n v="121129"/>
    <x v="1"/>
    <s v="Diesel"/>
    <s v="88.5bhp"/>
    <n v="5"/>
    <s v="24.3 kmpl"/>
    <x v="4"/>
    <s v="Hyderabad"/>
  </r>
  <r>
    <x v="7"/>
    <s v="Maruti Swift VXI"/>
    <s v="₹ 5.85 Lakh"/>
    <n v="7037.5499999999993"/>
    <x v="0"/>
    <s v="Third Party insurance"/>
    <x v="0"/>
    <n v="30000"/>
    <x v="0"/>
    <s v="Petrol"/>
    <s v="81.80bhp"/>
    <n v="5"/>
    <s v="21.21 kmpl"/>
    <x v="0"/>
    <s v="Hyderabad"/>
  </r>
  <r>
    <x v="0"/>
    <s v="Maruti Ciaz 1.3 Alpha"/>
    <s v="₹ 8.50 Lakh"/>
    <n v="10225.5"/>
    <x v="14"/>
    <s v="Third Party insurance"/>
    <x v="0"/>
    <n v="80000"/>
    <x v="0"/>
    <s v="Diesel"/>
    <s v="88.5bhp"/>
    <n v="5"/>
    <s v="28.09 kmpl"/>
    <x v="2"/>
    <s v="Hyderabad"/>
  </r>
  <r>
    <x v="4"/>
    <s v="Chevrolet Captiva 2.2 AT AWD"/>
    <s v="₹ 4.10 Lakh"/>
    <n v="4932.2999999999993"/>
    <x v="134"/>
    <s v="Third Party insurance"/>
    <x v="1"/>
    <n v="120000"/>
    <x v="1"/>
    <s v="Diesel"/>
    <s v="184bhp"/>
    <n v="7"/>
    <s v="12.12 kmpl"/>
    <x v="4"/>
    <s v="Hyderabad"/>
  </r>
  <r>
    <x v="2"/>
    <s v="Mahindra XUV500 R W10 FWD"/>
    <s v="₹ 9.50 Lakh"/>
    <n v="11428.5"/>
    <x v="1"/>
    <s v="Third Party insurance"/>
    <x v="0"/>
    <n v="110000"/>
    <x v="1"/>
    <s v="Diesel"/>
    <s v="140bhp"/>
    <n v="7"/>
    <s v="16 kmpl"/>
    <x v="4"/>
    <s v="Hyderabad"/>
  </r>
  <r>
    <x v="1"/>
    <s v="Jeep Compass 2.0 Longitude Option BSIV"/>
    <s v="₹ 15 Lakh"/>
    <n v="18045"/>
    <x v="22"/>
    <s v="Third Party insurance"/>
    <x v="0"/>
    <n v="40000"/>
    <x v="0"/>
    <s v="Diesel"/>
    <s v="170bhp"/>
    <n v="5"/>
    <s v="17.1 kmpl"/>
    <x v="4"/>
    <s v="Hyderabad"/>
  </r>
  <r>
    <x v="5"/>
    <s v="Tata Indica V2 LS"/>
    <s v="₹ 1.80 Lakh"/>
    <n v="2165.4"/>
    <x v="8"/>
    <s v="Third Party insurance"/>
    <x v="0"/>
    <n v="120000"/>
    <x v="0"/>
    <s v="Diesel"/>
    <s v="69bhp"/>
    <n v="5"/>
    <s v="25 kmpl"/>
    <x v="0"/>
    <s v="Hyderabad"/>
  </r>
  <r>
    <x v="13"/>
    <s v="Hyundai i20 N Line N8 DCT Dual Tone BSVI"/>
    <s v="₹ 11.50 Lakh"/>
    <n v="13834.5"/>
    <x v="9"/>
    <s v="Third Party insurance"/>
    <x v="1"/>
    <n v="10000"/>
    <x v="0"/>
    <s v="Petrol"/>
    <s v="118.41bhp"/>
    <n v="5"/>
    <s v="20.25 kmpl"/>
    <x v="0"/>
    <s v="Hyderabad"/>
  </r>
  <r>
    <x v="2"/>
    <s v="Ford Ecosport 1.5 Ti VCT AT Titanium"/>
    <s v="₹ 6.30 Lakh"/>
    <n v="7578.9"/>
    <x v="27"/>
    <s v="Third Party insurance"/>
    <x v="1"/>
    <n v="60000"/>
    <x v="0"/>
    <s v="Petrol"/>
    <s v="110bhp"/>
    <n v="5"/>
    <s v="16.5 kmpl"/>
    <x v="4"/>
    <s v="Hyderabad"/>
  </r>
  <r>
    <x v="10"/>
    <s v="Maruti Alto LXi"/>
    <s v="₹ 1.86 Lakh"/>
    <n v="2237.58"/>
    <x v="15"/>
    <s v="Third Party insurance"/>
    <x v="0"/>
    <n v="39109"/>
    <x v="0"/>
    <s v="Petrol"/>
    <s v="46.3bhp"/>
    <n v="5"/>
    <s v="19.7 kmpl"/>
    <x v="0"/>
    <s v="Hyderabad"/>
  </r>
  <r>
    <x v="9"/>
    <s v="Hyundai Grand i10 Nios AMT Sportz"/>
    <s v="₹ 6.70 Lakh"/>
    <n v="8060.1"/>
    <x v="0"/>
    <s v="Comprehensive"/>
    <x v="1"/>
    <n v="38010"/>
    <x v="0"/>
    <s v="Petrol"/>
    <s v="81.86bhp"/>
    <n v="5"/>
    <s v="20.7 kmpl"/>
    <x v="0"/>
    <s v="Hyderabad"/>
  </r>
  <r>
    <x v="0"/>
    <s v="Maruti Celerio ZXI Optional AMT BSIV"/>
    <s v="₹ 4.59 Lakh"/>
    <n v="5521.7699999999995"/>
    <x v="9"/>
    <s v="Comprehensive"/>
    <x v="1"/>
    <n v="51180"/>
    <x v="0"/>
    <s v="Petrol"/>
    <s v="67.04bhp"/>
    <n v="5"/>
    <s v="23.1 kmpl"/>
    <x v="0"/>
    <s v="Hyderabad"/>
  </r>
  <r>
    <x v="1"/>
    <s v="Maruti Alto 800 LXI"/>
    <s v="₹ 3.05 Lakh"/>
    <n v="3669.1499999999996"/>
    <x v="15"/>
    <s v="Third Party insurance"/>
    <x v="0"/>
    <n v="45076"/>
    <x v="0"/>
    <s v="Petrol"/>
    <s v="47.33bhp"/>
    <n v="5"/>
    <s v="22.05 kmpl"/>
    <x v="0"/>
    <s v="Hyderabad"/>
  </r>
  <r>
    <x v="0"/>
    <s v="Maruti Swift Dzire ZDI Plus"/>
    <s v="₹ 7.71 Lakh"/>
    <n v="9275.1299999999992"/>
    <x v="14"/>
    <s v="Third Party insurance"/>
    <x v="0"/>
    <n v="71821"/>
    <x v="0"/>
    <s v="Diesel"/>
    <s v="74.02bhp"/>
    <n v="5"/>
    <s v="28.4 kmpl"/>
    <x v="2"/>
    <s v="Hyderabad"/>
  </r>
  <r>
    <x v="11"/>
    <s v="Maruti Wagon R VXI BS IV"/>
    <s v="₹ 2.98 Lakh"/>
    <n v="3584.94"/>
    <x v="9"/>
    <s v="Third Party"/>
    <x v="0"/>
    <n v="113543"/>
    <x v="1"/>
    <s v="Petrol"/>
    <s v="67.1bhp"/>
    <n v="5"/>
    <s v="18.9 kmpl"/>
    <x v="0"/>
    <s v="Hyderabad"/>
  </r>
  <r>
    <x v="13"/>
    <s v="Nissan Magnite Turbo XV Premium BSVI"/>
    <s v="₹ 9.29 Lakh"/>
    <n v="11175.869999999999"/>
    <x v="20"/>
    <s v="Third Party insurance"/>
    <x v="0"/>
    <n v="13918"/>
    <x v="0"/>
    <s v="Petrol"/>
    <s v="98.63bhp"/>
    <n v="5"/>
    <s v="20 kmpl"/>
    <x v="4"/>
    <s v="Hyderabad"/>
  </r>
  <r>
    <x v="5"/>
    <s v="Hyundai Creta 1.6 CRDi SX Option"/>
    <s v="₹ 9.41 Lakh"/>
    <n v="11320.23"/>
    <x v="35"/>
    <s v="Third Party insurance"/>
    <x v="0"/>
    <n v="119080"/>
    <x v="0"/>
    <s v="Diesel"/>
    <s v="126.2bhp"/>
    <n v="5"/>
    <s v="19.67 kmpl"/>
    <x v="4"/>
    <s v="Hyderabad"/>
  </r>
  <r>
    <x v="1"/>
    <s v="Tata Nexon 1.2 Revotron XZA Plus DualTone"/>
    <s v="₹ 7.98 Lakh"/>
    <n v="9599.94"/>
    <x v="5"/>
    <s v="Comprehensive"/>
    <x v="1"/>
    <n v="106467"/>
    <x v="0"/>
    <s v="Petrol"/>
    <s v="108.5bhp"/>
    <n v="5"/>
    <s v="17 kmpl"/>
    <x v="4"/>
    <s v="Hyderabad"/>
  </r>
  <r>
    <x v="9"/>
    <s v="Hyundai i20 Asta Option BSIV"/>
    <s v="₹ 7.59 Lakh"/>
    <n v="9130.77"/>
    <x v="0"/>
    <s v="Zero Dep"/>
    <x v="0"/>
    <n v="28438"/>
    <x v="1"/>
    <s v="Petrol"/>
    <s v="81.86bhp"/>
    <n v="5"/>
    <s v="18.6 kmpl"/>
    <x v="0"/>
    <s v="Hyderabad"/>
  </r>
  <r>
    <x v="9"/>
    <s v="Toyota Glanza V"/>
    <s v="₹ 7.38 Lakh"/>
    <n v="8878.14"/>
    <x v="0"/>
    <s v="Comprehensive"/>
    <x v="0"/>
    <n v="35540"/>
    <x v="1"/>
    <s v="Petrol"/>
    <s v="88.50bhp"/>
    <n v="5"/>
    <s v="22.35 kmpl"/>
    <x v="0"/>
    <s v="Hyderabad"/>
  </r>
  <r>
    <x v="0"/>
    <s v="Hyundai Xcent 1.2 VTVT SX Option"/>
    <s v="₹ 5.65 Lakh"/>
    <n v="6796.9500000000007"/>
    <x v="0"/>
    <s v="Comprehensive"/>
    <x v="0"/>
    <n v="36140"/>
    <x v="0"/>
    <s v="Petrol"/>
    <s v="81.86bhp"/>
    <n v="5"/>
    <s v="20.14 kmpl"/>
    <x v="2"/>
    <s v="Hyderabad"/>
  </r>
  <r>
    <x v="10"/>
    <s v="Ford Figo Diesel Titanium"/>
    <s v="₹ 1.50 Lakh"/>
    <n v="1804.5"/>
    <x v="21"/>
    <s v="Third Party insurance"/>
    <x v="0"/>
    <n v="120000"/>
    <x v="1"/>
    <s v="Diesel"/>
    <s v="68bhp"/>
    <n v="5"/>
    <s v="20 kmpl"/>
    <x v="0"/>
    <s v="Hyderabad"/>
  </r>
  <r>
    <x v="10"/>
    <s v="Honda City 1.5 V MT"/>
    <s v="₹ 4 Lakh"/>
    <n v="4812"/>
    <x v="34"/>
    <s v="Third Party insurance"/>
    <x v="0"/>
    <n v="120000"/>
    <x v="1"/>
    <s v="Petrol"/>
    <s v="118PS at 6,600 rpm"/>
    <n v="5"/>
    <s v="17 kmpl"/>
    <x v="2"/>
    <s v="Hyderabad"/>
  </r>
  <r>
    <x v="0"/>
    <s v="Maruti Swift Dzire VDI Optional"/>
    <s v="₹ 6.50 Lakh"/>
    <n v="7819.5"/>
    <x v="14"/>
    <s v="Third Party insurance"/>
    <x v="0"/>
    <n v="110000"/>
    <x v="0"/>
    <s v="Diesel"/>
    <s v="74bhp"/>
    <n v="5"/>
    <s v="26.59 kmpl"/>
    <x v="2"/>
    <s v="Hyderabad"/>
  </r>
  <r>
    <x v="1"/>
    <s v="Toyota Innova Crysta 2.4 VX MT BSIV"/>
    <s v="₹ 20.50 Lakh"/>
    <n v="24661.5"/>
    <x v="83"/>
    <s v="Third Party insurance"/>
    <x v="0"/>
    <n v="50000"/>
    <x v="0"/>
    <s v="Diesel"/>
    <s v="147.8bhp"/>
    <n v="7"/>
    <s v="13.68 kmpl"/>
    <x v="1"/>
    <s v="Hyderabad"/>
  </r>
  <r>
    <x v="1"/>
    <s v="Maruti Baleno 1.2 Zeta"/>
    <s v="₹ 6.20 Lakh"/>
    <n v="7458.6"/>
    <x v="0"/>
    <s v="Third Party insurance"/>
    <x v="0"/>
    <n v="70000"/>
    <x v="1"/>
    <s v="Petrol"/>
    <s v="83.1bhp"/>
    <n v="5"/>
    <s v="21.4 kmpl"/>
    <x v="0"/>
    <s v="Hyderabad"/>
  </r>
  <r>
    <x v="7"/>
    <s v="Mahindra Bolero Pik Up Extra Long FB 1.7T"/>
    <s v="₹ 8.50 Lakh"/>
    <n v="10225.5"/>
    <x v="82"/>
    <s v="Third Party insurance"/>
    <x v="0"/>
    <n v="20000"/>
    <x v="0"/>
    <s v="Diesel"/>
    <s v="75.09bhp"/>
    <n v="2"/>
    <m/>
    <x v="11"/>
    <s v="Hyderabad"/>
  </r>
  <r>
    <x v="13"/>
    <s v="Maruti Baleno Alpha BSVI"/>
    <s v="₹ 10 Lakh"/>
    <n v="12030"/>
    <x v="0"/>
    <s v="Third Party insurance"/>
    <x v="0"/>
    <n v="20000"/>
    <x v="0"/>
    <s v="Petrol"/>
    <s v="88.50bhp"/>
    <n v="5"/>
    <s v="22.35 kmpl"/>
    <x v="0"/>
    <s v="Hyderabad"/>
  </r>
  <r>
    <x v="13"/>
    <s v="Maruti Baleno Alpha BSVI"/>
    <s v="₹ 10 Lakh"/>
    <n v="12030"/>
    <x v="0"/>
    <s v="Third Party insurance"/>
    <x v="0"/>
    <n v="20000"/>
    <x v="0"/>
    <s v="Petrol"/>
    <s v="88.50bhp"/>
    <n v="5"/>
    <s v="22.35 kmpl"/>
    <x v="0"/>
    <s v="Hyderabad"/>
  </r>
  <r>
    <x v="2"/>
    <s v="Hyundai EON D Lite Plus"/>
    <s v="₹ 2.87 Lakh"/>
    <n v="3452.61"/>
    <x v="23"/>
    <s v="Third Party"/>
    <x v="0"/>
    <n v="25121"/>
    <x v="0"/>
    <s v="Petrol"/>
    <s v="55.2bhp"/>
    <n v="5"/>
    <s v="21.1 kmpl"/>
    <x v="0"/>
    <s v="Hyderabad"/>
  </r>
  <r>
    <x v="11"/>
    <s v="Toyota Etios GD"/>
    <s v="₹ 4.12 Lakh"/>
    <n v="4956.3600000000006"/>
    <x v="11"/>
    <s v="Comprehensive"/>
    <x v="0"/>
    <n v="60269"/>
    <x v="0"/>
    <s v="Diesel"/>
    <m/>
    <n v="5"/>
    <s v="23.59 kmpl"/>
    <x v="2"/>
    <s v="Hyderabad"/>
  </r>
  <r>
    <x v="9"/>
    <s v="Honda Amaze VX Petrol BSIV"/>
    <s v="₹ 6.95 Lakh"/>
    <n v="8360.85"/>
    <x v="16"/>
    <s v="Third Party insurance"/>
    <x v="0"/>
    <n v="54042"/>
    <x v="0"/>
    <s v="Petrol"/>
    <s v="88.76bhp"/>
    <n v="5"/>
    <s v="19.5 kmpl"/>
    <x v="2"/>
    <s v="Hyderabad"/>
  </r>
  <r>
    <x v="9"/>
    <s v="Renault Duster Petrol RXS CVT"/>
    <s v="₹ 8.35 Lakh"/>
    <n v="10045.049999999999"/>
    <x v="12"/>
    <s v="Third Party"/>
    <x v="1"/>
    <n v="5933"/>
    <x v="0"/>
    <s v="Petrol"/>
    <s v="104.5bhp"/>
    <n v="5"/>
    <s v="14.99 kmpl"/>
    <x v="4"/>
    <s v="Hyderabad"/>
  </r>
  <r>
    <x v="5"/>
    <s v="Hyundai i20 Asta 1.2"/>
    <s v="₹ 5.82 Lakh"/>
    <n v="7001.46"/>
    <x v="0"/>
    <s v="Comprehensive"/>
    <x v="0"/>
    <n v="90374"/>
    <x v="0"/>
    <s v="Petrol"/>
    <s v="81.83bhp"/>
    <n v="5"/>
    <s v="18.6 kmpl"/>
    <x v="0"/>
    <s v="Hyderabad"/>
  </r>
  <r>
    <x v="0"/>
    <s v="Maruti Wagon R AMT VXI"/>
    <s v="₹ 4.21 Lakh"/>
    <n v="5064.63"/>
    <x v="9"/>
    <s v="Third Party insurance"/>
    <x v="1"/>
    <n v="83980"/>
    <x v="0"/>
    <s v="Petrol"/>
    <s v="67bhp"/>
    <n v="5"/>
    <s v="20.51 kmpl"/>
    <x v="0"/>
    <s v="Hyderabad"/>
  </r>
  <r>
    <x v="5"/>
    <s v="Renault KWID RXT"/>
    <s v="₹ 2.41 Lakh"/>
    <n v="2899.23"/>
    <x v="28"/>
    <s v="Third Party"/>
    <x v="0"/>
    <n v="80786"/>
    <x v="1"/>
    <s v="Petrol"/>
    <s v="53.3bhp"/>
    <n v="5"/>
    <s v="25.17 kmpl"/>
    <x v="0"/>
    <s v="Hyderabad"/>
  </r>
  <r>
    <x v="11"/>
    <s v="Hyundai i10 Era LPG"/>
    <s v="₹ 3.03 Lakh"/>
    <n v="3645.0899999999997"/>
    <x v="2"/>
    <s v="Third Party insurance"/>
    <x v="0"/>
    <n v="51068"/>
    <x v="0"/>
    <s v="LPG"/>
    <s v="68.1bhp"/>
    <n v="5"/>
    <s v="19 kmpl"/>
    <x v="0"/>
    <s v="Hyderabad"/>
  </r>
  <r>
    <x v="1"/>
    <s v="Hyundai Creta 1.6 E Plus"/>
    <s v="₹ 8.44 Lakh"/>
    <n v="10153.32"/>
    <x v="56"/>
    <s v="Third Party insurance"/>
    <x v="0"/>
    <n v="63888"/>
    <x v="0"/>
    <s v="Petrol"/>
    <s v="121.3bhp"/>
    <n v="5"/>
    <s v="15.8 kmpl"/>
    <x v="4"/>
    <s v="Hyderabad"/>
  </r>
  <r>
    <x v="12"/>
    <s v="Hyundai i10 Sportz AT"/>
    <s v="₹ 3.81 Lakh"/>
    <n v="4583.43"/>
    <x v="0"/>
    <s v="Third Party insurance"/>
    <x v="1"/>
    <n v="58466"/>
    <x v="0"/>
    <s v="Petrol"/>
    <s v="78.9bhp"/>
    <n v="5"/>
    <s v="16.95 kmpl"/>
    <x v="0"/>
    <s v="Hyderabad"/>
  </r>
  <r>
    <x v="0"/>
    <s v="Honda WR-V i-DTEC VX"/>
    <s v="₹ 7.20 Lakh"/>
    <n v="8661.6"/>
    <x v="12"/>
    <s v="Third Party insurance"/>
    <x v="0"/>
    <n v="30000"/>
    <x v="0"/>
    <s v="Diesel"/>
    <s v="98.6bhp"/>
    <n v="5"/>
    <s v="25.5 kmpl"/>
    <x v="4"/>
    <s v="Hyderabad"/>
  </r>
  <r>
    <x v="8"/>
    <s v="Tata Harrier XZA Plus AT BSVI"/>
    <s v="₹ 23 Lakh"/>
    <n v="27669"/>
    <x v="22"/>
    <s v="Third Party insurance"/>
    <x v="1"/>
    <n v="30000"/>
    <x v="0"/>
    <s v="Diesel"/>
    <s v="167.67bhp"/>
    <n v="5"/>
    <s v="14.6 kmpl"/>
    <x v="4"/>
    <s v="Hyderabad"/>
  </r>
  <r>
    <x v="0"/>
    <s v="Jeep Compass 2.0 Sport"/>
    <s v="₹ 12.50 Lakh"/>
    <n v="15037.5"/>
    <x v="22"/>
    <s v="Third Party insurance"/>
    <x v="0"/>
    <n v="40000"/>
    <x v="1"/>
    <s v="Diesel"/>
    <s v="170bhp"/>
    <n v="5"/>
    <s v="17.1 kmpl"/>
    <x v="4"/>
    <s v="Hyderabad"/>
  </r>
  <r>
    <x v="12"/>
    <s v="Ford Ecosport 1.5 DV5 MT Titanium"/>
    <s v="₹ 4.50 Lakh"/>
    <n v="5413.5"/>
    <x v="12"/>
    <s v="Third Party insurance"/>
    <x v="0"/>
    <n v="110000"/>
    <x v="0"/>
    <s v="Diesel"/>
    <s v="89.84bhp"/>
    <n v="5"/>
    <s v="22.7 kmpl"/>
    <x v="4"/>
    <s v="Hyderabad"/>
  </r>
  <r>
    <x v="13"/>
    <s v="MG Hector Hybrid Sharp MT"/>
    <s v="₹ 19 Lakh"/>
    <n v="22857"/>
    <x v="33"/>
    <s v="Third Party insurance"/>
    <x v="0"/>
    <n v="10000"/>
    <x v="0"/>
    <s v="Petrol"/>
    <s v="141bhp"/>
    <n v="5"/>
    <m/>
    <x v="4"/>
    <s v="Hyderabad"/>
  </r>
  <r>
    <x v="3"/>
    <s v="Chevrolet Spark 1.0 LT Option Pack w/ Airbag"/>
    <s v="₹ 1 Lakh"/>
    <n v="1203"/>
    <x v="26"/>
    <s v="Third Party insurance"/>
    <x v="0"/>
    <n v="70000"/>
    <x v="0"/>
    <s v="Petrol"/>
    <n v="63"/>
    <n v="5"/>
    <s v="16.5 kmpl"/>
    <x v="0"/>
    <s v="Hyderabad"/>
  </r>
  <r>
    <x v="4"/>
    <s v="Hyundai Santro Xing GLS LPG"/>
    <s v="₹ 2.20 Lakh"/>
    <n v="2646.6000000000004"/>
    <x v="2"/>
    <s v="Third Party insurance"/>
    <x v="0"/>
    <n v="120000"/>
    <x v="0"/>
    <s v="LPG"/>
    <s v="62.1bhp"/>
    <n v="5"/>
    <s v="13.45 kmpl"/>
    <x v="0"/>
    <s v="Hyderabad"/>
  </r>
  <r>
    <x v="8"/>
    <s v="Kia Carnival Premium"/>
    <s v="₹ 26.50 Lakh"/>
    <n v="31879.5"/>
    <x v="72"/>
    <s v="Third Party insurance"/>
    <x v="1"/>
    <n v="80000"/>
    <x v="1"/>
    <s v="Diesel"/>
    <s v="197.2bhp"/>
    <n v="7"/>
    <s v="14.11 kmpl"/>
    <x v="1"/>
    <s v="Hyderabad"/>
  </r>
  <r>
    <x v="9"/>
    <s v="Renault KWID 1.0 RXT Optional AT 2016-2019"/>
    <s v="₹ 4.31 Lakh"/>
    <n v="5184.9299999999994"/>
    <x v="20"/>
    <s v="Third Party insurance"/>
    <x v="1"/>
    <n v="51237"/>
    <x v="1"/>
    <s v="Petrol"/>
    <s v="67bhp"/>
    <n v="5"/>
    <s v="23.01 kmpl"/>
    <x v="0"/>
    <s v="Hyderabad"/>
  </r>
  <r>
    <x v="1"/>
    <s v="Hyundai i20 1.2 Asta Option"/>
    <s v="₹ 7.40 Lakh"/>
    <n v="8902.2000000000007"/>
    <x v="0"/>
    <s v="Third Party insurance"/>
    <x v="0"/>
    <n v="23568"/>
    <x v="1"/>
    <s v="Petrol"/>
    <s v="81.83bhp"/>
    <n v="5"/>
    <s v="18.6 kmpl"/>
    <x v="0"/>
    <s v="Hyderabad"/>
  </r>
  <r>
    <x v="8"/>
    <s v="Renault Kiger RXZ"/>
    <s v="₹ 7.49 Lakh"/>
    <n v="9010.4700000000012"/>
    <x v="20"/>
    <s v="Third Party insurance"/>
    <x v="0"/>
    <n v="37121"/>
    <x v="0"/>
    <s v="Petrol"/>
    <s v="71.01bhp"/>
    <n v="5"/>
    <s v="19.17 kmpl"/>
    <x v="4"/>
    <s v="Hyderabad"/>
  </r>
  <r>
    <x v="2"/>
    <s v="Hyundai i20 Magna 1.2"/>
    <s v="₹ 5 Lakh"/>
    <n v="6015"/>
    <x v="0"/>
    <s v="Third Party"/>
    <x v="0"/>
    <n v="58583"/>
    <x v="0"/>
    <s v="Petrol"/>
    <s v="81.83bhp"/>
    <n v="5"/>
    <s v="18.6 kmpl"/>
    <x v="0"/>
    <s v="Hyderabad"/>
  </r>
  <r>
    <x v="12"/>
    <s v="Maruti Swift VXI"/>
    <s v="₹ 3.79 Lakh"/>
    <n v="4559.37"/>
    <x v="0"/>
    <s v="Third Party"/>
    <x v="0"/>
    <n v="121617"/>
    <x v="1"/>
    <s v="Petrol"/>
    <s v="88.50bhp"/>
    <n v="5"/>
    <s v="22.38 kmpl"/>
    <x v="0"/>
    <s v="Hyderabad"/>
  </r>
  <r>
    <x v="12"/>
    <s v="Hyundai Grand i10 CRDi Sportz"/>
    <s v="₹ 4.07 Lakh"/>
    <n v="4896.21"/>
    <x v="29"/>
    <s v="Third Party"/>
    <x v="0"/>
    <n v="84969"/>
    <x v="1"/>
    <s v="Diesel"/>
    <s v="70bhp"/>
    <n v="5"/>
    <s v="24 kmpl"/>
    <x v="0"/>
    <s v="Hyderabad"/>
  </r>
  <r>
    <x v="12"/>
    <s v="Honda City E"/>
    <s v="₹ 4.65 Lakh"/>
    <n v="5593.9500000000007"/>
    <x v="34"/>
    <s v="Comprehensive"/>
    <x v="0"/>
    <n v="94141"/>
    <x v="1"/>
    <s v="Petrol"/>
    <s v="116.3bhp"/>
    <n v="5"/>
    <s v="16.8 kmpl"/>
    <x v="2"/>
    <s v="Hyderabad"/>
  </r>
  <r>
    <x v="1"/>
    <s v="Tata Tiago 1.2 Revotron XT"/>
    <s v="₹ 4.50 Lakh"/>
    <n v="5413.5"/>
    <x v="16"/>
    <s v="Comprehensive"/>
    <x v="0"/>
    <n v="44315"/>
    <x v="0"/>
    <s v="Petrol"/>
    <s v="84bhp"/>
    <n v="5"/>
    <s v="23.84 kmpl"/>
    <x v="0"/>
    <s v="Hyderabad"/>
  </r>
  <r>
    <x v="0"/>
    <s v="Maruti Ciaz AT ZXi Plus"/>
    <s v="₹ 7 Lakh"/>
    <n v="8421"/>
    <x v="62"/>
    <s v="Third Party"/>
    <x v="1"/>
    <n v="700000"/>
    <x v="0"/>
    <s v="Petrol"/>
    <s v="91.1bhp"/>
    <n v="5"/>
    <s v="19.12 kmpl"/>
    <x v="2"/>
    <s v="Hyderabad"/>
  </r>
  <r>
    <x v="9"/>
    <s v="Mahindra XUV300 W8 Option BSVI"/>
    <s v="₹ 9.68 Lakh"/>
    <n v="11645.039999999999"/>
    <x v="0"/>
    <s v="Third Party insurance"/>
    <x v="0"/>
    <n v="72183"/>
    <x v="0"/>
    <s v="Petrol"/>
    <s v="108.62bhp"/>
    <n v="5"/>
    <s v="16.82 kmpl"/>
    <x v="4"/>
    <s v="Hyderabad"/>
  </r>
  <r>
    <x v="14"/>
    <s v="Ford Ikon 1.6 SXi"/>
    <s v="₹ 90,000"/>
    <n v="1082.7"/>
    <x v="90"/>
    <s v="Third Party insurance"/>
    <x v="0"/>
    <n v="100000"/>
    <x v="1"/>
    <s v="Petrol"/>
    <n v="92"/>
    <n v="5"/>
    <s v="14.2 kmpl"/>
    <x v="2"/>
    <s v="Hyderabad"/>
  </r>
  <r>
    <x v="12"/>
    <s v="Mahindra XUV500 W8 4WD"/>
    <s v="₹ 6.80 Lakh"/>
    <n v="8180.4"/>
    <x v="1"/>
    <s v="Third Party insurance"/>
    <x v="0"/>
    <n v="120000"/>
    <x v="1"/>
    <s v="Diesel"/>
    <s v="140bhp"/>
    <n v="7"/>
    <s v="15.1 kmpl"/>
    <x v="4"/>
    <s v="Hyderabad"/>
  </r>
  <r>
    <x v="7"/>
    <s v="Maruti Ignis 1.2 Zeta BSIV"/>
    <s v="₹ 5.60 Lakh"/>
    <n v="6736.7999999999993"/>
    <x v="0"/>
    <s v="Third Party insurance"/>
    <x v="0"/>
    <n v="40000"/>
    <x v="1"/>
    <s v="Petrol"/>
    <s v="81.80bhp"/>
    <n v="5"/>
    <s v="20.89 kmpl"/>
    <x v="0"/>
    <s v="Hyderabad"/>
  </r>
  <r>
    <x v="8"/>
    <s v="Maruti XL6 Zeta"/>
    <s v="₹ 10.30 Lakh"/>
    <n v="12390.900000000001"/>
    <x v="6"/>
    <s v="Third Party insurance"/>
    <x v="0"/>
    <n v="70000"/>
    <x v="1"/>
    <s v="Petrol"/>
    <s v="103.2bhp"/>
    <n v="6"/>
    <s v="19.01 kmpl"/>
    <x v="1"/>
    <s v="Hyderabad"/>
  </r>
  <r>
    <x v="8"/>
    <s v="Tata Tiago XT BSVI"/>
    <s v="₹ 7 Lakh"/>
    <n v="8421"/>
    <x v="16"/>
    <s v="Third Party insurance"/>
    <x v="0"/>
    <n v="10000"/>
    <x v="1"/>
    <s v="Petrol"/>
    <s v="84.82bhp"/>
    <n v="5"/>
    <s v="19.01 kmpl"/>
    <x v="0"/>
    <s v="Hyderabad"/>
  </r>
  <r>
    <x v="6"/>
    <s v="Hyundai Grand i10 CRDi Asta"/>
    <s v="₹ 3.95 Lakh"/>
    <n v="4751.8500000000004"/>
    <x v="29"/>
    <s v="Third Party insurance"/>
    <x v="0"/>
    <n v="100000"/>
    <x v="2"/>
    <s v="Diesel"/>
    <s v="70bhp"/>
    <n v="5"/>
    <s v="24 kmpl"/>
    <x v="0"/>
    <s v="Hyderabad"/>
  </r>
  <r>
    <x v="9"/>
    <s v="Skoda Rapid 1.6 MPI Style BSIV"/>
    <s v="₹ 8.30 Lakh"/>
    <n v="9984.9000000000015"/>
    <x v="58"/>
    <s v="Third Party insurance"/>
    <x v="0"/>
    <n v="50000"/>
    <x v="0"/>
    <s v="Petrol"/>
    <s v="103.2bhp"/>
    <n v="5"/>
    <s v="14.3 kmpl"/>
    <x v="2"/>
    <s v="Hyderabad"/>
  </r>
  <r>
    <x v="1"/>
    <s v="Tata Nexon 1.5 Revotorq XZA Plus"/>
    <s v="₹ 12 Lakh"/>
    <n v="14436"/>
    <x v="34"/>
    <s v="Third Party insurance"/>
    <x v="1"/>
    <n v="40000"/>
    <x v="0"/>
    <s v="Diesel"/>
    <s v="108.5bhp"/>
    <n v="5"/>
    <s v="21.5 kmpl"/>
    <x v="4"/>
    <s v="Hyderabad"/>
  </r>
  <r>
    <x v="6"/>
    <s v="Honda City i VTEC CVT SV"/>
    <s v="₹ 5.69 Lakh"/>
    <n v="6845.0700000000006"/>
    <x v="34"/>
    <s v="Comprehensive"/>
    <x v="1"/>
    <n v="62015"/>
    <x v="1"/>
    <s v="Petrol"/>
    <s v="117.3bhp"/>
    <n v="5"/>
    <s v="18 kmpl"/>
    <x v="2"/>
    <s v="Hyderabad"/>
  </r>
  <r>
    <x v="0"/>
    <s v="Hyundai Grand i10 1.2 Kappa Sportz Option AT"/>
    <s v="₹ 5.85 Lakh"/>
    <n v="7037.5499999999993"/>
    <x v="0"/>
    <s v="Third Party"/>
    <x v="1"/>
    <n v="53740"/>
    <x v="0"/>
    <s v="Petrol"/>
    <s v="81.86bhp"/>
    <n v="5"/>
    <s v="18.9 kmpl"/>
    <x v="0"/>
    <s v="Hyderabad"/>
  </r>
  <r>
    <x v="6"/>
    <s v="Maruti Swift Dzire VXI"/>
    <s v="₹ 4.47 Lakh"/>
    <n v="5377.41"/>
    <x v="0"/>
    <s v="Comprehensive"/>
    <x v="0"/>
    <n v="101543"/>
    <x v="0"/>
    <s v="Petrol"/>
    <s v="88.50bhp"/>
    <n v="5"/>
    <s v="22.41 kmpl"/>
    <x v="2"/>
    <s v="Hyderabad"/>
  </r>
  <r>
    <x v="6"/>
    <s v="Hyundai i10 Sportz 1.1L"/>
    <s v="₹ 3.39 Lakh"/>
    <n v="4078.17"/>
    <x v="2"/>
    <s v="Comprehensive"/>
    <x v="0"/>
    <n v="87711"/>
    <x v="0"/>
    <s v="Petrol"/>
    <s v="68.05bhp"/>
    <n v="5"/>
    <s v="19.81 kmpl"/>
    <x v="0"/>
    <s v="Hyderabad"/>
  </r>
  <r>
    <x v="5"/>
    <s v="Volkswagen Polo 1.2 MPI Highline"/>
    <s v="₹ 4.97 Lakh"/>
    <n v="5978.91"/>
    <x v="16"/>
    <s v="Third Party insurance"/>
    <x v="0"/>
    <n v="80912"/>
    <x v="1"/>
    <s v="Petrol"/>
    <s v="74bhp"/>
    <n v="5"/>
    <s v="16.2 kmpl"/>
    <x v="0"/>
    <s v="Hyderabad"/>
  </r>
  <r>
    <x v="9"/>
    <s v="Honda Amaze S CVT Petrol BSIV"/>
    <s v="₹ 7.53 Lakh"/>
    <n v="9058.59"/>
    <x v="16"/>
    <s v="Zero Dep"/>
    <x v="1"/>
    <n v="19624"/>
    <x v="0"/>
    <s v="Petrol"/>
    <s v="88.76bhp"/>
    <n v="5"/>
    <s v="19 kmpl"/>
    <x v="2"/>
    <s v="Hyderabad"/>
  </r>
  <r>
    <x v="7"/>
    <s v="Ford Freestyle Titanium Diesel BSIV"/>
    <s v="₹ 7.14 Lakh"/>
    <n v="8589.42"/>
    <x v="12"/>
    <s v="Comprehensive"/>
    <x v="0"/>
    <n v="38278"/>
    <x v="1"/>
    <s v="Diesel"/>
    <s v="98.63bhp"/>
    <n v="5"/>
    <s v="24.4 kmpl"/>
    <x v="0"/>
    <s v="Hyderabad"/>
  </r>
  <r>
    <x v="5"/>
    <s v="Hyundai EON Sportz"/>
    <s v="₹ 3 Lakh"/>
    <n v="3609"/>
    <x v="23"/>
    <s v="Third Party"/>
    <x v="0"/>
    <n v="68336"/>
    <x v="1"/>
    <s v="Petrol"/>
    <s v="55.2bhp"/>
    <n v="5"/>
    <s v="21.1 kmpl"/>
    <x v="0"/>
    <s v="Hyderabad"/>
  </r>
  <r>
    <x v="6"/>
    <s v="Maruti Alto K10 VXI"/>
    <s v="₹ 2.82 Lakh"/>
    <n v="3392.4599999999996"/>
    <x v="9"/>
    <s v="Third Party insurance"/>
    <x v="0"/>
    <n v="53179"/>
    <x v="1"/>
    <s v="Petrol"/>
    <s v="65.71bhp"/>
    <n v="5"/>
    <s v="24.39 kmpl"/>
    <x v="0"/>
    <s v="Hyderabad"/>
  </r>
  <r>
    <x v="11"/>
    <s v="Maruti Wagon R VXI BS IV"/>
    <s v="₹ 3.14 Lakh"/>
    <n v="3777.42"/>
    <x v="9"/>
    <s v="Third Party insurance"/>
    <x v="0"/>
    <n v="47763"/>
    <x v="0"/>
    <s v="Petrol"/>
    <s v="67.1bhp"/>
    <n v="5"/>
    <s v="18.9 kmpl"/>
    <x v="0"/>
    <s v="Hyderabad"/>
  </r>
  <r>
    <x v="13"/>
    <s v="Renault Triber RXL BSVI"/>
    <s v="₹ 6.74 Lakh"/>
    <n v="8108.22"/>
    <x v="20"/>
    <s v="Zero Dep"/>
    <x v="0"/>
    <n v="39316"/>
    <x v="0"/>
    <s v="Petrol"/>
    <s v="71.01bhp"/>
    <n v="7"/>
    <s v="20 kmpl"/>
    <x v="1"/>
    <s v="Hyderabad"/>
  </r>
  <r>
    <x v="7"/>
    <s v="Maruti Celerio VXI CNG Optional"/>
    <s v="₹ 5.82 Lakh"/>
    <n v="7001.46"/>
    <x v="9"/>
    <s v="Comprehensive"/>
    <x v="0"/>
    <n v="49984"/>
    <x v="0"/>
    <s v="CNG"/>
    <s v="58.33bhp"/>
    <n v="5"/>
    <s v="30.47 km/kg"/>
    <x v="0"/>
    <s v="Hyderabad"/>
  </r>
  <r>
    <x v="0"/>
    <s v="Skoda Rapid 1.6 MPI Ambition BSIV"/>
    <s v="₹ 7.50 Lakh"/>
    <n v="9022.5"/>
    <x v="58"/>
    <s v="Third Party insurance"/>
    <x v="0"/>
    <n v="60000"/>
    <x v="0"/>
    <s v="Petrol"/>
    <s v="103.2bhp"/>
    <n v="5"/>
    <s v="15.41 kmpl"/>
    <x v="2"/>
    <s v="Hyderabad"/>
  </r>
  <r>
    <x v="6"/>
    <s v="Toyota Fortuner 4x2 AT"/>
    <s v="₹ 15 Lakh"/>
    <n v="18045"/>
    <x v="64"/>
    <s v="Third Party insurance"/>
    <x v="1"/>
    <n v="120000"/>
    <x v="0"/>
    <s v="Diesel"/>
    <s v="168.5bhp"/>
    <n v="7"/>
    <s v="12.55 kmpl"/>
    <x v="4"/>
    <s v="Hyderabad"/>
  </r>
  <r>
    <x v="8"/>
    <s v="Kia Carnival Premium"/>
    <s v="₹ 26 Lakh"/>
    <n v="31278"/>
    <x v="72"/>
    <s v="Third Party insurance"/>
    <x v="1"/>
    <n v="90000"/>
    <x v="1"/>
    <s v="Diesel"/>
    <s v="197.2bhp"/>
    <n v="7"/>
    <s v="14.11 kmpl"/>
    <x v="1"/>
    <s v="Hyderabad"/>
  </r>
  <r>
    <x v="12"/>
    <s v="Chevrolet Sail 1.2 LS ABS"/>
    <s v="₹ 2 Lakh"/>
    <n v="2406"/>
    <x v="16"/>
    <s v="Third Party insurance"/>
    <x v="0"/>
    <n v="120000"/>
    <x v="0"/>
    <s v="Petrol"/>
    <s v="82.4bhp"/>
    <n v="5"/>
    <s v="18.2 kmpl"/>
    <x v="2"/>
    <s v="Hyderabad"/>
  </r>
  <r>
    <x v="4"/>
    <s v="Volkswagen Polo Petrol Comfortline 1.2L"/>
    <s v="₹ 2.50 Lakh"/>
    <n v="3007.5"/>
    <x v="5"/>
    <s v="Third Party insurance"/>
    <x v="0"/>
    <n v="120000"/>
    <x v="1"/>
    <s v="Petrol"/>
    <s v="73.9bhp"/>
    <n v="5"/>
    <s v="16.47 kmpl"/>
    <x v="0"/>
    <s v="Hyderabad"/>
  </r>
  <r>
    <x v="1"/>
    <s v="Renault KWID 1.0 AMT RXT"/>
    <s v="₹ 4 Lakh"/>
    <n v="4812"/>
    <x v="20"/>
    <s v="Third Party insurance"/>
    <x v="1"/>
    <n v="10000"/>
    <x v="0"/>
    <s v="Petrol"/>
    <s v="67bhp"/>
    <n v="5"/>
    <s v="24.04 kmpl"/>
    <x v="0"/>
    <s v="Hyderabad"/>
  </r>
  <r>
    <x v="1"/>
    <s v="Renault KWID 1.0 AMT RXT"/>
    <s v="₹ 4 Lakh"/>
    <n v="4812"/>
    <x v="20"/>
    <s v="Third Party insurance"/>
    <x v="1"/>
    <n v="10000"/>
    <x v="0"/>
    <s v="Petrol"/>
    <s v="67bhp"/>
    <n v="5"/>
    <s v="24.04 kmpl"/>
    <x v="0"/>
    <s v="Hyderabad"/>
  </r>
  <r>
    <x v="6"/>
    <s v="Mercedes-Benz B Class B180 Sports"/>
    <s v="₹ 11 Lakh"/>
    <n v="13233"/>
    <x v="89"/>
    <s v="Third Party insurance"/>
    <x v="1"/>
    <n v="60000"/>
    <x v="0"/>
    <s v="Petrol"/>
    <s v="120.7bhp"/>
    <n v="5"/>
    <s v="11.9 kmpl"/>
    <x v="0"/>
    <s v="Hyderabad"/>
  </r>
  <r>
    <x v="8"/>
    <s v="Honda City V CVT"/>
    <s v="₹ 11.31 Lakh"/>
    <n v="13605.93"/>
    <x v="12"/>
    <s v="Comprehensive"/>
    <x v="1"/>
    <n v="64402"/>
    <x v="0"/>
    <s v="Petrol"/>
    <s v="119.35bhp"/>
    <n v="5"/>
    <s v="18.4 kmpl"/>
    <x v="2"/>
    <s v="Hyderabad"/>
  </r>
  <r>
    <x v="11"/>
    <s v="Hyundai i10 Sportz"/>
    <s v="₹ 3.04 Lakh"/>
    <n v="3657.12"/>
    <x v="0"/>
    <s v="Third Party insurance"/>
    <x v="0"/>
    <n v="73665"/>
    <x v="0"/>
    <s v="Petrol"/>
    <s v="78.9bhp"/>
    <n v="5"/>
    <s v="20.36 kmpl"/>
    <x v="0"/>
    <s v="Hyderabad"/>
  </r>
  <r>
    <x v="13"/>
    <s v="Tata Nexon XM BSVI"/>
    <s v="₹ 9.39 Lakh"/>
    <n v="11296.17"/>
    <x v="16"/>
    <s v="Comprehensive"/>
    <x v="0"/>
    <n v="28817"/>
    <x v="0"/>
    <s v="Petrol"/>
    <s v="118.35bhp"/>
    <n v="5"/>
    <s v="17.33 kmpl"/>
    <x v="4"/>
    <s v="Hyderabad"/>
  </r>
  <r>
    <x v="9"/>
    <s v="Renault KWID RXT"/>
    <s v="₹ 3.84 Lakh"/>
    <n v="4619.5199999999995"/>
    <x v="28"/>
    <s v="Third Party"/>
    <x v="0"/>
    <n v="44363"/>
    <x v="1"/>
    <s v="Petrol"/>
    <s v="53.26bhp"/>
    <n v="5"/>
    <s v="22.3 kmpl"/>
    <x v="0"/>
    <s v="Hyderabad"/>
  </r>
  <r>
    <x v="9"/>
    <s v="Maruti Ignis 1.2 AMT Delta BSIV"/>
    <s v="₹ 5.12 Lakh"/>
    <n v="6159.3600000000006"/>
    <x v="0"/>
    <s v="Zero Dep"/>
    <x v="1"/>
    <n v="47844"/>
    <x v="1"/>
    <s v="Petrol"/>
    <s v="81.80bhp"/>
    <n v="5"/>
    <s v="20.89 kmpl"/>
    <x v="0"/>
    <s v="Hyderabad"/>
  </r>
  <r>
    <x v="1"/>
    <s v="Tata Tiago 1.2 Revotron XZA"/>
    <s v="₹ 5.16 Lakh"/>
    <n v="6207.4800000000005"/>
    <x v="16"/>
    <s v="Third Party insurance"/>
    <x v="1"/>
    <n v="97982"/>
    <x v="0"/>
    <s v="Petrol"/>
    <s v="83.83bhp"/>
    <n v="5"/>
    <s v="23.84 kmpl"/>
    <x v="0"/>
    <s v="Hyderabad"/>
  </r>
  <r>
    <x v="5"/>
    <s v="Maruti Celerio ZXI AMT"/>
    <s v="₹ 4.77 Lakh"/>
    <n v="5738.3099999999995"/>
    <x v="9"/>
    <s v="Third Party"/>
    <x v="1"/>
    <n v="27088"/>
    <x v="0"/>
    <s v="Petrol"/>
    <s v="65.71bhp"/>
    <n v="5"/>
    <s v="26 kmpl"/>
    <x v="0"/>
    <s v="Hyderabad"/>
  </r>
  <r>
    <x v="11"/>
    <s v="Honda City V MT"/>
    <s v="₹ 4.42 Lakh"/>
    <n v="5317.26"/>
    <x v="34"/>
    <s v="Comprehensive"/>
    <x v="0"/>
    <n v="89619"/>
    <x v="1"/>
    <s v="Petrol"/>
    <s v="116.3bhp"/>
    <n v="5"/>
    <s v="16.8 kmpl"/>
    <x v="2"/>
    <s v="Hyderabad"/>
  </r>
  <r>
    <x v="0"/>
    <s v="Maruti Swift Dzire AMT ZXI Plus"/>
    <s v="₹ 6.67 Lakh"/>
    <n v="8024.01"/>
    <x v="0"/>
    <s v="Third Party insurance"/>
    <x v="1"/>
    <n v="62535"/>
    <x v="0"/>
    <s v="Petrol"/>
    <s v="81.80bhp"/>
    <n v="5"/>
    <s v="21.21 kmpl"/>
    <x v="2"/>
    <s v="Hyderabad"/>
  </r>
  <r>
    <x v="13"/>
    <s v="Mahindra Bolero Neo N10 Option BSVI"/>
    <s v="₹ 11.92 Lakh"/>
    <n v="14339.76"/>
    <x v="7"/>
    <s v="Zero Dep"/>
    <x v="0"/>
    <n v="63752"/>
    <x v="0"/>
    <s v="Diesel"/>
    <s v="100bhp"/>
    <n v="7"/>
    <s v="17.29 kmpl"/>
    <x v="4"/>
    <s v="Hyderabad"/>
  </r>
  <r>
    <x v="2"/>
    <s v="Maruti Wagon R AMT VXI"/>
    <s v="₹ 3.90 Lakh"/>
    <n v="4691.7"/>
    <x v="9"/>
    <s v="Comprehensive"/>
    <x v="1"/>
    <n v="64186"/>
    <x v="1"/>
    <s v="Petrol"/>
    <s v="67bhp"/>
    <n v="5"/>
    <s v="20.51 kmpl"/>
    <x v="0"/>
    <s v="Hyderabad"/>
  </r>
  <r>
    <x v="12"/>
    <s v="Hyundai i10 Sportz"/>
    <s v="₹ 3.09 Lakh"/>
    <n v="3717.27"/>
    <x v="0"/>
    <s v="Third Party insurance"/>
    <x v="0"/>
    <n v="94975"/>
    <x v="1"/>
    <s v="Petrol"/>
    <s v="78.9bhp"/>
    <n v="5"/>
    <s v="20.36 kmpl"/>
    <x v="0"/>
    <s v="Hyderabad"/>
  </r>
  <r>
    <x v="10"/>
    <s v="Hyundai i20 1.2 Sportz"/>
    <s v="₹ 3.10 Lakh"/>
    <n v="3729.3"/>
    <x v="0"/>
    <s v="Third Party insurance"/>
    <x v="0"/>
    <n v="70000"/>
    <x v="1"/>
    <s v="Petrol"/>
    <s v="80 PS at 5200 rpm"/>
    <n v="5"/>
    <s v="17 kmpl"/>
    <x v="0"/>
    <s v="Hyderabad"/>
  </r>
  <r>
    <x v="1"/>
    <s v="Maruti Swift AMT ZXI Plus"/>
    <s v="₹ 6.50 Lakh"/>
    <n v="7819.5"/>
    <x v="0"/>
    <s v="Third Party insurance"/>
    <x v="1"/>
    <n v="50000"/>
    <x v="1"/>
    <s v="Petrol"/>
    <s v="81.80bhp"/>
    <n v="5"/>
    <s v="21.21 kmpl"/>
    <x v="0"/>
    <s v="Hyderabad"/>
  </r>
  <r>
    <x v="12"/>
    <s v="Toyota Innova 2.5 G (Diesel) 7 Seater BS IV"/>
    <s v="₹ 9.75 Lakh"/>
    <n v="11729.25"/>
    <x v="17"/>
    <s v="Third Party insurance"/>
    <x v="0"/>
    <n v="120000"/>
    <x v="1"/>
    <s v="Diesel"/>
    <s v="100bhp"/>
    <n v="7"/>
    <s v="12.99 kmpl"/>
    <x v="1"/>
    <s v="Hyderabad"/>
  </r>
  <r>
    <x v="2"/>
    <s v="Tata Bolt Quadrajet XE"/>
    <s v="₹ 3.50 Lakh"/>
    <n v="4210.5"/>
    <x v="14"/>
    <s v="Third Party insurance"/>
    <x v="0"/>
    <n v="100000"/>
    <x v="0"/>
    <s v="Diesel"/>
    <s v="74bhp"/>
    <n v="5"/>
    <s v="22.95 kmpl"/>
    <x v="0"/>
    <s v="Hyderabad"/>
  </r>
  <r>
    <x v="5"/>
    <s v="Hyundai Xcent 1.1 CRDi Base"/>
    <s v="₹ 3.30 Lakh"/>
    <n v="3969.8999999999996"/>
    <x v="29"/>
    <s v="Third Party insurance"/>
    <x v="0"/>
    <n v="80000"/>
    <x v="2"/>
    <s v="Diesel"/>
    <s v="71bhp"/>
    <n v="5"/>
    <s v="24.4 kmpl"/>
    <x v="2"/>
    <s v="Hyderabad"/>
  </r>
  <r>
    <x v="5"/>
    <s v="Hyundai Xcent 1.1 CRDi Base"/>
    <s v="₹ 3.20 Lakh"/>
    <n v="3849.6000000000004"/>
    <x v="29"/>
    <s v="Third Party insurance"/>
    <x v="0"/>
    <n v="80000"/>
    <x v="2"/>
    <s v="Diesel"/>
    <s v="71bhp"/>
    <n v="5"/>
    <s v="24.4 kmpl"/>
    <x v="2"/>
    <s v="Hyderabad"/>
  </r>
  <r>
    <x v="13"/>
    <s v="Volkswagen Taigun 1.0 TSI Highline AT BSVI"/>
    <s v="₹ 16.50 Lakh"/>
    <n v="19849.5"/>
    <x v="20"/>
    <s v="Third Party insurance"/>
    <x v="1"/>
    <n v="10000"/>
    <x v="0"/>
    <s v="Petrol"/>
    <s v="113.98bhp"/>
    <n v="5"/>
    <s v="18.41 kmpl"/>
    <x v="4"/>
    <s v="Hyderabad"/>
  </r>
  <r>
    <x v="23"/>
    <s v="Toyota Innova 2.5 G1 Diesel 8-seater"/>
    <s v="₹ 3.04 Lakh"/>
    <n v="3657.12"/>
    <x v="17"/>
    <s v="Third Party insurance"/>
    <x v="0"/>
    <n v="150000"/>
    <x v="0"/>
    <s v="Diesel"/>
    <n v="102"/>
    <n v="8"/>
    <s v="12.8 kmpl"/>
    <x v="1"/>
    <s v="Hyderabad"/>
  </r>
  <r>
    <x v="13"/>
    <s v="Renault Triber RXT EASY-R AMT BSVI"/>
    <s v="₹ 7.78 Lakh"/>
    <n v="9359.34"/>
    <x v="20"/>
    <s v="Zero Dep"/>
    <x v="1"/>
    <n v="29302"/>
    <x v="0"/>
    <s v="Petrol"/>
    <s v="71.01bhp"/>
    <n v="7"/>
    <s v="18.2 kmpl"/>
    <x v="1"/>
    <s v="Hyderabad"/>
  </r>
  <r>
    <x v="1"/>
    <s v="Renault KWID CAPTAIN AMERICA 1.0 AMT"/>
    <s v="₹ 4.03 Lakh"/>
    <n v="4848.09"/>
    <x v="20"/>
    <s v="Third Party insurance"/>
    <x v="1"/>
    <n v="74390"/>
    <x v="1"/>
    <s v="Petrol"/>
    <s v="67bhp"/>
    <n v="5"/>
    <s v="24.04 kmpl"/>
    <x v="0"/>
    <s v="Hyderabad"/>
  </r>
  <r>
    <x v="2"/>
    <s v="Honda Brio VX"/>
    <s v="₹ 3.60 Lakh"/>
    <n v="4330.8"/>
    <x v="5"/>
    <s v="Third Party insurance"/>
    <x v="0"/>
    <n v="82956"/>
    <x v="1"/>
    <s v="Petrol"/>
    <s v="86.8bhp"/>
    <n v="5"/>
    <s v="19.4 kmpl"/>
    <x v="0"/>
    <s v="Hyderabad"/>
  </r>
  <r>
    <x v="13"/>
    <s v="Maruti Celerio VXI CNG"/>
    <s v="₹ 7.13 Lakh"/>
    <n v="8577.39"/>
    <x v="9"/>
    <s v="Zero Dep"/>
    <x v="0"/>
    <n v="1457"/>
    <x v="0"/>
    <s v="CNG"/>
    <s v="55.92bhp"/>
    <n v="5"/>
    <s v="35.6 km/kg"/>
    <x v="0"/>
    <s v="Hyderabad"/>
  </r>
  <r>
    <x v="2"/>
    <s v="Hyundai EON Era Plus"/>
    <s v="₹ 2.64 Lakh"/>
    <n v="3175.92"/>
    <x v="23"/>
    <s v="Third Party insurance"/>
    <x v="0"/>
    <n v="58321"/>
    <x v="2"/>
    <s v="Petrol"/>
    <s v="55.2bhp"/>
    <n v="5"/>
    <s v="21.1 kmpl"/>
    <x v="0"/>
    <s v="Hyderabad"/>
  </r>
  <r>
    <x v="1"/>
    <s v="Tata Tiago 1.2 Revotron XZA"/>
    <s v="₹ 5.13 Lakh"/>
    <n v="6171.3899999999994"/>
    <x v="16"/>
    <s v="Third Party insurance"/>
    <x v="1"/>
    <n v="88923"/>
    <x v="0"/>
    <s v="Petrol"/>
    <s v="83.83bhp"/>
    <n v="5"/>
    <s v="23.84 kmpl"/>
    <x v="0"/>
    <s v="Hyderabad"/>
  </r>
  <r>
    <x v="0"/>
    <s v="Hyundai i20 1.4 Magna AT"/>
    <s v="₹ 6.74 Lakh"/>
    <n v="8108.22"/>
    <x v="36"/>
    <s v="Third Party insurance"/>
    <x v="1"/>
    <n v="32289"/>
    <x v="1"/>
    <s v="Petrol"/>
    <s v="98.63bhp"/>
    <n v="5"/>
    <s v="18.6 kmpl"/>
    <x v="0"/>
    <s v="Hyderabad"/>
  </r>
  <r>
    <x v="7"/>
    <s v="Maruti Ignis 1.2 AMT Zeta BSIV"/>
    <s v="₹ 6.92 Lakh"/>
    <n v="8324.76"/>
    <x v="0"/>
    <s v="Zero Dep"/>
    <x v="1"/>
    <n v="14956"/>
    <x v="0"/>
    <s v="Petrol"/>
    <s v="81.80bhp"/>
    <n v="5"/>
    <s v="20.89 kmpl"/>
    <x v="0"/>
    <s v="Hyderabad"/>
  </r>
  <r>
    <x v="1"/>
    <s v="Hyundai Grand i10 1.2 Kappa Sportz BSIV"/>
    <s v="₹ 5.08 Lakh"/>
    <n v="6111.24"/>
    <x v="0"/>
    <s v="Third Party insurance"/>
    <x v="0"/>
    <n v="40235"/>
    <x v="1"/>
    <s v="Petrol"/>
    <s v="81.86bhp"/>
    <n v="5"/>
    <s v="18.9 kmpl"/>
    <x v="0"/>
    <s v="Hyderabad"/>
  </r>
  <r>
    <x v="11"/>
    <s v="Maruti Alto LXi"/>
    <s v="₹ 1.99 Lakh"/>
    <n v="2393.9699999999998"/>
    <x v="15"/>
    <s v="Comprehensive"/>
    <x v="0"/>
    <n v="64934"/>
    <x v="1"/>
    <s v="Petrol"/>
    <s v="46.3bhp"/>
    <n v="5"/>
    <s v="19.7 kmpl"/>
    <x v="0"/>
    <s v="Hyderabad"/>
  </r>
  <r>
    <x v="1"/>
    <s v="Tata Nexon 1.2 Revotron XZ Plus"/>
    <s v="₹ 7.50 Lakh"/>
    <n v="9022.5"/>
    <x v="5"/>
    <s v="Third Party insurance"/>
    <x v="0"/>
    <n v="40000"/>
    <x v="1"/>
    <s v="Petrol"/>
    <s v="108.5bhp"/>
    <n v="5"/>
    <s v="17 kmpl"/>
    <x v="4"/>
    <s v="Hyderabad"/>
  </r>
  <r>
    <x v="13"/>
    <s v="Volkswagen Taigun 1.0 TSI Highline AT BSVI"/>
    <s v="₹ 16.50 Lakh"/>
    <n v="19849.5"/>
    <x v="20"/>
    <s v="Third Party insurance"/>
    <x v="1"/>
    <n v="10000"/>
    <x v="0"/>
    <s v="Petrol"/>
    <s v="113.98bhp"/>
    <n v="5"/>
    <s v="18.41 kmpl"/>
    <x v="4"/>
    <s v="Hyderabad"/>
  </r>
  <r>
    <x v="8"/>
    <s v="Tata Nexon XZA Plus DT Roof (O) AMT"/>
    <s v="₹ 11.75 Lakh"/>
    <n v="14135.25"/>
    <x v="16"/>
    <s v="Third Party insurance"/>
    <x v="1"/>
    <n v="30000"/>
    <x v="0"/>
    <s v="Petrol"/>
    <s v="118.36bhp"/>
    <n v="5"/>
    <s v="16.35 kmpl"/>
    <x v="4"/>
    <s v="Hyderabad"/>
  </r>
  <r>
    <x v="5"/>
    <s v="Toyota Innova Crysta 2.4 ZX MT BSIV"/>
    <s v="₹ 16 Lakh"/>
    <n v="19248"/>
    <x v="83"/>
    <s v="Third Party insurance"/>
    <x v="0"/>
    <n v="150000"/>
    <x v="1"/>
    <s v="Diesel"/>
    <s v="147.8bhp"/>
    <n v="7"/>
    <s v="13.68 kmpl"/>
    <x v="1"/>
    <s v="Hyderabad"/>
  </r>
  <r>
    <x v="2"/>
    <s v="Tata Indica TDI LS"/>
    <s v="₹ 1.30 Lakh"/>
    <n v="1563.9"/>
    <x v="63"/>
    <s v="Third Party insurance"/>
    <x v="0"/>
    <n v="100000"/>
    <x v="1"/>
    <s v="Diesel"/>
    <s v="70bhp"/>
    <n v="5"/>
    <s v="19.1 kmpl"/>
    <x v="0"/>
    <s v="Hyderabad"/>
  </r>
  <r>
    <x v="4"/>
    <s v="Hyundai Verna CRDi SX"/>
    <s v="₹ 3.30 Lakh"/>
    <n v="3969.8999999999996"/>
    <x v="7"/>
    <s v="Third Party insurance"/>
    <x v="0"/>
    <n v="70000"/>
    <x v="0"/>
    <s v="Diesel"/>
    <n v="110"/>
    <n v="5"/>
    <s v="16.8 kmpl"/>
    <x v="2"/>
    <s v="Hyderabad"/>
  </r>
  <r>
    <x v="9"/>
    <s v="Hyundai Grand i10 1.2 Kappa Asta"/>
    <s v="₹ 6 Lakh"/>
    <n v="7218"/>
    <x v="0"/>
    <s v="Third Party insurance"/>
    <x v="0"/>
    <n v="50000"/>
    <x v="1"/>
    <s v="Petrol"/>
    <s v="81.86bhp"/>
    <n v="5"/>
    <s v="18.9 kmpl"/>
    <x v="0"/>
    <s v="Hyderabad"/>
  </r>
  <r>
    <x v="1"/>
    <s v="Jeep Compass 2.0 Longitude Option BSIV"/>
    <s v="₹ 14.50 Lakh"/>
    <n v="17443.5"/>
    <x v="22"/>
    <s v="Third Party insurance"/>
    <x v="0"/>
    <n v="40000"/>
    <x v="0"/>
    <s v="Diesel"/>
    <s v="170bhp"/>
    <n v="5"/>
    <s v="17.1 kmpl"/>
    <x v="4"/>
    <s v="Hyderabad"/>
  </r>
  <r>
    <x v="7"/>
    <s v="Hyundai i20 Sportz Plus"/>
    <s v="₹ 6.73 Lakh"/>
    <n v="8096.1900000000005"/>
    <x v="0"/>
    <s v="Third Party insurance"/>
    <x v="0"/>
    <n v="59999"/>
    <x v="0"/>
    <s v="Petrol"/>
    <s v="81.86bhp"/>
    <n v="5"/>
    <s v="18.6 kmpl"/>
    <x v="0"/>
    <s v="Hyderabad"/>
  </r>
  <r>
    <x v="9"/>
    <s v="Hyundai Santro Sportz AMT BSIV"/>
    <s v="₹ 5.35 Lakh"/>
    <n v="6436.0499999999993"/>
    <x v="2"/>
    <s v="Zero Dep"/>
    <x v="1"/>
    <n v="29200"/>
    <x v="1"/>
    <s v="Petrol"/>
    <s v="68bhp"/>
    <n v="5"/>
    <s v="20.3 kmpl"/>
    <x v="0"/>
    <s v="Hyderabad"/>
  </r>
  <r>
    <x v="1"/>
    <s v="Tata Tiago 1.2 Revotron XZA"/>
    <s v="₹ 5.15 Lakh"/>
    <n v="6195.4500000000007"/>
    <x v="16"/>
    <s v="Comprehensive"/>
    <x v="1"/>
    <n v="86346"/>
    <x v="0"/>
    <s v="Petrol"/>
    <s v="83.83bhp"/>
    <n v="5"/>
    <s v="23.84 kmpl"/>
    <x v="0"/>
    <s v="Hyderabad"/>
  </r>
  <r>
    <x v="8"/>
    <s v="Maruti Swift VXI"/>
    <s v="₹ 7.25 Lakh"/>
    <n v="8721.75"/>
    <x v="0"/>
    <s v="Comprehensive"/>
    <x v="0"/>
    <n v="21219"/>
    <x v="0"/>
    <s v="Petrol"/>
    <s v="88.50bhp"/>
    <n v="5"/>
    <s v="22.38 kmpl"/>
    <x v="0"/>
    <s v="Hyderabad"/>
  </r>
  <r>
    <x v="7"/>
    <s v="Hyundai Santro Asta AMT"/>
    <s v="₹ 6.32 Lakh"/>
    <n v="7602.96"/>
    <x v="2"/>
    <s v="Third Party"/>
    <x v="1"/>
    <n v="28867"/>
    <x v="0"/>
    <s v="Petrol"/>
    <s v="68.05bhp"/>
    <n v="5"/>
    <s v="20.3 kmpl"/>
    <x v="0"/>
    <s v="Hyderabad"/>
  </r>
  <r>
    <x v="8"/>
    <s v="Tata Nexon XM BSVI"/>
    <s v="₹ 8.78 Lakh"/>
    <n v="10562.339999999998"/>
    <x v="16"/>
    <s v="Comprehensive"/>
    <x v="0"/>
    <n v="44641"/>
    <x v="0"/>
    <s v="Petrol"/>
    <s v="118.35bhp"/>
    <n v="5"/>
    <s v="17.33 kmpl"/>
    <x v="4"/>
    <s v="Hyderabad"/>
  </r>
  <r>
    <x v="5"/>
    <s v="Maruti Celerio VXI AMT"/>
    <s v="₹ 4.10 Lakh"/>
    <n v="4932.2999999999993"/>
    <x v="9"/>
    <s v="Third Party insurance"/>
    <x v="1"/>
    <n v="72575"/>
    <x v="1"/>
    <s v="Petrol"/>
    <s v="65.71bhp"/>
    <n v="5"/>
    <s v="26.68 kmpl"/>
    <x v="0"/>
    <s v="Hyderabad"/>
  </r>
  <r>
    <x v="9"/>
    <s v="Maruti Baleno 1.2 Delta"/>
    <s v="₹ 6.31 Lakh"/>
    <n v="7590.9299999999994"/>
    <x v="0"/>
    <s v="Third Party insurance"/>
    <x v="0"/>
    <n v="105614"/>
    <x v="0"/>
    <s v="Petrol"/>
    <s v="83.1bhp"/>
    <n v="5"/>
    <s v="21.4 kmpl"/>
    <x v="0"/>
    <s v="Hyderabad"/>
  </r>
  <r>
    <x v="4"/>
    <s v="Hyundai Santro Xing GLS"/>
    <s v="₹ 2.05 Lakh"/>
    <n v="2466.1499999999996"/>
    <x v="2"/>
    <s v="Third Party insurance"/>
    <x v="0"/>
    <n v="95627"/>
    <x v="2"/>
    <s v="Petrol"/>
    <s v="62.1bhp"/>
    <n v="5"/>
    <s v="17.92 kmpl"/>
    <x v="0"/>
    <s v="Hyderabad"/>
  </r>
  <r>
    <x v="7"/>
    <s v="Hyundai Verna SX Opt Diesel"/>
    <s v="₹ 13.49 Lakh"/>
    <n v="16228.470000000001"/>
    <x v="7"/>
    <s v="Third Party"/>
    <x v="0"/>
    <n v="87893"/>
    <x v="0"/>
    <s v="Diesel"/>
    <s v="113.45bhp"/>
    <n v="5"/>
    <s v="25 kmpl"/>
    <x v="2"/>
    <s v="Hyderabad"/>
  </r>
  <r>
    <x v="6"/>
    <s v="Mahindra Ssangyong Rexton RX7"/>
    <s v="₹ 8 Lakh"/>
    <n v="9624"/>
    <x v="93"/>
    <s v="Third Party insurance"/>
    <x v="1"/>
    <n v="110000"/>
    <x v="0"/>
    <s v="Diesel"/>
    <s v="184bhp"/>
    <n v="7"/>
    <s v="11.18 kmpl"/>
    <x v="4"/>
    <s v="Hyderabad"/>
  </r>
  <r>
    <x v="8"/>
    <s v="Toyota Urban cruiser Mid"/>
    <s v="₹ 9.50 Lakh"/>
    <n v="11428.5"/>
    <x v="6"/>
    <s v="Third Party insurance"/>
    <x v="0"/>
    <n v="20000"/>
    <x v="0"/>
    <s v="Petrol"/>
    <s v="103.26bhp"/>
    <n v="5"/>
    <s v="17.03 kmpl"/>
    <x v="4"/>
    <s v="Hyderabad"/>
  </r>
  <r>
    <x v="0"/>
    <s v="Tata Hexa XT"/>
    <s v="₹ 10.50 Lakh"/>
    <n v="12631.5"/>
    <x v="1"/>
    <s v="Third Party insurance"/>
    <x v="0"/>
    <n v="70000"/>
    <x v="1"/>
    <s v="Diesel"/>
    <s v="153.86bhp"/>
    <n v="7"/>
    <s v="17.6 kmpl"/>
    <x v="4"/>
    <s v="Hyderabad"/>
  </r>
  <r>
    <x v="3"/>
    <s v="Hyundai Santro Xing GLS"/>
    <s v="₹ 1.80 Lakh"/>
    <n v="2165.4"/>
    <x v="2"/>
    <s v="Third Party insurance"/>
    <x v="0"/>
    <n v="50000"/>
    <x v="0"/>
    <s v="Petrol"/>
    <s v="62.1bhp"/>
    <n v="5"/>
    <s v="17.92 kmpl"/>
    <x v="0"/>
    <s v="Hyderabad"/>
  </r>
  <r>
    <x v="13"/>
    <s v="Kia Sonet HTX Plus Turbo iMT BSVI"/>
    <s v="₹ 13 Lakh"/>
    <n v="15639"/>
    <x v="9"/>
    <s v="Third Party insurance"/>
    <x v="0"/>
    <n v="20000"/>
    <x v="0"/>
    <s v="Petrol"/>
    <s v="118.36bhp"/>
    <n v="5"/>
    <s v="18.2 kmpl"/>
    <x v="4"/>
    <s v="Hyderabad"/>
  </r>
  <r>
    <x v="1"/>
    <s v="Jaguar F-Pace Prestige 2.0 AWD"/>
    <s v="₹ 36 Lakh"/>
    <n v="43308"/>
    <x v="67"/>
    <s v="Third Party insurance"/>
    <x v="1"/>
    <n v="80000"/>
    <x v="1"/>
    <s v="Diesel"/>
    <s v="177bhp"/>
    <n v="5"/>
    <s v="16.38 kmpl"/>
    <x v="4"/>
    <s v="Hyderabad"/>
  </r>
  <r>
    <x v="6"/>
    <s v="Renault Duster 85PS Diesel RxL"/>
    <s v="₹ 4.50 Lakh"/>
    <n v="5413.5"/>
    <x v="24"/>
    <s v="Third Party insurance"/>
    <x v="0"/>
    <n v="110000"/>
    <x v="1"/>
    <s v="Diesel"/>
    <s v="83.8bhp"/>
    <n v="5"/>
    <s v="20.45 kmpl"/>
    <x v="4"/>
    <s v="Hyderabad"/>
  </r>
  <r>
    <x v="8"/>
    <s v="Mahindra Thar LX 4-Str Hard Top AT BSVI"/>
    <s v="₹ 15 Lakh"/>
    <n v="18045"/>
    <x v="65"/>
    <s v="Third Party insurance"/>
    <x v="1"/>
    <n v="40000"/>
    <x v="0"/>
    <s v="Petrol"/>
    <s v="150bhp"/>
    <n v="4"/>
    <m/>
    <x v="4"/>
    <s v="Hyderabad"/>
  </r>
  <r>
    <x v="6"/>
    <s v="Maruti Ritz ZXi"/>
    <s v="₹ 3.82 Lakh"/>
    <n v="4595.46"/>
    <x v="0"/>
    <s v="Comprehensive"/>
    <x v="0"/>
    <n v="94611"/>
    <x v="1"/>
    <s v="Petrol"/>
    <s v="85.80bhp"/>
    <n v="5"/>
    <s v="18.5 kmpl"/>
    <x v="0"/>
    <s v="Hyderabad"/>
  </r>
  <r>
    <x v="1"/>
    <s v="Maruti Alto K10 VXI"/>
    <s v="₹ 3.70 Lakh"/>
    <n v="4451.1000000000004"/>
    <x v="9"/>
    <s v="Third Party insurance"/>
    <x v="0"/>
    <n v="54611"/>
    <x v="0"/>
    <s v="Petrol"/>
    <s v="65.71bhp"/>
    <n v="5"/>
    <s v="24.39 kmpl"/>
    <x v="0"/>
    <s v="Hyderabad"/>
  </r>
  <r>
    <x v="0"/>
    <s v="Hyundai Grand i10 1.2 Kappa Sportz BSIV"/>
    <s v="₹ 5.15 Lakh"/>
    <n v="6195.4500000000007"/>
    <x v="0"/>
    <s v="Comprehensive"/>
    <x v="0"/>
    <n v="26678"/>
    <x v="1"/>
    <s v="Petrol"/>
    <s v="81.86bhp"/>
    <n v="5"/>
    <s v="18.9 kmpl"/>
    <x v="0"/>
    <s v="Hyderabad"/>
  </r>
  <r>
    <x v="11"/>
    <s v="Maruti Swift Dzire ZXI"/>
    <s v="₹ 4.43 Lakh"/>
    <n v="5329.29"/>
    <x v="0"/>
    <s v="Third Party insurance"/>
    <x v="0"/>
    <n v="44784"/>
    <x v="2"/>
    <s v="Petrol"/>
    <s v="88.50bhp"/>
    <n v="5"/>
    <s v="22.41 kmpl"/>
    <x v="2"/>
    <s v="Hyderabad"/>
  </r>
  <r>
    <x v="5"/>
    <s v="Maruti Ciaz VXi Plus"/>
    <s v="₹ 5.56 Lakh"/>
    <n v="6688.6799999999994"/>
    <x v="62"/>
    <s v="Third Party insurance"/>
    <x v="0"/>
    <n v="75694"/>
    <x v="1"/>
    <s v="Petrol"/>
    <s v="91.1bhp"/>
    <n v="5"/>
    <s v="20.73 kmpl"/>
    <x v="2"/>
    <s v="Hyderabad"/>
  </r>
  <r>
    <x v="0"/>
    <s v="Datsun GO T"/>
    <s v="₹ 3.16 Lakh"/>
    <n v="3801.48"/>
    <x v="5"/>
    <s v="Zero Dep"/>
    <x v="0"/>
    <n v="85298"/>
    <x v="0"/>
    <s v="Petrol"/>
    <s v="67.05bhp"/>
    <n v="5"/>
    <s v="19.02 kmpl"/>
    <x v="0"/>
    <s v="Hyderabad"/>
  </r>
  <r>
    <x v="9"/>
    <s v="Hyundai i20 Asta Option CVT BSIV"/>
    <s v="₹ 8.14 Lakh"/>
    <n v="9792.42"/>
    <x v="0"/>
    <s v="Third Party insurance"/>
    <x v="1"/>
    <n v="26416"/>
    <x v="1"/>
    <s v="Petrol"/>
    <s v="81.86bhp"/>
    <n v="5"/>
    <s v="17.4 kmpl"/>
    <x v="0"/>
    <s v="Hyderabad"/>
  </r>
  <r>
    <x v="11"/>
    <s v="Honda City S"/>
    <s v="₹ 3.95 Lakh"/>
    <n v="4751.8500000000004"/>
    <x v="34"/>
    <s v="Comprehensive"/>
    <x v="0"/>
    <n v="116956"/>
    <x v="0"/>
    <s v="Petrol"/>
    <s v="116.4bhp"/>
    <n v="5"/>
    <s v="16.8 kmpl"/>
    <x v="2"/>
    <s v="Hyderabad"/>
  </r>
  <r>
    <x v="5"/>
    <s v="Maruti Alto 800 LXI"/>
    <s v="₹ 2.45 Lakh"/>
    <n v="2947.3500000000004"/>
    <x v="15"/>
    <s v="Third Party insurance"/>
    <x v="0"/>
    <n v="60610"/>
    <x v="1"/>
    <s v="Petrol"/>
    <s v="47.33bhp"/>
    <n v="5"/>
    <s v="22.05 kmpl"/>
    <x v="0"/>
    <s v="Hyderabad"/>
  </r>
  <r>
    <x v="0"/>
    <s v="Maruti Alto K10 VXI"/>
    <s v="₹ 3.03 Lakh"/>
    <n v="3645.0899999999997"/>
    <x v="9"/>
    <s v="Comprehensive"/>
    <x v="0"/>
    <n v="86555"/>
    <x v="0"/>
    <s v="Petrol"/>
    <s v="65.71bhp"/>
    <n v="5"/>
    <s v="24.39 kmpl"/>
    <x v="0"/>
    <s v="Hyderabad"/>
  </r>
  <r>
    <x v="15"/>
    <s v="Honda Civic 1.8 V MT"/>
    <s v="₹ 2.50 Lakh"/>
    <n v="3007.5"/>
    <x v="55"/>
    <s v="Third Party insurance"/>
    <x v="0"/>
    <n v="80000"/>
    <x v="1"/>
    <s v="Petrol"/>
    <s v="130bhp"/>
    <n v="5"/>
    <s v="13.5 kmpl"/>
    <x v="2"/>
    <s v="Hyderabad"/>
  </r>
  <r>
    <x v="15"/>
    <s v="Honda Civic 1.8 V MT"/>
    <s v="₹ 2.50 Lakh"/>
    <n v="3007.5"/>
    <x v="55"/>
    <s v="Third Party insurance"/>
    <x v="0"/>
    <n v="80000"/>
    <x v="1"/>
    <s v="Petrol"/>
    <s v="130bhp"/>
    <n v="5"/>
    <s v="13.5 kmpl"/>
    <x v="2"/>
    <s v="Hyderabad"/>
  </r>
  <r>
    <x v="5"/>
    <s v="Tata Bolt Quadrajet XE"/>
    <s v="₹ 2.70 Lakh"/>
    <n v="3248.1000000000004"/>
    <x v="14"/>
    <s v="Third Party insurance"/>
    <x v="0"/>
    <n v="100000"/>
    <x v="1"/>
    <s v="Diesel"/>
    <s v="74bhp"/>
    <n v="5"/>
    <s v="22.95 kmpl"/>
    <x v="0"/>
    <s v="Hyderabad"/>
  </r>
  <r>
    <x v="24"/>
    <s v="Maruti Zen LX"/>
    <s v="₹ 69,000"/>
    <n v="830.07"/>
    <x v="88"/>
    <s v="Third Party insurance"/>
    <x v="0"/>
    <n v="120000"/>
    <x v="0"/>
    <s v="Petrol"/>
    <s v="60 PS"/>
    <n v="5"/>
    <s v="17.3 kmpl"/>
    <x v="0"/>
    <s v="Hyderabad"/>
  </r>
  <r>
    <x v="8"/>
    <s v="Maruti XL6 Zeta"/>
    <s v="₹ 10.50 Lakh"/>
    <n v="12631.5"/>
    <x v="6"/>
    <s v="Third Party insurance"/>
    <x v="0"/>
    <n v="80000"/>
    <x v="1"/>
    <s v="Petrol"/>
    <s v="103.2bhp"/>
    <n v="6"/>
    <s v="19.01 kmpl"/>
    <x v="1"/>
    <s v="Hyderabad"/>
  </r>
  <r>
    <x v="8"/>
    <s v="Maruti SX4 S Cross Zeta"/>
    <s v="₹ 10 Lakh"/>
    <n v="12030"/>
    <x v="6"/>
    <s v="Third Party insurance"/>
    <x v="0"/>
    <n v="30000"/>
    <x v="0"/>
    <s v="Petrol"/>
    <s v="103.25bhp"/>
    <n v="5"/>
    <s v="18.55 kmpl"/>
    <x v="4"/>
    <s v="Hyderabad"/>
  </r>
  <r>
    <x v="8"/>
    <s v="Maruti Alto 800 VXI Plus BSVI"/>
    <s v="₹ 4.35 Lakh"/>
    <n v="5233.0499999999993"/>
    <x v="15"/>
    <s v="Third Party insurance"/>
    <x v="0"/>
    <n v="20000"/>
    <x v="0"/>
    <s v="Petrol"/>
    <s v="47.33bhp"/>
    <n v="5"/>
    <s v="22.05 kmpl"/>
    <x v="0"/>
    <s v="Hyderabad"/>
  </r>
  <r>
    <x v="9"/>
    <s v="Mahindra Marazzo M2 BSIV"/>
    <s v="₹ 11 Lakh"/>
    <n v="13233"/>
    <x v="34"/>
    <s v="Third Party insurance"/>
    <x v="0"/>
    <n v="80000"/>
    <x v="0"/>
    <s v="Diesel"/>
    <s v="121bhp"/>
    <n v="7"/>
    <s v="17.3 kmpl"/>
    <x v="1"/>
    <s v="Hyderabad"/>
  </r>
  <r>
    <x v="1"/>
    <s v="Volkswagen Polo 1.0 MPI Comfortline"/>
    <s v="₹ 5.73 Lakh"/>
    <n v="6893.1900000000005"/>
    <x v="20"/>
    <s v="Third Party insurance"/>
    <x v="0"/>
    <n v="32406"/>
    <x v="1"/>
    <s v="Petrol"/>
    <s v="75.10bhp"/>
    <n v="5"/>
    <s v="17.74 kmpl"/>
    <x v="0"/>
    <s v="Hyderabad"/>
  </r>
  <r>
    <x v="8"/>
    <s v="Hyundai Grand i10 Nios AMT Sportz"/>
    <s v="₹ 7.35 Lakh"/>
    <n v="8842.0499999999993"/>
    <x v="0"/>
    <s v="Comprehensive"/>
    <x v="1"/>
    <n v="35060"/>
    <x v="0"/>
    <s v="Petrol"/>
    <s v="81.86bhp"/>
    <n v="5"/>
    <s v="20.7 kmpl"/>
    <x v="0"/>
    <s v="Hyderabad"/>
  </r>
  <r>
    <x v="13"/>
    <s v="Maruti Baleno Zeta BSVI"/>
    <s v="₹ 7.87 Lakh"/>
    <n v="9467.61"/>
    <x v="0"/>
    <s v="Zero Dep"/>
    <x v="0"/>
    <n v="31735"/>
    <x v="0"/>
    <s v="Petrol"/>
    <s v="88.50bhp"/>
    <n v="5"/>
    <s v="22.35 kmpl"/>
    <x v="0"/>
    <s v="Hyderabad"/>
  </r>
  <r>
    <x v="0"/>
    <s v="Maruti Alto 800 VXI"/>
    <s v="₹ 3.23 Lakh"/>
    <n v="3885.69"/>
    <x v="15"/>
    <s v="Third Party insurance"/>
    <x v="0"/>
    <n v="79024"/>
    <x v="1"/>
    <s v="Petrol"/>
    <s v="47.33bhp"/>
    <n v="5"/>
    <s v="22.05 kmpl"/>
    <x v="0"/>
    <s v="Hyderabad"/>
  </r>
  <r>
    <x v="12"/>
    <s v="Hyundai i10 Sportz"/>
    <s v="₹ 3.27 Lakh"/>
    <n v="3933.81"/>
    <x v="0"/>
    <s v="Third Party insurance"/>
    <x v="0"/>
    <n v="111198"/>
    <x v="0"/>
    <s v="Petrol"/>
    <s v="78.9bhp"/>
    <n v="5"/>
    <s v="20.36 kmpl"/>
    <x v="0"/>
    <s v="Hyderabad"/>
  </r>
  <r>
    <x v="8"/>
    <s v="Renault KWID RXE"/>
    <s v="₹ 4.03 Lakh"/>
    <n v="4848.09"/>
    <x v="28"/>
    <s v="Comprehensive"/>
    <x v="0"/>
    <n v="14996"/>
    <x v="0"/>
    <s v="Petrol"/>
    <s v="53.26bhp"/>
    <n v="5"/>
    <s v="20.71 kmpl"/>
    <x v="0"/>
    <s v="Hyderabad"/>
  </r>
  <r>
    <x v="1"/>
    <s v="Honda WR-V i-VTEC VX"/>
    <s v="₹ 6.91 Lakh"/>
    <n v="8312.73"/>
    <x v="16"/>
    <s v="Third Party insurance"/>
    <x v="0"/>
    <n v="67230"/>
    <x v="0"/>
    <s v="Petrol"/>
    <s v="88.7bhp"/>
    <n v="5"/>
    <s v="17.5 kmpl"/>
    <x v="4"/>
    <s v="Hyderabad"/>
  </r>
  <r>
    <x v="11"/>
    <s v="Hyundai i20 Asta 1.2"/>
    <s v="₹ 4.60 Lakh"/>
    <n v="5533.7999999999993"/>
    <x v="0"/>
    <s v="Comprehensive"/>
    <x v="0"/>
    <n v="91703"/>
    <x v="0"/>
    <s v="Petrol"/>
    <s v="82.85bhp"/>
    <n v="5"/>
    <s v="18.5 kmpl"/>
    <x v="0"/>
    <s v="Hyderabad"/>
  </r>
  <r>
    <x v="7"/>
    <s v="Tata Altroz XZ Diesel BSVI"/>
    <s v="₹ 7.36 Lakh"/>
    <n v="8854.08"/>
    <x v="34"/>
    <s v="Third Party"/>
    <x v="0"/>
    <n v="41382"/>
    <x v="1"/>
    <s v="Diesel"/>
    <s v="88.77bhp"/>
    <n v="5"/>
    <s v="23.64 kmpl"/>
    <x v="0"/>
    <s v="Hyderabad"/>
  </r>
  <r>
    <x v="13"/>
    <s v="Maruti Ciaz Delta BSVI"/>
    <s v="₹ 8.93 Lakh"/>
    <n v="10742.789999999999"/>
    <x v="6"/>
    <s v="Third Party insurance"/>
    <x v="0"/>
    <n v="15774"/>
    <x v="0"/>
    <s v="Petrol"/>
    <s v="103.25bhp"/>
    <n v="5"/>
    <s v="20.65 kmpl"/>
    <x v="2"/>
    <s v="Hyderabad"/>
  </r>
  <r>
    <x v="5"/>
    <s v="Hyundai i20 Asta 1.2"/>
    <s v="₹ 6.53 Lakh"/>
    <n v="7855.59"/>
    <x v="0"/>
    <s v="Comprehensive"/>
    <x v="0"/>
    <n v="40841"/>
    <x v="0"/>
    <s v="Petrol"/>
    <s v="81.83bhp"/>
    <n v="5"/>
    <s v="18.6 kmpl"/>
    <x v="0"/>
    <s v="Hyderabad"/>
  </r>
  <r>
    <x v="13"/>
    <s v="Tata Punch Creative AMT DT BSVI"/>
    <s v="₹ 9.80 Lakh"/>
    <n v="11789.400000000001"/>
    <x v="16"/>
    <s v="Third Party insurance"/>
    <x v="1"/>
    <n v="10000"/>
    <x v="0"/>
    <s v="Petrol"/>
    <s v="86.63bhp"/>
    <n v="5"/>
    <s v="18.8 kmpl"/>
    <x v="4"/>
    <s v="Hyderabad"/>
  </r>
  <r>
    <x v="13"/>
    <s v="Hyundai Alcazar Signature AT"/>
    <s v="₹ 21 Lakh"/>
    <n v="25263"/>
    <x v="67"/>
    <s v="Third Party insurance"/>
    <x v="1"/>
    <n v="20000"/>
    <x v="0"/>
    <s v="Petrol"/>
    <s v="156.9bhp"/>
    <n v="6"/>
    <s v="14.2 kmpl"/>
    <x v="4"/>
    <s v="Hyderabad"/>
  </r>
  <r>
    <x v="13"/>
    <s v="MG Astor Savvy Turbo AT BSVI"/>
    <s v="₹ 18.50 Lakh"/>
    <n v="22255.5"/>
    <x v="124"/>
    <s v="Third Party insurance"/>
    <x v="1"/>
    <n v="20000"/>
    <x v="0"/>
    <s v="Petrol"/>
    <s v="138.08bhp"/>
    <n v="5"/>
    <s v="14.34 kmpl"/>
    <x v="4"/>
    <s v="Hyderabad"/>
  </r>
  <r>
    <x v="7"/>
    <s v="Ford Ecosport 1.5 Diesel Titanium"/>
    <s v="₹ 10.50 Lakh"/>
    <n v="12631.5"/>
    <x v="12"/>
    <s v="Third Party insurance"/>
    <x v="0"/>
    <n v="30000"/>
    <x v="0"/>
    <s v="Diesel"/>
    <s v="98.96bhp"/>
    <n v="5"/>
    <s v="21.7 kmpl"/>
    <x v="4"/>
    <s v="Hyderabad"/>
  </r>
  <r>
    <x v="10"/>
    <s v="Mercedes-Benz M-Class ML 350 4Matic"/>
    <s v="₹ 24 Lakh"/>
    <n v="28872"/>
    <x v="78"/>
    <s v="Third Party insurance"/>
    <x v="1"/>
    <n v="100000"/>
    <x v="2"/>
    <s v="Diesel"/>
    <s v="165 [224] at 3800"/>
    <n v="5"/>
    <m/>
    <x v="4"/>
    <s v="Hyderabad"/>
  </r>
  <r>
    <x v="8"/>
    <s v="Hyundai Creta SX Opt Diesel BSVI"/>
    <s v="₹ 18.10 Lakh"/>
    <n v="21774.300000000003"/>
    <x v="7"/>
    <s v="Third Party insurance"/>
    <x v="0"/>
    <n v="20000"/>
    <x v="0"/>
    <s v="Diesel"/>
    <s v="113.45bhp"/>
    <n v="5"/>
    <m/>
    <x v="4"/>
    <s v="Hyderabad"/>
  </r>
  <r>
    <x v="14"/>
    <s v="Maruti 800 AC"/>
    <s v="₹ 70,000"/>
    <n v="842.1"/>
    <x v="15"/>
    <s v="Third Party insurance"/>
    <x v="0"/>
    <n v="80000"/>
    <x v="1"/>
    <s v="Petrol"/>
    <s v="37bhp"/>
    <n v="4"/>
    <s v="16.1 kmpl"/>
    <x v="0"/>
    <s v="Hyderabad"/>
  </r>
  <r>
    <x v="1"/>
    <s v="Toyota Yaris J CVT"/>
    <s v="₹ 7.69 Lakh"/>
    <n v="9251.07"/>
    <x v="10"/>
    <s v="Third Party insurance"/>
    <x v="1"/>
    <n v="92585"/>
    <x v="0"/>
    <s v="Petrol"/>
    <s v="105.94bhp"/>
    <n v="5"/>
    <s v="17.8 kmpl"/>
    <x v="2"/>
    <s v="Hyderabad"/>
  </r>
  <r>
    <x v="11"/>
    <s v="Maruti Swift Dzire VDi"/>
    <s v="₹ 4.07 Lakh"/>
    <n v="4896.21"/>
    <x v="14"/>
    <s v="Third Party"/>
    <x v="0"/>
    <n v="99334"/>
    <x v="0"/>
    <s v="Diesel"/>
    <s v="73.9bhp"/>
    <n v="5"/>
    <s v="19.3 kmpl"/>
    <x v="2"/>
    <s v="Hyderabad"/>
  </r>
  <r>
    <x v="12"/>
    <s v="Maruti Wagon R VXI BS IV"/>
    <s v="₹ 3.11 Lakh"/>
    <n v="3741.33"/>
    <x v="9"/>
    <s v="Comprehensive"/>
    <x v="0"/>
    <n v="92195"/>
    <x v="0"/>
    <s v="Petrol"/>
    <s v="67.1bhp"/>
    <n v="5"/>
    <s v="18.9 kmpl"/>
    <x v="0"/>
    <s v="Hyderabad"/>
  </r>
  <r>
    <x v="1"/>
    <s v="Mahindra XUV500 W10 1.99 mHawk"/>
    <s v="₹ 12.39 Lakh"/>
    <n v="14905.17"/>
    <x v="65"/>
    <s v="Third Party"/>
    <x v="0"/>
    <n v="124281"/>
    <x v="0"/>
    <s v="Diesel"/>
    <s v="140bhp"/>
    <n v="7"/>
    <s v="16 kmpl"/>
    <x v="4"/>
    <s v="Hyderabad"/>
  </r>
  <r>
    <x v="5"/>
    <s v="Hyundai Creta 1.6 VTVT AT SX Plus"/>
    <s v="₹ 9.71 Lakh"/>
    <n v="11681.130000000001"/>
    <x v="56"/>
    <s v="Comprehensive"/>
    <x v="1"/>
    <n v="92868"/>
    <x v="0"/>
    <s v="Petrol"/>
    <s v="121.3bhp"/>
    <n v="5"/>
    <s v="13 kmpl"/>
    <x v="4"/>
    <s v="Hyderabad"/>
  </r>
  <r>
    <x v="12"/>
    <s v="Maruti Swift VXI"/>
    <s v="₹ 4.11 Lakh"/>
    <n v="4944.3300000000008"/>
    <x v="0"/>
    <s v="Third Party"/>
    <x v="0"/>
    <n v="36357"/>
    <x v="2"/>
    <s v="Petrol"/>
    <s v="85.8bhp"/>
    <n v="5"/>
    <s v="18.6 kmpl"/>
    <x v="0"/>
    <s v="Hyderabad"/>
  </r>
  <r>
    <x v="5"/>
    <s v="Maruti Wagon R VXI BS IV"/>
    <s v="₹ 3.82 Lakh"/>
    <n v="4595.46"/>
    <x v="9"/>
    <s v="Third Party"/>
    <x v="0"/>
    <n v="46241"/>
    <x v="1"/>
    <s v="Petrol"/>
    <s v="67.04bhp"/>
    <n v="5"/>
    <s v="20.51 kmpl"/>
    <x v="0"/>
    <s v="Hyderabad"/>
  </r>
  <r>
    <x v="8"/>
    <s v="Tata Harrier XZ Plus BSVI"/>
    <s v="₹ 17.85 Lakh"/>
    <n v="21473.550000000003"/>
    <x v="22"/>
    <s v="Third Party"/>
    <x v="0"/>
    <n v="69271"/>
    <x v="0"/>
    <s v="Diesel"/>
    <s v="167.67bhp"/>
    <n v="5"/>
    <s v="16.35 kmpl"/>
    <x v="4"/>
    <s v="Hyderabad"/>
  </r>
  <r>
    <x v="9"/>
    <s v="Toyota Glanza V CVT"/>
    <s v="₹ 7.89 Lakh"/>
    <n v="9491.67"/>
    <x v="0"/>
    <s v="Third Party insurance"/>
    <x v="1"/>
    <n v="39014"/>
    <x v="0"/>
    <s v="Petrol"/>
    <s v="81.80bhp"/>
    <n v="5"/>
    <s v="19.56 kmpl"/>
    <x v="0"/>
    <s v="Hyderabad"/>
  </r>
  <r>
    <x v="8"/>
    <s v="Maruti Swift LXI"/>
    <s v="₹ 5.90 Lakh"/>
    <n v="7097.7000000000007"/>
    <x v="0"/>
    <s v="Third Party insurance"/>
    <x v="0"/>
    <n v="118937"/>
    <x v="0"/>
    <s v="Petrol"/>
    <s v="88.50bhp"/>
    <n v="5"/>
    <s v="22.38 kmpl"/>
    <x v="0"/>
    <s v="Hyderabad"/>
  </r>
  <r>
    <x v="5"/>
    <s v="Maruti Vitara Brezza ZDi"/>
    <s v="₹ 7.89 Lakh"/>
    <n v="9491.67"/>
    <x v="14"/>
    <s v="Third Party insurance"/>
    <x v="0"/>
    <n v="105562"/>
    <x v="0"/>
    <s v="Diesel"/>
    <s v="88.5bhp"/>
    <n v="5"/>
    <s v="24.3 kmpl"/>
    <x v="4"/>
    <s v="Hyderabad"/>
  </r>
  <r>
    <x v="23"/>
    <s v="Chevrolet Optra 1.6"/>
    <s v="₹ 70,000"/>
    <n v="842.1"/>
    <x v="101"/>
    <s v="Third Party insurance"/>
    <x v="0"/>
    <n v="110000"/>
    <x v="1"/>
    <s v="Petrol"/>
    <s v="104 PS"/>
    <n v="5"/>
    <s v="17.4 kmpl"/>
    <x v="2"/>
    <s v="Hyderabad"/>
  </r>
  <r>
    <x v="9"/>
    <s v="Ford Freestyle Titanium Plus Petrol BSIV"/>
    <s v="₹ 5.60 Lakh"/>
    <n v="6736.7999999999993"/>
    <x v="121"/>
    <s v="Third Party insurance"/>
    <x v="0"/>
    <n v="40000"/>
    <x v="0"/>
    <s v="Petrol"/>
    <s v="94.68bhp"/>
    <n v="5"/>
    <s v="19 kmpl"/>
    <x v="0"/>
    <s v="Hyderabad"/>
  </r>
  <r>
    <x v="13"/>
    <s v="Maruti Swift Dzire VXI BSVI"/>
    <s v="₹ 7.50 Lakh"/>
    <n v="9022.5"/>
    <x v="0"/>
    <s v="Third Party insurance"/>
    <x v="0"/>
    <n v="50000"/>
    <x v="0"/>
    <s v="Petrol"/>
    <s v="88.50bhp"/>
    <n v="5"/>
    <s v="22.41 kmpl"/>
    <x v="2"/>
    <s v="Hyderabad"/>
  </r>
  <r>
    <x v="24"/>
    <s v="Toyota Qualis FS B4"/>
    <s v="₹ 1.70 Lakh"/>
    <n v="2045.1"/>
    <x v="135"/>
    <s v="Third Party insurance"/>
    <x v="0"/>
    <n v="120000"/>
    <x v="1"/>
    <s v="Diesel"/>
    <s v="75 PS"/>
    <n v="10"/>
    <s v="13.1 kmpl"/>
    <x v="4"/>
    <s v="Hyderabad"/>
  </r>
  <r>
    <x v="11"/>
    <s v="Skoda Laura Elegance 2.0 TDI CR MT"/>
    <s v="₹ 4.50 Lakh"/>
    <n v="5413.5"/>
    <x v="19"/>
    <s v="Third Party insurance"/>
    <x v="0"/>
    <n v="110000"/>
    <x v="1"/>
    <s v="Diesel"/>
    <s v="108.5bhp"/>
    <n v="5"/>
    <s v="20 kmpl"/>
    <x v="2"/>
    <s v="Hyderabad"/>
  </r>
  <r>
    <x v="13"/>
    <s v="Mahindra XUV300 W8 BSVI"/>
    <s v="₹ 13.20 Lakh"/>
    <n v="15879.599999999999"/>
    <x v="0"/>
    <s v="Third Party insurance"/>
    <x v="0"/>
    <n v="10000"/>
    <x v="0"/>
    <s v="Petrol"/>
    <s v="108.62bhp"/>
    <n v="5"/>
    <s v="16.82 kmpl"/>
    <x v="4"/>
    <s v="Hyderabad"/>
  </r>
  <r>
    <x v="3"/>
    <s v="Maruti Wagon R LX DUO BSIII"/>
    <s v="₹ 2.25 Lakh"/>
    <n v="2706.75"/>
    <x v="25"/>
    <s v="Third Party insurance"/>
    <x v="0"/>
    <n v="100000"/>
    <x v="0"/>
    <s v="LPG"/>
    <n v="57.5"/>
    <n v="5"/>
    <s v="17.3 kmpl"/>
    <x v="0"/>
    <s v="Hyderabad"/>
  </r>
  <r>
    <x v="2"/>
    <s v="Ford Figo 1.5D Base MT"/>
    <s v="₹ 2.20 Lakh"/>
    <n v="2646.6000000000004"/>
    <x v="12"/>
    <s v="Third Party insurance"/>
    <x v="0"/>
    <n v="100000"/>
    <x v="0"/>
    <s v="Diesel"/>
    <s v="99bhp"/>
    <n v="5"/>
    <s v="25.83 kmpl"/>
    <x v="0"/>
    <s v="Hyderabad"/>
  </r>
  <r>
    <x v="9"/>
    <s v="Hyundai Verna CRDi 1.6 AT SX Plus"/>
    <s v="₹ 10.54 Lakh"/>
    <n v="12679.619999999999"/>
    <x v="35"/>
    <s v="Third Party insurance"/>
    <x v="1"/>
    <n v="67370"/>
    <x v="1"/>
    <s v="Diesel"/>
    <s v="126.2bhp"/>
    <n v="5"/>
    <s v="22 kmpl"/>
    <x v="2"/>
    <s v="Hyderabad"/>
  </r>
  <r>
    <x v="8"/>
    <s v="Tata Altroz XT Turbo"/>
    <s v="₹ 7.62 Lakh"/>
    <n v="9166.86"/>
    <x v="16"/>
    <s v="Zero Dep"/>
    <x v="0"/>
    <n v="28741"/>
    <x v="1"/>
    <s v="Petrol"/>
    <s v="108.48bhp"/>
    <n v="5"/>
    <s v="18.5 kmpl"/>
    <x v="0"/>
    <s v="Hyderabad"/>
  </r>
  <r>
    <x v="4"/>
    <s v="Hyundai Santro Xing GLS"/>
    <s v="₹ 2.01 Lakh"/>
    <n v="2418.0299999999997"/>
    <x v="2"/>
    <s v="Third Party insurance"/>
    <x v="0"/>
    <n v="90382"/>
    <x v="1"/>
    <s v="Petrol"/>
    <s v="62.1bhp"/>
    <n v="5"/>
    <s v="17.92 kmpl"/>
    <x v="0"/>
    <s v="Hyderabad"/>
  </r>
  <r>
    <x v="7"/>
    <s v="Hyundai i20 Sportz Plus"/>
    <s v="₹ 7.64 Lakh"/>
    <n v="9190.92"/>
    <x v="0"/>
    <s v="Third Party insurance"/>
    <x v="0"/>
    <n v="51216"/>
    <x v="0"/>
    <s v="Petrol"/>
    <s v="81.86bhp"/>
    <n v="5"/>
    <s v="18.6 kmpl"/>
    <x v="0"/>
    <s v="Hyderabad"/>
  </r>
  <r>
    <x v="7"/>
    <s v="Kia Seltos GTX Plus DCT"/>
    <s v="₹ 16.70 Lakh"/>
    <n v="20090.099999999999"/>
    <x v="32"/>
    <s v="Zero Dep"/>
    <x v="1"/>
    <n v="63008"/>
    <x v="0"/>
    <s v="Petrol"/>
    <s v="138.08bhp"/>
    <n v="5"/>
    <s v="16.5 kmpl"/>
    <x v="4"/>
    <s v="Hyderabad"/>
  </r>
  <r>
    <x v="9"/>
    <s v="Maruti Swift Dzire AMT VXI"/>
    <s v="₹ 6.60 Lakh"/>
    <n v="7939.7999999999993"/>
    <x v="0"/>
    <s v="Third Party insurance"/>
    <x v="1"/>
    <n v="20199"/>
    <x v="1"/>
    <s v="Petrol"/>
    <s v="81.80bhp"/>
    <n v="5"/>
    <s v="21.21 kmpl"/>
    <x v="2"/>
    <s v="Hyderabad"/>
  </r>
  <r>
    <x v="1"/>
    <s v="Renault KWID 1.0 AMT RXT"/>
    <s v="₹ 4.06 Lakh"/>
    <n v="4884.1799999999994"/>
    <x v="20"/>
    <s v="Third Party"/>
    <x v="1"/>
    <n v="97610"/>
    <x v="0"/>
    <s v="Petrol"/>
    <s v="67bhp"/>
    <n v="5"/>
    <s v="24.04 kmpl"/>
    <x v="0"/>
    <s v="Hyderabad"/>
  </r>
  <r>
    <x v="13"/>
    <s v="Maruti S-Presso VXI Plus 2019-2022"/>
    <s v="₹ 5.45 Lakh"/>
    <n v="6556.35"/>
    <x v="9"/>
    <s v="Third Party"/>
    <x v="0"/>
    <n v="8467"/>
    <x v="0"/>
    <s v="Petrol"/>
    <s v="65.71bhp"/>
    <n v="5"/>
    <s v="21.7 kmpl"/>
    <x v="0"/>
    <s v="Hyderabad"/>
  </r>
  <r>
    <x v="5"/>
    <s v="Renault KWID RXT Optional"/>
    <s v="₹ 2.98 Lakh"/>
    <n v="3584.94"/>
    <x v="28"/>
    <s v="Third Party insurance"/>
    <x v="0"/>
    <n v="42203"/>
    <x v="1"/>
    <s v="Petrol"/>
    <s v="53.3bhp"/>
    <n v="5"/>
    <s v="25.17 kmpl"/>
    <x v="0"/>
    <s v="Hyderabad"/>
  </r>
  <r>
    <x v="1"/>
    <s v="Mahindra Thar CRDe"/>
    <s v="₹ 7.51 Lakh"/>
    <n v="9034.5299999999988"/>
    <x v="66"/>
    <s v="Third Party insurance"/>
    <x v="0"/>
    <n v="90305"/>
    <x v="1"/>
    <s v="Diesel"/>
    <s v="105bhp"/>
    <n v="6"/>
    <s v="16.55 kmpl"/>
    <x v="4"/>
    <s v="Hyderabad"/>
  </r>
  <r>
    <x v="8"/>
    <s v="Maruti Vitara Brezza ZXI Plus AT"/>
    <s v="₹ 10.38 Lakh"/>
    <n v="12487.140000000001"/>
    <x v="6"/>
    <s v="Zero Dep"/>
    <x v="1"/>
    <n v="40205"/>
    <x v="0"/>
    <s v="Petrol"/>
    <s v="103.26bhp"/>
    <n v="5"/>
    <s v="18.76 kmpl"/>
    <x v="4"/>
    <s v="Hyderabad"/>
  </r>
  <r>
    <x v="8"/>
    <s v="Mahindra Marazzo M2 8Str BSVI"/>
    <s v="₹ 12.75 Lakh"/>
    <n v="15338.25"/>
    <x v="34"/>
    <s v="Third Party insurance"/>
    <x v="0"/>
    <n v="19661"/>
    <x v="0"/>
    <s v="Diesel"/>
    <s v="120.96bhp"/>
    <n v="8"/>
    <s v="17.3 kmpl"/>
    <x v="1"/>
    <s v="Hyderabad"/>
  </r>
  <r>
    <x v="7"/>
    <s v="MG Hector Plus Sharp DCT"/>
    <s v="₹ 17.50 Lakh"/>
    <n v="21052.5"/>
    <x v="33"/>
    <s v="Third Party insurance"/>
    <x v="1"/>
    <n v="10000"/>
    <x v="0"/>
    <s v="Petrol"/>
    <s v="141bhp"/>
    <n v="6"/>
    <s v="11.67 kmpl"/>
    <x v="4"/>
    <s v="Hyderabad"/>
  </r>
  <r>
    <x v="16"/>
    <s v="Hyundai Verna CRDi"/>
    <s v="₹ 1.95 Lakh"/>
    <n v="2345.85"/>
    <x v="7"/>
    <s v="Third Party insurance"/>
    <x v="0"/>
    <n v="110000"/>
    <x v="1"/>
    <s v="Diesel"/>
    <n v="110"/>
    <n v="5"/>
    <s v="16.8 kmpl"/>
    <x v="2"/>
    <s v="Hyderabad"/>
  </r>
  <r>
    <x v="16"/>
    <s v="Skoda Octavia Classic 1.9 TDI MT"/>
    <s v="₹ 1.60 Lakh"/>
    <n v="1924.8000000000002"/>
    <x v="80"/>
    <s v="Third Party insurance"/>
    <x v="0"/>
    <n v="120000"/>
    <x v="1"/>
    <s v="Diesel"/>
    <s v="66(90) / 4000"/>
    <n v="5"/>
    <s v="18.7 kmpl"/>
    <x v="2"/>
    <s v="Hyderabad"/>
  </r>
  <r>
    <x v="2"/>
    <s v="Honda Mobilio S i-VTEC"/>
    <s v="₹ 4.50 Lakh"/>
    <n v="5413.5"/>
    <x v="34"/>
    <s v="Third Party insurance"/>
    <x v="0"/>
    <n v="100000"/>
    <x v="0"/>
    <s v="Petrol"/>
    <s v="117.3bhp"/>
    <n v="7"/>
    <s v="17.3 kmpl"/>
    <x v="1"/>
    <s v="Hyderabad"/>
  </r>
  <r>
    <x v="15"/>
    <s v="Hyundai i10 Sportz 1.2"/>
    <s v="₹ 2.49 Lakh"/>
    <n v="2995.4700000000003"/>
    <x v="0"/>
    <s v="Third Party insurance"/>
    <x v="0"/>
    <n v="60000"/>
    <x v="0"/>
    <s v="Petrol"/>
    <s v="78.9bhp"/>
    <n v="5"/>
    <s v="20.36 kmpl"/>
    <x v="0"/>
    <s v="Hyderabad"/>
  </r>
  <r>
    <x v="5"/>
    <s v="Hyundai Creta 1.6 CRDi SX Option"/>
    <s v="₹ 10 Lakh"/>
    <n v="12030"/>
    <x v="35"/>
    <s v="Third Party insurance"/>
    <x v="0"/>
    <n v="90000"/>
    <x v="0"/>
    <s v="Diesel"/>
    <s v="126.2bhp"/>
    <n v="5"/>
    <s v="19.67 kmpl"/>
    <x v="4"/>
    <s v="Hyderabad"/>
  </r>
  <r>
    <x v="14"/>
    <s v="Maruti 800 AC"/>
    <s v="₹ 70,000"/>
    <n v="842.1"/>
    <x v="15"/>
    <s v="Third Party insurance"/>
    <x v="0"/>
    <n v="80000"/>
    <x v="1"/>
    <s v="Petrol"/>
    <s v="37bhp"/>
    <n v="4"/>
    <s v="16.1 kmpl"/>
    <x v="0"/>
    <s v="Hyderabad"/>
  </r>
  <r>
    <x v="8"/>
    <s v="Maruti Ciaz Delta BSVI"/>
    <s v="₹ 9.50 Lakh"/>
    <n v="11428.5"/>
    <x v="6"/>
    <s v="Third Party insurance"/>
    <x v="0"/>
    <n v="10000"/>
    <x v="0"/>
    <s v="Petrol"/>
    <s v="103.25bhp"/>
    <n v="5"/>
    <s v="20.65 kmpl"/>
    <x v="2"/>
    <s v="Hyderabad"/>
  </r>
  <r>
    <x v="2"/>
    <s v="Hyundai i10 Sportz 1.1L"/>
    <s v="₹ 3.81 Lakh"/>
    <n v="4583.43"/>
    <x v="2"/>
    <s v="Third Party insurance"/>
    <x v="0"/>
    <n v="60638"/>
    <x v="1"/>
    <s v="Petrol"/>
    <s v="68.05bhp"/>
    <n v="5"/>
    <s v="19.81 kmpl"/>
    <x v="0"/>
    <s v="Hyderabad"/>
  </r>
  <r>
    <x v="6"/>
    <s v="Maruti Alto 800 LXI"/>
    <s v="₹ 2.64 Lakh"/>
    <n v="3175.92"/>
    <x v="15"/>
    <s v="Third Party insurance"/>
    <x v="0"/>
    <n v="31933"/>
    <x v="1"/>
    <s v="Petrol"/>
    <s v="47.33bhp"/>
    <n v="5"/>
    <s v="22.05 kmpl"/>
    <x v="0"/>
    <s v="Hyderabad"/>
  </r>
  <r>
    <x v="0"/>
    <s v="Maruti Baleno 1.2 Zeta"/>
    <s v="₹ 5.99 Lakh"/>
    <n v="7205.97"/>
    <x v="0"/>
    <s v="Third Party insurance"/>
    <x v="0"/>
    <n v="101863"/>
    <x v="2"/>
    <s v="Petrol"/>
    <s v="83.1bhp"/>
    <n v="5"/>
    <s v="21.4 kmpl"/>
    <x v="0"/>
    <s v="Hyderabad"/>
  </r>
  <r>
    <x v="1"/>
    <s v="Tata Nexon 1.2 Revotron XZA Plus"/>
    <s v="₹ 8.28 Lakh"/>
    <n v="9960.8399999999983"/>
    <x v="5"/>
    <s v="Comprehensive"/>
    <x v="1"/>
    <n v="35226"/>
    <x v="1"/>
    <s v="Petrol"/>
    <s v="108.5bhp"/>
    <n v="5"/>
    <s v="17 kmpl"/>
    <x v="4"/>
    <s v="Hyderabad"/>
  </r>
  <r>
    <x v="1"/>
    <s v="Maruti Swift VXI"/>
    <s v="₹ 6.19 Lakh"/>
    <n v="7446.5700000000006"/>
    <x v="0"/>
    <s v="Third Party insurance"/>
    <x v="0"/>
    <n v="80955"/>
    <x v="0"/>
    <s v="Petrol"/>
    <s v="88.50bhp"/>
    <n v="5"/>
    <s v="22.38 kmpl"/>
    <x v="0"/>
    <s v="Hyderabad"/>
  </r>
  <r>
    <x v="12"/>
    <s v="Maruti Alto K10 VXI"/>
    <s v="₹ 2.50 Lakh"/>
    <n v="3007.5"/>
    <x v="9"/>
    <s v="Third Party"/>
    <x v="0"/>
    <n v="44245"/>
    <x v="0"/>
    <s v="Petrol"/>
    <s v="65.71bhp"/>
    <n v="5"/>
    <s v="24.39 kmpl"/>
    <x v="0"/>
    <s v="Hyderabad"/>
  </r>
  <r>
    <x v="9"/>
    <s v="Datsun RediGO A"/>
    <s v="₹ 2.95 Lakh"/>
    <n v="3548.8500000000004"/>
    <x v="28"/>
    <s v="Third Party insurance"/>
    <x v="0"/>
    <n v="32329"/>
    <x v="1"/>
    <s v="Petrol"/>
    <s v="53.64bhp"/>
    <n v="5"/>
    <s v="22.7 kmpl"/>
    <x v="0"/>
    <s v="Hyderabad"/>
  </r>
  <r>
    <x v="4"/>
    <s v="Hyundai i10 Sportz 1.2"/>
    <s v="₹ 2.73 Lakh"/>
    <n v="3284.19"/>
    <x v="0"/>
    <s v="Third Party insurance"/>
    <x v="0"/>
    <n v="83462"/>
    <x v="1"/>
    <s v="Petrol"/>
    <s v="78.9bhp"/>
    <n v="5"/>
    <s v="20.36 kmpl"/>
    <x v="0"/>
    <s v="Hyderabad"/>
  </r>
  <r>
    <x v="5"/>
    <s v="Maruti Swift Dzire VXI"/>
    <s v="₹ 5.54 Lakh"/>
    <n v="6664.62"/>
    <x v="0"/>
    <s v="Third Party insurance"/>
    <x v="0"/>
    <n v="121831"/>
    <x v="0"/>
    <s v="Petrol"/>
    <s v="88.50bhp"/>
    <n v="5"/>
    <s v="22.41 kmpl"/>
    <x v="2"/>
    <s v="Hyderabad"/>
  </r>
  <r>
    <x v="1"/>
    <s v="Maruti Celerio ZXI Optional MT BSIV"/>
    <s v="₹ 3.80 Lakh"/>
    <n v="4571.3999999999996"/>
    <x v="9"/>
    <s v="Third Party insurance"/>
    <x v="0"/>
    <n v="110000"/>
    <x v="0"/>
    <s v="Petrol"/>
    <s v="67.04bhp"/>
    <n v="5"/>
    <s v="23.1 kmpl"/>
    <x v="0"/>
    <s v="Hyderabad"/>
  </r>
  <r>
    <x v="10"/>
    <s v="BMW X1 sDrive20d"/>
    <s v="₹ 9.50 Lakh"/>
    <n v="11428.5"/>
    <x v="39"/>
    <s v="Third Party insurance"/>
    <x v="1"/>
    <n v="80000"/>
    <x v="1"/>
    <s v="Diesel"/>
    <s v="184bhp"/>
    <n v="5"/>
    <s v="17.05 kmpl"/>
    <x v="4"/>
    <s v="Hyderabad"/>
  </r>
  <r>
    <x v="10"/>
    <s v="BMW X1 sDrive20d"/>
    <s v="₹ 9.50 Lakh"/>
    <n v="11428.5"/>
    <x v="39"/>
    <s v="Third Party insurance"/>
    <x v="1"/>
    <n v="80000"/>
    <x v="1"/>
    <s v="Diesel"/>
    <s v="184bhp"/>
    <n v="5"/>
    <s v="17.05 kmpl"/>
    <x v="4"/>
    <s v="Hyderabad"/>
  </r>
  <r>
    <x v="1"/>
    <s v="Maruti Vitara Brezza VDi"/>
    <s v="₹ 8.60 Lakh"/>
    <n v="10345.799999999999"/>
    <x v="14"/>
    <s v="Third Party insurance"/>
    <x v="0"/>
    <n v="10000"/>
    <x v="1"/>
    <s v="Diesel"/>
    <s v="88.5bhp"/>
    <n v="5"/>
    <s v="24.3 kmpl"/>
    <x v="4"/>
    <s v="Hyderabad"/>
  </r>
  <r>
    <x v="12"/>
    <s v="Maruti Wagon R DUO LPG"/>
    <s v="₹ 3.25 Lakh"/>
    <n v="3909.75"/>
    <x v="9"/>
    <s v="Third Party insurance"/>
    <x v="0"/>
    <n v="10000"/>
    <x v="1"/>
    <s v="LPG"/>
    <s v="61.6bhp"/>
    <n v="5"/>
    <s v="14.6 kmpl"/>
    <x v="0"/>
    <s v="Hyderabad"/>
  </r>
  <r>
    <x v="15"/>
    <s v="Maruti Alto LXi"/>
    <s v="₹ 1.20 Lakh"/>
    <n v="1443.6"/>
    <x v="15"/>
    <s v="Third Party insurance"/>
    <x v="0"/>
    <n v="20000"/>
    <x v="1"/>
    <s v="Petrol"/>
    <s v="46.3bhp"/>
    <n v="5"/>
    <s v="19.7 kmpl"/>
    <x v="0"/>
    <s v="Hyderabad"/>
  </r>
  <r>
    <x v="1"/>
    <s v="Maruti Baleno 1.2 Zeta"/>
    <s v="₹ 6.40 Lakh"/>
    <n v="7699.2000000000007"/>
    <x v="0"/>
    <s v="Third Party insurance"/>
    <x v="0"/>
    <n v="70000"/>
    <x v="1"/>
    <s v="Petrol"/>
    <s v="83.1bhp"/>
    <n v="5"/>
    <s v="21.4 kmpl"/>
    <x v="0"/>
    <s v="Hyderabad"/>
  </r>
  <r>
    <x v="13"/>
    <s v="Tata Punch Creative BSVI"/>
    <s v="₹ 8.50 Lakh"/>
    <n v="10225.5"/>
    <x v="16"/>
    <s v="Third Party insurance"/>
    <x v="0"/>
    <n v="20000"/>
    <x v="0"/>
    <s v="Petrol"/>
    <s v="86.63bhp"/>
    <n v="5"/>
    <s v="20.09 kmpl"/>
    <x v="4"/>
    <s v="Hyderabad"/>
  </r>
  <r>
    <x v="9"/>
    <s v="Hyundai Grand i10 Nios AMT Sportz"/>
    <s v="₹ 6.53 Lakh"/>
    <n v="7855.59"/>
    <x v="0"/>
    <s v="Third Party insurance"/>
    <x v="1"/>
    <n v="30203"/>
    <x v="0"/>
    <s v="Petrol"/>
    <s v="81.86bhp"/>
    <n v="5"/>
    <s v="20.7 kmpl"/>
    <x v="0"/>
    <s v="Hyderabad"/>
  </r>
  <r>
    <x v="2"/>
    <s v="Maruti Alto K10 VXI"/>
    <s v="₹ 2.34 Lakh"/>
    <n v="2815.02"/>
    <x v="9"/>
    <s v="Third Party insurance"/>
    <x v="0"/>
    <n v="110874"/>
    <x v="0"/>
    <s v="Petrol"/>
    <s v="65.71bhp"/>
    <n v="5"/>
    <s v="24.39 kmpl"/>
    <x v="0"/>
    <s v="Hyderabad"/>
  </r>
  <r>
    <x v="6"/>
    <s v="Maruti Alto K10 VXI"/>
    <s v="₹ 2.77 Lakh"/>
    <n v="3332.31"/>
    <x v="9"/>
    <s v="Third Party insurance"/>
    <x v="0"/>
    <n v="70435"/>
    <x v="1"/>
    <s v="Petrol"/>
    <s v="67.05bhp"/>
    <n v="5"/>
    <s v="23.95 kmpl"/>
    <x v="0"/>
    <s v="Hyderabad"/>
  </r>
  <r>
    <x v="9"/>
    <s v="Volkswagen Ameo 1.0 MPI Comfortline"/>
    <s v="₹ 5.98 Lakh"/>
    <n v="7193.9400000000005"/>
    <x v="20"/>
    <s v="Third Party insurance"/>
    <x v="0"/>
    <n v="47495"/>
    <x v="0"/>
    <s v="Petrol"/>
    <s v="75bhp"/>
    <n v="5"/>
    <s v="19.44 kmpl"/>
    <x v="2"/>
    <s v="Hyderabad"/>
  </r>
  <r>
    <x v="2"/>
    <s v="Maruti Wagon R VXI BS IV"/>
    <s v="₹ 3.69 Lakh"/>
    <n v="4439.07"/>
    <x v="9"/>
    <s v="Third Party insurance"/>
    <x v="0"/>
    <n v="45899"/>
    <x v="0"/>
    <s v="Petrol"/>
    <s v="67.04bhp"/>
    <n v="5"/>
    <s v="20.51 kmpl"/>
    <x v="0"/>
    <s v="Hyderabad"/>
  </r>
  <r>
    <x v="7"/>
    <s v="Maruti Swift VXI"/>
    <s v="₹ 6.55 Lakh"/>
    <n v="7879.65"/>
    <x v="0"/>
    <s v="Third Party insurance"/>
    <x v="0"/>
    <n v="49158"/>
    <x v="0"/>
    <s v="Petrol"/>
    <s v="88.50bhp"/>
    <n v="5"/>
    <s v="22.38 kmpl"/>
    <x v="0"/>
    <s v="Hyderabad"/>
  </r>
  <r>
    <x v="12"/>
    <s v="Maruti Swift VXI"/>
    <s v="₹ 4.32 Lakh"/>
    <n v="5196.96"/>
    <x v="0"/>
    <s v="Third Party"/>
    <x v="0"/>
    <n v="71115"/>
    <x v="1"/>
    <s v="Petrol"/>
    <s v="88.50bhp"/>
    <n v="5"/>
    <s v="22.38 kmpl"/>
    <x v="0"/>
    <s v="Hyderabad"/>
  </r>
  <r>
    <x v="12"/>
    <s v="Maruti Swift VXI"/>
    <s v="₹ 4.55 Lakh"/>
    <n v="5473.65"/>
    <x v="0"/>
    <s v="Third Party"/>
    <x v="0"/>
    <n v="50824"/>
    <x v="0"/>
    <s v="Petrol"/>
    <s v="88.50bhp"/>
    <n v="5"/>
    <s v="22.38 kmpl"/>
    <x v="0"/>
    <s v="Hyderabad"/>
  </r>
  <r>
    <x v="12"/>
    <s v="Honda City S"/>
    <s v="₹ 4.29 Lakh"/>
    <n v="5160.87"/>
    <x v="34"/>
    <s v="Comprehensive"/>
    <x v="0"/>
    <n v="105746"/>
    <x v="2"/>
    <s v="Petrol"/>
    <s v="116.4bhp"/>
    <n v="5"/>
    <s v="16.8 kmpl"/>
    <x v="2"/>
    <s v="Hyderabad"/>
  </r>
  <r>
    <x v="9"/>
    <s v="Hyundai Santro Magna AMT BSIV"/>
    <s v="₹ 4.86 Lakh"/>
    <n v="5846.5800000000008"/>
    <x v="2"/>
    <s v="Third Party insurance"/>
    <x v="1"/>
    <n v="37446"/>
    <x v="0"/>
    <s v="Petrol"/>
    <s v="68bhp"/>
    <n v="5"/>
    <s v="20.3 kmpl"/>
    <x v="0"/>
    <s v="Hyderabad"/>
  </r>
  <r>
    <x v="5"/>
    <s v="Hyundai Grand i10 Sportz"/>
    <s v="₹ 4.95 Lakh"/>
    <n v="5954.85"/>
    <x v="0"/>
    <s v="Third Party insurance"/>
    <x v="0"/>
    <n v="32907"/>
    <x v="0"/>
    <s v="Petrol"/>
    <s v="82bhp"/>
    <n v="5"/>
    <s v="18.9 kmpl"/>
    <x v="0"/>
    <s v="Hyderabad"/>
  </r>
  <r>
    <x v="11"/>
    <s v="Mahindra XUV500 W8 FWD"/>
    <s v="₹ 6 Lakh"/>
    <n v="7218"/>
    <x v="1"/>
    <s v="Third Party insurance"/>
    <x v="0"/>
    <n v="120000"/>
    <x v="2"/>
    <s v="Diesel"/>
    <s v="140bhp"/>
    <n v="7"/>
    <s v="15.1 kmpl"/>
    <x v="4"/>
    <s v="Hyderabad"/>
  </r>
  <r>
    <x v="13"/>
    <s v="Skoda Slavia 1.0 TSI Style AT BSVI"/>
    <s v="₹ 17 Lakh"/>
    <n v="20451"/>
    <x v="20"/>
    <s v="Third Party insurance"/>
    <x v="1"/>
    <n v="10000"/>
    <x v="0"/>
    <s v="Petrol"/>
    <s v="113.98bhp"/>
    <n v="5"/>
    <s v="18.07 kmpl"/>
    <x v="2"/>
    <s v="Hyderabad"/>
  </r>
  <r>
    <x v="2"/>
    <s v="Volkswagen Vento 1.5 TDI Highline"/>
    <s v="₹ 5.95 Lakh"/>
    <n v="7157.85"/>
    <x v="12"/>
    <s v="Third Party insurance"/>
    <x v="0"/>
    <n v="90000"/>
    <x v="1"/>
    <s v="Diesel"/>
    <s v="103.2bhp"/>
    <n v="5"/>
    <s v="20.34 kmpl"/>
    <x v="2"/>
    <s v="Hyderabad"/>
  </r>
  <r>
    <x v="0"/>
    <s v="Hyundai Grand i10 1.2 Kappa Asta"/>
    <s v="₹ 5.90 Lakh"/>
    <n v="7097.7000000000007"/>
    <x v="0"/>
    <s v="Third Party insurance"/>
    <x v="0"/>
    <n v="20000"/>
    <x v="0"/>
    <s v="Petrol"/>
    <s v="81.86bhp"/>
    <n v="5"/>
    <s v="18.9 kmpl"/>
    <x v="0"/>
    <s v="Hyderabad"/>
  </r>
  <r>
    <x v="11"/>
    <s v="Tata Manza Aura (ABS) Safire BS IV"/>
    <s v="₹ 1.70 Lakh"/>
    <n v="2045.1"/>
    <x v="36"/>
    <s v="Third Party insurance"/>
    <x v="0"/>
    <n v="110000"/>
    <x v="2"/>
    <s v="Petrol"/>
    <s v="88.8bhp"/>
    <n v="5"/>
    <s v="13.7 kmpl"/>
    <x v="2"/>
    <s v="Hyderabad"/>
  </r>
  <r>
    <x v="16"/>
    <s v="Honda New Accord VTi-L MT"/>
    <s v="₹ 2 Lakh"/>
    <n v="2406"/>
    <x v="37"/>
    <s v="Third Party insurance"/>
    <x v="0"/>
    <n v="100000"/>
    <x v="1"/>
    <s v="Petrol"/>
    <n v="144"/>
    <n v="5"/>
    <s v="11.9 kmpl"/>
    <x v="2"/>
    <s v="Hyderabad"/>
  </r>
  <r>
    <x v="6"/>
    <s v="Mahindra XUV500 W6 2WD"/>
    <s v="₹ 6 Lakh"/>
    <n v="7218"/>
    <x v="1"/>
    <s v="Third Party insurance"/>
    <x v="0"/>
    <n v="120000"/>
    <x v="0"/>
    <s v="Diesel"/>
    <s v="140bhp"/>
    <n v="7"/>
    <s v="15.1 kmpl"/>
    <x v="4"/>
    <s v="Hyderabad"/>
  </r>
  <r>
    <x v="11"/>
    <s v="Mahindra Scorpio LX 2WD 7S"/>
    <s v="₹ 4 Lakh"/>
    <n v="4812"/>
    <x v="1"/>
    <s v="Third Party insurance"/>
    <x v="0"/>
    <n v="20000"/>
    <x v="1"/>
    <s v="Diesel"/>
    <s v="120bhp"/>
    <n v="7"/>
    <s v="12.05 kmpl"/>
    <x v="4"/>
    <s v="Hyderabad"/>
  </r>
  <r>
    <x v="7"/>
    <s v="Renault KWID RXT"/>
    <s v="₹ 4.51 Lakh"/>
    <n v="5425.53"/>
    <x v="28"/>
    <s v="Third Party"/>
    <x v="0"/>
    <n v="22660"/>
    <x v="0"/>
    <s v="Petrol"/>
    <s v="53.26bhp"/>
    <n v="5"/>
    <s v="22.3 kmpl"/>
    <x v="0"/>
    <s v="Hyderabad"/>
  </r>
  <r>
    <x v="12"/>
    <s v="Maruti Swift Dzire VXI"/>
    <s v="₹ 4.29 Lakh"/>
    <n v="5160.87"/>
    <x v="0"/>
    <s v="Comprehensive"/>
    <x v="0"/>
    <n v="121952"/>
    <x v="1"/>
    <s v="Petrol"/>
    <s v="88.50bhp"/>
    <n v="5"/>
    <s v="22.41 kmpl"/>
    <x v="2"/>
    <s v="Hyderabad"/>
  </r>
  <r>
    <x v="1"/>
    <s v="Mahindra Scorpio S5"/>
    <s v="₹ 10.41 Lakh"/>
    <n v="12523.23"/>
    <x v="1"/>
    <s v="Third Party insurance"/>
    <x v="0"/>
    <n v="84249"/>
    <x v="0"/>
    <s v="Diesel"/>
    <s v="136.78bhp"/>
    <n v="7"/>
    <m/>
    <x v="4"/>
    <s v="Hyderabad"/>
  </r>
  <r>
    <x v="1"/>
    <s v="Mahindra TUV 300 T10"/>
    <s v="₹ 8.08 Lakh"/>
    <n v="9720.24"/>
    <x v="7"/>
    <s v="Zero Dep"/>
    <x v="0"/>
    <n v="110243"/>
    <x v="1"/>
    <s v="Diesel"/>
    <s v="100bhp"/>
    <n v="7"/>
    <s v="18.49 kmpl"/>
    <x v="4"/>
    <s v="Hyderabad"/>
  </r>
  <r>
    <x v="4"/>
    <s v="Honda City 1.5 S MT"/>
    <s v="₹ 3.12 Lakh"/>
    <n v="3753.36"/>
    <x v="34"/>
    <s v="Third Party"/>
    <x v="0"/>
    <n v="79980"/>
    <x v="0"/>
    <s v="Petrol"/>
    <s v="118PS at 6,600 rpm"/>
    <n v="5"/>
    <s v="17 kmpl"/>
    <x v="2"/>
    <s v="Hyderabad"/>
  </r>
  <r>
    <x v="7"/>
    <s v="Hyundai Santro Sportz AMT"/>
    <s v="₹ 5.74 Lakh"/>
    <n v="6905.22"/>
    <x v="2"/>
    <s v="Third Party"/>
    <x v="1"/>
    <n v="26563"/>
    <x v="0"/>
    <s v="Petrol"/>
    <s v="68.05bhp"/>
    <n v="5"/>
    <s v="20.3 kmpl"/>
    <x v="0"/>
    <s v="Hyderabad"/>
  </r>
  <r>
    <x v="13"/>
    <s v="Nissan Magnite Turbo CVT XV BSVI"/>
    <s v="₹ 9.51 Lakh"/>
    <n v="11440.529999999999"/>
    <x v="20"/>
    <s v="Zero Dep"/>
    <x v="1"/>
    <n v="12094"/>
    <x v="0"/>
    <s v="Petrol"/>
    <s v="98.63bhp"/>
    <n v="5"/>
    <s v="17.4 kmpl"/>
    <x v="4"/>
    <s v="Hyderabad"/>
  </r>
  <r>
    <x v="6"/>
    <s v="Honda Amaze S i-Vtech"/>
    <s v="₹ 4.13 Lakh"/>
    <n v="4968.3899999999994"/>
    <x v="5"/>
    <s v="Comprehensive"/>
    <x v="0"/>
    <n v="52597"/>
    <x v="1"/>
    <s v="Petrol"/>
    <s v="86.7bhp"/>
    <n v="5"/>
    <s v="18 kmpl"/>
    <x v="2"/>
    <s v="Hyderabad"/>
  </r>
  <r>
    <x v="11"/>
    <s v="Honda Brio S MT"/>
    <s v="₹ 3.51 Lakh"/>
    <n v="4222.53"/>
    <x v="5"/>
    <s v="Comprehensive"/>
    <x v="0"/>
    <n v="40198"/>
    <x v="0"/>
    <s v="Petrol"/>
    <s v="86.8bhp"/>
    <n v="5"/>
    <s v="19.4 kmpl"/>
    <x v="0"/>
    <s v="Hyderabad"/>
  </r>
  <r>
    <x v="8"/>
    <s v="Renault KWID 1.0 RXT Opt"/>
    <s v="₹ 4.93 Lakh"/>
    <n v="5930.79"/>
    <x v="20"/>
    <s v="Third Party"/>
    <x v="0"/>
    <n v="26494"/>
    <x v="0"/>
    <s v="Petrol"/>
    <s v="67bhp"/>
    <n v="5"/>
    <s v="21.74 kmpl"/>
    <x v="0"/>
    <s v="Hyderabad"/>
  </r>
  <r>
    <x v="8"/>
    <s v="Skoda Rapid 1.0 TSI Style AT"/>
    <s v="₹ 11.64 Lakh"/>
    <n v="14002.92"/>
    <x v="20"/>
    <s v="Third Party insurance"/>
    <x v="1"/>
    <n v="28306"/>
    <x v="0"/>
    <s v="Petrol"/>
    <s v="108.62bhp"/>
    <n v="5"/>
    <s v="16.24 kmpl"/>
    <x v="2"/>
    <s v="Hyderabad"/>
  </r>
  <r>
    <x v="11"/>
    <s v="Mahindra Scorpio LX 2WD 7S"/>
    <s v="₹ 4 Lakh"/>
    <n v="4812"/>
    <x v="1"/>
    <s v="Third Party insurance"/>
    <x v="0"/>
    <n v="20000"/>
    <x v="1"/>
    <s v="Diesel"/>
    <s v="120bhp"/>
    <n v="7"/>
    <s v="12.05 kmpl"/>
    <x v="4"/>
    <s v="Hyderabad"/>
  </r>
  <r>
    <x v="11"/>
    <s v="Maruti Swift VDI"/>
    <s v="₹ 3.50 Lakh"/>
    <n v="4210.5"/>
    <x v="14"/>
    <s v="Third Party insurance"/>
    <x v="0"/>
    <n v="110000"/>
    <x v="0"/>
    <s v="Diesel"/>
    <s v="74bhp"/>
    <n v="5"/>
    <s v="22.9 kmpl"/>
    <x v="0"/>
    <s v="Hyderabad"/>
  </r>
  <r>
    <x v="5"/>
    <s v="Renault KWID RXT"/>
    <s v="₹ 2.50 Lakh"/>
    <n v="3007.5"/>
    <x v="28"/>
    <s v="Third Party insurance"/>
    <x v="0"/>
    <n v="60000"/>
    <x v="2"/>
    <s v="Petrol"/>
    <s v="53.3bhp"/>
    <n v="5"/>
    <s v="25.17 kmpl"/>
    <x v="0"/>
    <s v="Hyderabad"/>
  </r>
  <r>
    <x v="10"/>
    <s v="Volkswagen Vento Diesel Highline"/>
    <s v="₹ 2.70 Lakh"/>
    <n v="3248.1000000000004"/>
    <x v="58"/>
    <s v="Third Party insurance"/>
    <x v="0"/>
    <n v="110000"/>
    <x v="1"/>
    <s v="Diesel"/>
    <s v="103.6bhp"/>
    <n v="5"/>
    <s v="20.54 kmpl"/>
    <x v="2"/>
    <s v="Hyderabad"/>
  </r>
  <r>
    <x v="12"/>
    <s v="Maruti Ertiga VDI"/>
    <s v="₹ 6.50 Lakh"/>
    <n v="7819.5"/>
    <x v="14"/>
    <s v="Third Party insurance"/>
    <x v="0"/>
    <n v="70000"/>
    <x v="1"/>
    <s v="Diesel"/>
    <s v="88.76bhp"/>
    <n v="7"/>
    <s v="20.77 kmpl"/>
    <x v="1"/>
    <s v="Hyderabad"/>
  </r>
  <r>
    <x v="13"/>
    <s v="Renault Kiger RXZ DT"/>
    <s v="₹ 9 Lakh"/>
    <n v="10827"/>
    <x v="20"/>
    <s v="Third Party insurance"/>
    <x v="0"/>
    <n v="30000"/>
    <x v="0"/>
    <s v="Petrol"/>
    <s v="71.01bhp"/>
    <n v="5"/>
    <s v="19.17 kmpl"/>
    <x v="4"/>
    <s v="Hyderabad"/>
  </r>
  <r>
    <x v="1"/>
    <s v="BMW X3 xDrive 20d Luxury Line"/>
    <s v="₹ 55 Lakh"/>
    <n v="66165"/>
    <x v="39"/>
    <s v="Third Party insurance"/>
    <x v="1"/>
    <n v="20000"/>
    <x v="0"/>
    <s v="Diesel"/>
    <s v="187.7bhp"/>
    <n v="5"/>
    <s v="16.55 kmpl"/>
    <x v="4"/>
    <s v="Hyderabad"/>
  </r>
  <r>
    <x v="7"/>
    <s v="Hyundai Venue SX Turbo BSIV"/>
    <s v="₹ 10 Lakh"/>
    <n v="12030"/>
    <x v="9"/>
    <s v="Third Party insurance"/>
    <x v="0"/>
    <n v="60000"/>
    <x v="0"/>
    <s v="Petrol"/>
    <s v="118.35bhp"/>
    <n v="5"/>
    <s v="18.27 kmpl"/>
    <x v="4"/>
    <s v="Hyderabad"/>
  </r>
  <r>
    <x v="0"/>
    <s v="Honda Amaze VX Petrol BSIV"/>
    <s v="₹ 5.90 Lakh"/>
    <n v="7097.7000000000007"/>
    <x v="16"/>
    <s v="Zero Dep"/>
    <x v="0"/>
    <n v="56242"/>
    <x v="0"/>
    <s v="Petrol"/>
    <s v="88.76bhp"/>
    <n v="5"/>
    <s v="19.5 kmpl"/>
    <x v="2"/>
    <s v="Hyderabad"/>
  </r>
  <r>
    <x v="11"/>
    <s v="Maruti Swift VXI"/>
    <s v="₹ 4.12 Lakh"/>
    <n v="4956.3600000000006"/>
    <x v="0"/>
    <s v="Third Party"/>
    <x v="0"/>
    <n v="34271"/>
    <x v="0"/>
    <s v="Petrol"/>
    <s v="88.50bhp"/>
    <n v="5"/>
    <s v="22.38 kmpl"/>
    <x v="0"/>
    <s v="Hyderabad"/>
  </r>
  <r>
    <x v="0"/>
    <s v="Maruti Swift Dzire AMT ZXI"/>
    <s v="₹ 7.05 Lakh"/>
    <n v="8481.15"/>
    <x v="0"/>
    <s v="Zero Dep"/>
    <x v="1"/>
    <n v="59411"/>
    <x v="0"/>
    <s v="Petrol"/>
    <s v="81.80bhp"/>
    <n v="5"/>
    <s v="21.21 kmpl"/>
    <x v="2"/>
    <s v="Hyderabad"/>
  </r>
  <r>
    <x v="9"/>
    <s v="Datsun GO Plus T Petrol"/>
    <s v="₹ 4.35 Lakh"/>
    <n v="5233.0499999999993"/>
    <x v="5"/>
    <s v="Third Party insurance"/>
    <x v="0"/>
    <n v="62491"/>
    <x v="2"/>
    <s v="Petrol"/>
    <s v="67bhp"/>
    <n v="7"/>
    <s v="19.83 kmpl"/>
    <x v="1"/>
    <s v="Hyderabad"/>
  </r>
  <r>
    <x v="11"/>
    <s v="Maruti Wagon R LXI CNG"/>
    <s v="₹ 2.99 Lakh"/>
    <n v="3596.9700000000003"/>
    <x v="9"/>
    <s v="Comprehensive"/>
    <x v="0"/>
    <n v="74435"/>
    <x v="0"/>
    <s v="CNG"/>
    <s v="58.2bhp"/>
    <n v="5"/>
    <s v="26.2 kmpl"/>
    <x v="0"/>
    <s v="Hyderabad"/>
  </r>
  <r>
    <x v="4"/>
    <s v="Maruti Alto LXi"/>
    <s v="₹ 1.78 Lakh"/>
    <n v="2141.34"/>
    <x v="15"/>
    <s v="Comprehensive"/>
    <x v="0"/>
    <n v="55024"/>
    <x v="0"/>
    <s v="Petrol"/>
    <s v="46.3bhp"/>
    <n v="5"/>
    <s v="19.7 kmpl"/>
    <x v="0"/>
    <s v="Hyderabad"/>
  </r>
  <r>
    <x v="10"/>
    <s v="Hyundai i10 Magna"/>
    <s v="₹ 2.46 Lakh"/>
    <n v="2959.38"/>
    <x v="0"/>
    <s v="Comprehensive"/>
    <x v="0"/>
    <n v="95916"/>
    <x v="1"/>
    <s v="Petrol"/>
    <s v="78.9bhp"/>
    <n v="5"/>
    <s v="20.36 kmpl"/>
    <x v="0"/>
    <s v="Hyderabad"/>
  </r>
  <r>
    <x v="5"/>
    <s v="Maruti Alto 800 LXI Optional"/>
    <s v="₹ 3.34 Lakh"/>
    <n v="4018.02"/>
    <x v="15"/>
    <s v="Comprehensive"/>
    <x v="0"/>
    <n v="27136"/>
    <x v="0"/>
    <s v="Petrol"/>
    <s v="47.3bhp"/>
    <n v="5"/>
    <s v="24.7 kmpl"/>
    <x v="0"/>
    <s v="Hyderabad"/>
  </r>
  <r>
    <x v="1"/>
    <s v="Maruti Swift ZXI AMT"/>
    <s v="₹ 6.46 Lakh"/>
    <n v="7771.38"/>
    <x v="0"/>
    <s v="Third Party"/>
    <x v="1"/>
    <n v="60882"/>
    <x v="0"/>
    <s v="Petrol"/>
    <s v="88.50bhp"/>
    <n v="5"/>
    <s v="22.56 kmpl"/>
    <x v="0"/>
    <s v="Hyderabad"/>
  </r>
  <r>
    <x v="5"/>
    <s v="Maruti Celerio ZXI AMT"/>
    <s v="₹ 5.08 Lakh"/>
    <n v="6111.24"/>
    <x v="9"/>
    <s v="Comprehensive"/>
    <x v="1"/>
    <n v="18732"/>
    <x v="0"/>
    <s v="Petrol"/>
    <s v="65.71bhp"/>
    <n v="5"/>
    <s v="26 kmpl"/>
    <x v="0"/>
    <s v="Hyderabad"/>
  </r>
  <r>
    <x v="2"/>
    <s v="Maruti Swift VDI BSIV"/>
    <s v="₹ 5.76 Lakh"/>
    <n v="6929.28"/>
    <x v="14"/>
    <s v="Comprehensive"/>
    <x v="0"/>
    <n v="58241"/>
    <x v="0"/>
    <s v="Diesel"/>
    <s v="74bhp"/>
    <n v="5"/>
    <s v="25.2 kmpl"/>
    <x v="0"/>
    <s v="Hyderabad"/>
  </r>
  <r>
    <x v="12"/>
    <s v="Mahindra XUV500 W8 2WD"/>
    <s v="₹ 7 Lakh"/>
    <n v="8421"/>
    <x v="1"/>
    <s v="Third Party insurance"/>
    <x v="0"/>
    <n v="60000"/>
    <x v="0"/>
    <s v="Diesel"/>
    <s v="140bhp"/>
    <n v="7"/>
    <s v="15.1 kmpl"/>
    <x v="4"/>
    <s v="Hyderabad"/>
  </r>
  <r>
    <x v="12"/>
    <s v="Mahindra XUV500 W8 2WD"/>
    <s v="₹ 7 Lakh"/>
    <n v="8421"/>
    <x v="1"/>
    <s v="Third Party insurance"/>
    <x v="0"/>
    <n v="60000"/>
    <x v="0"/>
    <s v="Diesel"/>
    <s v="140bhp"/>
    <n v="7"/>
    <s v="15.1 kmpl"/>
    <x v="4"/>
    <s v="Hyderabad"/>
  </r>
  <r>
    <x v="6"/>
    <s v="Jaguar XF 3.0 Litre S Premium Luxury"/>
    <s v="₹ 20 Lakh"/>
    <n v="24060"/>
    <x v="74"/>
    <s v="Third Party insurance"/>
    <x v="1"/>
    <n v="50000"/>
    <x v="0"/>
    <s v="Diesel"/>
    <s v="270.9bhp"/>
    <n v="5"/>
    <s v="14.74 kmpl"/>
    <x v="2"/>
    <s v="Hyderabad"/>
  </r>
  <r>
    <x v="1"/>
    <s v="BMW 5 Series 520d Luxury Line"/>
    <s v="₹ 35 Lakh"/>
    <n v="42105"/>
    <x v="39"/>
    <s v="Third Party insurance"/>
    <x v="1"/>
    <n v="120000"/>
    <x v="2"/>
    <s v="Diesel"/>
    <s v="187.74bhp"/>
    <n v="5"/>
    <s v="20.37 kmpl"/>
    <x v="2"/>
    <s v="Hyderabad"/>
  </r>
  <r>
    <x v="16"/>
    <s v="Mahindra Scorpio 2.6 GLX"/>
    <s v="₹ 4 Lakh"/>
    <n v="4812"/>
    <x v="71"/>
    <s v="Third Party insurance"/>
    <x v="0"/>
    <n v="120000"/>
    <x v="0"/>
    <s v="Diesel"/>
    <n v="116.6"/>
    <n v="8"/>
    <s v="12.7 kmpl"/>
    <x v="4"/>
    <s v="Hyderabad"/>
  </r>
  <r>
    <x v="9"/>
    <s v="Tata Nexon 1.5 Revotorq XMA"/>
    <s v="₹ 8.50 Lakh"/>
    <n v="10225.5"/>
    <x v="34"/>
    <s v="Third Party insurance"/>
    <x v="1"/>
    <n v="50000"/>
    <x v="1"/>
    <s v="Diesel"/>
    <s v="108.5bhp"/>
    <n v="5"/>
    <s v="21.5 kmpl"/>
    <x v="4"/>
    <s v="Hyderabad"/>
  </r>
  <r>
    <x v="2"/>
    <s v="Toyota Innova 2.5 ZX Diesel 7 Seater"/>
    <s v="₹ 15 Lakh"/>
    <n v="18045"/>
    <x v="17"/>
    <s v="Third Party insurance"/>
    <x v="0"/>
    <n v="100000"/>
    <x v="0"/>
    <s v="Diesel"/>
    <s v="100.6bhp"/>
    <n v="7"/>
    <s v="12.99 kmpl"/>
    <x v="1"/>
    <s v="Hyderabad"/>
  </r>
  <r>
    <x v="4"/>
    <s v="Honda Civic 1.8 S MT"/>
    <s v="₹ 2.20 Lakh"/>
    <n v="2646.6000000000004"/>
    <x v="55"/>
    <s v="Third Party insurance"/>
    <x v="0"/>
    <n v="120000"/>
    <x v="2"/>
    <s v="Petrol"/>
    <s v="130bhp"/>
    <n v="5"/>
    <s v="13.5 kmpl"/>
    <x v="2"/>
    <s v="Hyderabad"/>
  </r>
  <r>
    <x v="1"/>
    <s v="Hyundai Creta 1.6 VTVT SX Plus"/>
    <s v="₹ 10.10 Lakh"/>
    <n v="12150.3"/>
    <x v="56"/>
    <s v="Comprehensive"/>
    <x v="0"/>
    <n v="96620"/>
    <x v="0"/>
    <s v="Petrol"/>
    <s v="121.3bhp"/>
    <n v="5"/>
    <s v="13 kmpl"/>
    <x v="4"/>
    <s v="Hyderabad"/>
  </r>
  <r>
    <x v="7"/>
    <s v="Datsun RediGO AMT 1.0 T Option"/>
    <s v="₹ 4.95 Lakh"/>
    <n v="5954.85"/>
    <x v="20"/>
    <s v="Comprehensive"/>
    <x v="1"/>
    <n v="5289"/>
    <x v="0"/>
    <s v="Petrol"/>
    <s v="67bhp"/>
    <n v="5"/>
    <s v="22.5 kmpl"/>
    <x v="0"/>
    <s v="Hyderabad"/>
  </r>
  <r>
    <x v="8"/>
    <s v="Nissan Magnite Turbo XL BSVI"/>
    <s v="₹ 7.79 Lakh"/>
    <n v="9371.3700000000008"/>
    <x v="20"/>
    <s v="Comprehensive"/>
    <x v="0"/>
    <n v="30580"/>
    <x v="0"/>
    <s v="Petrol"/>
    <s v="98.63bhp"/>
    <n v="5"/>
    <s v="20 kmpl"/>
    <x v="4"/>
    <s v="Hyderabad"/>
  </r>
  <r>
    <x v="7"/>
    <s v="Maruti Baleno 1.2 CVT Alpha"/>
    <s v="₹ 8.66 Lakh"/>
    <n v="10417.98"/>
    <x v="0"/>
    <s v="Comprehensive"/>
    <x v="1"/>
    <n v="48580"/>
    <x v="0"/>
    <s v="Petrol"/>
    <s v="83.1bhp"/>
    <n v="5"/>
    <s v="21.4 kmpl"/>
    <x v="0"/>
    <s v="Hyderabad"/>
  </r>
  <r>
    <x v="7"/>
    <s v="Hyundai Santro Sportz AMT"/>
    <s v="₹ 5.70 Lakh"/>
    <n v="6857.1"/>
    <x v="2"/>
    <s v="Comprehensive"/>
    <x v="1"/>
    <n v="32069"/>
    <x v="0"/>
    <s v="Petrol"/>
    <s v="68.05bhp"/>
    <n v="5"/>
    <s v="20.3 kmpl"/>
    <x v="0"/>
    <s v="Hyderabad"/>
  </r>
  <r>
    <x v="0"/>
    <s v="Skoda Rapid 1.5 TDI Ambition BSIV"/>
    <s v="₹ 7.43 Lakh"/>
    <n v="8938.2899999999991"/>
    <x v="12"/>
    <s v="Comprehensive"/>
    <x v="0"/>
    <n v="63389"/>
    <x v="1"/>
    <s v="Diesel"/>
    <s v="108.6bhp"/>
    <n v="5"/>
    <s v="21.13 kmpl"/>
    <x v="2"/>
    <s v="Hyderabad"/>
  </r>
  <r>
    <x v="9"/>
    <s v="Hyundai Santro Sportz AMT BSIV"/>
    <s v="₹ 5.42 Lakh"/>
    <n v="6520.26"/>
    <x v="2"/>
    <s v="Comprehensive"/>
    <x v="1"/>
    <n v="39881"/>
    <x v="0"/>
    <s v="Petrol"/>
    <s v="68bhp"/>
    <n v="5"/>
    <s v="20.3 kmpl"/>
    <x v="0"/>
    <s v="Hyderabad"/>
  </r>
  <r>
    <x v="10"/>
    <s v="Maruti Wagon R LXI BS IV"/>
    <s v="₹ 2.56 Lakh"/>
    <n v="3079.6800000000003"/>
    <x v="9"/>
    <s v="Comprehensive"/>
    <x v="0"/>
    <n v="115218"/>
    <x v="0"/>
    <s v="Petrol"/>
    <s v="67.1bhp"/>
    <n v="5"/>
    <s v="18.9 kmpl"/>
    <x v="0"/>
    <s v="Hyderabad"/>
  </r>
  <r>
    <x v="11"/>
    <s v="Renault Duster 85PS Diesel RxL"/>
    <s v="₹ 3.98 Lakh"/>
    <n v="4787.9399999999996"/>
    <x v="24"/>
    <s v="Third Party"/>
    <x v="0"/>
    <n v="67879"/>
    <x v="0"/>
    <s v="Diesel"/>
    <s v="83.8bhp"/>
    <n v="5"/>
    <s v="20.45 kmpl"/>
    <x v="4"/>
    <s v="Hyderabad"/>
  </r>
  <r>
    <x v="10"/>
    <s v="Maruti Wagon R VXI BS IV"/>
    <s v="₹ 2.59 Lakh"/>
    <n v="3115.77"/>
    <x v="9"/>
    <s v="Third Party"/>
    <x v="0"/>
    <n v="58273"/>
    <x v="2"/>
    <s v="Petrol"/>
    <s v="67.1bhp"/>
    <n v="5"/>
    <s v="18.9 kmpl"/>
    <x v="0"/>
    <s v="Hyderabad"/>
  </r>
  <r>
    <x v="0"/>
    <s v="Maruti Alto 800 VXI"/>
    <s v="₹ 3.12 Lakh"/>
    <n v="3753.36"/>
    <x v="15"/>
    <s v="Comprehensive"/>
    <x v="0"/>
    <n v="58647"/>
    <x v="0"/>
    <s v="Petrol"/>
    <s v="47.33bhp"/>
    <n v="5"/>
    <s v="22.05 kmpl"/>
    <x v="0"/>
    <s v="Hyderabad"/>
  </r>
  <r>
    <x v="7"/>
    <s v="MG Hector Sharp DCT"/>
    <s v="₹ 17.50 Lakh"/>
    <n v="21052.5"/>
    <x v="33"/>
    <s v="Third Party insurance"/>
    <x v="1"/>
    <n v="20000"/>
    <x v="0"/>
    <s v="Petrol"/>
    <s v="141bhp"/>
    <n v="5"/>
    <s v="13.96 kmpl"/>
    <x v="4"/>
    <s v="Hyderabad"/>
  </r>
  <r>
    <x v="15"/>
    <s v="Tata Indica GLX BSIII"/>
    <s v="₹ 85,000"/>
    <n v="1022.5500000000001"/>
    <x v="8"/>
    <s v="Third Party insurance"/>
    <x v="0"/>
    <n v="40000"/>
    <x v="0"/>
    <s v="Petrol"/>
    <n v="70"/>
    <n v="5"/>
    <s v="15.3 kmpl"/>
    <x v="0"/>
    <s v="Hyderabad"/>
  </r>
  <r>
    <x v="5"/>
    <s v="Toyota Innova Crysta 2.4 VX MT BSIV"/>
    <s v="₹ 19.50 Lakh"/>
    <n v="23458.5"/>
    <x v="83"/>
    <s v="Third Party insurance"/>
    <x v="0"/>
    <n v="120000"/>
    <x v="2"/>
    <s v="Diesel"/>
    <s v="147.8bhp"/>
    <n v="7"/>
    <s v="13.68 kmpl"/>
    <x v="1"/>
    <s v="Hyderabad"/>
  </r>
  <r>
    <x v="13"/>
    <s v="Kia Carens Luxury Plus Turbo 2022-2023"/>
    <s v="₹ 17.80 Lakh"/>
    <n v="21413.4"/>
    <x v="32"/>
    <s v="Third Party insurance"/>
    <x v="0"/>
    <n v="20000"/>
    <x v="0"/>
    <s v="Petrol"/>
    <s v="138.05bhp"/>
    <n v="7"/>
    <s v="16.2 kmpl"/>
    <x v="1"/>
    <s v="Hyderabad"/>
  </r>
  <r>
    <x v="0"/>
    <s v="Maruti Baleno 1.2 Delta"/>
    <s v="₹ 5.50 Lakh"/>
    <n v="6616.5"/>
    <x v="0"/>
    <s v="Third Party insurance"/>
    <x v="0"/>
    <n v="50000"/>
    <x v="0"/>
    <s v="Petrol"/>
    <s v="83.1bhp"/>
    <n v="5"/>
    <s v="21.4 kmpl"/>
    <x v="0"/>
    <s v="Hyderabad"/>
  </r>
  <r>
    <x v="5"/>
    <s v="Mahindra XUV500 W8 1.99 mHawk"/>
    <s v="₹ 10.50 Lakh"/>
    <n v="12631.5"/>
    <x v="65"/>
    <s v="Third Party insurance"/>
    <x v="0"/>
    <n v="100000"/>
    <x v="0"/>
    <s v="Diesel"/>
    <s v="140bhp"/>
    <n v="7"/>
    <s v="16 kmpl"/>
    <x v="4"/>
    <s v="Hyderabad"/>
  </r>
  <r>
    <x v="2"/>
    <s v="Maruti Swift Dzire LDI Optional"/>
    <s v="₹ 5 Lakh"/>
    <n v="6015"/>
    <x v="14"/>
    <s v="Third Party insurance"/>
    <x v="0"/>
    <n v="50000"/>
    <x v="0"/>
    <s v="Diesel"/>
    <s v="74bhp"/>
    <n v="5"/>
    <s v="26.59 kmpl"/>
    <x v="2"/>
    <s v="Hyderabad"/>
  </r>
  <r>
    <x v="6"/>
    <s v="Mahindra Xylo D4"/>
    <s v="₹ 2.70 Lakh"/>
    <n v="3248.1000000000004"/>
    <x v="105"/>
    <s v="Third Party insurance"/>
    <x v="0"/>
    <n v="20000"/>
    <x v="1"/>
    <s v="Diesel"/>
    <s v="93.7bhp"/>
    <n v="7"/>
    <s v="14.95 kmpl"/>
    <x v="1"/>
    <s v="Hyderabad"/>
  </r>
  <r>
    <x v="0"/>
    <s v="Maruti Baleno 1.2 Alpha"/>
    <s v="₹ 6.26 Lakh"/>
    <n v="7530.78"/>
    <x v="0"/>
    <s v="Third Party"/>
    <x v="0"/>
    <n v="96822"/>
    <x v="0"/>
    <s v="Petrol"/>
    <s v="83.1bhp"/>
    <n v="5"/>
    <s v="21.4 kmpl"/>
    <x v="0"/>
    <s v="Hyderabad"/>
  </r>
  <r>
    <x v="9"/>
    <s v="Maruti Alto 800 VXI BSIV"/>
    <s v="₹ 3.40 Lakh"/>
    <n v="4090.2"/>
    <x v="15"/>
    <s v="Third Party insurance"/>
    <x v="0"/>
    <n v="16903"/>
    <x v="1"/>
    <s v="Petrol"/>
    <s v="47.3bhp"/>
    <n v="5"/>
    <s v="24.7 kmpl"/>
    <x v="0"/>
    <s v="Hyderabad"/>
  </r>
  <r>
    <x v="0"/>
    <s v="Maruti Ciaz 1.4 AT Delta"/>
    <s v="₹ 6.71 Lakh"/>
    <n v="8072.13"/>
    <x v="62"/>
    <s v="Comprehensive"/>
    <x v="1"/>
    <n v="70424"/>
    <x v="1"/>
    <s v="Petrol"/>
    <s v="91.1bhp"/>
    <n v="5"/>
    <s v="19.12 kmpl"/>
    <x v="2"/>
    <s v="Hyderabad"/>
  </r>
  <r>
    <x v="9"/>
    <s v="Hyundai Santro Magna BSIV"/>
    <s v="₹ 4.52 Lakh"/>
    <n v="5437.5599999999995"/>
    <x v="2"/>
    <s v="Third Party insurance"/>
    <x v="0"/>
    <n v="42285"/>
    <x v="0"/>
    <s v="Petrol"/>
    <s v="68bhp"/>
    <n v="5"/>
    <s v="20.3 kmpl"/>
    <x v="0"/>
    <s v="Hyderabad"/>
  </r>
  <r>
    <x v="8"/>
    <s v="Hyundai Grand i10 Nios AMT Sportz"/>
    <s v="₹ 7.52 Lakh"/>
    <n v="9046.56"/>
    <x v="0"/>
    <s v="Third Party"/>
    <x v="1"/>
    <n v="10801"/>
    <x v="0"/>
    <s v="Petrol"/>
    <s v="81.86bhp"/>
    <n v="5"/>
    <s v="20.7 kmpl"/>
    <x v="0"/>
    <s v="Hyderabad"/>
  </r>
  <r>
    <x v="6"/>
    <s v="Maruti Alto K10 VXI"/>
    <s v="₹ 2.90 Lakh"/>
    <n v="3488.7"/>
    <x v="9"/>
    <s v="Third Party"/>
    <x v="0"/>
    <n v="38313"/>
    <x v="0"/>
    <s v="Petrol"/>
    <s v="65.71bhp"/>
    <n v="5"/>
    <s v="24.39 kmpl"/>
    <x v="0"/>
    <s v="Hyderabad"/>
  </r>
  <r>
    <x v="0"/>
    <s v="Maruti Swift Dzire ZXI 1.2"/>
    <s v="₹ 6.04 Lakh"/>
    <n v="7266.12"/>
    <x v="0"/>
    <s v="Third Party insurance"/>
    <x v="0"/>
    <n v="54855"/>
    <x v="0"/>
    <s v="Petrol"/>
    <s v="81.80bhp"/>
    <n v="5"/>
    <s v="21.21 kmpl"/>
    <x v="2"/>
    <s v="Hyderabad"/>
  </r>
  <r>
    <x v="8"/>
    <s v="Tata Tiago XT BSVI"/>
    <s v="₹ 6.13 Lakh"/>
    <n v="7374.3899999999994"/>
    <x v="16"/>
    <s v="Third Party"/>
    <x v="0"/>
    <n v="20282"/>
    <x v="0"/>
    <s v="Petrol"/>
    <s v="84.82bhp"/>
    <n v="5"/>
    <s v="19.01 kmpl"/>
    <x v="0"/>
    <s v="Hyderabad"/>
  </r>
  <r>
    <x v="9"/>
    <s v="Maruti Swift VXI"/>
    <s v="₹ 6.28 Lakh"/>
    <n v="7554.84"/>
    <x v="0"/>
    <s v="Comprehensive"/>
    <x v="0"/>
    <n v="42662"/>
    <x v="0"/>
    <s v="Petrol"/>
    <s v="88.50bhp"/>
    <n v="5"/>
    <s v="22.38 kmpl"/>
    <x v="0"/>
    <s v="Hyderabad"/>
  </r>
  <r>
    <x v="5"/>
    <s v="Maruti Wagon R VXI BS IV"/>
    <s v="₹ 4 Lakh"/>
    <n v="4812"/>
    <x v="9"/>
    <s v="Third Party"/>
    <x v="0"/>
    <n v="30978"/>
    <x v="0"/>
    <s v="Petrol"/>
    <s v="67.04bhp"/>
    <n v="5"/>
    <s v="20.51 kmpl"/>
    <x v="0"/>
    <s v="Hyderabad"/>
  </r>
  <r>
    <x v="0"/>
    <s v="Renault KWID 1.0 RXT"/>
    <s v="₹ 3.05 Lakh"/>
    <n v="3669.1499999999996"/>
    <x v="20"/>
    <s v="Third Party insurance"/>
    <x v="0"/>
    <n v="65192"/>
    <x v="0"/>
    <s v="Petrol"/>
    <s v="67bhp"/>
    <n v="5"/>
    <s v="23.01 kmpl"/>
    <x v="0"/>
    <s v="Hyderabad"/>
  </r>
  <r>
    <x v="1"/>
    <s v="Hyundai Grand i10 1.2 Kappa Sportz Option AT"/>
    <s v="₹ 6.55 Lakh"/>
    <n v="7879.65"/>
    <x v="0"/>
    <s v="Comprehensive"/>
    <x v="1"/>
    <n v="8345"/>
    <x v="0"/>
    <s v="Petrol"/>
    <s v="81.86bhp"/>
    <n v="5"/>
    <s v="18.9 kmpl"/>
    <x v="0"/>
    <s v="Hyderabad"/>
  </r>
  <r>
    <x v="8"/>
    <s v="Maruti Ertiga ZXI Plus"/>
    <s v="₹ 12 Lakh"/>
    <n v="14436"/>
    <x v="6"/>
    <s v="Third Party insurance"/>
    <x v="0"/>
    <n v="30000"/>
    <x v="2"/>
    <s v="Petrol"/>
    <s v="103.26bhp"/>
    <n v="7"/>
    <s v="19.01 kmpl"/>
    <x v="1"/>
    <s v="Hyderabad"/>
  </r>
  <r>
    <x v="13"/>
    <s v="Maruti Eeco 7 Seater STD 2020-2022"/>
    <s v="₹ 5.40 Lakh"/>
    <n v="6496.2000000000007"/>
    <x v="4"/>
    <s v="Third Party insurance"/>
    <x v="0"/>
    <n v="20000"/>
    <x v="0"/>
    <s v="Petrol"/>
    <s v="72.41bhp"/>
    <n v="7"/>
    <s v="16.11 kmpl"/>
    <x v="3"/>
    <s v="Hyderabad"/>
  </r>
  <r>
    <x v="9"/>
    <s v="Maruti Alto 800 VXI BSVI"/>
    <s v="₹ 3.70 Lakh"/>
    <n v="4451.1000000000004"/>
    <x v="15"/>
    <s v="Third Party insurance"/>
    <x v="0"/>
    <n v="80000"/>
    <x v="0"/>
    <s v="Petrol"/>
    <s v="47.33bhp"/>
    <n v="5"/>
    <s v="22.05 kmpl"/>
    <x v="0"/>
    <s v="Hyderabad"/>
  </r>
  <r>
    <x v="3"/>
    <s v="Maruti Ritz VDi"/>
    <s v="₹ 2.60 Lakh"/>
    <n v="3127.8"/>
    <x v="14"/>
    <s v="Third Party insurance"/>
    <x v="0"/>
    <n v="100000"/>
    <x v="0"/>
    <s v="Diesel"/>
    <s v="73.9bhp"/>
    <n v="5"/>
    <s v="21.1 kmpl"/>
    <x v="0"/>
    <s v="Hyderabad"/>
  </r>
  <r>
    <x v="7"/>
    <s v="Maruti Swift Dzire AMT ZXI Plus"/>
    <s v="₹ 7.80 Lakh"/>
    <n v="9383.4"/>
    <x v="0"/>
    <s v="Third Party insurance"/>
    <x v="1"/>
    <n v="50000"/>
    <x v="2"/>
    <s v="Petrol"/>
    <s v="81.80bhp"/>
    <n v="5"/>
    <s v="21.21 kmpl"/>
    <x v="2"/>
    <s v="Hyderabad"/>
  </r>
  <r>
    <x v="16"/>
    <s v="Hyundai Accent CRDi"/>
    <s v="₹ 1.20 Lakh"/>
    <n v="1443.6"/>
    <x v="7"/>
    <s v="Third Party insurance"/>
    <x v="0"/>
    <n v="120000"/>
    <x v="1"/>
    <s v="Diesel"/>
    <s v="82 PS"/>
    <n v="5"/>
    <s v="13.1 kmpl"/>
    <x v="20"/>
    <s v="Hyderabad"/>
  </r>
  <r>
    <x v="7"/>
    <s v="MG Hector Sharp AT BSIV"/>
    <s v="₹ 19.50 Lakh"/>
    <n v="23458.5"/>
    <x v="33"/>
    <s v="Third Party insurance"/>
    <x v="1"/>
    <n v="40000"/>
    <x v="0"/>
    <s v="Petrol"/>
    <s v="141bhp"/>
    <n v="5"/>
    <s v="13.96 kmpl"/>
    <x v="4"/>
    <s v="Hyderabad"/>
  </r>
  <r>
    <x v="10"/>
    <s v="Maruti Swift ZXI"/>
    <s v="₹ 3.10 Lakh"/>
    <n v="3729.3"/>
    <x v="0"/>
    <s v="Third Party insurance"/>
    <x v="0"/>
    <n v="110000"/>
    <x v="1"/>
    <s v="Petrol"/>
    <s v="85.8bhp"/>
    <n v="5"/>
    <s v="18.6 kmpl"/>
    <x v="0"/>
    <s v="Hyderabad"/>
  </r>
  <r>
    <x v="0"/>
    <s v="Datsun GO T"/>
    <s v="₹ 2.89 Lakh"/>
    <n v="3476.67"/>
    <x v="5"/>
    <s v="Third Party insurance"/>
    <x v="0"/>
    <n v="72762"/>
    <x v="0"/>
    <s v="Petrol"/>
    <s v="67.05bhp"/>
    <n v="5"/>
    <s v="19.02 kmpl"/>
    <x v="0"/>
    <s v="Hyderabad"/>
  </r>
  <r>
    <x v="5"/>
    <s v="Maruti Celerio VXI"/>
    <s v="₹ 3.79 Lakh"/>
    <n v="4559.37"/>
    <x v="9"/>
    <s v="Third Party insurance"/>
    <x v="0"/>
    <n v="97726"/>
    <x v="0"/>
    <s v="Petrol"/>
    <s v="65.71bhp"/>
    <n v="5"/>
    <s v="25.24 kmpl"/>
    <x v="0"/>
    <s v="Hyderabad"/>
  </r>
  <r>
    <x v="2"/>
    <s v="Hyundai Grand i10 Asta"/>
    <s v="₹ 4.27 Lakh"/>
    <n v="5136.8099999999995"/>
    <x v="0"/>
    <s v="Comprehensive"/>
    <x v="0"/>
    <n v="95963"/>
    <x v="1"/>
    <s v="Petrol"/>
    <s v="82bhp"/>
    <n v="5"/>
    <s v="18.9 kmpl"/>
    <x v="0"/>
    <s v="Hyderabad"/>
  </r>
  <r>
    <x v="12"/>
    <s v="Maruti Wagon R VXI BS IV"/>
    <s v="₹ 3.18 Lakh"/>
    <n v="3825.5400000000004"/>
    <x v="9"/>
    <s v="Third Party insurance"/>
    <x v="0"/>
    <n v="59730"/>
    <x v="1"/>
    <s v="Petrol"/>
    <s v="67.1bhp"/>
    <n v="5"/>
    <s v="18.9 kmpl"/>
    <x v="0"/>
    <s v="Hyderabad"/>
  </r>
  <r>
    <x v="5"/>
    <s v="Hyundai i20 Sportz 1.2"/>
    <s v="₹ 5.67 Lakh"/>
    <n v="6821.01"/>
    <x v="0"/>
    <s v="Third Party insurance"/>
    <x v="0"/>
    <n v="89224"/>
    <x v="1"/>
    <s v="Petrol"/>
    <s v="81.83bhp"/>
    <n v="5"/>
    <s v="18.6 kmpl"/>
    <x v="0"/>
    <s v="Hyderabad"/>
  </r>
  <r>
    <x v="5"/>
    <s v="Datsun GO T"/>
    <s v="₹ 2.94 Lakh"/>
    <n v="3536.8199999999997"/>
    <x v="5"/>
    <s v="Third Party insurance"/>
    <x v="0"/>
    <n v="67429"/>
    <x v="0"/>
    <s v="Petrol"/>
    <s v="67.05bhp"/>
    <n v="5"/>
    <s v="19.02 kmpl"/>
    <x v="0"/>
    <s v="Hyderabad"/>
  </r>
  <r>
    <x v="5"/>
    <s v="Hyundai i20 Asta 1.2"/>
    <s v="₹ 6.30 Lakh"/>
    <n v="7578.9"/>
    <x v="0"/>
    <s v="Third Party insurance"/>
    <x v="0"/>
    <n v="73202"/>
    <x v="0"/>
    <s v="Petrol"/>
    <s v="81.83bhp"/>
    <n v="5"/>
    <s v="18.6 kmpl"/>
    <x v="0"/>
    <s v="Hyderabad"/>
  </r>
  <r>
    <x v="9"/>
    <s v="Kia Seltos HTK Plus AT D"/>
    <s v="₹ 13.58 Lakh"/>
    <n v="16336.74"/>
    <x v="7"/>
    <s v="Third Party insurance"/>
    <x v="1"/>
    <n v="54750"/>
    <x v="0"/>
    <s v="Diesel"/>
    <s v="113.42bhp"/>
    <n v="5"/>
    <s v="17.8 kmpl"/>
    <x v="4"/>
    <s v="Hyderabad"/>
  </r>
  <r>
    <x v="9"/>
    <s v="Maruti Baleno 1.2 CVT Zeta"/>
    <s v="₹ 7.61 Lakh"/>
    <n v="9154.83"/>
    <x v="0"/>
    <s v="Comprehensive"/>
    <x v="1"/>
    <n v="32098"/>
    <x v="0"/>
    <s v="Petrol"/>
    <s v="83.1bhp"/>
    <n v="5"/>
    <s v="21.4 kmpl"/>
    <x v="0"/>
    <s v="Hyderabad"/>
  </r>
  <r>
    <x v="1"/>
    <s v="Tata Nexon 1.2 Revotron XZA Plus"/>
    <s v="₹ 8.04 Lakh"/>
    <n v="9672.119999999999"/>
    <x v="5"/>
    <s v="Third Party insurance"/>
    <x v="1"/>
    <n v="69776"/>
    <x v="0"/>
    <s v="Petrol"/>
    <s v="108.5bhp"/>
    <n v="5"/>
    <s v="17 kmpl"/>
    <x v="4"/>
    <s v="Hyderabad"/>
  </r>
  <r>
    <x v="5"/>
    <s v="Honda City i VTEC SV"/>
    <s v="₹ 6.34 Lakh"/>
    <n v="7627.0199999999995"/>
    <x v="34"/>
    <s v="Comprehensive"/>
    <x v="0"/>
    <n v="53326"/>
    <x v="1"/>
    <s v="Petrol"/>
    <s v="117.3bhp"/>
    <n v="5"/>
    <s v="17.8 kmpl"/>
    <x v="2"/>
    <s v="Hyderabad"/>
  </r>
  <r>
    <x v="0"/>
    <s v="Hyundai Grand i10 1.2 Kappa Sportz Option AT"/>
    <s v="₹ 5.90 Lakh"/>
    <n v="7097.7000000000007"/>
    <x v="0"/>
    <s v="Zero Dep"/>
    <x v="1"/>
    <n v="40570"/>
    <x v="0"/>
    <s v="Petrol"/>
    <s v="81.86bhp"/>
    <n v="5"/>
    <s v="18.9 kmpl"/>
    <x v="0"/>
    <s v="Hyderabad"/>
  </r>
  <r>
    <x v="5"/>
    <s v="Renault KWID RXT"/>
    <s v="₹ 3 Lakh"/>
    <n v="3609"/>
    <x v="28"/>
    <s v="Third Party insurance"/>
    <x v="0"/>
    <n v="50000"/>
    <x v="0"/>
    <s v="Petrol"/>
    <s v="53.3bhp"/>
    <n v="5"/>
    <s v="25.17 kmpl"/>
    <x v="0"/>
    <s v="Hyderabad"/>
  </r>
  <r>
    <x v="8"/>
    <s v="Tata New Safari XZ Plus Adventure Edition BSVI"/>
    <s v="₹ 22 Lakh"/>
    <n v="26466"/>
    <x v="22"/>
    <s v="Third Party insurance"/>
    <x v="0"/>
    <n v="20000"/>
    <x v="0"/>
    <s v="Diesel"/>
    <s v="167.67bhp"/>
    <n v="7"/>
    <s v="16.14 kmpl"/>
    <x v="4"/>
    <s v="Hyderabad"/>
  </r>
  <r>
    <x v="8"/>
    <s v="Maruti Vitara Brezza LXI"/>
    <s v="₹ 8.10 Lakh"/>
    <n v="9744.2999999999993"/>
    <x v="6"/>
    <s v="Third Party insurance"/>
    <x v="0"/>
    <n v="80000"/>
    <x v="0"/>
    <s v="Petrol"/>
    <s v="103.26bhp"/>
    <n v="5"/>
    <s v="17.03 kmpl"/>
    <x v="4"/>
    <s v="Hyderabad"/>
  </r>
  <r>
    <x v="13"/>
    <s v="Maruti Ciaz Alpha BSVI"/>
    <s v="₹ 12 Lakh"/>
    <n v="14436"/>
    <x v="6"/>
    <s v="Third Party insurance"/>
    <x v="0"/>
    <n v="20000"/>
    <x v="0"/>
    <s v="Petrol"/>
    <s v="103.25bhp"/>
    <n v="5"/>
    <s v="20.65 kmpl"/>
    <x v="2"/>
    <s v="Hyderabad"/>
  </r>
  <r>
    <x v="13"/>
    <s v="Kia Carens Luxury Plus Turbo DCT 2022-2023"/>
    <s v="₹ 18.75 Lakh"/>
    <n v="22556.25"/>
    <x v="32"/>
    <s v="Third Party insurance"/>
    <x v="1"/>
    <n v="20000"/>
    <x v="0"/>
    <s v="Petrol"/>
    <s v="138.05bhp"/>
    <n v="7"/>
    <s v="16.5 kmpl"/>
    <x v="1"/>
    <s v="Hyderabad"/>
  </r>
  <r>
    <x v="13"/>
    <s v="Kia Carens Luxury Plus Turbo 2022-2023"/>
    <s v="₹ 17.80 Lakh"/>
    <n v="21413.4"/>
    <x v="32"/>
    <s v="Third Party insurance"/>
    <x v="0"/>
    <n v="20000"/>
    <x v="0"/>
    <s v="Petrol"/>
    <s v="138.05bhp"/>
    <n v="7"/>
    <s v="16.2 kmpl"/>
    <x v="1"/>
    <s v="Hyderabad"/>
  </r>
  <r>
    <x v="2"/>
    <s v="Tata Indica TDI LS"/>
    <s v="₹ 1.50 Lakh"/>
    <n v="1804.5"/>
    <x v="63"/>
    <s v="Third Party insurance"/>
    <x v="0"/>
    <n v="100000"/>
    <x v="1"/>
    <s v="Diesel"/>
    <s v="70bhp"/>
    <n v="5"/>
    <s v="19.1 kmpl"/>
    <x v="0"/>
    <s v="Hyderabad"/>
  </r>
  <r>
    <x v="1"/>
    <s v="Hyundai Grand i10 1.2 Kappa Magna BSIV"/>
    <s v="₹ 5.10 Lakh"/>
    <n v="6135.2999999999993"/>
    <x v="0"/>
    <s v="Third Party insurance"/>
    <x v="0"/>
    <n v="50000"/>
    <x v="0"/>
    <s v="Petrol"/>
    <s v="81.86bhp"/>
    <n v="5"/>
    <s v="18.9 kmpl"/>
    <x v="0"/>
    <s v="Hyderabad"/>
  </r>
  <r>
    <x v="0"/>
    <s v="Volkswagen Polo 1.2 MPI Highline"/>
    <s v="₹ 6.42 Lakh"/>
    <n v="7723.26"/>
    <x v="16"/>
    <s v="Comprehensive"/>
    <x v="0"/>
    <n v="54327"/>
    <x v="0"/>
    <s v="Petrol"/>
    <s v="74bhp"/>
    <n v="5"/>
    <s v="16.2 kmpl"/>
    <x v="0"/>
    <s v="Hyderabad"/>
  </r>
  <r>
    <x v="0"/>
    <s v="Hyundai i20 Asta 1.2"/>
    <s v="₹ 6.18 Lakh"/>
    <n v="7434.54"/>
    <x v="0"/>
    <s v="Third Party insurance"/>
    <x v="0"/>
    <n v="80030"/>
    <x v="0"/>
    <s v="Petrol"/>
    <s v="81.83bhp"/>
    <n v="5"/>
    <s v="18.6 kmpl"/>
    <x v="0"/>
    <s v="Hyderabad"/>
  </r>
  <r>
    <x v="8"/>
    <s v="Volkswagen Polo 1.0 MPI Comfortline"/>
    <s v="₹ 7.39 Lakh"/>
    <n v="8890.17"/>
    <x v="20"/>
    <s v="Zero Dep"/>
    <x v="0"/>
    <n v="30088"/>
    <x v="0"/>
    <s v="Petrol"/>
    <s v="75.10bhp"/>
    <n v="5"/>
    <s v="17.74 kmpl"/>
    <x v="0"/>
    <s v="Hyderabad"/>
  </r>
  <r>
    <x v="1"/>
    <s v="Maruti Swift VXI AMT"/>
    <s v="₹ 6.40 Lakh"/>
    <n v="7699.2000000000007"/>
    <x v="0"/>
    <s v="Comprehensive"/>
    <x v="1"/>
    <n v="49009"/>
    <x v="0"/>
    <s v="Petrol"/>
    <s v="88.50bhp"/>
    <n v="5"/>
    <s v="22.56 kmpl"/>
    <x v="0"/>
    <s v="Hyderabad"/>
  </r>
  <r>
    <x v="5"/>
    <s v="Hyundai Grand i10 Sportz"/>
    <s v="₹ 4.82 Lakh"/>
    <n v="5798.46"/>
    <x v="0"/>
    <s v="Comprehensive"/>
    <x v="0"/>
    <n v="34488"/>
    <x v="0"/>
    <s v="Petrol"/>
    <s v="82bhp"/>
    <n v="5"/>
    <s v="18.9 kmpl"/>
    <x v="0"/>
    <s v="Hyderabad"/>
  </r>
  <r>
    <x v="1"/>
    <s v="Maruti Baleno 1.2 CVT Alpha"/>
    <s v="₹ 6.98 Lakh"/>
    <n v="8396.94"/>
    <x v="0"/>
    <s v="Zero Dep"/>
    <x v="1"/>
    <n v="89242"/>
    <x v="0"/>
    <s v="Petrol"/>
    <s v="83.1bhp"/>
    <n v="5"/>
    <s v="21.4 kmpl"/>
    <x v="0"/>
    <s v="Hyderabad"/>
  </r>
  <r>
    <x v="7"/>
    <s v="Maruti Ignis 1.2 AMT Zeta BSIV"/>
    <s v="₹ 7.01 Lakh"/>
    <n v="8433.0299999999988"/>
    <x v="0"/>
    <s v="Zero Dep"/>
    <x v="1"/>
    <n v="23325"/>
    <x v="0"/>
    <s v="Petrol"/>
    <s v="81.80bhp"/>
    <n v="5"/>
    <s v="20.89 kmpl"/>
    <x v="0"/>
    <s v="Hyderabad"/>
  </r>
  <r>
    <x v="2"/>
    <s v="Hyundai Verna 1.6 VTVT S Option"/>
    <s v="₹ 5.70 Lakh"/>
    <n v="6857.1"/>
    <x v="56"/>
    <s v="Third Party"/>
    <x v="0"/>
    <n v="105210"/>
    <x v="0"/>
    <s v="Petrol"/>
    <s v="121.4bhp"/>
    <n v="5"/>
    <s v="17.01 kmpl"/>
    <x v="2"/>
    <s v="Hyderabad"/>
  </r>
  <r>
    <x v="6"/>
    <s v="Honda City i DTEC V"/>
    <s v="₹ 5.42 Lakh"/>
    <n v="6520.26"/>
    <x v="12"/>
    <s v="Third Party insurance"/>
    <x v="0"/>
    <n v="90102"/>
    <x v="0"/>
    <s v="Diesel"/>
    <s v="98.6bhp"/>
    <n v="5"/>
    <s v="26 kmpl"/>
    <x v="2"/>
    <s v="Hyderabad"/>
  </r>
  <r>
    <x v="1"/>
    <s v="Maruti Baleno 1.2 Alpha"/>
    <s v="₹ 6.51 Lakh"/>
    <n v="7831.53"/>
    <x v="0"/>
    <s v="Comprehensive"/>
    <x v="0"/>
    <n v="68101"/>
    <x v="0"/>
    <s v="Petrol"/>
    <s v="83.1bhp"/>
    <n v="5"/>
    <s v="21.4 kmpl"/>
    <x v="0"/>
    <s v="Hyderabad"/>
  </r>
  <r>
    <x v="1"/>
    <s v="Hyundai Grand i10 1.2 Kappa Sportz Option"/>
    <s v="₹ 5.17 Lakh"/>
    <n v="6219.51"/>
    <x v="0"/>
    <s v="Third Party"/>
    <x v="0"/>
    <n v="46632"/>
    <x v="0"/>
    <s v="Petrol"/>
    <s v="81.86bhp"/>
    <n v="5"/>
    <s v="18.9 kmpl"/>
    <x v="0"/>
    <s v="Hyderabad"/>
  </r>
  <r>
    <x v="1"/>
    <s v="Hyundai Xcent 1.2 CRDi E"/>
    <s v="₹ 3.60 Lakh"/>
    <n v="4330.8"/>
    <x v="18"/>
    <s v="Third Party insurance"/>
    <x v="0"/>
    <n v="110000"/>
    <x v="1"/>
    <s v="Diesel"/>
    <s v="73.97bhp"/>
    <n v="5"/>
    <s v="25.4 kmpl"/>
    <x v="2"/>
    <s v="Hyderabad"/>
  </r>
  <r>
    <x v="7"/>
    <s v="MG Hector Sharp DCT"/>
    <s v="₹ 18 Lakh"/>
    <n v="21654"/>
    <x v="33"/>
    <s v="Third Party insurance"/>
    <x v="1"/>
    <n v="20000"/>
    <x v="0"/>
    <s v="Petrol"/>
    <s v="141bhp"/>
    <n v="5"/>
    <s v="13.96 kmpl"/>
    <x v="4"/>
    <s v="Hyderabad"/>
  </r>
  <r>
    <x v="12"/>
    <s v="Toyota Innova 2.5 VX (Diesel) 7 Seater"/>
    <s v="₹ 10.99 Lakh"/>
    <n v="13220.970000000001"/>
    <x v="17"/>
    <s v="Third Party insurance"/>
    <x v="0"/>
    <n v="120000"/>
    <x v="0"/>
    <s v="Diesel"/>
    <s v="100.6bhp"/>
    <n v="7"/>
    <s v="12.99 kmpl"/>
    <x v="1"/>
    <s v="Hyderabad"/>
  </r>
  <r>
    <x v="13"/>
    <s v="Toyota Fortuner 4X2 Diesel BSVI"/>
    <s v="₹ 40 Lakh"/>
    <n v="48120"/>
    <x v="61"/>
    <s v="Third Party insurance"/>
    <x v="0"/>
    <n v="20000"/>
    <x v="0"/>
    <s v="Diesel"/>
    <s v="201.15bhp"/>
    <n v="7"/>
    <m/>
    <x v="4"/>
    <s v="Hyderabad"/>
  </r>
  <r>
    <x v="8"/>
    <s v="Ford Freestyle Flair Edition"/>
    <s v="₹ 7.50 Lakh"/>
    <n v="9022.5"/>
    <x v="121"/>
    <s v="Third Party insurance"/>
    <x v="0"/>
    <n v="20000"/>
    <x v="0"/>
    <s v="Petrol"/>
    <s v="94.93bhp"/>
    <n v="5"/>
    <s v="18.5 kmpl"/>
    <x v="0"/>
    <s v="Hyderabad"/>
  </r>
  <r>
    <x v="14"/>
    <s v="Toyota Qualis RS E3"/>
    <s v="₹ 2 Lakh"/>
    <n v="2406"/>
    <x v="135"/>
    <s v="Third Party insurance"/>
    <x v="0"/>
    <n v="120000"/>
    <x v="1"/>
    <s v="Diesel"/>
    <m/>
    <n v="9"/>
    <m/>
    <x v="4"/>
    <s v="Hyderabad"/>
  </r>
  <r>
    <x v="12"/>
    <s v="Mercedes-Benz E-Class E250 CDI Avantgrade"/>
    <s v="₹ 12.50 Lakh"/>
    <n v="15037.5"/>
    <x v="45"/>
    <s v="Third Party insurance"/>
    <x v="1"/>
    <n v="90000"/>
    <x v="0"/>
    <s v="Diesel"/>
    <s v="201.1bhp"/>
    <n v="5"/>
    <s v="13 kmpl"/>
    <x v="2"/>
    <s v="Hyderabad"/>
  </r>
  <r>
    <x v="5"/>
    <s v="Volkswagen Vento 1.6 Highline"/>
    <s v="₹ 7.50 Lakh"/>
    <n v="9022.5"/>
    <x v="58"/>
    <s v="Third Party insurance"/>
    <x v="0"/>
    <n v="20000"/>
    <x v="0"/>
    <s v="Petrol"/>
    <s v="103.2bhp"/>
    <n v="5"/>
    <s v="16.09 kmpl"/>
    <x v="2"/>
    <s v="Hyderabad"/>
  </r>
  <r>
    <x v="8"/>
    <s v="Nissan Magnite XV Premium DT BSVI"/>
    <s v="₹ 8.13 Lakh"/>
    <n v="9780.3900000000012"/>
    <x v="20"/>
    <s v="Third Party insurance"/>
    <x v="0"/>
    <n v="23316"/>
    <x v="0"/>
    <s v="Petrol"/>
    <s v="71.02bhp"/>
    <n v="5"/>
    <s v="18.75 kmpl"/>
    <x v="4"/>
    <s v="Hyderabad"/>
  </r>
  <r>
    <x v="0"/>
    <s v="Maruti Alto K10 VXI"/>
    <s v="₹ 3.02 Lakh"/>
    <n v="3633.06"/>
    <x v="9"/>
    <s v="Third Party insurance"/>
    <x v="0"/>
    <n v="93133"/>
    <x v="2"/>
    <s v="Petrol"/>
    <s v="65.71bhp"/>
    <n v="5"/>
    <s v="24.39 kmpl"/>
    <x v="0"/>
    <s v="Hyderabad"/>
  </r>
  <r>
    <x v="1"/>
    <s v="Maruti Swift ZXI AMT"/>
    <s v="₹ 6.76 Lakh"/>
    <n v="8132.28"/>
    <x v="0"/>
    <s v="Third Party insurance"/>
    <x v="1"/>
    <n v="34840"/>
    <x v="0"/>
    <s v="Petrol"/>
    <s v="88.50bhp"/>
    <n v="5"/>
    <s v="22.56 kmpl"/>
    <x v="0"/>
    <s v="Hyderabad"/>
  </r>
  <r>
    <x v="9"/>
    <s v="Renault KWID 1.0 RXT Optional"/>
    <s v="₹ 4.05 Lakh"/>
    <n v="4872.1499999999996"/>
    <x v="20"/>
    <s v="Third Party insurance"/>
    <x v="0"/>
    <n v="37634"/>
    <x v="0"/>
    <s v="Petrol"/>
    <s v="67bhp"/>
    <n v="5"/>
    <s v="23.01 kmpl"/>
    <x v="0"/>
    <s v="Hyderabad"/>
  </r>
  <r>
    <x v="9"/>
    <s v="Maruti Swift Dzire AMT ZDI"/>
    <s v="₹ 7.79 Lakh"/>
    <n v="9371.3700000000008"/>
    <x v="14"/>
    <s v="Third Party insurance"/>
    <x v="1"/>
    <n v="97112"/>
    <x v="0"/>
    <s v="Diesel"/>
    <s v="74.02bhp"/>
    <n v="5"/>
    <s v="28.4 kmpl"/>
    <x v="2"/>
    <s v="Hyderabad"/>
  </r>
  <r>
    <x v="7"/>
    <s v="Maruti SX4 S Cross Alpha AT"/>
    <s v="₹ 10.12 Lakh"/>
    <n v="12174.359999999999"/>
    <x v="6"/>
    <s v="Comprehensive"/>
    <x v="1"/>
    <n v="27653"/>
    <x v="0"/>
    <s v="Petrol"/>
    <s v="103.25bhp"/>
    <n v="5"/>
    <s v="18.43 kmpl"/>
    <x v="4"/>
    <s v="Hyderabad"/>
  </r>
  <r>
    <x v="13"/>
    <s v="Maruti Celerio ZXI"/>
    <s v="₹ 5.55 Lakh"/>
    <n v="6676.65"/>
    <x v="9"/>
    <s v="Comprehensive"/>
    <x v="0"/>
    <n v="18977"/>
    <x v="0"/>
    <s v="Petrol"/>
    <s v="65.71bhp"/>
    <n v="5"/>
    <s v="25.24 kmpl"/>
    <x v="0"/>
    <s v="Hyderabad"/>
  </r>
  <r>
    <x v="1"/>
    <s v="Maruti Swift VXI AMT"/>
    <s v="₹ 6.03 Lakh"/>
    <n v="7254.09"/>
    <x v="0"/>
    <s v="Zero Dep"/>
    <x v="1"/>
    <n v="95241"/>
    <x v="0"/>
    <s v="Petrol"/>
    <s v="88.50bhp"/>
    <n v="5"/>
    <s v="22.56 kmpl"/>
    <x v="0"/>
    <s v="Hyderabad"/>
  </r>
  <r>
    <x v="0"/>
    <s v="Maruti Swift ZXI"/>
    <s v="₹ 5.32 Lakh"/>
    <n v="6399.96"/>
    <x v="0"/>
    <s v="Third Party insurance"/>
    <x v="0"/>
    <n v="71050"/>
    <x v="0"/>
    <s v="Petrol"/>
    <s v="88.50bhp"/>
    <n v="5"/>
    <s v="22.38 kmpl"/>
    <x v="0"/>
    <s v="Hyderabad"/>
  </r>
  <r>
    <x v="8"/>
    <s v="Skoda Rapid 1.0 TSI Style"/>
    <s v="₹ 10.25 Lakh"/>
    <n v="12330.75"/>
    <x v="20"/>
    <s v="Comprehensive"/>
    <x v="0"/>
    <n v="28530"/>
    <x v="1"/>
    <s v="Petrol"/>
    <s v="108.62bhp"/>
    <n v="5"/>
    <s v="18.97 kmpl"/>
    <x v="2"/>
    <s v="Hyderabad"/>
  </r>
  <r>
    <x v="11"/>
    <s v="Honda City V MT"/>
    <s v="₹ 4.29 Lakh"/>
    <n v="5160.87"/>
    <x v="34"/>
    <s v="Third Party"/>
    <x v="0"/>
    <n v="88289"/>
    <x v="2"/>
    <s v="Petrol"/>
    <s v="116.3bhp"/>
    <n v="5"/>
    <s v="16.8 kmpl"/>
    <x v="2"/>
    <s v="Hyderabad"/>
  </r>
  <r>
    <x v="8"/>
    <s v="Tata New Safari XZ Plus 6 Str Adventure Edition BSVI"/>
    <s v="₹ 21 Lakh"/>
    <n v="25263"/>
    <x v="22"/>
    <s v="Third Party insurance"/>
    <x v="0"/>
    <n v="30000"/>
    <x v="0"/>
    <s v="Diesel"/>
    <s v="167.67bhp"/>
    <n v="6"/>
    <s v="16.14 kmpl"/>
    <x v="4"/>
    <s v="Hyderabad"/>
  </r>
  <r>
    <x v="8"/>
    <s v="Tata New Safari XZ Plus 6 Str Adventure Edition BSVI"/>
    <s v="₹ 21 Lakh"/>
    <n v="25263"/>
    <x v="22"/>
    <s v="Third Party insurance"/>
    <x v="0"/>
    <n v="30000"/>
    <x v="0"/>
    <s v="Diesel"/>
    <s v="167.67bhp"/>
    <n v="6"/>
    <s v="16.14 kmpl"/>
    <x v="4"/>
    <s v="Hyderabad"/>
  </r>
  <r>
    <x v="13"/>
    <s v="Skoda Kushaq 1.5 TSI Monte Carlo DSG BSVI"/>
    <s v="₹ 21.50 Lakh"/>
    <n v="25864.5"/>
    <x v="12"/>
    <s v="Third Party insurance"/>
    <x v="1"/>
    <n v="10000"/>
    <x v="0"/>
    <s v="Petrol"/>
    <s v="147.51bhp"/>
    <n v="5"/>
    <s v="17.7 kmpl"/>
    <x v="4"/>
    <s v="Hyderabad"/>
  </r>
  <r>
    <x v="13"/>
    <s v="Toyota Fortuner 4X2 Diesel BSVI"/>
    <s v="₹ 40 Lakh"/>
    <n v="48120"/>
    <x v="61"/>
    <s v="Third Party insurance"/>
    <x v="0"/>
    <n v="20000"/>
    <x v="0"/>
    <s v="Diesel"/>
    <s v="201.15bhp"/>
    <n v="7"/>
    <m/>
    <x v="4"/>
    <s v="Hyderabad"/>
  </r>
  <r>
    <x v="0"/>
    <s v="BMW 5 Series 530d M Sport"/>
    <s v="₹ 49 Lakh"/>
    <n v="58947"/>
    <x v="74"/>
    <s v="Third Party insurance"/>
    <x v="1"/>
    <n v="50000"/>
    <x v="0"/>
    <s v="Diesel"/>
    <s v="258bhp"/>
    <n v="5"/>
    <s v="14.69 kmpl"/>
    <x v="2"/>
    <s v="Hyderabad"/>
  </r>
  <r>
    <x v="12"/>
    <s v="Audi A6 2.0 TDI"/>
    <s v="₹ 16.75 Lakh"/>
    <n v="20150.25"/>
    <x v="19"/>
    <s v="Third Party insurance"/>
    <x v="1"/>
    <n v="60000"/>
    <x v="1"/>
    <s v="Diesel"/>
    <s v="174.33bhp"/>
    <n v="5"/>
    <s v="17.68 kmpl"/>
    <x v="2"/>
    <s v="Hyderabad"/>
  </r>
  <r>
    <x v="4"/>
    <s v="Hyundai i20 1.2 Sportz"/>
    <s v="₹ 2.60 Lakh"/>
    <n v="3127.8"/>
    <x v="0"/>
    <s v="Third Party insurance"/>
    <x v="0"/>
    <n v="60000"/>
    <x v="1"/>
    <s v="Petrol"/>
    <s v="80 PS at 5200 rpm"/>
    <n v="5"/>
    <s v="17 kmpl"/>
    <x v="0"/>
    <s v="Hyderabad"/>
  </r>
  <r>
    <x v="7"/>
    <s v="Kia Seltos HTX G"/>
    <s v="₹ 13 Lakh"/>
    <n v="15639"/>
    <x v="34"/>
    <s v="Third Party insurance"/>
    <x v="0"/>
    <n v="30000"/>
    <x v="0"/>
    <s v="Petrol"/>
    <s v="113.43bhp"/>
    <n v="5"/>
    <s v="16.8 kmpl"/>
    <x v="4"/>
    <s v="Hyderabad"/>
  </r>
  <r>
    <x v="7"/>
    <s v="MG Hector Sharp DCT"/>
    <s v="₹ 18.50 Lakh"/>
    <n v="22255.5"/>
    <x v="33"/>
    <s v="Third Party insurance"/>
    <x v="1"/>
    <n v="20000"/>
    <x v="0"/>
    <s v="Petrol"/>
    <s v="141bhp"/>
    <n v="5"/>
    <s v="13.96 kmpl"/>
    <x v="4"/>
    <s v="Hyderabad"/>
  </r>
  <r>
    <x v="15"/>
    <s v="Hyundai i10 Magna"/>
    <s v="₹ 2 Lakh"/>
    <n v="2406"/>
    <x v="0"/>
    <s v="Third Party insurance"/>
    <x v="0"/>
    <n v="40000"/>
    <x v="0"/>
    <s v="Petrol"/>
    <s v="78.9bhp"/>
    <n v="5"/>
    <s v="20.36 kmpl"/>
    <x v="0"/>
    <s v="Hyderabad"/>
  </r>
  <r>
    <x v="8"/>
    <s v="Nissan Magnite XL BSVI"/>
    <s v="₹ 7.50 Lakh"/>
    <n v="9022.5"/>
    <x v="20"/>
    <s v="Third Party insurance"/>
    <x v="0"/>
    <n v="30000"/>
    <x v="1"/>
    <s v="Petrol"/>
    <s v="71.02bhp"/>
    <n v="5"/>
    <s v="18.75 kmpl"/>
    <x v="4"/>
    <s v="Hyderabad"/>
  </r>
  <r>
    <x v="1"/>
    <s v="Jeep Compass 2.0 Limited Option 4X4"/>
    <s v="₹ 18 Lakh"/>
    <n v="21654"/>
    <x v="22"/>
    <s v="Third Party insurance"/>
    <x v="0"/>
    <n v="60000"/>
    <x v="0"/>
    <s v="Diesel"/>
    <s v="170bhp"/>
    <n v="5"/>
    <s v="16.3 kmpl"/>
    <x v="4"/>
    <s v="Hyderabad"/>
  </r>
  <r>
    <x v="1"/>
    <s v="Hyundai i20 1.2 Asta Option"/>
    <s v="₹ 7 Lakh"/>
    <n v="8421"/>
    <x v="0"/>
    <s v="Third Party insurance"/>
    <x v="0"/>
    <n v="60000"/>
    <x v="1"/>
    <s v="Petrol"/>
    <s v="81.83bhp"/>
    <n v="5"/>
    <s v="18.6 kmpl"/>
    <x v="0"/>
    <s v="Hyderabad"/>
  </r>
  <r>
    <x v="8"/>
    <s v="Tata New Safari XZA Plus Adventure Edition AT BSVI"/>
    <s v="₹ 24 Lakh"/>
    <n v="28872"/>
    <x v="22"/>
    <s v="Third Party insurance"/>
    <x v="1"/>
    <n v="20000"/>
    <x v="0"/>
    <s v="Diesel"/>
    <s v="167.67bhp"/>
    <n v="7"/>
    <s v="14.08 kmpl"/>
    <x v="4"/>
    <s v="Hyderabad"/>
  </r>
  <r>
    <x v="5"/>
    <s v="Mahindra XUV500 W4"/>
    <s v="₹ 9.15 Lakh"/>
    <n v="11007.45"/>
    <x v="1"/>
    <s v="Third Party insurance"/>
    <x v="0"/>
    <n v="50000"/>
    <x v="0"/>
    <s v="Diesel"/>
    <s v="140bhp"/>
    <n v="7"/>
    <s v="16 kmpl"/>
    <x v="4"/>
    <s v="Hyderabad"/>
  </r>
  <r>
    <x v="13"/>
    <s v="Hyundai i20 N Line N8 DCT Dual Tone BSVI"/>
    <s v="₹ 12.50 Lakh"/>
    <n v="15037.5"/>
    <x v="9"/>
    <s v="Third Party insurance"/>
    <x v="1"/>
    <n v="10000"/>
    <x v="0"/>
    <s v="Petrol"/>
    <s v="118.41bhp"/>
    <n v="5"/>
    <s v="20.25 kmpl"/>
    <x v="0"/>
    <s v="Hyderabad"/>
  </r>
  <r>
    <x v="0"/>
    <s v="Volkswagen Ameo 1.5 TDI Trendline"/>
    <s v="₹ 5.70 Lakh"/>
    <n v="6857.1"/>
    <x v="12"/>
    <s v="Third Party insurance"/>
    <x v="0"/>
    <n v="70000"/>
    <x v="0"/>
    <s v="Diesel"/>
    <s v="108.62bhp"/>
    <n v="5"/>
    <s v="21.66 kmpl"/>
    <x v="2"/>
    <s v="Hyderabad"/>
  </r>
  <r>
    <x v="23"/>
    <s v="Honda New Accord VTi-L MT"/>
    <s v="₹ 2.50 Lakh"/>
    <n v="3007.5"/>
    <x v="37"/>
    <s v="Third Party insurance"/>
    <x v="0"/>
    <n v="90000"/>
    <x v="1"/>
    <s v="Petrol"/>
    <n v="144"/>
    <n v="5"/>
    <s v="11.9 kmpl"/>
    <x v="2"/>
    <s v="Hyderabad"/>
  </r>
  <r>
    <x v="5"/>
    <s v="Honda Brio VX AT"/>
    <s v="₹ 5 Lakh"/>
    <n v="6015"/>
    <x v="5"/>
    <s v="Third Party insurance"/>
    <x v="1"/>
    <n v="50000"/>
    <x v="0"/>
    <s v="Petrol"/>
    <s v="86.8bhp"/>
    <n v="5"/>
    <s v="16.5 kmpl"/>
    <x v="0"/>
    <s v="Hyderabad"/>
  </r>
  <r>
    <x v="4"/>
    <s v="Hyundai i20 1.2 Sportz"/>
    <s v="₹ 2.70 Lakh"/>
    <n v="3248.1000000000004"/>
    <x v="0"/>
    <s v="Third Party insurance"/>
    <x v="0"/>
    <n v="60000"/>
    <x v="1"/>
    <s v="Petrol"/>
    <s v="80 PS at 5200 rpm"/>
    <n v="5"/>
    <s v="17 kmpl"/>
    <x v="0"/>
    <s v="Hyderabad"/>
  </r>
  <r>
    <x v="6"/>
    <s v="Tata Indica V2 DLS BSIII"/>
    <s v="₹ 1.50 Lakh"/>
    <n v="1804.5"/>
    <x v="63"/>
    <s v="Third Party insurance"/>
    <x v="0"/>
    <n v="120000"/>
    <x v="1"/>
    <s v="Diesel"/>
    <s v="48.21bhp"/>
    <n v="5"/>
    <s v="17.88 kmpl"/>
    <x v="0"/>
    <s v="Hyderabad"/>
  </r>
  <r>
    <x v="13"/>
    <s v="Mahindra Thar LX 4-Str Hard Top AT BSVI"/>
    <s v="₹ 17.52 Lakh"/>
    <n v="21076.559999999998"/>
    <x v="65"/>
    <s v="Third Party insurance"/>
    <x v="1"/>
    <n v="30000"/>
    <x v="0"/>
    <s v="Petrol"/>
    <s v="150bhp"/>
    <n v="4"/>
    <m/>
    <x v="4"/>
    <s v="Hyderabad"/>
  </r>
  <r>
    <x v="6"/>
    <s v="Tata Indica TDI LS"/>
    <s v="₹ 1.60 Lakh"/>
    <n v="1924.8000000000002"/>
    <x v="63"/>
    <s v="Third Party insurance"/>
    <x v="0"/>
    <n v="110000"/>
    <x v="1"/>
    <s v="Diesel"/>
    <s v="70bhp"/>
    <n v="5"/>
    <s v="19.1 kmpl"/>
    <x v="0"/>
    <s v="Hyderabad"/>
  </r>
  <r>
    <x v="8"/>
    <s v="Kia Sonet HTK Plus Diesel iMT BSVI"/>
    <s v="₹ 9.85 Lakh"/>
    <n v="11849.55"/>
    <x v="7"/>
    <s v="Third Party insurance"/>
    <x v="0"/>
    <n v="50000"/>
    <x v="0"/>
    <s v="Diesel"/>
    <s v="98.63bhp"/>
    <n v="5"/>
    <m/>
    <x v="4"/>
    <s v="Hyderabad"/>
  </r>
  <r>
    <x v="13"/>
    <s v="Tata Tigor EV XZ Plus"/>
    <s v="₹ 12.50 Lakh"/>
    <n v="15037.5"/>
    <x v="118"/>
    <s v="Third Party insurance"/>
    <x v="1"/>
    <n v="20000"/>
    <x v="0"/>
    <s v="Electric"/>
    <s v="73.75bhp"/>
    <n v="5"/>
    <m/>
    <x v="2"/>
    <s v="Hyderabad"/>
  </r>
  <r>
    <x v="15"/>
    <s v="Maruti Alto STD"/>
    <s v="₹ 75,000"/>
    <n v="902.25000000000011"/>
    <x v="15"/>
    <s v="Third Party insurance"/>
    <x v="0"/>
    <n v="70000"/>
    <x v="2"/>
    <s v="Petrol"/>
    <s v="46.3bhp"/>
    <n v="5"/>
    <s v="19.7 kmpl"/>
    <x v="0"/>
    <s v="Hyderabad"/>
  </r>
  <r>
    <x v="9"/>
    <s v="Honda Amaze VX CVT Diesel BSIV"/>
    <s v="₹ 9.25 Lakh"/>
    <n v="11127.75"/>
    <x v="12"/>
    <s v="Third Party insurance"/>
    <x v="1"/>
    <n v="20000"/>
    <x v="0"/>
    <s v="Diesel"/>
    <s v="78.9bhp"/>
    <n v="5"/>
    <s v="23.8 kmpl"/>
    <x v="2"/>
    <s v="Hyderabad"/>
  </r>
  <r>
    <x v="0"/>
    <s v="Hyundai Xcent Prime T Plus"/>
    <s v="₹ 3.80 Lakh"/>
    <n v="4571.3999999999996"/>
    <x v="0"/>
    <s v="Third Party insurance"/>
    <x v="0"/>
    <n v="100000"/>
    <x v="1"/>
    <s v="Petrol"/>
    <s v="81.86bhp"/>
    <n v="5"/>
    <s v="15.38 kmpl"/>
    <x v="2"/>
    <s v="Hyderabad"/>
  </r>
  <r>
    <x v="8"/>
    <s v="Volkswagen Taigun 1.0 TSI Topline AT BSVI"/>
    <s v="₹ 17 Lakh"/>
    <n v="20451"/>
    <x v="20"/>
    <s v="Third Party insurance"/>
    <x v="1"/>
    <n v="10000"/>
    <x v="0"/>
    <s v="Petrol"/>
    <s v="113.98bhp"/>
    <n v="5"/>
    <s v="18.41 kmpl"/>
    <x v="4"/>
    <s v="Hyderabad"/>
  </r>
  <r>
    <x v="10"/>
    <s v="Skoda Superb Elegance 1.8 TSI"/>
    <s v="₹ 4.50 Lakh"/>
    <n v="5413.5"/>
    <x v="44"/>
    <s v="Third Party insurance"/>
    <x v="0"/>
    <n v="70000"/>
    <x v="0"/>
    <s v="Petrol"/>
    <s v="157.75bhp"/>
    <n v="5"/>
    <s v="13.7 kmpl"/>
    <x v="2"/>
    <s v="Hyderabad"/>
  </r>
  <r>
    <x v="9"/>
    <s v="Honda Amaze VX CVT Diesel BSIV"/>
    <s v="₹ 9.25 Lakh"/>
    <n v="11127.75"/>
    <x v="12"/>
    <s v="Third Party insurance"/>
    <x v="1"/>
    <n v="20000"/>
    <x v="0"/>
    <s v="Diesel"/>
    <s v="78.9bhp"/>
    <n v="5"/>
    <s v="23.8 kmpl"/>
    <x v="2"/>
    <s v="Hyderabad"/>
  </r>
  <r>
    <x v="3"/>
    <s v="Maruti Swift Vdi BSIII"/>
    <s v="₹ 2.50 Lakh"/>
    <n v="3007.5"/>
    <x v="14"/>
    <s v="Third Party insurance"/>
    <x v="0"/>
    <n v="120000"/>
    <x v="1"/>
    <s v="Diesel"/>
    <s v="75 PS"/>
    <n v="5"/>
    <s v="17.8 kmpl"/>
    <x v="0"/>
    <s v="Hyderabad"/>
  </r>
  <r>
    <x v="1"/>
    <s v="Tata Nexon 1.2 Revotron XZA Plus"/>
    <s v="₹ 8.50 Lakh"/>
    <n v="10225.5"/>
    <x v="5"/>
    <s v="Third Party insurance"/>
    <x v="1"/>
    <n v="50000"/>
    <x v="0"/>
    <s v="Petrol"/>
    <s v="108.5bhp"/>
    <n v="5"/>
    <s v="17 kmpl"/>
    <x v="4"/>
    <s v="Hyderabad"/>
  </r>
  <r>
    <x v="12"/>
    <s v="Hyundai Verna 1.6 CRDi EX MT"/>
    <s v="₹ 3.70 Lakh"/>
    <n v="4451.1000000000004"/>
    <x v="35"/>
    <s v="Third Party insurance"/>
    <x v="0"/>
    <n v="100000"/>
    <x v="2"/>
    <s v="Diesel"/>
    <s v="126.3bhp"/>
    <n v="5"/>
    <s v="22.32 kmpl"/>
    <x v="2"/>
    <s v="Hyderabad"/>
  </r>
  <r>
    <x v="10"/>
    <s v="Volkswagen Vento Diesel Highline"/>
    <s v="₹ 3 Lakh"/>
    <n v="3609"/>
    <x v="58"/>
    <s v="Third Party insurance"/>
    <x v="0"/>
    <n v="100000"/>
    <x v="1"/>
    <s v="Diesel"/>
    <s v="103.6bhp"/>
    <n v="5"/>
    <s v="20.54 kmpl"/>
    <x v="2"/>
    <s v="Hyderabad"/>
  </r>
  <r>
    <x v="13"/>
    <s v="Mahindra XUV300 W6 Sunroof NT BSVI"/>
    <s v="₹ 10.94 Lakh"/>
    <n v="13160.82"/>
    <x v="0"/>
    <s v="Third Party insurance"/>
    <x v="0"/>
    <n v="20000"/>
    <x v="0"/>
    <s v="Petrol"/>
    <s v="108.62bhp"/>
    <n v="5"/>
    <s v="16.82 kmpl"/>
    <x v="4"/>
    <s v="Hyderabad"/>
  </r>
  <r>
    <x v="13"/>
    <s v="Mahindra XUV300 W6 Sunroof NT BSVI"/>
    <s v="₹ 10.94 Lakh"/>
    <n v="13160.82"/>
    <x v="0"/>
    <s v="Third Party insurance"/>
    <x v="0"/>
    <n v="20000"/>
    <x v="0"/>
    <s v="Petrol"/>
    <s v="108.62bhp"/>
    <n v="5"/>
    <s v="16.82 kmpl"/>
    <x v="4"/>
    <s v="Hyderabad"/>
  </r>
  <r>
    <x v="13"/>
    <s v="Kia Seltos GTX Option"/>
    <s v="₹ 17.50 Lakh"/>
    <n v="21052.5"/>
    <x v="32"/>
    <s v="Third Party insurance"/>
    <x v="0"/>
    <n v="20000"/>
    <x v="0"/>
    <s v="Petrol"/>
    <s v="138.08bhp"/>
    <n v="5"/>
    <s v="16.5 kmpl"/>
    <x v="4"/>
    <s v="Hyderabad"/>
  </r>
  <r>
    <x v="10"/>
    <s v="Hyundai i20 1.4 CRDi Asta"/>
    <s v="₹ 2.95 Lakh"/>
    <n v="3548.8500000000004"/>
    <x v="8"/>
    <s v="Third Party insurance"/>
    <x v="0"/>
    <n v="120000"/>
    <x v="1"/>
    <s v="Diesel"/>
    <s v="90PS at 4000rpm"/>
    <n v="5"/>
    <s v="23 kmpl"/>
    <x v="0"/>
    <s v="Hyderabad"/>
  </r>
  <r>
    <x v="12"/>
    <s v="Maruti Swift ZDi"/>
    <s v="₹ 4.25 Lakh"/>
    <n v="5112.75"/>
    <x v="14"/>
    <s v="Third Party insurance"/>
    <x v="0"/>
    <n v="70000"/>
    <x v="0"/>
    <s v="Diesel"/>
    <s v="74bhp"/>
    <n v="5"/>
    <s v="22.9 kmpl"/>
    <x v="0"/>
    <s v="Hyderabad"/>
  </r>
  <r>
    <x v="10"/>
    <s v="Jaguar XF 3.0 Litre S Premium Luxury"/>
    <s v="₹ 15 Lakh"/>
    <n v="18045"/>
    <x v="74"/>
    <s v="Third Party insurance"/>
    <x v="1"/>
    <n v="80000"/>
    <x v="1"/>
    <s v="Diesel"/>
    <s v="270.9bhp"/>
    <n v="5"/>
    <s v="14.74 kmpl"/>
    <x v="2"/>
    <s v="Hyderabad"/>
  </r>
  <r>
    <x v="9"/>
    <s v="Mahindra XUV500 W7 BSIV"/>
    <s v="₹ 13 Lakh"/>
    <n v="15639"/>
    <x v="1"/>
    <s v="Third Party insurance"/>
    <x v="0"/>
    <n v="100000"/>
    <x v="0"/>
    <s v="Diesel"/>
    <s v="152.87bhp"/>
    <n v="7"/>
    <s v="15.1 kmpl"/>
    <x v="4"/>
    <s v="Hyderabad"/>
  </r>
  <r>
    <x v="8"/>
    <s v="Volkswagen Taigun 1.0 TSI Topline AT BSVI"/>
    <s v="₹ 18 Lakh"/>
    <n v="21654"/>
    <x v="20"/>
    <s v="Third Party insurance"/>
    <x v="1"/>
    <n v="10000"/>
    <x v="0"/>
    <s v="Petrol"/>
    <s v="113.98bhp"/>
    <n v="5"/>
    <s v="18.41 kmpl"/>
    <x v="4"/>
    <s v="Hyderabad"/>
  </r>
  <r>
    <x v="13"/>
    <s v="Maruti Ciaz Alpha AT BSVI"/>
    <s v="₹ 12.50 Lakh"/>
    <n v="15037.5"/>
    <x v="6"/>
    <s v="Third Party insurance"/>
    <x v="1"/>
    <n v="20000"/>
    <x v="0"/>
    <s v="Petrol"/>
    <s v="103.25bhp"/>
    <n v="5"/>
    <s v="20.04 kmpl"/>
    <x v="2"/>
    <s v="Hyderabad"/>
  </r>
  <r>
    <x v="4"/>
    <s v="Maruti SX4 VXI"/>
    <s v="₹ 1.60 Lakh"/>
    <n v="1924.8000000000002"/>
    <x v="30"/>
    <s v="Third Party insurance"/>
    <x v="0"/>
    <n v="90000"/>
    <x v="1"/>
    <s v="Petrol"/>
    <s v="103.3bhp"/>
    <n v="5"/>
    <s v="15.5 kmpl"/>
    <x v="2"/>
    <s v="Hyderabad"/>
  </r>
  <r>
    <x v="9"/>
    <s v="Mahindra Marazzo M6 8Str"/>
    <s v="₹ 8.50 Lakh"/>
    <n v="10225.5"/>
    <x v="34"/>
    <s v="Third Party insurance"/>
    <x v="0"/>
    <n v="110000"/>
    <x v="1"/>
    <s v="Diesel"/>
    <s v="121bhp"/>
    <n v="8"/>
    <s v="17.3 kmpl"/>
    <x v="1"/>
    <s v="Hyderabad"/>
  </r>
  <r>
    <x v="9"/>
    <s v="Honda BR-V i-DTEC VX MT"/>
    <s v="₹ 10.20 Lakh"/>
    <n v="12270.599999999999"/>
    <x v="12"/>
    <s v="Third Party insurance"/>
    <x v="0"/>
    <n v="110000"/>
    <x v="1"/>
    <s v="Diesel"/>
    <s v="98.6bhp"/>
    <n v="7"/>
    <s v="21.9 kmpl"/>
    <x v="4"/>
    <s v="Hyderabad"/>
  </r>
  <r>
    <x v="8"/>
    <s v="MG ZS EV Exclusive"/>
    <s v="₹ 23 Lakh"/>
    <n v="27669"/>
    <x v="41"/>
    <s v="Third Party insurance"/>
    <x v="1"/>
    <n v="60000"/>
    <x v="1"/>
    <s v="Electric"/>
    <s v="140.8bhp"/>
    <n v="5"/>
    <m/>
    <x v="4"/>
    <s v="Hyderabad"/>
  </r>
  <r>
    <x v="2"/>
    <s v="Mahindra Ssangyong Rexton RX7"/>
    <s v="₹ 8 Lakh"/>
    <n v="9624"/>
    <x v="93"/>
    <s v="Third Party insurance"/>
    <x v="1"/>
    <n v="120000"/>
    <x v="1"/>
    <s v="Diesel"/>
    <s v="184bhp"/>
    <n v="7"/>
    <s v="11.18 kmpl"/>
    <x v="4"/>
    <s v="Hyderabad"/>
  </r>
  <r>
    <x v="11"/>
    <s v="Hyundai i20 1.2 Sportz"/>
    <s v="₹ 3.90 Lakh"/>
    <n v="4691.7"/>
    <x v="0"/>
    <s v="Third Party insurance"/>
    <x v="0"/>
    <n v="120000"/>
    <x v="0"/>
    <s v="Petrol"/>
    <s v="80 PS at 5200 rpm"/>
    <n v="5"/>
    <s v="17 kmpl"/>
    <x v="0"/>
    <s v="Hyderabad"/>
  </r>
  <r>
    <x v="5"/>
    <s v="Hyundai Xcent 1.1 CRDi SX Option"/>
    <s v="₹ 3.50 Lakh"/>
    <n v="4210.5"/>
    <x v="29"/>
    <s v="Third Party insurance"/>
    <x v="0"/>
    <n v="120000"/>
    <x v="2"/>
    <s v="Diesel"/>
    <s v="71bhp"/>
    <n v="5"/>
    <s v="24.4 kmpl"/>
    <x v="2"/>
    <s v="Hyderabad"/>
  </r>
  <r>
    <x v="11"/>
    <s v="Maruti Swift Dzire VXi AT"/>
    <s v="₹ 4 Lakh"/>
    <n v="4812"/>
    <x v="0"/>
    <s v="Third Party insurance"/>
    <x v="1"/>
    <n v="80000"/>
    <x v="1"/>
    <s v="Petrol"/>
    <s v="85.8bhp"/>
    <n v="5"/>
    <s v="17.4 kmpl"/>
    <x v="2"/>
    <s v="Hyderabad"/>
  </r>
  <r>
    <x v="13"/>
    <s v="Hyundai Grand i10 Nios Sportz"/>
    <s v="₹ 7 Lakh"/>
    <n v="8421"/>
    <x v="0"/>
    <s v="Third Party insurance"/>
    <x v="0"/>
    <n v="10000"/>
    <x v="0"/>
    <s v="Petrol"/>
    <s v="81.86bhp"/>
    <n v="5"/>
    <s v="20.7 kmpl"/>
    <x v="0"/>
    <s v="Hyderabad"/>
  </r>
  <r>
    <x v="1"/>
    <s v="Hyundai Creta 1.6 CRDi SX Option"/>
    <s v="₹ 13 Lakh"/>
    <n v="15639"/>
    <x v="35"/>
    <s v="Third Party insurance"/>
    <x v="0"/>
    <n v="100000"/>
    <x v="0"/>
    <s v="Diesel"/>
    <s v="126.2bhp"/>
    <n v="5"/>
    <s v="19.67 kmpl"/>
    <x v="4"/>
    <s v="Hyderabad"/>
  </r>
  <r>
    <x v="9"/>
    <s v="Hyundai Creta 1.6 SX Option Executive"/>
    <s v="₹ 13.20 Lakh"/>
    <n v="15879.599999999999"/>
    <x v="56"/>
    <s v="Third Party insurance"/>
    <x v="0"/>
    <n v="40000"/>
    <x v="0"/>
    <s v="Petrol"/>
    <s v="121.3bhp"/>
    <n v="5"/>
    <s v="15.8 kmpl"/>
    <x v="4"/>
    <s v="Hyderabad"/>
  </r>
  <r>
    <x v="6"/>
    <s v="Honda City i DTEC VX"/>
    <s v="₹ 5.80 Lakh"/>
    <n v="6977.4"/>
    <x v="12"/>
    <s v="Third Party insurance"/>
    <x v="0"/>
    <n v="60000"/>
    <x v="0"/>
    <s v="Diesel"/>
    <s v="98.6bhp"/>
    <n v="5"/>
    <s v="25.1 kmpl"/>
    <x v="2"/>
    <s v="Hyderabad"/>
  </r>
  <r>
    <x v="10"/>
    <s v="Hyundai i10 Magna"/>
    <s v="₹ 2.50 Lakh"/>
    <n v="3007.5"/>
    <x v="0"/>
    <s v="Third Party insurance"/>
    <x v="0"/>
    <n v="90000"/>
    <x v="1"/>
    <s v="Petrol"/>
    <s v="78.9bhp"/>
    <n v="5"/>
    <s v="20.36 kmpl"/>
    <x v="0"/>
    <s v="Hyderabad"/>
  </r>
  <r>
    <x v="13"/>
    <s v="Maruti Eeco 5 Seater AC 2020-2022"/>
    <s v="₹ 5.50 Lakh"/>
    <n v="6616.5"/>
    <x v="4"/>
    <s v="Third Party insurance"/>
    <x v="0"/>
    <n v="20000"/>
    <x v="0"/>
    <s v="Petrol"/>
    <s v="72.41bhp"/>
    <n v="5"/>
    <s v="16.11 kmpl"/>
    <x v="3"/>
    <s v="Hyderabad"/>
  </r>
  <r>
    <x v="7"/>
    <s v="Maruti Wagon R ZXI 1.2"/>
    <s v="₹ 6 Lakh"/>
    <n v="7218"/>
    <x v="0"/>
    <s v="Third Party insurance"/>
    <x v="0"/>
    <n v="30000"/>
    <x v="0"/>
    <s v="Petrol"/>
    <s v="81.80bhp"/>
    <n v="5"/>
    <s v="20.52 kmpl"/>
    <x v="0"/>
    <s v="Hyderabad"/>
  </r>
  <r>
    <x v="13"/>
    <s v="Tata Altroz XZ BSVI"/>
    <s v="₹ 8.80 Lakh"/>
    <n v="10586.400000000001"/>
    <x v="16"/>
    <s v="Third Party insurance"/>
    <x v="0"/>
    <n v="20000"/>
    <x v="0"/>
    <s v="Petrol"/>
    <s v="86.83bhp"/>
    <n v="5"/>
    <s v="19.33 kmpl"/>
    <x v="0"/>
    <s v="Hyderabad"/>
  </r>
  <r>
    <x v="6"/>
    <s v="Maruti Swift Dzire VDI"/>
    <s v="₹ 4.90 Lakh"/>
    <n v="5894.7000000000007"/>
    <x v="14"/>
    <s v="Third Party insurance"/>
    <x v="0"/>
    <n v="80000"/>
    <x v="1"/>
    <s v="Diesel"/>
    <s v="74bhp"/>
    <n v="5"/>
    <s v="23.4 kmpl"/>
    <x v="2"/>
    <s v="Hyderabad"/>
  </r>
  <r>
    <x v="13"/>
    <s v="Honda WR-V VX"/>
    <s v="₹ 10.50 Lakh"/>
    <n v="12631.5"/>
    <x v="16"/>
    <s v="Third Party insurance"/>
    <x v="0"/>
    <n v="20000"/>
    <x v="0"/>
    <s v="Petrol"/>
    <s v="88.50bhp"/>
    <n v="5"/>
    <s v="16.5 kmpl"/>
    <x v="4"/>
    <s v="Hyderabad"/>
  </r>
  <r>
    <x v="13"/>
    <s v="Tata Altroz XZ BSVI"/>
    <s v="₹ 8.80 Lakh"/>
    <n v="10586.400000000001"/>
    <x v="16"/>
    <s v="Third Party insurance"/>
    <x v="0"/>
    <n v="20000"/>
    <x v="0"/>
    <s v="Petrol"/>
    <s v="86.83bhp"/>
    <n v="5"/>
    <s v="19.33 kmpl"/>
    <x v="0"/>
    <s v="Hyderabad"/>
  </r>
  <r>
    <x v="0"/>
    <s v="Chevrolet Cruze LTZ"/>
    <s v="₹ 7 Lakh"/>
    <n v="8421"/>
    <x v="43"/>
    <s v="Third Party insurance"/>
    <x v="0"/>
    <n v="50000"/>
    <x v="0"/>
    <s v="Diesel"/>
    <s v="163.7bhp"/>
    <n v="5"/>
    <s v="17.9 kmpl"/>
    <x v="2"/>
    <s v="Hyderabad"/>
  </r>
  <r>
    <x v="0"/>
    <s v="Ford Ecosport 1.5 TDCi Titanium Plus BSIV"/>
    <s v="₹ 7.50 Lakh"/>
    <n v="9022.5"/>
    <x v="12"/>
    <s v="Third Party insurance"/>
    <x v="0"/>
    <n v="110000"/>
    <x v="0"/>
    <s v="Diesel"/>
    <s v="98.59bhp"/>
    <n v="5"/>
    <s v="22.77 kmpl"/>
    <x v="4"/>
    <s v="Hyderabad"/>
  </r>
  <r>
    <x v="7"/>
    <s v="Tata Altroz XZ Diesel BSVI"/>
    <s v="₹ 7.90 Lakh"/>
    <n v="9503.7000000000007"/>
    <x v="34"/>
    <s v="Third Party insurance"/>
    <x v="0"/>
    <n v="40000"/>
    <x v="0"/>
    <s v="Diesel"/>
    <s v="88.77bhp"/>
    <n v="5"/>
    <s v="23.64 kmpl"/>
    <x v="0"/>
    <s v="Hyderabad"/>
  </r>
  <r>
    <x v="5"/>
    <s v="Tata Indigo LS BSIV"/>
    <s v="₹ 2.30 Lakh"/>
    <n v="2766.8999999999996"/>
    <x v="8"/>
    <s v="Third Party insurance"/>
    <x v="0"/>
    <n v="120000"/>
    <x v="1"/>
    <s v="Diesel"/>
    <s v="69bhp"/>
    <n v="5"/>
    <s v="23.03 kmpl"/>
    <x v="2"/>
    <s v="Hyderabad"/>
  </r>
  <r>
    <x v="9"/>
    <s v="Mahindra XUV500 W7 AT BSIV"/>
    <s v="₹ 15 Lakh"/>
    <n v="18045"/>
    <x v="1"/>
    <s v="Third Party insurance"/>
    <x v="1"/>
    <n v="80000"/>
    <x v="0"/>
    <s v="Diesel"/>
    <s v="152.87bhp"/>
    <n v="7"/>
    <s v="15.1 kmpl"/>
    <x v="4"/>
    <s v="Hyderabad"/>
  </r>
  <r>
    <x v="5"/>
    <s v="Honda BR-V i-VTEC VX MT"/>
    <s v="₹ 10 Lakh"/>
    <n v="12030"/>
    <x v="34"/>
    <s v="Third Party insurance"/>
    <x v="0"/>
    <n v="40000"/>
    <x v="0"/>
    <s v="Petrol"/>
    <s v="117.3bhp"/>
    <n v="7"/>
    <s v="15.4 kmpl"/>
    <x v="4"/>
    <s v="Hyderabad"/>
  </r>
  <r>
    <x v="4"/>
    <s v="Chevrolet Spark 1.0"/>
    <s v="₹ 1.30 Lakh"/>
    <n v="1563.9"/>
    <x v="26"/>
    <s v="Third Party insurance"/>
    <x v="0"/>
    <n v="70000"/>
    <x v="1"/>
    <s v="Petrol"/>
    <s v="62bhp"/>
    <n v="5"/>
    <s v="18 kmpl"/>
    <x v="0"/>
    <s v="Hyderabad"/>
  </r>
  <r>
    <x v="6"/>
    <s v="Honda City i VTEC CVT SV"/>
    <s v="₹ 5.45 Lakh"/>
    <n v="6556.35"/>
    <x v="34"/>
    <s v="Third Party insurance"/>
    <x v="1"/>
    <n v="120000"/>
    <x v="0"/>
    <s v="Petrol"/>
    <s v="117.3bhp"/>
    <n v="5"/>
    <s v="18 kmpl"/>
    <x v="2"/>
    <s v="Hyderabad"/>
  </r>
  <r>
    <x v="1"/>
    <s v="Volvo S60 D4 Momentum BSIV"/>
    <s v="₹ 22 Lakh"/>
    <n v="26466"/>
    <x v="86"/>
    <s v="Third Party insurance"/>
    <x v="1"/>
    <n v="50000"/>
    <x v="0"/>
    <s v="Diesel"/>
    <s v="190bhp"/>
    <n v="5"/>
    <s v="27.03 kmpl"/>
    <x v="2"/>
    <s v="Hyderabad"/>
  </r>
  <r>
    <x v="10"/>
    <s v="Volkswagen Jetta 2.0 TDI Comfortline"/>
    <s v="₹ 3.25 Lakh"/>
    <n v="3909.75"/>
    <x v="80"/>
    <s v="Third Party insurance"/>
    <x v="0"/>
    <n v="120000"/>
    <x v="1"/>
    <s v="Diesel"/>
    <n v="105"/>
    <n v="5"/>
    <s v="15 kmpl"/>
    <x v="2"/>
    <s v="Hyderabad"/>
  </r>
  <r>
    <x v="2"/>
    <s v="Mahindra Quanto C8"/>
    <s v="₹ 3 Lakh"/>
    <n v="3609"/>
    <x v="7"/>
    <s v="Third Party insurance"/>
    <x v="0"/>
    <n v="110000"/>
    <x v="2"/>
    <s v="Diesel"/>
    <s v="100bhp"/>
    <n v="7"/>
    <s v="17.21 kmpl"/>
    <x v="4"/>
    <s v="Hyderabad"/>
  </r>
  <r>
    <x v="11"/>
    <s v="Hyundai Verna 1.6 SX CRDi (O)"/>
    <s v="₹ 4 Lakh"/>
    <n v="4812"/>
    <x v="35"/>
    <s v="Third Party insurance"/>
    <x v="0"/>
    <n v="100000"/>
    <x v="0"/>
    <s v="Diesel"/>
    <s v="126.32bhp"/>
    <n v="5"/>
    <s v="22.32 kmpl"/>
    <x v="2"/>
    <s v="Hyderabad"/>
  </r>
  <r>
    <x v="2"/>
    <s v="Honda City i DTEC SV"/>
    <s v="₹ 7.50 Lakh"/>
    <n v="9022.5"/>
    <x v="12"/>
    <s v="Third Party insurance"/>
    <x v="0"/>
    <n v="20000"/>
    <x v="1"/>
    <s v="Diesel"/>
    <s v="98.6bhp"/>
    <n v="5"/>
    <s v="26 kmpl"/>
    <x v="2"/>
    <s v="Hyderabad"/>
  </r>
  <r>
    <x v="8"/>
    <s v="MG Hector Shine MT"/>
    <s v="₹ 16 Lakh"/>
    <n v="19248"/>
    <x v="33"/>
    <s v="Third Party insurance"/>
    <x v="0"/>
    <n v="30000"/>
    <x v="0"/>
    <s v="Petrol"/>
    <s v="141bhp"/>
    <n v="5"/>
    <m/>
    <x v="4"/>
    <s v="Hyderabad"/>
  </r>
  <r>
    <x v="15"/>
    <s v="Maruti Alto LX"/>
    <s v="₹ 1.50 Lakh"/>
    <n v="1804.5"/>
    <x v="15"/>
    <s v="Third Party insurance"/>
    <x v="0"/>
    <n v="10000"/>
    <x v="1"/>
    <s v="Petrol"/>
    <s v="46.3bhp"/>
    <n v="5"/>
    <s v="19.7 kmpl"/>
    <x v="0"/>
    <s v="Hyderabad"/>
  </r>
  <r>
    <x v="4"/>
    <s v="Hyundai i10 Sportz 1.2"/>
    <s v="₹ 2.50 Lakh"/>
    <n v="3007.5"/>
    <x v="0"/>
    <s v="Third Party insurance"/>
    <x v="0"/>
    <n v="110000"/>
    <x v="1"/>
    <s v="Petrol"/>
    <s v="78.9bhp"/>
    <n v="5"/>
    <s v="20.36 kmpl"/>
    <x v="0"/>
    <s v="Hyderabad"/>
  </r>
  <r>
    <x v="0"/>
    <s v="BMW 7 Series 730Ld DPE Signature"/>
    <s v="₹ 60 Lakh"/>
    <n v="72180"/>
    <x v="74"/>
    <s v="Third Party insurance"/>
    <x v="1"/>
    <n v="50000"/>
    <x v="0"/>
    <s v="Diesel"/>
    <s v="261.49bhp"/>
    <n v="5"/>
    <s v="16.77 kmpl"/>
    <x v="2"/>
    <s v="Hyderabad"/>
  </r>
  <r>
    <x v="7"/>
    <s v="MG Hector Plus Sharp Diesel MT"/>
    <s v="₹ 16.90 Lakh"/>
    <n v="20330.699999999997"/>
    <x v="22"/>
    <s v="Third Party insurance"/>
    <x v="0"/>
    <n v="40000"/>
    <x v="1"/>
    <s v="Diesel"/>
    <s v="167.67bhp"/>
    <n v="6"/>
    <s v="16.65 kmpl"/>
    <x v="4"/>
    <s v="Hyderabad"/>
  </r>
  <r>
    <x v="1"/>
    <s v="BMW 3 Series GT Luxury Line"/>
    <s v="₹ 28 Lakh"/>
    <n v="33684"/>
    <x v="39"/>
    <s v="Third Party insurance"/>
    <x v="1"/>
    <n v="60000"/>
    <x v="1"/>
    <s v="Diesel"/>
    <s v="188bhp"/>
    <n v="5"/>
    <s v="21.76 kmpl"/>
    <x v="2"/>
    <s v="Hyderabad"/>
  </r>
  <r>
    <x v="3"/>
    <s v="Maruti 800 AC BSIII"/>
    <s v="₹ 65,000"/>
    <n v="781.95"/>
    <x v="15"/>
    <s v="Third Party insurance"/>
    <x v="0"/>
    <n v="40000"/>
    <x v="0"/>
    <s v="Petrol"/>
    <s v="37bhp"/>
    <n v="4"/>
    <s v="16.1 kmpl"/>
    <x v="0"/>
    <s v="Hyderabad"/>
  </r>
  <r>
    <x v="13"/>
    <s v="Maruti Ciaz Alpha AT BSVI"/>
    <s v="₹ 13 Lakh"/>
    <n v="15639"/>
    <x v="6"/>
    <s v="Third Party insurance"/>
    <x v="1"/>
    <n v="30000"/>
    <x v="0"/>
    <s v="Petrol"/>
    <s v="103.25bhp"/>
    <n v="5"/>
    <s v="20.04 kmpl"/>
    <x v="2"/>
    <s v="Hyderabad"/>
  </r>
  <r>
    <x v="12"/>
    <s v="Tata Indica V2 DL BSIII"/>
    <s v="₹ 1.30 Lakh"/>
    <n v="1563.9"/>
    <x v="8"/>
    <s v="Third Party insurance"/>
    <x v="0"/>
    <n v="120000"/>
    <x v="1"/>
    <s v="Diesel"/>
    <s v="52.8bhp"/>
    <n v="5"/>
    <s v="17.88 kmpl"/>
    <x v="0"/>
    <s v="Hyderabad"/>
  </r>
  <r>
    <x v="1"/>
    <s v="Volvo S60 D4 Momentum BSIV"/>
    <s v="₹ 22 Lakh"/>
    <n v="26466"/>
    <x v="86"/>
    <s v="Third Party insurance"/>
    <x v="1"/>
    <n v="50000"/>
    <x v="0"/>
    <s v="Diesel"/>
    <s v="190bhp"/>
    <n v="5"/>
    <s v="27.03 kmpl"/>
    <x v="2"/>
    <s v="Hyderabad"/>
  </r>
  <r>
    <x v="8"/>
    <s v="Maruti Eeco CNG 5 Seater AC"/>
    <s v="₹ 5.60 Lakh"/>
    <n v="6736.7999999999993"/>
    <x v="4"/>
    <s v="Third Party insurance"/>
    <x v="0"/>
    <n v="60000"/>
    <x v="0"/>
    <s v="CNG"/>
    <s v="61.68bhp"/>
    <n v="5"/>
    <s v="20.88 km/kg"/>
    <x v="3"/>
    <s v="Hyderabad"/>
  </r>
  <r>
    <x v="5"/>
    <s v="Datsun GO T Option BSIV"/>
    <s v="₹ 2.50 Lakh"/>
    <n v="3007.5"/>
    <x v="5"/>
    <s v="Third Party insurance"/>
    <x v="0"/>
    <n v="30000"/>
    <x v="0"/>
    <s v="Petrol"/>
    <s v="67bhp"/>
    <n v="5"/>
    <s v="20.63 kmpl"/>
    <x v="0"/>
    <s v="Hyderabad"/>
  </r>
  <r>
    <x v="0"/>
    <s v="Volkswagen Polo 1.2 MPI Highline"/>
    <s v="₹ 5.75 Lakh"/>
    <n v="6917.25"/>
    <x v="16"/>
    <s v="Third Party insurance"/>
    <x v="0"/>
    <n v="50000"/>
    <x v="0"/>
    <s v="Petrol"/>
    <s v="74bhp"/>
    <n v="5"/>
    <s v="16.2 kmpl"/>
    <x v="0"/>
    <s v="Hyderabad"/>
  </r>
  <r>
    <x v="7"/>
    <s v="Tata Tigor XZA Plus"/>
    <s v="₹ 7.50 Lakh"/>
    <n v="9022.5"/>
    <x v="16"/>
    <s v="Third Party insurance"/>
    <x v="1"/>
    <n v="10000"/>
    <x v="0"/>
    <s v="Petrol"/>
    <s v="83.81bhp"/>
    <n v="5"/>
    <s v="20.3 kmpl"/>
    <x v="2"/>
    <s v="Hyderabad"/>
  </r>
  <r>
    <x v="13"/>
    <s v="Tata Altroz XM plus BSVI"/>
    <s v="₹ 7.40 Lakh"/>
    <n v="8902.2000000000007"/>
    <x v="16"/>
    <s v="Third Party insurance"/>
    <x v="0"/>
    <n v="10000"/>
    <x v="0"/>
    <s v="Petrol"/>
    <s v="86.83bhp"/>
    <n v="5"/>
    <s v="19.33 kmpl"/>
    <x v="0"/>
    <s v="Hyderabad"/>
  </r>
  <r>
    <x v="11"/>
    <s v="Hyundai EON LPG Era Plus"/>
    <s v="₹ 1.95 Lakh"/>
    <n v="2345.85"/>
    <x v="23"/>
    <s v="Third Party insurance"/>
    <x v="0"/>
    <n v="110000"/>
    <x v="1"/>
    <s v="LPG"/>
    <s v="55.2bhp"/>
    <n v="5"/>
    <s v="21.1 kmpl"/>
    <x v="0"/>
    <s v="Hyderabad"/>
  </r>
  <r>
    <x v="11"/>
    <s v="Tata Indica TDI LS"/>
    <s v="₹ 1.50 Lakh"/>
    <n v="1804.5"/>
    <x v="63"/>
    <s v="Third Party insurance"/>
    <x v="0"/>
    <n v="20000"/>
    <x v="2"/>
    <s v="Diesel"/>
    <s v="70bhp"/>
    <n v="5"/>
    <s v="19.4 kmpl"/>
    <x v="0"/>
    <s v="Hyderabad"/>
  </r>
  <r>
    <x v="6"/>
    <s v="Maruti Swift Dzire ZDI"/>
    <s v="₹ 5.50 Lakh"/>
    <n v="6616.5"/>
    <x v="14"/>
    <s v="Third Party insurance"/>
    <x v="0"/>
    <n v="120000"/>
    <x v="0"/>
    <s v="Diesel"/>
    <s v="74bhp"/>
    <n v="5"/>
    <s v="23.4 kmpl"/>
    <x v="2"/>
    <s v="Hyderabad"/>
  </r>
  <r>
    <x v="6"/>
    <s v="Maruti Swift Dzire ZDI"/>
    <s v="₹ 5.50 Lakh"/>
    <n v="6616.5"/>
    <x v="14"/>
    <s v="Third Party insurance"/>
    <x v="0"/>
    <n v="120000"/>
    <x v="0"/>
    <s v="Diesel"/>
    <s v="74bhp"/>
    <n v="5"/>
    <s v="23.4 kmpl"/>
    <x v="2"/>
    <s v="Hyderabad"/>
  </r>
  <r>
    <x v="11"/>
    <s v="Toyota Fortuner 4x2 Manual"/>
    <s v="₹ 15 Lakh"/>
    <n v="18045"/>
    <x v="64"/>
    <s v="Third Party insurance"/>
    <x v="0"/>
    <n v="122000"/>
    <x v="1"/>
    <s v="Diesel"/>
    <s v="168.5bhp"/>
    <n v="7"/>
    <s v="13 kmpl"/>
    <x v="4"/>
    <s v="Hyderabad"/>
  </r>
  <r>
    <x v="7"/>
    <s v="Kia Seltos HTK Diesel"/>
    <s v="₹ 11 Lakh"/>
    <n v="13233"/>
    <x v="7"/>
    <s v="Third Party insurance"/>
    <x v="0"/>
    <n v="50000"/>
    <x v="0"/>
    <s v="Diesel"/>
    <s v="113.43bhp"/>
    <n v="5"/>
    <s v="20.8 kmpl"/>
    <x v="4"/>
    <s v="Hyderabad"/>
  </r>
  <r>
    <x v="15"/>
    <s v="Maruti Swift Ldi BSII"/>
    <s v="₹ 1.80 Lakh"/>
    <n v="2165.4"/>
    <x v="14"/>
    <s v="Third Party insurance"/>
    <x v="0"/>
    <n v="120000"/>
    <x v="0"/>
    <s v="Diesel"/>
    <s v="75PS"/>
    <n v="5"/>
    <s v="17.8 kmpl"/>
    <x v="0"/>
    <s v="Hyderabad"/>
  </r>
  <r>
    <x v="8"/>
    <s v="Maruti Eeco CNG 5 Seater AC"/>
    <s v="₹ 5.60 Lakh"/>
    <n v="6736.7999999999993"/>
    <x v="4"/>
    <s v="Third Party insurance"/>
    <x v="0"/>
    <n v="60000"/>
    <x v="0"/>
    <s v="CNG"/>
    <s v="61.68bhp"/>
    <n v="5"/>
    <s v="20.88 km/kg"/>
    <x v="3"/>
    <s v="Hyderabad"/>
  </r>
  <r>
    <x v="13"/>
    <s v="Tata New Safari XZA AT BSVI"/>
    <s v="₹ 23.65 Lakh"/>
    <n v="28450.949999999997"/>
    <x v="22"/>
    <s v="Third Party insurance"/>
    <x v="1"/>
    <n v="10000"/>
    <x v="0"/>
    <s v="Diesel"/>
    <s v="167.67bhp"/>
    <n v="7"/>
    <s v="14.08 kmpl"/>
    <x v="4"/>
    <s v="Hyderabad"/>
  </r>
  <r>
    <x v="6"/>
    <s v="Renault Duster Petrol RxL"/>
    <s v="₹ 4.25 Lakh"/>
    <n v="5112.75"/>
    <x v="58"/>
    <s v="Third Party insurance"/>
    <x v="0"/>
    <n v="110000"/>
    <x v="1"/>
    <s v="Petrol"/>
    <s v="102.57bhp"/>
    <n v="5"/>
    <s v="13.24 kmpl"/>
    <x v="4"/>
    <s v="Hyderabad"/>
  </r>
  <r>
    <x v="5"/>
    <s v="Tata Indigo LS BSIV"/>
    <s v="₹ 2.30 Lakh"/>
    <n v="2766.8999999999996"/>
    <x v="8"/>
    <s v="Third Party insurance"/>
    <x v="0"/>
    <n v="120000"/>
    <x v="1"/>
    <s v="Diesel"/>
    <s v="69bhp"/>
    <n v="5"/>
    <s v="23.03 kmpl"/>
    <x v="2"/>
    <s v="Hyderabad"/>
  </r>
  <r>
    <x v="11"/>
    <s v="Volkswagen Polo Diesel Highline 1.2L"/>
    <s v="₹ 3.95 Lakh"/>
    <n v="4751.8500000000004"/>
    <x v="16"/>
    <s v="Third Party insurance"/>
    <x v="0"/>
    <n v="100000"/>
    <x v="0"/>
    <s v="Diesel"/>
    <s v="73.9bhp"/>
    <n v="5"/>
    <s v="22.07 kmpl"/>
    <x v="0"/>
    <s v="Hyderabad"/>
  </r>
  <r>
    <x v="7"/>
    <s v="Hyundai Venue SX Diesel"/>
    <s v="₹ 11.50 Lakh"/>
    <n v="13834.5"/>
    <x v="7"/>
    <s v="Third Party insurance"/>
    <x v="0"/>
    <n v="30000"/>
    <x v="0"/>
    <s v="Diesel"/>
    <s v="98.6bhp"/>
    <n v="5"/>
    <s v="23.7 kmpl"/>
    <x v="4"/>
    <s v="Hyderabad"/>
  </r>
  <r>
    <x v="3"/>
    <s v="Maruti Zen Estilo 1.1 VXI BSIII"/>
    <s v="₹ 1.50 Lakh"/>
    <n v="1804.5"/>
    <x v="25"/>
    <s v="Third Party insurance"/>
    <x v="0"/>
    <n v="40000"/>
    <x v="2"/>
    <s v="Petrol"/>
    <s v="64bhp"/>
    <n v="5"/>
    <s v="18.2 kmpl"/>
    <x v="0"/>
    <s v="Hyderabad"/>
  </r>
  <r>
    <x v="1"/>
    <s v="Volvo S60 D4 Momentum BSIV"/>
    <s v="₹ 30 Lakh"/>
    <n v="36090"/>
    <x v="86"/>
    <s v="Third Party insurance"/>
    <x v="1"/>
    <n v="50000"/>
    <x v="0"/>
    <s v="Diesel"/>
    <s v="190bhp"/>
    <n v="5"/>
    <s v="27.03 kmpl"/>
    <x v="2"/>
    <s v="Hyderabad"/>
  </r>
  <r>
    <x v="13"/>
    <s v="Renault Triber RXT EASY-R AMT BSVI"/>
    <s v="₹ 9 Lakh"/>
    <n v="10827"/>
    <x v="20"/>
    <s v="Third Party insurance"/>
    <x v="1"/>
    <n v="20000"/>
    <x v="0"/>
    <s v="Petrol"/>
    <s v="71.01bhp"/>
    <n v="7"/>
    <s v="18.2 kmpl"/>
    <x v="1"/>
    <s v="Hyderabad"/>
  </r>
  <r>
    <x v="5"/>
    <s v="Tata Indigo LX BSIV"/>
    <s v="₹ 2.50 Lakh"/>
    <n v="3007.5"/>
    <x v="8"/>
    <s v="Third Party insurance"/>
    <x v="0"/>
    <n v="120000"/>
    <x v="1"/>
    <s v="Diesel"/>
    <s v="69bhp"/>
    <n v="5"/>
    <s v="23.03 kmpl"/>
    <x v="2"/>
    <s v="Hyderabad"/>
  </r>
  <r>
    <x v="19"/>
    <s v="Maruti Swift 1.3 LXI"/>
    <s v="₹ 3 Lakh"/>
    <n v="3609"/>
    <x v="51"/>
    <s v="Third Party insurance"/>
    <x v="0"/>
    <n v="120000"/>
    <x v="1"/>
    <s v="Petrol"/>
    <n v="88.2"/>
    <n v="5"/>
    <s v="16.1 kmpl"/>
    <x v="0"/>
    <s v="Hyderabad"/>
  </r>
  <r>
    <x v="6"/>
    <s v="Skoda Rapid 1.6 MPI Ambition Plus"/>
    <s v="₹ 5 Lakh"/>
    <n v="6015"/>
    <x v="58"/>
    <s v="Third Party insurance"/>
    <x v="0"/>
    <n v="110000"/>
    <x v="0"/>
    <s v="Petrol"/>
    <s v="103.5bhp"/>
    <n v="5"/>
    <s v="15 kmpl"/>
    <x v="2"/>
    <s v="Hyderabad"/>
  </r>
  <r>
    <x v="13"/>
    <s v="Honda City V MT"/>
    <s v="₹ 12 Lakh"/>
    <n v="14436"/>
    <x v="12"/>
    <s v="Third Party insurance"/>
    <x v="0"/>
    <n v="10000"/>
    <x v="0"/>
    <s v="Petrol"/>
    <s v="119.35bhp"/>
    <n v="5"/>
    <s v="18.6 kmpl"/>
    <x v="2"/>
    <s v="Hyderabad"/>
  </r>
  <r>
    <x v="0"/>
    <s v="Maruti Swift VXI"/>
    <s v="₹ 5 Lakh"/>
    <n v="6015"/>
    <x v="0"/>
    <s v="Third Party insurance"/>
    <x v="0"/>
    <n v="40000"/>
    <x v="1"/>
    <s v="Petrol"/>
    <s v="81.80bhp"/>
    <n v="5"/>
    <s v="21.21 kmpl"/>
    <x v="0"/>
    <s v="Hyderabad"/>
  </r>
  <r>
    <x v="8"/>
    <s v="Maruti Swift VXI BSVI"/>
    <s v="₹ 7 Lakh"/>
    <n v="8421"/>
    <x v="0"/>
    <s v="Third Party insurance"/>
    <x v="0"/>
    <n v="30000"/>
    <x v="0"/>
    <s v="Petrol"/>
    <s v="88.50bhp"/>
    <n v="5"/>
    <s v="22.38 kmpl"/>
    <x v="0"/>
    <s v="Hyderabad"/>
  </r>
  <r>
    <x v="1"/>
    <s v="Maruti Swift Dzire LXI"/>
    <s v="₹ 5 Lakh"/>
    <n v="6015"/>
    <x v="0"/>
    <s v="Third Party insurance"/>
    <x v="0"/>
    <n v="70000"/>
    <x v="1"/>
    <s v="Petrol"/>
    <s v="85.8bhp"/>
    <n v="5"/>
    <s v="19 kmpl"/>
    <x v="2"/>
    <s v="Hyderabad"/>
  </r>
  <r>
    <x v="3"/>
    <s v="Maruti Alto LXi"/>
    <s v="₹ 1.25 Lakh"/>
    <n v="1503.75"/>
    <x v="15"/>
    <s v="Third Party insurance"/>
    <x v="0"/>
    <n v="70000"/>
    <x v="1"/>
    <s v="Petrol"/>
    <s v="46.3bhp"/>
    <n v="5"/>
    <s v="19.7 kmpl"/>
    <x v="0"/>
    <s v="Hyderabad"/>
  </r>
  <r>
    <x v="7"/>
    <s v="Renault Triber RXZ BSVI"/>
    <s v="₹ 7.50 Lakh"/>
    <n v="9022.5"/>
    <x v="20"/>
    <s v="Third Party insurance"/>
    <x v="0"/>
    <n v="50000"/>
    <x v="0"/>
    <s v="Petrol"/>
    <s v="71.01bhp"/>
    <n v="7"/>
    <s v="20 kmpl"/>
    <x v="1"/>
    <s v="Hyderabad"/>
  </r>
  <r>
    <x v="5"/>
    <s v="Renault KWID RXT"/>
    <s v="₹ 2.89 Lakh"/>
    <n v="3476.67"/>
    <x v="28"/>
    <s v="Third Party insurance"/>
    <x v="0"/>
    <n v="60000"/>
    <x v="0"/>
    <s v="Petrol"/>
    <s v="53.3bhp"/>
    <n v="5"/>
    <s v="25.17 kmpl"/>
    <x v="0"/>
    <s v="Hyderabad"/>
  </r>
  <r>
    <x v="8"/>
    <s v="Renault Triber RXL BSVI"/>
    <s v="₹ 6 Lakh"/>
    <n v="7218"/>
    <x v="20"/>
    <s v="Third Party insurance"/>
    <x v="0"/>
    <n v="30000"/>
    <x v="0"/>
    <s v="Petrol"/>
    <s v="71.01bhp"/>
    <n v="7"/>
    <s v="20 kmpl"/>
    <x v="1"/>
    <s v="Hyderabad"/>
  </r>
  <r>
    <x v="22"/>
    <s v="Hyundai Santro GS"/>
    <s v="₹ 50,000"/>
    <n v="601.5"/>
    <x v="20"/>
    <s v="Not Available"/>
    <x v="0"/>
    <n v="99750"/>
    <x v="1"/>
    <s v="Petrol"/>
    <m/>
    <n v="5"/>
    <m/>
    <x v="0"/>
    <s v="Hyderabad"/>
  </r>
  <r>
    <x v="2"/>
    <s v="Maruti Swift VDI BSIV"/>
    <s v="₹ 4 Lakh"/>
    <n v="4812"/>
    <x v="14"/>
    <s v="Not Available"/>
    <x v="0"/>
    <n v="112921"/>
    <x v="2"/>
    <s v="Diesel"/>
    <s v="74bhp"/>
    <n v="5"/>
    <s v="25.2 kmpl"/>
    <x v="0"/>
    <s v="Hyderabad"/>
  </r>
  <r>
    <x v="8"/>
    <s v="Volkswagen Polo GT 1.0 TSI"/>
    <s v="₹ 9 Lakh"/>
    <n v="10827"/>
    <x v="20"/>
    <s v="Not Available"/>
    <x v="1"/>
    <n v="45416"/>
    <x v="0"/>
    <s v="Petrol"/>
    <s v="108.62bhp"/>
    <n v="5"/>
    <s v="16.47 kmpl"/>
    <x v="0"/>
    <s v="Hyderabad"/>
  </r>
  <r>
    <x v="2"/>
    <s v="Mahindra XUV500 R W10 FWD"/>
    <s v="₹ 14 Lakh"/>
    <n v="16842"/>
    <x v="1"/>
    <s v="Not Available"/>
    <x v="0"/>
    <n v="51757"/>
    <x v="0"/>
    <s v="Diesel"/>
    <s v="140bhp"/>
    <n v="7"/>
    <s v="16 kmpl"/>
    <x v="4"/>
    <s v="Hyderabad"/>
  </r>
  <r>
    <x v="9"/>
    <s v="Hyundai Venue SX Turbo BSIV"/>
    <s v="₹ 9 Lakh"/>
    <n v="10827"/>
    <x v="9"/>
    <s v="Not Available"/>
    <x v="0"/>
    <n v="72253"/>
    <x v="0"/>
    <s v="Petrol"/>
    <s v="118.35bhp"/>
    <n v="5"/>
    <s v="18.27 kmpl"/>
    <x v="4"/>
    <s v="Hyderabad"/>
  </r>
  <r>
    <x v="11"/>
    <s v="Maruti Swift VDI"/>
    <s v="₹ 3.50 Lakh"/>
    <n v="4210.5"/>
    <x v="14"/>
    <s v="Not Available"/>
    <x v="0"/>
    <n v="91543"/>
    <x v="2"/>
    <s v="Diesel"/>
    <s v="74bhp"/>
    <n v="5"/>
    <s v="22.9 kmpl"/>
    <x v="0"/>
    <s v="Hyderabad"/>
  </r>
  <r>
    <x v="15"/>
    <s v="Toyota Corolla Altis G"/>
    <s v="₹ 3 Lakh"/>
    <n v="3609"/>
    <x v="44"/>
    <s v="Not Available"/>
    <x v="0"/>
    <n v="83858"/>
    <x v="2"/>
    <s v="Petrol"/>
    <s v="138.1bhp"/>
    <n v="5"/>
    <s v="14.53 kmpl"/>
    <x v="2"/>
    <s v="Hyderabad"/>
  </r>
  <r>
    <x v="1"/>
    <s v="Hyundai Grand i10 1.2 Kappa Magna BSIV"/>
    <s v="₹ 4.50 Lakh"/>
    <n v="5413.5"/>
    <x v="0"/>
    <s v="Not Available"/>
    <x v="0"/>
    <n v="37371"/>
    <x v="2"/>
    <s v="Petrol"/>
    <s v="81.86bhp"/>
    <n v="5"/>
    <s v="18.9 kmpl"/>
    <x v="0"/>
    <s v="Hyderabad"/>
  </r>
  <r>
    <x v="0"/>
    <s v="Maruti Vitara Brezza LDi Option"/>
    <s v="₹ 7.50 Lakh"/>
    <n v="9022.5"/>
    <x v="14"/>
    <s v="Not Available"/>
    <x v="0"/>
    <n v="74320"/>
    <x v="0"/>
    <s v="Diesel"/>
    <s v="88.5bhp"/>
    <n v="5"/>
    <s v="24.3 kmpl"/>
    <x v="4"/>
    <s v="Hyderabad"/>
  </r>
  <r>
    <x v="14"/>
    <s v="Hyundai Santro Xing XG"/>
    <s v="₹ 96,000"/>
    <n v="1154.8800000000001"/>
    <x v="2"/>
    <s v="Not Available"/>
    <x v="0"/>
    <n v="131561"/>
    <x v="3"/>
    <s v="Petrol"/>
    <m/>
    <n v="5"/>
    <s v="17 kmpl"/>
    <x v="0"/>
    <s v="Hyderabad"/>
  </r>
  <r>
    <x v="8"/>
    <s v="Hyundai Aura S"/>
    <s v="₹ 6 Lakh"/>
    <n v="7218"/>
    <x v="0"/>
    <s v="Not Available"/>
    <x v="0"/>
    <n v="38370"/>
    <x v="0"/>
    <s v="Petrol"/>
    <s v="81.86bhp"/>
    <n v="5"/>
    <s v="20.5 kmpl"/>
    <x v="2"/>
    <s v="Hyderabad"/>
  </r>
  <r>
    <x v="5"/>
    <s v="Maruti Ritz LDi"/>
    <s v="₹ 3 Lakh"/>
    <n v="3609"/>
    <x v="14"/>
    <s v="Not Available"/>
    <x v="0"/>
    <n v="98076"/>
    <x v="1"/>
    <s v="Diesel"/>
    <s v="73.94bhp"/>
    <n v="5"/>
    <s v="23.2 kmpl"/>
    <x v="0"/>
    <s v="Hyderabad"/>
  </r>
  <r>
    <x v="1"/>
    <s v="Maruti Baleno 1.2 Delta"/>
    <s v="₹ 6 Lakh"/>
    <n v="7218"/>
    <x v="0"/>
    <s v="Not Available"/>
    <x v="0"/>
    <n v="60053"/>
    <x v="0"/>
    <s v="Petrol"/>
    <s v="83.1bhp"/>
    <n v="5"/>
    <s v="21.4 kmpl"/>
    <x v="0"/>
    <s v="Hyderabad"/>
  </r>
  <r>
    <x v="5"/>
    <s v="Renault KWID RXT"/>
    <s v="₹ 2.24 Lakh"/>
    <n v="2694.7200000000003"/>
    <x v="28"/>
    <s v="Not Available"/>
    <x v="0"/>
    <n v="52442"/>
    <x v="2"/>
    <s v="Petrol"/>
    <s v="53.3bhp"/>
    <n v="5"/>
    <s v="25.17 kmpl"/>
    <x v="0"/>
    <s v="Hyderabad"/>
  </r>
  <r>
    <x v="6"/>
    <s v="Renault Duster 110PS Diesel RxL"/>
    <s v="₹ 3.81 Lakh"/>
    <n v="4583.43"/>
    <x v="24"/>
    <s v="Not Available"/>
    <x v="0"/>
    <n v="90001"/>
    <x v="1"/>
    <s v="Diesel"/>
    <s v="108.45bhp"/>
    <n v="5"/>
    <s v="19.01 kmpl"/>
    <x v="4"/>
    <s v="Hyderabad"/>
  </r>
  <r>
    <x v="7"/>
    <s v="Honda City V MT"/>
    <s v="₹ 9.51 Lakh"/>
    <n v="11440.529999999999"/>
    <x v="12"/>
    <s v="Not Available"/>
    <x v="0"/>
    <n v="11249"/>
    <x v="0"/>
    <s v="Petrol"/>
    <s v="119.35bhp"/>
    <n v="5"/>
    <s v="18.6 kmpl"/>
    <x v="2"/>
    <s v="Hyderabad"/>
  </r>
  <r>
    <x v="6"/>
    <s v="Maruti Swift ZXI"/>
    <s v="₹ 4.26 Lakh"/>
    <n v="5124.78"/>
    <x v="0"/>
    <s v="Not Available"/>
    <x v="0"/>
    <n v="92299"/>
    <x v="0"/>
    <s v="Petrol"/>
    <s v="85.8bhp"/>
    <n v="5"/>
    <s v="18.6 kmpl"/>
    <x v="0"/>
    <s v="Hyderabad"/>
  </r>
  <r>
    <x v="4"/>
    <s v="Hyundai i10 Magna 1.1L"/>
    <s v="₹ 2.45 Lakh"/>
    <n v="2947.3500000000004"/>
    <x v="2"/>
    <s v="Not Available"/>
    <x v="0"/>
    <n v="49500"/>
    <x v="0"/>
    <s v="Petrol"/>
    <s v="68.05bhp"/>
    <n v="5"/>
    <s v="19.81 kmpl"/>
    <x v="0"/>
    <s v="Hyderabad"/>
  </r>
  <r>
    <x v="12"/>
    <s v="Volkswagen Vento Diesel Highline"/>
    <s v="₹ 3.15 Lakh"/>
    <n v="3789.45"/>
    <x v="58"/>
    <s v="Not Available"/>
    <x v="0"/>
    <n v="99929"/>
    <x v="1"/>
    <s v="Diesel"/>
    <s v="103.6bhp"/>
    <n v="5"/>
    <s v="20.54 kmpl"/>
    <x v="2"/>
    <s v="Hyderabad"/>
  </r>
  <r>
    <x v="16"/>
    <s v="Maruti Zen LXI"/>
    <s v="₹ 72,000"/>
    <n v="866.16000000000008"/>
    <x v="88"/>
    <s v="Third Party"/>
    <x v="0"/>
    <n v="103901"/>
    <x v="1"/>
    <s v="Petrol"/>
    <s v="60 PS"/>
    <n v="5"/>
    <s v="17.3 kmpl"/>
    <x v="0"/>
    <s v="Hyderabad"/>
  </r>
  <r>
    <x v="0"/>
    <s v="Maruti Celerio ZXI"/>
    <s v="₹ 4.05 Lakh"/>
    <n v="4872.1499999999996"/>
    <x v="9"/>
    <s v="Comprehensive"/>
    <x v="0"/>
    <n v="78131"/>
    <x v="0"/>
    <s v="Petrol"/>
    <s v="67.04bhp"/>
    <n v="5"/>
    <s v="23.1 kmpl"/>
    <x v="0"/>
    <s v="Hyderabad"/>
  </r>
  <r>
    <x v="8"/>
    <s v="Maruti Vitara Brezza VXI"/>
    <s v="₹ 7.79 Lakh"/>
    <n v="9371.3700000000008"/>
    <x v="6"/>
    <s v="Not Available"/>
    <x v="0"/>
    <n v="45794"/>
    <x v="0"/>
    <s v="Petrol"/>
    <s v="103.26bhp"/>
    <n v="5"/>
    <s v="17.03 kmpl"/>
    <x v="4"/>
    <s v="Hyderabad"/>
  </r>
  <r>
    <x v="10"/>
    <s v="Tata New Safari DICOR 2.2 VX 4x2 BS IV"/>
    <s v="₹ 2.96 Lakh"/>
    <n v="3560.88"/>
    <x v="1"/>
    <s v="Not Available"/>
    <x v="0"/>
    <n v="145580"/>
    <x v="0"/>
    <s v="Diesel"/>
    <s v="138.1bhp"/>
    <n v="7"/>
    <s v="13.93 kmpl"/>
    <x v="4"/>
    <s v="Hyderabad"/>
  </r>
  <r>
    <x v="5"/>
    <s v="Hyundai Xcent 1.2 Kappa S AT"/>
    <s v="₹ 4.50 Lakh"/>
    <n v="5413.5"/>
    <x v="0"/>
    <s v="Not Available"/>
    <x v="1"/>
    <n v="73322"/>
    <x v="0"/>
    <s v="Petrol"/>
    <s v="82bhp"/>
    <n v="5"/>
    <s v="19.1 kmpl"/>
    <x v="2"/>
    <s v="Hyderabad"/>
  </r>
  <r>
    <x v="9"/>
    <s v="Skoda Rapid 1.6 MPI Style BSIV"/>
    <s v="₹ 8.30 Lakh"/>
    <n v="9984.9000000000015"/>
    <x v="58"/>
    <s v="Not Available"/>
    <x v="0"/>
    <n v="48683"/>
    <x v="0"/>
    <s v="Petrol"/>
    <s v="103.2bhp"/>
    <n v="5"/>
    <s v="14.3 kmpl"/>
    <x v="2"/>
    <s v="Hyderabad"/>
  </r>
  <r>
    <x v="14"/>
    <s v="Tata Indica DLS"/>
    <s v="₹ 1.94 Lakh"/>
    <n v="2333.8199999999997"/>
    <x v="63"/>
    <s v="Not Available"/>
    <x v="0"/>
    <n v="148914"/>
    <x v="1"/>
    <s v="Diesel"/>
    <m/>
    <n v="5"/>
    <s v="13.5 kmpl"/>
    <x v="0"/>
    <s v="Hyderabad"/>
  </r>
  <r>
    <x v="6"/>
    <s v="Honda City i DTEC VX"/>
    <s v="₹ 5 Lakh"/>
    <n v="6015"/>
    <x v="12"/>
    <s v="Not Available"/>
    <x v="0"/>
    <n v="117189"/>
    <x v="0"/>
    <s v="Diesel"/>
    <s v="98.6bhp"/>
    <n v="5"/>
    <s v="25.1 kmpl"/>
    <x v="2"/>
    <s v="Hyderabad"/>
  </r>
  <r>
    <x v="7"/>
    <s v="Ford Ecosport 1.5 Petrol Titanium"/>
    <s v="₹ 8.20 Lakh"/>
    <n v="9864.5999999999985"/>
    <x v="10"/>
    <s v="Not Available"/>
    <x v="0"/>
    <n v="12727"/>
    <x v="0"/>
    <s v="Petrol"/>
    <s v="120.69bhp"/>
    <n v="5"/>
    <s v="15.9 kmpl"/>
    <x v="4"/>
    <s v="Hyderabad"/>
  </r>
  <r>
    <x v="15"/>
    <s v="Chevrolet Spark 1.0"/>
    <s v="₹ 50,000"/>
    <n v="601.5"/>
    <x v="26"/>
    <s v="Not Available"/>
    <x v="0"/>
    <n v="88046"/>
    <x v="2"/>
    <s v="Petrol"/>
    <s v="62bhp"/>
    <n v="5"/>
    <s v="18 kmpl"/>
    <x v="0"/>
    <s v="Hyderabad"/>
  </r>
  <r>
    <x v="1"/>
    <s v="Maruti SX4 S Cross Zeta DDiS 200 SH"/>
    <s v="₹ 8.50 Lakh"/>
    <n v="10225.5"/>
    <x v="14"/>
    <s v="Not Available"/>
    <x v="0"/>
    <n v="79464"/>
    <x v="0"/>
    <s v="Diesel"/>
    <s v="88.5bhp"/>
    <n v="5"/>
    <s v="25.1 kmpl"/>
    <x v="4"/>
    <s v="Hyderabad"/>
  </r>
  <r>
    <x v="8"/>
    <s v="Honda City ZX CVT"/>
    <s v="₹ 14 Lakh"/>
    <n v="16842"/>
    <x v="12"/>
    <s v="Not Available"/>
    <x v="1"/>
    <n v="12992"/>
    <x v="0"/>
    <s v="Petrol"/>
    <s v="119.35bhp"/>
    <n v="5"/>
    <s v="18.3 kmpl"/>
    <x v="2"/>
    <s v="Hyderabad"/>
  </r>
  <r>
    <x v="13"/>
    <s v="Tata Nexon XM BSVI"/>
    <s v="₹ 9 Lakh"/>
    <n v="10827"/>
    <x v="16"/>
    <s v="Not Available"/>
    <x v="0"/>
    <n v="19043"/>
    <x v="0"/>
    <s v="Petrol"/>
    <s v="118.35bhp"/>
    <n v="5"/>
    <s v="17.33 kmpl"/>
    <x v="4"/>
    <s v="Hyderabad"/>
  </r>
  <r>
    <x v="6"/>
    <s v="Maruti Alto K10 VXI"/>
    <s v="₹ 2.61 Lakh"/>
    <n v="3139.83"/>
    <x v="9"/>
    <s v="Not Available"/>
    <x v="0"/>
    <n v="26262"/>
    <x v="0"/>
    <s v="Petrol"/>
    <s v="67.05bhp"/>
    <n v="5"/>
    <s v="23.95 kmpl"/>
    <x v="0"/>
    <s v="Hyderabad"/>
  </r>
  <r>
    <x v="2"/>
    <s v="Hyundai i20 Asta 1.4 CRDi"/>
    <s v="₹ 6 Lakh"/>
    <n v="7218"/>
    <x v="8"/>
    <s v="Not Available"/>
    <x v="0"/>
    <n v="76531"/>
    <x v="0"/>
    <s v="Diesel"/>
    <s v="88.73bhp"/>
    <n v="5"/>
    <s v="22.54 kmpl"/>
    <x v="0"/>
    <s v="Hyderabad"/>
  </r>
  <r>
    <x v="6"/>
    <s v="Tata New Safari DICOR 2.2 EX 4x2"/>
    <s v="₹ 8.99 Lakh"/>
    <n v="10814.970000000001"/>
    <x v="1"/>
    <s v="Not Available"/>
    <x v="0"/>
    <n v="67959"/>
    <x v="1"/>
    <s v="Diesel"/>
    <s v="138.1bhp"/>
    <n v="7"/>
    <s v="11.57 kmpl"/>
    <x v="4"/>
    <s v="Hyderabad"/>
  </r>
  <r>
    <x v="7"/>
    <s v="Maruti Eeco 5 Seater AC 2020-2022"/>
    <s v="₹ 4.50 Lakh"/>
    <n v="5413.5"/>
    <x v="4"/>
    <s v="Not Available"/>
    <x v="0"/>
    <n v="22581"/>
    <x v="0"/>
    <s v="Petrol"/>
    <s v="72.41bhp"/>
    <n v="5"/>
    <s v="16.11 kmpl"/>
    <x v="3"/>
    <s v="Hyderabad"/>
  </r>
  <r>
    <x v="7"/>
    <s v="Renault KWID Climber 1.0 MT Opt BSIV"/>
    <s v="₹ 4.50 Lakh"/>
    <n v="5413.5"/>
    <x v="20"/>
    <s v="Not Available"/>
    <x v="0"/>
    <n v="13663"/>
    <x v="0"/>
    <s v="Petrol"/>
    <s v="67bhp"/>
    <n v="5"/>
    <s v="23.01 kmpl"/>
    <x v="0"/>
    <s v="Hyderabad"/>
  </r>
  <r>
    <x v="1"/>
    <s v="Audi Q3 35 TDI Quattro Technology"/>
    <s v="₹ 25 Lakh"/>
    <n v="30075"/>
    <x v="19"/>
    <s v="Not Available"/>
    <x v="1"/>
    <n v="72472"/>
    <x v="0"/>
    <s v="Diesel"/>
    <s v="181bhp"/>
    <n v="5"/>
    <s v="15.17 kmpl"/>
    <x v="4"/>
    <s v="Hyderabad"/>
  </r>
  <r>
    <x v="12"/>
    <s v="Honda Amaze S i-Dtech"/>
    <s v="₹ 3.77 Lakh"/>
    <n v="4535.3100000000004"/>
    <x v="12"/>
    <s v="Not Available"/>
    <x v="0"/>
    <n v="85411"/>
    <x v="0"/>
    <s v="Diesel"/>
    <s v="98.6bhp"/>
    <n v="5"/>
    <s v="25.8 kmpl"/>
    <x v="2"/>
    <s v="Hyderabad"/>
  </r>
  <r>
    <x v="5"/>
    <s v="Hyundai i20 Active 1.2 SX"/>
    <s v="₹ 6.50 Lakh"/>
    <n v="7819.5"/>
    <x v="0"/>
    <s v="Not Available"/>
    <x v="0"/>
    <n v="20568"/>
    <x v="0"/>
    <s v="Petrol"/>
    <s v="81.86bhp"/>
    <n v="5"/>
    <s v="17.19 kmpl"/>
    <x v="0"/>
    <s v="Hyderabad"/>
  </r>
  <r>
    <x v="0"/>
    <s v="Hyundai Grand i10 1.2 Kappa Sportz Option AT"/>
    <s v="₹ 6 Lakh"/>
    <n v="7218"/>
    <x v="0"/>
    <s v="Not Available"/>
    <x v="1"/>
    <n v="59049"/>
    <x v="0"/>
    <s v="Petrol"/>
    <s v="81.86bhp"/>
    <n v="5"/>
    <s v="18.9 kmpl"/>
    <x v="0"/>
    <s v="Hyderabad"/>
  </r>
  <r>
    <x v="11"/>
    <s v="Tata Indica TDI LS"/>
    <s v="₹ 1.87 Lakh"/>
    <n v="2249.61"/>
    <x v="63"/>
    <s v="Not Available"/>
    <x v="0"/>
    <n v="153690"/>
    <x v="0"/>
    <s v="Diesel"/>
    <s v="70bhp"/>
    <n v="5"/>
    <s v="19.4 kmpl"/>
    <x v="0"/>
    <s v="Hyderabad"/>
  </r>
  <r>
    <x v="6"/>
    <s v="Maruti Swift Dzire VDI"/>
    <s v="₹ 4.97 Lakh"/>
    <n v="5978.91"/>
    <x v="14"/>
    <s v="Not Available"/>
    <x v="0"/>
    <n v="73471"/>
    <x v="0"/>
    <s v="Diesel"/>
    <s v="74bhp"/>
    <n v="5"/>
    <s v="23.4 kmpl"/>
    <x v="2"/>
    <s v="Hyderabad"/>
  </r>
  <r>
    <x v="15"/>
    <s v="Hyundai i10 Magna 1.1"/>
    <s v="₹ 1.75 Lakh"/>
    <n v="2105.25"/>
    <x v="2"/>
    <s v="Not Available"/>
    <x v="0"/>
    <n v="82785"/>
    <x v="1"/>
    <s v="Petrol"/>
    <s v="68.05bhp"/>
    <n v="5"/>
    <s v="19.81 kmpl"/>
    <x v="0"/>
    <s v="Hyderabad"/>
  </r>
  <r>
    <x v="5"/>
    <s v="Honda Amaze S Diesel BSIV"/>
    <s v="₹ 4.50 Lakh"/>
    <n v="5413.5"/>
    <x v="12"/>
    <s v="Not Available"/>
    <x v="0"/>
    <n v="107553"/>
    <x v="0"/>
    <s v="Diesel"/>
    <s v="98.63bhp"/>
    <n v="5"/>
    <s v="27.4 kmpl"/>
    <x v="2"/>
    <s v="Hyderabad"/>
  </r>
  <r>
    <x v="9"/>
    <s v="Maruti Vitara Brezza ZDi Plus"/>
    <s v="₹ 9.30 Lakh"/>
    <n v="11187.900000000001"/>
    <x v="14"/>
    <s v="Not Available"/>
    <x v="0"/>
    <n v="47702"/>
    <x v="0"/>
    <s v="Diesel"/>
    <s v="88.5bhp"/>
    <n v="5"/>
    <s v="24.3 kmpl"/>
    <x v="4"/>
    <s v="Hyderabad"/>
  </r>
  <r>
    <x v="0"/>
    <s v="Tata Tigor 1.2 Revotron XZ Option"/>
    <s v="₹ 4.50 Lakh"/>
    <n v="5413.5"/>
    <x v="16"/>
    <s v="Not Available"/>
    <x v="0"/>
    <n v="24205"/>
    <x v="1"/>
    <s v="Petrol"/>
    <s v="84bhp"/>
    <n v="5"/>
    <s v="20.3 kmpl"/>
    <x v="2"/>
    <s v="Hyderabad"/>
  </r>
  <r>
    <x v="11"/>
    <s v="Maruti Zen Estilo LXI Green (CNG)"/>
    <s v="₹ 2.15 Lakh"/>
    <n v="2586.4499999999998"/>
    <x v="9"/>
    <s v="Not Available"/>
    <x v="0"/>
    <n v="105503"/>
    <x v="1"/>
    <s v="CNG"/>
    <s v="67.1bhp"/>
    <n v="5"/>
    <s v="26.3 kmpl"/>
    <x v="0"/>
    <s v="Hyderabad"/>
  </r>
  <r>
    <x v="3"/>
    <s v="Tata Indica DLS BSIII"/>
    <s v="₹ 78,467"/>
    <s v=""/>
    <x v="63"/>
    <s v="Not Available"/>
    <x v="0"/>
    <n v="206251"/>
    <x v="1"/>
    <s v="Diesel"/>
    <s v="52.8bhp"/>
    <n v="5"/>
    <s v="17.88 kmpl"/>
    <x v="0"/>
    <s v="Hyderabad"/>
  </r>
  <r>
    <x v="3"/>
    <s v="Hyundai i10 Magna 1.2"/>
    <s v="₹ 2 Lakh"/>
    <n v="2406"/>
    <x v="0"/>
    <s v="Not Available"/>
    <x v="0"/>
    <n v="78789"/>
    <x v="0"/>
    <s v="Petrol"/>
    <s v="78.9bhp"/>
    <n v="5"/>
    <s v="20.36 kmpl"/>
    <x v="0"/>
    <s v="Hyderabad"/>
  </r>
  <r>
    <x v="12"/>
    <s v="Honda Amaze S i-Dtech"/>
    <s v="₹ 4 Lakh"/>
    <n v="4812"/>
    <x v="12"/>
    <s v="Not Available"/>
    <x v="0"/>
    <n v="45134"/>
    <x v="0"/>
    <s v="Diesel"/>
    <s v="98.6bhp"/>
    <n v="5"/>
    <s v="25.8 kmpl"/>
    <x v="2"/>
    <s v="Hyderabad"/>
  </r>
  <r>
    <x v="2"/>
    <s v="Hyundai Xcent 1.1 CRDi S"/>
    <s v="₹ 4.50 Lakh"/>
    <n v="5413.5"/>
    <x v="29"/>
    <s v="Not Available"/>
    <x v="0"/>
    <n v="80684"/>
    <x v="0"/>
    <s v="Diesel"/>
    <s v="71bhp"/>
    <n v="5"/>
    <s v="24.4 kmpl"/>
    <x v="2"/>
    <s v="Hyderabad"/>
  </r>
  <r>
    <x v="6"/>
    <s v="Audi A4 2.0 TDI Multitronic"/>
    <s v="₹ 14 Lakh"/>
    <n v="16842"/>
    <x v="19"/>
    <s v="Not Available"/>
    <x v="1"/>
    <n v="67935"/>
    <x v="1"/>
    <s v="Diesel"/>
    <n v="140"/>
    <n v="5"/>
    <s v="16.55 kmpl"/>
    <x v="2"/>
    <s v="Hyderabad"/>
  </r>
  <r>
    <x v="2"/>
    <s v="Audi A4 2.0 TDI Multitronic"/>
    <s v="₹ 18 Lakh"/>
    <n v="21654"/>
    <x v="19"/>
    <s v="Not Available"/>
    <x v="1"/>
    <n v="51440"/>
    <x v="0"/>
    <s v="Diesel"/>
    <n v="140"/>
    <n v="5"/>
    <s v="16.55 kmpl"/>
    <x v="2"/>
    <s v="Hyderabad"/>
  </r>
  <r>
    <x v="9"/>
    <s v="Maruti Vitara Brezza ZDi Plus AMT"/>
    <s v="₹ 10 Lakh"/>
    <n v="12030"/>
    <x v="14"/>
    <s v="Not Available"/>
    <x v="1"/>
    <n v="52005"/>
    <x v="0"/>
    <s v="Diesel"/>
    <s v="88.5bhp"/>
    <n v="5"/>
    <s v="24.3 kmpl"/>
    <x v="4"/>
    <s v="Hyderabad"/>
  </r>
  <r>
    <x v="11"/>
    <s v="Volkswagen Jetta 2.0L TDI Highline AT"/>
    <s v="₹ 6.20 Lakh"/>
    <n v="7458.6"/>
    <x v="19"/>
    <s v="Not Available"/>
    <x v="1"/>
    <n v="137897"/>
    <x v="2"/>
    <s v="Diesel"/>
    <s v="138.1bhp"/>
    <n v="5"/>
    <s v="16.96 kmpl"/>
    <x v="2"/>
    <s v="Hyderabad"/>
  </r>
  <r>
    <x v="1"/>
    <s v="Mahindra XUV500 W7 BSIV"/>
    <s v="₹ 12 Lakh"/>
    <n v="14436"/>
    <x v="1"/>
    <s v="Not Available"/>
    <x v="0"/>
    <n v="26492"/>
    <x v="1"/>
    <s v="Diesel"/>
    <s v="152.87bhp"/>
    <n v="7"/>
    <s v="15.1 kmpl"/>
    <x v="4"/>
    <s v="Hyderabad"/>
  </r>
  <r>
    <x v="13"/>
    <s v="Skoda Slavia 1.0 TSI Style AT BSVI"/>
    <s v="₹ 13.60 Lakh"/>
    <n v="16360.8"/>
    <x v="20"/>
    <s v="Not Available"/>
    <x v="1"/>
    <n v="33349"/>
    <x v="0"/>
    <s v="Petrol"/>
    <s v="113.98bhp"/>
    <n v="5"/>
    <s v="18.07 kmpl"/>
    <x v="2"/>
    <s v="Hyderabad"/>
  </r>
  <r>
    <x v="0"/>
    <s v="Maruti Baleno 1.3 Zeta"/>
    <s v="₹ 7 Lakh"/>
    <n v="8421"/>
    <x v="14"/>
    <s v="Comprehensive"/>
    <x v="0"/>
    <n v="70065"/>
    <x v="0"/>
    <s v="Diesel"/>
    <s v="74bhp"/>
    <n v="5"/>
    <s v="27.39 kmpl"/>
    <x v="0"/>
    <s v="Hyderabad"/>
  </r>
  <r>
    <x v="8"/>
    <s v="Tata Tigor XMA AMT BSVI"/>
    <s v="₹ 6 Lakh"/>
    <n v="7218"/>
    <x v="16"/>
    <s v="Not Available"/>
    <x v="1"/>
    <n v="31453"/>
    <x v="0"/>
    <s v="Petrol"/>
    <s v="84.82bhp"/>
    <n v="5"/>
    <s v="19.6 kmpl"/>
    <x v="2"/>
    <s v="Hyderabad"/>
  </r>
  <r>
    <x v="10"/>
    <s v="BMW X1 sDrive20d"/>
    <s v="₹ 11 Lakh"/>
    <n v="13233"/>
    <x v="39"/>
    <s v="Third Party insurance"/>
    <x v="1"/>
    <n v="95000"/>
    <x v="0"/>
    <s v="Diesel"/>
    <s v="184bhp"/>
    <n v="5"/>
    <s v="17.05 kmpl"/>
    <x v="4"/>
    <s v="Hyderabad"/>
  </r>
  <r>
    <x v="15"/>
    <s v="Hyundai i10 Sportz 1.2"/>
    <s v="₹ 2.50 Lakh"/>
    <n v="3007.5"/>
    <x v="0"/>
    <s v="Third Party insurance"/>
    <x v="0"/>
    <n v="46000"/>
    <x v="0"/>
    <s v="Petrol"/>
    <s v="78.9bhp"/>
    <n v="5"/>
    <s v="20.36 kmpl"/>
    <x v="0"/>
    <s v="Hyderabad"/>
  </r>
  <r>
    <x v="0"/>
    <s v="Hyundai Elantra 1.6 SX Option AT"/>
    <s v="₹ 10.70 Lakh"/>
    <n v="12872.099999999999"/>
    <x v="35"/>
    <s v="Third Party"/>
    <x v="1"/>
    <n v="69931"/>
    <x v="1"/>
    <s v="Diesel"/>
    <s v="126.2bhp"/>
    <n v="5"/>
    <s v="18.23 kmpl"/>
    <x v="2"/>
    <s v="Hyderabad"/>
  </r>
  <r>
    <x v="5"/>
    <s v="Tata Tiago 1.2 Revotron XM"/>
    <s v="₹ 4.19 Lakh"/>
    <n v="5040.5700000000006"/>
    <x v="16"/>
    <s v="Third Party"/>
    <x v="0"/>
    <n v="24735"/>
    <x v="0"/>
    <s v="Petrol"/>
    <s v="84bhp"/>
    <n v="5"/>
    <s v="23.84 kmpl"/>
    <x v="0"/>
    <s v="Hyderabad"/>
  </r>
  <r>
    <x v="0"/>
    <s v="Volvo XC 90 D5 Inscription BSIV"/>
    <s v="₹ 45.50 Lakh"/>
    <n v="54736.5"/>
    <x v="86"/>
    <s v="Third Party insurance"/>
    <x v="1"/>
    <n v="152000"/>
    <x v="0"/>
    <s v="Diesel"/>
    <s v="235bhp"/>
    <n v="7"/>
    <s v="17.2 kmpl"/>
    <x v="4"/>
    <s v="Hyderabad"/>
  </r>
  <r>
    <x v="5"/>
    <s v="Volkswagen Jetta 1.4 TSI Comfortline"/>
    <s v="₹ 12.12 Lakh"/>
    <n v="14580.359999999999"/>
    <x v="116"/>
    <s v="Third Party insurance"/>
    <x v="0"/>
    <n v="16726"/>
    <x v="0"/>
    <s v="Petrol"/>
    <s v="120.3bhp"/>
    <n v="5"/>
    <s v="14.69 kmpl"/>
    <x v="2"/>
    <s v="Hyderabad"/>
  </r>
  <r>
    <x v="1"/>
    <s v="Maruti Ciaz Alpha Automatic BSIV"/>
    <s v="₹ 7.41 Lakh"/>
    <n v="8914.23"/>
    <x v="6"/>
    <s v="Third Party"/>
    <x v="1"/>
    <n v="48352"/>
    <x v="1"/>
    <s v="Petrol"/>
    <s v="103.25bhp"/>
    <n v="5"/>
    <s v="20.28 kmpl"/>
    <x v="2"/>
    <s v="Hyderabad"/>
  </r>
  <r>
    <x v="0"/>
    <s v="Hyundai Creta 1.6 CRDi SX Plus Dual Tone"/>
    <s v="₹ 10.16 Lakh"/>
    <n v="12222.48"/>
    <x v="35"/>
    <s v="Third Party"/>
    <x v="0"/>
    <n v="113974"/>
    <x v="0"/>
    <s v="Diesel"/>
    <s v="126.2bhp"/>
    <n v="5"/>
    <s v="19.67 kmpl"/>
    <x v="4"/>
    <s v="Hyderabad"/>
  </r>
  <r>
    <x v="11"/>
    <s v="Maruti Alto K10 2010-2014 VXI"/>
    <s v="₹ 2.33 Lakh"/>
    <n v="2802.9900000000002"/>
    <x v="9"/>
    <s v="Third Party"/>
    <x v="0"/>
    <n v="46855"/>
    <x v="0"/>
    <s v="Petrol"/>
    <s v="67.1bhp"/>
    <n v="5"/>
    <s v="20.92 kmpl"/>
    <x v="0"/>
    <s v="Hyderabad"/>
  </r>
  <r>
    <x v="12"/>
    <s v="Hyundai i10 Magna"/>
    <s v="₹ 3.48 Lakh"/>
    <n v="4186.4399999999996"/>
    <x v="0"/>
    <s v="Third Party"/>
    <x v="0"/>
    <n v="56979"/>
    <x v="1"/>
    <s v="Petrol"/>
    <s v="78.9bhp"/>
    <n v="5"/>
    <s v="20.36 kmpl"/>
    <x v="0"/>
    <s v="Hyderabad"/>
  </r>
  <r>
    <x v="8"/>
    <s v="Hyundai i20 N Line N6 iMT Dual Tone BSVI"/>
    <s v="₹ 9.40 Lakh"/>
    <n v="11308.2"/>
    <x v="9"/>
    <s v="Third Party"/>
    <x v="0"/>
    <n v="44981"/>
    <x v="0"/>
    <s v="Petrol"/>
    <s v="118.41bhp"/>
    <n v="5"/>
    <s v="20 kmpl"/>
    <x v="0"/>
    <s v="Hyderabad"/>
  </r>
  <r>
    <x v="13"/>
    <s v="Maruti Brezza Zxi BSVI"/>
    <s v="₹ 12.52 Lakh"/>
    <n v="15061.56"/>
    <x v="6"/>
    <s v="Third Party"/>
    <x v="0"/>
    <n v="18030"/>
    <x v="0"/>
    <s v="Petrol"/>
    <s v="101.65bhp"/>
    <n v="5"/>
    <s v="19.89 kmpl"/>
    <x v="4"/>
    <s v="Hyderabad"/>
  </r>
  <r>
    <x v="8"/>
    <s v="MG Hector Hybrid Smart MT"/>
    <s v="₹ 15.81 Lakh"/>
    <n v="19019.43"/>
    <x v="33"/>
    <s v="Third Party"/>
    <x v="0"/>
    <n v="2486"/>
    <x v="0"/>
    <s v="Petrol"/>
    <s v="141bhp"/>
    <n v="5"/>
    <s v="15.81 kmpl"/>
    <x v="4"/>
    <s v="Hyderabad"/>
  </r>
  <r>
    <x v="8"/>
    <s v="Tata Tigor XZ Plus BSVI"/>
    <s v="₹ 7.27 Lakh"/>
    <n v="8745.81"/>
    <x v="16"/>
    <s v="Comprehensive"/>
    <x v="0"/>
    <n v="70380"/>
    <x v="0"/>
    <s v="Petrol"/>
    <s v="84.82bhp"/>
    <n v="5"/>
    <s v="19.28 kmpl"/>
    <x v="2"/>
    <s v="Hyderabad"/>
  </r>
  <r>
    <x v="11"/>
    <s v="Maruti Wagon R LXI BS IV"/>
    <s v="₹ 3.25 Lakh"/>
    <n v="3909.75"/>
    <x v="9"/>
    <s v="Comprehensive"/>
    <x v="0"/>
    <n v="42137"/>
    <x v="1"/>
    <s v="Petrol"/>
    <s v="67.1bhp"/>
    <n v="5"/>
    <s v="18.9 kmpl"/>
    <x v="0"/>
    <s v="Hyderabad"/>
  </r>
  <r>
    <x v="1"/>
    <s v="Mahindra XUV500 W4"/>
    <s v="₹ 8.10 Lakh"/>
    <n v="9744.2999999999993"/>
    <x v="1"/>
    <s v="Third Party"/>
    <x v="0"/>
    <n v="109557"/>
    <x v="0"/>
    <s v="Diesel"/>
    <s v="140bhp"/>
    <n v="7"/>
    <s v="16 kmpl"/>
    <x v="4"/>
    <s v="Hyderabad"/>
  </r>
  <r>
    <x v="2"/>
    <s v="Maruti Alto K10 VXI AMT"/>
    <s v="₹ 3.06 Lakh"/>
    <n v="3681.1800000000003"/>
    <x v="9"/>
    <s v="Third Party"/>
    <x v="1"/>
    <n v="51194"/>
    <x v="1"/>
    <s v="Petrol"/>
    <s v="67.05bhp"/>
    <n v="5"/>
    <s v="23.95 kmpl"/>
    <x v="0"/>
    <s v="Hyderabad"/>
  </r>
  <r>
    <x v="0"/>
    <s v="Hyundai i20 1.2 Asta Dual Tone"/>
    <s v="₹ 6.80 Lakh"/>
    <n v="8180.4"/>
    <x v="0"/>
    <s v="Third Party insurance"/>
    <x v="0"/>
    <n v="39156"/>
    <x v="0"/>
    <s v="Petrol"/>
    <s v="81.83bhp"/>
    <n v="5"/>
    <s v="18.6 kmpl"/>
    <x v="0"/>
    <s v="Hyderabad"/>
  </r>
  <r>
    <x v="12"/>
    <s v="Hyundai EON D Lite Plus"/>
    <s v="₹ 2.44 Lakh"/>
    <n v="2935.3199999999997"/>
    <x v="23"/>
    <s v="Third Party insurance"/>
    <x v="0"/>
    <n v="66000"/>
    <x v="0"/>
    <s v="Petrol"/>
    <s v="55.2bhp"/>
    <n v="5"/>
    <s v="21.1 kmpl"/>
    <x v="0"/>
    <s v="Hyderabad"/>
  </r>
  <r>
    <x v="1"/>
    <s v="Honda Amaze V Petrol BSIV"/>
    <s v="₹ 7.20 Lakh"/>
    <n v="8661.6"/>
    <x v="16"/>
    <s v="Comprehensive"/>
    <x v="0"/>
    <n v="35849"/>
    <x v="0"/>
    <s v="Petrol"/>
    <s v="88.76bhp"/>
    <n v="5"/>
    <s v="19.5 kmpl"/>
    <x v="2"/>
    <s v="Hyderabad"/>
  </r>
  <r>
    <x v="7"/>
    <s v="Mahindra XUV300 W8 Option Diesel BSIV"/>
    <s v="₹ 11.40 Lakh"/>
    <n v="13714.2"/>
    <x v="34"/>
    <s v="Third Party insurance"/>
    <x v="0"/>
    <n v="63000"/>
    <x v="0"/>
    <s v="Diesel"/>
    <s v="115bhp"/>
    <n v="5"/>
    <s v="20 kmpl"/>
    <x v="4"/>
    <s v="Hyderabad"/>
  </r>
  <r>
    <x v="6"/>
    <s v="Hyundai Grand i10 CRDi Asta Option"/>
    <s v="₹ 4.65 Lakh"/>
    <n v="5593.9500000000007"/>
    <x v="29"/>
    <s v="Comprehensive"/>
    <x v="0"/>
    <n v="77598"/>
    <x v="0"/>
    <s v="Diesel"/>
    <s v="70bhp"/>
    <n v="5"/>
    <s v="24 kmpl"/>
    <x v="0"/>
    <s v="Hyderabad"/>
  </r>
  <r>
    <x v="11"/>
    <s v="Maruti Alto LXI"/>
    <s v="₹ 1.85 Lakh"/>
    <n v="2225.5500000000002"/>
    <x v="15"/>
    <s v="Comprehensive"/>
    <x v="0"/>
    <n v="165697"/>
    <x v="0"/>
    <s v="Petrol"/>
    <s v="46.3bhp"/>
    <n v="5"/>
    <s v="19.7 kmpl"/>
    <x v="0"/>
    <s v="Hyderabad"/>
  </r>
  <r>
    <x v="6"/>
    <s v="BMW 1 Series 118d Sport Line"/>
    <s v="₹ 17.99 Lakh"/>
    <n v="21641.969999999998"/>
    <x v="39"/>
    <s v="Third Party insurance"/>
    <x v="1"/>
    <n v="75000"/>
    <x v="0"/>
    <s v="Diesel"/>
    <s v="143bhp"/>
    <n v="5"/>
    <s v="20.58 kmpl"/>
    <x v="0"/>
    <s v="Hyderabad"/>
  </r>
  <r>
    <x v="9"/>
    <s v="Skoda Octavia 1.8 TSI AT L K"/>
    <s v="₹ 21.50 Lakh"/>
    <n v="25864.5"/>
    <x v="44"/>
    <s v="Third Party insurance"/>
    <x v="1"/>
    <n v="48000"/>
    <x v="0"/>
    <s v="Petrol"/>
    <s v="178bhp"/>
    <n v="5"/>
    <s v="15.1 kmpl"/>
    <x v="2"/>
    <s v="Hyderabad"/>
  </r>
  <r>
    <x v="7"/>
    <s v="MG Hector Smart Diesel MT"/>
    <s v="₹ 16.50 Lakh"/>
    <n v="19849.5"/>
    <x v="22"/>
    <s v="Third Party insurance"/>
    <x v="0"/>
    <n v="29000"/>
    <x v="0"/>
    <s v="Diesel"/>
    <s v="167.68bhp"/>
    <n v="5"/>
    <s v="17.41 kmpl"/>
    <x v="4"/>
    <s v="Hyderabad"/>
  </r>
  <r>
    <x v="7"/>
    <s v="Maruti Ignis 1.2 AMT Zeta BSIV"/>
    <s v="₹ 7.25 Lakh"/>
    <n v="8721.75"/>
    <x v="0"/>
    <s v="Third Party insurance"/>
    <x v="1"/>
    <n v="22000"/>
    <x v="0"/>
    <s v="Petrol"/>
    <s v="81.80bhp"/>
    <n v="5"/>
    <s v="20.89 kmpl"/>
    <x v="0"/>
    <s v="Hyderabad"/>
  </r>
  <r>
    <x v="12"/>
    <s v="Maruti Swift Dzire VDi"/>
    <s v="₹ 4.45 Lakh"/>
    <n v="5353.35"/>
    <x v="14"/>
    <s v="Comprehensive"/>
    <x v="0"/>
    <n v="115219"/>
    <x v="0"/>
    <s v="Diesel"/>
    <s v="73.9bhp"/>
    <n v="5"/>
    <s v="19.3 kmpl"/>
    <x v="2"/>
    <s v="Hyderabad"/>
  </r>
  <r>
    <x v="5"/>
    <s v="Audi A6 35 TDI"/>
    <s v="₹ 26.99 Lakh"/>
    <n v="32468.969999999998"/>
    <x v="19"/>
    <s v="Third Party insurance"/>
    <x v="1"/>
    <n v="45000"/>
    <x v="0"/>
    <s v="Diesel"/>
    <s v="187.74bhp"/>
    <n v="5"/>
    <s v="18.53 kmpl"/>
    <x v="2"/>
    <s v="Hyderabad"/>
  </r>
  <r>
    <x v="0"/>
    <s v="BMW 5 Series 520d M Sport"/>
    <s v="₹ 47.50 Lakh"/>
    <n v="57142.5"/>
    <x v="39"/>
    <s v="Third Party insurance"/>
    <x v="1"/>
    <n v="10700"/>
    <x v="0"/>
    <s v="Diesel"/>
    <s v="190bhp"/>
    <n v="5"/>
    <s v="18.12 kmpl"/>
    <x v="2"/>
    <s v="Hyderabad"/>
  </r>
  <r>
    <x v="10"/>
    <s v="Audi A4 2.0 TDI"/>
    <s v="₹ 11.99 Lakh"/>
    <n v="14423.970000000001"/>
    <x v="19"/>
    <s v="Third Party insurance"/>
    <x v="1"/>
    <n v="93000"/>
    <x v="0"/>
    <s v="Diesel"/>
    <s v="147.51bhp"/>
    <n v="5"/>
    <s v="16.55 kmpl"/>
    <x v="2"/>
    <s v="Hyderabad"/>
  </r>
  <r>
    <x v="7"/>
    <s v="Maruti S-Presso VXI AT 2019-2022"/>
    <s v="₹ 4.99 Lakh"/>
    <n v="6002.97"/>
    <x v="9"/>
    <s v="Third Party insurance"/>
    <x v="1"/>
    <n v="48000"/>
    <x v="0"/>
    <s v="Petrol"/>
    <s v="67.05bhp"/>
    <n v="5"/>
    <s v="21.7 kmpl"/>
    <x v="0"/>
    <s v="Hyderabad"/>
  </r>
  <r>
    <x v="4"/>
    <s v="Honda Civic 1.8 S MT"/>
    <s v="₹ 3.90 Lakh"/>
    <n v="4691.7"/>
    <x v="55"/>
    <s v="Third Party insurance"/>
    <x v="0"/>
    <n v="73000"/>
    <x v="0"/>
    <s v="Petrol"/>
    <s v="130bhp"/>
    <n v="5"/>
    <s v="13.5 kmpl"/>
    <x v="2"/>
    <s v="Hyderabad"/>
  </r>
  <r>
    <x v="0"/>
    <s v="Toyota Innova Crysta 2.4 VX MT BSIV"/>
    <s v="₹ 19.99 Lakh"/>
    <n v="24047.969999999998"/>
    <x v="83"/>
    <s v="Third Party insurance"/>
    <x v="0"/>
    <n v="112000"/>
    <x v="0"/>
    <s v="Diesel"/>
    <s v="147.8bhp"/>
    <n v="7"/>
    <s v="13.68 kmpl"/>
    <x v="1"/>
    <s v="Hyderabad"/>
  </r>
  <r>
    <x v="12"/>
    <s v="Hyundai Verna 1.6 SX"/>
    <s v="₹ 5.15 Lakh"/>
    <n v="6195.4500000000007"/>
    <x v="35"/>
    <s v="Third Party insurance"/>
    <x v="0"/>
    <n v="138000"/>
    <x v="0"/>
    <s v="Diesel"/>
    <s v="126.32bhp"/>
    <n v="5"/>
    <s v="22.32 kmpl"/>
    <x v="2"/>
    <s v="Hyderabad"/>
  </r>
  <r>
    <x v="12"/>
    <s v="Chevrolet Sail 1.2 LS"/>
    <s v="₹ 3.15 Lakh"/>
    <n v="3789.45"/>
    <x v="16"/>
    <s v="Third Party insurance"/>
    <x v="0"/>
    <n v="54000"/>
    <x v="0"/>
    <s v="Petrol"/>
    <s v="82.4bhp"/>
    <n v="5"/>
    <s v="18.2 kmpl"/>
    <x v="2"/>
    <s v="Hyderabad"/>
  </r>
  <r>
    <x v="24"/>
    <s v="Mercedes-Benz S-Class 320 L"/>
    <s v="₹ 9.99 Lakh"/>
    <n v="12017.970000000001"/>
    <x v="78"/>
    <s v="Third Party insurance"/>
    <x v="0"/>
    <n v="48000"/>
    <x v="0"/>
    <s v="Petrol"/>
    <n v="210"/>
    <n v="5"/>
    <s v="13 kmpl"/>
    <x v="2"/>
    <s v="Hyderabad"/>
  </r>
  <r>
    <x v="6"/>
    <s v="Hyundai Verna 1.6 SX CRDI (O) AT"/>
    <s v="₹ 6.25 Lakh"/>
    <n v="7518.75"/>
    <x v="35"/>
    <s v="Third Party insurance"/>
    <x v="1"/>
    <n v="96000"/>
    <x v="0"/>
    <s v="Diesel"/>
    <s v="126.32bhp"/>
    <n v="5"/>
    <s v="22.32 kmpl"/>
    <x v="2"/>
    <s v="Hyderabad"/>
  </r>
  <r>
    <x v="11"/>
    <s v="Chevrolet Beat LS"/>
    <s v="₹ 2.95 Lakh"/>
    <n v="3548.8500000000004"/>
    <x v="16"/>
    <s v="Third Party insurance"/>
    <x v="0"/>
    <n v="46000"/>
    <x v="0"/>
    <s v="Petrol"/>
    <s v="79.4bhp"/>
    <n v="5"/>
    <s v="18.6 kmpl"/>
    <x v="0"/>
    <s v="Hyderabad"/>
  </r>
  <r>
    <x v="1"/>
    <s v="Jeep Compass 2.0 Limited Option Black"/>
    <s v="₹ 16 Lakh"/>
    <n v="19248"/>
    <x v="22"/>
    <s v="Third Party insurance"/>
    <x v="0"/>
    <n v="56545"/>
    <x v="0"/>
    <s v="Diesel"/>
    <s v="170bhp"/>
    <n v="5"/>
    <s v="17.1 kmpl"/>
    <x v="4"/>
    <s v="Hyderabad"/>
  </r>
  <r>
    <x v="1"/>
    <s v="Jeep Compass 1.4 Longitude Plus AT"/>
    <s v="₹ 15.50 Lakh"/>
    <n v="18646.5"/>
    <x v="36"/>
    <s v="Third Party insurance"/>
    <x v="1"/>
    <n v="56957"/>
    <x v="0"/>
    <s v="Petrol"/>
    <s v="160.77bhp"/>
    <n v="5"/>
    <s v="14.1 kmpl"/>
    <x v="4"/>
    <s v="Hyderabad"/>
  </r>
  <r>
    <x v="10"/>
    <s v="Honda City V MT"/>
    <s v="₹ 3.75 Lakh"/>
    <n v="4511.25"/>
    <x v="34"/>
    <s v="Third Party insurance"/>
    <x v="0"/>
    <n v="117824"/>
    <x v="0"/>
    <s v="Petrol"/>
    <s v="116.3bhp"/>
    <n v="5"/>
    <s v="16.8 kmpl"/>
    <x v="2"/>
    <s v="Hyderabad"/>
  </r>
  <r>
    <x v="8"/>
    <s v="Maruti Swift VXI BSVI"/>
    <s v="₹ 6.95 Lakh"/>
    <n v="8360.85"/>
    <x v="0"/>
    <s v="Third Party insurance"/>
    <x v="0"/>
    <n v="33488"/>
    <x v="0"/>
    <s v="Petrol"/>
    <s v="88.50bhp"/>
    <n v="5"/>
    <s v="22.38 kmpl"/>
    <x v="0"/>
    <s v="Hyderabad"/>
  </r>
  <r>
    <x v="6"/>
    <s v="Ford Ecosport 1.5 Ti VCT MT Ambiente"/>
    <s v="₹ 4.50 Lakh"/>
    <n v="5413.5"/>
    <x v="27"/>
    <s v="Third Party insurance"/>
    <x v="0"/>
    <n v="53861"/>
    <x v="0"/>
    <s v="Petrol"/>
    <s v="110bhp"/>
    <n v="5"/>
    <s v="15.8 kmpl"/>
    <x v="4"/>
    <s v="Hyderabad"/>
  </r>
  <r>
    <x v="7"/>
    <s v="Maruti Swift Dzire ZXI Plus"/>
    <s v="₹ 7.50 Lakh"/>
    <n v="9022.5"/>
    <x v="0"/>
    <s v="Third Party insurance"/>
    <x v="0"/>
    <n v="65000"/>
    <x v="0"/>
    <s v="Petrol"/>
    <s v="81.80bhp"/>
    <n v="5"/>
    <s v="21.21 kmpl"/>
    <x v="2"/>
    <s v="Hyderabad"/>
  </r>
  <r>
    <x v="8"/>
    <s v="Honda City V MT"/>
    <s v="₹ 8.95 Lakh"/>
    <n v="10766.849999999999"/>
    <x v="12"/>
    <s v="Third Party insurance"/>
    <x v="0"/>
    <n v="20523"/>
    <x v="0"/>
    <s v="Petrol"/>
    <s v="119.35bhp"/>
    <n v="5"/>
    <s v="18.6 kmpl"/>
    <x v="2"/>
    <s v="Hyderabad"/>
  </r>
  <r>
    <x v="11"/>
    <s v="Volvo XC60 D3 Summum"/>
    <s v="₹ 12.50 Lakh"/>
    <n v="15037.5"/>
    <x v="136"/>
    <s v="Third Party insurance"/>
    <x v="1"/>
    <n v="146769"/>
    <x v="0"/>
    <s v="Diesel"/>
    <s v="163bhp"/>
    <n v="5"/>
    <s v="14.7 kmpl"/>
    <x v="4"/>
    <s v="Hyderabad"/>
  </r>
  <r>
    <x v="13"/>
    <s v="Maruti Swift VXI BSVI"/>
    <s v="₹ 6.75 Lakh"/>
    <n v="8120.25"/>
    <x v="0"/>
    <s v="Third Party insurance"/>
    <x v="0"/>
    <n v="28150"/>
    <x v="0"/>
    <s v="Petrol"/>
    <s v="88.50bhp"/>
    <n v="5"/>
    <s v="22.38 kmpl"/>
    <x v="0"/>
    <s v="Hyderabad"/>
  </r>
  <r>
    <x v="13"/>
    <s v="Volkswagen Taigun 1.0 TSI Topline BSVI"/>
    <s v="₹ 15.50 Lakh"/>
    <n v="18646.5"/>
    <x v="20"/>
    <s v="Third Party insurance"/>
    <x v="0"/>
    <n v="13919"/>
    <x v="0"/>
    <s v="Petrol"/>
    <s v="113.98bhp"/>
    <n v="5"/>
    <s v="20.08 kmpl"/>
    <x v="4"/>
    <s v="Hyderabad"/>
  </r>
  <r>
    <x v="1"/>
    <s v="Hyundai i20 Asta Option CVT BSIV"/>
    <s v="₹ 6.60 Lakh"/>
    <n v="7939.7999999999993"/>
    <x v="0"/>
    <s v="Third Party insurance"/>
    <x v="1"/>
    <n v="29084"/>
    <x v="0"/>
    <s v="Petrol"/>
    <s v="81.86bhp"/>
    <n v="5"/>
    <s v="17.4 kmpl"/>
    <x v="0"/>
    <s v="Hyderabad"/>
  </r>
  <r>
    <x v="7"/>
    <s v="Maruti S-Presso VXI Plus 2019-2022"/>
    <s v="₹ 4.35 Lakh"/>
    <n v="5233.0499999999993"/>
    <x v="9"/>
    <s v="Third Party insurance"/>
    <x v="0"/>
    <n v="59832"/>
    <x v="0"/>
    <s v="Petrol"/>
    <s v="65.71bhp"/>
    <n v="5"/>
    <s v="21.7 kmpl"/>
    <x v="0"/>
    <s v="Hyderabad"/>
  </r>
  <r>
    <x v="6"/>
    <s v="Renault Duster 85PS Diesel RxL Optional"/>
    <s v="₹ 4.80 Lakh"/>
    <n v="5774.4"/>
    <x v="24"/>
    <s v="Third Party insurance"/>
    <x v="0"/>
    <n v="107588"/>
    <x v="0"/>
    <s v="Diesel"/>
    <s v="83.8bhp"/>
    <n v="5"/>
    <s v="20.46 kmpl"/>
    <x v="4"/>
    <s v="Hyderabad"/>
  </r>
  <r>
    <x v="7"/>
    <s v="Maruti Celerio VXI Optional"/>
    <s v="₹ 4.75 Lakh"/>
    <n v="5714.25"/>
    <x v="9"/>
    <s v="Third Party insurance"/>
    <x v="0"/>
    <n v="66911"/>
    <x v="0"/>
    <s v="Petrol"/>
    <s v="67.05bhp"/>
    <n v="5"/>
    <s v="21.63 kmpl"/>
    <x v="0"/>
    <s v="Hyderabad"/>
  </r>
  <r>
    <x v="1"/>
    <s v="Land Rover Range Rover Evoque 2.0 TD4 HSE Dynamic"/>
    <s v="₹ 45 Lakh"/>
    <n v="54135"/>
    <x v="67"/>
    <s v="Third Party insurance"/>
    <x v="1"/>
    <n v="47000"/>
    <x v="0"/>
    <s v="Diesel"/>
    <s v="177bhp"/>
    <n v="5"/>
    <s v="15.68 kmpl"/>
    <x v="4"/>
    <s v="Hyderabad"/>
  </r>
  <r>
    <x v="22"/>
    <s v="Toyota Qualis GS G4"/>
    <s v="₹ 2.30 Lakh"/>
    <n v="2766.8999999999996"/>
    <x v="135"/>
    <s v="Third Party insurance"/>
    <x v="0"/>
    <n v="295000"/>
    <x v="1"/>
    <s v="Diesel"/>
    <m/>
    <n v="8"/>
    <m/>
    <x v="4"/>
    <s v="Hyderabad"/>
  </r>
  <r>
    <x v="7"/>
    <s v="Hyundai Venue SX Turbo iMT"/>
    <s v="₹ 10.50 Lakh"/>
    <n v="12631.5"/>
    <x v="9"/>
    <s v="Third Party insurance"/>
    <x v="0"/>
    <n v="49500"/>
    <x v="0"/>
    <s v="Petrol"/>
    <s v="118.35bhp"/>
    <n v="5"/>
    <s v="18 kmpl"/>
    <x v="4"/>
    <s v="Hyderabad"/>
  </r>
  <r>
    <x v="8"/>
    <s v="Honda WR-V VX"/>
    <s v="₹ 9.75 Lakh"/>
    <n v="11729.25"/>
    <x v="16"/>
    <s v="Third Party"/>
    <x v="0"/>
    <n v="30300"/>
    <x v="0"/>
    <s v="Petrol"/>
    <s v="88.50bhp"/>
    <n v="5"/>
    <s v="16.5 kmpl"/>
    <x v="4"/>
    <s v="Hyderabad"/>
  </r>
  <r>
    <x v="2"/>
    <s v="Honda City i VTEC CVT VX"/>
    <s v="₹ 7.45 Lakh"/>
    <n v="8962.35"/>
    <x v="34"/>
    <s v="Comprehensive"/>
    <x v="1"/>
    <n v="41200"/>
    <x v="0"/>
    <s v="Petrol"/>
    <s v="117.3bhp"/>
    <n v="5"/>
    <s v="18 kmpl"/>
    <x v="2"/>
    <s v="Hyderabad"/>
  </r>
  <r>
    <x v="7"/>
    <s v="Maruti Ciaz Alpha BSVI"/>
    <s v="₹ 8.95 Lakh"/>
    <n v="10766.849999999999"/>
    <x v="6"/>
    <s v="Third Party"/>
    <x v="0"/>
    <n v="60700"/>
    <x v="0"/>
    <s v="Petrol"/>
    <s v="103.25bhp"/>
    <n v="5"/>
    <s v="20.65 kmpl"/>
    <x v="2"/>
    <s v="Hyderabad"/>
  </r>
  <r>
    <x v="1"/>
    <s v="Maruti Baleno Delta"/>
    <s v="₹ 6.20 Lakh"/>
    <n v="7458.6"/>
    <x v="0"/>
    <s v="Comprehensive"/>
    <x v="0"/>
    <n v="39580"/>
    <x v="0"/>
    <s v="Petrol"/>
    <s v="81.80bhp"/>
    <n v="5"/>
    <s v="21.01 kmpl"/>
    <x v="0"/>
    <s v="Hyderabad"/>
  </r>
  <r>
    <x v="11"/>
    <s v="Volvo S60 D5 Summum"/>
    <s v="₹ 11.50 Lakh"/>
    <n v="13834.5"/>
    <x v="109"/>
    <s v="Third Party insurance"/>
    <x v="1"/>
    <n v="92000"/>
    <x v="0"/>
    <s v="Diesel"/>
    <s v="215bhp"/>
    <n v="5"/>
    <s v="13.2 kmpl"/>
    <x v="2"/>
    <s v="Hyderabad"/>
  </r>
  <r>
    <x v="9"/>
    <s v="Maruti Swift AMT VXI"/>
    <s v="₹ 7.25 Lakh"/>
    <n v="8721.75"/>
    <x v="0"/>
    <s v="Third Party insurance"/>
    <x v="1"/>
    <n v="64000"/>
    <x v="0"/>
    <s v="Petrol"/>
    <s v="81.80bhp"/>
    <n v="5"/>
    <s v="21.21 kmpl"/>
    <x v="0"/>
    <s v="Hyderabad"/>
  </r>
  <r>
    <x v="2"/>
    <s v="Hyundai Grand i10 CRDi Asta"/>
    <s v="₹ 5.45 Lakh"/>
    <n v="6556.35"/>
    <x v="29"/>
    <s v="Third Party insurance"/>
    <x v="0"/>
    <n v="63000"/>
    <x v="0"/>
    <s v="Diesel"/>
    <s v="70bhp"/>
    <n v="5"/>
    <s v="24 kmpl"/>
    <x v="0"/>
    <s v="Hyderabad"/>
  </r>
  <r>
    <x v="2"/>
    <s v="Audi A6 35 TDI Premium"/>
    <s v="₹ 24.99 Lakh"/>
    <n v="30062.969999999998"/>
    <x v="19"/>
    <s v="Third Party insurance"/>
    <x v="1"/>
    <n v="78000"/>
    <x v="0"/>
    <s v="Diesel"/>
    <s v="174.33bhp"/>
    <n v="5"/>
    <s v="17.68 kmpl"/>
    <x v="2"/>
    <s v="Hyderabad"/>
  </r>
  <r>
    <x v="8"/>
    <s v="Mercedes-Benz C-Class Coupe C43 AMG"/>
    <s v="₹ 82 Lakh"/>
    <n v="98646"/>
    <x v="96"/>
    <s v="Third Party insurance"/>
    <x v="1"/>
    <n v="6000"/>
    <x v="0"/>
    <s v="Petrol"/>
    <s v="384.87bhp"/>
    <n v="4"/>
    <s v="11.9 kmpl"/>
    <x v="6"/>
    <s v="Hyderabad"/>
  </r>
  <r>
    <x v="5"/>
    <s v="Hyundai Grand i10 Magna AT"/>
    <s v="₹ 6.25 Lakh"/>
    <n v="7518.75"/>
    <x v="0"/>
    <s v="Third Party insurance"/>
    <x v="1"/>
    <n v="16000"/>
    <x v="0"/>
    <s v="Petrol"/>
    <s v="82bhp"/>
    <n v="5"/>
    <s v="18.9 kmpl"/>
    <x v="0"/>
    <s v="Hyderabad"/>
  </r>
  <r>
    <x v="10"/>
    <s v="Mercedes-Benz E-Class E250 CDI Avantgarde"/>
    <s v="₹ 14.50 Lakh"/>
    <n v="17443.5"/>
    <x v="45"/>
    <s v="Third Party insurance"/>
    <x v="1"/>
    <n v="54000"/>
    <x v="0"/>
    <s v="Diesel"/>
    <s v="203bhp"/>
    <n v="5"/>
    <s v="14.21 kmpl"/>
    <x v="2"/>
    <s v="Hyderabad"/>
  </r>
  <r>
    <x v="10"/>
    <s v="Mercedes-Benz C-Class 220 CDI AT"/>
    <s v="₹ 11.25 Lakh"/>
    <n v="13533.75"/>
    <x v="45"/>
    <s v="Third Party insurance"/>
    <x v="1"/>
    <n v="106000"/>
    <x v="0"/>
    <s v="Diesel"/>
    <s v="170bhp"/>
    <n v="5"/>
    <s v="14.84 kmpl"/>
    <x v="2"/>
    <s v="Hyderabad"/>
  </r>
  <r>
    <x v="5"/>
    <s v="Maruti Swift LDI BSIV"/>
    <s v="₹ 5.95 Lakh"/>
    <n v="7157.85"/>
    <x v="14"/>
    <s v="Third Party insurance"/>
    <x v="0"/>
    <n v="61000"/>
    <x v="0"/>
    <s v="Diesel"/>
    <s v="74bhp"/>
    <n v="5"/>
    <s v="25.2 kmpl"/>
    <x v="0"/>
    <s v="Hyderabad"/>
  </r>
  <r>
    <x v="8"/>
    <s v="Mercedes-Benz EQC 400 4MATIC"/>
    <s v="₹ 79.99 Lakh"/>
    <n v="96227.969999999987"/>
    <x v="41"/>
    <s v="Third Party insurance"/>
    <x v="1"/>
    <n v="20000"/>
    <x v="0"/>
    <s v="Electric"/>
    <s v="402.30Bhpbhp"/>
    <n v="5"/>
    <m/>
    <x v="4"/>
    <s v="Hyderabad"/>
  </r>
  <r>
    <x v="12"/>
    <s v="Audi A4 2.0 TDI"/>
    <s v="₹ 12.99 Lakh"/>
    <n v="15626.970000000001"/>
    <x v="19"/>
    <s v="Third Party insurance"/>
    <x v="1"/>
    <n v="66000"/>
    <x v="0"/>
    <s v="Diesel"/>
    <s v="147.51bhp"/>
    <n v="5"/>
    <s v="16.55 kmpl"/>
    <x v="2"/>
    <s v="Hyderabad"/>
  </r>
  <r>
    <x v="11"/>
    <s v="Chevrolet Beat Diesel LT"/>
    <s v="₹ 3.20 Lakh"/>
    <n v="3849.6000000000004"/>
    <x v="31"/>
    <s v="Third Party insurance"/>
    <x v="0"/>
    <n v="41000"/>
    <x v="0"/>
    <s v="Diesel"/>
    <s v="57.6bhp"/>
    <n v="5"/>
    <s v="25.44 kmpl"/>
    <x v="0"/>
    <s v="Hyderabad"/>
  </r>
  <r>
    <x v="12"/>
    <s v="Mercedes-Benz E-Class E250 CDI Avantgrade"/>
    <s v="₹ 19.95 Lakh"/>
    <n v="23999.85"/>
    <x v="45"/>
    <s v="Third Party insurance"/>
    <x v="1"/>
    <n v="101000"/>
    <x v="0"/>
    <s v="Diesel"/>
    <s v="201.1bhp"/>
    <n v="5"/>
    <s v="13 kmpl"/>
    <x v="2"/>
    <s v="Hyderabad"/>
  </r>
  <r>
    <x v="0"/>
    <s v="Nissan Terrano XL"/>
    <s v="₹ 7.75 Lakh"/>
    <n v="9323.25"/>
    <x v="58"/>
    <s v="Third Party insurance"/>
    <x v="0"/>
    <n v="46000"/>
    <x v="0"/>
    <s v="Petrol"/>
    <s v="102.5bhp"/>
    <n v="5"/>
    <s v="13.24 kmpl"/>
    <x v="4"/>
    <s v="Hyderabad"/>
  </r>
  <r>
    <x v="15"/>
    <s v="Hyundai Verna CRDi SX"/>
    <s v="₹ 2.99 Lakh"/>
    <n v="3596.9700000000003"/>
    <x v="7"/>
    <s v="Third Party insurance"/>
    <x v="0"/>
    <n v="75000"/>
    <x v="0"/>
    <s v="Diesel"/>
    <n v="110"/>
    <n v="5"/>
    <s v="16.8 kmpl"/>
    <x v="2"/>
    <s v="Hyderabad"/>
  </r>
  <r>
    <x v="4"/>
    <s v="Ford Figo Petrol ZXI"/>
    <s v="₹ 2.95 Lakh"/>
    <n v="3548.8500000000004"/>
    <x v="4"/>
    <s v="Third Party insurance"/>
    <x v="0"/>
    <n v="55000"/>
    <x v="0"/>
    <s v="Petrol"/>
    <s v="70bhp"/>
    <n v="5"/>
    <s v="15.6 kmpl"/>
    <x v="0"/>
    <s v="Hyderabad"/>
  </r>
  <r>
    <x v="12"/>
    <s v="Jaguar XJ 3.0L"/>
    <s v="₹ 35 Lakh"/>
    <n v="42105"/>
    <x v="74"/>
    <s v="Third Party insurance"/>
    <x v="1"/>
    <n v="66000"/>
    <x v="0"/>
    <s v="Diesel"/>
    <s v="271.2bhp"/>
    <n v="4"/>
    <s v="10.5 kmpl"/>
    <x v="2"/>
    <s v="Hyderabad"/>
  </r>
  <r>
    <x v="0"/>
    <s v="Jeep Compass 2.0 Sport"/>
    <s v="₹ 15.99 Lakh"/>
    <n v="19235.97"/>
    <x v="22"/>
    <s v="Third Party insurance"/>
    <x v="0"/>
    <n v="52000"/>
    <x v="0"/>
    <s v="Diesel"/>
    <s v="170bhp"/>
    <n v="5"/>
    <s v="17.1 kmpl"/>
    <x v="4"/>
    <s v="Hyderabad"/>
  </r>
  <r>
    <x v="12"/>
    <s v="Mercedes-Benz C-Class C 220 CDI BE Avantgare"/>
    <s v="₹ 13.50 Lakh"/>
    <n v="16240.5"/>
    <x v="45"/>
    <s v="Third Party insurance"/>
    <x v="1"/>
    <n v="85000"/>
    <x v="0"/>
    <s v="Diesel"/>
    <s v="167.62bhp"/>
    <n v="5"/>
    <s v="14.84 kmpl"/>
    <x v="2"/>
    <s v="Hyderabad"/>
  </r>
  <r>
    <x v="6"/>
    <s v="Honda City i VTEC CVT SV"/>
    <s v="₹ 6.75 Lakh"/>
    <n v="8120.25"/>
    <x v="34"/>
    <s v="Third Party insurance"/>
    <x v="1"/>
    <n v="66000"/>
    <x v="0"/>
    <s v="Petrol"/>
    <s v="117.3bhp"/>
    <n v="5"/>
    <s v="18 kmpl"/>
    <x v="2"/>
    <s v="Hyderabad"/>
  </r>
  <r>
    <x v="10"/>
    <s v="Volkswagen Passat Diesel Comfortline AT"/>
    <s v="₹ 7.50 Lakh"/>
    <n v="9022.5"/>
    <x v="19"/>
    <s v="Third Party insurance"/>
    <x v="1"/>
    <n v="105000"/>
    <x v="0"/>
    <s v="Diesel"/>
    <s v="167.7bhp"/>
    <n v="5"/>
    <s v="14.3 kmpl"/>
    <x v="2"/>
    <s v="Hyderabad"/>
  </r>
  <r>
    <x v="9"/>
    <s v="Hyundai Grand i10 1.2 Kappa Magna AT"/>
    <s v="₹ 6.85 Lakh"/>
    <n v="8240.5499999999993"/>
    <x v="0"/>
    <s v="Third Party insurance"/>
    <x v="1"/>
    <n v="21000"/>
    <x v="0"/>
    <s v="Petrol"/>
    <s v="81.86bhp"/>
    <n v="5"/>
    <s v="18.9 kmpl"/>
    <x v="0"/>
    <s v="Hyderabad"/>
  </r>
  <r>
    <x v="15"/>
    <s v="Hyundai i10 Magna 1.2"/>
    <s v="₹ 2.50 Lakh"/>
    <n v="3007.5"/>
    <x v="0"/>
    <s v="Third Party insurance"/>
    <x v="0"/>
    <n v="45000"/>
    <x v="0"/>
    <s v="Petrol"/>
    <s v="78.9bhp"/>
    <n v="5"/>
    <s v="20.36 kmpl"/>
    <x v="0"/>
    <s v="Hyderabad"/>
  </r>
  <r>
    <x v="15"/>
    <s v="Toyota Innova 2.5 G4 Diesel 8-seater"/>
    <s v="₹ 6.50 Lakh"/>
    <n v="7819.5"/>
    <x v="17"/>
    <s v="Third Party insurance"/>
    <x v="0"/>
    <n v="152000"/>
    <x v="0"/>
    <s v="Diesel"/>
    <n v="102"/>
    <n v="8"/>
    <s v="12.8 kmpl"/>
    <x v="1"/>
    <s v="Hyderabad"/>
  </r>
  <r>
    <x v="5"/>
    <s v="Volkswagen Polo GT TSI"/>
    <s v="₹ 7.25 Lakh"/>
    <n v="8721.75"/>
    <x v="0"/>
    <s v="Third Party insurance"/>
    <x v="1"/>
    <n v="75000"/>
    <x v="0"/>
    <s v="Petrol"/>
    <s v="103.5bhp"/>
    <n v="5"/>
    <s v="17.21 kmpl"/>
    <x v="0"/>
    <s v="Hyderabad"/>
  </r>
  <r>
    <x v="15"/>
    <s v="Toyota Innova 2.5 G4 Diesel 8-seater"/>
    <s v="₹ 4.99 Lakh"/>
    <n v="6002.97"/>
    <x v="17"/>
    <s v="Third Party insurance"/>
    <x v="0"/>
    <n v="236000"/>
    <x v="0"/>
    <s v="Diesel"/>
    <n v="102"/>
    <n v="8"/>
    <s v="12.8 kmpl"/>
    <x v="1"/>
    <s v="Hyderabad"/>
  </r>
  <r>
    <x v="22"/>
    <s v="Mercedes-Benz C-Class 180 elegance"/>
    <s v="₹ 2.25 Lakh"/>
    <n v="2706.75"/>
    <x v="118"/>
    <s v="Third Party insurance"/>
    <x v="0"/>
    <n v="135000"/>
    <x v="0"/>
    <s v="Petrol"/>
    <m/>
    <n v="5"/>
    <m/>
    <x v="2"/>
    <s v="Hyderabad"/>
  </r>
  <r>
    <x v="19"/>
    <s v="Skoda Octavia Classic 1.9 TDI MT"/>
    <s v="₹ 2.49 Lakh"/>
    <n v="2995.4700000000003"/>
    <x v="80"/>
    <s v="Third Party insurance"/>
    <x v="0"/>
    <n v="110000"/>
    <x v="0"/>
    <s v="Diesel"/>
    <s v="66(90) / 4000"/>
    <n v="5"/>
    <s v="18.7 kmpl"/>
    <x v="2"/>
    <s v="Hyderabad"/>
  </r>
  <r>
    <x v="12"/>
    <s v="Maruti Ritz VDi"/>
    <s v="₹ 4.50 Lakh"/>
    <n v="5413.5"/>
    <x v="14"/>
    <s v="Third Party insurance"/>
    <x v="0"/>
    <n v="56000"/>
    <x v="0"/>
    <s v="Diesel"/>
    <s v="73.94bhp"/>
    <n v="5"/>
    <s v="23.2 kmpl"/>
    <x v="0"/>
    <s v="Hyderabad"/>
  </r>
  <r>
    <x v="19"/>
    <s v="Skoda Superb 2.5 TDi AT"/>
    <s v="₹ 2.79 Lakh"/>
    <n v="3356.37"/>
    <x v="123"/>
    <s v="Third Party insurance"/>
    <x v="1"/>
    <n v="133000"/>
    <x v="0"/>
    <s v="Diesel"/>
    <n v="163.19999999999999"/>
    <n v="5"/>
    <s v="11.9 kmpl"/>
    <x v="2"/>
    <s v="Hyderabad"/>
  </r>
  <r>
    <x v="10"/>
    <s v="Ford Figo Diesel ZXI"/>
    <s v="₹ 3.10 Lakh"/>
    <n v="3729.3"/>
    <x v="21"/>
    <s v="Third Party insurance"/>
    <x v="0"/>
    <n v="61000"/>
    <x v="0"/>
    <s v="Diesel"/>
    <s v="68bhp"/>
    <n v="5"/>
    <s v="20 kmpl"/>
    <x v="0"/>
    <s v="Hyderabad"/>
  </r>
  <r>
    <x v="1"/>
    <s v="Tata Nexon 1.5 Revotorq XMA"/>
    <s v="₹ 8.45 Lakh"/>
    <n v="10165.349999999999"/>
    <x v="34"/>
    <s v="Third Party insurance"/>
    <x v="1"/>
    <n v="41000"/>
    <x v="0"/>
    <s v="Diesel"/>
    <s v="108.5bhp"/>
    <n v="5"/>
    <s v="21.5 kmpl"/>
    <x v="4"/>
    <s v="Hyderabad"/>
  </r>
  <r>
    <x v="14"/>
    <s v="Mahindra Scorpio 2.6 SLX"/>
    <s v="₹ 2.90 Lakh"/>
    <n v="3488.7"/>
    <x v="1"/>
    <s v="Third Party insurance"/>
    <x v="0"/>
    <n v="120000"/>
    <x v="0"/>
    <s v="Diesel"/>
    <s v="120bhp"/>
    <n v="8"/>
    <s v="10.5 kmpl"/>
    <x v="4"/>
    <s v="Hyderabad"/>
  </r>
  <r>
    <x v="4"/>
    <s v="Ford Figo Diesel Titanium"/>
    <s v="₹ 2.99 Lakh"/>
    <n v="3596.9700000000003"/>
    <x v="21"/>
    <s v="Third Party insurance"/>
    <x v="0"/>
    <n v="90000"/>
    <x v="0"/>
    <s v="Diesel"/>
    <s v="68bhp"/>
    <n v="5"/>
    <s v="20 kmpl"/>
    <x v="0"/>
    <s v="Hyderabad"/>
  </r>
  <r>
    <x v="11"/>
    <s v="Volvo S60 D3"/>
    <s v="₹ 7.99 Lakh"/>
    <n v="9611.9700000000012"/>
    <x v="136"/>
    <s v="Third Party insurance"/>
    <x v="1"/>
    <n v="85000"/>
    <x v="0"/>
    <s v="Diesel"/>
    <s v="163bhp"/>
    <n v="5"/>
    <s v="18.5 kmpl"/>
    <x v="2"/>
    <s v="Hyderabad"/>
  </r>
  <r>
    <x v="11"/>
    <s v="Hyundai i10 Era"/>
    <s v="₹ 3.10 Lakh"/>
    <n v="3729.3"/>
    <x v="2"/>
    <s v="Third Party insurance"/>
    <x v="0"/>
    <n v="35000"/>
    <x v="0"/>
    <s v="Petrol"/>
    <s v="68.05bhp"/>
    <n v="5"/>
    <s v="19.81 kmpl"/>
    <x v="0"/>
    <s v="Hyderabad"/>
  </r>
  <r>
    <x v="11"/>
    <s v="Hyundai i10 Sportz"/>
    <s v="₹ 3.25 Lakh"/>
    <n v="3909.75"/>
    <x v="0"/>
    <s v="Third Party insurance"/>
    <x v="0"/>
    <n v="67000"/>
    <x v="0"/>
    <s v="Petrol"/>
    <s v="78.9bhp"/>
    <n v="5"/>
    <s v="20.36 kmpl"/>
    <x v="0"/>
    <s v="Hyderabad"/>
  </r>
  <r>
    <x v="3"/>
    <s v="Hyundai i10 Era 1.1"/>
    <s v="₹ 2.50 Lakh"/>
    <n v="3007.5"/>
    <x v="2"/>
    <s v="Third Party insurance"/>
    <x v="0"/>
    <n v="113000"/>
    <x v="0"/>
    <s v="Petrol"/>
    <s v="68.05bhp"/>
    <n v="5"/>
    <s v="19.81 kmpl"/>
    <x v="0"/>
    <s v="Hyderabad"/>
  </r>
  <r>
    <x v="0"/>
    <s v="Honda Amaze S i-VTEC"/>
    <s v="₹ 6.50 Lakh"/>
    <n v="7819.5"/>
    <x v="5"/>
    <s v="Third Party insurance"/>
    <x v="0"/>
    <n v="35000"/>
    <x v="0"/>
    <s v="Petrol"/>
    <s v="86.7bhp"/>
    <n v="5"/>
    <s v="17.8 kmpl"/>
    <x v="2"/>
    <s v="Hyderabad"/>
  </r>
  <r>
    <x v="12"/>
    <s v="Chevrolet Enjoy TCDi LTZ 7 Seater"/>
    <s v="₹ 5.25 Lakh"/>
    <n v="6315.75"/>
    <x v="14"/>
    <s v="Third Party insurance"/>
    <x v="0"/>
    <n v="55000"/>
    <x v="0"/>
    <s v="Diesel"/>
    <s v="73.8bhp"/>
    <n v="7"/>
    <s v="18.2 kmpl"/>
    <x v="1"/>
    <s v="Hyderabad"/>
  </r>
  <r>
    <x v="4"/>
    <s v="Hyundai Santro Xing GLS"/>
    <s v="₹ 2.65 Lakh"/>
    <n v="3187.95"/>
    <x v="2"/>
    <s v="Third Party insurance"/>
    <x v="0"/>
    <n v="73000"/>
    <x v="0"/>
    <s v="Petrol"/>
    <s v="62.1bhp"/>
    <n v="5"/>
    <s v="17.92 kmpl"/>
    <x v="0"/>
    <s v="Hyderabad"/>
  </r>
  <r>
    <x v="7"/>
    <s v="Renault KWID 1.0 RXL BSVI"/>
    <s v="₹ 5.15 Lakh"/>
    <n v="6195.4500000000007"/>
    <x v="20"/>
    <s v="Third Party insurance"/>
    <x v="0"/>
    <n v="47000"/>
    <x v="0"/>
    <s v="Petrol"/>
    <s v="67.06bhp"/>
    <n v="5"/>
    <s v="21.46 kmpl"/>
    <x v="0"/>
    <s v="Hyderabad"/>
  </r>
  <r>
    <x v="1"/>
    <s v="Mercedes-Benz GLE 43 AMG Coupe"/>
    <s v="₹ 69.50 Lakh"/>
    <n v="83608.5"/>
    <x v="96"/>
    <s v="Third Party insurance"/>
    <x v="1"/>
    <n v="70000"/>
    <x v="0"/>
    <s v="Petrol"/>
    <s v="384.87bhp"/>
    <n v="5"/>
    <s v="8.9 kmpl"/>
    <x v="4"/>
    <s v="Hyderabad"/>
  </r>
  <r>
    <x v="18"/>
    <s v="Toyota Qualis FS F7"/>
    <s v="₹ 4.35 Lakh"/>
    <n v="5233.0499999999993"/>
    <x v="135"/>
    <s v="Third Party insurance"/>
    <x v="0"/>
    <n v="260000"/>
    <x v="0"/>
    <s v="Diesel"/>
    <m/>
    <n v="8"/>
    <m/>
    <x v="4"/>
    <s v="Hyderabad"/>
  </r>
  <r>
    <x v="4"/>
    <s v="Chevrolet Cruze LTZ"/>
    <s v="₹ 4.65 Lakh"/>
    <n v="5593.9500000000007"/>
    <x v="59"/>
    <s v="Third Party insurance"/>
    <x v="0"/>
    <n v="95000"/>
    <x v="0"/>
    <s v="Diesel"/>
    <s v="147.9bhp"/>
    <n v="5"/>
    <s v="18.3 kmpl"/>
    <x v="2"/>
    <s v="Hyderabad"/>
  </r>
  <r>
    <x v="10"/>
    <s v="BMW X1 sDrive20d"/>
    <s v="₹ 10.99 Lakh"/>
    <n v="13220.970000000001"/>
    <x v="39"/>
    <s v="Third Party insurance"/>
    <x v="1"/>
    <n v="102000"/>
    <x v="0"/>
    <s v="Diesel"/>
    <s v="184bhp"/>
    <n v="5"/>
    <s v="17.05 kmpl"/>
    <x v="4"/>
    <s v="Hyderabad"/>
  </r>
  <r>
    <x v="4"/>
    <s v="Ford Figo Diesel Titanium"/>
    <s v="₹ 2.99 Lakh"/>
    <n v="3596.9700000000003"/>
    <x v="21"/>
    <s v="Third Party insurance"/>
    <x v="0"/>
    <n v="51000"/>
    <x v="0"/>
    <s v="Diesel"/>
    <s v="68bhp"/>
    <n v="5"/>
    <s v="20 kmpl"/>
    <x v="0"/>
    <s v="Hyderabad"/>
  </r>
  <r>
    <x v="3"/>
    <s v="Skoda Laura 1.9 TDI AT Ambiente"/>
    <s v="₹ 4.25 Lakh"/>
    <n v="5112.75"/>
    <x v="80"/>
    <s v="Third Party insurance"/>
    <x v="1"/>
    <n v="92000"/>
    <x v="0"/>
    <s v="Diesel"/>
    <s v="105PS"/>
    <n v="5"/>
    <s v="17 kmpl"/>
    <x v="2"/>
    <s v="Hyderabad"/>
  </r>
  <r>
    <x v="10"/>
    <s v="Hyundai Verna 1.4 VTVT"/>
    <s v="₹ 4.75 Lakh"/>
    <n v="5714.25"/>
    <x v="8"/>
    <s v="Third Party insurance"/>
    <x v="0"/>
    <n v="76000"/>
    <x v="0"/>
    <s v="Petrol"/>
    <s v="105.5bhp"/>
    <n v="5"/>
    <s v="17.43 kmpl"/>
    <x v="2"/>
    <s v="Hyderabad"/>
  </r>
  <r>
    <x v="1"/>
    <s v="Hyundai i20 1.4 Sportz"/>
    <s v="₹ 7.25 Lakh"/>
    <n v="8721.75"/>
    <x v="8"/>
    <s v="Third Party insurance"/>
    <x v="0"/>
    <n v="72000"/>
    <x v="0"/>
    <s v="Diesel"/>
    <s v="88.73bhp"/>
    <n v="5"/>
    <s v="22.54 kmpl"/>
    <x v="0"/>
    <s v="Hyderabad"/>
  </r>
  <r>
    <x v="2"/>
    <s v="Audi A6 35 TDI"/>
    <s v="₹ 26.50 Lakh"/>
    <n v="31879.5"/>
    <x v="19"/>
    <s v="Third Party insurance"/>
    <x v="1"/>
    <n v="45000"/>
    <x v="0"/>
    <s v="Diesel"/>
    <s v="187.74bhp"/>
    <n v="5"/>
    <s v="18.53 kmpl"/>
    <x v="2"/>
    <s v="Hyderabad"/>
  </r>
  <r>
    <x v="8"/>
    <s v="Tata Harrier XZ BSVI"/>
    <s v="₹ 20.15 Lakh"/>
    <n v="24240.449999999997"/>
    <x v="22"/>
    <s v="Third Party insurance"/>
    <x v="0"/>
    <n v="23000"/>
    <x v="0"/>
    <s v="Diesel"/>
    <s v="167.67bhp"/>
    <n v="5"/>
    <s v="16.35 kmpl"/>
    <x v="4"/>
    <s v="Hyderabad"/>
  </r>
  <r>
    <x v="3"/>
    <s v="Honda City S"/>
    <s v="₹ 3.85 Lakh"/>
    <n v="4631.55"/>
    <x v="34"/>
    <s v="Third Party insurance"/>
    <x v="0"/>
    <n v="78000"/>
    <x v="0"/>
    <s v="Petrol"/>
    <s v="116.4bhp"/>
    <n v="5"/>
    <s v="16.8 kmpl"/>
    <x v="2"/>
    <s v="Hyderabad"/>
  </r>
  <r>
    <x v="9"/>
    <s v="Jeep Compass 1.4 Limited Option"/>
    <s v="₹ 19.75 Lakh"/>
    <n v="23759.25"/>
    <x v="36"/>
    <s v="Third Party insurance"/>
    <x v="1"/>
    <n v="63000"/>
    <x v="0"/>
    <s v="Petrol"/>
    <s v="160bhp"/>
    <n v="5"/>
    <s v="16 kmpl"/>
    <x v="4"/>
    <s v="Hyderabad"/>
  </r>
  <r>
    <x v="5"/>
    <s v="Maruti Wagon R AMT VXI"/>
    <s v="₹ 4.60 Lakh"/>
    <n v="5533.7999999999993"/>
    <x v="9"/>
    <s v="Third Party insurance"/>
    <x v="1"/>
    <n v="70000"/>
    <x v="0"/>
    <s v="Petrol"/>
    <s v="67bhp"/>
    <n v="5"/>
    <s v="20.51 kmpl"/>
    <x v="0"/>
    <s v="Hyderabad"/>
  </r>
  <r>
    <x v="1"/>
    <s v="Hyundai Creta 1.6 CRDi AT S Plus"/>
    <s v="₹ 12.99 Lakh"/>
    <n v="15626.970000000001"/>
    <x v="35"/>
    <s v="Third Party insurance"/>
    <x v="1"/>
    <n v="70000"/>
    <x v="0"/>
    <s v="Diesel"/>
    <s v="126.2bhp"/>
    <n v="5"/>
    <s v="17.01 kmpl"/>
    <x v="4"/>
    <s v="Hyderabad"/>
  </r>
  <r>
    <x v="6"/>
    <s v="Honda City i DTEC V"/>
    <s v="₹ 5.95 Lakh"/>
    <n v="7157.85"/>
    <x v="12"/>
    <s v="Third Party insurance"/>
    <x v="0"/>
    <n v="77000"/>
    <x v="0"/>
    <s v="Diesel"/>
    <s v="98.6bhp"/>
    <n v="5"/>
    <s v="26 kmpl"/>
    <x v="2"/>
    <s v="Hyderabad"/>
  </r>
  <r>
    <x v="6"/>
    <s v="Datsun GO T BSIV"/>
    <s v="₹ 2.99 Lakh"/>
    <n v="3596.9700000000003"/>
    <x v="5"/>
    <s v="Third Party insurance"/>
    <x v="0"/>
    <n v="61000"/>
    <x v="0"/>
    <s v="Petrol"/>
    <s v="67bhp"/>
    <n v="5"/>
    <s v="20.63 kmpl"/>
    <x v="0"/>
    <s v="Hyderabad"/>
  </r>
  <r>
    <x v="5"/>
    <s v="Hyundai Verna 1.6 VTVT SX"/>
    <s v="₹ 7.95 Lakh"/>
    <n v="9563.85"/>
    <x v="56"/>
    <s v="Third Party insurance"/>
    <x v="0"/>
    <n v="55000"/>
    <x v="0"/>
    <s v="Petrol"/>
    <s v="121.3bhp"/>
    <n v="5"/>
    <s v="17.01 kmpl"/>
    <x v="2"/>
    <s v="Hyderabad"/>
  </r>
  <r>
    <x v="7"/>
    <s v="Kia Sonet 1.5 GTX Plus Diesel DT"/>
    <s v="₹ 14.25 Lakh"/>
    <n v="17142.75"/>
    <x v="7"/>
    <s v="Third Party insurance"/>
    <x v="0"/>
    <n v="40000"/>
    <x v="0"/>
    <s v="Diesel"/>
    <s v="98.63bhp"/>
    <n v="5"/>
    <m/>
    <x v="4"/>
    <s v="Hyderabad"/>
  </r>
  <r>
    <x v="4"/>
    <s v="Toyota Fortuner 3.0 Diesel"/>
    <s v="₹ 11.99 Lakh"/>
    <n v="14423.970000000001"/>
    <x v="64"/>
    <s v="Third Party insurance"/>
    <x v="0"/>
    <n v="122000"/>
    <x v="0"/>
    <s v="Diesel"/>
    <s v="171 PS"/>
    <n v="7"/>
    <s v="11.5 kmpl"/>
    <x v="4"/>
    <s v="Hyderabad"/>
  </r>
  <r>
    <x v="5"/>
    <s v="Datsun RediGO D"/>
    <s v="₹ 2.10 Lakh"/>
    <n v="2526.3000000000002"/>
    <x v="28"/>
    <s v="Third Party insurance"/>
    <x v="0"/>
    <n v="49722"/>
    <x v="0"/>
    <s v="Petrol"/>
    <s v="53.64bhp"/>
    <n v="5"/>
    <s v="22.7 kmpl"/>
    <x v="0"/>
    <s v="Hyderabad"/>
  </r>
  <r>
    <x v="1"/>
    <s v="Datsun RediGO T Option"/>
    <s v="₹ 3.50 Lakh"/>
    <n v="4210.5"/>
    <x v="28"/>
    <s v="Third Party insurance"/>
    <x v="0"/>
    <n v="23110"/>
    <x v="0"/>
    <s v="Petrol"/>
    <s v="53.64bhp"/>
    <n v="5"/>
    <s v="22.7 kmpl"/>
    <x v="0"/>
    <s v="Hyderabad"/>
  </r>
  <r>
    <x v="0"/>
    <s v="Renault KWID 1.0 RXL"/>
    <s v="₹ 3.85 Lakh"/>
    <n v="4631.55"/>
    <x v="20"/>
    <s v="Third Party insurance"/>
    <x v="0"/>
    <n v="31846"/>
    <x v="0"/>
    <s v="Petrol"/>
    <s v="67bhp"/>
    <n v="5"/>
    <s v="23.01 kmpl"/>
    <x v="0"/>
    <s v="Hyderabad"/>
  </r>
  <r>
    <x v="2"/>
    <s v="Mahindra e2o T2"/>
    <s v="₹ 3.35 Lakh"/>
    <n v="4030.05"/>
    <x v="41"/>
    <s v="Third Party insurance"/>
    <x v="1"/>
    <n v="43064"/>
    <x v="0"/>
    <s v="Electric"/>
    <s v="25.5bhp"/>
    <n v="5"/>
    <s v="120 kmpl"/>
    <x v="0"/>
    <s v="Hyderabad"/>
  </r>
  <r>
    <x v="5"/>
    <s v="Maruti Baleno Delta Diesel"/>
    <s v="₹ 6.60 Lakh"/>
    <n v="7939.7999999999993"/>
    <x v="14"/>
    <s v="Third Party insurance"/>
    <x v="0"/>
    <n v="62535"/>
    <x v="0"/>
    <s v="Diesel"/>
    <s v="74bhp"/>
    <n v="5"/>
    <s v="27.39 kmpl"/>
    <x v="0"/>
    <s v="Hyderabad"/>
  </r>
  <r>
    <x v="1"/>
    <s v="Hyundai Verna VTVT 1.6 AT SX Option"/>
    <s v="₹ 10.80 Lakh"/>
    <n v="12992.400000000001"/>
    <x v="56"/>
    <s v="Third Party insurance"/>
    <x v="1"/>
    <n v="57600"/>
    <x v="0"/>
    <s v="Petrol"/>
    <s v="121.3bhp"/>
    <n v="5"/>
    <s v="17 kmpl"/>
    <x v="2"/>
    <s v="Hyderabad"/>
  </r>
  <r>
    <x v="9"/>
    <s v="Honda Amaze S i-DTEC"/>
    <s v="₹ 8.35 Lakh"/>
    <n v="10045.049999999999"/>
    <x v="12"/>
    <s v="Third Party insurance"/>
    <x v="0"/>
    <n v="35548"/>
    <x v="0"/>
    <s v="Diesel"/>
    <s v="98.6bhp"/>
    <n v="5"/>
    <s v="25.8 kmpl"/>
    <x v="2"/>
    <s v="Hyderabad"/>
  </r>
  <r>
    <x v="6"/>
    <s v="Ford Ecosport 1.5 DV5 MT Titanium"/>
    <s v="₹ 6.62 Lakh"/>
    <n v="7963.8600000000006"/>
    <x v="12"/>
    <s v="Third Party insurance"/>
    <x v="0"/>
    <n v="85838"/>
    <x v="0"/>
    <s v="Diesel"/>
    <s v="89.84bhp"/>
    <n v="5"/>
    <s v="22.7 kmpl"/>
    <x v="4"/>
    <s v="Hyderabad"/>
  </r>
  <r>
    <x v="7"/>
    <s v="Ford Endeavour Titanium Plus 4X4 AT"/>
    <s v="₹ 39 Lakh"/>
    <n v="46917"/>
    <x v="79"/>
    <s v="Third Party insurance"/>
    <x v="1"/>
    <n v="44989"/>
    <x v="0"/>
    <s v="Diesel"/>
    <s v="167.62bhp"/>
    <n v="7"/>
    <s v="12.4 kmpl"/>
    <x v="4"/>
    <s v="Hyderabad"/>
  </r>
  <r>
    <x v="9"/>
    <s v="Honda City i-VTEC V"/>
    <s v="₹ 8.90 Lakh"/>
    <n v="10706.7"/>
    <x v="34"/>
    <s v="Third Party insurance"/>
    <x v="0"/>
    <n v="76355"/>
    <x v="0"/>
    <s v="Petrol"/>
    <s v="117.6bhp"/>
    <n v="5"/>
    <s v="17.4 kmpl"/>
    <x v="2"/>
    <s v="Hyderabad"/>
  </r>
  <r>
    <x v="5"/>
    <s v="Mercedes-Benz C-Class 220"/>
    <s v="₹ 28.50 Lakh"/>
    <n v="34285.5"/>
    <x v="137"/>
    <s v="Third Party insurance"/>
    <x v="0"/>
    <n v="151901"/>
    <x v="0"/>
    <s v="Diesel"/>
    <n v="170"/>
    <n v="5"/>
    <s v="15.8 kmpl"/>
    <x v="2"/>
    <s v="Hyderabad"/>
  </r>
  <r>
    <x v="5"/>
    <s v="Fiat Punto 1.3 Emotion"/>
    <s v="₹ 4.65 Lakh"/>
    <n v="5593.9500000000007"/>
    <x v="14"/>
    <s v="Third Party insurance"/>
    <x v="0"/>
    <n v="72632"/>
    <x v="0"/>
    <s v="Diesel"/>
    <s v="75bhp"/>
    <n v="5"/>
    <s v="20.3 kmpl"/>
    <x v="0"/>
    <s v="Hyderabad"/>
  </r>
  <r>
    <x v="4"/>
    <s v="Mitsubishi Pajero 2.8 L"/>
    <s v="₹ 7.50 Lakh"/>
    <n v="9022.5"/>
    <x v="100"/>
    <s v="Third Party insurance"/>
    <x v="0"/>
    <n v="90096"/>
    <x v="0"/>
    <s v="Diesel"/>
    <n v="118.6"/>
    <n v="6"/>
    <s v="9.5 kmpl"/>
    <x v="4"/>
    <s v="Hyderabad"/>
  </r>
  <r>
    <x v="5"/>
    <s v="Hyundai i20 Sportz 1.2"/>
    <s v="₹ 6.45 Lakh"/>
    <n v="7759.35"/>
    <x v="0"/>
    <s v="Third Party insurance"/>
    <x v="0"/>
    <n v="69552"/>
    <x v="0"/>
    <s v="Petrol"/>
    <s v="81.83bhp"/>
    <n v="5"/>
    <s v="18.6 kmpl"/>
    <x v="0"/>
    <s v="Hyderabad"/>
  </r>
  <r>
    <x v="12"/>
    <s v="Toyota Innova 2.5 G (Diesel) 8 Seater"/>
    <s v="₹ 8.90 Lakh"/>
    <n v="10706.7"/>
    <x v="17"/>
    <s v="Third Party insurance"/>
    <x v="0"/>
    <n v="184720"/>
    <x v="0"/>
    <s v="Diesel"/>
    <s v="100bhp"/>
    <n v="8"/>
    <s v="12.99 kmpl"/>
    <x v="1"/>
    <s v="Hyderabad"/>
  </r>
  <r>
    <x v="0"/>
    <s v="Hyundai Creta 1.6 CRDi SX Plus"/>
    <s v="₹ 11.25 Lakh"/>
    <n v="13533.75"/>
    <x v="35"/>
    <s v="Third Party insurance"/>
    <x v="0"/>
    <n v="84910"/>
    <x v="0"/>
    <s v="Diesel"/>
    <s v="126.2bhp"/>
    <n v="5"/>
    <s v="19.67 kmpl"/>
    <x v="4"/>
    <s v="Hyderabad"/>
  </r>
  <r>
    <x v="5"/>
    <s v="Honda City i VTEC V"/>
    <s v="₹ 6.95 Lakh"/>
    <n v="8360.85"/>
    <x v="34"/>
    <s v="Third Party insurance"/>
    <x v="0"/>
    <n v="49084"/>
    <x v="0"/>
    <s v="Petrol"/>
    <s v="117.3bhp"/>
    <n v="5"/>
    <s v="17.8 kmpl"/>
    <x v="2"/>
    <s v="Hyderabad"/>
  </r>
  <r>
    <x v="5"/>
    <s v="Maruti SX4 S Cross DDiS 200 Zeta"/>
    <s v="₹ 6.90 Lakh"/>
    <n v="8300.7000000000007"/>
    <x v="14"/>
    <s v="Third Party insurance"/>
    <x v="0"/>
    <n v="80297"/>
    <x v="0"/>
    <s v="Diesel"/>
    <s v="88.5bhp"/>
    <n v="5"/>
    <s v="23.65 kmpl"/>
    <x v="4"/>
    <s v="Hyderabad"/>
  </r>
  <r>
    <x v="10"/>
    <s v="Maruti Swift VXI"/>
    <s v="₹ 3.45 Lakh"/>
    <n v="4150.3500000000004"/>
    <x v="0"/>
    <s v="Third Party insurance"/>
    <x v="0"/>
    <n v="76000"/>
    <x v="0"/>
    <s v="Petrol"/>
    <s v="85.8bhp"/>
    <n v="5"/>
    <s v="18.6 kmpl"/>
    <x v="0"/>
    <s v="Hyderabad"/>
  </r>
  <r>
    <x v="13"/>
    <s v="Renault Triber RXL BSVI"/>
    <s v="₹ 8 Lakh"/>
    <n v="9624"/>
    <x v="20"/>
    <s v="Third Party insurance"/>
    <x v="0"/>
    <n v="8368"/>
    <x v="0"/>
    <s v="Petrol"/>
    <s v="71.01bhp"/>
    <n v="7"/>
    <s v="20 kmpl"/>
    <x v="1"/>
    <s v="Hyderabad"/>
  </r>
  <r>
    <x v="2"/>
    <s v="Mercedes-Benz E-Class E250 CDI Avantgrade"/>
    <s v="₹ 26.50 Lakh"/>
    <n v="31879.5"/>
    <x v="45"/>
    <s v="Third Party insurance"/>
    <x v="1"/>
    <n v="61000"/>
    <x v="0"/>
    <s v="Diesel"/>
    <s v="201.1bhp"/>
    <n v="5"/>
    <s v="13 kmpl"/>
    <x v="2"/>
    <s v="Hyderabad"/>
  </r>
  <r>
    <x v="11"/>
    <s v="Mercedes-Benz C-Class 220 CDI AT"/>
    <s v="₹ 9.90 Lakh"/>
    <n v="11909.7"/>
    <x v="45"/>
    <s v="Third Party insurance"/>
    <x v="1"/>
    <n v="92721"/>
    <x v="0"/>
    <s v="Diesel"/>
    <s v="170bhp"/>
    <n v="5"/>
    <s v="14.84 kmpl"/>
    <x v="2"/>
    <s v="Hyderabad"/>
  </r>
  <r>
    <x v="8"/>
    <s v="Honda City i-VTEC V"/>
    <s v="₹ 11.75 Lakh"/>
    <n v="14135.25"/>
    <x v="34"/>
    <s v="Comprehensive"/>
    <x v="0"/>
    <n v="22500"/>
    <x v="0"/>
    <s v="Petrol"/>
    <s v="117.6bhp"/>
    <n v="5"/>
    <s v="17.4 kmpl"/>
    <x v="2"/>
    <s v="Hyderabad"/>
  </r>
  <r>
    <x v="11"/>
    <s v="Skoda Laura 2.0 TDI AT L and K"/>
    <s v="₹ 4.95 Lakh"/>
    <n v="5954.85"/>
    <x v="19"/>
    <s v="Comprehensive"/>
    <x v="1"/>
    <n v="136700"/>
    <x v="0"/>
    <s v="Diesel"/>
    <s v="140PS"/>
    <n v="5"/>
    <s v="17 kmpl"/>
    <x v="2"/>
    <s v="Hyderabad"/>
  </r>
  <r>
    <x v="8"/>
    <s v="Citroen C5 Aircross Shine"/>
    <s v="₹ 32 Lakh"/>
    <n v="38496"/>
    <x v="65"/>
    <s v="Comprehensive"/>
    <x v="1"/>
    <n v="30465"/>
    <x v="0"/>
    <s v="Diesel"/>
    <n v="174.33"/>
    <n v="5"/>
    <s v="18.6 kmpl"/>
    <x v="4"/>
    <s v="Hyderabad"/>
  </r>
  <r>
    <x v="11"/>
    <s v="BMW 3 Series 320d Prestige"/>
    <s v="₹ 12.50 Lakh"/>
    <n v="15037.5"/>
    <x v="39"/>
    <s v="Third Party insurance"/>
    <x v="1"/>
    <n v="90000"/>
    <x v="0"/>
    <s v="Diesel"/>
    <s v="184bhp"/>
    <n v="5"/>
    <s v="18.88 kmpl"/>
    <x v="2"/>
    <s v="Hyderabad"/>
  </r>
  <r>
    <x v="5"/>
    <s v="Ford Endeavour 2.2 Titanium AT 4X2"/>
    <s v="₹ 23.95 Lakh"/>
    <n v="28811.85"/>
    <x v="54"/>
    <s v="Third Party insurance"/>
    <x v="1"/>
    <n v="101000"/>
    <x v="0"/>
    <s v="Diesel"/>
    <s v="158bhp"/>
    <n v="7"/>
    <s v="12.62 kmpl"/>
    <x v="4"/>
    <s v="Hyderabad"/>
  </r>
  <r>
    <x v="7"/>
    <s v="Mercedes-Benz GLC 200"/>
    <s v="₹ 62 Lakh"/>
    <n v="74586"/>
    <x v="59"/>
    <s v="Third Party insurance"/>
    <x v="1"/>
    <n v="24500"/>
    <x v="0"/>
    <s v="Petrol"/>
    <s v="197bhp"/>
    <n v="5"/>
    <s v="12.74 kmpl"/>
    <x v="4"/>
    <s v="Hyderabad"/>
  </r>
  <r>
    <x v="9"/>
    <s v="Mercedes-Benz GLS 350d 4MATIC"/>
    <s v="₹ 89.99 Lakh"/>
    <n v="108257.96999999999"/>
    <x v="78"/>
    <s v="Third Party insurance"/>
    <x v="1"/>
    <n v="24500"/>
    <x v="0"/>
    <s v="Diesel"/>
    <s v="258bhp"/>
    <n v="7"/>
    <s v="11 kmpl"/>
    <x v="4"/>
    <s v="Hyderabad"/>
  </r>
  <r>
    <x v="5"/>
    <s v="Volvo V40 D3 R Design"/>
    <s v="₹ 16.99 Lakh"/>
    <n v="20438.969999999998"/>
    <x v="86"/>
    <s v="Third Party insurance"/>
    <x v="1"/>
    <n v="81000"/>
    <x v="0"/>
    <s v="Diesel"/>
    <s v="150bhp"/>
    <n v="5"/>
    <s v="16.8 kmpl"/>
    <x v="0"/>
    <s v="Hyderabad"/>
  </r>
  <r>
    <x v="1"/>
    <s v="Honda Amaze S i-DTEC"/>
    <s v="₹ 7.50 Lakh"/>
    <n v="9022.5"/>
    <x v="12"/>
    <s v="Comprehensive"/>
    <x v="0"/>
    <n v="33100"/>
    <x v="0"/>
    <s v="Diesel"/>
    <s v="98.6bhp"/>
    <n v="5"/>
    <s v="25.8 kmpl"/>
    <x v="2"/>
    <s v="Hyderabad"/>
  </r>
  <r>
    <x v="2"/>
    <s v="Land Rover Discovery Sport TD4 S"/>
    <s v="₹ 29 Lakh"/>
    <n v="34887"/>
    <x v="1"/>
    <s v="Comprehensive"/>
    <x v="1"/>
    <n v="68600"/>
    <x v="0"/>
    <s v="Diesel"/>
    <s v="147.5bhp"/>
    <n v="5"/>
    <s v="12.83 kmpl"/>
    <x v="4"/>
    <s v="Hyderabad"/>
  </r>
  <r>
    <x v="1"/>
    <s v="Toyota Yaris J CVT BSIV"/>
    <s v="₹ 9 Lakh"/>
    <n v="10827"/>
    <x v="10"/>
    <s v="Third Party insurance"/>
    <x v="1"/>
    <n v="18000"/>
    <x v="0"/>
    <s v="Petrol"/>
    <s v="105.5bhp"/>
    <n v="5"/>
    <s v="17.8 kmpl"/>
    <x v="2"/>
    <s v="Hyderabad"/>
  </r>
  <r>
    <x v="13"/>
    <s v="Maruti S-Presso VXi Plus Opt AT"/>
    <s v="₹ 6.25 Lakh"/>
    <n v="7518.75"/>
    <x v="9"/>
    <s v="Comprehensive"/>
    <x v="1"/>
    <n v="4600"/>
    <x v="0"/>
    <s v="Petrol"/>
    <s v="65.71bhp"/>
    <n v="5"/>
    <s v="25.3 kmpl"/>
    <x v="0"/>
    <s v="Hyderabad"/>
  </r>
  <r>
    <x v="0"/>
    <s v="Tata Hexa XM"/>
    <s v="₹ 10.50 Lakh"/>
    <n v="12631.5"/>
    <x v="1"/>
    <s v="Third Party insurance"/>
    <x v="0"/>
    <n v="95600"/>
    <x v="0"/>
    <s v="Diesel"/>
    <s v="153.86bhp"/>
    <n v="7"/>
    <s v="17.6 kmpl"/>
    <x v="1"/>
    <s v="Hyderabad"/>
  </r>
  <r>
    <x v="14"/>
    <s v="Maruti Gypsy King ST BSIII"/>
    <s v="₹ 5.75 Lakh"/>
    <n v="6917.25"/>
    <x v="51"/>
    <s v="Third Party insurance"/>
    <x v="0"/>
    <n v="15600"/>
    <x v="2"/>
    <s v="Petrol"/>
    <s v="80bhp"/>
    <n v="8"/>
    <s v="11.96 kmpl"/>
    <x v="4"/>
    <s v="Hyderabad"/>
  </r>
  <r>
    <x v="9"/>
    <s v="Hyundai i20 Magna Plus BSIV"/>
    <s v="₹ 7.25 Lakh"/>
    <n v="8721.75"/>
    <x v="0"/>
    <s v="Comprehensive"/>
    <x v="0"/>
    <n v="38300"/>
    <x v="0"/>
    <s v="Petrol"/>
    <s v="81.86bhp"/>
    <n v="5"/>
    <s v="18.6 kmpl"/>
    <x v="0"/>
    <s v="Hyderabad"/>
  </r>
  <r>
    <x v="13"/>
    <s v="Nissan Magnite Turbo CVT XV BSVI"/>
    <s v="₹ 9.95 Lakh"/>
    <n v="11969.849999999999"/>
    <x v="20"/>
    <s v="Third Party insurance"/>
    <x v="1"/>
    <n v="28000"/>
    <x v="0"/>
    <s v="Petrol"/>
    <s v="98.63bhp"/>
    <n v="5"/>
    <s v="17.4 kmpl"/>
    <x v="4"/>
    <s v="Hyderabad"/>
  </r>
  <r>
    <x v="7"/>
    <s v="Nissan Kicks 1.3 Turbo XV Pre Option"/>
    <s v="₹ 11.99 Lakh"/>
    <n v="14423.970000000001"/>
    <x v="125"/>
    <s v="Comprehensive"/>
    <x v="0"/>
    <n v="31500"/>
    <x v="1"/>
    <s v="Petrol"/>
    <s v="153.87bhp"/>
    <n v="5"/>
    <s v="14.23 kmpl"/>
    <x v="4"/>
    <s v="Hyderabad"/>
  </r>
  <r>
    <x v="7"/>
    <s v="Maruti Baleno Zeta"/>
    <s v="₹ 7.49 Lakh"/>
    <n v="9010.4700000000012"/>
    <x v="0"/>
    <s v="Third Party"/>
    <x v="0"/>
    <n v="62500"/>
    <x v="0"/>
    <s v="Petrol"/>
    <s v="81.80bhp"/>
    <n v="5"/>
    <s v="21.01 kmpl"/>
    <x v="0"/>
    <s v="Hyderabad"/>
  </r>
  <r>
    <x v="1"/>
    <s v="Ford Freestyle Titanium Petrol BSIV"/>
    <s v="₹ 5.50 Lakh"/>
    <n v="6616.5"/>
    <x v="121"/>
    <s v="Zero Dep"/>
    <x v="0"/>
    <n v="45600"/>
    <x v="0"/>
    <s v="Petrol"/>
    <s v="94.68bhp"/>
    <n v="5"/>
    <s v="19 kmpl"/>
    <x v="0"/>
    <s v="Hyderabad"/>
  </r>
  <r>
    <x v="13"/>
    <s v="Jeep Compass Model S 4X4 Diesel AT BSVI"/>
    <s v="₹ 31.80 Lakh"/>
    <n v="38255.4"/>
    <x v="22"/>
    <s v="Comprehensive"/>
    <x v="1"/>
    <n v="24916"/>
    <x v="0"/>
    <s v="Diesel"/>
    <s v="167.67bhp"/>
    <n v="5"/>
    <s v="14.9 kmpl"/>
    <x v="4"/>
    <s v="Hyderabad"/>
  </r>
  <r>
    <x v="8"/>
    <s v="Honda Amaze VX CVT Petrol"/>
    <s v="₹ 9.40 Lakh"/>
    <n v="11308.2"/>
    <x v="16"/>
    <s v="Comprehensive"/>
    <x v="1"/>
    <n v="22125"/>
    <x v="0"/>
    <s v="Petrol"/>
    <s v="88.76bhp"/>
    <n v="5"/>
    <s v="18.3 kmpl"/>
    <x v="2"/>
    <s v="Hyderabad"/>
  </r>
  <r>
    <x v="10"/>
    <s v="BMW X1 sDrive20d"/>
    <s v="₹ 12.99 Lakh"/>
    <n v="15626.970000000001"/>
    <x v="39"/>
    <s v="Third Party insurance"/>
    <x v="1"/>
    <n v="82000"/>
    <x v="0"/>
    <s v="Diesel"/>
    <s v="184bhp"/>
    <n v="5"/>
    <s v="17.05 kmpl"/>
    <x v="4"/>
    <s v="Hyderabad"/>
  </r>
  <r>
    <x v="0"/>
    <s v="Land Rover Discovery Sport TD4 HSE 7S"/>
    <s v="₹ 40 Lakh"/>
    <n v="48120"/>
    <x v="67"/>
    <s v="Comprehensive"/>
    <x v="1"/>
    <n v="55000"/>
    <x v="0"/>
    <s v="Diesel"/>
    <s v="148.31bhp"/>
    <n v="7"/>
    <s v="12.81 kmpl"/>
    <x v="4"/>
    <s v="Hyderabad"/>
  </r>
  <r>
    <x v="6"/>
    <s v="Jaguar XF 3.0 Litre S Premium Luxury"/>
    <s v="₹ 21.50 Lakh"/>
    <n v="25864.5"/>
    <x v="74"/>
    <s v="Third Party insurance"/>
    <x v="1"/>
    <n v="49000"/>
    <x v="0"/>
    <s v="Diesel"/>
    <s v="270.9bhp"/>
    <n v="5"/>
    <s v="14.74 kmpl"/>
    <x v="2"/>
    <s v="Hyderabad"/>
  </r>
  <r>
    <x v="1"/>
    <s v="Maruti Ciaz 1.3 Alpha"/>
    <s v="₹ 9.75 Lakh"/>
    <n v="11729.25"/>
    <x v="14"/>
    <s v="Third Party insurance"/>
    <x v="0"/>
    <n v="37100"/>
    <x v="1"/>
    <s v="Diesel"/>
    <s v="88.5bhp"/>
    <n v="5"/>
    <s v="28.09 kmpl"/>
    <x v="2"/>
    <s v="Hyderabad"/>
  </r>
  <r>
    <x v="7"/>
    <s v="Maruti Baleno Delta"/>
    <s v="₹ 7.49 Lakh"/>
    <n v="9010.4700000000012"/>
    <x v="0"/>
    <s v="Zero Dep"/>
    <x v="0"/>
    <n v="15700"/>
    <x v="0"/>
    <s v="Petrol"/>
    <s v="81.80bhp"/>
    <n v="5"/>
    <s v="21.01 kmpl"/>
    <x v="0"/>
    <s v="Hyderabad"/>
  </r>
  <r>
    <x v="9"/>
    <s v="Kia Seltos HTX Plus Diesel"/>
    <s v="₹ 13.25 Lakh"/>
    <n v="15939.75"/>
    <x v="7"/>
    <s v="Third Party insurance"/>
    <x v="0"/>
    <n v="88000"/>
    <x v="0"/>
    <s v="Diesel"/>
    <s v="113.43bhp"/>
    <n v="5"/>
    <s v="20.8 kmpl"/>
    <x v="4"/>
    <s v="Hyderabad"/>
  </r>
  <r>
    <x v="13"/>
    <s v="Volkswagen Taigun 1.0 TSI Topline BSVI"/>
    <s v="₹ 16.25 Lakh"/>
    <n v="19548.75"/>
    <x v="20"/>
    <s v="Third Party insurance"/>
    <x v="0"/>
    <n v="14000"/>
    <x v="0"/>
    <s v="Petrol"/>
    <s v="113.98bhp"/>
    <n v="5"/>
    <s v="20.08 kmpl"/>
    <x v="4"/>
    <s v="Hyderabad"/>
  </r>
  <r>
    <x v="12"/>
    <s v="Mercedes-Benz C-Class C 220 CDI BE Avantgare"/>
    <s v="₹ 13.99 Lakh"/>
    <n v="16829.97"/>
    <x v="45"/>
    <s v="Third Party insurance"/>
    <x v="1"/>
    <n v="51000"/>
    <x v="0"/>
    <s v="Diesel"/>
    <s v="167.62bhp"/>
    <n v="5"/>
    <s v="14.84 kmpl"/>
    <x v="2"/>
    <s v="Hyderabad"/>
  </r>
  <r>
    <x v="9"/>
    <s v="Kia Seltos GTX Plus DCT"/>
    <s v="₹ 15.95 Lakh"/>
    <n v="19187.849999999999"/>
    <x v="32"/>
    <s v="Third Party insurance"/>
    <x v="1"/>
    <n v="53000"/>
    <x v="0"/>
    <s v="Petrol"/>
    <s v="138.08bhp"/>
    <n v="5"/>
    <s v="16.5 kmpl"/>
    <x v="4"/>
    <s v="Hyderabad"/>
  </r>
  <r>
    <x v="13"/>
    <s v="Volkswagen Virtus Topline BSVI"/>
    <s v="₹ 16.25 Lakh"/>
    <n v="19548.75"/>
    <x v="20"/>
    <s v="Third Party insurance"/>
    <x v="0"/>
    <n v="24000"/>
    <x v="0"/>
    <s v="Petrol"/>
    <s v="113.98bhp"/>
    <n v="5"/>
    <s v="19.4 kmpl"/>
    <x v="2"/>
    <s v="Hyderabad"/>
  </r>
  <r>
    <x v="13"/>
    <s v="Volkswagen Taigun 1.0 TSI Topline BSVI"/>
    <s v="₹ 16.99 Lakh"/>
    <n v="20438.969999999998"/>
    <x v="20"/>
    <s v="Third Party insurance"/>
    <x v="0"/>
    <n v="34000"/>
    <x v="0"/>
    <s v="Petrol"/>
    <s v="113.98bhp"/>
    <n v="5"/>
    <s v="20.08 kmpl"/>
    <x v="4"/>
    <s v="Hyderabad"/>
  </r>
  <r>
    <x v="11"/>
    <s v="Volvo XC60 D3 Summum"/>
    <s v="₹ 10.15 Lakh"/>
    <n v="12210.45"/>
    <x v="136"/>
    <s v="Third Party insurance"/>
    <x v="1"/>
    <n v="109000"/>
    <x v="0"/>
    <s v="Diesel"/>
    <s v="163bhp"/>
    <n v="5"/>
    <s v="14.7 kmpl"/>
    <x v="4"/>
    <s v="Hyderabad"/>
  </r>
  <r>
    <x v="5"/>
    <s v="Hyundai Grand i10 AT Asta"/>
    <s v="₹ 5.99 Lakh"/>
    <n v="7205.97"/>
    <x v="0"/>
    <s v="Third Party insurance"/>
    <x v="1"/>
    <n v="63000"/>
    <x v="0"/>
    <s v="Petrol"/>
    <s v="82bhp"/>
    <n v="5"/>
    <s v="18.9 kmpl"/>
    <x v="0"/>
    <s v="Hyderabad"/>
  </r>
  <r>
    <x v="1"/>
    <s v="Mahindra XUV500 W9 BSIV"/>
    <s v="₹ 15.95 Lakh"/>
    <n v="19187.849999999999"/>
    <x v="1"/>
    <s v="Third Party insurance"/>
    <x v="0"/>
    <n v="58000"/>
    <x v="0"/>
    <s v="Diesel"/>
    <s v="152.87bhp"/>
    <n v="7"/>
    <s v="15.1 kmpl"/>
    <x v="4"/>
    <s v="Hyderabad"/>
  </r>
  <r>
    <x v="15"/>
    <s v="Audi A4 2.0 TDI"/>
    <s v="₹ 7.99 Lakh"/>
    <n v="9611.9700000000012"/>
    <x v="19"/>
    <s v="Third Party insurance"/>
    <x v="1"/>
    <n v="140000"/>
    <x v="0"/>
    <s v="Diesel"/>
    <s v="147.51bhp"/>
    <n v="5"/>
    <s v="16.55 kmpl"/>
    <x v="2"/>
    <s v="Hyderabad"/>
  </r>
  <r>
    <x v="15"/>
    <s v="Hyundai Santro Xing GL"/>
    <s v="₹ 2.25 Lakh"/>
    <n v="2706.75"/>
    <x v="2"/>
    <s v="Third Party insurance"/>
    <x v="0"/>
    <n v="54000"/>
    <x v="0"/>
    <s v="Petrol"/>
    <s v="62bhp"/>
    <n v="5"/>
    <m/>
    <x v="0"/>
    <s v="Hyderabad"/>
  </r>
  <r>
    <x v="7"/>
    <s v="Renault Duster RXZ Turbo CVT"/>
    <s v="₹ 11.50 Lakh"/>
    <n v="13834.5"/>
    <x v="125"/>
    <s v="Third Party insurance"/>
    <x v="1"/>
    <n v="36000"/>
    <x v="0"/>
    <s v="Petrol"/>
    <s v="153.866bhp"/>
    <n v="5"/>
    <s v="16.42 kmpl"/>
    <x v="4"/>
    <s v="Hyderabad"/>
  </r>
  <r>
    <x v="1"/>
    <s v="Maruti Vitara Brezza ZDi Plus"/>
    <s v="₹ 9.75 Lakh"/>
    <n v="11729.25"/>
    <x v="14"/>
    <s v="Third Party insurance"/>
    <x v="0"/>
    <n v="45000"/>
    <x v="0"/>
    <s v="Diesel"/>
    <s v="88.5bhp"/>
    <n v="5"/>
    <s v="24.3 kmpl"/>
    <x v="4"/>
    <s v="Hyderabad"/>
  </r>
  <r>
    <x v="9"/>
    <s v="Skoda Rapid Monte Carlo 1.6 MPI BSIV"/>
    <s v="₹ 8.50 Lakh"/>
    <n v="10225.5"/>
    <x v="58"/>
    <s v="Third Party insurance"/>
    <x v="0"/>
    <n v="60000"/>
    <x v="0"/>
    <s v="Petrol"/>
    <s v="103.2bhp"/>
    <n v="5"/>
    <s v="14.3 kmpl"/>
    <x v="2"/>
    <s v="Hyderabad"/>
  </r>
  <r>
    <x v="1"/>
    <s v="Toyota Innova Crysta 2.4 VX MT BSIV"/>
    <s v="₹ 21.50 Lakh"/>
    <n v="25864.5"/>
    <x v="83"/>
    <s v="Third Party insurance"/>
    <x v="0"/>
    <n v="43000"/>
    <x v="0"/>
    <s v="Diesel"/>
    <s v="147.8bhp"/>
    <n v="7"/>
    <s v="13.68 kmpl"/>
    <x v="1"/>
    <s v="Hyderabad"/>
  </r>
  <r>
    <x v="1"/>
    <s v="Renault Duster Petrol RXS CVT"/>
    <s v="₹ 8.95 Lakh"/>
    <n v="10766.849999999999"/>
    <x v="12"/>
    <s v="Third Party insurance"/>
    <x v="1"/>
    <n v="47000"/>
    <x v="0"/>
    <s v="Petrol"/>
    <s v="104.5bhp"/>
    <n v="5"/>
    <s v="14.99 kmpl"/>
    <x v="4"/>
    <s v="Hyderabad"/>
  </r>
  <r>
    <x v="6"/>
    <s v="Honda Brio S MT"/>
    <s v="₹ 3.70 Lakh"/>
    <n v="4451.1000000000004"/>
    <x v="5"/>
    <s v="Third Party insurance"/>
    <x v="0"/>
    <n v="84000"/>
    <x v="0"/>
    <s v="Petrol"/>
    <s v="86.8bhp"/>
    <n v="5"/>
    <s v="19.4 kmpl"/>
    <x v="0"/>
    <s v="Hyderabad"/>
  </r>
  <r>
    <x v="9"/>
    <s v="Honda Amaze VX Petrol BSIV"/>
    <s v="₹ 7.50 Lakh"/>
    <n v="9022.5"/>
    <x v="16"/>
    <s v="Comprehensive"/>
    <x v="0"/>
    <n v="19100"/>
    <x v="0"/>
    <s v="Petrol"/>
    <s v="88.76bhp"/>
    <n v="5"/>
    <s v="19.5 kmpl"/>
    <x v="2"/>
    <s v="Hyderabad"/>
  </r>
  <r>
    <x v="13"/>
    <s v="Honda City V CVT"/>
    <s v="₹ 14.90 Lakh"/>
    <n v="17924.7"/>
    <x v="34"/>
    <s v="Comprehensive"/>
    <x v="1"/>
    <n v="15737"/>
    <x v="0"/>
    <s v="Petrol"/>
    <s v="117.6bhp"/>
    <n v="5"/>
    <s v="17.4 kmpl"/>
    <x v="2"/>
    <s v="Hyderabad"/>
  </r>
  <r>
    <x v="9"/>
    <s v="Mercedes-Benz E-Class Exclusive E 220 d BSIV"/>
    <s v="₹ 48.50 Lakh"/>
    <n v="58345.5"/>
    <x v="53"/>
    <s v="Third Party insurance"/>
    <x v="1"/>
    <n v="43000"/>
    <x v="0"/>
    <s v="Diesel"/>
    <s v="191.7bhp"/>
    <n v="5"/>
    <s v="16.1 kmpl"/>
    <x v="2"/>
    <s v="Hyderabad"/>
  </r>
  <r>
    <x v="9"/>
    <s v="Hyundai Santro Magna AMT BSIV"/>
    <s v="₹ 4.99 Lakh"/>
    <n v="6002.97"/>
    <x v="2"/>
    <s v="Third Party insurance"/>
    <x v="1"/>
    <n v="56000"/>
    <x v="0"/>
    <s v="Petrol"/>
    <s v="68bhp"/>
    <n v="5"/>
    <s v="20.3 kmpl"/>
    <x v="0"/>
    <s v="Hyderabad"/>
  </r>
  <r>
    <x v="2"/>
    <s v="Hyundai Verna SX CRDi AT"/>
    <s v="₹ 8.50 Lakh"/>
    <n v="10225.5"/>
    <x v="35"/>
    <s v="Third Party insurance"/>
    <x v="1"/>
    <n v="60000"/>
    <x v="0"/>
    <s v="Diesel"/>
    <s v="126.32bhp"/>
    <n v="5"/>
    <s v="19.08 kmpl"/>
    <x v="2"/>
    <s v="Hyderabad"/>
  </r>
  <r>
    <x v="27"/>
    <s v="Maruti 800 Std MPFi"/>
    <s v="₹ 1.50 Lakh"/>
    <n v="1804.5"/>
    <x v="15"/>
    <s v="Third Party insurance"/>
    <x v="0"/>
    <n v="8000"/>
    <x v="0"/>
    <s v="Petrol"/>
    <s v="37bhp"/>
    <n v="4"/>
    <s v="16.1 kmpl"/>
    <x v="0"/>
    <s v="Hyderabad"/>
  </r>
  <r>
    <x v="9"/>
    <s v="Audi A3 35 TDI Technology"/>
    <s v="₹ 28.50 Lakh"/>
    <n v="34285.5"/>
    <x v="19"/>
    <s v="Third Party insurance"/>
    <x v="1"/>
    <n v="42000"/>
    <x v="0"/>
    <s v="Diesel"/>
    <s v="143bhp"/>
    <n v="5"/>
    <s v="20.38 kmpl"/>
    <x v="2"/>
    <s v="Hyderabad"/>
  </r>
  <r>
    <x v="2"/>
    <s v="Hyundai Grand i10 AT Asta"/>
    <s v="₹ 5.75 Lakh"/>
    <n v="6917.25"/>
    <x v="0"/>
    <s v="Third Party insurance"/>
    <x v="1"/>
    <n v="54000"/>
    <x v="0"/>
    <s v="Petrol"/>
    <s v="82bhp"/>
    <n v="5"/>
    <s v="18.9 kmpl"/>
    <x v="0"/>
    <s v="Hyderabad"/>
  </r>
  <r>
    <x v="5"/>
    <s v="Volvo XC60 D4 Momentum"/>
    <s v="₹ 16.25 Lakh"/>
    <n v="19548.75"/>
    <x v="50"/>
    <s v="Third Party insurance"/>
    <x v="1"/>
    <n v="103000"/>
    <x v="0"/>
    <s v="Diesel"/>
    <s v="181bhp"/>
    <n v="5"/>
    <s v="14.7 kmpl"/>
    <x v="4"/>
    <s v="Hyderabad"/>
  </r>
  <r>
    <x v="9"/>
    <s v="Jeep Compass 1.4 Sport Plus BSIV"/>
    <s v="₹ 16.50 Lakh"/>
    <n v="19849.5"/>
    <x v="36"/>
    <s v="Third Party insurance"/>
    <x v="0"/>
    <n v="9800"/>
    <x v="0"/>
    <s v="Petrol"/>
    <s v="160bhp"/>
    <n v="5"/>
    <s v="16 kmpl"/>
    <x v="4"/>
    <s v="Hyderabad"/>
  </r>
  <r>
    <x v="9"/>
    <s v="Jeep Compass 1.4 Sport"/>
    <s v="₹ 16.50 Lakh"/>
    <n v="19849.5"/>
    <x v="36"/>
    <s v="Third Party insurance"/>
    <x v="0"/>
    <n v="23000"/>
    <x v="0"/>
    <s v="Petrol"/>
    <s v="160bhp"/>
    <n v="5"/>
    <s v="16 kmpl"/>
    <x v="4"/>
    <s v="Hyderabad"/>
  </r>
  <r>
    <x v="1"/>
    <s v="Hyundai Grand i10 1.2 Kappa Asta"/>
    <s v="₹ 5.99 Lakh"/>
    <n v="7205.97"/>
    <x v="0"/>
    <s v="Third Party insurance"/>
    <x v="0"/>
    <n v="35000"/>
    <x v="0"/>
    <s v="Petrol"/>
    <s v="81.86bhp"/>
    <n v="5"/>
    <s v="18.9 kmpl"/>
    <x v="0"/>
    <s v="Hyderabad"/>
  </r>
  <r>
    <x v="10"/>
    <s v="Maruti Ritz VXi"/>
    <s v="₹ 3.40 Lakh"/>
    <n v="4090.2"/>
    <x v="0"/>
    <s v="Third Party insurance"/>
    <x v="0"/>
    <n v="44000"/>
    <x v="0"/>
    <s v="Petrol"/>
    <s v="85.80bhp"/>
    <n v="5"/>
    <s v="18.5 kmpl"/>
    <x v="0"/>
    <s v="Hyderabad"/>
  </r>
  <r>
    <x v="1"/>
    <s v="Honda Amaze V Diesel BSIV"/>
    <s v="₹ 8.75 Lakh"/>
    <n v="10526.25"/>
    <x v="12"/>
    <s v="Third Party insurance"/>
    <x v="0"/>
    <n v="63000"/>
    <x v="0"/>
    <s v="Diesel"/>
    <s v="98.63bhp"/>
    <n v="5"/>
    <s v="27.4 kmpl"/>
    <x v="2"/>
    <s v="Hyderabad"/>
  </r>
  <r>
    <x v="4"/>
    <s v="Audi Q5 2.0 TFSI Quattro"/>
    <s v="₹ 11.50 Lakh"/>
    <n v="13834.5"/>
    <x v="50"/>
    <s v="Third Party insurance"/>
    <x v="1"/>
    <n v="92000"/>
    <x v="0"/>
    <s v="Petrol"/>
    <s v="208bhp"/>
    <n v="5"/>
    <s v="9.74 kmpl"/>
    <x v="4"/>
    <s v="Hyderabad"/>
  </r>
  <r>
    <x v="6"/>
    <s v="Honda Mobilio E i-VTEC"/>
    <s v="₹ 5.75 Lakh"/>
    <n v="6917.25"/>
    <x v="34"/>
    <s v="Third Party insurance"/>
    <x v="0"/>
    <n v="59000"/>
    <x v="0"/>
    <s v="Petrol"/>
    <s v="117.3bhp"/>
    <n v="7"/>
    <s v="17.3 kmpl"/>
    <x v="1"/>
    <s v="Hyderabad"/>
  </r>
  <r>
    <x v="12"/>
    <s v="Chevrolet Sail 1.3 LS"/>
    <s v="₹ 3.15 Lakh"/>
    <n v="3789.45"/>
    <x v="14"/>
    <s v="Third Party insurance"/>
    <x v="0"/>
    <n v="93000"/>
    <x v="0"/>
    <s v="Diesel"/>
    <s v="74bhp"/>
    <n v="5"/>
    <s v="22.1 kmpl"/>
    <x v="2"/>
    <s v="Hyderabad"/>
  </r>
  <r>
    <x v="6"/>
    <s v="Honda City i VTEC CVT VX"/>
    <s v="₹ 7.25 Lakh"/>
    <n v="8721.75"/>
    <x v="34"/>
    <s v="Third Party insurance"/>
    <x v="1"/>
    <n v="60000"/>
    <x v="0"/>
    <s v="Petrol"/>
    <s v="117.3bhp"/>
    <n v="5"/>
    <s v="18 kmpl"/>
    <x v="2"/>
    <s v="Hyderabad"/>
  </r>
  <r>
    <x v="11"/>
    <s v="Volvo S60 D5 Kinetic"/>
    <s v="₹ 10.50 Lakh"/>
    <n v="12631.5"/>
    <x v="109"/>
    <s v="Third Party insurance"/>
    <x v="1"/>
    <n v="80000"/>
    <x v="0"/>
    <s v="Diesel"/>
    <s v="215bhp"/>
    <n v="5"/>
    <s v="13.2 kmpl"/>
    <x v="2"/>
    <s v="Hyderabad"/>
  </r>
  <r>
    <x v="10"/>
    <s v="Land Rover Range Rover Sport TDV6"/>
    <s v="₹ 37 Lakh"/>
    <n v="44511"/>
    <x v="74"/>
    <s v="Third Party insurance"/>
    <x v="1"/>
    <n v="128000"/>
    <x v="0"/>
    <s v="Diesel"/>
    <s v="241.6bhp"/>
    <n v="5"/>
    <s v="14.7 kmpl"/>
    <x v="4"/>
    <s v="Hyderabad"/>
  </r>
  <r>
    <x v="9"/>
    <s v="MG Hector Sharp DCT"/>
    <s v="₹ 16.99 Lakh"/>
    <n v="20438.969999999998"/>
    <x v="33"/>
    <s v="Third Party insurance"/>
    <x v="1"/>
    <n v="42000"/>
    <x v="0"/>
    <s v="Petrol"/>
    <s v="141bhp"/>
    <n v="5"/>
    <s v="13.96 kmpl"/>
    <x v="4"/>
    <s v="Hyderabad"/>
  </r>
  <r>
    <x v="16"/>
    <s v="Toyota Corolla H2"/>
    <s v="₹ 3.25 Lakh"/>
    <n v="3909.75"/>
    <x v="108"/>
    <s v="Third Party insurance"/>
    <x v="0"/>
    <n v="92000"/>
    <x v="0"/>
    <s v="Petrol"/>
    <n v="125"/>
    <n v="5"/>
    <s v="13.4 kmpl"/>
    <x v="2"/>
    <s v="Hyderabad"/>
  </r>
  <r>
    <x v="2"/>
    <s v="Audi A4 35 TDI Technology Edition"/>
    <s v="₹ 19.99 Lakh"/>
    <n v="24047.969999999998"/>
    <x v="19"/>
    <s v="Third Party insurance"/>
    <x v="1"/>
    <n v="99000"/>
    <x v="0"/>
    <s v="Diesel"/>
    <s v="174.33bhp"/>
    <n v="5"/>
    <s v="17.11 kmpl"/>
    <x v="2"/>
    <s v="Hyderabad"/>
  </r>
  <r>
    <x v="11"/>
    <s v="Audi A6 2.0 TDI Premium Plus"/>
    <s v="₹ 14.99 Lakh"/>
    <n v="18032.97"/>
    <x v="19"/>
    <s v="Third Party insurance"/>
    <x v="1"/>
    <n v="83000"/>
    <x v="0"/>
    <s v="Diesel"/>
    <s v="174.33bhp"/>
    <n v="5"/>
    <s v="17.68 kmpl"/>
    <x v="2"/>
    <s v="Hyderabad"/>
  </r>
  <r>
    <x v="10"/>
    <s v="Mercedes-Benz M-Class ML 350 4Matic"/>
    <s v="₹ 17.25 Lakh"/>
    <n v="20751.75"/>
    <x v="78"/>
    <s v="Third Party insurance"/>
    <x v="1"/>
    <n v="135000"/>
    <x v="0"/>
    <s v="Diesel"/>
    <s v="165 [224] at 3800"/>
    <n v="5"/>
    <m/>
    <x v="4"/>
    <s v="Hyderabad"/>
  </r>
  <r>
    <x v="5"/>
    <s v="Hyundai Grand i10 CRDi Sportz"/>
    <s v="₹ 4.99 Lakh"/>
    <n v="6002.97"/>
    <x v="29"/>
    <s v="Third Party insurance"/>
    <x v="0"/>
    <n v="85000"/>
    <x v="0"/>
    <s v="Diesel"/>
    <s v="70bhp"/>
    <n v="5"/>
    <s v="24 kmpl"/>
    <x v="0"/>
    <s v="Hyderabad"/>
  </r>
  <r>
    <x v="19"/>
    <s v="Mercedes-Benz C-Class C 200 Kompressor Elegance MT"/>
    <s v="₹ 5.25 Lakh"/>
    <n v="6315.75"/>
    <x v="47"/>
    <s v="Third Party insurance"/>
    <x v="0"/>
    <n v="92000"/>
    <x v="0"/>
    <s v="Petrol"/>
    <n v="178"/>
    <n v="5"/>
    <s v="11.7 kmpl"/>
    <x v="2"/>
    <s v="Hyderabad"/>
  </r>
  <r>
    <x v="7"/>
    <s v="Toyota Yaris J Optional CVT"/>
    <s v="₹ 9.25 Lakh"/>
    <n v="11127.75"/>
    <x v="10"/>
    <s v="Comprehensive"/>
    <x v="1"/>
    <n v="15500"/>
    <x v="0"/>
    <s v="Petrol"/>
    <s v="105.94bhp"/>
    <n v="5"/>
    <s v="17.8 kmpl"/>
    <x v="2"/>
    <s v="Hyderabad"/>
  </r>
  <r>
    <x v="9"/>
    <s v="Honda Amaze V CVT Petrol BSIV"/>
    <s v="₹ 7.75 Lakh"/>
    <n v="9323.25"/>
    <x v="16"/>
    <s v="Zero Dep"/>
    <x v="1"/>
    <n v="63800"/>
    <x v="0"/>
    <s v="Petrol"/>
    <s v="88.76bhp"/>
    <n v="5"/>
    <s v="19 kmpl"/>
    <x v="2"/>
    <s v="Hyderabad"/>
  </r>
  <r>
    <x v="7"/>
    <s v="Volkswagen Vento 1.0 TSI Highline"/>
    <s v="₹ 9.09 Lakh"/>
    <n v="10935.27"/>
    <x v="20"/>
    <s v="Zero Dep"/>
    <x v="0"/>
    <n v="38500"/>
    <x v="0"/>
    <s v="Petrol"/>
    <s v="108.62bhp"/>
    <n v="5"/>
    <s v="17.69 kmpl"/>
    <x v="2"/>
    <s v="Hyderabad"/>
  </r>
  <r>
    <x v="5"/>
    <s v="Tata Tiago XM"/>
    <s v="₹ 3.85 Lakh"/>
    <n v="4631.55"/>
    <x v="16"/>
    <s v="Comprehensive"/>
    <x v="0"/>
    <n v="108498"/>
    <x v="0"/>
    <s v="Petrol"/>
    <s v="83.83bhp"/>
    <n v="5"/>
    <s v="23.84 kmpl"/>
    <x v="0"/>
    <s v="Hyderabad"/>
  </r>
  <r>
    <x v="8"/>
    <s v="Mahindra Thar LX 4-Str Hard Top AT BSVI"/>
    <s v="₹ 16.50 Lakh"/>
    <n v="19849.5"/>
    <x v="65"/>
    <s v="Third Party insurance"/>
    <x v="1"/>
    <n v="16362"/>
    <x v="0"/>
    <s v="Petrol"/>
    <s v="150bhp"/>
    <n v="4"/>
    <m/>
    <x v="4"/>
    <s v="Hyderabad"/>
  </r>
  <r>
    <x v="0"/>
    <s v="Ford Aspire 1.2 Ti-VCT Titanium"/>
    <s v="₹ 4.95 Lakh"/>
    <n v="5954.85"/>
    <x v="4"/>
    <s v="Third Party insurance"/>
    <x v="0"/>
    <n v="56900"/>
    <x v="0"/>
    <s v="Petrol"/>
    <s v="86.8bhp"/>
    <n v="5"/>
    <s v="18.16 kmpl"/>
    <x v="2"/>
    <s v="Hyderabad"/>
  </r>
  <r>
    <x v="7"/>
    <s v="Hyundai Aura SX"/>
    <s v="₹ 6.95 Lakh"/>
    <n v="8360.85"/>
    <x v="0"/>
    <s v="Zero Dep"/>
    <x v="0"/>
    <n v="31400"/>
    <x v="0"/>
    <s v="Petrol"/>
    <s v="81.86bhp"/>
    <n v="5"/>
    <s v="20.5 kmpl"/>
    <x v="2"/>
    <s v="Hyderabad"/>
  </r>
  <r>
    <x v="8"/>
    <s v="Jeep Compass 2.0 Limited 4X4"/>
    <s v="₹ 30 Lakh"/>
    <n v="36090"/>
    <x v="22"/>
    <s v="Third Party insurance"/>
    <x v="0"/>
    <n v="37821"/>
    <x v="0"/>
    <s v="Diesel"/>
    <s v="170bhp"/>
    <n v="5"/>
    <s v="16.3 kmpl"/>
    <x v="4"/>
    <s v="Hyderabad"/>
  </r>
  <r>
    <x v="8"/>
    <s v="Jeep Compass 2.0 Limited 4X4"/>
    <s v="₹ 30 Lakh"/>
    <n v="36090"/>
    <x v="22"/>
    <s v="Third Party insurance"/>
    <x v="0"/>
    <n v="24001"/>
    <x v="0"/>
    <s v="Diesel"/>
    <s v="170bhp"/>
    <n v="5"/>
    <s v="16.3 kmpl"/>
    <x v="4"/>
    <s v="Hyderabad"/>
  </r>
  <r>
    <x v="0"/>
    <s v="Jaguar XE 2.0L Diesel Prestige"/>
    <s v="₹ 34 Lakh"/>
    <n v="40902"/>
    <x v="67"/>
    <s v="Third Party insurance"/>
    <x v="1"/>
    <n v="78866"/>
    <x v="0"/>
    <s v="Diesel"/>
    <s v="177bhp"/>
    <n v="5"/>
    <s v="13.6 kmpl"/>
    <x v="2"/>
    <s v="Hyderabad"/>
  </r>
  <r>
    <x v="7"/>
    <s v="Land Rover Range Rover Velar P250 R-Dynamic"/>
    <s v="₹ 86 Lakh"/>
    <n v="103458"/>
    <x v="65"/>
    <s v="Third Party insurance"/>
    <x v="1"/>
    <n v="35314"/>
    <x v="0"/>
    <s v="Petrol"/>
    <s v="247bhp"/>
    <n v="5"/>
    <s v="15.8 kmpl"/>
    <x v="4"/>
    <s v="Hyderabad"/>
  </r>
  <r>
    <x v="2"/>
    <s v="Volkswagen Vento 1.6 Highline"/>
    <s v="₹ 5.95 Lakh"/>
    <n v="7157.85"/>
    <x v="58"/>
    <s v="Comprehensive"/>
    <x v="0"/>
    <n v="76500"/>
    <x v="0"/>
    <s v="Petrol"/>
    <s v="103.2bhp"/>
    <n v="5"/>
    <s v="15.04 kmpl"/>
    <x v="2"/>
    <s v="Hyderabad"/>
  </r>
  <r>
    <x v="0"/>
    <s v="Ford Figo 1.5D Titanium MT"/>
    <s v="₹ 5.65 Lakh"/>
    <n v="6796.9500000000007"/>
    <x v="12"/>
    <s v="Third Party insurance"/>
    <x v="0"/>
    <n v="56600"/>
    <x v="1"/>
    <s v="Diesel"/>
    <s v="99bhp"/>
    <n v="5"/>
    <s v="25.83 kmpl"/>
    <x v="0"/>
    <s v="Hyderabad"/>
  </r>
  <r>
    <x v="9"/>
    <s v="Toyota Yaris G"/>
    <s v="₹ 7.95 Lakh"/>
    <n v="9563.85"/>
    <x v="10"/>
    <s v="Third Party insurance"/>
    <x v="0"/>
    <n v="50800"/>
    <x v="1"/>
    <s v="Petrol"/>
    <s v="105.94bhp"/>
    <n v="5"/>
    <s v="17.1 kmpl"/>
    <x v="2"/>
    <s v="Hyderabad"/>
  </r>
  <r>
    <x v="2"/>
    <s v="Honda Jazz 1.5 SV i DTEC"/>
    <s v="₹ 4.95 Lakh"/>
    <n v="5954.85"/>
    <x v="12"/>
    <s v="Third Party insurance"/>
    <x v="0"/>
    <n v="95700"/>
    <x v="0"/>
    <s v="Diesel"/>
    <s v="98.6bhp"/>
    <n v="5"/>
    <s v="27.3 kmpl"/>
    <x v="0"/>
    <s v="Hyderabad"/>
  </r>
  <r>
    <x v="9"/>
    <s v="Hyundai Grand i10 1.2 Kappa Sportz BSIV"/>
    <s v="₹ 5.99 Lakh"/>
    <n v="7205.97"/>
    <x v="0"/>
    <s v="Third Party insurance"/>
    <x v="0"/>
    <n v="11500"/>
    <x v="0"/>
    <s v="Petrol"/>
    <s v="81.86bhp"/>
    <n v="5"/>
    <s v="18.9 kmpl"/>
    <x v="0"/>
    <s v="Hyderabad"/>
  </r>
  <r>
    <x v="9"/>
    <s v="Skoda Kodiaq 2.0 TDI Laurin Klement"/>
    <s v="₹ 30.95 Lakh"/>
    <n v="37232.85"/>
    <x v="19"/>
    <s v="Third Party insurance"/>
    <x v="1"/>
    <n v="61300"/>
    <x v="0"/>
    <s v="Diesel"/>
    <s v="148bhp"/>
    <n v="7"/>
    <s v="16.25 kmpl"/>
    <x v="4"/>
    <s v="Hyderabad"/>
  </r>
  <r>
    <x v="8"/>
    <s v="Volkswagen Vento Petrol Highline"/>
    <s v="₹ 14.85 Lakh"/>
    <n v="17864.55"/>
    <x v="58"/>
    <s v="Third Party insurance"/>
    <x v="0"/>
    <n v="16049"/>
    <x v="0"/>
    <s v="Petrol"/>
    <s v="103.6bhp"/>
    <n v="5"/>
    <s v="15.04 kmpl"/>
    <x v="2"/>
    <s v="Hyderabad"/>
  </r>
  <r>
    <x v="10"/>
    <s v="Ford Fiesta EXi 1.4 TDCi Ltd"/>
    <s v="₹ 3.25 Lakh"/>
    <n v="3909.75"/>
    <x v="21"/>
    <s v="Third Party insurance"/>
    <x v="0"/>
    <n v="53000"/>
    <x v="0"/>
    <s v="Diesel"/>
    <n v="68"/>
    <n v="5"/>
    <s v="17.8 kmpl"/>
    <x v="2"/>
    <s v="Hyderabad"/>
  </r>
  <r>
    <x v="12"/>
    <s v="Maruti Swift VDI"/>
    <s v="₹ 4.20 Lakh"/>
    <n v="5052.6000000000004"/>
    <x v="14"/>
    <s v="Third Party insurance"/>
    <x v="0"/>
    <n v="108652"/>
    <x v="0"/>
    <s v="Diesel"/>
    <s v="74bhp"/>
    <n v="5"/>
    <s v="28.4 kmpl"/>
    <x v="0"/>
    <s v="Hyderabad"/>
  </r>
  <r>
    <x v="0"/>
    <s v="Maruti Swift Dzire VDI"/>
    <s v="₹ 6.65 Lakh"/>
    <n v="7999.9500000000007"/>
    <x v="14"/>
    <s v="Third Party insurance"/>
    <x v="0"/>
    <n v="83204"/>
    <x v="0"/>
    <s v="Diesel"/>
    <s v="74.02bhp"/>
    <n v="5"/>
    <s v="28.4 kmpl"/>
    <x v="2"/>
    <s v="Hyderabad"/>
  </r>
  <r>
    <x v="8"/>
    <s v="Kia Seltos HTK Diesel"/>
    <s v="₹ 13.50 Lakh"/>
    <n v="16240.5"/>
    <x v="7"/>
    <s v="Comprehensive"/>
    <x v="0"/>
    <n v="44151"/>
    <x v="0"/>
    <s v="Diesel"/>
    <s v="113.43bhp"/>
    <n v="5"/>
    <s v="20.8 kmpl"/>
    <x v="4"/>
    <s v="Hyderabad"/>
  </r>
  <r>
    <x v="9"/>
    <s v="Mahindra XUV300 W6 Diesel BSVI"/>
    <s v="₹ 9.50 Lakh"/>
    <n v="11428.5"/>
    <x v="34"/>
    <s v="Comprehensive"/>
    <x v="0"/>
    <n v="61479"/>
    <x v="0"/>
    <s v="Diesel"/>
    <s v="115bhp"/>
    <n v="5"/>
    <s v="20 kmpl"/>
    <x v="4"/>
    <s v="Hyderabad"/>
  </r>
  <r>
    <x v="8"/>
    <s v="Toyota Innova Crysta 2.4 VX 8 STR"/>
    <s v="₹ 28.50 Lakh"/>
    <n v="34285.5"/>
    <x v="83"/>
    <s v="Third Party insurance"/>
    <x v="0"/>
    <n v="58421"/>
    <x v="0"/>
    <s v="Diesel"/>
    <s v="148bhp"/>
    <n v="8"/>
    <s v="12 kmpl"/>
    <x v="1"/>
    <s v="Hyderabad"/>
  </r>
  <r>
    <x v="8"/>
    <s v="Hyundai Verna SX Opt Diesel"/>
    <s v="₹ 13 Lakh"/>
    <n v="15639"/>
    <x v="7"/>
    <s v="Third Party insurance"/>
    <x v="0"/>
    <n v="82213"/>
    <x v="0"/>
    <s v="Diesel"/>
    <s v="113.45bhp"/>
    <n v="5"/>
    <s v="25 kmpl"/>
    <x v="2"/>
    <s v="Hyderabad"/>
  </r>
  <r>
    <x v="12"/>
    <s v="Hyundai i10 Sportz AT"/>
    <s v="₹ 3.20 Lakh"/>
    <n v="3849.6000000000004"/>
    <x v="0"/>
    <s v="Third Party insurance"/>
    <x v="1"/>
    <n v="64528"/>
    <x v="0"/>
    <s v="Petrol"/>
    <s v="78.9bhp"/>
    <n v="5"/>
    <s v="16.95 kmpl"/>
    <x v="0"/>
    <s v="Hyderabad"/>
  </r>
  <r>
    <x v="6"/>
    <s v="Ford Fiesta 1.5 TDCi Titanium"/>
    <s v="₹ 3 Lakh"/>
    <n v="3609"/>
    <x v="12"/>
    <s v="Comprehensive"/>
    <x v="0"/>
    <n v="156126"/>
    <x v="0"/>
    <s v="Diesel"/>
    <s v="89.75bhp"/>
    <n v="5"/>
    <s v="25.01 kmpl"/>
    <x v="2"/>
    <s v="Hyderabad"/>
  </r>
  <r>
    <x v="8"/>
    <s v="Honda WR-V SV Diesel"/>
    <s v="₹ 9.50 Lakh"/>
    <n v="11428.5"/>
    <x v="12"/>
    <s v="Comprehensive"/>
    <x v="0"/>
    <n v="69550"/>
    <x v="0"/>
    <s v="Diesel"/>
    <s v="97.89bhp"/>
    <n v="5"/>
    <s v="23.7 kmpl"/>
    <x v="4"/>
    <s v="Hyderabad"/>
  </r>
  <r>
    <x v="7"/>
    <s v="Maruti Vitara Brezza VXI"/>
    <s v="₹ 8.50 Lakh"/>
    <n v="10225.5"/>
    <x v="6"/>
    <s v="Comprehensive"/>
    <x v="0"/>
    <n v="62251"/>
    <x v="0"/>
    <s v="Petrol"/>
    <s v="103.26bhp"/>
    <n v="5"/>
    <s v="17.03 kmpl"/>
    <x v="4"/>
    <s v="Hyderabad"/>
  </r>
  <r>
    <x v="0"/>
    <s v="Renault Duster 110PS Diesel RxZ AMT"/>
    <s v="₹ 7.30 Lakh"/>
    <n v="8781.9"/>
    <x v="24"/>
    <s v="Third Party insurance"/>
    <x v="1"/>
    <n v="66398"/>
    <x v="0"/>
    <s v="Diesel"/>
    <s v="108.45bhp"/>
    <n v="5"/>
    <s v="19.6 kmpl"/>
    <x v="4"/>
    <s v="Hyderabad"/>
  </r>
  <r>
    <x v="1"/>
    <s v="Skoda Rapid 1.6 MPI AT Ambition BSIV"/>
    <s v="₹ 7.95 Lakh"/>
    <n v="9563.85"/>
    <x v="58"/>
    <s v="Comprehensive"/>
    <x v="1"/>
    <n v="44726"/>
    <x v="0"/>
    <s v="Petrol"/>
    <s v="103.2bhp"/>
    <n v="5"/>
    <s v="14.84 kmpl"/>
    <x v="2"/>
    <s v="Hyderabad"/>
  </r>
  <r>
    <x v="1"/>
    <s v="Maruti Wagon R VXI"/>
    <s v="₹ 4.75 Lakh"/>
    <n v="5714.25"/>
    <x v="9"/>
    <s v="Comprehensive"/>
    <x v="0"/>
    <n v="28391"/>
    <x v="0"/>
    <s v="Petrol"/>
    <s v="67.05bhp"/>
    <n v="5"/>
    <s v="21.79 kmpl"/>
    <x v="0"/>
    <s v="Hyderabad"/>
  </r>
  <r>
    <x v="3"/>
    <s v="Honda CR-V 2.4 AT"/>
    <s v="₹ 6 Lakh"/>
    <n v="7218"/>
    <x v="37"/>
    <s v="Comprehensive"/>
    <x v="1"/>
    <n v="98070"/>
    <x v="0"/>
    <s v="Petrol"/>
    <s v="152 PS"/>
    <n v="5"/>
    <s v="10.1 kmpl"/>
    <x v="4"/>
    <s v="Hyderabad"/>
  </r>
  <r>
    <x v="7"/>
    <s v="Kia Seltos HTX Diesel"/>
    <s v="₹ 13.75 Lakh"/>
    <n v="16541.25"/>
    <x v="7"/>
    <s v="Third Party insurance"/>
    <x v="0"/>
    <n v="91000"/>
    <x v="0"/>
    <s v="Diesel"/>
    <s v="113.43bhp"/>
    <n v="5"/>
    <s v="20.8 kmpl"/>
    <x v="4"/>
    <s v="Hyderabad"/>
  </r>
  <r>
    <x v="10"/>
    <s v="Hyundai i20 1.2 Magna"/>
    <s v="₹ 2.90 Lakh"/>
    <n v="3488.7"/>
    <x v="0"/>
    <s v="Third Party insurance"/>
    <x v="0"/>
    <n v="82000"/>
    <x v="0"/>
    <s v="Petrol"/>
    <s v="80 PS at 5200 rpm"/>
    <n v="5"/>
    <s v="18.5 kmpl"/>
    <x v="0"/>
    <s v="Hyderabad"/>
  </r>
  <r>
    <x v="0"/>
    <s v="Renault KWID 1.0 RXL"/>
    <s v="₹ 3.30 Lakh"/>
    <n v="3969.8999999999996"/>
    <x v="20"/>
    <s v="Third Party insurance"/>
    <x v="0"/>
    <n v="62000"/>
    <x v="0"/>
    <s v="Petrol"/>
    <s v="67bhp"/>
    <n v="5"/>
    <s v="23.01 kmpl"/>
    <x v="0"/>
    <s v="Hyderabad"/>
  </r>
  <r>
    <x v="1"/>
    <s v="Renault KWID RXT AMT"/>
    <s v="₹ 4.60 Lakh"/>
    <n v="5533.7999999999993"/>
    <x v="28"/>
    <s v="Third Party insurance"/>
    <x v="1"/>
    <n v="24552"/>
    <x v="0"/>
    <s v="Petrol"/>
    <s v="53.3bhp"/>
    <n v="5"/>
    <s v="25.17 kmpl"/>
    <x v="0"/>
    <s v="Hyderabad"/>
  </r>
  <r>
    <x v="12"/>
    <s v="Hyundai i20 Magna 1.4 CRDi (Diesel)"/>
    <s v="₹ 3.50 Lakh"/>
    <n v="4210.5"/>
    <x v="8"/>
    <s v="Third Party insurance"/>
    <x v="0"/>
    <n v="80759"/>
    <x v="0"/>
    <s v="Diesel"/>
    <s v="88.76bhp"/>
    <n v="5"/>
    <s v="21.9 kmpl"/>
    <x v="0"/>
    <s v="Hyderabad"/>
  </r>
  <r>
    <x v="1"/>
    <s v="Hyundai Verna VTVT 1.6 SX Option"/>
    <s v="₹ 9.80 Lakh"/>
    <n v="11789.400000000001"/>
    <x v="56"/>
    <s v="Third Party insurance"/>
    <x v="0"/>
    <n v="52000"/>
    <x v="0"/>
    <s v="Petrol"/>
    <s v="121.3bhp"/>
    <n v="5"/>
    <s v="17 kmpl"/>
    <x v="2"/>
    <s v="Hyderabad"/>
  </r>
  <r>
    <x v="0"/>
    <s v="BMW 5 Series 530d M Sport"/>
    <s v="₹ 38 Lakh"/>
    <n v="45714"/>
    <x v="74"/>
    <s v="Third Party insurance"/>
    <x v="1"/>
    <n v="68000"/>
    <x v="0"/>
    <s v="Diesel"/>
    <s v="258bhp"/>
    <n v="5"/>
    <s v="14.69 kmpl"/>
    <x v="2"/>
    <s v="Hyderabad"/>
  </r>
  <r>
    <x v="7"/>
    <s v="MG ZS EV Exclusive"/>
    <s v="₹ 19.50 Lakh"/>
    <n v="23458.5"/>
    <x v="41"/>
    <s v="Third Party insurance"/>
    <x v="1"/>
    <n v="55000"/>
    <x v="0"/>
    <s v="Electric"/>
    <s v="140.8bhp"/>
    <n v="5"/>
    <m/>
    <x v="4"/>
    <s v="Hyderabad"/>
  </r>
  <r>
    <x v="5"/>
    <s v="Honda Amaze S CVT Petrol"/>
    <s v="₹ 5.80 Lakh"/>
    <n v="6977.4"/>
    <x v="16"/>
    <s v="Third Party insurance"/>
    <x v="1"/>
    <n v="80000"/>
    <x v="0"/>
    <s v="Petrol"/>
    <s v="88.76bhp"/>
    <n v="5"/>
    <s v="18.3 kmpl"/>
    <x v="2"/>
    <s v="Hyderabad"/>
  </r>
  <r>
    <x v="2"/>
    <s v="Maruti Alto 800 LXI"/>
    <s v="₹ 3.05 Lakh"/>
    <n v="3669.1499999999996"/>
    <x v="15"/>
    <s v="Third Party"/>
    <x v="0"/>
    <n v="24000"/>
    <x v="0"/>
    <s v="Petrol"/>
    <s v="47.3bhp"/>
    <n v="5"/>
    <s v="22.74 kmpl"/>
    <x v="0"/>
    <s v="Hyderabad"/>
  </r>
  <r>
    <x v="2"/>
    <s v="Volkswagen Polo 1.5 TDI Comfortline"/>
    <s v="₹ 5.25 Lakh"/>
    <n v="6315.75"/>
    <x v="12"/>
    <s v="Third Party insurance"/>
    <x v="0"/>
    <n v="82000"/>
    <x v="0"/>
    <s v="Diesel"/>
    <s v="88.8bhp"/>
    <n v="5"/>
    <s v="20.14 kmpl"/>
    <x v="0"/>
    <s v="Hyderabad"/>
  </r>
  <r>
    <x v="7"/>
    <s v="Skoda Rapid 1.0 TSI Style"/>
    <s v="₹ 9.97 Lakh"/>
    <n v="11993.910000000002"/>
    <x v="20"/>
    <s v="Third Party"/>
    <x v="0"/>
    <n v="53509"/>
    <x v="1"/>
    <s v="Petrol"/>
    <s v="108.62bhp"/>
    <n v="5"/>
    <s v="18.97 kmpl"/>
    <x v="2"/>
    <s v="Hyderabad"/>
  </r>
  <r>
    <x v="8"/>
    <s v="Maruti XL6 Zeta"/>
    <s v="₹ 11 Lakh"/>
    <n v="13233"/>
    <x v="6"/>
    <s v="Comprehensive"/>
    <x v="0"/>
    <n v="59108"/>
    <x v="0"/>
    <s v="Petrol"/>
    <s v="103.2bhp"/>
    <n v="6"/>
    <s v="19.01 kmpl"/>
    <x v="1"/>
    <s v="Hyderabad"/>
  </r>
  <r>
    <x v="9"/>
    <s v="Mahindra XUV500 W7 BSIV"/>
    <s v="₹ 16.50 Lakh"/>
    <n v="19849.5"/>
    <x v="1"/>
    <s v="Third Party insurance"/>
    <x v="0"/>
    <n v="79000"/>
    <x v="0"/>
    <s v="Diesel"/>
    <s v="152.87bhp"/>
    <n v="7"/>
    <s v="15.1 kmpl"/>
    <x v="4"/>
    <s v="Hyderabad"/>
  </r>
  <r>
    <x v="7"/>
    <s v="Mahindra Scorpio S9"/>
    <s v="₹ 13.70 Lakh"/>
    <n v="16481.099999999999"/>
    <x v="1"/>
    <s v="Third Party insurance"/>
    <x v="0"/>
    <n v="53000"/>
    <x v="0"/>
    <s v="Diesel"/>
    <s v="136.78bhp"/>
    <n v="7"/>
    <m/>
    <x v="4"/>
    <s v="Hyderabad"/>
  </r>
  <r>
    <x v="1"/>
    <s v="Maruti Ertiga BSIV LXI"/>
    <s v="₹ 6.75 Lakh"/>
    <n v="8120.25"/>
    <x v="62"/>
    <s v="Third Party insurance"/>
    <x v="0"/>
    <n v="57000"/>
    <x v="0"/>
    <s v="Petrol"/>
    <s v="91.1bhp"/>
    <n v="7"/>
    <s v="17.5 kmpl"/>
    <x v="1"/>
    <s v="Hyderabad"/>
  </r>
  <r>
    <x v="0"/>
    <s v="Maruti Alto K10 LX"/>
    <s v="₹ 3.65 Lakh"/>
    <n v="4390.95"/>
    <x v="9"/>
    <s v="Third Party insurance"/>
    <x v="0"/>
    <n v="59000"/>
    <x v="0"/>
    <s v="Petrol"/>
    <s v="67.05bhp"/>
    <n v="5"/>
    <s v="23.95 kmpl"/>
    <x v="0"/>
    <s v="Hyderabad"/>
  </r>
  <r>
    <x v="0"/>
    <s v="Hyundai Creta 1.6 VTVT AT SX Plus"/>
    <s v="₹ 10.12 Lakh"/>
    <n v="12174.359999999999"/>
    <x v="56"/>
    <s v="Third Party"/>
    <x v="1"/>
    <n v="43639"/>
    <x v="1"/>
    <s v="Petrol"/>
    <s v="121.3bhp"/>
    <n v="5"/>
    <s v="13 kmpl"/>
    <x v="4"/>
    <s v="Hyderabad"/>
  </r>
  <r>
    <x v="7"/>
    <s v="Maruti Alto 800 LXI"/>
    <s v="₹ 3.71 Lakh"/>
    <n v="4463.13"/>
    <x v="15"/>
    <s v="Third Party"/>
    <x v="0"/>
    <n v="44694"/>
    <x v="0"/>
    <s v="Petrol"/>
    <s v="47.33bhp"/>
    <n v="5"/>
    <s v="22.05 kmpl"/>
    <x v="0"/>
    <s v="Hyderabad"/>
  </r>
  <r>
    <x v="9"/>
    <s v="Hyundai Santro Sportz AMT BSIV"/>
    <s v="₹ 5.50 Lakh"/>
    <n v="6616.5"/>
    <x v="2"/>
    <s v="Third Party insurance"/>
    <x v="1"/>
    <n v="18000"/>
    <x v="0"/>
    <s v="Petrol"/>
    <s v="68bhp"/>
    <n v="5"/>
    <s v="20.3 kmpl"/>
    <x v="0"/>
    <s v="Hyderabad"/>
  </r>
  <r>
    <x v="0"/>
    <s v="Hyundai Verna CRDi 1.6 AT EX"/>
    <s v="₹ 9 Lakh"/>
    <n v="10827"/>
    <x v="35"/>
    <s v="Comprehensive"/>
    <x v="1"/>
    <n v="40004"/>
    <x v="0"/>
    <s v="Diesel"/>
    <s v="126.2bhp"/>
    <n v="5"/>
    <s v="18 kmpl"/>
    <x v="2"/>
    <s v="Hyderabad"/>
  </r>
  <r>
    <x v="12"/>
    <s v="Hyundai i20 Asta 1.2"/>
    <s v="₹ 3.85 Lakh"/>
    <n v="4631.55"/>
    <x v="0"/>
    <s v="Third Party insurance"/>
    <x v="0"/>
    <n v="64000"/>
    <x v="0"/>
    <s v="Petrol"/>
    <s v="82.85bhp"/>
    <n v="5"/>
    <s v="18.5 kmpl"/>
    <x v="0"/>
    <s v="Hyderabad"/>
  </r>
  <r>
    <x v="7"/>
    <s v="Mahindra Marazzo M8 8Str"/>
    <s v="₹ 11 Lakh"/>
    <n v="13233"/>
    <x v="34"/>
    <s v="Comprehensive"/>
    <x v="0"/>
    <n v="66590"/>
    <x v="0"/>
    <s v="Diesel"/>
    <s v="121bhp"/>
    <n v="8"/>
    <s v="17.3 kmpl"/>
    <x v="1"/>
    <s v="Hyderabad"/>
  </r>
  <r>
    <x v="15"/>
    <s v="BMW X5 3.0d"/>
    <s v="₹ 8.80 Lakh"/>
    <n v="10586.400000000001"/>
    <x v="74"/>
    <s v="Third Party insurance"/>
    <x v="1"/>
    <n v="95000"/>
    <x v="0"/>
    <s v="Diesel"/>
    <n v="235"/>
    <n v="5"/>
    <s v="11 kmpl"/>
    <x v="4"/>
    <s v="Hyderabad"/>
  </r>
  <r>
    <x v="8"/>
    <s v="Hyundai i20 Asta Turbo iMT DT"/>
    <s v="₹ 9.67 Lakh"/>
    <n v="11633.01"/>
    <x v="9"/>
    <s v="Third Party"/>
    <x v="0"/>
    <n v="19070"/>
    <x v="0"/>
    <s v="Petrol"/>
    <s v="118.36bhp"/>
    <n v="5"/>
    <s v="20 kmpl"/>
    <x v="0"/>
    <s v="Hyderabad"/>
  </r>
  <r>
    <x v="8"/>
    <s v="Hyundai Grand i10 Nios Asta"/>
    <s v="₹ 7.58 Lakh"/>
    <n v="9118.74"/>
    <x v="0"/>
    <s v="Third Party"/>
    <x v="0"/>
    <n v="38776"/>
    <x v="1"/>
    <s v="Petrol"/>
    <s v="81.86bhp"/>
    <n v="5"/>
    <s v="20.7 kmpl"/>
    <x v="0"/>
    <s v="Hyderabad"/>
  </r>
  <r>
    <x v="0"/>
    <s v="Maruti Baleno 1.2 Zeta"/>
    <s v="₹ 6.48 Lakh"/>
    <n v="7795.4400000000005"/>
    <x v="0"/>
    <s v="Comprehensive"/>
    <x v="0"/>
    <n v="74441"/>
    <x v="1"/>
    <s v="Petrol"/>
    <s v="83.1bhp"/>
    <n v="5"/>
    <s v="21.4 kmpl"/>
    <x v="0"/>
    <s v="Hyderabad"/>
  </r>
  <r>
    <x v="12"/>
    <s v="Maruti Alto 800 LXI"/>
    <s v="₹ 2.24 Lakh"/>
    <n v="2694.7200000000003"/>
    <x v="15"/>
    <s v="Third Party"/>
    <x v="0"/>
    <n v="56041"/>
    <x v="1"/>
    <s v="Petrol"/>
    <s v="47.3bhp"/>
    <n v="5"/>
    <s v="22.74 kmpl"/>
    <x v="0"/>
    <s v="Hyderabad"/>
  </r>
  <r>
    <x v="9"/>
    <s v="Volkswagen Polo 1.0 MPI Comfortline"/>
    <s v="₹ 5.33 Lakh"/>
    <n v="6411.99"/>
    <x v="20"/>
    <s v="Third Party"/>
    <x v="0"/>
    <n v="89956"/>
    <x v="1"/>
    <s v="Petrol"/>
    <s v="75.10bhp"/>
    <n v="5"/>
    <s v="17.74 kmpl"/>
    <x v="0"/>
    <s v="Hyderabad"/>
  </r>
  <r>
    <x v="9"/>
    <s v="Maruti Alto 800 LXI"/>
    <s v="₹ 3.38 Lakh"/>
    <n v="4066.14"/>
    <x v="15"/>
    <s v="Third Party"/>
    <x v="0"/>
    <n v="53898"/>
    <x v="0"/>
    <s v="Petrol"/>
    <s v="47.33bhp"/>
    <n v="5"/>
    <s v="22.05 kmpl"/>
    <x v="0"/>
    <s v="Hyderabad"/>
  </r>
  <r>
    <x v="5"/>
    <s v="Honda Brio S MT"/>
    <s v="₹ 3.97 Lakh"/>
    <n v="4775.91"/>
    <x v="5"/>
    <s v="Third Party"/>
    <x v="0"/>
    <n v="54452"/>
    <x v="1"/>
    <s v="Petrol"/>
    <s v="86.8bhp"/>
    <n v="5"/>
    <s v="19.4 kmpl"/>
    <x v="0"/>
    <s v="Hyderabad"/>
  </r>
  <r>
    <x v="13"/>
    <s v="Tata Altroz XT BSVI"/>
    <s v="₹ 8.07 Lakh"/>
    <n v="9708.2100000000009"/>
    <x v="16"/>
    <s v="Third Party"/>
    <x v="0"/>
    <n v="3025"/>
    <x v="0"/>
    <s v="Petrol"/>
    <s v="86.83bhp"/>
    <n v="5"/>
    <s v="19.33 kmpl"/>
    <x v="0"/>
    <s v="Hyderabad"/>
  </r>
  <r>
    <x v="12"/>
    <s v="Hyundai EON Era Plus"/>
    <s v="₹ 2.46 Lakh"/>
    <n v="2959.38"/>
    <x v="23"/>
    <s v="Third Party"/>
    <x v="0"/>
    <n v="71310"/>
    <x v="0"/>
    <s v="Petrol"/>
    <s v="55.2bhp"/>
    <n v="5"/>
    <s v="21.1 kmpl"/>
    <x v="0"/>
    <s v="Hyderabad"/>
  </r>
  <r>
    <x v="11"/>
    <s v="Skoda Rapid 1.6 TDI Elegance"/>
    <s v="₹ 4.30 Lakh"/>
    <n v="5172.8999999999996"/>
    <x v="58"/>
    <s v="Third Party insurance"/>
    <x v="0"/>
    <n v="65000"/>
    <x v="0"/>
    <s v="Diesel"/>
    <s v="103.5bhp"/>
    <n v="5"/>
    <s v="20.5 kmpl"/>
    <x v="2"/>
    <s v="Hyderabad"/>
  </r>
  <r>
    <x v="4"/>
    <s v="Maruti Ritz VDi"/>
    <s v="₹ 3.30 Lakh"/>
    <n v="3969.8999999999996"/>
    <x v="14"/>
    <s v="Third Party insurance"/>
    <x v="0"/>
    <n v="57385"/>
    <x v="0"/>
    <s v="Diesel"/>
    <s v="73.94bhp"/>
    <n v="5"/>
    <s v="23.2 kmpl"/>
    <x v="0"/>
    <s v="Hyderabad"/>
  </r>
  <r>
    <x v="11"/>
    <s v="Maruti Swift ZDi"/>
    <s v="₹ 4.20 Lakh"/>
    <n v="5052.6000000000004"/>
    <x v="14"/>
    <s v="Third Party insurance"/>
    <x v="0"/>
    <n v="82000"/>
    <x v="0"/>
    <s v="Diesel"/>
    <s v="74bhp"/>
    <n v="5"/>
    <s v="22.9 kmpl"/>
    <x v="0"/>
    <s v="Hyderabad"/>
  </r>
  <r>
    <x v="10"/>
    <s v="Maruti Swift 1.2 VDI BSII"/>
    <s v="₹ 3.10 Lakh"/>
    <n v="3729.3"/>
    <x v="14"/>
    <s v="Third Party insurance"/>
    <x v="0"/>
    <n v="97213"/>
    <x v="0"/>
    <s v="Diesel"/>
    <m/>
    <n v="5"/>
    <s v="17.8 kmpl"/>
    <x v="0"/>
    <s v="Hyderabad"/>
  </r>
  <r>
    <x v="0"/>
    <s v="Hyundai Creta 1.6 CRDi SX Option"/>
    <s v="₹ 10.70 Lakh"/>
    <n v="12872.099999999999"/>
    <x v="35"/>
    <s v="Third Party insurance"/>
    <x v="0"/>
    <n v="128574"/>
    <x v="0"/>
    <s v="Diesel"/>
    <s v="126.2bhp"/>
    <n v="5"/>
    <s v="19.67 kmpl"/>
    <x v="4"/>
    <s v="Hyderabad"/>
  </r>
  <r>
    <x v="7"/>
    <s v="Toyota Yaris J CVT"/>
    <s v="₹ 8.59 Lakh"/>
    <n v="10333.77"/>
    <x v="10"/>
    <s v="Comprehensive"/>
    <x v="1"/>
    <n v="19491"/>
    <x v="0"/>
    <s v="Petrol"/>
    <s v="105.94bhp"/>
    <n v="5"/>
    <s v="17.8 kmpl"/>
    <x v="2"/>
    <s v="Hyderabad"/>
  </r>
  <r>
    <x v="1"/>
    <s v="Maruti Ertiga VXI"/>
    <s v="₹ 8.25 Lakh"/>
    <n v="9924.75"/>
    <x v="6"/>
    <s v="Third Party insurance"/>
    <x v="0"/>
    <n v="42000"/>
    <x v="0"/>
    <s v="Petrol"/>
    <s v="103.26bhp"/>
    <n v="7"/>
    <s v="19.01 kmpl"/>
    <x v="1"/>
    <s v="Hyderabad"/>
  </r>
  <r>
    <x v="5"/>
    <s v="Tata Tiago 1.2 Revotron XZ"/>
    <s v="₹ 4.50 Lakh"/>
    <n v="5413.5"/>
    <x v="16"/>
    <s v="Third Party insurance"/>
    <x v="0"/>
    <n v="95000"/>
    <x v="0"/>
    <s v="Petrol"/>
    <s v="84bhp"/>
    <n v="5"/>
    <s v="23.84 kmpl"/>
    <x v="0"/>
    <s v="Hyderabad"/>
  </r>
  <r>
    <x v="8"/>
    <s v="Tata Altroz XT BSVI"/>
    <s v="₹ 7.42 Lakh"/>
    <n v="8926.26"/>
    <x v="16"/>
    <s v="Third Party"/>
    <x v="0"/>
    <n v="14495"/>
    <x v="0"/>
    <s v="Petrol"/>
    <s v="86.83bhp"/>
    <n v="5"/>
    <s v="19.33 kmpl"/>
    <x v="0"/>
    <s v="Hyderabad"/>
  </r>
  <r>
    <x v="8"/>
    <s v="Hyundai i20 Asta Opt BSVI"/>
    <s v="₹ 9.60 Lakh"/>
    <n v="11548.8"/>
    <x v="0"/>
    <s v="Third Party"/>
    <x v="0"/>
    <n v="29255"/>
    <x v="0"/>
    <s v="Petrol"/>
    <s v="81.80bhp"/>
    <n v="5"/>
    <s v="21 kmpl"/>
    <x v="0"/>
    <s v="Hyderabad"/>
  </r>
  <r>
    <x v="8"/>
    <s v="Maruti Wagon R VXI Plus"/>
    <s v="₹ 5.70 Lakh"/>
    <n v="6857.1"/>
    <x v="9"/>
    <s v="Third Party insurance"/>
    <x v="0"/>
    <n v="37600"/>
    <x v="0"/>
    <s v="Petrol"/>
    <s v="67.04bhp"/>
    <n v="5"/>
    <s v="20.51 kmpl"/>
    <x v="0"/>
    <s v="Hyderabad"/>
  </r>
  <r>
    <x v="7"/>
    <s v="Maruti S-Presso VXi Plus"/>
    <s v="₹ 4.25 Lakh"/>
    <n v="5112.75"/>
    <x v="9"/>
    <s v="Third Party insurance"/>
    <x v="0"/>
    <n v="43300"/>
    <x v="1"/>
    <s v="Petrol"/>
    <s v="65.71bhp"/>
    <n v="5"/>
    <s v="24.76 kmpl"/>
    <x v="0"/>
    <s v="Hyderabad"/>
  </r>
  <r>
    <x v="11"/>
    <s v="Volkswagen Vento New Diesel Highline"/>
    <s v="₹ 4.49 Lakh"/>
    <n v="5401.47"/>
    <x v="58"/>
    <s v="Third Party insurance"/>
    <x v="0"/>
    <n v="87000"/>
    <x v="1"/>
    <s v="Diesel"/>
    <s v="103.5bhp"/>
    <n v="5"/>
    <s v="20.54 kmpl"/>
    <x v="2"/>
    <s v="Hyderabad"/>
  </r>
  <r>
    <x v="0"/>
    <s v="BMW 5 Series 520d Sport Line"/>
    <s v="₹ 39.95 Lakh"/>
    <n v="48059.850000000006"/>
    <x v="39"/>
    <s v="Comprehensive"/>
    <x v="1"/>
    <n v="38000"/>
    <x v="0"/>
    <s v="Diesel"/>
    <s v="187.74bhp"/>
    <n v="5"/>
    <s v="22.48 kmpl"/>
    <x v="2"/>
    <s v="Hyderabad"/>
  </r>
  <r>
    <x v="9"/>
    <s v="Kia Seltos HTX Plus AT D"/>
    <s v="₹ 15.50 Lakh"/>
    <n v="18646.5"/>
    <x v="7"/>
    <s v="Comprehensive"/>
    <x v="1"/>
    <n v="45000"/>
    <x v="0"/>
    <s v="Diesel"/>
    <s v="113.4bhp"/>
    <n v="5"/>
    <s v="17.8 kmpl"/>
    <x v="4"/>
    <s v="Hyderabad"/>
  </r>
  <r>
    <x v="2"/>
    <s v="Fiat Abarth Avventura 1.4 T-Jet"/>
    <s v="₹ 4.75 Lakh"/>
    <n v="5714.25"/>
    <x v="36"/>
    <s v="Third Party insurance"/>
    <x v="0"/>
    <n v="105000"/>
    <x v="1"/>
    <s v="Petrol"/>
    <s v="140bhp"/>
    <n v="5"/>
    <s v="17.1 kmpl"/>
    <x v="0"/>
    <s v="Hyderabad"/>
  </r>
  <r>
    <x v="0"/>
    <s v="Jaguar XF 2.0 Diesel Portfolio"/>
    <s v="₹ 29.95 Lakh"/>
    <n v="36029.85"/>
    <x v="67"/>
    <s v="Comprehensive"/>
    <x v="1"/>
    <n v="51000"/>
    <x v="0"/>
    <s v="Diesel"/>
    <s v="177bhp"/>
    <n v="5"/>
    <s v="19.33 kmpl"/>
    <x v="2"/>
    <s v="Hyderabad"/>
  </r>
  <r>
    <x v="12"/>
    <s v="Maruti Wagon R VXI"/>
    <s v="₹ 3.75 Lakh"/>
    <n v="4511.25"/>
    <x v="9"/>
    <s v="Third Party"/>
    <x v="0"/>
    <n v="55000"/>
    <x v="0"/>
    <s v="Petrol"/>
    <s v="67.1bhp"/>
    <n v="5"/>
    <s v="18.9 kmpl"/>
    <x v="0"/>
    <s v="Hyderabad"/>
  </r>
  <r>
    <x v="11"/>
    <s v="Toyota Etios V"/>
    <s v="₹ 4.25 Lakh"/>
    <n v="5112.75"/>
    <x v="10"/>
    <s v="Comprehensive"/>
    <x v="0"/>
    <n v="68000"/>
    <x v="0"/>
    <s v="Petrol"/>
    <m/>
    <n v="5"/>
    <s v="17.6 kmpl"/>
    <x v="2"/>
    <s v="Hyderabad"/>
  </r>
  <r>
    <x v="9"/>
    <s v="Mahindra XUV500 W11 BSIV"/>
    <s v="₹ 17.50 Lakh"/>
    <n v="21052.5"/>
    <x v="1"/>
    <s v="Third Party insurance"/>
    <x v="0"/>
    <n v="93486"/>
    <x v="0"/>
    <s v="Diesel"/>
    <s v="152.87bhp"/>
    <n v="7"/>
    <s v="15.1 kmpl"/>
    <x v="4"/>
    <s v="Hyderabad"/>
  </r>
  <r>
    <x v="7"/>
    <s v="Hyundai Santro Sportz"/>
    <s v="₹ 4.85 Lakh"/>
    <n v="5834.5499999999993"/>
    <x v="2"/>
    <s v="Comprehensive"/>
    <x v="0"/>
    <n v="28000"/>
    <x v="0"/>
    <s v="Petrol"/>
    <s v="68.05bhp"/>
    <n v="5"/>
    <s v="20.3 kmpl"/>
    <x v="0"/>
    <s v="Hyderabad"/>
  </r>
  <r>
    <x v="9"/>
    <s v="Hyundai Grand i10 1.2 Kappa Asta"/>
    <s v="₹ 6.80 Lakh"/>
    <n v="8180.4"/>
    <x v="0"/>
    <s v="Comprehensive"/>
    <x v="0"/>
    <n v="18500"/>
    <x v="0"/>
    <s v="Petrol"/>
    <s v="81.86bhp"/>
    <n v="5"/>
    <s v="18.9 kmpl"/>
    <x v="0"/>
    <s v="Hyderabad"/>
  </r>
  <r>
    <x v="7"/>
    <s v="Ford Endeavour 2.2 Titanium AT 4X2 Sunroof"/>
    <s v="₹ 35.75 Lakh"/>
    <n v="43007.25"/>
    <x v="54"/>
    <s v="Third Party"/>
    <x v="1"/>
    <n v="45000"/>
    <x v="0"/>
    <s v="Diesel"/>
    <s v="158bhp"/>
    <n v="7"/>
    <s v="12.62 kmpl"/>
    <x v="4"/>
    <s v="Hyderabad"/>
  </r>
  <r>
    <x v="13"/>
    <s v="Toyota Urban cruiser Premium AT"/>
    <s v="₹ 11.75 Lakh"/>
    <n v="14135.25"/>
    <x v="6"/>
    <s v="Comprehensive"/>
    <x v="1"/>
    <n v="19500"/>
    <x v="0"/>
    <s v="Petrol"/>
    <s v="103.26bhp"/>
    <n v="5"/>
    <s v="18.76 kmpl"/>
    <x v="4"/>
    <s v="Hyderabad"/>
  </r>
  <r>
    <x v="8"/>
    <s v="Mahindra Thar LX 4-Str Convert Top Diesel AT BSVI"/>
    <s v="₹ 16.95 Lakh"/>
    <n v="20390.849999999999"/>
    <x v="38"/>
    <s v="Comprehensive"/>
    <x v="1"/>
    <n v="14000"/>
    <x v="0"/>
    <s v="Diesel"/>
    <s v="130bhp"/>
    <n v="4"/>
    <m/>
    <x v="4"/>
    <s v="Hyderabad"/>
  </r>
  <r>
    <x v="8"/>
    <s v="Hyundai Creta SX Diesel BSVI"/>
    <s v="₹ 17.50 Lakh"/>
    <n v="21052.5"/>
    <x v="7"/>
    <s v="Third Party insurance"/>
    <x v="0"/>
    <n v="98603"/>
    <x v="0"/>
    <s v="Diesel"/>
    <s v="113.45bhp"/>
    <n v="5"/>
    <m/>
    <x v="4"/>
    <s v="Hyderabad"/>
  </r>
  <r>
    <x v="1"/>
    <s v="Maruti Baleno 1.3 Zeta"/>
    <s v="₹ 6.90 Lakh"/>
    <n v="8300.7000000000007"/>
    <x v="14"/>
    <s v="Third Party insurance"/>
    <x v="0"/>
    <n v="84974"/>
    <x v="0"/>
    <s v="Diesel"/>
    <s v="74bhp"/>
    <n v="5"/>
    <s v="27.39 kmpl"/>
    <x v="0"/>
    <s v="Hyderabad"/>
  </r>
  <r>
    <x v="5"/>
    <s v="Tata Tiago 1.2 Revotron XZ"/>
    <s v="₹ 4.50 Lakh"/>
    <n v="5413.5"/>
    <x v="16"/>
    <s v="Third Party insurance"/>
    <x v="0"/>
    <n v="95698"/>
    <x v="0"/>
    <s v="Petrol"/>
    <s v="84bhp"/>
    <n v="5"/>
    <s v="23.84 kmpl"/>
    <x v="0"/>
    <s v="Hyderabad"/>
  </r>
  <r>
    <x v="0"/>
    <s v="Maruti Baleno Zeta Diesel"/>
    <s v="₹ 7.30 Lakh"/>
    <n v="8781.9"/>
    <x v="14"/>
    <s v="Third Party insurance"/>
    <x v="0"/>
    <n v="147116"/>
    <x v="0"/>
    <s v="Diesel"/>
    <s v="74bhp"/>
    <n v="5"/>
    <s v="27.39 kmpl"/>
    <x v="0"/>
    <s v="Hyderabad"/>
  </r>
  <r>
    <x v="9"/>
    <s v="Tata Nexon 1.5 Revotorq XM"/>
    <s v="₹ 8.90 Lakh"/>
    <n v="10706.7"/>
    <x v="34"/>
    <s v="Third Party insurance"/>
    <x v="0"/>
    <n v="78000"/>
    <x v="0"/>
    <s v="Diesel"/>
    <s v="108.5bhp"/>
    <n v="5"/>
    <s v="21.5 kmpl"/>
    <x v="4"/>
    <s v="Hyderabad"/>
  </r>
  <r>
    <x v="5"/>
    <s v="Maruti Swift Dzire VDI"/>
    <s v="₹ 6.10 Lakh"/>
    <n v="7338.2999999999993"/>
    <x v="14"/>
    <s v="Third Party insurance"/>
    <x v="0"/>
    <n v="79659"/>
    <x v="0"/>
    <s v="Diesel"/>
    <s v="74.02bhp"/>
    <n v="5"/>
    <s v="28.4 kmpl"/>
    <x v="2"/>
    <s v="Hyderabad"/>
  </r>
  <r>
    <x v="6"/>
    <s v="Fiat Linea Classic 1.3 Multijet"/>
    <s v="₹ 2.65 Lakh"/>
    <n v="3187.95"/>
    <x v="14"/>
    <s v="Third Party insurance"/>
    <x v="0"/>
    <n v="84000"/>
    <x v="1"/>
    <s v="Diesel"/>
    <s v="75bhp"/>
    <n v="5"/>
    <s v="19.5 kmpl"/>
    <x v="2"/>
    <s v="Hyderabad"/>
  </r>
  <r>
    <x v="2"/>
    <s v="Maruti Ciaz VDi Plus"/>
    <s v="₹ 6.50 Lakh"/>
    <n v="7819.5"/>
    <x v="14"/>
    <s v="Third Party insurance"/>
    <x v="0"/>
    <n v="107000"/>
    <x v="0"/>
    <s v="Diesel"/>
    <s v="88.5bhp"/>
    <n v="5"/>
    <s v="26.21 kmpl"/>
    <x v="2"/>
    <s v="Hyderabad"/>
  </r>
  <r>
    <x v="13"/>
    <s v="Tata Nexon XZ Plus S BSVI"/>
    <s v="₹ 11 Lakh"/>
    <n v="13233"/>
    <x v="16"/>
    <s v="Comprehensive"/>
    <x v="0"/>
    <n v="19394"/>
    <x v="0"/>
    <s v="Petrol"/>
    <s v="118.35bhp"/>
    <n v="5"/>
    <s v="17.33 kmpl"/>
    <x v="4"/>
    <s v="Hyderabad"/>
  </r>
  <r>
    <x v="13"/>
    <s v="Tata Nexon XZ Plus Dark Edition BSVI"/>
    <s v="₹ 10.50 Lakh"/>
    <n v="12631.5"/>
    <x v="16"/>
    <s v="Comprehensive"/>
    <x v="0"/>
    <n v="15061"/>
    <x v="0"/>
    <s v="Petrol"/>
    <s v="118.35bhp"/>
    <n v="5"/>
    <s v="17.33 kmpl"/>
    <x v="4"/>
    <s v="Hyderabad"/>
  </r>
  <r>
    <x v="6"/>
    <s v="Maruti Ertiga VDI"/>
    <s v="₹ 6.75 Lakh"/>
    <n v="8120.25"/>
    <x v="14"/>
    <s v="Third Party insurance"/>
    <x v="0"/>
    <n v="94000"/>
    <x v="0"/>
    <s v="Diesel"/>
    <s v="88.76bhp"/>
    <n v="7"/>
    <s v="20.77 kmpl"/>
    <x v="1"/>
    <s v="Hyderabad"/>
  </r>
  <r>
    <x v="5"/>
    <s v="Maruti Vitara Brezza ZDi Plus Dual Tone"/>
    <s v="₹ 7.95 Lakh"/>
    <n v="9563.85"/>
    <x v="14"/>
    <s v="Comprehensive"/>
    <x v="0"/>
    <n v="110000"/>
    <x v="0"/>
    <s v="Diesel"/>
    <s v="88.5bhp"/>
    <n v="5"/>
    <s v="24.3 kmpl"/>
    <x v="4"/>
    <s v="Hyderabad"/>
  </r>
  <r>
    <x v="6"/>
    <s v="Maruti Swift VDI"/>
    <s v="₹ 4.80 Lakh"/>
    <n v="5774.4"/>
    <x v="14"/>
    <s v="Third Party insurance"/>
    <x v="0"/>
    <n v="75000"/>
    <x v="0"/>
    <s v="Diesel"/>
    <s v="74bhp"/>
    <n v="5"/>
    <s v="22.9 kmpl"/>
    <x v="0"/>
    <s v="Hyderabad"/>
  </r>
  <r>
    <x v="6"/>
    <s v="Ford Ecosport 1.5 DV5 MT Titanium"/>
    <s v="₹ 5.90 Lakh"/>
    <n v="7097.7000000000007"/>
    <x v="12"/>
    <s v="Third Party insurance"/>
    <x v="0"/>
    <n v="81000"/>
    <x v="0"/>
    <s v="Diesel"/>
    <s v="89.84bhp"/>
    <n v="5"/>
    <s v="22.7 kmpl"/>
    <x v="4"/>
    <s v="Hyderabad"/>
  </r>
  <r>
    <x v="10"/>
    <s v="Tata Manza ELAN Quadrajet BS III"/>
    <s v="₹ 2.85 Lakh"/>
    <n v="3428.55"/>
    <x v="14"/>
    <s v="Third Party insurance"/>
    <x v="0"/>
    <n v="114000"/>
    <x v="0"/>
    <s v="Diesel"/>
    <s v="90 PS"/>
    <n v="5"/>
    <s v="19 kmpl"/>
    <x v="2"/>
    <s v="Hyderabad"/>
  </r>
  <r>
    <x v="10"/>
    <s v="Hyundai i10 Sportz"/>
    <s v="₹ 2.90 Lakh"/>
    <n v="3488.7"/>
    <x v="0"/>
    <s v="Third Party insurance"/>
    <x v="0"/>
    <n v="90000"/>
    <x v="0"/>
    <s v="Petrol"/>
    <s v="78.9bhp"/>
    <n v="5"/>
    <s v="20.36 kmpl"/>
    <x v="0"/>
    <s v="Hyderabad"/>
  </r>
  <r>
    <x v="1"/>
    <s v="Renault KWID 1.0 AMT RXT"/>
    <s v="₹ 4.50 Lakh"/>
    <n v="5413.5"/>
    <x v="20"/>
    <s v="Third Party insurance"/>
    <x v="1"/>
    <n v="59000"/>
    <x v="0"/>
    <s v="Petrol"/>
    <s v="67bhp"/>
    <n v="5"/>
    <s v="24.04 kmpl"/>
    <x v="0"/>
    <s v="Hyderabad"/>
  </r>
  <r>
    <x v="1"/>
    <s v="Honda City V MT"/>
    <s v="₹ 8.50 Lakh"/>
    <n v="10225.5"/>
    <x v="34"/>
    <s v="Third Party insurance"/>
    <x v="0"/>
    <n v="68900"/>
    <x v="0"/>
    <s v="Petrol"/>
    <s v="117.60bhp"/>
    <n v="5"/>
    <s v="17.4 kmpl"/>
    <x v="2"/>
    <s v="Hyderabad"/>
  </r>
  <r>
    <x v="1"/>
    <s v="Honda Jazz 1.2 V AT i VTEC"/>
    <s v="₹ 6.85 Lakh"/>
    <n v="8240.5499999999993"/>
    <x v="16"/>
    <s v="Third Party insurance"/>
    <x v="1"/>
    <n v="71295"/>
    <x v="0"/>
    <s v="Petrol"/>
    <s v="88.7bhp"/>
    <n v="5"/>
    <s v="19 kmpl"/>
    <x v="0"/>
    <s v="Hyderabad"/>
  </r>
  <r>
    <x v="0"/>
    <s v="Tata Tigor 1.2 Revotron XZ Option"/>
    <s v="₹ 5.50 Lakh"/>
    <n v="6616.5"/>
    <x v="16"/>
    <s v="Third Party insurance"/>
    <x v="0"/>
    <n v="28000"/>
    <x v="1"/>
    <s v="Petrol"/>
    <s v="84bhp"/>
    <n v="5"/>
    <s v="20.3 kmpl"/>
    <x v="2"/>
    <s v="Hyderabad"/>
  </r>
  <r>
    <x v="1"/>
    <s v="Hyundai Creta 1.6 CRDi SX Option"/>
    <s v="₹ 11.95 Lakh"/>
    <n v="14375.849999999999"/>
    <x v="35"/>
    <s v="Comprehensive"/>
    <x v="0"/>
    <n v="109000"/>
    <x v="0"/>
    <s v="Diesel"/>
    <s v="126.2bhp"/>
    <n v="5"/>
    <s v="19.67 kmpl"/>
    <x v="4"/>
    <s v="Hyderabad"/>
  </r>
  <r>
    <x v="15"/>
    <s v="Skoda Octavia Ambiente 1.8 Turbo"/>
    <s v="₹ 3 Lakh"/>
    <n v="3609"/>
    <x v="138"/>
    <s v="Third Party insurance"/>
    <x v="0"/>
    <n v="112000"/>
    <x v="0"/>
    <s v="Petrol"/>
    <s v="110(150)/5700"/>
    <n v="5"/>
    <s v="12.8 kmpl"/>
    <x v="2"/>
    <s v="Hyderabad"/>
  </r>
  <r>
    <x v="5"/>
    <s v="Nissan Micra Active XV"/>
    <s v="₹ 3.95 Lakh"/>
    <n v="4751.8500000000004"/>
    <x v="5"/>
    <s v="Third Party insurance"/>
    <x v="0"/>
    <n v="68000"/>
    <x v="0"/>
    <s v="Petrol"/>
    <s v="67.04bhp"/>
    <n v="5"/>
    <s v="19.69 kmpl"/>
    <x v="0"/>
    <s v="Hyderabad"/>
  </r>
  <r>
    <x v="12"/>
    <s v="Maruti Ertiga VDI"/>
    <s v="₹ 5.70 Lakh"/>
    <n v="6857.1"/>
    <x v="14"/>
    <s v="Comprehensive"/>
    <x v="0"/>
    <n v="70631"/>
    <x v="0"/>
    <s v="Diesel"/>
    <s v="88.76bhp"/>
    <n v="7"/>
    <s v="20.77 kmpl"/>
    <x v="1"/>
    <s v="Hyderabad"/>
  </r>
  <r>
    <x v="0"/>
    <s v="Tata Hexa XTA"/>
    <s v="₹ 10.80 Lakh"/>
    <n v="12992.400000000001"/>
    <x v="1"/>
    <s v="Third Party insurance"/>
    <x v="1"/>
    <n v="118922"/>
    <x v="0"/>
    <s v="Diesel"/>
    <s v="153.86bhp"/>
    <n v="7"/>
    <s v="17.6 kmpl"/>
    <x v="1"/>
    <s v="Hyderabad"/>
  </r>
  <r>
    <x v="0"/>
    <s v="Hyundai Creta 1.6 CRDi AT SX Plus"/>
    <s v="₹ 11.95 Lakh"/>
    <n v="14375.849999999999"/>
    <x v="35"/>
    <s v="Comprehensive"/>
    <x v="1"/>
    <n v="68000"/>
    <x v="1"/>
    <s v="Diesel"/>
    <s v="126.2bhp"/>
    <n v="5"/>
    <s v="17.01 kmpl"/>
    <x v="4"/>
    <s v="Hyderabad"/>
  </r>
  <r>
    <x v="9"/>
    <s v="Audi A3 35 TDI Premium Plus"/>
    <s v="₹ 24.50 Lakh"/>
    <n v="29473.5"/>
    <x v="19"/>
    <s v="Comprehensive"/>
    <x v="1"/>
    <n v="34000"/>
    <x v="0"/>
    <s v="Diesel"/>
    <s v="143bhp"/>
    <n v="5"/>
    <s v="20.38 kmpl"/>
    <x v="2"/>
    <s v="Hyderabad"/>
  </r>
  <r>
    <x v="13"/>
    <s v="Hyundai i20 Sportz"/>
    <s v="₹ 8.75 Lakh"/>
    <n v="10526.25"/>
    <x v="0"/>
    <s v="Comprehensive"/>
    <x v="0"/>
    <n v="28000"/>
    <x v="0"/>
    <s v="Petrol"/>
    <s v="81.80bhp"/>
    <n v="5"/>
    <s v="21 kmpl"/>
    <x v="0"/>
    <s v="Hyderabad"/>
  </r>
  <r>
    <x v="7"/>
    <s v="Kia Seltos HTK Plus D"/>
    <s v="₹ 14 Lakh"/>
    <n v="16842"/>
    <x v="7"/>
    <s v="Comprehensive"/>
    <x v="0"/>
    <n v="50891"/>
    <x v="0"/>
    <s v="Diesel"/>
    <s v="113.43bhp"/>
    <n v="5"/>
    <s v="20.8 kmpl"/>
    <x v="4"/>
    <s v="Hyderabad"/>
  </r>
  <r>
    <x v="5"/>
    <s v="Maruti Celerio ZXI AT Optional"/>
    <s v="₹ 4.50 Lakh"/>
    <n v="5413.5"/>
    <x v="9"/>
    <s v="Third Party insurance"/>
    <x v="1"/>
    <n v="69900"/>
    <x v="0"/>
    <s v="Petrol"/>
    <s v="67.04bhp"/>
    <n v="5"/>
    <s v="23.1 kmpl"/>
    <x v="0"/>
    <s v="Hyderabad"/>
  </r>
  <r>
    <x v="0"/>
    <s v="Hyundai Creta 1.4 E Plus"/>
    <s v="₹ 9 Lakh"/>
    <n v="10827"/>
    <x v="8"/>
    <s v="Comprehensive"/>
    <x v="0"/>
    <n v="76411"/>
    <x v="0"/>
    <s v="Diesel"/>
    <s v="88.7bhp"/>
    <n v="5"/>
    <s v="22.1 kmpl"/>
    <x v="4"/>
    <s v="Hyderabad"/>
  </r>
  <r>
    <x v="5"/>
    <s v="Maruti Celerio VXI Optional"/>
    <s v="₹ 4.40 Lakh"/>
    <n v="5293.2000000000007"/>
    <x v="9"/>
    <s v="Third Party insurance"/>
    <x v="0"/>
    <n v="44000"/>
    <x v="0"/>
    <s v="Petrol"/>
    <s v="67.04bhp"/>
    <n v="5"/>
    <s v="23.1 kmpl"/>
    <x v="0"/>
    <s v="Hyderabad"/>
  </r>
  <r>
    <x v="9"/>
    <s v="Maruti Swift DDiS VDI"/>
    <s v="₹ 6.70 Lakh"/>
    <n v="8060.1"/>
    <x v="14"/>
    <s v="Third Party insurance"/>
    <x v="0"/>
    <n v="51000"/>
    <x v="0"/>
    <s v="Diesel"/>
    <s v="74bhp"/>
    <n v="5"/>
    <s v="28.4 kmpl"/>
    <x v="0"/>
    <s v="Hyderabad"/>
  </r>
  <r>
    <x v="5"/>
    <s v="Land Rover Discovery Sport SD4 HSE Luxury 7S"/>
    <s v="₹ 30.95 Lakh"/>
    <n v="37232.85"/>
    <x v="1"/>
    <s v="Comprehensive"/>
    <x v="1"/>
    <n v="78000"/>
    <x v="0"/>
    <s v="Diesel"/>
    <s v="187.7bhp"/>
    <n v="7"/>
    <s v="12.51 kmpl"/>
    <x v="4"/>
    <s v="Hyderabad"/>
  </r>
  <r>
    <x v="12"/>
    <s v="Maruti Ritz VDi"/>
    <s v="₹ 3.90 Lakh"/>
    <n v="4691.7"/>
    <x v="14"/>
    <s v="Third Party insurance"/>
    <x v="0"/>
    <n v="77841"/>
    <x v="0"/>
    <s v="Diesel"/>
    <s v="73.94bhp"/>
    <n v="5"/>
    <s v="23.2 kmpl"/>
    <x v="0"/>
    <s v="Hyderabad"/>
  </r>
  <r>
    <x v="11"/>
    <s v="Hyundai i10 Sportz 1.1L"/>
    <s v="₹ 3.20 Lakh"/>
    <n v="3849.6000000000004"/>
    <x v="2"/>
    <s v="Third Party insurance"/>
    <x v="0"/>
    <n v="51000"/>
    <x v="0"/>
    <s v="Petrol"/>
    <s v="68.05bhp"/>
    <n v="5"/>
    <s v="19.81 kmpl"/>
    <x v="0"/>
    <s v="Hyderabad"/>
  </r>
  <r>
    <x v="7"/>
    <s v="Kia Seltos HTK Plus Diesel"/>
    <s v="₹ 12.75 Lakh"/>
    <n v="15338.25"/>
    <x v="7"/>
    <s v="Comprehensive"/>
    <x v="0"/>
    <n v="126000"/>
    <x v="0"/>
    <s v="Diesel"/>
    <s v="113.43bhp"/>
    <n v="5"/>
    <m/>
    <x v="4"/>
    <s v="Hyderabad"/>
  </r>
  <r>
    <x v="9"/>
    <s v="Hyundai i20 Asta Option CVT BSIV"/>
    <s v="₹ 9.20 Lakh"/>
    <n v="11067.599999999999"/>
    <x v="0"/>
    <s v="Third Party insurance"/>
    <x v="1"/>
    <n v="40136"/>
    <x v="0"/>
    <s v="Petrol"/>
    <s v="81.86bhp"/>
    <n v="5"/>
    <s v="17.4 kmpl"/>
    <x v="0"/>
    <s v="Hyderabad"/>
  </r>
  <r>
    <x v="0"/>
    <s v="Mahindra XUV500 W10 1.99 mHawk"/>
    <s v="₹ 14 Lakh"/>
    <n v="16842"/>
    <x v="65"/>
    <s v="Third Party insurance"/>
    <x v="0"/>
    <n v="69216"/>
    <x v="0"/>
    <s v="Diesel"/>
    <s v="140bhp"/>
    <n v="7"/>
    <s v="16 kmpl"/>
    <x v="4"/>
    <s v="Hyderabad"/>
  </r>
  <r>
    <x v="0"/>
    <s v="Mahindra XUV500 AT W10 FWD"/>
    <s v="₹ 14.50 Lakh"/>
    <n v="17443.5"/>
    <x v="1"/>
    <s v="Third Party insurance"/>
    <x v="1"/>
    <n v="76650"/>
    <x v="0"/>
    <s v="Diesel"/>
    <s v="140bhp"/>
    <n v="7"/>
    <s v="16 kmpl"/>
    <x v="4"/>
    <s v="Hyderabad"/>
  </r>
  <r>
    <x v="4"/>
    <s v="Hyundai Santro Xing GLS"/>
    <s v="₹ 2.45 Lakh"/>
    <n v="2947.3500000000004"/>
    <x v="2"/>
    <s v="Third Party insurance"/>
    <x v="0"/>
    <n v="31000"/>
    <x v="0"/>
    <s v="Petrol"/>
    <s v="62.1bhp"/>
    <n v="5"/>
    <s v="17.92 kmpl"/>
    <x v="0"/>
    <s v="Hyderabad"/>
  </r>
  <r>
    <x v="10"/>
    <s v="Hyundai Santa Fe 4X2"/>
    <s v="₹ 5.80 Lakh"/>
    <n v="6977.4"/>
    <x v="72"/>
    <s v="Third Party insurance"/>
    <x v="0"/>
    <n v="111795"/>
    <x v="0"/>
    <s v="Diesel"/>
    <s v="194.3bhp"/>
    <n v="7"/>
    <s v="14.66 kmpl"/>
    <x v="4"/>
    <s v="Hyderabad"/>
  </r>
  <r>
    <x v="8"/>
    <s v="Renault Triber RXL EASY-R AMT"/>
    <s v="₹ 7 Lakh"/>
    <n v="8421"/>
    <x v="20"/>
    <s v="Comprehensive"/>
    <x v="1"/>
    <n v="45429"/>
    <x v="0"/>
    <s v="Petrol"/>
    <s v="71bhp"/>
    <n v="7"/>
    <s v="18.2 kmpl"/>
    <x v="1"/>
    <s v="Hyderabad"/>
  </r>
  <r>
    <x v="5"/>
    <s v="Honda Jazz 1.5 S i DTEC"/>
    <s v="₹ 5.70 Lakh"/>
    <n v="6857.1"/>
    <x v="12"/>
    <s v="Third Party insurance"/>
    <x v="0"/>
    <n v="100844"/>
    <x v="0"/>
    <s v="Diesel"/>
    <s v="98.6bhp"/>
    <n v="5"/>
    <s v="27.3 kmpl"/>
    <x v="0"/>
    <s v="Hyderabad"/>
  </r>
  <r>
    <x v="5"/>
    <s v="Maruti Swift VDI"/>
    <s v="₹ 5.90 Lakh"/>
    <n v="7097.7000000000007"/>
    <x v="14"/>
    <s v="Third Party insurance"/>
    <x v="0"/>
    <n v="72495"/>
    <x v="0"/>
    <s v="Diesel"/>
    <s v="74bhp"/>
    <n v="5"/>
    <s v="28.4 kmpl"/>
    <x v="0"/>
    <s v="Hyderabad"/>
  </r>
  <r>
    <x v="6"/>
    <s v="Renault Duster 85PS Diesel RxL"/>
    <s v="₹ 4.90 Lakh"/>
    <n v="5894.7000000000007"/>
    <x v="24"/>
    <s v="Third Party insurance"/>
    <x v="0"/>
    <n v="132186"/>
    <x v="0"/>
    <s v="Diesel"/>
    <s v="83.8bhp"/>
    <n v="5"/>
    <s v="19.87 kmpl"/>
    <x v="4"/>
    <s v="Hyderabad"/>
  </r>
  <r>
    <x v="2"/>
    <s v="Maruti Celerio VXI AT"/>
    <s v="₹ 4 Lakh"/>
    <n v="4812"/>
    <x v="9"/>
    <s v="Comprehensive"/>
    <x v="1"/>
    <n v="68123"/>
    <x v="0"/>
    <s v="Petrol"/>
    <s v="67.04bhp"/>
    <n v="5"/>
    <s v="23.1 kmpl"/>
    <x v="0"/>
    <s v="Hyderabad"/>
  </r>
  <r>
    <x v="1"/>
    <s v="Toyota Yaris J"/>
    <s v="₹ 8 Lakh"/>
    <n v="9624"/>
    <x v="10"/>
    <s v="Comprehensive"/>
    <x v="0"/>
    <n v="20604"/>
    <x v="0"/>
    <s v="Petrol"/>
    <s v="105.94bhp"/>
    <n v="5"/>
    <s v="17.1 kmpl"/>
    <x v="2"/>
    <s v="Hyderabad"/>
  </r>
  <r>
    <x v="1"/>
    <s v="Ford Ecosport 1.5 Diesel Titanium"/>
    <s v="₹ 8.80 Lakh"/>
    <n v="10586.400000000001"/>
    <x v="12"/>
    <s v="Third Party insurance"/>
    <x v="0"/>
    <n v="68154"/>
    <x v="0"/>
    <s v="Diesel"/>
    <s v="98.96bhp"/>
    <n v="5"/>
    <s v="21.7 kmpl"/>
    <x v="4"/>
    <s v="Hyderabad"/>
  </r>
  <r>
    <x v="4"/>
    <s v="Mahindra Scorpio VLX 2WD 7S BSIV"/>
    <s v="₹ 5.80 Lakh"/>
    <n v="6977.4"/>
    <x v="1"/>
    <s v="Third Party insurance"/>
    <x v="0"/>
    <n v="55000"/>
    <x v="0"/>
    <s v="Diesel"/>
    <s v="120bhp"/>
    <n v="7"/>
    <s v="12.05 kmpl"/>
    <x v="4"/>
    <s v="Hyderabad"/>
  </r>
  <r>
    <x v="8"/>
    <s v="Kia Seltos GTX Plus Diesel AT"/>
    <s v="₹ 16.50 Lakh"/>
    <n v="19849.5"/>
    <x v="7"/>
    <s v="Comprehensive"/>
    <x v="1"/>
    <n v="50115"/>
    <x v="0"/>
    <s v="Diesel"/>
    <s v="113.43bhp"/>
    <n v="5"/>
    <s v="18 kmpl"/>
    <x v="4"/>
    <s v="Hyderabad"/>
  </r>
  <r>
    <x v="11"/>
    <s v="Maruti Ritz LXI"/>
    <s v="₹ 2.60 Lakh"/>
    <n v="3127.8"/>
    <x v="0"/>
    <s v="Third Party insurance"/>
    <x v="0"/>
    <n v="76000"/>
    <x v="1"/>
    <s v="Petrol"/>
    <s v="85.80bhp"/>
    <n v="5"/>
    <s v="21.1 kmpl"/>
    <x v="0"/>
    <s v="Hyderabad"/>
  </r>
  <r>
    <x v="6"/>
    <s v="Maruti Swift VXI"/>
    <s v="₹ 4 Lakh"/>
    <n v="4812"/>
    <x v="0"/>
    <s v="Third Party insurance"/>
    <x v="0"/>
    <n v="45311"/>
    <x v="0"/>
    <s v="Petrol"/>
    <s v="81.80bhp"/>
    <n v="5"/>
    <s v="21.21 kmpl"/>
    <x v="0"/>
    <s v="Hyderabad"/>
  </r>
  <r>
    <x v="15"/>
    <s v="Hyundai i10 Magna AT"/>
    <s v="₹ 2.65 Lakh"/>
    <n v="3187.95"/>
    <x v="0"/>
    <s v="Third Party insurance"/>
    <x v="1"/>
    <n v="47000"/>
    <x v="0"/>
    <s v="Petrol"/>
    <n v="80"/>
    <n v="5"/>
    <s v="19.2 kmpl"/>
    <x v="0"/>
    <s v="Hyderabad"/>
  </r>
  <r>
    <x v="6"/>
    <s v="Renault Duster RXL AWD"/>
    <s v="₹ 4.25 Lakh"/>
    <n v="5112.75"/>
    <x v="24"/>
    <s v="Third Party insurance"/>
    <x v="0"/>
    <n v="99000"/>
    <x v="0"/>
    <s v="Diesel"/>
    <s v="108.45bhp"/>
    <n v="5"/>
    <s v="19.72 kmpl"/>
    <x v="4"/>
    <s v="Hyderabad"/>
  </r>
  <r>
    <x v="5"/>
    <s v="Hyundai Grand i10 Asta"/>
    <s v="₹ 5.20 Lakh"/>
    <n v="6255.6"/>
    <x v="0"/>
    <s v="Third Party insurance"/>
    <x v="0"/>
    <n v="77113"/>
    <x v="0"/>
    <s v="Petrol"/>
    <s v="82bhp"/>
    <n v="5"/>
    <s v="18.9 kmpl"/>
    <x v="0"/>
    <s v="Hyderabad"/>
  </r>
  <r>
    <x v="2"/>
    <s v="Volkswagen Vento 1.5 TDI Highline AT"/>
    <s v="₹ 5.50 Lakh"/>
    <n v="6616.5"/>
    <x v="12"/>
    <s v="Comprehensive"/>
    <x v="1"/>
    <n v="111678"/>
    <x v="0"/>
    <s v="Diesel"/>
    <s v="103.2bhp"/>
    <n v="5"/>
    <s v="21.21 kmpl"/>
    <x v="2"/>
    <s v="Hyderabad"/>
  </r>
  <r>
    <x v="0"/>
    <s v="Honda WR-V i-DTEC S"/>
    <s v="₹ 6.80 Lakh"/>
    <n v="8180.4"/>
    <x v="12"/>
    <s v="Comprehensive"/>
    <x v="0"/>
    <n v="72685"/>
    <x v="0"/>
    <s v="Diesel"/>
    <s v="98.6bhp"/>
    <n v="5"/>
    <s v="25.5 kmpl"/>
    <x v="4"/>
    <s v="Hyderabad"/>
  </r>
  <r>
    <x v="11"/>
    <s v="Maruti Swift Dzire VDI"/>
    <s v="₹ 4.20 Lakh"/>
    <n v="5052.6000000000004"/>
    <x v="14"/>
    <s v="Third Party insurance"/>
    <x v="0"/>
    <n v="125542"/>
    <x v="0"/>
    <s v="Diesel"/>
    <s v="74.02bhp"/>
    <n v="5"/>
    <s v="28.4 kmpl"/>
    <x v="2"/>
    <s v="Hyderabad"/>
  </r>
  <r>
    <x v="4"/>
    <s v="Maruti Swift Dzire LXI"/>
    <s v="₹ 3.20 Lakh"/>
    <n v="3849.6000000000004"/>
    <x v="0"/>
    <s v="Third Party insurance"/>
    <x v="0"/>
    <n v="43271"/>
    <x v="0"/>
    <s v="Petrol"/>
    <s v="88.50bhp"/>
    <n v="5"/>
    <s v="22.41 kmpl"/>
    <x v="2"/>
    <s v="Hyderabad"/>
  </r>
  <r>
    <x v="5"/>
    <s v="Honda Jazz VX CVT"/>
    <s v="₹ 5.90 Lakh"/>
    <n v="7097.7000000000007"/>
    <x v="16"/>
    <s v="Third Party insurance"/>
    <x v="1"/>
    <n v="82904"/>
    <x v="0"/>
    <s v="Petrol"/>
    <s v="88.50bhp"/>
    <n v="5"/>
    <s v="17.1 kmpl"/>
    <x v="0"/>
    <s v="Hyderabad"/>
  </r>
  <r>
    <x v="10"/>
    <s v="Nissan Micra Diesel XV"/>
    <s v="₹ 2.50 Lakh"/>
    <n v="3007.5"/>
    <x v="24"/>
    <s v="Third Party insurance"/>
    <x v="0"/>
    <n v="184239"/>
    <x v="0"/>
    <s v="Diesel"/>
    <s v="63.1bhp"/>
    <n v="5"/>
    <s v="23.08 kmpl"/>
    <x v="0"/>
    <s v="Hyderabad"/>
  </r>
  <r>
    <x v="3"/>
    <s v="Maruti SX4 ZXI MT BSIV"/>
    <s v="₹ 2.50 Lakh"/>
    <n v="3007.5"/>
    <x v="30"/>
    <s v="Third Party insurance"/>
    <x v="0"/>
    <n v="127902"/>
    <x v="0"/>
    <s v="Petrol"/>
    <s v="103.3bhp"/>
    <n v="5"/>
    <s v="15.5 kmpl"/>
    <x v="2"/>
    <s v="Hyderabad"/>
  </r>
  <r>
    <x v="8"/>
    <s v="Maruti XL6 Alpha"/>
    <s v="₹ 11.50 Lakh"/>
    <n v="13834.5"/>
    <x v="6"/>
    <s v="Third Party insurance"/>
    <x v="0"/>
    <n v="55539"/>
    <x v="0"/>
    <s v="Petrol"/>
    <s v="103.2bhp"/>
    <n v="6"/>
    <s v="19.01 kmpl"/>
    <x v="1"/>
    <s v="Hyderabad"/>
  </r>
  <r>
    <x v="8"/>
    <s v="Datsun GO Plus T"/>
    <s v="₹ 5.73 Lakh"/>
    <n v="6893.1900000000005"/>
    <x v="5"/>
    <s v="Third Party"/>
    <x v="0"/>
    <n v="48869"/>
    <x v="0"/>
    <s v="Petrol"/>
    <s v="67.05bhp"/>
    <n v="7"/>
    <s v="19.02 kmpl"/>
    <x v="1"/>
    <s v="Hyderabad"/>
  </r>
  <r>
    <x v="10"/>
    <s v="Hyundai i10 Sportz AT"/>
    <s v="₹ 3.50 Lakh"/>
    <n v="4210.5"/>
    <x v="0"/>
    <s v="Third Party insurance"/>
    <x v="1"/>
    <n v="69252"/>
    <x v="0"/>
    <s v="Petrol"/>
    <s v="78.9bhp"/>
    <n v="5"/>
    <s v="16.95 kmpl"/>
    <x v="0"/>
    <s v="Hyderabad"/>
  </r>
  <r>
    <x v="5"/>
    <s v="Maruti Celerio VXI"/>
    <s v="₹ 3.95 Lakh"/>
    <n v="4751.8500000000004"/>
    <x v="9"/>
    <s v="Comprehensive"/>
    <x v="0"/>
    <n v="80000"/>
    <x v="0"/>
    <s v="Petrol"/>
    <s v="65.71bhp"/>
    <n v="5"/>
    <s v="25.24 kmpl"/>
    <x v="0"/>
    <s v="Hyderabad"/>
  </r>
  <r>
    <x v="1"/>
    <s v="Nissan Micra XL Option CVT"/>
    <s v="₹ 5.85 Lakh"/>
    <n v="7037.5499999999993"/>
    <x v="5"/>
    <s v="Third Party"/>
    <x v="1"/>
    <n v="36792"/>
    <x v="0"/>
    <s v="Petrol"/>
    <s v="75.94bhp"/>
    <n v="5"/>
    <s v="19.15 kmpl"/>
    <x v="0"/>
    <s v="Hyderabad"/>
  </r>
  <r>
    <x v="8"/>
    <s v="Tata Tiago XZA Plus AMT BSVI"/>
    <s v="₹ 7.82 Lakh"/>
    <n v="9407.4600000000009"/>
    <x v="16"/>
    <s v="Third Party"/>
    <x v="1"/>
    <n v="15518"/>
    <x v="1"/>
    <s v="Petrol"/>
    <s v="84.82bhp"/>
    <n v="5"/>
    <s v="19 kmpl"/>
    <x v="0"/>
    <s v="Hyderabad"/>
  </r>
  <r>
    <x v="7"/>
    <s v="MG Hector Super Diesel MT BSIV"/>
    <s v="₹ 15 Lakh"/>
    <n v="18045"/>
    <x v="22"/>
    <s v="Comprehensive"/>
    <x v="0"/>
    <n v="49285"/>
    <x v="0"/>
    <s v="Diesel"/>
    <s v="167.68bhp"/>
    <n v="5"/>
    <s v="17.41 kmpl"/>
    <x v="4"/>
    <s v="Hyderabad"/>
  </r>
  <r>
    <x v="11"/>
    <s v="Mahindra XUV500 W8 FWD"/>
    <s v="₹ 5.45 Lakh"/>
    <n v="6556.35"/>
    <x v="1"/>
    <s v="Third Party insurance"/>
    <x v="0"/>
    <n v="96000"/>
    <x v="1"/>
    <s v="Diesel"/>
    <s v="140bhp"/>
    <n v="7"/>
    <s v="15.1 kmpl"/>
    <x v="4"/>
    <s v="Hyderabad"/>
  </r>
  <r>
    <x v="11"/>
    <s v="Skoda Rapid 1.6 TDI Ambition"/>
    <s v="₹ 3.30 Lakh"/>
    <n v="3969.8999999999996"/>
    <x v="58"/>
    <s v="Comprehensive"/>
    <x v="0"/>
    <n v="130101"/>
    <x v="0"/>
    <s v="Diesel"/>
    <s v="103.5bhp"/>
    <n v="5"/>
    <s v="20.5 kmpl"/>
    <x v="2"/>
    <s v="Hyderabad"/>
  </r>
  <r>
    <x v="9"/>
    <s v="MG Hector Sharp Diesel MT"/>
    <s v="₹ 16.50 Lakh"/>
    <n v="19849.5"/>
    <x v="22"/>
    <s v="Third Party insurance"/>
    <x v="0"/>
    <n v="96000"/>
    <x v="0"/>
    <s v="Diesel"/>
    <s v="167.68bhp"/>
    <n v="5"/>
    <s v="17.41 kmpl"/>
    <x v="4"/>
    <s v="Hyderabad"/>
  </r>
  <r>
    <x v="0"/>
    <s v="Maruti Swift Dzire VDI"/>
    <s v="₹ 7.20 Lakh"/>
    <n v="8661.6"/>
    <x v="14"/>
    <s v="Third Party insurance"/>
    <x v="0"/>
    <n v="120000"/>
    <x v="0"/>
    <s v="Diesel"/>
    <s v="74bhp"/>
    <n v="5"/>
    <s v="26.59 kmpl"/>
    <x v="2"/>
    <s v="Hyderabad"/>
  </r>
  <r>
    <x v="1"/>
    <s v="Skoda Rapid 1.5 TDI Ambition BSIV"/>
    <s v="₹ 9.50 Lakh"/>
    <n v="11428.5"/>
    <x v="12"/>
    <s v="Third Party insurance"/>
    <x v="0"/>
    <n v="67000"/>
    <x v="0"/>
    <s v="Diesel"/>
    <s v="108.6bhp"/>
    <n v="5"/>
    <s v="21.13 kmpl"/>
    <x v="2"/>
    <s v="Hyderabad"/>
  </r>
  <r>
    <x v="9"/>
    <s v="Maruti Wagon R VXI 1.2"/>
    <s v="₹ 5.95 Lakh"/>
    <n v="7157.85"/>
    <x v="0"/>
    <s v="Third Party insurance"/>
    <x v="0"/>
    <n v="27000"/>
    <x v="0"/>
    <s v="Petrol"/>
    <s v="81.80bhp"/>
    <n v="5"/>
    <s v="20.52 kmpl"/>
    <x v="0"/>
    <s v="Hyderabad"/>
  </r>
  <r>
    <x v="1"/>
    <s v="Maruti Swift AMT VXI BSIV"/>
    <s v="₹ 6.75 Lakh"/>
    <n v="8120.25"/>
    <x v="0"/>
    <s v="Third Party insurance"/>
    <x v="1"/>
    <n v="50699"/>
    <x v="0"/>
    <s v="Petrol"/>
    <s v="81.80bhp"/>
    <n v="5"/>
    <s v="22 kmpl"/>
    <x v="0"/>
    <s v="Hyderabad"/>
  </r>
  <r>
    <x v="0"/>
    <s v="Mahindra XUV500 AT W10 1.99 mHawk"/>
    <s v="₹ 14.50 Lakh"/>
    <n v="17443.5"/>
    <x v="65"/>
    <s v="Third Party insurance"/>
    <x v="1"/>
    <n v="117803"/>
    <x v="0"/>
    <s v="Diesel"/>
    <s v="140bhp"/>
    <n v="7"/>
    <s v="16 kmpl"/>
    <x v="4"/>
    <s v="Hyderabad"/>
  </r>
  <r>
    <x v="9"/>
    <s v="Hyundai Venue SX Opt Diesel BSIV"/>
    <s v="₹ 11.50 Lakh"/>
    <n v="13834.5"/>
    <x v="8"/>
    <s v="Third Party insurance"/>
    <x v="0"/>
    <n v="46269"/>
    <x v="0"/>
    <s v="Diesel"/>
    <s v="88.7bhp"/>
    <n v="5"/>
    <s v="23.7 kmpl"/>
    <x v="4"/>
    <s v="Hyderabad"/>
  </r>
  <r>
    <x v="19"/>
    <s v="Chevrolet Spark 1.0 LS"/>
    <s v="₹ 1.20 Lakh"/>
    <n v="1443.6"/>
    <x v="26"/>
    <s v="Third Party insurance"/>
    <x v="0"/>
    <n v="64000"/>
    <x v="1"/>
    <s v="Petrol"/>
    <s v="62bhp"/>
    <n v="5"/>
    <s v="18 kmpl"/>
    <x v="0"/>
    <s v="Hyderabad"/>
  </r>
  <r>
    <x v="5"/>
    <s v="Volkswagen Polo 1.2 MPI Highline"/>
    <s v="₹ 5.45 Lakh"/>
    <n v="6556.35"/>
    <x v="16"/>
    <s v="Third Party insurance"/>
    <x v="0"/>
    <n v="34000"/>
    <x v="0"/>
    <s v="Petrol"/>
    <s v="74bhp"/>
    <n v="5"/>
    <s v="16.2 kmpl"/>
    <x v="0"/>
    <s v="Hyderabad"/>
  </r>
  <r>
    <x v="10"/>
    <s v="Skoda Rapid 1.6 TDI Elegance"/>
    <s v="₹ 4.50 Lakh"/>
    <n v="5413.5"/>
    <x v="58"/>
    <s v="Third Party insurance"/>
    <x v="0"/>
    <n v="77372"/>
    <x v="0"/>
    <s v="Diesel"/>
    <s v="103.5bhp"/>
    <n v="5"/>
    <s v="20.5 kmpl"/>
    <x v="2"/>
    <s v="Hyderabad"/>
  </r>
  <r>
    <x v="2"/>
    <s v="Hyundai EON Magna Plus"/>
    <s v="₹ 3.70 Lakh"/>
    <n v="4451.1000000000004"/>
    <x v="23"/>
    <s v="Third Party insurance"/>
    <x v="0"/>
    <n v="37671"/>
    <x v="0"/>
    <s v="Petrol"/>
    <s v="55.2bhp"/>
    <n v="5"/>
    <s v="21.1 kmpl"/>
    <x v="0"/>
    <s v="Hyderabad"/>
  </r>
  <r>
    <x v="12"/>
    <s v="Hyundai Verna SX CRDi AT"/>
    <s v="₹ 5.50 Lakh"/>
    <n v="6616.5"/>
    <x v="35"/>
    <s v="Third Party insurance"/>
    <x v="1"/>
    <n v="100352"/>
    <x v="0"/>
    <s v="Diesel"/>
    <s v="126.32bhp"/>
    <n v="5"/>
    <s v="19.08 kmpl"/>
    <x v="2"/>
    <s v="Hyderabad"/>
  </r>
  <r>
    <x v="10"/>
    <s v="Volkswagen Vento Petrol Highline AT"/>
    <s v="₹ 5.30 Lakh"/>
    <n v="6375.9"/>
    <x v="58"/>
    <s v="Third Party insurance"/>
    <x v="1"/>
    <n v="45234"/>
    <x v="0"/>
    <s v="Petrol"/>
    <s v="103.6bhp"/>
    <n v="5"/>
    <s v="14.4 kmpl"/>
    <x v="2"/>
    <s v="Hyderabad"/>
  </r>
  <r>
    <x v="12"/>
    <s v="Honda Amaze VX i-DTEC"/>
    <s v="₹ 3.80 Lakh"/>
    <n v="4571.3999999999996"/>
    <x v="12"/>
    <s v="Comprehensive"/>
    <x v="0"/>
    <n v="102337"/>
    <x v="0"/>
    <s v="Diesel"/>
    <s v="98.6bhp"/>
    <n v="5"/>
    <s v="25.8 kmpl"/>
    <x v="2"/>
    <s v="Hyderabad"/>
  </r>
  <r>
    <x v="5"/>
    <s v="Maruti Swift VXI Glory Limited Edition"/>
    <s v="₹ 5.30 Lakh"/>
    <n v="6375.9"/>
    <x v="0"/>
    <s v="Comprehensive"/>
    <x v="0"/>
    <n v="60224"/>
    <x v="0"/>
    <s v="Petrol"/>
    <s v="83.11bhp"/>
    <n v="5"/>
    <s v="20.4 kmpl"/>
    <x v="0"/>
    <s v="Hyderabad"/>
  </r>
  <r>
    <x v="7"/>
    <s v="Maruti XL6 Alpha BSVI"/>
    <s v="₹ 11.80 Lakh"/>
    <n v="14195.400000000001"/>
    <x v="6"/>
    <s v="Third Party insurance"/>
    <x v="0"/>
    <n v="47522"/>
    <x v="0"/>
    <s v="Petrol"/>
    <s v="101.65bhp"/>
    <n v="6"/>
    <s v="20.97 kmpl"/>
    <x v="1"/>
    <s v="Hyderabad"/>
  </r>
  <r>
    <x v="9"/>
    <s v="Maruti Baleno 1.2 Delta"/>
    <s v="₹ 6.90 Lakh"/>
    <n v="8300.7000000000007"/>
    <x v="0"/>
    <s v="Third Party insurance"/>
    <x v="0"/>
    <n v="40429"/>
    <x v="0"/>
    <s v="Petrol"/>
    <s v="83.1bhp"/>
    <n v="5"/>
    <s v="21.4 kmpl"/>
    <x v="0"/>
    <s v="Hyderabad"/>
  </r>
  <r>
    <x v="6"/>
    <s v="Renault Duster 85PS Diesel RxE"/>
    <s v="₹ 5.35 Lakh"/>
    <n v="6436.0499999999993"/>
    <x v="24"/>
    <s v="Third Party insurance"/>
    <x v="0"/>
    <n v="69938"/>
    <x v="0"/>
    <s v="Diesel"/>
    <s v="83.8bhp"/>
    <n v="5"/>
    <s v="20.45 kmpl"/>
    <x v="4"/>
    <s v="Hyderabad"/>
  </r>
  <r>
    <x v="15"/>
    <s v="Maruti Wagon R LXI"/>
    <s v="₹ 1.95 Lakh"/>
    <n v="2345.85"/>
    <x v="9"/>
    <s v="Third Party insurance"/>
    <x v="0"/>
    <n v="65000"/>
    <x v="0"/>
    <s v="Petrol"/>
    <s v="67.05bhp"/>
    <n v="5"/>
    <s v="21.79 kmpl"/>
    <x v="0"/>
    <s v="Hyderabad"/>
  </r>
  <r>
    <x v="2"/>
    <s v="Hyundai Grand i10 AT Asta"/>
    <s v="₹ 5.25 Lakh"/>
    <n v="6315.75"/>
    <x v="0"/>
    <s v="Comprehensive"/>
    <x v="1"/>
    <n v="58000"/>
    <x v="0"/>
    <s v="Petrol"/>
    <s v="82bhp"/>
    <n v="5"/>
    <s v="18.9 kmpl"/>
    <x v="0"/>
    <s v="Hyderabad"/>
  </r>
  <r>
    <x v="1"/>
    <s v="Maruti Alto K10 VXI AGS Optional"/>
    <s v="₹ 4 Lakh"/>
    <n v="4812"/>
    <x v="9"/>
    <s v="Comprehensive"/>
    <x v="1"/>
    <n v="52305"/>
    <x v="0"/>
    <s v="Petrol"/>
    <s v="67.1bhp"/>
    <n v="5"/>
    <s v="23.95 kmpl"/>
    <x v="0"/>
    <s v="Hyderabad"/>
  </r>
  <r>
    <x v="1"/>
    <s v="Hyundai Creta 1.4 E Plus CRDi"/>
    <s v="₹ 9.50 Lakh"/>
    <n v="11428.5"/>
    <x v="8"/>
    <s v="Comprehensive"/>
    <x v="0"/>
    <n v="70426"/>
    <x v="0"/>
    <s v="Diesel"/>
    <s v="88.7bhp"/>
    <n v="5"/>
    <s v="22.1 kmpl"/>
    <x v="4"/>
    <s v="Hyderabad"/>
  </r>
  <r>
    <x v="10"/>
    <s v="Honda City 1.5 V MT"/>
    <s v="₹ 3.60 Lakh"/>
    <n v="4330.8"/>
    <x v="34"/>
    <s v="Third Party insurance"/>
    <x v="0"/>
    <n v="80000"/>
    <x v="0"/>
    <s v="Petrol"/>
    <s v="118PS at 6,600 rpm"/>
    <n v="5"/>
    <s v="17 kmpl"/>
    <x v="2"/>
    <s v="Hyderabad"/>
  </r>
  <r>
    <x v="5"/>
    <s v="Honda Brio 1.2 S MT"/>
    <s v="₹ 3.65 Lakh"/>
    <n v="4390.95"/>
    <x v="5"/>
    <s v="Third Party insurance"/>
    <x v="0"/>
    <n v="77000"/>
    <x v="0"/>
    <s v="Petrol"/>
    <s v="86.8bhp"/>
    <n v="5"/>
    <s v="18.5 kmpl"/>
    <x v="0"/>
    <s v="Hyderabad"/>
  </r>
  <r>
    <x v="9"/>
    <s v="Hyundai Santro Magna"/>
    <s v="₹ 4.80 Lakh"/>
    <n v="5774.4"/>
    <x v="2"/>
    <s v="Third Party insurance"/>
    <x v="0"/>
    <n v="62019"/>
    <x v="0"/>
    <s v="Petrol"/>
    <s v="68.05bhp"/>
    <n v="5"/>
    <s v="20.3 kmpl"/>
    <x v="0"/>
    <s v="Hyderabad"/>
  </r>
  <r>
    <x v="2"/>
    <s v="Toyota Etios 1.4 GD"/>
    <s v="₹ 5.20 Lakh"/>
    <n v="6255.6"/>
    <x v="11"/>
    <s v="Comprehensive"/>
    <x v="0"/>
    <n v="90226"/>
    <x v="0"/>
    <s v="Diesel"/>
    <s v="67.05bhp"/>
    <n v="5"/>
    <s v="23.59 kmpl"/>
    <x v="2"/>
    <s v="Hyderabad"/>
  </r>
  <r>
    <x v="9"/>
    <s v="Maruti Ertiga ZXI Plus Petrol"/>
    <s v="₹ 10.80 Lakh"/>
    <n v="12992.400000000001"/>
    <x v="6"/>
    <s v="Comprehensive"/>
    <x v="0"/>
    <n v="46000"/>
    <x v="0"/>
    <s v="Petrol"/>
    <s v="103bhp"/>
    <n v="7"/>
    <s v="19.34 kmpl"/>
    <x v="1"/>
    <s v="Hyderabad"/>
  </r>
  <r>
    <x v="5"/>
    <s v="Honda City i DTec VX Option"/>
    <s v="₹ 7.80 Lakh"/>
    <n v="9383.4"/>
    <x v="12"/>
    <s v="Third Party insurance"/>
    <x v="0"/>
    <n v="87100"/>
    <x v="0"/>
    <s v="Diesel"/>
    <s v="98.6bhp"/>
    <n v="5"/>
    <s v="26 kmpl"/>
    <x v="2"/>
    <s v="Hyderabad"/>
  </r>
  <r>
    <x v="1"/>
    <s v="Maruti Swift Dzire VXI 1.2"/>
    <s v="₹ 7.25 Lakh"/>
    <n v="8721.75"/>
    <x v="0"/>
    <s v="Third Party insurance"/>
    <x v="0"/>
    <n v="18000"/>
    <x v="0"/>
    <s v="Petrol"/>
    <s v="81.80bhp"/>
    <n v="5"/>
    <s v="21.21 kmpl"/>
    <x v="2"/>
    <s v="Hyderabad"/>
  </r>
  <r>
    <x v="1"/>
    <s v="Hyundai Creta 1.6 SX Automatic Diesel"/>
    <s v="₹ 14.25 Lakh"/>
    <n v="17142.75"/>
    <x v="35"/>
    <s v="Third Party insurance"/>
    <x v="1"/>
    <n v="71341"/>
    <x v="0"/>
    <s v="Diesel"/>
    <s v="126.2bhp"/>
    <n v="5"/>
    <s v="17.6 kmpl"/>
    <x v="4"/>
    <s v="Hyderabad"/>
  </r>
  <r>
    <x v="1"/>
    <s v="Hyundai Verna CRDi 1.4 E"/>
    <s v="₹ 8.30 Lakh"/>
    <n v="9984.9000000000015"/>
    <x v="8"/>
    <s v="Third Party insurance"/>
    <x v="0"/>
    <n v="55595"/>
    <x v="0"/>
    <s v="Diesel"/>
    <s v="88.76bhp"/>
    <n v="5"/>
    <s v="24 kmpl"/>
    <x v="2"/>
    <s v="Hyderabad"/>
  </r>
  <r>
    <x v="9"/>
    <s v="Maruti Vitara Brezza VDi AMT"/>
    <s v="₹ 9 Lakh"/>
    <n v="10827"/>
    <x v="14"/>
    <s v="Third Party insurance"/>
    <x v="1"/>
    <n v="93000"/>
    <x v="1"/>
    <s v="Diesel"/>
    <s v="88.5bhp"/>
    <n v="5"/>
    <s v="24.3 kmpl"/>
    <x v="4"/>
    <s v="Hyderabad"/>
  </r>
  <r>
    <x v="9"/>
    <s v="Nissan Kicks XL D BSIV"/>
    <s v="₹ 8 Lakh"/>
    <n v="9624"/>
    <x v="24"/>
    <s v="Third Party insurance"/>
    <x v="0"/>
    <n v="40000"/>
    <x v="0"/>
    <s v="Diesel"/>
    <s v="108.5bhp"/>
    <n v="5"/>
    <s v="20.45 kmpl"/>
    <x v="4"/>
    <s v="Gurgaon"/>
  </r>
  <r>
    <x v="0"/>
    <s v="Datsun GO Anniversary Edition"/>
    <s v="₹ 2.92 Lakh"/>
    <n v="3512.7599999999998"/>
    <x v="5"/>
    <s v="Third Party insurance"/>
    <x v="0"/>
    <n v="32611"/>
    <x v="0"/>
    <s v="Petrol"/>
    <s v="67.06bhp"/>
    <n v="5"/>
    <s v="20.63 kmpl"/>
    <x v="0"/>
    <s v="Gurgaon"/>
  </r>
  <r>
    <x v="6"/>
    <s v="Maruti Ertiga VXI"/>
    <s v="₹ 6.25 Lakh"/>
    <n v="7518.75"/>
    <x v="6"/>
    <s v="Comprehensive"/>
    <x v="0"/>
    <n v="52361"/>
    <x v="1"/>
    <s v="Petrol"/>
    <s v="101.65bhp"/>
    <n v="7"/>
    <s v="20.51 kmpl"/>
    <x v="1"/>
    <s v="Gurgaon"/>
  </r>
  <r>
    <x v="11"/>
    <s v="Maruti Wagon R LXI CNG"/>
    <s v="₹ 2.43 Lakh"/>
    <n v="2923.2900000000004"/>
    <x v="9"/>
    <s v="Comprehensive"/>
    <x v="0"/>
    <n v="71713"/>
    <x v="0"/>
    <s v="CNG"/>
    <s v="58.2bhp"/>
    <n v="5"/>
    <s v="26.2 kmpl"/>
    <x v="0"/>
    <s v="Gurgaon"/>
  </r>
  <r>
    <x v="0"/>
    <s v="BMW 5 Series 520d Luxury Line"/>
    <s v="₹ 29 Lakh"/>
    <n v="34887"/>
    <x v="39"/>
    <s v="Third Party insurance"/>
    <x v="1"/>
    <n v="20000"/>
    <x v="1"/>
    <s v="Diesel"/>
    <s v="187.74bhp"/>
    <n v="5"/>
    <s v="20.37 kmpl"/>
    <x v="2"/>
    <s v="Gurgaon"/>
  </r>
  <r>
    <x v="6"/>
    <s v="Maruti Swift Dzire VXI"/>
    <s v="₹ 4.06 Lakh"/>
    <n v="4884.1799999999994"/>
    <x v="0"/>
    <s v="Comprehensive"/>
    <x v="0"/>
    <n v="12275"/>
    <x v="0"/>
    <s v="Petrol"/>
    <s v="88.50bhp"/>
    <n v="5"/>
    <s v="22.41 kmpl"/>
    <x v="2"/>
    <s v="Gurgaon"/>
  </r>
  <r>
    <x v="2"/>
    <s v="Hyundai i20 Active 1.2 SX"/>
    <s v="₹ 4.86 Lakh"/>
    <n v="5846.5800000000008"/>
    <x v="0"/>
    <s v="Comprehensive"/>
    <x v="0"/>
    <n v="62086"/>
    <x v="2"/>
    <s v="Petrol"/>
    <s v="81.86bhp"/>
    <n v="5"/>
    <s v="17.19 kmpl"/>
    <x v="0"/>
    <s v="Gurgaon"/>
  </r>
  <r>
    <x v="11"/>
    <s v="Honda City V AT"/>
    <s v="₹ 3.87 Lakh"/>
    <n v="4655.6100000000006"/>
    <x v="34"/>
    <s v="Comprehensive"/>
    <x v="1"/>
    <n v="107895"/>
    <x v="0"/>
    <s v="Petrol"/>
    <s v="116.3bhp"/>
    <n v="5"/>
    <s v="15.6 kmpl"/>
    <x v="2"/>
    <s v="Gurgaon"/>
  </r>
  <r>
    <x v="0"/>
    <s v="Maruti Swift Dzire AMT VXI"/>
    <s v="₹ 6.70 Lakh"/>
    <n v="8060.1"/>
    <x v="0"/>
    <s v="Third Party insurance"/>
    <x v="1"/>
    <n v="76000"/>
    <x v="0"/>
    <s v="Petrol"/>
    <s v="81.80bhp"/>
    <n v="5"/>
    <s v="21.21 kmpl"/>
    <x v="2"/>
    <s v="Gurgaon"/>
  </r>
  <r>
    <x v="2"/>
    <s v="Maruti Ciaz VXi Plus"/>
    <s v="₹ 5.25 Lakh"/>
    <n v="6315.75"/>
    <x v="62"/>
    <s v="Third Party insurance"/>
    <x v="0"/>
    <n v="70000"/>
    <x v="0"/>
    <s v="Petrol"/>
    <s v="91.1bhp"/>
    <n v="5"/>
    <s v="20.73 kmpl"/>
    <x v="2"/>
    <s v="Gurgaon"/>
  </r>
  <r>
    <x v="0"/>
    <s v="Ford Endeavour 3.2 Titanium AT 4X4"/>
    <s v="₹ 26 Lakh"/>
    <n v="31278"/>
    <x v="68"/>
    <s v="Third Party insurance"/>
    <x v="1"/>
    <n v="70000"/>
    <x v="0"/>
    <s v="Diesel"/>
    <s v="197bhp"/>
    <n v="7"/>
    <s v="10.91 kmpl"/>
    <x v="4"/>
    <s v="Gurgaon"/>
  </r>
  <r>
    <x v="8"/>
    <s v="Hyundai Aura S"/>
    <s v="₹ 7.75 Lakh"/>
    <n v="9323.25"/>
    <x v="0"/>
    <s v="Comprehensive"/>
    <x v="0"/>
    <n v="22000"/>
    <x v="0"/>
    <s v="Petrol"/>
    <s v="81.86bhp"/>
    <n v="5"/>
    <s v="20.5 kmpl"/>
    <x v="2"/>
    <s v="Delhi"/>
  </r>
  <r>
    <x v="7"/>
    <s v="Honda City VX MT"/>
    <s v="₹ 10.20 Lakh"/>
    <n v="12270.599999999999"/>
    <x v="34"/>
    <s v="Third Party insurance"/>
    <x v="0"/>
    <n v="40000"/>
    <x v="0"/>
    <s v="Petrol"/>
    <s v="117.6bhp"/>
    <n v="5"/>
    <s v="17.4 kmpl"/>
    <x v="2"/>
    <s v="Gurgaon"/>
  </r>
  <r>
    <x v="13"/>
    <s v="Kia Carens Luxury Plus iMT 6 STR BSVI"/>
    <s v="₹ 15 Lakh"/>
    <n v="18045"/>
    <x v="128"/>
    <s v="Third Party insurance"/>
    <x v="1"/>
    <n v="60000"/>
    <x v="0"/>
    <s v="Petrol"/>
    <s v="157.81bhp"/>
    <n v="6"/>
    <m/>
    <x v="1"/>
    <s v="Gurgaon"/>
  </r>
  <r>
    <x v="0"/>
    <s v="Skoda Octavia 1.4 TSI MT Ambition"/>
    <s v="₹ 9.50 Lakh"/>
    <n v="11428.5"/>
    <x v="42"/>
    <s v="Third Party insurance"/>
    <x v="0"/>
    <n v="40000"/>
    <x v="0"/>
    <s v="Petrol"/>
    <s v="148bhp"/>
    <n v="5"/>
    <s v="16.7 kmpl"/>
    <x v="2"/>
    <s v="Gurgaon"/>
  </r>
  <r>
    <x v="13"/>
    <s v="Toyota Innova Crysta 2.7 VX 7 STR"/>
    <s v="₹ 22.50 Lakh"/>
    <n v="27067.5"/>
    <x v="127"/>
    <s v="Comprehensive"/>
    <x v="0"/>
    <n v="6000"/>
    <x v="0"/>
    <s v="Petrol"/>
    <s v="163.60bhp"/>
    <n v="7"/>
    <s v="8 kmpl"/>
    <x v="1"/>
    <s v="Delhi"/>
  </r>
  <r>
    <x v="0"/>
    <s v="Maruti Swift LDI BSIV"/>
    <s v="₹ 3.50 Lakh"/>
    <n v="4210.5"/>
    <x v="14"/>
    <s v="Third Party insurance"/>
    <x v="0"/>
    <n v="70000"/>
    <x v="0"/>
    <s v="Diesel"/>
    <s v="74bhp"/>
    <n v="5"/>
    <s v="25.2 kmpl"/>
    <x v="0"/>
    <s v="Gurgaon"/>
  </r>
  <r>
    <x v="1"/>
    <s v="Jeep Compass 2.0 Limited"/>
    <s v="₹ 11.45 Lakh"/>
    <n v="13774.349999999999"/>
    <x v="22"/>
    <s v="Third Party insurance"/>
    <x v="0"/>
    <n v="60000"/>
    <x v="1"/>
    <s v="Diesel"/>
    <s v="170bhp"/>
    <n v="5"/>
    <s v="17.1 kmpl"/>
    <x v="4"/>
    <s v="Gurgaon"/>
  </r>
  <r>
    <x v="10"/>
    <s v="Hyundai i10 Sportz AT"/>
    <s v="₹ 2.94 Lakh"/>
    <n v="3536.8199999999997"/>
    <x v="0"/>
    <s v="Third Party insurance"/>
    <x v="1"/>
    <n v="60000"/>
    <x v="0"/>
    <s v="Petrol"/>
    <s v="78.9bhp"/>
    <n v="5"/>
    <s v="16.95 kmpl"/>
    <x v="0"/>
    <s v="Gurgaon"/>
  </r>
  <r>
    <x v="1"/>
    <s v="Ford Ecosport 1.5 Diesel Titanium BSIV"/>
    <s v="₹ 6.40 Lakh"/>
    <n v="7699.2000000000007"/>
    <x v="12"/>
    <s v="Third Party insurance"/>
    <x v="0"/>
    <n v="40000"/>
    <x v="2"/>
    <s v="Diesel"/>
    <s v="98.96bhp"/>
    <n v="5"/>
    <s v="23 kmpl"/>
    <x v="4"/>
    <s v="Gurgaon"/>
  </r>
  <r>
    <x v="1"/>
    <s v="Hyundai Creta 1.6 SX Automatic"/>
    <s v="₹ 10.89 Lakh"/>
    <n v="13100.67"/>
    <x v="56"/>
    <s v="Third Party insurance"/>
    <x v="1"/>
    <n v="36229"/>
    <x v="1"/>
    <s v="Petrol"/>
    <s v="121.3bhp"/>
    <n v="5"/>
    <s v="14.8 kmpl"/>
    <x v="4"/>
    <s v="Gurgaon"/>
  </r>
  <r>
    <x v="1"/>
    <s v="Maruti Swift VXI"/>
    <s v="₹ 5.60 Lakh"/>
    <n v="6736.7999999999993"/>
    <x v="0"/>
    <s v="Comprehensive"/>
    <x v="0"/>
    <n v="56291"/>
    <x v="0"/>
    <s v="Petrol"/>
    <s v="88.50bhp"/>
    <n v="5"/>
    <s v="22.38 kmpl"/>
    <x v="0"/>
    <s v="Gurgaon"/>
  </r>
  <r>
    <x v="12"/>
    <s v="Hyundai i20 Magna Optional 1.2"/>
    <s v="₹ 3.31 Lakh"/>
    <n v="3981.9300000000003"/>
    <x v="0"/>
    <s v="Comprehensive"/>
    <x v="0"/>
    <n v="32679"/>
    <x v="1"/>
    <s v="Petrol"/>
    <s v="82.9bhp"/>
    <n v="5"/>
    <s v="18.5 kmpl"/>
    <x v="0"/>
    <s v="Gurgaon"/>
  </r>
  <r>
    <x v="1"/>
    <s v="Jeep Compass 2.0 Limited Option 4X4"/>
    <s v="₹ 12.12 Lakh"/>
    <n v="14580.359999999999"/>
    <x v="22"/>
    <s v="Third Party insurance"/>
    <x v="0"/>
    <n v="60000"/>
    <x v="0"/>
    <s v="Diesel"/>
    <s v="170bhp"/>
    <n v="5"/>
    <s v="16.3 kmpl"/>
    <x v="4"/>
    <s v="Gurgaon"/>
  </r>
  <r>
    <x v="8"/>
    <s v="Honda City V MT"/>
    <s v="₹ 10.50 Lakh"/>
    <n v="12631.5"/>
    <x v="12"/>
    <s v="Third Party insurance"/>
    <x v="0"/>
    <n v="37838"/>
    <x v="0"/>
    <s v="Petrol"/>
    <s v="119.35bhp"/>
    <n v="5"/>
    <s v="18.6 kmpl"/>
    <x v="2"/>
    <s v="Gurgaon"/>
  </r>
  <r>
    <x v="5"/>
    <s v="Maruti Vitara Brezza ZDi"/>
    <s v="₹ 6.90 Lakh"/>
    <n v="8300.7000000000007"/>
    <x v="14"/>
    <s v="Zero Dep"/>
    <x v="0"/>
    <n v="53653"/>
    <x v="0"/>
    <s v="Diesel"/>
    <s v="88.5bhp"/>
    <n v="5"/>
    <s v="24.3 kmpl"/>
    <x v="4"/>
    <s v="Gurgaon"/>
  </r>
  <r>
    <x v="1"/>
    <s v="Mahindra TUV 300 T10 Opt Dual Tone BSIV"/>
    <s v="₹ 6.79 Lakh"/>
    <n v="8168.37"/>
    <x v="7"/>
    <s v="Comprehensive"/>
    <x v="0"/>
    <n v="51311"/>
    <x v="0"/>
    <s v="Diesel"/>
    <s v="100bhp"/>
    <n v="7"/>
    <s v="18.49 kmpl"/>
    <x v="4"/>
    <s v="Gurgaon"/>
  </r>
  <r>
    <x v="10"/>
    <s v="Maruti Alto Green LXi (CNG)"/>
    <s v="₹ 1.68 Lakh"/>
    <n v="2021.04"/>
    <x v="15"/>
    <s v="Comprehensive"/>
    <x v="0"/>
    <n v="55450"/>
    <x v="0"/>
    <s v="CNG"/>
    <s v="38.4bhp"/>
    <n v="5"/>
    <s v="26.83 kmpl"/>
    <x v="0"/>
    <s v="Gurgaon"/>
  </r>
  <r>
    <x v="2"/>
    <s v="Volkswagen Vento 1.5 TDI Highline AT"/>
    <s v="₹ 4 Lakh"/>
    <n v="4812"/>
    <x v="12"/>
    <s v="Third Party insurance"/>
    <x v="1"/>
    <n v="100000"/>
    <x v="4"/>
    <s v="Diesel"/>
    <s v="103.2bhp"/>
    <n v="5"/>
    <s v="21.21 kmpl"/>
    <x v="2"/>
    <s v="Gurgaon"/>
  </r>
  <r>
    <x v="10"/>
    <s v="Volkswagen Polo IPL II 1.6 Petrol Highline"/>
    <s v="₹ 2.50 Lakh"/>
    <n v="3007.5"/>
    <x v="58"/>
    <s v="Third Party insurance"/>
    <x v="0"/>
    <n v="100000"/>
    <x v="1"/>
    <s v="Petrol"/>
    <s v="103.5bhp"/>
    <n v="5"/>
    <s v="15.26 kmpl"/>
    <x v="0"/>
    <s v="Gurgaon"/>
  </r>
  <r>
    <x v="7"/>
    <s v="Hyundai Creta EX Diesel BSVI"/>
    <s v="₹ 12.90 Lakh"/>
    <n v="15518.7"/>
    <x v="7"/>
    <s v="Comprehensive"/>
    <x v="0"/>
    <n v="30000"/>
    <x v="1"/>
    <s v="Diesel"/>
    <s v="113.98bhp"/>
    <n v="5"/>
    <m/>
    <x v="4"/>
    <s v="Delhi"/>
  </r>
  <r>
    <x v="12"/>
    <s v="BMW X3 xDrive20d"/>
    <s v="₹ 16 Lakh"/>
    <n v="19248"/>
    <x v="39"/>
    <s v="Third Party insurance"/>
    <x v="1"/>
    <n v="60000"/>
    <x v="0"/>
    <s v="Diesel"/>
    <s v="184bhp"/>
    <n v="5"/>
    <s v="16.09 kmpl"/>
    <x v="4"/>
    <s v="Gurgaon"/>
  </r>
  <r>
    <x v="11"/>
    <s v="Ford Figo Diesel Titanium"/>
    <s v="₹ 2.15 Lakh"/>
    <n v="2586.4499999999998"/>
    <x v="21"/>
    <s v="Third Party insurance"/>
    <x v="0"/>
    <n v="110000"/>
    <x v="0"/>
    <s v="Diesel"/>
    <s v="68bhp"/>
    <n v="5"/>
    <s v="20 kmpl"/>
    <x v="0"/>
    <s v="Gurgaon"/>
  </r>
  <r>
    <x v="0"/>
    <s v="Honda BR-V i-VTEC VX MT"/>
    <s v="₹ 7.20 Lakh"/>
    <n v="8661.6"/>
    <x v="34"/>
    <s v="Third Party insurance"/>
    <x v="0"/>
    <n v="50000"/>
    <x v="1"/>
    <s v="Petrol"/>
    <s v="117.3bhp"/>
    <n v="7"/>
    <s v="15.4 kmpl"/>
    <x v="4"/>
    <s v="Gurgaon"/>
  </r>
  <r>
    <x v="0"/>
    <s v="Toyota Innova Crysta 2.4 GX AT"/>
    <s v="₹ 15.40 Lakh"/>
    <n v="18526.2"/>
    <x v="83"/>
    <s v="Third Party insurance"/>
    <x v="1"/>
    <n v="65000"/>
    <x v="0"/>
    <s v="Diesel"/>
    <s v="147.51bhp"/>
    <n v="7"/>
    <s v="13.68 kmpl"/>
    <x v="1"/>
    <s v="Delhi"/>
  </r>
  <r>
    <x v="10"/>
    <s v="Maruti Swift Dzire VDi"/>
    <s v="₹ 1.60 Lakh"/>
    <n v="1924.8000000000002"/>
    <x v="14"/>
    <s v="Third Party insurance"/>
    <x v="0"/>
    <n v="100000"/>
    <x v="0"/>
    <s v="Diesel"/>
    <s v="73.9bhp"/>
    <n v="5"/>
    <s v="19.3 kmpl"/>
    <x v="2"/>
    <s v="Gurgaon"/>
  </r>
  <r>
    <x v="2"/>
    <s v="Renault Duster 85PS Diesel RxL"/>
    <s v="₹ 3.15 Lakh"/>
    <n v="3789.45"/>
    <x v="24"/>
    <s v="Third Party insurance"/>
    <x v="0"/>
    <n v="110000"/>
    <x v="1"/>
    <s v="Diesel"/>
    <s v="83.8bhp"/>
    <n v="5"/>
    <s v="20.45 kmpl"/>
    <x v="4"/>
    <s v="Gurgaon"/>
  </r>
  <r>
    <x v="9"/>
    <s v="Honda WR-V i-VTEC S"/>
    <s v="₹ 5.60 Lakh"/>
    <n v="6736.7999999999993"/>
    <x v="16"/>
    <s v="Third Party insurance"/>
    <x v="0"/>
    <n v="50000"/>
    <x v="0"/>
    <s v="Petrol"/>
    <s v="88.7bhp"/>
    <n v="5"/>
    <s v="17.5 kmpl"/>
    <x v="4"/>
    <s v="Gurgaon"/>
  </r>
  <r>
    <x v="5"/>
    <s v="Honda Amaze SX i-VTEC"/>
    <s v="₹ 5.12 Lakh"/>
    <n v="6159.3600000000006"/>
    <x v="5"/>
    <s v="Zero Dep"/>
    <x v="0"/>
    <n v="64134"/>
    <x v="0"/>
    <s v="Petrol"/>
    <s v="86.7bhp"/>
    <n v="5"/>
    <s v="18 kmpl"/>
    <x v="2"/>
    <s v="Gurgaon"/>
  </r>
  <r>
    <x v="7"/>
    <s v="Tata Altroz XZ Diesel BSVI"/>
    <s v="₹ 6.87 Lakh"/>
    <n v="8264.61"/>
    <x v="34"/>
    <s v="Third Party"/>
    <x v="0"/>
    <n v="57955"/>
    <x v="0"/>
    <s v="Diesel"/>
    <s v="88.77bhp"/>
    <n v="5"/>
    <s v="23.64 kmpl"/>
    <x v="0"/>
    <s v="Gurgaon"/>
  </r>
  <r>
    <x v="8"/>
    <s v="Maruti Swift VXI"/>
    <s v="₹ 5.79 Lakh"/>
    <n v="6965.37"/>
    <x v="0"/>
    <s v="Third Party insurance"/>
    <x v="0"/>
    <n v="32497"/>
    <x v="1"/>
    <s v="Petrol"/>
    <s v="88.50bhp"/>
    <n v="5"/>
    <s v="22.38 kmpl"/>
    <x v="0"/>
    <s v="Gurgaon"/>
  </r>
  <r>
    <x v="13"/>
    <s v="Kia Sonet HTX Turbo iMT BSVI"/>
    <s v="₹ 10.88 Lakh"/>
    <n v="13088.640000000001"/>
    <x v="9"/>
    <s v="Third Party"/>
    <x v="0"/>
    <n v="9974"/>
    <x v="0"/>
    <s v="Petrol"/>
    <s v="118.36bhp"/>
    <n v="5"/>
    <s v="18.2 kmpl"/>
    <x v="4"/>
    <s v="Gurgaon"/>
  </r>
  <r>
    <x v="0"/>
    <s v="Maruti Baleno 1.2 Delta"/>
    <s v="₹ 5.11 Lakh"/>
    <n v="6147.3300000000008"/>
    <x v="0"/>
    <s v="Comprehensive"/>
    <x v="0"/>
    <n v="66609"/>
    <x v="0"/>
    <s v="Petrol"/>
    <s v="83.1bhp"/>
    <n v="5"/>
    <s v="21.4 kmpl"/>
    <x v="0"/>
    <s v="Gurgaon"/>
  </r>
  <r>
    <x v="11"/>
    <s v="Hyundai EON Magna Plus"/>
    <s v="₹ 2.11 Lakh"/>
    <n v="2538.33"/>
    <x v="23"/>
    <s v="Comprehensive"/>
    <x v="0"/>
    <n v="20538"/>
    <x v="0"/>
    <s v="Petrol"/>
    <s v="55.2bhp"/>
    <n v="5"/>
    <s v="21.1 kmpl"/>
    <x v="0"/>
    <s v="Gurgaon"/>
  </r>
  <r>
    <x v="8"/>
    <s v="Maruti Baleno Delta"/>
    <s v="₹ 6.74 Lakh"/>
    <n v="8108.22"/>
    <x v="0"/>
    <s v="Zero Dep"/>
    <x v="0"/>
    <n v="18885"/>
    <x v="0"/>
    <s v="Petrol"/>
    <s v="81.80bhp"/>
    <n v="5"/>
    <s v="21.01 kmpl"/>
    <x v="0"/>
    <s v="Gurgaon"/>
  </r>
  <r>
    <x v="9"/>
    <s v="Hyundai i20 Asta Option BSIV"/>
    <s v="₹ 6.99 Lakh"/>
    <n v="8408.9700000000012"/>
    <x v="0"/>
    <s v="Zero Dep"/>
    <x v="0"/>
    <n v="51237"/>
    <x v="0"/>
    <s v="Petrol"/>
    <s v="81.86bhp"/>
    <n v="5"/>
    <s v="18.6 kmpl"/>
    <x v="0"/>
    <s v="Gurgaon"/>
  </r>
  <r>
    <x v="2"/>
    <s v="Renault Duster 85PS Diesel RxL"/>
    <s v="₹ 3.15 Lakh"/>
    <n v="3789.45"/>
    <x v="24"/>
    <s v="Third Party insurance"/>
    <x v="0"/>
    <n v="110000"/>
    <x v="1"/>
    <s v="Diesel"/>
    <s v="83.8bhp"/>
    <n v="5"/>
    <s v="20.45 kmpl"/>
    <x v="4"/>
    <s v="Gurgaon"/>
  </r>
  <r>
    <x v="12"/>
    <s v="Tata Nano Lx BSIV"/>
    <s v="₹ 90,000"/>
    <n v="1082.7"/>
    <x v="57"/>
    <s v="Third Party insurance"/>
    <x v="0"/>
    <n v="20000"/>
    <x v="0"/>
    <s v="Petrol"/>
    <s v="37.48bhp"/>
    <n v="4"/>
    <s v="25.4 kmpl"/>
    <x v="0"/>
    <s v="Gurgaon"/>
  </r>
  <r>
    <x v="15"/>
    <s v="Maruti Swift Dzire VXi"/>
    <s v="₹ 1.75 Lakh"/>
    <n v="2105.25"/>
    <x v="51"/>
    <s v="Third Party insurance"/>
    <x v="0"/>
    <n v="110000"/>
    <x v="0"/>
    <s v="Petrol"/>
    <s v="85.8bhp"/>
    <n v="5"/>
    <s v="17.5 kmpl"/>
    <x v="2"/>
    <s v="Gurgaon"/>
  </r>
  <r>
    <x v="9"/>
    <s v="Maruti Swift LXI"/>
    <s v="₹ 4.80 Lakh"/>
    <n v="5774.4"/>
    <x v="0"/>
    <s v="Third Party insurance"/>
    <x v="0"/>
    <n v="80000"/>
    <x v="0"/>
    <s v="Petrol"/>
    <s v="81.80bhp"/>
    <n v="5"/>
    <s v="21.21 kmpl"/>
    <x v="0"/>
    <s v="Gurgaon"/>
  </r>
  <r>
    <x v="7"/>
    <s v="Mahindra XUV300 W8 Option Diesel BSIV"/>
    <s v="₹ 10.80 Lakh"/>
    <n v="12992.400000000001"/>
    <x v="34"/>
    <s v="Third Party insurance"/>
    <x v="0"/>
    <n v="100000"/>
    <x v="0"/>
    <s v="Diesel"/>
    <s v="115bhp"/>
    <n v="5"/>
    <s v="20 kmpl"/>
    <x v="4"/>
    <s v="Gurgaon"/>
  </r>
  <r>
    <x v="1"/>
    <s v="Hyundai Verna VTVT 1.6 AT SX Option"/>
    <s v="₹ 9.01 Lakh"/>
    <n v="10839.029999999999"/>
    <x v="56"/>
    <s v="Third Party insurance"/>
    <x v="1"/>
    <n v="78698"/>
    <x v="1"/>
    <s v="Petrol"/>
    <s v="121.3bhp"/>
    <n v="5"/>
    <s v="17 kmpl"/>
    <x v="2"/>
    <s v="Gurgaon"/>
  </r>
  <r>
    <x v="7"/>
    <s v="Hyundai Santro Sportz CNG"/>
    <s v="₹ 4.98 Lakh"/>
    <n v="5990.9400000000005"/>
    <x v="2"/>
    <s v="Zero Dep"/>
    <x v="0"/>
    <n v="56867"/>
    <x v="0"/>
    <s v="CNG"/>
    <s v="59.17bhp"/>
    <n v="5"/>
    <s v="30.48 km/kg"/>
    <x v="0"/>
    <s v="Gurgaon"/>
  </r>
  <r>
    <x v="2"/>
    <s v="Honda City i VTEC CVT VX"/>
    <s v="₹ 6.50 Lakh"/>
    <n v="7819.5"/>
    <x v="34"/>
    <s v="Third Party"/>
    <x v="1"/>
    <n v="74169"/>
    <x v="0"/>
    <s v="Petrol"/>
    <s v="117.3bhp"/>
    <n v="5"/>
    <s v="18 kmpl"/>
    <x v="2"/>
    <s v="Gurgaon"/>
  </r>
  <r>
    <x v="13"/>
    <s v="Land Rover Range Rover Evoque 2.0 R-Dynamic SE Diesel"/>
    <s v="₹ 76 Lakh"/>
    <n v="91428"/>
    <x v="65"/>
    <s v="Comprehensive"/>
    <x v="1"/>
    <n v="5000"/>
    <x v="0"/>
    <s v="Diesel"/>
    <s v="246.74bhp"/>
    <n v="5"/>
    <m/>
    <x v="4"/>
    <s v="Delhi"/>
  </r>
  <r>
    <x v="12"/>
    <s v="Hyundai i20 Sportz 1.2"/>
    <s v="₹ 3.42 Lakh"/>
    <n v="4114.26"/>
    <x v="0"/>
    <s v="Third Party"/>
    <x v="0"/>
    <n v="41222"/>
    <x v="0"/>
    <s v="Petrol"/>
    <s v="82.85bhp"/>
    <n v="5"/>
    <s v="18.5 kmpl"/>
    <x v="0"/>
    <s v="Gurgaon"/>
  </r>
  <r>
    <x v="11"/>
    <s v="Volkswagen Polo Petrol Trendline 1.2L"/>
    <s v="₹ 2.54 Lakh"/>
    <n v="3055.62"/>
    <x v="5"/>
    <s v="Comprehensive"/>
    <x v="0"/>
    <n v="55809"/>
    <x v="1"/>
    <s v="Petrol"/>
    <s v="73.9bhp"/>
    <n v="5"/>
    <s v="16.47 kmpl"/>
    <x v="0"/>
    <s v="Gurgaon"/>
  </r>
  <r>
    <x v="1"/>
    <s v="Maruti Ertiga SHVS VDI"/>
    <s v="₹ 7.41 Lakh"/>
    <n v="8914.23"/>
    <x v="14"/>
    <s v="Comprehensive"/>
    <x v="0"/>
    <n v="83567"/>
    <x v="1"/>
    <s v="Diesel"/>
    <s v="88.5bhp"/>
    <n v="7"/>
    <s v="24.52 kmpl"/>
    <x v="1"/>
    <s v="Gurgaon"/>
  </r>
  <r>
    <x v="11"/>
    <s v="Maruti Swift Dzire VXI"/>
    <s v="₹ 3 Lakh"/>
    <n v="3609"/>
    <x v="0"/>
    <s v="Third Party insurance"/>
    <x v="0"/>
    <n v="75395"/>
    <x v="0"/>
    <s v="Petrol"/>
    <s v="88.50bhp"/>
    <n v="5"/>
    <s v="22.41 kmpl"/>
    <x v="2"/>
    <s v="Gurgaon"/>
  </r>
  <r>
    <x v="9"/>
    <s v="Maruti Ignis 1.2 Zeta BSIV"/>
    <s v="₹ 5.15 Lakh"/>
    <n v="6195.4500000000007"/>
    <x v="0"/>
    <s v="Zero Dep"/>
    <x v="0"/>
    <n v="23547"/>
    <x v="0"/>
    <s v="Petrol"/>
    <s v="81.80bhp"/>
    <n v="5"/>
    <s v="20.89 kmpl"/>
    <x v="0"/>
    <s v="Gurgaon"/>
  </r>
  <r>
    <x v="9"/>
    <s v="Mahindra XUV500 W9 AT BSIV"/>
    <s v="₹ 16 Lakh"/>
    <n v="19248"/>
    <x v="1"/>
    <s v="Third Party insurance"/>
    <x v="1"/>
    <n v="30000"/>
    <x v="0"/>
    <s v="Diesel"/>
    <s v="152.87bhp"/>
    <n v="7"/>
    <s v="15.1 kmpl"/>
    <x v="4"/>
    <s v="Gurgaon"/>
  </r>
  <r>
    <x v="13"/>
    <s v="Kia Carens Luxury Plus iMT 6 STR BSVI"/>
    <s v="₹ 17.90 Lakh"/>
    <n v="21533.699999999997"/>
    <x v="128"/>
    <s v="Third Party insurance"/>
    <x v="1"/>
    <n v="60000"/>
    <x v="0"/>
    <s v="Petrol"/>
    <s v="157.81bhp"/>
    <n v="6"/>
    <m/>
    <x v="1"/>
    <s v="Gurgaon"/>
  </r>
  <r>
    <x v="1"/>
    <s v="Hyundai Grand i10 1.2 Kappa Sportz Option"/>
    <s v="₹ 4.75 Lakh"/>
    <n v="5714.25"/>
    <x v="0"/>
    <s v="Third Party insurance"/>
    <x v="0"/>
    <n v="50000"/>
    <x v="0"/>
    <s v="Petrol"/>
    <s v="81.86bhp"/>
    <n v="5"/>
    <s v="18.9 kmpl"/>
    <x v="0"/>
    <s v="Gurgaon"/>
  </r>
  <r>
    <x v="8"/>
    <s v="Maruti Wagon R CNG LXI Opt"/>
    <s v="₹ 5.94 Lakh"/>
    <n v="7145.8200000000006"/>
    <x v="9"/>
    <s v="Third Party insurance"/>
    <x v="0"/>
    <n v="50000"/>
    <x v="0"/>
    <s v="CNG"/>
    <s v="58.33bhp"/>
    <n v="5"/>
    <s v="32.52 kmpl"/>
    <x v="0"/>
    <s v="Gurgaon"/>
  </r>
  <r>
    <x v="6"/>
    <s v="Hyundai Santro Xing GLS CNG"/>
    <s v="₹ 2.40 Lakh"/>
    <n v="2887.2"/>
    <x v="2"/>
    <s v="Third Party insurance"/>
    <x v="0"/>
    <n v="70000"/>
    <x v="1"/>
    <s v="CNG"/>
    <s v="62.1bhp"/>
    <n v="5"/>
    <s v="11.88 kmpl"/>
    <x v="0"/>
    <s v="Gurgaon"/>
  </r>
  <r>
    <x v="5"/>
    <s v="Maruti Ciaz ZDi SHVS"/>
    <s v="₹ 5.80 Lakh"/>
    <n v="6977.4"/>
    <x v="14"/>
    <s v="Third Party insurance"/>
    <x v="0"/>
    <n v="90000"/>
    <x v="0"/>
    <s v="Diesel"/>
    <s v="88.5bhp"/>
    <n v="5"/>
    <s v="28.09 kmpl"/>
    <x v="2"/>
    <s v="Gurgaon"/>
  </r>
  <r>
    <x v="0"/>
    <s v="Maruti Ignis 1.2 Delta BSIV"/>
    <s v="₹ 3.86 Lakh"/>
    <n v="4643.58"/>
    <x v="0"/>
    <s v="Zero Dep"/>
    <x v="0"/>
    <n v="51497"/>
    <x v="1"/>
    <s v="Petrol"/>
    <s v="81.80bhp"/>
    <n v="5"/>
    <s v="20.89 kmpl"/>
    <x v="0"/>
    <s v="Gurgaon"/>
  </r>
  <r>
    <x v="9"/>
    <s v="Renault KWID 1.0 RXT AMT Opt"/>
    <s v="₹ 4.42 Lakh"/>
    <n v="5317.26"/>
    <x v="20"/>
    <s v="Comprehensive"/>
    <x v="1"/>
    <n v="30828"/>
    <x v="1"/>
    <s v="Petrol"/>
    <s v="67bhp"/>
    <n v="5"/>
    <s v="22 kmpl"/>
    <x v="0"/>
    <s v="Gurgaon"/>
  </r>
  <r>
    <x v="5"/>
    <s v="Maruti Baleno 1.2 Alpha"/>
    <s v="₹ 4.65 Lakh"/>
    <n v="5593.9500000000007"/>
    <x v="0"/>
    <s v="Third Party"/>
    <x v="0"/>
    <n v="100546"/>
    <x v="1"/>
    <s v="Petrol"/>
    <s v="83.1bhp"/>
    <n v="5"/>
    <s v="21.4 kmpl"/>
    <x v="0"/>
    <s v="Gurgaon"/>
  </r>
  <r>
    <x v="1"/>
    <s v="Hyundai Grand i10 1.2 Kappa Magna BSIV"/>
    <s v="₹ 4.51 Lakh"/>
    <n v="5425.53"/>
    <x v="0"/>
    <s v="Third Party"/>
    <x v="0"/>
    <n v="28447"/>
    <x v="0"/>
    <s v="Petrol"/>
    <s v="81.86bhp"/>
    <n v="5"/>
    <s v="18.9 kmpl"/>
    <x v="0"/>
    <s v="Gurgaon"/>
  </r>
  <r>
    <x v="2"/>
    <s v="Toyota Corolla Altis VL AT"/>
    <s v="₹ 7.94 Lakh"/>
    <n v="9551.82"/>
    <x v="44"/>
    <s v="Third Party insurance"/>
    <x v="1"/>
    <n v="66362"/>
    <x v="2"/>
    <s v="Petrol"/>
    <s v="138.03bhp"/>
    <n v="5"/>
    <s v="14.28 kmpl"/>
    <x v="2"/>
    <s v="Gurgaon"/>
  </r>
  <r>
    <x v="1"/>
    <s v="Maruti Ciaz 1.4 Delta"/>
    <s v="₹ 7.75 Lakh"/>
    <n v="9323.25"/>
    <x v="62"/>
    <s v="Comprehensive"/>
    <x v="0"/>
    <n v="38586"/>
    <x v="0"/>
    <s v="Petrol"/>
    <s v="91.1bhp"/>
    <n v="5"/>
    <s v="20.73 kmpl"/>
    <x v="2"/>
    <s v="Gurgaon"/>
  </r>
  <r>
    <x v="10"/>
    <s v="Hyundai i10 Magna 1.1 iTech SE"/>
    <s v="₹ 1.98 Lakh"/>
    <n v="2381.94"/>
    <x v="2"/>
    <s v="Comprehensive"/>
    <x v="0"/>
    <n v="56890"/>
    <x v="0"/>
    <s v="Petrol"/>
    <s v="68.05bhp"/>
    <n v="5"/>
    <s v="19.81 kmpl"/>
    <x v="0"/>
    <s v="Gurgaon"/>
  </r>
  <r>
    <x v="8"/>
    <s v="Kia Seltos HTK Plus D"/>
    <s v="₹ 12.70 Lakh"/>
    <n v="15278.099999999999"/>
    <x v="7"/>
    <s v="Third Party insurance"/>
    <x v="0"/>
    <n v="30000"/>
    <x v="0"/>
    <s v="Diesel"/>
    <s v="113.43bhp"/>
    <n v="5"/>
    <s v="20.8 kmpl"/>
    <x v="4"/>
    <s v="Gurgaon"/>
  </r>
  <r>
    <x v="13"/>
    <s v="Maruti Brezza Lxi BSVI"/>
    <s v="₹ 8.70 Lakh"/>
    <n v="10466.099999999999"/>
    <x v="6"/>
    <s v="Third Party insurance"/>
    <x v="0"/>
    <n v="10000"/>
    <x v="0"/>
    <s v="Petrol"/>
    <s v="101.65bhp"/>
    <n v="5"/>
    <s v="20.15 kmpl"/>
    <x v="4"/>
    <s v="Gurgaon"/>
  </r>
  <r>
    <x v="6"/>
    <s v="Chevrolet Cruze LTZ"/>
    <s v="₹ 4 Lakh"/>
    <n v="4812"/>
    <x v="43"/>
    <s v="Third Party insurance"/>
    <x v="0"/>
    <n v="90000"/>
    <x v="1"/>
    <s v="Diesel"/>
    <s v="163.7bhp"/>
    <n v="5"/>
    <s v="17.9 kmpl"/>
    <x v="2"/>
    <s v="Gurgaon"/>
  </r>
  <r>
    <x v="2"/>
    <s v="Mahindra XUV500 W6 2WD"/>
    <s v="₹ 4.70 Lakh"/>
    <n v="5654.1"/>
    <x v="1"/>
    <s v="Third Party insurance"/>
    <x v="0"/>
    <n v="100000"/>
    <x v="1"/>
    <s v="Diesel"/>
    <s v="140bhp"/>
    <n v="7"/>
    <s v="16 kmpl"/>
    <x v="4"/>
    <s v="Gurgaon"/>
  </r>
  <r>
    <x v="8"/>
    <s v="Maruti Vitara Brezza LXI"/>
    <s v="₹ 7.95 Lakh"/>
    <n v="9563.85"/>
    <x v="6"/>
    <s v="Third Party insurance"/>
    <x v="0"/>
    <n v="10000"/>
    <x v="0"/>
    <s v="Petrol"/>
    <s v="103.26bhp"/>
    <n v="5"/>
    <s v="17.03 kmpl"/>
    <x v="4"/>
    <s v="Gurgaon"/>
  </r>
  <r>
    <x v="8"/>
    <s v="Maruti Celerio ZXI"/>
    <s v="₹ 5.14 Lakh"/>
    <n v="6183.4199999999992"/>
    <x v="9"/>
    <s v="Third Party insurance"/>
    <x v="0"/>
    <n v="10000"/>
    <x v="0"/>
    <s v="Petrol"/>
    <s v="67.05bhp"/>
    <n v="5"/>
    <s v="21.63 kmpl"/>
    <x v="0"/>
    <s v="Gurgaon"/>
  </r>
  <r>
    <x v="0"/>
    <s v="Lexus ES 300h"/>
    <s v="₹ 34.50 Lakh"/>
    <n v="41503.5"/>
    <x v="76"/>
    <s v="Third Party insurance"/>
    <x v="1"/>
    <n v="68000"/>
    <x v="0"/>
    <s v="Petrol"/>
    <s v="214.56bhp"/>
    <n v="5"/>
    <s v="22.37 kmpl"/>
    <x v="2"/>
    <s v="Delhi"/>
  </r>
  <r>
    <x v="1"/>
    <s v="Maruti Celerio ZXI MT BSIV"/>
    <s v="₹ 4.23 Lakh"/>
    <n v="5088.6900000000005"/>
    <x v="9"/>
    <s v="Comprehensive"/>
    <x v="0"/>
    <n v="83469"/>
    <x v="0"/>
    <s v="Petrol"/>
    <s v="67.04bhp"/>
    <n v="5"/>
    <s v="23.1 kmpl"/>
    <x v="0"/>
    <s v="Gurgaon"/>
  </r>
  <r>
    <x v="9"/>
    <s v="Maruti Baleno Alpha"/>
    <s v="₹ 7.34 Lakh"/>
    <n v="8830.02"/>
    <x v="0"/>
    <s v="Third Party"/>
    <x v="0"/>
    <n v="25096"/>
    <x v="0"/>
    <s v="Petrol"/>
    <s v="81.80bhp"/>
    <n v="5"/>
    <s v="21.01 kmpl"/>
    <x v="0"/>
    <s v="Gurgaon"/>
  </r>
  <r>
    <x v="2"/>
    <s v="Maruti Wagon R VXI BS IV"/>
    <s v="₹ 3.05 Lakh"/>
    <n v="3669.1499999999996"/>
    <x v="9"/>
    <s v="Third Party"/>
    <x v="0"/>
    <n v="73363"/>
    <x v="1"/>
    <s v="Petrol"/>
    <s v="67.04bhp"/>
    <n v="5"/>
    <s v="20.51 kmpl"/>
    <x v="0"/>
    <s v="Gurgaon"/>
  </r>
  <r>
    <x v="8"/>
    <s v="Maruti Baleno Zeta CVT"/>
    <s v="₹ 8.25 Lakh"/>
    <n v="9924.75"/>
    <x v="0"/>
    <s v="Comprehensive"/>
    <x v="1"/>
    <n v="18700"/>
    <x v="0"/>
    <s v="Petrol"/>
    <s v="81.80bhp"/>
    <n v="5"/>
    <s v="19.56 kmpl"/>
    <x v="0"/>
    <s v="Delhi"/>
  </r>
  <r>
    <x v="0"/>
    <s v="Maruti Ignis 1.2 Sigma BSIV"/>
    <s v="₹ 4.17 Lakh"/>
    <n v="5016.51"/>
    <x v="0"/>
    <s v="Third Party"/>
    <x v="0"/>
    <n v="23587"/>
    <x v="0"/>
    <s v="Petrol"/>
    <s v="81.80bhp"/>
    <n v="5"/>
    <s v="20.89 kmpl"/>
    <x v="0"/>
    <s v="Gurgaon"/>
  </r>
  <r>
    <x v="1"/>
    <s v="Hyundai Grand i10 1.2 Kappa Magna BSIV"/>
    <s v="₹ 4.90 Lakh"/>
    <n v="5894.7000000000007"/>
    <x v="0"/>
    <s v="Comprehensive"/>
    <x v="0"/>
    <n v="37302"/>
    <x v="0"/>
    <s v="Petrol"/>
    <s v="81.86bhp"/>
    <n v="5"/>
    <s v="18.9 kmpl"/>
    <x v="0"/>
    <s v="Gurgaon"/>
  </r>
  <r>
    <x v="1"/>
    <s v="Honda CR-V 2.4L 4WD AT"/>
    <s v="₹ 15.10 Lakh"/>
    <n v="18165.3"/>
    <x v="37"/>
    <s v="Third Party"/>
    <x v="1"/>
    <n v="66687"/>
    <x v="0"/>
    <s v="Petrol"/>
    <s v="187.4bhp"/>
    <n v="5"/>
    <s v="12 kmpl"/>
    <x v="4"/>
    <s v="Gurgaon"/>
  </r>
  <r>
    <x v="1"/>
    <s v="Maruti Ertiga CNG VXI"/>
    <s v="₹ 8.25 Lakh"/>
    <n v="9924.75"/>
    <x v="6"/>
    <s v="Comprehensive"/>
    <x v="0"/>
    <n v="57000"/>
    <x v="1"/>
    <s v="CNG"/>
    <s v="91.19bhp"/>
    <n v="7"/>
    <s v="26.08 km/kg"/>
    <x v="1"/>
    <s v="Delhi"/>
  </r>
  <r>
    <x v="9"/>
    <s v="Maruti Celerio VXI CNG Optional BSIV"/>
    <s v="₹ 4.60 Lakh"/>
    <n v="5533.7999999999993"/>
    <x v="9"/>
    <s v="Third Party"/>
    <x v="0"/>
    <n v="71644"/>
    <x v="0"/>
    <s v="CNG"/>
    <s v="58.33bhp"/>
    <n v="5"/>
    <s v="31.79 kmpl"/>
    <x v="0"/>
    <s v="Gurgaon"/>
  </r>
  <r>
    <x v="7"/>
    <s v="Maruti Celerio VXI"/>
    <s v="₹ 3.90 Lakh"/>
    <n v="4691.7"/>
    <x v="9"/>
    <s v="Third Party"/>
    <x v="0"/>
    <n v="53558"/>
    <x v="0"/>
    <s v="Petrol"/>
    <s v="67.05bhp"/>
    <n v="5"/>
    <s v="21.63 kmpl"/>
    <x v="0"/>
    <s v="Gurgaon"/>
  </r>
  <r>
    <x v="2"/>
    <s v="Hyundai Creta 1.6 VTVT SX Plus"/>
    <s v="₹ 6.83 Lakh"/>
    <n v="8216.49"/>
    <x v="56"/>
    <s v="Third Party"/>
    <x v="0"/>
    <n v="99901"/>
    <x v="1"/>
    <s v="Petrol"/>
    <s v="121.3bhp"/>
    <n v="5"/>
    <s v="13 kmpl"/>
    <x v="4"/>
    <s v="Gurgaon"/>
  </r>
  <r>
    <x v="4"/>
    <s v="Chevrolet Beat LT"/>
    <s v="₹ 1.45 Lakh"/>
    <n v="1744.35"/>
    <x v="16"/>
    <s v="Third Party insurance"/>
    <x v="0"/>
    <n v="80000"/>
    <x v="2"/>
    <s v="Petrol"/>
    <s v="79.4bhp"/>
    <n v="5"/>
    <s v="18.6 kmpl"/>
    <x v="0"/>
    <s v="Gurgaon"/>
  </r>
  <r>
    <x v="13"/>
    <s v="MG Astor Savvy CVT Red BSVI"/>
    <s v="₹ 17.50 Lakh"/>
    <n v="21052.5"/>
    <x v="12"/>
    <s v="Third Party insurance"/>
    <x v="1"/>
    <n v="20000"/>
    <x v="0"/>
    <s v="Petrol"/>
    <s v="108.49bhp"/>
    <n v="5"/>
    <s v="14.85 kmpl"/>
    <x v="4"/>
    <s v="Gurgaon"/>
  </r>
  <r>
    <x v="8"/>
    <s v="Nissan Magnite XV BSVI"/>
    <s v="₹ 7.50 Lakh"/>
    <n v="9022.5"/>
    <x v="20"/>
    <s v="Third Party insurance"/>
    <x v="0"/>
    <n v="20000"/>
    <x v="0"/>
    <s v="Petrol"/>
    <s v="71.02bhp"/>
    <n v="5"/>
    <s v="18.75 kmpl"/>
    <x v="4"/>
    <s v="Gurgaon"/>
  </r>
  <r>
    <x v="6"/>
    <s v="Volkswagen Passat Diesel Highline 2.0 TDI"/>
    <s v="₹ 8.75 Lakh"/>
    <n v="10526.25"/>
    <x v="19"/>
    <s v="Third Party insurance"/>
    <x v="1"/>
    <n v="60000"/>
    <x v="0"/>
    <s v="Diesel"/>
    <s v="167.7bhp"/>
    <n v="5"/>
    <s v="18.33 kmpl"/>
    <x v="2"/>
    <s v="Gurgaon"/>
  </r>
  <r>
    <x v="5"/>
    <s v="Renault Duster 110PS Diesel RxZ AMT"/>
    <s v="₹ 5.50 Lakh"/>
    <n v="6616.5"/>
    <x v="24"/>
    <s v="Third Party insurance"/>
    <x v="1"/>
    <n v="60000"/>
    <x v="0"/>
    <s v="Diesel"/>
    <s v="108.45bhp"/>
    <n v="5"/>
    <s v="19.6 kmpl"/>
    <x v="4"/>
    <s v="Gurgaon"/>
  </r>
  <r>
    <x v="9"/>
    <s v="Honda Amaze V CVT Petrol BSIV"/>
    <s v="₹ 6.30 Lakh"/>
    <n v="7578.9"/>
    <x v="16"/>
    <s v="Third Party insurance"/>
    <x v="1"/>
    <n v="40000"/>
    <x v="0"/>
    <s v="Petrol"/>
    <s v="88.76bhp"/>
    <n v="5"/>
    <s v="19 kmpl"/>
    <x v="2"/>
    <s v="Gurgaon"/>
  </r>
  <r>
    <x v="9"/>
    <s v="Hyundai Creta 1.6 SX"/>
    <s v="₹ 10.95 Lakh"/>
    <n v="13172.849999999999"/>
    <x v="56"/>
    <s v="Third Party insurance"/>
    <x v="0"/>
    <n v="38000"/>
    <x v="0"/>
    <s v="Petrol"/>
    <s v="121.3bhp"/>
    <n v="5"/>
    <s v="15.8 kmpl"/>
    <x v="4"/>
    <s v="Delhi"/>
  </r>
  <r>
    <x v="12"/>
    <s v="Hyundai i20 Magna Optional 1.2"/>
    <s v="₹ 3.03 Lakh"/>
    <n v="3645.0899999999997"/>
    <x v="0"/>
    <s v="Third Party"/>
    <x v="0"/>
    <n v="94282"/>
    <x v="0"/>
    <s v="Petrol"/>
    <s v="82.9bhp"/>
    <n v="5"/>
    <s v="18.5 kmpl"/>
    <x v="0"/>
    <s v="Gurgaon"/>
  </r>
  <r>
    <x v="0"/>
    <s v="Honda Jazz 1.2 V i VTEC"/>
    <s v="₹ 4.79 Lakh"/>
    <n v="5762.37"/>
    <x v="16"/>
    <s v="Comprehensive"/>
    <x v="0"/>
    <n v="104211"/>
    <x v="0"/>
    <s v="Petrol"/>
    <s v="88.7bhp"/>
    <n v="5"/>
    <s v="18.7 kmpl"/>
    <x v="0"/>
    <s v="Gurgaon"/>
  </r>
  <r>
    <x v="7"/>
    <s v="Maruti Alto 800 VXI BSVI"/>
    <s v="₹ 3.42 Lakh"/>
    <n v="4114.26"/>
    <x v="15"/>
    <s v="Third Party"/>
    <x v="0"/>
    <n v="44765"/>
    <x v="0"/>
    <s v="Petrol"/>
    <s v="47.33bhp"/>
    <n v="5"/>
    <s v="22.05 kmpl"/>
    <x v="0"/>
    <s v="Gurgaon"/>
  </r>
  <r>
    <x v="1"/>
    <s v="Maruti Wagon R LXI CNG"/>
    <s v="₹ 4.18 Lakh"/>
    <n v="5028.54"/>
    <x v="9"/>
    <s v="Comprehensive"/>
    <x v="0"/>
    <n v="46798"/>
    <x v="0"/>
    <s v="CNG"/>
    <s v="58.16bhp"/>
    <n v="5"/>
    <s v="26.6 kmpl"/>
    <x v="0"/>
    <s v="Gurgaon"/>
  </r>
  <r>
    <x v="1"/>
    <s v="Hyundai i20 1.2 Asta Option"/>
    <s v="₹ 6.63 Lakh"/>
    <n v="7975.8899999999994"/>
    <x v="0"/>
    <s v="Third Party"/>
    <x v="0"/>
    <n v="55739"/>
    <x v="0"/>
    <s v="Petrol"/>
    <s v="81.83bhp"/>
    <n v="5"/>
    <s v="18.6 kmpl"/>
    <x v="0"/>
    <s v="Gurgaon"/>
  </r>
  <r>
    <x v="8"/>
    <s v="Maruti Swift LXI"/>
    <s v="₹ 5.56 Lakh"/>
    <n v="6688.6799999999994"/>
    <x v="0"/>
    <s v="Comprehensive"/>
    <x v="0"/>
    <n v="50212"/>
    <x v="0"/>
    <s v="Petrol"/>
    <s v="88.50bhp"/>
    <n v="5"/>
    <s v="22.38 kmpl"/>
    <x v="0"/>
    <s v="Gurgaon"/>
  </r>
  <r>
    <x v="7"/>
    <s v="Kia Sonet GTX Plus Turbo iMT BSVI"/>
    <s v="₹ 11.45 Lakh"/>
    <n v="13774.349999999999"/>
    <x v="9"/>
    <s v="Comprehensive"/>
    <x v="0"/>
    <n v="29000"/>
    <x v="0"/>
    <s v="Petrol"/>
    <s v="118.36bhp"/>
    <n v="5"/>
    <s v="18.2 kmpl"/>
    <x v="4"/>
    <s v="Delhi"/>
  </r>
  <r>
    <x v="7"/>
    <s v="Maruti Baleno Zeta"/>
    <s v="₹ 5.91 Lakh"/>
    <n v="7109.7300000000005"/>
    <x v="0"/>
    <s v="Third Party"/>
    <x v="0"/>
    <n v="22472"/>
    <x v="1"/>
    <s v="Petrol"/>
    <s v="81.80bhp"/>
    <n v="5"/>
    <s v="21.01 kmpl"/>
    <x v="0"/>
    <s v="Gurgaon"/>
  </r>
  <r>
    <x v="2"/>
    <s v="Hyundai Grand i10 Sportz"/>
    <s v="₹ 3.29 Lakh"/>
    <n v="3957.87"/>
    <x v="0"/>
    <s v="Third Party"/>
    <x v="0"/>
    <n v="100906"/>
    <x v="1"/>
    <s v="Petrol"/>
    <s v="82bhp"/>
    <n v="5"/>
    <s v="18.9 kmpl"/>
    <x v="0"/>
    <s v="Gurgaon"/>
  </r>
  <r>
    <x v="10"/>
    <s v="Hyundai i10 Magna 1.1 iTech SE"/>
    <s v="₹ 2.16 Lakh"/>
    <n v="2598.48"/>
    <x v="2"/>
    <s v="Third Party"/>
    <x v="0"/>
    <n v="37876"/>
    <x v="0"/>
    <s v="Petrol"/>
    <s v="68.05bhp"/>
    <n v="5"/>
    <s v="19.81 kmpl"/>
    <x v="0"/>
    <s v="Gurgaon"/>
  </r>
  <r>
    <x v="1"/>
    <s v="Jeep Compass 1.4 Limited Plus"/>
    <s v="₹ 16.40 Lakh"/>
    <n v="19729.199999999997"/>
    <x v="36"/>
    <s v="Comprehensive"/>
    <x v="1"/>
    <n v="25000"/>
    <x v="0"/>
    <s v="Petrol"/>
    <s v="160.77bhp"/>
    <n v="5"/>
    <s v="14.1 kmpl"/>
    <x v="4"/>
    <s v="Delhi"/>
  </r>
  <r>
    <x v="10"/>
    <s v="Volkswagen Vento Petrol Highline"/>
    <s v="₹ 3.50 Lakh"/>
    <n v="4210.5"/>
    <x v="58"/>
    <s v="Third Party insurance"/>
    <x v="0"/>
    <n v="100000"/>
    <x v="0"/>
    <s v="Petrol"/>
    <s v="103.6bhp"/>
    <n v="5"/>
    <s v="15.04 kmpl"/>
    <x v="2"/>
    <s v="Gurgaon"/>
  </r>
  <r>
    <x v="2"/>
    <s v="Nissan Terrano XL 85 PS"/>
    <s v="₹ 4.20 Lakh"/>
    <n v="5052.6000000000004"/>
    <x v="24"/>
    <s v="Third Party insurance"/>
    <x v="0"/>
    <n v="110000"/>
    <x v="0"/>
    <s v="Diesel"/>
    <s v="83.8bhp"/>
    <n v="5"/>
    <s v="20.45 kmpl"/>
    <x v="4"/>
    <s v="Gurgaon"/>
  </r>
  <r>
    <x v="9"/>
    <s v="Honda Jazz VX CVT"/>
    <s v="₹ 7.30 Lakh"/>
    <n v="8781.9"/>
    <x v="16"/>
    <s v="Third Party insurance"/>
    <x v="1"/>
    <n v="20000"/>
    <x v="0"/>
    <s v="Petrol"/>
    <s v="88.7bhp"/>
    <n v="5"/>
    <s v="18.2 kmpl"/>
    <x v="0"/>
    <s v="Gurgaon"/>
  </r>
  <r>
    <x v="9"/>
    <s v="Hyundai Creta 1.4 E Plus CRDi"/>
    <s v="₹ 9.65 Lakh"/>
    <n v="11608.95"/>
    <x v="8"/>
    <s v="Third Party insurance"/>
    <x v="0"/>
    <n v="37000"/>
    <x v="0"/>
    <s v="Diesel"/>
    <s v="88.7bhp"/>
    <n v="5"/>
    <s v="22.1 kmpl"/>
    <x v="4"/>
    <s v="Delhi"/>
  </r>
  <r>
    <x v="6"/>
    <s v="Maruti Wagon R Stingray VXI Optional"/>
    <s v="₹ 2.30 Lakh"/>
    <n v="2766.8999999999996"/>
    <x v="9"/>
    <s v="Third Party insurance"/>
    <x v="0"/>
    <n v="70000"/>
    <x v="2"/>
    <s v="Petrol"/>
    <s v="67.04bhp"/>
    <n v="5"/>
    <s v="20.51 kmpl"/>
    <x v="0"/>
    <s v="Gurgaon"/>
  </r>
  <r>
    <x v="8"/>
    <s v="Datsun RediGO AMT 1.0 T Option"/>
    <s v="₹ 4.80 Lakh"/>
    <n v="5774.4"/>
    <x v="20"/>
    <s v="Third Party insurance"/>
    <x v="1"/>
    <n v="50000"/>
    <x v="0"/>
    <s v="Petrol"/>
    <s v="67.05bhp"/>
    <n v="5"/>
    <s v="22 kmpl"/>
    <x v="0"/>
    <s v="Gurgaon"/>
  </r>
  <r>
    <x v="7"/>
    <s v="Isuzu D-Max High (Z)"/>
    <s v="₹ 19 Lakh"/>
    <n v="22857"/>
    <x v="40"/>
    <s v="Third Party insurance"/>
    <x v="0"/>
    <n v="40000"/>
    <x v="1"/>
    <s v="Diesel"/>
    <s v="134hp"/>
    <n v="5"/>
    <s v="12.4 kmpl"/>
    <x v="11"/>
    <s v="Gurgaon"/>
  </r>
  <r>
    <x v="9"/>
    <s v="Maruti Swift LXI"/>
    <s v="₹ 5.37 Lakh"/>
    <n v="6460.1100000000006"/>
    <x v="0"/>
    <s v="Third Party"/>
    <x v="0"/>
    <n v="38503"/>
    <x v="0"/>
    <s v="Petrol"/>
    <s v="81.80bhp"/>
    <n v="5"/>
    <s v="21.21 kmpl"/>
    <x v="0"/>
    <s v="Gurgaon"/>
  </r>
  <r>
    <x v="10"/>
    <s v="Toyota Corolla Altis G"/>
    <s v="₹ 2.82 Lakh"/>
    <n v="3392.4599999999996"/>
    <x v="44"/>
    <s v="Comprehensive"/>
    <x v="0"/>
    <n v="118664"/>
    <x v="1"/>
    <s v="Petrol"/>
    <s v="138.1bhp"/>
    <n v="5"/>
    <s v="14.53 kmpl"/>
    <x v="2"/>
    <s v="Gurgaon"/>
  </r>
  <r>
    <x v="9"/>
    <s v="Renault Triber RXL BSIV"/>
    <s v="₹ 5.27 Lakh"/>
    <n v="6339.8099999999995"/>
    <x v="20"/>
    <s v="Comprehensive"/>
    <x v="0"/>
    <n v="57998"/>
    <x v="0"/>
    <s v="Petrol"/>
    <s v="72bhp"/>
    <n v="7"/>
    <s v="20 kmpl"/>
    <x v="1"/>
    <s v="Gurgaon"/>
  </r>
  <r>
    <x v="7"/>
    <s v="Kia Seltos HTK Diesel"/>
    <s v="₹ 12.95 Lakh"/>
    <n v="15578.849999999999"/>
    <x v="7"/>
    <s v="Third Party insurance"/>
    <x v="0"/>
    <n v="3200"/>
    <x v="0"/>
    <s v="Diesel"/>
    <s v="113.43bhp"/>
    <n v="5"/>
    <s v="20.8 kmpl"/>
    <x v="4"/>
    <s v="Delhi"/>
  </r>
  <r>
    <x v="12"/>
    <s v="Hyundai EON Magna Plus"/>
    <s v="₹ 2.11 Lakh"/>
    <n v="2538.33"/>
    <x v="23"/>
    <s v="Third Party"/>
    <x v="0"/>
    <n v="99882"/>
    <x v="1"/>
    <s v="Petrol"/>
    <s v="55.2bhp"/>
    <n v="5"/>
    <s v="21.1 kmpl"/>
    <x v="0"/>
    <s v="Gurgaon"/>
  </r>
  <r>
    <x v="1"/>
    <s v="Hyundai Grand i10 1.2 Kappa Sportz Option"/>
    <s v="₹ 4.36 Lakh"/>
    <n v="5245.0800000000008"/>
    <x v="0"/>
    <s v="Comprehensive"/>
    <x v="0"/>
    <n v="39386"/>
    <x v="1"/>
    <s v="Petrol"/>
    <s v="81.86bhp"/>
    <n v="5"/>
    <s v="18.9 kmpl"/>
    <x v="0"/>
    <s v="Gurgaon"/>
  </r>
  <r>
    <x v="12"/>
    <s v="Maruti Wagon R LXI BS IV"/>
    <s v="₹ 2.76 Lakh"/>
    <n v="3320.2799999999997"/>
    <x v="9"/>
    <s v="Comprehensive"/>
    <x v="0"/>
    <n v="46938"/>
    <x v="0"/>
    <s v="Petrol"/>
    <s v="67.1bhp"/>
    <n v="5"/>
    <s v="18.9 kmpl"/>
    <x v="0"/>
    <s v="Gurgaon"/>
  </r>
  <r>
    <x v="5"/>
    <s v="Hyundai Xcent 1.2 Kappa S"/>
    <s v="₹ 4.26 Lakh"/>
    <n v="5124.78"/>
    <x v="0"/>
    <s v="Comprehensive"/>
    <x v="0"/>
    <n v="57467"/>
    <x v="0"/>
    <s v="Petrol"/>
    <s v="82bhp"/>
    <n v="5"/>
    <s v="19.1 kmpl"/>
    <x v="2"/>
    <s v="Gurgaon"/>
  </r>
  <r>
    <x v="7"/>
    <s v="Hyundai Creta EX BSVI"/>
    <s v="₹ 10.39 Lakh"/>
    <n v="12499.17"/>
    <x v="34"/>
    <s v="Third Party"/>
    <x v="0"/>
    <n v="91450"/>
    <x v="0"/>
    <s v="Petrol"/>
    <s v="113.18bhp"/>
    <n v="5"/>
    <m/>
    <x v="4"/>
    <s v="Gurgaon"/>
  </r>
  <r>
    <x v="13"/>
    <s v="Maruti Ciaz Alpha AT BSVI"/>
    <s v="₹ 11.86 Lakh"/>
    <n v="14267.58"/>
    <x v="6"/>
    <s v="Comprehensive"/>
    <x v="1"/>
    <n v="31286"/>
    <x v="0"/>
    <s v="Petrol"/>
    <s v="103.25bhp"/>
    <n v="5"/>
    <s v="20.04 kmpl"/>
    <x v="2"/>
    <s v="Gurgaon"/>
  </r>
  <r>
    <x v="0"/>
    <s v="Tata Hexa XTA"/>
    <s v="₹ 9.50 Lakh"/>
    <n v="11428.5"/>
    <x v="1"/>
    <s v="Third Party insurance"/>
    <x v="1"/>
    <n v="60000"/>
    <x v="0"/>
    <s v="Diesel"/>
    <s v="153.86bhp"/>
    <n v="7"/>
    <s v="17.6 kmpl"/>
    <x v="1"/>
    <s v="Gurgaon"/>
  </r>
  <r>
    <x v="6"/>
    <s v="Maruti Swift Dzire VDI"/>
    <s v="₹ 6 Lakh"/>
    <n v="7218"/>
    <x v="14"/>
    <s v="Third Party insurance"/>
    <x v="0"/>
    <n v="40000"/>
    <x v="0"/>
    <s v="Diesel"/>
    <s v="74bhp"/>
    <n v="5"/>
    <s v="23.4 kmpl"/>
    <x v="2"/>
    <s v="Gurgaon"/>
  </r>
  <r>
    <x v="11"/>
    <s v="Maruti Alto Green LXi (CNG)"/>
    <s v="₹ 1.45 Lakh"/>
    <n v="1744.35"/>
    <x v="15"/>
    <s v="Third Party insurance"/>
    <x v="0"/>
    <n v="80000"/>
    <x v="0"/>
    <s v="CNG"/>
    <s v="38.4bhp"/>
    <n v="5"/>
    <s v="26.83 kmpl"/>
    <x v="0"/>
    <s v="Gurgaon"/>
  </r>
  <r>
    <x v="1"/>
    <s v="Hyundai Creta 1.6 E Plus"/>
    <s v="₹ 9 Lakh"/>
    <n v="10827"/>
    <x v="56"/>
    <s v="Third Party insurance"/>
    <x v="0"/>
    <n v="30000"/>
    <x v="0"/>
    <s v="Petrol"/>
    <s v="121.3bhp"/>
    <n v="5"/>
    <s v="15.8 kmpl"/>
    <x v="4"/>
    <s v="Gurgaon"/>
  </r>
  <r>
    <x v="3"/>
    <s v="Maruti Wagon R LXI Minor"/>
    <s v="₹ 1.53 Lakh"/>
    <n v="1840.5900000000001"/>
    <x v="25"/>
    <s v="Third Party insurance"/>
    <x v="0"/>
    <n v="120000"/>
    <x v="1"/>
    <s v="Petrol"/>
    <s v="67bhp"/>
    <n v="5"/>
    <s v="18.9 kmpl"/>
    <x v="0"/>
    <s v="Gurgaon"/>
  </r>
  <r>
    <x v="2"/>
    <s v="Renault Duster 110PS Diesel RxL"/>
    <s v="₹ 4.25 Lakh"/>
    <n v="5112.75"/>
    <x v="24"/>
    <s v="Third Party insurance"/>
    <x v="0"/>
    <n v="100000"/>
    <x v="0"/>
    <s v="Diesel"/>
    <s v="108.45bhp"/>
    <n v="5"/>
    <s v="19.64 kmpl"/>
    <x v="4"/>
    <s v="Gurgaon"/>
  </r>
  <r>
    <x v="0"/>
    <s v="Maruti SX4 S Cross DDiS 200 Delta"/>
    <s v="₹ 5.95 Lakh"/>
    <n v="7157.85"/>
    <x v="14"/>
    <s v="Comprehensive"/>
    <x v="0"/>
    <n v="54000"/>
    <x v="0"/>
    <s v="Diesel"/>
    <s v="88.5bhp"/>
    <n v="5"/>
    <s v="23.65 kmpl"/>
    <x v="4"/>
    <s v="Delhi"/>
  </r>
  <r>
    <x v="6"/>
    <s v="Maruti Celerio VXI AT"/>
    <s v="₹ 2.93 Lakh"/>
    <n v="3524.7900000000004"/>
    <x v="9"/>
    <s v="Third Party"/>
    <x v="1"/>
    <n v="59561"/>
    <x v="1"/>
    <s v="Petrol"/>
    <s v="67.04bhp"/>
    <n v="5"/>
    <s v="23.1 kmpl"/>
    <x v="0"/>
    <s v="Gurgaon"/>
  </r>
  <r>
    <x v="10"/>
    <s v="Toyota Corolla Altis G"/>
    <s v="₹ 3.52 Lakh"/>
    <n v="4234.5600000000004"/>
    <x v="44"/>
    <s v="Third Party"/>
    <x v="0"/>
    <n v="82600"/>
    <x v="1"/>
    <s v="Petrol"/>
    <s v="138.1bhp"/>
    <n v="5"/>
    <s v="14.53 kmpl"/>
    <x v="2"/>
    <s v="Gurgaon"/>
  </r>
  <r>
    <x v="0"/>
    <s v="Maruti Ignis 1.2 Zeta BSIV"/>
    <s v="₹ 5.04 Lakh"/>
    <n v="6063.12"/>
    <x v="0"/>
    <s v="Third Party"/>
    <x v="0"/>
    <n v="47415"/>
    <x v="1"/>
    <s v="Petrol"/>
    <s v="81.80bhp"/>
    <n v="5"/>
    <s v="20.89 kmpl"/>
    <x v="0"/>
    <s v="Gurgaon"/>
  </r>
  <r>
    <x v="17"/>
    <s v="MG Gloster Savvy 6 Str 4x4"/>
    <s v="₹ 46.50 Lakh"/>
    <n v="55939.5"/>
    <x v="79"/>
    <s v="Comprehensive"/>
    <x v="1"/>
    <n v="6900"/>
    <x v="0"/>
    <s v="Diesel"/>
    <s v="212.55bhp"/>
    <n v="6"/>
    <s v="12.04 kmpl"/>
    <x v="4"/>
    <s v="Delhi"/>
  </r>
  <r>
    <x v="9"/>
    <s v="Tata Nexon 1.2 Revotron XZA Plus"/>
    <s v="₹ 9.17 Lakh"/>
    <n v="11031.51"/>
    <x v="5"/>
    <s v="Third Party"/>
    <x v="1"/>
    <n v="23394"/>
    <x v="0"/>
    <s v="Petrol"/>
    <s v="108.5bhp"/>
    <n v="5"/>
    <s v="17 kmpl"/>
    <x v="4"/>
    <s v="Gurgaon"/>
  </r>
  <r>
    <x v="2"/>
    <s v="Honda Jazz 1.2 SV i VTEC"/>
    <s v="₹ 3.49 Lakh"/>
    <n v="4198.47"/>
    <x v="16"/>
    <s v="Third Party"/>
    <x v="0"/>
    <n v="78814"/>
    <x v="2"/>
    <s v="Petrol"/>
    <s v="88.7bhp"/>
    <n v="5"/>
    <s v="18.7 kmpl"/>
    <x v="0"/>
    <s v="Gurgaon"/>
  </r>
  <r>
    <x v="1"/>
    <s v="Hyundai i20 Petrol Spotz"/>
    <s v="₹ 6.71 Lakh"/>
    <n v="8072.13"/>
    <x v="0"/>
    <s v="Third Party"/>
    <x v="0"/>
    <n v="30076"/>
    <x v="0"/>
    <s v="Petrol"/>
    <s v="81.86bhp"/>
    <n v="5"/>
    <s v="18.6 kmpl"/>
    <x v="0"/>
    <s v="Gurgaon"/>
  </r>
  <r>
    <x v="5"/>
    <s v="Maruti Baleno 1.2 Alpha"/>
    <s v="₹ 5.37 Lakh"/>
    <n v="6460.1100000000006"/>
    <x v="0"/>
    <s v="Comprehensive"/>
    <x v="0"/>
    <n v="59678"/>
    <x v="0"/>
    <s v="Petrol"/>
    <s v="83.1bhp"/>
    <n v="5"/>
    <s v="21.4 kmpl"/>
    <x v="0"/>
    <s v="Gurgaon"/>
  </r>
  <r>
    <x v="5"/>
    <s v="Maruti Wagon R AMT VXI Option"/>
    <s v="₹ 4.20 Lakh"/>
    <n v="5052.6000000000004"/>
    <x v="9"/>
    <s v="Comprehensive"/>
    <x v="1"/>
    <n v="33691"/>
    <x v="0"/>
    <s v="Petrol"/>
    <s v="67bhp"/>
    <n v="5"/>
    <s v="20.51 kmpl"/>
    <x v="0"/>
    <s v="Gurgaon"/>
  </r>
  <r>
    <x v="7"/>
    <s v="Honda Amaze S Petrol"/>
    <s v="₹ 6.24 Lakh"/>
    <n v="7506.72"/>
    <x v="16"/>
    <s v="Comprehensive"/>
    <x v="0"/>
    <n v="14961"/>
    <x v="0"/>
    <s v="Petrol"/>
    <s v="88.76bhp"/>
    <n v="5"/>
    <s v="18.6 kmpl"/>
    <x v="2"/>
    <s v="Gurgaon"/>
  </r>
  <r>
    <x v="2"/>
    <s v="Renault Duster 85PS Diesel RxE"/>
    <s v="₹ 4.21 Lakh"/>
    <n v="5064.63"/>
    <x v="24"/>
    <s v="Third Party insurance"/>
    <x v="0"/>
    <n v="40000"/>
    <x v="1"/>
    <s v="Diesel"/>
    <s v="83.8bhp"/>
    <n v="5"/>
    <s v="20.45 kmpl"/>
    <x v="4"/>
    <s v="Gurgaon"/>
  </r>
  <r>
    <x v="0"/>
    <s v="Ford Ecosport 1.5 Petrol Titanium Plus BSIV"/>
    <s v="₹ 5.25 Lakh"/>
    <n v="6315.75"/>
    <x v="34"/>
    <s v="Third Party insurance"/>
    <x v="0"/>
    <n v="70000"/>
    <x v="1"/>
    <s v="Petrol"/>
    <s v="121.36bhp"/>
    <n v="5"/>
    <s v="17 kmpl"/>
    <x v="4"/>
    <s v="Gurgaon"/>
  </r>
  <r>
    <x v="7"/>
    <s v="Kia Seltos GTX Plus DCT"/>
    <s v="₹ 14.90 Lakh"/>
    <n v="17924.7"/>
    <x v="32"/>
    <s v="Third Party insurance"/>
    <x v="1"/>
    <n v="70000"/>
    <x v="0"/>
    <s v="Petrol"/>
    <s v="138.08bhp"/>
    <n v="5"/>
    <s v="16.5 kmpl"/>
    <x v="4"/>
    <s v="Gurgaon"/>
  </r>
  <r>
    <x v="7"/>
    <s v="Hyundai Verna VTVT 1.6 SX"/>
    <s v="₹ 8.50 Lakh"/>
    <n v="10225.5"/>
    <x v="56"/>
    <s v="Third Party insurance"/>
    <x v="0"/>
    <n v="30000"/>
    <x v="0"/>
    <s v="Petrol"/>
    <s v="121.3bhp"/>
    <n v="5"/>
    <s v="17 kmpl"/>
    <x v="2"/>
    <s v="Gurgaon"/>
  </r>
  <r>
    <x v="6"/>
    <s v="Maruti Swift ZDi"/>
    <s v="₹ 4.50 Lakh"/>
    <n v="5413.5"/>
    <x v="14"/>
    <s v="Third Party insurance"/>
    <x v="0"/>
    <n v="50000"/>
    <x v="0"/>
    <s v="Diesel"/>
    <s v="74bhp"/>
    <n v="5"/>
    <s v="22.9 kmpl"/>
    <x v="0"/>
    <s v="Gurgaon"/>
  </r>
  <r>
    <x v="12"/>
    <s v="Maruti Swift Dzire VXI"/>
    <s v="₹ 3.50 Lakh"/>
    <n v="4210.5"/>
    <x v="0"/>
    <s v="Third Party insurance"/>
    <x v="0"/>
    <n v="100000"/>
    <x v="1"/>
    <s v="Petrol"/>
    <s v="85.8bhp"/>
    <n v="5"/>
    <s v="19.1 kmpl"/>
    <x v="2"/>
    <s v="Gurgaon"/>
  </r>
  <r>
    <x v="17"/>
    <s v="Kia Seltos HTX IVT"/>
    <s v="₹ 18.25 Lakh"/>
    <n v="21954.75"/>
    <x v="34"/>
    <s v="Comprehensive"/>
    <x v="1"/>
    <n v="1800"/>
    <x v="0"/>
    <s v="Petrol"/>
    <s v="113.43bhp"/>
    <n v="5"/>
    <m/>
    <x v="4"/>
    <s v="Delhi"/>
  </r>
  <r>
    <x v="9"/>
    <s v="Renault Duster Petrol RXS"/>
    <s v="₹ 9.19 Lakh"/>
    <n v="11055.57"/>
    <x v="12"/>
    <s v="Third Party"/>
    <x v="0"/>
    <n v="57325"/>
    <x v="0"/>
    <s v="Petrol"/>
    <s v="104.5bhp"/>
    <n v="5"/>
    <s v="14.99 kmpl"/>
    <x v="4"/>
    <s v="Gurgaon"/>
  </r>
  <r>
    <x v="8"/>
    <s v="Maruti Swift ZXI AMT BSVI"/>
    <s v="₹ 7.78 Lakh"/>
    <n v="9359.34"/>
    <x v="0"/>
    <s v="Third Party"/>
    <x v="1"/>
    <n v="21499"/>
    <x v="1"/>
    <s v="Petrol"/>
    <s v="88.50bhp"/>
    <n v="5"/>
    <s v="22.56 kmpl"/>
    <x v="0"/>
    <s v="Gurgaon"/>
  </r>
  <r>
    <x v="5"/>
    <s v="Maruti Baleno 1.2 Delta"/>
    <s v="₹ 5.31 Lakh"/>
    <n v="6387.9299999999994"/>
    <x v="0"/>
    <s v="Third Party"/>
    <x v="0"/>
    <n v="28006"/>
    <x v="0"/>
    <s v="Petrol"/>
    <s v="83.1bhp"/>
    <n v="5"/>
    <s v="21.4 kmpl"/>
    <x v="0"/>
    <s v="Gurgaon"/>
  </r>
  <r>
    <x v="1"/>
    <s v="Nissan Terrano XL P"/>
    <s v="₹ 6.95 Lakh"/>
    <n v="8360.85"/>
    <x v="58"/>
    <s v="Third Party insurance"/>
    <x v="0"/>
    <n v="70000"/>
    <x v="0"/>
    <s v="Petrol"/>
    <s v="103.2bhp"/>
    <n v="5"/>
    <s v="13.04 kmpl"/>
    <x v="4"/>
    <s v="Delhi"/>
  </r>
  <r>
    <x v="9"/>
    <s v="Renault KWID RXT BSIV"/>
    <s v="₹ 4.15 Lakh"/>
    <n v="4992.4500000000007"/>
    <x v="28"/>
    <s v="Third Party"/>
    <x v="0"/>
    <n v="12083"/>
    <x v="0"/>
    <s v="Petrol"/>
    <s v="53.3bhp"/>
    <n v="5"/>
    <s v="25.17 kmpl"/>
    <x v="0"/>
    <s v="Gurgaon"/>
  </r>
  <r>
    <x v="8"/>
    <s v="Nissan Magnite XV BSVI"/>
    <s v="₹ 7.05 Lakh"/>
    <n v="8481.15"/>
    <x v="20"/>
    <s v="Comprehensive"/>
    <x v="0"/>
    <n v="61882"/>
    <x v="0"/>
    <s v="Petrol"/>
    <s v="71.02bhp"/>
    <n v="5"/>
    <s v="18.75 kmpl"/>
    <x v="4"/>
    <s v="Gurgaon"/>
  </r>
  <r>
    <x v="6"/>
    <s v="Maruti Ritz VXi"/>
    <s v="₹ 2.93 Lakh"/>
    <n v="3524.7900000000004"/>
    <x v="0"/>
    <s v="Third Party"/>
    <x v="0"/>
    <n v="61901"/>
    <x v="0"/>
    <s v="Petrol"/>
    <s v="85.80bhp"/>
    <n v="5"/>
    <s v="18.5 kmpl"/>
    <x v="0"/>
    <s v="Gurgaon"/>
  </r>
  <r>
    <x v="1"/>
    <s v="Mahindra XUV500 W7 BSIV"/>
    <s v="₹ 9.28 Lakh"/>
    <n v="11163.839999999998"/>
    <x v="1"/>
    <s v="Comprehensive"/>
    <x v="0"/>
    <n v="95651"/>
    <x v="1"/>
    <s v="Diesel"/>
    <s v="152.87bhp"/>
    <n v="7"/>
    <s v="15.1 kmpl"/>
    <x v="4"/>
    <s v="Gurgaon"/>
  </r>
  <r>
    <x v="1"/>
    <s v="Honda Jazz VX CVT"/>
    <s v="₹ 6 Lakh"/>
    <n v="7218"/>
    <x v="16"/>
    <s v="Third Party"/>
    <x v="1"/>
    <n v="75292"/>
    <x v="1"/>
    <s v="Petrol"/>
    <s v="88.7bhp"/>
    <n v="5"/>
    <s v="18.2 kmpl"/>
    <x v="0"/>
    <s v="Gurgaon"/>
  </r>
  <r>
    <x v="5"/>
    <s v="Hyundai Grand i10 Asta Option"/>
    <s v="₹ 4.42 Lakh"/>
    <n v="5317.26"/>
    <x v="0"/>
    <s v="Third Party"/>
    <x v="0"/>
    <n v="32428"/>
    <x v="0"/>
    <s v="Petrol"/>
    <s v="82bhp"/>
    <n v="5"/>
    <s v="18.9 kmpl"/>
    <x v="0"/>
    <s v="Gurgaon"/>
  </r>
  <r>
    <x v="8"/>
    <s v="Maruti Celerio ZXI BSVI"/>
    <s v="₹ 5.77 Lakh"/>
    <n v="6941.3099999999995"/>
    <x v="9"/>
    <s v="Third Party insurance"/>
    <x v="0"/>
    <n v="10000"/>
    <x v="0"/>
    <s v="Petrol"/>
    <s v="65.71bhp"/>
    <n v="5"/>
    <s v="25.24 kmpl"/>
    <x v="0"/>
    <s v="Gurgaon"/>
  </r>
  <r>
    <x v="8"/>
    <s v="Volkswagen Taigun 1.0 TSI Topline AT BSVI"/>
    <s v="₹ 15 Lakh"/>
    <n v="18045"/>
    <x v="20"/>
    <s v="Third Party insurance"/>
    <x v="1"/>
    <n v="50000"/>
    <x v="0"/>
    <s v="Petrol"/>
    <s v="113.98bhp"/>
    <n v="5"/>
    <s v="18.41 kmpl"/>
    <x v="4"/>
    <s v="Gurgaon"/>
  </r>
  <r>
    <x v="4"/>
    <s v="Toyota Corolla Altis G"/>
    <s v="₹ 2.50 Lakh"/>
    <n v="3007.5"/>
    <x v="44"/>
    <s v="Third Party insurance"/>
    <x v="0"/>
    <n v="80000"/>
    <x v="2"/>
    <s v="Petrol"/>
    <s v="138.1bhp"/>
    <n v="5"/>
    <s v="14.53 kmpl"/>
    <x v="2"/>
    <s v="Gurgaon"/>
  </r>
  <r>
    <x v="13"/>
    <s v="Honda City ZX MT"/>
    <s v="₹ 15 Lakh"/>
    <n v="18045"/>
    <x v="34"/>
    <s v="Comprehensive"/>
    <x v="0"/>
    <n v="10000"/>
    <x v="0"/>
    <s v="Petrol"/>
    <s v="117.6bhp"/>
    <n v="5"/>
    <s v="17.4 kmpl"/>
    <x v="2"/>
    <s v="Delhi"/>
  </r>
  <r>
    <x v="7"/>
    <s v="Kia Seltos HTK G"/>
    <s v="₹ 10.50 Lakh"/>
    <n v="12631.5"/>
    <x v="34"/>
    <s v="Third Party insurance"/>
    <x v="0"/>
    <n v="40000"/>
    <x v="0"/>
    <s v="Petrol"/>
    <s v="113.43bhp"/>
    <n v="5"/>
    <s v="16.8 kmpl"/>
    <x v="4"/>
    <s v="Gurgaon"/>
  </r>
  <r>
    <x v="6"/>
    <s v="Maruti Swift Dzire VDI"/>
    <s v="₹ 5.30 Lakh"/>
    <n v="6375.9"/>
    <x v="14"/>
    <s v="Third Party insurance"/>
    <x v="0"/>
    <n v="40000"/>
    <x v="0"/>
    <s v="Diesel"/>
    <s v="74bhp"/>
    <n v="5"/>
    <s v="23.4 kmpl"/>
    <x v="2"/>
    <s v="Gurgaon"/>
  </r>
  <r>
    <x v="10"/>
    <s v="Ford Figo Petrol ZXI"/>
    <s v="₹ 1.30 Lakh"/>
    <n v="1563.9"/>
    <x v="4"/>
    <s v="Third Party insurance"/>
    <x v="0"/>
    <n v="80000"/>
    <x v="0"/>
    <s v="Petrol"/>
    <s v="70bhp"/>
    <n v="5"/>
    <s v="15.6 kmpl"/>
    <x v="0"/>
    <s v="Gurgaon"/>
  </r>
  <r>
    <x v="5"/>
    <s v="Ford Ecosport 1.5 TDCi Titanium BE BSIV"/>
    <s v="₹ 6.92 Lakh"/>
    <n v="8324.76"/>
    <x v="12"/>
    <s v="Third Party"/>
    <x v="0"/>
    <n v="99233"/>
    <x v="0"/>
    <s v="Diesel"/>
    <s v="98.59bhp"/>
    <n v="5"/>
    <s v="22.77 kmpl"/>
    <x v="4"/>
    <s v="Gurgaon"/>
  </r>
  <r>
    <x v="0"/>
    <s v="Hyundai i20 Sportz 1.2"/>
    <s v="₹ 5.33 Lakh"/>
    <n v="6411.99"/>
    <x v="0"/>
    <s v="Third Party"/>
    <x v="0"/>
    <n v="43813"/>
    <x v="0"/>
    <s v="Petrol"/>
    <s v="81.83bhp"/>
    <n v="5"/>
    <s v="18.6 kmpl"/>
    <x v="0"/>
    <s v="Gurgaon"/>
  </r>
  <r>
    <x v="0"/>
    <s v="Maruti Swift VVT VXI"/>
    <s v="₹ 4.44 Lakh"/>
    <n v="5341.3200000000006"/>
    <x v="0"/>
    <s v="Third Party"/>
    <x v="0"/>
    <n v="71612"/>
    <x v="0"/>
    <s v="Petrol"/>
    <s v="81.80bhp"/>
    <n v="5"/>
    <s v="22 kmpl"/>
    <x v="0"/>
    <s v="Gurgaon"/>
  </r>
  <r>
    <x v="5"/>
    <s v="Tata Tiago 1.2 Revotron XE"/>
    <s v="₹ 3.86 Lakh"/>
    <n v="4643.58"/>
    <x v="16"/>
    <s v="Comprehensive"/>
    <x v="0"/>
    <n v="30056"/>
    <x v="1"/>
    <s v="Petrol"/>
    <s v="84bhp"/>
    <n v="5"/>
    <s v="23.84 kmpl"/>
    <x v="0"/>
    <s v="Gurgaon"/>
  </r>
  <r>
    <x v="12"/>
    <s v="Hyundai Verna 1.6 EX VTVT"/>
    <s v="₹ 4.20 Lakh"/>
    <n v="5052.6000000000004"/>
    <x v="56"/>
    <s v="Third Party"/>
    <x v="0"/>
    <n v="41617"/>
    <x v="0"/>
    <s v="Petrol"/>
    <s v="121.3bhp"/>
    <n v="5"/>
    <s v="17.01 kmpl"/>
    <x v="2"/>
    <s v="Gurgaon"/>
  </r>
  <r>
    <x v="9"/>
    <s v="Hyundai i20 Magna Plus BSIV"/>
    <s v="₹ 6.26 Lakh"/>
    <n v="7530.78"/>
    <x v="0"/>
    <s v="Comprehensive"/>
    <x v="0"/>
    <n v="56274"/>
    <x v="0"/>
    <s v="Petrol"/>
    <s v="81.86bhp"/>
    <n v="5"/>
    <s v="18.6 kmpl"/>
    <x v="0"/>
    <s v="Gurgaon"/>
  </r>
  <r>
    <x v="0"/>
    <s v="Toyota Innova Crysta 2.8 GX AT 8S BSIV"/>
    <s v="₹ 14.90 Lakh"/>
    <n v="17924.7"/>
    <x v="61"/>
    <s v="Comprehensive"/>
    <x v="1"/>
    <n v="64000"/>
    <x v="1"/>
    <s v="Diesel"/>
    <s v="171.5bhp"/>
    <n v="8"/>
    <s v="11.36 kmpl"/>
    <x v="1"/>
    <s v="Delhi"/>
  </r>
  <r>
    <x v="11"/>
    <s v="Hyundai EON D Lite Plus"/>
    <s v="₹ 1.37 Lakh"/>
    <n v="1648.1100000000001"/>
    <x v="23"/>
    <s v="Third Party"/>
    <x v="0"/>
    <n v="76862"/>
    <x v="1"/>
    <s v="Petrol"/>
    <s v="55.2bhp"/>
    <n v="5"/>
    <s v="21.1 kmpl"/>
    <x v="0"/>
    <s v="Gurgaon"/>
  </r>
  <r>
    <x v="13"/>
    <s v="Maruti Ignis Sigma BSVI"/>
    <s v="₹ 5.45 Lakh"/>
    <n v="6556.35"/>
    <x v="0"/>
    <s v="Zero Dep"/>
    <x v="0"/>
    <n v="29120"/>
    <x v="0"/>
    <s v="Petrol"/>
    <s v="81.80bhp"/>
    <n v="5"/>
    <s v="20.89 kmpl"/>
    <x v="0"/>
    <s v="Gurgaon"/>
  </r>
  <r>
    <x v="6"/>
    <s v="Maruti Alto K10 VXI"/>
    <s v="₹ 2.75 Lakh"/>
    <n v="3308.25"/>
    <x v="9"/>
    <s v="Comprehensive"/>
    <x v="0"/>
    <n v="49354"/>
    <x v="0"/>
    <s v="Petrol"/>
    <s v="65.71bhp"/>
    <n v="5"/>
    <s v="24.39 kmpl"/>
    <x v="0"/>
    <s v="Gurgaon"/>
  </r>
  <r>
    <x v="1"/>
    <s v="Mahindra Scorpio S11 BSIV"/>
    <s v="₹ 12.70 Lakh"/>
    <n v="15278.099999999999"/>
    <x v="1"/>
    <s v="Third Party insurance"/>
    <x v="0"/>
    <n v="60000"/>
    <x v="1"/>
    <s v="Diesel"/>
    <s v="140bhp"/>
    <n v="7"/>
    <s v="16.36 kmpl"/>
    <x v="4"/>
    <s v="Gurgaon"/>
  </r>
  <r>
    <x v="13"/>
    <s v="Tata Punch Pure Rhythm BSVI"/>
    <s v="₹ 6.18 Lakh"/>
    <n v="7434.54"/>
    <x v="16"/>
    <s v="Third Party insurance"/>
    <x v="0"/>
    <n v="60000"/>
    <x v="0"/>
    <s v="Petrol"/>
    <s v="86.63bhp"/>
    <n v="5"/>
    <s v="20.09 kmpl"/>
    <x v="4"/>
    <s v="Gurgaon"/>
  </r>
  <r>
    <x v="3"/>
    <s v="Maruti SX4 ZXI MT BSIV"/>
    <s v="₹ 1.51 Lakh"/>
    <n v="1816.53"/>
    <x v="30"/>
    <s v="Third Party insurance"/>
    <x v="0"/>
    <n v="120000"/>
    <x v="2"/>
    <s v="Petrol"/>
    <s v="103.3bhp"/>
    <n v="5"/>
    <s v="15.5 kmpl"/>
    <x v="2"/>
    <s v="Gurgaon"/>
  </r>
  <r>
    <x v="5"/>
    <s v="Hyundai Grand i10 Sportz"/>
    <s v="₹ 3.50 Lakh"/>
    <n v="4210.5"/>
    <x v="0"/>
    <s v="Third Party insurance"/>
    <x v="0"/>
    <n v="40000"/>
    <x v="2"/>
    <s v="Petrol"/>
    <s v="82bhp"/>
    <n v="5"/>
    <s v="18.9 kmpl"/>
    <x v="0"/>
    <s v="Gurgaon"/>
  </r>
  <r>
    <x v="1"/>
    <s v="Mercedes-Benz GLC 220d 4MATIC Style"/>
    <s v="₹ 34 Lakh"/>
    <n v="40902"/>
    <x v="45"/>
    <s v="Third Party insurance"/>
    <x v="1"/>
    <n v="100000"/>
    <x v="0"/>
    <s v="Diesel"/>
    <s v="170bhp"/>
    <n v="5"/>
    <s v="17.9 kmpl"/>
    <x v="4"/>
    <s v="Gurgaon"/>
  </r>
  <r>
    <x v="5"/>
    <s v="Hyundai Grand i10 Sportz"/>
    <s v="₹ 4 Lakh"/>
    <n v="4812"/>
    <x v="0"/>
    <s v="Third Party insurance"/>
    <x v="0"/>
    <n v="60000"/>
    <x v="0"/>
    <s v="Petrol"/>
    <s v="82bhp"/>
    <n v="5"/>
    <s v="18.9 kmpl"/>
    <x v="0"/>
    <s v="Gurgaon"/>
  </r>
  <r>
    <x v="5"/>
    <s v="Mercedes-Benz C-Class C 200 CGI"/>
    <s v="₹ 28.50 Lakh"/>
    <n v="34285.5"/>
    <x v="59"/>
    <s v="Third Party insurance"/>
    <x v="1"/>
    <n v="50000"/>
    <x v="1"/>
    <s v="Petrol"/>
    <s v="184bhp"/>
    <n v="5"/>
    <s v="14.74 kmpl"/>
    <x v="2"/>
    <s v="Delhi"/>
  </r>
  <r>
    <x v="1"/>
    <s v="Tata Nexon XM Diesel"/>
    <s v="₹ 6.82 Lakh"/>
    <n v="8204.4600000000009"/>
    <x v="34"/>
    <s v="Zero Dep"/>
    <x v="0"/>
    <n v="37384"/>
    <x v="0"/>
    <s v="Diesel"/>
    <s v="113.42bhp"/>
    <n v="5"/>
    <s v="23.22 kmpl"/>
    <x v="4"/>
    <s v="Gurgaon"/>
  </r>
  <r>
    <x v="0"/>
    <s v="Renault KWID 1.0 RXT Optional"/>
    <s v="₹ 2.82 Lakh"/>
    <n v="3392.4599999999996"/>
    <x v="20"/>
    <s v="Zero Dep"/>
    <x v="0"/>
    <n v="54827"/>
    <x v="0"/>
    <s v="Petrol"/>
    <s v="67bhp"/>
    <n v="5"/>
    <s v="23.01 kmpl"/>
    <x v="0"/>
    <s v="Gurgaon"/>
  </r>
  <r>
    <x v="1"/>
    <s v="Maruti Ciaz 1.4 AT Alpha"/>
    <s v="₹ 7.95 Lakh"/>
    <n v="9563.85"/>
    <x v="62"/>
    <s v="Third Party insurance"/>
    <x v="1"/>
    <n v="78493"/>
    <x v="1"/>
    <s v="Petrol"/>
    <s v="91.1bhp"/>
    <n v="5"/>
    <s v="19.12 kmpl"/>
    <x v="2"/>
    <s v="Gurgaon"/>
  </r>
  <r>
    <x v="2"/>
    <s v="Maruti Wagon R LXI BS IV"/>
    <s v="₹ 3.06 Lakh"/>
    <n v="3681.1800000000003"/>
    <x v="9"/>
    <s v="Comprehensive"/>
    <x v="0"/>
    <n v="72602"/>
    <x v="0"/>
    <s v="Petrol"/>
    <s v="67.04bhp"/>
    <n v="5"/>
    <s v="20.51 kmpl"/>
    <x v="0"/>
    <s v="Gurgaon"/>
  </r>
  <r>
    <x v="0"/>
    <s v="Toyota Etios Liva GD"/>
    <s v="₹ 4.11 Lakh"/>
    <n v="4944.3300000000008"/>
    <x v="11"/>
    <s v="Third Party insurance"/>
    <x v="0"/>
    <n v="62417"/>
    <x v="0"/>
    <s v="Diesel"/>
    <s v="67.04bhp"/>
    <n v="5"/>
    <s v="23.59 kmpl"/>
    <x v="0"/>
    <s v="Gurgaon"/>
  </r>
  <r>
    <x v="7"/>
    <s v="Maruti XL6 Alpha"/>
    <s v="₹ 8.25 Lakh"/>
    <n v="9924.75"/>
    <x v="6"/>
    <s v="Zero Dep"/>
    <x v="0"/>
    <n v="81315"/>
    <x v="1"/>
    <s v="Petrol"/>
    <s v="103.2bhp"/>
    <n v="6"/>
    <s v="19.01 kmpl"/>
    <x v="1"/>
    <s v="Gurgaon"/>
  </r>
  <r>
    <x v="6"/>
    <s v="Hyundai EON Era Plus"/>
    <s v="₹ 2.26 Lakh"/>
    <n v="2718.7799999999997"/>
    <x v="23"/>
    <s v="Comprehensive"/>
    <x v="0"/>
    <n v="49326"/>
    <x v="0"/>
    <s v="Petrol"/>
    <s v="55.2bhp"/>
    <n v="5"/>
    <s v="21.1 kmpl"/>
    <x v="0"/>
    <s v="Gurgaon"/>
  </r>
  <r>
    <x v="0"/>
    <s v="Hyundai Grand i10 1.2 CRDi Magna"/>
    <s v="₹ 3.50 Lakh"/>
    <n v="4210.5"/>
    <x v="18"/>
    <s v="Third Party insurance"/>
    <x v="0"/>
    <n v="50000"/>
    <x v="1"/>
    <s v="Diesel"/>
    <s v="73.97bhp"/>
    <n v="5"/>
    <s v="24 kmpl"/>
    <x v="0"/>
    <s v="Gurgaon"/>
  </r>
  <r>
    <x v="1"/>
    <s v="Ford Ecosport 1.5 Petrol Titanium Plus AT BSIV"/>
    <s v="₹ 8 Lakh"/>
    <n v="9624"/>
    <x v="34"/>
    <s v="Third Party insurance"/>
    <x v="1"/>
    <n v="50000"/>
    <x v="0"/>
    <s v="Petrol"/>
    <s v="121.36bhp"/>
    <n v="5"/>
    <s v="14.8 kmpl"/>
    <x v="4"/>
    <s v="Gurgaon"/>
  </r>
  <r>
    <x v="13"/>
    <s v="MG Hector Plus Sharp DCT"/>
    <s v="₹ 20 Lakh"/>
    <n v="24060"/>
    <x v="33"/>
    <s v="Third Party insurance"/>
    <x v="1"/>
    <n v="30000"/>
    <x v="0"/>
    <s v="Petrol"/>
    <s v="141bhp"/>
    <n v="6"/>
    <s v="11.67 kmpl"/>
    <x v="4"/>
    <s v="Gurgaon"/>
  </r>
  <r>
    <x v="15"/>
    <s v="Maruti Wagon R LX Minor"/>
    <s v="₹ 1 Lakh"/>
    <n v="1203"/>
    <x v="9"/>
    <s v="Third Party insurance"/>
    <x v="0"/>
    <n v="100000"/>
    <x v="0"/>
    <s v="Petrol"/>
    <s v="67.1bhp"/>
    <n v="5"/>
    <s v="18.9 kmpl"/>
    <x v="0"/>
    <s v="Gurgaon"/>
  </r>
  <r>
    <x v="13"/>
    <s v="Kia Sonet HTX Plus Diesel BSVI"/>
    <s v="₹ 12.25 Lakh"/>
    <n v="14736.75"/>
    <x v="7"/>
    <s v="Third Party insurance"/>
    <x v="0"/>
    <n v="50000"/>
    <x v="0"/>
    <s v="Diesel"/>
    <s v="98.63bhp"/>
    <n v="5"/>
    <m/>
    <x v="4"/>
    <s v="Gurgaon"/>
  </r>
  <r>
    <x v="3"/>
    <s v="Honda CR-V MT With Sun Roof"/>
    <s v="₹ 3 Lakh"/>
    <n v="3609"/>
    <x v="5"/>
    <s v="Third Party insurance"/>
    <x v="0"/>
    <n v="120000"/>
    <x v="0"/>
    <s v="Petrol"/>
    <m/>
    <n v="5"/>
    <s v="14 kmpl"/>
    <x v="4"/>
    <s v="Gurgaon"/>
  </r>
  <r>
    <x v="12"/>
    <s v="Honda Brio S MT"/>
    <s v="₹ 2.63 Lakh"/>
    <n v="3163.89"/>
    <x v="5"/>
    <s v="Third Party insurance"/>
    <x v="0"/>
    <n v="66725"/>
    <x v="1"/>
    <s v="Petrol"/>
    <s v="86.8bhp"/>
    <n v="5"/>
    <s v="19.4 kmpl"/>
    <x v="0"/>
    <s v="Gurgaon"/>
  </r>
  <r>
    <x v="6"/>
    <s v="Maruti Ertiga VXI"/>
    <s v="₹ 6.35 Lakh"/>
    <n v="7639.0499999999993"/>
    <x v="62"/>
    <s v="Third Party"/>
    <x v="0"/>
    <n v="86797"/>
    <x v="0"/>
    <s v="Petrol"/>
    <s v="93.7bhp"/>
    <n v="7"/>
    <s v="16.02 kmpl"/>
    <x v="1"/>
    <s v="Gurgaon"/>
  </r>
  <r>
    <x v="1"/>
    <s v="Maruti Ciaz Sigma BSIV"/>
    <s v="₹ 7.34 Lakh"/>
    <n v="8830.02"/>
    <x v="6"/>
    <s v="Third Party"/>
    <x v="0"/>
    <n v="79982"/>
    <x v="0"/>
    <s v="Petrol"/>
    <s v="103.25bhp"/>
    <n v="5"/>
    <s v="21.56 kmpl"/>
    <x v="2"/>
    <s v="Gurgaon"/>
  </r>
  <r>
    <x v="13"/>
    <s v="Maruti Brezza Zxi Plus BSVI"/>
    <s v="₹ 11.83 Lakh"/>
    <n v="14231.49"/>
    <x v="6"/>
    <s v="Comprehensive"/>
    <x v="0"/>
    <n v="5297"/>
    <x v="1"/>
    <s v="Petrol"/>
    <s v="101.65bhp"/>
    <n v="5"/>
    <s v="19.89 kmpl"/>
    <x v="4"/>
    <s v="Gurgaon"/>
  </r>
  <r>
    <x v="1"/>
    <s v="Renault KWID RXT"/>
    <s v="₹ 3.22 Lakh"/>
    <n v="3873.6600000000003"/>
    <x v="28"/>
    <s v="Comprehensive"/>
    <x v="0"/>
    <n v="22636"/>
    <x v="1"/>
    <s v="Petrol"/>
    <s v="53.3bhp"/>
    <n v="5"/>
    <s v="25.17 kmpl"/>
    <x v="0"/>
    <s v="Gurgaon"/>
  </r>
  <r>
    <x v="5"/>
    <s v="Hyundai i20 Asta 1.2"/>
    <s v="₹ 5.38 Lakh"/>
    <n v="6472.1399999999994"/>
    <x v="0"/>
    <s v="Comprehensive"/>
    <x v="0"/>
    <n v="98504"/>
    <x v="1"/>
    <s v="Petrol"/>
    <s v="81.83bhp"/>
    <n v="5"/>
    <s v="18.6 kmpl"/>
    <x v="0"/>
    <s v="Gurgaon"/>
  </r>
  <r>
    <x v="7"/>
    <s v="Kia Carnival Limousine"/>
    <s v="₹ 29.50 Lakh"/>
    <n v="35488.5"/>
    <x v="72"/>
    <s v="Comprehensive"/>
    <x v="1"/>
    <n v="62000"/>
    <x v="0"/>
    <s v="Diesel"/>
    <s v="197.26bhp"/>
    <n v="7"/>
    <s v="14.11 kmpl"/>
    <x v="1"/>
    <s v="Delhi"/>
  </r>
  <r>
    <x v="1"/>
    <s v="Maruti Alto 800 LXI"/>
    <s v="₹ 2.97 Lakh"/>
    <n v="3572.9100000000003"/>
    <x v="15"/>
    <s v="Third Party"/>
    <x v="0"/>
    <n v="27769"/>
    <x v="1"/>
    <s v="Petrol"/>
    <s v="47.3bhp"/>
    <n v="5"/>
    <s v="24.7 kmpl"/>
    <x v="0"/>
    <s v="Gurgaon"/>
  </r>
  <r>
    <x v="1"/>
    <s v="Honda Jazz 1.2 V AT i VTEC Privilege"/>
    <s v="₹ 6.47 Lakh"/>
    <n v="7783.41"/>
    <x v="16"/>
    <s v="Third Party"/>
    <x v="1"/>
    <n v="34882"/>
    <x v="0"/>
    <s v="Petrol"/>
    <s v="88.7bhp"/>
    <n v="5"/>
    <s v="19 kmpl"/>
    <x v="0"/>
    <s v="Gurgaon"/>
  </r>
  <r>
    <x v="1"/>
    <s v="Maruti Ciaz 1.4 Alpha"/>
    <s v="₹ 7.38 Lakh"/>
    <n v="8878.14"/>
    <x v="62"/>
    <s v="Comprehensive"/>
    <x v="0"/>
    <n v="70000"/>
    <x v="0"/>
    <s v="Petrol"/>
    <s v="91.1bhp"/>
    <n v="5"/>
    <s v="20.73 kmpl"/>
    <x v="2"/>
    <s v="Gurgaon"/>
  </r>
  <r>
    <x v="13"/>
    <s v="MG Hector Plus Sharp DCT"/>
    <s v="₹ 20 Lakh"/>
    <n v="24060"/>
    <x v="33"/>
    <s v="Third Party insurance"/>
    <x v="1"/>
    <n v="30000"/>
    <x v="0"/>
    <s v="Petrol"/>
    <s v="141bhp"/>
    <n v="6"/>
    <s v="11.67 kmpl"/>
    <x v="4"/>
    <s v="Gurgaon"/>
  </r>
  <r>
    <x v="6"/>
    <s v="Skoda Superb Elegance 1.8 TSI AT"/>
    <s v="₹ 7.80 Lakh"/>
    <n v="9383.4"/>
    <x v="44"/>
    <s v="Third Party insurance"/>
    <x v="1"/>
    <n v="110000"/>
    <x v="2"/>
    <s v="Petrol"/>
    <s v="157.75bhp"/>
    <n v="5"/>
    <s v="13.7 kmpl"/>
    <x v="2"/>
    <s v="Gurgaon"/>
  </r>
  <r>
    <x v="9"/>
    <s v="MG Hector Sharp DCT"/>
    <s v="₹ 14.95 Lakh"/>
    <n v="17984.849999999999"/>
    <x v="33"/>
    <s v="Third Party insurance"/>
    <x v="1"/>
    <n v="30000"/>
    <x v="0"/>
    <s v="Petrol"/>
    <s v="141bhp"/>
    <n v="5"/>
    <s v="13.96 kmpl"/>
    <x v="4"/>
    <s v="Gurgaon"/>
  </r>
  <r>
    <x v="12"/>
    <s v="Toyota Etios Liva GD"/>
    <s v="₹ 2.90 Lakh"/>
    <n v="3488.7"/>
    <x v="11"/>
    <s v="Third Party insurance"/>
    <x v="0"/>
    <n v="150000"/>
    <x v="2"/>
    <s v="Diesel"/>
    <s v="67.06bhp"/>
    <n v="5"/>
    <s v="23.59 kmpl"/>
    <x v="0"/>
    <s v="Gurgaon"/>
  </r>
  <r>
    <x v="12"/>
    <s v="Jaguar XF 2.2 Litre Luxury"/>
    <s v="₹ 14 Lakh"/>
    <n v="16842"/>
    <x v="1"/>
    <s v="Third Party insurance"/>
    <x v="1"/>
    <n v="120000"/>
    <x v="0"/>
    <s v="Diesel"/>
    <s v="187.7bhp"/>
    <n v="5"/>
    <s v="16.36 kmpl"/>
    <x v="2"/>
    <s v="Gurgaon"/>
  </r>
  <r>
    <x v="13"/>
    <s v="Maruti Ertiga Tour STD CNG 2019-2022"/>
    <s v="₹ 11.50 Lakh"/>
    <n v="13834.5"/>
    <x v="6"/>
    <s v="Third Party insurance"/>
    <x v="0"/>
    <n v="30000"/>
    <x v="0"/>
    <s v="CNG"/>
    <s v="91.18bhp"/>
    <n v="7"/>
    <m/>
    <x v="1"/>
    <s v="Gurgaon"/>
  </r>
  <r>
    <x v="8"/>
    <s v="Tata Harrier XZA Plus Dark Edition AT 2020-2022"/>
    <s v="₹ 19.11 Lakh"/>
    <n v="22989.329999999998"/>
    <x v="22"/>
    <s v="Comprehensive"/>
    <x v="1"/>
    <n v="29000"/>
    <x v="0"/>
    <s v="Diesel"/>
    <s v="167.67bhp"/>
    <n v="5"/>
    <s v="14.6 kmpl"/>
    <x v="4"/>
    <s v="Delhi"/>
  </r>
  <r>
    <x v="0"/>
    <s v="Hyundai Verna 1.6 VTVT AT SX"/>
    <s v="₹ 9.08 Lakh"/>
    <n v="10923.24"/>
    <x v="56"/>
    <s v="Comprehensive"/>
    <x v="1"/>
    <n v="37140"/>
    <x v="1"/>
    <s v="Petrol"/>
    <s v="121.3bhp"/>
    <n v="5"/>
    <s v="17.01 kmpl"/>
    <x v="2"/>
    <s v="Gurgaon"/>
  </r>
  <r>
    <x v="2"/>
    <s v="Honda Amaze S i-Vtech"/>
    <s v="₹ 3.85 Lakh"/>
    <n v="4631.55"/>
    <x v="5"/>
    <s v="Third Party"/>
    <x v="0"/>
    <n v="33894"/>
    <x v="0"/>
    <s v="Petrol"/>
    <s v="86.7bhp"/>
    <n v="5"/>
    <s v="18 kmpl"/>
    <x v="2"/>
    <s v="Gurgaon"/>
  </r>
  <r>
    <x v="13"/>
    <s v="Skoda Slavia 1.0 TSI Ambition AT BSVI"/>
    <s v="₹ 13.28 Lakh"/>
    <n v="15975.839999999998"/>
    <x v="20"/>
    <s v="Comprehensive"/>
    <x v="1"/>
    <n v="15737"/>
    <x v="0"/>
    <s v="Petrol"/>
    <s v="113.98bhp"/>
    <n v="5"/>
    <s v="18.07 kmpl"/>
    <x v="2"/>
    <s v="Gurgaon"/>
  </r>
  <r>
    <x v="0"/>
    <s v="Maruti Ciaz 1.3 Delta"/>
    <s v="₹ 5.34 Lakh"/>
    <n v="6424.0199999999995"/>
    <x v="14"/>
    <s v="Third Party"/>
    <x v="0"/>
    <n v="55420"/>
    <x v="1"/>
    <s v="Diesel"/>
    <s v="88.5bhp"/>
    <n v="5"/>
    <s v="28.09 kmpl"/>
    <x v="2"/>
    <s v="Gurgaon"/>
  </r>
  <r>
    <x v="7"/>
    <s v="Kia Seltos GTX Plus DCT"/>
    <s v="₹ 16.21 Lakh"/>
    <n v="19500.63"/>
    <x v="32"/>
    <s v="Comprehensive"/>
    <x v="1"/>
    <n v="33000"/>
    <x v="0"/>
    <s v="Petrol"/>
    <s v="138.08bhp"/>
    <n v="5"/>
    <s v="16.5 kmpl"/>
    <x v="4"/>
    <s v="Gurgaon"/>
  </r>
  <r>
    <x v="11"/>
    <s v="Maruti A-Star Vxi"/>
    <s v="₹ 2.46 Lakh"/>
    <n v="2959.38"/>
    <x v="9"/>
    <s v="Comprehensive"/>
    <x v="0"/>
    <n v="29555"/>
    <x v="0"/>
    <s v="Petrol"/>
    <s v="66.1bhp"/>
    <n v="5"/>
    <s v="19 kmpl"/>
    <x v="0"/>
    <s v="Gurgaon"/>
  </r>
  <r>
    <x v="2"/>
    <s v="Maruti Ertiga VXI"/>
    <s v="₹ 5.56 Lakh"/>
    <n v="6688.6799999999994"/>
    <x v="6"/>
    <s v="Zero Dep"/>
    <x v="0"/>
    <n v="119680"/>
    <x v="0"/>
    <s v="Petrol"/>
    <s v="101.65bhp"/>
    <n v="7"/>
    <s v="20.51 kmpl"/>
    <x v="1"/>
    <s v="Gurgaon"/>
  </r>
  <r>
    <x v="6"/>
    <s v="Maruti Wagon R LXI BS IV"/>
    <s v="₹ 2.72 Lakh"/>
    <n v="3272.1600000000003"/>
    <x v="9"/>
    <s v="Third Party"/>
    <x v="0"/>
    <n v="123475"/>
    <x v="1"/>
    <s v="Petrol"/>
    <s v="67.04bhp"/>
    <n v="5"/>
    <s v="20.51 kmpl"/>
    <x v="0"/>
    <s v="Gurgaon"/>
  </r>
  <r>
    <x v="7"/>
    <s v="Maruti Wagon R CNG LXI"/>
    <s v="₹ 5.61 Lakh"/>
    <n v="6748.8300000000008"/>
    <x v="9"/>
    <s v="Zero Dep"/>
    <x v="0"/>
    <n v="90934"/>
    <x v="0"/>
    <s v="CNG"/>
    <s v="58.33bhp"/>
    <n v="5"/>
    <s v="32.52 kmpl"/>
    <x v="0"/>
    <s v="Gurgaon"/>
  </r>
  <r>
    <x v="12"/>
    <s v="Maruti Swift Dzire LDI"/>
    <s v="₹ 2.85 Lakh"/>
    <n v="3428.55"/>
    <x v="14"/>
    <s v="Third Party insurance"/>
    <x v="0"/>
    <n v="90000"/>
    <x v="1"/>
    <s v="Diesel"/>
    <s v="74bhp"/>
    <n v="5"/>
    <s v="23.4 kmpl"/>
    <x v="2"/>
    <s v="Gurgaon"/>
  </r>
  <r>
    <x v="6"/>
    <s v="Chevrolet Beat Diesel LT"/>
    <s v="₹ 1.55 Lakh"/>
    <n v="1864.65"/>
    <x v="31"/>
    <s v="Third Party insurance"/>
    <x v="0"/>
    <n v="110000"/>
    <x v="2"/>
    <s v="Diesel"/>
    <s v="56.3bhp"/>
    <n v="5"/>
    <s v="25.44 kmpl"/>
    <x v="0"/>
    <s v="Gurgaon"/>
  </r>
  <r>
    <x v="9"/>
    <s v="Maruti Swift Dzire AMT ZXI"/>
    <s v="₹ 6.50 Lakh"/>
    <n v="7819.5"/>
    <x v="0"/>
    <s v="Third Party insurance"/>
    <x v="1"/>
    <n v="60000"/>
    <x v="1"/>
    <s v="Petrol"/>
    <s v="81.80bhp"/>
    <n v="5"/>
    <s v="21.21 kmpl"/>
    <x v="2"/>
    <s v="Gurgaon"/>
  </r>
  <r>
    <x v="4"/>
    <s v="Hyundai i10 Sportz 1.2"/>
    <s v="₹ 1.25 Lakh"/>
    <n v="1503.75"/>
    <x v="0"/>
    <s v="Third Party insurance"/>
    <x v="0"/>
    <n v="90000"/>
    <x v="2"/>
    <s v="Petrol"/>
    <s v="78.9bhp"/>
    <n v="5"/>
    <s v="20.36 kmpl"/>
    <x v="0"/>
    <s v="Gurgaon"/>
  </r>
  <r>
    <x v="10"/>
    <s v="Toyota Etios V"/>
    <s v="₹ 3.50 Lakh"/>
    <n v="4210.5"/>
    <x v="10"/>
    <s v="Third Party insurance"/>
    <x v="0"/>
    <n v="70000"/>
    <x v="0"/>
    <s v="Petrol"/>
    <m/>
    <n v="5"/>
    <s v="17.6 kmpl"/>
    <x v="2"/>
    <s v="Gurgaon"/>
  </r>
  <r>
    <x v="9"/>
    <s v="Mercedes-Benz CLA Urban Sport 200"/>
    <s v="₹ 33 Lakh"/>
    <n v="39699"/>
    <x v="59"/>
    <s v="Third Party insurance"/>
    <x v="1"/>
    <n v="60000"/>
    <x v="0"/>
    <s v="Petrol"/>
    <s v="184bhp"/>
    <n v="5"/>
    <s v="15.04 kmpl"/>
    <x v="2"/>
    <s v="Gurgaon"/>
  </r>
  <r>
    <x v="1"/>
    <s v="Skoda Rapid 1.6 MPI Style BSIV"/>
    <s v="₹ 9.48 Lakh"/>
    <n v="11404.44"/>
    <x v="58"/>
    <s v="Third Party"/>
    <x v="0"/>
    <n v="113423"/>
    <x v="0"/>
    <s v="Petrol"/>
    <s v="103.2bhp"/>
    <n v="5"/>
    <s v="14.3 kmpl"/>
    <x v="2"/>
    <s v="Gurgaon"/>
  </r>
  <r>
    <x v="13"/>
    <s v="Maruti Alto 800 VXI BSVI"/>
    <s v="₹ 3.89 Lakh"/>
    <n v="4679.67"/>
    <x v="15"/>
    <s v="Comprehensive"/>
    <x v="0"/>
    <n v="23853"/>
    <x v="0"/>
    <s v="Petrol"/>
    <s v="47.33bhp"/>
    <n v="5"/>
    <s v="22.05 kmpl"/>
    <x v="0"/>
    <s v="Gurgaon"/>
  </r>
  <r>
    <x v="8"/>
    <s v="Maruti Alto 800 LXI S-CNG"/>
    <s v="₹ 4.24 Lakh"/>
    <n v="5100.72"/>
    <x v="15"/>
    <s v="Third Party"/>
    <x v="0"/>
    <n v="31683"/>
    <x v="0"/>
    <s v="CNG"/>
    <s v="40.36bhp"/>
    <n v="4"/>
    <s v="31.59 km/kg"/>
    <x v="0"/>
    <s v="Gurgaon"/>
  </r>
  <r>
    <x v="7"/>
    <s v="Hyundai Aura S CNG"/>
    <s v="₹ 7.19 Lakh"/>
    <n v="8649.57"/>
    <x v="0"/>
    <s v="Third Party"/>
    <x v="0"/>
    <n v="40445"/>
    <x v="0"/>
    <s v="CNG"/>
    <s v="68.05bhp"/>
    <n v="5"/>
    <s v="28 km/kg"/>
    <x v="2"/>
    <s v="Gurgaon"/>
  </r>
  <r>
    <x v="7"/>
    <s v="Renault KWID 1.0 RXT AMT 2020-2020"/>
    <s v="₹ 4.62 Lakh"/>
    <n v="5557.8600000000006"/>
    <x v="20"/>
    <s v="Comprehensive"/>
    <x v="1"/>
    <n v="38476"/>
    <x v="0"/>
    <s v="Petrol"/>
    <s v="67bhp"/>
    <n v="5"/>
    <s v="24.04 kmpl"/>
    <x v="0"/>
    <s v="Gurgaon"/>
  </r>
  <r>
    <x v="9"/>
    <s v="Mahindra XUV300 W6 Diesel BSIV"/>
    <s v="₹ 8.03 Lakh"/>
    <n v="9660.0899999999983"/>
    <x v="34"/>
    <s v="Zero Dep"/>
    <x v="0"/>
    <n v="89483"/>
    <x v="0"/>
    <s v="Diesel"/>
    <s v="115bhp"/>
    <n v="5"/>
    <s v="20 kmpl"/>
    <x v="4"/>
    <s v="Gurgaon"/>
  </r>
  <r>
    <x v="8"/>
    <s v="Maruti Swift LXI BSVI"/>
    <s v="₹ 5.45 Lakh"/>
    <n v="6556.35"/>
    <x v="0"/>
    <s v="Comprehensive"/>
    <x v="0"/>
    <n v="32018"/>
    <x v="0"/>
    <s v="Petrol"/>
    <s v="88.50bhp"/>
    <n v="5"/>
    <s v="22.38 kmpl"/>
    <x v="0"/>
    <s v="Gurgaon"/>
  </r>
  <r>
    <x v="12"/>
    <s v="Maruti Wagon R VXI BS IV"/>
    <s v="₹ 2.50 Lakh"/>
    <n v="3007.5"/>
    <x v="9"/>
    <s v="Comprehensive"/>
    <x v="0"/>
    <n v="71433"/>
    <x v="0"/>
    <s v="Petrol"/>
    <s v="67.1bhp"/>
    <n v="5"/>
    <s v="18.9 kmpl"/>
    <x v="0"/>
    <s v="Gurgaon"/>
  </r>
  <r>
    <x v="5"/>
    <s v="Maruti Alto K10 VXI AMT"/>
    <s v="₹ 3.11 Lakh"/>
    <n v="3741.33"/>
    <x v="9"/>
    <s v="Third Party"/>
    <x v="1"/>
    <n v="69573"/>
    <x v="0"/>
    <s v="Petrol"/>
    <s v="67.05bhp"/>
    <n v="5"/>
    <s v="23.95 kmpl"/>
    <x v="0"/>
    <s v="Gurgaon"/>
  </r>
  <r>
    <x v="0"/>
    <s v="Maruti Swift Dzire VDI"/>
    <s v="₹ 6 Lakh"/>
    <n v="7218"/>
    <x v="14"/>
    <s v="Third Party insurance"/>
    <x v="0"/>
    <n v="70000"/>
    <x v="0"/>
    <s v="Diesel"/>
    <s v="74bhp"/>
    <n v="5"/>
    <s v="26.59 kmpl"/>
    <x v="2"/>
    <s v="Gurgaon"/>
  </r>
  <r>
    <x v="0"/>
    <s v="Skoda Rapid 1.6 MPI AT Style BSIV"/>
    <s v="₹ 8.80 Lakh"/>
    <n v="10586.400000000001"/>
    <x v="58"/>
    <s v="Third Party insurance"/>
    <x v="1"/>
    <n v="40000"/>
    <x v="1"/>
    <s v="Petrol"/>
    <s v="103.2bhp"/>
    <n v="5"/>
    <s v="14.84 kmpl"/>
    <x v="2"/>
    <s v="Gurgaon"/>
  </r>
  <r>
    <x v="9"/>
    <s v="Hyundai Venue SX Turbo BSIV"/>
    <s v="₹ 7.50 Lakh"/>
    <n v="9022.5"/>
    <x v="9"/>
    <s v="Third Party insurance"/>
    <x v="0"/>
    <n v="70000"/>
    <x v="0"/>
    <s v="Petrol"/>
    <s v="118.35bhp"/>
    <n v="5"/>
    <s v="18.27 kmpl"/>
    <x v="4"/>
    <s v="Gurgaon"/>
  </r>
  <r>
    <x v="8"/>
    <s v="Tata Altroz XT BSVI"/>
    <s v="₹ 7.65 Lakh"/>
    <n v="9202.9500000000007"/>
    <x v="16"/>
    <s v="Third Party insurance"/>
    <x v="0"/>
    <n v="10000"/>
    <x v="0"/>
    <s v="Petrol"/>
    <s v="86.83bhp"/>
    <n v="5"/>
    <s v="19.33 kmpl"/>
    <x v="0"/>
    <s v="Gurgaon"/>
  </r>
  <r>
    <x v="5"/>
    <s v="Datsun GO Plus A"/>
    <s v="₹ 2.95 Lakh"/>
    <n v="3548.8500000000004"/>
    <x v="5"/>
    <s v="Third Party insurance"/>
    <x v="0"/>
    <n v="80000"/>
    <x v="1"/>
    <s v="Petrol"/>
    <s v="67bhp"/>
    <n v="7"/>
    <s v="20.62 kmpl"/>
    <x v="19"/>
    <s v="Gurgaon"/>
  </r>
  <r>
    <x v="8"/>
    <s v="Toyota Yaris G"/>
    <s v="₹ 11 Lakh"/>
    <n v="13233"/>
    <x v="10"/>
    <s v="Third Party insurance"/>
    <x v="0"/>
    <n v="20000"/>
    <x v="0"/>
    <s v="Petrol"/>
    <s v="105.94bhp"/>
    <n v="5"/>
    <s v="17.1 kmpl"/>
    <x v="2"/>
    <s v="Gurgaon"/>
  </r>
  <r>
    <x v="6"/>
    <s v="Maruti Swift Dzire LXI"/>
    <s v="₹ 3.91 Lakh"/>
    <n v="4703.7300000000005"/>
    <x v="0"/>
    <s v="Third Party"/>
    <x v="0"/>
    <n v="62957"/>
    <x v="0"/>
    <s v="Petrol"/>
    <s v="85.8bhp"/>
    <n v="5"/>
    <s v="19.1 kmpl"/>
    <x v="2"/>
    <s v="Gurgaon"/>
  </r>
  <r>
    <x v="9"/>
    <s v="Volkswagen Ameo 1.0 MPI Comfortline"/>
    <s v="₹ 5.36 Lakh"/>
    <n v="6448.0800000000008"/>
    <x v="20"/>
    <s v="Third Party"/>
    <x v="0"/>
    <n v="43567"/>
    <x v="0"/>
    <s v="Petrol"/>
    <s v="75bhp"/>
    <n v="5"/>
    <s v="19.44 kmpl"/>
    <x v="2"/>
    <s v="Gurgaon"/>
  </r>
  <r>
    <x v="11"/>
    <s v="Maruti Zen Estilo LXI Green (CNG)"/>
    <s v="₹ 2.13 Lakh"/>
    <n v="2562.39"/>
    <x v="9"/>
    <s v="Third Party insurance"/>
    <x v="0"/>
    <n v="54758"/>
    <x v="1"/>
    <s v="CNG"/>
    <s v="67.1bhp"/>
    <n v="5"/>
    <s v="26.3 kmpl"/>
    <x v="0"/>
    <s v="Gurgaon"/>
  </r>
  <r>
    <x v="6"/>
    <s v="Maruti Wagon R VXI BS IV"/>
    <s v="₹ 3 Lakh"/>
    <n v="3609"/>
    <x v="9"/>
    <s v="Comprehensive"/>
    <x v="0"/>
    <n v="47908"/>
    <x v="0"/>
    <s v="Petrol"/>
    <s v="67.04bhp"/>
    <n v="5"/>
    <s v="20.51 kmpl"/>
    <x v="0"/>
    <s v="Gurgaon"/>
  </r>
  <r>
    <x v="7"/>
    <s v="Maruti Baleno Zeta CVT"/>
    <s v="₹ 7.39 Lakh"/>
    <n v="8890.17"/>
    <x v="0"/>
    <s v="Third Party"/>
    <x v="1"/>
    <n v="40835"/>
    <x v="1"/>
    <s v="Petrol"/>
    <s v="81.80bhp"/>
    <n v="5"/>
    <s v="19.56 kmpl"/>
    <x v="0"/>
    <s v="Gurgaon"/>
  </r>
  <r>
    <x v="1"/>
    <s v="Hyundai i20 1.2 Magna Executive"/>
    <s v="₹ 5.60 Lakh"/>
    <n v="6736.7999999999993"/>
    <x v="0"/>
    <s v="Zero Dep"/>
    <x v="0"/>
    <n v="53083"/>
    <x v="0"/>
    <s v="Petrol"/>
    <s v="81.83bhp"/>
    <n v="5"/>
    <s v="18.6 kmpl"/>
    <x v="0"/>
    <s v="Gurgaon"/>
  </r>
  <r>
    <x v="1"/>
    <s v="Maruti Vitara Brezza ZDi Plus Dual Tone"/>
    <s v="₹ 7.04 Lakh"/>
    <n v="8469.1200000000008"/>
    <x v="14"/>
    <s v="Zero Dep"/>
    <x v="0"/>
    <n v="74221"/>
    <x v="0"/>
    <s v="Diesel"/>
    <s v="88.5bhp"/>
    <n v="5"/>
    <s v="24.3 kmpl"/>
    <x v="4"/>
    <s v="Gurgaon"/>
  </r>
  <r>
    <x v="1"/>
    <s v="Maruti Swift VXI"/>
    <s v="₹ 5.47 Lakh"/>
    <n v="6580.41"/>
    <x v="0"/>
    <s v="Zero Dep"/>
    <x v="0"/>
    <n v="98221"/>
    <x v="1"/>
    <s v="Petrol"/>
    <s v="88.50bhp"/>
    <n v="5"/>
    <s v="22.38 kmpl"/>
    <x v="0"/>
    <s v="Gurgaon"/>
  </r>
  <r>
    <x v="1"/>
    <s v="Honda City i-VTEC CVT V"/>
    <s v="₹ 8.90 Lakh"/>
    <n v="10706.7"/>
    <x v="34"/>
    <s v="Zero Dep"/>
    <x v="1"/>
    <n v="31071"/>
    <x v="0"/>
    <s v="Petrol"/>
    <s v="117.6bhp"/>
    <n v="5"/>
    <s v="18 kmpl"/>
    <x v="2"/>
    <s v="Gurgaon"/>
  </r>
  <r>
    <x v="11"/>
    <s v="BMW 3 Series 320d Luxury Line"/>
    <s v="₹ 6 Lakh"/>
    <n v="7218"/>
    <x v="39"/>
    <s v="Third Party insurance"/>
    <x v="1"/>
    <n v="100000"/>
    <x v="2"/>
    <s v="Diesel"/>
    <s v="184bhp"/>
    <n v="5"/>
    <s v="18.88 kmpl"/>
    <x v="2"/>
    <s v="Gurgaon"/>
  </r>
  <r>
    <x v="2"/>
    <s v="Maruti Ciaz VXi Plus"/>
    <s v="₹ 5.60 Lakh"/>
    <n v="6736.7999999999993"/>
    <x v="62"/>
    <s v="Third Party insurance"/>
    <x v="0"/>
    <n v="80000"/>
    <x v="1"/>
    <s v="Petrol"/>
    <s v="91.1bhp"/>
    <n v="5"/>
    <s v="20.73 kmpl"/>
    <x v="2"/>
    <s v="Gurgaon"/>
  </r>
  <r>
    <x v="5"/>
    <s v="Hyundai Grand i10 Sportz"/>
    <s v="₹ 4.50 Lakh"/>
    <n v="5413.5"/>
    <x v="0"/>
    <s v="Third Party insurance"/>
    <x v="0"/>
    <n v="40000"/>
    <x v="0"/>
    <s v="Petrol"/>
    <s v="82bhp"/>
    <n v="5"/>
    <s v="18.9 kmpl"/>
    <x v="0"/>
    <s v="Gurgaon"/>
  </r>
  <r>
    <x v="1"/>
    <s v="Maruti Ciaz 1.3 Delta"/>
    <s v="₹ 6.95 Lakh"/>
    <n v="8360.85"/>
    <x v="14"/>
    <s v="Third Party insurance"/>
    <x v="0"/>
    <n v="54100"/>
    <x v="0"/>
    <s v="Diesel"/>
    <s v="88.5bhp"/>
    <n v="5"/>
    <s v="28.09 kmpl"/>
    <x v="2"/>
    <s v="Delhi"/>
  </r>
  <r>
    <x v="9"/>
    <s v="Audi Q3 30 TDI Premium FWD"/>
    <s v="₹ 23.50 Lakh"/>
    <n v="28270.5"/>
    <x v="19"/>
    <s v="Third Party insurance"/>
    <x v="1"/>
    <n v="50000"/>
    <x v="0"/>
    <s v="Diesel"/>
    <s v="147.51bhp"/>
    <n v="5"/>
    <s v="18.51 kmpl"/>
    <x v="4"/>
    <s v="Gurgaon"/>
  </r>
  <r>
    <x v="6"/>
    <s v="Honda Amaze E i-Dtech"/>
    <s v="₹ 3.50 Lakh"/>
    <n v="4210.5"/>
    <x v="12"/>
    <s v="Third Party insurance"/>
    <x v="0"/>
    <n v="90000"/>
    <x v="1"/>
    <s v="Diesel"/>
    <s v="98.6bhp"/>
    <n v="5"/>
    <s v="25.8 kmpl"/>
    <x v="2"/>
    <s v="Gurgaon"/>
  </r>
  <r>
    <x v="6"/>
    <s v="Honda City i DTEC E"/>
    <s v="₹ 4.50 Lakh"/>
    <n v="5413.5"/>
    <x v="12"/>
    <s v="Third Party insurance"/>
    <x v="0"/>
    <n v="90000"/>
    <x v="1"/>
    <s v="Diesel"/>
    <s v="98.6bhp"/>
    <n v="5"/>
    <s v="26 kmpl"/>
    <x v="2"/>
    <s v="Gurgaon"/>
  </r>
  <r>
    <x v="13"/>
    <s v="Maruti Eeco 5 Seater AC BSVI"/>
    <s v="₹ 5.85 Lakh"/>
    <n v="7037.5499999999993"/>
    <x v="0"/>
    <s v="Comprehensive"/>
    <x v="0"/>
    <n v="10000"/>
    <x v="0"/>
    <s v="Petrol"/>
    <s v="79.65bhp"/>
    <n v="5"/>
    <s v="19.71 kmpl"/>
    <x v="10"/>
    <s v="Delhi"/>
  </r>
  <r>
    <x v="1"/>
    <s v="Datsun RediGO AMT 1.0 S"/>
    <s v="₹ 3.73 Lakh"/>
    <n v="4487.1899999999996"/>
    <x v="20"/>
    <s v="Comprehensive"/>
    <x v="1"/>
    <n v="37399"/>
    <x v="0"/>
    <s v="Petrol"/>
    <s v="67bhp"/>
    <n v="5"/>
    <s v="23 kmpl"/>
    <x v="0"/>
    <s v="Gurgaon"/>
  </r>
  <r>
    <x v="7"/>
    <s v="Toyota Glanza G"/>
    <s v="₹ 6.73 Lakh"/>
    <n v="8096.1900000000005"/>
    <x v="0"/>
    <s v="Third Party"/>
    <x v="0"/>
    <n v="21627"/>
    <x v="0"/>
    <s v="Petrol"/>
    <s v="88.50bhp"/>
    <n v="5"/>
    <s v="22.35 kmpl"/>
    <x v="0"/>
    <s v="Gurgaon"/>
  </r>
  <r>
    <x v="9"/>
    <s v="Maruti Ciaz Delta BSIV"/>
    <s v="₹ 7.14 Lakh"/>
    <n v="8589.42"/>
    <x v="6"/>
    <s v="Third Party insurance"/>
    <x v="0"/>
    <n v="29579"/>
    <x v="0"/>
    <s v="Petrol"/>
    <s v="103.25bhp"/>
    <n v="5"/>
    <s v="21.56 kmpl"/>
    <x v="2"/>
    <s v="Gurgaon"/>
  </r>
  <r>
    <x v="1"/>
    <s v="Hyundai i20 1.2 Magna Executive"/>
    <s v="₹ 5.48 Lakh"/>
    <n v="6592.4400000000005"/>
    <x v="0"/>
    <s v="Comprehensive"/>
    <x v="0"/>
    <n v="76653"/>
    <x v="0"/>
    <s v="Petrol"/>
    <s v="81.83bhp"/>
    <n v="5"/>
    <s v="18.6 kmpl"/>
    <x v="0"/>
    <s v="Gurgaon"/>
  </r>
  <r>
    <x v="8"/>
    <s v="Datsun RediGO A"/>
    <s v="₹ 3.31 Lakh"/>
    <n v="3981.9300000000003"/>
    <x v="28"/>
    <s v="Zero Dep"/>
    <x v="0"/>
    <n v="7685"/>
    <x v="0"/>
    <s v="Petrol"/>
    <s v="53.64bhp"/>
    <n v="5"/>
    <s v="20.71 kmpl"/>
    <x v="0"/>
    <s v="Gurgaon"/>
  </r>
  <r>
    <x v="9"/>
    <s v="Maruti Baleno 1.2 Delta"/>
    <s v="₹ 5.57 Lakh"/>
    <n v="6700.71"/>
    <x v="0"/>
    <s v="Zero Dep"/>
    <x v="0"/>
    <n v="53360"/>
    <x v="0"/>
    <s v="Petrol"/>
    <s v="83.1bhp"/>
    <n v="5"/>
    <s v="21.4 kmpl"/>
    <x v="0"/>
    <s v="Gurgaon"/>
  </r>
  <r>
    <x v="7"/>
    <s v="Maruti Wagon R CNG LXI"/>
    <s v="₹ 5.36 Lakh"/>
    <n v="6448.0800000000008"/>
    <x v="9"/>
    <s v="Comprehensive"/>
    <x v="0"/>
    <n v="62629"/>
    <x v="0"/>
    <s v="CNG"/>
    <s v="58.33bhp"/>
    <n v="5"/>
    <s v="32.52 kmpl"/>
    <x v="0"/>
    <s v="Gurgaon"/>
  </r>
  <r>
    <x v="0"/>
    <s v="Honda WR-V i-DTEC VX"/>
    <s v="₹ 7.28 Lakh"/>
    <n v="8757.84"/>
    <x v="12"/>
    <s v="Comprehensive"/>
    <x v="0"/>
    <n v="59266"/>
    <x v="0"/>
    <s v="Diesel"/>
    <s v="98.6bhp"/>
    <n v="5"/>
    <s v="25.5 kmpl"/>
    <x v="4"/>
    <s v="Gurgaon"/>
  </r>
  <r>
    <x v="8"/>
    <s v="Hyundai Venue SX Plus Turbo DCT"/>
    <s v="₹ 11.52 Lakh"/>
    <n v="13858.56"/>
    <x v="9"/>
    <s v="Zero Dep"/>
    <x v="1"/>
    <n v="7491"/>
    <x v="1"/>
    <s v="Petrol"/>
    <s v="118.35bhp"/>
    <n v="5"/>
    <s v="18.15 kmpl"/>
    <x v="4"/>
    <s v="Gurgaon"/>
  </r>
  <r>
    <x v="1"/>
    <s v="Hyundai Grand i10 1.2 Kappa Sportz BSIV"/>
    <s v="₹ 4.25 Lakh"/>
    <n v="5112.75"/>
    <x v="0"/>
    <s v="Third Party insurance"/>
    <x v="0"/>
    <n v="50000"/>
    <x v="0"/>
    <s v="Petrol"/>
    <s v="81.86bhp"/>
    <n v="5"/>
    <s v="18.9 kmpl"/>
    <x v="0"/>
    <s v="Gurgaon"/>
  </r>
  <r>
    <x v="4"/>
    <s v="Hyundai Santro Xing GLS CNG"/>
    <s v="₹ 98,000"/>
    <n v="1178.94"/>
    <x v="2"/>
    <s v="Third Party insurance"/>
    <x v="0"/>
    <n v="120000"/>
    <x v="1"/>
    <s v="CNG"/>
    <s v="62.1bhp"/>
    <n v="5"/>
    <s v="11.88 kmpl"/>
    <x v="0"/>
    <s v="Gurgaon"/>
  </r>
  <r>
    <x v="2"/>
    <s v="Honda Jazz 1.5 V i DTEC"/>
    <s v="₹ 4 Lakh"/>
    <n v="4812"/>
    <x v="12"/>
    <s v="Third Party insurance"/>
    <x v="0"/>
    <n v="120000"/>
    <x v="0"/>
    <s v="Diesel"/>
    <s v="98.6bhp"/>
    <n v="5"/>
    <s v="27.3 kmpl"/>
    <x v="0"/>
    <s v="Gurgaon"/>
  </r>
  <r>
    <x v="1"/>
    <s v="Toyota Innova Crysta 2.8 GX AT BSIV"/>
    <s v="₹ 16.50 Lakh"/>
    <n v="19849.5"/>
    <x v="61"/>
    <s v="Comprehensive"/>
    <x v="1"/>
    <n v="85000"/>
    <x v="0"/>
    <s v="Diesel"/>
    <s v="171.5bhp"/>
    <n v="7"/>
    <s v="11.36 kmpl"/>
    <x v="1"/>
    <s v="Delhi"/>
  </r>
  <r>
    <x v="8"/>
    <s v="Toyota Urban cruiser Mid"/>
    <s v="₹ 8.40 Lakh"/>
    <n v="10105.200000000001"/>
    <x v="6"/>
    <s v="Third Party insurance"/>
    <x v="0"/>
    <n v="60000"/>
    <x v="0"/>
    <s v="Petrol"/>
    <s v="103.26bhp"/>
    <n v="5"/>
    <s v="17.03 kmpl"/>
    <x v="4"/>
    <s v="Gurgaon"/>
  </r>
  <r>
    <x v="0"/>
    <s v="Hyundai Creta 1.6 CRDi SX"/>
    <s v="₹ 8.50 Lakh"/>
    <n v="10225.5"/>
    <x v="35"/>
    <s v="Third Party insurance"/>
    <x v="0"/>
    <n v="90000"/>
    <x v="0"/>
    <s v="Diesel"/>
    <s v="126.2bhp"/>
    <n v="5"/>
    <s v="19.67 kmpl"/>
    <x v="4"/>
    <s v="Gurgaon"/>
  </r>
  <r>
    <x v="6"/>
    <s v="Renault Duster 110PS Diesel RxL"/>
    <s v="₹ 5 Lakh"/>
    <n v="6015"/>
    <x v="24"/>
    <s v="Third Party insurance"/>
    <x v="0"/>
    <n v="120000"/>
    <x v="0"/>
    <s v="Diesel"/>
    <s v="108.45bhp"/>
    <n v="5"/>
    <s v="19.01 kmpl"/>
    <x v="4"/>
    <s v="Gurgaon"/>
  </r>
  <r>
    <x v="1"/>
    <s v="Mahindra XUV500 W7"/>
    <s v="₹ 9.57 Lakh"/>
    <n v="11512.710000000001"/>
    <x v="1"/>
    <s v="Comprehensive"/>
    <x v="0"/>
    <n v="96022"/>
    <x v="0"/>
    <s v="Diesel"/>
    <s v="152.87bhp"/>
    <n v="7"/>
    <s v="15.1 kmpl"/>
    <x v="4"/>
    <s v="Gurgaon"/>
  </r>
  <r>
    <x v="12"/>
    <s v="Hyundai i20 Sportz 1.2"/>
    <s v="₹ 3.43 Lakh"/>
    <n v="4126.29"/>
    <x v="0"/>
    <s v="Comprehensive"/>
    <x v="0"/>
    <n v="60806"/>
    <x v="0"/>
    <s v="Petrol"/>
    <s v="82.85bhp"/>
    <n v="5"/>
    <s v="18.5 kmpl"/>
    <x v="0"/>
    <s v="Gurgaon"/>
  </r>
  <r>
    <x v="0"/>
    <s v="Hyundai EON Era Plus"/>
    <s v="₹ 3.05 Lakh"/>
    <n v="3669.1499999999996"/>
    <x v="23"/>
    <s v="Zero Dep"/>
    <x v="0"/>
    <n v="74366"/>
    <x v="1"/>
    <s v="Petrol"/>
    <s v="55.2bhp"/>
    <n v="5"/>
    <s v="21.1 kmpl"/>
    <x v="0"/>
    <s v="Gurgaon"/>
  </r>
  <r>
    <x v="11"/>
    <s v="Maruti Ritz VXi"/>
    <s v="₹ 2.56 Lakh"/>
    <n v="3079.6800000000003"/>
    <x v="0"/>
    <s v="Comprehensive"/>
    <x v="0"/>
    <n v="82558"/>
    <x v="0"/>
    <s v="Petrol"/>
    <s v="85.80bhp"/>
    <n v="5"/>
    <s v="18.5 kmpl"/>
    <x v="0"/>
    <s v="Gurgaon"/>
  </r>
  <r>
    <x v="6"/>
    <s v="Maruti Swift Dzire LXI"/>
    <s v="₹ 3.91 Lakh"/>
    <n v="4703.7300000000005"/>
    <x v="0"/>
    <s v="Third Party"/>
    <x v="0"/>
    <n v="63308"/>
    <x v="0"/>
    <s v="Petrol"/>
    <s v="88.50bhp"/>
    <n v="5"/>
    <s v="22.41 kmpl"/>
    <x v="2"/>
    <s v="Gurgaon"/>
  </r>
  <r>
    <x v="5"/>
    <s v="Maruti Ertiga BSIV VXI"/>
    <s v="₹ 6.63 Lakh"/>
    <n v="7975.8899999999994"/>
    <x v="62"/>
    <s v="Comprehensive"/>
    <x v="0"/>
    <n v="55492"/>
    <x v="0"/>
    <s v="Petrol"/>
    <s v="91.1bhp"/>
    <n v="7"/>
    <s v="17.5 kmpl"/>
    <x v="1"/>
    <s v="Gurgaon"/>
  </r>
  <r>
    <x v="1"/>
    <s v="Tata Nexon 1.2 Revotron XT"/>
    <s v="₹ 6.68 Lakh"/>
    <n v="8036.04"/>
    <x v="5"/>
    <s v="Comprehensive"/>
    <x v="0"/>
    <n v="47483"/>
    <x v="0"/>
    <s v="Petrol"/>
    <s v="108.5bhp"/>
    <n v="5"/>
    <s v="17 kmpl"/>
    <x v="4"/>
    <s v="Gurgaon"/>
  </r>
  <r>
    <x v="9"/>
    <s v="Honda City i-VTEC VX"/>
    <s v="₹ 9.34 Lakh"/>
    <n v="11236.02"/>
    <x v="34"/>
    <s v="Comprehensive"/>
    <x v="0"/>
    <n v="23086"/>
    <x v="1"/>
    <s v="Petrol"/>
    <s v="117.6bhp"/>
    <n v="5"/>
    <s v="17.4 kmpl"/>
    <x v="2"/>
    <s v="Gurgaon"/>
  </r>
  <r>
    <x v="7"/>
    <s v="Maruti Baleno Delta"/>
    <s v="₹ 6.43 Lakh"/>
    <n v="7735.29"/>
    <x v="0"/>
    <s v="Zero Dep"/>
    <x v="0"/>
    <n v="30469"/>
    <x v="0"/>
    <s v="Petrol"/>
    <s v="81.80bhp"/>
    <n v="5"/>
    <s v="21.01 kmpl"/>
    <x v="0"/>
    <s v="Gurgaon"/>
  </r>
  <r>
    <x v="2"/>
    <s v="Maruti Swift Dzire LDI"/>
    <s v="₹ 3.10 Lakh"/>
    <n v="3729.3"/>
    <x v="14"/>
    <s v="Third Party insurance"/>
    <x v="0"/>
    <n v="120000"/>
    <x v="0"/>
    <s v="Diesel"/>
    <s v="74bhp"/>
    <n v="5"/>
    <s v="23.4 kmpl"/>
    <x v="2"/>
    <s v="Gurgaon"/>
  </r>
  <r>
    <x v="0"/>
    <s v="Renault KWID 1.0 RXL"/>
    <s v="₹ 2 Lakh"/>
    <n v="2406"/>
    <x v="20"/>
    <s v="Third Party insurance"/>
    <x v="0"/>
    <n v="60000"/>
    <x v="0"/>
    <s v="Petrol"/>
    <s v="67bhp"/>
    <n v="5"/>
    <s v="23.01 kmpl"/>
    <x v="0"/>
    <s v="Gurgaon"/>
  </r>
  <r>
    <x v="12"/>
    <s v="Maruti Wagon R LXI CNG"/>
    <s v="₹ 1.60 Lakh"/>
    <n v="1924.8000000000002"/>
    <x v="9"/>
    <s v="Third Party insurance"/>
    <x v="0"/>
    <n v="90000"/>
    <x v="4"/>
    <s v="CNG"/>
    <s v="58.16bhp"/>
    <n v="5"/>
    <s v="26.6 kmpl"/>
    <x v="0"/>
    <s v="Gurgaon"/>
  </r>
  <r>
    <x v="10"/>
    <s v="Hyundai i10 Era"/>
    <s v="₹ 2 Lakh"/>
    <n v="2406"/>
    <x v="2"/>
    <s v="Third Party insurance"/>
    <x v="0"/>
    <n v="80000"/>
    <x v="1"/>
    <s v="Petrol"/>
    <s v="68.05bhp"/>
    <n v="5"/>
    <s v="19.81 kmpl"/>
    <x v="0"/>
    <s v="Gurgaon"/>
  </r>
  <r>
    <x v="7"/>
    <s v="Tata Altroz XZ Option"/>
    <s v="₹ 6.55 Lakh"/>
    <n v="7879.65"/>
    <x v="16"/>
    <s v="Third Party insurance"/>
    <x v="0"/>
    <n v="30000"/>
    <x v="0"/>
    <s v="Petrol"/>
    <s v="84.88bhp"/>
    <n v="5"/>
    <s v="18.53 kmpl"/>
    <x v="0"/>
    <s v="Gurgaon"/>
  </r>
  <r>
    <x v="4"/>
    <s v="Honda City S"/>
    <s v="₹ 3 Lakh"/>
    <n v="3609"/>
    <x v="34"/>
    <s v="Third Party insurance"/>
    <x v="0"/>
    <n v="60000"/>
    <x v="1"/>
    <s v="Petrol"/>
    <s v="116.4bhp"/>
    <n v="5"/>
    <s v="16.8 kmpl"/>
    <x v="2"/>
    <s v="Gurgaon"/>
  </r>
  <r>
    <x v="9"/>
    <s v="Maruti Alto 800 LXI BSIV"/>
    <s v="₹ 3.34 Lakh"/>
    <n v="4018.02"/>
    <x v="15"/>
    <s v="Third Party"/>
    <x v="0"/>
    <n v="24619"/>
    <x v="0"/>
    <s v="Petrol"/>
    <s v="47.3bhp"/>
    <n v="5"/>
    <s v="24.7 kmpl"/>
    <x v="0"/>
    <s v="Gurgaon"/>
  </r>
  <r>
    <x v="1"/>
    <s v="Maruti Alto 800 LXI"/>
    <s v="₹ 3.38 Lakh"/>
    <n v="4066.14"/>
    <x v="15"/>
    <s v="Third Party insurance"/>
    <x v="0"/>
    <n v="26181"/>
    <x v="1"/>
    <s v="Petrol"/>
    <s v="47.33bhp"/>
    <n v="5"/>
    <s v="22.05 kmpl"/>
    <x v="0"/>
    <s v="Gurgaon"/>
  </r>
  <r>
    <x v="8"/>
    <s v="Maruti Ignis Sigma BSVI"/>
    <s v="₹ 5.24 Lakh"/>
    <n v="6303.72"/>
    <x v="0"/>
    <s v="Third Party"/>
    <x v="0"/>
    <n v="55418"/>
    <x v="0"/>
    <s v="Petrol"/>
    <s v="81.80bhp"/>
    <n v="5"/>
    <s v="20.89 kmpl"/>
    <x v="0"/>
    <s v="Gurgaon"/>
  </r>
  <r>
    <x v="0"/>
    <s v="Tata Hexa XTA"/>
    <s v="₹ 10.49 Lakh"/>
    <n v="12619.470000000001"/>
    <x v="1"/>
    <s v="Comprehensive"/>
    <x v="1"/>
    <n v="70000"/>
    <x v="0"/>
    <s v="Diesel"/>
    <s v="153.86bhp"/>
    <n v="7"/>
    <s v="17.6 kmpl"/>
    <x v="1"/>
    <s v="Delhi"/>
  </r>
  <r>
    <x v="7"/>
    <s v="Mahindra XUV300 W6 AMT Diesel BSIV"/>
    <s v="₹ 9.38 Lakh"/>
    <n v="11284.140000000001"/>
    <x v="34"/>
    <s v="Third Party"/>
    <x v="1"/>
    <n v="85687"/>
    <x v="0"/>
    <s v="Diesel"/>
    <s v="115bhp"/>
    <n v="5"/>
    <s v="20 kmpl"/>
    <x v="4"/>
    <s v="Gurgaon"/>
  </r>
  <r>
    <x v="13"/>
    <s v="Maruti Swift ZXI Plus AMT BSVI"/>
    <s v="₹ 8.38 Lakh"/>
    <n v="10081.140000000001"/>
    <x v="0"/>
    <s v="Third Party"/>
    <x v="1"/>
    <n v="4420"/>
    <x v="1"/>
    <s v="Petrol"/>
    <s v="88.50bhp"/>
    <n v="5"/>
    <s v="22.56 kmpl"/>
    <x v="0"/>
    <s v="Gurgaon"/>
  </r>
  <r>
    <x v="17"/>
    <s v="Hyundai i20 N Line N8 DCT BSVI"/>
    <s v="₹ 11.86 Lakh"/>
    <n v="14267.58"/>
    <x v="9"/>
    <s v="Comprehensive"/>
    <x v="1"/>
    <n v="3256"/>
    <x v="0"/>
    <s v="Petrol"/>
    <s v="118.41bhp"/>
    <n v="5"/>
    <s v="20.25 kmpl"/>
    <x v="0"/>
    <s v="Gurgaon"/>
  </r>
  <r>
    <x v="2"/>
    <s v="Maruti Alto K10 VXI"/>
    <s v="₹ 2.61 Lakh"/>
    <n v="3139.83"/>
    <x v="9"/>
    <s v="Zero Dep"/>
    <x v="0"/>
    <n v="60831"/>
    <x v="0"/>
    <s v="Petrol"/>
    <s v="65.71bhp"/>
    <n v="5"/>
    <s v="24.39 kmpl"/>
    <x v="0"/>
    <s v="Gurgaon"/>
  </r>
  <r>
    <x v="10"/>
    <s v="Maruti Swift LXI"/>
    <s v="₹ 2.52 Lakh"/>
    <n v="3031.56"/>
    <x v="0"/>
    <s v="Comprehensive"/>
    <x v="0"/>
    <n v="21840"/>
    <x v="0"/>
    <s v="Petrol"/>
    <s v="88.50bhp"/>
    <n v="5"/>
    <s v="22.38 kmpl"/>
    <x v="0"/>
    <s v="Gurgaon"/>
  </r>
  <r>
    <x v="6"/>
    <s v="Maruti Ertiga VXI"/>
    <s v="₹ 6.47 Lakh"/>
    <n v="7783.41"/>
    <x v="6"/>
    <s v="Comprehensive"/>
    <x v="0"/>
    <n v="18866"/>
    <x v="0"/>
    <s v="Petrol"/>
    <s v="101.65bhp"/>
    <n v="7"/>
    <s v="20.51 kmpl"/>
    <x v="1"/>
    <s v="Gurgaon"/>
  </r>
  <r>
    <x v="13"/>
    <s v="Hyundai Verna SX IVT"/>
    <s v="₹ 12.20 Lakh"/>
    <n v="14676.599999999999"/>
    <x v="34"/>
    <s v="Third Party insurance"/>
    <x v="1"/>
    <n v="10000"/>
    <x v="0"/>
    <s v="Petrol"/>
    <s v="113.18bhp"/>
    <n v="5"/>
    <s v="18.45 kmpl"/>
    <x v="2"/>
    <s v="Gurgaon"/>
  </r>
  <r>
    <x v="13"/>
    <s v="Mahindra Scorpio N Z8L Diesel AT BSVI"/>
    <s v="₹ 25.50 Lakh"/>
    <n v="30676.5"/>
    <x v="54"/>
    <s v="Third Party insurance"/>
    <x v="1"/>
    <n v="10000"/>
    <x v="0"/>
    <s v="Diesel"/>
    <s v="172.45bhp"/>
    <n v="7"/>
    <m/>
    <x v="4"/>
    <s v="Gurgaon"/>
  </r>
  <r>
    <x v="13"/>
    <s v="Maruti Alto 800 LXI"/>
    <s v="₹ 4 Lakh"/>
    <n v="4812"/>
    <x v="15"/>
    <s v="Third Party insurance"/>
    <x v="0"/>
    <n v="10000"/>
    <x v="0"/>
    <s v="Petrol"/>
    <s v="47.33bhp"/>
    <n v="5"/>
    <s v="22.05 kmpl"/>
    <x v="0"/>
    <s v="Gurgaon"/>
  </r>
  <r>
    <x v="2"/>
    <s v="Tata Zest Quadrajet 1.3 XMS"/>
    <s v="₹ 3.10 Lakh"/>
    <n v="3729.3"/>
    <x v="14"/>
    <s v="Third Party insurance"/>
    <x v="0"/>
    <n v="50000"/>
    <x v="0"/>
    <s v="Diesel"/>
    <s v="88.7bhp"/>
    <n v="5"/>
    <s v="23 kmpl"/>
    <x v="2"/>
    <s v="Gurgaon"/>
  </r>
  <r>
    <x v="7"/>
    <s v="Mercedes-Benz E-Class Exclusive E 220 d BSIV"/>
    <s v="₹ 57 Lakh"/>
    <n v="68571"/>
    <x v="53"/>
    <s v="Third Party insurance"/>
    <x v="1"/>
    <n v="20000"/>
    <x v="0"/>
    <s v="Diesel"/>
    <s v="191.7bhp"/>
    <n v="5"/>
    <s v="16.1 kmpl"/>
    <x v="2"/>
    <s v="Gurgaon"/>
  </r>
  <r>
    <x v="8"/>
    <s v="Force Gurkha 2.6 Diesel BSVI"/>
    <s v="₹ 14 Lakh"/>
    <n v="16842"/>
    <x v="122"/>
    <s v="Third Party insurance"/>
    <x v="0"/>
    <n v="20000"/>
    <x v="0"/>
    <s v="Diesel"/>
    <s v="89.84bhp"/>
    <n v="4"/>
    <m/>
    <x v="4"/>
    <s v="Gurgaon"/>
  </r>
  <r>
    <x v="0"/>
    <s v="Hyundai i20 1.2 Magna Executive"/>
    <s v="₹ 5.87 Lakh"/>
    <n v="7061.6100000000006"/>
    <x v="0"/>
    <s v="Third Party insurance"/>
    <x v="0"/>
    <n v="17923"/>
    <x v="0"/>
    <s v="Petrol"/>
    <s v="81.83bhp"/>
    <n v="5"/>
    <s v="18.6 kmpl"/>
    <x v="0"/>
    <s v="Gurgaon"/>
  </r>
  <r>
    <x v="0"/>
    <s v="Maruti Baleno 1.2 Delta"/>
    <s v="₹ 4.89 Lakh"/>
    <n v="5882.6699999999992"/>
    <x v="0"/>
    <s v="Third Party insurance"/>
    <x v="0"/>
    <n v="56757"/>
    <x v="0"/>
    <s v="Petrol"/>
    <s v="83.1bhp"/>
    <n v="5"/>
    <s v="21.4 kmpl"/>
    <x v="0"/>
    <s v="Gurgaon"/>
  </r>
  <r>
    <x v="0"/>
    <s v="Maruti Baleno 1.2 Delta"/>
    <s v="₹ 5.69 Lakh"/>
    <n v="6845.0700000000006"/>
    <x v="0"/>
    <s v="Comprehensive"/>
    <x v="0"/>
    <n v="42531"/>
    <x v="0"/>
    <s v="Petrol"/>
    <s v="83.1bhp"/>
    <n v="5"/>
    <s v="21.4 kmpl"/>
    <x v="0"/>
    <s v="Gurgaon"/>
  </r>
  <r>
    <x v="9"/>
    <s v="Hyundai Santro Sportz AMT BSIV"/>
    <s v="₹ 4.96 Lakh"/>
    <n v="5966.88"/>
    <x v="2"/>
    <s v="Zero Dep"/>
    <x v="1"/>
    <n v="24121"/>
    <x v="1"/>
    <s v="Petrol"/>
    <s v="68bhp"/>
    <n v="5"/>
    <s v="20.3 kmpl"/>
    <x v="0"/>
    <s v="Gurgaon"/>
  </r>
  <r>
    <x v="9"/>
    <s v="Maruti Baleno 1.2 Delta"/>
    <s v="₹ 6.24 Lakh"/>
    <n v="7506.72"/>
    <x v="0"/>
    <s v="Zero Dep"/>
    <x v="0"/>
    <n v="35072"/>
    <x v="1"/>
    <s v="Petrol"/>
    <s v="83.1bhp"/>
    <n v="5"/>
    <s v="21.4 kmpl"/>
    <x v="0"/>
    <s v="Gurgaon"/>
  </r>
  <r>
    <x v="5"/>
    <s v="Hyundai Xcent 1.2 Kappa SX"/>
    <s v="₹ 4.93 Lakh"/>
    <n v="5930.79"/>
    <x v="0"/>
    <s v="Zero Dep"/>
    <x v="0"/>
    <n v="71205"/>
    <x v="0"/>
    <s v="Petrol"/>
    <s v="82bhp"/>
    <n v="5"/>
    <s v="19.1 kmpl"/>
    <x v="2"/>
    <s v="Gurgaon"/>
  </r>
  <r>
    <x v="8"/>
    <s v="Hyundai Aura S CNG"/>
    <s v="₹ 7.56 Lakh"/>
    <n v="9094.68"/>
    <x v="0"/>
    <s v="Zero Dep"/>
    <x v="0"/>
    <n v="56413"/>
    <x v="0"/>
    <s v="CNG"/>
    <s v="68.05bhp"/>
    <n v="5"/>
    <s v="28 km/kg"/>
    <x v="2"/>
    <s v="Gurgaon"/>
  </r>
  <r>
    <x v="6"/>
    <s v="Hyundai Grand i10 Sportz"/>
    <s v="₹ 3.28 Lakh"/>
    <n v="3945.8399999999997"/>
    <x v="0"/>
    <s v="Comprehensive"/>
    <x v="0"/>
    <n v="125412"/>
    <x v="0"/>
    <s v="Petrol"/>
    <s v="82bhp"/>
    <n v="5"/>
    <s v="18.9 kmpl"/>
    <x v="0"/>
    <s v="Gurgaon"/>
  </r>
  <r>
    <x v="1"/>
    <s v="Ford Ecosport 1.5 Diesel Titanium BSIV"/>
    <s v="₹ 6.06 Lakh"/>
    <n v="7290.1799999999994"/>
    <x v="12"/>
    <s v="Third Party insurance"/>
    <x v="0"/>
    <n v="64753"/>
    <x v="0"/>
    <s v="Diesel"/>
    <s v="98.96bhp"/>
    <n v="5"/>
    <s v="23 kmpl"/>
    <x v="4"/>
    <s v="Gurgaon"/>
  </r>
  <r>
    <x v="11"/>
    <s v="Mahindra Xylo D4 BSIV"/>
    <s v="₹ 1.85 Lakh"/>
    <n v="2225.5500000000002"/>
    <x v="66"/>
    <s v="Third Party insurance"/>
    <x v="0"/>
    <n v="120000"/>
    <x v="1"/>
    <s v="Diesel"/>
    <s v="112bhp at 3800 rpm"/>
    <n v="8"/>
    <s v="14 kmpl"/>
    <x v="1"/>
    <s v="Gurgaon"/>
  </r>
  <r>
    <x v="6"/>
    <s v="Mercedes-Benz E-Class E250 CDI"/>
    <s v="₹ 15 Lakh"/>
    <n v="18045"/>
    <x v="45"/>
    <s v="Third Party insurance"/>
    <x v="1"/>
    <n v="60000"/>
    <x v="0"/>
    <s v="Diesel"/>
    <s v="204bhp"/>
    <n v="5"/>
    <s v="13 kmpl"/>
    <x v="2"/>
    <s v="Gurgaon"/>
  </r>
  <r>
    <x v="13"/>
    <s v="Honda Amaze S CVT BSVI"/>
    <s v="₹ 8 Lakh"/>
    <n v="9624"/>
    <x v="16"/>
    <s v="Third Party insurance"/>
    <x v="1"/>
    <n v="30000"/>
    <x v="0"/>
    <s v="Petrol"/>
    <s v="88.50bhp"/>
    <n v="5"/>
    <s v="18.3 kmpl"/>
    <x v="2"/>
    <s v="Gurgaon"/>
  </r>
  <r>
    <x v="0"/>
    <s v="Ford Ecosport 1.5 Diesel Ambiente BSIV"/>
    <s v="₹ 5 Lakh"/>
    <n v="6015"/>
    <x v="12"/>
    <s v="Third Party insurance"/>
    <x v="0"/>
    <n v="100000"/>
    <x v="1"/>
    <s v="Diesel"/>
    <s v="98.96bhp"/>
    <n v="5"/>
    <s v="23 kmpl"/>
    <x v="4"/>
    <s v="Gurgaon"/>
  </r>
  <r>
    <x v="5"/>
    <s v="Hyundai Creta 1.6 CRDi SX"/>
    <s v="₹ 7.70 Lakh"/>
    <n v="9263.1"/>
    <x v="35"/>
    <s v="Third Party insurance"/>
    <x v="0"/>
    <n v="70000"/>
    <x v="0"/>
    <s v="Diesel"/>
    <s v="126.2bhp"/>
    <n v="5"/>
    <s v="19.67 kmpl"/>
    <x v="4"/>
    <s v="Gurgaon"/>
  </r>
  <r>
    <x v="12"/>
    <s v="Honda Amaze S i-Dtech"/>
    <s v="₹ 2.80 Lakh"/>
    <n v="3368.3999999999996"/>
    <x v="12"/>
    <s v="Third Party insurance"/>
    <x v="0"/>
    <n v="80000"/>
    <x v="2"/>
    <s v="Diesel"/>
    <s v="98.6bhp"/>
    <n v="5"/>
    <s v="25.8 kmpl"/>
    <x v="2"/>
    <s v="Gurgaon"/>
  </r>
  <r>
    <x v="0"/>
    <s v="Maruti Wagon R VXI BS IV"/>
    <s v="₹ 3.52 Lakh"/>
    <n v="4234.5600000000004"/>
    <x v="9"/>
    <s v="Comprehensive"/>
    <x v="0"/>
    <n v="52113"/>
    <x v="0"/>
    <s v="Petrol"/>
    <s v="67.04bhp"/>
    <n v="5"/>
    <s v="20.51 kmpl"/>
    <x v="0"/>
    <s v="Gurgaon"/>
  </r>
  <r>
    <x v="9"/>
    <s v="Maruti Baleno Zeta"/>
    <s v="₹ 5.74 Lakh"/>
    <n v="6905.22"/>
    <x v="0"/>
    <s v="Third Party"/>
    <x v="0"/>
    <n v="43573"/>
    <x v="0"/>
    <s v="Petrol"/>
    <s v="81.80bhp"/>
    <n v="5"/>
    <s v="21.01 kmpl"/>
    <x v="0"/>
    <s v="Gurgaon"/>
  </r>
  <r>
    <x v="0"/>
    <s v="Maruti Celerio ZXI AMT"/>
    <s v="₹ 4.88 Lakh"/>
    <n v="5870.6399999999994"/>
    <x v="9"/>
    <s v="Zero Dep"/>
    <x v="1"/>
    <n v="25956"/>
    <x v="0"/>
    <s v="Petrol"/>
    <s v="65.71bhp"/>
    <n v="5"/>
    <s v="26 kmpl"/>
    <x v="0"/>
    <s v="Gurgaon"/>
  </r>
  <r>
    <x v="8"/>
    <s v="Maruti Baleno Delta"/>
    <s v="₹ 7.25 Lakh"/>
    <n v="8721.75"/>
    <x v="0"/>
    <s v="Third Party insurance"/>
    <x v="0"/>
    <n v="6085"/>
    <x v="0"/>
    <s v="Petrol"/>
    <s v="81.80bhp"/>
    <n v="5"/>
    <s v="21.01 kmpl"/>
    <x v="0"/>
    <s v="Gurgaon"/>
  </r>
  <r>
    <x v="0"/>
    <s v="Hyundai Creta 1.6 VTVT AT SX Plus"/>
    <s v="₹ 9.98 Lakh"/>
    <n v="12005.94"/>
    <x v="56"/>
    <s v="Zero Dep"/>
    <x v="1"/>
    <n v="31687"/>
    <x v="0"/>
    <s v="Petrol"/>
    <s v="121.3bhp"/>
    <n v="5"/>
    <s v="13 kmpl"/>
    <x v="4"/>
    <s v="Gurgaon"/>
  </r>
  <r>
    <x v="5"/>
    <s v="Maruti Baleno 1.2 Delta"/>
    <s v="₹ 5.40 Lakh"/>
    <n v="6496.2000000000007"/>
    <x v="0"/>
    <s v="Comprehensive"/>
    <x v="0"/>
    <n v="20436"/>
    <x v="0"/>
    <s v="Petrol"/>
    <s v="83.1bhp"/>
    <n v="5"/>
    <s v="21.4 kmpl"/>
    <x v="0"/>
    <s v="Gurgaon"/>
  </r>
  <r>
    <x v="11"/>
    <s v="Hyundai i10 Magna"/>
    <s v="₹ 2.37 Lakh"/>
    <n v="2851.11"/>
    <x v="0"/>
    <s v="Third Party"/>
    <x v="0"/>
    <n v="63556"/>
    <x v="0"/>
    <s v="Petrol"/>
    <s v="78.9bhp"/>
    <n v="5"/>
    <s v="20.36 kmpl"/>
    <x v="0"/>
    <s v="Gurgaon"/>
  </r>
  <r>
    <x v="5"/>
    <s v="Maruti Alto K10 VXI"/>
    <s v="₹ 3.16 Lakh"/>
    <n v="3801.48"/>
    <x v="9"/>
    <s v="Third Party"/>
    <x v="0"/>
    <n v="32031"/>
    <x v="0"/>
    <s v="Petrol"/>
    <s v="65.71bhp"/>
    <n v="5"/>
    <s v="24.39 kmpl"/>
    <x v="0"/>
    <s v="Gurgaon"/>
  </r>
  <r>
    <x v="9"/>
    <s v="Renault Triber RXL BSIV"/>
    <s v="₹ 5.18 Lakh"/>
    <n v="6231.54"/>
    <x v="20"/>
    <s v="Third Party insurance"/>
    <x v="0"/>
    <n v="57406"/>
    <x v="0"/>
    <s v="Petrol"/>
    <s v="72bhp"/>
    <n v="7"/>
    <s v="20 kmpl"/>
    <x v="1"/>
    <s v="Gurgaon"/>
  </r>
  <r>
    <x v="4"/>
    <s v="Chevrolet Beat LS"/>
    <s v="₹ 80,000"/>
    <n v="962.40000000000009"/>
    <x v="16"/>
    <s v="Third Party insurance"/>
    <x v="0"/>
    <n v="120000"/>
    <x v="1"/>
    <s v="Petrol"/>
    <s v="79.4bhp"/>
    <n v="5"/>
    <s v="18.6 kmpl"/>
    <x v="0"/>
    <s v="Gurgaon"/>
  </r>
  <r>
    <x v="13"/>
    <s v="Isuzu D-Max V-Cross 4x2 Z"/>
    <s v="₹ 23.50 Lakh"/>
    <n v="28270.5"/>
    <x v="139"/>
    <s v="Third Party insurance"/>
    <x v="1"/>
    <n v="10000"/>
    <x v="0"/>
    <s v="Diesel"/>
    <s v="160.92bhp"/>
    <n v="5"/>
    <m/>
    <x v="4"/>
    <s v="Gurgaon"/>
  </r>
  <r>
    <x v="11"/>
    <s v="Mercedes-Benz C-Class C 200 CGI Elegance"/>
    <s v="₹ 9.50 Lakh"/>
    <n v="11428.5"/>
    <x v="47"/>
    <s v="Third Party insurance"/>
    <x v="1"/>
    <n v="50000"/>
    <x v="2"/>
    <s v="Petrol"/>
    <s v="186bhp"/>
    <n v="5"/>
    <s v="11.74 kmpl"/>
    <x v="2"/>
    <s v="Gurgaon"/>
  </r>
  <r>
    <x v="13"/>
    <s v="Mahindra Thar LX 4-Str Hard Top Diesel BSVI"/>
    <s v="₹ 16.80 Lakh"/>
    <n v="20210.400000000001"/>
    <x v="38"/>
    <s v="Third Party insurance"/>
    <x v="0"/>
    <n v="30000"/>
    <x v="0"/>
    <s v="Diesel"/>
    <s v="130bhp"/>
    <n v="4"/>
    <s v="15.2 kmpl"/>
    <x v="4"/>
    <s v="Gurgaon"/>
  </r>
  <r>
    <x v="7"/>
    <s v="Kia Seltos HTX G"/>
    <s v="₹ 13 Lakh"/>
    <n v="15639"/>
    <x v="34"/>
    <s v="Third Party insurance"/>
    <x v="0"/>
    <n v="40000"/>
    <x v="0"/>
    <s v="Petrol"/>
    <s v="113.43bhp"/>
    <n v="5"/>
    <s v="16.8 kmpl"/>
    <x v="4"/>
    <s v="Gurgaon"/>
  </r>
  <r>
    <x v="15"/>
    <s v="Ford Fiesta 1.6 SXI ABS Duratec"/>
    <s v="₹ 1.05 Lakh"/>
    <n v="1263.1500000000001"/>
    <x v="115"/>
    <s v="Third Party insurance"/>
    <x v="0"/>
    <n v="120000"/>
    <x v="1"/>
    <s v="Petrol"/>
    <m/>
    <n v="5"/>
    <s v="15.3 kmpl"/>
    <x v="2"/>
    <s v="Gurgaon"/>
  </r>
  <r>
    <x v="9"/>
    <s v="Tata Nexon 1.2 Revotron XMA"/>
    <s v="₹ 6.83 Lakh"/>
    <n v="8216.49"/>
    <x v="5"/>
    <s v="Third Party insurance"/>
    <x v="1"/>
    <n v="69163"/>
    <x v="0"/>
    <s v="Petrol"/>
    <s v="108.5bhp"/>
    <n v="5"/>
    <s v="17 kmpl"/>
    <x v="4"/>
    <s v="Gurgaon"/>
  </r>
  <r>
    <x v="13"/>
    <s v="Maruti S-Presso VXI Plus 2019-2022"/>
    <s v="₹ 4.86 Lakh"/>
    <n v="5846.5800000000008"/>
    <x v="9"/>
    <s v="Zero Dep"/>
    <x v="0"/>
    <n v="7870"/>
    <x v="0"/>
    <s v="Petrol"/>
    <s v="65.71bhp"/>
    <n v="5"/>
    <s v="21.7 kmpl"/>
    <x v="0"/>
    <s v="Gurgaon"/>
  </r>
  <r>
    <x v="0"/>
    <s v="Maruti Swift Dzire VXI"/>
    <s v="₹ 4.80 Lakh"/>
    <n v="5774.4"/>
    <x v="0"/>
    <s v="Zero Dep"/>
    <x v="0"/>
    <n v="65798"/>
    <x v="0"/>
    <s v="Petrol"/>
    <s v="88.50bhp"/>
    <n v="5"/>
    <s v="22.41 kmpl"/>
    <x v="2"/>
    <s v="Gurgaon"/>
  </r>
  <r>
    <x v="9"/>
    <s v="Hyundai Santro Sportz CNG BSIV"/>
    <s v="₹ 5.64 Lakh"/>
    <n v="6784.9199999999992"/>
    <x v="2"/>
    <s v="Zero Dep"/>
    <x v="0"/>
    <n v="27792"/>
    <x v="0"/>
    <s v="CNG"/>
    <s v="58bhp"/>
    <n v="5"/>
    <s v="30.48 km/kg"/>
    <x v="0"/>
    <s v="Gurgaon"/>
  </r>
  <r>
    <x v="5"/>
    <s v="Hyundai Grand i10 Magna"/>
    <s v="₹ 3.80 Lakh"/>
    <n v="4571.3999999999996"/>
    <x v="0"/>
    <s v="Comprehensive"/>
    <x v="0"/>
    <n v="70454"/>
    <x v="1"/>
    <s v="Petrol"/>
    <s v="82bhp"/>
    <n v="5"/>
    <s v="18.9 kmpl"/>
    <x v="0"/>
    <s v="Gurgaon"/>
  </r>
  <r>
    <x v="13"/>
    <s v="Kia Seltos GTX Option"/>
    <s v="₹ 16.25 Lakh"/>
    <n v="19548.75"/>
    <x v="32"/>
    <s v="Comprehensive"/>
    <x v="0"/>
    <n v="10500"/>
    <x v="0"/>
    <s v="Petrol"/>
    <s v="138.08bhp"/>
    <n v="5"/>
    <s v="16.5 kmpl"/>
    <x v="4"/>
    <s v="Gurgaon"/>
  </r>
  <r>
    <x v="1"/>
    <s v="Maruti Baleno 1.2 Delta"/>
    <s v="₹ 5.21 Lakh"/>
    <n v="6267.63"/>
    <x v="0"/>
    <s v="Zero Dep"/>
    <x v="0"/>
    <n v="50874"/>
    <x v="0"/>
    <s v="Petrol"/>
    <s v="83.1bhp"/>
    <n v="5"/>
    <s v="21.4 kmpl"/>
    <x v="0"/>
    <s v="Gurgaon"/>
  </r>
  <r>
    <x v="1"/>
    <s v="Tata Tigor 1.2 Revotron XM"/>
    <s v="₹ 4.50 Lakh"/>
    <n v="5413.5"/>
    <x v="16"/>
    <s v="Third Party insurance"/>
    <x v="0"/>
    <n v="30000"/>
    <x v="0"/>
    <s v="Petrol"/>
    <s v="84bhp"/>
    <n v="5"/>
    <s v="20.3 kmpl"/>
    <x v="2"/>
    <s v="Gurgaon"/>
  </r>
  <r>
    <x v="12"/>
    <s v="Ford Ecosport 1.5 DV5 MT Titanium"/>
    <s v="₹ 2.50 Lakh"/>
    <n v="3007.5"/>
    <x v="12"/>
    <s v="Third Party insurance"/>
    <x v="0"/>
    <n v="90000"/>
    <x v="2"/>
    <s v="Diesel"/>
    <s v="89.84bhp"/>
    <n v="5"/>
    <s v="22.7 kmpl"/>
    <x v="4"/>
    <s v="Gurgaon"/>
  </r>
  <r>
    <x v="5"/>
    <s v="Maruti Swift VDI BSIV"/>
    <s v="₹ 4.80 Lakh"/>
    <n v="5774.4"/>
    <x v="14"/>
    <s v="Third Party insurance"/>
    <x v="0"/>
    <n v="90000"/>
    <x v="0"/>
    <s v="Diesel"/>
    <s v="74bhp"/>
    <n v="5"/>
    <s v="25.2 kmpl"/>
    <x v="0"/>
    <s v="Gurgaon"/>
  </r>
  <r>
    <x v="8"/>
    <s v="Maruti Wagon R CNG LXI Opt"/>
    <s v="₹ 5.50 Lakh"/>
    <n v="6616.5"/>
    <x v="9"/>
    <s v="Third Party insurance"/>
    <x v="0"/>
    <n v="20000"/>
    <x v="0"/>
    <s v="CNG"/>
    <s v="58.33bhp"/>
    <n v="5"/>
    <s v="32.52 kmpl"/>
    <x v="0"/>
    <s v="Gurgaon"/>
  </r>
  <r>
    <x v="7"/>
    <s v="Tata Nexon KRAZ Diesel"/>
    <s v="₹ 8.20 Lakh"/>
    <n v="9864.5999999999985"/>
    <x v="34"/>
    <s v="Third Party insurance"/>
    <x v="0"/>
    <n v="40000"/>
    <x v="0"/>
    <s v="Diesel"/>
    <s v="108.5bhp"/>
    <n v="5"/>
    <s v="21.5 kmpl"/>
    <x v="4"/>
    <s v="Gurgaon"/>
  </r>
  <r>
    <x v="12"/>
    <s v="Maruti Wagon R VXI BSIII"/>
    <s v="₹ 2.75 Lakh"/>
    <n v="3308.25"/>
    <x v="9"/>
    <s v="Third Party insurance"/>
    <x v="0"/>
    <n v="90000"/>
    <x v="0"/>
    <s v="Petrol"/>
    <s v="67.1bhp"/>
    <n v="5"/>
    <s v="18.9 kmpl"/>
    <x v="0"/>
    <s v="Gurgaon"/>
  </r>
  <r>
    <x v="10"/>
    <s v="Maruti Swift LXI"/>
    <s v="₹ 2.08 Lakh"/>
    <n v="2502.2400000000002"/>
    <x v="0"/>
    <s v="Third Party insurance"/>
    <x v="0"/>
    <n v="81673"/>
    <x v="0"/>
    <s v="Petrol"/>
    <s v="88.50bhp"/>
    <n v="5"/>
    <s v="22.38 kmpl"/>
    <x v="0"/>
    <s v="Gurgaon"/>
  </r>
  <r>
    <x v="8"/>
    <s v="Renault Duster RXZ Turbo"/>
    <s v="₹ 11.11 Lakh"/>
    <n v="13365.33"/>
    <x v="125"/>
    <s v="Third Party insurance"/>
    <x v="0"/>
    <n v="7353"/>
    <x v="0"/>
    <s v="Petrol"/>
    <s v="153.866bhp"/>
    <n v="5"/>
    <s v="16.42 kmpl"/>
    <x v="4"/>
    <s v="Gurgaon"/>
  </r>
  <r>
    <x v="1"/>
    <s v="Maruti Ciaz Alpha BSIV"/>
    <s v="₹ 7.68 Lakh"/>
    <n v="9239.0399999999991"/>
    <x v="6"/>
    <s v="Zero Dep"/>
    <x v="0"/>
    <n v="44752"/>
    <x v="0"/>
    <s v="Petrol"/>
    <s v="103.25bhp"/>
    <n v="5"/>
    <s v="21.56 kmpl"/>
    <x v="2"/>
    <s v="Gurgaon"/>
  </r>
  <r>
    <x v="9"/>
    <s v="Maruti Wagon R ZXI 1.2"/>
    <s v="₹ 5.19 Lakh"/>
    <n v="6243.5700000000006"/>
    <x v="0"/>
    <s v="Zero Dep"/>
    <x v="0"/>
    <n v="41599"/>
    <x v="0"/>
    <s v="Petrol"/>
    <s v="81.80bhp"/>
    <n v="5"/>
    <s v="20.52 kmpl"/>
    <x v="0"/>
    <s v="Gurgaon"/>
  </r>
  <r>
    <x v="5"/>
    <s v="Honda Amaze SX i-VTEC"/>
    <s v="₹ 4.47 Lakh"/>
    <n v="5377.41"/>
    <x v="5"/>
    <s v="Zero Dep"/>
    <x v="0"/>
    <n v="104427"/>
    <x v="0"/>
    <s v="Petrol"/>
    <s v="86.7bhp"/>
    <n v="5"/>
    <s v="18 kmpl"/>
    <x v="2"/>
    <s v="Gurgaon"/>
  </r>
  <r>
    <x v="1"/>
    <s v="Toyota Fortuner 2.8 2WD AT"/>
    <s v="₹ 28 Lakh"/>
    <n v="33684"/>
    <x v="61"/>
    <s v="Comprehensive"/>
    <x v="1"/>
    <n v="109000"/>
    <x v="0"/>
    <s v="Diesel"/>
    <s v="174.5bhp"/>
    <n v="7"/>
    <s v="12.9 kmpl"/>
    <x v="4"/>
    <s v="Delhi"/>
  </r>
  <r>
    <x v="9"/>
    <s v="Hyundai Santro Sportz CNG BSIV"/>
    <s v="₹ 5.29 Lakh"/>
    <n v="6363.87"/>
    <x v="2"/>
    <s v="Third Party insurance"/>
    <x v="0"/>
    <n v="48344"/>
    <x v="0"/>
    <s v="CNG"/>
    <s v="58bhp"/>
    <n v="5"/>
    <s v="30.48 km/kg"/>
    <x v="0"/>
    <s v="Gurgaon"/>
  </r>
  <r>
    <x v="8"/>
    <s v="Maruti Wagon R CNG LXI"/>
    <s v="₹ 5.68 Lakh"/>
    <n v="6833.04"/>
    <x v="9"/>
    <s v="Third Party"/>
    <x v="0"/>
    <n v="33203"/>
    <x v="0"/>
    <s v="CNG"/>
    <s v="58.33bhp"/>
    <n v="5"/>
    <s v="32.52 kmpl"/>
    <x v="0"/>
    <s v="Gurgaon"/>
  </r>
  <r>
    <x v="0"/>
    <s v="Maruti Swift VXI"/>
    <s v="₹ 4.30 Lakh"/>
    <n v="5172.8999999999996"/>
    <x v="0"/>
    <s v="Third Party insurance"/>
    <x v="0"/>
    <n v="75761"/>
    <x v="0"/>
    <s v="Petrol"/>
    <s v="81.80bhp"/>
    <n v="5"/>
    <s v="21.21 kmpl"/>
    <x v="0"/>
    <s v="Gurgaon"/>
  </r>
  <r>
    <x v="12"/>
    <s v="Hyundai i10 Era"/>
    <s v="₹ 2.50 Lakh"/>
    <n v="3007.5"/>
    <x v="2"/>
    <s v="Third Party insurance"/>
    <x v="0"/>
    <n v="100000"/>
    <x v="1"/>
    <s v="Petrol"/>
    <s v="68.05bhp"/>
    <n v="5"/>
    <s v="19.81 kmpl"/>
    <x v="0"/>
    <s v="Gurgaon"/>
  </r>
  <r>
    <x v="6"/>
    <s v="Honda City i VTEC CVT VX"/>
    <s v="₹ 6.50 Lakh"/>
    <n v="7819.5"/>
    <x v="34"/>
    <s v="Third Party insurance"/>
    <x v="1"/>
    <n v="70000"/>
    <x v="0"/>
    <s v="Petrol"/>
    <s v="117.3bhp"/>
    <n v="5"/>
    <s v="18 kmpl"/>
    <x v="2"/>
    <s v="Gurgaon"/>
  </r>
  <r>
    <x v="7"/>
    <s v="Maruti Swift VXI"/>
    <s v="₹ 6 Lakh"/>
    <n v="7218"/>
    <x v="0"/>
    <s v="Third Party insurance"/>
    <x v="0"/>
    <n v="40000"/>
    <x v="0"/>
    <s v="Petrol"/>
    <s v="81.80bhp"/>
    <n v="5"/>
    <s v="21.21 kmpl"/>
    <x v="0"/>
    <s v="Gurgaon"/>
  </r>
  <r>
    <x v="12"/>
    <s v="Hyundai i20 Magna"/>
    <s v="₹ 3.50 Lakh"/>
    <n v="4210.5"/>
    <x v="0"/>
    <s v="Third Party insurance"/>
    <x v="0"/>
    <n v="70000"/>
    <x v="1"/>
    <s v="Petrol"/>
    <s v="82.85bhp"/>
    <n v="5"/>
    <s v="18.5 kmpl"/>
    <x v="0"/>
    <s v="Gurgaon"/>
  </r>
  <r>
    <x v="5"/>
    <s v="Maruti Celerio Green VXI Optional"/>
    <s v="₹ 3.90 Lakh"/>
    <n v="4691.7"/>
    <x v="9"/>
    <s v="Third Party insurance"/>
    <x v="0"/>
    <n v="90000"/>
    <x v="1"/>
    <s v="CNG"/>
    <s v="58.2bhp"/>
    <n v="5"/>
    <s v="31.79 kmpl"/>
    <x v="0"/>
    <s v="Gurgaon"/>
  </r>
  <r>
    <x v="8"/>
    <s v="MG Hector Plus Sharp DCT"/>
    <s v="₹ 19 Lakh"/>
    <n v="22857"/>
    <x v="33"/>
    <s v="Third Party insurance"/>
    <x v="1"/>
    <n v="20000"/>
    <x v="0"/>
    <s v="Petrol"/>
    <s v="141bhp"/>
    <n v="6"/>
    <s v="11.67 kmpl"/>
    <x v="4"/>
    <s v="Gurgaon"/>
  </r>
  <r>
    <x v="1"/>
    <s v="Hyundai Xcent 1.2 VTVT S"/>
    <s v="₹ 5.41 Lakh"/>
    <n v="6508.2300000000005"/>
    <x v="0"/>
    <s v="Third Party insurance"/>
    <x v="0"/>
    <n v="31133"/>
    <x v="0"/>
    <s v="Petrol"/>
    <s v="81.86bhp"/>
    <n v="5"/>
    <s v="20.14 kmpl"/>
    <x v="2"/>
    <s v="Gurgaon"/>
  </r>
  <r>
    <x v="9"/>
    <s v="Maruti Wagon R CNG LXI BSIV"/>
    <s v="₹ 5.09 Lakh"/>
    <n v="6123.2699999999995"/>
    <x v="9"/>
    <s v="Zero Dep"/>
    <x v="0"/>
    <n v="53085"/>
    <x v="0"/>
    <s v="CNG"/>
    <s v="67.04bhp"/>
    <n v="5"/>
    <s v="33.54 kmpl"/>
    <x v="0"/>
    <s v="Gurgaon"/>
  </r>
  <r>
    <x v="9"/>
    <s v="Maruti Baleno 1.2 Zeta"/>
    <s v="₹ 6.16 Lakh"/>
    <n v="7410.4800000000005"/>
    <x v="0"/>
    <s v="Third Party insurance"/>
    <x v="0"/>
    <n v="77169"/>
    <x v="0"/>
    <s v="Petrol"/>
    <s v="83.1bhp"/>
    <n v="5"/>
    <s v="21.4 kmpl"/>
    <x v="0"/>
    <s v="Gurgaon"/>
  </r>
  <r>
    <x v="11"/>
    <s v="Maruti Swift VXI"/>
    <s v="₹ 2.94 Lakh"/>
    <n v="3536.8199999999997"/>
    <x v="0"/>
    <s v="Comprehensive"/>
    <x v="0"/>
    <n v="70989"/>
    <x v="0"/>
    <s v="Petrol"/>
    <s v="88.50bhp"/>
    <n v="5"/>
    <s v="22.38 kmpl"/>
    <x v="0"/>
    <s v="Gurgaon"/>
  </r>
  <r>
    <x v="6"/>
    <s v="Hyundai Grand i10 Sportz"/>
    <s v="₹ 3.61 Lakh"/>
    <n v="4342.83"/>
    <x v="0"/>
    <s v="Comprehensive"/>
    <x v="0"/>
    <n v="80039"/>
    <x v="0"/>
    <s v="Petrol"/>
    <s v="82bhp"/>
    <n v="5"/>
    <s v="18.9 kmpl"/>
    <x v="0"/>
    <s v="Gurgaon"/>
  </r>
  <r>
    <x v="5"/>
    <s v="Honda Jazz 1.2 VX i VTEC"/>
    <s v="₹ 5.34 Lakh"/>
    <n v="6424.0199999999995"/>
    <x v="16"/>
    <s v="Comprehensive"/>
    <x v="0"/>
    <n v="68687"/>
    <x v="0"/>
    <s v="Petrol"/>
    <s v="88.7bhp"/>
    <n v="5"/>
    <s v="18.7 kmpl"/>
    <x v="0"/>
    <s v="Gurgaon"/>
  </r>
  <r>
    <x v="0"/>
    <s v="Hyundai Creta 1.6 VTVT E Plus"/>
    <s v="₹ 8.25 Lakh"/>
    <n v="9924.75"/>
    <x v="56"/>
    <s v="Zero Dep"/>
    <x v="0"/>
    <n v="41007"/>
    <x v="0"/>
    <s v="Petrol"/>
    <s v="121.3bhp"/>
    <n v="5"/>
    <s v="15.29 kmpl"/>
    <x v="4"/>
    <s v="Gurgaon"/>
  </r>
  <r>
    <x v="0"/>
    <s v="Maruti Alto 800 LXI CNG"/>
    <s v="₹ 3.12 Lakh"/>
    <n v="3753.36"/>
    <x v="15"/>
    <s v="Comprehensive"/>
    <x v="0"/>
    <n v="68031"/>
    <x v="0"/>
    <s v="CNG"/>
    <s v="47.3bhp"/>
    <n v="5"/>
    <s v="33 kmpl"/>
    <x v="0"/>
    <s v="Gurgaon"/>
  </r>
  <r>
    <x v="2"/>
    <s v="Maruti Wagon R VXI BS IV"/>
    <s v="₹ 3.09 Lakh"/>
    <n v="3717.27"/>
    <x v="9"/>
    <s v="Third Party"/>
    <x v="0"/>
    <n v="84392"/>
    <x v="0"/>
    <s v="Petrol"/>
    <s v="67.04bhp"/>
    <n v="5"/>
    <s v="20.51 kmpl"/>
    <x v="0"/>
    <s v="Gurgaon"/>
  </r>
  <r>
    <x v="8"/>
    <s v="Maruti SX4 S Cross Alpha"/>
    <s v="₹ 9.70 Lakh"/>
    <n v="11669.099999999999"/>
    <x v="6"/>
    <s v="Third Party insurance"/>
    <x v="0"/>
    <n v="20000"/>
    <x v="0"/>
    <s v="Petrol"/>
    <s v="103.25bhp"/>
    <n v="5"/>
    <s v="18.55 kmpl"/>
    <x v="4"/>
    <s v="Gurgaon"/>
  </r>
  <r>
    <x v="9"/>
    <s v="Maruti Vitara Brezza VDi AMT"/>
    <s v="₹ 6 Lakh"/>
    <n v="7218"/>
    <x v="14"/>
    <s v="Third Party insurance"/>
    <x v="1"/>
    <n v="70000"/>
    <x v="0"/>
    <s v="Diesel"/>
    <s v="88.5bhp"/>
    <n v="5"/>
    <s v="24.3 kmpl"/>
    <x v="4"/>
    <s v="Gurgaon"/>
  </r>
  <r>
    <x v="7"/>
    <s v="Renault Triber RXL EASY-R AMT"/>
    <s v="₹ 5.50 Lakh"/>
    <n v="6616.5"/>
    <x v="20"/>
    <s v="Third Party insurance"/>
    <x v="1"/>
    <n v="20000"/>
    <x v="0"/>
    <s v="Petrol"/>
    <s v="71bhp"/>
    <n v="7"/>
    <s v="18.2 kmpl"/>
    <x v="1"/>
    <s v="Gurgaon"/>
  </r>
  <r>
    <x v="8"/>
    <s v="Maruti Ignis Zeta BSVI"/>
    <s v="₹ 6.15 Lakh"/>
    <n v="7398.4500000000007"/>
    <x v="0"/>
    <s v="Third Party insurance"/>
    <x v="0"/>
    <n v="40000"/>
    <x v="0"/>
    <s v="Petrol"/>
    <s v="81.80bhp"/>
    <n v="5"/>
    <s v="20.89 kmpl"/>
    <x v="0"/>
    <s v="Gurgaon"/>
  </r>
  <r>
    <x v="13"/>
    <s v="Kia Seltos HTK Plus G"/>
    <s v="₹ 13.50 Lakh"/>
    <n v="16240.5"/>
    <x v="34"/>
    <s v="Third Party insurance"/>
    <x v="0"/>
    <n v="10000"/>
    <x v="0"/>
    <s v="Petrol"/>
    <s v="113.43bhp"/>
    <n v="5"/>
    <s v="16.8 kmpl"/>
    <x v="4"/>
    <s v="Gurgaon"/>
  </r>
  <r>
    <x v="11"/>
    <s v="Land Rover Freelander 2 HSE SD4"/>
    <s v="₹ 9.20 Lakh"/>
    <n v="11067.599999999999"/>
    <x v="1"/>
    <s v="Third Party insurance"/>
    <x v="1"/>
    <n v="110000"/>
    <x v="1"/>
    <s v="Diesel"/>
    <s v="187.74bhp"/>
    <n v="5"/>
    <s v="12.35 kmpl"/>
    <x v="4"/>
    <s v="Gurgaon"/>
  </r>
  <r>
    <x v="6"/>
    <s v="Maruti Wagon R LXI BS IV"/>
    <s v="₹ 3.16 Lakh"/>
    <n v="3801.48"/>
    <x v="9"/>
    <s v="Comprehensive"/>
    <x v="0"/>
    <n v="50431"/>
    <x v="1"/>
    <s v="Petrol"/>
    <s v="67.04bhp"/>
    <n v="5"/>
    <s v="20.51 kmpl"/>
    <x v="0"/>
    <s v="Gurgaon"/>
  </r>
  <r>
    <x v="5"/>
    <s v="Hyundai Grand i10 Sportz"/>
    <s v="₹ 3.84 Lakh"/>
    <n v="4619.5199999999995"/>
    <x v="0"/>
    <s v="Third Party"/>
    <x v="0"/>
    <n v="87714"/>
    <x v="1"/>
    <s v="Petrol"/>
    <s v="82bhp"/>
    <n v="5"/>
    <s v="18.9 kmpl"/>
    <x v="0"/>
    <s v="Gurgaon"/>
  </r>
  <r>
    <x v="4"/>
    <s v="Honda City 1.5 V MT Exclusive"/>
    <s v="₹ 2.85 Lakh"/>
    <n v="3428.55"/>
    <x v="34"/>
    <s v="Third Party"/>
    <x v="0"/>
    <n v="100759"/>
    <x v="0"/>
    <s v="Petrol"/>
    <s v="118PS at 6,600 rpm"/>
    <n v="5"/>
    <s v="17 kmpl"/>
    <x v="2"/>
    <s v="Gurgaon"/>
  </r>
  <r>
    <x v="9"/>
    <s v="Mahindra Thar CRDe"/>
    <s v="₹ 8.94 Lakh"/>
    <n v="10754.82"/>
    <x v="66"/>
    <s v="Third Party insurance"/>
    <x v="0"/>
    <n v="36055"/>
    <x v="0"/>
    <s v="Diesel"/>
    <s v="105bhp"/>
    <n v="6"/>
    <s v="16.55 kmpl"/>
    <x v="4"/>
    <s v="Gurgaon"/>
  </r>
  <r>
    <x v="11"/>
    <s v="Maruti Swift LXI"/>
    <s v="₹ 2.73 Lakh"/>
    <n v="3284.19"/>
    <x v="0"/>
    <s v="Comprehensive"/>
    <x v="0"/>
    <n v="52991"/>
    <x v="1"/>
    <s v="Petrol"/>
    <s v="88.50bhp"/>
    <n v="5"/>
    <s v="22.38 kmpl"/>
    <x v="0"/>
    <s v="Gurgaon"/>
  </r>
  <r>
    <x v="8"/>
    <s v="Hyundai Verna S Plus"/>
    <s v="₹ 11.40 Lakh"/>
    <n v="13714.2"/>
    <x v="34"/>
    <s v="Comprehensive"/>
    <x v="0"/>
    <n v="14800"/>
    <x v="0"/>
    <s v="Petrol"/>
    <s v="113.18bhp"/>
    <n v="5"/>
    <s v="17.7 kmpl"/>
    <x v="2"/>
    <s v="Delhi"/>
  </r>
  <r>
    <x v="5"/>
    <s v="Maruti Celerio VXI AMT"/>
    <s v="₹ 3.86 Lakh"/>
    <n v="4643.58"/>
    <x v="9"/>
    <s v="Zero Dep"/>
    <x v="1"/>
    <n v="98397"/>
    <x v="0"/>
    <s v="Petrol"/>
    <s v="65.71bhp"/>
    <n v="5"/>
    <s v="26.68 kmpl"/>
    <x v="0"/>
    <s v="Gurgaon"/>
  </r>
  <r>
    <x v="6"/>
    <s v="Maruti Wagon R VXI BS IV"/>
    <s v="₹ 2.84 Lakh"/>
    <n v="3416.52"/>
    <x v="9"/>
    <s v="Comprehensive"/>
    <x v="0"/>
    <n v="79204"/>
    <x v="1"/>
    <s v="Petrol"/>
    <s v="67.04bhp"/>
    <n v="5"/>
    <s v="20.51 kmpl"/>
    <x v="0"/>
    <s v="Gurgaon"/>
  </r>
  <r>
    <x v="11"/>
    <s v="Maruti Swift Dzire VDi"/>
    <s v="₹ 3.17 Lakh"/>
    <n v="3813.5099999999998"/>
    <x v="14"/>
    <s v="Third Party insurance"/>
    <x v="0"/>
    <n v="117336"/>
    <x v="0"/>
    <s v="Diesel"/>
    <s v="73.9bhp"/>
    <n v="5"/>
    <s v="19.3 kmpl"/>
    <x v="2"/>
    <s v="Gurgaon"/>
  </r>
  <r>
    <x v="8"/>
    <s v="Toyota Glanza G"/>
    <s v="₹ 7.15 Lakh"/>
    <n v="8601.4500000000007"/>
    <x v="0"/>
    <s v="Third Party insurance"/>
    <x v="0"/>
    <n v="40000"/>
    <x v="0"/>
    <s v="Petrol"/>
    <s v="81.80bhp"/>
    <n v="5"/>
    <s v="21.01 kmpl"/>
    <x v="0"/>
    <s v="Gurgaon"/>
  </r>
  <r>
    <x v="10"/>
    <s v="Hyundai Accent Executive CNG"/>
    <s v="₹ 1.25 Lakh"/>
    <n v="1503.75"/>
    <x v="85"/>
    <s v="Third Party insurance"/>
    <x v="0"/>
    <n v="120000"/>
    <x v="3"/>
    <s v="CNG"/>
    <s v="93.7bhp"/>
    <n v="5"/>
    <s v="13.2 kmpl"/>
    <x v="2"/>
    <s v="Gurgaon"/>
  </r>
  <r>
    <x v="6"/>
    <s v="Hyundai Verna 1.6 SX"/>
    <s v="₹ 3.50 Lakh"/>
    <n v="4210.5"/>
    <x v="35"/>
    <s v="Third Party insurance"/>
    <x v="0"/>
    <n v="90000"/>
    <x v="1"/>
    <s v="Diesel"/>
    <s v="126.32bhp"/>
    <n v="5"/>
    <s v="22.32 kmpl"/>
    <x v="2"/>
    <s v="Gurgaon"/>
  </r>
  <r>
    <x v="2"/>
    <s v="Maruti Swift LXI Optional-O"/>
    <s v="₹ 3.80 Lakh"/>
    <n v="4571.3999999999996"/>
    <x v="0"/>
    <s v="Third Party insurance"/>
    <x v="0"/>
    <n v="60000"/>
    <x v="0"/>
    <s v="Petrol"/>
    <s v="83.11bhp"/>
    <n v="5"/>
    <s v="20.4 kmpl"/>
    <x v="0"/>
    <s v="Gurgaon"/>
  </r>
  <r>
    <x v="5"/>
    <s v="Hyundai i20 Active 1.2 SX"/>
    <s v="₹ 4.60 Lakh"/>
    <n v="5533.7999999999993"/>
    <x v="0"/>
    <s v="Third Party insurance"/>
    <x v="0"/>
    <n v="120000"/>
    <x v="1"/>
    <s v="Petrol"/>
    <s v="81.86bhp"/>
    <n v="5"/>
    <s v="17.19 kmpl"/>
    <x v="0"/>
    <s v="Gurgaon"/>
  </r>
  <r>
    <x v="0"/>
    <s v="Maruti Ciaz 1.4 AT Alpha"/>
    <s v="₹ 5.25 Lakh"/>
    <n v="6315.75"/>
    <x v="62"/>
    <s v="Third Party insurance"/>
    <x v="1"/>
    <n v="80000"/>
    <x v="0"/>
    <s v="Petrol"/>
    <s v="91.1bhp"/>
    <n v="5"/>
    <s v="19.12 kmpl"/>
    <x v="2"/>
    <s v="Gurgaon"/>
  </r>
  <r>
    <x v="9"/>
    <s v="Toyota Etios Liva 1.2 V Dual Tone"/>
    <s v="₹ 5.44 Lakh"/>
    <n v="6544.3200000000006"/>
    <x v="0"/>
    <s v="Third Party"/>
    <x v="0"/>
    <n v="82334"/>
    <x v="0"/>
    <s v="Petrol"/>
    <s v="78.9bhp"/>
    <n v="5"/>
    <s v="17.71 kmpl"/>
    <x v="0"/>
    <s v="Gurgaon"/>
  </r>
  <r>
    <x v="2"/>
    <s v="Maruti Wagon R VXI BS IV"/>
    <s v="₹ 3.10 Lakh"/>
    <n v="3729.3"/>
    <x v="9"/>
    <s v="Comprehensive"/>
    <x v="0"/>
    <n v="55386"/>
    <x v="0"/>
    <s v="Petrol"/>
    <s v="67.04bhp"/>
    <n v="5"/>
    <s v="20.51 kmpl"/>
    <x v="0"/>
    <s v="Gurgaon"/>
  </r>
  <r>
    <x v="10"/>
    <s v="Toyota Etios G"/>
    <s v="₹ 2.48 Lakh"/>
    <n v="2983.44"/>
    <x v="10"/>
    <s v="Comprehensive"/>
    <x v="0"/>
    <n v="73068"/>
    <x v="0"/>
    <s v="Petrol"/>
    <s v="88.73bhp"/>
    <n v="5"/>
    <s v="17.6 kmpl"/>
    <x v="2"/>
    <s v="Gurgaon"/>
  </r>
  <r>
    <x v="9"/>
    <s v="Maruti S-Presso VXI Plus 2019-2022"/>
    <s v="₹ 4.12 Lakh"/>
    <n v="4956.3600000000006"/>
    <x v="9"/>
    <s v="Third Party insurance"/>
    <x v="0"/>
    <n v="20792"/>
    <x v="0"/>
    <s v="Petrol"/>
    <s v="65.71bhp"/>
    <n v="5"/>
    <s v="21.7 kmpl"/>
    <x v="0"/>
    <s v="Gurgaon"/>
  </r>
  <r>
    <x v="1"/>
    <s v="Skoda Rapid 1.5 TDI AT Style BSIV"/>
    <s v="₹ 8.14 Lakh"/>
    <n v="9792.42"/>
    <x v="12"/>
    <s v="Comprehensive"/>
    <x v="1"/>
    <n v="59030"/>
    <x v="1"/>
    <s v="Diesel"/>
    <s v="108.6bhp"/>
    <n v="5"/>
    <s v="21.72 kmpl"/>
    <x v="2"/>
    <s v="Gurgaon"/>
  </r>
  <r>
    <x v="0"/>
    <s v="Maruti Swift LXI Optional-O"/>
    <s v="₹ 3.97 Lakh"/>
    <n v="4775.91"/>
    <x v="0"/>
    <s v="Comprehensive"/>
    <x v="0"/>
    <n v="79697"/>
    <x v="0"/>
    <s v="Petrol"/>
    <s v="83.11bhp"/>
    <n v="5"/>
    <s v="20.4 kmpl"/>
    <x v="0"/>
    <s v="Gurgaon"/>
  </r>
  <r>
    <x v="0"/>
    <s v="Maruti Swift Dzire ZXI Plus"/>
    <s v="₹ 6.18 Lakh"/>
    <n v="7434.54"/>
    <x v="0"/>
    <s v="Zero Dep"/>
    <x v="0"/>
    <n v="38773"/>
    <x v="0"/>
    <s v="Petrol"/>
    <s v="81.80bhp"/>
    <n v="5"/>
    <s v="21.21 kmpl"/>
    <x v="2"/>
    <s v="Gurgaon"/>
  </r>
  <r>
    <x v="5"/>
    <s v="Maruti Swift Dzire ZDI"/>
    <s v="₹ 5.39 Lakh"/>
    <n v="6484.1699999999992"/>
    <x v="14"/>
    <s v="Comprehensive"/>
    <x v="0"/>
    <n v="73201"/>
    <x v="0"/>
    <s v="Diesel"/>
    <s v="74bhp"/>
    <n v="5"/>
    <s v="26.59 kmpl"/>
    <x v="2"/>
    <s v="Gurgaon"/>
  </r>
  <r>
    <x v="8"/>
    <s v="Renault KWID 1.0 RXL AMT"/>
    <s v="₹ 4.62 Lakh"/>
    <n v="5557.8600000000006"/>
    <x v="20"/>
    <s v="Zero Dep"/>
    <x v="1"/>
    <n v="9263"/>
    <x v="0"/>
    <s v="Petrol"/>
    <s v="67bhp"/>
    <n v="5"/>
    <s v="22 kmpl"/>
    <x v="0"/>
    <s v="Gurgaon"/>
  </r>
  <r>
    <x v="5"/>
    <s v="Hyundai Creta 1.6 VTVT S"/>
    <s v="₹ 7.69 Lakh"/>
    <n v="9251.07"/>
    <x v="56"/>
    <s v="Comprehensive"/>
    <x v="0"/>
    <n v="48483"/>
    <x v="0"/>
    <s v="Petrol"/>
    <s v="121.3bhp"/>
    <n v="5"/>
    <s v="15.29 kmpl"/>
    <x v="4"/>
    <s v="Gurgaon"/>
  </r>
  <r>
    <x v="12"/>
    <s v="Maruti Swift Dzire VXI"/>
    <s v="₹ 3.64 Lakh"/>
    <n v="4378.92"/>
    <x v="0"/>
    <s v="Comprehensive"/>
    <x v="0"/>
    <n v="63055"/>
    <x v="0"/>
    <s v="Petrol"/>
    <s v="88.50bhp"/>
    <n v="5"/>
    <s v="22.41 kmpl"/>
    <x v="2"/>
    <s v="Gurgaon"/>
  </r>
  <r>
    <x v="1"/>
    <s v="Maruti Alto 800 LXI"/>
    <s v="₹ 2.80 Lakh"/>
    <n v="3368.3999999999996"/>
    <x v="15"/>
    <s v="Zero Dep"/>
    <x v="0"/>
    <n v="67499"/>
    <x v="0"/>
    <s v="Petrol"/>
    <s v="47.3bhp"/>
    <n v="5"/>
    <s v="24.7 kmpl"/>
    <x v="0"/>
    <s v="Gurgaon"/>
  </r>
  <r>
    <x v="5"/>
    <s v="Maruti SX4 S Cross DDiS 200 Zeta"/>
    <s v="₹ 5.51 Lakh"/>
    <n v="6628.53"/>
    <x v="14"/>
    <s v="Third Party"/>
    <x v="0"/>
    <n v="121693"/>
    <x v="0"/>
    <s v="Diesel"/>
    <s v="88.5bhp"/>
    <n v="5"/>
    <s v="23.65 kmpl"/>
    <x v="4"/>
    <s v="Gurgaon"/>
  </r>
  <r>
    <x v="10"/>
    <s v="Volkswagen Vento Petrol Trendline"/>
    <s v="₹ 2.10 Lakh"/>
    <n v="2526.3000000000002"/>
    <x v="58"/>
    <s v="Not Available"/>
    <x v="0"/>
    <n v="77986"/>
    <x v="1"/>
    <s v="Petrol"/>
    <s v="103.6bhp"/>
    <n v="5"/>
    <s v="15.04 kmpl"/>
    <x v="2"/>
    <s v="Gurgaon"/>
  </r>
  <r>
    <x v="0"/>
    <s v="Mahindra XUV500 AT W8 FWD"/>
    <s v="₹ 8.50 Lakh"/>
    <n v="10225.5"/>
    <x v="1"/>
    <s v="Third Party insurance"/>
    <x v="1"/>
    <n v="64559"/>
    <x v="1"/>
    <s v="Diesel"/>
    <s v="140bhp"/>
    <n v="7"/>
    <s v="16 kmpl"/>
    <x v="4"/>
    <s v="Gurgaon"/>
  </r>
  <r>
    <x v="8"/>
    <s v="Toyota Innova Crysta 2.4 G 7 STR"/>
    <s v="₹ 16.99 Lakh"/>
    <n v="20438.969999999998"/>
    <x v="83"/>
    <s v="Not Available"/>
    <x v="0"/>
    <n v="22591"/>
    <x v="0"/>
    <s v="Diesel"/>
    <s v="148bhp"/>
    <n v="7"/>
    <s v="12 kmpl"/>
    <x v="1"/>
    <s v="Gurgaon"/>
  </r>
  <r>
    <x v="0"/>
    <s v="Ford Ecosport 1.5 Diesel Titanium Plus BSIV"/>
    <s v="₹ 4.25 Lakh"/>
    <n v="5112.75"/>
    <x v="12"/>
    <s v="Third Party"/>
    <x v="0"/>
    <n v="62227"/>
    <x v="1"/>
    <s v="Diesel"/>
    <s v="98.96bhp"/>
    <n v="5"/>
    <s v="23 kmpl"/>
    <x v="4"/>
    <s v="Gurgaon"/>
  </r>
  <r>
    <x v="2"/>
    <s v="Tata Zest Quadrajet 1.3 XMS"/>
    <s v="₹ 2.08 Lakh"/>
    <n v="2502.2400000000002"/>
    <x v="14"/>
    <s v="Not Available"/>
    <x v="0"/>
    <n v="130588"/>
    <x v="0"/>
    <s v="Diesel"/>
    <s v="88.7bhp"/>
    <n v="5"/>
    <s v="23 kmpl"/>
    <x v="2"/>
    <s v="Gurgaon"/>
  </r>
  <r>
    <x v="3"/>
    <s v="Maruti SX4 Vxi BSIII"/>
    <s v="₹ 88,789"/>
    <s v=""/>
    <x v="30"/>
    <s v="Not Available"/>
    <x v="0"/>
    <n v="96394"/>
    <x v="1"/>
    <s v="Petrol"/>
    <n v="104.68"/>
    <n v="5"/>
    <s v="15 kmpl"/>
    <x v="2"/>
    <s v="Gurgaon"/>
  </r>
  <r>
    <x v="6"/>
    <s v="Honda City i VTEC VX"/>
    <s v="₹ 6.33 Lakh"/>
    <n v="7614.99"/>
    <x v="34"/>
    <s v="Comprehensive"/>
    <x v="0"/>
    <n v="52927"/>
    <x v="0"/>
    <s v="Petrol"/>
    <s v="117.3bhp"/>
    <n v="5"/>
    <s v="17.4 kmpl"/>
    <x v="2"/>
    <s v="Gurgaon"/>
  </r>
  <r>
    <x v="10"/>
    <s v="Hyundai Santro Xing GLS"/>
    <s v="₹ 1.54 Lakh"/>
    <n v="1852.6200000000001"/>
    <x v="2"/>
    <s v="Third Party insurance"/>
    <x v="0"/>
    <n v="73091"/>
    <x v="1"/>
    <s v="Petrol"/>
    <s v="62.1bhp"/>
    <n v="5"/>
    <s v="17.92 kmpl"/>
    <x v="0"/>
    <s v="Gurgaon"/>
  </r>
  <r>
    <x v="1"/>
    <s v="Maruti Celerio LXI"/>
    <s v="₹ 3.41 Lakh"/>
    <n v="4102.2300000000005"/>
    <x v="9"/>
    <s v="Third Party insurance"/>
    <x v="0"/>
    <n v="37934"/>
    <x v="0"/>
    <s v="Petrol"/>
    <s v="65.71bhp"/>
    <n v="5"/>
    <s v="25.24 kmpl"/>
    <x v="0"/>
    <s v="Gurgaon"/>
  </r>
  <r>
    <x v="8"/>
    <s v="Nissan Magnite XL BSVI"/>
    <s v="₹ 6.54 Lakh"/>
    <n v="7867.62"/>
    <x v="20"/>
    <s v="Zero Dep"/>
    <x v="0"/>
    <n v="37014"/>
    <x v="0"/>
    <s v="Petrol"/>
    <s v="71.02bhp"/>
    <n v="5"/>
    <s v="18.75 kmpl"/>
    <x v="4"/>
    <s v="Gurgaon"/>
  </r>
  <r>
    <x v="4"/>
    <s v="Maruti Alto K10 VXI"/>
    <s v="₹ 1.62 Lakh"/>
    <n v="1948.8600000000001"/>
    <x v="9"/>
    <s v="Third Party"/>
    <x v="0"/>
    <n v="42373"/>
    <x v="1"/>
    <s v="Petrol"/>
    <s v="65.71bhp"/>
    <n v="5"/>
    <s v="24.39 kmpl"/>
    <x v="0"/>
    <s v="Gurgaon"/>
  </r>
  <r>
    <x v="1"/>
    <s v="Maruti Swift Dzire AMT VXI"/>
    <s v="₹ 6.17 Lakh"/>
    <n v="7422.51"/>
    <x v="0"/>
    <s v="Zero Dep"/>
    <x v="1"/>
    <n v="73705"/>
    <x v="0"/>
    <s v="Petrol"/>
    <s v="81.80bhp"/>
    <n v="5"/>
    <s v="21.21 kmpl"/>
    <x v="2"/>
    <s v="Gurgaon"/>
  </r>
  <r>
    <x v="1"/>
    <s v="Tata Nexon XZ Plus Diesel"/>
    <s v="₹ 6.79 Lakh"/>
    <n v="8168.37"/>
    <x v="34"/>
    <s v="Zero Dep"/>
    <x v="0"/>
    <n v="95268"/>
    <x v="0"/>
    <s v="Diesel"/>
    <s v="113.42bhp"/>
    <n v="5"/>
    <s v="23.22 kmpl"/>
    <x v="4"/>
    <s v="Gurgaon"/>
  </r>
  <r>
    <x v="12"/>
    <s v="Honda Brio E MT"/>
    <s v="₹ 2.48 Lakh"/>
    <n v="2983.44"/>
    <x v="5"/>
    <s v="Third Party"/>
    <x v="0"/>
    <n v="101259"/>
    <x v="0"/>
    <s v="Petrol"/>
    <s v="86.8bhp"/>
    <n v="5"/>
    <s v="19.4 kmpl"/>
    <x v="0"/>
    <s v="Gurgaon"/>
  </r>
  <r>
    <x v="10"/>
    <s v="Hyundai i10 Sportz"/>
    <s v="₹ 1.91 Lakh"/>
    <n v="2297.73"/>
    <x v="0"/>
    <s v="Third Party"/>
    <x v="0"/>
    <n v="54095"/>
    <x v="0"/>
    <s v="Petrol"/>
    <s v="78.9bhp"/>
    <n v="5"/>
    <s v="20.36 kmpl"/>
    <x v="0"/>
    <s v="Gurgaon"/>
  </r>
  <r>
    <x v="4"/>
    <s v="Hyundai i10 Magna"/>
    <s v="₹ 1.56 Lakh"/>
    <n v="1876.68"/>
    <x v="0"/>
    <s v="Comprehensive"/>
    <x v="0"/>
    <n v="99873"/>
    <x v="0"/>
    <s v="Petrol"/>
    <s v="78.9bhp"/>
    <n v="5"/>
    <s v="20.36 kmpl"/>
    <x v="0"/>
    <s v="Gurgaon"/>
  </r>
  <r>
    <x v="9"/>
    <s v="Maruti Swift Dzire VXI 1.2"/>
    <s v="₹ 5.69 Lakh"/>
    <n v="6845.0700000000006"/>
    <x v="0"/>
    <s v="Zero Dep"/>
    <x v="0"/>
    <n v="32436"/>
    <x v="0"/>
    <s v="Petrol"/>
    <s v="81.80bhp"/>
    <n v="5"/>
    <s v="21.21 kmpl"/>
    <x v="2"/>
    <s v="Gurgaon"/>
  </r>
  <r>
    <x v="0"/>
    <s v="Hyundai Tucson 2.0 e-VGT 2WD MT"/>
    <s v="₹ 10.88 Lakh"/>
    <n v="13088.640000000001"/>
    <x v="39"/>
    <s v="Comprehensive"/>
    <x v="0"/>
    <n v="53047"/>
    <x v="1"/>
    <s v="Diesel"/>
    <s v="182.46bhp"/>
    <n v="5"/>
    <s v="18.42 kmpl"/>
    <x v="4"/>
    <s v="Gurgaon"/>
  </r>
  <r>
    <x v="12"/>
    <s v="Toyota Fortuner 4x2 4 Speed AT"/>
    <s v="₹ 11.54 Lakh"/>
    <n v="13882.619999999999"/>
    <x v="64"/>
    <s v="Not Available"/>
    <x v="1"/>
    <n v="109618"/>
    <x v="0"/>
    <s v="Diesel"/>
    <s v="169bhp"/>
    <n v="7"/>
    <s v="11.5 kmpl"/>
    <x v="4"/>
    <s v="Gurgaon"/>
  </r>
  <r>
    <x v="5"/>
    <s v="Maruti Wagon R VXI BS IV"/>
    <s v="₹ 2.60 Lakh"/>
    <n v="3127.8"/>
    <x v="9"/>
    <s v="Comprehensive"/>
    <x v="0"/>
    <n v="97975"/>
    <x v="0"/>
    <s v="Petrol"/>
    <s v="67.04bhp"/>
    <n v="5"/>
    <s v="20.51 kmpl"/>
    <x v="0"/>
    <s v="Gurgaon"/>
  </r>
  <r>
    <x v="6"/>
    <s v="Hyundai Verna 1.6 SX"/>
    <s v="₹ 3.50 Lakh"/>
    <n v="4210.5"/>
    <x v="35"/>
    <s v="Not Available"/>
    <x v="0"/>
    <n v="94009"/>
    <x v="0"/>
    <s v="Diesel"/>
    <s v="126.32bhp"/>
    <n v="5"/>
    <s v="22.32 kmpl"/>
    <x v="2"/>
    <s v="Gurgaon"/>
  </r>
  <r>
    <x v="6"/>
    <s v="Honda Amaze E i-Dtech"/>
    <s v="₹ 2.18 Lakh"/>
    <n v="2622.5400000000004"/>
    <x v="12"/>
    <s v="Third Party"/>
    <x v="0"/>
    <n v="85489"/>
    <x v="0"/>
    <s v="Diesel"/>
    <s v="98.6bhp"/>
    <n v="5"/>
    <s v="25.8 kmpl"/>
    <x v="2"/>
    <s v="Gurgaon"/>
  </r>
  <r>
    <x v="2"/>
    <s v="Maruti Swift VDI BSIV"/>
    <s v="₹ 3.80 Lakh"/>
    <n v="4571.3999999999996"/>
    <x v="14"/>
    <s v="Not Available"/>
    <x v="0"/>
    <n v="90805"/>
    <x v="0"/>
    <s v="Diesel"/>
    <s v="74bhp"/>
    <n v="5"/>
    <s v="25.2 kmpl"/>
    <x v="0"/>
    <s v="Gurgaon"/>
  </r>
  <r>
    <x v="13"/>
    <s v="Hyundai Venue S"/>
    <s v="₹ 8.50 Lakh"/>
    <n v="10225.5"/>
    <x v="0"/>
    <s v="Not Available"/>
    <x v="0"/>
    <n v="10946"/>
    <x v="0"/>
    <s v="Petrol"/>
    <s v="81.86bhp"/>
    <n v="5"/>
    <s v="17.52 kmpl"/>
    <x v="4"/>
    <s v="Gurgaon"/>
  </r>
  <r>
    <x v="7"/>
    <s v="MG Hector Hybrid Sharp MT"/>
    <s v="₹ 14.90 Lakh"/>
    <n v="17924.7"/>
    <x v="33"/>
    <s v="Third Party"/>
    <x v="0"/>
    <n v="22231"/>
    <x v="0"/>
    <s v="Petrol"/>
    <s v="141bhp"/>
    <n v="5"/>
    <s v="15.81 kmpl"/>
    <x v="4"/>
    <s v="Gurgaon"/>
  </r>
  <r>
    <x v="12"/>
    <s v="Audi A6 2.0 TDI"/>
    <s v="₹ 8.47 Lakh"/>
    <n v="10189.410000000002"/>
    <x v="19"/>
    <s v="Third Party"/>
    <x v="1"/>
    <n v="83384"/>
    <x v="2"/>
    <s v="Diesel"/>
    <s v="174.33bhp"/>
    <n v="5"/>
    <s v="17.68 kmpl"/>
    <x v="2"/>
    <s v="Gurgaon"/>
  </r>
  <r>
    <x v="0"/>
    <s v="Maruti Alto K10 VXI"/>
    <s v="₹ 3.37 Lakh"/>
    <n v="4054.11"/>
    <x v="9"/>
    <s v="Third Party insurance"/>
    <x v="0"/>
    <n v="41428"/>
    <x v="2"/>
    <s v="Petrol"/>
    <s v="65.71bhp"/>
    <n v="5"/>
    <s v="24.39 kmpl"/>
    <x v="0"/>
    <s v="Gurgaon"/>
  </r>
  <r>
    <x v="1"/>
    <s v="Maruti Celerio ZXI AMT"/>
    <s v="₹ 4.24 Lakh"/>
    <n v="5100.72"/>
    <x v="9"/>
    <s v="Zero Dep"/>
    <x v="1"/>
    <n v="66387"/>
    <x v="1"/>
    <s v="Petrol"/>
    <s v="65.71bhp"/>
    <n v="5"/>
    <s v="26 kmpl"/>
    <x v="0"/>
    <s v="Gurgaon"/>
  </r>
  <r>
    <x v="7"/>
    <s v="Hyundai Aura S"/>
    <s v="₹ 6.38 Lakh"/>
    <n v="7675.1399999999994"/>
    <x v="0"/>
    <s v="Third Party"/>
    <x v="0"/>
    <n v="22599"/>
    <x v="0"/>
    <s v="Petrol"/>
    <s v="81.86bhp"/>
    <n v="5"/>
    <s v="20.5 kmpl"/>
    <x v="2"/>
    <s v="Gurgaon"/>
  </r>
  <r>
    <x v="1"/>
    <s v="Tata Tigor XZ"/>
    <s v="₹ 4.98 Lakh"/>
    <n v="5990.9400000000005"/>
    <x v="16"/>
    <s v="Comprehensive"/>
    <x v="0"/>
    <n v="40031"/>
    <x v="0"/>
    <s v="Petrol"/>
    <s v="83.81bhp"/>
    <n v="5"/>
    <s v="20.3 kmpl"/>
    <x v="2"/>
    <s v="Gurgaon"/>
  </r>
  <r>
    <x v="5"/>
    <s v="Toyota Etios Liva GD"/>
    <s v="₹ 3.89 Lakh"/>
    <n v="4679.67"/>
    <x v="11"/>
    <s v="Third Party"/>
    <x v="0"/>
    <n v="65041"/>
    <x v="1"/>
    <s v="Diesel"/>
    <s v="67.04bhp"/>
    <n v="5"/>
    <s v="23.59 kmpl"/>
    <x v="0"/>
    <s v="Gurgaon"/>
  </r>
  <r>
    <x v="1"/>
    <s v="Tata Tiago 1.2 Revotron XZ"/>
    <s v="₹ 4.58 Lakh"/>
    <n v="5509.74"/>
    <x v="16"/>
    <s v="Zero Dep"/>
    <x v="0"/>
    <n v="52944"/>
    <x v="0"/>
    <s v="Petrol"/>
    <s v="84bhp"/>
    <n v="5"/>
    <s v="23.84 kmpl"/>
    <x v="0"/>
    <s v="Gurgaon"/>
  </r>
  <r>
    <x v="9"/>
    <s v="Maruti Celerio VXI"/>
    <s v="₹ 4.70 Lakh"/>
    <n v="5654.1"/>
    <x v="9"/>
    <s v="Zero Dep"/>
    <x v="0"/>
    <n v="25268"/>
    <x v="0"/>
    <s v="Petrol"/>
    <s v="65.71bhp"/>
    <n v="5"/>
    <s v="25.24 kmpl"/>
    <x v="0"/>
    <s v="Gurgaon"/>
  </r>
  <r>
    <x v="10"/>
    <s v="Toyota Etios V"/>
    <s v="₹ 2.52 Lakh"/>
    <n v="3031.56"/>
    <x v="10"/>
    <s v="Comprehensive"/>
    <x v="0"/>
    <n v="45599"/>
    <x v="0"/>
    <s v="Petrol"/>
    <m/>
    <n v="5"/>
    <s v="17.6 kmpl"/>
    <x v="2"/>
    <s v="Gurgaon"/>
  </r>
  <r>
    <x v="7"/>
    <s v="Renault KWID 1.0 RXT BSIV"/>
    <s v="₹ 3.71 Lakh"/>
    <n v="4463.13"/>
    <x v="20"/>
    <s v="Third Party insurance"/>
    <x v="0"/>
    <n v="44904"/>
    <x v="1"/>
    <s v="Petrol"/>
    <s v="67bhp"/>
    <n v="5"/>
    <s v="23.01 kmpl"/>
    <x v="0"/>
    <s v="Gurgaon"/>
  </r>
  <r>
    <x v="1"/>
    <s v="Maruti SX4 S Cross Zeta DDiS 200 SH"/>
    <s v="₹ 6.24 Lakh"/>
    <n v="7506.72"/>
    <x v="14"/>
    <s v="Zero Dep"/>
    <x v="0"/>
    <n v="64362"/>
    <x v="0"/>
    <s v="Diesel"/>
    <s v="88.5bhp"/>
    <n v="5"/>
    <s v="25.1 kmpl"/>
    <x v="4"/>
    <s v="Gurgaon"/>
  </r>
  <r>
    <x v="7"/>
    <s v="Renault KWID 1.0 RXL AMT"/>
    <s v="₹ 4.67 Lakh"/>
    <n v="5618.01"/>
    <x v="20"/>
    <s v="Third Party insurance"/>
    <x v="1"/>
    <n v="22475"/>
    <x v="0"/>
    <s v="Petrol"/>
    <s v="67bhp"/>
    <n v="5"/>
    <s v="22 kmpl"/>
    <x v="0"/>
    <s v="Gurgaon"/>
  </r>
  <r>
    <x v="6"/>
    <s v="Toyota Fortuner 4x2 AT"/>
    <s v="₹ 11.70 Lakh"/>
    <n v="14075.099999999999"/>
    <x v="64"/>
    <s v="Not Available"/>
    <x v="1"/>
    <n v="69268"/>
    <x v="0"/>
    <s v="Diesel"/>
    <s v="168.5bhp"/>
    <n v="7"/>
    <s v="12.55 kmpl"/>
    <x v="4"/>
    <s v="Gurgaon"/>
  </r>
  <r>
    <x v="10"/>
    <s v="Skoda Fabia 1.2 MPI Active Plus"/>
    <s v="₹ 1.36 Lakh"/>
    <n v="1636.0800000000002"/>
    <x v="5"/>
    <s v="Not Available"/>
    <x v="0"/>
    <n v="79803"/>
    <x v="1"/>
    <s v="Petrol"/>
    <s v="75bhp"/>
    <n v="5"/>
    <s v="16.25 kmpl"/>
    <x v="0"/>
    <s v="Gurgaon"/>
  </r>
  <r>
    <x v="6"/>
    <s v="Hyundai Xcent 1.1 CRDi SX Option"/>
    <s v="₹ 2.25 Lakh"/>
    <n v="2706.75"/>
    <x v="29"/>
    <s v="Not Available"/>
    <x v="0"/>
    <n v="139323"/>
    <x v="0"/>
    <s v="Diesel"/>
    <s v="71bhp"/>
    <n v="5"/>
    <s v="24.4 kmpl"/>
    <x v="2"/>
    <s v="Gurgaon"/>
  </r>
  <r>
    <x v="2"/>
    <s v="Jaguar XF 2.2 Litre Executive"/>
    <s v="₹ 11.55 Lakh"/>
    <n v="13894.650000000001"/>
    <x v="1"/>
    <s v="Not Available"/>
    <x v="1"/>
    <n v="157794"/>
    <x v="0"/>
    <s v="Diesel"/>
    <s v="187.7bhp"/>
    <n v="5"/>
    <s v="16.36 kmpl"/>
    <x v="2"/>
    <s v="Gurgaon"/>
  </r>
  <r>
    <x v="1"/>
    <s v="Tata Hexa XTA"/>
    <s v="₹ 8.50 Lakh"/>
    <n v="10225.5"/>
    <x v="1"/>
    <s v="Not Available"/>
    <x v="1"/>
    <n v="186969"/>
    <x v="0"/>
    <s v="Diesel"/>
    <s v="153.86bhp"/>
    <n v="7"/>
    <s v="17.6 kmpl"/>
    <x v="1"/>
    <s v="Gurgaon"/>
  </r>
  <r>
    <x v="3"/>
    <s v="BMW 3 Series 320i"/>
    <s v="₹ 6.69 Lakh"/>
    <n v="8048.0700000000006"/>
    <x v="39"/>
    <s v="Comprehensive"/>
    <x v="1"/>
    <n v="36217"/>
    <x v="2"/>
    <s v="Petrol"/>
    <s v="154bhp"/>
    <n v="5"/>
    <s v="12.05 kmpl"/>
    <x v="2"/>
    <s v="Gurgaon"/>
  </r>
  <r>
    <x v="6"/>
    <s v="Maruti Swift VDI BSIV"/>
    <s v="₹ 3.02 Lakh"/>
    <n v="3633.06"/>
    <x v="14"/>
    <s v="Comprehensive"/>
    <x v="0"/>
    <n v="141864"/>
    <x v="0"/>
    <s v="Diesel"/>
    <s v="74bhp"/>
    <n v="5"/>
    <s v="25.2 kmpl"/>
    <x v="0"/>
    <s v="Gurgaon"/>
  </r>
  <r>
    <x v="7"/>
    <s v="Kia Seltos HTX Plus AT D"/>
    <s v="₹ 13.10 Lakh"/>
    <n v="15759.3"/>
    <x v="7"/>
    <s v="Third Party"/>
    <x v="1"/>
    <n v="17429"/>
    <x v="0"/>
    <s v="Diesel"/>
    <s v="113.4bhp"/>
    <n v="5"/>
    <s v="17.8 kmpl"/>
    <x v="4"/>
    <s v="Gurgaon"/>
  </r>
  <r>
    <x v="11"/>
    <s v="Maruti Zen Estilo LXI"/>
    <s v="₹ 1.79 Lakh"/>
    <n v="2153.37"/>
    <x v="9"/>
    <s v="Third Party insurance"/>
    <x v="0"/>
    <n v="15432"/>
    <x v="0"/>
    <s v="Petrol"/>
    <s v="67.1bhp"/>
    <n v="5"/>
    <s v="19 kmpl"/>
    <x v="0"/>
    <s v="Gurgaon"/>
  </r>
  <r>
    <x v="9"/>
    <s v="Maruti Baleno 1.2 Zeta"/>
    <s v="₹ 6.29 Lakh"/>
    <n v="7566.87"/>
    <x v="0"/>
    <s v="Comprehensive"/>
    <x v="0"/>
    <n v="33459"/>
    <x v="1"/>
    <s v="Petrol"/>
    <s v="83.1bhp"/>
    <n v="5"/>
    <s v="21.4 kmpl"/>
    <x v="0"/>
    <s v="Gurgaon"/>
  </r>
  <r>
    <x v="6"/>
    <s v="Maruti Wagon R LXI BS IV"/>
    <s v="₹ 2.58 Lakh"/>
    <n v="3103.7400000000002"/>
    <x v="9"/>
    <s v="Comprehensive"/>
    <x v="0"/>
    <n v="78125"/>
    <x v="0"/>
    <s v="Petrol"/>
    <s v="67.04bhp"/>
    <n v="5"/>
    <s v="20.51 kmpl"/>
    <x v="0"/>
    <s v="Gurgaon"/>
  </r>
  <r>
    <x v="9"/>
    <s v="Maruti Wagon R LXI"/>
    <s v="₹ 4.18 Lakh"/>
    <n v="5028.54"/>
    <x v="9"/>
    <s v="Third Party insurance"/>
    <x v="0"/>
    <n v="22863"/>
    <x v="1"/>
    <s v="Petrol"/>
    <s v="67.05bhp"/>
    <n v="5"/>
    <s v="21.79 kmpl"/>
    <x v="0"/>
    <s v="Gurgaon"/>
  </r>
  <r>
    <x v="9"/>
    <s v="Ford Ecosport 1.5 Diesel Titanium BSIV"/>
    <s v="₹ 7.52 Lakh"/>
    <n v="9046.56"/>
    <x v="12"/>
    <s v="Comprehensive"/>
    <x v="0"/>
    <n v="43531"/>
    <x v="0"/>
    <s v="Diesel"/>
    <s v="98.96bhp"/>
    <n v="5"/>
    <s v="23 kmpl"/>
    <x v="4"/>
    <s v="Gurgaon"/>
  </r>
  <r>
    <x v="8"/>
    <s v="Tata Nexon XZ 2020-2022"/>
    <s v="₹ 9.02 Lakh"/>
    <n v="10851.06"/>
    <x v="16"/>
    <s v="Comprehensive"/>
    <x v="0"/>
    <n v="23838"/>
    <x v="0"/>
    <s v="Petrol"/>
    <s v="118.36bhp"/>
    <n v="5"/>
    <s v="17.57 kmpl"/>
    <x v="4"/>
    <s v="Gurgaon"/>
  </r>
  <r>
    <x v="7"/>
    <s v="Hyundai i20 Sportz Plus"/>
    <s v="₹ 6.13 Lakh"/>
    <n v="7374.3899999999994"/>
    <x v="0"/>
    <s v="Third Party insurance"/>
    <x v="0"/>
    <n v="44394"/>
    <x v="0"/>
    <s v="Petrol"/>
    <s v="81.86bhp"/>
    <n v="5"/>
    <s v="18.6 kmpl"/>
    <x v="0"/>
    <s v="Gurgaon"/>
  </r>
  <r>
    <x v="9"/>
    <s v="Maruti Swift Dzire VXI 1.2"/>
    <s v="₹ 6.12 Lakh"/>
    <n v="7362.3600000000006"/>
    <x v="0"/>
    <s v="Zero Dep"/>
    <x v="0"/>
    <n v="30444"/>
    <x v="0"/>
    <s v="Petrol"/>
    <s v="81.80bhp"/>
    <n v="5"/>
    <s v="21.21 kmpl"/>
    <x v="2"/>
    <s v="Gurgaon"/>
  </r>
  <r>
    <x v="13"/>
    <s v="Nissan Magnite XE BSVI"/>
    <s v="₹ 5.65 Lakh"/>
    <n v="6796.9500000000007"/>
    <x v="20"/>
    <s v="Zero Dep"/>
    <x v="0"/>
    <n v="15031"/>
    <x v="1"/>
    <s v="Petrol"/>
    <s v="71.02bhp"/>
    <n v="5"/>
    <s v="18.75 kmpl"/>
    <x v="4"/>
    <s v="Gurgaon"/>
  </r>
  <r>
    <x v="5"/>
    <s v="Maruti Celerio ZXI"/>
    <s v="₹ 3.79 Lakh"/>
    <n v="4559.37"/>
    <x v="9"/>
    <s v="Third Party insurance"/>
    <x v="0"/>
    <n v="25318"/>
    <x v="1"/>
    <s v="Petrol"/>
    <s v="65.71bhp"/>
    <n v="5"/>
    <s v="25.24 kmpl"/>
    <x v="0"/>
    <s v="Gurgaon"/>
  </r>
  <r>
    <x v="1"/>
    <s v="Maruti SX4 S Cross Zeta DDiS 200 SH"/>
    <s v="₹ 6.41 Lakh"/>
    <n v="7711.2300000000005"/>
    <x v="14"/>
    <s v="Comprehensive"/>
    <x v="0"/>
    <n v="73126"/>
    <x v="0"/>
    <s v="Diesel"/>
    <s v="88.5bhp"/>
    <n v="5"/>
    <s v="25.1 kmpl"/>
    <x v="4"/>
    <s v="Gurgaon"/>
  </r>
  <r>
    <x v="1"/>
    <s v="Renault KWID RXL"/>
    <s v="₹ 2.97 Lakh"/>
    <n v="3572.9100000000003"/>
    <x v="28"/>
    <s v="Third Party insurance"/>
    <x v="0"/>
    <n v="49390"/>
    <x v="0"/>
    <s v="Petrol"/>
    <s v="53.26bhp"/>
    <n v="5"/>
    <s v="22.25 kmpl"/>
    <x v="0"/>
    <s v="Gurgaon"/>
  </r>
  <r>
    <x v="12"/>
    <s v="Ford Ecosport 1.5 DV5 MT Titanium"/>
    <s v="₹ 3 Lakh"/>
    <n v="3609"/>
    <x v="12"/>
    <s v="Third Party"/>
    <x v="0"/>
    <n v="84097"/>
    <x v="1"/>
    <s v="Diesel"/>
    <s v="89.84bhp"/>
    <n v="5"/>
    <s v="22.7 kmpl"/>
    <x v="4"/>
    <s v="Gurgaon"/>
  </r>
  <r>
    <x v="3"/>
    <s v="Maruti Wagon R VXI Minor"/>
    <s v="₹ 85,000"/>
    <n v="1022.5500000000001"/>
    <x v="25"/>
    <s v="Not Available"/>
    <x v="0"/>
    <n v="146439"/>
    <x v="0"/>
    <s v="Petrol"/>
    <s v="67bhp"/>
    <n v="5"/>
    <s v="18.9 kmpl"/>
    <x v="0"/>
    <s v="Gurgaon"/>
  </r>
  <r>
    <x v="6"/>
    <s v="Toyota Etios Liva GD"/>
    <s v="₹ 2.30 Lakh"/>
    <n v="2766.8999999999996"/>
    <x v="11"/>
    <s v="Not Available"/>
    <x v="0"/>
    <n v="147043"/>
    <x v="1"/>
    <s v="Diesel"/>
    <s v="67.04bhp"/>
    <n v="5"/>
    <s v="23.59 kmpl"/>
    <x v="0"/>
    <s v="Gurgaon"/>
  </r>
  <r>
    <x v="2"/>
    <s v="Honda Amaze S i-Dtech"/>
    <s v="₹ 3.05 Lakh"/>
    <n v="3669.1499999999996"/>
    <x v="12"/>
    <s v="Not Available"/>
    <x v="0"/>
    <n v="65660"/>
    <x v="0"/>
    <s v="Diesel"/>
    <s v="98.6bhp"/>
    <n v="5"/>
    <s v="25.8 kmpl"/>
    <x v="2"/>
    <s v="Gurgaon"/>
  </r>
  <r>
    <x v="5"/>
    <s v="Jaguar XF 2.0 Diesel Prestige"/>
    <s v="₹ 18.50 Lakh"/>
    <n v="22255.5"/>
    <x v="67"/>
    <s v="Not Available"/>
    <x v="1"/>
    <n v="62451"/>
    <x v="0"/>
    <s v="Diesel"/>
    <s v="177bhp"/>
    <n v="5"/>
    <s v="19.33 kmpl"/>
    <x v="2"/>
    <s v="Gurgaon"/>
  </r>
  <r>
    <x v="6"/>
    <s v="Nissan Terrano XL Plus 85 PS"/>
    <s v="₹ 2.50 Lakh"/>
    <n v="3007.5"/>
    <x v="24"/>
    <s v="Not Available"/>
    <x v="0"/>
    <n v="98133"/>
    <x v="1"/>
    <s v="Diesel"/>
    <s v="83.8bhp"/>
    <n v="5"/>
    <s v="20.45 kmpl"/>
    <x v="4"/>
    <s v="Gurgaon"/>
  </r>
  <r>
    <x v="6"/>
    <s v="Mercedes-Benz M-Class ML 250 CDI"/>
    <s v="₹ 14.86 Lakh"/>
    <n v="17876.579999999998"/>
    <x v="45"/>
    <s v="Not Available"/>
    <x v="1"/>
    <n v="78213"/>
    <x v="1"/>
    <s v="Diesel"/>
    <s v="203.2bhp"/>
    <n v="5"/>
    <s v="15.26 kmpl"/>
    <x v="4"/>
    <s v="Gurgaon"/>
  </r>
  <r>
    <x v="1"/>
    <s v="Volkswagen Polo 1.5 TDI Highline Plus"/>
    <s v="₹ 2.23 Lakh"/>
    <n v="2682.69"/>
    <x v="12"/>
    <s v="Not Available"/>
    <x v="0"/>
    <n v="113190"/>
    <x v="0"/>
    <s v="Diesel"/>
    <s v="88bhp"/>
    <n v="5"/>
    <s v="20.14 kmpl"/>
    <x v="0"/>
    <s v="Gurgaon"/>
  </r>
  <r>
    <x v="9"/>
    <s v="Maruti Vitara Brezza ZDi AMT"/>
    <s v="₹ 7.41 Lakh"/>
    <n v="8914.23"/>
    <x v="14"/>
    <s v="Third Party"/>
    <x v="1"/>
    <n v="87576"/>
    <x v="0"/>
    <s v="Diesel"/>
    <s v="88.5bhp"/>
    <n v="5"/>
    <s v="24.3 kmpl"/>
    <x v="4"/>
    <s v="Gurgaon"/>
  </r>
  <r>
    <x v="1"/>
    <s v="Maruti Ignis 1.2 Sigma BSIV"/>
    <s v="₹ 4.15 Lakh"/>
    <n v="4992.4500000000007"/>
    <x v="0"/>
    <s v="Zero Dep"/>
    <x v="0"/>
    <n v="77588"/>
    <x v="0"/>
    <s v="Petrol"/>
    <s v="81.80bhp"/>
    <n v="5"/>
    <s v="20.89 kmpl"/>
    <x v="0"/>
    <s v="Gurgaon"/>
  </r>
  <r>
    <x v="1"/>
    <s v="Mahindra TUV 300 Plus P8 BSIV"/>
    <s v="₹ 6.93 Lakh"/>
    <n v="8336.7899999999991"/>
    <x v="1"/>
    <s v="Third Party"/>
    <x v="0"/>
    <n v="93924"/>
    <x v="1"/>
    <s v="Diesel"/>
    <s v="120bhp"/>
    <n v="9"/>
    <s v="18.49 kmpl"/>
    <x v="4"/>
    <s v="Gurgaon"/>
  </r>
  <r>
    <x v="1"/>
    <s v="Datsun RediGO AMT 1.0 S"/>
    <s v="₹ 3.89 Lakh"/>
    <n v="4679.67"/>
    <x v="20"/>
    <s v="Comprehensive"/>
    <x v="1"/>
    <n v="4909"/>
    <x v="1"/>
    <s v="Petrol"/>
    <s v="67bhp"/>
    <n v="5"/>
    <s v="23 kmpl"/>
    <x v="0"/>
    <s v="Gurgaon"/>
  </r>
  <r>
    <x v="1"/>
    <s v="Maruti Alto 800 LXI CNG"/>
    <s v="₹ 3.33 Lakh"/>
    <n v="4005.9900000000002"/>
    <x v="15"/>
    <s v="Third Party insurance"/>
    <x v="0"/>
    <n v="68588"/>
    <x v="0"/>
    <s v="CNG"/>
    <s v="47.3bhp"/>
    <n v="5"/>
    <s v="33 kmpl"/>
    <x v="0"/>
    <s v="Gurgaon"/>
  </r>
  <r>
    <x v="6"/>
    <s v="Hyundai i20 Sportz 1.2"/>
    <s v="₹ 4.47 Lakh"/>
    <n v="5377.41"/>
    <x v="0"/>
    <s v="Comprehensive"/>
    <x v="0"/>
    <n v="48192"/>
    <x v="0"/>
    <s v="Petrol"/>
    <s v="81.83bhp"/>
    <n v="5"/>
    <s v="18.6 kmpl"/>
    <x v="0"/>
    <s v="Gurgaon"/>
  </r>
  <r>
    <x v="1"/>
    <s v="Hyundai Creta 1.6 SX Option"/>
    <s v="₹ 10.10 Lakh"/>
    <n v="12150.3"/>
    <x v="56"/>
    <s v="Comprehensive"/>
    <x v="0"/>
    <n v="60036"/>
    <x v="0"/>
    <s v="Petrol"/>
    <s v="121.3bhp"/>
    <n v="5"/>
    <s v="15.8 kmpl"/>
    <x v="4"/>
    <s v="Gurgaon"/>
  </r>
  <r>
    <x v="6"/>
    <s v="Honda City i VTEC V"/>
    <s v="₹ 5.39 Lakh"/>
    <n v="6484.1699999999992"/>
    <x v="34"/>
    <s v="Third Party insurance"/>
    <x v="0"/>
    <n v="20650"/>
    <x v="1"/>
    <s v="Petrol"/>
    <s v="117.3bhp"/>
    <n v="5"/>
    <s v="17.4 kmpl"/>
    <x v="2"/>
    <s v="Gurgaon"/>
  </r>
  <r>
    <x v="1"/>
    <s v="Honda Amaze V Petrol BSIV"/>
    <s v="₹ 5.53 Lakh"/>
    <n v="6652.59"/>
    <x v="16"/>
    <s v="Third Party insurance"/>
    <x v="0"/>
    <n v="55561"/>
    <x v="0"/>
    <s v="Petrol"/>
    <s v="88.76bhp"/>
    <n v="5"/>
    <s v="19.5 kmpl"/>
    <x v="2"/>
    <s v="Gurgaon"/>
  </r>
  <r>
    <x v="6"/>
    <s v="Maruti Ertiga VXI"/>
    <s v="₹ 6.29 Lakh"/>
    <n v="7566.87"/>
    <x v="6"/>
    <s v="Comprehensive"/>
    <x v="0"/>
    <n v="86898"/>
    <x v="0"/>
    <s v="Petrol"/>
    <s v="101.65bhp"/>
    <n v="7"/>
    <s v="20.51 kmpl"/>
    <x v="1"/>
    <s v="Gurgaon"/>
  </r>
  <r>
    <x v="1"/>
    <s v="Maruti Vitara Brezza VDi"/>
    <s v="₹ 6.41 Lakh"/>
    <n v="7711.2300000000005"/>
    <x v="14"/>
    <s v="Zero Dep"/>
    <x v="0"/>
    <n v="81586"/>
    <x v="1"/>
    <s v="Diesel"/>
    <s v="88.5bhp"/>
    <n v="5"/>
    <s v="24.3 kmpl"/>
    <x v="4"/>
    <s v="Gurgaon"/>
  </r>
  <r>
    <x v="1"/>
    <s v="Tata Nexon 1.5 Revotorq XZA Plus"/>
    <s v="₹ 6.46 Lakh"/>
    <n v="7771.38"/>
    <x v="34"/>
    <s v="Third Party"/>
    <x v="1"/>
    <n v="112209"/>
    <x v="0"/>
    <s v="Diesel"/>
    <s v="108.5bhp"/>
    <n v="5"/>
    <s v="21.5 kmpl"/>
    <x v="4"/>
    <s v="Gurgaon"/>
  </r>
  <r>
    <x v="4"/>
    <s v="Mitsubishi Outlander 2.4"/>
    <s v="₹ 3.71 Lakh"/>
    <n v="4463.13"/>
    <x v="13"/>
    <s v="Not Available"/>
    <x v="1"/>
    <n v="205210"/>
    <x v="1"/>
    <s v="Petrol"/>
    <s v="170PS"/>
    <n v="5"/>
    <s v="11.3 kmpl"/>
    <x v="4"/>
    <s v="Gurgaon"/>
  </r>
  <r>
    <x v="3"/>
    <s v="Hyundai i10 Magna 1.2"/>
    <s v="₹ 1.20 Lakh"/>
    <n v="1443.6"/>
    <x v="0"/>
    <s v="Not Available"/>
    <x v="0"/>
    <n v="126751"/>
    <x v="0"/>
    <s v="Petrol"/>
    <s v="78.9bhp"/>
    <n v="5"/>
    <s v="20.36 kmpl"/>
    <x v="0"/>
    <s v="Gurgaon"/>
  </r>
  <r>
    <x v="15"/>
    <s v="Hyundai i10 Magna 1.2"/>
    <s v="₹ 82,000"/>
    <n v="986.46"/>
    <x v="0"/>
    <s v="Not Available"/>
    <x v="0"/>
    <n v="93196"/>
    <x v="2"/>
    <s v="Petrol"/>
    <s v="78.9bhp"/>
    <n v="5"/>
    <s v="20.36 kmpl"/>
    <x v="0"/>
    <s v="Gurgaon"/>
  </r>
  <r>
    <x v="15"/>
    <s v="Maruti Swift Dzire VXi"/>
    <s v="₹ 1.08 Lakh"/>
    <n v="1299.24"/>
    <x v="51"/>
    <s v="Not Available"/>
    <x v="0"/>
    <n v="78485"/>
    <x v="1"/>
    <s v="Petrol"/>
    <s v="85.8bhp"/>
    <n v="5"/>
    <s v="17.5 kmpl"/>
    <x v="2"/>
    <s v="Gurgaon"/>
  </r>
  <r>
    <x v="2"/>
    <s v="Honda City i VTEC CVT VX"/>
    <s v="₹ 5.45 Lakh"/>
    <n v="6556.35"/>
    <x v="34"/>
    <s v="Third Party"/>
    <x v="1"/>
    <n v="96920"/>
    <x v="0"/>
    <s v="Petrol"/>
    <s v="117.3bhp"/>
    <n v="5"/>
    <s v="18 kmpl"/>
    <x v="2"/>
    <s v="Gurgaon"/>
  </r>
  <r>
    <x v="6"/>
    <s v="Ford Endeavour 3.0L AT 4x2"/>
    <s v="₹ 6 Lakh"/>
    <n v="7218"/>
    <x v="103"/>
    <s v="Third Party"/>
    <x v="1"/>
    <n v="111023"/>
    <x v="2"/>
    <s v="Diesel"/>
    <s v="153.86bhp"/>
    <n v="7"/>
    <s v="11.4 kmpl"/>
    <x v="4"/>
    <s v="Gurgaon"/>
  </r>
  <r>
    <x v="12"/>
    <s v="Skoda Rapid 1.6 TDI Ambition"/>
    <s v="₹ 2.15 Lakh"/>
    <n v="2586.4499999999998"/>
    <x v="58"/>
    <s v="Not Available"/>
    <x v="0"/>
    <n v="80447"/>
    <x v="2"/>
    <s v="Diesel"/>
    <s v="103.5bhp"/>
    <n v="5"/>
    <s v="20.5 kmpl"/>
    <x v="2"/>
    <s v="Gurgaon"/>
  </r>
  <r>
    <x v="10"/>
    <s v="Honda City 1.5 V MT"/>
    <s v="₹ 2.20 Lakh"/>
    <n v="2646.6000000000004"/>
    <x v="34"/>
    <s v="Not Available"/>
    <x v="0"/>
    <n v="111686"/>
    <x v="1"/>
    <s v="Petrol"/>
    <s v="118PS at 6,600 rpm"/>
    <n v="5"/>
    <s v="17 kmpl"/>
    <x v="2"/>
    <s v="Gurgaon"/>
  </r>
  <r>
    <x v="10"/>
    <s v="Honda City V AT"/>
    <s v="₹ 3.11 Lakh"/>
    <n v="3741.33"/>
    <x v="34"/>
    <s v="Comprehensive"/>
    <x v="1"/>
    <n v="99520"/>
    <x v="0"/>
    <s v="Petrol"/>
    <s v="116.3bhp"/>
    <n v="5"/>
    <s v="15.6 kmpl"/>
    <x v="2"/>
    <s v="Gurgaon"/>
  </r>
  <r>
    <x v="7"/>
    <s v="Maruti Wagon R LXI"/>
    <s v="₹ 5.01 Lakh"/>
    <n v="6027.03"/>
    <x v="9"/>
    <s v="Third Party"/>
    <x v="0"/>
    <n v="9739"/>
    <x v="0"/>
    <s v="Petrol"/>
    <s v="67.05bhp"/>
    <n v="5"/>
    <s v="21.79 kmpl"/>
    <x v="0"/>
    <s v="Gurgaon"/>
  </r>
  <r>
    <x v="9"/>
    <s v="Maruti Baleno 1.2 Delta"/>
    <s v="₹ 5.61 Lakh"/>
    <n v="6748.8300000000008"/>
    <x v="0"/>
    <s v="Comprehensive"/>
    <x v="0"/>
    <n v="28991"/>
    <x v="0"/>
    <s v="Petrol"/>
    <s v="83.1bhp"/>
    <n v="5"/>
    <s v="21.4 kmpl"/>
    <x v="0"/>
    <s v="Gurgaon"/>
  </r>
  <r>
    <x v="6"/>
    <s v="Maruti Ritz Elate Edition VXi"/>
    <s v="₹ 3.10 Lakh"/>
    <n v="3729.3"/>
    <x v="0"/>
    <s v="Comprehensive"/>
    <x v="0"/>
    <n v="65519"/>
    <x v="0"/>
    <s v="Petrol"/>
    <s v="85.80bhp"/>
    <n v="5"/>
    <s v="18.5 kmpl"/>
    <x v="0"/>
    <s v="Gurgaon"/>
  </r>
  <r>
    <x v="9"/>
    <s v="Maruti Swift VXI"/>
    <s v="₹ 5.56 Lakh"/>
    <n v="6688.6799999999994"/>
    <x v="0"/>
    <s v="Comprehensive"/>
    <x v="0"/>
    <n v="32501"/>
    <x v="0"/>
    <s v="Petrol"/>
    <s v="88.50bhp"/>
    <n v="5"/>
    <s v="22.38 kmpl"/>
    <x v="0"/>
    <s v="Gurgaon"/>
  </r>
  <r>
    <x v="8"/>
    <s v="Toyota Urban cruiser High AT"/>
    <s v="₹ 9.18 Lakh"/>
    <n v="11043.539999999999"/>
    <x v="6"/>
    <s v="Zero Dep"/>
    <x v="1"/>
    <n v="58547"/>
    <x v="0"/>
    <s v="Petrol"/>
    <s v="103.26bhp"/>
    <n v="5"/>
    <s v="18.76 kmpl"/>
    <x v="4"/>
    <s v="Gurgaon"/>
  </r>
  <r>
    <x v="13"/>
    <s v="Volkswagen Virtus GT Plus DSG BSVI"/>
    <s v="₹ 17.35 Lakh"/>
    <n v="20872.050000000003"/>
    <x v="12"/>
    <s v="Third Party"/>
    <x v="1"/>
    <n v="10922"/>
    <x v="0"/>
    <s v="Petrol"/>
    <s v="147.51bhp"/>
    <n v="5"/>
    <s v="18.67 kmpl"/>
    <x v="2"/>
    <s v="Gurgaon"/>
  </r>
  <r>
    <x v="4"/>
    <s v="Maruti Ritz VXi"/>
    <s v="₹ 1.89 Lakh"/>
    <n v="2273.67"/>
    <x v="0"/>
    <s v="Comprehensive"/>
    <x v="0"/>
    <n v="64204"/>
    <x v="0"/>
    <s v="Petrol"/>
    <s v="85.80bhp"/>
    <n v="5"/>
    <s v="18.5 kmpl"/>
    <x v="0"/>
    <s v="Gurgaon"/>
  </r>
  <r>
    <x v="1"/>
    <s v="Hyundai i20 1.2 Magna Executive"/>
    <s v="₹ 5.87 Lakh"/>
    <n v="7061.6100000000006"/>
    <x v="0"/>
    <s v="Zero Dep"/>
    <x v="0"/>
    <n v="14362"/>
    <x v="0"/>
    <s v="Petrol"/>
    <s v="81.83bhp"/>
    <n v="5"/>
    <s v="18.6 kmpl"/>
    <x v="0"/>
    <s v="Gurgaon"/>
  </r>
  <r>
    <x v="10"/>
    <s v="Maruti Swift LXI"/>
    <s v="₹ 2.27 Lakh"/>
    <n v="2730.81"/>
    <x v="0"/>
    <s v="Comprehensive"/>
    <x v="0"/>
    <n v="55018"/>
    <x v="1"/>
    <s v="Petrol"/>
    <s v="88.50bhp"/>
    <n v="5"/>
    <s v="22.38 kmpl"/>
    <x v="0"/>
    <s v="Gurgaon"/>
  </r>
  <r>
    <x v="12"/>
    <s v="Maruti Swift Dzire VXI"/>
    <s v="₹ 3.16 Lakh"/>
    <n v="3801.48"/>
    <x v="0"/>
    <s v="Third Party"/>
    <x v="0"/>
    <n v="68376"/>
    <x v="0"/>
    <s v="Petrol"/>
    <s v="88.50bhp"/>
    <n v="5"/>
    <s v="22.41 kmpl"/>
    <x v="2"/>
    <s v="Gurgaon"/>
  </r>
  <r>
    <x v="12"/>
    <s v="Maruti Swift RS VXI"/>
    <s v="₹ 3 Lakh"/>
    <n v="3609"/>
    <x v="0"/>
    <s v="Third Party insurance"/>
    <x v="0"/>
    <n v="36232"/>
    <x v="0"/>
    <s v="Petrol"/>
    <s v="85.8bhp"/>
    <n v="5"/>
    <s v="18.6 kmpl"/>
    <x v="0"/>
    <s v="Gurgaon"/>
  </r>
  <r>
    <x v="2"/>
    <s v="Datsun GO Plus T BSIV"/>
    <s v="₹ 2.10 Lakh"/>
    <n v="2526.3000000000002"/>
    <x v="5"/>
    <s v="Not Available"/>
    <x v="0"/>
    <n v="71155"/>
    <x v="0"/>
    <s v="Petrol"/>
    <s v="67bhp"/>
    <n v="7"/>
    <s v="19.44 kmpl"/>
    <x v="1"/>
    <s v="Gurgaon"/>
  </r>
  <r>
    <x v="11"/>
    <s v="Fiat Linea 1.3 Dynamic"/>
    <s v="₹ 1.70 Lakh"/>
    <n v="2045.1"/>
    <x v="14"/>
    <s v="Third Party"/>
    <x v="0"/>
    <n v="104493"/>
    <x v="0"/>
    <s v="Diesel"/>
    <s v="91.2bhp"/>
    <n v="5"/>
    <s v="20.4 kmpl"/>
    <x v="2"/>
    <s v="Gurgaon"/>
  </r>
  <r>
    <x v="7"/>
    <s v="Ford Figo Titanium Diesel"/>
    <s v="₹ 5.20 Lakh"/>
    <n v="6255.6"/>
    <x v="27"/>
    <s v="Third Party insurance"/>
    <x v="0"/>
    <n v="56052"/>
    <x v="1"/>
    <s v="Diesel"/>
    <s v="98.96bhp"/>
    <n v="5"/>
    <s v="24.4 kmpl"/>
    <x v="0"/>
    <s v="Gurgaon"/>
  </r>
  <r>
    <x v="11"/>
    <s v="Maruti Ritz LXi"/>
    <s v="₹ 2.22 Lakh"/>
    <n v="2670.6600000000003"/>
    <x v="0"/>
    <s v="Third Party"/>
    <x v="0"/>
    <n v="49297"/>
    <x v="0"/>
    <s v="Petrol"/>
    <s v="85.80bhp"/>
    <n v="5"/>
    <s v="18.5 kmpl"/>
    <x v="0"/>
    <s v="Gurgaon"/>
  </r>
  <r>
    <x v="7"/>
    <s v="Hyundai Creta SX Opt IVT BSVI"/>
    <s v="₹ 16.60 Lakh"/>
    <n v="19969.800000000003"/>
    <x v="34"/>
    <s v="Comprehensive"/>
    <x v="1"/>
    <n v="47554"/>
    <x v="0"/>
    <s v="Petrol"/>
    <s v="113.18bhp"/>
    <n v="5"/>
    <m/>
    <x v="4"/>
    <s v="Gurgaon"/>
  </r>
  <r>
    <x v="8"/>
    <s v="Kia Seltos HTX IVT G"/>
    <s v="₹ 14.70 Lakh"/>
    <n v="17684.099999999999"/>
    <x v="34"/>
    <s v="Not Available"/>
    <x v="1"/>
    <n v="15726"/>
    <x v="0"/>
    <s v="Petrol"/>
    <s v="113.42bhp"/>
    <n v="5"/>
    <s v="16.8 kmpl"/>
    <x v="4"/>
    <s v="Gurgaon"/>
  </r>
  <r>
    <x v="7"/>
    <s v="Kia Seltos GTX Plus DCT"/>
    <s v="₹ 17.20 Lakh"/>
    <n v="20691.599999999999"/>
    <x v="32"/>
    <s v="Not Available"/>
    <x v="1"/>
    <n v="21168"/>
    <x v="0"/>
    <s v="Petrol"/>
    <s v="138.08bhp"/>
    <n v="5"/>
    <s v="16.5 kmpl"/>
    <x v="4"/>
    <s v="Gurgaon"/>
  </r>
  <r>
    <x v="12"/>
    <s v="Hyundai i20 Magna 1.4 CRDi (Diesel)"/>
    <s v="₹ 2.27 Lakh"/>
    <n v="2730.81"/>
    <x v="8"/>
    <s v="Not Available"/>
    <x v="0"/>
    <n v="107224"/>
    <x v="0"/>
    <s v="Diesel"/>
    <s v="88.76bhp"/>
    <n v="5"/>
    <s v="21.9 kmpl"/>
    <x v="0"/>
    <s v="Gurgaon"/>
  </r>
  <r>
    <x v="8"/>
    <s v="Maruti Wagon R VXI 1.2"/>
    <s v="₹ 5.41 Lakh"/>
    <n v="6508.2300000000005"/>
    <x v="0"/>
    <s v="Comprehensive"/>
    <x v="0"/>
    <n v="18543"/>
    <x v="0"/>
    <s v="Petrol"/>
    <s v="81.80bhp"/>
    <n v="5"/>
    <s v="20.52 kmpl"/>
    <x v="0"/>
    <s v="Gurgaon"/>
  </r>
  <r>
    <x v="1"/>
    <s v="Tata Nexon XM Diesel"/>
    <s v="₹ 5.15 Lakh"/>
    <n v="6195.4500000000007"/>
    <x v="34"/>
    <s v="Comprehensive"/>
    <x v="0"/>
    <n v="62764"/>
    <x v="2"/>
    <s v="Diesel"/>
    <s v="113.42bhp"/>
    <n v="5"/>
    <s v="23.22 kmpl"/>
    <x v="4"/>
    <s v="Gurgaon"/>
  </r>
  <r>
    <x v="9"/>
    <s v="Renault KWID RXT Optional"/>
    <s v="₹ 3.93 Lakh"/>
    <n v="4727.79"/>
    <x v="28"/>
    <s v="Third Party insurance"/>
    <x v="0"/>
    <n v="16174"/>
    <x v="0"/>
    <s v="Petrol"/>
    <s v="53.3bhp"/>
    <n v="5"/>
    <s v="25.17 kmpl"/>
    <x v="0"/>
    <s v="Gurgaon"/>
  </r>
  <r>
    <x v="6"/>
    <s v="Maruti Ritz VDi"/>
    <s v="₹ 3.26 Lakh"/>
    <n v="3921.7799999999997"/>
    <x v="14"/>
    <s v="Comprehensive"/>
    <x v="0"/>
    <n v="72273"/>
    <x v="0"/>
    <s v="Diesel"/>
    <s v="73.94bhp"/>
    <n v="5"/>
    <s v="23.2 kmpl"/>
    <x v="0"/>
    <s v="Gurgaon"/>
  </r>
  <r>
    <x v="1"/>
    <s v="Hyundai i20 1.2 Magna Executive"/>
    <s v="₹ 5.87 Lakh"/>
    <n v="7061.6100000000006"/>
    <x v="0"/>
    <s v="Third Party insurance"/>
    <x v="0"/>
    <n v="48250"/>
    <x v="0"/>
    <s v="Petrol"/>
    <s v="81.83bhp"/>
    <n v="5"/>
    <s v="18.6 kmpl"/>
    <x v="0"/>
    <s v="Gurgaon"/>
  </r>
  <r>
    <x v="10"/>
    <s v="Maruti Alto LXi"/>
    <s v="₹ 1.52 Lakh"/>
    <n v="1828.56"/>
    <x v="15"/>
    <s v="Comprehensive"/>
    <x v="0"/>
    <n v="107439"/>
    <x v="1"/>
    <s v="Petrol"/>
    <s v="46.3bhp"/>
    <n v="5"/>
    <s v="19.7 kmpl"/>
    <x v="0"/>
    <s v="Gurgaon"/>
  </r>
  <r>
    <x v="9"/>
    <s v="Maruti Vitara Brezza VDi"/>
    <s v="₹ 7.57 Lakh"/>
    <n v="9106.7100000000009"/>
    <x v="14"/>
    <s v="Zero Dep"/>
    <x v="0"/>
    <n v="61307"/>
    <x v="0"/>
    <s v="Diesel"/>
    <s v="88.5bhp"/>
    <n v="5"/>
    <s v="24.3 kmpl"/>
    <x v="4"/>
    <s v="Gurgaon"/>
  </r>
  <r>
    <x v="1"/>
    <s v="Hyundai Creta 1.6 SX Automatic"/>
    <s v="₹ 11.32 Lakh"/>
    <n v="13617.960000000001"/>
    <x v="56"/>
    <s v="Comprehensive"/>
    <x v="1"/>
    <n v="23147"/>
    <x v="0"/>
    <s v="Petrol"/>
    <s v="121.3bhp"/>
    <n v="5"/>
    <s v="14.8 kmpl"/>
    <x v="4"/>
    <s v="Gurgaon"/>
  </r>
  <r>
    <x v="1"/>
    <s v="Hyundai i20 1.2 Asta Option"/>
    <s v="₹ 6.46 Lakh"/>
    <n v="7771.38"/>
    <x v="0"/>
    <s v="Comprehensive"/>
    <x v="0"/>
    <n v="43740"/>
    <x v="0"/>
    <s v="Petrol"/>
    <s v="81.83bhp"/>
    <n v="5"/>
    <s v="18.6 kmpl"/>
    <x v="0"/>
    <s v="Gurgaon"/>
  </r>
  <r>
    <x v="4"/>
    <s v="Maruti Wagon R VXI BS IV"/>
    <s v="₹ 1.97 Lakh"/>
    <n v="2369.91"/>
    <x v="9"/>
    <s v="Comprehensive"/>
    <x v="0"/>
    <n v="15588"/>
    <x v="0"/>
    <s v="Petrol"/>
    <s v="67.1bhp"/>
    <n v="5"/>
    <s v="18.9 kmpl"/>
    <x v="0"/>
    <s v="Gurgaon"/>
  </r>
  <r>
    <x v="6"/>
    <s v="Maruti Ertiga VXI"/>
    <s v="₹ 6.43 Lakh"/>
    <n v="7735.29"/>
    <x v="6"/>
    <s v="Comprehensive"/>
    <x v="0"/>
    <n v="22243"/>
    <x v="0"/>
    <s v="Petrol"/>
    <s v="101.65bhp"/>
    <n v="7"/>
    <s v="20.51 kmpl"/>
    <x v="1"/>
    <s v="Gurgaon"/>
  </r>
  <r>
    <x v="0"/>
    <s v="Maruti Ciaz 1.4 AT Zeta"/>
    <s v="₹ 6.25 Lakh"/>
    <n v="7518.75"/>
    <x v="62"/>
    <s v="Not Available"/>
    <x v="1"/>
    <n v="59812"/>
    <x v="0"/>
    <s v="Petrol"/>
    <s v="91.1bhp"/>
    <n v="5"/>
    <s v="19.12 kmpl"/>
    <x v="2"/>
    <s v="Gurgaon"/>
  </r>
  <r>
    <x v="2"/>
    <s v="Mercedes-Benz E-Class E250 CDI Avantgrade"/>
    <s v="₹ 13.72 Lakh"/>
    <n v="16505.16"/>
    <x v="45"/>
    <s v="Third Party"/>
    <x v="1"/>
    <n v="85612"/>
    <x v="0"/>
    <s v="Diesel"/>
    <s v="201.1bhp"/>
    <n v="5"/>
    <s v="13 kmpl"/>
    <x v="2"/>
    <s v="Gurgaon"/>
  </r>
  <r>
    <x v="0"/>
    <s v="Hyundai Creta 1.4 E Plus CRDi"/>
    <s v="₹ 7 Lakh"/>
    <n v="8421"/>
    <x v="8"/>
    <s v="Third Party"/>
    <x v="0"/>
    <n v="174628"/>
    <x v="0"/>
    <s v="Diesel"/>
    <s v="88.7bhp"/>
    <n v="5"/>
    <s v="22.1 kmpl"/>
    <x v="4"/>
    <s v="Gurgaon"/>
  </r>
  <r>
    <x v="4"/>
    <s v="Maruti Swift 1.2 VXi BSII"/>
    <s v="₹ 1.50 Lakh"/>
    <n v="1804.5"/>
    <x v="0"/>
    <s v="Not Available"/>
    <x v="0"/>
    <n v="167455"/>
    <x v="0"/>
    <s v="Petrol"/>
    <s v="85ps"/>
    <n v="5"/>
    <s v="16.1 kmpl"/>
    <x v="0"/>
    <s v="Gurgaon"/>
  </r>
  <r>
    <x v="11"/>
    <s v="Hyundai i20 1.2 Magna Opt"/>
    <s v="₹ 1.90 Lakh"/>
    <n v="2285.6999999999998"/>
    <x v="0"/>
    <s v="Not Available"/>
    <x v="0"/>
    <n v="59707"/>
    <x v="0"/>
    <s v="Petrol"/>
    <s v="80 PS at 5200 rpm"/>
    <n v="5"/>
    <s v="17 kmpl"/>
    <x v="0"/>
    <s v="Gurgaon"/>
  </r>
  <r>
    <x v="6"/>
    <s v="Renault Duster 110PS Diesel RxZ"/>
    <s v="₹ 3.89 Lakh"/>
    <n v="4679.67"/>
    <x v="24"/>
    <s v="Third Party"/>
    <x v="0"/>
    <n v="112186"/>
    <x v="0"/>
    <s v="Diesel"/>
    <s v="108.45bhp"/>
    <n v="5"/>
    <s v="19.01 kmpl"/>
    <x v="4"/>
    <s v="Gurgaon"/>
  </r>
  <r>
    <x v="9"/>
    <s v="Maruti Baleno 1.2 Delta"/>
    <s v="₹ 5.21 Lakh"/>
    <n v="6267.63"/>
    <x v="0"/>
    <s v="Not Available"/>
    <x v="0"/>
    <n v="23136"/>
    <x v="1"/>
    <s v="Petrol"/>
    <s v="83.1bhp"/>
    <n v="5"/>
    <s v="21.4 kmpl"/>
    <x v="0"/>
    <s v="Gurgaon"/>
  </r>
  <r>
    <x v="9"/>
    <s v="Honda CR-V Diesel 2WD"/>
    <s v="₹ 16.50 Lakh"/>
    <n v="19849.5"/>
    <x v="90"/>
    <s v="Not Available"/>
    <x v="1"/>
    <n v="63660"/>
    <x v="0"/>
    <s v="Diesel"/>
    <s v="118.3bhp"/>
    <n v="7"/>
    <s v="19.5 kmpl"/>
    <x v="4"/>
    <s v="Gurgaon"/>
  </r>
  <r>
    <x v="0"/>
    <s v="Maruti Swift LXI Optional-O"/>
    <s v="₹ 4.46 Lakh"/>
    <n v="5365.38"/>
    <x v="0"/>
    <s v="Zero Dep"/>
    <x v="0"/>
    <n v="46987"/>
    <x v="0"/>
    <s v="Petrol"/>
    <s v="83.11bhp"/>
    <n v="5"/>
    <s v="20.4 kmpl"/>
    <x v="0"/>
    <s v="Gurgaon"/>
  </r>
  <r>
    <x v="9"/>
    <s v="Maruti Baleno 1.2 Delta"/>
    <s v="₹ 5.12 Lakh"/>
    <n v="6159.3600000000006"/>
    <x v="0"/>
    <s v="Zero Dep"/>
    <x v="0"/>
    <n v="97494"/>
    <x v="0"/>
    <s v="Petrol"/>
    <s v="83.1bhp"/>
    <n v="5"/>
    <s v="21.4 kmpl"/>
    <x v="0"/>
    <s v="Gurgaon"/>
  </r>
  <r>
    <x v="4"/>
    <s v="Maruti A-Star Vxi"/>
    <s v="₹ 1.61 Lakh"/>
    <n v="1936.8300000000002"/>
    <x v="9"/>
    <s v="Comprehensive"/>
    <x v="0"/>
    <n v="56493"/>
    <x v="2"/>
    <s v="Petrol"/>
    <s v="66.1bhp"/>
    <n v="5"/>
    <s v="19 kmpl"/>
    <x v="0"/>
    <s v="Gurgaon"/>
  </r>
  <r>
    <x v="0"/>
    <s v="Honda Amaze S Petrol BSIV"/>
    <s v="₹ 5.02 Lakh"/>
    <n v="6039.0599999999995"/>
    <x v="16"/>
    <s v="Comprehensive"/>
    <x v="0"/>
    <n v="31433"/>
    <x v="0"/>
    <s v="Petrol"/>
    <s v="88.76bhp"/>
    <n v="5"/>
    <s v="19.5 kmpl"/>
    <x v="2"/>
    <s v="Gurgaon"/>
  </r>
  <r>
    <x v="2"/>
    <s v="Maruti Swift Dzire VXI"/>
    <s v="₹ 3.95 Lakh"/>
    <n v="4751.8500000000004"/>
    <x v="0"/>
    <s v="Third Party"/>
    <x v="0"/>
    <n v="86630"/>
    <x v="1"/>
    <s v="Petrol"/>
    <s v="88.50bhp"/>
    <n v="5"/>
    <s v="22.41 kmpl"/>
    <x v="2"/>
    <s v="Gurgaon"/>
  </r>
  <r>
    <x v="8"/>
    <s v="Toyota Glanza V"/>
    <s v="₹ 7.59 Lakh"/>
    <n v="9130.77"/>
    <x v="0"/>
    <s v="Zero Dep"/>
    <x v="0"/>
    <n v="24378"/>
    <x v="0"/>
    <s v="Petrol"/>
    <s v="88.50bhp"/>
    <n v="5"/>
    <s v="22.35 kmpl"/>
    <x v="0"/>
    <s v="Gurgaon"/>
  </r>
  <r>
    <x v="9"/>
    <s v="Maruti Vitara Brezza VDi AMT"/>
    <s v="₹ 7.33 Lakh"/>
    <n v="8817.99"/>
    <x v="14"/>
    <s v="Comprehensive"/>
    <x v="1"/>
    <n v="54125"/>
    <x v="1"/>
    <s v="Diesel"/>
    <s v="88.5bhp"/>
    <n v="5"/>
    <s v="24.3 kmpl"/>
    <x v="4"/>
    <s v="Gurgaon"/>
  </r>
  <r>
    <x v="9"/>
    <s v="Maruti Swift VXI"/>
    <s v="₹ 5.33 Lakh"/>
    <n v="6411.99"/>
    <x v="0"/>
    <s v="Comprehensive"/>
    <x v="0"/>
    <n v="25661"/>
    <x v="1"/>
    <s v="Petrol"/>
    <s v="88.50bhp"/>
    <n v="5"/>
    <s v="22.38 kmpl"/>
    <x v="0"/>
    <s v="Gurgaon"/>
  </r>
  <r>
    <x v="1"/>
    <s v="Maruti Vitara Brezza VDi"/>
    <s v="₹ 5.86 Lakh"/>
    <n v="7049.5800000000008"/>
    <x v="14"/>
    <s v="Zero Dep"/>
    <x v="0"/>
    <n v="98342"/>
    <x v="0"/>
    <s v="Diesel"/>
    <s v="88.5bhp"/>
    <n v="5"/>
    <s v="24.3 kmpl"/>
    <x v="4"/>
    <s v="Gurgaon"/>
  </r>
  <r>
    <x v="6"/>
    <s v="Maruti Swift LDI BSIV"/>
    <s v="₹ 2.82 Lakh"/>
    <n v="3392.4599999999996"/>
    <x v="14"/>
    <s v="Third Party"/>
    <x v="0"/>
    <n v="114756"/>
    <x v="1"/>
    <s v="Diesel"/>
    <s v="74bhp"/>
    <n v="5"/>
    <s v="25.2 kmpl"/>
    <x v="0"/>
    <s v="Gurgaon"/>
  </r>
  <r>
    <x v="8"/>
    <s v="Skoda Rapid 1.0 TSI Style AT"/>
    <s v="₹ 16.75 Lakh"/>
    <n v="20150.25"/>
    <x v="20"/>
    <s v="Third Party insurance"/>
    <x v="1"/>
    <n v="10000"/>
    <x v="0"/>
    <s v="Petrol"/>
    <s v="108.62bhp"/>
    <n v="5"/>
    <s v="16.24 kmpl"/>
    <x v="2"/>
    <s v="Gurgaon"/>
  </r>
  <r>
    <x v="3"/>
    <s v="Maruti SX4 VXI"/>
    <s v="₹ 92,293"/>
    <s v=""/>
    <x v="30"/>
    <s v="Not Available"/>
    <x v="0"/>
    <n v="78430"/>
    <x v="1"/>
    <s v="Petrol"/>
    <s v="103.3bhp"/>
    <n v="5"/>
    <s v="15.5 kmpl"/>
    <x v="2"/>
    <s v="Gurgaon"/>
  </r>
  <r>
    <x v="1"/>
    <s v="Hyundai Grand i10 1.2 Kappa Sportz BSIV"/>
    <s v="₹ 4.65 Lakh"/>
    <n v="5593.9500000000007"/>
    <x v="0"/>
    <s v="Zero Dep"/>
    <x v="0"/>
    <n v="23111"/>
    <x v="0"/>
    <s v="Petrol"/>
    <s v="81.86bhp"/>
    <n v="5"/>
    <s v="18.9 kmpl"/>
    <x v="0"/>
    <s v="Gurgaon"/>
  </r>
  <r>
    <x v="11"/>
    <s v="Maruti Alto LXi"/>
    <s v="₹ 1.30 Lakh"/>
    <n v="1563.9"/>
    <x v="15"/>
    <s v="Not Available"/>
    <x v="0"/>
    <n v="42087"/>
    <x v="1"/>
    <s v="Petrol"/>
    <s v="46.3bhp"/>
    <n v="5"/>
    <s v="19.7 kmpl"/>
    <x v="0"/>
    <s v="Gurgaon"/>
  </r>
  <r>
    <x v="13"/>
    <s v="Maruti Ignis Sigma BSVI"/>
    <s v="₹ 4.61 Lakh"/>
    <n v="5545.8300000000008"/>
    <x v="0"/>
    <s v="Not Available"/>
    <x v="0"/>
    <n v="20973"/>
    <x v="0"/>
    <s v="Petrol"/>
    <s v="81.80bhp"/>
    <n v="5"/>
    <s v="20.89 kmpl"/>
    <x v="0"/>
    <s v="Gurgaon"/>
  </r>
  <r>
    <x v="1"/>
    <s v="Ford Aspire 1.2 Ti-VCT Titanium Plus"/>
    <s v="₹ 4 Lakh"/>
    <n v="4812"/>
    <x v="4"/>
    <s v="Not Available"/>
    <x v="0"/>
    <n v="77155"/>
    <x v="0"/>
    <s v="Petrol"/>
    <s v="86.8bhp"/>
    <n v="5"/>
    <s v="18.16 kmpl"/>
    <x v="2"/>
    <s v="Gurgaon"/>
  </r>
  <r>
    <x v="5"/>
    <s v="Maruti Ciaz ZDi Plus SHVS"/>
    <s v="₹ 4.92 Lakh"/>
    <n v="5918.76"/>
    <x v="14"/>
    <s v="Not Available"/>
    <x v="0"/>
    <n v="70893"/>
    <x v="0"/>
    <s v="Diesel"/>
    <s v="88.5bhp"/>
    <n v="5"/>
    <s v="28.09 kmpl"/>
    <x v="2"/>
    <s v="Gurgaon"/>
  </r>
  <r>
    <x v="9"/>
    <s v="MG Hector Sharp DCT"/>
    <s v="₹ 13.20 Lakh"/>
    <n v="15879.599999999999"/>
    <x v="33"/>
    <s v="Not Available"/>
    <x v="1"/>
    <n v="33714"/>
    <x v="0"/>
    <s v="Petrol"/>
    <s v="141bhp"/>
    <n v="5"/>
    <s v="13.96 kmpl"/>
    <x v="4"/>
    <s v="Gurgaon"/>
  </r>
  <r>
    <x v="15"/>
    <s v="Hyundai i10 Magna 1.1"/>
    <s v="₹ 1.06 Lakh"/>
    <n v="1275.18"/>
    <x v="2"/>
    <s v="Not Available"/>
    <x v="0"/>
    <n v="82309"/>
    <x v="0"/>
    <s v="Petrol"/>
    <s v="68.05bhp"/>
    <n v="5"/>
    <s v="19.81 kmpl"/>
    <x v="0"/>
    <s v="Gurgaon"/>
  </r>
  <r>
    <x v="10"/>
    <s v="Hyundai i20 1.2 Sportz Option"/>
    <s v="₹ 2.01 Lakh"/>
    <n v="2418.0299999999997"/>
    <x v="0"/>
    <s v="Comprehensive"/>
    <x v="0"/>
    <n v="93305"/>
    <x v="1"/>
    <s v="Petrol"/>
    <s v="80 PS at 5200 rpm"/>
    <n v="5"/>
    <s v="17 kmpl"/>
    <x v="0"/>
    <s v="Gurgaon"/>
  </r>
  <r>
    <x v="2"/>
    <s v="Maruti Swift VDI BSIV"/>
    <s v="₹ 4.03 Lakh"/>
    <n v="4848.09"/>
    <x v="14"/>
    <s v="Third Party"/>
    <x v="0"/>
    <n v="117499"/>
    <x v="0"/>
    <s v="Diesel"/>
    <s v="74bhp"/>
    <n v="5"/>
    <s v="25.2 kmpl"/>
    <x v="0"/>
    <s v="Gurgaon"/>
  </r>
  <r>
    <x v="9"/>
    <s v="Maruti Alto 800 VXI BSIV"/>
    <s v="₹ 3.52 Lakh"/>
    <n v="4234.5600000000004"/>
    <x v="15"/>
    <s v="Third Party"/>
    <x v="0"/>
    <n v="46881"/>
    <x v="0"/>
    <s v="Petrol"/>
    <s v="47.3bhp"/>
    <n v="5"/>
    <s v="24.7 kmpl"/>
    <x v="0"/>
    <s v="Gurgaon"/>
  </r>
  <r>
    <x v="9"/>
    <s v="Renault KWID RXL"/>
    <s v="₹ 2.96 Lakh"/>
    <n v="3560.88"/>
    <x v="28"/>
    <s v="Third Party"/>
    <x v="0"/>
    <n v="32860"/>
    <x v="1"/>
    <s v="Petrol"/>
    <s v="53.26bhp"/>
    <n v="5"/>
    <s v="22.25 kmpl"/>
    <x v="0"/>
    <s v="Gurgaon"/>
  </r>
  <r>
    <x v="12"/>
    <s v="Hyundai Santro Xing GL"/>
    <s v="₹ 2.34 Lakh"/>
    <n v="2815.02"/>
    <x v="2"/>
    <s v="Third Party"/>
    <x v="0"/>
    <n v="63561"/>
    <x v="0"/>
    <s v="Petrol"/>
    <s v="62bhp"/>
    <n v="5"/>
    <m/>
    <x v="0"/>
    <s v="Gurgaon"/>
  </r>
  <r>
    <x v="0"/>
    <s v="Ford Ecosport 1.5 TDCi Ambiente BSIV"/>
    <s v="₹ 4.55 Lakh"/>
    <n v="5473.65"/>
    <x v="12"/>
    <s v="Zero Dep"/>
    <x v="0"/>
    <n v="91888"/>
    <x v="0"/>
    <s v="Diesel"/>
    <s v="98.59bhp"/>
    <n v="5"/>
    <s v="22.77 kmpl"/>
    <x v="4"/>
    <s v="Gurgaon"/>
  </r>
  <r>
    <x v="6"/>
    <s v="Maruti Swift Dzire VXI"/>
    <s v="₹ 3.89 Lakh"/>
    <n v="4679.67"/>
    <x v="0"/>
    <s v="Comprehensive"/>
    <x v="0"/>
    <n v="84122"/>
    <x v="0"/>
    <s v="Petrol"/>
    <s v="88.50bhp"/>
    <n v="5"/>
    <s v="22.41 kmpl"/>
    <x v="2"/>
    <s v="Gurgaon"/>
  </r>
  <r>
    <x v="8"/>
    <s v="Maruti Alto 800 LXI"/>
    <s v="₹ 3.46 Lakh"/>
    <n v="4162.38"/>
    <x v="15"/>
    <s v="Third Party insurance"/>
    <x v="0"/>
    <n v="10900"/>
    <x v="0"/>
    <s v="Petrol"/>
    <s v="47.33bhp"/>
    <n v="5"/>
    <s v="22.05 kmpl"/>
    <x v="0"/>
    <s v="Gurgaon"/>
  </r>
  <r>
    <x v="0"/>
    <s v="Maruti Swift VXI"/>
    <s v="₹ 3.97 Lakh"/>
    <n v="4775.91"/>
    <x v="0"/>
    <s v="Third Party insurance"/>
    <x v="0"/>
    <n v="93464"/>
    <x v="0"/>
    <s v="Petrol"/>
    <s v="88.50bhp"/>
    <n v="5"/>
    <s v="22.38 kmpl"/>
    <x v="0"/>
    <s v="Gurgaon"/>
  </r>
  <r>
    <x v="4"/>
    <s v="Honda City 1.5 S MT"/>
    <s v="₹ 2.62 Lakh"/>
    <n v="3151.86"/>
    <x v="34"/>
    <s v="Comprehensive"/>
    <x v="0"/>
    <n v="76765"/>
    <x v="0"/>
    <s v="Petrol"/>
    <s v="118PS at 6,600 rpm"/>
    <n v="5"/>
    <s v="17 kmpl"/>
    <x v="2"/>
    <s v="Gurgaon"/>
  </r>
  <r>
    <x v="1"/>
    <s v="Honda Amaze V CVT Petrol BSIV"/>
    <s v="₹ 6.81 Lakh"/>
    <n v="8192.43"/>
    <x v="16"/>
    <s v="Third Party insurance"/>
    <x v="1"/>
    <n v="54426"/>
    <x v="0"/>
    <s v="Petrol"/>
    <s v="88.76bhp"/>
    <n v="5"/>
    <s v="19 kmpl"/>
    <x v="2"/>
    <s v="Gurgaon"/>
  </r>
  <r>
    <x v="13"/>
    <s v="Nissan Magnite Turbo CVT XV BSVI"/>
    <s v="₹ 9.13 Lakh"/>
    <n v="10983.390000000001"/>
    <x v="20"/>
    <s v="Zero Dep"/>
    <x v="1"/>
    <n v="4352"/>
    <x v="0"/>
    <s v="Petrol"/>
    <s v="98.63bhp"/>
    <n v="5"/>
    <s v="17.4 kmpl"/>
    <x v="4"/>
    <s v="Gurgaon"/>
  </r>
  <r>
    <x v="6"/>
    <s v="Jaguar XF 2.0 Diesel Prestige"/>
    <s v="₹ 11.50 Lakh"/>
    <n v="13834.5"/>
    <x v="67"/>
    <s v="Comprehensive"/>
    <x v="1"/>
    <n v="93650"/>
    <x v="2"/>
    <s v="Diesel"/>
    <s v="177bhp"/>
    <n v="5"/>
    <s v="19.33 kmpl"/>
    <x v="2"/>
    <s v="Gurgaon"/>
  </r>
  <r>
    <x v="11"/>
    <s v="Hyundai i10 Magna"/>
    <s v="₹ 2.05 Lakh"/>
    <n v="2466.1499999999996"/>
    <x v="0"/>
    <s v="Not Available"/>
    <x v="0"/>
    <n v="62081"/>
    <x v="0"/>
    <s v="Petrol"/>
    <s v="78.9bhp"/>
    <n v="5"/>
    <s v="20.36 kmpl"/>
    <x v="0"/>
    <s v="Gurgaon"/>
  </r>
  <r>
    <x v="6"/>
    <s v="Mercedes-Benz E-Class E250 CDI"/>
    <s v="₹ 10.62 Lakh"/>
    <n v="12775.859999999999"/>
    <x v="45"/>
    <s v="Not Available"/>
    <x v="1"/>
    <n v="128283"/>
    <x v="0"/>
    <s v="Diesel"/>
    <s v="204bhp"/>
    <n v="5"/>
    <s v="13 kmpl"/>
    <x v="2"/>
    <s v="Gurgaon"/>
  </r>
  <r>
    <x v="3"/>
    <s v="Mercedes-Benz C-Class C 200 Kompressor Elegance AT"/>
    <s v="₹ 4.03 Lakh"/>
    <n v="4848.09"/>
    <x v="47"/>
    <s v="Third Party"/>
    <x v="1"/>
    <n v="71338"/>
    <x v="1"/>
    <s v="Petrol"/>
    <s v="186bhp"/>
    <n v="5"/>
    <s v="11.74 kmpl"/>
    <x v="2"/>
    <s v="Gurgaon"/>
  </r>
  <r>
    <x v="4"/>
    <s v="BMW 7 Series 730Ld"/>
    <s v="₹ 14 Lakh"/>
    <n v="16842"/>
    <x v="74"/>
    <s v="Not Available"/>
    <x v="1"/>
    <n v="77487"/>
    <x v="1"/>
    <s v="Diesel"/>
    <s v="258bhp"/>
    <n v="5"/>
    <s v="14.49 kmpl"/>
    <x v="2"/>
    <s v="Gurgaon"/>
  </r>
  <r>
    <x v="0"/>
    <s v="Hyundai i20 Asta Option 1.4 CRDi"/>
    <s v="₹ 4.90 Lakh"/>
    <n v="5894.7000000000007"/>
    <x v="8"/>
    <s v="Not Available"/>
    <x v="0"/>
    <n v="33437"/>
    <x v="0"/>
    <s v="Diesel"/>
    <s v="88.73bhp"/>
    <n v="5"/>
    <s v="22.54 kmpl"/>
    <x v="0"/>
    <s v="Gurgaon"/>
  </r>
  <r>
    <x v="11"/>
    <s v="Jaguar XJ 3.0L"/>
    <s v="₹ 4.90 Lakh"/>
    <n v="5894.7000000000007"/>
    <x v="74"/>
    <s v="Not Available"/>
    <x v="1"/>
    <n v="56446"/>
    <x v="1"/>
    <s v="Diesel"/>
    <s v="271.2bhp"/>
    <n v="4"/>
    <s v="10.5 kmpl"/>
    <x v="2"/>
    <s v="Gurgaon"/>
  </r>
  <r>
    <x v="12"/>
    <s v="Hyundai EON Era"/>
    <s v="₹ 1.70 Lakh"/>
    <n v="2045.1"/>
    <x v="23"/>
    <s v="Comprehensive"/>
    <x v="0"/>
    <n v="39492"/>
    <x v="0"/>
    <s v="Petrol"/>
    <s v="55.2bhp"/>
    <n v="5"/>
    <s v="21.1 kmpl"/>
    <x v="0"/>
    <s v="Gurgaon"/>
  </r>
  <r>
    <x v="9"/>
    <s v="Hyundai Creta 1.6 SX"/>
    <s v="₹ 10.55 Lakh"/>
    <n v="12691.650000000001"/>
    <x v="56"/>
    <s v="Zero Dep"/>
    <x v="0"/>
    <n v="26704"/>
    <x v="0"/>
    <s v="Petrol"/>
    <s v="121.3bhp"/>
    <n v="5"/>
    <s v="15.8 kmpl"/>
    <x v="4"/>
    <s v="Gurgaon"/>
  </r>
  <r>
    <x v="0"/>
    <s v="Maruti Baleno 1.2 Alpha"/>
    <s v="₹ 5.08 Lakh"/>
    <n v="6111.24"/>
    <x v="0"/>
    <s v="Zero Dep"/>
    <x v="0"/>
    <n v="86028"/>
    <x v="0"/>
    <s v="Petrol"/>
    <s v="83.1bhp"/>
    <n v="5"/>
    <s v="21.4 kmpl"/>
    <x v="0"/>
    <s v="Gurgaon"/>
  </r>
  <r>
    <x v="12"/>
    <s v="Maruti Swift Dzire VXI"/>
    <s v="₹ 3.10 Lakh"/>
    <n v="3729.3"/>
    <x v="0"/>
    <s v="Comprehensive"/>
    <x v="0"/>
    <n v="88833"/>
    <x v="1"/>
    <s v="Petrol"/>
    <s v="88.50bhp"/>
    <n v="5"/>
    <s v="22.41 kmpl"/>
    <x v="2"/>
    <s v="Gurgaon"/>
  </r>
  <r>
    <x v="12"/>
    <s v="Honda Brio VX"/>
    <s v="₹ 2.57 Lakh"/>
    <n v="3091.7099999999996"/>
    <x v="5"/>
    <s v="Third Party"/>
    <x v="0"/>
    <n v="68266"/>
    <x v="0"/>
    <s v="Petrol"/>
    <s v="86.8bhp"/>
    <n v="5"/>
    <s v="19.4 kmpl"/>
    <x v="0"/>
    <s v="Gurgaon"/>
  </r>
  <r>
    <x v="0"/>
    <s v="Maruti Swift VXI"/>
    <s v="₹ 4.81 Lakh"/>
    <n v="5786.4299999999994"/>
    <x v="0"/>
    <s v="Comprehensive"/>
    <x v="0"/>
    <n v="39046"/>
    <x v="0"/>
    <s v="Petrol"/>
    <s v="88.50bhp"/>
    <n v="5"/>
    <s v="22.38 kmpl"/>
    <x v="0"/>
    <s v="Gurgaon"/>
  </r>
  <r>
    <x v="8"/>
    <s v="Maruti Swift LXI"/>
    <s v="₹ 5.97 Lakh"/>
    <n v="7181.91"/>
    <x v="0"/>
    <s v="Zero Dep"/>
    <x v="0"/>
    <n v="43062"/>
    <x v="0"/>
    <s v="Petrol"/>
    <s v="88.50bhp"/>
    <n v="5"/>
    <s v="22.38 kmpl"/>
    <x v="0"/>
    <s v="Gurgaon"/>
  </r>
  <r>
    <x v="2"/>
    <s v="Maruti Wagon R VXI BS IV"/>
    <s v="₹ 2.97 Lakh"/>
    <n v="3572.9100000000003"/>
    <x v="9"/>
    <s v="Third Party"/>
    <x v="0"/>
    <n v="70766"/>
    <x v="0"/>
    <s v="Petrol"/>
    <s v="67.04bhp"/>
    <n v="5"/>
    <s v="20.51 kmpl"/>
    <x v="0"/>
    <s v="Gurgaon"/>
  </r>
  <r>
    <x v="11"/>
    <s v="Hyundai i10 Era 1.1 iTech SE"/>
    <s v="₹ 2.17 Lakh"/>
    <n v="2610.5099999999998"/>
    <x v="2"/>
    <s v="Comprehensive"/>
    <x v="0"/>
    <n v="63585"/>
    <x v="0"/>
    <s v="Petrol"/>
    <s v="68.05bhp"/>
    <n v="5"/>
    <s v="19.81 kmpl"/>
    <x v="0"/>
    <s v="Gurgaon"/>
  </r>
  <r>
    <x v="1"/>
    <s v="Mahindra TUV 300 Plus P8 BSIV"/>
    <s v="₹ 7.79 Lakh"/>
    <n v="9371.3700000000008"/>
    <x v="1"/>
    <s v="Zero Dep"/>
    <x v="0"/>
    <n v="82754"/>
    <x v="0"/>
    <s v="Diesel"/>
    <s v="120bhp"/>
    <n v="9"/>
    <s v="18.49 kmpl"/>
    <x v="4"/>
    <s v="Gurgaon"/>
  </r>
  <r>
    <x v="9"/>
    <s v="Tata Tiago XZ Plus"/>
    <s v="₹ 4.67 Lakh"/>
    <n v="5618.01"/>
    <x v="16"/>
    <s v="Zero Dep"/>
    <x v="0"/>
    <n v="53263"/>
    <x v="0"/>
    <s v="Petrol"/>
    <s v="83.83bhp"/>
    <n v="5"/>
    <s v="23.84 kmpl"/>
    <x v="0"/>
    <s v="Gurgaon"/>
  </r>
  <r>
    <x v="6"/>
    <s v="Maruti Swift ZXI"/>
    <s v="₹ 4.32 Lakh"/>
    <n v="5196.96"/>
    <x v="0"/>
    <s v="Zero Dep"/>
    <x v="0"/>
    <n v="56753"/>
    <x v="1"/>
    <s v="Petrol"/>
    <s v="85.8bhp"/>
    <n v="5"/>
    <s v="18.6 kmpl"/>
    <x v="0"/>
    <s v="Gurgaon"/>
  </r>
  <r>
    <x v="7"/>
    <s v="Maruti Alto 800 VXI BSVI"/>
    <s v="₹ 3.91 Lakh"/>
    <n v="4703.7300000000005"/>
    <x v="15"/>
    <s v="Comprehensive"/>
    <x v="0"/>
    <n v="9533"/>
    <x v="0"/>
    <s v="Petrol"/>
    <s v="47.33bhp"/>
    <n v="5"/>
    <s v="22.05 kmpl"/>
    <x v="0"/>
    <s v="Gurgaon"/>
  </r>
  <r>
    <x v="2"/>
    <s v="Mahindra XUV500 W8 2WD"/>
    <s v="₹ 6.20 Lakh"/>
    <n v="7458.6"/>
    <x v="1"/>
    <s v="Zero Dep"/>
    <x v="0"/>
    <n v="46745"/>
    <x v="0"/>
    <s v="Diesel"/>
    <s v="140bhp"/>
    <n v="7"/>
    <s v="16 kmpl"/>
    <x v="4"/>
    <s v="Gurgaon"/>
  </r>
  <r>
    <x v="2"/>
    <s v="Honda Amaze S i-Vtech"/>
    <s v="₹ 3.35 Lakh"/>
    <n v="4030.05"/>
    <x v="5"/>
    <s v="Third Party"/>
    <x v="0"/>
    <n v="43412"/>
    <x v="1"/>
    <s v="Petrol"/>
    <s v="86.7bhp"/>
    <n v="5"/>
    <s v="18 kmpl"/>
    <x v="2"/>
    <s v="Gurgaon"/>
  </r>
  <r>
    <x v="3"/>
    <s v="Maruti Swift Dzire VXi"/>
    <s v="₹ 1.30 Lakh"/>
    <n v="1563.9"/>
    <x v="51"/>
    <s v="Not Available"/>
    <x v="0"/>
    <n v="116302"/>
    <x v="0"/>
    <s v="Petrol"/>
    <s v="85.8bhp"/>
    <n v="5"/>
    <s v="17.5 kmpl"/>
    <x v="2"/>
    <s v="Gurgaon"/>
  </r>
  <r>
    <x v="15"/>
    <s v="Maruti Alto LXi"/>
    <s v="₹ 66,988"/>
    <s v=""/>
    <x v="15"/>
    <s v="Not Available"/>
    <x v="0"/>
    <n v="48594"/>
    <x v="1"/>
    <s v="Petrol"/>
    <s v="46.3bhp"/>
    <n v="5"/>
    <s v="19.7 kmpl"/>
    <x v="0"/>
    <s v="Gurgaon"/>
  </r>
  <r>
    <x v="0"/>
    <s v="Maruti Swift Dzire VDI"/>
    <s v="₹ 4.95 Lakh"/>
    <n v="5954.85"/>
    <x v="14"/>
    <s v="Not Available"/>
    <x v="0"/>
    <n v="44451"/>
    <x v="0"/>
    <s v="Diesel"/>
    <s v="74.02bhp"/>
    <n v="5"/>
    <s v="28.4 kmpl"/>
    <x v="2"/>
    <s v="Gurgaon"/>
  </r>
  <r>
    <x v="10"/>
    <s v="Hyundai Verna 1.6 SX VTVT"/>
    <s v="₹ 3.11 Lakh"/>
    <n v="3741.33"/>
    <x v="56"/>
    <s v="Not Available"/>
    <x v="0"/>
    <n v="63550"/>
    <x v="0"/>
    <s v="Petrol"/>
    <s v="121.3bhp"/>
    <n v="5"/>
    <s v="17.01 kmpl"/>
    <x v="2"/>
    <s v="Gurgaon"/>
  </r>
  <r>
    <x v="10"/>
    <s v="Hyundai Santro Xing GL Plus"/>
    <s v="₹ 1.65 Lakh"/>
    <n v="1984.9499999999998"/>
    <x v="2"/>
    <s v="Not Available"/>
    <x v="0"/>
    <n v="82415"/>
    <x v="0"/>
    <s v="Petrol"/>
    <s v="62.1bhp"/>
    <n v="5"/>
    <s v="17.92 kmpl"/>
    <x v="0"/>
    <s v="Gurgaon"/>
  </r>
  <r>
    <x v="6"/>
    <s v="Toyota Etios Cross 1.4L GD"/>
    <s v="₹ 3.20 Lakh"/>
    <n v="3849.6000000000004"/>
    <x v="11"/>
    <s v="Third Party"/>
    <x v="0"/>
    <n v="51838"/>
    <x v="0"/>
    <s v="Diesel"/>
    <s v="67.06bhp"/>
    <n v="5"/>
    <s v="23.59 kmpl"/>
    <x v="0"/>
    <s v="Gurgaon"/>
  </r>
  <r>
    <x v="9"/>
    <s v="Tata Tiago 1.2 Revotron XZA"/>
    <s v="₹ 5.95 Lakh"/>
    <n v="7157.85"/>
    <x v="16"/>
    <s v="Comprehensive"/>
    <x v="1"/>
    <n v="43220"/>
    <x v="1"/>
    <s v="Petrol"/>
    <s v="83.83bhp"/>
    <n v="5"/>
    <s v="23.84 kmpl"/>
    <x v="0"/>
    <s v="Gurgaon"/>
  </r>
  <r>
    <x v="9"/>
    <s v="Maruti Swift Dzire VXI 1.2"/>
    <s v="₹ 5.53 Lakh"/>
    <n v="6652.59"/>
    <x v="0"/>
    <s v="Zero Dep"/>
    <x v="0"/>
    <n v="42110"/>
    <x v="0"/>
    <s v="Petrol"/>
    <s v="81.80bhp"/>
    <n v="5"/>
    <s v="21.21 kmpl"/>
    <x v="2"/>
    <s v="Gurgaon"/>
  </r>
  <r>
    <x v="1"/>
    <s v="Tata Tiago 1.05 Revotorq XT"/>
    <s v="₹ 4.08 Lakh"/>
    <n v="4908.24"/>
    <x v="3"/>
    <s v="Zero Dep"/>
    <x v="0"/>
    <n v="30246"/>
    <x v="0"/>
    <s v="Diesel"/>
    <s v="69bhp"/>
    <n v="5"/>
    <s v="27.28 kmpl"/>
    <x v="0"/>
    <s v="Gurgaon"/>
  </r>
  <r>
    <x v="9"/>
    <s v="Maruti Swift Dzire AMT ZXI"/>
    <s v="₹ 7.55 Lakh"/>
    <n v="9082.65"/>
    <x v="0"/>
    <s v="Comprehensive"/>
    <x v="1"/>
    <n v="36500"/>
    <x v="0"/>
    <s v="Petrol"/>
    <s v="81.80bhp"/>
    <n v="5"/>
    <s v="21.21 kmpl"/>
    <x v="2"/>
    <s v="Gurgaon"/>
  </r>
  <r>
    <x v="1"/>
    <s v="Maruti Swift Dzire VXI 1.2"/>
    <s v="₹ 5.34 Lakh"/>
    <n v="6424.0199999999995"/>
    <x v="0"/>
    <s v="Comprehensive"/>
    <x v="0"/>
    <n v="62621"/>
    <x v="0"/>
    <s v="Petrol"/>
    <s v="81.80bhp"/>
    <n v="5"/>
    <s v="21.21 kmpl"/>
    <x v="2"/>
    <s v="Gurgaon"/>
  </r>
  <r>
    <x v="11"/>
    <s v="Honda Brio S Option MT"/>
    <s v="₹ 2.27 Lakh"/>
    <n v="2730.81"/>
    <x v="5"/>
    <s v="Comprehensive"/>
    <x v="0"/>
    <n v="54288"/>
    <x v="0"/>
    <s v="Petrol"/>
    <s v="86.8bhp"/>
    <n v="5"/>
    <s v="18.4 kmpl"/>
    <x v="0"/>
    <s v="Gurgaon"/>
  </r>
  <r>
    <x v="8"/>
    <s v="Toyota Glanza G"/>
    <s v="₹ 7.85 Lakh"/>
    <n v="9443.5499999999993"/>
    <x v="0"/>
    <s v="Third Party"/>
    <x v="0"/>
    <n v="29615"/>
    <x v="0"/>
    <s v="Petrol"/>
    <s v="81.80bhp"/>
    <n v="5"/>
    <s v="21.01 kmpl"/>
    <x v="0"/>
    <s v="Gurgaon"/>
  </r>
  <r>
    <x v="1"/>
    <s v="Maruti Wagon R VXI BS IV"/>
    <s v="₹ 3.89 Lakh"/>
    <n v="4679.67"/>
    <x v="9"/>
    <s v="Zero Dep"/>
    <x v="0"/>
    <n v="21563"/>
    <x v="1"/>
    <s v="Petrol"/>
    <s v="67.04bhp"/>
    <n v="5"/>
    <s v="20.51 kmpl"/>
    <x v="0"/>
    <s v="Gurgaon"/>
  </r>
  <r>
    <x v="0"/>
    <s v="Hyundai i20 Asta 1.2"/>
    <s v="₹ 6.18 Lakh"/>
    <n v="7434.54"/>
    <x v="0"/>
    <s v="Comprehensive"/>
    <x v="0"/>
    <n v="20448"/>
    <x v="0"/>
    <s v="Petrol"/>
    <s v="81.83bhp"/>
    <n v="5"/>
    <s v="18.6 kmpl"/>
    <x v="0"/>
    <s v="Gurgaon"/>
  </r>
  <r>
    <x v="9"/>
    <s v="Honda Amaze E Petrol BSIV"/>
    <s v="₹ 5.88 Lakh"/>
    <n v="7073.6399999999994"/>
    <x v="16"/>
    <s v="Comprehensive"/>
    <x v="0"/>
    <n v="29147"/>
    <x v="0"/>
    <s v="Petrol"/>
    <s v="88.76bhp"/>
    <n v="5"/>
    <s v="19.5 kmpl"/>
    <x v="2"/>
    <s v="Gurgaon"/>
  </r>
  <r>
    <x v="12"/>
    <s v="Hyundai Grand i10 CRDi Sportz"/>
    <s v="₹ 2.76 Lakh"/>
    <n v="3320.2799999999997"/>
    <x v="29"/>
    <s v="Comprehensive"/>
    <x v="0"/>
    <n v="108720"/>
    <x v="0"/>
    <s v="Diesel"/>
    <s v="70bhp"/>
    <n v="5"/>
    <s v="24 kmpl"/>
    <x v="0"/>
    <s v="Gurgaon"/>
  </r>
  <r>
    <x v="1"/>
    <s v="Datsun RediGO D"/>
    <s v="₹ 2.01 Lakh"/>
    <n v="2418.0299999999997"/>
    <x v="28"/>
    <s v="Zero Dep"/>
    <x v="0"/>
    <n v="15576"/>
    <x v="0"/>
    <s v="Petrol"/>
    <s v="53.64bhp"/>
    <n v="5"/>
    <s v="22.7 kmpl"/>
    <x v="0"/>
    <s v="Gurgaon"/>
  </r>
  <r>
    <x v="3"/>
    <s v="Honda City 1.5 S MT"/>
    <s v="₹ 1.65 Lakh"/>
    <n v="1984.9499999999998"/>
    <x v="34"/>
    <s v="Third Party"/>
    <x v="0"/>
    <n v="80127"/>
    <x v="0"/>
    <s v="Petrol"/>
    <s v="118PS at 6,600 rpm"/>
    <n v="5"/>
    <s v="17 kmpl"/>
    <x v="2"/>
    <s v="Gurgaon"/>
  </r>
  <r>
    <x v="5"/>
    <s v="Renault KWID 1.0 AMT RXT"/>
    <s v="₹ 2.66 Lakh"/>
    <n v="3199.98"/>
    <x v="20"/>
    <s v="Third Party"/>
    <x v="1"/>
    <n v="89346"/>
    <x v="1"/>
    <s v="Petrol"/>
    <s v="67bhp"/>
    <n v="5"/>
    <s v="24.04 kmpl"/>
    <x v="0"/>
    <s v="Gurgaon"/>
  </r>
  <r>
    <x v="8"/>
    <s v="Honda City V CVT"/>
    <s v="₹ 10.30 Lakh"/>
    <n v="12390.900000000001"/>
    <x v="12"/>
    <s v="Comprehensive"/>
    <x v="1"/>
    <n v="11905"/>
    <x v="0"/>
    <s v="Petrol"/>
    <s v="119.35bhp"/>
    <n v="5"/>
    <s v="18.3 kmpl"/>
    <x v="2"/>
    <s v="Gurgaon"/>
  </r>
  <r>
    <x v="5"/>
    <s v="Toyota Corolla Altis VL AT"/>
    <s v="₹ 10.05 Lakh"/>
    <n v="12090.150000000001"/>
    <x v="44"/>
    <s v="Not Available"/>
    <x v="1"/>
    <n v="90680"/>
    <x v="1"/>
    <s v="Petrol"/>
    <s v="138.03bhp"/>
    <n v="5"/>
    <s v="14.28 kmpl"/>
    <x v="2"/>
    <s v="Gurgaon"/>
  </r>
  <r>
    <x v="5"/>
    <s v="Chevrolet Beat PS"/>
    <s v="₹ 1.90 Lakh"/>
    <n v="2285.6999999999998"/>
    <x v="16"/>
    <s v="Not Available"/>
    <x v="0"/>
    <m/>
    <x v="0"/>
    <s v="Petrol"/>
    <s v="76.8bhp"/>
    <n v="5"/>
    <s v="17.8 kmpl"/>
    <x v="0"/>
    <s v="Gurgaon"/>
  </r>
  <r>
    <x v="5"/>
    <s v="Maruti Swift Dzire VXI"/>
    <s v="₹ 4 Lakh"/>
    <n v="4812"/>
    <x v="0"/>
    <s v="Not Available"/>
    <x v="0"/>
    <n v="82784"/>
    <x v="0"/>
    <s v="Petrol"/>
    <s v="83.14bhp"/>
    <n v="5"/>
    <s v="20.85 kmpl"/>
    <x v="2"/>
    <s v="Gurgaon"/>
  </r>
  <r>
    <x v="12"/>
    <s v="Hyundai Grand i10 Sportz"/>
    <s v="₹ 3.50 Lakh"/>
    <n v="4210.5"/>
    <x v="0"/>
    <s v="Comprehensive"/>
    <x v="0"/>
    <n v="127938"/>
    <x v="0"/>
    <s v="Petrol"/>
    <s v="82bhp"/>
    <n v="5"/>
    <s v="18.9 kmpl"/>
    <x v="0"/>
    <s v="Gurgaon"/>
  </r>
  <r>
    <x v="2"/>
    <s v="Hyundai Xcent 1.2 Kappa S"/>
    <s v="₹ 3.40 Lakh"/>
    <n v="4090.2"/>
    <x v="0"/>
    <s v="Not Available"/>
    <x v="0"/>
    <n v="71050"/>
    <x v="0"/>
    <s v="Petrol"/>
    <s v="82bhp"/>
    <n v="5"/>
    <s v="19.1 kmpl"/>
    <x v="2"/>
    <s v="Gurgaon"/>
  </r>
  <r>
    <x v="9"/>
    <s v="Hyundai Santro Sportz CNG BSIV"/>
    <s v="₹ 4.75 Lakh"/>
    <n v="5714.25"/>
    <x v="2"/>
    <s v="Third Party insurance"/>
    <x v="0"/>
    <n v="57310"/>
    <x v="0"/>
    <s v="CNG"/>
    <s v="58bhp"/>
    <n v="5"/>
    <s v="30.48 km/kg"/>
    <x v="0"/>
    <s v="Gurgaon"/>
  </r>
  <r>
    <x v="9"/>
    <s v="Renault KWID RXL"/>
    <s v="₹ 3.80 Lakh"/>
    <n v="4571.3999999999996"/>
    <x v="28"/>
    <s v="Third Party insurance"/>
    <x v="0"/>
    <n v="14000"/>
    <x v="0"/>
    <s v="Petrol"/>
    <s v="53.3bhp"/>
    <n v="5"/>
    <s v="25.17 kmpl"/>
    <x v="0"/>
    <s v="Gurgaon"/>
  </r>
  <r>
    <x v="1"/>
    <s v="Maruti Baleno 1.2 Delta"/>
    <s v="₹ 5.85 Lakh"/>
    <n v="7037.5499999999993"/>
    <x v="0"/>
    <s v="Third Party"/>
    <x v="0"/>
    <n v="38000"/>
    <x v="0"/>
    <s v="Petrol"/>
    <s v="83.1bhp"/>
    <n v="5"/>
    <s v="21.4 kmpl"/>
    <x v="0"/>
    <s v="Gurgaon"/>
  </r>
  <r>
    <x v="1"/>
    <s v="Maruti Baleno 1.2 Delta"/>
    <s v="₹ 5.85 Lakh"/>
    <n v="7037.5499999999993"/>
    <x v="0"/>
    <s v="Third Party insurance"/>
    <x v="0"/>
    <n v="43466"/>
    <x v="0"/>
    <s v="Petrol"/>
    <s v="83.1bhp"/>
    <n v="5"/>
    <s v="21.4 kmpl"/>
    <x v="0"/>
    <s v="Gurgaon"/>
  </r>
  <r>
    <x v="6"/>
    <s v="Honda City i VTEC V"/>
    <s v="₹ 4.72 Lakh"/>
    <n v="5678.16"/>
    <x v="34"/>
    <s v="Comprehensive"/>
    <x v="0"/>
    <n v="105662"/>
    <x v="0"/>
    <s v="Petrol"/>
    <s v="117.3bhp"/>
    <n v="5"/>
    <s v="17.4 kmpl"/>
    <x v="2"/>
    <s v="Gurgaon"/>
  </r>
  <r>
    <x v="1"/>
    <s v="Toyota Corolla Altis 1.4 DG"/>
    <s v="₹ 10.78 Lakh"/>
    <n v="12968.339999999998"/>
    <x v="11"/>
    <s v="Third Party"/>
    <x v="0"/>
    <n v="51716"/>
    <x v="1"/>
    <s v="Diesel"/>
    <s v="86.79bhp"/>
    <n v="5"/>
    <s v="21.43 kmpl"/>
    <x v="2"/>
    <s v="Gurgaon"/>
  </r>
  <r>
    <x v="1"/>
    <s v="Renault KWID 1.0 RXT 02 Anniversary Edition"/>
    <s v="₹ 4.25 Lakh"/>
    <n v="5112.75"/>
    <x v="20"/>
    <s v="Comprehensive"/>
    <x v="0"/>
    <n v="13500"/>
    <x v="1"/>
    <s v="Petrol"/>
    <s v="67bhp"/>
    <n v="5"/>
    <s v="23.01 kmpl"/>
    <x v="0"/>
    <s v="Gurgaon"/>
  </r>
  <r>
    <x v="8"/>
    <s v="Maruti Baleno Zeta CVT"/>
    <s v="₹ 7.79 Lakh"/>
    <n v="9371.3700000000008"/>
    <x v="0"/>
    <s v="Comprehensive"/>
    <x v="1"/>
    <n v="40380"/>
    <x v="0"/>
    <s v="Petrol"/>
    <s v="81.80bhp"/>
    <n v="5"/>
    <s v="19.56 kmpl"/>
    <x v="0"/>
    <s v="Gurgaon"/>
  </r>
  <r>
    <x v="1"/>
    <s v="Renault KWID RXT Optional"/>
    <s v="₹ 3.85 Lakh"/>
    <n v="4631.55"/>
    <x v="28"/>
    <s v="Comprehensive"/>
    <x v="0"/>
    <n v="34250"/>
    <x v="0"/>
    <s v="Petrol"/>
    <s v="53.3bhp"/>
    <n v="5"/>
    <s v="25.17 kmpl"/>
    <x v="0"/>
    <s v="Gurgaon"/>
  </r>
  <r>
    <x v="1"/>
    <s v="Honda WR-V i-VTEC VX"/>
    <s v="₹ 7.10 Lakh"/>
    <n v="8541.2999999999993"/>
    <x v="16"/>
    <s v="Zero Dep"/>
    <x v="0"/>
    <n v="12724"/>
    <x v="1"/>
    <s v="Petrol"/>
    <s v="88.7bhp"/>
    <n v="5"/>
    <s v="17.5 kmpl"/>
    <x v="4"/>
    <s v="Gurgaon"/>
  </r>
  <r>
    <x v="6"/>
    <s v="Maruti Swift VDI BSIV"/>
    <s v="₹ 3.96 Lakh"/>
    <n v="4763.88"/>
    <x v="14"/>
    <s v="Comprehensive"/>
    <x v="0"/>
    <n v="44060"/>
    <x v="0"/>
    <s v="Diesel"/>
    <s v="74bhp"/>
    <n v="5"/>
    <s v="25.2 kmpl"/>
    <x v="0"/>
    <s v="Gurgaon"/>
  </r>
  <r>
    <x v="12"/>
    <s v="Toyota Etios Liva GD"/>
    <s v="₹ 2.96 Lakh"/>
    <n v="3560.88"/>
    <x v="11"/>
    <s v="Comprehensive"/>
    <x v="0"/>
    <n v="106211"/>
    <x v="1"/>
    <s v="Diesel"/>
    <s v="67.04bhp"/>
    <n v="5"/>
    <s v="23.59 kmpl"/>
    <x v="0"/>
    <s v="Gurgaon"/>
  </r>
  <r>
    <x v="2"/>
    <s v="Mercedes-Benz CLA 200 CDI Style"/>
    <s v="₹ 11.14 Lakh"/>
    <n v="13401.42"/>
    <x v="45"/>
    <s v="Not Available"/>
    <x v="1"/>
    <n v="35052"/>
    <x v="2"/>
    <s v="Diesel"/>
    <s v="136bhp"/>
    <n v="5"/>
    <s v="17.9 kmpl"/>
    <x v="2"/>
    <s v="Gurgaon"/>
  </r>
  <r>
    <x v="2"/>
    <s v="Hyundai Grand i10 CRDi Sportz"/>
    <s v="₹ 2.30 Lakh"/>
    <n v="2766.8999999999996"/>
    <x v="29"/>
    <s v="Not Available"/>
    <x v="0"/>
    <n v="96459"/>
    <x v="0"/>
    <s v="Diesel"/>
    <s v="70bhp"/>
    <n v="5"/>
    <s v="24 kmpl"/>
    <x v="0"/>
    <s v="Gurgaon"/>
  </r>
  <r>
    <x v="15"/>
    <s v="Hyundai i10 Era 1.1"/>
    <s v="₹ 80,000"/>
    <n v="962.40000000000009"/>
    <x v="2"/>
    <s v="Third Party"/>
    <x v="0"/>
    <n v="92341"/>
    <x v="1"/>
    <s v="Petrol"/>
    <s v="68.05bhp"/>
    <n v="5"/>
    <s v="19.81 kmpl"/>
    <x v="0"/>
    <s v="Gurgaon"/>
  </r>
  <r>
    <x v="8"/>
    <s v="Hyundai Venue SX Plus Turbo DCT"/>
    <s v="₹ 10.30 Lakh"/>
    <n v="12390.900000000001"/>
    <x v="9"/>
    <s v="Zero Dep"/>
    <x v="1"/>
    <n v="8183"/>
    <x v="0"/>
    <s v="Petrol"/>
    <s v="118.35bhp"/>
    <n v="5"/>
    <s v="18.15 kmpl"/>
    <x v="4"/>
    <s v="Gurgaon"/>
  </r>
  <r>
    <x v="4"/>
    <s v="Maruti Swift Dzire 1.2 Vxi BSIV"/>
    <s v="₹ 1.29 Lakh"/>
    <n v="1551.8700000000001"/>
    <x v="0"/>
    <s v="Not Available"/>
    <x v="0"/>
    <n v="106877"/>
    <x v="2"/>
    <s v="Petrol"/>
    <s v="85.8bhp"/>
    <n v="5"/>
    <s v="17.5 kmpl"/>
    <x v="2"/>
    <s v="Gurgaon"/>
  </r>
  <r>
    <x v="6"/>
    <s v="Hyundai i20 Sportz 1.4 CRDi"/>
    <s v="₹ 4 Lakh"/>
    <n v="4812"/>
    <x v="8"/>
    <s v="Comprehensive"/>
    <x v="0"/>
    <n v="100397"/>
    <x v="1"/>
    <s v="Diesel"/>
    <s v="88.73bhp"/>
    <n v="5"/>
    <s v="22.54 kmpl"/>
    <x v="0"/>
    <s v="Gurgaon"/>
  </r>
  <r>
    <x v="6"/>
    <s v="Toyota Etios Cross 1.4L GD"/>
    <s v="₹ 3 Lakh"/>
    <n v="3609"/>
    <x v="11"/>
    <s v="Comprehensive"/>
    <x v="0"/>
    <n v="97061"/>
    <x v="0"/>
    <s v="Diesel"/>
    <s v="67.06bhp"/>
    <n v="5"/>
    <s v="23.59 kmpl"/>
    <x v="0"/>
    <s v="Gurgaon"/>
  </r>
  <r>
    <x v="0"/>
    <s v="Hyundai Creta 1.6 CRDi SX"/>
    <s v="₹ 8 Lakh"/>
    <n v="9624"/>
    <x v="35"/>
    <s v="Not Available"/>
    <x v="0"/>
    <n v="96857"/>
    <x v="0"/>
    <s v="Diesel"/>
    <s v="126.2bhp"/>
    <n v="5"/>
    <s v="19.67 kmpl"/>
    <x v="4"/>
    <s v="Gurgaon"/>
  </r>
  <r>
    <x v="7"/>
    <s v="Maruti Ciaz Alpha BSVI"/>
    <s v="₹ 8.28 Lakh"/>
    <n v="9960.8399999999983"/>
    <x v="6"/>
    <s v="Zero Dep"/>
    <x v="0"/>
    <n v="27344"/>
    <x v="0"/>
    <s v="Petrol"/>
    <s v="103.25bhp"/>
    <n v="5"/>
    <s v="20.65 kmpl"/>
    <x v="2"/>
    <s v="Gurgaon"/>
  </r>
  <r>
    <x v="1"/>
    <s v="Honda WR-V i-VTEC S"/>
    <s v="₹ 6.14 Lakh"/>
    <n v="7386.4199999999992"/>
    <x v="16"/>
    <s v="Comprehensive"/>
    <x v="0"/>
    <n v="27116"/>
    <x v="0"/>
    <s v="Petrol"/>
    <s v="88.7bhp"/>
    <n v="5"/>
    <s v="17.5 kmpl"/>
    <x v="4"/>
    <s v="Gurgaon"/>
  </r>
  <r>
    <x v="1"/>
    <s v="Maruti Swift VXI"/>
    <s v="₹ 5.31 Lakh"/>
    <n v="6387.9299999999994"/>
    <x v="0"/>
    <s v="Zero Dep"/>
    <x v="0"/>
    <n v="38982"/>
    <x v="1"/>
    <s v="Petrol"/>
    <s v="88.50bhp"/>
    <n v="5"/>
    <s v="22.38 kmpl"/>
    <x v="0"/>
    <s v="Gurgaon"/>
  </r>
  <r>
    <x v="5"/>
    <s v="Maruti Alto K10 VXI"/>
    <s v="₹ 2.89 Lakh"/>
    <n v="3476.67"/>
    <x v="9"/>
    <s v="Comprehensive"/>
    <x v="0"/>
    <n v="59423"/>
    <x v="0"/>
    <s v="Petrol"/>
    <s v="65.71bhp"/>
    <n v="5"/>
    <s v="24.39 kmpl"/>
    <x v="0"/>
    <s v="Gurgaon"/>
  </r>
  <r>
    <x v="8"/>
    <s v="Honda Amaze S BSVI"/>
    <s v="₹ 6.65 Lakh"/>
    <n v="7999.9500000000007"/>
    <x v="16"/>
    <s v="Zero Dep"/>
    <x v="0"/>
    <n v="16029"/>
    <x v="0"/>
    <s v="Petrol"/>
    <s v="88.50bhp"/>
    <n v="5"/>
    <s v="18.6 kmpl"/>
    <x v="2"/>
    <s v="Gurgaon"/>
  </r>
  <r>
    <x v="9"/>
    <s v="Maruti Wagon R CNG LXI BSIV"/>
    <s v="₹ 4.82 Lakh"/>
    <n v="5798.46"/>
    <x v="9"/>
    <s v="Comprehensive"/>
    <x v="0"/>
    <n v="35483"/>
    <x v="1"/>
    <s v="CNG"/>
    <s v="67.04bhp"/>
    <n v="5"/>
    <s v="33.54 kmpl"/>
    <x v="0"/>
    <s v="Gurgaon"/>
  </r>
  <r>
    <x v="8"/>
    <s v="Toyota Yaris G"/>
    <s v="₹ 9.28 Lakh"/>
    <n v="11163.839999999998"/>
    <x v="10"/>
    <s v="Zero Dep"/>
    <x v="0"/>
    <n v="23589"/>
    <x v="0"/>
    <s v="Petrol"/>
    <s v="105.94bhp"/>
    <n v="5"/>
    <s v="17.1 kmpl"/>
    <x v="2"/>
    <s v="Gurgaon"/>
  </r>
  <r>
    <x v="2"/>
    <s v="Maruti Swift VXI"/>
    <s v="₹ 4.09 Lakh"/>
    <n v="4920.2699999999995"/>
    <x v="0"/>
    <s v="Comprehensive"/>
    <x v="0"/>
    <n v="37290"/>
    <x v="0"/>
    <s v="Petrol"/>
    <s v="88.50bhp"/>
    <n v="5"/>
    <s v="22.38 kmpl"/>
    <x v="0"/>
    <s v="Gurgaon"/>
  </r>
  <r>
    <x v="1"/>
    <s v="Renault KWID 1.0 AMT RXT"/>
    <s v="₹ 4.45 Lakh"/>
    <n v="5353.35"/>
    <x v="20"/>
    <s v="Comprehensive"/>
    <x v="1"/>
    <n v="41250"/>
    <x v="0"/>
    <s v="Petrol"/>
    <s v="67bhp"/>
    <n v="5"/>
    <s v="24.04 kmpl"/>
    <x v="0"/>
    <s v="Gurgaon"/>
  </r>
  <r>
    <x v="13"/>
    <s v="Tata Tiago XZ Plus CNG BSVI"/>
    <s v="₹ 7.07 Lakh"/>
    <n v="8505.2100000000009"/>
    <x v="16"/>
    <s v="Comprehensive"/>
    <x v="0"/>
    <n v="30399"/>
    <x v="0"/>
    <s v="CNG"/>
    <s v="72bhp"/>
    <n v="5"/>
    <s v="26.49 km/kg"/>
    <x v="0"/>
    <s v="Gurgaon"/>
  </r>
  <r>
    <x v="2"/>
    <s v="Hyundai i10 Magna 1.1L"/>
    <s v="₹ 3.45 Lakh"/>
    <n v="4150.3500000000004"/>
    <x v="2"/>
    <n v="1"/>
    <x v="0"/>
    <n v="62150"/>
    <x v="0"/>
    <s v="Petrol"/>
    <s v="68.05bhp"/>
    <n v="5"/>
    <s v="19.81 kmpl"/>
    <x v="0"/>
    <s v="Gurgaon"/>
  </r>
  <r>
    <x v="1"/>
    <s v="Maruti Ignis 1.2 AMT Zeta BSIV"/>
    <s v="₹ 5.05 Lakh"/>
    <n v="6075.15"/>
    <x v="0"/>
    <m/>
    <x v="1"/>
    <n v="41200"/>
    <x v="0"/>
    <s v="Petrol"/>
    <s v="81.80bhp"/>
    <n v="5"/>
    <s v="20.89 kmpl"/>
    <x v="0"/>
    <s v="Gurgaon"/>
  </r>
  <r>
    <x v="11"/>
    <s v="Maruti Swift Dzire LXI"/>
    <s v="₹ 1.85 Lakh"/>
    <n v="2225.5500000000002"/>
    <x v="0"/>
    <s v="Not Available"/>
    <x v="0"/>
    <n v="93242"/>
    <x v="1"/>
    <s v="Petrol"/>
    <s v="85.8bhp"/>
    <n v="5"/>
    <s v="19.1 kmpl"/>
    <x v="2"/>
    <s v="Gurgaon"/>
  </r>
  <r>
    <x v="11"/>
    <s v="Maruti Wagon R LXI CNG"/>
    <s v="₹ 2 Lakh"/>
    <n v="2406"/>
    <x v="9"/>
    <s v="Not Available"/>
    <x v="0"/>
    <n v="139288"/>
    <x v="1"/>
    <s v="CNG"/>
    <s v="58.2bhp"/>
    <n v="5"/>
    <s v="26.2 kmpl"/>
    <x v="0"/>
    <s v="Gurgaon"/>
  </r>
  <r>
    <x v="4"/>
    <s v="Ford Figo Petrol EXI"/>
    <s v="₹ 1.25 Lakh"/>
    <n v="1503.75"/>
    <x v="4"/>
    <s v="Not Available"/>
    <x v="0"/>
    <n v="59569"/>
    <x v="0"/>
    <s v="Petrol"/>
    <s v="70bhp"/>
    <n v="5"/>
    <s v="15.6 kmpl"/>
    <x v="0"/>
    <s v="Gurgaon"/>
  </r>
  <r>
    <x v="2"/>
    <s v="Hyundai Grand i10 Magna"/>
    <s v="₹ 3.30 Lakh"/>
    <n v="3969.8999999999996"/>
    <x v="0"/>
    <s v="Third Party"/>
    <x v="0"/>
    <n v="45083"/>
    <x v="0"/>
    <s v="Petrol"/>
    <s v="82bhp"/>
    <n v="5"/>
    <s v="18.9 kmpl"/>
    <x v="0"/>
    <s v="Gurgaon"/>
  </r>
  <r>
    <x v="4"/>
    <s v="Maruti SX4 ZXI MT BSIV"/>
    <s v="₹ 1.16 Lakh"/>
    <n v="1395.4799999999998"/>
    <x v="30"/>
    <s v="Not Available"/>
    <x v="0"/>
    <n v="87137"/>
    <x v="1"/>
    <s v="Petrol"/>
    <s v="103.3bhp"/>
    <n v="5"/>
    <s v="15.5 kmpl"/>
    <x v="2"/>
    <s v="Gurgaon"/>
  </r>
  <r>
    <x v="2"/>
    <s v="Maruti Celerio ZXI"/>
    <s v="₹ 3.25 Lakh"/>
    <n v="3909.75"/>
    <x v="9"/>
    <s v="Third Party"/>
    <x v="0"/>
    <n v="62823"/>
    <x v="0"/>
    <s v="Petrol"/>
    <s v="67.04bhp"/>
    <n v="5"/>
    <s v="23.1 kmpl"/>
    <x v="0"/>
    <s v="Gurgaon"/>
  </r>
  <r>
    <x v="4"/>
    <s v="Hyundai i20 Magna"/>
    <s v="₹ 1.50 Lakh"/>
    <n v="1804.5"/>
    <x v="0"/>
    <s v="Not Available"/>
    <x v="0"/>
    <n v="86476"/>
    <x v="1"/>
    <s v="Petrol"/>
    <s v="80 PS at 5200 rpm"/>
    <n v="5"/>
    <s v="18.5 kmpl"/>
    <x v="0"/>
    <s v="Gurgaon"/>
  </r>
  <r>
    <x v="9"/>
    <s v="Maruti Swift LXI"/>
    <s v="₹ 4.40 Lakh"/>
    <n v="5293.2000000000007"/>
    <x v="0"/>
    <s v="Not Available"/>
    <x v="0"/>
    <n v="56307"/>
    <x v="0"/>
    <s v="Petrol"/>
    <s v="81.80bhp"/>
    <n v="5"/>
    <s v="21.21 kmpl"/>
    <x v="0"/>
    <s v="Gurgaon"/>
  </r>
  <r>
    <x v="15"/>
    <s v="Maruti Zen Estilo LXI BSIII"/>
    <s v="₹ 32,397"/>
    <s v=""/>
    <x v="9"/>
    <s v="Not Available"/>
    <x v="0"/>
    <n v="88049"/>
    <x v="2"/>
    <s v="Petrol"/>
    <s v="67.1bhp"/>
    <n v="5"/>
    <s v="18.2 kmpl"/>
    <x v="0"/>
    <s v="Gurgaon"/>
  </r>
  <r>
    <x v="15"/>
    <s v="Hyundai i10 Magna 1.1"/>
    <s v="₹ 96,090"/>
    <s v=""/>
    <x v="2"/>
    <s v="Not Available"/>
    <x v="0"/>
    <n v="111440"/>
    <x v="0"/>
    <s v="Petrol"/>
    <s v="68.05bhp"/>
    <n v="5"/>
    <s v="19.81 kmpl"/>
    <x v="0"/>
    <s v="Gurgaon"/>
  </r>
  <r>
    <x v="6"/>
    <s v="Maruti Wagon R LXI CNG"/>
    <s v="₹ 2.70 Lakh"/>
    <n v="3248.1000000000004"/>
    <x v="9"/>
    <s v="Not Available"/>
    <x v="0"/>
    <n v="75117"/>
    <x v="2"/>
    <s v="CNG"/>
    <s v="58.16bhp"/>
    <n v="5"/>
    <s v="26.6 kmpl"/>
    <x v="0"/>
    <s v="Gurgaon"/>
  </r>
  <r>
    <x v="10"/>
    <s v="Hyundai Santro Xing GLS CNG"/>
    <s v="₹ 1.52 Lakh"/>
    <n v="1828.56"/>
    <x v="2"/>
    <s v="Not Available"/>
    <x v="0"/>
    <n v="73671"/>
    <x v="0"/>
    <s v="CNG"/>
    <s v="62.1bhp"/>
    <n v="5"/>
    <s v="11.88 kmpl"/>
    <x v="0"/>
    <s v="Gurgaon"/>
  </r>
  <r>
    <x v="0"/>
    <s v="Ford Ecosport 1.5 Diesel Titanium Plus BSIV"/>
    <s v="₹ 5.25 Lakh"/>
    <n v="6315.75"/>
    <x v="12"/>
    <s v="Third Party insurance"/>
    <x v="0"/>
    <n v="70000"/>
    <x v="1"/>
    <s v="Diesel"/>
    <s v="98.96bhp"/>
    <n v="5"/>
    <s v="23 kmpl"/>
    <x v="4"/>
    <s v="Gurgaon"/>
  </r>
  <r>
    <x v="2"/>
    <s v="Maruti Swift VDI BSIV"/>
    <s v="₹ 3.50 Lakh"/>
    <n v="4210.5"/>
    <x v="14"/>
    <s v="Not Available"/>
    <x v="0"/>
    <n v="97118"/>
    <x v="0"/>
    <s v="Diesel"/>
    <s v="74bhp"/>
    <n v="5"/>
    <s v="25.2 kmpl"/>
    <x v="0"/>
    <s v="Gurgaon"/>
  </r>
  <r>
    <x v="7"/>
    <s v="Hyundai i20 Magna BSVI"/>
    <s v="₹ 6.30 Lakh"/>
    <n v="7578.9"/>
    <x v="0"/>
    <s v="Not Available"/>
    <x v="0"/>
    <n v="69851"/>
    <x v="0"/>
    <s v="Petrol"/>
    <s v="81.80bhp"/>
    <n v="5"/>
    <s v="21 kmpl"/>
    <x v="0"/>
    <s v="Gurgaon"/>
  </r>
  <r>
    <x v="2"/>
    <s v="Volkswagen Polo 1.2 MPI Highline"/>
    <s v="₹ 3.50 Lakh"/>
    <n v="4210.5"/>
    <x v="5"/>
    <s v="Comprehensive"/>
    <x v="0"/>
    <n v="68404"/>
    <x v="1"/>
    <s v="Petrol"/>
    <s v="74bhp"/>
    <n v="5"/>
    <s v="16.47 kmpl"/>
    <x v="0"/>
    <s v="Gurgaon"/>
  </r>
  <r>
    <x v="6"/>
    <s v="Chevrolet Cruze LTZ AT"/>
    <s v="₹ 3.93 Lakh"/>
    <n v="4727.79"/>
    <x v="43"/>
    <s v="Not Available"/>
    <x v="1"/>
    <n v="85529"/>
    <x v="4"/>
    <s v="Diesel"/>
    <s v="163.7bhp"/>
    <n v="5"/>
    <s v="14.81 kmpl"/>
    <x v="2"/>
    <s v="Gurgaon"/>
  </r>
  <r>
    <x v="7"/>
    <s v="Mahindra Thar LX 4-Str Convert Top AT BSVI"/>
    <s v="₹ 15.99 Lakh"/>
    <n v="19235.97"/>
    <x v="65"/>
    <s v="Zero Dep"/>
    <x v="1"/>
    <n v="11002"/>
    <x v="0"/>
    <s v="Petrol"/>
    <s v="150bhp"/>
    <n v="4"/>
    <s v="15.2 kmpl"/>
    <x v="4"/>
    <s v="Gurgaon"/>
  </r>
  <r>
    <x v="1"/>
    <s v="Ford Freestyle Titanium Diesel BSIV"/>
    <s v="₹ 5.40 Lakh"/>
    <n v="6496.2000000000007"/>
    <x v="12"/>
    <s v="Not Available"/>
    <x v="0"/>
    <n v="52522"/>
    <x v="0"/>
    <s v="Diesel"/>
    <s v="98.63bhp"/>
    <n v="5"/>
    <s v="24.4 kmpl"/>
    <x v="0"/>
    <s v="Gurgaon"/>
  </r>
  <r>
    <x v="9"/>
    <s v="Mahindra XUV300 W8 Diesel BSIV"/>
    <s v="₹ 8.66 Lakh"/>
    <n v="10417.98"/>
    <x v="34"/>
    <s v="Zero Dep"/>
    <x v="0"/>
    <n v="97990"/>
    <x v="0"/>
    <s v="Diesel"/>
    <s v="115bhp"/>
    <n v="5"/>
    <s v="20 kmpl"/>
    <x v="4"/>
    <s v="Gurgaon"/>
  </r>
  <r>
    <x v="0"/>
    <s v="Toyota Camry 2.5 Hybrid"/>
    <s v="₹ 16.35 Lakh"/>
    <n v="19669.050000000003"/>
    <x v="17"/>
    <s v="Not Available"/>
    <x v="1"/>
    <n v="110635"/>
    <x v="0"/>
    <s v="Petrol"/>
    <s v="157.7bhp"/>
    <n v="5"/>
    <s v="19.16 kmpl"/>
    <x v="2"/>
    <s v="Gurgaon"/>
  </r>
  <r>
    <x v="0"/>
    <s v="Jeep Compass 2.0 Limited 4X4"/>
    <s v="₹ 13.20 Lakh"/>
    <n v="15879.599999999999"/>
    <x v="22"/>
    <s v="Not Available"/>
    <x v="0"/>
    <n v="58432"/>
    <x v="0"/>
    <s v="Diesel"/>
    <s v="170bhp"/>
    <n v="5"/>
    <s v="16.3 kmpl"/>
    <x v="4"/>
    <s v="Gurgaon"/>
  </r>
  <r>
    <x v="6"/>
    <s v="Maruti Swift VDI BSIV"/>
    <s v="₹ 3.25 Lakh"/>
    <n v="3909.75"/>
    <x v="14"/>
    <s v="Not Available"/>
    <x v="0"/>
    <n v="80701"/>
    <x v="0"/>
    <s v="Diesel"/>
    <s v="74bhp"/>
    <n v="5"/>
    <s v="25.2 kmpl"/>
    <x v="0"/>
    <s v="Gurgaon"/>
  </r>
  <r>
    <x v="2"/>
    <s v="Hyundai Verna 1.6 CRDi SX"/>
    <s v="₹ 5.46 Lakh"/>
    <n v="6568.38"/>
    <x v="35"/>
    <s v="Not Available"/>
    <x v="0"/>
    <n v="52037"/>
    <x v="0"/>
    <s v="Diesel"/>
    <s v="126.2bhp"/>
    <n v="5"/>
    <s v="23.9 kmpl"/>
    <x v="2"/>
    <s v="Gurgaon"/>
  </r>
  <r>
    <x v="2"/>
    <s v="Ford Ecosport 1.5 TDCi Titanium BSIV"/>
    <s v="₹ 3.75 Lakh"/>
    <n v="4511.25"/>
    <x v="12"/>
    <s v="Not Available"/>
    <x v="0"/>
    <n v="140284"/>
    <x v="0"/>
    <s v="Diesel"/>
    <s v="98.59bhp"/>
    <n v="5"/>
    <s v="22.77 kmpl"/>
    <x v="4"/>
    <s v="Gurgaon"/>
  </r>
  <r>
    <x v="9"/>
    <s v="Maruti Baleno 1.3 Delta"/>
    <s v="₹ 5.25 Lakh"/>
    <n v="6315.75"/>
    <x v="14"/>
    <s v="Not Available"/>
    <x v="0"/>
    <n v="47828"/>
    <x v="0"/>
    <s v="Diesel"/>
    <s v="74bhp"/>
    <n v="5"/>
    <s v="27.39 kmpl"/>
    <x v="0"/>
    <s v="Gurgaon"/>
  </r>
  <r>
    <x v="9"/>
    <s v="Honda City VX MT"/>
    <s v="₹ 8.25 Lakh"/>
    <n v="9924.75"/>
    <x v="34"/>
    <s v="Not Available"/>
    <x v="0"/>
    <n v="22801"/>
    <x v="1"/>
    <s v="Petrol"/>
    <s v="117.6bhp"/>
    <n v="5"/>
    <s v="17.4 kmpl"/>
    <x v="2"/>
    <s v="Gurgaon"/>
  </r>
  <r>
    <x v="15"/>
    <s v="Hyundai i10 Asta 1.2"/>
    <s v="₹ 1.64 Lakh"/>
    <n v="1972.9199999999998"/>
    <x v="0"/>
    <s v="Third Party"/>
    <x v="0"/>
    <n v="79098"/>
    <x v="0"/>
    <s v="Petrol"/>
    <s v="78.9bhp"/>
    <n v="5"/>
    <s v="20.36 kmpl"/>
    <x v="0"/>
    <s v="Gurgaon"/>
  </r>
  <r>
    <x v="8"/>
    <s v="Maruti Swift LXI BSVI"/>
    <s v="₹ 5.30 Lakh"/>
    <n v="6375.9"/>
    <x v="0"/>
    <s v="Not Available"/>
    <x v="0"/>
    <n v="23869"/>
    <x v="0"/>
    <s v="Petrol"/>
    <s v="88.50bhp"/>
    <n v="5"/>
    <s v="22.38 kmpl"/>
    <x v="0"/>
    <s v="Gurgaon"/>
  </r>
  <r>
    <x v="0"/>
    <s v="Maruti Swift Dzire VXI 1.2"/>
    <s v="₹ 4.85 Lakh"/>
    <n v="5834.5499999999993"/>
    <x v="0"/>
    <s v="Third Party"/>
    <x v="0"/>
    <n v="68442"/>
    <x v="0"/>
    <s v="Petrol"/>
    <s v="81.80bhp"/>
    <n v="5"/>
    <s v="21.21 kmpl"/>
    <x v="2"/>
    <s v="Gurgaon"/>
  </r>
  <r>
    <x v="5"/>
    <s v="Honda City i VTEC SV"/>
    <s v="₹ 5.50 Lakh"/>
    <n v="6616.5"/>
    <x v="34"/>
    <s v="Not Available"/>
    <x v="0"/>
    <n v="49706"/>
    <x v="0"/>
    <s v="Petrol"/>
    <s v="117.3bhp"/>
    <n v="5"/>
    <s v="17.8 kmpl"/>
    <x v="2"/>
    <s v="Gurgaon"/>
  </r>
  <r>
    <x v="1"/>
    <s v="Hyundai Creta 1.6 SX Automatic Diesel"/>
    <s v="₹ 11 Lakh"/>
    <n v="13233"/>
    <x v="35"/>
    <s v="Third Party"/>
    <x v="1"/>
    <n v="152853"/>
    <x v="0"/>
    <s v="Diesel"/>
    <s v="126.2bhp"/>
    <n v="5"/>
    <s v="17.6 kmpl"/>
    <x v="4"/>
    <s v="Gurgaon"/>
  </r>
  <r>
    <x v="11"/>
    <s v="Hyundai Santro Xing GLS"/>
    <s v="₹ 1.11 Lakh"/>
    <n v="1335.3300000000002"/>
    <x v="2"/>
    <s v="Not Available"/>
    <x v="0"/>
    <n v="98384"/>
    <x v="1"/>
    <s v="Petrol"/>
    <s v="62.1bhp"/>
    <n v="5"/>
    <s v="17.92 kmpl"/>
    <x v="0"/>
    <s v="Gurgaon"/>
  </r>
  <r>
    <x v="3"/>
    <s v="Ford Ikon 1.3 CLXi"/>
    <s v="₹ 80,000"/>
    <n v="962.40000000000009"/>
    <x v="140"/>
    <s v="Not Available"/>
    <x v="0"/>
    <n v="83106"/>
    <x v="0"/>
    <s v="Petrol"/>
    <n v="70"/>
    <n v="5"/>
    <s v="13.8 kmpl"/>
    <x v="2"/>
    <s v="Gurgaon"/>
  </r>
  <r>
    <x v="9"/>
    <s v="Toyota Innova Crysta 2.8 ZX AT BSIV"/>
    <s v="₹ 23 Lakh"/>
    <n v="27669"/>
    <x v="61"/>
    <s v="Not Available"/>
    <x v="1"/>
    <n v="16382"/>
    <x v="0"/>
    <s v="Diesel"/>
    <s v="171.5bhp"/>
    <n v="7"/>
    <s v="11.36 kmpl"/>
    <x v="1"/>
    <s v="Gurgaon"/>
  </r>
  <r>
    <x v="12"/>
    <s v="Honda Amaze S i-Dtech"/>
    <s v="₹ 2.10 Lakh"/>
    <n v="2526.3000000000002"/>
    <x v="12"/>
    <s v="Third Party"/>
    <x v="0"/>
    <n v="102082"/>
    <x v="0"/>
    <s v="Diesel"/>
    <s v="98.6bhp"/>
    <n v="5"/>
    <s v="25.8 kmpl"/>
    <x v="2"/>
    <s v="Gurgaon"/>
  </r>
  <r>
    <x v="3"/>
    <s v="Hyundai i10 Magna 1.2"/>
    <s v="₹ 1.10 Lakh"/>
    <n v="1323.3000000000002"/>
    <x v="0"/>
    <s v="Third Party"/>
    <x v="0"/>
    <n v="67172"/>
    <x v="1"/>
    <s v="Petrol"/>
    <s v="78.9bhp"/>
    <n v="5"/>
    <s v="20.36 kmpl"/>
    <x v="0"/>
    <s v="Gurgaon"/>
  </r>
  <r>
    <x v="2"/>
    <s v="Hyundai Grand i10 Sportz"/>
    <s v="₹ 4 Lakh"/>
    <n v="4812"/>
    <x v="0"/>
    <s v="Zero Dep"/>
    <x v="0"/>
    <n v="52896"/>
    <x v="0"/>
    <s v="Petrol"/>
    <s v="82bhp"/>
    <n v="5"/>
    <s v="18.9 kmpl"/>
    <x v="0"/>
    <s v="Gurgaon"/>
  </r>
  <r>
    <x v="0"/>
    <s v="Ford Ecosport 1.5 Diesel Titanium BSIV"/>
    <s v="₹ 5.80 Lakh"/>
    <n v="6977.4"/>
    <x v="12"/>
    <s v="Comprehensive"/>
    <x v="0"/>
    <n v="58962"/>
    <x v="0"/>
    <s v="Diesel"/>
    <s v="98.96bhp"/>
    <n v="5"/>
    <s v="23 kmpl"/>
    <x v="4"/>
    <s v="Gurgaon"/>
  </r>
  <r>
    <x v="4"/>
    <s v="Toyota Corolla Altis G"/>
    <s v="₹ 2.53 Lakh"/>
    <n v="3043.5899999999997"/>
    <x v="44"/>
    <s v="Third Party"/>
    <x v="0"/>
    <n v="115647"/>
    <x v="1"/>
    <s v="Petrol"/>
    <s v="138.1bhp"/>
    <n v="5"/>
    <s v="14.53 kmpl"/>
    <x v="2"/>
    <s v="Gurgaon"/>
  </r>
  <r>
    <x v="12"/>
    <s v="BMW X1 sDrive20d"/>
    <s v="₹ 8.06 Lakh"/>
    <n v="9696.18"/>
    <x v="39"/>
    <s v="Not Available"/>
    <x v="1"/>
    <n v="83200"/>
    <x v="0"/>
    <s v="Diesel"/>
    <s v="184bhp"/>
    <n v="5"/>
    <s v="17.05 kmpl"/>
    <x v="4"/>
    <s v="Gurgaon"/>
  </r>
  <r>
    <x v="2"/>
    <s v="Maruti Baleno 1.2 Delta"/>
    <s v="₹ 4.15 Lakh"/>
    <n v="4992.4500000000007"/>
    <x v="0"/>
    <s v="Zero Dep"/>
    <x v="0"/>
    <n v="89447"/>
    <x v="0"/>
    <s v="Petrol"/>
    <s v="83.1bhp"/>
    <n v="5"/>
    <s v="21.4 kmpl"/>
    <x v="0"/>
    <s v="Gurgaon"/>
  </r>
  <r>
    <x v="3"/>
    <s v="Maruti Zen Estilo VXI BSII"/>
    <s v="₹ 80,000"/>
    <n v="962.40000000000009"/>
    <x v="9"/>
    <s v="Third Party"/>
    <x v="0"/>
    <n v="73886"/>
    <x v="2"/>
    <s v="Petrol"/>
    <s v="67.1bhp"/>
    <n v="5"/>
    <s v="18.2 kmpl"/>
    <x v="0"/>
    <s v="Gurgaon"/>
  </r>
  <r>
    <x v="1"/>
    <s v="Tata Hexa XTA"/>
    <s v="₹ 10.36 Lakh"/>
    <n v="12463.08"/>
    <x v="1"/>
    <s v="Comprehensive"/>
    <x v="1"/>
    <n v="151419"/>
    <x v="0"/>
    <s v="Diesel"/>
    <s v="153.86bhp"/>
    <n v="7"/>
    <s v="17.6 kmpl"/>
    <x v="1"/>
    <s v="Gurgaon"/>
  </r>
  <r>
    <x v="3"/>
    <s v="Hyundai i20 Magna"/>
    <s v="₹ 1.50 Lakh"/>
    <n v="1804.5"/>
    <x v="0"/>
    <s v="Comprehensive"/>
    <x v="0"/>
    <n v="94667"/>
    <x v="0"/>
    <s v="Petrol"/>
    <s v="80 PS at 5200 rpm"/>
    <n v="5"/>
    <s v="18.5 kmpl"/>
    <x v="0"/>
    <s v="Gurgaon"/>
  </r>
  <r>
    <x v="4"/>
    <s v="Toyota Corolla Altis G"/>
    <s v="₹ 2.68 Lakh"/>
    <n v="3224.0400000000004"/>
    <x v="44"/>
    <s v="Not Available"/>
    <x v="0"/>
    <n v="110918"/>
    <x v="1"/>
    <s v="Petrol"/>
    <s v="138.1bhp"/>
    <n v="5"/>
    <s v="14.53 kmpl"/>
    <x v="2"/>
    <s v="Gurgaon"/>
  </r>
  <r>
    <x v="8"/>
    <s v="Maruti Wagon R VXI 1.2"/>
    <s v="₹ 4.90 Lakh"/>
    <n v="5894.7000000000007"/>
    <x v="0"/>
    <s v="Zero Dep"/>
    <x v="0"/>
    <n v="28283"/>
    <x v="0"/>
    <s v="Petrol"/>
    <s v="81.80bhp"/>
    <n v="5"/>
    <s v="20.52 kmpl"/>
    <x v="0"/>
    <s v="Gurgaon"/>
  </r>
  <r>
    <x v="10"/>
    <s v="Volkswagen Polo Petrol Comfortline 1.2L"/>
    <s v="₹ 1.95 Lakh"/>
    <n v="2345.85"/>
    <x v="5"/>
    <s v="Not Available"/>
    <x v="0"/>
    <n v="65537"/>
    <x v="0"/>
    <s v="Petrol"/>
    <s v="73.9bhp"/>
    <n v="5"/>
    <s v="16.47 kmpl"/>
    <x v="0"/>
    <s v="Gurgaon"/>
  </r>
  <r>
    <x v="8"/>
    <s v="Mahindra XUV500 W11 Option"/>
    <s v="₹ 17 Lakh"/>
    <n v="20451"/>
    <x v="1"/>
    <s v="Third Party"/>
    <x v="0"/>
    <n v="24317"/>
    <x v="0"/>
    <s v="Diesel"/>
    <s v="152.87bhp"/>
    <n v="7"/>
    <s v="15.1 kmpl"/>
    <x v="4"/>
    <s v="Gurgaon"/>
  </r>
  <r>
    <x v="12"/>
    <s v="Mercedes-Benz E-Class 220 CDI"/>
    <s v="₹ 12 Lakh"/>
    <n v="14436"/>
    <x v="45"/>
    <s v="Not Available"/>
    <x v="1"/>
    <n v="64178"/>
    <x v="1"/>
    <s v="Diesel"/>
    <s v="170bhp"/>
    <n v="5"/>
    <s v="10 kmpl"/>
    <x v="2"/>
    <s v="Gurgaon"/>
  </r>
  <r>
    <x v="0"/>
    <s v="Maruti Baleno 1.2 Alpha"/>
    <s v="₹ 4.80 Lakh"/>
    <n v="5774.4"/>
    <x v="0"/>
    <s v="Third Party"/>
    <x v="0"/>
    <n v="110066"/>
    <x v="0"/>
    <s v="Petrol"/>
    <s v="83.1bhp"/>
    <n v="5"/>
    <s v="21.4 kmpl"/>
    <x v="0"/>
    <s v="Gurgaon"/>
  </r>
  <r>
    <x v="6"/>
    <s v="Maruti Alto 800 VXI"/>
    <s v="₹ 1.97 Lakh"/>
    <n v="2369.91"/>
    <x v="15"/>
    <s v="Not Available"/>
    <x v="0"/>
    <n v="128100"/>
    <x v="0"/>
    <s v="Petrol"/>
    <s v="47.3bhp"/>
    <n v="5"/>
    <s v="22.74 kmpl"/>
    <x v="0"/>
    <s v="Gurgaon"/>
  </r>
  <r>
    <x v="2"/>
    <s v="Maruti Swift Dzire VDI"/>
    <s v="₹ 3.95 Lakh"/>
    <n v="4751.8500000000004"/>
    <x v="14"/>
    <s v="Not Available"/>
    <x v="0"/>
    <n v="65745"/>
    <x v="0"/>
    <s v="Diesel"/>
    <s v="74bhp"/>
    <n v="5"/>
    <s v="26.59 kmpl"/>
    <x v="2"/>
    <s v="Gurgaon"/>
  </r>
  <r>
    <x v="4"/>
    <s v="Honda City 1.5 V MT"/>
    <s v="₹ 2.65 Lakh"/>
    <n v="3187.95"/>
    <x v="34"/>
    <s v="Not Available"/>
    <x v="0"/>
    <n v="83813"/>
    <x v="1"/>
    <s v="Petrol"/>
    <s v="118PS at 6,600 rpm"/>
    <n v="5"/>
    <s v="17 kmpl"/>
    <x v="2"/>
    <s v="Gurgaon"/>
  </r>
  <r>
    <x v="2"/>
    <s v="Mahindra XUV500 W6 2WD"/>
    <s v="₹ 7 Lakh"/>
    <n v="8421"/>
    <x v="1"/>
    <s v="Not Available"/>
    <x v="0"/>
    <n v="61138"/>
    <x v="0"/>
    <s v="Diesel"/>
    <s v="140bhp"/>
    <n v="7"/>
    <s v="16 kmpl"/>
    <x v="4"/>
    <s v="Gurgaon"/>
  </r>
  <r>
    <x v="0"/>
    <s v="Hyundai i20 1.2 Spotz"/>
    <s v="₹ 5 Lakh"/>
    <n v="6015"/>
    <x v="0"/>
    <s v="Not Available"/>
    <x v="0"/>
    <n v="50414"/>
    <x v="1"/>
    <s v="Petrol"/>
    <s v="81.83bhp"/>
    <n v="5"/>
    <s v="18.6 kmpl"/>
    <x v="0"/>
    <s v="Gurgaon"/>
  </r>
  <r>
    <x v="15"/>
    <s v="Chevrolet Optra 1.6 LS Petrol"/>
    <s v="₹ 1.47 Lakh"/>
    <n v="1768.4099999999999"/>
    <x v="58"/>
    <s v="Third Party"/>
    <x v="0"/>
    <n v="20315"/>
    <x v="1"/>
    <s v="Petrol"/>
    <s v="102.5bhp"/>
    <n v="5"/>
    <s v="12.9 kmpl"/>
    <x v="2"/>
    <s v="Gurgaon"/>
  </r>
  <r>
    <x v="8"/>
    <s v="Hyundai Alcazar Signature (O) AT"/>
    <s v="₹ 18 Lakh"/>
    <n v="21654"/>
    <x v="67"/>
    <s v="Zero Dep"/>
    <x v="1"/>
    <n v="14152"/>
    <x v="0"/>
    <s v="Petrol"/>
    <s v="156.9bhp"/>
    <n v="6"/>
    <s v="14.2 kmpl"/>
    <x v="4"/>
    <s v="Gurgaon"/>
  </r>
  <r>
    <x v="8"/>
    <s v="Maruti Wagon R VXI 1.2"/>
    <s v="₹ 5.30 Lakh"/>
    <n v="6375.9"/>
    <x v="0"/>
    <s v="Not Available"/>
    <x v="0"/>
    <n v="21504"/>
    <x v="0"/>
    <s v="Petrol"/>
    <s v="81.80bhp"/>
    <n v="5"/>
    <s v="20.52 kmpl"/>
    <x v="0"/>
    <s v="Gurgaon"/>
  </r>
  <r>
    <x v="4"/>
    <s v="Maruti Wagon R LXI BS IV"/>
    <s v="₹ 1.25 Lakh"/>
    <n v="1503.75"/>
    <x v="9"/>
    <s v="Not Available"/>
    <x v="0"/>
    <n v="77635"/>
    <x v="1"/>
    <s v="Petrol"/>
    <s v="67.1bhp"/>
    <n v="5"/>
    <s v="18.9 kmpl"/>
    <x v="0"/>
    <s v="Gurgaon"/>
  </r>
  <r>
    <x v="6"/>
    <s v="Maruti Swift Dzire VDI"/>
    <s v="₹ 3.50 Lakh"/>
    <n v="4210.5"/>
    <x v="14"/>
    <s v="Third Party"/>
    <x v="0"/>
    <n v="82967"/>
    <x v="0"/>
    <s v="Diesel"/>
    <s v="74bhp"/>
    <n v="5"/>
    <s v="23.4 kmpl"/>
    <x v="2"/>
    <s v="Gurgaon"/>
  </r>
  <r>
    <x v="2"/>
    <s v="Honda City i VTEC V"/>
    <s v="₹ 5.30 Lakh"/>
    <n v="6375.9"/>
    <x v="34"/>
    <s v="Not Available"/>
    <x v="0"/>
    <n v="46397"/>
    <x v="1"/>
    <s v="Petrol"/>
    <s v="117.3bhp"/>
    <n v="5"/>
    <s v="17.4 kmpl"/>
    <x v="2"/>
    <s v="Gurgaon"/>
  </r>
  <r>
    <x v="6"/>
    <s v="Skoda Superb Elegance 1.8 TSI AT"/>
    <s v="₹ 4.18 Lakh"/>
    <n v="5028.54"/>
    <x v="44"/>
    <s v="Comprehensive"/>
    <x v="1"/>
    <n v="104735"/>
    <x v="0"/>
    <s v="Petrol"/>
    <s v="157.75bhp"/>
    <n v="5"/>
    <s v="13.7 kmpl"/>
    <x v="2"/>
    <s v="Gurgaon"/>
  </r>
  <r>
    <x v="8"/>
    <s v="Hyundai Creta SX Executive BSVI"/>
    <s v="₹ 13.50 Lakh"/>
    <n v="16240.5"/>
    <x v="34"/>
    <s v="Not Available"/>
    <x v="0"/>
    <n v="5464"/>
    <x v="0"/>
    <s v="Petrol"/>
    <s v="113.18bhp"/>
    <n v="5"/>
    <m/>
    <x v="4"/>
    <s v="Gurgaon"/>
  </r>
  <r>
    <x v="10"/>
    <s v="Hyundai Santro Xing GLS"/>
    <s v="₹ 92,000"/>
    <n v="1106.76"/>
    <x v="2"/>
    <s v="Not Available"/>
    <x v="0"/>
    <n v="112180"/>
    <x v="3"/>
    <s v="Petrol"/>
    <s v="62.1bhp"/>
    <n v="5"/>
    <s v="17.92 kmpl"/>
    <x v="0"/>
    <s v="Gurgaon"/>
  </r>
  <r>
    <x v="0"/>
    <s v="Toyota Innova Crysta 2.4 ZX MT BSIV"/>
    <s v="₹ 14 Lakh"/>
    <n v="16842"/>
    <x v="83"/>
    <s v="Comprehensive"/>
    <x v="0"/>
    <n v="84284"/>
    <x v="1"/>
    <s v="Diesel"/>
    <s v="147.8bhp"/>
    <n v="7"/>
    <s v="13.68 kmpl"/>
    <x v="1"/>
    <s v="Gurgaon"/>
  </r>
  <r>
    <x v="3"/>
    <s v="Honda City 1.5 S MT"/>
    <s v="₹ 2.34 Lakh"/>
    <n v="2815.02"/>
    <x v="34"/>
    <s v="Not Available"/>
    <x v="0"/>
    <n v="77880"/>
    <x v="0"/>
    <s v="Petrol"/>
    <s v="118PS at 6,600 rpm"/>
    <n v="5"/>
    <s v="17 kmpl"/>
    <x v="2"/>
    <s v="Gurgaon"/>
  </r>
  <r>
    <x v="5"/>
    <s v="Hyundai Xcent VTVT Plus ABS"/>
    <s v="₹ 3.50 Lakh"/>
    <n v="4210.5"/>
    <x v="0"/>
    <s v="Not Available"/>
    <x v="0"/>
    <n v="66254"/>
    <x v="0"/>
    <s v="Petrol"/>
    <s v="82bhp"/>
    <n v="5"/>
    <s v="19.1 kmpl"/>
    <x v="2"/>
    <s v="Gurgaon"/>
  </r>
  <r>
    <x v="3"/>
    <s v="Honda City 1.5 S MT"/>
    <s v="₹ 2 Lakh"/>
    <n v="2406"/>
    <x v="34"/>
    <s v="Not Available"/>
    <x v="0"/>
    <n v="73236"/>
    <x v="1"/>
    <s v="Petrol"/>
    <s v="118PS at 6,600 rpm"/>
    <n v="5"/>
    <s v="17 kmpl"/>
    <x v="2"/>
    <s v="Gurgaon"/>
  </r>
  <r>
    <x v="6"/>
    <s v="Honda City i DTEC V"/>
    <s v="₹ 4.11 Lakh"/>
    <n v="4944.3300000000008"/>
    <x v="12"/>
    <s v="Not Available"/>
    <x v="0"/>
    <n v="156578"/>
    <x v="0"/>
    <s v="Diesel"/>
    <s v="98.6bhp"/>
    <n v="5"/>
    <s v="26 kmpl"/>
    <x v="2"/>
    <s v="Gurgaon"/>
  </r>
  <r>
    <x v="2"/>
    <s v="Hyundai i20 Active 1.2 S"/>
    <s v="₹ 4.30 Lakh"/>
    <n v="5172.8999999999996"/>
    <x v="0"/>
    <s v="Not Available"/>
    <x v="0"/>
    <n v="63227"/>
    <x v="0"/>
    <s v="Petrol"/>
    <s v="81.86bhp"/>
    <n v="5"/>
    <s v="17.19 kmpl"/>
    <x v="0"/>
    <s v="Gurgaon"/>
  </r>
  <r>
    <x v="0"/>
    <s v="Hyundai Grand i10 1.2 CRDi Sportz Option"/>
    <s v="₹ 4.60 Lakh"/>
    <n v="5533.7999999999993"/>
    <x v="18"/>
    <s v="Third Party"/>
    <x v="0"/>
    <n v="74708"/>
    <x v="0"/>
    <s v="Diesel"/>
    <s v="73.97bhp"/>
    <n v="5"/>
    <s v="24 kmpl"/>
    <x v="0"/>
    <s v="Gurgaon"/>
  </r>
  <r>
    <x v="4"/>
    <s v="Maruti Swift Dzire 1.2 Vxi BSIV"/>
    <s v="₹ 1.70 Lakh"/>
    <n v="2045.1"/>
    <x v="0"/>
    <s v="Not Available"/>
    <x v="0"/>
    <n v="78732"/>
    <x v="1"/>
    <s v="Petrol"/>
    <s v="85.8bhp"/>
    <n v="5"/>
    <s v="17.5 kmpl"/>
    <x v="2"/>
    <s v="Gurgaon"/>
  </r>
  <r>
    <x v="9"/>
    <s v="Hyundai Tucson 2.0 e-VGT 2WD AT GL Opt"/>
    <s v="₹ 13 Lakh"/>
    <n v="15639"/>
    <x v="39"/>
    <s v="Not Available"/>
    <x v="1"/>
    <n v="93986"/>
    <x v="0"/>
    <s v="Diesel"/>
    <s v="182.46bhp"/>
    <n v="5"/>
    <s v="16.38 kmpl"/>
    <x v="4"/>
    <s v="Gurgaon"/>
  </r>
  <r>
    <x v="6"/>
    <s v="Hyundai Xcent 1.1 CRDi S"/>
    <s v="₹ 2.44 Lakh"/>
    <n v="2935.3199999999997"/>
    <x v="29"/>
    <s v="Not Available"/>
    <x v="0"/>
    <n v="124100"/>
    <x v="1"/>
    <s v="Diesel"/>
    <s v="71bhp"/>
    <n v="5"/>
    <s v="24.4 kmpl"/>
    <x v="2"/>
    <s v="Gurgaon"/>
  </r>
  <r>
    <x v="8"/>
    <s v="Kia Seltos HTX G"/>
    <s v="₹ 12.50 Lakh"/>
    <n v="15037.5"/>
    <x v="34"/>
    <s v="Zero Dep"/>
    <x v="0"/>
    <n v="25027"/>
    <x v="0"/>
    <s v="Petrol"/>
    <s v="113.43bhp"/>
    <n v="5"/>
    <s v="16.8 kmpl"/>
    <x v="4"/>
    <s v="Gurgaon"/>
  </r>
  <r>
    <x v="1"/>
    <s v="Jeep Compass 2.0 Sport"/>
    <s v="₹ 10 Lakh"/>
    <n v="12030"/>
    <x v="22"/>
    <s v="Zero Dep"/>
    <x v="0"/>
    <n v="55531"/>
    <x v="0"/>
    <s v="Diesel"/>
    <s v="170bhp"/>
    <n v="5"/>
    <s v="17.1 kmpl"/>
    <x v="4"/>
    <s v="Gurgaon"/>
  </r>
  <r>
    <x v="15"/>
    <s v="Honda Civic Hybrid"/>
    <s v="₹ 3.16 Lakh"/>
    <n v="3801.48"/>
    <x v="141"/>
    <s v="Comprehensive"/>
    <x v="1"/>
    <n v="145926"/>
    <x v="0"/>
    <s v="Petrol"/>
    <s v="108.5bhp"/>
    <n v="5"/>
    <s v="20 kmpl"/>
    <x v="21"/>
    <s v="Gurgaon"/>
  </r>
  <r>
    <x v="9"/>
    <s v="Hyundai Creta 1.6 E Plus Diesel"/>
    <s v="₹ 10.50 Lakh"/>
    <n v="12631.5"/>
    <x v="35"/>
    <s v="Not Available"/>
    <x v="0"/>
    <n v="42736"/>
    <x v="0"/>
    <s v="Diesel"/>
    <s v="126.2bhp"/>
    <n v="5"/>
    <s v="20.5 kmpl"/>
    <x v="4"/>
    <s v="Gurgaon"/>
  </r>
  <r>
    <x v="15"/>
    <s v="Hyundai i10 Magna 1.2"/>
    <s v="₹ 1.20 Lakh"/>
    <n v="1443.6"/>
    <x v="0"/>
    <s v="Not Available"/>
    <x v="0"/>
    <n v="109590"/>
    <x v="0"/>
    <s v="Petrol"/>
    <s v="78.9bhp"/>
    <n v="5"/>
    <s v="20.36 kmpl"/>
    <x v="0"/>
    <s v="Gurgaon"/>
  </r>
  <r>
    <x v="12"/>
    <s v="Jaguar XF S 2.2"/>
    <s v="₹ 9 Lakh"/>
    <n v="10827"/>
    <x v="1"/>
    <s v="Not Available"/>
    <x v="1"/>
    <n v="84412"/>
    <x v="2"/>
    <s v="Diesel"/>
    <s v="187.7bhp"/>
    <n v="5"/>
    <s v="16.36 kmpl"/>
    <x v="2"/>
    <s v="Gurgaon"/>
  </r>
  <r>
    <x v="12"/>
    <s v="Renault Duster 85PS Diesel RxE"/>
    <s v="₹ 2.80 Lakh"/>
    <n v="3368.3999999999996"/>
    <x v="24"/>
    <s v="Third Party"/>
    <x v="0"/>
    <n v="171884"/>
    <x v="0"/>
    <s v="Diesel"/>
    <s v="83.8bhp"/>
    <n v="5"/>
    <s v="20.45 kmpl"/>
    <x v="4"/>
    <s v="Gurgaon"/>
  </r>
  <r>
    <x v="1"/>
    <s v="Toyota Etios 1.4 VXD"/>
    <s v="₹ 6.44 Lakh"/>
    <n v="7747.3200000000006"/>
    <x v="11"/>
    <s v="Not Available"/>
    <x v="0"/>
    <n v="51911"/>
    <x v="0"/>
    <s v="Diesel"/>
    <s v="67.04bhp"/>
    <n v="5"/>
    <s v="23.59 kmpl"/>
    <x v="2"/>
    <s v="Gurgaon"/>
  </r>
  <r>
    <x v="15"/>
    <s v="Hyundai i10 Era"/>
    <s v="₹ 1.05 Lakh"/>
    <n v="1263.1500000000001"/>
    <x v="2"/>
    <s v="Third Party"/>
    <x v="0"/>
    <n v="100596"/>
    <x v="0"/>
    <s v="Petrol"/>
    <s v="68.05bhp"/>
    <n v="5"/>
    <s v="19.81 kmpl"/>
    <x v="0"/>
    <s v="Gurgaon"/>
  </r>
  <r>
    <x v="0"/>
    <s v="Maruti Wagon R LXI CNG"/>
    <s v="₹ 3.85 Lakh"/>
    <n v="4631.55"/>
    <x v="9"/>
    <s v="Comprehensive"/>
    <x v="0"/>
    <n v="77770"/>
    <x v="0"/>
    <s v="CNG"/>
    <s v="58.16bhp"/>
    <n v="5"/>
    <s v="26.6 kmpl"/>
    <x v="0"/>
    <s v="Gurgaon"/>
  </r>
  <r>
    <x v="6"/>
    <s v="Maruti Ertiga VDI"/>
    <s v="₹ 4.25 Lakh"/>
    <n v="5112.75"/>
    <x v="14"/>
    <s v="Not Available"/>
    <x v="0"/>
    <n v="149851"/>
    <x v="0"/>
    <s v="Diesel"/>
    <s v="88.76bhp"/>
    <n v="7"/>
    <s v="20.77 kmpl"/>
    <x v="1"/>
    <s v="Gurgaon"/>
  </r>
  <r>
    <x v="7"/>
    <s v="Kia Seltos HTX IVT G"/>
    <s v="₹ 14.95 Lakh"/>
    <n v="17984.849999999999"/>
    <x v="34"/>
    <s v="Not Available"/>
    <x v="1"/>
    <n v="27514"/>
    <x v="0"/>
    <s v="Petrol"/>
    <s v="113.42bhp"/>
    <n v="5"/>
    <s v="16.8 kmpl"/>
    <x v="4"/>
    <s v="Gurgaon"/>
  </r>
  <r>
    <x v="12"/>
    <s v="Hyundai i20 Magna"/>
    <s v="₹ 2.20 Lakh"/>
    <n v="2646.6000000000004"/>
    <x v="0"/>
    <s v="Not Available"/>
    <x v="0"/>
    <n v="100996"/>
    <x v="4"/>
    <s v="Petrol"/>
    <s v="82.85bhp"/>
    <n v="5"/>
    <s v="18.5 kmpl"/>
    <x v="0"/>
    <s v="Gurgaon"/>
  </r>
  <r>
    <x v="4"/>
    <s v="Hyundai Getz 1.1 GVS"/>
    <s v="₹ 94,231"/>
    <s v=""/>
    <x v="2"/>
    <s v="Not Available"/>
    <x v="0"/>
    <n v="117622"/>
    <x v="0"/>
    <s v="Petrol"/>
    <n v="66.599999999999994"/>
    <n v="5"/>
    <s v="15 kmpl"/>
    <x v="0"/>
    <s v="Gurgaon"/>
  </r>
  <r>
    <x v="0"/>
    <s v="Hyundai i20 1.4 Sportz"/>
    <s v="₹ 4.50 Lakh"/>
    <n v="5413.5"/>
    <x v="8"/>
    <s v="Third Party"/>
    <x v="0"/>
    <n v="139877"/>
    <x v="0"/>
    <s v="Diesel"/>
    <s v="88.73bhp"/>
    <n v="5"/>
    <s v="22.54 kmpl"/>
    <x v="0"/>
    <s v="Gurgaon"/>
  </r>
  <r>
    <x v="5"/>
    <s v="BMW X1 sDrive 20d xLine"/>
    <s v="₹ 15.80 Lakh"/>
    <n v="19007.400000000001"/>
    <x v="39"/>
    <s v="Comprehensive"/>
    <x v="1"/>
    <n v="144912"/>
    <x v="0"/>
    <s v="Diesel"/>
    <s v="188bhp"/>
    <n v="5"/>
    <s v="20.68 kmpl"/>
    <x v="4"/>
    <s v="Gurgaon"/>
  </r>
  <r>
    <x v="12"/>
    <s v="Maruti Ritz VDi"/>
    <s v="₹ 2.10 Lakh"/>
    <n v="2526.3000000000002"/>
    <x v="14"/>
    <s v="Not Available"/>
    <x v="0"/>
    <n v="170771"/>
    <x v="1"/>
    <s v="Diesel"/>
    <s v="73.94bhp"/>
    <n v="5"/>
    <s v="23.2 kmpl"/>
    <x v="0"/>
    <s v="Gurgaon"/>
  </r>
  <r>
    <x v="5"/>
    <s v="BMW X1 sDrive 20d xLine"/>
    <s v="₹ 17 Lakh"/>
    <n v="20451"/>
    <x v="39"/>
    <s v="Not Available"/>
    <x v="1"/>
    <n v="37209"/>
    <x v="2"/>
    <s v="Diesel"/>
    <s v="188bhp"/>
    <n v="5"/>
    <s v="20.68 kmpl"/>
    <x v="4"/>
    <s v="Gurgaon"/>
  </r>
  <r>
    <x v="6"/>
    <s v="Audi Q5 2.0 TDI"/>
    <s v="₹ 15 Lakh"/>
    <n v="18045"/>
    <x v="19"/>
    <s v="Third Party"/>
    <x v="1"/>
    <n v="75903"/>
    <x v="0"/>
    <s v="Diesel"/>
    <s v="174.3bhp"/>
    <n v="5"/>
    <s v="14.16 kmpl"/>
    <x v="4"/>
    <s v="Gurgaon"/>
  </r>
  <r>
    <x v="11"/>
    <s v="Hyundai i10 Era"/>
    <s v="₹ 2.20 Lakh"/>
    <n v="2646.6000000000004"/>
    <x v="2"/>
    <s v="Not Available"/>
    <x v="0"/>
    <n v="80685"/>
    <x v="0"/>
    <s v="Petrol"/>
    <s v="68.05bhp"/>
    <n v="5"/>
    <s v="19.81 kmpl"/>
    <x v="0"/>
    <s v="Gurgaon"/>
  </r>
  <r>
    <x v="0"/>
    <s v="Hyundai i20 1.4 Magna Executive"/>
    <s v="₹ 4.30 Lakh"/>
    <n v="5172.8999999999996"/>
    <x v="8"/>
    <s v="Third Party"/>
    <x v="0"/>
    <n v="103610"/>
    <x v="0"/>
    <s v="Diesel"/>
    <s v="88.73bhp"/>
    <n v="5"/>
    <s v="22.54 kmpl"/>
    <x v="0"/>
    <s v="Gurgaon"/>
  </r>
  <r>
    <x v="19"/>
    <s v="Honda City GXi"/>
    <s v="₹ 1.38 Lakh"/>
    <n v="1660.1399999999999"/>
    <x v="34"/>
    <s v="Not Available"/>
    <x v="0"/>
    <n v="88332"/>
    <x v="2"/>
    <s v="Petrol"/>
    <n v="78"/>
    <n v="5"/>
    <s v="17.7 kmpl"/>
    <x v="2"/>
    <s v="Gurgaon"/>
  </r>
  <r>
    <x v="6"/>
    <s v="Renault Duster 85PS Diesel RxL"/>
    <s v="₹ 2.58 Lakh"/>
    <n v="3103.7400000000002"/>
    <x v="24"/>
    <s v="Not Available"/>
    <x v="0"/>
    <n v="101840"/>
    <x v="1"/>
    <s v="Diesel"/>
    <s v="83.8bhp"/>
    <n v="5"/>
    <s v="20.45 kmpl"/>
    <x v="4"/>
    <s v="Gurgaon"/>
  </r>
  <r>
    <x v="6"/>
    <s v="Nissan Terrano XV 110 PS"/>
    <s v="₹ 3.16 Lakh"/>
    <n v="3801.48"/>
    <x v="24"/>
    <s v="Not Available"/>
    <x v="0"/>
    <n v="215868"/>
    <x v="0"/>
    <s v="Diesel"/>
    <s v="108.5bhp"/>
    <n v="5"/>
    <s v="19.01 kmpl"/>
    <x v="4"/>
    <s v="Gurgaon"/>
  </r>
  <r>
    <x v="1"/>
    <s v="Toyota Fortuner 2.7 2WD AT BSIV"/>
    <s v="₹ 32 Lakh"/>
    <n v="38496"/>
    <x v="127"/>
    <s v="Not Available"/>
    <x v="1"/>
    <n v="64133"/>
    <x v="0"/>
    <s v="Petrol"/>
    <s v="163.7bhp"/>
    <n v="7"/>
    <s v="10.26 kmpl"/>
    <x v="4"/>
    <s v="Gurgaon"/>
  </r>
  <r>
    <x v="5"/>
    <s v="Toyota Etios Liva GD"/>
    <s v="₹ 4.70 Lakh"/>
    <n v="5654.1"/>
    <x v="11"/>
    <s v="Comprehensive"/>
    <x v="0"/>
    <n v="83735"/>
    <x v="0"/>
    <s v="Diesel"/>
    <s v="67.04bhp"/>
    <n v="5"/>
    <s v="23.59 kmpl"/>
    <x v="0"/>
    <s v="Gurgaon"/>
  </r>
  <r>
    <x v="4"/>
    <s v="Maruti Ritz VXI"/>
    <s v="₹ 1.83 Lakh"/>
    <n v="2201.4900000000002"/>
    <x v="0"/>
    <s v="Comprehensive"/>
    <x v="0"/>
    <n v="54927"/>
    <x v="0"/>
    <s v="Petrol"/>
    <s v="85.80bhp"/>
    <n v="5"/>
    <s v="21.1 kmpl"/>
    <x v="0"/>
    <s v="Gurgaon"/>
  </r>
  <r>
    <x v="1"/>
    <s v="Maruti Ciaz 1.4 Alpha"/>
    <s v="₹ 6 Lakh"/>
    <n v="7218"/>
    <x v="62"/>
    <s v="Third Party"/>
    <x v="0"/>
    <n v="60728"/>
    <x v="0"/>
    <s v="Petrol"/>
    <s v="91.1bhp"/>
    <n v="5"/>
    <s v="20.73 kmpl"/>
    <x v="2"/>
    <s v="Gurgaon"/>
  </r>
  <r>
    <x v="5"/>
    <s v="Hyundai Creta 1.6 CRDi SX Plus"/>
    <s v="₹ 7.50 Lakh"/>
    <n v="9022.5"/>
    <x v="35"/>
    <s v="Not Available"/>
    <x v="0"/>
    <n v="136157"/>
    <x v="0"/>
    <s v="Diesel"/>
    <s v="126.2bhp"/>
    <n v="5"/>
    <s v="19.67 kmpl"/>
    <x v="4"/>
    <s v="Gurgaon"/>
  </r>
  <r>
    <x v="12"/>
    <s v="BMW 7 Series 730Ld"/>
    <s v="₹ 20 Lakh"/>
    <n v="24060"/>
    <x v="74"/>
    <s v="Comprehensive"/>
    <x v="1"/>
    <n v="74275"/>
    <x v="0"/>
    <s v="Diesel"/>
    <s v="258bhp"/>
    <n v="5"/>
    <s v="16.46 kmpl"/>
    <x v="2"/>
    <s v="Gurgaon"/>
  </r>
  <r>
    <x v="12"/>
    <s v="Honda Amaze VX i-Vtech"/>
    <s v="₹ 3.13 Lakh"/>
    <n v="3765.39"/>
    <x v="5"/>
    <s v="Comprehensive"/>
    <x v="0"/>
    <n v="67148"/>
    <x v="0"/>
    <s v="Petrol"/>
    <s v="86.7bhp"/>
    <n v="5"/>
    <s v="18 kmpl"/>
    <x v="2"/>
    <s v="Gurgaon"/>
  </r>
  <r>
    <x v="1"/>
    <s v="Honda City i-VTEC V"/>
    <s v="₹ 7 Lakh"/>
    <n v="8421"/>
    <x v="34"/>
    <s v="Not Available"/>
    <x v="0"/>
    <n v="43602"/>
    <x v="0"/>
    <s v="Petrol"/>
    <s v="117.6bhp"/>
    <n v="5"/>
    <s v="17.4 kmpl"/>
    <x v="2"/>
    <s v="Gurgaon"/>
  </r>
  <r>
    <x v="0"/>
    <s v="Maruti Baleno RS 1.0 Petrol"/>
    <s v="₹ 4.85 Lakh"/>
    <n v="5834.5499999999993"/>
    <x v="9"/>
    <s v="Not Available"/>
    <x v="0"/>
    <n v="105708"/>
    <x v="0"/>
    <s v="Petrol"/>
    <s v="100.5bhp"/>
    <n v="5"/>
    <s v="21.1 kmpl"/>
    <x v="0"/>
    <s v="Gurgaon"/>
  </r>
  <r>
    <x v="0"/>
    <s v="BMW 5 Series 520d Luxury Line"/>
    <s v="₹ 17.95 Lakh"/>
    <n v="21593.85"/>
    <x v="39"/>
    <s v="Comprehensive"/>
    <x v="1"/>
    <n v="49000"/>
    <x v="2"/>
    <s v="Diesel"/>
    <s v="187.74bhp"/>
    <n v="5"/>
    <s v="20.37 kmpl"/>
    <x v="2"/>
    <s v="Delhi"/>
  </r>
  <r>
    <x v="7"/>
    <s v="Mercedes-Benz C-Class Progressive C 200"/>
    <s v="₹ 44.90 Lakh"/>
    <n v="54014.7"/>
    <x v="53"/>
    <s v="Comprehensive"/>
    <x v="1"/>
    <n v="8000"/>
    <x v="0"/>
    <s v="Petrol"/>
    <s v="201.15bhp"/>
    <n v="5"/>
    <s v="11.9 kmpl"/>
    <x v="2"/>
    <s v="Delhi"/>
  </r>
  <r>
    <x v="13"/>
    <s v="Mercedes-Benz GLC 200"/>
    <s v="₹ 64.90 Lakh"/>
    <n v="78074.700000000012"/>
    <x v="59"/>
    <s v="Comprehensive"/>
    <x v="1"/>
    <n v="17000"/>
    <x v="0"/>
    <s v="Petrol"/>
    <s v="197bhp"/>
    <n v="5"/>
    <s v="12.74 kmpl"/>
    <x v="4"/>
    <s v="Delhi"/>
  </r>
  <r>
    <x v="13"/>
    <s v="Hyundai Creta S Plus DCT BSVI"/>
    <s v="₹ 16.20 Lakh"/>
    <n v="19488.599999999999"/>
    <x v="32"/>
    <s v="Comprehensive"/>
    <x v="1"/>
    <n v="11500"/>
    <x v="0"/>
    <s v="Petrol"/>
    <s v="138.12bhp"/>
    <n v="5"/>
    <m/>
    <x v="4"/>
    <s v="Delhi"/>
  </r>
  <r>
    <x v="13"/>
    <s v="Maruti Swift Dzire VXI AT BSVI"/>
    <s v="₹ 8 Lakh"/>
    <n v="9624"/>
    <x v="0"/>
    <s v="Comprehensive"/>
    <x v="1"/>
    <n v="16589"/>
    <x v="0"/>
    <s v="Petrol"/>
    <s v="88.50bhp"/>
    <n v="5"/>
    <s v="22.61 kmpl"/>
    <x v="2"/>
    <s v="Delhi"/>
  </r>
  <r>
    <x v="8"/>
    <s v="BMW 3 Series 330i Sport"/>
    <s v="₹ 44 Lakh"/>
    <n v="52932"/>
    <x v="43"/>
    <s v="Comprehensive"/>
    <x v="1"/>
    <n v="11586"/>
    <x v="0"/>
    <s v="Petrol"/>
    <s v="254.79bhp"/>
    <n v="5"/>
    <s v="16.13 kmpl"/>
    <x v="2"/>
    <s v="Delhi"/>
  </r>
  <r>
    <x v="9"/>
    <s v="Skoda Octavia 1.8 TSI AT L K"/>
    <s v="₹ 22 Lakh"/>
    <n v="26466"/>
    <x v="44"/>
    <s v="Comprehensive"/>
    <x v="1"/>
    <n v="32000"/>
    <x v="0"/>
    <s v="Petrol"/>
    <s v="178bhp"/>
    <n v="5"/>
    <s v="15.1 kmpl"/>
    <x v="2"/>
    <s v="Delhi"/>
  </r>
  <r>
    <x v="8"/>
    <s v="Hyundai Creta SX IVT BSVI"/>
    <s v="₹ 16.25 Lakh"/>
    <n v="19548.75"/>
    <x v="34"/>
    <s v="Comprehensive"/>
    <x v="1"/>
    <n v="30000"/>
    <x v="0"/>
    <s v="Petrol"/>
    <s v="113.18bhp"/>
    <n v="5"/>
    <m/>
    <x v="4"/>
    <s v="Delhi"/>
  </r>
  <r>
    <x v="8"/>
    <s v="MG Hector Plus Sharp DCT"/>
    <s v="₹ 19.25 Lakh"/>
    <n v="23157.75"/>
    <x v="33"/>
    <s v="Third Party"/>
    <x v="1"/>
    <n v="8900"/>
    <x v="0"/>
    <s v="Petrol"/>
    <s v="141bhp"/>
    <n v="6"/>
    <s v="11.67 kmpl"/>
    <x v="4"/>
    <s v="Delhi"/>
  </r>
  <r>
    <x v="1"/>
    <s v="Renault KWID 1.0 RXL"/>
    <s v="₹ 3.15 Lakh"/>
    <n v="3789.45"/>
    <x v="20"/>
    <s v="Third Party insurance"/>
    <x v="0"/>
    <n v="43000"/>
    <x v="0"/>
    <s v="Petrol"/>
    <s v="67bhp"/>
    <n v="5"/>
    <s v="23.01 kmpl"/>
    <x v="0"/>
    <s v="Delhi"/>
  </r>
  <r>
    <x v="5"/>
    <s v="Mercedes-Benz S-Class S 350 d"/>
    <s v="₹ 51 Lakh"/>
    <n v="61353"/>
    <x v="94"/>
    <s v="Third Party insurance"/>
    <x v="1"/>
    <n v="40000"/>
    <x v="0"/>
    <s v="Diesel"/>
    <s v="281.61bhp"/>
    <n v="5"/>
    <s v="13.5 kmpl"/>
    <x v="2"/>
    <s v="Delhi"/>
  </r>
  <r>
    <x v="2"/>
    <s v="Nissan Micra XL CVT"/>
    <s v="₹ 2.85 Lakh"/>
    <n v="3428.55"/>
    <x v="5"/>
    <s v="Comprehensive"/>
    <x v="1"/>
    <n v="63854"/>
    <x v="2"/>
    <s v="Petrol"/>
    <s v="76bhp"/>
    <n v="5"/>
    <s v="19.34 kmpl"/>
    <x v="0"/>
    <s v="Delhi"/>
  </r>
  <r>
    <x v="1"/>
    <s v="Maruti Baleno 1.2 CVT Alpha"/>
    <s v="₹ 7 Lakh"/>
    <n v="8421"/>
    <x v="0"/>
    <s v="Third Party insurance"/>
    <x v="1"/>
    <n v="32000"/>
    <x v="1"/>
    <s v="Petrol"/>
    <s v="83.1bhp"/>
    <n v="5"/>
    <s v="21.4 kmpl"/>
    <x v="0"/>
    <s v="Delhi"/>
  </r>
  <r>
    <x v="9"/>
    <s v="Toyota Innova Crysta 2.8 GX AT BSIV"/>
    <s v="₹ 18.25 Lakh"/>
    <n v="21954.75"/>
    <x v="61"/>
    <s v="Comprehensive"/>
    <x v="1"/>
    <n v="54000"/>
    <x v="0"/>
    <s v="Diesel"/>
    <s v="171.5bhp"/>
    <n v="7"/>
    <s v="11.36 kmpl"/>
    <x v="1"/>
    <s v="Delhi"/>
  </r>
  <r>
    <x v="5"/>
    <s v="Toyota Corolla Altis VL AT"/>
    <s v="₹ 11.75 Lakh"/>
    <n v="14135.25"/>
    <x v="44"/>
    <s v="Comprehensive"/>
    <x v="1"/>
    <n v="72000"/>
    <x v="0"/>
    <s v="Petrol"/>
    <s v="138.03bhp"/>
    <n v="5"/>
    <s v="14.28 kmpl"/>
    <x v="2"/>
    <s v="Delhi"/>
  </r>
  <r>
    <x v="1"/>
    <s v="Tata Hexa XE"/>
    <s v="₹ 11 Lakh"/>
    <n v="13233"/>
    <x v="1"/>
    <s v="Third Party insurance"/>
    <x v="0"/>
    <n v="14500"/>
    <x v="0"/>
    <s v="Diesel"/>
    <s v="147.94bhp"/>
    <n v="7"/>
    <s v="17.6 kmpl"/>
    <x v="1"/>
    <s v="Delhi"/>
  </r>
  <r>
    <x v="9"/>
    <s v="Tata Nexon 1.2 Revotron XM"/>
    <s v="₹ 7.40 Lakh"/>
    <n v="8902.2000000000007"/>
    <x v="5"/>
    <s v="Comprehensive"/>
    <x v="0"/>
    <n v="49000"/>
    <x v="0"/>
    <s v="Petrol"/>
    <s v="108.5bhp"/>
    <n v="5"/>
    <s v="17 kmpl"/>
    <x v="4"/>
    <s v="Delhi"/>
  </r>
  <r>
    <x v="0"/>
    <s v="Hyundai Grand i10 1.2 Kappa Magna BSIV"/>
    <s v="₹ 4.60 Lakh"/>
    <n v="5533.7999999999993"/>
    <x v="0"/>
    <s v="Comprehensive"/>
    <x v="0"/>
    <n v="57000"/>
    <x v="0"/>
    <s v="Petrol"/>
    <s v="81.86bhp"/>
    <n v="5"/>
    <s v="18.9 kmpl"/>
    <x v="0"/>
    <s v="Delhi"/>
  </r>
  <r>
    <x v="1"/>
    <s v="Maruti Eeco 5 Seater AC CNG BSVI"/>
    <s v="₹ 4.49 Lakh"/>
    <n v="5401.47"/>
    <x v="0"/>
    <s v="Comprehensive"/>
    <x v="0"/>
    <n v="47000"/>
    <x v="0"/>
    <s v="CNG"/>
    <s v="70.67bhp"/>
    <n v="5"/>
    <s v="26.78 km/kg"/>
    <x v="18"/>
    <s v="Delhi"/>
  </r>
  <r>
    <x v="1"/>
    <s v="Toyota Fortuner 2.7 2WD AT BSIV"/>
    <s v="₹ 31.50 Lakh"/>
    <n v="37894.5"/>
    <x v="127"/>
    <s v="Third Party insurance"/>
    <x v="1"/>
    <n v="53000"/>
    <x v="0"/>
    <s v="Petrol"/>
    <s v="163.7bhp"/>
    <n v="7"/>
    <s v="10.26 kmpl"/>
    <x v="4"/>
    <s v="Delhi"/>
  </r>
  <r>
    <x v="1"/>
    <s v="Maruti Vitara Brezza ZDi"/>
    <s v="₹ 7.50 Lakh"/>
    <n v="9022.5"/>
    <x v="14"/>
    <s v="Third Party insurance"/>
    <x v="0"/>
    <n v="59000"/>
    <x v="0"/>
    <s v="Diesel"/>
    <s v="88.5bhp"/>
    <n v="5"/>
    <s v="24.3 kmpl"/>
    <x v="4"/>
    <s v="Delhi"/>
  </r>
  <r>
    <x v="2"/>
    <s v="Toyota Innova 2.5 G (Diesel) 7 Seater"/>
    <s v="₹ 8.75 Lakh"/>
    <n v="10526.25"/>
    <x v="17"/>
    <s v="Comprehensive"/>
    <x v="0"/>
    <n v="110000"/>
    <x v="0"/>
    <s v="Diesel"/>
    <s v="100.6bhp"/>
    <n v="7"/>
    <s v="12.99 kmpl"/>
    <x v="1"/>
    <s v="Delhi"/>
  </r>
  <r>
    <x v="8"/>
    <s v="MG Hector Sharp CVT"/>
    <s v="₹ 17.50 Lakh"/>
    <n v="21052.5"/>
    <x v="33"/>
    <s v="Comprehensive"/>
    <x v="1"/>
    <n v="21000"/>
    <x v="0"/>
    <s v="Petrol"/>
    <s v="141bhp"/>
    <n v="5"/>
    <m/>
    <x v="4"/>
    <s v="Delhi"/>
  </r>
  <r>
    <x v="8"/>
    <s v="Toyota Fortuner 4X4 Diesel AT BSVI"/>
    <s v="₹ 43.50 Lakh"/>
    <n v="52330.5"/>
    <x v="61"/>
    <s v="Comprehensive"/>
    <x v="1"/>
    <n v="24000"/>
    <x v="0"/>
    <s v="Diesel"/>
    <s v="201.15bhp"/>
    <n v="7"/>
    <m/>
    <x v="4"/>
    <s v="Delhi"/>
  </r>
  <r>
    <x v="7"/>
    <s v="MG ZS EV Exclusive"/>
    <s v="₹ 21 Lakh"/>
    <n v="25263"/>
    <x v="41"/>
    <s v="Comprehensive"/>
    <x v="1"/>
    <n v="4000"/>
    <x v="0"/>
    <s v="Electric"/>
    <s v="140.8bhp"/>
    <n v="5"/>
    <m/>
    <x v="4"/>
    <s v="Delhi"/>
  </r>
  <r>
    <x v="5"/>
    <s v="Hyundai Creta 1.6 VTVT AT SX Plus"/>
    <s v="₹ 8.85 Lakh"/>
    <n v="10646.55"/>
    <x v="56"/>
    <s v="Third Party insurance"/>
    <x v="1"/>
    <n v="59000"/>
    <x v="0"/>
    <s v="Petrol"/>
    <s v="121.3bhp"/>
    <n v="5"/>
    <s v="13 kmpl"/>
    <x v="4"/>
    <s v="Delhi"/>
  </r>
  <r>
    <x v="11"/>
    <s v="Hyundai Santro Xing GLS CNG"/>
    <s v="₹ 2.10 Lakh"/>
    <n v="2526.3000000000002"/>
    <x v="2"/>
    <s v="Third Party insurance"/>
    <x v="0"/>
    <n v="69000"/>
    <x v="1"/>
    <s v="CNG"/>
    <s v="62.1bhp"/>
    <n v="5"/>
    <s v="11.88 kmpl"/>
    <x v="0"/>
    <s v="Delhi"/>
  </r>
  <r>
    <x v="11"/>
    <s v="Hyundai i10 Sportz AT"/>
    <s v="₹ 2.75 Lakh"/>
    <n v="3308.25"/>
    <x v="0"/>
    <s v="Comprehensive"/>
    <x v="1"/>
    <n v="72000"/>
    <x v="0"/>
    <s v="Petrol"/>
    <s v="78.9bhp"/>
    <n v="5"/>
    <s v="16.95 kmpl"/>
    <x v="0"/>
    <s v="Gurgaon"/>
  </r>
  <r>
    <x v="10"/>
    <s v="Toyota Etios G"/>
    <s v="₹ 2.80 Lakh"/>
    <n v="3368.3999999999996"/>
    <x v="10"/>
    <s v="Third Party insurance"/>
    <x v="0"/>
    <n v="66200"/>
    <x v="0"/>
    <s v="Petrol"/>
    <s v="88.73bhp"/>
    <n v="5"/>
    <s v="17.6 kmpl"/>
    <x v="2"/>
    <s v="Delhi"/>
  </r>
  <r>
    <x v="1"/>
    <s v="Hyundai Creta 1.6 SX Automatic"/>
    <s v="₹ 11.90 Lakh"/>
    <n v="14315.7"/>
    <x v="56"/>
    <s v="Comprehensive"/>
    <x v="1"/>
    <n v="35000"/>
    <x v="0"/>
    <s v="Petrol"/>
    <s v="121.3bhp"/>
    <n v="5"/>
    <s v="14.8 kmpl"/>
    <x v="4"/>
    <s v="Delhi"/>
  </r>
  <r>
    <x v="13"/>
    <s v="Hyundai Creta S Plus DCT BSVI"/>
    <s v="₹ 16.50 Lakh"/>
    <n v="19849.5"/>
    <x v="32"/>
    <s v="Comprehensive"/>
    <x v="1"/>
    <n v="12000"/>
    <x v="0"/>
    <s v="Petrol"/>
    <s v="138.12bhp"/>
    <n v="5"/>
    <m/>
    <x v="4"/>
    <s v="Delhi"/>
  </r>
  <r>
    <x v="13"/>
    <s v="BMW iX xDrive40"/>
    <s v="₹ 1.05 Crore"/>
    <n v="126315"/>
    <x v="41"/>
    <s v="Comprehensive"/>
    <x v="1"/>
    <n v="25000"/>
    <x v="0"/>
    <s v="Electric"/>
    <s v="321.84bhp"/>
    <n v="5"/>
    <m/>
    <x v="4"/>
    <s v="Delhi"/>
  </r>
  <r>
    <x v="0"/>
    <s v="Renault KWID Climber 1.0 MT"/>
    <s v="₹ 3.10 Lakh"/>
    <n v="3729.3"/>
    <x v="20"/>
    <s v="Comprehensive"/>
    <x v="0"/>
    <n v="56000"/>
    <x v="0"/>
    <s v="Petrol"/>
    <s v="67bhp"/>
    <n v="5"/>
    <s v="23.01 kmpl"/>
    <x v="0"/>
    <s v="Delhi"/>
  </r>
  <r>
    <x v="10"/>
    <s v="Chevrolet Beat PS"/>
    <s v="₹ 1.60 Lakh"/>
    <n v="1924.8000000000002"/>
    <x v="16"/>
    <s v="Third Party insurance"/>
    <x v="0"/>
    <n v="28000"/>
    <x v="0"/>
    <s v="Petrol"/>
    <s v="79.4bhp"/>
    <n v="5"/>
    <s v="18.6 kmpl"/>
    <x v="0"/>
    <s v="Gurgaon"/>
  </r>
  <r>
    <x v="7"/>
    <s v="Volkswagen Polo 1.0 TSI Highline Plus"/>
    <s v="₹ 6.20 Lakh"/>
    <n v="7458.6"/>
    <x v="20"/>
    <s v="Comprehensive"/>
    <x v="0"/>
    <n v="56000"/>
    <x v="0"/>
    <s v="Petrol"/>
    <s v="108.62bhp"/>
    <n v="5"/>
    <s v="18.24 kmpl"/>
    <x v="0"/>
    <s v="Gurgaon"/>
  </r>
  <r>
    <x v="10"/>
    <s v="Honda City 1.5 S MT"/>
    <s v="₹ 2.90 Lakh"/>
    <n v="3488.7"/>
    <x v="34"/>
    <s v="Third Party insurance"/>
    <x v="0"/>
    <n v="64000"/>
    <x v="0"/>
    <s v="Petrol"/>
    <s v="118PS at 6,600 rpm"/>
    <n v="5"/>
    <s v="17 kmpl"/>
    <x v="2"/>
    <s v="Gurgaon"/>
  </r>
  <r>
    <x v="12"/>
    <s v="Volkswagen Vento Petrol Highline AT"/>
    <s v="₹ 4.20 Lakh"/>
    <n v="5052.6000000000004"/>
    <x v="58"/>
    <s v="Comprehensive"/>
    <x v="1"/>
    <n v="31000"/>
    <x v="0"/>
    <s v="Petrol"/>
    <s v="103.6bhp"/>
    <n v="5"/>
    <s v="14.4 kmpl"/>
    <x v="2"/>
    <s v="Gurgaon"/>
  </r>
  <r>
    <x v="9"/>
    <s v="Tata Tiago 1.2 Revotron XZ"/>
    <s v="₹ 4.85 Lakh"/>
    <n v="5834.5499999999993"/>
    <x v="16"/>
    <s v="Third Party insurance"/>
    <x v="0"/>
    <n v="28000"/>
    <x v="0"/>
    <s v="Petrol"/>
    <s v="84bhp"/>
    <n v="5"/>
    <s v="23.84 kmpl"/>
    <x v="0"/>
    <s v="Gurgaon"/>
  </r>
  <r>
    <x v="5"/>
    <s v="Volkswagen Vento 1.6 Highline"/>
    <s v="₹ 5.50 Lakh"/>
    <n v="6616.5"/>
    <x v="58"/>
    <s v="Comprehensive"/>
    <x v="0"/>
    <n v="69000"/>
    <x v="0"/>
    <s v="Petrol"/>
    <s v="103.2bhp"/>
    <n v="5"/>
    <s v="16.09 kmpl"/>
    <x v="2"/>
    <s v="Gurgaon"/>
  </r>
  <r>
    <x v="12"/>
    <s v="Volkswagen Vento Petrol Highline"/>
    <s v="₹ 3.95 Lakh"/>
    <n v="4751.8500000000004"/>
    <x v="58"/>
    <s v="Third Party"/>
    <x v="0"/>
    <n v="75000"/>
    <x v="0"/>
    <s v="Petrol"/>
    <s v="103.6bhp"/>
    <n v="5"/>
    <s v="15.04 kmpl"/>
    <x v="2"/>
    <s v="Gurgaon"/>
  </r>
  <r>
    <x v="9"/>
    <s v="Honda City i-VTEC CVT V"/>
    <s v="₹ 10.25 Lakh"/>
    <n v="12330.75"/>
    <x v="34"/>
    <s v="Comprehensive"/>
    <x v="1"/>
    <n v="30000"/>
    <x v="0"/>
    <s v="Petrol"/>
    <s v="117.6bhp"/>
    <n v="5"/>
    <s v="18 kmpl"/>
    <x v="2"/>
    <s v="Delhi"/>
  </r>
  <r>
    <x v="0"/>
    <s v="Maruti Wagon R LXI BS IV"/>
    <s v="₹ 3.65 Lakh"/>
    <n v="4390.95"/>
    <x v="9"/>
    <s v="Comprehensive"/>
    <x v="0"/>
    <n v="74258"/>
    <x v="0"/>
    <s v="Petrol"/>
    <s v="67.04bhp"/>
    <n v="5"/>
    <s v="20.51 kmpl"/>
    <x v="0"/>
    <s v="Gurgaon"/>
  </r>
  <r>
    <x v="0"/>
    <s v="Hyundai Grand i10 Sportz"/>
    <s v="₹ 4.65 Lakh"/>
    <n v="5593.9500000000007"/>
    <x v="0"/>
    <s v="Comprehensive"/>
    <x v="0"/>
    <n v="31600"/>
    <x v="0"/>
    <s v="Petrol"/>
    <s v="82bhp"/>
    <n v="5"/>
    <s v="18.9 kmpl"/>
    <x v="0"/>
    <s v="Gurgaon"/>
  </r>
  <r>
    <x v="10"/>
    <s v="Chevrolet Aveo U-VA 1.2 LS"/>
    <s v="₹ 95,000"/>
    <n v="1142.8500000000001"/>
    <x v="104"/>
    <s v="Third Party insurance"/>
    <x v="0"/>
    <n v="79835"/>
    <x v="1"/>
    <s v="Petrol"/>
    <s v="74.9bhp"/>
    <n v="5"/>
    <s v="15.26 kmpl"/>
    <x v="0"/>
    <s v="Gurgaon"/>
  </r>
  <r>
    <x v="2"/>
    <s v="BMW 3 Series 320d Luxury Line"/>
    <s v="₹ 13 Lakh"/>
    <n v="15639"/>
    <x v="39"/>
    <s v="Comprehensive"/>
    <x v="1"/>
    <n v="70000"/>
    <x v="1"/>
    <s v="Diesel"/>
    <s v="184bhp"/>
    <n v="5"/>
    <s v="18.88 kmpl"/>
    <x v="2"/>
    <s v="Delhi"/>
  </r>
  <r>
    <x v="9"/>
    <s v="Hyundai Verna VTVT 1.6 SX"/>
    <s v="₹ 9.25 Lakh"/>
    <n v="11127.75"/>
    <x v="56"/>
    <s v="Comprehensive"/>
    <x v="0"/>
    <n v="55000"/>
    <x v="0"/>
    <s v="Petrol"/>
    <s v="121.3bhp"/>
    <n v="5"/>
    <s v="17 kmpl"/>
    <x v="2"/>
    <s v="Delhi"/>
  </r>
  <r>
    <x v="6"/>
    <s v="Audi Q5 2.0 TDI"/>
    <s v="₹ 15 Lakh"/>
    <n v="18045"/>
    <x v="19"/>
    <s v="Comprehensive"/>
    <x v="1"/>
    <n v="70000"/>
    <x v="0"/>
    <s v="Diesel"/>
    <s v="174.3bhp"/>
    <n v="5"/>
    <s v="14.16 kmpl"/>
    <x v="4"/>
    <s v="Delhi"/>
  </r>
  <r>
    <x v="9"/>
    <s v="Maruti Ignis Sigma BSVI"/>
    <s v="₹ 4.75 Lakh"/>
    <n v="5714.25"/>
    <x v="0"/>
    <s v="Comprehensive"/>
    <x v="0"/>
    <n v="44000"/>
    <x v="1"/>
    <s v="Petrol"/>
    <s v="81.80bhp"/>
    <n v="5"/>
    <s v="20.89 kmpl"/>
    <x v="0"/>
    <s v="Delhi"/>
  </r>
  <r>
    <x v="8"/>
    <s v="Kia Seltos HTK Plus G"/>
    <s v="₹ 13.75 Lakh"/>
    <n v="16541.25"/>
    <x v="34"/>
    <s v="Comprehensive"/>
    <x v="0"/>
    <n v="19000"/>
    <x v="0"/>
    <s v="Petrol"/>
    <s v="113.43bhp"/>
    <n v="5"/>
    <s v="16.8 kmpl"/>
    <x v="4"/>
    <s v="Delhi"/>
  </r>
  <r>
    <x v="8"/>
    <s v="Maruti Baleno Zeta CVT"/>
    <s v="₹ 8.85 Lakh"/>
    <n v="10646.55"/>
    <x v="0"/>
    <s v="Third Party"/>
    <x v="1"/>
    <n v="14500"/>
    <x v="0"/>
    <s v="Petrol"/>
    <s v="81.80bhp"/>
    <n v="5"/>
    <s v="19.56 kmpl"/>
    <x v="0"/>
    <s v="Delhi"/>
  </r>
  <r>
    <x v="1"/>
    <s v="Toyota Fortuner 2.8 2WD MT"/>
    <s v="₹ 27.75 Lakh"/>
    <n v="33383.25"/>
    <x v="61"/>
    <s v="Comprehensive"/>
    <x v="0"/>
    <n v="43000"/>
    <x v="0"/>
    <s v="Diesel"/>
    <s v="174.5bhp"/>
    <n v="7"/>
    <s v="14.24 kmpl"/>
    <x v="4"/>
    <s v="Delhi"/>
  </r>
  <r>
    <x v="0"/>
    <s v="Mahindra Scorpio S6 Plus 7 Seater"/>
    <s v="₹ 9.70 Lakh"/>
    <n v="11669.099999999999"/>
    <x v="1"/>
    <s v="Comprehensive"/>
    <x v="0"/>
    <n v="72000"/>
    <x v="1"/>
    <s v="Diesel"/>
    <s v="120bhp"/>
    <n v="7"/>
    <s v="15.4 kmpl"/>
    <x v="4"/>
    <s v="Delhi"/>
  </r>
  <r>
    <x v="0"/>
    <s v="Volkswagen Tiguan 2.0 TDI Highline"/>
    <s v="₹ 19.50 Lakh"/>
    <n v="23458.5"/>
    <x v="19"/>
    <s v="Comprehensive"/>
    <x v="1"/>
    <n v="44000"/>
    <x v="0"/>
    <s v="Diesel"/>
    <s v="141bhp"/>
    <n v="5"/>
    <s v="16.65 kmpl"/>
    <x v="4"/>
    <s v="Delhi"/>
  </r>
  <r>
    <x v="1"/>
    <s v="Volvo S90 D4 Inscription"/>
    <s v="₹ 38.50 Lakh"/>
    <n v="46315.5"/>
    <x v="86"/>
    <s v="Comprehensive"/>
    <x v="1"/>
    <n v="12000"/>
    <x v="0"/>
    <s v="Diesel"/>
    <s v="190bhp"/>
    <n v="5"/>
    <s v="18 kmpl"/>
    <x v="2"/>
    <s v="Delhi"/>
  </r>
  <r>
    <x v="9"/>
    <s v="Mercedes-Benz C-Class C 200 AVANTGARDE"/>
    <s v="₹ 32 Lakh"/>
    <n v="38496"/>
    <x v="59"/>
    <s v="Comprehensive"/>
    <x v="1"/>
    <n v="70000"/>
    <x v="0"/>
    <s v="Petrol"/>
    <s v="181.04bhp"/>
    <n v="5"/>
    <s v="14.74 kmpl"/>
    <x v="2"/>
    <s v="Delhi"/>
  </r>
  <r>
    <x v="1"/>
    <s v="Toyota Yaris V"/>
    <s v="₹ 7.50 Lakh"/>
    <n v="9022.5"/>
    <x v="10"/>
    <s v="Comprehensive"/>
    <x v="0"/>
    <n v="31000"/>
    <x v="1"/>
    <s v="Petrol"/>
    <s v="105.5bhp"/>
    <n v="5"/>
    <s v="17.1 kmpl"/>
    <x v="2"/>
    <s v="Delhi"/>
  </r>
  <r>
    <x v="1"/>
    <s v="Ford Ecosport 1.5 Petrol Ambiente"/>
    <s v="₹ 5.50 Lakh"/>
    <n v="6616.5"/>
    <x v="10"/>
    <s v="Comprehensive"/>
    <x v="0"/>
    <n v="83000"/>
    <x v="0"/>
    <s v="Petrol"/>
    <s v="120.69bhp"/>
    <n v="5"/>
    <s v="15.9 kmpl"/>
    <x v="4"/>
    <s v="Delhi"/>
  </r>
  <r>
    <x v="6"/>
    <s v="Maruti Ertiga ZXI"/>
    <s v="₹ 6.45 Lakh"/>
    <n v="7759.35"/>
    <x v="62"/>
    <s v="Comprehensive"/>
    <x v="0"/>
    <n v="63000"/>
    <x v="0"/>
    <s v="Petrol"/>
    <s v="93.7bhp"/>
    <n v="7"/>
    <s v="16.02 kmpl"/>
    <x v="1"/>
    <s v="Delhi"/>
  </r>
  <r>
    <x v="0"/>
    <s v="Toyota Fortuner 2.8 2WD AT BSIV"/>
    <s v="₹ 26 Lakh"/>
    <n v="31278"/>
    <x v="61"/>
    <s v="Third Party insurance"/>
    <x v="1"/>
    <n v="71809"/>
    <x v="0"/>
    <s v="Diesel"/>
    <s v="174.5bhp"/>
    <n v="7"/>
    <s v="12.9 kmpl"/>
    <x v="4"/>
    <s v="Delhi"/>
  </r>
  <r>
    <x v="7"/>
    <s v="Toyota Glanza G"/>
    <s v="₹ 6.85 Lakh"/>
    <n v="8240.5499999999993"/>
    <x v="0"/>
    <s v="Comprehensive"/>
    <x v="0"/>
    <n v="31000"/>
    <x v="0"/>
    <s v="Petrol"/>
    <s v="81.80bhp"/>
    <n v="5"/>
    <s v="21.01 kmpl"/>
    <x v="0"/>
    <s v="Delhi"/>
  </r>
  <r>
    <x v="1"/>
    <s v="Honda Amaze S i-VTEC"/>
    <s v="₹ 6.25 Lakh"/>
    <n v="7518.75"/>
    <x v="5"/>
    <s v="Comprehensive"/>
    <x v="0"/>
    <n v="31000"/>
    <x v="0"/>
    <s v="Petrol"/>
    <s v="86.7bhp"/>
    <n v="5"/>
    <s v="17.8 kmpl"/>
    <x v="2"/>
    <s v="Delhi"/>
  </r>
  <r>
    <x v="0"/>
    <s v="Maruti Baleno 1.3 Delta"/>
    <s v="₹ 5.25 Lakh"/>
    <n v="6315.75"/>
    <x v="14"/>
    <s v="Comprehensive"/>
    <x v="0"/>
    <n v="44700"/>
    <x v="1"/>
    <s v="Diesel"/>
    <s v="74bhp"/>
    <n v="5"/>
    <s v="27.39 kmpl"/>
    <x v="0"/>
    <s v="Gurgaon"/>
  </r>
  <r>
    <x v="5"/>
    <s v="Toyota Innova Crysta 2.4 GX MT 8S BSIV"/>
    <s v="₹ 13.25 Lakh"/>
    <n v="15939.75"/>
    <x v="83"/>
    <s v="Comprehensive"/>
    <x v="0"/>
    <n v="61000"/>
    <x v="0"/>
    <s v="Diesel"/>
    <s v="147.8bhp"/>
    <n v="8"/>
    <s v="13.68 kmpl"/>
    <x v="1"/>
    <s v="Delhi"/>
  </r>
  <r>
    <x v="5"/>
    <s v="Maruti Ciaz ZXi Plus"/>
    <s v="₹ 6.75 Lakh"/>
    <n v="8120.25"/>
    <x v="62"/>
    <s v="Third Party insurance"/>
    <x v="0"/>
    <n v="52000"/>
    <x v="0"/>
    <s v="Petrol"/>
    <s v="91.1bhp"/>
    <n v="5"/>
    <s v="20.73 kmpl"/>
    <x v="2"/>
    <s v="Delhi"/>
  </r>
  <r>
    <x v="6"/>
    <s v="Audi Q7 3.0 TDI Quattro Technology"/>
    <s v="₹ 18.99 Lakh"/>
    <n v="22844.969999999998"/>
    <x v="46"/>
    <s v="Comprehensive"/>
    <x v="1"/>
    <n v="50000"/>
    <x v="1"/>
    <s v="Diesel"/>
    <s v="241.4bhp"/>
    <n v="7"/>
    <s v="12.07 kmpl"/>
    <x v="4"/>
    <s v="Delhi"/>
  </r>
  <r>
    <x v="8"/>
    <s v="Honda City VX CVT"/>
    <s v="₹ 12.70 Lakh"/>
    <n v="15278.099999999999"/>
    <x v="12"/>
    <s v="Comprehensive"/>
    <x v="1"/>
    <n v="40000"/>
    <x v="0"/>
    <s v="Petrol"/>
    <s v="119.35bhp"/>
    <n v="5"/>
    <s v="18.3 kmpl"/>
    <x v="2"/>
    <s v="Delhi"/>
  </r>
  <r>
    <x v="2"/>
    <s v="Audi Q3 35 TDI Quattro Premium Plus"/>
    <s v="₹ 15.25 Lakh"/>
    <n v="18345.75"/>
    <x v="19"/>
    <s v="Comprehensive"/>
    <x v="1"/>
    <n v="70000"/>
    <x v="0"/>
    <s v="Diesel"/>
    <s v="181bhp"/>
    <n v="5"/>
    <s v="15.17 kmpl"/>
    <x v="4"/>
    <s v="Delhi"/>
  </r>
  <r>
    <x v="8"/>
    <s v="Jeep Compass Model S 4X4 Diesel AT BSVI"/>
    <s v="₹ 24.99 Lakh"/>
    <n v="30062.969999999998"/>
    <x v="22"/>
    <s v="Comprehensive"/>
    <x v="1"/>
    <n v="40000"/>
    <x v="0"/>
    <s v="Diesel"/>
    <s v="167.67bhp"/>
    <n v="5"/>
    <s v="14.9 kmpl"/>
    <x v="4"/>
    <s v="Delhi"/>
  </r>
  <r>
    <x v="5"/>
    <s v="BMW 3 Series GT Luxury Line"/>
    <s v="₹ 20.99 Lakh"/>
    <n v="25250.969999999998"/>
    <x v="39"/>
    <s v="Comprehensive"/>
    <x v="1"/>
    <n v="50000"/>
    <x v="0"/>
    <s v="Diesel"/>
    <s v="188bhp"/>
    <n v="5"/>
    <s v="21.76 kmpl"/>
    <x v="2"/>
    <s v="Delhi"/>
  </r>
  <r>
    <x v="8"/>
    <s v="Tata New Safari XZA Plus AT BSVI"/>
    <s v="₹ 19.90 Lakh"/>
    <n v="23939.699999999997"/>
    <x v="22"/>
    <s v="Comprehensive"/>
    <x v="1"/>
    <n v="52000"/>
    <x v="0"/>
    <s v="Diesel"/>
    <s v="167.67bhp"/>
    <n v="7"/>
    <s v="14.08 kmpl"/>
    <x v="4"/>
    <s v="Delhi"/>
  </r>
  <r>
    <x v="0"/>
    <s v="Toyota Innova Crysta 2.4 VX MT 8 STR"/>
    <s v="₹ 16.70 Lakh"/>
    <n v="20090.099999999999"/>
    <x v="83"/>
    <s v="Comprehensive"/>
    <x v="0"/>
    <n v="47000"/>
    <x v="0"/>
    <s v="Diesel"/>
    <s v="147.51bhp"/>
    <n v="8"/>
    <s v="13.68 kmpl"/>
    <x v="1"/>
    <s v="Delhi"/>
  </r>
  <r>
    <x v="4"/>
    <s v="Chevrolet Beat LT"/>
    <s v="₹ 1.50 Lakh"/>
    <n v="1804.5"/>
    <x v="16"/>
    <s v="Comprehensive"/>
    <x v="0"/>
    <n v="80000"/>
    <x v="0"/>
    <s v="Petrol"/>
    <s v="79.4bhp"/>
    <n v="5"/>
    <s v="18.6 kmpl"/>
    <x v="0"/>
    <s v="Gurgaon"/>
  </r>
  <r>
    <x v="0"/>
    <s v="Ford Figo 1.2P Titanium MT"/>
    <s v="₹ 4.95 Lakh"/>
    <n v="5954.85"/>
    <x v="4"/>
    <s v="Comprehensive"/>
    <x v="0"/>
    <n v="11000"/>
    <x v="0"/>
    <s v="Petrol"/>
    <s v="86.8bhp"/>
    <n v="5"/>
    <s v="18.16 kmpl"/>
    <x v="0"/>
    <s v="Delhi"/>
  </r>
  <r>
    <x v="6"/>
    <s v="Audi Q7 3.0 TDI Quattro Technology"/>
    <s v="₹ 19 Lakh"/>
    <n v="22857"/>
    <x v="46"/>
    <s v="Comprehensive"/>
    <x v="1"/>
    <n v="51000"/>
    <x v="1"/>
    <s v="Diesel"/>
    <s v="241.4bhp"/>
    <n v="7"/>
    <s v="12.07 kmpl"/>
    <x v="4"/>
    <s v="Delhi"/>
  </r>
  <r>
    <x v="2"/>
    <s v="Audi Q3 35 TDI Quattro Premium Plus"/>
    <s v="₹ 15.25 Lakh"/>
    <n v="18345.75"/>
    <x v="19"/>
    <s v="Comprehensive"/>
    <x v="1"/>
    <n v="71000"/>
    <x v="0"/>
    <s v="Diesel"/>
    <s v="181bhp"/>
    <n v="5"/>
    <s v="15.17 kmpl"/>
    <x v="4"/>
    <s v="Delhi"/>
  </r>
  <r>
    <x v="6"/>
    <s v="Toyota Innova 2.5 G (Diesel) 7 Seater BS IV"/>
    <s v="₹ 7.40 Lakh"/>
    <n v="8902.2000000000007"/>
    <x v="17"/>
    <s v="Comprehensive"/>
    <x v="0"/>
    <n v="76000"/>
    <x v="1"/>
    <s v="Diesel"/>
    <s v="100.6bhp"/>
    <n v="7"/>
    <s v="12.99 kmpl"/>
    <x v="1"/>
    <s v="Gurgaon"/>
  </r>
  <r>
    <x v="9"/>
    <s v="Hyundai Grand i10 Magna"/>
    <s v="₹ 4.90 Lakh"/>
    <n v="5894.7000000000007"/>
    <x v="0"/>
    <s v="Third Party insurance"/>
    <x v="0"/>
    <n v="30000"/>
    <x v="0"/>
    <s v="Petrol"/>
    <s v="81.86bhp"/>
    <n v="5"/>
    <s v="18.9 kmpl"/>
    <x v="0"/>
    <s v="Gurgaon"/>
  </r>
  <r>
    <x v="8"/>
    <s v="Maruti Wagon R CNG LXI Opt BSIV"/>
    <s v="₹ 5.56 Lakh"/>
    <n v="6688.6799999999994"/>
    <x v="9"/>
    <s v="Third Party insurance"/>
    <x v="0"/>
    <n v="44000"/>
    <x v="0"/>
    <s v="CNG"/>
    <s v="67.04bhp"/>
    <n v="5"/>
    <s v="33.54 kmpl"/>
    <x v="0"/>
    <s v="Gurgaon"/>
  </r>
  <r>
    <x v="7"/>
    <s v="Tata Altroz XE BSVI"/>
    <s v="₹ 5.80 Lakh"/>
    <n v="6977.4"/>
    <x v="16"/>
    <s v="Third Party insurance"/>
    <x v="0"/>
    <n v="8000"/>
    <x v="0"/>
    <s v="Petrol"/>
    <s v="86.83bhp"/>
    <n v="5"/>
    <s v="19.33 kmpl"/>
    <x v="0"/>
    <s v="Gurgaon"/>
  </r>
  <r>
    <x v="7"/>
    <s v="Renault Triber RXZ BSVI"/>
    <s v="₹ 6.45 Lakh"/>
    <n v="7759.35"/>
    <x v="20"/>
    <s v="Comprehensive"/>
    <x v="0"/>
    <n v="46000"/>
    <x v="0"/>
    <s v="Petrol"/>
    <s v="71.01bhp"/>
    <n v="7"/>
    <s v="20 kmpl"/>
    <x v="1"/>
    <s v="Delhi"/>
  </r>
  <r>
    <x v="13"/>
    <s v="Renault Kiger RXZ"/>
    <s v="₹ 7.50 Lakh"/>
    <n v="9022.5"/>
    <x v="20"/>
    <s v="Comprehensive"/>
    <x v="0"/>
    <n v="18000"/>
    <x v="0"/>
    <s v="Petrol"/>
    <s v="71.01bhp"/>
    <n v="5"/>
    <s v="19.17 kmpl"/>
    <x v="4"/>
    <s v="Delhi"/>
  </r>
  <r>
    <x v="6"/>
    <s v="Honda Mobilio V i-VTEC"/>
    <s v="₹ 4.85 Lakh"/>
    <n v="5834.5499999999993"/>
    <x v="34"/>
    <s v="Comprehensive"/>
    <x v="0"/>
    <n v="68000"/>
    <x v="0"/>
    <s v="Petrol"/>
    <s v="117.3bhp"/>
    <n v="7"/>
    <s v="17.3 kmpl"/>
    <x v="1"/>
    <s v="Delhi"/>
  </r>
  <r>
    <x v="12"/>
    <s v="Honda Brio VX AT"/>
    <s v="₹ 3.35 Lakh"/>
    <n v="4030.05"/>
    <x v="5"/>
    <s v="Comprehensive"/>
    <x v="1"/>
    <n v="61000"/>
    <x v="1"/>
    <s v="Petrol"/>
    <s v="86.8bhp"/>
    <n v="5"/>
    <s v="16.5 kmpl"/>
    <x v="0"/>
    <s v="Gurgaon"/>
  </r>
  <r>
    <x v="10"/>
    <s v="Volkswagen Vento Petrol Highline"/>
    <s v="₹ 2.45 Lakh"/>
    <n v="2947.3500000000004"/>
    <x v="58"/>
    <s v="Comprehensive"/>
    <x v="0"/>
    <n v="69000"/>
    <x v="1"/>
    <s v="Petrol"/>
    <s v="103.6bhp"/>
    <n v="5"/>
    <s v="15.04 kmpl"/>
    <x v="2"/>
    <s v="Gurgaon"/>
  </r>
  <r>
    <x v="10"/>
    <s v="Volkswagen Vento Petrol Highline"/>
    <s v="₹ 2.90 Lakh"/>
    <n v="3488.7"/>
    <x v="58"/>
    <s v="Comprehensive"/>
    <x v="0"/>
    <n v="49000"/>
    <x v="0"/>
    <s v="Petrol"/>
    <s v="103.6bhp"/>
    <n v="5"/>
    <s v="15.04 kmpl"/>
    <x v="2"/>
    <s v="Gurgaon"/>
  </r>
  <r>
    <x v="2"/>
    <s v="Audi Q5 30 TDI quattro Premium Plus"/>
    <s v="₹ 18.75 Lakh"/>
    <n v="22556.25"/>
    <x v="19"/>
    <s v="Comprehensive"/>
    <x v="1"/>
    <n v="30000"/>
    <x v="0"/>
    <s v="Diesel"/>
    <s v="174.3bhp"/>
    <n v="5"/>
    <s v="14.16 kmpl"/>
    <x v="4"/>
    <s v="Delhi"/>
  </r>
  <r>
    <x v="7"/>
    <s v="Kia Carnival Limousine"/>
    <s v="₹ 28.75 Lakh"/>
    <n v="34586.25"/>
    <x v="72"/>
    <s v="Third Party insurance"/>
    <x v="1"/>
    <n v="60000"/>
    <x v="0"/>
    <s v="Diesel"/>
    <s v="197.26bhp"/>
    <n v="7"/>
    <s v="14.11 kmpl"/>
    <x v="1"/>
    <s v="Delhi"/>
  </r>
  <r>
    <x v="2"/>
    <s v="Ford Aspire 1.2 Ti-VCT Titanium"/>
    <s v="₹ 4.90 Lakh"/>
    <n v="5894.7000000000007"/>
    <x v="4"/>
    <s v="Comprehensive"/>
    <x v="0"/>
    <n v="30000"/>
    <x v="0"/>
    <s v="Petrol"/>
    <s v="86.8bhp"/>
    <n v="5"/>
    <s v="18.16 kmpl"/>
    <x v="2"/>
    <s v="Delhi"/>
  </r>
  <r>
    <x v="12"/>
    <s v="Mercedes-Benz E-Class E 200 CGI Classic"/>
    <s v="₹ 17.90 Lakh"/>
    <n v="21533.699999999997"/>
    <x v="47"/>
    <s v="Comprehensive"/>
    <x v="0"/>
    <n v="79000"/>
    <x v="1"/>
    <s v="Petrol"/>
    <s v="185bhp"/>
    <n v="5"/>
    <s v="12.3 kmpl"/>
    <x v="2"/>
    <s v="Delhi"/>
  </r>
  <r>
    <x v="5"/>
    <s v="Ford Ecosport 1.5 Ti VCT MT Titanium BE BSIV"/>
    <s v="₹ 5.85 Lakh"/>
    <n v="7037.5499999999993"/>
    <x v="27"/>
    <s v="Third Party insurance"/>
    <x v="0"/>
    <n v="41000"/>
    <x v="0"/>
    <s v="Petrol"/>
    <s v="110.4bhp"/>
    <n v="5"/>
    <s v="18.88 kmpl"/>
    <x v="4"/>
    <s v="Delhi"/>
  </r>
  <r>
    <x v="0"/>
    <s v="BMW X1 sDrive 20d Sportline"/>
    <s v="₹ 17.90 Lakh"/>
    <n v="21533.699999999997"/>
    <x v="39"/>
    <s v="Comprehensive"/>
    <x v="1"/>
    <n v="52000"/>
    <x v="1"/>
    <s v="Diesel"/>
    <s v="184bhp"/>
    <n v="5"/>
    <s v="17.05 kmpl"/>
    <x v="4"/>
    <s v="Delhi"/>
  </r>
  <r>
    <x v="1"/>
    <s v="Maruti Baleno 1.2 CVT Alpha"/>
    <s v="₹ 6.90 Lakh"/>
    <n v="8300.7000000000007"/>
    <x v="0"/>
    <s v="Zero Dep"/>
    <x v="1"/>
    <n v="48000"/>
    <x v="0"/>
    <s v="Petrol"/>
    <s v="83.1bhp"/>
    <n v="5"/>
    <s v="21.4 kmpl"/>
    <x v="0"/>
    <s v="Delhi"/>
  </r>
  <r>
    <x v="8"/>
    <s v="Toyota Innova Crysta 2.7 GX 7 STR AT"/>
    <s v="₹ 20.50 Lakh"/>
    <n v="24661.5"/>
    <x v="127"/>
    <s v="Comprehensive"/>
    <x v="1"/>
    <n v="37000"/>
    <x v="0"/>
    <s v="Petrol"/>
    <s v="163.60bhp"/>
    <n v="7"/>
    <s v="8 kmpl"/>
    <x v="1"/>
    <s v="Delhi"/>
  </r>
  <r>
    <x v="6"/>
    <s v="Ford Ecosport 1.5 Ti VCT MT Titanium"/>
    <s v="₹ 4.70 Lakh"/>
    <n v="5654.1"/>
    <x v="27"/>
    <s v="Comprehensive"/>
    <x v="0"/>
    <n v="44000"/>
    <x v="0"/>
    <s v="Petrol"/>
    <s v="110bhp"/>
    <n v="5"/>
    <s v="15.8 kmpl"/>
    <x v="4"/>
    <s v="Gurgaon"/>
  </r>
  <r>
    <x v="10"/>
    <s v="Volkswagen Vento Petrol Highline"/>
    <s v="₹ 2.35 Lakh"/>
    <n v="2827.05"/>
    <x v="58"/>
    <s v="Comprehensive"/>
    <x v="0"/>
    <n v="72000"/>
    <x v="1"/>
    <s v="Petrol"/>
    <s v="103.6bhp"/>
    <n v="5"/>
    <s v="15.04 kmpl"/>
    <x v="2"/>
    <s v="Gurgaon"/>
  </r>
  <r>
    <x v="2"/>
    <s v="Honda Brio S MT"/>
    <s v="₹ 3.10 Lakh"/>
    <n v="3729.3"/>
    <x v="5"/>
    <s v="Comprehensive"/>
    <x v="0"/>
    <n v="62000"/>
    <x v="0"/>
    <s v="Petrol"/>
    <s v="86.8bhp"/>
    <n v="5"/>
    <s v="19.4 kmpl"/>
    <x v="0"/>
    <s v="Gurgaon"/>
  </r>
  <r>
    <x v="10"/>
    <s v="Volkswagen Polo Petrol Trendline 1.2L"/>
    <s v="₹ 2.35 Lakh"/>
    <n v="2827.05"/>
    <x v="5"/>
    <s v="Comprehensive"/>
    <x v="0"/>
    <n v="85000"/>
    <x v="0"/>
    <s v="Petrol"/>
    <s v="73.9bhp"/>
    <n v="5"/>
    <s v="16.47 kmpl"/>
    <x v="0"/>
    <s v="Gurgaon"/>
  </r>
  <r>
    <x v="12"/>
    <s v="Honda Brio VX"/>
    <s v="₹ 2.70 Lakh"/>
    <n v="3248.1000000000004"/>
    <x v="5"/>
    <s v="Comprehensive"/>
    <x v="0"/>
    <n v="76000"/>
    <x v="1"/>
    <s v="Petrol"/>
    <s v="86.8bhp"/>
    <n v="5"/>
    <s v="19.4 kmpl"/>
    <x v="0"/>
    <s v="Gurgaon"/>
  </r>
  <r>
    <x v="0"/>
    <s v="Volkswagen Polo 1.2 MPI Comfortline"/>
    <s v="₹ 4.10 Lakh"/>
    <n v="4932.2999999999993"/>
    <x v="16"/>
    <s v="Comprehensive"/>
    <x v="0"/>
    <n v="66000"/>
    <x v="1"/>
    <s v="Petrol"/>
    <s v="74bhp"/>
    <n v="5"/>
    <s v="16.2 kmpl"/>
    <x v="0"/>
    <s v="Gurgaon"/>
  </r>
  <r>
    <x v="1"/>
    <s v="Tata Tiago 1.2 Revotron XM"/>
    <s v="₹ 3.75 Lakh"/>
    <n v="4511.25"/>
    <x v="16"/>
    <s v="Comprehensive"/>
    <x v="0"/>
    <n v="22000"/>
    <x v="1"/>
    <s v="Petrol"/>
    <s v="84bhp"/>
    <n v="5"/>
    <s v="23.84 kmpl"/>
    <x v="0"/>
    <s v="Gurgaon"/>
  </r>
  <r>
    <x v="12"/>
    <s v="Skoda Fabia 1.2 MPI Active Plus"/>
    <s v="₹ 2.45 Lakh"/>
    <n v="2947.3500000000004"/>
    <x v="5"/>
    <s v="Comprehensive"/>
    <x v="0"/>
    <n v="75000"/>
    <x v="0"/>
    <s v="Petrol"/>
    <s v="75bhp"/>
    <n v="5"/>
    <s v="16.25 kmpl"/>
    <x v="0"/>
    <s v="Gurgaon"/>
  </r>
  <r>
    <x v="10"/>
    <s v="Volkswagen Vento Petrol Highline"/>
    <s v="₹ 2.55 Lakh"/>
    <n v="3067.6499999999996"/>
    <x v="58"/>
    <s v="Comprehensive"/>
    <x v="0"/>
    <n v="79000"/>
    <x v="1"/>
    <s v="Petrol"/>
    <s v="103.6bhp"/>
    <n v="5"/>
    <s v="15.04 kmpl"/>
    <x v="2"/>
    <s v="Gurgaon"/>
  </r>
  <r>
    <x v="9"/>
    <s v="Renault Duster Petrol RXS CVT"/>
    <s v="₹ 8.20 Lakh"/>
    <n v="9864.5999999999985"/>
    <x v="12"/>
    <s v="Comprehensive"/>
    <x v="1"/>
    <n v="16000"/>
    <x v="0"/>
    <s v="Petrol"/>
    <s v="104.5bhp"/>
    <n v="5"/>
    <s v="14.99 kmpl"/>
    <x v="4"/>
    <s v="Gurgaon"/>
  </r>
  <r>
    <x v="6"/>
    <s v="Honda Brio VX AT"/>
    <s v="₹ 3.85 Lakh"/>
    <n v="4631.55"/>
    <x v="5"/>
    <s v="Comprehensive"/>
    <x v="1"/>
    <n v="65000"/>
    <x v="1"/>
    <s v="Petrol"/>
    <s v="86.8bhp"/>
    <n v="5"/>
    <s v="16.5 kmpl"/>
    <x v="0"/>
    <s v="Gurgaon"/>
  </r>
  <r>
    <x v="5"/>
    <s v="Maruti Alto K10 VXI"/>
    <s v="₹ 2.90 Lakh"/>
    <n v="3488.7"/>
    <x v="9"/>
    <s v="Comprehensive"/>
    <x v="0"/>
    <n v="45665"/>
    <x v="0"/>
    <s v="Petrol"/>
    <s v="67.05bhp"/>
    <n v="5"/>
    <s v="23.95 kmpl"/>
    <x v="0"/>
    <s v="Gurgaon"/>
  </r>
  <r>
    <x v="7"/>
    <s v="Toyota Urban cruiser Premium AT"/>
    <s v="₹ 10.50 Lakh"/>
    <n v="12631.5"/>
    <x v="6"/>
    <s v="Comprehensive"/>
    <x v="1"/>
    <n v="25000"/>
    <x v="0"/>
    <s v="Petrol"/>
    <s v="103.26bhp"/>
    <n v="5"/>
    <s v="18.76 kmpl"/>
    <x v="4"/>
    <s v="Delhi"/>
  </r>
  <r>
    <x v="2"/>
    <s v="Porsche Panamera Diesel"/>
    <s v="₹ 41.25 Lakh"/>
    <n v="49623.75"/>
    <x v="46"/>
    <s v="Third Party insurance"/>
    <x v="1"/>
    <n v="58000"/>
    <x v="0"/>
    <s v="Diesel"/>
    <s v="300bhp"/>
    <n v="5"/>
    <s v="17.85 kmpl"/>
    <x v="2"/>
    <s v="Delhi"/>
  </r>
  <r>
    <x v="1"/>
    <s v="Land Rover Range Rover Sport HSE"/>
    <s v="₹ 1.03 Crore"/>
    <n v="123909"/>
    <x v="74"/>
    <s v="Comprehensive"/>
    <x v="1"/>
    <n v="36000"/>
    <x v="0"/>
    <s v="Diesel"/>
    <s v="255bhp"/>
    <n v="5"/>
    <s v="12.65 kmpl"/>
    <x v="4"/>
    <s v="Delhi"/>
  </r>
  <r>
    <x v="12"/>
    <s v="Volkswagen Touareg V6 3.0 TDI"/>
    <s v="₹ 11.25 Lakh"/>
    <n v="13533.75"/>
    <x v="46"/>
    <s v="Third Party insurance"/>
    <x v="1"/>
    <n v="80000"/>
    <x v="0"/>
    <s v="Diesel"/>
    <s v="241.7bhp"/>
    <n v="5"/>
    <s v="8.7 kmpl"/>
    <x v="4"/>
    <s v="Delhi"/>
  </r>
  <r>
    <x v="7"/>
    <s v="Honda City VX MT"/>
    <s v="₹ 10.75 Lakh"/>
    <n v="12932.25"/>
    <x v="12"/>
    <s v="Zero Dep"/>
    <x v="0"/>
    <n v="36000"/>
    <x v="0"/>
    <s v="Petrol"/>
    <s v="119.35bhp"/>
    <n v="5"/>
    <s v="18.6 kmpl"/>
    <x v="2"/>
    <s v="Gurgaon"/>
  </r>
  <r>
    <x v="12"/>
    <s v="Nissan Sunny XL"/>
    <s v="₹ 1.85 Lakh"/>
    <n v="2225.5500000000002"/>
    <x v="12"/>
    <s v="Third Party insurance"/>
    <x v="0"/>
    <n v="101306"/>
    <x v="0"/>
    <s v="Petrol"/>
    <s v="97.7bhp"/>
    <n v="5"/>
    <s v="16.95 kmpl"/>
    <x v="2"/>
    <s v="Gurgaon"/>
  </r>
  <r>
    <x v="0"/>
    <s v="Ford Ecosport 1.5 Petrol Trend Plus AT BSIV"/>
    <s v="₹ 6.50 Lakh"/>
    <n v="7819.5"/>
    <x v="34"/>
    <s v="Comprehensive"/>
    <x v="1"/>
    <n v="79000"/>
    <x v="0"/>
    <s v="Petrol"/>
    <s v="121.36bhp"/>
    <n v="5"/>
    <s v="14.8 kmpl"/>
    <x v="4"/>
    <s v="Gurgaon"/>
  </r>
  <r>
    <x v="1"/>
    <s v="Maruti Swift Dzire VXI 1.2"/>
    <s v="₹ 5.65 Lakh"/>
    <n v="6796.9500000000007"/>
    <x v="0"/>
    <s v="Comprehensive"/>
    <x v="0"/>
    <n v="76000"/>
    <x v="0"/>
    <s v="Petrol"/>
    <s v="81.80bhp"/>
    <n v="5"/>
    <s v="21.21 kmpl"/>
    <x v="2"/>
    <s v="Gurgaon"/>
  </r>
  <r>
    <x v="7"/>
    <s v="Maruti Wagon R VXI"/>
    <s v="₹ 5 Lakh"/>
    <n v="6015"/>
    <x v="9"/>
    <s v="Comprehensive"/>
    <x v="0"/>
    <n v="27000"/>
    <x v="0"/>
    <s v="Petrol"/>
    <s v="67.05bhp"/>
    <n v="5"/>
    <s v="21.79 kmpl"/>
    <x v="0"/>
    <s v="Gurgaon"/>
  </r>
  <r>
    <x v="12"/>
    <s v="Hyundai i20 Sportz 1.4 CRDi"/>
    <s v="₹ 3.50 Lakh"/>
    <n v="4210.5"/>
    <x v="8"/>
    <s v="Third Party insurance"/>
    <x v="0"/>
    <n v="64000"/>
    <x v="0"/>
    <s v="Diesel"/>
    <s v="88.76bhp"/>
    <n v="5"/>
    <s v="21.9 kmpl"/>
    <x v="0"/>
    <s v="Gurgaon"/>
  </r>
  <r>
    <x v="9"/>
    <s v="Honda WR-V i-VTEC VX"/>
    <s v="₹ 7.90 Lakh"/>
    <n v="9503.7000000000007"/>
    <x v="16"/>
    <s v="Comprehensive"/>
    <x v="0"/>
    <n v="42000"/>
    <x v="0"/>
    <s v="Petrol"/>
    <s v="88.7bhp"/>
    <n v="5"/>
    <s v="17.5 kmpl"/>
    <x v="4"/>
    <s v="Delhi"/>
  </r>
  <r>
    <x v="0"/>
    <s v="Ford Endeavour 3.2 Titanium AT 4X4"/>
    <s v="₹ 21.75 Lakh"/>
    <n v="26165.25"/>
    <x v="68"/>
    <s v="Comprehensive"/>
    <x v="1"/>
    <n v="81000"/>
    <x v="0"/>
    <s v="Diesel"/>
    <s v="197bhp"/>
    <n v="7"/>
    <s v="10.91 kmpl"/>
    <x v="4"/>
    <s v="Gurgaon"/>
  </r>
  <r>
    <x v="0"/>
    <s v="Maruti Vitara Brezza ZDi"/>
    <s v="₹ 7 Lakh"/>
    <n v="8421"/>
    <x v="14"/>
    <s v="Third Party insurance"/>
    <x v="0"/>
    <n v="60000"/>
    <x v="0"/>
    <s v="Diesel"/>
    <s v="88.5bhp"/>
    <n v="5"/>
    <s v="24.3 kmpl"/>
    <x v="4"/>
    <s v="Delhi"/>
  </r>
  <r>
    <x v="0"/>
    <s v="Renault KWID 1.0 RXT Optional AT 2016-2019"/>
    <s v="₹ 3.49 Lakh"/>
    <n v="4198.47"/>
    <x v="20"/>
    <s v="Comprehensive"/>
    <x v="1"/>
    <n v="16258"/>
    <x v="0"/>
    <s v="Petrol"/>
    <s v="67bhp"/>
    <n v="5"/>
    <s v="23.01 kmpl"/>
    <x v="0"/>
    <s v="Gurgaon"/>
  </r>
  <r>
    <x v="2"/>
    <s v="Hyundai i20 Magna 1.4 CRDi"/>
    <s v="₹ 4.10 Lakh"/>
    <n v="4932.2999999999993"/>
    <x v="8"/>
    <s v="Comprehensive"/>
    <x v="0"/>
    <n v="46000"/>
    <x v="0"/>
    <s v="Diesel"/>
    <s v="88.73bhp"/>
    <n v="5"/>
    <s v="22.54 kmpl"/>
    <x v="0"/>
    <s v="Gurgaon"/>
  </r>
  <r>
    <x v="9"/>
    <s v="Maruti Swift Dzire AMT VXI BS IV"/>
    <s v="₹ 7.10 Lakh"/>
    <n v="8541.2999999999993"/>
    <x v="0"/>
    <s v="Third Party insurance"/>
    <x v="1"/>
    <n v="12000"/>
    <x v="0"/>
    <s v="Petrol"/>
    <s v="81.80bhp"/>
    <n v="5"/>
    <s v="22 kmpl"/>
    <x v="2"/>
    <s v="Delhi"/>
  </r>
  <r>
    <x v="13"/>
    <s v="Honda City V MT"/>
    <s v="₹ 12.50 Lakh"/>
    <n v="15037.5"/>
    <x v="12"/>
    <s v="Third Party insurance"/>
    <x v="0"/>
    <n v="13000"/>
    <x v="0"/>
    <s v="Petrol"/>
    <s v="119.35bhp"/>
    <n v="5"/>
    <s v="18.6 kmpl"/>
    <x v="2"/>
    <s v="Delhi"/>
  </r>
  <r>
    <x v="1"/>
    <s v="Maruti Wagon R LXI CNG"/>
    <s v="₹ 3.65 Lakh"/>
    <n v="4390.95"/>
    <x v="9"/>
    <s v="Comprehensive"/>
    <x v="0"/>
    <n v="87502"/>
    <x v="0"/>
    <s v="CNG"/>
    <s v="58.2bhp"/>
    <n v="5"/>
    <s v="26.2 kmpl"/>
    <x v="0"/>
    <s v="Gurgaon"/>
  </r>
  <r>
    <x v="0"/>
    <s v="Maruti Vitara Brezza VDi"/>
    <s v="₹ 7.25 Lakh"/>
    <n v="8721.75"/>
    <x v="14"/>
    <s v="Third Party insurance"/>
    <x v="0"/>
    <n v="80100"/>
    <x v="0"/>
    <s v="Diesel"/>
    <s v="88.5bhp"/>
    <n v="5"/>
    <s v="24.3 kmpl"/>
    <x v="4"/>
    <s v="Delhi"/>
  </r>
  <r>
    <x v="2"/>
    <s v="Honda Amaze VX i-Vtech"/>
    <s v="₹ 5.25 Lakh"/>
    <n v="6315.75"/>
    <x v="5"/>
    <s v="Third Party insurance"/>
    <x v="0"/>
    <n v="53000"/>
    <x v="0"/>
    <s v="Petrol"/>
    <s v="86.7bhp"/>
    <n v="5"/>
    <s v="18 kmpl"/>
    <x v="2"/>
    <s v="Delhi"/>
  </r>
  <r>
    <x v="0"/>
    <s v="Honda City i-VTEC V"/>
    <s v="₹ 6.75 Lakh"/>
    <n v="8120.25"/>
    <x v="34"/>
    <s v="Comprehensive"/>
    <x v="0"/>
    <n v="52000"/>
    <x v="1"/>
    <s v="Petrol"/>
    <s v="117.6bhp"/>
    <n v="5"/>
    <s v="17.4 kmpl"/>
    <x v="2"/>
    <s v="Gurgaon"/>
  </r>
  <r>
    <x v="6"/>
    <s v="Maruti Swift ZXI"/>
    <s v="₹ 3.85 Lakh"/>
    <n v="4631.55"/>
    <x v="0"/>
    <s v="Third Party insurance"/>
    <x v="0"/>
    <n v="62577"/>
    <x v="0"/>
    <s v="Petrol"/>
    <s v="85.8bhp"/>
    <n v="5"/>
    <s v="18.6 kmpl"/>
    <x v="0"/>
    <s v="Gurgaon"/>
  </r>
  <r>
    <x v="8"/>
    <s v="Kia Seltos GTX Plus"/>
    <s v="₹ 16.50 Lakh"/>
    <n v="19849.5"/>
    <x v="32"/>
    <s v="Third Party"/>
    <x v="0"/>
    <n v="5100"/>
    <x v="0"/>
    <s v="Petrol"/>
    <s v="138.08bhp"/>
    <n v="5"/>
    <s v="16.5 kmpl"/>
    <x v="4"/>
    <s v="Delhi"/>
  </r>
  <r>
    <x v="1"/>
    <s v="Hyundai Creta 1.6 CRDi AT SX Plus"/>
    <s v="₹ 10.90 Lakh"/>
    <n v="13112.7"/>
    <x v="35"/>
    <s v="Third Party insurance"/>
    <x v="1"/>
    <n v="50000"/>
    <x v="1"/>
    <s v="Diesel"/>
    <s v="126.2bhp"/>
    <n v="5"/>
    <s v="17.01 kmpl"/>
    <x v="4"/>
    <s v="Delhi"/>
  </r>
  <r>
    <x v="0"/>
    <s v="Ford Endeavour 3.2 Titanium AT 4X4"/>
    <s v="₹ 28.75 Lakh"/>
    <n v="34586.25"/>
    <x v="68"/>
    <s v="Comprehensive"/>
    <x v="1"/>
    <n v="60000"/>
    <x v="0"/>
    <s v="Diesel"/>
    <s v="197bhp"/>
    <n v="7"/>
    <s v="10.91 kmpl"/>
    <x v="4"/>
    <s v="Delhi"/>
  </r>
  <r>
    <x v="7"/>
    <s v="Ford Endeavour 2.2 Titanium AT 4X2"/>
    <s v="₹ 34.50 Lakh"/>
    <n v="41503.5"/>
    <x v="54"/>
    <s v="Comprehensive"/>
    <x v="1"/>
    <n v="55000"/>
    <x v="0"/>
    <s v="Diesel"/>
    <s v="158bhp"/>
    <n v="7"/>
    <s v="12.62 kmpl"/>
    <x v="4"/>
    <s v="Delhi"/>
  </r>
  <r>
    <x v="9"/>
    <s v="Ford Endeavour 3.2 Titanium AT 4X4"/>
    <s v="₹ 30.75 Lakh"/>
    <n v="36992.25"/>
    <x v="68"/>
    <s v="Comprehensive"/>
    <x v="1"/>
    <n v="89000"/>
    <x v="0"/>
    <s v="Diesel"/>
    <s v="197bhp"/>
    <n v="7"/>
    <s v="10.91 kmpl"/>
    <x v="4"/>
    <s v="Delhi"/>
  </r>
  <r>
    <x v="9"/>
    <s v="Hyundai Creta 1.6 CRDi AT SX Plus"/>
    <s v="₹ 12.90 Lakh"/>
    <n v="15518.7"/>
    <x v="35"/>
    <s v="Third Party insurance"/>
    <x v="1"/>
    <n v="55000"/>
    <x v="0"/>
    <s v="Diesel"/>
    <s v="126.2bhp"/>
    <n v="5"/>
    <s v="17.01 kmpl"/>
    <x v="4"/>
    <s v="Delhi"/>
  </r>
  <r>
    <x v="7"/>
    <s v="Mercedes-Benz C-Class Progressive C 200"/>
    <s v="₹ 43.75 Lakh"/>
    <n v="52631.25"/>
    <x v="53"/>
    <s v="Comprehensive"/>
    <x v="1"/>
    <n v="38000"/>
    <x v="0"/>
    <s v="Petrol"/>
    <s v="201.15bhp"/>
    <n v="5"/>
    <s v="11.9 kmpl"/>
    <x v="2"/>
    <s v="Delhi"/>
  </r>
  <r>
    <x v="9"/>
    <s v="Jeep Compass 2.0 Limited"/>
    <s v="₹ 15.75 Lakh"/>
    <n v="18947.25"/>
    <x v="22"/>
    <s v="Third Party insurance"/>
    <x v="0"/>
    <n v="36500"/>
    <x v="0"/>
    <s v="Diesel"/>
    <s v="170bhp"/>
    <n v="5"/>
    <s v="17.1 kmpl"/>
    <x v="4"/>
    <s v="Delhi"/>
  </r>
  <r>
    <x v="11"/>
    <s v="Hyundai Santro Xing GL Plus"/>
    <s v="₹ 2.25 Lakh"/>
    <n v="2706.75"/>
    <x v="2"/>
    <s v="Third Party insurance"/>
    <x v="0"/>
    <n v="49000"/>
    <x v="0"/>
    <s v="Petrol"/>
    <s v="62.1bhp"/>
    <n v="5"/>
    <s v="17.92 kmpl"/>
    <x v="0"/>
    <s v="Delhi"/>
  </r>
  <r>
    <x v="5"/>
    <s v="Mercedes-Benz B Class B200 CDI Sport"/>
    <s v="₹ 11.95 Lakh"/>
    <n v="14375.849999999999"/>
    <x v="45"/>
    <s v="Comprehensive"/>
    <x v="1"/>
    <n v="58000"/>
    <x v="0"/>
    <s v="Diesel"/>
    <s v="134.10bhp"/>
    <n v="5"/>
    <s v="19.7 kmpl"/>
    <x v="0"/>
    <s v="Delhi"/>
  </r>
  <r>
    <x v="9"/>
    <s v="Honda City V MT AVN"/>
    <s v="₹ 8.40 Lakh"/>
    <n v="10105.200000000001"/>
    <x v="34"/>
    <s v="Third Party insurance"/>
    <x v="0"/>
    <n v="41405"/>
    <x v="0"/>
    <s v="Petrol"/>
    <s v="116.3bhp"/>
    <n v="5"/>
    <s v="16.8 kmpl"/>
    <x v="2"/>
    <s v="Gurgaon"/>
  </r>
  <r>
    <x v="9"/>
    <s v="Honda City V MT AVN"/>
    <s v="₹ 8.40 Lakh"/>
    <n v="10105.200000000001"/>
    <x v="34"/>
    <s v="Third Party insurance"/>
    <x v="0"/>
    <n v="85542"/>
    <x v="0"/>
    <s v="Petrol"/>
    <s v="116.3bhp"/>
    <n v="5"/>
    <s v="16.8 kmpl"/>
    <x v="2"/>
    <s v="Gurgaon"/>
  </r>
  <r>
    <x v="8"/>
    <s v="BMW 3 Series Gran Limousine 330Li M Sport First Edition"/>
    <s v="₹ 51.90 Lakh"/>
    <n v="62435.7"/>
    <x v="43"/>
    <s v="Comprehensive"/>
    <x v="1"/>
    <n v="19000"/>
    <x v="0"/>
    <s v="Petrol"/>
    <s v="254.79bhp"/>
    <n v="5"/>
    <s v="15.3 kmpl"/>
    <x v="2"/>
    <s v="Delhi"/>
  </r>
  <r>
    <x v="2"/>
    <s v="Hyundai Grand i10 AT Asta"/>
    <s v="₹ 4.31 Lakh"/>
    <n v="5184.9299999999994"/>
    <x v="0"/>
    <s v="Third Party insurance"/>
    <x v="1"/>
    <n v="43000"/>
    <x v="0"/>
    <s v="Petrol"/>
    <s v="82bhp"/>
    <n v="5"/>
    <s v="18.9 kmpl"/>
    <x v="0"/>
    <s v="Delhi"/>
  </r>
  <r>
    <x v="2"/>
    <s v="Hyundai i20 Sportz 1.4 CRDi"/>
    <s v="₹ 4.46 Lakh"/>
    <n v="5365.38"/>
    <x v="8"/>
    <s v="Third Party insurance"/>
    <x v="0"/>
    <n v="46000"/>
    <x v="0"/>
    <s v="Diesel"/>
    <s v="88.73bhp"/>
    <n v="5"/>
    <s v="22.54 kmpl"/>
    <x v="0"/>
    <s v="Delhi"/>
  </r>
  <r>
    <x v="9"/>
    <s v="Tata Nexon 1.2 Revotron XM"/>
    <s v="₹ 7.14 Lakh"/>
    <n v="8589.42"/>
    <x v="5"/>
    <s v="Third Party insurance"/>
    <x v="0"/>
    <n v="56000"/>
    <x v="0"/>
    <s v="Petrol"/>
    <s v="108.5bhp"/>
    <n v="5"/>
    <s v="17 kmpl"/>
    <x v="4"/>
    <s v="Delhi"/>
  </r>
  <r>
    <x v="5"/>
    <s v="Maruti Baleno 1.2 Delta"/>
    <s v="₹ 4.64 Lakh"/>
    <n v="5581.9199999999992"/>
    <x v="0"/>
    <s v="Third Party insurance"/>
    <x v="0"/>
    <n v="58000"/>
    <x v="0"/>
    <s v="Petrol"/>
    <s v="83.1bhp"/>
    <n v="5"/>
    <s v="21.4 kmpl"/>
    <x v="0"/>
    <s v="Delhi"/>
  </r>
  <r>
    <x v="5"/>
    <s v="Hyundai EON Era Plus"/>
    <s v="₹ 2.60 Lakh"/>
    <n v="3127.8"/>
    <x v="23"/>
    <s v="Third Party insurance"/>
    <x v="0"/>
    <n v="52000"/>
    <x v="0"/>
    <s v="Petrol"/>
    <s v="55.2bhp"/>
    <n v="5"/>
    <s v="21.1 kmpl"/>
    <x v="0"/>
    <s v="Delhi"/>
  </r>
  <r>
    <x v="11"/>
    <s v="Toyota Corolla Altis 1.8 VL AT"/>
    <s v="₹ 4 Lakh"/>
    <n v="4812"/>
    <x v="108"/>
    <s v="Comprehensive"/>
    <x v="1"/>
    <n v="51863"/>
    <x v="0"/>
    <s v="Petrol"/>
    <s v="138.1bhp"/>
    <n v="5"/>
    <s v="14.53 kmpl"/>
    <x v="2"/>
    <s v="Delhi"/>
  </r>
  <r>
    <x v="5"/>
    <s v="Honda City i VTEC V"/>
    <s v="₹ 5.65 Lakh"/>
    <n v="6796.9500000000007"/>
    <x v="34"/>
    <s v="Comprehensive"/>
    <x v="0"/>
    <n v="60000"/>
    <x v="0"/>
    <s v="Petrol"/>
    <s v="117.3bhp"/>
    <n v="5"/>
    <s v="17.8 kmpl"/>
    <x v="2"/>
    <s v="Delhi"/>
  </r>
  <r>
    <x v="9"/>
    <s v="Hyundai Xcent 1.2 VTVT S"/>
    <s v="₹ 5.11 Lakh"/>
    <n v="6147.3300000000008"/>
    <x v="0"/>
    <s v="Comprehensive"/>
    <x v="0"/>
    <n v="51000"/>
    <x v="0"/>
    <s v="Petrol"/>
    <s v="81.86bhp"/>
    <n v="5"/>
    <s v="20.14 kmpl"/>
    <x v="2"/>
    <s v="Delhi"/>
  </r>
  <r>
    <x v="10"/>
    <s v="Maruti Wagon R VXI 1.2"/>
    <s v="₹ 1.75 Lakh"/>
    <n v="2105.25"/>
    <x v="0"/>
    <s v="Comprehensive"/>
    <x v="0"/>
    <n v="74000"/>
    <x v="1"/>
    <s v="Petrol"/>
    <s v="81.80bhp"/>
    <n v="5"/>
    <s v="20.52 kmpl"/>
    <x v="0"/>
    <s v="Delhi"/>
  </r>
  <r>
    <x v="9"/>
    <s v="Ford Ecosport 1.5 Petrol Trend BSIV"/>
    <s v="₹ 7.10 Lakh"/>
    <n v="8541.2999999999993"/>
    <x v="34"/>
    <s v="Third Party insurance"/>
    <x v="0"/>
    <n v="37000"/>
    <x v="0"/>
    <s v="Petrol"/>
    <s v="121.36bhp"/>
    <n v="5"/>
    <s v="17 kmpl"/>
    <x v="4"/>
    <s v="Delhi"/>
  </r>
  <r>
    <x v="11"/>
    <s v="Maruti Wagon R CNG LXI Opt"/>
    <s v="₹ 2 Lakh"/>
    <n v="2406"/>
    <x v="9"/>
    <s v="Comprehensive"/>
    <x v="0"/>
    <n v="59863"/>
    <x v="1"/>
    <s v="CNG"/>
    <s v="58.33bhp"/>
    <n v="5"/>
    <s v="32.52 kmpl"/>
    <x v="0"/>
    <s v="Delhi"/>
  </r>
  <r>
    <x v="1"/>
    <s v="Ford Ecosport 1.5 Diesel Titanium Plus"/>
    <s v="₹ 6.99 Lakh"/>
    <n v="8408.9700000000012"/>
    <x v="12"/>
    <s v="Third Party insurance"/>
    <x v="0"/>
    <n v="85000"/>
    <x v="0"/>
    <s v="Diesel"/>
    <s v="98.96bhp"/>
    <n v="5"/>
    <s v="21.7 kmpl"/>
    <x v="4"/>
    <s v="Delhi"/>
  </r>
  <r>
    <x v="0"/>
    <s v="Maruti Vitara Brezza VDi Option"/>
    <s v="₹ 5.65 Lakh"/>
    <n v="6796.9500000000007"/>
    <x v="14"/>
    <s v="Third Party"/>
    <x v="0"/>
    <n v="85000"/>
    <x v="0"/>
    <s v="Diesel"/>
    <s v="88.5bhp"/>
    <n v="5"/>
    <s v="24.3 kmpl"/>
    <x v="4"/>
    <s v="Delhi"/>
  </r>
  <r>
    <x v="12"/>
    <s v="Hyundai Grand i10 Asta Option"/>
    <s v="₹ 2.95 Lakh"/>
    <n v="3548.8500000000004"/>
    <x v="0"/>
    <s v="Third Party insurance"/>
    <x v="0"/>
    <n v="57000"/>
    <x v="1"/>
    <s v="Petrol"/>
    <s v="82bhp"/>
    <n v="5"/>
    <s v="18.9 kmpl"/>
    <x v="0"/>
    <s v="Delhi"/>
  </r>
  <r>
    <x v="2"/>
    <s v="Hyundai Grand i10 Magna"/>
    <s v="₹ 3.40 Lakh"/>
    <n v="4090.2"/>
    <x v="0"/>
    <s v="Third Party insurance"/>
    <x v="0"/>
    <n v="67000"/>
    <x v="0"/>
    <s v="Petrol"/>
    <s v="81.86bhp"/>
    <n v="5"/>
    <s v="18.9 kmpl"/>
    <x v="0"/>
    <s v="Delhi"/>
  </r>
  <r>
    <x v="0"/>
    <s v="Maruti Swift LXI Option"/>
    <s v="₹ 3.80 Lakh"/>
    <n v="4571.3999999999996"/>
    <x v="0"/>
    <s v="Comprehensive"/>
    <x v="0"/>
    <n v="36000"/>
    <x v="1"/>
    <s v="Petrol"/>
    <s v="81.80bhp"/>
    <n v="5"/>
    <s v="20.4 kmpl"/>
    <x v="0"/>
    <s v="Delhi"/>
  </r>
  <r>
    <x v="9"/>
    <s v="Ford Endeavour 3.2 Trend AT 4X4"/>
    <s v="₹ 28 Lakh"/>
    <n v="33684"/>
    <x v="68"/>
    <s v="Comprehensive"/>
    <x v="1"/>
    <n v="90000"/>
    <x v="0"/>
    <s v="Diesel"/>
    <s v="197.2bhp"/>
    <n v="7"/>
    <s v="10.91 kmpl"/>
    <x v="4"/>
    <s v="Delhi"/>
  </r>
  <r>
    <x v="8"/>
    <s v="Maruti Wagon R CNG LXI Opt"/>
    <s v="₹ 5.45 Lakh"/>
    <n v="6556.35"/>
    <x v="9"/>
    <s v="Comprehensive"/>
    <x v="0"/>
    <n v="25000"/>
    <x v="0"/>
    <s v="CNG"/>
    <s v="58.33bhp"/>
    <n v="5"/>
    <s v="32.52 kmpl"/>
    <x v="0"/>
    <s v="Delhi"/>
  </r>
  <r>
    <x v="1"/>
    <s v="Maruti Wagon R LXI CNG"/>
    <s v="₹ 4.12 Lakh"/>
    <n v="4956.3600000000006"/>
    <x v="9"/>
    <s v="Third Party"/>
    <x v="0"/>
    <n v="66337"/>
    <x v="0"/>
    <s v="CNG"/>
    <s v="58.16bhp"/>
    <n v="5"/>
    <s v="26.6 kmpl"/>
    <x v="0"/>
    <s v="Gurgaon"/>
  </r>
  <r>
    <x v="0"/>
    <s v="Maruti Celerio VXI"/>
    <s v="₹ 3.85 Lakh"/>
    <n v="4631.55"/>
    <x v="9"/>
    <s v="Comprehensive"/>
    <x v="0"/>
    <n v="69359"/>
    <x v="0"/>
    <s v="Petrol"/>
    <s v="67.04bhp"/>
    <n v="5"/>
    <s v="23.1 kmpl"/>
    <x v="0"/>
    <s v="Gurgaon"/>
  </r>
  <r>
    <x v="1"/>
    <s v="Toyota Etios Liva 1.2 V"/>
    <s v="₹ 5.50 Lakh"/>
    <n v="6616.5"/>
    <x v="0"/>
    <s v="Third Party insurance"/>
    <x v="0"/>
    <n v="66300"/>
    <x v="0"/>
    <s v="Petrol"/>
    <s v="78.9bhp"/>
    <n v="5"/>
    <s v="17.71 kmpl"/>
    <x v="0"/>
    <s v="Gurgaon"/>
  </r>
  <r>
    <x v="9"/>
    <s v="Hyundai Venue SX Dual Tone Diesel"/>
    <s v="₹ 9.25 Lakh"/>
    <n v="11127.75"/>
    <x v="7"/>
    <s v="Comprehensive"/>
    <x v="0"/>
    <n v="60000"/>
    <x v="0"/>
    <s v="Diesel"/>
    <s v="98.6bhp"/>
    <n v="5"/>
    <s v="23.7 kmpl"/>
    <x v="4"/>
    <s v="Gurgaon"/>
  </r>
  <r>
    <x v="9"/>
    <s v="Maruti Swift LXI"/>
    <s v="₹ 5.45 Lakh"/>
    <n v="6556.35"/>
    <x v="0"/>
    <s v="Comprehensive"/>
    <x v="0"/>
    <n v="43000"/>
    <x v="0"/>
    <s v="Petrol"/>
    <s v="81.80bhp"/>
    <n v="5"/>
    <s v="21.21 kmpl"/>
    <x v="0"/>
    <s v="Gurgaon"/>
  </r>
  <r>
    <x v="1"/>
    <s v="Maruti Swift VXI BSIV"/>
    <s v="₹ 5.95 Lakh"/>
    <n v="7157.85"/>
    <x v="0"/>
    <s v="Comprehensive"/>
    <x v="0"/>
    <n v="22000"/>
    <x v="0"/>
    <s v="Petrol"/>
    <s v="81.80bhp"/>
    <n v="5"/>
    <s v="22 kmpl"/>
    <x v="0"/>
    <s v="Gurgaon"/>
  </r>
  <r>
    <x v="0"/>
    <s v="Jeep Compass 2.0 Limited"/>
    <s v="₹ 10.25 Lakh"/>
    <n v="12330.75"/>
    <x v="22"/>
    <s v="Third Party insurance"/>
    <x v="0"/>
    <n v="90000"/>
    <x v="0"/>
    <s v="Diesel"/>
    <s v="170bhp"/>
    <n v="5"/>
    <s v="17.1 kmpl"/>
    <x v="4"/>
    <s v="Delhi"/>
  </r>
  <r>
    <x v="7"/>
    <s v="Honda City VX CVT"/>
    <s v="₹ 11.75 Lakh"/>
    <n v="14135.25"/>
    <x v="12"/>
    <s v="Comprehensive"/>
    <x v="1"/>
    <n v="40000"/>
    <x v="0"/>
    <s v="Petrol"/>
    <s v="119.35bhp"/>
    <n v="5"/>
    <s v="18.3 kmpl"/>
    <x v="2"/>
    <s v="Gurgaon"/>
  </r>
  <r>
    <x v="9"/>
    <s v="Tata Harrier XT"/>
    <s v="₹ 12.40 Lakh"/>
    <n v="14917.2"/>
    <x v="22"/>
    <s v="Comprehensive"/>
    <x v="0"/>
    <n v="40000"/>
    <x v="0"/>
    <s v="Diesel"/>
    <s v="167.67bhp"/>
    <n v="5"/>
    <s v="16.35 kmpl"/>
    <x v="4"/>
    <s v="Delhi"/>
  </r>
  <r>
    <x v="7"/>
    <s v="Tata Nexon EV Prime XZ Plus"/>
    <s v="₹ 11.25 Lakh"/>
    <n v="13533.75"/>
    <x v="41"/>
    <s v="Third Party insurance"/>
    <x v="1"/>
    <n v="50000"/>
    <x v="0"/>
    <s v="Electric"/>
    <s v="127bhp"/>
    <n v="5"/>
    <m/>
    <x v="4"/>
    <s v="Delhi"/>
  </r>
  <r>
    <x v="5"/>
    <s v="Maruti Ritz LXi"/>
    <s v="₹ 2.80 Lakh"/>
    <n v="3368.3999999999996"/>
    <x v="0"/>
    <s v="Comprehensive"/>
    <x v="0"/>
    <n v="71000"/>
    <x v="1"/>
    <s v="Petrol"/>
    <s v="85.80bhp"/>
    <n v="5"/>
    <s v="18.5 kmpl"/>
    <x v="0"/>
    <s v="Delhi"/>
  </r>
  <r>
    <x v="8"/>
    <s v="Kia Seltos HTE Diesel"/>
    <s v="₹ 10.95 Lakh"/>
    <n v="13172.849999999999"/>
    <x v="7"/>
    <s v="Comprehensive"/>
    <x v="0"/>
    <n v="36000"/>
    <x v="0"/>
    <s v="Diesel"/>
    <s v="113.43bhp"/>
    <n v="5"/>
    <s v="20.8 kmpl"/>
    <x v="4"/>
    <s v="Delhi"/>
  </r>
  <r>
    <x v="6"/>
    <s v="Maruti Wagon R CNG LXI BSIV"/>
    <s v="₹ 2.80 Lakh"/>
    <n v="3368.3999999999996"/>
    <x v="9"/>
    <s v="Third Party insurance"/>
    <x v="0"/>
    <n v="79000"/>
    <x v="0"/>
    <s v="CNG"/>
    <s v="67.04bhp"/>
    <n v="5"/>
    <s v="33.54 kmpl"/>
    <x v="0"/>
    <s v="Delhi"/>
  </r>
  <r>
    <x v="0"/>
    <s v="Hyundai i20 Asta Option 1.4 CRDi"/>
    <s v="₹ 6.25 Lakh"/>
    <n v="7518.75"/>
    <x v="8"/>
    <s v="Third Party insurance"/>
    <x v="0"/>
    <n v="40000"/>
    <x v="0"/>
    <s v="Diesel"/>
    <s v="88.73bhp"/>
    <n v="5"/>
    <s v="22.54 kmpl"/>
    <x v="0"/>
    <s v="Delhi"/>
  </r>
  <r>
    <x v="5"/>
    <s v="Mahindra KUV 100 mFALCON G80 K6 Plus"/>
    <s v="₹ 3.75 Lakh"/>
    <n v="4511.25"/>
    <x v="5"/>
    <s v="Third Party insurance"/>
    <x v="0"/>
    <n v="44000"/>
    <x v="0"/>
    <s v="Petrol"/>
    <s v="82bhp"/>
    <n v="6"/>
    <s v="18.15 kmpl"/>
    <x v="4"/>
    <s v="Delhi"/>
  </r>
  <r>
    <x v="8"/>
    <s v="Mahindra Thar LX 4-Str Hard Top BSVI"/>
    <s v="₹ 14.25 Lakh"/>
    <n v="17142.75"/>
    <x v="65"/>
    <s v="Zero Dep"/>
    <x v="0"/>
    <n v="17000"/>
    <x v="0"/>
    <s v="Petrol"/>
    <s v="150bhp"/>
    <n v="4"/>
    <s v="15.2 kmpl"/>
    <x v="4"/>
    <s v="Gurgaon"/>
  </r>
  <r>
    <x v="1"/>
    <s v="Toyota Corolla Altis 1.8 VL CVT"/>
    <s v="₹ 10.75 Lakh"/>
    <n v="12932.25"/>
    <x v="44"/>
    <s v="Comprehensive"/>
    <x v="1"/>
    <n v="116000"/>
    <x v="1"/>
    <s v="Petrol"/>
    <s v="138.03bhp"/>
    <n v="5"/>
    <s v="14.28 kmpl"/>
    <x v="2"/>
    <s v="Delhi"/>
  </r>
  <r>
    <x v="8"/>
    <s v="Mercedes-Benz C-Class C 200 AVANTGARDE"/>
    <s v="₹ 45.50 Lakh"/>
    <n v="54736.5"/>
    <x v="59"/>
    <s v="Comprehensive"/>
    <x v="1"/>
    <n v="4000"/>
    <x v="0"/>
    <s v="Petrol"/>
    <s v="181.04bhp"/>
    <n v="5"/>
    <s v="14.74 kmpl"/>
    <x v="2"/>
    <s v="Delhi"/>
  </r>
  <r>
    <x v="0"/>
    <s v="Honda Amaze S Option i-VTEC"/>
    <s v="₹ 5.10 Lakh"/>
    <n v="6135.2999999999993"/>
    <x v="5"/>
    <s v="Comprehensive"/>
    <x v="0"/>
    <n v="8300"/>
    <x v="0"/>
    <s v="Petrol"/>
    <s v="86.7bhp"/>
    <n v="5"/>
    <s v="17.8 kmpl"/>
    <x v="2"/>
    <s v="Delhi"/>
  </r>
  <r>
    <x v="6"/>
    <s v="Nissan Sunny XL"/>
    <s v="₹ 3 Lakh"/>
    <n v="3609"/>
    <x v="12"/>
    <s v="Third Party insurance"/>
    <x v="0"/>
    <n v="43000"/>
    <x v="1"/>
    <s v="Petrol"/>
    <s v="97.7bhp"/>
    <n v="5"/>
    <s v="16.95 kmpl"/>
    <x v="2"/>
    <s v="Delhi"/>
  </r>
  <r>
    <x v="17"/>
    <s v="Mahindra Scorpio N Z8L Diesel BSVI"/>
    <s v="₹ 23.50 Lakh"/>
    <n v="28270.5"/>
    <x v="54"/>
    <s v="Third Party insurance"/>
    <x v="0"/>
    <n v="16000"/>
    <x v="0"/>
    <s v="Diesel"/>
    <s v="172.45bhp"/>
    <n v="7"/>
    <m/>
    <x v="4"/>
    <s v="Delhi"/>
  </r>
  <r>
    <x v="17"/>
    <s v="Mahindra Thar LX 4-Str Hard Top AT RWD BSVI"/>
    <s v="₹ 16 Lakh"/>
    <n v="19248"/>
    <x v="65"/>
    <s v="Comprehensive"/>
    <x v="1"/>
    <n v="1200"/>
    <x v="0"/>
    <s v="Petrol"/>
    <s v="150bhp"/>
    <n v="4"/>
    <m/>
    <x v="4"/>
    <s v="Delhi"/>
  </r>
  <r>
    <x v="9"/>
    <s v="Tata Harrier XT BSIV"/>
    <s v="₹ 10.90 Lakh"/>
    <n v="13112.7"/>
    <x v="22"/>
    <s v="Comprehensive"/>
    <x v="0"/>
    <n v="67000"/>
    <x v="0"/>
    <s v="Diesel"/>
    <s v="138.1bhp"/>
    <n v="5"/>
    <s v="17 kmpl"/>
    <x v="4"/>
    <s v="Delhi"/>
  </r>
  <r>
    <x v="1"/>
    <s v="Hyundai Verna CRDi 1.6 AT SX Plus"/>
    <s v="₹ 9.65 Lakh"/>
    <n v="11608.95"/>
    <x v="35"/>
    <s v="Third Party insurance"/>
    <x v="1"/>
    <n v="68045"/>
    <x v="0"/>
    <s v="Diesel"/>
    <s v="126.2bhp"/>
    <n v="5"/>
    <s v="22 kmpl"/>
    <x v="2"/>
    <s v="Delhi"/>
  </r>
  <r>
    <x v="0"/>
    <s v="Volkswagen Polo GT TSI"/>
    <s v="₹ 7.25 Lakh"/>
    <n v="8721.75"/>
    <x v="0"/>
    <s v="Third Party insurance"/>
    <x v="1"/>
    <n v="55000"/>
    <x v="0"/>
    <s v="Petrol"/>
    <s v="103.5bhp"/>
    <n v="5"/>
    <s v="17.21 kmpl"/>
    <x v="0"/>
    <s v="Delhi"/>
  </r>
  <r>
    <x v="2"/>
    <s v="Mahindra Scorpio S4 9 Seater"/>
    <s v="₹ 6.99 Lakh"/>
    <n v="8408.9700000000012"/>
    <x v="1"/>
    <s v="Third Party insurance"/>
    <x v="0"/>
    <n v="74000"/>
    <x v="0"/>
    <s v="Diesel"/>
    <s v="120bhp"/>
    <n v="9"/>
    <s v="15.4 kmpl"/>
    <x v="4"/>
    <s v="Delhi"/>
  </r>
  <r>
    <x v="6"/>
    <s v="Ford Ecosport 1.5 DV5 MT Titanium"/>
    <s v="₹ 3.85 Lakh"/>
    <n v="4631.55"/>
    <x v="12"/>
    <s v="Comprehensive"/>
    <x v="0"/>
    <n v="65000"/>
    <x v="0"/>
    <s v="Diesel"/>
    <s v="89.84bhp"/>
    <n v="5"/>
    <s v="22.7 kmpl"/>
    <x v="4"/>
    <s v="Gurgaon"/>
  </r>
  <r>
    <x v="9"/>
    <s v="Hyundai Santro Sportz CNG BSIV"/>
    <s v="₹ 4.85 Lakh"/>
    <n v="5834.5499999999993"/>
    <x v="2"/>
    <s v="Third Party insurance"/>
    <x v="0"/>
    <n v="45000"/>
    <x v="0"/>
    <s v="CNG"/>
    <s v="58bhp"/>
    <n v="5"/>
    <s v="30.48 km/kg"/>
    <x v="0"/>
    <s v="Gurgaon"/>
  </r>
  <r>
    <x v="9"/>
    <s v="Maruti Swift LXI Option"/>
    <s v="₹ 5 Lakh"/>
    <n v="6015"/>
    <x v="0"/>
    <s v="Comprehensive"/>
    <x v="0"/>
    <n v="70000"/>
    <x v="0"/>
    <s v="Petrol"/>
    <s v="81.80bhp"/>
    <n v="5"/>
    <s v="20.4 kmpl"/>
    <x v="0"/>
    <s v="Delhi"/>
  </r>
  <r>
    <x v="6"/>
    <s v="Toyota Etios Liva G"/>
    <s v="₹ 2.80 Lakh"/>
    <n v="3368.3999999999996"/>
    <x v="0"/>
    <s v="Comprehensive"/>
    <x v="0"/>
    <n v="75000"/>
    <x v="0"/>
    <s v="Petrol"/>
    <s v="78.9bhp"/>
    <n v="5"/>
    <s v="17.71 kmpl"/>
    <x v="0"/>
    <s v="Delhi"/>
  </r>
  <r>
    <x v="0"/>
    <s v="Renault Duster 110PS Diesel RxZ"/>
    <s v="₹ 6 Lakh"/>
    <n v="7218"/>
    <x v="24"/>
    <s v="Comprehensive"/>
    <x v="0"/>
    <n v="48000"/>
    <x v="0"/>
    <s v="Diesel"/>
    <s v="108.45bhp"/>
    <n v="5"/>
    <s v="19.6 kmpl"/>
    <x v="4"/>
    <s v="Delhi"/>
  </r>
  <r>
    <x v="9"/>
    <s v="Hyundai Creta 1.4 E Plus CRDi"/>
    <s v="₹ 9.50 Lakh"/>
    <n v="11428.5"/>
    <x v="8"/>
    <s v="Comprehensive"/>
    <x v="0"/>
    <n v="65000"/>
    <x v="0"/>
    <s v="Diesel"/>
    <s v="88.7bhp"/>
    <n v="5"/>
    <s v="22.1 kmpl"/>
    <x v="4"/>
    <s v="Delhi"/>
  </r>
  <r>
    <x v="1"/>
    <s v="Maruti Ciaz Delta AT BSVI"/>
    <s v="₹ 7.35 Lakh"/>
    <n v="8842.0499999999993"/>
    <x v="6"/>
    <s v="Comprehensive"/>
    <x v="1"/>
    <n v="60000"/>
    <x v="1"/>
    <s v="Petrol"/>
    <s v="103.25bhp"/>
    <n v="5"/>
    <s v="20.04 kmpl"/>
    <x v="2"/>
    <s v="Delhi"/>
  </r>
  <r>
    <x v="5"/>
    <s v="Maruti Wagon R LXI CNG Optional"/>
    <s v="₹ 3 Lakh"/>
    <n v="3609"/>
    <x v="9"/>
    <s v="Comprehensive"/>
    <x v="0"/>
    <n v="62538"/>
    <x v="1"/>
    <s v="CNG"/>
    <s v="58.16bhp"/>
    <n v="5"/>
    <s v="26.6 kmpl"/>
    <x v="0"/>
    <s v="Delhi"/>
  </r>
  <r>
    <x v="9"/>
    <s v="Maruti Ertiga VXI AT Petrol"/>
    <s v="₹ 9.90 Lakh"/>
    <n v="11909.7"/>
    <x v="6"/>
    <s v="Comprehensive"/>
    <x v="1"/>
    <n v="30000"/>
    <x v="0"/>
    <s v="Petrol"/>
    <s v="103bhp"/>
    <n v="7"/>
    <s v="18.69 kmpl"/>
    <x v="1"/>
    <s v="Delhi"/>
  </r>
  <r>
    <x v="0"/>
    <s v="Maruti Alto 800 CNG LXI"/>
    <s v="₹ 2.95 Lakh"/>
    <n v="3548.8500000000004"/>
    <x v="15"/>
    <s v="Comprehensive"/>
    <x v="0"/>
    <n v="75723"/>
    <x v="1"/>
    <s v="CNG"/>
    <s v="40.3bhp"/>
    <n v="5"/>
    <s v="33.44 kmpl"/>
    <x v="0"/>
    <s v="Gurgaon"/>
  </r>
  <r>
    <x v="8"/>
    <s v="Honda City i-VTEC CVT ZX"/>
    <s v="₹ 14.50 Lakh"/>
    <n v="17443.5"/>
    <x v="34"/>
    <s v="Third Party"/>
    <x v="1"/>
    <n v="19500"/>
    <x v="0"/>
    <s v="Petrol"/>
    <s v="117.6bhp"/>
    <n v="5"/>
    <s v="18 kmpl"/>
    <x v="2"/>
    <s v="Delhi"/>
  </r>
  <r>
    <x v="1"/>
    <s v="Mahindra TUV 300 T10"/>
    <s v="₹ 5.99 Lakh"/>
    <n v="7205.97"/>
    <x v="7"/>
    <s v="Third Party insurance"/>
    <x v="0"/>
    <n v="80000"/>
    <x v="1"/>
    <s v="Diesel"/>
    <s v="100bhp"/>
    <n v="7"/>
    <s v="18.49 kmpl"/>
    <x v="4"/>
    <s v="Delhi"/>
  </r>
  <r>
    <x v="1"/>
    <s v="Maruti Alto K10 VXI"/>
    <s v="₹ 3.15 Lakh"/>
    <n v="3789.45"/>
    <x v="9"/>
    <s v="Comprehensive"/>
    <x v="0"/>
    <n v="68000"/>
    <x v="0"/>
    <s v="Petrol"/>
    <s v="67.05bhp"/>
    <n v="5"/>
    <s v="23.95 kmpl"/>
    <x v="0"/>
    <s v="Delhi"/>
  </r>
  <r>
    <x v="0"/>
    <s v="Toyota Etios 1.5 V"/>
    <s v="₹ 4.95 Lakh"/>
    <n v="5954.85"/>
    <x v="10"/>
    <s v="Comprehensive"/>
    <x v="0"/>
    <n v="34000"/>
    <x v="0"/>
    <s v="Petrol"/>
    <s v="88.73bhp"/>
    <n v="5"/>
    <s v="16.78 kmpl"/>
    <x v="2"/>
    <s v="Delhi"/>
  </r>
  <r>
    <x v="0"/>
    <s v="Hyundai Tucson 2.0 Dual VTVT 2WD AT GL"/>
    <s v="₹ 12.75 Lakh"/>
    <n v="15338.25"/>
    <x v="67"/>
    <s v="Third Party insurance"/>
    <x v="1"/>
    <n v="86000"/>
    <x v="0"/>
    <s v="Petrol"/>
    <s v="152.88bhp"/>
    <n v="5"/>
    <s v="12.95 kmpl"/>
    <x v="4"/>
    <s v="Delhi"/>
  </r>
  <r>
    <x v="0"/>
    <s v="Maruti Swift LXI Option"/>
    <s v="₹ 4.20 Lakh"/>
    <n v="5052.6000000000004"/>
    <x v="0"/>
    <s v="Comprehensive"/>
    <x v="0"/>
    <n v="56000"/>
    <x v="0"/>
    <s v="Petrol"/>
    <s v="81.80bhp"/>
    <n v="5"/>
    <s v="20.4 kmpl"/>
    <x v="0"/>
    <s v="Delhi"/>
  </r>
  <r>
    <x v="2"/>
    <s v="Hyundai EON D Lite Plus"/>
    <s v="₹ 2.20 Lakh"/>
    <n v="2646.6000000000004"/>
    <x v="23"/>
    <s v="Comprehensive"/>
    <x v="0"/>
    <n v="38000"/>
    <x v="0"/>
    <s v="Petrol"/>
    <s v="55.2bhp"/>
    <n v="5"/>
    <s v="21.1 kmpl"/>
    <x v="0"/>
    <s v="Delhi"/>
  </r>
  <r>
    <x v="13"/>
    <s v="Mahindra Thar LX 4-Str Hard Top Diesel AT BSVI"/>
    <s v="₹ 17.21 Lakh"/>
    <n v="20703.63"/>
    <x v="38"/>
    <s v="Comprehensive"/>
    <x v="1"/>
    <n v="11000"/>
    <x v="0"/>
    <s v="Diesel"/>
    <s v="130bhp"/>
    <n v="4"/>
    <m/>
    <x v="4"/>
    <s v="Delhi"/>
  </r>
  <r>
    <x v="8"/>
    <s v="Tata Harrier XZA Dark Edition AT"/>
    <s v="₹ 18.99 Lakh"/>
    <n v="22844.969999999998"/>
    <x v="22"/>
    <s v="Comprehensive"/>
    <x v="1"/>
    <n v="30000"/>
    <x v="0"/>
    <s v="Diesel"/>
    <s v="167.63bhp"/>
    <n v="5"/>
    <s v="17 kmpl"/>
    <x v="4"/>
    <s v="Delhi"/>
  </r>
  <r>
    <x v="0"/>
    <s v="Renault Duster 110PS Diesel RxL"/>
    <s v="₹ 4.75 Lakh"/>
    <n v="5714.25"/>
    <x v="24"/>
    <s v="Third Party insurance"/>
    <x v="0"/>
    <n v="112000"/>
    <x v="1"/>
    <s v="Diesel"/>
    <s v="108.45bhp"/>
    <n v="5"/>
    <s v="19.6 kmpl"/>
    <x v="4"/>
    <s v="Delhi"/>
  </r>
  <r>
    <x v="9"/>
    <s v="Renault Triber RXT"/>
    <s v="₹ 6.15 Lakh"/>
    <n v="7398.4500000000007"/>
    <x v="20"/>
    <s v="Comprehensive"/>
    <x v="0"/>
    <n v="37000"/>
    <x v="0"/>
    <s v="Petrol"/>
    <s v="71.01bhp"/>
    <n v="7"/>
    <s v="20 kmpl"/>
    <x v="1"/>
    <s v="Delhi"/>
  </r>
  <r>
    <x v="7"/>
    <s v="Renault Triber RXT"/>
    <s v="₹ 6.45 Lakh"/>
    <n v="7759.35"/>
    <x v="20"/>
    <s v="Comprehensive"/>
    <x v="0"/>
    <n v="6500"/>
    <x v="0"/>
    <s v="Petrol"/>
    <s v="71.01bhp"/>
    <n v="7"/>
    <s v="20 kmpl"/>
    <x v="1"/>
    <s v="Delhi"/>
  </r>
  <r>
    <x v="1"/>
    <s v="Maruti Swift LXI Optional-O"/>
    <s v="₹ 4.90 Lakh"/>
    <n v="5894.7000000000007"/>
    <x v="0"/>
    <s v="Comprehensive"/>
    <x v="0"/>
    <n v="32000"/>
    <x v="0"/>
    <s v="Petrol"/>
    <s v="83.11bhp"/>
    <n v="5"/>
    <s v="20.4 kmpl"/>
    <x v="0"/>
    <s v="Delhi"/>
  </r>
  <r>
    <x v="0"/>
    <s v="Mahindra XUV500 W4"/>
    <s v="₹ 7.95 Lakh"/>
    <n v="9563.85"/>
    <x v="1"/>
    <s v="Third Party insurance"/>
    <x v="0"/>
    <n v="21000"/>
    <x v="0"/>
    <s v="Diesel"/>
    <s v="140bhp"/>
    <n v="7"/>
    <s v="16 kmpl"/>
    <x v="4"/>
    <s v="Gurgaon"/>
  </r>
  <r>
    <x v="2"/>
    <s v="Maruti Celerio VXI AT"/>
    <s v="₹ 4.50 Lakh"/>
    <n v="5413.5"/>
    <x v="9"/>
    <s v="Comprehensive"/>
    <x v="1"/>
    <n v="36400"/>
    <x v="0"/>
    <s v="Petrol"/>
    <s v="67.04bhp"/>
    <n v="5"/>
    <s v="23.1 kmpl"/>
    <x v="0"/>
    <s v="Gurgaon"/>
  </r>
  <r>
    <x v="5"/>
    <s v="Nissan Terrano XV D Premium AMT"/>
    <s v="₹ 6.45 Lakh"/>
    <n v="7759.35"/>
    <x v="24"/>
    <s v="Comprehensive"/>
    <x v="1"/>
    <n v="62500"/>
    <x v="0"/>
    <s v="Diesel"/>
    <s v="108.5bhp"/>
    <n v="5"/>
    <s v="19.61 kmpl"/>
    <x v="4"/>
    <s v="Gurgaon"/>
  </r>
  <r>
    <x v="8"/>
    <s v="Maruti Baleno Zeta CVT"/>
    <s v="₹ 7.95 Lakh"/>
    <n v="9563.85"/>
    <x v="0"/>
    <s v="Comprehensive"/>
    <x v="1"/>
    <n v="29800"/>
    <x v="0"/>
    <s v="Petrol"/>
    <s v="81.80bhp"/>
    <n v="5"/>
    <s v="19.56 kmpl"/>
    <x v="0"/>
    <s v="Gurgaon"/>
  </r>
  <r>
    <x v="9"/>
    <s v="Ford Endeavour 3.2 Titanium AT 4X4"/>
    <s v="₹ 31 Lakh"/>
    <n v="37293"/>
    <x v="68"/>
    <s v="Comprehensive"/>
    <x v="1"/>
    <n v="64258"/>
    <x v="0"/>
    <s v="Diesel"/>
    <s v="197bhp"/>
    <n v="7"/>
    <s v="10.91 kmpl"/>
    <x v="4"/>
    <s v="Delhi"/>
  </r>
  <r>
    <x v="1"/>
    <s v="Toyota Fortuner 2.8 2WD AT"/>
    <s v="₹ 30.90 Lakh"/>
    <n v="37172.699999999997"/>
    <x v="61"/>
    <s v="Comprehensive"/>
    <x v="1"/>
    <n v="48000"/>
    <x v="0"/>
    <s v="Diesel"/>
    <s v="174.5bhp"/>
    <n v="7"/>
    <s v="12.9 kmpl"/>
    <x v="4"/>
    <s v="Delhi"/>
  </r>
  <r>
    <x v="1"/>
    <s v="BMW X1 sDrive 20d xLine"/>
    <s v="₹ 22.95 Lakh"/>
    <n v="27608.85"/>
    <x v="39"/>
    <s v="Comprehensive"/>
    <x v="1"/>
    <n v="38000"/>
    <x v="0"/>
    <s v="Diesel"/>
    <s v="188bhp"/>
    <n v="5"/>
    <s v="20.68 kmpl"/>
    <x v="4"/>
    <s v="Gurgaon"/>
  </r>
  <r>
    <x v="7"/>
    <s v="Kia Seltos HTX IVT G"/>
    <s v="₹ 15.50 Lakh"/>
    <n v="18646.5"/>
    <x v="34"/>
    <s v="Third Party insurance"/>
    <x v="1"/>
    <n v="23000"/>
    <x v="0"/>
    <s v="Petrol"/>
    <s v="113.42bhp"/>
    <n v="5"/>
    <s v="16.8 kmpl"/>
    <x v="4"/>
    <s v="Delhi"/>
  </r>
  <r>
    <x v="12"/>
    <s v="Honda Amaze VX i-Vtech"/>
    <s v="₹ 3.75 Lakh"/>
    <n v="4511.25"/>
    <x v="5"/>
    <s v="Comprehensive"/>
    <x v="0"/>
    <n v="56000"/>
    <x v="0"/>
    <s v="Petrol"/>
    <s v="86.7bhp"/>
    <n v="5"/>
    <s v="18 kmpl"/>
    <x v="2"/>
    <s v="Gurgaon"/>
  </r>
  <r>
    <x v="5"/>
    <s v="Tata Zest Revotron 1.2T XMS"/>
    <s v="₹ 3.96 Lakh"/>
    <n v="4763.88"/>
    <x v="70"/>
    <s v="Comprehensive"/>
    <x v="0"/>
    <n v="84000"/>
    <x v="0"/>
    <s v="Petrol"/>
    <s v="88.7bhp"/>
    <n v="5"/>
    <s v="17.57 kmpl"/>
    <x v="2"/>
    <s v="Delhi"/>
  </r>
  <r>
    <x v="2"/>
    <s v="Tata Nano Twist XTA"/>
    <s v="₹ 1.99 Lakh"/>
    <n v="2393.9699999999998"/>
    <x v="57"/>
    <s v="Comprehensive"/>
    <x v="1"/>
    <n v="53000"/>
    <x v="0"/>
    <s v="Petrol"/>
    <s v="37.5bhp"/>
    <n v="4"/>
    <s v="25.4 kmpl"/>
    <x v="0"/>
    <s v="Delhi"/>
  </r>
  <r>
    <x v="1"/>
    <s v="Honda City ZX CVT"/>
    <s v="₹ 9.50 Lakh"/>
    <n v="11428.5"/>
    <x v="12"/>
    <s v="Comprehensive"/>
    <x v="1"/>
    <n v="39000"/>
    <x v="0"/>
    <s v="Petrol"/>
    <s v="119.35bhp"/>
    <n v="5"/>
    <s v="18.4 kmpl"/>
    <x v="2"/>
    <s v="Gurgaon"/>
  </r>
  <r>
    <x v="5"/>
    <s v="Hyundai Grand i10 Asta Option"/>
    <s v="₹ 4.25 Lakh"/>
    <n v="5112.75"/>
    <x v="0"/>
    <s v="Third Party insurance"/>
    <x v="0"/>
    <n v="55000"/>
    <x v="0"/>
    <s v="Petrol"/>
    <s v="82bhp"/>
    <n v="5"/>
    <s v="18.9 kmpl"/>
    <x v="0"/>
    <s v="Delhi"/>
  </r>
  <r>
    <x v="6"/>
    <s v="Toyota Innova 2.5 G (Diesel) 7 Seater BS IV"/>
    <s v="₹ 7.15 Lakh"/>
    <n v="8601.4500000000007"/>
    <x v="17"/>
    <s v="Comprehensive"/>
    <x v="0"/>
    <n v="230000"/>
    <x v="0"/>
    <s v="Diesel"/>
    <s v="100bhp"/>
    <n v="7"/>
    <s v="12.99 kmpl"/>
    <x v="1"/>
    <s v="Delhi"/>
  </r>
  <r>
    <x v="5"/>
    <s v="BMW X5 xDrive 30d M Sport"/>
    <s v="₹ 37.50 Lakh"/>
    <n v="45112.5"/>
    <x v="74"/>
    <s v="Third Party insurance"/>
    <x v="1"/>
    <n v="52000"/>
    <x v="1"/>
    <s v="Diesel"/>
    <s v="258bhp"/>
    <n v="5"/>
    <s v="15.97 kmpl"/>
    <x v="4"/>
    <s v="Delhi"/>
  </r>
  <r>
    <x v="1"/>
    <s v="Hyundai Grand i10 1.2 Kappa Magna CNG BSIV"/>
    <s v="₹ 5.10 Lakh"/>
    <n v="6135.2999999999993"/>
    <x v="0"/>
    <s v="Third Party insurance"/>
    <x v="0"/>
    <n v="68005"/>
    <x v="0"/>
    <s v="CNG"/>
    <s v="65.39bhp"/>
    <n v="5"/>
    <s v="18.9 km/kg"/>
    <x v="0"/>
    <s v="Delhi"/>
  </r>
  <r>
    <x v="0"/>
    <s v="Hyundai Grand i10 Sportz"/>
    <s v="₹ 4.66 Lakh"/>
    <n v="5605.9800000000005"/>
    <x v="0"/>
    <s v="Comprehensive"/>
    <x v="0"/>
    <n v="75000"/>
    <x v="0"/>
    <s v="Petrol"/>
    <s v="81.86bhp"/>
    <n v="5"/>
    <s v="18.9 kmpl"/>
    <x v="0"/>
    <s v="Delhi"/>
  </r>
  <r>
    <x v="2"/>
    <s v="Mahindra XUV500 W5 BSIV"/>
    <s v="₹ 4.99 Lakh"/>
    <n v="6002.97"/>
    <x v="1"/>
    <s v="Comprehensive"/>
    <x v="0"/>
    <n v="122000"/>
    <x v="0"/>
    <s v="Diesel"/>
    <s v="152.87bhp"/>
    <n v="7"/>
    <s v="15.1 kmpl"/>
    <x v="4"/>
    <s v="Delhi"/>
  </r>
  <r>
    <x v="17"/>
    <s v="Maruti Jimny Alpha Dual Tone AT"/>
    <s v="₹ 17.50 Lakh"/>
    <n v="21052.5"/>
    <x v="6"/>
    <s v="Comprehensive"/>
    <x v="1"/>
    <n v="1000"/>
    <x v="0"/>
    <s v="Petrol"/>
    <s v="103.39bhp"/>
    <n v="4"/>
    <s v="16.39 kmpl"/>
    <x v="4"/>
    <s v="Delhi"/>
  </r>
  <r>
    <x v="0"/>
    <s v="Mercedes-Benz E-Class Exclusive E 220d"/>
    <s v="₹ 37 Lakh"/>
    <n v="44511"/>
    <x v="53"/>
    <s v="Third Party"/>
    <x v="1"/>
    <n v="59000"/>
    <x v="1"/>
    <s v="Diesel"/>
    <s v="191.7bhp"/>
    <n v="5"/>
    <s v="16.1 kmpl"/>
    <x v="2"/>
    <s v="Delhi"/>
  </r>
  <r>
    <x v="0"/>
    <s v="Honda Amaze S i-VTEC"/>
    <s v="₹ 5.15 Lakh"/>
    <n v="6195.4500000000007"/>
    <x v="5"/>
    <s v="Third Party insurance"/>
    <x v="0"/>
    <n v="42004"/>
    <x v="0"/>
    <s v="Petrol"/>
    <s v="86.7bhp"/>
    <n v="5"/>
    <s v="17.8 kmpl"/>
    <x v="2"/>
    <s v="Delhi"/>
  </r>
  <r>
    <x v="2"/>
    <s v="Mahindra XUV500 W6 2WD"/>
    <s v="₹ 6.51 Lakh"/>
    <n v="7831.53"/>
    <x v="1"/>
    <s v="Third Party insurance"/>
    <x v="0"/>
    <n v="71004"/>
    <x v="0"/>
    <s v="Diesel"/>
    <s v="140bhp"/>
    <n v="7"/>
    <s v="15.1 kmpl"/>
    <x v="4"/>
    <s v="Delhi"/>
  </r>
  <r>
    <x v="1"/>
    <s v="Tata Tiago 1.2 Revotron XT"/>
    <s v="₹ 4.35 Lakh"/>
    <n v="5233.0499999999993"/>
    <x v="16"/>
    <s v="Comprehensive"/>
    <x v="0"/>
    <n v="66902"/>
    <x v="0"/>
    <s v="Petrol"/>
    <s v="84bhp"/>
    <n v="5"/>
    <s v="23.84 kmpl"/>
    <x v="0"/>
    <s v="Delhi"/>
  </r>
  <r>
    <x v="5"/>
    <s v="Mahindra KUV 100 mFALCON G80 K4 Plus"/>
    <s v="₹ 3.75 Lakh"/>
    <n v="4511.25"/>
    <x v="5"/>
    <s v="Comprehensive"/>
    <x v="0"/>
    <n v="38004"/>
    <x v="0"/>
    <s v="Petrol"/>
    <s v="82bhp"/>
    <n v="6"/>
    <s v="18.15 kmpl"/>
    <x v="4"/>
    <s v="Delhi"/>
  </r>
  <r>
    <x v="0"/>
    <s v="Toyota Corolla Altis 1.8 VL CVT"/>
    <s v="₹ 12.95 Lakh"/>
    <n v="15578.849999999999"/>
    <x v="44"/>
    <s v="Third Party insurance"/>
    <x v="1"/>
    <n v="59000"/>
    <x v="0"/>
    <s v="Petrol"/>
    <s v="138.03bhp"/>
    <n v="5"/>
    <s v="14.28 kmpl"/>
    <x v="2"/>
    <s v="Delhi"/>
  </r>
  <r>
    <x v="8"/>
    <s v="MG Hector Sharp CVT"/>
    <s v="₹ 16.90 Lakh"/>
    <n v="20330.699999999997"/>
    <x v="33"/>
    <s v="Third Party insurance"/>
    <x v="1"/>
    <n v="20000"/>
    <x v="0"/>
    <s v="Petrol"/>
    <s v="141bhp"/>
    <n v="5"/>
    <m/>
    <x v="4"/>
    <s v="Delhi"/>
  </r>
  <r>
    <x v="0"/>
    <s v="Renault KWID Climber 1.0 MT"/>
    <s v="₹ 3.25 Lakh"/>
    <n v="3909.75"/>
    <x v="20"/>
    <s v="Third Party insurance"/>
    <x v="0"/>
    <n v="36003"/>
    <x v="0"/>
    <s v="Petrol"/>
    <s v="67bhp"/>
    <n v="5"/>
    <s v="23.01 kmpl"/>
    <x v="0"/>
    <s v="Delhi"/>
  </r>
  <r>
    <x v="2"/>
    <s v="Honda Amaze S i-Vtech"/>
    <s v="₹ 4.25 Lakh"/>
    <n v="5112.75"/>
    <x v="5"/>
    <s v="Comprehensive"/>
    <x v="0"/>
    <n v="53003"/>
    <x v="0"/>
    <s v="Petrol"/>
    <s v="86.7bhp"/>
    <n v="5"/>
    <s v="18 kmpl"/>
    <x v="2"/>
    <s v="Delhi"/>
  </r>
  <r>
    <x v="13"/>
    <s v="Tata Harrier XT Plus Dark Edition"/>
    <s v="₹ 18.75 Lakh"/>
    <n v="22556.25"/>
    <x v="22"/>
    <s v="Comprehensive"/>
    <x v="0"/>
    <n v="22000"/>
    <x v="0"/>
    <s v="Diesel"/>
    <s v="167.67bhp"/>
    <n v="5"/>
    <s v="16.35 kmpl"/>
    <x v="4"/>
    <s v="Delhi"/>
  </r>
  <r>
    <x v="12"/>
    <s v="Honda City 1.5 V MT Sunroof"/>
    <s v="₹ 4.75 Lakh"/>
    <n v="5714.25"/>
    <x v="34"/>
    <s v="Comprehensive"/>
    <x v="0"/>
    <n v="58000"/>
    <x v="1"/>
    <s v="Petrol"/>
    <s v="116.3bhp"/>
    <n v="5"/>
    <s v="16.8 kmpl"/>
    <x v="2"/>
    <s v="Delhi"/>
  </r>
  <r>
    <x v="13"/>
    <s v="Tata Altroz XTA DCT"/>
    <s v="₹ 8.95 Lakh"/>
    <n v="10766.849999999999"/>
    <x v="16"/>
    <s v="Comprehensive"/>
    <x v="1"/>
    <n v="3803"/>
    <x v="0"/>
    <s v="Petrol"/>
    <s v="86.83bhp"/>
    <n v="5"/>
    <s v="18.5 kmpl"/>
    <x v="0"/>
    <s v="Delhi"/>
  </r>
  <r>
    <x v="2"/>
    <s v="Maruti Swift Dzire LXI Option"/>
    <s v="₹ 4.45 Lakh"/>
    <n v="5353.35"/>
    <x v="0"/>
    <s v="Comprehensive"/>
    <x v="0"/>
    <n v="32003"/>
    <x v="0"/>
    <s v="Petrol"/>
    <s v="85.8bhp"/>
    <n v="5"/>
    <s v="19.1 kmpl"/>
    <x v="2"/>
    <s v="Delhi"/>
  </r>
  <r>
    <x v="12"/>
    <s v="Hyundai Verna 1.6 VTVT EX AT"/>
    <s v="₹ 4.85 Lakh"/>
    <n v="5834.5499999999993"/>
    <x v="56"/>
    <s v="Third Party insurance"/>
    <x v="1"/>
    <n v="48004"/>
    <x v="0"/>
    <s v="Petrol"/>
    <s v="121.4bhp"/>
    <n v="5"/>
    <s v="17.01 kmpl"/>
    <x v="2"/>
    <s v="Delhi"/>
  </r>
  <r>
    <x v="7"/>
    <s v="Hyundai Venue S BSIV"/>
    <s v="₹ 7.90 Lakh"/>
    <n v="9503.7000000000007"/>
    <x v="0"/>
    <s v="Comprehensive"/>
    <x v="0"/>
    <n v="25000"/>
    <x v="0"/>
    <s v="Petrol"/>
    <s v="81.86bhp"/>
    <n v="5"/>
    <s v="17.52 kmpl"/>
    <x v="4"/>
    <s v="Delhi"/>
  </r>
  <r>
    <x v="12"/>
    <s v="Volkswagen Vento Petrol Highline AT"/>
    <s v="₹ 4.25 Lakh"/>
    <n v="5112.75"/>
    <x v="58"/>
    <s v="Third Party insurance"/>
    <x v="1"/>
    <n v="62000"/>
    <x v="1"/>
    <s v="Petrol"/>
    <s v="103.6bhp"/>
    <n v="5"/>
    <s v="14.4 kmpl"/>
    <x v="2"/>
    <s v="Delhi"/>
  </r>
  <r>
    <x v="1"/>
    <s v="Mercedes-Benz E-Class Exclusive E 220d"/>
    <s v="₹ 41.49 Lakh"/>
    <n v="49912.47"/>
    <x v="53"/>
    <s v="Comprehensive"/>
    <x v="1"/>
    <n v="57000"/>
    <x v="0"/>
    <s v="Diesel"/>
    <s v="191.7bhp"/>
    <n v="5"/>
    <s v="16.1 kmpl"/>
    <x v="2"/>
    <s v="Gurgaon"/>
  </r>
  <r>
    <x v="0"/>
    <s v="Mercedes-Benz E-Class E350 CDI Avantgrade"/>
    <s v="₹ 41 Lakh"/>
    <n v="49323"/>
    <x v="78"/>
    <s v="Comprehensive"/>
    <x v="1"/>
    <n v="25000"/>
    <x v="0"/>
    <s v="Diesel"/>
    <s v="265bhp"/>
    <n v="5"/>
    <s v="13 kmpl"/>
    <x v="2"/>
    <s v="Gurgaon"/>
  </r>
  <r>
    <x v="2"/>
    <s v="Toyota Etios Cross 1.4L GD"/>
    <s v="₹ 3.90 Lakh"/>
    <n v="4691.7"/>
    <x v="11"/>
    <s v="Comprehensive"/>
    <x v="0"/>
    <n v="100000"/>
    <x v="1"/>
    <s v="Diesel"/>
    <s v="67.06bhp"/>
    <n v="5"/>
    <s v="23.59 kmpl"/>
    <x v="0"/>
    <s v="Gurgaon"/>
  </r>
  <r>
    <x v="0"/>
    <s v="BMW X1 sDrive 20d Sportline"/>
    <s v="₹ 16.75 Lakh"/>
    <n v="20150.25"/>
    <x v="39"/>
    <s v="Comprehensive"/>
    <x v="1"/>
    <n v="87000"/>
    <x v="0"/>
    <s v="Diesel"/>
    <s v="184bhp"/>
    <n v="5"/>
    <s v="17.05 kmpl"/>
    <x v="4"/>
    <s v="Gurgaon"/>
  </r>
  <r>
    <x v="0"/>
    <s v="Maruti Swift Dzire AMT ZXI Plus"/>
    <s v="₹ 6.68 Lakh"/>
    <n v="8036.04"/>
    <x v="0"/>
    <s v="Third Party insurance"/>
    <x v="1"/>
    <n v="28394"/>
    <x v="0"/>
    <s v="Petrol"/>
    <s v="81.80bhp"/>
    <n v="5"/>
    <s v="21.21 kmpl"/>
    <x v="2"/>
    <s v="Delhi"/>
  </r>
  <r>
    <x v="0"/>
    <s v="Maruti SX4 S Cross DDiS 200 Delta"/>
    <s v="₹ 5.85 Lakh"/>
    <n v="7037.5499999999993"/>
    <x v="14"/>
    <s v="Third Party insurance"/>
    <x v="0"/>
    <n v="83811"/>
    <x v="0"/>
    <s v="Diesel"/>
    <s v="88.5bhp"/>
    <n v="5"/>
    <s v="23.65 kmpl"/>
    <x v="4"/>
    <s v="Delhi"/>
  </r>
  <r>
    <x v="4"/>
    <s v="Honda City S"/>
    <s v="₹ 1.85 Lakh"/>
    <n v="2225.5500000000002"/>
    <x v="34"/>
    <s v="Third Party insurance"/>
    <x v="0"/>
    <n v="75946"/>
    <x v="1"/>
    <s v="Petrol"/>
    <s v="116.4bhp"/>
    <n v="5"/>
    <s v="16.8 kmpl"/>
    <x v="2"/>
    <s v="Delhi"/>
  </r>
  <r>
    <x v="2"/>
    <s v="Maruti Swift Dzire LDI Optional"/>
    <s v="₹ 3.95 Lakh"/>
    <n v="4751.8500000000004"/>
    <x v="14"/>
    <s v="Third Party insurance"/>
    <x v="0"/>
    <n v="67000"/>
    <x v="0"/>
    <s v="Diesel"/>
    <s v="74bhp"/>
    <n v="5"/>
    <s v="26.59 kmpl"/>
    <x v="2"/>
    <s v="Delhi"/>
  </r>
  <r>
    <x v="6"/>
    <s v="Toyota Innova 2.5 VX (Diesel) 7 Seater BS IV"/>
    <s v="₹ 8.25 Lakh"/>
    <n v="9924.75"/>
    <x v="17"/>
    <s v="Third Party insurance"/>
    <x v="0"/>
    <n v="123000"/>
    <x v="0"/>
    <s v="Diesel"/>
    <s v="100.6bhp"/>
    <n v="7"/>
    <s v="12.99 kmpl"/>
    <x v="1"/>
    <s v="Delhi"/>
  </r>
  <r>
    <x v="6"/>
    <s v="Honda Mobilio V i-DTEC"/>
    <s v="₹ 3.75 Lakh"/>
    <n v="4511.25"/>
    <x v="12"/>
    <s v="Third Party insurance"/>
    <x v="0"/>
    <n v="92000"/>
    <x v="1"/>
    <s v="Diesel"/>
    <s v="98.6bhp"/>
    <n v="7"/>
    <s v="24.2 kmpl"/>
    <x v="1"/>
    <s v="Delhi"/>
  </r>
  <r>
    <x v="0"/>
    <s v="Tata Tiago 1.2 Revotron XM"/>
    <s v="₹ 3.65 Lakh"/>
    <n v="4390.95"/>
    <x v="16"/>
    <s v="Third Party insurance"/>
    <x v="0"/>
    <n v="66000"/>
    <x v="0"/>
    <s v="Petrol"/>
    <s v="84bhp"/>
    <n v="5"/>
    <s v="23.84 kmpl"/>
    <x v="0"/>
    <s v="Delhi"/>
  </r>
  <r>
    <x v="10"/>
    <s v="Maruti Wagon R LXI CNG"/>
    <s v="₹ 1.70 Lakh"/>
    <n v="2045.1"/>
    <x v="9"/>
    <s v="Comprehensive"/>
    <x v="0"/>
    <n v="74681"/>
    <x v="1"/>
    <s v="CNG"/>
    <s v="58.16bhp"/>
    <n v="5"/>
    <s v="26.6 kmpl"/>
    <x v="0"/>
    <s v="Gurgaon"/>
  </r>
  <r>
    <x v="17"/>
    <s v="Skoda Kushaq 1.0 TSI Style 4 Airbags AT"/>
    <s v="₹ 16.90 Lakh"/>
    <n v="20330.699999999997"/>
    <x v="20"/>
    <s v="Comprehensive"/>
    <x v="1"/>
    <n v="13000"/>
    <x v="0"/>
    <s v="Petrol"/>
    <s v="113.98bhp"/>
    <n v="5"/>
    <s v="17.2 kmpl"/>
    <x v="4"/>
    <s v="Delhi"/>
  </r>
  <r>
    <x v="7"/>
    <s v="Hyundai Grand i10 Nios Magna CNG"/>
    <s v="₹ 6.25 Lakh"/>
    <n v="7518.75"/>
    <x v="0"/>
    <s v="Comprehensive"/>
    <x v="0"/>
    <n v="84000"/>
    <x v="0"/>
    <s v="CNG"/>
    <s v="68.05bhp"/>
    <n v="5"/>
    <m/>
    <x v="0"/>
    <s v="Delhi"/>
  </r>
  <r>
    <x v="1"/>
    <s v="Honda Jazz 1.2 S i VTEC"/>
    <s v="₹ 5.25 Lakh"/>
    <n v="6315.75"/>
    <x v="16"/>
    <s v="Comprehensive"/>
    <x v="0"/>
    <n v="69000"/>
    <x v="0"/>
    <s v="Petrol"/>
    <s v="88.7bhp"/>
    <n v="5"/>
    <s v="18.7 kmpl"/>
    <x v="0"/>
    <s v="Delhi"/>
  </r>
  <r>
    <x v="1"/>
    <s v="Mercedes-Benz CLA 200 CGI Sport"/>
    <s v="₹ 27.50 Lakh"/>
    <n v="33082.5"/>
    <x v="59"/>
    <s v="Comprehensive"/>
    <x v="1"/>
    <n v="27589"/>
    <x v="0"/>
    <s v="Petrol"/>
    <s v="183bhp"/>
    <n v="5"/>
    <s v="15.04 kmpl"/>
    <x v="2"/>
    <s v="Delhi"/>
  </r>
  <r>
    <x v="2"/>
    <s v="Tata Safari Storme LX"/>
    <s v="₹ 4.95 Lakh"/>
    <n v="5954.85"/>
    <x v="1"/>
    <s v="Third Party"/>
    <x v="0"/>
    <n v="72000"/>
    <x v="0"/>
    <s v="Diesel"/>
    <s v="138.1bhp"/>
    <n v="7"/>
    <s v="14 kmpl"/>
    <x v="4"/>
    <s v="Delhi"/>
  </r>
  <r>
    <x v="5"/>
    <s v="Maruti Ciaz 1.4 S"/>
    <s v="₹ 6.11 Lakh"/>
    <n v="7350.3300000000008"/>
    <x v="62"/>
    <s v="Third Party"/>
    <x v="0"/>
    <n v="62000"/>
    <x v="0"/>
    <s v="Petrol"/>
    <s v="91.1bhp"/>
    <n v="5"/>
    <s v="20.73 kmpl"/>
    <x v="2"/>
    <s v="Delhi"/>
  </r>
  <r>
    <x v="10"/>
    <s v="Hyundai i10 Era 1.1 iTech SE"/>
    <s v="₹ 1.75 Lakh"/>
    <n v="2105.25"/>
    <x v="2"/>
    <s v="Third Party insurance"/>
    <x v="0"/>
    <n v="69015"/>
    <x v="0"/>
    <s v="Petrol"/>
    <s v="68.05bhp"/>
    <n v="5"/>
    <s v="19.81 kmpl"/>
    <x v="0"/>
    <s v="Delhi"/>
  </r>
  <r>
    <x v="13"/>
    <s v="Mahindra Bolero B6 Opt BSVI"/>
    <s v="₹ 10.11 Lakh"/>
    <n v="12162.33"/>
    <x v="7"/>
    <s v="Comprehensive"/>
    <x v="0"/>
    <n v="11000"/>
    <x v="0"/>
    <s v="Diesel"/>
    <s v="74.96bhp"/>
    <n v="7"/>
    <s v="16 kmpl"/>
    <x v="4"/>
    <s v="Delhi"/>
  </r>
  <r>
    <x v="13"/>
    <s v="Renault KWID 1.0 RXL BSVI"/>
    <s v="₹ 4.60 Lakh"/>
    <n v="5533.7999999999993"/>
    <x v="20"/>
    <s v="Third Party insurance"/>
    <x v="0"/>
    <n v="4000"/>
    <x v="0"/>
    <s v="Petrol"/>
    <s v="67.06bhp"/>
    <n v="5"/>
    <s v="21.46 kmpl"/>
    <x v="0"/>
    <s v="Delhi"/>
  </r>
  <r>
    <x v="2"/>
    <s v="Honda Amaze S i-Vtech"/>
    <s v="₹ 4.45 Lakh"/>
    <n v="5353.35"/>
    <x v="5"/>
    <s v="Third Party insurance"/>
    <x v="0"/>
    <n v="62789"/>
    <x v="0"/>
    <s v="Petrol"/>
    <s v="86.7bhp"/>
    <n v="5"/>
    <s v="18 kmpl"/>
    <x v="2"/>
    <s v="Delhi"/>
  </r>
  <r>
    <x v="4"/>
    <s v="Hyundai i20 Asta"/>
    <s v="₹ 1.90 Lakh"/>
    <n v="2285.6999999999998"/>
    <x v="0"/>
    <s v="Third Party insurance"/>
    <x v="0"/>
    <n v="71000"/>
    <x v="1"/>
    <s v="Petrol"/>
    <s v="80 PS at 5200 rpm"/>
    <n v="5"/>
    <s v="17 kmpl"/>
    <x v="0"/>
    <s v="Delhi"/>
  </r>
  <r>
    <x v="1"/>
    <s v="Toyota Innova Crysta 2.4 ZX AT"/>
    <s v="₹ 18.75 Lakh"/>
    <n v="22556.25"/>
    <x v="83"/>
    <s v="Third Party insurance"/>
    <x v="1"/>
    <n v="95000"/>
    <x v="0"/>
    <s v="Diesel"/>
    <s v="147.51bhp"/>
    <n v="7"/>
    <s v="13.68 kmpl"/>
    <x v="1"/>
    <s v="Delhi"/>
  </r>
  <r>
    <x v="9"/>
    <s v="Hyundai Creta 1.6 VTVT AT SX Plus"/>
    <s v="₹ 11.45 Lakh"/>
    <n v="13774.349999999999"/>
    <x v="56"/>
    <s v="Third Party insurance"/>
    <x v="1"/>
    <n v="94200"/>
    <x v="0"/>
    <s v="Petrol"/>
    <s v="121.3bhp"/>
    <n v="5"/>
    <s v="13 kmpl"/>
    <x v="4"/>
    <s v="Delhi"/>
  </r>
  <r>
    <x v="13"/>
    <s v="Maruti Grand Vitara Alpha AT DT BSVI"/>
    <s v="₹ 18.75 Lakh"/>
    <n v="22556.25"/>
    <x v="6"/>
    <s v="Third Party insurance"/>
    <x v="1"/>
    <n v="15000"/>
    <x v="0"/>
    <s v="Petrol"/>
    <s v="101.64bhp"/>
    <n v="5"/>
    <s v="20.58 kmpl"/>
    <x v="4"/>
    <s v="Delhi"/>
  </r>
  <r>
    <x v="1"/>
    <s v="Hyundai Verna CRDi 1.6 AT SX Plus"/>
    <s v="₹ 9.50 Lakh"/>
    <n v="11428.5"/>
    <x v="35"/>
    <s v="Third Party insurance"/>
    <x v="1"/>
    <n v="68045"/>
    <x v="0"/>
    <s v="Diesel"/>
    <s v="126.2bhp"/>
    <n v="5"/>
    <s v="22 kmpl"/>
    <x v="2"/>
    <s v="Delhi"/>
  </r>
  <r>
    <x v="0"/>
    <s v="Hyundai Grand i10 1.2 Kappa Magna AT"/>
    <s v="₹ 5.50 Lakh"/>
    <n v="6616.5"/>
    <x v="0"/>
    <s v="Third Party insurance"/>
    <x v="1"/>
    <n v="55000"/>
    <x v="0"/>
    <s v="Petrol"/>
    <s v="81.86bhp"/>
    <n v="5"/>
    <s v="18.9 kmpl"/>
    <x v="0"/>
    <s v="Delhi"/>
  </r>
  <r>
    <x v="1"/>
    <s v="Maruti Celerio VXI CNG BSIV"/>
    <s v="₹ 4.85 Lakh"/>
    <n v="5834.5499999999993"/>
    <x v="9"/>
    <s v="Third Party insurance"/>
    <x v="0"/>
    <n v="47944"/>
    <x v="0"/>
    <s v="CNG"/>
    <s v="58.33bhp"/>
    <n v="5"/>
    <s v="31.79 kmpl"/>
    <x v="0"/>
    <s v="Delhi"/>
  </r>
  <r>
    <x v="6"/>
    <s v="Toyota Fortuner 4x2 AT"/>
    <s v="₹ 12.50 Lakh"/>
    <n v="15037.5"/>
    <x v="64"/>
    <s v="Third Party insurance"/>
    <x v="1"/>
    <n v="150000"/>
    <x v="0"/>
    <s v="Diesel"/>
    <s v="168.5bhp"/>
    <n v="7"/>
    <s v="12.55 kmpl"/>
    <x v="4"/>
    <s v="Delhi"/>
  </r>
  <r>
    <x v="1"/>
    <s v="Maruti Ciaz Delta BSIV"/>
    <s v="₹ 7.95 Lakh"/>
    <n v="9563.85"/>
    <x v="6"/>
    <s v="Third Party insurance"/>
    <x v="0"/>
    <n v="35480"/>
    <x v="0"/>
    <s v="Petrol"/>
    <s v="103.25bhp"/>
    <n v="5"/>
    <s v="21.56 kmpl"/>
    <x v="2"/>
    <s v="Delhi"/>
  </r>
  <r>
    <x v="13"/>
    <s v="Tata Nexon XZA Plus LUX Dark Edition AMT BSVI"/>
    <s v="₹ 12.75 Lakh"/>
    <n v="15338.25"/>
    <x v="16"/>
    <s v="Comprehensive"/>
    <x v="1"/>
    <n v="12500"/>
    <x v="0"/>
    <s v="Petrol"/>
    <s v="118.35bhp"/>
    <n v="5"/>
    <s v="17.05 kmpl"/>
    <x v="4"/>
    <s v="Delhi"/>
  </r>
  <r>
    <x v="12"/>
    <s v="Maruti Alto 800 LXI"/>
    <s v="₹ 1.95 Lakh"/>
    <n v="2345.85"/>
    <x v="15"/>
    <s v="Third Party insurance"/>
    <x v="0"/>
    <n v="21090"/>
    <x v="1"/>
    <s v="Petrol"/>
    <s v="47.3bhp"/>
    <n v="5"/>
    <s v="22.74 kmpl"/>
    <x v="0"/>
    <s v="Delhi"/>
  </r>
  <r>
    <x v="17"/>
    <s v="Hyundai Venue SX"/>
    <s v="₹ 11.75 Lakh"/>
    <n v="14135.25"/>
    <x v="0"/>
    <s v="Comprehensive"/>
    <x v="0"/>
    <n v="3000"/>
    <x v="0"/>
    <s v="Petrol"/>
    <s v="81.80bhp"/>
    <n v="5"/>
    <m/>
    <x v="4"/>
    <s v="Delhi"/>
  </r>
  <r>
    <x v="7"/>
    <s v="Maruti Wagon R CNG LXI Opt"/>
    <s v="₹ 5.47 Lakh"/>
    <n v="6580.41"/>
    <x v="9"/>
    <s v="Third Party insurance"/>
    <x v="0"/>
    <n v="30790"/>
    <x v="0"/>
    <s v="CNG"/>
    <s v="58.33bhp"/>
    <n v="5"/>
    <s v="32.52 kmpl"/>
    <x v="0"/>
    <s v="Delhi"/>
  </r>
  <r>
    <x v="13"/>
    <s v="Volvo XC40 T4 R-Design"/>
    <s v="₹ 44.50 Lakh"/>
    <n v="53533.5"/>
    <x v="86"/>
    <s v="Third Party insurance"/>
    <x v="1"/>
    <n v="22000"/>
    <x v="0"/>
    <s v="Petrol"/>
    <s v="187.40bhp"/>
    <n v="5"/>
    <m/>
    <x v="4"/>
    <s v="Delhi"/>
  </r>
  <r>
    <x v="1"/>
    <s v="Maruti Baleno 1.2 Delta"/>
    <s v="₹ 5.85 Lakh"/>
    <n v="7037.5499999999993"/>
    <x v="0"/>
    <s v="Third Party insurance"/>
    <x v="0"/>
    <n v="43466"/>
    <x v="0"/>
    <s v="Petrol"/>
    <s v="83.1bhp"/>
    <n v="5"/>
    <s v="21.4 kmpl"/>
    <x v="0"/>
    <s v="Delhi"/>
  </r>
  <r>
    <x v="17"/>
    <s v="Mahindra Scorpio N Z4 Diesel BSVI"/>
    <s v="₹ 18 Lakh"/>
    <n v="21654"/>
    <x v="54"/>
    <s v="Comprehensive"/>
    <x v="0"/>
    <n v="1000"/>
    <x v="0"/>
    <s v="Diesel"/>
    <s v="130.07bhp"/>
    <n v="7"/>
    <m/>
    <x v="4"/>
    <s v="Delhi"/>
  </r>
  <r>
    <x v="5"/>
    <s v="Hyundai EON Era Plus"/>
    <s v="₹ 2.91 Lakh"/>
    <n v="3500.73"/>
    <x v="23"/>
    <s v="Third Party insurance"/>
    <x v="0"/>
    <n v="65739"/>
    <x v="0"/>
    <s v="Petrol"/>
    <s v="55.2bhp"/>
    <n v="5"/>
    <s v="21.1 kmpl"/>
    <x v="0"/>
    <s v="Delhi"/>
  </r>
  <r>
    <x v="2"/>
    <s v="Toyota Etios Liva G"/>
    <s v="₹ 4.05 Lakh"/>
    <n v="4872.1499999999996"/>
    <x v="0"/>
    <s v="Third Party insurance"/>
    <x v="0"/>
    <n v="63775"/>
    <x v="0"/>
    <s v="Petrol"/>
    <s v="78.9bhp"/>
    <n v="5"/>
    <s v="17.71 kmpl"/>
    <x v="0"/>
    <s v="Delhi"/>
  </r>
  <r>
    <x v="1"/>
    <s v="Maruti Vitara Brezza VDi Option"/>
    <s v="₹ 7.70 Lakh"/>
    <n v="9263.1"/>
    <x v="14"/>
    <s v="Third Party insurance"/>
    <x v="0"/>
    <n v="67756"/>
    <x v="0"/>
    <s v="Diesel"/>
    <s v="88.5bhp"/>
    <n v="5"/>
    <s v="24.3 kmpl"/>
    <x v="4"/>
    <s v="Delhi"/>
  </r>
  <r>
    <x v="2"/>
    <s v="Hyundai Grand i10 AT Asta"/>
    <s v="₹ 4.95 Lakh"/>
    <n v="5954.85"/>
    <x v="0"/>
    <s v="Third Party insurance"/>
    <x v="1"/>
    <n v="44559"/>
    <x v="0"/>
    <s v="Petrol"/>
    <s v="82bhp"/>
    <n v="5"/>
    <s v="18.9 kmpl"/>
    <x v="0"/>
    <s v="Delhi"/>
  </r>
  <r>
    <x v="0"/>
    <s v="Hyundai Grand i10 Sportz"/>
    <s v="₹ 5.05 Lakh"/>
    <n v="6075.15"/>
    <x v="0"/>
    <s v="Third Party insurance"/>
    <x v="0"/>
    <n v="46835"/>
    <x v="0"/>
    <s v="Petrol"/>
    <s v="81.86bhp"/>
    <n v="5"/>
    <s v="18.9 kmpl"/>
    <x v="0"/>
    <s v="Delhi"/>
  </r>
  <r>
    <x v="5"/>
    <s v="Honda Amaze S i-VTEC"/>
    <s v="₹ 4.75 Lakh"/>
    <n v="5714.25"/>
    <x v="5"/>
    <s v="Third Party insurance"/>
    <x v="0"/>
    <n v="43584"/>
    <x v="0"/>
    <s v="Petrol"/>
    <s v="86.7bhp"/>
    <n v="5"/>
    <s v="17.8 kmpl"/>
    <x v="2"/>
    <s v="Delhi"/>
  </r>
  <r>
    <x v="5"/>
    <s v="Honda Amaze S Option i-VTEC"/>
    <s v="₹ 4.85 Lakh"/>
    <n v="5834.5499999999993"/>
    <x v="5"/>
    <s v="Third Party insurance"/>
    <x v="0"/>
    <n v="80140"/>
    <x v="0"/>
    <s v="Petrol"/>
    <s v="86.7bhp"/>
    <n v="5"/>
    <s v="17.8 kmpl"/>
    <x v="2"/>
    <s v="Delhi"/>
  </r>
  <r>
    <x v="12"/>
    <s v="Hyundai i10 Era 1.1 iTech SE"/>
    <s v="₹ 2.45 Lakh"/>
    <n v="2947.3500000000004"/>
    <x v="2"/>
    <s v="Third Party insurance"/>
    <x v="0"/>
    <n v="46140"/>
    <x v="0"/>
    <s v="Petrol"/>
    <s v="68.05bhp"/>
    <n v="5"/>
    <s v="19.81 kmpl"/>
    <x v="0"/>
    <s v="Delhi"/>
  </r>
  <r>
    <x v="1"/>
    <s v="Tata Tiago 1.2 Revotron XM"/>
    <s v="₹ 4.48 Lakh"/>
    <n v="5389.4400000000005"/>
    <x v="16"/>
    <s v="Third Party insurance"/>
    <x v="0"/>
    <n v="67457"/>
    <x v="0"/>
    <s v="Petrol"/>
    <s v="84bhp"/>
    <n v="5"/>
    <s v="23.84 kmpl"/>
    <x v="0"/>
    <s v="Delhi"/>
  </r>
  <r>
    <x v="6"/>
    <s v="Hyundai i20 Sportz 1.2"/>
    <s v="₹ 3.80 Lakh"/>
    <n v="4571.3999999999996"/>
    <x v="0"/>
    <s v="Third Party insurance"/>
    <x v="0"/>
    <n v="75529"/>
    <x v="1"/>
    <s v="Petrol"/>
    <s v="81.83bhp"/>
    <n v="5"/>
    <s v="18.6 kmpl"/>
    <x v="0"/>
    <s v="Delhi"/>
  </r>
  <r>
    <x v="9"/>
    <s v="Maruti Alto 800 LXI CNG"/>
    <s v="₹ 3.55 Lakh"/>
    <n v="4270.6499999999996"/>
    <x v="15"/>
    <s v="Third Party insurance"/>
    <x v="0"/>
    <n v="72598"/>
    <x v="0"/>
    <s v="CNG"/>
    <s v="47.3bhp"/>
    <n v="5"/>
    <s v="33 kmpl"/>
    <x v="0"/>
    <s v="Delhi"/>
  </r>
  <r>
    <x v="12"/>
    <s v="Hyundai i10 Era 1.1 iTech SE"/>
    <s v="₹ 2.65 Lakh"/>
    <n v="3187.95"/>
    <x v="2"/>
    <s v="Third Party insurance"/>
    <x v="0"/>
    <n v="49491"/>
    <x v="0"/>
    <s v="Petrol"/>
    <s v="68.05bhp"/>
    <n v="5"/>
    <s v="19.81 kmpl"/>
    <x v="0"/>
    <s v="Delhi"/>
  </r>
  <r>
    <x v="9"/>
    <s v="Maruti Eeco 5 Seater AC"/>
    <s v="₹ 4.21 Lakh"/>
    <n v="5064.63"/>
    <x v="0"/>
    <s v="Comprehensive"/>
    <x v="0"/>
    <n v="77000"/>
    <x v="0"/>
    <s v="Petrol"/>
    <s v="79.65bhp"/>
    <n v="5"/>
    <s v="19.71 kmpl"/>
    <x v="18"/>
    <s v="Delhi"/>
  </r>
  <r>
    <x v="0"/>
    <s v="Toyota Etios Liva 1.2 VX"/>
    <s v="₹ 4.90 Lakh"/>
    <n v="5894.7000000000007"/>
    <x v="0"/>
    <s v="Comprehensive"/>
    <x v="0"/>
    <n v="45000"/>
    <x v="0"/>
    <s v="Petrol"/>
    <s v="78.9bhp"/>
    <n v="5"/>
    <s v="17.71 kmpl"/>
    <x v="0"/>
    <s v="Delhi"/>
  </r>
  <r>
    <x v="13"/>
    <s v="Tata Harrier XT Plus Dark Edition"/>
    <s v="₹ 19 Lakh"/>
    <n v="22857"/>
    <x v="22"/>
    <s v="Comprehensive"/>
    <x v="0"/>
    <n v="15000"/>
    <x v="0"/>
    <s v="Diesel"/>
    <s v="167.67bhp"/>
    <n v="5"/>
    <s v="16.35 kmpl"/>
    <x v="4"/>
    <s v="Delhi"/>
  </r>
  <r>
    <x v="6"/>
    <s v="Tata Xenon XT EX 4X2"/>
    <s v="₹ 5.99 Lakh"/>
    <n v="7205.97"/>
    <x v="114"/>
    <s v="Comprehensive"/>
    <x v="0"/>
    <n v="20000"/>
    <x v="0"/>
    <s v="Diesel"/>
    <s v="138.03bhp"/>
    <n v="5"/>
    <s v="13.49 kmpl"/>
    <x v="13"/>
    <s v="Delhi"/>
  </r>
  <r>
    <x v="5"/>
    <s v="Honda Brio 1.2 VX AT"/>
    <s v="₹ 5.25 Lakh"/>
    <n v="6315.75"/>
    <x v="5"/>
    <s v="Comprehensive"/>
    <x v="1"/>
    <n v="39000"/>
    <x v="0"/>
    <s v="Petrol"/>
    <s v="86.8bhp"/>
    <n v="5"/>
    <s v="16.5 kmpl"/>
    <x v="0"/>
    <s v="Delhi"/>
  </r>
  <r>
    <x v="7"/>
    <s v="BMW X3 xDrive 30i Luxury Line"/>
    <s v="₹ 57 Lakh"/>
    <n v="68571"/>
    <x v="43"/>
    <s v="Comprehensive"/>
    <x v="1"/>
    <n v="28960"/>
    <x v="0"/>
    <s v="Petrol"/>
    <s v="248.08bhp"/>
    <n v="5"/>
    <s v="13.17 kmpl"/>
    <x v="4"/>
    <s v="Delhi"/>
  </r>
  <r>
    <x v="2"/>
    <s v="Hyundai i20 Asta 1.2"/>
    <s v="₹ 5.65 Lakh"/>
    <n v="6796.9500000000007"/>
    <x v="0"/>
    <s v="Third Party insurance"/>
    <x v="0"/>
    <n v="78000"/>
    <x v="0"/>
    <s v="Petrol"/>
    <s v="81.83bhp"/>
    <n v="5"/>
    <s v="18.6 kmpl"/>
    <x v="0"/>
    <s v="Gurgaon"/>
  </r>
  <r>
    <x v="0"/>
    <s v="Tata Tiago 1.2 Revotron XZA"/>
    <s v="₹ 4.50 Lakh"/>
    <n v="5413.5"/>
    <x v="16"/>
    <s v="Comprehensive"/>
    <x v="1"/>
    <n v="65400"/>
    <x v="0"/>
    <s v="Petrol"/>
    <s v="83.83bhp"/>
    <n v="5"/>
    <s v="23.84 kmpl"/>
    <x v="0"/>
    <s v="Gurgaon"/>
  </r>
  <r>
    <x v="5"/>
    <s v="Maruti Ciaz ZXi"/>
    <s v="₹ 6.45 Lakh"/>
    <n v="7759.35"/>
    <x v="62"/>
    <s v="Comprehensive"/>
    <x v="0"/>
    <n v="78000"/>
    <x v="0"/>
    <s v="Petrol"/>
    <s v="91.1bhp"/>
    <n v="5"/>
    <s v="20.73 kmpl"/>
    <x v="2"/>
    <s v="Gurgaon"/>
  </r>
  <r>
    <x v="7"/>
    <s v="Kia Seltos HTK Plus G"/>
    <s v="₹ 11.95 Lakh"/>
    <n v="14375.849999999999"/>
    <x v="34"/>
    <s v="Third Party insurance"/>
    <x v="0"/>
    <n v="27480"/>
    <x v="0"/>
    <s v="Petrol"/>
    <s v="113.43bhp"/>
    <n v="5"/>
    <s v="16.8 kmpl"/>
    <x v="4"/>
    <s v="Gurgaon"/>
  </r>
  <r>
    <x v="2"/>
    <s v="Maruti Swift VDI Optional"/>
    <s v="₹ 3.45 Lakh"/>
    <n v="4150.3500000000004"/>
    <x v="14"/>
    <s v="Comprehensive"/>
    <x v="0"/>
    <n v="114000"/>
    <x v="0"/>
    <s v="Diesel"/>
    <s v="74bhp"/>
    <n v="5"/>
    <s v="25.2 kmpl"/>
    <x v="0"/>
    <s v="Delhi"/>
  </r>
  <r>
    <x v="17"/>
    <s v="Maruti Grand Vitara Zeta CNG BSVI"/>
    <s v="₹ 16.90 Lakh"/>
    <n v="20330.699999999997"/>
    <x v="6"/>
    <s v="Comprehensive"/>
    <x v="0"/>
    <n v="13000"/>
    <x v="0"/>
    <s v="CNG"/>
    <s v="86.63bhp"/>
    <n v="5"/>
    <s v="26.6 km/kg"/>
    <x v="4"/>
    <s v="Delhi"/>
  </r>
  <r>
    <x v="13"/>
    <s v="Maruti Ignis Delta BSVI"/>
    <s v="₹ 6.25 Lakh"/>
    <n v="7518.75"/>
    <x v="0"/>
    <s v="Comprehensive"/>
    <x v="0"/>
    <n v="3100"/>
    <x v="0"/>
    <s v="Petrol"/>
    <s v="81.80bhp"/>
    <n v="5"/>
    <s v="20.89 kmpl"/>
    <x v="0"/>
    <s v="Delhi"/>
  </r>
  <r>
    <x v="5"/>
    <s v="Toyota Corolla Altis G MT"/>
    <s v="₹ 8.50 Lakh"/>
    <n v="10225.5"/>
    <x v="44"/>
    <s v="Comprehensive"/>
    <x v="0"/>
    <n v="71000"/>
    <x v="0"/>
    <s v="Petrol"/>
    <s v="138.03bhp"/>
    <n v="5"/>
    <s v="14.28 kmpl"/>
    <x v="2"/>
    <s v="Delhi"/>
  </r>
  <r>
    <x v="0"/>
    <s v="Tata Hexa XT"/>
    <s v="₹ 9.50 Lakh"/>
    <n v="11428.5"/>
    <x v="1"/>
    <s v="Comprehensive"/>
    <x v="0"/>
    <n v="51000"/>
    <x v="0"/>
    <s v="Diesel"/>
    <s v="153.86bhp"/>
    <n v="7"/>
    <s v="17.6 kmpl"/>
    <x v="4"/>
    <s v="Delhi"/>
  </r>
  <r>
    <x v="1"/>
    <s v="Maruti Celerio VXI CNG BSIV"/>
    <s v="₹ 4.35 Lakh"/>
    <n v="5233.0499999999993"/>
    <x v="9"/>
    <s v="Comprehensive"/>
    <x v="0"/>
    <n v="72000"/>
    <x v="0"/>
    <s v="CNG"/>
    <s v="58.33bhp"/>
    <n v="5"/>
    <s v="31.79 kmpl"/>
    <x v="0"/>
    <s v="Delhi"/>
  </r>
  <r>
    <x v="9"/>
    <s v="Hyundai Venue SX Turbo"/>
    <s v="₹ 9.90 Lakh"/>
    <n v="11909.7"/>
    <x v="9"/>
    <s v="Comprehensive"/>
    <x v="0"/>
    <n v="11000"/>
    <x v="0"/>
    <s v="Petrol"/>
    <s v="118.35bhp"/>
    <n v="5"/>
    <s v="18.27 kmpl"/>
    <x v="4"/>
    <s v="Delhi"/>
  </r>
  <r>
    <x v="13"/>
    <s v="Kia Carens Prestige Plus DCT BSVI"/>
    <s v="₹ 16.50 Lakh"/>
    <n v="19849.5"/>
    <x v="128"/>
    <s v="Comprehensive"/>
    <x v="1"/>
    <n v="11000"/>
    <x v="0"/>
    <s v="Petrol"/>
    <s v="157.81bhp"/>
    <n v="7"/>
    <m/>
    <x v="1"/>
    <s v="Delhi"/>
  </r>
  <r>
    <x v="13"/>
    <s v="Maruti Vitara Brezza ZXI Plus"/>
    <s v="₹ 10.50 Lakh"/>
    <n v="12631.5"/>
    <x v="6"/>
    <s v="Comprehensive"/>
    <x v="0"/>
    <n v="12000"/>
    <x v="0"/>
    <s v="Petrol"/>
    <s v="103.26bhp"/>
    <n v="5"/>
    <s v="17.03 kmpl"/>
    <x v="4"/>
    <s v="Delhi"/>
  </r>
  <r>
    <x v="5"/>
    <s v="Maruti Baleno Alpha"/>
    <s v="₹ 5.35 Lakh"/>
    <n v="6436.0499999999993"/>
    <x v="0"/>
    <s v="Comprehensive"/>
    <x v="0"/>
    <n v="41000"/>
    <x v="1"/>
    <s v="Petrol"/>
    <s v="81.80bhp"/>
    <n v="5"/>
    <s v="21.01 kmpl"/>
    <x v="0"/>
    <s v="Delhi"/>
  </r>
  <r>
    <x v="13"/>
    <s v="Mahindra Scorpio Classic S 11 BSVI"/>
    <s v="₹ 18.50 Lakh"/>
    <n v="22255.5"/>
    <x v="38"/>
    <s v="Comprehensive"/>
    <x v="0"/>
    <n v="11000"/>
    <x v="0"/>
    <s v="Diesel"/>
    <s v="130.07bhp"/>
    <n v="7"/>
    <m/>
    <x v="4"/>
    <s v="Delhi"/>
  </r>
  <r>
    <x v="8"/>
    <s v="Toyota Innova Crysta 2.7 GX 7 STR AT"/>
    <s v="₹ 20.75 Lakh"/>
    <n v="24962.25"/>
    <x v="127"/>
    <s v="Comprehensive"/>
    <x v="1"/>
    <n v="15000"/>
    <x v="0"/>
    <s v="Petrol"/>
    <s v="163.60bhp"/>
    <n v="7"/>
    <s v="8 kmpl"/>
    <x v="1"/>
    <s v="Delhi"/>
  </r>
  <r>
    <x v="0"/>
    <s v="Toyota Innova Crysta 2.8 GX AT BSIV"/>
    <s v="₹ 15.90 Lakh"/>
    <n v="19127.7"/>
    <x v="61"/>
    <s v="Third Party insurance"/>
    <x v="1"/>
    <n v="33000"/>
    <x v="0"/>
    <s v="Diesel"/>
    <s v="171.5bhp"/>
    <n v="7"/>
    <s v="11.36 kmpl"/>
    <x v="1"/>
    <s v="Delhi"/>
  </r>
  <r>
    <x v="2"/>
    <s v="Tata Nano XTA"/>
    <s v="₹ 2.14 Lakh"/>
    <n v="2574.42"/>
    <x v="57"/>
    <s v="Comprehensive"/>
    <x v="1"/>
    <n v="49000"/>
    <x v="0"/>
    <s v="Petrol"/>
    <s v="37.48bhp"/>
    <n v="4"/>
    <s v="21.9 kmpl"/>
    <x v="0"/>
    <s v="Delhi"/>
  </r>
  <r>
    <x v="13"/>
    <s v="Mahindra XUV700 AX7 AT Luxury Pack BSVI"/>
    <s v="₹ 27.51 Lakh"/>
    <n v="33094.53"/>
    <x v="67"/>
    <s v="Comprehensive"/>
    <x v="1"/>
    <n v="3100"/>
    <x v="0"/>
    <s v="Petrol"/>
    <s v="197.13bhp"/>
    <n v="7"/>
    <m/>
    <x v="4"/>
    <s v="Delhi"/>
  </r>
  <r>
    <x v="11"/>
    <s v="Maruti A-Star Vxi"/>
    <s v="₹ 2.08 Lakh"/>
    <n v="2502.2400000000002"/>
    <x v="9"/>
    <s v="Comprehensive"/>
    <x v="0"/>
    <n v="70000"/>
    <x v="0"/>
    <s v="Petrol"/>
    <s v="66.1bhp"/>
    <n v="5"/>
    <s v="19 kmpl"/>
    <x v="0"/>
    <s v="Delhi"/>
  </r>
  <r>
    <x v="11"/>
    <s v="Maruti SX4 Green Vxi (CNG)"/>
    <s v="₹ 2.69 Lakh"/>
    <n v="3236.0699999999997"/>
    <x v="30"/>
    <s v="Comprehensive"/>
    <x v="0"/>
    <n v="90000"/>
    <x v="0"/>
    <s v="CNG"/>
    <s v="103.3bhp"/>
    <n v="5"/>
    <s v="21.4 kmpl"/>
    <x v="2"/>
    <s v="Delhi"/>
  </r>
  <r>
    <x v="0"/>
    <s v="Tata Tiago 1.2 Revotron XT"/>
    <s v="₹ 3.74 Lakh"/>
    <n v="4499.22"/>
    <x v="16"/>
    <s v="Third Party insurance"/>
    <x v="0"/>
    <n v="76000"/>
    <x v="0"/>
    <s v="Petrol"/>
    <s v="84bhp"/>
    <n v="5"/>
    <s v="23.84 kmpl"/>
    <x v="0"/>
    <s v="Delhi"/>
  </r>
  <r>
    <x v="2"/>
    <s v="Ford Ecosport 1.5 Ti VCT AT Titanium"/>
    <s v="₹ 4.89 Lakh"/>
    <n v="5882.6699999999992"/>
    <x v="27"/>
    <s v="Third Party insurance"/>
    <x v="1"/>
    <n v="70000"/>
    <x v="0"/>
    <s v="Petrol"/>
    <s v="110bhp"/>
    <n v="5"/>
    <s v="16.5 kmpl"/>
    <x v="4"/>
    <s v="Delhi"/>
  </r>
  <r>
    <x v="2"/>
    <s v="Ford Aspire 1.2 Ti-VCT Trend"/>
    <s v="₹ 3.74 Lakh"/>
    <n v="4499.22"/>
    <x v="4"/>
    <s v="Comprehensive"/>
    <x v="0"/>
    <n v="91000"/>
    <x v="0"/>
    <s v="Petrol"/>
    <s v="86.8bhp"/>
    <n v="5"/>
    <s v="18.16 kmpl"/>
    <x v="2"/>
    <s v="Delhi"/>
  </r>
  <r>
    <x v="5"/>
    <s v="Maruti Celerio VXI Optional"/>
    <s v="₹ 3.25 Lakh"/>
    <n v="3909.75"/>
    <x v="9"/>
    <s v="Comprehensive"/>
    <x v="0"/>
    <n v="54000"/>
    <x v="0"/>
    <s v="Petrol"/>
    <s v="67.04bhp"/>
    <n v="5"/>
    <s v="23.1 kmpl"/>
    <x v="0"/>
    <s v="Delhi"/>
  </r>
  <r>
    <x v="5"/>
    <s v="Hyundai Creta 1.6 E Plus"/>
    <s v="₹ 7.75 Lakh"/>
    <n v="9323.25"/>
    <x v="56"/>
    <s v="Comprehensive"/>
    <x v="0"/>
    <n v="60000"/>
    <x v="0"/>
    <s v="Petrol"/>
    <s v="121.3bhp"/>
    <n v="5"/>
    <s v="15.8 kmpl"/>
    <x v="4"/>
    <s v="Delhi"/>
  </r>
  <r>
    <x v="10"/>
    <s v="Hyundai i10 Sportz AT"/>
    <s v="₹ 2 Lakh"/>
    <n v="2406"/>
    <x v="0"/>
    <s v="Comprehensive"/>
    <x v="1"/>
    <n v="63257"/>
    <x v="0"/>
    <s v="Petrol"/>
    <s v="78.9bhp"/>
    <n v="5"/>
    <s v="16.95 kmpl"/>
    <x v="0"/>
    <s v="Delhi"/>
  </r>
  <r>
    <x v="4"/>
    <s v="Hyundai Santro Xing GLS"/>
    <s v="₹ 1.35 Lakh"/>
    <n v="1624.0500000000002"/>
    <x v="2"/>
    <s v="Comprehensive"/>
    <x v="0"/>
    <n v="84338"/>
    <x v="1"/>
    <s v="Petrol"/>
    <s v="62.1bhp"/>
    <n v="5"/>
    <s v="17.92 kmpl"/>
    <x v="0"/>
    <s v="Gurgaon"/>
  </r>
  <r>
    <x v="9"/>
    <s v="Tata Tiago 1.2 Revotron XM"/>
    <s v="₹ 3.95 Lakh"/>
    <n v="4751.8500000000004"/>
    <x v="16"/>
    <s v="Third Party insurance"/>
    <x v="0"/>
    <n v="56450"/>
    <x v="1"/>
    <s v="Petrol"/>
    <s v="84bhp"/>
    <n v="5"/>
    <s v="23.84 kmpl"/>
    <x v="0"/>
    <s v="Gurgaon"/>
  </r>
  <r>
    <x v="1"/>
    <s v="Maruti Wagon R VXI"/>
    <s v="₹ 3.95 Lakh"/>
    <n v="4751.8500000000004"/>
    <x v="9"/>
    <s v="Third Party insurance"/>
    <x v="0"/>
    <n v="22793"/>
    <x v="0"/>
    <s v="Petrol"/>
    <s v="67.05bhp"/>
    <n v="5"/>
    <s v="21.79 kmpl"/>
    <x v="0"/>
    <s v="Gurgaon"/>
  </r>
  <r>
    <x v="5"/>
    <s v="Audi A4 35 TDI Premium"/>
    <s v="₹ 11.95 Lakh"/>
    <n v="14375.849999999999"/>
    <x v="19"/>
    <s v="Comprehensive"/>
    <x v="1"/>
    <n v="85000"/>
    <x v="1"/>
    <s v="Diesel"/>
    <s v="174.33bhp"/>
    <n v="5"/>
    <s v="17.11 kmpl"/>
    <x v="2"/>
    <s v="Gurgaon"/>
  </r>
  <r>
    <x v="7"/>
    <s v="Volkswagen Polo 1.0 MPI Trendline"/>
    <s v="₹ 5.30 Lakh"/>
    <n v="6375.9"/>
    <x v="20"/>
    <s v="Third Party insurance"/>
    <x v="0"/>
    <n v="75965"/>
    <x v="0"/>
    <s v="Petrol"/>
    <s v="75bhp"/>
    <n v="5"/>
    <s v="18.78 kmpl"/>
    <x v="0"/>
    <s v="Gurgaon"/>
  </r>
  <r>
    <x v="10"/>
    <s v="Honda City 1.5 V MT"/>
    <s v="₹ 2.95 Lakh"/>
    <n v="3548.8500000000004"/>
    <x v="34"/>
    <s v="Third Party insurance"/>
    <x v="0"/>
    <n v="113287"/>
    <x v="0"/>
    <s v="Petrol"/>
    <s v="118PS at 6,600 rpm"/>
    <n v="5"/>
    <s v="17 kmpl"/>
    <x v="2"/>
    <s v="Gurgaon"/>
  </r>
  <r>
    <x v="0"/>
    <s v="Maruti SX4 S Cross DDiS 200 Alpha"/>
    <s v="₹ 6.25 Lakh"/>
    <n v="7518.75"/>
    <x v="14"/>
    <s v="Third Party insurance"/>
    <x v="0"/>
    <n v="67437"/>
    <x v="0"/>
    <s v="Diesel"/>
    <s v="88.5bhp"/>
    <n v="5"/>
    <s v="23.65 kmpl"/>
    <x v="4"/>
    <s v="Gurgaon"/>
  </r>
  <r>
    <x v="11"/>
    <s v="Honda City i VTEC V"/>
    <s v="₹ 3.40 Lakh"/>
    <n v="4090.2"/>
    <x v="34"/>
    <s v="Comprehensive"/>
    <x v="0"/>
    <n v="52543"/>
    <x v="1"/>
    <s v="Petrol"/>
    <s v="117.3bhp"/>
    <n v="5"/>
    <s v="17.8 kmpl"/>
    <x v="2"/>
    <s v="Gurgaon"/>
  </r>
  <r>
    <x v="2"/>
    <s v="Honda City i VTEC CVT VX"/>
    <s v="₹ 6.75 Lakh"/>
    <n v="8120.25"/>
    <x v="34"/>
    <s v="Third Party insurance"/>
    <x v="1"/>
    <n v="56152"/>
    <x v="0"/>
    <s v="Petrol"/>
    <s v="117.3bhp"/>
    <n v="5"/>
    <s v="18 kmpl"/>
    <x v="2"/>
    <s v="Gurgaon"/>
  </r>
  <r>
    <x v="8"/>
    <s v="Toyota Innova Crysta 2.4 G 7 STR"/>
    <s v="₹ 20.50 Lakh"/>
    <n v="24661.5"/>
    <x v="83"/>
    <s v="Zero Dep"/>
    <x v="0"/>
    <n v="33000"/>
    <x v="0"/>
    <s v="Diesel"/>
    <s v="148bhp"/>
    <n v="7"/>
    <s v="12 kmpl"/>
    <x v="1"/>
    <s v="Delhi"/>
  </r>
  <r>
    <x v="13"/>
    <s v="Skoda Kushaq 1.0 TSI Style AT"/>
    <s v="₹ 15.90 Lakh"/>
    <n v="19127.7"/>
    <x v="20"/>
    <s v="Third Party insurance"/>
    <x v="1"/>
    <n v="31000"/>
    <x v="0"/>
    <s v="Petrol"/>
    <s v="113.98bhp"/>
    <n v="5"/>
    <s v="18.09 kmpl"/>
    <x v="4"/>
    <s v="Delhi"/>
  </r>
  <r>
    <x v="2"/>
    <s v="Honda Jazz 1.2 VX i VTEC"/>
    <s v="₹ 5.25 Lakh"/>
    <n v="6315.75"/>
    <x v="16"/>
    <s v="Comprehensive"/>
    <x v="0"/>
    <n v="65000"/>
    <x v="0"/>
    <s v="Petrol"/>
    <s v="88.7bhp"/>
    <n v="5"/>
    <s v="18.7 kmpl"/>
    <x v="0"/>
    <s v="Delhi"/>
  </r>
  <r>
    <x v="1"/>
    <s v="Honda CR-V 2.0L 2WD AT"/>
    <s v="₹ 17.90 Lakh"/>
    <n v="21533.699999999997"/>
    <x v="65"/>
    <s v="Third Party insurance"/>
    <x v="1"/>
    <n v="58000"/>
    <x v="0"/>
    <s v="Petrol"/>
    <s v="153.86bhp"/>
    <n v="5"/>
    <s v="13.7 kmpl"/>
    <x v="4"/>
    <s v="Delhi"/>
  </r>
  <r>
    <x v="5"/>
    <s v="Honda CR-V 2.0L 2WD AT"/>
    <s v="₹ 15.75 Lakh"/>
    <n v="18947.25"/>
    <x v="65"/>
    <s v="Third Party insurance"/>
    <x v="1"/>
    <n v="55000"/>
    <x v="1"/>
    <s v="Petrol"/>
    <s v="153.86bhp"/>
    <n v="5"/>
    <s v="13.7 kmpl"/>
    <x v="4"/>
    <s v="Delhi"/>
  </r>
  <r>
    <x v="0"/>
    <s v="Maruti Ciaz 1.3 Zeta"/>
    <s v="₹ 6.75 Lakh"/>
    <n v="8120.25"/>
    <x v="14"/>
    <s v="Third Party insurance"/>
    <x v="0"/>
    <n v="55000"/>
    <x v="0"/>
    <s v="Diesel"/>
    <s v="88.5bhp"/>
    <n v="5"/>
    <s v="28.09 kmpl"/>
    <x v="2"/>
    <s v="Delhi"/>
  </r>
  <r>
    <x v="0"/>
    <s v="Maruti Ciaz 1.4 AT Alpha"/>
    <s v="₹ 7.75 Lakh"/>
    <n v="9323.25"/>
    <x v="62"/>
    <s v="Third Party insurance"/>
    <x v="1"/>
    <n v="72000"/>
    <x v="0"/>
    <s v="Petrol"/>
    <s v="91.1bhp"/>
    <n v="5"/>
    <s v="19.12 kmpl"/>
    <x v="2"/>
    <s v="Delhi"/>
  </r>
  <r>
    <x v="5"/>
    <s v="BMW X5 xDrive 30d Design Pure Experience 7 Seater"/>
    <s v="₹ 37.90 Lakh"/>
    <n v="45593.7"/>
    <x v="74"/>
    <s v="Third Party insurance"/>
    <x v="1"/>
    <n v="57000"/>
    <x v="0"/>
    <s v="Diesel"/>
    <s v="258bhp"/>
    <n v="7"/>
    <s v="15.97 kmpl"/>
    <x v="4"/>
    <s v="Delhi"/>
  </r>
  <r>
    <x v="1"/>
    <s v="BMW X1 xDrive 20d xLine"/>
    <s v="₹ 25.90 Lakh"/>
    <n v="31157.699999999997"/>
    <x v="39"/>
    <s v="Third Party insurance"/>
    <x v="1"/>
    <n v="37000"/>
    <x v="1"/>
    <s v="Diesel"/>
    <s v="190bhp"/>
    <n v="5"/>
    <s v="20.68 kmpl"/>
    <x v="4"/>
    <s v="Delhi"/>
  </r>
  <r>
    <x v="6"/>
    <s v="Mercedes-Benz B Class B180 Sports"/>
    <s v="₹ 12.75 Lakh"/>
    <n v="15338.25"/>
    <x v="89"/>
    <s v="Third Party insurance"/>
    <x v="1"/>
    <n v="37000"/>
    <x v="1"/>
    <s v="Petrol"/>
    <s v="120.7bhp"/>
    <n v="5"/>
    <s v="11.9 kmpl"/>
    <x v="0"/>
    <s v="Delhi"/>
  </r>
  <r>
    <x v="0"/>
    <s v="Toyota Corolla Altis 1.8 G CVT"/>
    <s v="₹ 11.90 Lakh"/>
    <n v="14315.7"/>
    <x v="44"/>
    <s v="Third Party insurance"/>
    <x v="1"/>
    <n v="60000"/>
    <x v="0"/>
    <s v="Petrol"/>
    <s v="138.03bhp"/>
    <n v="5"/>
    <s v="14.28 kmpl"/>
    <x v="2"/>
    <s v="Delhi"/>
  </r>
  <r>
    <x v="1"/>
    <s v="BMW 5 Series 530d M Sport"/>
    <s v="₹ 41.90 Lakh"/>
    <n v="50405.7"/>
    <x v="74"/>
    <s v="Third Party insurance"/>
    <x v="1"/>
    <n v="39000"/>
    <x v="1"/>
    <s v="Diesel"/>
    <s v="261.49bhp"/>
    <n v="5"/>
    <s v="17.42 kmpl"/>
    <x v="2"/>
    <s v="Delhi"/>
  </r>
  <r>
    <x v="13"/>
    <s v="Skoda Slavia 1.0 TSI Style"/>
    <s v="₹ 14.75 Lakh"/>
    <n v="17744.25"/>
    <x v="20"/>
    <s v="Third Party insurance"/>
    <x v="0"/>
    <n v="4500"/>
    <x v="0"/>
    <s v="Petrol"/>
    <s v="113.98bhp"/>
    <n v="5"/>
    <s v="19.47 kmpl"/>
    <x v="2"/>
    <s v="Delhi"/>
  </r>
  <r>
    <x v="9"/>
    <s v="Toyota Fortuner 2.8 2WD AT BSIV"/>
    <s v="₹ 35.50 Lakh"/>
    <n v="42706.5"/>
    <x v="61"/>
    <s v="Third Party insurance"/>
    <x v="1"/>
    <n v="32000"/>
    <x v="0"/>
    <s v="Diesel"/>
    <s v="174.5bhp"/>
    <n v="7"/>
    <s v="12.9 kmpl"/>
    <x v="4"/>
    <s v="Delhi"/>
  </r>
  <r>
    <x v="5"/>
    <s v="Honda City i VTEC V"/>
    <s v="₹ 6.50 Lakh"/>
    <n v="7819.5"/>
    <x v="34"/>
    <s v="Comprehensive"/>
    <x v="0"/>
    <n v="71000"/>
    <x v="0"/>
    <s v="Petrol"/>
    <s v="117.3bhp"/>
    <n v="5"/>
    <s v="17.8 kmpl"/>
    <x v="2"/>
    <s v="Delhi"/>
  </r>
  <r>
    <x v="7"/>
    <s v="Hyundai Creta E Diesel BSVI"/>
    <s v="₹ 12.50 Lakh"/>
    <n v="15037.5"/>
    <x v="7"/>
    <s v="Comprehensive"/>
    <x v="0"/>
    <n v="19000"/>
    <x v="0"/>
    <s v="Diesel"/>
    <s v="113.98bhp"/>
    <n v="5"/>
    <m/>
    <x v="4"/>
    <s v="Delhi"/>
  </r>
  <r>
    <x v="8"/>
    <s v="Tata Nexon XM S BSVI"/>
    <s v="₹ 9.35 Lakh"/>
    <n v="11248.05"/>
    <x v="16"/>
    <s v="Comprehensive"/>
    <x v="0"/>
    <n v="8000"/>
    <x v="0"/>
    <s v="Petrol"/>
    <s v="118.35bhp"/>
    <n v="5"/>
    <s v="17.33 kmpl"/>
    <x v="4"/>
    <s v="Delhi"/>
  </r>
  <r>
    <x v="13"/>
    <s v="MG Astor Sharp CVT BSVI"/>
    <s v="₹ 15.75 Lakh"/>
    <n v="18947.25"/>
    <x v="12"/>
    <s v="Comprehensive"/>
    <x v="1"/>
    <n v="12000"/>
    <x v="0"/>
    <s v="Petrol"/>
    <s v="108.49bhp"/>
    <n v="5"/>
    <s v="14.82 kmpl"/>
    <x v="4"/>
    <s v="Delhi"/>
  </r>
  <r>
    <x v="12"/>
    <s v="Maruti Wagon R CNG LXI"/>
    <s v="₹ 2.95 Lakh"/>
    <n v="3548.8500000000004"/>
    <x v="9"/>
    <s v="Comprehensive"/>
    <x v="0"/>
    <n v="60000"/>
    <x v="0"/>
    <s v="CNG"/>
    <s v="58.33bhp"/>
    <n v="5"/>
    <s v="32.52 kmpl"/>
    <x v="0"/>
    <s v="Delhi"/>
  </r>
  <r>
    <x v="9"/>
    <s v="Tata Nexon KRAZ Plus AMT"/>
    <s v="₹ 8.50 Lakh"/>
    <n v="10225.5"/>
    <x v="5"/>
    <s v="Comprehensive"/>
    <x v="1"/>
    <n v="57000"/>
    <x v="0"/>
    <s v="Petrol"/>
    <s v="108.5bhp"/>
    <n v="5"/>
    <s v="17 kmpl"/>
    <x v="4"/>
    <s v="Delhi"/>
  </r>
  <r>
    <x v="5"/>
    <s v="Hyundai EON LPG Era Plus"/>
    <s v="₹ 2.65 Lakh"/>
    <n v="3187.95"/>
    <x v="23"/>
    <s v="Comprehensive"/>
    <x v="0"/>
    <n v="58000"/>
    <x v="0"/>
    <s v="LPG"/>
    <s v="55.2bhp"/>
    <n v="5"/>
    <s v="21.1 kmpl"/>
    <x v="0"/>
    <s v="Delhi"/>
  </r>
  <r>
    <x v="2"/>
    <s v="Hyundai i20 Asta 1.2"/>
    <s v="₹ 5.40 Lakh"/>
    <n v="6496.2000000000007"/>
    <x v="0"/>
    <s v="Comprehensive"/>
    <x v="0"/>
    <n v="30000"/>
    <x v="0"/>
    <s v="Petrol"/>
    <s v="81.83bhp"/>
    <n v="5"/>
    <s v="18.6 kmpl"/>
    <x v="0"/>
    <s v="Delhi"/>
  </r>
  <r>
    <x v="8"/>
    <s v="Hyundai Verna S Plus"/>
    <s v="₹ 11.40 Lakh"/>
    <n v="13714.2"/>
    <x v="34"/>
    <s v="Comprehensive"/>
    <x v="0"/>
    <n v="14800"/>
    <x v="0"/>
    <s v="Petrol"/>
    <s v="113.18bhp"/>
    <n v="5"/>
    <s v="17.7 kmpl"/>
    <x v="2"/>
    <s v="Delhi"/>
  </r>
  <r>
    <x v="8"/>
    <s v="Hyundai Verna SX IVT"/>
    <s v="₹ 13.75 Lakh"/>
    <n v="16541.25"/>
    <x v="34"/>
    <s v="Comprehensive"/>
    <x v="1"/>
    <n v="8000"/>
    <x v="0"/>
    <s v="Petrol"/>
    <s v="113.18bhp"/>
    <n v="5"/>
    <s v="18.45 kmpl"/>
    <x v="2"/>
    <s v="Delhi"/>
  </r>
  <r>
    <x v="8"/>
    <s v="Maruti XL6 Zeta"/>
    <s v="₹ 10.90 Lakh"/>
    <n v="13112.7"/>
    <x v="6"/>
    <s v="Comprehensive"/>
    <x v="0"/>
    <n v="21000"/>
    <x v="0"/>
    <s v="Petrol"/>
    <s v="103.2bhp"/>
    <n v="6"/>
    <s v="19.01 kmpl"/>
    <x v="1"/>
    <s v="Delhi"/>
  </r>
  <r>
    <x v="9"/>
    <s v="Tata Harrier Camo XZ"/>
    <s v="₹ 14.35 Lakh"/>
    <n v="17263.05"/>
    <x v="22"/>
    <s v="Comprehensive"/>
    <x v="0"/>
    <n v="39000"/>
    <x v="0"/>
    <s v="Diesel"/>
    <s v="167.63bhp"/>
    <n v="5"/>
    <s v="17 kmpl"/>
    <x v="4"/>
    <s v="Delhi"/>
  </r>
  <r>
    <x v="8"/>
    <s v="Mahindra Scorpio S11 BSIV"/>
    <s v="₹ 16.75 Lakh"/>
    <n v="20150.25"/>
    <x v="1"/>
    <s v="Comprehensive"/>
    <x v="0"/>
    <n v="38000"/>
    <x v="0"/>
    <s v="Diesel"/>
    <s v="140bhp"/>
    <n v="7"/>
    <s v="16.36 kmpl"/>
    <x v="4"/>
    <s v="Delhi"/>
  </r>
  <r>
    <x v="13"/>
    <s v="Hyundai Creta EX BSVI"/>
    <s v="₹ 12.50 Lakh"/>
    <n v="15037.5"/>
    <x v="34"/>
    <s v="Comprehensive"/>
    <x v="0"/>
    <n v="8000"/>
    <x v="0"/>
    <s v="Petrol"/>
    <s v="113.18bhp"/>
    <n v="5"/>
    <m/>
    <x v="4"/>
    <s v="Delhi"/>
  </r>
  <r>
    <x v="5"/>
    <s v="Honda City i VTEC V"/>
    <s v="₹ 6.75 Lakh"/>
    <n v="8120.25"/>
    <x v="34"/>
    <s v="Comprehensive"/>
    <x v="0"/>
    <n v="53000"/>
    <x v="0"/>
    <s v="Petrol"/>
    <s v="117.3bhp"/>
    <n v="5"/>
    <s v="17.8 kmpl"/>
    <x v="2"/>
    <s v="Delhi"/>
  </r>
  <r>
    <x v="7"/>
    <s v="Land Rover Range Rover Velar P250 R-Dynamic HSE"/>
    <s v="₹ 80 Lakh"/>
    <n v="96240"/>
    <x v="65"/>
    <s v="Comprehensive"/>
    <x v="1"/>
    <n v="30000"/>
    <x v="0"/>
    <s v="Petrol"/>
    <s v="247bhp"/>
    <n v="5"/>
    <s v="15.8 kmpl"/>
    <x v="4"/>
    <s v="Delhi"/>
  </r>
  <r>
    <x v="0"/>
    <s v="Maruti Swift Dzire AMT VXI"/>
    <s v="₹ 5.85 Lakh"/>
    <n v="7037.5499999999993"/>
    <x v="0"/>
    <s v="Third Party insurance"/>
    <x v="1"/>
    <n v="46000"/>
    <x v="0"/>
    <s v="Petrol"/>
    <s v="81.80bhp"/>
    <n v="5"/>
    <s v="21.21 kmpl"/>
    <x v="2"/>
    <s v="Delhi"/>
  </r>
  <r>
    <x v="4"/>
    <s v="Maruti Ritz LXI"/>
    <s v="₹ 1.85 Lakh"/>
    <n v="2225.5500000000002"/>
    <x v="0"/>
    <s v="Comprehensive"/>
    <x v="0"/>
    <n v="70000"/>
    <x v="0"/>
    <s v="Petrol"/>
    <s v="85.80bhp"/>
    <n v="5"/>
    <s v="21.1 kmpl"/>
    <x v="0"/>
    <s v="Delhi"/>
  </r>
  <r>
    <x v="5"/>
    <s v="Ford Ecosport 1.5 Petrol Titanium"/>
    <s v="₹ 5.65 Lakh"/>
    <n v="6796.9500000000007"/>
    <x v="10"/>
    <s v="Comprehensive"/>
    <x v="0"/>
    <n v="74000"/>
    <x v="0"/>
    <s v="Petrol"/>
    <s v="120.69bhp"/>
    <n v="5"/>
    <s v="15.9 kmpl"/>
    <x v="4"/>
    <s v="Delhi"/>
  </r>
  <r>
    <x v="5"/>
    <s v="Hyundai i20 Sportz 1.2"/>
    <s v="₹ 5.75 Lakh"/>
    <n v="6917.25"/>
    <x v="0"/>
    <s v="Comprehensive"/>
    <x v="0"/>
    <n v="17900"/>
    <x v="0"/>
    <s v="Petrol"/>
    <s v="81.83bhp"/>
    <n v="5"/>
    <s v="18.6 kmpl"/>
    <x v="0"/>
    <s v="Gurgaon"/>
  </r>
  <r>
    <x v="5"/>
    <s v="Hyundai Elantra 1.6 SX"/>
    <s v="₹ 7.25 Lakh"/>
    <n v="8721.75"/>
    <x v="35"/>
    <s v="Comprehensive"/>
    <x v="0"/>
    <n v="71000"/>
    <x v="0"/>
    <s v="Diesel"/>
    <s v="126.2bhp"/>
    <n v="5"/>
    <s v="22.54 kmpl"/>
    <x v="2"/>
    <s v="Delhi"/>
  </r>
  <r>
    <x v="5"/>
    <s v="Volkswagen Polo 1.2 MPI Highline"/>
    <s v="₹ 4.90 Lakh"/>
    <n v="5894.7000000000007"/>
    <x v="16"/>
    <s v="Comprehensive"/>
    <x v="0"/>
    <n v="42000"/>
    <x v="0"/>
    <s v="Petrol"/>
    <s v="74bhp"/>
    <n v="5"/>
    <s v="16.2 kmpl"/>
    <x v="0"/>
    <s v="Delhi"/>
  </r>
  <r>
    <x v="7"/>
    <s v="Maruti Ertiga CNG VXI"/>
    <s v="₹ 10.90 Lakh"/>
    <n v="13112.7"/>
    <x v="6"/>
    <s v="Comprehensive"/>
    <x v="0"/>
    <n v="34000"/>
    <x v="0"/>
    <s v="CNG"/>
    <s v="91.19bhp"/>
    <n v="7"/>
    <s v="26.08 km/kg"/>
    <x v="1"/>
    <s v="Delhi"/>
  </r>
  <r>
    <x v="1"/>
    <s v="Hyundai i20 1.2 Spotz"/>
    <s v="₹ 6.20 Lakh"/>
    <n v="7458.6"/>
    <x v="0"/>
    <s v="Comprehensive"/>
    <x v="0"/>
    <n v="46000"/>
    <x v="0"/>
    <s v="Petrol"/>
    <s v="81.83bhp"/>
    <n v="5"/>
    <s v="18.6 kmpl"/>
    <x v="0"/>
    <s v="Delhi"/>
  </r>
  <r>
    <x v="12"/>
    <s v="Honda New Accord 2.4 A/T"/>
    <s v="₹ 6.50 Lakh"/>
    <n v="7819.5"/>
    <x v="37"/>
    <s v="Third Party insurance"/>
    <x v="1"/>
    <n v="68000"/>
    <x v="1"/>
    <s v="Petrol"/>
    <s v="177.6bhp"/>
    <n v="5"/>
    <s v="11.7 kmpl"/>
    <x v="2"/>
    <s v="Delhi"/>
  </r>
  <r>
    <x v="0"/>
    <s v="Mahindra Scorpio 1.99 S4 Plus"/>
    <s v="₹ 9.75 Lakh"/>
    <n v="11729.25"/>
    <x v="65"/>
    <s v="Comprehensive"/>
    <x v="0"/>
    <n v="31000"/>
    <x v="0"/>
    <s v="Diesel"/>
    <s v="120bhp"/>
    <n v="7"/>
    <s v="15.4 kmpl"/>
    <x v="4"/>
    <s v="Delhi"/>
  </r>
  <r>
    <x v="9"/>
    <s v="Tata Tiago 1.2 Revotron XTA"/>
    <s v="₹ 5.50 Lakh"/>
    <n v="6616.5"/>
    <x v="16"/>
    <s v="Comprehensive"/>
    <x v="1"/>
    <n v="36000"/>
    <x v="0"/>
    <s v="Petrol"/>
    <s v="84bhp"/>
    <n v="5"/>
    <s v="23.84 kmpl"/>
    <x v="0"/>
    <s v="Delhi"/>
  </r>
  <r>
    <x v="2"/>
    <s v="Hyundai Elantra SX AT"/>
    <s v="₹ 7.75 Lakh"/>
    <n v="9323.25"/>
    <x v="87"/>
    <s v="Comprehensive"/>
    <x v="1"/>
    <n v="72000"/>
    <x v="0"/>
    <s v="Petrol"/>
    <s v="147.5bhp"/>
    <n v="5"/>
    <s v="14.5 kmpl"/>
    <x v="2"/>
    <s v="Delhi"/>
  </r>
  <r>
    <x v="1"/>
    <s v="Maruti Swift VXI"/>
    <s v="₹ 5.25 Lakh"/>
    <n v="6315.75"/>
    <x v="0"/>
    <s v="Comprehensive"/>
    <x v="0"/>
    <n v="52000"/>
    <x v="0"/>
    <s v="Petrol"/>
    <s v="81.80bhp"/>
    <n v="5"/>
    <s v="22 kmpl"/>
    <x v="0"/>
    <s v="Delhi"/>
  </r>
  <r>
    <x v="1"/>
    <s v="Hyundai Verna VTVT 1.6 AT SX Option"/>
    <s v="₹ 9.99 Lakh"/>
    <n v="12017.970000000001"/>
    <x v="56"/>
    <s v="Comprehensive"/>
    <x v="1"/>
    <n v="58000"/>
    <x v="0"/>
    <s v="Petrol"/>
    <s v="121.3bhp"/>
    <n v="5"/>
    <s v="17 kmpl"/>
    <x v="2"/>
    <s v="Delhi"/>
  </r>
  <r>
    <x v="10"/>
    <s v="Hyundai i10 Era"/>
    <s v="₹ 1.90 Lakh"/>
    <n v="2285.6999999999998"/>
    <x v="2"/>
    <s v="Comprehensive"/>
    <x v="0"/>
    <n v="65000"/>
    <x v="0"/>
    <s v="Petrol"/>
    <s v="68.05bhp"/>
    <n v="5"/>
    <s v="19.81 kmpl"/>
    <x v="0"/>
    <s v="Delhi"/>
  </r>
  <r>
    <x v="9"/>
    <s v="Maruti Swift AMT VXI BSIV"/>
    <s v="₹ 6.50 Lakh"/>
    <n v="7819.5"/>
    <x v="0"/>
    <s v="Comprehensive"/>
    <x v="1"/>
    <n v="30000"/>
    <x v="0"/>
    <s v="Petrol"/>
    <s v="81.80bhp"/>
    <n v="5"/>
    <s v="22 kmpl"/>
    <x v="0"/>
    <s v="Delhi"/>
  </r>
  <r>
    <x v="7"/>
    <s v="Tata Tiago XZ"/>
    <s v="₹ 5.65 Lakh"/>
    <n v="6796.9500000000007"/>
    <x v="16"/>
    <s v="Comprehensive"/>
    <x v="0"/>
    <n v="28000"/>
    <x v="0"/>
    <s v="Petrol"/>
    <s v="83.83bhp"/>
    <n v="5"/>
    <s v="23.84 kmpl"/>
    <x v="0"/>
    <s v="Delhi"/>
  </r>
  <r>
    <x v="8"/>
    <s v="MG Hector Plus Select Diesel MT 7 STR"/>
    <s v="₹ 19.50 Lakh"/>
    <n v="23458.5"/>
    <x v="22"/>
    <s v="Comprehensive"/>
    <x v="0"/>
    <n v="21000"/>
    <x v="0"/>
    <s v="Diesel"/>
    <s v="167.67bhp"/>
    <n v="7"/>
    <s v="16.56 kmpl"/>
    <x v="4"/>
    <s v="Delhi"/>
  </r>
  <r>
    <x v="9"/>
    <s v="Hyundai Verna VTVT 1.6 SX Option"/>
    <s v="₹ 11.50 Lakh"/>
    <n v="13834.5"/>
    <x v="56"/>
    <s v="Comprehensive"/>
    <x v="0"/>
    <n v="26000"/>
    <x v="0"/>
    <s v="Petrol"/>
    <s v="121.3bhp"/>
    <n v="5"/>
    <s v="17 kmpl"/>
    <x v="2"/>
    <s v="Delhi"/>
  </r>
  <r>
    <x v="10"/>
    <s v="Hyundai i10 Magna"/>
    <s v="₹ 2.15 Lakh"/>
    <n v="2586.4499999999998"/>
    <x v="0"/>
    <s v="Comprehensive"/>
    <x v="0"/>
    <n v="65000"/>
    <x v="0"/>
    <s v="Petrol"/>
    <s v="78.9bhp"/>
    <n v="5"/>
    <s v="20.36 kmpl"/>
    <x v="0"/>
    <s v="Delhi"/>
  </r>
  <r>
    <x v="11"/>
    <s v="Maruti Wagon R VXI"/>
    <s v="₹ 2.10 Lakh"/>
    <n v="2526.3000000000002"/>
    <x v="9"/>
    <s v="Comprehensive"/>
    <x v="0"/>
    <n v="65000"/>
    <x v="0"/>
    <s v="Petrol"/>
    <s v="67.05bhp"/>
    <n v="5"/>
    <s v="21.79 kmpl"/>
    <x v="0"/>
    <s v="Delhi"/>
  </r>
  <r>
    <x v="17"/>
    <s v="Hyundai Creta EX BSVI"/>
    <s v="₹ 13.21 Lakh"/>
    <n v="15891.630000000001"/>
    <x v="34"/>
    <s v="Comprehensive"/>
    <x v="0"/>
    <n v="3100"/>
    <x v="0"/>
    <s v="Petrol"/>
    <s v="113.18bhp"/>
    <n v="5"/>
    <m/>
    <x v="4"/>
    <s v="Delhi"/>
  </r>
  <r>
    <x v="0"/>
    <s v="Mahindra Scorpio 1.99 S10"/>
    <s v="₹ 10.75 Lakh"/>
    <n v="12932.25"/>
    <x v="65"/>
    <s v="Comprehensive"/>
    <x v="0"/>
    <n v="49000"/>
    <x v="0"/>
    <s v="Diesel"/>
    <s v="120bhp"/>
    <n v="7"/>
    <s v="15.4 kmpl"/>
    <x v="4"/>
    <s v="Gurgaon"/>
  </r>
  <r>
    <x v="10"/>
    <s v="Hyundai i10 Sportz Option"/>
    <s v="₹ 1.85 Lakh"/>
    <n v="2225.5500000000002"/>
    <x v="0"/>
    <s v="Third Party"/>
    <x v="0"/>
    <n v="47000"/>
    <x v="1"/>
    <s v="Petrol"/>
    <s v="78.9bhp"/>
    <n v="5"/>
    <s v="20.36 kmpl"/>
    <x v="0"/>
    <s v="Delhi"/>
  </r>
  <r>
    <x v="13"/>
    <s v="Tata New Safari XZ Plus 6 Str Adventure Edition BSVI"/>
    <s v="₹ 21.50 Lakh"/>
    <n v="25864.5"/>
    <x v="22"/>
    <s v="Comprehensive"/>
    <x v="0"/>
    <n v="5000"/>
    <x v="0"/>
    <s v="Diesel"/>
    <s v="167.67bhp"/>
    <n v="6"/>
    <s v="16.14 kmpl"/>
    <x v="4"/>
    <s v="Delhi"/>
  </r>
  <r>
    <x v="7"/>
    <s v="MG Hector Sharp DCT"/>
    <s v="₹ 16.25 Lakh"/>
    <n v="19548.75"/>
    <x v="33"/>
    <s v="Comprehensive"/>
    <x v="1"/>
    <n v="40000"/>
    <x v="0"/>
    <s v="Petrol"/>
    <s v="141bhp"/>
    <n v="5"/>
    <s v="13.96 kmpl"/>
    <x v="4"/>
    <s v="Delhi"/>
  </r>
  <r>
    <x v="9"/>
    <s v="Toyota Innova Crysta 2.8 GX AT 8S BSIV"/>
    <s v="₹ 17.99 Lakh"/>
    <n v="21641.969999999998"/>
    <x v="61"/>
    <s v="Comprehensive"/>
    <x v="1"/>
    <n v="54000"/>
    <x v="0"/>
    <s v="Diesel"/>
    <s v="171.5bhp"/>
    <n v="8"/>
    <s v="11.36 kmpl"/>
    <x v="1"/>
    <s v="Delhi"/>
  </r>
  <r>
    <x v="8"/>
    <s v="Hyundai Venue SX Turbo"/>
    <s v="₹ 10.50 Lakh"/>
    <n v="12631.5"/>
    <x v="9"/>
    <s v="Third Party insurance"/>
    <x v="0"/>
    <n v="20000"/>
    <x v="0"/>
    <s v="Petrol"/>
    <s v="118.35bhp"/>
    <n v="5"/>
    <s v="18.27 kmpl"/>
    <x v="4"/>
    <s v="Delhi"/>
  </r>
  <r>
    <x v="2"/>
    <s v="Maruti Wagon R CNG LXI BSIV"/>
    <s v="₹ 3.20 Lakh"/>
    <n v="3849.6000000000004"/>
    <x v="9"/>
    <s v="Comprehensive"/>
    <x v="0"/>
    <n v="76000"/>
    <x v="0"/>
    <s v="CNG"/>
    <s v="67.04bhp"/>
    <n v="5"/>
    <s v="33.54 kmpl"/>
    <x v="0"/>
    <s v="Delhi"/>
  </r>
  <r>
    <x v="8"/>
    <s v="MG Hector Sharp AT BSIV"/>
    <s v="₹ 16.80 Lakh"/>
    <n v="20210.400000000001"/>
    <x v="33"/>
    <s v="Comprehensive"/>
    <x v="1"/>
    <n v="18000"/>
    <x v="0"/>
    <s v="Petrol"/>
    <s v="141bhp"/>
    <n v="5"/>
    <s v="13.96 kmpl"/>
    <x v="4"/>
    <s v="Delhi"/>
  </r>
  <r>
    <x v="13"/>
    <s v="Mahindra Thar LX 4-Str Hard Top AT BSVI"/>
    <s v="₹ 16.50 Lakh"/>
    <n v="19849.5"/>
    <x v="65"/>
    <s v="Comprehensive"/>
    <x v="1"/>
    <n v="24125"/>
    <x v="0"/>
    <s v="Petrol"/>
    <s v="150bhp"/>
    <n v="4"/>
    <m/>
    <x v="4"/>
    <s v="Delhi"/>
  </r>
  <r>
    <x v="17"/>
    <s v="Honda City ZX CVT"/>
    <s v="₹ 16.50 Lakh"/>
    <n v="19849.5"/>
    <x v="12"/>
    <s v="Comprehensive"/>
    <x v="1"/>
    <n v="3500"/>
    <x v="0"/>
    <s v="Petrol"/>
    <s v="119.35bhp"/>
    <n v="5"/>
    <s v="18.3 kmpl"/>
    <x v="2"/>
    <s v="Delhi"/>
  </r>
  <r>
    <x v="1"/>
    <s v="Maruti Ciaz Alpha"/>
    <s v="₹ 8.90 Lakh"/>
    <n v="10706.7"/>
    <x v="6"/>
    <s v="Comprehensive"/>
    <x v="0"/>
    <n v="33000"/>
    <x v="0"/>
    <s v="Petrol"/>
    <s v="103.25bhp"/>
    <n v="5"/>
    <s v="20.65 kmpl"/>
    <x v="2"/>
    <s v="Delhi"/>
  </r>
  <r>
    <x v="0"/>
    <s v="Renault KWID 1.0 RXT"/>
    <s v="₹ 2.65 Lakh"/>
    <n v="3187.95"/>
    <x v="20"/>
    <s v="Comprehensive"/>
    <x v="0"/>
    <n v="68000"/>
    <x v="1"/>
    <s v="Petrol"/>
    <s v="67bhp"/>
    <n v="5"/>
    <s v="23.01 kmpl"/>
    <x v="0"/>
    <s v="Delhi"/>
  </r>
  <r>
    <x v="8"/>
    <s v="Maruti Wagon R VXI"/>
    <s v="₹ 5.75 Lakh"/>
    <n v="6917.25"/>
    <x v="9"/>
    <s v="Comprehensive"/>
    <x v="0"/>
    <n v="17000"/>
    <x v="0"/>
    <s v="Petrol"/>
    <s v="67.05bhp"/>
    <n v="5"/>
    <s v="21.79 kmpl"/>
    <x v="0"/>
    <s v="Delhi"/>
  </r>
  <r>
    <x v="13"/>
    <s v="Maruti Celerio LXI BSVI"/>
    <s v="₹ 5.15 Lakh"/>
    <n v="6195.4500000000007"/>
    <x v="9"/>
    <s v="Comprehensive"/>
    <x v="0"/>
    <n v="5500"/>
    <x v="0"/>
    <s v="Petrol"/>
    <s v="65.71bhp"/>
    <n v="5"/>
    <s v="25.24 kmpl"/>
    <x v="0"/>
    <s v="Delhi"/>
  </r>
  <r>
    <x v="8"/>
    <s v="Maruti Swift VXI AMT BSVI"/>
    <s v="₹ 7.50 Lakh"/>
    <n v="9022.5"/>
    <x v="0"/>
    <s v="Comprehensive"/>
    <x v="1"/>
    <n v="17000"/>
    <x v="0"/>
    <s v="Petrol"/>
    <s v="88.50bhp"/>
    <n v="5"/>
    <s v="22.56 kmpl"/>
    <x v="0"/>
    <s v="Delhi"/>
  </r>
  <r>
    <x v="9"/>
    <s v="Hyundai i20 1.2 Magna Executive"/>
    <s v="₹ 5.95 Lakh"/>
    <n v="7157.85"/>
    <x v="0"/>
    <s v="Third Party insurance"/>
    <x v="0"/>
    <n v="49000"/>
    <x v="0"/>
    <s v="Petrol"/>
    <s v="81.83bhp"/>
    <n v="5"/>
    <s v="18.6 kmpl"/>
    <x v="0"/>
    <s v="Delhi"/>
  </r>
  <r>
    <x v="0"/>
    <s v="Maruti Vitara Brezza VDi"/>
    <s v="₹ 6.45 Lakh"/>
    <n v="7759.35"/>
    <x v="14"/>
    <s v="Third Party insurance"/>
    <x v="0"/>
    <n v="59000"/>
    <x v="0"/>
    <s v="Diesel"/>
    <s v="88.5bhp"/>
    <n v="5"/>
    <s v="24.3 kmpl"/>
    <x v="4"/>
    <s v="Delhi"/>
  </r>
  <r>
    <x v="0"/>
    <s v="Maruti Vitara Brezza VDi Option"/>
    <s v="₹ 6.65 Lakh"/>
    <n v="7999.9500000000007"/>
    <x v="14"/>
    <s v="Comprehensive"/>
    <x v="0"/>
    <n v="47000"/>
    <x v="0"/>
    <s v="Diesel"/>
    <s v="88.5bhp"/>
    <n v="5"/>
    <s v="24.3 kmpl"/>
    <x v="4"/>
    <s v="Delhi"/>
  </r>
  <r>
    <x v="8"/>
    <s v="Mahindra XUV300 W6 Sunroof BSVI"/>
    <s v="₹ 9.65 Lakh"/>
    <n v="11608.95"/>
    <x v="0"/>
    <s v="Third Party insurance"/>
    <x v="0"/>
    <n v="12000"/>
    <x v="0"/>
    <s v="Petrol"/>
    <s v="108.6bhp"/>
    <n v="5"/>
    <s v="17 kmpl"/>
    <x v="4"/>
    <s v="Delhi"/>
  </r>
  <r>
    <x v="0"/>
    <s v="Honda City i VTEC V"/>
    <s v="₹ 7.75 Lakh"/>
    <n v="9323.25"/>
    <x v="34"/>
    <s v="Comprehensive"/>
    <x v="0"/>
    <n v="47000"/>
    <x v="0"/>
    <s v="Petrol"/>
    <s v="117.3bhp"/>
    <n v="5"/>
    <s v="17.8 kmpl"/>
    <x v="2"/>
    <s v="Delhi"/>
  </r>
  <r>
    <x v="5"/>
    <s v="Hyundai Verna 1.6 VTVT SX"/>
    <s v="₹ 6.49 Lakh"/>
    <n v="7807.47"/>
    <x v="56"/>
    <s v="Comprehensive"/>
    <x v="0"/>
    <n v="52000"/>
    <x v="0"/>
    <s v="Petrol"/>
    <s v="121.3bhp"/>
    <n v="5"/>
    <s v="17.01 kmpl"/>
    <x v="2"/>
    <s v="Delhi"/>
  </r>
  <r>
    <x v="1"/>
    <s v="Hyundai Creta 1.6 VTVT AT SX Plus"/>
    <s v="₹ 11.15 Lakh"/>
    <n v="13413.45"/>
    <x v="56"/>
    <s v="Comprehensive"/>
    <x v="1"/>
    <n v="46000"/>
    <x v="0"/>
    <s v="Petrol"/>
    <s v="121.3bhp"/>
    <n v="5"/>
    <s v="13 kmpl"/>
    <x v="4"/>
    <s v="Gurgaon"/>
  </r>
  <r>
    <x v="1"/>
    <s v="Maruti Wagon R CNG LXI"/>
    <s v="₹ 4.85 Lakh"/>
    <n v="5834.5499999999993"/>
    <x v="9"/>
    <s v="Comprehensive"/>
    <x v="0"/>
    <n v="45000"/>
    <x v="0"/>
    <s v="CNG"/>
    <s v="58.33bhp"/>
    <n v="5"/>
    <s v="32.52 kmpl"/>
    <x v="0"/>
    <s v="Gurgaon"/>
  </r>
  <r>
    <x v="1"/>
    <s v="Hyundai Creta 1.6 SX Automatic Diesel"/>
    <s v="₹ 11.75 Lakh"/>
    <n v="14135.25"/>
    <x v="35"/>
    <s v="Third Party insurance"/>
    <x v="1"/>
    <n v="65000"/>
    <x v="0"/>
    <s v="Diesel"/>
    <s v="126.2bhp"/>
    <n v="5"/>
    <s v="17.6 kmpl"/>
    <x v="4"/>
    <s v="Gurgaon"/>
  </r>
  <r>
    <x v="6"/>
    <s v="Ford Ecosport 1.5 DV5 MT Trend"/>
    <s v="₹ 3.95 Lakh"/>
    <n v="4751.8500000000004"/>
    <x v="12"/>
    <s v="Third Party insurance"/>
    <x v="0"/>
    <n v="66300"/>
    <x v="1"/>
    <s v="Diesel"/>
    <s v="89.84bhp"/>
    <n v="5"/>
    <s v="22.7 kmpl"/>
    <x v="4"/>
    <s v="Gurgaon"/>
  </r>
  <r>
    <x v="0"/>
    <s v="Maruti SX4 S Cross DDiS 320 Delta"/>
    <s v="₹ 6.79 Lakh"/>
    <n v="8168.37"/>
    <x v="58"/>
    <s v="Third Party insurance"/>
    <x v="0"/>
    <n v="55106"/>
    <x v="0"/>
    <s v="Diesel"/>
    <s v="118bhp"/>
    <n v="5"/>
    <s v="22.7 kmpl"/>
    <x v="4"/>
    <s v="Delhi"/>
  </r>
  <r>
    <x v="1"/>
    <s v="Ford Ecosport 1.5 Diesel Titanium"/>
    <s v="₹ 7.50 Lakh"/>
    <n v="9022.5"/>
    <x v="12"/>
    <s v="Third Party insurance"/>
    <x v="0"/>
    <n v="86000"/>
    <x v="0"/>
    <s v="Diesel"/>
    <s v="98.96bhp"/>
    <n v="5"/>
    <s v="21.7 kmpl"/>
    <x v="4"/>
    <s v="Delhi"/>
  </r>
  <r>
    <x v="9"/>
    <s v="Maruti Ciaz Zeta BSVI"/>
    <s v="₹ 8.25 Lakh"/>
    <n v="9924.75"/>
    <x v="6"/>
    <s v="Comprehensive"/>
    <x v="0"/>
    <n v="50000"/>
    <x v="0"/>
    <s v="Petrol"/>
    <s v="103.25bhp"/>
    <n v="5"/>
    <s v="20.65 kmpl"/>
    <x v="2"/>
    <s v="Delhi"/>
  </r>
  <r>
    <x v="8"/>
    <s v="Mahindra XUV300 W8 Diesel BSIV"/>
    <s v="₹ 12.25 Lakh"/>
    <n v="14736.75"/>
    <x v="34"/>
    <s v="Third Party insurance"/>
    <x v="0"/>
    <n v="23366"/>
    <x v="0"/>
    <s v="Diesel"/>
    <s v="115bhp"/>
    <n v="5"/>
    <s v="20 kmpl"/>
    <x v="4"/>
    <s v="Delhi"/>
  </r>
  <r>
    <x v="7"/>
    <s v="Maruti Ciaz 1.4 Sigma"/>
    <s v="₹ 8.29 Lakh"/>
    <n v="9972.869999999999"/>
    <x v="62"/>
    <s v="Third Party insurance"/>
    <x v="0"/>
    <n v="63958"/>
    <x v="0"/>
    <s v="Petrol"/>
    <s v="91.1bhp"/>
    <n v="5"/>
    <s v="20.73 kmpl"/>
    <x v="2"/>
    <s v="Delhi"/>
  </r>
  <r>
    <x v="9"/>
    <s v="Honda Amaze S i-VTEC"/>
    <s v="₹ 5.95 Lakh"/>
    <n v="7157.85"/>
    <x v="5"/>
    <s v="Comprehensive"/>
    <x v="0"/>
    <n v="34000"/>
    <x v="1"/>
    <s v="Petrol"/>
    <s v="86.7bhp"/>
    <n v="5"/>
    <s v="17.8 kmpl"/>
    <x v="2"/>
    <s v="Delhi"/>
  </r>
  <r>
    <x v="9"/>
    <s v="Toyota Yaris G"/>
    <s v="₹ 7.99 Lakh"/>
    <n v="9611.9700000000012"/>
    <x v="10"/>
    <s v="Comprehensive"/>
    <x v="0"/>
    <n v="30000"/>
    <x v="0"/>
    <s v="Petrol"/>
    <s v="105.94bhp"/>
    <n v="5"/>
    <s v="17.1 kmpl"/>
    <x v="2"/>
    <s v="Delhi"/>
  </r>
  <r>
    <x v="0"/>
    <s v="Honda WR-V i-DTEC VX"/>
    <s v="₹ 5.99 Lakh"/>
    <n v="7205.97"/>
    <x v="12"/>
    <s v="Third Party insurance"/>
    <x v="0"/>
    <n v="52000"/>
    <x v="0"/>
    <s v="Diesel"/>
    <s v="98.6bhp"/>
    <n v="5"/>
    <s v="25.5 kmpl"/>
    <x v="4"/>
    <s v="Delhi"/>
  </r>
  <r>
    <x v="12"/>
    <s v="Maruti Wagon R CNG LXI BSIV"/>
    <s v="₹ 2.30 Lakh"/>
    <n v="2766.8999999999996"/>
    <x v="9"/>
    <s v="Comprehensive"/>
    <x v="0"/>
    <n v="70000"/>
    <x v="1"/>
    <s v="CNG"/>
    <s v="67.04bhp"/>
    <n v="5"/>
    <s v="33.54 kmpl"/>
    <x v="0"/>
    <s v="Delhi"/>
  </r>
  <r>
    <x v="2"/>
    <s v="Hyundai Verna 1.6 SX VTVT"/>
    <s v="₹ 5.39 Lakh"/>
    <n v="6484.1699999999992"/>
    <x v="56"/>
    <s v="Third Party insurance"/>
    <x v="0"/>
    <n v="24000"/>
    <x v="0"/>
    <s v="Petrol"/>
    <s v="121.3bhp"/>
    <n v="5"/>
    <s v="17.01 kmpl"/>
    <x v="2"/>
    <s v="Delhi"/>
  </r>
  <r>
    <x v="13"/>
    <s v="Maruti Wagon R VXI 1.2 BSIV"/>
    <s v="₹ 5.50 Lakh"/>
    <n v="6616.5"/>
    <x v="0"/>
    <s v="Comprehensive"/>
    <x v="0"/>
    <n v="13000"/>
    <x v="0"/>
    <s v="Petrol"/>
    <s v="81.80bhp"/>
    <n v="5"/>
    <s v="21.5 kmpl"/>
    <x v="0"/>
    <s v="Delhi"/>
  </r>
  <r>
    <x v="9"/>
    <s v="Mahindra XUV300 W6 Diesel BSVI"/>
    <s v="₹ 9.13 Lakh"/>
    <n v="10983.390000000001"/>
    <x v="34"/>
    <s v="Third Party insurance"/>
    <x v="0"/>
    <n v="45833"/>
    <x v="0"/>
    <s v="Diesel"/>
    <s v="115bhp"/>
    <n v="5"/>
    <s v="20 kmpl"/>
    <x v="4"/>
    <s v="Delhi"/>
  </r>
  <r>
    <x v="1"/>
    <s v="Maruti Vitara Brezza ZDi AMT"/>
    <s v="₹ 8.45 Lakh"/>
    <n v="10165.349999999999"/>
    <x v="14"/>
    <s v="Third Party insurance"/>
    <x v="1"/>
    <n v="41132"/>
    <x v="0"/>
    <s v="Diesel"/>
    <s v="88.5bhp"/>
    <n v="5"/>
    <s v="24.3 kmpl"/>
    <x v="4"/>
    <s v="Delhi"/>
  </r>
  <r>
    <x v="1"/>
    <s v="Tata Nexon 1.2 Revotron XM"/>
    <s v="₹ 7.17 Lakh"/>
    <n v="8625.51"/>
    <x v="5"/>
    <s v="Third Party insurance"/>
    <x v="0"/>
    <n v="24481"/>
    <x v="0"/>
    <s v="Petrol"/>
    <s v="108.5bhp"/>
    <n v="5"/>
    <s v="17 kmpl"/>
    <x v="4"/>
    <s v="Delhi"/>
  </r>
  <r>
    <x v="9"/>
    <s v="Tata Tiago 1.2 Revotron XT"/>
    <s v="₹ 5.15 Lakh"/>
    <n v="6195.4500000000007"/>
    <x v="16"/>
    <s v="Third Party insurance"/>
    <x v="0"/>
    <n v="28031"/>
    <x v="0"/>
    <s v="Petrol"/>
    <s v="84bhp"/>
    <n v="5"/>
    <s v="23.84 kmpl"/>
    <x v="0"/>
    <s v="Delhi"/>
  </r>
  <r>
    <x v="8"/>
    <s v="Toyota Glanza G BSVI"/>
    <s v="₹ 7.85 Lakh"/>
    <n v="9443.5499999999993"/>
    <x v="0"/>
    <s v="Third Party insurance"/>
    <x v="0"/>
    <n v="29838"/>
    <x v="0"/>
    <s v="Petrol"/>
    <s v="88.50bhp"/>
    <n v="5"/>
    <s v="22.35 kmpl"/>
    <x v="0"/>
    <s v="Delhi"/>
  </r>
  <r>
    <x v="9"/>
    <s v="Renault KWID 1.0 RXT AMT BSVI"/>
    <s v="₹ 4.27 Lakh"/>
    <n v="5136.8099999999995"/>
    <x v="20"/>
    <s v="Third Party insurance"/>
    <x v="1"/>
    <n v="11685"/>
    <x v="0"/>
    <s v="Petrol"/>
    <s v="67.06bhp"/>
    <n v="5"/>
    <s v="22.3 kmpl"/>
    <x v="0"/>
    <s v="Delhi"/>
  </r>
  <r>
    <x v="8"/>
    <s v="Renault Kiger RXL AMT"/>
    <s v="₹ 7.50 Lakh"/>
    <n v="9022.5"/>
    <x v="20"/>
    <s v="Third Party insurance"/>
    <x v="1"/>
    <n v="16304"/>
    <x v="0"/>
    <s v="Petrol"/>
    <s v="71.01bhp"/>
    <n v="5"/>
    <s v="19.03 kmpl"/>
    <x v="4"/>
    <s v="Delhi"/>
  </r>
  <r>
    <x v="1"/>
    <s v="Mercedes-Benz C-Class Progressive C 200"/>
    <s v="₹ 37 Lakh"/>
    <n v="44511"/>
    <x v="53"/>
    <s v="Third Party insurance"/>
    <x v="1"/>
    <n v="29000"/>
    <x v="0"/>
    <s v="Petrol"/>
    <s v="201.15bhp"/>
    <n v="5"/>
    <s v="11.9 kmpl"/>
    <x v="2"/>
    <s v="Delhi"/>
  </r>
  <r>
    <x v="8"/>
    <s v="Maruti Baleno Zeta"/>
    <s v="₹ 7.65 Lakh"/>
    <n v="9202.9500000000007"/>
    <x v="0"/>
    <s v="Third Party insurance"/>
    <x v="0"/>
    <n v="17695"/>
    <x v="0"/>
    <s v="Petrol"/>
    <s v="81.80bhp"/>
    <n v="5"/>
    <s v="21.01 kmpl"/>
    <x v="0"/>
    <s v="Delhi"/>
  </r>
  <r>
    <x v="13"/>
    <s v="MG Astor Sharp BSVI"/>
    <s v="₹ 16.50 Lakh"/>
    <n v="19849.5"/>
    <x v="12"/>
    <s v="Third Party insurance"/>
    <x v="0"/>
    <n v="20000"/>
    <x v="0"/>
    <s v="Petrol"/>
    <s v="108.49bhp"/>
    <n v="5"/>
    <s v="15.43 kmpl"/>
    <x v="4"/>
    <s v="Bangalore"/>
  </r>
  <r>
    <x v="1"/>
    <s v="Tata Nexon XM Diesel"/>
    <s v="₹ 6.69 Lakh"/>
    <n v="8048.0700000000006"/>
    <x v="34"/>
    <s v="Third Party insurance"/>
    <x v="0"/>
    <n v="149363"/>
    <x v="0"/>
    <s v="Diesel"/>
    <s v="113.42bhp"/>
    <n v="5"/>
    <s v="23.22 kmpl"/>
    <x v="4"/>
    <s v="Bangalore"/>
  </r>
  <r>
    <x v="7"/>
    <s v="Mahindra XUV500 W9"/>
    <s v="₹ 15.80 Lakh"/>
    <n v="19007.400000000001"/>
    <x v="1"/>
    <s v="Third Party insurance"/>
    <x v="0"/>
    <n v="58579"/>
    <x v="0"/>
    <s v="Diesel"/>
    <s v="152.87bhp"/>
    <n v="7"/>
    <s v="15.1 kmpl"/>
    <x v="4"/>
    <s v="Bangalore"/>
  </r>
  <r>
    <x v="9"/>
    <s v="Tata Nexon 1.2 Revotron XZA Plus DualTone"/>
    <s v="₹ 8.39 Lakh"/>
    <n v="10093.17"/>
    <x v="5"/>
    <s v="Comprehensive"/>
    <x v="1"/>
    <n v="44452"/>
    <x v="0"/>
    <s v="Petrol"/>
    <s v="108.5bhp"/>
    <n v="5"/>
    <s v="17 kmpl"/>
    <x v="4"/>
    <s v="Bangalore"/>
  </r>
  <r>
    <x v="9"/>
    <s v="Hyundai Creta 1.6 SX Automatic Diesel"/>
    <s v="₹ 12.90 Lakh"/>
    <n v="15518.7"/>
    <x v="35"/>
    <s v="Third Party insurance"/>
    <x v="1"/>
    <n v="70000"/>
    <x v="1"/>
    <s v="Diesel"/>
    <s v="126.2bhp"/>
    <n v="5"/>
    <s v="17.6 kmpl"/>
    <x v="4"/>
    <s v="Bangalore"/>
  </r>
  <r>
    <x v="1"/>
    <s v="Maruti Baleno 1.3 Sigma"/>
    <s v="₹ 5.96 Lakh"/>
    <n v="7169.88"/>
    <x v="14"/>
    <s v="Third Party insurance"/>
    <x v="0"/>
    <n v="78631"/>
    <x v="0"/>
    <s v="Diesel"/>
    <s v="74bhp"/>
    <n v="5"/>
    <s v="27.39 kmpl"/>
    <x v="0"/>
    <s v="Bangalore"/>
  </r>
  <r>
    <x v="7"/>
    <s v="Maruti Baleno 1.2 CVT Alpha"/>
    <s v="₹ 9.24 Lakh"/>
    <n v="11115.720000000001"/>
    <x v="0"/>
    <s v="Zero Dep"/>
    <x v="1"/>
    <n v="9724"/>
    <x v="0"/>
    <s v="Petrol"/>
    <s v="83.1bhp"/>
    <n v="5"/>
    <s v="21.4 kmpl"/>
    <x v="0"/>
    <s v="Bangalore"/>
  </r>
  <r>
    <x v="0"/>
    <s v="Mercedes-Benz E-Class Exclusive E 200"/>
    <s v="₹ 41.45 Lakh"/>
    <n v="49864.350000000006"/>
    <x v="59"/>
    <s v="Comprehensive"/>
    <x v="1"/>
    <n v="33000"/>
    <x v="0"/>
    <s v="Petrol"/>
    <s v="194.4bhp"/>
    <n v="5"/>
    <s v="15 kmpl"/>
    <x v="2"/>
    <s v="Bangalore"/>
  </r>
  <r>
    <x v="0"/>
    <s v="Hyundai EON Era Plus"/>
    <s v="₹ 3.38 Lakh"/>
    <n v="4066.14"/>
    <x v="23"/>
    <s v="Third Party insurance"/>
    <x v="0"/>
    <n v="48609"/>
    <x v="0"/>
    <s v="Petrol"/>
    <s v="55.2bhp"/>
    <n v="5"/>
    <s v="21.1 kmpl"/>
    <x v="0"/>
    <s v="Bangalore"/>
  </r>
  <r>
    <x v="11"/>
    <s v="Maruti Swift Dzire ZDi"/>
    <s v="₹ 5.50 Lakh"/>
    <n v="6616.5"/>
    <x v="14"/>
    <s v="Third Party insurance"/>
    <x v="0"/>
    <n v="100000"/>
    <x v="0"/>
    <s v="Diesel"/>
    <s v="73.9bhp"/>
    <n v="5"/>
    <s v="19.3 kmpl"/>
    <x v="2"/>
    <s v="Bangalore"/>
  </r>
  <r>
    <x v="1"/>
    <s v="Maruti Vitara Brezza ZDi Plus Dual Tone"/>
    <s v="₹ 10 Lakh"/>
    <n v="12030"/>
    <x v="14"/>
    <s v="Third Party insurance"/>
    <x v="0"/>
    <n v="50000"/>
    <x v="1"/>
    <s v="Diesel"/>
    <s v="88.5bhp"/>
    <n v="5"/>
    <s v="24.3 kmpl"/>
    <x v="4"/>
    <s v="Bangalore"/>
  </r>
  <r>
    <x v="13"/>
    <s v="Mercedes-Benz GLA 220d 4M BSVI"/>
    <s v="₹ 55.95 Lakh"/>
    <n v="67307.850000000006"/>
    <x v="53"/>
    <s v="Comprehensive"/>
    <x v="1"/>
    <n v="16000"/>
    <x v="0"/>
    <s v="Diesel"/>
    <s v="187.74bhp"/>
    <n v="5"/>
    <m/>
    <x v="4"/>
    <s v="Bangalore"/>
  </r>
  <r>
    <x v="26"/>
    <s v="Maruti Omni 5 Str STD"/>
    <s v="₹ 58,000"/>
    <n v="697.74"/>
    <x v="15"/>
    <s v="Third Party insurance"/>
    <x v="0"/>
    <n v="80000"/>
    <x v="3"/>
    <s v="Petrol"/>
    <s v="35 bhp"/>
    <n v="5"/>
    <s v="14 kmpl"/>
    <x v="3"/>
    <s v="Bangalore"/>
  </r>
  <r>
    <x v="9"/>
    <s v="Mahindra XUV300 W8 BSVI"/>
    <s v="₹ 9.85 Lakh"/>
    <n v="11849.55"/>
    <x v="0"/>
    <s v="Third Party insurance"/>
    <x v="0"/>
    <n v="30000"/>
    <x v="0"/>
    <s v="Petrol"/>
    <s v="108.62bhp"/>
    <n v="5"/>
    <s v="16.82 kmpl"/>
    <x v="4"/>
    <s v="Bangalore"/>
  </r>
  <r>
    <x v="8"/>
    <s v="Tata Nexon XZ Plus DualTone Roof (O)"/>
    <s v="₹ 11.50 Lakh"/>
    <n v="13834.5"/>
    <x v="16"/>
    <s v="Third Party insurance"/>
    <x v="0"/>
    <n v="80000"/>
    <x v="0"/>
    <s v="Petrol"/>
    <s v="118.36bhp"/>
    <n v="5"/>
    <s v="17.57 kmpl"/>
    <x v="4"/>
    <s v="Bangalore"/>
  </r>
  <r>
    <x v="5"/>
    <s v="BMW X3 xDrive20d xLine"/>
    <s v="₹ 29.90 Lakh"/>
    <n v="35969.699999999997"/>
    <x v="39"/>
    <s v="Comprehensive"/>
    <x v="1"/>
    <n v="92000"/>
    <x v="1"/>
    <s v="Diesel"/>
    <s v="187.74bhp"/>
    <n v="5"/>
    <s v="16.55 kmpl"/>
    <x v="4"/>
    <s v="Bangalore"/>
  </r>
  <r>
    <x v="0"/>
    <s v="Mini 3 DOOR Cooper S BSVI"/>
    <s v="₹ 38 Lakh"/>
    <n v="45714"/>
    <x v="43"/>
    <s v="Third Party insurance"/>
    <x v="1"/>
    <n v="20000"/>
    <x v="0"/>
    <s v="Petrol"/>
    <s v="189.08bhp"/>
    <n v="4"/>
    <s v="17.33 kmpl"/>
    <x v="0"/>
    <s v="Bangalore"/>
  </r>
  <r>
    <x v="14"/>
    <s v="Maruti Zen LXI"/>
    <s v="₹ 1.35 Lakh"/>
    <n v="1624.0500000000002"/>
    <x v="88"/>
    <s v="Third Party insurance"/>
    <x v="0"/>
    <n v="100000"/>
    <x v="4"/>
    <s v="Petrol"/>
    <s v="60 PS"/>
    <n v="5"/>
    <s v="17.3 kmpl"/>
    <x v="0"/>
    <s v="Bangalore"/>
  </r>
  <r>
    <x v="12"/>
    <s v="Maruti Wagon R VXI BS IV"/>
    <s v="₹ 3.75 Lakh"/>
    <n v="4511.25"/>
    <x v="9"/>
    <s v="Third Party insurance"/>
    <x v="0"/>
    <n v="40000"/>
    <x v="0"/>
    <s v="Petrol"/>
    <s v="67.04bhp"/>
    <n v="5"/>
    <s v="20.51 kmpl"/>
    <x v="0"/>
    <s v="Bangalore"/>
  </r>
  <r>
    <x v="5"/>
    <s v="Renault KWID RXT Optional"/>
    <s v="₹ 2.78 Lakh"/>
    <n v="3344.3399999999997"/>
    <x v="28"/>
    <s v="Third Party insurance"/>
    <x v="0"/>
    <n v="89718"/>
    <x v="0"/>
    <s v="Petrol"/>
    <s v="53.3bhp"/>
    <n v="5"/>
    <s v="25.17 kmpl"/>
    <x v="0"/>
    <s v="Bangalore"/>
  </r>
  <r>
    <x v="13"/>
    <s v="Hyundai Grand i10 Nios AMT Asta"/>
    <s v="₹ 8.30 Lakh"/>
    <n v="9984.9000000000015"/>
    <x v="0"/>
    <s v="Comprehensive"/>
    <x v="1"/>
    <n v="9440"/>
    <x v="1"/>
    <s v="Petrol"/>
    <s v="81.86bhp"/>
    <n v="5"/>
    <s v="20.7 kmpl"/>
    <x v="0"/>
    <s v="Bangalore"/>
  </r>
  <r>
    <x v="2"/>
    <s v="Hyundai i20 Asta 1.2"/>
    <s v="₹ 6.60 Lakh"/>
    <n v="7939.7999999999993"/>
    <x v="0"/>
    <s v="Comprehensive"/>
    <x v="0"/>
    <n v="77182"/>
    <x v="0"/>
    <s v="Petrol"/>
    <s v="81.83bhp"/>
    <n v="5"/>
    <s v="18.6 kmpl"/>
    <x v="0"/>
    <s v="Bangalore"/>
  </r>
  <r>
    <x v="7"/>
    <s v="Kia Seltos GTX Plus DCT"/>
    <s v="₹ 18 Lakh"/>
    <n v="21654"/>
    <x v="32"/>
    <s v="Third Party insurance"/>
    <x v="1"/>
    <n v="20000"/>
    <x v="0"/>
    <s v="Petrol"/>
    <s v="138.08bhp"/>
    <n v="5"/>
    <s v="16.5 kmpl"/>
    <x v="4"/>
    <s v="Bangalore"/>
  </r>
  <r>
    <x v="5"/>
    <s v="Mahindra XUV500 W6 2WD"/>
    <s v="₹ 10.44 Lakh"/>
    <n v="12559.32"/>
    <x v="1"/>
    <s v="Comprehensive"/>
    <x v="0"/>
    <n v="30313"/>
    <x v="0"/>
    <s v="Diesel"/>
    <s v="140bhp"/>
    <n v="7"/>
    <s v="16 kmpl"/>
    <x v="4"/>
    <s v="Bangalore"/>
  </r>
  <r>
    <x v="2"/>
    <s v="Volkswagen Vento 1.5 TDI Highline AT"/>
    <s v="₹ 6.33 Lakh"/>
    <n v="7614.99"/>
    <x v="12"/>
    <s v="Comprehensive"/>
    <x v="1"/>
    <n v="97455"/>
    <x v="1"/>
    <s v="Diesel"/>
    <s v="103.2bhp"/>
    <n v="5"/>
    <s v="21.21 kmpl"/>
    <x v="2"/>
    <s v="Bangalore"/>
  </r>
  <r>
    <x v="2"/>
    <s v="Hyundai Grand i10 AT Asta"/>
    <s v="₹ 5.42 Lakh"/>
    <n v="6520.26"/>
    <x v="0"/>
    <s v="Third Party"/>
    <x v="1"/>
    <n v="60942"/>
    <x v="0"/>
    <s v="Petrol"/>
    <s v="82bhp"/>
    <n v="5"/>
    <s v="18.9 kmpl"/>
    <x v="0"/>
    <s v="Bangalore"/>
  </r>
  <r>
    <x v="0"/>
    <s v="Mercedes-Benz GLC 220d 4MATIC Style"/>
    <s v="₹ 42.90 Lakh"/>
    <n v="51608.7"/>
    <x v="45"/>
    <s v="Comprehensive"/>
    <x v="1"/>
    <n v="47000"/>
    <x v="0"/>
    <s v="Diesel"/>
    <s v="170bhp"/>
    <n v="5"/>
    <s v="17.9 kmpl"/>
    <x v="4"/>
    <s v="Bangalore"/>
  </r>
  <r>
    <x v="4"/>
    <s v="Maruti Wagon R VXI BS IV"/>
    <s v="₹ 2.69 Lakh"/>
    <n v="3236.0699999999997"/>
    <x v="9"/>
    <s v="Third Party"/>
    <x v="0"/>
    <n v="89928"/>
    <x v="0"/>
    <s v="Petrol"/>
    <s v="67.1bhp"/>
    <n v="5"/>
    <s v="18.9 kmpl"/>
    <x v="0"/>
    <s v="Bangalore"/>
  </r>
  <r>
    <x v="8"/>
    <s v="Toyota Urban cruiser High"/>
    <s v="₹ 9.60 Lakh"/>
    <n v="11548.8"/>
    <x v="6"/>
    <s v="Third Party insurance"/>
    <x v="0"/>
    <n v="50000"/>
    <x v="0"/>
    <s v="Petrol"/>
    <s v="103.26bhp"/>
    <n v="5"/>
    <s v="17.03 kmpl"/>
    <x v="4"/>
    <s v="Bangalore"/>
  </r>
  <r>
    <x v="9"/>
    <s v="Maruti Baleno 1.2 Zeta"/>
    <s v="₹ 7.80 Lakh"/>
    <n v="9383.4"/>
    <x v="0"/>
    <s v="Third Party insurance"/>
    <x v="0"/>
    <n v="10000"/>
    <x v="0"/>
    <s v="Petrol"/>
    <s v="83.1bhp"/>
    <n v="5"/>
    <s v="21.4 kmpl"/>
    <x v="0"/>
    <s v="Bangalore"/>
  </r>
  <r>
    <x v="1"/>
    <s v="Mercedes-Benz C-Class C 220d Avantgarde Edition C"/>
    <s v="₹ 32.90 Lakh"/>
    <n v="39578.699999999997"/>
    <x v="45"/>
    <s v="Comprehensive"/>
    <x v="1"/>
    <n v="47000"/>
    <x v="1"/>
    <s v="Diesel"/>
    <s v="167.62bhp"/>
    <n v="5"/>
    <s v="19.27 kmpl"/>
    <x v="2"/>
    <s v="Bangalore"/>
  </r>
  <r>
    <x v="0"/>
    <s v="Mercedes-Benz C-Class C 220 CDI Avantgarde"/>
    <s v="₹ 32 Lakh"/>
    <n v="38496"/>
    <x v="45"/>
    <s v="Third Party insurance"/>
    <x v="1"/>
    <n v="10000"/>
    <x v="0"/>
    <s v="Diesel"/>
    <s v="170bhp"/>
    <n v="5"/>
    <s v="19.27 kmpl"/>
    <x v="2"/>
    <s v="Bangalore"/>
  </r>
  <r>
    <x v="6"/>
    <s v="Renault Duster 85PS Diesel RxL Optional"/>
    <s v="₹ 5.35 Lakh"/>
    <n v="6436.0499999999993"/>
    <x v="24"/>
    <s v="Third Party insurance"/>
    <x v="0"/>
    <n v="100000"/>
    <x v="0"/>
    <s v="Diesel"/>
    <s v="83.8bhp"/>
    <n v="5"/>
    <s v="20.46 kmpl"/>
    <x v="4"/>
    <s v="Bangalore"/>
  </r>
  <r>
    <x v="4"/>
    <s v="Volkswagen Vento Petrol Highline"/>
    <s v="₹ 3.45 Lakh"/>
    <n v="4150.3500000000004"/>
    <x v="58"/>
    <s v="Third Party insurance"/>
    <x v="0"/>
    <n v="70000"/>
    <x v="2"/>
    <s v="Petrol"/>
    <s v="103.6bhp"/>
    <n v="5"/>
    <s v="15.04 kmpl"/>
    <x v="2"/>
    <s v="Bangalore"/>
  </r>
  <r>
    <x v="13"/>
    <s v="BMW 6 Series GT 630i M Sport BSVI"/>
    <s v="₹ 76.90 Lakh"/>
    <n v="92510.700000000012"/>
    <x v="43"/>
    <s v="Comprehensive"/>
    <x v="1"/>
    <n v="4000"/>
    <x v="0"/>
    <s v="Petrol"/>
    <s v="254.79bhp"/>
    <n v="4"/>
    <s v="13.32 kmpl"/>
    <x v="2"/>
    <s v="Bangalore"/>
  </r>
  <r>
    <x v="12"/>
    <s v="Hyundai Verna 1.6 SX CRDi (O)"/>
    <s v="₹ 4.75 Lakh"/>
    <n v="5714.25"/>
    <x v="35"/>
    <s v="Third Party insurance"/>
    <x v="0"/>
    <n v="120000"/>
    <x v="4"/>
    <s v="Diesel"/>
    <s v="126.32bhp"/>
    <n v="5"/>
    <s v="22.32 kmpl"/>
    <x v="2"/>
    <s v="Bangalore"/>
  </r>
  <r>
    <x v="8"/>
    <s v="Nissan Magnite XV BSVI"/>
    <s v="₹ 6.70 Lakh"/>
    <n v="8060.1"/>
    <x v="20"/>
    <s v="Third Party insurance"/>
    <x v="0"/>
    <n v="10000"/>
    <x v="1"/>
    <s v="Petrol"/>
    <s v="71.02bhp"/>
    <n v="5"/>
    <s v="18.75 kmpl"/>
    <x v="4"/>
    <s v="Bangalore"/>
  </r>
  <r>
    <x v="4"/>
    <s v="Toyota Innova 2.5 E Diesel PS 7-Seater"/>
    <s v="₹ 7.60 Lakh"/>
    <n v="9142.7999999999993"/>
    <x v="17"/>
    <s v="Third Party insurance"/>
    <x v="0"/>
    <n v="120000"/>
    <x v="2"/>
    <s v="Diesel"/>
    <s v="100.6bhp"/>
    <n v="7"/>
    <s v="11.4 kmpl"/>
    <x v="1"/>
    <s v="Bangalore"/>
  </r>
  <r>
    <x v="5"/>
    <s v="Hyundai Grand i10 Sportz"/>
    <s v="₹ 5.06 Lakh"/>
    <n v="6087.1799999999994"/>
    <x v="0"/>
    <s v="Comprehensive"/>
    <x v="0"/>
    <n v="25960"/>
    <x v="0"/>
    <s v="Petrol"/>
    <s v="82bhp"/>
    <n v="5"/>
    <s v="18.9 kmpl"/>
    <x v="0"/>
    <s v="Bangalore"/>
  </r>
  <r>
    <x v="9"/>
    <s v="Mercedes-Benz C-Class Progressive C 220d"/>
    <s v="₹ 44.25 Lakh"/>
    <n v="53232.75"/>
    <x v="53"/>
    <s v="Comprehensive"/>
    <x v="1"/>
    <n v="12000"/>
    <x v="0"/>
    <s v="Diesel"/>
    <s v="194bhp"/>
    <n v="5"/>
    <s v="12.6 kmpl"/>
    <x v="2"/>
    <s v="Bangalore"/>
  </r>
  <r>
    <x v="5"/>
    <s v="Maruti Celerio VXI Optional"/>
    <s v="₹ 4.40 Lakh"/>
    <n v="5293.2000000000007"/>
    <x v="9"/>
    <s v="Comprehensive"/>
    <x v="0"/>
    <n v="71295"/>
    <x v="0"/>
    <s v="Petrol"/>
    <s v="67.04bhp"/>
    <n v="5"/>
    <s v="23.1 kmpl"/>
    <x v="0"/>
    <s v="Bangalore"/>
  </r>
  <r>
    <x v="2"/>
    <s v="Maruti Celerio VXI AMT"/>
    <s v="₹ 4.76 Lakh"/>
    <n v="5726.28"/>
    <x v="9"/>
    <s v="Comprehensive"/>
    <x v="1"/>
    <n v="18294"/>
    <x v="0"/>
    <s v="Petrol"/>
    <s v="65.71bhp"/>
    <n v="5"/>
    <s v="26.68 kmpl"/>
    <x v="0"/>
    <s v="Bangalore"/>
  </r>
  <r>
    <x v="5"/>
    <s v="BMW 3 Series GT Luxury Line"/>
    <s v="₹ 33.95 Lakh"/>
    <n v="40841.850000000006"/>
    <x v="39"/>
    <s v="Comprehensive"/>
    <x v="1"/>
    <n v="40523"/>
    <x v="0"/>
    <s v="Diesel"/>
    <s v="188bhp"/>
    <n v="5"/>
    <s v="21.76 kmpl"/>
    <x v="2"/>
    <s v="Bangalore"/>
  </r>
  <r>
    <x v="11"/>
    <s v="Maruti Swift VDI"/>
    <s v="₹ 4.54 Lakh"/>
    <n v="5461.62"/>
    <x v="14"/>
    <s v="Third Party"/>
    <x v="0"/>
    <n v="55544"/>
    <x v="1"/>
    <s v="Diesel"/>
    <s v="74bhp"/>
    <n v="5"/>
    <s v="22.9 kmpl"/>
    <x v="0"/>
    <s v="Bangalore"/>
  </r>
  <r>
    <x v="6"/>
    <s v="Hyundai Grand i10 Magna"/>
    <s v="₹ 3.92 Lakh"/>
    <n v="4715.76"/>
    <x v="0"/>
    <s v="Comprehensive"/>
    <x v="0"/>
    <n v="68810"/>
    <x v="1"/>
    <s v="Petrol"/>
    <s v="82bhp"/>
    <n v="5"/>
    <s v="18.9 kmpl"/>
    <x v="0"/>
    <s v="Bangalore"/>
  </r>
  <r>
    <x v="7"/>
    <s v="Hyundai i20 Sportz Plus Dual Tone BSIV"/>
    <s v="₹ 7 Lakh"/>
    <n v="8421"/>
    <x v="0"/>
    <s v="Third Party insurance"/>
    <x v="0"/>
    <n v="20000"/>
    <x v="1"/>
    <s v="Petrol"/>
    <s v="81.86bhp"/>
    <n v="5"/>
    <s v="18.6 kmpl"/>
    <x v="0"/>
    <s v="Bangalore"/>
  </r>
  <r>
    <x v="0"/>
    <s v="Hyundai Tucson 2.0 e-VGT 2WD AT GL Opt"/>
    <s v="₹ 18.25 Lakh"/>
    <n v="21954.75"/>
    <x v="39"/>
    <s v="Comprehensive"/>
    <x v="1"/>
    <n v="57000"/>
    <x v="0"/>
    <s v="Diesel"/>
    <s v="182.46bhp"/>
    <n v="5"/>
    <s v="16.38 kmpl"/>
    <x v="4"/>
    <s v="Bangalore"/>
  </r>
  <r>
    <x v="6"/>
    <s v="Volkswagen Polo 1.5 TDI Highline"/>
    <s v="₹ 4.75 Lakh"/>
    <n v="5714.25"/>
    <x v="12"/>
    <s v="Third Party insurance"/>
    <x v="0"/>
    <n v="80000"/>
    <x v="0"/>
    <s v="Diesel"/>
    <s v="88.8bhp"/>
    <n v="5"/>
    <s v="20.14 kmpl"/>
    <x v="0"/>
    <s v="Bangalore"/>
  </r>
  <r>
    <x v="14"/>
    <s v="OpelCorsa 1.4Gsi"/>
    <s v="₹ 80,000"/>
    <n v="962.40000000000009"/>
    <x v="142"/>
    <s v="Third Party insurance"/>
    <x v="0"/>
    <n v="70000"/>
    <x v="0"/>
    <s v="Petrol"/>
    <s v="88 PS"/>
    <n v="5"/>
    <s v="14.2 kmpl"/>
    <x v="2"/>
    <s v="Bangalore"/>
  </r>
  <r>
    <x v="8"/>
    <s v="Hyundai i20 Asta Turbo iMT"/>
    <s v="₹ 9.80 Lakh"/>
    <n v="11789.400000000001"/>
    <x v="9"/>
    <s v="Third Party insurance"/>
    <x v="0"/>
    <n v="30000"/>
    <x v="0"/>
    <s v="Petrol"/>
    <s v="118.36bhp"/>
    <n v="5"/>
    <s v="20 kmpl"/>
    <x v="0"/>
    <s v="Bangalore"/>
  </r>
  <r>
    <x v="0"/>
    <s v="Volvo S60 D4 KINETIC"/>
    <s v="₹ 18.95 Lakh"/>
    <n v="22796.85"/>
    <x v="50"/>
    <s v="Comprehensive"/>
    <x v="1"/>
    <n v="81715"/>
    <x v="0"/>
    <s v="Diesel"/>
    <s v="181bhp"/>
    <n v="5"/>
    <s v="9 kmpl"/>
    <x v="2"/>
    <s v="Bangalore"/>
  </r>
  <r>
    <x v="8"/>
    <s v="Mahindra Thar LX 4-Str Convert Top AT BSVI"/>
    <s v="₹ 15 Lakh"/>
    <n v="18045"/>
    <x v="65"/>
    <s v="Third Party insurance"/>
    <x v="1"/>
    <n v="10000"/>
    <x v="0"/>
    <s v="Petrol"/>
    <s v="150bhp"/>
    <n v="4"/>
    <s v="15.2 kmpl"/>
    <x v="4"/>
    <s v="Bangalore"/>
  </r>
  <r>
    <x v="3"/>
    <s v="Chevrolet Cruze LTZ"/>
    <s v="₹ 3.70 Lakh"/>
    <n v="4451.1000000000004"/>
    <x v="59"/>
    <s v="Third Party insurance"/>
    <x v="0"/>
    <n v="60000"/>
    <x v="2"/>
    <s v="Diesel"/>
    <s v="147.9bhp"/>
    <n v="5"/>
    <s v="18.3 kmpl"/>
    <x v="2"/>
    <s v="Bangalore"/>
  </r>
  <r>
    <x v="8"/>
    <s v="Hyundai i20 Asta Turbo iMT"/>
    <s v="₹ 9.80 Lakh"/>
    <n v="11789.400000000001"/>
    <x v="9"/>
    <s v="Third Party insurance"/>
    <x v="0"/>
    <n v="20000"/>
    <x v="0"/>
    <s v="Petrol"/>
    <s v="118.36bhp"/>
    <n v="5"/>
    <s v="20 kmpl"/>
    <x v="0"/>
    <s v="Bangalore"/>
  </r>
  <r>
    <x v="1"/>
    <s v="Fiat Avventura Urban Cross 1.3 Multijet Emotion"/>
    <s v="₹ 6.45 Lakh"/>
    <n v="7759.35"/>
    <x v="14"/>
    <s v="Third Party"/>
    <x v="0"/>
    <n v="63000"/>
    <x v="0"/>
    <s v="Diesel"/>
    <s v="91.72bhp"/>
    <n v="5"/>
    <s v="20.5 kmpl"/>
    <x v="0"/>
    <s v="Bangalore"/>
  </r>
  <r>
    <x v="1"/>
    <s v="Hyundai Verna VTVT 1.6 AT SX Option"/>
    <s v="₹ 10.26 Lakh"/>
    <n v="12342.779999999999"/>
    <x v="56"/>
    <s v="Zero Dep"/>
    <x v="1"/>
    <n v="30518"/>
    <x v="1"/>
    <s v="Petrol"/>
    <s v="121.3bhp"/>
    <n v="5"/>
    <s v="17 kmpl"/>
    <x v="2"/>
    <s v="Bangalore"/>
  </r>
  <r>
    <x v="5"/>
    <s v="Toyota Fortuner 4x2 AT"/>
    <s v="₹ 21.80 Lakh"/>
    <n v="26225.4"/>
    <x v="64"/>
    <s v="Comprehensive"/>
    <x v="1"/>
    <n v="95000"/>
    <x v="1"/>
    <s v="Diesel"/>
    <s v="168.5bhp"/>
    <n v="7"/>
    <s v="12.55 kmpl"/>
    <x v="4"/>
    <s v="Bangalore"/>
  </r>
  <r>
    <x v="5"/>
    <s v="Tata Tiago 1.2 Revotron XE"/>
    <s v="₹ 3.64 Lakh"/>
    <n v="4378.92"/>
    <x v="16"/>
    <s v="Comprehensive"/>
    <x v="0"/>
    <n v="101386"/>
    <x v="0"/>
    <s v="Petrol"/>
    <s v="84bhp"/>
    <n v="5"/>
    <s v="23.84 kmpl"/>
    <x v="0"/>
    <s v="Bangalore"/>
  </r>
  <r>
    <x v="13"/>
    <s v="Hyundai Aura SX"/>
    <s v="₹ 8.44 Lakh"/>
    <n v="10153.32"/>
    <x v="0"/>
    <s v="Third Party"/>
    <x v="0"/>
    <n v="10843"/>
    <x v="0"/>
    <s v="Petrol"/>
    <s v="81.86bhp"/>
    <n v="5"/>
    <s v="20.5 kmpl"/>
    <x v="2"/>
    <s v="Bangalore"/>
  </r>
  <r>
    <x v="8"/>
    <s v="Hyundai Creta SX Opt Turbo Dualtone BSVI"/>
    <s v="₹ 17.75 Lakh"/>
    <n v="21353.25"/>
    <x v="32"/>
    <s v="Comprehensive"/>
    <x v="1"/>
    <n v="26000"/>
    <x v="1"/>
    <s v="Petrol"/>
    <s v="138.12bhp"/>
    <n v="5"/>
    <s v="16.8 kmpl"/>
    <x v="4"/>
    <s v="Bangalore"/>
  </r>
  <r>
    <x v="13"/>
    <s v="Maruti Swift Dzire VXI BSVI"/>
    <s v="₹ 7.96 Lakh"/>
    <n v="9575.8799999999992"/>
    <x v="0"/>
    <s v="Third Party"/>
    <x v="0"/>
    <n v="6324"/>
    <x v="0"/>
    <s v="Petrol"/>
    <s v="88.50bhp"/>
    <n v="5"/>
    <s v="22.41 kmpl"/>
    <x v="2"/>
    <s v="Bangalore"/>
  </r>
  <r>
    <x v="5"/>
    <s v="Maruti Celerio ZXI AMT"/>
    <s v="₹ 5.24 Lakh"/>
    <n v="6303.72"/>
    <x v="9"/>
    <s v="Comprehensive"/>
    <x v="1"/>
    <n v="25414"/>
    <x v="0"/>
    <s v="Petrol"/>
    <s v="65.71bhp"/>
    <n v="5"/>
    <s v="26 kmpl"/>
    <x v="0"/>
    <s v="Bangalore"/>
  </r>
  <r>
    <x v="9"/>
    <s v="Mini Cooper Countryman Cooper S"/>
    <s v="₹ 35.95 Lakh"/>
    <n v="43247.850000000006"/>
    <x v="43"/>
    <s v="Comprehensive"/>
    <x v="1"/>
    <n v="50115"/>
    <x v="0"/>
    <s v="Petrol"/>
    <s v="189.08bhp"/>
    <n v="5"/>
    <s v="14.41 kmpl"/>
    <x v="4"/>
    <s v="Bangalore"/>
  </r>
  <r>
    <x v="8"/>
    <s v="Kia Seltos HTX IVT G"/>
    <s v="₹ 16.99 Lakh"/>
    <n v="20438.969999999998"/>
    <x v="34"/>
    <s v="Third Party insurance"/>
    <x v="1"/>
    <n v="10000"/>
    <x v="0"/>
    <s v="Petrol"/>
    <s v="113.42bhp"/>
    <n v="5"/>
    <s v="16.8 kmpl"/>
    <x v="4"/>
    <s v="Bangalore"/>
  </r>
  <r>
    <x v="0"/>
    <s v="Mercedes-Benz C-Class C 220 CDI Avantgarde"/>
    <s v="₹ 32 Lakh"/>
    <n v="38496"/>
    <x v="45"/>
    <s v="Third Party insurance"/>
    <x v="1"/>
    <n v="10000"/>
    <x v="0"/>
    <s v="Diesel"/>
    <s v="170bhp"/>
    <n v="5"/>
    <s v="19.27 kmpl"/>
    <x v="2"/>
    <s v="Bangalore"/>
  </r>
  <r>
    <x v="17"/>
    <s v="MG Hector 1.5 Turbo Smart pro BSVI"/>
    <s v="₹ 19.50 Lakh"/>
    <n v="23458.5"/>
    <x v="33"/>
    <s v="Third Party insurance"/>
    <x v="0"/>
    <n v="10000"/>
    <x v="0"/>
    <s v="Petrol"/>
    <s v="141bhp"/>
    <n v="5"/>
    <s v="13.79 kmpl"/>
    <x v="4"/>
    <s v="Bangalore"/>
  </r>
  <r>
    <x v="12"/>
    <s v="Mitsubishi Pajero Sport 4X4"/>
    <s v="₹ 16.95 Lakh"/>
    <n v="20390.849999999999"/>
    <x v="98"/>
    <s v="Comprehensive"/>
    <x v="0"/>
    <n v="17076"/>
    <x v="0"/>
    <s v="Diesel"/>
    <s v="175.56bhp"/>
    <n v="7"/>
    <s v="13.5 kmpl"/>
    <x v="4"/>
    <s v="Bangalore"/>
  </r>
  <r>
    <x v="2"/>
    <s v="Hyundai i20 Sportz Option 1.4 CRDi"/>
    <s v="₹ 5.50 Lakh"/>
    <n v="6616.5"/>
    <x v="8"/>
    <s v="Third Party insurance"/>
    <x v="0"/>
    <n v="70000"/>
    <x v="0"/>
    <s v="Diesel"/>
    <s v="88.73bhp"/>
    <n v="5"/>
    <s v="22.54 kmpl"/>
    <x v="0"/>
    <s v="Bangalore"/>
  </r>
  <r>
    <x v="13"/>
    <s v="Tata Nexon XZ Plus HS"/>
    <s v="₹ 12.20 Lakh"/>
    <n v="14676.599999999999"/>
    <x v="16"/>
    <s v="Third Party insurance"/>
    <x v="0"/>
    <n v="30000"/>
    <x v="0"/>
    <s v="Petrol"/>
    <s v="118.36bhp"/>
    <n v="5"/>
    <s v="17.57 kmpl"/>
    <x v="4"/>
    <s v="Bangalore"/>
  </r>
  <r>
    <x v="19"/>
    <s v="Honda City GXi"/>
    <s v="₹ 1.85 Lakh"/>
    <n v="2225.5500000000002"/>
    <x v="34"/>
    <s v="Third Party insurance"/>
    <x v="0"/>
    <n v="120000"/>
    <x v="2"/>
    <s v="Petrol"/>
    <n v="78"/>
    <n v="5"/>
    <s v="17.7 kmpl"/>
    <x v="2"/>
    <s v="Bangalore"/>
  </r>
  <r>
    <x v="8"/>
    <s v="Jeep Compass Model S Diesel BSVI"/>
    <s v="₹ 25.65 Lakh"/>
    <n v="30856.949999999997"/>
    <x v="22"/>
    <s v="Comprehensive"/>
    <x v="0"/>
    <n v="31344"/>
    <x v="0"/>
    <s v="Diesel"/>
    <s v="167.67bhp"/>
    <n v="5"/>
    <s v="17.1 kmpl"/>
    <x v="4"/>
    <s v="Bangalore"/>
  </r>
  <r>
    <x v="5"/>
    <s v="Hyundai i20 Magna 1.2"/>
    <s v="₹ 6.36 Lakh"/>
    <n v="7651.0800000000008"/>
    <x v="0"/>
    <s v="Comprehensive"/>
    <x v="0"/>
    <n v="27103"/>
    <x v="0"/>
    <s v="Petrol"/>
    <s v="81.83bhp"/>
    <n v="5"/>
    <s v="18.6 kmpl"/>
    <x v="0"/>
    <s v="Bangalore"/>
  </r>
  <r>
    <x v="7"/>
    <s v="Maruti Ciaz Alpha BSVI"/>
    <s v="₹ 8.02 Lakh"/>
    <n v="9648.06"/>
    <x v="6"/>
    <s v="Comprehensive"/>
    <x v="0"/>
    <n v="80648"/>
    <x v="0"/>
    <s v="Petrol"/>
    <s v="103.25bhp"/>
    <n v="5"/>
    <s v="20.65 kmpl"/>
    <x v="2"/>
    <s v="Bangalore"/>
  </r>
  <r>
    <x v="8"/>
    <s v="Mercedes-Benz GLE 300d BSVI"/>
    <s v="₹ 76.75 Lakh"/>
    <n v="92330.25"/>
    <x v="53"/>
    <s v="Comprehensive"/>
    <x v="1"/>
    <n v="51000"/>
    <x v="0"/>
    <s v="Diesel"/>
    <s v="241.38bhp"/>
    <n v="5"/>
    <m/>
    <x v="4"/>
    <s v="Bangalore"/>
  </r>
  <r>
    <x v="0"/>
    <s v="Maruti Baleno 1.2 Zeta"/>
    <s v="₹ 7.12 Lakh"/>
    <n v="8565.36"/>
    <x v="0"/>
    <s v="Comprehensive"/>
    <x v="0"/>
    <n v="40356"/>
    <x v="0"/>
    <s v="Petrol"/>
    <s v="83.1bhp"/>
    <n v="5"/>
    <s v="21.4 kmpl"/>
    <x v="0"/>
    <s v="Bangalore"/>
  </r>
  <r>
    <x v="12"/>
    <s v="Maruti Swift Dzire ZXI"/>
    <s v="₹ 5.04 Lakh"/>
    <n v="6063.12"/>
    <x v="0"/>
    <s v="Comprehensive"/>
    <x v="0"/>
    <n v="39886"/>
    <x v="0"/>
    <s v="Petrol"/>
    <s v="88.50bhp"/>
    <n v="5"/>
    <s v="22.41 kmpl"/>
    <x v="2"/>
    <s v="Bangalore"/>
  </r>
  <r>
    <x v="6"/>
    <s v="BMW 3 Series 320d Prestige"/>
    <s v="₹ 19.75 Lakh"/>
    <n v="23759.25"/>
    <x v="39"/>
    <s v="Comprehensive"/>
    <x v="1"/>
    <n v="42000"/>
    <x v="0"/>
    <s v="Diesel"/>
    <s v="184bhp"/>
    <n v="5"/>
    <s v="18.88 kmpl"/>
    <x v="2"/>
    <s v="Bangalore"/>
  </r>
  <r>
    <x v="1"/>
    <s v="Hyundai Grand i10 1.2 Kappa Sportz BSIV"/>
    <s v="₹ 5.78 Lakh"/>
    <n v="6953.34"/>
    <x v="0"/>
    <s v="Comprehensive"/>
    <x v="0"/>
    <n v="34090"/>
    <x v="0"/>
    <s v="Petrol"/>
    <s v="81.86bhp"/>
    <n v="5"/>
    <s v="18.9 kmpl"/>
    <x v="0"/>
    <s v="Bangalore"/>
  </r>
  <r>
    <x v="1"/>
    <s v="Tata Nexon 1.5 Revotorq XZA Plus"/>
    <s v="₹ 8.55 Lakh"/>
    <n v="10285.650000000001"/>
    <x v="34"/>
    <s v="Comprehensive"/>
    <x v="1"/>
    <n v="82449"/>
    <x v="0"/>
    <s v="Diesel"/>
    <s v="108.5bhp"/>
    <n v="5"/>
    <s v="21.5 kmpl"/>
    <x v="4"/>
    <s v="Bangalore"/>
  </r>
  <r>
    <x v="2"/>
    <s v="Audi A6 35 TDI Technology"/>
    <s v="₹ 21.95 Lakh"/>
    <n v="26405.85"/>
    <x v="19"/>
    <s v="Comprehensive"/>
    <x v="1"/>
    <n v="63771"/>
    <x v="0"/>
    <s v="Diesel"/>
    <s v="174.33bhp"/>
    <n v="5"/>
    <s v="17.68 kmpl"/>
    <x v="2"/>
    <s v="Bangalore"/>
  </r>
  <r>
    <x v="6"/>
    <s v="Maruti Swift VDI BSIV"/>
    <s v="₹ 5.10 Lakh"/>
    <n v="6135.2999999999993"/>
    <x v="14"/>
    <s v="Third Party insurance"/>
    <x v="0"/>
    <n v="90000"/>
    <x v="1"/>
    <s v="Diesel"/>
    <s v="74bhp"/>
    <n v="5"/>
    <s v="25.2 kmpl"/>
    <x v="0"/>
    <s v="Bangalore"/>
  </r>
  <r>
    <x v="2"/>
    <s v="Hyundai Creta 1.6 CRDi AT SX Plus"/>
    <s v="₹ 11 Lakh"/>
    <n v="13233"/>
    <x v="35"/>
    <s v="Third Party insurance"/>
    <x v="1"/>
    <n v="70000"/>
    <x v="0"/>
    <s v="Diesel"/>
    <s v="126.2bhp"/>
    <n v="5"/>
    <s v="17.01 kmpl"/>
    <x v="4"/>
    <s v="Bangalore"/>
  </r>
  <r>
    <x v="4"/>
    <s v="Hyundai i10 Magna"/>
    <s v="₹ 3 Lakh"/>
    <n v="3609"/>
    <x v="0"/>
    <s v="Third Party insurance"/>
    <x v="0"/>
    <n v="20000"/>
    <x v="2"/>
    <s v="Petrol"/>
    <s v="78.9bhp"/>
    <n v="5"/>
    <s v="20.36 kmpl"/>
    <x v="0"/>
    <s v="Bangalore"/>
  </r>
  <r>
    <x v="5"/>
    <s v="Renault Duster 110PS Diesel RxZ AMT"/>
    <s v="₹ 9.45 Lakh"/>
    <n v="11368.349999999999"/>
    <x v="24"/>
    <s v="Comprehensive"/>
    <x v="1"/>
    <n v="35000"/>
    <x v="1"/>
    <s v="Diesel"/>
    <s v="108.45bhp"/>
    <n v="5"/>
    <s v="19.6 kmpl"/>
    <x v="4"/>
    <s v="Bangalore"/>
  </r>
  <r>
    <x v="3"/>
    <s v="Chevrolet Cruze LTZ"/>
    <s v="₹ 3.50 Lakh"/>
    <n v="4210.5"/>
    <x v="59"/>
    <s v="Third Party insurance"/>
    <x v="0"/>
    <n v="60000"/>
    <x v="2"/>
    <s v="Diesel"/>
    <s v="147.9bhp"/>
    <n v="5"/>
    <s v="18.3 kmpl"/>
    <x v="2"/>
    <s v="Bangalore"/>
  </r>
  <r>
    <x v="8"/>
    <s v="Citroen C5 Aircross Shine DualTone"/>
    <s v="₹ 32.50 Lakh"/>
    <n v="39097.5"/>
    <x v="65"/>
    <s v="Third Party insurance"/>
    <x v="1"/>
    <n v="20000"/>
    <x v="0"/>
    <s v="Diesel"/>
    <n v="174.33"/>
    <n v="5"/>
    <s v="18.6 kmpl"/>
    <x v="4"/>
    <s v="Bangalore"/>
  </r>
  <r>
    <x v="9"/>
    <s v="Kia Seltos GTX Plus DCT"/>
    <s v="₹ 16 Lakh"/>
    <n v="19248"/>
    <x v="32"/>
    <s v="Third Party insurance"/>
    <x v="1"/>
    <n v="20000"/>
    <x v="0"/>
    <s v="Petrol"/>
    <s v="138.08bhp"/>
    <n v="5"/>
    <s v="16.5 kmpl"/>
    <x v="4"/>
    <s v="Bangalore"/>
  </r>
  <r>
    <x v="4"/>
    <s v="Hyundai i20 Asta 1.2"/>
    <s v="₹ 3.30 Lakh"/>
    <n v="3969.8999999999996"/>
    <x v="0"/>
    <s v="Third Party insurance"/>
    <x v="0"/>
    <n v="52111"/>
    <x v="1"/>
    <s v="Petrol"/>
    <s v="82.85bhp"/>
    <n v="5"/>
    <s v="18.5 kmpl"/>
    <x v="0"/>
    <s v="Bangalore"/>
  </r>
  <r>
    <x v="0"/>
    <s v="Honda City i-VTEC CVT ZX"/>
    <s v="₹ 10.55 Lakh"/>
    <n v="12691.650000000001"/>
    <x v="34"/>
    <s v="Comprehensive"/>
    <x v="1"/>
    <n v="62708"/>
    <x v="0"/>
    <s v="Petrol"/>
    <s v="117.6bhp"/>
    <n v="5"/>
    <s v="18 kmpl"/>
    <x v="2"/>
    <s v="Bangalore"/>
  </r>
  <r>
    <x v="8"/>
    <s v="Jeep Compass Model S 4X4 Diesel AT BSVI"/>
    <s v="₹ 31.50 Lakh"/>
    <n v="37894.5"/>
    <x v="22"/>
    <s v="Comprehensive"/>
    <x v="1"/>
    <n v="23000"/>
    <x v="0"/>
    <s v="Diesel"/>
    <s v="167.67bhp"/>
    <n v="5"/>
    <s v="14.9 kmpl"/>
    <x v="4"/>
    <s v="Bangalore"/>
  </r>
  <r>
    <x v="6"/>
    <s v="Hyundai EON Sportz"/>
    <s v="₹ 2.94 Lakh"/>
    <n v="3536.8199999999997"/>
    <x v="23"/>
    <s v="Comprehensive"/>
    <x v="0"/>
    <n v="46345"/>
    <x v="1"/>
    <s v="Petrol"/>
    <s v="55.2bhp"/>
    <n v="5"/>
    <s v="21.1 kmpl"/>
    <x v="0"/>
    <s v="Bangalore"/>
  </r>
  <r>
    <x v="2"/>
    <s v="Hyundai i20 Asta 1.2"/>
    <s v="₹ 6.24 Lakh"/>
    <n v="7506.72"/>
    <x v="0"/>
    <s v="Comprehensive"/>
    <x v="0"/>
    <n v="43371"/>
    <x v="1"/>
    <s v="Petrol"/>
    <s v="81.83bhp"/>
    <n v="5"/>
    <s v="18.6 kmpl"/>
    <x v="0"/>
    <s v="Bangalore"/>
  </r>
  <r>
    <x v="1"/>
    <s v="Volkswagen Polo GT TSI"/>
    <s v="₹ 8.03 Lakh"/>
    <n v="9660.0899999999983"/>
    <x v="0"/>
    <s v="Third Party insurance"/>
    <x v="1"/>
    <n v="51270"/>
    <x v="1"/>
    <s v="Petrol"/>
    <s v="103.5bhp"/>
    <n v="5"/>
    <s v="17.21 kmpl"/>
    <x v="0"/>
    <s v="Bangalore"/>
  </r>
  <r>
    <x v="4"/>
    <s v="Skoda Laura 1.8 TSI Ambiente"/>
    <s v="₹ 4.90 Lakh"/>
    <n v="5894.7000000000007"/>
    <x v="44"/>
    <s v="Third Party insurance"/>
    <x v="0"/>
    <n v="92000"/>
    <x v="0"/>
    <s v="Petrol"/>
    <s v="157.8bhp"/>
    <n v="5"/>
    <s v="13.4 kmpl"/>
    <x v="2"/>
    <s v="Bangalore"/>
  </r>
  <r>
    <x v="1"/>
    <s v="Tata Tiago NRG Petrol"/>
    <s v="₹ 5.95 Lakh"/>
    <n v="7157.85"/>
    <x v="16"/>
    <s v="Comprehensive"/>
    <x v="0"/>
    <n v="44000"/>
    <x v="0"/>
    <s v="Petrol"/>
    <s v="83.81bhp"/>
    <n v="5"/>
    <s v="24 kmpl"/>
    <x v="0"/>
    <s v="Bangalore"/>
  </r>
  <r>
    <x v="5"/>
    <s v="Renault KWID 1.0 AMT RXT"/>
    <s v="₹ 4.20 Lakh"/>
    <n v="5052.6000000000004"/>
    <x v="20"/>
    <s v="Comprehensive"/>
    <x v="1"/>
    <n v="26500"/>
    <x v="1"/>
    <s v="Petrol"/>
    <s v="67bhp"/>
    <n v="5"/>
    <s v="24.04 kmpl"/>
    <x v="0"/>
    <s v="Bangalore"/>
  </r>
  <r>
    <x v="13"/>
    <s v="Tata New Safari XTA Plus Dark Edition BSVI"/>
    <s v="₹ 24.75 Lakh"/>
    <n v="29774.25"/>
    <x v="22"/>
    <s v="Third Party insurance"/>
    <x v="1"/>
    <n v="20000"/>
    <x v="0"/>
    <s v="Diesel"/>
    <s v="167.67bhp"/>
    <n v="7"/>
    <s v="14.08 kmpl"/>
    <x v="4"/>
    <s v="Bangalore"/>
  </r>
  <r>
    <x v="3"/>
    <s v="Toyota Fortuner 3.0 Diesel"/>
    <s v="₹ 12.75 Lakh"/>
    <n v="15338.25"/>
    <x v="64"/>
    <s v="Third Party insurance"/>
    <x v="0"/>
    <n v="120000"/>
    <x v="1"/>
    <s v="Diesel"/>
    <s v="171 PS"/>
    <n v="7"/>
    <s v="11.5 kmpl"/>
    <x v="4"/>
    <s v="Bangalore"/>
  </r>
  <r>
    <x v="11"/>
    <s v="Skoda Rapid 1.6 TDI Ambition"/>
    <s v="₹ 3.80 Lakh"/>
    <n v="4571.3999999999996"/>
    <x v="58"/>
    <s v="Third Party insurance"/>
    <x v="0"/>
    <n v="120000"/>
    <x v="1"/>
    <s v="Diesel"/>
    <s v="103.5bhp"/>
    <n v="5"/>
    <s v="20.5 kmpl"/>
    <x v="2"/>
    <s v="Bangalore"/>
  </r>
  <r>
    <x v="7"/>
    <s v="BMW X1 sDrive20d xLine"/>
    <s v="₹ 39 Lakh"/>
    <n v="46917"/>
    <x v="39"/>
    <s v="Comprehensive"/>
    <x v="1"/>
    <n v="24000"/>
    <x v="0"/>
    <s v="Diesel"/>
    <s v="187.74bhp"/>
    <n v="5"/>
    <s v="19.62 kmpl"/>
    <x v="4"/>
    <s v="Bangalore"/>
  </r>
  <r>
    <x v="12"/>
    <s v="Honda City 1.5 S AT"/>
    <s v="₹ 5.20 Lakh"/>
    <n v="6255.6"/>
    <x v="34"/>
    <s v="Third Party insurance"/>
    <x v="1"/>
    <n v="50000"/>
    <x v="1"/>
    <s v="Petrol"/>
    <s v="116.4bhp"/>
    <n v="5"/>
    <s v="16.8 kmpl"/>
    <x v="2"/>
    <s v="Bangalore"/>
  </r>
  <r>
    <x v="2"/>
    <s v="Maruti Celerio VXI"/>
    <s v="₹ 3.50 Lakh"/>
    <n v="4210.5"/>
    <x v="9"/>
    <s v="Third Party insurance"/>
    <x v="0"/>
    <n v="120000"/>
    <x v="0"/>
    <s v="Petrol"/>
    <s v="67.04bhp"/>
    <n v="5"/>
    <s v="23.1 kmpl"/>
    <x v="0"/>
    <s v="Bangalore"/>
  </r>
  <r>
    <x v="1"/>
    <s v="Tata Zest Quadrajet 1.3 XT"/>
    <s v="₹ 4.80 Lakh"/>
    <n v="5774.4"/>
    <x v="14"/>
    <s v="Third Party insurance"/>
    <x v="0"/>
    <n v="90000"/>
    <x v="2"/>
    <s v="Diesel"/>
    <s v="88.7bhp"/>
    <n v="5"/>
    <s v="20.65 kmpl"/>
    <x v="2"/>
    <s v="Bangalore"/>
  </r>
  <r>
    <x v="5"/>
    <s v="Maruti Baleno 1.2 Alpha"/>
    <s v="₹ 6.85 Lakh"/>
    <n v="8240.5499999999993"/>
    <x v="0"/>
    <s v="Comprehensive"/>
    <x v="0"/>
    <n v="63000"/>
    <x v="0"/>
    <s v="Petrol"/>
    <s v="83.1bhp"/>
    <n v="5"/>
    <s v="21.4 kmpl"/>
    <x v="0"/>
    <s v="Bangalore"/>
  </r>
  <r>
    <x v="1"/>
    <s v="Hyundai Grand i10 1.2 Kappa Asta"/>
    <s v="₹ 6.25 Lakh"/>
    <n v="7518.75"/>
    <x v="0"/>
    <s v="Comprehensive"/>
    <x v="0"/>
    <n v="36735"/>
    <x v="0"/>
    <s v="Petrol"/>
    <s v="81.86bhp"/>
    <n v="5"/>
    <s v="18.9 kmpl"/>
    <x v="0"/>
    <s v="Bangalore"/>
  </r>
  <r>
    <x v="9"/>
    <s v="Toyota Glanza V CVT"/>
    <s v="₹ 8.02 Lakh"/>
    <n v="9648.06"/>
    <x v="0"/>
    <s v="Comprehensive"/>
    <x v="1"/>
    <n v="29335"/>
    <x v="1"/>
    <s v="Petrol"/>
    <s v="81.80bhp"/>
    <n v="5"/>
    <s v="19.56 kmpl"/>
    <x v="0"/>
    <s v="Bangalore"/>
  </r>
  <r>
    <x v="0"/>
    <s v="Hyundai Verna 1.6 CRDi SX"/>
    <s v="₹ 7.70 Lakh"/>
    <n v="9263.1"/>
    <x v="35"/>
    <s v="Comprehensive"/>
    <x v="0"/>
    <n v="114451"/>
    <x v="0"/>
    <s v="Diesel"/>
    <s v="126.2bhp"/>
    <n v="5"/>
    <s v="23.9 kmpl"/>
    <x v="2"/>
    <s v="Bangalore"/>
  </r>
  <r>
    <x v="0"/>
    <s v="Hyundai i20 Sportz 1.2"/>
    <s v="₹ 6.11 Lakh"/>
    <n v="7350.3300000000008"/>
    <x v="0"/>
    <s v="Zero Dep"/>
    <x v="0"/>
    <n v="71275"/>
    <x v="0"/>
    <s v="Petrol"/>
    <s v="81.83bhp"/>
    <n v="5"/>
    <s v="18.6 kmpl"/>
    <x v="0"/>
    <s v="Bangalore"/>
  </r>
  <r>
    <x v="0"/>
    <s v="Toyota Innova Crysta 2.8 ZX AT BSIV"/>
    <s v="₹ 19.31 Lakh"/>
    <n v="23229.929999999997"/>
    <x v="61"/>
    <s v="Zero Dep"/>
    <x v="1"/>
    <n v="90322"/>
    <x v="0"/>
    <s v="Diesel"/>
    <s v="171.5bhp"/>
    <n v="7"/>
    <s v="11.36 kmpl"/>
    <x v="1"/>
    <s v="Bangalore"/>
  </r>
  <r>
    <x v="9"/>
    <s v="Renault KWID Climber 1.0 MT Opt BSIV"/>
    <s v="₹ 4.58 Lakh"/>
    <n v="5509.74"/>
    <x v="20"/>
    <s v="Third Party insurance"/>
    <x v="0"/>
    <n v="55609"/>
    <x v="0"/>
    <s v="Petrol"/>
    <s v="67bhp"/>
    <n v="5"/>
    <s v="23.01 kmpl"/>
    <x v="0"/>
    <s v="Bangalore"/>
  </r>
  <r>
    <x v="6"/>
    <s v="Hyundai EON Magna Plus"/>
    <s v="₹ 3.30 Lakh"/>
    <n v="3969.8999999999996"/>
    <x v="23"/>
    <s v="Comprehensive"/>
    <x v="0"/>
    <n v="29268"/>
    <x v="0"/>
    <s v="Petrol"/>
    <s v="55.2bhp"/>
    <n v="5"/>
    <s v="21.1 kmpl"/>
    <x v="0"/>
    <s v="Bangalore"/>
  </r>
  <r>
    <x v="2"/>
    <s v="Hyundai i20 Magna 1.2"/>
    <s v="₹ 5.18 Lakh"/>
    <n v="6231.54"/>
    <x v="0"/>
    <s v="Comprehensive"/>
    <x v="0"/>
    <n v="71332"/>
    <x v="0"/>
    <s v="Petrol"/>
    <s v="81.83bhp"/>
    <n v="5"/>
    <s v="18.6 kmpl"/>
    <x v="0"/>
    <s v="Bangalore"/>
  </r>
  <r>
    <x v="15"/>
    <s v="Honda New Accord 2.4 A/T"/>
    <s v="₹ 6 Lakh"/>
    <n v="7218"/>
    <x v="37"/>
    <s v="Third Party insurance"/>
    <x v="1"/>
    <n v="70000"/>
    <x v="2"/>
    <s v="Petrol"/>
    <s v="177.6bhp"/>
    <n v="5"/>
    <s v="11.7 kmpl"/>
    <x v="2"/>
    <s v="Bangalore"/>
  </r>
  <r>
    <x v="0"/>
    <s v="Jeep Compass 2.0 Limited Option"/>
    <s v="₹ 13 Lakh"/>
    <n v="15639"/>
    <x v="22"/>
    <s v="Third Party insurance"/>
    <x v="0"/>
    <n v="120000"/>
    <x v="0"/>
    <s v="Diesel"/>
    <s v="170bhp"/>
    <n v="5"/>
    <s v="17.1 kmpl"/>
    <x v="4"/>
    <s v="Bangalore"/>
  </r>
  <r>
    <x v="12"/>
    <s v="Renault Duster 85PS Diesel RxL"/>
    <s v="₹ 3 Lakh"/>
    <n v="3609"/>
    <x v="24"/>
    <s v="Third Party insurance"/>
    <x v="0"/>
    <n v="150000"/>
    <x v="0"/>
    <s v="Diesel"/>
    <s v="83.8bhp"/>
    <n v="5"/>
    <s v="20.45 kmpl"/>
    <x v="4"/>
    <s v="Bangalore"/>
  </r>
  <r>
    <x v="13"/>
    <s v="Mahindra XUV300 W6 Diesel Sunroof NT BSVI"/>
    <s v="₹ 9.95 Lakh"/>
    <n v="11969.849999999999"/>
    <x v="34"/>
    <s v="Third Party insurance"/>
    <x v="0"/>
    <n v="30000"/>
    <x v="0"/>
    <s v="Diesel"/>
    <s v="115.05bhp"/>
    <n v="5"/>
    <s v="20.1 kmpl"/>
    <x v="4"/>
    <s v="Bangalore"/>
  </r>
  <r>
    <x v="24"/>
    <s v="Maruti Omni 5 Str STD"/>
    <s v="₹ 1.20 Lakh"/>
    <n v="1443.6"/>
    <x v="15"/>
    <s v="Third Party insurance"/>
    <x v="0"/>
    <n v="30000"/>
    <x v="2"/>
    <s v="Petrol"/>
    <s v="35 bhp"/>
    <n v="5"/>
    <s v="14 kmpl"/>
    <x v="0"/>
    <s v="Bangalore"/>
  </r>
  <r>
    <x v="6"/>
    <s v="Renault Duster Petrol RxL"/>
    <s v="₹ 5.60 Lakh"/>
    <n v="6736.7999999999993"/>
    <x v="58"/>
    <s v="Third Party insurance"/>
    <x v="0"/>
    <n v="60000"/>
    <x v="2"/>
    <s v="Petrol"/>
    <s v="102.57bhp"/>
    <n v="5"/>
    <s v="13.24 kmpl"/>
    <x v="4"/>
    <s v="Bangalore"/>
  </r>
  <r>
    <x v="12"/>
    <s v="Nissan Terrano XV Premium 110 PS"/>
    <s v="₹ 5.75 Lakh"/>
    <n v="6917.25"/>
    <x v="24"/>
    <s v="Third Party insurance"/>
    <x v="0"/>
    <n v="120000"/>
    <x v="1"/>
    <s v="Diesel"/>
    <s v="108.5bhp"/>
    <n v="5"/>
    <s v="19.01 kmpl"/>
    <x v="4"/>
    <s v="Bangalore"/>
  </r>
  <r>
    <x v="19"/>
    <s v="Honda City GXi"/>
    <s v="₹ 1.50 Lakh"/>
    <n v="1804.5"/>
    <x v="34"/>
    <s v="Third Party insurance"/>
    <x v="0"/>
    <n v="70000"/>
    <x v="0"/>
    <s v="Petrol"/>
    <n v="78"/>
    <n v="5"/>
    <s v="17.7 kmpl"/>
    <x v="2"/>
    <s v="Bangalore"/>
  </r>
  <r>
    <x v="0"/>
    <s v="Hyundai i20 Sportz 1.2"/>
    <s v="₹ 5.96 Lakh"/>
    <n v="7169.88"/>
    <x v="0"/>
    <s v="Comprehensive"/>
    <x v="0"/>
    <n v="55378"/>
    <x v="0"/>
    <s v="Petrol"/>
    <s v="81.83bhp"/>
    <n v="5"/>
    <s v="18.6 kmpl"/>
    <x v="0"/>
    <s v="Bangalore"/>
  </r>
  <r>
    <x v="11"/>
    <s v="Hyundai Santro Xing GL Plus"/>
    <s v="₹ 2.61 Lakh"/>
    <n v="3139.83"/>
    <x v="2"/>
    <s v="Third Party insurance"/>
    <x v="0"/>
    <n v="60738"/>
    <x v="0"/>
    <s v="Petrol"/>
    <s v="62.1bhp"/>
    <n v="5"/>
    <s v="17.92 kmpl"/>
    <x v="0"/>
    <s v="Bangalore"/>
  </r>
  <r>
    <x v="0"/>
    <s v="Hyundai i20 Sportz 1.2"/>
    <s v="₹ 6.58 Lakh"/>
    <n v="7915.74"/>
    <x v="0"/>
    <s v="Comprehensive"/>
    <x v="0"/>
    <n v="48285"/>
    <x v="0"/>
    <s v="Petrol"/>
    <s v="81.83bhp"/>
    <n v="5"/>
    <s v="18.6 kmpl"/>
    <x v="0"/>
    <s v="Bangalore"/>
  </r>
  <r>
    <x v="0"/>
    <s v="Maruti Swift ZXI"/>
    <s v="₹ 6.17 Lakh"/>
    <n v="7422.51"/>
    <x v="0"/>
    <s v="Comprehensive"/>
    <x v="0"/>
    <n v="40811"/>
    <x v="1"/>
    <s v="Petrol"/>
    <s v="88.50bhp"/>
    <n v="5"/>
    <s v="22.38 kmpl"/>
    <x v="0"/>
    <s v="Bangalore"/>
  </r>
  <r>
    <x v="0"/>
    <s v="Hyundai i20 Active 1.2 SX"/>
    <s v="₹ 6.65 Lakh"/>
    <n v="7999.9500000000007"/>
    <x v="0"/>
    <s v="Comprehensive"/>
    <x v="0"/>
    <n v="32345"/>
    <x v="1"/>
    <s v="Petrol"/>
    <s v="81.86bhp"/>
    <n v="5"/>
    <s v="17.19 kmpl"/>
    <x v="0"/>
    <s v="Bangalore"/>
  </r>
  <r>
    <x v="0"/>
    <s v="Maruti Ignis 1.2 AMT Delta BSIV"/>
    <s v="₹ 6.23 Lakh"/>
    <n v="7494.6900000000005"/>
    <x v="0"/>
    <s v="Comprehensive"/>
    <x v="1"/>
    <n v="16202"/>
    <x v="0"/>
    <s v="Petrol"/>
    <s v="81.80bhp"/>
    <n v="5"/>
    <s v="20.89 kmpl"/>
    <x v="0"/>
    <s v="Bangalore"/>
  </r>
  <r>
    <x v="7"/>
    <s v="Renault KWID 1.0 RXT AMT Opt"/>
    <s v="₹ 5.66 Lakh"/>
    <n v="6808.9800000000005"/>
    <x v="20"/>
    <s v="Comprehensive"/>
    <x v="1"/>
    <n v="22474"/>
    <x v="0"/>
    <s v="Petrol"/>
    <s v="67bhp"/>
    <n v="5"/>
    <s v="22 kmpl"/>
    <x v="0"/>
    <s v="Bangalore"/>
  </r>
  <r>
    <x v="0"/>
    <s v="Honda City i VTEC VX"/>
    <s v="₹ 8.24 Lakh"/>
    <n v="9912.7200000000012"/>
    <x v="34"/>
    <s v="Comprehensive"/>
    <x v="0"/>
    <n v="56293"/>
    <x v="1"/>
    <s v="Petrol"/>
    <s v="117.3bhp"/>
    <n v="5"/>
    <s v="17.8 kmpl"/>
    <x v="2"/>
    <s v="Bangalore"/>
  </r>
  <r>
    <x v="9"/>
    <s v="Honda Civic VX"/>
    <s v="₹ 15.74 Lakh"/>
    <n v="18935.22"/>
    <x v="55"/>
    <s v="Zero Dep"/>
    <x v="1"/>
    <n v="63710"/>
    <x v="0"/>
    <s v="Petrol"/>
    <s v="139.46bhp"/>
    <n v="5"/>
    <s v="16.5 kmpl"/>
    <x v="2"/>
    <s v="Bangalore"/>
  </r>
  <r>
    <x v="11"/>
    <s v="Hyundai Verna 1.6 SX"/>
    <s v="₹ 5.50 Lakh"/>
    <n v="6616.5"/>
    <x v="35"/>
    <s v="Third Party insurance"/>
    <x v="0"/>
    <n v="70000"/>
    <x v="0"/>
    <s v="Diesel"/>
    <s v="126.32bhp"/>
    <n v="5"/>
    <s v="22.32 kmpl"/>
    <x v="2"/>
    <s v="Bangalore"/>
  </r>
  <r>
    <x v="6"/>
    <s v="Maruti Alto 800 LXI"/>
    <s v="₹ 2.60 Lakh"/>
    <n v="3127.8"/>
    <x v="15"/>
    <s v="Third Party insurance"/>
    <x v="0"/>
    <n v="60000"/>
    <x v="1"/>
    <s v="Petrol"/>
    <s v="47.3bhp"/>
    <n v="5"/>
    <s v="22.74 kmpl"/>
    <x v="0"/>
    <s v="Bangalore"/>
  </r>
  <r>
    <x v="23"/>
    <s v="Ford Ikon 1.3 Flair"/>
    <s v="₹ 5 Lakh"/>
    <n v="6015"/>
    <x v="140"/>
    <s v="Third Party insurance"/>
    <x v="0"/>
    <n v="70000"/>
    <x v="4"/>
    <s v="Petrol"/>
    <n v="70"/>
    <n v="5"/>
    <s v="13.8 kmpl"/>
    <x v="2"/>
    <s v="Bangalore"/>
  </r>
  <r>
    <x v="13"/>
    <s v="Mercedes-Benz A-Class Limousine A 200 BSVI"/>
    <s v="₹ 39 Lakh"/>
    <n v="46917"/>
    <x v="106"/>
    <s v="Third Party insurance"/>
    <x v="1"/>
    <n v="20000"/>
    <x v="0"/>
    <s v="Petrol"/>
    <s v="160.92bhp"/>
    <n v="5"/>
    <m/>
    <x v="2"/>
    <s v="Bangalore"/>
  </r>
  <r>
    <x v="2"/>
    <s v="Skoda Yeti Elegance 4X4"/>
    <s v="₹ 14 Lakh"/>
    <n v="16842"/>
    <x v="19"/>
    <s v="Third Party insurance"/>
    <x v="0"/>
    <n v="90000"/>
    <x v="0"/>
    <s v="Diesel"/>
    <s v="138.1bhp"/>
    <n v="5"/>
    <s v="17.67 kmpl"/>
    <x v="4"/>
    <s v="Bangalore"/>
  </r>
  <r>
    <x v="8"/>
    <s v="Maruti Eeco CNG 5 Seater AC"/>
    <s v="₹ 5 Lakh"/>
    <n v="6015"/>
    <x v="4"/>
    <s v="Third Party insurance"/>
    <x v="0"/>
    <n v="40000"/>
    <x v="0"/>
    <s v="CNG"/>
    <s v="61.68bhp"/>
    <n v="5"/>
    <s v="20.88 km/kg"/>
    <x v="3"/>
    <s v="Bangalore"/>
  </r>
  <r>
    <x v="2"/>
    <s v="Maruti Alto K10 LXI"/>
    <s v="₹ 2.80 Lakh"/>
    <n v="3368.3999999999996"/>
    <x v="9"/>
    <s v="Third Party insurance"/>
    <x v="0"/>
    <n v="50000"/>
    <x v="1"/>
    <s v="Petrol"/>
    <s v="67.05bhp"/>
    <n v="5"/>
    <s v="23.95 kmpl"/>
    <x v="0"/>
    <s v="Bangalore"/>
  </r>
  <r>
    <x v="1"/>
    <s v="Hyundai Grand i10 1.2 Kappa Sportz BSIV"/>
    <s v="₹ 5.50 Lakh"/>
    <n v="6616.5"/>
    <x v="0"/>
    <s v="Third Party insurance"/>
    <x v="0"/>
    <n v="50000"/>
    <x v="0"/>
    <s v="Petrol"/>
    <s v="81.86bhp"/>
    <n v="5"/>
    <s v="18.9 kmpl"/>
    <x v="0"/>
    <s v="Bangalore"/>
  </r>
  <r>
    <x v="8"/>
    <s v="Volkswagen Vento 1.0 TSI Highline Plus AT"/>
    <s v="₹ 12.56 Lakh"/>
    <n v="15109.68"/>
    <x v="20"/>
    <s v="Comprehensive"/>
    <x v="1"/>
    <n v="35407"/>
    <x v="0"/>
    <s v="Petrol"/>
    <s v="108.62bhp"/>
    <n v="5"/>
    <s v="16.35 kmpl"/>
    <x v="2"/>
    <s v="Bangalore"/>
  </r>
  <r>
    <x v="12"/>
    <s v="Maruti Wagon R VXI BS IV"/>
    <s v="₹ 3.55 Lakh"/>
    <n v="4270.6499999999996"/>
    <x v="9"/>
    <s v="Third Party"/>
    <x v="0"/>
    <n v="44807"/>
    <x v="0"/>
    <s v="Petrol"/>
    <s v="67.1bhp"/>
    <n v="5"/>
    <s v="18.9 kmpl"/>
    <x v="0"/>
    <s v="Bangalore"/>
  </r>
  <r>
    <x v="12"/>
    <s v="Maruti Swift ZXI"/>
    <s v="₹ 5.18 Lakh"/>
    <n v="6231.54"/>
    <x v="0"/>
    <s v="Comprehensive"/>
    <x v="0"/>
    <n v="57770"/>
    <x v="0"/>
    <s v="Petrol"/>
    <s v="88.50bhp"/>
    <n v="5"/>
    <s v="22.38 kmpl"/>
    <x v="0"/>
    <s v="Bangalore"/>
  </r>
  <r>
    <x v="0"/>
    <s v="Maruti Vitara Brezza ZDi Plus Dual Tone"/>
    <s v="₹ 9.09 Lakh"/>
    <n v="10935.27"/>
    <x v="14"/>
    <s v="Third Party insurance"/>
    <x v="0"/>
    <n v="94127"/>
    <x v="0"/>
    <s v="Diesel"/>
    <s v="88.5bhp"/>
    <n v="5"/>
    <s v="24.3 kmpl"/>
    <x v="4"/>
    <s v="Bangalore"/>
  </r>
  <r>
    <x v="6"/>
    <s v="Hyundai Grand i10 AT Asta"/>
    <s v="₹ 3.96 Lakh"/>
    <n v="4763.88"/>
    <x v="0"/>
    <s v="Third Party"/>
    <x v="1"/>
    <n v="44707"/>
    <x v="2"/>
    <s v="Petrol"/>
    <s v="82bhp"/>
    <n v="5"/>
    <s v="18.9 kmpl"/>
    <x v="0"/>
    <s v="Bangalore"/>
  </r>
  <r>
    <x v="6"/>
    <s v="Honda Amaze E i-Vtech"/>
    <s v="₹ 3.91 Lakh"/>
    <n v="4703.7300000000005"/>
    <x v="5"/>
    <s v="Third Party insurance"/>
    <x v="0"/>
    <n v="45696"/>
    <x v="0"/>
    <s v="Petrol"/>
    <s v="86.7bhp"/>
    <n v="5"/>
    <s v="18 kmpl"/>
    <x v="2"/>
    <s v="Bangalore"/>
  </r>
  <r>
    <x v="12"/>
    <s v="Maruti Swift VDI"/>
    <s v="₹ 4.53 Lakh"/>
    <n v="5449.59"/>
    <x v="14"/>
    <s v="Comprehensive"/>
    <x v="0"/>
    <n v="55334"/>
    <x v="1"/>
    <s v="Diesel"/>
    <s v="74bhp"/>
    <n v="5"/>
    <s v="22.9 kmpl"/>
    <x v="0"/>
    <s v="Bangalore"/>
  </r>
  <r>
    <x v="1"/>
    <s v="Hyundai Grand i10 1.2 Kappa Magna BSIV"/>
    <s v="₹ 5.12 Lakh"/>
    <n v="6159.3600000000006"/>
    <x v="0"/>
    <s v="Comprehensive"/>
    <x v="0"/>
    <n v="34780"/>
    <x v="1"/>
    <s v="Petrol"/>
    <s v="81.86bhp"/>
    <n v="5"/>
    <s v="18.9 kmpl"/>
    <x v="0"/>
    <s v="Bangalore"/>
  </r>
  <r>
    <x v="11"/>
    <s v="Maruti Swift Dzire VXI"/>
    <s v="₹ 4.18 Lakh"/>
    <n v="5028.54"/>
    <x v="0"/>
    <s v="Third Party"/>
    <x v="0"/>
    <n v="44074"/>
    <x v="0"/>
    <s v="Petrol"/>
    <s v="88.50bhp"/>
    <n v="5"/>
    <s v="22.41 kmpl"/>
    <x v="2"/>
    <s v="Bangalore"/>
  </r>
  <r>
    <x v="13"/>
    <s v="Renault Triber RXZ EASY-R AMT BSVI"/>
    <s v="₹ 7.80 Lakh"/>
    <n v="9383.4"/>
    <x v="20"/>
    <s v="Third Party insurance"/>
    <x v="1"/>
    <n v="30000"/>
    <x v="0"/>
    <s v="Petrol"/>
    <s v="71.01bhp"/>
    <n v="7"/>
    <s v="18.2 kmpl"/>
    <x v="1"/>
    <s v="Bangalore"/>
  </r>
  <r>
    <x v="5"/>
    <s v="Mahindra XUV500 AT W8 1.99 mHawk"/>
    <s v="₹ 9 Lakh"/>
    <n v="10827"/>
    <x v="65"/>
    <s v="Third Party insurance"/>
    <x v="1"/>
    <n v="80000"/>
    <x v="1"/>
    <s v="Diesel"/>
    <s v="140bhp"/>
    <n v="7"/>
    <s v="16 kmpl"/>
    <x v="4"/>
    <s v="Bangalore"/>
  </r>
  <r>
    <x v="13"/>
    <s v="Maruti Ertiga ZXI CNG"/>
    <s v="₹ 13 Lakh"/>
    <n v="15639"/>
    <x v="6"/>
    <s v="Third Party insurance"/>
    <x v="0"/>
    <n v="20000"/>
    <x v="0"/>
    <s v="CNG"/>
    <s v="86.63bhp"/>
    <n v="7"/>
    <s v="26.11 kmpl"/>
    <x v="1"/>
    <s v="Bangalore"/>
  </r>
  <r>
    <x v="6"/>
    <s v="Maruti SX4 Green Vxi (CNG)"/>
    <s v="₹ 3 Lakh"/>
    <n v="3609"/>
    <x v="30"/>
    <s v="Third Party insurance"/>
    <x v="0"/>
    <n v="50000"/>
    <x v="1"/>
    <s v="CNG"/>
    <s v="85.7bhp"/>
    <n v="5"/>
    <s v="22.1 kmpl"/>
    <x v="2"/>
    <s v="Bangalore"/>
  </r>
  <r>
    <x v="13"/>
    <s v="Hyundai Creta SX BSVI"/>
    <s v="₹ 18 Lakh"/>
    <n v="21654"/>
    <x v="34"/>
    <s v="Third Party insurance"/>
    <x v="0"/>
    <n v="30000"/>
    <x v="0"/>
    <s v="Petrol"/>
    <s v="113.18bhp"/>
    <n v="5"/>
    <m/>
    <x v="4"/>
    <s v="Bangalore"/>
  </r>
  <r>
    <x v="7"/>
    <s v="Maruti Swift Dzire VXI 1.2"/>
    <s v="₹ 6.70 Lakh"/>
    <n v="8060.1"/>
    <x v="0"/>
    <s v="Third Party insurance"/>
    <x v="0"/>
    <n v="40000"/>
    <x v="0"/>
    <s v="Petrol"/>
    <s v="81.80bhp"/>
    <n v="5"/>
    <s v="21.21 kmpl"/>
    <x v="2"/>
    <s v="Bangalore"/>
  </r>
  <r>
    <x v="7"/>
    <s v="Maruti Baleno Alpha"/>
    <s v="₹ 9 Lakh"/>
    <n v="10827"/>
    <x v="0"/>
    <s v="Third Party insurance"/>
    <x v="0"/>
    <n v="10000"/>
    <x v="0"/>
    <s v="Petrol"/>
    <s v="81.80bhp"/>
    <n v="5"/>
    <s v="21.01 kmpl"/>
    <x v="0"/>
    <s v="Bangalore"/>
  </r>
  <r>
    <x v="5"/>
    <s v="Maruti Baleno 1.2 Zeta"/>
    <s v="₹ 6 Lakh"/>
    <n v="7218"/>
    <x v="0"/>
    <s v="Third Party insurance"/>
    <x v="0"/>
    <n v="60000"/>
    <x v="0"/>
    <s v="Petrol"/>
    <s v="83.1bhp"/>
    <n v="5"/>
    <s v="21.4 kmpl"/>
    <x v="0"/>
    <s v="Bangalore"/>
  </r>
  <r>
    <x v="2"/>
    <s v="Honda City i VTEC CVT VX"/>
    <s v="₹ 6.51 Lakh"/>
    <n v="7831.53"/>
    <x v="34"/>
    <s v="Comprehensive"/>
    <x v="1"/>
    <n v="102783"/>
    <x v="0"/>
    <s v="Petrol"/>
    <s v="117.3bhp"/>
    <n v="5"/>
    <s v="18 kmpl"/>
    <x v="2"/>
    <s v="Bangalore"/>
  </r>
  <r>
    <x v="6"/>
    <s v="Hyundai i20 Asta 1.4 CRDi"/>
    <s v="₹ 5.73 Lakh"/>
    <n v="6893.1900000000005"/>
    <x v="8"/>
    <s v="Third Party insurance"/>
    <x v="0"/>
    <n v="41425"/>
    <x v="0"/>
    <s v="Diesel"/>
    <s v="88.76bhp"/>
    <n v="5"/>
    <s v="21.27 kmpl"/>
    <x v="0"/>
    <s v="Bangalore"/>
  </r>
  <r>
    <x v="0"/>
    <s v="Maruti Swift VDI Optional"/>
    <s v="₹ 6.64 Lakh"/>
    <n v="7987.9199999999992"/>
    <x v="14"/>
    <s v="Zero Dep"/>
    <x v="0"/>
    <n v="36496"/>
    <x v="0"/>
    <s v="Diesel"/>
    <s v="74bhp"/>
    <n v="5"/>
    <s v="25.2 kmpl"/>
    <x v="0"/>
    <s v="Bangalore"/>
  </r>
  <r>
    <x v="1"/>
    <s v="Hyundai Grand i10 1.2 Kappa Sportz Option AT"/>
    <s v="₹ 6.22 Lakh"/>
    <n v="7482.66"/>
    <x v="0"/>
    <s v="Comprehensive"/>
    <x v="1"/>
    <n v="17026"/>
    <x v="1"/>
    <s v="Petrol"/>
    <s v="81.86bhp"/>
    <n v="5"/>
    <s v="18.9 kmpl"/>
    <x v="0"/>
    <s v="Bangalore"/>
  </r>
  <r>
    <x v="12"/>
    <s v="Renault Duster 85PS Diesel RxL"/>
    <s v="₹ 5.09 Lakh"/>
    <n v="6123.2699999999995"/>
    <x v="24"/>
    <s v="Third Party insurance"/>
    <x v="0"/>
    <n v="104606"/>
    <x v="1"/>
    <s v="Diesel"/>
    <s v="83.8bhp"/>
    <n v="5"/>
    <s v="20.45 kmpl"/>
    <x v="4"/>
    <s v="Bangalore"/>
  </r>
  <r>
    <x v="6"/>
    <s v="Hyundai Grand i10 AT Asta"/>
    <s v="₹ 4.40 Lakh"/>
    <n v="5293.2000000000007"/>
    <x v="0"/>
    <s v="Comprehensive"/>
    <x v="1"/>
    <n v="86577"/>
    <x v="1"/>
    <s v="Petrol"/>
    <s v="82bhp"/>
    <n v="5"/>
    <s v="18.9 kmpl"/>
    <x v="0"/>
    <s v="Bangalore"/>
  </r>
  <r>
    <x v="8"/>
    <s v="Maruti Swift ZXI Plus"/>
    <s v="₹ 7.90 Lakh"/>
    <n v="9503.7000000000007"/>
    <x v="0"/>
    <s v="Third Party"/>
    <x v="0"/>
    <n v="48148"/>
    <x v="0"/>
    <s v="Petrol"/>
    <s v="88.50bhp"/>
    <n v="5"/>
    <s v="22.38 kmpl"/>
    <x v="0"/>
    <s v="Bangalore"/>
  </r>
  <r>
    <x v="0"/>
    <s v="Renault KWID RXT"/>
    <s v="₹ 3.75 Lakh"/>
    <n v="4511.25"/>
    <x v="28"/>
    <s v="Comprehensive"/>
    <x v="0"/>
    <n v="43775"/>
    <x v="0"/>
    <s v="Petrol"/>
    <s v="53.3bhp"/>
    <n v="5"/>
    <s v="25.17 kmpl"/>
    <x v="0"/>
    <s v="Bangalore"/>
  </r>
  <r>
    <x v="0"/>
    <s v="Honda WR-V i-VTEC VX"/>
    <s v="₹ 7.02 Lakh"/>
    <n v="8445.06"/>
    <x v="16"/>
    <s v="Comprehensive"/>
    <x v="0"/>
    <n v="72452"/>
    <x v="1"/>
    <s v="Petrol"/>
    <s v="88.7bhp"/>
    <n v="5"/>
    <s v="17.5 kmpl"/>
    <x v="4"/>
    <s v="Bangalore"/>
  </r>
  <r>
    <x v="1"/>
    <s v="Datsun RediGO 1.0 T Option"/>
    <s v="₹ 2.69 Lakh"/>
    <n v="3236.0699999999997"/>
    <x v="20"/>
    <s v="Third Party insurance"/>
    <x v="0"/>
    <n v="72869"/>
    <x v="1"/>
    <s v="Petrol"/>
    <s v="67bhp"/>
    <n v="5"/>
    <s v="22.5 kmpl"/>
    <x v="0"/>
    <s v="Bangalore"/>
  </r>
  <r>
    <x v="8"/>
    <s v="Ford Aspire Ambiente"/>
    <s v="₹ 5.20 Lakh"/>
    <n v="6255.6"/>
    <x v="121"/>
    <s v="Third Party insurance"/>
    <x v="0"/>
    <n v="120000"/>
    <x v="0"/>
    <s v="Petrol"/>
    <s v="94.93bhp"/>
    <n v="5"/>
    <s v="18.5 kmpl"/>
    <x v="2"/>
    <s v="Bangalore"/>
  </r>
  <r>
    <x v="15"/>
    <s v="Chevrolet Spark 1.0 LS"/>
    <s v="₹ 1.10 Lakh"/>
    <n v="1323.3000000000002"/>
    <x v="26"/>
    <s v="Third Party insurance"/>
    <x v="0"/>
    <n v="110000"/>
    <x v="4"/>
    <s v="Petrol"/>
    <s v="62bhp"/>
    <n v="5"/>
    <s v="18 kmpl"/>
    <x v="0"/>
    <s v="Bangalore"/>
  </r>
  <r>
    <x v="11"/>
    <s v="Volkswagen Polo IPL II 1.2 Diesel Highline"/>
    <s v="₹ 2.68 Lakh"/>
    <n v="3224.0400000000004"/>
    <x v="16"/>
    <s v="Third Party insurance"/>
    <x v="0"/>
    <n v="90000"/>
    <x v="2"/>
    <s v="Diesel"/>
    <s v="73.9bhp"/>
    <n v="5"/>
    <s v="22.07 kmpl"/>
    <x v="0"/>
    <s v="Bangalore"/>
  </r>
  <r>
    <x v="3"/>
    <s v="Hyundai Santro Xing GLS"/>
    <s v="₹ 2.40 Lakh"/>
    <n v="2887.2"/>
    <x v="2"/>
    <s v="Third Party insurance"/>
    <x v="0"/>
    <n v="40000"/>
    <x v="0"/>
    <s v="Petrol"/>
    <s v="62.1bhp"/>
    <n v="5"/>
    <s v="17.92 kmpl"/>
    <x v="0"/>
    <s v="Bangalore"/>
  </r>
  <r>
    <x v="3"/>
    <s v="Hyundai Santro Xing GLS"/>
    <s v="₹ 2.40 Lakh"/>
    <n v="2887.2"/>
    <x v="2"/>
    <s v="Third Party insurance"/>
    <x v="0"/>
    <n v="40000"/>
    <x v="0"/>
    <s v="Petrol"/>
    <s v="62.1bhp"/>
    <n v="5"/>
    <s v="17.92 kmpl"/>
    <x v="0"/>
    <s v="Bangalore"/>
  </r>
  <r>
    <x v="0"/>
    <s v="Maruti Ertiga SHVS ZDI Plus"/>
    <s v="₹ 8 Lakh"/>
    <n v="9624"/>
    <x v="14"/>
    <s v="Third Party insurance"/>
    <x v="0"/>
    <n v="120000"/>
    <x v="1"/>
    <s v="Diesel"/>
    <s v="88.5bhp"/>
    <n v="7"/>
    <s v="24.52 kmpl"/>
    <x v="1"/>
    <s v="Bangalore"/>
  </r>
  <r>
    <x v="9"/>
    <s v="Honda City i-VTEC V"/>
    <s v="₹ 10.75 Lakh"/>
    <n v="12932.25"/>
    <x v="34"/>
    <s v="Third Party insurance"/>
    <x v="0"/>
    <n v="30000"/>
    <x v="0"/>
    <s v="Petrol"/>
    <s v="117.6bhp"/>
    <n v="5"/>
    <s v="17.4 kmpl"/>
    <x v="2"/>
    <s v="Bangalore"/>
  </r>
  <r>
    <x v="8"/>
    <s v="Maruti Baleno Zeta CVT"/>
    <s v="₹ 8.20 Lakh"/>
    <n v="9864.5999999999985"/>
    <x v="0"/>
    <s v="Third Party"/>
    <x v="1"/>
    <n v="17744"/>
    <x v="0"/>
    <s v="Petrol"/>
    <s v="81.80bhp"/>
    <n v="5"/>
    <s v="19.56 kmpl"/>
    <x v="0"/>
    <s v="Bangalore"/>
  </r>
  <r>
    <x v="9"/>
    <s v="Kia Seltos GTX Plus DCT"/>
    <s v="₹ 14.38 Lakh"/>
    <n v="17299.14"/>
    <x v="32"/>
    <s v="Comprehensive"/>
    <x v="1"/>
    <n v="24270"/>
    <x v="1"/>
    <s v="Petrol"/>
    <s v="138.08bhp"/>
    <n v="5"/>
    <s v="16.5 kmpl"/>
    <x v="4"/>
    <s v="Bangalore"/>
  </r>
  <r>
    <x v="6"/>
    <s v="Hyundai Grand i10 Asta"/>
    <s v="₹ 3.93 Lakh"/>
    <n v="4727.79"/>
    <x v="0"/>
    <s v="Third Party insurance"/>
    <x v="0"/>
    <n v="82149"/>
    <x v="1"/>
    <s v="Petrol"/>
    <s v="82bhp"/>
    <n v="5"/>
    <s v="18.9 kmpl"/>
    <x v="0"/>
    <s v="Bangalore"/>
  </r>
  <r>
    <x v="0"/>
    <s v="Hyundai Grand i10 1.2 Kappa Asta"/>
    <s v="₹ 5.53 Lakh"/>
    <n v="6652.59"/>
    <x v="0"/>
    <s v="Third Party insurance"/>
    <x v="0"/>
    <n v="15523"/>
    <x v="1"/>
    <s v="Petrol"/>
    <s v="81.86bhp"/>
    <n v="5"/>
    <s v="18.9 kmpl"/>
    <x v="0"/>
    <s v="Bangalore"/>
  </r>
  <r>
    <x v="6"/>
    <s v="Honda Amaze VX i-Vtech"/>
    <s v="₹ 4.22 Lakh"/>
    <n v="5076.66"/>
    <x v="5"/>
    <s v="Comprehensive"/>
    <x v="0"/>
    <n v="54075"/>
    <x v="0"/>
    <s v="Petrol"/>
    <s v="86.7bhp"/>
    <n v="5"/>
    <s v="18 kmpl"/>
    <x v="2"/>
    <s v="Bangalore"/>
  </r>
  <r>
    <x v="0"/>
    <s v="Volkswagen Ameo 1.5 TDI Highline"/>
    <s v="₹ 5.64 Lakh"/>
    <n v="6784.9199999999992"/>
    <x v="12"/>
    <s v="Comprehensive"/>
    <x v="0"/>
    <n v="78752"/>
    <x v="1"/>
    <s v="Diesel"/>
    <s v="108.62bhp"/>
    <n v="5"/>
    <s v="21.66 kmpl"/>
    <x v="2"/>
    <s v="Bangalore"/>
  </r>
  <r>
    <x v="6"/>
    <s v="Maruti Swift Dzire VXI"/>
    <s v="₹ 4.66 Lakh"/>
    <n v="5605.9800000000005"/>
    <x v="0"/>
    <s v="Third Party"/>
    <x v="0"/>
    <n v="58833"/>
    <x v="1"/>
    <s v="Petrol"/>
    <s v="88.50bhp"/>
    <n v="5"/>
    <s v="22.41 kmpl"/>
    <x v="2"/>
    <s v="Bangalore"/>
  </r>
  <r>
    <x v="2"/>
    <s v="Honda Jazz 1.2 V AT i VTEC"/>
    <s v="₹ 5.77 Lakh"/>
    <n v="6941.3099999999995"/>
    <x v="16"/>
    <s v="Comprehensive"/>
    <x v="1"/>
    <n v="47617"/>
    <x v="1"/>
    <s v="Petrol"/>
    <s v="88.7bhp"/>
    <n v="5"/>
    <s v="19 kmpl"/>
    <x v="0"/>
    <s v="Bangalore"/>
  </r>
  <r>
    <x v="13"/>
    <s v="Maruti Wagon R VXI CNG BSVI"/>
    <s v="₹ 7.07 Lakh"/>
    <n v="8505.2100000000009"/>
    <x v="9"/>
    <s v="Third Party"/>
    <x v="0"/>
    <n v="3084"/>
    <x v="0"/>
    <s v="CNG"/>
    <s v="55.92bhp"/>
    <n v="5"/>
    <s v="34.05 kmpl"/>
    <x v="0"/>
    <s v="Bangalore"/>
  </r>
  <r>
    <x v="9"/>
    <s v="Datsun RediGO T Option"/>
    <s v="₹ 2.90 Lakh"/>
    <n v="3488.7"/>
    <x v="28"/>
    <s v="Third Party insurance"/>
    <x v="0"/>
    <n v="20000"/>
    <x v="1"/>
    <s v="Petrol"/>
    <s v="53.64bhp"/>
    <n v="5"/>
    <s v="22.7 kmpl"/>
    <x v="0"/>
    <s v="Bangalore"/>
  </r>
  <r>
    <x v="8"/>
    <s v="Kia Sonet HTX Turbo iMT BSVI"/>
    <s v="₹ 10.10 Lakh"/>
    <n v="12150.3"/>
    <x v="9"/>
    <s v="Third Party insurance"/>
    <x v="0"/>
    <n v="30000"/>
    <x v="0"/>
    <s v="Petrol"/>
    <s v="118.36bhp"/>
    <n v="5"/>
    <s v="18.2 kmpl"/>
    <x v="4"/>
    <s v="Bangalore"/>
  </r>
  <r>
    <x v="9"/>
    <s v="Ford Ecosport 1.5 Diesel Titanium BSIV"/>
    <s v="₹ 8.20 Lakh"/>
    <n v="9864.5999999999985"/>
    <x v="12"/>
    <s v="Third Party insurance"/>
    <x v="0"/>
    <n v="40000"/>
    <x v="1"/>
    <s v="Diesel"/>
    <s v="98.96bhp"/>
    <n v="5"/>
    <s v="23 kmpl"/>
    <x v="4"/>
    <s v="Bangalore"/>
  </r>
  <r>
    <x v="2"/>
    <s v="Maruti Swift VDI BSIV"/>
    <s v="₹ 5.20 Lakh"/>
    <n v="6255.6"/>
    <x v="14"/>
    <s v="Third Party insurance"/>
    <x v="0"/>
    <n v="80000"/>
    <x v="1"/>
    <s v="Diesel"/>
    <s v="74bhp"/>
    <n v="5"/>
    <s v="25.2 kmpl"/>
    <x v="0"/>
    <s v="Bangalore"/>
  </r>
  <r>
    <x v="10"/>
    <s v="Maruti Ritz VDi"/>
    <s v="₹ 3 Lakh"/>
    <n v="3609"/>
    <x v="14"/>
    <s v="Third Party insurance"/>
    <x v="0"/>
    <n v="110000"/>
    <x v="1"/>
    <s v="Diesel"/>
    <s v="73.9bhp"/>
    <n v="5"/>
    <s v="21.1 kmpl"/>
    <x v="0"/>
    <s v="Bangalore"/>
  </r>
  <r>
    <x v="6"/>
    <s v="Honda City i VTEC SV"/>
    <s v="₹ 6.30 Lakh"/>
    <n v="7578.9"/>
    <x v="34"/>
    <s v="Third Party insurance"/>
    <x v="0"/>
    <n v="60000"/>
    <x v="1"/>
    <s v="Petrol"/>
    <s v="117.3bhp"/>
    <n v="5"/>
    <s v="17.4 kmpl"/>
    <x v="2"/>
    <s v="Bangalore"/>
  </r>
  <r>
    <x v="0"/>
    <s v="Tata Safari Storme EX"/>
    <s v="₹ 11.25 Lakh"/>
    <n v="13533.75"/>
    <x v="1"/>
    <s v="Third Party insurance"/>
    <x v="0"/>
    <n v="120000"/>
    <x v="0"/>
    <s v="Diesel"/>
    <s v="147.94bhp"/>
    <n v="7"/>
    <s v="14.1 kmpl"/>
    <x v="4"/>
    <s v="Bangalore"/>
  </r>
  <r>
    <x v="5"/>
    <s v="Honda Amaze S i-Vtech"/>
    <s v="₹ 4.82 Lakh"/>
    <n v="5798.46"/>
    <x v="5"/>
    <s v="Comprehensive"/>
    <x v="0"/>
    <n v="66655"/>
    <x v="0"/>
    <s v="Petrol"/>
    <s v="86.7bhp"/>
    <n v="5"/>
    <s v="18 kmpl"/>
    <x v="2"/>
    <s v="Bangalore"/>
  </r>
  <r>
    <x v="13"/>
    <s v="Maruti Swift VXI"/>
    <s v="₹ 7.28 Lakh"/>
    <n v="8757.84"/>
    <x v="0"/>
    <s v="Comprehensive"/>
    <x v="0"/>
    <n v="13522"/>
    <x v="0"/>
    <s v="Petrol"/>
    <s v="88.50bhp"/>
    <n v="5"/>
    <s v="22.38 kmpl"/>
    <x v="0"/>
    <s v="Bangalore"/>
  </r>
  <r>
    <x v="7"/>
    <s v="Hyundai Venue SX Turbo BSIV"/>
    <s v="₹ 9.64 Lakh"/>
    <n v="11596.92"/>
    <x v="9"/>
    <s v="Zero Dep"/>
    <x v="0"/>
    <n v="10710"/>
    <x v="0"/>
    <s v="Petrol"/>
    <s v="118.35bhp"/>
    <n v="5"/>
    <s v="18.27 kmpl"/>
    <x v="4"/>
    <s v="Bangalore"/>
  </r>
  <r>
    <x v="1"/>
    <s v="Maruti Celerio VXI AMT"/>
    <s v="₹ 5 Lakh"/>
    <n v="6015"/>
    <x v="9"/>
    <s v="Comprehensive"/>
    <x v="1"/>
    <n v="19557"/>
    <x v="1"/>
    <s v="Petrol"/>
    <s v="65.71bhp"/>
    <n v="5"/>
    <s v="26.68 kmpl"/>
    <x v="0"/>
    <s v="Bangalore"/>
  </r>
  <r>
    <x v="1"/>
    <s v="Hyundai Grand i10 1.2 Kappa Sportz BSIV"/>
    <s v="₹ 5.64 Lakh"/>
    <n v="6784.9199999999992"/>
    <x v="0"/>
    <s v="Comprehensive"/>
    <x v="0"/>
    <n v="36977"/>
    <x v="1"/>
    <s v="Petrol"/>
    <s v="81.86bhp"/>
    <n v="5"/>
    <s v="18.9 kmpl"/>
    <x v="0"/>
    <s v="Bangalore"/>
  </r>
  <r>
    <x v="5"/>
    <s v="Maruti Celerio VXI AT Optional"/>
    <s v="₹ 4.68 Lakh"/>
    <n v="5630.04"/>
    <x v="9"/>
    <s v="Comprehensive"/>
    <x v="1"/>
    <n v="66596"/>
    <x v="0"/>
    <s v="Petrol"/>
    <s v="67.04bhp"/>
    <n v="5"/>
    <s v="23.1 kmpl"/>
    <x v="0"/>
    <s v="Bangalore"/>
  </r>
  <r>
    <x v="2"/>
    <s v="Hyundai Xcent 1.2 Kappa AT SX Option"/>
    <s v="₹ 4.92 Lakh"/>
    <n v="5918.76"/>
    <x v="0"/>
    <s v="Comprehensive"/>
    <x v="1"/>
    <n v="77721"/>
    <x v="0"/>
    <s v="Petrol"/>
    <s v="82bhp"/>
    <n v="5"/>
    <s v="16.9 kmpl"/>
    <x v="2"/>
    <s v="Bangalore"/>
  </r>
  <r>
    <x v="0"/>
    <s v="Maruti Baleno 1.2 Alpha"/>
    <s v="₹ 7.40 Lakh"/>
    <n v="8902.2000000000007"/>
    <x v="0"/>
    <s v="Comprehensive"/>
    <x v="0"/>
    <n v="52365"/>
    <x v="0"/>
    <s v="Petrol"/>
    <s v="83.1bhp"/>
    <n v="5"/>
    <s v="21.4 kmpl"/>
    <x v="0"/>
    <s v="Bangalore"/>
  </r>
  <r>
    <x v="2"/>
    <s v="Hyundai i20 Active 1.2 SX"/>
    <s v="₹ 5.49 Lakh"/>
    <n v="6604.47"/>
    <x v="0"/>
    <s v="Comprehensive"/>
    <x v="0"/>
    <n v="66758"/>
    <x v="1"/>
    <s v="Petrol"/>
    <s v="81.86bhp"/>
    <n v="5"/>
    <s v="17.19 kmpl"/>
    <x v="0"/>
    <s v="Bangalore"/>
  </r>
  <r>
    <x v="2"/>
    <s v="Hyundai i20 Asta 1.2"/>
    <s v="₹ 6.22 Lakh"/>
    <n v="7482.66"/>
    <x v="0"/>
    <s v="Comprehensive"/>
    <x v="0"/>
    <n v="54154"/>
    <x v="0"/>
    <s v="Petrol"/>
    <s v="81.83bhp"/>
    <n v="5"/>
    <s v="18.6 kmpl"/>
    <x v="0"/>
    <s v="Bangalore"/>
  </r>
  <r>
    <x v="6"/>
    <s v="Maruti Wagon R VXI BS IV"/>
    <s v="₹ 3.15 Lakh"/>
    <n v="3789.45"/>
    <x v="9"/>
    <s v="Comprehensive"/>
    <x v="0"/>
    <n v="92739"/>
    <x v="1"/>
    <s v="Petrol"/>
    <s v="67.04bhp"/>
    <n v="5"/>
    <s v="20.51 kmpl"/>
    <x v="0"/>
    <s v="Bangalore"/>
  </r>
  <r>
    <x v="11"/>
    <s v="Maruti Swift Dzire Vdi BSIV"/>
    <s v="₹ 3.50 Lakh"/>
    <n v="4210.5"/>
    <x v="14"/>
    <s v="Third Party insurance"/>
    <x v="0"/>
    <n v="120000"/>
    <x v="4"/>
    <s v="Diesel"/>
    <s v="73.9bhp"/>
    <n v="5"/>
    <s v="19.3 kmpl"/>
    <x v="2"/>
    <s v="Bangalore"/>
  </r>
  <r>
    <x v="5"/>
    <s v="Chevrolet Tavera Neo 3 Base 10 Str"/>
    <s v="₹ 4.75 Lakh"/>
    <n v="5714.25"/>
    <x v="40"/>
    <s v="Third Party insurance"/>
    <x v="0"/>
    <n v="120000"/>
    <x v="2"/>
    <s v="Diesel"/>
    <s v="72.4bhp"/>
    <n v="10"/>
    <s v="13.58 kmpl"/>
    <x v="1"/>
    <s v="Bangalore"/>
  </r>
  <r>
    <x v="10"/>
    <s v="Hyundai i10 Sportz"/>
    <s v="₹ 2.75 Lakh"/>
    <n v="3308.25"/>
    <x v="0"/>
    <s v="Third Party insurance"/>
    <x v="0"/>
    <n v="70000"/>
    <x v="1"/>
    <s v="Petrol"/>
    <s v="78.9bhp"/>
    <n v="5"/>
    <s v="20.36 kmpl"/>
    <x v="0"/>
    <s v="Bangalore"/>
  </r>
  <r>
    <x v="13"/>
    <s v="BMW X7 xDrive 40i M Sport"/>
    <s v="₹ 1.30 Crore"/>
    <n v="156390"/>
    <x v="77"/>
    <s v="Third Party insurance"/>
    <x v="1"/>
    <n v="10000"/>
    <x v="0"/>
    <s v="Petrol"/>
    <s v="335.25bhp"/>
    <n v="7"/>
    <s v="10.54 kmpl"/>
    <x v="4"/>
    <s v="Bangalore"/>
  </r>
  <r>
    <x v="0"/>
    <s v="Tata Indica V2 LS"/>
    <s v="₹ 2.40 Lakh"/>
    <n v="2887.2"/>
    <x v="8"/>
    <s v="Third Party insurance"/>
    <x v="0"/>
    <n v="100000"/>
    <x v="2"/>
    <s v="Diesel"/>
    <s v="69bhp"/>
    <n v="5"/>
    <s v="25 kmpl"/>
    <x v="0"/>
    <s v="Bangalore"/>
  </r>
  <r>
    <x v="19"/>
    <s v="Mahindra Renault Logan 1.4 GLX Petrol"/>
    <s v="₹ 1.40 Lakh"/>
    <n v="1684.1999999999998"/>
    <x v="116"/>
    <s v="Third Party insurance"/>
    <x v="0"/>
    <n v="80000"/>
    <x v="1"/>
    <s v="Petrol"/>
    <n v="75"/>
    <n v="5"/>
    <s v="15.7 kmpl"/>
    <x v="2"/>
    <s v="Bangalore"/>
  </r>
  <r>
    <x v="16"/>
    <s v="Honda City GXi"/>
    <s v="₹ 1.80 Lakh"/>
    <n v="2165.4"/>
    <x v="34"/>
    <s v="Third Party insurance"/>
    <x v="0"/>
    <n v="80000"/>
    <x v="4"/>
    <s v="Petrol"/>
    <n v="78"/>
    <n v="5"/>
    <s v="17.7 kmpl"/>
    <x v="2"/>
    <s v="Bangalore"/>
  </r>
  <r>
    <x v="1"/>
    <s v="Maruti Alto K10 VXI AGS Optional"/>
    <s v="₹ 4.10 Lakh"/>
    <n v="4932.2999999999993"/>
    <x v="9"/>
    <s v="Third Party insurance"/>
    <x v="1"/>
    <n v="20000"/>
    <x v="2"/>
    <s v="Petrol"/>
    <s v="67.1bhp"/>
    <n v="5"/>
    <s v="23.95 kmpl"/>
    <x v="0"/>
    <s v="Bangalore"/>
  </r>
  <r>
    <x v="6"/>
    <s v="Maruti Alto 800 LXI"/>
    <s v="₹ 2.65 Lakh"/>
    <n v="3187.95"/>
    <x v="15"/>
    <s v="Comprehensive"/>
    <x v="0"/>
    <n v="71218"/>
    <x v="0"/>
    <s v="Petrol"/>
    <s v="47.33bhp"/>
    <n v="5"/>
    <s v="22.05 kmpl"/>
    <x v="0"/>
    <s v="Bangalore"/>
  </r>
  <r>
    <x v="12"/>
    <s v="Maruti Swift VXI"/>
    <s v="₹ 4.52 Lakh"/>
    <n v="5437.5599999999995"/>
    <x v="0"/>
    <s v="Comprehensive"/>
    <x v="0"/>
    <n v="70694"/>
    <x v="0"/>
    <s v="Petrol"/>
    <s v="88.50bhp"/>
    <n v="5"/>
    <s v="22.38 kmpl"/>
    <x v="0"/>
    <s v="Bangalore"/>
  </r>
  <r>
    <x v="9"/>
    <s v="Jeep Compass 2.0 Limited Plus BSIV"/>
    <s v="₹ 20.50 Lakh"/>
    <n v="24661.5"/>
    <x v="22"/>
    <s v="Comprehensive"/>
    <x v="0"/>
    <n v="37675"/>
    <x v="0"/>
    <s v="Diesel"/>
    <s v="170.63bhp"/>
    <n v="5"/>
    <s v="17.1 kmpl"/>
    <x v="4"/>
    <s v="Bangalore"/>
  </r>
  <r>
    <x v="0"/>
    <s v="Maruti Vitara Brezza VDi Option"/>
    <s v="₹ 9.10 Lakh"/>
    <n v="10947.3"/>
    <x v="14"/>
    <s v="Third Party insurance"/>
    <x v="0"/>
    <n v="66000"/>
    <x v="0"/>
    <s v="Diesel"/>
    <s v="88.5bhp"/>
    <n v="5"/>
    <s v="24.3 kmpl"/>
    <x v="4"/>
    <s v="Bangalore"/>
  </r>
  <r>
    <x v="9"/>
    <s v="Hyundai Grand i10 1.2 Kappa Asta"/>
    <s v="₹ 6.95 Lakh"/>
    <n v="8360.85"/>
    <x v="0"/>
    <s v="Third Party insurance"/>
    <x v="0"/>
    <n v="19000"/>
    <x v="0"/>
    <s v="Petrol"/>
    <s v="81.86bhp"/>
    <n v="5"/>
    <s v="18.9 kmpl"/>
    <x v="0"/>
    <s v="Bangalore"/>
  </r>
  <r>
    <x v="1"/>
    <s v="Honda City i-VTEC VX"/>
    <s v="₹ 10.85 Lakh"/>
    <n v="13052.55"/>
    <x v="34"/>
    <m/>
    <x v="0"/>
    <n v="29000"/>
    <x v="0"/>
    <s v="Petrol"/>
    <s v="117.6bhp"/>
    <n v="5"/>
    <s v="17.4 kmpl"/>
    <x v="2"/>
    <s v="Bangalore"/>
  </r>
  <r>
    <x v="2"/>
    <s v="Maruti Celerio VXI AT"/>
    <s v="₹ 4.75 Lakh"/>
    <n v="5714.25"/>
    <x v="9"/>
    <n v="2"/>
    <x v="1"/>
    <n v="65017"/>
    <x v="0"/>
    <s v="Petrol"/>
    <s v="67.04bhp"/>
    <n v="5"/>
    <s v="23.1 kmpl"/>
    <x v="0"/>
    <s v="Bangalore"/>
  </r>
  <r>
    <x v="5"/>
    <s v="Maruti Alto 800 VXI Optional"/>
    <s v="₹ 3.50 Lakh"/>
    <n v="4210.5"/>
    <x v="15"/>
    <s v="Third Party insurance"/>
    <x v="0"/>
    <n v="40518"/>
    <x v="0"/>
    <s v="Petrol"/>
    <s v="47.3bhp"/>
    <n v="5"/>
    <s v="24.7 kmpl"/>
    <x v="0"/>
    <s v="Bangalore"/>
  </r>
  <r>
    <x v="1"/>
    <s v="Honda Jazz 1.2 V AT i VTEC"/>
    <s v="₹ 7.55 Lakh"/>
    <n v="9082.65"/>
    <x v="16"/>
    <m/>
    <x v="1"/>
    <n v="64374"/>
    <x v="0"/>
    <s v="Petrol"/>
    <s v="88.7bhp"/>
    <n v="5"/>
    <s v="19 kmpl"/>
    <x v="0"/>
    <s v="Bangalore"/>
  </r>
  <r>
    <x v="1"/>
    <s v="Maruti Baleno 1.2 Delta"/>
    <s v="₹ 6.90 Lakh"/>
    <n v="8300.7000000000007"/>
    <x v="0"/>
    <n v="2"/>
    <x v="0"/>
    <n v="79000"/>
    <x v="0"/>
    <s v="Petrol"/>
    <s v="83.1bhp"/>
    <n v="5"/>
    <s v="21.4 kmpl"/>
    <x v="0"/>
    <s v="Bangalore"/>
  </r>
  <r>
    <x v="7"/>
    <s v="Honda City ZX CVT"/>
    <s v="₹ 13.17 Lakh"/>
    <n v="15843.51"/>
    <x v="12"/>
    <s v="Third Party"/>
    <x v="1"/>
    <n v="57952"/>
    <x v="0"/>
    <s v="Petrol"/>
    <s v="119.35bhp"/>
    <n v="5"/>
    <s v="18.3 kmpl"/>
    <x v="2"/>
    <s v="Bangalore"/>
  </r>
  <r>
    <x v="5"/>
    <s v="Hyundai i20 Asta 1.2"/>
    <s v="₹ 6.31 Lakh"/>
    <n v="7590.9299999999994"/>
    <x v="0"/>
    <s v="Third Party"/>
    <x v="0"/>
    <n v="59628"/>
    <x v="1"/>
    <s v="Petrol"/>
    <s v="81.83bhp"/>
    <n v="5"/>
    <s v="18.6 kmpl"/>
    <x v="0"/>
    <s v="Bangalore"/>
  </r>
  <r>
    <x v="29"/>
    <s v="Maruti Gypsy MG410W ST"/>
    <s v="₹ 4 Lakh"/>
    <n v="4812"/>
    <x v="118"/>
    <s v="Third Party insurance"/>
    <x v="0"/>
    <n v="10000"/>
    <x v="2"/>
    <s v="Petrol"/>
    <m/>
    <n v="6"/>
    <m/>
    <x v="4"/>
    <s v="Bangalore"/>
  </r>
  <r>
    <x v="7"/>
    <s v="MG Hector Sharp Diesel MT"/>
    <s v="₹ 18 Lakh"/>
    <n v="21654"/>
    <x v="22"/>
    <s v="Third Party insurance"/>
    <x v="0"/>
    <n v="20000"/>
    <x v="0"/>
    <s v="Diesel"/>
    <s v="167.68bhp"/>
    <n v="5"/>
    <s v="17.41 kmpl"/>
    <x v="4"/>
    <s v="Bangalore"/>
  </r>
  <r>
    <x v="8"/>
    <s v="Honda City ZX CVT"/>
    <s v="₹ 14.50 Lakh"/>
    <n v="17443.5"/>
    <x v="12"/>
    <s v="Third Party insurance"/>
    <x v="1"/>
    <n v="20000"/>
    <x v="0"/>
    <s v="Petrol"/>
    <s v="119.35bhp"/>
    <n v="5"/>
    <s v="18.3 kmpl"/>
    <x v="2"/>
    <s v="Bangalore"/>
  </r>
  <r>
    <x v="29"/>
    <s v="Maruti Gypsy MG410W HT"/>
    <s v="₹ 4 Lakh"/>
    <n v="4812"/>
    <x v="118"/>
    <s v="Third Party insurance"/>
    <x v="0"/>
    <n v="10000"/>
    <x v="2"/>
    <s v="Petrol"/>
    <m/>
    <n v="8"/>
    <m/>
    <x v="4"/>
    <s v="Bangalore"/>
  </r>
  <r>
    <x v="5"/>
    <s v="Volkswagen Ameo 1.2 MPI Comfortline"/>
    <s v="₹ 5.20 Lakh"/>
    <n v="6255.6"/>
    <x v="5"/>
    <s v="Third Party insurance"/>
    <x v="0"/>
    <n v="60000"/>
    <x v="1"/>
    <s v="Petrol"/>
    <s v="73.75bhp"/>
    <n v="5"/>
    <s v="17 kmpl"/>
    <x v="2"/>
    <s v="Bangalore"/>
  </r>
  <r>
    <x v="6"/>
    <s v="Maruti Swift VDI Optional"/>
    <s v="₹ 1.95 Lakh"/>
    <n v="2345.85"/>
    <x v="14"/>
    <s v="Third Party insurance"/>
    <x v="0"/>
    <n v="40000"/>
    <x v="0"/>
    <s v="Diesel"/>
    <s v="74bhp"/>
    <n v="5"/>
    <s v="25.2 kmpl"/>
    <x v="0"/>
    <s v="Bangalore"/>
  </r>
  <r>
    <x v="1"/>
    <s v="Tata Tiago 1.2 Revotron XZ"/>
    <s v="₹ 4.70 Lakh"/>
    <n v="5654.1"/>
    <x v="16"/>
    <s v="Third Party insurance"/>
    <x v="0"/>
    <n v="40000"/>
    <x v="1"/>
    <s v="Petrol"/>
    <s v="84bhp"/>
    <n v="5"/>
    <s v="23.84 kmpl"/>
    <x v="0"/>
    <s v="Bangalore"/>
  </r>
  <r>
    <x v="8"/>
    <s v="Maruti Ignis Alpha BSVI"/>
    <s v="₹ 6.66 Lakh"/>
    <n v="8011.9800000000005"/>
    <x v="0"/>
    <s v="Third Party"/>
    <x v="0"/>
    <n v="30898"/>
    <x v="0"/>
    <s v="Petrol"/>
    <s v="81.80bhp"/>
    <n v="5"/>
    <s v="20.89 kmpl"/>
    <x v="0"/>
    <s v="Bangalore"/>
  </r>
  <r>
    <x v="8"/>
    <s v="Renault Triber RXE BSVI"/>
    <s v="₹ 6.18 Lakh"/>
    <n v="7434.54"/>
    <x v="20"/>
    <s v="Third Party"/>
    <x v="0"/>
    <n v="12602"/>
    <x v="1"/>
    <s v="Petrol"/>
    <s v="71.01bhp"/>
    <n v="7"/>
    <s v="20 kmpl"/>
    <x v="1"/>
    <s v="Bangalore"/>
  </r>
  <r>
    <x v="10"/>
    <s v="Maruti Swift VXI"/>
    <s v="₹ 3.75 Lakh"/>
    <n v="4511.25"/>
    <x v="0"/>
    <s v="Third Party"/>
    <x v="0"/>
    <n v="88156"/>
    <x v="0"/>
    <s v="Petrol"/>
    <s v="85.8bhp"/>
    <n v="5"/>
    <s v="18.6 kmpl"/>
    <x v="0"/>
    <s v="Bangalore"/>
  </r>
  <r>
    <x v="8"/>
    <s v="Datsun RediGO A"/>
    <s v="₹ 3.76 Lakh"/>
    <n v="4523.28"/>
    <x v="28"/>
    <s v="Comprehensive"/>
    <x v="0"/>
    <n v="24921"/>
    <x v="0"/>
    <s v="Petrol"/>
    <s v="53.64bhp"/>
    <n v="5"/>
    <s v="20.71 kmpl"/>
    <x v="0"/>
    <s v="Bangalore"/>
  </r>
  <r>
    <x v="8"/>
    <s v="Renault KWID Climber 1.0 MT Opt"/>
    <s v="₹ 5.16 Lakh"/>
    <n v="6207.4800000000005"/>
    <x v="20"/>
    <s v="Third Party"/>
    <x v="0"/>
    <n v="11336"/>
    <x v="0"/>
    <s v="Petrol"/>
    <s v="67bhp"/>
    <n v="5"/>
    <s v="21.74 kmpl"/>
    <x v="0"/>
    <s v="Bangalore"/>
  </r>
  <r>
    <x v="8"/>
    <s v="Skoda Rapid 1.0 TSI Ambition AT"/>
    <s v="₹ 10.48 Lakh"/>
    <n v="12607.44"/>
    <x v="20"/>
    <s v="Third Party"/>
    <x v="1"/>
    <n v="29374"/>
    <x v="0"/>
    <s v="Petrol"/>
    <s v="108.62bhp"/>
    <n v="5"/>
    <s v="16.24 kmpl"/>
    <x v="2"/>
    <s v="Bangalore"/>
  </r>
  <r>
    <x v="7"/>
    <s v="Tata Altroz XZ Diesel BSVI"/>
    <s v="₹ 7.94 Lakh"/>
    <n v="9551.82"/>
    <x v="34"/>
    <s v="Third Party"/>
    <x v="0"/>
    <n v="57654"/>
    <x v="0"/>
    <s v="Diesel"/>
    <s v="88.77bhp"/>
    <n v="5"/>
    <s v="23.64 kmpl"/>
    <x v="0"/>
    <s v="Bangalore"/>
  </r>
  <r>
    <x v="5"/>
    <s v="Renault Duster 110PS Diesel RxL Explore"/>
    <s v="₹ 6 Lakh"/>
    <n v="7218"/>
    <x v="24"/>
    <s v="Third Party insurance"/>
    <x v="0"/>
    <n v="50000"/>
    <x v="0"/>
    <s v="Diesel"/>
    <s v="108.45bhp"/>
    <n v="5"/>
    <s v="19.64 kmpl"/>
    <x v="4"/>
    <s v="Bangalore"/>
  </r>
  <r>
    <x v="5"/>
    <s v="Audi Q3 35 TDI Quattro Premium Plus"/>
    <s v="₹ 18.50 Lakh"/>
    <n v="22255.5"/>
    <x v="19"/>
    <s v="Third Party insurance"/>
    <x v="1"/>
    <n v="100000"/>
    <x v="1"/>
    <s v="Diesel"/>
    <s v="181bhp"/>
    <n v="5"/>
    <s v="15.17 kmpl"/>
    <x v="4"/>
    <s v="Bangalore"/>
  </r>
  <r>
    <x v="0"/>
    <s v="Mahindra e2o Plus P8"/>
    <s v="₹ 4.60 Lakh"/>
    <n v="5533.7999999999993"/>
    <x v="143"/>
    <s v="Third Party insurance"/>
    <x v="1"/>
    <n v="20000"/>
    <x v="1"/>
    <s v="Electric"/>
    <s v="40bhp"/>
    <n v="4"/>
    <s v="140 kmpl"/>
    <x v="0"/>
    <s v="Bangalore"/>
  </r>
  <r>
    <x v="18"/>
    <s v="OpelCorsa 1.6 GSi"/>
    <s v="₹ 75,000"/>
    <n v="902.25000000000011"/>
    <x v="144"/>
    <s v="Third Party insurance"/>
    <x v="0"/>
    <n v="110000"/>
    <x v="1"/>
    <s v="Petrol"/>
    <s v="93 PS"/>
    <n v="5"/>
    <s v="13.8 kmpl"/>
    <x v="2"/>
    <s v="Bangalore"/>
  </r>
  <r>
    <x v="11"/>
    <s v="Volkswagen Polo Diesel Comfortline 1.2L"/>
    <s v="₹ 4.20 Lakh"/>
    <n v="5052.6000000000004"/>
    <x v="16"/>
    <s v="Third Party insurance"/>
    <x v="0"/>
    <n v="100000"/>
    <x v="1"/>
    <s v="Diesel"/>
    <s v="73.9bhp"/>
    <n v="5"/>
    <s v="22.07 kmpl"/>
    <x v="0"/>
    <s v="Bangalore"/>
  </r>
  <r>
    <x v="5"/>
    <s v="Maruti Baleno 1.2 Delta"/>
    <s v="₹ 6.20 Lakh"/>
    <n v="7458.6"/>
    <x v="0"/>
    <s v="Third Party insurance"/>
    <x v="0"/>
    <n v="80000"/>
    <x v="1"/>
    <s v="Petrol"/>
    <s v="83.1bhp"/>
    <n v="5"/>
    <s v="21.4 kmpl"/>
    <x v="0"/>
    <s v="Bangalore"/>
  </r>
  <r>
    <x v="11"/>
    <s v="Toyota Innova 2.5 VX (Diesel) 8 Seater BS IV"/>
    <s v="₹ 9.60 Lakh"/>
    <n v="11548.8"/>
    <x v="17"/>
    <s v="Third Party insurance"/>
    <x v="0"/>
    <n v="120000"/>
    <x v="4"/>
    <s v="Diesel"/>
    <s v="100bhp"/>
    <n v="8"/>
    <s v="12.99 kmpl"/>
    <x v="1"/>
    <s v="Bangalore"/>
  </r>
  <r>
    <x v="13"/>
    <s v="Citroen C3 Puretech 82 Feel BSVI"/>
    <s v="₹ 7.80 Lakh"/>
    <n v="9383.4"/>
    <x v="5"/>
    <s v="Third Party insurance"/>
    <x v="0"/>
    <n v="10000"/>
    <x v="0"/>
    <s v="Petrol"/>
    <s v="80.46bhp"/>
    <n v="5"/>
    <s v="19.3 kmpl"/>
    <x v="0"/>
    <s v="Bangalore"/>
  </r>
  <r>
    <x v="0"/>
    <s v="Maruti Swift Dzire ZXI"/>
    <s v="₹ 6.76 Lakh"/>
    <n v="8132.28"/>
    <x v="0"/>
    <s v="Third Party"/>
    <x v="0"/>
    <n v="42727"/>
    <x v="0"/>
    <s v="Petrol"/>
    <s v="83.14bhp"/>
    <n v="5"/>
    <s v="20.85 kmpl"/>
    <x v="2"/>
    <s v="Bangalore"/>
  </r>
  <r>
    <x v="0"/>
    <s v="Honda City i-VTEC CVT ZX"/>
    <s v="₹ 9.58 Lakh"/>
    <n v="11524.74"/>
    <x v="34"/>
    <s v="Third Party"/>
    <x v="1"/>
    <n v="71406"/>
    <x v="0"/>
    <s v="Petrol"/>
    <s v="117.6bhp"/>
    <n v="5"/>
    <s v="18 kmpl"/>
    <x v="2"/>
    <s v="Bangalore"/>
  </r>
  <r>
    <x v="1"/>
    <s v="Maruti Swift Dzire ZXI 1.2"/>
    <s v="₹ 6.41 Lakh"/>
    <n v="7711.2300000000005"/>
    <x v="0"/>
    <s v="Third Party"/>
    <x v="0"/>
    <n v="76215"/>
    <x v="0"/>
    <s v="Petrol"/>
    <s v="81.80bhp"/>
    <n v="5"/>
    <s v="21.21 kmpl"/>
    <x v="2"/>
    <s v="Bangalore"/>
  </r>
  <r>
    <x v="9"/>
    <s v="Maruti Alto 800 LXI Optional"/>
    <s v="₹ 3.75 Lakh"/>
    <n v="4511.25"/>
    <x v="15"/>
    <s v="Third Party"/>
    <x v="0"/>
    <n v="41872"/>
    <x v="0"/>
    <s v="Petrol"/>
    <s v="47.3bhp"/>
    <n v="5"/>
    <s v="24.7 kmpl"/>
    <x v="0"/>
    <s v="Bangalore"/>
  </r>
  <r>
    <x v="0"/>
    <s v="Maruti Baleno 1.2 CVT Delta"/>
    <s v="₹ 6.15 Lakh"/>
    <n v="7398.4500000000007"/>
    <x v="0"/>
    <s v="Third Party"/>
    <x v="1"/>
    <n v="38138"/>
    <x v="1"/>
    <s v="Petrol"/>
    <s v="83.1bhp"/>
    <n v="5"/>
    <s v="21.4 kmpl"/>
    <x v="0"/>
    <s v="Bangalore"/>
  </r>
  <r>
    <x v="12"/>
    <s v="Maruti Swift Dzire VXI"/>
    <s v="₹ 4.34 Lakh"/>
    <n v="5221.0199999999995"/>
    <x v="0"/>
    <s v="Third Party"/>
    <x v="0"/>
    <n v="56780"/>
    <x v="0"/>
    <s v="Petrol"/>
    <s v="85.8bhp"/>
    <n v="5"/>
    <s v="19.1 kmpl"/>
    <x v="2"/>
    <s v="Bangalore"/>
  </r>
  <r>
    <x v="4"/>
    <s v="Maruti Wagon R VXI BSIII"/>
    <s v="₹ 2.82 Lakh"/>
    <n v="3392.4599999999996"/>
    <x v="9"/>
    <s v="Third Party"/>
    <x v="0"/>
    <n v="69001"/>
    <x v="1"/>
    <s v="Petrol"/>
    <s v="67.1bhp"/>
    <n v="5"/>
    <s v="18.9 kmpl"/>
    <x v="0"/>
    <s v="Bangalore"/>
  </r>
  <r>
    <x v="12"/>
    <s v="Maruti Alto K10 2010-2014 VXI"/>
    <s v="₹ 2.31 Lakh"/>
    <n v="2778.9300000000003"/>
    <x v="9"/>
    <s v="Third Party"/>
    <x v="0"/>
    <n v="82381"/>
    <x v="2"/>
    <s v="Petrol"/>
    <s v="67.1bhp"/>
    <n v="5"/>
    <s v="20.92 kmpl"/>
    <x v="0"/>
    <s v="Bangalore"/>
  </r>
  <r>
    <x v="1"/>
    <s v="Honda Jazz 1.2 VX i VTEC"/>
    <s v="₹ 8 Lakh"/>
    <n v="9624"/>
    <x v="16"/>
    <s v="Third Party insurance"/>
    <x v="0"/>
    <n v="60000"/>
    <x v="0"/>
    <s v="Petrol"/>
    <s v="88.7bhp"/>
    <n v="5"/>
    <s v="18.7 kmpl"/>
    <x v="0"/>
    <s v="Bangalore"/>
  </r>
  <r>
    <x v="7"/>
    <s v="Honda City V MT"/>
    <s v="₹ 9.25 Lakh"/>
    <n v="11127.75"/>
    <x v="12"/>
    <s v="Third Party insurance"/>
    <x v="0"/>
    <n v="30000"/>
    <x v="0"/>
    <s v="Petrol"/>
    <s v="119.35bhp"/>
    <n v="5"/>
    <s v="18.6 kmpl"/>
    <x v="2"/>
    <s v="Bangalore"/>
  </r>
  <r>
    <x v="0"/>
    <s v="Maruti Ciaz ZXi Plus"/>
    <s v="₹ 7.75 Lakh"/>
    <n v="9323.25"/>
    <x v="62"/>
    <s v="Third Party insurance"/>
    <x v="0"/>
    <n v="50000"/>
    <x v="0"/>
    <s v="Petrol"/>
    <s v="91.1bhp"/>
    <n v="5"/>
    <s v="20.73 kmpl"/>
    <x v="2"/>
    <s v="Bangalore"/>
  </r>
  <r>
    <x v="10"/>
    <s v="Tata Nano Lx"/>
    <s v="₹ 70,000"/>
    <n v="842.1"/>
    <x v="57"/>
    <s v="Third Party insurance"/>
    <x v="0"/>
    <n v="80000"/>
    <x v="1"/>
    <s v="Petrol"/>
    <s v="35 bhp"/>
    <n v="4"/>
    <s v="26 kmpl"/>
    <x v="0"/>
    <s v="Bangalore"/>
  </r>
  <r>
    <x v="6"/>
    <s v="Renault Duster 110PS Diesel RxL"/>
    <s v="₹ 5 Lakh"/>
    <n v="6015"/>
    <x v="24"/>
    <s v="Third Party insurance"/>
    <x v="0"/>
    <n v="70000"/>
    <x v="1"/>
    <s v="Diesel"/>
    <s v="108.45bhp"/>
    <n v="5"/>
    <s v="19.01 kmpl"/>
    <x v="4"/>
    <s v="Bangalore"/>
  </r>
  <r>
    <x v="3"/>
    <s v="Maruti Swift Dzire VDi"/>
    <s v="₹ 3.50 Lakh"/>
    <n v="4210.5"/>
    <x v="14"/>
    <s v="Third Party insurance"/>
    <x v="0"/>
    <n v="120000"/>
    <x v="1"/>
    <s v="Diesel"/>
    <s v="73.9bhp"/>
    <n v="5"/>
    <s v="19.3 kmpl"/>
    <x v="2"/>
    <s v="Bangalore"/>
  </r>
  <r>
    <x v="11"/>
    <s v="Toyota Innova 2.5 GX (Diesel) 7 Seater BS IV"/>
    <s v="₹ 11.25 Lakh"/>
    <n v="13533.75"/>
    <x v="17"/>
    <s v="Third Party insurance"/>
    <x v="0"/>
    <n v="120000"/>
    <x v="1"/>
    <s v="Diesel"/>
    <s v="100bhp"/>
    <n v="7"/>
    <s v="12.99 kmpl"/>
    <x v="1"/>
    <s v="Bangalore"/>
  </r>
  <r>
    <x v="7"/>
    <s v="Honda Amaze VX CVT Petrol"/>
    <s v="₹ 8.30 Lakh"/>
    <n v="9984.9000000000015"/>
    <x v="16"/>
    <s v="Third Party insurance"/>
    <x v="1"/>
    <n v="20000"/>
    <x v="1"/>
    <s v="Petrol"/>
    <s v="88.76bhp"/>
    <n v="5"/>
    <s v="18.3 kmpl"/>
    <x v="2"/>
    <s v="Bangalore"/>
  </r>
  <r>
    <x v="0"/>
    <s v="Volkswagen Polo 1.5 TDI Comfortline"/>
    <s v="₹ 6.39 Lakh"/>
    <n v="7687.1699999999992"/>
    <x v="12"/>
    <s v="Third Party"/>
    <x v="0"/>
    <n v="68975"/>
    <x v="2"/>
    <s v="Diesel"/>
    <s v="88bhp"/>
    <n v="5"/>
    <s v="20.14 kmpl"/>
    <x v="0"/>
    <s v="Bangalore"/>
  </r>
  <r>
    <x v="0"/>
    <s v="Renault KWID RXT"/>
    <s v="₹ 3.57 Lakh"/>
    <n v="4294.71"/>
    <x v="28"/>
    <s v="Third Party"/>
    <x v="0"/>
    <n v="56381"/>
    <x v="0"/>
    <s v="Petrol"/>
    <s v="53.3bhp"/>
    <n v="5"/>
    <s v="25.17 kmpl"/>
    <x v="0"/>
    <s v="Bangalore"/>
  </r>
  <r>
    <x v="1"/>
    <s v="Honda WR-V i-VTEC S"/>
    <s v="₹ 7.14 Lakh"/>
    <n v="8589.42"/>
    <x v="16"/>
    <s v="Third Party"/>
    <x v="0"/>
    <n v="49538"/>
    <x v="0"/>
    <s v="Petrol"/>
    <s v="88.7bhp"/>
    <n v="5"/>
    <s v="17.5 kmpl"/>
    <x v="4"/>
    <s v="Bangalore"/>
  </r>
  <r>
    <x v="0"/>
    <s v="Honda City i DTec VX"/>
    <s v="₹ 9.84 Lakh"/>
    <n v="11837.52"/>
    <x v="12"/>
    <s v="Third Party"/>
    <x v="0"/>
    <n v="59030"/>
    <x v="0"/>
    <s v="Diesel"/>
    <s v="98.6bhp"/>
    <n v="5"/>
    <s v="26 kmpl"/>
    <x v="2"/>
    <s v="Bangalore"/>
  </r>
  <r>
    <x v="2"/>
    <s v="Renault Duster 85PS Diesel RxL Plus"/>
    <s v="₹ 6.76 Lakh"/>
    <n v="8132.28"/>
    <x v="24"/>
    <s v="Third Party"/>
    <x v="0"/>
    <n v="68739"/>
    <x v="1"/>
    <s v="Diesel"/>
    <s v="83.8bhp"/>
    <n v="5"/>
    <s v="20.45 kmpl"/>
    <x v="4"/>
    <s v="Bangalore"/>
  </r>
  <r>
    <x v="10"/>
    <s v="Maruti Ritz VXi"/>
    <s v="₹ 3.20 Lakh"/>
    <n v="3849.6000000000004"/>
    <x v="0"/>
    <s v="Third Party"/>
    <x v="0"/>
    <n v="84487"/>
    <x v="0"/>
    <s v="Petrol"/>
    <s v="85.80bhp"/>
    <n v="5"/>
    <s v="18.5 kmpl"/>
    <x v="0"/>
    <s v="Bangalore"/>
  </r>
  <r>
    <x v="0"/>
    <s v="Renault Duster Petrol RxL"/>
    <s v="₹ 7.47 Lakh"/>
    <n v="8986.41"/>
    <x v="58"/>
    <s v="Comprehensive"/>
    <x v="0"/>
    <n v="68505"/>
    <x v="0"/>
    <s v="Petrol"/>
    <s v="102.53bhp"/>
    <n v="5"/>
    <s v="13.06 kmpl"/>
    <x v="4"/>
    <s v="Bangalore"/>
  </r>
  <r>
    <x v="14"/>
    <s v="OpelCorsa 1.4Gsi"/>
    <s v="₹ 65,000"/>
    <n v="781.95"/>
    <x v="142"/>
    <s v="Third Party insurance"/>
    <x v="0"/>
    <n v="120000"/>
    <x v="4"/>
    <s v="Petrol"/>
    <s v="88 PS"/>
    <n v="5"/>
    <s v="14.2 kmpl"/>
    <x v="2"/>
    <s v="Bangalore"/>
  </r>
  <r>
    <x v="0"/>
    <s v="Maruti Baleno 1.2 CVT Alpha"/>
    <s v="₹ 5 Lakh"/>
    <n v="6015"/>
    <x v="0"/>
    <s v="Third Party insurance"/>
    <x v="1"/>
    <n v="60000"/>
    <x v="4"/>
    <s v="Petrol"/>
    <s v="83.1bhp"/>
    <n v="5"/>
    <s v="21.4 kmpl"/>
    <x v="0"/>
    <s v="Bangalore"/>
  </r>
  <r>
    <x v="8"/>
    <s v="Maruti Swift AMT ZXI"/>
    <s v="₹ 8 Lakh"/>
    <n v="9624"/>
    <x v="0"/>
    <s v="Third Party insurance"/>
    <x v="1"/>
    <n v="30000"/>
    <x v="0"/>
    <s v="Petrol"/>
    <s v="81.80bhp"/>
    <n v="5"/>
    <s v="21.21 kmpl"/>
    <x v="0"/>
    <s v="Bangalore"/>
  </r>
  <r>
    <x v="11"/>
    <s v="Hyundai i20 1.2 Magna"/>
    <s v="₹ 4 Lakh"/>
    <n v="4812"/>
    <x v="0"/>
    <s v="Third Party insurance"/>
    <x v="0"/>
    <n v="70000"/>
    <x v="1"/>
    <s v="Petrol"/>
    <s v="80 PS at 5200 rpm"/>
    <n v="5"/>
    <s v="18.5 kmpl"/>
    <x v="0"/>
    <s v="Bangalore"/>
  </r>
  <r>
    <x v="11"/>
    <s v="Tata Indica V2 LS"/>
    <s v="₹ 1.30 Lakh"/>
    <n v="1563.9"/>
    <x v="8"/>
    <s v="Third Party insurance"/>
    <x v="0"/>
    <n v="120000"/>
    <x v="0"/>
    <s v="Diesel"/>
    <s v="69bhp"/>
    <n v="5"/>
    <s v="25 kmpl"/>
    <x v="0"/>
    <s v="Bangalore"/>
  </r>
  <r>
    <x v="11"/>
    <s v="Hyundai Verna 1.6 SX"/>
    <s v="₹ 3.75 Lakh"/>
    <n v="4511.25"/>
    <x v="35"/>
    <s v="Third Party insurance"/>
    <x v="0"/>
    <n v="120000"/>
    <x v="4"/>
    <s v="Diesel"/>
    <s v="126.32bhp"/>
    <n v="5"/>
    <s v="22.32 kmpl"/>
    <x v="2"/>
    <s v="Bangalore"/>
  </r>
  <r>
    <x v="7"/>
    <s v="Maruti Swift Dzire VXI 1.2"/>
    <s v="₹ 6.50 Lakh"/>
    <n v="7819.5"/>
    <x v="0"/>
    <s v="Third Party insurance"/>
    <x v="0"/>
    <n v="40000"/>
    <x v="0"/>
    <s v="Petrol"/>
    <s v="81.80bhp"/>
    <n v="5"/>
    <s v="21.21 kmpl"/>
    <x v="2"/>
    <s v="Bangalore"/>
  </r>
  <r>
    <x v="8"/>
    <s v="Jeep Compass 1.4 Limited Opt DCT BSVI"/>
    <s v="₹ 25.50 Lakh"/>
    <n v="30676.5"/>
    <x v="36"/>
    <s v="Third Party insurance"/>
    <x v="1"/>
    <n v="10000"/>
    <x v="0"/>
    <s v="Petrol"/>
    <s v="160.77bhp"/>
    <n v="5"/>
    <s v="14.1 kmpl"/>
    <x v="4"/>
    <s v="Bangalore"/>
  </r>
  <r>
    <x v="0"/>
    <s v="Maruti Celerio VXI Optional"/>
    <s v="₹ 4.57 Lakh"/>
    <n v="5497.71"/>
    <x v="9"/>
    <s v="Comprehensive"/>
    <x v="0"/>
    <n v="33155"/>
    <x v="0"/>
    <s v="Petrol"/>
    <s v="67.04bhp"/>
    <n v="5"/>
    <s v="23.1 kmpl"/>
    <x v="0"/>
    <s v="Bangalore"/>
  </r>
  <r>
    <x v="8"/>
    <s v="Renault Kiger RXZ Turbo"/>
    <s v="₹ 7.77 Lakh"/>
    <n v="9347.31"/>
    <x v="20"/>
    <s v="Third Party"/>
    <x v="0"/>
    <n v="27747"/>
    <x v="0"/>
    <s v="Petrol"/>
    <s v="98.63bhp"/>
    <n v="5"/>
    <s v="20.5 kmpl"/>
    <x v="4"/>
    <s v="Bangalore"/>
  </r>
  <r>
    <x v="1"/>
    <s v="Ford Freestyle Titanium Petrol BSIV"/>
    <s v="₹ 5.33 Lakh"/>
    <n v="6411.99"/>
    <x v="121"/>
    <s v="Third Party"/>
    <x v="0"/>
    <n v="62585"/>
    <x v="1"/>
    <s v="Petrol"/>
    <s v="94.68bhp"/>
    <n v="5"/>
    <s v="19 kmpl"/>
    <x v="0"/>
    <s v="Bangalore"/>
  </r>
  <r>
    <x v="2"/>
    <s v="Hyundai i10 Sportz 1.1L"/>
    <s v="₹ 3.52 Lakh"/>
    <n v="4234.5600000000004"/>
    <x v="2"/>
    <s v="Third Party"/>
    <x v="0"/>
    <n v="66816"/>
    <x v="0"/>
    <s v="Petrol"/>
    <s v="68.05bhp"/>
    <n v="5"/>
    <s v="19.81 kmpl"/>
    <x v="0"/>
    <s v="Bangalore"/>
  </r>
  <r>
    <x v="9"/>
    <s v="Honda Jazz VX CVT"/>
    <s v="₹ 7.84 Lakh"/>
    <n v="9431.52"/>
    <x v="16"/>
    <s v="Third Party"/>
    <x v="1"/>
    <n v="63345"/>
    <x v="0"/>
    <s v="Petrol"/>
    <s v="88.7bhp"/>
    <n v="5"/>
    <s v="18.2 kmpl"/>
    <x v="0"/>
    <s v="Bangalore"/>
  </r>
  <r>
    <x v="6"/>
    <s v="Volkswagen Polo 1.5 TDI Highline"/>
    <s v="₹ 6.40 Lakh"/>
    <n v="7699.2000000000007"/>
    <x v="12"/>
    <s v="Third Party"/>
    <x v="0"/>
    <n v="100578"/>
    <x v="1"/>
    <s v="Diesel"/>
    <s v="88.8bhp"/>
    <n v="5"/>
    <s v="20.14 kmpl"/>
    <x v="0"/>
    <s v="Bangalore"/>
  </r>
  <r>
    <x v="5"/>
    <s v="Renault Duster 85PS Diesel RxS"/>
    <s v="₹ 7.35 Lakh"/>
    <n v="8842.0499999999993"/>
    <x v="24"/>
    <s v="Comprehensive"/>
    <x v="0"/>
    <n v="73372"/>
    <x v="1"/>
    <s v="Diesel"/>
    <s v="83.8bhp"/>
    <n v="5"/>
    <s v="19.87 kmpl"/>
    <x v="4"/>
    <s v="Bangalore"/>
  </r>
  <r>
    <x v="8"/>
    <s v="Kia Sonet GTX Plus Diesel iMT BSVI"/>
    <s v="₹ 13 Lakh"/>
    <n v="15639"/>
    <x v="7"/>
    <s v="Third Party insurance"/>
    <x v="0"/>
    <n v="80000"/>
    <x v="0"/>
    <s v="Diesel"/>
    <s v="98.63bhp"/>
    <n v="5"/>
    <m/>
    <x v="4"/>
    <s v="Bangalore"/>
  </r>
  <r>
    <x v="10"/>
    <s v="Volkswagen Vento Diesel Highline"/>
    <s v="₹ 3.75 Lakh"/>
    <n v="4511.25"/>
    <x v="58"/>
    <s v="Third Party insurance"/>
    <x v="0"/>
    <n v="120000"/>
    <x v="4"/>
    <s v="Diesel"/>
    <s v="103.6bhp"/>
    <n v="5"/>
    <s v="20.54 kmpl"/>
    <x v="2"/>
    <s v="Bangalore"/>
  </r>
  <r>
    <x v="2"/>
    <s v="Mahindra XUV500 W8 2WD"/>
    <s v="₹ 9.25 Lakh"/>
    <n v="11127.75"/>
    <x v="1"/>
    <s v="Third Party insurance"/>
    <x v="0"/>
    <n v="120000"/>
    <x v="0"/>
    <s v="Diesel"/>
    <s v="140bhp"/>
    <n v="7"/>
    <s v="15.1 kmpl"/>
    <x v="4"/>
    <s v="Bangalore"/>
  </r>
  <r>
    <x v="14"/>
    <s v="Ford Ikon 1.6 CLXI"/>
    <s v="₹ 56,000"/>
    <n v="673.68000000000006"/>
    <x v="90"/>
    <s v="Third Party insurance"/>
    <x v="0"/>
    <n v="80000"/>
    <x v="1"/>
    <s v="Petrol"/>
    <n v="92"/>
    <n v="5"/>
    <s v="14.2 kmpl"/>
    <x v="2"/>
    <s v="Bangalore"/>
  </r>
  <r>
    <x v="14"/>
    <s v="Ford Ikon 1.6 CLXI"/>
    <s v="₹ 56,000"/>
    <n v="673.68000000000006"/>
    <x v="90"/>
    <s v="Third Party insurance"/>
    <x v="0"/>
    <n v="80000"/>
    <x v="1"/>
    <s v="Petrol"/>
    <n v="92"/>
    <n v="5"/>
    <s v="14.2 kmpl"/>
    <x v="2"/>
    <s v="Bangalore"/>
  </r>
  <r>
    <x v="11"/>
    <s v="Ford Figo Diesel EXI"/>
    <s v="₹ 2.40 Lakh"/>
    <n v="2887.2"/>
    <x v="21"/>
    <s v="Third Party insurance"/>
    <x v="0"/>
    <n v="110000"/>
    <x v="2"/>
    <s v="Diesel"/>
    <s v="68.05bhp"/>
    <n v="5"/>
    <s v="20 kmpl"/>
    <x v="0"/>
    <s v="Bangalore"/>
  </r>
  <r>
    <x v="13"/>
    <s v="Maruti Wagon R ZXI AMT 1.2"/>
    <s v="₹ 6.80 Lakh"/>
    <n v="8180.4"/>
    <x v="0"/>
    <s v="Third Party insurance"/>
    <x v="1"/>
    <n v="30000"/>
    <x v="0"/>
    <s v="Petrol"/>
    <s v="81.80bhp"/>
    <n v="5"/>
    <s v="20.52 kmpl"/>
    <x v="0"/>
    <s v="Bangalore"/>
  </r>
  <r>
    <x v="16"/>
    <s v="Toyota Innova 2.5 G4 Diesel 7-seater"/>
    <s v="₹ 5 Lakh"/>
    <n v="6015"/>
    <x v="17"/>
    <s v="Third Party insurance"/>
    <x v="0"/>
    <n v="120000"/>
    <x v="1"/>
    <s v="Diesel"/>
    <n v="102"/>
    <n v="7"/>
    <s v="12.8 kmpl"/>
    <x v="1"/>
    <s v="Bangalore"/>
  </r>
  <r>
    <x v="5"/>
    <s v="Honda Jazz 1.2 S AT i VTEC"/>
    <s v="₹ 5.70 Lakh"/>
    <n v="6857.1"/>
    <x v="16"/>
    <s v="Comprehensive"/>
    <x v="1"/>
    <n v="65605"/>
    <x v="1"/>
    <s v="Petrol"/>
    <s v="88.7bhp"/>
    <n v="5"/>
    <s v="19 kmpl"/>
    <x v="0"/>
    <s v="Bangalore"/>
  </r>
  <r>
    <x v="11"/>
    <s v="Maruti Wagon R VXI BS IV"/>
    <s v="₹ 2.97 Lakh"/>
    <n v="3572.9100000000003"/>
    <x v="9"/>
    <s v="Third Party"/>
    <x v="0"/>
    <n v="75220"/>
    <x v="1"/>
    <s v="Petrol"/>
    <s v="67.1bhp"/>
    <n v="5"/>
    <s v="18.9 kmpl"/>
    <x v="0"/>
    <s v="Bangalore"/>
  </r>
  <r>
    <x v="0"/>
    <s v="Maruti Baleno 1.2 Zeta"/>
    <s v="₹ 6.65 Lakh"/>
    <n v="7999.9500000000007"/>
    <x v="0"/>
    <s v="Third Party"/>
    <x v="0"/>
    <n v="34000"/>
    <x v="0"/>
    <s v="Petrol"/>
    <s v="83.1bhp"/>
    <n v="5"/>
    <s v="21.4 kmpl"/>
    <x v="0"/>
    <s v="Bangalore"/>
  </r>
  <r>
    <x v="11"/>
    <s v="Maruti Alto 800 LXI"/>
    <s v="₹ 2.32 Lakh"/>
    <n v="2790.9599999999996"/>
    <x v="15"/>
    <s v="Comprehensive"/>
    <x v="0"/>
    <n v="88342"/>
    <x v="1"/>
    <s v="Petrol"/>
    <s v="47.3bhp"/>
    <n v="5"/>
    <s v="22.74 kmpl"/>
    <x v="0"/>
    <s v="Bangalore"/>
  </r>
  <r>
    <x v="4"/>
    <s v="Hyundai i20 1.2 Asta"/>
    <s v="₹ 3.45 Lakh"/>
    <n v="4150.3500000000004"/>
    <x v="0"/>
    <s v="Third Party"/>
    <x v="0"/>
    <n v="92180"/>
    <x v="0"/>
    <s v="Petrol"/>
    <s v="80 PS at 5200 rpm"/>
    <n v="5"/>
    <s v="17 kmpl"/>
    <x v="0"/>
    <s v="Bangalore"/>
  </r>
  <r>
    <x v="5"/>
    <s v="Hyundai Creta 1.6 VTVT SX Plus"/>
    <s v="₹ 8.82 Lakh"/>
    <n v="10610.460000000001"/>
    <x v="56"/>
    <s v="Third Party"/>
    <x v="0"/>
    <n v="102860"/>
    <x v="0"/>
    <s v="Petrol"/>
    <s v="121.3bhp"/>
    <n v="5"/>
    <s v="13 kmpl"/>
    <x v="4"/>
    <s v="Bangalore"/>
  </r>
  <r>
    <x v="8"/>
    <s v="Tata Nexon XZA Plus AMT Diesel BSVI"/>
    <s v="₹ 12.46 Lakh"/>
    <n v="14989.380000000001"/>
    <x v="34"/>
    <s v="Comprehensive"/>
    <x v="1"/>
    <n v="10294"/>
    <x v="0"/>
    <s v="Diesel"/>
    <s v="113.42bhp"/>
    <n v="5"/>
    <s v="24.07 kmpl"/>
    <x v="4"/>
    <s v="Bangalore"/>
  </r>
  <r>
    <x v="7"/>
    <s v="Mahindra XUV300 W4 BSVI"/>
    <s v="₹ 7.93 Lakh"/>
    <n v="9539.7899999999991"/>
    <x v="0"/>
    <s v="Third Party"/>
    <x v="0"/>
    <n v="13506"/>
    <x v="0"/>
    <s v="Petrol"/>
    <s v="108.62bhp"/>
    <n v="5"/>
    <s v="16.82 kmpl"/>
    <x v="4"/>
    <s v="Bangalore"/>
  </r>
  <r>
    <x v="7"/>
    <s v="Hyundai Venue SX Turbo"/>
    <s v="₹ 9.30 Lakh"/>
    <n v="11187.900000000001"/>
    <x v="9"/>
    <s v="Third Party"/>
    <x v="0"/>
    <n v="46600"/>
    <x v="1"/>
    <s v="Petrol"/>
    <s v="118.35bhp"/>
    <n v="5"/>
    <s v="18.27 kmpl"/>
    <x v="4"/>
    <s v="Bangalore"/>
  </r>
  <r>
    <x v="8"/>
    <s v="Maruti Celerio ZXI Plus BSVI"/>
    <s v="₹ 5.50 Lakh"/>
    <n v="6616.5"/>
    <x v="9"/>
    <s v="Third Party insurance"/>
    <x v="0"/>
    <n v="10000"/>
    <x v="1"/>
    <s v="Petrol"/>
    <s v="65.71bhp"/>
    <n v="5"/>
    <s v="24.97 kmpl"/>
    <x v="0"/>
    <s v="Bangalore"/>
  </r>
  <r>
    <x v="1"/>
    <s v="Maruti Vitara Brezza ZDi AMT"/>
    <s v="₹ 8 Lakh"/>
    <n v="9624"/>
    <x v="14"/>
    <s v="Third Party insurance"/>
    <x v="1"/>
    <n v="90000"/>
    <x v="0"/>
    <s v="Diesel"/>
    <s v="88.5bhp"/>
    <n v="5"/>
    <s v="24.3 kmpl"/>
    <x v="4"/>
    <s v="Bangalore"/>
  </r>
  <r>
    <x v="10"/>
    <s v="Tata Manza Aura (ABS) Safire BS IV"/>
    <s v="₹ 2.50 Lakh"/>
    <n v="3007.5"/>
    <x v="36"/>
    <s v="Third Party insurance"/>
    <x v="0"/>
    <n v="60000"/>
    <x v="1"/>
    <s v="Petrol"/>
    <s v="88.8bhp"/>
    <n v="5"/>
    <s v="13.7 kmpl"/>
    <x v="2"/>
    <s v="Bangalore"/>
  </r>
  <r>
    <x v="1"/>
    <s v="Maruti Baleno 1.2 Alpha"/>
    <s v="₹ 7.20 Lakh"/>
    <n v="8661.6"/>
    <x v="0"/>
    <s v="Third Party insurance"/>
    <x v="0"/>
    <n v="80000"/>
    <x v="0"/>
    <s v="Petrol"/>
    <s v="83.1bhp"/>
    <n v="5"/>
    <s v="21.4 kmpl"/>
    <x v="0"/>
    <s v="Bangalore"/>
  </r>
  <r>
    <x v="10"/>
    <s v="Tata Nano Lx"/>
    <s v="₹ 60,000"/>
    <n v="721.80000000000007"/>
    <x v="57"/>
    <s v="Third Party insurance"/>
    <x v="0"/>
    <n v="110000"/>
    <x v="4"/>
    <s v="Petrol"/>
    <s v="35 bhp"/>
    <n v="4"/>
    <s v="26 kmpl"/>
    <x v="0"/>
    <s v="Bangalore"/>
  </r>
  <r>
    <x v="4"/>
    <s v="Skoda Superb 1.8 TSI"/>
    <s v="₹ 3.57 Lakh"/>
    <n v="4294.71"/>
    <x v="44"/>
    <s v="Third Party insurance"/>
    <x v="1"/>
    <n v="70000"/>
    <x v="3"/>
    <s v="Petrol"/>
    <n v="161.6"/>
    <n v="5"/>
    <s v="12.6 kmpl"/>
    <x v="2"/>
    <s v="Bangalore"/>
  </r>
  <r>
    <x v="14"/>
    <s v="Maruti Esteem Vxi"/>
    <s v="₹ 80,000"/>
    <n v="962.40000000000009"/>
    <x v="51"/>
    <s v="Third Party insurance"/>
    <x v="0"/>
    <n v="90000"/>
    <x v="2"/>
    <s v="Petrol"/>
    <m/>
    <n v="5"/>
    <s v="15.9 kmpl"/>
    <x v="2"/>
    <s v="Bangalore"/>
  </r>
  <r>
    <x v="1"/>
    <s v="Tata Hexa XM"/>
    <s v="₹ 12.50 Lakh"/>
    <n v="15037.5"/>
    <x v="1"/>
    <s v="Third Party insurance"/>
    <x v="0"/>
    <n v="80000"/>
    <x v="1"/>
    <s v="Diesel"/>
    <s v="153.86bhp"/>
    <n v="7"/>
    <s v="17.6 kmpl"/>
    <x v="1"/>
    <s v="Bangalore"/>
  </r>
  <r>
    <x v="1"/>
    <s v="Skoda Rapid 1.5 TDI Style BSIV"/>
    <s v="₹ 8.58 Lakh"/>
    <n v="10321.74"/>
    <x v="12"/>
    <s v="Third Party"/>
    <x v="0"/>
    <n v="58300"/>
    <x v="0"/>
    <s v="Diesel"/>
    <s v="108.6bhp"/>
    <n v="5"/>
    <s v="21.13 kmpl"/>
    <x v="2"/>
    <s v="Bangalore"/>
  </r>
  <r>
    <x v="5"/>
    <s v="Maruti SX4 S Cross DDiS 320 Zeta"/>
    <s v="₹ 7.71 Lakh"/>
    <n v="9275.1299999999992"/>
    <x v="58"/>
    <s v="Third Party"/>
    <x v="0"/>
    <n v="76680"/>
    <x v="1"/>
    <s v="Diesel"/>
    <s v="118bhp"/>
    <n v="5"/>
    <s v="22.7 kmpl"/>
    <x v="4"/>
    <s v="Bangalore"/>
  </r>
  <r>
    <x v="7"/>
    <s v="Tata Nexon XZA Plus AMT BSVI"/>
    <s v="₹ 10.13 Lakh"/>
    <n v="12186.390000000001"/>
    <x v="16"/>
    <s v="Comprehensive"/>
    <x v="1"/>
    <n v="34268"/>
    <x v="0"/>
    <s v="Petrol"/>
    <s v="118.35bhp"/>
    <n v="5"/>
    <s v="17.05 kmpl"/>
    <x v="4"/>
    <s v="Bangalore"/>
  </r>
  <r>
    <x v="11"/>
    <s v="Honda Brio S MT"/>
    <s v="₹ 3.54 Lakh"/>
    <n v="4258.62"/>
    <x v="5"/>
    <s v="Comprehensive"/>
    <x v="0"/>
    <n v="57242"/>
    <x v="0"/>
    <s v="Petrol"/>
    <s v="86.8bhp"/>
    <n v="5"/>
    <s v="19.4 kmpl"/>
    <x v="0"/>
    <s v="Bangalore"/>
  </r>
  <r>
    <x v="7"/>
    <s v="Hyundai Venue SX Opt Diesel"/>
    <s v="₹ 10.37 Lakh"/>
    <n v="12475.109999999999"/>
    <x v="7"/>
    <s v="Comprehensive"/>
    <x v="0"/>
    <n v="65812"/>
    <x v="1"/>
    <s v="Diesel"/>
    <s v="98.6bhp"/>
    <n v="5"/>
    <s v="23.7 kmpl"/>
    <x v="4"/>
    <s v="Bangalore"/>
  </r>
  <r>
    <x v="11"/>
    <s v="Hyundai i10 Sportz"/>
    <s v="₹ 2.83 Lakh"/>
    <n v="3404.4900000000002"/>
    <x v="0"/>
    <s v="Third Party"/>
    <x v="0"/>
    <n v="55714"/>
    <x v="2"/>
    <s v="Petrol"/>
    <s v="78.9bhp"/>
    <n v="5"/>
    <s v="20.36 kmpl"/>
    <x v="0"/>
    <s v="Bangalore"/>
  </r>
  <r>
    <x v="11"/>
    <s v="Honda Brio S Option MT"/>
    <s v="₹ 3.34 Lakh"/>
    <n v="4018.02"/>
    <x v="5"/>
    <s v="Third Party"/>
    <x v="0"/>
    <n v="60092"/>
    <x v="1"/>
    <s v="Petrol"/>
    <s v="86.8bhp"/>
    <n v="5"/>
    <s v="18.4 kmpl"/>
    <x v="0"/>
    <s v="Bangalore"/>
  </r>
  <r>
    <x v="9"/>
    <s v="Maruti Ciaz Delta Automatic BSIV"/>
    <s v="₹ 8.05 Lakh"/>
    <n v="9684.1500000000015"/>
    <x v="6"/>
    <s v="Third Party"/>
    <x v="1"/>
    <n v="54381"/>
    <x v="1"/>
    <s v="Petrol"/>
    <s v="103.25bhp"/>
    <n v="5"/>
    <s v="20.28 kmpl"/>
    <x v="2"/>
    <s v="Bangalore"/>
  </r>
  <r>
    <x v="0"/>
    <s v="Maruti Celerio VXI"/>
    <s v="₹ 4.56 Lakh"/>
    <n v="5485.6799999999994"/>
    <x v="9"/>
    <s v="Comprehensive"/>
    <x v="0"/>
    <n v="40978"/>
    <x v="1"/>
    <s v="Petrol"/>
    <s v="67.04bhp"/>
    <n v="5"/>
    <s v="23.1 kmpl"/>
    <x v="0"/>
    <s v="Bangalore"/>
  </r>
  <r>
    <x v="7"/>
    <s v="Maruti Celerio ZXI Optional"/>
    <s v="₹ 5.37 Lakh"/>
    <n v="6460.1100000000006"/>
    <x v="9"/>
    <s v="Third Party"/>
    <x v="0"/>
    <n v="36004"/>
    <x v="1"/>
    <s v="Petrol"/>
    <s v="67.05bhp"/>
    <n v="5"/>
    <s v="21.63 kmpl"/>
    <x v="0"/>
    <s v="Bangalore"/>
  </r>
  <r>
    <x v="8"/>
    <s v="Hyundai Grand i10 Nios AMT Sportz"/>
    <s v="₹ 7.25 Lakh"/>
    <n v="8721.75"/>
    <x v="0"/>
    <s v="Third Party insurance"/>
    <x v="1"/>
    <n v="20000"/>
    <x v="0"/>
    <s v="Petrol"/>
    <s v="81.86bhp"/>
    <n v="5"/>
    <s v="20.7 kmpl"/>
    <x v="0"/>
    <s v="Bangalore"/>
  </r>
  <r>
    <x v="2"/>
    <s v="Nissan Micra Active XV"/>
    <s v="₹ 4.80 Lakh"/>
    <n v="5774.4"/>
    <x v="5"/>
    <s v="Third Party insurance"/>
    <x v="0"/>
    <n v="40000"/>
    <x v="1"/>
    <s v="Petrol"/>
    <s v="67.04bhp"/>
    <n v="5"/>
    <s v="19.69 kmpl"/>
    <x v="0"/>
    <s v="Bangalore"/>
  </r>
  <r>
    <x v="24"/>
    <s v="Mitsubishi Lancer GLXD"/>
    <s v="₹ 76,000"/>
    <n v="914.28000000000009"/>
    <x v="43"/>
    <s v="Third Party insurance"/>
    <x v="0"/>
    <n v="90000"/>
    <x v="1"/>
    <s v="Diesel"/>
    <n v="68"/>
    <n v="5"/>
    <s v="14.8 kmpl"/>
    <x v="2"/>
    <s v="Bangalore"/>
  </r>
  <r>
    <x v="4"/>
    <s v="Ford Fiesta 1.6 ZXi Duratec"/>
    <s v="₹ 1.90 Lakh"/>
    <n v="2285.6999999999998"/>
    <x v="115"/>
    <s v="Third Party insurance"/>
    <x v="0"/>
    <n v="80000"/>
    <x v="0"/>
    <s v="Petrol"/>
    <n v="101"/>
    <n v="5"/>
    <s v="15.3 kmpl"/>
    <x v="2"/>
    <s v="Bangalore"/>
  </r>
  <r>
    <x v="4"/>
    <s v="Hyundai i10 Era"/>
    <s v="₹ 2.10 Lakh"/>
    <n v="2526.3000000000002"/>
    <x v="2"/>
    <s v="Third Party insurance"/>
    <x v="0"/>
    <n v="90000"/>
    <x v="4"/>
    <s v="Petrol"/>
    <s v="68.05bhp"/>
    <n v="5"/>
    <s v="19.81 kmpl"/>
    <x v="0"/>
    <s v="Bangalore"/>
  </r>
  <r>
    <x v="6"/>
    <s v="Maruti Swift VDI BSIV"/>
    <s v="₹ 4.80 Lakh"/>
    <n v="5774.4"/>
    <x v="14"/>
    <s v="Third Party insurance"/>
    <x v="0"/>
    <n v="80000"/>
    <x v="0"/>
    <s v="Diesel"/>
    <s v="74bhp"/>
    <n v="5"/>
    <s v="25.2 kmpl"/>
    <x v="0"/>
    <s v="Bangalore"/>
  </r>
  <r>
    <x v="11"/>
    <s v="Hyundai Verna 1.6 CRDi EX MT"/>
    <s v="₹ 3.80 Lakh"/>
    <n v="4571.3999999999996"/>
    <x v="35"/>
    <s v="Third Party insurance"/>
    <x v="0"/>
    <n v="150000"/>
    <x v="1"/>
    <s v="Diesel"/>
    <s v="126.3bhp"/>
    <n v="5"/>
    <s v="22.32 kmpl"/>
    <x v="2"/>
    <s v="Bangalore"/>
  </r>
  <r>
    <x v="13"/>
    <s v="Tata Nexon XZ Plus HS Dark Edition"/>
    <s v="₹ 12.80 Lakh"/>
    <n v="15398.400000000001"/>
    <x v="16"/>
    <s v="Third Party insurance"/>
    <x v="0"/>
    <n v="20000"/>
    <x v="0"/>
    <s v="Petrol"/>
    <s v="118.36bhp"/>
    <n v="5"/>
    <s v="17.57 kmpl"/>
    <x v="4"/>
    <s v="Bangalore"/>
  </r>
  <r>
    <x v="9"/>
    <s v="Maruti Alto 800 VXI"/>
    <s v="₹ 3.61 Lakh"/>
    <n v="4342.83"/>
    <x v="15"/>
    <s v="Third Party"/>
    <x v="0"/>
    <n v="17055"/>
    <x v="1"/>
    <s v="Petrol"/>
    <s v="47.33bhp"/>
    <n v="5"/>
    <s v="22.05 kmpl"/>
    <x v="0"/>
    <s v="Bangalore"/>
  </r>
  <r>
    <x v="0"/>
    <s v="Volkswagen Polo 1.2 MPI Highline"/>
    <s v="₹ 6.31 Lakh"/>
    <n v="7590.9299999999994"/>
    <x v="16"/>
    <s v="Third Party"/>
    <x v="0"/>
    <n v="86610"/>
    <x v="1"/>
    <s v="Petrol"/>
    <s v="74bhp"/>
    <n v="5"/>
    <s v="16.2 kmpl"/>
    <x v="0"/>
    <s v="Bangalore"/>
  </r>
  <r>
    <x v="8"/>
    <s v="Renault KWID 1.0 RXL AMT"/>
    <s v="₹ 5.14 Lakh"/>
    <n v="6183.4199999999992"/>
    <x v="20"/>
    <s v="Third Party"/>
    <x v="1"/>
    <n v="14307"/>
    <x v="1"/>
    <s v="Petrol"/>
    <s v="67bhp"/>
    <n v="5"/>
    <s v="22 kmpl"/>
    <x v="0"/>
    <s v="Bangalore"/>
  </r>
  <r>
    <x v="11"/>
    <s v="Hyundai i20 Sportz 1.4 CRDi"/>
    <s v="₹ 3.74 Lakh"/>
    <n v="4499.22"/>
    <x v="8"/>
    <s v="Third Party"/>
    <x v="0"/>
    <n v="101094"/>
    <x v="1"/>
    <s v="Diesel"/>
    <s v="88.76bhp"/>
    <n v="5"/>
    <s v="21.9 kmpl"/>
    <x v="0"/>
    <s v="Bangalore"/>
  </r>
  <r>
    <x v="11"/>
    <s v="Honda Brio S MT"/>
    <s v="₹ 3.32 Lakh"/>
    <n v="3993.9599999999996"/>
    <x v="5"/>
    <s v="Third Party"/>
    <x v="0"/>
    <n v="78991"/>
    <x v="1"/>
    <s v="Petrol"/>
    <s v="86.8bhp"/>
    <n v="5"/>
    <s v="19.4 kmpl"/>
    <x v="0"/>
    <s v="Bangalore"/>
  </r>
  <r>
    <x v="5"/>
    <s v="Volkswagen Vento 1.2 TSI Highline AT"/>
    <s v="₹ 7.56 Lakh"/>
    <n v="9094.68"/>
    <x v="0"/>
    <s v="Third Party"/>
    <x v="1"/>
    <n v="50750"/>
    <x v="1"/>
    <s v="Petrol"/>
    <s v="103.2bhp"/>
    <n v="5"/>
    <s v="18.19 kmpl"/>
    <x v="2"/>
    <s v="Bangalore"/>
  </r>
  <r>
    <x v="6"/>
    <s v="Renault Pulse Petrol RxZ"/>
    <s v="₹ 3.44 Lakh"/>
    <n v="4138.32"/>
    <x v="5"/>
    <s v="Comprehensive"/>
    <x v="0"/>
    <n v="21005"/>
    <x v="1"/>
    <s v="Petrol"/>
    <s v="74.93bhp"/>
    <n v="5"/>
    <s v="18.06 kmpl"/>
    <x v="0"/>
    <s v="Bangalore"/>
  </r>
  <r>
    <x v="8"/>
    <s v="Toyota Yaris G"/>
    <s v="₹ 9.72 Lakh"/>
    <n v="11693.160000000002"/>
    <x v="10"/>
    <s v="Third Party"/>
    <x v="0"/>
    <n v="17810"/>
    <x v="1"/>
    <s v="Petrol"/>
    <s v="105.94bhp"/>
    <n v="5"/>
    <s v="17.1 kmpl"/>
    <x v="2"/>
    <s v="Bangalore"/>
  </r>
  <r>
    <x v="7"/>
    <s v="Maruti Ignis 1.2 Zeta BSIV"/>
    <s v="₹ 5.91 Lakh"/>
    <n v="7109.7300000000005"/>
    <x v="0"/>
    <s v="Comprehensive"/>
    <x v="0"/>
    <n v="56087"/>
    <x v="0"/>
    <s v="Petrol"/>
    <s v="81.80bhp"/>
    <n v="5"/>
    <s v="20.89 kmpl"/>
    <x v="0"/>
    <s v="Bangalore"/>
  </r>
  <r>
    <x v="5"/>
    <s v="Mahindra XUV500 AT W10 AWD"/>
    <s v="₹ 8 Lakh"/>
    <n v="9624"/>
    <x v="1"/>
    <s v="Third Party insurance"/>
    <x v="1"/>
    <n v="90000"/>
    <x v="3"/>
    <s v="Diesel"/>
    <s v="140bhp"/>
    <n v="7"/>
    <s v="16 kmpl"/>
    <x v="4"/>
    <s v="Bangalore"/>
  </r>
  <r>
    <x v="7"/>
    <s v="Honda City V MT"/>
    <s v="₹ 9.50 Lakh"/>
    <n v="11428.5"/>
    <x v="34"/>
    <s v="Third Party insurance"/>
    <x v="0"/>
    <n v="30000"/>
    <x v="0"/>
    <s v="Petrol"/>
    <s v="117.60bhp"/>
    <n v="5"/>
    <s v="17.4 kmpl"/>
    <x v="2"/>
    <s v="Bangalore"/>
  </r>
  <r>
    <x v="11"/>
    <s v="Volkswagen Polo Diesel Highline 1.2L"/>
    <s v="₹ 4 Lakh"/>
    <n v="4812"/>
    <x v="16"/>
    <s v="Third Party insurance"/>
    <x v="0"/>
    <n v="70000"/>
    <x v="1"/>
    <s v="Diesel"/>
    <s v="73.9bhp"/>
    <n v="5"/>
    <s v="22.07 kmpl"/>
    <x v="0"/>
    <s v="Bangalore"/>
  </r>
  <r>
    <x v="5"/>
    <s v="BMW X3 xDrive20d xLine"/>
    <s v="₹ 28 Lakh"/>
    <n v="33684"/>
    <x v="39"/>
    <s v="Third Party insurance"/>
    <x v="1"/>
    <n v="100000"/>
    <x v="1"/>
    <s v="Diesel"/>
    <s v="190bhp"/>
    <n v="5"/>
    <s v="18.56 kmpl"/>
    <x v="4"/>
    <s v="Bangalore"/>
  </r>
  <r>
    <x v="11"/>
    <s v="Skoda Superb Elegance 1.8 TSI"/>
    <s v="₹ 3.85 Lakh"/>
    <n v="4631.55"/>
    <x v="44"/>
    <s v="Third Party insurance"/>
    <x v="0"/>
    <n v="100000"/>
    <x v="1"/>
    <s v="Petrol"/>
    <s v="157.75bhp"/>
    <n v="5"/>
    <s v="13.7 kmpl"/>
    <x v="2"/>
    <s v="Bangalore"/>
  </r>
  <r>
    <x v="11"/>
    <s v="Mahindra XUV500 W8 2WD"/>
    <s v="₹ 6 Lakh"/>
    <n v="7218"/>
    <x v="1"/>
    <s v="Third Party insurance"/>
    <x v="0"/>
    <n v="120000"/>
    <x v="4"/>
    <s v="Diesel"/>
    <s v="140bhp"/>
    <n v="7"/>
    <s v="15.1 kmpl"/>
    <x v="4"/>
    <s v="Bangalore"/>
  </r>
  <r>
    <x v="5"/>
    <s v="Mahindra TUV 300 T8"/>
    <s v="₹ 6 Lakh"/>
    <n v="7218"/>
    <x v="7"/>
    <s v="Third Party insurance"/>
    <x v="0"/>
    <n v="70000"/>
    <x v="1"/>
    <s v="Diesel"/>
    <s v="100bhp"/>
    <n v="7"/>
    <s v="18.49 kmpl"/>
    <x v="4"/>
    <s v="Bangalore"/>
  </r>
  <r>
    <x v="11"/>
    <s v="Skoda Superb Elegance 1.8 TSI"/>
    <s v="₹ 3.65 Lakh"/>
    <n v="4390.95"/>
    <x v="44"/>
    <s v="Third Party insurance"/>
    <x v="0"/>
    <n v="90000"/>
    <x v="1"/>
    <s v="Petrol"/>
    <s v="157.75bhp"/>
    <n v="5"/>
    <s v="13.7 kmpl"/>
    <x v="2"/>
    <s v="Bangalore"/>
  </r>
  <r>
    <x v="5"/>
    <s v="Hyundai i20 Asta 1.2"/>
    <s v="₹ 5.77 Lakh"/>
    <n v="6941.3099999999995"/>
    <x v="0"/>
    <s v="Third Party"/>
    <x v="0"/>
    <n v="89220"/>
    <x v="1"/>
    <s v="Petrol"/>
    <s v="81.83bhp"/>
    <n v="5"/>
    <s v="18.6 kmpl"/>
    <x v="0"/>
    <s v="Bangalore"/>
  </r>
  <r>
    <x v="9"/>
    <s v="Maruti Ciaz Alpha 1.5"/>
    <s v="₹ 7.79 Lakh"/>
    <n v="9371.3700000000008"/>
    <x v="12"/>
    <s v="Comprehensive"/>
    <x v="0"/>
    <n v="122810"/>
    <x v="1"/>
    <s v="Diesel"/>
    <s v="93.87bhp"/>
    <n v="5"/>
    <s v="26.82 kmpl"/>
    <x v="2"/>
    <s v="Bangalore"/>
  </r>
  <r>
    <x v="6"/>
    <s v="Maruti Swift VVT VXI"/>
    <s v="₹ 5.15 Lakh"/>
    <n v="6195.4500000000007"/>
    <x v="0"/>
    <s v="Comprehensive"/>
    <x v="0"/>
    <n v="56553"/>
    <x v="0"/>
    <s v="Petrol"/>
    <s v="81.80bhp"/>
    <n v="5"/>
    <s v="22 kmpl"/>
    <x v="0"/>
    <s v="Bangalore"/>
  </r>
  <r>
    <x v="5"/>
    <s v="Maruti Ciaz ZDi SHVS"/>
    <s v="₹ 6.97 Lakh"/>
    <n v="8384.91"/>
    <x v="14"/>
    <s v="Comprehensive"/>
    <x v="0"/>
    <n v="79547"/>
    <x v="0"/>
    <s v="Diesel"/>
    <s v="88.5bhp"/>
    <n v="5"/>
    <s v="28.09 kmpl"/>
    <x v="2"/>
    <s v="Bangalore"/>
  </r>
  <r>
    <x v="1"/>
    <s v="Datsun RediGO S"/>
    <s v="₹ 3.10 Lakh"/>
    <n v="3729.3"/>
    <x v="28"/>
    <s v="Third Party"/>
    <x v="0"/>
    <n v="30332"/>
    <x v="1"/>
    <s v="Petrol"/>
    <s v="53.64bhp"/>
    <n v="5"/>
    <s v="22.7 kmpl"/>
    <x v="0"/>
    <s v="Bangalore"/>
  </r>
  <r>
    <x v="2"/>
    <s v="Hyundai i20 Asta 1.2"/>
    <s v="₹ 6.04 Lakh"/>
    <n v="7266.12"/>
    <x v="0"/>
    <s v="Comprehensive"/>
    <x v="0"/>
    <n v="59390"/>
    <x v="0"/>
    <s v="Petrol"/>
    <s v="81.83bhp"/>
    <n v="5"/>
    <s v="18.6 kmpl"/>
    <x v="0"/>
    <s v="Bangalore"/>
  </r>
  <r>
    <x v="7"/>
    <s v="Hyundai Verna SX Opt AT Diesel"/>
    <s v="₹ 16.06 Lakh"/>
    <n v="19320.179999999997"/>
    <x v="7"/>
    <s v="Third Party"/>
    <x v="1"/>
    <n v="33191"/>
    <x v="0"/>
    <s v="Diesel"/>
    <s v="113.45bhp"/>
    <n v="5"/>
    <s v="21.3 kmpl"/>
    <x v="2"/>
    <s v="Bangalore"/>
  </r>
  <r>
    <x v="9"/>
    <s v="Honda City i-VTEC CVT ZX"/>
    <s v="₹ 9.71 Lakh"/>
    <n v="11681.130000000001"/>
    <x v="34"/>
    <s v="Third Party"/>
    <x v="1"/>
    <n v="65403"/>
    <x v="0"/>
    <s v="Petrol"/>
    <s v="117.6bhp"/>
    <n v="5"/>
    <s v="18 kmpl"/>
    <x v="2"/>
    <s v="Bangalore"/>
  </r>
  <r>
    <x v="8"/>
    <s v="Maruti Ignis Delta AMT BSVI"/>
    <s v="₹ 6.92 Lakh"/>
    <n v="8324.76"/>
    <x v="0"/>
    <s v="Comprehensive"/>
    <x v="1"/>
    <n v="4804"/>
    <x v="1"/>
    <s v="Petrol"/>
    <s v="81.80bhp"/>
    <n v="5"/>
    <s v="20.89 kmpl"/>
    <x v="0"/>
    <s v="Bangalore"/>
  </r>
  <r>
    <x v="12"/>
    <s v="Hyundai Verna 1.6 SX CRDi (O)"/>
    <s v="₹ 5.64 Lakh"/>
    <n v="6784.9199999999992"/>
    <x v="35"/>
    <s v="Third Party"/>
    <x v="0"/>
    <n v="72891"/>
    <x v="1"/>
    <s v="Diesel"/>
    <s v="126.32bhp"/>
    <n v="5"/>
    <s v="22.32 kmpl"/>
    <x v="2"/>
    <s v="Bangalore"/>
  </r>
  <r>
    <x v="9"/>
    <s v="Mahindra Bolero Camper GOLD ZX 2WD"/>
    <s v="₹ 7.49 Lakh"/>
    <n v="9010.4700000000012"/>
    <x v="82"/>
    <s v="Third Party insurance"/>
    <x v="0"/>
    <n v="70000"/>
    <x v="0"/>
    <s v="Diesel"/>
    <s v="75.09bhp"/>
    <n v="5"/>
    <m/>
    <x v="14"/>
    <s v="Bangalore"/>
  </r>
  <r>
    <x v="6"/>
    <s v="Honda Amaze S i-Dtech"/>
    <s v="₹ 3.80 Lakh"/>
    <n v="4571.3999999999996"/>
    <x v="12"/>
    <s v="Third Party insurance"/>
    <x v="0"/>
    <n v="80000"/>
    <x v="2"/>
    <s v="Diesel"/>
    <s v="98.6bhp"/>
    <n v="5"/>
    <s v="25.8 kmpl"/>
    <x v="2"/>
    <s v="Bangalore"/>
  </r>
  <r>
    <x v="6"/>
    <s v="Fiat Punto 1.3 Dynamic"/>
    <s v="₹ 3.50 Lakh"/>
    <n v="4210.5"/>
    <x v="14"/>
    <s v="Third Party insurance"/>
    <x v="0"/>
    <n v="120000"/>
    <x v="0"/>
    <s v="Diesel"/>
    <s v="75bhp"/>
    <n v="5"/>
    <s v="20.3 kmpl"/>
    <x v="0"/>
    <s v="Bangalore"/>
  </r>
  <r>
    <x v="13"/>
    <s v="Hyundai Alcazar Signature AT"/>
    <s v="₹ 23.50 Lakh"/>
    <n v="28270.5"/>
    <x v="67"/>
    <s v="Third Party insurance"/>
    <x v="1"/>
    <n v="20000"/>
    <x v="0"/>
    <s v="Petrol"/>
    <s v="156.9bhp"/>
    <n v="6"/>
    <s v="14.2 kmpl"/>
    <x v="4"/>
    <s v="Bangalore"/>
  </r>
  <r>
    <x v="7"/>
    <s v="Hyundai i20 Magna Plus BSIV"/>
    <s v="₹ 7 Lakh"/>
    <n v="8421"/>
    <x v="0"/>
    <s v="Third Party insurance"/>
    <x v="0"/>
    <n v="20000"/>
    <x v="0"/>
    <s v="Petrol"/>
    <s v="81.86bhp"/>
    <n v="5"/>
    <s v="18.6 kmpl"/>
    <x v="0"/>
    <s v="Bangalore"/>
  </r>
  <r>
    <x v="11"/>
    <s v="Hyundai EON D Lite Plus"/>
    <s v="₹ 2.30 Lakh"/>
    <n v="2766.8999999999996"/>
    <x v="23"/>
    <s v="Third Party insurance"/>
    <x v="0"/>
    <n v="50000"/>
    <x v="1"/>
    <s v="Petrol"/>
    <s v="55.2bhp"/>
    <n v="5"/>
    <s v="21.1 kmpl"/>
    <x v="0"/>
    <s v="Bangalore"/>
  </r>
  <r>
    <x v="7"/>
    <s v="Hyundai i20 Magna Plus BSIV"/>
    <s v="₹ 7 Lakh"/>
    <n v="8421"/>
    <x v="0"/>
    <s v="Third Party insurance"/>
    <x v="0"/>
    <n v="20000"/>
    <x v="0"/>
    <s v="Petrol"/>
    <s v="81.86bhp"/>
    <n v="5"/>
    <s v="18.6 kmpl"/>
    <x v="0"/>
    <s v="Bangalore"/>
  </r>
  <r>
    <x v="13"/>
    <s v="Hyundai Alcazar Signature 7-Seater AT"/>
    <s v="₹ 23.50 Lakh"/>
    <n v="28270.5"/>
    <x v="67"/>
    <s v="Third Party insurance"/>
    <x v="1"/>
    <n v="10000"/>
    <x v="0"/>
    <s v="Petrol"/>
    <s v="156.9bhp"/>
    <n v="7"/>
    <s v="14.2 kmpl"/>
    <x v="4"/>
    <s v="Bangalore"/>
  </r>
  <r>
    <x v="1"/>
    <s v="Honda Brio 1.2 S MT"/>
    <s v="₹ 5.10 Lakh"/>
    <n v="6135.2999999999993"/>
    <x v="5"/>
    <s v="Comprehensive"/>
    <x v="0"/>
    <n v="43387"/>
    <x v="0"/>
    <s v="Petrol"/>
    <s v="86.8bhp"/>
    <n v="5"/>
    <s v="18.5 kmpl"/>
    <x v="0"/>
    <s v="Bangalore"/>
  </r>
  <r>
    <x v="1"/>
    <s v="Renault Captur 1.5 Diesel RXT"/>
    <s v="₹ 8.69 Lakh"/>
    <n v="10454.07"/>
    <x v="24"/>
    <s v="Third Party"/>
    <x v="0"/>
    <n v="38080"/>
    <x v="1"/>
    <s v="Diesel"/>
    <s v="108.45bhp"/>
    <n v="5"/>
    <s v="20.37 kmpl"/>
    <x v="4"/>
    <s v="Bangalore"/>
  </r>
  <r>
    <x v="5"/>
    <s v="Hyundai i20 Asta Option 1.2"/>
    <s v="₹ 6.60 Lakh"/>
    <n v="7939.7999999999993"/>
    <x v="0"/>
    <s v="Comprehensive"/>
    <x v="0"/>
    <n v="72247"/>
    <x v="0"/>
    <s v="Petrol"/>
    <s v="81.83bhp"/>
    <n v="5"/>
    <s v="18.6 kmpl"/>
    <x v="0"/>
    <s v="Bangalore"/>
  </r>
  <r>
    <x v="0"/>
    <s v="Maruti Baleno 1.2 CVT Delta"/>
    <s v="₹ 6.55 Lakh"/>
    <n v="7879.65"/>
    <x v="0"/>
    <s v="Comprehensive"/>
    <x v="1"/>
    <n v="53768"/>
    <x v="0"/>
    <s v="Petrol"/>
    <s v="83.1bhp"/>
    <n v="5"/>
    <s v="21.4 kmpl"/>
    <x v="0"/>
    <s v="Bangalore"/>
  </r>
  <r>
    <x v="10"/>
    <s v="Hyundai i10 Sportz AT"/>
    <s v="₹ 3.26 Lakh"/>
    <n v="3921.7799999999997"/>
    <x v="0"/>
    <s v="Third Party"/>
    <x v="1"/>
    <n v="69355"/>
    <x v="0"/>
    <s v="Petrol"/>
    <s v="78.9bhp"/>
    <n v="5"/>
    <s v="16.95 kmpl"/>
    <x v="0"/>
    <s v="Bangalore"/>
  </r>
  <r>
    <x v="11"/>
    <s v="Maruti A-Star AT VXI"/>
    <s v="₹ 3.05 Lakh"/>
    <n v="3669.1499999999996"/>
    <x v="9"/>
    <s v="Comprehensive"/>
    <x v="1"/>
    <n v="86208"/>
    <x v="1"/>
    <s v="Petrol"/>
    <s v="66.1bhp"/>
    <n v="5"/>
    <s v="16.98 kmpl"/>
    <x v="0"/>
    <s v="Bangalore"/>
  </r>
  <r>
    <x v="7"/>
    <s v="Ford Freestyle Titanium"/>
    <s v="₹ 6.28 Lakh"/>
    <n v="7554.84"/>
    <x v="121"/>
    <s v="Third Party insurance"/>
    <x v="0"/>
    <n v="37077"/>
    <x v="0"/>
    <s v="Petrol"/>
    <s v="94.93bhp"/>
    <n v="5"/>
    <s v="18.5 kmpl"/>
    <x v="0"/>
    <s v="Bangalore"/>
  </r>
  <r>
    <x v="1"/>
    <s v="Maruti Swift VXI"/>
    <s v="₹ 6.19 Lakh"/>
    <n v="7446.5700000000006"/>
    <x v="0"/>
    <s v="Third Party"/>
    <x v="0"/>
    <n v="44452"/>
    <x v="1"/>
    <s v="Petrol"/>
    <s v="81.80bhp"/>
    <n v="5"/>
    <s v="21.21 kmpl"/>
    <x v="0"/>
    <s v="Bangalore"/>
  </r>
  <r>
    <x v="0"/>
    <s v="Datsun RediGO 1.0 T Option"/>
    <s v="₹ 2.88 Lakh"/>
    <n v="3464.64"/>
    <x v="20"/>
    <s v="Third Party"/>
    <x v="0"/>
    <n v="38135"/>
    <x v="1"/>
    <s v="Petrol"/>
    <s v="67bhp"/>
    <n v="5"/>
    <s v="22.5 kmpl"/>
    <x v="0"/>
    <s v="Bangalore"/>
  </r>
  <r>
    <x v="8"/>
    <s v="Renault Kiger RXZ Turbo CVT"/>
    <s v="₹ 9.62 Lakh"/>
    <n v="11572.859999999999"/>
    <x v="20"/>
    <s v="Third Party"/>
    <x v="1"/>
    <n v="48841"/>
    <x v="1"/>
    <s v="Petrol"/>
    <s v="98.63bhp"/>
    <n v="5"/>
    <s v="18.24 kmpl"/>
    <x v="4"/>
    <s v="Bangalore"/>
  </r>
  <r>
    <x v="7"/>
    <s v="Volkswagen T-Roc TSI"/>
    <s v="₹ 25 Lakh"/>
    <n v="30075"/>
    <x v="12"/>
    <s v="Third Party insurance"/>
    <x v="1"/>
    <n v="50000"/>
    <x v="0"/>
    <s v="Petrol"/>
    <s v="147.94bhp"/>
    <n v="5"/>
    <s v="18.4 kmpl"/>
    <x v="4"/>
    <s v="Bangalore"/>
  </r>
  <r>
    <x v="13"/>
    <s v="Kia Seltos HTK Plus iMT"/>
    <s v="₹ 15.40 Lakh"/>
    <n v="18526.2"/>
    <x v="34"/>
    <s v="Third Party insurance"/>
    <x v="0"/>
    <n v="10000"/>
    <x v="0"/>
    <s v="Petrol"/>
    <s v="113.43bhp"/>
    <n v="5"/>
    <s v="16.8 kmpl"/>
    <x v="4"/>
    <s v="Bangalore"/>
  </r>
  <r>
    <x v="19"/>
    <s v="Hyundai Elantra CRDi (Leather Option)"/>
    <s v="₹ 50,000"/>
    <n v="601.5"/>
    <x v="59"/>
    <s v="Third Party insurance"/>
    <x v="0"/>
    <n v="150000"/>
    <x v="2"/>
    <s v="Diesel"/>
    <n v="112.2"/>
    <n v="5"/>
    <s v="14.9 kmpl"/>
    <x v="2"/>
    <s v="Bangalore"/>
  </r>
  <r>
    <x v="8"/>
    <s v="Kia Sonet HTX Turbo iMT BSVI"/>
    <s v="₹ 10.25 Lakh"/>
    <n v="12330.75"/>
    <x v="9"/>
    <s v="Third Party insurance"/>
    <x v="0"/>
    <n v="10000"/>
    <x v="1"/>
    <s v="Petrol"/>
    <s v="118.36bhp"/>
    <n v="5"/>
    <s v="18.2 kmpl"/>
    <x v="4"/>
    <s v="Bangalore"/>
  </r>
  <r>
    <x v="5"/>
    <s v="Honda City i DTec VX Option"/>
    <s v="₹ 6 Lakh"/>
    <n v="7218"/>
    <x v="12"/>
    <s v="Third Party insurance"/>
    <x v="0"/>
    <n v="110000"/>
    <x v="2"/>
    <s v="Diesel"/>
    <s v="98.6bhp"/>
    <n v="5"/>
    <s v="26 kmpl"/>
    <x v="2"/>
    <s v="Bangalore"/>
  </r>
  <r>
    <x v="7"/>
    <s v="Maruti Eeco 7 Seater STD 2020-2022"/>
    <s v="₹ 4.35 Lakh"/>
    <n v="5233.0499999999993"/>
    <x v="4"/>
    <s v="Third Party insurance"/>
    <x v="0"/>
    <n v="30000"/>
    <x v="0"/>
    <s v="Petrol"/>
    <s v="72.41bhp"/>
    <n v="7"/>
    <s v="16.11 kmpl"/>
    <x v="3"/>
    <s v="Bangalore"/>
  </r>
  <r>
    <x v="7"/>
    <s v="Maruti Eeco 7 Seater STD 2020-2022"/>
    <s v="₹ 4.35 Lakh"/>
    <n v="5233.0499999999993"/>
    <x v="4"/>
    <s v="Third Party insurance"/>
    <x v="0"/>
    <n v="30000"/>
    <x v="0"/>
    <s v="Petrol"/>
    <s v="72.41bhp"/>
    <n v="7"/>
    <s v="16.11 kmpl"/>
    <x v="3"/>
    <s v="Bangalore"/>
  </r>
  <r>
    <x v="7"/>
    <s v="Hyundai Venue S Plus"/>
    <s v="₹ 8.50 Lakh"/>
    <n v="10225.5"/>
    <x v="0"/>
    <s v="Third Party insurance"/>
    <x v="0"/>
    <n v="20000"/>
    <x v="0"/>
    <s v="Petrol"/>
    <s v="81.86bhp"/>
    <n v="5"/>
    <s v="17.52 kmpl"/>
    <x v="4"/>
    <s v="Bangalore"/>
  </r>
  <r>
    <x v="1"/>
    <s v="Maruti Celerio ZXI Optional AMT BSIV"/>
    <s v="₹ 4.88 Lakh"/>
    <n v="5870.6399999999994"/>
    <x v="9"/>
    <s v="Third Party"/>
    <x v="1"/>
    <n v="64328"/>
    <x v="0"/>
    <s v="Petrol"/>
    <s v="67.04bhp"/>
    <n v="5"/>
    <s v="23.1 kmpl"/>
    <x v="0"/>
    <s v="Bangalore"/>
  </r>
  <r>
    <x v="2"/>
    <s v="Maruti Swift VXI"/>
    <s v="₹ 5.50 Lakh"/>
    <n v="6616.5"/>
    <x v="0"/>
    <s v="Third Party"/>
    <x v="0"/>
    <n v="68120"/>
    <x v="0"/>
    <s v="Petrol"/>
    <s v="81.80bhp"/>
    <n v="5"/>
    <s v="21.21 kmpl"/>
    <x v="0"/>
    <s v="Bangalore"/>
  </r>
  <r>
    <x v="1"/>
    <s v="Maruti Swift AMT VXI BSIV"/>
    <s v="₹ 6.72 Lakh"/>
    <n v="8084.16"/>
    <x v="0"/>
    <s v="Third Party"/>
    <x v="1"/>
    <n v="25469"/>
    <x v="0"/>
    <s v="Petrol"/>
    <s v="81.80bhp"/>
    <n v="5"/>
    <s v="22 kmpl"/>
    <x v="0"/>
    <s v="Bangalore"/>
  </r>
  <r>
    <x v="7"/>
    <s v="Maruti S-Presso VXI Plus 2019-2022"/>
    <s v="₹ 4.10 Lakh"/>
    <n v="4932.2999999999993"/>
    <x v="9"/>
    <s v="Third Party"/>
    <x v="0"/>
    <n v="73830"/>
    <x v="0"/>
    <s v="Petrol"/>
    <s v="65.71bhp"/>
    <n v="5"/>
    <s v="21.7 kmpl"/>
    <x v="0"/>
    <s v="Bangalore"/>
  </r>
  <r>
    <x v="7"/>
    <s v="Mahindra XUV300 W8 BSVI"/>
    <s v="₹ 8.30 Lakh"/>
    <n v="9984.9000000000015"/>
    <x v="0"/>
    <s v="Zero Dep"/>
    <x v="0"/>
    <n v="45751"/>
    <x v="2"/>
    <s v="Petrol"/>
    <s v="108.62bhp"/>
    <n v="5"/>
    <s v="16.82 kmpl"/>
    <x v="4"/>
    <s v="Bangalore"/>
  </r>
  <r>
    <x v="8"/>
    <s v="Maruti Baleno Zeta CVT"/>
    <s v="₹ 8.93 Lakh"/>
    <n v="10742.789999999999"/>
    <x v="0"/>
    <s v="Comprehensive"/>
    <x v="1"/>
    <n v="6930"/>
    <x v="0"/>
    <s v="Petrol"/>
    <s v="81.80bhp"/>
    <n v="5"/>
    <s v="19.56 kmpl"/>
    <x v="0"/>
    <s v="Bangalore"/>
  </r>
  <r>
    <x v="6"/>
    <s v="Maruti Swift VXI"/>
    <s v="₹ 5.61 Lakh"/>
    <n v="6748.8300000000008"/>
    <x v="0"/>
    <s v="Comprehensive"/>
    <x v="0"/>
    <n v="38450"/>
    <x v="0"/>
    <s v="Petrol"/>
    <s v="88.50bhp"/>
    <n v="5"/>
    <s v="22.38 kmpl"/>
    <x v="0"/>
    <s v="Bangalore"/>
  </r>
  <r>
    <x v="5"/>
    <s v="Hyundai EON Era Plus Option"/>
    <s v="₹ 3.42 Lakh"/>
    <n v="4114.26"/>
    <x v="23"/>
    <s v="Comprehensive"/>
    <x v="0"/>
    <n v="11079"/>
    <x v="0"/>
    <s v="Petrol"/>
    <s v="55.2bhp"/>
    <n v="5"/>
    <s v="21.1 kmpl"/>
    <x v="0"/>
    <s v="Bangalore"/>
  </r>
  <r>
    <x v="10"/>
    <s v="BMW X1 sDrive20d"/>
    <s v="₹ 10 Lakh"/>
    <n v="12030"/>
    <x v="39"/>
    <s v="Third Party insurance"/>
    <x v="1"/>
    <n v="70000"/>
    <x v="2"/>
    <s v="Diesel"/>
    <s v="184bhp"/>
    <n v="5"/>
    <s v="17.05 kmpl"/>
    <x v="4"/>
    <s v="Bangalore"/>
  </r>
  <r>
    <x v="1"/>
    <s v="Maruti Alto 800 VXI Optional"/>
    <s v="₹ 3.40 Lakh"/>
    <n v="4090.2"/>
    <x v="15"/>
    <s v="Third Party insurance"/>
    <x v="0"/>
    <n v="80000"/>
    <x v="0"/>
    <s v="Petrol"/>
    <s v="47.3bhp"/>
    <n v="5"/>
    <s v="24.7 kmpl"/>
    <x v="0"/>
    <s v="Bangalore"/>
  </r>
  <r>
    <x v="6"/>
    <s v="Maruti Swift VDI BSIV"/>
    <s v="₹ 5.95 Lakh"/>
    <n v="7157.85"/>
    <x v="14"/>
    <s v="Third Party insurance"/>
    <x v="0"/>
    <n v="40000"/>
    <x v="1"/>
    <s v="Diesel"/>
    <s v="74bhp"/>
    <n v="5"/>
    <s v="25.2 kmpl"/>
    <x v="0"/>
    <s v="Bangalore"/>
  </r>
  <r>
    <x v="6"/>
    <s v="Toyota Innova 2.5 VX (Diesel) 8 Seater BS IV"/>
    <s v="₹ 12.25 Lakh"/>
    <n v="14736.75"/>
    <x v="17"/>
    <s v="Third Party insurance"/>
    <x v="0"/>
    <n v="90000"/>
    <x v="0"/>
    <s v="Diesel"/>
    <s v="100.6bhp"/>
    <n v="8"/>
    <s v="12.99 kmpl"/>
    <x v="1"/>
    <s v="Bangalore"/>
  </r>
  <r>
    <x v="6"/>
    <s v="Toyota Innova 2.5 VX (Diesel) 8 Seater BS IV"/>
    <s v="₹ 12.75 Lakh"/>
    <n v="15338.25"/>
    <x v="17"/>
    <s v="Third Party insurance"/>
    <x v="0"/>
    <n v="90000"/>
    <x v="0"/>
    <s v="Diesel"/>
    <s v="100.6bhp"/>
    <n v="8"/>
    <s v="12.99 kmpl"/>
    <x v="1"/>
    <s v="Bangalore"/>
  </r>
  <r>
    <x v="13"/>
    <s v="Jeep Compass Model S DCT BSVI"/>
    <s v="₹ 29 Lakh"/>
    <n v="34887"/>
    <x v="36"/>
    <s v="Third Party insurance"/>
    <x v="1"/>
    <n v="10000"/>
    <x v="0"/>
    <s v="Petrol"/>
    <s v="160.77bhp"/>
    <n v="5"/>
    <s v="14.1 kmpl"/>
    <x v="4"/>
    <s v="Bangalore"/>
  </r>
  <r>
    <x v="9"/>
    <s v="Mahindra XUV300 W8 Option BSIV"/>
    <s v="₹ 8 Lakh"/>
    <n v="9624"/>
    <x v="0"/>
    <s v="Third Party insurance"/>
    <x v="0"/>
    <n v="70000"/>
    <x v="1"/>
    <s v="Petrol"/>
    <s v="110bhp"/>
    <n v="5"/>
    <s v="17 kmpl"/>
    <x v="4"/>
    <s v="Bangalore"/>
  </r>
  <r>
    <x v="5"/>
    <s v="Mercedes-Benz E-Class E250 CDI Avantgarde"/>
    <s v="₹ 28 Lakh"/>
    <n v="33684"/>
    <x v="45"/>
    <s v="Third Party insurance"/>
    <x v="1"/>
    <n v="110000"/>
    <x v="0"/>
    <s v="Diesel"/>
    <s v="204bhp"/>
    <n v="5"/>
    <s v="13 kmpl"/>
    <x v="2"/>
    <s v="Bangalore"/>
  </r>
  <r>
    <x v="0"/>
    <s v="Maruti Vitara Brezza VDi"/>
    <s v="₹ 7.43 Lakh"/>
    <n v="8938.2899999999991"/>
    <x v="14"/>
    <s v="Third Party"/>
    <x v="0"/>
    <n v="96567"/>
    <x v="0"/>
    <s v="Diesel"/>
    <s v="88.5bhp"/>
    <n v="5"/>
    <s v="24.3 kmpl"/>
    <x v="4"/>
    <s v="Bangalore"/>
  </r>
  <r>
    <x v="1"/>
    <s v="Maruti Baleno 1.3 Alpha"/>
    <s v="₹ 7.54 Lakh"/>
    <n v="9070.6200000000008"/>
    <x v="14"/>
    <s v="Comprehensive"/>
    <x v="0"/>
    <n v="72348"/>
    <x v="0"/>
    <s v="Diesel"/>
    <s v="74bhp"/>
    <n v="5"/>
    <s v="27.39 kmpl"/>
    <x v="0"/>
    <s v="Bangalore"/>
  </r>
  <r>
    <x v="5"/>
    <s v="Maruti Swift Dzire VDI Optional"/>
    <s v="₹ 5.68 Lakh"/>
    <n v="6833.04"/>
    <x v="14"/>
    <s v="Comprehensive"/>
    <x v="0"/>
    <n v="43803"/>
    <x v="1"/>
    <s v="Diesel"/>
    <s v="74bhp"/>
    <n v="5"/>
    <s v="26.59 kmpl"/>
    <x v="2"/>
    <s v="Bangalore"/>
  </r>
  <r>
    <x v="5"/>
    <s v="Honda Jazz 1.2 VX i VTEC"/>
    <s v="₹ 5.55 Lakh"/>
    <n v="6676.65"/>
    <x v="16"/>
    <s v="Comprehensive"/>
    <x v="0"/>
    <n v="35337"/>
    <x v="1"/>
    <s v="Petrol"/>
    <s v="88.7bhp"/>
    <n v="5"/>
    <s v="18.7 kmpl"/>
    <x v="0"/>
    <s v="Bangalore"/>
  </r>
  <r>
    <x v="8"/>
    <s v="Maruti Alto 800 VXI Plus BSVI"/>
    <s v="₹ 4.34 Lakh"/>
    <n v="5221.0199999999995"/>
    <x v="15"/>
    <s v="Zero Dep"/>
    <x v="0"/>
    <n v="24343"/>
    <x v="1"/>
    <s v="Petrol"/>
    <s v="47.33bhp"/>
    <n v="5"/>
    <s v="22.05 kmpl"/>
    <x v="0"/>
    <s v="Bangalore"/>
  </r>
  <r>
    <x v="8"/>
    <s v="Maruti Baleno 1.2 CVT Alpha"/>
    <s v="₹ 9.69 Lakh"/>
    <n v="11657.07"/>
    <x v="0"/>
    <s v="Comprehensive"/>
    <x v="1"/>
    <n v="9358"/>
    <x v="0"/>
    <s v="Petrol"/>
    <s v="83.1bhp"/>
    <n v="5"/>
    <s v="21.4 kmpl"/>
    <x v="0"/>
    <s v="Bangalore"/>
  </r>
  <r>
    <x v="0"/>
    <s v="Maruti Baleno 1.2 Delta"/>
    <s v="₹ 6.41 Lakh"/>
    <n v="7711.2300000000005"/>
    <x v="0"/>
    <s v="Zero Dep"/>
    <x v="0"/>
    <n v="45681"/>
    <x v="0"/>
    <s v="Petrol"/>
    <s v="83.1bhp"/>
    <n v="5"/>
    <s v="21.4 kmpl"/>
    <x v="0"/>
    <s v="Bangalore"/>
  </r>
  <r>
    <x v="9"/>
    <s v="Honda City i-VTEC V"/>
    <s v="₹ 8.19 Lakh"/>
    <n v="9852.57"/>
    <x v="34"/>
    <s v="Zero Dep"/>
    <x v="0"/>
    <n v="42445"/>
    <x v="1"/>
    <s v="Petrol"/>
    <s v="117.6bhp"/>
    <n v="5"/>
    <s v="17.4 kmpl"/>
    <x v="2"/>
    <s v="Bangalore"/>
  </r>
  <r>
    <x v="0"/>
    <s v="Hyundai Creta 1.6 VTVT AT SX Plus"/>
    <s v="₹ 9.72 Lakh"/>
    <n v="11693.160000000002"/>
    <x v="56"/>
    <s v="Zero Dep"/>
    <x v="1"/>
    <n v="74511"/>
    <x v="2"/>
    <s v="Petrol"/>
    <s v="121.3bhp"/>
    <n v="5"/>
    <s v="13 kmpl"/>
    <x v="4"/>
    <s v="Bangalore"/>
  </r>
  <r>
    <x v="5"/>
    <s v="Honda Amaze VX i-Vtech"/>
    <s v="₹ 5.34 Lakh"/>
    <n v="6424.0199999999995"/>
    <x v="5"/>
    <s v="Comprehensive"/>
    <x v="0"/>
    <n v="19356"/>
    <x v="1"/>
    <s v="Petrol"/>
    <s v="86.7bhp"/>
    <n v="5"/>
    <s v="18 kmpl"/>
    <x v="2"/>
    <s v="Bangalore"/>
  </r>
  <r>
    <x v="6"/>
    <s v="Honda Amaze VX i-Vtech"/>
    <s v="₹ 4.50 Lakh"/>
    <n v="5413.5"/>
    <x v="5"/>
    <s v="Comprehensive"/>
    <x v="0"/>
    <n v="75565"/>
    <x v="1"/>
    <s v="Petrol"/>
    <s v="86.7bhp"/>
    <n v="5"/>
    <s v="18 kmpl"/>
    <x v="2"/>
    <s v="Bangalore"/>
  </r>
  <r>
    <x v="0"/>
    <s v="Maruti Ertiga SHVS ZDI Plus"/>
    <s v="₹ 9.56 Lakh"/>
    <n v="11500.68"/>
    <x v="14"/>
    <s v="Comprehensive"/>
    <x v="0"/>
    <n v="46519"/>
    <x v="1"/>
    <s v="Diesel"/>
    <s v="88.5bhp"/>
    <n v="7"/>
    <s v="24.52 kmpl"/>
    <x v="1"/>
    <s v="Bangalore"/>
  </r>
  <r>
    <x v="16"/>
    <s v="Hyundai Santro Xing XL"/>
    <s v="₹ 1.50 Lakh"/>
    <n v="1804.5"/>
    <x v="2"/>
    <s v="Third Party insurance"/>
    <x v="0"/>
    <n v="20000"/>
    <x v="1"/>
    <s v="Petrol"/>
    <m/>
    <n v="5"/>
    <m/>
    <x v="0"/>
    <s v="Bangalore"/>
  </r>
  <r>
    <x v="1"/>
    <s v="Renault Duster 85PS Diesel RxS"/>
    <s v="₹ 8.75 Lakh"/>
    <n v="10526.25"/>
    <x v="24"/>
    <s v="Third Party insurance"/>
    <x v="0"/>
    <n v="70000"/>
    <x v="0"/>
    <s v="Diesel"/>
    <s v="83.8bhp"/>
    <n v="5"/>
    <s v="19.87 kmpl"/>
    <x v="4"/>
    <s v="Bangalore"/>
  </r>
  <r>
    <x v="1"/>
    <s v="Renault Duster 85PS Diesel RxS"/>
    <s v="₹ 8.75 Lakh"/>
    <n v="10526.25"/>
    <x v="24"/>
    <s v="Third Party insurance"/>
    <x v="0"/>
    <n v="60000"/>
    <x v="0"/>
    <s v="Diesel"/>
    <s v="83.8bhp"/>
    <n v="5"/>
    <s v="19.87 kmpl"/>
    <x v="4"/>
    <s v="Bangalore"/>
  </r>
  <r>
    <x v="8"/>
    <s v="Nissan Magnite XL BSVI"/>
    <s v="₹ 6.38 Lakh"/>
    <n v="7675.1399999999994"/>
    <x v="20"/>
    <s v="Third Party insurance"/>
    <x v="0"/>
    <n v="10000"/>
    <x v="0"/>
    <s v="Petrol"/>
    <s v="71.02bhp"/>
    <n v="5"/>
    <s v="18.75 kmpl"/>
    <x v="4"/>
    <s v="Bangalore"/>
  </r>
  <r>
    <x v="9"/>
    <s v="Datsun RediGO T Option"/>
    <s v="₹ 3.15 Lakh"/>
    <n v="3789.45"/>
    <x v="28"/>
    <s v="Third Party insurance"/>
    <x v="0"/>
    <n v="20000"/>
    <x v="1"/>
    <s v="Petrol"/>
    <s v="53.64bhp"/>
    <n v="5"/>
    <s v="22.7 kmpl"/>
    <x v="0"/>
    <s v="Bangalore"/>
  </r>
  <r>
    <x v="13"/>
    <s v="Renault Triber RXZ BSVI"/>
    <s v="₹ 7.85 Lakh"/>
    <n v="9443.5499999999993"/>
    <x v="20"/>
    <s v="Third Party insurance"/>
    <x v="0"/>
    <n v="20000"/>
    <x v="0"/>
    <s v="Petrol"/>
    <s v="71.01bhp"/>
    <n v="7"/>
    <s v="20 kmpl"/>
    <x v="1"/>
    <s v="Bangalore"/>
  </r>
  <r>
    <x v="7"/>
    <s v="Hyundai Verna CRDi 1.6 SX Option"/>
    <s v="₹ 10.50 Lakh"/>
    <n v="12631.5"/>
    <x v="35"/>
    <s v="Third Party insurance"/>
    <x v="0"/>
    <n v="80000"/>
    <x v="1"/>
    <s v="Diesel"/>
    <s v="126.2bhp"/>
    <n v="5"/>
    <s v="22 kmpl"/>
    <x v="2"/>
    <s v="Bangalore"/>
  </r>
  <r>
    <x v="19"/>
    <s v="Maruti Swift 1.2 VDI BSII"/>
    <s v="₹ 2.70 Lakh"/>
    <n v="3248.1000000000004"/>
    <x v="14"/>
    <s v="Third Party insurance"/>
    <x v="0"/>
    <n v="120000"/>
    <x v="1"/>
    <s v="Diesel"/>
    <m/>
    <n v="5"/>
    <s v="17.8 kmpl"/>
    <x v="0"/>
    <s v="Bangalore"/>
  </r>
  <r>
    <x v="1"/>
    <s v="Hyundai Verna VTVT 1.6 AT SX Option"/>
    <s v="₹ 10.39 Lakh"/>
    <n v="12499.17"/>
    <x v="56"/>
    <s v="Comprehensive"/>
    <x v="1"/>
    <n v="63115"/>
    <x v="0"/>
    <s v="Petrol"/>
    <s v="121.3bhp"/>
    <n v="5"/>
    <s v="17 kmpl"/>
    <x v="2"/>
    <s v="Bangalore"/>
  </r>
  <r>
    <x v="1"/>
    <s v="Maruti Celerio X AMT ZXI BSIV"/>
    <s v="₹ 5.66 Lakh"/>
    <n v="6808.9800000000005"/>
    <x v="9"/>
    <s v="Comprehensive"/>
    <x v="1"/>
    <n v="23219"/>
    <x v="0"/>
    <s v="Petrol"/>
    <s v="67bhp"/>
    <n v="5"/>
    <s v="21.63 kmpl"/>
    <x v="0"/>
    <s v="Bangalore"/>
  </r>
  <r>
    <x v="1"/>
    <s v="Renault KWID 1.0 RXT Optional"/>
    <s v="₹ 3.53 Lakh"/>
    <n v="4246.59"/>
    <x v="20"/>
    <s v="Third Party"/>
    <x v="0"/>
    <n v="64592"/>
    <x v="1"/>
    <s v="Petrol"/>
    <s v="67bhp"/>
    <n v="5"/>
    <s v="23.01 kmpl"/>
    <x v="0"/>
    <s v="Bangalore"/>
  </r>
  <r>
    <x v="6"/>
    <s v="Maruti Alto K10 VXI"/>
    <s v="₹ 2.52 Lakh"/>
    <n v="3031.56"/>
    <x v="9"/>
    <s v="Comprehensive"/>
    <x v="0"/>
    <n v="68307"/>
    <x v="2"/>
    <s v="Petrol"/>
    <s v="65.71bhp"/>
    <n v="5"/>
    <s v="24.39 kmpl"/>
    <x v="0"/>
    <s v="Bangalore"/>
  </r>
  <r>
    <x v="13"/>
    <s v="Skoda Slavia 1.0 TSI Ambition AT BSVI"/>
    <s v="₹ 14.62 Lakh"/>
    <n v="17587.86"/>
    <x v="20"/>
    <s v="Third Party"/>
    <x v="1"/>
    <n v="11522"/>
    <x v="0"/>
    <s v="Petrol"/>
    <s v="113.98bhp"/>
    <n v="5"/>
    <s v="18.07 kmpl"/>
    <x v="2"/>
    <s v="Bangalore"/>
  </r>
  <r>
    <x v="2"/>
    <s v="Maruti Swift VDI BSIV"/>
    <s v="₹ 5.77 Lakh"/>
    <n v="6941.3099999999995"/>
    <x v="14"/>
    <s v="Comprehensive"/>
    <x v="0"/>
    <n v="87753"/>
    <x v="0"/>
    <s v="Diesel"/>
    <s v="74bhp"/>
    <n v="5"/>
    <s v="25.2 kmpl"/>
    <x v="0"/>
    <s v="Bangalore"/>
  </r>
  <r>
    <x v="5"/>
    <s v="Maruti Alto K10 VXI AMT"/>
    <s v="₹ 3.70 Lakh"/>
    <n v="4451.1000000000004"/>
    <x v="9"/>
    <s v="Comprehensive"/>
    <x v="1"/>
    <n v="67133"/>
    <x v="0"/>
    <s v="Petrol"/>
    <s v="67.05bhp"/>
    <n v="5"/>
    <s v="23.95 kmpl"/>
    <x v="0"/>
    <s v="Bangalore"/>
  </r>
  <r>
    <x v="1"/>
    <s v="Mahindra XUV500 W9 AT"/>
    <s v="₹ 16.04 Lakh"/>
    <n v="19296.12"/>
    <x v="1"/>
    <s v="Comprehensive"/>
    <x v="1"/>
    <n v="78000"/>
    <x v="0"/>
    <s v="Diesel"/>
    <s v="152.87bhp"/>
    <n v="7"/>
    <s v="15.1 kmpl"/>
    <x v="4"/>
    <s v="Bangalore"/>
  </r>
  <r>
    <x v="12"/>
    <s v="Hyundai Verna 1.6 SX"/>
    <s v="₹ 5.39 Lakh"/>
    <n v="6484.1699999999992"/>
    <x v="35"/>
    <s v="Third Party"/>
    <x v="0"/>
    <n v="81959"/>
    <x v="0"/>
    <s v="Diesel"/>
    <s v="126.32bhp"/>
    <n v="5"/>
    <s v="22.32 kmpl"/>
    <x v="2"/>
    <s v="Bangalore"/>
  </r>
  <r>
    <x v="4"/>
    <s v="Skoda Superb 3.6 FXI 4X4"/>
    <s v="₹ 4 Lakh"/>
    <n v="4812"/>
    <x v="145"/>
    <s v="Third Party insurance"/>
    <x v="1"/>
    <n v="120000"/>
    <x v="1"/>
    <s v="Petrol"/>
    <n v="260"/>
    <n v="5"/>
    <s v="12 kmpl"/>
    <x v="2"/>
    <s v="Bangalore"/>
  </r>
  <r>
    <x v="11"/>
    <s v="Chevrolet Cruze LTZ"/>
    <s v="₹ 2.50 Lakh"/>
    <n v="3007.5"/>
    <x v="43"/>
    <s v="Third Party insurance"/>
    <x v="0"/>
    <n v="100000"/>
    <x v="2"/>
    <s v="Diesel"/>
    <s v="163.7bhp"/>
    <n v="5"/>
    <s v="17.3 kmpl"/>
    <x v="2"/>
    <s v="Bangalore"/>
  </r>
  <r>
    <x v="11"/>
    <s v="BMW X3 xDrive20d"/>
    <s v="₹ 16 Lakh"/>
    <n v="19248"/>
    <x v="39"/>
    <s v="Third Party insurance"/>
    <x v="1"/>
    <n v="100000"/>
    <x v="4"/>
    <s v="Diesel"/>
    <s v="184bhp"/>
    <n v="5"/>
    <s v="16.09 kmpl"/>
    <x v="4"/>
    <s v="Bangalore"/>
  </r>
  <r>
    <x v="5"/>
    <s v="Maruti Baleno 1.2 Delta"/>
    <s v="₹ 5.75 Lakh"/>
    <n v="6917.25"/>
    <x v="0"/>
    <s v="Third Party insurance"/>
    <x v="0"/>
    <n v="100000"/>
    <x v="1"/>
    <s v="Petrol"/>
    <s v="83.1bhp"/>
    <n v="5"/>
    <s v="21.4 kmpl"/>
    <x v="0"/>
    <s v="Bangalore"/>
  </r>
  <r>
    <x v="6"/>
    <s v="Chevrolet Enjoy TCDi LTZ 7 Seater"/>
    <s v="₹ 4.10 Lakh"/>
    <n v="4932.2999999999993"/>
    <x v="14"/>
    <s v="Third Party insurance"/>
    <x v="0"/>
    <n v="90000"/>
    <x v="0"/>
    <s v="Diesel"/>
    <s v="73.8bhp"/>
    <n v="7"/>
    <s v="18.2 kmpl"/>
    <x v="1"/>
    <s v="Bangalore"/>
  </r>
  <r>
    <x v="1"/>
    <s v="Tata Nexon 1.2 Revotron XZA Plus DualTone"/>
    <s v="₹ 9.25 Lakh"/>
    <n v="11127.75"/>
    <x v="5"/>
    <s v="Third Party insurance"/>
    <x v="1"/>
    <n v="40000"/>
    <x v="1"/>
    <s v="Petrol"/>
    <s v="108.5bhp"/>
    <n v="5"/>
    <s v="17 kmpl"/>
    <x v="4"/>
    <s v="Bangalore"/>
  </r>
  <r>
    <x v="12"/>
    <s v="Hyundai i20 Sportz 1.4 CRDi"/>
    <s v="₹ 4.75 Lakh"/>
    <n v="5714.25"/>
    <x v="8"/>
    <s v="Third Party insurance"/>
    <x v="0"/>
    <n v="50000"/>
    <x v="1"/>
    <s v="Diesel"/>
    <s v="88.76bhp"/>
    <n v="5"/>
    <s v="21.9 kmpl"/>
    <x v="0"/>
    <s v="Bangalore"/>
  </r>
  <r>
    <x v="2"/>
    <s v="Tata Nano Twist XT"/>
    <s v="₹ 1.85 Lakh"/>
    <n v="2225.5500000000002"/>
    <x v="57"/>
    <s v="Third Party insurance"/>
    <x v="0"/>
    <n v="50000"/>
    <x v="2"/>
    <s v="Petrol"/>
    <s v="37.5bhp"/>
    <n v="4"/>
    <s v="25.4 kmpl"/>
    <x v="0"/>
    <s v="Bangalore"/>
  </r>
  <r>
    <x v="2"/>
    <s v="Maruti Swift VDI BSIV"/>
    <s v="₹ 6.28 Lakh"/>
    <n v="7554.84"/>
    <x v="14"/>
    <s v="Comprehensive"/>
    <x v="0"/>
    <n v="84877"/>
    <x v="0"/>
    <s v="Diesel"/>
    <s v="74bhp"/>
    <n v="5"/>
    <s v="25.2 kmpl"/>
    <x v="0"/>
    <s v="Bangalore"/>
  </r>
  <r>
    <x v="4"/>
    <s v="Hyundai i10 Sportz 1.2"/>
    <s v="₹ 2.68 Lakh"/>
    <n v="3224.0400000000004"/>
    <x v="0"/>
    <s v="Third Party"/>
    <x v="0"/>
    <n v="48637"/>
    <x v="0"/>
    <s v="Petrol"/>
    <s v="78.9bhp"/>
    <n v="5"/>
    <s v="20.36 kmpl"/>
    <x v="0"/>
    <s v="Bangalore"/>
  </r>
  <r>
    <x v="2"/>
    <s v="Hyundai EON Era Plus"/>
    <s v="₹ 3.04 Lakh"/>
    <n v="3657.12"/>
    <x v="23"/>
    <s v="Comprehensive"/>
    <x v="0"/>
    <n v="26541"/>
    <x v="0"/>
    <s v="Petrol"/>
    <s v="55.2bhp"/>
    <n v="5"/>
    <s v="21.1 kmpl"/>
    <x v="0"/>
    <s v="Bangalore"/>
  </r>
  <r>
    <x v="2"/>
    <s v="Maruti Celerio ZXI"/>
    <s v="₹ 4.87 Lakh"/>
    <n v="5858.6100000000006"/>
    <x v="9"/>
    <s v="Third Party"/>
    <x v="0"/>
    <n v="39613"/>
    <x v="0"/>
    <s v="Petrol"/>
    <s v="65.71bhp"/>
    <n v="5"/>
    <s v="25.24 kmpl"/>
    <x v="0"/>
    <s v="Bangalore"/>
  </r>
  <r>
    <x v="1"/>
    <s v="Maruti Wagon R VXI Plus Optional"/>
    <s v="₹ 5.50 Lakh"/>
    <n v="6616.5"/>
    <x v="9"/>
    <s v="Comprehensive"/>
    <x v="0"/>
    <n v="62139"/>
    <x v="0"/>
    <s v="Petrol"/>
    <s v="67.04bhp"/>
    <n v="5"/>
    <s v="20.51 kmpl"/>
    <x v="0"/>
    <s v="Bangalore"/>
  </r>
  <r>
    <x v="8"/>
    <s v="Maruti Wagon R ZXI 1.2"/>
    <s v="₹ 6.47 Lakh"/>
    <n v="7783.41"/>
    <x v="0"/>
    <s v="Zero Dep"/>
    <x v="0"/>
    <n v="14009"/>
    <x v="0"/>
    <s v="Petrol"/>
    <s v="81.80bhp"/>
    <n v="5"/>
    <s v="20.52 kmpl"/>
    <x v="0"/>
    <s v="Bangalore"/>
  </r>
  <r>
    <x v="10"/>
    <s v="Hyundai i10 Magna"/>
    <s v="₹ 2.53 Lakh"/>
    <n v="3043.5899999999997"/>
    <x v="0"/>
    <s v="Third Party"/>
    <x v="0"/>
    <n v="39962"/>
    <x v="2"/>
    <s v="Petrol"/>
    <s v="78.9bhp"/>
    <n v="5"/>
    <s v="20.36 kmpl"/>
    <x v="0"/>
    <s v="Bangalore"/>
  </r>
  <r>
    <x v="5"/>
    <s v="Maruti Baleno 1.2 Delta"/>
    <s v="₹ 6.32 Lakh"/>
    <n v="7602.96"/>
    <x v="0"/>
    <s v="Third Party insurance"/>
    <x v="0"/>
    <n v="76794"/>
    <x v="0"/>
    <s v="Petrol"/>
    <s v="83.1bhp"/>
    <n v="5"/>
    <s v="21.4 kmpl"/>
    <x v="0"/>
    <s v="Bangalore"/>
  </r>
  <r>
    <x v="9"/>
    <s v="Renault KWID RXT Optional"/>
    <s v="₹ 3.74 Lakh"/>
    <n v="4499.22"/>
    <x v="28"/>
    <s v="Third Party insurance"/>
    <x v="0"/>
    <n v="31992"/>
    <x v="0"/>
    <s v="Petrol"/>
    <s v="53.3bhp"/>
    <n v="5"/>
    <s v="25.17 kmpl"/>
    <x v="0"/>
    <s v="Bangalore"/>
  </r>
  <r>
    <x v="10"/>
    <s v="Maruti Alto K10 VXI"/>
    <s v="₹ 2.24 Lakh"/>
    <n v="2694.7200000000003"/>
    <x v="9"/>
    <s v="Comprehensive"/>
    <x v="0"/>
    <n v="37681"/>
    <x v="2"/>
    <s v="Petrol"/>
    <s v="65.71bhp"/>
    <n v="5"/>
    <s v="24.39 kmpl"/>
    <x v="0"/>
    <s v="Bangalore"/>
  </r>
  <r>
    <x v="15"/>
    <s v="Hyundai Santro Xing GLS"/>
    <s v="₹ 2.25 Lakh"/>
    <n v="2706.75"/>
    <x v="2"/>
    <s v="Third Party insurance"/>
    <x v="0"/>
    <n v="50000"/>
    <x v="2"/>
    <s v="Petrol"/>
    <s v="62.1bhp"/>
    <n v="5"/>
    <s v="17.92 kmpl"/>
    <x v="0"/>
    <s v="Bangalore"/>
  </r>
  <r>
    <x v="5"/>
    <s v="Audi Q5 30 TDI Sport Edition"/>
    <s v="₹ 28 Lakh"/>
    <n v="33684"/>
    <x v="19"/>
    <s v="Third Party insurance"/>
    <x v="1"/>
    <n v="30000"/>
    <x v="1"/>
    <s v="Diesel"/>
    <s v="174.3bhp"/>
    <n v="5"/>
    <s v="14.16 kmpl"/>
    <x v="4"/>
    <s v="Bangalore"/>
  </r>
  <r>
    <x v="14"/>
    <s v="Honda City 1.5 GXI"/>
    <s v="₹ 1 Lakh"/>
    <n v="1203"/>
    <x v="7"/>
    <s v="Third Party insurance"/>
    <x v="0"/>
    <n v="30000"/>
    <x v="2"/>
    <s v="Petrol"/>
    <s v="100 bhp"/>
    <n v="5"/>
    <s v="12.8 kmpl"/>
    <x v="2"/>
    <s v="Bangalore"/>
  </r>
  <r>
    <x v="0"/>
    <s v="Hyundai EON Magna Plus Option"/>
    <s v="₹ 3 Lakh"/>
    <n v="3609"/>
    <x v="23"/>
    <s v="Third Party insurance"/>
    <x v="0"/>
    <n v="30000"/>
    <x v="0"/>
    <s v="Petrol"/>
    <s v="55.2bhp"/>
    <n v="5"/>
    <s v="21.1 kmpl"/>
    <x v="0"/>
    <s v="Bangalore"/>
  </r>
  <r>
    <x v="9"/>
    <s v="Jeep Compass 1.4 Sport"/>
    <s v="₹ 15 Lakh"/>
    <n v="18045"/>
    <x v="36"/>
    <s v="Third Party insurance"/>
    <x v="0"/>
    <n v="20000"/>
    <x v="0"/>
    <s v="Petrol"/>
    <s v="160bhp"/>
    <n v="5"/>
    <s v="16 kmpl"/>
    <x v="4"/>
    <s v="Bangalore"/>
  </r>
  <r>
    <x v="0"/>
    <s v="Maruti Swift DDiS VDI"/>
    <s v="₹ 5.50 Lakh"/>
    <n v="6616.5"/>
    <x v="14"/>
    <s v="Third Party insurance"/>
    <x v="0"/>
    <n v="80000"/>
    <x v="1"/>
    <s v="Diesel"/>
    <s v="74bhp"/>
    <n v="5"/>
    <s v="28.4 kmpl"/>
    <x v="0"/>
    <s v="Bangalore"/>
  </r>
  <r>
    <x v="12"/>
    <s v="Renault Duster 110PS Diesel RxZ"/>
    <s v="₹ 4.20 Lakh"/>
    <n v="5052.6000000000004"/>
    <x v="24"/>
    <s v="Third Party insurance"/>
    <x v="0"/>
    <n v="80000"/>
    <x v="0"/>
    <s v="Diesel"/>
    <s v="108.45bhp"/>
    <n v="5"/>
    <s v="19.01 kmpl"/>
    <x v="4"/>
    <s v="Bangalore"/>
  </r>
  <r>
    <x v="4"/>
    <s v="Ford Figo Petrol Titanium"/>
    <s v="₹ 4.50 Lakh"/>
    <n v="5413.5"/>
    <x v="4"/>
    <s v="Third Party insurance"/>
    <x v="0"/>
    <n v="10000"/>
    <x v="0"/>
    <s v="Petrol"/>
    <s v="70bhp"/>
    <n v="5"/>
    <s v="15.6 kmpl"/>
    <x v="0"/>
    <s v="Bangalore"/>
  </r>
  <r>
    <x v="1"/>
    <s v="Ford Ecosport 1.5 Petrol Titanium Plus AT BSIV"/>
    <s v="₹ 9.18 Lakh"/>
    <n v="11043.539999999999"/>
    <x v="34"/>
    <s v="Third Party insurance"/>
    <x v="1"/>
    <n v="12623"/>
    <x v="1"/>
    <s v="Petrol"/>
    <s v="121.36bhp"/>
    <n v="5"/>
    <s v="14.8 kmpl"/>
    <x v="4"/>
    <s v="Bangalore"/>
  </r>
  <r>
    <x v="0"/>
    <s v="Maruti Celerio ZXI Optional AMT BSIV"/>
    <s v="₹ 5.53 Lakh"/>
    <n v="6652.59"/>
    <x v="9"/>
    <s v="Third Party insurance"/>
    <x v="1"/>
    <n v="22479"/>
    <x v="1"/>
    <s v="Petrol"/>
    <s v="67.04bhp"/>
    <n v="5"/>
    <s v="23.1 kmpl"/>
    <x v="0"/>
    <s v="Bangalore"/>
  </r>
  <r>
    <x v="1"/>
    <s v="Honda Brio 1.2 S MT"/>
    <s v="₹ 5.25 Lakh"/>
    <n v="6315.75"/>
    <x v="5"/>
    <s v="Comprehensive"/>
    <x v="0"/>
    <n v="26633"/>
    <x v="0"/>
    <s v="Petrol"/>
    <s v="86.8bhp"/>
    <n v="5"/>
    <s v="18.5 kmpl"/>
    <x v="0"/>
    <s v="Bangalore"/>
  </r>
  <r>
    <x v="1"/>
    <s v="Maruti Swift ZXI 2018"/>
    <s v="₹ 7.25 Lakh"/>
    <n v="8721.75"/>
    <x v="0"/>
    <s v="Comprehensive"/>
    <x v="0"/>
    <n v="24288"/>
    <x v="0"/>
    <s v="Petrol"/>
    <s v="81.80bhp"/>
    <n v="5"/>
    <s v="22 kmpl"/>
    <x v="0"/>
    <s v="Bangalore"/>
  </r>
  <r>
    <x v="10"/>
    <s v="Hyundai Verna 1.6 EX VTVT"/>
    <s v="₹ 3.63 Lakh"/>
    <n v="4366.8899999999994"/>
    <x v="56"/>
    <s v="Comprehensive"/>
    <x v="0"/>
    <n v="87754"/>
    <x v="1"/>
    <s v="Petrol"/>
    <s v="121.3bhp"/>
    <n v="5"/>
    <s v="17.01 kmpl"/>
    <x v="2"/>
    <s v="Bangalore"/>
  </r>
  <r>
    <x v="12"/>
    <s v="Honda Amaze VX i-DTEC"/>
    <s v="₹ 4.71 Lakh"/>
    <n v="5666.13"/>
    <x v="12"/>
    <s v="Comprehensive"/>
    <x v="0"/>
    <n v="38006"/>
    <x v="0"/>
    <s v="Diesel"/>
    <s v="98.6bhp"/>
    <n v="5"/>
    <s v="25.8 kmpl"/>
    <x v="2"/>
    <s v="Bangalore"/>
  </r>
  <r>
    <x v="7"/>
    <s v="Tata Altroz XZ Diesel"/>
    <s v="₹ 8.86 Lakh"/>
    <n v="10658.58"/>
    <x v="34"/>
    <s v="Zero Dep"/>
    <x v="0"/>
    <n v="48673"/>
    <x v="0"/>
    <s v="Diesel"/>
    <s v="88.77bhp"/>
    <n v="5"/>
    <s v="23.64 kmpl"/>
    <x v="0"/>
    <s v="Bangalore"/>
  </r>
  <r>
    <x v="2"/>
    <s v="Tata Zest Revotron 1.2T XMS"/>
    <s v="₹ 4.18 Lakh"/>
    <n v="5028.54"/>
    <x v="70"/>
    <s v="Comprehensive"/>
    <x v="0"/>
    <n v="88905"/>
    <x v="0"/>
    <s v="Petrol"/>
    <s v="88.7bhp"/>
    <n v="5"/>
    <s v="17.57 kmpl"/>
    <x v="2"/>
    <s v="Bangalore"/>
  </r>
  <r>
    <x v="1"/>
    <s v="Ford Ecosport 1.5 Petrol Titanium Plus AT BSIV"/>
    <s v="₹ 8.25 Lakh"/>
    <n v="9924.75"/>
    <x v="34"/>
    <s v="Comprehensive"/>
    <x v="1"/>
    <n v="65828"/>
    <x v="1"/>
    <s v="Petrol"/>
    <s v="121.36bhp"/>
    <n v="5"/>
    <s v="14.8 kmpl"/>
    <x v="4"/>
    <s v="Bangalore"/>
  </r>
  <r>
    <x v="6"/>
    <s v="Mahindra XUV500 W6 2WD"/>
    <s v="₹ 8.27 Lakh"/>
    <n v="9948.81"/>
    <x v="1"/>
    <s v="Third Party"/>
    <x v="0"/>
    <n v="65000"/>
    <x v="1"/>
    <s v="Diesel"/>
    <s v="140bhp"/>
    <n v="7"/>
    <s v="15.1 kmpl"/>
    <x v="4"/>
    <s v="Bangalore"/>
  </r>
  <r>
    <x v="6"/>
    <s v="Mahindra XUV500 W6 2WD"/>
    <s v="₹ 8.20 Lakh"/>
    <n v="9864.5999999999985"/>
    <x v="1"/>
    <s v="Comprehensive"/>
    <x v="0"/>
    <n v="133733"/>
    <x v="0"/>
    <s v="Diesel"/>
    <s v="140bhp"/>
    <n v="7"/>
    <s v="15.1 kmpl"/>
    <x v="4"/>
    <s v="Bangalore"/>
  </r>
  <r>
    <x v="13"/>
    <s v="Kia Seltos HTK Plus iMT"/>
    <s v="₹ 15.65 Lakh"/>
    <n v="18826.95"/>
    <x v="34"/>
    <s v="Third Party insurance"/>
    <x v="0"/>
    <n v="10000"/>
    <x v="0"/>
    <s v="Petrol"/>
    <s v="113.43bhp"/>
    <n v="5"/>
    <s v="16.8 kmpl"/>
    <x v="4"/>
    <s v="Bangalore"/>
  </r>
  <r>
    <x v="5"/>
    <s v="Tata Tiago 1.2 Revotron XZ"/>
    <s v="₹ 4.50 Lakh"/>
    <n v="5413.5"/>
    <x v="16"/>
    <s v="Third Party insurance"/>
    <x v="0"/>
    <n v="60000"/>
    <x v="1"/>
    <s v="Petrol"/>
    <s v="84bhp"/>
    <n v="5"/>
    <s v="23.84 kmpl"/>
    <x v="0"/>
    <s v="Bangalore"/>
  </r>
  <r>
    <x v="18"/>
    <s v="Hyundai Accent GLS 1.6"/>
    <s v="₹ 95,000"/>
    <n v="1142.8500000000001"/>
    <x v="101"/>
    <s v="Third Party insurance"/>
    <x v="0"/>
    <n v="120000"/>
    <x v="2"/>
    <s v="Petrol"/>
    <s v="94 bhp"/>
    <n v="5"/>
    <s v="14.4 kmpl"/>
    <x v="2"/>
    <s v="Bangalore"/>
  </r>
  <r>
    <x v="19"/>
    <s v="Hyundai Santro Xing XL"/>
    <s v="₹ 2 Lakh"/>
    <n v="2406"/>
    <x v="2"/>
    <s v="Third Party insurance"/>
    <x v="0"/>
    <n v="60000"/>
    <x v="0"/>
    <s v="Petrol"/>
    <m/>
    <n v="5"/>
    <m/>
    <x v="0"/>
    <s v="Bangalore"/>
  </r>
  <r>
    <x v="5"/>
    <s v="Mahindra TUV 300 mHAWK100 T8 AMT"/>
    <s v="₹ 6.79 Lakh"/>
    <n v="8168.37"/>
    <x v="7"/>
    <s v="Third Party insurance"/>
    <x v="1"/>
    <n v="80000"/>
    <x v="1"/>
    <s v="Diesel"/>
    <s v="100bhp"/>
    <n v="7"/>
    <s v="18.49 kmpl"/>
    <x v="4"/>
    <s v="Bangalore"/>
  </r>
  <r>
    <x v="2"/>
    <s v="Maruti Omni CNG"/>
    <s v="₹ 2.30 Lakh"/>
    <n v="2766.8999999999996"/>
    <x v="15"/>
    <s v="Third Party insurance"/>
    <x v="0"/>
    <n v="120000"/>
    <x v="3"/>
    <s v="CNG"/>
    <m/>
    <n v="8"/>
    <s v="10.9 kmpl"/>
    <x v="10"/>
    <s v="Bangalore"/>
  </r>
  <r>
    <x v="7"/>
    <s v="Kia Seltos HTK Plus G"/>
    <s v="₹ 12 Lakh"/>
    <n v="14436"/>
    <x v="34"/>
    <s v="Third Party insurance"/>
    <x v="0"/>
    <n v="60000"/>
    <x v="0"/>
    <s v="Petrol"/>
    <s v="113.43bhp"/>
    <n v="5"/>
    <s v="16.8 kmpl"/>
    <x v="4"/>
    <s v="Bangalore"/>
  </r>
  <r>
    <x v="8"/>
    <s v="Hyundai Venue SX Opt iMT"/>
    <s v="₹ 11.50 Lakh"/>
    <n v="13834.5"/>
    <x v="9"/>
    <s v="Third Party insurance"/>
    <x v="0"/>
    <n v="10000"/>
    <x v="0"/>
    <s v="Petrol"/>
    <s v="118.35bhp"/>
    <n v="5"/>
    <s v="18 kmpl"/>
    <x v="4"/>
    <s v="Bangalore"/>
  </r>
  <r>
    <x v="6"/>
    <s v="Renault Duster 85PS Diesel RxL Plus"/>
    <s v="₹ 6.21 Lakh"/>
    <n v="7470.63"/>
    <x v="24"/>
    <s v="Comprehensive"/>
    <x v="0"/>
    <n v="110379"/>
    <x v="1"/>
    <s v="Diesel"/>
    <s v="83.8bhp"/>
    <n v="5"/>
    <s v="20.45 kmpl"/>
    <x v="4"/>
    <s v="Bangalore"/>
  </r>
  <r>
    <x v="11"/>
    <s v="Hyundai EON Era Plus"/>
    <s v="₹ 2.16 Lakh"/>
    <n v="2598.48"/>
    <x v="23"/>
    <s v="Third Party"/>
    <x v="0"/>
    <n v="47567"/>
    <x v="1"/>
    <s v="Petrol"/>
    <s v="55.2bhp"/>
    <n v="5"/>
    <s v="21.1 kmpl"/>
    <x v="0"/>
    <s v="Bangalore"/>
  </r>
  <r>
    <x v="12"/>
    <s v="Hyundai i20 Sportz 1.2"/>
    <s v="₹ 4.64 Lakh"/>
    <n v="5581.9199999999992"/>
    <x v="0"/>
    <s v="Comprehensive"/>
    <x v="0"/>
    <n v="40360"/>
    <x v="0"/>
    <s v="Petrol"/>
    <s v="82.85bhp"/>
    <n v="5"/>
    <s v="18.5 kmpl"/>
    <x v="0"/>
    <s v="Bangalore"/>
  </r>
  <r>
    <x v="7"/>
    <s v="Tata Altroz XZ BSVI"/>
    <s v="₹ 7.72 Lakh"/>
    <n v="9287.16"/>
    <x v="16"/>
    <s v="Third Party"/>
    <x v="0"/>
    <n v="45242"/>
    <x v="0"/>
    <s v="Petrol"/>
    <s v="86.83bhp"/>
    <n v="5"/>
    <s v="19.33 kmpl"/>
    <x v="0"/>
    <s v="Bangalore"/>
  </r>
  <r>
    <x v="5"/>
    <s v="Volkswagen Vento 1.2 TSI Highline AT"/>
    <s v="₹ 8.20 Lakh"/>
    <n v="9864.5999999999985"/>
    <x v="0"/>
    <s v="Third Party"/>
    <x v="1"/>
    <n v="80842"/>
    <x v="0"/>
    <s v="Petrol"/>
    <s v="103.2bhp"/>
    <n v="5"/>
    <s v="18.19 kmpl"/>
    <x v="2"/>
    <s v="Bangalore"/>
  </r>
  <r>
    <x v="5"/>
    <s v="Ford Ecosport 1.5 TDCi Titanium BSIV"/>
    <s v="₹ 7.30 Lakh"/>
    <n v="8781.9"/>
    <x v="12"/>
    <s v="Comprehensive"/>
    <x v="0"/>
    <n v="51215"/>
    <x v="0"/>
    <s v="Diesel"/>
    <s v="98.59bhp"/>
    <n v="5"/>
    <s v="22.77 kmpl"/>
    <x v="4"/>
    <s v="Bangalore"/>
  </r>
  <r>
    <x v="0"/>
    <s v="Hyundai Creta 1.6 VTVT SX Plus"/>
    <s v="₹ 10.43 Lakh"/>
    <n v="12547.289999999999"/>
    <x v="56"/>
    <s v="Comprehensive"/>
    <x v="0"/>
    <n v="58203"/>
    <x v="0"/>
    <s v="Petrol"/>
    <s v="121.3bhp"/>
    <n v="5"/>
    <s v="13 kmpl"/>
    <x v="4"/>
    <s v="Bangalore"/>
  </r>
  <r>
    <x v="5"/>
    <s v="Nissan Terrano XL P"/>
    <s v="₹ 6.55 Lakh"/>
    <n v="7879.65"/>
    <x v="58"/>
    <s v="Third Party insurance"/>
    <x v="0"/>
    <n v="35412"/>
    <x v="0"/>
    <s v="Petrol"/>
    <s v="103.2bhp"/>
    <n v="5"/>
    <s v="13.04 kmpl"/>
    <x v="4"/>
    <s v="Bangalore"/>
  </r>
  <r>
    <x v="9"/>
    <s v="Tata Nexon XZ Plus BSVI"/>
    <s v="₹ 9.55 Lakh"/>
    <n v="11488.650000000001"/>
    <x v="16"/>
    <s v="Third Party insurance"/>
    <x v="0"/>
    <n v="40857"/>
    <x v="0"/>
    <s v="Petrol"/>
    <s v="118.35bhp"/>
    <n v="5"/>
    <s v="17.33 kmpl"/>
    <x v="4"/>
    <s v="Bangalore"/>
  </r>
  <r>
    <x v="13"/>
    <s v="Renault KWID 1.0 RXT AMT Opt"/>
    <s v="₹ 5.30 Lakh"/>
    <n v="6375.9"/>
    <x v="20"/>
    <s v="Third Party insurance"/>
    <x v="1"/>
    <n v="10000"/>
    <x v="0"/>
    <s v="Petrol"/>
    <s v="67bhp"/>
    <n v="5"/>
    <s v="22 kmpl"/>
    <x v="0"/>
    <s v="Bangalore"/>
  </r>
  <r>
    <x v="8"/>
    <s v="Toyota Innova Crysta 2.7 ZX 7 STR AT"/>
    <s v="₹ 26 Lakh"/>
    <n v="31278"/>
    <x v="127"/>
    <s v="Third Party insurance"/>
    <x v="1"/>
    <n v="10000"/>
    <x v="0"/>
    <s v="Petrol"/>
    <s v="163.60bhp"/>
    <n v="7"/>
    <s v="8 kmpl"/>
    <x v="1"/>
    <s v="Bangalore"/>
  </r>
  <r>
    <x v="2"/>
    <s v="Skoda Rapid 1.5 TDI AT Elegance Plus"/>
    <s v="₹ 6 Lakh"/>
    <n v="7218"/>
    <x v="12"/>
    <s v="Third Party insurance"/>
    <x v="1"/>
    <n v="120000"/>
    <x v="0"/>
    <s v="Diesel"/>
    <s v="103.52bhp"/>
    <n v="5"/>
    <s v="21.66 kmpl"/>
    <x v="2"/>
    <s v="Bangalore"/>
  </r>
  <r>
    <x v="4"/>
    <s v="Honda City 1.5 S MT"/>
    <s v="₹ 2.50 Lakh"/>
    <n v="3007.5"/>
    <x v="34"/>
    <s v="Third Party insurance"/>
    <x v="0"/>
    <n v="70000"/>
    <x v="1"/>
    <s v="Petrol"/>
    <s v="118PS at 6,600 rpm"/>
    <n v="5"/>
    <s v="17 kmpl"/>
    <x v="2"/>
    <s v="Bangalore"/>
  </r>
  <r>
    <x v="6"/>
    <s v="Honda Amaze S i-Dtech"/>
    <s v="₹ 3.90 Lakh"/>
    <n v="4691.7"/>
    <x v="12"/>
    <s v="Third Party insurance"/>
    <x v="0"/>
    <n v="80000"/>
    <x v="2"/>
    <s v="Diesel"/>
    <s v="98.6bhp"/>
    <n v="5"/>
    <s v="25.8 kmpl"/>
    <x v="2"/>
    <s v="Bangalore"/>
  </r>
  <r>
    <x v="3"/>
    <s v="Maruti Swift 1.3 VXi"/>
    <s v="₹ 2.80 Lakh"/>
    <n v="3368.3999999999996"/>
    <x v="51"/>
    <s v="Third Party insurance"/>
    <x v="0"/>
    <n v="90000"/>
    <x v="1"/>
    <s v="Petrol"/>
    <n v="88.2"/>
    <n v="5"/>
    <s v="16.1 kmpl"/>
    <x v="0"/>
    <s v="Bangalore"/>
  </r>
  <r>
    <x v="8"/>
    <s v="Nissan Magnite XV Premium BSVI"/>
    <s v="₹ 9.20 Lakh"/>
    <n v="11067.599999999999"/>
    <x v="20"/>
    <s v="Third Party insurance"/>
    <x v="0"/>
    <n v="20000"/>
    <x v="0"/>
    <s v="Petrol"/>
    <s v="71.02bhp"/>
    <n v="5"/>
    <s v="18.75 kmpl"/>
    <x v="4"/>
    <s v="Bangalore"/>
  </r>
  <r>
    <x v="8"/>
    <s v="Mahindra Thar LX 4-Str Hard Top Diesel AT BSVI"/>
    <s v="₹ 16 Lakh"/>
    <n v="19248"/>
    <x v="38"/>
    <s v="Third Party insurance"/>
    <x v="1"/>
    <n v="50000"/>
    <x v="0"/>
    <s v="Diesel"/>
    <s v="130bhp"/>
    <n v="4"/>
    <m/>
    <x v="4"/>
    <s v="Bangalore"/>
  </r>
  <r>
    <x v="2"/>
    <s v="Maruti Celerio ZXI"/>
    <s v="₹ 4.62 Lakh"/>
    <n v="5557.8600000000006"/>
    <x v="9"/>
    <s v="Third Party"/>
    <x v="0"/>
    <n v="44213"/>
    <x v="0"/>
    <s v="Petrol"/>
    <s v="67.04bhp"/>
    <n v="5"/>
    <s v="23.1 kmpl"/>
    <x v="0"/>
    <s v="Bangalore"/>
  </r>
  <r>
    <x v="2"/>
    <s v="Nissan Micra XL CVT"/>
    <s v="₹ 4.41 Lakh"/>
    <n v="5305.2300000000005"/>
    <x v="5"/>
    <s v="Third Party"/>
    <x v="1"/>
    <n v="33714"/>
    <x v="0"/>
    <s v="Petrol"/>
    <s v="76bhp"/>
    <n v="5"/>
    <s v="19.34 kmpl"/>
    <x v="0"/>
    <s v="Bangalore"/>
  </r>
  <r>
    <x v="11"/>
    <s v="Hyundai Verna SX CRDi AT"/>
    <s v="₹ 5.09 Lakh"/>
    <n v="6123.2699999999995"/>
    <x v="35"/>
    <s v="Comprehensive"/>
    <x v="1"/>
    <n v="99158"/>
    <x v="1"/>
    <s v="Diesel"/>
    <s v="126.32bhp"/>
    <n v="5"/>
    <s v="19.08 kmpl"/>
    <x v="2"/>
    <s v="Bangalore"/>
  </r>
  <r>
    <x v="5"/>
    <s v="Maruti Vitara Brezza VDi"/>
    <s v="₹ 7.76 Lakh"/>
    <n v="9335.2799999999988"/>
    <x v="14"/>
    <s v="Third Party"/>
    <x v="0"/>
    <n v="54840"/>
    <x v="0"/>
    <s v="Diesel"/>
    <s v="88.5bhp"/>
    <n v="5"/>
    <s v="24.3 kmpl"/>
    <x v="4"/>
    <s v="Bangalore"/>
  </r>
  <r>
    <x v="11"/>
    <s v="Maruti Ertiga VDI"/>
    <s v="₹ 6.51 Lakh"/>
    <n v="7831.53"/>
    <x v="14"/>
    <s v="Comprehensive"/>
    <x v="0"/>
    <n v="82321"/>
    <x v="0"/>
    <s v="Diesel"/>
    <s v="88.76bhp"/>
    <n v="7"/>
    <s v="20.77 kmpl"/>
    <x v="1"/>
    <s v="Bangalore"/>
  </r>
  <r>
    <x v="0"/>
    <s v="Maruti Alto 800 VXI Optional"/>
    <s v="₹ 3.14 Lakh"/>
    <n v="3777.42"/>
    <x v="15"/>
    <s v="Third Party"/>
    <x v="0"/>
    <n v="41647"/>
    <x v="1"/>
    <s v="Petrol"/>
    <s v="47.3bhp"/>
    <n v="5"/>
    <s v="24.7 kmpl"/>
    <x v="0"/>
    <s v="Bangalore"/>
  </r>
  <r>
    <x v="5"/>
    <s v="Volkswagen Ameo 1.2 MPI Comfortline"/>
    <s v="₹ 5.32 Lakh"/>
    <n v="6399.96"/>
    <x v="5"/>
    <s v="Comprehensive"/>
    <x v="0"/>
    <n v="31116"/>
    <x v="0"/>
    <s v="Petrol"/>
    <s v="73.75bhp"/>
    <n v="5"/>
    <s v="17 kmpl"/>
    <x v="2"/>
    <s v="Bangalore"/>
  </r>
  <r>
    <x v="0"/>
    <s v="Honda City i DTec V"/>
    <s v="₹ 7.29 Lakh"/>
    <n v="8769.8700000000008"/>
    <x v="12"/>
    <s v="Comprehensive"/>
    <x v="0"/>
    <n v="120409"/>
    <x v="0"/>
    <s v="Diesel"/>
    <s v="98.6bhp"/>
    <n v="5"/>
    <s v="26 kmpl"/>
    <x v="2"/>
    <s v="Bangalore"/>
  </r>
  <r>
    <x v="5"/>
    <s v="Maruti Swift VXI"/>
    <s v="₹ 5.98 Lakh"/>
    <n v="7193.9400000000005"/>
    <x v="0"/>
    <s v="Comprehensive"/>
    <x v="0"/>
    <n v="30740"/>
    <x v="0"/>
    <s v="Petrol"/>
    <s v="88.50bhp"/>
    <n v="5"/>
    <s v="22.38 kmpl"/>
    <x v="0"/>
    <s v="Bangalore"/>
  </r>
  <r>
    <x v="8"/>
    <s v="Tata Altroz XE BSVI"/>
    <s v="₹ 6.34 Lakh"/>
    <n v="7627.0199999999995"/>
    <x v="16"/>
    <s v="Comprehensive"/>
    <x v="0"/>
    <n v="34988"/>
    <x v="0"/>
    <s v="Petrol"/>
    <s v="86.83bhp"/>
    <n v="5"/>
    <s v="19.33 kmpl"/>
    <x v="0"/>
    <s v="Bangalore"/>
  </r>
  <r>
    <x v="6"/>
    <s v="Maruti Celerio VXI"/>
    <s v="₹ 4.10 Lakh"/>
    <n v="4932.2999999999993"/>
    <x v="9"/>
    <s v="Comprehensive"/>
    <x v="0"/>
    <n v="54848"/>
    <x v="0"/>
    <s v="Petrol"/>
    <s v="65.71bhp"/>
    <n v="5"/>
    <s v="25.24 kmpl"/>
    <x v="0"/>
    <s v="Bangalore"/>
  </r>
  <r>
    <x v="8"/>
    <s v="Nissan Magnite XL BSVI"/>
    <s v="₹ 6.50 Lakh"/>
    <n v="7819.5"/>
    <x v="20"/>
    <s v="Third Party insurance"/>
    <x v="0"/>
    <n v="10000"/>
    <x v="0"/>
    <s v="Petrol"/>
    <s v="71.02bhp"/>
    <n v="5"/>
    <s v="18.75 kmpl"/>
    <x v="4"/>
    <s v="Bangalore"/>
  </r>
  <r>
    <x v="4"/>
    <s v="Hyundai i10 Magna 1.2 iTech SE"/>
    <s v="₹ 2.40 Lakh"/>
    <n v="2887.2"/>
    <x v="0"/>
    <s v="Third Party insurance"/>
    <x v="0"/>
    <n v="80000"/>
    <x v="4"/>
    <s v="Petrol"/>
    <s v="78.9bhp"/>
    <n v="5"/>
    <s v="20.36 kmpl"/>
    <x v="0"/>
    <s v="Bangalore"/>
  </r>
  <r>
    <x v="9"/>
    <s v="Mahindra Marazzo M8"/>
    <s v="₹ 13.50 Lakh"/>
    <n v="16240.5"/>
    <x v="34"/>
    <s v="Third Party insurance"/>
    <x v="0"/>
    <n v="50000"/>
    <x v="0"/>
    <s v="Diesel"/>
    <s v="121bhp"/>
    <n v="7"/>
    <s v="17.3 kmpl"/>
    <x v="1"/>
    <s v="Bangalore"/>
  </r>
  <r>
    <x v="2"/>
    <s v="Tata Indica V2 LS"/>
    <s v="₹ 1.50 Lakh"/>
    <n v="1804.5"/>
    <x v="8"/>
    <s v="Third Party insurance"/>
    <x v="0"/>
    <n v="80000"/>
    <x v="1"/>
    <s v="Diesel"/>
    <s v="69bhp"/>
    <n v="5"/>
    <s v="25 kmpl"/>
    <x v="0"/>
    <s v="Bangalore"/>
  </r>
  <r>
    <x v="11"/>
    <s v="Ford Figo Diesel ZXI"/>
    <s v="₹ 3 Lakh"/>
    <n v="3609"/>
    <x v="21"/>
    <s v="Third Party insurance"/>
    <x v="0"/>
    <n v="80000"/>
    <x v="0"/>
    <s v="Diesel"/>
    <s v="68.05bhp"/>
    <n v="5"/>
    <s v="20 kmpl"/>
    <x v="0"/>
    <s v="Bangalore"/>
  </r>
  <r>
    <x v="10"/>
    <s v="Skoda Superb 2.5 V6 TDI"/>
    <s v="₹ 5 Lakh"/>
    <n v="6015"/>
    <x v="123"/>
    <s v="Third Party insurance"/>
    <x v="1"/>
    <n v="80000"/>
    <x v="2"/>
    <s v="Diesel"/>
    <n v="163.19999999999999"/>
    <n v="5"/>
    <s v="11.9 kmpl"/>
    <x v="2"/>
    <s v="Bangalore"/>
  </r>
  <r>
    <x v="10"/>
    <s v="Tata Indigo LX"/>
    <s v="₹ 1.25 Lakh"/>
    <n v="1503.75"/>
    <x v="63"/>
    <s v="Third Party insurance"/>
    <x v="0"/>
    <n v="120000"/>
    <x v="1"/>
    <s v="Diesel"/>
    <n v="70"/>
    <n v="5"/>
    <s v="17 kmpl"/>
    <x v="2"/>
    <s v="Bangalore"/>
  </r>
  <r>
    <x v="10"/>
    <s v="Jaguar XJ 5.0L"/>
    <s v="₹ 17 Lakh"/>
    <n v="20451"/>
    <x v="132"/>
    <s v="Third Party insurance"/>
    <x v="1"/>
    <n v="90000"/>
    <x v="1"/>
    <s v="Petrol"/>
    <s v="379.7bhp"/>
    <n v="4"/>
    <s v="10.5 kmpl"/>
    <x v="2"/>
    <s v="Bangalore"/>
  </r>
  <r>
    <x v="5"/>
    <s v="Tata Tiago 1.2 Revotron XZ"/>
    <s v="₹ 4.66 Lakh"/>
    <n v="5605.9800000000005"/>
    <x v="16"/>
    <s v="Comprehensive"/>
    <x v="0"/>
    <n v="78959"/>
    <x v="1"/>
    <s v="Petrol"/>
    <s v="84bhp"/>
    <n v="5"/>
    <s v="23.84 kmpl"/>
    <x v="0"/>
    <s v="Bangalore"/>
  </r>
  <r>
    <x v="2"/>
    <s v="Honda City i VTEC CVT SV"/>
    <s v="₹ 5.31 Lakh"/>
    <n v="6387.9299999999994"/>
    <x v="34"/>
    <s v="Third Party"/>
    <x v="1"/>
    <n v="115054"/>
    <x v="2"/>
    <s v="Petrol"/>
    <s v="117.3bhp"/>
    <n v="5"/>
    <s v="18 kmpl"/>
    <x v="2"/>
    <s v="Bangalore"/>
  </r>
  <r>
    <x v="4"/>
    <s v="Maruti Swift VXI"/>
    <s v="₹ 3.27 Lakh"/>
    <n v="3933.81"/>
    <x v="0"/>
    <s v="Comprehensive"/>
    <x v="0"/>
    <n v="99276"/>
    <x v="1"/>
    <s v="Petrol"/>
    <s v="88.50bhp"/>
    <n v="5"/>
    <s v="22.38 kmpl"/>
    <x v="0"/>
    <s v="Bangalore"/>
  </r>
  <r>
    <x v="0"/>
    <s v="Mahindra XUV500 W6 2WD"/>
    <s v="₹ 10.88 Lakh"/>
    <n v="13088.640000000001"/>
    <x v="1"/>
    <s v="Comprehensive"/>
    <x v="0"/>
    <n v="81033"/>
    <x v="0"/>
    <s v="Diesel"/>
    <s v="140bhp"/>
    <n v="7"/>
    <s v="16 kmpl"/>
    <x v="4"/>
    <s v="Bangalore"/>
  </r>
  <r>
    <x v="6"/>
    <s v="Renault Duster 4x4"/>
    <s v="₹ 6.99 Lakh"/>
    <n v="8408.9700000000012"/>
    <x v="24"/>
    <s v="Comprehensive"/>
    <x v="0"/>
    <n v="106113"/>
    <x v="0"/>
    <s v="Diesel"/>
    <s v="108.45bhp"/>
    <n v="5"/>
    <s v="19.72 kmpl"/>
    <x v="4"/>
    <s v="Bangalore"/>
  </r>
  <r>
    <x v="0"/>
    <s v="Skoda Rapid 1.6 MPI Ambition BSIV"/>
    <s v="₹ 6.48 Lakh"/>
    <n v="7795.4400000000005"/>
    <x v="58"/>
    <s v="Third Party insurance"/>
    <x v="0"/>
    <n v="124707"/>
    <x v="1"/>
    <s v="Petrol"/>
    <s v="103.2bhp"/>
    <n v="5"/>
    <s v="15.41 kmpl"/>
    <x v="2"/>
    <s v="Bangalore"/>
  </r>
  <r>
    <x v="6"/>
    <s v="Maruti Ciaz ZXi"/>
    <s v="₹ 6.43 Lakh"/>
    <n v="7735.29"/>
    <x v="62"/>
    <s v="Comprehensive"/>
    <x v="0"/>
    <n v="30880"/>
    <x v="0"/>
    <s v="Petrol"/>
    <s v="91.1bhp"/>
    <n v="5"/>
    <s v="20.73 kmpl"/>
    <x v="2"/>
    <s v="Bangalore"/>
  </r>
  <r>
    <x v="12"/>
    <s v="Maruti Wagon R VXI BS IV"/>
    <s v="₹ 3.66 Lakh"/>
    <n v="4402.9800000000005"/>
    <x v="9"/>
    <s v="Comprehensive"/>
    <x v="0"/>
    <n v="45175"/>
    <x v="0"/>
    <s v="Petrol"/>
    <s v="67.1bhp"/>
    <n v="5"/>
    <s v="18.9 kmpl"/>
    <x v="0"/>
    <s v="Bangalore"/>
  </r>
  <r>
    <x v="0"/>
    <s v="Hyundai EON Era Plus Option"/>
    <s v="₹ 3.98 Lakh"/>
    <n v="4787.9399999999996"/>
    <x v="23"/>
    <s v="Comprehensive"/>
    <x v="0"/>
    <n v="19949"/>
    <x v="0"/>
    <s v="Petrol"/>
    <s v="55.2bhp"/>
    <n v="5"/>
    <s v="21.1 kmpl"/>
    <x v="0"/>
    <s v="Bangalore"/>
  </r>
  <r>
    <x v="1"/>
    <s v="Tata Nexon 1.5 Revotorq XZA Plus"/>
    <s v="₹ 8.81 Lakh"/>
    <n v="10598.43"/>
    <x v="34"/>
    <s v="Third Party"/>
    <x v="1"/>
    <n v="85599"/>
    <x v="0"/>
    <s v="Diesel"/>
    <s v="108.5bhp"/>
    <n v="5"/>
    <s v="21.5 kmpl"/>
    <x v="4"/>
    <s v="Bangalore"/>
  </r>
  <r>
    <x v="10"/>
    <s v="Jaguar XJ 5.0L"/>
    <s v="₹ 17 Lakh"/>
    <n v="20451"/>
    <x v="132"/>
    <s v="Third Party insurance"/>
    <x v="1"/>
    <n v="90000"/>
    <x v="1"/>
    <s v="Petrol"/>
    <s v="379.7bhp"/>
    <n v="4"/>
    <s v="10.5 kmpl"/>
    <x v="2"/>
    <s v="Bangalore"/>
  </r>
  <r>
    <x v="12"/>
    <s v="Ford Figo Diesel LXI"/>
    <s v="₹ 2.25 Lakh"/>
    <n v="2706.75"/>
    <x v="21"/>
    <s v="Third Party insurance"/>
    <x v="0"/>
    <n v="50000"/>
    <x v="0"/>
    <s v="Diesel"/>
    <s v="68.05bhp"/>
    <n v="5"/>
    <s v="20 kmpl"/>
    <x v="0"/>
    <s v="Bangalore"/>
  </r>
  <r>
    <x v="4"/>
    <s v="Skoda Fabia 1.4 TDI Ambiente"/>
    <s v="₹ 2.49 Lakh"/>
    <n v="2995.4700000000003"/>
    <x v="146"/>
    <s v="Third Party insurance"/>
    <x v="0"/>
    <n v="100000"/>
    <x v="1"/>
    <s v="Diesel"/>
    <s v="70 bhp at 4000 rpm"/>
    <n v="5"/>
    <s v="19.4 kmpl"/>
    <x v="0"/>
    <s v="Bangalore"/>
  </r>
  <r>
    <x v="1"/>
    <s v="Hyundai i20 1.2 Asta"/>
    <s v="₹ 7.75 Lakh"/>
    <n v="9323.25"/>
    <x v="0"/>
    <s v="Third Party insurance"/>
    <x v="0"/>
    <n v="40000"/>
    <x v="0"/>
    <s v="Petrol"/>
    <s v="81.83bhp"/>
    <n v="5"/>
    <s v="18.6 kmpl"/>
    <x v="0"/>
    <s v="Bangalore"/>
  </r>
  <r>
    <x v="15"/>
    <s v="Tata Sumo CX"/>
    <s v="₹ 1.50 Lakh"/>
    <n v="1804.5"/>
    <x v="1"/>
    <s v="Third Party insurance"/>
    <x v="0"/>
    <n v="100000"/>
    <x v="0"/>
    <s v="Diesel"/>
    <n v="120"/>
    <n v="8"/>
    <s v="14.4 kmpl"/>
    <x v="13"/>
    <s v="Bangalore"/>
  </r>
  <r>
    <x v="22"/>
    <s v="Mitsubishi Lancer GLXD"/>
    <s v="₹ 1.30 Lakh"/>
    <n v="1563.9"/>
    <x v="43"/>
    <s v="Third Party insurance"/>
    <x v="0"/>
    <n v="120000"/>
    <x v="3"/>
    <s v="Diesel"/>
    <n v="68"/>
    <n v="5"/>
    <s v="14.8 kmpl"/>
    <x v="2"/>
    <s v="Bangalore"/>
  </r>
  <r>
    <x v="21"/>
    <s v="Ford Mondeo Duratec"/>
    <s v="₹ 50,000"/>
    <n v="601.5"/>
    <x v="67"/>
    <s v="Third Party insurance"/>
    <x v="1"/>
    <n v="80000"/>
    <x v="1"/>
    <s v="Petrol"/>
    <m/>
    <n v="5"/>
    <s v="9 kmpl"/>
    <x v="2"/>
    <s v="Bangalore"/>
  </r>
  <r>
    <x v="2"/>
    <s v="Honda Amaze EX i-Vtech"/>
    <s v="₹ 3.75 Lakh"/>
    <n v="4511.25"/>
    <x v="5"/>
    <s v="Third Party insurance"/>
    <x v="0"/>
    <n v="50000"/>
    <x v="1"/>
    <s v="Petrol"/>
    <s v="86.7bhp"/>
    <n v="5"/>
    <s v="18 kmpl"/>
    <x v="2"/>
    <s v="Bangalore"/>
  </r>
  <r>
    <x v="10"/>
    <s v="Maruti Swift VXI"/>
    <s v="₹ 3.80 Lakh"/>
    <n v="4571.3999999999996"/>
    <x v="0"/>
    <s v="Third Party"/>
    <x v="0"/>
    <n v="46281"/>
    <x v="1"/>
    <s v="Petrol"/>
    <s v="85.8bhp"/>
    <n v="5"/>
    <s v="18.6 kmpl"/>
    <x v="0"/>
    <s v="Bangalore"/>
  </r>
  <r>
    <x v="8"/>
    <s v="Hyundai i20 Asta Opt Turbo DCT BSVI"/>
    <s v="₹ 10.98 Lakh"/>
    <n v="13208.94"/>
    <x v="9"/>
    <s v="Comprehensive"/>
    <x v="1"/>
    <n v="14831"/>
    <x v="0"/>
    <s v="Petrol"/>
    <s v="118.41bhp"/>
    <n v="5"/>
    <s v="20.28 kmpl"/>
    <x v="0"/>
    <s v="Bangalore"/>
  </r>
  <r>
    <x v="9"/>
    <s v="Renault KWID 1.0 RXT"/>
    <s v="₹ 4.30 Lakh"/>
    <n v="5172.8999999999996"/>
    <x v="20"/>
    <s v="Comprehensive"/>
    <x v="0"/>
    <n v="16682"/>
    <x v="1"/>
    <s v="Petrol"/>
    <s v="67.06bhp"/>
    <n v="5"/>
    <s v="21.46 kmpl"/>
    <x v="0"/>
    <s v="Bangalore"/>
  </r>
  <r>
    <x v="1"/>
    <s v="Hyundai Verna VTVT 1.6 E"/>
    <s v="₹ 8.06 Lakh"/>
    <n v="9696.18"/>
    <x v="56"/>
    <s v="Third Party"/>
    <x v="0"/>
    <n v="10635"/>
    <x v="0"/>
    <s v="Petrol"/>
    <s v="121.3bhp"/>
    <n v="5"/>
    <s v="17.7 kmpl"/>
    <x v="2"/>
    <s v="Bangalore"/>
  </r>
  <r>
    <x v="2"/>
    <s v="Hyundai EON Magna Plus"/>
    <s v="₹ 3.26 Lakh"/>
    <n v="3921.7799999999997"/>
    <x v="23"/>
    <s v="Third Party"/>
    <x v="0"/>
    <n v="31349"/>
    <x v="0"/>
    <s v="Petrol"/>
    <s v="55.2bhp"/>
    <n v="5"/>
    <s v="21.1 kmpl"/>
    <x v="0"/>
    <s v="Bangalore"/>
  </r>
  <r>
    <x v="13"/>
    <s v="Volkswagen Virtus Topline AT BSVI"/>
    <s v="₹ 16.62 Lakh"/>
    <n v="19993.86"/>
    <x v="20"/>
    <s v="Comprehensive"/>
    <x v="1"/>
    <n v="11086"/>
    <x v="0"/>
    <s v="Petrol"/>
    <s v="113.98bhp"/>
    <n v="5"/>
    <s v="18.12 kmpl"/>
    <x v="2"/>
    <s v="Bangalore"/>
  </r>
  <r>
    <x v="8"/>
    <s v="Honda City ZX MT"/>
    <s v="₹ 13.61 Lakh"/>
    <n v="16372.83"/>
    <x v="12"/>
    <s v="Third Party"/>
    <x v="0"/>
    <n v="17628"/>
    <x v="0"/>
    <s v="Petrol"/>
    <s v="119.35bhp"/>
    <n v="5"/>
    <s v="18.6 kmpl"/>
    <x v="2"/>
    <s v="Bangalore"/>
  </r>
  <r>
    <x v="5"/>
    <s v="Honda City i VTEC CVT VX"/>
    <s v="₹ 7.09 Lakh"/>
    <n v="8529.27"/>
    <x v="34"/>
    <s v="Comprehensive"/>
    <x v="1"/>
    <n v="110941"/>
    <x v="1"/>
    <s v="Petrol"/>
    <s v="117.3bhp"/>
    <n v="5"/>
    <s v="18 kmpl"/>
    <x v="2"/>
    <s v="Bangalore"/>
  </r>
  <r>
    <x v="5"/>
    <s v="Maruti Swift Dzire VXI"/>
    <s v="₹ 5.74 Lakh"/>
    <n v="6905.22"/>
    <x v="0"/>
    <s v="Zero Dep"/>
    <x v="0"/>
    <n v="85863"/>
    <x v="1"/>
    <s v="Petrol"/>
    <s v="88.50bhp"/>
    <n v="5"/>
    <s v="22.41 kmpl"/>
    <x v="2"/>
    <s v="Bangalore"/>
  </r>
  <r>
    <x v="9"/>
    <s v="Mahindra XUV300 W6 Diesel BSIV"/>
    <s v="₹ 8.46 Lakh"/>
    <n v="10177.380000000001"/>
    <x v="34"/>
    <s v="Comprehensive"/>
    <x v="0"/>
    <n v="29953"/>
    <x v="0"/>
    <s v="Diesel"/>
    <s v="115bhp"/>
    <n v="5"/>
    <s v="20 kmpl"/>
    <x v="4"/>
    <s v="Bangalore"/>
  </r>
  <r>
    <x v="13"/>
    <s v="Tata Altroz XZA DCT BSVI"/>
    <s v="₹ 9.49 Lakh"/>
    <n v="11416.470000000001"/>
    <x v="16"/>
    <s v="Third Party insurance"/>
    <x v="1"/>
    <n v="14257"/>
    <x v="0"/>
    <s v="Petrol"/>
    <s v="86.83bhp"/>
    <n v="5"/>
    <s v="18.5 kmpl"/>
    <x v="0"/>
    <s v="Bangalore"/>
  </r>
  <r>
    <x v="0"/>
    <s v="Maruti Celerio VXI Optional MT BSIV"/>
    <s v="₹ 4.55 Lakh"/>
    <n v="5473.65"/>
    <x v="9"/>
    <s v="Comprehensive"/>
    <x v="0"/>
    <n v="81849"/>
    <x v="0"/>
    <s v="Petrol"/>
    <s v="67.04bhp"/>
    <n v="5"/>
    <s v="23.1 kmpl"/>
    <x v="0"/>
    <s v="Bangalore"/>
  </r>
  <r>
    <x v="13"/>
    <s v="Renault KWID 1.0 RXT Opt"/>
    <s v="₹ 5.50 Lakh"/>
    <n v="6616.5"/>
    <x v="20"/>
    <s v="Third Party insurance"/>
    <x v="0"/>
    <n v="10000"/>
    <x v="0"/>
    <s v="Petrol"/>
    <s v="67bhp"/>
    <n v="5"/>
    <s v="21.74 kmpl"/>
    <x v="0"/>
    <s v="Bangalore"/>
  </r>
  <r>
    <x v="0"/>
    <s v="Tata Indigo LX TDI BSIII"/>
    <s v="₹ 2.60 Lakh"/>
    <n v="3127.8"/>
    <x v="8"/>
    <s v="Third Party insurance"/>
    <x v="0"/>
    <n v="120000"/>
    <x v="0"/>
    <s v="Diesel"/>
    <s v="69bhp"/>
    <n v="5"/>
    <s v="19.09 kmpl"/>
    <x v="2"/>
    <s v="Bangalore"/>
  </r>
  <r>
    <x v="5"/>
    <s v="Maruti Baleno 1.2 Sigma"/>
    <s v="₹ 5.75 Lakh"/>
    <n v="6917.25"/>
    <x v="0"/>
    <s v="Third Party insurance"/>
    <x v="0"/>
    <n v="20000"/>
    <x v="0"/>
    <s v="Petrol"/>
    <s v="83.1bhp"/>
    <n v="5"/>
    <s v="21.4 kmpl"/>
    <x v="0"/>
    <s v="Bangalore"/>
  </r>
  <r>
    <x v="12"/>
    <s v="Mahindra XUV500 W8 FWD"/>
    <s v="₹ 8.25 Lakh"/>
    <n v="9924.75"/>
    <x v="1"/>
    <s v="Third Party insurance"/>
    <x v="0"/>
    <n v="90000"/>
    <x v="1"/>
    <s v="Diesel"/>
    <s v="140bhp"/>
    <n v="7"/>
    <s v="15.1 kmpl"/>
    <x v="4"/>
    <s v="Bangalore"/>
  </r>
  <r>
    <x v="10"/>
    <s v="Hyundai i10 Era"/>
    <s v="₹ 3 Lakh"/>
    <n v="3609"/>
    <x v="2"/>
    <s v="Third Party insurance"/>
    <x v="0"/>
    <n v="30000"/>
    <x v="0"/>
    <s v="Petrol"/>
    <s v="68.05bhp"/>
    <n v="5"/>
    <s v="19.81 kmpl"/>
    <x v="0"/>
    <s v="Bangalore"/>
  </r>
  <r>
    <x v="5"/>
    <s v="Tata Tiago 1.05 Revotorq XZ WO Alloy"/>
    <s v="₹ 5 Lakh"/>
    <n v="6015"/>
    <x v="3"/>
    <s v="Third Party insurance"/>
    <x v="0"/>
    <n v="60000"/>
    <x v="0"/>
    <s v="Diesel"/>
    <s v="69bhp"/>
    <n v="5"/>
    <s v="27.28 kmpl"/>
    <x v="0"/>
    <s v="Bangalore"/>
  </r>
  <r>
    <x v="12"/>
    <s v="Nissan Sunny Diesel Special Edition"/>
    <s v="₹ 2.30 Lakh"/>
    <n v="2766.8999999999996"/>
    <x v="24"/>
    <s v="Third Party insurance"/>
    <x v="0"/>
    <n v="120000"/>
    <x v="1"/>
    <s v="Diesel"/>
    <s v="84.8bhp"/>
    <n v="5"/>
    <s v="21.64 kmpl"/>
    <x v="2"/>
    <s v="Bangalore"/>
  </r>
  <r>
    <x v="14"/>
    <s v="Ford Ikon 1.6 ZXI"/>
    <s v="₹ 75,000"/>
    <n v="902.25000000000011"/>
    <x v="90"/>
    <s v="Third Party insurance"/>
    <x v="0"/>
    <n v="80000"/>
    <x v="1"/>
    <s v="Petrol"/>
    <n v="92"/>
    <n v="5"/>
    <s v="14.2 kmpl"/>
    <x v="2"/>
    <s v="Bangalore"/>
  </r>
  <r>
    <x v="5"/>
    <s v="Renault KWID 1.0 RXT"/>
    <s v="₹ 3.73 Lakh"/>
    <n v="4487.1899999999996"/>
    <x v="20"/>
    <s v="Third Party"/>
    <x v="0"/>
    <n v="14993"/>
    <x v="0"/>
    <s v="Petrol"/>
    <s v="67bhp"/>
    <n v="5"/>
    <s v="23.01 kmpl"/>
    <x v="0"/>
    <s v="Bangalore"/>
  </r>
  <r>
    <x v="8"/>
    <s v="Datsun RediGO A"/>
    <s v="₹ 4.04 Lakh"/>
    <n v="4860.12"/>
    <x v="28"/>
    <s v="Comprehensive"/>
    <x v="0"/>
    <n v="11700"/>
    <x v="0"/>
    <s v="Petrol"/>
    <s v="53.64bhp"/>
    <n v="5"/>
    <s v="20.71 kmpl"/>
    <x v="0"/>
    <s v="Bangalore"/>
  </r>
  <r>
    <x v="5"/>
    <s v="Hyundai i20 Active 1.2 S"/>
    <s v="₹ 5.83 Lakh"/>
    <n v="7013.49"/>
    <x v="0"/>
    <s v="Comprehensive"/>
    <x v="0"/>
    <n v="68672"/>
    <x v="1"/>
    <s v="Petrol"/>
    <s v="81.86bhp"/>
    <n v="5"/>
    <s v="17.19 kmpl"/>
    <x v="0"/>
    <s v="Bangalore"/>
  </r>
  <r>
    <x v="2"/>
    <s v="Hyundai i20 Asta Option 1.4 CRDi"/>
    <s v="₹ 5.92 Lakh"/>
    <n v="7121.76"/>
    <x v="8"/>
    <s v="Comprehensive"/>
    <x v="0"/>
    <n v="128975"/>
    <x v="0"/>
    <s v="Diesel"/>
    <s v="88.73bhp"/>
    <n v="5"/>
    <s v="22.54 kmpl"/>
    <x v="0"/>
    <s v="Bangalore"/>
  </r>
  <r>
    <x v="2"/>
    <s v="Hyundai Grand i10 Sportz"/>
    <s v="₹ 4.89 Lakh"/>
    <n v="5882.6699999999992"/>
    <x v="0"/>
    <s v="Comprehensive"/>
    <x v="0"/>
    <n v="46156"/>
    <x v="0"/>
    <s v="Petrol"/>
    <s v="82bhp"/>
    <n v="5"/>
    <s v="18.9 kmpl"/>
    <x v="0"/>
    <s v="Bangalore"/>
  </r>
  <r>
    <x v="12"/>
    <s v="Maruti Swift Dzire VXI"/>
    <s v="₹ 4.70 Lakh"/>
    <n v="5654.1"/>
    <x v="0"/>
    <s v="Comprehensive"/>
    <x v="0"/>
    <n v="60876"/>
    <x v="0"/>
    <s v="Petrol"/>
    <s v="88.50bhp"/>
    <n v="5"/>
    <s v="22.41 kmpl"/>
    <x v="2"/>
    <s v="Bangalore"/>
  </r>
  <r>
    <x v="10"/>
    <s v="Maruti Zen Estilo LXI"/>
    <s v="₹ 2.12 Lakh"/>
    <n v="2550.36"/>
    <x v="9"/>
    <s v="Comprehensive"/>
    <x v="0"/>
    <n v="48837"/>
    <x v="1"/>
    <s v="Petrol"/>
    <s v="67.1bhp"/>
    <n v="5"/>
    <s v="19 kmpl"/>
    <x v="0"/>
    <s v="Bangalore"/>
  </r>
  <r>
    <x v="5"/>
    <s v="Honda City i VTEC CVT VX"/>
    <s v="₹ 7.95 Lakh"/>
    <n v="9563.85"/>
    <x v="34"/>
    <s v="Comprehensive"/>
    <x v="1"/>
    <n v="41138"/>
    <x v="0"/>
    <s v="Petrol"/>
    <s v="117.3bhp"/>
    <n v="5"/>
    <s v="18 kmpl"/>
    <x v="2"/>
    <s v="Bangalore"/>
  </r>
  <r>
    <x v="8"/>
    <s v="Maruti Swift VXI"/>
    <s v="₹ 7.74 Lakh"/>
    <n v="9311.2200000000012"/>
    <x v="0"/>
    <s v="Zero Dep"/>
    <x v="0"/>
    <n v="13058"/>
    <x v="0"/>
    <s v="Petrol"/>
    <s v="88.50bhp"/>
    <n v="5"/>
    <s v="22.38 kmpl"/>
    <x v="0"/>
    <s v="Bangalore"/>
  </r>
  <r>
    <x v="5"/>
    <s v="Tata Tiago 1.2 Revotron XZ"/>
    <s v="₹ 4.37 Lakh"/>
    <n v="5257.1100000000006"/>
    <x v="16"/>
    <s v="Zero Dep"/>
    <x v="0"/>
    <n v="142372"/>
    <x v="0"/>
    <s v="Petrol"/>
    <s v="84bhp"/>
    <n v="5"/>
    <s v="23.84 kmpl"/>
    <x v="0"/>
    <s v="Bangalore"/>
  </r>
  <r>
    <x v="3"/>
    <s v="Hyundai Accent GLX"/>
    <s v="₹ 2.60 Lakh"/>
    <n v="3127.8"/>
    <x v="85"/>
    <s v="Third Party insurance"/>
    <x v="0"/>
    <n v="60000"/>
    <x v="0"/>
    <s v="Petrol"/>
    <n v="94"/>
    <n v="5"/>
    <s v="13.2 kmpl"/>
    <x v="2"/>
    <s v="Bangalore"/>
  </r>
  <r>
    <x v="13"/>
    <s v="Mahindra Thar LX 4-Str Hard Top BSVI"/>
    <s v="₹ 15 Lakh"/>
    <n v="18045"/>
    <x v="65"/>
    <s v="Third Party insurance"/>
    <x v="0"/>
    <n v="20000"/>
    <x v="0"/>
    <s v="Petrol"/>
    <s v="150bhp"/>
    <n v="4"/>
    <s v="15.2 kmpl"/>
    <x v="4"/>
    <s v="Bangalore"/>
  </r>
  <r>
    <x v="4"/>
    <s v="Hyundai i10 Magna 1.2"/>
    <s v="₹ 2.75 Lakh"/>
    <n v="3308.25"/>
    <x v="0"/>
    <s v="Third Party insurance"/>
    <x v="0"/>
    <n v="90000"/>
    <x v="0"/>
    <s v="Petrol"/>
    <s v="78.9bhp"/>
    <n v="5"/>
    <s v="20.36 kmpl"/>
    <x v="0"/>
    <s v="Bangalore"/>
  </r>
  <r>
    <x v="6"/>
    <s v="Jaguar XF 2.2 Litre Luxury"/>
    <s v="₹ 20 Lakh"/>
    <n v="24060"/>
    <x v="1"/>
    <s v="Third Party insurance"/>
    <x v="1"/>
    <n v="60000"/>
    <x v="1"/>
    <s v="Diesel"/>
    <s v="187.7bhp"/>
    <n v="5"/>
    <s v="16.36 kmpl"/>
    <x v="2"/>
    <s v="Bangalore"/>
  </r>
  <r>
    <x v="5"/>
    <s v="Maruti Ertiga SHVS ZDI"/>
    <s v="₹ 9 Lakh"/>
    <n v="10827"/>
    <x v="14"/>
    <s v="Third Party insurance"/>
    <x v="0"/>
    <n v="120000"/>
    <x v="0"/>
    <s v="Diesel"/>
    <s v="88.5bhp"/>
    <n v="7"/>
    <s v="24.52 kmpl"/>
    <x v="1"/>
    <s v="Bangalore"/>
  </r>
  <r>
    <x v="7"/>
    <s v="Maruti Swift Dzire VXI AT BSVI"/>
    <s v="₹ 6.30 Lakh"/>
    <n v="7578.9"/>
    <x v="0"/>
    <s v="Third Party insurance"/>
    <x v="1"/>
    <n v="30000"/>
    <x v="2"/>
    <s v="Petrol"/>
    <s v="88.50bhp"/>
    <n v="5"/>
    <s v="22.61 kmpl"/>
    <x v="2"/>
    <s v="Bangalore"/>
  </r>
  <r>
    <x v="9"/>
    <s v="Renault Triber RXZ BSIV"/>
    <s v="₹ 7.50 Lakh"/>
    <n v="9022.5"/>
    <x v="20"/>
    <s v="Third Party insurance"/>
    <x v="0"/>
    <n v="40000"/>
    <x v="0"/>
    <s v="Petrol"/>
    <s v="72bhp"/>
    <n v="7"/>
    <s v="20 kmpl"/>
    <x v="1"/>
    <s v="Bangalore"/>
  </r>
  <r>
    <x v="9"/>
    <s v="Hyundai Venue SX Plus Turbo DCT BSIV"/>
    <s v="₹ 11 Lakh"/>
    <n v="13233"/>
    <x v="9"/>
    <s v="Third Party insurance"/>
    <x v="1"/>
    <n v="30000"/>
    <x v="1"/>
    <s v="Petrol"/>
    <s v="118.35bhp"/>
    <n v="5"/>
    <s v="18.15 kmpl"/>
    <x v="4"/>
    <s v="Bangalore"/>
  </r>
  <r>
    <x v="1"/>
    <s v="Mahindra KUV 100 mFALCON G80 K8"/>
    <s v="₹ 5.87 Lakh"/>
    <n v="7061.6100000000006"/>
    <x v="5"/>
    <s v="Comprehensive"/>
    <x v="0"/>
    <n v="32207"/>
    <x v="0"/>
    <s v="Petrol"/>
    <s v="82bhp"/>
    <n v="6"/>
    <s v="18.15 kmpl"/>
    <x v="4"/>
    <s v="Bangalore"/>
  </r>
  <r>
    <x v="0"/>
    <s v="Hyundai Verna VTVT 1.6 AT SX Option"/>
    <s v="₹ 10.52 Lakh"/>
    <n v="12655.56"/>
    <x v="56"/>
    <s v="Comprehensive"/>
    <x v="1"/>
    <n v="29735"/>
    <x v="0"/>
    <s v="Petrol"/>
    <s v="121.3bhp"/>
    <n v="5"/>
    <s v="17 kmpl"/>
    <x v="2"/>
    <s v="Bangalore"/>
  </r>
  <r>
    <x v="2"/>
    <s v="Maruti Swift ZDI BSIV"/>
    <s v="₹ 6.44 Lakh"/>
    <n v="7747.3200000000006"/>
    <x v="14"/>
    <s v="Comprehensive"/>
    <x v="0"/>
    <n v="67791"/>
    <x v="1"/>
    <s v="Diesel"/>
    <s v="74bhp"/>
    <n v="5"/>
    <s v="25.2 kmpl"/>
    <x v="0"/>
    <s v="Bangalore"/>
  </r>
  <r>
    <x v="13"/>
    <s v="Maruti S-Presso VXI Plus 2019-2022"/>
    <s v="₹ 5.56 Lakh"/>
    <n v="6688.6799999999994"/>
    <x v="9"/>
    <s v="Comprehensive"/>
    <x v="0"/>
    <n v="6922"/>
    <x v="0"/>
    <s v="Petrol"/>
    <s v="65.71bhp"/>
    <n v="5"/>
    <s v="21.7 kmpl"/>
    <x v="0"/>
    <s v="Bangalore"/>
  </r>
  <r>
    <x v="5"/>
    <s v="Mahindra XUV500 W10 AWD"/>
    <s v="₹ 11.63 Lakh"/>
    <n v="13990.890000000001"/>
    <x v="1"/>
    <s v="Comprehensive"/>
    <x v="0"/>
    <n v="79755"/>
    <x v="1"/>
    <s v="Diesel"/>
    <s v="140bhp"/>
    <n v="7"/>
    <s v="16 kmpl"/>
    <x v="4"/>
    <s v="Bangalore"/>
  </r>
  <r>
    <x v="0"/>
    <s v="Maruti Swift VXI Optional"/>
    <s v="₹ 5.93 Lakh"/>
    <n v="7133.79"/>
    <x v="0"/>
    <s v="Third Party insurance"/>
    <x v="0"/>
    <n v="48201"/>
    <x v="0"/>
    <s v="Petrol"/>
    <s v="81.80bhp"/>
    <n v="5"/>
    <s v="20.4 kmpl"/>
    <x v="0"/>
    <s v="Bangalore"/>
  </r>
  <r>
    <x v="0"/>
    <s v="Maruti Baleno 1.2 Zeta"/>
    <s v="₹ 7.11 Lakh"/>
    <n v="8553.33"/>
    <x v="0"/>
    <s v="Comprehensive"/>
    <x v="0"/>
    <n v="33850"/>
    <x v="1"/>
    <s v="Petrol"/>
    <s v="83.1bhp"/>
    <n v="5"/>
    <s v="21.4 kmpl"/>
    <x v="0"/>
    <s v="Bangalore"/>
  </r>
  <r>
    <x v="8"/>
    <s v="Tata Nexon XZA Plus (O) AMT"/>
    <s v="₹ 12.17 Lakh"/>
    <n v="14640.51"/>
    <x v="16"/>
    <s v="Zero Dep"/>
    <x v="1"/>
    <n v="7662"/>
    <x v="0"/>
    <s v="Petrol"/>
    <s v="118.36bhp"/>
    <n v="5"/>
    <s v="16.35 kmpl"/>
    <x v="4"/>
    <s v="Bangalore"/>
  </r>
  <r>
    <x v="1"/>
    <s v="Maruti Celerio X ZXI Option BSIV"/>
    <s v="₹ 4.73 Lakh"/>
    <n v="5690.1900000000005"/>
    <x v="9"/>
    <s v="Comprehensive"/>
    <x v="0"/>
    <n v="61576"/>
    <x v="1"/>
    <s v="Petrol"/>
    <s v="67bhp"/>
    <n v="5"/>
    <s v="21.63 kmpl"/>
    <x v="0"/>
    <s v="Bangalore"/>
  </r>
  <r>
    <x v="7"/>
    <s v="Hyundai Aura SX Plus AMT"/>
    <s v="₹ 8.05 Lakh"/>
    <n v="9684.1500000000015"/>
    <x v="0"/>
    <s v="Third Party insurance"/>
    <x v="1"/>
    <n v="23583"/>
    <x v="0"/>
    <s v="Petrol"/>
    <s v="81.86bhp"/>
    <n v="5"/>
    <s v="20.1 kmpl"/>
    <x v="2"/>
    <s v="Bangalore"/>
  </r>
  <r>
    <x v="5"/>
    <s v="Maruti Celerio ZXI AMT"/>
    <s v="₹ 4.93 Lakh"/>
    <n v="5930.79"/>
    <x v="9"/>
    <s v="Third Party"/>
    <x v="1"/>
    <n v="58198"/>
    <x v="1"/>
    <s v="Petrol"/>
    <s v="65.71bhp"/>
    <n v="5"/>
    <s v="26 kmpl"/>
    <x v="0"/>
    <s v="Bangalore"/>
  </r>
  <r>
    <x v="8"/>
    <s v="Toyota Urban cruiser Premium"/>
    <s v="₹ 9.54 Lakh"/>
    <n v="11476.619999999999"/>
    <x v="6"/>
    <s v="Zero Dep"/>
    <x v="0"/>
    <n v="43283"/>
    <x v="0"/>
    <s v="Petrol"/>
    <s v="103.26bhp"/>
    <n v="5"/>
    <s v="17.03 kmpl"/>
    <x v="4"/>
    <s v="Bangalore"/>
  </r>
  <r>
    <x v="6"/>
    <s v="Hyundai Elantra CRDi SX"/>
    <s v="₹ 7 Lakh"/>
    <n v="8421"/>
    <x v="35"/>
    <s v="Third Party insurance"/>
    <x v="0"/>
    <n v="90000"/>
    <x v="0"/>
    <s v="Diesel"/>
    <s v="126.24bhp"/>
    <n v="5"/>
    <s v="22.7 kmpl"/>
    <x v="2"/>
    <s v="Bangalore"/>
  </r>
  <r>
    <x v="12"/>
    <s v="Mercedes-Benz C-Class C 220 CDI Edition C AT"/>
    <s v="₹ 11 Lakh"/>
    <n v="13233"/>
    <x v="113"/>
    <s v="Third Party insurance"/>
    <x v="1"/>
    <n v="110000"/>
    <x v="1"/>
    <s v="Diesel"/>
    <n v="170"/>
    <n v="5"/>
    <s v="15.8 kmpl"/>
    <x v="2"/>
    <s v="Bangalore"/>
  </r>
  <r>
    <x v="10"/>
    <s v="Audi Q7 3.0 TDI quattro"/>
    <s v="₹ 20 Lakh"/>
    <n v="24060"/>
    <x v="46"/>
    <s v="Third Party insurance"/>
    <x v="1"/>
    <n v="120000"/>
    <x v="0"/>
    <s v="Diesel"/>
    <s v="241.4bhp"/>
    <n v="7"/>
    <s v="12.07 kmpl"/>
    <x v="4"/>
    <s v="Bangalore"/>
  </r>
  <r>
    <x v="8"/>
    <s v="Maruti Eeco 7 Seater STD 2020-2022"/>
    <s v="₹ 5 Lakh"/>
    <n v="6015"/>
    <x v="4"/>
    <s v="Third Party insurance"/>
    <x v="0"/>
    <n v="10000"/>
    <x v="0"/>
    <s v="Petrol"/>
    <s v="72.41bhp"/>
    <n v="7"/>
    <s v="16.11 kmpl"/>
    <x v="3"/>
    <s v="Bangalore"/>
  </r>
  <r>
    <x v="10"/>
    <s v="Renault Koleos 2.0 Diesel"/>
    <s v="₹ 4.50 Lakh"/>
    <n v="5413.5"/>
    <x v="39"/>
    <s v="Third Party insurance"/>
    <x v="1"/>
    <n v="120000"/>
    <x v="2"/>
    <s v="Diesel"/>
    <s v="148bhp"/>
    <n v="5"/>
    <s v="13.73 kmpl"/>
    <x v="4"/>
    <s v="Bangalore"/>
  </r>
  <r>
    <x v="23"/>
    <s v="Honda CR-V 2.4L 4WD"/>
    <s v="₹ 2 Lakh"/>
    <n v="2406"/>
    <x v="37"/>
    <s v="Third Party insurance"/>
    <x v="0"/>
    <n v="110000"/>
    <x v="2"/>
    <s v="Petrol"/>
    <s v="158.8bhp"/>
    <n v="5"/>
    <s v="11.1 kmpl"/>
    <x v="4"/>
    <s v="Bangalore"/>
  </r>
  <r>
    <x v="0"/>
    <s v="Jaguar XF 2.0 Diesel Portfolio"/>
    <s v="₹ 27 Lakh"/>
    <n v="32481"/>
    <x v="67"/>
    <s v="Third Party insurance"/>
    <x v="1"/>
    <n v="120000"/>
    <x v="0"/>
    <s v="Diesel"/>
    <s v="177bhp"/>
    <n v="5"/>
    <s v="19.33 kmpl"/>
    <x v="2"/>
    <s v="Bangalore"/>
  </r>
  <r>
    <x v="7"/>
    <s v="Datsun RediGO 1.0 T Option"/>
    <s v="₹ 3.60 Lakh"/>
    <n v="4330.8"/>
    <x v="20"/>
    <s v="Third Party insurance"/>
    <x v="0"/>
    <n v="50000"/>
    <x v="0"/>
    <s v="Petrol"/>
    <s v="67.05bhp"/>
    <n v="5"/>
    <s v="21.7 kmpl"/>
    <x v="0"/>
    <s v="Bangalore"/>
  </r>
  <r>
    <x v="6"/>
    <s v="Hyundai Grand i10 Magna"/>
    <s v="₹ 4.05 Lakh"/>
    <n v="4872.1499999999996"/>
    <x v="0"/>
    <s v="Comprehensive"/>
    <x v="0"/>
    <n v="60412"/>
    <x v="0"/>
    <s v="Petrol"/>
    <s v="82bhp"/>
    <n v="5"/>
    <s v="18.9 kmpl"/>
    <x v="0"/>
    <s v="Bangalore"/>
  </r>
  <r>
    <x v="1"/>
    <s v="Hyundai Grand i10 1.2 Kappa Magna BSIV"/>
    <s v="₹ 5.46 Lakh"/>
    <n v="6568.38"/>
    <x v="0"/>
    <s v="Third Party"/>
    <x v="0"/>
    <n v="40769"/>
    <x v="0"/>
    <s v="Petrol"/>
    <s v="81.86bhp"/>
    <n v="5"/>
    <s v="18.9 kmpl"/>
    <x v="0"/>
    <s v="Bangalore"/>
  </r>
  <r>
    <x v="5"/>
    <s v="Maruti Baleno 1.2 Delta"/>
    <s v="₹ 6.15 Lakh"/>
    <n v="7398.4500000000007"/>
    <x v="0"/>
    <s v="Third Party insurance"/>
    <x v="0"/>
    <n v="50318"/>
    <x v="0"/>
    <s v="Petrol"/>
    <s v="83.1bhp"/>
    <n v="5"/>
    <s v="21.4 kmpl"/>
    <x v="0"/>
    <s v="Bangalore"/>
  </r>
  <r>
    <x v="8"/>
    <s v="Maruti Swift Dzire ZXI BSVI"/>
    <s v="₹ 8.04 Lakh"/>
    <n v="9672.119999999999"/>
    <x v="0"/>
    <s v="Comprehensive"/>
    <x v="0"/>
    <n v="15045"/>
    <x v="0"/>
    <s v="Petrol"/>
    <s v="88.50bhp"/>
    <n v="5"/>
    <s v="22.41 kmpl"/>
    <x v="2"/>
    <s v="Bangalore"/>
  </r>
  <r>
    <x v="7"/>
    <s v="Maruti Baleno Zeta CVT"/>
    <s v="₹ 8.25 Lakh"/>
    <n v="9924.75"/>
    <x v="0"/>
    <s v="Zero Dep"/>
    <x v="1"/>
    <n v="15123"/>
    <x v="0"/>
    <s v="Petrol"/>
    <s v="81.80bhp"/>
    <n v="5"/>
    <s v="19.56 kmpl"/>
    <x v="0"/>
    <s v="Bangalore"/>
  </r>
  <r>
    <x v="9"/>
    <s v="Mahindra XUV300 W8 Diesel BSIV"/>
    <s v="₹ 9.91 Lakh"/>
    <n v="11921.73"/>
    <x v="34"/>
    <s v="Comprehensive"/>
    <x v="0"/>
    <n v="85168"/>
    <x v="0"/>
    <s v="Diesel"/>
    <s v="115bhp"/>
    <n v="5"/>
    <s v="20 kmpl"/>
    <x v="4"/>
    <s v="Bangalore"/>
  </r>
  <r>
    <x v="2"/>
    <s v="Ford Ecosport 1.5 Ti VCT AT Titanium BSIV"/>
    <s v="₹ 6.59 Lakh"/>
    <n v="7927.7699999999995"/>
    <x v="27"/>
    <s v="Comprehensive"/>
    <x v="1"/>
    <n v="42710"/>
    <x v="1"/>
    <s v="Petrol"/>
    <s v="110.4bhp"/>
    <n v="5"/>
    <s v="15.63 kmpl"/>
    <x v="4"/>
    <s v="Bangalore"/>
  </r>
  <r>
    <x v="2"/>
    <s v="Hyundai i20 Sportz Option 1.2"/>
    <s v="₹ 5.74 Lakh"/>
    <n v="6905.22"/>
    <x v="0"/>
    <s v="Comprehensive"/>
    <x v="0"/>
    <n v="26502"/>
    <x v="1"/>
    <s v="Petrol"/>
    <s v="81.83bhp"/>
    <n v="5"/>
    <s v="18.6 kmpl"/>
    <x v="0"/>
    <s v="Bangalore"/>
  </r>
  <r>
    <x v="8"/>
    <s v="Hyundai i20 Magna BSVI"/>
    <s v="₹ 7.18 Lakh"/>
    <n v="8637.5399999999991"/>
    <x v="0"/>
    <s v="Third Party"/>
    <x v="0"/>
    <n v="17929"/>
    <x v="0"/>
    <s v="Petrol"/>
    <s v="81.80bhp"/>
    <n v="5"/>
    <s v="21 kmpl"/>
    <x v="0"/>
    <s v="Bangalore"/>
  </r>
  <r>
    <x v="4"/>
    <s v="Hyundai i10 Era 1.1 iTech SE"/>
    <s v="₹ 2.13 Lakh"/>
    <n v="2562.39"/>
    <x v="2"/>
    <s v="Third Party"/>
    <x v="0"/>
    <n v="57876"/>
    <x v="2"/>
    <s v="Petrol"/>
    <s v="68.05bhp"/>
    <n v="5"/>
    <s v="19.81 kmpl"/>
    <x v="0"/>
    <s v="Bangalore"/>
  </r>
  <r>
    <x v="9"/>
    <s v="Mahindra XUV300 W8 AMT Optional Diesel BSIV"/>
    <s v="₹ 10.81 Lakh"/>
    <n v="13004.43"/>
    <x v="34"/>
    <s v="Third Party"/>
    <x v="1"/>
    <n v="66595"/>
    <x v="0"/>
    <s v="Diesel"/>
    <s v="115bhp"/>
    <n v="5"/>
    <s v="20 kmpl"/>
    <x v="4"/>
    <s v="Bangalore"/>
  </r>
  <r>
    <x v="8"/>
    <s v="Tata Tigor XZ Plus BSVI"/>
    <s v="₹ 8 Lakh"/>
    <n v="9624"/>
    <x v="16"/>
    <s v="Third Party insurance"/>
    <x v="0"/>
    <n v="20000"/>
    <x v="0"/>
    <s v="Petrol"/>
    <s v="84.82bhp"/>
    <n v="5"/>
    <s v="19.28 kmpl"/>
    <x v="2"/>
    <s v="Bangalore"/>
  </r>
  <r>
    <x v="5"/>
    <s v="Mahindra TUV 300 T8"/>
    <s v="₹ 6.50 Lakh"/>
    <n v="7819.5"/>
    <x v="7"/>
    <s v="Third Party insurance"/>
    <x v="0"/>
    <n v="100000"/>
    <x v="1"/>
    <s v="Diesel"/>
    <s v="100bhp"/>
    <n v="7"/>
    <s v="18.49 kmpl"/>
    <x v="4"/>
    <s v="Bangalore"/>
  </r>
  <r>
    <x v="9"/>
    <s v="Volkswagen Polo 1.0 MPI Highline Plus"/>
    <s v="₹ 9 Lakh"/>
    <n v="10827"/>
    <x v="20"/>
    <s v="Third Party insurance"/>
    <x v="0"/>
    <n v="10000"/>
    <x v="0"/>
    <s v="Petrol"/>
    <s v="75bhp"/>
    <n v="5"/>
    <s v="18.78 kmpl"/>
    <x v="0"/>
    <s v="Bangalore"/>
  </r>
  <r>
    <x v="13"/>
    <s v="Mahindra XUV700 AX7 Diesel BSVI"/>
    <s v="₹ 21.50 Lakh"/>
    <n v="25864.5"/>
    <x v="54"/>
    <s v="Third Party insurance"/>
    <x v="0"/>
    <n v="10000"/>
    <x v="0"/>
    <s v="Diesel"/>
    <s v="182.38bhp"/>
    <n v="7"/>
    <m/>
    <x v="4"/>
    <s v="Bangalore"/>
  </r>
  <r>
    <x v="3"/>
    <s v="Ford Fiesta 1.4 ZXi TDCi LE"/>
    <s v="₹ 1.20 Lakh"/>
    <n v="1443.6"/>
    <x v="21"/>
    <s v="Third Party insurance"/>
    <x v="0"/>
    <n v="100000"/>
    <x v="3"/>
    <s v="Diesel"/>
    <n v="68"/>
    <n v="5"/>
    <s v="17.8 kmpl"/>
    <x v="2"/>
    <s v="Bangalore"/>
  </r>
  <r>
    <x v="11"/>
    <s v="Mercedes-Benz M-Class ML 350 CDI"/>
    <s v="₹ 18 Lakh"/>
    <n v="21654"/>
    <x v="78"/>
    <s v="Third Party insurance"/>
    <x v="1"/>
    <n v="80000"/>
    <x v="2"/>
    <s v="Diesel"/>
    <s v="254.8bhp"/>
    <n v="5"/>
    <s v="11.74 kmpl"/>
    <x v="4"/>
    <s v="Bangalore"/>
  </r>
  <r>
    <x v="1"/>
    <s v="Mercedes-Benz GLE 43 AMG Coupe"/>
    <s v="₹ 70 Lakh"/>
    <n v="84210"/>
    <x v="96"/>
    <s v="Third Party insurance"/>
    <x v="1"/>
    <n v="30000"/>
    <x v="0"/>
    <s v="Petrol"/>
    <s v="384.87bhp"/>
    <n v="5"/>
    <s v="8.9 kmpl"/>
    <x v="4"/>
    <s v="Bangalore"/>
  </r>
  <r>
    <x v="2"/>
    <s v="Tata Indica V2 DLX BSIII"/>
    <s v="₹ 1.95 Lakh"/>
    <n v="2345.85"/>
    <x v="63"/>
    <s v="Third Party insurance"/>
    <x v="0"/>
    <n v="120000"/>
    <x v="2"/>
    <s v="Diesel"/>
    <s v="48.21bhp"/>
    <n v="5"/>
    <s v="17.88 kmpl"/>
    <x v="0"/>
    <s v="Bangalore"/>
  </r>
  <r>
    <x v="13"/>
    <s v="Nissan Magnite Turbo XV BSVI"/>
    <s v="₹ 8.98 Lakh"/>
    <n v="10802.94"/>
    <x v="20"/>
    <s v="Comprehensive"/>
    <x v="0"/>
    <n v="11225"/>
    <x v="0"/>
    <s v="Petrol"/>
    <s v="98.63bhp"/>
    <n v="5"/>
    <s v="20 kmpl"/>
    <x v="4"/>
    <s v="Bangalore"/>
  </r>
  <r>
    <x v="8"/>
    <s v="Tata Nexon XMA AMT BSVI"/>
    <s v="₹ 9.15 Lakh"/>
    <n v="11007.45"/>
    <x v="16"/>
    <s v="Comprehensive"/>
    <x v="1"/>
    <n v="14127"/>
    <x v="1"/>
    <s v="Petrol"/>
    <s v="118.35bhp"/>
    <n v="5"/>
    <s v="17.05 kmpl"/>
    <x v="4"/>
    <s v="Bangalore"/>
  </r>
  <r>
    <x v="12"/>
    <s v="Renault Duster 85PS Diesel RxL"/>
    <s v="₹ 5.78 Lakh"/>
    <n v="6953.34"/>
    <x v="24"/>
    <s v="Third Party"/>
    <x v="0"/>
    <n v="56442"/>
    <x v="0"/>
    <s v="Diesel"/>
    <s v="83.8bhp"/>
    <n v="5"/>
    <s v="20.45 kmpl"/>
    <x v="4"/>
    <s v="Bangalore"/>
  </r>
  <r>
    <x v="9"/>
    <s v="Mahindra XUV500 W11 Option AT BSIV"/>
    <s v="₹ 18.08 Lakh"/>
    <n v="21750.239999999998"/>
    <x v="1"/>
    <s v="Comprehensive"/>
    <x v="1"/>
    <n v="30853"/>
    <x v="0"/>
    <s v="Diesel"/>
    <s v="152.87bhp"/>
    <n v="7"/>
    <s v="15.1 kmpl"/>
    <x v="4"/>
    <s v="Bangalore"/>
  </r>
  <r>
    <x v="5"/>
    <s v="Honda City i VTEC V"/>
    <s v="₹ 7.23 Lakh"/>
    <n v="8697.69"/>
    <x v="34"/>
    <s v="Comprehensive"/>
    <x v="0"/>
    <n v="46275"/>
    <x v="0"/>
    <s v="Petrol"/>
    <s v="117.3bhp"/>
    <n v="5"/>
    <s v="17.8 kmpl"/>
    <x v="2"/>
    <s v="Bangalore"/>
  </r>
  <r>
    <x v="2"/>
    <s v="Hyundai Grand i10 AT Asta"/>
    <s v="₹ 5.55 Lakh"/>
    <n v="6676.65"/>
    <x v="0"/>
    <s v="Comprehensive"/>
    <x v="1"/>
    <n v="45463"/>
    <x v="0"/>
    <s v="Petrol"/>
    <s v="82bhp"/>
    <n v="5"/>
    <s v="18.9 kmpl"/>
    <x v="0"/>
    <s v="Bangalore"/>
  </r>
  <r>
    <x v="2"/>
    <s v="Maruti Swift VDI BSIV"/>
    <s v="₹ 5.95 Lakh"/>
    <n v="7157.85"/>
    <x v="14"/>
    <s v="Comprehensive"/>
    <x v="0"/>
    <n v="56976"/>
    <x v="1"/>
    <s v="Diesel"/>
    <s v="74bhp"/>
    <n v="5"/>
    <s v="25.2 kmpl"/>
    <x v="0"/>
    <s v="Bangalore"/>
  </r>
  <r>
    <x v="2"/>
    <s v="Hyundai Grand i10 AT Asta"/>
    <s v="₹ 5.41 Lakh"/>
    <n v="6508.2300000000005"/>
    <x v="0"/>
    <s v="Comprehensive"/>
    <x v="1"/>
    <n v="36459"/>
    <x v="1"/>
    <s v="Petrol"/>
    <s v="82bhp"/>
    <n v="5"/>
    <s v="18.9 kmpl"/>
    <x v="0"/>
    <s v="Bangalore"/>
  </r>
  <r>
    <x v="1"/>
    <s v="Hyundai Grand i10 1.2 Kappa Asta"/>
    <s v="₹ 6.39 Lakh"/>
    <n v="7687.1699999999992"/>
    <x v="0"/>
    <s v="Zero Dep"/>
    <x v="0"/>
    <n v="16247"/>
    <x v="0"/>
    <s v="Petrol"/>
    <s v="81.86bhp"/>
    <n v="5"/>
    <s v="18.9 kmpl"/>
    <x v="0"/>
    <s v="Bangalore"/>
  </r>
  <r>
    <x v="6"/>
    <s v="Hyundai i10 Era 1.1 iTech SE"/>
    <s v="₹ 3.58 Lakh"/>
    <n v="4306.74"/>
    <x v="2"/>
    <s v="Third Party insurance"/>
    <x v="0"/>
    <n v="48978"/>
    <x v="0"/>
    <s v="Petrol"/>
    <s v="68.05bhp"/>
    <n v="5"/>
    <s v="19.81 kmpl"/>
    <x v="0"/>
    <s v="Bangalore"/>
  </r>
  <r>
    <x v="2"/>
    <s v="Renault KWID RXT"/>
    <s v="₹ 3.14 Lakh"/>
    <n v="3777.42"/>
    <x v="28"/>
    <s v="Third Party insurance"/>
    <x v="0"/>
    <n v="69775"/>
    <x v="0"/>
    <s v="Petrol"/>
    <s v="53.3bhp"/>
    <n v="5"/>
    <s v="25.17 kmpl"/>
    <x v="0"/>
    <s v="Bangalore"/>
  </r>
  <r>
    <x v="11"/>
    <s v="Mahindra Quanto C6"/>
    <s v="₹ 1.95 Lakh"/>
    <n v="2345.85"/>
    <x v="7"/>
    <s v="Third Party insurance"/>
    <x v="0"/>
    <n v="120000"/>
    <x v="0"/>
    <s v="Diesel"/>
    <s v="100bhp"/>
    <n v="7"/>
    <s v="17.21 kmpl"/>
    <x v="4"/>
    <s v="Bangalore"/>
  </r>
  <r>
    <x v="3"/>
    <s v="Hyundai i20 Asta"/>
    <s v="₹ 2.25 Lakh"/>
    <n v="2706.75"/>
    <x v="0"/>
    <s v="Third Party insurance"/>
    <x v="0"/>
    <n v="90000"/>
    <x v="3"/>
    <s v="Petrol"/>
    <s v="80 PS at 5200 rpm"/>
    <n v="5"/>
    <s v="17 kmpl"/>
    <x v="0"/>
    <s v="Bangalore"/>
  </r>
  <r>
    <x v="13"/>
    <s v="Toyota Urban cruiser Premium AT"/>
    <s v="₹ 10.75 Lakh"/>
    <n v="12932.25"/>
    <x v="6"/>
    <s v="Third Party insurance"/>
    <x v="1"/>
    <n v="20000"/>
    <x v="0"/>
    <s v="Petrol"/>
    <s v="103.26bhp"/>
    <n v="5"/>
    <s v="18.76 kmpl"/>
    <x v="4"/>
    <s v="Bangalore"/>
  </r>
  <r>
    <x v="13"/>
    <s v="Toyota Urban cruiser Premium"/>
    <s v="₹ 9.75 Lakh"/>
    <n v="11729.25"/>
    <x v="6"/>
    <s v="Third Party insurance"/>
    <x v="0"/>
    <n v="20000"/>
    <x v="0"/>
    <s v="Petrol"/>
    <s v="103.26bhp"/>
    <n v="5"/>
    <s v="17.03 kmpl"/>
    <x v="4"/>
    <s v="Bangalore"/>
  </r>
  <r>
    <x v="4"/>
    <s v="Hyundai i10 Sportz 1.2"/>
    <s v="₹ 3 Lakh"/>
    <n v="3609"/>
    <x v="0"/>
    <s v="Third Party insurance"/>
    <x v="0"/>
    <n v="70000"/>
    <x v="2"/>
    <s v="Petrol"/>
    <s v="78.9bhp"/>
    <n v="5"/>
    <s v="20.36 kmpl"/>
    <x v="0"/>
    <s v="Bangalore"/>
  </r>
  <r>
    <x v="10"/>
    <s v="Maruti SX4 VDI"/>
    <s v="₹ 2.90 Lakh"/>
    <n v="3488.7"/>
    <x v="14"/>
    <s v="Third Party insurance"/>
    <x v="0"/>
    <n v="110000"/>
    <x v="2"/>
    <s v="Diesel"/>
    <s v="88.8bhp"/>
    <n v="5"/>
    <s v="21.5 kmpl"/>
    <x v="2"/>
    <s v="Bangalore"/>
  </r>
  <r>
    <x v="11"/>
    <s v="Honda Brio S MT"/>
    <s v="₹ 2.60 Lakh"/>
    <n v="3127.8"/>
    <x v="5"/>
    <s v="Third Party insurance"/>
    <x v="0"/>
    <n v="40000"/>
    <x v="2"/>
    <s v="Petrol"/>
    <s v="86.8bhp"/>
    <n v="5"/>
    <s v="19.4 kmpl"/>
    <x v="0"/>
    <s v="Bangalore"/>
  </r>
  <r>
    <x v="11"/>
    <s v="Nissan Sunny Diesel XL"/>
    <s v="₹ 3.60 Lakh"/>
    <n v="4330.8"/>
    <x v="24"/>
    <s v="Third Party insurance"/>
    <x v="0"/>
    <n v="100000"/>
    <x v="2"/>
    <s v="Diesel"/>
    <s v="84.8bhp"/>
    <n v="5"/>
    <s v="21.64 kmpl"/>
    <x v="2"/>
    <s v="Bangalore"/>
  </r>
  <r>
    <x v="8"/>
    <s v="Volkswagen Taigun 1.0 TSI Topline BSVI"/>
    <s v="₹ 13.87 Lakh"/>
    <n v="16685.61"/>
    <x v="20"/>
    <s v="Comprehensive"/>
    <x v="0"/>
    <n v="97346"/>
    <x v="0"/>
    <s v="Petrol"/>
    <s v="113.98bhp"/>
    <n v="5"/>
    <s v="20.08 kmpl"/>
    <x v="4"/>
    <s v="Bangalore"/>
  </r>
  <r>
    <x v="6"/>
    <s v="Honda City i VTEC CVT VX"/>
    <s v="₹ 6.83 Lakh"/>
    <n v="8216.49"/>
    <x v="34"/>
    <s v="Comprehensive"/>
    <x v="1"/>
    <n v="69565"/>
    <x v="0"/>
    <s v="Petrol"/>
    <s v="117.3bhp"/>
    <n v="5"/>
    <s v="18 kmpl"/>
    <x v="2"/>
    <s v="Bangalore"/>
  </r>
  <r>
    <x v="6"/>
    <s v="Maruti Wagon R Stingray VXI"/>
    <s v="₹ 3.71 Lakh"/>
    <n v="4463.13"/>
    <x v="9"/>
    <s v="Comprehensive"/>
    <x v="0"/>
    <n v="74611"/>
    <x v="1"/>
    <s v="Petrol"/>
    <s v="67.04bhp"/>
    <n v="5"/>
    <s v="20.51 kmpl"/>
    <x v="0"/>
    <s v="Bangalore"/>
  </r>
  <r>
    <x v="0"/>
    <s v="Maruti Swift Dzire AMT ZDI"/>
    <s v="₹ 7.04 Lakh"/>
    <n v="8469.1200000000008"/>
    <x v="14"/>
    <s v="Zero Dep"/>
    <x v="1"/>
    <n v="88411"/>
    <x v="0"/>
    <s v="Diesel"/>
    <s v="74bhp"/>
    <n v="5"/>
    <s v="26.59 kmpl"/>
    <x v="2"/>
    <s v="Bangalore"/>
  </r>
  <r>
    <x v="10"/>
    <s v="Maruti Swift Dzire VDi"/>
    <s v="₹ 3.77 Lakh"/>
    <n v="4535.3100000000004"/>
    <x v="14"/>
    <s v="Comprehensive"/>
    <x v="0"/>
    <n v="42993"/>
    <x v="0"/>
    <s v="Diesel"/>
    <s v="73.9bhp"/>
    <n v="5"/>
    <s v="19.3 kmpl"/>
    <x v="2"/>
    <s v="Bangalore"/>
  </r>
  <r>
    <x v="1"/>
    <s v="Hyundai Verna VTVT 1.6 SX"/>
    <s v="₹ 8.69 Lakh"/>
    <n v="10454.07"/>
    <x v="56"/>
    <s v="Comprehensive"/>
    <x v="0"/>
    <n v="41576"/>
    <x v="0"/>
    <s v="Petrol"/>
    <s v="121.3bhp"/>
    <n v="5"/>
    <s v="17 kmpl"/>
    <x v="2"/>
    <s v="Bangalore"/>
  </r>
  <r>
    <x v="11"/>
    <s v="Hyundai i10 Magna"/>
    <s v="₹ 2.89 Lakh"/>
    <n v="3476.67"/>
    <x v="0"/>
    <s v="Comprehensive"/>
    <x v="0"/>
    <n v="105745"/>
    <x v="0"/>
    <s v="Petrol"/>
    <s v="78.9bhp"/>
    <n v="5"/>
    <s v="20.36 kmpl"/>
    <x v="0"/>
    <s v="Bangalore"/>
  </r>
  <r>
    <x v="8"/>
    <s v="Renault Kiger RXZ Turbo CVT DT"/>
    <s v="₹ 9.07 Lakh"/>
    <n v="10911.210000000001"/>
    <x v="20"/>
    <s v="Comprehensive"/>
    <x v="1"/>
    <n v="21929"/>
    <x v="1"/>
    <s v="Petrol"/>
    <s v="98.63bhp"/>
    <n v="5"/>
    <s v="18.24 kmpl"/>
    <x v="4"/>
    <s v="Bangalore"/>
  </r>
  <r>
    <x v="1"/>
    <s v="Mahindra XUV500 W7"/>
    <s v="₹ 12.93 Lakh"/>
    <n v="15554.789999999999"/>
    <x v="1"/>
    <s v="Zero Dep"/>
    <x v="0"/>
    <n v="67379"/>
    <x v="1"/>
    <s v="Diesel"/>
    <s v="152.87bhp"/>
    <n v="7"/>
    <s v="15.1 kmpl"/>
    <x v="4"/>
    <s v="Bangalore"/>
  </r>
  <r>
    <x v="13"/>
    <s v="Tata Tigor XZ"/>
    <s v="₹ 8.95 Lakh"/>
    <n v="10766.849999999999"/>
    <x v="16"/>
    <s v="Comprehensive"/>
    <x v="0"/>
    <n v="7767"/>
    <x v="0"/>
    <s v="Petrol"/>
    <s v="83.81bhp"/>
    <n v="5"/>
    <s v="20.3 kmpl"/>
    <x v="2"/>
    <s v="Bangalore"/>
  </r>
  <r>
    <x v="0"/>
    <s v="Honda Jazz 1.2 S i VTEC"/>
    <s v="₹ 5.95 Lakh"/>
    <n v="7157.85"/>
    <x v="16"/>
    <s v="Comprehensive"/>
    <x v="0"/>
    <n v="39452"/>
    <x v="0"/>
    <s v="Petrol"/>
    <s v="88.7bhp"/>
    <n v="5"/>
    <s v="18.7 kmpl"/>
    <x v="0"/>
    <s v="Bangalore"/>
  </r>
  <r>
    <x v="12"/>
    <s v="BMW X3 2.0d SAV"/>
    <s v="₹ 15 Lakh"/>
    <n v="18045"/>
    <x v="39"/>
    <s v="Third Party insurance"/>
    <x v="1"/>
    <n v="10000"/>
    <x v="4"/>
    <s v="Diesel"/>
    <n v="218"/>
    <n v="5"/>
    <s v="16.55 kmpl"/>
    <x v="4"/>
    <s v="Bangalore"/>
  </r>
  <r>
    <x v="0"/>
    <s v="Hyundai EON D Lite Plus"/>
    <s v="₹ 2.50 Lakh"/>
    <n v="3007.5"/>
    <x v="23"/>
    <s v="Third Party insurance"/>
    <x v="0"/>
    <n v="60000"/>
    <x v="4"/>
    <s v="Petrol"/>
    <s v="55.2bhp"/>
    <n v="5"/>
    <s v="21.1 kmpl"/>
    <x v="0"/>
    <s v="Bangalore"/>
  </r>
  <r>
    <x v="3"/>
    <s v="Maruti Alto LXi BSIII"/>
    <s v="₹ 2.10 Lakh"/>
    <n v="2526.3000000000002"/>
    <x v="15"/>
    <s v="Third Party insurance"/>
    <x v="0"/>
    <n v="50000"/>
    <x v="0"/>
    <s v="Petrol"/>
    <s v="46.3bhp"/>
    <n v="5"/>
    <s v="19.7 kmpl"/>
    <x v="0"/>
    <s v="Bangalore"/>
  </r>
  <r>
    <x v="9"/>
    <s v="Hyundai Grand i10 1.2 Kappa Sportz BSIV"/>
    <s v="₹ 5.75 Lakh"/>
    <n v="6917.25"/>
    <x v="0"/>
    <s v="Third Party insurance"/>
    <x v="0"/>
    <n v="20000"/>
    <x v="0"/>
    <s v="Petrol"/>
    <s v="81.86bhp"/>
    <n v="5"/>
    <s v="18.9 kmpl"/>
    <x v="0"/>
    <s v="Bangalore"/>
  </r>
  <r>
    <x v="10"/>
    <s v="Hyundai i10 Sportz AT"/>
    <s v="₹ 3.30 Lakh"/>
    <n v="3969.8999999999996"/>
    <x v="0"/>
    <s v="Third Party insurance"/>
    <x v="1"/>
    <n v="70000"/>
    <x v="1"/>
    <s v="Petrol"/>
    <s v="78.9bhp"/>
    <n v="5"/>
    <s v="16.95 kmpl"/>
    <x v="0"/>
    <s v="Bangalore"/>
  </r>
  <r>
    <x v="2"/>
    <s v="Mercedes-Benz E-Class E250 CDI Avantgrade"/>
    <s v="₹ 22.50 Lakh"/>
    <n v="27067.5"/>
    <x v="45"/>
    <s v="Third Party insurance"/>
    <x v="1"/>
    <n v="120000"/>
    <x v="1"/>
    <s v="Diesel"/>
    <s v="201.1bhp"/>
    <n v="5"/>
    <s v="13 kmpl"/>
    <x v="2"/>
    <s v="Bangalore"/>
  </r>
  <r>
    <x v="13"/>
    <s v="Citroen C3 Puretech 110 Feel"/>
    <s v="₹ 9.50 Lakh"/>
    <n v="11428.5"/>
    <x v="16"/>
    <s v="Third Party insurance"/>
    <x v="0"/>
    <n v="10000"/>
    <x v="0"/>
    <s v="Petrol"/>
    <s v="108.62bhp"/>
    <n v="5"/>
    <s v="19.3 kmpl"/>
    <x v="0"/>
    <s v="Bangalore"/>
  </r>
  <r>
    <x v="6"/>
    <s v="Volkswagen Polo 1.2 MPI Highline"/>
    <s v="₹ 4.95 Lakh"/>
    <n v="5954.85"/>
    <x v="5"/>
    <s v="Third Party insurance"/>
    <x v="0"/>
    <n v="80000"/>
    <x v="2"/>
    <s v="Petrol"/>
    <s v="74bhp"/>
    <n v="5"/>
    <s v="16.47 kmpl"/>
    <x v="0"/>
    <s v="Bangalore"/>
  </r>
  <r>
    <x v="9"/>
    <s v="Renault Triber RXZ BSIV"/>
    <s v="₹ 7.25 Lakh"/>
    <n v="8721.75"/>
    <x v="20"/>
    <s v="Comprehensive"/>
    <x v="0"/>
    <n v="20796"/>
    <x v="0"/>
    <s v="Petrol"/>
    <s v="72bhp"/>
    <n v="7"/>
    <s v="20 kmpl"/>
    <x v="1"/>
    <s v="Bangalore"/>
  </r>
  <r>
    <x v="13"/>
    <s v="Hyundai Grand i10 Nios Asta"/>
    <s v="₹ 7.93 Lakh"/>
    <n v="9539.7899999999991"/>
    <x v="0"/>
    <s v="Third Party"/>
    <x v="0"/>
    <n v="4156"/>
    <x v="0"/>
    <s v="Petrol"/>
    <s v="81.86bhp"/>
    <n v="5"/>
    <s v="20.7 kmpl"/>
    <x v="0"/>
    <s v="Bangalore"/>
  </r>
  <r>
    <x v="13"/>
    <s v="Kia Carens Luxury Plus Turbo DCT 2022-2023"/>
    <s v="₹ 16.23 Lakh"/>
    <n v="19524.690000000002"/>
    <x v="32"/>
    <s v="Comprehensive"/>
    <x v="1"/>
    <n v="20878"/>
    <x v="0"/>
    <s v="Petrol"/>
    <s v="138.05bhp"/>
    <n v="7"/>
    <s v="16.5 kmpl"/>
    <x v="1"/>
    <s v="Bangalore"/>
  </r>
  <r>
    <x v="2"/>
    <s v="Maruti Swift VXI"/>
    <s v="₹ 5.15 Lakh"/>
    <n v="6195.4500000000007"/>
    <x v="0"/>
    <s v="Comprehensive"/>
    <x v="0"/>
    <n v="52486"/>
    <x v="1"/>
    <s v="Petrol"/>
    <s v="88.50bhp"/>
    <n v="5"/>
    <s v="22.38 kmpl"/>
    <x v="0"/>
    <s v="Bangalore"/>
  </r>
  <r>
    <x v="1"/>
    <s v="Maruti Baleno 1.2 CVT Delta"/>
    <s v="₹ 6.88 Lakh"/>
    <n v="8276.64"/>
    <x v="0"/>
    <s v="Comprehensive"/>
    <x v="1"/>
    <n v="15267"/>
    <x v="0"/>
    <s v="Petrol"/>
    <s v="83.1bhp"/>
    <n v="5"/>
    <s v="21.4 kmpl"/>
    <x v="0"/>
    <s v="Bangalore"/>
  </r>
  <r>
    <x v="8"/>
    <s v="Toyota Yaris G"/>
    <s v="₹ 10.45 Lakh"/>
    <n v="12571.349999999999"/>
    <x v="10"/>
    <s v="Comprehensive"/>
    <x v="0"/>
    <n v="20754"/>
    <x v="0"/>
    <s v="Petrol"/>
    <s v="105.94bhp"/>
    <n v="5"/>
    <s v="17.1 kmpl"/>
    <x v="2"/>
    <s v="Bangalore"/>
  </r>
  <r>
    <x v="5"/>
    <s v="Ford Ecosport 1.5 Ti VCT AT Titanium BSIV"/>
    <s v="₹ 7.18 Lakh"/>
    <n v="8637.5399999999991"/>
    <x v="27"/>
    <s v="Comprehensive"/>
    <x v="1"/>
    <n v="49068"/>
    <x v="1"/>
    <s v="Petrol"/>
    <s v="110.4bhp"/>
    <n v="5"/>
    <s v="15.63 kmpl"/>
    <x v="4"/>
    <s v="Bangalore"/>
  </r>
  <r>
    <x v="8"/>
    <s v="Maruti Wagon R VXI Opt 1.2"/>
    <s v="₹ 6.02 Lakh"/>
    <n v="7242.0599999999995"/>
    <x v="0"/>
    <s v="Comprehensive"/>
    <x v="0"/>
    <n v="11453"/>
    <x v="0"/>
    <s v="Petrol"/>
    <s v="81.80bhp"/>
    <n v="5"/>
    <s v="20.52 kmpl"/>
    <x v="0"/>
    <s v="Bangalore"/>
  </r>
  <r>
    <x v="5"/>
    <s v="Ford Ecosport 1.5 TDCi Titanium Plus BE BSIV"/>
    <s v="₹ 6.99 Lakh"/>
    <n v="8408.9700000000012"/>
    <x v="12"/>
    <s v="Comprehensive"/>
    <x v="0"/>
    <n v="106835"/>
    <x v="1"/>
    <s v="Diesel"/>
    <s v="98.59bhp"/>
    <n v="5"/>
    <s v="22.77 kmpl"/>
    <x v="4"/>
    <s v="Bangalore"/>
  </r>
  <r>
    <x v="12"/>
    <s v="Hyundai i20 Asta 1.2"/>
    <s v="₹ 4.71 Lakh"/>
    <n v="5666.13"/>
    <x v="0"/>
    <s v="Comprehensive"/>
    <x v="0"/>
    <n v="21644"/>
    <x v="1"/>
    <s v="Petrol"/>
    <s v="82.85bhp"/>
    <n v="5"/>
    <s v="18.5 kmpl"/>
    <x v="0"/>
    <s v="Bangalore"/>
  </r>
  <r>
    <x v="0"/>
    <s v="Maruti Baleno 1.2 CVT Delta"/>
    <s v="₹ 7.29 Lakh"/>
    <n v="8769.8700000000008"/>
    <x v="0"/>
    <s v="Zero Dep"/>
    <x v="1"/>
    <n v="39481"/>
    <x v="1"/>
    <s v="Petrol"/>
    <s v="83.1bhp"/>
    <n v="5"/>
    <s v="21.4 kmpl"/>
    <x v="0"/>
    <s v="Bangalore"/>
  </r>
  <r>
    <x v="7"/>
    <s v="Renault KWID Climber 1.0 AMT Opt"/>
    <s v="₹ 5.48 Lakh"/>
    <n v="6592.4400000000005"/>
    <x v="20"/>
    <s v="Third Party insurance"/>
    <x v="1"/>
    <n v="7390"/>
    <x v="0"/>
    <s v="Petrol"/>
    <s v="67bhp"/>
    <n v="5"/>
    <s v="22 kmpl"/>
    <x v="0"/>
    <s v="Bangalore"/>
  </r>
  <r>
    <x v="19"/>
    <s v="Fiat Palio 1.1 SLX"/>
    <s v="₹ 1.10 Lakh"/>
    <n v="1323.3000000000002"/>
    <x v="147"/>
    <s v="Third Party insurance"/>
    <x v="0"/>
    <n v="80000"/>
    <x v="1"/>
    <s v="Petrol"/>
    <n v="57"/>
    <n v="5"/>
    <s v="15.5 kmpl"/>
    <x v="0"/>
    <s v="Bangalore"/>
  </r>
  <r>
    <x v="5"/>
    <s v="Volkswagen Vento 1.5 TDI Highline AT"/>
    <s v="₹ 7.75 Lakh"/>
    <n v="9323.25"/>
    <x v="12"/>
    <s v="Third Party insurance"/>
    <x v="1"/>
    <n v="80000"/>
    <x v="0"/>
    <s v="Diesel"/>
    <s v="108.6bhp"/>
    <n v="5"/>
    <s v="22.15 kmpl"/>
    <x v="2"/>
    <s v="Bangalore"/>
  </r>
  <r>
    <x v="4"/>
    <s v="Maruti Wagon R VXI BS IV"/>
    <s v="₹ 2.60 Lakh"/>
    <n v="3127.8"/>
    <x v="9"/>
    <s v="Third Party insurance"/>
    <x v="0"/>
    <n v="110000"/>
    <x v="1"/>
    <s v="Petrol"/>
    <s v="67.1bhp"/>
    <n v="5"/>
    <s v="18.9 kmpl"/>
    <x v="0"/>
    <s v="Bangalore"/>
  </r>
  <r>
    <x v="3"/>
    <s v="Honda City 1.5 S AT"/>
    <s v="₹ 3 Lakh"/>
    <n v="3609"/>
    <x v="34"/>
    <s v="Third Party insurance"/>
    <x v="1"/>
    <n v="90000"/>
    <x v="2"/>
    <s v="Petrol"/>
    <s v="118PS at 6,600 rpm"/>
    <n v="5"/>
    <s v="16.8 kmpl"/>
    <x v="2"/>
    <s v="Bangalore"/>
  </r>
  <r>
    <x v="9"/>
    <s v="Maruti Swift AMT VXI"/>
    <s v="₹ 6.50 Lakh"/>
    <n v="7819.5"/>
    <x v="0"/>
    <s v="Third Party insurance"/>
    <x v="1"/>
    <n v="30000"/>
    <x v="0"/>
    <s v="Petrol"/>
    <s v="81.80bhp"/>
    <n v="5"/>
    <s v="21.21 kmpl"/>
    <x v="0"/>
    <s v="Bangalore"/>
  </r>
  <r>
    <x v="10"/>
    <s v="Ford Figo Diesel EXI"/>
    <s v="₹ 2.45 Lakh"/>
    <n v="2947.3500000000004"/>
    <x v="21"/>
    <s v="Third Party insurance"/>
    <x v="0"/>
    <n v="80000"/>
    <x v="1"/>
    <s v="Diesel"/>
    <s v="68bhp"/>
    <n v="5"/>
    <s v="20 kmpl"/>
    <x v="0"/>
    <s v="Bangalore"/>
  </r>
  <r>
    <x v="1"/>
    <s v="Hyundai Grand i10 1.2 Kappa Sportz BSIV"/>
    <s v="₹ 5.75 Lakh"/>
    <n v="6917.25"/>
    <x v="0"/>
    <s v="Third Party insurance"/>
    <x v="0"/>
    <n v="30000"/>
    <x v="0"/>
    <s v="Petrol"/>
    <s v="81.86bhp"/>
    <n v="5"/>
    <s v="18.9 kmpl"/>
    <x v="0"/>
    <s v="Bangalore"/>
  </r>
  <r>
    <x v="9"/>
    <s v="Toyota Etios 1.4 GD"/>
    <s v="₹ 7.20 Lakh"/>
    <n v="8661.6"/>
    <x v="11"/>
    <s v="Third Party insurance"/>
    <x v="0"/>
    <n v="120000"/>
    <x v="0"/>
    <s v="Diesel"/>
    <s v="67.05bhp"/>
    <n v="5"/>
    <s v="23.59 kmpl"/>
    <x v="2"/>
    <s v="Bangalore"/>
  </r>
  <r>
    <x v="5"/>
    <s v="Hyundai i10 Sportz 1.1L"/>
    <s v="₹ 3.80 Lakh"/>
    <n v="4571.3999999999996"/>
    <x v="2"/>
    <s v="Third Party insurance"/>
    <x v="0"/>
    <n v="31355"/>
    <x v="2"/>
    <s v="Petrol"/>
    <s v="68.05bhp"/>
    <n v="5"/>
    <s v="19.81 kmpl"/>
    <x v="0"/>
    <s v="Bangalore"/>
  </r>
  <r>
    <x v="12"/>
    <s v="Maruti Wagon R VXI BS IV"/>
    <s v="₹ 3.19 Lakh"/>
    <n v="3837.5699999999997"/>
    <x v="9"/>
    <s v="Comprehensive"/>
    <x v="0"/>
    <n v="83560"/>
    <x v="0"/>
    <s v="Petrol"/>
    <s v="67.1bhp"/>
    <n v="5"/>
    <s v="18.9 kmpl"/>
    <x v="0"/>
    <s v="Bangalore"/>
  </r>
  <r>
    <x v="2"/>
    <s v="Honda Brio S MT"/>
    <s v="₹ 4.22 Lakh"/>
    <n v="5076.66"/>
    <x v="5"/>
    <s v="Comprehensive"/>
    <x v="0"/>
    <n v="22262"/>
    <x v="1"/>
    <s v="Petrol"/>
    <s v="86.8bhp"/>
    <n v="5"/>
    <s v="19.4 kmpl"/>
    <x v="0"/>
    <s v="Bangalore"/>
  </r>
  <r>
    <x v="5"/>
    <s v="Hyundai Creta 1.6 VTVT SX Plus"/>
    <s v="₹ 9.48 Lakh"/>
    <n v="11404.44"/>
    <x v="56"/>
    <s v="Comprehensive"/>
    <x v="0"/>
    <n v="53031"/>
    <x v="1"/>
    <s v="Petrol"/>
    <s v="121.3bhp"/>
    <n v="5"/>
    <s v="13 kmpl"/>
    <x v="4"/>
    <s v="Bangalore"/>
  </r>
  <r>
    <x v="7"/>
    <s v="Renault KWID 1.0 RXT AMT Opt"/>
    <s v="₹ 5.82 Lakh"/>
    <n v="7001.46"/>
    <x v="20"/>
    <s v="Zero Dep"/>
    <x v="1"/>
    <n v="11662"/>
    <x v="1"/>
    <s v="Petrol"/>
    <s v="67bhp"/>
    <n v="5"/>
    <s v="22 kmpl"/>
    <x v="0"/>
    <s v="Bangalore"/>
  </r>
  <r>
    <x v="5"/>
    <s v="Honda BR-V i-VTEC V CVT"/>
    <s v="₹ 8.14 Lakh"/>
    <n v="9792.42"/>
    <x v="34"/>
    <s v="Zero Dep"/>
    <x v="1"/>
    <n v="79061"/>
    <x v="1"/>
    <s v="Petrol"/>
    <s v="117.3bhp"/>
    <n v="7"/>
    <s v="15.4 kmpl"/>
    <x v="4"/>
    <s v="Bangalore"/>
  </r>
  <r>
    <x v="5"/>
    <s v="Maruti Baleno 1.2 Zeta"/>
    <s v="₹ 7.14 Lakh"/>
    <n v="8589.42"/>
    <x v="0"/>
    <s v="Third Party"/>
    <x v="0"/>
    <n v="36184"/>
    <x v="1"/>
    <s v="Petrol"/>
    <s v="83.1bhp"/>
    <n v="5"/>
    <s v="21.4 kmpl"/>
    <x v="0"/>
    <s v="Bangalore"/>
  </r>
  <r>
    <x v="11"/>
    <s v="Maruti Swift Dzire VDi"/>
    <s v="₹ 4.46 Lakh"/>
    <n v="5365.38"/>
    <x v="14"/>
    <s v="Comprehensive"/>
    <x v="0"/>
    <n v="87895"/>
    <x v="1"/>
    <s v="Diesel"/>
    <s v="73.9bhp"/>
    <n v="5"/>
    <s v="19.3 kmpl"/>
    <x v="2"/>
    <s v="Bangalore"/>
  </r>
  <r>
    <x v="1"/>
    <s v="Honda City i-VTEC CVT ZX"/>
    <s v="₹ 10.27 Lakh"/>
    <n v="12354.81"/>
    <x v="34"/>
    <s v="Third Party insurance"/>
    <x v="1"/>
    <n v="68906"/>
    <x v="1"/>
    <s v="Petrol"/>
    <s v="117.6bhp"/>
    <n v="5"/>
    <s v="18 kmpl"/>
    <x v="2"/>
    <s v="Bangalore"/>
  </r>
  <r>
    <x v="8"/>
    <s v="Renault Kiger RXZ Turbo"/>
    <s v="₹ 9.20 Lakh"/>
    <n v="11067.599999999999"/>
    <x v="20"/>
    <s v="Third Party insurance"/>
    <x v="0"/>
    <n v="20000"/>
    <x v="0"/>
    <s v="Petrol"/>
    <s v="98.63bhp"/>
    <n v="5"/>
    <s v="20.5 kmpl"/>
    <x v="4"/>
    <s v="Bangalore"/>
  </r>
  <r>
    <x v="9"/>
    <s v="Hyundai i20 Diesel Magna"/>
    <s v="₹ 7.20 Lakh"/>
    <n v="8661.6"/>
    <x v="8"/>
    <s v="Third Party insurance"/>
    <x v="0"/>
    <n v="30000"/>
    <x v="0"/>
    <s v="Diesel"/>
    <s v="88.76bhp"/>
    <n v="5"/>
    <s v="22.54 kmpl"/>
    <x v="0"/>
    <s v="Bangalore"/>
  </r>
  <r>
    <x v="3"/>
    <s v="Chevrolet Spark 1.0 LS"/>
    <s v="₹ 1.20 Lakh"/>
    <n v="1443.6"/>
    <x v="26"/>
    <s v="Third Party insurance"/>
    <x v="0"/>
    <n v="70000"/>
    <x v="2"/>
    <s v="Petrol"/>
    <s v="62bhp"/>
    <n v="5"/>
    <s v="18 kmpl"/>
    <x v="0"/>
    <s v="Bangalore"/>
  </r>
  <r>
    <x v="4"/>
    <s v="Mercedes-Benz C-Class 220 CDI AT"/>
    <s v="₹ 6.50 Lakh"/>
    <n v="7819.5"/>
    <x v="45"/>
    <s v="Third Party insurance"/>
    <x v="1"/>
    <n v="120000"/>
    <x v="1"/>
    <s v="Diesel"/>
    <s v="170bhp"/>
    <n v="5"/>
    <s v="14.84 kmpl"/>
    <x v="2"/>
    <s v="Bangalore"/>
  </r>
  <r>
    <x v="11"/>
    <s v="Hyundai i20 Sportz 1.2"/>
    <s v="₹ 3.50 Lakh"/>
    <n v="4210.5"/>
    <x v="0"/>
    <s v="Third Party insurance"/>
    <x v="0"/>
    <n v="80000"/>
    <x v="1"/>
    <s v="Petrol"/>
    <s v="82.85bhp"/>
    <n v="5"/>
    <s v="18.5 kmpl"/>
    <x v="0"/>
    <s v="Bangalore"/>
  </r>
  <r>
    <x v="5"/>
    <s v="BMW X5 xDrive 30d M Sport"/>
    <s v="₹ 39.81 Lakh"/>
    <n v="47891.43"/>
    <x v="74"/>
    <s v="Third Party insurance"/>
    <x v="1"/>
    <n v="70000"/>
    <x v="1"/>
    <s v="Diesel"/>
    <s v="258bhp"/>
    <n v="5"/>
    <s v="15.97 kmpl"/>
    <x v="4"/>
    <s v="Bangalore"/>
  </r>
  <r>
    <x v="4"/>
    <s v="Volkswagen Polo Diesel Trendline 1.2L"/>
    <s v="₹ 3.60 Lakh"/>
    <n v="4330.8"/>
    <x v="16"/>
    <s v="Third Party insurance"/>
    <x v="0"/>
    <n v="100000"/>
    <x v="1"/>
    <s v="Diesel"/>
    <s v="73.9bhp"/>
    <n v="5"/>
    <s v="22.07 kmpl"/>
    <x v="0"/>
    <s v="Bangalore"/>
  </r>
  <r>
    <x v="12"/>
    <s v="Audi A6 2.0 TDI Premium Plus"/>
    <s v="₹ 16 Lakh"/>
    <n v="19248"/>
    <x v="19"/>
    <s v="Third Party insurance"/>
    <x v="1"/>
    <n v="80000"/>
    <x v="0"/>
    <s v="Diesel"/>
    <s v="174.33bhp"/>
    <n v="5"/>
    <s v="17.68 kmpl"/>
    <x v="2"/>
    <s v="Bangalore"/>
  </r>
  <r>
    <x v="11"/>
    <s v="Honda Brio S MT"/>
    <s v="₹ 3.42 Lakh"/>
    <n v="4114.26"/>
    <x v="5"/>
    <s v="Third Party"/>
    <x v="0"/>
    <n v="69210"/>
    <x v="0"/>
    <s v="Petrol"/>
    <s v="86.8bhp"/>
    <n v="5"/>
    <s v="19.4 kmpl"/>
    <x v="0"/>
    <s v="Bangalore"/>
  </r>
  <r>
    <x v="5"/>
    <s v="Ford Ecosport 1.5 Ti VCT MT Titanium BSIV"/>
    <s v="₹ 6.99 Lakh"/>
    <n v="8408.9700000000012"/>
    <x v="27"/>
    <s v="Third Party insurance"/>
    <x v="0"/>
    <n v="19397"/>
    <x v="1"/>
    <s v="Petrol"/>
    <s v="110.4bhp"/>
    <n v="5"/>
    <s v="15.85 kmpl"/>
    <x v="4"/>
    <s v="Bangalore"/>
  </r>
  <r>
    <x v="1"/>
    <s v="Tata Nexon XZ Plus Diesel"/>
    <s v="₹ 8.36 Lakh"/>
    <n v="10057.08"/>
    <x v="34"/>
    <s v="Comprehensive"/>
    <x v="0"/>
    <n v="75198"/>
    <x v="0"/>
    <s v="Diesel"/>
    <s v="113.42bhp"/>
    <n v="5"/>
    <s v="23.22 kmpl"/>
    <x v="4"/>
    <s v="Bangalore"/>
  </r>
  <r>
    <x v="2"/>
    <s v="Honda Jazz 1.2 V AT i VTEC"/>
    <s v="₹ 5.63 Lakh"/>
    <n v="6772.8899999999994"/>
    <x v="16"/>
    <s v="Comprehensive"/>
    <x v="1"/>
    <n v="55412"/>
    <x v="0"/>
    <s v="Petrol"/>
    <s v="88.7bhp"/>
    <n v="5"/>
    <s v="19 kmpl"/>
    <x v="0"/>
    <s v="Bangalore"/>
  </r>
  <r>
    <x v="0"/>
    <s v="Hyundai Grand i10 1.2 Kappa Asta"/>
    <s v="₹ 5.85 Lakh"/>
    <n v="7037.5499999999993"/>
    <x v="0"/>
    <s v="Comprehensive"/>
    <x v="0"/>
    <n v="44268"/>
    <x v="1"/>
    <s v="Petrol"/>
    <s v="81.86bhp"/>
    <n v="5"/>
    <s v="18.9 kmpl"/>
    <x v="0"/>
    <s v="Bangalore"/>
  </r>
  <r>
    <x v="5"/>
    <s v="Renault Duster 110PS Diesel RxZ AMT"/>
    <s v="₹ 7.70 Lakh"/>
    <n v="9263.1"/>
    <x v="24"/>
    <s v="Comprehensive"/>
    <x v="1"/>
    <n v="96496"/>
    <x v="0"/>
    <s v="Diesel"/>
    <s v="108.45bhp"/>
    <n v="5"/>
    <s v="19.6 kmpl"/>
    <x v="4"/>
    <s v="Bangalore"/>
  </r>
  <r>
    <x v="1"/>
    <s v="Hyundai Santro Sportz AMT BSIV"/>
    <s v="₹ 5.51 Lakh"/>
    <n v="6628.53"/>
    <x v="2"/>
    <s v="Zero Dep"/>
    <x v="1"/>
    <n v="38985"/>
    <x v="0"/>
    <s v="Petrol"/>
    <s v="68bhp"/>
    <n v="5"/>
    <s v="20.3 kmpl"/>
    <x v="0"/>
    <s v="Bangalore"/>
  </r>
  <r>
    <x v="12"/>
    <s v="Honda City V MT"/>
    <s v="₹ 5.49 Lakh"/>
    <n v="6604.47"/>
    <x v="34"/>
    <s v="Third Party"/>
    <x v="0"/>
    <n v="49873"/>
    <x v="0"/>
    <s v="Petrol"/>
    <s v="116.3bhp"/>
    <n v="5"/>
    <s v="16.8 kmpl"/>
    <x v="2"/>
    <s v="Bangalore"/>
  </r>
  <r>
    <x v="9"/>
    <s v="Jeep Compass 1.4 Limited"/>
    <s v="₹ 13.71 Lakh"/>
    <n v="16493.13"/>
    <x v="36"/>
    <s v="Comprehensive"/>
    <x v="1"/>
    <n v="92560"/>
    <x v="0"/>
    <s v="Petrol"/>
    <s v="160bhp"/>
    <n v="5"/>
    <s v="16 kmpl"/>
    <x v="4"/>
    <s v="Bangalore"/>
  </r>
  <r>
    <x v="1"/>
    <s v="Honda City i-VTEC V"/>
    <s v="₹ 8.04 Lakh"/>
    <n v="9672.119999999999"/>
    <x v="34"/>
    <s v="Comprehensive"/>
    <x v="0"/>
    <n v="25742"/>
    <x v="1"/>
    <s v="Petrol"/>
    <s v="117.6bhp"/>
    <n v="5"/>
    <s v="17.4 kmpl"/>
    <x v="2"/>
    <s v="Bangalore"/>
  </r>
  <r>
    <x v="1"/>
    <s v="Maruti Ciaz 1.3 Alpha"/>
    <s v="₹ 8.20 Lakh"/>
    <n v="9864.5999999999985"/>
    <x v="14"/>
    <s v="Third Party"/>
    <x v="0"/>
    <n v="102407"/>
    <x v="0"/>
    <s v="Diesel"/>
    <s v="88.5bhp"/>
    <n v="5"/>
    <s v="28.09 kmpl"/>
    <x v="2"/>
    <s v="Bangalore"/>
  </r>
  <r>
    <x v="3"/>
    <s v="Maruti Estilo LXI"/>
    <s v="₹ 2 Lakh"/>
    <n v="2406"/>
    <x v="25"/>
    <s v="Third Party insurance"/>
    <x v="0"/>
    <n v="40000"/>
    <x v="2"/>
    <s v="Petrol"/>
    <m/>
    <m/>
    <s v="19.5 kmpl"/>
    <x v="0"/>
    <s v="Bangalore"/>
  </r>
  <r>
    <x v="1"/>
    <s v="Skoda Octavia 2.0 TDI MT Style"/>
    <s v="₹ 16 Lakh"/>
    <n v="19248"/>
    <x v="19"/>
    <s v="Third Party insurance"/>
    <x v="0"/>
    <n v="70000"/>
    <x v="0"/>
    <s v="Diesel"/>
    <s v="141bhp"/>
    <n v="5"/>
    <s v="21 kmpl"/>
    <x v="2"/>
    <s v="Bangalore"/>
  </r>
  <r>
    <x v="3"/>
    <s v="Skoda Superb Elegance 1.8 TSI"/>
    <s v="₹ 4 Lakh"/>
    <n v="4812"/>
    <x v="44"/>
    <s v="Third Party insurance"/>
    <x v="0"/>
    <n v="50000"/>
    <x v="0"/>
    <s v="Petrol"/>
    <s v="157.75bhp"/>
    <n v="5"/>
    <s v="13.7 kmpl"/>
    <x v="2"/>
    <s v="Bangalore"/>
  </r>
  <r>
    <x v="2"/>
    <s v="Tata Indica V2 DLS BSIII"/>
    <s v="₹ 1.86 Lakh"/>
    <n v="2237.58"/>
    <x v="63"/>
    <s v="Third Party insurance"/>
    <x v="0"/>
    <n v="120000"/>
    <x v="2"/>
    <s v="Diesel"/>
    <s v="48.21bhp"/>
    <n v="5"/>
    <s v="17.88 kmpl"/>
    <x v="0"/>
    <s v="Bangalore"/>
  </r>
  <r>
    <x v="13"/>
    <s v="Maruti Baleno Delta BSVI"/>
    <s v="₹ 7.25 Lakh"/>
    <n v="8721.75"/>
    <x v="0"/>
    <s v="Third Party insurance"/>
    <x v="0"/>
    <n v="30000"/>
    <x v="0"/>
    <s v="Petrol"/>
    <s v="88.50bhp"/>
    <n v="5"/>
    <s v="22.35 kmpl"/>
    <x v="0"/>
    <s v="Bangalore"/>
  </r>
  <r>
    <x v="11"/>
    <s v="Chevrolet Cruze LTZ"/>
    <s v="₹ 4 Lakh"/>
    <n v="4812"/>
    <x v="43"/>
    <s v="Third Party insurance"/>
    <x v="0"/>
    <n v="87000"/>
    <x v="4"/>
    <s v="Diesel"/>
    <s v="163.7bhp"/>
    <n v="5"/>
    <s v="17.3 kmpl"/>
    <x v="2"/>
    <s v="Bangalore"/>
  </r>
  <r>
    <x v="5"/>
    <s v="Mahindra Bolero Plus - AC BSIII"/>
    <s v="₹ 6.50 Lakh"/>
    <n v="7819.5"/>
    <x v="82"/>
    <s v="Third Party insurance"/>
    <x v="0"/>
    <n v="80000"/>
    <x v="0"/>
    <s v="Diesel"/>
    <s v="63bhp"/>
    <n v="9"/>
    <s v="15.96 kmpl"/>
    <x v="4"/>
    <s v="Bangalore"/>
  </r>
  <r>
    <x v="1"/>
    <s v="Datsun RediGO 1.0 S"/>
    <s v="₹ 3 Lakh"/>
    <n v="3609"/>
    <x v="20"/>
    <s v="Third Party insurance"/>
    <x v="0"/>
    <n v="50000"/>
    <x v="1"/>
    <s v="Petrol"/>
    <s v="67bhp"/>
    <n v="5"/>
    <s v="22.5 kmpl"/>
    <x v="0"/>
    <s v="Bangalore"/>
  </r>
  <r>
    <x v="0"/>
    <s v="Renault KWID Climber 1.0 AMT"/>
    <s v="₹ 3.67 Lakh"/>
    <n v="4415.01"/>
    <x v="20"/>
    <s v="Comprehensive"/>
    <x v="1"/>
    <n v="49779"/>
    <x v="2"/>
    <s v="Petrol"/>
    <s v="67bhp"/>
    <n v="5"/>
    <s v="24.04 kmpl"/>
    <x v="0"/>
    <s v="Bangalore"/>
  </r>
  <r>
    <x v="0"/>
    <s v="Hyundai Creta 1.6 VTVT AT SX Plus"/>
    <s v="₹ 10.15 Lakh"/>
    <n v="12210.45"/>
    <x v="56"/>
    <s v="Third Party insurance"/>
    <x v="1"/>
    <n v="100226"/>
    <x v="1"/>
    <s v="Petrol"/>
    <s v="121.3bhp"/>
    <n v="5"/>
    <s v="13 kmpl"/>
    <x v="4"/>
    <s v="Bangalore"/>
  </r>
  <r>
    <x v="13"/>
    <s v="Maruti Ciaz Zeta BSVI"/>
    <s v="₹ 10.08 Lakh"/>
    <n v="12126.24"/>
    <x v="6"/>
    <s v="Zero Dep"/>
    <x v="0"/>
    <n v="13301"/>
    <x v="0"/>
    <s v="Petrol"/>
    <s v="103.25bhp"/>
    <n v="5"/>
    <s v="20.65 kmpl"/>
    <x v="2"/>
    <s v="Bangalore"/>
  </r>
  <r>
    <x v="0"/>
    <s v="Maruti Wagon R VXI BS IV"/>
    <s v="₹ 4.62 Lakh"/>
    <n v="5557.8600000000006"/>
    <x v="9"/>
    <s v="Comprehensive"/>
    <x v="0"/>
    <n v="58659"/>
    <x v="0"/>
    <s v="Petrol"/>
    <s v="67.04bhp"/>
    <n v="5"/>
    <s v="20.51 kmpl"/>
    <x v="0"/>
    <s v="Bangalore"/>
  </r>
  <r>
    <x v="7"/>
    <s v="Honda Amaze VX CVT Petrol"/>
    <s v="₹ 8.02 Lakh"/>
    <n v="9648.06"/>
    <x v="16"/>
    <s v="Zero Dep"/>
    <x v="1"/>
    <n v="28526"/>
    <x v="0"/>
    <s v="Petrol"/>
    <s v="88.76bhp"/>
    <n v="5"/>
    <s v="18.3 kmpl"/>
    <x v="2"/>
    <s v="Bangalore"/>
  </r>
  <r>
    <x v="6"/>
    <s v="Maruti Alto 800 LXI"/>
    <s v="₹ 3.15 Lakh"/>
    <n v="3789.45"/>
    <x v="15"/>
    <s v="Comprehensive"/>
    <x v="0"/>
    <n v="37510"/>
    <x v="0"/>
    <s v="Petrol"/>
    <s v="47.33bhp"/>
    <n v="5"/>
    <s v="22.05 kmpl"/>
    <x v="0"/>
    <s v="Bangalore"/>
  </r>
  <r>
    <x v="0"/>
    <s v="Tata Tiago 1.2 Revotron XT"/>
    <s v="₹ 4.82 Lakh"/>
    <n v="5798.46"/>
    <x v="16"/>
    <s v="Third Party insurance"/>
    <x v="0"/>
    <n v="68039"/>
    <x v="1"/>
    <s v="Petrol"/>
    <s v="84bhp"/>
    <n v="5"/>
    <s v="23.84 kmpl"/>
    <x v="0"/>
    <s v="Bangalore"/>
  </r>
  <r>
    <x v="5"/>
    <s v="Skoda Rapid 1.5 TDI Ambition"/>
    <s v="₹ 5.52 Lakh"/>
    <n v="6640.5599999999995"/>
    <x v="12"/>
    <s v="Comprehensive"/>
    <x v="0"/>
    <n v="64615"/>
    <x v="1"/>
    <s v="Diesel"/>
    <s v="103.52bhp"/>
    <n v="5"/>
    <s v="21.14 kmpl"/>
    <x v="2"/>
    <s v="Bangalore"/>
  </r>
  <r>
    <x v="1"/>
    <s v="Maruti Celerio ZXI Optional MT BSIV"/>
    <s v="₹ 5.14 Lakh"/>
    <n v="6183.4199999999992"/>
    <x v="9"/>
    <s v="Third Party"/>
    <x v="0"/>
    <n v="37219"/>
    <x v="1"/>
    <s v="Petrol"/>
    <s v="67.04bhp"/>
    <n v="5"/>
    <s v="23.1 kmpl"/>
    <x v="0"/>
    <s v="Bangalore"/>
  </r>
  <r>
    <x v="0"/>
    <s v="Maruti Swift Dzire AMT ZXI Plus"/>
    <s v="₹ 5.90 Lakh"/>
    <n v="7097.7000000000007"/>
    <x v="0"/>
    <s v="Comprehensive"/>
    <x v="1"/>
    <n v="93533"/>
    <x v="0"/>
    <s v="Petrol"/>
    <s v="81.80bhp"/>
    <n v="5"/>
    <s v="21.21 kmpl"/>
    <x v="2"/>
    <s v="Bangalore"/>
  </r>
  <r>
    <x v="2"/>
    <s v="Volkswagen Vento 1.5 TDI Highline AT"/>
    <s v="₹ 7.09 Lakh"/>
    <n v="8529.27"/>
    <x v="12"/>
    <s v="Third Party"/>
    <x v="1"/>
    <n v="74673"/>
    <x v="0"/>
    <s v="Diesel"/>
    <s v="103.2bhp"/>
    <n v="5"/>
    <s v="21.21 kmpl"/>
    <x v="2"/>
    <s v="Bangalore"/>
  </r>
  <r>
    <x v="12"/>
    <s v="Honda City V MT"/>
    <s v="₹ 3.87 Lakh"/>
    <n v="4655.6100000000006"/>
    <x v="34"/>
    <s v="Third Party"/>
    <x v="0"/>
    <n v="104570"/>
    <x v="0"/>
    <s v="Petrol"/>
    <s v="116.3bhp"/>
    <n v="5"/>
    <s v="16.8 kmpl"/>
    <x v="2"/>
    <s v="Bangalore"/>
  </r>
  <r>
    <x v="11"/>
    <s v="Maruti Swift VDI"/>
    <s v="₹ 4 Lakh"/>
    <n v="4812"/>
    <x v="14"/>
    <s v="Third Party insurance"/>
    <x v="0"/>
    <n v="120000"/>
    <x v="0"/>
    <s v="Diesel"/>
    <s v="74bhp"/>
    <n v="5"/>
    <s v="22.9 kmpl"/>
    <x v="0"/>
    <s v="Bangalore"/>
  </r>
  <r>
    <x v="1"/>
    <s v="Maruti Swift VXI 2018"/>
    <s v="₹ 6.49 Lakh"/>
    <n v="7807.47"/>
    <x v="0"/>
    <s v="Third Party insurance"/>
    <x v="0"/>
    <n v="30000"/>
    <x v="0"/>
    <s v="Petrol"/>
    <s v="81.80bhp"/>
    <n v="5"/>
    <s v="22 kmpl"/>
    <x v="0"/>
    <s v="Bangalore"/>
  </r>
  <r>
    <x v="4"/>
    <s v="Volkswagen Polo Diesel Trendline 1.2L"/>
    <s v="₹ 3.60 Lakh"/>
    <n v="4330.8"/>
    <x v="16"/>
    <s v="Third Party insurance"/>
    <x v="0"/>
    <n v="100000"/>
    <x v="1"/>
    <s v="Diesel"/>
    <s v="73.9bhp"/>
    <n v="5"/>
    <s v="22.07 kmpl"/>
    <x v="0"/>
    <s v="Bangalore"/>
  </r>
  <r>
    <x v="4"/>
    <s v="Volkswagen Polo Diesel Trendline 1.2L"/>
    <s v="₹ 3.60 Lakh"/>
    <n v="4330.8"/>
    <x v="16"/>
    <s v="Third Party insurance"/>
    <x v="0"/>
    <n v="100000"/>
    <x v="1"/>
    <s v="Diesel"/>
    <s v="73.9bhp"/>
    <n v="5"/>
    <s v="22.07 kmpl"/>
    <x v="0"/>
    <s v="Bangalore"/>
  </r>
  <r>
    <x v="4"/>
    <s v="Hyundai Santro Xing GLS"/>
    <s v="₹ 2.40 Lakh"/>
    <n v="2887.2"/>
    <x v="2"/>
    <s v="Third Party insurance"/>
    <x v="0"/>
    <n v="120000"/>
    <x v="2"/>
    <s v="Petrol"/>
    <s v="62.1bhp"/>
    <n v="5"/>
    <s v="17.92 kmpl"/>
    <x v="0"/>
    <s v="Bangalore"/>
  </r>
  <r>
    <x v="8"/>
    <s v="Hyundai Grand i10 Nios AMT Asta"/>
    <s v="₹ 8 Lakh"/>
    <n v="9624"/>
    <x v="0"/>
    <s v="Third Party insurance"/>
    <x v="1"/>
    <n v="30000"/>
    <x v="0"/>
    <s v="Petrol"/>
    <s v="81.86bhp"/>
    <n v="5"/>
    <s v="20.7 kmpl"/>
    <x v="0"/>
    <s v="Bangalore"/>
  </r>
  <r>
    <x v="3"/>
    <s v="Maruti Swift 1.2 VDI BSII"/>
    <s v="₹ 3.50 Lakh"/>
    <n v="4210.5"/>
    <x v="14"/>
    <s v="Third Party insurance"/>
    <x v="0"/>
    <n v="100000"/>
    <x v="0"/>
    <s v="Diesel"/>
    <m/>
    <n v="5"/>
    <s v="17.8 kmpl"/>
    <x v="0"/>
    <s v="Bangalore"/>
  </r>
  <r>
    <x v="2"/>
    <s v="Mahindra XUV500 W10 2WD"/>
    <s v="₹ 9 Lakh"/>
    <n v="10827"/>
    <x v="1"/>
    <s v="Third Party insurance"/>
    <x v="0"/>
    <n v="120000"/>
    <x v="0"/>
    <s v="Diesel"/>
    <s v="140bhp"/>
    <n v="7"/>
    <s v="16 kmpl"/>
    <x v="4"/>
    <s v="Bangalore"/>
  </r>
  <r>
    <x v="1"/>
    <s v="Jeep Compass 2.0 Sport"/>
    <s v="₹ 12.90 Lakh"/>
    <n v="15518.7"/>
    <x v="22"/>
    <s v="Third Party"/>
    <x v="0"/>
    <n v="78960"/>
    <x v="0"/>
    <s v="Diesel"/>
    <s v="170bhp"/>
    <n v="5"/>
    <s v="17.1 kmpl"/>
    <x v="4"/>
    <s v="Bangalore"/>
  </r>
  <r>
    <x v="0"/>
    <s v="Renault Duster 85PS Diesel RxS"/>
    <s v="₹ 7.33 Lakh"/>
    <n v="8817.99"/>
    <x v="24"/>
    <s v="Third Party insurance"/>
    <x v="0"/>
    <n v="82851"/>
    <x v="1"/>
    <s v="Diesel"/>
    <s v="83.8bhp"/>
    <n v="5"/>
    <s v="19.87 kmpl"/>
    <x v="4"/>
    <s v="Bangalore"/>
  </r>
  <r>
    <x v="8"/>
    <s v="Hyundai Creta SX Opt Diesel BSVI"/>
    <s v="₹ 16.30 Lakh"/>
    <n v="19608.900000000001"/>
    <x v="7"/>
    <s v="Comprehensive"/>
    <x v="0"/>
    <n v="66379"/>
    <x v="0"/>
    <s v="Diesel"/>
    <s v="113.45bhp"/>
    <n v="5"/>
    <m/>
    <x v="4"/>
    <s v="Bangalore"/>
  </r>
  <r>
    <x v="8"/>
    <s v="Tata Tiago XZ Plus BSVI"/>
    <s v="₹ 7.38 Lakh"/>
    <n v="8878.14"/>
    <x v="16"/>
    <s v="Third Party"/>
    <x v="0"/>
    <n v="34702"/>
    <x v="0"/>
    <s v="Petrol"/>
    <s v="84.82bhp"/>
    <n v="5"/>
    <s v="19.01 kmpl"/>
    <x v="0"/>
    <s v="Bangalore"/>
  </r>
  <r>
    <x v="6"/>
    <s v="Hyundai Santro Xing GLS"/>
    <s v="₹ 2.95 Lakh"/>
    <n v="3548.8500000000004"/>
    <x v="2"/>
    <s v="Third Party"/>
    <x v="0"/>
    <n v="76954"/>
    <x v="0"/>
    <s v="Petrol"/>
    <s v="62.1bhp"/>
    <n v="5"/>
    <s v="17.92 kmpl"/>
    <x v="0"/>
    <s v="Bangalore"/>
  </r>
  <r>
    <x v="5"/>
    <s v="Renault KWID RXT"/>
    <s v="₹ 2.75 Lakh"/>
    <n v="3308.25"/>
    <x v="28"/>
    <s v="Comprehensive"/>
    <x v="0"/>
    <n v="84772"/>
    <x v="1"/>
    <s v="Petrol"/>
    <s v="53.3bhp"/>
    <n v="5"/>
    <s v="25.17 kmpl"/>
    <x v="0"/>
    <s v="Bangalore"/>
  </r>
  <r>
    <x v="5"/>
    <s v="Mahindra XUV500 W10 AWD"/>
    <s v="₹ 13.26 Lakh"/>
    <n v="15951.779999999999"/>
    <x v="1"/>
    <s v="Comprehensive"/>
    <x v="0"/>
    <n v="78295"/>
    <x v="0"/>
    <s v="Diesel"/>
    <s v="140bhp"/>
    <n v="7"/>
    <s v="16 kmpl"/>
    <x v="4"/>
    <s v="Bangalore"/>
  </r>
  <r>
    <x v="8"/>
    <s v="Hyundai Grand i10 Nios Magna"/>
    <s v="₹ 6.39 Lakh"/>
    <n v="7687.1699999999992"/>
    <x v="0"/>
    <s v="Third Party"/>
    <x v="0"/>
    <n v="7266"/>
    <x v="0"/>
    <s v="Petrol"/>
    <s v="81.86bhp"/>
    <n v="5"/>
    <s v="20.7 kmpl"/>
    <x v="0"/>
    <s v="Bangalore"/>
  </r>
  <r>
    <x v="12"/>
    <s v="Maruti Wagon R VXI BS IV"/>
    <s v="₹ 3.66 Lakh"/>
    <n v="4402.9800000000005"/>
    <x v="9"/>
    <s v="Comprehensive"/>
    <x v="0"/>
    <n v="58323"/>
    <x v="0"/>
    <s v="Petrol"/>
    <s v="67.1bhp"/>
    <n v="5"/>
    <s v="18.9 kmpl"/>
    <x v="0"/>
    <s v="Bangalore"/>
  </r>
  <r>
    <x v="6"/>
    <s v="Mahindra XUV500 W6 2WD"/>
    <s v="₹ 8.95 Lakh"/>
    <n v="10766.849999999999"/>
    <x v="1"/>
    <s v="Comprehensive"/>
    <x v="0"/>
    <n v="59618"/>
    <x v="0"/>
    <s v="Diesel"/>
    <s v="140bhp"/>
    <n v="7"/>
    <s v="15.1 kmpl"/>
    <x v="4"/>
    <s v="Bangalore"/>
  </r>
  <r>
    <x v="1"/>
    <s v="Maruti Vitara Brezza VDi"/>
    <s v="₹ 6 Lakh"/>
    <n v="7218"/>
    <x v="14"/>
    <s v="Third Party insurance"/>
    <x v="0"/>
    <n v="90000"/>
    <x v="0"/>
    <s v="Diesel"/>
    <s v="88.5bhp"/>
    <n v="5"/>
    <s v="24.3 kmpl"/>
    <x v="4"/>
    <s v="Bangalore"/>
  </r>
  <r>
    <x v="0"/>
    <s v="Honda Jazz 1.5 V i DTEC"/>
    <s v="₹ 6.60 Lakh"/>
    <n v="7939.7999999999993"/>
    <x v="12"/>
    <s v="Third Party insurance"/>
    <x v="0"/>
    <n v="60000"/>
    <x v="0"/>
    <s v="Diesel"/>
    <s v="98.6bhp"/>
    <n v="5"/>
    <s v="27.3 kmpl"/>
    <x v="0"/>
    <s v="Bangalore"/>
  </r>
  <r>
    <x v="1"/>
    <s v="Ford Ecosport 1.0 Ecoboost Titanium Plus BSIV"/>
    <s v="₹ 9 Lakh"/>
    <n v="10827"/>
    <x v="20"/>
    <s v="Third Party insurance"/>
    <x v="0"/>
    <n v="30000"/>
    <x v="1"/>
    <s v="Petrol"/>
    <s v="123.24bhp"/>
    <n v="5"/>
    <s v="18.88 kmpl"/>
    <x v="4"/>
    <s v="Bangalore"/>
  </r>
  <r>
    <x v="3"/>
    <s v="Tata New Safari DICOR 2.2 GX 4x2"/>
    <s v="₹ 2.80 Lakh"/>
    <n v="3368.3999999999996"/>
    <x v="1"/>
    <s v="Third Party insurance"/>
    <x v="0"/>
    <n v="120000"/>
    <x v="1"/>
    <s v="Diesel"/>
    <s v="138bhp"/>
    <n v="7"/>
    <s v="13.93 kmpl"/>
    <x v="4"/>
    <s v="Bangalore"/>
  </r>
  <r>
    <x v="1"/>
    <s v="Hyundai Creta 1.6 CRDi SX Option"/>
    <s v="₹ 13.50 Lakh"/>
    <n v="16240.5"/>
    <x v="35"/>
    <s v="Third Party insurance"/>
    <x v="0"/>
    <n v="30000"/>
    <x v="0"/>
    <s v="Diesel"/>
    <s v="126.2bhp"/>
    <n v="5"/>
    <s v="19.67 kmpl"/>
    <x v="4"/>
    <s v="Bangalore"/>
  </r>
  <r>
    <x v="10"/>
    <s v="Ford Figo Diesel LXI"/>
    <s v="₹ 1.75 Lakh"/>
    <n v="2105.25"/>
    <x v="21"/>
    <s v="Third Party insurance"/>
    <x v="0"/>
    <n v="90000"/>
    <x v="4"/>
    <s v="Diesel"/>
    <s v="68bhp"/>
    <n v="5"/>
    <s v="20 kmpl"/>
    <x v="0"/>
    <s v="Bangalore"/>
  </r>
  <r>
    <x v="10"/>
    <s v="Hyundai i20 1.2 Asta with AVN"/>
    <s v="₹ 4 Lakh"/>
    <n v="4812"/>
    <x v="0"/>
    <s v="Third Party insurance"/>
    <x v="0"/>
    <n v="40000"/>
    <x v="1"/>
    <s v="Petrol"/>
    <s v="80 PS at 5200 rpm"/>
    <n v="5"/>
    <s v="17 kmpl"/>
    <x v="0"/>
    <s v="Bangalore"/>
  </r>
  <r>
    <x v="7"/>
    <s v="Skoda Rapid 1.0 TSI Ambition AT"/>
    <s v="₹ 10.25 Lakh"/>
    <n v="12330.75"/>
    <x v="20"/>
    <s v="Third Party insurance"/>
    <x v="1"/>
    <n v="30000"/>
    <x v="0"/>
    <s v="Petrol"/>
    <s v="108.62bhp"/>
    <n v="5"/>
    <s v="16.24 kmpl"/>
    <x v="2"/>
    <s v="Bangalore"/>
  </r>
  <r>
    <x v="7"/>
    <s v="Hyundai Creta SX Opt Turbo BSVI"/>
    <s v="₹ 16.77 Lakh"/>
    <n v="20174.309999999998"/>
    <x v="32"/>
    <s v="Third Party insurance"/>
    <x v="1"/>
    <n v="30113"/>
    <x v="0"/>
    <s v="Petrol"/>
    <s v="138.12bhp"/>
    <n v="5"/>
    <m/>
    <x v="4"/>
    <s v="Bangalore"/>
  </r>
  <r>
    <x v="0"/>
    <s v="Hyundai Grand i10 1.2 Kappa Sportz BSIV"/>
    <s v="₹ 4.40 Lakh"/>
    <n v="5293.2000000000007"/>
    <x v="0"/>
    <s v="Third Party insurance"/>
    <x v="0"/>
    <n v="51439"/>
    <x v="2"/>
    <s v="Petrol"/>
    <s v="81.86bhp"/>
    <n v="5"/>
    <s v="18.9 kmpl"/>
    <x v="0"/>
    <s v="Bangalore"/>
  </r>
  <r>
    <x v="9"/>
    <s v="Hyundai Grand i10 1.2 Kappa Sportz BSIV"/>
    <s v="₹ 5.77 Lakh"/>
    <n v="6941.3099999999995"/>
    <x v="0"/>
    <s v="Third Party insurance"/>
    <x v="0"/>
    <n v="42976"/>
    <x v="0"/>
    <s v="Petrol"/>
    <s v="81.86bhp"/>
    <n v="5"/>
    <s v="18.9 kmpl"/>
    <x v="0"/>
    <s v="Bangalore"/>
  </r>
  <r>
    <x v="9"/>
    <s v="Hyundai Elantra 2.0 SX Option AT"/>
    <s v="₹ 13.98 Lakh"/>
    <n v="16817.940000000002"/>
    <x v="67"/>
    <s v="Comprehensive"/>
    <x v="1"/>
    <n v="47334"/>
    <x v="1"/>
    <s v="Petrol"/>
    <s v="149.92bhp"/>
    <n v="5"/>
    <s v="14.62 kmpl"/>
    <x v="2"/>
    <s v="Bangalore"/>
  </r>
  <r>
    <x v="5"/>
    <s v="Honda Amaze VX i-Vtech"/>
    <s v="₹ 5.37 Lakh"/>
    <n v="6460.1100000000006"/>
    <x v="5"/>
    <s v="Third Party insurance"/>
    <x v="0"/>
    <n v="46099"/>
    <x v="0"/>
    <s v="Petrol"/>
    <s v="86.7bhp"/>
    <n v="5"/>
    <s v="18 kmpl"/>
    <x v="2"/>
    <s v="Bangalore"/>
  </r>
  <r>
    <x v="12"/>
    <s v="Hyundai i20 Asta 1.4 CRDi"/>
    <s v="₹ 4.61 Lakh"/>
    <n v="5545.8300000000008"/>
    <x v="8"/>
    <s v="Third Party insurance"/>
    <x v="0"/>
    <n v="53227"/>
    <x v="2"/>
    <s v="Diesel"/>
    <s v="88.76bhp"/>
    <n v="5"/>
    <s v="21.27 kmpl"/>
    <x v="0"/>
    <s v="Bangalore"/>
  </r>
  <r>
    <x v="0"/>
    <s v="Maruti Baleno 1.2 CVT Delta"/>
    <s v="₹ 6.76 Lakh"/>
    <n v="8132.28"/>
    <x v="0"/>
    <s v="Comprehensive"/>
    <x v="1"/>
    <n v="58666"/>
    <x v="0"/>
    <s v="Petrol"/>
    <s v="83.1bhp"/>
    <n v="5"/>
    <s v="21.4 kmpl"/>
    <x v="0"/>
    <s v="Bangalore"/>
  </r>
  <r>
    <x v="1"/>
    <s v="Ford Freestyle Titanium Plus Petrol BSIV"/>
    <s v="₹ 5.55 Lakh"/>
    <n v="6676.65"/>
    <x v="121"/>
    <s v="Comprehensive"/>
    <x v="0"/>
    <n v="52626"/>
    <x v="0"/>
    <s v="Petrol"/>
    <s v="94.68bhp"/>
    <n v="5"/>
    <s v="19 kmpl"/>
    <x v="0"/>
    <s v="Bangalore"/>
  </r>
  <r>
    <x v="1"/>
    <s v="Honda City i-VTEC V"/>
    <s v="₹ 8.18 Lakh"/>
    <n v="9840.5399999999991"/>
    <x v="34"/>
    <s v="Comprehensive"/>
    <x v="0"/>
    <n v="26922"/>
    <x v="0"/>
    <s v="Petrol"/>
    <s v="117.6bhp"/>
    <n v="5"/>
    <s v="17.4 kmpl"/>
    <x v="2"/>
    <s v="Bangalore"/>
  </r>
  <r>
    <x v="1"/>
    <s v="Maruti Celerio VXI"/>
    <s v="₹ 4.55 Lakh"/>
    <n v="5473.65"/>
    <x v="9"/>
    <s v="Third Party"/>
    <x v="0"/>
    <n v="61227"/>
    <x v="1"/>
    <s v="Petrol"/>
    <s v="65.71bhp"/>
    <n v="5"/>
    <s v="25.24 kmpl"/>
    <x v="0"/>
    <s v="Bangalore"/>
  </r>
  <r>
    <x v="5"/>
    <s v="Tata Tiago 1.2 Revotron XZ"/>
    <s v="₹ 5.20 Lakh"/>
    <n v="6255.6"/>
    <x v="16"/>
    <s v="Third Party insurance"/>
    <x v="0"/>
    <n v="13286"/>
    <x v="0"/>
    <s v="Petrol"/>
    <s v="84bhp"/>
    <n v="5"/>
    <s v="23.84 kmpl"/>
    <x v="0"/>
    <s v="Bangalore"/>
  </r>
  <r>
    <x v="6"/>
    <s v="Maruti Wagon R VXI BS IV"/>
    <s v="₹ 3.72 Lakh"/>
    <n v="4475.16"/>
    <x v="9"/>
    <s v="Third Party"/>
    <x v="0"/>
    <n v="26469"/>
    <x v="0"/>
    <s v="Petrol"/>
    <s v="67.04bhp"/>
    <n v="5"/>
    <s v="20.51 kmpl"/>
    <x v="0"/>
    <s v="Bangalore"/>
  </r>
  <r>
    <x v="10"/>
    <s v="Fiat Linea T Jet"/>
    <s v="₹ 2.30 Lakh"/>
    <n v="2766.8999999999996"/>
    <x v="36"/>
    <s v="Third Party insurance"/>
    <x v="0"/>
    <n v="60000"/>
    <x v="1"/>
    <s v="Petrol"/>
    <s v="112bhp"/>
    <n v="5"/>
    <s v="14.6 kmpl"/>
    <x v="2"/>
    <s v="Bangalore"/>
  </r>
  <r>
    <x v="2"/>
    <s v="Mercedes-Benz S-Class S 350 CDI"/>
    <s v="₹ 60 Lakh"/>
    <n v="72180"/>
    <x v="78"/>
    <s v="Third Party insurance"/>
    <x v="1"/>
    <n v="110000"/>
    <x v="0"/>
    <s v="Diesel"/>
    <s v="254.79bhp"/>
    <n v="5"/>
    <s v="13.5 kmpl"/>
    <x v="2"/>
    <s v="Bangalore"/>
  </r>
  <r>
    <x v="3"/>
    <s v="Hyundai i20 1.4 Asta Optional With Sunroof"/>
    <s v="₹ 3.10 Lakh"/>
    <n v="3729.3"/>
    <x v="8"/>
    <s v="Third Party insurance"/>
    <x v="0"/>
    <n v="100000"/>
    <x v="1"/>
    <s v="Diesel"/>
    <s v="90PS at 4000rpm"/>
    <n v="5"/>
    <s v="23 kmpl"/>
    <x v="0"/>
    <s v="Bangalore"/>
  </r>
  <r>
    <x v="5"/>
    <s v="Tata Tiago 1.2 Revotron XZ"/>
    <s v="₹ 5 Lakh"/>
    <n v="6015"/>
    <x v="16"/>
    <s v="Third Party insurance"/>
    <x v="0"/>
    <n v="90000"/>
    <x v="1"/>
    <s v="Petrol"/>
    <s v="84bhp"/>
    <n v="5"/>
    <s v="23.84 kmpl"/>
    <x v="0"/>
    <s v="Bangalore"/>
  </r>
  <r>
    <x v="4"/>
    <s v="Maruti Alto XCITE"/>
    <s v="₹ 2.55 Lakh"/>
    <n v="3067.6499999999996"/>
    <x v="15"/>
    <s v="Third Party insurance"/>
    <x v="0"/>
    <n v="50000"/>
    <x v="1"/>
    <s v="Petrol"/>
    <s v="46.3bhp"/>
    <n v="5"/>
    <s v="19.7 kmpl"/>
    <x v="0"/>
    <s v="Bangalore"/>
  </r>
  <r>
    <x v="10"/>
    <s v="Hyundai Verna 1.6 SX CRDi (O)"/>
    <s v="₹ 4 Lakh"/>
    <n v="4812"/>
    <x v="35"/>
    <s v="Third Party insurance"/>
    <x v="0"/>
    <n v="120000"/>
    <x v="2"/>
    <s v="Diesel"/>
    <s v="126.32bhp"/>
    <n v="5"/>
    <s v="22.32 kmpl"/>
    <x v="2"/>
    <s v="Bangalore"/>
  </r>
  <r>
    <x v="2"/>
    <s v="Hyundai Grand i10 AT Asta"/>
    <s v="₹ 5 Lakh"/>
    <n v="6015"/>
    <x v="0"/>
    <s v="Third Party insurance"/>
    <x v="1"/>
    <n v="40000"/>
    <x v="1"/>
    <s v="Petrol"/>
    <s v="82bhp"/>
    <n v="5"/>
    <s v="18.9 kmpl"/>
    <x v="0"/>
    <s v="Bangalore"/>
  </r>
  <r>
    <x v="0"/>
    <s v="Hyundai i20 Sportz 1.2"/>
    <s v="₹ 6 Lakh"/>
    <n v="7218"/>
    <x v="0"/>
    <s v="Third Party insurance"/>
    <x v="0"/>
    <n v="50000"/>
    <x v="0"/>
    <s v="Petrol"/>
    <s v="81.83bhp"/>
    <n v="5"/>
    <s v="18.6 kmpl"/>
    <x v="0"/>
    <s v="Bangalore"/>
  </r>
  <r>
    <x v="0"/>
    <s v="Hyundai Verna 1.6 SX VTVT"/>
    <s v="₹ 8.29 Lakh"/>
    <n v="9972.869999999999"/>
    <x v="56"/>
    <s v="Comprehensive"/>
    <x v="0"/>
    <n v="33237"/>
    <x v="1"/>
    <s v="Petrol"/>
    <s v="121.3bhp"/>
    <n v="5"/>
    <s v="17.01 kmpl"/>
    <x v="2"/>
    <s v="Bangalore"/>
  </r>
  <r>
    <x v="5"/>
    <s v="Maruti Ertiga SHVS ZDI Plus"/>
    <s v="₹ 8.46 Lakh"/>
    <n v="10177.380000000001"/>
    <x v="14"/>
    <s v="Comprehensive"/>
    <x v="0"/>
    <n v="67705"/>
    <x v="0"/>
    <s v="Diesel"/>
    <s v="88.5bhp"/>
    <n v="7"/>
    <s v="24.52 kmpl"/>
    <x v="1"/>
    <s v="Bangalore"/>
  </r>
  <r>
    <x v="5"/>
    <s v="Maruti Baleno 1.2 Alpha"/>
    <s v="₹ 5.92 Lakh"/>
    <n v="7121.76"/>
    <x v="0"/>
    <s v="Comprehensive"/>
    <x v="0"/>
    <n v="100894"/>
    <x v="0"/>
    <s v="Petrol"/>
    <s v="83.1bhp"/>
    <n v="5"/>
    <s v="21.4 kmpl"/>
    <x v="0"/>
    <s v="Bangalore"/>
  </r>
  <r>
    <x v="8"/>
    <s v="Renault KWID 1.0 RXT AMT Opt"/>
    <s v="₹ 5.83 Lakh"/>
    <n v="7013.49"/>
    <x v="20"/>
    <s v="Comprehensive"/>
    <x v="1"/>
    <n v="11890"/>
    <x v="0"/>
    <s v="Petrol"/>
    <s v="67bhp"/>
    <n v="5"/>
    <s v="22 kmpl"/>
    <x v="0"/>
    <s v="Bangalore"/>
  </r>
  <r>
    <x v="13"/>
    <s v="Maruti Baleno Alpha AMT BSVI"/>
    <s v="₹ 9.78 Lakh"/>
    <n v="11765.339999999998"/>
    <x v="0"/>
    <s v="Comprehensive"/>
    <x v="1"/>
    <n v="26897"/>
    <x v="0"/>
    <s v="Petrol"/>
    <s v="88.50bhp"/>
    <n v="5"/>
    <s v="22.94 kmpl"/>
    <x v="0"/>
    <s v="Bangalore"/>
  </r>
  <r>
    <x v="7"/>
    <s v="Hyundai Grand i10 Nios AMT Asta"/>
    <s v="₹ 7.20 Lakh"/>
    <n v="8661.6"/>
    <x v="0"/>
    <s v="Third Party"/>
    <x v="1"/>
    <n v="22234"/>
    <x v="1"/>
    <s v="Petrol"/>
    <s v="81.86bhp"/>
    <n v="5"/>
    <s v="20.7 kmpl"/>
    <x v="0"/>
    <s v="Bangalore"/>
  </r>
  <r>
    <x v="10"/>
    <s v="Maruti Alto K10 VXI"/>
    <s v="₹ 2.41 Lakh"/>
    <n v="2899.23"/>
    <x v="9"/>
    <s v="Comprehensive"/>
    <x v="0"/>
    <n v="56235"/>
    <x v="0"/>
    <s v="Petrol"/>
    <s v="65.71bhp"/>
    <n v="5"/>
    <s v="24.39 kmpl"/>
    <x v="0"/>
    <s v="Bangalore"/>
  </r>
  <r>
    <x v="10"/>
    <s v="Maruti Swift VXI"/>
    <s v="₹ 3.44 Lakh"/>
    <n v="4138.32"/>
    <x v="0"/>
    <s v="Third Party insurance"/>
    <x v="0"/>
    <n v="82830"/>
    <x v="1"/>
    <s v="Petrol"/>
    <s v="88.50bhp"/>
    <n v="5"/>
    <s v="22.38 kmpl"/>
    <x v="0"/>
    <s v="Bangalore"/>
  </r>
  <r>
    <x v="6"/>
    <s v="Hyundai Grand i10 Sportz"/>
    <s v="₹ 4.20 Lakh"/>
    <n v="5052.6000000000004"/>
    <x v="0"/>
    <s v="Comprehensive"/>
    <x v="0"/>
    <n v="41120"/>
    <x v="0"/>
    <s v="Petrol"/>
    <s v="82bhp"/>
    <n v="5"/>
    <s v="18.9 kmpl"/>
    <x v="0"/>
    <s v="Bangalore"/>
  </r>
  <r>
    <x v="8"/>
    <s v="Renault Kiger RXZ Turbo CVT DT"/>
    <s v="₹ 9.60 Lakh"/>
    <n v="11548.8"/>
    <x v="20"/>
    <s v="Third Party"/>
    <x v="1"/>
    <n v="14608"/>
    <x v="0"/>
    <s v="Petrol"/>
    <s v="98.63bhp"/>
    <n v="5"/>
    <s v="18.24 kmpl"/>
    <x v="4"/>
    <s v="Bangalore"/>
  </r>
  <r>
    <x v="11"/>
    <s v="Hyundai i10 Magna"/>
    <s v="₹ 3 Lakh"/>
    <n v="3609"/>
    <x v="0"/>
    <s v="Third Party insurance"/>
    <x v="0"/>
    <n v="80000"/>
    <x v="0"/>
    <s v="Petrol"/>
    <s v="78.9bhp"/>
    <n v="5"/>
    <s v="20.36 kmpl"/>
    <x v="0"/>
    <s v="Bangalore"/>
  </r>
  <r>
    <x v="0"/>
    <s v="Maruti Baleno 1.2 CVT Delta"/>
    <s v="₹ 6.80 Lakh"/>
    <n v="8180.4"/>
    <x v="0"/>
    <s v="Third Party insurance"/>
    <x v="1"/>
    <n v="40000"/>
    <x v="0"/>
    <s v="Petrol"/>
    <s v="83.1bhp"/>
    <n v="5"/>
    <s v="21.4 kmpl"/>
    <x v="0"/>
    <s v="Bangalore"/>
  </r>
  <r>
    <x v="0"/>
    <s v="Hyundai Creta 1.6 VTVT AT SX Plus"/>
    <s v="₹ 12 Lakh"/>
    <n v="14436"/>
    <x v="56"/>
    <s v="Third Party insurance"/>
    <x v="1"/>
    <n v="40000"/>
    <x v="1"/>
    <s v="Petrol"/>
    <s v="121.3bhp"/>
    <n v="5"/>
    <s v="13 kmpl"/>
    <x v="4"/>
    <s v="Bangalore"/>
  </r>
  <r>
    <x v="4"/>
    <s v="Tata Manza Aura (ABS) Safire"/>
    <s v="₹ 2.70 Lakh"/>
    <n v="3248.1000000000004"/>
    <x v="36"/>
    <s v="Third Party insurance"/>
    <x v="0"/>
    <n v="60000"/>
    <x v="2"/>
    <s v="Petrol"/>
    <s v="90 PS"/>
    <n v="5"/>
    <s v="15 kmpl"/>
    <x v="2"/>
    <s v="Bangalore"/>
  </r>
  <r>
    <x v="0"/>
    <s v="Hyundai i20 Sportz 1.2"/>
    <s v="₹ 6 Lakh"/>
    <n v="7218"/>
    <x v="0"/>
    <s v="Third Party insurance"/>
    <x v="0"/>
    <n v="50000"/>
    <x v="0"/>
    <s v="Petrol"/>
    <s v="81.83bhp"/>
    <n v="5"/>
    <s v="18.6 kmpl"/>
    <x v="0"/>
    <s v="Bangalore"/>
  </r>
  <r>
    <x v="10"/>
    <s v="Maruti Ritz VXi"/>
    <s v="₹ 2.70 Lakh"/>
    <n v="3248.1000000000004"/>
    <x v="0"/>
    <s v="Third Party insurance"/>
    <x v="0"/>
    <n v="60000"/>
    <x v="2"/>
    <s v="Petrol"/>
    <s v="85.80bhp"/>
    <n v="5"/>
    <s v="18.5 kmpl"/>
    <x v="0"/>
    <s v="Bangalore"/>
  </r>
  <r>
    <x v="13"/>
    <s v="Hyundai i20 Asta BSVI"/>
    <s v="₹ 9 Lakh"/>
    <n v="10827"/>
    <x v="0"/>
    <s v="Third Party insurance"/>
    <x v="0"/>
    <n v="20000"/>
    <x v="0"/>
    <s v="Petrol"/>
    <s v="81.80bhp"/>
    <n v="5"/>
    <s v="21 kmpl"/>
    <x v="0"/>
    <s v="Bangalore"/>
  </r>
  <r>
    <x v="23"/>
    <s v="Hyundai Accent GLS"/>
    <s v="₹ 1.10 Lakh"/>
    <n v="1323.3000000000002"/>
    <x v="85"/>
    <s v="Third Party insurance"/>
    <x v="0"/>
    <n v="70000"/>
    <x v="0"/>
    <s v="Petrol"/>
    <n v="94"/>
    <n v="5"/>
    <s v="13.2 kmpl"/>
    <x v="2"/>
    <s v="Bangalore"/>
  </r>
  <r>
    <x v="7"/>
    <s v="Maruti Alto 800 LXI Opt S-CNG BSVI"/>
    <s v="₹ 4.25 Lakh"/>
    <n v="5112.75"/>
    <x v="15"/>
    <s v="Third Party insurance"/>
    <x v="0"/>
    <n v="75591"/>
    <x v="0"/>
    <s v="CNG"/>
    <s v="40.36bhp"/>
    <n v="4"/>
    <s v="31.59 km/kg"/>
    <x v="0"/>
    <s v="Bangalore"/>
  </r>
  <r>
    <x v="2"/>
    <s v="Maruti Wagon R VXI BS IV"/>
    <s v="₹ 3.75 Lakh"/>
    <n v="4511.25"/>
    <x v="9"/>
    <s v="Comprehensive"/>
    <x v="0"/>
    <n v="69581"/>
    <x v="1"/>
    <s v="Petrol"/>
    <s v="67.04bhp"/>
    <n v="5"/>
    <s v="20.51 kmpl"/>
    <x v="0"/>
    <s v="Bangalore"/>
  </r>
  <r>
    <x v="2"/>
    <s v="Maruti Swift VXI"/>
    <s v="₹ 5.77 Lakh"/>
    <n v="6941.3099999999995"/>
    <x v="0"/>
    <s v="Comprehensive"/>
    <x v="0"/>
    <n v="61417"/>
    <x v="0"/>
    <s v="Petrol"/>
    <s v="88.50bhp"/>
    <n v="5"/>
    <s v="22.38 kmpl"/>
    <x v="0"/>
    <s v="Bangalore"/>
  </r>
  <r>
    <x v="5"/>
    <s v="Tata Tiago 1.2 Revotron XZ"/>
    <s v="₹ 4.65 Lakh"/>
    <n v="5593.9500000000007"/>
    <x v="16"/>
    <s v="Comprehensive"/>
    <x v="0"/>
    <n v="49987"/>
    <x v="0"/>
    <s v="Petrol"/>
    <s v="84bhp"/>
    <n v="5"/>
    <s v="23.84 kmpl"/>
    <x v="0"/>
    <s v="Bangalore"/>
  </r>
  <r>
    <x v="9"/>
    <s v="Hyundai Grand i10 1.2 Kappa Sportz BSIV"/>
    <s v="₹ 5.74 Lakh"/>
    <n v="6905.22"/>
    <x v="0"/>
    <s v="Third Party insurance"/>
    <x v="0"/>
    <n v="42090"/>
    <x v="0"/>
    <s v="Petrol"/>
    <s v="81.86bhp"/>
    <n v="5"/>
    <s v="18.9 kmpl"/>
    <x v="0"/>
    <s v="Bangalore"/>
  </r>
  <r>
    <x v="10"/>
    <s v="Hyundai i10 Era 1.1 iTech SE"/>
    <s v="₹ 2.33 Lakh"/>
    <n v="2802.9900000000002"/>
    <x v="2"/>
    <s v="Third Party insurance"/>
    <x v="0"/>
    <n v="103823"/>
    <x v="0"/>
    <s v="Petrol"/>
    <s v="68.05bhp"/>
    <n v="5"/>
    <s v="19.81 kmpl"/>
    <x v="0"/>
    <s v="Bangalore"/>
  </r>
  <r>
    <x v="7"/>
    <s v="Volkswagen Vento 1.0 TSI Highline Plus"/>
    <s v="₹ 11.71 Lakh"/>
    <n v="14087.130000000001"/>
    <x v="20"/>
    <s v="Zero Dep"/>
    <x v="0"/>
    <n v="68303"/>
    <x v="1"/>
    <s v="Petrol"/>
    <s v="108.62bhp"/>
    <n v="5"/>
    <s v="17.69 kmpl"/>
    <x v="2"/>
    <s v="Bangalore"/>
  </r>
  <r>
    <x v="0"/>
    <s v="Maruti Baleno 1.2 Zeta"/>
    <s v="₹ 7.14 Lakh"/>
    <n v="8589.42"/>
    <x v="0"/>
    <s v="Comprehensive"/>
    <x v="0"/>
    <n v="26031"/>
    <x v="0"/>
    <s v="Petrol"/>
    <s v="83.1bhp"/>
    <n v="5"/>
    <s v="21.4 kmpl"/>
    <x v="0"/>
    <s v="Bangalore"/>
  </r>
  <r>
    <x v="7"/>
    <s v="Hyundai Grand i10 Nios AMT Sportz"/>
    <s v="₹ 6.94 Lakh"/>
    <n v="8348.82"/>
    <x v="0"/>
    <s v="Zero Dep"/>
    <x v="1"/>
    <n v="20150"/>
    <x v="0"/>
    <s v="Petrol"/>
    <s v="81.86bhp"/>
    <n v="5"/>
    <s v="20.7 kmpl"/>
    <x v="0"/>
    <s v="Bangalore"/>
  </r>
  <r>
    <x v="0"/>
    <s v="Renault KWID 1.0 RXT"/>
    <s v="₹ 3.92 Lakh"/>
    <n v="4715.76"/>
    <x v="20"/>
    <s v="Comprehensive"/>
    <x v="0"/>
    <n v="43199"/>
    <x v="0"/>
    <s v="Petrol"/>
    <s v="67bhp"/>
    <n v="5"/>
    <s v="23.01 kmpl"/>
    <x v="0"/>
    <s v="Bangalore"/>
  </r>
  <r>
    <x v="2"/>
    <s v="Maruti Celerio ZXI AMT"/>
    <s v="₹ 4.14 Lakh"/>
    <n v="4980.4199999999992"/>
    <x v="9"/>
    <s v="Comprehensive"/>
    <x v="1"/>
    <n v="99579"/>
    <x v="1"/>
    <s v="Petrol"/>
    <s v="65.71bhp"/>
    <n v="5"/>
    <s v="26 kmpl"/>
    <x v="0"/>
    <s v="Bangalore"/>
  </r>
  <r>
    <x v="9"/>
    <s v="Honda Amaze VX Diesel BSIV"/>
    <s v="₹ 9.23 Lakh"/>
    <n v="11103.69"/>
    <x v="12"/>
    <s v="Third Party"/>
    <x v="0"/>
    <n v="22866"/>
    <x v="0"/>
    <s v="Diesel"/>
    <s v="98.63bhp"/>
    <n v="5"/>
    <s v="27.4 kmpl"/>
    <x v="2"/>
    <s v="Bangalore"/>
  </r>
  <r>
    <x v="22"/>
    <s v="Daewoo Matiz SD"/>
    <s v="₹ 85,000"/>
    <n v="1022.5500000000001"/>
    <x v="15"/>
    <s v="Third Party insurance"/>
    <x v="0"/>
    <n v="70000"/>
    <x v="0"/>
    <s v="Petrol"/>
    <s v="53 PS"/>
    <n v="5"/>
    <s v="18.5 kmpl"/>
    <x v="2"/>
    <s v="Bangalore"/>
  </r>
  <r>
    <x v="11"/>
    <s v="Tata Indica V2 DLS BSIII"/>
    <s v="₹ 1.50 Lakh"/>
    <n v="1804.5"/>
    <x v="63"/>
    <s v="Third Party insurance"/>
    <x v="0"/>
    <n v="120000"/>
    <x v="0"/>
    <s v="Diesel"/>
    <s v="48.21bhp"/>
    <n v="5"/>
    <s v="17.88 kmpl"/>
    <x v="0"/>
    <s v="Bangalore"/>
  </r>
  <r>
    <x v="0"/>
    <s v="Honda WR-V i-VTEC VX"/>
    <s v="₹ 6.60 Lakh"/>
    <n v="7939.7999999999993"/>
    <x v="16"/>
    <s v="Third Party insurance"/>
    <x v="0"/>
    <n v="70000"/>
    <x v="1"/>
    <s v="Petrol"/>
    <s v="88.7bhp"/>
    <n v="5"/>
    <s v="17.5 kmpl"/>
    <x v="4"/>
    <s v="Bangalore"/>
  </r>
  <r>
    <x v="8"/>
    <s v="Volkswagen Polo 1.0 TSI Highline Plus"/>
    <s v="₹ 10.75 Lakh"/>
    <n v="12932.25"/>
    <x v="20"/>
    <s v="Third Party insurance"/>
    <x v="0"/>
    <n v="20000"/>
    <x v="0"/>
    <s v="Petrol"/>
    <s v="108.62bhp"/>
    <n v="5"/>
    <s v="18.24 kmpl"/>
    <x v="0"/>
    <s v="Bangalore"/>
  </r>
  <r>
    <x v="10"/>
    <s v="Tata Nano Lx"/>
    <s v="₹ 90,000"/>
    <n v="1082.7"/>
    <x v="57"/>
    <s v="Third Party insurance"/>
    <x v="0"/>
    <n v="60000"/>
    <x v="1"/>
    <s v="Petrol"/>
    <s v="35 bhp"/>
    <n v="4"/>
    <s v="26 kmpl"/>
    <x v="0"/>
    <s v="Bangalore"/>
  </r>
  <r>
    <x v="9"/>
    <s v="Renault Duster 1.5 Petrol RXE"/>
    <s v="₹ 9 Lakh"/>
    <n v="10827"/>
    <x v="12"/>
    <s v="Third Party insurance"/>
    <x v="0"/>
    <n v="30000"/>
    <x v="0"/>
    <s v="Petrol"/>
    <s v="104.5bhp"/>
    <n v="5"/>
    <s v="14.19 kmpl"/>
    <x v="4"/>
    <s v="Bangalore"/>
  </r>
  <r>
    <x v="10"/>
    <s v="Maruti Swift 1.2 VDI BSII"/>
    <s v="₹ 3.40 Lakh"/>
    <n v="4090.2"/>
    <x v="14"/>
    <s v="Third Party insurance"/>
    <x v="0"/>
    <n v="120000"/>
    <x v="1"/>
    <s v="Diesel"/>
    <m/>
    <n v="5"/>
    <s v="17.8 kmpl"/>
    <x v="0"/>
    <s v="Bangalore"/>
  </r>
  <r>
    <x v="1"/>
    <s v="Ford Ecosport 1.5 Diesel Titanium BSIV"/>
    <s v="₹ 9.75 Lakh"/>
    <n v="11729.25"/>
    <x v="12"/>
    <s v="Third Party insurance"/>
    <x v="0"/>
    <n v="50000"/>
    <x v="0"/>
    <s v="Diesel"/>
    <s v="98.96bhp"/>
    <n v="5"/>
    <s v="23 kmpl"/>
    <x v="4"/>
    <s v="Bangalore"/>
  </r>
  <r>
    <x v="6"/>
    <s v="Hyundai i20 Sportz 1.2"/>
    <s v="₹ 4.87 Lakh"/>
    <n v="5858.6100000000006"/>
    <x v="0"/>
    <s v="Comprehensive"/>
    <x v="0"/>
    <n v="55836"/>
    <x v="0"/>
    <s v="Petrol"/>
    <s v="82.85bhp"/>
    <n v="5"/>
    <s v="18.5 kmpl"/>
    <x v="0"/>
    <s v="Bangalore"/>
  </r>
  <r>
    <x v="2"/>
    <s v="Maruti Swift VXI"/>
    <s v="₹ 5.09 Lakh"/>
    <n v="6123.2699999999995"/>
    <x v="0"/>
    <s v="Comprehensive"/>
    <x v="0"/>
    <n v="58131"/>
    <x v="0"/>
    <s v="Petrol"/>
    <s v="88.50bhp"/>
    <n v="5"/>
    <s v="22.38 kmpl"/>
    <x v="0"/>
    <s v="Bangalore"/>
  </r>
  <r>
    <x v="1"/>
    <s v="Maruti Ciaz 1.4 S"/>
    <s v="₹ 6.99 Lakh"/>
    <n v="8408.9700000000012"/>
    <x v="62"/>
    <s v="Third Party"/>
    <x v="0"/>
    <n v="63974"/>
    <x v="1"/>
    <s v="Petrol"/>
    <s v="91.1bhp"/>
    <n v="5"/>
    <s v="20.73 kmpl"/>
    <x v="2"/>
    <s v="Bangalore"/>
  </r>
  <r>
    <x v="6"/>
    <s v="Maruti Swift VXI"/>
    <s v="₹ 5.07 Lakh"/>
    <n v="6099.21"/>
    <x v="0"/>
    <s v="Comprehensive"/>
    <x v="0"/>
    <n v="49570"/>
    <x v="0"/>
    <s v="Petrol"/>
    <s v="88.50bhp"/>
    <n v="5"/>
    <s v="22.38 kmpl"/>
    <x v="0"/>
    <s v="Bangalore"/>
  </r>
  <r>
    <x v="7"/>
    <s v="Hyundai i20 Sportz Plus"/>
    <s v="₹ 7.10 Lakh"/>
    <n v="8541.2999999999993"/>
    <x v="0"/>
    <s v="Zero Dep"/>
    <x v="0"/>
    <n v="49087"/>
    <x v="0"/>
    <s v="Petrol"/>
    <s v="81.86bhp"/>
    <n v="5"/>
    <s v="18.6 kmpl"/>
    <x v="0"/>
    <s v="Bangalore"/>
  </r>
  <r>
    <x v="5"/>
    <s v="Hyundai Grand i10 Asta"/>
    <s v="₹ 5.05 Lakh"/>
    <n v="6075.15"/>
    <x v="0"/>
    <s v="Zero Dep"/>
    <x v="0"/>
    <n v="26923"/>
    <x v="0"/>
    <s v="Petrol"/>
    <s v="82bhp"/>
    <n v="5"/>
    <s v="18.9 kmpl"/>
    <x v="0"/>
    <s v="Bangalore"/>
  </r>
  <r>
    <x v="13"/>
    <s v="Hyundai i20 N Line N8 iMT BSVI"/>
    <s v="₹ 11.46 Lakh"/>
    <n v="13786.380000000001"/>
    <x v="9"/>
    <s v="Comprehensive"/>
    <x v="0"/>
    <n v="17321"/>
    <x v="1"/>
    <s v="Petrol"/>
    <s v="118.41bhp"/>
    <n v="5"/>
    <s v="20 kmpl"/>
    <x v="0"/>
    <s v="Bangalore"/>
  </r>
  <r>
    <x v="9"/>
    <s v="Renault KWID 1.0 RXT Optional"/>
    <s v="₹ 4.45 Lakh"/>
    <n v="5353.35"/>
    <x v="20"/>
    <s v="Comprehensive"/>
    <x v="0"/>
    <n v="26039"/>
    <x v="0"/>
    <s v="Petrol"/>
    <s v="67bhp"/>
    <n v="5"/>
    <s v="23.01 kmpl"/>
    <x v="0"/>
    <s v="Bangalore"/>
  </r>
  <r>
    <x v="2"/>
    <s v="Skoda Rapid 1.5 TDI AT Elegance"/>
    <s v="₹ 5.16 Lakh"/>
    <n v="6207.4800000000005"/>
    <x v="12"/>
    <s v="Third Party"/>
    <x v="1"/>
    <n v="107208"/>
    <x v="0"/>
    <s v="Diesel"/>
    <s v="103.52bhp"/>
    <n v="5"/>
    <s v="21.66 kmpl"/>
    <x v="2"/>
    <s v="Bangalore"/>
  </r>
  <r>
    <x v="0"/>
    <s v="Maruti Swift VXI Optional"/>
    <s v="₹ 6.16 Lakh"/>
    <n v="7410.4800000000005"/>
    <x v="0"/>
    <s v="Zero Dep"/>
    <x v="0"/>
    <n v="64917"/>
    <x v="1"/>
    <s v="Petrol"/>
    <s v="81.80bhp"/>
    <n v="5"/>
    <s v="20.4 kmpl"/>
    <x v="0"/>
    <s v="Bangalore"/>
  </r>
  <r>
    <x v="11"/>
    <s v="Maruti Swift VXI"/>
    <s v="₹ 4.43 Lakh"/>
    <n v="5329.29"/>
    <x v="0"/>
    <s v="Comprehensive"/>
    <x v="0"/>
    <n v="60606"/>
    <x v="1"/>
    <s v="Petrol"/>
    <s v="88.50bhp"/>
    <n v="5"/>
    <s v="22.38 kmpl"/>
    <x v="0"/>
    <s v="Bangalore"/>
  </r>
  <r>
    <x v="5"/>
    <s v="Mahindra TUV 300 T6 Plus AMT"/>
    <s v="₹ 6.32 Lakh"/>
    <n v="7602.96"/>
    <x v="7"/>
    <s v="Third Party insurance"/>
    <x v="1"/>
    <n v="94469"/>
    <x v="1"/>
    <s v="Diesel"/>
    <s v="100bhp"/>
    <n v="7"/>
    <s v="18.49 kmpl"/>
    <x v="4"/>
    <s v="Bangalore"/>
  </r>
  <r>
    <x v="4"/>
    <s v="Chevrolet Spark Muzic 1.0 LS"/>
    <s v="₹ 1.30 Lakh"/>
    <n v="1563.9"/>
    <x v="26"/>
    <s v="Third Party insurance"/>
    <x v="0"/>
    <n v="30000"/>
    <x v="2"/>
    <s v="Petrol"/>
    <s v="63PS at 5,400 rpm"/>
    <n v="5"/>
    <s v="16 kmpl"/>
    <x v="0"/>
    <s v="Bangalore"/>
  </r>
  <r>
    <x v="13"/>
    <s v="Tata Tiago XZ Plus BSVI"/>
    <s v="₹ 7.20 Lakh"/>
    <n v="8661.6"/>
    <x v="16"/>
    <s v="Third Party insurance"/>
    <x v="0"/>
    <n v="10000"/>
    <x v="0"/>
    <s v="Petrol"/>
    <s v="84.82bhp"/>
    <n v="5"/>
    <s v="19.01 kmpl"/>
    <x v="0"/>
    <s v="Bangalore"/>
  </r>
  <r>
    <x v="12"/>
    <s v="Toyota Fortuner 4x4 MT"/>
    <s v="₹ 15 Lakh"/>
    <n v="18045"/>
    <x v="64"/>
    <s v="Third Party insurance"/>
    <x v="0"/>
    <n v="120000"/>
    <x v="0"/>
    <s v="Diesel"/>
    <s v="168.5bhp"/>
    <n v="7"/>
    <s v="12.55 kmpl"/>
    <x v="4"/>
    <s v="Bangalore"/>
  </r>
  <r>
    <x v="5"/>
    <s v="Mahindra XUV500 W4 1.99 mHawk"/>
    <s v="₹ 8 Lakh"/>
    <n v="9624"/>
    <x v="65"/>
    <s v="Third Party insurance"/>
    <x v="0"/>
    <n v="70000"/>
    <x v="1"/>
    <s v="Diesel"/>
    <s v="140bhp"/>
    <n v="7"/>
    <s v="16 kmpl"/>
    <x v="4"/>
    <s v="Bangalore"/>
  </r>
  <r>
    <x v="0"/>
    <s v="Maruti Baleno 1.3 Delta"/>
    <s v="₹ 5.75 Lakh"/>
    <n v="6917.25"/>
    <x v="14"/>
    <s v="Third Party insurance"/>
    <x v="0"/>
    <n v="120000"/>
    <x v="1"/>
    <s v="Diesel"/>
    <s v="74bhp"/>
    <n v="5"/>
    <s v="27.39 kmpl"/>
    <x v="0"/>
    <s v="Bangalore"/>
  </r>
  <r>
    <x v="10"/>
    <s v="Maruti SX4 Celebration Petrol"/>
    <s v="₹ 2.50 Lakh"/>
    <n v="3007.5"/>
    <x v="30"/>
    <s v="Third Party insurance"/>
    <x v="0"/>
    <n v="100000"/>
    <x v="1"/>
    <s v="Petrol"/>
    <s v="103.3bhp"/>
    <n v="5"/>
    <s v="15.5 kmpl"/>
    <x v="2"/>
    <s v="Bangalore"/>
  </r>
  <r>
    <x v="13"/>
    <s v="Tata Punch Creative AMT DT BSVI"/>
    <s v="₹ 10 Lakh"/>
    <n v="12030"/>
    <x v="16"/>
    <s v="Third Party insurance"/>
    <x v="1"/>
    <n v="20000"/>
    <x v="0"/>
    <s v="Petrol"/>
    <s v="86.63bhp"/>
    <n v="5"/>
    <s v="18.8 kmpl"/>
    <x v="4"/>
    <s v="Bangalore"/>
  </r>
  <r>
    <x v="8"/>
    <s v="MG Hector Plus Sharp Hybrid MT"/>
    <s v="₹ 20 Lakh"/>
    <n v="24060"/>
    <x v="33"/>
    <s v="Third Party insurance"/>
    <x v="0"/>
    <n v="20000"/>
    <x v="0"/>
    <s v="Petrol"/>
    <s v="141bhp"/>
    <n v="6"/>
    <s v="14.025 kmpl"/>
    <x v="4"/>
    <s v="Bangalore"/>
  </r>
  <r>
    <x v="12"/>
    <s v="Maruti Swift VXI"/>
    <s v="₹ 4.31 Lakh"/>
    <n v="5184.9299999999994"/>
    <x v="0"/>
    <s v="Comprehensive"/>
    <x v="0"/>
    <n v="92285"/>
    <x v="0"/>
    <s v="Petrol"/>
    <s v="85.8bhp"/>
    <n v="5"/>
    <s v="18.6 kmpl"/>
    <x v="0"/>
    <s v="Bangalore"/>
  </r>
  <r>
    <x v="5"/>
    <s v="Hyundai Grand i10 AT Asta"/>
    <s v="₹ 5.31 Lakh"/>
    <n v="6387.9299999999994"/>
    <x v="0"/>
    <s v="Comprehensive"/>
    <x v="1"/>
    <n v="41682"/>
    <x v="0"/>
    <s v="Petrol"/>
    <s v="82bhp"/>
    <n v="5"/>
    <s v="18.9 kmpl"/>
    <x v="0"/>
    <s v="Bangalore"/>
  </r>
  <r>
    <x v="1"/>
    <s v="Ford Freestyle Titanium Petrol BSIV"/>
    <s v="₹ 5.70 Lakh"/>
    <n v="6857.1"/>
    <x v="121"/>
    <s v="Comprehensive"/>
    <x v="0"/>
    <n v="38995"/>
    <x v="2"/>
    <s v="Petrol"/>
    <s v="94.68bhp"/>
    <n v="5"/>
    <s v="19 kmpl"/>
    <x v="0"/>
    <s v="Bangalore"/>
  </r>
  <r>
    <x v="6"/>
    <s v="Maruti Wagon R VXI BS IV"/>
    <s v="₹ 3.31 Lakh"/>
    <n v="3981.9300000000003"/>
    <x v="9"/>
    <s v="Comprehensive"/>
    <x v="0"/>
    <n v="54190"/>
    <x v="1"/>
    <s v="Petrol"/>
    <s v="67.04bhp"/>
    <n v="5"/>
    <s v="20.51 kmpl"/>
    <x v="0"/>
    <s v="Bangalore"/>
  </r>
  <r>
    <x v="6"/>
    <s v="Hyundai Grand i10 Sportz"/>
    <s v="₹ 3.99 Lakh"/>
    <n v="4799.97"/>
    <x v="0"/>
    <s v="Comprehensive"/>
    <x v="0"/>
    <n v="60008"/>
    <x v="1"/>
    <s v="Petrol"/>
    <s v="82bhp"/>
    <n v="5"/>
    <s v="18.9 kmpl"/>
    <x v="0"/>
    <s v="Bangalore"/>
  </r>
  <r>
    <x v="8"/>
    <s v="Maruti S-Presso VXI Opt 2019-2022"/>
    <s v="₹ 4.78 Lakh"/>
    <n v="5750.34"/>
    <x v="9"/>
    <s v="Comprehensive"/>
    <x v="0"/>
    <n v="42954"/>
    <x v="0"/>
    <s v="Petrol"/>
    <s v="67.05bhp"/>
    <n v="5"/>
    <s v="21.7 kmpl"/>
    <x v="0"/>
    <s v="Bangalore"/>
  </r>
  <r>
    <x v="1"/>
    <s v="Volkswagen Ameo 1.2 MPI Highline Plus 16"/>
    <s v="₹ 6.46 Lakh"/>
    <n v="7771.38"/>
    <x v="5"/>
    <s v="Third Party"/>
    <x v="0"/>
    <n v="35646"/>
    <x v="0"/>
    <s v="Petrol"/>
    <s v="73.75bhp"/>
    <n v="5"/>
    <s v="17 kmpl"/>
    <x v="2"/>
    <s v="Bangalore"/>
  </r>
  <r>
    <x v="9"/>
    <s v="Honda WR-V i-VTEC VX"/>
    <s v="₹ 8 Lakh"/>
    <n v="9624"/>
    <x v="16"/>
    <s v="Zero Dep"/>
    <x v="0"/>
    <n v="36876"/>
    <x v="0"/>
    <s v="Petrol"/>
    <s v="88.7bhp"/>
    <n v="5"/>
    <s v="17.5 kmpl"/>
    <x v="4"/>
    <s v="Bangalore"/>
  </r>
  <r>
    <x v="7"/>
    <s v="Hyundai Verna SX IVT Opt"/>
    <s v="₹ 13.26 Lakh"/>
    <n v="15951.779999999999"/>
    <x v="34"/>
    <s v="Third Party insurance"/>
    <x v="1"/>
    <n v="47456"/>
    <x v="0"/>
    <s v="Petrol"/>
    <s v="113.18bhp"/>
    <n v="5"/>
    <s v="18.45 kmpl"/>
    <x v="2"/>
    <s v="Bangalore"/>
  </r>
  <r>
    <x v="11"/>
    <s v="Maruti Alto 800 LXI"/>
    <s v="₹ 2.48 Lakh"/>
    <n v="2983.44"/>
    <x v="15"/>
    <s v="Comprehensive"/>
    <x v="0"/>
    <n v="68582"/>
    <x v="0"/>
    <s v="Petrol"/>
    <s v="47.33bhp"/>
    <n v="5"/>
    <s v="22.05 kmpl"/>
    <x v="0"/>
    <s v="Bangalore"/>
  </r>
  <r>
    <x v="2"/>
    <s v="Maruti Celerio VXI AMT"/>
    <s v="₹ 4.30 Lakh"/>
    <n v="5172.8999999999996"/>
    <x v="9"/>
    <s v="Comprehensive"/>
    <x v="1"/>
    <n v="56150"/>
    <x v="0"/>
    <s v="Petrol"/>
    <s v="65.71bhp"/>
    <n v="5"/>
    <s v="26.68 kmpl"/>
    <x v="0"/>
    <s v="Bangalore"/>
  </r>
  <r>
    <x v="0"/>
    <s v="Hyundai Tucson 2.0 Dual VTVT 2WD AT GL"/>
    <s v="₹ 15 Lakh"/>
    <n v="18045"/>
    <x v="67"/>
    <s v="Third Party insurance"/>
    <x v="1"/>
    <n v="60000"/>
    <x v="0"/>
    <s v="Petrol"/>
    <s v="152.88bhp"/>
    <n v="5"/>
    <s v="12.95 kmpl"/>
    <x v="4"/>
    <s v="Bangalore"/>
  </r>
  <r>
    <x v="10"/>
    <s v="Mahindra Verito 1.5 D4 BSIII"/>
    <s v="₹ 2.80 Lakh"/>
    <n v="3368.3999999999996"/>
    <x v="24"/>
    <s v="Third Party insurance"/>
    <x v="0"/>
    <n v="110000"/>
    <x v="0"/>
    <s v="Diesel"/>
    <s v="64.1bhp"/>
    <n v="5"/>
    <s v="21 kmpl"/>
    <x v="2"/>
    <s v="Bangalore"/>
  </r>
  <r>
    <x v="11"/>
    <s v="Skoda Rapid 1.6 TDI Elegance"/>
    <s v="₹ 4 Lakh"/>
    <n v="4812"/>
    <x v="58"/>
    <s v="Third Party insurance"/>
    <x v="0"/>
    <n v="100000"/>
    <x v="0"/>
    <s v="Diesel"/>
    <s v="103.5bhp"/>
    <n v="5"/>
    <s v="20.5 kmpl"/>
    <x v="2"/>
    <s v="Bangalore"/>
  </r>
  <r>
    <x v="11"/>
    <s v="Mahindra Verito 1.5 D4 BSIII"/>
    <s v="₹ 2 Lakh"/>
    <n v="2406"/>
    <x v="24"/>
    <s v="Third Party insurance"/>
    <x v="0"/>
    <n v="50000"/>
    <x v="1"/>
    <s v="Diesel"/>
    <s v="65bhp"/>
    <n v="5"/>
    <s v="20.8 kmpl"/>
    <x v="2"/>
    <s v="Bangalore"/>
  </r>
  <r>
    <x v="1"/>
    <s v="Ford Figo 1.2P Titanium Plus MT"/>
    <s v="₹ 5 Lakh"/>
    <n v="6015"/>
    <x v="4"/>
    <s v="Third Party insurance"/>
    <x v="0"/>
    <n v="40000"/>
    <x v="1"/>
    <s v="Petrol"/>
    <s v="86.8bhp"/>
    <n v="5"/>
    <s v="18.16 kmpl"/>
    <x v="0"/>
    <s v="Bangalore"/>
  </r>
  <r>
    <x v="2"/>
    <s v="Honda Jazz 1.5 SV i DTEC"/>
    <s v="₹ 5.65 Lakh"/>
    <n v="6796.9500000000007"/>
    <x v="12"/>
    <s v="Third Party insurance"/>
    <x v="0"/>
    <n v="50000"/>
    <x v="1"/>
    <s v="Diesel"/>
    <s v="98.6bhp"/>
    <n v="5"/>
    <s v="27.3 kmpl"/>
    <x v="0"/>
    <s v="Bangalore"/>
  </r>
  <r>
    <x v="3"/>
    <s v="Hyundai i10 Magna 1.2"/>
    <s v="₹ 2.20 Lakh"/>
    <n v="2646.6000000000004"/>
    <x v="0"/>
    <s v="Third Party insurance"/>
    <x v="0"/>
    <n v="90000"/>
    <x v="2"/>
    <s v="Petrol"/>
    <s v="78.9bhp"/>
    <n v="5"/>
    <s v="20.36 kmpl"/>
    <x v="0"/>
    <s v="Bangalore"/>
  </r>
  <r>
    <x v="4"/>
    <s v="Mercedes-Benz C-Class C 220 CDI Elegance AT"/>
    <s v="₹ 8 Lakh"/>
    <n v="9624"/>
    <x v="45"/>
    <s v="Third Party insurance"/>
    <x v="1"/>
    <n v="110000"/>
    <x v="3"/>
    <s v="Diesel"/>
    <s v="170bhp"/>
    <n v="5"/>
    <s v="14.84 kmpl"/>
    <x v="2"/>
    <s v="Bangalore"/>
  </r>
  <r>
    <x v="0"/>
    <s v="Honda WR-V i-VTEC VX"/>
    <s v="₹ 7.27 Lakh"/>
    <n v="8745.81"/>
    <x v="16"/>
    <s v="Comprehensive"/>
    <x v="0"/>
    <n v="59930"/>
    <x v="1"/>
    <s v="Petrol"/>
    <s v="88.7bhp"/>
    <n v="5"/>
    <s v="17.5 kmpl"/>
    <x v="4"/>
    <s v="Bangalore"/>
  </r>
  <r>
    <x v="10"/>
    <s v="Maruti Alto K10 VXI"/>
    <s v="₹ 2.30 Lakh"/>
    <n v="2766.8999999999996"/>
    <x v="9"/>
    <s v="Comprehensive"/>
    <x v="0"/>
    <n v="68730"/>
    <x v="1"/>
    <s v="Petrol"/>
    <s v="65.71bhp"/>
    <n v="5"/>
    <s v="24.39 kmpl"/>
    <x v="0"/>
    <s v="Bangalore"/>
  </r>
  <r>
    <x v="9"/>
    <s v="Ford Ecosport 1.5 Diesel Titanium Plus BSIV"/>
    <s v="₹ 9.15 Lakh"/>
    <n v="11007.45"/>
    <x v="12"/>
    <s v="Third Party insurance"/>
    <x v="0"/>
    <n v="63133"/>
    <x v="0"/>
    <s v="Diesel"/>
    <s v="98.96bhp"/>
    <n v="5"/>
    <s v="23 kmpl"/>
    <x v="4"/>
    <s v="Bangalore"/>
  </r>
  <r>
    <x v="7"/>
    <s v="Renault KWID 1.0 RXT AMT Opt"/>
    <s v="₹ 5.77 Lakh"/>
    <n v="6941.3099999999995"/>
    <x v="20"/>
    <s v="Third Party"/>
    <x v="1"/>
    <n v="8733"/>
    <x v="0"/>
    <s v="Petrol"/>
    <s v="67bhp"/>
    <n v="5"/>
    <s v="22 kmpl"/>
    <x v="0"/>
    <s v="Bangalore"/>
  </r>
  <r>
    <x v="0"/>
    <s v="Hyundai i20 Asta 1.2"/>
    <s v="₹ 6.49 Lakh"/>
    <n v="7807.47"/>
    <x v="0"/>
    <s v="Third Party"/>
    <x v="0"/>
    <n v="64235"/>
    <x v="1"/>
    <s v="Petrol"/>
    <s v="81.83bhp"/>
    <n v="5"/>
    <s v="18.6 kmpl"/>
    <x v="0"/>
    <s v="Bangalore"/>
  </r>
  <r>
    <x v="8"/>
    <s v="Toyota Yaris G CVT"/>
    <s v="₹ 9.78 Lakh"/>
    <n v="11765.339999999998"/>
    <x v="10"/>
    <s v="Comprehensive"/>
    <x v="1"/>
    <n v="33206"/>
    <x v="0"/>
    <s v="Petrol"/>
    <s v="105.94bhp"/>
    <n v="5"/>
    <s v="17.8 kmpl"/>
    <x v="2"/>
    <s v="Bangalore"/>
  </r>
  <r>
    <x v="1"/>
    <s v="Maruti Swift ZXI"/>
    <s v="₹ 6.95 Lakh"/>
    <n v="8360.85"/>
    <x v="0"/>
    <s v="Comprehensive"/>
    <x v="0"/>
    <n v="29767"/>
    <x v="0"/>
    <s v="Petrol"/>
    <s v="88.50bhp"/>
    <n v="5"/>
    <s v="22.38 kmpl"/>
    <x v="0"/>
    <s v="Bangalore"/>
  </r>
  <r>
    <x v="6"/>
    <s v="Renault Pulse RxL"/>
    <s v="₹ 3.41 Lakh"/>
    <n v="4102.2300000000005"/>
    <x v="24"/>
    <s v="Comprehensive"/>
    <x v="0"/>
    <n v="83271"/>
    <x v="0"/>
    <s v="Diesel"/>
    <s v="63.12bhp"/>
    <n v="5"/>
    <s v="23.08 kmpl"/>
    <x v="0"/>
    <s v="Bangalore"/>
  </r>
  <r>
    <x v="0"/>
    <s v="Hyundai Creta 1.6 VTVT SX Plus"/>
    <s v="₹ 9.46 Lakh"/>
    <n v="11380.380000000001"/>
    <x v="56"/>
    <s v="Comprehensive"/>
    <x v="0"/>
    <n v="72313"/>
    <x v="1"/>
    <s v="Petrol"/>
    <s v="121.3bhp"/>
    <n v="5"/>
    <s v="13 kmpl"/>
    <x v="4"/>
    <s v="Bangalore"/>
  </r>
  <r>
    <x v="0"/>
    <s v="Maruti Swift Dzire AMT VDI"/>
    <s v="₹ 6.57 Lakh"/>
    <n v="7903.71"/>
    <x v="14"/>
    <s v="Comprehensive"/>
    <x v="1"/>
    <n v="112566"/>
    <x v="1"/>
    <s v="Diesel"/>
    <s v="74.02bhp"/>
    <n v="5"/>
    <s v="28.4 kmpl"/>
    <x v="2"/>
    <s v="Bangalore"/>
  </r>
  <r>
    <x v="4"/>
    <s v="Mercedes-Benz C-Class C 220 CDI Elegance AT"/>
    <s v="₹ 7.70 Lakh"/>
    <n v="9263.1"/>
    <x v="45"/>
    <s v="Third Party insurance"/>
    <x v="1"/>
    <n v="110000"/>
    <x v="3"/>
    <s v="Diesel"/>
    <s v="170bhp"/>
    <n v="5"/>
    <s v="14.84 kmpl"/>
    <x v="2"/>
    <s v="Bangalore"/>
  </r>
  <r>
    <x v="7"/>
    <s v="Jeep Compass 2.0 Limited Plus 4X4"/>
    <s v="₹ 22 Lakh"/>
    <n v="26466"/>
    <x v="22"/>
    <s v="Third Party insurance"/>
    <x v="0"/>
    <n v="40000"/>
    <x v="0"/>
    <s v="Diesel"/>
    <s v="170.63bhp"/>
    <n v="5"/>
    <s v="16.3 kmpl"/>
    <x v="4"/>
    <s v="Bangalore"/>
  </r>
  <r>
    <x v="8"/>
    <s v="Honda Amaze V Petrol"/>
    <s v="₹ 8.25 Lakh"/>
    <n v="9924.75"/>
    <x v="16"/>
    <s v="Third Party insurance"/>
    <x v="0"/>
    <n v="20000"/>
    <x v="0"/>
    <s v="Petrol"/>
    <s v="88.76bhp"/>
    <n v="5"/>
    <s v="18.6 kmpl"/>
    <x v="2"/>
    <s v="Bangalore"/>
  </r>
  <r>
    <x v="11"/>
    <s v="Chevrolet Spark 1.0 LS"/>
    <s v="₹ 1.20 Lakh"/>
    <n v="1443.6"/>
    <x v="26"/>
    <s v="Third Party insurance"/>
    <x v="0"/>
    <n v="100000"/>
    <x v="1"/>
    <s v="Petrol"/>
    <s v="62.1bhp"/>
    <n v="5"/>
    <s v="16.2 kmpl"/>
    <x v="0"/>
    <s v="Bangalore"/>
  </r>
  <r>
    <x v="13"/>
    <s v="Renault Kiger RXZ AMT"/>
    <s v="₹ 9.50 Lakh"/>
    <n v="11428.5"/>
    <x v="20"/>
    <s v="Third Party insurance"/>
    <x v="1"/>
    <n v="10000"/>
    <x v="0"/>
    <s v="Petrol"/>
    <s v="71.01bhp"/>
    <n v="5"/>
    <s v="19.03 kmpl"/>
    <x v="4"/>
    <s v="Bangalore"/>
  </r>
  <r>
    <x v="0"/>
    <s v="Maruti Alto K10 VXI"/>
    <s v="₹ 3.55 Lakh"/>
    <n v="4270.6499999999996"/>
    <x v="9"/>
    <s v="Third Party insurance"/>
    <x v="0"/>
    <n v="50000"/>
    <x v="0"/>
    <s v="Petrol"/>
    <s v="67.05bhp"/>
    <n v="5"/>
    <s v="23.95 kmpl"/>
    <x v="0"/>
    <s v="Bangalore"/>
  </r>
  <r>
    <x v="16"/>
    <s v="Mahindra Bolero DI"/>
    <s v="₹ 2.50 Lakh"/>
    <n v="3007.5"/>
    <x v="82"/>
    <s v="Third Party insurance"/>
    <x v="0"/>
    <n v="120000"/>
    <x v="0"/>
    <s v="Diesel"/>
    <s v="63 HP at 3200 rpm"/>
    <n v="7"/>
    <s v="13.6 kmpl"/>
    <x v="14"/>
    <s v="Bangalore"/>
  </r>
  <r>
    <x v="13"/>
    <s v="Kia Sonet Diesel Anniversary Edition"/>
    <s v="₹ 14.35 Lakh"/>
    <n v="17263.05"/>
    <x v="7"/>
    <s v="Third Party insurance"/>
    <x v="0"/>
    <n v="20000"/>
    <x v="0"/>
    <s v="Diesel"/>
    <s v="98.63bhp"/>
    <n v="5"/>
    <m/>
    <x v="4"/>
    <s v="Bangalore"/>
  </r>
  <r>
    <x v="5"/>
    <s v="Maruti Vitara Brezza ZDi Plus Dual Tone"/>
    <s v="₹ 8.37 Lakh"/>
    <n v="10069.109999999999"/>
    <x v="14"/>
    <s v="Comprehensive"/>
    <x v="0"/>
    <n v="99232"/>
    <x v="0"/>
    <s v="Diesel"/>
    <s v="88.5bhp"/>
    <n v="5"/>
    <s v="24.3 kmpl"/>
    <x v="4"/>
    <s v="Bangalore"/>
  </r>
  <r>
    <x v="11"/>
    <s v="Maruti Alto LXi"/>
    <s v="₹ 2.31 Lakh"/>
    <n v="2778.9300000000003"/>
    <x v="15"/>
    <s v="Comprehensive"/>
    <x v="0"/>
    <n v="100100"/>
    <x v="0"/>
    <s v="Petrol"/>
    <s v="46.3bhp"/>
    <n v="5"/>
    <s v="19.7 kmpl"/>
    <x v="0"/>
    <s v="Bangalore"/>
  </r>
  <r>
    <x v="0"/>
    <s v="Honda City i VTEC VX"/>
    <s v="₹ 7.13 Lakh"/>
    <n v="8577.39"/>
    <x v="34"/>
    <s v="Comprehensive"/>
    <x v="0"/>
    <n v="53295"/>
    <x v="1"/>
    <s v="Petrol"/>
    <s v="117.3bhp"/>
    <n v="5"/>
    <s v="17.8 kmpl"/>
    <x v="2"/>
    <s v="Bangalore"/>
  </r>
  <r>
    <x v="0"/>
    <s v="Mahindra XUV500 AT W10 AWD"/>
    <s v="₹ 14.28 Lakh"/>
    <n v="17178.84"/>
    <x v="1"/>
    <s v="Zero Dep"/>
    <x v="1"/>
    <n v="66971"/>
    <x v="0"/>
    <s v="Diesel"/>
    <s v="140bhp"/>
    <n v="7"/>
    <s v="16 kmpl"/>
    <x v="4"/>
    <s v="Bangalore"/>
  </r>
  <r>
    <x v="7"/>
    <s v="Tata Nexon 1.5 Revotorq XM"/>
    <s v="₹ 9.35 Lakh"/>
    <n v="11248.05"/>
    <x v="34"/>
    <s v="Comprehensive"/>
    <x v="0"/>
    <n v="27679"/>
    <x v="0"/>
    <s v="Diesel"/>
    <s v="108.5bhp"/>
    <n v="5"/>
    <s v="21.5 kmpl"/>
    <x v="4"/>
    <s v="Bangalore"/>
  </r>
  <r>
    <x v="9"/>
    <s v="Maruti Swift Dzire VXI 1.2"/>
    <s v="₹ 6.60 Lakh"/>
    <n v="7939.7999999999993"/>
    <x v="0"/>
    <s v="Comprehensive"/>
    <x v="0"/>
    <n v="25905"/>
    <x v="0"/>
    <s v="Petrol"/>
    <s v="81.80bhp"/>
    <n v="5"/>
    <s v="21.21 kmpl"/>
    <x v="2"/>
    <s v="Bangalore"/>
  </r>
  <r>
    <x v="1"/>
    <s v="Volkswagen Vento 1.2 TSI Highline Plus AT"/>
    <s v="₹ 8.52 Lakh"/>
    <n v="10249.56"/>
    <x v="0"/>
    <s v="Comprehensive"/>
    <x v="1"/>
    <n v="55788"/>
    <x v="0"/>
    <s v="Petrol"/>
    <s v="103.2bhp"/>
    <n v="5"/>
    <s v="18.19 kmpl"/>
    <x v="2"/>
    <s v="Bangalore"/>
  </r>
  <r>
    <x v="1"/>
    <s v="Ford Ecosport 1.5 Petrol Titanium Plus BSIV"/>
    <s v="₹ 9.42 Lakh"/>
    <n v="11332.26"/>
    <x v="34"/>
    <s v="Zero Dep"/>
    <x v="0"/>
    <n v="6492"/>
    <x v="1"/>
    <s v="Petrol"/>
    <s v="121.36bhp"/>
    <n v="5"/>
    <s v="17 kmpl"/>
    <x v="4"/>
    <s v="Bangalore"/>
  </r>
  <r>
    <x v="2"/>
    <s v="Maruti Celerio ZXI"/>
    <s v="₹ 4.66 Lakh"/>
    <n v="5605.9800000000005"/>
    <x v="9"/>
    <s v="Comprehensive"/>
    <x v="0"/>
    <n v="52209"/>
    <x v="0"/>
    <s v="Petrol"/>
    <s v="65.71bhp"/>
    <n v="5"/>
    <s v="25.24 kmpl"/>
    <x v="0"/>
    <s v="Bangalore"/>
  </r>
  <r>
    <x v="1"/>
    <s v="Maruti Swift VXI"/>
    <s v="₹ 6.50 Lakh"/>
    <n v="7819.5"/>
    <x v="0"/>
    <s v="Zero Dep"/>
    <x v="0"/>
    <n v="35562"/>
    <x v="0"/>
    <s v="Petrol"/>
    <s v="88.50bhp"/>
    <n v="5"/>
    <s v="22.38 kmpl"/>
    <x v="0"/>
    <s v="Bangalore"/>
  </r>
  <r>
    <x v="0"/>
    <s v="Honda WR-V i-VTEC VX"/>
    <s v="₹ 7.21 Lakh"/>
    <n v="8673.6299999999992"/>
    <x v="16"/>
    <s v="Third Party"/>
    <x v="0"/>
    <n v="65507"/>
    <x v="1"/>
    <s v="Petrol"/>
    <s v="88.7bhp"/>
    <n v="5"/>
    <s v="17.5 kmpl"/>
    <x v="4"/>
    <s v="Bangalore"/>
  </r>
  <r>
    <x v="1"/>
    <s v="Maruti Swift VXI AMT"/>
    <s v="₹ 6.82 Lakh"/>
    <n v="8204.4600000000009"/>
    <x v="0"/>
    <s v="Zero Dep"/>
    <x v="1"/>
    <n v="25537"/>
    <x v="0"/>
    <s v="Petrol"/>
    <s v="88.50bhp"/>
    <n v="5"/>
    <s v="22.56 kmpl"/>
    <x v="0"/>
    <s v="Bangalore"/>
  </r>
  <r>
    <x v="13"/>
    <s v="Kia Sonet HTK Plus BSVI"/>
    <s v="₹ 9.50 Lakh"/>
    <n v="11428.5"/>
    <x v="0"/>
    <s v="Third Party insurance"/>
    <x v="0"/>
    <n v="10000"/>
    <x v="1"/>
    <s v="Petrol"/>
    <s v="81.86bhp"/>
    <n v="5"/>
    <s v="18.4 kmpl"/>
    <x v="4"/>
    <s v="Bangalore"/>
  </r>
  <r>
    <x v="8"/>
    <s v="Nissan Magnite Turbo XV Premium Opt DT BSVI"/>
    <s v="₹ 8.53 Lakh"/>
    <n v="10261.589999999998"/>
    <x v="20"/>
    <s v="Third Party insurance"/>
    <x v="0"/>
    <n v="40000"/>
    <x v="0"/>
    <s v="Petrol"/>
    <s v="98.63bhp"/>
    <n v="5"/>
    <s v="20 kmpl"/>
    <x v="4"/>
    <s v="Bangalore"/>
  </r>
  <r>
    <x v="1"/>
    <s v="Mahindra TUV 300 Plus P8 BSIV"/>
    <s v="₹ 8.95 Lakh"/>
    <n v="10766.849999999999"/>
    <x v="1"/>
    <s v="Third Party insurance"/>
    <x v="0"/>
    <n v="70000"/>
    <x v="0"/>
    <s v="Diesel"/>
    <s v="120bhp"/>
    <n v="9"/>
    <s v="18.49 kmpl"/>
    <x v="4"/>
    <s v="Bangalore"/>
  </r>
  <r>
    <x v="7"/>
    <s v="Honda Amaze S Diesel"/>
    <s v="₹ 7.50 Lakh"/>
    <n v="9022.5"/>
    <x v="12"/>
    <s v="Third Party insurance"/>
    <x v="0"/>
    <n v="40000"/>
    <x v="0"/>
    <s v="Diesel"/>
    <s v="98.63bhp"/>
    <n v="5"/>
    <s v="24.7 kmpl"/>
    <x v="2"/>
    <s v="Bangalore"/>
  </r>
  <r>
    <x v="8"/>
    <s v="Hyundai Grand i10 Nios Sportz Dual Tone"/>
    <s v="₹ 8.50 Lakh"/>
    <n v="10225.5"/>
    <x v="0"/>
    <s v="Third Party insurance"/>
    <x v="0"/>
    <n v="20000"/>
    <x v="0"/>
    <s v="Petrol"/>
    <s v="81.86bhp"/>
    <n v="5"/>
    <s v="20.7 kmpl"/>
    <x v="0"/>
    <s v="Bangalore"/>
  </r>
  <r>
    <x v="12"/>
    <s v="Hyundai i20 Era 1.2"/>
    <s v="₹ 3 Lakh"/>
    <n v="3609"/>
    <x v="0"/>
    <s v="Third Party insurance"/>
    <x v="0"/>
    <n v="120000"/>
    <x v="0"/>
    <s v="Petrol"/>
    <s v="82.85bhp"/>
    <n v="5"/>
    <s v="18.6 kmpl"/>
    <x v="0"/>
    <s v="Bangalore"/>
  </r>
  <r>
    <x v="6"/>
    <s v="Honda Brio S MT"/>
    <s v="₹ 3.50 Lakh"/>
    <n v="4210.5"/>
    <x v="5"/>
    <s v="Third Party insurance"/>
    <x v="0"/>
    <n v="120000"/>
    <x v="0"/>
    <s v="Petrol"/>
    <s v="86.8bhp"/>
    <n v="5"/>
    <s v="19.4 kmpl"/>
    <x v="0"/>
    <s v="Bangalore"/>
  </r>
  <r>
    <x v="7"/>
    <s v="Hyundai Grand i10 Nios AMT Magna"/>
    <s v="₹ 5.70 Lakh"/>
    <n v="6857.1"/>
    <x v="0"/>
    <s v="Third Party insurance"/>
    <x v="1"/>
    <n v="30000"/>
    <x v="0"/>
    <s v="Petrol"/>
    <s v="81.86bhp"/>
    <n v="5"/>
    <s v="20.7 kmpl"/>
    <x v="0"/>
    <s v="Bangalore"/>
  </r>
  <r>
    <x v="5"/>
    <s v="Maruti Ciaz ZXi"/>
    <s v="₹ 6.53 Lakh"/>
    <n v="7855.59"/>
    <x v="62"/>
    <s v="Comprehensive"/>
    <x v="0"/>
    <n v="52231"/>
    <x v="1"/>
    <s v="Petrol"/>
    <s v="91.1bhp"/>
    <n v="5"/>
    <s v="20.73 kmpl"/>
    <x v="2"/>
    <s v="Bangalore"/>
  </r>
  <r>
    <x v="6"/>
    <s v="Maruti Swift VXI"/>
    <s v="₹ 4.42 Lakh"/>
    <n v="5317.26"/>
    <x v="0"/>
    <s v="Third Party"/>
    <x v="0"/>
    <n v="71318"/>
    <x v="0"/>
    <s v="Petrol"/>
    <s v="88.50bhp"/>
    <n v="5"/>
    <s v="22.38 kmpl"/>
    <x v="0"/>
    <s v="Bangalore"/>
  </r>
  <r>
    <x v="6"/>
    <s v="Hyundai Grand i10 CRDi Magna"/>
    <s v="₹ 4.44 Lakh"/>
    <n v="5341.3200000000006"/>
    <x v="29"/>
    <s v="Comprehensive"/>
    <x v="0"/>
    <n v="76009"/>
    <x v="0"/>
    <s v="Diesel"/>
    <s v="70bhp"/>
    <n v="5"/>
    <s v="24 kmpl"/>
    <x v="0"/>
    <s v="Bangalore"/>
  </r>
  <r>
    <x v="0"/>
    <s v="Honda Jazz 1.2 V AT i VTEC"/>
    <s v="₹ 6.40 Lakh"/>
    <n v="7699.2000000000007"/>
    <x v="16"/>
    <s v="Comprehensive"/>
    <x v="1"/>
    <n v="70602"/>
    <x v="0"/>
    <s v="Petrol"/>
    <s v="88.7bhp"/>
    <n v="5"/>
    <s v="19 kmpl"/>
    <x v="0"/>
    <s v="Bangalore"/>
  </r>
  <r>
    <x v="7"/>
    <s v="Tata Tiago XZ"/>
    <s v="₹ 6.51 Lakh"/>
    <n v="7831.53"/>
    <x v="16"/>
    <s v="Zero Dep"/>
    <x v="0"/>
    <n v="24357"/>
    <x v="0"/>
    <s v="Petrol"/>
    <s v="84.82bhp"/>
    <n v="5"/>
    <s v="20.09 kmpl"/>
    <x v="0"/>
    <s v="Bangalore"/>
  </r>
  <r>
    <x v="5"/>
    <s v="Honda Jazz 1.2 S i VTEC"/>
    <s v="₹ 4.84 Lakh"/>
    <n v="5822.5199999999995"/>
    <x v="16"/>
    <s v="Third Party"/>
    <x v="0"/>
    <n v="75771"/>
    <x v="1"/>
    <s v="Petrol"/>
    <s v="88.7bhp"/>
    <n v="5"/>
    <s v="18.7 kmpl"/>
    <x v="0"/>
    <s v="Bangalore"/>
  </r>
  <r>
    <x v="1"/>
    <s v="Maruti Celerio ZXI"/>
    <s v="₹ 4.76 Lakh"/>
    <n v="5726.28"/>
    <x v="9"/>
    <s v="Comprehensive"/>
    <x v="0"/>
    <n v="51877"/>
    <x v="2"/>
    <s v="Petrol"/>
    <s v="65.71bhp"/>
    <n v="5"/>
    <s v="25.24 kmpl"/>
    <x v="0"/>
    <s v="Bangalore"/>
  </r>
  <r>
    <x v="0"/>
    <s v="Hyundai i20 Sportz 1.2"/>
    <s v="₹ 6.69 Lakh"/>
    <n v="8048.0700000000006"/>
    <x v="0"/>
    <s v="Zero Dep"/>
    <x v="0"/>
    <n v="62621"/>
    <x v="0"/>
    <s v="Petrol"/>
    <s v="81.83bhp"/>
    <n v="5"/>
    <s v="18.6 kmpl"/>
    <x v="0"/>
    <s v="Bangalore"/>
  </r>
  <r>
    <x v="1"/>
    <s v="Hyundai Verna CRDi 1.6 SX"/>
    <s v="₹ 9.81 Lakh"/>
    <n v="11801.43"/>
    <x v="35"/>
    <s v="Zero Dep"/>
    <x v="0"/>
    <n v="49792"/>
    <x v="1"/>
    <s v="Diesel"/>
    <s v="126.2bhp"/>
    <n v="5"/>
    <s v="22 kmpl"/>
    <x v="2"/>
    <s v="Bangalore"/>
  </r>
  <r>
    <x v="7"/>
    <s v="Renault KWID Climber 1.0 MT Opt BSIV"/>
    <s v="₹ 4.42 Lakh"/>
    <n v="5317.26"/>
    <x v="20"/>
    <s v="Third Party insurance"/>
    <x v="0"/>
    <n v="43285"/>
    <x v="2"/>
    <s v="Petrol"/>
    <s v="67bhp"/>
    <n v="5"/>
    <s v="23.01 kmpl"/>
    <x v="0"/>
    <s v="Bangalore"/>
  </r>
  <r>
    <x v="0"/>
    <s v="Maruti Alto 800 LXI"/>
    <s v="₹ 2.85 Lakh"/>
    <n v="3428.55"/>
    <x v="15"/>
    <s v="Third Party insurance"/>
    <x v="0"/>
    <n v="40000"/>
    <x v="1"/>
    <s v="Petrol"/>
    <s v="47.3bhp"/>
    <n v="5"/>
    <s v="24.7 kmpl"/>
    <x v="0"/>
    <s v="Bangalore"/>
  </r>
  <r>
    <x v="30"/>
    <s v="Mahindra Jeep CJ 500 D"/>
    <s v="₹ 3 Lakh"/>
    <n v="3609"/>
    <x v="82"/>
    <s v="Third Party insurance"/>
    <x v="0"/>
    <n v="60000"/>
    <x v="3"/>
    <s v="Diesel"/>
    <m/>
    <n v="6"/>
    <m/>
    <x v="4"/>
    <s v="Bangalore"/>
  </r>
  <r>
    <x v="15"/>
    <s v="Maruti Omni 8 Seater BSII"/>
    <s v="₹ 1.60 Lakh"/>
    <n v="1924.8000000000002"/>
    <x v="15"/>
    <s v="Third Party insurance"/>
    <x v="0"/>
    <n v="80000"/>
    <x v="1"/>
    <s v="Petrol"/>
    <s v="35 bhp"/>
    <n v="8"/>
    <s v="19.7 kmpl"/>
    <x v="10"/>
    <s v="Bangalore"/>
  </r>
  <r>
    <x v="6"/>
    <s v="Land Rover Discovery 4 TDV6 SE"/>
    <s v="₹ 26 Lakh"/>
    <n v="31278"/>
    <x v="74"/>
    <s v="Third Party insurance"/>
    <x v="1"/>
    <n v="110000"/>
    <x v="1"/>
    <s v="Diesel"/>
    <s v="180kw"/>
    <n v="7"/>
    <s v="11.8 kmpl"/>
    <x v="4"/>
    <s v="Bangalore"/>
  </r>
  <r>
    <x v="5"/>
    <s v="Honda City i DTec S"/>
    <s v="₹ 6 Lakh"/>
    <n v="7218"/>
    <x v="12"/>
    <s v="Third Party insurance"/>
    <x v="0"/>
    <n v="60000"/>
    <x v="1"/>
    <s v="Diesel"/>
    <s v="98.6bhp"/>
    <n v="5"/>
    <s v="26 kmpl"/>
    <x v="2"/>
    <s v="Bangalore"/>
  </r>
  <r>
    <x v="5"/>
    <s v="Mahindra TUV 300 T8"/>
    <s v="₹ 6.70 Lakh"/>
    <n v="8060.1"/>
    <x v="7"/>
    <s v="Third Party insurance"/>
    <x v="0"/>
    <n v="110000"/>
    <x v="1"/>
    <s v="Diesel"/>
    <s v="100bhp"/>
    <n v="7"/>
    <s v="18.49 kmpl"/>
    <x v="4"/>
    <s v="Bangalore"/>
  </r>
  <r>
    <x v="11"/>
    <s v="BMW 3 Series 320d Corporate Edition"/>
    <s v="₹ 13 Lakh"/>
    <n v="15639"/>
    <x v="39"/>
    <s v="Third Party insurance"/>
    <x v="1"/>
    <n v="50000"/>
    <x v="0"/>
    <s v="Diesel"/>
    <s v="181bhp"/>
    <n v="4"/>
    <s v="16.07 kmpl"/>
    <x v="2"/>
    <s v="Bangalore"/>
  </r>
  <r>
    <x v="10"/>
    <s v="Tata Indica V2 DL BSIII"/>
    <s v="₹ 3 Lakh"/>
    <n v="3609"/>
    <x v="8"/>
    <s v="Third Party insurance"/>
    <x v="0"/>
    <n v="30000"/>
    <x v="0"/>
    <s v="Diesel"/>
    <s v="52.8bhp"/>
    <n v="5"/>
    <s v="17.88 kmpl"/>
    <x v="0"/>
    <s v="Bangalore"/>
  </r>
  <r>
    <x v="7"/>
    <s v="Kia Seltos GTX Plus DCT"/>
    <s v="₹ 14.43 Lakh"/>
    <n v="17359.29"/>
    <x v="32"/>
    <s v="Zero Dep"/>
    <x v="1"/>
    <n v="62750"/>
    <x v="0"/>
    <s v="Petrol"/>
    <s v="138.08bhp"/>
    <n v="5"/>
    <s v="16.5 kmpl"/>
    <x v="4"/>
    <s v="Bangalore"/>
  </r>
  <r>
    <x v="10"/>
    <s v="Hyundai i10 Sportz AT"/>
    <s v="₹ 3.13 Lakh"/>
    <n v="3765.39"/>
    <x v="0"/>
    <s v="Third Party"/>
    <x v="1"/>
    <n v="79363"/>
    <x v="1"/>
    <s v="Petrol"/>
    <s v="78.9bhp"/>
    <n v="5"/>
    <s v="16.95 kmpl"/>
    <x v="0"/>
    <s v="Bangalore"/>
  </r>
  <r>
    <x v="2"/>
    <s v="Hyundai i20 Asta 1.2"/>
    <s v="₹ 6.66 Lakh"/>
    <n v="8011.9800000000005"/>
    <x v="0"/>
    <s v="Zero Dep"/>
    <x v="0"/>
    <n v="53606"/>
    <x v="0"/>
    <s v="Petrol"/>
    <s v="81.83bhp"/>
    <n v="5"/>
    <s v="18.6 kmpl"/>
    <x v="0"/>
    <s v="Bangalore"/>
  </r>
  <r>
    <x v="7"/>
    <s v="Maruti Ignis 1.2 Zeta BSIV"/>
    <s v="₹ 5.50 Lakh"/>
    <n v="6616.5"/>
    <x v="0"/>
    <s v="Comprehensive"/>
    <x v="0"/>
    <n v="46001"/>
    <x v="1"/>
    <s v="Petrol"/>
    <s v="81.80bhp"/>
    <n v="5"/>
    <s v="20.89 kmpl"/>
    <x v="0"/>
    <s v="Bangalore"/>
  </r>
  <r>
    <x v="5"/>
    <s v="Skoda Rapid 1.5 TDI AT Style Plus"/>
    <s v="₹ 6.23 Lakh"/>
    <n v="7494.6900000000005"/>
    <x v="12"/>
    <s v="Comprehensive"/>
    <x v="1"/>
    <n v="63179"/>
    <x v="2"/>
    <s v="Diesel"/>
    <s v="103.52bhp"/>
    <n v="5"/>
    <s v="21.66 kmpl"/>
    <x v="2"/>
    <s v="Bangalore"/>
  </r>
  <r>
    <x v="1"/>
    <s v="Hyundai Grand i10 1.2 Kappa Asta"/>
    <s v="₹ 6.37 Lakh"/>
    <n v="7663.1100000000006"/>
    <x v="0"/>
    <s v="Comprehensive"/>
    <x v="0"/>
    <n v="7773"/>
    <x v="0"/>
    <s v="Petrol"/>
    <s v="81.86bhp"/>
    <n v="5"/>
    <s v="18.9 kmpl"/>
    <x v="0"/>
    <s v="Bangalore"/>
  </r>
  <r>
    <x v="5"/>
    <s v="Maruti Alto K10 VXI"/>
    <s v="₹ 3.11 Lakh"/>
    <n v="3741.33"/>
    <x v="9"/>
    <s v="Zero Dep"/>
    <x v="0"/>
    <n v="74250"/>
    <x v="1"/>
    <s v="Petrol"/>
    <s v="65.71bhp"/>
    <n v="5"/>
    <s v="24.39 kmpl"/>
    <x v="0"/>
    <s v="Bangalore"/>
  </r>
  <r>
    <x v="11"/>
    <s v="Hyundai i10 Sportz"/>
    <s v="₹ 3.12 Lakh"/>
    <n v="3753.36"/>
    <x v="0"/>
    <s v="Third Party"/>
    <x v="0"/>
    <n v="73583"/>
    <x v="1"/>
    <s v="Petrol"/>
    <s v="78.9bhp"/>
    <n v="5"/>
    <s v="20.36 kmpl"/>
    <x v="0"/>
    <s v="Bangalore"/>
  </r>
  <r>
    <x v="5"/>
    <s v="Mahindra XUV500 W10 AWD"/>
    <s v="₹ 12.44 Lakh"/>
    <n v="14965.32"/>
    <x v="1"/>
    <s v="Third Party insurance"/>
    <x v="0"/>
    <n v="74592"/>
    <x v="1"/>
    <s v="Diesel"/>
    <s v="140bhp"/>
    <n v="7"/>
    <s v="16 kmpl"/>
    <x v="4"/>
    <s v="Bangalore"/>
  </r>
  <r>
    <x v="0"/>
    <s v="Ford Ecosport 1.5 TDCi Platinum Edition BSIV"/>
    <s v="₹ 7.33 Lakh"/>
    <n v="8817.99"/>
    <x v="12"/>
    <s v="Comprehensive"/>
    <x v="0"/>
    <n v="70681"/>
    <x v="0"/>
    <s v="Diesel"/>
    <s v="98.59bhp"/>
    <n v="5"/>
    <s v="22.77 kmpl"/>
    <x v="4"/>
    <s v="Bangalore"/>
  </r>
  <r>
    <x v="11"/>
    <s v="Hyundai i10 Magna"/>
    <s v="₹ 3.16 Lakh"/>
    <n v="3801.48"/>
    <x v="0"/>
    <s v="Comprehensive"/>
    <x v="0"/>
    <n v="43287"/>
    <x v="0"/>
    <s v="Petrol"/>
    <s v="78.9bhp"/>
    <n v="5"/>
    <s v="20.36 kmpl"/>
    <x v="0"/>
    <s v="Bangalore"/>
  </r>
  <r>
    <x v="10"/>
    <s v="Fiat Punto 1.3 Active"/>
    <s v="₹ 2 Lakh"/>
    <n v="2406"/>
    <x v="14"/>
    <s v="Third Party insurance"/>
    <x v="0"/>
    <n v="100000"/>
    <x v="0"/>
    <s v="Diesel"/>
    <s v="75bhp"/>
    <n v="5"/>
    <s v="20.3 kmpl"/>
    <x v="0"/>
    <s v="Bangalore"/>
  </r>
  <r>
    <x v="2"/>
    <s v="Maruti Alto K10 VXI AMT"/>
    <s v="₹ 3.25 Lakh"/>
    <n v="3909.75"/>
    <x v="9"/>
    <s v="Third Party insurance"/>
    <x v="1"/>
    <n v="50000"/>
    <x v="0"/>
    <s v="Petrol"/>
    <s v="67.05bhp"/>
    <n v="5"/>
    <s v="23.95 kmpl"/>
    <x v="0"/>
    <s v="Bangalore"/>
  </r>
  <r>
    <x v="28"/>
    <s v="Maruti Zen LX"/>
    <s v="₹ 55,000"/>
    <n v="661.65000000000009"/>
    <x v="88"/>
    <s v="Third Party insurance"/>
    <x v="0"/>
    <n v="70000"/>
    <x v="3"/>
    <s v="Petrol"/>
    <s v="60 PS"/>
    <n v="5"/>
    <s v="17.3 kmpl"/>
    <x v="0"/>
    <s v="Bangalore"/>
  </r>
  <r>
    <x v="3"/>
    <s v="Ford Fiesta 1.6 Duratec EXI Ltd"/>
    <s v="₹ 1.30 Lakh"/>
    <n v="1563.9"/>
    <x v="115"/>
    <s v="Third Party insurance"/>
    <x v="0"/>
    <n v="80000"/>
    <x v="1"/>
    <s v="Petrol"/>
    <n v="101"/>
    <n v="5"/>
    <s v="15.3 kmpl"/>
    <x v="2"/>
    <s v="Bangalore"/>
  </r>
  <r>
    <x v="8"/>
    <s v="Maruti Vitara Brezza ZXI Plus"/>
    <s v="₹ 10 Lakh"/>
    <n v="12030"/>
    <x v="6"/>
    <s v="Third Party insurance"/>
    <x v="0"/>
    <n v="10000"/>
    <x v="0"/>
    <s v="Petrol"/>
    <s v="103.26bhp"/>
    <n v="5"/>
    <s v="17.03 kmpl"/>
    <x v="4"/>
    <s v="Bangalore"/>
  </r>
  <r>
    <x v="8"/>
    <s v="Maruti Vitara Brezza ZXI Plus"/>
    <s v="₹ 10 Lakh"/>
    <n v="12030"/>
    <x v="6"/>
    <s v="Third Party insurance"/>
    <x v="0"/>
    <n v="10000"/>
    <x v="0"/>
    <s v="Petrol"/>
    <s v="103.26bhp"/>
    <n v="5"/>
    <s v="17.03 kmpl"/>
    <x v="4"/>
    <s v="Bangalore"/>
  </r>
  <r>
    <x v="10"/>
    <s v="Fiat Linea Emotion"/>
    <s v="₹ 2.10 Lakh"/>
    <n v="2526.3000000000002"/>
    <x v="36"/>
    <s v="Third Party insurance"/>
    <x v="0"/>
    <n v="70000"/>
    <x v="4"/>
    <s v="Petrol"/>
    <s v="90 PS"/>
    <n v="5"/>
    <s v="16 kmpl"/>
    <x v="2"/>
    <s v="Bangalore"/>
  </r>
  <r>
    <x v="5"/>
    <s v="Hyundai Grand i10 Sportz"/>
    <s v="₹ 4.63 Lakh"/>
    <n v="5569.8899999999994"/>
    <x v="0"/>
    <s v="Comprehensive"/>
    <x v="0"/>
    <n v="69819"/>
    <x v="0"/>
    <s v="Petrol"/>
    <s v="82bhp"/>
    <n v="5"/>
    <s v="18.9 kmpl"/>
    <x v="0"/>
    <s v="Bangalore"/>
  </r>
  <r>
    <x v="7"/>
    <s v="Renault Triber RXL BSIV"/>
    <s v="₹ 6.15 Lakh"/>
    <n v="7398.4500000000007"/>
    <x v="20"/>
    <s v="Zero Dep"/>
    <x v="0"/>
    <n v="25179"/>
    <x v="1"/>
    <s v="Petrol"/>
    <s v="72bhp"/>
    <n v="7"/>
    <s v="20 kmpl"/>
    <x v="1"/>
    <s v="Bangalore"/>
  </r>
  <r>
    <x v="2"/>
    <s v="Honda Jazz 1.5 VX i DTEC"/>
    <s v="₹ 4.76 Lakh"/>
    <n v="5726.28"/>
    <x v="12"/>
    <s v="Comprehensive"/>
    <x v="0"/>
    <n v="92656"/>
    <x v="1"/>
    <s v="Diesel"/>
    <s v="98.6bhp"/>
    <n v="5"/>
    <s v="27.3 kmpl"/>
    <x v="0"/>
    <s v="Bangalore"/>
  </r>
  <r>
    <x v="7"/>
    <s v="Hyundai i20 Asta Turbo iMT"/>
    <s v="₹ 10.02 Lakh"/>
    <n v="12054.06"/>
    <x v="9"/>
    <s v="Zero Dep"/>
    <x v="0"/>
    <n v="14949"/>
    <x v="0"/>
    <s v="Petrol"/>
    <s v="118.36bhp"/>
    <n v="5"/>
    <s v="20 kmpl"/>
    <x v="0"/>
    <s v="Bangalore"/>
  </r>
  <r>
    <x v="8"/>
    <s v="Maruti Swift VXI"/>
    <s v="₹ 6.92 Lakh"/>
    <n v="8324.76"/>
    <x v="0"/>
    <s v="Third Party"/>
    <x v="0"/>
    <n v="48628"/>
    <x v="0"/>
    <s v="Petrol"/>
    <s v="88.50bhp"/>
    <n v="5"/>
    <s v="22.38 kmpl"/>
    <x v="0"/>
    <s v="Bangalore"/>
  </r>
  <r>
    <x v="11"/>
    <s v="Hyundai i20 Asta 1.2"/>
    <s v="₹ 4.32 Lakh"/>
    <n v="5196.96"/>
    <x v="0"/>
    <s v="Comprehensive"/>
    <x v="0"/>
    <n v="66331"/>
    <x v="1"/>
    <s v="Petrol"/>
    <s v="82.85bhp"/>
    <n v="5"/>
    <s v="18.5 kmpl"/>
    <x v="0"/>
    <s v="Bangalore"/>
  </r>
  <r>
    <x v="2"/>
    <s v="Hyundai i10 Magna 1.1L"/>
    <s v="₹ 4.25 Lakh"/>
    <n v="5112.75"/>
    <x v="2"/>
    <s v="Comprehensive"/>
    <x v="0"/>
    <n v="59354"/>
    <x v="0"/>
    <s v="Petrol"/>
    <s v="68.05bhp"/>
    <n v="5"/>
    <s v="19.81 kmpl"/>
    <x v="0"/>
    <s v="Bangalore"/>
  </r>
  <r>
    <x v="13"/>
    <s v="Tata New Safari XZA Plus Gold AT"/>
    <s v="₹ 22.34 Lakh"/>
    <n v="26875.02"/>
    <x v="22"/>
    <s v="Third Party"/>
    <x v="1"/>
    <n v="48686"/>
    <x v="0"/>
    <s v="Diesel"/>
    <s v="167.67bhp"/>
    <n v="7"/>
    <s v="14.08 kmpl"/>
    <x v="4"/>
    <s v="Bangalore"/>
  </r>
  <r>
    <x v="7"/>
    <s v="Kia Sonet HTX Plus Diesel BSVI"/>
    <s v="₹ 11.07 Lakh"/>
    <n v="13317.210000000001"/>
    <x v="7"/>
    <s v="Comprehensive"/>
    <x v="0"/>
    <n v="65561"/>
    <x v="0"/>
    <s v="Diesel"/>
    <s v="98.63bhp"/>
    <n v="5"/>
    <m/>
    <x v="4"/>
    <s v="Bangalore"/>
  </r>
  <r>
    <x v="5"/>
    <s v="Hyundai Verna 1.6 SX VTVT"/>
    <s v="₹ 6.95 Lakh"/>
    <n v="8360.85"/>
    <x v="56"/>
    <s v="Comprehensive"/>
    <x v="0"/>
    <n v="64099"/>
    <x v="1"/>
    <s v="Petrol"/>
    <s v="121.3bhp"/>
    <n v="5"/>
    <s v="17.01 kmpl"/>
    <x v="2"/>
    <s v="Bangalore"/>
  </r>
  <r>
    <x v="1"/>
    <s v="Honda BR-V i-VTEC V MT"/>
    <s v="₹ 7 Lakh"/>
    <n v="8421"/>
    <x v="34"/>
    <s v="Third Party insurance"/>
    <x v="0"/>
    <n v="40000"/>
    <x v="0"/>
    <s v="Petrol"/>
    <s v="117.3bhp"/>
    <n v="7"/>
    <s v="15.4 kmpl"/>
    <x v="4"/>
    <s v="Bangalore"/>
  </r>
  <r>
    <x v="11"/>
    <s v="Tata Manza Aura (ABS) Quadrajet BS IV"/>
    <s v="₹ 2.75 Lakh"/>
    <n v="3308.25"/>
    <x v="14"/>
    <s v="Third Party insurance"/>
    <x v="0"/>
    <n v="90000"/>
    <x v="0"/>
    <s v="Diesel"/>
    <s v="88.8bhp"/>
    <n v="5"/>
    <s v="21.12 kmpl"/>
    <x v="2"/>
    <s v="Bangalore"/>
  </r>
  <r>
    <x v="3"/>
    <s v="Chevrolet Aveo 1.4 LT ABS BSIV"/>
    <s v="₹ 1.50 Lakh"/>
    <n v="1804.5"/>
    <x v="21"/>
    <s v="Third Party insurance"/>
    <x v="0"/>
    <n v="100000"/>
    <x v="2"/>
    <s v="Petrol"/>
    <s v="92.7bhp"/>
    <n v="5"/>
    <s v="14.49 kmpl"/>
    <x v="2"/>
    <s v="Bangalore"/>
  </r>
  <r>
    <x v="3"/>
    <s v="Audi Q5 3.0 TDI"/>
    <s v="₹ 12 Lakh"/>
    <n v="14436"/>
    <x v="46"/>
    <s v="Third Party insurance"/>
    <x v="1"/>
    <n v="120000"/>
    <x v="2"/>
    <s v="Diesel"/>
    <s v="236bhp"/>
    <n v="5"/>
    <s v="12.19 kmpl"/>
    <x v="4"/>
    <s v="Bangalore"/>
  </r>
  <r>
    <x v="13"/>
    <s v="Maruti XL6 Alpha BSVI"/>
    <s v="₹ 13 Lakh"/>
    <n v="15639"/>
    <x v="6"/>
    <s v="Third Party insurance"/>
    <x v="0"/>
    <n v="30000"/>
    <x v="0"/>
    <s v="Petrol"/>
    <s v="101.65bhp"/>
    <n v="6"/>
    <s v="20.97 kmpl"/>
    <x v="1"/>
    <s v="Bangalore"/>
  </r>
  <r>
    <x v="8"/>
    <s v="Hyundai Verna SX Diesel"/>
    <s v="₹ 12.50 Lakh"/>
    <n v="15037.5"/>
    <x v="7"/>
    <s v="Third Party insurance"/>
    <x v="0"/>
    <n v="30000"/>
    <x v="0"/>
    <s v="Diesel"/>
    <s v="113.45bhp"/>
    <n v="5"/>
    <s v="25 kmpl"/>
    <x v="2"/>
    <s v="Bangalore"/>
  </r>
  <r>
    <x v="3"/>
    <s v="Hyundai Accent GLE"/>
    <s v="₹ 1.30 Lakh"/>
    <n v="1563.9"/>
    <x v="85"/>
    <s v="Third Party insurance"/>
    <x v="0"/>
    <n v="70000"/>
    <x v="2"/>
    <s v="Petrol"/>
    <n v="94"/>
    <n v="5"/>
    <s v="13.2 kmpl"/>
    <x v="2"/>
    <s v="Bangalore"/>
  </r>
  <r>
    <x v="6"/>
    <s v="Fiat Linea T-Jet"/>
    <s v="₹ 4.20 Lakh"/>
    <n v="5052.6000000000004"/>
    <x v="36"/>
    <s v="Third Party insurance"/>
    <x v="0"/>
    <n v="80000"/>
    <x v="1"/>
    <s v="Petrol"/>
    <s v="112bhp"/>
    <n v="5"/>
    <s v="14.6 kmpl"/>
    <x v="2"/>
    <s v="Bangalore"/>
  </r>
  <r>
    <x v="9"/>
    <s v="Hyundai Creta 1.6 SX Automatic Diesel"/>
    <s v="₹ 13.16 Lakh"/>
    <n v="15831.48"/>
    <x v="35"/>
    <s v="Third Party insurance"/>
    <x v="1"/>
    <n v="80463"/>
    <x v="0"/>
    <s v="Diesel"/>
    <s v="126.2bhp"/>
    <n v="5"/>
    <s v="17.6 kmpl"/>
    <x v="4"/>
    <s v="Bangalore"/>
  </r>
  <r>
    <x v="0"/>
    <s v="Maruti Ertiga BSIV ZXI Plus"/>
    <s v="₹ 8.10 Lakh"/>
    <n v="9744.2999999999993"/>
    <x v="62"/>
    <s v="Comprehensive"/>
    <x v="0"/>
    <n v="58480"/>
    <x v="1"/>
    <s v="Petrol"/>
    <s v="91.1bhp"/>
    <n v="7"/>
    <s v="17.5 kmpl"/>
    <x v="1"/>
    <s v="Bangalore"/>
  </r>
  <r>
    <x v="0"/>
    <s v="Maruti Vitara Brezza ZDi Plus"/>
    <s v="₹ 9.93 Lakh"/>
    <n v="11945.789999999999"/>
    <x v="14"/>
    <s v="Zero Dep"/>
    <x v="0"/>
    <n v="42611"/>
    <x v="0"/>
    <s v="Diesel"/>
    <s v="88.5bhp"/>
    <n v="5"/>
    <s v="24.3 kmpl"/>
    <x v="4"/>
    <s v="Bangalore"/>
  </r>
  <r>
    <x v="2"/>
    <s v="Hyundai EON Era Plus"/>
    <s v="₹ 2.68 Lakh"/>
    <n v="3224.0400000000004"/>
    <x v="23"/>
    <s v="Third Party"/>
    <x v="0"/>
    <n v="109923"/>
    <x v="0"/>
    <s v="Petrol"/>
    <s v="55.2bhp"/>
    <n v="5"/>
    <s v="21.1 kmpl"/>
    <x v="0"/>
    <s v="Bangalore"/>
  </r>
  <r>
    <x v="12"/>
    <s v="Honda Brio S MT"/>
    <s v="₹ 3.28 Lakh"/>
    <n v="3945.8399999999997"/>
    <x v="5"/>
    <s v="Comprehensive"/>
    <x v="0"/>
    <n v="81100"/>
    <x v="1"/>
    <s v="Petrol"/>
    <s v="86.8bhp"/>
    <n v="5"/>
    <s v="19.4 kmpl"/>
    <x v="0"/>
    <s v="Bangalore"/>
  </r>
  <r>
    <x v="12"/>
    <s v="Honda Brio S MT"/>
    <s v="₹ 4.06 Lakh"/>
    <n v="4884.1799999999994"/>
    <x v="5"/>
    <s v="Third Party"/>
    <x v="0"/>
    <n v="38197"/>
    <x v="0"/>
    <s v="Petrol"/>
    <s v="86.8bhp"/>
    <n v="5"/>
    <s v="19.4 kmpl"/>
    <x v="0"/>
    <s v="Bangalore"/>
  </r>
  <r>
    <x v="13"/>
    <s v="Renault KWID CLIMBER BSVI"/>
    <s v="₹ 5.96 Lakh"/>
    <n v="7169.88"/>
    <x v="20"/>
    <s v="Zero Dep"/>
    <x v="0"/>
    <n v="1800"/>
    <x v="0"/>
    <s v="Petrol"/>
    <s v="67.06bhp"/>
    <n v="5"/>
    <s v="21.46 kmpl"/>
    <x v="0"/>
    <s v="Bangalore"/>
  </r>
  <r>
    <x v="1"/>
    <s v="Tata Tigor XM"/>
    <s v="₹ 4.97 Lakh"/>
    <n v="5978.91"/>
    <x v="16"/>
    <s v="Third Party insurance"/>
    <x v="0"/>
    <n v="55652"/>
    <x v="0"/>
    <s v="Petrol"/>
    <s v="83.81bhp"/>
    <n v="5"/>
    <s v="20.3 kmpl"/>
    <x v="2"/>
    <s v="Bangalore"/>
  </r>
  <r>
    <x v="2"/>
    <s v="Hyundai Grand i10 Sportz"/>
    <s v="₹ 4.28 Lakh"/>
    <n v="5148.84"/>
    <x v="0"/>
    <s v="Comprehensive"/>
    <x v="0"/>
    <n v="101356"/>
    <x v="1"/>
    <s v="Petrol"/>
    <s v="82bhp"/>
    <n v="5"/>
    <s v="18.9 kmpl"/>
    <x v="0"/>
    <s v="Bangalore"/>
  </r>
  <r>
    <x v="7"/>
    <s v="Maruti Swift Dzire ZXI 1.2"/>
    <s v="₹ 7.56 Lakh"/>
    <n v="9094.68"/>
    <x v="0"/>
    <s v="Comprehensive"/>
    <x v="0"/>
    <n v="48492"/>
    <x v="0"/>
    <s v="Petrol"/>
    <s v="81.80bhp"/>
    <n v="5"/>
    <s v="21.21 kmpl"/>
    <x v="2"/>
    <s v="Bangalore"/>
  </r>
  <r>
    <x v="12"/>
    <s v="Hyundai Verna 1.6 SX VTVT"/>
    <s v="₹ 4.97 Lakh"/>
    <n v="5978.91"/>
    <x v="56"/>
    <s v="Comprehensive"/>
    <x v="0"/>
    <n v="117976"/>
    <x v="1"/>
    <s v="Petrol"/>
    <s v="121.3bhp"/>
    <n v="5"/>
    <s v="17.01 kmpl"/>
    <x v="2"/>
    <s v="Bangalore"/>
  </r>
  <r>
    <x v="11"/>
    <s v="Maruti Swift VXI"/>
    <s v="₹ 4.83 Lakh"/>
    <n v="5810.49"/>
    <x v="0"/>
    <s v="Comprehensive"/>
    <x v="0"/>
    <n v="55529"/>
    <x v="0"/>
    <s v="Petrol"/>
    <s v="88.50bhp"/>
    <n v="5"/>
    <s v="22.38 kmpl"/>
    <x v="0"/>
    <s v="Bangalore"/>
  </r>
  <r>
    <x v="13"/>
    <s v="Kia Sonet HTK Plus BSVI"/>
    <s v="₹ 10.25 Lakh"/>
    <n v="12330.75"/>
    <x v="0"/>
    <s v="Third Party insurance"/>
    <x v="0"/>
    <n v="10000"/>
    <x v="0"/>
    <s v="Petrol"/>
    <s v="81.86bhp"/>
    <n v="5"/>
    <s v="18.4 kmpl"/>
    <x v="4"/>
    <s v="Bangalore"/>
  </r>
  <r>
    <x v="3"/>
    <s v="Skoda Superb Elegance 1.8 TSI AT"/>
    <s v="₹ 2.25 Lakh"/>
    <n v="2706.75"/>
    <x v="44"/>
    <s v="Third Party insurance"/>
    <x v="1"/>
    <n v="60000"/>
    <x v="4"/>
    <s v="Petrol"/>
    <s v="157.75bhp"/>
    <n v="5"/>
    <s v="13.7 kmpl"/>
    <x v="2"/>
    <s v="Bangalore"/>
  </r>
  <r>
    <x v="13"/>
    <s v="Maruti XL6 Alpha Plus Dual Tone BSVI"/>
    <s v="₹ 15.80 Lakh"/>
    <n v="19007.400000000001"/>
    <x v="6"/>
    <s v="Third Party insurance"/>
    <x v="0"/>
    <n v="10000"/>
    <x v="0"/>
    <s v="Petrol"/>
    <s v="101.65bhp"/>
    <n v="6"/>
    <s v="20.97 kmpl"/>
    <x v="1"/>
    <s v="Bangalore"/>
  </r>
  <r>
    <x v="8"/>
    <s v="Maruti Swift VXI"/>
    <s v="₹ 7.10 Lakh"/>
    <n v="8541.2999999999993"/>
    <x v="0"/>
    <s v="Third Party insurance"/>
    <x v="0"/>
    <n v="30000"/>
    <x v="1"/>
    <s v="Petrol"/>
    <s v="81.80bhp"/>
    <n v="5"/>
    <s v="21.21 kmpl"/>
    <x v="0"/>
    <s v="Bangalore"/>
  </r>
  <r>
    <x v="1"/>
    <s v="Maruti Ignis 1.2 Sigma BSIV"/>
    <s v="₹ 4.95 Lakh"/>
    <n v="5954.85"/>
    <x v="0"/>
    <s v="Comprehensive"/>
    <x v="0"/>
    <n v="35050"/>
    <x v="0"/>
    <s v="Petrol"/>
    <s v="81.80bhp"/>
    <n v="5"/>
    <s v="20.89 kmpl"/>
    <x v="0"/>
    <s v="Bangalore"/>
  </r>
  <r>
    <x v="9"/>
    <s v="Maruti Swift VXI"/>
    <s v="₹ 6.30 Lakh"/>
    <n v="7578.9"/>
    <x v="0"/>
    <s v="Comprehensive"/>
    <x v="0"/>
    <n v="56893"/>
    <x v="0"/>
    <s v="Petrol"/>
    <s v="81.80bhp"/>
    <n v="5"/>
    <s v="21.21 kmpl"/>
    <x v="0"/>
    <s v="Bangalore"/>
  </r>
  <r>
    <x v="12"/>
    <s v="Maruti Ertiga ZXI"/>
    <s v="₹ 5.93 Lakh"/>
    <n v="7133.79"/>
    <x v="6"/>
    <s v="Comprehensive"/>
    <x v="0"/>
    <n v="112343"/>
    <x v="0"/>
    <s v="Petrol"/>
    <s v="101.65bhp"/>
    <n v="7"/>
    <s v="20.51 kmpl"/>
    <x v="1"/>
    <s v="Bangalore"/>
  </r>
  <r>
    <x v="2"/>
    <s v="Maruti Celerio VXI AMT"/>
    <s v="₹ 4.68 Lakh"/>
    <n v="5630.04"/>
    <x v="9"/>
    <s v="Comprehensive"/>
    <x v="1"/>
    <n v="33279"/>
    <x v="0"/>
    <s v="Petrol"/>
    <s v="65.71bhp"/>
    <n v="5"/>
    <s v="26.68 kmpl"/>
    <x v="0"/>
    <s v="Bangalore"/>
  </r>
  <r>
    <x v="5"/>
    <s v="Honda Jazz 1.2 V i VTEC"/>
    <s v="₹ 5.44 Lakh"/>
    <n v="6544.3200000000006"/>
    <x v="16"/>
    <s v="Comprehensive"/>
    <x v="0"/>
    <n v="77501"/>
    <x v="2"/>
    <s v="Petrol"/>
    <s v="88.7bhp"/>
    <n v="5"/>
    <s v="18.7 kmpl"/>
    <x v="0"/>
    <s v="Bangalore"/>
  </r>
  <r>
    <x v="0"/>
    <s v="Hyundai Grand i10 1.2 Kappa Asta"/>
    <s v="₹ 5.12 Lakh"/>
    <n v="6159.3600000000006"/>
    <x v="0"/>
    <s v="Comprehensive"/>
    <x v="0"/>
    <n v="41803"/>
    <x v="1"/>
    <s v="Petrol"/>
    <s v="81.86bhp"/>
    <n v="5"/>
    <s v="18.9 kmpl"/>
    <x v="0"/>
    <s v="Bangalore"/>
  </r>
  <r>
    <x v="13"/>
    <s v="Maruti Celerio VXI"/>
    <s v="₹ 5.76 Lakh"/>
    <n v="6929.28"/>
    <x v="9"/>
    <s v="Comprehensive"/>
    <x v="0"/>
    <n v="46679"/>
    <x v="0"/>
    <s v="Petrol"/>
    <s v="65.71bhp"/>
    <n v="5"/>
    <s v="25.24 kmpl"/>
    <x v="0"/>
    <s v="Bangalore"/>
  </r>
  <r>
    <x v="1"/>
    <s v="Hyundai Grand i10 1.2 Kappa Sportz Option AT"/>
    <s v="₹ 6.25 Lakh"/>
    <n v="7518.75"/>
    <x v="0"/>
    <s v="Comprehensive"/>
    <x v="1"/>
    <n v="53576"/>
    <x v="0"/>
    <s v="Petrol"/>
    <s v="81.86bhp"/>
    <n v="5"/>
    <s v="18.9 kmpl"/>
    <x v="0"/>
    <s v="Bangalore"/>
  </r>
  <r>
    <x v="5"/>
    <s v="Hyundai i20 Asta 1.2"/>
    <s v="₹ 6.60 Lakh"/>
    <n v="7939.7999999999993"/>
    <x v="0"/>
    <s v="Comprehensive"/>
    <x v="0"/>
    <n v="53789"/>
    <x v="0"/>
    <s v="Petrol"/>
    <s v="81.83bhp"/>
    <n v="5"/>
    <s v="18.6 kmpl"/>
    <x v="0"/>
    <s v="Bangalore"/>
  </r>
  <r>
    <x v="0"/>
    <s v="Hyundai i20 Asta 1.2"/>
    <s v="₹ 6.82 Lakh"/>
    <n v="8204.4600000000009"/>
    <x v="0"/>
    <s v="Zero Dep"/>
    <x v="0"/>
    <n v="44843"/>
    <x v="0"/>
    <s v="Petrol"/>
    <s v="81.83bhp"/>
    <n v="5"/>
    <s v="18.6 kmpl"/>
    <x v="0"/>
    <s v="Bangalore"/>
  </r>
  <r>
    <x v="6"/>
    <s v="Maruti Ertiga ZDI"/>
    <s v="₹ 7.38 Lakh"/>
    <n v="8878.14"/>
    <x v="14"/>
    <s v="Third Party insurance"/>
    <x v="0"/>
    <n v="64384"/>
    <x v="1"/>
    <s v="Diesel"/>
    <s v="88.8bhp"/>
    <n v="7"/>
    <s v="20.77 kmpl"/>
    <x v="1"/>
    <s v="Bangalore"/>
  </r>
  <r>
    <x v="6"/>
    <s v="Maruti Swift VXI"/>
    <s v="₹ 5.03 Lakh"/>
    <n v="6051.09"/>
    <x v="0"/>
    <s v="Third Party"/>
    <x v="0"/>
    <n v="62029"/>
    <x v="0"/>
    <s v="Petrol"/>
    <s v="88.50bhp"/>
    <n v="5"/>
    <s v="22.38 kmpl"/>
    <x v="0"/>
    <s v="Bangalore"/>
  </r>
  <r>
    <x v="2"/>
    <s v="Honda Brio S MT"/>
    <s v="₹ 4.03 Lakh"/>
    <n v="4848.09"/>
    <x v="5"/>
    <s v="Third Party insurance"/>
    <x v="0"/>
    <n v="22985"/>
    <x v="1"/>
    <s v="Petrol"/>
    <s v="86.8bhp"/>
    <n v="5"/>
    <s v="19.4 kmpl"/>
    <x v="0"/>
    <s v="Bangalore"/>
  </r>
  <r>
    <x v="1"/>
    <s v="Honda WR-V i-VTEC VX"/>
    <s v="₹ 8.95 Lakh"/>
    <n v="10766.849999999999"/>
    <x v="16"/>
    <s v="Comprehensive"/>
    <x v="0"/>
    <n v="51338"/>
    <x v="0"/>
    <s v="Petrol"/>
    <s v="88.7bhp"/>
    <n v="5"/>
    <s v="17.5 kmpl"/>
    <x v="4"/>
    <s v="Bangalore"/>
  </r>
  <r>
    <x v="6"/>
    <s v="Maruti Alto 800 LXI"/>
    <s v="₹ 2.52 Lakh"/>
    <n v="3031.56"/>
    <x v="15"/>
    <s v="Third Party insurance"/>
    <x v="0"/>
    <n v="48946"/>
    <x v="1"/>
    <s v="Petrol"/>
    <s v="47.33bhp"/>
    <n v="5"/>
    <s v="22.05 kmpl"/>
    <x v="0"/>
    <s v="Bangalore"/>
  </r>
  <r>
    <x v="6"/>
    <s v="Maruti Swift VXI"/>
    <s v="₹ 5 Lakh"/>
    <n v="6015"/>
    <x v="0"/>
    <s v="Comprehensive"/>
    <x v="0"/>
    <n v="51489"/>
    <x v="0"/>
    <s v="Petrol"/>
    <s v="88.50bhp"/>
    <n v="5"/>
    <s v="22.38 kmpl"/>
    <x v="0"/>
    <s v="Bangalore"/>
  </r>
  <r>
    <x v="12"/>
    <s v="Maruti Alto 800 VXI"/>
    <s v="₹ 2.70 Lakh"/>
    <n v="3248.1000000000004"/>
    <x v="15"/>
    <s v="Comprehensive"/>
    <x v="0"/>
    <n v="47928"/>
    <x v="0"/>
    <s v="Petrol"/>
    <s v="47.3bhp"/>
    <n v="5"/>
    <s v="22.74 kmpl"/>
    <x v="0"/>
    <s v="Bangalore"/>
  </r>
  <r>
    <x v="9"/>
    <s v="Maruti Alto 800 VXI BSIV"/>
    <s v="₹ 3.85 Lakh"/>
    <n v="4631.55"/>
    <x v="15"/>
    <s v="Third Party"/>
    <x v="0"/>
    <n v="3315"/>
    <x v="1"/>
    <s v="Petrol"/>
    <s v="47.3bhp"/>
    <n v="5"/>
    <s v="24.7 kmpl"/>
    <x v="0"/>
    <s v="Bangalore"/>
  </r>
  <r>
    <x v="0"/>
    <s v="Ford Ecosport 1.5 TDCi Titanium BSIV"/>
    <s v="₹ 8.27 Lakh"/>
    <n v="9948.81"/>
    <x v="12"/>
    <s v="Comprehensive"/>
    <x v="0"/>
    <n v="48743"/>
    <x v="0"/>
    <s v="Diesel"/>
    <s v="98.59bhp"/>
    <n v="5"/>
    <s v="22.77 kmpl"/>
    <x v="4"/>
    <s v="Bangalore"/>
  </r>
  <r>
    <x v="0"/>
    <s v="Maruti Swift Dzire VXI 1.2"/>
    <s v="₹ 6.16 Lakh"/>
    <n v="7410.4800000000005"/>
    <x v="0"/>
    <s v="Comprehensive"/>
    <x v="0"/>
    <n v="43525"/>
    <x v="0"/>
    <s v="Petrol"/>
    <s v="81.80bhp"/>
    <n v="5"/>
    <s v="21.21 kmpl"/>
    <x v="2"/>
    <s v="Bangalore"/>
  </r>
  <r>
    <x v="11"/>
    <s v="Maruti Swift Dzire LXI"/>
    <s v="₹ 3.99 Lakh"/>
    <n v="4799.97"/>
    <x v="0"/>
    <s v="Third Party insurance"/>
    <x v="0"/>
    <n v="64302"/>
    <x v="0"/>
    <s v="Petrol"/>
    <s v="88.50bhp"/>
    <n v="5"/>
    <s v="22.41 kmpl"/>
    <x v="2"/>
    <s v="Bangalore"/>
  </r>
  <r>
    <x v="2"/>
    <s v="Hyundai i20 Asta Option 1.4 CRDi"/>
    <s v="₹ 5.59 Lakh"/>
    <n v="6724.7699999999995"/>
    <x v="8"/>
    <s v="Zero Dep"/>
    <x v="0"/>
    <n v="112978"/>
    <x v="0"/>
    <s v="Diesel"/>
    <s v="88.73bhp"/>
    <n v="5"/>
    <s v="22.54 kmpl"/>
    <x v="0"/>
    <s v="Bangalore"/>
  </r>
  <r>
    <x v="8"/>
    <s v="Maruti Alto 800 VXI Plus BSVI"/>
    <s v="₹ 4.25 Lakh"/>
    <n v="5112.75"/>
    <x v="15"/>
    <s v="Third Party"/>
    <x v="0"/>
    <n v="14771"/>
    <x v="0"/>
    <s v="Petrol"/>
    <s v="47.33bhp"/>
    <n v="5"/>
    <s v="22.05 kmpl"/>
    <x v="0"/>
    <s v="Bangalore"/>
  </r>
  <r>
    <x v="12"/>
    <s v="Hyundai Verna 1.6 SX"/>
    <s v="₹ 5.76 Lakh"/>
    <n v="6929.28"/>
    <x v="35"/>
    <s v="Third Party"/>
    <x v="0"/>
    <n v="57820"/>
    <x v="0"/>
    <s v="Diesel"/>
    <s v="126.32bhp"/>
    <n v="5"/>
    <s v="22.32 kmpl"/>
    <x v="2"/>
    <s v="Bangalore"/>
  </r>
  <r>
    <x v="4"/>
    <s v="Maruti Swift Dzire VDi"/>
    <s v="₹ 3.37 Lakh"/>
    <n v="4054.11"/>
    <x v="14"/>
    <s v="Third Party insurance"/>
    <x v="0"/>
    <n v="86543"/>
    <x v="2"/>
    <s v="Diesel"/>
    <s v="73.9bhp"/>
    <n v="5"/>
    <s v="19.3 kmpl"/>
    <x v="2"/>
    <s v="Bangalore"/>
  </r>
  <r>
    <x v="1"/>
    <s v="Honda Amaze VX Petrol BSIV"/>
    <s v="₹ 6.69 Lakh"/>
    <n v="8048.0700000000006"/>
    <x v="16"/>
    <s v="Third Party"/>
    <x v="0"/>
    <n v="33792"/>
    <x v="0"/>
    <s v="Petrol"/>
    <s v="88.76bhp"/>
    <n v="5"/>
    <s v="19.5 kmpl"/>
    <x v="2"/>
    <s v="Bangalore"/>
  </r>
  <r>
    <x v="9"/>
    <s v="Maruti Swift Dzire AMT VXI"/>
    <s v="₹ 6.92 Lakh"/>
    <n v="8324.76"/>
    <x v="0"/>
    <s v="Comprehensive"/>
    <x v="1"/>
    <n v="23212"/>
    <x v="0"/>
    <s v="Petrol"/>
    <s v="81.80bhp"/>
    <n v="5"/>
    <s v="21.21 kmpl"/>
    <x v="2"/>
    <s v="Bangalore"/>
  </r>
  <r>
    <x v="5"/>
    <s v="Hyundai i20 Asta Option 1.2"/>
    <s v="₹ 6.18 Lakh"/>
    <n v="7434.54"/>
    <x v="0"/>
    <s v="Comprehensive"/>
    <x v="0"/>
    <n v="44611"/>
    <x v="0"/>
    <s v="Petrol"/>
    <s v="81.83bhp"/>
    <n v="5"/>
    <s v="18.6 kmpl"/>
    <x v="0"/>
    <s v="Bangalore"/>
  </r>
  <r>
    <x v="5"/>
    <s v="Maruti Celerio ZXI AMT"/>
    <s v="₹ 4.80 Lakh"/>
    <n v="5774.4"/>
    <x v="9"/>
    <s v="Comprehensive"/>
    <x v="1"/>
    <n v="41464"/>
    <x v="0"/>
    <s v="Petrol"/>
    <s v="65.71bhp"/>
    <n v="5"/>
    <s v="26 kmpl"/>
    <x v="0"/>
    <s v="Bangalore"/>
  </r>
  <r>
    <x v="5"/>
    <s v="Maruti Baleno 1.2 CVT Delta"/>
    <s v="₹ 5.73 Lakh"/>
    <n v="6893.1900000000005"/>
    <x v="0"/>
    <s v="Comprehensive"/>
    <x v="1"/>
    <n v="63328"/>
    <x v="0"/>
    <s v="Petrol"/>
    <s v="83.1bhp"/>
    <n v="5"/>
    <s v="21.4 kmpl"/>
    <x v="0"/>
    <s v="Bangalore"/>
  </r>
  <r>
    <x v="10"/>
    <s v="Maruti Alto K10 VXI"/>
    <s v="₹ 2.36 Lakh"/>
    <n v="2839.08"/>
    <x v="9"/>
    <s v="Third Party insurance"/>
    <x v="0"/>
    <n v="58552"/>
    <x v="0"/>
    <s v="Petrol"/>
    <s v="65.71bhp"/>
    <n v="5"/>
    <s v="24.39 kmpl"/>
    <x v="0"/>
    <s v="Bangalore"/>
  </r>
  <r>
    <x v="0"/>
    <s v="Hyundai i20 Asta 1.2"/>
    <s v="₹ 6.86 Lakh"/>
    <n v="8252.58"/>
    <x v="0"/>
    <s v="Third Party insurance"/>
    <x v="0"/>
    <n v="29591"/>
    <x v="0"/>
    <s v="Petrol"/>
    <s v="81.83bhp"/>
    <n v="5"/>
    <s v="18.6 kmpl"/>
    <x v="0"/>
    <s v="Bangalore"/>
  </r>
  <r>
    <x v="2"/>
    <s v="Maruti Swift VXI"/>
    <s v="₹ 5.06 Lakh"/>
    <n v="6087.1799999999994"/>
    <x v="0"/>
    <s v="Comprehensive"/>
    <x v="0"/>
    <n v="62223"/>
    <x v="1"/>
    <s v="Petrol"/>
    <s v="88.50bhp"/>
    <n v="5"/>
    <s v="22.38 kmpl"/>
    <x v="0"/>
    <s v="Bangalore"/>
  </r>
  <r>
    <x v="0"/>
    <s v="Honda Brio 1.2 VX AT"/>
    <s v="₹ 5.42 Lakh"/>
    <n v="6520.26"/>
    <x v="5"/>
    <s v="Comprehensive"/>
    <x v="1"/>
    <n v="39220"/>
    <x v="0"/>
    <s v="Petrol"/>
    <s v="86.8bhp"/>
    <n v="5"/>
    <s v="16.5 kmpl"/>
    <x v="0"/>
    <s v="Bangalore"/>
  </r>
  <r>
    <x v="0"/>
    <s v="Hyundai Grand i10 1.2 Kappa Sportz Option"/>
    <s v="₹ 5.32 Lakh"/>
    <n v="6399.96"/>
    <x v="0"/>
    <s v="Zero Dep"/>
    <x v="0"/>
    <n v="33623"/>
    <x v="1"/>
    <s v="Petrol"/>
    <s v="81.86bhp"/>
    <n v="5"/>
    <s v="18.9 kmpl"/>
    <x v="0"/>
    <s v="Bangalore"/>
  </r>
  <r>
    <x v="7"/>
    <s v="Renault KWID 1.0 RXT AMT Opt"/>
    <s v="₹ 5.37 Lakh"/>
    <n v="6460.1100000000006"/>
    <x v="20"/>
    <s v="Third Party insurance"/>
    <x v="1"/>
    <n v="20248"/>
    <x v="0"/>
    <s v="Petrol"/>
    <s v="67bhp"/>
    <n v="5"/>
    <s v="22 kmpl"/>
    <x v="0"/>
    <s v="Bangalore"/>
  </r>
  <r>
    <x v="11"/>
    <s v="Maruti Swift VXI"/>
    <s v="₹ 4.21 Lakh"/>
    <n v="5064.63"/>
    <x v="0"/>
    <s v="Third Party insurance"/>
    <x v="0"/>
    <n v="78249"/>
    <x v="2"/>
    <s v="Petrol"/>
    <s v="88.50bhp"/>
    <n v="5"/>
    <s v="22.38 kmpl"/>
    <x v="0"/>
    <s v="Bangalore"/>
  </r>
  <r>
    <x v="12"/>
    <s v="Hyundai i20 Asta 1.4 CRDi"/>
    <s v="₹ 4.79 Lakh"/>
    <n v="5762.37"/>
    <x v="8"/>
    <s v="Comprehensive"/>
    <x v="0"/>
    <n v="124514"/>
    <x v="0"/>
    <s v="Diesel"/>
    <s v="88.76bhp"/>
    <n v="5"/>
    <s v="21.27 kmpl"/>
    <x v="0"/>
    <s v="Bangalore"/>
  </r>
  <r>
    <x v="11"/>
    <s v="Maruti Swift VDI"/>
    <s v="₹ 4.53 Lakh"/>
    <n v="5449.59"/>
    <x v="14"/>
    <s v="Third Party"/>
    <x v="0"/>
    <n v="106516"/>
    <x v="0"/>
    <s v="Diesel"/>
    <s v="74bhp"/>
    <n v="5"/>
    <s v="22.9 kmpl"/>
    <x v="0"/>
    <s v="Bangalore"/>
  </r>
  <r>
    <x v="0"/>
    <s v="Hyundai i20 1.2 Asta Option"/>
    <s v="₹ 6.59 Lakh"/>
    <n v="7927.7699999999995"/>
    <x v="0"/>
    <s v="Third Party insurance"/>
    <x v="0"/>
    <n v="93975"/>
    <x v="0"/>
    <s v="Petrol"/>
    <s v="81.83bhp"/>
    <n v="5"/>
    <s v="18.6 kmpl"/>
    <x v="0"/>
    <s v="Bangalore"/>
  </r>
  <r>
    <x v="13"/>
    <s v="Maruti S-Presso VXI Plus 2019-2022"/>
    <s v="₹ 4.94 Lakh"/>
    <n v="5942.8200000000006"/>
    <x v="9"/>
    <s v="Zero Dep"/>
    <x v="0"/>
    <n v="45872"/>
    <x v="0"/>
    <s v="Petrol"/>
    <s v="65.71bhp"/>
    <n v="5"/>
    <s v="21.7 kmpl"/>
    <x v="0"/>
    <s v="Bangalore"/>
  </r>
  <r>
    <x v="11"/>
    <s v="Honda Brio S MT"/>
    <s v="₹ 3.56 Lakh"/>
    <n v="4282.68"/>
    <x v="5"/>
    <s v="Comprehensive"/>
    <x v="0"/>
    <n v="64411"/>
    <x v="0"/>
    <s v="Petrol"/>
    <s v="86.8bhp"/>
    <n v="5"/>
    <s v="19.4 kmpl"/>
    <x v="0"/>
    <s v="Bangalore"/>
  </r>
  <r>
    <x v="2"/>
    <s v="Maruti Swift VDI BSIV"/>
    <s v="₹ 5.58 Lakh"/>
    <n v="6712.74"/>
    <x v="14"/>
    <s v="Comprehensive"/>
    <x v="0"/>
    <n v="88509"/>
    <x v="1"/>
    <s v="Diesel"/>
    <s v="74bhp"/>
    <n v="5"/>
    <s v="25.2 kmpl"/>
    <x v="0"/>
    <s v="Bangalore"/>
  </r>
  <r>
    <x v="5"/>
    <s v="Hyundai Grand i10 CRDi Sportz"/>
    <s v="₹ 4.71 Lakh"/>
    <n v="5666.13"/>
    <x v="29"/>
    <s v="Comprehensive"/>
    <x v="0"/>
    <n v="79365"/>
    <x v="1"/>
    <s v="Diesel"/>
    <s v="70bhp"/>
    <n v="5"/>
    <s v="24 kmpl"/>
    <x v="0"/>
    <s v="Bangalore"/>
  </r>
  <r>
    <x v="8"/>
    <s v="Renault Kiger RXZ Turbo CVT DT"/>
    <s v="₹ 9.60 Lakh"/>
    <n v="11548.8"/>
    <x v="20"/>
    <s v="Third Party"/>
    <x v="1"/>
    <n v="16082"/>
    <x v="0"/>
    <s v="Petrol"/>
    <s v="98.63bhp"/>
    <n v="5"/>
    <s v="18.24 kmpl"/>
    <x v="4"/>
    <s v="Bangalore"/>
  </r>
  <r>
    <x v="1"/>
    <s v="Ford Freestyle Titanium Petrol BSIV"/>
    <s v="₹ 5.96 Lakh"/>
    <n v="7169.88"/>
    <x v="121"/>
    <s v="Comprehensive"/>
    <x v="0"/>
    <n v="26566"/>
    <x v="0"/>
    <s v="Petrol"/>
    <s v="94.68bhp"/>
    <n v="5"/>
    <s v="19 kmpl"/>
    <x v="0"/>
    <s v="Bangalore"/>
  </r>
  <r>
    <x v="5"/>
    <s v="Maruti Baleno 1.2 Delta"/>
    <s v="₹ 6.10 Lakh"/>
    <n v="7338.2999999999993"/>
    <x v="0"/>
    <s v="Comprehensive"/>
    <x v="0"/>
    <n v="75131"/>
    <x v="0"/>
    <s v="Petrol"/>
    <s v="83.1bhp"/>
    <n v="5"/>
    <s v="21.4 kmpl"/>
    <x v="0"/>
    <s v="Bangalore"/>
  </r>
  <r>
    <x v="1"/>
    <s v="Ford Freestyle Titanium Petrol BSIV"/>
    <s v="₹ 5.77 Lakh"/>
    <n v="6941.3099999999995"/>
    <x v="121"/>
    <s v="Third Party insurance"/>
    <x v="0"/>
    <n v="54813"/>
    <x v="0"/>
    <s v="Petrol"/>
    <s v="94.68bhp"/>
    <n v="5"/>
    <s v="19 kmpl"/>
    <x v="0"/>
    <s v="Bangalore"/>
  </r>
  <r>
    <x v="0"/>
    <s v="Maruti Swift ZXI"/>
    <s v="₹ 6.63 Lakh"/>
    <n v="7975.8899999999994"/>
    <x v="0"/>
    <s v="Comprehensive"/>
    <x v="0"/>
    <n v="52382"/>
    <x v="0"/>
    <s v="Petrol"/>
    <s v="88.50bhp"/>
    <n v="5"/>
    <s v="22.38 kmpl"/>
    <x v="0"/>
    <s v="Bangalore"/>
  </r>
  <r>
    <x v="9"/>
    <s v="Tata Nexon 1.2 Revotron XZA Plus"/>
    <s v="₹ 9.39 Lakh"/>
    <n v="11296.17"/>
    <x v="5"/>
    <s v="Comprehensive"/>
    <x v="1"/>
    <n v="11975"/>
    <x v="0"/>
    <s v="Petrol"/>
    <s v="108.5bhp"/>
    <n v="5"/>
    <s v="17 kmpl"/>
    <x v="4"/>
    <s v="Bangalore"/>
  </r>
  <r>
    <x v="0"/>
    <s v="Hyundai i20 Asta 1.2"/>
    <s v="₹ 6.39 Lakh"/>
    <n v="7687.1699999999992"/>
    <x v="0"/>
    <s v="Third Party insurance"/>
    <x v="0"/>
    <n v="51181"/>
    <x v="0"/>
    <s v="Petrol"/>
    <s v="81.83bhp"/>
    <n v="5"/>
    <s v="18.6 kmpl"/>
    <x v="0"/>
    <s v="Bangalore"/>
  </r>
  <r>
    <x v="6"/>
    <s v="Honda Amaze S i-Dtech"/>
    <s v="₹ 3.98 Lakh"/>
    <n v="4787.9399999999996"/>
    <x v="12"/>
    <s v="Third Party insurance"/>
    <x v="0"/>
    <n v="77710"/>
    <x v="1"/>
    <s v="Diesel"/>
    <s v="98.6bhp"/>
    <n v="5"/>
    <s v="25.8 kmpl"/>
    <x v="2"/>
    <s v="Bangalore"/>
  </r>
  <r>
    <x v="5"/>
    <s v="Hyundai Grand i10 Sportz"/>
    <s v="₹ 4.62 Lakh"/>
    <n v="5557.8600000000006"/>
    <x v="0"/>
    <s v="Third Party insurance"/>
    <x v="0"/>
    <n v="63284"/>
    <x v="0"/>
    <s v="Petrol"/>
    <s v="82bhp"/>
    <n v="5"/>
    <s v="18.9 kmpl"/>
    <x v="0"/>
    <s v="Bangalore"/>
  </r>
  <r>
    <x v="6"/>
    <s v="Maruti Swift VXI"/>
    <s v="₹ 4.96 Lakh"/>
    <n v="5966.88"/>
    <x v="0"/>
    <s v="Comprehensive"/>
    <x v="0"/>
    <n v="52568"/>
    <x v="0"/>
    <s v="Petrol"/>
    <s v="88.50bhp"/>
    <n v="5"/>
    <s v="22.38 kmpl"/>
    <x v="0"/>
    <s v="Bangalore"/>
  </r>
  <r>
    <x v="1"/>
    <s v="Maruti Swift VXI AMT"/>
    <s v="₹ 6.50 Lakh"/>
    <n v="7819.5"/>
    <x v="0"/>
    <s v="Comprehensive"/>
    <x v="1"/>
    <n v="55567"/>
    <x v="0"/>
    <s v="Petrol"/>
    <s v="88.50bhp"/>
    <n v="5"/>
    <s v="22.56 kmpl"/>
    <x v="0"/>
    <s v="Bangalore"/>
  </r>
  <r>
    <x v="5"/>
    <s v="Honda City i VTEC V"/>
    <s v="₹ 6.51 Lakh"/>
    <n v="7831.53"/>
    <x v="34"/>
    <s v="Comprehensive"/>
    <x v="0"/>
    <n v="58808"/>
    <x v="1"/>
    <s v="Petrol"/>
    <s v="117.3bhp"/>
    <n v="5"/>
    <s v="17.8 kmpl"/>
    <x v="2"/>
    <s v="Bangalore"/>
  </r>
  <r>
    <x v="6"/>
    <s v="Maruti Swift VXI"/>
    <s v="₹ 4.86 Lakh"/>
    <n v="5846.5800000000008"/>
    <x v="0"/>
    <s v="Comprehensive"/>
    <x v="0"/>
    <n v="63782"/>
    <x v="0"/>
    <s v="Petrol"/>
    <s v="88.50bhp"/>
    <n v="5"/>
    <s v="22.38 kmpl"/>
    <x v="0"/>
    <s v="Bangalore"/>
  </r>
  <r>
    <x v="12"/>
    <s v="Maruti Swift LXI"/>
    <s v="₹ 4.33 Lakh"/>
    <n v="5208.99"/>
    <x v="0"/>
    <s v="Comprehensive"/>
    <x v="0"/>
    <n v="44437"/>
    <x v="0"/>
    <s v="Petrol"/>
    <s v="88.50bhp"/>
    <n v="5"/>
    <s v="22.38 kmpl"/>
    <x v="0"/>
    <s v="Bangalore"/>
  </r>
  <r>
    <x v="7"/>
    <s v="Maruti S-Presso VXI Plus AT 2019-2022"/>
    <s v="₹ 5.23 Lakh"/>
    <n v="6291.6900000000005"/>
    <x v="9"/>
    <s v="Third Party"/>
    <x v="1"/>
    <n v="3803"/>
    <x v="1"/>
    <s v="Petrol"/>
    <s v="67.05bhp"/>
    <n v="5"/>
    <s v="21.7 kmpl"/>
    <x v="0"/>
    <s v="Bangalore"/>
  </r>
  <r>
    <x v="2"/>
    <s v="Hyundai Grand i10 AT Asta"/>
    <s v="₹ 4.71 Lakh"/>
    <n v="5666.13"/>
    <x v="0"/>
    <s v="Comprehensive"/>
    <x v="1"/>
    <n v="56719"/>
    <x v="1"/>
    <s v="Petrol"/>
    <s v="82bhp"/>
    <n v="5"/>
    <s v="18.9 kmpl"/>
    <x v="0"/>
    <s v="Bangalore"/>
  </r>
  <r>
    <x v="2"/>
    <s v="Maruti Ciaz ZXi"/>
    <s v="₹ 5.72 Lakh"/>
    <n v="6881.16"/>
    <x v="62"/>
    <s v="Comprehensive"/>
    <x v="0"/>
    <n v="86851"/>
    <x v="1"/>
    <s v="Petrol"/>
    <s v="91.1bhp"/>
    <n v="5"/>
    <s v="20.73 kmpl"/>
    <x v="2"/>
    <s v="Bangalore"/>
  </r>
  <r>
    <x v="0"/>
    <s v="Maruti Baleno 1.2 CVT Alpha"/>
    <s v="₹ 6.81 Lakh"/>
    <n v="8192.43"/>
    <x v="0"/>
    <s v="Comprehensive"/>
    <x v="1"/>
    <n v="41500"/>
    <x v="1"/>
    <s v="Petrol"/>
    <s v="83.1bhp"/>
    <n v="5"/>
    <s v="21.4 kmpl"/>
    <x v="0"/>
    <s v="Bangalore"/>
  </r>
  <r>
    <x v="1"/>
    <s v="Ford Ecosport 1.5 Petrol Titanium BSIV"/>
    <s v="₹ 7.98 Lakh"/>
    <n v="9599.94"/>
    <x v="34"/>
    <s v="Comprehensive"/>
    <x v="0"/>
    <n v="29552"/>
    <x v="1"/>
    <s v="Petrol"/>
    <s v="121.31bhp"/>
    <n v="5"/>
    <s v="17 kmpl"/>
    <x v="4"/>
    <s v="Bangalore"/>
  </r>
  <r>
    <x v="9"/>
    <s v="Hyundai Santro Magna BSIV"/>
    <s v="₹ 4.73 Lakh"/>
    <n v="5690.1900000000005"/>
    <x v="2"/>
    <s v="Comprehensive"/>
    <x v="0"/>
    <n v="29390"/>
    <x v="0"/>
    <s v="Petrol"/>
    <s v="68bhp"/>
    <n v="5"/>
    <s v="20.3 kmpl"/>
    <x v="0"/>
    <s v="Bangalore"/>
  </r>
  <r>
    <x v="5"/>
    <s v="Maruti Vitara Brezza ZDi Plus"/>
    <s v="₹ 8.93 Lakh"/>
    <n v="10742.789999999999"/>
    <x v="14"/>
    <s v="Comprehensive"/>
    <x v="0"/>
    <n v="50056"/>
    <x v="0"/>
    <s v="Diesel"/>
    <s v="88.5bhp"/>
    <n v="5"/>
    <s v="24.3 kmpl"/>
    <x v="4"/>
    <s v="Bangalore"/>
  </r>
  <r>
    <x v="9"/>
    <s v="Hyundai Grand i10 Nios Sportz"/>
    <s v="₹ 6.07 Lakh"/>
    <n v="7302.21"/>
    <x v="0"/>
    <s v="Zero Dep"/>
    <x v="0"/>
    <n v="60077"/>
    <x v="0"/>
    <s v="Petrol"/>
    <s v="81.86bhp"/>
    <n v="5"/>
    <s v="20.7 kmpl"/>
    <x v="0"/>
    <s v="Bangalore"/>
  </r>
  <r>
    <x v="1"/>
    <s v="Hyundai i20 1.2 Asta Option"/>
    <s v="₹ 7.22 Lakh"/>
    <n v="8685.66"/>
    <x v="0"/>
    <s v="Third Party insurance"/>
    <x v="0"/>
    <n v="65015"/>
    <x v="0"/>
    <s v="Petrol"/>
    <s v="81.83bhp"/>
    <n v="5"/>
    <s v="18.6 kmpl"/>
    <x v="0"/>
    <s v="Bangalore"/>
  </r>
  <r>
    <x v="5"/>
    <s v="Hyundai i20 Sportz 1.2"/>
    <s v="₹ 5.71 Lakh"/>
    <n v="6869.13"/>
    <x v="0"/>
    <s v="Comprehensive"/>
    <x v="0"/>
    <n v="104885"/>
    <x v="0"/>
    <s v="Petrol"/>
    <s v="81.83bhp"/>
    <n v="5"/>
    <s v="18.6 kmpl"/>
    <x v="0"/>
    <s v="Bangalore"/>
  </r>
  <r>
    <x v="0"/>
    <s v="Honda City i VTEC V"/>
    <s v="₹ 6.98 Lakh"/>
    <n v="8396.94"/>
    <x v="34"/>
    <s v="Third Party insurance"/>
    <x v="0"/>
    <n v="54531"/>
    <x v="0"/>
    <s v="Petrol"/>
    <s v="117.3bhp"/>
    <n v="5"/>
    <s v="17.8 kmpl"/>
    <x v="2"/>
    <s v="Bangalore"/>
  </r>
  <r>
    <x v="5"/>
    <s v="Maruti Celerio ZXI AMT"/>
    <s v="₹ 4.14 Lakh"/>
    <n v="4980.4199999999992"/>
    <x v="9"/>
    <s v="Zero Dep"/>
    <x v="1"/>
    <n v="92670"/>
    <x v="0"/>
    <s v="Petrol"/>
    <s v="65.71bhp"/>
    <n v="5"/>
    <s v="26 kmpl"/>
    <x v="0"/>
    <s v="Bangalore"/>
  </r>
  <r>
    <x v="12"/>
    <s v="Honda Amaze VX i-DTEC"/>
    <s v="₹ 4.38 Lakh"/>
    <n v="5269.1399999999994"/>
    <x v="12"/>
    <s v="Comprehensive"/>
    <x v="0"/>
    <n v="86176"/>
    <x v="0"/>
    <s v="Diesel"/>
    <s v="98.6bhp"/>
    <n v="5"/>
    <s v="25.8 kmpl"/>
    <x v="2"/>
    <s v="Bangalore"/>
  </r>
  <r>
    <x v="4"/>
    <s v="Maruti Alto K10 VXI"/>
    <s v="₹ 2.33 Lakh"/>
    <n v="2802.9900000000002"/>
    <x v="9"/>
    <s v="Comprehensive"/>
    <x v="0"/>
    <n v="54671"/>
    <x v="0"/>
    <s v="Petrol"/>
    <s v="65.71bhp"/>
    <n v="5"/>
    <s v="24.39 kmpl"/>
    <x v="0"/>
    <s v="Bangalore"/>
  </r>
  <r>
    <x v="10"/>
    <s v="Maruti Ritz VDi"/>
    <s v="₹ 3.47 Lakh"/>
    <n v="4174.41"/>
    <x v="14"/>
    <s v="Comprehensive"/>
    <x v="0"/>
    <n v="124712"/>
    <x v="0"/>
    <s v="Diesel"/>
    <s v="73.94bhp"/>
    <n v="5"/>
    <s v="23.2 kmpl"/>
    <x v="0"/>
    <s v="Bangalore"/>
  </r>
  <r>
    <x v="2"/>
    <s v="Hyundai Grand i10 Sportz"/>
    <s v="₹ 4.72 Lakh"/>
    <n v="5678.16"/>
    <x v="0"/>
    <s v="Comprehensive"/>
    <x v="0"/>
    <n v="32168"/>
    <x v="0"/>
    <s v="Petrol"/>
    <s v="82bhp"/>
    <n v="5"/>
    <s v="18.9 kmpl"/>
    <x v="0"/>
    <s v="Bangalore"/>
  </r>
  <r>
    <x v="12"/>
    <s v="Hyundai Grand i10 CRDi Magna"/>
    <s v="₹ 4.26 Lakh"/>
    <n v="5124.78"/>
    <x v="29"/>
    <s v="Zero Dep"/>
    <x v="0"/>
    <n v="81805"/>
    <x v="1"/>
    <s v="Diesel"/>
    <s v="70bhp"/>
    <n v="5"/>
    <s v="24 kmpl"/>
    <x v="0"/>
    <s v="Bangalore"/>
  </r>
  <r>
    <x v="2"/>
    <s v="Honda Brio S MT"/>
    <s v="₹ 3.77 Lakh"/>
    <n v="4535.3100000000004"/>
    <x v="5"/>
    <s v="Third Party insurance"/>
    <x v="0"/>
    <n v="73916"/>
    <x v="1"/>
    <s v="Petrol"/>
    <s v="86.8bhp"/>
    <n v="5"/>
    <s v="19.4 kmpl"/>
    <x v="0"/>
    <s v="Bangalore"/>
  </r>
  <r>
    <x v="0"/>
    <s v="Maruti Swift Dzire AMT ZXI Plus"/>
    <s v="₹ 6.65 Lakh"/>
    <n v="7999.9500000000007"/>
    <x v="0"/>
    <s v="Zero Dep"/>
    <x v="1"/>
    <n v="44270"/>
    <x v="1"/>
    <s v="Petrol"/>
    <s v="81.80bhp"/>
    <n v="5"/>
    <s v="21.21 kmpl"/>
    <x v="2"/>
    <s v="Bangalore"/>
  </r>
  <r>
    <x v="0"/>
    <s v="Maruti Baleno 1.2 CVT Alpha"/>
    <s v="₹ 7.08 Lakh"/>
    <n v="8517.24"/>
    <x v="0"/>
    <s v="Comprehensive"/>
    <x v="1"/>
    <n v="33324"/>
    <x v="0"/>
    <s v="Petrol"/>
    <s v="83.1bhp"/>
    <n v="5"/>
    <s v="21.4 kmpl"/>
    <x v="0"/>
    <s v="Bangalore"/>
  </r>
  <r>
    <x v="12"/>
    <s v="Maruti Swift VXI"/>
    <s v="₹ 4.71 Lakh"/>
    <n v="5666.13"/>
    <x v="0"/>
    <s v="Comprehensive"/>
    <x v="0"/>
    <n v="81712"/>
    <x v="0"/>
    <s v="Petrol"/>
    <s v="88.50bhp"/>
    <n v="5"/>
    <s v="22.38 kmpl"/>
    <x v="0"/>
    <s v="Bangalore"/>
  </r>
  <r>
    <x v="5"/>
    <s v="Honda Jazz 1.2 V i VTEC"/>
    <s v="₹ 5.59 Lakh"/>
    <n v="6724.7699999999995"/>
    <x v="16"/>
    <s v="Comprehensive"/>
    <x v="0"/>
    <n v="47077"/>
    <x v="0"/>
    <s v="Petrol"/>
    <s v="88.7bhp"/>
    <n v="5"/>
    <s v="18.7 kmpl"/>
    <x v="0"/>
    <s v="Bangalore"/>
  </r>
  <r>
    <x v="5"/>
    <s v="Hyundai Elantra 2.0 SX AT"/>
    <s v="₹ 10.75 Lakh"/>
    <n v="12932.25"/>
    <x v="67"/>
    <s v="Comprehensive"/>
    <x v="1"/>
    <n v="30445"/>
    <x v="1"/>
    <s v="Petrol"/>
    <s v="149.92bhp"/>
    <n v="5"/>
    <s v="14.62 kmpl"/>
    <x v="2"/>
    <s v="Bangalore"/>
  </r>
  <r>
    <x v="6"/>
    <s v="Hyundai Grand i10 Sportz"/>
    <s v="₹ 4 Lakh"/>
    <n v="4812"/>
    <x v="0"/>
    <s v="Comprehensive"/>
    <x v="0"/>
    <n v="46054"/>
    <x v="1"/>
    <s v="Petrol"/>
    <s v="82bhp"/>
    <n v="5"/>
    <s v="18.9 kmpl"/>
    <x v="0"/>
    <s v="Bangalore"/>
  </r>
  <r>
    <x v="5"/>
    <s v="Hyundai EON Magna Plus"/>
    <s v="₹ 2.91 Lakh"/>
    <n v="3500.73"/>
    <x v="23"/>
    <s v="Comprehensive"/>
    <x v="0"/>
    <n v="74129"/>
    <x v="0"/>
    <s v="Petrol"/>
    <s v="55.2bhp"/>
    <n v="5"/>
    <s v="21.1 kmpl"/>
    <x v="0"/>
    <s v="Bangalore"/>
  </r>
  <r>
    <x v="12"/>
    <s v="Maruti Swift LXI"/>
    <s v="₹ 4.37 Lakh"/>
    <n v="5257.1100000000006"/>
    <x v="0"/>
    <s v="Comprehensive"/>
    <x v="0"/>
    <n v="57779"/>
    <x v="0"/>
    <s v="Petrol"/>
    <s v="88.50bhp"/>
    <n v="5"/>
    <s v="22.38 kmpl"/>
    <x v="0"/>
    <s v="Bangalore"/>
  </r>
  <r>
    <x v="12"/>
    <s v="Honda Brio S MT"/>
    <s v="₹ 3.31 Lakh"/>
    <n v="3981.9300000000003"/>
    <x v="5"/>
    <s v="Comprehensive"/>
    <x v="0"/>
    <n v="64742"/>
    <x v="1"/>
    <s v="Petrol"/>
    <s v="86.8bhp"/>
    <n v="5"/>
    <s v="19.4 kmpl"/>
    <x v="0"/>
    <s v="Bangalore"/>
  </r>
  <r>
    <x v="6"/>
    <s v="Hyundai EON Era Plus"/>
    <s v="₹ 2.95 Lakh"/>
    <n v="3548.8500000000004"/>
    <x v="23"/>
    <s v="Comprehensive"/>
    <x v="0"/>
    <n v="34474"/>
    <x v="0"/>
    <s v="Petrol"/>
    <s v="55.2bhp"/>
    <n v="5"/>
    <s v="21.1 kmpl"/>
    <x v="0"/>
    <s v="Bangalore"/>
  </r>
  <r>
    <x v="2"/>
    <s v="Hyundai i20 Asta 1.2"/>
    <s v="₹ 5.06 Lakh"/>
    <n v="6087.1799999999994"/>
    <x v="0"/>
    <s v="Third Party"/>
    <x v="0"/>
    <n v="102118"/>
    <x v="1"/>
    <s v="Petrol"/>
    <s v="81.83bhp"/>
    <n v="5"/>
    <s v="18.6 kmpl"/>
    <x v="0"/>
    <s v="Bangalore"/>
  </r>
  <r>
    <x v="1"/>
    <s v="Maruti Swift Dzire VDI"/>
    <s v="₹ 7.11 Lakh"/>
    <n v="8553.33"/>
    <x v="14"/>
    <s v="Third Party insurance"/>
    <x v="0"/>
    <n v="78099"/>
    <x v="1"/>
    <s v="Diesel"/>
    <s v="74.02bhp"/>
    <n v="5"/>
    <s v="28.4 kmpl"/>
    <x v="2"/>
    <s v="Bangalore"/>
  </r>
  <r>
    <x v="9"/>
    <s v="Maruti S-Presso VXI Plus 2019-2022"/>
    <s v="₹ 4.46 Lakh"/>
    <n v="5365.38"/>
    <x v="9"/>
    <s v="Comprehensive"/>
    <x v="0"/>
    <n v="51395"/>
    <x v="0"/>
    <s v="Petrol"/>
    <s v="65.71bhp"/>
    <n v="5"/>
    <s v="21.7 kmpl"/>
    <x v="0"/>
    <s v="Bangalore"/>
  </r>
  <r>
    <x v="11"/>
    <s v="Maruti Swift VXI"/>
    <s v="₹ 4.39 Lakh"/>
    <n v="5281.1699999999992"/>
    <x v="0"/>
    <s v="Comprehensive"/>
    <x v="0"/>
    <n v="66346"/>
    <x v="0"/>
    <s v="Petrol"/>
    <s v="88.50bhp"/>
    <n v="5"/>
    <s v="22.38 kmpl"/>
    <x v="0"/>
    <s v="Bangalore"/>
  </r>
  <r>
    <x v="6"/>
    <s v="Maruti Swift VXI"/>
    <s v="₹ 4.59 Lakh"/>
    <n v="5521.7699999999995"/>
    <x v="0"/>
    <s v="Comprehensive"/>
    <x v="0"/>
    <n v="113521"/>
    <x v="0"/>
    <s v="Petrol"/>
    <s v="88.50bhp"/>
    <n v="5"/>
    <s v="22.38 kmpl"/>
    <x v="0"/>
    <s v="Bangalore"/>
  </r>
  <r>
    <x v="6"/>
    <s v="Maruti Celerio VXI"/>
    <s v="₹ 4.28 Lakh"/>
    <n v="5148.84"/>
    <x v="9"/>
    <s v="Comprehensive"/>
    <x v="0"/>
    <n v="30876"/>
    <x v="0"/>
    <s v="Petrol"/>
    <s v="65.71bhp"/>
    <n v="5"/>
    <s v="25.24 kmpl"/>
    <x v="0"/>
    <s v="Bangalore"/>
  </r>
  <r>
    <x v="1"/>
    <s v="Maruti Vitara Brezza ZDi Plus AMT Dual Tone"/>
    <s v="₹ 9.10 Lakh"/>
    <n v="10947.3"/>
    <x v="14"/>
    <s v="Comprehensive"/>
    <x v="1"/>
    <n v="72152"/>
    <x v="1"/>
    <s v="Diesel"/>
    <s v="88.5bhp"/>
    <n v="5"/>
    <s v="24.3 kmpl"/>
    <x v="4"/>
    <s v="Bangalore"/>
  </r>
  <r>
    <x v="5"/>
    <s v="Honda City i VTEC V"/>
    <s v="₹ 6.74 Lakh"/>
    <n v="8108.22"/>
    <x v="34"/>
    <s v="Comprehensive"/>
    <x v="0"/>
    <n v="43238"/>
    <x v="1"/>
    <s v="Petrol"/>
    <s v="117.3bhp"/>
    <n v="5"/>
    <s v="17.8 kmpl"/>
    <x v="2"/>
    <s v="Bangalore"/>
  </r>
  <r>
    <x v="12"/>
    <s v="Honda Amaze VX i-Vtech"/>
    <s v="₹ 3.93 Lakh"/>
    <n v="4727.79"/>
    <x v="5"/>
    <s v="Third Party insurance"/>
    <x v="0"/>
    <n v="59067"/>
    <x v="1"/>
    <s v="Petrol"/>
    <s v="86.7bhp"/>
    <n v="5"/>
    <s v="18 kmpl"/>
    <x v="2"/>
    <s v="Bangalore"/>
  </r>
  <r>
    <x v="5"/>
    <s v="Maruti Celerio ZXI AMT"/>
    <s v="₹ 4.87 Lakh"/>
    <n v="5858.6100000000006"/>
    <x v="9"/>
    <s v="Comprehensive"/>
    <x v="1"/>
    <n v="69565"/>
    <x v="0"/>
    <s v="Petrol"/>
    <s v="65.71bhp"/>
    <n v="5"/>
    <s v="26 kmpl"/>
    <x v="0"/>
    <s v="Bangalore"/>
  </r>
  <r>
    <x v="7"/>
    <s v="Renault KWID 1.0 RXT AMT Opt"/>
    <s v="₹ 5.38 Lakh"/>
    <n v="6472.1399999999994"/>
    <x v="20"/>
    <s v="Third Party insurance"/>
    <x v="1"/>
    <n v="24521"/>
    <x v="0"/>
    <s v="Petrol"/>
    <s v="67bhp"/>
    <n v="5"/>
    <s v="22 kmpl"/>
    <x v="0"/>
    <s v="Bangalore"/>
  </r>
  <r>
    <x v="1"/>
    <s v="Hyundai i20 1.2 Asta Dual Tone"/>
    <s v="₹ 7.10 Lakh"/>
    <n v="8541.2999999999993"/>
    <x v="0"/>
    <s v="Zero Dep"/>
    <x v="0"/>
    <n v="55152"/>
    <x v="0"/>
    <s v="Petrol"/>
    <s v="81.83bhp"/>
    <n v="5"/>
    <s v="18.6 kmpl"/>
    <x v="0"/>
    <s v="Bangalore"/>
  </r>
  <r>
    <x v="2"/>
    <s v="Maruti Alto K10 VXI"/>
    <s v="₹ 3.16 Lakh"/>
    <n v="3801.48"/>
    <x v="9"/>
    <s v="Third Party insurance"/>
    <x v="0"/>
    <n v="30751"/>
    <x v="0"/>
    <s v="Petrol"/>
    <s v="67.05bhp"/>
    <n v="5"/>
    <s v="23.95 kmpl"/>
    <x v="0"/>
    <s v="Bangalore"/>
  </r>
  <r>
    <x v="5"/>
    <s v="Hyundai EON Magna Plus"/>
    <s v="₹ 3.52 Lakh"/>
    <n v="4234.5600000000004"/>
    <x v="23"/>
    <s v="Third Party insurance"/>
    <x v="0"/>
    <n v="8187"/>
    <x v="1"/>
    <s v="Petrol"/>
    <s v="55.2bhp"/>
    <n v="5"/>
    <s v="21.1 kmpl"/>
    <x v="0"/>
    <s v="Bangalore"/>
  </r>
  <r>
    <x v="12"/>
    <s v="Maruti Ertiga ZDI"/>
    <s v="₹ 7.35 Lakh"/>
    <n v="8842.0499999999993"/>
    <x v="14"/>
    <s v="Third Party insurance"/>
    <x v="0"/>
    <n v="85588"/>
    <x v="1"/>
    <s v="Diesel"/>
    <s v="88.8bhp"/>
    <n v="7"/>
    <s v="20.77 kmpl"/>
    <x v="1"/>
    <s v="Bangalore"/>
  </r>
  <r>
    <x v="7"/>
    <s v="Hyundai i20 Asta Opt Diesel"/>
    <s v="₹ 10.31 Lakh"/>
    <n v="12402.93"/>
    <x v="7"/>
    <s v="Comprehensive"/>
    <x v="0"/>
    <n v="34579"/>
    <x v="0"/>
    <s v="Diesel"/>
    <s v="98.63bhp"/>
    <n v="5"/>
    <s v="25 kmpl"/>
    <x v="0"/>
    <s v="Bangalore"/>
  </r>
  <r>
    <x v="2"/>
    <s v="Hyundai Grand i10 AT Asta"/>
    <s v="₹ 4.50 Lakh"/>
    <n v="5413.5"/>
    <x v="0"/>
    <s v="Third Party insurance"/>
    <x v="1"/>
    <n v="81868"/>
    <x v="1"/>
    <s v="Petrol"/>
    <s v="82bhp"/>
    <n v="5"/>
    <s v="18.9 kmpl"/>
    <x v="0"/>
    <s v="Bangalore"/>
  </r>
  <r>
    <x v="0"/>
    <s v="Honda City i VTEC CVT VX"/>
    <s v="₹ 8.82 Lakh"/>
    <n v="10610.460000000001"/>
    <x v="34"/>
    <s v="Comprehensive"/>
    <x v="1"/>
    <n v="76087"/>
    <x v="0"/>
    <s v="Petrol"/>
    <s v="117.3bhp"/>
    <n v="5"/>
    <s v="18 kmpl"/>
    <x v="2"/>
    <s v="Bangalore"/>
  </r>
  <r>
    <x v="1"/>
    <s v="Toyota Yaris J BSIV"/>
    <s v="₹ 7.02 Lakh"/>
    <n v="8445.06"/>
    <x v="10"/>
    <s v="Comprehensive"/>
    <x v="0"/>
    <n v="24612"/>
    <x v="0"/>
    <s v="Petrol"/>
    <s v="105.5bhp"/>
    <n v="5"/>
    <s v="17.1 kmpl"/>
    <x v="2"/>
    <s v="Bangalore"/>
  </r>
  <r>
    <x v="11"/>
    <s v="Maruti Alto 800 LXI"/>
    <s v="₹ 2.45 Lakh"/>
    <n v="2947.3500000000004"/>
    <x v="15"/>
    <s v="Comprehensive"/>
    <x v="0"/>
    <n v="48775"/>
    <x v="1"/>
    <s v="Petrol"/>
    <s v="47.33bhp"/>
    <n v="5"/>
    <s v="22.05 kmpl"/>
    <x v="0"/>
    <s v="Bangalore"/>
  </r>
  <r>
    <x v="12"/>
    <s v="Hyundai i10 Sportz AT"/>
    <s v="₹ 3.54 Lakh"/>
    <n v="4258.62"/>
    <x v="0"/>
    <s v="Comprehensive"/>
    <x v="1"/>
    <n v="91279"/>
    <x v="1"/>
    <s v="Petrol"/>
    <s v="78.9bhp"/>
    <n v="5"/>
    <s v="16.95 kmpl"/>
    <x v="0"/>
    <s v="Bangalore"/>
  </r>
  <r>
    <x v="8"/>
    <s v="Renault Kiger RXZ Turbo CVT"/>
    <s v="₹ 9.80 Lakh"/>
    <n v="11789.400000000001"/>
    <x v="20"/>
    <s v="Comprehensive"/>
    <x v="1"/>
    <n v="32302"/>
    <x v="0"/>
    <s v="Petrol"/>
    <s v="98.63bhp"/>
    <n v="5"/>
    <s v="18.24 kmpl"/>
    <x v="4"/>
    <s v="Bangalore"/>
  </r>
  <r>
    <x v="5"/>
    <s v="Hyundai Creta 1.6 VTVT SX Plus"/>
    <s v="₹ 9.10 Lakh"/>
    <n v="10947.3"/>
    <x v="56"/>
    <s v="Comprehensive"/>
    <x v="0"/>
    <n v="81853"/>
    <x v="1"/>
    <s v="Petrol"/>
    <s v="121.3bhp"/>
    <n v="5"/>
    <s v="13 kmpl"/>
    <x v="4"/>
    <s v="Bangalore"/>
  </r>
  <r>
    <x v="7"/>
    <s v="Toyota Yaris J"/>
    <s v="₹ 7.43 Lakh"/>
    <n v="8938.2899999999991"/>
    <x v="10"/>
    <s v="Third Party insurance"/>
    <x v="0"/>
    <n v="42247"/>
    <x v="0"/>
    <s v="Petrol"/>
    <s v="105.94bhp"/>
    <n v="5"/>
    <s v="17.1 kmpl"/>
    <x v="2"/>
    <s v="Bangalore"/>
  </r>
  <r>
    <x v="6"/>
    <s v="Tata Zest Revotron 1.2T XMS"/>
    <s v="₹ 4.24 Lakh"/>
    <n v="5100.72"/>
    <x v="70"/>
    <s v="Comprehensive"/>
    <x v="0"/>
    <n v="53473"/>
    <x v="0"/>
    <s v="Petrol"/>
    <s v="88.7bhp"/>
    <n v="5"/>
    <s v="17.57 kmpl"/>
    <x v="2"/>
    <s v="Bangalore"/>
  </r>
  <r>
    <x v="5"/>
    <s v="Maruti Celerio ZXI"/>
    <s v="₹ 4.29 Lakh"/>
    <n v="5160.87"/>
    <x v="9"/>
    <s v="Comprehensive"/>
    <x v="0"/>
    <n v="32357"/>
    <x v="0"/>
    <s v="Petrol"/>
    <s v="65.71bhp"/>
    <n v="5"/>
    <s v="25.24 kmpl"/>
    <x v="0"/>
    <s v="Bangalore"/>
  </r>
  <r>
    <x v="6"/>
    <s v="Hyundai i20 Sportz 1.2"/>
    <s v="₹ 4.86 Lakh"/>
    <n v="5846.5800000000008"/>
    <x v="0"/>
    <s v="Comprehensive"/>
    <x v="0"/>
    <n v="55007"/>
    <x v="0"/>
    <s v="Petrol"/>
    <s v="82.85bhp"/>
    <n v="5"/>
    <s v="18.5 kmpl"/>
    <x v="0"/>
    <s v="Bangalore"/>
  </r>
  <r>
    <x v="5"/>
    <s v="Maruti Celerio ZXI AMT"/>
    <s v="₹ 5.09 Lakh"/>
    <n v="6123.2699999999995"/>
    <x v="9"/>
    <s v="Comprehensive"/>
    <x v="1"/>
    <n v="33371"/>
    <x v="0"/>
    <s v="Petrol"/>
    <s v="65.71bhp"/>
    <n v="5"/>
    <s v="26 kmpl"/>
    <x v="0"/>
    <s v="Bangalore"/>
  </r>
  <r>
    <x v="5"/>
    <s v="Hyundai i20 Magna 1.2"/>
    <s v="₹ 6.08 Lakh"/>
    <n v="7314.24"/>
    <x v="0"/>
    <s v="Third Party insurance"/>
    <x v="0"/>
    <n v="40335"/>
    <x v="0"/>
    <s v="Petrol"/>
    <s v="81.83bhp"/>
    <n v="5"/>
    <s v="18.6 kmpl"/>
    <x v="0"/>
    <s v="Bangalore"/>
  </r>
  <r>
    <x v="10"/>
    <s v="Maruti Swift VXI"/>
    <s v="₹ 3.90 Lakh"/>
    <n v="4691.7"/>
    <x v="0"/>
    <s v="Comprehensive"/>
    <x v="0"/>
    <n v="102360"/>
    <x v="0"/>
    <s v="Petrol"/>
    <s v="85.8bhp"/>
    <n v="5"/>
    <s v="18.6 kmpl"/>
    <x v="0"/>
    <s v="Bangalore"/>
  </r>
  <r>
    <x v="0"/>
    <s v="Maruti Celerio VXI Optional MT BSIV"/>
    <s v="₹ 4.06 Lakh"/>
    <n v="4884.1799999999994"/>
    <x v="9"/>
    <s v="Third Party insurance"/>
    <x v="0"/>
    <n v="57986"/>
    <x v="1"/>
    <s v="Petrol"/>
    <s v="67.04bhp"/>
    <n v="5"/>
    <s v="23.1 kmpl"/>
    <x v="0"/>
    <s v="Bangalore"/>
  </r>
  <r>
    <x v="10"/>
    <s v="Maruti Swift VXI"/>
    <s v="₹ 3.92 Lakh"/>
    <n v="4715.76"/>
    <x v="0"/>
    <s v="Comprehensive"/>
    <x v="0"/>
    <n v="60020"/>
    <x v="0"/>
    <s v="Petrol"/>
    <s v="88.50bhp"/>
    <n v="5"/>
    <s v="22.38 kmpl"/>
    <x v="0"/>
    <s v="Bangalore"/>
  </r>
  <r>
    <x v="6"/>
    <s v="Maruti Celerio VXI AMT"/>
    <s v="₹ 3.68 Lakh"/>
    <n v="4427.04"/>
    <x v="9"/>
    <s v="Comprehensive"/>
    <x v="1"/>
    <n v="28577"/>
    <x v="2"/>
    <s v="Petrol"/>
    <s v="65.71bhp"/>
    <n v="5"/>
    <s v="26.68 kmpl"/>
    <x v="0"/>
    <s v="Bangalore"/>
  </r>
  <r>
    <x v="2"/>
    <s v="Hyundai i20 Asta 1.4 CRDi"/>
    <s v="₹ 6.13 Lakh"/>
    <n v="7374.3899999999994"/>
    <x v="8"/>
    <s v="Third Party insurance"/>
    <x v="0"/>
    <n v="83731"/>
    <x v="1"/>
    <s v="Diesel"/>
    <s v="88.73bhp"/>
    <n v="5"/>
    <s v="22.54 kmpl"/>
    <x v="0"/>
    <s v="Bangalore"/>
  </r>
  <r>
    <x v="9"/>
    <s v="Maruti Alto 800 VXI BSIV"/>
    <s v="₹ 3.47 Lakh"/>
    <n v="4174.41"/>
    <x v="15"/>
    <s v="Third Party insurance"/>
    <x v="0"/>
    <n v="67329"/>
    <x v="0"/>
    <s v="Petrol"/>
    <s v="47.3bhp"/>
    <n v="5"/>
    <s v="24.7 kmpl"/>
    <x v="0"/>
    <s v="Bangalore"/>
  </r>
  <r>
    <x v="7"/>
    <s v="Renault Duster RXZ Turbo"/>
    <s v="₹ 9.63 Lakh"/>
    <n v="11584.890000000001"/>
    <x v="125"/>
    <s v="Third Party insurance"/>
    <x v="0"/>
    <n v="20600"/>
    <x v="1"/>
    <s v="Petrol"/>
    <s v="153.866bhp"/>
    <n v="5"/>
    <s v="16.42 kmpl"/>
    <x v="4"/>
    <s v="Bangalore"/>
  </r>
  <r>
    <x v="7"/>
    <s v="Renault Triber RXL EASY-R AMT"/>
    <s v="₹ 6.45 Lakh"/>
    <n v="7759.35"/>
    <x v="20"/>
    <s v="Third Party insurance"/>
    <x v="1"/>
    <n v="54952"/>
    <x v="0"/>
    <s v="Petrol"/>
    <s v="71bhp"/>
    <n v="7"/>
    <s v="18.2 kmpl"/>
    <x v="1"/>
    <s v="Bangalore"/>
  </r>
  <r>
    <x v="0"/>
    <s v="Maruti Alto 800 LXI"/>
    <s v="₹ 3.34 Lakh"/>
    <n v="4018.02"/>
    <x v="15"/>
    <s v="Comprehensive"/>
    <x v="0"/>
    <n v="47619"/>
    <x v="1"/>
    <s v="Petrol"/>
    <s v="47.33bhp"/>
    <n v="5"/>
    <s v="22.05 kmpl"/>
    <x v="0"/>
    <s v="Bangalore"/>
  </r>
  <r>
    <x v="8"/>
    <s v="Maruti Swift VXI"/>
    <s v="₹ 7.75 Lakh"/>
    <n v="9323.25"/>
    <x v="0"/>
    <s v="Comprehensive"/>
    <x v="0"/>
    <n v="12983"/>
    <x v="0"/>
    <s v="Petrol"/>
    <s v="88.50bhp"/>
    <n v="5"/>
    <s v="22.38 kmpl"/>
    <x v="0"/>
    <s v="Bangalore"/>
  </r>
  <r>
    <x v="6"/>
    <s v="Hyundai Grand i10 Sportz"/>
    <s v="₹ 4.50 Lakh"/>
    <n v="5413.5"/>
    <x v="0"/>
    <s v="Comprehensive"/>
    <x v="0"/>
    <n v="40546"/>
    <x v="0"/>
    <s v="Petrol"/>
    <s v="82bhp"/>
    <n v="5"/>
    <s v="18.9 kmpl"/>
    <x v="0"/>
    <s v="Bangalore"/>
  </r>
  <r>
    <x v="5"/>
    <s v="Maruti Swift Dzire VDI"/>
    <s v="₹ 7.46 Lakh"/>
    <n v="8974.3799999999992"/>
    <x v="14"/>
    <s v="Comprehensive"/>
    <x v="0"/>
    <n v="52030"/>
    <x v="0"/>
    <s v="Diesel"/>
    <s v="74bhp"/>
    <n v="5"/>
    <s v="26.59 kmpl"/>
    <x v="2"/>
    <s v="Bangalore"/>
  </r>
  <r>
    <x v="11"/>
    <s v="Renault Pulse RxL"/>
    <s v="₹ 3.21 Lakh"/>
    <n v="3861.63"/>
    <x v="24"/>
    <s v="Third Party insurance"/>
    <x v="0"/>
    <n v="96585"/>
    <x v="0"/>
    <s v="Diesel"/>
    <s v="63.1bhp"/>
    <n v="5"/>
    <s v="23.08 kmpl"/>
    <x v="0"/>
    <s v="Bangalore"/>
  </r>
  <r>
    <x v="5"/>
    <s v="Honda City i VTEC V"/>
    <s v="₹ 7.24 Lakh"/>
    <n v="8709.7200000000012"/>
    <x v="34"/>
    <s v="Comprehensive"/>
    <x v="0"/>
    <n v="38706"/>
    <x v="0"/>
    <s v="Petrol"/>
    <s v="117.3bhp"/>
    <n v="5"/>
    <s v="17.8 kmpl"/>
    <x v="2"/>
    <s v="Bangalore"/>
  </r>
  <r>
    <x v="0"/>
    <s v="Renault KWID RXT"/>
    <s v="₹ 3.88 Lakh"/>
    <n v="4667.6399999999994"/>
    <x v="28"/>
    <s v="Comprehensive"/>
    <x v="0"/>
    <n v="16808"/>
    <x v="0"/>
    <s v="Petrol"/>
    <s v="53.3bhp"/>
    <n v="5"/>
    <s v="25.17 kmpl"/>
    <x v="0"/>
    <s v="Bangalore"/>
  </r>
  <r>
    <x v="9"/>
    <s v="Renault KWID 1.0 RXT Optional AT 2016-2019"/>
    <s v="₹ 5.31 Lakh"/>
    <n v="6387.9299999999994"/>
    <x v="20"/>
    <s v="Third Party"/>
    <x v="1"/>
    <n v="5083"/>
    <x v="1"/>
    <s v="Petrol"/>
    <s v="67bhp"/>
    <n v="5"/>
    <s v="23.01 kmpl"/>
    <x v="0"/>
    <s v="Bangalore"/>
  </r>
  <r>
    <x v="5"/>
    <s v="Ford Ecosport 1.5 Ti VCT AT Titanium BSIV"/>
    <s v="₹ 6.55 Lakh"/>
    <n v="7879.65"/>
    <x v="27"/>
    <s v="Comprehensive"/>
    <x v="1"/>
    <n v="39441"/>
    <x v="1"/>
    <s v="Petrol"/>
    <s v="110.4bhp"/>
    <n v="5"/>
    <s v="15.63 kmpl"/>
    <x v="4"/>
    <s v="Bangalore"/>
  </r>
  <r>
    <x v="8"/>
    <s v="Maruti Swift VXI"/>
    <s v="₹ 7.43 Lakh"/>
    <n v="8938.2899999999991"/>
    <x v="0"/>
    <s v="Comprehensive"/>
    <x v="0"/>
    <n v="5973"/>
    <x v="1"/>
    <s v="Petrol"/>
    <s v="88.50bhp"/>
    <n v="5"/>
    <s v="22.38 kmpl"/>
    <x v="0"/>
    <s v="Bangalore"/>
  </r>
  <r>
    <x v="1"/>
    <s v="Hyundai Grand i10 1.2 Kappa Magna BSIV"/>
    <s v="₹ 5.46 Lakh"/>
    <n v="6568.38"/>
    <x v="0"/>
    <s v="Third Party insurance"/>
    <x v="0"/>
    <n v="46219"/>
    <x v="0"/>
    <s v="Petrol"/>
    <s v="81.86bhp"/>
    <n v="5"/>
    <s v="18.9 kmpl"/>
    <x v="0"/>
    <s v="Bangalore"/>
  </r>
  <r>
    <x v="0"/>
    <s v="Hyundai Grand i10 1.2 Kappa Asta"/>
    <s v="₹ 5.93 Lakh"/>
    <n v="7133.79"/>
    <x v="0"/>
    <s v="Comprehensive"/>
    <x v="0"/>
    <n v="34757"/>
    <x v="0"/>
    <s v="Petrol"/>
    <s v="81.86bhp"/>
    <n v="5"/>
    <s v="18.9 kmpl"/>
    <x v="0"/>
    <s v="Bangalore"/>
  </r>
  <r>
    <x v="0"/>
    <s v="Maruti Swift Dzire AMT VXI"/>
    <s v="₹ 5.81 Lakh"/>
    <n v="6989.4299999999994"/>
    <x v="0"/>
    <s v="Comprehensive"/>
    <x v="1"/>
    <n v="31349"/>
    <x v="0"/>
    <s v="Petrol"/>
    <s v="81.80bhp"/>
    <n v="5"/>
    <s v="21.21 kmpl"/>
    <x v="2"/>
    <s v="Bangalore"/>
  </r>
  <r>
    <x v="11"/>
    <s v="Honda Brio S MT"/>
    <s v="₹ 3.59 Lakh"/>
    <n v="4318.7699999999995"/>
    <x v="5"/>
    <s v="Comprehensive"/>
    <x v="0"/>
    <n v="90802"/>
    <x v="0"/>
    <s v="Petrol"/>
    <s v="86.8bhp"/>
    <n v="5"/>
    <s v="19.4 kmpl"/>
    <x v="0"/>
    <s v="Bangalore"/>
  </r>
  <r>
    <x v="1"/>
    <s v="Honda Amaze V CVT Petrol BSIV"/>
    <s v="₹ 7.60 Lakh"/>
    <n v="9142.7999999999993"/>
    <x v="16"/>
    <s v="Comprehensive"/>
    <x v="1"/>
    <n v="29256"/>
    <x v="0"/>
    <s v="Petrol"/>
    <s v="88.76bhp"/>
    <n v="5"/>
    <s v="19 kmpl"/>
    <x v="2"/>
    <s v="Bangalore"/>
  </r>
  <r>
    <x v="5"/>
    <s v="Maruti Alto 800 VXI"/>
    <s v="₹ 3.28 Lakh"/>
    <n v="3945.8399999999997"/>
    <x v="15"/>
    <s v="Third Party insurance"/>
    <x v="0"/>
    <n v="28925"/>
    <x v="1"/>
    <s v="Petrol"/>
    <s v="47.33bhp"/>
    <n v="5"/>
    <s v="22.05 kmpl"/>
    <x v="0"/>
    <s v="Bangalore"/>
  </r>
  <r>
    <x v="12"/>
    <s v="Hyundai Verna 1.6 SX VTVT"/>
    <s v="₹ 5.26 Lakh"/>
    <n v="6327.78"/>
    <x v="56"/>
    <s v="Comprehensive"/>
    <x v="0"/>
    <n v="68237"/>
    <x v="0"/>
    <s v="Petrol"/>
    <s v="121.3bhp"/>
    <n v="5"/>
    <s v="17.01 kmpl"/>
    <x v="2"/>
    <s v="Bangalore"/>
  </r>
  <r>
    <x v="1"/>
    <s v="Hyundai i20 1.2 Asta Option"/>
    <s v="₹ 7.80 Lakh"/>
    <n v="9383.4"/>
    <x v="0"/>
    <s v="Comprehensive"/>
    <x v="0"/>
    <n v="35368"/>
    <x v="0"/>
    <s v="Petrol"/>
    <s v="81.83bhp"/>
    <n v="5"/>
    <s v="18.6 kmpl"/>
    <x v="0"/>
    <s v="Bangalore"/>
  </r>
  <r>
    <x v="1"/>
    <s v="Hyundai i20 1.4 Asta Dual Tone"/>
    <s v="₹ 8.21 Lakh"/>
    <n v="9876.630000000001"/>
    <x v="8"/>
    <s v="Third Party insurance"/>
    <x v="0"/>
    <n v="36283"/>
    <x v="0"/>
    <s v="Diesel"/>
    <s v="88.73bhp"/>
    <n v="5"/>
    <s v="22.54 kmpl"/>
    <x v="0"/>
    <s v="Bangalore"/>
  </r>
  <r>
    <x v="7"/>
    <s v="Maruti Baleno Delta"/>
    <s v="₹ 7.33 Lakh"/>
    <n v="8817.99"/>
    <x v="0"/>
    <s v="Third Party insurance"/>
    <x v="0"/>
    <n v="22438"/>
    <x v="0"/>
    <s v="Petrol"/>
    <s v="81.80bhp"/>
    <n v="5"/>
    <s v="21.01 kmpl"/>
    <x v="0"/>
    <s v="Bangalore"/>
  </r>
  <r>
    <x v="0"/>
    <s v="Maruti Swift Dzire AMT VXI"/>
    <s v="₹ 5.57 Lakh"/>
    <n v="6700.71"/>
    <x v="0"/>
    <s v="Comprehensive"/>
    <x v="1"/>
    <n v="89411"/>
    <x v="0"/>
    <s v="Petrol"/>
    <s v="81.80bhp"/>
    <n v="5"/>
    <s v="21.21 kmpl"/>
    <x v="2"/>
    <s v="Bangalore"/>
  </r>
  <r>
    <x v="6"/>
    <s v="Hyundai Grand i10 Sportz"/>
    <s v="₹ 4.14 Lakh"/>
    <n v="4980.4199999999992"/>
    <x v="0"/>
    <s v="Comprehensive"/>
    <x v="0"/>
    <n v="96297"/>
    <x v="0"/>
    <s v="Petrol"/>
    <s v="82bhp"/>
    <n v="5"/>
    <s v="18.9 kmpl"/>
    <x v="0"/>
    <s v="Bangalore"/>
  </r>
  <r>
    <x v="0"/>
    <s v="Hyundai Creta 1.6 VTVT AT SX Plus"/>
    <s v="₹ 10.28 Lakh"/>
    <n v="12366.839999999998"/>
    <x v="56"/>
    <s v="Third Party"/>
    <x v="1"/>
    <n v="24459"/>
    <x v="1"/>
    <s v="Petrol"/>
    <s v="121.3bhp"/>
    <n v="5"/>
    <s v="13 kmpl"/>
    <x v="4"/>
    <s v="Bangalore"/>
  </r>
  <r>
    <x v="0"/>
    <s v="Honda WR-V i-DTEC VX"/>
    <s v="₹ 8.10 Lakh"/>
    <n v="9744.2999999999993"/>
    <x v="12"/>
    <s v="Comprehensive"/>
    <x v="0"/>
    <n v="62997"/>
    <x v="0"/>
    <s v="Diesel"/>
    <s v="98.6bhp"/>
    <n v="5"/>
    <s v="25.5 kmpl"/>
    <x v="4"/>
    <s v="Bangalore"/>
  </r>
  <r>
    <x v="1"/>
    <s v="Ford Freestyle Titanium Petrol BSIV"/>
    <s v="₹ 6.37 Lakh"/>
    <n v="7663.1100000000006"/>
    <x v="121"/>
    <s v="Zero Dep"/>
    <x v="0"/>
    <n v="20678"/>
    <x v="0"/>
    <s v="Petrol"/>
    <s v="94.68bhp"/>
    <n v="5"/>
    <s v="19 kmpl"/>
    <x v="0"/>
    <s v="Bangalore"/>
  </r>
  <r>
    <x v="4"/>
    <s v="Maruti Wagon R LXI BS IV"/>
    <s v="₹ 2.39 Lakh"/>
    <n v="2875.17"/>
    <x v="9"/>
    <s v="Third Party"/>
    <x v="0"/>
    <n v="80330"/>
    <x v="1"/>
    <s v="Petrol"/>
    <s v="67.1bhp"/>
    <n v="5"/>
    <s v="18.9 kmpl"/>
    <x v="0"/>
    <s v="Bangalore"/>
  </r>
  <r>
    <x v="1"/>
    <s v="Tata Tiago 1.2 Revotron XZ"/>
    <s v="₹ 4.86 Lakh"/>
    <n v="5846.5800000000008"/>
    <x v="16"/>
    <s v="Third Party insurance"/>
    <x v="0"/>
    <n v="36692"/>
    <x v="1"/>
    <s v="Petrol"/>
    <s v="84bhp"/>
    <n v="5"/>
    <s v="23.84 kmpl"/>
    <x v="0"/>
    <s v="Bangalore"/>
  </r>
  <r>
    <x v="11"/>
    <s v="Hyundai i20 Sportz 1.2"/>
    <s v="₹ 4.66 Lakh"/>
    <n v="5605.9800000000005"/>
    <x v="0"/>
    <s v="Comprehensive"/>
    <x v="0"/>
    <n v="40296"/>
    <x v="0"/>
    <s v="Petrol"/>
    <s v="82.85bhp"/>
    <n v="5"/>
    <s v="18.5 kmpl"/>
    <x v="0"/>
    <s v="Bangalore"/>
  </r>
  <r>
    <x v="1"/>
    <s v="Honda Amaze V CVT Petrol BSIV"/>
    <s v="₹ 7.98 Lakh"/>
    <n v="9599.94"/>
    <x v="16"/>
    <s v="Comprehensive"/>
    <x v="1"/>
    <n v="8732"/>
    <x v="0"/>
    <s v="Petrol"/>
    <s v="88.76bhp"/>
    <n v="5"/>
    <s v="19 kmpl"/>
    <x v="2"/>
    <s v="Bangalore"/>
  </r>
  <r>
    <x v="10"/>
    <s v="Maruti Ritz VXi"/>
    <s v="₹ 3.27 Lakh"/>
    <n v="3933.81"/>
    <x v="0"/>
    <s v="Comprehensive"/>
    <x v="0"/>
    <n v="64990"/>
    <x v="0"/>
    <s v="Petrol"/>
    <s v="85.80bhp"/>
    <n v="5"/>
    <s v="18.5 kmpl"/>
    <x v="0"/>
    <s v="Bangalore"/>
  </r>
  <r>
    <x v="12"/>
    <s v="Hyundai i10 Era 1.1 iTech SE"/>
    <s v="₹ 3.02 Lakh"/>
    <n v="3633.06"/>
    <x v="2"/>
    <s v="Comprehensive"/>
    <x v="0"/>
    <n v="46280"/>
    <x v="1"/>
    <s v="Petrol"/>
    <s v="68.05bhp"/>
    <n v="5"/>
    <s v="19.81 kmpl"/>
    <x v="0"/>
    <s v="Bangalore"/>
  </r>
  <r>
    <x v="7"/>
    <s v="Maruti Baleno Delta"/>
    <s v="₹ 7.19 Lakh"/>
    <n v="8649.57"/>
    <x v="0"/>
    <s v="Zero Dep"/>
    <x v="0"/>
    <n v="27459"/>
    <x v="0"/>
    <s v="Petrol"/>
    <s v="81.80bhp"/>
    <n v="5"/>
    <s v="21.01 kmpl"/>
    <x v="0"/>
    <s v="Bangalore"/>
  </r>
  <r>
    <x v="1"/>
    <s v="Mahindra XUV500 W7"/>
    <s v="₹ 13.21 Lakh"/>
    <n v="15891.630000000001"/>
    <x v="1"/>
    <s v="Third Party"/>
    <x v="0"/>
    <n v="85786"/>
    <x v="0"/>
    <s v="Diesel"/>
    <s v="152.87bhp"/>
    <n v="7"/>
    <s v="15.1 kmpl"/>
    <x v="4"/>
    <s v="Bangalore"/>
  </r>
  <r>
    <x v="0"/>
    <s v="Maruti Wagon R VXI BS IV"/>
    <s v="₹ 4.63 Lakh"/>
    <n v="5569.8899999999994"/>
    <x v="9"/>
    <s v="Third Party insurance"/>
    <x v="0"/>
    <n v="37337"/>
    <x v="0"/>
    <s v="Petrol"/>
    <s v="67.04bhp"/>
    <n v="5"/>
    <s v="20.51 kmpl"/>
    <x v="0"/>
    <s v="Bangalore"/>
  </r>
  <r>
    <x v="2"/>
    <s v="Renault Duster 85PS Diesel RxL"/>
    <s v="₹ 6.54 Lakh"/>
    <n v="7867.62"/>
    <x v="24"/>
    <s v="Comprehensive"/>
    <x v="0"/>
    <n v="83248"/>
    <x v="0"/>
    <s v="Diesel"/>
    <s v="83.8bhp"/>
    <n v="5"/>
    <s v="20.45 kmpl"/>
    <x v="4"/>
    <s v="Bangalore"/>
  </r>
  <r>
    <x v="0"/>
    <s v="Honda City i VTEC V"/>
    <s v="₹ 6.96 Lakh"/>
    <n v="8372.8799999999992"/>
    <x v="34"/>
    <s v="Comprehensive"/>
    <x v="0"/>
    <n v="71481"/>
    <x v="0"/>
    <s v="Petrol"/>
    <s v="117.3bhp"/>
    <n v="5"/>
    <s v="17.8 kmpl"/>
    <x v="2"/>
    <s v="Bangalore"/>
  </r>
  <r>
    <x v="5"/>
    <s v="Ford Ecosport 1.5 Ti VCT AT Titanium BSIV"/>
    <s v="₹ 7.05 Lakh"/>
    <n v="8481.15"/>
    <x v="27"/>
    <s v="Comprehensive"/>
    <x v="1"/>
    <n v="63805"/>
    <x v="0"/>
    <s v="Petrol"/>
    <s v="110.4bhp"/>
    <n v="5"/>
    <s v="15.63 kmpl"/>
    <x v="4"/>
    <s v="Bangalore"/>
  </r>
  <r>
    <x v="12"/>
    <s v="Hyundai Grand i10 CRDi Magna"/>
    <s v="₹ 3.73 Lakh"/>
    <n v="4487.1899999999996"/>
    <x v="29"/>
    <s v="Third Party insurance"/>
    <x v="0"/>
    <n v="102867"/>
    <x v="1"/>
    <s v="Diesel"/>
    <s v="70bhp"/>
    <n v="5"/>
    <s v="24 kmpl"/>
    <x v="0"/>
    <s v="Bangalore"/>
  </r>
  <r>
    <x v="2"/>
    <s v="Hyundai i10 Sportz 1.1L"/>
    <s v="₹ 3.51 Lakh"/>
    <n v="4222.53"/>
    <x v="2"/>
    <s v="Comprehensive"/>
    <x v="0"/>
    <n v="80427"/>
    <x v="1"/>
    <s v="Petrol"/>
    <s v="68.05bhp"/>
    <n v="5"/>
    <s v="19.81 kmpl"/>
    <x v="0"/>
    <s v="Bangalore"/>
  </r>
  <r>
    <x v="2"/>
    <s v="Hyundai Grand i10 Sportz"/>
    <s v="₹ 5.02 Lakh"/>
    <n v="6039.0599999999995"/>
    <x v="0"/>
    <s v="Comprehensive"/>
    <x v="0"/>
    <n v="24972"/>
    <x v="0"/>
    <s v="Petrol"/>
    <s v="82bhp"/>
    <n v="5"/>
    <s v="18.9 kmpl"/>
    <x v="0"/>
    <s v="Bangalore"/>
  </r>
  <r>
    <x v="1"/>
    <s v="Honda City i-VTEC VX"/>
    <s v="₹ 8.83 Lakh"/>
    <n v="10622.49"/>
    <x v="34"/>
    <s v="Comprehensive"/>
    <x v="0"/>
    <n v="35288"/>
    <x v="1"/>
    <s v="Petrol"/>
    <s v="117.6bhp"/>
    <n v="5"/>
    <s v="17.4 kmpl"/>
    <x v="2"/>
    <s v="Bangalore"/>
  </r>
  <r>
    <x v="2"/>
    <s v="Maruti Swift Dzire VDI"/>
    <s v="₹ 5.54 Lakh"/>
    <n v="6664.62"/>
    <x v="14"/>
    <s v="Comprehensive"/>
    <x v="0"/>
    <n v="51745"/>
    <x v="1"/>
    <s v="Diesel"/>
    <s v="74bhp"/>
    <n v="5"/>
    <s v="26.59 kmpl"/>
    <x v="2"/>
    <s v="Bangalore"/>
  </r>
  <r>
    <x v="0"/>
    <s v="Hyundai Verna 1.6 CRDi SX"/>
    <s v="₹ 8.83 Lakh"/>
    <n v="10622.49"/>
    <x v="35"/>
    <s v="Comprehensive"/>
    <x v="0"/>
    <n v="60988"/>
    <x v="0"/>
    <s v="Diesel"/>
    <s v="126.2bhp"/>
    <n v="5"/>
    <s v="23.9 kmpl"/>
    <x v="2"/>
    <s v="Bangalore"/>
  </r>
  <r>
    <x v="9"/>
    <s v="Maruti Baleno 1.2 CVT Alpha"/>
    <s v="₹ 8.34 Lakh"/>
    <n v="10033.02"/>
    <x v="0"/>
    <s v="Comprehensive"/>
    <x v="1"/>
    <n v="19693"/>
    <x v="0"/>
    <s v="Petrol"/>
    <s v="83.1bhp"/>
    <n v="5"/>
    <s v="21.4 kmpl"/>
    <x v="0"/>
    <s v="Bangalore"/>
  </r>
  <r>
    <x v="2"/>
    <s v="Maruti Alto 800 LXI"/>
    <s v="₹ 3.01 Lakh"/>
    <n v="3621.0299999999997"/>
    <x v="15"/>
    <s v="Comprehensive"/>
    <x v="0"/>
    <n v="22524"/>
    <x v="0"/>
    <s v="Petrol"/>
    <s v="47.33bhp"/>
    <n v="5"/>
    <s v="22.05 kmpl"/>
    <x v="0"/>
    <s v="Bangalore"/>
  </r>
  <r>
    <x v="5"/>
    <s v="Hyundai i20 Asta 1.2"/>
    <s v="₹ 6.98 Lakh"/>
    <n v="8396.94"/>
    <x v="0"/>
    <s v="Zero Dep"/>
    <x v="0"/>
    <n v="58715"/>
    <x v="0"/>
    <s v="Petrol"/>
    <s v="81.83bhp"/>
    <n v="5"/>
    <s v="18.6 kmpl"/>
    <x v="0"/>
    <s v="Bangalore"/>
  </r>
  <r>
    <x v="6"/>
    <s v="Hyundai Xcent 1.2 Kappa S"/>
    <s v="₹ 4.06 Lakh"/>
    <n v="4884.1799999999994"/>
    <x v="0"/>
    <s v="Comprehensive"/>
    <x v="0"/>
    <n v="66486"/>
    <x v="0"/>
    <s v="Petrol"/>
    <s v="82bhp"/>
    <n v="5"/>
    <s v="19.1 kmpl"/>
    <x v="2"/>
    <s v="Bangalore"/>
  </r>
  <r>
    <x v="6"/>
    <s v="Renault Duster 85PS Diesel RxE"/>
    <s v="₹ 4.60 Lakh"/>
    <n v="5533.7999999999993"/>
    <x v="24"/>
    <s v="Third Party insurance"/>
    <x v="0"/>
    <n v="109706"/>
    <x v="2"/>
    <s v="Diesel"/>
    <s v="83.8bhp"/>
    <n v="5"/>
    <s v="20.45 kmpl"/>
    <x v="4"/>
    <s v="Bangalore"/>
  </r>
  <r>
    <x v="0"/>
    <s v="Maruti Ciaz ZDi Plus SHVS"/>
    <s v="₹ 6.43 Lakh"/>
    <n v="7735.29"/>
    <x v="14"/>
    <s v="Comprehensive"/>
    <x v="0"/>
    <n v="107511"/>
    <x v="0"/>
    <s v="Diesel"/>
    <s v="88.5bhp"/>
    <n v="5"/>
    <s v="28.09 kmpl"/>
    <x v="2"/>
    <s v="Bangalore"/>
  </r>
  <r>
    <x v="5"/>
    <s v="Ford Ecosport 1.5 TDCi Titanium BSIV"/>
    <s v="₹ 6.69 Lakh"/>
    <n v="8048.0700000000006"/>
    <x v="12"/>
    <s v="Zero Dep"/>
    <x v="0"/>
    <n v="74380"/>
    <x v="1"/>
    <s v="Diesel"/>
    <s v="98.59bhp"/>
    <n v="5"/>
    <s v="22.77 kmpl"/>
    <x v="4"/>
    <s v="Bangalore"/>
  </r>
  <r>
    <x v="9"/>
    <s v="Hyundai i20 Asta Option BSIV"/>
    <s v="₹ 7.77 Lakh"/>
    <n v="9347.31"/>
    <x v="0"/>
    <s v="Comprehensive"/>
    <x v="0"/>
    <n v="30984"/>
    <x v="0"/>
    <s v="Petrol"/>
    <s v="81.86bhp"/>
    <n v="5"/>
    <s v="18.6 kmpl"/>
    <x v="0"/>
    <s v="Bangalore"/>
  </r>
  <r>
    <x v="9"/>
    <s v="Honda Amaze VX CVT Petrol BSIV"/>
    <s v="₹ 7.47 Lakh"/>
    <n v="8986.41"/>
    <x v="16"/>
    <s v="Third Party insurance"/>
    <x v="1"/>
    <n v="45560"/>
    <x v="0"/>
    <s v="Petrol"/>
    <s v="88.76bhp"/>
    <n v="5"/>
    <s v="19 kmpl"/>
    <x v="2"/>
    <s v="Bangalore"/>
  </r>
  <r>
    <x v="0"/>
    <s v="Maruti Celerio ZXI Optional AMT BSIV"/>
    <s v="₹ 4.78 Lakh"/>
    <n v="5750.34"/>
    <x v="9"/>
    <s v="Comprehensive"/>
    <x v="1"/>
    <n v="50894"/>
    <x v="1"/>
    <s v="Petrol"/>
    <s v="67.04bhp"/>
    <n v="5"/>
    <s v="23.1 kmpl"/>
    <x v="0"/>
    <s v="Bangalore"/>
  </r>
  <r>
    <x v="6"/>
    <s v="Hyundai i20 Asta 1.2"/>
    <s v="₹ 4.82 Lakh"/>
    <n v="5798.46"/>
    <x v="0"/>
    <s v="Third Party"/>
    <x v="0"/>
    <n v="66491"/>
    <x v="1"/>
    <s v="Petrol"/>
    <s v="82.85bhp"/>
    <n v="5"/>
    <s v="18.5 kmpl"/>
    <x v="0"/>
    <s v="Bangalore"/>
  </r>
  <r>
    <x v="5"/>
    <s v="Renault Duster 110PS Diesel RxZ AMT"/>
    <s v="₹ 7.91 Lakh"/>
    <n v="9515.73"/>
    <x v="24"/>
    <s v="Comprehensive"/>
    <x v="1"/>
    <n v="96181"/>
    <x v="0"/>
    <s v="Diesel"/>
    <s v="108.45bhp"/>
    <n v="5"/>
    <s v="19.6 kmpl"/>
    <x v="4"/>
    <s v="Bangalore"/>
  </r>
  <r>
    <x v="5"/>
    <s v="Maruti Swift Dzire VXI"/>
    <s v="₹ 5.77 Lakh"/>
    <n v="6941.3099999999995"/>
    <x v="0"/>
    <s v="Third Party insurance"/>
    <x v="0"/>
    <n v="35792"/>
    <x v="1"/>
    <s v="Petrol"/>
    <s v="88.50bhp"/>
    <n v="5"/>
    <s v="22.41 kmpl"/>
    <x v="2"/>
    <s v="Bangalore"/>
  </r>
  <r>
    <x v="0"/>
    <s v="Honda WR-V i-VTEC VX"/>
    <s v="₹ 7.90 Lakh"/>
    <n v="9503.7000000000007"/>
    <x v="16"/>
    <s v="Comprehensive"/>
    <x v="0"/>
    <n v="40752"/>
    <x v="0"/>
    <s v="Petrol"/>
    <s v="88.7bhp"/>
    <n v="5"/>
    <s v="17.5 kmpl"/>
    <x v="4"/>
    <s v="Bangalore"/>
  </r>
  <r>
    <x v="8"/>
    <s v="Renault KWID 1.0 RXL BSVI"/>
    <s v="₹ 4.54 Lakh"/>
    <n v="5461.62"/>
    <x v="20"/>
    <s v="Third Party"/>
    <x v="0"/>
    <n v="15512"/>
    <x v="1"/>
    <s v="Petrol"/>
    <s v="67.06bhp"/>
    <n v="5"/>
    <s v="21.46 kmpl"/>
    <x v="0"/>
    <s v="Bangalore"/>
  </r>
  <r>
    <x v="7"/>
    <s v="Hyundai Venue SX Opt iMT"/>
    <s v="₹ 11.73 Lakh"/>
    <n v="14111.19"/>
    <x v="9"/>
    <s v="Zero Dep"/>
    <x v="0"/>
    <n v="11208"/>
    <x v="0"/>
    <s v="Petrol"/>
    <s v="118.35bhp"/>
    <n v="5"/>
    <s v="18 kmpl"/>
    <x v="4"/>
    <s v="Bangalore"/>
  </r>
  <r>
    <x v="5"/>
    <s v="Maruti Baleno 1.2 CVT Delta"/>
    <s v="₹ 6.69 Lakh"/>
    <n v="8048.0700000000006"/>
    <x v="0"/>
    <s v="Comprehensive"/>
    <x v="1"/>
    <n v="63837"/>
    <x v="1"/>
    <s v="Petrol"/>
    <s v="83.1bhp"/>
    <n v="5"/>
    <s v="21.4 kmpl"/>
    <x v="0"/>
    <s v="Bangalore"/>
  </r>
  <r>
    <x v="1"/>
    <s v="Maruti Baleno 1.3 Sigma"/>
    <s v="₹ 5.74 Lakh"/>
    <n v="6905.22"/>
    <x v="14"/>
    <s v="Comprehensive"/>
    <x v="0"/>
    <n v="60281"/>
    <x v="1"/>
    <s v="Diesel"/>
    <s v="74bhp"/>
    <n v="5"/>
    <s v="27.39 kmpl"/>
    <x v="0"/>
    <s v="Bangalore"/>
  </r>
  <r>
    <x v="2"/>
    <s v="Honda City i VTEC CVT VX"/>
    <s v="₹ 7.51 Lakh"/>
    <n v="9034.5299999999988"/>
    <x v="34"/>
    <s v="Comprehensive"/>
    <x v="1"/>
    <n v="43358"/>
    <x v="1"/>
    <s v="Petrol"/>
    <s v="117.3bhp"/>
    <n v="5"/>
    <s v="18 kmpl"/>
    <x v="2"/>
    <s v="Bangalore"/>
  </r>
  <r>
    <x v="7"/>
    <s v="Mahindra XUV500 W11 Option"/>
    <s v="₹ 17.61 Lakh"/>
    <n v="21184.829999999998"/>
    <x v="1"/>
    <s v="Third Party"/>
    <x v="0"/>
    <n v="60425"/>
    <x v="0"/>
    <s v="Diesel"/>
    <s v="152.87bhp"/>
    <n v="7"/>
    <s v="15.1 kmpl"/>
    <x v="4"/>
    <s v="Bangalore"/>
  </r>
  <r>
    <x v="11"/>
    <s v="Skoda Rapid 1.6 TDI Elegance"/>
    <s v="₹ 4.40 Lakh"/>
    <n v="5293.2000000000007"/>
    <x v="58"/>
    <s v="Third Party"/>
    <x v="0"/>
    <n v="82081"/>
    <x v="0"/>
    <s v="Diesel"/>
    <s v="103.5bhp"/>
    <n v="5"/>
    <s v="20.5 kmpl"/>
    <x v="2"/>
    <s v="Bangalore"/>
  </r>
  <r>
    <x v="1"/>
    <s v="Mahindra TUV 300 T10"/>
    <s v="₹ 8.23 Lakh"/>
    <n v="9900.69"/>
    <x v="7"/>
    <s v="Third Party"/>
    <x v="0"/>
    <n v="54603"/>
    <x v="0"/>
    <s v="Diesel"/>
    <s v="100bhp"/>
    <n v="7"/>
    <s v="18.49 kmpl"/>
    <x v="4"/>
    <s v="Bangalore"/>
  </r>
  <r>
    <x v="0"/>
    <s v="Honda City V CVT"/>
    <s v="₹ 8.45 Lakh"/>
    <n v="10165.349999999999"/>
    <x v="34"/>
    <s v="Comprehensive"/>
    <x v="1"/>
    <n v="43126"/>
    <x v="0"/>
    <s v="Petrol"/>
    <s v="117.6bhp"/>
    <n v="5"/>
    <s v="17.4 kmpl"/>
    <x v="2"/>
    <s v="Bangalore"/>
  </r>
  <r>
    <x v="8"/>
    <s v="Renault KWID RXL"/>
    <s v="₹ 4.49 Lakh"/>
    <n v="5401.47"/>
    <x v="28"/>
    <s v="Zero Dep"/>
    <x v="0"/>
    <n v="12041"/>
    <x v="0"/>
    <s v="Petrol"/>
    <s v="53.26bhp"/>
    <n v="5"/>
    <s v="22.25 kmpl"/>
    <x v="0"/>
    <s v="Bangalore"/>
  </r>
  <r>
    <x v="9"/>
    <s v="Mahindra XUV500 W11 Option BSIV"/>
    <s v="₹ 17.38 Lakh"/>
    <n v="20908.14"/>
    <x v="1"/>
    <s v="Zero Dep"/>
    <x v="0"/>
    <n v="36847"/>
    <x v="0"/>
    <s v="Diesel"/>
    <s v="152.87bhp"/>
    <n v="7"/>
    <s v="15.1 kmpl"/>
    <x v="4"/>
    <s v="Bangalore"/>
  </r>
  <r>
    <x v="12"/>
    <s v="Maruti Swift Dzire VXI"/>
    <s v="₹ 4.56 Lakh"/>
    <n v="5485.6799999999994"/>
    <x v="0"/>
    <s v="Comprehensive"/>
    <x v="0"/>
    <n v="53488"/>
    <x v="1"/>
    <s v="Petrol"/>
    <s v="88.50bhp"/>
    <n v="5"/>
    <s v="22.41 kmpl"/>
    <x v="2"/>
    <s v="Bangalore"/>
  </r>
  <r>
    <x v="6"/>
    <s v="Hyundai Grand i10 Sportz"/>
    <s v="₹ 4.43 Lakh"/>
    <n v="5329.29"/>
    <x v="0"/>
    <s v="Third Party"/>
    <x v="0"/>
    <n v="38783"/>
    <x v="0"/>
    <s v="Petrol"/>
    <s v="82bhp"/>
    <n v="5"/>
    <s v="18.9 kmpl"/>
    <x v="0"/>
    <s v="Bangalore"/>
  </r>
  <r>
    <x v="7"/>
    <s v="Toyota Urban cruiser Premium"/>
    <s v="₹ 9.07 Lakh"/>
    <n v="10911.210000000001"/>
    <x v="6"/>
    <s v="Zero Dep"/>
    <x v="0"/>
    <n v="111712"/>
    <x v="0"/>
    <s v="Petrol"/>
    <s v="103.26bhp"/>
    <n v="5"/>
    <s v="17.03 kmpl"/>
    <x v="4"/>
    <s v="Bangalore"/>
  </r>
  <r>
    <x v="11"/>
    <s v="Honda Brio V MT"/>
    <s v="₹ 2.92 Lakh"/>
    <n v="3512.7599999999998"/>
    <x v="5"/>
    <s v="Comprehensive"/>
    <x v="0"/>
    <n v="97335"/>
    <x v="1"/>
    <s v="Petrol"/>
    <s v="86.8bhp"/>
    <n v="5"/>
    <s v="19.4 kmpl"/>
    <x v="0"/>
    <s v="Bangalore"/>
  </r>
  <r>
    <x v="2"/>
    <s v="Honda Amaze S i-Vtech"/>
    <s v="₹ 5.05 Lakh"/>
    <n v="6075.15"/>
    <x v="5"/>
    <s v="Comprehensive"/>
    <x v="0"/>
    <n v="31881"/>
    <x v="0"/>
    <s v="Petrol"/>
    <s v="86.7bhp"/>
    <n v="5"/>
    <s v="18 kmpl"/>
    <x v="2"/>
    <s v="Bangalore"/>
  </r>
  <r>
    <x v="5"/>
    <s v="Honda Brio S MT"/>
    <s v="₹ 4.38 Lakh"/>
    <n v="5269.1399999999994"/>
    <x v="5"/>
    <s v="Comprehensive"/>
    <x v="0"/>
    <n v="65453"/>
    <x v="0"/>
    <s v="Petrol"/>
    <s v="86.8bhp"/>
    <n v="5"/>
    <s v="19.4 kmpl"/>
    <x v="0"/>
    <s v="Bangalore"/>
  </r>
  <r>
    <x v="2"/>
    <s v="Maruti Wagon R VXI BS IV"/>
    <s v="₹ 3.71 Lakh"/>
    <n v="4463.13"/>
    <x v="9"/>
    <s v="Third Party"/>
    <x v="0"/>
    <n v="77659"/>
    <x v="0"/>
    <s v="Petrol"/>
    <s v="67.04bhp"/>
    <n v="5"/>
    <s v="20.51 kmpl"/>
    <x v="0"/>
    <s v="Bangalore"/>
  </r>
  <r>
    <x v="6"/>
    <s v="Maruti Swift VXI"/>
    <s v="₹ 3.96 Lakh"/>
    <n v="4763.88"/>
    <x v="0"/>
    <s v="Comprehensive"/>
    <x v="0"/>
    <n v="123227"/>
    <x v="2"/>
    <s v="Petrol"/>
    <s v="88.50bhp"/>
    <n v="5"/>
    <s v="22.38 kmpl"/>
    <x v="0"/>
    <s v="Bangalore"/>
  </r>
  <r>
    <x v="0"/>
    <s v="Skoda Rapid 1.6 MPI Ambition BSIV"/>
    <s v="₹ 7.13 Lakh"/>
    <n v="8577.39"/>
    <x v="58"/>
    <s v="Comprehensive"/>
    <x v="0"/>
    <n v="36024"/>
    <x v="0"/>
    <s v="Petrol"/>
    <s v="103.2bhp"/>
    <n v="5"/>
    <s v="15.41 kmpl"/>
    <x v="2"/>
    <s v="Bangalore"/>
  </r>
  <r>
    <x v="0"/>
    <s v="Ford Endeavour 3.2 Titanium AT 4X4"/>
    <s v="₹ 27 Lakh"/>
    <n v="32481"/>
    <x v="68"/>
    <s v="Comprehensive"/>
    <x v="1"/>
    <n v="90000"/>
    <x v="1"/>
    <s v="Diesel"/>
    <s v="197bhp"/>
    <n v="7"/>
    <s v="10.91 kmpl"/>
    <x v="4"/>
    <s v="Bangalore"/>
  </r>
  <r>
    <x v="6"/>
    <s v="Mercedes-Benz B Class B180 CDI"/>
    <s v="₹ 14.45 Lakh"/>
    <n v="17383.349999999999"/>
    <x v="45"/>
    <s v="Comprehensive"/>
    <x v="1"/>
    <n v="68915"/>
    <x v="0"/>
    <s v="Diesel"/>
    <s v="120.7bhp"/>
    <n v="5"/>
    <s v="14.8 kmpl"/>
    <x v="0"/>
    <s v="Bangalore"/>
  </r>
  <r>
    <x v="1"/>
    <s v="Audi Q3 35 TDI Quattro Premium Plus"/>
    <s v="₹ 32.75 Lakh"/>
    <n v="39398.25"/>
    <x v="19"/>
    <s v="Comprehensive"/>
    <x v="1"/>
    <n v="37370"/>
    <x v="0"/>
    <s v="Diesel"/>
    <s v="181bhp"/>
    <n v="5"/>
    <s v="15.17 kmpl"/>
    <x v="4"/>
    <s v="Bangalore"/>
  </r>
  <r>
    <x v="4"/>
    <s v="BMW 3 Series 320d"/>
    <s v="₹ 14.45 Lakh"/>
    <n v="17383.349999999999"/>
    <x v="39"/>
    <s v="Comprehensive"/>
    <x v="1"/>
    <n v="27000"/>
    <x v="0"/>
    <s v="Diesel"/>
    <n v="170"/>
    <n v="5"/>
    <s v="13.2 kmpl"/>
    <x v="2"/>
    <s v="Bangalore"/>
  </r>
  <r>
    <x v="12"/>
    <s v="Audi Q7 3.0 TDI quattro"/>
    <s v="₹ 28 Lakh"/>
    <n v="33684"/>
    <x v="46"/>
    <s v="Comprehensive"/>
    <x v="1"/>
    <n v="87101"/>
    <x v="0"/>
    <s v="Diesel"/>
    <s v="241.4bhp"/>
    <n v="7"/>
    <s v="12.07 kmpl"/>
    <x v="4"/>
    <s v="Bangalore"/>
  </r>
  <r>
    <x v="1"/>
    <s v="Honda WR-V i-VTEC VX"/>
    <s v="₹ 8.65 Lakh"/>
    <n v="10405.950000000001"/>
    <x v="16"/>
    <s v="Comprehensive"/>
    <x v="0"/>
    <n v="46602"/>
    <x v="0"/>
    <s v="Petrol"/>
    <s v="88.7bhp"/>
    <n v="5"/>
    <s v="17.5 kmpl"/>
    <x v="4"/>
    <s v="Bangalore"/>
  </r>
  <r>
    <x v="5"/>
    <s v="Volkswagen Vento 1.2 TSI Highline AT"/>
    <s v="₹ 7.65 Lakh"/>
    <n v="9202.9500000000007"/>
    <x v="0"/>
    <s v="Third Party insurance"/>
    <x v="1"/>
    <n v="46231"/>
    <x v="0"/>
    <s v="Petrol"/>
    <s v="103.2bhp"/>
    <n v="5"/>
    <s v="18.19 kmpl"/>
    <x v="2"/>
    <s v="Bangalore"/>
  </r>
  <r>
    <x v="1"/>
    <s v="Hyundai Santro Asta BSIV"/>
    <s v="₹ 5.48 Lakh"/>
    <n v="6592.4400000000005"/>
    <x v="2"/>
    <s v="Third Party"/>
    <x v="0"/>
    <n v="27965"/>
    <x v="1"/>
    <s v="Petrol"/>
    <s v="68bhp"/>
    <n v="5"/>
    <s v="20.3 kmpl"/>
    <x v="0"/>
    <s v="Bangalore"/>
  </r>
  <r>
    <x v="5"/>
    <s v="Maruti Ciaz ZDi Plus SHVS"/>
    <s v="₹ 6.37 Lakh"/>
    <n v="7663.1100000000006"/>
    <x v="14"/>
    <s v="Comprehensive"/>
    <x v="0"/>
    <n v="110103"/>
    <x v="0"/>
    <s v="Diesel"/>
    <s v="88.5bhp"/>
    <n v="5"/>
    <s v="28.09 kmpl"/>
    <x v="2"/>
    <s v="Bangalore"/>
  </r>
  <r>
    <x v="10"/>
    <s v="Maruti Ritz VXi"/>
    <s v="₹ 3.14 Lakh"/>
    <n v="3777.42"/>
    <x v="0"/>
    <s v="Comprehensive"/>
    <x v="0"/>
    <n v="57364"/>
    <x v="1"/>
    <s v="Petrol"/>
    <s v="85.80bhp"/>
    <n v="5"/>
    <s v="18.5 kmpl"/>
    <x v="0"/>
    <s v="Bangalore"/>
  </r>
  <r>
    <x v="11"/>
    <s v="Maruti Swift VDI"/>
    <s v="₹ 4.47 Lakh"/>
    <n v="5377.41"/>
    <x v="14"/>
    <s v="Comprehensive"/>
    <x v="0"/>
    <n v="97868"/>
    <x v="0"/>
    <s v="Diesel"/>
    <s v="74bhp"/>
    <n v="5"/>
    <s v="22.9 kmpl"/>
    <x v="0"/>
    <s v="Bangalore"/>
  </r>
  <r>
    <x v="10"/>
    <s v="Maruti Swift VXI"/>
    <s v="₹ 3.60 Lakh"/>
    <n v="4330.8"/>
    <x v="0"/>
    <s v="Third Party"/>
    <x v="0"/>
    <n v="96278"/>
    <x v="1"/>
    <s v="Petrol"/>
    <s v="88.50bhp"/>
    <n v="5"/>
    <s v="22.38 kmpl"/>
    <x v="0"/>
    <s v="Bangalore"/>
  </r>
  <r>
    <x v="10"/>
    <s v="Hyundai Santro Xing GL Plus"/>
    <s v="₹ 2.58 Lakh"/>
    <n v="3103.7400000000002"/>
    <x v="2"/>
    <s v="Comprehensive"/>
    <x v="0"/>
    <n v="100954"/>
    <x v="0"/>
    <s v="Petrol"/>
    <s v="62.1bhp"/>
    <n v="5"/>
    <s v="17.92 kmpl"/>
    <x v="0"/>
    <s v="Bangalore"/>
  </r>
  <r>
    <x v="7"/>
    <s v="Honda Amaze VX Petrol BSIV"/>
    <s v="₹ 6.76 Lakh"/>
    <n v="8132.28"/>
    <x v="16"/>
    <s v="Third Party"/>
    <x v="0"/>
    <n v="37176"/>
    <x v="1"/>
    <s v="Petrol"/>
    <s v="88.76bhp"/>
    <n v="5"/>
    <s v="19.5 kmpl"/>
    <x v="2"/>
    <s v="Bangalore"/>
  </r>
  <r>
    <x v="8"/>
    <s v="Hyundai i20 Asta Opt Diesel"/>
    <s v="₹ 11.25 Lakh"/>
    <n v="13533.75"/>
    <x v="7"/>
    <s v="Comprehensive"/>
    <x v="0"/>
    <n v="58286"/>
    <x v="0"/>
    <s v="Diesel"/>
    <s v="98.63bhp"/>
    <n v="5"/>
    <s v="25 kmpl"/>
    <x v="0"/>
    <s v="Bangalore"/>
  </r>
  <r>
    <x v="7"/>
    <s v="Renault KWID 1.0 RXT AMT Opt"/>
    <s v="₹ 5.18 Lakh"/>
    <n v="6231.54"/>
    <x v="20"/>
    <s v="Zero Dep"/>
    <x v="1"/>
    <n v="10916"/>
    <x v="1"/>
    <s v="Petrol"/>
    <s v="67bhp"/>
    <n v="5"/>
    <s v="22 kmpl"/>
    <x v="0"/>
    <s v="Bangalore"/>
  </r>
  <r>
    <x v="2"/>
    <s v="Maruti Swift Dzire ZXI"/>
    <s v="₹ 6.65 Lakh"/>
    <n v="7999.9500000000007"/>
    <x v="0"/>
    <s v="Comprehensive"/>
    <x v="0"/>
    <n v="17811"/>
    <x v="0"/>
    <s v="Petrol"/>
    <s v="88.50bhp"/>
    <n v="5"/>
    <s v="22.41 kmpl"/>
    <x v="2"/>
    <s v="Bangalore"/>
  </r>
  <r>
    <x v="10"/>
    <s v="Maruti Alto LXi"/>
    <s v="₹ 2.13 Lakh"/>
    <n v="2562.39"/>
    <x v="15"/>
    <s v="Comprehensive"/>
    <x v="0"/>
    <n v="41014"/>
    <x v="0"/>
    <s v="Petrol"/>
    <s v="46.3bhp"/>
    <n v="5"/>
    <s v="19.7 kmpl"/>
    <x v="0"/>
    <s v="Bangalore"/>
  </r>
  <r>
    <x v="8"/>
    <s v="Volkswagen Vento 1.0 TSI Highline Plus AT"/>
    <s v="₹ 12.99 Lakh"/>
    <n v="15626.970000000001"/>
    <x v="20"/>
    <s v="Third Party"/>
    <x v="1"/>
    <n v="17425"/>
    <x v="0"/>
    <s v="Petrol"/>
    <s v="108.62bhp"/>
    <n v="5"/>
    <s v="16.35 kmpl"/>
    <x v="2"/>
    <s v="Bangalore"/>
  </r>
  <r>
    <x v="9"/>
    <s v="Hyundai Venue SX Turbo BSIV"/>
    <s v="₹ 9.99 Lakh"/>
    <n v="12017.970000000001"/>
    <x v="9"/>
    <s v="Comprehensive"/>
    <x v="0"/>
    <n v="47962"/>
    <x v="0"/>
    <s v="Petrol"/>
    <s v="118.35bhp"/>
    <n v="5"/>
    <s v="18.27 kmpl"/>
    <x v="4"/>
    <s v="Bangalore"/>
  </r>
  <r>
    <x v="13"/>
    <s v="Maruti Wagon R ZXI 1.2"/>
    <s v="₹ 6.45 Lakh"/>
    <n v="7759.35"/>
    <x v="0"/>
    <s v="Comprehensive"/>
    <x v="0"/>
    <n v="30813"/>
    <x v="0"/>
    <s v="Petrol"/>
    <s v="81.80bhp"/>
    <n v="5"/>
    <s v="20.52 kmpl"/>
    <x v="0"/>
    <s v="Bangalore"/>
  </r>
  <r>
    <x v="2"/>
    <s v="Maruti Ertiga ZXI Petrol"/>
    <s v="₹ 7.55 Lakh"/>
    <n v="9082.65"/>
    <x v="6"/>
    <s v="Comprehensive"/>
    <x v="0"/>
    <n v="57191"/>
    <x v="1"/>
    <s v="Petrol"/>
    <s v="103bhp"/>
    <n v="7"/>
    <s v="19.34 kmpl"/>
    <x v="1"/>
    <s v="Bangalore"/>
  </r>
  <r>
    <x v="9"/>
    <s v="Maruti Ertiga VXI"/>
    <s v="₹ 9.99 Lakh"/>
    <n v="12017.970000000001"/>
    <x v="6"/>
    <s v="Third Party insurance"/>
    <x v="0"/>
    <n v="43312"/>
    <x v="0"/>
    <s v="Petrol"/>
    <s v="103.26bhp"/>
    <n v="7"/>
    <s v="19.01 kmpl"/>
    <x v="1"/>
    <s v="Bangalore"/>
  </r>
  <r>
    <x v="12"/>
    <s v="Maruti Alto K10 2010-2014 VXI"/>
    <s v="₹ 2.90 Lakh"/>
    <n v="3488.7"/>
    <x v="9"/>
    <s v="Third Party insurance"/>
    <x v="0"/>
    <n v="53116"/>
    <x v="0"/>
    <s v="Petrol"/>
    <s v="67.1bhp"/>
    <n v="5"/>
    <s v="20.92 kmpl"/>
    <x v="0"/>
    <s v="Bangalore"/>
  </r>
  <r>
    <x v="1"/>
    <s v="Skoda Kodiaq 2.0 TDI Style"/>
    <s v="₹ 29.45 Lakh"/>
    <n v="35428.35"/>
    <x v="19"/>
    <s v="Comprehensive"/>
    <x v="1"/>
    <n v="56979"/>
    <x v="0"/>
    <s v="Diesel"/>
    <s v="148bhp"/>
    <n v="7"/>
    <s v="16.25 kmpl"/>
    <x v="4"/>
    <s v="Bangalore"/>
  </r>
  <r>
    <x v="0"/>
    <s v="Maruti Swift Dzire ZXI Plus"/>
    <s v="₹ 7.43 Lakh"/>
    <n v="8938.2899999999991"/>
    <x v="0"/>
    <s v="Third Party insurance"/>
    <x v="0"/>
    <n v="18097"/>
    <x v="0"/>
    <s v="Petrol"/>
    <s v="81.80bhp"/>
    <n v="5"/>
    <s v="21.21 kmpl"/>
    <x v="2"/>
    <s v="Bangalore"/>
  </r>
  <r>
    <x v="1"/>
    <s v="Ford Ecosport 1.5 Petrol Titanium Plus AT BSIV"/>
    <s v="₹ 8.90 Lakh"/>
    <n v="10706.7"/>
    <x v="34"/>
    <s v="Comprehensive"/>
    <x v="1"/>
    <n v="65598"/>
    <x v="1"/>
    <s v="Petrol"/>
    <s v="121.36bhp"/>
    <n v="5"/>
    <s v="14.8 kmpl"/>
    <x v="4"/>
    <s v="Bangalore"/>
  </r>
  <r>
    <x v="1"/>
    <s v="Volkswagen Vento 1.6 Comfortline"/>
    <s v="₹ 7.59 Lakh"/>
    <n v="9130.77"/>
    <x v="58"/>
    <s v="Zero Dep"/>
    <x v="0"/>
    <n v="28050"/>
    <x v="1"/>
    <s v="Petrol"/>
    <s v="103.2bhp"/>
    <n v="5"/>
    <s v="16.09 kmpl"/>
    <x v="2"/>
    <s v="Bangalore"/>
  </r>
  <r>
    <x v="0"/>
    <s v="Honda Jazz 1.2 V i VTEC"/>
    <s v="₹ 6.57 Lakh"/>
    <n v="7903.71"/>
    <x v="16"/>
    <s v="Third Party insurance"/>
    <x v="0"/>
    <n v="40073"/>
    <x v="1"/>
    <s v="Petrol"/>
    <s v="88.7bhp"/>
    <n v="5"/>
    <s v="18.7 kmpl"/>
    <x v="0"/>
    <s v="Bangalore"/>
  </r>
  <r>
    <x v="0"/>
    <s v="Honda Jazz 1.2 VX i VTEC"/>
    <s v="₹ 5.35 Lakh"/>
    <n v="6436.0499999999993"/>
    <x v="16"/>
    <s v="Comprehensive"/>
    <x v="0"/>
    <n v="60442"/>
    <x v="1"/>
    <s v="Petrol"/>
    <s v="88.7bhp"/>
    <n v="5"/>
    <s v="18.7 kmpl"/>
    <x v="0"/>
    <s v="Bangalore"/>
  </r>
  <r>
    <x v="7"/>
    <s v="Renault Triber RXZ EASY-R AMT BSVI"/>
    <s v="₹ 7 Lakh"/>
    <n v="8421"/>
    <x v="20"/>
    <s v="Comprehensive"/>
    <x v="1"/>
    <n v="42063"/>
    <x v="0"/>
    <s v="Petrol"/>
    <s v="71.01bhp"/>
    <n v="7"/>
    <s v="18.2 kmpl"/>
    <x v="1"/>
    <s v="Bangalore"/>
  </r>
  <r>
    <x v="7"/>
    <s v="Hyundai Verna SX AT Diesel"/>
    <s v="₹ 13.12 Lakh"/>
    <n v="15783.359999999999"/>
    <x v="7"/>
    <s v="Zero Dep"/>
    <x v="1"/>
    <n v="62031"/>
    <x v="0"/>
    <s v="Diesel"/>
    <s v="113.45bhp"/>
    <n v="5"/>
    <s v="21.3 kmpl"/>
    <x v="2"/>
    <s v="Bangalore"/>
  </r>
  <r>
    <x v="12"/>
    <s v="Hyundai i10 Sportz AT"/>
    <s v="₹ 3.17 Lakh"/>
    <n v="3813.5099999999998"/>
    <x v="0"/>
    <s v="Third Party"/>
    <x v="1"/>
    <n v="125004"/>
    <x v="0"/>
    <s v="Petrol"/>
    <s v="78.9bhp"/>
    <n v="5"/>
    <s v="16.95 kmpl"/>
    <x v="0"/>
    <s v="Bangalore"/>
  </r>
  <r>
    <x v="0"/>
    <s v="Maruti Ciaz 1.3 Zeta"/>
    <s v="₹ 7.48 Lakh"/>
    <n v="8998.44"/>
    <x v="14"/>
    <s v="Comprehensive"/>
    <x v="0"/>
    <n v="57268"/>
    <x v="1"/>
    <s v="Diesel"/>
    <s v="88.5bhp"/>
    <n v="5"/>
    <s v="28.09 kmpl"/>
    <x v="2"/>
    <s v="Bangalore"/>
  </r>
  <r>
    <x v="9"/>
    <s v="Maruti Swift Dzire AMT VXI"/>
    <s v="₹ 6.22 Lakh"/>
    <n v="7482.66"/>
    <x v="0"/>
    <s v="Zero Dep"/>
    <x v="1"/>
    <n v="58998"/>
    <x v="0"/>
    <s v="Petrol"/>
    <s v="81.80bhp"/>
    <n v="5"/>
    <s v="21.21 kmpl"/>
    <x v="2"/>
    <s v="Bangalore"/>
  </r>
  <r>
    <x v="11"/>
    <s v="Maruti Swift VDI"/>
    <s v="₹ 4.91 Lakh"/>
    <n v="5906.7300000000005"/>
    <x v="14"/>
    <s v="Comprehensive"/>
    <x v="0"/>
    <n v="40310"/>
    <x v="0"/>
    <s v="Diesel"/>
    <s v="74bhp"/>
    <n v="5"/>
    <s v="22.9 kmpl"/>
    <x v="0"/>
    <s v="Bangalore"/>
  </r>
  <r>
    <x v="0"/>
    <s v="Volkswagen Polo GT TSI"/>
    <s v="₹ 8.80 Lakh"/>
    <n v="10586.400000000001"/>
    <x v="0"/>
    <s v="Third Party"/>
    <x v="1"/>
    <n v="94471"/>
    <x v="0"/>
    <s v="Petrol"/>
    <s v="103.5bhp"/>
    <n v="5"/>
    <s v="17.21 kmpl"/>
    <x v="0"/>
    <s v="Bangalore"/>
  </r>
  <r>
    <x v="2"/>
    <s v="Hyundai Verna 1.6 CRDi SX"/>
    <s v="₹ 6.40 Lakh"/>
    <n v="7699.2000000000007"/>
    <x v="35"/>
    <s v="Comprehensive"/>
    <x v="0"/>
    <n v="79998"/>
    <x v="1"/>
    <s v="Diesel"/>
    <s v="126.2bhp"/>
    <n v="5"/>
    <s v="23.9 kmpl"/>
    <x v="2"/>
    <s v="Bangalore"/>
  </r>
  <r>
    <x v="8"/>
    <s v="Volkswagen Polo 1.0 TSI Highline Plus"/>
    <s v="₹ 9.99 Lakh"/>
    <n v="12017.970000000001"/>
    <x v="20"/>
    <s v="Third Party"/>
    <x v="0"/>
    <n v="40771"/>
    <x v="1"/>
    <s v="Petrol"/>
    <s v="108.62bhp"/>
    <n v="5"/>
    <s v="18.24 kmpl"/>
    <x v="0"/>
    <s v="Bangalore"/>
  </r>
  <r>
    <x v="1"/>
    <s v="Renault KWID 1.0 RXT"/>
    <s v="₹ 3.70 Lakh"/>
    <n v="4451.1000000000004"/>
    <x v="20"/>
    <s v="Comprehensive"/>
    <x v="0"/>
    <n v="57576"/>
    <x v="1"/>
    <s v="Petrol"/>
    <s v="67bhp"/>
    <n v="5"/>
    <s v="23.01 kmpl"/>
    <x v="0"/>
    <s v="Bangalore"/>
  </r>
  <r>
    <x v="7"/>
    <s v="Volkswagen Polo 1.0 TSI Highline Plus"/>
    <s v="₹ 9.35 Lakh"/>
    <n v="11248.05"/>
    <x v="20"/>
    <s v="Third Party"/>
    <x v="0"/>
    <n v="30155"/>
    <x v="1"/>
    <s v="Petrol"/>
    <s v="108.62bhp"/>
    <n v="5"/>
    <s v="18.24 kmpl"/>
    <x v="0"/>
    <s v="Bangalore"/>
  </r>
  <r>
    <x v="5"/>
    <s v="Volkswagen Polo 1.2 MPI Highline"/>
    <s v="₹ 7.10 Lakh"/>
    <n v="8541.2999999999993"/>
    <x v="16"/>
    <s v="Third Party insurance"/>
    <x v="0"/>
    <n v="59006"/>
    <x v="1"/>
    <s v="Petrol"/>
    <s v="74bhp"/>
    <n v="5"/>
    <s v="16.2 kmpl"/>
    <x v="0"/>
    <s v="Bangalore"/>
  </r>
  <r>
    <x v="5"/>
    <s v="Maruti Baleno 1.2 CVT Delta"/>
    <s v="₹ 6.65 Lakh"/>
    <n v="7999.9500000000007"/>
    <x v="0"/>
    <s v="Third Party insurance"/>
    <x v="1"/>
    <n v="59091"/>
    <x v="0"/>
    <s v="Petrol"/>
    <s v="83.1bhp"/>
    <n v="5"/>
    <s v="21.4 kmpl"/>
    <x v="0"/>
    <s v="Bangalore"/>
  </r>
  <r>
    <x v="6"/>
    <s v="Maruti Swift Dzire VXI"/>
    <s v="₹ 4.99 Lakh"/>
    <n v="6002.97"/>
    <x v="0"/>
    <s v="Third Party insurance"/>
    <x v="0"/>
    <n v="59464"/>
    <x v="0"/>
    <s v="Petrol"/>
    <s v="85.8bhp"/>
    <n v="5"/>
    <s v="19.1 kmpl"/>
    <x v="2"/>
    <s v="Bangalore"/>
  </r>
  <r>
    <x v="0"/>
    <s v="Hyundai Grand i10 1.2 Kappa Sportz Option"/>
    <s v="₹ 5.29 Lakh"/>
    <n v="6363.87"/>
    <x v="0"/>
    <s v="Third Party insurance"/>
    <x v="0"/>
    <n v="65730"/>
    <x v="1"/>
    <s v="Petrol"/>
    <s v="81.86bhp"/>
    <n v="5"/>
    <s v="18.9 kmpl"/>
    <x v="0"/>
    <s v="Bangalore"/>
  </r>
  <r>
    <x v="9"/>
    <s v="Renault KWID 1.0 RXT Optional"/>
    <s v="₹ 4.76 Lakh"/>
    <n v="5726.28"/>
    <x v="20"/>
    <s v="Zero Dep"/>
    <x v="0"/>
    <n v="18305"/>
    <x v="0"/>
    <s v="Petrol"/>
    <s v="67bhp"/>
    <n v="5"/>
    <s v="23.01 kmpl"/>
    <x v="0"/>
    <s v="Bangalore"/>
  </r>
  <r>
    <x v="1"/>
    <s v="Honda Amaze V Petrol BSIV"/>
    <s v="₹ 6 Lakh"/>
    <n v="7218"/>
    <x v="16"/>
    <s v="Third Party"/>
    <x v="0"/>
    <n v="51569"/>
    <x v="1"/>
    <s v="Petrol"/>
    <s v="88.76bhp"/>
    <n v="5"/>
    <s v="19.5 kmpl"/>
    <x v="2"/>
    <s v="Bangalore"/>
  </r>
  <r>
    <x v="1"/>
    <s v="Hyundai EON Magna Plus"/>
    <s v="₹ 3.02 Lakh"/>
    <n v="3633.06"/>
    <x v="23"/>
    <s v="Comprehensive"/>
    <x v="0"/>
    <n v="86198"/>
    <x v="1"/>
    <s v="Petrol"/>
    <s v="55.2bhp"/>
    <n v="5"/>
    <s v="21.1 kmpl"/>
    <x v="0"/>
    <s v="Bangalore"/>
  </r>
  <r>
    <x v="5"/>
    <s v="Maruti Swift VXI"/>
    <s v="₹ 5.78 Lakh"/>
    <n v="6953.34"/>
    <x v="0"/>
    <s v="Third Party insurance"/>
    <x v="0"/>
    <n v="60777"/>
    <x v="0"/>
    <s v="Petrol"/>
    <s v="88.50bhp"/>
    <n v="5"/>
    <s v="22.38 kmpl"/>
    <x v="0"/>
    <s v="Bangalore"/>
  </r>
  <r>
    <x v="1"/>
    <s v="Toyota Yaris G CVT"/>
    <s v="₹ 8.04 Lakh"/>
    <n v="9672.119999999999"/>
    <x v="10"/>
    <s v="Comprehensive"/>
    <x v="1"/>
    <n v="32974"/>
    <x v="0"/>
    <s v="Petrol"/>
    <s v="105.94bhp"/>
    <n v="5"/>
    <s v="17.8 kmpl"/>
    <x v="2"/>
    <s v="Bangalore"/>
  </r>
  <r>
    <x v="1"/>
    <s v="Maruti Ciaz Zeta BSIV"/>
    <s v="₹ 8.09 Lakh"/>
    <n v="9732.27"/>
    <x v="6"/>
    <s v="Third Party insurance"/>
    <x v="0"/>
    <n v="45621"/>
    <x v="0"/>
    <s v="Petrol"/>
    <s v="103.25bhp"/>
    <n v="5"/>
    <s v="21.56 kmpl"/>
    <x v="2"/>
    <s v="Bangalore"/>
  </r>
  <r>
    <x v="0"/>
    <s v="Maruti Celerio VXI AMT"/>
    <s v="₹ 4.54 Lakh"/>
    <n v="5461.62"/>
    <x v="9"/>
    <s v="Comprehensive"/>
    <x v="1"/>
    <n v="22308"/>
    <x v="1"/>
    <s v="Petrol"/>
    <s v="65.71bhp"/>
    <n v="5"/>
    <s v="26.68 kmpl"/>
    <x v="0"/>
    <s v="Bangalore"/>
  </r>
  <r>
    <x v="5"/>
    <s v="Datsun RediGO A"/>
    <s v="₹ 2.59 Lakh"/>
    <n v="3115.77"/>
    <x v="28"/>
    <s v="Comprehensive"/>
    <x v="0"/>
    <n v="60297"/>
    <x v="1"/>
    <s v="Petrol"/>
    <s v="53.64bhp"/>
    <n v="5"/>
    <s v="22.7 kmpl"/>
    <x v="0"/>
    <s v="Bangalore"/>
  </r>
  <r>
    <x v="8"/>
    <s v="Maruti Alto 800 VXI BSVI"/>
    <s v="₹ 3.85 Lakh"/>
    <n v="4631.55"/>
    <x v="15"/>
    <s v="Comprehensive"/>
    <x v="0"/>
    <n v="17843"/>
    <x v="1"/>
    <s v="Petrol"/>
    <s v="47.33bhp"/>
    <n v="5"/>
    <s v="22.05 kmpl"/>
    <x v="0"/>
    <s v="Bangalore"/>
  </r>
  <r>
    <x v="9"/>
    <s v="Maruti SX4 S Cross Delta DDiS 200 SH"/>
    <s v="₹ 8.50 Lakh"/>
    <n v="10225.5"/>
    <x v="14"/>
    <s v="Comprehensive"/>
    <x v="0"/>
    <n v="78292"/>
    <x v="1"/>
    <s v="Diesel"/>
    <s v="88.5bhp"/>
    <n v="5"/>
    <s v="25.1 kmpl"/>
    <x v="4"/>
    <s v="Bangalore"/>
  </r>
  <r>
    <x v="0"/>
    <s v="Hyundai i20 Sportz 1.2"/>
    <s v="₹ 6.89 Lakh"/>
    <n v="8288.67"/>
    <x v="0"/>
    <s v="Comprehensive"/>
    <x v="0"/>
    <n v="52561"/>
    <x v="0"/>
    <s v="Petrol"/>
    <s v="81.83bhp"/>
    <n v="5"/>
    <s v="18.6 kmpl"/>
    <x v="0"/>
    <s v="Bangalore"/>
  </r>
  <r>
    <x v="8"/>
    <s v="Volkswagen Polo 1.0 MPI Comfortline"/>
    <s v="₹ 8.55 Lakh"/>
    <n v="10285.650000000001"/>
    <x v="20"/>
    <s v="Third Party"/>
    <x v="0"/>
    <n v="62696"/>
    <x v="0"/>
    <s v="Petrol"/>
    <s v="75.10bhp"/>
    <n v="5"/>
    <s v="17.74 kmpl"/>
    <x v="0"/>
    <s v="Bangalore"/>
  </r>
  <r>
    <x v="1"/>
    <s v="Maruti Baleno 1.2 CVT Alpha"/>
    <s v="₹ 8.18 Lakh"/>
    <n v="9840.5399999999991"/>
    <x v="0"/>
    <s v="Third Party insurance"/>
    <x v="1"/>
    <n v="34140"/>
    <x v="1"/>
    <s v="Petrol"/>
    <s v="83.1bhp"/>
    <n v="5"/>
    <s v="21.4 kmpl"/>
    <x v="0"/>
    <s v="Bangalore"/>
  </r>
  <r>
    <x v="12"/>
    <s v="Toyota Innova 2.5 VX (Diesel) 7 Seater BS IV"/>
    <s v="₹ 12.25 Lakh"/>
    <n v="14736.75"/>
    <x v="17"/>
    <s v="Comprehensive"/>
    <x v="0"/>
    <n v="62890"/>
    <x v="1"/>
    <s v="Diesel"/>
    <s v="100.6bhp"/>
    <n v="7"/>
    <s v="12.99 kmpl"/>
    <x v="1"/>
    <s v="Bangalore"/>
  </r>
  <r>
    <x v="2"/>
    <s v="Audi Q3 35 TDI Quattro Premium Plus"/>
    <s v="₹ 23.45 Lakh"/>
    <n v="28210.35"/>
    <x v="19"/>
    <s v="Third Party insurance"/>
    <x v="1"/>
    <n v="46716"/>
    <x v="1"/>
    <s v="Diesel"/>
    <s v="174.33bhp"/>
    <n v="5"/>
    <s v="15.73 kmpl"/>
    <x v="4"/>
    <s v="Bangalore"/>
  </r>
  <r>
    <x v="17"/>
    <s v="Jeep Compass 1.4 Limited Opt DCT BSVI"/>
    <s v="₹ 27.65 Lakh"/>
    <n v="33262.949999999997"/>
    <x v="36"/>
    <s v="Comprehensive"/>
    <x v="1"/>
    <n v="5195"/>
    <x v="0"/>
    <s v="Petrol"/>
    <s v="160.77bhp"/>
    <n v="5"/>
    <s v="14.1 kmpl"/>
    <x v="4"/>
    <s v="Bangalore"/>
  </r>
  <r>
    <x v="7"/>
    <s v="Tata Tiago XZA Plus Dual Tone"/>
    <s v="₹ 7.20 Lakh"/>
    <n v="8661.6"/>
    <x v="16"/>
    <s v="Zero Dep"/>
    <x v="1"/>
    <n v="26591"/>
    <x v="0"/>
    <s v="Petrol"/>
    <s v="83.83bhp"/>
    <n v="5"/>
    <s v="23.84 kmpl"/>
    <x v="0"/>
    <s v="Bangalore"/>
  </r>
  <r>
    <x v="12"/>
    <s v="Honda City V MT"/>
    <s v="₹ 5.10 Lakh"/>
    <n v="6135.2999999999993"/>
    <x v="34"/>
    <s v="Comprehensive"/>
    <x v="0"/>
    <n v="49586"/>
    <x v="1"/>
    <s v="Petrol"/>
    <s v="116.3bhp"/>
    <n v="5"/>
    <s v="16.8 kmpl"/>
    <x v="2"/>
    <s v="Bangalore"/>
  </r>
  <r>
    <x v="2"/>
    <s v="Maruti Swift VXI"/>
    <s v="₹ 5.72 Lakh"/>
    <n v="6881.16"/>
    <x v="0"/>
    <s v="Comprehensive"/>
    <x v="0"/>
    <n v="29289"/>
    <x v="0"/>
    <s v="Petrol"/>
    <s v="88.50bhp"/>
    <n v="5"/>
    <s v="22.38 kmpl"/>
    <x v="0"/>
    <s v="Bangalore"/>
  </r>
  <r>
    <x v="9"/>
    <s v="Maruti S-Presso VXI Plus 2019-2022"/>
    <s v="₹ 4.71 Lakh"/>
    <n v="5666.13"/>
    <x v="9"/>
    <s v="Third Party insurance"/>
    <x v="0"/>
    <n v="15871"/>
    <x v="0"/>
    <s v="Petrol"/>
    <s v="65.71bhp"/>
    <n v="5"/>
    <s v="21.7 kmpl"/>
    <x v="0"/>
    <s v="Bangalore"/>
  </r>
  <r>
    <x v="0"/>
    <s v="Hyundai Grand i10 1.2 Kappa Asta"/>
    <s v="₹ 5.25 Lakh"/>
    <n v="6315.75"/>
    <x v="0"/>
    <s v="Comprehensive"/>
    <x v="0"/>
    <n v="86046"/>
    <x v="0"/>
    <s v="Petrol"/>
    <s v="81.86bhp"/>
    <n v="5"/>
    <s v="18.9 kmpl"/>
    <x v="0"/>
    <s v="Bangalore"/>
  </r>
  <r>
    <x v="5"/>
    <s v="Maruti Baleno 1.2 CVT Delta"/>
    <s v="₹ 6.45 Lakh"/>
    <n v="7759.35"/>
    <x v="0"/>
    <s v="Third Party"/>
    <x v="1"/>
    <n v="67225"/>
    <x v="0"/>
    <s v="Petrol"/>
    <s v="83.1bhp"/>
    <n v="5"/>
    <s v="21.4 kmpl"/>
    <x v="0"/>
    <s v="Bangalore"/>
  </r>
  <r>
    <x v="2"/>
    <s v="Renault Duster Petrol RxE"/>
    <s v="₹ 5.27 Lakh"/>
    <n v="6339.8099999999995"/>
    <x v="58"/>
    <s v="Comprehensive"/>
    <x v="0"/>
    <n v="67363"/>
    <x v="1"/>
    <s v="Petrol"/>
    <s v="102.57bhp"/>
    <n v="5"/>
    <s v="13.24 kmpl"/>
    <x v="4"/>
    <s v="Bangalore"/>
  </r>
  <r>
    <x v="0"/>
    <s v="Honda Jazz 1.2 VX i VTEC"/>
    <s v="₹ 5.62 Lakh"/>
    <n v="6760.8600000000006"/>
    <x v="16"/>
    <s v="Comprehensive"/>
    <x v="0"/>
    <n v="70235"/>
    <x v="0"/>
    <s v="Petrol"/>
    <s v="88.7bhp"/>
    <n v="5"/>
    <s v="18.7 kmpl"/>
    <x v="0"/>
    <s v="Bangalore"/>
  </r>
  <r>
    <x v="6"/>
    <s v="Hyundai Grand i10 Magna"/>
    <s v="₹ 4.45 Lakh"/>
    <n v="5353.35"/>
    <x v="0"/>
    <s v="Comprehensive"/>
    <x v="0"/>
    <n v="45000"/>
    <x v="0"/>
    <s v="Petrol"/>
    <s v="82bhp"/>
    <n v="5"/>
    <s v="18.9 kmpl"/>
    <x v="0"/>
    <s v="Bangalore"/>
  </r>
  <r>
    <x v="0"/>
    <s v="Audi A4 30 TFSI Premium Plus"/>
    <s v="₹ 27.50 Lakh"/>
    <n v="33082.5"/>
    <x v="42"/>
    <s v="Third Party insurance"/>
    <x v="1"/>
    <n v="38739"/>
    <x v="1"/>
    <s v="Petrol"/>
    <s v="147.51bhp"/>
    <n v="5"/>
    <s v="17.84 kmpl"/>
    <x v="2"/>
    <s v="Bangalore"/>
  </r>
  <r>
    <x v="6"/>
    <s v="Toyota Innova 2.5 VX (Diesel) 8 Seater"/>
    <s v="₹ 13.15 Lakh"/>
    <n v="15819.45"/>
    <x v="17"/>
    <s v="Comprehensive"/>
    <x v="0"/>
    <n v="75000"/>
    <x v="0"/>
    <s v="Diesel"/>
    <s v="100.6bhp"/>
    <n v="8"/>
    <s v="12.99 kmpl"/>
    <x v="1"/>
    <s v="Bangalore"/>
  </r>
  <r>
    <x v="1"/>
    <s v="Volkswagen Polo 1.0 MPI Highline"/>
    <s v="₹ 7.75 Lakh"/>
    <n v="9323.25"/>
    <x v="20"/>
    <s v="Comprehensive"/>
    <x v="0"/>
    <n v="35000"/>
    <x v="0"/>
    <s v="Petrol"/>
    <s v="75bhp"/>
    <n v="5"/>
    <s v="18.78 kmpl"/>
    <x v="0"/>
    <s v="Bangalore"/>
  </r>
  <r>
    <x v="7"/>
    <s v="Hyundai Creta 1.6 CRDi SX Plus"/>
    <s v="₹ 16.95 Lakh"/>
    <n v="20390.849999999999"/>
    <x v="35"/>
    <s v="Comprehensive"/>
    <x v="0"/>
    <n v="35000"/>
    <x v="0"/>
    <s v="Diesel"/>
    <s v="126.2bhp"/>
    <n v="5"/>
    <s v="19.67 kmpl"/>
    <x v="4"/>
    <s v="Bangalore"/>
  </r>
  <r>
    <x v="9"/>
    <s v="Skoda Rapid 1.5 TDI AT Style BSIV"/>
    <s v="₹ 10.95 Lakh"/>
    <n v="13172.849999999999"/>
    <x v="12"/>
    <s v="Comprehensive"/>
    <x v="1"/>
    <n v="41193"/>
    <x v="1"/>
    <s v="Diesel"/>
    <s v="108.6bhp"/>
    <n v="5"/>
    <s v="21.72 kmpl"/>
    <x v="2"/>
    <s v="Bangalore"/>
  </r>
  <r>
    <x v="0"/>
    <s v="Renault Duster 85PS Diesel RxS"/>
    <s v="₹ 7.95 Lakh"/>
    <n v="9563.85"/>
    <x v="24"/>
    <s v="Comprehensive"/>
    <x v="0"/>
    <n v="59000"/>
    <x v="0"/>
    <s v="Diesel"/>
    <s v="83.8bhp"/>
    <n v="5"/>
    <s v="19.87 kmpl"/>
    <x v="4"/>
    <s v="Bangalore"/>
  </r>
  <r>
    <x v="9"/>
    <s v="Jeep Compass 1.4 Limited Option"/>
    <s v="₹ 17.65 Lakh"/>
    <n v="21232.949999999997"/>
    <x v="36"/>
    <s v="Comprehensive"/>
    <x v="1"/>
    <n v="25508"/>
    <x v="0"/>
    <s v="Petrol"/>
    <s v="160bhp"/>
    <n v="5"/>
    <s v="16 kmpl"/>
    <x v="4"/>
    <s v="Bangalore"/>
  </r>
  <r>
    <x v="13"/>
    <s v="Skoda Slavia 1.0 TSI Ambition BSVI"/>
    <s v="₹ 13.87 Lakh"/>
    <n v="16685.61"/>
    <x v="20"/>
    <s v="Third Party"/>
    <x v="0"/>
    <n v="6731"/>
    <x v="0"/>
    <s v="Petrol"/>
    <s v="113.98bhp"/>
    <n v="5"/>
    <s v="19.47 kmpl"/>
    <x v="2"/>
    <s v="Bangalore"/>
  </r>
  <r>
    <x v="5"/>
    <s v="Maruti Swift VXI Optional"/>
    <s v="₹ 5.38 Lakh"/>
    <n v="6472.1399999999994"/>
    <x v="0"/>
    <s v="Third Party insurance"/>
    <x v="0"/>
    <n v="41107"/>
    <x v="0"/>
    <s v="Petrol"/>
    <s v="81.80bhp"/>
    <n v="5"/>
    <s v="20.4 kmpl"/>
    <x v="0"/>
    <s v="Bangalore"/>
  </r>
  <r>
    <x v="0"/>
    <s v="Maruti Vitara Brezza ZDi"/>
    <s v="₹ 8.26 Lakh"/>
    <n v="9936.7799999999988"/>
    <x v="14"/>
    <s v="Zero Dep"/>
    <x v="0"/>
    <n v="85938"/>
    <x v="0"/>
    <s v="Diesel"/>
    <s v="88.5bhp"/>
    <n v="5"/>
    <s v="24.3 kmpl"/>
    <x v="4"/>
    <s v="Bangalore"/>
  </r>
  <r>
    <x v="1"/>
    <s v="Hyundai i20 Diesel Asta"/>
    <s v="₹ 7.11 Lakh"/>
    <n v="8553.33"/>
    <x v="8"/>
    <s v="Comprehensive"/>
    <x v="0"/>
    <n v="72131"/>
    <x v="0"/>
    <s v="Diesel"/>
    <s v="88.76bhp"/>
    <n v="5"/>
    <s v="22.54 kmpl"/>
    <x v="0"/>
    <s v="Bangalore"/>
  </r>
  <r>
    <x v="10"/>
    <s v="Maruti Ritz VDi"/>
    <s v="₹ 3.39 Lakh"/>
    <n v="4078.17"/>
    <x v="14"/>
    <s v="Comprehensive"/>
    <x v="0"/>
    <n v="75879"/>
    <x v="1"/>
    <s v="Diesel"/>
    <s v="73.94bhp"/>
    <n v="5"/>
    <s v="23.2 kmpl"/>
    <x v="0"/>
    <s v="Bangalore"/>
  </r>
  <r>
    <x v="0"/>
    <s v="Maruti Vitara Brezza ZDi Plus"/>
    <s v="₹ 9.83 Lakh"/>
    <n v="11825.49"/>
    <x v="14"/>
    <s v="Zero Dep"/>
    <x v="0"/>
    <n v="69004"/>
    <x v="0"/>
    <s v="Diesel"/>
    <s v="88.5bhp"/>
    <n v="5"/>
    <s v="24.3 kmpl"/>
    <x v="4"/>
    <s v="Bangalore"/>
  </r>
  <r>
    <x v="11"/>
    <s v="Maruti Swift VXI"/>
    <s v="₹ 4.78 Lakh"/>
    <n v="5750.34"/>
    <x v="0"/>
    <s v="Third Party"/>
    <x v="0"/>
    <n v="42762"/>
    <x v="0"/>
    <s v="Petrol"/>
    <s v="88.50bhp"/>
    <n v="5"/>
    <s v="22.38 kmpl"/>
    <x v="0"/>
    <s v="Bangalore"/>
  </r>
  <r>
    <x v="2"/>
    <s v="Maruti Wagon R VXI BS IV"/>
    <s v="₹ 4.07 Lakh"/>
    <n v="4896.21"/>
    <x v="9"/>
    <s v="Comprehensive"/>
    <x v="0"/>
    <n v="37083"/>
    <x v="0"/>
    <s v="Petrol"/>
    <s v="67.04bhp"/>
    <n v="5"/>
    <s v="20.51 kmpl"/>
    <x v="0"/>
    <s v="Bangalore"/>
  </r>
  <r>
    <x v="8"/>
    <s v="Hyundai Verna SX Diesel"/>
    <s v="₹ 12.23 Lakh"/>
    <n v="14712.69"/>
    <x v="7"/>
    <s v="Third Party"/>
    <x v="0"/>
    <n v="28834"/>
    <x v="0"/>
    <s v="Diesel"/>
    <s v="113.45bhp"/>
    <n v="5"/>
    <s v="25 kmpl"/>
    <x v="2"/>
    <s v="Bangalore"/>
  </r>
  <r>
    <x v="5"/>
    <s v="Hyundai Grand i10 Asta Option AT"/>
    <s v="₹ 5.07 Lakh"/>
    <n v="6099.21"/>
    <x v="0"/>
    <s v="Third Party insurance"/>
    <x v="1"/>
    <n v="51086"/>
    <x v="0"/>
    <s v="Petrol"/>
    <s v="82bhp"/>
    <n v="5"/>
    <s v="18.9 kmpl"/>
    <x v="0"/>
    <s v="Bangalore"/>
  </r>
  <r>
    <x v="2"/>
    <s v="Hyundai Grand i10 Sportz"/>
    <s v="₹ 4.24 Lakh"/>
    <n v="5100.72"/>
    <x v="0"/>
    <s v="Third Party insurance"/>
    <x v="0"/>
    <n v="33499"/>
    <x v="2"/>
    <s v="Petrol"/>
    <s v="82bhp"/>
    <n v="5"/>
    <s v="18.9 kmpl"/>
    <x v="0"/>
    <s v="Bangalore"/>
  </r>
  <r>
    <x v="12"/>
    <s v="Nissan Terrano XL 110 PS"/>
    <s v="₹ 6.40 Lakh"/>
    <n v="7699.2000000000007"/>
    <x v="24"/>
    <s v="Third Party insurance"/>
    <x v="0"/>
    <n v="55000"/>
    <x v="0"/>
    <s v="Diesel"/>
    <s v="108.5bhp"/>
    <n v="5"/>
    <s v="19.01 kmpl"/>
    <x v="4"/>
    <s v="Bangalore"/>
  </r>
  <r>
    <x v="9"/>
    <s v="Ford Ecosport 1.5 Diesel Titanium"/>
    <s v="₹ 10.75 Lakh"/>
    <n v="12932.25"/>
    <x v="12"/>
    <s v="Comprehensive"/>
    <x v="0"/>
    <n v="6236"/>
    <x v="0"/>
    <s v="Diesel"/>
    <s v="98.96bhp"/>
    <n v="5"/>
    <s v="21.7 kmpl"/>
    <x v="4"/>
    <s v="Bangalore"/>
  </r>
  <r>
    <x v="0"/>
    <s v="Ford Ecosport 1.5 Petrol Trend Plus AT BSIV"/>
    <s v="₹ 7.77 Lakh"/>
    <n v="9347.31"/>
    <x v="34"/>
    <s v="Comprehensive"/>
    <x v="1"/>
    <n v="56211"/>
    <x v="1"/>
    <s v="Petrol"/>
    <s v="121.36bhp"/>
    <n v="5"/>
    <s v="14.8 kmpl"/>
    <x v="4"/>
    <s v="Bangalore"/>
  </r>
  <r>
    <x v="1"/>
    <s v="Ford Ecosport 1.5 Petrol Titanium"/>
    <s v="₹ 8.68 Lakh"/>
    <n v="10442.039999999999"/>
    <x v="10"/>
    <s v="Third Party"/>
    <x v="0"/>
    <n v="48833"/>
    <x v="1"/>
    <s v="Petrol"/>
    <s v="120.69bhp"/>
    <n v="5"/>
    <s v="15.9 kmpl"/>
    <x v="4"/>
    <s v="Bangalore"/>
  </r>
  <r>
    <x v="9"/>
    <s v="Maruti Baleno 1.2 CVT Alpha"/>
    <s v="₹ 8.20 Lakh"/>
    <n v="9864.5999999999985"/>
    <x v="0"/>
    <s v="Zero Dep"/>
    <x v="1"/>
    <n v="30270"/>
    <x v="0"/>
    <s v="Petrol"/>
    <s v="83.1bhp"/>
    <n v="5"/>
    <s v="21.4 kmpl"/>
    <x v="0"/>
    <s v="Bangalore"/>
  </r>
  <r>
    <x v="8"/>
    <s v="Maruti S-Presso VXI Plus 2019-2022"/>
    <s v="₹ 4.93 Lakh"/>
    <n v="5930.79"/>
    <x v="9"/>
    <s v="Comprehensive"/>
    <x v="0"/>
    <n v="11415"/>
    <x v="0"/>
    <s v="Petrol"/>
    <s v="65.71bhp"/>
    <n v="5"/>
    <s v="21.7 kmpl"/>
    <x v="0"/>
    <s v="Bangalore"/>
  </r>
  <r>
    <x v="11"/>
    <s v="Maruti Swift Dzire LXI"/>
    <s v="₹ 3.92 Lakh"/>
    <n v="4715.76"/>
    <x v="0"/>
    <s v="Comprehensive"/>
    <x v="0"/>
    <n v="38319"/>
    <x v="0"/>
    <s v="Petrol"/>
    <s v="88.50bhp"/>
    <n v="5"/>
    <s v="22.41 kmpl"/>
    <x v="2"/>
    <s v="Bangalore"/>
  </r>
  <r>
    <x v="8"/>
    <s v="Renault KWID 1.0 RXT AMT Opt"/>
    <s v="₹ 5.36 Lakh"/>
    <n v="6448.0800000000008"/>
    <x v="20"/>
    <s v="Third Party"/>
    <x v="1"/>
    <n v="18707"/>
    <x v="0"/>
    <s v="Petrol"/>
    <s v="67bhp"/>
    <n v="5"/>
    <s v="22 kmpl"/>
    <x v="0"/>
    <s v="Bangalore"/>
  </r>
  <r>
    <x v="5"/>
    <s v="Hyundai Grand i10 Asta"/>
    <s v="₹ 4.49 Lakh"/>
    <n v="5401.47"/>
    <x v="0"/>
    <s v="Third Party insurance"/>
    <x v="0"/>
    <n v="92564"/>
    <x v="0"/>
    <s v="Petrol"/>
    <s v="82bhp"/>
    <n v="5"/>
    <s v="18.9 kmpl"/>
    <x v="0"/>
    <s v="Bangalore"/>
  </r>
  <r>
    <x v="5"/>
    <s v="Volkswagen Polo GT TSI"/>
    <s v="₹ 7.35 Lakh"/>
    <n v="8842.0499999999993"/>
    <x v="0"/>
    <s v="Comprehensive"/>
    <x v="1"/>
    <n v="96698"/>
    <x v="1"/>
    <s v="Petrol"/>
    <s v="103.5bhp"/>
    <n v="5"/>
    <s v="17.21 kmpl"/>
    <x v="0"/>
    <s v="Bangalore"/>
  </r>
  <r>
    <x v="1"/>
    <s v="Maruti Swift VXI AMT"/>
    <s v="₹ 6.64 Lakh"/>
    <n v="7987.9199999999992"/>
    <x v="0"/>
    <s v="Comprehensive"/>
    <x v="1"/>
    <n v="42059"/>
    <x v="1"/>
    <s v="Petrol"/>
    <s v="88.50bhp"/>
    <n v="5"/>
    <s v="22.56 kmpl"/>
    <x v="0"/>
    <s v="Bangalore"/>
  </r>
  <r>
    <x v="0"/>
    <s v="Honda City i-VTEC CVT V"/>
    <s v="₹ 7.18 Lakh"/>
    <n v="8637.5399999999991"/>
    <x v="34"/>
    <s v="Zero Dep"/>
    <x v="1"/>
    <n v="120848"/>
    <x v="0"/>
    <s v="Petrol"/>
    <s v="117.6bhp"/>
    <n v="5"/>
    <s v="18 kmpl"/>
    <x v="2"/>
    <s v="Bangalore"/>
  </r>
  <r>
    <x v="8"/>
    <s v="Renault KWID Climber 1.0 MT Opt"/>
    <s v="₹ 5.73 Lakh"/>
    <n v="6893.1900000000005"/>
    <x v="20"/>
    <s v="Third Party"/>
    <x v="0"/>
    <n v="6200"/>
    <x v="0"/>
    <s v="Petrol"/>
    <s v="67bhp"/>
    <n v="5"/>
    <s v="21.74 kmpl"/>
    <x v="0"/>
    <s v="Bangalore"/>
  </r>
  <r>
    <x v="0"/>
    <s v="Mahindra TUV 300 T8"/>
    <s v="₹ 7.40 Lakh"/>
    <n v="8902.2000000000007"/>
    <x v="7"/>
    <s v="Third Party insurance"/>
    <x v="0"/>
    <n v="49678"/>
    <x v="1"/>
    <s v="Diesel"/>
    <s v="100bhp"/>
    <n v="7"/>
    <s v="18.49 kmpl"/>
    <x v="4"/>
    <s v="Bangalore"/>
  </r>
  <r>
    <x v="13"/>
    <s v="Tata Nexon XZA Plus (O) AMT"/>
    <s v="₹ 13.45 Lakh"/>
    <n v="16180.349999999999"/>
    <x v="16"/>
    <s v="Third Party"/>
    <x v="1"/>
    <n v="18570"/>
    <x v="0"/>
    <s v="Petrol"/>
    <s v="118.36bhp"/>
    <n v="5"/>
    <s v="16.35 kmpl"/>
    <x v="4"/>
    <s v="Bangalore"/>
  </r>
  <r>
    <x v="6"/>
    <s v="Hyundai Grand i10 Magna"/>
    <s v="₹ 5.55 Lakh"/>
    <n v="6676.65"/>
    <x v="0"/>
    <s v="Comprehensive"/>
    <x v="0"/>
    <n v="35469"/>
    <x v="0"/>
    <s v="Petrol"/>
    <s v="82bhp"/>
    <n v="5"/>
    <s v="18.9 kmpl"/>
    <x v="0"/>
    <s v="Bangalore"/>
  </r>
  <r>
    <x v="9"/>
    <s v="Hyundai i20 Magna Plus Diesel"/>
    <s v="₹ 8.35 Lakh"/>
    <n v="10045.049999999999"/>
    <x v="8"/>
    <s v="Third Party insurance"/>
    <x v="0"/>
    <n v="30722"/>
    <x v="0"/>
    <s v="Diesel"/>
    <s v="88.76bhp"/>
    <n v="5"/>
    <s v="22.54 kmpl"/>
    <x v="0"/>
    <s v="Bangalore"/>
  </r>
  <r>
    <x v="5"/>
    <s v="Honda Jazz V CVT"/>
    <s v="₹ 6.95 Lakh"/>
    <n v="8360.85"/>
    <x v="16"/>
    <s v="Comprehensive"/>
    <x v="1"/>
    <n v="13429"/>
    <x v="0"/>
    <s v="Petrol"/>
    <s v="88.7bhp"/>
    <n v="5"/>
    <s v="18.2 kmpl"/>
    <x v="0"/>
    <s v="Bangalore"/>
  </r>
  <r>
    <x v="8"/>
    <s v="Tata Harrier XZA AT"/>
    <s v="₹ 19.99 Lakh"/>
    <n v="24047.969999999998"/>
    <x v="22"/>
    <s v="Comprehensive"/>
    <x v="1"/>
    <n v="21402"/>
    <x v="0"/>
    <s v="Diesel"/>
    <s v="167.67bhp"/>
    <n v="5"/>
    <s v="14.6 kmpl"/>
    <x v="4"/>
    <s v="Bangalore"/>
  </r>
  <r>
    <x v="7"/>
    <s v="MG Hector Sharp DCT"/>
    <s v="₹ 15.85 Lakh"/>
    <n v="19067.55"/>
    <x v="33"/>
    <s v="Third Party"/>
    <x v="1"/>
    <n v="48980"/>
    <x v="0"/>
    <s v="Petrol"/>
    <s v="141bhp"/>
    <n v="5"/>
    <s v="13.96 kmpl"/>
    <x v="4"/>
    <s v="Bangalore"/>
  </r>
  <r>
    <x v="11"/>
    <s v="Mahindra XUV500 W8 2WD"/>
    <s v="₹ 8.58 Lakh"/>
    <n v="10321.74"/>
    <x v="1"/>
    <s v="Comprehensive"/>
    <x v="0"/>
    <n v="60502"/>
    <x v="1"/>
    <s v="Diesel"/>
    <s v="140bhp"/>
    <n v="7"/>
    <s v="15.1 kmpl"/>
    <x v="4"/>
    <s v="Bangalore"/>
  </r>
  <r>
    <x v="4"/>
    <s v="Hyundai i10 Sportz 1.2"/>
    <s v="₹ 2.85 Lakh"/>
    <n v="3428.55"/>
    <x v="0"/>
    <s v="Third Party insurance"/>
    <x v="0"/>
    <n v="46972"/>
    <x v="1"/>
    <s v="Petrol"/>
    <s v="78.9bhp"/>
    <n v="5"/>
    <s v="20.36 kmpl"/>
    <x v="0"/>
    <s v="Bangalore"/>
  </r>
  <r>
    <x v="5"/>
    <s v="Maruti Swift Dzire VXI AT Optional"/>
    <s v="₹ 5.84 Lakh"/>
    <n v="7025.5199999999995"/>
    <x v="0"/>
    <s v="Comprehensive"/>
    <x v="1"/>
    <n v="31391"/>
    <x v="1"/>
    <s v="Petrol"/>
    <s v="83.14bhp"/>
    <n v="5"/>
    <s v="18.5 kmpl"/>
    <x v="2"/>
    <s v="Bangalore"/>
  </r>
  <r>
    <x v="9"/>
    <s v="Maruti Swift VXI AMT"/>
    <s v="₹ 6.86 Lakh"/>
    <n v="8252.58"/>
    <x v="0"/>
    <s v="Third Party"/>
    <x v="1"/>
    <n v="48168"/>
    <x v="0"/>
    <s v="Petrol"/>
    <s v="88.50bhp"/>
    <n v="5"/>
    <s v="22.56 kmpl"/>
    <x v="0"/>
    <s v="Bangalore"/>
  </r>
  <r>
    <x v="5"/>
    <s v="Honda Jazz 1.2 V i VTEC"/>
    <s v="₹ 5.58 Lakh"/>
    <n v="6712.74"/>
    <x v="16"/>
    <s v="Zero Dep"/>
    <x v="0"/>
    <n v="78782"/>
    <x v="0"/>
    <s v="Petrol"/>
    <s v="88.7bhp"/>
    <n v="5"/>
    <s v="18.7 kmpl"/>
    <x v="0"/>
    <s v="Bangalore"/>
  </r>
  <r>
    <x v="5"/>
    <s v="Hyundai i10 Magna 1.1L"/>
    <s v="₹ 3.92 Lakh"/>
    <n v="4715.76"/>
    <x v="2"/>
    <s v="Comprehensive"/>
    <x v="0"/>
    <n v="29960"/>
    <x v="0"/>
    <s v="Petrol"/>
    <s v="68.05bhp"/>
    <n v="5"/>
    <s v="19.81 kmpl"/>
    <x v="0"/>
    <s v="Bangalore"/>
  </r>
  <r>
    <x v="1"/>
    <s v="Tata Tiago 1.2 Revotron XZ"/>
    <s v="₹ 4.98 Lakh"/>
    <n v="5990.9400000000005"/>
    <x v="16"/>
    <s v="Third Party insurance"/>
    <x v="0"/>
    <n v="38272"/>
    <x v="1"/>
    <s v="Petrol"/>
    <s v="84bhp"/>
    <n v="5"/>
    <s v="23.84 kmpl"/>
    <x v="0"/>
    <s v="Bangalore"/>
  </r>
  <r>
    <x v="2"/>
    <s v="Maruti Swift VXI"/>
    <s v="₹ 4.63 Lakh"/>
    <n v="5569.8899999999994"/>
    <x v="0"/>
    <s v="Third Party"/>
    <x v="0"/>
    <n v="77147"/>
    <x v="2"/>
    <s v="Petrol"/>
    <s v="88.50bhp"/>
    <n v="5"/>
    <s v="22.38 kmpl"/>
    <x v="0"/>
    <s v="Bangalore"/>
  </r>
  <r>
    <x v="0"/>
    <s v="Renault KWID 1.0 RXT"/>
    <s v="₹ 3.74 Lakh"/>
    <n v="4499.22"/>
    <x v="20"/>
    <s v="Third Party insurance"/>
    <x v="0"/>
    <n v="64024"/>
    <x v="0"/>
    <s v="Petrol"/>
    <s v="67bhp"/>
    <n v="5"/>
    <s v="23.01 kmpl"/>
    <x v="0"/>
    <s v="Bangalore"/>
  </r>
  <r>
    <x v="5"/>
    <s v="Hyundai Verna 1.6 VTVT AT SX"/>
    <s v="₹ 7.24 Lakh"/>
    <n v="8709.7200000000012"/>
    <x v="56"/>
    <s v="Comprehensive"/>
    <x v="1"/>
    <n v="34108"/>
    <x v="0"/>
    <s v="Petrol"/>
    <s v="121.3bhp"/>
    <n v="5"/>
    <s v="17.01 kmpl"/>
    <x v="2"/>
    <s v="Bangalore"/>
  </r>
  <r>
    <x v="6"/>
    <s v="Maruti Swift VXI"/>
    <s v="₹ 5.12 Lakh"/>
    <n v="6159.3600000000006"/>
    <x v="0"/>
    <s v="Comprehensive"/>
    <x v="0"/>
    <n v="24700"/>
    <x v="0"/>
    <s v="Petrol"/>
    <s v="88.50bhp"/>
    <n v="5"/>
    <s v="22.38 kmpl"/>
    <x v="0"/>
    <s v="Bangalore"/>
  </r>
  <r>
    <x v="6"/>
    <s v="Hyundai Grand i10 Asta"/>
    <s v="₹ 4.08 Lakh"/>
    <n v="4908.24"/>
    <x v="0"/>
    <s v="Third Party"/>
    <x v="0"/>
    <n v="124340"/>
    <x v="1"/>
    <s v="Petrol"/>
    <s v="82bhp"/>
    <n v="5"/>
    <s v="18.9 kmpl"/>
    <x v="0"/>
    <s v="Bangalore"/>
  </r>
  <r>
    <x v="8"/>
    <s v="Maruti Alto 800 VXI BSVI"/>
    <s v="₹ 3.93 Lakh"/>
    <n v="4727.79"/>
    <x v="15"/>
    <s v="Comprehensive"/>
    <x v="0"/>
    <n v="22112"/>
    <x v="0"/>
    <s v="Petrol"/>
    <s v="47.33bhp"/>
    <n v="5"/>
    <s v="22.05 kmpl"/>
    <x v="0"/>
    <s v="Bangalore"/>
  </r>
  <r>
    <x v="9"/>
    <s v="Toyota Innova Crysta 2.8 ZX AT BSIV"/>
    <s v="₹ 27.45 Lakh"/>
    <n v="33022.35"/>
    <x v="61"/>
    <s v="Third Party insurance"/>
    <x v="1"/>
    <n v="33051"/>
    <x v="0"/>
    <s v="Diesel"/>
    <s v="171.5bhp"/>
    <n v="7"/>
    <s v="11.36 kmpl"/>
    <x v="1"/>
    <s v="Bangalore"/>
  </r>
  <r>
    <x v="8"/>
    <s v="Toyota Innova Crysta 2.4 G 7 STR"/>
    <s v="₹ 23.65 Lakh"/>
    <n v="28450.949999999997"/>
    <x v="83"/>
    <s v="Comprehensive"/>
    <x v="0"/>
    <n v="48246"/>
    <x v="0"/>
    <s v="Diesel"/>
    <s v="148bhp"/>
    <n v="7"/>
    <s v="12 kmpl"/>
    <x v="1"/>
    <s v="Bangalore"/>
  </r>
  <r>
    <x v="8"/>
    <s v="Hyundai Venue SX Plus Turbo DCT BSIV"/>
    <s v="₹ 12.60 Lakh"/>
    <n v="15157.8"/>
    <x v="9"/>
    <s v="Third Party"/>
    <x v="1"/>
    <n v="19047"/>
    <x v="0"/>
    <s v="Petrol"/>
    <s v="118.35bhp"/>
    <n v="5"/>
    <s v="18.15 kmpl"/>
    <x v="4"/>
    <s v="Bangalore"/>
  </r>
  <r>
    <x v="7"/>
    <s v="Hyundai Venue SX Plus Turbo DCT BSIV"/>
    <s v="₹ 12.18 Lakh"/>
    <n v="14652.539999999999"/>
    <x v="9"/>
    <s v="Comprehensive"/>
    <x v="1"/>
    <n v="26901"/>
    <x v="0"/>
    <s v="Petrol"/>
    <s v="118.35bhp"/>
    <n v="5"/>
    <s v="18.15 kmpl"/>
    <x v="4"/>
    <s v="Bangalore"/>
  </r>
  <r>
    <x v="17"/>
    <s v="Kia Seltos X-Line DCT"/>
    <s v="₹ 20.35 Lakh"/>
    <n v="24481.050000000003"/>
    <x v="32"/>
    <s v="Comprehensive"/>
    <x v="1"/>
    <n v="3858"/>
    <x v="0"/>
    <s v="Petrol"/>
    <s v="138.08bhp"/>
    <n v="5"/>
    <s v="16.5 kmpl"/>
    <x v="4"/>
    <s v="Bangalore"/>
  </r>
  <r>
    <x v="6"/>
    <s v="Hyundai Grand i10 Sportz"/>
    <s v="₹ 3.99 Lakh"/>
    <n v="4799.97"/>
    <x v="0"/>
    <s v="Comprehensive"/>
    <x v="0"/>
    <n v="75000"/>
    <x v="0"/>
    <s v="Petrol"/>
    <s v="82bhp"/>
    <n v="5"/>
    <s v="18.9 kmpl"/>
    <x v="0"/>
    <s v="Bangalore"/>
  </r>
  <r>
    <x v="4"/>
    <s v="Hyundai i10 Sportz 1.2"/>
    <s v="₹ 2.75 Lakh"/>
    <n v="3308.25"/>
    <x v="0"/>
    <s v="Comprehensive"/>
    <x v="0"/>
    <n v="66000"/>
    <x v="0"/>
    <s v="Petrol"/>
    <s v="78.9bhp"/>
    <n v="5"/>
    <s v="20.36 kmpl"/>
    <x v="0"/>
    <s v="Bangalore"/>
  </r>
  <r>
    <x v="8"/>
    <s v="Hyundai Santro Sportz Executive CNG"/>
    <s v="₹ 5.66 Lakh"/>
    <n v="6808.9800000000005"/>
    <x v="2"/>
    <s v="Third Party"/>
    <x v="0"/>
    <n v="41054"/>
    <x v="0"/>
    <s v="CNG"/>
    <s v="59.18bhp"/>
    <n v="5"/>
    <s v="30.48 km/kg"/>
    <x v="0"/>
    <s v="Bangalore"/>
  </r>
  <r>
    <x v="1"/>
    <s v="Maruti Celerio X ZXI Option BSIV"/>
    <s v="₹ 5.46 Lakh"/>
    <n v="6568.38"/>
    <x v="9"/>
    <s v="Third Party"/>
    <x v="0"/>
    <n v="17125"/>
    <x v="1"/>
    <s v="Petrol"/>
    <s v="67bhp"/>
    <n v="5"/>
    <s v="21.63 kmpl"/>
    <x v="0"/>
    <s v="Bangalore"/>
  </r>
  <r>
    <x v="9"/>
    <s v="Renault KWID 1.0 RXT Optional AT 2016-2019"/>
    <s v="₹ 4.88 Lakh"/>
    <n v="5870.6399999999994"/>
    <x v="20"/>
    <s v="Third Party"/>
    <x v="1"/>
    <n v="23439"/>
    <x v="0"/>
    <s v="Petrol"/>
    <s v="67bhp"/>
    <n v="5"/>
    <s v="23.01 kmpl"/>
    <x v="0"/>
    <s v="Bangalore"/>
  </r>
  <r>
    <x v="1"/>
    <s v="Hyundai Grand i10 1.2 Kappa Magna BSIV"/>
    <s v="₹ 5.79 Lakh"/>
    <n v="6965.37"/>
    <x v="0"/>
    <s v="Comprehensive"/>
    <x v="0"/>
    <n v="17190"/>
    <x v="0"/>
    <s v="Petrol"/>
    <s v="81.86bhp"/>
    <n v="5"/>
    <s v="18.9 kmpl"/>
    <x v="0"/>
    <s v="Bangalore"/>
  </r>
  <r>
    <x v="2"/>
    <s v="Hyundai Grand i10 AT Asta"/>
    <s v="₹ 5.10 Lakh"/>
    <n v="6135.2999999999993"/>
    <x v="0"/>
    <s v="Comprehensive"/>
    <x v="1"/>
    <n v="70864"/>
    <x v="0"/>
    <s v="Petrol"/>
    <s v="82bhp"/>
    <n v="5"/>
    <s v="18.9 kmpl"/>
    <x v="0"/>
    <s v="Bangalore"/>
  </r>
  <r>
    <x v="4"/>
    <s v="Hyundai i10 Magna"/>
    <s v="₹ 2.83 Lakh"/>
    <n v="3404.4900000000002"/>
    <x v="0"/>
    <s v="Comprehensive"/>
    <x v="0"/>
    <n v="54998"/>
    <x v="0"/>
    <s v="Petrol"/>
    <s v="78.9bhp"/>
    <n v="5"/>
    <s v="20.36 kmpl"/>
    <x v="0"/>
    <s v="Bangalore"/>
  </r>
  <r>
    <x v="11"/>
    <s v="Hyundai i20 1.2 Sportz"/>
    <s v="₹ 4.05 Lakh"/>
    <n v="4872.1499999999996"/>
    <x v="0"/>
    <s v="Third Party"/>
    <x v="0"/>
    <n v="81435"/>
    <x v="0"/>
    <s v="Petrol"/>
    <s v="80 PS at 5200 rpm"/>
    <n v="5"/>
    <s v="17 kmpl"/>
    <x v="0"/>
    <s v="Bangalore"/>
  </r>
  <r>
    <x v="0"/>
    <s v="Volkswagen Ameo 1.5 TDI Highline Plus"/>
    <s v="₹ 5.96 Lakh"/>
    <n v="7169.88"/>
    <x v="12"/>
    <s v="Comprehensive"/>
    <x v="0"/>
    <n v="87012"/>
    <x v="1"/>
    <s v="Diesel"/>
    <s v="108.62bhp"/>
    <n v="5"/>
    <s v="21.66 kmpl"/>
    <x v="2"/>
    <s v="Bangalore"/>
  </r>
  <r>
    <x v="10"/>
    <s v="Hyundai Verna 1.6 CRDi EX MT"/>
    <s v="₹ 3.85 Lakh"/>
    <n v="4631.55"/>
    <x v="35"/>
    <s v="Third Party insurance"/>
    <x v="0"/>
    <n v="83667"/>
    <x v="1"/>
    <s v="Diesel"/>
    <s v="126.3bhp"/>
    <n v="5"/>
    <s v="22.32 kmpl"/>
    <x v="2"/>
    <s v="Bangalore"/>
  </r>
  <r>
    <x v="11"/>
    <s v="Mahindra Quanto C6"/>
    <s v="₹ 3.50 Lakh"/>
    <n v="4210.5"/>
    <x v="7"/>
    <s v="Comprehensive"/>
    <x v="0"/>
    <n v="65965"/>
    <x v="0"/>
    <s v="Diesel"/>
    <s v="100bhp"/>
    <n v="7"/>
    <s v="17.21 kmpl"/>
    <x v="4"/>
    <s v="Bangalore"/>
  </r>
  <r>
    <x v="12"/>
    <s v="Land Rover Freelander 2 HSE"/>
    <s v="₹ 15.25 Lakh"/>
    <n v="18345.75"/>
    <x v="1"/>
    <s v="Comprehensive"/>
    <x v="1"/>
    <n v="80000"/>
    <x v="0"/>
    <s v="Diesel"/>
    <s v="187.74bhp"/>
    <n v="5"/>
    <s v="12.35 kmpl"/>
    <x v="4"/>
    <s v="Bangalore"/>
  </r>
  <r>
    <x v="10"/>
    <s v="Honda New Accord 2.4 AT"/>
    <s v="₹ 6.25 Lakh"/>
    <n v="7518.75"/>
    <x v="37"/>
    <s v="Comprehensive"/>
    <x v="1"/>
    <n v="89000"/>
    <x v="2"/>
    <s v="Petrol"/>
    <s v="177.6bhp"/>
    <n v="5"/>
    <s v="11.7 kmpl"/>
    <x v="2"/>
    <s v="Bangalore"/>
  </r>
  <r>
    <x v="1"/>
    <s v="Ford Endeavour 3.2 Titanium AT 4X4"/>
    <s v="₹ 31.95 Lakh"/>
    <n v="38435.85"/>
    <x v="68"/>
    <s v="Comprehensive"/>
    <x v="1"/>
    <n v="88000"/>
    <x v="1"/>
    <s v="Diesel"/>
    <s v="197bhp"/>
    <n v="7"/>
    <s v="10.91 kmpl"/>
    <x v="4"/>
    <s v="Bangalore"/>
  </r>
  <r>
    <x v="8"/>
    <s v="Volvo XC40 T4 R-Design"/>
    <s v="₹ 41.95 Lakh"/>
    <n v="50465.850000000006"/>
    <x v="86"/>
    <s v="Comprehensive"/>
    <x v="1"/>
    <n v="27000"/>
    <x v="0"/>
    <s v="Petrol"/>
    <s v="187.40bhp"/>
    <n v="5"/>
    <m/>
    <x v="4"/>
    <s v="Bangalore"/>
  </r>
  <r>
    <x v="0"/>
    <s v="Honda Jazz V CVT"/>
    <s v="₹ 7.75 Lakh"/>
    <n v="9323.25"/>
    <x v="16"/>
    <s v="Comprehensive"/>
    <x v="1"/>
    <n v="47000"/>
    <x v="0"/>
    <s v="Petrol"/>
    <s v="88.7bhp"/>
    <n v="5"/>
    <s v="18.2 kmpl"/>
    <x v="0"/>
    <s v="Bangalore"/>
  </r>
  <r>
    <x v="8"/>
    <s v="Honda Jazz ZX CVT"/>
    <s v="₹ 9.50 Lakh"/>
    <n v="11428.5"/>
    <x v="16"/>
    <s v="Comprehensive"/>
    <x v="1"/>
    <n v="20739"/>
    <x v="0"/>
    <s v="Petrol"/>
    <s v="88.50bhp"/>
    <n v="5"/>
    <s v="17.1 kmpl"/>
    <x v="0"/>
    <s v="Bangalore"/>
  </r>
  <r>
    <x v="2"/>
    <s v="Maruti Swift VXI"/>
    <s v="₹ 5.50 Lakh"/>
    <n v="6616.5"/>
    <x v="0"/>
    <s v="Comprehensive"/>
    <x v="0"/>
    <n v="67245"/>
    <x v="0"/>
    <s v="Petrol"/>
    <s v="88.50bhp"/>
    <n v="5"/>
    <s v="22.38 kmpl"/>
    <x v="0"/>
    <s v="Bangalore"/>
  </r>
  <r>
    <x v="1"/>
    <s v="Maruti Celerio X AMT ZXI BSIV"/>
    <s v="₹ 5.21 Lakh"/>
    <n v="6267.63"/>
    <x v="9"/>
    <s v="Comprehensive"/>
    <x v="1"/>
    <n v="42174"/>
    <x v="0"/>
    <s v="Petrol"/>
    <s v="67bhp"/>
    <n v="5"/>
    <s v="21.63 kmpl"/>
    <x v="0"/>
    <s v="Bangalore"/>
  </r>
  <r>
    <x v="9"/>
    <s v="Tata Nexon 1.2 Revotron XZA Plus"/>
    <s v="₹ 9.13 Lakh"/>
    <n v="10983.390000000001"/>
    <x v="5"/>
    <s v="Third Party insurance"/>
    <x v="1"/>
    <n v="77243"/>
    <x v="0"/>
    <s v="Petrol"/>
    <s v="108.5bhp"/>
    <n v="5"/>
    <s v="17 kmpl"/>
    <x v="4"/>
    <s v="Bangalore"/>
  </r>
  <r>
    <x v="7"/>
    <s v="Toyota Yaris J CVT"/>
    <s v="₹ 8.87 Lakh"/>
    <n v="10670.609999999999"/>
    <x v="10"/>
    <s v="Comprehensive"/>
    <x v="1"/>
    <n v="8828"/>
    <x v="0"/>
    <s v="Petrol"/>
    <s v="105.94bhp"/>
    <n v="5"/>
    <s v="17.8 kmpl"/>
    <x v="2"/>
    <s v="Bangalore"/>
  </r>
  <r>
    <x v="1"/>
    <s v="Maruti Ciaz Alpha BSIV"/>
    <s v="₹ 7.78 Lakh"/>
    <n v="9359.34"/>
    <x v="6"/>
    <s v="Comprehensive"/>
    <x v="0"/>
    <n v="34761"/>
    <x v="0"/>
    <s v="Petrol"/>
    <s v="103.25bhp"/>
    <n v="5"/>
    <s v="21.56 kmpl"/>
    <x v="2"/>
    <s v="Bangalore"/>
  </r>
  <r>
    <x v="2"/>
    <s v="Maruti Wagon R VXI BS IV"/>
    <s v="₹ 3.81 Lakh"/>
    <n v="4583.43"/>
    <x v="9"/>
    <s v="Third Party"/>
    <x v="0"/>
    <n v="48394"/>
    <x v="0"/>
    <s v="Petrol"/>
    <s v="67.04bhp"/>
    <n v="5"/>
    <s v="20.51 kmpl"/>
    <x v="0"/>
    <s v="Bangalore"/>
  </r>
  <r>
    <x v="5"/>
    <s v="Volkswagen Ameo 1.5 TDI Highline"/>
    <s v="₹ 5.56 Lakh"/>
    <n v="6688.6799999999994"/>
    <x v="12"/>
    <s v="Zero Dep"/>
    <x v="0"/>
    <n v="80155"/>
    <x v="0"/>
    <s v="Diesel"/>
    <s v="108.62bhp"/>
    <n v="5"/>
    <s v="21.66 kmpl"/>
    <x v="2"/>
    <s v="Bangalore"/>
  </r>
  <r>
    <x v="2"/>
    <s v="Maruti Alto 800 LXI"/>
    <s v="₹ 2.75 Lakh"/>
    <n v="3308.25"/>
    <x v="15"/>
    <s v="Comprehensive"/>
    <x v="0"/>
    <n v="79566"/>
    <x v="1"/>
    <s v="Petrol"/>
    <s v="47.33bhp"/>
    <n v="5"/>
    <s v="22.05 kmpl"/>
    <x v="0"/>
    <s v="Bangalore"/>
  </r>
  <r>
    <x v="0"/>
    <s v="Maruti Swift Dzire VXI 1.2"/>
    <s v="₹ 6.08 Lakh"/>
    <n v="7314.24"/>
    <x v="0"/>
    <s v="Comprehensive"/>
    <x v="0"/>
    <n v="38705"/>
    <x v="0"/>
    <s v="Petrol"/>
    <s v="81.80bhp"/>
    <n v="5"/>
    <s v="21.21 kmpl"/>
    <x v="2"/>
    <s v="Bangalore"/>
  </r>
  <r>
    <x v="5"/>
    <s v="Volkswagen Vento 1.2 TSI Highline AT"/>
    <s v="₹ 7.16 Lakh"/>
    <n v="8613.48"/>
    <x v="0"/>
    <s v="Comprehensive"/>
    <x v="1"/>
    <n v="71642"/>
    <x v="0"/>
    <s v="Petrol"/>
    <s v="103.2bhp"/>
    <n v="5"/>
    <s v="18.19 kmpl"/>
    <x v="2"/>
    <s v="Bangalore"/>
  </r>
  <r>
    <x v="1"/>
    <s v="Hyundai Grand i10 1.2 Kappa Sportz BSIV"/>
    <s v="₹ 5.73 Lakh"/>
    <n v="6893.1900000000005"/>
    <x v="0"/>
    <s v="Comprehensive"/>
    <x v="0"/>
    <n v="24678"/>
    <x v="0"/>
    <s v="Petrol"/>
    <s v="81.86bhp"/>
    <n v="5"/>
    <s v="18.9 kmpl"/>
    <x v="0"/>
    <s v="Bangalore"/>
  </r>
  <r>
    <x v="0"/>
    <s v="Hyundai i20 Sportz 1.2"/>
    <s v="₹ 6.42 Lakh"/>
    <n v="7723.26"/>
    <x v="0"/>
    <s v="Comprehensive"/>
    <x v="0"/>
    <n v="77593"/>
    <x v="0"/>
    <s v="Petrol"/>
    <s v="81.83bhp"/>
    <n v="5"/>
    <s v="18.6 kmpl"/>
    <x v="0"/>
    <s v="Bangalore"/>
  </r>
  <r>
    <x v="19"/>
    <s v="Chevrolet Aveo U-VA 1.2 LS"/>
    <s v="₹ 75,000"/>
    <n v="902.25000000000011"/>
    <x v="104"/>
    <s v="Third Party"/>
    <x v="0"/>
    <n v="40393"/>
    <x v="0"/>
    <s v="Petrol"/>
    <s v="74.9bhp"/>
    <n v="5"/>
    <s v="15.26 kmpl"/>
    <x v="0"/>
    <s v="Bangalore"/>
  </r>
  <r>
    <x v="5"/>
    <s v="Honda City i VTEC CVT SV"/>
    <s v="₹ 6.50 Lakh"/>
    <n v="7819.5"/>
    <x v="34"/>
    <s v="Comprehensive"/>
    <x v="1"/>
    <n v="82998"/>
    <x v="0"/>
    <s v="Petrol"/>
    <s v="117.3bhp"/>
    <n v="5"/>
    <s v="18 kmpl"/>
    <x v="2"/>
    <s v="Bangalore"/>
  </r>
  <r>
    <x v="1"/>
    <s v="Maruti Eeco 5 Seater STD 2020-2022"/>
    <s v="₹ 4.85 Lakh"/>
    <n v="5834.5499999999993"/>
    <x v="4"/>
    <s v="Comprehensive"/>
    <x v="0"/>
    <n v="63251"/>
    <x v="0"/>
    <s v="Petrol"/>
    <s v="72.41bhp"/>
    <n v="5"/>
    <s v="16.11 kmpl"/>
    <x v="3"/>
    <s v="Bangalore"/>
  </r>
  <r>
    <x v="11"/>
    <s v="Mahindra Xylo E8 ABS Airbag BSIV"/>
    <s v="₹ 4.65 Lakh"/>
    <n v="5593.9500000000007"/>
    <x v="66"/>
    <s v="Comprehensive"/>
    <x v="0"/>
    <n v="61000"/>
    <x v="1"/>
    <s v="Diesel"/>
    <s v="112bhp at 3800 rpm"/>
    <n v="7"/>
    <s v="14 kmpl"/>
    <x v="1"/>
    <s v="Bangalore"/>
  </r>
  <r>
    <x v="6"/>
    <s v="BMW 5 Series 520d Luxury Line"/>
    <s v="₹ 19.75 Lakh"/>
    <n v="23759.25"/>
    <x v="39"/>
    <s v="Comprehensive"/>
    <x v="1"/>
    <n v="66000"/>
    <x v="0"/>
    <s v="Diesel"/>
    <s v="190bhp"/>
    <n v="5"/>
    <s v="18.12 kmpl"/>
    <x v="2"/>
    <s v="Bangalore"/>
  </r>
  <r>
    <x v="9"/>
    <s v="Hyundai i20 1.2 Asta Option"/>
    <s v="₹ 8.45 Lakh"/>
    <n v="10165.349999999999"/>
    <x v="0"/>
    <s v="Comprehensive"/>
    <x v="0"/>
    <n v="18000"/>
    <x v="0"/>
    <s v="Petrol"/>
    <s v="81.83bhp"/>
    <n v="5"/>
    <s v="18.6 kmpl"/>
    <x v="0"/>
    <s v="Bangalore"/>
  </r>
  <r>
    <x v="8"/>
    <s v="MG Hector Sharp DCT"/>
    <s v="₹ 18.90 Lakh"/>
    <n v="22736.699999999997"/>
    <x v="33"/>
    <s v="Comprehensive"/>
    <x v="1"/>
    <n v="30000"/>
    <x v="0"/>
    <s v="Petrol"/>
    <s v="141bhp"/>
    <n v="5"/>
    <m/>
    <x v="4"/>
    <s v="Bangalore"/>
  </r>
  <r>
    <x v="0"/>
    <s v="Maruti Swift Dzire AMT ZXI Plus"/>
    <s v="₹ 5.84 Lakh"/>
    <n v="7025.5199999999995"/>
    <x v="0"/>
    <s v="Comprehensive"/>
    <x v="1"/>
    <n v="69846"/>
    <x v="1"/>
    <s v="Petrol"/>
    <s v="81.80bhp"/>
    <n v="5"/>
    <s v="21.21 kmpl"/>
    <x v="2"/>
    <s v="Bangalore"/>
  </r>
  <r>
    <x v="9"/>
    <s v="Maruti Swift ZXI"/>
    <s v="₹ 6.81 Lakh"/>
    <n v="8192.43"/>
    <x v="0"/>
    <s v="Comprehensive"/>
    <x v="0"/>
    <n v="47296"/>
    <x v="0"/>
    <s v="Petrol"/>
    <s v="88.50bhp"/>
    <n v="5"/>
    <s v="22.38 kmpl"/>
    <x v="0"/>
    <s v="Bangalore"/>
  </r>
  <r>
    <x v="1"/>
    <s v="Honda City i-VTEC CVT ZX"/>
    <s v="₹ 10.34 Lakh"/>
    <n v="12439.02"/>
    <x v="34"/>
    <s v="Zero Dep"/>
    <x v="1"/>
    <n v="41462"/>
    <x v="0"/>
    <s v="Petrol"/>
    <s v="117.6bhp"/>
    <n v="5"/>
    <s v="18 kmpl"/>
    <x v="2"/>
    <s v="Bangalore"/>
  </r>
  <r>
    <x v="5"/>
    <s v="Hyundai Grand i10 Sportz"/>
    <s v="₹ 4.33 Lakh"/>
    <n v="5208.99"/>
    <x v="0"/>
    <s v="Comprehensive"/>
    <x v="0"/>
    <n v="65532"/>
    <x v="1"/>
    <s v="Petrol"/>
    <s v="82bhp"/>
    <n v="5"/>
    <s v="18.9 kmpl"/>
    <x v="0"/>
    <s v="Bangalore"/>
  </r>
  <r>
    <x v="9"/>
    <s v="Ford Ecosport Signature Edition Petrol BSIV"/>
    <s v="₹ 9.58 Lakh"/>
    <n v="11524.74"/>
    <x v="34"/>
    <s v="Zero Dep"/>
    <x v="0"/>
    <n v="25007"/>
    <x v="1"/>
    <s v="Petrol"/>
    <s v="121.36bhp"/>
    <n v="5"/>
    <s v="17 kmpl"/>
    <x v="4"/>
    <s v="Bangalore"/>
  </r>
  <r>
    <x v="8"/>
    <s v="Renault KWID 1.0 RXT Opt"/>
    <s v="₹ 4.54 Lakh"/>
    <n v="5461.62"/>
    <x v="20"/>
    <s v="Comprehensive"/>
    <x v="0"/>
    <n v="71306"/>
    <x v="0"/>
    <s v="Petrol"/>
    <s v="67bhp"/>
    <n v="5"/>
    <s v="21.74 kmpl"/>
    <x v="0"/>
    <s v="Bangalore"/>
  </r>
  <r>
    <x v="12"/>
    <s v="Maruti Alto 800 LXI"/>
    <s v="₹ 2.48 Lakh"/>
    <n v="2983.44"/>
    <x v="15"/>
    <s v="Comprehensive"/>
    <x v="0"/>
    <n v="59845"/>
    <x v="0"/>
    <s v="Petrol"/>
    <s v="47.33bhp"/>
    <n v="5"/>
    <s v="22.05 kmpl"/>
    <x v="0"/>
    <s v="Bangalore"/>
  </r>
  <r>
    <x v="9"/>
    <s v="Hyundai Elantra 2.0 SX AT"/>
    <s v="₹ 15.07 Lakh"/>
    <n v="18129.21"/>
    <x v="67"/>
    <s v="Comprehensive"/>
    <x v="1"/>
    <n v="24185"/>
    <x v="0"/>
    <s v="Petrol"/>
    <s v="149.92bhp"/>
    <n v="5"/>
    <s v="14.62 kmpl"/>
    <x v="2"/>
    <s v="Bangalore"/>
  </r>
  <r>
    <x v="4"/>
    <s v="Maruti Alto K10 VXI"/>
    <s v="₹ 2.34 Lakh"/>
    <n v="2815.02"/>
    <x v="9"/>
    <s v="Comprehensive"/>
    <x v="0"/>
    <n v="41987"/>
    <x v="0"/>
    <s v="Petrol"/>
    <s v="65.71bhp"/>
    <n v="5"/>
    <s v="24.39 kmpl"/>
    <x v="0"/>
    <s v="Bangalore"/>
  </r>
  <r>
    <x v="5"/>
    <s v="Mahindra XUV500 W10 AWD"/>
    <s v="₹ 12.05 Lakh"/>
    <n v="14496.150000000001"/>
    <x v="1"/>
    <s v="Third Party insurance"/>
    <x v="0"/>
    <n v="64061"/>
    <x v="1"/>
    <s v="Diesel"/>
    <s v="140bhp"/>
    <n v="7"/>
    <s v="16 kmpl"/>
    <x v="4"/>
    <s v="Bangalore"/>
  </r>
  <r>
    <x v="1"/>
    <s v="Mercedes-Benz GLC Progressive 220d"/>
    <s v="₹ 37.95 Lakh"/>
    <n v="45653.850000000006"/>
    <x v="45"/>
    <s v="Comprehensive"/>
    <x v="1"/>
    <n v="64389"/>
    <x v="1"/>
    <s v="Diesel"/>
    <s v="167.6bhp"/>
    <n v="5"/>
    <s v="17.9 kmpl"/>
    <x v="4"/>
    <s v="Bangalore"/>
  </r>
  <r>
    <x v="0"/>
    <s v="Maruti Baleno 1.2 Alpha"/>
    <s v="₹ 8.69 Lakh"/>
    <n v="10454.07"/>
    <x v="0"/>
    <s v="Comprehensive"/>
    <x v="0"/>
    <n v="17624"/>
    <x v="0"/>
    <s v="Petrol"/>
    <s v="83.1bhp"/>
    <n v="5"/>
    <s v="21.4 kmpl"/>
    <x v="0"/>
    <s v="Bangalore"/>
  </r>
  <r>
    <x v="5"/>
    <s v="Mini Cooper Convertible S"/>
    <s v="₹ 35 Lakh"/>
    <n v="42105"/>
    <x v="43"/>
    <s v="Comprehensive"/>
    <x v="1"/>
    <n v="40000"/>
    <x v="0"/>
    <s v="Petrol"/>
    <s v="189.08bhp"/>
    <n v="4"/>
    <s v="16.72 kmpl"/>
    <x v="22"/>
    <s v="Bangalore"/>
  </r>
  <r>
    <x v="6"/>
    <s v="Maruti Swift VDI BSIV"/>
    <s v="₹ 5.35 Lakh"/>
    <n v="6436.0499999999993"/>
    <x v="14"/>
    <s v="Comprehensive"/>
    <x v="0"/>
    <n v="104000"/>
    <x v="1"/>
    <s v="Diesel"/>
    <s v="74bhp"/>
    <n v="5"/>
    <s v="25.2 kmpl"/>
    <x v="0"/>
    <s v="Bangalore"/>
  </r>
  <r>
    <x v="7"/>
    <s v="Land Rover Range Rover Velar P250 R-Dynamic"/>
    <s v="₹ 80 Lakh"/>
    <n v="96240"/>
    <x v="65"/>
    <s v="Comprehensive"/>
    <x v="1"/>
    <n v="14000"/>
    <x v="0"/>
    <s v="Petrol"/>
    <s v="247bhp"/>
    <n v="5"/>
    <s v="15.8 kmpl"/>
    <x v="4"/>
    <s v="Bangalore"/>
  </r>
  <r>
    <x v="12"/>
    <s v="Hyundai i20 Asta 1.4 CRDi"/>
    <s v="₹ 5.75 Lakh"/>
    <n v="6917.25"/>
    <x v="8"/>
    <s v="Comprehensive"/>
    <x v="0"/>
    <n v="83000"/>
    <x v="1"/>
    <s v="Diesel"/>
    <s v="88.73bhp"/>
    <n v="5"/>
    <s v="22.54 kmpl"/>
    <x v="0"/>
    <s v="Bangalore"/>
  </r>
  <r>
    <x v="9"/>
    <s v="Jaguar XE Portfolio"/>
    <s v="₹ 36.75 Lakh"/>
    <n v="44210.25"/>
    <x v="67"/>
    <s v="Comprehensive"/>
    <x v="1"/>
    <n v="28000"/>
    <x v="0"/>
    <s v="Petrol"/>
    <s v="246.74bhp"/>
    <n v="5"/>
    <s v="13.5 kmpl"/>
    <x v="2"/>
    <s v="Bangalore"/>
  </r>
  <r>
    <x v="12"/>
    <s v="Maruti Swift ZDI"/>
    <s v="₹ 5.45 Lakh"/>
    <n v="6556.35"/>
    <x v="14"/>
    <s v="Comprehensive"/>
    <x v="0"/>
    <n v="69827"/>
    <x v="1"/>
    <s v="Diesel"/>
    <s v="74bhp"/>
    <n v="5"/>
    <s v="28.4 kmpl"/>
    <x v="0"/>
    <s v="Bangalore"/>
  </r>
  <r>
    <x v="4"/>
    <s v="Maruti Ritz LXi"/>
    <s v="₹ 2.86 Lakh"/>
    <n v="3440.58"/>
    <x v="0"/>
    <s v="Comprehensive"/>
    <x v="0"/>
    <n v="81225"/>
    <x v="1"/>
    <s v="Petrol"/>
    <s v="85.80bhp"/>
    <n v="5"/>
    <s v="18.5 kmpl"/>
    <x v="0"/>
    <s v="Bangalore"/>
  </r>
  <r>
    <x v="2"/>
    <s v="Hyundai Grand i10 Sportz"/>
    <s v="₹ 4.85 Lakh"/>
    <n v="5834.5499999999993"/>
    <x v="0"/>
    <s v="Third Party insurance"/>
    <x v="0"/>
    <n v="31614"/>
    <x v="0"/>
    <s v="Petrol"/>
    <s v="82bhp"/>
    <n v="5"/>
    <s v="18.9 kmpl"/>
    <x v="0"/>
    <s v="Bangalore"/>
  </r>
  <r>
    <x v="8"/>
    <s v="Renault KWID Climber 1.0 MT Opt"/>
    <s v="₹ 4.91 Lakh"/>
    <n v="5906.7300000000005"/>
    <x v="20"/>
    <s v="Zero Dep"/>
    <x v="0"/>
    <n v="15473"/>
    <x v="1"/>
    <s v="Petrol"/>
    <s v="67bhp"/>
    <n v="5"/>
    <s v="21.74 kmpl"/>
    <x v="0"/>
    <s v="Bangalore"/>
  </r>
  <r>
    <x v="11"/>
    <s v="Honda City S"/>
    <s v="₹ 4.58 Lakh"/>
    <n v="5509.74"/>
    <x v="34"/>
    <s v="Comprehensive"/>
    <x v="0"/>
    <n v="72856"/>
    <x v="0"/>
    <s v="Petrol"/>
    <s v="116.4bhp"/>
    <n v="5"/>
    <s v="16.8 kmpl"/>
    <x v="2"/>
    <s v="Bangalore"/>
  </r>
  <r>
    <x v="12"/>
    <s v="Maruti Ritz VXi"/>
    <s v="₹ 3.82 Lakh"/>
    <n v="4595.46"/>
    <x v="0"/>
    <s v="Third Party insurance"/>
    <x v="0"/>
    <n v="54782"/>
    <x v="0"/>
    <s v="Petrol"/>
    <s v="85.80bhp"/>
    <n v="5"/>
    <s v="18.5 kmpl"/>
    <x v="0"/>
    <s v="Bangalore"/>
  </r>
  <r>
    <x v="2"/>
    <s v="Maruti Swift VXI"/>
    <s v="₹ 4.90 Lakh"/>
    <n v="5894.7000000000007"/>
    <x v="0"/>
    <s v="Comprehensive"/>
    <x v="0"/>
    <n v="59296"/>
    <x v="0"/>
    <s v="Petrol"/>
    <s v="88.50bhp"/>
    <n v="5"/>
    <s v="22.38 kmpl"/>
    <x v="0"/>
    <s v="Bangalore"/>
  </r>
  <r>
    <x v="8"/>
    <s v="Hyundai i20 Asta Turbo DCT DT"/>
    <s v="₹ 9.80 Lakh"/>
    <n v="11789.400000000001"/>
    <x v="9"/>
    <s v="Comprehensive"/>
    <x v="1"/>
    <n v="40429"/>
    <x v="1"/>
    <s v="Petrol"/>
    <s v="118.36bhp"/>
    <n v="5"/>
    <s v="20.28 kmpl"/>
    <x v="0"/>
    <s v="Bangalore"/>
  </r>
  <r>
    <x v="10"/>
    <s v="Maruti Wagon R VXI BS IV"/>
    <s v="₹ 2.90 Lakh"/>
    <n v="3488.7"/>
    <x v="9"/>
    <s v="Comprehensive"/>
    <x v="0"/>
    <n v="69138"/>
    <x v="1"/>
    <s v="Petrol"/>
    <s v="67.1bhp"/>
    <n v="5"/>
    <s v="18.9 kmpl"/>
    <x v="0"/>
    <s v="Bangalore"/>
  </r>
  <r>
    <x v="10"/>
    <s v="Maruti Alto K10 VXI"/>
    <s v="₹ 2.21 Lakh"/>
    <n v="2658.63"/>
    <x v="9"/>
    <s v="Comprehensive"/>
    <x v="0"/>
    <n v="58883"/>
    <x v="2"/>
    <s v="Petrol"/>
    <s v="65.71bhp"/>
    <n v="5"/>
    <s v="24.39 kmpl"/>
    <x v="0"/>
    <s v="Bangalore"/>
  </r>
  <r>
    <x v="9"/>
    <s v="Maruti Celerio VXI"/>
    <s v="₹ 4.83 Lakh"/>
    <n v="5810.49"/>
    <x v="9"/>
    <s v="Zero Dep"/>
    <x v="0"/>
    <n v="9067"/>
    <x v="1"/>
    <s v="Petrol"/>
    <s v="65.71bhp"/>
    <n v="5"/>
    <s v="25.24 kmpl"/>
    <x v="0"/>
    <s v="Bangalore"/>
  </r>
  <r>
    <x v="0"/>
    <s v="Maruti Baleno 1.2 CVT Zeta"/>
    <s v="₹ 6.44 Lakh"/>
    <n v="7747.3200000000006"/>
    <x v="0"/>
    <s v="Comprehensive"/>
    <x v="1"/>
    <n v="52659"/>
    <x v="0"/>
    <s v="Petrol"/>
    <s v="83.1bhp"/>
    <n v="5"/>
    <s v="21.4 kmpl"/>
    <x v="0"/>
    <s v="Bangalore"/>
  </r>
  <r>
    <x v="0"/>
    <s v="Hyundai Creta 1.6 VTVT SX Plus"/>
    <s v="₹ 9.95 Lakh"/>
    <n v="11969.849999999999"/>
    <x v="56"/>
    <s v="Comprehensive"/>
    <x v="0"/>
    <n v="42757"/>
    <x v="1"/>
    <s v="Petrol"/>
    <s v="121.3bhp"/>
    <n v="5"/>
    <s v="13 kmpl"/>
    <x v="4"/>
    <s v="Bangalore"/>
  </r>
  <r>
    <x v="7"/>
    <s v="BMW X4 M Sport X xDrive30d"/>
    <s v="₹ 60.50 Lakh"/>
    <n v="72781.5"/>
    <x v="74"/>
    <s v="Comprehensive"/>
    <x v="1"/>
    <n v="55000"/>
    <x v="0"/>
    <s v="Diesel"/>
    <s v="261.50bhp"/>
    <n v="5"/>
    <s v="14.71 kmpl"/>
    <x v="4"/>
    <s v="Bangalore"/>
  </r>
  <r>
    <x v="5"/>
    <s v="Honda Jazz 1.2 V i VTEC"/>
    <s v="₹ 6.25 Lakh"/>
    <n v="7518.75"/>
    <x v="16"/>
    <s v="Comprehensive"/>
    <x v="0"/>
    <n v="40327"/>
    <x v="1"/>
    <s v="Petrol"/>
    <s v="88.7bhp"/>
    <n v="5"/>
    <s v="18.7 kmpl"/>
    <x v="0"/>
    <s v="Bangalore"/>
  </r>
  <r>
    <x v="9"/>
    <s v="Maruti Swift VXI"/>
    <s v="₹ 6.25 Lakh"/>
    <n v="7518.75"/>
    <x v="0"/>
    <s v="Comprehensive"/>
    <x v="0"/>
    <n v="37000"/>
    <x v="0"/>
    <s v="Petrol"/>
    <s v="81.80bhp"/>
    <n v="5"/>
    <s v="21.21 kmpl"/>
    <x v="0"/>
    <s v="Bangalore"/>
  </r>
  <r>
    <x v="6"/>
    <s v="Honda City i VTEC CVT SV"/>
    <s v="₹ 6 Lakh"/>
    <n v="7218"/>
    <x v="34"/>
    <s v="Comprehensive"/>
    <x v="1"/>
    <n v="71086"/>
    <x v="0"/>
    <s v="Petrol"/>
    <s v="117.3bhp"/>
    <n v="5"/>
    <s v="18 kmpl"/>
    <x v="2"/>
    <s v="Bangalore"/>
  </r>
  <r>
    <x v="0"/>
    <s v="Hyundai Grand i10 1.2 Kappa Sportz Option AT"/>
    <s v="₹ 6.45 Lakh"/>
    <n v="7759.35"/>
    <x v="0"/>
    <s v="Comprehensive"/>
    <x v="1"/>
    <n v="20000"/>
    <x v="0"/>
    <s v="Petrol"/>
    <s v="81.86bhp"/>
    <n v="5"/>
    <s v="18.9 kmpl"/>
    <x v="0"/>
    <s v="Bangalore"/>
  </r>
  <r>
    <x v="7"/>
    <s v="Ford Endeavour 3.2 Titanium AT 4X4"/>
    <s v="₹ 37.50 Lakh"/>
    <n v="45112.5"/>
    <x v="68"/>
    <s v="Comprehensive"/>
    <x v="1"/>
    <n v="50000"/>
    <x v="0"/>
    <s v="Diesel"/>
    <s v="197bhp"/>
    <n v="7"/>
    <s v="10.91 kmpl"/>
    <x v="4"/>
    <s v="Bangalore"/>
  </r>
  <r>
    <x v="8"/>
    <s v="Hyundai i20 N Line N8 DCT BSVI"/>
    <s v="₹ 12.95 Lakh"/>
    <n v="15578.849999999999"/>
    <x v="9"/>
    <s v="Comprehensive"/>
    <x v="1"/>
    <n v="18000"/>
    <x v="0"/>
    <s v="Petrol"/>
    <s v="118.41bhp"/>
    <n v="5"/>
    <s v="20.25 kmpl"/>
    <x v="0"/>
    <s v="Bangalore"/>
  </r>
  <r>
    <x v="8"/>
    <s v="Maruti Baleno 1.2 CVT Alpha"/>
    <s v="₹ 8.95 Lakh"/>
    <n v="10766.849999999999"/>
    <x v="0"/>
    <s v="Comprehensive"/>
    <x v="1"/>
    <n v="8500"/>
    <x v="0"/>
    <s v="Petrol"/>
    <s v="83.1bhp"/>
    <n v="5"/>
    <s v="21.4 kmpl"/>
    <x v="0"/>
    <s v="Bangalore"/>
  </r>
  <r>
    <x v="4"/>
    <s v="Maruti A-Star Vxi"/>
    <s v="₹ 2.23 Lakh"/>
    <n v="2682.69"/>
    <x v="9"/>
    <s v="Third Party insurance"/>
    <x v="0"/>
    <n v="64103"/>
    <x v="1"/>
    <s v="Petrol"/>
    <s v="66.1bhp"/>
    <n v="5"/>
    <s v="19 kmpl"/>
    <x v="0"/>
    <s v="Bangalore"/>
  </r>
  <r>
    <x v="7"/>
    <s v="Renault KWID 1.0 RXT AMT Opt"/>
    <s v="₹ 4.85 Lakh"/>
    <n v="5834.5499999999993"/>
    <x v="20"/>
    <s v="Comprehensive"/>
    <x v="1"/>
    <n v="42061"/>
    <x v="1"/>
    <s v="Petrol"/>
    <s v="67bhp"/>
    <n v="5"/>
    <s v="22 kmpl"/>
    <x v="0"/>
    <s v="Bangalore"/>
  </r>
  <r>
    <x v="10"/>
    <s v="Maruti Alto K10 VXI"/>
    <s v="₹ 2.36 Lakh"/>
    <n v="2839.08"/>
    <x v="9"/>
    <s v="Third Party"/>
    <x v="0"/>
    <n v="69551"/>
    <x v="0"/>
    <s v="Petrol"/>
    <s v="65.71bhp"/>
    <n v="5"/>
    <s v="24.39 kmpl"/>
    <x v="0"/>
    <s v="Bangalore"/>
  </r>
  <r>
    <x v="1"/>
    <s v="Hyundai EON Magna Plus"/>
    <s v="₹ 3.77 Lakh"/>
    <n v="4535.3100000000004"/>
    <x v="23"/>
    <s v="Third Party"/>
    <x v="0"/>
    <n v="13957"/>
    <x v="0"/>
    <s v="Petrol"/>
    <s v="55.2bhp"/>
    <n v="5"/>
    <s v="21.1 kmpl"/>
    <x v="0"/>
    <s v="Bangalore"/>
  </r>
  <r>
    <x v="2"/>
    <s v="Hyundai Grand i10 Sportz"/>
    <s v="₹ 4.44 Lakh"/>
    <n v="5341.3200000000006"/>
    <x v="0"/>
    <s v="Comprehensive"/>
    <x v="0"/>
    <n v="50510"/>
    <x v="2"/>
    <s v="Petrol"/>
    <s v="82bhp"/>
    <n v="5"/>
    <s v="18.9 kmpl"/>
    <x v="0"/>
    <s v="Bangalore"/>
  </r>
  <r>
    <x v="5"/>
    <s v="Hyundai i10 Sportz 1.1L"/>
    <s v="₹ 3.49 Lakh"/>
    <n v="4198.47"/>
    <x v="2"/>
    <s v="Third Party"/>
    <x v="0"/>
    <n v="98602"/>
    <x v="1"/>
    <s v="Petrol"/>
    <s v="68.05bhp"/>
    <n v="5"/>
    <s v="19.81 kmpl"/>
    <x v="0"/>
    <s v="Bangalore"/>
  </r>
  <r>
    <x v="2"/>
    <s v="Hyundai Grand i10 Sportz"/>
    <s v="₹ 4.83 Lakh"/>
    <n v="5810.49"/>
    <x v="0"/>
    <s v="Comprehensive"/>
    <x v="0"/>
    <n v="46988"/>
    <x v="0"/>
    <s v="Petrol"/>
    <s v="82bhp"/>
    <n v="5"/>
    <s v="18.9 kmpl"/>
    <x v="0"/>
    <s v="Bangalore"/>
  </r>
  <r>
    <x v="5"/>
    <s v="Honda Jazz 1.2 S AT i VTEC"/>
    <s v="₹ 5.75 Lakh"/>
    <n v="6917.25"/>
    <x v="16"/>
    <s v="Comprehensive"/>
    <x v="1"/>
    <n v="60223"/>
    <x v="1"/>
    <s v="Petrol"/>
    <s v="88.7bhp"/>
    <n v="5"/>
    <s v="19 kmpl"/>
    <x v="0"/>
    <s v="Bangalore"/>
  </r>
  <r>
    <x v="1"/>
    <s v="Honda Amaze V CVT Petrol BSIV"/>
    <s v="₹ 7.30 Lakh"/>
    <n v="8781.9"/>
    <x v="16"/>
    <s v="Comprehensive"/>
    <x v="1"/>
    <n v="30197"/>
    <x v="0"/>
    <s v="Petrol"/>
    <s v="88.76bhp"/>
    <n v="5"/>
    <s v="19 kmpl"/>
    <x v="2"/>
    <s v="Bangalore"/>
  </r>
  <r>
    <x v="5"/>
    <s v="Honda Jazz 1.2 V AT i VTEC"/>
    <s v="₹ 5.75 Lakh"/>
    <n v="6917.25"/>
    <x v="16"/>
    <s v="Comprehensive"/>
    <x v="1"/>
    <n v="25000"/>
    <x v="4"/>
    <s v="Petrol"/>
    <s v="88.7bhp"/>
    <n v="5"/>
    <s v="19 kmpl"/>
    <x v="0"/>
    <s v="Bangalore"/>
  </r>
  <r>
    <x v="5"/>
    <s v="Renault Duster 110PS Diesel RxL"/>
    <s v="₹ 7 Lakh"/>
    <n v="8421"/>
    <x v="24"/>
    <s v="Comprehensive"/>
    <x v="0"/>
    <n v="112521"/>
    <x v="0"/>
    <s v="Diesel"/>
    <s v="108.45bhp"/>
    <n v="5"/>
    <s v="19.01 kmpl"/>
    <x v="4"/>
    <s v="Bangalore"/>
  </r>
  <r>
    <x v="7"/>
    <s v="Mercedes-Benz GLC 220d 4MATIC"/>
    <s v="₹ 56.75 Lakh"/>
    <n v="68270.25"/>
    <x v="53"/>
    <s v="Comprehensive"/>
    <x v="1"/>
    <n v="36531"/>
    <x v="0"/>
    <s v="Diesel"/>
    <s v="194bhp"/>
    <n v="5"/>
    <m/>
    <x v="4"/>
    <s v="Bangalore"/>
  </r>
  <r>
    <x v="5"/>
    <s v="Maruti SX4 S Cross DDiS 200 Zeta"/>
    <s v="₹ 7.95 Lakh"/>
    <n v="9563.85"/>
    <x v="14"/>
    <s v="Comprehensive"/>
    <x v="0"/>
    <n v="58946"/>
    <x v="0"/>
    <s v="Diesel"/>
    <s v="88.5bhp"/>
    <n v="5"/>
    <s v="23.65 kmpl"/>
    <x v="4"/>
    <s v="Bangalore"/>
  </r>
  <r>
    <x v="13"/>
    <s v="Toyota Fortuner 4X4 Diesel BSVI"/>
    <s v="₹ 45.75 Lakh"/>
    <n v="55037.25"/>
    <x v="61"/>
    <s v="Comprehensive"/>
    <x v="0"/>
    <n v="16000"/>
    <x v="0"/>
    <s v="Diesel"/>
    <s v="201.15bhp"/>
    <n v="7"/>
    <s v="8 kmpl"/>
    <x v="4"/>
    <s v="Bangalore"/>
  </r>
  <r>
    <x v="1"/>
    <s v="Ford Ecosport 1.5 Diesel Titanium Plus BSIV"/>
    <s v="₹ 9.75 Lakh"/>
    <n v="11729.25"/>
    <x v="12"/>
    <s v="Comprehensive"/>
    <x v="0"/>
    <n v="90000"/>
    <x v="0"/>
    <s v="Diesel"/>
    <s v="98.96bhp"/>
    <n v="5"/>
    <s v="23 kmpl"/>
    <x v="4"/>
    <s v="Bangalore"/>
  </r>
  <r>
    <x v="4"/>
    <s v="Maruti Swift 1.2 VXI BSIV"/>
    <s v="₹ 3.95 Lakh"/>
    <n v="4751.8500000000004"/>
    <x v="0"/>
    <s v="Comprehensive"/>
    <x v="0"/>
    <n v="96000"/>
    <x v="0"/>
    <s v="Petrol"/>
    <s v="85ps"/>
    <n v="5"/>
    <s v="16.1 kmpl"/>
    <x v="0"/>
    <s v="Bangalore"/>
  </r>
  <r>
    <x v="1"/>
    <s v="Maruti Swift ZXI AMT"/>
    <s v="₹ 6.93 Lakh"/>
    <n v="8336.7899999999991"/>
    <x v="0"/>
    <s v="Comprehensive"/>
    <x v="1"/>
    <n v="15466"/>
    <x v="0"/>
    <s v="Petrol"/>
    <s v="88.50bhp"/>
    <n v="5"/>
    <s v="22.56 kmpl"/>
    <x v="0"/>
    <s v="Bangalore"/>
  </r>
  <r>
    <x v="2"/>
    <s v="Maruti Swift VXI"/>
    <s v="₹ 5.20 Lakh"/>
    <n v="6255.6"/>
    <x v="0"/>
    <s v="Comprehensive"/>
    <x v="0"/>
    <n v="91087"/>
    <x v="0"/>
    <s v="Petrol"/>
    <s v="88.50bhp"/>
    <n v="5"/>
    <s v="22.38 kmpl"/>
    <x v="0"/>
    <s v="Bangalore"/>
  </r>
  <r>
    <x v="2"/>
    <s v="Maruti Swift VXI"/>
    <s v="₹ 5.59 Lakh"/>
    <n v="6724.7699999999995"/>
    <x v="0"/>
    <s v="Comprehensive"/>
    <x v="0"/>
    <n v="35250"/>
    <x v="0"/>
    <s v="Petrol"/>
    <s v="88.50bhp"/>
    <n v="5"/>
    <s v="22.38 kmpl"/>
    <x v="0"/>
    <s v="Bangalore"/>
  </r>
  <r>
    <x v="1"/>
    <s v="Renault KWID 1.0 RXT"/>
    <s v="₹ 3.35 Lakh"/>
    <n v="4030.05"/>
    <x v="20"/>
    <s v="Comprehensive"/>
    <x v="0"/>
    <n v="85458"/>
    <x v="0"/>
    <s v="Petrol"/>
    <s v="67bhp"/>
    <n v="5"/>
    <s v="23.01 kmpl"/>
    <x v="0"/>
    <s v="Bangalore"/>
  </r>
  <r>
    <x v="9"/>
    <s v="Hyundai Venue SX Plus Turbo DCT BSIV"/>
    <s v="₹ 8.77 Lakh"/>
    <n v="10550.31"/>
    <x v="9"/>
    <s v="Third Party insurance"/>
    <x v="1"/>
    <n v="117010"/>
    <x v="0"/>
    <s v="Petrol"/>
    <s v="118.35bhp"/>
    <n v="5"/>
    <s v="18.15 kmpl"/>
    <x v="4"/>
    <s v="Bangalore"/>
  </r>
  <r>
    <x v="7"/>
    <s v="Hyundai i20 Sportz Plus"/>
    <s v="₹ 7.67 Lakh"/>
    <n v="9227.01"/>
    <x v="0"/>
    <s v="Zero Dep"/>
    <x v="0"/>
    <n v="40560"/>
    <x v="0"/>
    <s v="Petrol"/>
    <s v="81.86bhp"/>
    <n v="5"/>
    <s v="18.6 kmpl"/>
    <x v="0"/>
    <s v="Bangalore"/>
  </r>
  <r>
    <x v="8"/>
    <s v="Renault KWID Climber 1.0 AMT Opt"/>
    <s v="₹ 5.81 Lakh"/>
    <n v="6989.4299999999994"/>
    <x v="20"/>
    <s v="Third Party insurance"/>
    <x v="1"/>
    <n v="14191"/>
    <x v="0"/>
    <s v="Petrol"/>
    <s v="67bhp"/>
    <n v="5"/>
    <s v="22 kmpl"/>
    <x v="0"/>
    <s v="Bangalore"/>
  </r>
  <r>
    <x v="5"/>
    <s v="Maruti Ciaz ZXi"/>
    <s v="₹ 7.03 Lakh"/>
    <n v="8457.09"/>
    <x v="62"/>
    <s v="Third Party insurance"/>
    <x v="0"/>
    <n v="72136"/>
    <x v="1"/>
    <s v="Petrol"/>
    <s v="91.1bhp"/>
    <n v="5"/>
    <s v="20.73 kmpl"/>
    <x v="2"/>
    <s v="Bangalore"/>
  </r>
  <r>
    <x v="12"/>
    <s v="Maruti Swift ZXI"/>
    <s v="₹ 5.15 Lakh"/>
    <n v="6195.4500000000007"/>
    <x v="0"/>
    <s v="Comprehensive"/>
    <x v="0"/>
    <n v="61102"/>
    <x v="0"/>
    <s v="Petrol"/>
    <s v="88.50bhp"/>
    <n v="5"/>
    <s v="22.38 kmpl"/>
    <x v="0"/>
    <s v="Bangalore"/>
  </r>
  <r>
    <x v="5"/>
    <s v="Maruti Baleno 1.2 Zeta"/>
    <s v="₹ 6.81 Lakh"/>
    <n v="8192.43"/>
    <x v="0"/>
    <s v="Comprehensive"/>
    <x v="0"/>
    <n v="69310"/>
    <x v="0"/>
    <s v="Petrol"/>
    <s v="83.1bhp"/>
    <n v="5"/>
    <s v="21.4 kmpl"/>
    <x v="0"/>
    <s v="Bangalore"/>
  </r>
  <r>
    <x v="5"/>
    <s v="Volkswagen Vento 1.2 TSI Highline AT"/>
    <s v="₹ 7.70 Lakh"/>
    <n v="9263.1"/>
    <x v="0"/>
    <s v="Third Party insurance"/>
    <x v="1"/>
    <n v="48079"/>
    <x v="1"/>
    <s v="Petrol"/>
    <s v="103.2bhp"/>
    <n v="5"/>
    <s v="18.19 kmpl"/>
    <x v="2"/>
    <s v="Bangalore"/>
  </r>
  <r>
    <x v="0"/>
    <s v="Hyundai Verna VTVT 1.6 EX"/>
    <s v="₹ 7.70 Lakh"/>
    <n v="9263.1"/>
    <x v="56"/>
    <s v="Comprehensive"/>
    <x v="0"/>
    <n v="36000"/>
    <x v="0"/>
    <s v="Petrol"/>
    <s v="121.3bhp"/>
    <n v="5"/>
    <s v="17.7 kmpl"/>
    <x v="2"/>
    <s v="Bangalore"/>
  </r>
  <r>
    <x v="1"/>
    <s v="Hyundai i20 Asta Option BSIV"/>
    <s v="₹ 7.99 Lakh"/>
    <n v="9611.9700000000012"/>
    <x v="0"/>
    <s v="Comprehensive"/>
    <x v="0"/>
    <n v="48891"/>
    <x v="1"/>
    <s v="Petrol"/>
    <s v="81.86bhp"/>
    <n v="5"/>
    <s v="18.6 kmpl"/>
    <x v="0"/>
    <s v="Bangalore"/>
  </r>
  <r>
    <x v="9"/>
    <s v="Honda Jazz VX CVT"/>
    <s v="₹ 7.65 Lakh"/>
    <n v="9202.9500000000007"/>
    <x v="16"/>
    <s v="Comprehensive"/>
    <x v="1"/>
    <n v="50413"/>
    <x v="1"/>
    <s v="Petrol"/>
    <s v="88.7bhp"/>
    <n v="5"/>
    <s v="18.2 kmpl"/>
    <x v="0"/>
    <s v="Bangalore"/>
  </r>
  <r>
    <x v="1"/>
    <s v="Maruti Swift ZXI Plus BSIV"/>
    <s v="₹ 7.25 Lakh"/>
    <n v="8721.75"/>
    <x v="0"/>
    <s v="Third Party insurance"/>
    <x v="0"/>
    <n v="19065"/>
    <x v="0"/>
    <s v="Petrol"/>
    <s v="81.80bhp"/>
    <n v="5"/>
    <s v="22 kmpl"/>
    <x v="0"/>
    <s v="Bangalore"/>
  </r>
  <r>
    <x v="6"/>
    <s v="Maruti Ertiga VXI"/>
    <s v="₹ 6.99 Lakh"/>
    <n v="8408.9700000000012"/>
    <x v="62"/>
    <s v="Third Party insurance"/>
    <x v="0"/>
    <n v="49248"/>
    <x v="0"/>
    <s v="Petrol"/>
    <s v="93.7bhp"/>
    <n v="7"/>
    <s v="16.02 kmpl"/>
    <x v="1"/>
    <s v="Bangalore"/>
  </r>
  <r>
    <x v="7"/>
    <s v="Kia Seltos HTK Plus AT D"/>
    <s v="₹ 14.99 Lakh"/>
    <n v="18032.97"/>
    <x v="7"/>
    <s v="Third Party"/>
    <x v="1"/>
    <n v="37354"/>
    <x v="0"/>
    <s v="Diesel"/>
    <s v="113.42bhp"/>
    <n v="5"/>
    <s v="17.8 kmpl"/>
    <x v="4"/>
    <s v="Bangalore"/>
  </r>
  <r>
    <x v="1"/>
    <s v="Maruti Swift VXI 2018"/>
    <s v="₹ 6.96 Lakh"/>
    <n v="8372.8799999999992"/>
    <x v="0"/>
    <s v="Third Party"/>
    <x v="0"/>
    <n v="26676"/>
    <x v="0"/>
    <s v="Petrol"/>
    <s v="81.80bhp"/>
    <n v="5"/>
    <s v="22 kmpl"/>
    <x v="0"/>
    <s v="Bangalore"/>
  </r>
  <r>
    <x v="1"/>
    <s v="Toyota Yaris G CVT BSIV"/>
    <s v="₹ 8.99 Lakh"/>
    <n v="10814.970000000001"/>
    <x v="10"/>
    <s v="Third Party insurance"/>
    <x v="1"/>
    <n v="46429"/>
    <x v="1"/>
    <s v="Petrol"/>
    <s v="105.5bhp"/>
    <n v="5"/>
    <s v="17.8 kmpl"/>
    <x v="2"/>
    <s v="Bangalore"/>
  </r>
  <r>
    <x v="9"/>
    <s v="Mahindra XUV300 W8 Option BSVI"/>
    <s v="₹ 9.25 Lakh"/>
    <n v="11127.75"/>
    <x v="0"/>
    <s v="Third Party insurance"/>
    <x v="0"/>
    <n v="57202"/>
    <x v="0"/>
    <s v="Petrol"/>
    <s v="108.62bhp"/>
    <n v="5"/>
    <s v="16.82 kmpl"/>
    <x v="4"/>
    <s v="Bangalore"/>
  </r>
  <r>
    <x v="2"/>
    <s v="Maruti Alto K10 VXI"/>
    <s v="₹ 3.21 Lakh"/>
    <n v="3861.63"/>
    <x v="9"/>
    <s v="Comprehensive"/>
    <x v="0"/>
    <n v="46720"/>
    <x v="1"/>
    <s v="Petrol"/>
    <s v="65.71bhp"/>
    <n v="5"/>
    <s v="24.39 kmpl"/>
    <x v="0"/>
    <s v="Bangalore"/>
  </r>
  <r>
    <x v="1"/>
    <s v="Maruti Celerio X ZXI"/>
    <s v="₹ 4.97 Lakh"/>
    <n v="5978.91"/>
    <x v="9"/>
    <s v="Comprehensive"/>
    <x v="0"/>
    <n v="63618"/>
    <x v="0"/>
    <s v="Petrol"/>
    <s v="67.05bhp"/>
    <n v="5"/>
    <s v="21.63 kmpl"/>
    <x v="0"/>
    <s v="Bangalore"/>
  </r>
  <r>
    <x v="1"/>
    <s v="Maruti Swift AMT ZDI"/>
    <s v="₹ 7 Lakh"/>
    <n v="8421"/>
    <x v="14"/>
    <s v="Comprehensive"/>
    <x v="1"/>
    <n v="70690"/>
    <x v="0"/>
    <s v="Diesel"/>
    <s v="74bhp"/>
    <n v="5"/>
    <s v="28.4 kmpl"/>
    <x v="0"/>
    <s v="Bangalore"/>
  </r>
  <r>
    <x v="9"/>
    <s v="Toyota Yaris G CVT"/>
    <s v="₹ 8.97 Lakh"/>
    <n v="10790.910000000002"/>
    <x v="10"/>
    <s v="Comprehensive"/>
    <x v="1"/>
    <n v="11877"/>
    <x v="0"/>
    <s v="Petrol"/>
    <s v="105.94bhp"/>
    <n v="5"/>
    <s v="17.8 kmpl"/>
    <x v="2"/>
    <s v="Bangalore"/>
  </r>
  <r>
    <x v="0"/>
    <s v="Hyundai Creta 1.6 VTVT E Plus"/>
    <s v="₹ 8.90 Lakh"/>
    <n v="10706.7"/>
    <x v="56"/>
    <s v="Zero Dep"/>
    <x v="0"/>
    <n v="71570"/>
    <x v="1"/>
    <s v="Petrol"/>
    <s v="121.3bhp"/>
    <n v="5"/>
    <s v="15.29 kmpl"/>
    <x v="4"/>
    <s v="Bangalore"/>
  </r>
  <r>
    <x v="0"/>
    <s v="Maruti Celerio ZXI Optional AMT BSIV"/>
    <s v="₹ 4.77 Lakh"/>
    <n v="5738.3099999999995"/>
    <x v="9"/>
    <s v="Third Party insurance"/>
    <x v="1"/>
    <n v="89329"/>
    <x v="0"/>
    <s v="Petrol"/>
    <s v="67.04bhp"/>
    <n v="5"/>
    <s v="23.1 kmpl"/>
    <x v="0"/>
    <s v="Bangalore"/>
  </r>
  <r>
    <x v="1"/>
    <s v="Maruti Alto K10 VXI"/>
    <s v="₹ 3.72 Lakh"/>
    <n v="4475.16"/>
    <x v="9"/>
    <s v="Zero Dep"/>
    <x v="0"/>
    <n v="45756"/>
    <x v="0"/>
    <s v="Petrol"/>
    <s v="65.71bhp"/>
    <n v="5"/>
    <s v="24.39 kmpl"/>
    <x v="0"/>
    <s v="Bangalore"/>
  </r>
  <r>
    <x v="0"/>
    <s v="Honda Jazz 1.2 V AT i VTEC"/>
    <s v="₹ 6.55 Lakh"/>
    <n v="7879.65"/>
    <x v="16"/>
    <s v="Comprehensive"/>
    <x v="1"/>
    <n v="79575"/>
    <x v="0"/>
    <s v="Petrol"/>
    <s v="88.7bhp"/>
    <n v="5"/>
    <s v="19 kmpl"/>
    <x v="0"/>
    <s v="Bangalore"/>
  </r>
  <r>
    <x v="8"/>
    <s v="Kia Seltos HTX Plus Diesel"/>
    <s v="₹ 15.56 Lakh"/>
    <n v="18718.68"/>
    <x v="7"/>
    <s v="Zero Dep"/>
    <x v="0"/>
    <n v="47344"/>
    <x v="0"/>
    <s v="Diesel"/>
    <s v="113.43bhp"/>
    <n v="5"/>
    <s v="20.8 kmpl"/>
    <x v="4"/>
    <s v="Bangalore"/>
  </r>
  <r>
    <x v="0"/>
    <s v="Volkswagen Ameo 1.2 MPI Highline"/>
    <s v="₹ 5.56 Lakh"/>
    <n v="6688.6799999999994"/>
    <x v="5"/>
    <s v="Third Party insurance"/>
    <x v="0"/>
    <n v="59897"/>
    <x v="0"/>
    <s v="Petrol"/>
    <s v="73.75bhp"/>
    <n v="5"/>
    <s v="17 kmpl"/>
    <x v="2"/>
    <s v="Bangalore"/>
  </r>
  <r>
    <x v="8"/>
    <s v="Toyota Innova Crysta 2.4 GX 7 STR"/>
    <s v="₹ 24.65 Lakh"/>
    <n v="29653.949999999997"/>
    <x v="83"/>
    <s v="Comprehensive"/>
    <x v="0"/>
    <n v="48329"/>
    <x v="0"/>
    <s v="Diesel"/>
    <s v="148bhp"/>
    <n v="7"/>
    <s v="12 kmpl"/>
    <x v="1"/>
    <s v="Bangalore"/>
  </r>
  <r>
    <x v="1"/>
    <s v="Toyota Innova Crysta 2.4 VX MT 8S BSIV"/>
    <s v="₹ 23.25 Lakh"/>
    <n v="27969.75"/>
    <x v="83"/>
    <s v="Comprehensive"/>
    <x v="0"/>
    <n v="26918"/>
    <x v="0"/>
    <s v="Diesel"/>
    <s v="147.8bhp"/>
    <n v="8"/>
    <s v="13.68 kmpl"/>
    <x v="1"/>
    <s v="Bangalore"/>
  </r>
  <r>
    <x v="1"/>
    <s v="Toyota Innova Crysta 2.8 ZX AT BSIV"/>
    <s v="₹ 22.95 Lakh"/>
    <n v="27608.85"/>
    <x v="61"/>
    <s v="Comprehensive"/>
    <x v="1"/>
    <n v="37678"/>
    <x v="1"/>
    <s v="Diesel"/>
    <s v="171.5bhp"/>
    <n v="7"/>
    <s v="11.36 kmpl"/>
    <x v="1"/>
    <s v="Bangalore"/>
  </r>
  <r>
    <x v="5"/>
    <s v="Maruti Vitara Brezza ZDi Plus"/>
    <s v="₹ 8.45 Lakh"/>
    <n v="10165.349999999999"/>
    <x v="14"/>
    <s v="Comprehensive"/>
    <x v="0"/>
    <n v="89000"/>
    <x v="0"/>
    <s v="Diesel"/>
    <s v="88.5bhp"/>
    <n v="5"/>
    <s v="24.3 kmpl"/>
    <x v="4"/>
    <s v="Bangalore"/>
  </r>
  <r>
    <x v="8"/>
    <s v="Volkswagen Polo 1.0 TSI Comfortline"/>
    <s v="₹ 8.55 Lakh"/>
    <n v="10285.650000000001"/>
    <x v="20"/>
    <s v="Third Party"/>
    <x v="0"/>
    <n v="62696"/>
    <x v="0"/>
    <s v="Petrol"/>
    <s v="108.62bhp"/>
    <n v="5"/>
    <m/>
    <x v="0"/>
    <s v="Bangalore"/>
  </r>
  <r>
    <x v="9"/>
    <s v="Maruti Ciaz Alpha 1.5"/>
    <s v="₹ 9.21 Lakh"/>
    <n v="11079.630000000001"/>
    <x v="12"/>
    <s v="Third Party insurance"/>
    <x v="0"/>
    <n v="30000"/>
    <x v="1"/>
    <s v="Diesel"/>
    <s v="93.87bhp"/>
    <n v="5"/>
    <s v="26.82 kmpl"/>
    <x v="2"/>
    <s v="Mumbai"/>
  </r>
  <r>
    <x v="6"/>
    <s v="Honda Amaze S i-Vtech"/>
    <s v="₹ 3.77 Lakh"/>
    <n v="4535.3100000000004"/>
    <x v="5"/>
    <s v="Third Party"/>
    <x v="0"/>
    <n v="86877"/>
    <x v="0"/>
    <s v="Petrol"/>
    <s v="86.7bhp"/>
    <n v="5"/>
    <s v="18 kmpl"/>
    <x v="2"/>
    <s v="Mumbai"/>
  </r>
  <r>
    <x v="2"/>
    <s v="Maruti Celerio VXI CNG"/>
    <s v="₹ 4.67 Lakh"/>
    <n v="5618.01"/>
    <x v="9"/>
    <s v="Zero Dep"/>
    <x v="0"/>
    <n v="17940"/>
    <x v="1"/>
    <s v="CNG"/>
    <s v="55.92bhp"/>
    <n v="5"/>
    <s v="35.6 km/kg"/>
    <x v="0"/>
    <s v="Mumbai"/>
  </r>
  <r>
    <x v="0"/>
    <s v="Mercedes-Benz GLC 300 4MATIC Sport"/>
    <s v="₹ 31 Lakh"/>
    <n v="37293"/>
    <x v="59"/>
    <s v="Third Party insurance"/>
    <x v="1"/>
    <n v="90000"/>
    <x v="0"/>
    <s v="Petrol"/>
    <s v="245bhp"/>
    <n v="5"/>
    <s v="11.5 kmpl"/>
    <x v="4"/>
    <s v="Mumbai"/>
  </r>
  <r>
    <x v="11"/>
    <s v="Maruti Wagon R VXI BS IV"/>
    <s v="₹ 2.32 Lakh"/>
    <n v="2790.9599999999996"/>
    <x v="9"/>
    <s v="Comprehensive"/>
    <x v="0"/>
    <n v="64173"/>
    <x v="1"/>
    <s v="Petrol"/>
    <s v="67.1bhp"/>
    <n v="5"/>
    <s v="18.9 kmpl"/>
    <x v="0"/>
    <s v="Mumbai"/>
  </r>
  <r>
    <x v="5"/>
    <s v="Hyundai Creta 1.6 VTVT AT SX Plus"/>
    <s v="₹ 10.61 Lakh"/>
    <n v="12763.83"/>
    <x v="56"/>
    <s v="Zero Dep"/>
    <x v="1"/>
    <n v="18863"/>
    <x v="0"/>
    <s v="Petrol"/>
    <s v="121.3bhp"/>
    <n v="5"/>
    <s v="13 kmpl"/>
    <x v="4"/>
    <s v="Mumbai"/>
  </r>
  <r>
    <x v="0"/>
    <s v="Hyundai Creta 1.6 VTVT E Plus"/>
    <s v="₹ 8.57 Lakh"/>
    <n v="10309.710000000001"/>
    <x v="56"/>
    <s v="Third Party"/>
    <x v="0"/>
    <n v="25217"/>
    <x v="0"/>
    <s v="Petrol"/>
    <s v="121.3bhp"/>
    <n v="5"/>
    <s v="15.29 kmpl"/>
    <x v="4"/>
    <s v="Mumbai"/>
  </r>
  <r>
    <x v="2"/>
    <s v="Honda Mobilio V i-VTEC"/>
    <s v="₹ 5.15 Lakh"/>
    <n v="6195.4500000000007"/>
    <x v="34"/>
    <s v="Third Party"/>
    <x v="0"/>
    <n v="71000"/>
    <x v="0"/>
    <s v="Petrol"/>
    <s v="117.3bhp"/>
    <n v="7"/>
    <s v="17.3 kmpl"/>
    <x v="1"/>
    <s v="Mumbai"/>
  </r>
  <r>
    <x v="5"/>
    <s v="Ford Ecosport 1.5 Ti VCT AT Titanium BSIV"/>
    <s v="₹ 6.01 Lakh"/>
    <n v="7230.03"/>
    <x v="27"/>
    <s v="Third Party"/>
    <x v="1"/>
    <n v="20137"/>
    <x v="1"/>
    <s v="Petrol"/>
    <s v="110.4bhp"/>
    <n v="5"/>
    <s v="15.63 kmpl"/>
    <x v="4"/>
    <s v="Mumbai"/>
  </r>
  <r>
    <x v="10"/>
    <s v="Skoda Laura Ambiente 2.0 TDI CR MT"/>
    <s v="₹ 3.20 Lakh"/>
    <n v="3849.6000000000004"/>
    <x v="19"/>
    <s v="Not Available"/>
    <x v="0"/>
    <n v="106094"/>
    <x v="0"/>
    <s v="Diesel"/>
    <s v="108.5bhp"/>
    <n v="5"/>
    <s v="20 kmpl"/>
    <x v="2"/>
    <s v="Mumbai"/>
  </r>
  <r>
    <x v="9"/>
    <s v="Volkswagen Tiguan 2.0 TDI Highline"/>
    <s v="₹ 28.45 Lakh"/>
    <n v="34225.35"/>
    <x v="19"/>
    <s v="Comprehensive"/>
    <x v="1"/>
    <n v="40000"/>
    <x v="0"/>
    <s v="Diesel"/>
    <s v="141bhp"/>
    <n v="5"/>
    <s v="16.65 kmpl"/>
    <x v="4"/>
    <s v="Mumbai"/>
  </r>
  <r>
    <x v="15"/>
    <s v="Maruti Wagon R LX Minor Duo LPG"/>
    <s v="₹ 55,000"/>
    <n v="661.65000000000009"/>
    <x v="25"/>
    <s v="Third Party insurance"/>
    <x v="0"/>
    <n v="50000"/>
    <x v="0"/>
    <s v="LPG"/>
    <s v="67bhp"/>
    <n v="5"/>
    <m/>
    <x v="0"/>
    <s v="Mumbai"/>
  </r>
  <r>
    <x v="23"/>
    <s v="Honda City GXi"/>
    <s v="₹ 1 Lakh"/>
    <n v="1203"/>
    <x v="34"/>
    <s v="Third Party insurance"/>
    <x v="0"/>
    <n v="100000"/>
    <x v="1"/>
    <s v="Petrol"/>
    <n v="78"/>
    <n v="5"/>
    <s v="17.7 kmpl"/>
    <x v="2"/>
    <s v="Mumbai"/>
  </r>
  <r>
    <x v="2"/>
    <s v="Renault Duster 110PS Diesel RxL"/>
    <s v="₹ 6.50 Lakh"/>
    <n v="7819.5"/>
    <x v="24"/>
    <s v="Third Party insurance"/>
    <x v="0"/>
    <n v="70000"/>
    <x v="0"/>
    <s v="Diesel"/>
    <s v="108.45bhp"/>
    <n v="5"/>
    <s v="19.01 kmpl"/>
    <x v="4"/>
    <s v="Mumbai"/>
  </r>
  <r>
    <x v="0"/>
    <s v="Tata Tiago 1.2 Revotron XZ"/>
    <s v="₹ 3.95 Lakh"/>
    <n v="4751.8500000000004"/>
    <x v="16"/>
    <s v="Third Party insurance"/>
    <x v="0"/>
    <n v="90000"/>
    <x v="0"/>
    <s v="Petrol"/>
    <s v="84bhp"/>
    <n v="5"/>
    <s v="23.84 kmpl"/>
    <x v="0"/>
    <s v="Mumbai"/>
  </r>
  <r>
    <x v="13"/>
    <s v="Renault KWID Climber 1.0 AMT Opt"/>
    <s v="₹ 6.05 Lakh"/>
    <n v="7278.15"/>
    <x v="20"/>
    <s v="Third Party insurance"/>
    <x v="1"/>
    <n v="30000"/>
    <x v="0"/>
    <s v="Petrol"/>
    <s v="67bhp"/>
    <n v="5"/>
    <s v="22 kmpl"/>
    <x v="0"/>
    <s v="Mumbai"/>
  </r>
  <r>
    <x v="12"/>
    <s v="Mahindra XUV500 W8 FWD"/>
    <s v="₹ 4 Lakh"/>
    <n v="4812"/>
    <x v="1"/>
    <s v="Third Party insurance"/>
    <x v="0"/>
    <n v="120000"/>
    <x v="0"/>
    <s v="Diesel"/>
    <s v="140bhp"/>
    <n v="7"/>
    <s v="15.1 kmpl"/>
    <x v="4"/>
    <s v="Mumbai"/>
  </r>
  <r>
    <x v="0"/>
    <s v="Hyundai i20 1.2 Spotz"/>
    <s v="₹ 5.65 Lakh"/>
    <n v="6796.9500000000007"/>
    <x v="0"/>
    <s v="Third Party insurance"/>
    <x v="0"/>
    <n v="50000"/>
    <x v="0"/>
    <s v="Petrol"/>
    <s v="81.83bhp"/>
    <n v="5"/>
    <s v="18.6 kmpl"/>
    <x v="0"/>
    <s v="Mumbai"/>
  </r>
  <r>
    <x v="9"/>
    <s v="Honda Amaze VX CVT Petrol BSIV"/>
    <s v="₹ 7.39 Lakh"/>
    <n v="8890.17"/>
    <x v="16"/>
    <s v="Comprehensive"/>
    <x v="1"/>
    <n v="26973"/>
    <x v="0"/>
    <s v="Petrol"/>
    <s v="88.76bhp"/>
    <n v="5"/>
    <s v="19 kmpl"/>
    <x v="2"/>
    <s v="Mumbai"/>
  </r>
  <r>
    <x v="1"/>
    <s v="Hyundai Grand i10 1.2 Kappa Sportz Option AT"/>
    <s v="₹ 5.88 Lakh"/>
    <n v="7073.6399999999994"/>
    <x v="0"/>
    <s v="Third Party insurance"/>
    <x v="1"/>
    <n v="44223"/>
    <x v="1"/>
    <s v="Petrol"/>
    <s v="81.86bhp"/>
    <n v="5"/>
    <s v="18.9 kmpl"/>
    <x v="0"/>
    <s v="Mumbai"/>
  </r>
  <r>
    <x v="6"/>
    <s v="Honda City i DTEC SV"/>
    <s v="₹ 4.50 Lakh"/>
    <n v="5413.5"/>
    <x v="12"/>
    <s v="Third Party"/>
    <x v="0"/>
    <n v="95389"/>
    <x v="1"/>
    <s v="Diesel"/>
    <s v="98.6bhp"/>
    <n v="5"/>
    <s v="26 kmpl"/>
    <x v="2"/>
    <s v="Mumbai"/>
  </r>
  <r>
    <x v="5"/>
    <s v="Maruti Ertiga SHVS VDI"/>
    <s v="₹ 6.50 Lakh"/>
    <n v="7819.5"/>
    <x v="14"/>
    <s v="Third Party insurance"/>
    <x v="0"/>
    <n v="120000"/>
    <x v="0"/>
    <s v="Diesel"/>
    <s v="88.5bhp"/>
    <n v="7"/>
    <s v="24.52 kmpl"/>
    <x v="1"/>
    <s v="Mumbai"/>
  </r>
  <r>
    <x v="8"/>
    <s v="Mahindra XUV300 W8 Option AMT BSVI"/>
    <s v="₹ 12.12 Lakh"/>
    <n v="14580.359999999999"/>
    <x v="0"/>
    <s v="Zero Dep"/>
    <x v="1"/>
    <n v="21041"/>
    <x v="0"/>
    <s v="Petrol"/>
    <s v="108.62bhp"/>
    <n v="5"/>
    <s v="16.5 kmpl"/>
    <x v="4"/>
    <s v="Mumbai"/>
  </r>
  <r>
    <x v="9"/>
    <s v="Hyundai i20 Sportz Plus BSIV"/>
    <s v="₹ 7 Lakh"/>
    <n v="8421"/>
    <x v="0"/>
    <s v="Comprehensive"/>
    <x v="0"/>
    <n v="6824"/>
    <x v="1"/>
    <s v="Petrol"/>
    <s v="81.86bhp"/>
    <n v="5"/>
    <s v="18.6 kmpl"/>
    <x v="0"/>
    <s v="Mumbai"/>
  </r>
  <r>
    <x v="5"/>
    <s v="Maruti Swift ZXI"/>
    <s v="₹ 5.03 Lakh"/>
    <n v="6051.09"/>
    <x v="0"/>
    <s v="Comprehensive"/>
    <x v="0"/>
    <n v="25559"/>
    <x v="0"/>
    <s v="Petrol"/>
    <s v="88.50bhp"/>
    <n v="5"/>
    <s v="22.38 kmpl"/>
    <x v="0"/>
    <s v="Mumbai"/>
  </r>
  <r>
    <x v="6"/>
    <s v="Volvo V40 Cross Country D3"/>
    <s v="₹ 12 Lakh"/>
    <n v="14436"/>
    <x v="50"/>
    <s v="Third Party insurance"/>
    <x v="1"/>
    <n v="67000"/>
    <x v="1"/>
    <s v="Diesel"/>
    <s v="150bhp"/>
    <n v="5"/>
    <s v="23.3 kmpl"/>
    <x v="0"/>
    <s v="Mumbai"/>
  </r>
  <r>
    <x v="0"/>
    <s v="Honda City i VTEC V"/>
    <s v="₹ 7.12 Lakh"/>
    <n v="8565.36"/>
    <x v="34"/>
    <s v="Zero Dep"/>
    <x v="0"/>
    <n v="48661"/>
    <x v="0"/>
    <s v="Petrol"/>
    <s v="117.3bhp"/>
    <n v="5"/>
    <s v="17.8 kmpl"/>
    <x v="2"/>
    <s v="Mumbai"/>
  </r>
  <r>
    <x v="12"/>
    <s v="Toyota Etios G"/>
    <s v="₹ 3.50 Lakh"/>
    <n v="4210.5"/>
    <x v="10"/>
    <s v="Third Party"/>
    <x v="0"/>
    <n v="92278"/>
    <x v="0"/>
    <s v="Petrol"/>
    <s v="88.73bhp"/>
    <n v="5"/>
    <s v="16.78 kmpl"/>
    <x v="2"/>
    <s v="Mumbai"/>
  </r>
  <r>
    <x v="2"/>
    <s v="Tata Nano Twist XT"/>
    <s v="₹ 1.45 Lakh"/>
    <n v="1744.35"/>
    <x v="57"/>
    <s v="Third Party insurance"/>
    <x v="0"/>
    <n v="50000"/>
    <x v="1"/>
    <s v="Petrol"/>
    <s v="37.5bhp"/>
    <n v="4"/>
    <s v="25.4 kmpl"/>
    <x v="0"/>
    <s v="Mumbai"/>
  </r>
  <r>
    <x v="5"/>
    <s v="Hyundai Creta 1.6 VTVT SX Plus Dual Tone"/>
    <s v="₹ 7.95 Lakh"/>
    <n v="9563.85"/>
    <x v="56"/>
    <s v="Comprehensive"/>
    <x v="0"/>
    <n v="59999"/>
    <x v="0"/>
    <s v="Petrol"/>
    <s v="121.3bhp"/>
    <n v="5"/>
    <s v="15.29 kmpl"/>
    <x v="4"/>
    <s v="Mumbai"/>
  </r>
  <r>
    <x v="8"/>
    <s v="Maruti Wagon R ZXI 1.2"/>
    <s v="₹ 5.50 Lakh"/>
    <n v="6616.5"/>
    <x v="0"/>
    <s v="Third Party insurance"/>
    <x v="0"/>
    <n v="10000"/>
    <x v="0"/>
    <s v="Petrol"/>
    <s v="81.80bhp"/>
    <n v="5"/>
    <s v="20.52 kmpl"/>
    <x v="0"/>
    <s v="Mumbai"/>
  </r>
  <r>
    <x v="9"/>
    <s v="Tata Nexon 1.5 Revotorq XZ Plus"/>
    <s v="₹ 7.50 Lakh"/>
    <n v="9022.5"/>
    <x v="34"/>
    <s v="Third Party insurance"/>
    <x v="0"/>
    <n v="100000"/>
    <x v="0"/>
    <s v="Diesel"/>
    <s v="108.5bhp"/>
    <n v="5"/>
    <s v="21.5 kmpl"/>
    <x v="4"/>
    <s v="Mumbai"/>
  </r>
  <r>
    <x v="17"/>
    <s v="MG ZS EV Exclusive"/>
    <s v="₹ 25 Lakh"/>
    <n v="30075"/>
    <x v="41"/>
    <s v="Third Party insurance"/>
    <x v="1"/>
    <n v="10000"/>
    <x v="0"/>
    <s v="Electric"/>
    <s v="174.33bhp"/>
    <n v="5"/>
    <m/>
    <x v="4"/>
    <s v="Mumbai"/>
  </r>
  <r>
    <x v="3"/>
    <s v="Hyundai i20 1.4 Asta AT (O) with Sunroof"/>
    <s v="₹ 1.79 Lakh"/>
    <n v="2153.37"/>
    <x v="8"/>
    <s v="Third Party insurance"/>
    <x v="1"/>
    <n v="80000"/>
    <x v="2"/>
    <s v="Petrol"/>
    <s v="100PS at 5,500rpm"/>
    <n v="5"/>
    <s v="15 kmpl"/>
    <x v="0"/>
    <s v="Mumbai"/>
  </r>
  <r>
    <x v="13"/>
    <s v="Hyundai Venue S"/>
    <s v="₹ 8.38 Lakh"/>
    <n v="10081.140000000001"/>
    <x v="0"/>
    <s v="Third Party insurance"/>
    <x v="0"/>
    <n v="20000"/>
    <x v="0"/>
    <s v="Petrol"/>
    <s v="81.86bhp"/>
    <n v="5"/>
    <s v="17.52 kmpl"/>
    <x v="4"/>
    <s v="Mumbai"/>
  </r>
  <r>
    <x v="10"/>
    <s v="Mahindra XUV500 W8 2WD"/>
    <s v="₹ 4.50 Lakh"/>
    <n v="5413.5"/>
    <x v="1"/>
    <s v="Third Party insurance"/>
    <x v="0"/>
    <n v="120000"/>
    <x v="4"/>
    <s v="Diesel"/>
    <s v="140bhp"/>
    <n v="7"/>
    <s v="15.1 kmpl"/>
    <x v="4"/>
    <s v="Mumbai"/>
  </r>
  <r>
    <x v="0"/>
    <s v="Honda City i VTEC SV"/>
    <s v="₹ 6.49 Lakh"/>
    <n v="7807.47"/>
    <x v="34"/>
    <s v="Zero Dep"/>
    <x v="0"/>
    <n v="36486"/>
    <x v="1"/>
    <s v="Petrol"/>
    <s v="117.3bhp"/>
    <n v="5"/>
    <s v="17.8 kmpl"/>
    <x v="2"/>
    <s v="Mumbai"/>
  </r>
  <r>
    <x v="2"/>
    <s v="Honda City i VTEC SV"/>
    <s v="₹ 5.73 Lakh"/>
    <n v="6893.1900000000005"/>
    <x v="34"/>
    <s v="Third Party insurance"/>
    <x v="0"/>
    <n v="43070"/>
    <x v="1"/>
    <s v="Petrol"/>
    <s v="117.3bhp"/>
    <n v="5"/>
    <s v="17.4 kmpl"/>
    <x v="2"/>
    <s v="Mumbai"/>
  </r>
  <r>
    <x v="5"/>
    <s v="Renault Duster 110PS Diesel RxZ"/>
    <s v="₹ 6.21 Lakh"/>
    <n v="7470.63"/>
    <x v="24"/>
    <s v="Comprehensive"/>
    <x v="0"/>
    <n v="109000"/>
    <x v="0"/>
    <s v="Diesel"/>
    <s v="108.45bhp"/>
    <n v="5"/>
    <s v="19.6 kmpl"/>
    <x v="4"/>
    <s v="Mumbai"/>
  </r>
  <r>
    <x v="8"/>
    <s v="Maruti Swift Dzire VXI BSVI"/>
    <s v="₹ 6.89 Lakh"/>
    <n v="8288.67"/>
    <x v="0"/>
    <s v="Third Party"/>
    <x v="0"/>
    <n v="78582"/>
    <x v="0"/>
    <s v="Petrol"/>
    <s v="88.50bhp"/>
    <n v="5"/>
    <s v="22.41 kmpl"/>
    <x v="2"/>
    <s v="Mumbai"/>
  </r>
  <r>
    <x v="0"/>
    <s v="Honda BR-V i-VTEC V MT"/>
    <s v="₹ 5.88 Lakh"/>
    <n v="7073.6399999999994"/>
    <x v="34"/>
    <s v="Third Party insurance"/>
    <x v="0"/>
    <n v="104034"/>
    <x v="0"/>
    <s v="Petrol"/>
    <s v="117.3bhp"/>
    <n v="7"/>
    <s v="15.4 kmpl"/>
    <x v="4"/>
    <s v="Mumbai"/>
  </r>
  <r>
    <x v="2"/>
    <s v="Honda City i VTEC CVT VX"/>
    <s v="₹ 6.54 Lakh"/>
    <n v="7867.62"/>
    <x v="34"/>
    <s v="Third Party insurance"/>
    <x v="1"/>
    <n v="114892"/>
    <x v="0"/>
    <s v="Petrol"/>
    <s v="117.3bhp"/>
    <n v="5"/>
    <s v="18 kmpl"/>
    <x v="2"/>
    <s v="Mumbai"/>
  </r>
  <r>
    <x v="2"/>
    <s v="Mercedes-Benz E-Class E250 CDI Avantgrade"/>
    <s v="₹ 24.75 Lakh"/>
    <n v="29774.25"/>
    <x v="45"/>
    <s v="Zero Dep"/>
    <x v="1"/>
    <n v="75000"/>
    <x v="0"/>
    <s v="Diesel"/>
    <s v="201.1bhp"/>
    <n v="5"/>
    <s v="13 kmpl"/>
    <x v="2"/>
    <s v="Mumbai"/>
  </r>
  <r>
    <x v="4"/>
    <s v="Skoda Superb Elegance 1.8 TSI AT"/>
    <s v="₹ 2.85 Lakh"/>
    <n v="3428.55"/>
    <x v="44"/>
    <s v="Third Party insurance"/>
    <x v="1"/>
    <n v="60000"/>
    <x v="2"/>
    <s v="Petrol"/>
    <s v="157.75bhp"/>
    <n v="5"/>
    <s v="13.7 kmpl"/>
    <x v="2"/>
    <s v="Mumbai"/>
  </r>
  <r>
    <x v="9"/>
    <s v="Maruti Vitara Brezza ZDi AMT"/>
    <s v="₹ 10.20 Lakh"/>
    <n v="12270.599999999999"/>
    <x v="14"/>
    <s v="Third Party insurance"/>
    <x v="1"/>
    <n v="60000"/>
    <x v="0"/>
    <s v="Diesel"/>
    <s v="88.5bhp"/>
    <n v="5"/>
    <s v="24.3 kmpl"/>
    <x v="4"/>
    <s v="Mumbai"/>
  </r>
  <r>
    <x v="0"/>
    <s v="Maruti Ignis 1.2 Delta BSIV"/>
    <s v="₹ 4.50 Lakh"/>
    <n v="5413.5"/>
    <x v="0"/>
    <s v="Third Party insurance"/>
    <x v="0"/>
    <n v="30000"/>
    <x v="1"/>
    <s v="Petrol"/>
    <s v="81.80bhp"/>
    <n v="5"/>
    <s v="20.89 kmpl"/>
    <x v="0"/>
    <s v="Mumbai"/>
  </r>
  <r>
    <x v="13"/>
    <s v="Renault Triber RXZ BSVI"/>
    <s v="₹ 6.99 Lakh"/>
    <n v="8408.9700000000012"/>
    <x v="20"/>
    <s v="Third Party"/>
    <x v="0"/>
    <n v="4899"/>
    <x v="0"/>
    <s v="Petrol"/>
    <s v="71.01bhp"/>
    <n v="7"/>
    <s v="20 kmpl"/>
    <x v="1"/>
    <s v="Mumbai"/>
  </r>
  <r>
    <x v="10"/>
    <s v="Hyundai i10 Magna 1.1L"/>
    <s v="₹ 2.05 Lakh"/>
    <n v="2466.1499999999996"/>
    <x v="2"/>
    <s v="Third Party insurance"/>
    <x v="0"/>
    <n v="50000"/>
    <x v="1"/>
    <s v="Petrol"/>
    <s v="68.05bhp"/>
    <n v="5"/>
    <s v="19.81 kmpl"/>
    <x v="0"/>
    <s v="Mumbai"/>
  </r>
  <r>
    <x v="7"/>
    <s v="Maruti Ertiga VXI"/>
    <s v="₹ 9.25 Lakh"/>
    <n v="11127.75"/>
    <x v="6"/>
    <s v="Third Party insurance"/>
    <x v="0"/>
    <n v="100000"/>
    <x v="0"/>
    <s v="Petrol"/>
    <s v="103.26bhp"/>
    <n v="7"/>
    <s v="19.01 kmpl"/>
    <x v="1"/>
    <s v="Mumbai"/>
  </r>
  <r>
    <x v="0"/>
    <s v="Maruti Celerio ZXI"/>
    <s v="₹ 3.87 Lakh"/>
    <n v="4655.6100000000006"/>
    <x v="9"/>
    <s v="Third Party insurance"/>
    <x v="0"/>
    <n v="50000"/>
    <x v="0"/>
    <s v="Petrol"/>
    <s v="67.04bhp"/>
    <n v="5"/>
    <s v="23.1 kmpl"/>
    <x v="0"/>
    <s v="Mumbai"/>
  </r>
  <r>
    <x v="5"/>
    <s v="Hyundai Creta 1.6 VTVT AT SX Plus"/>
    <s v="₹ 9.87 Lakh"/>
    <n v="11873.609999999999"/>
    <x v="56"/>
    <s v="Comprehensive"/>
    <x v="1"/>
    <n v="65597"/>
    <x v="0"/>
    <s v="Petrol"/>
    <s v="121.3bhp"/>
    <n v="5"/>
    <s v="13 kmpl"/>
    <x v="4"/>
    <s v="Mumbai"/>
  </r>
  <r>
    <x v="0"/>
    <s v="Hyundai Creta 1.4 CRDi S Plus"/>
    <s v="₹ 9.30 Lakh"/>
    <n v="11187.900000000001"/>
    <x v="8"/>
    <s v="Comprehensive"/>
    <x v="0"/>
    <n v="59964"/>
    <x v="0"/>
    <s v="Diesel"/>
    <s v="88.7bhp"/>
    <n v="5"/>
    <s v="21.38 kmpl"/>
    <x v="4"/>
    <s v="Mumbai"/>
  </r>
  <r>
    <x v="6"/>
    <s v="Maruti Ertiga VXI CNG"/>
    <s v="₹ 6.83 Lakh"/>
    <n v="8216.49"/>
    <x v="6"/>
    <s v="Comprehensive"/>
    <x v="0"/>
    <n v="69842"/>
    <x v="0"/>
    <s v="CNG"/>
    <s v="86.63bhp"/>
    <n v="7"/>
    <s v="26.11 km/kg"/>
    <x v="1"/>
    <s v="Mumbai"/>
  </r>
  <r>
    <x v="5"/>
    <s v="Maruti Ciaz VXi Plus"/>
    <s v="₹ 5.61 Lakh"/>
    <n v="6748.8300000000008"/>
    <x v="62"/>
    <s v="Zero Dep"/>
    <x v="0"/>
    <n v="63847"/>
    <x v="0"/>
    <s v="Petrol"/>
    <s v="91.1bhp"/>
    <n v="5"/>
    <s v="20.73 kmpl"/>
    <x v="2"/>
    <s v="Mumbai"/>
  </r>
  <r>
    <x v="7"/>
    <s v="Maruti S-Presso VXI CNG 2019-2020"/>
    <s v="₹ 4.24 Lakh"/>
    <n v="5100.72"/>
    <x v="9"/>
    <s v="Third Party"/>
    <x v="0"/>
    <n v="79019"/>
    <x v="0"/>
    <s v="CNG"/>
    <s v="58.33bhp"/>
    <n v="4"/>
    <s v="31.2 kmpl"/>
    <x v="0"/>
    <s v="Mumbai"/>
  </r>
  <r>
    <x v="1"/>
    <s v="Hyundai Grand i10 1.2 Kappa Sportz BSIV"/>
    <s v="₹ 5.45 Lakh"/>
    <n v="6556.35"/>
    <x v="0"/>
    <s v="Third Party"/>
    <x v="0"/>
    <n v="10022"/>
    <x v="0"/>
    <s v="Petrol"/>
    <s v="81.86bhp"/>
    <n v="5"/>
    <s v="18.9 kmpl"/>
    <x v="0"/>
    <s v="Mumbai"/>
  </r>
  <r>
    <x v="2"/>
    <s v="Hyundai Verna 1.6 EX VTVT"/>
    <s v="₹ 5.35 Lakh"/>
    <n v="6436.0499999999993"/>
    <x v="56"/>
    <s v="Third Party insurance"/>
    <x v="0"/>
    <n v="47526"/>
    <x v="1"/>
    <s v="Petrol"/>
    <s v="121.3bhp"/>
    <n v="5"/>
    <s v="17.01 kmpl"/>
    <x v="2"/>
    <s v="Mumbai"/>
  </r>
  <r>
    <x v="0"/>
    <s v="Mahindra TUV 300 T8"/>
    <s v="₹ 7.34 Lakh"/>
    <n v="8830.02"/>
    <x v="7"/>
    <s v="Comprehensive"/>
    <x v="0"/>
    <n v="48676"/>
    <x v="0"/>
    <s v="Diesel"/>
    <s v="100bhp"/>
    <n v="7"/>
    <s v="18.49 kmpl"/>
    <x v="4"/>
    <s v="Mumbai"/>
  </r>
  <r>
    <x v="13"/>
    <s v="Maruti S-Presso VXI 2019-2022"/>
    <s v="₹ 4.98 Lakh"/>
    <n v="5990.9400000000005"/>
    <x v="9"/>
    <s v="Zero Dep"/>
    <x v="0"/>
    <n v="5632"/>
    <x v="0"/>
    <s v="Petrol"/>
    <s v="65.71bhp"/>
    <n v="5"/>
    <s v="21.7 kmpl"/>
    <x v="0"/>
    <s v="Mumbai"/>
  </r>
  <r>
    <x v="6"/>
    <s v="Chevrolet Beat Diesel LT"/>
    <s v="₹ 1.70 Lakh"/>
    <n v="2045.1"/>
    <x v="31"/>
    <s v="Third Party insurance"/>
    <x v="0"/>
    <n v="30000"/>
    <x v="1"/>
    <s v="Diesel"/>
    <s v="56.3bhp"/>
    <n v="5"/>
    <s v="25.44 kmpl"/>
    <x v="0"/>
    <s v="Mumbai"/>
  </r>
  <r>
    <x v="1"/>
    <s v="Hyundai i20 Active 1.2"/>
    <s v="₹ 7.60 Lakh"/>
    <n v="9142.7999999999993"/>
    <x v="0"/>
    <s v="Third Party insurance"/>
    <x v="0"/>
    <n v="10000"/>
    <x v="0"/>
    <s v="Petrol"/>
    <s v="81.86bhp"/>
    <n v="5"/>
    <s v="17.19 kmpl"/>
    <x v="0"/>
    <s v="Mumbai"/>
  </r>
  <r>
    <x v="11"/>
    <s v="Hyundai i20 Sportz 1.2"/>
    <s v="₹ 3.30 Lakh"/>
    <n v="3969.8999999999996"/>
    <x v="0"/>
    <s v="Third Party insurance"/>
    <x v="0"/>
    <n v="60000"/>
    <x v="0"/>
    <s v="Petrol"/>
    <s v="82.85bhp"/>
    <n v="5"/>
    <s v="18.5 kmpl"/>
    <x v="0"/>
    <s v="Mumbai"/>
  </r>
  <r>
    <x v="11"/>
    <s v="Mercedes-Benz E-Class 220 CDI"/>
    <s v="₹ 11.75 Lakh"/>
    <n v="14135.25"/>
    <x v="45"/>
    <s v="Comprehensive"/>
    <x v="1"/>
    <n v="100000"/>
    <x v="0"/>
    <s v="Diesel"/>
    <s v="170bhp"/>
    <n v="5"/>
    <s v="10 kmpl"/>
    <x v="2"/>
    <s v="Mumbai"/>
  </r>
  <r>
    <x v="3"/>
    <s v="Maruti Swift Dzire 1.2 Vxi BSIV"/>
    <s v="₹ 1.60 Lakh"/>
    <n v="1924.8000000000002"/>
    <x v="0"/>
    <s v="Third Party insurance"/>
    <x v="0"/>
    <n v="70000"/>
    <x v="3"/>
    <s v="Petrol"/>
    <s v="85.8bhp"/>
    <n v="5"/>
    <s v="17.5 kmpl"/>
    <x v="2"/>
    <s v="Mumbai"/>
  </r>
  <r>
    <x v="1"/>
    <s v="BMW 5 Series 520d Luxury Line"/>
    <s v="₹ 36 Lakh"/>
    <n v="43308"/>
    <x v="39"/>
    <s v="Third Party insurance"/>
    <x v="1"/>
    <n v="40000"/>
    <x v="1"/>
    <s v="Diesel"/>
    <s v="187.74bhp"/>
    <n v="5"/>
    <s v="20.37 kmpl"/>
    <x v="2"/>
    <s v="Mumbai"/>
  </r>
  <r>
    <x v="0"/>
    <s v="Maruti Swift Dzire LXI"/>
    <s v="₹ 4.65 Lakh"/>
    <n v="5593.9500000000007"/>
    <x v="0"/>
    <s v="Third Party insurance"/>
    <x v="0"/>
    <n v="150000"/>
    <x v="1"/>
    <s v="Petrol"/>
    <s v="83.14bhp"/>
    <n v="5"/>
    <s v="20.85 kmpl"/>
    <x v="2"/>
    <s v="Mumbai"/>
  </r>
  <r>
    <x v="5"/>
    <s v="Hyundai i20 Magna 1.2"/>
    <s v="₹ 5.01 Lakh"/>
    <n v="6027.03"/>
    <x v="0"/>
    <s v="Comprehensive"/>
    <x v="0"/>
    <n v="61636"/>
    <x v="1"/>
    <s v="Petrol"/>
    <s v="81.83bhp"/>
    <n v="5"/>
    <s v="18.6 kmpl"/>
    <x v="0"/>
    <s v="Mumbai"/>
  </r>
  <r>
    <x v="2"/>
    <s v="Toyota Etios V"/>
    <s v="₹ 4.29 Lakh"/>
    <n v="5160.87"/>
    <x v="10"/>
    <s v="Comprehensive"/>
    <x v="0"/>
    <n v="62741"/>
    <x v="1"/>
    <s v="Petrol"/>
    <s v="88.73bhp"/>
    <n v="5"/>
    <s v="16.78 kmpl"/>
    <x v="2"/>
    <s v="Mumbai"/>
  </r>
  <r>
    <x v="13"/>
    <s v="Tata Tiago XZ Plus CNG BSVI"/>
    <s v="₹ 7.82 Lakh"/>
    <n v="9407.4600000000009"/>
    <x v="16"/>
    <s v="Third Party"/>
    <x v="0"/>
    <n v="42565"/>
    <x v="0"/>
    <s v="CNG"/>
    <s v="72bhp"/>
    <n v="5"/>
    <s v="26.49 km/kg"/>
    <x v="0"/>
    <s v="Mumbai"/>
  </r>
  <r>
    <x v="2"/>
    <s v="Maruti Ciaz VXi"/>
    <s v="₹ 5.09 Lakh"/>
    <n v="6123.2699999999995"/>
    <x v="62"/>
    <s v="Third Party"/>
    <x v="0"/>
    <n v="85560"/>
    <x v="0"/>
    <s v="Petrol"/>
    <s v="91.1bhp"/>
    <n v="5"/>
    <s v="20.73 kmpl"/>
    <x v="2"/>
    <s v="Mumbai"/>
  </r>
  <r>
    <x v="1"/>
    <s v="Renault KWID 1.0 RXT Optional AT 2016-2019"/>
    <s v="₹ 3.74 Lakh"/>
    <n v="4499.22"/>
    <x v="20"/>
    <s v="Comprehensive"/>
    <x v="1"/>
    <n v="58284"/>
    <x v="1"/>
    <s v="Petrol"/>
    <s v="67bhp"/>
    <n v="5"/>
    <s v="23.01 kmpl"/>
    <x v="0"/>
    <s v="Mumbai"/>
  </r>
  <r>
    <x v="1"/>
    <s v="Hyundai Creta 1.6 SX Option Executive Diesel"/>
    <s v="₹ 9.13 Lakh"/>
    <n v="10983.390000000001"/>
    <x v="35"/>
    <s v="Third Party insurance"/>
    <x v="0"/>
    <n v="26833"/>
    <x v="1"/>
    <s v="Diesel"/>
    <s v="126.2bhp"/>
    <n v="5"/>
    <s v="20.5 kmpl"/>
    <x v="4"/>
    <s v="Mumbai"/>
  </r>
  <r>
    <x v="12"/>
    <s v="Hyundai Grand i10 Magna"/>
    <s v="₹ 3.59 Lakh"/>
    <n v="4318.7699999999995"/>
    <x v="0"/>
    <s v="Comprehensive"/>
    <x v="0"/>
    <n v="48463"/>
    <x v="0"/>
    <s v="Petrol"/>
    <s v="82bhp"/>
    <n v="5"/>
    <s v="18.9 kmpl"/>
    <x v="0"/>
    <s v="Mumbai"/>
  </r>
  <r>
    <x v="2"/>
    <s v="Maruti Ciaz VXi"/>
    <s v="₹ 5.20 Lakh"/>
    <n v="6255.6"/>
    <x v="62"/>
    <s v="Comprehensive"/>
    <x v="0"/>
    <n v="77739"/>
    <x v="1"/>
    <s v="Petrol"/>
    <s v="91.1bhp"/>
    <n v="5"/>
    <s v="20.73 kmpl"/>
    <x v="2"/>
    <s v="Mumbai"/>
  </r>
  <r>
    <x v="6"/>
    <s v="Hyundai i20 Asta 1.2"/>
    <s v="₹ 4.91 Lakh"/>
    <n v="5906.7300000000005"/>
    <x v="0"/>
    <s v="Comprehensive"/>
    <x v="0"/>
    <n v="45471"/>
    <x v="1"/>
    <s v="Petrol"/>
    <s v="81.83bhp"/>
    <n v="5"/>
    <s v="18.6 kmpl"/>
    <x v="0"/>
    <s v="Mumbai"/>
  </r>
  <r>
    <x v="9"/>
    <s v="Maruti Eeco 5 Seater AC CNG BSVI"/>
    <s v="₹ 5.15 Lakh"/>
    <n v="6195.4500000000007"/>
    <x v="0"/>
    <s v="Third Party"/>
    <x v="0"/>
    <n v="57000"/>
    <x v="0"/>
    <s v="CNG"/>
    <s v="70.67bhp"/>
    <n v="5"/>
    <s v="26.78 km/kg"/>
    <x v="18"/>
    <s v="Mumbai"/>
  </r>
  <r>
    <x v="3"/>
    <s v="Maruti Swift Dzire VXi"/>
    <s v="₹ 1.70 Lakh"/>
    <n v="2045.1"/>
    <x v="51"/>
    <s v="Third Party insurance"/>
    <x v="0"/>
    <n v="70000"/>
    <x v="1"/>
    <s v="Petrol"/>
    <s v="85.8bhp"/>
    <n v="5"/>
    <s v="17.5 kmpl"/>
    <x v="2"/>
    <s v="Mumbai"/>
  </r>
  <r>
    <x v="4"/>
    <s v="Hyundai Accent Executive LPG"/>
    <s v="₹ 2 Lakh"/>
    <n v="2406"/>
    <x v="85"/>
    <s v="Third Party insurance"/>
    <x v="0"/>
    <n v="80000"/>
    <x v="0"/>
    <s v="LPG"/>
    <s v="93.7bhp"/>
    <n v="5"/>
    <s v="13.2 kmpl"/>
    <x v="2"/>
    <s v="Mumbai"/>
  </r>
  <r>
    <x v="7"/>
    <s v="Tata Altroz XZ BSVI"/>
    <s v="₹ 7 Lakh"/>
    <n v="8421"/>
    <x v="16"/>
    <s v="Third Party insurance"/>
    <x v="0"/>
    <n v="20000"/>
    <x v="0"/>
    <s v="Petrol"/>
    <s v="86.83bhp"/>
    <n v="5"/>
    <s v="19.33 kmpl"/>
    <x v="0"/>
    <s v="Mumbai"/>
  </r>
  <r>
    <x v="2"/>
    <s v="Mercedes-Benz M-Class ML 250 CDI"/>
    <s v="₹ 20 Lakh"/>
    <n v="24060"/>
    <x v="45"/>
    <s v="Third Party insurance"/>
    <x v="1"/>
    <n v="90000"/>
    <x v="1"/>
    <s v="Diesel"/>
    <s v="203.2bhp"/>
    <n v="5"/>
    <s v="15.26 kmpl"/>
    <x v="4"/>
    <s v="Mumbai"/>
  </r>
  <r>
    <x v="15"/>
    <s v="Honda City GXi"/>
    <s v="₹ 1.25 Lakh"/>
    <n v="1503.75"/>
    <x v="34"/>
    <s v="Third Party insurance"/>
    <x v="0"/>
    <n v="50000"/>
    <x v="2"/>
    <s v="Petrol"/>
    <n v="78"/>
    <n v="5"/>
    <s v="17.7 kmpl"/>
    <x v="2"/>
    <s v="Mumbai"/>
  </r>
  <r>
    <x v="8"/>
    <s v="Mahindra XUV300 W8 Option AMT BSVI"/>
    <s v="₹ 11.50 Lakh"/>
    <n v="13834.5"/>
    <x v="0"/>
    <s v="Third Party insurance"/>
    <x v="1"/>
    <n v="10000"/>
    <x v="0"/>
    <s v="Petrol"/>
    <s v="108.62bhp"/>
    <n v="5"/>
    <s v="16.5 kmpl"/>
    <x v="4"/>
    <s v="Mumbai"/>
  </r>
  <r>
    <x v="2"/>
    <s v="Ford Ecosport 1.5 Ti VCT AT Titanium BSIV"/>
    <s v="₹ 5.14 Lakh"/>
    <n v="6183.4199999999992"/>
    <x v="27"/>
    <s v="Comprehensive"/>
    <x v="1"/>
    <n v="66000"/>
    <x v="1"/>
    <s v="Petrol"/>
    <s v="110.4bhp"/>
    <n v="5"/>
    <s v="15.63 kmpl"/>
    <x v="4"/>
    <s v="Mumbai"/>
  </r>
  <r>
    <x v="8"/>
    <s v="Tata Altroz XM"/>
    <s v="₹ 6.34 Lakh"/>
    <n v="7627.0199999999995"/>
    <x v="16"/>
    <s v="Comprehensive"/>
    <x v="0"/>
    <n v="13056"/>
    <x v="0"/>
    <s v="Petrol"/>
    <s v="84.88bhp"/>
    <n v="5"/>
    <s v="19.05 kmpl"/>
    <x v="0"/>
    <s v="Mumbai"/>
  </r>
  <r>
    <x v="0"/>
    <s v="Honda City i VTEC V"/>
    <s v="₹ 6.68 Lakh"/>
    <n v="8036.04"/>
    <x v="34"/>
    <s v="Comprehensive"/>
    <x v="0"/>
    <n v="88319"/>
    <x v="0"/>
    <s v="Petrol"/>
    <s v="117.3bhp"/>
    <n v="5"/>
    <s v="17.8 kmpl"/>
    <x v="2"/>
    <s v="Mumbai"/>
  </r>
  <r>
    <x v="8"/>
    <s v="Hyundai Alcazar Platinum 7-Seater Diesel BSVI"/>
    <s v="₹ 17.56 Lakh"/>
    <n v="21124.679999999997"/>
    <x v="7"/>
    <s v="Zero Dep"/>
    <x v="0"/>
    <n v="23155"/>
    <x v="0"/>
    <s v="Diesel"/>
    <s v="113.98bhp"/>
    <n v="7"/>
    <s v="20.4 kmpl"/>
    <x v="4"/>
    <s v="Mumbai"/>
  </r>
  <r>
    <x v="5"/>
    <s v="Datsun GO Plus T BSIV"/>
    <s v="₹ 2.99 Lakh"/>
    <n v="3596.9700000000003"/>
    <x v="5"/>
    <s v="Comprehensive"/>
    <x v="0"/>
    <n v="12950"/>
    <x v="0"/>
    <s v="Petrol"/>
    <s v="67bhp"/>
    <n v="7"/>
    <s v="19.44 kmpl"/>
    <x v="1"/>
    <s v="Mumbai"/>
  </r>
  <r>
    <x v="5"/>
    <s v="Skoda Rapid 1.5 TDI AT Style BSIV"/>
    <s v="₹ 6.31 Lakh"/>
    <n v="7590.9299999999994"/>
    <x v="12"/>
    <s v="Third Party insurance"/>
    <x v="1"/>
    <n v="114247"/>
    <x v="1"/>
    <s v="Diesel"/>
    <s v="108.6bhp"/>
    <n v="5"/>
    <s v="21.72 kmpl"/>
    <x v="2"/>
    <s v="Mumbai"/>
  </r>
  <r>
    <x v="9"/>
    <s v="Honda Amaze VX Petrol BSIV"/>
    <s v="₹ 6.91 Lakh"/>
    <n v="8312.73"/>
    <x v="16"/>
    <s v="Comprehensive"/>
    <x v="0"/>
    <n v="14014"/>
    <x v="0"/>
    <s v="Petrol"/>
    <s v="88.76bhp"/>
    <n v="5"/>
    <s v="19.5 kmpl"/>
    <x v="2"/>
    <s v="Mumbai"/>
  </r>
  <r>
    <x v="12"/>
    <s v="Maruti Swift VXI"/>
    <s v="₹ 3.94 Lakh"/>
    <n v="4739.82"/>
    <x v="0"/>
    <s v="Comprehensive"/>
    <x v="0"/>
    <n v="55718"/>
    <x v="0"/>
    <s v="Petrol"/>
    <s v="88.50bhp"/>
    <n v="5"/>
    <s v="22.38 kmpl"/>
    <x v="0"/>
    <s v="Mumbai"/>
  </r>
  <r>
    <x v="11"/>
    <s v="Maruti Swift VDI"/>
    <s v="₹ 4 Lakh"/>
    <n v="4812"/>
    <x v="14"/>
    <s v="Third Party"/>
    <x v="0"/>
    <n v="99000"/>
    <x v="1"/>
    <s v="Diesel"/>
    <s v="74bhp"/>
    <n v="5"/>
    <s v="28.4 kmpl"/>
    <x v="0"/>
    <s v="Mumbai"/>
  </r>
  <r>
    <x v="0"/>
    <s v="Maruti Swift Dzire AMT ZDI Plus"/>
    <s v="₹ 6.65 Lakh"/>
    <n v="7999.9500000000007"/>
    <x v="14"/>
    <s v="Comprehensive"/>
    <x v="1"/>
    <n v="66457"/>
    <x v="1"/>
    <s v="Diesel"/>
    <s v="74.02bhp"/>
    <n v="5"/>
    <s v="28.4 kmpl"/>
    <x v="2"/>
    <s v="Mumbai"/>
  </r>
  <r>
    <x v="1"/>
    <s v="Tata Nexon 1.2 Revotron XM"/>
    <s v="₹ 6.44 Lakh"/>
    <n v="7747.3200000000006"/>
    <x v="5"/>
    <s v="Comprehensive"/>
    <x v="0"/>
    <n v="25178"/>
    <x v="1"/>
    <s v="Petrol"/>
    <s v="108.5bhp"/>
    <n v="5"/>
    <s v="17 kmpl"/>
    <x v="4"/>
    <s v="Mumbai"/>
  </r>
  <r>
    <x v="9"/>
    <s v="Maruti Ciaz Delta BSIV"/>
    <s v="₹ 7.55 Lakh"/>
    <n v="9082.65"/>
    <x v="6"/>
    <s v="Comprehensive"/>
    <x v="0"/>
    <n v="49281"/>
    <x v="0"/>
    <s v="Petrol"/>
    <s v="103.25bhp"/>
    <n v="5"/>
    <s v="21.56 kmpl"/>
    <x v="2"/>
    <s v="Mumbai"/>
  </r>
  <r>
    <x v="2"/>
    <s v="Maruti Ertiga VXI CNG"/>
    <s v="₹ 6.75 Lakh"/>
    <n v="8120.25"/>
    <x v="62"/>
    <s v="Third Party insurance"/>
    <x v="0"/>
    <n v="65088"/>
    <x v="0"/>
    <s v="CNG"/>
    <s v="80.46bhp"/>
    <n v="7"/>
    <s v="17.5 kmpl"/>
    <x v="1"/>
    <s v="Mumbai"/>
  </r>
  <r>
    <x v="13"/>
    <s v="Mahindra XUV300 W8 AMT Option Diesel Dual Tone BSVI"/>
    <s v="₹ 13.75 Lakh"/>
    <n v="16541.25"/>
    <x v="34"/>
    <s v="Third Party insurance"/>
    <x v="1"/>
    <n v="40000"/>
    <x v="0"/>
    <s v="Diesel"/>
    <s v="115.05bhp"/>
    <n v="5"/>
    <s v="19.7 kmpl"/>
    <x v="4"/>
    <s v="Mumbai"/>
  </r>
  <r>
    <x v="5"/>
    <s v="Maruti Wagon R LXI CNG"/>
    <s v="₹ 3.10 Lakh"/>
    <n v="3729.3"/>
    <x v="9"/>
    <s v="Third Party insurance"/>
    <x v="0"/>
    <n v="90000"/>
    <x v="2"/>
    <s v="CNG"/>
    <s v="58.16bhp"/>
    <n v="5"/>
    <s v="26.6 kmpl"/>
    <x v="0"/>
    <s v="Mumbai"/>
  </r>
  <r>
    <x v="3"/>
    <s v="Hyundai i10 Magna"/>
    <s v="₹ 2 Lakh"/>
    <n v="2406"/>
    <x v="0"/>
    <s v="Third Party insurance"/>
    <x v="0"/>
    <n v="50000"/>
    <x v="2"/>
    <s v="Petrol"/>
    <s v="78.9bhp"/>
    <n v="5"/>
    <s v="20.36 kmpl"/>
    <x v="0"/>
    <s v="Mumbai"/>
  </r>
  <r>
    <x v="4"/>
    <s v="Mercedes-Benz E-Class E 250 Elegance"/>
    <s v="₹ 9 Lakh"/>
    <n v="10827"/>
    <x v="129"/>
    <s v="Third Party insurance"/>
    <x v="1"/>
    <n v="79000"/>
    <x v="1"/>
    <s v="Petrol"/>
    <s v="204bhp"/>
    <n v="5"/>
    <s v="10.93 kmpl"/>
    <x v="2"/>
    <s v="Mumbai"/>
  </r>
  <r>
    <x v="3"/>
    <s v="Maruti Swift Dzire VXi"/>
    <s v="₹ 1.50 Lakh"/>
    <n v="1804.5"/>
    <x v="51"/>
    <s v="Third Party insurance"/>
    <x v="0"/>
    <n v="70000"/>
    <x v="1"/>
    <s v="Petrol"/>
    <s v="85.8bhp"/>
    <n v="5"/>
    <s v="17.5 kmpl"/>
    <x v="2"/>
    <s v="Mumbai"/>
  </r>
  <r>
    <x v="10"/>
    <s v="Audi A6 2.7 TDI"/>
    <s v="₹ 8.20 Lakh"/>
    <n v="9864.5999999999985"/>
    <x v="148"/>
    <s v="Third Party insurance"/>
    <x v="1"/>
    <n v="100000"/>
    <x v="2"/>
    <s v="Diesel"/>
    <n v="179.5"/>
    <n v="5"/>
    <s v="12.4 kmpl"/>
    <x v="2"/>
    <s v="Mumbai"/>
  </r>
  <r>
    <x v="0"/>
    <s v="Maruti Celerio ZXI Optional AMT BSIV"/>
    <s v="₹ 4.50 Lakh"/>
    <n v="5413.5"/>
    <x v="9"/>
    <s v="Third Party insurance"/>
    <x v="1"/>
    <n v="60000"/>
    <x v="0"/>
    <s v="Petrol"/>
    <s v="67.04bhp"/>
    <n v="5"/>
    <s v="23.1 kmpl"/>
    <x v="0"/>
    <s v="Mumbai"/>
  </r>
  <r>
    <x v="8"/>
    <s v="Kia Sonet 1.5 GTX Plus Diesel AT DT"/>
    <s v="₹ 15.65 Lakh"/>
    <n v="18826.95"/>
    <x v="7"/>
    <s v="Comprehensive"/>
    <x v="1"/>
    <n v="13000"/>
    <x v="0"/>
    <s v="Diesel"/>
    <s v="113.42bhp"/>
    <n v="5"/>
    <m/>
    <x v="4"/>
    <s v="Mumbai"/>
  </r>
  <r>
    <x v="13"/>
    <s v="Toyota Urban cruiser Premium"/>
    <s v="₹ 10.11 Lakh"/>
    <n v="12162.33"/>
    <x v="6"/>
    <s v="Comprehensive"/>
    <x v="0"/>
    <n v="12970"/>
    <x v="0"/>
    <s v="Petrol"/>
    <s v="103.26bhp"/>
    <n v="5"/>
    <s v="17.03 kmpl"/>
    <x v="4"/>
    <s v="Mumbai"/>
  </r>
  <r>
    <x v="2"/>
    <s v="Mahindra XUV500 W10 2WD"/>
    <s v="₹ 8.72 Lakh"/>
    <n v="10490.160000000002"/>
    <x v="1"/>
    <s v="Third Party"/>
    <x v="0"/>
    <n v="67315"/>
    <x v="0"/>
    <s v="Diesel"/>
    <s v="140bhp"/>
    <n v="7"/>
    <s v="16 kmpl"/>
    <x v="4"/>
    <s v="Mumbai"/>
  </r>
  <r>
    <x v="0"/>
    <s v="Mahindra XUV500 W10 2WD"/>
    <s v="₹ 10.99 Lakh"/>
    <n v="13220.970000000001"/>
    <x v="1"/>
    <s v="Comprehensive"/>
    <x v="0"/>
    <n v="70858"/>
    <x v="0"/>
    <s v="Diesel"/>
    <s v="140bhp"/>
    <n v="7"/>
    <s v="16 kmpl"/>
    <x v="4"/>
    <s v="Mumbai"/>
  </r>
  <r>
    <x v="5"/>
    <s v="Hyundai Creta 1.6 VTVT SX Plus"/>
    <s v="₹ 7.99 Lakh"/>
    <n v="9611.9700000000012"/>
    <x v="56"/>
    <s v="Comprehensive"/>
    <x v="0"/>
    <n v="118621"/>
    <x v="0"/>
    <s v="Petrol"/>
    <s v="121.3bhp"/>
    <n v="5"/>
    <s v="13 kmpl"/>
    <x v="4"/>
    <s v="Mumbai"/>
  </r>
  <r>
    <x v="12"/>
    <s v="Maruti Swift Dzire ZDI"/>
    <s v="₹ 4.97 Lakh"/>
    <n v="5978.91"/>
    <x v="14"/>
    <s v="Comprehensive"/>
    <x v="0"/>
    <n v="72552"/>
    <x v="1"/>
    <s v="Diesel"/>
    <s v="74bhp"/>
    <n v="5"/>
    <s v="23.4 kmpl"/>
    <x v="2"/>
    <s v="Mumbai"/>
  </r>
  <r>
    <x v="5"/>
    <s v="Maruti Wagon R LXI CNG"/>
    <s v="₹ 3.25 Lakh"/>
    <n v="3909.75"/>
    <x v="9"/>
    <s v="Third Party"/>
    <x v="0"/>
    <n v="107121"/>
    <x v="2"/>
    <s v="CNG"/>
    <s v="58.16bhp"/>
    <n v="5"/>
    <s v="26.6 kmpl"/>
    <x v="0"/>
    <s v="Mumbai"/>
  </r>
  <r>
    <x v="8"/>
    <s v="Tata Nexon EV Prime XZ Plus LUX"/>
    <s v="₹ 15.25 Lakh"/>
    <n v="18345.75"/>
    <x v="41"/>
    <s v="Comprehensive"/>
    <x v="1"/>
    <n v="20000"/>
    <x v="0"/>
    <s v="Electric"/>
    <s v="127bhp"/>
    <n v="5"/>
    <m/>
    <x v="4"/>
    <s v="Mumbai"/>
  </r>
  <r>
    <x v="0"/>
    <s v="Maruti Swift VXI"/>
    <s v="₹ 5.20 Lakh"/>
    <n v="6255.6"/>
    <x v="0"/>
    <s v="Third Party insurance"/>
    <x v="0"/>
    <n v="57546"/>
    <x v="0"/>
    <s v="Petrol"/>
    <s v="88.50bhp"/>
    <n v="5"/>
    <s v="22.38 kmpl"/>
    <x v="0"/>
    <s v="Mumbai"/>
  </r>
  <r>
    <x v="5"/>
    <s v="Maruti Baleno 1.2 Zeta"/>
    <s v="₹ 5.64 Lakh"/>
    <n v="6784.9199999999992"/>
    <x v="0"/>
    <s v="Third Party insurance"/>
    <x v="0"/>
    <n v="36777"/>
    <x v="0"/>
    <s v="Petrol"/>
    <s v="83.1bhp"/>
    <n v="5"/>
    <s v="21.4 kmpl"/>
    <x v="0"/>
    <s v="Mumbai"/>
  </r>
  <r>
    <x v="0"/>
    <s v="Hyundai Grand i10 1.2 Kappa Sportz BSIV"/>
    <s v="₹ 4.15 Lakh"/>
    <n v="4992.4500000000007"/>
    <x v="0"/>
    <s v="Third Party"/>
    <x v="0"/>
    <n v="45931"/>
    <x v="0"/>
    <s v="Petrol"/>
    <s v="81.86bhp"/>
    <n v="5"/>
    <s v="18.9 kmpl"/>
    <x v="0"/>
    <s v="Mumbai"/>
  </r>
  <r>
    <x v="0"/>
    <s v="BMW X1 sDrive 20D xLine"/>
    <s v="₹ 24.75 Lakh"/>
    <n v="29774.25"/>
    <x v="39"/>
    <s v="Comprehensive"/>
    <x v="1"/>
    <n v="48500"/>
    <x v="0"/>
    <s v="Diesel"/>
    <s v="184bhp"/>
    <n v="5"/>
    <s v="17.05 kmpl"/>
    <x v="4"/>
    <s v="Mumbai"/>
  </r>
  <r>
    <x v="3"/>
    <s v="BMW 5 Series 520d"/>
    <s v="₹ 9.75 Lakh"/>
    <n v="11729.25"/>
    <x v="39"/>
    <s v="Third Party insurance"/>
    <x v="1"/>
    <n v="90000"/>
    <x v="2"/>
    <s v="Diesel"/>
    <n v="177"/>
    <n v="5"/>
    <s v="18.48 kmpl"/>
    <x v="2"/>
    <s v="Mumbai"/>
  </r>
  <r>
    <x v="0"/>
    <s v="Skoda Octavia 1.8 TSI AT Style Plus"/>
    <s v="₹ 9.20 Lakh"/>
    <n v="11067.599999999999"/>
    <x v="44"/>
    <s v="Third Party insurance"/>
    <x v="1"/>
    <n v="100000"/>
    <x v="0"/>
    <s v="Petrol"/>
    <s v="177bhp"/>
    <n v="5"/>
    <s v="15.1 kmpl"/>
    <x v="2"/>
    <s v="Mumbai"/>
  </r>
  <r>
    <x v="1"/>
    <s v="BMW X1 sDrive 20d xLine"/>
    <s v="₹ 28.25 Lakh"/>
    <n v="33984.75"/>
    <x v="39"/>
    <s v="Comprehensive"/>
    <x v="1"/>
    <n v="32000"/>
    <x v="0"/>
    <s v="Diesel"/>
    <s v="188bhp"/>
    <n v="5"/>
    <s v="20.68 kmpl"/>
    <x v="4"/>
    <s v="Mumbai"/>
  </r>
  <r>
    <x v="0"/>
    <s v="Tata Zest Quadrajet 1.3 75PS XE"/>
    <s v="₹ 3.25 Lakh"/>
    <n v="3909.75"/>
    <x v="14"/>
    <s v="Third Party insurance"/>
    <x v="0"/>
    <n v="120000"/>
    <x v="0"/>
    <s v="Diesel"/>
    <s v="74bhp"/>
    <n v="5"/>
    <s v="22.95 kmpl"/>
    <x v="2"/>
    <s v="Mumbai"/>
  </r>
  <r>
    <x v="13"/>
    <s v="Kia Carens Luxury Plus Turbo 2022-2023"/>
    <s v="₹ 17 Lakh"/>
    <n v="20451"/>
    <x v="32"/>
    <s v="Third Party insurance"/>
    <x v="0"/>
    <n v="10000"/>
    <x v="0"/>
    <s v="Petrol"/>
    <s v="138.05bhp"/>
    <n v="7"/>
    <s v="16.2 kmpl"/>
    <x v="1"/>
    <s v="Mumbai"/>
  </r>
  <r>
    <x v="6"/>
    <s v="Tata Nano Twist XT"/>
    <s v="₹ 1.15 Lakh"/>
    <n v="1383.4499999999998"/>
    <x v="57"/>
    <s v="Third Party insurance"/>
    <x v="0"/>
    <n v="20000"/>
    <x v="0"/>
    <s v="Petrol"/>
    <s v="37.5bhp"/>
    <n v="4"/>
    <s v="25.4 kmpl"/>
    <x v="0"/>
    <s v="Mumbai"/>
  </r>
  <r>
    <x v="8"/>
    <s v="Mercedes-Benz E-Class Exclusive E 220d"/>
    <s v="₹ 69 Lakh"/>
    <n v="83007"/>
    <x v="53"/>
    <s v="Comprehensive"/>
    <x v="1"/>
    <n v="32500"/>
    <x v="0"/>
    <s v="Diesel"/>
    <s v="191.76bhp"/>
    <n v="5"/>
    <s v="16.1 kmpl"/>
    <x v="2"/>
    <s v="Mumbai"/>
  </r>
  <r>
    <x v="8"/>
    <s v="Hyundai Grand i10 Nios AMT Sportz"/>
    <s v="₹ 7.53 Lakh"/>
    <n v="9058.59"/>
    <x v="0"/>
    <s v="Third Party"/>
    <x v="1"/>
    <n v="7819"/>
    <x v="0"/>
    <s v="Petrol"/>
    <s v="81.86bhp"/>
    <n v="5"/>
    <s v="20.7 kmpl"/>
    <x v="0"/>
    <s v="Mumbai"/>
  </r>
  <r>
    <x v="0"/>
    <s v="Maruti Baleno 1.2 Alpha"/>
    <s v="₹ 5.87 Lakh"/>
    <n v="7061.6100000000006"/>
    <x v="0"/>
    <s v="Third Party"/>
    <x v="0"/>
    <n v="49509"/>
    <x v="0"/>
    <s v="Petrol"/>
    <s v="83.1bhp"/>
    <n v="5"/>
    <s v="21.4 kmpl"/>
    <x v="0"/>
    <s v="Mumbai"/>
  </r>
  <r>
    <x v="6"/>
    <s v="Honda City i VTEC S"/>
    <s v="₹ 5 Lakh"/>
    <n v="6015"/>
    <x v="34"/>
    <s v="Third Party"/>
    <x v="0"/>
    <n v="37609"/>
    <x v="0"/>
    <s v="Petrol"/>
    <s v="117.3bhp"/>
    <n v="5"/>
    <s v="17.4 kmpl"/>
    <x v="2"/>
    <s v="Mumbai"/>
  </r>
  <r>
    <x v="2"/>
    <s v="Mercedes-Benz M-Class ML 350 4Matic"/>
    <s v="₹ 23.49 Lakh"/>
    <n v="28258.469999999998"/>
    <x v="78"/>
    <s v="Comprehensive"/>
    <x v="1"/>
    <n v="76000"/>
    <x v="1"/>
    <s v="Diesel"/>
    <s v="165 [224] at 3800"/>
    <n v="5"/>
    <m/>
    <x v="4"/>
    <s v="Mumbai"/>
  </r>
  <r>
    <x v="5"/>
    <s v="Maruti Celerio Green VXI"/>
    <s v="₹ 4.13 Lakh"/>
    <n v="4968.3899999999994"/>
    <x v="9"/>
    <s v="Third Party"/>
    <x v="0"/>
    <n v="100556"/>
    <x v="0"/>
    <s v="CNG"/>
    <s v="58.2bhp"/>
    <n v="5"/>
    <s v="31.79 kmpl"/>
    <x v="0"/>
    <s v="Mumbai"/>
  </r>
  <r>
    <x v="5"/>
    <s v="Volkswagen Ameo 1.2 MPI Highline"/>
    <s v="₹ 5.04 Lakh"/>
    <n v="6063.12"/>
    <x v="5"/>
    <s v="Third Party"/>
    <x v="0"/>
    <n v="14825"/>
    <x v="0"/>
    <s v="Petrol"/>
    <s v="73.75bhp"/>
    <n v="5"/>
    <s v="17 kmpl"/>
    <x v="2"/>
    <s v="Mumbai"/>
  </r>
  <r>
    <x v="0"/>
    <s v="Hyundai Creta 1.6 VTVT AT SX Plus"/>
    <s v="₹ 10.33 Lakh"/>
    <n v="12426.99"/>
    <x v="56"/>
    <s v="Comprehensive"/>
    <x v="1"/>
    <n v="45099"/>
    <x v="0"/>
    <s v="Petrol"/>
    <s v="121.3bhp"/>
    <n v="5"/>
    <s v="13 kmpl"/>
    <x v="4"/>
    <s v="Mumbai"/>
  </r>
  <r>
    <x v="2"/>
    <s v="Mercedes-Benz C-Class Progressive C 200"/>
    <s v="₹ 20.65 Lakh"/>
    <n v="24841.949999999997"/>
    <x v="53"/>
    <s v="Comprehensive"/>
    <x v="1"/>
    <n v="59000"/>
    <x v="0"/>
    <s v="Petrol"/>
    <s v="201.15bhp"/>
    <n v="5"/>
    <s v="11.9 kmpl"/>
    <x v="2"/>
    <s v="Mumbai"/>
  </r>
  <r>
    <x v="2"/>
    <s v="Hyundai Creta 1.6 CRDi AT SX Plus"/>
    <s v="₹ 8.10 Lakh"/>
    <n v="9744.2999999999993"/>
    <x v="35"/>
    <s v="Comprehensive"/>
    <x v="1"/>
    <n v="55603"/>
    <x v="2"/>
    <s v="Diesel"/>
    <s v="126.2bhp"/>
    <n v="5"/>
    <s v="17.01 kmpl"/>
    <x v="4"/>
    <s v="Mumbai"/>
  </r>
  <r>
    <x v="1"/>
    <s v="Mercedes-Benz GLC 220d 4MATIC Sport"/>
    <s v="₹ 39.50 Lakh"/>
    <n v="47518.5"/>
    <x v="45"/>
    <s v="Comprehensive"/>
    <x v="1"/>
    <n v="38000"/>
    <x v="1"/>
    <s v="Diesel"/>
    <s v="170bhp"/>
    <n v="5"/>
    <s v="17.9 kmpl"/>
    <x v="4"/>
    <s v="Mumbai"/>
  </r>
  <r>
    <x v="1"/>
    <s v="Ford Ecosport Signature Edition Diesel BSIV"/>
    <s v="₹ 8.50 Lakh"/>
    <n v="10225.5"/>
    <x v="12"/>
    <s v="Third Party insurance"/>
    <x v="0"/>
    <n v="80000"/>
    <x v="0"/>
    <s v="Diesel"/>
    <s v="98.96bhp"/>
    <n v="5"/>
    <s v="23 kmpl"/>
    <x v="4"/>
    <s v="Mumbai"/>
  </r>
  <r>
    <x v="5"/>
    <s v="Mercedes-Benz GLE 350d"/>
    <s v="₹ 34.25 Lakh"/>
    <n v="41202.75"/>
    <x v="78"/>
    <s v="Comprehensive"/>
    <x v="1"/>
    <n v="46000"/>
    <x v="0"/>
    <s v="Diesel"/>
    <s v="254.79bhp"/>
    <n v="5"/>
    <s v="11.57 kmpl"/>
    <x v="4"/>
    <s v="Mumbai"/>
  </r>
  <r>
    <x v="1"/>
    <s v="Maruti Ciaz 1.4 AT Alpha"/>
    <s v="₹ 8 Lakh"/>
    <n v="9624"/>
    <x v="62"/>
    <s v="Third Party insurance"/>
    <x v="1"/>
    <n v="20000"/>
    <x v="0"/>
    <s v="Petrol"/>
    <s v="91.1bhp"/>
    <n v="5"/>
    <s v="19.12 kmpl"/>
    <x v="2"/>
    <s v="Mumbai"/>
  </r>
  <r>
    <x v="10"/>
    <s v="Audi A4 2.0 TDI"/>
    <s v="₹ 5.50 Lakh"/>
    <n v="6616.5"/>
    <x v="19"/>
    <s v="Third Party insurance"/>
    <x v="1"/>
    <n v="80000"/>
    <x v="2"/>
    <s v="Diesel"/>
    <s v="147.51bhp"/>
    <n v="5"/>
    <s v="16.55 kmpl"/>
    <x v="2"/>
    <s v="Mumbai"/>
  </r>
  <r>
    <x v="11"/>
    <s v="Tata Indica Quadrajet LS"/>
    <s v="₹ 1.30 Lakh"/>
    <n v="1563.9"/>
    <x v="14"/>
    <s v="Third Party insurance"/>
    <x v="0"/>
    <n v="120000"/>
    <x v="0"/>
    <s v="Diesel"/>
    <s v="74bhp"/>
    <n v="5"/>
    <s v="22.3 kmpl"/>
    <x v="0"/>
    <s v="Mumbai"/>
  </r>
  <r>
    <x v="5"/>
    <s v="Mercedes-Benz GLA Class 200 CDI 4MATIC"/>
    <s v="₹ 20 Lakh"/>
    <n v="24060"/>
    <x v="45"/>
    <s v="Comprehensive"/>
    <x v="1"/>
    <n v="56000"/>
    <x v="0"/>
    <s v="Diesel"/>
    <s v="134.1bhp"/>
    <n v="5"/>
    <s v="13 kmpl"/>
    <x v="4"/>
    <s v="Mumbai"/>
  </r>
  <r>
    <x v="5"/>
    <s v="Hyundai Grand i10 Asta Option"/>
    <s v="₹ 4.39 Lakh"/>
    <n v="5281.1699999999992"/>
    <x v="0"/>
    <s v="Comprehensive"/>
    <x v="0"/>
    <n v="38632"/>
    <x v="0"/>
    <s v="Petrol"/>
    <s v="82bhp"/>
    <n v="5"/>
    <s v="18.9 kmpl"/>
    <x v="0"/>
    <s v="Mumbai"/>
  </r>
  <r>
    <x v="13"/>
    <s v="Jeep Compass 2.0 Anniversary Edition 4X4 AT BSVI"/>
    <s v="₹ 34.95 Lakh"/>
    <n v="42044.850000000006"/>
    <x v="22"/>
    <s v="Comprehensive"/>
    <x v="1"/>
    <n v="11595"/>
    <x v="0"/>
    <s v="Diesel"/>
    <s v="167.67bhp"/>
    <n v="5"/>
    <s v="15.3 kmpl"/>
    <x v="4"/>
    <s v="Mumbai"/>
  </r>
  <r>
    <x v="6"/>
    <s v="Hyundai Verna 1.6 SX VTVT"/>
    <s v="₹ 5.23 Lakh"/>
    <n v="6291.6900000000005"/>
    <x v="56"/>
    <s v="Comprehensive"/>
    <x v="0"/>
    <n v="42650"/>
    <x v="0"/>
    <s v="Petrol"/>
    <s v="121.3bhp"/>
    <n v="5"/>
    <s v="17.01 kmpl"/>
    <x v="2"/>
    <s v="Mumbai"/>
  </r>
  <r>
    <x v="12"/>
    <s v="Volkswagen Polo Petrol Highline 1.2L"/>
    <s v="₹ 3.39 Lakh"/>
    <n v="4078.17"/>
    <x v="5"/>
    <s v="Third Party insurance"/>
    <x v="0"/>
    <n v="70145"/>
    <x v="1"/>
    <s v="Petrol"/>
    <s v="73.9bhp"/>
    <n v="5"/>
    <s v="16.47 kmpl"/>
    <x v="0"/>
    <s v="Mumbai"/>
  </r>
  <r>
    <x v="1"/>
    <s v="BMW 5 Series 530i Sport Line"/>
    <s v="₹ 41.50 Lakh"/>
    <n v="49924.5"/>
    <x v="43"/>
    <s v="Comprehensive"/>
    <x v="1"/>
    <n v="35500"/>
    <x v="0"/>
    <s v="Petrol"/>
    <s v="252bhp"/>
    <n v="5"/>
    <s v="15.56 kmpl"/>
    <x v="2"/>
    <s v="Mumbai"/>
  </r>
  <r>
    <x v="2"/>
    <s v="Hyundai Verna 1.6 VTVT AT S Option"/>
    <s v="₹ 6.28 Lakh"/>
    <n v="7554.84"/>
    <x v="56"/>
    <s v="Comprehensive"/>
    <x v="1"/>
    <n v="45017"/>
    <x v="0"/>
    <s v="Petrol"/>
    <s v="121.4bhp"/>
    <n v="5"/>
    <s v="17.1 kmpl"/>
    <x v="2"/>
    <s v="Mumbai"/>
  </r>
  <r>
    <x v="6"/>
    <s v="Toyota Innova 2.5 VX (Diesel) 8 Seater BS IV"/>
    <s v="₹ 9.39 Lakh"/>
    <n v="11296.17"/>
    <x v="17"/>
    <s v="Comprehensive"/>
    <x v="0"/>
    <n v="82235"/>
    <x v="1"/>
    <s v="Diesel"/>
    <s v="100.6bhp"/>
    <n v="8"/>
    <s v="12.99 kmpl"/>
    <x v="1"/>
    <s v="Mumbai"/>
  </r>
  <r>
    <x v="12"/>
    <s v="Toyota Etios G SP"/>
    <s v="₹ 3.20 Lakh"/>
    <n v="3849.6000000000004"/>
    <x v="10"/>
    <s v="Third Party"/>
    <x v="0"/>
    <n v="78004"/>
    <x v="0"/>
    <s v="Petrol"/>
    <s v="88.73bhp"/>
    <n v="5"/>
    <s v="16.78 kmpl"/>
    <x v="2"/>
    <s v="Mumbai"/>
  </r>
  <r>
    <x v="12"/>
    <s v="Hyundai Elantra SX AT"/>
    <s v="₹ 5.45 Lakh"/>
    <n v="6556.35"/>
    <x v="87"/>
    <s v="Comprehensive"/>
    <x v="1"/>
    <n v="63000"/>
    <x v="0"/>
    <s v="Petrol"/>
    <s v="147.5bhp"/>
    <n v="5"/>
    <s v="14.5 kmpl"/>
    <x v="2"/>
    <s v="Mumbai"/>
  </r>
  <r>
    <x v="13"/>
    <s v="Tata Nexon XZA Plus P AMT Diesel"/>
    <s v="₹ 14.50 Lakh"/>
    <n v="17443.5"/>
    <x v="34"/>
    <s v="Third Party insurance"/>
    <x v="1"/>
    <n v="20000"/>
    <x v="0"/>
    <s v="Diesel"/>
    <s v="108.49bhp"/>
    <n v="5"/>
    <s v="22.07 kmpl"/>
    <x v="4"/>
    <s v="Mumbai"/>
  </r>
  <r>
    <x v="13"/>
    <s v="Tata Nexon XZA Plus P AMT Diesel"/>
    <s v="₹ 14 Lakh"/>
    <n v="16842"/>
    <x v="34"/>
    <s v="Third Party insurance"/>
    <x v="1"/>
    <n v="20000"/>
    <x v="0"/>
    <s v="Diesel"/>
    <s v="108.49bhp"/>
    <n v="5"/>
    <s v="22.07 kmpl"/>
    <x v="4"/>
    <s v="Mumbai"/>
  </r>
  <r>
    <x v="8"/>
    <s v="MG Hector Sharp CVT"/>
    <s v="₹ 19 Lakh"/>
    <n v="22857"/>
    <x v="33"/>
    <s v="Third Party insurance"/>
    <x v="1"/>
    <n v="20000"/>
    <x v="0"/>
    <s v="Petrol"/>
    <s v="141bhp"/>
    <n v="5"/>
    <m/>
    <x v="4"/>
    <s v="Mumbai"/>
  </r>
  <r>
    <x v="5"/>
    <s v="Honda Jazz V CVT"/>
    <s v="₹ 5.65 Lakh"/>
    <n v="6796.9500000000007"/>
    <x v="16"/>
    <s v="Comprehensive"/>
    <x v="1"/>
    <n v="68000"/>
    <x v="0"/>
    <s v="Petrol"/>
    <s v="88.7bhp"/>
    <n v="5"/>
    <s v="18.2 kmpl"/>
    <x v="0"/>
    <s v="Mumbai"/>
  </r>
  <r>
    <x v="10"/>
    <s v="Hyundai i20 1.2 Magna"/>
    <s v="₹ 2.61 Lakh"/>
    <n v="3139.83"/>
    <x v="0"/>
    <s v="Third Party insurance"/>
    <x v="0"/>
    <n v="80000"/>
    <x v="1"/>
    <s v="Petrol"/>
    <s v="80 PS at 5200 rpm"/>
    <n v="5"/>
    <s v="18.5 kmpl"/>
    <x v="0"/>
    <s v="Mumbai"/>
  </r>
  <r>
    <x v="10"/>
    <s v="Hyundai i20 1.2 Magna"/>
    <s v="₹ 2.61 Lakh"/>
    <n v="3139.83"/>
    <x v="0"/>
    <s v="Third Party insurance"/>
    <x v="0"/>
    <n v="80000"/>
    <x v="1"/>
    <s v="Petrol"/>
    <s v="80 PS at 5200 rpm"/>
    <n v="5"/>
    <s v="18.5 kmpl"/>
    <x v="0"/>
    <s v="Mumbai"/>
  </r>
  <r>
    <x v="2"/>
    <s v="Mahindra XUV500 W8 4WD"/>
    <s v="₹ 5.75 Lakh"/>
    <n v="6917.25"/>
    <x v="1"/>
    <s v="Third Party insurance"/>
    <x v="0"/>
    <n v="70000"/>
    <x v="1"/>
    <s v="Diesel"/>
    <s v="140bhp"/>
    <n v="7"/>
    <s v="16 kmpl"/>
    <x v="4"/>
    <s v="Mumbai"/>
  </r>
  <r>
    <x v="5"/>
    <s v="Honda Brio S MT"/>
    <s v="₹ 3.49 Lakh"/>
    <n v="4198.47"/>
    <x v="5"/>
    <s v="Comprehensive"/>
    <x v="0"/>
    <n v="49000"/>
    <x v="0"/>
    <s v="Petrol"/>
    <s v="86.8bhp"/>
    <n v="5"/>
    <s v="19.4 kmpl"/>
    <x v="0"/>
    <s v="Mumbai"/>
  </r>
  <r>
    <x v="12"/>
    <s v="Maruti Swift Dzire ZXI"/>
    <s v="₹ 4.13 Lakh"/>
    <n v="4968.3899999999994"/>
    <x v="0"/>
    <s v="Third Party"/>
    <x v="0"/>
    <n v="45476"/>
    <x v="1"/>
    <s v="Petrol"/>
    <s v="85.8bhp"/>
    <n v="5"/>
    <s v="19.1 kmpl"/>
    <x v="2"/>
    <s v="Mumbai"/>
  </r>
  <r>
    <x v="6"/>
    <s v="Maruti Wagon R LXI CNG"/>
    <s v="₹ 3.17 Lakh"/>
    <n v="3813.5099999999998"/>
    <x v="9"/>
    <s v="Third Party"/>
    <x v="0"/>
    <n v="40290"/>
    <x v="1"/>
    <s v="CNG"/>
    <s v="58.16bhp"/>
    <n v="5"/>
    <s v="26.6 kmpl"/>
    <x v="0"/>
    <s v="Mumbai"/>
  </r>
  <r>
    <x v="0"/>
    <s v="Mercedes-Benz C-Class C 220 CDI Avantgarde"/>
    <s v="₹ 29.11 Lakh"/>
    <n v="35019.33"/>
    <x v="45"/>
    <s v="Comprehensive"/>
    <x v="1"/>
    <n v="42000"/>
    <x v="0"/>
    <s v="Diesel"/>
    <s v="170bhp"/>
    <n v="5"/>
    <s v="19.27 kmpl"/>
    <x v="2"/>
    <s v="Mumbai"/>
  </r>
  <r>
    <x v="1"/>
    <s v="Skoda Rapid 1.6 MPI AT Ambition BSIV"/>
    <s v="₹ 6.67 Lakh"/>
    <n v="8024.01"/>
    <x v="58"/>
    <s v="Comprehensive"/>
    <x v="1"/>
    <n v="22236"/>
    <x v="1"/>
    <s v="Petrol"/>
    <s v="103.2bhp"/>
    <n v="5"/>
    <s v="14.84 kmpl"/>
    <x v="2"/>
    <s v="Mumbai"/>
  </r>
  <r>
    <x v="2"/>
    <s v="Hyundai Creta 1.6 VTVT SX Plus"/>
    <s v="₹ 8.17 Lakh"/>
    <n v="9828.51"/>
    <x v="56"/>
    <s v="Third Party"/>
    <x v="0"/>
    <n v="39543"/>
    <x v="0"/>
    <s v="Petrol"/>
    <s v="121.3bhp"/>
    <n v="5"/>
    <s v="13 kmpl"/>
    <x v="4"/>
    <s v="Mumbai"/>
  </r>
  <r>
    <x v="2"/>
    <s v="Mercedes-Benz E-Class E250 CDI Avantgarde"/>
    <s v="₹ 17.50 Lakh"/>
    <n v="21052.5"/>
    <x v="45"/>
    <s v="Comprehensive"/>
    <x v="1"/>
    <n v="70000"/>
    <x v="0"/>
    <s v="Diesel"/>
    <s v="203bhp"/>
    <n v="5"/>
    <s v="14.21 kmpl"/>
    <x v="2"/>
    <s v="Mumbai"/>
  </r>
  <r>
    <x v="0"/>
    <s v="Hyundai i20 Asta 1.2"/>
    <s v="₹ 5.18 Lakh"/>
    <n v="6231.54"/>
    <x v="0"/>
    <s v="Third Party"/>
    <x v="0"/>
    <n v="40265"/>
    <x v="1"/>
    <s v="Petrol"/>
    <s v="81.83bhp"/>
    <n v="5"/>
    <s v="18.6 kmpl"/>
    <x v="0"/>
    <s v="Mumbai"/>
  </r>
  <r>
    <x v="11"/>
    <s v="Volkswagen Jetta 2.0L TDI Comfortline"/>
    <s v="₹ 4.36 Lakh"/>
    <n v="5245.0800000000008"/>
    <x v="19"/>
    <s v="Comprehensive"/>
    <x v="0"/>
    <n v="63185"/>
    <x v="1"/>
    <s v="Diesel"/>
    <s v="138.1bhp"/>
    <n v="5"/>
    <s v="19.33 kmpl"/>
    <x v="2"/>
    <s v="Mumbai"/>
  </r>
  <r>
    <x v="8"/>
    <s v="Maruti S-Presso LXI CNG 2019-2022"/>
    <s v="₹ 4.62 Lakh"/>
    <n v="5557.8600000000006"/>
    <x v="9"/>
    <s v="Third Party"/>
    <x v="0"/>
    <n v="15144"/>
    <x v="1"/>
    <s v="CNG"/>
    <s v="58.33bhp"/>
    <n v="4"/>
    <s v="31.2 kmpl"/>
    <x v="0"/>
    <s v="Mumbai"/>
  </r>
  <r>
    <x v="2"/>
    <s v="Mercedes-Benz E-Class E250 CDI Avantgarde"/>
    <s v="₹ 18.75 Lakh"/>
    <n v="22556.25"/>
    <x v="45"/>
    <s v="Comprehensive"/>
    <x v="1"/>
    <n v="43000"/>
    <x v="0"/>
    <s v="Diesel"/>
    <s v="203bhp"/>
    <n v="5"/>
    <s v="14.21 kmpl"/>
    <x v="2"/>
    <s v="Mumbai"/>
  </r>
  <r>
    <x v="1"/>
    <s v="Honda City i-VTEC VX"/>
    <s v="₹ 8.75 Lakh"/>
    <n v="10526.25"/>
    <x v="34"/>
    <s v="Third Party insurance"/>
    <x v="0"/>
    <n v="80000"/>
    <x v="0"/>
    <s v="Petrol"/>
    <s v="117.6bhp"/>
    <n v="5"/>
    <s v="17.4 kmpl"/>
    <x v="2"/>
    <s v="Mumbai"/>
  </r>
  <r>
    <x v="2"/>
    <s v="Maruti Ciaz VXi Plus"/>
    <s v="₹ 6.75 Lakh"/>
    <n v="8120.25"/>
    <x v="62"/>
    <s v="Third Party insurance"/>
    <x v="0"/>
    <n v="50000"/>
    <x v="0"/>
    <s v="Petrol"/>
    <s v="91.1bhp"/>
    <n v="5"/>
    <s v="20.73 kmpl"/>
    <x v="2"/>
    <s v="Mumbai"/>
  </r>
  <r>
    <x v="13"/>
    <s v="Maruti S-Presso VXI Opt CNG"/>
    <s v="₹ 5.50 Lakh"/>
    <n v="6616.5"/>
    <x v="9"/>
    <s v="Third Party insurance"/>
    <x v="0"/>
    <n v="10000"/>
    <x v="0"/>
    <s v="CNG"/>
    <s v="58.33bhp"/>
    <n v="4"/>
    <m/>
    <x v="0"/>
    <s v="Mumbai"/>
  </r>
  <r>
    <x v="11"/>
    <s v="Porsche Cayenne S Hybrid"/>
    <s v="₹ 28.50 Lakh"/>
    <n v="34285.5"/>
    <x v="48"/>
    <s v="Comprehensive"/>
    <x v="1"/>
    <n v="81000"/>
    <x v="1"/>
    <s v="Petrol"/>
    <s v="380bhp"/>
    <n v="5"/>
    <s v="13.2 kmpl"/>
    <x v="4"/>
    <s v="Mumbai"/>
  </r>
  <r>
    <x v="11"/>
    <s v="Hyundai EON Era Plus"/>
    <s v="₹ 1.50 Lakh"/>
    <n v="1804.5"/>
    <x v="23"/>
    <s v="Third Party insurance"/>
    <x v="0"/>
    <n v="40000"/>
    <x v="1"/>
    <s v="Petrol"/>
    <s v="55.2bhp"/>
    <n v="5"/>
    <s v="21.1 kmpl"/>
    <x v="0"/>
    <s v="Mumbai"/>
  </r>
  <r>
    <x v="13"/>
    <s v="Hyundai Aura S CNG"/>
    <s v="₹ 8.34 Lakh"/>
    <n v="10033.02"/>
    <x v="0"/>
    <s v="Third Party insurance"/>
    <x v="0"/>
    <n v="20000"/>
    <x v="0"/>
    <s v="CNG"/>
    <s v="68.05bhp"/>
    <n v="5"/>
    <s v="28 km/kg"/>
    <x v="2"/>
    <s v="Mumbai"/>
  </r>
  <r>
    <x v="15"/>
    <s v="Hyundai Santro Xing XE"/>
    <s v="₹ 1.50 Lakh"/>
    <n v="1804.5"/>
    <x v="2"/>
    <s v="Third Party insurance"/>
    <x v="0"/>
    <n v="100000"/>
    <x v="1"/>
    <s v="Petrol"/>
    <n v="63"/>
    <n v="5"/>
    <s v="17.8 kmpl"/>
    <x v="0"/>
    <s v="Mumbai"/>
  </r>
  <r>
    <x v="1"/>
    <s v="Toyota Innova Crysta 2.8 GX AT 8S BSIV"/>
    <s v="₹ 18.50 Lakh"/>
    <n v="22255.5"/>
    <x v="61"/>
    <s v="Third Party insurance"/>
    <x v="1"/>
    <n v="60000"/>
    <x v="0"/>
    <s v="Diesel"/>
    <s v="171.5bhp"/>
    <n v="8"/>
    <s v="11.36 kmpl"/>
    <x v="1"/>
    <s v="Mumbai"/>
  </r>
  <r>
    <x v="7"/>
    <s v="Maruti Vitara Brezza ZXI Plus"/>
    <s v="₹ 9.20 Lakh"/>
    <n v="11067.599999999999"/>
    <x v="6"/>
    <s v="Third Party"/>
    <x v="0"/>
    <n v="14299"/>
    <x v="0"/>
    <s v="Petrol"/>
    <s v="103.26bhp"/>
    <n v="5"/>
    <s v="17.03 kmpl"/>
    <x v="4"/>
    <s v="Mumbai"/>
  </r>
  <r>
    <x v="0"/>
    <s v="Maruti Ciaz 1.4 AT Alpha"/>
    <s v="₹ 6.26 Lakh"/>
    <n v="7530.78"/>
    <x v="62"/>
    <s v="Third Party"/>
    <x v="1"/>
    <n v="40807"/>
    <x v="0"/>
    <s v="Petrol"/>
    <s v="91.1bhp"/>
    <n v="5"/>
    <s v="19.12 kmpl"/>
    <x v="2"/>
    <s v="Mumbai"/>
  </r>
  <r>
    <x v="2"/>
    <s v="Honda City i VTEC SV"/>
    <s v="₹ 5.94 Lakh"/>
    <n v="7145.8200000000006"/>
    <x v="34"/>
    <s v="Comprehensive"/>
    <x v="0"/>
    <n v="41585"/>
    <x v="0"/>
    <s v="Petrol"/>
    <s v="117.3bhp"/>
    <n v="5"/>
    <s v="17.4 kmpl"/>
    <x v="2"/>
    <s v="Mumbai"/>
  </r>
  <r>
    <x v="9"/>
    <s v="Hyundai i20 Asta Option Diesel"/>
    <s v="₹ 7.72 Lakh"/>
    <n v="9287.16"/>
    <x v="8"/>
    <s v="Comprehensive"/>
    <x v="0"/>
    <n v="81099"/>
    <x v="0"/>
    <s v="Diesel"/>
    <s v="88.76bhp"/>
    <n v="5"/>
    <s v="22.54 kmpl"/>
    <x v="0"/>
    <s v="Mumbai"/>
  </r>
  <r>
    <x v="0"/>
    <s v="Maruti Baleno 1.2 Zeta"/>
    <s v="₹ 5.48 Lakh"/>
    <n v="6592.4400000000005"/>
    <x v="0"/>
    <s v="Comprehensive"/>
    <x v="0"/>
    <n v="68595"/>
    <x v="1"/>
    <s v="Petrol"/>
    <s v="83.1bhp"/>
    <n v="5"/>
    <s v="21.4 kmpl"/>
    <x v="0"/>
    <s v="Mumbai"/>
  </r>
  <r>
    <x v="0"/>
    <s v="Renault Duster Petrol RXS CVT"/>
    <s v="₹ 7.11 Lakh"/>
    <n v="8553.33"/>
    <x v="12"/>
    <s v="Comprehensive"/>
    <x v="1"/>
    <n v="45000"/>
    <x v="0"/>
    <s v="Petrol"/>
    <s v="104.5bhp"/>
    <n v="5"/>
    <s v="14.99 kmpl"/>
    <x v="4"/>
    <s v="Mumbai"/>
  </r>
  <r>
    <x v="1"/>
    <s v="Maruti Vitara Brezza ZDi Plus"/>
    <s v="₹ 9.20 Lakh"/>
    <n v="11067.599999999999"/>
    <x v="14"/>
    <s v="Third Party"/>
    <x v="0"/>
    <n v="48359"/>
    <x v="0"/>
    <s v="Diesel"/>
    <s v="88.5bhp"/>
    <n v="5"/>
    <s v="24.3 kmpl"/>
    <x v="4"/>
    <s v="Mumbai"/>
  </r>
  <r>
    <x v="13"/>
    <s v="Honda Amaze VX CVT BSVI"/>
    <s v="₹ 9.75 Lakh"/>
    <n v="11729.25"/>
    <x v="16"/>
    <s v="Comprehensive"/>
    <x v="1"/>
    <n v="7000"/>
    <x v="0"/>
    <s v="Petrol"/>
    <s v="88.50bhp"/>
    <n v="5"/>
    <s v="18.3 kmpl"/>
    <x v="2"/>
    <s v="Mumbai"/>
  </r>
  <r>
    <x v="13"/>
    <s v="MG Astor Savvy CVT Red BSVI"/>
    <s v="₹ 17 Lakh"/>
    <n v="20451"/>
    <x v="12"/>
    <s v="Third Party insurance"/>
    <x v="1"/>
    <n v="60000"/>
    <x v="0"/>
    <s v="Petrol"/>
    <s v="108.49bhp"/>
    <n v="5"/>
    <s v="14.85 kmpl"/>
    <x v="4"/>
    <s v="Mumbai"/>
  </r>
  <r>
    <x v="19"/>
    <s v="Maruti Swift 1.2 VXi BSII"/>
    <s v="₹ 1 Lakh"/>
    <n v="1203"/>
    <x v="0"/>
    <s v="Third Party insurance"/>
    <x v="0"/>
    <n v="60000"/>
    <x v="2"/>
    <s v="Petrol"/>
    <s v="85ps"/>
    <n v="5"/>
    <s v="16.1 kmpl"/>
    <x v="0"/>
    <s v="Mumbai"/>
  </r>
  <r>
    <x v="9"/>
    <s v="Ford Endeavour 3.2 Titanium AT 4X4"/>
    <s v="₹ 32 Lakh"/>
    <n v="38496"/>
    <x v="68"/>
    <s v="Third Party insurance"/>
    <x v="1"/>
    <n v="90000"/>
    <x v="0"/>
    <s v="Diesel"/>
    <s v="197bhp"/>
    <n v="7"/>
    <s v="10.91 kmpl"/>
    <x v="4"/>
    <s v="Mumbai"/>
  </r>
  <r>
    <x v="13"/>
    <s v="Hyundai Venue SX Plus Turbo DCT"/>
    <s v="₹ 13.25 Lakh"/>
    <n v="15939.75"/>
    <x v="9"/>
    <s v="Comprehensive"/>
    <x v="1"/>
    <n v="10500"/>
    <x v="0"/>
    <s v="Petrol"/>
    <s v="118.35bhp"/>
    <n v="5"/>
    <s v="18.15 kmpl"/>
    <x v="4"/>
    <s v="Mumbai"/>
  </r>
  <r>
    <x v="0"/>
    <s v="Tata Hexa XE"/>
    <s v="₹ 12 Lakh"/>
    <n v="14436"/>
    <x v="1"/>
    <s v="Third Party insurance"/>
    <x v="0"/>
    <n v="70000"/>
    <x v="2"/>
    <s v="Diesel"/>
    <s v="147.94bhp"/>
    <n v="7"/>
    <s v="17.6 kmpl"/>
    <x v="1"/>
    <s v="Mumbai"/>
  </r>
  <r>
    <x v="4"/>
    <s v="Maruti Swift Dzire VXi"/>
    <s v="₹ 1.95 Lakh"/>
    <n v="2345.85"/>
    <x v="51"/>
    <s v="Third Party insurance"/>
    <x v="0"/>
    <n v="120000"/>
    <x v="1"/>
    <s v="Petrol"/>
    <s v="85.8bhp"/>
    <n v="5"/>
    <s v="17.5 kmpl"/>
    <x v="2"/>
    <s v="Mumbai"/>
  </r>
  <r>
    <x v="5"/>
    <s v="Volkswagen Vento 1.6 Highline"/>
    <s v="₹ 5.50 Lakh"/>
    <n v="6616.5"/>
    <x v="58"/>
    <s v="Third Party insurance"/>
    <x v="0"/>
    <n v="90000"/>
    <x v="1"/>
    <s v="Petrol"/>
    <s v="103.2bhp"/>
    <n v="5"/>
    <s v="16.09 kmpl"/>
    <x v="2"/>
    <s v="Mumbai"/>
  </r>
  <r>
    <x v="13"/>
    <s v="Kia Sonet GTX Plus Diesel AT"/>
    <s v="₹ 15.75 Lakh"/>
    <n v="18947.25"/>
    <x v="7"/>
    <s v="Comprehensive"/>
    <x v="1"/>
    <n v="10100"/>
    <x v="0"/>
    <s v="Diesel"/>
    <s v="113.43bhp"/>
    <n v="5"/>
    <m/>
    <x v="4"/>
    <s v="Mumbai"/>
  </r>
  <r>
    <x v="8"/>
    <s v="Maruti XL6 Alpha"/>
    <s v="₹ 9.79 Lakh"/>
    <n v="11777.369999999999"/>
    <x v="6"/>
    <s v="Third Party"/>
    <x v="0"/>
    <n v="55642"/>
    <x v="1"/>
    <s v="Petrol"/>
    <s v="103.2bhp"/>
    <n v="6"/>
    <s v="19.01 kmpl"/>
    <x v="1"/>
    <s v="Mumbai"/>
  </r>
  <r>
    <x v="2"/>
    <s v="Hyundai Grand i10 AT Asta"/>
    <s v="₹ 4.28 Lakh"/>
    <n v="5148.84"/>
    <x v="0"/>
    <s v="Third Party"/>
    <x v="1"/>
    <n v="48347"/>
    <x v="1"/>
    <s v="Petrol"/>
    <s v="82bhp"/>
    <n v="5"/>
    <s v="18.9 kmpl"/>
    <x v="0"/>
    <s v="Mumbai"/>
  </r>
  <r>
    <x v="13"/>
    <s v="Maruti Swift VXI AMT"/>
    <s v="₹ 7.95 Lakh"/>
    <n v="9563.85"/>
    <x v="0"/>
    <s v="Zero Dep"/>
    <x v="1"/>
    <n v="6600"/>
    <x v="0"/>
    <s v="Petrol"/>
    <s v="88.50bhp"/>
    <n v="5"/>
    <s v="22.56 kmpl"/>
    <x v="0"/>
    <s v="Mumbai"/>
  </r>
  <r>
    <x v="0"/>
    <s v="Honda WR-V i-VTEC VX"/>
    <s v="₹ 6.76 Lakh"/>
    <n v="8132.28"/>
    <x v="16"/>
    <s v="Third Party"/>
    <x v="0"/>
    <n v="21759"/>
    <x v="0"/>
    <s v="Petrol"/>
    <s v="88.7bhp"/>
    <n v="5"/>
    <s v="17.5 kmpl"/>
    <x v="4"/>
    <s v="Mumbai"/>
  </r>
  <r>
    <x v="4"/>
    <s v="Maruti Swift Dzire VXi"/>
    <s v="₹ 2.31 Lakh"/>
    <n v="2778.9300000000003"/>
    <x v="51"/>
    <s v="Third Party"/>
    <x v="0"/>
    <n v="62259"/>
    <x v="1"/>
    <s v="Petrol"/>
    <s v="85.8bhp"/>
    <n v="5"/>
    <s v="17.5 kmpl"/>
    <x v="2"/>
    <s v="Mumbai"/>
  </r>
  <r>
    <x v="7"/>
    <s v="Hyundai Aura S CNG"/>
    <s v="₹ 7.54 Lakh"/>
    <n v="9070.6200000000008"/>
    <x v="0"/>
    <s v="Third Party"/>
    <x v="0"/>
    <n v="17846"/>
    <x v="0"/>
    <s v="CNG"/>
    <s v="68.05bhp"/>
    <n v="5"/>
    <s v="28 km/kg"/>
    <x v="2"/>
    <s v="Mumbai"/>
  </r>
  <r>
    <x v="0"/>
    <s v="Maruti Baleno RS 1.0 Petrol"/>
    <s v="₹ 5.46 Lakh"/>
    <n v="6568.38"/>
    <x v="9"/>
    <s v="Third Party"/>
    <x v="0"/>
    <n v="23643"/>
    <x v="2"/>
    <s v="Petrol"/>
    <s v="100.5bhp"/>
    <n v="5"/>
    <s v="21.1 kmpl"/>
    <x v="0"/>
    <s v="Mumbai"/>
  </r>
  <r>
    <x v="2"/>
    <s v="Maruti Wagon R VXI BS IV"/>
    <s v="₹ 3.22 Lakh"/>
    <n v="3873.6600000000003"/>
    <x v="9"/>
    <s v="Third Party"/>
    <x v="0"/>
    <n v="74681"/>
    <x v="0"/>
    <s v="Petrol"/>
    <s v="67.04bhp"/>
    <n v="5"/>
    <s v="20.51 kmpl"/>
    <x v="0"/>
    <s v="Mumbai"/>
  </r>
  <r>
    <x v="9"/>
    <s v="BMW 5 Series 520d Luxury Line"/>
    <s v="₹ 45 Lakh"/>
    <n v="54135"/>
    <x v="39"/>
    <s v="Zero Dep"/>
    <x v="1"/>
    <n v="15500"/>
    <x v="0"/>
    <s v="Diesel"/>
    <s v="187.74bhp"/>
    <n v="5"/>
    <s v="20.37 kmpl"/>
    <x v="2"/>
    <s v="Mumbai"/>
  </r>
  <r>
    <x v="7"/>
    <s v="Kia Seltos HTK Plus G"/>
    <s v="₹ 13.75 Lakh"/>
    <n v="16541.25"/>
    <x v="34"/>
    <s v="Third Party insurance"/>
    <x v="0"/>
    <n v="20000"/>
    <x v="0"/>
    <s v="Petrol"/>
    <s v="113.43bhp"/>
    <n v="5"/>
    <s v="16.8 kmpl"/>
    <x v="4"/>
    <s v="Mumbai"/>
  </r>
  <r>
    <x v="6"/>
    <s v="Mahindra XUV500 W8 4WD"/>
    <s v="₹ 5.15 Lakh"/>
    <n v="6195.4500000000007"/>
    <x v="1"/>
    <s v="Third Party insurance"/>
    <x v="0"/>
    <n v="110000"/>
    <x v="1"/>
    <s v="Diesel"/>
    <s v="140bhp"/>
    <n v="7"/>
    <s v="15.1 kmpl"/>
    <x v="4"/>
    <s v="Mumbai"/>
  </r>
  <r>
    <x v="7"/>
    <s v="Tata Nexon XZA Plus (O) AMT"/>
    <s v="₹ 9.50 Lakh"/>
    <n v="11428.5"/>
    <x v="16"/>
    <s v="Third Party insurance"/>
    <x v="1"/>
    <n v="50000"/>
    <x v="0"/>
    <s v="Petrol"/>
    <s v="118.36bhp"/>
    <n v="5"/>
    <s v="16.35 kmpl"/>
    <x v="4"/>
    <s v="Mumbai"/>
  </r>
  <r>
    <x v="1"/>
    <s v="Mercedes-Benz CLA Urban Sport 200d"/>
    <s v="₹ 28.20 Lakh"/>
    <n v="33924.6"/>
    <x v="45"/>
    <s v="Comprehensive"/>
    <x v="1"/>
    <n v="23111"/>
    <x v="0"/>
    <s v="Diesel"/>
    <s v="134.1bhp"/>
    <n v="5"/>
    <s v="17.9 kmpl"/>
    <x v="2"/>
    <s v="Mumbai"/>
  </r>
  <r>
    <x v="13"/>
    <s v="Mahindra Thar LX 4-Str Hard Top Diesel BSVI"/>
    <s v="₹ 16.40 Lakh"/>
    <n v="19729.199999999997"/>
    <x v="38"/>
    <s v="Third Party insurance"/>
    <x v="0"/>
    <n v="10000"/>
    <x v="0"/>
    <s v="Diesel"/>
    <s v="130bhp"/>
    <n v="4"/>
    <s v="15.2 kmpl"/>
    <x v="4"/>
    <s v="Mumbai"/>
  </r>
  <r>
    <x v="8"/>
    <s v="MG Hector Plus Select Diesel MT 7 STR"/>
    <s v="₹ 20 Lakh"/>
    <n v="24060"/>
    <x v="22"/>
    <s v="Third Party insurance"/>
    <x v="0"/>
    <n v="40000"/>
    <x v="0"/>
    <s v="Diesel"/>
    <s v="167.67bhp"/>
    <n v="7"/>
    <s v="16.56 kmpl"/>
    <x v="4"/>
    <s v="Mumbai"/>
  </r>
  <r>
    <x v="16"/>
    <s v="Hyundai Elantra CRDi"/>
    <s v="₹ 1.30 Lakh"/>
    <n v="1563.9"/>
    <x v="59"/>
    <s v="Third Party insurance"/>
    <x v="0"/>
    <n v="120000"/>
    <x v="2"/>
    <s v="Diesel"/>
    <n v="112.2"/>
    <n v="5"/>
    <s v="14.9 kmpl"/>
    <x v="2"/>
    <s v="Mumbai"/>
  </r>
  <r>
    <x v="13"/>
    <s v="BMW 3 Series Gran Limousine 330 Li Luxury Line"/>
    <s v="₹ 58.50 Lakh"/>
    <n v="70375.5"/>
    <x v="43"/>
    <s v="Zero Dep"/>
    <x v="1"/>
    <n v="5900"/>
    <x v="0"/>
    <s v="Petrol"/>
    <s v="254.79bhp"/>
    <n v="5"/>
    <s v="15.3 kmpl"/>
    <x v="2"/>
    <s v="Mumbai"/>
  </r>
  <r>
    <x v="0"/>
    <s v="Maruti Baleno 1.2 Delta"/>
    <s v="₹ 5.13 Lakh"/>
    <n v="6171.3899999999994"/>
    <x v="0"/>
    <s v="Third Party"/>
    <x v="0"/>
    <n v="75936"/>
    <x v="0"/>
    <s v="Petrol"/>
    <s v="83.1bhp"/>
    <n v="5"/>
    <s v="21.4 kmpl"/>
    <x v="0"/>
    <s v="Mumbai"/>
  </r>
  <r>
    <x v="13"/>
    <s v="Tata Nexon XM BSVI"/>
    <s v="₹ 8.36 Lakh"/>
    <n v="10057.08"/>
    <x v="16"/>
    <s v="Comprehensive"/>
    <x v="0"/>
    <n v="5212"/>
    <x v="0"/>
    <s v="Petrol"/>
    <s v="118.35bhp"/>
    <n v="5"/>
    <s v="17.33 kmpl"/>
    <x v="4"/>
    <s v="Mumbai"/>
  </r>
  <r>
    <x v="13"/>
    <s v="Maruti Celerio ZXI Plus BSVI"/>
    <s v="₹ 6.54 Lakh"/>
    <n v="7867.62"/>
    <x v="9"/>
    <s v="Third Party"/>
    <x v="0"/>
    <n v="9452"/>
    <x v="0"/>
    <s v="Petrol"/>
    <s v="65.71bhp"/>
    <n v="5"/>
    <s v="24.97 kmpl"/>
    <x v="0"/>
    <s v="Mumbai"/>
  </r>
  <r>
    <x v="0"/>
    <s v="Skoda Superb Style 2.0 TDI AT"/>
    <s v="₹ 20.50 Lakh"/>
    <n v="24661.5"/>
    <x v="19"/>
    <s v="Third Party insurance"/>
    <x v="1"/>
    <n v="47000"/>
    <x v="0"/>
    <s v="Diesel"/>
    <s v="174.5bhp"/>
    <n v="5"/>
    <s v="18.19 kmpl"/>
    <x v="2"/>
    <s v="Mumbai"/>
  </r>
  <r>
    <x v="1"/>
    <s v="Hyundai Santro Magna CNG BSIV"/>
    <s v="₹ 4.55 Lakh"/>
    <n v="5473.65"/>
    <x v="2"/>
    <s v="Third Party"/>
    <x v="0"/>
    <n v="49994"/>
    <x v="1"/>
    <s v="CNG"/>
    <s v="58bhp"/>
    <n v="5"/>
    <s v="30.48 km/kg"/>
    <x v="0"/>
    <s v="Mumbai"/>
  </r>
  <r>
    <x v="11"/>
    <s v="BMW 7 Series 730Ld Sedan"/>
    <s v="₹ 26.50 Lakh"/>
    <n v="31879.5"/>
    <x v="74"/>
    <s v="Third Party insurance"/>
    <x v="1"/>
    <n v="41000"/>
    <x v="1"/>
    <s v="Diesel"/>
    <s v="258bhp"/>
    <n v="5"/>
    <s v="16.46 kmpl"/>
    <x v="2"/>
    <s v="Mumbai"/>
  </r>
  <r>
    <x v="10"/>
    <s v="Honda New Accord 2.4 MT"/>
    <s v="₹ 3.54 Lakh"/>
    <n v="4258.62"/>
    <x v="37"/>
    <s v="Comprehensive"/>
    <x v="0"/>
    <n v="99589"/>
    <x v="0"/>
    <s v="Petrol"/>
    <s v="177.6bhp"/>
    <n v="5"/>
    <s v="12.8 kmpl"/>
    <x v="2"/>
    <s v="Mumbai"/>
  </r>
  <r>
    <x v="11"/>
    <s v="Maruti Swift Dzire VXi"/>
    <s v="₹ 3.88 Lakh"/>
    <n v="4667.6399999999994"/>
    <x v="51"/>
    <s v="Comprehensive"/>
    <x v="0"/>
    <n v="29160"/>
    <x v="0"/>
    <s v="Petrol"/>
    <s v="85.8bhp"/>
    <n v="5"/>
    <s v="17.5 kmpl"/>
    <x v="2"/>
    <s v="Mumbai"/>
  </r>
  <r>
    <x v="5"/>
    <s v="Hyundai i20 Magna 1.2"/>
    <s v="₹ 4.76 Lakh"/>
    <n v="5726.28"/>
    <x v="0"/>
    <s v="Third Party"/>
    <x v="0"/>
    <n v="61939"/>
    <x v="1"/>
    <s v="Petrol"/>
    <s v="81.83bhp"/>
    <n v="5"/>
    <s v="18.6 kmpl"/>
    <x v="0"/>
    <s v="Mumbai"/>
  </r>
  <r>
    <x v="0"/>
    <s v="Maruti Ciaz VDI SHVS"/>
    <s v="₹ 6 Lakh"/>
    <n v="7218"/>
    <x v="14"/>
    <s v="Third Party insurance"/>
    <x v="0"/>
    <n v="30000"/>
    <x v="0"/>
    <s v="Diesel"/>
    <s v="88.5bhp"/>
    <n v="5"/>
    <s v="28.09 kmpl"/>
    <x v="2"/>
    <s v="Mumbai"/>
  </r>
  <r>
    <x v="6"/>
    <s v="Volkswagen Polo 1.5 TDI Highline"/>
    <s v="₹ 5 Lakh"/>
    <n v="6015"/>
    <x v="12"/>
    <s v="Third Party insurance"/>
    <x v="0"/>
    <n v="30000"/>
    <x v="1"/>
    <s v="Diesel"/>
    <s v="88.8bhp"/>
    <n v="5"/>
    <s v="20.14 kmpl"/>
    <x v="0"/>
    <s v="Mumbai"/>
  </r>
  <r>
    <x v="0"/>
    <s v="Maruti Celerio ZXI Optional AMT BSIV"/>
    <s v="₹ 5.25 Lakh"/>
    <n v="6315.75"/>
    <x v="9"/>
    <s v="Third Party insurance"/>
    <x v="1"/>
    <n v="50000"/>
    <x v="2"/>
    <s v="Petrol"/>
    <s v="67.04bhp"/>
    <n v="5"/>
    <s v="23.1 kmpl"/>
    <x v="0"/>
    <s v="Mumbai"/>
  </r>
  <r>
    <x v="5"/>
    <s v="Audi A6 35 TFSI Matrix"/>
    <s v="₹ 19.75 Lakh"/>
    <n v="23759.25"/>
    <x v="44"/>
    <s v="Third Party insurance"/>
    <x v="1"/>
    <n v="61000"/>
    <x v="1"/>
    <s v="Petrol"/>
    <s v="187.74bhp"/>
    <n v="5"/>
    <s v="15.26 kmpl"/>
    <x v="2"/>
    <s v="Mumbai"/>
  </r>
  <r>
    <x v="13"/>
    <s v="Hyundai Verna SX"/>
    <s v="₹ 11.50 Lakh"/>
    <n v="13834.5"/>
    <x v="34"/>
    <s v="Third Party insurance"/>
    <x v="0"/>
    <n v="10000"/>
    <x v="0"/>
    <s v="Petrol"/>
    <s v="113.18bhp"/>
    <n v="5"/>
    <s v="17.7 kmpl"/>
    <x v="2"/>
    <s v="Mumbai"/>
  </r>
  <r>
    <x v="0"/>
    <s v="Tata Hexa XE"/>
    <s v="₹ 12 Lakh"/>
    <n v="14436"/>
    <x v="1"/>
    <s v="Third Party insurance"/>
    <x v="0"/>
    <n v="70000"/>
    <x v="2"/>
    <s v="Diesel"/>
    <s v="147.94bhp"/>
    <n v="7"/>
    <s v="17.6 kmpl"/>
    <x v="1"/>
    <s v="Mumbai"/>
  </r>
  <r>
    <x v="10"/>
    <s v="Hyundai Verna 1.6 SX VTVT"/>
    <s v="₹ 2.40 Lakh"/>
    <n v="2887.2"/>
    <x v="56"/>
    <s v="Third Party insurance"/>
    <x v="0"/>
    <n v="100000"/>
    <x v="2"/>
    <s v="Petrol"/>
    <s v="121.3bhp"/>
    <n v="5"/>
    <s v="17.01 kmpl"/>
    <x v="2"/>
    <s v="Mumbai"/>
  </r>
  <r>
    <x v="8"/>
    <s v="Audi A6 45 TFSI Technology"/>
    <s v="₹ 52.50 Lakh"/>
    <n v="63157.5"/>
    <x v="50"/>
    <s v="Zero Dep"/>
    <x v="1"/>
    <n v="19200"/>
    <x v="0"/>
    <s v="Petrol"/>
    <s v="241.3bhp"/>
    <n v="5"/>
    <s v="14.11 kmpl"/>
    <x v="2"/>
    <s v="Mumbai"/>
  </r>
  <r>
    <x v="5"/>
    <s v="Skoda Rapid 1.6 MPI Ambition"/>
    <s v="₹ 5.25 Lakh"/>
    <n v="6315.75"/>
    <x v="58"/>
    <s v="Comprehensive"/>
    <x v="0"/>
    <n v="20221"/>
    <x v="0"/>
    <s v="Petrol"/>
    <s v="103.52bhp"/>
    <n v="5"/>
    <s v="15 kmpl"/>
    <x v="2"/>
    <s v="Mumbai"/>
  </r>
  <r>
    <x v="12"/>
    <s v="Maruti Wagon R VXI BS IV"/>
    <s v="₹ 3.48 Lakh"/>
    <n v="4186.4399999999996"/>
    <x v="9"/>
    <s v="Third Party"/>
    <x v="0"/>
    <n v="39368"/>
    <x v="0"/>
    <s v="Petrol"/>
    <s v="67.1bhp"/>
    <n v="5"/>
    <s v="18.9 kmpl"/>
    <x v="0"/>
    <s v="Mumbai"/>
  </r>
  <r>
    <x v="2"/>
    <s v="Maruti Swift ZXI BSIV"/>
    <s v="₹ 4.78 Lakh"/>
    <n v="5750.34"/>
    <x v="0"/>
    <s v="Third Party"/>
    <x v="0"/>
    <n v="52611"/>
    <x v="0"/>
    <s v="Petrol"/>
    <s v="81.80bhp"/>
    <n v="5"/>
    <s v="22 kmpl"/>
    <x v="0"/>
    <s v="Mumbai"/>
  </r>
  <r>
    <x v="6"/>
    <s v="Hyundai i20 Asta Option 1.2"/>
    <s v="₹ 5.25 Lakh"/>
    <n v="6315.75"/>
    <x v="0"/>
    <s v="Comprehensive"/>
    <x v="0"/>
    <n v="47100"/>
    <x v="0"/>
    <s v="Petrol"/>
    <s v="81.83bhp"/>
    <n v="5"/>
    <s v="18.6 kmpl"/>
    <x v="0"/>
    <s v="Mumbai"/>
  </r>
  <r>
    <x v="0"/>
    <s v="Maruti Baleno 1.2 CVT Delta"/>
    <s v="₹ 5.78 Lakh"/>
    <n v="6953.34"/>
    <x v="0"/>
    <s v="Third Party"/>
    <x v="1"/>
    <n v="86825"/>
    <x v="0"/>
    <s v="Petrol"/>
    <s v="83.1bhp"/>
    <n v="5"/>
    <s v="21.4 kmpl"/>
    <x v="0"/>
    <s v="Mumbai"/>
  </r>
  <r>
    <x v="5"/>
    <s v="Hyundai Grand i10 Asta"/>
    <s v="₹ 4.59 Lakh"/>
    <n v="5521.7699999999995"/>
    <x v="0"/>
    <s v="Third Party"/>
    <x v="0"/>
    <n v="31200"/>
    <x v="0"/>
    <s v="Petrol"/>
    <s v="82bhp"/>
    <n v="5"/>
    <s v="18.9 kmpl"/>
    <x v="0"/>
    <s v="Mumbai"/>
  </r>
  <r>
    <x v="9"/>
    <s v="Honda Amaze VX CVT Diesel BSIV"/>
    <s v="₹ 7.57 Lakh"/>
    <n v="9106.7100000000009"/>
    <x v="12"/>
    <s v="Third Party"/>
    <x v="1"/>
    <n v="54985"/>
    <x v="1"/>
    <s v="Diesel"/>
    <s v="78.9bhp"/>
    <n v="5"/>
    <s v="23.8 kmpl"/>
    <x v="2"/>
    <s v="Mumbai"/>
  </r>
  <r>
    <x v="13"/>
    <s v="Maruti Baleno Alpha AMT BSVI"/>
    <s v="₹ 10.25 Lakh"/>
    <n v="12330.75"/>
    <x v="0"/>
    <s v="Zero Dep"/>
    <x v="1"/>
    <n v="10950"/>
    <x v="0"/>
    <s v="Petrol"/>
    <s v="88.50bhp"/>
    <n v="5"/>
    <s v="22.94 kmpl"/>
    <x v="0"/>
    <s v="Mumbai"/>
  </r>
  <r>
    <x v="0"/>
    <s v="Maruti Celerio Green VXI"/>
    <s v="₹ 4.21 Lakh"/>
    <n v="5064.63"/>
    <x v="9"/>
    <s v="Third Party"/>
    <x v="0"/>
    <n v="82236"/>
    <x v="0"/>
    <s v="CNG"/>
    <s v="58.2bhp"/>
    <n v="5"/>
    <s v="31.79 kmpl"/>
    <x v="0"/>
    <s v="Mumbai"/>
  </r>
  <r>
    <x v="13"/>
    <s v="Toyota Urban cruiser Premium"/>
    <s v="₹ 10.11 Lakh"/>
    <n v="12162.33"/>
    <x v="6"/>
    <s v="Comprehensive"/>
    <x v="0"/>
    <n v="12902"/>
    <x v="0"/>
    <s v="Petrol"/>
    <s v="103.26bhp"/>
    <n v="5"/>
    <s v="17.03 kmpl"/>
    <x v="4"/>
    <s v="Mumbai"/>
  </r>
  <r>
    <x v="1"/>
    <s v="Skoda Rapid 1.6 MPI AT Style BSIV"/>
    <s v="₹ 7.28 Lakh"/>
    <n v="8757.84"/>
    <x v="58"/>
    <s v="Zero Dep"/>
    <x v="1"/>
    <n v="60921"/>
    <x v="0"/>
    <s v="Petrol"/>
    <s v="103.2bhp"/>
    <n v="5"/>
    <s v="14.84 kmpl"/>
    <x v="2"/>
    <s v="Mumbai"/>
  </r>
  <r>
    <x v="6"/>
    <s v="Hyundai Grand i10 Asta"/>
    <s v="₹ 4.65 Lakh"/>
    <n v="5593.9500000000007"/>
    <x v="0"/>
    <s v="Comprehensive"/>
    <x v="0"/>
    <n v="25000"/>
    <x v="0"/>
    <s v="Petrol"/>
    <s v="82bhp"/>
    <n v="5"/>
    <s v="18.9 kmpl"/>
    <x v="0"/>
    <s v="Mumbai"/>
  </r>
  <r>
    <x v="6"/>
    <s v="Maruti Swift Dzire ZXI BSVI"/>
    <s v="₹ 4.30 Lakh"/>
    <n v="5172.8999999999996"/>
    <x v="0"/>
    <s v="Third Party insurance"/>
    <x v="0"/>
    <n v="70000"/>
    <x v="0"/>
    <s v="Petrol"/>
    <s v="88.50bhp"/>
    <n v="5"/>
    <s v="22.41 kmpl"/>
    <x v="2"/>
    <s v="Mumbai"/>
  </r>
  <r>
    <x v="13"/>
    <s v="Kia Carens Luxury Plus iMT BSVI"/>
    <s v="₹ 18.50 Lakh"/>
    <n v="22255.5"/>
    <x v="128"/>
    <s v="Third Party insurance"/>
    <x v="1"/>
    <n v="10000"/>
    <x v="0"/>
    <s v="Petrol"/>
    <s v="157.81bhp"/>
    <n v="7"/>
    <m/>
    <x v="1"/>
    <s v="Mumbai"/>
  </r>
  <r>
    <x v="13"/>
    <s v="Hyundai Xcent Prime T Plus CNG"/>
    <s v="₹ 7.15 Lakh"/>
    <n v="8601.4500000000007"/>
    <x v="0"/>
    <s v="Third Party insurance"/>
    <x v="0"/>
    <n v="40000"/>
    <x v="0"/>
    <s v="CNG"/>
    <s v="65.39bhp"/>
    <n v="5"/>
    <m/>
    <x v="2"/>
    <s v="Mumbai"/>
  </r>
  <r>
    <x v="5"/>
    <s v="Maruti Baleno 1.2 Delta"/>
    <s v="₹ 5.55 Lakh"/>
    <n v="6676.65"/>
    <x v="0"/>
    <s v="Comprehensive"/>
    <x v="0"/>
    <n v="27000"/>
    <x v="0"/>
    <s v="Petrol"/>
    <s v="83.1bhp"/>
    <n v="5"/>
    <s v="21.4 kmpl"/>
    <x v="0"/>
    <s v="Mumbai"/>
  </r>
  <r>
    <x v="13"/>
    <s v="Hyundai Xcent Prime T Plus CNG"/>
    <s v="₹ 7.35 Lakh"/>
    <n v="8842.0499999999993"/>
    <x v="0"/>
    <s v="Third Party insurance"/>
    <x v="0"/>
    <n v="40000"/>
    <x v="0"/>
    <s v="CNG"/>
    <s v="65.39bhp"/>
    <n v="5"/>
    <m/>
    <x v="2"/>
    <s v="Mumbai"/>
  </r>
  <r>
    <x v="2"/>
    <s v="Audi A6 35 TFSI Matrix"/>
    <s v="₹ 26 Lakh"/>
    <n v="31278"/>
    <x v="44"/>
    <s v="Third Party insurance"/>
    <x v="1"/>
    <n v="120000"/>
    <x v="0"/>
    <s v="Petrol"/>
    <s v="187.74bhp"/>
    <n v="5"/>
    <s v="15.26 kmpl"/>
    <x v="2"/>
    <s v="Mumbai"/>
  </r>
  <r>
    <x v="10"/>
    <s v="Volkswagen Polo Petrol Comfortline 1.2L"/>
    <s v="₹ 2.80 Lakh"/>
    <n v="3368.3999999999996"/>
    <x v="5"/>
    <s v="Third Party insurance"/>
    <x v="0"/>
    <n v="120000"/>
    <x v="2"/>
    <s v="Petrol"/>
    <s v="73.9bhp"/>
    <n v="5"/>
    <s v="16.47 kmpl"/>
    <x v="0"/>
    <s v="Mumbai"/>
  </r>
  <r>
    <x v="9"/>
    <s v="Renault KWID 1.0 RXT BSIV"/>
    <s v="₹ 3.84 Lakh"/>
    <n v="4619.5199999999995"/>
    <x v="20"/>
    <s v="Third Party"/>
    <x v="0"/>
    <n v="19402"/>
    <x v="0"/>
    <s v="Petrol"/>
    <s v="67bhp"/>
    <n v="5"/>
    <s v="23.01 kmpl"/>
    <x v="0"/>
    <s v="Mumbai"/>
  </r>
  <r>
    <x v="1"/>
    <s v="Honda Jazz 1.2 SV i VTEC"/>
    <s v="₹ 5.47 Lakh"/>
    <n v="6580.41"/>
    <x v="16"/>
    <s v="Third Party"/>
    <x v="0"/>
    <n v="24449"/>
    <x v="0"/>
    <s v="Petrol"/>
    <s v="88.7bhp"/>
    <n v="5"/>
    <s v="18.7 kmpl"/>
    <x v="0"/>
    <s v="Mumbai"/>
  </r>
  <r>
    <x v="2"/>
    <s v="Honda Jazz 1.2 VX i VTEC"/>
    <s v="₹ 4.66 Lakh"/>
    <n v="5605.9800000000005"/>
    <x v="16"/>
    <s v="Third Party"/>
    <x v="0"/>
    <n v="72344"/>
    <x v="2"/>
    <s v="Petrol"/>
    <s v="88.7bhp"/>
    <n v="5"/>
    <s v="18.7 kmpl"/>
    <x v="0"/>
    <s v="Mumbai"/>
  </r>
  <r>
    <x v="11"/>
    <s v="Maruti Ritz VXi"/>
    <s v="₹ 2.27 Lakh"/>
    <n v="2730.81"/>
    <x v="0"/>
    <s v="Third Party insurance"/>
    <x v="0"/>
    <n v="41143"/>
    <x v="0"/>
    <s v="Petrol"/>
    <s v="85.80bhp"/>
    <n v="5"/>
    <s v="18.5 kmpl"/>
    <x v="0"/>
    <s v="Mumbai"/>
  </r>
  <r>
    <x v="0"/>
    <s v="Hyundai Creta 1.6 VTVT E Plus"/>
    <s v="₹ 8.19 Lakh"/>
    <n v="9852.57"/>
    <x v="56"/>
    <s v="Comprehensive"/>
    <x v="0"/>
    <n v="67224"/>
    <x v="0"/>
    <s v="Petrol"/>
    <s v="121.3bhp"/>
    <n v="5"/>
    <s v="15.29 kmpl"/>
    <x v="4"/>
    <s v="Mumbai"/>
  </r>
  <r>
    <x v="6"/>
    <s v="Renault Duster 85PS Diesel RxL"/>
    <s v="₹ 5.10 Lakh"/>
    <n v="6135.2999999999993"/>
    <x v="24"/>
    <s v="Third Party insurance"/>
    <x v="0"/>
    <n v="36000"/>
    <x v="0"/>
    <s v="Diesel"/>
    <s v="83.8bhp"/>
    <n v="5"/>
    <s v="20.45 kmpl"/>
    <x v="4"/>
    <s v="Mumbai"/>
  </r>
  <r>
    <x v="13"/>
    <s v="Hyundai Alcazar Signature (O) AT"/>
    <s v="₹ 22 Lakh"/>
    <n v="26466"/>
    <x v="67"/>
    <s v="Comprehensive"/>
    <x v="1"/>
    <n v="1150"/>
    <x v="0"/>
    <s v="Petrol"/>
    <s v="156.9bhp"/>
    <n v="6"/>
    <s v="14.2 kmpl"/>
    <x v="4"/>
    <s v="Mumbai"/>
  </r>
  <r>
    <x v="1"/>
    <s v="Tata Tiago 1.2 Revotron XZA"/>
    <s v="₹ 5.18 Lakh"/>
    <n v="6231.54"/>
    <x v="16"/>
    <s v="Comprehensive"/>
    <x v="1"/>
    <n v="23658"/>
    <x v="0"/>
    <s v="Petrol"/>
    <s v="83.83bhp"/>
    <n v="5"/>
    <s v="23.84 kmpl"/>
    <x v="0"/>
    <s v="Mumbai"/>
  </r>
  <r>
    <x v="2"/>
    <s v="Hyundai Xcent 1.2 Kappa S Option"/>
    <s v="₹ 4.03 Lakh"/>
    <n v="4848.09"/>
    <x v="0"/>
    <s v="Comprehensive"/>
    <x v="0"/>
    <n v="38663"/>
    <x v="0"/>
    <s v="Petrol"/>
    <s v="81.86bhp"/>
    <n v="5"/>
    <s v="19.1 kmpl"/>
    <x v="2"/>
    <s v="Mumbai"/>
  </r>
  <r>
    <x v="5"/>
    <s v="Hyundai Verna 1.6 SX"/>
    <s v="₹ 6.35 Lakh"/>
    <n v="7639.0499999999993"/>
    <x v="35"/>
    <s v="Third Party insurance"/>
    <x v="0"/>
    <n v="77302"/>
    <x v="0"/>
    <s v="Diesel"/>
    <s v="126.32bhp"/>
    <n v="5"/>
    <s v="22.32 kmpl"/>
    <x v="2"/>
    <s v="Mumbai"/>
  </r>
  <r>
    <x v="0"/>
    <s v="Hyundai Creta 1.6 VTVT AT SX Plus"/>
    <s v="₹ 9.65 Lakh"/>
    <n v="11608.95"/>
    <x v="56"/>
    <s v="Comprehensive"/>
    <x v="1"/>
    <n v="36300"/>
    <x v="0"/>
    <s v="Petrol"/>
    <s v="121.3bhp"/>
    <n v="5"/>
    <s v="13 kmpl"/>
    <x v="4"/>
    <s v="Mumbai"/>
  </r>
  <r>
    <x v="8"/>
    <s v="Hyundai Grand i10 Nios Sportz CNG"/>
    <s v="₹ 7.75 Lakh"/>
    <n v="9323.25"/>
    <x v="0"/>
    <s v="Third Party insurance"/>
    <x v="0"/>
    <n v="30000"/>
    <x v="0"/>
    <s v="CNG"/>
    <s v="68.05bhp"/>
    <n v="5"/>
    <m/>
    <x v="0"/>
    <s v="Mumbai"/>
  </r>
  <r>
    <x v="12"/>
    <s v="Hyundai i20 Magna Optional 1.2"/>
    <s v="₹ 3 Lakh"/>
    <n v="3609"/>
    <x v="0"/>
    <s v="Third Party insurance"/>
    <x v="0"/>
    <n v="50000"/>
    <x v="0"/>
    <s v="Petrol"/>
    <s v="82.9bhp"/>
    <n v="5"/>
    <s v="18.5 kmpl"/>
    <x v="0"/>
    <s v="Mumbai"/>
  </r>
  <r>
    <x v="5"/>
    <s v="Honda Jazz 1.2 V AT i VTEC"/>
    <s v="₹ 4.50 Lakh"/>
    <n v="5413.5"/>
    <x v="16"/>
    <s v="Third Party insurance"/>
    <x v="1"/>
    <n v="50000"/>
    <x v="2"/>
    <s v="Petrol"/>
    <s v="88.7bhp"/>
    <n v="5"/>
    <s v="19 kmpl"/>
    <x v="0"/>
    <s v="Mumbai"/>
  </r>
  <r>
    <x v="7"/>
    <s v="Mahindra XUV500 W9 AT"/>
    <s v="₹ 16.90 Lakh"/>
    <n v="20330.699999999997"/>
    <x v="1"/>
    <s v="Zero Dep"/>
    <x v="1"/>
    <n v="39000"/>
    <x v="0"/>
    <s v="Diesel"/>
    <s v="152.87bhp"/>
    <n v="7"/>
    <s v="15.1 kmpl"/>
    <x v="4"/>
    <s v="Mumbai"/>
  </r>
  <r>
    <x v="0"/>
    <s v="Tata Nexon 1.5 Revotorq XZ Plus"/>
    <s v="₹ 6.50 Lakh"/>
    <n v="7819.5"/>
    <x v="34"/>
    <s v="Third Party insurance"/>
    <x v="0"/>
    <n v="150000"/>
    <x v="0"/>
    <s v="Diesel"/>
    <s v="108.5bhp"/>
    <n v="5"/>
    <s v="21.5 kmpl"/>
    <x v="4"/>
    <s v="Mumbai"/>
  </r>
  <r>
    <x v="10"/>
    <s v="Maruti Zen Estilo LXI Green (CNG)"/>
    <s v="₹ 1.30 Lakh"/>
    <n v="1563.9"/>
    <x v="9"/>
    <s v="Third Party insurance"/>
    <x v="0"/>
    <n v="90000"/>
    <x v="2"/>
    <s v="CNG"/>
    <s v="67.1bhp"/>
    <n v="5"/>
    <s v="26.3 kmpl"/>
    <x v="0"/>
    <s v="Mumbai"/>
  </r>
  <r>
    <x v="16"/>
    <s v="Hyundai Getz GLS"/>
    <s v="₹ 1.25 Lakh"/>
    <n v="1503.75"/>
    <x v="91"/>
    <s v="Third Party insurance"/>
    <x v="0"/>
    <n v="20000"/>
    <x v="1"/>
    <s v="Petrol"/>
    <s v="83 PS"/>
    <n v="5"/>
    <s v="15.3 kmpl"/>
    <x v="0"/>
    <s v="Mumbai"/>
  </r>
  <r>
    <x v="5"/>
    <s v="Honda City i VTEC V"/>
    <s v="₹ 6.58 Lakh"/>
    <n v="7915.74"/>
    <x v="34"/>
    <s v="Third Party"/>
    <x v="0"/>
    <n v="50488"/>
    <x v="1"/>
    <s v="Petrol"/>
    <s v="117.3bhp"/>
    <n v="5"/>
    <s v="17.8 kmpl"/>
    <x v="2"/>
    <s v="Mumbai"/>
  </r>
  <r>
    <x v="2"/>
    <s v="Maruti Ciaz ZXi Plus"/>
    <s v="₹ 5.21 Lakh"/>
    <n v="6267.63"/>
    <x v="62"/>
    <s v="Third Party"/>
    <x v="0"/>
    <n v="58212"/>
    <x v="1"/>
    <s v="Petrol"/>
    <s v="91.1bhp"/>
    <n v="5"/>
    <s v="20.73 kmpl"/>
    <x v="2"/>
    <s v="Mumbai"/>
  </r>
  <r>
    <x v="9"/>
    <s v="Hyundai Grand i10 1.2 Kappa Magna BSIV"/>
    <s v="₹ 5.54 Lakh"/>
    <n v="6664.62"/>
    <x v="0"/>
    <s v="Third Party"/>
    <x v="0"/>
    <n v="25304"/>
    <x v="0"/>
    <s v="Petrol"/>
    <s v="81.86bhp"/>
    <n v="5"/>
    <s v="18.9 kmpl"/>
    <x v="0"/>
    <s v="Mumbai"/>
  </r>
  <r>
    <x v="7"/>
    <s v="Maruti Baleno Delta"/>
    <s v="₹ 6.76 Lakh"/>
    <n v="8132.28"/>
    <x v="0"/>
    <s v="Zero Dep"/>
    <x v="0"/>
    <n v="30576"/>
    <x v="0"/>
    <s v="Petrol"/>
    <s v="81.80bhp"/>
    <n v="5"/>
    <s v="21.01 kmpl"/>
    <x v="0"/>
    <s v="Mumbai"/>
  </r>
  <r>
    <x v="5"/>
    <s v="Hyundai i20 Active 1.4 SX"/>
    <s v="₹ 6.09 Lakh"/>
    <n v="7326.2699999999995"/>
    <x v="8"/>
    <s v="Third Party"/>
    <x v="0"/>
    <n v="117092"/>
    <x v="1"/>
    <s v="Diesel"/>
    <s v="88.73bhp"/>
    <n v="5"/>
    <s v="21.19 kmpl"/>
    <x v="0"/>
    <s v="Mumbai"/>
  </r>
  <r>
    <x v="0"/>
    <s v="Hyundai Creta 1.6 VTVT E Plus"/>
    <s v="₹ 7.80 Lakh"/>
    <n v="9383.4"/>
    <x v="56"/>
    <s v="Third Party"/>
    <x v="0"/>
    <n v="96059"/>
    <x v="0"/>
    <s v="Petrol"/>
    <s v="121.3bhp"/>
    <n v="5"/>
    <s v="15.29 kmpl"/>
    <x v="4"/>
    <s v="Mumbai"/>
  </r>
  <r>
    <x v="5"/>
    <s v="Maruti Wagon R AMT VXI"/>
    <s v="₹ 4.02 Lakh"/>
    <n v="4836.0599999999995"/>
    <x v="9"/>
    <s v="Comprehensive"/>
    <x v="1"/>
    <n v="36056"/>
    <x v="1"/>
    <s v="Petrol"/>
    <s v="67bhp"/>
    <n v="5"/>
    <s v="20.51 kmpl"/>
    <x v="0"/>
    <s v="Mumbai"/>
  </r>
  <r>
    <x v="9"/>
    <s v="Hyundai Venue SX Plus Turbo DCT BSIV"/>
    <s v="₹ 9.70 Lakh"/>
    <n v="11669.099999999999"/>
    <x v="9"/>
    <s v="Comprehensive"/>
    <x v="1"/>
    <n v="34499"/>
    <x v="0"/>
    <s v="Petrol"/>
    <s v="118.35bhp"/>
    <n v="5"/>
    <s v="18.15 kmpl"/>
    <x v="4"/>
    <s v="Mumbai"/>
  </r>
  <r>
    <x v="0"/>
    <s v="Maruti Wagon R LXI CNG"/>
    <s v="₹ 2.50 Lakh"/>
    <n v="3007.5"/>
    <x v="9"/>
    <s v="Third Party insurance"/>
    <x v="0"/>
    <n v="20000"/>
    <x v="0"/>
    <s v="CNG"/>
    <s v="58.16bhp"/>
    <n v="5"/>
    <s v="26.6 kmpl"/>
    <x v="0"/>
    <s v="Mumbai"/>
  </r>
  <r>
    <x v="4"/>
    <s v="Honda Civic 1.8 V AT"/>
    <s v="₹ 2.50 Lakh"/>
    <n v="3007.5"/>
    <x v="55"/>
    <s v="Third Party insurance"/>
    <x v="1"/>
    <n v="80000"/>
    <x v="2"/>
    <s v="Petrol"/>
    <s v="130.2bhp"/>
    <n v="5"/>
    <s v="13.9 kmpl"/>
    <x v="2"/>
    <s v="Mumbai"/>
  </r>
  <r>
    <x v="2"/>
    <s v="Maruti Baleno 1.3 Delta"/>
    <s v="₹ 4.80 Lakh"/>
    <n v="5774.4"/>
    <x v="14"/>
    <s v="Third Party insurance"/>
    <x v="0"/>
    <n v="70000"/>
    <x v="0"/>
    <s v="Diesel"/>
    <s v="74bhp"/>
    <n v="5"/>
    <s v="27.39 kmpl"/>
    <x v="0"/>
    <s v="Mumbai"/>
  </r>
  <r>
    <x v="13"/>
    <s v="Maruti Ciaz Delta BSVI"/>
    <s v="₹ 9.50 Lakh"/>
    <n v="11428.5"/>
    <x v="6"/>
    <s v="Third Party insurance"/>
    <x v="0"/>
    <n v="30000"/>
    <x v="0"/>
    <s v="Petrol"/>
    <s v="103.25bhp"/>
    <n v="5"/>
    <s v="20.65 kmpl"/>
    <x v="2"/>
    <s v="Mumbai"/>
  </r>
  <r>
    <x v="9"/>
    <s v="Hyundai i20 1.2 Asta Option"/>
    <s v="₹ 8.25 Lakh"/>
    <n v="9924.75"/>
    <x v="0"/>
    <s v="Zero Dep"/>
    <x v="0"/>
    <n v="25500"/>
    <x v="0"/>
    <s v="Petrol"/>
    <s v="81.83bhp"/>
    <n v="5"/>
    <s v="18.6 kmpl"/>
    <x v="0"/>
    <s v="Mumbai"/>
  </r>
  <r>
    <x v="0"/>
    <s v="Honda WR-V i-VTEC S"/>
    <s v="₹ 5.52 Lakh"/>
    <n v="6640.5599999999995"/>
    <x v="16"/>
    <s v="Comprehensive"/>
    <x v="0"/>
    <n v="30995"/>
    <x v="1"/>
    <s v="Petrol"/>
    <s v="88.7bhp"/>
    <n v="5"/>
    <s v="17.5 kmpl"/>
    <x v="4"/>
    <s v="Mumbai"/>
  </r>
  <r>
    <x v="0"/>
    <s v="Maruti Swift Dzire AMT VXI"/>
    <s v="₹ 6.35 Lakh"/>
    <n v="7639.0499999999993"/>
    <x v="0"/>
    <s v="Comprehensive"/>
    <x v="1"/>
    <n v="24694"/>
    <x v="0"/>
    <s v="Petrol"/>
    <s v="81.80bhp"/>
    <n v="5"/>
    <s v="21.21 kmpl"/>
    <x v="2"/>
    <s v="Mumbai"/>
  </r>
  <r>
    <x v="9"/>
    <s v="Hyundai i20 Sportz Plus BSIV"/>
    <s v="₹ 6.55 Lakh"/>
    <n v="7879.65"/>
    <x v="0"/>
    <s v="Third Party"/>
    <x v="0"/>
    <n v="47575"/>
    <x v="1"/>
    <s v="Petrol"/>
    <s v="81.86bhp"/>
    <n v="5"/>
    <s v="18.6 kmpl"/>
    <x v="0"/>
    <s v="Mumbai"/>
  </r>
  <r>
    <x v="2"/>
    <s v="Toyota Corolla Altis G AT"/>
    <s v="₹ 8.55 Lakh"/>
    <n v="10285.650000000001"/>
    <x v="44"/>
    <s v="Comprehensive"/>
    <x v="1"/>
    <n v="29000"/>
    <x v="0"/>
    <s v="Petrol"/>
    <s v="138.03bhp"/>
    <n v="5"/>
    <s v="14.28 kmpl"/>
    <x v="2"/>
    <s v="Mumbai"/>
  </r>
  <r>
    <x v="2"/>
    <s v="Hyundai Grand i10 Magna"/>
    <s v="₹ 4.06 Lakh"/>
    <n v="4884.1799999999994"/>
    <x v="0"/>
    <s v="Comprehensive"/>
    <x v="0"/>
    <n v="33716"/>
    <x v="0"/>
    <s v="Petrol"/>
    <s v="82bhp"/>
    <n v="5"/>
    <s v="18.9 kmpl"/>
    <x v="0"/>
    <s v="Mumbai"/>
  </r>
  <r>
    <x v="0"/>
    <s v="Hyundai Grand i10 1.2 Kappa Magna BSIV"/>
    <s v="₹ 3.82 Lakh"/>
    <n v="4595.46"/>
    <x v="0"/>
    <s v="Third Party"/>
    <x v="0"/>
    <n v="33123"/>
    <x v="2"/>
    <s v="Petrol"/>
    <s v="81.86bhp"/>
    <n v="5"/>
    <s v="18.9 kmpl"/>
    <x v="0"/>
    <s v="Mumbai"/>
  </r>
  <r>
    <x v="8"/>
    <s v="Maruti Alto 800 VXI BSVI"/>
    <s v="₹ 3.92 Lakh"/>
    <n v="4715.76"/>
    <x v="15"/>
    <s v="Third Party"/>
    <x v="0"/>
    <n v="16771"/>
    <x v="0"/>
    <s v="Petrol"/>
    <s v="47.33bhp"/>
    <n v="5"/>
    <s v="22.05 kmpl"/>
    <x v="0"/>
    <s v="Mumbai"/>
  </r>
  <r>
    <x v="2"/>
    <s v="Maruti Ciaz ZXi Plus"/>
    <s v="₹ 5.17 Lakh"/>
    <n v="6219.51"/>
    <x v="62"/>
    <s v="Third Party"/>
    <x v="0"/>
    <n v="115379"/>
    <x v="0"/>
    <s v="Petrol"/>
    <s v="91.1bhp"/>
    <n v="5"/>
    <s v="20.73 kmpl"/>
    <x v="2"/>
    <s v="Mumbai"/>
  </r>
  <r>
    <x v="6"/>
    <s v="Honda City i VTEC V"/>
    <s v="₹ 4.70 Lakh"/>
    <n v="5654.1"/>
    <x v="34"/>
    <s v="Third Party"/>
    <x v="0"/>
    <n v="52258"/>
    <x v="1"/>
    <s v="Petrol"/>
    <s v="117.3bhp"/>
    <n v="5"/>
    <s v="17.4 kmpl"/>
    <x v="2"/>
    <s v="Mumbai"/>
  </r>
  <r>
    <x v="12"/>
    <s v="Audi A4 2.0 TDI"/>
    <s v="₹ 10.50 Lakh"/>
    <n v="12631.5"/>
    <x v="19"/>
    <s v="Third Party insurance"/>
    <x v="1"/>
    <n v="54000"/>
    <x v="1"/>
    <s v="Diesel"/>
    <s v="147.51bhp"/>
    <n v="5"/>
    <s v="16.55 kmpl"/>
    <x v="2"/>
    <s v="Mumbai"/>
  </r>
  <r>
    <x v="13"/>
    <s v="Mahindra Thar LX 4-Str Hard Top AT BSVI"/>
    <s v="₹ 18.50 Lakh"/>
    <n v="22255.5"/>
    <x v="65"/>
    <s v="Third Party insurance"/>
    <x v="1"/>
    <n v="10000"/>
    <x v="0"/>
    <s v="Petrol"/>
    <s v="150bhp"/>
    <n v="4"/>
    <m/>
    <x v="4"/>
    <s v="Mumbai"/>
  </r>
  <r>
    <x v="16"/>
    <s v="Chevrolet Aveo 1.4 LS"/>
    <s v="₹ 80,000"/>
    <n v="962.40000000000009"/>
    <x v="21"/>
    <s v="Third Party insurance"/>
    <x v="0"/>
    <n v="60000"/>
    <x v="1"/>
    <s v="Petrol"/>
    <s v="92.7bhp"/>
    <n v="5"/>
    <s v="14.49 kmpl"/>
    <x v="2"/>
    <s v="Mumbai"/>
  </r>
  <r>
    <x v="7"/>
    <s v="Maruti Ertiga ZXI AT"/>
    <s v="₹ 11.85 Lakh"/>
    <n v="14255.55"/>
    <x v="6"/>
    <s v="Comprehensive"/>
    <x v="1"/>
    <n v="15000"/>
    <x v="0"/>
    <s v="Petrol"/>
    <s v="103.26bhp"/>
    <n v="7"/>
    <s v="17.99 kmpl"/>
    <x v="1"/>
    <s v="Mumbai"/>
  </r>
  <r>
    <x v="2"/>
    <s v="Maruti Swift Dzire ZXI BSVI"/>
    <s v="₹ 3.70 Lakh"/>
    <n v="4451.1000000000004"/>
    <x v="0"/>
    <s v="Third Party insurance"/>
    <x v="0"/>
    <n v="120000"/>
    <x v="0"/>
    <s v="Petrol"/>
    <s v="88.50bhp"/>
    <n v="5"/>
    <s v="22.41 kmpl"/>
    <x v="2"/>
    <s v="Mumbai"/>
  </r>
  <r>
    <x v="2"/>
    <s v="Honda Mobilio V i-VTEC"/>
    <s v="₹ 4.95 Lakh"/>
    <n v="5954.85"/>
    <x v="34"/>
    <s v="Third Party insurance"/>
    <x v="0"/>
    <n v="80000"/>
    <x v="1"/>
    <s v="Petrol"/>
    <s v="117.3bhp"/>
    <n v="7"/>
    <s v="17.3 kmpl"/>
    <x v="1"/>
    <s v="Mumbai"/>
  </r>
  <r>
    <x v="11"/>
    <s v="Toyota Innova 2.5 VX 8 STR BSIV"/>
    <s v="₹ 6.80 Lakh"/>
    <n v="8180.4"/>
    <x v="17"/>
    <s v="Third Party insurance"/>
    <x v="0"/>
    <n v="60000"/>
    <x v="0"/>
    <s v="Diesel"/>
    <n v="102"/>
    <n v="8"/>
    <s v="12.8 kmpl"/>
    <x v="1"/>
    <s v="Mumbai"/>
  </r>
  <r>
    <x v="12"/>
    <s v="Maruti Wagon R LXI CNG"/>
    <s v="₹ 3.33 Lakh"/>
    <n v="4005.9900000000002"/>
    <x v="9"/>
    <s v="Third Party"/>
    <x v="0"/>
    <n v="29500"/>
    <x v="0"/>
    <s v="CNG"/>
    <s v="58.2bhp"/>
    <n v="5"/>
    <s v="26.2 kmpl"/>
    <x v="0"/>
    <s v="Mumbai"/>
  </r>
  <r>
    <x v="6"/>
    <s v="Maruti Swift Dzire VXI"/>
    <s v="₹ 4.44 Lakh"/>
    <n v="5341.3200000000006"/>
    <x v="0"/>
    <s v="Third Party"/>
    <x v="0"/>
    <n v="21376"/>
    <x v="0"/>
    <s v="Petrol"/>
    <s v="85.8bhp"/>
    <n v="5"/>
    <s v="19.1 kmpl"/>
    <x v="2"/>
    <s v="Mumbai"/>
  </r>
  <r>
    <x v="8"/>
    <s v="Hyundai Aura S CNG"/>
    <s v="₹ 8.04 Lakh"/>
    <n v="9672.119999999999"/>
    <x v="0"/>
    <s v="Comprehensive"/>
    <x v="0"/>
    <n v="66280"/>
    <x v="0"/>
    <s v="CNG"/>
    <s v="68.05bhp"/>
    <n v="5"/>
    <s v="28 km/kg"/>
    <x v="2"/>
    <s v="Mumbai"/>
  </r>
  <r>
    <x v="0"/>
    <s v="Toyota Etios 1.5 G"/>
    <s v="₹ 4.95 Lakh"/>
    <n v="5954.85"/>
    <x v="10"/>
    <s v="Comprehensive"/>
    <x v="0"/>
    <n v="39000"/>
    <x v="1"/>
    <s v="Petrol"/>
    <s v="88.73bhp"/>
    <n v="5"/>
    <s v="16.78 kmpl"/>
    <x v="2"/>
    <s v="Mumbai"/>
  </r>
  <r>
    <x v="10"/>
    <s v="Honda City S"/>
    <s v="₹ 3.12 Lakh"/>
    <n v="3753.36"/>
    <x v="34"/>
    <s v="Third Party"/>
    <x v="0"/>
    <n v="97627"/>
    <x v="0"/>
    <s v="Petrol"/>
    <s v="116.4bhp"/>
    <n v="5"/>
    <s v="16.8 kmpl"/>
    <x v="2"/>
    <s v="Mumbai"/>
  </r>
  <r>
    <x v="12"/>
    <s v="Maruti Swift VXI"/>
    <s v="₹ 3.54 Lakh"/>
    <n v="4258.62"/>
    <x v="0"/>
    <s v="Third Party"/>
    <x v="0"/>
    <n v="29408"/>
    <x v="0"/>
    <s v="Petrol"/>
    <s v="85.8bhp"/>
    <n v="5"/>
    <s v="18.6 kmpl"/>
    <x v="0"/>
    <s v="Mumbai"/>
  </r>
  <r>
    <x v="5"/>
    <s v="Hyundai Verna 1.6 CRDi SX"/>
    <s v="₹ 7.51 Lakh"/>
    <n v="9034.5299999999988"/>
    <x v="35"/>
    <s v="Comprehensive"/>
    <x v="0"/>
    <n v="61539"/>
    <x v="0"/>
    <s v="Diesel"/>
    <s v="126.2bhp"/>
    <n v="5"/>
    <s v="23.9 kmpl"/>
    <x v="2"/>
    <s v="Mumbai"/>
  </r>
  <r>
    <x v="8"/>
    <s v="Tata Tiago XZ Plus BSVI"/>
    <s v="₹ 5.84 Lakh"/>
    <n v="7025.5199999999995"/>
    <x v="16"/>
    <s v="Third Party"/>
    <x v="0"/>
    <n v="26662"/>
    <x v="0"/>
    <s v="Petrol"/>
    <s v="84.82bhp"/>
    <n v="5"/>
    <s v="19.01 kmpl"/>
    <x v="0"/>
    <s v="Mumbai"/>
  </r>
  <r>
    <x v="2"/>
    <s v="Hyundai i20 Asta 1.2"/>
    <s v="₹ 4.21 Lakh"/>
    <n v="5064.63"/>
    <x v="0"/>
    <s v="Third Party"/>
    <x v="0"/>
    <n v="94868"/>
    <x v="2"/>
    <s v="Petrol"/>
    <s v="81.83bhp"/>
    <n v="5"/>
    <s v="18.6 kmpl"/>
    <x v="0"/>
    <s v="Mumbai"/>
  </r>
  <r>
    <x v="8"/>
    <s v="BMW 7 Series 740Li M Sport"/>
    <s v="₹ 1.15 Crore"/>
    <n v="138345"/>
    <x v="77"/>
    <s v="Comprehensive"/>
    <x v="1"/>
    <n v="16050"/>
    <x v="0"/>
    <s v="Petrol"/>
    <s v="335.25bhp"/>
    <n v="4"/>
    <s v="11.86 kmpl"/>
    <x v="2"/>
    <s v="Mumbai"/>
  </r>
  <r>
    <x v="1"/>
    <s v="Hyundai Creta 1.6 SX Dual Tone Diesel"/>
    <s v="₹ 11 Lakh"/>
    <n v="13233"/>
    <x v="35"/>
    <s v="Third Party insurance"/>
    <x v="0"/>
    <n v="120000"/>
    <x v="0"/>
    <s v="Diesel"/>
    <s v="126.2bhp"/>
    <n v="5"/>
    <s v="20.5 kmpl"/>
    <x v="4"/>
    <s v="Mumbai"/>
  </r>
  <r>
    <x v="1"/>
    <s v="Mahindra XUV500 W11 Option AT BSIV"/>
    <s v="₹ 13.50 Lakh"/>
    <n v="16240.5"/>
    <x v="1"/>
    <s v="Third Party insurance"/>
    <x v="1"/>
    <n v="70000"/>
    <x v="0"/>
    <s v="Diesel"/>
    <s v="152.87bhp"/>
    <n v="7"/>
    <s v="15.1 kmpl"/>
    <x v="4"/>
    <s v="Mumbai"/>
  </r>
  <r>
    <x v="12"/>
    <s v="Maruti Ertiga ZDI Plus"/>
    <s v="₹ 5.75 Lakh"/>
    <n v="6917.25"/>
    <x v="14"/>
    <s v="Third Party insurance"/>
    <x v="0"/>
    <n v="90000"/>
    <x v="0"/>
    <s v="Diesel"/>
    <s v="88.8bhp"/>
    <n v="7"/>
    <s v="20.77 kmpl"/>
    <x v="1"/>
    <s v="Mumbai"/>
  </r>
  <r>
    <x v="2"/>
    <s v="Jaguar XJ 3.0L Portfolio LWB"/>
    <s v="₹ 36.50 Lakh"/>
    <n v="43909.5"/>
    <x v="74"/>
    <s v="Third Party insurance"/>
    <x v="1"/>
    <n v="67000"/>
    <x v="0"/>
    <s v="Diesel"/>
    <s v="270.88bhp"/>
    <n v="5"/>
    <s v="12.9 kmpl"/>
    <x v="2"/>
    <s v="Mumbai"/>
  </r>
  <r>
    <x v="5"/>
    <s v="Skoda Superb Style 1.8 TSI AT"/>
    <s v="₹ 12.80 Lakh"/>
    <n v="15398.400000000001"/>
    <x v="44"/>
    <s v="Third Party insurance"/>
    <x v="1"/>
    <n v="60000"/>
    <x v="0"/>
    <s v="Petrol"/>
    <s v="177.46bhp"/>
    <n v="5"/>
    <s v="14.67 kmpl"/>
    <x v="2"/>
    <s v="Mumbai"/>
  </r>
  <r>
    <x v="12"/>
    <s v="Mahindra Ssangyong Rexton RX5"/>
    <s v="₹ 5 Lakh"/>
    <n v="6015"/>
    <x v="93"/>
    <s v="Third Party insurance"/>
    <x v="0"/>
    <n v="120000"/>
    <x v="1"/>
    <s v="Diesel"/>
    <s v="162bhp"/>
    <n v="7"/>
    <s v="12.83 kmpl"/>
    <x v="4"/>
    <s v="Mumbai"/>
  </r>
  <r>
    <x v="3"/>
    <s v="Maruti Swift Dzire VDi"/>
    <s v="₹ 3.25 Lakh"/>
    <n v="3909.75"/>
    <x v="14"/>
    <s v="Third Party insurance"/>
    <x v="0"/>
    <n v="120000"/>
    <x v="1"/>
    <s v="Diesel"/>
    <s v="73.9bhp"/>
    <n v="5"/>
    <s v="19.3 kmpl"/>
    <x v="2"/>
    <s v="Mumbai"/>
  </r>
  <r>
    <x v="5"/>
    <s v="Honda Jazz 1.2 V AT i VTEC"/>
    <s v="₹ 5.95 Lakh"/>
    <n v="7157.85"/>
    <x v="16"/>
    <s v="Third Party"/>
    <x v="1"/>
    <n v="35717"/>
    <x v="0"/>
    <s v="Petrol"/>
    <s v="88.7bhp"/>
    <n v="5"/>
    <s v="19 kmpl"/>
    <x v="0"/>
    <s v="Mumbai"/>
  </r>
  <r>
    <x v="0"/>
    <s v="Volkswagen Polo GT TSI"/>
    <s v="₹ 6.64 Lakh"/>
    <n v="7987.9199999999992"/>
    <x v="0"/>
    <s v="Third Party"/>
    <x v="1"/>
    <n v="103414"/>
    <x v="0"/>
    <s v="Petrol"/>
    <s v="103.5bhp"/>
    <n v="5"/>
    <s v="17.21 kmpl"/>
    <x v="0"/>
    <s v="Mumbai"/>
  </r>
  <r>
    <x v="0"/>
    <s v="Hyundai i20 Sportz 1.2"/>
    <s v="₹ 5.31 Lakh"/>
    <n v="6387.9299999999994"/>
    <x v="0"/>
    <s v="Third Party"/>
    <x v="0"/>
    <n v="18196"/>
    <x v="0"/>
    <s v="Petrol"/>
    <s v="81.83bhp"/>
    <n v="5"/>
    <s v="18.6 kmpl"/>
    <x v="0"/>
    <s v="Mumbai"/>
  </r>
  <r>
    <x v="13"/>
    <s v="Maruti Swift ZXI Plus AMT"/>
    <s v="₹ 9 Lakh"/>
    <n v="10827"/>
    <x v="0"/>
    <s v="Comprehensive"/>
    <x v="1"/>
    <n v="7100"/>
    <x v="0"/>
    <s v="Petrol"/>
    <s v="88.50bhp"/>
    <n v="5"/>
    <s v="22.56 kmpl"/>
    <x v="0"/>
    <s v="Mumbai"/>
  </r>
  <r>
    <x v="0"/>
    <s v="Maruti Ignis 1.2 AMT Delta BSIV"/>
    <s v="₹ 5.71 Lakh"/>
    <n v="6869.13"/>
    <x v="0"/>
    <s v="Third Party insurance"/>
    <x v="1"/>
    <n v="16133"/>
    <x v="0"/>
    <s v="Petrol"/>
    <s v="81.80bhp"/>
    <n v="5"/>
    <s v="20.89 kmpl"/>
    <x v="0"/>
    <s v="Mumbai"/>
  </r>
  <r>
    <x v="1"/>
    <s v="Skoda Kodiaq 2.0 TDI Style"/>
    <s v="₹ 26 Lakh"/>
    <n v="31278"/>
    <x v="19"/>
    <s v="Third Party insurance"/>
    <x v="1"/>
    <n v="40700"/>
    <x v="0"/>
    <s v="Diesel"/>
    <s v="148bhp"/>
    <n v="7"/>
    <s v="16.25 kmpl"/>
    <x v="4"/>
    <s v="Mumbai"/>
  </r>
  <r>
    <x v="6"/>
    <s v="Hyundai Grand i10 Asta Option"/>
    <s v="₹ 3.43 Lakh"/>
    <n v="4126.29"/>
    <x v="0"/>
    <s v="Zero Dep"/>
    <x v="0"/>
    <n v="98500"/>
    <x v="1"/>
    <s v="Petrol"/>
    <s v="82bhp"/>
    <n v="5"/>
    <s v="18.9 kmpl"/>
    <x v="0"/>
    <s v="Mumbai"/>
  </r>
  <r>
    <x v="9"/>
    <s v="Hyundai i20 Sportz Plus CVT BSIV"/>
    <s v="₹ 7.43 Lakh"/>
    <n v="8938.2899999999991"/>
    <x v="0"/>
    <s v="Third Party"/>
    <x v="1"/>
    <n v="20036"/>
    <x v="0"/>
    <s v="Petrol"/>
    <s v="81.86bhp"/>
    <n v="5"/>
    <s v="17.4 kmpl"/>
    <x v="0"/>
    <s v="Mumbai"/>
  </r>
  <r>
    <x v="1"/>
    <s v="Hyundai Creta 1.4 E Plus"/>
    <s v="₹ 9.75 Lakh"/>
    <n v="11729.25"/>
    <x v="8"/>
    <s v="Comprehensive"/>
    <x v="0"/>
    <n v="34500"/>
    <x v="0"/>
    <s v="Diesel"/>
    <s v="88.7bhp"/>
    <n v="5"/>
    <s v="22.1 kmpl"/>
    <x v="4"/>
    <s v="Mumbai"/>
  </r>
  <r>
    <x v="1"/>
    <s v="Nissan Micra Active XV"/>
    <s v="₹ 3.50 Lakh"/>
    <n v="4210.5"/>
    <x v="5"/>
    <s v="Third Party insurance"/>
    <x v="0"/>
    <n v="40000"/>
    <x v="0"/>
    <s v="Petrol"/>
    <s v="67.04bhp"/>
    <n v="5"/>
    <s v="19.69 kmpl"/>
    <x v="0"/>
    <s v="Mumbai"/>
  </r>
  <r>
    <x v="2"/>
    <s v="Mahindra Xylo D2 BS IV"/>
    <s v="₹ 3 Lakh"/>
    <n v="3609"/>
    <x v="105"/>
    <s v="Third Party insurance"/>
    <x v="0"/>
    <n v="150000"/>
    <x v="0"/>
    <s v="Diesel"/>
    <s v="93.7bhp"/>
    <n v="7"/>
    <s v="14.95 kmpl"/>
    <x v="1"/>
    <s v="Mumbai"/>
  </r>
  <r>
    <x v="7"/>
    <s v="Maruti XL6 Zeta"/>
    <s v="₹ 9.50 Lakh"/>
    <n v="11428.5"/>
    <x v="6"/>
    <s v="Third Party insurance"/>
    <x v="0"/>
    <n v="40000"/>
    <x v="0"/>
    <s v="Petrol"/>
    <s v="103.2bhp"/>
    <n v="6"/>
    <s v="19.01 kmpl"/>
    <x v="1"/>
    <s v="Mumbai"/>
  </r>
  <r>
    <x v="9"/>
    <s v="Maruti Swift Dzire AMT VXI BS IV"/>
    <s v="₹ 6.80 Lakh"/>
    <n v="8180.4"/>
    <x v="0"/>
    <s v="Third Party insurance"/>
    <x v="1"/>
    <n v="10000"/>
    <x v="0"/>
    <s v="Petrol"/>
    <s v="81.80bhp"/>
    <n v="5"/>
    <s v="22 kmpl"/>
    <x v="2"/>
    <s v="Mumbai"/>
  </r>
  <r>
    <x v="0"/>
    <s v="Maruti Swift DDiS VDI"/>
    <s v="₹ 5.50 Lakh"/>
    <n v="6616.5"/>
    <x v="14"/>
    <s v="Third Party insurance"/>
    <x v="0"/>
    <n v="80000"/>
    <x v="0"/>
    <s v="Diesel"/>
    <s v="74bhp"/>
    <n v="5"/>
    <s v="28.4 kmpl"/>
    <x v="0"/>
    <s v="Mumbai"/>
  </r>
  <r>
    <x v="13"/>
    <s v="Tata Altroz XM plus BSVI"/>
    <s v="₹ 7.25 Lakh"/>
    <n v="8721.75"/>
    <x v="16"/>
    <s v="Third Party insurance"/>
    <x v="0"/>
    <n v="10000"/>
    <x v="0"/>
    <s v="Petrol"/>
    <s v="86.83bhp"/>
    <n v="5"/>
    <s v="19.33 kmpl"/>
    <x v="0"/>
    <s v="Mumbai"/>
  </r>
  <r>
    <x v="1"/>
    <s v="Maruti Celerio ZXI Optional MT BSIV"/>
    <s v="₹ 5.23 Lakh"/>
    <n v="6291.6900000000005"/>
    <x v="9"/>
    <s v="Comprehensive"/>
    <x v="0"/>
    <n v="25746"/>
    <x v="0"/>
    <s v="Petrol"/>
    <s v="67.04bhp"/>
    <n v="5"/>
    <s v="23.1 kmpl"/>
    <x v="0"/>
    <s v="Mumbai"/>
  </r>
  <r>
    <x v="6"/>
    <s v="Toyota Innova 2.5 LE 2014 Diesel 8 Seater"/>
    <s v="₹ 9.53 Lakh"/>
    <n v="11464.589999999998"/>
    <x v="17"/>
    <s v="Third Party"/>
    <x v="0"/>
    <n v="77766"/>
    <x v="0"/>
    <s v="Diesel"/>
    <s v="100.6bhp"/>
    <n v="8"/>
    <s v="12.99 kmpl"/>
    <x v="1"/>
    <s v="Mumbai"/>
  </r>
  <r>
    <x v="12"/>
    <s v="Honda Amaze EX i-Dtech"/>
    <s v="₹ 3.42 Lakh"/>
    <n v="4114.26"/>
    <x v="12"/>
    <s v="Third Party"/>
    <x v="0"/>
    <n v="94470"/>
    <x v="1"/>
    <s v="Diesel"/>
    <s v="98.6bhp"/>
    <n v="5"/>
    <s v="25.8 kmpl"/>
    <x v="2"/>
    <s v="Mumbai"/>
  </r>
  <r>
    <x v="0"/>
    <s v="Volvo V40 D3 R Design"/>
    <s v="₹ 17.99 Lakh"/>
    <n v="21641.969999999998"/>
    <x v="86"/>
    <s v="Third Party insurance"/>
    <x v="1"/>
    <n v="69000"/>
    <x v="1"/>
    <s v="Diesel"/>
    <s v="150bhp"/>
    <n v="5"/>
    <s v="16.8 kmpl"/>
    <x v="0"/>
    <s v="Mumbai"/>
  </r>
  <r>
    <x v="0"/>
    <s v="Hyundai Grand i10 1.2 Kappa Asta"/>
    <s v="₹ 5.02 Lakh"/>
    <n v="6039.0599999999995"/>
    <x v="0"/>
    <s v="Third Party"/>
    <x v="0"/>
    <n v="99717"/>
    <x v="1"/>
    <s v="Petrol"/>
    <s v="81.86bhp"/>
    <n v="5"/>
    <s v="18.9 kmpl"/>
    <x v="0"/>
    <s v="Mumbai"/>
  </r>
  <r>
    <x v="1"/>
    <s v="Honda WR-V i-VTEC VX"/>
    <s v="₹ 7.67 Lakh"/>
    <n v="9227.01"/>
    <x v="16"/>
    <s v="Third Party"/>
    <x v="0"/>
    <n v="108664"/>
    <x v="0"/>
    <s v="Petrol"/>
    <s v="88.7bhp"/>
    <n v="5"/>
    <s v="17.5 kmpl"/>
    <x v="4"/>
    <s v="Mumbai"/>
  </r>
  <r>
    <x v="13"/>
    <s v="Tata Nexon XM S Diesel BSVI"/>
    <s v="₹ 9.70 Lakh"/>
    <n v="11669.099999999999"/>
    <x v="34"/>
    <s v="Comprehensive"/>
    <x v="0"/>
    <n v="73875"/>
    <x v="0"/>
    <s v="Diesel"/>
    <s v="113.42bhp"/>
    <n v="5"/>
    <s v="23.22 kmpl"/>
    <x v="4"/>
    <s v="Mumbai"/>
  </r>
  <r>
    <x v="7"/>
    <s v="Mahindra Alturas G4 4X4 AT BSIV"/>
    <s v="₹ 29.50 Lakh"/>
    <n v="35488.5"/>
    <x v="107"/>
    <s v="Comprehensive"/>
    <x v="1"/>
    <n v="47000"/>
    <x v="0"/>
    <s v="Diesel"/>
    <s v="178.49bhp"/>
    <n v="7"/>
    <s v="12.05 kmpl"/>
    <x v="4"/>
    <s v="Mumbai"/>
  </r>
  <r>
    <x v="7"/>
    <s v="Maruti Wagon R CNG LXI"/>
    <s v="₹ 6.22 Lakh"/>
    <n v="7482.66"/>
    <x v="9"/>
    <s v="Third Party"/>
    <x v="0"/>
    <n v="63285"/>
    <x v="0"/>
    <s v="CNG"/>
    <s v="58.33bhp"/>
    <n v="5"/>
    <s v="32.52 kmpl"/>
    <x v="0"/>
    <s v="Mumbai"/>
  </r>
  <r>
    <x v="8"/>
    <s v="MG Hector Plus Sharp DCT"/>
    <s v="₹ 18.90 Lakh"/>
    <n v="22736.699999999997"/>
    <x v="33"/>
    <s v="Third Party insurance"/>
    <x v="1"/>
    <n v="10000"/>
    <x v="0"/>
    <s v="Petrol"/>
    <s v="141bhp"/>
    <n v="6"/>
    <s v="11.67 kmpl"/>
    <x v="4"/>
    <s v="Mumbai"/>
  </r>
  <r>
    <x v="12"/>
    <s v="Renault Duster 110PS Diesel RxL"/>
    <s v="₹ 3 Lakh"/>
    <n v="3609"/>
    <x v="24"/>
    <s v="Third Party insurance"/>
    <x v="0"/>
    <n v="100000"/>
    <x v="3"/>
    <s v="Diesel"/>
    <s v="108.45bhp"/>
    <n v="5"/>
    <s v="19.01 kmpl"/>
    <x v="4"/>
    <s v="Mumbai"/>
  </r>
  <r>
    <x v="7"/>
    <s v="Maruti Ciaz Delta BSVI"/>
    <s v="₹ 8.50 Lakh"/>
    <n v="10225.5"/>
    <x v="6"/>
    <s v="Third Party insurance"/>
    <x v="0"/>
    <n v="10000"/>
    <x v="0"/>
    <s v="Petrol"/>
    <s v="103.25bhp"/>
    <n v="5"/>
    <s v="20.65 kmpl"/>
    <x v="2"/>
    <s v="Mumbai"/>
  </r>
  <r>
    <x v="13"/>
    <s v="Kia Carnival Limousine Plus"/>
    <s v="₹ 40 Lakh"/>
    <n v="48120"/>
    <x v="72"/>
    <s v="Zero Dep"/>
    <x v="1"/>
    <n v="20500"/>
    <x v="0"/>
    <s v="Diesel"/>
    <s v="197.26bhp"/>
    <n v="7"/>
    <s v="14.11 kmpl"/>
    <x v="1"/>
    <s v="Mumbai"/>
  </r>
  <r>
    <x v="1"/>
    <s v="Maruti Baleno 1.2 Delta"/>
    <s v="₹ 5.50 Lakh"/>
    <n v="6616.5"/>
    <x v="0"/>
    <s v="Third Party insurance"/>
    <x v="0"/>
    <n v="30000"/>
    <x v="1"/>
    <s v="Petrol"/>
    <s v="83.1bhp"/>
    <n v="5"/>
    <s v="21.4 kmpl"/>
    <x v="0"/>
    <s v="Mumbai"/>
  </r>
  <r>
    <x v="0"/>
    <s v="Hyundai Grand i10 1.2 Kappa Asta"/>
    <s v="₹ 4.75 Lakh"/>
    <n v="5714.25"/>
    <x v="0"/>
    <s v="Third Party insurance"/>
    <x v="0"/>
    <n v="60000"/>
    <x v="0"/>
    <s v="Petrol"/>
    <s v="81.86bhp"/>
    <n v="5"/>
    <s v="18.9 kmpl"/>
    <x v="0"/>
    <s v="Mumbai"/>
  </r>
  <r>
    <x v="2"/>
    <s v="Maruti Alto K10 VXI Airbag"/>
    <s v="₹ 3 Lakh"/>
    <n v="3609"/>
    <x v="9"/>
    <s v="Third Party insurance"/>
    <x v="0"/>
    <n v="40000"/>
    <x v="0"/>
    <s v="Petrol"/>
    <s v="67.1bhp"/>
    <n v="5"/>
    <s v="23.95 kmpl"/>
    <x v="0"/>
    <s v="Mumbai"/>
  </r>
  <r>
    <x v="3"/>
    <s v="Toyota Corolla Altis 1.8 VL AT"/>
    <s v="₹ 2.65 Lakh"/>
    <n v="3187.95"/>
    <x v="108"/>
    <s v="Comprehensive"/>
    <x v="1"/>
    <n v="91000"/>
    <x v="1"/>
    <s v="Petrol"/>
    <s v="138.1bhp"/>
    <n v="5"/>
    <s v="14.53 kmpl"/>
    <x v="2"/>
    <s v="Mumbai"/>
  </r>
  <r>
    <x v="6"/>
    <s v="Maruti Wagon R LXI CNG"/>
    <s v="₹ 3.39 Lakh"/>
    <n v="4078.17"/>
    <x v="9"/>
    <s v="Comprehensive"/>
    <x v="0"/>
    <n v="83856"/>
    <x v="1"/>
    <s v="CNG"/>
    <s v="58.16bhp"/>
    <n v="5"/>
    <s v="26.6 kmpl"/>
    <x v="0"/>
    <s v="Mumbai"/>
  </r>
  <r>
    <x v="2"/>
    <s v="Hyundai Creta 1.6 VTVT SX Plus"/>
    <s v="₹ 7.96 Lakh"/>
    <n v="9575.8799999999992"/>
    <x v="56"/>
    <s v="Third Party"/>
    <x v="0"/>
    <n v="52953"/>
    <x v="0"/>
    <s v="Petrol"/>
    <s v="121.3bhp"/>
    <n v="5"/>
    <s v="13 kmpl"/>
    <x v="4"/>
    <s v="Mumbai"/>
  </r>
  <r>
    <x v="0"/>
    <s v="Hyundai Grand i10 1.2 Kappa Sportz Option"/>
    <s v="₹ 4.63 Lakh"/>
    <n v="5569.8899999999994"/>
    <x v="0"/>
    <s v="Comprehensive"/>
    <x v="0"/>
    <n v="53658"/>
    <x v="0"/>
    <s v="Petrol"/>
    <s v="81.86bhp"/>
    <n v="5"/>
    <s v="18.9 kmpl"/>
    <x v="0"/>
    <s v="Mumbai"/>
  </r>
  <r>
    <x v="0"/>
    <s v="Renault KWID RXT"/>
    <s v="₹ 3.29 Lakh"/>
    <n v="3957.87"/>
    <x v="28"/>
    <s v="Third Party"/>
    <x v="0"/>
    <n v="46806"/>
    <x v="0"/>
    <s v="Petrol"/>
    <s v="53.3bhp"/>
    <n v="5"/>
    <s v="25.17 kmpl"/>
    <x v="0"/>
    <s v="Mumbai"/>
  </r>
  <r>
    <x v="8"/>
    <s v="Tata Tigor XMA AMT BSVI"/>
    <s v="₹ 6.52 Lakh"/>
    <n v="7843.5599999999995"/>
    <x v="16"/>
    <s v="Comprehensive"/>
    <x v="1"/>
    <n v="18390"/>
    <x v="0"/>
    <s v="Petrol"/>
    <s v="84.82bhp"/>
    <n v="5"/>
    <s v="19.6 kmpl"/>
    <x v="2"/>
    <s v="Mumbai"/>
  </r>
  <r>
    <x v="1"/>
    <s v="Hyundai Santro Sportz AMT BSIV"/>
    <s v="₹ 5.18 Lakh"/>
    <n v="6231.54"/>
    <x v="2"/>
    <s v="Comprehensive"/>
    <x v="1"/>
    <n v="23886"/>
    <x v="1"/>
    <s v="Petrol"/>
    <s v="68bhp"/>
    <n v="5"/>
    <s v="20.3 kmpl"/>
    <x v="0"/>
    <s v="Mumbai"/>
  </r>
  <r>
    <x v="5"/>
    <s v="Honda City i VTEC CVT VX"/>
    <s v="₹ 7.08 Lakh"/>
    <n v="8517.24"/>
    <x v="34"/>
    <s v="Third Party"/>
    <x v="1"/>
    <n v="76953"/>
    <x v="0"/>
    <s v="Petrol"/>
    <s v="117.3bhp"/>
    <n v="5"/>
    <s v="18 kmpl"/>
    <x v="2"/>
    <s v="Mumbai"/>
  </r>
  <r>
    <x v="1"/>
    <s v="Maruti Ciaz 1.4 AT Alpha"/>
    <s v="₹ 7.89 Lakh"/>
    <n v="9491.67"/>
    <x v="62"/>
    <s v="Third Party"/>
    <x v="1"/>
    <n v="29779"/>
    <x v="1"/>
    <s v="Petrol"/>
    <s v="91.1bhp"/>
    <n v="5"/>
    <s v="19.12 kmpl"/>
    <x v="2"/>
    <s v="Mumbai"/>
  </r>
  <r>
    <x v="8"/>
    <s v="Audi Q2 Premium"/>
    <s v="₹ 36.75 Lakh"/>
    <n v="44210.25"/>
    <x v="50"/>
    <s v="Comprehensive"/>
    <x v="1"/>
    <n v="9700"/>
    <x v="0"/>
    <s v="Petrol"/>
    <s v="187.74bhp"/>
    <n v="5"/>
    <m/>
    <x v="4"/>
    <s v="Mumbai"/>
  </r>
  <r>
    <x v="7"/>
    <s v="Kia Sonet HTX Plus Diesel BSVI"/>
    <s v="₹ 11.50 Lakh"/>
    <n v="13834.5"/>
    <x v="7"/>
    <s v="Third Party insurance"/>
    <x v="0"/>
    <n v="90000"/>
    <x v="0"/>
    <s v="Diesel"/>
    <s v="98.63bhp"/>
    <n v="5"/>
    <m/>
    <x v="4"/>
    <s v="Mumbai"/>
  </r>
  <r>
    <x v="1"/>
    <s v="Tata Nexon 1.2 Revotron XM"/>
    <s v="₹ 6.35 Lakh"/>
    <n v="7639.0499999999993"/>
    <x v="5"/>
    <s v="Third Party insurance"/>
    <x v="0"/>
    <n v="60000"/>
    <x v="0"/>
    <s v="Petrol"/>
    <s v="108.5bhp"/>
    <n v="5"/>
    <s v="17 kmpl"/>
    <x v="4"/>
    <s v="Mumbai"/>
  </r>
  <r>
    <x v="8"/>
    <s v="MG Astor Sharp BSVI"/>
    <s v="₹ 12.50 Lakh"/>
    <n v="15037.5"/>
    <x v="12"/>
    <s v="Third Party insurance"/>
    <x v="0"/>
    <n v="50000"/>
    <x v="0"/>
    <s v="Petrol"/>
    <s v="108.49bhp"/>
    <n v="5"/>
    <s v="15.43 kmpl"/>
    <x v="4"/>
    <s v="Mumbai"/>
  </r>
  <r>
    <x v="8"/>
    <s v="Maruti SX4 S Cross Zeta AT"/>
    <s v="₹ 11.25 Lakh"/>
    <n v="13533.75"/>
    <x v="6"/>
    <s v="Comprehensive"/>
    <x v="1"/>
    <n v="11000"/>
    <x v="0"/>
    <s v="Petrol"/>
    <s v="103.25bhp"/>
    <n v="5"/>
    <s v="18.43 kmpl"/>
    <x v="4"/>
    <s v="Mumbai"/>
  </r>
  <r>
    <x v="7"/>
    <s v="Ford Ecosport Sports Diesel"/>
    <s v="₹ 11.50 Lakh"/>
    <n v="13834.5"/>
    <x v="12"/>
    <s v="Third Party insurance"/>
    <x v="0"/>
    <n v="50000"/>
    <x v="0"/>
    <s v="Diesel"/>
    <s v="98.96bhp"/>
    <n v="5"/>
    <s v="21.7 kmpl"/>
    <x v="4"/>
    <s v="Mumbai"/>
  </r>
  <r>
    <x v="8"/>
    <s v="Hyundai Grand i10 Sportz"/>
    <s v="₹ 6.20 Lakh"/>
    <n v="7458.6"/>
    <x v="0"/>
    <s v="Third Party insurance"/>
    <x v="0"/>
    <n v="40000"/>
    <x v="0"/>
    <s v="Petrol"/>
    <s v="81.86bhp"/>
    <n v="5"/>
    <s v="18.9 kmpl"/>
    <x v="0"/>
    <s v="Mumbai"/>
  </r>
  <r>
    <x v="0"/>
    <s v="Datsun RediGO Sport"/>
    <s v="₹ 2 Lakh"/>
    <n v="2406"/>
    <x v="28"/>
    <s v="Third Party insurance"/>
    <x v="0"/>
    <n v="50000"/>
    <x v="1"/>
    <s v="Petrol"/>
    <s v="53bhp"/>
    <n v="5"/>
    <s v="22.7 kmpl"/>
    <x v="0"/>
    <s v="Mumbai"/>
  </r>
  <r>
    <x v="0"/>
    <s v="BMW 7 Series 730Ld DPE Signature"/>
    <s v="₹ 49.95 Lakh"/>
    <n v="60089.850000000006"/>
    <x v="74"/>
    <s v="Comprehensive"/>
    <x v="1"/>
    <n v="34000"/>
    <x v="1"/>
    <s v="Diesel"/>
    <s v="261.49bhp"/>
    <n v="5"/>
    <s v="16.77 kmpl"/>
    <x v="2"/>
    <s v="Mumbai"/>
  </r>
  <r>
    <x v="8"/>
    <s v="Tata Nexon XZ Plus BSVI"/>
    <s v="₹ 10.26 Lakh"/>
    <n v="12342.779999999999"/>
    <x v="16"/>
    <s v="Comprehensive"/>
    <x v="0"/>
    <n v="56749"/>
    <x v="0"/>
    <s v="Petrol"/>
    <s v="118.35bhp"/>
    <n v="5"/>
    <s v="17.33 kmpl"/>
    <x v="4"/>
    <s v="Mumbai"/>
  </r>
  <r>
    <x v="0"/>
    <s v="Hyundai i20 Magna AT 1.4"/>
    <s v="₹ 5.70 Lakh"/>
    <n v="6857.1"/>
    <x v="36"/>
    <s v="Third Party"/>
    <x v="1"/>
    <n v="60902"/>
    <x v="1"/>
    <s v="Petrol"/>
    <s v="98.5bhp"/>
    <n v="5"/>
    <s v="18.6 kmpl"/>
    <x v="0"/>
    <s v="Mumbai"/>
  </r>
  <r>
    <x v="5"/>
    <s v="Honda City i VTEC CVT VX"/>
    <s v="₹ 7.75 Lakh"/>
    <n v="9323.25"/>
    <x v="34"/>
    <s v="Comprehensive"/>
    <x v="1"/>
    <n v="53100"/>
    <x v="0"/>
    <s v="Petrol"/>
    <s v="117.3bhp"/>
    <n v="5"/>
    <s v="18 kmpl"/>
    <x v="2"/>
    <s v="Mumbai"/>
  </r>
  <r>
    <x v="1"/>
    <s v="Honda City i-VTEC CVT ZX"/>
    <s v="₹ 8.74 Lakh"/>
    <n v="10514.220000000001"/>
    <x v="34"/>
    <s v="Third Party"/>
    <x v="1"/>
    <n v="39393"/>
    <x v="1"/>
    <s v="Petrol"/>
    <s v="117.6bhp"/>
    <n v="5"/>
    <s v="18 kmpl"/>
    <x v="2"/>
    <s v="Mumbai"/>
  </r>
  <r>
    <x v="2"/>
    <s v="Renault Duster Petrol RxE"/>
    <s v="₹ 5.59 Lakh"/>
    <n v="6724.7699999999995"/>
    <x v="58"/>
    <s v="Third Party"/>
    <x v="0"/>
    <n v="26218"/>
    <x v="0"/>
    <s v="Petrol"/>
    <s v="102.57bhp"/>
    <n v="5"/>
    <s v="13.24 kmpl"/>
    <x v="4"/>
    <s v="Mumbai"/>
  </r>
  <r>
    <x v="0"/>
    <s v="Hyundai Creta 1.6 VTVT E Plus"/>
    <s v="₹ 8.21 Lakh"/>
    <n v="9876.630000000001"/>
    <x v="56"/>
    <s v="Zero Dep"/>
    <x v="0"/>
    <n v="47755"/>
    <x v="1"/>
    <s v="Petrol"/>
    <s v="121.3bhp"/>
    <n v="5"/>
    <s v="15.29 kmpl"/>
    <x v="4"/>
    <s v="Mumbai"/>
  </r>
  <r>
    <x v="8"/>
    <s v="Mercedes-Benz GLA 200 BSVI"/>
    <s v="₹ 45.50 Lakh"/>
    <n v="54736.5"/>
    <x v="106"/>
    <s v="Comprehensive"/>
    <x v="1"/>
    <n v="11600"/>
    <x v="0"/>
    <s v="Petrol"/>
    <s v="160.92bhp"/>
    <n v="5"/>
    <m/>
    <x v="4"/>
    <s v="Mumbai"/>
  </r>
  <r>
    <x v="1"/>
    <s v="Hyundai Verna VTVT 1.6 AT SX Option"/>
    <s v="₹ 8.96 Lakh"/>
    <n v="10778.880000000001"/>
    <x v="56"/>
    <s v="Comprehensive"/>
    <x v="1"/>
    <n v="35765"/>
    <x v="0"/>
    <s v="Petrol"/>
    <s v="121.3bhp"/>
    <n v="5"/>
    <s v="17 kmpl"/>
    <x v="2"/>
    <s v="Mumbai"/>
  </r>
  <r>
    <x v="13"/>
    <s v="Tata Nexon XZ Plus BSVI"/>
    <s v="₹ 10.58 Lakh"/>
    <n v="12727.74"/>
    <x v="16"/>
    <s v="Comprehensive"/>
    <x v="0"/>
    <n v="6378"/>
    <x v="0"/>
    <s v="Petrol"/>
    <s v="118.35bhp"/>
    <n v="5"/>
    <s v="17.33 kmpl"/>
    <x v="4"/>
    <s v="Mumbai"/>
  </r>
  <r>
    <x v="2"/>
    <s v="Skoda Rapid 1.5 TDI Elegance Black Package"/>
    <s v="₹ 4.95 Lakh"/>
    <n v="5954.85"/>
    <x v="12"/>
    <s v="Comprehensive"/>
    <x v="0"/>
    <n v="62100"/>
    <x v="0"/>
    <s v="Diesel"/>
    <s v="103.52bhp"/>
    <n v="5"/>
    <s v="21.14 kmpl"/>
    <x v="2"/>
    <s v="Mumbai"/>
  </r>
  <r>
    <x v="5"/>
    <s v="Honda BR-V i-VTEC V MT"/>
    <s v="₹ 8 Lakh"/>
    <n v="9624"/>
    <x v="34"/>
    <s v="Third Party insurance"/>
    <x v="0"/>
    <n v="70000"/>
    <x v="0"/>
    <s v="Petrol"/>
    <s v="117.3bhp"/>
    <n v="7"/>
    <s v="15.4 kmpl"/>
    <x v="4"/>
    <s v="Mumbai"/>
  </r>
  <r>
    <x v="11"/>
    <s v="Ford Fiesta Classic 1.4 Duratorq CLXI"/>
    <s v="₹ 1.85 Lakh"/>
    <n v="2225.5500000000002"/>
    <x v="21"/>
    <s v="Third Party insurance"/>
    <x v="0"/>
    <n v="120000"/>
    <x v="1"/>
    <s v="Diesel"/>
    <s v="67bhp"/>
    <n v="5"/>
    <s v="19.68 kmpl"/>
    <x v="2"/>
    <s v="Mumbai"/>
  </r>
  <r>
    <x v="10"/>
    <s v="Hyundai i20 1.2 Asta"/>
    <s v="₹ 2.20 Lakh"/>
    <n v="2646.6000000000004"/>
    <x v="0"/>
    <s v="Third Party insurance"/>
    <x v="0"/>
    <n v="70000"/>
    <x v="2"/>
    <s v="Petrol"/>
    <s v="80 PS at 5200 rpm"/>
    <n v="5"/>
    <s v="17 kmpl"/>
    <x v="0"/>
    <s v="Mumbai"/>
  </r>
  <r>
    <x v="9"/>
    <s v="Maruti Wagon R ZXI AMT 1.2BSIV"/>
    <s v="₹ 5.85 Lakh"/>
    <n v="7037.5499999999993"/>
    <x v="0"/>
    <s v="Comprehensive"/>
    <x v="1"/>
    <n v="7000"/>
    <x v="0"/>
    <s v="Petrol"/>
    <s v="81.80bhp"/>
    <n v="5"/>
    <s v="21.5 kmpl"/>
    <x v="23"/>
    <s v="Mumbai"/>
  </r>
  <r>
    <x v="8"/>
    <s v="Mini Cooper Countryman Cooper S"/>
    <s v="₹ 33 Lakh"/>
    <n v="39699"/>
    <x v="43"/>
    <s v="Third Party insurance"/>
    <x v="1"/>
    <n v="30000"/>
    <x v="1"/>
    <s v="Petrol"/>
    <s v="189.08bhp"/>
    <n v="5"/>
    <s v="14.41 kmpl"/>
    <x v="4"/>
    <s v="Mumbai"/>
  </r>
  <r>
    <x v="9"/>
    <s v="Ford Ecosport 1.5 Petrol Titanium Plus BSIV"/>
    <s v="₹ 8.20 Lakh"/>
    <n v="9864.5999999999985"/>
    <x v="34"/>
    <s v="Third Party insurance"/>
    <x v="0"/>
    <n v="30000"/>
    <x v="0"/>
    <s v="Petrol"/>
    <s v="121.36bhp"/>
    <n v="5"/>
    <s v="17 kmpl"/>
    <x v="4"/>
    <s v="Mumbai"/>
  </r>
  <r>
    <x v="1"/>
    <s v="Maruti Vitara Brezza ZDi Plus"/>
    <s v="₹ 8.50 Lakh"/>
    <n v="10225.5"/>
    <x v="14"/>
    <s v="Third Party insurance"/>
    <x v="0"/>
    <n v="40000"/>
    <x v="0"/>
    <s v="Diesel"/>
    <s v="88.5bhp"/>
    <n v="5"/>
    <s v="24.3 kmpl"/>
    <x v="4"/>
    <s v="Mumbai"/>
  </r>
  <r>
    <x v="1"/>
    <s v="Nissan Sunny XV CVT"/>
    <s v="₹ 6.45 Lakh"/>
    <n v="7759.35"/>
    <x v="12"/>
    <s v="Comprehensive"/>
    <x v="1"/>
    <n v="41050"/>
    <x v="0"/>
    <s v="Petrol"/>
    <s v="99.6bhp"/>
    <n v="5"/>
    <s v="17.5 kmpl"/>
    <x v="2"/>
    <s v="Mumbai"/>
  </r>
  <r>
    <x v="5"/>
    <s v="Hyundai Xcent 1.2 Kappa S"/>
    <s v="₹ 4.20 Lakh"/>
    <n v="5052.6000000000004"/>
    <x v="0"/>
    <s v="Comprehensive"/>
    <x v="0"/>
    <n v="57127"/>
    <x v="0"/>
    <s v="Petrol"/>
    <s v="82bhp"/>
    <n v="5"/>
    <s v="19.1 kmpl"/>
    <x v="2"/>
    <s v="Mumbai"/>
  </r>
  <r>
    <x v="2"/>
    <s v="Honda Amaze S i-Vtech"/>
    <s v="₹ 3.54 Lakh"/>
    <n v="4258.62"/>
    <x v="5"/>
    <s v="Comprehensive"/>
    <x v="0"/>
    <n v="70979"/>
    <x v="0"/>
    <s v="Petrol"/>
    <s v="86.7bhp"/>
    <n v="5"/>
    <s v="18 kmpl"/>
    <x v="2"/>
    <s v="Mumbai"/>
  </r>
  <r>
    <x v="8"/>
    <s v="Maruti Ignis Zeta AMT BSVI"/>
    <s v="₹ 7.25 Lakh"/>
    <n v="8721.75"/>
    <x v="0"/>
    <s v="Zero Dep"/>
    <x v="1"/>
    <n v="30701"/>
    <x v="0"/>
    <s v="Petrol"/>
    <s v="81.80bhp"/>
    <n v="5"/>
    <s v="20.89 kmpl"/>
    <x v="0"/>
    <s v="Mumbai"/>
  </r>
  <r>
    <x v="5"/>
    <s v="Maruti Vitara Brezza ZDi Plus"/>
    <s v="₹ 7.37 Lakh"/>
    <n v="8866.11"/>
    <x v="14"/>
    <s v="Comprehensive"/>
    <x v="0"/>
    <n v="88458"/>
    <x v="0"/>
    <s v="Diesel"/>
    <s v="88.5bhp"/>
    <n v="5"/>
    <s v="24.3 kmpl"/>
    <x v="4"/>
    <s v="Mumbai"/>
  </r>
  <r>
    <x v="1"/>
    <s v="Tata Tiago 1.2 Revotron XZA"/>
    <s v="₹ 5.75 Lakh"/>
    <n v="6917.25"/>
    <x v="16"/>
    <s v="Comprehensive"/>
    <x v="1"/>
    <n v="22404"/>
    <x v="1"/>
    <s v="Petrol"/>
    <s v="83.83bhp"/>
    <n v="5"/>
    <s v="23.84 kmpl"/>
    <x v="0"/>
    <s v="Mumbai"/>
  </r>
  <r>
    <x v="0"/>
    <s v="Hyundai Creta 1.6 VTVT AT SX Plus"/>
    <s v="₹ 10.26 Lakh"/>
    <n v="12342.779999999999"/>
    <x v="56"/>
    <s v="Comprehensive"/>
    <x v="1"/>
    <n v="68229"/>
    <x v="0"/>
    <s v="Petrol"/>
    <s v="121.3bhp"/>
    <n v="5"/>
    <s v="13 kmpl"/>
    <x v="4"/>
    <s v="Mumbai"/>
  </r>
  <r>
    <x v="5"/>
    <s v="Skoda Superb Style 2.0 TDI AT"/>
    <s v="₹ 17.95 Lakh"/>
    <n v="21593.85"/>
    <x v="19"/>
    <s v="Third Party insurance"/>
    <x v="1"/>
    <n v="59213"/>
    <x v="0"/>
    <s v="Diesel"/>
    <s v="174.5bhp"/>
    <n v="5"/>
    <s v="18.19 kmpl"/>
    <x v="2"/>
    <s v="Mumbai"/>
  </r>
  <r>
    <x v="7"/>
    <s v="Tata Tiago XE BSVI"/>
    <s v="₹ 4.98 Lakh"/>
    <n v="5990.9400000000005"/>
    <x v="16"/>
    <s v="Third Party"/>
    <x v="0"/>
    <n v="23688"/>
    <x v="0"/>
    <s v="Petrol"/>
    <s v="84.82bhp"/>
    <n v="5"/>
    <s v="19.01 kmpl"/>
    <x v="0"/>
    <s v="Mumbai"/>
  </r>
  <r>
    <x v="2"/>
    <s v="Maruti Wagon R LXI CNG"/>
    <s v="₹ 3.97 Lakh"/>
    <n v="4775.91"/>
    <x v="9"/>
    <s v="Comprehensive"/>
    <x v="0"/>
    <n v="64448"/>
    <x v="0"/>
    <s v="CNG"/>
    <s v="58.16bhp"/>
    <n v="5"/>
    <s v="26.6 kmpl"/>
    <x v="0"/>
    <s v="Mumbai"/>
  </r>
  <r>
    <x v="7"/>
    <s v="Renault KWID 1.0 RXT AMT Opt"/>
    <s v="₹ 4.73 Lakh"/>
    <n v="5690.1900000000005"/>
    <x v="20"/>
    <s v="Comprehensive"/>
    <x v="1"/>
    <n v="22189"/>
    <x v="1"/>
    <s v="Petrol"/>
    <s v="67bhp"/>
    <n v="5"/>
    <s v="22 kmpl"/>
    <x v="0"/>
    <s v="Mumbai"/>
  </r>
  <r>
    <x v="0"/>
    <s v="Maruti Ertiga VXI CNG"/>
    <s v="₹ 8.50 Lakh"/>
    <n v="10225.5"/>
    <x v="62"/>
    <s v="Third Party insurance"/>
    <x v="0"/>
    <n v="90000"/>
    <x v="0"/>
    <s v="CNG"/>
    <s v="80.46bhp"/>
    <n v="7"/>
    <s v="17.5 kmpl"/>
    <x v="1"/>
    <s v="Mumbai"/>
  </r>
  <r>
    <x v="10"/>
    <s v="Mercedes-Benz E-Class E250 CDI Classic"/>
    <s v="₹ 9.50 Lakh"/>
    <n v="11428.5"/>
    <x v="45"/>
    <s v="Third Party insurance"/>
    <x v="1"/>
    <n v="90000"/>
    <x v="0"/>
    <s v="Diesel"/>
    <s v="203bhp"/>
    <n v="5"/>
    <s v="14.21 kmpl"/>
    <x v="2"/>
    <s v="Mumbai"/>
  </r>
  <r>
    <x v="2"/>
    <s v="Mahindra Xylo D2 BS IV"/>
    <s v="₹ 3 Lakh"/>
    <n v="3609"/>
    <x v="105"/>
    <s v="Third Party insurance"/>
    <x v="0"/>
    <n v="150000"/>
    <x v="0"/>
    <s v="Diesel"/>
    <s v="93.7bhp"/>
    <n v="7"/>
    <s v="14.95 kmpl"/>
    <x v="1"/>
    <s v="Mumbai"/>
  </r>
  <r>
    <x v="8"/>
    <s v="Hyundai Venue SX Diesel"/>
    <s v="₹ 10 Lakh"/>
    <n v="12030"/>
    <x v="7"/>
    <s v="Third Party insurance"/>
    <x v="0"/>
    <n v="90000"/>
    <x v="0"/>
    <s v="Diesel"/>
    <s v="98.6bhp"/>
    <n v="5"/>
    <s v="23.7 kmpl"/>
    <x v="4"/>
    <s v="Mumbai"/>
  </r>
  <r>
    <x v="7"/>
    <s v="Maruti Wagon R CNG LXI"/>
    <s v="₹ 5.70 Lakh"/>
    <n v="6857.1"/>
    <x v="9"/>
    <s v="Third Party insurance"/>
    <x v="0"/>
    <n v="50000"/>
    <x v="0"/>
    <s v="CNG"/>
    <s v="58.33bhp"/>
    <n v="5"/>
    <s v="32.52 kmpl"/>
    <x v="0"/>
    <s v="Mumbai"/>
  </r>
  <r>
    <x v="1"/>
    <s v="Jeep Compass 2.0 Limited"/>
    <s v="₹ 11.45 Lakh"/>
    <n v="13774.349999999999"/>
    <x v="22"/>
    <s v="Third Party insurance"/>
    <x v="0"/>
    <n v="100000"/>
    <x v="0"/>
    <s v="Diesel"/>
    <s v="170bhp"/>
    <n v="5"/>
    <s v="17.1 kmpl"/>
    <x v="4"/>
    <s v="Mumbai"/>
  </r>
  <r>
    <x v="0"/>
    <s v="Hyundai Creta 1.6 VTVT AT SX Plus"/>
    <s v="₹ 8.50 Lakh"/>
    <n v="10225.5"/>
    <x v="56"/>
    <s v="Third Party insurance"/>
    <x v="1"/>
    <n v="30000"/>
    <x v="1"/>
    <s v="Petrol"/>
    <s v="121.3bhp"/>
    <n v="5"/>
    <s v="13 kmpl"/>
    <x v="4"/>
    <s v="Mumbai"/>
  </r>
  <r>
    <x v="2"/>
    <s v="Hyundai Grand i10 Magna"/>
    <s v="₹ 3.93 Lakh"/>
    <n v="4727.79"/>
    <x v="0"/>
    <s v="Comprehensive"/>
    <x v="0"/>
    <n v="41378"/>
    <x v="0"/>
    <s v="Petrol"/>
    <s v="82bhp"/>
    <n v="5"/>
    <s v="18.9 kmpl"/>
    <x v="0"/>
    <s v="Mumbai"/>
  </r>
  <r>
    <x v="5"/>
    <s v="Hyundai Creta 1.6 CRDi SX"/>
    <s v="₹ 8.80 Lakh"/>
    <n v="10586.400000000001"/>
    <x v="35"/>
    <s v="Comprehensive"/>
    <x v="0"/>
    <n v="58610"/>
    <x v="1"/>
    <s v="Diesel"/>
    <s v="126.2bhp"/>
    <n v="5"/>
    <s v="19.67 kmpl"/>
    <x v="4"/>
    <s v="Mumbai"/>
  </r>
  <r>
    <x v="2"/>
    <s v="Skoda Rapid 1.6 MPI Elegance"/>
    <s v="₹ 4.65 Lakh"/>
    <n v="5593.9500000000007"/>
    <x v="58"/>
    <s v="Comprehensive"/>
    <x v="0"/>
    <n v="80759"/>
    <x v="0"/>
    <s v="Petrol"/>
    <s v="103.52bhp"/>
    <n v="5"/>
    <s v="15 kmpl"/>
    <x v="2"/>
    <s v="Mumbai"/>
  </r>
  <r>
    <x v="1"/>
    <s v="Honda Jazz 1.2 V AT i VTEC"/>
    <s v="₹ 7.75 Lakh"/>
    <n v="9323.25"/>
    <x v="16"/>
    <s v="Third Party insurance"/>
    <x v="1"/>
    <n v="24772"/>
    <x v="0"/>
    <s v="Petrol"/>
    <s v="88.7bhp"/>
    <n v="5"/>
    <s v="19 kmpl"/>
    <x v="0"/>
    <s v="Mumbai"/>
  </r>
  <r>
    <x v="8"/>
    <s v="Hyundai Aura S AMT"/>
    <s v="₹ 7.25 Lakh"/>
    <n v="8721.75"/>
    <x v="0"/>
    <s v="Comprehensive"/>
    <x v="1"/>
    <n v="43000"/>
    <x v="0"/>
    <s v="Petrol"/>
    <s v="81.86bhp"/>
    <n v="5"/>
    <s v="20.1 kmpl"/>
    <x v="2"/>
    <s v="Mumbai"/>
  </r>
  <r>
    <x v="5"/>
    <s v="Mahindra KUV 100 mFALCON G80 K6"/>
    <s v="₹ 3.90 Lakh"/>
    <n v="4691.7"/>
    <x v="5"/>
    <s v="Comprehensive"/>
    <x v="0"/>
    <n v="40160"/>
    <x v="0"/>
    <s v="Petrol"/>
    <s v="82bhp"/>
    <n v="6"/>
    <s v="18.15 kmpl"/>
    <x v="4"/>
    <s v="Mumbai"/>
  </r>
  <r>
    <x v="6"/>
    <s v="Maruti Ertiga ZXI"/>
    <s v="₹ 6.05 Lakh"/>
    <n v="7278.15"/>
    <x v="6"/>
    <s v="Comprehensive"/>
    <x v="0"/>
    <n v="57517"/>
    <x v="1"/>
    <s v="Petrol"/>
    <s v="101.65bhp"/>
    <n v="7"/>
    <s v="20.51 kmpl"/>
    <x v="1"/>
    <s v="Mumbai"/>
  </r>
  <r>
    <x v="8"/>
    <s v="Tata Nexon XMA S AMT Diesel"/>
    <s v="₹ 9.90 Lakh"/>
    <n v="11909.7"/>
    <x v="34"/>
    <s v="Third Party"/>
    <x v="1"/>
    <n v="32247"/>
    <x v="1"/>
    <s v="Diesel"/>
    <s v="113.42bhp"/>
    <n v="5"/>
    <s v="24.07 kmpl"/>
    <x v="4"/>
    <s v="Mumbai"/>
  </r>
  <r>
    <x v="1"/>
    <s v="Tata Nexon XZ Plus Diesel"/>
    <s v="₹ 7.85 Lakh"/>
    <n v="9443.5499999999993"/>
    <x v="34"/>
    <s v="Comprehensive"/>
    <x v="0"/>
    <n v="70896"/>
    <x v="1"/>
    <s v="Diesel"/>
    <s v="113.42bhp"/>
    <n v="5"/>
    <s v="23.22 kmpl"/>
    <x v="4"/>
    <s v="Mumbai"/>
  </r>
  <r>
    <x v="13"/>
    <s v="Maruti XL6 Alpha"/>
    <s v="₹ 12.25 Lakh"/>
    <n v="14736.75"/>
    <x v="6"/>
    <s v="Comprehensive"/>
    <x v="0"/>
    <n v="30643"/>
    <x v="0"/>
    <s v="Petrol"/>
    <s v="103.2bhp"/>
    <n v="6"/>
    <s v="19.01 kmpl"/>
    <x v="1"/>
    <s v="Mumbai"/>
  </r>
  <r>
    <x v="11"/>
    <s v="Maruti Wagon R LXI BS IV"/>
    <s v="₹ 2.70 Lakh"/>
    <n v="3248.1000000000004"/>
    <x v="9"/>
    <s v="Comprehensive"/>
    <x v="0"/>
    <n v="16051"/>
    <x v="0"/>
    <s v="Petrol"/>
    <s v="67.1bhp"/>
    <n v="5"/>
    <s v="18.9 kmpl"/>
    <x v="0"/>
    <s v="Mumbai"/>
  </r>
  <r>
    <x v="1"/>
    <s v="Maruti Baleno 1.2 Zeta"/>
    <s v="₹ 6.25 Lakh"/>
    <n v="7518.75"/>
    <x v="0"/>
    <s v="Third Party insurance"/>
    <x v="0"/>
    <n v="30000"/>
    <x v="0"/>
    <s v="Petrol"/>
    <s v="83.1bhp"/>
    <n v="5"/>
    <s v="21.4 kmpl"/>
    <x v="0"/>
    <s v="Mumbai"/>
  </r>
  <r>
    <x v="12"/>
    <s v="Mini Cooper 1.6 S"/>
    <s v="₹ 13.50 Lakh"/>
    <n v="16240.5"/>
    <x v="58"/>
    <s v="Third Party insurance"/>
    <x v="1"/>
    <n v="30000"/>
    <x v="0"/>
    <s v="Petrol"/>
    <s v="184bhp"/>
    <n v="5"/>
    <s v="17.54 kmpl"/>
    <x v="0"/>
    <s v="Mumbai"/>
  </r>
  <r>
    <x v="16"/>
    <s v="Tata Indica V2 DL BSIII"/>
    <s v="₹ 1.10 Lakh"/>
    <n v="1323.3000000000002"/>
    <x v="8"/>
    <s v="Third Party insurance"/>
    <x v="0"/>
    <n v="50000"/>
    <x v="0"/>
    <s v="Diesel"/>
    <s v="52.8bhp"/>
    <n v="5"/>
    <s v="17.88 kmpl"/>
    <x v="0"/>
    <s v="Mumbai"/>
  </r>
  <r>
    <x v="12"/>
    <s v="Mini Cooper 1.6 S"/>
    <s v="₹ 13.24 Lakh"/>
    <n v="15927.720000000001"/>
    <x v="58"/>
    <s v="Third Party insurance"/>
    <x v="1"/>
    <n v="30000"/>
    <x v="0"/>
    <s v="Petrol"/>
    <s v="184bhp"/>
    <n v="5"/>
    <s v="17.54 kmpl"/>
    <x v="0"/>
    <s v="Mumbai"/>
  </r>
  <r>
    <x v="14"/>
    <s v="Skoda Octavia 1.8 Turbo Petrol RS MT"/>
    <s v="₹ 4 Lakh"/>
    <n v="4812"/>
    <x v="138"/>
    <s v="Third Party insurance"/>
    <x v="0"/>
    <n v="80000"/>
    <x v="2"/>
    <s v="Petrol"/>
    <n v="150"/>
    <n v="5"/>
    <s v="14.1 kmpl"/>
    <x v="24"/>
    <s v="Mumbai"/>
  </r>
  <r>
    <x v="11"/>
    <s v="Mahindra Scorpio VLX 2WD BSIII"/>
    <s v="₹ 5.20 Lakh"/>
    <n v="6255.6"/>
    <x v="1"/>
    <s v="Third Party insurance"/>
    <x v="0"/>
    <n v="90000"/>
    <x v="2"/>
    <s v="Diesel"/>
    <s v="120bhp"/>
    <n v="8"/>
    <s v="12.05 kmpl"/>
    <x v="4"/>
    <s v="Mumbai"/>
  </r>
  <r>
    <x v="10"/>
    <s v="Chevrolet Beat LS"/>
    <s v="₹ 1.50 Lakh"/>
    <n v="1804.5"/>
    <x v="16"/>
    <s v="Third Party insurance"/>
    <x v="0"/>
    <n v="110000"/>
    <x v="0"/>
    <s v="Petrol"/>
    <s v="79.4bhp"/>
    <n v="5"/>
    <s v="18.6 kmpl"/>
    <x v="0"/>
    <s v="Mumbai"/>
  </r>
  <r>
    <x v="8"/>
    <s v="Tata New Safari XZA Plus Adventure Edition AT BSVI"/>
    <s v="₹ 23 Lakh"/>
    <n v="27669"/>
    <x v="22"/>
    <s v="Third Party insurance"/>
    <x v="1"/>
    <n v="30000"/>
    <x v="0"/>
    <s v="Diesel"/>
    <s v="167.67bhp"/>
    <n v="7"/>
    <s v="14.08 kmpl"/>
    <x v="4"/>
    <s v="Mumbai"/>
  </r>
  <r>
    <x v="5"/>
    <s v="Honda City i VTEC CVT VX"/>
    <s v="₹ 7.09 Lakh"/>
    <n v="8529.27"/>
    <x v="34"/>
    <s v="Comprehensive"/>
    <x v="1"/>
    <n v="50493"/>
    <x v="1"/>
    <s v="Petrol"/>
    <s v="117.3bhp"/>
    <n v="5"/>
    <s v="18 kmpl"/>
    <x v="2"/>
    <s v="Mumbai"/>
  </r>
  <r>
    <x v="9"/>
    <s v="Mahindra XUV300 W8 Option BSVI"/>
    <s v="₹ 10 Lakh"/>
    <n v="12030"/>
    <x v="0"/>
    <s v="Comprehensive"/>
    <x v="0"/>
    <n v="16272"/>
    <x v="0"/>
    <s v="Petrol"/>
    <s v="108.62bhp"/>
    <n v="5"/>
    <s v="16.82 kmpl"/>
    <x v="4"/>
    <s v="Mumbai"/>
  </r>
  <r>
    <x v="9"/>
    <s v="Tata Nexon 1.2 Revotron XM"/>
    <s v="₹ 6.83 Lakh"/>
    <n v="8216.49"/>
    <x v="5"/>
    <s v="Comprehensive"/>
    <x v="0"/>
    <n v="28058"/>
    <x v="2"/>
    <s v="Petrol"/>
    <s v="108.5bhp"/>
    <n v="5"/>
    <s v="17 kmpl"/>
    <x v="4"/>
    <s v="Mumbai"/>
  </r>
  <r>
    <x v="5"/>
    <s v="Hyundai Verna 1.6 VTVT AT SX"/>
    <s v="₹ 7.13 Lakh"/>
    <n v="8577.39"/>
    <x v="56"/>
    <s v="Third Party"/>
    <x v="1"/>
    <n v="65701"/>
    <x v="1"/>
    <s v="Petrol"/>
    <s v="121.3bhp"/>
    <n v="5"/>
    <s v="17.01 kmpl"/>
    <x v="2"/>
    <s v="Mumbai"/>
  </r>
  <r>
    <x v="1"/>
    <s v="Tata Nexon 1.2 Revotron XZA Plus DualTone"/>
    <s v="₹ 7.29 Lakh"/>
    <n v="8769.8700000000008"/>
    <x v="5"/>
    <s v="Comprehensive"/>
    <x v="1"/>
    <n v="65299"/>
    <x v="0"/>
    <s v="Petrol"/>
    <s v="108.5bhp"/>
    <n v="5"/>
    <s v="17 kmpl"/>
    <x v="4"/>
    <s v="Mumbai"/>
  </r>
  <r>
    <x v="0"/>
    <s v="Hyundai Creta 1.6 CRDi SX Plus"/>
    <s v="₹ 10.19 Lakh"/>
    <n v="12258.57"/>
    <x v="35"/>
    <s v="Third Party"/>
    <x v="0"/>
    <n v="42328"/>
    <x v="1"/>
    <s v="Diesel"/>
    <s v="126.2bhp"/>
    <n v="5"/>
    <s v="19.67 kmpl"/>
    <x v="4"/>
    <s v="Mumbai"/>
  </r>
  <r>
    <x v="9"/>
    <s v="Hyundai i20 Sportz Plus BSIV"/>
    <s v="₹ 7.08 Lakh"/>
    <n v="8517.24"/>
    <x v="0"/>
    <s v="Comprehensive"/>
    <x v="0"/>
    <n v="27416"/>
    <x v="0"/>
    <s v="Petrol"/>
    <s v="81.86bhp"/>
    <n v="5"/>
    <s v="18.6 kmpl"/>
    <x v="0"/>
    <s v="Mumbai"/>
  </r>
  <r>
    <x v="6"/>
    <s v="Honda City i VTEC SV"/>
    <s v="₹ 4.81 Lakh"/>
    <n v="5786.4299999999994"/>
    <x v="34"/>
    <s v="Comprehensive"/>
    <x v="0"/>
    <n v="47970"/>
    <x v="0"/>
    <s v="Petrol"/>
    <s v="117.3bhp"/>
    <n v="5"/>
    <s v="17.4 kmpl"/>
    <x v="2"/>
    <s v="Mumbai"/>
  </r>
  <r>
    <x v="0"/>
    <s v="Maruti Baleno 1.2 Alpha"/>
    <s v="₹ 6.43 Lakh"/>
    <n v="7735.29"/>
    <x v="0"/>
    <s v="Third Party insurance"/>
    <x v="0"/>
    <n v="15908"/>
    <x v="0"/>
    <s v="Petrol"/>
    <s v="83.1bhp"/>
    <n v="5"/>
    <s v="21.4 kmpl"/>
    <x v="0"/>
    <s v="Mumbai"/>
  </r>
  <r>
    <x v="2"/>
    <s v="Honda City i VTEC CVT SV"/>
    <s v="₹ 5.93 Lakh"/>
    <n v="7133.79"/>
    <x v="34"/>
    <s v="Third Party insurance"/>
    <x v="1"/>
    <n v="81459"/>
    <x v="0"/>
    <s v="Petrol"/>
    <s v="117.3bhp"/>
    <n v="5"/>
    <s v="18 kmpl"/>
    <x v="2"/>
    <s v="Mumbai"/>
  </r>
  <r>
    <x v="13"/>
    <s v="Tata Nexon XZA Plus Kaziranga Edition AMT Diesel"/>
    <s v="₹ 14.90 Lakh"/>
    <n v="17924.7"/>
    <x v="34"/>
    <s v="Third Party insurance"/>
    <x v="1"/>
    <n v="20000"/>
    <x v="0"/>
    <s v="Diesel"/>
    <s v="108.49bhp"/>
    <n v="5"/>
    <s v="22.07 kmpl"/>
    <x v="4"/>
    <s v="Mumbai"/>
  </r>
  <r>
    <x v="9"/>
    <s v="Honda Amaze VX CVT Diesel BSIV"/>
    <s v="₹ 6.50 Lakh"/>
    <n v="7819.5"/>
    <x v="12"/>
    <s v="Third Party insurance"/>
    <x v="1"/>
    <n v="60000"/>
    <x v="1"/>
    <s v="Diesel"/>
    <s v="78.9bhp"/>
    <n v="5"/>
    <s v="23.8 kmpl"/>
    <x v="2"/>
    <s v="Mumbai"/>
  </r>
  <r>
    <x v="8"/>
    <s v="Tata Harrier XZA Plus AT BSVI"/>
    <s v="₹ 21 Lakh"/>
    <n v="25263"/>
    <x v="22"/>
    <s v="Third Party insurance"/>
    <x v="1"/>
    <n v="30000"/>
    <x v="0"/>
    <s v="Diesel"/>
    <s v="167.67bhp"/>
    <n v="5"/>
    <s v="14.6 kmpl"/>
    <x v="4"/>
    <s v="Mumbai"/>
  </r>
  <r>
    <x v="6"/>
    <s v="Mahindra XUV500 W4"/>
    <s v="₹ 4.50 Lakh"/>
    <n v="5413.5"/>
    <x v="1"/>
    <s v="Third Party insurance"/>
    <x v="0"/>
    <n v="90000"/>
    <x v="2"/>
    <s v="Diesel"/>
    <s v="140bhp"/>
    <n v="7"/>
    <s v="15.1 kmpl"/>
    <x v="4"/>
    <s v="Mumbai"/>
  </r>
  <r>
    <x v="10"/>
    <s v="Volkswagen Vento IPL II Petrol Highline AT"/>
    <s v="₹ 2.75 Lakh"/>
    <n v="3308.25"/>
    <x v="58"/>
    <s v="Third Party insurance"/>
    <x v="1"/>
    <n v="50000"/>
    <x v="0"/>
    <s v="Petrol"/>
    <s v="105 PS at 5250 rpm"/>
    <n v="5"/>
    <s v="14.8 kmpl"/>
    <x v="2"/>
    <s v="Mumbai"/>
  </r>
  <r>
    <x v="4"/>
    <s v="Chevrolet Spark 1.0"/>
    <s v="₹ 70,000"/>
    <n v="842.1"/>
    <x v="26"/>
    <s v="Third Party insurance"/>
    <x v="0"/>
    <n v="60000"/>
    <x v="1"/>
    <s v="Petrol"/>
    <s v="62bhp"/>
    <n v="5"/>
    <s v="18 kmpl"/>
    <x v="0"/>
    <s v="Mumbai"/>
  </r>
  <r>
    <x v="6"/>
    <s v="Ford Ecosport 1.5 DV5 MT Ambiente"/>
    <s v="₹ 3.99 Lakh"/>
    <n v="4799.97"/>
    <x v="12"/>
    <s v="Third Party insurance"/>
    <x v="0"/>
    <n v="90000"/>
    <x v="0"/>
    <s v="Diesel"/>
    <s v="89.84bhp"/>
    <n v="5"/>
    <s v="22.7 kmpl"/>
    <x v="4"/>
    <s v="Mumbai"/>
  </r>
  <r>
    <x v="9"/>
    <s v="Maruti Baleno 1.2 Delta"/>
    <s v="₹ 6.75 Lakh"/>
    <n v="8120.25"/>
    <x v="0"/>
    <s v="Third Party insurance"/>
    <x v="0"/>
    <n v="30000"/>
    <x v="0"/>
    <s v="Petrol"/>
    <s v="83.1bhp"/>
    <n v="5"/>
    <s v="21.4 kmpl"/>
    <x v="0"/>
    <s v="Mumbai"/>
  </r>
  <r>
    <x v="9"/>
    <s v="Hyundai Creta 1.6 SX Automatic"/>
    <s v="₹ 12.56 Lakh"/>
    <n v="15109.68"/>
    <x v="56"/>
    <s v="Third Party"/>
    <x v="1"/>
    <n v="19722"/>
    <x v="1"/>
    <s v="Petrol"/>
    <s v="121.3bhp"/>
    <n v="5"/>
    <s v="14.8 kmpl"/>
    <x v="4"/>
    <s v="Mumbai"/>
  </r>
  <r>
    <x v="4"/>
    <s v="Maruti Wagon R VXI BS IV"/>
    <s v="₹ 2.24 Lakh"/>
    <n v="2694.7200000000003"/>
    <x v="9"/>
    <s v="Comprehensive"/>
    <x v="0"/>
    <n v="62396"/>
    <x v="0"/>
    <s v="Petrol"/>
    <s v="67.1bhp"/>
    <n v="5"/>
    <s v="18.9 kmpl"/>
    <x v="0"/>
    <s v="Mumbai"/>
  </r>
  <r>
    <x v="12"/>
    <s v="Hyundai i20 Magna Optional 1.2"/>
    <s v="₹ 3.37 Lakh"/>
    <n v="4054.11"/>
    <x v="0"/>
    <s v="Third Party"/>
    <x v="0"/>
    <n v="51284"/>
    <x v="0"/>
    <s v="Petrol"/>
    <s v="82.9bhp"/>
    <n v="5"/>
    <s v="18.5 kmpl"/>
    <x v="0"/>
    <s v="Mumbai"/>
  </r>
  <r>
    <x v="0"/>
    <s v="Maruti Baleno 1.2 Zeta"/>
    <s v="₹ 5.67 Lakh"/>
    <n v="6821.01"/>
    <x v="0"/>
    <s v="Comprehensive"/>
    <x v="0"/>
    <n v="57040"/>
    <x v="0"/>
    <s v="Petrol"/>
    <s v="83.1bhp"/>
    <n v="5"/>
    <s v="21.4 kmpl"/>
    <x v="0"/>
    <s v="Mumbai"/>
  </r>
  <r>
    <x v="7"/>
    <s v="Hyundai Venue SX Plus Turbo DCT BSIV"/>
    <s v="₹ 9.91 Lakh"/>
    <n v="11921.73"/>
    <x v="9"/>
    <s v="Comprehensive"/>
    <x v="1"/>
    <n v="27765"/>
    <x v="1"/>
    <s v="Petrol"/>
    <s v="118.35bhp"/>
    <n v="5"/>
    <s v="18.15 kmpl"/>
    <x v="4"/>
    <s v="Mumbai"/>
  </r>
  <r>
    <x v="0"/>
    <s v="Maruti Alto 800 LXI CNG"/>
    <s v="₹ 3.08 Lakh"/>
    <n v="3705.2400000000002"/>
    <x v="15"/>
    <s v="Comprehensive"/>
    <x v="0"/>
    <n v="45229"/>
    <x v="1"/>
    <s v="CNG"/>
    <s v="47.3bhp"/>
    <n v="5"/>
    <s v="33 kmpl"/>
    <x v="0"/>
    <s v="Mumbai"/>
  </r>
  <r>
    <x v="1"/>
    <s v="Toyota Yaris VX CVT"/>
    <s v="₹ 8.27 Lakh"/>
    <n v="9948.81"/>
    <x v="10"/>
    <s v="Comprehensive"/>
    <x v="1"/>
    <n v="79380"/>
    <x v="0"/>
    <s v="Petrol"/>
    <s v="105.94bhp"/>
    <n v="5"/>
    <s v="17.8 kmpl"/>
    <x v="2"/>
    <s v="Mumbai"/>
  </r>
  <r>
    <x v="0"/>
    <s v="Maruti Swift VXI"/>
    <s v="₹ 5.47 Lakh"/>
    <n v="6580.41"/>
    <x v="0"/>
    <s v="Comprehensive"/>
    <x v="0"/>
    <n v="9675"/>
    <x v="0"/>
    <s v="Petrol"/>
    <s v="88.50bhp"/>
    <n v="5"/>
    <s v="22.38 kmpl"/>
    <x v="0"/>
    <s v="Mumbai"/>
  </r>
  <r>
    <x v="6"/>
    <s v="Maruti Wagon R LXI CNG"/>
    <s v="₹ 3.45 Lakh"/>
    <n v="4150.3500000000004"/>
    <x v="9"/>
    <s v="Comprehensive"/>
    <x v="0"/>
    <n v="77988"/>
    <x v="0"/>
    <s v="CNG"/>
    <s v="58.16bhp"/>
    <n v="5"/>
    <s v="26.6 kmpl"/>
    <x v="0"/>
    <s v="Mumbai"/>
  </r>
  <r>
    <x v="2"/>
    <s v="Maruti Alto K10 VXI"/>
    <s v="₹ 2.50 Lakh"/>
    <n v="3007.5"/>
    <x v="9"/>
    <s v="Third Party insurance"/>
    <x v="0"/>
    <n v="90000"/>
    <x v="0"/>
    <s v="Petrol"/>
    <s v="67.05bhp"/>
    <n v="5"/>
    <s v="23.95 kmpl"/>
    <x v="0"/>
    <s v="Mumbai"/>
  </r>
  <r>
    <x v="0"/>
    <s v="Honda City i-DTEC ZX"/>
    <s v="₹ 6 Lakh"/>
    <n v="7218"/>
    <x v="12"/>
    <s v="Third Party insurance"/>
    <x v="0"/>
    <n v="120000"/>
    <x v="0"/>
    <s v="Diesel"/>
    <s v="97.9bhp"/>
    <n v="5"/>
    <s v="25.6 kmpl"/>
    <x v="2"/>
    <s v="Mumbai"/>
  </r>
  <r>
    <x v="0"/>
    <s v="Hyundai Tucson 2.0 e-VGT 2WD AT GLS"/>
    <s v="₹ 14 Lakh"/>
    <n v="16842"/>
    <x v="39"/>
    <s v="Third Party insurance"/>
    <x v="1"/>
    <n v="70000"/>
    <x v="1"/>
    <s v="Diesel"/>
    <s v="183bhp"/>
    <n v="5"/>
    <s v="16.38 kmpl"/>
    <x v="4"/>
    <s v="Mumbai"/>
  </r>
  <r>
    <x v="7"/>
    <s v="Hyundai Venue SX Plus Turbo DCT BSIV"/>
    <s v="₹ 10 Lakh"/>
    <n v="12030"/>
    <x v="9"/>
    <s v="Third Party insurance"/>
    <x v="1"/>
    <n v="30000"/>
    <x v="1"/>
    <s v="Petrol"/>
    <s v="118.35bhp"/>
    <n v="5"/>
    <s v="18.15 kmpl"/>
    <x v="4"/>
    <s v="Mumbai"/>
  </r>
  <r>
    <x v="8"/>
    <s v="Maruti Baleno Zeta"/>
    <s v="₹ 7.50 Lakh"/>
    <n v="9022.5"/>
    <x v="0"/>
    <s v="Third Party insurance"/>
    <x v="0"/>
    <n v="10000"/>
    <x v="0"/>
    <s v="Petrol"/>
    <s v="81.80bhp"/>
    <n v="5"/>
    <s v="21.01 kmpl"/>
    <x v="0"/>
    <s v="Mumbai"/>
  </r>
  <r>
    <x v="9"/>
    <s v="Jeep Compass 1.4 Sport Plus BSIV"/>
    <s v="₹ 11 Lakh"/>
    <n v="13233"/>
    <x v="36"/>
    <s v="Third Party insurance"/>
    <x v="0"/>
    <n v="60000"/>
    <x v="0"/>
    <s v="Petrol"/>
    <s v="160bhp"/>
    <n v="5"/>
    <s v="16 kmpl"/>
    <x v="4"/>
    <s v="Mumbai"/>
  </r>
  <r>
    <x v="4"/>
    <s v="Chevrolet Beat LT Option"/>
    <s v="₹ 1.50 Lakh"/>
    <n v="1804.5"/>
    <x v="16"/>
    <s v="Third Party insurance"/>
    <x v="0"/>
    <n v="40000"/>
    <x v="1"/>
    <s v="Petrol"/>
    <s v="79.4bhp"/>
    <n v="5"/>
    <s v="18.6 kmpl"/>
    <x v="0"/>
    <s v="Mumbai"/>
  </r>
  <r>
    <x v="12"/>
    <s v="Mahindra Quanto C8"/>
    <s v="₹ 3.50 Lakh"/>
    <n v="4210.5"/>
    <x v="7"/>
    <s v="Third Party insurance"/>
    <x v="0"/>
    <n v="70000"/>
    <x v="1"/>
    <s v="Diesel"/>
    <s v="100bhp"/>
    <n v="7"/>
    <s v="17.21 kmpl"/>
    <x v="4"/>
    <s v="Mumbai"/>
  </r>
  <r>
    <x v="2"/>
    <s v="Maruti Celerio VXI"/>
    <s v="₹ 3.48 Lakh"/>
    <n v="4186.4399999999996"/>
    <x v="9"/>
    <s v="Comprehensive"/>
    <x v="0"/>
    <n v="77422"/>
    <x v="0"/>
    <s v="Petrol"/>
    <s v="65.71bhp"/>
    <n v="5"/>
    <s v="25.24 kmpl"/>
    <x v="0"/>
    <s v="Mumbai"/>
  </r>
  <r>
    <x v="5"/>
    <s v="Hyundai Creta 1.6 VTVT SX Plus Dual Tone"/>
    <s v="₹ 7.95 Lakh"/>
    <n v="9563.85"/>
    <x v="56"/>
    <s v="Comprehensive"/>
    <x v="0"/>
    <n v="68240"/>
    <x v="0"/>
    <s v="Petrol"/>
    <s v="121.3bhp"/>
    <n v="5"/>
    <s v="15.29 kmpl"/>
    <x v="4"/>
    <s v="Mumbai"/>
  </r>
  <r>
    <x v="6"/>
    <s v="Maruti Wagon R VXI BS IV"/>
    <s v="₹ 3.10 Lakh"/>
    <n v="3729.3"/>
    <x v="9"/>
    <s v="Comprehensive"/>
    <x v="0"/>
    <n v="53706"/>
    <x v="0"/>
    <s v="Petrol"/>
    <s v="67.04bhp"/>
    <n v="5"/>
    <s v="20.51 kmpl"/>
    <x v="0"/>
    <s v="Mumbai"/>
  </r>
  <r>
    <x v="12"/>
    <s v="Toyota Corolla Altis GL MT"/>
    <s v="₹ 3.64 Lakh"/>
    <n v="4378.92"/>
    <x v="44"/>
    <s v="Comprehensive"/>
    <x v="0"/>
    <n v="104699"/>
    <x v="1"/>
    <s v="Petrol"/>
    <s v="138.03bhp"/>
    <n v="5"/>
    <s v="14.28 kmpl"/>
    <x v="2"/>
    <s v="Mumbai"/>
  </r>
  <r>
    <x v="0"/>
    <s v="Maruti SX4 S Cross DDiS 200 Zeta"/>
    <s v="₹ 6.92 Lakh"/>
    <n v="8324.76"/>
    <x v="14"/>
    <s v="Comprehensive"/>
    <x v="0"/>
    <n v="65275"/>
    <x v="1"/>
    <s v="Diesel"/>
    <s v="88.5bhp"/>
    <n v="5"/>
    <s v="23.65 kmpl"/>
    <x v="4"/>
    <s v="Mumbai"/>
  </r>
  <r>
    <x v="2"/>
    <s v="Maruti Wagon R VXI BS IV"/>
    <s v="₹ 3.53 Lakh"/>
    <n v="4246.59"/>
    <x v="9"/>
    <s v="Third Party"/>
    <x v="0"/>
    <n v="21598"/>
    <x v="0"/>
    <s v="Petrol"/>
    <s v="67.04bhp"/>
    <n v="5"/>
    <s v="20.51 kmpl"/>
    <x v="0"/>
    <s v="Mumbai"/>
  </r>
  <r>
    <x v="5"/>
    <s v="Hyundai Grand i10 Asta"/>
    <s v="₹ 4.79 Lakh"/>
    <n v="5762.37"/>
    <x v="0"/>
    <s v="Comprehensive"/>
    <x v="0"/>
    <n v="18944"/>
    <x v="0"/>
    <s v="Petrol"/>
    <s v="82bhp"/>
    <n v="5"/>
    <s v="18.9 kmpl"/>
    <x v="0"/>
    <s v="Mumbai"/>
  </r>
  <r>
    <x v="0"/>
    <s v="Maruti Baleno 1.2 Alpha"/>
    <s v="₹ 5.90 Lakh"/>
    <n v="7097.7000000000007"/>
    <x v="0"/>
    <s v="Comprehensive"/>
    <x v="0"/>
    <n v="39175"/>
    <x v="0"/>
    <s v="Petrol"/>
    <s v="83.1bhp"/>
    <n v="5"/>
    <s v="21.4 kmpl"/>
    <x v="0"/>
    <s v="Mumbai"/>
  </r>
  <r>
    <x v="9"/>
    <s v="Maruti Swift VXI"/>
    <s v="₹ 6.20 Lakh"/>
    <n v="7458.6"/>
    <x v="0"/>
    <s v="Comprehensive"/>
    <x v="0"/>
    <n v="52720"/>
    <x v="0"/>
    <s v="Petrol"/>
    <s v="88.50bhp"/>
    <n v="5"/>
    <s v="22.38 kmpl"/>
    <x v="0"/>
    <s v="Mumbai"/>
  </r>
  <r>
    <x v="0"/>
    <s v="Honda WR-V i-VTEC VX"/>
    <s v="₹ 7.05 Lakh"/>
    <n v="8481.15"/>
    <x v="16"/>
    <s v="Comprehensive"/>
    <x v="0"/>
    <n v="52109"/>
    <x v="0"/>
    <s v="Petrol"/>
    <s v="88.7bhp"/>
    <n v="5"/>
    <s v="17.5 kmpl"/>
    <x v="4"/>
    <s v="Mumbai"/>
  </r>
  <r>
    <x v="5"/>
    <s v="Maruti Baleno 1.2 Delta"/>
    <s v="₹ 5.15 Lakh"/>
    <n v="6195.4500000000007"/>
    <x v="0"/>
    <s v="Comprehensive"/>
    <x v="0"/>
    <n v="51002"/>
    <x v="1"/>
    <s v="Petrol"/>
    <s v="83.1bhp"/>
    <n v="5"/>
    <s v="21.4 kmpl"/>
    <x v="0"/>
    <s v="Mumbai"/>
  </r>
  <r>
    <x v="5"/>
    <s v="Honda City i VTEC CVT VX"/>
    <s v="₹ 7.01 Lakh"/>
    <n v="8433.0299999999988"/>
    <x v="34"/>
    <s v="Comprehensive"/>
    <x v="1"/>
    <n v="61703"/>
    <x v="0"/>
    <s v="Petrol"/>
    <s v="117.3bhp"/>
    <n v="5"/>
    <s v="18 kmpl"/>
    <x v="2"/>
    <s v="Mumbai"/>
  </r>
  <r>
    <x v="8"/>
    <s v="Honda Amaze V CVT Petrol"/>
    <s v="₹ 8.30 Lakh"/>
    <n v="9984.9000000000015"/>
    <x v="16"/>
    <s v="Third Party insurance"/>
    <x v="1"/>
    <n v="20000"/>
    <x v="1"/>
    <s v="Petrol"/>
    <s v="88.76bhp"/>
    <n v="5"/>
    <s v="18.3 kmpl"/>
    <x v="2"/>
    <s v="Mumbai"/>
  </r>
  <r>
    <x v="10"/>
    <s v="Tata Nano Cx"/>
    <s v="₹ 66,600"/>
    <n v="801.19800000000009"/>
    <x v="57"/>
    <s v="Third Party insurance"/>
    <x v="0"/>
    <n v="30000"/>
    <x v="0"/>
    <s v="Petrol"/>
    <s v="35 Bhp"/>
    <n v="4"/>
    <s v="26 kmpl"/>
    <x v="0"/>
    <s v="Mumbai"/>
  </r>
  <r>
    <x v="5"/>
    <s v="Honda BR-V i-VTEC V MT"/>
    <s v="₹ 8 Lakh"/>
    <n v="9624"/>
    <x v="34"/>
    <s v="Third Party insurance"/>
    <x v="0"/>
    <n v="70000"/>
    <x v="0"/>
    <s v="Petrol"/>
    <s v="117.3bhp"/>
    <n v="7"/>
    <s v="15.4 kmpl"/>
    <x v="4"/>
    <s v="Mumbai"/>
  </r>
  <r>
    <x v="0"/>
    <s v="Hyundai Tucson 2.0 e-VGT 2WD AT GLS"/>
    <s v="₹ 14 Lakh"/>
    <n v="16842"/>
    <x v="39"/>
    <s v="Third Party insurance"/>
    <x v="1"/>
    <n v="80000"/>
    <x v="1"/>
    <s v="Diesel"/>
    <s v="183bhp"/>
    <n v="5"/>
    <s v="16.38 kmpl"/>
    <x v="4"/>
    <s v="Mumbai"/>
  </r>
  <r>
    <x v="0"/>
    <s v="Hyundai Tucson 2.0 e-VGT 2WD AT GLS"/>
    <s v="₹ 14 Lakh"/>
    <n v="16842"/>
    <x v="39"/>
    <s v="Third Party insurance"/>
    <x v="1"/>
    <n v="70000"/>
    <x v="1"/>
    <s v="Diesel"/>
    <s v="183bhp"/>
    <n v="5"/>
    <s v="16.38 kmpl"/>
    <x v="4"/>
    <s v="Mumbai"/>
  </r>
  <r>
    <x v="15"/>
    <s v="Hyundai Accent GLE"/>
    <s v="₹ 90,000"/>
    <n v="1082.7"/>
    <x v="85"/>
    <s v="Third Party insurance"/>
    <x v="0"/>
    <n v="120000"/>
    <x v="0"/>
    <s v="Petrol"/>
    <n v="94"/>
    <n v="5"/>
    <s v="13.2 kmpl"/>
    <x v="2"/>
    <s v="Mumbai"/>
  </r>
  <r>
    <x v="23"/>
    <s v="Honda City 1.5 EXI"/>
    <s v="₹ 50,000"/>
    <n v="601.5"/>
    <x v="7"/>
    <s v="Third Party insurance"/>
    <x v="0"/>
    <n v="50000"/>
    <x v="1"/>
    <s v="Petrol"/>
    <s v="100 bhp"/>
    <m/>
    <s v="13 kmpl"/>
    <x v="2"/>
    <s v="Mumbai"/>
  </r>
  <r>
    <x v="1"/>
    <s v="Hyundai Creta 1.4 CRDi S Plus"/>
    <s v="₹ 12.50 Lakh"/>
    <n v="15037.5"/>
    <x v="8"/>
    <s v="Third Party insurance"/>
    <x v="0"/>
    <n v="100000"/>
    <x v="0"/>
    <s v="Diesel"/>
    <s v="88.7bhp"/>
    <n v="5"/>
    <s v="21.38 kmpl"/>
    <x v="4"/>
    <s v="Mumbai"/>
  </r>
  <r>
    <x v="0"/>
    <s v="Hyundai Grand i10 1.2 Kappa Sportz Option AT"/>
    <s v="₹ 5.08 Lakh"/>
    <n v="6111.24"/>
    <x v="0"/>
    <s v="Zero Dep"/>
    <x v="1"/>
    <n v="37848"/>
    <x v="1"/>
    <s v="Petrol"/>
    <s v="81.86bhp"/>
    <n v="5"/>
    <s v="18.9 kmpl"/>
    <x v="0"/>
    <s v="Mumbai"/>
  </r>
  <r>
    <x v="9"/>
    <s v="Hyundai Santro Era Executive BSIV"/>
    <s v="₹ 4.95 Lakh"/>
    <n v="5954.85"/>
    <x v="2"/>
    <s v="Comprehensive"/>
    <x v="0"/>
    <n v="16657"/>
    <x v="0"/>
    <s v="Petrol"/>
    <s v="68bhp"/>
    <n v="5"/>
    <s v="20.3 kmpl"/>
    <x v="0"/>
    <s v="Mumbai"/>
  </r>
  <r>
    <x v="5"/>
    <s v="Hyundai Xcent 1.2 Kappa S"/>
    <s v="₹ 4.44 Lakh"/>
    <n v="5341.3200000000006"/>
    <x v="0"/>
    <s v="Third Party insurance"/>
    <x v="0"/>
    <n v="35468"/>
    <x v="0"/>
    <s v="Petrol"/>
    <s v="82bhp"/>
    <n v="5"/>
    <s v="19.1 kmpl"/>
    <x v="2"/>
    <s v="Mumbai"/>
  </r>
  <r>
    <x v="12"/>
    <s v="Maruti Swift Dzire Regal"/>
    <s v="₹ 4.09 Lakh"/>
    <n v="4920.2699999999995"/>
    <x v="0"/>
    <s v="Comprehensive"/>
    <x v="0"/>
    <n v="50538"/>
    <x v="0"/>
    <s v="Petrol"/>
    <s v="85.8bhp"/>
    <n v="5"/>
    <s v="19.1 kmpl"/>
    <x v="2"/>
    <s v="Mumbai"/>
  </r>
  <r>
    <x v="1"/>
    <s v="Maruti Alto 800 VXI"/>
    <s v="₹ 3.35 Lakh"/>
    <n v="4030.05"/>
    <x v="15"/>
    <s v="Comprehensive"/>
    <x v="0"/>
    <n v="17784"/>
    <x v="0"/>
    <s v="Petrol"/>
    <s v="47.33bhp"/>
    <n v="5"/>
    <s v="22.05 kmpl"/>
    <x v="0"/>
    <s v="Mumbai"/>
  </r>
  <r>
    <x v="2"/>
    <s v="Maruti Ciaz AT ZXi"/>
    <s v="₹ 5.81 Lakh"/>
    <n v="6989.4299999999994"/>
    <x v="62"/>
    <s v="Zero Dep"/>
    <x v="1"/>
    <n v="87249"/>
    <x v="0"/>
    <s v="Petrol"/>
    <s v="91.1bhp"/>
    <n v="5"/>
    <s v="19.12 kmpl"/>
    <x v="2"/>
    <s v="Mumbai"/>
  </r>
  <r>
    <x v="12"/>
    <s v="Hyundai Grand i10 Asta Option"/>
    <s v="₹ 3.31 Lakh"/>
    <n v="3981.9300000000003"/>
    <x v="0"/>
    <s v="Third Party"/>
    <x v="0"/>
    <n v="107737"/>
    <x v="1"/>
    <s v="Petrol"/>
    <s v="82bhp"/>
    <n v="5"/>
    <s v="18.9 kmpl"/>
    <x v="0"/>
    <s v="Mumbai"/>
  </r>
  <r>
    <x v="9"/>
    <s v="Renault KWID Climber 1.0 AMT BSIV"/>
    <s v="₹ 4.45 Lakh"/>
    <n v="5353.35"/>
    <x v="20"/>
    <s v="Third Party"/>
    <x v="1"/>
    <n v="19361"/>
    <x v="1"/>
    <s v="Petrol"/>
    <s v="67bhp"/>
    <n v="5"/>
    <s v="24.04 kmpl"/>
    <x v="0"/>
    <s v="Mumbai"/>
  </r>
  <r>
    <x v="9"/>
    <s v="Jeep Compass 1.4 Limited Plus BSIV"/>
    <s v="₹ 16.91 Lakh"/>
    <n v="20342.73"/>
    <x v="36"/>
    <s v="Comprehensive"/>
    <x v="1"/>
    <n v="36759"/>
    <x v="0"/>
    <s v="Petrol"/>
    <s v="160.77bhp"/>
    <n v="5"/>
    <s v="16 kmpl"/>
    <x v="4"/>
    <s v="Mumbai"/>
  </r>
  <r>
    <x v="7"/>
    <s v="Hyundai Grand i10 Nios Sportz CNG"/>
    <s v="₹ 6.91 Lakh"/>
    <n v="8312.73"/>
    <x v="0"/>
    <s v="Comprehensive"/>
    <x v="0"/>
    <n v="59263"/>
    <x v="0"/>
    <s v="CNG"/>
    <s v="68.05bhp"/>
    <n v="5"/>
    <m/>
    <x v="0"/>
    <s v="Mumbai"/>
  </r>
  <r>
    <x v="2"/>
    <s v="Hyundai Elantra SX AT"/>
    <s v="₹ 6.23 Lakh"/>
    <n v="7494.6900000000005"/>
    <x v="87"/>
    <s v="Comprehensive"/>
    <x v="1"/>
    <n v="74568"/>
    <x v="1"/>
    <s v="Petrol"/>
    <s v="147.5bhp"/>
    <n v="5"/>
    <s v="14.5 kmpl"/>
    <x v="2"/>
    <s v="Mumbai"/>
  </r>
  <r>
    <x v="2"/>
    <s v="Hyundai i20 Active 1.4 SX"/>
    <s v="₹ 5.10 Lakh"/>
    <n v="6135.2999999999993"/>
    <x v="8"/>
    <s v="Third Party"/>
    <x v="0"/>
    <n v="104758"/>
    <x v="1"/>
    <s v="Diesel"/>
    <s v="88.73bhp"/>
    <n v="5"/>
    <s v="21.19 kmpl"/>
    <x v="0"/>
    <s v="Mumbai"/>
  </r>
  <r>
    <x v="0"/>
    <s v="Hyundai Creta 1.6 VTVT AT SX Plus"/>
    <s v="₹ 9.50 Lakh"/>
    <n v="11428.5"/>
    <x v="56"/>
    <s v="Third Party insurance"/>
    <x v="1"/>
    <n v="100000"/>
    <x v="0"/>
    <s v="Petrol"/>
    <s v="121.3bhp"/>
    <n v="5"/>
    <s v="13 kmpl"/>
    <x v="4"/>
    <s v="Mumbai"/>
  </r>
  <r>
    <x v="5"/>
    <s v="Honda City i VTEC VX"/>
    <s v="₹ 6.30 Lakh"/>
    <n v="7578.9"/>
    <x v="34"/>
    <s v="Third Party insurance"/>
    <x v="0"/>
    <n v="60000"/>
    <x v="0"/>
    <s v="Petrol"/>
    <s v="117.3bhp"/>
    <n v="5"/>
    <s v="17.8 kmpl"/>
    <x v="2"/>
    <s v="Mumbai"/>
  </r>
  <r>
    <x v="5"/>
    <s v="Honda City i VTEC VX"/>
    <s v="₹ 6.20 Lakh"/>
    <n v="7458.6"/>
    <x v="34"/>
    <s v="Third Party insurance"/>
    <x v="0"/>
    <n v="60000"/>
    <x v="0"/>
    <s v="Petrol"/>
    <s v="117.3bhp"/>
    <n v="5"/>
    <s v="17.8 kmpl"/>
    <x v="2"/>
    <s v="Mumbai"/>
  </r>
  <r>
    <x v="6"/>
    <s v="Maruti Ertiga VXI"/>
    <s v="₹ 4.15 Lakh"/>
    <n v="4992.4500000000007"/>
    <x v="62"/>
    <s v="Third Party insurance"/>
    <x v="0"/>
    <n v="120000"/>
    <x v="2"/>
    <s v="Petrol"/>
    <s v="93.7bhp"/>
    <n v="7"/>
    <s v="16.02 kmpl"/>
    <x v="1"/>
    <s v="Mumbai"/>
  </r>
  <r>
    <x v="6"/>
    <s v="Chevrolet Sail 1.2 LS ABS"/>
    <s v="₹ 2.45 Lakh"/>
    <n v="2947.3500000000004"/>
    <x v="16"/>
    <s v="Third Party insurance"/>
    <x v="0"/>
    <n v="30000"/>
    <x v="0"/>
    <s v="Petrol"/>
    <s v="82.4bhp"/>
    <n v="5"/>
    <s v="18.2 kmpl"/>
    <x v="2"/>
    <s v="Mumbai"/>
  </r>
  <r>
    <x v="1"/>
    <s v="Volkswagen Polo GT TSI"/>
    <s v="₹ 5.25 Lakh"/>
    <n v="6315.75"/>
    <x v="0"/>
    <s v="Third Party insurance"/>
    <x v="1"/>
    <n v="100000"/>
    <x v="0"/>
    <s v="Petrol"/>
    <s v="103.5bhp"/>
    <n v="5"/>
    <s v="17.21 kmpl"/>
    <x v="0"/>
    <s v="Mumbai"/>
  </r>
  <r>
    <x v="8"/>
    <s v="Tata Nexon XM BSVI"/>
    <s v="₹ 9 Lakh"/>
    <n v="10827"/>
    <x v="16"/>
    <s v="Third Party insurance"/>
    <x v="0"/>
    <n v="20000"/>
    <x v="0"/>
    <s v="Petrol"/>
    <s v="118.35bhp"/>
    <n v="5"/>
    <s v="17.33 kmpl"/>
    <x v="4"/>
    <s v="Mumbai"/>
  </r>
  <r>
    <x v="4"/>
    <s v="Maruti Swift Dzire 1.2 Vxi BSIV"/>
    <s v="₹ 2.55 Lakh"/>
    <n v="3067.6499999999996"/>
    <x v="0"/>
    <s v="Third Party insurance"/>
    <x v="0"/>
    <n v="100000"/>
    <x v="1"/>
    <s v="Petrol"/>
    <s v="85.8bhp"/>
    <n v="5"/>
    <s v="17.5 kmpl"/>
    <x v="2"/>
    <s v="Mumbai"/>
  </r>
  <r>
    <x v="0"/>
    <s v="Honda City i-VTEC CVT ZX"/>
    <s v="₹ 7.93 Lakh"/>
    <n v="9539.7899999999991"/>
    <x v="34"/>
    <s v="Third Party"/>
    <x v="1"/>
    <n v="42503"/>
    <x v="1"/>
    <s v="Petrol"/>
    <s v="117.6bhp"/>
    <n v="5"/>
    <s v="18 kmpl"/>
    <x v="2"/>
    <s v="Mumbai"/>
  </r>
  <r>
    <x v="9"/>
    <s v="Toyota Innova Crysta 2.8 GX AT BSIV"/>
    <s v="₹ 23.50 Lakh"/>
    <n v="28270.5"/>
    <x v="61"/>
    <s v="Third Party insurance"/>
    <x v="1"/>
    <n v="34000"/>
    <x v="0"/>
    <s v="Diesel"/>
    <s v="171.5bhp"/>
    <n v="7"/>
    <s v="11.36 kmpl"/>
    <x v="1"/>
    <s v="Mumbai"/>
  </r>
  <r>
    <x v="1"/>
    <s v="Tata Nexon 1.5 Revotorq XZA Plus"/>
    <s v="₹ 8.42 Lakh"/>
    <n v="10129.26"/>
    <x v="34"/>
    <s v="Comprehensive"/>
    <x v="1"/>
    <n v="109357"/>
    <x v="0"/>
    <s v="Diesel"/>
    <s v="108.5bhp"/>
    <n v="5"/>
    <s v="21.5 kmpl"/>
    <x v="4"/>
    <s v="Mumbai"/>
  </r>
  <r>
    <x v="8"/>
    <s v="Tata Nexon XZ 2020-2022"/>
    <s v="₹ 9.46 Lakh"/>
    <n v="11380.380000000001"/>
    <x v="16"/>
    <s v="Zero Dep"/>
    <x v="0"/>
    <n v="17295"/>
    <x v="0"/>
    <s v="Petrol"/>
    <s v="118.36bhp"/>
    <n v="5"/>
    <s v="17.57 kmpl"/>
    <x v="4"/>
    <s v="Mumbai"/>
  </r>
  <r>
    <x v="9"/>
    <s v="Maruti Ciaz Alpha BSIV"/>
    <s v="₹ 8.36 Lakh"/>
    <n v="10057.08"/>
    <x v="6"/>
    <s v="Comprehensive"/>
    <x v="0"/>
    <n v="16602"/>
    <x v="0"/>
    <s v="Petrol"/>
    <s v="103.25bhp"/>
    <n v="5"/>
    <s v="21.56 kmpl"/>
    <x v="2"/>
    <s v="Mumbai"/>
  </r>
  <r>
    <x v="4"/>
    <s v="Toyota Corolla Altis 1.8 J"/>
    <s v="₹ 2.62 Lakh"/>
    <n v="3151.86"/>
    <x v="44"/>
    <s v="Comprehensive"/>
    <x v="0"/>
    <n v="76323"/>
    <x v="2"/>
    <s v="Petrol"/>
    <s v="138bhp"/>
    <n v="5"/>
    <s v="14.53 kmpl"/>
    <x v="2"/>
    <s v="Mumbai"/>
  </r>
  <r>
    <x v="1"/>
    <s v="Tata Nexon 1.2 Revotron XZA Plus"/>
    <s v="₹ 7.46 Lakh"/>
    <n v="8974.3799999999992"/>
    <x v="5"/>
    <s v="Zero Dep"/>
    <x v="1"/>
    <n v="81247"/>
    <x v="0"/>
    <s v="Petrol"/>
    <s v="108.5bhp"/>
    <n v="5"/>
    <s v="17 kmpl"/>
    <x v="4"/>
    <s v="Mumbai"/>
  </r>
  <r>
    <x v="9"/>
    <s v="Renault Duster 110PS Diesel RxS AMT"/>
    <s v="₹ 9.04 Lakh"/>
    <n v="10875.119999999999"/>
    <x v="24"/>
    <s v="Comprehensive"/>
    <x v="1"/>
    <n v="51146"/>
    <x v="0"/>
    <s v="Diesel"/>
    <s v="108.45bhp"/>
    <n v="5"/>
    <s v="19.87 kmpl"/>
    <x v="4"/>
    <s v="Mumbai"/>
  </r>
  <r>
    <x v="5"/>
    <s v="Honda City i VTEC CVT VX"/>
    <s v="₹ 7.74 Lakh"/>
    <n v="9311.2200000000012"/>
    <x v="34"/>
    <s v="Comprehensive"/>
    <x v="1"/>
    <n v="34362"/>
    <x v="0"/>
    <s v="Petrol"/>
    <s v="117.3bhp"/>
    <n v="5"/>
    <s v="18 kmpl"/>
    <x v="2"/>
    <s v="Mumbai"/>
  </r>
  <r>
    <x v="5"/>
    <s v="Maruti Vitara Brezza VDi"/>
    <s v="₹ 6.39 Lakh"/>
    <n v="7687.1699999999992"/>
    <x v="14"/>
    <s v="Comprehensive"/>
    <x v="0"/>
    <n v="123776"/>
    <x v="1"/>
    <s v="Diesel"/>
    <s v="88.5bhp"/>
    <n v="5"/>
    <s v="24.3 kmpl"/>
    <x v="4"/>
    <s v="Mumbai"/>
  </r>
  <r>
    <x v="8"/>
    <s v="Honda Amaze V CVT Petrol"/>
    <s v="₹ 8.19 Lakh"/>
    <n v="9852.57"/>
    <x v="16"/>
    <s v="Comprehensive"/>
    <x v="1"/>
    <n v="15173"/>
    <x v="1"/>
    <s v="Petrol"/>
    <s v="88.76bhp"/>
    <n v="5"/>
    <s v="18.3 kmpl"/>
    <x v="2"/>
    <s v="Mumbai"/>
  </r>
  <r>
    <x v="12"/>
    <s v="Maruti Wagon R VXI BS IV"/>
    <s v="₹ 2.80 Lakh"/>
    <n v="3368.3999999999996"/>
    <x v="9"/>
    <s v="Third Party insurance"/>
    <x v="0"/>
    <n v="40000"/>
    <x v="0"/>
    <s v="Petrol"/>
    <s v="67.1bhp"/>
    <n v="5"/>
    <s v="18.9 kmpl"/>
    <x v="0"/>
    <s v="Mumbai"/>
  </r>
  <r>
    <x v="19"/>
    <s v="Toyota Innova 2.5 V Diesel 8-seater"/>
    <s v="₹ 3.45 Lakh"/>
    <n v="4150.3500000000004"/>
    <x v="17"/>
    <s v="Third Party insurance"/>
    <x v="0"/>
    <n v="120000"/>
    <x v="4"/>
    <s v="Diesel"/>
    <n v="102"/>
    <n v="8"/>
    <s v="12.8 kmpl"/>
    <x v="1"/>
    <s v="Mumbai"/>
  </r>
  <r>
    <x v="8"/>
    <s v="MG Hector Plus Select Diesel MT 7 STR"/>
    <s v="₹ 21 Lakh"/>
    <n v="25263"/>
    <x v="22"/>
    <s v="Third Party insurance"/>
    <x v="0"/>
    <n v="50000"/>
    <x v="0"/>
    <s v="Diesel"/>
    <s v="167.67bhp"/>
    <n v="7"/>
    <s v="16.56 kmpl"/>
    <x v="4"/>
    <s v="Mumbai"/>
  </r>
  <r>
    <x v="11"/>
    <s v="Toyota Innova 2.5 VX 8 STR BSIV"/>
    <s v="₹ 5.50 Lakh"/>
    <n v="6616.5"/>
    <x v="17"/>
    <s v="Third Party insurance"/>
    <x v="0"/>
    <n v="120000"/>
    <x v="4"/>
    <s v="Diesel"/>
    <n v="102"/>
    <n v="8"/>
    <s v="12.8 kmpl"/>
    <x v="1"/>
    <s v="Mumbai"/>
  </r>
  <r>
    <x v="2"/>
    <s v="Volkswagen Polo 1.5 TDI Comfortline"/>
    <s v="₹ 4.50 Lakh"/>
    <n v="5413.5"/>
    <x v="12"/>
    <s v="Third Party insurance"/>
    <x v="0"/>
    <n v="100000"/>
    <x v="1"/>
    <s v="Diesel"/>
    <s v="88bhp"/>
    <n v="5"/>
    <s v="20.14 kmpl"/>
    <x v="0"/>
    <s v="Mumbai"/>
  </r>
  <r>
    <x v="10"/>
    <s v="Skoda Superb Elegance 1.8 TSI AT"/>
    <s v="₹ 4.50 Lakh"/>
    <n v="5413.5"/>
    <x v="44"/>
    <s v="Third Party insurance"/>
    <x v="1"/>
    <n v="80000"/>
    <x v="1"/>
    <s v="Petrol"/>
    <s v="157.75bhp"/>
    <n v="5"/>
    <s v="13.7 kmpl"/>
    <x v="2"/>
    <s v="Mumbai"/>
  </r>
  <r>
    <x v="8"/>
    <s v="Tata Nexon EV Prime XZ Plus"/>
    <s v="₹ 14 Lakh"/>
    <n v="16842"/>
    <x v="41"/>
    <s v="Third Party insurance"/>
    <x v="1"/>
    <n v="50000"/>
    <x v="0"/>
    <s v="Electric"/>
    <s v="127bhp"/>
    <n v="5"/>
    <m/>
    <x v="4"/>
    <s v="Mumbai"/>
  </r>
  <r>
    <x v="7"/>
    <s v="Renault KWID 1.0 RXT AMT Opt"/>
    <s v="₹ 5.47 Lakh"/>
    <n v="6580.41"/>
    <x v="20"/>
    <s v="Comprehensive"/>
    <x v="1"/>
    <n v="31150"/>
    <x v="0"/>
    <s v="Petrol"/>
    <s v="67bhp"/>
    <n v="5"/>
    <s v="22 kmpl"/>
    <x v="0"/>
    <s v="Mumbai"/>
  </r>
  <r>
    <x v="9"/>
    <s v="Tata Tigor XM Diesel"/>
    <s v="₹ 6.34 Lakh"/>
    <n v="7627.0199999999995"/>
    <x v="3"/>
    <s v="Third Party"/>
    <x v="0"/>
    <n v="20031"/>
    <x v="1"/>
    <s v="Diesel"/>
    <s v="69bhp"/>
    <n v="5"/>
    <s v="24.7 kmpl"/>
    <x v="2"/>
    <s v="Mumbai"/>
  </r>
  <r>
    <x v="8"/>
    <s v="Tata Tigor XZ Plus BSVI"/>
    <s v="₹ 6.97 Lakh"/>
    <n v="8384.91"/>
    <x v="16"/>
    <s v="Third Party"/>
    <x v="0"/>
    <n v="33712"/>
    <x v="0"/>
    <s v="Petrol"/>
    <s v="84.82bhp"/>
    <n v="5"/>
    <s v="19.28 kmpl"/>
    <x v="2"/>
    <s v="Mumbai"/>
  </r>
  <r>
    <x v="0"/>
    <s v="Honda Amaze V CVT Petrol BSIV"/>
    <s v="₹ 5.77 Lakh"/>
    <n v="6941.3099999999995"/>
    <x v="16"/>
    <s v="Comprehensive"/>
    <x v="1"/>
    <n v="46263"/>
    <x v="0"/>
    <s v="Petrol"/>
    <s v="88.76bhp"/>
    <n v="5"/>
    <s v="19 kmpl"/>
    <x v="2"/>
    <s v="Mumbai"/>
  </r>
  <r>
    <x v="8"/>
    <s v="Honda Jazz ZX CVT"/>
    <s v="₹ 8.18 Lakh"/>
    <n v="9840.5399999999991"/>
    <x v="16"/>
    <s v="Zero Dep"/>
    <x v="1"/>
    <n v="53256"/>
    <x v="0"/>
    <s v="Petrol"/>
    <s v="88.50bhp"/>
    <n v="5"/>
    <s v="17.1 kmpl"/>
    <x v="0"/>
    <s v="Mumbai"/>
  </r>
  <r>
    <x v="8"/>
    <s v="Maruti Wagon R CNG LXI"/>
    <s v="₹ 6.51 Lakh"/>
    <n v="7831.53"/>
    <x v="9"/>
    <s v="Third Party"/>
    <x v="0"/>
    <n v="42753"/>
    <x v="0"/>
    <s v="CNG"/>
    <s v="58.33bhp"/>
    <n v="5"/>
    <s v="32.52 kmpl"/>
    <x v="0"/>
    <s v="Mumbai"/>
  </r>
  <r>
    <x v="9"/>
    <s v="Maruti Baleno 1.2 CVT Delta"/>
    <s v="₹ 7.63 Lakh"/>
    <n v="9178.89"/>
    <x v="0"/>
    <s v="Zero Dep"/>
    <x v="1"/>
    <n v="5693"/>
    <x v="0"/>
    <s v="Petrol"/>
    <s v="83.1bhp"/>
    <n v="5"/>
    <s v="21.4 kmpl"/>
    <x v="0"/>
    <s v="Mumbai"/>
  </r>
  <r>
    <x v="7"/>
    <s v="Tata Tigor XZ Plus"/>
    <s v="₹ 7.62 Lakh"/>
    <n v="9166.86"/>
    <x v="16"/>
    <s v="Third Party"/>
    <x v="0"/>
    <n v="12178"/>
    <x v="0"/>
    <s v="Petrol"/>
    <s v="83.81bhp"/>
    <n v="5"/>
    <s v="20.3 kmpl"/>
    <x v="2"/>
    <s v="Mumbai"/>
  </r>
  <r>
    <x v="0"/>
    <s v="Hyundai Creta 1.6 CRDi AT SX Plus"/>
    <s v="₹ 10.17 Lakh"/>
    <n v="12234.51"/>
    <x v="35"/>
    <s v="Comprehensive"/>
    <x v="1"/>
    <n v="72435"/>
    <x v="0"/>
    <s v="Diesel"/>
    <s v="126.2bhp"/>
    <n v="5"/>
    <s v="17.01 kmpl"/>
    <x v="4"/>
    <s v="Mumbai"/>
  </r>
  <r>
    <x v="9"/>
    <s v="Honda City i-VTEC CVT VX"/>
    <s v="₹ 10.16 Lakh"/>
    <n v="12222.48"/>
    <x v="34"/>
    <s v="Comprehensive"/>
    <x v="1"/>
    <n v="31854"/>
    <x v="0"/>
    <s v="Petrol"/>
    <s v="117.6bhp"/>
    <n v="5"/>
    <s v="18 kmpl"/>
    <x v="2"/>
    <s v="Mumbai"/>
  </r>
  <r>
    <x v="1"/>
    <s v="Renault KWID RXT"/>
    <s v="₹ 2.60 Lakh"/>
    <n v="3127.8"/>
    <x v="28"/>
    <s v="Third Party insurance"/>
    <x v="0"/>
    <n v="60000"/>
    <x v="0"/>
    <s v="Petrol"/>
    <s v="53.3bhp"/>
    <n v="5"/>
    <s v="25.17 kmpl"/>
    <x v="0"/>
    <s v="Mumbai"/>
  </r>
  <r>
    <x v="5"/>
    <s v="Hyundai Xcent 1.1 CRDi S"/>
    <s v="₹ 3.10 Lakh"/>
    <n v="3729.3"/>
    <x v="29"/>
    <s v="Third Party insurance"/>
    <x v="0"/>
    <n v="120000"/>
    <x v="1"/>
    <s v="Diesel"/>
    <s v="71bhp"/>
    <n v="5"/>
    <s v="24.4 kmpl"/>
    <x v="2"/>
    <s v="Mumbai"/>
  </r>
  <r>
    <x v="2"/>
    <s v="Audi Q3 30 TDI"/>
    <s v="₹ 13.50 Lakh"/>
    <n v="16240.5"/>
    <x v="19"/>
    <s v="Third Party insurance"/>
    <x v="0"/>
    <n v="120000"/>
    <x v="1"/>
    <s v="Diesel"/>
    <s v="138.13bhp"/>
    <n v="5"/>
    <s v="17.32 kmpl"/>
    <x v="4"/>
    <s v="Mumbai"/>
  </r>
  <r>
    <x v="16"/>
    <s v="Ford Fusion 1.6 Duratec Petrol"/>
    <s v="₹ 80,000"/>
    <n v="962.40000000000009"/>
    <x v="115"/>
    <s v="Third Party insurance"/>
    <x v="0"/>
    <n v="60000"/>
    <x v="1"/>
    <s v="Petrol"/>
    <n v="101"/>
    <n v="5"/>
    <s v="13.6 kmpl"/>
    <x v="0"/>
    <s v="Mumbai"/>
  </r>
  <r>
    <x v="0"/>
    <s v="Hyundai Creta 1.6 VTVT E Plus"/>
    <s v="₹ 7 Lakh"/>
    <n v="8421"/>
    <x v="56"/>
    <s v="Third Party insurance"/>
    <x v="0"/>
    <n v="110000"/>
    <x v="0"/>
    <s v="Petrol"/>
    <s v="121.3bhp"/>
    <n v="5"/>
    <s v="15.29 kmpl"/>
    <x v="4"/>
    <s v="Mumbai"/>
  </r>
  <r>
    <x v="3"/>
    <s v="Tata Indigo GLX"/>
    <s v="₹ 1.15 Lakh"/>
    <n v="1383.4499999999998"/>
    <x v="8"/>
    <s v="Third Party insurance"/>
    <x v="0"/>
    <n v="110000"/>
    <x v="0"/>
    <s v="Petrol"/>
    <n v="65"/>
    <n v="5"/>
    <s v="14.4 kmpl"/>
    <x v="2"/>
    <s v="Mumbai"/>
  </r>
  <r>
    <x v="9"/>
    <s v="Mahindra TUV 300 T10 BSIV"/>
    <s v="₹ 9.20 Lakh"/>
    <n v="11067.599999999999"/>
    <x v="7"/>
    <s v="Third Party insurance"/>
    <x v="0"/>
    <n v="40000"/>
    <x v="0"/>
    <s v="Diesel"/>
    <s v="100bhp"/>
    <n v="7"/>
    <s v="18.49 kmpl"/>
    <x v="4"/>
    <s v="Mumbai"/>
  </r>
  <r>
    <x v="9"/>
    <s v="Maruti Alto 800 CNG LXI"/>
    <s v="₹ 3.40 Lakh"/>
    <n v="4090.2"/>
    <x v="15"/>
    <s v="Third Party insurance"/>
    <x v="0"/>
    <n v="50000"/>
    <x v="0"/>
    <s v="CNG"/>
    <s v="40.3bhp"/>
    <n v="5"/>
    <s v="33.44 kmpl"/>
    <x v="0"/>
    <s v="Mumbai"/>
  </r>
  <r>
    <x v="6"/>
    <s v="Toyota Etios Cross 1.5L V"/>
    <s v="₹ 4.95 Lakh"/>
    <n v="5954.85"/>
    <x v="10"/>
    <s v="Third Party insurance"/>
    <x v="0"/>
    <n v="18794"/>
    <x v="0"/>
    <s v="Petrol"/>
    <s v="88.7bhp"/>
    <n v="5"/>
    <s v="16.78 kmpl"/>
    <x v="0"/>
    <s v="Mumbai"/>
  </r>
  <r>
    <x v="9"/>
    <s v="Mahindra XUV300 W8 Option Diesel BSIV"/>
    <s v="₹ 9.68 Lakh"/>
    <n v="11645.039999999999"/>
    <x v="34"/>
    <s v="Zero Dep"/>
    <x v="0"/>
    <n v="56180"/>
    <x v="0"/>
    <s v="Diesel"/>
    <s v="115bhp"/>
    <n v="5"/>
    <s v="20 kmpl"/>
    <x v="4"/>
    <s v="Mumbai"/>
  </r>
  <r>
    <x v="8"/>
    <s v="Honda City ZX CVT"/>
    <s v="₹ 14.17 Lakh"/>
    <n v="17046.509999999998"/>
    <x v="12"/>
    <s v="Third Party"/>
    <x v="1"/>
    <n v="22171"/>
    <x v="0"/>
    <s v="Petrol"/>
    <s v="119.35bhp"/>
    <n v="5"/>
    <s v="18.3 kmpl"/>
    <x v="2"/>
    <s v="Mumbai"/>
  </r>
  <r>
    <x v="8"/>
    <s v="Honda Amaze VX CVT Petrol"/>
    <s v="₹ 8.62 Lakh"/>
    <n v="10369.859999999999"/>
    <x v="16"/>
    <s v="Comprehensive"/>
    <x v="1"/>
    <n v="8973"/>
    <x v="0"/>
    <s v="Petrol"/>
    <s v="88.76bhp"/>
    <n v="5"/>
    <s v="18.3 kmpl"/>
    <x v="2"/>
    <s v="Mumbai"/>
  </r>
  <r>
    <x v="9"/>
    <s v="Honda City i-VTEC V"/>
    <s v="₹ 8.18 Lakh"/>
    <n v="9840.5399999999991"/>
    <x v="34"/>
    <s v="Comprehensive"/>
    <x v="0"/>
    <n v="45089"/>
    <x v="0"/>
    <s v="Petrol"/>
    <s v="117.6bhp"/>
    <n v="5"/>
    <s v="17.4 kmpl"/>
    <x v="2"/>
    <s v="Mumbai"/>
  </r>
  <r>
    <x v="0"/>
    <s v="Maruti Baleno 1.2 Zeta"/>
    <s v="₹ 5.86 Lakh"/>
    <n v="7049.5800000000008"/>
    <x v="0"/>
    <s v="Third Party"/>
    <x v="0"/>
    <n v="34423"/>
    <x v="0"/>
    <s v="Petrol"/>
    <s v="83.1bhp"/>
    <n v="5"/>
    <s v="21.4 kmpl"/>
    <x v="0"/>
    <s v="Mumbai"/>
  </r>
  <r>
    <x v="0"/>
    <s v="Hyundai Creta 1.6 VTVT E Plus"/>
    <s v="₹ 8.01 Lakh"/>
    <n v="9636.0299999999988"/>
    <x v="56"/>
    <s v="Comprehensive"/>
    <x v="0"/>
    <n v="60448"/>
    <x v="0"/>
    <s v="Petrol"/>
    <s v="121.3bhp"/>
    <n v="5"/>
    <s v="15.29 kmpl"/>
    <x v="4"/>
    <s v="Mumbai"/>
  </r>
  <r>
    <x v="6"/>
    <s v="Chevrolet Tavera LS B3 - 10 seats BSII"/>
    <s v="₹ 4 Lakh"/>
    <n v="4812"/>
    <x v="40"/>
    <s v="Third Party insurance"/>
    <x v="0"/>
    <n v="120000"/>
    <x v="0"/>
    <s v="Diesel"/>
    <n v="80"/>
    <n v="10"/>
    <s v="14.8 kmpl"/>
    <x v="1"/>
    <s v="Mumbai"/>
  </r>
  <r>
    <x v="11"/>
    <s v="Mahindra Xylo E9"/>
    <s v="₹ 6.50 Lakh"/>
    <n v="7819.5"/>
    <x v="1"/>
    <s v="Third Party insurance"/>
    <x v="0"/>
    <n v="110000"/>
    <x v="0"/>
    <s v="Diesel"/>
    <s v="120bhp"/>
    <n v="8"/>
    <s v="13 kmpl"/>
    <x v="1"/>
    <s v="Mumbai"/>
  </r>
  <r>
    <x v="6"/>
    <s v="Mahindra Scorpio S2 9 Seater"/>
    <s v="₹ 7 Lakh"/>
    <n v="8421"/>
    <x v="82"/>
    <s v="Third Party insurance"/>
    <x v="0"/>
    <n v="110000"/>
    <x v="0"/>
    <s v="Diesel"/>
    <s v="75bhp"/>
    <n v="9"/>
    <s v="15.4 kmpl"/>
    <x v="4"/>
    <s v="Mumbai"/>
  </r>
  <r>
    <x v="6"/>
    <s v="Maruti Celerio VXI AT"/>
    <s v="₹ 3.30 Lakh"/>
    <n v="3969.8999999999996"/>
    <x v="9"/>
    <s v="Third Party insurance"/>
    <x v="1"/>
    <n v="60000"/>
    <x v="1"/>
    <s v="Petrol"/>
    <s v="67.04bhp"/>
    <n v="5"/>
    <s v="23.1 kmpl"/>
    <x v="0"/>
    <s v="Mumbai"/>
  </r>
  <r>
    <x v="3"/>
    <s v="Honda City 1.5 S MT"/>
    <s v="₹ 2.50 Lakh"/>
    <n v="3007.5"/>
    <x v="34"/>
    <s v="Third Party insurance"/>
    <x v="0"/>
    <n v="100000"/>
    <x v="1"/>
    <s v="Petrol"/>
    <s v="118PS at 6,600 rpm"/>
    <n v="5"/>
    <s v="17 kmpl"/>
    <x v="2"/>
    <s v="Mumbai"/>
  </r>
  <r>
    <x v="1"/>
    <s v="Maruti Wagon R LXI CNG"/>
    <s v="₹ 3.50 Lakh"/>
    <n v="4210.5"/>
    <x v="9"/>
    <s v="Third Party insurance"/>
    <x v="0"/>
    <n v="50000"/>
    <x v="1"/>
    <s v="CNG"/>
    <s v="58.16bhp"/>
    <n v="5"/>
    <s v="26.6 kmpl"/>
    <x v="0"/>
    <s v="Mumbai"/>
  </r>
  <r>
    <x v="10"/>
    <s v="Skoda Superb Elegance 1.8 TSI AT"/>
    <s v="₹ 4.20 Lakh"/>
    <n v="5052.6000000000004"/>
    <x v="44"/>
    <s v="Third Party insurance"/>
    <x v="1"/>
    <n v="80000"/>
    <x v="1"/>
    <s v="Petrol"/>
    <s v="157.75bhp"/>
    <n v="5"/>
    <s v="13.7 kmpl"/>
    <x v="2"/>
    <s v="Mumbai"/>
  </r>
  <r>
    <x v="12"/>
    <s v="Skoda Superb Elegance 1.8 TSI AT"/>
    <s v="₹ 6.50 Lakh"/>
    <n v="7819.5"/>
    <x v="44"/>
    <s v="Third Party insurance"/>
    <x v="1"/>
    <n v="30000"/>
    <x v="1"/>
    <s v="Petrol"/>
    <s v="157.75bhp"/>
    <n v="5"/>
    <s v="13.7 kmpl"/>
    <x v="2"/>
    <s v="Mumbai"/>
  </r>
  <r>
    <x v="10"/>
    <s v="Toyota Etios Liva G"/>
    <s v="₹ 2.69 Lakh"/>
    <n v="3236.0699999999997"/>
    <x v="0"/>
    <s v="Third Party"/>
    <x v="0"/>
    <n v="42147"/>
    <x v="0"/>
    <s v="Petrol"/>
    <m/>
    <n v="5"/>
    <s v="18.3 kmpl"/>
    <x v="0"/>
    <s v="Mumbai"/>
  </r>
  <r>
    <x v="0"/>
    <s v="Honda City i VTEC CVT VX"/>
    <s v="₹ 7.91 Lakh"/>
    <n v="9515.73"/>
    <x v="34"/>
    <s v="Comprehensive"/>
    <x v="1"/>
    <n v="18503"/>
    <x v="1"/>
    <s v="Petrol"/>
    <s v="117.3bhp"/>
    <n v="5"/>
    <s v="18 kmpl"/>
    <x v="2"/>
    <s v="Mumbai"/>
  </r>
  <r>
    <x v="2"/>
    <s v="Maruti Wagon R AMT VXI"/>
    <s v="₹ 3.60 Lakh"/>
    <n v="4330.8"/>
    <x v="9"/>
    <s v="Comprehensive"/>
    <x v="1"/>
    <n v="23587"/>
    <x v="1"/>
    <s v="Petrol"/>
    <s v="67bhp"/>
    <n v="5"/>
    <s v="20.51 kmpl"/>
    <x v="0"/>
    <s v="Mumbai"/>
  </r>
  <r>
    <x v="8"/>
    <s v="Honda City VX CVT"/>
    <s v="₹ 13.42 Lakh"/>
    <n v="16144.26"/>
    <x v="12"/>
    <s v="Zero Dep"/>
    <x v="1"/>
    <n v="13329"/>
    <x v="0"/>
    <s v="Petrol"/>
    <s v="119.35bhp"/>
    <n v="5"/>
    <s v="18.3 kmpl"/>
    <x v="2"/>
    <s v="Mumbai"/>
  </r>
  <r>
    <x v="11"/>
    <s v="Honda City S"/>
    <s v="₹ 3.40 Lakh"/>
    <n v="4090.2"/>
    <x v="34"/>
    <s v="Comprehensive"/>
    <x v="0"/>
    <n v="105034"/>
    <x v="0"/>
    <s v="Petrol"/>
    <s v="116.4bhp"/>
    <n v="5"/>
    <s v="16.8 kmpl"/>
    <x v="2"/>
    <s v="Mumbai"/>
  </r>
  <r>
    <x v="9"/>
    <s v="Ford Ecosport 1.5 Petrol Trend Plus AT BSIV"/>
    <s v="₹ 7.02 Lakh"/>
    <n v="8445.06"/>
    <x v="34"/>
    <s v="Third Party"/>
    <x v="1"/>
    <n v="34446"/>
    <x v="1"/>
    <s v="Petrol"/>
    <s v="121.36bhp"/>
    <n v="5"/>
    <s v="14.8 kmpl"/>
    <x v="4"/>
    <s v="Mumbai"/>
  </r>
  <r>
    <x v="10"/>
    <s v="Hyundai i10 Sportz"/>
    <s v="₹ 2.54 Lakh"/>
    <n v="3055.62"/>
    <x v="0"/>
    <s v="Third Party"/>
    <x v="0"/>
    <n v="55572"/>
    <x v="1"/>
    <s v="Petrol"/>
    <s v="78.9bhp"/>
    <n v="5"/>
    <s v="20.36 kmpl"/>
    <x v="0"/>
    <s v="Mumbai"/>
  </r>
  <r>
    <x v="1"/>
    <s v="Jeep Compass 1.4 Limited Plus BSIV"/>
    <s v="₹ 16.41 Lakh"/>
    <n v="19741.23"/>
    <x v="36"/>
    <s v="Comprehensive"/>
    <x v="1"/>
    <n v="41826"/>
    <x v="0"/>
    <s v="Petrol"/>
    <s v="160.77bhp"/>
    <n v="5"/>
    <s v="16 kmpl"/>
    <x v="4"/>
    <s v="Mumbai"/>
  </r>
  <r>
    <x v="8"/>
    <s v="Maruti Wagon R CNG LXI"/>
    <s v="₹ 6.02 Lakh"/>
    <n v="7242.0599999999995"/>
    <x v="9"/>
    <s v="Third Party"/>
    <x v="0"/>
    <n v="32678"/>
    <x v="1"/>
    <s v="CNG"/>
    <s v="58.33bhp"/>
    <n v="5"/>
    <s v="32.52 kmpl"/>
    <x v="0"/>
    <s v="Mumbai"/>
  </r>
  <r>
    <x v="7"/>
    <s v="Honda Amaze V CVT Petrol BSIV"/>
    <s v="₹ 7.92 Lakh"/>
    <n v="9527.76"/>
    <x v="16"/>
    <s v="Zero Dep"/>
    <x v="1"/>
    <n v="17678"/>
    <x v="0"/>
    <s v="Petrol"/>
    <s v="88.76bhp"/>
    <n v="5"/>
    <s v="19 kmpl"/>
    <x v="2"/>
    <s v="Mumbai"/>
  </r>
  <r>
    <x v="10"/>
    <s v="Skoda Superb Elegance 1.8 TSI AT"/>
    <s v="₹ 4.20 Lakh"/>
    <n v="5052.6000000000004"/>
    <x v="44"/>
    <s v="Third Party insurance"/>
    <x v="1"/>
    <n v="80000"/>
    <x v="1"/>
    <s v="Petrol"/>
    <s v="157.75bhp"/>
    <n v="5"/>
    <s v="13.7 kmpl"/>
    <x v="2"/>
    <s v="Mumbai"/>
  </r>
  <r>
    <x v="5"/>
    <s v="Toyota Fortuner 4x2 AT"/>
    <s v="₹ 20 Lakh"/>
    <n v="24060"/>
    <x v="64"/>
    <s v="Third Party insurance"/>
    <x v="1"/>
    <n v="80000"/>
    <x v="1"/>
    <s v="Diesel"/>
    <s v="168.5bhp"/>
    <n v="7"/>
    <s v="12.55 kmpl"/>
    <x v="4"/>
    <s v="Mumbai"/>
  </r>
  <r>
    <x v="5"/>
    <s v="Hyundai Xcent 1.1 CRDi Base"/>
    <s v="₹ 3 Lakh"/>
    <n v="3609"/>
    <x v="29"/>
    <s v="Third Party insurance"/>
    <x v="0"/>
    <n v="150000"/>
    <x v="0"/>
    <s v="Diesel"/>
    <s v="71bhp"/>
    <n v="5"/>
    <s v="24.4 kmpl"/>
    <x v="2"/>
    <s v="Mumbai"/>
  </r>
  <r>
    <x v="6"/>
    <s v="Mahindra Scorpio S2 9 Seater"/>
    <s v="₹ 7.50 Lakh"/>
    <n v="9022.5"/>
    <x v="82"/>
    <s v="Third Party insurance"/>
    <x v="0"/>
    <n v="100000"/>
    <x v="0"/>
    <s v="Diesel"/>
    <s v="75bhp"/>
    <n v="9"/>
    <s v="15.4 kmpl"/>
    <x v="4"/>
    <s v="Mumbai"/>
  </r>
  <r>
    <x v="8"/>
    <s v="Hyundai Santro Sportz CNG"/>
    <s v="₹ 5.75 Lakh"/>
    <n v="6917.25"/>
    <x v="2"/>
    <s v="Third Party insurance"/>
    <x v="0"/>
    <n v="40000"/>
    <x v="0"/>
    <s v="CNG"/>
    <s v="59.17bhp"/>
    <n v="5"/>
    <s v="30.48 km/kg"/>
    <x v="0"/>
    <s v="Mumbai"/>
  </r>
  <r>
    <x v="6"/>
    <s v="Mahindra XUV500 W4"/>
    <s v="₹ 4.50 Lakh"/>
    <n v="5413.5"/>
    <x v="1"/>
    <s v="Third Party insurance"/>
    <x v="0"/>
    <n v="100000"/>
    <x v="1"/>
    <s v="Diesel"/>
    <s v="140bhp"/>
    <n v="7"/>
    <s v="15.1 kmpl"/>
    <x v="4"/>
    <s v="Mumbai"/>
  </r>
  <r>
    <x v="1"/>
    <s v="Maruti Vitara Brezza ZDi Plus AMT"/>
    <s v="₹ 9.75 Lakh"/>
    <n v="11729.25"/>
    <x v="14"/>
    <s v="Third Party insurance"/>
    <x v="1"/>
    <n v="50000"/>
    <x v="0"/>
    <s v="Diesel"/>
    <s v="88.5bhp"/>
    <n v="5"/>
    <s v="24.3 kmpl"/>
    <x v="4"/>
    <s v="Mumbai"/>
  </r>
  <r>
    <x v="0"/>
    <s v="Maruti Ertiga VXI CNG"/>
    <s v="₹ 8.25 Lakh"/>
    <n v="9924.75"/>
    <x v="6"/>
    <s v="Comprehensive"/>
    <x v="0"/>
    <n v="75478"/>
    <x v="1"/>
    <s v="CNG"/>
    <s v="86.63bhp"/>
    <n v="7"/>
    <s v="26.11 km/kg"/>
    <x v="1"/>
    <s v="Mumbai"/>
  </r>
  <r>
    <x v="6"/>
    <s v="Maruti Wagon R LXI CNG"/>
    <s v="₹ 3.51 Lakh"/>
    <n v="4222.53"/>
    <x v="9"/>
    <s v="Comprehensive"/>
    <x v="0"/>
    <n v="80188"/>
    <x v="0"/>
    <s v="CNG"/>
    <s v="58.16bhp"/>
    <n v="5"/>
    <s v="26.6 kmpl"/>
    <x v="0"/>
    <s v="Mumbai"/>
  </r>
  <r>
    <x v="5"/>
    <s v="Maruti Alto 800 LXI"/>
    <s v="₹ 2.61 Lakh"/>
    <n v="3139.83"/>
    <x v="15"/>
    <s v="Comprehensive"/>
    <x v="0"/>
    <n v="34721"/>
    <x v="0"/>
    <s v="Petrol"/>
    <s v="47.33bhp"/>
    <n v="5"/>
    <s v="22.05 kmpl"/>
    <x v="0"/>
    <s v="Mumbai"/>
  </r>
  <r>
    <x v="0"/>
    <s v="Honda City i VTEC VX"/>
    <s v="₹ 8.34 Lakh"/>
    <n v="10033.02"/>
    <x v="34"/>
    <s v="Comprehensive"/>
    <x v="0"/>
    <n v="29305"/>
    <x v="0"/>
    <s v="Petrol"/>
    <s v="117.3bhp"/>
    <n v="5"/>
    <s v="17.8 kmpl"/>
    <x v="2"/>
    <s v="Mumbai"/>
  </r>
  <r>
    <x v="8"/>
    <s v="Maruti Wagon R CNG LXI"/>
    <s v="₹ 6.16 Lakh"/>
    <n v="7410.4800000000005"/>
    <x v="9"/>
    <s v="Zero Dep"/>
    <x v="0"/>
    <n v="88795"/>
    <x v="0"/>
    <s v="CNG"/>
    <s v="58.33bhp"/>
    <n v="5"/>
    <s v="32.52 kmpl"/>
    <x v="0"/>
    <s v="Mumbai"/>
  </r>
  <r>
    <x v="11"/>
    <s v="Volkswagen Polo Diesel Comfortline 1.2L"/>
    <s v="₹ 2.95 Lakh"/>
    <n v="3548.8500000000004"/>
    <x v="16"/>
    <s v="Comprehensive"/>
    <x v="0"/>
    <n v="99913"/>
    <x v="0"/>
    <s v="Diesel"/>
    <s v="73.9bhp"/>
    <n v="5"/>
    <s v="22.07 kmpl"/>
    <x v="0"/>
    <s v="Mumbai"/>
  </r>
  <r>
    <x v="8"/>
    <s v="Maruti Swift VXI"/>
    <s v="₹ 6.43 Lakh"/>
    <n v="7735.29"/>
    <x v="0"/>
    <s v="Zero Dep"/>
    <x v="0"/>
    <n v="44220"/>
    <x v="0"/>
    <s v="Petrol"/>
    <s v="88.50bhp"/>
    <n v="5"/>
    <s v="22.38 kmpl"/>
    <x v="0"/>
    <s v="Mumbai"/>
  </r>
  <r>
    <x v="2"/>
    <s v="Volkswagen Polo GT TSI"/>
    <s v="₹ 5.68 Lakh"/>
    <n v="6833.04"/>
    <x v="0"/>
    <s v="Third Party insurance"/>
    <x v="1"/>
    <n v="95952"/>
    <x v="0"/>
    <s v="Petrol"/>
    <s v="103.6bhp"/>
    <n v="5"/>
    <s v="17.21 kmpl"/>
    <x v="0"/>
    <s v="Mumbai"/>
  </r>
  <r>
    <x v="2"/>
    <s v="Hyundai Creta 1.6 VTVT SX Plus"/>
    <s v="₹ 7.71 Lakh"/>
    <n v="9275.1299999999992"/>
    <x v="56"/>
    <s v="Third Party insurance"/>
    <x v="0"/>
    <n v="65655"/>
    <x v="0"/>
    <s v="Petrol"/>
    <s v="121.3bhp"/>
    <n v="5"/>
    <s v="13 kmpl"/>
    <x v="4"/>
    <s v="Mumbai"/>
  </r>
  <r>
    <x v="11"/>
    <s v="Maruti Swift Dzire VXI"/>
    <s v="₹ 3.49 Lakh"/>
    <n v="4198.47"/>
    <x v="0"/>
    <s v="Third Party insurance"/>
    <x v="0"/>
    <n v="60242"/>
    <x v="1"/>
    <s v="Petrol"/>
    <s v="88.50bhp"/>
    <n v="5"/>
    <s v="22.41 kmpl"/>
    <x v="2"/>
    <s v="Mumbai"/>
  </r>
  <r>
    <x v="6"/>
    <s v="Maruti Wagon R LXI CNG"/>
    <s v="₹ 3.29 Lakh"/>
    <n v="3957.87"/>
    <x v="9"/>
    <s v="Comprehensive"/>
    <x v="0"/>
    <n v="98141"/>
    <x v="1"/>
    <s v="CNG"/>
    <s v="58.16bhp"/>
    <n v="5"/>
    <s v="26.6 kmpl"/>
    <x v="0"/>
    <s v="Mumbai"/>
  </r>
  <r>
    <x v="16"/>
    <s v="BMW 3 Series 320i"/>
    <s v="₹ 3 Lakh"/>
    <n v="3609"/>
    <x v="39"/>
    <s v="Third Party insurance"/>
    <x v="1"/>
    <n v="60000"/>
    <x v="2"/>
    <s v="Petrol"/>
    <s v="154bhp"/>
    <n v="5"/>
    <s v="12.05 kmpl"/>
    <x v="2"/>
    <s v="Mumbai"/>
  </r>
  <r>
    <x v="1"/>
    <s v="Hyundai Santro Sportz CNG BSIV"/>
    <s v="₹ 4.50 Lakh"/>
    <n v="5413.5"/>
    <x v="2"/>
    <s v="Third Party insurance"/>
    <x v="0"/>
    <n v="110000"/>
    <x v="0"/>
    <s v="CNG"/>
    <s v="58bhp"/>
    <n v="5"/>
    <s v="30.48 km/kg"/>
    <x v="0"/>
    <s v="Mumbai"/>
  </r>
  <r>
    <x v="10"/>
    <s v="Maruti Zen Estilo VXI BSIV"/>
    <s v="₹ 1.90 Lakh"/>
    <n v="2285.6999999999998"/>
    <x v="9"/>
    <s v="Third Party insurance"/>
    <x v="0"/>
    <n v="20000"/>
    <x v="1"/>
    <s v="Petrol"/>
    <s v="67.1bhp"/>
    <n v="5"/>
    <s v="19 kmpl"/>
    <x v="0"/>
    <s v="Mumbai"/>
  </r>
  <r>
    <x v="12"/>
    <s v="Ford Figo Diesel EXI"/>
    <s v="₹ 1.70 Lakh"/>
    <n v="2045.1"/>
    <x v="21"/>
    <s v="Third Party insurance"/>
    <x v="0"/>
    <n v="80000"/>
    <x v="1"/>
    <s v="Diesel"/>
    <s v="68.05bhp"/>
    <n v="5"/>
    <s v="20 kmpl"/>
    <x v="0"/>
    <s v="Mumbai"/>
  </r>
  <r>
    <x v="3"/>
    <s v="Maruti Swift 1.2 LXi BSIII"/>
    <s v="₹ 1.30 Lakh"/>
    <n v="1563.9"/>
    <x v="0"/>
    <s v="Third Party insurance"/>
    <x v="0"/>
    <n v="90000"/>
    <x v="2"/>
    <s v="Petrol"/>
    <s v="85ps"/>
    <n v="5"/>
    <s v="16.1 kmpl"/>
    <x v="0"/>
    <s v="Mumbai"/>
  </r>
  <r>
    <x v="11"/>
    <s v="Hyundai Verna 1.6 SX VTVT"/>
    <s v="₹ 3.50 Lakh"/>
    <n v="4210.5"/>
    <x v="56"/>
    <s v="Third Party insurance"/>
    <x v="0"/>
    <n v="40000"/>
    <x v="1"/>
    <s v="Petrol"/>
    <s v="121.3bhp"/>
    <n v="5"/>
    <s v="17.01 kmpl"/>
    <x v="2"/>
    <s v="Mumbai"/>
  </r>
  <r>
    <x v="8"/>
    <s v="Maruti XL6 Zeta"/>
    <s v="₹ 10 Lakh"/>
    <n v="12030"/>
    <x v="6"/>
    <s v="Third Party insurance"/>
    <x v="0"/>
    <n v="30000"/>
    <x v="0"/>
    <s v="Petrol"/>
    <s v="103.2bhp"/>
    <n v="6"/>
    <s v="19.01 kmpl"/>
    <x v="1"/>
    <s v="Mumbai"/>
  </r>
  <r>
    <x v="7"/>
    <s v="Honda City VX CVT"/>
    <s v="₹ 14.22 Lakh"/>
    <n v="17106.66"/>
    <x v="34"/>
    <s v="Third Party insurance"/>
    <x v="1"/>
    <n v="20000"/>
    <x v="0"/>
    <s v="Petrol"/>
    <s v="117.6bhp"/>
    <n v="5"/>
    <s v="17.4 kmpl"/>
    <x v="2"/>
    <s v="Mumbai"/>
  </r>
  <r>
    <x v="11"/>
    <s v="Honda Jazz X"/>
    <s v="₹ 3.01 Lakh"/>
    <n v="3621.0299999999997"/>
    <x v="5"/>
    <s v="Third Party insurance"/>
    <x v="0"/>
    <n v="37810"/>
    <x v="0"/>
    <s v="Petrol"/>
    <s v="88.8bhp"/>
    <n v="5"/>
    <s v="16.7 kmpl"/>
    <x v="0"/>
    <s v="Mumbai"/>
  </r>
  <r>
    <x v="9"/>
    <s v="Honda Amaze V CVT Petrol BSIV"/>
    <s v="₹ 7.87 Lakh"/>
    <n v="9467.61"/>
    <x v="16"/>
    <s v="Comprehensive"/>
    <x v="1"/>
    <n v="15462"/>
    <x v="0"/>
    <s v="Petrol"/>
    <s v="88.76bhp"/>
    <n v="5"/>
    <s v="19 kmpl"/>
    <x v="2"/>
    <s v="Mumbai"/>
  </r>
  <r>
    <x v="0"/>
    <s v="Maruti Swift Dzire AMT VDI"/>
    <s v="₹ 7.12 Lakh"/>
    <n v="8565.36"/>
    <x v="14"/>
    <s v="Third Party"/>
    <x v="1"/>
    <n v="43440"/>
    <x v="1"/>
    <s v="Diesel"/>
    <s v="74.02bhp"/>
    <n v="5"/>
    <s v="28.4 kmpl"/>
    <x v="2"/>
    <s v="Mumbai"/>
  </r>
  <r>
    <x v="5"/>
    <s v="Honda City i VTEC V"/>
    <s v="₹ 5.97 Lakh"/>
    <n v="7181.91"/>
    <x v="34"/>
    <s v="Comprehensive"/>
    <x v="0"/>
    <n v="71665"/>
    <x v="0"/>
    <s v="Petrol"/>
    <s v="117.3bhp"/>
    <n v="5"/>
    <s v="17.8 kmpl"/>
    <x v="2"/>
    <s v="Mumbai"/>
  </r>
  <r>
    <x v="13"/>
    <s v="Tata Tigor XZ Plus CNG BSVI"/>
    <s v="₹ 8.59 Lakh"/>
    <n v="10333.77"/>
    <x v="16"/>
    <s v="Zero Dep"/>
    <x v="0"/>
    <n v="10629"/>
    <x v="0"/>
    <s v="CNG"/>
    <s v="72.40bhp"/>
    <n v="5"/>
    <s v="26.49 kmpl"/>
    <x v="2"/>
    <s v="Mumbai"/>
  </r>
  <r>
    <x v="0"/>
    <s v="Maruti Baleno 1.2 CVT Alpha"/>
    <s v="₹ 6.26 Lakh"/>
    <n v="7530.78"/>
    <x v="0"/>
    <s v="Comprehensive"/>
    <x v="1"/>
    <n v="78327"/>
    <x v="0"/>
    <s v="Petrol"/>
    <s v="83.1bhp"/>
    <n v="5"/>
    <s v="21.4 kmpl"/>
    <x v="0"/>
    <s v="Mumbai"/>
  </r>
  <r>
    <x v="6"/>
    <s v="Maruti Wagon R LXI CNG"/>
    <s v="₹ 3.36 Lakh"/>
    <n v="4042.08"/>
    <x v="9"/>
    <s v="Comprehensive"/>
    <x v="0"/>
    <n v="44140"/>
    <x v="0"/>
    <s v="CNG"/>
    <s v="58.16bhp"/>
    <n v="5"/>
    <s v="26.6 kmpl"/>
    <x v="0"/>
    <s v="Mumbai"/>
  </r>
  <r>
    <x v="5"/>
    <s v="Maruti Ciaz ZXi Plus"/>
    <s v="₹ 6.55 Lakh"/>
    <n v="7879.65"/>
    <x v="62"/>
    <s v="Third Party insurance"/>
    <x v="0"/>
    <n v="53050"/>
    <x v="0"/>
    <s v="Petrol"/>
    <s v="91.1bhp"/>
    <n v="5"/>
    <s v="20.73 kmpl"/>
    <x v="2"/>
    <s v="Mumbai"/>
  </r>
  <r>
    <x v="5"/>
    <s v="Hyundai Xcent 1.2 CRDi S"/>
    <s v="₹ 4.50 Lakh"/>
    <n v="5413.5"/>
    <x v="18"/>
    <s v="Third Party insurance"/>
    <x v="0"/>
    <n v="80000"/>
    <x v="0"/>
    <s v="Diesel"/>
    <s v="73.97bhp"/>
    <n v="5"/>
    <s v="25.4 kmpl"/>
    <x v="2"/>
    <s v="Mumbai"/>
  </r>
  <r>
    <x v="9"/>
    <s v="Maruti Celerio VXI CNG BSIV"/>
    <s v="₹ 4.50 Lakh"/>
    <n v="5413.5"/>
    <x v="9"/>
    <s v="Third Party insurance"/>
    <x v="0"/>
    <n v="110000"/>
    <x v="0"/>
    <s v="CNG"/>
    <s v="58.33bhp"/>
    <n v="5"/>
    <s v="31.79 kmpl"/>
    <x v="0"/>
    <s v="Mumbai"/>
  </r>
  <r>
    <x v="7"/>
    <s v="Hyundai Venue SX Turbo"/>
    <s v="₹ 10 Lakh"/>
    <n v="12030"/>
    <x v="9"/>
    <s v="Third Party insurance"/>
    <x v="0"/>
    <n v="30000"/>
    <x v="0"/>
    <s v="Petrol"/>
    <s v="118.35bhp"/>
    <n v="5"/>
    <s v="18.27 kmpl"/>
    <x v="4"/>
    <s v="Mumbai"/>
  </r>
  <r>
    <x v="13"/>
    <s v="Maruti Swift LXI BSVI"/>
    <s v="₹ 6.20 Lakh"/>
    <n v="7458.6"/>
    <x v="0"/>
    <s v="Third Party insurance"/>
    <x v="0"/>
    <n v="10000"/>
    <x v="1"/>
    <s v="Petrol"/>
    <s v="88.50bhp"/>
    <n v="5"/>
    <s v="22.38 kmpl"/>
    <x v="0"/>
    <s v="Mumbai"/>
  </r>
  <r>
    <x v="6"/>
    <s v="Tata Safari Storme EX"/>
    <s v="₹ 6.45 Lakh"/>
    <n v="7759.35"/>
    <x v="1"/>
    <s v="Third Party insurance"/>
    <x v="0"/>
    <n v="90000"/>
    <x v="1"/>
    <s v="Diesel"/>
    <s v="138.1bhp"/>
    <n v="7"/>
    <s v="14 kmpl"/>
    <x v="4"/>
    <s v="Mumbai"/>
  </r>
  <r>
    <x v="12"/>
    <s v="Maruti Ertiga ZDI"/>
    <s v="₹ 5.45 Lakh"/>
    <n v="6556.35"/>
    <x v="14"/>
    <s v="Third Party insurance"/>
    <x v="0"/>
    <n v="100000"/>
    <x v="0"/>
    <s v="Diesel"/>
    <s v="88.8bhp"/>
    <n v="7"/>
    <s v="20.77 kmpl"/>
    <x v="1"/>
    <s v="Mumbai"/>
  </r>
  <r>
    <x v="23"/>
    <s v="Toyota Corolla H2"/>
    <s v="₹ 2.80 Lakh"/>
    <n v="3368.3999999999996"/>
    <x v="108"/>
    <s v="Third Party insurance"/>
    <x v="0"/>
    <n v="150000"/>
    <x v="0"/>
    <s v="Petrol"/>
    <n v="125"/>
    <n v="5"/>
    <s v="13.4 kmpl"/>
    <x v="2"/>
    <s v="Mumbai"/>
  </r>
  <r>
    <x v="2"/>
    <s v="Maruti Ciaz VXi Plus"/>
    <s v="₹ 5.71 Lakh"/>
    <n v="6869.13"/>
    <x v="62"/>
    <s v="Comprehensive"/>
    <x v="0"/>
    <n v="24840"/>
    <x v="0"/>
    <s v="Petrol"/>
    <s v="91.1bhp"/>
    <n v="5"/>
    <s v="20.73 kmpl"/>
    <x v="2"/>
    <s v="Mumbai"/>
  </r>
  <r>
    <x v="1"/>
    <s v="Honda City i-VTEC V"/>
    <s v="₹ 8.07 Lakh"/>
    <n v="9708.2100000000009"/>
    <x v="34"/>
    <s v="Third Party"/>
    <x v="0"/>
    <n v="13267"/>
    <x v="0"/>
    <s v="Petrol"/>
    <s v="117.6bhp"/>
    <n v="5"/>
    <s v="17.4 kmpl"/>
    <x v="2"/>
    <s v="Mumbai"/>
  </r>
  <r>
    <x v="10"/>
    <s v="Maruti Wagon R LXI BS IV"/>
    <s v="₹ 2.44 Lakh"/>
    <n v="2935.3199999999997"/>
    <x v="9"/>
    <s v="Third Party insurance"/>
    <x v="0"/>
    <n v="38412"/>
    <x v="0"/>
    <s v="Petrol"/>
    <s v="67.1bhp"/>
    <n v="5"/>
    <s v="18.9 kmpl"/>
    <x v="0"/>
    <s v="Mumbai"/>
  </r>
  <r>
    <x v="11"/>
    <s v="Hyundai EON D Lite Plus"/>
    <s v="₹ 1.75 Lakh"/>
    <n v="2105.25"/>
    <x v="23"/>
    <s v="Third Party"/>
    <x v="0"/>
    <n v="56979"/>
    <x v="1"/>
    <s v="Petrol"/>
    <s v="55.2bhp"/>
    <n v="5"/>
    <s v="21.1 kmpl"/>
    <x v="0"/>
    <s v="Mumbai"/>
  </r>
  <r>
    <x v="8"/>
    <s v="Maruti Swift Dzire VXI BSVI"/>
    <s v="₹ 6.85 Lakh"/>
    <n v="8240.5499999999993"/>
    <x v="0"/>
    <s v="Comprehensive"/>
    <x v="0"/>
    <n v="16376"/>
    <x v="1"/>
    <s v="Petrol"/>
    <s v="88.50bhp"/>
    <n v="5"/>
    <s v="22.41 kmpl"/>
    <x v="2"/>
    <s v="Mumbai"/>
  </r>
  <r>
    <x v="6"/>
    <s v="Maruti Wagon R LXI CNG"/>
    <s v="₹ 3.05 Lakh"/>
    <n v="3669.1499999999996"/>
    <x v="9"/>
    <s v="Third Party"/>
    <x v="0"/>
    <n v="105447"/>
    <x v="0"/>
    <s v="CNG"/>
    <s v="58.16bhp"/>
    <n v="5"/>
    <s v="26.6 kmpl"/>
    <x v="0"/>
    <s v="Mumbai"/>
  </r>
  <r>
    <x v="9"/>
    <s v="Hyundai Grand i10 Nios Asta"/>
    <s v="₹ 7.43 Lakh"/>
    <n v="8938.2899999999991"/>
    <x v="0"/>
    <s v="Comprehensive"/>
    <x v="0"/>
    <n v="15742"/>
    <x v="0"/>
    <s v="Petrol"/>
    <s v="81.86bhp"/>
    <n v="5"/>
    <s v="20.7 kmpl"/>
    <x v="0"/>
    <s v="Mumbai"/>
  </r>
  <r>
    <x v="9"/>
    <s v="Maruti Swift Dzire ZXI Plus"/>
    <s v="₹ 7.10 Lakh"/>
    <n v="8541.2999999999993"/>
    <x v="0"/>
    <s v="Comprehensive"/>
    <x v="0"/>
    <n v="60804"/>
    <x v="0"/>
    <s v="Petrol"/>
    <s v="81.80bhp"/>
    <n v="5"/>
    <s v="21.21 kmpl"/>
    <x v="2"/>
    <s v="Mumbai"/>
  </r>
  <r>
    <x v="0"/>
    <s v="Maruti Baleno 1.2 Alpha"/>
    <s v="₹ 6.07 Lakh"/>
    <n v="7302.21"/>
    <x v="0"/>
    <s v="Comprehensive"/>
    <x v="0"/>
    <n v="117814"/>
    <x v="0"/>
    <s v="Petrol"/>
    <s v="83.1bhp"/>
    <n v="5"/>
    <s v="21.4 kmpl"/>
    <x v="0"/>
    <s v="Mumbai"/>
  </r>
  <r>
    <x v="7"/>
    <s v="Maruti S-Presso VXI 2019-2022"/>
    <s v="₹ 3.98 Lakh"/>
    <n v="4787.9399999999996"/>
    <x v="9"/>
    <s v="Zero Dep"/>
    <x v="0"/>
    <n v="59204"/>
    <x v="0"/>
    <s v="Petrol"/>
    <s v="65.71bhp"/>
    <n v="5"/>
    <s v="21.7 kmpl"/>
    <x v="0"/>
    <s v="Mumbai"/>
  </r>
  <r>
    <x v="1"/>
    <s v="Hyundai EON Era Plus"/>
    <s v="₹ 3.14 Lakh"/>
    <n v="3777.42"/>
    <x v="23"/>
    <s v="Third Party insurance"/>
    <x v="0"/>
    <n v="77164"/>
    <x v="1"/>
    <s v="Petrol"/>
    <s v="55.2bhp"/>
    <n v="5"/>
    <s v="21.1 kmpl"/>
    <x v="0"/>
    <s v="Mumbai"/>
  </r>
  <r>
    <x v="2"/>
    <s v="Maruti Swift VXI"/>
    <s v="₹ 4.20 Lakh"/>
    <n v="5052.6000000000004"/>
    <x v="0"/>
    <s v="Third Party insurance"/>
    <x v="0"/>
    <n v="60000"/>
    <x v="0"/>
    <s v="Petrol"/>
    <s v="81.80bhp"/>
    <n v="5"/>
    <s v="21.21 kmpl"/>
    <x v="0"/>
    <s v="Mumbai"/>
  </r>
  <r>
    <x v="15"/>
    <s v="Hyundai Getz 1.3 GLS"/>
    <s v="₹ 1.20 Lakh"/>
    <n v="1443.6"/>
    <x v="91"/>
    <s v="Third Party insurance"/>
    <x v="0"/>
    <n v="80000"/>
    <x v="2"/>
    <s v="Petrol"/>
    <n v="82.9"/>
    <n v="5"/>
    <s v="14.2 kmpl"/>
    <x v="0"/>
    <s v="Mumbai"/>
  </r>
  <r>
    <x v="11"/>
    <s v="Skoda Rapid 1.6 MPI Elegance"/>
    <s v="₹ 2.80 Lakh"/>
    <n v="3368.3999999999996"/>
    <x v="58"/>
    <s v="Third Party insurance"/>
    <x v="0"/>
    <n v="60000"/>
    <x v="2"/>
    <s v="Petrol"/>
    <s v="103.5bhp"/>
    <n v="5"/>
    <s v="15 kmpl"/>
    <x v="2"/>
    <s v="Mumbai"/>
  </r>
  <r>
    <x v="3"/>
    <s v="BMW 5 Series 530i"/>
    <s v="₹ 4 Lakh"/>
    <n v="4812"/>
    <x v="96"/>
    <s v="Third Party insurance"/>
    <x v="1"/>
    <n v="90000"/>
    <x v="4"/>
    <s v="Petrol"/>
    <n v="258"/>
    <n v="5"/>
    <s v="10.6 kmpl"/>
    <x v="2"/>
    <s v="Mumbai"/>
  </r>
  <r>
    <x v="1"/>
    <s v="Audi Q3 35 TDI Quattro Premium Plus"/>
    <s v="₹ 22 Lakh"/>
    <n v="26466"/>
    <x v="19"/>
    <s v="Third Party insurance"/>
    <x v="1"/>
    <n v="90000"/>
    <x v="0"/>
    <s v="Diesel"/>
    <s v="181bhp"/>
    <n v="5"/>
    <s v="15.17 kmpl"/>
    <x v="4"/>
    <s v="Mumbai"/>
  </r>
  <r>
    <x v="11"/>
    <s v="Maruti Swift Dzire ZXI BSVI"/>
    <s v="₹ 3 Lakh"/>
    <n v="3609"/>
    <x v="0"/>
    <s v="Third Party insurance"/>
    <x v="0"/>
    <n v="80000"/>
    <x v="0"/>
    <s v="Petrol"/>
    <s v="88.50bhp"/>
    <n v="5"/>
    <s v="22.41 kmpl"/>
    <x v="2"/>
    <s v="Mumbai"/>
  </r>
  <r>
    <x v="10"/>
    <s v="Hyundai i10 Sportz Option"/>
    <s v="₹ 1.92 Lakh"/>
    <n v="2309.7599999999998"/>
    <x v="0"/>
    <s v="Third Party insurance"/>
    <x v="0"/>
    <n v="60000"/>
    <x v="1"/>
    <s v="Petrol"/>
    <s v="78.9bhp"/>
    <n v="5"/>
    <s v="20.36 kmpl"/>
    <x v="0"/>
    <s v="Mumbai"/>
  </r>
  <r>
    <x v="2"/>
    <s v="Honda Brio S MT"/>
    <s v="₹ 3.10 Lakh"/>
    <n v="3729.3"/>
    <x v="5"/>
    <s v="Third Party insurance"/>
    <x v="0"/>
    <n v="50000"/>
    <x v="1"/>
    <s v="Petrol"/>
    <s v="86.8bhp"/>
    <n v="5"/>
    <s v="19.4 kmpl"/>
    <x v="0"/>
    <s v="Mumbai"/>
  </r>
  <r>
    <x v="2"/>
    <s v="Maruti Swift Dzire VXI AT"/>
    <s v="₹ 3.96 Lakh"/>
    <n v="4763.88"/>
    <x v="0"/>
    <s v="Comprehensive"/>
    <x v="1"/>
    <n v="66451"/>
    <x v="2"/>
    <s v="Petrol"/>
    <s v="88.50bhp"/>
    <n v="5"/>
    <s v="22.61 kmpl"/>
    <x v="2"/>
    <s v="Mumbai"/>
  </r>
  <r>
    <x v="1"/>
    <s v="Ford Ecosport 1.5 Diesel Titanium BSIV"/>
    <s v="₹ 8.13 Lakh"/>
    <n v="9780.3900000000012"/>
    <x v="12"/>
    <s v="Third Party insurance"/>
    <x v="0"/>
    <n v="22286"/>
    <x v="0"/>
    <s v="Diesel"/>
    <s v="98.96bhp"/>
    <n v="5"/>
    <s v="23 kmpl"/>
    <x v="4"/>
    <s v="Mumbai"/>
  </r>
  <r>
    <x v="1"/>
    <s v="Maruti Baleno 1.2 Delta"/>
    <s v="₹ 5.81 Lakh"/>
    <n v="6989.4299999999994"/>
    <x v="0"/>
    <s v="Comprehensive"/>
    <x v="0"/>
    <n v="27030"/>
    <x v="0"/>
    <s v="Petrol"/>
    <s v="83.1bhp"/>
    <n v="5"/>
    <s v="21.4 kmpl"/>
    <x v="0"/>
    <s v="Mumbai"/>
  </r>
  <r>
    <x v="1"/>
    <s v="Maruti Swift Dzire VXI 1.2"/>
    <s v="₹ 5.96 Lakh"/>
    <n v="7169.88"/>
    <x v="0"/>
    <s v="Third Party"/>
    <x v="0"/>
    <n v="66754"/>
    <x v="0"/>
    <s v="Petrol"/>
    <s v="81.80bhp"/>
    <n v="5"/>
    <s v="21.21 kmpl"/>
    <x v="2"/>
    <s v="Mumbai"/>
  </r>
  <r>
    <x v="2"/>
    <s v="Hyundai Xcent 1.2 Kappa SX Option"/>
    <s v="₹ 4.41 Lakh"/>
    <n v="5305.2300000000005"/>
    <x v="0"/>
    <s v="Third Party"/>
    <x v="0"/>
    <n v="77770"/>
    <x v="0"/>
    <s v="Petrol"/>
    <s v="82bhp"/>
    <n v="5"/>
    <s v="19.1 kmpl"/>
    <x v="2"/>
    <s v="Mumbai"/>
  </r>
  <r>
    <x v="2"/>
    <s v="Skoda Rapid 1.5 TDI AT Style Plus"/>
    <s v="₹ 5.52 Lakh"/>
    <n v="6640.5599999999995"/>
    <x v="12"/>
    <s v="Comprehensive"/>
    <x v="1"/>
    <n v="93813"/>
    <x v="0"/>
    <s v="Diesel"/>
    <s v="103.52bhp"/>
    <n v="5"/>
    <s v="21.66 kmpl"/>
    <x v="2"/>
    <s v="Mumbai"/>
  </r>
  <r>
    <x v="1"/>
    <s v="Honda WR-V i-VTEC VX"/>
    <s v="₹ 7.01 Lakh"/>
    <n v="8433.0299999999988"/>
    <x v="16"/>
    <s v="Zero Dep"/>
    <x v="0"/>
    <n v="36036"/>
    <x v="0"/>
    <s v="Petrol"/>
    <s v="88.7bhp"/>
    <n v="5"/>
    <s v="17.5 kmpl"/>
    <x v="4"/>
    <s v="Mumbai"/>
  </r>
  <r>
    <x v="9"/>
    <s v="Maruti Wagon R AMT VXI"/>
    <s v="₹ 5.59 Lakh"/>
    <n v="6724.7699999999995"/>
    <x v="9"/>
    <s v="Third Party insurance"/>
    <x v="1"/>
    <n v="12413"/>
    <x v="0"/>
    <s v="Petrol"/>
    <s v="67bhp"/>
    <n v="5"/>
    <s v="20.51 kmpl"/>
    <x v="0"/>
    <s v="Mumbai"/>
  </r>
  <r>
    <x v="2"/>
    <s v="Honda Brio S MT"/>
    <s v="₹ 3.81 Lakh"/>
    <n v="4583.43"/>
    <x v="5"/>
    <s v="Comprehensive"/>
    <x v="0"/>
    <n v="33574"/>
    <x v="0"/>
    <s v="Petrol"/>
    <s v="86.8bhp"/>
    <n v="5"/>
    <s v="19.4 kmpl"/>
    <x v="0"/>
    <s v="Mumbai"/>
  </r>
  <r>
    <x v="2"/>
    <s v="Maruti Swift Dzire VXI"/>
    <s v="₹ 4.77 Lakh"/>
    <n v="5738.3099999999995"/>
    <x v="0"/>
    <s v="Third Party"/>
    <x v="0"/>
    <n v="61960"/>
    <x v="1"/>
    <s v="Petrol"/>
    <s v="88.50bhp"/>
    <n v="5"/>
    <s v="22.41 kmpl"/>
    <x v="2"/>
    <s v="Mumbai"/>
  </r>
  <r>
    <x v="0"/>
    <s v="Maruti Baleno 1.2 CVT Zeta"/>
    <s v="₹ 6.13 Lakh"/>
    <n v="7374.3899999999994"/>
    <x v="0"/>
    <s v="Zero Dep"/>
    <x v="1"/>
    <n v="51536"/>
    <x v="0"/>
    <s v="Petrol"/>
    <s v="83.1bhp"/>
    <n v="5"/>
    <s v="21.4 kmpl"/>
    <x v="0"/>
    <s v="Mumbai"/>
  </r>
  <r>
    <x v="7"/>
    <s v="Maruti S-Presso VXI CNG 2019-2020"/>
    <s v="₹ 4.13 Lakh"/>
    <n v="4968.3899999999994"/>
    <x v="9"/>
    <s v="Comprehensive"/>
    <x v="0"/>
    <n v="71274"/>
    <x v="0"/>
    <s v="CNG"/>
    <s v="58.33bhp"/>
    <n v="4"/>
    <s v="31.2 kmpl"/>
    <x v="0"/>
    <s v="Mumbai"/>
  </r>
  <r>
    <x v="0"/>
    <s v="Mahindra KUV 100 NXT D75 K4 Plus"/>
    <s v="₹ 3.50 Lakh"/>
    <n v="4210.5"/>
    <x v="5"/>
    <s v="Third Party insurance"/>
    <x v="0"/>
    <n v="40000"/>
    <x v="0"/>
    <s v="Diesel"/>
    <s v="77bhp"/>
    <n v="6"/>
    <s v="25.32 kmpl"/>
    <x v="0"/>
    <s v="Mumbai"/>
  </r>
  <r>
    <x v="8"/>
    <s v="Maruti Eeco CNG 5 Seater AC"/>
    <s v="₹ 5.80 Lakh"/>
    <n v="6977.4"/>
    <x v="4"/>
    <s v="Third Party insurance"/>
    <x v="0"/>
    <n v="30000"/>
    <x v="1"/>
    <s v="CNG"/>
    <s v="61.68bhp"/>
    <n v="5"/>
    <s v="20.88 km/kg"/>
    <x v="3"/>
    <s v="Mumbai"/>
  </r>
  <r>
    <x v="5"/>
    <s v="Maruti Wagon R AMT VXI"/>
    <s v="₹ 3.47 Lakh"/>
    <n v="4174.41"/>
    <x v="9"/>
    <s v="Third Party insurance"/>
    <x v="1"/>
    <n v="60000"/>
    <x v="0"/>
    <s v="Petrol"/>
    <s v="67bhp"/>
    <n v="5"/>
    <s v="20.51 kmpl"/>
    <x v="0"/>
    <s v="Mumbai"/>
  </r>
  <r>
    <x v="7"/>
    <s v="Honda WR-V i-DTEC VX"/>
    <s v="₹ 10.50 Lakh"/>
    <n v="12631.5"/>
    <x v="12"/>
    <s v="Third Party insurance"/>
    <x v="0"/>
    <n v="50000"/>
    <x v="0"/>
    <s v="Diesel"/>
    <s v="98.6bhp"/>
    <n v="5"/>
    <s v="25.5 kmpl"/>
    <x v="4"/>
    <s v="Mumbai"/>
  </r>
  <r>
    <x v="3"/>
    <s v="Mercedes-Benz E-Class E350 CDI Avantgarde"/>
    <s v="₹ 11 Lakh"/>
    <n v="13233"/>
    <x v="78"/>
    <s v="Third Party insurance"/>
    <x v="1"/>
    <n v="100000"/>
    <x v="1"/>
    <s v="Diesel"/>
    <s v="210bhp"/>
    <n v="5"/>
    <s v="11.5 kmpl"/>
    <x v="2"/>
    <s v="Mumbai"/>
  </r>
  <r>
    <x v="10"/>
    <s v="Hyundai i10 Sportz Option"/>
    <s v="₹ 1.95 Lakh"/>
    <n v="2345.85"/>
    <x v="0"/>
    <s v="Third Party insurance"/>
    <x v="0"/>
    <n v="60000"/>
    <x v="1"/>
    <s v="Petrol"/>
    <s v="78.9bhp"/>
    <n v="5"/>
    <s v="20.36 kmpl"/>
    <x v="0"/>
    <s v="Mumbai"/>
  </r>
  <r>
    <x v="0"/>
    <s v="Maruti Wagon R LXI CNG"/>
    <s v="₹ 4.11 Lakh"/>
    <n v="4944.3300000000008"/>
    <x v="9"/>
    <s v="Third Party insurance"/>
    <x v="0"/>
    <n v="40000"/>
    <x v="0"/>
    <s v="CNG"/>
    <s v="58.16bhp"/>
    <n v="5"/>
    <s v="26.6 kmpl"/>
    <x v="0"/>
    <s v="Mumbai"/>
  </r>
  <r>
    <x v="12"/>
    <s v="Chevrolet Enjoy Petrol LTZ 7 Seater"/>
    <s v="₹ 2.30 Lakh"/>
    <n v="2766.8999999999996"/>
    <x v="21"/>
    <s v="Third Party insurance"/>
    <x v="0"/>
    <n v="150000"/>
    <x v="2"/>
    <s v="Petrol"/>
    <s v="98.82bhp"/>
    <n v="7"/>
    <s v="13.7 kmpl"/>
    <x v="1"/>
    <s v="Mumbai"/>
  </r>
  <r>
    <x v="6"/>
    <s v="Hyundai i10 Era 1.1 iTech SE"/>
    <s v="₹ 2.83 Lakh"/>
    <n v="3404.4900000000002"/>
    <x v="2"/>
    <s v="Third Party insurance"/>
    <x v="0"/>
    <n v="22132"/>
    <x v="0"/>
    <s v="Petrol"/>
    <s v="68.05bhp"/>
    <n v="5"/>
    <s v="19.81 kmpl"/>
    <x v="0"/>
    <s v="Mumbai"/>
  </r>
  <r>
    <x v="5"/>
    <s v="Hyundai Xcent 1.2 Kappa SX"/>
    <s v="₹ 4.35 Lakh"/>
    <n v="5233.0499999999993"/>
    <x v="0"/>
    <s v="Comprehensive"/>
    <x v="0"/>
    <n v="54507"/>
    <x v="1"/>
    <s v="Petrol"/>
    <s v="82bhp"/>
    <n v="5"/>
    <s v="19.1 kmpl"/>
    <x v="2"/>
    <s v="Mumbai"/>
  </r>
  <r>
    <x v="2"/>
    <s v="Hyundai Grand i10 1.2 Kappa Asta"/>
    <s v="₹ 4.85 Lakh"/>
    <n v="5834.5499999999993"/>
    <x v="0"/>
    <s v="Third Party insurance"/>
    <x v="0"/>
    <n v="42100"/>
    <x v="0"/>
    <s v="Petrol"/>
    <s v="81.86bhp"/>
    <n v="5"/>
    <s v="18.9 kmpl"/>
    <x v="0"/>
    <s v="Mumbai"/>
  </r>
  <r>
    <x v="0"/>
    <s v="Maruti Baleno 1.2 Delta"/>
    <s v="₹ 5.20 Lakh"/>
    <n v="6255.6"/>
    <x v="0"/>
    <s v="Comprehensive"/>
    <x v="0"/>
    <n v="38724"/>
    <x v="0"/>
    <s v="Petrol"/>
    <s v="83.1bhp"/>
    <n v="5"/>
    <s v="21.4 kmpl"/>
    <x v="0"/>
    <s v="Mumbai"/>
  </r>
  <r>
    <x v="12"/>
    <s v="Maruti Swift VXI"/>
    <s v="₹ 3.57 Lakh"/>
    <n v="4294.71"/>
    <x v="0"/>
    <s v="Comprehensive"/>
    <x v="0"/>
    <n v="69622"/>
    <x v="0"/>
    <s v="Petrol"/>
    <s v="88.50bhp"/>
    <n v="5"/>
    <s v="22.38 kmpl"/>
    <x v="0"/>
    <s v="Mumbai"/>
  </r>
  <r>
    <x v="8"/>
    <s v="Toyota Yaris J CVT"/>
    <s v="₹ 9.99 Lakh"/>
    <n v="12017.970000000001"/>
    <x v="10"/>
    <s v="Third Party insurance"/>
    <x v="1"/>
    <n v="16841"/>
    <x v="0"/>
    <s v="Petrol"/>
    <s v="105.94bhp"/>
    <n v="5"/>
    <s v="17.8 kmpl"/>
    <x v="2"/>
    <s v="Mumbai"/>
  </r>
  <r>
    <x v="11"/>
    <s v="Maruti Wagon R VXI BS IV"/>
    <s v="₹ 2.60 Lakh"/>
    <n v="3127.8"/>
    <x v="9"/>
    <s v="Third Party"/>
    <x v="0"/>
    <n v="52633"/>
    <x v="0"/>
    <s v="Petrol"/>
    <s v="67.1bhp"/>
    <n v="5"/>
    <s v="18.9 kmpl"/>
    <x v="0"/>
    <s v="Mumbai"/>
  </r>
  <r>
    <x v="1"/>
    <s v="Hyundai Grand i10 1.2 Kappa Sportz Option AT"/>
    <s v="₹ 6.14 Lakh"/>
    <n v="7386.4199999999992"/>
    <x v="0"/>
    <s v="Zero Dep"/>
    <x v="1"/>
    <n v="43543"/>
    <x v="0"/>
    <s v="Petrol"/>
    <s v="81.86bhp"/>
    <n v="5"/>
    <s v="18.9 kmpl"/>
    <x v="0"/>
    <s v="Mumbai"/>
  </r>
  <r>
    <x v="0"/>
    <s v="Maruti Swift Dzire VXI 1.2"/>
    <s v="₹ 5.49 Lakh"/>
    <n v="6604.47"/>
    <x v="0"/>
    <s v="Comprehensive"/>
    <x v="0"/>
    <n v="72800"/>
    <x v="0"/>
    <s v="Petrol"/>
    <s v="81.80bhp"/>
    <n v="5"/>
    <s v="21.21 kmpl"/>
    <x v="2"/>
    <s v="Mumbai"/>
  </r>
  <r>
    <x v="5"/>
    <s v="Maruti Baleno 1.2 CVT Zeta"/>
    <s v="₹ 5.34 Lakh"/>
    <n v="6424.0199999999995"/>
    <x v="0"/>
    <s v="Third Party"/>
    <x v="1"/>
    <n v="71469"/>
    <x v="0"/>
    <s v="Petrol"/>
    <s v="83.1bhp"/>
    <n v="5"/>
    <s v="21.4 kmpl"/>
    <x v="0"/>
    <s v="Mumbai"/>
  </r>
  <r>
    <x v="12"/>
    <s v="Chevrolet Enjoy Petrol LTZ 7 Seater"/>
    <s v="₹ 2.30 Lakh"/>
    <n v="2766.8999999999996"/>
    <x v="21"/>
    <s v="Third Party insurance"/>
    <x v="0"/>
    <n v="150000"/>
    <x v="2"/>
    <s v="Petrol"/>
    <s v="98.82bhp"/>
    <n v="7"/>
    <s v="13.7 kmpl"/>
    <x v="1"/>
    <s v="Mumbai"/>
  </r>
  <r>
    <x v="11"/>
    <s v="Hyundai Verna 1.6 SX VTVT"/>
    <s v="₹ 3 Lakh"/>
    <n v="3609"/>
    <x v="56"/>
    <s v="Third Party insurance"/>
    <x v="0"/>
    <n v="110000"/>
    <x v="2"/>
    <s v="Petrol"/>
    <s v="121.3bhp"/>
    <n v="5"/>
    <s v="17.01 kmpl"/>
    <x v="2"/>
    <s v="Mumbai"/>
  </r>
  <r>
    <x v="2"/>
    <s v="Honda City i VTEC VX"/>
    <s v="₹ 4.75 Lakh"/>
    <n v="5714.25"/>
    <x v="34"/>
    <s v="Third Party insurance"/>
    <x v="0"/>
    <n v="90000"/>
    <x v="1"/>
    <s v="Petrol"/>
    <s v="117.3bhp"/>
    <n v="5"/>
    <s v="17.4 kmpl"/>
    <x v="2"/>
    <s v="Mumbai"/>
  </r>
  <r>
    <x v="8"/>
    <s v="Maruti Ertiga CNG VXI"/>
    <s v="₹ 11 Lakh"/>
    <n v="13233"/>
    <x v="6"/>
    <s v="Third Party insurance"/>
    <x v="0"/>
    <n v="40000"/>
    <x v="1"/>
    <s v="CNG"/>
    <s v="91.19bhp"/>
    <n v="7"/>
    <s v="26.08 km/kg"/>
    <x v="1"/>
    <s v="Mumbai"/>
  </r>
  <r>
    <x v="10"/>
    <s v="Maruti Swift 1.2 VXi BSII"/>
    <s v="₹ 2.70 Lakh"/>
    <n v="3248.1000000000004"/>
    <x v="0"/>
    <s v="Third Party insurance"/>
    <x v="0"/>
    <n v="70000"/>
    <x v="0"/>
    <s v="Petrol"/>
    <s v="85ps"/>
    <n v="5"/>
    <s v="16.1 kmpl"/>
    <x v="0"/>
    <s v="Mumbai"/>
  </r>
  <r>
    <x v="5"/>
    <s v="Chevrolet Enjoy 1.4 LT 7"/>
    <s v="₹ 3.50 Lakh"/>
    <n v="4210.5"/>
    <x v="21"/>
    <s v="Third Party insurance"/>
    <x v="0"/>
    <n v="20000"/>
    <x v="0"/>
    <s v="Petrol"/>
    <s v="98.79bhp"/>
    <n v="7"/>
    <s v="13.7 kmpl"/>
    <x v="1"/>
    <s v="Mumbai"/>
  </r>
  <r>
    <x v="10"/>
    <s v="Volkswagen Polo Diesel Trendline 1.2L"/>
    <s v="₹ 1.65 Lakh"/>
    <n v="1984.9499999999998"/>
    <x v="16"/>
    <s v="Third Party insurance"/>
    <x v="0"/>
    <n v="80000"/>
    <x v="2"/>
    <s v="Diesel"/>
    <s v="73.9bhp"/>
    <n v="5"/>
    <s v="22.07 kmpl"/>
    <x v="0"/>
    <s v="Mumbai"/>
  </r>
  <r>
    <x v="6"/>
    <s v="Audi A6 2.0 TDI Premium Plus"/>
    <s v="₹ 16.50 Lakh"/>
    <n v="19849.5"/>
    <x v="19"/>
    <s v="Third Party insurance"/>
    <x v="1"/>
    <n v="70000"/>
    <x v="1"/>
    <s v="Diesel"/>
    <s v="174.33bhp"/>
    <n v="5"/>
    <s v="17.68 kmpl"/>
    <x v="2"/>
    <s v="Mumbai"/>
  </r>
  <r>
    <x v="10"/>
    <s v="Maruti Wagon R VXI BS IV"/>
    <s v="₹ 2.62 Lakh"/>
    <n v="3151.86"/>
    <x v="9"/>
    <s v="Comprehensive"/>
    <x v="0"/>
    <n v="18060"/>
    <x v="0"/>
    <s v="Petrol"/>
    <s v="67.1bhp"/>
    <n v="5"/>
    <s v="18.9 kmpl"/>
    <x v="0"/>
    <s v="Mumbai"/>
  </r>
  <r>
    <x v="1"/>
    <s v="Maruti Alto 800 LXI"/>
    <s v="₹ 2.96 Lakh"/>
    <n v="3560.88"/>
    <x v="15"/>
    <s v="Zero Dep"/>
    <x v="0"/>
    <n v="66297"/>
    <x v="0"/>
    <s v="Petrol"/>
    <s v="47.33bhp"/>
    <n v="5"/>
    <s v="22.05 kmpl"/>
    <x v="0"/>
    <s v="Mumbai"/>
  </r>
  <r>
    <x v="6"/>
    <s v="Maruti Swift VXI"/>
    <s v="₹ 4.04 Lakh"/>
    <n v="4860.12"/>
    <x v="0"/>
    <s v="Comprehensive"/>
    <x v="0"/>
    <n v="31946"/>
    <x v="0"/>
    <s v="Petrol"/>
    <s v="88.50bhp"/>
    <n v="5"/>
    <s v="22.38 kmpl"/>
    <x v="0"/>
    <s v="Mumbai"/>
  </r>
  <r>
    <x v="6"/>
    <s v="Honda CR-V 2.4L 4WD AT"/>
    <s v="₹ 8.91 Lakh"/>
    <n v="10718.73"/>
    <x v="37"/>
    <s v="Comprehensive"/>
    <x v="1"/>
    <n v="61741"/>
    <x v="0"/>
    <s v="Petrol"/>
    <s v="187.4bhp"/>
    <n v="5"/>
    <s v="12 kmpl"/>
    <x v="4"/>
    <s v="Mumbai"/>
  </r>
  <r>
    <x v="2"/>
    <s v="Volkswagen Polo GT TSI"/>
    <s v="₹ 5.48 Lakh"/>
    <n v="6592.4400000000005"/>
    <x v="0"/>
    <s v="Zero Dep"/>
    <x v="1"/>
    <n v="97181"/>
    <x v="1"/>
    <s v="Petrol"/>
    <s v="103.6bhp"/>
    <n v="5"/>
    <s v="17.21 kmpl"/>
    <x v="0"/>
    <s v="Mumbai"/>
  </r>
  <r>
    <x v="7"/>
    <s v="Maruti SX4 S Cross Alpha"/>
    <s v="₹ 10.59 Lakh"/>
    <n v="12739.77"/>
    <x v="6"/>
    <s v="Comprehensive"/>
    <x v="0"/>
    <n v="52521"/>
    <x v="0"/>
    <s v="Petrol"/>
    <s v="103.25bhp"/>
    <n v="5"/>
    <s v="18.55 kmpl"/>
    <x v="4"/>
    <s v="Mumbai"/>
  </r>
  <r>
    <x v="13"/>
    <s v="Honda Amaze VX Petrol"/>
    <s v="₹ 8.23 Lakh"/>
    <n v="9900.69"/>
    <x v="16"/>
    <s v="Third Party"/>
    <x v="0"/>
    <n v="8007"/>
    <x v="0"/>
    <s v="Petrol"/>
    <s v="88.76bhp"/>
    <n v="5"/>
    <s v="18.6 kmpl"/>
    <x v="2"/>
    <s v="Mumbai"/>
  </r>
  <r>
    <x v="9"/>
    <s v="Maruti Alto 800 LXI CNG"/>
    <s v="₹ 3.90 Lakh"/>
    <n v="4691.7"/>
    <x v="15"/>
    <s v="Comprehensive"/>
    <x v="0"/>
    <n v="88667"/>
    <x v="0"/>
    <s v="CNG"/>
    <s v="47.3bhp"/>
    <n v="5"/>
    <s v="33 kmpl"/>
    <x v="0"/>
    <s v="Mumbai"/>
  </r>
  <r>
    <x v="8"/>
    <s v="Hyundai Aura S CNG"/>
    <s v="₹ 7.86 Lakh"/>
    <n v="9455.58"/>
    <x v="0"/>
    <s v="Zero Dep"/>
    <x v="0"/>
    <n v="14065"/>
    <x v="0"/>
    <s v="CNG"/>
    <s v="68.05bhp"/>
    <n v="5"/>
    <s v="28 km/kg"/>
    <x v="2"/>
    <s v="Mumbai"/>
  </r>
  <r>
    <x v="0"/>
    <s v="Hyundai Verna 1.6 VTVT AT SX"/>
    <s v="₹ 7.81 Lakh"/>
    <n v="9395.43"/>
    <x v="56"/>
    <s v="Third Party insurance"/>
    <x v="1"/>
    <n v="15504"/>
    <x v="0"/>
    <s v="Petrol"/>
    <s v="121.3bhp"/>
    <n v="5"/>
    <s v="17.01 kmpl"/>
    <x v="2"/>
    <s v="Mumbai"/>
  </r>
  <r>
    <x v="5"/>
    <s v="Hyundai Grand i10 Sportz"/>
    <s v="₹ 4.52 Lakh"/>
    <n v="5437.5599999999995"/>
    <x v="0"/>
    <s v="Comprehensive"/>
    <x v="0"/>
    <n v="61431"/>
    <x v="0"/>
    <s v="Petrol"/>
    <s v="82bhp"/>
    <n v="5"/>
    <s v="18.9 kmpl"/>
    <x v="0"/>
    <s v="Mumbai"/>
  </r>
  <r>
    <x v="9"/>
    <s v="Maruti Swift Dzire ZXI Plus"/>
    <s v="₹ 7.85 Lakh"/>
    <n v="9443.5499999999993"/>
    <x v="0"/>
    <s v="Third Party insurance"/>
    <x v="0"/>
    <n v="100000"/>
    <x v="0"/>
    <s v="Petrol"/>
    <s v="81.80bhp"/>
    <n v="5"/>
    <s v="21.21 kmpl"/>
    <x v="2"/>
    <s v="Mumbai"/>
  </r>
  <r>
    <x v="3"/>
    <s v="Mahindra Xylo E4"/>
    <s v="₹ 1.60 Lakh"/>
    <n v="1924.8000000000002"/>
    <x v="66"/>
    <s v="Third Party insurance"/>
    <x v="0"/>
    <n v="110000"/>
    <x v="2"/>
    <s v="Diesel"/>
    <s v="112bhp at 3800 rpm"/>
    <n v="7"/>
    <s v="14 kmpl"/>
    <x v="1"/>
    <s v="Mumbai"/>
  </r>
  <r>
    <x v="13"/>
    <s v="Toyota Glanza V BSVI"/>
    <s v="₹ 9.75 Lakh"/>
    <n v="11729.25"/>
    <x v="0"/>
    <s v="Third Party insurance"/>
    <x v="0"/>
    <n v="10000"/>
    <x v="0"/>
    <s v="Petrol"/>
    <s v="88.50bhp"/>
    <n v="5"/>
    <s v="22.35 kmpl"/>
    <x v="0"/>
    <s v="Mumbai"/>
  </r>
  <r>
    <x v="12"/>
    <s v="Skoda Octavia 2.0 TDI AT Style Plus"/>
    <s v="₹ 6.50 Lakh"/>
    <n v="7819.5"/>
    <x v="19"/>
    <s v="Third Party insurance"/>
    <x v="1"/>
    <n v="120000"/>
    <x v="1"/>
    <s v="Diesel"/>
    <s v="141bhp"/>
    <n v="5"/>
    <s v="19.5 kmpl"/>
    <x v="2"/>
    <s v="Mumbai"/>
  </r>
  <r>
    <x v="5"/>
    <s v="Datsun RediGO T"/>
    <s v="₹ 2.50 Lakh"/>
    <n v="3007.5"/>
    <x v="28"/>
    <s v="Third Party insurance"/>
    <x v="0"/>
    <n v="10000"/>
    <x v="0"/>
    <s v="Petrol"/>
    <s v="53.64bhp"/>
    <n v="5"/>
    <s v="22.7 kmpl"/>
    <x v="0"/>
    <s v="Mumbai"/>
  </r>
  <r>
    <x v="10"/>
    <s v="Hyundai i10 Sportz"/>
    <s v="₹ 1.90 Lakh"/>
    <n v="2285.6999999999998"/>
    <x v="0"/>
    <s v="Third Party insurance"/>
    <x v="0"/>
    <n v="60000"/>
    <x v="1"/>
    <s v="Petrol"/>
    <s v="78.9bhp"/>
    <n v="5"/>
    <s v="20.36 kmpl"/>
    <x v="0"/>
    <s v="Mumbai"/>
  </r>
  <r>
    <x v="5"/>
    <s v="Mercedes-Benz GLC 220d 4MATIC Style"/>
    <s v="₹ 25 Lakh"/>
    <n v="30075"/>
    <x v="45"/>
    <s v="Third Party insurance"/>
    <x v="1"/>
    <n v="120000"/>
    <x v="0"/>
    <s v="Diesel"/>
    <s v="170bhp"/>
    <n v="5"/>
    <s v="17.9 kmpl"/>
    <x v="4"/>
    <s v="Mumbai"/>
  </r>
  <r>
    <x v="11"/>
    <s v="Skoda Superb Elegance 1.8 TSI AT"/>
    <s v="₹ 5.25 Lakh"/>
    <n v="6315.75"/>
    <x v="44"/>
    <s v="Third Party insurance"/>
    <x v="1"/>
    <n v="30000"/>
    <x v="1"/>
    <s v="Petrol"/>
    <s v="157.75bhp"/>
    <n v="5"/>
    <s v="13.7 kmpl"/>
    <x v="2"/>
    <s v="Mumbai"/>
  </r>
  <r>
    <x v="9"/>
    <s v="Hyundai Verna SX IVT Opt"/>
    <s v="₹ 9.65 Lakh"/>
    <n v="11608.95"/>
    <x v="34"/>
    <s v="Third Party"/>
    <x v="1"/>
    <n v="54945"/>
    <x v="0"/>
    <s v="Petrol"/>
    <s v="113.18bhp"/>
    <n v="5"/>
    <s v="18.45 kmpl"/>
    <x v="2"/>
    <s v="Mumbai"/>
  </r>
  <r>
    <x v="7"/>
    <s v="Hyundai Aura S CNG"/>
    <s v="₹ 7.30 Lakh"/>
    <n v="8781.9"/>
    <x v="0"/>
    <s v="Zero Dep"/>
    <x v="0"/>
    <n v="66908"/>
    <x v="0"/>
    <s v="CNG"/>
    <s v="68.05bhp"/>
    <n v="5"/>
    <s v="28 km/kg"/>
    <x v="2"/>
    <s v="Mumbai"/>
  </r>
  <r>
    <x v="0"/>
    <s v="Maruti Swift Dzire VDI"/>
    <s v="₹ 6.72 Lakh"/>
    <n v="8084.16"/>
    <x v="14"/>
    <s v="Comprehensive"/>
    <x v="0"/>
    <n v="98780"/>
    <x v="0"/>
    <s v="Diesel"/>
    <s v="74.02bhp"/>
    <n v="5"/>
    <s v="28.4 kmpl"/>
    <x v="2"/>
    <s v="Mumbai"/>
  </r>
  <r>
    <x v="0"/>
    <s v="Hyundai Grand i10 1.2 CRDi Asta"/>
    <s v="₹ 5.16 Lakh"/>
    <n v="6207.4800000000005"/>
    <x v="18"/>
    <s v="Comprehensive"/>
    <x v="0"/>
    <n v="79192"/>
    <x v="0"/>
    <s v="Diesel"/>
    <s v="73.97bhp"/>
    <n v="5"/>
    <s v="24 kmpl"/>
    <x v="0"/>
    <s v="Mumbai"/>
  </r>
  <r>
    <x v="6"/>
    <s v="Maruti Wagon R VXI BS IV"/>
    <s v="₹ 3.58 Lakh"/>
    <n v="4306.74"/>
    <x v="9"/>
    <s v="Third Party insurance"/>
    <x v="0"/>
    <n v="32294"/>
    <x v="0"/>
    <s v="Petrol"/>
    <s v="67.04bhp"/>
    <n v="5"/>
    <s v="20.51 kmpl"/>
    <x v="0"/>
    <s v="Mumbai"/>
  </r>
  <r>
    <x v="6"/>
    <s v="Maruti Wagon R LXI CNG"/>
    <s v="₹ 3.25 Lakh"/>
    <n v="3909.75"/>
    <x v="9"/>
    <s v="Comprehensive"/>
    <x v="0"/>
    <n v="99204"/>
    <x v="0"/>
    <s v="CNG"/>
    <s v="58.16bhp"/>
    <n v="5"/>
    <s v="26.6 kmpl"/>
    <x v="0"/>
    <s v="Mumbai"/>
  </r>
  <r>
    <x v="6"/>
    <s v="Hyundai i20 Sportz 1.2"/>
    <s v="₹ 5.14 Lakh"/>
    <n v="6183.4199999999992"/>
    <x v="0"/>
    <s v="Third Party insurance"/>
    <x v="0"/>
    <n v="43733"/>
    <x v="0"/>
    <s v="Petrol"/>
    <s v="81.83bhp"/>
    <n v="5"/>
    <s v="18.6 kmpl"/>
    <x v="0"/>
    <s v="Mumbai"/>
  </r>
  <r>
    <x v="5"/>
    <s v="Hyundai Verna 1.6 VTVT AT SX"/>
    <s v="₹ 6.86 Lakh"/>
    <n v="8252.58"/>
    <x v="56"/>
    <s v="Third Party"/>
    <x v="1"/>
    <n v="41188"/>
    <x v="0"/>
    <s v="Petrol"/>
    <s v="121.3bhp"/>
    <n v="5"/>
    <s v="17.01 kmpl"/>
    <x v="2"/>
    <s v="Mumbai"/>
  </r>
  <r>
    <x v="6"/>
    <s v="Maruti Wagon R LXI CNG"/>
    <s v="₹ 3.09 Lakh"/>
    <n v="3717.27"/>
    <x v="9"/>
    <s v="Third Party insurance"/>
    <x v="0"/>
    <n v="76461"/>
    <x v="2"/>
    <s v="CNG"/>
    <s v="58.16bhp"/>
    <n v="5"/>
    <s v="26.6 kmpl"/>
    <x v="0"/>
    <s v="Mumbai"/>
  </r>
  <r>
    <x v="5"/>
    <s v="Honda City i VTEC CVT VX"/>
    <s v="₹ 6.65 Lakh"/>
    <n v="7999.9500000000007"/>
    <x v="34"/>
    <s v="Comprehensive"/>
    <x v="1"/>
    <n v="82845"/>
    <x v="1"/>
    <s v="Petrol"/>
    <s v="117.3bhp"/>
    <n v="5"/>
    <s v="18 kmpl"/>
    <x v="2"/>
    <s v="Mumbai"/>
  </r>
  <r>
    <x v="5"/>
    <s v="Maruti Swift Dzire VXI"/>
    <s v="₹ 4.96 Lakh"/>
    <n v="5966.88"/>
    <x v="0"/>
    <s v="Comprehensive"/>
    <x v="0"/>
    <n v="55632"/>
    <x v="0"/>
    <s v="Petrol"/>
    <s v="88.50bhp"/>
    <n v="5"/>
    <s v="22.41 kmpl"/>
    <x v="2"/>
    <s v="Mumbai"/>
  </r>
  <r>
    <x v="1"/>
    <s v="Hyundai Creta 1.6 SX Diesel"/>
    <s v="₹ 10.46 Lakh"/>
    <n v="12583.380000000001"/>
    <x v="35"/>
    <s v="Comprehensive"/>
    <x v="0"/>
    <n v="53785"/>
    <x v="1"/>
    <s v="Diesel"/>
    <s v="126.2bhp"/>
    <n v="5"/>
    <s v="20.5 kmpl"/>
    <x v="4"/>
    <s v="Mumbai"/>
  </r>
  <r>
    <x v="2"/>
    <s v="Hyundai Creta 1.6 CRDi AT SX Plus"/>
    <s v="₹ 8.75 Lakh"/>
    <n v="10526.25"/>
    <x v="35"/>
    <s v="Third Party insurance"/>
    <x v="1"/>
    <n v="80000"/>
    <x v="1"/>
    <s v="Diesel"/>
    <s v="126.2bhp"/>
    <n v="5"/>
    <s v="17.01 kmpl"/>
    <x v="4"/>
    <s v="Mumbai"/>
  </r>
  <r>
    <x v="1"/>
    <s v="Hyundai Elite i20 2018 Diesel Asta Option"/>
    <s v="₹ 7.75 Lakh"/>
    <n v="9323.25"/>
    <x v="8"/>
    <s v="Third Party insurance"/>
    <x v="0"/>
    <n v="20000"/>
    <x v="0"/>
    <s v="Diesel"/>
    <s v="88.73bhp"/>
    <n v="5"/>
    <s v="22.54 kmpl"/>
    <x v="0"/>
    <s v="Mumbai"/>
  </r>
  <r>
    <x v="13"/>
    <s v="Maruti Swift LXI BSVI"/>
    <s v="₹ 6.20 Lakh"/>
    <n v="7458.6"/>
    <x v="0"/>
    <s v="Third Party insurance"/>
    <x v="0"/>
    <n v="10000"/>
    <x v="1"/>
    <s v="Petrol"/>
    <s v="88.50bhp"/>
    <n v="5"/>
    <s v="22.38 kmpl"/>
    <x v="0"/>
    <s v="Mumbai"/>
  </r>
  <r>
    <x v="1"/>
    <s v="Tata Tiago 1.2 Revotron XT"/>
    <s v="₹ 4.15 Lakh"/>
    <n v="4992.4500000000007"/>
    <x v="16"/>
    <s v="Third Party insurance"/>
    <x v="0"/>
    <n v="60000"/>
    <x v="0"/>
    <s v="Petrol"/>
    <s v="84bhp"/>
    <n v="5"/>
    <s v="23.84 kmpl"/>
    <x v="0"/>
    <s v="Mumbai"/>
  </r>
  <r>
    <x v="10"/>
    <s v="Tata Manza Aura (ABS) Quadrajet"/>
    <s v="₹ 1.20 Lakh"/>
    <n v="1443.6"/>
    <x v="14"/>
    <s v="Third Party insurance"/>
    <x v="0"/>
    <n v="150000"/>
    <x v="4"/>
    <s v="Diesel"/>
    <s v="90 PS"/>
    <n v="5"/>
    <s v="18.8 kmpl"/>
    <x v="2"/>
    <s v="Mumbai"/>
  </r>
  <r>
    <x v="11"/>
    <s v="Honda City 1.5 S AT"/>
    <s v="₹ 3.51 Lakh"/>
    <n v="4222.53"/>
    <x v="34"/>
    <s v="Third Party insurance"/>
    <x v="1"/>
    <n v="40000"/>
    <x v="2"/>
    <s v="Petrol"/>
    <s v="116.4bhp"/>
    <n v="5"/>
    <s v="16.8 kmpl"/>
    <x v="2"/>
    <s v="Mumbai"/>
  </r>
  <r>
    <x v="12"/>
    <s v="Maruti Swift Dzire VDI"/>
    <s v="₹ 4.30 Lakh"/>
    <n v="5172.8999999999996"/>
    <x v="14"/>
    <s v="Third Party insurance"/>
    <x v="0"/>
    <n v="60000"/>
    <x v="0"/>
    <s v="Diesel"/>
    <s v="74bhp"/>
    <n v="5"/>
    <s v="23.4 kmpl"/>
    <x v="2"/>
    <s v="Mumbai"/>
  </r>
  <r>
    <x v="11"/>
    <s v="Nissan Micra Diesel XV Premium"/>
    <s v="₹ 2.37 Lakh"/>
    <n v="2851.11"/>
    <x v="24"/>
    <s v="Third Party insurance"/>
    <x v="0"/>
    <n v="50000"/>
    <x v="1"/>
    <s v="Diesel"/>
    <s v="63.1bhp"/>
    <n v="5"/>
    <s v="23.08 kmpl"/>
    <x v="0"/>
    <s v="Mumbai"/>
  </r>
  <r>
    <x v="5"/>
    <s v="Maruti Celerio VXI CNG"/>
    <s v="₹ 4.18 Lakh"/>
    <n v="5028.54"/>
    <x v="9"/>
    <s v="Third Party insurance"/>
    <x v="0"/>
    <n v="70307"/>
    <x v="1"/>
    <s v="CNG"/>
    <s v="55.92bhp"/>
    <n v="5"/>
    <s v="35.6 km/kg"/>
    <x v="0"/>
    <s v="Mumbai"/>
  </r>
  <r>
    <x v="0"/>
    <s v="Maruti Swift VXI"/>
    <s v="₹ 4.92 Lakh"/>
    <n v="5918.76"/>
    <x v="0"/>
    <s v="Comprehensive"/>
    <x v="0"/>
    <n v="57454"/>
    <x v="1"/>
    <s v="Petrol"/>
    <s v="88.50bhp"/>
    <n v="5"/>
    <s v="22.38 kmpl"/>
    <x v="0"/>
    <s v="Mumbai"/>
  </r>
  <r>
    <x v="8"/>
    <s v="Maruti Wagon R CNG LXI"/>
    <s v="₹ 6.22 Lakh"/>
    <n v="7482.66"/>
    <x v="9"/>
    <s v="Comprehensive"/>
    <x v="0"/>
    <n v="24191"/>
    <x v="0"/>
    <s v="CNG"/>
    <s v="58.33bhp"/>
    <n v="5"/>
    <s v="32.52 kmpl"/>
    <x v="0"/>
    <s v="Mumbai"/>
  </r>
  <r>
    <x v="5"/>
    <s v="Maruti Baleno 1.2 CVT Zeta"/>
    <s v="₹ 5.44 Lakh"/>
    <n v="6544.3200000000006"/>
    <x v="0"/>
    <s v="Comprehensive"/>
    <x v="1"/>
    <n v="110497"/>
    <x v="0"/>
    <s v="Petrol"/>
    <s v="83.1bhp"/>
    <n v="5"/>
    <s v="21.4 kmpl"/>
    <x v="0"/>
    <s v="Mumbai"/>
  </r>
  <r>
    <x v="9"/>
    <s v="Maruti XL6 Zeta AT"/>
    <s v="₹ 9.20 Lakh"/>
    <n v="11067.599999999999"/>
    <x v="6"/>
    <s v="Comprehensive"/>
    <x v="1"/>
    <n v="103396"/>
    <x v="0"/>
    <s v="Petrol"/>
    <s v="101.65bhp"/>
    <n v="6"/>
    <s v="20.27 kmpl"/>
    <x v="1"/>
    <s v="Mumbai"/>
  </r>
  <r>
    <x v="9"/>
    <s v="Honda Amaze V CVT Petrol BSIV"/>
    <s v="₹ 7.09 Lakh"/>
    <n v="8529.27"/>
    <x v="16"/>
    <s v="Comprehensive"/>
    <x v="1"/>
    <n v="26129"/>
    <x v="0"/>
    <s v="Petrol"/>
    <s v="88.76bhp"/>
    <n v="5"/>
    <s v="19 kmpl"/>
    <x v="2"/>
    <s v="Mumbai"/>
  </r>
  <r>
    <x v="9"/>
    <s v="Hyundai Santro Asta BSIV"/>
    <s v="₹ 5.16 Lakh"/>
    <n v="6207.4800000000005"/>
    <x v="2"/>
    <s v="Comprehensive"/>
    <x v="0"/>
    <n v="36643"/>
    <x v="0"/>
    <s v="Petrol"/>
    <s v="68bhp"/>
    <n v="5"/>
    <s v="20.3 kmpl"/>
    <x v="0"/>
    <s v="Mumbai"/>
  </r>
  <r>
    <x v="12"/>
    <s v="Hyundai Grand i10 Magna"/>
    <s v="₹ 3.19 Lakh"/>
    <n v="3837.5699999999997"/>
    <x v="0"/>
    <s v="Comprehensive"/>
    <x v="0"/>
    <n v="51987"/>
    <x v="0"/>
    <s v="Petrol"/>
    <s v="82bhp"/>
    <n v="5"/>
    <s v="18.9 kmpl"/>
    <x v="0"/>
    <s v="Mumbai"/>
  </r>
  <r>
    <x v="5"/>
    <s v="Maruti Baleno 1.2 Zeta"/>
    <s v="₹ 5.15 Lakh"/>
    <n v="6195.4500000000007"/>
    <x v="0"/>
    <s v="Comprehensive"/>
    <x v="0"/>
    <n v="72160"/>
    <x v="0"/>
    <s v="Petrol"/>
    <s v="83.1bhp"/>
    <n v="5"/>
    <s v="21.4 kmpl"/>
    <x v="0"/>
    <s v="Mumbai"/>
  </r>
  <r>
    <x v="2"/>
    <s v="Hyundai Creta 1.6 VTVT SX Plus"/>
    <s v="₹ 8.11 Lakh"/>
    <n v="9756.33"/>
    <x v="56"/>
    <s v="Comprehensive"/>
    <x v="0"/>
    <n v="45212"/>
    <x v="0"/>
    <s v="Petrol"/>
    <s v="121.3bhp"/>
    <n v="5"/>
    <s v="13 kmpl"/>
    <x v="4"/>
    <s v="Mumbai"/>
  </r>
  <r>
    <x v="0"/>
    <s v="Hyundai EON Magna Plus"/>
    <s v="₹ 3.50 Lakh"/>
    <n v="4210.5"/>
    <x v="23"/>
    <s v="Third Party insurance"/>
    <x v="0"/>
    <n v="25667"/>
    <x v="1"/>
    <s v="Petrol"/>
    <s v="55.2bhp"/>
    <n v="5"/>
    <s v="21.1 kmpl"/>
    <x v="0"/>
    <s v="Mumbai"/>
  </r>
  <r>
    <x v="6"/>
    <s v="Honda Amaze S i-Vtech"/>
    <s v="₹ 3.50 Lakh"/>
    <n v="4210.5"/>
    <x v="5"/>
    <s v="Third Party insurance"/>
    <x v="0"/>
    <n v="90000"/>
    <x v="0"/>
    <s v="Petrol"/>
    <s v="86.7bhp"/>
    <n v="5"/>
    <s v="18 kmpl"/>
    <x v="2"/>
    <s v="Mumbai"/>
  </r>
  <r>
    <x v="13"/>
    <s v="Tata Nexon EV Prime XZ Plus Dark Edition"/>
    <s v="₹ 15.10 Lakh"/>
    <n v="18165.3"/>
    <x v="41"/>
    <s v="Third Party insurance"/>
    <x v="1"/>
    <n v="20000"/>
    <x v="0"/>
    <s v="Electric"/>
    <s v="127bhp"/>
    <n v="5"/>
    <m/>
    <x v="4"/>
    <s v="Mumbai"/>
  </r>
  <r>
    <x v="12"/>
    <s v="Mahindra XUV500 W8 2WD"/>
    <s v="₹ 5.15 Lakh"/>
    <n v="6195.4500000000007"/>
    <x v="1"/>
    <s v="Third Party insurance"/>
    <x v="0"/>
    <n v="80000"/>
    <x v="2"/>
    <s v="Diesel"/>
    <s v="140bhp"/>
    <n v="7"/>
    <s v="15.1 kmpl"/>
    <x v="4"/>
    <s v="Mumbai"/>
  </r>
  <r>
    <x v="1"/>
    <s v="Tata Tiago 1.2 Revotron XT"/>
    <s v="₹ 4.25 Lakh"/>
    <n v="5112.75"/>
    <x v="16"/>
    <s v="Third Party insurance"/>
    <x v="0"/>
    <n v="40000"/>
    <x v="0"/>
    <s v="Petrol"/>
    <s v="84bhp"/>
    <n v="5"/>
    <s v="23.84 kmpl"/>
    <x v="0"/>
    <s v="Mumbai"/>
  </r>
  <r>
    <x v="13"/>
    <s v="MG ZS EV Exclusive"/>
    <s v="₹ 24 Lakh"/>
    <n v="28872"/>
    <x v="41"/>
    <s v="Third Party insurance"/>
    <x v="1"/>
    <n v="20000"/>
    <x v="0"/>
    <s v="Electric"/>
    <s v="174.33bhp"/>
    <n v="5"/>
    <m/>
    <x v="4"/>
    <s v="Mumbai"/>
  </r>
  <r>
    <x v="1"/>
    <s v="Tata Nexon 1.5 Revotorq XZ Plus"/>
    <s v="₹ 8 Lakh"/>
    <n v="9624"/>
    <x v="34"/>
    <s v="Third Party insurance"/>
    <x v="0"/>
    <n v="60000"/>
    <x v="0"/>
    <s v="Diesel"/>
    <s v="108.5bhp"/>
    <n v="5"/>
    <s v="21.5 kmpl"/>
    <x v="4"/>
    <s v="Mumbai"/>
  </r>
  <r>
    <x v="7"/>
    <s v="Kia Seltos GTX Plus Diesel AT"/>
    <s v="₹ 17 Lakh"/>
    <n v="20451"/>
    <x v="7"/>
    <s v="Third Party insurance"/>
    <x v="1"/>
    <n v="40000"/>
    <x v="0"/>
    <s v="Diesel"/>
    <s v="113.43bhp"/>
    <n v="5"/>
    <s v="18 kmpl"/>
    <x v="4"/>
    <s v="Mumbai"/>
  </r>
  <r>
    <x v="12"/>
    <s v="Honda City 1.5 V AT Sunroof"/>
    <s v="₹ 4.25 Lakh"/>
    <n v="5112.75"/>
    <x v="34"/>
    <s v="Third Party insurance"/>
    <x v="1"/>
    <n v="70000"/>
    <x v="0"/>
    <s v="Petrol"/>
    <s v="116.3bhp"/>
    <n v="5"/>
    <s v="16.8 kmpl"/>
    <x v="2"/>
    <s v="Mumbai"/>
  </r>
  <r>
    <x v="0"/>
    <s v="Maruti Swift Dzire AMT VXI"/>
    <s v="₹ 5.29 Lakh"/>
    <n v="6363.87"/>
    <x v="0"/>
    <s v="Comprehensive"/>
    <x v="1"/>
    <n v="91384"/>
    <x v="1"/>
    <s v="Petrol"/>
    <s v="81.80bhp"/>
    <n v="5"/>
    <s v="21.21 kmpl"/>
    <x v="2"/>
    <s v="Mumbai"/>
  </r>
  <r>
    <x v="0"/>
    <s v="Maruti Swift VXI"/>
    <s v="₹ 4.51 Lakh"/>
    <n v="5425.53"/>
    <x v="0"/>
    <s v="Third Party insurance"/>
    <x v="0"/>
    <n v="35029"/>
    <x v="0"/>
    <s v="Petrol"/>
    <s v="88.50bhp"/>
    <n v="5"/>
    <s v="22.38 kmpl"/>
    <x v="0"/>
    <s v="Mumbai"/>
  </r>
  <r>
    <x v="7"/>
    <s v="Maruti Swift Dzire AMT ZXI Plus"/>
    <s v="₹ 7.54 Lakh"/>
    <n v="9070.6200000000008"/>
    <x v="0"/>
    <s v="Comprehensive"/>
    <x v="1"/>
    <n v="12583"/>
    <x v="1"/>
    <s v="Petrol"/>
    <s v="81.80bhp"/>
    <n v="5"/>
    <s v="21.21 kmpl"/>
    <x v="2"/>
    <s v="Mumbai"/>
  </r>
  <r>
    <x v="5"/>
    <s v="Maruti Celerio ZXI"/>
    <s v="₹ 3.89 Lakh"/>
    <n v="4679.67"/>
    <x v="9"/>
    <s v="Third Party"/>
    <x v="0"/>
    <n v="63848"/>
    <x v="1"/>
    <s v="Petrol"/>
    <s v="65.71bhp"/>
    <n v="5"/>
    <s v="25.24 kmpl"/>
    <x v="0"/>
    <s v="Mumbai"/>
  </r>
  <r>
    <x v="9"/>
    <s v="Volkswagen Polo 1.0 MPI Highline Plus"/>
    <s v="₹ 7.82 Lakh"/>
    <n v="9407.4600000000009"/>
    <x v="20"/>
    <s v="Comprehensive"/>
    <x v="0"/>
    <n v="34054"/>
    <x v="0"/>
    <s v="Petrol"/>
    <s v="75bhp"/>
    <n v="5"/>
    <s v="18.78 kmpl"/>
    <x v="0"/>
    <s v="Mumbai"/>
  </r>
  <r>
    <x v="1"/>
    <s v="Maruti Baleno RS 1.0 Petrol"/>
    <s v="₹ 5.79 Lakh"/>
    <n v="6965.37"/>
    <x v="9"/>
    <s v="Comprehensive"/>
    <x v="0"/>
    <n v="44712"/>
    <x v="0"/>
    <s v="Petrol"/>
    <s v="100.5bhp"/>
    <n v="5"/>
    <s v="21.1 kmpl"/>
    <x v="0"/>
    <s v="Mumbai"/>
  </r>
  <r>
    <x v="10"/>
    <s v="Toyota Etios Liva G"/>
    <s v="₹ 2.45 Lakh"/>
    <n v="2947.3500000000004"/>
    <x v="0"/>
    <s v="Third Party"/>
    <x v="0"/>
    <n v="44516"/>
    <x v="1"/>
    <s v="Petrol"/>
    <m/>
    <n v="5"/>
    <s v="18.3 kmpl"/>
    <x v="0"/>
    <s v="Mumbai"/>
  </r>
  <r>
    <x v="6"/>
    <s v="Honda City i VTEC CVT VX"/>
    <s v="₹ 6.49 Lakh"/>
    <n v="7807.47"/>
    <x v="34"/>
    <s v="Comprehensive"/>
    <x v="1"/>
    <n v="37535"/>
    <x v="0"/>
    <s v="Petrol"/>
    <s v="117.3bhp"/>
    <n v="5"/>
    <s v="18 kmpl"/>
    <x v="2"/>
    <s v="Mumbai"/>
  </r>
  <r>
    <x v="2"/>
    <s v="Hyundai Creta 1.6 VTVT SX Plus"/>
    <s v="₹ 7.75 Lakh"/>
    <n v="9323.25"/>
    <x v="56"/>
    <s v="Third Party insurance"/>
    <x v="0"/>
    <n v="55494"/>
    <x v="0"/>
    <s v="Petrol"/>
    <s v="121.3bhp"/>
    <n v="5"/>
    <s v="13 kmpl"/>
    <x v="4"/>
    <s v="Mumbai"/>
  </r>
  <r>
    <x v="5"/>
    <s v="Hyundai Creta 1.6 VTVT AT SX Plus"/>
    <s v="₹ 8.26 Lakh"/>
    <n v="9936.7799999999988"/>
    <x v="56"/>
    <s v="Third Party insurance"/>
    <x v="1"/>
    <n v="80837"/>
    <x v="1"/>
    <s v="Petrol"/>
    <s v="121.3bhp"/>
    <n v="5"/>
    <s v="13 kmpl"/>
    <x v="4"/>
    <s v="Mumbai"/>
  </r>
  <r>
    <x v="9"/>
    <s v="Jeep Compass 2.0 Longitude BSIV"/>
    <s v="₹ 14.50 Lakh"/>
    <n v="17443.5"/>
    <x v="22"/>
    <s v="Third Party insurance"/>
    <x v="0"/>
    <n v="30000"/>
    <x v="0"/>
    <s v="Diesel"/>
    <s v="170bhp"/>
    <n v="5"/>
    <s v="17.1 kmpl"/>
    <x v="4"/>
    <s v="Mumbai"/>
  </r>
  <r>
    <x v="6"/>
    <s v="Honda City i VTEC S"/>
    <s v="₹ 6 Lakh"/>
    <n v="7218"/>
    <x v="34"/>
    <s v="Third Party insurance"/>
    <x v="0"/>
    <n v="90000"/>
    <x v="0"/>
    <s v="Petrol"/>
    <s v="117.3bhp"/>
    <n v="5"/>
    <s v="17.4 kmpl"/>
    <x v="2"/>
    <s v="Mumbai"/>
  </r>
  <r>
    <x v="2"/>
    <s v="Hyundai i20 Asta 1.4 CRDi"/>
    <s v="₹ 5.65 Lakh"/>
    <n v="6796.9500000000007"/>
    <x v="8"/>
    <s v="Third Party insurance"/>
    <x v="0"/>
    <n v="100000"/>
    <x v="0"/>
    <s v="Diesel"/>
    <s v="88.73bhp"/>
    <n v="5"/>
    <s v="22.54 kmpl"/>
    <x v="0"/>
    <s v="Mumbai"/>
  </r>
  <r>
    <x v="12"/>
    <s v="Hyundai Verna 1.6 SX VTVT"/>
    <s v="₹ 4 Lakh"/>
    <n v="4812"/>
    <x v="56"/>
    <s v="Third Party insurance"/>
    <x v="0"/>
    <n v="80000"/>
    <x v="1"/>
    <s v="Petrol"/>
    <s v="121.3bhp"/>
    <n v="5"/>
    <s v="17.01 kmpl"/>
    <x v="2"/>
    <s v="Mumbai"/>
  </r>
  <r>
    <x v="8"/>
    <s v="Tata Nexon EV Prime XZ Plus LUX"/>
    <s v="₹ 12 Lakh"/>
    <n v="14436"/>
    <x v="41"/>
    <s v="Third Party insurance"/>
    <x v="1"/>
    <n v="50000"/>
    <x v="0"/>
    <s v="Electric"/>
    <s v="127bhp"/>
    <n v="5"/>
    <m/>
    <x v="4"/>
    <s v="Mumbai"/>
  </r>
  <r>
    <x v="7"/>
    <s v="Maruti Wagon R CNG LXI"/>
    <s v="₹ 5.20 Lakh"/>
    <n v="6255.6"/>
    <x v="9"/>
    <s v="Third Party insurance"/>
    <x v="0"/>
    <n v="100000"/>
    <x v="0"/>
    <s v="CNG"/>
    <s v="58.33bhp"/>
    <n v="5"/>
    <s v="32.52 kmpl"/>
    <x v="0"/>
    <s v="Mumbai"/>
  </r>
  <r>
    <x v="13"/>
    <s v="Tata Altroz XZ Plus Dark Edition BSVI"/>
    <s v="₹ 9.35 Lakh"/>
    <n v="11248.05"/>
    <x v="16"/>
    <s v="Third Party insurance"/>
    <x v="0"/>
    <n v="10000"/>
    <x v="0"/>
    <s v="Petrol"/>
    <s v="86.83bhp"/>
    <n v="5"/>
    <s v="19.33 kmpl"/>
    <x v="0"/>
    <s v="Mumbai"/>
  </r>
  <r>
    <x v="0"/>
    <s v="Tata Hexa XTA"/>
    <s v="₹ 11 Lakh"/>
    <n v="13233"/>
    <x v="1"/>
    <s v="Third Party insurance"/>
    <x v="1"/>
    <n v="110000"/>
    <x v="0"/>
    <s v="Diesel"/>
    <s v="153.86bhp"/>
    <n v="7"/>
    <s v="17.6 kmpl"/>
    <x v="1"/>
    <s v="Mumbai"/>
  </r>
  <r>
    <x v="5"/>
    <s v="Hyundai Creta 1.6 VTVT Base"/>
    <s v="₹ 7.78 Lakh"/>
    <n v="9359.34"/>
    <x v="56"/>
    <s v="Comprehensive"/>
    <x v="0"/>
    <n v="65117"/>
    <x v="0"/>
    <s v="Petrol"/>
    <s v="121.3bhp"/>
    <n v="5"/>
    <s v="15.29 kmpl"/>
    <x v="4"/>
    <s v="Mumbai"/>
  </r>
  <r>
    <x v="5"/>
    <s v="Hyundai Creta 1.6 VTVT SX Plus"/>
    <s v="₹ 7.97 Lakh"/>
    <n v="9587.91"/>
    <x v="56"/>
    <s v="Comprehensive"/>
    <x v="0"/>
    <n v="44306"/>
    <x v="1"/>
    <s v="Petrol"/>
    <s v="121.3bhp"/>
    <n v="5"/>
    <s v="13 kmpl"/>
    <x v="4"/>
    <s v="Mumbai"/>
  </r>
  <r>
    <x v="0"/>
    <s v="Hyundai Elantra 1.6 SX Option AT"/>
    <s v="₹ 14.85 Lakh"/>
    <n v="17864.55"/>
    <x v="35"/>
    <s v="Third Party insurance"/>
    <x v="1"/>
    <n v="47598"/>
    <x v="0"/>
    <s v="Diesel"/>
    <s v="126.2bhp"/>
    <n v="5"/>
    <s v="18.23 kmpl"/>
    <x v="2"/>
    <s v="Mumbai"/>
  </r>
  <r>
    <x v="0"/>
    <s v="Hyundai i20 Active 1.2 S"/>
    <s v="₹ 5.94 Lakh"/>
    <n v="7145.8200000000006"/>
    <x v="0"/>
    <s v="Third Party"/>
    <x v="0"/>
    <n v="25467"/>
    <x v="0"/>
    <s v="Petrol"/>
    <s v="81.86bhp"/>
    <n v="5"/>
    <s v="17.19 kmpl"/>
    <x v="0"/>
    <s v="Mumbai"/>
  </r>
  <r>
    <x v="0"/>
    <s v="Honda WR-V i-VTEC VX"/>
    <s v="₹ 6.66 Lakh"/>
    <n v="8011.9800000000005"/>
    <x v="16"/>
    <s v="Comprehensive"/>
    <x v="0"/>
    <n v="32037"/>
    <x v="1"/>
    <s v="Petrol"/>
    <s v="88.7bhp"/>
    <n v="5"/>
    <s v="17.5 kmpl"/>
    <x v="4"/>
    <s v="Mumbai"/>
  </r>
  <r>
    <x v="7"/>
    <s v="Maruti Ignis 1.2 AMT Alpha BSIV"/>
    <s v="₹ 6.51 Lakh"/>
    <n v="7831.53"/>
    <x v="0"/>
    <s v="Third Party insurance"/>
    <x v="1"/>
    <n v="35980"/>
    <x v="0"/>
    <s v="Petrol"/>
    <s v="81.80bhp"/>
    <n v="5"/>
    <s v="20.89 kmpl"/>
    <x v="0"/>
    <s v="Mumbai"/>
  </r>
  <r>
    <x v="0"/>
    <s v="Honda City i VTEC VX"/>
    <s v="₹ 7.88 Lakh"/>
    <n v="9479.64"/>
    <x v="34"/>
    <s v="Comprehensive"/>
    <x v="0"/>
    <n v="18069"/>
    <x v="1"/>
    <s v="Petrol"/>
    <s v="117.3bhp"/>
    <n v="5"/>
    <s v="17.8 kmpl"/>
    <x v="2"/>
    <s v="Mumbai"/>
  </r>
  <r>
    <x v="13"/>
    <s v="Hyundai i20 Asta Opt BSVI"/>
    <s v="₹ 10.11 Lakh"/>
    <n v="12162.33"/>
    <x v="0"/>
    <s v="Zero Dep"/>
    <x v="0"/>
    <n v="17575"/>
    <x v="0"/>
    <s v="Petrol"/>
    <s v="81.80bhp"/>
    <n v="5"/>
    <s v="21 kmpl"/>
    <x v="0"/>
    <s v="Mumbai"/>
  </r>
  <r>
    <x v="2"/>
    <s v="Maruti Swift Dzire VXI"/>
    <s v="₹ 4.67 Lakh"/>
    <n v="5618.01"/>
    <x v="0"/>
    <s v="Comprehensive"/>
    <x v="0"/>
    <n v="73324"/>
    <x v="0"/>
    <s v="Petrol"/>
    <s v="88.50bhp"/>
    <n v="5"/>
    <s v="22.41 kmpl"/>
    <x v="2"/>
    <s v="Mumbai"/>
  </r>
  <r>
    <x v="8"/>
    <s v="Maruti Ertiga CNG VXI"/>
    <s v="₹ 10.50 Lakh"/>
    <n v="12631.5"/>
    <x v="6"/>
    <s v="Third Party insurance"/>
    <x v="0"/>
    <n v="50000"/>
    <x v="0"/>
    <s v="CNG"/>
    <s v="91.19bhp"/>
    <n v="7"/>
    <s v="26.08 km/kg"/>
    <x v="1"/>
    <s v="Mumbai"/>
  </r>
  <r>
    <x v="2"/>
    <s v="Maruti Ciaz VXi Plus"/>
    <s v="₹ 5.01 Lakh"/>
    <n v="6027.03"/>
    <x v="62"/>
    <s v="Third Party insurance"/>
    <x v="0"/>
    <n v="60000"/>
    <x v="0"/>
    <s v="Petrol"/>
    <s v="91.1bhp"/>
    <n v="5"/>
    <s v="20.73 kmpl"/>
    <x v="2"/>
    <s v="Mumbai"/>
  </r>
  <r>
    <x v="8"/>
    <s v="Hyundai Santro Sportz CNG"/>
    <s v="₹ 5 Lakh"/>
    <n v="6015"/>
    <x v="2"/>
    <s v="Third Party insurance"/>
    <x v="0"/>
    <n v="40000"/>
    <x v="0"/>
    <s v="CNG"/>
    <s v="59.17bhp"/>
    <n v="5"/>
    <s v="30.48 km/kg"/>
    <x v="0"/>
    <s v="Mumbai"/>
  </r>
  <r>
    <x v="13"/>
    <s v="Maruti Brezza Vxi AT BSVI"/>
    <s v="₹ 10 Lakh"/>
    <n v="12030"/>
    <x v="6"/>
    <s v="Third Party insurance"/>
    <x v="1"/>
    <n v="20000"/>
    <x v="0"/>
    <s v="Petrol"/>
    <s v="101.65bhp"/>
    <n v="5"/>
    <s v="19.8 kmpl"/>
    <x v="4"/>
    <s v="Mumbai"/>
  </r>
  <r>
    <x v="10"/>
    <s v="Volkswagen Polo Diesel Comfortline 1.2L"/>
    <s v="₹ 2.25 Lakh"/>
    <n v="2706.75"/>
    <x v="16"/>
    <s v="Third Party insurance"/>
    <x v="0"/>
    <n v="80000"/>
    <x v="2"/>
    <s v="Diesel"/>
    <s v="73.9bhp"/>
    <n v="5"/>
    <s v="22.07 kmpl"/>
    <x v="0"/>
    <s v="Mumbai"/>
  </r>
  <r>
    <x v="1"/>
    <s v="Honda Amaze S i-VTEC"/>
    <s v="₹ 6.20 Lakh"/>
    <n v="7458.6"/>
    <x v="5"/>
    <s v="Third Party insurance"/>
    <x v="0"/>
    <n v="50000"/>
    <x v="0"/>
    <s v="Petrol"/>
    <s v="86.7bhp"/>
    <n v="5"/>
    <s v="17.8 kmpl"/>
    <x v="2"/>
    <s v="Mumbai"/>
  </r>
  <r>
    <x v="19"/>
    <s v="Toyota Innova 2.5 G4 Diesel 8-seater"/>
    <s v="₹ 3.10 Lakh"/>
    <n v="3729.3"/>
    <x v="17"/>
    <s v="Third Party insurance"/>
    <x v="0"/>
    <n v="150000"/>
    <x v="4"/>
    <s v="Diesel"/>
    <n v="102"/>
    <n v="8"/>
    <s v="12.8 kmpl"/>
    <x v="1"/>
    <s v="Mumbai"/>
  </r>
  <r>
    <x v="10"/>
    <s v="Volkswagen Polo Diesel Comfortline 1.2L"/>
    <s v="₹ 2.30 Lakh"/>
    <n v="2766.8999999999996"/>
    <x v="16"/>
    <s v="Third Party insurance"/>
    <x v="0"/>
    <n v="100000"/>
    <x v="0"/>
    <s v="Diesel"/>
    <s v="73.9bhp"/>
    <n v="5"/>
    <s v="22.07 kmpl"/>
    <x v="0"/>
    <s v="Mumbai"/>
  </r>
  <r>
    <x v="0"/>
    <s v="Volkswagen Vento 1.2 TSI Highline AT"/>
    <s v="₹ 6.95 Lakh"/>
    <n v="8360.85"/>
    <x v="0"/>
    <s v="Third Party"/>
    <x v="1"/>
    <n v="112358"/>
    <x v="0"/>
    <s v="Petrol"/>
    <s v="103.2bhp"/>
    <n v="5"/>
    <s v="18.19 kmpl"/>
    <x v="2"/>
    <s v="Mumbai"/>
  </r>
  <r>
    <x v="8"/>
    <s v="Maruti Alto 800 LXI S-CNG"/>
    <s v="₹ 4.12 Lakh"/>
    <n v="4956.3600000000006"/>
    <x v="15"/>
    <s v="Third Party"/>
    <x v="0"/>
    <n v="28156"/>
    <x v="0"/>
    <s v="CNG"/>
    <s v="40.36bhp"/>
    <n v="4"/>
    <s v="31.59 km/kg"/>
    <x v="0"/>
    <s v="Mumbai"/>
  </r>
  <r>
    <x v="0"/>
    <s v="Maruti Baleno 1.2 Sigma"/>
    <s v="₹ 5 Lakh"/>
    <n v="6015"/>
    <x v="0"/>
    <s v="Comprehensive"/>
    <x v="0"/>
    <n v="55788"/>
    <x v="0"/>
    <s v="Petrol"/>
    <s v="83.1bhp"/>
    <n v="5"/>
    <s v="21.4 kmpl"/>
    <x v="0"/>
    <s v="Mumbai"/>
  </r>
  <r>
    <x v="0"/>
    <s v="Maruti Alto 800 VXI"/>
    <s v="₹ 2.81 Lakh"/>
    <n v="3380.4300000000003"/>
    <x v="15"/>
    <s v="Third Party"/>
    <x v="0"/>
    <n v="49520"/>
    <x v="1"/>
    <s v="Petrol"/>
    <s v="47.33bhp"/>
    <n v="5"/>
    <s v="22.05 kmpl"/>
    <x v="0"/>
    <s v="Mumbai"/>
  </r>
  <r>
    <x v="0"/>
    <s v="Maruti Alto 800 VXI"/>
    <s v="₹ 2.91 Lakh"/>
    <n v="3500.73"/>
    <x v="15"/>
    <s v="Third Party"/>
    <x v="0"/>
    <n v="22971"/>
    <x v="0"/>
    <s v="Petrol"/>
    <s v="47.33bhp"/>
    <n v="5"/>
    <s v="22.05 kmpl"/>
    <x v="0"/>
    <s v="Mumbai"/>
  </r>
  <r>
    <x v="11"/>
    <s v="Maruti Swift LXI"/>
    <s v="₹ 3.44 Lakh"/>
    <n v="4138.32"/>
    <x v="0"/>
    <s v="Comprehensive"/>
    <x v="0"/>
    <n v="29056"/>
    <x v="0"/>
    <s v="Petrol"/>
    <s v="88.50bhp"/>
    <n v="5"/>
    <s v="22.38 kmpl"/>
    <x v="0"/>
    <s v="Mumbai"/>
  </r>
  <r>
    <x v="0"/>
    <s v="Maruti Celerio VXI CNG"/>
    <s v="₹ 4.49 Lakh"/>
    <n v="5401.47"/>
    <x v="9"/>
    <s v="Comprehensive"/>
    <x v="0"/>
    <n v="48474"/>
    <x v="1"/>
    <s v="CNG"/>
    <s v="55.92bhp"/>
    <n v="5"/>
    <s v="35.6 km/kg"/>
    <x v="0"/>
    <s v="Mumbai"/>
  </r>
  <r>
    <x v="9"/>
    <s v="Honda City i-VTEC CVT V"/>
    <s v="₹ 9.32 Lakh"/>
    <n v="11211.960000000001"/>
    <x v="34"/>
    <s v="Comprehensive"/>
    <x v="1"/>
    <n v="17459"/>
    <x v="0"/>
    <s v="Petrol"/>
    <s v="117.6bhp"/>
    <n v="5"/>
    <s v="18 kmpl"/>
    <x v="2"/>
    <s v="Mumbai"/>
  </r>
  <r>
    <x v="0"/>
    <s v="Maruti Swift Dzire VDI"/>
    <s v="₹ 6.01 Lakh"/>
    <n v="7230.03"/>
    <x v="14"/>
    <s v="Third Party insurance"/>
    <x v="0"/>
    <n v="66973"/>
    <x v="1"/>
    <s v="Diesel"/>
    <s v="74bhp"/>
    <n v="5"/>
    <s v="26.59 kmpl"/>
    <x v="2"/>
    <s v="Mumbai"/>
  </r>
  <r>
    <x v="9"/>
    <s v="Ford Freestyle Titanium Plus Diesel BSIV"/>
    <s v="₹ 6.59 Lakh"/>
    <n v="7927.7699999999995"/>
    <x v="12"/>
    <s v="Comprehensive"/>
    <x v="0"/>
    <n v="66766"/>
    <x v="0"/>
    <s v="Diesel"/>
    <s v="98.63bhp"/>
    <n v="5"/>
    <s v="24.4 kmpl"/>
    <x v="0"/>
    <s v="Mumbai"/>
  </r>
  <r>
    <x v="6"/>
    <s v="Hyundai i20 Magna 1.4 CRDi (Diesel)"/>
    <s v="₹ 4.21 Lakh"/>
    <n v="5064.63"/>
    <x v="8"/>
    <s v="Third Party insurance"/>
    <x v="0"/>
    <n v="60000"/>
    <x v="0"/>
    <s v="Diesel"/>
    <s v="88.76bhp"/>
    <n v="5"/>
    <s v="21.9 kmpl"/>
    <x v="0"/>
    <s v="Mumbai"/>
  </r>
  <r>
    <x v="11"/>
    <s v="Honda Civic 1.8 V MT"/>
    <s v="₹ 3.75 Lakh"/>
    <n v="4511.25"/>
    <x v="55"/>
    <s v="Third Party insurance"/>
    <x v="0"/>
    <n v="120000"/>
    <x v="1"/>
    <s v="Petrol"/>
    <s v="130.2bhp"/>
    <n v="5"/>
    <s v="14.8 kmpl"/>
    <x v="2"/>
    <s v="Mumbai"/>
  </r>
  <r>
    <x v="11"/>
    <s v="Tata Indica Safire GVX"/>
    <s v="₹ 2.25 Lakh"/>
    <n v="2706.75"/>
    <x v="60"/>
    <s v="Third Party insurance"/>
    <x v="0"/>
    <n v="50000"/>
    <x v="0"/>
    <s v="Petrol"/>
    <s v="64.1bhp"/>
    <n v="5"/>
    <s v="16.7 kmpl"/>
    <x v="0"/>
    <s v="Mumbai"/>
  </r>
  <r>
    <x v="10"/>
    <s v="Hyundai i20 1.2 Magna"/>
    <s v="₹ 3.50 Lakh"/>
    <n v="4210.5"/>
    <x v="0"/>
    <s v="Third Party insurance"/>
    <x v="0"/>
    <n v="150000"/>
    <x v="1"/>
    <s v="Petrol"/>
    <s v="80 PS at 5200 rpm"/>
    <n v="5"/>
    <s v="18.5 kmpl"/>
    <x v="0"/>
    <s v="Mumbai"/>
  </r>
  <r>
    <x v="1"/>
    <s v="Volvo V90 Cross Country D5 Inscription BSIV"/>
    <s v="₹ 46.50 Lakh"/>
    <n v="55939.5"/>
    <x v="86"/>
    <s v="Third Party insurance"/>
    <x v="1"/>
    <n v="40000"/>
    <x v="1"/>
    <s v="Diesel"/>
    <s v="235bhp"/>
    <n v="5"/>
    <s v="12.5 kmpl"/>
    <x v="23"/>
    <s v="Mumbai"/>
  </r>
  <r>
    <x v="4"/>
    <s v="Maruti SX4 Celebration Petrol"/>
    <s v="₹ 1.45 Lakh"/>
    <n v="1744.35"/>
    <x v="30"/>
    <s v="Third Party insurance"/>
    <x v="0"/>
    <n v="100000"/>
    <x v="4"/>
    <s v="Petrol"/>
    <s v="103.3bhp"/>
    <n v="5"/>
    <s v="15.5 kmpl"/>
    <x v="2"/>
    <s v="Mumbai"/>
  </r>
  <r>
    <x v="2"/>
    <s v="Skoda Superb Elegance 2.0 TDI CR AT"/>
    <s v="₹ 19 Lakh"/>
    <n v="22857"/>
    <x v="19"/>
    <s v="Third Party insurance"/>
    <x v="1"/>
    <n v="30000"/>
    <x v="0"/>
    <s v="Diesel"/>
    <s v="138.03bhp"/>
    <n v="5"/>
    <s v="17.2 kmpl"/>
    <x v="2"/>
    <s v="Mumbai"/>
  </r>
  <r>
    <x v="9"/>
    <s v="Maruti Swift Dzire VXI 1.2 BS IV"/>
    <s v="₹ 6.75 Lakh"/>
    <n v="8120.25"/>
    <x v="0"/>
    <s v="Third Party insurance"/>
    <x v="0"/>
    <n v="20000"/>
    <x v="0"/>
    <s v="Petrol"/>
    <s v="81.80bhp"/>
    <n v="5"/>
    <s v="22 kmpl"/>
    <x v="2"/>
    <s v="Mumbai"/>
  </r>
  <r>
    <x v="10"/>
    <s v="Maruti Swift Dzire VXI"/>
    <s v="₹ 2.95 Lakh"/>
    <n v="3548.8500000000004"/>
    <x v="0"/>
    <s v="Comprehensive"/>
    <x v="0"/>
    <n v="59511"/>
    <x v="0"/>
    <s v="Petrol"/>
    <s v="88.50bhp"/>
    <n v="5"/>
    <s v="22.41 kmpl"/>
    <x v="2"/>
    <s v="Mumbai"/>
  </r>
  <r>
    <x v="0"/>
    <s v="Maruti Baleno 1.2 Delta"/>
    <s v="₹ 5.34 Lakh"/>
    <n v="6424.0199999999995"/>
    <x v="0"/>
    <s v="Comprehensive"/>
    <x v="0"/>
    <n v="51768"/>
    <x v="0"/>
    <s v="Petrol"/>
    <s v="83.1bhp"/>
    <n v="5"/>
    <s v="21.4 kmpl"/>
    <x v="0"/>
    <s v="Mumbai"/>
  </r>
  <r>
    <x v="2"/>
    <s v="Honda CR-V 2.0L 2WD AT"/>
    <s v="₹ 9.64 Lakh"/>
    <n v="11596.92"/>
    <x v="65"/>
    <s v="Third Party"/>
    <x v="1"/>
    <n v="54597"/>
    <x v="1"/>
    <s v="Petrol"/>
    <s v="153.86bhp"/>
    <n v="5"/>
    <s v="13.7 kmpl"/>
    <x v="4"/>
    <s v="Mumbai"/>
  </r>
  <r>
    <x v="8"/>
    <s v="Maruti S-Presso VXI CNG 2019-2020"/>
    <s v="₹ 4.65 Lakh"/>
    <n v="5593.9500000000007"/>
    <x v="9"/>
    <s v="Third Party"/>
    <x v="0"/>
    <n v="39855"/>
    <x v="0"/>
    <s v="CNG"/>
    <s v="58.33bhp"/>
    <n v="4"/>
    <s v="31.2 kmpl"/>
    <x v="0"/>
    <s v="Mumbai"/>
  </r>
  <r>
    <x v="12"/>
    <s v="Maruti Swift Dzire VXI"/>
    <s v="₹ 3.88 Lakh"/>
    <n v="4667.6399999999994"/>
    <x v="0"/>
    <s v="Comprehensive"/>
    <x v="0"/>
    <n v="57978"/>
    <x v="0"/>
    <s v="Petrol"/>
    <s v="88.50bhp"/>
    <n v="5"/>
    <s v="22.41 kmpl"/>
    <x v="2"/>
    <s v="Mumbai"/>
  </r>
  <r>
    <x v="13"/>
    <s v="Maruti Swift Dzire VXI AT BSVI"/>
    <s v="₹ 7.73 Lakh"/>
    <n v="9299.19"/>
    <x v="0"/>
    <s v="Third Party"/>
    <x v="1"/>
    <n v="17821"/>
    <x v="0"/>
    <s v="Petrol"/>
    <s v="88.50bhp"/>
    <n v="5"/>
    <s v="22.61 kmpl"/>
    <x v="2"/>
    <s v="Mumbai"/>
  </r>
  <r>
    <x v="0"/>
    <s v="Hyundai Elantra 2.0 SX Option AT"/>
    <s v="₹ 9.98 Lakh"/>
    <n v="12005.94"/>
    <x v="67"/>
    <s v="Comprehensive"/>
    <x v="1"/>
    <n v="98039"/>
    <x v="0"/>
    <s v="Petrol"/>
    <s v="149.92bhp"/>
    <n v="5"/>
    <s v="14.62 kmpl"/>
    <x v="2"/>
    <s v="Mumbai"/>
  </r>
  <r>
    <x v="12"/>
    <s v="Maruti Swift Dzire VXI"/>
    <s v="₹ 4.23 Lakh"/>
    <n v="5088.6900000000005"/>
    <x v="0"/>
    <s v="Comprehensive"/>
    <x v="0"/>
    <n v="55225"/>
    <x v="0"/>
    <s v="Petrol"/>
    <s v="88.50bhp"/>
    <n v="5"/>
    <s v="22.41 kmpl"/>
    <x v="2"/>
    <s v="Mumbai"/>
  </r>
  <r>
    <x v="13"/>
    <s v="Maruti Wagon R LXI CNG BSVI"/>
    <s v="₹ 6.47 Lakh"/>
    <n v="7783.41"/>
    <x v="9"/>
    <s v="Zero Dep"/>
    <x v="0"/>
    <n v="8309"/>
    <x v="0"/>
    <s v="CNG"/>
    <s v="55.92bhp"/>
    <n v="5"/>
    <s v="34.05 kmpl"/>
    <x v="0"/>
    <s v="Mumbai"/>
  </r>
  <r>
    <x v="12"/>
    <s v="Volkswagen Polo GT TSI"/>
    <s v="₹ 4.94 Lakh"/>
    <n v="5942.8200000000006"/>
    <x v="0"/>
    <s v="Comprehensive"/>
    <x v="1"/>
    <n v="61360"/>
    <x v="0"/>
    <s v="Petrol"/>
    <s v="103.6bhp"/>
    <n v="5"/>
    <s v="17.21 kmpl"/>
    <x v="0"/>
    <s v="Mumbai"/>
  </r>
  <r>
    <x v="4"/>
    <s v="Fiat Punto 1.3 Active"/>
    <s v="₹ 1.80 Lakh"/>
    <n v="2165.4"/>
    <x v="14"/>
    <s v="Third Party insurance"/>
    <x v="0"/>
    <n v="100000"/>
    <x v="0"/>
    <s v="Diesel"/>
    <s v="75bhp"/>
    <n v="5"/>
    <s v="20.3 kmpl"/>
    <x v="0"/>
    <s v="Mumbai"/>
  </r>
  <r>
    <x v="12"/>
    <s v="Maruti Wagon R LX BS IV"/>
    <s v="₹ 2.25 Lakh"/>
    <n v="2706.75"/>
    <x v="9"/>
    <s v="Third Party insurance"/>
    <x v="0"/>
    <n v="120000"/>
    <x v="2"/>
    <s v="Petrol"/>
    <s v="67.04bhp"/>
    <n v="5"/>
    <s v="20.51 kmpl"/>
    <x v="0"/>
    <s v="Mumbai"/>
  </r>
  <r>
    <x v="1"/>
    <s v="Hyundai i20 1.2 Spotz"/>
    <s v="₹ 6 Lakh"/>
    <n v="7218"/>
    <x v="0"/>
    <s v="Third Party insurance"/>
    <x v="0"/>
    <n v="30000"/>
    <x v="0"/>
    <s v="Petrol"/>
    <s v="81.83bhp"/>
    <n v="5"/>
    <s v="18.6 kmpl"/>
    <x v="0"/>
    <s v="Mumbai"/>
  </r>
  <r>
    <x v="1"/>
    <s v="Volvo V90 Cross Country D5 Inscription BSIV"/>
    <s v="₹ 46.50 Lakh"/>
    <n v="55939.5"/>
    <x v="86"/>
    <s v="Third Party insurance"/>
    <x v="1"/>
    <n v="40000"/>
    <x v="1"/>
    <s v="Diesel"/>
    <s v="235bhp"/>
    <n v="5"/>
    <s v="12.5 kmpl"/>
    <x v="23"/>
    <s v="Mumbai"/>
  </r>
  <r>
    <x v="8"/>
    <s v="Toyota Urban cruiser High"/>
    <s v="₹ 9.10 Lakh"/>
    <n v="10947.3"/>
    <x v="6"/>
    <s v="Third Party insurance"/>
    <x v="0"/>
    <n v="40000"/>
    <x v="0"/>
    <s v="Petrol"/>
    <s v="103.26bhp"/>
    <n v="5"/>
    <s v="17.03 kmpl"/>
    <x v="4"/>
    <s v="Mumbai"/>
  </r>
  <r>
    <x v="12"/>
    <s v="Jaguar XF S 2.2"/>
    <s v="₹ 13 Lakh"/>
    <n v="15639"/>
    <x v="1"/>
    <s v="Third Party insurance"/>
    <x v="1"/>
    <n v="90000"/>
    <x v="1"/>
    <s v="Diesel"/>
    <s v="187.7bhp"/>
    <n v="5"/>
    <s v="16.36 kmpl"/>
    <x v="2"/>
    <s v="Mumbai"/>
  </r>
  <r>
    <x v="13"/>
    <s v="Maruti S-Presso VXI Opt CNG"/>
    <s v="₹ 5.40 Lakh"/>
    <n v="6496.2000000000007"/>
    <x v="9"/>
    <s v="Third Party insurance"/>
    <x v="0"/>
    <n v="30000"/>
    <x v="0"/>
    <s v="CNG"/>
    <s v="58.33bhp"/>
    <n v="4"/>
    <m/>
    <x v="0"/>
    <s v="Mumbai"/>
  </r>
  <r>
    <x v="10"/>
    <s v="Maruti Wagon R LXI BSIII"/>
    <s v="₹ 2.40 Lakh"/>
    <n v="2887.2"/>
    <x v="9"/>
    <s v="Third Party insurance"/>
    <x v="0"/>
    <n v="70000"/>
    <x v="1"/>
    <s v="Petrol"/>
    <s v="67.1bhp"/>
    <n v="5"/>
    <s v="18.9 kmpl"/>
    <x v="0"/>
    <s v="Mumbai"/>
  </r>
  <r>
    <x v="1"/>
    <s v="Maruti Vitara Brezza VDi AMT"/>
    <s v="₹ 8.19 Lakh"/>
    <n v="9852.57"/>
    <x v="14"/>
    <s v="Zero Dep"/>
    <x v="1"/>
    <n v="64822"/>
    <x v="0"/>
    <s v="Diesel"/>
    <s v="88.5bhp"/>
    <n v="5"/>
    <s v="24.3 kmpl"/>
    <x v="4"/>
    <s v="Mumbai"/>
  </r>
  <r>
    <x v="0"/>
    <s v="Maruti Baleno 1.2 Zeta"/>
    <s v="₹ 5.80 Lakh"/>
    <n v="6977.4"/>
    <x v="0"/>
    <s v="Comprehensive"/>
    <x v="0"/>
    <n v="34102"/>
    <x v="0"/>
    <s v="Petrol"/>
    <s v="83.1bhp"/>
    <n v="5"/>
    <s v="21.4 kmpl"/>
    <x v="0"/>
    <s v="Mumbai"/>
  </r>
  <r>
    <x v="0"/>
    <s v="Ford Ecosport 1.5 Petrol Titanium Plus AT BSIV"/>
    <s v="₹ 7.66 Lakh"/>
    <n v="9214.98"/>
    <x v="34"/>
    <s v="Comprehensive"/>
    <x v="1"/>
    <n v="41247"/>
    <x v="0"/>
    <s v="Petrol"/>
    <s v="121.36bhp"/>
    <n v="5"/>
    <s v="14.8 kmpl"/>
    <x v="4"/>
    <s v="Mumbai"/>
  </r>
  <r>
    <x v="12"/>
    <s v="Maruti Wagon R LXI CNG"/>
    <s v="₹ 2.75 Lakh"/>
    <n v="3308.25"/>
    <x v="9"/>
    <s v="Comprehensive"/>
    <x v="0"/>
    <n v="114221"/>
    <x v="2"/>
    <s v="CNG"/>
    <s v="58.16bhp"/>
    <n v="5"/>
    <s v="26.6 kmpl"/>
    <x v="0"/>
    <s v="Mumbai"/>
  </r>
  <r>
    <x v="13"/>
    <s v="Honda Amaze S BSVI"/>
    <s v="₹ 7.39 Lakh"/>
    <n v="8890.17"/>
    <x v="16"/>
    <s v="Third Party insurance"/>
    <x v="0"/>
    <n v="4412"/>
    <x v="0"/>
    <s v="Petrol"/>
    <s v="88.50bhp"/>
    <n v="5"/>
    <s v="18.6 kmpl"/>
    <x v="2"/>
    <s v="Mumbai"/>
  </r>
  <r>
    <x v="1"/>
    <s v="Maruti Alto 800 VXI"/>
    <s v="₹ 3.36 Lakh"/>
    <n v="4042.08"/>
    <x v="15"/>
    <s v="Comprehensive"/>
    <x v="0"/>
    <n v="23563"/>
    <x v="0"/>
    <s v="Petrol"/>
    <s v="47.33bhp"/>
    <n v="5"/>
    <s v="22.05 kmpl"/>
    <x v="0"/>
    <s v="Mumbai"/>
  </r>
  <r>
    <x v="11"/>
    <s v="Maruti Wagon R LXI CNG"/>
    <s v="₹ 2.91 Lakh"/>
    <n v="3500.73"/>
    <x v="9"/>
    <s v="Comprehensive"/>
    <x v="0"/>
    <n v="58273"/>
    <x v="1"/>
    <s v="CNG"/>
    <s v="58.2bhp"/>
    <n v="5"/>
    <s v="26.2 kmpl"/>
    <x v="0"/>
    <s v="Mumbai"/>
  </r>
  <r>
    <x v="1"/>
    <s v="Tata Tigor XZA"/>
    <s v="₹ 4.69 Lakh"/>
    <n v="5642.0700000000006"/>
    <x v="16"/>
    <s v="Third Party"/>
    <x v="1"/>
    <n v="116384"/>
    <x v="0"/>
    <s v="Petrol"/>
    <s v="83.81bhp"/>
    <n v="5"/>
    <s v="20.3 kmpl"/>
    <x v="2"/>
    <s v="Mumbai"/>
  </r>
  <r>
    <x v="5"/>
    <s v="Hyundai Creta 1.6 E Plus"/>
    <s v="₹ 7.33 Lakh"/>
    <n v="8817.99"/>
    <x v="56"/>
    <s v="Comprehensive"/>
    <x v="0"/>
    <n v="52891"/>
    <x v="0"/>
    <s v="Petrol"/>
    <s v="121.3bhp"/>
    <n v="5"/>
    <s v="15.8 kmpl"/>
    <x v="4"/>
    <s v="Mumbai"/>
  </r>
  <r>
    <x v="9"/>
    <s v="Maruti Ignis 1.2 AMT Zeta BSIV"/>
    <s v="₹ 6.16 Lakh"/>
    <n v="7410.4800000000005"/>
    <x v="0"/>
    <s v="Zero Dep"/>
    <x v="1"/>
    <n v="11396"/>
    <x v="0"/>
    <s v="Petrol"/>
    <s v="81.80bhp"/>
    <n v="5"/>
    <s v="20.89 kmpl"/>
    <x v="0"/>
    <s v="Mumbai"/>
  </r>
  <r>
    <x v="0"/>
    <s v="Maruti Ertiga VXI CNG"/>
    <s v="₹ 7.46 Lakh"/>
    <n v="8974.3799999999992"/>
    <x v="6"/>
    <s v="Comprehensive"/>
    <x v="0"/>
    <n v="85677"/>
    <x v="2"/>
    <s v="CNG"/>
    <s v="86.63bhp"/>
    <n v="7"/>
    <s v="26.11 km/kg"/>
    <x v="1"/>
    <s v="Mumbai"/>
  </r>
  <r>
    <x v="5"/>
    <s v="Maruti Vitara Brezza ZDi Plus Dual Tone"/>
    <s v="₹ 7.39 Lakh"/>
    <n v="8890.17"/>
    <x v="14"/>
    <s v="Third Party"/>
    <x v="0"/>
    <n v="73632"/>
    <x v="1"/>
    <s v="Diesel"/>
    <s v="88.5bhp"/>
    <n v="5"/>
    <s v="24.3 kmpl"/>
    <x v="4"/>
    <s v="Mumbai"/>
  </r>
  <r>
    <x v="12"/>
    <s v="BMW X1 sDrive20d"/>
    <s v="₹ 7.50 Lakh"/>
    <n v="9022.5"/>
    <x v="39"/>
    <s v="Third Party insurance"/>
    <x v="1"/>
    <n v="120000"/>
    <x v="0"/>
    <s v="Diesel"/>
    <s v="184bhp"/>
    <n v="5"/>
    <s v="17.05 kmpl"/>
    <x v="4"/>
    <s v="Mumbai"/>
  </r>
  <r>
    <x v="10"/>
    <s v="Maruti Alto K10 2010-2014 VXI"/>
    <s v="₹ 1.40 Lakh"/>
    <n v="1684.1999999999998"/>
    <x v="9"/>
    <s v="Third Party insurance"/>
    <x v="0"/>
    <n v="40000"/>
    <x v="1"/>
    <s v="Petrol"/>
    <s v="67.1bhp"/>
    <n v="5"/>
    <s v="20.92 kmpl"/>
    <x v="0"/>
    <s v="Mumbai"/>
  </r>
  <r>
    <x v="10"/>
    <s v="Maruti Alto K10 2010-2014 VXI"/>
    <s v="₹ 1.40 Lakh"/>
    <n v="1684.1999999999998"/>
    <x v="9"/>
    <s v="Third Party insurance"/>
    <x v="0"/>
    <n v="40000"/>
    <x v="1"/>
    <s v="Petrol"/>
    <s v="67.1bhp"/>
    <n v="5"/>
    <s v="20.92 kmpl"/>
    <x v="0"/>
    <s v="Mumbai"/>
  </r>
  <r>
    <x v="11"/>
    <s v="BMW X5 xDrive 30d"/>
    <s v="₹ 15 Lakh"/>
    <n v="18045"/>
    <x v="74"/>
    <s v="Third Party insurance"/>
    <x v="1"/>
    <n v="120000"/>
    <x v="0"/>
    <s v="Diesel"/>
    <s v="245bhp"/>
    <n v="5"/>
    <s v="11.7 kmpl"/>
    <x v="4"/>
    <s v="Mumbai"/>
  </r>
  <r>
    <x v="0"/>
    <s v="Hyundai Creta 1.6 VTVT SX Plus"/>
    <s v="₹ 11.75 Lakh"/>
    <n v="14135.25"/>
    <x v="56"/>
    <s v="Third Party insurance"/>
    <x v="0"/>
    <n v="30000"/>
    <x v="1"/>
    <s v="Petrol"/>
    <s v="121.3bhp"/>
    <n v="5"/>
    <s v="13 kmpl"/>
    <x v="4"/>
    <s v="Mumbai"/>
  </r>
  <r>
    <x v="10"/>
    <s v="Hyundai i10 Era 1.1 iTech SE"/>
    <s v="₹ 1.60 Lakh"/>
    <n v="1924.8000000000002"/>
    <x v="2"/>
    <s v="Third Party insurance"/>
    <x v="0"/>
    <n v="120000"/>
    <x v="0"/>
    <s v="Petrol"/>
    <s v="68.05bhp"/>
    <n v="5"/>
    <s v="19.81 kmpl"/>
    <x v="0"/>
    <s v="Mumbai"/>
  </r>
  <r>
    <x v="3"/>
    <s v="Honda City 1.5 V MT Exclusive"/>
    <s v="₹ 1.10 Lakh"/>
    <n v="1323.3000000000002"/>
    <x v="34"/>
    <s v="Third Party insurance"/>
    <x v="0"/>
    <n v="100000"/>
    <x v="1"/>
    <s v="Petrol"/>
    <s v="118PS at 6,600 rpm"/>
    <n v="5"/>
    <s v="17 kmpl"/>
    <x v="2"/>
    <s v="Mumbai"/>
  </r>
  <r>
    <x v="11"/>
    <s v="Renault Duster 85PS Diesel RxE"/>
    <s v="₹ 4 Lakh"/>
    <n v="4812"/>
    <x v="24"/>
    <s v="Third Party insurance"/>
    <x v="0"/>
    <n v="60000"/>
    <x v="0"/>
    <s v="Diesel"/>
    <s v="83.8bhp"/>
    <n v="5"/>
    <s v="19.87 kmpl"/>
    <x v="4"/>
    <s v="Mumbai"/>
  </r>
  <r>
    <x v="5"/>
    <s v="Volkswagen Vento 1.6 Comfortline"/>
    <s v="₹ 4.96 Lakh"/>
    <n v="5966.88"/>
    <x v="58"/>
    <s v="Comprehensive"/>
    <x v="0"/>
    <n v="33388"/>
    <x v="1"/>
    <s v="Petrol"/>
    <s v="103.2bhp"/>
    <n v="5"/>
    <s v="16.09 kmpl"/>
    <x v="2"/>
    <s v="Mumbai"/>
  </r>
  <r>
    <x v="12"/>
    <s v="Hyundai Verna 1.6 EX VTVT"/>
    <s v="₹ 3.80 Lakh"/>
    <n v="4571.3999999999996"/>
    <x v="56"/>
    <s v="Comprehensive"/>
    <x v="0"/>
    <n v="78202"/>
    <x v="0"/>
    <s v="Petrol"/>
    <s v="121.3bhp"/>
    <n v="5"/>
    <s v="17.01 kmpl"/>
    <x v="2"/>
    <s v="Mumbai"/>
  </r>
  <r>
    <x v="2"/>
    <s v="Honda City i VTEC V"/>
    <s v="₹ 4.87 Lakh"/>
    <n v="5858.6100000000006"/>
    <x v="34"/>
    <s v="Third Party"/>
    <x v="0"/>
    <n v="69974"/>
    <x v="1"/>
    <s v="Petrol"/>
    <s v="117.3bhp"/>
    <n v="5"/>
    <s v="17.4 kmpl"/>
    <x v="2"/>
    <s v="Mumbai"/>
  </r>
  <r>
    <x v="0"/>
    <s v="Honda City i VTEC SV"/>
    <s v="₹ 6.82 Lakh"/>
    <n v="8204.4600000000009"/>
    <x v="34"/>
    <s v="Comprehensive"/>
    <x v="0"/>
    <n v="41167"/>
    <x v="0"/>
    <s v="Petrol"/>
    <s v="117.3bhp"/>
    <n v="5"/>
    <s v="17.8 kmpl"/>
    <x v="2"/>
    <s v="Mumbai"/>
  </r>
  <r>
    <x v="8"/>
    <s v="Tata Nexon XZA Plus (O) Dark Edition"/>
    <s v="₹ 11.74 Lakh"/>
    <n v="14123.220000000001"/>
    <x v="16"/>
    <s v="Third Party"/>
    <x v="1"/>
    <n v="47945"/>
    <x v="0"/>
    <s v="Petrol"/>
    <s v="118.36bhp"/>
    <n v="5"/>
    <s v="16.35 kmpl"/>
    <x v="4"/>
    <s v="Mumbai"/>
  </r>
  <r>
    <x v="9"/>
    <s v="Maruti Baleno 1.2 CVT Zeta"/>
    <s v="₹ 8.23 Lakh"/>
    <n v="9900.69"/>
    <x v="0"/>
    <s v="Zero Dep"/>
    <x v="1"/>
    <n v="24499"/>
    <x v="0"/>
    <s v="Petrol"/>
    <s v="83.1bhp"/>
    <n v="5"/>
    <s v="21.4 kmpl"/>
    <x v="0"/>
    <s v="Mumbai"/>
  </r>
  <r>
    <x v="1"/>
    <s v="Tata Nexon 1.2 Revotron XM"/>
    <s v="₹ 5.98 Lakh"/>
    <n v="7193.9400000000005"/>
    <x v="5"/>
    <s v="Third Party"/>
    <x v="0"/>
    <n v="83209"/>
    <x v="0"/>
    <s v="Petrol"/>
    <s v="108.5bhp"/>
    <n v="5"/>
    <s v="17 kmpl"/>
    <x v="4"/>
    <s v="Mumbai"/>
  </r>
  <r>
    <x v="9"/>
    <s v="Maruti S-Presso VXI Plus 2019-2022"/>
    <s v="₹ 4.30 Lakh"/>
    <n v="5172.8999999999996"/>
    <x v="9"/>
    <s v="Comprehensive"/>
    <x v="0"/>
    <n v="24009"/>
    <x v="0"/>
    <s v="Petrol"/>
    <s v="65.71bhp"/>
    <n v="5"/>
    <s v="21.7 kmpl"/>
    <x v="0"/>
    <s v="Mumbai"/>
  </r>
  <r>
    <x v="7"/>
    <s v="Tata Tiago XZ Plus"/>
    <s v="₹ 5.57 Lakh"/>
    <n v="6700.71"/>
    <x v="16"/>
    <s v="Zero Dep"/>
    <x v="0"/>
    <n v="45364"/>
    <x v="0"/>
    <s v="Petrol"/>
    <s v="83.83bhp"/>
    <n v="5"/>
    <s v="23.84 kmpl"/>
    <x v="0"/>
    <s v="Mumbai"/>
  </r>
  <r>
    <x v="8"/>
    <s v="Toyota Urban cruiser Premium AT"/>
    <s v="₹ 10.22 Lakh"/>
    <n v="12294.660000000002"/>
    <x v="6"/>
    <s v="Third Party"/>
    <x v="1"/>
    <n v="38567"/>
    <x v="0"/>
    <s v="Petrol"/>
    <s v="103.26bhp"/>
    <n v="5"/>
    <s v="18.76 kmpl"/>
    <x v="4"/>
    <s v="Mumbai"/>
  </r>
  <r>
    <x v="7"/>
    <s v="Kia Seltos GTX Plus"/>
    <s v="₹ 13.67 Lakh"/>
    <n v="16445.009999999998"/>
    <x v="32"/>
    <s v="Third Party insurance"/>
    <x v="0"/>
    <n v="20450"/>
    <x v="1"/>
    <s v="Petrol"/>
    <s v="138.08bhp"/>
    <n v="5"/>
    <s v="16.5 kmpl"/>
    <x v="4"/>
    <s v="Mumbai"/>
  </r>
  <r>
    <x v="13"/>
    <s v="Honda WR-V VX"/>
    <s v="₹ 10 Lakh"/>
    <n v="12030"/>
    <x v="16"/>
    <s v="Third Party insurance"/>
    <x v="0"/>
    <n v="10000"/>
    <x v="0"/>
    <s v="Petrol"/>
    <s v="88.50bhp"/>
    <n v="5"/>
    <s v="16.5 kmpl"/>
    <x v="4"/>
    <s v="Mumbai"/>
  </r>
  <r>
    <x v="13"/>
    <s v="Honda WR-V VX"/>
    <s v="₹ 10 Lakh"/>
    <n v="12030"/>
    <x v="16"/>
    <s v="Third Party insurance"/>
    <x v="0"/>
    <n v="10000"/>
    <x v="0"/>
    <s v="Petrol"/>
    <s v="88.50bhp"/>
    <n v="5"/>
    <s v="16.5 kmpl"/>
    <x v="4"/>
    <s v="Mumbai"/>
  </r>
  <r>
    <x v="10"/>
    <s v="Nissan Sunny XL"/>
    <s v="₹ 1.50 Lakh"/>
    <n v="1804.5"/>
    <x v="12"/>
    <s v="Third Party insurance"/>
    <x v="0"/>
    <n v="70000"/>
    <x v="2"/>
    <s v="Petrol"/>
    <s v="97.7bhp"/>
    <n v="5"/>
    <s v="16.95 kmpl"/>
    <x v="2"/>
    <s v="Mumbai"/>
  </r>
  <r>
    <x v="1"/>
    <s v="Maruti Baleno 1.2 CVT Delta"/>
    <s v="₹ 8 Lakh"/>
    <n v="9624"/>
    <x v="0"/>
    <s v="Third Party insurance"/>
    <x v="1"/>
    <n v="10000"/>
    <x v="0"/>
    <s v="Petrol"/>
    <s v="83.1bhp"/>
    <n v="5"/>
    <s v="21.4 kmpl"/>
    <x v="0"/>
    <s v="Mumbai"/>
  </r>
  <r>
    <x v="1"/>
    <s v="Volkswagen Passat 2.0 TDI AT Highline"/>
    <s v="₹ 15.50 Lakh"/>
    <n v="18646.5"/>
    <x v="19"/>
    <s v="Third Party insurance"/>
    <x v="1"/>
    <n v="80000"/>
    <x v="1"/>
    <s v="Diesel"/>
    <s v="175bhp"/>
    <n v="5"/>
    <s v="17.42 kmpl"/>
    <x v="2"/>
    <s v="Mumbai"/>
  </r>
  <r>
    <x v="3"/>
    <s v="Maruti Swift 1.2 Ldi BSII"/>
    <s v="₹ 1.95 Lakh"/>
    <n v="2345.85"/>
    <x v="14"/>
    <s v="Third Party insurance"/>
    <x v="0"/>
    <n v="120000"/>
    <x v="0"/>
    <s v="Diesel"/>
    <s v="75PS"/>
    <n v="5"/>
    <s v="17.8 kmpl"/>
    <x v="0"/>
    <s v="Mumbai"/>
  </r>
  <r>
    <x v="11"/>
    <s v="Mahindra Scorpio VLS AT 2.2 mHAWK"/>
    <s v="₹ 3.50 Lakh"/>
    <n v="4210.5"/>
    <x v="1"/>
    <s v="Third Party insurance"/>
    <x v="1"/>
    <n v="120000"/>
    <x v="2"/>
    <s v="Diesel"/>
    <s v="120bhp"/>
    <n v="8"/>
    <s v="11.79 kmpl"/>
    <x v="4"/>
    <s v="Mumbai"/>
  </r>
  <r>
    <x v="2"/>
    <s v="Maruti Ciaz VXi Plus"/>
    <s v="₹ 5.80 Lakh"/>
    <n v="6977.4"/>
    <x v="62"/>
    <s v="Third Party insurance"/>
    <x v="0"/>
    <n v="30000"/>
    <x v="0"/>
    <s v="Petrol"/>
    <s v="91.1bhp"/>
    <n v="5"/>
    <s v="20.73 kmpl"/>
    <x v="2"/>
    <s v="Mumbai"/>
  </r>
  <r>
    <x v="1"/>
    <s v="Honda City i-VTEC VX"/>
    <s v="₹ 7.98 Lakh"/>
    <n v="9599.94"/>
    <x v="34"/>
    <s v="Comprehensive"/>
    <x v="0"/>
    <n v="32999"/>
    <x v="0"/>
    <s v="Petrol"/>
    <s v="117.6bhp"/>
    <n v="5"/>
    <s v="17.4 kmpl"/>
    <x v="2"/>
    <s v="Mumbai"/>
  </r>
  <r>
    <x v="9"/>
    <s v="Toyota Glanza V CVT"/>
    <s v="₹ 7.99 Lakh"/>
    <n v="9611.9700000000012"/>
    <x v="0"/>
    <s v="Comprehensive"/>
    <x v="1"/>
    <n v="27355"/>
    <x v="0"/>
    <s v="Petrol"/>
    <s v="81.80bhp"/>
    <n v="5"/>
    <s v="19.56 kmpl"/>
    <x v="0"/>
    <s v="Mumbai"/>
  </r>
  <r>
    <x v="0"/>
    <s v="Maruti Wagon R AMT VXI Plus Option"/>
    <s v="₹ 4.94 Lakh"/>
    <n v="5942.8200000000006"/>
    <x v="9"/>
    <s v="Zero Dep"/>
    <x v="1"/>
    <n v="14821"/>
    <x v="0"/>
    <s v="Petrol"/>
    <s v="67bhp"/>
    <n v="5"/>
    <s v="20.51 kmpl"/>
    <x v="0"/>
    <s v="Mumbai"/>
  </r>
  <r>
    <x v="1"/>
    <s v="Maruti Celerio X AMT ZXI BSIV"/>
    <s v="₹ 4.94 Lakh"/>
    <n v="5942.8200000000006"/>
    <x v="9"/>
    <s v="Comprehensive"/>
    <x v="1"/>
    <n v="28978"/>
    <x v="1"/>
    <s v="Petrol"/>
    <s v="67bhp"/>
    <n v="5"/>
    <s v="21.63 kmpl"/>
    <x v="0"/>
    <s v="Mumbai"/>
  </r>
  <r>
    <x v="1"/>
    <s v="Maruti Ignis 1.2 AMT Alpha BSIV"/>
    <s v="₹ 5.99 Lakh"/>
    <n v="7205.97"/>
    <x v="0"/>
    <s v="Zero Dep"/>
    <x v="1"/>
    <n v="55158"/>
    <x v="1"/>
    <s v="Petrol"/>
    <s v="81.80bhp"/>
    <n v="5"/>
    <s v="20.89 kmpl"/>
    <x v="0"/>
    <s v="Mumbai"/>
  </r>
  <r>
    <x v="0"/>
    <s v="Hyundai Creta 1.6 VTVT E Plus"/>
    <s v="₹ 7.96 Lakh"/>
    <n v="9575.8799999999992"/>
    <x v="56"/>
    <s v="Third Party insurance"/>
    <x v="0"/>
    <n v="31097"/>
    <x v="1"/>
    <s v="Petrol"/>
    <s v="121.3bhp"/>
    <n v="5"/>
    <s v="15.29 kmpl"/>
    <x v="4"/>
    <s v="Mumbai"/>
  </r>
  <r>
    <x v="0"/>
    <s v="Honda WR-V i-VTEC VX"/>
    <s v="₹ 7.18 Lakh"/>
    <n v="8637.5399999999991"/>
    <x v="16"/>
    <s v="Third Party insurance"/>
    <x v="0"/>
    <n v="27149"/>
    <x v="0"/>
    <s v="Petrol"/>
    <s v="88.7bhp"/>
    <n v="5"/>
    <s v="17.5 kmpl"/>
    <x v="4"/>
    <s v="Mumbai"/>
  </r>
  <r>
    <x v="11"/>
    <s v="Honda City S"/>
    <s v="₹ 3.38 Lakh"/>
    <n v="4066.14"/>
    <x v="34"/>
    <s v="Comprehensive"/>
    <x v="0"/>
    <n v="100637"/>
    <x v="1"/>
    <s v="Petrol"/>
    <s v="116.4bhp"/>
    <n v="5"/>
    <s v="16.8 kmpl"/>
    <x v="2"/>
    <s v="Mumbai"/>
  </r>
  <r>
    <x v="12"/>
    <s v="Maruti Wagon R Stingray VXI"/>
    <s v="₹ 3.29 Lakh"/>
    <n v="3957.87"/>
    <x v="9"/>
    <s v="Comprehensive"/>
    <x v="0"/>
    <n v="80001"/>
    <x v="0"/>
    <s v="Petrol"/>
    <s v="67.04bhp"/>
    <n v="5"/>
    <s v="20.51 kmpl"/>
    <x v="0"/>
    <s v="Mumbai"/>
  </r>
  <r>
    <x v="6"/>
    <s v="Maruti Ertiga VXI CNG"/>
    <s v="₹ 6.81 Lakh"/>
    <n v="8192.43"/>
    <x v="6"/>
    <s v="Third Party"/>
    <x v="0"/>
    <n v="84916"/>
    <x v="0"/>
    <s v="CNG"/>
    <s v="86.63bhp"/>
    <n v="7"/>
    <s v="26.11 km/kg"/>
    <x v="1"/>
    <s v="Mumbai"/>
  </r>
  <r>
    <x v="2"/>
    <s v="Audi Q7 3.0 TDI Quattro Premium Plus"/>
    <s v="₹ 32 Lakh"/>
    <n v="38496"/>
    <x v="46"/>
    <s v="Third Party insurance"/>
    <x v="1"/>
    <n v="70000"/>
    <x v="1"/>
    <s v="Diesel"/>
    <s v="241.4bhp"/>
    <n v="7"/>
    <s v="12.07 kmpl"/>
    <x v="4"/>
    <s v="Mumbai"/>
  </r>
  <r>
    <x v="3"/>
    <s v="Maruti Swift 1.2 Ldi BSII"/>
    <s v="₹ 1.95 Lakh"/>
    <n v="2345.85"/>
    <x v="14"/>
    <s v="Third Party insurance"/>
    <x v="0"/>
    <n v="120000"/>
    <x v="0"/>
    <s v="Diesel"/>
    <s v="75PS"/>
    <n v="5"/>
    <s v="17.8 kmpl"/>
    <x v="0"/>
    <s v="Mumbai"/>
  </r>
  <r>
    <x v="6"/>
    <s v="Maruti Ertiga VXI"/>
    <s v="₹ 6.56 Lakh"/>
    <n v="7891.6799999999994"/>
    <x v="62"/>
    <s v="Third Party insurance"/>
    <x v="0"/>
    <n v="60000"/>
    <x v="0"/>
    <s v="Petrol"/>
    <s v="93.7bhp"/>
    <n v="7"/>
    <s v="16.02 kmpl"/>
    <x v="1"/>
    <s v="Mumbai"/>
  </r>
  <r>
    <x v="12"/>
    <s v="Hyundai Verna 1.6 VTVT"/>
    <s v="₹ 3.20 Lakh"/>
    <n v="3849.6000000000004"/>
    <x v="56"/>
    <s v="Third Party insurance"/>
    <x v="0"/>
    <n v="120000"/>
    <x v="0"/>
    <s v="Petrol"/>
    <s v="121.3bhp"/>
    <n v="5"/>
    <s v="17.01 kmpl"/>
    <x v="2"/>
    <s v="Mumbai"/>
  </r>
  <r>
    <x v="11"/>
    <s v="Maruti Wagon R VXi BSII"/>
    <s v="₹ 2.30 Lakh"/>
    <n v="2766.8999999999996"/>
    <x v="9"/>
    <s v="Third Party insurance"/>
    <x v="0"/>
    <n v="40000"/>
    <x v="1"/>
    <s v="Petrol"/>
    <s v="67.1bhp"/>
    <n v="5"/>
    <s v="18.9 kmpl"/>
    <x v="0"/>
    <s v="Mumbai"/>
  </r>
  <r>
    <x v="7"/>
    <s v="Maruti Swift Dzire VXI BSVI"/>
    <s v="₹ 5.60 Lakh"/>
    <n v="6736.7999999999993"/>
    <x v="0"/>
    <s v="Third Party insurance"/>
    <x v="0"/>
    <n v="50000"/>
    <x v="0"/>
    <s v="Petrol"/>
    <s v="88.50bhp"/>
    <n v="5"/>
    <s v="22.41 kmpl"/>
    <x v="2"/>
    <s v="Mumbai"/>
  </r>
  <r>
    <x v="10"/>
    <s v="Maruti Ritz VXi (ABS) BS IV"/>
    <s v="₹ 1.80 Lakh"/>
    <n v="2165.4"/>
    <x v="0"/>
    <s v="Third Party insurance"/>
    <x v="0"/>
    <n v="60000"/>
    <x v="1"/>
    <s v="Petrol"/>
    <s v="85.80bhp"/>
    <n v="5"/>
    <s v="18.5 kmpl"/>
    <x v="0"/>
    <s v="Mumbai"/>
  </r>
  <r>
    <x v="6"/>
    <s v="Honda City i VTEC CVT SV"/>
    <s v="₹ 5.05 Lakh"/>
    <n v="6075.15"/>
    <x v="34"/>
    <s v="Third Party"/>
    <x v="1"/>
    <n v="55320"/>
    <x v="0"/>
    <s v="Petrol"/>
    <s v="117.3bhp"/>
    <n v="5"/>
    <s v="18 kmpl"/>
    <x v="2"/>
    <s v="Mumbai"/>
  </r>
  <r>
    <x v="2"/>
    <s v="Maruti Alto 800 LXI"/>
    <s v="₹ 2.79 Lakh"/>
    <n v="3356.37"/>
    <x v="15"/>
    <s v="Zero Dep"/>
    <x v="0"/>
    <n v="18623"/>
    <x v="0"/>
    <s v="Petrol"/>
    <s v="47.33bhp"/>
    <n v="5"/>
    <s v="22.05 kmpl"/>
    <x v="0"/>
    <s v="Mumbai"/>
  </r>
  <r>
    <x v="0"/>
    <s v="Maruti Swift VXI"/>
    <s v="₹ 4.97 Lakh"/>
    <n v="5978.91"/>
    <x v="0"/>
    <s v="Third Party insurance"/>
    <x v="0"/>
    <n v="74478"/>
    <x v="0"/>
    <s v="Petrol"/>
    <s v="88.50bhp"/>
    <n v="5"/>
    <s v="22.38 kmpl"/>
    <x v="0"/>
    <s v="Mumbai"/>
  </r>
  <r>
    <x v="1"/>
    <s v="Toyota Yaris VX CVT"/>
    <s v="₹ 8.98 Lakh"/>
    <n v="10802.94"/>
    <x v="10"/>
    <s v="Third Party insurance"/>
    <x v="1"/>
    <n v="21284"/>
    <x v="0"/>
    <s v="Petrol"/>
    <s v="105.94bhp"/>
    <n v="5"/>
    <s v="17.8 kmpl"/>
    <x v="2"/>
    <s v="Mumbai"/>
  </r>
  <r>
    <x v="13"/>
    <s v="Kia Carens Luxury iMT BSVI"/>
    <s v="₹ 20.75 Lakh"/>
    <n v="24962.25"/>
    <x v="128"/>
    <s v="Comprehensive"/>
    <x v="1"/>
    <n v="16009"/>
    <x v="0"/>
    <s v="Petrol"/>
    <s v="157.81bhp"/>
    <n v="7"/>
    <m/>
    <x v="1"/>
    <s v="Mumbai"/>
  </r>
  <r>
    <x v="11"/>
    <s v="Hyundai i20 Sportz 1.4 CRDi"/>
    <s v="₹ 3.58 Lakh"/>
    <n v="4306.74"/>
    <x v="8"/>
    <s v="Third Party insurance"/>
    <x v="0"/>
    <n v="121435"/>
    <x v="0"/>
    <s v="Diesel"/>
    <s v="88.76bhp"/>
    <n v="5"/>
    <s v="21.9 kmpl"/>
    <x v="0"/>
    <s v="Mumbai"/>
  </r>
  <r>
    <x v="10"/>
    <s v="Maruti Wagon R LXI BS IV"/>
    <s v="₹ 2.28 Lakh"/>
    <n v="2742.8399999999997"/>
    <x v="9"/>
    <s v="Third Party insurance"/>
    <x v="0"/>
    <n v="45090"/>
    <x v="0"/>
    <s v="Petrol"/>
    <s v="67.1bhp"/>
    <n v="5"/>
    <s v="18.9 kmpl"/>
    <x v="0"/>
    <s v="Mumbai"/>
  </r>
  <r>
    <x v="6"/>
    <s v="Honda Amaze S i-Vtech"/>
    <s v="₹ 3.99 Lakh"/>
    <n v="4799.97"/>
    <x v="5"/>
    <s v="Comprehensive"/>
    <x v="0"/>
    <n v="49056"/>
    <x v="0"/>
    <s v="Petrol"/>
    <s v="86.7bhp"/>
    <n v="5"/>
    <s v="18 kmpl"/>
    <x v="2"/>
    <s v="Mumbai"/>
  </r>
  <r>
    <x v="0"/>
    <s v="Skoda Octavia 1.8 TSI AT L K"/>
    <s v="₹ 13.28 Lakh"/>
    <n v="15975.839999999998"/>
    <x v="44"/>
    <s v="Comprehensive"/>
    <x v="1"/>
    <n v="58538"/>
    <x v="0"/>
    <s v="Petrol"/>
    <s v="178bhp"/>
    <n v="5"/>
    <s v="15.1 kmpl"/>
    <x v="2"/>
    <s v="Mumbai"/>
  </r>
  <r>
    <x v="2"/>
    <s v="Hyundai i20 Asta 1.2"/>
    <s v="₹ 4.93 Lakh"/>
    <n v="5930.79"/>
    <x v="0"/>
    <s v="Comprehensive"/>
    <x v="0"/>
    <n v="27615"/>
    <x v="2"/>
    <s v="Petrol"/>
    <s v="81.83bhp"/>
    <n v="5"/>
    <s v="18.6 kmpl"/>
    <x v="0"/>
    <s v="Mumbai"/>
  </r>
  <r>
    <x v="5"/>
    <s v="Hyundai Creta 1.6 VTVT AT SX Plus"/>
    <s v="₹ 9.67 Lakh"/>
    <n v="11633.01"/>
    <x v="56"/>
    <s v="Comprehensive"/>
    <x v="1"/>
    <n v="68353"/>
    <x v="0"/>
    <s v="Petrol"/>
    <s v="121.3bhp"/>
    <n v="5"/>
    <s v="13 kmpl"/>
    <x v="4"/>
    <s v="Mumbai"/>
  </r>
  <r>
    <x v="3"/>
    <s v="Toyota Fortuner 3.0 Diesel"/>
    <s v="₹ 9 Lakh"/>
    <n v="10827"/>
    <x v="64"/>
    <s v="Third Party insurance"/>
    <x v="0"/>
    <n v="150000"/>
    <x v="1"/>
    <s v="Diesel"/>
    <s v="171 PS"/>
    <n v="7"/>
    <s v="11.5 kmpl"/>
    <x v="4"/>
    <s v="Mumbai"/>
  </r>
  <r>
    <x v="13"/>
    <s v="Hyundai Grand i10 Nios Sportz CNG"/>
    <s v="₹ 7.19 Lakh"/>
    <n v="8649.57"/>
    <x v="0"/>
    <s v="Third Party insurance"/>
    <x v="0"/>
    <n v="20000"/>
    <x v="0"/>
    <s v="CNG"/>
    <s v="68.05bhp"/>
    <n v="5"/>
    <m/>
    <x v="0"/>
    <s v="Mumbai"/>
  </r>
  <r>
    <x v="5"/>
    <s v="Maruti Baleno 1.3 Delta"/>
    <s v="₹ 7.50 Lakh"/>
    <n v="9022.5"/>
    <x v="14"/>
    <s v="Third Party insurance"/>
    <x v="0"/>
    <n v="60000"/>
    <x v="0"/>
    <s v="Diesel"/>
    <s v="74bhp"/>
    <n v="5"/>
    <s v="27.39 kmpl"/>
    <x v="0"/>
    <s v="Mumbai"/>
  </r>
  <r>
    <x v="11"/>
    <s v="Volvo S60 T6 Summum"/>
    <s v="₹ 10 Lakh"/>
    <n v="12030"/>
    <x v="149"/>
    <s v="Third Party insurance"/>
    <x v="1"/>
    <n v="50000"/>
    <x v="0"/>
    <s v="Petrol"/>
    <s v="303.7bhp"/>
    <n v="5"/>
    <s v="9.8 kmpl"/>
    <x v="2"/>
    <s v="Mumbai"/>
  </r>
  <r>
    <x v="3"/>
    <s v="Maruti Swift Dzire LXi"/>
    <s v="₹ 1.60 Lakh"/>
    <n v="1924.8000000000002"/>
    <x v="51"/>
    <s v="Third Party insurance"/>
    <x v="0"/>
    <n v="70000"/>
    <x v="2"/>
    <s v="Petrol"/>
    <s v="85.8bhp"/>
    <n v="5"/>
    <s v="17.5 kmpl"/>
    <x v="2"/>
    <s v="Mumbai"/>
  </r>
  <r>
    <x v="4"/>
    <s v="Toyota Innova 2.5 V Diesel 8-seater"/>
    <s v="₹ 5 Lakh"/>
    <n v="6015"/>
    <x v="17"/>
    <s v="Third Party insurance"/>
    <x v="0"/>
    <n v="120000"/>
    <x v="1"/>
    <s v="Diesel"/>
    <n v="102"/>
    <n v="8"/>
    <s v="12.8 kmpl"/>
    <x v="1"/>
    <s v="Mumbai"/>
  </r>
  <r>
    <x v="8"/>
    <s v="Maruti Wagon R CNG LXI"/>
    <s v="₹ 5.50 Lakh"/>
    <n v="6616.5"/>
    <x v="9"/>
    <s v="Third Party insurance"/>
    <x v="0"/>
    <n v="90000"/>
    <x v="0"/>
    <s v="CNG"/>
    <s v="58.33bhp"/>
    <n v="5"/>
    <s v="32.52 kmpl"/>
    <x v="0"/>
    <s v="Mumbai"/>
  </r>
  <r>
    <x v="9"/>
    <s v="Ford Ecosport 1.5 Petrol Titanium Plus BSIV"/>
    <s v="₹ 7.76 Lakh"/>
    <n v="9335.2799999999988"/>
    <x v="34"/>
    <s v="Third Party insurance"/>
    <x v="0"/>
    <n v="46519"/>
    <x v="1"/>
    <s v="Petrol"/>
    <s v="121.36bhp"/>
    <n v="5"/>
    <s v="17 kmpl"/>
    <x v="4"/>
    <s v="Mumbai"/>
  </r>
  <r>
    <x v="8"/>
    <s v="Tata Altroz XZ Diesel"/>
    <s v="₹ 8.12 Lakh"/>
    <n v="9768.3599999999988"/>
    <x v="34"/>
    <s v="Third Party"/>
    <x v="0"/>
    <n v="40923"/>
    <x v="0"/>
    <s v="Diesel"/>
    <s v="88.77bhp"/>
    <n v="5"/>
    <s v="23.64 kmpl"/>
    <x v="0"/>
    <s v="Mumbai"/>
  </r>
  <r>
    <x v="8"/>
    <s v="Jeep Compass 1.4 Longitude Option"/>
    <s v="₹ 19.75 Lakh"/>
    <n v="23759.25"/>
    <x v="36"/>
    <s v="Comprehensive"/>
    <x v="1"/>
    <n v="11000"/>
    <x v="0"/>
    <s v="Petrol"/>
    <s v="160.77bhp"/>
    <n v="5"/>
    <s v="14.1 kmpl"/>
    <x v="4"/>
    <s v="Mumbai"/>
  </r>
  <r>
    <x v="1"/>
    <s v="Hyundai Verna VTVT 1.6 SX Option"/>
    <s v="₹ 7.97 Lakh"/>
    <n v="9587.91"/>
    <x v="56"/>
    <s v="Third Party insurance"/>
    <x v="0"/>
    <n v="61460"/>
    <x v="1"/>
    <s v="Petrol"/>
    <s v="121.3bhp"/>
    <n v="5"/>
    <s v="17 kmpl"/>
    <x v="2"/>
    <s v="Mumbai"/>
  </r>
  <r>
    <x v="2"/>
    <s v="Hyundai i20 Sportz 1.2"/>
    <s v="₹ 4.68 Lakh"/>
    <n v="5630.04"/>
    <x v="0"/>
    <s v="Third Party insurance"/>
    <x v="0"/>
    <n v="15146"/>
    <x v="1"/>
    <s v="Petrol"/>
    <s v="81.83bhp"/>
    <n v="5"/>
    <s v="18.6 kmpl"/>
    <x v="0"/>
    <s v="Mumbai"/>
  </r>
  <r>
    <x v="2"/>
    <s v="Volkswagen Polo GT TSI"/>
    <s v="₹ 5.59 Lakh"/>
    <n v="6724.7699999999995"/>
    <x v="0"/>
    <s v="Third Party"/>
    <x v="1"/>
    <n v="77307"/>
    <x v="1"/>
    <s v="Petrol"/>
    <s v="103.6bhp"/>
    <n v="5"/>
    <s v="17.21 kmpl"/>
    <x v="0"/>
    <s v="Mumbai"/>
  </r>
  <r>
    <x v="2"/>
    <s v="Renault KWID RXL"/>
    <s v="₹ 2.73 Lakh"/>
    <n v="3284.19"/>
    <x v="28"/>
    <s v="Third Party insurance"/>
    <x v="0"/>
    <n v="62720"/>
    <x v="0"/>
    <s v="Petrol"/>
    <s v="53.26bhp"/>
    <n v="5"/>
    <s v="22.25 kmpl"/>
    <x v="0"/>
    <s v="Mumbai"/>
  </r>
  <r>
    <x v="11"/>
    <s v="Maruti Wagon R LXI CNG"/>
    <s v="₹ 3.09 Lakh"/>
    <n v="3717.27"/>
    <x v="9"/>
    <s v="Comprehensive"/>
    <x v="0"/>
    <n v="48766"/>
    <x v="0"/>
    <s v="CNG"/>
    <s v="58.2bhp"/>
    <n v="5"/>
    <s v="26.2 kmpl"/>
    <x v="0"/>
    <s v="Mumbai"/>
  </r>
  <r>
    <x v="0"/>
    <s v="Hyundai Creta 1.6 VTVT E Plus"/>
    <s v="₹ 8.17 Lakh"/>
    <n v="9828.51"/>
    <x v="56"/>
    <s v="Comprehensive"/>
    <x v="0"/>
    <n v="57758"/>
    <x v="0"/>
    <s v="Petrol"/>
    <s v="121.3bhp"/>
    <n v="5"/>
    <s v="15.29 kmpl"/>
    <x v="4"/>
    <s v="Mumbai"/>
  </r>
  <r>
    <x v="5"/>
    <s v="Hyundai Grand i10 Sportz"/>
    <s v="₹ 4.73 Lakh"/>
    <n v="5690.1900000000005"/>
    <x v="0"/>
    <s v="Third Party insurance"/>
    <x v="0"/>
    <n v="16535"/>
    <x v="0"/>
    <s v="Petrol"/>
    <s v="82bhp"/>
    <n v="5"/>
    <s v="18.9 kmpl"/>
    <x v="0"/>
    <s v="Mumbai"/>
  </r>
  <r>
    <x v="7"/>
    <s v="Maruti S-Presso VXI CNG 2019-2020"/>
    <s v="₹ 4.79 Lakh"/>
    <n v="5762.37"/>
    <x v="9"/>
    <s v="Third Party insurance"/>
    <x v="0"/>
    <n v="44001"/>
    <x v="0"/>
    <s v="CNG"/>
    <s v="58.33bhp"/>
    <n v="4"/>
    <s v="31.2 kmpl"/>
    <x v="0"/>
    <s v="Mumbai"/>
  </r>
  <r>
    <x v="11"/>
    <s v="Maruti Wagon R LXI CNG"/>
    <s v="₹ 2.28 Lakh"/>
    <n v="2742.8399999999997"/>
    <x v="9"/>
    <s v="Comprehensive"/>
    <x v="0"/>
    <n v="104554"/>
    <x v="2"/>
    <s v="CNG"/>
    <s v="58.2bhp"/>
    <n v="5"/>
    <s v="26.2 kmpl"/>
    <x v="0"/>
    <s v="Mumbai"/>
  </r>
  <r>
    <x v="1"/>
    <s v="Honda City i-VTEC CVT VX"/>
    <s v="₹ 8.25 Lakh"/>
    <n v="9924.75"/>
    <x v="34"/>
    <s v="Third Party insurance"/>
    <x v="1"/>
    <n v="50000"/>
    <x v="0"/>
    <s v="Petrol"/>
    <s v="117.6bhp"/>
    <n v="5"/>
    <s v="18 kmpl"/>
    <x v="2"/>
    <s v="Mumbai"/>
  </r>
  <r>
    <x v="0"/>
    <s v="Maruti Swift Dzire LDI"/>
    <s v="₹ 2.90 Lakh"/>
    <n v="3488.7"/>
    <x v="14"/>
    <s v="Third Party insurance"/>
    <x v="0"/>
    <n v="120000"/>
    <x v="0"/>
    <s v="Diesel"/>
    <s v="74bhp"/>
    <n v="5"/>
    <s v="23.4 kmpl"/>
    <x v="2"/>
    <s v="Mumbai"/>
  </r>
  <r>
    <x v="0"/>
    <s v="Maruti Swift Dzire LDI"/>
    <s v="₹ 2.90 Lakh"/>
    <n v="3488.7"/>
    <x v="14"/>
    <s v="Third Party insurance"/>
    <x v="0"/>
    <n v="120000"/>
    <x v="0"/>
    <s v="Diesel"/>
    <s v="74bhp"/>
    <n v="5"/>
    <s v="23.4 kmpl"/>
    <x v="2"/>
    <s v="Mumbai"/>
  </r>
  <r>
    <x v="3"/>
    <s v="Toyota Innova 2.5 GX 8 STR"/>
    <s v="₹ 4.20 Lakh"/>
    <n v="5052.6000000000004"/>
    <x v="17"/>
    <s v="Third Party insurance"/>
    <x v="0"/>
    <n v="120000"/>
    <x v="1"/>
    <s v="Diesel"/>
    <n v="102"/>
    <n v="8"/>
    <s v="12.8 kmpl"/>
    <x v="1"/>
    <s v="Mumbai"/>
  </r>
  <r>
    <x v="11"/>
    <s v="Hyundai i20 1.2 Asta"/>
    <s v="₹ 1.90 Lakh"/>
    <n v="2285.6999999999998"/>
    <x v="0"/>
    <s v="Third Party insurance"/>
    <x v="0"/>
    <n v="60000"/>
    <x v="4"/>
    <s v="Petrol"/>
    <s v="80 PS at 5200 rpm"/>
    <n v="5"/>
    <s v="17 kmpl"/>
    <x v="0"/>
    <s v="Mumbai"/>
  </r>
  <r>
    <x v="2"/>
    <s v="Maruti Ertiga ZDI Plus"/>
    <s v="₹ 6.59 Lakh"/>
    <n v="7927.7699999999995"/>
    <x v="14"/>
    <s v="Third Party insurance"/>
    <x v="0"/>
    <n v="70000"/>
    <x v="0"/>
    <s v="Diesel"/>
    <s v="88.8bhp"/>
    <n v="7"/>
    <s v="20.77 kmpl"/>
    <x v="1"/>
    <s v="Mumbai"/>
  </r>
  <r>
    <x v="6"/>
    <s v="Renault Duster 85PS Diesel RxE"/>
    <s v="₹ 4 Lakh"/>
    <n v="4812"/>
    <x v="24"/>
    <s v="Third Party insurance"/>
    <x v="0"/>
    <n v="100000"/>
    <x v="0"/>
    <s v="Diesel"/>
    <s v="83.8bhp"/>
    <n v="5"/>
    <s v="20.45 kmpl"/>
    <x v="4"/>
    <s v="Mumbai"/>
  </r>
  <r>
    <x v="6"/>
    <s v="Honda Mobilio E i-VTEC"/>
    <s v="₹ 3.75 Lakh"/>
    <n v="4511.25"/>
    <x v="34"/>
    <s v="Third Party insurance"/>
    <x v="0"/>
    <n v="120000"/>
    <x v="1"/>
    <s v="Petrol"/>
    <s v="117.3bhp"/>
    <n v="7"/>
    <s v="17.3 kmpl"/>
    <x v="1"/>
    <s v="Mumbai"/>
  </r>
  <r>
    <x v="7"/>
    <s v="Maruti S-Presso VXI Plus 2019-2022"/>
    <s v="₹ 5.25 Lakh"/>
    <n v="6315.75"/>
    <x v="9"/>
    <s v="Third Party insurance"/>
    <x v="0"/>
    <n v="31178"/>
    <x v="0"/>
    <s v="Petrol"/>
    <s v="65.71bhp"/>
    <n v="5"/>
    <s v="21.7 kmpl"/>
    <x v="0"/>
    <s v="Mumbai"/>
  </r>
  <r>
    <x v="12"/>
    <s v="Honda City S"/>
    <s v="₹ 3.80 Lakh"/>
    <n v="4571.3999999999996"/>
    <x v="34"/>
    <s v="Third Party"/>
    <x v="0"/>
    <n v="65683"/>
    <x v="1"/>
    <s v="Petrol"/>
    <s v="116.4bhp"/>
    <n v="5"/>
    <s v="16.8 kmpl"/>
    <x v="2"/>
    <s v="Mumbai"/>
  </r>
  <r>
    <x v="2"/>
    <s v="Honda City i VTEC S"/>
    <s v="₹ 5.05 Lakh"/>
    <n v="6075.15"/>
    <x v="34"/>
    <s v="Third Party"/>
    <x v="0"/>
    <n v="28066"/>
    <x v="0"/>
    <s v="Petrol"/>
    <s v="117.3bhp"/>
    <n v="5"/>
    <s v="17.4 kmpl"/>
    <x v="2"/>
    <s v="Mumbai"/>
  </r>
  <r>
    <x v="9"/>
    <s v="Maruti XL6 Alpha"/>
    <s v="₹ 10.45 Lakh"/>
    <n v="12571.349999999999"/>
    <x v="6"/>
    <s v="Comprehensive"/>
    <x v="0"/>
    <n v="36125"/>
    <x v="0"/>
    <s v="Petrol"/>
    <s v="103.2bhp"/>
    <n v="6"/>
    <s v="19.01 kmpl"/>
    <x v="1"/>
    <s v="Mumbai"/>
  </r>
  <r>
    <x v="2"/>
    <s v="Maruti Swift VXI"/>
    <s v="₹ 4.41 Lakh"/>
    <n v="5305.2300000000005"/>
    <x v="0"/>
    <s v="Comprehensive"/>
    <x v="0"/>
    <n v="57054"/>
    <x v="0"/>
    <s v="Petrol"/>
    <s v="88.50bhp"/>
    <n v="5"/>
    <s v="22.38 kmpl"/>
    <x v="0"/>
    <s v="Mumbai"/>
  </r>
  <r>
    <x v="5"/>
    <s v="Maruti Alto 800 VXI"/>
    <s v="₹ 2.74 Lakh"/>
    <n v="3296.2200000000003"/>
    <x v="15"/>
    <s v="Comprehensive"/>
    <x v="0"/>
    <n v="55271"/>
    <x v="0"/>
    <s v="Petrol"/>
    <s v="47.33bhp"/>
    <n v="5"/>
    <s v="22.05 kmpl"/>
    <x v="0"/>
    <s v="Mumbai"/>
  </r>
  <r>
    <x v="5"/>
    <s v="Maruti Baleno 1.2 Delta"/>
    <s v="₹ 4.95 Lakh"/>
    <n v="5954.85"/>
    <x v="0"/>
    <s v="Comprehensive"/>
    <x v="0"/>
    <n v="45982"/>
    <x v="1"/>
    <s v="Petrol"/>
    <s v="83.1bhp"/>
    <n v="5"/>
    <s v="21.4 kmpl"/>
    <x v="0"/>
    <s v="Mumbai"/>
  </r>
  <r>
    <x v="0"/>
    <s v="Hyundai Grand i10 1.2 Kappa Asta"/>
    <s v="₹ 5.93 Lakh"/>
    <n v="7133.79"/>
    <x v="0"/>
    <s v="Third Party insurance"/>
    <x v="0"/>
    <n v="26020"/>
    <x v="0"/>
    <s v="Petrol"/>
    <s v="81.86bhp"/>
    <n v="5"/>
    <s v="18.9 kmpl"/>
    <x v="0"/>
    <s v="Mumbai"/>
  </r>
  <r>
    <x v="0"/>
    <s v="Hyundai i20 1.2 Magna Executive"/>
    <s v="₹ 5.82 Lakh"/>
    <n v="7001.46"/>
    <x v="0"/>
    <s v="Comprehensive"/>
    <x v="0"/>
    <n v="12497"/>
    <x v="0"/>
    <s v="Petrol"/>
    <s v="81.83bhp"/>
    <n v="5"/>
    <s v="18.6 kmpl"/>
    <x v="0"/>
    <s v="Mumbai"/>
  </r>
  <r>
    <x v="13"/>
    <s v="Mahindra Thar LX 4-Str Convert Top Diesel AT BSVI"/>
    <s v="₹ 15.50 Lakh"/>
    <n v="18646.5"/>
    <x v="38"/>
    <s v="Third Party insurance"/>
    <x v="1"/>
    <n v="30000"/>
    <x v="0"/>
    <s v="Diesel"/>
    <s v="130bhp"/>
    <n v="4"/>
    <m/>
    <x v="4"/>
    <s v="Mumbai"/>
  </r>
  <r>
    <x v="6"/>
    <s v="Honda Mobilio E i-VTEC"/>
    <s v="₹ 3.75 Lakh"/>
    <n v="4511.25"/>
    <x v="34"/>
    <s v="Third Party insurance"/>
    <x v="0"/>
    <n v="120000"/>
    <x v="1"/>
    <s v="Petrol"/>
    <s v="117.3bhp"/>
    <n v="7"/>
    <s v="17.3 kmpl"/>
    <x v="1"/>
    <s v="Mumbai"/>
  </r>
  <r>
    <x v="9"/>
    <s v="Hyundai i20 Asta Option CVT BSIV"/>
    <s v="₹ 7.80 Lakh"/>
    <n v="9383.4"/>
    <x v="0"/>
    <s v="Third Party insurance"/>
    <x v="1"/>
    <n v="30000"/>
    <x v="0"/>
    <s v="Petrol"/>
    <s v="81.86bhp"/>
    <n v="5"/>
    <s v="17.4 kmpl"/>
    <x v="0"/>
    <s v="Mumbai"/>
  </r>
  <r>
    <x v="6"/>
    <s v="Hyundai Verna 1.4 VTVT"/>
    <s v="₹ 5 Lakh"/>
    <n v="6015"/>
    <x v="8"/>
    <s v="Third Party insurance"/>
    <x v="0"/>
    <n v="50000"/>
    <x v="1"/>
    <s v="Petrol"/>
    <s v="105.5bhp"/>
    <n v="5"/>
    <s v="17.43 kmpl"/>
    <x v="2"/>
    <s v="Mumbai"/>
  </r>
  <r>
    <x v="1"/>
    <s v="Volkswagen Polo GT TSI"/>
    <s v="₹ 7.30 Lakh"/>
    <n v="8781.9"/>
    <x v="0"/>
    <s v="Third Party insurance"/>
    <x v="1"/>
    <n v="30000"/>
    <x v="1"/>
    <s v="Petrol"/>
    <s v="103.5bhp"/>
    <n v="5"/>
    <s v="17.21 kmpl"/>
    <x v="0"/>
    <s v="Mumbai"/>
  </r>
  <r>
    <x v="2"/>
    <s v="Maruti Ertiga ZDI Plus"/>
    <s v="₹ 6.70 Lakh"/>
    <n v="8060.1"/>
    <x v="14"/>
    <s v="Third Party insurance"/>
    <x v="0"/>
    <n v="60000"/>
    <x v="0"/>
    <s v="Diesel"/>
    <s v="88.8bhp"/>
    <n v="7"/>
    <s v="20.77 kmpl"/>
    <x v="1"/>
    <s v="Mumbai"/>
  </r>
  <r>
    <x v="13"/>
    <s v="MG ZS EV Exclusive"/>
    <s v="₹ 24 Lakh"/>
    <n v="28872"/>
    <x v="41"/>
    <s v="Third Party insurance"/>
    <x v="1"/>
    <n v="20000"/>
    <x v="0"/>
    <s v="Electric"/>
    <s v="174.33bhp"/>
    <n v="5"/>
    <m/>
    <x v="4"/>
    <s v="Mumbai"/>
  </r>
  <r>
    <x v="5"/>
    <s v="Maruti Ertiga BSIV ZXI Plus"/>
    <s v="₹ 7 Lakh"/>
    <n v="8421"/>
    <x v="62"/>
    <s v="Third Party insurance"/>
    <x v="0"/>
    <n v="60000"/>
    <x v="0"/>
    <s v="Petrol"/>
    <s v="91.1bhp"/>
    <n v="7"/>
    <s v="17.5 kmpl"/>
    <x v="1"/>
    <s v="Mumbai"/>
  </r>
  <r>
    <x v="2"/>
    <s v="Maruti Alto 800 LXI"/>
    <s v="₹ 2.53 Lakh"/>
    <n v="3043.5899999999997"/>
    <x v="15"/>
    <s v="Comprehensive"/>
    <x v="0"/>
    <n v="44492"/>
    <x v="0"/>
    <s v="Petrol"/>
    <s v="47.33bhp"/>
    <n v="5"/>
    <s v="22.05 kmpl"/>
    <x v="0"/>
    <s v="Mumbai"/>
  </r>
  <r>
    <x v="6"/>
    <s v="Maruti Celerio VXI"/>
    <s v="₹ 3.49 Lakh"/>
    <n v="4198.47"/>
    <x v="9"/>
    <s v="Comprehensive"/>
    <x v="0"/>
    <n v="24129"/>
    <x v="1"/>
    <s v="Petrol"/>
    <s v="65.71bhp"/>
    <n v="5"/>
    <s v="25.24 kmpl"/>
    <x v="0"/>
    <s v="Mumbai"/>
  </r>
  <r>
    <x v="2"/>
    <s v="Volkswagen Polo GT TSI"/>
    <s v="₹ 5.76 Lakh"/>
    <n v="6929.28"/>
    <x v="0"/>
    <s v="Comprehensive"/>
    <x v="1"/>
    <n v="76275"/>
    <x v="0"/>
    <s v="Petrol"/>
    <s v="103.6bhp"/>
    <n v="5"/>
    <s v="17.21 kmpl"/>
    <x v="0"/>
    <s v="Mumbai"/>
  </r>
  <r>
    <x v="0"/>
    <s v="Honda City i VTEC CVT VX"/>
    <s v="₹ 7.86 Lakh"/>
    <n v="9455.58"/>
    <x v="34"/>
    <s v="Comprehensive"/>
    <x v="1"/>
    <n v="62176"/>
    <x v="0"/>
    <s v="Petrol"/>
    <s v="117.3bhp"/>
    <n v="5"/>
    <s v="18 kmpl"/>
    <x v="2"/>
    <s v="Mumbai"/>
  </r>
  <r>
    <x v="9"/>
    <s v="Skoda Rapid 1.6 MPI Style BSIV"/>
    <s v="₹ 7.99 Lakh"/>
    <n v="9611.9700000000012"/>
    <x v="58"/>
    <s v="Zero Dep"/>
    <x v="0"/>
    <n v="52529"/>
    <x v="0"/>
    <s v="Petrol"/>
    <s v="103.2bhp"/>
    <n v="5"/>
    <s v="14.3 kmpl"/>
    <x v="2"/>
    <s v="Mumbai"/>
  </r>
  <r>
    <x v="5"/>
    <s v="Maruti Baleno 1.2 Delta"/>
    <s v="₹ 5.10 Lakh"/>
    <n v="6135.2999999999993"/>
    <x v="0"/>
    <s v="Comprehensive"/>
    <x v="0"/>
    <n v="36624"/>
    <x v="0"/>
    <s v="Petrol"/>
    <s v="83.1bhp"/>
    <n v="5"/>
    <s v="21.4 kmpl"/>
    <x v="0"/>
    <s v="Mumbai"/>
  </r>
  <r>
    <x v="6"/>
    <s v="Honda City i VTEC CVT VX"/>
    <s v="₹ 5.88 Lakh"/>
    <n v="7073.6399999999994"/>
    <x v="34"/>
    <s v="Comprehensive"/>
    <x v="1"/>
    <n v="28419"/>
    <x v="1"/>
    <s v="Petrol"/>
    <s v="117.3bhp"/>
    <n v="5"/>
    <s v="18 kmpl"/>
    <x v="2"/>
    <s v="Mumbai"/>
  </r>
  <r>
    <x v="0"/>
    <s v="Renault Duster Petrol RXS CVT"/>
    <s v="₹ 8.50 Lakh"/>
    <n v="10225.5"/>
    <x v="12"/>
    <s v="Comprehensive"/>
    <x v="1"/>
    <n v="56004"/>
    <x v="0"/>
    <s v="Petrol"/>
    <s v="104.5bhp"/>
    <n v="5"/>
    <s v="14.99 kmpl"/>
    <x v="4"/>
    <s v="Mumbai"/>
  </r>
  <r>
    <x v="9"/>
    <s v="Hyundai i20 Asta Option CVT"/>
    <s v="₹ 7.65 Lakh"/>
    <n v="9202.9500000000007"/>
    <x v="0"/>
    <s v="Third Party insurance"/>
    <x v="1"/>
    <n v="41000"/>
    <x v="0"/>
    <s v="Petrol"/>
    <s v="81.86bhp"/>
    <n v="5"/>
    <s v="17.4 kmpl"/>
    <x v="0"/>
    <s v="Mumbai"/>
  </r>
  <r>
    <x v="1"/>
    <s v="Honda Amaze V CVT Petrol BSIV"/>
    <s v="₹ 7.45 Lakh"/>
    <n v="8962.35"/>
    <x v="16"/>
    <s v="Zero Dep"/>
    <x v="1"/>
    <n v="39409"/>
    <x v="0"/>
    <s v="Petrol"/>
    <s v="88.76bhp"/>
    <n v="5"/>
    <s v="19 kmpl"/>
    <x v="2"/>
    <s v="Mumbai"/>
  </r>
  <r>
    <x v="2"/>
    <s v="Maruti Celerio VXI AMT"/>
    <s v="₹ 3.76 Lakh"/>
    <n v="4523.28"/>
    <x v="9"/>
    <s v="Comprehensive"/>
    <x v="1"/>
    <n v="91200"/>
    <x v="0"/>
    <s v="Petrol"/>
    <s v="65.71bhp"/>
    <n v="5"/>
    <s v="26.68 kmpl"/>
    <x v="0"/>
    <s v="Mumbai"/>
  </r>
  <r>
    <x v="9"/>
    <s v="Honda Amaze V CVT Petrol BSIV"/>
    <s v="₹ 7.45 Lakh"/>
    <n v="8962.35"/>
    <x v="16"/>
    <s v="Comprehensive"/>
    <x v="1"/>
    <n v="14878"/>
    <x v="0"/>
    <s v="Petrol"/>
    <s v="88.76bhp"/>
    <n v="5"/>
    <s v="19 kmpl"/>
    <x v="2"/>
    <s v="Mumbai"/>
  </r>
  <r>
    <x v="9"/>
    <s v="Hyundai i20 Petrol Asta Option"/>
    <s v="₹ 7 Lakh"/>
    <n v="8421"/>
    <x v="0"/>
    <s v="Third Party insurance"/>
    <x v="0"/>
    <n v="30000"/>
    <x v="1"/>
    <s v="Petrol"/>
    <s v="81.86bhp"/>
    <n v="5"/>
    <s v="18.6 kmpl"/>
    <x v="0"/>
    <s v="Mumbai"/>
  </r>
  <r>
    <x v="2"/>
    <s v="Honda Amaze E i-Vtech"/>
    <s v="₹ 4 Lakh"/>
    <n v="4812"/>
    <x v="5"/>
    <s v="Third Party insurance"/>
    <x v="0"/>
    <n v="50000"/>
    <x v="1"/>
    <s v="Petrol"/>
    <s v="86.7bhp"/>
    <n v="5"/>
    <s v="18 kmpl"/>
    <x v="2"/>
    <s v="Mumbai"/>
  </r>
  <r>
    <x v="0"/>
    <s v="Maruti Baleno 1.2 Delta"/>
    <s v="₹ 6.10 Lakh"/>
    <n v="7338.2999999999993"/>
    <x v="0"/>
    <s v="Third Party insurance"/>
    <x v="0"/>
    <n v="20000"/>
    <x v="0"/>
    <s v="Petrol"/>
    <s v="83.1bhp"/>
    <n v="5"/>
    <s v="21.4 kmpl"/>
    <x v="0"/>
    <s v="Mumbai"/>
  </r>
  <r>
    <x v="7"/>
    <s v="MG Hector Plus Sharp DCT"/>
    <s v="₹ 15 Lakh"/>
    <n v="18045"/>
    <x v="33"/>
    <s v="Third Party insurance"/>
    <x v="1"/>
    <n v="30000"/>
    <x v="1"/>
    <s v="Petrol"/>
    <s v="141bhp"/>
    <n v="6"/>
    <s v="11.67 kmpl"/>
    <x v="4"/>
    <s v="Mumbai"/>
  </r>
  <r>
    <x v="10"/>
    <s v="Hyundai i10 Era"/>
    <s v="₹ 1.60 Lakh"/>
    <n v="1924.8000000000002"/>
    <x v="2"/>
    <s v="Third Party insurance"/>
    <x v="0"/>
    <n v="30000"/>
    <x v="1"/>
    <s v="Petrol"/>
    <s v="68.05bhp"/>
    <n v="5"/>
    <s v="19.81 kmpl"/>
    <x v="0"/>
    <s v="Mumbai"/>
  </r>
  <r>
    <x v="16"/>
    <s v="Mahindra Scorpio DX 2.6 Turbo 7 Str"/>
    <s v="₹ 4 Lakh"/>
    <n v="4812"/>
    <x v="71"/>
    <s v="Third Party insurance"/>
    <x v="0"/>
    <n v="110000"/>
    <x v="1"/>
    <s v="Diesel"/>
    <n v="116.6"/>
    <n v="7"/>
    <s v="12.7 kmpl"/>
    <x v="4"/>
    <s v="Mumbai"/>
  </r>
  <r>
    <x v="23"/>
    <s v="Hyundai Accent GLE"/>
    <s v="₹ 50,000"/>
    <n v="601.5"/>
    <x v="85"/>
    <s v="Third Party insurance"/>
    <x v="0"/>
    <n v="80000"/>
    <x v="2"/>
    <s v="Petrol"/>
    <n v="94"/>
    <n v="5"/>
    <s v="13.2 kmpl"/>
    <x v="2"/>
    <s v="Mumbai"/>
  </r>
  <r>
    <x v="7"/>
    <s v="Maruti Swift VXI"/>
    <s v="₹ 6.62 Lakh"/>
    <n v="7963.8600000000006"/>
    <x v="0"/>
    <s v="Zero Dep"/>
    <x v="0"/>
    <n v="16374"/>
    <x v="0"/>
    <s v="Petrol"/>
    <s v="81.80bhp"/>
    <n v="5"/>
    <s v="21.21 kmpl"/>
    <x v="0"/>
    <s v="Mumbai"/>
  </r>
  <r>
    <x v="8"/>
    <s v="Maruti Baleno Zeta CVT"/>
    <s v="₹ 8.94 Lakh"/>
    <n v="10754.82"/>
    <x v="0"/>
    <s v="Comprehensive"/>
    <x v="1"/>
    <n v="9183"/>
    <x v="0"/>
    <s v="Petrol"/>
    <s v="81.80bhp"/>
    <n v="5"/>
    <s v="19.56 kmpl"/>
    <x v="0"/>
    <s v="Mumbai"/>
  </r>
  <r>
    <x v="2"/>
    <s v="Maruti Baleno 1.2 Zeta"/>
    <s v="₹ 5.85 Lakh"/>
    <n v="7037.5499999999993"/>
    <x v="0"/>
    <s v="Comprehensive"/>
    <x v="0"/>
    <n v="71344"/>
    <x v="0"/>
    <s v="Petrol"/>
    <s v="83.1bhp"/>
    <n v="5"/>
    <s v="21.4 kmpl"/>
    <x v="0"/>
    <s v="Mumbai"/>
  </r>
  <r>
    <x v="6"/>
    <s v="Honda City i VTEC SV"/>
    <s v="₹ 5.10 Lakh"/>
    <n v="6135.2999999999993"/>
    <x v="34"/>
    <s v="Comprehensive"/>
    <x v="0"/>
    <n v="95106"/>
    <x v="0"/>
    <s v="Petrol"/>
    <s v="117.3bhp"/>
    <n v="5"/>
    <s v="17.4 kmpl"/>
    <x v="2"/>
    <s v="Mumbai"/>
  </r>
  <r>
    <x v="0"/>
    <s v="Maruti Wagon R AMT VXI Plus Option"/>
    <s v="₹ 4.59 Lakh"/>
    <n v="5521.7699999999995"/>
    <x v="9"/>
    <s v="Zero Dep"/>
    <x v="1"/>
    <n v="21940"/>
    <x v="0"/>
    <s v="Petrol"/>
    <s v="67bhp"/>
    <n v="5"/>
    <s v="20.51 kmpl"/>
    <x v="0"/>
    <s v="Mumbai"/>
  </r>
  <r>
    <x v="2"/>
    <s v="Maruti Celerio VXI AMT"/>
    <s v="₹ 4.11 Lakh"/>
    <n v="4944.3300000000008"/>
    <x v="9"/>
    <s v="Comprehensive"/>
    <x v="1"/>
    <n v="27823"/>
    <x v="0"/>
    <s v="Petrol"/>
    <s v="65.71bhp"/>
    <n v="5"/>
    <s v="26.68 kmpl"/>
    <x v="0"/>
    <s v="Mumbai"/>
  </r>
  <r>
    <x v="5"/>
    <s v="Hyundai i20 Sportz 1.2"/>
    <s v="₹ 4.94 Lakh"/>
    <n v="5942.8200000000006"/>
    <x v="0"/>
    <s v="Third Party"/>
    <x v="0"/>
    <n v="29220"/>
    <x v="1"/>
    <s v="Petrol"/>
    <s v="81.83bhp"/>
    <n v="5"/>
    <s v="18.6 kmpl"/>
    <x v="0"/>
    <s v="Mumbai"/>
  </r>
  <r>
    <x v="12"/>
    <s v="Maruti Swift ZDi"/>
    <s v="₹ 4.79 Lakh"/>
    <n v="5762.37"/>
    <x v="14"/>
    <s v="Comprehensive"/>
    <x v="0"/>
    <n v="91368"/>
    <x v="0"/>
    <s v="Diesel"/>
    <s v="74bhp"/>
    <n v="5"/>
    <s v="22.9 kmpl"/>
    <x v="0"/>
    <s v="Mumbai"/>
  </r>
  <r>
    <x v="12"/>
    <s v="Honda CR-V 2.4 AT"/>
    <s v="₹ 7.35 Lakh"/>
    <n v="8842.0499999999993"/>
    <x v="37"/>
    <s v="Third Party insurance"/>
    <x v="1"/>
    <n v="73607"/>
    <x v="1"/>
    <s v="Petrol"/>
    <s v="152 PS"/>
    <n v="5"/>
    <s v="10.1 kmpl"/>
    <x v="4"/>
    <s v="Mumbai"/>
  </r>
  <r>
    <x v="6"/>
    <s v="Maruti Celerio VXI CNG"/>
    <s v="₹ 3.58 Lakh"/>
    <n v="4306.74"/>
    <x v="9"/>
    <s v="Comprehensive"/>
    <x v="0"/>
    <n v="87970"/>
    <x v="1"/>
    <s v="CNG"/>
    <s v="55.92bhp"/>
    <n v="5"/>
    <s v="35.6 km/kg"/>
    <x v="0"/>
    <s v="Mumbai"/>
  </r>
  <r>
    <x v="0"/>
    <s v="Volkswagen Polo 1.2 MPI Highline"/>
    <s v="₹ 5.05 Lakh"/>
    <n v="6075.15"/>
    <x v="16"/>
    <s v="Comprehensive"/>
    <x v="0"/>
    <n v="54072"/>
    <x v="0"/>
    <s v="Petrol"/>
    <s v="74bhp"/>
    <n v="5"/>
    <s v="16.2 kmpl"/>
    <x v="0"/>
    <s v="Mumbai"/>
  </r>
  <r>
    <x v="3"/>
    <s v="Fiat Linea Emotion"/>
    <s v="₹ 1.40 Lakh"/>
    <n v="1684.1999999999998"/>
    <x v="36"/>
    <s v="Third Party insurance"/>
    <x v="0"/>
    <n v="50000"/>
    <x v="1"/>
    <s v="Petrol"/>
    <s v="90 PS"/>
    <n v="5"/>
    <s v="16 kmpl"/>
    <x v="2"/>
    <s v="Mumbai"/>
  </r>
  <r>
    <x v="9"/>
    <s v="Honda City i-VTEC ZX"/>
    <s v="₹ 9.50 Lakh"/>
    <n v="11428.5"/>
    <x v="34"/>
    <s v="Third Party insurance"/>
    <x v="0"/>
    <n v="30000"/>
    <x v="0"/>
    <s v="Petrol"/>
    <s v="117.6bhp"/>
    <n v="5"/>
    <s v="17.14 kmpl"/>
    <x v="2"/>
    <s v="Mumbai"/>
  </r>
  <r>
    <x v="1"/>
    <s v="Maruti Ertiga VXI AT Petrol"/>
    <s v="₹ 6.45 Lakh"/>
    <n v="7759.35"/>
    <x v="6"/>
    <s v="Third Party insurance"/>
    <x v="1"/>
    <n v="70000"/>
    <x v="2"/>
    <s v="Petrol"/>
    <s v="103bhp"/>
    <n v="7"/>
    <s v="18.69 kmpl"/>
    <x v="1"/>
    <s v="Mumbai"/>
  </r>
  <r>
    <x v="17"/>
    <s v="Maruti Baleno Sigma BSVI"/>
    <s v="₹ 8 Lakh"/>
    <n v="9624"/>
    <x v="0"/>
    <s v="Third Party insurance"/>
    <x v="0"/>
    <n v="10000"/>
    <x v="0"/>
    <s v="Petrol"/>
    <s v="88.50bhp"/>
    <n v="5"/>
    <s v="22.35 kmpl"/>
    <x v="0"/>
    <s v="Mumbai"/>
  </r>
  <r>
    <x v="13"/>
    <s v="MG Astor Style EX BSVI"/>
    <s v="₹ 11.80 Lakh"/>
    <n v="14195.400000000001"/>
    <x v="12"/>
    <s v="Third Party insurance"/>
    <x v="0"/>
    <n v="10000"/>
    <x v="0"/>
    <s v="Petrol"/>
    <s v="108.49bhp"/>
    <n v="5"/>
    <s v="15.43 kmpl"/>
    <x v="4"/>
    <s v="Mumbai"/>
  </r>
  <r>
    <x v="5"/>
    <s v="Maruti Vitara Brezza ZDi Plus"/>
    <s v="₹ 8 Lakh"/>
    <n v="9624"/>
    <x v="14"/>
    <s v="Third Party insurance"/>
    <x v="0"/>
    <n v="90000"/>
    <x v="0"/>
    <s v="Diesel"/>
    <s v="88.5bhp"/>
    <n v="5"/>
    <s v="24.3 kmpl"/>
    <x v="4"/>
    <s v="Mumbai"/>
  </r>
  <r>
    <x v="4"/>
    <s v="BMW 3 Series 320d Corporate Edition"/>
    <s v="₹ 4 Lakh"/>
    <n v="4812"/>
    <x v="39"/>
    <s v="Third Party insurance"/>
    <x v="1"/>
    <n v="120000"/>
    <x v="2"/>
    <s v="Diesel"/>
    <s v="181bhp"/>
    <n v="4"/>
    <s v="16.07 kmpl"/>
    <x v="2"/>
    <s v="Mumbai"/>
  </r>
  <r>
    <x v="2"/>
    <s v="Hyundai Verna 1.6 VTVT"/>
    <s v="₹ 5.25 Lakh"/>
    <n v="6315.75"/>
    <x v="56"/>
    <s v="Third Party insurance"/>
    <x v="0"/>
    <n v="90000"/>
    <x v="0"/>
    <s v="Petrol"/>
    <s v="121.3bhp"/>
    <n v="5"/>
    <s v="17.01 kmpl"/>
    <x v="2"/>
    <s v="Mumbai"/>
  </r>
  <r>
    <x v="5"/>
    <s v="Maruti Vitara Brezza VDi"/>
    <s v="₹ 6.75 Lakh"/>
    <n v="8120.25"/>
    <x v="14"/>
    <s v="Comprehensive"/>
    <x v="0"/>
    <n v="98661"/>
    <x v="0"/>
    <s v="Diesel"/>
    <s v="88.5bhp"/>
    <n v="5"/>
    <s v="24.3 kmpl"/>
    <x v="4"/>
    <s v="Mumbai"/>
  </r>
  <r>
    <x v="1"/>
    <s v="Maruti Ciaz 1.4 AT Alpha"/>
    <s v="₹ 8.75 Lakh"/>
    <n v="10526.25"/>
    <x v="62"/>
    <s v="Third Party insurance"/>
    <x v="1"/>
    <n v="43572"/>
    <x v="0"/>
    <s v="Petrol"/>
    <s v="91.1bhp"/>
    <n v="5"/>
    <s v="19.12 kmpl"/>
    <x v="2"/>
    <s v="Mumbai"/>
  </r>
  <r>
    <x v="11"/>
    <s v="Honda Brio S MT"/>
    <s v="₹ 2.75 Lakh"/>
    <n v="3308.25"/>
    <x v="5"/>
    <s v="Third Party"/>
    <x v="0"/>
    <n v="62731"/>
    <x v="0"/>
    <s v="Petrol"/>
    <s v="86.8bhp"/>
    <n v="5"/>
    <s v="19.4 kmpl"/>
    <x v="0"/>
    <s v="Mumbai"/>
  </r>
  <r>
    <x v="12"/>
    <s v="Honda Amaze S i-Vtech"/>
    <s v="₹ 2.94 Lakh"/>
    <n v="3536.8199999999997"/>
    <x v="5"/>
    <s v="Third Party"/>
    <x v="0"/>
    <n v="80183"/>
    <x v="2"/>
    <s v="Petrol"/>
    <s v="86.7bhp"/>
    <n v="5"/>
    <s v="18 kmpl"/>
    <x v="2"/>
    <s v="Mumbai"/>
  </r>
  <r>
    <x v="0"/>
    <s v="Skoda Rapid 1.5 TDI AT Style BSIV"/>
    <s v="₹ 7.46 Lakh"/>
    <n v="8974.3799999999992"/>
    <x v="12"/>
    <s v="Third Party insurance"/>
    <x v="1"/>
    <n v="56893"/>
    <x v="0"/>
    <s v="Diesel"/>
    <s v="108.6bhp"/>
    <n v="5"/>
    <s v="21.72 kmpl"/>
    <x v="2"/>
    <s v="Mumbai"/>
  </r>
  <r>
    <x v="7"/>
    <s v="Maruti Vitara Brezza ZXI Plus"/>
    <s v="₹ 8.73 Lakh"/>
    <n v="10502.19"/>
    <x v="6"/>
    <s v="Third Party insurance"/>
    <x v="0"/>
    <n v="55130"/>
    <x v="0"/>
    <s v="Petrol"/>
    <s v="103.26bhp"/>
    <n v="5"/>
    <s v="17.03 kmpl"/>
    <x v="4"/>
    <s v="Mumbai"/>
  </r>
  <r>
    <x v="2"/>
    <s v="Honda City i VTEC CVT VX"/>
    <s v="₹ 6.20 Lakh"/>
    <n v="7458.6"/>
    <x v="34"/>
    <s v="Third Party insurance"/>
    <x v="1"/>
    <n v="71105"/>
    <x v="0"/>
    <s v="Petrol"/>
    <s v="117.3bhp"/>
    <n v="5"/>
    <s v="18 kmpl"/>
    <x v="2"/>
    <s v="Mumbai"/>
  </r>
  <r>
    <x v="9"/>
    <s v="Hyundai Creta 1.6 SX Automatic"/>
    <s v="₹ 12.75 Lakh"/>
    <n v="15338.25"/>
    <x v="56"/>
    <s v="Comprehensive"/>
    <x v="1"/>
    <n v="24000"/>
    <x v="1"/>
    <s v="Petrol"/>
    <s v="121.3bhp"/>
    <n v="5"/>
    <s v="14.8 kmpl"/>
    <x v="4"/>
    <s v="Mumbai"/>
  </r>
  <r>
    <x v="0"/>
    <s v="Renault KWID RXL"/>
    <s v="₹ 3.65 Lakh"/>
    <n v="4390.95"/>
    <x v="28"/>
    <s v="Third Party insurance"/>
    <x v="0"/>
    <n v="8855"/>
    <x v="0"/>
    <s v="Petrol"/>
    <s v="53.3bhp"/>
    <n v="5"/>
    <s v="25.17 kmpl"/>
    <x v="0"/>
    <s v="Mumbai"/>
  </r>
  <r>
    <x v="7"/>
    <s v="Tata Tiago XZA AMT"/>
    <s v="₹ 6.60 Lakh"/>
    <n v="7939.7999999999993"/>
    <x v="16"/>
    <s v="Third Party insurance"/>
    <x v="1"/>
    <n v="20000"/>
    <x v="0"/>
    <s v="Petrol"/>
    <s v="84.82bhp"/>
    <n v="5"/>
    <s v="20.09 kmpl"/>
    <x v="0"/>
    <s v="Mumbai"/>
  </r>
  <r>
    <x v="12"/>
    <s v="Skoda Superb Elegance 1.8 TSI AT"/>
    <s v="₹ 6.95 Lakh"/>
    <n v="8360.85"/>
    <x v="44"/>
    <s v="Third Party insurance"/>
    <x v="1"/>
    <n v="30000"/>
    <x v="1"/>
    <s v="Petrol"/>
    <s v="157.75bhp"/>
    <n v="5"/>
    <s v="13.7 kmpl"/>
    <x v="2"/>
    <s v="Mumbai"/>
  </r>
  <r>
    <x v="3"/>
    <s v="Mahindra Renault Logan 1.4 GLE Petrol"/>
    <s v="₹ 1.50 Lakh"/>
    <n v="1804.5"/>
    <x v="116"/>
    <s v="Third Party insurance"/>
    <x v="0"/>
    <n v="110000"/>
    <x v="1"/>
    <s v="Petrol"/>
    <n v="75"/>
    <n v="5"/>
    <s v="15.7 kmpl"/>
    <x v="2"/>
    <s v="Mumbai"/>
  </r>
  <r>
    <x v="23"/>
    <s v="Maruti Swift 1.2 VXi BSII"/>
    <s v="₹ 1.40 Lakh"/>
    <n v="1684.1999999999998"/>
    <x v="0"/>
    <s v="Third Party insurance"/>
    <x v="0"/>
    <n v="60000"/>
    <x v="1"/>
    <s v="Petrol"/>
    <s v="85ps"/>
    <n v="5"/>
    <s v="16.1 kmpl"/>
    <x v="0"/>
    <s v="Mumbai"/>
  </r>
  <r>
    <x v="4"/>
    <s v="Chevrolet Spark 1.0 E"/>
    <s v="₹ 80,000"/>
    <n v="962.40000000000009"/>
    <x v="26"/>
    <s v="Third Party insurance"/>
    <x v="0"/>
    <n v="60000"/>
    <x v="1"/>
    <s v="Petrol"/>
    <n v="63"/>
    <n v="5"/>
    <s v="16 kmpl"/>
    <x v="0"/>
    <s v="Mumbai"/>
  </r>
  <r>
    <x v="11"/>
    <s v="BMW X3 xDrive20d"/>
    <s v="₹ 13 Lakh"/>
    <n v="15639"/>
    <x v="39"/>
    <s v="Third Party insurance"/>
    <x v="1"/>
    <n v="80000"/>
    <x v="2"/>
    <s v="Diesel"/>
    <s v="184bhp"/>
    <n v="5"/>
    <s v="16.09 kmpl"/>
    <x v="4"/>
    <s v="Mumbai"/>
  </r>
  <r>
    <x v="8"/>
    <s v="MG Hector Plus Sharp Diesel MT"/>
    <s v="₹ 20 Lakh"/>
    <n v="24060"/>
    <x v="22"/>
    <s v="Third Party insurance"/>
    <x v="0"/>
    <n v="50000"/>
    <x v="1"/>
    <s v="Diesel"/>
    <s v="167.67bhp"/>
    <n v="6"/>
    <s v="16.65 kmpl"/>
    <x v="4"/>
    <s v="Mumbai"/>
  </r>
  <r>
    <x v="7"/>
    <s v="Maruti Wagon R LXI Opt"/>
    <s v="₹ 5.30 Lakh"/>
    <n v="6375.9"/>
    <x v="9"/>
    <s v="Third Party insurance"/>
    <x v="0"/>
    <n v="30000"/>
    <x v="0"/>
    <s v="Petrol"/>
    <s v="67.05bhp"/>
    <n v="5"/>
    <s v="21.79 kmpl"/>
    <x v="0"/>
    <s v="Mumbai"/>
  </r>
  <r>
    <x v="12"/>
    <s v="Maruti Wagon R VXI BS IV"/>
    <s v="₹ 2.96 Lakh"/>
    <n v="3560.88"/>
    <x v="9"/>
    <s v="Third Party insurance"/>
    <x v="0"/>
    <n v="50244"/>
    <x v="0"/>
    <s v="Petrol"/>
    <s v="67.1bhp"/>
    <n v="5"/>
    <s v="18.9 kmpl"/>
    <x v="0"/>
    <s v="Mumbai"/>
  </r>
  <r>
    <x v="11"/>
    <s v="Maruti Swift Dzire 1.2 ZXi BSIV"/>
    <s v="₹ 3.21 Lakh"/>
    <n v="3861.63"/>
    <x v="0"/>
    <s v="Third Party insurance"/>
    <x v="0"/>
    <n v="42175"/>
    <x v="1"/>
    <s v="Petrol"/>
    <s v="85.8bhp"/>
    <n v="5"/>
    <s v="17.5 kmpl"/>
    <x v="2"/>
    <s v="Mumbai"/>
  </r>
  <r>
    <x v="1"/>
    <s v="Hyundai Creta 1.6 VTVT SX Plus Dual Tone"/>
    <s v="₹ 10.95 Lakh"/>
    <n v="13172.849999999999"/>
    <x v="56"/>
    <s v="Third Party insurance"/>
    <x v="0"/>
    <n v="44967"/>
    <x v="0"/>
    <s v="Petrol"/>
    <s v="121.3bhp"/>
    <n v="5"/>
    <s v="15.29 kmpl"/>
    <x v="4"/>
    <s v="Mumbai"/>
  </r>
  <r>
    <x v="6"/>
    <s v="Renault Duster 85PS Diesel RxL"/>
    <s v="₹ 5.65 Lakh"/>
    <n v="6796.9500000000007"/>
    <x v="24"/>
    <s v="Third Party insurance"/>
    <x v="0"/>
    <n v="72574"/>
    <x v="0"/>
    <s v="Diesel"/>
    <s v="83.8bhp"/>
    <n v="5"/>
    <s v="20.45 kmpl"/>
    <x v="4"/>
    <s v="Mumbai"/>
  </r>
  <r>
    <x v="1"/>
    <s v="Skoda Kodiaq 2.0 TDI Style"/>
    <s v="₹ 28.75 Lakh"/>
    <n v="34586.25"/>
    <x v="19"/>
    <s v="Comprehensive"/>
    <x v="1"/>
    <n v="51089"/>
    <x v="0"/>
    <s v="Diesel"/>
    <s v="148bhp"/>
    <n v="7"/>
    <s v="16.25 kmpl"/>
    <x v="4"/>
    <s v="Mumbai"/>
  </r>
  <r>
    <x v="1"/>
    <s v="Mahindra Marazzo M2 BSIV"/>
    <s v="₹ 8.95 Lakh"/>
    <n v="10766.849999999999"/>
    <x v="34"/>
    <s v="Third Party insurance"/>
    <x v="0"/>
    <n v="29760"/>
    <x v="0"/>
    <s v="Diesel"/>
    <s v="121bhp"/>
    <n v="7"/>
    <s v="17.3 kmpl"/>
    <x v="1"/>
    <s v="Mumbai"/>
  </r>
  <r>
    <x v="9"/>
    <s v="Jeep Compass 2.0 Limited Plus BSIV"/>
    <s v="₹ 18.55 Lakh"/>
    <n v="22315.65"/>
    <x v="22"/>
    <s v="Comprehensive"/>
    <x v="0"/>
    <n v="33137"/>
    <x v="0"/>
    <s v="Diesel"/>
    <s v="170.63bhp"/>
    <n v="5"/>
    <s v="17.1 kmpl"/>
    <x v="4"/>
    <s v="Mumbai"/>
  </r>
  <r>
    <x v="12"/>
    <s v="Nissan Terrano XL 85 PS"/>
    <s v="₹ 4.75 Lakh"/>
    <n v="5714.25"/>
    <x v="24"/>
    <s v="Third Party insurance"/>
    <x v="0"/>
    <n v="88029"/>
    <x v="0"/>
    <s v="Diesel"/>
    <s v="83.8bhp"/>
    <n v="5"/>
    <s v="20.45 kmpl"/>
    <x v="4"/>
    <s v="Mumbai"/>
  </r>
  <r>
    <x v="8"/>
    <s v="Renault KWID 1.0 RXT AMT Opt"/>
    <s v="₹ 4.94 Lakh"/>
    <n v="5942.8200000000006"/>
    <x v="20"/>
    <s v="Zero Dep"/>
    <x v="1"/>
    <n v="21575"/>
    <x v="0"/>
    <s v="Petrol"/>
    <s v="67bhp"/>
    <n v="5"/>
    <s v="22 kmpl"/>
    <x v="0"/>
    <s v="Mumbai"/>
  </r>
  <r>
    <x v="8"/>
    <s v="Hyundai Verna SX Opt Diesel"/>
    <s v="₹ 14.25 Lakh"/>
    <n v="17142.75"/>
    <x v="7"/>
    <s v="Comprehensive"/>
    <x v="0"/>
    <n v="48612"/>
    <x v="0"/>
    <s v="Diesel"/>
    <s v="113.45bhp"/>
    <n v="5"/>
    <s v="25 kmpl"/>
    <x v="2"/>
    <s v="Mumbai"/>
  </r>
  <r>
    <x v="2"/>
    <s v="Maruti Swift VXI"/>
    <s v="₹ 4.54 Lakh"/>
    <n v="5461.62"/>
    <x v="0"/>
    <s v="Comprehensive"/>
    <x v="0"/>
    <n v="43563"/>
    <x v="0"/>
    <s v="Petrol"/>
    <s v="88.50bhp"/>
    <n v="5"/>
    <s v="22.38 kmpl"/>
    <x v="0"/>
    <s v="Mumbai"/>
  </r>
  <r>
    <x v="6"/>
    <s v="Honda Brio S MT"/>
    <s v="₹ 3.25 Lakh"/>
    <n v="3909.75"/>
    <x v="5"/>
    <s v="Third Party insurance"/>
    <x v="0"/>
    <n v="50000"/>
    <x v="0"/>
    <s v="Petrol"/>
    <s v="86.8bhp"/>
    <n v="5"/>
    <s v="19.4 kmpl"/>
    <x v="0"/>
    <s v="Mumbai"/>
  </r>
  <r>
    <x v="16"/>
    <s v="Maruti Swift 1.3 VXI ABS"/>
    <s v="₹ 1 Lakh"/>
    <n v="1203"/>
    <x v="51"/>
    <s v="Third Party insurance"/>
    <x v="0"/>
    <n v="40000"/>
    <x v="2"/>
    <s v="Petrol"/>
    <n v="88.2"/>
    <n v="5"/>
    <s v="16.1 kmpl"/>
    <x v="0"/>
    <s v="Mumbai"/>
  </r>
  <r>
    <x v="6"/>
    <s v="Mahindra Scorpio VLX 2WD AIRBAG BSIV"/>
    <s v="₹ 4.85 Lakh"/>
    <n v="5834.5499999999993"/>
    <x v="1"/>
    <s v="Third Party insurance"/>
    <x v="0"/>
    <n v="110000"/>
    <x v="0"/>
    <s v="Diesel"/>
    <s v="120bhp"/>
    <n v="8"/>
    <s v="12.05 kmpl"/>
    <x v="4"/>
    <s v="Mumbai"/>
  </r>
  <r>
    <x v="0"/>
    <s v="Toyota Corolla Altis 1.8 G"/>
    <s v="₹ 12.25 Lakh"/>
    <n v="14736.75"/>
    <x v="44"/>
    <s v="Third Party insurance"/>
    <x v="0"/>
    <n v="30000"/>
    <x v="0"/>
    <s v="Petrol"/>
    <s v="138.03bhp"/>
    <n v="5"/>
    <s v="14.28 kmpl"/>
    <x v="2"/>
    <s v="Mumbai"/>
  </r>
  <r>
    <x v="2"/>
    <s v="Chevrolet Enjoy 1.4 LS 7"/>
    <s v="₹ 1.70 Lakh"/>
    <n v="2045.1"/>
    <x v="21"/>
    <s v="Third Party insurance"/>
    <x v="0"/>
    <n v="150000"/>
    <x v="0"/>
    <s v="Petrol"/>
    <s v="98.79bhp"/>
    <n v="7"/>
    <s v="13.7 kmpl"/>
    <x v="7"/>
    <s v="Mumbai"/>
  </r>
  <r>
    <x v="5"/>
    <s v="Maruti Celerio VXI"/>
    <s v="₹ 3.65 Lakh"/>
    <n v="4390.95"/>
    <x v="9"/>
    <s v="Third Party insurance"/>
    <x v="0"/>
    <n v="90000"/>
    <x v="1"/>
    <s v="Petrol"/>
    <s v="67.04bhp"/>
    <n v="5"/>
    <s v="23.1 kmpl"/>
    <x v="0"/>
    <s v="Mumbai"/>
  </r>
  <r>
    <x v="12"/>
    <s v="Skoda Superb Elegance 1.8 TSI AT"/>
    <s v="₹ 6.95 Lakh"/>
    <n v="8360.85"/>
    <x v="44"/>
    <s v="Third Party insurance"/>
    <x v="1"/>
    <n v="30000"/>
    <x v="1"/>
    <s v="Petrol"/>
    <s v="157.75bhp"/>
    <n v="5"/>
    <s v="13.7 kmpl"/>
    <x v="2"/>
    <s v="Mumbai"/>
  </r>
  <r>
    <x v="5"/>
    <s v="Renault KWID 1.0 RXT"/>
    <s v="₹ 2.25 Lakh"/>
    <n v="2706.75"/>
    <x v="20"/>
    <s v="Third Party insurance"/>
    <x v="0"/>
    <n v="40000"/>
    <x v="0"/>
    <s v="Petrol"/>
    <s v="67bhp"/>
    <n v="5"/>
    <s v="23.01 kmpl"/>
    <x v="0"/>
    <s v="Mumbai"/>
  </r>
  <r>
    <x v="9"/>
    <s v="Maruti Vitara Brezza VDi AMT"/>
    <s v="₹ 9.25 Lakh"/>
    <n v="11127.75"/>
    <x v="14"/>
    <s v="Comprehensive"/>
    <x v="1"/>
    <n v="54000"/>
    <x v="0"/>
    <s v="Diesel"/>
    <s v="88.5bhp"/>
    <n v="5"/>
    <s v="24.3 kmpl"/>
    <x v="4"/>
    <s v="Mumbai"/>
  </r>
  <r>
    <x v="2"/>
    <s v="Maruti Swift VXI"/>
    <s v="₹ 4.06 Lakh"/>
    <n v="4884.1799999999994"/>
    <x v="0"/>
    <s v="Third Party insurance"/>
    <x v="0"/>
    <n v="78958"/>
    <x v="0"/>
    <s v="Petrol"/>
    <s v="88.50bhp"/>
    <n v="5"/>
    <s v="22.38 kmpl"/>
    <x v="0"/>
    <s v="Mumbai"/>
  </r>
  <r>
    <x v="8"/>
    <s v="Maruti Ciaz Alpha BSVI"/>
    <s v="₹ 9.29 Lakh"/>
    <n v="11175.869999999999"/>
    <x v="6"/>
    <s v="Third Party"/>
    <x v="0"/>
    <n v="4756"/>
    <x v="0"/>
    <s v="Petrol"/>
    <s v="103.25bhp"/>
    <n v="5"/>
    <s v="20.65 kmpl"/>
    <x v="2"/>
    <s v="Mumbai"/>
  </r>
  <r>
    <x v="6"/>
    <s v="Datsun GO A"/>
    <s v="₹ 2.45 Lakh"/>
    <n v="2947.3500000000004"/>
    <x v="5"/>
    <s v="Third Party"/>
    <x v="0"/>
    <n v="18499"/>
    <x v="0"/>
    <s v="Petrol"/>
    <s v="67.06bhp"/>
    <n v="5"/>
    <s v="20.63 kmpl"/>
    <x v="0"/>
    <s v="Mumbai"/>
  </r>
  <r>
    <x v="1"/>
    <s v="Hyundai Creta 1.6 SX Automatic"/>
    <s v="₹ 12.90 Lakh"/>
    <n v="15518.7"/>
    <x v="56"/>
    <n v="1"/>
    <x v="1"/>
    <n v="28000"/>
    <x v="0"/>
    <s v="Petrol"/>
    <s v="121.3bhp"/>
    <n v="5"/>
    <s v="14.8 kmpl"/>
    <x v="4"/>
    <s v="Mumbai"/>
  </r>
  <r>
    <x v="2"/>
    <s v="Honda CR-V 2.4L 4WD AT"/>
    <s v="₹ 10.75 Lakh"/>
    <n v="12932.25"/>
    <x v="37"/>
    <s v="Third Party insurance"/>
    <x v="1"/>
    <n v="74008"/>
    <x v="0"/>
    <s v="Petrol"/>
    <s v="187.4bhp"/>
    <n v="5"/>
    <s v="12 kmpl"/>
    <x v="4"/>
    <s v="Mumbai"/>
  </r>
  <r>
    <x v="0"/>
    <s v="Hyundai Creta 1.6 VTVT SX Plus Dual Tone"/>
    <s v="₹ 10.90 Lakh"/>
    <n v="13112.7"/>
    <x v="56"/>
    <m/>
    <x v="0"/>
    <n v="32000"/>
    <x v="0"/>
    <s v="Petrol"/>
    <s v="121.3bhp"/>
    <n v="5"/>
    <s v="15.29 kmpl"/>
    <x v="4"/>
    <s v="Mumbai"/>
  </r>
  <r>
    <x v="2"/>
    <s v="Honda City i VTEC CVT VX"/>
    <s v="₹ 7.11 Lakh"/>
    <n v="8553.33"/>
    <x v="34"/>
    <m/>
    <x v="1"/>
    <n v="66000"/>
    <x v="0"/>
    <s v="Petrol"/>
    <s v="117.3bhp"/>
    <n v="5"/>
    <s v="18 kmpl"/>
    <x v="2"/>
    <s v="Mumbai"/>
  </r>
  <r>
    <x v="1"/>
    <s v="Hyundai Creta 1.6 SX Automatic"/>
    <s v="₹ 12.51 Lakh"/>
    <n v="15049.529999999999"/>
    <x v="56"/>
    <m/>
    <x v="1"/>
    <n v="58000"/>
    <x v="0"/>
    <s v="Petrol"/>
    <s v="121.3bhp"/>
    <n v="5"/>
    <s v="14.8 kmpl"/>
    <x v="4"/>
    <s v="Mumbai"/>
  </r>
  <r>
    <x v="2"/>
    <s v="Skoda Octavia Elegance 2.0 TDI AT"/>
    <s v="₹ 11.25 Lakh"/>
    <n v="13533.75"/>
    <x v="19"/>
    <n v="1"/>
    <x v="1"/>
    <n v="70000"/>
    <x v="0"/>
    <s v="Diesel"/>
    <s v="141bhp"/>
    <n v="5"/>
    <s v="19.3 kmpl"/>
    <x v="2"/>
    <s v="Mumbai"/>
  </r>
  <r>
    <x v="9"/>
    <s v="Renault KWID Climber 1.0 AMT"/>
    <s v="₹ 4.91 Lakh"/>
    <n v="5906.7300000000005"/>
    <x v="20"/>
    <s v="Third Party insurance"/>
    <x v="1"/>
    <n v="32000"/>
    <x v="0"/>
    <s v="Petrol"/>
    <s v="67bhp"/>
    <n v="5"/>
    <s v="24.04 kmpl"/>
    <x v="0"/>
    <s v="Mumbai"/>
  </r>
  <r>
    <x v="10"/>
    <s v="BMW 3 Series 320i"/>
    <s v="₹ 3 Lakh"/>
    <n v="3609"/>
    <x v="39"/>
    <s v="Third Party insurance"/>
    <x v="1"/>
    <n v="60000"/>
    <x v="1"/>
    <s v="Petrol"/>
    <s v="154bhp"/>
    <n v="5"/>
    <s v="12.05 kmpl"/>
    <x v="2"/>
    <s v="Mumbai"/>
  </r>
  <r>
    <x v="5"/>
    <s v="Hyundai Creta 1.6 CRDi AT SX Plus"/>
    <s v="₹ 9.50 Lakh"/>
    <n v="11428.5"/>
    <x v="35"/>
    <s v="Third Party insurance"/>
    <x v="1"/>
    <n v="150000"/>
    <x v="1"/>
    <s v="Diesel"/>
    <s v="126.2bhp"/>
    <n v="5"/>
    <s v="17.01 kmpl"/>
    <x v="4"/>
    <s v="Mumbai"/>
  </r>
  <r>
    <x v="10"/>
    <s v="Tata Manza Aura Quadrajet BS IV"/>
    <s v="₹ 1.73 Lakh"/>
    <n v="2081.19"/>
    <x v="14"/>
    <s v="Third Party insurance"/>
    <x v="0"/>
    <n v="100000"/>
    <x v="0"/>
    <s v="Diesel"/>
    <s v="88.8bhp"/>
    <n v="5"/>
    <s v="21.12 kmpl"/>
    <x v="2"/>
    <s v="Mumbai"/>
  </r>
  <r>
    <x v="2"/>
    <s v="Honda City i VTEC V"/>
    <s v="₹ 5.25 Lakh"/>
    <n v="6315.75"/>
    <x v="34"/>
    <s v="Third Party insurance"/>
    <x v="0"/>
    <n v="90000"/>
    <x v="2"/>
    <s v="Petrol"/>
    <s v="117.3bhp"/>
    <n v="5"/>
    <s v="17.4 kmpl"/>
    <x v="2"/>
    <s v="Mumbai"/>
  </r>
  <r>
    <x v="5"/>
    <s v="Maruti SX4 S Cross DDiS 200 Alpha"/>
    <s v="₹ 6 Lakh"/>
    <n v="7218"/>
    <x v="14"/>
    <s v="Third Party insurance"/>
    <x v="0"/>
    <n v="120000"/>
    <x v="0"/>
    <s v="Diesel"/>
    <s v="88.5bhp"/>
    <n v="5"/>
    <s v="23.65 kmpl"/>
    <x v="4"/>
    <s v="Mumbai"/>
  </r>
  <r>
    <x v="3"/>
    <s v="Skoda Fabia 1.2 MPI Active"/>
    <s v="₹ 1.40 Lakh"/>
    <n v="1684.1999999999998"/>
    <x v="5"/>
    <s v="Third Party insurance"/>
    <x v="0"/>
    <n v="110000"/>
    <x v="1"/>
    <s v="Petrol"/>
    <s v="70 bhp at 5400 rpm"/>
    <n v="5"/>
    <s v="14.7 kmpl"/>
    <x v="0"/>
    <s v="Mumbai"/>
  </r>
  <r>
    <x v="7"/>
    <s v="Honda Civic ZX"/>
    <s v="₹ 17.15 Lakh"/>
    <n v="20631.449999999997"/>
    <x v="55"/>
    <s v="Comprehensive"/>
    <x v="1"/>
    <n v="30097"/>
    <x v="0"/>
    <s v="Petrol"/>
    <s v="139.46bhp"/>
    <n v="5"/>
    <s v="16.5 kmpl"/>
    <x v="2"/>
    <s v="Mumbai"/>
  </r>
  <r>
    <x v="8"/>
    <s v="Volkswagen Vento 1.0 TSI Highline Plus AT"/>
    <s v="₹ 12.09 Lakh"/>
    <n v="14544.27"/>
    <x v="20"/>
    <s v="Comprehensive"/>
    <x v="1"/>
    <n v="18837"/>
    <x v="0"/>
    <s v="Petrol"/>
    <s v="108.62bhp"/>
    <n v="5"/>
    <s v="16.35 kmpl"/>
    <x v="2"/>
    <s v="Mumbai"/>
  </r>
  <r>
    <x v="1"/>
    <s v="Maruti Ciaz 1.4 AT Zeta"/>
    <s v="₹ 7.26 Lakh"/>
    <n v="8733.7799999999988"/>
    <x v="62"/>
    <s v="Comprehensive"/>
    <x v="1"/>
    <n v="92149"/>
    <x v="0"/>
    <s v="Petrol"/>
    <s v="91.1bhp"/>
    <n v="5"/>
    <s v="19.12 kmpl"/>
    <x v="2"/>
    <s v="Mumbai"/>
  </r>
  <r>
    <x v="8"/>
    <s v="Tata Harrier XZA Plus AT BSVI"/>
    <s v="₹ 21.75 Lakh"/>
    <n v="26165.25"/>
    <x v="22"/>
    <s v="Third Party"/>
    <x v="1"/>
    <n v="16000"/>
    <x v="0"/>
    <s v="Diesel"/>
    <s v="167.67bhp"/>
    <n v="5"/>
    <s v="14.6 kmpl"/>
    <x v="4"/>
    <s v="Mumbai"/>
  </r>
  <r>
    <x v="1"/>
    <s v="Maruti Vitara Brezza ZDi AMT"/>
    <s v="₹ 9.95 Lakh"/>
    <n v="11969.849999999999"/>
    <x v="14"/>
    <s v="Comprehensive"/>
    <x v="1"/>
    <n v="48066"/>
    <x v="0"/>
    <s v="Diesel"/>
    <s v="88.5bhp"/>
    <n v="5"/>
    <s v="24.3 kmpl"/>
    <x v="4"/>
    <s v="Mumbai"/>
  </r>
  <r>
    <x v="6"/>
    <s v="Datsun GO T BSIV"/>
    <s v="₹ 2.65 Lakh"/>
    <n v="3187.95"/>
    <x v="5"/>
    <s v="Comprehensive"/>
    <x v="0"/>
    <n v="44760"/>
    <x v="0"/>
    <s v="Petrol"/>
    <s v="67bhp"/>
    <n v="5"/>
    <s v="20.63 kmpl"/>
    <x v="0"/>
    <s v="Mumbai"/>
  </r>
  <r>
    <x v="12"/>
    <s v="Honda Amaze VX i-Vtech"/>
    <s v="₹ 3.50 Lakh"/>
    <n v="4210.5"/>
    <x v="5"/>
    <s v="Third Party insurance"/>
    <x v="0"/>
    <n v="70000"/>
    <x v="1"/>
    <s v="Petrol"/>
    <s v="86.7bhp"/>
    <n v="5"/>
    <s v="18 kmpl"/>
    <x v="2"/>
    <s v="Mumbai"/>
  </r>
  <r>
    <x v="16"/>
    <s v="Honda City VTEC"/>
    <s v="₹ 1.20 Lakh"/>
    <n v="1443.6"/>
    <x v="34"/>
    <s v="Third Party insurance"/>
    <x v="0"/>
    <n v="90000"/>
    <x v="4"/>
    <s v="Petrol"/>
    <n v="100"/>
    <n v="5"/>
    <s v="16.9 kmpl"/>
    <x v="2"/>
    <s v="Mumbai"/>
  </r>
  <r>
    <x v="9"/>
    <s v="Hyundai i20 Petrol Asta Option"/>
    <s v="₹ 7 Lakh"/>
    <n v="8421"/>
    <x v="0"/>
    <s v="Third Party insurance"/>
    <x v="0"/>
    <n v="30000"/>
    <x v="1"/>
    <s v="Petrol"/>
    <s v="81.86bhp"/>
    <n v="5"/>
    <s v="18.6 kmpl"/>
    <x v="0"/>
    <s v="Mumbai"/>
  </r>
  <r>
    <x v="11"/>
    <s v="Maruti Swift Dzire 1.2 Vxi BSIV"/>
    <s v="₹ 3 Lakh"/>
    <n v="3609"/>
    <x v="0"/>
    <s v="Third Party insurance"/>
    <x v="0"/>
    <n v="50000"/>
    <x v="1"/>
    <s v="Petrol"/>
    <s v="85.8bhp"/>
    <n v="5"/>
    <s v="17.5 kmpl"/>
    <x v="2"/>
    <s v="Mumbai"/>
  </r>
  <r>
    <x v="14"/>
    <s v="Maruti Versa DX2 8-SEATER BSIII TWIN A/C"/>
    <s v="₹ 1.40 Lakh"/>
    <n v="1684.1999999999998"/>
    <x v="51"/>
    <s v="Third Party insurance"/>
    <x v="0"/>
    <n v="150000"/>
    <x v="4"/>
    <s v="Petrol"/>
    <n v="83.1"/>
    <n v="8"/>
    <s v="11.3 kmpl"/>
    <x v="10"/>
    <s v="Mumbai"/>
  </r>
  <r>
    <x v="9"/>
    <s v="Maruti Ertiga ZXI Plus Petrol"/>
    <s v="₹ 11 Lakh"/>
    <n v="13233"/>
    <x v="6"/>
    <s v="Third Party insurance"/>
    <x v="0"/>
    <n v="60000"/>
    <x v="0"/>
    <s v="Petrol"/>
    <s v="103bhp"/>
    <n v="7"/>
    <s v="19.34 kmpl"/>
    <x v="1"/>
    <s v="Mumbai"/>
  </r>
  <r>
    <x v="10"/>
    <s v="Maruti Wagon R LXI BS IV"/>
    <s v="₹ 1.75 Lakh"/>
    <n v="2105.25"/>
    <x v="9"/>
    <s v="Third Party insurance"/>
    <x v="0"/>
    <n v="100000"/>
    <x v="1"/>
    <s v="Petrol"/>
    <s v="67.1bhp"/>
    <n v="5"/>
    <s v="18.9 kmpl"/>
    <x v="0"/>
    <s v="Mumbai"/>
  </r>
  <r>
    <x v="15"/>
    <s v="Maruti Alto LXi"/>
    <s v="₹ 1 Lakh"/>
    <n v="1203"/>
    <x v="15"/>
    <s v="Third Party insurance"/>
    <x v="0"/>
    <n v="60000"/>
    <x v="1"/>
    <s v="Petrol"/>
    <s v="46.3bhp"/>
    <n v="5"/>
    <s v="19.7 kmpl"/>
    <x v="0"/>
    <s v="Mumbai"/>
  </r>
  <r>
    <x v="14"/>
    <s v="Maruti Wagon R LXI"/>
    <s v="₹ 50,000"/>
    <n v="601.5"/>
    <x v="9"/>
    <s v="Third Party insurance"/>
    <x v="0"/>
    <n v="70000"/>
    <x v="4"/>
    <s v="Petrol"/>
    <s v="67.1bhp"/>
    <n v="5"/>
    <s v="18.9 kmpl"/>
    <x v="0"/>
    <s v="Mumbai"/>
  </r>
  <r>
    <x v="8"/>
    <s v="Maruti Eeco CNG 5 Seater AC"/>
    <s v="₹ 6.25 Lakh"/>
    <n v="7518.75"/>
    <x v="4"/>
    <s v="Third Party insurance"/>
    <x v="0"/>
    <n v="20000"/>
    <x v="1"/>
    <s v="CNG"/>
    <s v="61.68bhp"/>
    <n v="5"/>
    <s v="20.88 km/kg"/>
    <x v="3"/>
    <s v="Mumbai"/>
  </r>
  <r>
    <x v="2"/>
    <s v="Mercedes-Benz S-Class S 350 CDI"/>
    <s v="₹ 48 Lakh"/>
    <n v="57744"/>
    <x v="78"/>
    <s v="Third Party insurance"/>
    <x v="1"/>
    <n v="60000"/>
    <x v="1"/>
    <s v="Diesel"/>
    <s v="254.79bhp"/>
    <n v="5"/>
    <s v="13.5 kmpl"/>
    <x v="2"/>
    <s v="Mumbai"/>
  </r>
  <r>
    <x v="6"/>
    <s v="BMW 3 Series 320d Sport Line"/>
    <s v="₹ 10 Lakh"/>
    <n v="12030"/>
    <x v="39"/>
    <s v="Third Party insurance"/>
    <x v="1"/>
    <n v="90000"/>
    <x v="4"/>
    <s v="Diesel"/>
    <s v="184bhp"/>
    <n v="5"/>
    <s v="18.88 kmpl"/>
    <x v="2"/>
    <s v="Mumbai"/>
  </r>
  <r>
    <x v="2"/>
    <s v="Honda City i VTEC CVT SV"/>
    <s v="₹ 7.25 Lakh"/>
    <n v="8721.75"/>
    <x v="34"/>
    <s v="Third Party insurance"/>
    <x v="1"/>
    <n v="20000"/>
    <x v="0"/>
    <s v="Petrol"/>
    <s v="117.3bhp"/>
    <n v="5"/>
    <s v="18 kmpl"/>
    <x v="2"/>
    <s v="Mumbai"/>
  </r>
  <r>
    <x v="10"/>
    <s v="Volkswagen Vento Petrol Comfortline"/>
    <s v="₹ 3.25 Lakh"/>
    <n v="3909.75"/>
    <x v="58"/>
    <s v="Third Party insurance"/>
    <x v="0"/>
    <n v="120000"/>
    <x v="1"/>
    <s v="Petrol"/>
    <s v="103.6bhp"/>
    <n v="5"/>
    <s v="15.04 kmpl"/>
    <x v="2"/>
    <s v="Mumbai"/>
  </r>
  <r>
    <x v="11"/>
    <s v="Chevrolet Beat LT"/>
    <s v="₹ 2.50 Lakh"/>
    <n v="3007.5"/>
    <x v="16"/>
    <s v="Third Party insurance"/>
    <x v="0"/>
    <n v="20000"/>
    <x v="1"/>
    <s v="Petrol"/>
    <s v="79.4bhp"/>
    <n v="5"/>
    <s v="18.6 kmpl"/>
    <x v="0"/>
    <s v="Mumbai"/>
  </r>
  <r>
    <x v="16"/>
    <s v="Hyundai Santro Xing XO"/>
    <s v="₹ 1 Lakh"/>
    <n v="1203"/>
    <x v="2"/>
    <s v="Third Party insurance"/>
    <x v="0"/>
    <n v="150000"/>
    <x v="4"/>
    <s v="Petrol"/>
    <m/>
    <n v="5"/>
    <s v="17 kmpl"/>
    <x v="0"/>
    <s v="Mumbai"/>
  </r>
  <r>
    <x v="8"/>
    <s v="Kia Sonet HTK Plus BSVI"/>
    <s v="₹ 9 Lakh"/>
    <n v="10827"/>
    <x v="0"/>
    <s v="Third Party insurance"/>
    <x v="0"/>
    <n v="30000"/>
    <x v="0"/>
    <s v="Petrol"/>
    <s v="81.86bhp"/>
    <n v="5"/>
    <s v="18.4 kmpl"/>
    <x v="4"/>
    <s v="Mumbai"/>
  </r>
  <r>
    <x v="1"/>
    <s v="Maruti Swift Dzire VDI"/>
    <s v="₹ 6 Lakh"/>
    <n v="7218"/>
    <x v="14"/>
    <s v="Third Party insurance"/>
    <x v="0"/>
    <n v="90000"/>
    <x v="0"/>
    <s v="Diesel"/>
    <s v="74.02bhp"/>
    <n v="5"/>
    <s v="28.4 kmpl"/>
    <x v="2"/>
    <s v="Mumbai"/>
  </r>
  <r>
    <x v="0"/>
    <s v="Hyundai Creta 1.6 VTVT E Plus"/>
    <s v="₹ 9 Lakh"/>
    <n v="10827"/>
    <x v="56"/>
    <s v="Third Party insurance"/>
    <x v="0"/>
    <n v="90000"/>
    <x v="0"/>
    <s v="Petrol"/>
    <s v="121.3bhp"/>
    <n v="5"/>
    <s v="15.29 kmpl"/>
    <x v="4"/>
    <s v="Mumbai"/>
  </r>
  <r>
    <x v="11"/>
    <s v="Hyundai i10 Sportz"/>
    <s v="₹ 2.75 Lakh"/>
    <n v="3308.25"/>
    <x v="0"/>
    <s v="Third Party insurance"/>
    <x v="0"/>
    <n v="50000"/>
    <x v="1"/>
    <s v="Petrol"/>
    <s v="78.9bhp"/>
    <n v="5"/>
    <s v="20.36 kmpl"/>
    <x v="0"/>
    <s v="Mumbai"/>
  </r>
  <r>
    <x v="5"/>
    <s v="Mercedes-Benz S-Class S 350 CDI"/>
    <s v="₹ 59 Lakh"/>
    <n v="70977"/>
    <x v="78"/>
    <s v="Third Party insurance"/>
    <x v="1"/>
    <n v="50000"/>
    <x v="0"/>
    <s v="Diesel"/>
    <s v="254.79bhp"/>
    <n v="5"/>
    <s v="13.5 kmpl"/>
    <x v="2"/>
    <s v="Mumbai"/>
  </r>
  <r>
    <x v="4"/>
    <s v="Fiat Linea Emotion"/>
    <s v="₹ 1.30 Lakh"/>
    <n v="1563.9"/>
    <x v="36"/>
    <s v="Third Party insurance"/>
    <x v="0"/>
    <n v="50000"/>
    <x v="1"/>
    <s v="Petrol"/>
    <s v="90 PS"/>
    <n v="5"/>
    <s v="16 kmpl"/>
    <x v="2"/>
    <s v="Mumbai"/>
  </r>
  <r>
    <x v="0"/>
    <s v="Hyundai Xcent 1.1 CRDi SX"/>
    <s v="₹ 4.75 Lakh"/>
    <n v="5714.25"/>
    <x v="29"/>
    <s v="Third Party insurance"/>
    <x v="0"/>
    <n v="120000"/>
    <x v="0"/>
    <s v="Diesel"/>
    <s v="71bhp"/>
    <n v="5"/>
    <s v="24.4 kmpl"/>
    <x v="2"/>
    <s v="Mumbai"/>
  </r>
  <r>
    <x v="0"/>
    <s v="Maruti Ciaz VXi Option"/>
    <s v="₹ 5 Lakh"/>
    <n v="6015"/>
    <x v="62"/>
    <s v="Third Party insurance"/>
    <x v="0"/>
    <n v="30000"/>
    <x v="0"/>
    <s v="Petrol"/>
    <s v="91.1bhp"/>
    <n v="5"/>
    <s v="20.73 kmpl"/>
    <x v="2"/>
    <s v="Mumbai"/>
  </r>
  <r>
    <x v="7"/>
    <s v="Honda Amaze V Petrol"/>
    <s v="₹ 7.37 Lakh"/>
    <n v="8866.11"/>
    <x v="16"/>
    <s v="Third Party insurance"/>
    <x v="0"/>
    <n v="20000"/>
    <x v="0"/>
    <s v="Petrol"/>
    <s v="88.76bhp"/>
    <n v="5"/>
    <s v="18.6 kmpl"/>
    <x v="2"/>
    <s v="Mumbai"/>
  </r>
  <r>
    <x v="6"/>
    <s v="Jaguar XF 2.2 Litre Luxury"/>
    <s v="₹ 15 Lakh"/>
    <n v="18045"/>
    <x v="1"/>
    <s v="Third Party insurance"/>
    <x v="1"/>
    <n v="80000"/>
    <x v="0"/>
    <s v="Diesel"/>
    <s v="187.7bhp"/>
    <n v="5"/>
    <s v="16.36 kmpl"/>
    <x v="2"/>
    <s v="Mumbai"/>
  </r>
  <r>
    <x v="6"/>
    <s v="Hyundai Xcent 1.2 Kappa Base"/>
    <s v="₹ 3.50 Lakh"/>
    <n v="4210.5"/>
    <x v="0"/>
    <s v="Third Party insurance"/>
    <x v="0"/>
    <n v="60000"/>
    <x v="0"/>
    <s v="Petrol"/>
    <s v="82bhp"/>
    <n v="5"/>
    <s v="19.1 kmpl"/>
    <x v="2"/>
    <s v="Mumbai"/>
  </r>
  <r>
    <x v="6"/>
    <s v="Ford Ecosport 1.5 Ti VCT AT Titanium"/>
    <s v="₹ 4 Lakh"/>
    <n v="4812"/>
    <x v="27"/>
    <s v="Third Party insurance"/>
    <x v="1"/>
    <n v="40000"/>
    <x v="0"/>
    <s v="Petrol"/>
    <s v="110bhp"/>
    <n v="5"/>
    <s v="16.5 kmpl"/>
    <x v="4"/>
    <s v="Mumbai"/>
  </r>
  <r>
    <x v="12"/>
    <s v="Hyundai Verna 1.6 SX VTVT (O)"/>
    <s v="₹ 4.15 Lakh"/>
    <n v="4992.4500000000007"/>
    <x v="56"/>
    <s v="Third Party insurance"/>
    <x v="0"/>
    <n v="40000"/>
    <x v="1"/>
    <s v="Petrol"/>
    <s v="121.3bhp"/>
    <n v="5"/>
    <s v="17.1 kmpl"/>
    <x v="2"/>
    <s v="Mumbai"/>
  </r>
  <r>
    <x v="8"/>
    <s v="Mahindra Bolero Neo N8 BSVI"/>
    <s v="₹ 11.50 Lakh"/>
    <n v="13834.5"/>
    <x v="7"/>
    <s v="Third Party insurance"/>
    <x v="0"/>
    <n v="20000"/>
    <x v="0"/>
    <s v="Diesel"/>
    <s v="100bhp"/>
    <n v="7"/>
    <s v="17.29 kmpl"/>
    <x v="4"/>
    <s v="Mumbai"/>
  </r>
  <r>
    <x v="6"/>
    <s v="Maruti Wagon R LXI CNG"/>
    <s v="₹ 3 Lakh"/>
    <n v="3609"/>
    <x v="9"/>
    <s v="Third Party insurance"/>
    <x v="0"/>
    <n v="30000"/>
    <x v="0"/>
    <s v="CNG"/>
    <s v="58.16bhp"/>
    <n v="5"/>
    <s v="26.6 kmpl"/>
    <x v="0"/>
    <s v="Mumbai"/>
  </r>
  <r>
    <x v="6"/>
    <s v="Maruti Wagon R LXI CNG"/>
    <s v="₹ 3 Lakh"/>
    <n v="3609"/>
    <x v="9"/>
    <s v="Third Party insurance"/>
    <x v="0"/>
    <n v="60000"/>
    <x v="0"/>
    <s v="CNG"/>
    <s v="58.16bhp"/>
    <n v="5"/>
    <s v="26.6 kmpl"/>
    <x v="0"/>
    <s v="Mumbai"/>
  </r>
  <r>
    <x v="4"/>
    <s v="Honda New Accord 2.4 A/T"/>
    <s v="₹ 3.20 Lakh"/>
    <n v="3849.6000000000004"/>
    <x v="37"/>
    <s v="Third Party insurance"/>
    <x v="1"/>
    <n v="100000"/>
    <x v="1"/>
    <s v="Petrol"/>
    <s v="177.6bhp"/>
    <n v="5"/>
    <s v="11.7 kmpl"/>
    <x v="2"/>
    <s v="Mumbai"/>
  </r>
  <r>
    <x v="11"/>
    <s v="Volkswagen Passat Diesel Highline 2.0 TDI"/>
    <s v="₹ 7.75 Lakh"/>
    <n v="9323.25"/>
    <x v="19"/>
    <s v="Third Party insurance"/>
    <x v="1"/>
    <n v="90000"/>
    <x v="1"/>
    <s v="Diesel"/>
    <s v="167.7bhp"/>
    <n v="5"/>
    <s v="18.33 kmpl"/>
    <x v="2"/>
    <s v="Mumbai"/>
  </r>
  <r>
    <x v="11"/>
    <s v="Chevrolet Aveo U-VA 1.2"/>
    <s v="₹ 1.60 Lakh"/>
    <n v="1924.8000000000002"/>
    <x v="104"/>
    <s v="Third Party insurance"/>
    <x v="0"/>
    <n v="100000"/>
    <x v="0"/>
    <s v="Petrol"/>
    <n v="76"/>
    <n v="5"/>
    <s v="14.7 kmpl"/>
    <x v="0"/>
    <s v="Mumbai"/>
  </r>
  <r>
    <x v="6"/>
    <s v="Jaguar XF 2.2 Litre Luxury"/>
    <s v="₹ 18 Lakh"/>
    <n v="21654"/>
    <x v="1"/>
    <s v="Third Party insurance"/>
    <x v="1"/>
    <n v="70000"/>
    <x v="0"/>
    <s v="Diesel"/>
    <s v="187.7bhp"/>
    <n v="5"/>
    <s v="16.36 kmpl"/>
    <x v="2"/>
    <s v="Mumbai"/>
  </r>
  <r>
    <x v="1"/>
    <s v="Toyota Fortuner 2.8 2WD MT BSIV"/>
    <s v="₹ 29 Lakh"/>
    <n v="34887"/>
    <x v="61"/>
    <s v="Third Party insurance"/>
    <x v="0"/>
    <n v="80000"/>
    <x v="0"/>
    <s v="Diesel"/>
    <s v="174.5bhp"/>
    <n v="7"/>
    <s v="14.24 kmpl"/>
    <x v="4"/>
    <s v="Mumbai"/>
  </r>
  <r>
    <x v="0"/>
    <s v="Hyundai Creta 1.6 CRDi Anniversary Edition"/>
    <s v="₹ 10.50 Lakh"/>
    <n v="12631.5"/>
    <x v="35"/>
    <s v="Third Party insurance"/>
    <x v="0"/>
    <n v="80000"/>
    <x v="0"/>
    <s v="Diesel"/>
    <s v="126.2bhp"/>
    <n v="5"/>
    <s v="19.67 kmpl"/>
    <x v="4"/>
    <s v="Mumbai"/>
  </r>
  <r>
    <x v="2"/>
    <s v="Honda Mobilio RS i-DTEC"/>
    <s v="₹ 5.50 Lakh"/>
    <n v="6616.5"/>
    <x v="12"/>
    <s v="Third Party insurance"/>
    <x v="0"/>
    <n v="150000"/>
    <x v="1"/>
    <s v="Diesel"/>
    <s v="98.6bhp"/>
    <n v="7"/>
    <s v="24.5 kmpl"/>
    <x v="1"/>
    <s v="Mumbai"/>
  </r>
  <r>
    <x v="8"/>
    <s v="Mahindra XUV500 W11 Option AT"/>
    <s v="₹ 18.25 Lakh"/>
    <n v="21954.75"/>
    <x v="1"/>
    <s v="Third Party insurance"/>
    <x v="1"/>
    <n v="30000"/>
    <x v="0"/>
    <s v="Diesel"/>
    <s v="152.87bhp"/>
    <n v="7"/>
    <s v="15.1 kmpl"/>
    <x v="4"/>
    <s v="Mumbai"/>
  </r>
  <r>
    <x v="5"/>
    <s v="Honda Jazz 1.2 VX i VTEC"/>
    <s v="₹ 4.50 Lakh"/>
    <n v="5413.5"/>
    <x v="16"/>
    <s v="Third Party insurance"/>
    <x v="0"/>
    <n v="60000"/>
    <x v="1"/>
    <s v="Petrol"/>
    <s v="88.7bhp"/>
    <n v="5"/>
    <s v="18.7 kmpl"/>
    <x v="0"/>
    <s v="Mumbai"/>
  </r>
  <r>
    <x v="6"/>
    <s v="Hyundai Verna 1.6 VTVT EX AT"/>
    <s v="₹ 3.50 Lakh"/>
    <n v="4210.5"/>
    <x v="56"/>
    <s v="Third Party insurance"/>
    <x v="1"/>
    <n v="80000"/>
    <x v="2"/>
    <s v="Petrol"/>
    <s v="121.4bhp"/>
    <n v="5"/>
    <s v="17.01 kmpl"/>
    <x v="2"/>
    <s v="Mumbai"/>
  </r>
  <r>
    <x v="11"/>
    <s v="Mahindra Xylo D4 BSIII"/>
    <s v="₹ 3.25 Lakh"/>
    <n v="3909.75"/>
    <x v="66"/>
    <s v="Third Party insurance"/>
    <x v="0"/>
    <n v="80000"/>
    <x v="1"/>
    <s v="Diesel"/>
    <s v="112bhp at 3800 rpm"/>
    <n v="8"/>
    <s v="14 kmpl"/>
    <x v="1"/>
    <s v="Mumbai"/>
  </r>
  <r>
    <x v="11"/>
    <s v="Mahindra Xylo D4 BSIII"/>
    <s v="₹ 3.25 Lakh"/>
    <n v="3909.75"/>
    <x v="66"/>
    <s v="Third Party insurance"/>
    <x v="0"/>
    <n v="80000"/>
    <x v="1"/>
    <s v="Diesel"/>
    <s v="112bhp at 3800 rpm"/>
    <n v="8"/>
    <s v="14 kmpl"/>
    <x v="1"/>
    <s v="Mumbai"/>
  </r>
  <r>
    <x v="13"/>
    <s v="MG Astor Style EX BSVI"/>
    <s v="₹ 12.20 Lakh"/>
    <n v="14676.599999999999"/>
    <x v="12"/>
    <s v="Third Party insurance"/>
    <x v="0"/>
    <n v="10000"/>
    <x v="0"/>
    <s v="Petrol"/>
    <s v="108.49bhp"/>
    <n v="5"/>
    <s v="15.43 kmpl"/>
    <x v="4"/>
    <s v="Mumbai"/>
  </r>
  <r>
    <x v="0"/>
    <s v="Tata Tiago 1.05 Revotorq XT Option"/>
    <s v="₹ 4.50 Lakh"/>
    <n v="5413.5"/>
    <x v="3"/>
    <s v="Third Party insurance"/>
    <x v="0"/>
    <n v="120000"/>
    <x v="1"/>
    <s v="Diesel"/>
    <s v="69bhp"/>
    <n v="5"/>
    <s v="27.28 kmpl"/>
    <x v="0"/>
    <s v="Mumbai"/>
  </r>
  <r>
    <x v="11"/>
    <s v="Volkswagen Vento Petrol Highline"/>
    <s v="₹ 3 Lakh"/>
    <n v="3609"/>
    <x v="58"/>
    <s v="Third Party insurance"/>
    <x v="0"/>
    <n v="30000"/>
    <x v="1"/>
    <s v="Petrol"/>
    <s v="103.6bhp"/>
    <n v="5"/>
    <s v="15.04 kmpl"/>
    <x v="2"/>
    <s v="Mumbai"/>
  </r>
  <r>
    <x v="13"/>
    <s v="Skoda Slavia 1.0 TSI Style AT BSVI"/>
    <s v="₹ 16 Lakh"/>
    <n v="19248"/>
    <x v="20"/>
    <s v="Third Party insurance"/>
    <x v="1"/>
    <n v="20000"/>
    <x v="0"/>
    <s v="Petrol"/>
    <s v="113.98bhp"/>
    <n v="5"/>
    <s v="18.07 kmpl"/>
    <x v="2"/>
    <s v="Mumbai"/>
  </r>
  <r>
    <x v="2"/>
    <s v="Nissan Micra Active XV Petrol"/>
    <s v="₹ 2.65 Lakh"/>
    <n v="3187.95"/>
    <x v="5"/>
    <s v="Third Party insurance"/>
    <x v="0"/>
    <n v="70000"/>
    <x v="2"/>
    <s v="Petrol"/>
    <s v="67.04bhp"/>
    <n v="5"/>
    <s v="19.49 kmpl"/>
    <x v="0"/>
    <s v="Mumbai"/>
  </r>
  <r>
    <x v="12"/>
    <s v="Honda Amaze EX i-Dtech"/>
    <s v="₹ 2.70 Lakh"/>
    <n v="3248.1000000000004"/>
    <x v="12"/>
    <s v="Third Party insurance"/>
    <x v="0"/>
    <n v="150000"/>
    <x v="0"/>
    <s v="Diesel"/>
    <s v="98.6bhp"/>
    <n v="5"/>
    <s v="25.8 kmpl"/>
    <x v="2"/>
    <s v="Mumbai"/>
  </r>
  <r>
    <x v="12"/>
    <s v="Honda Amaze EX i-Dtech"/>
    <s v="₹ 2.70 Lakh"/>
    <n v="3248.1000000000004"/>
    <x v="12"/>
    <s v="Third Party insurance"/>
    <x v="0"/>
    <n v="150000"/>
    <x v="0"/>
    <s v="Diesel"/>
    <s v="98.6bhp"/>
    <n v="5"/>
    <s v="25.8 kmpl"/>
    <x v="2"/>
    <s v="Mumbai"/>
  </r>
  <r>
    <x v="2"/>
    <s v="Mahindra XUV500 W8 2WD"/>
    <s v="₹ 6 Lakh"/>
    <n v="7218"/>
    <x v="1"/>
    <s v="Third Party insurance"/>
    <x v="0"/>
    <n v="110000"/>
    <x v="1"/>
    <s v="Diesel"/>
    <s v="140bhp"/>
    <n v="7"/>
    <s v="16 kmpl"/>
    <x v="4"/>
    <s v="Mumbai"/>
  </r>
  <r>
    <x v="5"/>
    <s v="Maruti Wagon R VXI BS IV"/>
    <s v="₹ 2.95 Lakh"/>
    <n v="3548.8500000000004"/>
    <x v="9"/>
    <s v="Third Party insurance"/>
    <x v="0"/>
    <n v="30000"/>
    <x v="1"/>
    <s v="Petrol"/>
    <s v="67.04bhp"/>
    <n v="5"/>
    <s v="20.51 kmpl"/>
    <x v="0"/>
    <s v="Mumbai"/>
  </r>
  <r>
    <x v="11"/>
    <s v="Ford Figo Diesel ZXI"/>
    <s v="₹ 1.80 Lakh"/>
    <n v="2165.4"/>
    <x v="21"/>
    <s v="Third Party insurance"/>
    <x v="0"/>
    <n v="80000"/>
    <x v="0"/>
    <s v="Diesel"/>
    <s v="68bhp"/>
    <n v="5"/>
    <s v="20 kmpl"/>
    <x v="0"/>
    <s v="Mumbai"/>
  </r>
  <r>
    <x v="2"/>
    <s v="Hyundai i20 Active 1.4 SX Dual Tone"/>
    <s v="₹ 5.50 Lakh"/>
    <n v="6616.5"/>
    <x v="8"/>
    <s v="Third Party insurance"/>
    <x v="0"/>
    <n v="120000"/>
    <x v="0"/>
    <s v="Diesel"/>
    <s v="88.73bhp"/>
    <n v="5"/>
    <s v="21.19 kmpl"/>
    <x v="0"/>
    <s v="Mumbai"/>
  </r>
  <r>
    <x v="15"/>
    <s v="Hyundai Santro Xing GLS"/>
    <s v="₹ 60,000"/>
    <n v="721.80000000000007"/>
    <x v="2"/>
    <s v="Third Party insurance"/>
    <x v="0"/>
    <n v="110000"/>
    <x v="4"/>
    <s v="Petrol"/>
    <s v="62.1bhp"/>
    <n v="5"/>
    <s v="17.92 kmpl"/>
    <x v="0"/>
    <s v="Mumbai"/>
  </r>
  <r>
    <x v="9"/>
    <s v="Honda City i-VTEC CVT V"/>
    <s v="₹ 9 Lakh"/>
    <n v="10827"/>
    <x v="34"/>
    <s v="Third Party insurance"/>
    <x v="1"/>
    <n v="20000"/>
    <x v="0"/>
    <s v="Petrol"/>
    <s v="117.6bhp"/>
    <n v="5"/>
    <s v="18 kmpl"/>
    <x v="2"/>
    <s v="Mumbai"/>
  </r>
  <r>
    <x v="11"/>
    <s v="Maruti Wagon R LXI CNG"/>
    <s v="₹ 2 Lakh"/>
    <n v="2406"/>
    <x v="9"/>
    <s v="Third Party insurance"/>
    <x v="0"/>
    <n v="100000"/>
    <x v="1"/>
    <s v="CNG"/>
    <s v="58.2bhp"/>
    <n v="5"/>
    <s v="26.2 kmpl"/>
    <x v="0"/>
    <s v="Mumbai"/>
  </r>
  <r>
    <x v="3"/>
    <s v="Honda Civic 1.8 V AT"/>
    <s v="₹ 3 Lakh"/>
    <n v="3609"/>
    <x v="55"/>
    <s v="Third Party insurance"/>
    <x v="1"/>
    <n v="80000"/>
    <x v="1"/>
    <s v="Petrol"/>
    <s v="130bhp"/>
    <n v="5"/>
    <s v="12.9 kmpl"/>
    <x v="2"/>
    <s v="Mumbai"/>
  </r>
  <r>
    <x v="1"/>
    <s v="Renault KWID 1.0 RXT Optional AT 2016-2019"/>
    <s v="₹ 3 Lakh"/>
    <n v="3609"/>
    <x v="20"/>
    <s v="Third Party insurance"/>
    <x v="1"/>
    <n v="50000"/>
    <x v="0"/>
    <s v="Petrol"/>
    <s v="67bhp"/>
    <n v="5"/>
    <s v="23.01 kmpl"/>
    <x v="0"/>
    <s v="Mumbai"/>
  </r>
  <r>
    <x v="11"/>
    <s v="Mitsubishi Pajero Sport 4X4"/>
    <s v="₹ 7 Lakh"/>
    <n v="8421"/>
    <x v="98"/>
    <s v="Third Party insurance"/>
    <x v="0"/>
    <n v="120000"/>
    <x v="0"/>
    <s v="Diesel"/>
    <s v="175.56bhp"/>
    <n v="7"/>
    <s v="13.5 kmpl"/>
    <x v="4"/>
    <s v="Mumbai"/>
  </r>
  <r>
    <x v="11"/>
    <s v="Maruti Ertiga ZXI"/>
    <s v="₹ 5.45 Lakh"/>
    <n v="6556.35"/>
    <x v="62"/>
    <s v="Third Party insurance"/>
    <x v="0"/>
    <n v="40000"/>
    <x v="1"/>
    <s v="Petrol"/>
    <s v="93.7bhp"/>
    <n v="7"/>
    <s v="16.02 kmpl"/>
    <x v="1"/>
    <s v="Mumbai"/>
  </r>
  <r>
    <x v="11"/>
    <s v="Maruti Ertiga ZXI"/>
    <s v="₹ 5.45 Lakh"/>
    <n v="6556.35"/>
    <x v="62"/>
    <s v="Third Party insurance"/>
    <x v="0"/>
    <n v="40000"/>
    <x v="1"/>
    <s v="Petrol"/>
    <s v="93.7bhp"/>
    <n v="7"/>
    <s v="16.02 kmpl"/>
    <x v="1"/>
    <s v="Mumbai"/>
  </r>
  <r>
    <x v="0"/>
    <s v="Maruti Wagon R AMT VXI Option"/>
    <s v="₹ 2.80 Lakh"/>
    <n v="3368.3999999999996"/>
    <x v="9"/>
    <s v="Third Party insurance"/>
    <x v="1"/>
    <n v="70000"/>
    <x v="1"/>
    <s v="Petrol"/>
    <s v="67bhp"/>
    <n v="5"/>
    <s v="20.51 kmpl"/>
    <x v="0"/>
    <s v="Mumbai"/>
  </r>
  <r>
    <x v="7"/>
    <s v="Maruti Eeco 7 Seater STD 2020-2022"/>
    <s v="₹ 4.10 Lakh"/>
    <n v="4932.2999999999993"/>
    <x v="4"/>
    <s v="Third Party insurance"/>
    <x v="0"/>
    <n v="30000"/>
    <x v="0"/>
    <s v="Petrol"/>
    <s v="72.41bhp"/>
    <n v="7"/>
    <s v="16.11 kmpl"/>
    <x v="3"/>
    <s v="Mumbai"/>
  </r>
  <r>
    <x v="3"/>
    <s v="Chevrolet Spark 1.0 LT"/>
    <s v="₹ 75,000"/>
    <n v="902.25000000000011"/>
    <x v="26"/>
    <s v="Third Party insurance"/>
    <x v="0"/>
    <n v="100000"/>
    <x v="0"/>
    <s v="Petrol"/>
    <s v="62bhp"/>
    <n v="5"/>
    <s v="18 kmpl"/>
    <x v="0"/>
    <s v="Mumbai"/>
  </r>
  <r>
    <x v="5"/>
    <s v="Volkswagen Polo 1.2 MPI Highline"/>
    <s v="₹ 5 Lakh"/>
    <n v="6015"/>
    <x v="16"/>
    <s v="Third Party insurance"/>
    <x v="0"/>
    <n v="30000"/>
    <x v="2"/>
    <s v="Petrol"/>
    <s v="74bhp"/>
    <n v="5"/>
    <s v="16.2 kmpl"/>
    <x v="0"/>
    <s v="Mumbai"/>
  </r>
  <r>
    <x v="0"/>
    <s v="Chevrolet Cruze LTZ"/>
    <s v="₹ 9 Lakh"/>
    <n v="10827"/>
    <x v="43"/>
    <s v="Third Party insurance"/>
    <x v="0"/>
    <n v="50000"/>
    <x v="0"/>
    <s v="Diesel"/>
    <s v="163.7bhp"/>
    <n v="5"/>
    <s v="17.9 kmpl"/>
    <x v="2"/>
    <s v="Mumbai"/>
  </r>
  <r>
    <x v="4"/>
    <s v="Tata Manza Aqua Quadrajet"/>
    <s v="₹ 1.25 Lakh"/>
    <n v="1503.75"/>
    <x v="14"/>
    <s v="Third Party insurance"/>
    <x v="0"/>
    <n v="120000"/>
    <x v="1"/>
    <s v="Diesel"/>
    <s v="90 PS"/>
    <n v="5"/>
    <s v="18.8 kmpl"/>
    <x v="2"/>
    <s v="Mumbai"/>
  </r>
  <r>
    <x v="7"/>
    <s v="Maruti Ertiga VXI"/>
    <s v="₹ 10.10 Lakh"/>
    <n v="12150.3"/>
    <x v="6"/>
    <s v="Third Party insurance"/>
    <x v="0"/>
    <n v="50000"/>
    <x v="0"/>
    <s v="Petrol"/>
    <s v="103.26bhp"/>
    <n v="7"/>
    <s v="19.01 kmpl"/>
    <x v="1"/>
    <s v="Mumbai"/>
  </r>
  <r>
    <x v="2"/>
    <s v="Maruti Wagon R LXI CNG"/>
    <s v="₹ 1.90 Lakh"/>
    <n v="2285.6999999999998"/>
    <x v="9"/>
    <s v="Third Party insurance"/>
    <x v="0"/>
    <n v="150000"/>
    <x v="0"/>
    <s v="CNG"/>
    <s v="58.16bhp"/>
    <n v="5"/>
    <s v="26.6 kmpl"/>
    <x v="0"/>
    <s v="Mumbai"/>
  </r>
  <r>
    <x v="10"/>
    <s v="Maruti Zen Estilo VXI BSIV"/>
    <s v="₹ 1.75 Lakh"/>
    <n v="2105.25"/>
    <x v="9"/>
    <s v="Third Party insurance"/>
    <x v="0"/>
    <n v="20000"/>
    <x v="2"/>
    <s v="Petrol"/>
    <s v="67.1bhp"/>
    <n v="5"/>
    <s v="19 kmpl"/>
    <x v="0"/>
    <s v="Mumbai"/>
  </r>
  <r>
    <x v="5"/>
    <s v="Hyundai i20 Active 1.4 S"/>
    <s v="₹ 7 Lakh"/>
    <n v="8421"/>
    <x v="8"/>
    <s v="Third Party insurance"/>
    <x v="0"/>
    <n v="40000"/>
    <x v="0"/>
    <s v="Diesel"/>
    <s v="88.73bhp"/>
    <n v="5"/>
    <s v="21.19 kmpl"/>
    <x v="0"/>
    <s v="Mumbai"/>
  </r>
  <r>
    <x v="3"/>
    <s v="Maruti Wagon R VXI BS IV with ABS"/>
    <s v="₹ 1.20 Lakh"/>
    <n v="1443.6"/>
    <x v="9"/>
    <s v="Third Party insurance"/>
    <x v="0"/>
    <n v="100000"/>
    <x v="1"/>
    <s v="Petrol"/>
    <s v="67.1bhp"/>
    <n v="5"/>
    <s v="18.9 kmpl"/>
    <x v="0"/>
    <s v="Mumbai"/>
  </r>
  <r>
    <x v="1"/>
    <s v="Tata Tigor 1.2 Revotron XZ Option"/>
    <s v="₹ 5 Lakh"/>
    <n v="6015"/>
    <x v="16"/>
    <s v="Third Party insurance"/>
    <x v="0"/>
    <n v="40000"/>
    <x v="0"/>
    <s v="Petrol"/>
    <s v="84bhp"/>
    <n v="5"/>
    <s v="20.3 kmpl"/>
    <x v="2"/>
    <s v="Mumbai"/>
  </r>
  <r>
    <x v="5"/>
    <s v="Maruti Baleno 1.2 Alpha"/>
    <s v="₹ 5.50 Lakh"/>
    <n v="6616.5"/>
    <x v="0"/>
    <s v="Third Party insurance"/>
    <x v="0"/>
    <n v="30000"/>
    <x v="0"/>
    <s v="Petrol"/>
    <s v="83.1bhp"/>
    <n v="5"/>
    <s v="21.4 kmpl"/>
    <x v="0"/>
    <s v="Mumbai"/>
  </r>
  <r>
    <x v="7"/>
    <s v="Jeep Compass 1.4 Limited Plus"/>
    <s v="₹ 17.50 Lakh"/>
    <n v="21052.5"/>
    <x v="36"/>
    <s v="Third Party insurance"/>
    <x v="1"/>
    <n v="40000"/>
    <x v="0"/>
    <s v="Petrol"/>
    <s v="160.77bhp"/>
    <n v="5"/>
    <s v="14.1 kmpl"/>
    <x v="4"/>
    <s v="Mumbai"/>
  </r>
  <r>
    <x v="1"/>
    <s v="BMW 3 Series GT Luxury Line"/>
    <s v="₹ 32 Lakh"/>
    <n v="38496"/>
    <x v="39"/>
    <s v="Third Party insurance"/>
    <x v="1"/>
    <n v="50000"/>
    <x v="1"/>
    <s v="Diesel"/>
    <s v="188bhp"/>
    <n v="5"/>
    <s v="21.76 kmpl"/>
    <x v="2"/>
    <s v="Mumbai"/>
  </r>
  <r>
    <x v="5"/>
    <s v="Renault Duster 110PS Diesel RxL"/>
    <s v="₹ 10 Lakh"/>
    <n v="12030"/>
    <x v="24"/>
    <s v="Third Party insurance"/>
    <x v="0"/>
    <n v="10000"/>
    <x v="0"/>
    <s v="Diesel"/>
    <s v="108.45bhp"/>
    <n v="5"/>
    <s v="19.6 kmpl"/>
    <x v="4"/>
    <s v="Mumbai"/>
  </r>
  <r>
    <x v="9"/>
    <s v="Mahindra Marazzo M2 8Str BSIV"/>
    <s v="₹ 6.15 Lakh"/>
    <n v="7398.4500000000007"/>
    <x v="34"/>
    <s v="Third Party insurance"/>
    <x v="0"/>
    <n v="150000"/>
    <x v="0"/>
    <s v="Diesel"/>
    <s v="121bhp"/>
    <n v="8"/>
    <s v="17.3 kmpl"/>
    <x v="1"/>
    <s v="Mumbai"/>
  </r>
  <r>
    <x v="7"/>
    <s v="Tata Nexon XM S BSVI"/>
    <s v="₹ 8.20 Lakh"/>
    <n v="9864.5999999999985"/>
    <x v="16"/>
    <s v="Third Party insurance"/>
    <x v="0"/>
    <n v="30000"/>
    <x v="0"/>
    <s v="Petrol"/>
    <s v="118.35bhp"/>
    <n v="5"/>
    <s v="17.33 kmpl"/>
    <x v="4"/>
    <s v="Mumbai"/>
  </r>
  <r>
    <x v="2"/>
    <s v="Honda Mobilio E i-DTEC"/>
    <s v="₹ 2 Lakh"/>
    <n v="2406"/>
    <x v="12"/>
    <s v="Third Party insurance"/>
    <x v="0"/>
    <n v="90000"/>
    <x v="0"/>
    <s v="Diesel"/>
    <s v="98.6bhp"/>
    <n v="7"/>
    <s v="24.2 kmpl"/>
    <x v="21"/>
    <s v="Mumbai"/>
  </r>
  <r>
    <x v="1"/>
    <s v="Maruti Swift Dzire VXI 1.2"/>
    <s v="₹ 6.15 Lakh"/>
    <n v="7398.4500000000007"/>
    <x v="0"/>
    <s v="Third Party insurance"/>
    <x v="0"/>
    <n v="20000"/>
    <x v="0"/>
    <s v="Petrol"/>
    <s v="81.80bhp"/>
    <n v="5"/>
    <s v="21.21 kmpl"/>
    <x v="2"/>
    <s v="Mumbai"/>
  </r>
  <r>
    <x v="1"/>
    <s v="Maruti Ciaz 1.4 Zeta"/>
    <s v="₹ 6.80 Lakh"/>
    <n v="8180.4"/>
    <x v="62"/>
    <s v="Third Party insurance"/>
    <x v="0"/>
    <n v="40000"/>
    <x v="0"/>
    <s v="Petrol"/>
    <s v="91.1bhp"/>
    <n v="5"/>
    <s v="20.73 kmpl"/>
    <x v="2"/>
    <s v="Mumbai"/>
  </r>
  <r>
    <x v="5"/>
    <s v="Toyota Innova Crysta 2.8 ZX AT BSIV"/>
    <s v="₹ 16.50 Lakh"/>
    <n v="19849.5"/>
    <x v="61"/>
    <s v="Third Party insurance"/>
    <x v="1"/>
    <n v="60000"/>
    <x v="1"/>
    <s v="Diesel"/>
    <s v="171.5bhp"/>
    <n v="7"/>
    <s v="11.36 kmpl"/>
    <x v="1"/>
    <s v="Mumbai"/>
  </r>
  <r>
    <x v="0"/>
    <s v="Hyundai Verna VTVT 1.6 SX"/>
    <s v="₹ 6.95 Lakh"/>
    <n v="8360.85"/>
    <x v="56"/>
    <s v="Third Party insurance"/>
    <x v="0"/>
    <n v="40000"/>
    <x v="1"/>
    <s v="Petrol"/>
    <s v="121.3bhp"/>
    <n v="5"/>
    <s v="17 kmpl"/>
    <x v="2"/>
    <s v="Mumbai"/>
  </r>
  <r>
    <x v="10"/>
    <s v="Honda City V AT"/>
    <s v="₹ 3.80 Lakh"/>
    <n v="4571.3999999999996"/>
    <x v="34"/>
    <s v="Third Party insurance"/>
    <x v="1"/>
    <n v="90000"/>
    <x v="1"/>
    <s v="Petrol"/>
    <s v="116.3bhp"/>
    <n v="5"/>
    <s v="15.6 kmpl"/>
    <x v="2"/>
    <s v="Mumbai"/>
  </r>
  <r>
    <x v="2"/>
    <s v="Renault KWID 1.0 RXT"/>
    <s v="₹ 2.50 Lakh"/>
    <n v="3007.5"/>
    <x v="20"/>
    <s v="Third Party insurance"/>
    <x v="0"/>
    <n v="90000"/>
    <x v="1"/>
    <s v="Petrol"/>
    <s v="67bhp"/>
    <n v="5"/>
    <s v="23.01 kmpl"/>
    <x v="0"/>
    <s v="Mumbai"/>
  </r>
  <r>
    <x v="2"/>
    <s v="Renault KWID 1.0 RXT"/>
    <s v="₹ 2.50 Lakh"/>
    <n v="3007.5"/>
    <x v="20"/>
    <s v="Third Party insurance"/>
    <x v="0"/>
    <n v="90000"/>
    <x v="1"/>
    <s v="Petrol"/>
    <s v="67bhp"/>
    <n v="5"/>
    <s v="23.01 kmpl"/>
    <x v="0"/>
    <s v="Mumbai"/>
  </r>
  <r>
    <x v="7"/>
    <s v="Maruti SX4 S Cross Zeta"/>
    <s v="₹ 8 Lakh"/>
    <n v="9624"/>
    <x v="6"/>
    <s v="Third Party insurance"/>
    <x v="0"/>
    <n v="20000"/>
    <x v="0"/>
    <s v="Petrol"/>
    <s v="103.25bhp"/>
    <n v="5"/>
    <s v="18.55 kmpl"/>
    <x v="4"/>
    <s v="Mumbai"/>
  </r>
  <r>
    <x v="11"/>
    <s v="Volkswagen Vento IPL II Petrol Highline"/>
    <s v="₹ 3 Lakh"/>
    <n v="3609"/>
    <x v="58"/>
    <s v="Third Party insurance"/>
    <x v="0"/>
    <n v="60000"/>
    <x v="1"/>
    <s v="Petrol"/>
    <s v="105 PS at 5250 rpm"/>
    <n v="5"/>
    <s v="15.8 kmpl"/>
    <x v="2"/>
    <s v="Mumbai"/>
  </r>
  <r>
    <x v="6"/>
    <s v="Hyundai Grand i10 Sportz"/>
    <s v="₹ 3.15 Lakh"/>
    <n v="3789.45"/>
    <x v="0"/>
    <s v="Third Party insurance"/>
    <x v="0"/>
    <n v="70000"/>
    <x v="1"/>
    <s v="Petrol"/>
    <s v="82bhp"/>
    <n v="5"/>
    <s v="18.9 kmpl"/>
    <x v="0"/>
    <s v="Mumbai"/>
  </r>
  <r>
    <x v="4"/>
    <s v="Honda Jazz Select Edition Mode"/>
    <s v="₹ 3 Lakh"/>
    <n v="3609"/>
    <x v="5"/>
    <s v="Third Party insurance"/>
    <x v="0"/>
    <n v="50000"/>
    <x v="2"/>
    <s v="Petrol"/>
    <s v="90(66)"/>
    <n v="5"/>
    <s v="16 kmpl"/>
    <x v="0"/>
    <s v="Mumbai"/>
  </r>
  <r>
    <x v="6"/>
    <s v="Hyundai Verna 1.6 SX VTVT"/>
    <s v="₹ 5 Lakh"/>
    <n v="6015"/>
    <x v="56"/>
    <s v="Third Party insurance"/>
    <x v="0"/>
    <n v="100000"/>
    <x v="0"/>
    <s v="Petrol"/>
    <s v="121.3bhp"/>
    <n v="5"/>
    <s v="17.01 kmpl"/>
    <x v="2"/>
    <s v="Mumbai"/>
  </r>
  <r>
    <x v="7"/>
    <s v="Maruti Swift Dzire VDI"/>
    <s v="₹ 7 Lakh"/>
    <n v="8421"/>
    <x v="14"/>
    <s v="Third Party insurance"/>
    <x v="0"/>
    <n v="120000"/>
    <x v="0"/>
    <s v="Diesel"/>
    <s v="74.02bhp"/>
    <n v="5"/>
    <s v="28.4 kmpl"/>
    <x v="2"/>
    <s v="Mumbai"/>
  </r>
  <r>
    <x v="10"/>
    <s v="Maruti Alto LXi"/>
    <s v="₹ 1.55 Lakh"/>
    <n v="1864.65"/>
    <x v="15"/>
    <s v="Third Party insurance"/>
    <x v="0"/>
    <n v="20000"/>
    <x v="0"/>
    <s v="Petrol"/>
    <s v="46.3bhp"/>
    <n v="5"/>
    <s v="19.7 kmpl"/>
    <x v="0"/>
    <s v="Mumbai"/>
  </r>
  <r>
    <x v="13"/>
    <s v="Hyundai Grand i10 Nios Sportz"/>
    <s v="₹ 7.30 Lakh"/>
    <n v="8781.9"/>
    <x v="0"/>
    <s v="Third Party insurance"/>
    <x v="0"/>
    <n v="10000"/>
    <x v="0"/>
    <s v="Petrol"/>
    <s v="81.86bhp"/>
    <n v="5"/>
    <s v="20.7 kmpl"/>
    <x v="0"/>
    <s v="Mumbai"/>
  </r>
  <r>
    <x v="3"/>
    <s v="Maruti Alto LXi"/>
    <s v="₹ 70,000"/>
    <n v="842.1"/>
    <x v="15"/>
    <s v="Third Party insurance"/>
    <x v="0"/>
    <n v="20000"/>
    <x v="0"/>
    <s v="Petrol"/>
    <s v="46.3bhp"/>
    <n v="5"/>
    <s v="19.7 kmpl"/>
    <x v="0"/>
    <s v="Mumbai"/>
  </r>
  <r>
    <x v="9"/>
    <s v="MG Hector Smart DCT"/>
    <s v="₹ 12.50 Lakh"/>
    <n v="15037.5"/>
    <x v="33"/>
    <s v="Third Party insurance"/>
    <x v="1"/>
    <n v="50000"/>
    <x v="0"/>
    <s v="Petrol"/>
    <s v="141bhp"/>
    <n v="5"/>
    <s v="13.96 kmpl"/>
    <x v="4"/>
    <s v="Mumbai"/>
  </r>
  <r>
    <x v="6"/>
    <s v="Hyundai Verna 1.6 SX"/>
    <s v="₹ 4.50 Lakh"/>
    <n v="5413.5"/>
    <x v="35"/>
    <s v="Third Party insurance"/>
    <x v="0"/>
    <n v="100000"/>
    <x v="0"/>
    <s v="Diesel"/>
    <s v="126.32bhp"/>
    <n v="5"/>
    <s v="22.32 kmpl"/>
    <x v="2"/>
    <s v="Mumbai"/>
  </r>
  <r>
    <x v="13"/>
    <s v="Tata Nexon XZ Plus HS"/>
    <s v="₹ 11 Lakh"/>
    <n v="13233"/>
    <x v="16"/>
    <s v="Third Party insurance"/>
    <x v="0"/>
    <n v="10000"/>
    <x v="0"/>
    <s v="Petrol"/>
    <s v="118.36bhp"/>
    <n v="5"/>
    <s v="17.57 kmpl"/>
    <x v="4"/>
    <s v="Mumbai"/>
  </r>
  <r>
    <x v="12"/>
    <s v="Hyundai i10 Asta AT"/>
    <s v="₹ 3.70 Lakh"/>
    <n v="4451.1000000000004"/>
    <x v="0"/>
    <s v="Third Party insurance"/>
    <x v="1"/>
    <n v="50000"/>
    <x v="1"/>
    <s v="Petrol"/>
    <s v="78.9bhp"/>
    <n v="5"/>
    <s v="16.95 kmpl"/>
    <x v="0"/>
    <s v="Mumbai"/>
  </r>
  <r>
    <x v="12"/>
    <s v="Hyundai i10 Asta AT"/>
    <s v="₹ 3.75 Lakh"/>
    <n v="4511.25"/>
    <x v="0"/>
    <s v="Third Party insurance"/>
    <x v="1"/>
    <n v="50000"/>
    <x v="1"/>
    <s v="Petrol"/>
    <s v="78.9bhp"/>
    <n v="5"/>
    <s v="16.95 kmpl"/>
    <x v="0"/>
    <s v="Mumbai"/>
  </r>
  <r>
    <x v="12"/>
    <s v="Maruti Wagon R VXI BS IV"/>
    <s v="₹ 2.60 Lakh"/>
    <n v="3127.8"/>
    <x v="9"/>
    <s v="Third Party insurance"/>
    <x v="0"/>
    <n v="70000"/>
    <x v="2"/>
    <s v="Petrol"/>
    <s v="67.1bhp"/>
    <n v="5"/>
    <s v="18.9 kmpl"/>
    <x v="0"/>
    <s v="Mumbai"/>
  </r>
  <r>
    <x v="10"/>
    <s v="Volkswagen Vento Petrol Highline"/>
    <s v="₹ 2.50 Lakh"/>
    <n v="3007.5"/>
    <x v="58"/>
    <s v="Third Party insurance"/>
    <x v="0"/>
    <n v="120000"/>
    <x v="1"/>
    <s v="Petrol"/>
    <s v="103.6bhp"/>
    <n v="5"/>
    <s v="15.04 kmpl"/>
    <x v="2"/>
    <s v="Mumbai"/>
  </r>
  <r>
    <x v="11"/>
    <s v="Hyundai i10 Sportz 1.1L"/>
    <s v="₹ 2 Lakh"/>
    <n v="2406"/>
    <x v="2"/>
    <s v="Third Party insurance"/>
    <x v="0"/>
    <n v="120000"/>
    <x v="0"/>
    <s v="Petrol"/>
    <s v="68.05bhp"/>
    <n v="5"/>
    <s v="19.81 kmpl"/>
    <x v="0"/>
    <s v="Mumbai"/>
  </r>
  <r>
    <x v="0"/>
    <s v="Tata Tiago 1.2 Revotron XZA"/>
    <s v="₹ 5 Lakh"/>
    <n v="6015"/>
    <x v="16"/>
    <s v="Third Party insurance"/>
    <x v="1"/>
    <n v="30000"/>
    <x v="0"/>
    <s v="Petrol"/>
    <s v="83.83bhp"/>
    <n v="5"/>
    <s v="23.84 kmpl"/>
    <x v="0"/>
    <s v="Mumbai"/>
  </r>
  <r>
    <x v="4"/>
    <s v="Mercedes-Benz E-Class E250 CDI Blue Efficiency"/>
    <s v="₹ 9.20 Lakh"/>
    <n v="11067.599999999999"/>
    <x v="45"/>
    <s v="Third Party insurance"/>
    <x v="1"/>
    <n v="70000"/>
    <x v="3"/>
    <s v="Diesel"/>
    <s v="203bhp"/>
    <n v="5"/>
    <s v="14.21 kmpl"/>
    <x v="2"/>
    <s v="Mumbai"/>
  </r>
  <r>
    <x v="10"/>
    <s v="Volkswagen Vento IPL II Petrol Highline"/>
    <s v="₹ 2.50 Lakh"/>
    <n v="3007.5"/>
    <x v="58"/>
    <s v="Third Party insurance"/>
    <x v="0"/>
    <n v="120000"/>
    <x v="1"/>
    <s v="Petrol"/>
    <s v="105 PS at 5250 rpm"/>
    <n v="5"/>
    <s v="15.8 kmpl"/>
    <x v="2"/>
    <s v="Mumbai"/>
  </r>
  <r>
    <x v="2"/>
    <s v="Mahindra XUV500 W8 2WD"/>
    <s v="₹ 5.50 Lakh"/>
    <n v="6616.5"/>
    <x v="1"/>
    <s v="Third Party insurance"/>
    <x v="0"/>
    <n v="110000"/>
    <x v="0"/>
    <s v="Diesel"/>
    <s v="140bhp"/>
    <n v="7"/>
    <s v="16 kmpl"/>
    <x v="4"/>
    <s v="Mumbai"/>
  </r>
  <r>
    <x v="0"/>
    <s v="Toyota Innova Crysta 2.4 VX MT BSIV"/>
    <s v="₹ 18.50 Lakh"/>
    <n v="22255.5"/>
    <x v="83"/>
    <s v="Third Party insurance"/>
    <x v="0"/>
    <n v="70000"/>
    <x v="0"/>
    <s v="Diesel"/>
    <s v="147.8bhp"/>
    <n v="7"/>
    <s v="13.68 kmpl"/>
    <x v="1"/>
    <s v="Mumbai"/>
  </r>
  <r>
    <x v="6"/>
    <s v="Maruti Celerio Green VXI"/>
    <s v="₹ 3.50 Lakh"/>
    <n v="4210.5"/>
    <x v="9"/>
    <s v="Third Party insurance"/>
    <x v="0"/>
    <n v="80000"/>
    <x v="1"/>
    <s v="CNG"/>
    <s v="58.2bhp"/>
    <n v="5"/>
    <s v="31.79 kmpl"/>
    <x v="0"/>
    <s v="Mumbai"/>
  </r>
  <r>
    <x v="15"/>
    <s v="Maruti Alto LXi BSIII"/>
    <s v="₹ 90,000"/>
    <n v="1082.7"/>
    <x v="15"/>
    <s v="Third Party insurance"/>
    <x v="0"/>
    <n v="30000"/>
    <x v="1"/>
    <s v="Petrol"/>
    <s v="46.3bhp"/>
    <n v="5"/>
    <s v="19.7 kmpl"/>
    <x v="0"/>
    <s v="Mumbai"/>
  </r>
  <r>
    <x v="11"/>
    <s v="Maruti Alto Green LXi (CNG)"/>
    <s v="₹ 1.60 Lakh"/>
    <n v="1924.8000000000002"/>
    <x v="15"/>
    <s v="Third Party insurance"/>
    <x v="0"/>
    <n v="100000"/>
    <x v="1"/>
    <s v="CNG"/>
    <s v="38.4bhp"/>
    <n v="5"/>
    <s v="26.83 kmpl"/>
    <x v="0"/>
    <s v="Mumbai"/>
  </r>
  <r>
    <x v="11"/>
    <s v="Maruti Wagon R LXI CNG"/>
    <s v="₹ 2.80 Lakh"/>
    <n v="3368.3999999999996"/>
    <x v="9"/>
    <s v="Third Party insurance"/>
    <x v="0"/>
    <n v="100000"/>
    <x v="1"/>
    <s v="CNG"/>
    <s v="58.2bhp"/>
    <n v="5"/>
    <s v="26.2 kmpl"/>
    <x v="0"/>
    <s v="Mumbai"/>
  </r>
  <r>
    <x v="10"/>
    <s v="Maruti Swift LXI"/>
    <s v="₹ 2.50 Lakh"/>
    <n v="3007.5"/>
    <x v="0"/>
    <s v="Third Party insurance"/>
    <x v="0"/>
    <n v="60000"/>
    <x v="0"/>
    <s v="Petrol"/>
    <s v="85.8bhp"/>
    <n v="5"/>
    <s v="18.6 kmpl"/>
    <x v="0"/>
    <s v="Mumbai"/>
  </r>
  <r>
    <x v="11"/>
    <s v="Maruti Wagon R LXI CNG"/>
    <s v="₹ 3 Lakh"/>
    <n v="3609"/>
    <x v="9"/>
    <s v="Third Party insurance"/>
    <x v="0"/>
    <n v="100000"/>
    <x v="1"/>
    <s v="CNG"/>
    <s v="58.2bhp"/>
    <n v="5"/>
    <s v="26.2 kmpl"/>
    <x v="0"/>
    <s v="Mumbai"/>
  </r>
  <r>
    <x v="0"/>
    <s v="Maruti Ciaz 1.4 Alpha"/>
    <s v="₹ 4.75 Lakh"/>
    <n v="5714.25"/>
    <x v="62"/>
    <s v="Not Available"/>
    <x v="0"/>
    <n v="38854"/>
    <x v="0"/>
    <s v="Petrol"/>
    <s v="91.1bhp"/>
    <n v="5"/>
    <s v="20.73 kmpl"/>
    <x v="2"/>
    <s v="Mumbai"/>
  </r>
  <r>
    <x v="2"/>
    <s v="Ford Ecosport 1.5 Ti VCT MT Titanium"/>
    <s v="₹ 4.50 Lakh"/>
    <n v="5413.5"/>
    <x v="27"/>
    <s v="Third Party"/>
    <x v="0"/>
    <n v="45258"/>
    <x v="0"/>
    <s v="Petrol"/>
    <s v="110bhp"/>
    <n v="5"/>
    <s v="15.8 kmpl"/>
    <x v="4"/>
    <s v="Mumbai"/>
  </r>
  <r>
    <x v="2"/>
    <s v="Toyota Corolla Altis G AT"/>
    <s v="₹ 6.25 Lakh"/>
    <n v="7518.75"/>
    <x v="44"/>
    <s v="Third Party"/>
    <x v="1"/>
    <n v="45440"/>
    <x v="1"/>
    <s v="Petrol"/>
    <s v="138.03bhp"/>
    <n v="5"/>
    <s v="14.28 kmpl"/>
    <x v="2"/>
    <s v="Mumbai"/>
  </r>
  <r>
    <x v="10"/>
    <s v="Hyundai i10 Sportz AT"/>
    <s v="₹ 1.80 Lakh"/>
    <n v="2165.4"/>
    <x v="0"/>
    <s v="Not Available"/>
    <x v="1"/>
    <n v="42236"/>
    <x v="2"/>
    <s v="Petrol"/>
    <s v="78.9bhp"/>
    <n v="5"/>
    <s v="16.95 kmpl"/>
    <x v="0"/>
    <s v="Mumbai"/>
  </r>
  <r>
    <x v="11"/>
    <s v="Maruti Wagon R VXI BS IV"/>
    <s v="₹ 2.10 Lakh"/>
    <n v="2526.3000000000002"/>
    <x v="9"/>
    <s v="Comprehensive"/>
    <x v="0"/>
    <n v="52364"/>
    <x v="0"/>
    <s v="Petrol"/>
    <s v="67.1bhp"/>
    <n v="5"/>
    <s v="18.9 kmpl"/>
    <x v="0"/>
    <s v="Mumbai"/>
  </r>
  <r>
    <x v="9"/>
    <s v="Hyundai i20 Magna Plus BSIV"/>
    <s v="₹ 5.55 Lakh"/>
    <n v="6676.65"/>
    <x v="0"/>
    <s v="Not Available"/>
    <x v="0"/>
    <n v="19857"/>
    <x v="0"/>
    <s v="Petrol"/>
    <s v="81.86bhp"/>
    <n v="5"/>
    <s v="18.6 kmpl"/>
    <x v="0"/>
    <s v="Mumbai"/>
  </r>
  <r>
    <x v="3"/>
    <s v="Maruti Ritz LXI"/>
    <s v="₹ 1.20 Lakh"/>
    <n v="1443.6"/>
    <x v="0"/>
    <s v="Not Available"/>
    <x v="0"/>
    <n v="58570"/>
    <x v="2"/>
    <s v="Petrol"/>
    <s v="85.80bhp"/>
    <n v="5"/>
    <s v="21.1 kmpl"/>
    <x v="0"/>
    <s v="Mumbai"/>
  </r>
  <r>
    <x v="3"/>
    <s v="Honda City 1.5 S MT"/>
    <s v="₹ 2 Lakh"/>
    <n v="2406"/>
    <x v="34"/>
    <s v="Not Available"/>
    <x v="0"/>
    <n v="93153"/>
    <x v="0"/>
    <s v="Petrol"/>
    <s v="118PS at 6,600 rpm"/>
    <n v="5"/>
    <s v="17 kmpl"/>
    <x v="2"/>
    <s v="Mumbai"/>
  </r>
  <r>
    <x v="4"/>
    <s v="Mitsubishi Outlander 2.4"/>
    <s v="₹ 3.69 Lakh"/>
    <n v="4439.07"/>
    <x v="13"/>
    <s v="Not Available"/>
    <x v="1"/>
    <n v="77623"/>
    <x v="1"/>
    <s v="Petrol"/>
    <s v="170PS"/>
    <n v="5"/>
    <s v="11.3 kmpl"/>
    <x v="4"/>
    <s v="Mumbai"/>
  </r>
  <r>
    <x v="1"/>
    <s v="Honda City i-VTEC CVT ZX"/>
    <s v="₹ 9.50 Lakh"/>
    <n v="11428.5"/>
    <x v="34"/>
    <s v="Not Available"/>
    <x v="1"/>
    <n v="32461"/>
    <x v="1"/>
    <s v="Petrol"/>
    <s v="117.6bhp"/>
    <n v="5"/>
    <s v="18 kmpl"/>
    <x v="2"/>
    <s v="Mumbai"/>
  </r>
  <r>
    <x v="5"/>
    <s v="Hyundai Elantra SX AT"/>
    <s v="₹ 8.50 Lakh"/>
    <n v="10225.5"/>
    <x v="87"/>
    <s v="Zero Dep"/>
    <x v="1"/>
    <n v="59417"/>
    <x v="1"/>
    <s v="Petrol"/>
    <s v="147.4bhp"/>
    <n v="5"/>
    <s v="14.5 kmpl"/>
    <x v="2"/>
    <s v="Mumbai"/>
  </r>
  <r>
    <x v="7"/>
    <s v="Hyundai Aura S CNG"/>
    <s v="₹ 7 Lakh"/>
    <n v="8421"/>
    <x v="0"/>
    <s v="Not Available"/>
    <x v="0"/>
    <n v="44504"/>
    <x v="0"/>
    <s v="CNG"/>
    <s v="68.05bhp"/>
    <n v="5"/>
    <s v="28 km/kg"/>
    <x v="2"/>
    <s v="Mumbai"/>
  </r>
  <r>
    <x v="2"/>
    <s v="Mercedes-Benz C-Class C 220 CDI Avantgarde"/>
    <s v="₹ 36 Lakh"/>
    <n v="43308"/>
    <x v="45"/>
    <s v="Zero Dep"/>
    <x v="1"/>
    <n v="25981"/>
    <x v="0"/>
    <s v="Diesel"/>
    <s v="170bhp"/>
    <n v="5"/>
    <s v="19.27 kmpl"/>
    <x v="2"/>
    <s v="Mumbai"/>
  </r>
  <r>
    <x v="11"/>
    <s v="Volkswagen Vento Petrol Highline"/>
    <s v="₹ 3 Lakh"/>
    <n v="3609"/>
    <x v="58"/>
    <s v="Comprehensive"/>
    <x v="0"/>
    <n v="75396"/>
    <x v="0"/>
    <s v="Petrol"/>
    <s v="103.6bhp"/>
    <n v="5"/>
    <s v="15.04 kmpl"/>
    <x v="2"/>
    <s v="Mumbai"/>
  </r>
  <r>
    <x v="10"/>
    <s v="Hyundai Santro Xing GL"/>
    <s v="₹ 1.10 Lakh"/>
    <n v="1323.3000000000002"/>
    <x v="2"/>
    <s v="Comprehensive"/>
    <x v="0"/>
    <n v="57757"/>
    <x v="1"/>
    <s v="Petrol"/>
    <s v="62bhp"/>
    <n v="5"/>
    <m/>
    <x v="0"/>
    <s v="Mumbai"/>
  </r>
  <r>
    <x v="0"/>
    <s v="Tata Nexon 1.5 Revotorq XT"/>
    <s v="₹ 5.54 Lakh"/>
    <n v="6664.62"/>
    <x v="34"/>
    <s v="Not Available"/>
    <x v="0"/>
    <n v="122910"/>
    <x v="0"/>
    <s v="Diesel"/>
    <s v="108.5bhp"/>
    <n v="5"/>
    <s v="21.5 kmpl"/>
    <x v="4"/>
    <s v="Mumbai"/>
  </r>
  <r>
    <x v="9"/>
    <s v="Hyundai Creta 1.4 E Plus"/>
    <s v="₹ 9.50 Lakh"/>
    <n v="11428.5"/>
    <x v="8"/>
    <s v="Comprehensive"/>
    <x v="0"/>
    <n v="52665"/>
    <x v="0"/>
    <s v="Diesel"/>
    <s v="88.7bhp"/>
    <n v="5"/>
    <s v="22.1 kmpl"/>
    <x v="4"/>
    <s v="Mumbai"/>
  </r>
  <r>
    <x v="2"/>
    <s v="Honda City i VTEC VX"/>
    <s v="₹ 5 Lakh"/>
    <n v="6015"/>
    <x v="34"/>
    <s v="Not Available"/>
    <x v="0"/>
    <n v="71747"/>
    <x v="0"/>
    <s v="Petrol"/>
    <s v="117.3bhp"/>
    <n v="5"/>
    <s v="17.4 kmpl"/>
    <x v="2"/>
    <s v="Mumbai"/>
  </r>
  <r>
    <x v="10"/>
    <s v="Hyundai i20 1.2 Magna"/>
    <s v="₹ 1.80 Lakh"/>
    <n v="2165.4"/>
    <x v="0"/>
    <s v="Not Available"/>
    <x v="0"/>
    <n v="86617"/>
    <x v="4"/>
    <s v="Petrol"/>
    <s v="80 PS at 5200 rpm"/>
    <n v="5"/>
    <s v="18.5 kmpl"/>
    <x v="0"/>
    <s v="Mumbai"/>
  </r>
  <r>
    <x v="2"/>
    <s v="Hyundai Xcent 1.2 Kappa SX"/>
    <s v="₹ 4 Lakh"/>
    <n v="4812"/>
    <x v="0"/>
    <s v="Comprehensive"/>
    <x v="0"/>
    <n v="59085"/>
    <x v="2"/>
    <s v="Petrol"/>
    <s v="82bhp"/>
    <n v="5"/>
    <s v="19.1 kmpl"/>
    <x v="2"/>
    <s v="Mumbai"/>
  </r>
  <r>
    <x v="5"/>
    <s v="Maruti Wagon R VXI BS IV"/>
    <s v="₹ 3.50 Lakh"/>
    <n v="4210.5"/>
    <x v="9"/>
    <s v="Comprehensive"/>
    <x v="0"/>
    <n v="22089"/>
    <x v="0"/>
    <s v="Petrol"/>
    <s v="67.04bhp"/>
    <n v="5"/>
    <s v="20.51 kmpl"/>
    <x v="0"/>
    <s v="Mumbai"/>
  </r>
  <r>
    <x v="8"/>
    <s v="Honda City VX CVT"/>
    <s v="₹ 12.45 Lakh"/>
    <n v="14977.349999999999"/>
    <x v="12"/>
    <s v="Third Party"/>
    <x v="1"/>
    <n v="16445"/>
    <x v="0"/>
    <s v="Petrol"/>
    <s v="119.35bhp"/>
    <n v="5"/>
    <s v="18.3 kmpl"/>
    <x v="2"/>
    <s v="Mumbai"/>
  </r>
  <r>
    <x v="6"/>
    <s v="Maruti Wagon R LXI CNG"/>
    <s v="₹ 3 Lakh"/>
    <n v="3609"/>
    <x v="9"/>
    <s v="Not Available"/>
    <x v="0"/>
    <n v="35530"/>
    <x v="0"/>
    <s v="CNG"/>
    <s v="58.16bhp"/>
    <n v="5"/>
    <s v="26.6 kmpl"/>
    <x v="0"/>
    <s v="Mumbai"/>
  </r>
  <r>
    <x v="0"/>
    <s v="Maruti Ciaz 1.3 Delta"/>
    <s v="₹ 7.85 Lakh"/>
    <n v="9443.5499999999993"/>
    <x v="14"/>
    <s v="Third Party insurance"/>
    <x v="0"/>
    <n v="30153"/>
    <x v="0"/>
    <s v="Diesel"/>
    <s v="88.5bhp"/>
    <n v="5"/>
    <s v="28.09 kmpl"/>
    <x v="2"/>
    <s v="Mumbai"/>
  </r>
  <r>
    <x v="1"/>
    <s v="Maruti Ertiga VXI Petrol"/>
    <s v="₹ 8.35 Lakh"/>
    <n v="10045.049999999999"/>
    <x v="6"/>
    <s v="Comprehensive"/>
    <x v="0"/>
    <n v="50062"/>
    <x v="0"/>
    <s v="Petrol"/>
    <s v="103bhp"/>
    <n v="7"/>
    <s v="19.34 kmpl"/>
    <x v="1"/>
    <s v="Mumbai"/>
  </r>
  <r>
    <x v="6"/>
    <s v="Toyota Fortuner 4x2 AT"/>
    <s v="₹ 16.75 Lakh"/>
    <n v="20150.25"/>
    <x v="64"/>
    <s v="Comprehensive"/>
    <x v="1"/>
    <n v="222480"/>
    <x v="0"/>
    <s v="Diesel"/>
    <s v="168.5bhp"/>
    <n v="7"/>
    <s v="12.55 kmpl"/>
    <x v="4"/>
    <s v="Mumbai"/>
  </r>
  <r>
    <x v="0"/>
    <s v="Mahindra KUV 100 mFALCON G80 K8 Dual Tone"/>
    <s v="₹ 4.25 Lakh"/>
    <n v="5112.75"/>
    <x v="5"/>
    <s v="Third Party"/>
    <x v="0"/>
    <n v="41900"/>
    <x v="1"/>
    <s v="Petrol"/>
    <s v="82bhp"/>
    <n v="6"/>
    <s v="18.15 kmpl"/>
    <x v="4"/>
    <s v="Mumbai"/>
  </r>
  <r>
    <x v="12"/>
    <s v="Honda City S"/>
    <s v="₹ 2.95 Lakh"/>
    <n v="3548.8500000000004"/>
    <x v="34"/>
    <s v="Comprehensive"/>
    <x v="0"/>
    <n v="74000"/>
    <x v="1"/>
    <s v="Petrol"/>
    <s v="116.4bhp"/>
    <n v="5"/>
    <s v="16.8 kmpl"/>
    <x v="2"/>
    <s v="Mumbai"/>
  </r>
  <r>
    <x v="2"/>
    <s v="Volkswagen Polo GT TSI"/>
    <s v="₹ 5.81 Lakh"/>
    <n v="6989.4299999999994"/>
    <x v="0"/>
    <s v="Third Party insurance"/>
    <x v="1"/>
    <n v="54000"/>
    <x v="0"/>
    <s v="Petrol"/>
    <s v="103.5bhp"/>
    <n v="5"/>
    <s v="17.21 kmpl"/>
    <x v="0"/>
    <s v="Mumbai"/>
  </r>
  <r>
    <x v="6"/>
    <s v="Hyundai Xcent 1.2 Kappa S"/>
    <s v="₹ 3.85 Lakh"/>
    <n v="4631.55"/>
    <x v="0"/>
    <s v="Comprehensive"/>
    <x v="0"/>
    <n v="17000"/>
    <x v="0"/>
    <s v="Petrol"/>
    <s v="82bhp"/>
    <n v="5"/>
    <s v="19.1 kmpl"/>
    <x v="2"/>
    <s v="Mumbai"/>
  </r>
  <r>
    <x v="1"/>
    <s v="Maruti Swift AMT VXI"/>
    <s v="₹ 5.81 Lakh"/>
    <n v="6989.4299999999994"/>
    <x v="0"/>
    <s v="Third Party insurance"/>
    <x v="1"/>
    <n v="26000"/>
    <x v="0"/>
    <s v="Petrol"/>
    <s v="81.80bhp"/>
    <n v="5"/>
    <s v="21.21 kmpl"/>
    <x v="0"/>
    <s v="Mumbai"/>
  </r>
  <r>
    <x v="3"/>
    <s v="Toyota Innova 2.5 G4 Diesel 8-seater"/>
    <s v="₹ 3.65 Lakh"/>
    <n v="4390.95"/>
    <x v="17"/>
    <s v="Comprehensive"/>
    <x v="0"/>
    <n v="126000"/>
    <x v="1"/>
    <s v="Diesel"/>
    <n v="102"/>
    <n v="8"/>
    <s v="12.8 kmpl"/>
    <x v="1"/>
    <s v="Mumbai"/>
  </r>
  <r>
    <x v="4"/>
    <s v="Hyundai i20 Magna"/>
    <s v="₹ 2.50 Lakh"/>
    <n v="3007.5"/>
    <x v="0"/>
    <s v="Comprehensive"/>
    <x v="0"/>
    <n v="72000"/>
    <x v="0"/>
    <s v="Petrol"/>
    <s v="80 PS at 5200 rpm"/>
    <n v="5"/>
    <s v="18.5 kmpl"/>
    <x v="0"/>
    <s v="Mumbai"/>
  </r>
  <r>
    <x v="0"/>
    <s v="Hyundai Grand i10 1.2 Kappa Sportz Option AT"/>
    <s v="₹ 5.50 Lakh"/>
    <n v="6616.5"/>
    <x v="0"/>
    <s v="Comprehensive"/>
    <x v="1"/>
    <n v="9150"/>
    <x v="1"/>
    <s v="Petrol"/>
    <s v="81.86bhp"/>
    <n v="5"/>
    <s v="18.9 kmpl"/>
    <x v="0"/>
    <s v="Mumbai"/>
  </r>
  <r>
    <x v="7"/>
    <s v="Mercedes-Benz E-Class Exclusive E 220 d BSIV"/>
    <s v="₹ 61.45 Lakh"/>
    <n v="73924.350000000006"/>
    <x v="53"/>
    <s v="Third Party insurance"/>
    <x v="1"/>
    <n v="17000"/>
    <x v="0"/>
    <s v="Diesel"/>
    <s v="191.7bhp"/>
    <n v="5"/>
    <s v="16.1 kmpl"/>
    <x v="2"/>
    <s v="Mumbai"/>
  </r>
  <r>
    <x v="1"/>
    <s v="Maruti Swift VDI BSIV"/>
    <s v="₹ 6.99 Lakh"/>
    <n v="8408.9700000000012"/>
    <x v="14"/>
    <s v="Third Party insurance"/>
    <x v="0"/>
    <n v="69500"/>
    <x v="0"/>
    <s v="Diesel"/>
    <s v="74bhp"/>
    <n v="5"/>
    <s v="25.2 kmpl"/>
    <x v="0"/>
    <s v="Mumbai"/>
  </r>
  <r>
    <x v="6"/>
    <s v="Mahindra Scorpio LX"/>
    <s v="₹ 4.85 Lakh"/>
    <n v="5834.5499999999993"/>
    <x v="1"/>
    <s v="Comprehensive"/>
    <x v="0"/>
    <n v="98000"/>
    <x v="1"/>
    <s v="Diesel"/>
    <s v="120bhp"/>
    <n v="9"/>
    <s v="12.05 kmpl"/>
    <x v="4"/>
    <s v="Mumbai"/>
  </r>
  <r>
    <x v="9"/>
    <s v="Honda City ZX CVT"/>
    <s v="₹ 9.95 Lakh"/>
    <n v="11969.849999999999"/>
    <x v="34"/>
    <s v="Comprehensive"/>
    <x v="1"/>
    <n v="60152"/>
    <x v="0"/>
    <s v="Petrol"/>
    <s v="117.6bhp"/>
    <n v="5"/>
    <s v="17.4 kmpl"/>
    <x v="2"/>
    <s v="Mumbai"/>
  </r>
  <r>
    <x v="0"/>
    <s v="Hyundai Verna VTVT 1.6 AT SX Option"/>
    <s v="₹ 9.21 Lakh"/>
    <n v="11079.630000000001"/>
    <x v="56"/>
    <s v="Third Party insurance"/>
    <x v="1"/>
    <n v="30000"/>
    <x v="0"/>
    <s v="Petrol"/>
    <s v="121.3bhp"/>
    <n v="5"/>
    <s v="17 kmpl"/>
    <x v="2"/>
    <s v="Mumbai"/>
  </r>
  <r>
    <x v="0"/>
    <s v="Mercedes-Benz E-Class Exclusive E 220 d BSIV"/>
    <s v="₹ 41.95 Lakh"/>
    <n v="50465.850000000006"/>
    <x v="53"/>
    <s v="Third Party insurance"/>
    <x v="1"/>
    <n v="38000"/>
    <x v="0"/>
    <s v="Diesel"/>
    <s v="191.7bhp"/>
    <n v="5"/>
    <s v="16.1 kmpl"/>
    <x v="2"/>
    <s v="Mumbai"/>
  </r>
  <r>
    <x v="11"/>
    <s v="Toyota Innova 2.5 G (Diesel) 7 Seater"/>
    <s v="₹ 6.95 Lakh"/>
    <n v="8360.85"/>
    <x v="17"/>
    <s v="Comprehensive"/>
    <x v="0"/>
    <n v="150001"/>
    <x v="1"/>
    <s v="Diesel"/>
    <s v="100.6bhp"/>
    <n v="7"/>
    <s v="12.99 kmpl"/>
    <x v="1"/>
    <s v="Mumbai"/>
  </r>
  <r>
    <x v="0"/>
    <s v="Toyota Camry Hybrid"/>
    <s v="₹ 18.25 Lakh"/>
    <n v="21954.75"/>
    <x v="17"/>
    <s v="Third Party insurance"/>
    <x v="1"/>
    <n v="63000"/>
    <x v="0"/>
    <s v="Petrol"/>
    <s v="157.7bhp"/>
    <n v="5"/>
    <s v="19.16 kmpl"/>
    <x v="2"/>
    <s v="Mumbai"/>
  </r>
  <r>
    <x v="19"/>
    <s v="Maruti SX4 Green Vxi (CNG)"/>
    <s v="₹ 2.10 Lakh"/>
    <n v="2526.3000000000002"/>
    <x v="30"/>
    <s v="Third Party insurance"/>
    <x v="0"/>
    <n v="44000"/>
    <x v="0"/>
    <s v="CNG"/>
    <s v="103.3bhp"/>
    <n v="5"/>
    <s v="21.4 kmpl"/>
    <x v="2"/>
    <s v="Mumbai"/>
  </r>
  <r>
    <x v="2"/>
    <s v="Toyota Innova 2.5 G (Diesel) 7 Seater"/>
    <s v="₹ 11.50 Lakh"/>
    <n v="13834.5"/>
    <x v="17"/>
    <s v="Comprehensive"/>
    <x v="0"/>
    <n v="49000"/>
    <x v="0"/>
    <s v="Diesel"/>
    <s v="100.6bhp"/>
    <n v="7"/>
    <s v="12.99 kmpl"/>
    <x v="1"/>
    <s v="Mumbai"/>
  </r>
  <r>
    <x v="0"/>
    <s v="Honda Amaze S Petrol"/>
    <s v="₹ 4.25 Lakh"/>
    <n v="5112.75"/>
    <x v="16"/>
    <s v="Comprehensive"/>
    <x v="0"/>
    <n v="52000"/>
    <x v="1"/>
    <s v="Petrol"/>
    <s v="88.76bhp"/>
    <n v="5"/>
    <s v="18.6 kmpl"/>
    <x v="2"/>
    <s v="Mumbai"/>
  </r>
  <r>
    <x v="13"/>
    <s v="Hyundai Creta SX Opt Turbo BSVI"/>
    <s v="₹ 19.25 Lakh"/>
    <n v="23157.75"/>
    <x v="32"/>
    <s v="Third Party"/>
    <x v="1"/>
    <n v="10000"/>
    <x v="0"/>
    <s v="Petrol"/>
    <s v="138.12bhp"/>
    <n v="5"/>
    <m/>
    <x v="4"/>
    <s v="Mumbai"/>
  </r>
  <r>
    <x v="6"/>
    <s v="Hyundai Verna 1.6 SX VTVT AT"/>
    <s v="₹ 4.75 Lakh"/>
    <n v="5714.25"/>
    <x v="56"/>
    <s v="Third Party insurance"/>
    <x v="1"/>
    <n v="54700"/>
    <x v="1"/>
    <s v="Petrol"/>
    <s v="121.3bhp"/>
    <n v="5"/>
    <s v="15.74 kmpl"/>
    <x v="2"/>
    <s v="Mumbai"/>
  </r>
  <r>
    <x v="8"/>
    <s v="Toyota Urban cruiser High"/>
    <s v="₹ 9.50 Lakh"/>
    <n v="11428.5"/>
    <x v="6"/>
    <s v="Third Party insurance"/>
    <x v="0"/>
    <n v="31000"/>
    <x v="0"/>
    <s v="Petrol"/>
    <s v="103.26bhp"/>
    <n v="5"/>
    <s v="17.03 kmpl"/>
    <x v="4"/>
    <s v="Mumbai"/>
  </r>
  <r>
    <x v="1"/>
    <s v="Skoda Kodiaq 2.0 TDI Style"/>
    <s v="₹ 28.50 Lakh"/>
    <n v="34285.5"/>
    <x v="19"/>
    <s v="Comprehensive"/>
    <x v="1"/>
    <n v="23000"/>
    <x v="0"/>
    <s v="Diesel"/>
    <s v="148bhp"/>
    <n v="7"/>
    <s v="16.25 kmpl"/>
    <x v="4"/>
    <s v="Mumbai"/>
  </r>
  <r>
    <x v="1"/>
    <s v="Skoda Octavia 2.0 TDI AT Style"/>
    <s v="₹ 17.50 Lakh"/>
    <n v="21052.5"/>
    <x v="19"/>
    <s v="Third Party insurance"/>
    <x v="1"/>
    <n v="50800"/>
    <x v="0"/>
    <s v="Diesel"/>
    <s v="141bhp"/>
    <n v="5"/>
    <s v="19.5 kmpl"/>
    <x v="2"/>
    <s v="Mumbai"/>
  </r>
  <r>
    <x v="13"/>
    <s v="Hyundai Venue SX Plus Turbo DCT"/>
    <s v="₹ 12.45 Lakh"/>
    <n v="14977.349999999999"/>
    <x v="9"/>
    <s v="Zero Dep"/>
    <x v="1"/>
    <n v="5000"/>
    <x v="0"/>
    <s v="Petrol"/>
    <s v="118.35bhp"/>
    <n v="5"/>
    <s v="18.15 kmpl"/>
    <x v="4"/>
    <s v="Mumbai"/>
  </r>
  <r>
    <x v="12"/>
    <s v="Skoda Superb Elegance 1.8 TSI AT"/>
    <s v="₹ 5.50 Lakh"/>
    <n v="6616.5"/>
    <x v="44"/>
    <s v="Comprehensive"/>
    <x v="1"/>
    <n v="64509"/>
    <x v="0"/>
    <s v="Petrol"/>
    <s v="157.75bhp"/>
    <n v="5"/>
    <s v="13.7 kmpl"/>
    <x v="2"/>
    <s v="Mumbai"/>
  </r>
  <r>
    <x v="9"/>
    <s v="Isuzu D-Max High (Z)"/>
    <s v="₹ 17.50 Lakh"/>
    <n v="21052.5"/>
    <x v="40"/>
    <s v="Third Party insurance"/>
    <x v="0"/>
    <n v="75000"/>
    <x v="0"/>
    <s v="Diesel"/>
    <s v="134hp"/>
    <n v="5"/>
    <s v="12.4 kmpl"/>
    <x v="11"/>
    <s v="Mumbai"/>
  </r>
  <r>
    <x v="6"/>
    <s v="Toyota Innova 2.5 G (Diesel) 8 Seater"/>
    <s v="₹ 8.25 Lakh"/>
    <n v="9924.75"/>
    <x v="17"/>
    <s v="Third Party insurance"/>
    <x v="0"/>
    <n v="114930"/>
    <x v="0"/>
    <s v="Diesel"/>
    <s v="100.6bhp"/>
    <n v="8"/>
    <s v="12.99 kmpl"/>
    <x v="1"/>
    <s v="Mumbai"/>
  </r>
  <r>
    <x v="9"/>
    <s v="Jaguar F-Pace Prestige 2.0 Petrol"/>
    <s v="₹ 48 Lakh"/>
    <n v="57744"/>
    <x v="65"/>
    <s v="Comprehensive"/>
    <x v="1"/>
    <n v="33827"/>
    <x v="0"/>
    <s v="Petrol"/>
    <s v="246.74bhp"/>
    <n v="5"/>
    <s v="14.38 kmpl"/>
    <x v="4"/>
    <s v="Mumbai"/>
  </r>
  <r>
    <x v="0"/>
    <s v="Honda City i-VTEC CVT VX"/>
    <s v="₹ 8.95 Lakh"/>
    <n v="10766.849999999999"/>
    <x v="34"/>
    <s v="Comprehensive"/>
    <x v="1"/>
    <n v="24833"/>
    <x v="0"/>
    <s v="Petrol"/>
    <s v="117.6bhp"/>
    <n v="5"/>
    <s v="18 kmpl"/>
    <x v="2"/>
    <s v="Mumbai"/>
  </r>
  <r>
    <x v="0"/>
    <s v="Maruti Wagon R LXI CNG"/>
    <s v="₹ 4.11 Lakh"/>
    <n v="4944.3300000000008"/>
    <x v="9"/>
    <s v="Comprehensive"/>
    <x v="0"/>
    <n v="45938"/>
    <x v="0"/>
    <s v="CNG"/>
    <s v="58.16bhp"/>
    <n v="5"/>
    <s v="26.6 kmpl"/>
    <x v="0"/>
    <s v="Mumbai"/>
  </r>
  <r>
    <x v="11"/>
    <s v="Toyota Innova 2.5 E 8 STR"/>
    <s v="₹ 7.75 Lakh"/>
    <n v="9323.25"/>
    <x v="17"/>
    <s v="Comprehensive"/>
    <x v="0"/>
    <n v="122000"/>
    <x v="0"/>
    <s v="Diesel"/>
    <n v="102"/>
    <n v="8"/>
    <s v="12.8 kmpl"/>
    <x v="1"/>
    <s v="Mumbai"/>
  </r>
  <r>
    <x v="0"/>
    <s v="Volkswagen Vento 1.6 Highline"/>
    <s v="₹ 6.95 Lakh"/>
    <n v="8360.85"/>
    <x v="58"/>
    <s v="Third Party"/>
    <x v="0"/>
    <n v="57000"/>
    <x v="0"/>
    <s v="Petrol"/>
    <s v="103.2bhp"/>
    <n v="5"/>
    <s v="16.09 kmpl"/>
    <x v="2"/>
    <s v="Mumbai"/>
  </r>
  <r>
    <x v="4"/>
    <s v="Maruti A-Star Vxi"/>
    <s v="₹ 1.85 Lakh"/>
    <n v="2225.5500000000002"/>
    <x v="9"/>
    <s v="Third Party"/>
    <x v="0"/>
    <n v="91000"/>
    <x v="0"/>
    <s v="Petrol"/>
    <s v="66.1bhp"/>
    <n v="5"/>
    <s v="19 kmpl"/>
    <x v="0"/>
    <s v="Mumbai"/>
  </r>
  <r>
    <x v="0"/>
    <s v="Honda Jazz 1.2 V AT i VTEC"/>
    <s v="₹ 6.25 Lakh"/>
    <n v="7518.75"/>
    <x v="16"/>
    <s v="Comprehensive"/>
    <x v="1"/>
    <n v="28000"/>
    <x v="0"/>
    <s v="Petrol"/>
    <s v="88.7bhp"/>
    <n v="5"/>
    <s v="19 kmpl"/>
    <x v="0"/>
    <s v="Mumbai"/>
  </r>
  <r>
    <x v="0"/>
    <s v="Hyundai Verna VTVT 1.6 EX"/>
    <s v="₹ 8 Lakh"/>
    <n v="9624"/>
    <x v="56"/>
    <s v="Third Party insurance"/>
    <x v="0"/>
    <n v="23750"/>
    <x v="0"/>
    <s v="Petrol"/>
    <s v="121.3bhp"/>
    <n v="5"/>
    <s v="17.7 kmpl"/>
    <x v="2"/>
    <s v="Mumbai"/>
  </r>
  <r>
    <x v="8"/>
    <s v="Volkswagen Vento 1.0 TSI Highline"/>
    <s v="₹ 9.50 Lakh"/>
    <n v="11428.5"/>
    <x v="20"/>
    <s v="Third Party insurance"/>
    <x v="0"/>
    <n v="16500"/>
    <x v="0"/>
    <s v="Petrol"/>
    <s v="108.62bhp"/>
    <n v="5"/>
    <s v="17.69 kmpl"/>
    <x v="2"/>
    <s v="Mumbai"/>
  </r>
  <r>
    <x v="11"/>
    <s v="Skoda Superb Elegance 1.8 TSI AT"/>
    <s v="₹ 5.50 Lakh"/>
    <n v="6616.5"/>
    <x v="44"/>
    <s v="Comprehensive"/>
    <x v="1"/>
    <n v="55000"/>
    <x v="0"/>
    <s v="Petrol"/>
    <s v="157.75bhp"/>
    <n v="5"/>
    <s v="13.7 kmpl"/>
    <x v="2"/>
    <s v="Mumbai"/>
  </r>
  <r>
    <x v="7"/>
    <s v="Tata Harrier XZA Plus AT"/>
    <s v="₹ 19.75 Lakh"/>
    <n v="23759.25"/>
    <x v="22"/>
    <s v="Comprehensive"/>
    <x v="1"/>
    <n v="36000"/>
    <x v="0"/>
    <s v="Diesel"/>
    <s v="167.67bhp"/>
    <n v="5"/>
    <s v="14.6 kmpl"/>
    <x v="4"/>
    <s v="Mumbai"/>
  </r>
  <r>
    <x v="0"/>
    <s v="Honda City i-VTEC CVT V"/>
    <s v="₹ 7.50 Lakh"/>
    <n v="9022.5"/>
    <x v="34"/>
    <s v="Comprehensive"/>
    <x v="1"/>
    <n v="56000"/>
    <x v="0"/>
    <s v="Petrol"/>
    <s v="117.6bhp"/>
    <n v="5"/>
    <s v="18 kmpl"/>
    <x v="2"/>
    <s v="Mumbai"/>
  </r>
  <r>
    <x v="6"/>
    <s v="Jaguar XF 2.2 Litre Luxury"/>
    <s v="₹ 15.75 Lakh"/>
    <n v="18947.25"/>
    <x v="1"/>
    <s v="Comprehensive"/>
    <x v="1"/>
    <n v="68400"/>
    <x v="1"/>
    <s v="Diesel"/>
    <s v="187.7bhp"/>
    <n v="5"/>
    <s v="16.36 kmpl"/>
    <x v="2"/>
    <s v="Mumbai"/>
  </r>
  <r>
    <x v="8"/>
    <s v="Renault KWID Climber 1.0 AMT"/>
    <s v="₹ 5.25 Lakh"/>
    <n v="6315.75"/>
    <x v="20"/>
    <s v="Comprehensive"/>
    <x v="1"/>
    <n v="12500"/>
    <x v="0"/>
    <s v="Petrol"/>
    <s v="67bhp"/>
    <n v="5"/>
    <s v="24.04 kmpl"/>
    <x v="0"/>
    <s v="Mumbai"/>
  </r>
  <r>
    <x v="17"/>
    <s v="BMW X1 sDrive18d M Sport"/>
    <s v="₹ 58 Lakh"/>
    <n v="69774"/>
    <x v="39"/>
    <s v="Comprehensive"/>
    <x v="1"/>
    <n v="3400"/>
    <x v="0"/>
    <s v="Diesel"/>
    <s v="147.51bhp"/>
    <n v="5"/>
    <s v="20.37 kmpl"/>
    <x v="4"/>
    <s v="Mumbai"/>
  </r>
  <r>
    <x v="2"/>
    <s v="Ford Ecosport 1.5 Diesel Titanium"/>
    <s v="₹ 5.50 Lakh"/>
    <n v="6616.5"/>
    <x v="12"/>
    <s v="Third Party"/>
    <x v="0"/>
    <n v="71000"/>
    <x v="1"/>
    <s v="Diesel"/>
    <s v="98.96bhp"/>
    <n v="5"/>
    <s v="21.7 kmpl"/>
    <x v="4"/>
    <s v="Mumbai"/>
  </r>
  <r>
    <x v="6"/>
    <s v="Hyundai Elantra SX"/>
    <s v="₹ 6.25 Lakh"/>
    <n v="7518.75"/>
    <x v="87"/>
    <s v="Comprehensive"/>
    <x v="0"/>
    <n v="22900"/>
    <x v="0"/>
    <s v="Petrol"/>
    <s v="147.4bhp"/>
    <n v="5"/>
    <s v="16.3 kmpl"/>
    <x v="2"/>
    <s v="Mumbai"/>
  </r>
  <r>
    <x v="7"/>
    <s v="Kia Sonet GTX Plus Turbo DCT BSVI"/>
    <s v="₹ 12.70 Lakh"/>
    <n v="15278.099999999999"/>
    <x v="9"/>
    <s v="Comprehensive"/>
    <x v="1"/>
    <n v="20000"/>
    <x v="0"/>
    <s v="Petrol"/>
    <s v="118.36bhp"/>
    <n v="5"/>
    <s v="18.3 kmpl"/>
    <x v="4"/>
    <s v="Mumbai"/>
  </r>
  <r>
    <x v="1"/>
    <s v="Honda Amaze V CVT Diesel"/>
    <s v="₹ 8.90 Lakh"/>
    <n v="10706.7"/>
    <x v="12"/>
    <s v="Comprehensive"/>
    <x v="1"/>
    <n v="47000"/>
    <x v="0"/>
    <s v="Diesel"/>
    <s v="78.9bhp"/>
    <n v="5"/>
    <s v="21 kmpl"/>
    <x v="2"/>
    <s v="Mumbai"/>
  </r>
  <r>
    <x v="15"/>
    <s v="Skoda Laura Elegance MT"/>
    <s v="₹ 2.45 Lakh"/>
    <n v="2947.3500000000004"/>
    <x v="80"/>
    <s v="Third Party"/>
    <x v="0"/>
    <n v="78000"/>
    <x v="0"/>
    <s v="Diesel"/>
    <n v="106"/>
    <n v="5"/>
    <s v="17.5 kmpl"/>
    <x v="2"/>
    <s v="Mumbai"/>
  </r>
  <r>
    <x v="0"/>
    <s v="Land Rover Discovery HSE 2.0 SD4"/>
    <s v="₹ 32 Lakh"/>
    <n v="38496"/>
    <x v="67"/>
    <s v="Third Party"/>
    <x v="1"/>
    <n v="64000"/>
    <x v="1"/>
    <s v="Petrol"/>
    <s v="237bhp"/>
    <n v="7"/>
    <s v="18 kmpl"/>
    <x v="4"/>
    <s v="Mumbai"/>
  </r>
  <r>
    <x v="0"/>
    <s v="Mercedes-Benz E-Class Expression E 220d"/>
    <s v="₹ 41.95 Lakh"/>
    <n v="50465.850000000006"/>
    <x v="53"/>
    <s v="Comprehensive"/>
    <x v="1"/>
    <n v="38000"/>
    <x v="0"/>
    <s v="Diesel"/>
    <s v="191.7bhp"/>
    <n v="5"/>
    <s v="16.1 kmpl"/>
    <x v="2"/>
    <s v="Mumbai"/>
  </r>
  <r>
    <x v="13"/>
    <s v="Mahindra XUV700 AX7 Diesel AT BSVI"/>
    <s v="₹ 27.75 Lakh"/>
    <n v="33383.25"/>
    <x v="54"/>
    <s v="Comprehensive"/>
    <x v="1"/>
    <n v="7000"/>
    <x v="0"/>
    <s v="Diesel"/>
    <s v="182.38bhp"/>
    <n v="7"/>
    <m/>
    <x v="4"/>
    <s v="Mumbai"/>
  </r>
  <r>
    <x v="1"/>
    <s v="Hyundai Grand i10 1.2 Kappa Sportz BSIV"/>
    <s v="₹ 5.21 Lakh"/>
    <n v="6267.63"/>
    <x v="0"/>
    <s v="Third Party insurance"/>
    <x v="0"/>
    <n v="43364"/>
    <x v="0"/>
    <s v="Petrol"/>
    <s v="81.86bhp"/>
    <n v="5"/>
    <s v="18.9 kmpl"/>
    <x v="0"/>
    <s v="Mumbai"/>
  </r>
  <r>
    <x v="5"/>
    <s v="Audi A6 35 TDI"/>
    <s v="₹ 21.75 Lakh"/>
    <n v="26165.25"/>
    <x v="19"/>
    <s v="Comprehensive"/>
    <x v="1"/>
    <n v="30600"/>
    <x v="1"/>
    <s v="Diesel"/>
    <s v="187.74bhp"/>
    <n v="5"/>
    <s v="18.53 kmpl"/>
    <x v="2"/>
    <s v="Mumbai"/>
  </r>
  <r>
    <x v="9"/>
    <s v="Hyundai Verna CRDi 1.6 AT SX Option"/>
    <s v="₹ 12 Lakh"/>
    <n v="14436"/>
    <x v="35"/>
    <s v="Third Party insurance"/>
    <x v="1"/>
    <n v="29000"/>
    <x v="0"/>
    <s v="Diesel"/>
    <s v="126.2bhp"/>
    <n v="5"/>
    <s v="22 kmpl"/>
    <x v="2"/>
    <s v="Mumbai"/>
  </r>
  <r>
    <x v="9"/>
    <s v="Honda Amaze S CVT Petrol"/>
    <s v="₹ 6.95 Lakh"/>
    <n v="8360.85"/>
    <x v="16"/>
    <s v="Comprehensive"/>
    <x v="1"/>
    <n v="38344"/>
    <x v="0"/>
    <s v="Petrol"/>
    <s v="88.76bhp"/>
    <n v="5"/>
    <s v="18.3 kmpl"/>
    <x v="2"/>
    <s v="Mumbai"/>
  </r>
  <r>
    <x v="1"/>
    <s v="Mahindra XUV500 W6 2WD"/>
    <s v="₹ 10.45 Lakh"/>
    <n v="12571.349999999999"/>
    <x v="1"/>
    <s v="Comprehensive"/>
    <x v="0"/>
    <n v="42685"/>
    <x v="0"/>
    <s v="Diesel"/>
    <s v="140bhp"/>
    <n v="7"/>
    <s v="15.1 kmpl"/>
    <x v="4"/>
    <s v="Mumbai"/>
  </r>
  <r>
    <x v="1"/>
    <s v="Honda City i-VTEC CVT ZX"/>
    <s v="₹ 6.95 Lakh"/>
    <n v="8360.85"/>
    <x v="34"/>
    <s v="Third Party insurance"/>
    <x v="1"/>
    <n v="70160"/>
    <x v="2"/>
    <s v="Petrol"/>
    <s v="117.6bhp"/>
    <n v="5"/>
    <s v="18 kmpl"/>
    <x v="2"/>
    <s v="Mumbai"/>
  </r>
  <r>
    <x v="2"/>
    <s v="Honda City i VTEC VX"/>
    <s v="₹ 6.59 Lakh"/>
    <n v="7927.7699999999995"/>
    <x v="34"/>
    <s v="Comprehensive"/>
    <x v="0"/>
    <n v="36666"/>
    <x v="0"/>
    <s v="Petrol"/>
    <s v="117.3bhp"/>
    <n v="5"/>
    <s v="17.4 kmpl"/>
    <x v="2"/>
    <s v="Mumbai"/>
  </r>
  <r>
    <x v="0"/>
    <s v="Mercedes-Benz E-Class E 200 CGI"/>
    <s v="₹ 42.50 Lakh"/>
    <n v="51127.5"/>
    <x v="59"/>
    <s v="Comprehensive"/>
    <x v="1"/>
    <n v="8000"/>
    <x v="0"/>
    <s v="Petrol"/>
    <s v="184bhp"/>
    <n v="5"/>
    <s v="12 kmpl"/>
    <x v="2"/>
    <s v="Mumbai"/>
  </r>
  <r>
    <x v="1"/>
    <s v="Maruti Baleno 1.2 CVT Zeta"/>
    <s v="₹ 6.59 Lakh"/>
    <n v="7927.7699999999995"/>
    <x v="0"/>
    <s v="Comprehensive"/>
    <x v="1"/>
    <n v="56384"/>
    <x v="0"/>
    <s v="Petrol"/>
    <s v="83.1bhp"/>
    <n v="5"/>
    <s v="21.4 kmpl"/>
    <x v="0"/>
    <s v="Mumbai"/>
  </r>
  <r>
    <x v="17"/>
    <s v="BMW X1 sDrive18d M Sport"/>
    <s v="₹ 58 Lakh"/>
    <n v="69774"/>
    <x v="39"/>
    <s v="Third Party insurance"/>
    <x v="1"/>
    <n v="3400"/>
    <x v="0"/>
    <s v="Diesel"/>
    <s v="147.51bhp"/>
    <n v="5"/>
    <s v="20.37 kmpl"/>
    <x v="4"/>
    <s v="Mumbai"/>
  </r>
  <r>
    <x v="6"/>
    <s v="Volkswagen Polo Diesel Comfortline 1.2L"/>
    <s v="₹ 4.49 Lakh"/>
    <n v="5401.47"/>
    <x v="16"/>
    <s v="Third Party insurance"/>
    <x v="0"/>
    <n v="65547"/>
    <x v="0"/>
    <s v="Diesel"/>
    <s v="73.9bhp"/>
    <n v="5"/>
    <s v="22.07 kmpl"/>
    <x v="0"/>
    <s v="Mumbai"/>
  </r>
  <r>
    <x v="1"/>
    <s v="Jeep Compass 2.0 Limited"/>
    <s v="₹ 11.90 Lakh"/>
    <n v="14315.7"/>
    <x v="22"/>
    <s v="Comprehensive"/>
    <x v="0"/>
    <n v="47000"/>
    <x v="0"/>
    <s v="Diesel"/>
    <s v="170bhp"/>
    <n v="5"/>
    <s v="17.1 kmpl"/>
    <x v="4"/>
    <s v="Mumbai"/>
  </r>
  <r>
    <x v="7"/>
    <s v="BMW X5 xDrive 30d Sport"/>
    <s v="₹ 83 Lakh"/>
    <n v="99849"/>
    <x v="74"/>
    <s v="Comprehensive"/>
    <x v="1"/>
    <n v="32000"/>
    <x v="1"/>
    <s v="Diesel"/>
    <s v="261.50bhp"/>
    <n v="5"/>
    <s v="13.38 kmpl"/>
    <x v="4"/>
    <s v="Mumbai"/>
  </r>
  <r>
    <x v="2"/>
    <s v="Honda CR-V 2.4L 4WD AT"/>
    <s v="₹ 8.50 Lakh"/>
    <n v="10225.5"/>
    <x v="37"/>
    <s v="Comprehensive"/>
    <x v="1"/>
    <n v="47000"/>
    <x v="1"/>
    <s v="Petrol"/>
    <s v="187.4bhp"/>
    <n v="5"/>
    <s v="12 kmpl"/>
    <x v="4"/>
    <s v="Mumbai"/>
  </r>
  <r>
    <x v="5"/>
    <s v="Maruti Celerio VXI AT Optional"/>
    <s v="₹ 4.21 Lakh"/>
    <n v="5064.63"/>
    <x v="9"/>
    <s v="Third Party insurance"/>
    <x v="1"/>
    <n v="16848"/>
    <x v="0"/>
    <s v="Petrol"/>
    <s v="67.04bhp"/>
    <n v="5"/>
    <s v="23.1 kmpl"/>
    <x v="0"/>
    <s v="Mumbai"/>
  </r>
  <r>
    <x v="12"/>
    <s v="Nissan Sunny XV"/>
    <s v="₹ 3.30 Lakh"/>
    <n v="3969.8999999999996"/>
    <x v="12"/>
    <s v="Comprehensive"/>
    <x v="0"/>
    <n v="29000"/>
    <x v="0"/>
    <s v="Petrol"/>
    <s v="97.7bhp"/>
    <n v="5"/>
    <s v="16.95 kmpl"/>
    <x v="2"/>
    <s v="Mumbai"/>
  </r>
  <r>
    <x v="6"/>
    <s v="Maruti Celerio VXI AT Optional"/>
    <s v="₹ 3.40 Lakh"/>
    <n v="4090.2"/>
    <x v="9"/>
    <s v="Third Party insurance"/>
    <x v="1"/>
    <n v="84000"/>
    <x v="0"/>
    <s v="Petrol"/>
    <s v="67.04bhp"/>
    <n v="5"/>
    <s v="23.1 kmpl"/>
    <x v="0"/>
    <s v="Mumbai"/>
  </r>
  <r>
    <x v="10"/>
    <s v="Honda New Accord 2.4 M/T"/>
    <s v="₹ 4.25 Lakh"/>
    <n v="5112.75"/>
    <x v="37"/>
    <s v="Third Party insurance"/>
    <x v="0"/>
    <n v="85108"/>
    <x v="1"/>
    <s v="Petrol"/>
    <s v="177.6bhp"/>
    <n v="5"/>
    <s v="12.8 kmpl"/>
    <x v="2"/>
    <s v="Mumbai"/>
  </r>
  <r>
    <x v="11"/>
    <s v="Nissan Sunny Diesel XL"/>
    <s v="₹ 3.20 Lakh"/>
    <n v="3849.6000000000004"/>
    <x v="24"/>
    <s v="Comprehensive"/>
    <x v="0"/>
    <n v="110000"/>
    <x v="0"/>
    <s v="Diesel"/>
    <s v="84.8bhp"/>
    <n v="5"/>
    <s v="21.64 kmpl"/>
    <x v="2"/>
    <s v="Mumbai"/>
  </r>
  <r>
    <x v="6"/>
    <s v="Toyota Innova 2.5 VX (Diesel) 8 Seater BS IV"/>
    <s v="₹ 9.75 Lakh"/>
    <n v="11729.25"/>
    <x v="17"/>
    <s v="Third Party"/>
    <x v="0"/>
    <n v="177000"/>
    <x v="0"/>
    <s v="Diesel"/>
    <s v="100.6bhp"/>
    <n v="8"/>
    <s v="12.99 kmpl"/>
    <x v="1"/>
    <s v="Mumbai"/>
  </r>
  <r>
    <x v="7"/>
    <s v="Hyundai Venue SX Opt Diesel"/>
    <s v="₹ 10.80 Lakh"/>
    <n v="12992.400000000001"/>
    <x v="7"/>
    <s v="Comprehensive"/>
    <x v="0"/>
    <n v="56800"/>
    <x v="0"/>
    <s v="Diesel"/>
    <s v="98.6bhp"/>
    <n v="5"/>
    <s v="23.7 kmpl"/>
    <x v="4"/>
    <s v="Mumbai"/>
  </r>
  <r>
    <x v="5"/>
    <s v="Jaguar XE Portfolio"/>
    <s v="₹ 19.45 Lakh"/>
    <n v="23398.35"/>
    <x v="67"/>
    <s v="Third Party insurance"/>
    <x v="1"/>
    <n v="75000"/>
    <x v="1"/>
    <s v="Petrol"/>
    <s v="246.74bhp"/>
    <n v="5"/>
    <s v="13.5 kmpl"/>
    <x v="2"/>
    <s v="Mumbai"/>
  </r>
  <r>
    <x v="5"/>
    <s v="Maruti Ciaz ZDi SHVS"/>
    <s v="₹ 6.79 Lakh"/>
    <n v="8168.37"/>
    <x v="14"/>
    <s v="Third Party"/>
    <x v="0"/>
    <n v="68151"/>
    <x v="0"/>
    <s v="Diesel"/>
    <s v="88.5bhp"/>
    <n v="5"/>
    <s v="28.09 kmpl"/>
    <x v="2"/>
    <s v="Mumbai"/>
  </r>
  <r>
    <x v="2"/>
    <s v="Honda CR-V 2.4L 4WD AT"/>
    <s v="₹ 11.75 Lakh"/>
    <n v="14135.25"/>
    <x v="37"/>
    <s v="Third Party insurance"/>
    <x v="1"/>
    <n v="74016"/>
    <x v="0"/>
    <s v="Petrol"/>
    <s v="187.4bhp"/>
    <n v="5"/>
    <s v="12 kmpl"/>
    <x v="4"/>
    <s v="Mumbai"/>
  </r>
  <r>
    <x v="5"/>
    <s v="Honda Amaze S AT i-Vtech"/>
    <s v="₹ 4.99 Lakh"/>
    <n v="6002.97"/>
    <x v="5"/>
    <s v="Third Party insurance"/>
    <x v="1"/>
    <n v="69000"/>
    <x v="0"/>
    <s v="Petrol"/>
    <s v="86.7bhp"/>
    <n v="5"/>
    <s v="15.5 kmpl"/>
    <x v="2"/>
    <s v="Mumbai"/>
  </r>
  <r>
    <x v="1"/>
    <s v="Hyundai Elantra 2.0 S"/>
    <s v="₹ 9.45 Lakh"/>
    <n v="11368.349999999999"/>
    <x v="67"/>
    <s v="Third Party insurance"/>
    <x v="0"/>
    <n v="50742"/>
    <x v="0"/>
    <s v="Petrol"/>
    <s v="149.92bhp"/>
    <n v="5"/>
    <s v="14.59 kmpl"/>
    <x v="2"/>
    <s v="Mumbai"/>
  </r>
  <r>
    <x v="0"/>
    <s v="Maruti Ciaz 1.4 AT Zeta"/>
    <s v="₹ 7.25 Lakh"/>
    <n v="8721.75"/>
    <x v="62"/>
    <s v="Comprehensive"/>
    <x v="1"/>
    <n v="68000"/>
    <x v="0"/>
    <s v="Petrol"/>
    <s v="91.1bhp"/>
    <n v="5"/>
    <s v="19.12 kmpl"/>
    <x v="2"/>
    <s v="Mumbai"/>
  </r>
  <r>
    <x v="10"/>
    <s v="Mercedes-Benz E-Class E 200 CGI Avantgarde"/>
    <s v="₹ 8.99 Lakh"/>
    <n v="10814.970000000001"/>
    <x v="47"/>
    <s v="Comprehensive"/>
    <x v="1"/>
    <n v="87000"/>
    <x v="0"/>
    <s v="Petrol"/>
    <s v="185bhp"/>
    <n v="5"/>
    <s v="12.3 kmpl"/>
    <x v="2"/>
    <s v="Mumbai"/>
  </r>
  <r>
    <x v="10"/>
    <s v="Mercedes-Benz S-Class 320 CDI L"/>
    <s v="₹ 14.75 Lakh"/>
    <n v="17744.25"/>
    <x v="78"/>
    <s v="Third Party insurance"/>
    <x v="1"/>
    <n v="72000"/>
    <x v="1"/>
    <s v="Diesel"/>
    <n v="210"/>
    <n v="5"/>
    <s v="13 kmpl"/>
    <x v="2"/>
    <s v="Mumbai"/>
  </r>
  <r>
    <x v="9"/>
    <s v="Kia Seltos GTX Plus"/>
    <s v="₹ 14.50 Lakh"/>
    <n v="17443.5"/>
    <x v="32"/>
    <s v="Comprehensive"/>
    <x v="0"/>
    <n v="48196"/>
    <x v="0"/>
    <s v="Petrol"/>
    <s v="138.08bhp"/>
    <n v="5"/>
    <s v="16.5 kmpl"/>
    <x v="4"/>
    <s v="Mumbai"/>
  </r>
  <r>
    <x v="12"/>
    <s v="BMW 5 Series 525d Luxury Line"/>
    <s v="₹ 14 Lakh"/>
    <n v="16842"/>
    <x v="39"/>
    <s v="Third Party insurance"/>
    <x v="1"/>
    <n v="80000"/>
    <x v="1"/>
    <s v="Diesel"/>
    <s v="218bhp"/>
    <n v="5"/>
    <s v="17.09 kmpl"/>
    <x v="2"/>
    <s v="Mumbai"/>
  </r>
  <r>
    <x v="5"/>
    <s v="Ford Ecosport 1.5 TDCi Titanium BE BSIV"/>
    <s v="₹ 6.25 Lakh"/>
    <n v="7518.75"/>
    <x v="12"/>
    <s v="Third Party insurance"/>
    <x v="0"/>
    <n v="52151"/>
    <x v="1"/>
    <s v="Diesel"/>
    <s v="98.59bhp"/>
    <n v="5"/>
    <s v="22.77 kmpl"/>
    <x v="4"/>
    <s v="Mumbai"/>
  </r>
  <r>
    <x v="4"/>
    <s v="Ford Figo Petrol LXI"/>
    <s v="₹ 1.80 Lakh"/>
    <n v="2165.4"/>
    <x v="4"/>
    <s v="Third Party insurance"/>
    <x v="0"/>
    <n v="60210"/>
    <x v="0"/>
    <s v="Petrol"/>
    <s v="70bhp"/>
    <n v="5"/>
    <s v="15.6 kmpl"/>
    <x v="0"/>
    <s v="Mumbai"/>
  </r>
  <r>
    <x v="0"/>
    <s v="Toyota Innova Crysta 2.8 GX AT BSIV"/>
    <s v="₹ 14.80 Lakh"/>
    <n v="17804.400000000001"/>
    <x v="61"/>
    <s v="Third Party insurance"/>
    <x v="1"/>
    <n v="50022"/>
    <x v="2"/>
    <s v="Diesel"/>
    <s v="171.5bhp"/>
    <n v="7"/>
    <s v="11.36 kmpl"/>
    <x v="1"/>
    <s v="Mumbai"/>
  </r>
  <r>
    <x v="0"/>
    <s v="Honda Jazz 1.2 V AT i VTEC Privilege"/>
    <s v="₹ 6.90 Lakh"/>
    <n v="8300.7000000000007"/>
    <x v="16"/>
    <s v="Third Party insurance"/>
    <x v="1"/>
    <n v="60000"/>
    <x v="0"/>
    <s v="Petrol"/>
    <s v="88.7bhp"/>
    <n v="5"/>
    <s v="19 kmpl"/>
    <x v="0"/>
    <s v="Mumbai"/>
  </r>
  <r>
    <x v="1"/>
    <s v="Mitsubishi Pajero Sport 4X2 AT"/>
    <s v="₹ 16.50 Lakh"/>
    <n v="19849.5"/>
    <x v="98"/>
    <s v="Third Party insurance"/>
    <x v="1"/>
    <n v="64000"/>
    <x v="0"/>
    <s v="Diesel"/>
    <s v="175.56bhp"/>
    <n v="7"/>
    <s v="13.5 kmpl"/>
    <x v="4"/>
    <s v="Mumbai"/>
  </r>
  <r>
    <x v="6"/>
    <s v="Audi Q7 3.0 TDI quattro"/>
    <s v="₹ 21.50 Lakh"/>
    <n v="25864.5"/>
    <x v="46"/>
    <s v="Comprehensive"/>
    <x v="1"/>
    <n v="55000"/>
    <x v="1"/>
    <s v="Diesel"/>
    <s v="241.4bhp"/>
    <n v="7"/>
    <s v="12.07 kmpl"/>
    <x v="4"/>
    <s v="Mumbai"/>
  </r>
  <r>
    <x v="9"/>
    <s v="BMW X3 xDrive 20d xLine"/>
    <s v="₹ 47.50 Lakh"/>
    <n v="57142.5"/>
    <x v="39"/>
    <s v="Comprehensive"/>
    <x v="1"/>
    <n v="38000"/>
    <x v="0"/>
    <s v="Diesel"/>
    <s v="187.7bhp"/>
    <n v="5"/>
    <s v="18.56 kmpl"/>
    <x v="4"/>
    <s v="Mumbai"/>
  </r>
  <r>
    <x v="7"/>
    <s v="Toyota Fortuner 2.8 2WD AT BSIV"/>
    <s v="₹ 37.50 Lakh"/>
    <n v="45112.5"/>
    <x v="61"/>
    <s v="Comprehensive"/>
    <x v="1"/>
    <n v="45000"/>
    <x v="0"/>
    <s v="Diesel"/>
    <s v="174.5bhp"/>
    <n v="7"/>
    <s v="12.9 kmpl"/>
    <x v="4"/>
    <s v="Mumbai"/>
  </r>
  <r>
    <x v="12"/>
    <s v="Volvo XC 90 D5 AT AWD"/>
    <s v="₹ 11.75 Lakh"/>
    <n v="14135.25"/>
    <x v="109"/>
    <s v="Third Party insurance"/>
    <x v="1"/>
    <n v="112776"/>
    <x v="2"/>
    <s v="Diesel"/>
    <s v="200bhp"/>
    <n v="7"/>
    <s v="11.1 kmpl"/>
    <x v="4"/>
    <s v="Mumbai"/>
  </r>
  <r>
    <x v="0"/>
    <s v="Audi S5 Sportback"/>
    <s v="₹ 54 Lakh"/>
    <n v="64962"/>
    <x v="48"/>
    <s v="Third Party insurance"/>
    <x v="1"/>
    <n v="43774"/>
    <x v="1"/>
    <s v="Petrol"/>
    <s v="328.5bhp"/>
    <n v="4"/>
    <s v="12.28 kmpl"/>
    <x v="2"/>
    <s v="Mumbai"/>
  </r>
  <r>
    <x v="8"/>
    <s v="Honda City ZX CVT"/>
    <s v="₹ 14.35 Lakh"/>
    <n v="17263.05"/>
    <x v="12"/>
    <s v="Comprehensive"/>
    <x v="1"/>
    <n v="17000"/>
    <x v="0"/>
    <s v="Petrol"/>
    <s v="119.35bhp"/>
    <n v="5"/>
    <s v="18.3 kmpl"/>
    <x v="2"/>
    <s v="Mumbai"/>
  </r>
  <r>
    <x v="0"/>
    <s v="Honda City i VTEC SV"/>
    <s v="₹ 6.95 Lakh"/>
    <n v="8360.85"/>
    <x v="34"/>
    <s v="Third Party insurance"/>
    <x v="0"/>
    <n v="57000"/>
    <x v="0"/>
    <s v="Petrol"/>
    <s v="117.3bhp"/>
    <n v="5"/>
    <s v="17.8 kmpl"/>
    <x v="2"/>
    <s v="Mumbai"/>
  </r>
  <r>
    <x v="9"/>
    <s v="Volvo XC 90 D5 Inscription BSIV"/>
    <s v="₹ 77 Lakh"/>
    <n v="92631"/>
    <x v="86"/>
    <s v="Third Party insurance"/>
    <x v="1"/>
    <n v="43000"/>
    <x v="0"/>
    <s v="Diesel"/>
    <s v="235bhp"/>
    <n v="7"/>
    <s v="17.2 kmpl"/>
    <x v="4"/>
    <s v="Mumbai"/>
  </r>
  <r>
    <x v="9"/>
    <s v="Audi Q7 45 TDI Black Edition"/>
    <s v="₹ 64 Lakh"/>
    <n v="76992"/>
    <x v="46"/>
    <s v="Comprehensive"/>
    <x v="1"/>
    <n v="71000"/>
    <x v="0"/>
    <s v="Diesel"/>
    <s v="245bhp"/>
    <n v="7"/>
    <s v="14.75 kmpl"/>
    <x v="4"/>
    <s v="Mumbai"/>
  </r>
  <r>
    <x v="2"/>
    <s v="Maruti Baleno 1.2 Delta"/>
    <s v="₹ 5.25 Lakh"/>
    <n v="6315.75"/>
    <x v="0"/>
    <s v="Comprehensive"/>
    <x v="0"/>
    <n v="16000"/>
    <x v="0"/>
    <s v="Petrol"/>
    <s v="83.1bhp"/>
    <n v="5"/>
    <s v="21.4 kmpl"/>
    <x v="0"/>
    <s v="Mumbai"/>
  </r>
  <r>
    <x v="1"/>
    <s v="Maruti Vitara Brezza VDi AMT"/>
    <s v="₹ 8.30 Lakh"/>
    <n v="9984.9000000000015"/>
    <x v="14"/>
    <s v="Comprehensive"/>
    <x v="1"/>
    <n v="76900"/>
    <x v="0"/>
    <s v="Diesel"/>
    <s v="88.5bhp"/>
    <n v="5"/>
    <s v="24.3 kmpl"/>
    <x v="4"/>
    <s v="Mumbai"/>
  </r>
  <r>
    <x v="1"/>
    <s v="Hyundai Elantra 2.0 SX Option AT"/>
    <s v="₹ 10.45 Lakh"/>
    <n v="12571.349999999999"/>
    <x v="67"/>
    <s v="Comprehensive"/>
    <x v="1"/>
    <n v="36500"/>
    <x v="1"/>
    <s v="Petrol"/>
    <s v="149.92bhp"/>
    <n v="5"/>
    <s v="14.62 kmpl"/>
    <x v="2"/>
    <s v="Mumbai"/>
  </r>
  <r>
    <x v="13"/>
    <s v="Tata New Safari XZA Plus Kaziranga Edition AT"/>
    <s v="₹ 24 Lakh"/>
    <n v="28872"/>
    <x v="22"/>
    <s v="Comprehensive"/>
    <x v="1"/>
    <n v="14000"/>
    <x v="0"/>
    <s v="Diesel"/>
    <s v="167.67bhp"/>
    <n v="7"/>
    <s v="14.08 kmpl"/>
    <x v="4"/>
    <s v="Mumbai"/>
  </r>
  <r>
    <x v="5"/>
    <s v="Hyundai Creta 1.6 VTVT SX Plus"/>
    <s v="₹ 8.99 Lakh"/>
    <n v="10814.970000000001"/>
    <x v="56"/>
    <s v="Third Party insurance"/>
    <x v="0"/>
    <n v="82921"/>
    <x v="0"/>
    <s v="Petrol"/>
    <s v="121.3bhp"/>
    <n v="5"/>
    <s v="13 kmpl"/>
    <x v="4"/>
    <s v="Mumbai"/>
  </r>
  <r>
    <x v="1"/>
    <s v="Mahindra XUV500 W11 Option AT"/>
    <s v="₹ 12.75 Lakh"/>
    <n v="15338.25"/>
    <x v="1"/>
    <s v="Comprehensive"/>
    <x v="1"/>
    <n v="91000"/>
    <x v="0"/>
    <s v="Diesel"/>
    <s v="152.87bhp"/>
    <n v="7"/>
    <s v="15.1 kmpl"/>
    <x v="4"/>
    <s v="Mumbai"/>
  </r>
  <r>
    <x v="1"/>
    <s v="Honda City i-VTEC SV"/>
    <s v="₹ 7.25 Lakh"/>
    <n v="8721.75"/>
    <x v="34"/>
    <s v="Third Party insurance"/>
    <x v="0"/>
    <n v="39000"/>
    <x v="0"/>
    <s v="Petrol"/>
    <s v="117.6bhp"/>
    <n v="5"/>
    <s v="17.4 kmpl"/>
    <x v="2"/>
    <s v="Mumbai"/>
  </r>
  <r>
    <x v="6"/>
    <s v="Toyota Innova 2.5 EV Diesel PS 8 Seater BSIII"/>
    <s v="₹ 11.40 Lakh"/>
    <n v="13714.2"/>
    <x v="17"/>
    <s v="Comprehensive"/>
    <x v="0"/>
    <n v="64000"/>
    <x v="0"/>
    <s v="Diesel"/>
    <s v="100.57bhp"/>
    <n v="8"/>
    <s v="12.99 kmpl"/>
    <x v="1"/>
    <s v="Mumbai"/>
  </r>
  <r>
    <x v="0"/>
    <s v="BMW 5 Series 520d Luxury Line"/>
    <s v="₹ 29 Lakh"/>
    <n v="34887"/>
    <x v="39"/>
    <s v="Comprehensive"/>
    <x v="1"/>
    <n v="77000"/>
    <x v="0"/>
    <s v="Diesel"/>
    <s v="190bhp"/>
    <n v="5"/>
    <s v="18.12 kmpl"/>
    <x v="2"/>
    <s v="Mumbai"/>
  </r>
  <r>
    <x v="4"/>
    <s v="Maruti Swift 1.3 VXI ABS"/>
    <s v="₹ 2.30 Lakh"/>
    <n v="2766.8999999999996"/>
    <x v="51"/>
    <s v="Comprehensive"/>
    <x v="0"/>
    <n v="60000"/>
    <x v="0"/>
    <s v="Petrol"/>
    <n v="88.2"/>
    <n v="5"/>
    <s v="16.1 kmpl"/>
    <x v="0"/>
    <s v="Mumbai"/>
  </r>
  <r>
    <x v="6"/>
    <s v="Jaguar XF 2.2 Litre Luxury"/>
    <s v="₹ 18 Lakh"/>
    <n v="21654"/>
    <x v="1"/>
    <s v="Third Party insurance"/>
    <x v="1"/>
    <n v="45000"/>
    <x v="1"/>
    <s v="Diesel"/>
    <s v="187.7bhp"/>
    <n v="5"/>
    <s v="16.36 kmpl"/>
    <x v="2"/>
    <s v="Mumbai"/>
  </r>
  <r>
    <x v="7"/>
    <s v="Hyundai i20 Sportz Plus BSIV"/>
    <s v="₹ 7.75 Lakh"/>
    <n v="9323.25"/>
    <x v="0"/>
    <s v="Comprehensive"/>
    <x v="0"/>
    <n v="30000"/>
    <x v="0"/>
    <s v="Petrol"/>
    <s v="81.86bhp"/>
    <n v="5"/>
    <s v="18.6 kmpl"/>
    <x v="0"/>
    <s v="Mumbai"/>
  </r>
  <r>
    <x v="2"/>
    <s v="Honda City i VTEC SV"/>
    <s v="₹ 5.55 Lakh"/>
    <n v="6676.65"/>
    <x v="34"/>
    <s v="Third Party insurance"/>
    <x v="0"/>
    <n v="65000"/>
    <x v="0"/>
    <s v="Petrol"/>
    <s v="117.3bhp"/>
    <n v="5"/>
    <s v="17.4 kmpl"/>
    <x v="2"/>
    <s v="Mumbai"/>
  </r>
  <r>
    <x v="11"/>
    <s v="Volkswagen Vento Petrol Highline"/>
    <s v="₹ 3.61 Lakh"/>
    <n v="4342.83"/>
    <x v="58"/>
    <s v="Third Party insurance"/>
    <x v="0"/>
    <n v="6200"/>
    <x v="0"/>
    <s v="Petrol"/>
    <s v="103.6bhp"/>
    <n v="5"/>
    <s v="15.04 kmpl"/>
    <x v="2"/>
    <s v="Mumbai"/>
  </r>
  <r>
    <x v="11"/>
    <s v="Maruti Swift Dzire VXi"/>
    <s v="₹ 3.25 Lakh"/>
    <n v="3909.75"/>
    <x v="51"/>
    <s v="Comprehensive"/>
    <x v="0"/>
    <n v="66000"/>
    <x v="0"/>
    <s v="Petrol"/>
    <s v="85.8bhp"/>
    <n v="5"/>
    <s v="17.5 kmpl"/>
    <x v="2"/>
    <s v="Mumbai"/>
  </r>
  <r>
    <x v="0"/>
    <s v="Hyundai Creta 1.6 VTVT AT SX Plus"/>
    <s v="₹ 9.99 Lakh"/>
    <n v="12017.970000000001"/>
    <x v="56"/>
    <s v="Third Party insurance"/>
    <x v="1"/>
    <n v="56000"/>
    <x v="1"/>
    <s v="Petrol"/>
    <s v="121.3bhp"/>
    <n v="5"/>
    <s v="13 kmpl"/>
    <x v="4"/>
    <s v="Mumbai"/>
  </r>
  <r>
    <x v="10"/>
    <s v="BMW X1 sDrive 18i"/>
    <s v="₹ 7.35 Lakh"/>
    <n v="8842.0499999999993"/>
    <x v="39"/>
    <s v="Third Party insurance"/>
    <x v="1"/>
    <n v="45000"/>
    <x v="0"/>
    <s v="Petrol"/>
    <s v="150bhp"/>
    <n v="5"/>
    <s v="11.25 kmpl"/>
    <x v="4"/>
    <s v="Mumbai"/>
  </r>
  <r>
    <x v="2"/>
    <s v="Honda City i VTEC CVT SV"/>
    <s v="₹ 5.99 Lakh"/>
    <n v="7205.97"/>
    <x v="34"/>
    <s v="Comprehensive"/>
    <x v="1"/>
    <n v="51000"/>
    <x v="0"/>
    <s v="Petrol"/>
    <s v="117.3bhp"/>
    <n v="5"/>
    <s v="18 kmpl"/>
    <x v="2"/>
    <s v="Mumbai"/>
  </r>
  <r>
    <x v="1"/>
    <s v="Maruti Wagon R LXI CNG"/>
    <s v="₹ 4.45 Lakh"/>
    <n v="5353.35"/>
    <x v="9"/>
    <s v="Comprehensive"/>
    <x v="0"/>
    <n v="65000"/>
    <x v="0"/>
    <s v="CNG"/>
    <s v="58.16bhp"/>
    <n v="5"/>
    <s v="26.6 kmpl"/>
    <x v="0"/>
    <s v="Mumbai"/>
  </r>
  <r>
    <x v="0"/>
    <s v="Hyundai Elantra 2.0 SX Option AT"/>
    <s v="₹ 11.22 Lakh"/>
    <n v="13497.660000000002"/>
    <x v="67"/>
    <s v="Comprehensive"/>
    <x v="1"/>
    <n v="33500"/>
    <x v="0"/>
    <s v="Petrol"/>
    <s v="149.92bhp"/>
    <n v="5"/>
    <s v="14.62 kmpl"/>
    <x v="2"/>
    <s v="Mumbai"/>
  </r>
  <r>
    <x v="1"/>
    <s v="Tata Hexa XM"/>
    <s v="₹ 10.25 Lakh"/>
    <n v="12330.75"/>
    <x v="1"/>
    <s v="Comprehensive"/>
    <x v="0"/>
    <n v="61000"/>
    <x v="0"/>
    <s v="Diesel"/>
    <s v="153.86bhp"/>
    <n v="7"/>
    <s v="17.6 kmpl"/>
    <x v="1"/>
    <s v="Mumbai"/>
  </r>
  <r>
    <x v="0"/>
    <s v="Honda WR-V i-VTEC VX"/>
    <s v="₹ 7.75 Lakh"/>
    <n v="9323.25"/>
    <x v="16"/>
    <s v="Comprehensive"/>
    <x v="0"/>
    <n v="45000"/>
    <x v="0"/>
    <s v="Petrol"/>
    <s v="88.7bhp"/>
    <n v="5"/>
    <s v="17.5 kmpl"/>
    <x v="4"/>
    <s v="Mumbai"/>
  </r>
  <r>
    <x v="0"/>
    <s v="Maruti Swift Dzire VXI"/>
    <s v="₹ 5.95 Lakh"/>
    <n v="7157.85"/>
    <x v="0"/>
    <s v="Third Party insurance"/>
    <x v="0"/>
    <n v="46892"/>
    <x v="0"/>
    <s v="Petrol"/>
    <s v="83.14bhp"/>
    <n v="5"/>
    <s v="20.85 kmpl"/>
    <x v="2"/>
    <s v="Mumbai"/>
  </r>
  <r>
    <x v="12"/>
    <s v="Volkswagen Vento 1.6 Highline BSIV"/>
    <s v="₹ 3.50 Lakh"/>
    <n v="4210.5"/>
    <x v="58"/>
    <s v="Comprehensive"/>
    <x v="0"/>
    <n v="59841"/>
    <x v="1"/>
    <s v="Petrol"/>
    <s v="103.2bhp"/>
    <n v="5"/>
    <s v="16.09 kmpl"/>
    <x v="2"/>
    <s v="Mumbai"/>
  </r>
  <r>
    <x v="17"/>
    <s v="Tata New Safari XZA Plus AT Dark Edition BSVI"/>
    <s v="₹ 26.70 Lakh"/>
    <n v="32120.1"/>
    <x v="22"/>
    <s v="Comprehensive"/>
    <x v="1"/>
    <n v="6000"/>
    <x v="0"/>
    <s v="Diesel"/>
    <s v="167.67bhp"/>
    <n v="7"/>
    <s v="14.08 kmpl"/>
    <x v="4"/>
    <s v="Mumbai"/>
  </r>
  <r>
    <x v="6"/>
    <s v="Maruti Celerio VXI AT"/>
    <s v="₹ 3.79 Lakh"/>
    <n v="4559.37"/>
    <x v="9"/>
    <s v="Comprehensive"/>
    <x v="1"/>
    <n v="74125"/>
    <x v="0"/>
    <s v="Petrol"/>
    <s v="67.04bhp"/>
    <n v="5"/>
    <s v="23.1 kmpl"/>
    <x v="0"/>
    <s v="Mumbai"/>
  </r>
  <r>
    <x v="9"/>
    <s v="Honda City i-VTEC CVT ZX"/>
    <s v="₹ 11.75 Lakh"/>
    <n v="14135.25"/>
    <x v="34"/>
    <s v="Comprehensive"/>
    <x v="1"/>
    <n v="17677"/>
    <x v="0"/>
    <s v="Petrol"/>
    <s v="117.6bhp"/>
    <n v="5"/>
    <s v="18 kmpl"/>
    <x v="2"/>
    <s v="Mumbai"/>
  </r>
  <r>
    <x v="1"/>
    <s v="Maruti Swift Dzire AMT VXI BS IV"/>
    <s v="₹ 6.25 Lakh"/>
    <n v="7518.75"/>
    <x v="0"/>
    <s v="Comprehensive"/>
    <x v="1"/>
    <n v="57400"/>
    <x v="0"/>
    <s v="Petrol"/>
    <s v="81.80bhp"/>
    <n v="5"/>
    <s v="22 kmpl"/>
    <x v="2"/>
    <s v="Mumbai"/>
  </r>
  <r>
    <x v="12"/>
    <s v="Maruti Wagon R LXI CNG"/>
    <s v="₹ 3.39 Lakh"/>
    <n v="4078.17"/>
    <x v="9"/>
    <s v="Comprehensive"/>
    <x v="0"/>
    <n v="55214"/>
    <x v="0"/>
    <s v="CNG"/>
    <s v="58.2bhp"/>
    <n v="5"/>
    <s v="26.2 kmpl"/>
    <x v="0"/>
    <s v="Mumbai"/>
  </r>
  <r>
    <x v="0"/>
    <s v="Tata Zest Revotron 1.2T XE"/>
    <s v="₹ 3.75 Lakh"/>
    <n v="4511.25"/>
    <x v="70"/>
    <s v="Comprehensive"/>
    <x v="0"/>
    <n v="30091"/>
    <x v="1"/>
    <s v="Petrol"/>
    <s v="88.7bhp"/>
    <n v="5"/>
    <s v="17.57 kmpl"/>
    <x v="2"/>
    <s v="Mumbai"/>
  </r>
  <r>
    <x v="2"/>
    <s v="Maruti Swift Dzire VDI"/>
    <s v="₹ 5.91 Lakh"/>
    <n v="7109.7300000000005"/>
    <x v="14"/>
    <s v="Third Party insurance"/>
    <x v="0"/>
    <n v="87200"/>
    <x v="0"/>
    <s v="Diesel"/>
    <s v="74.02bhp"/>
    <n v="5"/>
    <s v="28.4 kmpl"/>
    <x v="2"/>
    <s v="Mumbai"/>
  </r>
  <r>
    <x v="11"/>
    <s v="Audi A4 2.0 TDI Multitronic"/>
    <s v="₹ 9.45 Lakh"/>
    <n v="11368.349999999999"/>
    <x v="19"/>
    <s v="Third Party insurance"/>
    <x v="1"/>
    <n v="78144"/>
    <x v="1"/>
    <s v="Diesel"/>
    <n v="140"/>
    <n v="5"/>
    <s v="16.55 kmpl"/>
    <x v="2"/>
    <s v="Mumbai"/>
  </r>
  <r>
    <x v="9"/>
    <s v="Audi A4 35 TDI Technology"/>
    <s v="₹ 34.15 Lakh"/>
    <n v="41082.449999999997"/>
    <x v="19"/>
    <s v="Zero Dep"/>
    <x v="1"/>
    <n v="15938"/>
    <x v="0"/>
    <s v="Diesel"/>
    <s v="187.74bhp"/>
    <n v="5"/>
    <s v="18.25 kmpl"/>
    <x v="2"/>
    <s v="Mumbai"/>
  </r>
  <r>
    <x v="12"/>
    <s v="Toyota Corolla Altis G"/>
    <s v="₹ 4.45 Lakh"/>
    <n v="5353.35"/>
    <x v="44"/>
    <s v="Comprehensive"/>
    <x v="0"/>
    <n v="41000"/>
    <x v="1"/>
    <s v="Petrol"/>
    <s v="138.1bhp"/>
    <n v="5"/>
    <s v="14.53 kmpl"/>
    <x v="2"/>
    <s v="Mumbai"/>
  </r>
  <r>
    <x v="6"/>
    <s v="Ford Ecosport 1.5 DV5 MT Ambiente"/>
    <s v="₹ 4.49 Lakh"/>
    <n v="5401.47"/>
    <x v="12"/>
    <s v="Comprehensive"/>
    <x v="0"/>
    <n v="74186"/>
    <x v="0"/>
    <s v="Diesel"/>
    <s v="89.84bhp"/>
    <n v="5"/>
    <s v="22.7 kmpl"/>
    <x v="4"/>
    <s v="Mumbai"/>
  </r>
  <r>
    <x v="0"/>
    <s v="Honda Amaze E i-VTEC"/>
    <s v="₹ 5.25 Lakh"/>
    <n v="6315.75"/>
    <x v="5"/>
    <s v="Comprehensive"/>
    <x v="0"/>
    <n v="43800"/>
    <x v="0"/>
    <s v="Petrol"/>
    <s v="86.7bhp"/>
    <n v="5"/>
    <s v="17.8 kmpl"/>
    <x v="2"/>
    <s v="Mumbai"/>
  </r>
  <r>
    <x v="11"/>
    <s v="Maruti Swift Dzire VXi"/>
    <s v="₹ 3.59 Lakh"/>
    <n v="4318.7699999999995"/>
    <x v="51"/>
    <s v="Comprehensive"/>
    <x v="0"/>
    <n v="65190"/>
    <x v="1"/>
    <s v="Petrol"/>
    <s v="85.8bhp"/>
    <n v="5"/>
    <s v="17.5 kmpl"/>
    <x v="2"/>
    <s v="Mumbai"/>
  </r>
  <r>
    <x v="5"/>
    <s v="Mercedes-Benz GLA Class 200"/>
    <s v="₹ 17.50 Lakh"/>
    <n v="21052.5"/>
    <x v="59"/>
    <s v="Third Party insurance"/>
    <x v="1"/>
    <n v="39500"/>
    <x v="0"/>
    <s v="Petrol"/>
    <s v="183bhp"/>
    <n v="5"/>
    <s v="13.7 kmpl"/>
    <x v="4"/>
    <s v="Mumbai"/>
  </r>
  <r>
    <x v="0"/>
    <s v="Honda City i-DTEC ZX"/>
    <s v="₹ 9.51 Lakh"/>
    <n v="11440.529999999999"/>
    <x v="12"/>
    <s v="Comprehensive"/>
    <x v="0"/>
    <n v="38000"/>
    <x v="0"/>
    <s v="Diesel"/>
    <s v="97.9bhp"/>
    <n v="5"/>
    <s v="25.6 kmpl"/>
    <x v="2"/>
    <s v="Mumbai"/>
  </r>
  <r>
    <x v="6"/>
    <s v="Mercedes-Benz C-Class C 220 CDI Avantgarde"/>
    <s v="₹ 11.75 Lakh"/>
    <n v="14135.25"/>
    <x v="45"/>
    <s v="Comprehensive"/>
    <x v="1"/>
    <n v="62000"/>
    <x v="2"/>
    <s v="Diesel"/>
    <s v="170bhp"/>
    <n v="5"/>
    <s v="19.27 kmpl"/>
    <x v="2"/>
    <s v="Mumbai"/>
  </r>
  <r>
    <x v="2"/>
    <s v="Nissan Sunny XL CVT"/>
    <s v="₹ 4.25 Lakh"/>
    <n v="5112.75"/>
    <x v="12"/>
    <s v="Comprehensive"/>
    <x v="1"/>
    <n v="28000"/>
    <x v="0"/>
    <s v="Petrol"/>
    <s v="99.6bhp"/>
    <n v="5"/>
    <s v="17.97 kmpl"/>
    <x v="2"/>
    <s v="Mumbai"/>
  </r>
  <r>
    <x v="0"/>
    <s v="Maruti Ciaz 1.4 Zeta"/>
    <s v="₹ 6.75 Lakh"/>
    <n v="8120.25"/>
    <x v="62"/>
    <s v="Comprehensive"/>
    <x v="0"/>
    <n v="45000"/>
    <x v="0"/>
    <s v="Petrol"/>
    <s v="91.1bhp"/>
    <n v="5"/>
    <s v="20.73 kmpl"/>
    <x v="2"/>
    <s v="Mumbai"/>
  </r>
  <r>
    <x v="9"/>
    <s v="Mercedes-Benz GLC 220d 4MATIC"/>
    <s v="₹ 44 Lakh"/>
    <n v="52932"/>
    <x v="53"/>
    <s v="Third Party insurance"/>
    <x v="1"/>
    <n v="43000"/>
    <x v="0"/>
    <s v="Diesel"/>
    <s v="194bhp"/>
    <n v="5"/>
    <m/>
    <x v="4"/>
    <s v="Mumbai"/>
  </r>
  <r>
    <x v="7"/>
    <s v="Honda City ZX CVT"/>
    <s v="₹ 12.50 Lakh"/>
    <n v="15037.5"/>
    <x v="12"/>
    <s v="Third Party insurance"/>
    <x v="1"/>
    <n v="40877"/>
    <x v="0"/>
    <s v="Petrol"/>
    <s v="119.35bhp"/>
    <n v="5"/>
    <s v="18.3 kmpl"/>
    <x v="2"/>
    <s v="Mumbai"/>
  </r>
  <r>
    <x v="5"/>
    <s v="Maruti SX4 S Cross DDiS 200 Alpha"/>
    <s v="₹ 6.65 Lakh"/>
    <n v="7999.9500000000007"/>
    <x v="14"/>
    <s v="Comprehensive"/>
    <x v="0"/>
    <n v="69661"/>
    <x v="0"/>
    <s v="Diesel"/>
    <s v="88.5bhp"/>
    <n v="5"/>
    <s v="23.65 kmpl"/>
    <x v="4"/>
    <s v="Mumbai"/>
  </r>
  <r>
    <x v="5"/>
    <s v="Toyota Innova Crysta 2.8 ZX AT BSIV"/>
    <s v="₹ 17.25 Lakh"/>
    <n v="20751.75"/>
    <x v="61"/>
    <s v="Zero Dep"/>
    <x v="1"/>
    <n v="94526"/>
    <x v="0"/>
    <s v="Diesel"/>
    <s v="171.5bhp"/>
    <n v="7"/>
    <s v="11.36 kmpl"/>
    <x v="1"/>
    <s v="Mumbai"/>
  </r>
  <r>
    <x v="8"/>
    <s v="Kia Seltos HTX IVT G"/>
    <s v="₹ 16.20 Lakh"/>
    <n v="19488.599999999999"/>
    <x v="34"/>
    <s v="Third Party insurance"/>
    <x v="1"/>
    <n v="16900"/>
    <x v="0"/>
    <s v="Petrol"/>
    <s v="113.42bhp"/>
    <n v="5"/>
    <s v="16.8 kmpl"/>
    <x v="4"/>
    <s v="Mumbai"/>
  </r>
  <r>
    <x v="7"/>
    <s v="Maruti Swift Dzire VXI AT BSVI"/>
    <s v="₹ 7.20 Lakh"/>
    <n v="8661.6"/>
    <x v="0"/>
    <s v="Third Party insurance"/>
    <x v="1"/>
    <n v="18345"/>
    <x v="0"/>
    <s v="Petrol"/>
    <s v="88.50bhp"/>
    <n v="5"/>
    <s v="22.61 kmpl"/>
    <x v="2"/>
    <s v="Mumbai"/>
  </r>
  <r>
    <x v="1"/>
    <s v="Renault KWID 1.0 RXT Optional AT 2016-2019"/>
    <s v="₹ 3.95 Lakh"/>
    <n v="4751.8500000000004"/>
    <x v="20"/>
    <s v="Comprehensive"/>
    <x v="1"/>
    <n v="40927"/>
    <x v="0"/>
    <s v="Petrol"/>
    <s v="67bhp"/>
    <n v="5"/>
    <s v="23.01 kmpl"/>
    <x v="0"/>
    <s v="Mumbai"/>
  </r>
  <r>
    <x v="0"/>
    <s v="Honda City 1.5 S MT"/>
    <s v="₹ 6.95 Lakh"/>
    <n v="8360.85"/>
    <x v="34"/>
    <s v="Comprehensive"/>
    <x v="0"/>
    <n v="11549"/>
    <x v="0"/>
    <s v="Petrol"/>
    <s v="118PS at 6,600 rpm"/>
    <n v="5"/>
    <s v="17 kmpl"/>
    <x v="2"/>
    <s v="Mumbai"/>
  </r>
  <r>
    <x v="8"/>
    <s v="Maruti S-Presso VXI Plus AT 2019-2022"/>
    <s v="₹ 4.95 Lakh"/>
    <n v="5954.85"/>
    <x v="9"/>
    <s v="Comprehensive"/>
    <x v="1"/>
    <n v="14000"/>
    <x v="0"/>
    <s v="Petrol"/>
    <s v="67.05bhp"/>
    <n v="5"/>
    <s v="21.7 kmpl"/>
    <x v="0"/>
    <s v="Mumbai"/>
  </r>
  <r>
    <x v="1"/>
    <s v="BMW X3 xDrive 20d xLine"/>
    <s v="₹ 31 Lakh"/>
    <n v="37293"/>
    <x v="39"/>
    <s v="Third Party insurance"/>
    <x v="1"/>
    <n v="27000"/>
    <x v="0"/>
    <s v="Diesel"/>
    <s v="187.7bhp"/>
    <n v="5"/>
    <s v="18.56 kmpl"/>
    <x v="4"/>
    <s v="Mumbai"/>
  </r>
  <r>
    <x v="17"/>
    <s v="Maruti Grand Vitara Delta CNG"/>
    <s v="₹ 14.50 Lakh"/>
    <n v="17443.5"/>
    <x v="6"/>
    <s v="Comprehensive"/>
    <x v="0"/>
    <n v="10000"/>
    <x v="0"/>
    <s v="CNG"/>
    <s v="86.63bhp"/>
    <n v="5"/>
    <s v="26.6 km/kg"/>
    <x v="4"/>
    <s v="Mumbai"/>
  </r>
  <r>
    <x v="13"/>
    <s v="Tata Nexon EV Prime XZ Plus Lux Dark Edition"/>
    <s v="₹ 14.50 Lakh"/>
    <n v="17443.5"/>
    <x v="41"/>
    <s v="Comprehensive"/>
    <x v="1"/>
    <n v="15600"/>
    <x v="0"/>
    <s v="Electric"/>
    <s v="127bhp"/>
    <n v="5"/>
    <m/>
    <x v="4"/>
    <s v="Mumbai"/>
  </r>
  <r>
    <x v="7"/>
    <s v="Maruti Celerio VXI CNG"/>
    <s v="₹ 5.75 Lakh"/>
    <n v="6917.25"/>
    <x v="9"/>
    <s v="Comprehensive"/>
    <x v="0"/>
    <n v="30000"/>
    <x v="0"/>
    <s v="CNG"/>
    <s v="58.33bhp"/>
    <n v="5"/>
    <s v="30.47 km/kg"/>
    <x v="0"/>
    <s v="Mumbai"/>
  </r>
  <r>
    <x v="7"/>
    <s v="Maruti Ertiga CNG VXI"/>
    <s v="₹ 10.75 Lakh"/>
    <n v="12932.25"/>
    <x v="6"/>
    <s v="Comprehensive"/>
    <x v="0"/>
    <n v="45000"/>
    <x v="0"/>
    <s v="CNG"/>
    <s v="91.19bhp"/>
    <n v="7"/>
    <s v="26.08 km/kg"/>
    <x v="1"/>
    <s v="Mumbai"/>
  </r>
  <r>
    <x v="0"/>
    <s v="Toyota Corolla Altis 1.8 GL"/>
    <s v="₹ 10.45 Lakh"/>
    <n v="12571.349999999999"/>
    <x v="44"/>
    <s v="Zero Dep"/>
    <x v="0"/>
    <n v="21000"/>
    <x v="0"/>
    <s v="Petrol"/>
    <s v="138.03bhp"/>
    <n v="5"/>
    <s v="14.28 kmpl"/>
    <x v="2"/>
    <s v="Mumbai"/>
  </r>
  <r>
    <x v="5"/>
    <s v="Skoda Octavia 1.8 TSI AT Style Plus"/>
    <s v="₹ 11.95 Lakh"/>
    <n v="14375.849999999999"/>
    <x v="44"/>
    <s v="Zero Dep"/>
    <x v="1"/>
    <n v="37000"/>
    <x v="0"/>
    <s v="Petrol"/>
    <s v="177bhp"/>
    <n v="5"/>
    <s v="15.1 kmpl"/>
    <x v="2"/>
    <s v="Mumbai"/>
  </r>
  <r>
    <x v="0"/>
    <s v="Honda WR-V i-VTEC VX"/>
    <s v="₹ 7.25 Lakh"/>
    <n v="8721.75"/>
    <x v="16"/>
    <s v="Comprehensive"/>
    <x v="0"/>
    <n v="29000"/>
    <x v="0"/>
    <s v="Petrol"/>
    <s v="88.7bhp"/>
    <n v="5"/>
    <s v="17.5 kmpl"/>
    <x v="4"/>
    <s v="Mumbai"/>
  </r>
  <r>
    <x v="2"/>
    <s v="Honda Brio VX AT"/>
    <s v="₹ 4.50 Lakh"/>
    <n v="5413.5"/>
    <x v="5"/>
    <s v="Comprehensive"/>
    <x v="1"/>
    <n v="17646"/>
    <x v="0"/>
    <s v="Petrol"/>
    <s v="86.8bhp"/>
    <n v="5"/>
    <s v="16.5 kmpl"/>
    <x v="0"/>
    <s v="Mumbai"/>
  </r>
  <r>
    <x v="9"/>
    <s v="Hyundai Creta 1.6 SX Automatic"/>
    <s v="₹ 13.25 Lakh"/>
    <n v="15939.75"/>
    <x v="56"/>
    <s v="Comprehensive"/>
    <x v="1"/>
    <n v="14500"/>
    <x v="0"/>
    <s v="Petrol"/>
    <s v="121.3bhp"/>
    <n v="5"/>
    <s v="14.8 kmpl"/>
    <x v="4"/>
    <s v="Mumbai"/>
  </r>
  <r>
    <x v="11"/>
    <s v="Volkswagen Beetle 2.0"/>
    <s v="₹ 14.25 Lakh"/>
    <n v="17142.75"/>
    <x v="50"/>
    <s v="Third Party insurance"/>
    <x v="1"/>
    <n v="36000"/>
    <x v="0"/>
    <s v="Petrol"/>
    <s v="114.4bhp"/>
    <n v="4"/>
    <s v="10.98 kmpl"/>
    <x v="0"/>
    <s v="Mumbai"/>
  </r>
  <r>
    <x v="11"/>
    <s v="Mahindra Xylo E8 BS4"/>
    <s v="₹ 3.50 Lakh"/>
    <n v="4210.5"/>
    <x v="66"/>
    <s v="Comprehensive"/>
    <x v="0"/>
    <n v="49000"/>
    <x v="0"/>
    <s v="Diesel"/>
    <m/>
    <n v="7"/>
    <s v="14 kmpl"/>
    <x v="2"/>
    <s v="Mumbai"/>
  </r>
  <r>
    <x v="4"/>
    <s v="Hyundai i10 Magna 1.2"/>
    <s v="₹ 1.45 Lakh"/>
    <n v="1744.35"/>
    <x v="0"/>
    <s v="Third Party"/>
    <x v="0"/>
    <n v="69000"/>
    <x v="1"/>
    <s v="Petrol"/>
    <s v="78.9bhp"/>
    <n v="5"/>
    <s v="20.36 kmpl"/>
    <x v="0"/>
    <s v="Mumbai"/>
  </r>
  <r>
    <x v="1"/>
    <s v="Jeep Compass 1.4 Limited"/>
    <s v="₹ 13.45 Lakh"/>
    <n v="16180.349999999999"/>
    <x v="36"/>
    <s v="Comprehensive"/>
    <x v="1"/>
    <n v="35000"/>
    <x v="0"/>
    <s v="Petrol"/>
    <s v="160bhp"/>
    <n v="5"/>
    <s v="16 kmpl"/>
    <x v="4"/>
    <s v="Mumbai"/>
  </r>
  <r>
    <x v="6"/>
    <s v="Maruti Swift VDI"/>
    <s v="₹ 4.80 Lakh"/>
    <n v="5774.4"/>
    <x v="14"/>
    <s v="Comprehensive"/>
    <x v="0"/>
    <n v="79000"/>
    <x v="1"/>
    <s v="Diesel"/>
    <s v="74bhp"/>
    <n v="5"/>
    <s v="22.9 kmpl"/>
    <x v="0"/>
    <s v="Mumbai"/>
  </r>
  <r>
    <x v="5"/>
    <s v="Maruti SX4 S Cross DDiS 200 Zeta"/>
    <s v="₹ 6 Lakh"/>
    <n v="7218"/>
    <x v="14"/>
    <s v="Third Party"/>
    <x v="0"/>
    <n v="88556"/>
    <x v="0"/>
    <s v="Diesel"/>
    <s v="88.5bhp"/>
    <n v="5"/>
    <s v="23.65 kmpl"/>
    <x v="4"/>
    <s v="Mumbai"/>
  </r>
  <r>
    <x v="9"/>
    <s v="Maruti XL6 Zeta"/>
    <s v="₹ 10.15 Lakh"/>
    <n v="12210.45"/>
    <x v="6"/>
    <s v="Third Party"/>
    <x v="0"/>
    <n v="16413"/>
    <x v="0"/>
    <s v="Petrol"/>
    <s v="103.2bhp"/>
    <n v="6"/>
    <s v="19.01 kmpl"/>
    <x v="1"/>
    <s v="Mumbai"/>
  </r>
  <r>
    <x v="9"/>
    <s v="Maruti Eeco 5 Seater AC BSIV"/>
    <s v="₹ 3.90 Lakh"/>
    <n v="4691.7"/>
    <x v="4"/>
    <s v="Comprehensive"/>
    <x v="0"/>
    <n v="9600"/>
    <x v="0"/>
    <s v="Petrol"/>
    <s v="73bhp"/>
    <n v="5"/>
    <s v="15.37 kmpl"/>
    <x v="3"/>
    <s v="Mumbai"/>
  </r>
  <r>
    <x v="0"/>
    <s v="BMW 7 Series 730Ld DPE Signature"/>
    <s v="₹ 64.99 Lakh"/>
    <n v="78182.969999999987"/>
    <x v="74"/>
    <s v="Zero Dep"/>
    <x v="1"/>
    <n v="45000"/>
    <x v="1"/>
    <s v="Diesel"/>
    <s v="261.49bhp"/>
    <n v="5"/>
    <s v="16.77 kmpl"/>
    <x v="2"/>
    <s v="Mumbai"/>
  </r>
  <r>
    <x v="7"/>
    <s v="Mercedes-Benz C-Class Progressive C 220d"/>
    <s v="₹ 42.95 Lakh"/>
    <n v="51668.850000000006"/>
    <x v="53"/>
    <s v="Third Party insurance"/>
    <x v="1"/>
    <n v="27000"/>
    <x v="0"/>
    <s v="Diesel"/>
    <s v="194bhp"/>
    <n v="5"/>
    <s v="12.6 kmpl"/>
    <x v="2"/>
    <s v="Mumbai"/>
  </r>
  <r>
    <x v="9"/>
    <s v="Hyundai i20 Magna Plus"/>
    <s v="₹ 6.45 Lakh"/>
    <n v="7759.35"/>
    <x v="0"/>
    <s v="Comprehensive"/>
    <x v="0"/>
    <n v="49500"/>
    <x v="0"/>
    <s v="Petrol"/>
    <s v="81.86bhp"/>
    <n v="5"/>
    <s v="18.6 kmpl"/>
    <x v="0"/>
    <s v="Mumbai"/>
  </r>
  <r>
    <x v="13"/>
    <s v="Hyundai Grand i10 Nios Sportz CNG"/>
    <s v="₹ 7.75 Lakh"/>
    <n v="9323.25"/>
    <x v="0"/>
    <s v="Comprehensive"/>
    <x v="0"/>
    <n v="12500"/>
    <x v="0"/>
    <s v="CNG"/>
    <s v="67.72bhp"/>
    <n v="5"/>
    <m/>
    <x v="0"/>
    <s v="Mumbai"/>
  </r>
  <r>
    <x v="5"/>
    <s v="Honda City i DTec VX Option"/>
    <s v="₹ 6.99 Lakh"/>
    <n v="8408.9700000000012"/>
    <x v="12"/>
    <s v="Comprehensive"/>
    <x v="0"/>
    <n v="65123"/>
    <x v="0"/>
    <s v="Diesel"/>
    <s v="98.6bhp"/>
    <n v="5"/>
    <s v="26 kmpl"/>
    <x v="2"/>
    <s v="Mumbai"/>
  </r>
  <r>
    <x v="5"/>
    <s v="Maruti Vitara Brezza LDi Option"/>
    <s v="₹ 6.95 Lakh"/>
    <n v="8360.85"/>
    <x v="14"/>
    <s v="Comprehensive"/>
    <x v="0"/>
    <n v="47000"/>
    <x v="0"/>
    <s v="Diesel"/>
    <s v="88.5bhp"/>
    <n v="5"/>
    <s v="24.3 kmpl"/>
    <x v="4"/>
    <s v="Mumbai"/>
  </r>
  <r>
    <x v="1"/>
    <s v="Hyundai Creta 1.6 SX Automatic"/>
    <s v="₹ 12.45 Lakh"/>
    <n v="14977.349999999999"/>
    <x v="56"/>
    <s v="Zero Dep"/>
    <x v="1"/>
    <n v="38000"/>
    <x v="0"/>
    <s v="Petrol"/>
    <s v="121.3bhp"/>
    <n v="5"/>
    <s v="14.8 kmpl"/>
    <x v="4"/>
    <s v="Mumbai"/>
  </r>
  <r>
    <x v="8"/>
    <s v="Ford Endeavour Titanium Plus 4X4 AT"/>
    <s v="₹ 37.50 Lakh"/>
    <n v="45112.5"/>
    <x v="79"/>
    <s v="Comprehensive"/>
    <x v="1"/>
    <n v="22000"/>
    <x v="0"/>
    <s v="Diesel"/>
    <s v="167.62bhp"/>
    <n v="7"/>
    <s v="12.4 kmpl"/>
    <x v="4"/>
    <s v="Mumbai"/>
  </r>
  <r>
    <x v="0"/>
    <s v="Skoda Rapid 1.5 TDI Style BSIV"/>
    <s v="₹ 8.45 Lakh"/>
    <n v="10165.349999999999"/>
    <x v="12"/>
    <s v="Comprehensive"/>
    <x v="0"/>
    <n v="66900"/>
    <x v="0"/>
    <s v="Diesel"/>
    <s v="108.6bhp"/>
    <n v="5"/>
    <s v="21.13 kmpl"/>
    <x v="2"/>
    <s v="Mumbai"/>
  </r>
  <r>
    <x v="13"/>
    <s v="Maruti Wagon R LXI"/>
    <s v="₹ 5.98 Lakh"/>
    <n v="7193.9400000000005"/>
    <x v="0"/>
    <s v="Comprehensive"/>
    <x v="0"/>
    <n v="8100"/>
    <x v="0"/>
    <s v="Petrol"/>
    <s v="65.71bhp"/>
    <n v="5"/>
    <s v="24.35 kmpl"/>
    <x v="0"/>
    <s v="Mumbai"/>
  </r>
  <r>
    <x v="0"/>
    <s v="Honda Jazz 1.2 V i VTEC"/>
    <s v="₹ 5.75 Lakh"/>
    <n v="6917.25"/>
    <x v="16"/>
    <s v="Third Party insurance"/>
    <x v="0"/>
    <n v="30400"/>
    <x v="0"/>
    <s v="Petrol"/>
    <s v="88.7bhp"/>
    <n v="5"/>
    <s v="18.7 kmpl"/>
    <x v="0"/>
    <s v="Mumbai"/>
  </r>
  <r>
    <x v="0"/>
    <s v="Jaguar XJ 3.0L Portfolio"/>
    <s v="₹ 56.45 Lakh"/>
    <n v="67909.350000000006"/>
    <x v="74"/>
    <s v="Third Party insurance"/>
    <x v="1"/>
    <n v="16500"/>
    <x v="0"/>
    <s v="Diesel"/>
    <s v="301.73bhp"/>
    <n v="5"/>
    <s v="14.47 kmpl"/>
    <x v="2"/>
    <s v="Mumbai"/>
  </r>
  <r>
    <x v="6"/>
    <s v="Hyundai i20 Magna"/>
    <s v="₹ 4.25 Lakh"/>
    <n v="5112.75"/>
    <x v="0"/>
    <s v="Comprehensive"/>
    <x v="0"/>
    <n v="60000"/>
    <x v="1"/>
    <s v="Petrol"/>
    <s v="82.85bhp"/>
    <n v="5"/>
    <s v="18.5 kmpl"/>
    <x v="0"/>
    <s v="Mumbai"/>
  </r>
  <r>
    <x v="9"/>
    <s v="Tata Harrier XT BSIV"/>
    <s v="₹ 13.75 Lakh"/>
    <n v="16541.25"/>
    <x v="22"/>
    <s v="Comprehensive"/>
    <x v="0"/>
    <n v="34000"/>
    <x v="0"/>
    <s v="Diesel"/>
    <s v="138.1bhp"/>
    <n v="5"/>
    <s v="17 kmpl"/>
    <x v="4"/>
    <s v="Mumbai"/>
  </r>
  <r>
    <x v="5"/>
    <s v="Hyundai Creta 1.6 CRDi AT SX Plus"/>
    <s v="₹ 9.75 Lakh"/>
    <n v="11729.25"/>
    <x v="35"/>
    <s v="Third Party insurance"/>
    <x v="1"/>
    <n v="48001"/>
    <x v="1"/>
    <s v="Diesel"/>
    <s v="126.2bhp"/>
    <n v="5"/>
    <s v="17.01 kmpl"/>
    <x v="4"/>
    <s v="Mumbai"/>
  </r>
  <r>
    <x v="1"/>
    <s v="Volvo S90 D4 Momentum"/>
    <s v="₹ 35 Lakh"/>
    <n v="42105"/>
    <x v="86"/>
    <s v="Third Party insurance"/>
    <x v="1"/>
    <n v="31969"/>
    <x v="0"/>
    <s v="Diesel"/>
    <s v="190bhp"/>
    <n v="5"/>
    <s v="18 kmpl"/>
    <x v="2"/>
    <s v="Mumbai"/>
  </r>
  <r>
    <x v="0"/>
    <s v="Hyundai Creta 1.6 VTVT SX Plus"/>
    <s v="₹ 8.75 Lakh"/>
    <n v="10526.25"/>
    <x v="56"/>
    <s v="Third Party insurance"/>
    <x v="0"/>
    <n v="62800"/>
    <x v="0"/>
    <s v="Petrol"/>
    <s v="121.3bhp"/>
    <n v="5"/>
    <s v="13 kmpl"/>
    <x v="4"/>
    <s v="Mumbai"/>
  </r>
  <r>
    <x v="5"/>
    <s v="Toyota Corolla Altis VL AT"/>
    <s v="₹ 8.75 Lakh"/>
    <n v="10526.25"/>
    <x v="44"/>
    <s v="Comprehensive"/>
    <x v="1"/>
    <n v="51200"/>
    <x v="1"/>
    <s v="Petrol"/>
    <s v="138.03bhp"/>
    <n v="5"/>
    <s v="14.28 kmpl"/>
    <x v="2"/>
    <s v="Mumbai"/>
  </r>
  <r>
    <x v="1"/>
    <s v="Jeep Compass 1.4 Limited"/>
    <s v="₹ 12.95 Lakh"/>
    <n v="15578.849999999999"/>
    <x v="36"/>
    <s v="Comprehensive"/>
    <x v="1"/>
    <n v="42000"/>
    <x v="0"/>
    <s v="Petrol"/>
    <s v="160bhp"/>
    <n v="5"/>
    <s v="16 kmpl"/>
    <x v="4"/>
    <s v="Mumbai"/>
  </r>
  <r>
    <x v="6"/>
    <s v="Toyota Corolla Altis G AT"/>
    <s v="₹ 4.98 Lakh"/>
    <n v="5990.9400000000005"/>
    <x v="44"/>
    <s v="Third Party insurance"/>
    <x v="1"/>
    <n v="101000"/>
    <x v="0"/>
    <s v="Petrol"/>
    <s v="138.03bhp"/>
    <n v="5"/>
    <s v="14.28 kmpl"/>
    <x v="2"/>
    <s v="Mumbai"/>
  </r>
  <r>
    <x v="1"/>
    <s v="BMW X3 xDrive 20d Luxury Line"/>
    <s v="₹ 47.75 Lakh"/>
    <n v="57443.25"/>
    <x v="39"/>
    <s v="Comprehensive"/>
    <x v="1"/>
    <n v="32001"/>
    <x v="0"/>
    <s v="Diesel"/>
    <s v="187.7bhp"/>
    <n v="5"/>
    <s v="16.55 kmpl"/>
    <x v="4"/>
    <s v="Mumbai"/>
  </r>
  <r>
    <x v="7"/>
    <s v="BMW 3 Series 320d Sport"/>
    <s v="₹ 43.50 Lakh"/>
    <n v="52330.5"/>
    <x v="39"/>
    <s v="Comprehensive"/>
    <x v="1"/>
    <n v="6001"/>
    <x v="0"/>
    <s v="Diesel"/>
    <s v="187.74bhp"/>
    <n v="5"/>
    <s v="19.62 kmpl"/>
    <x v="2"/>
    <s v="Mumbai"/>
  </r>
  <r>
    <x v="6"/>
    <s v="Audi A4 2.0 TDI"/>
    <s v="₹ 13.75 Lakh"/>
    <n v="16541.25"/>
    <x v="19"/>
    <s v="Third Party insurance"/>
    <x v="1"/>
    <n v="51000"/>
    <x v="0"/>
    <s v="Diesel"/>
    <s v="147.51bhp"/>
    <n v="5"/>
    <s v="16.55 kmpl"/>
    <x v="2"/>
    <s v="Mumbai"/>
  </r>
  <r>
    <x v="5"/>
    <s v="Audi A3 35 TDI Attraction"/>
    <s v="₹ 16.50 Lakh"/>
    <n v="19849.5"/>
    <x v="19"/>
    <s v="Third Party insurance"/>
    <x v="1"/>
    <n v="43500"/>
    <x v="1"/>
    <s v="Diesel"/>
    <s v="143bhp"/>
    <n v="5"/>
    <s v="20.38 kmpl"/>
    <x v="2"/>
    <s v="Mumbai"/>
  </r>
  <r>
    <x v="1"/>
    <s v="Tata Hexa XTA"/>
    <s v="₹ 11.95 Lakh"/>
    <n v="14375.849999999999"/>
    <x v="1"/>
    <s v="Comprehensive"/>
    <x v="1"/>
    <n v="56320"/>
    <x v="0"/>
    <s v="Diesel"/>
    <s v="153.86bhp"/>
    <n v="7"/>
    <s v="17.6 kmpl"/>
    <x v="1"/>
    <s v="Mumbai"/>
  </r>
  <r>
    <x v="1"/>
    <s v="Honda Amaze VX i-VTEC"/>
    <s v="₹ 6.75 Lakh"/>
    <n v="8120.25"/>
    <x v="5"/>
    <s v="Comprehensive"/>
    <x v="0"/>
    <n v="29000"/>
    <x v="0"/>
    <s v="Petrol"/>
    <s v="86.7bhp"/>
    <n v="5"/>
    <s v="17.8 kmpl"/>
    <x v="2"/>
    <s v="Mumbai"/>
  </r>
  <r>
    <x v="13"/>
    <s v="Kia Sonet HTK Plus Turbo iMT BSVI"/>
    <s v="₹ 9.50 Lakh"/>
    <n v="11428.5"/>
    <x v="9"/>
    <s v="Comprehensive"/>
    <x v="0"/>
    <n v="15000"/>
    <x v="0"/>
    <s v="Petrol"/>
    <s v="118.36bhp"/>
    <n v="5"/>
    <s v="18.2 kmpl"/>
    <x v="4"/>
    <s v="Mumbai"/>
  </r>
  <r>
    <x v="13"/>
    <s v="Tata Nexon EV Max XZ Plus FC"/>
    <s v="₹ 17.75 Lakh"/>
    <n v="21353.25"/>
    <x v="41"/>
    <s v="Comprehensive"/>
    <x v="1"/>
    <n v="13000"/>
    <x v="0"/>
    <s v="Electric"/>
    <s v="141.04bhp"/>
    <n v="5"/>
    <m/>
    <x v="4"/>
    <s v="Mumbai"/>
  </r>
  <r>
    <x v="12"/>
    <s v="Mahindra Xylo H8 Airbag"/>
    <s v="₹ 4.25 Lakh"/>
    <n v="5112.75"/>
    <x v="1"/>
    <s v="Third Party"/>
    <x v="0"/>
    <n v="85321"/>
    <x v="0"/>
    <s v="Diesel"/>
    <s v="118.3bhp"/>
    <n v="8"/>
    <s v="14.02 kmpl"/>
    <x v="1"/>
    <s v="Mumbai"/>
  </r>
  <r>
    <x v="10"/>
    <s v="Maruti Swift Dzire VXi"/>
    <s v="₹ 3.25 Lakh"/>
    <n v="3909.75"/>
    <x v="51"/>
    <s v="Comprehensive"/>
    <x v="0"/>
    <n v="46500"/>
    <x v="0"/>
    <s v="Petrol"/>
    <s v="85.8bhp"/>
    <n v="5"/>
    <s v="17.5 kmpl"/>
    <x v="2"/>
    <s v="Mumbai"/>
  </r>
  <r>
    <x v="2"/>
    <s v="Toyota Fortuner 4x2 Manual"/>
    <s v="₹ 17.75 Lakh"/>
    <n v="21353.25"/>
    <x v="64"/>
    <s v="Comprehensive"/>
    <x v="0"/>
    <n v="92000"/>
    <x v="0"/>
    <s v="Diesel"/>
    <s v="168.5bhp"/>
    <n v="7"/>
    <s v="13 kmpl"/>
    <x v="4"/>
    <s v="Mumbai"/>
  </r>
  <r>
    <x v="6"/>
    <s v="Audi Q3 2.0 TDI Quattro Premium Plus"/>
    <s v="₹ 14.95 Lakh"/>
    <n v="17984.849999999999"/>
    <x v="19"/>
    <s v="Comprehensive"/>
    <x v="1"/>
    <n v="62000"/>
    <x v="1"/>
    <s v="Diesel"/>
    <s v="174.33bhp"/>
    <n v="5"/>
    <s v="15.73 kmpl"/>
    <x v="4"/>
    <s v="Mumbai"/>
  </r>
  <r>
    <x v="11"/>
    <s v="Maruti Wagon R VXI BS IV"/>
    <s v="₹ 3.11 Lakh"/>
    <n v="3741.33"/>
    <x v="9"/>
    <s v="Third Party insurance"/>
    <x v="0"/>
    <n v="42000"/>
    <x v="0"/>
    <s v="Petrol"/>
    <s v="67.1bhp"/>
    <n v="5"/>
    <s v="18.9 kmpl"/>
    <x v="0"/>
    <s v="Mumbai"/>
  </r>
  <r>
    <x v="8"/>
    <s v="Hyundai Creta SX Opt Turbo BSVI"/>
    <s v="₹ 18.50 Lakh"/>
    <n v="22255.5"/>
    <x v="32"/>
    <s v="Zero Dep"/>
    <x v="1"/>
    <n v="10000"/>
    <x v="0"/>
    <s v="Petrol"/>
    <s v="138.12bhp"/>
    <n v="5"/>
    <m/>
    <x v="4"/>
    <s v="Mumbai"/>
  </r>
  <r>
    <x v="2"/>
    <s v="Maruti Swift Dzire VXI 1.2 BS IV"/>
    <s v="₹ 4.85 Lakh"/>
    <n v="5834.5499999999993"/>
    <x v="0"/>
    <s v="Comprehensive"/>
    <x v="0"/>
    <n v="79800"/>
    <x v="0"/>
    <s v="Petrol"/>
    <s v="81.80bhp"/>
    <n v="5"/>
    <s v="22 kmpl"/>
    <x v="2"/>
    <s v="Mumbai"/>
  </r>
  <r>
    <x v="13"/>
    <s v="Mahindra XUV700 AX7 AT BSVI"/>
    <s v="₹ 24 Lakh"/>
    <n v="28872"/>
    <x v="67"/>
    <s v="Comprehensive"/>
    <x v="1"/>
    <n v="13000"/>
    <x v="0"/>
    <s v="Petrol"/>
    <s v="197.13bhp"/>
    <n v="7"/>
    <m/>
    <x v="4"/>
    <s v="Mumbai"/>
  </r>
  <r>
    <x v="1"/>
    <s v="Tata Hexa XMA"/>
    <s v="₹ 8.98 Lakh"/>
    <n v="10802.94"/>
    <x v="1"/>
    <s v="Third Party insurance"/>
    <x v="1"/>
    <n v="121000"/>
    <x v="0"/>
    <s v="Diesel"/>
    <s v="153.86bhp"/>
    <n v="7"/>
    <s v="17.6 kmpl"/>
    <x v="1"/>
    <s v="Mumbai"/>
  </r>
  <r>
    <x v="2"/>
    <s v="Skoda Rapid 1.6 MPI AT Ambition Plus"/>
    <s v="₹ 5.35 Lakh"/>
    <n v="6436.0499999999993"/>
    <x v="58"/>
    <s v="Comprehensive"/>
    <x v="1"/>
    <n v="54900"/>
    <x v="1"/>
    <s v="Petrol"/>
    <s v="103.6bhp"/>
    <n v="5"/>
    <s v="14.3 kmpl"/>
    <x v="2"/>
    <s v="Mumbai"/>
  </r>
  <r>
    <x v="12"/>
    <s v="Hyundai i20 Magna"/>
    <s v="₹ 3.75 Lakh"/>
    <n v="4511.25"/>
    <x v="0"/>
    <s v="Comprehensive"/>
    <x v="0"/>
    <n v="15000"/>
    <x v="0"/>
    <s v="Petrol"/>
    <s v="82.85bhp"/>
    <n v="5"/>
    <s v="18.5 kmpl"/>
    <x v="0"/>
    <s v="Mumbai"/>
  </r>
  <r>
    <x v="2"/>
    <s v="Hyundai Verna 1.4 VTVT"/>
    <s v="₹ 4.55 Lakh"/>
    <n v="5473.65"/>
    <x v="8"/>
    <s v="Comprehensive"/>
    <x v="0"/>
    <n v="100700"/>
    <x v="1"/>
    <s v="Petrol"/>
    <s v="105.5bhp"/>
    <n v="5"/>
    <s v="17.43 kmpl"/>
    <x v="2"/>
    <s v="Mumbai"/>
  </r>
  <r>
    <x v="9"/>
    <s v="Jeep Compass 1.4 Limited Plus BSIV"/>
    <s v="₹ 16.45 Lakh"/>
    <n v="19789.349999999999"/>
    <x v="36"/>
    <s v="Comprehensive"/>
    <x v="1"/>
    <n v="27237"/>
    <x v="0"/>
    <s v="Petrol"/>
    <s v="160.77bhp"/>
    <n v="5"/>
    <s v="16 kmpl"/>
    <x v="4"/>
    <s v="Mumbai"/>
  </r>
  <r>
    <x v="5"/>
    <s v="Hyundai Creta 1.6 CRDi AT SX Plus"/>
    <s v="₹ 9.85 Lakh"/>
    <n v="11849.55"/>
    <x v="35"/>
    <s v="Third Party insurance"/>
    <x v="1"/>
    <n v="88000"/>
    <x v="0"/>
    <s v="Diesel"/>
    <s v="126.2bhp"/>
    <n v="5"/>
    <s v="17.01 kmpl"/>
    <x v="4"/>
    <s v="Mumbai"/>
  </r>
  <r>
    <x v="13"/>
    <s v="Maruti Wagon R ZXI Plus AT"/>
    <s v="₹ 7.40 Lakh"/>
    <n v="8902.2000000000007"/>
    <x v="0"/>
    <s v="Comprehensive"/>
    <x v="1"/>
    <n v="4000"/>
    <x v="0"/>
    <s v="Petrol"/>
    <s v="88.50bhp"/>
    <n v="5"/>
    <s v="24.43 kmpl"/>
    <x v="0"/>
    <s v="Mumbai"/>
  </r>
  <r>
    <x v="6"/>
    <s v="Tata Nano Lx"/>
    <s v="₹ 1.99 Lakh"/>
    <n v="2393.9699999999998"/>
    <x v="57"/>
    <s v="Third Party"/>
    <x v="0"/>
    <n v="29882"/>
    <x v="0"/>
    <s v="Petrol"/>
    <s v="35 bhp"/>
    <n v="4"/>
    <s v="26 kmpl"/>
    <x v="0"/>
    <s v="Mumbai"/>
  </r>
  <r>
    <x v="13"/>
    <s v="Maruti S-Presso VXI BSVI"/>
    <s v="₹ 5 Lakh"/>
    <n v="6015"/>
    <x v="9"/>
    <s v="Third Party insurance"/>
    <x v="0"/>
    <n v="15689"/>
    <x v="0"/>
    <s v="Petrol"/>
    <s v="65.71bhp"/>
    <n v="5"/>
    <s v="24.76 kmpl"/>
    <x v="0"/>
    <s v="Mumbai"/>
  </r>
  <r>
    <x v="17"/>
    <s v="Mahindra Scorpio N Z8L Diesel AT BSVI"/>
    <s v="₹ 25.25 Lakh"/>
    <n v="30375.75"/>
    <x v="54"/>
    <s v="Comprehensive"/>
    <x v="1"/>
    <n v="14000"/>
    <x v="0"/>
    <s v="Diesel"/>
    <s v="172.45bhp"/>
    <n v="7"/>
    <m/>
    <x v="4"/>
    <s v="Mumbai"/>
  </r>
  <r>
    <x v="9"/>
    <s v="Honda Civic 1.8 V AT"/>
    <s v="₹ 13.95 Lakh"/>
    <n v="16781.849999999999"/>
    <x v="55"/>
    <s v="Third Party insurance"/>
    <x v="1"/>
    <n v="32163"/>
    <x v="0"/>
    <s v="Petrol"/>
    <s v="130.2bhp"/>
    <n v="5"/>
    <s v="13.9 kmpl"/>
    <x v="2"/>
    <s v="Mumbai"/>
  </r>
  <r>
    <x v="13"/>
    <s v="Hyundai i20 Asta Opt Turbo DCT DT"/>
    <s v="₹ 11.45 Lakh"/>
    <n v="13774.349999999999"/>
    <x v="9"/>
    <s v="Comprehensive"/>
    <x v="1"/>
    <n v="9000"/>
    <x v="0"/>
    <s v="Petrol"/>
    <s v="118.41bhp"/>
    <n v="5"/>
    <s v="20.28 kmpl"/>
    <x v="0"/>
    <s v="Mumbai"/>
  </r>
  <r>
    <x v="10"/>
    <s v="Honda City 1.5 V AT"/>
    <s v="₹ 3.45 Lakh"/>
    <n v="4150.3500000000004"/>
    <x v="34"/>
    <s v="Comprehensive"/>
    <x v="1"/>
    <n v="83028"/>
    <x v="0"/>
    <s v="Petrol"/>
    <s v="118PS at 6,600 rpm"/>
    <n v="5"/>
    <s v="16.8 kmpl"/>
    <x v="2"/>
    <s v="Mumbai"/>
  </r>
  <r>
    <x v="6"/>
    <s v="Audi A4 2.0 TDI Premium Plus"/>
    <s v="₹ 12.50 Lakh"/>
    <n v="15037.5"/>
    <x v="19"/>
    <s v="Comprehensive"/>
    <x v="1"/>
    <n v="71000"/>
    <x v="1"/>
    <s v="Diesel"/>
    <s v="174.33bhp"/>
    <n v="5"/>
    <s v="17.11 kmpl"/>
    <x v="2"/>
    <s v="Mumbai"/>
  </r>
  <r>
    <x v="2"/>
    <s v="Mercedes-Benz S-Class S 350 CDI"/>
    <s v="₹ 35.50 Lakh"/>
    <n v="42706.5"/>
    <x v="78"/>
    <s v="Comprehensive"/>
    <x v="1"/>
    <n v="113000"/>
    <x v="2"/>
    <s v="Diesel"/>
    <s v="254.79bhp"/>
    <n v="5"/>
    <s v="13.5 kmpl"/>
    <x v="2"/>
    <s v="Mumbai"/>
  </r>
  <r>
    <x v="9"/>
    <s v="Jaguar F-Pace Prestige 2.0 AWD"/>
    <s v="₹ 52.75 Lakh"/>
    <n v="63458.25"/>
    <x v="67"/>
    <s v="Comprehensive"/>
    <x v="1"/>
    <n v="42000"/>
    <x v="0"/>
    <s v="Diesel"/>
    <s v="177bhp"/>
    <n v="5"/>
    <s v="16.38 kmpl"/>
    <x v="4"/>
    <s v="Mumbai"/>
  </r>
  <r>
    <x v="3"/>
    <s v="Mahindra Xylo E8"/>
    <s v="₹ 1.70 Lakh"/>
    <n v="2045.1"/>
    <x v="66"/>
    <s v="Comprehensive"/>
    <x v="0"/>
    <n v="75000"/>
    <x v="1"/>
    <s v="Diesel"/>
    <s v="112bhp at 3800 rpm"/>
    <n v="8"/>
    <s v="14 kmpl"/>
    <x v="1"/>
    <s v="Mumbai"/>
  </r>
  <r>
    <x v="5"/>
    <s v="Hyundai i10 Magna 1.1L"/>
    <s v="₹ 3.58 Lakh"/>
    <n v="4306.74"/>
    <x v="2"/>
    <s v="Third Party insurance"/>
    <x v="0"/>
    <n v="38400"/>
    <x v="0"/>
    <s v="Petrol"/>
    <s v="68.05bhp"/>
    <n v="5"/>
    <s v="19.81 kmpl"/>
    <x v="0"/>
    <s v="Mumbai"/>
  </r>
  <r>
    <x v="1"/>
    <s v="Hyundai Elantra 2.0 S"/>
    <s v="₹ 9.50 Lakh"/>
    <n v="11428.5"/>
    <x v="67"/>
    <s v="Third Party insurance"/>
    <x v="0"/>
    <n v="50957"/>
    <x v="0"/>
    <s v="Petrol"/>
    <s v="149.92bhp"/>
    <n v="5"/>
    <s v="14.59 kmpl"/>
    <x v="2"/>
    <s v="Mumbai"/>
  </r>
  <r>
    <x v="6"/>
    <s v="Maruti Wagon R LXI BS IV"/>
    <s v="₹ 3.49 Lakh"/>
    <n v="4198.47"/>
    <x v="9"/>
    <s v="Comprehensive"/>
    <x v="0"/>
    <n v="19455"/>
    <x v="0"/>
    <s v="Petrol"/>
    <s v="67.04bhp"/>
    <n v="5"/>
    <s v="20.51 kmpl"/>
    <x v="0"/>
    <s v="Mumbai"/>
  </r>
  <r>
    <x v="3"/>
    <s v="Mahindra Xylo E8 ABS Airbag BSIV"/>
    <s v="₹ 2.45 Lakh"/>
    <n v="2947.3500000000004"/>
    <x v="66"/>
    <s v="Comprehensive"/>
    <x v="0"/>
    <n v="74000"/>
    <x v="1"/>
    <s v="Diesel"/>
    <s v="112bhp"/>
    <n v="8"/>
    <s v="12.2 kmpl"/>
    <x v="1"/>
    <s v="Mumbai"/>
  </r>
  <r>
    <x v="0"/>
    <s v="Maruti Ignis 1.2 Delta BSIV"/>
    <s v="₹ 5.45 Lakh"/>
    <n v="6556.35"/>
    <x v="0"/>
    <s v="Comprehensive"/>
    <x v="0"/>
    <n v="46000"/>
    <x v="0"/>
    <s v="Petrol"/>
    <s v="81.80bhp"/>
    <n v="5"/>
    <s v="20.89 kmpl"/>
    <x v="0"/>
    <s v="Mumbai"/>
  </r>
  <r>
    <x v="8"/>
    <s v="Hyundai Venue S"/>
    <s v="₹ 8.50 Lakh"/>
    <n v="10225.5"/>
    <x v="0"/>
    <s v="Comprehensive"/>
    <x v="0"/>
    <n v="27064"/>
    <x v="0"/>
    <s v="Petrol"/>
    <s v="81.86bhp"/>
    <n v="5"/>
    <s v="17.52 kmpl"/>
    <x v="4"/>
    <s v="Mumbai"/>
  </r>
  <r>
    <x v="2"/>
    <s v="Honda Jazz VX"/>
    <s v="₹ 5 Lakh"/>
    <n v="6015"/>
    <x v="16"/>
    <s v="Third Party insurance"/>
    <x v="0"/>
    <n v="33152"/>
    <x v="1"/>
    <s v="Petrol"/>
    <s v="88.7bhp"/>
    <n v="5"/>
    <s v="18.2 kmpl"/>
    <x v="0"/>
    <s v="Mumbai"/>
  </r>
  <r>
    <x v="9"/>
    <s v="Kia Seltos GTX Plus"/>
    <s v="₹ 14.11 Lakh"/>
    <n v="16974.329999999998"/>
    <x v="32"/>
    <s v="Comprehensive"/>
    <x v="0"/>
    <n v="48207"/>
    <x v="0"/>
    <s v="Petrol"/>
    <s v="138.08bhp"/>
    <n v="5"/>
    <s v="16.5 kmpl"/>
    <x v="4"/>
    <s v="Mumbai"/>
  </r>
  <r>
    <x v="11"/>
    <s v="Hyundai Verna 1.6 SX VTVT (O) AT"/>
    <s v="₹ 4.45 Lakh"/>
    <n v="5353.35"/>
    <x v="56"/>
    <s v="Comprehensive"/>
    <x v="1"/>
    <n v="57000"/>
    <x v="0"/>
    <s v="Petrol"/>
    <s v="121.4bhp"/>
    <n v="5"/>
    <s v="17.1 kmpl"/>
    <x v="2"/>
    <s v="Mumbai"/>
  </r>
  <r>
    <x v="2"/>
    <s v="Volkswagen Polo 1.2 MPI Highline"/>
    <s v="₹ 5.15 Lakh"/>
    <n v="6195.4500000000007"/>
    <x v="5"/>
    <s v="Comprehensive"/>
    <x v="0"/>
    <n v="27000"/>
    <x v="1"/>
    <s v="Petrol"/>
    <s v="74bhp"/>
    <n v="5"/>
    <s v="16.47 kmpl"/>
    <x v="0"/>
    <s v="Mumbai"/>
  </r>
  <r>
    <x v="12"/>
    <s v="Skoda Superb Elegance 1.8 TSI AT"/>
    <s v="₹ 5.45 Lakh"/>
    <n v="6556.35"/>
    <x v="44"/>
    <s v="Third Party insurance"/>
    <x v="1"/>
    <n v="69000"/>
    <x v="1"/>
    <s v="Petrol"/>
    <s v="157.75bhp"/>
    <n v="5"/>
    <s v="13.7 kmpl"/>
    <x v="2"/>
    <s v="Mumbai"/>
  </r>
  <r>
    <x v="6"/>
    <s v="Hyundai i20 Magna 1.4 CRDi"/>
    <s v="₹ 4.11 Lakh"/>
    <n v="4944.3300000000008"/>
    <x v="8"/>
    <s v="Third Party insurance"/>
    <x v="0"/>
    <n v="69786"/>
    <x v="0"/>
    <s v="Diesel"/>
    <s v="88.73bhp"/>
    <n v="5"/>
    <s v="22.54 kmpl"/>
    <x v="0"/>
    <s v="Mumbai"/>
  </r>
  <r>
    <x v="9"/>
    <s v="Hyundai i20 Magna Plus BSIV"/>
    <s v="₹ 6.45 Lakh"/>
    <n v="7759.35"/>
    <x v="0"/>
    <s v="Third Party insurance"/>
    <x v="0"/>
    <n v="17000"/>
    <x v="0"/>
    <s v="Petrol"/>
    <s v="81.86bhp"/>
    <n v="5"/>
    <s v="18.6 kmpl"/>
    <x v="0"/>
    <s v="Mumbai"/>
  </r>
  <r>
    <x v="6"/>
    <s v="Honda City i VTEC V"/>
    <s v="₹ 4.75 Lakh"/>
    <n v="5714.25"/>
    <x v="34"/>
    <s v="Comprehensive"/>
    <x v="0"/>
    <n v="60970"/>
    <x v="1"/>
    <s v="Petrol"/>
    <s v="117.3bhp"/>
    <n v="5"/>
    <s v="17.4 kmpl"/>
    <x v="2"/>
    <s v="Mumbai"/>
  </r>
  <r>
    <x v="9"/>
    <s v="MG Hector Sharp DCT"/>
    <s v="₹ 15.75 Lakh"/>
    <n v="18947.25"/>
    <x v="33"/>
    <s v="Zero Dep"/>
    <x v="1"/>
    <n v="20730"/>
    <x v="0"/>
    <s v="Petrol"/>
    <s v="141bhp"/>
    <n v="5"/>
    <s v="13.96 kmpl"/>
    <x v="4"/>
    <s v="Mumbai"/>
  </r>
  <r>
    <x v="2"/>
    <s v="Maruti Alto K10 LXI"/>
    <s v="₹ 3.25 Lakh"/>
    <n v="3909.75"/>
    <x v="9"/>
    <s v="Comprehensive"/>
    <x v="0"/>
    <n v="39081"/>
    <x v="0"/>
    <s v="Petrol"/>
    <s v="67.1bhp"/>
    <n v="5"/>
    <s v="20.92 kmpl"/>
    <x v="0"/>
    <s v="Mumbai"/>
  </r>
  <r>
    <x v="0"/>
    <s v="Hyundai Grand i10 1.2 CRDi Sportz"/>
    <s v="₹ 4 Lakh"/>
    <n v="4812"/>
    <x v="18"/>
    <s v="Comprehensive"/>
    <x v="0"/>
    <n v="78490"/>
    <x v="0"/>
    <s v="Diesel"/>
    <s v="73.97bhp"/>
    <n v="5"/>
    <s v="24 kmpl"/>
    <x v="0"/>
    <s v="Mumbai"/>
  </r>
  <r>
    <x v="5"/>
    <s v="Skoda Rapid 1.6 MPI AT Style Plus"/>
    <s v="₹ 5.65 Lakh"/>
    <n v="6796.9500000000007"/>
    <x v="58"/>
    <s v="Comprehensive"/>
    <x v="1"/>
    <n v="45007"/>
    <x v="0"/>
    <s v="Petrol"/>
    <s v="103.52bhp"/>
    <n v="5"/>
    <s v="14.3 kmpl"/>
    <x v="2"/>
    <s v="Mumbai"/>
  </r>
  <r>
    <x v="2"/>
    <s v="Skoda Rapid 1.6 MPI AT Elegance"/>
    <s v="₹ 4.95 Lakh"/>
    <n v="5954.85"/>
    <x v="58"/>
    <s v="Comprehensive"/>
    <x v="1"/>
    <n v="47005"/>
    <x v="0"/>
    <s v="Petrol"/>
    <s v="103.52bhp"/>
    <n v="5"/>
    <s v="14.3 kmpl"/>
    <x v="2"/>
    <s v="Mumbai"/>
  </r>
  <r>
    <x v="15"/>
    <s v="Honda City 1.5 S MT"/>
    <s v="₹ 2.25 Lakh"/>
    <n v="2706.75"/>
    <x v="34"/>
    <s v="Third Party insurance"/>
    <x v="0"/>
    <n v="80004"/>
    <x v="1"/>
    <s v="Petrol"/>
    <s v="118PS at 6,600 rpm"/>
    <n v="5"/>
    <s v="17 kmpl"/>
    <x v="2"/>
    <s v="Mumbai"/>
  </r>
  <r>
    <x v="1"/>
    <s v="Maruti Vitara Brezza ZDi Plus AMT"/>
    <s v="₹ 8.95 Lakh"/>
    <n v="10766.849999999999"/>
    <x v="14"/>
    <s v="Comprehensive"/>
    <x v="1"/>
    <n v="63001"/>
    <x v="0"/>
    <s v="Diesel"/>
    <s v="88.5bhp"/>
    <n v="5"/>
    <s v="24.3 kmpl"/>
    <x v="4"/>
    <s v="Mumbai"/>
  </r>
  <r>
    <x v="2"/>
    <s v="Honda Amaze VX AT i-Vtech"/>
    <s v="₹ 5.25 Lakh"/>
    <n v="6315.75"/>
    <x v="5"/>
    <s v="Third Party insurance"/>
    <x v="1"/>
    <n v="51657"/>
    <x v="0"/>
    <s v="Petrol"/>
    <s v="86.7bhp"/>
    <n v="5"/>
    <s v="15.5 kmpl"/>
    <x v="2"/>
    <s v="Mumbai"/>
  </r>
  <r>
    <x v="12"/>
    <s v="Maruti Ertiga ZDI"/>
    <s v="₹ 5.75 Lakh"/>
    <n v="6917.25"/>
    <x v="14"/>
    <s v="Comprehensive"/>
    <x v="0"/>
    <n v="90800"/>
    <x v="0"/>
    <s v="Diesel"/>
    <s v="88.50bhp"/>
    <n v="7"/>
    <s v="25.47 kmpl"/>
    <x v="1"/>
    <s v="Mumbai"/>
  </r>
  <r>
    <x v="13"/>
    <s v="Mahindra XUV700 AX5 BSVI"/>
    <s v="₹ 18.90 Lakh"/>
    <n v="22736.699999999997"/>
    <x v="67"/>
    <s v="Third Party"/>
    <x v="0"/>
    <n v="8000"/>
    <x v="0"/>
    <s v="Petrol"/>
    <s v="197.13bhp"/>
    <n v="5"/>
    <m/>
    <x v="4"/>
    <s v="Mumbai"/>
  </r>
  <r>
    <x v="5"/>
    <s v="Skoda Superb Style 1.8 TSI AT"/>
    <s v="₹ 14.50 Lakh"/>
    <n v="17443.5"/>
    <x v="44"/>
    <s v="Comprehensive"/>
    <x v="1"/>
    <n v="36200"/>
    <x v="0"/>
    <s v="Petrol"/>
    <s v="177.46bhp"/>
    <n v="5"/>
    <s v="14.67 kmpl"/>
    <x v="2"/>
    <s v="Mumbai"/>
  </r>
  <r>
    <x v="12"/>
    <s v="Toyota Innova 2.5 VX (Diesel) 7 Seater BS IV"/>
    <s v="₹ 7.95 Lakh"/>
    <n v="9563.85"/>
    <x v="17"/>
    <s v="Comprehensive"/>
    <x v="0"/>
    <n v="72372"/>
    <x v="1"/>
    <s v="Diesel"/>
    <s v="100.6bhp"/>
    <n v="7"/>
    <s v="12.99 kmpl"/>
    <x v="1"/>
    <s v="Mumbai"/>
  </r>
  <r>
    <x v="2"/>
    <s v="Mahindra Scorpio S8 7 Seater"/>
    <s v="₹ 8.50 Lakh"/>
    <n v="10225.5"/>
    <x v="1"/>
    <s v="Third Party insurance"/>
    <x v="0"/>
    <n v="69457"/>
    <x v="1"/>
    <s v="Diesel"/>
    <s v="120bhp"/>
    <n v="7"/>
    <s v="15.4 kmpl"/>
    <x v="4"/>
    <s v="Mumbai"/>
  </r>
  <r>
    <x v="6"/>
    <s v="Honda City i VTEC SV"/>
    <s v="₹ 5.90 Lakh"/>
    <n v="7097.7000000000007"/>
    <x v="34"/>
    <s v="Comprehensive"/>
    <x v="0"/>
    <n v="55000"/>
    <x v="0"/>
    <s v="Petrol"/>
    <s v="117.3bhp"/>
    <n v="5"/>
    <s v="17.4 kmpl"/>
    <x v="2"/>
    <s v="Mumbai"/>
  </r>
  <r>
    <x v="9"/>
    <s v="Toyota Yaris J CVT"/>
    <s v="₹ 8.75 Lakh"/>
    <n v="10526.25"/>
    <x v="10"/>
    <s v="Comprehensive"/>
    <x v="1"/>
    <n v="26000"/>
    <x v="0"/>
    <s v="Petrol"/>
    <s v="105.94bhp"/>
    <n v="5"/>
    <s v="17.8 kmpl"/>
    <x v="2"/>
    <s v="Mumbai"/>
  </r>
  <r>
    <x v="0"/>
    <s v="Hyundai Grand i10 1.2 Kappa Sportz Option AT"/>
    <s v="₹ 5.45 Lakh"/>
    <n v="6556.35"/>
    <x v="0"/>
    <s v="Comprehensive"/>
    <x v="1"/>
    <n v="39000"/>
    <x v="0"/>
    <s v="Petrol"/>
    <s v="81.86bhp"/>
    <n v="5"/>
    <s v="18.9 kmpl"/>
    <x v="0"/>
    <s v="Mumbai"/>
  </r>
  <r>
    <x v="1"/>
    <s v="Hyundai Grand i10 1.2 Kappa Magna AT"/>
    <s v="₹ 5.50 Lakh"/>
    <n v="6616.5"/>
    <x v="0"/>
    <s v="Zero Dep"/>
    <x v="1"/>
    <n v="45000"/>
    <x v="0"/>
    <s v="Petrol"/>
    <s v="81.86bhp"/>
    <n v="5"/>
    <s v="18.9 kmpl"/>
    <x v="0"/>
    <s v="Mumbai"/>
  </r>
  <r>
    <x v="10"/>
    <s v="Mercedes-Benz C-Class C 200 CGI Elegance"/>
    <s v="₹ 7 Lakh"/>
    <n v="8421"/>
    <x v="47"/>
    <s v="Third Party insurance"/>
    <x v="1"/>
    <n v="74000"/>
    <x v="1"/>
    <s v="Petrol"/>
    <s v="186bhp"/>
    <n v="5"/>
    <s v="11.74 kmpl"/>
    <x v="2"/>
    <s v="Mumbai"/>
  </r>
  <r>
    <x v="1"/>
    <s v="Tata Tigor 1.2 Revotron XZA"/>
    <s v="₹ 5.95 Lakh"/>
    <n v="7157.85"/>
    <x v="16"/>
    <s v="Third Party"/>
    <x v="1"/>
    <n v="31000"/>
    <x v="0"/>
    <s v="Petrol"/>
    <s v="84bhp"/>
    <n v="5"/>
    <s v="20.3 kmpl"/>
    <x v="2"/>
    <s v="Mumbai"/>
  </r>
  <r>
    <x v="5"/>
    <s v="Maruti Celerio ZXI AT"/>
    <s v="₹ 3.99 Lakh"/>
    <n v="4799.97"/>
    <x v="9"/>
    <s v="Comprehensive"/>
    <x v="1"/>
    <n v="49262"/>
    <x v="1"/>
    <s v="Petrol"/>
    <s v="67.04bhp"/>
    <n v="5"/>
    <s v="23.1 kmpl"/>
    <x v="0"/>
    <s v="Mumbai"/>
  </r>
  <r>
    <x v="9"/>
    <s v="Mercedes-Benz C-Class Prime C 220d"/>
    <s v="₹ 38.50 Lakh"/>
    <n v="46315.5"/>
    <x v="53"/>
    <s v="Third Party insurance"/>
    <x v="1"/>
    <n v="35000"/>
    <x v="0"/>
    <s v="Diesel"/>
    <s v="194bhp"/>
    <n v="5"/>
    <s v="12.6 kmpl"/>
    <x v="2"/>
    <s v="Mumbai"/>
  </r>
  <r>
    <x v="6"/>
    <s v="Volkswagen Polo GT TDI"/>
    <s v="₹ 4.75 Lakh"/>
    <n v="5714.25"/>
    <x v="58"/>
    <s v="Third Party insurance"/>
    <x v="0"/>
    <n v="52000"/>
    <x v="0"/>
    <s v="Diesel"/>
    <s v="103.6bhp"/>
    <n v="5"/>
    <s v="19.7 kmpl"/>
    <x v="0"/>
    <s v="Mumbai"/>
  </r>
  <r>
    <x v="5"/>
    <s v="Audi Q7 45 TDI Quattro Technology"/>
    <s v="₹ 43 Lakh"/>
    <n v="51729"/>
    <x v="46"/>
    <s v="Comprehensive"/>
    <x v="1"/>
    <n v="81000"/>
    <x v="1"/>
    <s v="Diesel"/>
    <s v="245bhp"/>
    <n v="7"/>
    <s v="14.75 kmpl"/>
    <x v="4"/>
    <s v="Mumbai"/>
  </r>
  <r>
    <x v="11"/>
    <s v="Honda City 1.5 S AT"/>
    <s v="₹ 3.65 Lakh"/>
    <n v="4390.95"/>
    <x v="34"/>
    <s v="Comprehensive"/>
    <x v="1"/>
    <n v="56000"/>
    <x v="1"/>
    <s v="Petrol"/>
    <s v="116.4bhp"/>
    <n v="5"/>
    <s v="16.8 kmpl"/>
    <x v="2"/>
    <s v="Mumbai"/>
  </r>
  <r>
    <x v="1"/>
    <s v="Honda Jazz 1.2 V AT i VTEC"/>
    <s v="₹ 7.75 Lakh"/>
    <n v="9323.25"/>
    <x v="16"/>
    <s v="Third Party insurance"/>
    <x v="1"/>
    <n v="24772"/>
    <x v="0"/>
    <s v="Petrol"/>
    <s v="88.7bhp"/>
    <n v="5"/>
    <s v="19 kmpl"/>
    <x v="0"/>
    <s v="Mumbai"/>
  </r>
  <r>
    <x v="12"/>
    <s v="Hyundai Verna 1.6 SX VTVT"/>
    <s v="₹ 4.25 Lakh"/>
    <n v="5112.75"/>
    <x v="56"/>
    <s v="Third Party insurance"/>
    <x v="0"/>
    <n v="84000"/>
    <x v="1"/>
    <s v="Petrol"/>
    <s v="121.3bhp"/>
    <n v="5"/>
    <s v="17.01 kmpl"/>
    <x v="2"/>
    <s v="Mumbai"/>
  </r>
  <r>
    <x v="16"/>
    <s v="Toyota Corolla H4"/>
    <s v="₹ 2.95 Lakh"/>
    <n v="3548.8500000000004"/>
    <x v="108"/>
    <s v="Comprehensive"/>
    <x v="1"/>
    <n v="90000"/>
    <x v="4"/>
    <s v="Petrol"/>
    <n v="125"/>
    <n v="5"/>
    <s v="11.3 kmpl"/>
    <x v="2"/>
    <s v="Mumbai"/>
  </r>
  <r>
    <x v="9"/>
    <s v="Ford Ecosport 1.5 Petrol Titanium Plus BSIV"/>
    <s v="₹ 8.45 Lakh"/>
    <n v="10165.349999999999"/>
    <x v="34"/>
    <s v="Comprehensive"/>
    <x v="0"/>
    <n v="22000"/>
    <x v="0"/>
    <s v="Petrol"/>
    <s v="121.36bhp"/>
    <n v="5"/>
    <s v="17 kmpl"/>
    <x v="4"/>
    <s v="Mumbai"/>
  </r>
  <r>
    <x v="2"/>
    <s v="Maruti Wagon R VXI 1.2 BSIV"/>
    <s v="₹ 3.46 Lakh"/>
    <n v="4162.38"/>
    <x v="0"/>
    <s v="Comprehensive"/>
    <x v="0"/>
    <n v="66000"/>
    <x v="1"/>
    <s v="Petrol"/>
    <s v="81.80bhp"/>
    <n v="5"/>
    <s v="21.5 kmpl"/>
    <x v="0"/>
    <s v="Mumbai"/>
  </r>
  <r>
    <x v="2"/>
    <s v="Hyundai Creta 1.6 VTVT SX Plus SE"/>
    <s v="₹ 7.75 Lakh"/>
    <n v="9323.25"/>
    <x v="56"/>
    <s v="Comprehensive"/>
    <x v="0"/>
    <n v="38500"/>
    <x v="0"/>
    <s v="Petrol"/>
    <s v="121.3bhp"/>
    <n v="5"/>
    <s v="13 kmpl"/>
    <x v="4"/>
    <s v="Mumbai"/>
  </r>
  <r>
    <x v="2"/>
    <s v="Skoda Superb Elegance 1.8 TSI AT"/>
    <s v="₹ 12 Lakh"/>
    <n v="14436"/>
    <x v="44"/>
    <s v="Comprehensive"/>
    <x v="1"/>
    <n v="63500"/>
    <x v="0"/>
    <s v="Petrol"/>
    <s v="157.75bhp"/>
    <n v="5"/>
    <s v="13.7 kmpl"/>
    <x v="2"/>
    <s v="Mumbai"/>
  </r>
  <r>
    <x v="2"/>
    <s v="Ford Ecosport 1.5 Petrol Titanium AT"/>
    <s v="₹ 5.25 Lakh"/>
    <n v="6315.75"/>
    <x v="10"/>
    <s v="Third Party insurance"/>
    <x v="1"/>
    <n v="59500"/>
    <x v="0"/>
    <s v="Petrol"/>
    <s v="120.69bhp"/>
    <n v="5"/>
    <s v="14.7 kmpl"/>
    <x v="4"/>
    <s v="Mumbai"/>
  </r>
  <r>
    <x v="4"/>
    <s v="Hyundai i20 Magna"/>
    <s v="₹ 2.25 Lakh"/>
    <n v="2706.75"/>
    <x v="0"/>
    <s v="Third Party insurance"/>
    <x v="0"/>
    <n v="69000"/>
    <x v="0"/>
    <s v="Petrol"/>
    <s v="80 PS at 5200 rpm"/>
    <n v="5"/>
    <s v="18.5 kmpl"/>
    <x v="0"/>
    <s v="Mumbai"/>
  </r>
  <r>
    <x v="5"/>
    <s v="Mahindra KUV 100 mFALCON G80 K6"/>
    <s v="₹ 3.90 Lakh"/>
    <n v="4691.7"/>
    <x v="5"/>
    <s v="Comprehensive"/>
    <x v="0"/>
    <n v="40160"/>
    <x v="0"/>
    <s v="Petrol"/>
    <s v="82bhp"/>
    <n v="6"/>
    <s v="18.15 kmpl"/>
    <x v="4"/>
    <s v="Mumbai"/>
  </r>
  <r>
    <x v="2"/>
    <s v="Nissan Terrano XL 85 PS"/>
    <s v="₹ 5.99 Lakh"/>
    <n v="7205.97"/>
    <x v="24"/>
    <s v="Comprehensive"/>
    <x v="0"/>
    <n v="76262"/>
    <x v="0"/>
    <s v="Diesel"/>
    <s v="83.8bhp"/>
    <n v="5"/>
    <s v="20.45 kmpl"/>
    <x v="4"/>
    <s v="Mumbai"/>
  </r>
  <r>
    <x v="12"/>
    <s v="Honda Amaze VX i-Vtech"/>
    <s v="₹ 3.95 Lakh"/>
    <n v="4751.8500000000004"/>
    <x v="5"/>
    <s v="Third Party insurance"/>
    <x v="0"/>
    <n v="78446"/>
    <x v="0"/>
    <s v="Petrol"/>
    <s v="86.7bhp"/>
    <n v="5"/>
    <s v="18 kmpl"/>
    <x v="2"/>
    <s v="Mumbai"/>
  </r>
  <r>
    <x v="0"/>
    <s v="BMW 7 Series 730Ld Design Pure Excellence"/>
    <s v="₹ 62.75 Lakh"/>
    <n v="75488.25"/>
    <x v="74"/>
    <s v="Comprehensive"/>
    <x v="1"/>
    <n v="6275000"/>
    <x v="0"/>
    <s v="Diesel"/>
    <s v="261.49bhp"/>
    <n v="5"/>
    <s v="16.77 kmpl"/>
    <x v="2"/>
    <s v="Mumbai"/>
  </r>
  <r>
    <x v="11"/>
    <s v="Volvo XC60 D3 Kinetic"/>
    <s v="₹ 17.75 Lakh"/>
    <n v="21353.25"/>
    <x v="136"/>
    <s v="Third Party insurance"/>
    <x v="1"/>
    <n v="89000"/>
    <x v="1"/>
    <s v="Diesel"/>
    <s v="163bhp"/>
    <n v="5"/>
    <s v="14.7 kmpl"/>
    <x v="4"/>
    <s v="Mumbai"/>
  </r>
  <r>
    <x v="1"/>
    <s v="Toyota Fortuner 2.8 4WD AT"/>
    <s v="₹ 31 Lakh"/>
    <n v="37293"/>
    <x v="61"/>
    <s v="Comprehensive"/>
    <x v="1"/>
    <n v="115000"/>
    <x v="0"/>
    <s v="Diesel"/>
    <s v="174.5bhp"/>
    <n v="7"/>
    <s v="15.04 kmpl"/>
    <x v="4"/>
    <s v="Mumbai"/>
  </r>
  <r>
    <x v="13"/>
    <s v="Tata New Safari XZA Plus Gold AT"/>
    <s v="₹ 25.25 Lakh"/>
    <n v="30375.75"/>
    <x v="22"/>
    <s v="Comprehensive"/>
    <x v="1"/>
    <n v="45000"/>
    <x v="0"/>
    <s v="Diesel"/>
    <s v="167.67bhp"/>
    <n v="7"/>
    <s v="14.08 kmpl"/>
    <x v="4"/>
    <s v="Mumbai"/>
  </r>
  <r>
    <x v="10"/>
    <s v="Mercedes-Benz S-Class S 500 L"/>
    <s v="₹ 17.50 Lakh"/>
    <n v="21052.5"/>
    <x v="119"/>
    <s v="Third Party insurance"/>
    <x v="1"/>
    <n v="72000"/>
    <x v="0"/>
    <s v="Petrol"/>
    <s v="362.9bhp"/>
    <n v="5"/>
    <s v="7.81 kmpl"/>
    <x v="2"/>
    <s v="Mumbai"/>
  </r>
  <r>
    <x v="2"/>
    <s v="Skoda Rapid 1.6 MPI Ambition"/>
    <s v="₹ 4.65 Lakh"/>
    <n v="5593.9500000000007"/>
    <x v="58"/>
    <s v="Comprehensive"/>
    <x v="0"/>
    <n v="80759"/>
    <x v="0"/>
    <s v="Petrol"/>
    <s v="105bhp"/>
    <n v="5"/>
    <s v="15 kmpl"/>
    <x v="2"/>
    <s v="Mumbai"/>
  </r>
  <r>
    <x v="0"/>
    <s v="Hyundai Creta 1.6 VTVT AT SX Plus"/>
    <s v="₹ 9.75 Lakh"/>
    <n v="11729.25"/>
    <x v="56"/>
    <s v="Third Party insurance"/>
    <x v="1"/>
    <n v="64000"/>
    <x v="0"/>
    <s v="Petrol"/>
    <s v="121.3bhp"/>
    <n v="5"/>
    <s v="13 kmpl"/>
    <x v="4"/>
    <s v="Mumbai"/>
  </r>
  <r>
    <x v="13"/>
    <s v="MG Hector Sharp CVT"/>
    <s v="₹ 18.90 Lakh"/>
    <n v="22736.699999999997"/>
    <x v="33"/>
    <s v="Comprehensive"/>
    <x v="1"/>
    <n v="13600"/>
    <x v="0"/>
    <s v="Petrol"/>
    <s v="141bhp"/>
    <n v="5"/>
    <m/>
    <x v="4"/>
    <s v="Mumbai"/>
  </r>
  <r>
    <x v="5"/>
    <s v="Mercedes-Benz GLA Class 200 Sport Edition"/>
    <s v="₹ 19.75 Lakh"/>
    <n v="23759.25"/>
    <x v="59"/>
    <s v="Comprehensive"/>
    <x v="1"/>
    <n v="37500"/>
    <x v="0"/>
    <s v="Petrol"/>
    <s v="183bhp"/>
    <n v="5"/>
    <s v="13.7 kmpl"/>
    <x v="4"/>
    <s v="Mumbai"/>
  </r>
  <r>
    <x v="9"/>
    <s v="Mercedes-Benz CLA 200 CGI Sport"/>
    <s v="₹ 28.75 Lakh"/>
    <n v="34586.25"/>
    <x v="59"/>
    <s v="Comprehensive"/>
    <x v="1"/>
    <n v="21000"/>
    <x v="0"/>
    <s v="Petrol"/>
    <s v="183bhp"/>
    <n v="5"/>
    <s v="15.04 kmpl"/>
    <x v="2"/>
    <s v="Mumbai"/>
  </r>
  <r>
    <x v="0"/>
    <s v="Mercedes-Benz CLA 200 CGI Sport"/>
    <s v="₹ 23.25 Lakh"/>
    <n v="27969.75"/>
    <x v="59"/>
    <s v="Comprehensive"/>
    <x v="1"/>
    <n v="26400"/>
    <x v="0"/>
    <s v="Petrol"/>
    <s v="183bhp"/>
    <n v="5"/>
    <s v="15.04 kmpl"/>
    <x v="2"/>
    <s v="Mumbai"/>
  </r>
  <r>
    <x v="0"/>
    <s v="Audi A4 35 TDI Premium Plus"/>
    <s v="₹ 27.50 Lakh"/>
    <n v="33082.5"/>
    <x v="19"/>
    <s v="Comprehensive"/>
    <x v="1"/>
    <n v="29000"/>
    <x v="0"/>
    <s v="Diesel"/>
    <s v="187.74bhp"/>
    <n v="5"/>
    <s v="18.25 kmpl"/>
    <x v="2"/>
    <s v="Mumbai"/>
  </r>
  <r>
    <x v="4"/>
    <s v="Honda City 1.5 V AT"/>
    <s v="₹ 3.24 Lakh"/>
    <n v="3897.7200000000003"/>
    <x v="34"/>
    <s v="Comprehensive"/>
    <x v="1"/>
    <n v="69000"/>
    <x v="0"/>
    <s v="Petrol"/>
    <s v="118PS at 6,600 rpm"/>
    <n v="5"/>
    <s v="16.8 kmpl"/>
    <x v="2"/>
    <s v="Mumbai"/>
  </r>
  <r>
    <x v="9"/>
    <s v="Hyundai Verna VTVT 1.4 EX"/>
    <s v="₹ 8.21 Lakh"/>
    <n v="9876.630000000001"/>
    <x v="36"/>
    <s v="Comprehensive"/>
    <x v="0"/>
    <n v="59000"/>
    <x v="0"/>
    <s v="Petrol"/>
    <s v="98.6bhp"/>
    <n v="5"/>
    <s v="19.1 kmpl"/>
    <x v="2"/>
    <s v="Mumbai"/>
  </r>
  <r>
    <x v="5"/>
    <s v="Audi Q3 35 TDI Quattro Premium Plus"/>
    <s v="₹ 15.95 Lakh"/>
    <n v="19187.849999999999"/>
    <x v="19"/>
    <s v="Comprehensive"/>
    <x v="1"/>
    <n v="70000"/>
    <x v="0"/>
    <s v="Diesel"/>
    <s v="174.33bhp"/>
    <n v="5"/>
    <s v="15.73 kmpl"/>
    <x v="4"/>
    <s v="Mumbai"/>
  </r>
  <r>
    <x v="2"/>
    <s v="Tata Zest Revotron 1.2 XT"/>
    <s v="₹ 4 Lakh"/>
    <n v="4812"/>
    <x v="70"/>
    <s v="Comprehensive"/>
    <x v="0"/>
    <n v="29000"/>
    <x v="0"/>
    <s v="Petrol"/>
    <s v="88.7bhp"/>
    <n v="5"/>
    <s v="17.57 kmpl"/>
    <x v="2"/>
    <s v="Mumbai"/>
  </r>
  <r>
    <x v="5"/>
    <s v="Mahindra Bolero Plus - Non-AC BSIII PS"/>
    <s v="₹ 3.40 Lakh"/>
    <n v="4090.2"/>
    <x v="82"/>
    <s v="Third Party insurance"/>
    <x v="0"/>
    <n v="150000"/>
    <x v="0"/>
    <s v="Diesel"/>
    <s v="63bhp"/>
    <n v="9"/>
    <s v="15.96 kmpl"/>
    <x v="4"/>
    <s v="Delhi"/>
  </r>
  <r>
    <x v="9"/>
    <s v="Datsun RediGO A"/>
    <s v="₹ 2.53 Lakh"/>
    <n v="3043.5899999999997"/>
    <x v="28"/>
    <s v="Zero Dep"/>
    <x v="0"/>
    <n v="51271"/>
    <x v="1"/>
    <s v="Petrol"/>
    <s v="53.64bhp"/>
    <n v="5"/>
    <s v="22.7 kmpl"/>
    <x v="0"/>
    <s v="Delhi"/>
  </r>
  <r>
    <x v="1"/>
    <s v="Maruti Alto 800 LXI"/>
    <s v="₹ 3.26 Lakh"/>
    <n v="3921.7799999999997"/>
    <x v="15"/>
    <s v="Third Party insurance"/>
    <x v="0"/>
    <n v="21387"/>
    <x v="0"/>
    <s v="Petrol"/>
    <s v="47.33bhp"/>
    <n v="5"/>
    <s v="22.05 kmpl"/>
    <x v="0"/>
    <s v="Delhi"/>
  </r>
  <r>
    <x v="5"/>
    <s v="Maruti Celerio ZXI AMT"/>
    <s v="₹ 4.43 Lakh"/>
    <n v="5329.29"/>
    <x v="9"/>
    <s v="Zero Dep"/>
    <x v="1"/>
    <n v="14476"/>
    <x v="0"/>
    <s v="Petrol"/>
    <s v="65.71bhp"/>
    <n v="5"/>
    <s v="26 kmpl"/>
    <x v="0"/>
    <s v="Delhi"/>
  </r>
  <r>
    <x v="5"/>
    <s v="Hyundai i20 Sportz 1.2"/>
    <s v="₹ 5.23 Lakh"/>
    <n v="6291.6900000000005"/>
    <x v="0"/>
    <s v="Comprehensive"/>
    <x v="0"/>
    <n v="74411"/>
    <x v="0"/>
    <s v="Petrol"/>
    <s v="81.83bhp"/>
    <n v="5"/>
    <s v="18.6 kmpl"/>
    <x v="0"/>
    <s v="Delhi"/>
  </r>
  <r>
    <x v="2"/>
    <s v="Maruti Wagon R VXI BS IV"/>
    <s v="₹ 3.39 Lakh"/>
    <n v="4078.17"/>
    <x v="9"/>
    <s v="Comprehensive"/>
    <x v="0"/>
    <n v="65797"/>
    <x v="0"/>
    <s v="Petrol"/>
    <s v="67.04bhp"/>
    <n v="5"/>
    <s v="20.51 kmpl"/>
    <x v="0"/>
    <s v="Delhi"/>
  </r>
  <r>
    <x v="7"/>
    <s v="Hyundai Verna VTVT 1.6 AT SX Plus"/>
    <s v="₹ 11.99 Lakh"/>
    <n v="14423.970000000001"/>
    <x v="56"/>
    <s v="Comprehensive"/>
    <x v="1"/>
    <n v="30000"/>
    <x v="0"/>
    <s v="Petrol"/>
    <s v="121.3bhp"/>
    <n v="5"/>
    <s v="17 kmpl"/>
    <x v="2"/>
    <s v="Delhi"/>
  </r>
  <r>
    <x v="6"/>
    <s v="Maruti Ciaz VXi Option SHVS"/>
    <s v="₹ 5.16 Lakh"/>
    <n v="6207.4800000000005"/>
    <x v="62"/>
    <s v="Third Party"/>
    <x v="0"/>
    <n v="97249"/>
    <x v="0"/>
    <s v="Petrol"/>
    <s v="91.1bhp"/>
    <n v="5"/>
    <s v="20.73 kmpl"/>
    <x v="2"/>
    <s v="Delhi"/>
  </r>
  <r>
    <x v="3"/>
    <s v="Maruti Estilo LXI"/>
    <s v="₹ 90,000"/>
    <n v="1082.7"/>
    <x v="25"/>
    <s v="Third Party insurance"/>
    <x v="0"/>
    <n v="80000"/>
    <x v="1"/>
    <s v="Petrol"/>
    <m/>
    <m/>
    <s v="19.5 kmpl"/>
    <x v="0"/>
    <s v="Delhi"/>
  </r>
  <r>
    <x v="8"/>
    <s v="Maruti Baleno Zeta CVT"/>
    <s v="₹ 7.99 Lakh"/>
    <n v="9611.9700000000012"/>
    <x v="0"/>
    <s v="Third Party insurance"/>
    <x v="1"/>
    <n v="10000"/>
    <x v="0"/>
    <s v="Petrol"/>
    <s v="81.80bhp"/>
    <n v="5"/>
    <s v="19.56 kmpl"/>
    <x v="0"/>
    <s v="Delhi"/>
  </r>
  <r>
    <x v="13"/>
    <s v="Maruti Celerio ZXI AMT BSVI"/>
    <s v="₹ 6 Lakh"/>
    <n v="7218"/>
    <x v="9"/>
    <s v="Not Available"/>
    <x v="1"/>
    <n v="8574"/>
    <x v="0"/>
    <s v="Petrol"/>
    <s v="65.71bhp"/>
    <n v="5"/>
    <s v="26 kmpl"/>
    <x v="0"/>
    <s v="Lucknow"/>
  </r>
  <r>
    <x v="13"/>
    <s v="Mercedes-Benz E-Class Exclusive E 200 BSVI"/>
    <s v="₹ 58.75 Lakh"/>
    <n v="70676.25"/>
    <x v="59"/>
    <s v="Third Party insurance"/>
    <x v="1"/>
    <n v="10000"/>
    <x v="0"/>
    <s v="Petrol"/>
    <s v="194.44bhp"/>
    <n v="5"/>
    <s v="15 kmpl"/>
    <x v="2"/>
    <s v="Delhi"/>
  </r>
  <r>
    <x v="4"/>
    <s v="Hyundai i20 1.4 Asta AT (O) with Sunroof"/>
    <s v="₹ 1.50 Lakh"/>
    <n v="1804.5"/>
    <x v="8"/>
    <s v="Third Party insurance"/>
    <x v="1"/>
    <n v="60000"/>
    <x v="2"/>
    <s v="Petrol"/>
    <s v="100PS at 5,500rpm"/>
    <n v="5"/>
    <s v="15 kmpl"/>
    <x v="0"/>
    <s v="Delhi"/>
  </r>
  <r>
    <x v="2"/>
    <s v="Audi A6 35 TDI Technology"/>
    <s v="₹ 15.25 Lakh"/>
    <n v="18345.75"/>
    <x v="19"/>
    <s v="Comprehensive"/>
    <x v="1"/>
    <n v="31000"/>
    <x v="0"/>
    <s v="Diesel"/>
    <s v="174.33bhp"/>
    <n v="5"/>
    <s v="17.68 kmpl"/>
    <x v="2"/>
    <s v="Delhi"/>
  </r>
  <r>
    <x v="10"/>
    <s v="Volkswagen Polo Petrol Trendline 1.2L"/>
    <s v="₹ 1.90 Lakh"/>
    <n v="2285.6999999999998"/>
    <x v="5"/>
    <s v="Third Party insurance"/>
    <x v="0"/>
    <n v="60000"/>
    <x v="1"/>
    <s v="Petrol"/>
    <s v="73.9bhp"/>
    <n v="5"/>
    <s v="16.47 kmpl"/>
    <x v="0"/>
    <s v="Delhi"/>
  </r>
  <r>
    <x v="10"/>
    <s v="Fiat Linea T Jet Plus"/>
    <s v="₹ 1.60 Lakh"/>
    <n v="1924.8000000000002"/>
    <x v="36"/>
    <s v="Third Party insurance"/>
    <x v="0"/>
    <n v="70000"/>
    <x v="2"/>
    <s v="Petrol"/>
    <s v="112bhp"/>
    <n v="5"/>
    <s v="14.6 kmpl"/>
    <x v="2"/>
    <s v="Delhi"/>
  </r>
  <r>
    <x v="1"/>
    <s v="Datsun GO T"/>
    <s v="₹ 2.85 Lakh"/>
    <n v="3428.55"/>
    <x v="5"/>
    <s v="Comprehensive"/>
    <x v="0"/>
    <n v="21637"/>
    <x v="1"/>
    <s v="Petrol"/>
    <s v="67.05bhp"/>
    <n v="5"/>
    <s v="19.02 kmpl"/>
    <x v="0"/>
    <s v="Delhi"/>
  </r>
  <r>
    <x v="4"/>
    <s v="Honda City S"/>
    <s v="₹ 2.55 Lakh"/>
    <n v="3067.6499999999996"/>
    <x v="34"/>
    <s v="Comprehensive"/>
    <x v="0"/>
    <n v="71619"/>
    <x v="0"/>
    <s v="Petrol"/>
    <s v="116.4bhp"/>
    <n v="5"/>
    <s v="16.8 kmpl"/>
    <x v="2"/>
    <s v="Delhi"/>
  </r>
  <r>
    <x v="0"/>
    <s v="Hyundai Grand i10 1.2 Kappa Sportz BSIV"/>
    <s v="₹ 4.63 Lakh"/>
    <n v="5569.8899999999994"/>
    <x v="0"/>
    <s v="Third Party"/>
    <x v="0"/>
    <n v="55666"/>
    <x v="0"/>
    <s v="Petrol"/>
    <s v="81.86bhp"/>
    <n v="5"/>
    <s v="18.9 kmpl"/>
    <x v="0"/>
    <s v="Delhi"/>
  </r>
  <r>
    <x v="6"/>
    <s v="Renault Duster 110PS Diesel RXZ Optional with Nav"/>
    <s v="₹ 3.50 Lakh"/>
    <n v="4210.5"/>
    <x v="24"/>
    <s v="Third Party insurance"/>
    <x v="0"/>
    <n v="100000"/>
    <x v="0"/>
    <s v="Diesel"/>
    <s v="108.45bhp"/>
    <n v="5"/>
    <s v="19.01 kmpl"/>
    <x v="4"/>
    <s v="Delhi"/>
  </r>
  <r>
    <x v="1"/>
    <s v="Maruti Swift AMT ZXI"/>
    <s v="₹ 5.90 Lakh"/>
    <n v="7097.7000000000007"/>
    <x v="0"/>
    <s v="Third Party"/>
    <x v="1"/>
    <n v="66154"/>
    <x v="1"/>
    <s v="Petrol"/>
    <s v="81.80bhp"/>
    <n v="5"/>
    <s v="21.21 kmpl"/>
    <x v="0"/>
    <s v="Delhi"/>
  </r>
  <r>
    <x v="1"/>
    <s v="Ford Ecosport 1.5 Petrol Titanium BSIV"/>
    <s v="₹ 6.82 Lakh"/>
    <n v="8204.4600000000009"/>
    <x v="34"/>
    <s v="Third Party"/>
    <x v="0"/>
    <n v="93198"/>
    <x v="1"/>
    <s v="Petrol"/>
    <s v="121.31bhp"/>
    <n v="5"/>
    <s v="17 kmpl"/>
    <x v="4"/>
    <s v="Delhi"/>
  </r>
  <r>
    <x v="8"/>
    <s v="Maruti Baleno Zeta CVT"/>
    <s v="₹ 8.10 Lakh"/>
    <n v="9744.2999999999993"/>
    <x v="0"/>
    <s v="Comprehensive"/>
    <x v="1"/>
    <n v="30854"/>
    <x v="1"/>
    <s v="Petrol"/>
    <s v="81.80bhp"/>
    <n v="5"/>
    <s v="19.56 kmpl"/>
    <x v="0"/>
    <s v="Delhi"/>
  </r>
  <r>
    <x v="9"/>
    <s v="Maruti Baleno 1.2 Zeta"/>
    <s v="₹ 6.27 Lakh"/>
    <n v="7542.8099999999995"/>
    <x v="0"/>
    <s v="Third Party"/>
    <x v="0"/>
    <n v="72687"/>
    <x v="0"/>
    <s v="Petrol"/>
    <s v="83.1bhp"/>
    <n v="5"/>
    <s v="21.4 kmpl"/>
    <x v="0"/>
    <s v="Delhi"/>
  </r>
  <r>
    <x v="0"/>
    <s v="Hyundai Creta 1.4 CRDi S"/>
    <s v="₹ 6.40 Lakh"/>
    <n v="7699.2000000000007"/>
    <x v="8"/>
    <s v="Third Party insurance"/>
    <x v="0"/>
    <n v="80000"/>
    <x v="0"/>
    <s v="Diesel"/>
    <s v="88.7bhp"/>
    <n v="5"/>
    <s v="21.38 kmpl"/>
    <x v="4"/>
    <s v="Delhi"/>
  </r>
  <r>
    <x v="9"/>
    <s v="Maruti Swift VDI"/>
    <s v="₹ 6.50 Lakh"/>
    <n v="7819.5"/>
    <x v="14"/>
    <s v="Third Party insurance"/>
    <x v="0"/>
    <n v="70000"/>
    <x v="0"/>
    <s v="Diesel"/>
    <s v="74bhp"/>
    <n v="5"/>
    <s v="28.4 kmpl"/>
    <x v="0"/>
    <s v="Delhi"/>
  </r>
  <r>
    <x v="2"/>
    <s v="Audi Q7 35 TDI Quattro Premium Plus"/>
    <s v="₹ 23.50 Lakh"/>
    <n v="28270.5"/>
    <x v="46"/>
    <s v="Comprehensive"/>
    <x v="1"/>
    <n v="44000"/>
    <x v="0"/>
    <s v="Diesel"/>
    <s v="241.4bhp"/>
    <n v="7"/>
    <s v="12.07 kmpl"/>
    <x v="4"/>
    <s v="Delhi"/>
  </r>
  <r>
    <x v="6"/>
    <s v="Ford Ecosport 1.5 DV5 MT Ambiente"/>
    <s v="₹ 4 Lakh"/>
    <n v="4812"/>
    <x v="12"/>
    <s v="Third Party insurance"/>
    <x v="0"/>
    <n v="40000"/>
    <x v="0"/>
    <s v="Diesel"/>
    <s v="89.84bhp"/>
    <n v="5"/>
    <s v="22.7 kmpl"/>
    <x v="4"/>
    <s v="Delhi"/>
  </r>
  <r>
    <x v="0"/>
    <s v="Maruti SX4 S Cross Zeta DDiS 200 SH"/>
    <s v="₹ 6.50 Lakh"/>
    <n v="7819.5"/>
    <x v="14"/>
    <s v="Third Party insurance"/>
    <x v="0"/>
    <n v="60000"/>
    <x v="0"/>
    <s v="Diesel"/>
    <s v="88.5bhp"/>
    <n v="5"/>
    <s v="25.1 kmpl"/>
    <x v="4"/>
    <s v="Delhi"/>
  </r>
  <r>
    <x v="1"/>
    <s v="Jaguar XE Portfolio"/>
    <s v="₹ 25 Lakh"/>
    <n v="30075"/>
    <x v="67"/>
    <s v="Third Party insurance"/>
    <x v="1"/>
    <n v="40000"/>
    <x v="0"/>
    <s v="Petrol"/>
    <s v="246.74bhp"/>
    <n v="5"/>
    <s v="13.5 kmpl"/>
    <x v="2"/>
    <s v="Delhi"/>
  </r>
  <r>
    <x v="9"/>
    <s v="MG Hector Sharp DCT"/>
    <s v="₹ 12.75 Lakh"/>
    <n v="15338.25"/>
    <x v="33"/>
    <s v="Third Party insurance"/>
    <x v="1"/>
    <n v="70000"/>
    <x v="0"/>
    <s v="Petrol"/>
    <s v="141bhp"/>
    <n v="5"/>
    <s v="13.96 kmpl"/>
    <x v="4"/>
    <s v="Delhi"/>
  </r>
  <r>
    <x v="5"/>
    <s v="Mahindra KUV 100 mFALCON G80 K4"/>
    <s v="₹ 3 Lakh"/>
    <n v="3609"/>
    <x v="5"/>
    <s v="Third Party insurance"/>
    <x v="0"/>
    <n v="40000"/>
    <x v="0"/>
    <s v="Petrol"/>
    <s v="82bhp"/>
    <n v="6"/>
    <s v="18.15 kmpl"/>
    <x v="4"/>
    <s v="Delhi"/>
  </r>
  <r>
    <x v="5"/>
    <s v="Maruti Ciaz VXi Plus"/>
    <s v="₹ 6 Lakh"/>
    <n v="7218"/>
    <x v="62"/>
    <s v="Third Party insurance"/>
    <x v="0"/>
    <n v="50000"/>
    <x v="0"/>
    <s v="Petrol"/>
    <s v="91.1bhp"/>
    <n v="5"/>
    <s v="20.73 kmpl"/>
    <x v="2"/>
    <s v="Delhi"/>
  </r>
  <r>
    <x v="9"/>
    <s v="Renault KWID 1.0 RXT"/>
    <s v="₹ 3.88 Lakh"/>
    <n v="4667.6399999999994"/>
    <x v="20"/>
    <s v="Comprehensive"/>
    <x v="0"/>
    <n v="9688"/>
    <x v="0"/>
    <s v="Petrol"/>
    <s v="67.06bhp"/>
    <n v="5"/>
    <s v="21.46 kmpl"/>
    <x v="0"/>
    <s v="Delhi"/>
  </r>
  <r>
    <x v="5"/>
    <s v="Honda Jazz 1.2 VX i VTEC"/>
    <s v="₹ 5.21 Lakh"/>
    <n v="6267.63"/>
    <x v="16"/>
    <s v="Third Party"/>
    <x v="0"/>
    <n v="62000"/>
    <x v="0"/>
    <s v="Petrol"/>
    <s v="88.7bhp"/>
    <n v="5"/>
    <s v="18.7 kmpl"/>
    <x v="0"/>
    <s v="Delhi"/>
  </r>
  <r>
    <x v="0"/>
    <s v="Maruti Swift VVT VXI"/>
    <s v="₹ 4.75 Lakh"/>
    <n v="5714.25"/>
    <x v="0"/>
    <s v="Comprehensive"/>
    <x v="0"/>
    <n v="72315"/>
    <x v="0"/>
    <s v="Petrol"/>
    <s v="81.80bhp"/>
    <n v="5"/>
    <s v="22 kmpl"/>
    <x v="0"/>
    <s v="Delhi"/>
  </r>
  <r>
    <x v="9"/>
    <s v="Maruti Ciaz Delta BSIV"/>
    <s v="₹ 7.35 Lakh"/>
    <n v="8842.0499999999993"/>
    <x v="6"/>
    <s v="Third Party"/>
    <x v="0"/>
    <n v="42000"/>
    <x v="0"/>
    <s v="Petrol"/>
    <s v="103.25bhp"/>
    <n v="5"/>
    <s v="21.56 kmpl"/>
    <x v="2"/>
    <s v="Delhi"/>
  </r>
  <r>
    <x v="0"/>
    <s v="Hyundai Grand i10 1.2 Kappa Sportz Option"/>
    <s v="₹ 4.51 Lakh"/>
    <n v="5425.53"/>
    <x v="0"/>
    <s v="Third Party"/>
    <x v="0"/>
    <n v="70154"/>
    <x v="0"/>
    <s v="Petrol"/>
    <s v="81.86bhp"/>
    <n v="5"/>
    <s v="18.9 kmpl"/>
    <x v="0"/>
    <s v="Delhi"/>
  </r>
  <r>
    <x v="5"/>
    <s v="Maruti Swift ZXI BSIV"/>
    <s v="₹ 4.80 Lakh"/>
    <n v="5774.4"/>
    <x v="0"/>
    <s v="Third Party"/>
    <x v="0"/>
    <n v="31081"/>
    <x v="1"/>
    <s v="Petrol"/>
    <s v="81.80bhp"/>
    <n v="5"/>
    <s v="22 kmpl"/>
    <x v="0"/>
    <s v="Delhi"/>
  </r>
  <r>
    <x v="5"/>
    <s v="Hyundai Grand i10 Sportz"/>
    <s v="₹ 4.17 Lakh"/>
    <n v="5016.51"/>
    <x v="0"/>
    <s v="Third Party"/>
    <x v="0"/>
    <n v="53746"/>
    <x v="0"/>
    <s v="Petrol"/>
    <s v="82bhp"/>
    <n v="5"/>
    <s v="18.9 kmpl"/>
    <x v="0"/>
    <s v="Delhi"/>
  </r>
  <r>
    <x v="8"/>
    <s v="Tata New Safari XT Plus BSVI"/>
    <s v="₹ 17.60 Lakh"/>
    <n v="21172.800000000003"/>
    <x v="22"/>
    <s v="Third Party insurance"/>
    <x v="0"/>
    <n v="20000"/>
    <x v="0"/>
    <s v="Diesel"/>
    <s v="167.67bhp"/>
    <n v="7"/>
    <s v="16.14 kmpl"/>
    <x v="4"/>
    <s v="Delhi"/>
  </r>
  <r>
    <x v="6"/>
    <s v="Maruti Swift VDI BSIV"/>
    <s v="₹ 4 Lakh"/>
    <n v="4812"/>
    <x v="14"/>
    <s v="Third Party insurance"/>
    <x v="0"/>
    <n v="70000"/>
    <x v="0"/>
    <s v="Diesel"/>
    <s v="74bhp"/>
    <n v="5"/>
    <s v="25.2 kmpl"/>
    <x v="0"/>
    <s v="Delhi"/>
  </r>
  <r>
    <x v="5"/>
    <s v="Hyundai Xcent VTVT Plus ABS"/>
    <s v="₹ 3.90 Lakh"/>
    <n v="4691.7"/>
    <x v="0"/>
    <s v="Third Party insurance"/>
    <x v="0"/>
    <n v="80000"/>
    <x v="2"/>
    <s v="Petrol"/>
    <s v="82bhp"/>
    <n v="5"/>
    <s v="19.1 kmpl"/>
    <x v="2"/>
    <s v="Delhi"/>
  </r>
  <r>
    <x v="1"/>
    <s v="Jaguar XE Portfolio"/>
    <s v="₹ 25 Lakh"/>
    <n v="30075"/>
    <x v="67"/>
    <s v="Third Party insurance"/>
    <x v="1"/>
    <n v="30000"/>
    <x v="0"/>
    <s v="Petrol"/>
    <s v="246.74bhp"/>
    <n v="5"/>
    <s v="13.5 kmpl"/>
    <x v="2"/>
    <s v="Delhi"/>
  </r>
  <r>
    <x v="9"/>
    <s v="Hyundai Verna VTVT 1.4 EX"/>
    <s v="₹ 7.50 Lakh"/>
    <n v="9022.5"/>
    <x v="36"/>
    <s v="Third Party insurance"/>
    <x v="0"/>
    <n v="20000"/>
    <x v="0"/>
    <s v="Petrol"/>
    <s v="98.6bhp"/>
    <n v="5"/>
    <s v="19.1 kmpl"/>
    <x v="2"/>
    <s v="Delhi"/>
  </r>
  <r>
    <x v="1"/>
    <s v="Hyundai Verna CRDi 1.6 SX Option"/>
    <s v="₹ 8 Lakh"/>
    <n v="9624"/>
    <x v="35"/>
    <s v="Third Party insurance"/>
    <x v="0"/>
    <n v="90000"/>
    <x v="1"/>
    <s v="Diesel"/>
    <s v="126.2bhp"/>
    <n v="5"/>
    <s v="22 kmpl"/>
    <x v="2"/>
    <s v="Delhi"/>
  </r>
  <r>
    <x v="15"/>
    <s v="Porsche Cayenne S Tiptronic"/>
    <s v="₹ 6 Lakh"/>
    <n v="7218"/>
    <x v="150"/>
    <s v="Third Party insurance"/>
    <x v="1"/>
    <n v="100000"/>
    <x v="3"/>
    <s v="Petrol"/>
    <s v="400bhp"/>
    <n v="5"/>
    <s v="8.9 kmpl"/>
    <x v="4"/>
    <s v="Delhi"/>
  </r>
  <r>
    <x v="7"/>
    <s v="MG Hector Sharp Diesel Dualtone"/>
    <s v="₹ 15 Lakh"/>
    <n v="18045"/>
    <x v="22"/>
    <s v="Third Party insurance"/>
    <x v="0"/>
    <n v="50000"/>
    <x v="0"/>
    <s v="Diesel"/>
    <s v="167.68bhp"/>
    <n v="5"/>
    <s v="17.41 kmpl"/>
    <x v="4"/>
    <s v="Delhi"/>
  </r>
  <r>
    <x v="0"/>
    <s v="Renault KWID Climber 1.0 AMT"/>
    <s v="₹ 3.86 Lakh"/>
    <n v="4643.58"/>
    <x v="20"/>
    <s v="Zero Dep"/>
    <x v="1"/>
    <n v="35437"/>
    <x v="0"/>
    <s v="Petrol"/>
    <s v="67bhp"/>
    <n v="5"/>
    <s v="24.04 kmpl"/>
    <x v="0"/>
    <s v="Delhi"/>
  </r>
  <r>
    <x v="5"/>
    <s v="Maruti Baleno 1.2 Alpha"/>
    <s v="₹ 5.30 Lakh"/>
    <n v="6375.9"/>
    <x v="0"/>
    <s v="Comprehensive"/>
    <x v="0"/>
    <n v="81287"/>
    <x v="0"/>
    <s v="Petrol"/>
    <s v="83.1bhp"/>
    <n v="5"/>
    <s v="21.4 kmpl"/>
    <x v="0"/>
    <s v="Delhi"/>
  </r>
  <r>
    <x v="6"/>
    <s v="Hyundai Grand i10 Sportz"/>
    <s v="₹ 3.72 Lakh"/>
    <n v="4475.16"/>
    <x v="0"/>
    <s v="Third Party"/>
    <x v="0"/>
    <n v="56641"/>
    <x v="0"/>
    <s v="Petrol"/>
    <s v="82bhp"/>
    <n v="5"/>
    <s v="18.9 kmpl"/>
    <x v="0"/>
    <s v="Delhi"/>
  </r>
  <r>
    <x v="8"/>
    <s v="MG Hector Hybrid Sharp Dualtone"/>
    <s v="₹ 16 Lakh"/>
    <n v="19248"/>
    <x v="33"/>
    <s v="Third Party insurance"/>
    <x v="0"/>
    <n v="90000"/>
    <x v="0"/>
    <s v="Petrol"/>
    <s v="141bhp"/>
    <n v="5"/>
    <s v="15.81 kmpl"/>
    <x v="4"/>
    <s v="Delhi"/>
  </r>
  <r>
    <x v="0"/>
    <s v="Maruti Ciaz 1.4 Sigma"/>
    <s v="₹ 5.59 Lakh"/>
    <n v="6724.7699999999995"/>
    <x v="62"/>
    <s v="Third Party"/>
    <x v="0"/>
    <n v="69104"/>
    <x v="0"/>
    <s v="Petrol"/>
    <s v="91.1bhp"/>
    <n v="5"/>
    <s v="20.73 kmpl"/>
    <x v="2"/>
    <s v="Delhi"/>
  </r>
  <r>
    <x v="13"/>
    <s v="Renault KWID CLIMBER BSVI"/>
    <s v="₹ 4.99 Lakh"/>
    <n v="6002.97"/>
    <x v="20"/>
    <s v="Third Party"/>
    <x v="0"/>
    <n v="6555"/>
    <x v="0"/>
    <s v="Petrol"/>
    <s v="67.06bhp"/>
    <n v="5"/>
    <s v="21.46 kmpl"/>
    <x v="0"/>
    <s v="Delhi"/>
  </r>
  <r>
    <x v="6"/>
    <s v="Maruti Swift VVT VXI"/>
    <s v="₹ 3.60 Lakh"/>
    <n v="4330.8"/>
    <x v="0"/>
    <s v="Third Party"/>
    <x v="0"/>
    <n v="34408"/>
    <x v="1"/>
    <s v="Petrol"/>
    <s v="81.80bhp"/>
    <n v="5"/>
    <s v="22 kmpl"/>
    <x v="0"/>
    <s v="Delhi"/>
  </r>
  <r>
    <x v="10"/>
    <s v="Maruti Alto LXi"/>
    <s v="₹ 1.55 Lakh"/>
    <n v="1864.65"/>
    <x v="15"/>
    <s v="Third Party"/>
    <x v="0"/>
    <n v="59282"/>
    <x v="1"/>
    <s v="Petrol"/>
    <s v="46.3bhp"/>
    <n v="5"/>
    <s v="19.7 kmpl"/>
    <x v="0"/>
    <s v="Delhi"/>
  </r>
  <r>
    <x v="12"/>
    <s v="Ford Ecosport 1.5 DV5 MT Trend"/>
    <s v="₹ 2.51 Lakh"/>
    <n v="3019.5299999999997"/>
    <x v="12"/>
    <s v="Not Available"/>
    <x v="0"/>
    <n v="92340"/>
    <x v="1"/>
    <s v="Diesel"/>
    <s v="89.84bhp"/>
    <n v="5"/>
    <s v="22.7 kmpl"/>
    <x v="4"/>
    <s v="Lucknow"/>
  </r>
  <r>
    <x v="4"/>
    <s v="Hyundai i10 Magna 1.1"/>
    <s v="₹ 2.15 Lakh"/>
    <n v="2586.4499999999998"/>
    <x v="2"/>
    <s v="Third Party insurance"/>
    <x v="0"/>
    <n v="90000"/>
    <x v="0"/>
    <s v="Petrol"/>
    <s v="68.05bhp"/>
    <n v="5"/>
    <s v="19.81 kmpl"/>
    <x v="0"/>
    <s v="Delhi"/>
  </r>
  <r>
    <x v="0"/>
    <s v="Renault KWID 1.0 RXT"/>
    <s v="₹ 3.50 Lakh"/>
    <n v="4210.5"/>
    <x v="20"/>
    <s v="Third Party insurance"/>
    <x v="0"/>
    <n v="50000"/>
    <x v="0"/>
    <s v="Petrol"/>
    <s v="67bhp"/>
    <n v="5"/>
    <s v="23.01 kmpl"/>
    <x v="0"/>
    <s v="Delhi"/>
  </r>
  <r>
    <x v="2"/>
    <s v="Hyundai Creta 1.6 VTVT S"/>
    <s v="₹ 6.90 Lakh"/>
    <n v="8300.7000000000007"/>
    <x v="56"/>
    <s v="Third Party insurance"/>
    <x v="0"/>
    <n v="90000"/>
    <x v="1"/>
    <s v="Petrol"/>
    <s v="121.3bhp"/>
    <n v="5"/>
    <s v="15.29 kmpl"/>
    <x v="4"/>
    <s v="Delhi"/>
  </r>
  <r>
    <x v="11"/>
    <s v="Maruti Alto K10 LXI"/>
    <s v="₹ 1.50 Lakh"/>
    <n v="1804.5"/>
    <x v="9"/>
    <s v="Third Party insurance"/>
    <x v="0"/>
    <n v="90000"/>
    <x v="1"/>
    <s v="Petrol"/>
    <s v="67.1bhp"/>
    <n v="5"/>
    <s v="20.92 kmpl"/>
    <x v="0"/>
    <s v="Delhi"/>
  </r>
  <r>
    <x v="8"/>
    <s v="Hyundai Creta SX Opt Turbo BSVI"/>
    <s v="₹ 17.50 Lakh"/>
    <n v="21052.5"/>
    <x v="32"/>
    <s v="Third Party insurance"/>
    <x v="1"/>
    <n v="40000"/>
    <x v="0"/>
    <s v="Petrol"/>
    <s v="138.12bhp"/>
    <n v="5"/>
    <m/>
    <x v="4"/>
    <s v="Delhi"/>
  </r>
  <r>
    <x v="9"/>
    <s v="Hyundai Xcent 1.2 VTVT S"/>
    <s v="₹ 5.17 Lakh"/>
    <n v="6219.51"/>
    <x v="0"/>
    <s v="Third Party"/>
    <x v="0"/>
    <n v="50655"/>
    <x v="0"/>
    <s v="Petrol"/>
    <s v="81.86bhp"/>
    <n v="5"/>
    <s v="20.14 kmpl"/>
    <x v="2"/>
    <s v="Delhi"/>
  </r>
  <r>
    <x v="8"/>
    <s v="Maruti Wagon R CNG LXI"/>
    <s v="₹ 5.26 Lakh"/>
    <n v="6327.78"/>
    <x v="9"/>
    <s v="Third Party"/>
    <x v="0"/>
    <n v="95323"/>
    <x v="0"/>
    <s v="CNG"/>
    <s v="58.33bhp"/>
    <n v="5"/>
    <s v="32.52 kmpl"/>
    <x v="0"/>
    <s v="Delhi"/>
  </r>
  <r>
    <x v="7"/>
    <s v="Tata Altroz XZ BSVI"/>
    <s v="₹ 6.98 Lakh"/>
    <n v="8396.94"/>
    <x v="16"/>
    <s v="Third Party"/>
    <x v="0"/>
    <n v="24255"/>
    <x v="0"/>
    <s v="Petrol"/>
    <s v="86.83bhp"/>
    <n v="5"/>
    <s v="19.33 kmpl"/>
    <x v="0"/>
    <s v="Delhi"/>
  </r>
  <r>
    <x v="4"/>
    <s v="Hyundai Santro Xing GL"/>
    <s v="₹ 1.50 Lakh"/>
    <n v="1804.5"/>
    <x v="2"/>
    <s v="Third Party insurance"/>
    <x v="0"/>
    <n v="120000"/>
    <x v="0"/>
    <s v="Petrol"/>
    <s v="62bhp"/>
    <n v="5"/>
    <m/>
    <x v="0"/>
    <s v="Delhi"/>
  </r>
  <r>
    <x v="1"/>
    <s v="Jeep Compass 1.4 Sport"/>
    <s v="₹ 9.41 Lakh"/>
    <n v="11320.23"/>
    <x v="36"/>
    <s v="Third Party insurance"/>
    <x v="0"/>
    <n v="45427"/>
    <x v="0"/>
    <s v="Petrol"/>
    <s v="160bhp"/>
    <n v="5"/>
    <s v="16 kmpl"/>
    <x v="4"/>
    <s v="Delhi"/>
  </r>
  <r>
    <x v="7"/>
    <s v="Maruti Vitara Brezza VXI"/>
    <s v="₹ 8.03 Lakh"/>
    <n v="9660.0899999999983"/>
    <x v="6"/>
    <s v="Zero Dep"/>
    <x v="0"/>
    <n v="35982"/>
    <x v="0"/>
    <s v="Petrol"/>
    <s v="103.26bhp"/>
    <n v="5"/>
    <s v="17.03 kmpl"/>
    <x v="4"/>
    <s v="Delhi"/>
  </r>
  <r>
    <x v="5"/>
    <s v="Maruti Ciaz AT ZXi Plus"/>
    <s v="₹ 6.72 Lakh"/>
    <n v="8084.16"/>
    <x v="62"/>
    <s v="Third Party insurance"/>
    <x v="1"/>
    <n v="37999"/>
    <x v="0"/>
    <s v="Petrol"/>
    <s v="91.1bhp"/>
    <n v="5"/>
    <s v="19.12 kmpl"/>
    <x v="2"/>
    <s v="Delhi"/>
  </r>
  <r>
    <x v="0"/>
    <s v="Maruti Celerio ZXI AMT"/>
    <s v="₹ 4.69 Lakh"/>
    <n v="5642.0700000000006"/>
    <x v="9"/>
    <s v="Comprehensive"/>
    <x v="1"/>
    <n v="11466"/>
    <x v="0"/>
    <s v="Petrol"/>
    <s v="65.71bhp"/>
    <n v="5"/>
    <s v="26 kmpl"/>
    <x v="0"/>
    <s v="Delhi"/>
  </r>
  <r>
    <x v="13"/>
    <s v="Maruti Swift Dzire LXI BSVI"/>
    <s v="₹ 6.50 Lakh"/>
    <n v="7819.5"/>
    <x v="0"/>
    <s v="Third Party insurance"/>
    <x v="0"/>
    <n v="10000"/>
    <x v="0"/>
    <s v="Petrol"/>
    <s v="88.50bhp"/>
    <n v="5"/>
    <s v="22.41 kmpl"/>
    <x v="2"/>
    <s v="Delhi"/>
  </r>
  <r>
    <x v="2"/>
    <s v="Volkswagen Polo 1.2 MPI Trendline"/>
    <s v="₹ 3.20 Lakh"/>
    <n v="3849.6000000000004"/>
    <x v="5"/>
    <s v="Third Party insurance"/>
    <x v="0"/>
    <n v="30000"/>
    <x v="2"/>
    <s v="Petrol"/>
    <s v="74bhp"/>
    <n v="5"/>
    <s v="18.78 kmpl"/>
    <x v="0"/>
    <s v="Delhi"/>
  </r>
  <r>
    <x v="7"/>
    <s v="Audi A6 45 TFSI Premium Plus BSVI"/>
    <s v="₹ 49.50 Lakh"/>
    <n v="59548.5"/>
    <x v="50"/>
    <s v="Third Party insurance"/>
    <x v="1"/>
    <n v="5500"/>
    <x v="0"/>
    <s v="Petrol"/>
    <s v="241.3bhp"/>
    <n v="5"/>
    <s v="14.11 kmpl"/>
    <x v="2"/>
    <s v="Delhi"/>
  </r>
  <r>
    <x v="10"/>
    <s v="Maruti Swift LXI"/>
    <s v="₹ 2.50 Lakh"/>
    <n v="3007.5"/>
    <x v="0"/>
    <s v="Third Party insurance"/>
    <x v="0"/>
    <n v="80000"/>
    <x v="1"/>
    <s v="Petrol"/>
    <s v="85.8bhp"/>
    <n v="5"/>
    <s v="18.6 kmpl"/>
    <x v="0"/>
    <s v="Delhi"/>
  </r>
  <r>
    <x v="8"/>
    <s v="MG Gloster Sharp 7-Str"/>
    <s v="₹ 34.50 Lakh"/>
    <n v="41503.5"/>
    <x v="79"/>
    <s v="Comprehensive"/>
    <x v="1"/>
    <n v="33000"/>
    <x v="0"/>
    <s v="Diesel"/>
    <s v="215.01bhp"/>
    <n v="7"/>
    <s v="12.4 kmpl"/>
    <x v="4"/>
    <s v="Delhi"/>
  </r>
  <r>
    <x v="13"/>
    <s v="Hyundai Venue S Plus"/>
    <s v="₹ 8.50 Lakh"/>
    <n v="10225.5"/>
    <x v="0"/>
    <s v="Third Party insurance"/>
    <x v="0"/>
    <n v="20000"/>
    <x v="0"/>
    <s v="Petrol"/>
    <s v="81.86bhp"/>
    <n v="5"/>
    <s v="17.52 kmpl"/>
    <x v="4"/>
    <s v="Delhi"/>
  </r>
  <r>
    <x v="5"/>
    <s v="Maruti Swift VDI BSIV"/>
    <s v="₹ 4 Lakh"/>
    <n v="4812"/>
    <x v="14"/>
    <s v="Third Party insurance"/>
    <x v="0"/>
    <n v="50000"/>
    <x v="0"/>
    <s v="Diesel"/>
    <s v="74bhp"/>
    <n v="5"/>
    <s v="25.2 kmpl"/>
    <x v="0"/>
    <s v="Delhi"/>
  </r>
  <r>
    <x v="1"/>
    <s v="Mahindra Thar CRDe"/>
    <s v="₹ 7.93 Lakh"/>
    <n v="9539.7899999999991"/>
    <x v="66"/>
    <s v="Third Party insurance"/>
    <x v="0"/>
    <n v="40000"/>
    <x v="1"/>
    <s v="Diesel"/>
    <s v="105bhp"/>
    <n v="6"/>
    <s v="16.55 kmpl"/>
    <x v="4"/>
    <s v="Delhi"/>
  </r>
  <r>
    <x v="4"/>
    <s v="Hyundai i10 Sportz 1.2"/>
    <s v="₹ 1.43 Lakh"/>
    <n v="1720.29"/>
    <x v="0"/>
    <s v="Comprehensive"/>
    <x v="0"/>
    <n v="90403"/>
    <x v="1"/>
    <s v="Petrol"/>
    <s v="78.9bhp"/>
    <n v="5"/>
    <s v="20.36 kmpl"/>
    <x v="0"/>
    <s v="Delhi"/>
  </r>
  <r>
    <x v="8"/>
    <s v="Datsun RediGO AMT 1.0 T Option"/>
    <s v="₹ 4.62 Lakh"/>
    <n v="5557.8600000000006"/>
    <x v="20"/>
    <s v="Zero Dep"/>
    <x v="1"/>
    <n v="8755"/>
    <x v="0"/>
    <s v="Petrol"/>
    <s v="67.05bhp"/>
    <n v="5"/>
    <s v="22 kmpl"/>
    <x v="0"/>
    <s v="Delhi"/>
  </r>
  <r>
    <x v="9"/>
    <s v="Kia Seltos HTX Diesel"/>
    <s v="₹ 12 Lakh"/>
    <n v="14436"/>
    <x v="7"/>
    <s v="Third Party insurance"/>
    <x v="0"/>
    <n v="40000"/>
    <x v="0"/>
    <s v="Diesel"/>
    <s v="113.43bhp"/>
    <n v="5"/>
    <s v="20.8 kmpl"/>
    <x v="4"/>
    <s v="Delhi"/>
  </r>
  <r>
    <x v="6"/>
    <s v="Honda Brio S MT"/>
    <s v="₹ 3.13 Lakh"/>
    <n v="3765.39"/>
    <x v="5"/>
    <s v="Third Party insurance"/>
    <x v="0"/>
    <n v="56176"/>
    <x v="2"/>
    <s v="Petrol"/>
    <s v="86.8bhp"/>
    <n v="5"/>
    <s v="19.4 kmpl"/>
    <x v="0"/>
    <s v="Delhi"/>
  </r>
  <r>
    <x v="9"/>
    <s v="Renault Triber RXZ"/>
    <s v="₹ 5.73 Lakh"/>
    <n v="6893.1900000000005"/>
    <x v="20"/>
    <s v="Zero Dep"/>
    <x v="0"/>
    <n v="41387"/>
    <x v="1"/>
    <s v="Petrol"/>
    <s v="71.01bhp"/>
    <n v="7"/>
    <s v="20 kmpl"/>
    <x v="1"/>
    <s v="Delhi"/>
  </r>
  <r>
    <x v="6"/>
    <s v="Hyundai i10 Magna 1.1L"/>
    <s v="₹ 2.87 Lakh"/>
    <n v="3452.61"/>
    <x v="2"/>
    <s v="Third Party"/>
    <x v="0"/>
    <n v="63002"/>
    <x v="0"/>
    <s v="Petrol"/>
    <s v="68.05bhp"/>
    <n v="5"/>
    <s v="19.81 kmpl"/>
    <x v="0"/>
    <s v="Delhi"/>
  </r>
  <r>
    <x v="8"/>
    <s v="Kia Seltos GTX Plus Diesel AT"/>
    <s v="₹ 18.75 Lakh"/>
    <n v="22556.25"/>
    <x v="7"/>
    <s v="Comprehensive"/>
    <x v="1"/>
    <n v="36000"/>
    <x v="0"/>
    <s v="Diesel"/>
    <s v="113.43bhp"/>
    <n v="5"/>
    <s v="18 kmpl"/>
    <x v="4"/>
    <s v="Delhi"/>
  </r>
  <r>
    <x v="5"/>
    <s v="Tata Tiago 1.2 Revotron XZ"/>
    <s v="₹ 3.74 Lakh"/>
    <n v="4499.22"/>
    <x v="16"/>
    <s v="Comprehensive"/>
    <x v="0"/>
    <n v="51297"/>
    <x v="1"/>
    <s v="Petrol"/>
    <s v="84bhp"/>
    <n v="5"/>
    <s v="23.84 kmpl"/>
    <x v="0"/>
    <s v="Delhi"/>
  </r>
  <r>
    <x v="2"/>
    <s v="Maruti Wagon R LXI CNG"/>
    <s v="₹ 2.50 Lakh"/>
    <n v="3007.5"/>
    <x v="9"/>
    <s v="Third Party insurance"/>
    <x v="0"/>
    <n v="120000"/>
    <x v="0"/>
    <s v="CNG"/>
    <s v="58.16bhp"/>
    <n v="5"/>
    <s v="26.6 kmpl"/>
    <x v="0"/>
    <s v="Delhi"/>
  </r>
  <r>
    <x v="5"/>
    <s v="Maruti Ciaz ZXi Plus"/>
    <s v="₹ 4.49 Lakh"/>
    <n v="5401.47"/>
    <x v="62"/>
    <s v="Third Party insurance"/>
    <x v="0"/>
    <n v="120000"/>
    <x v="0"/>
    <s v="Petrol"/>
    <s v="91.1bhp"/>
    <n v="5"/>
    <s v="20.73 kmpl"/>
    <x v="2"/>
    <s v="Delhi"/>
  </r>
  <r>
    <x v="12"/>
    <s v="Audi Q7 3.0 TDI Quattro Technology"/>
    <s v="₹ 14.14 Lakh"/>
    <n v="17010.420000000002"/>
    <x v="46"/>
    <s v="Comprehensive"/>
    <x v="1"/>
    <n v="58000"/>
    <x v="0"/>
    <s v="Diesel"/>
    <s v="241.4bhp"/>
    <n v="7"/>
    <s v="12.07 kmpl"/>
    <x v="4"/>
    <s v="Delhi"/>
  </r>
  <r>
    <x v="11"/>
    <s v="Hyundai i10 Era"/>
    <s v="₹ 2.35 Lakh"/>
    <n v="2827.05"/>
    <x v="2"/>
    <s v="Third Party insurance"/>
    <x v="0"/>
    <n v="70000"/>
    <x v="1"/>
    <s v="Petrol"/>
    <s v="68.05bhp"/>
    <n v="5"/>
    <s v="19.81 kmpl"/>
    <x v="0"/>
    <s v="Delhi"/>
  </r>
  <r>
    <x v="8"/>
    <s v="Maruti Alto 800 LXI Opt S-CNG BSVI"/>
    <s v="₹ 4 Lakh"/>
    <n v="4812"/>
    <x v="15"/>
    <s v="Third Party insurance"/>
    <x v="0"/>
    <n v="40000"/>
    <x v="0"/>
    <s v="CNG"/>
    <s v="40.36bhp"/>
    <n v="4"/>
    <s v="31.59 km/kg"/>
    <x v="0"/>
    <s v="Delhi"/>
  </r>
  <r>
    <x v="8"/>
    <s v="Maruti Alto 800 LXI Opt S-CNG BSVI"/>
    <s v="₹ 4 Lakh"/>
    <n v="4812"/>
    <x v="15"/>
    <s v="Third Party insurance"/>
    <x v="0"/>
    <n v="40000"/>
    <x v="0"/>
    <s v="CNG"/>
    <s v="40.36bhp"/>
    <n v="4"/>
    <s v="31.59 km/kg"/>
    <x v="0"/>
    <s v="Delhi"/>
  </r>
  <r>
    <x v="0"/>
    <s v="Honda Amaze S i-VTEC"/>
    <s v="₹ 4.99 Lakh"/>
    <n v="6002.97"/>
    <x v="5"/>
    <s v="Third Party insurance"/>
    <x v="0"/>
    <n v="100000"/>
    <x v="0"/>
    <s v="Petrol"/>
    <s v="86.7bhp"/>
    <n v="5"/>
    <s v="17.8 kmpl"/>
    <x v="2"/>
    <s v="Delhi"/>
  </r>
  <r>
    <x v="6"/>
    <s v="Hyundai i20 Asta 1.4 CRDi"/>
    <s v="₹ 3.30 Lakh"/>
    <n v="3969.8999999999996"/>
    <x v="8"/>
    <s v="Third Party insurance"/>
    <x v="0"/>
    <n v="100000"/>
    <x v="0"/>
    <s v="Diesel"/>
    <s v="88.73bhp"/>
    <n v="5"/>
    <s v="22.54 kmpl"/>
    <x v="0"/>
    <s v="Delhi"/>
  </r>
  <r>
    <x v="1"/>
    <s v="Maruti Swift Dzire VXI 1.2"/>
    <s v="₹ 5.84 Lakh"/>
    <n v="7025.5199999999995"/>
    <x v="0"/>
    <s v="Third Party"/>
    <x v="0"/>
    <n v="48368"/>
    <x v="2"/>
    <s v="Petrol"/>
    <s v="81.80bhp"/>
    <n v="5"/>
    <s v="21.21 kmpl"/>
    <x v="2"/>
    <s v="Delhi"/>
  </r>
  <r>
    <x v="2"/>
    <s v="Audi A8 L 3.0 TDI quattro"/>
    <s v="₹ 45 Lakh"/>
    <n v="54135"/>
    <x v="46"/>
    <s v="Third Party insurance"/>
    <x v="1"/>
    <n v="40000"/>
    <x v="1"/>
    <s v="Diesel"/>
    <s v="246.74bhp"/>
    <n v="4"/>
    <s v="16.77 kmpl"/>
    <x v="2"/>
    <s v="Delhi"/>
  </r>
  <r>
    <x v="1"/>
    <s v="Maruti Alto 800 LXI"/>
    <s v="₹ 3.05 Lakh"/>
    <n v="3669.1499999999996"/>
    <x v="15"/>
    <s v="Zero Dep"/>
    <x v="0"/>
    <n v="67680"/>
    <x v="0"/>
    <s v="Petrol"/>
    <s v="47.33bhp"/>
    <n v="5"/>
    <s v="22.05 kmpl"/>
    <x v="0"/>
    <s v="Delhi"/>
  </r>
  <r>
    <x v="11"/>
    <s v="Maruti Swift Dzire VXI"/>
    <s v="₹ 2.92 Lakh"/>
    <n v="3512.7599999999998"/>
    <x v="0"/>
    <s v="Comprehensive"/>
    <x v="0"/>
    <n v="65611"/>
    <x v="0"/>
    <s v="Petrol"/>
    <s v="88.50bhp"/>
    <n v="5"/>
    <s v="22.41 kmpl"/>
    <x v="2"/>
    <s v="Delhi"/>
  </r>
  <r>
    <x v="12"/>
    <s v="Honda Brio S MT"/>
    <s v="₹ 2.63 Lakh"/>
    <n v="3163.89"/>
    <x v="5"/>
    <s v="Comprehensive"/>
    <x v="0"/>
    <n v="56545"/>
    <x v="1"/>
    <s v="Petrol"/>
    <s v="86.8bhp"/>
    <n v="5"/>
    <s v="19.4 kmpl"/>
    <x v="0"/>
    <s v="Delhi"/>
  </r>
  <r>
    <x v="1"/>
    <s v="Ford Freestyle Titanium Petrol BSIV"/>
    <s v="₹ 4.50 Lakh"/>
    <n v="5413.5"/>
    <x v="121"/>
    <s v="Third Party insurance"/>
    <x v="0"/>
    <n v="50000"/>
    <x v="0"/>
    <s v="Petrol"/>
    <s v="94.68bhp"/>
    <n v="5"/>
    <s v="19 kmpl"/>
    <x v="0"/>
    <s v="Delhi"/>
  </r>
  <r>
    <x v="5"/>
    <s v="Hyundai Creta 1.6 CRDi SX"/>
    <s v="₹ 8 Lakh"/>
    <n v="9624"/>
    <x v="35"/>
    <s v="Third Party insurance"/>
    <x v="0"/>
    <n v="50000"/>
    <x v="0"/>
    <s v="Diesel"/>
    <s v="126.2bhp"/>
    <n v="5"/>
    <s v="19.67 kmpl"/>
    <x v="4"/>
    <s v="Delhi"/>
  </r>
  <r>
    <x v="11"/>
    <s v="Hyundai Verna 1.6 SX VTVT"/>
    <s v="₹ 2.30 Lakh"/>
    <n v="2766.8999999999996"/>
    <x v="56"/>
    <s v="Third Party insurance"/>
    <x v="0"/>
    <n v="100000"/>
    <x v="2"/>
    <s v="Petrol"/>
    <s v="121.3bhp"/>
    <n v="5"/>
    <s v="17.01 kmpl"/>
    <x v="2"/>
    <s v="Delhi"/>
  </r>
  <r>
    <x v="7"/>
    <s v="Hyundai Venue SX Plus Turbo DCT"/>
    <s v="₹ 11.50 Lakh"/>
    <n v="13834.5"/>
    <x v="9"/>
    <s v="Third Party insurance"/>
    <x v="1"/>
    <n v="10000"/>
    <x v="1"/>
    <s v="Petrol"/>
    <s v="118.35bhp"/>
    <n v="5"/>
    <s v="18.15 kmpl"/>
    <x v="4"/>
    <s v="Delhi"/>
  </r>
  <r>
    <x v="9"/>
    <s v="Maruti Vitara Brezza VDi"/>
    <s v="₹ 8 Lakh"/>
    <n v="9624"/>
    <x v="14"/>
    <s v="Third Party insurance"/>
    <x v="0"/>
    <n v="120000"/>
    <x v="0"/>
    <s v="Diesel"/>
    <s v="88.5bhp"/>
    <n v="5"/>
    <s v="24.3 kmpl"/>
    <x v="4"/>
    <s v="Delhi"/>
  </r>
  <r>
    <x v="8"/>
    <s v="Hyundai Grand i10 Nios Sportz CNG"/>
    <s v="₹ 7.50 Lakh"/>
    <n v="9022.5"/>
    <x v="0"/>
    <s v="Third Party insurance"/>
    <x v="0"/>
    <n v="20000"/>
    <x v="0"/>
    <s v="CNG"/>
    <s v="68.05bhp"/>
    <n v="5"/>
    <m/>
    <x v="0"/>
    <s v="Delhi"/>
  </r>
  <r>
    <x v="6"/>
    <s v="Maruti Ertiga VXI"/>
    <s v="₹ 6.17 Lakh"/>
    <n v="7422.51"/>
    <x v="6"/>
    <s v="Comprehensive"/>
    <x v="0"/>
    <n v="61829"/>
    <x v="0"/>
    <s v="Petrol"/>
    <s v="101.65bhp"/>
    <n v="7"/>
    <s v="20.51 kmpl"/>
    <x v="1"/>
    <s v="Delhi"/>
  </r>
  <r>
    <x v="9"/>
    <s v="Toyota Fortuner 2.8 2WD AT BSIV"/>
    <s v="₹ 29.75 Lakh"/>
    <n v="35789.25"/>
    <x v="61"/>
    <s v="Third Party insurance"/>
    <x v="1"/>
    <n v="50000"/>
    <x v="1"/>
    <s v="Diesel"/>
    <s v="174.5bhp"/>
    <n v="7"/>
    <s v="12.9 kmpl"/>
    <x v="4"/>
    <s v="Delhi"/>
  </r>
  <r>
    <x v="0"/>
    <s v="Maruti Wagon R AMT VXI Plus"/>
    <s v="₹ 3.80 Lakh"/>
    <n v="4571.3999999999996"/>
    <x v="9"/>
    <s v="Comprehensive"/>
    <x v="1"/>
    <n v="40045"/>
    <x v="1"/>
    <s v="Petrol"/>
    <s v="67bhp"/>
    <n v="5"/>
    <s v="20.51 kmpl"/>
    <x v="0"/>
    <s v="Delhi"/>
  </r>
  <r>
    <x v="10"/>
    <s v="Maruti Wagon R LXI CNG"/>
    <s v="₹ 2.10 Lakh"/>
    <n v="2526.3000000000002"/>
    <x v="9"/>
    <s v="Comprehensive"/>
    <x v="0"/>
    <n v="71209"/>
    <x v="0"/>
    <s v="CNG"/>
    <s v="58.2bhp"/>
    <n v="5"/>
    <s v="26.2 kmpl"/>
    <x v="0"/>
    <s v="Delhi"/>
  </r>
  <r>
    <x v="3"/>
    <s v="Honda City 1.5 S MT"/>
    <s v="₹ 1.25 Lakh"/>
    <n v="1503.75"/>
    <x v="34"/>
    <s v="Third Party insurance"/>
    <x v="0"/>
    <n v="110000"/>
    <x v="1"/>
    <s v="Petrol"/>
    <s v="118PS at 6,600 rpm"/>
    <n v="5"/>
    <s v="17 kmpl"/>
    <x v="2"/>
    <s v="Delhi"/>
  </r>
  <r>
    <x v="7"/>
    <s v="Maruti Ertiga CNG VXI"/>
    <s v="₹ 10.75 Lakh"/>
    <n v="12932.25"/>
    <x v="6"/>
    <s v="Third Party insurance"/>
    <x v="0"/>
    <n v="11600"/>
    <x v="1"/>
    <s v="CNG"/>
    <s v="91.19bhp"/>
    <n v="7"/>
    <s v="26.08 km/kg"/>
    <x v="1"/>
    <s v="Delhi"/>
  </r>
  <r>
    <x v="6"/>
    <s v="Maruti Swift Dzire LDI"/>
    <s v="₹ 2.80 Lakh"/>
    <n v="3368.3999999999996"/>
    <x v="14"/>
    <s v="Third Party insurance"/>
    <x v="0"/>
    <n v="110000"/>
    <x v="0"/>
    <s v="Diesel"/>
    <s v="74bhp"/>
    <n v="5"/>
    <s v="23.4 kmpl"/>
    <x v="2"/>
    <s v="Delhi"/>
  </r>
  <r>
    <x v="11"/>
    <s v="Hyundai i10 Magna 1.2 iTech SE"/>
    <s v="₹ 1.90 Lakh"/>
    <n v="2285.6999999999998"/>
    <x v="0"/>
    <s v="Third Party insurance"/>
    <x v="0"/>
    <n v="50000"/>
    <x v="1"/>
    <s v="Petrol"/>
    <s v="78.9bhp"/>
    <n v="5"/>
    <s v="20.36 kmpl"/>
    <x v="0"/>
    <s v="Delhi"/>
  </r>
  <r>
    <x v="5"/>
    <s v="Maruti Ciaz VDI SHVS"/>
    <s v="₹ 4.70 Lakh"/>
    <n v="5654.1"/>
    <x v="14"/>
    <s v="Third Party insurance"/>
    <x v="0"/>
    <n v="40000"/>
    <x v="0"/>
    <s v="Diesel"/>
    <s v="88.5bhp"/>
    <n v="5"/>
    <s v="28.09 kmpl"/>
    <x v="2"/>
    <s v="Delhi"/>
  </r>
  <r>
    <x v="7"/>
    <s v="Maruti XL6 Zeta"/>
    <s v="₹ 8.90 Lakh"/>
    <n v="10706.7"/>
    <x v="6"/>
    <s v="Third Party insurance"/>
    <x v="0"/>
    <n v="30000"/>
    <x v="0"/>
    <s v="Petrol"/>
    <s v="103.2bhp"/>
    <n v="6"/>
    <s v="19.01 kmpl"/>
    <x v="1"/>
    <s v="Delhi"/>
  </r>
  <r>
    <x v="17"/>
    <s v="Hyundai Verna SX"/>
    <s v="₹ 13 Lakh"/>
    <n v="15639"/>
    <x v="34"/>
    <s v="Third Party insurance"/>
    <x v="0"/>
    <n v="10000"/>
    <x v="0"/>
    <s v="Petrol"/>
    <s v="113.18bhp"/>
    <n v="5"/>
    <s v="18.6 kmpl"/>
    <x v="2"/>
    <s v="Delhi"/>
  </r>
  <r>
    <x v="19"/>
    <s v="Maruti Alto LX"/>
    <s v="₹ 1.15 Lakh"/>
    <n v="1383.4499999999998"/>
    <x v="15"/>
    <s v="Third Party insurance"/>
    <x v="0"/>
    <n v="120000"/>
    <x v="4"/>
    <s v="Petrol"/>
    <s v="46.3bhp"/>
    <n v="5"/>
    <s v="19.7 kmpl"/>
    <x v="0"/>
    <s v="Delhi"/>
  </r>
  <r>
    <x v="1"/>
    <s v="Hyundai Creta 1.6 SX Option"/>
    <s v="₹ 10.38 Lakh"/>
    <n v="12487.140000000001"/>
    <x v="56"/>
    <s v="Third Party"/>
    <x v="0"/>
    <n v="80483"/>
    <x v="0"/>
    <s v="Petrol"/>
    <s v="121.3bhp"/>
    <n v="5"/>
    <s v="15.8 kmpl"/>
    <x v="4"/>
    <s v="Delhi"/>
  </r>
  <r>
    <x v="0"/>
    <s v="Maruti Baleno 1.2 Zeta"/>
    <s v="₹ 5.41 Lakh"/>
    <n v="6508.2300000000005"/>
    <x v="0"/>
    <s v="Zero Dep"/>
    <x v="0"/>
    <n v="56740"/>
    <x v="0"/>
    <s v="Petrol"/>
    <s v="83.1bhp"/>
    <n v="5"/>
    <s v="21.4 kmpl"/>
    <x v="0"/>
    <s v="Delhi"/>
  </r>
  <r>
    <x v="4"/>
    <s v="Hyundai i10 Sportz 1.2"/>
    <s v="₹ 1.66 Lakh"/>
    <n v="1996.9799999999998"/>
    <x v="0"/>
    <s v="Third Party"/>
    <x v="0"/>
    <n v="103287"/>
    <x v="0"/>
    <s v="Petrol"/>
    <s v="78.9bhp"/>
    <n v="5"/>
    <s v="20.36 kmpl"/>
    <x v="0"/>
    <s v="Delhi"/>
  </r>
  <r>
    <x v="9"/>
    <s v="Kia Seltos HTK Plus D"/>
    <s v="₹ 11.04 Lakh"/>
    <n v="13281.119999999999"/>
    <x v="7"/>
    <s v="Zero Dep"/>
    <x v="0"/>
    <n v="70292"/>
    <x v="0"/>
    <s v="Diesel"/>
    <s v="113.43bhp"/>
    <n v="5"/>
    <s v="20.8 kmpl"/>
    <x v="4"/>
    <s v="Delhi"/>
  </r>
  <r>
    <x v="0"/>
    <s v="Renault KWID RXT"/>
    <s v="₹ 2.72 Lakh"/>
    <n v="3272.1600000000003"/>
    <x v="28"/>
    <s v="Third Party insurance"/>
    <x v="0"/>
    <n v="61415"/>
    <x v="0"/>
    <s v="Petrol"/>
    <s v="53.3bhp"/>
    <n v="5"/>
    <s v="25.17 kmpl"/>
    <x v="0"/>
    <s v="Delhi"/>
  </r>
  <r>
    <x v="5"/>
    <s v="Ford Ecosport 1.5 TDCi Titanium BSIV"/>
    <s v="₹ 4.50 Lakh"/>
    <n v="5413.5"/>
    <x v="12"/>
    <s v="Third Party insurance"/>
    <x v="0"/>
    <n v="90000"/>
    <x v="1"/>
    <s v="Diesel"/>
    <s v="98.59bhp"/>
    <n v="5"/>
    <s v="22.77 kmpl"/>
    <x v="4"/>
    <s v="Delhi"/>
  </r>
  <r>
    <x v="5"/>
    <s v="Honda City i DTec E"/>
    <s v="₹ 4.75 Lakh"/>
    <n v="5714.25"/>
    <x v="12"/>
    <s v="Third Party insurance"/>
    <x v="0"/>
    <n v="120000"/>
    <x v="0"/>
    <s v="Diesel"/>
    <s v="98.6bhp"/>
    <n v="5"/>
    <s v="26 kmpl"/>
    <x v="2"/>
    <s v="Delhi"/>
  </r>
  <r>
    <x v="13"/>
    <s v="Mercedes-Benz AMG A 35 4MATIC BSVI"/>
    <s v="₹ 56.50 Lakh"/>
    <n v="67969.5"/>
    <x v="59"/>
    <s v="Third Party insurance"/>
    <x v="1"/>
    <n v="10000"/>
    <x v="0"/>
    <s v="Petrol"/>
    <s v="301.73bhp"/>
    <n v="5"/>
    <m/>
    <x v="2"/>
    <s v="Delhi"/>
  </r>
  <r>
    <x v="0"/>
    <s v="Maruti Wagon R VXI Optional"/>
    <s v="₹ 3.50 Lakh"/>
    <n v="4210.5"/>
    <x v="9"/>
    <s v="Third Party insurance"/>
    <x v="0"/>
    <n v="120000"/>
    <x v="0"/>
    <s v="Petrol"/>
    <s v="67.04bhp"/>
    <n v="5"/>
    <s v="20.51 kmpl"/>
    <x v="0"/>
    <s v="Delhi"/>
  </r>
  <r>
    <x v="9"/>
    <s v="Tata Tiago 1.2 Revotron XZ"/>
    <s v="₹ 4.60 Lakh"/>
    <n v="5533.7999999999993"/>
    <x v="16"/>
    <s v="Third Party insurance"/>
    <x v="0"/>
    <n v="70000"/>
    <x v="0"/>
    <s v="Petrol"/>
    <s v="84bhp"/>
    <n v="5"/>
    <s v="23.84 kmpl"/>
    <x v="0"/>
    <s v="Delhi"/>
  </r>
  <r>
    <x v="12"/>
    <s v="Renault Duster 85PS Diesel RxE"/>
    <s v="₹ 3 Lakh"/>
    <n v="3609"/>
    <x v="24"/>
    <s v="Third Party insurance"/>
    <x v="0"/>
    <n v="70000"/>
    <x v="1"/>
    <s v="Diesel"/>
    <s v="83.8bhp"/>
    <n v="5"/>
    <s v="20.45 kmpl"/>
    <x v="4"/>
    <s v="Delhi"/>
  </r>
  <r>
    <x v="1"/>
    <s v="Hyundai Creta 1.6 SX Option"/>
    <s v="₹ 10 Lakh"/>
    <n v="12030"/>
    <x v="56"/>
    <s v="Third Party insurance"/>
    <x v="0"/>
    <n v="40000"/>
    <x v="0"/>
    <s v="Petrol"/>
    <s v="121.3bhp"/>
    <n v="5"/>
    <s v="15.8 kmpl"/>
    <x v="4"/>
    <s v="Delhi"/>
  </r>
  <r>
    <x v="15"/>
    <s v="Hyundai i10 Sportz 1.2"/>
    <s v="₹ 1 Lakh"/>
    <n v="1203"/>
    <x v="0"/>
    <s v="Third Party insurance"/>
    <x v="0"/>
    <n v="120000"/>
    <x v="0"/>
    <s v="Petrol"/>
    <s v="78.9bhp"/>
    <n v="5"/>
    <s v="20.36 kmpl"/>
    <x v="0"/>
    <s v="Delhi"/>
  </r>
  <r>
    <x v="1"/>
    <s v="Ford Ecosport 1.5 Petrol Titanium BSIV"/>
    <s v="₹ 8.24 Lakh"/>
    <n v="9912.7200000000012"/>
    <x v="34"/>
    <s v="Zero Dep"/>
    <x v="0"/>
    <n v="32799"/>
    <x v="0"/>
    <s v="Petrol"/>
    <s v="121.31bhp"/>
    <n v="5"/>
    <s v="17 kmpl"/>
    <x v="4"/>
    <s v="Delhi"/>
  </r>
  <r>
    <x v="1"/>
    <s v="Maruti Wagon R LXI BS IV"/>
    <s v="₹ 3.91 Lakh"/>
    <n v="4703.7300000000005"/>
    <x v="9"/>
    <s v="Comprehensive"/>
    <x v="0"/>
    <n v="66619"/>
    <x v="0"/>
    <s v="Petrol"/>
    <s v="67.04bhp"/>
    <n v="5"/>
    <s v="20.51 kmpl"/>
    <x v="0"/>
    <s v="Delhi"/>
  </r>
  <r>
    <x v="0"/>
    <s v="Honda City i VTEC CVT VX"/>
    <s v="₹ 7.66 Lakh"/>
    <n v="9214.98"/>
    <x v="34"/>
    <s v="Zero Dep"/>
    <x v="1"/>
    <n v="102713"/>
    <x v="0"/>
    <s v="Petrol"/>
    <s v="117.3bhp"/>
    <n v="5"/>
    <s v="18 kmpl"/>
    <x v="2"/>
    <s v="Delhi"/>
  </r>
  <r>
    <x v="1"/>
    <s v="Mahindra Thar CRDe"/>
    <s v="₹ 6.70 Lakh"/>
    <n v="8060.1"/>
    <x v="66"/>
    <s v="Third Party insurance"/>
    <x v="0"/>
    <n v="50000"/>
    <x v="1"/>
    <s v="Diesel"/>
    <s v="105bhp"/>
    <n v="6"/>
    <s v="16.55 kmpl"/>
    <x v="4"/>
    <s v="Delhi"/>
  </r>
  <r>
    <x v="8"/>
    <s v="Maruti XL6 Alpha AT"/>
    <s v="₹ 11 Lakh"/>
    <n v="13233"/>
    <x v="6"/>
    <s v="Third Party insurance"/>
    <x v="1"/>
    <n v="20000"/>
    <x v="1"/>
    <s v="Petrol"/>
    <s v="103.2bhp"/>
    <n v="6"/>
    <s v="17.99 kmpl"/>
    <x v="1"/>
    <s v="Delhi"/>
  </r>
  <r>
    <x v="5"/>
    <s v="Ford Ecosport 1.5 Ti VCT AT Titanium BE BSIV"/>
    <s v="₹ 5 Lakh"/>
    <n v="6015"/>
    <x v="27"/>
    <s v="Third Party insurance"/>
    <x v="1"/>
    <n v="60000"/>
    <x v="0"/>
    <s v="Petrol"/>
    <s v="110.4bhp"/>
    <n v="5"/>
    <s v="16.05 kmpl"/>
    <x v="4"/>
    <s v="Delhi"/>
  </r>
  <r>
    <x v="7"/>
    <s v="Maruti Alto 800 LXI"/>
    <s v="₹ 3.15 Lakh"/>
    <n v="3789.45"/>
    <x v="15"/>
    <s v="Third Party insurance"/>
    <x v="0"/>
    <n v="10000"/>
    <x v="0"/>
    <s v="Petrol"/>
    <s v="47.33bhp"/>
    <n v="5"/>
    <s v="22.05 kmpl"/>
    <x v="0"/>
    <s v="Delhi"/>
  </r>
  <r>
    <x v="4"/>
    <s v="Maruti Wagon R LXI BS IV"/>
    <s v="₹ 1.15 Lakh"/>
    <n v="1383.4499999999998"/>
    <x v="9"/>
    <s v="Third Party insurance"/>
    <x v="0"/>
    <n v="70000"/>
    <x v="2"/>
    <s v="Petrol"/>
    <s v="67.1bhp"/>
    <n v="5"/>
    <s v="18.9 kmpl"/>
    <x v="0"/>
    <s v="Delhi"/>
  </r>
  <r>
    <x v="9"/>
    <s v="Hyundai i20 Magna Plus Diesel"/>
    <s v="₹ 5.70 Lakh"/>
    <n v="6857.1"/>
    <x v="8"/>
    <s v="Third Party insurance"/>
    <x v="0"/>
    <n v="90000"/>
    <x v="0"/>
    <s v="Diesel"/>
    <s v="88.76bhp"/>
    <n v="5"/>
    <s v="22.54 kmpl"/>
    <x v="0"/>
    <s v="Delhi"/>
  </r>
  <r>
    <x v="7"/>
    <s v="Maruti Alto 800 LXI"/>
    <s v="₹ 3.20 Lakh"/>
    <n v="3849.6000000000004"/>
    <x v="15"/>
    <s v="Third Party insurance"/>
    <x v="0"/>
    <n v="10000"/>
    <x v="0"/>
    <s v="Petrol"/>
    <s v="47.33bhp"/>
    <n v="5"/>
    <s v="22.05 kmpl"/>
    <x v="0"/>
    <s v="Delhi"/>
  </r>
  <r>
    <x v="1"/>
    <s v="BMW 7 Series 730Ld DPE Signature"/>
    <s v="₹ 60 Lakh"/>
    <n v="72180"/>
    <x v="74"/>
    <s v="Third Party insurance"/>
    <x v="1"/>
    <n v="50000"/>
    <x v="1"/>
    <s v="Diesel"/>
    <s v="261.49bhp"/>
    <n v="5"/>
    <s v="16.77 kmpl"/>
    <x v="2"/>
    <s v="Delhi"/>
  </r>
  <r>
    <x v="9"/>
    <s v="Maruti Baleno 1.2 Zeta"/>
    <s v="₹ 6.26 Lakh"/>
    <n v="7530.78"/>
    <x v="0"/>
    <s v="Zero Dep"/>
    <x v="0"/>
    <n v="88750"/>
    <x v="0"/>
    <s v="Petrol"/>
    <s v="83.1bhp"/>
    <n v="5"/>
    <s v="21.4 kmpl"/>
    <x v="0"/>
    <s v="Delhi"/>
  </r>
  <r>
    <x v="0"/>
    <s v="Maruti Vitara Brezza ZDi"/>
    <s v="₹ 7.75 Lakh"/>
    <n v="9323.25"/>
    <x v="14"/>
    <s v="Third Party insurance"/>
    <x v="0"/>
    <n v="80000"/>
    <x v="0"/>
    <s v="Diesel"/>
    <s v="88.5bhp"/>
    <n v="5"/>
    <s v="24.3 kmpl"/>
    <x v="4"/>
    <s v="Delhi"/>
  </r>
  <r>
    <x v="13"/>
    <s v="Toyota Innova Crysta 2.7 VX 7 STR"/>
    <s v="₹ 22.50 Lakh"/>
    <n v="27067.5"/>
    <x v="127"/>
    <s v="Comprehensive"/>
    <x v="0"/>
    <n v="7500"/>
    <x v="0"/>
    <s v="Petrol"/>
    <s v="163.60bhp"/>
    <n v="7"/>
    <s v="8 kmpl"/>
    <x v="1"/>
    <s v="Delhi"/>
  </r>
  <r>
    <x v="2"/>
    <s v="Mercedes-Benz C-Class C 200 AVANTGARDE"/>
    <s v="₹ 25 Lakh"/>
    <n v="30075"/>
    <x v="59"/>
    <s v="Third Party insurance"/>
    <x v="1"/>
    <n v="40000"/>
    <x v="0"/>
    <s v="Petrol"/>
    <s v="181.04bhp"/>
    <n v="5"/>
    <s v="14.74 kmpl"/>
    <x v="2"/>
    <s v="Delhi"/>
  </r>
  <r>
    <x v="6"/>
    <s v="Mahindra Bolero SLE"/>
    <s v="₹ 5 Lakh"/>
    <n v="6015"/>
    <x v="82"/>
    <s v="Third Party insurance"/>
    <x v="0"/>
    <n v="80000"/>
    <x v="0"/>
    <s v="Diesel"/>
    <s v="62.1bhp"/>
    <n v="7"/>
    <s v="15.96 kmpl"/>
    <x v="4"/>
    <s v="Delhi"/>
  </r>
  <r>
    <x v="11"/>
    <s v="Mahindra XUV500 1.99 FWD W8"/>
    <s v="₹ 5.20 Lakh"/>
    <n v="6255.6"/>
    <x v="65"/>
    <s v="Third Party insurance"/>
    <x v="0"/>
    <n v="110000"/>
    <x v="0"/>
    <s v="Diesel"/>
    <s v="140bhp"/>
    <n v="7"/>
    <s v="15.1 kmpl"/>
    <x v="4"/>
    <s v="Delhi"/>
  </r>
  <r>
    <x v="7"/>
    <s v="MG Hector Plus Smart DCT"/>
    <s v="₹ 17.50 Lakh"/>
    <n v="21052.5"/>
    <x v="33"/>
    <s v="Third Party insurance"/>
    <x v="1"/>
    <n v="20000"/>
    <x v="1"/>
    <s v="Petrol"/>
    <s v="141bhp"/>
    <n v="6"/>
    <s v="11.67 kmpl"/>
    <x v="4"/>
    <s v="Delhi"/>
  </r>
  <r>
    <x v="0"/>
    <s v="Hyundai Xcent 1.1 CRDi Base"/>
    <s v="₹ 3.50 Lakh"/>
    <n v="4210.5"/>
    <x v="29"/>
    <s v="Third Party insurance"/>
    <x v="0"/>
    <n v="120000"/>
    <x v="0"/>
    <s v="Diesel"/>
    <s v="71bhp"/>
    <n v="5"/>
    <s v="24.4 kmpl"/>
    <x v="2"/>
    <s v="Delhi"/>
  </r>
  <r>
    <x v="1"/>
    <s v="Maruti Wagon R LXI CNG"/>
    <s v="₹ 3.50 Lakh"/>
    <n v="4210.5"/>
    <x v="9"/>
    <s v="Third Party insurance"/>
    <x v="0"/>
    <n v="80000"/>
    <x v="1"/>
    <s v="CNG"/>
    <s v="58.16bhp"/>
    <n v="5"/>
    <s v="26.6 kmpl"/>
    <x v="0"/>
    <s v="Delhi"/>
  </r>
  <r>
    <x v="17"/>
    <s v="Maruti Baleno Sigma BSVI"/>
    <s v="₹ 7.40 Lakh"/>
    <n v="8902.2000000000007"/>
    <x v="0"/>
    <s v="Third Party insurance"/>
    <x v="0"/>
    <n v="10000"/>
    <x v="0"/>
    <s v="Petrol"/>
    <s v="88.50bhp"/>
    <n v="5"/>
    <s v="22.35 kmpl"/>
    <x v="0"/>
    <s v="Delhi"/>
  </r>
  <r>
    <x v="0"/>
    <s v="Maruti Celerio ZXI AMT"/>
    <s v="₹ 4.57 Lakh"/>
    <n v="5497.71"/>
    <x v="9"/>
    <s v="Zero Dep"/>
    <x v="1"/>
    <n v="41859"/>
    <x v="0"/>
    <s v="Petrol"/>
    <s v="65.71bhp"/>
    <n v="5"/>
    <s v="26 kmpl"/>
    <x v="0"/>
    <s v="Delhi"/>
  </r>
  <r>
    <x v="7"/>
    <s v="Maruti Wagon R CNG LXI"/>
    <s v="₹ 5.55 Lakh"/>
    <n v="6676.65"/>
    <x v="9"/>
    <s v="Zero Dep"/>
    <x v="0"/>
    <n v="34239"/>
    <x v="0"/>
    <s v="CNG"/>
    <s v="58.33bhp"/>
    <n v="5"/>
    <s v="32.52 kmpl"/>
    <x v="0"/>
    <s v="Delhi"/>
  </r>
  <r>
    <x v="0"/>
    <s v="Volkswagen Ameo 1.2 MPI Highline Plus"/>
    <s v="₹ 5.02 Lakh"/>
    <n v="6039.0599999999995"/>
    <x v="5"/>
    <s v="Third Party insurance"/>
    <x v="0"/>
    <n v="92170"/>
    <x v="0"/>
    <s v="Petrol"/>
    <s v="73.75bhp"/>
    <n v="5"/>
    <s v="17 kmpl"/>
    <x v="2"/>
    <s v="Delhi"/>
  </r>
  <r>
    <x v="11"/>
    <s v="Maruti Swift Dzire VXI"/>
    <s v="₹ 3.13 Lakh"/>
    <n v="3765.39"/>
    <x v="0"/>
    <s v="Comprehensive"/>
    <x v="0"/>
    <n v="99500"/>
    <x v="0"/>
    <s v="Petrol"/>
    <s v="88.50bhp"/>
    <n v="5"/>
    <s v="22.41 kmpl"/>
    <x v="2"/>
    <s v="Delhi"/>
  </r>
  <r>
    <x v="0"/>
    <s v="Hyundai Grand i10 1.2 Kappa Sportz Option"/>
    <s v="₹ 4.60 Lakh"/>
    <n v="5533.7999999999993"/>
    <x v="0"/>
    <s v="Zero Dep"/>
    <x v="0"/>
    <n v="43186"/>
    <x v="0"/>
    <s v="Petrol"/>
    <s v="81.86bhp"/>
    <n v="5"/>
    <s v="18.9 kmpl"/>
    <x v="0"/>
    <s v="Delhi"/>
  </r>
  <r>
    <x v="6"/>
    <s v="Maruti Swift Dzire LXI"/>
    <s v="₹ 3.45 Lakh"/>
    <n v="4150.3500000000004"/>
    <x v="0"/>
    <s v="Third Party insurance"/>
    <x v="0"/>
    <n v="70000"/>
    <x v="1"/>
    <s v="Petrol"/>
    <s v="85.8bhp"/>
    <n v="5"/>
    <s v="19.1 kmpl"/>
    <x v="2"/>
    <s v="Delhi"/>
  </r>
  <r>
    <x v="12"/>
    <s v="Hyundai i10 Era"/>
    <s v="₹ 3.95 Lakh"/>
    <n v="4751.8500000000004"/>
    <x v="2"/>
    <s v="Third Party insurance"/>
    <x v="0"/>
    <n v="60000"/>
    <x v="0"/>
    <s v="Petrol"/>
    <s v="68.05bhp"/>
    <n v="5"/>
    <s v="19.81 kmpl"/>
    <x v="0"/>
    <s v="Delhi"/>
  </r>
  <r>
    <x v="17"/>
    <s v="Maruti Baleno Sigma BSVI"/>
    <s v="₹ 7.40 Lakh"/>
    <n v="8902.2000000000007"/>
    <x v="0"/>
    <s v="Third Party insurance"/>
    <x v="0"/>
    <n v="10000"/>
    <x v="0"/>
    <s v="Petrol"/>
    <s v="88.50bhp"/>
    <n v="5"/>
    <s v="22.35 kmpl"/>
    <x v="0"/>
    <s v="Delhi"/>
  </r>
  <r>
    <x v="6"/>
    <s v="Ford Figo Diesel LXI"/>
    <s v="₹ 2.10 Lakh"/>
    <n v="2526.3000000000002"/>
    <x v="21"/>
    <s v="Third Party insurance"/>
    <x v="0"/>
    <n v="80000"/>
    <x v="0"/>
    <s v="Diesel"/>
    <s v="68.05bhp"/>
    <n v="5"/>
    <s v="20 kmpl"/>
    <x v="0"/>
    <s v="Delhi"/>
  </r>
  <r>
    <x v="2"/>
    <s v="Hyundai Creta 1.4 CRDi S"/>
    <s v="₹ 6.50 Lakh"/>
    <n v="7819.5"/>
    <x v="8"/>
    <s v="Third Party insurance"/>
    <x v="0"/>
    <n v="90000"/>
    <x v="0"/>
    <s v="Diesel"/>
    <s v="88.7bhp"/>
    <n v="5"/>
    <s v="21.38 kmpl"/>
    <x v="4"/>
    <s v="Delhi"/>
  </r>
  <r>
    <x v="0"/>
    <s v="Ford Ecosport 1.5 Petrol Titanium Plus AT BSIV"/>
    <s v="₹ 6.25 Lakh"/>
    <n v="7518.75"/>
    <x v="34"/>
    <s v="Third Party insurance"/>
    <x v="1"/>
    <n v="50000"/>
    <x v="2"/>
    <s v="Petrol"/>
    <s v="121.36bhp"/>
    <n v="5"/>
    <s v="14.8 kmpl"/>
    <x v="4"/>
    <s v="Delhi"/>
  </r>
  <r>
    <x v="7"/>
    <s v="Kia Seltos GTX Plus DCT"/>
    <s v="₹ 12 Lakh"/>
    <n v="14436"/>
    <x v="32"/>
    <s v="Third Party insurance"/>
    <x v="1"/>
    <n v="50000"/>
    <x v="0"/>
    <s v="Petrol"/>
    <s v="138.08bhp"/>
    <n v="5"/>
    <s v="16.5 kmpl"/>
    <x v="4"/>
    <s v="Delhi"/>
  </r>
  <r>
    <x v="9"/>
    <s v="Maruti Alto 800 LXI"/>
    <s v="₹ 3.66 Lakh"/>
    <n v="4402.9800000000005"/>
    <x v="15"/>
    <s v="Zero Dep"/>
    <x v="0"/>
    <n v="18475"/>
    <x v="0"/>
    <s v="Petrol"/>
    <s v="47.33bhp"/>
    <n v="5"/>
    <s v="22.05 kmpl"/>
    <x v="0"/>
    <s v="Delhi"/>
  </r>
  <r>
    <x v="0"/>
    <s v="Maruti Swift VXI"/>
    <s v="₹ 4.83 Lakh"/>
    <n v="5810.49"/>
    <x v="0"/>
    <s v="Comprehensive"/>
    <x v="0"/>
    <n v="14097"/>
    <x v="1"/>
    <s v="Petrol"/>
    <s v="88.50bhp"/>
    <n v="5"/>
    <s v="22.38 kmpl"/>
    <x v="0"/>
    <s v="Delhi"/>
  </r>
  <r>
    <x v="1"/>
    <s v="Renault Duster 85PS Diesel RxS"/>
    <s v="₹ 6.10 Lakh"/>
    <n v="7338.2999999999993"/>
    <x v="24"/>
    <s v="Third Party insurance"/>
    <x v="0"/>
    <n v="73676"/>
    <x v="0"/>
    <s v="Diesel"/>
    <s v="83.8bhp"/>
    <n v="5"/>
    <s v="19.87 kmpl"/>
    <x v="4"/>
    <s v="Delhi"/>
  </r>
  <r>
    <x v="6"/>
    <s v="Maruti Wagon R VXI BS IV"/>
    <s v="₹ 3.07 Lakh"/>
    <n v="3693.2099999999996"/>
    <x v="9"/>
    <s v="Comprehensive"/>
    <x v="0"/>
    <n v="53394"/>
    <x v="0"/>
    <s v="Petrol"/>
    <s v="67.04bhp"/>
    <n v="5"/>
    <s v="20.51 kmpl"/>
    <x v="0"/>
    <s v="Delhi"/>
  </r>
  <r>
    <x v="4"/>
    <s v="Hyundai i10 Magna"/>
    <s v="₹ 1.56 Lakh"/>
    <n v="1876.68"/>
    <x v="0"/>
    <s v="Comprehensive"/>
    <x v="0"/>
    <n v="74341"/>
    <x v="0"/>
    <s v="Petrol"/>
    <s v="78.9bhp"/>
    <n v="5"/>
    <s v="20.36 kmpl"/>
    <x v="0"/>
    <s v="Delhi"/>
  </r>
  <r>
    <x v="10"/>
    <s v="Toyota Etios VX"/>
    <s v="₹ 2.09 Lakh"/>
    <n v="2514.27"/>
    <x v="10"/>
    <s v="Third Party insurance"/>
    <x v="0"/>
    <n v="69819"/>
    <x v="1"/>
    <s v="Petrol"/>
    <s v="88.7bhp"/>
    <n v="5"/>
    <s v="17.6 kmpl"/>
    <x v="2"/>
    <s v="Delhi"/>
  </r>
  <r>
    <x v="12"/>
    <s v="Maruti Wagon R VXI BS IV"/>
    <s v="₹ 2.34 Lakh"/>
    <n v="2815.02"/>
    <x v="9"/>
    <s v="Comprehensive"/>
    <x v="0"/>
    <n v="124574"/>
    <x v="1"/>
    <s v="Petrol"/>
    <s v="67.1bhp"/>
    <n v="5"/>
    <s v="18.9 kmpl"/>
    <x v="0"/>
    <s v="Delhi"/>
  </r>
  <r>
    <x v="11"/>
    <s v="Hyundai i20 1.2 Sportz"/>
    <s v="₹ 3.50 Lakh"/>
    <n v="4210.5"/>
    <x v="0"/>
    <s v="Third Party insurance"/>
    <x v="0"/>
    <n v="50000"/>
    <x v="0"/>
    <s v="Petrol"/>
    <s v="80 PS at 5200 rpm"/>
    <n v="5"/>
    <s v="17 kmpl"/>
    <x v="0"/>
    <s v="Delhi"/>
  </r>
  <r>
    <x v="17"/>
    <s v="Mercedes-Benz GLC 220d 4MATIC"/>
    <s v="₹ 72 Lakh"/>
    <n v="86616"/>
    <x v="53"/>
    <s v="Comprehensive"/>
    <x v="1"/>
    <n v="4000"/>
    <x v="0"/>
    <s v="Diesel"/>
    <s v="194bhp"/>
    <n v="5"/>
    <m/>
    <x v="4"/>
    <s v="Delhi"/>
  </r>
  <r>
    <x v="12"/>
    <s v="Maruti Swift VXI"/>
    <s v="₹ 3.60 Lakh"/>
    <n v="4330.8"/>
    <x v="0"/>
    <s v="Third Party insurance"/>
    <x v="0"/>
    <n v="80000"/>
    <x v="1"/>
    <s v="Petrol"/>
    <s v="85.8bhp"/>
    <n v="5"/>
    <s v="18.6 kmpl"/>
    <x v="0"/>
    <s v="Delhi"/>
  </r>
  <r>
    <x v="5"/>
    <s v="Maruti Wagon R LXI CNG"/>
    <s v="₹ 3 Lakh"/>
    <n v="3609"/>
    <x v="9"/>
    <s v="Third Party insurance"/>
    <x v="0"/>
    <n v="60000"/>
    <x v="1"/>
    <s v="CNG"/>
    <s v="58.16bhp"/>
    <n v="5"/>
    <s v="26.6 kmpl"/>
    <x v="0"/>
    <s v="Delhi"/>
  </r>
  <r>
    <x v="12"/>
    <s v="Maruti Eeco 5 Seater AC BSIV"/>
    <s v="₹ 2.50 Lakh"/>
    <n v="3007.5"/>
    <x v="4"/>
    <s v="Third Party insurance"/>
    <x v="0"/>
    <n v="70000"/>
    <x v="0"/>
    <s v="Petrol"/>
    <s v="73bhp"/>
    <n v="5"/>
    <s v="15.37 kmpl"/>
    <x v="3"/>
    <s v="Delhi"/>
  </r>
  <r>
    <x v="16"/>
    <s v="Ford Endeavour 4x4 XLT"/>
    <s v="₹ 1.15 Lakh"/>
    <n v="1383.4499999999998"/>
    <x v="103"/>
    <s v="Third Party insurance"/>
    <x v="0"/>
    <n v="70000"/>
    <x v="0"/>
    <s v="Diesel"/>
    <s v="153.8bhp"/>
    <n v="7"/>
    <s v="10.9 kmpl"/>
    <x v="4"/>
    <s v="Delhi"/>
  </r>
  <r>
    <x v="11"/>
    <s v="Maruti Swift VXI"/>
    <s v="₹ 2.92 Lakh"/>
    <n v="3512.7599999999998"/>
    <x v="0"/>
    <s v="Comprehensive"/>
    <x v="0"/>
    <n v="97310"/>
    <x v="0"/>
    <s v="Petrol"/>
    <s v="88.50bhp"/>
    <n v="5"/>
    <s v="22.38 kmpl"/>
    <x v="0"/>
    <s v="Delhi"/>
  </r>
  <r>
    <x v="1"/>
    <s v="Maruti Baleno 1.2 CVT Delta"/>
    <s v="₹ 6.31 Lakh"/>
    <n v="7590.9299999999994"/>
    <x v="0"/>
    <s v="Third Party"/>
    <x v="1"/>
    <n v="19244"/>
    <x v="0"/>
    <s v="Petrol"/>
    <s v="83.1bhp"/>
    <n v="5"/>
    <s v="21.4 kmpl"/>
    <x v="0"/>
    <s v="Delhi"/>
  </r>
  <r>
    <x v="2"/>
    <s v="Honda City i VTEC S"/>
    <s v="₹ 5.13 Lakh"/>
    <n v="6171.3899999999994"/>
    <x v="34"/>
    <s v="Comprehensive"/>
    <x v="0"/>
    <n v="67723"/>
    <x v="0"/>
    <s v="Petrol"/>
    <s v="117.3bhp"/>
    <n v="5"/>
    <s v="17.4 kmpl"/>
    <x v="2"/>
    <s v="Delhi"/>
  </r>
  <r>
    <x v="2"/>
    <s v="Maruti Celerio VXI AMT"/>
    <s v="₹ 3.23 Lakh"/>
    <n v="3885.69"/>
    <x v="9"/>
    <s v="Third Party insurance"/>
    <x v="1"/>
    <n v="96295"/>
    <x v="1"/>
    <s v="Petrol"/>
    <s v="65.71bhp"/>
    <n v="5"/>
    <s v="26.68 kmpl"/>
    <x v="0"/>
    <s v="Delhi"/>
  </r>
  <r>
    <x v="10"/>
    <s v="Maruti Wagon R LXI CNG"/>
    <s v="₹ 2.17 Lakh"/>
    <n v="2610.5099999999998"/>
    <x v="9"/>
    <s v="Comprehensive"/>
    <x v="0"/>
    <n v="78724"/>
    <x v="0"/>
    <s v="CNG"/>
    <s v="58.2bhp"/>
    <n v="5"/>
    <s v="26.2 kmpl"/>
    <x v="0"/>
    <s v="Delhi"/>
  </r>
  <r>
    <x v="2"/>
    <s v="Honda Brio S MT"/>
    <s v="₹ 3.24 Lakh"/>
    <n v="3897.7200000000003"/>
    <x v="5"/>
    <s v="Third Party insurance"/>
    <x v="0"/>
    <n v="50489"/>
    <x v="0"/>
    <s v="Petrol"/>
    <s v="86.8bhp"/>
    <n v="5"/>
    <s v="19.4 kmpl"/>
    <x v="0"/>
    <s v="Delhi"/>
  </r>
  <r>
    <x v="13"/>
    <s v="Renault Triber RXE BSVI"/>
    <s v="₹ 6.60 Lakh"/>
    <n v="7939.7999999999993"/>
    <x v="20"/>
    <s v="Third Party insurance"/>
    <x v="0"/>
    <n v="30000"/>
    <x v="0"/>
    <s v="Petrol"/>
    <s v="71.01bhp"/>
    <n v="7"/>
    <s v="20 kmpl"/>
    <x v="1"/>
    <s v="Delhi"/>
  </r>
  <r>
    <x v="10"/>
    <s v="Honda Civic 1.8 V AT"/>
    <s v="₹ 3.50 Lakh"/>
    <n v="4210.5"/>
    <x v="55"/>
    <s v="Third Party insurance"/>
    <x v="1"/>
    <n v="70000"/>
    <x v="1"/>
    <s v="Petrol"/>
    <s v="130.2bhp"/>
    <n v="5"/>
    <s v="13.9 kmpl"/>
    <x v="2"/>
    <s v="Delhi"/>
  </r>
  <r>
    <x v="8"/>
    <s v="Hyundai Grand i10 Nios Sportz"/>
    <s v="₹ 6 Lakh"/>
    <n v="7218"/>
    <x v="0"/>
    <s v="Third Party insurance"/>
    <x v="0"/>
    <n v="10000"/>
    <x v="0"/>
    <s v="Petrol"/>
    <s v="81.86bhp"/>
    <n v="5"/>
    <s v="20.7 kmpl"/>
    <x v="0"/>
    <s v="Delhi"/>
  </r>
  <r>
    <x v="7"/>
    <s v="Mercedes-Benz GLC 200"/>
    <s v="₹ 53.75 Lakh"/>
    <n v="64661.25"/>
    <x v="59"/>
    <s v="Comprehensive"/>
    <x v="1"/>
    <n v="40000"/>
    <x v="1"/>
    <s v="Petrol"/>
    <s v="197bhp"/>
    <n v="5"/>
    <s v="12.74 kmpl"/>
    <x v="4"/>
    <s v="Delhi"/>
  </r>
  <r>
    <x v="3"/>
    <s v="Honda Civic 1.8 V MT"/>
    <s v="₹ 2.20 Lakh"/>
    <n v="2646.6000000000004"/>
    <x v="55"/>
    <s v="Third Party insurance"/>
    <x v="0"/>
    <n v="120000"/>
    <x v="1"/>
    <s v="Petrol"/>
    <s v="130bhp"/>
    <n v="5"/>
    <s v="13.5 kmpl"/>
    <x v="2"/>
    <s v="Delhi"/>
  </r>
  <r>
    <x v="13"/>
    <s v="Maruti Celerio LXI BSVI"/>
    <s v="₹ 5.80 Lakh"/>
    <n v="6977.4"/>
    <x v="9"/>
    <s v="Third Party insurance"/>
    <x v="0"/>
    <n v="20000"/>
    <x v="0"/>
    <s v="Petrol"/>
    <s v="65.71bhp"/>
    <n v="5"/>
    <s v="25.24 kmpl"/>
    <x v="0"/>
    <s v="Delhi"/>
  </r>
  <r>
    <x v="2"/>
    <s v="Hyundai i20 Active 1.2 S"/>
    <s v="₹ 5.20 Lakh"/>
    <n v="6255.6"/>
    <x v="0"/>
    <s v="Third Party"/>
    <x v="0"/>
    <n v="61226"/>
    <x v="0"/>
    <s v="Petrol"/>
    <s v="81.86bhp"/>
    <n v="5"/>
    <s v="17.19 kmpl"/>
    <x v="0"/>
    <s v="Delhi"/>
  </r>
  <r>
    <x v="6"/>
    <s v="Maruti Wagon R LXI BS IV"/>
    <s v="₹ 3.04 Lakh"/>
    <n v="3657.12"/>
    <x v="9"/>
    <s v="Comprehensive"/>
    <x v="0"/>
    <n v="79258"/>
    <x v="0"/>
    <s v="Petrol"/>
    <s v="67.04bhp"/>
    <n v="5"/>
    <s v="20.51 kmpl"/>
    <x v="0"/>
    <s v="Delhi"/>
  </r>
  <r>
    <x v="0"/>
    <s v="Honda City i VTEC CVT VX"/>
    <s v="₹ 8.37 Lakh"/>
    <n v="10069.109999999999"/>
    <x v="34"/>
    <s v="Comprehensive"/>
    <x v="1"/>
    <n v="88483"/>
    <x v="0"/>
    <s v="Petrol"/>
    <s v="117.3bhp"/>
    <n v="5"/>
    <s v="18 kmpl"/>
    <x v="2"/>
    <s v="Delhi"/>
  </r>
  <r>
    <x v="5"/>
    <s v="Hyundai Grand i10 Sportz"/>
    <s v="₹ 4.45 Lakh"/>
    <n v="5353.35"/>
    <x v="0"/>
    <s v="Comprehensive"/>
    <x v="0"/>
    <n v="35747"/>
    <x v="0"/>
    <s v="Petrol"/>
    <s v="82bhp"/>
    <n v="5"/>
    <s v="18.9 kmpl"/>
    <x v="0"/>
    <s v="Delhi"/>
  </r>
  <r>
    <x v="6"/>
    <s v="Maruti Swift Dzire VXI"/>
    <s v="₹ 3.52 Lakh"/>
    <n v="4234.5600000000004"/>
    <x v="0"/>
    <s v="Comprehensive"/>
    <x v="0"/>
    <n v="80888"/>
    <x v="0"/>
    <s v="Petrol"/>
    <s v="88.50bhp"/>
    <n v="5"/>
    <s v="22.41 kmpl"/>
    <x v="2"/>
    <s v="Delhi"/>
  </r>
  <r>
    <x v="11"/>
    <s v="Hyundai i10 Magna"/>
    <s v="₹ 2.48 Lakh"/>
    <n v="2983.44"/>
    <x v="0"/>
    <s v="Third Party insurance"/>
    <x v="0"/>
    <n v="54346"/>
    <x v="1"/>
    <s v="Petrol"/>
    <s v="78.9bhp"/>
    <n v="5"/>
    <s v="20.36 kmpl"/>
    <x v="0"/>
    <s v="Gurgaon"/>
  </r>
  <r>
    <x v="2"/>
    <s v="Hyundai Grand i10 Magna"/>
    <s v="₹ 3.89 Lakh"/>
    <n v="4679.67"/>
    <x v="0"/>
    <s v="Comprehensive"/>
    <x v="0"/>
    <n v="34425"/>
    <x v="0"/>
    <s v="Petrol"/>
    <s v="82bhp"/>
    <n v="5"/>
    <s v="18.9 kmpl"/>
    <x v="0"/>
    <s v="Delhi"/>
  </r>
  <r>
    <x v="10"/>
    <s v="Hyundai Santro Xing GLS CNG"/>
    <s v="₹ 1 Lakh"/>
    <n v="1203"/>
    <x v="2"/>
    <s v="Third Party insurance"/>
    <x v="0"/>
    <n v="120000"/>
    <x v="1"/>
    <s v="CNG"/>
    <s v="62.1bhp"/>
    <n v="5"/>
    <s v="11.88 kmpl"/>
    <x v="0"/>
    <s v="Delhi"/>
  </r>
  <r>
    <x v="11"/>
    <s v="Hyundai Santro Xing GL CNG"/>
    <s v="₹ 1.60 Lakh"/>
    <n v="1924.8000000000002"/>
    <x v="2"/>
    <s v="Third Party insurance"/>
    <x v="0"/>
    <n v="110000"/>
    <x v="1"/>
    <s v="CNG"/>
    <m/>
    <n v="5"/>
    <s v="17 kmpl"/>
    <x v="0"/>
    <s v="Delhi"/>
  </r>
  <r>
    <x v="13"/>
    <s v="Tata Nexon XZ Plus HS"/>
    <s v="₹ 10.40 Lakh"/>
    <n v="12511.2"/>
    <x v="16"/>
    <s v="Third Party insurance"/>
    <x v="0"/>
    <n v="20000"/>
    <x v="2"/>
    <s v="Petrol"/>
    <s v="118.36bhp"/>
    <n v="5"/>
    <s v="17.57 kmpl"/>
    <x v="4"/>
    <s v="Delhi"/>
  </r>
  <r>
    <x v="15"/>
    <s v="Maruti Alto LX"/>
    <s v="₹ 85,000"/>
    <n v="1022.5500000000001"/>
    <x v="15"/>
    <s v="Third Party insurance"/>
    <x v="0"/>
    <n v="50000"/>
    <x v="0"/>
    <s v="Petrol"/>
    <s v="46.3bhp"/>
    <n v="5"/>
    <s v="19.7 kmpl"/>
    <x v="0"/>
    <s v="Delhi"/>
  </r>
  <r>
    <x v="13"/>
    <s v="Kia Sonet HTX Diesel AT BSVI"/>
    <s v="₹ 13.95 Lakh"/>
    <n v="16781.849999999999"/>
    <x v="7"/>
    <s v="Comprehensive"/>
    <x v="1"/>
    <n v="11000"/>
    <x v="0"/>
    <s v="Diesel"/>
    <s v="113.43bhp"/>
    <n v="5"/>
    <m/>
    <x v="4"/>
    <s v="Delhi"/>
  </r>
  <r>
    <x v="11"/>
    <s v="Hyundai i10 Sportz"/>
    <s v="₹ 1.99 Lakh"/>
    <n v="2393.9699999999998"/>
    <x v="0"/>
    <s v="Third Party insurance"/>
    <x v="0"/>
    <n v="51210"/>
    <x v="0"/>
    <s v="Petrol"/>
    <s v="78.9bhp"/>
    <n v="5"/>
    <s v="20.36 kmpl"/>
    <x v="0"/>
    <s v="Delhi"/>
  </r>
  <r>
    <x v="7"/>
    <s v="Maruti Baleno Zeta"/>
    <s v="₹ 6.26 Lakh"/>
    <n v="7530.78"/>
    <x v="0"/>
    <s v="Third Party insurance"/>
    <x v="0"/>
    <n v="59549"/>
    <x v="0"/>
    <s v="Petrol"/>
    <s v="81.80bhp"/>
    <n v="5"/>
    <s v="21.01 kmpl"/>
    <x v="0"/>
    <s v="Delhi"/>
  </r>
  <r>
    <x v="8"/>
    <s v="Hyundai Verna SX Opt AT Diesel"/>
    <s v="₹ 14.87 Lakh"/>
    <n v="17888.61"/>
    <x v="7"/>
    <s v="Zero Dep"/>
    <x v="1"/>
    <n v="32748"/>
    <x v="0"/>
    <s v="Diesel"/>
    <s v="113.45bhp"/>
    <n v="5"/>
    <s v="21.3 kmpl"/>
    <x v="2"/>
    <s v="Delhi"/>
  </r>
  <r>
    <x v="9"/>
    <s v="Maruti Ciaz Delta BSIV"/>
    <s v="₹ 7.79 Lakh"/>
    <n v="9371.3700000000008"/>
    <x v="6"/>
    <s v="Zero Dep"/>
    <x v="0"/>
    <n v="25643"/>
    <x v="0"/>
    <s v="Petrol"/>
    <s v="103.25bhp"/>
    <n v="5"/>
    <s v="21.56 kmpl"/>
    <x v="2"/>
    <s v="Delhi"/>
  </r>
  <r>
    <x v="0"/>
    <s v="Maruti Ignis 1.2 AMT Alpha BSIV"/>
    <s v="₹ 5.34 Lakh"/>
    <n v="6424.0199999999995"/>
    <x v="0"/>
    <s v="Third Party"/>
    <x v="1"/>
    <n v="52718"/>
    <x v="0"/>
    <s v="Petrol"/>
    <s v="81.80bhp"/>
    <n v="5"/>
    <s v="20.89 kmpl"/>
    <x v="0"/>
    <s v="Delhi"/>
  </r>
  <r>
    <x v="0"/>
    <s v="Hyundai Xcent 1.2 VTVT SX Option"/>
    <s v="₹ 5.21 Lakh"/>
    <n v="6267.63"/>
    <x v="0"/>
    <s v="Third Party"/>
    <x v="0"/>
    <n v="58005"/>
    <x v="0"/>
    <s v="Petrol"/>
    <s v="81.86bhp"/>
    <n v="5"/>
    <s v="20.14 kmpl"/>
    <x v="2"/>
    <s v="Delhi"/>
  </r>
  <r>
    <x v="5"/>
    <s v="Hyundai i20 Asta 1.2"/>
    <s v="₹ 5.35 Lakh"/>
    <n v="6436.0499999999993"/>
    <x v="0"/>
    <s v="Third Party"/>
    <x v="0"/>
    <n v="50697"/>
    <x v="1"/>
    <s v="Petrol"/>
    <s v="81.83bhp"/>
    <n v="5"/>
    <s v="18.6 kmpl"/>
    <x v="0"/>
    <s v="Delhi"/>
  </r>
  <r>
    <x v="4"/>
    <s v="Hyundai i10 Magna"/>
    <s v="₹ 1.63 Lakh"/>
    <n v="1960.8899999999999"/>
    <x v="0"/>
    <s v="Third Party"/>
    <x v="0"/>
    <n v="60324"/>
    <x v="0"/>
    <s v="Petrol"/>
    <s v="78.9bhp"/>
    <n v="5"/>
    <s v="20.36 kmpl"/>
    <x v="0"/>
    <s v="Delhi"/>
  </r>
  <r>
    <x v="10"/>
    <s v="Maruti Swift Lxi BSIII"/>
    <s v="₹ 2.35 Lakh"/>
    <n v="2827.05"/>
    <x v="51"/>
    <s v="Third Party"/>
    <x v="0"/>
    <n v="73564"/>
    <x v="1"/>
    <s v="Petrol"/>
    <n v="88.2"/>
    <n v="5"/>
    <s v="16.1 kmpl"/>
    <x v="0"/>
    <s v="Delhi"/>
  </r>
  <r>
    <x v="1"/>
    <s v="Hyundai i20 Petrol CVT Magna Executive"/>
    <s v="₹ 6.50 Lakh"/>
    <n v="7819.5"/>
    <x v="0"/>
    <s v="Third Party insurance"/>
    <x v="1"/>
    <n v="40000"/>
    <x v="0"/>
    <s v="Petrol"/>
    <s v="81.86bhp"/>
    <n v="5"/>
    <s v="17.4 kmpl"/>
    <x v="0"/>
    <s v="Delhi"/>
  </r>
  <r>
    <x v="6"/>
    <s v="Mahindra XUV500 W8 2WD"/>
    <s v="₹ 6.15 Lakh"/>
    <n v="7398.4500000000007"/>
    <x v="1"/>
    <s v="Third Party insurance"/>
    <x v="0"/>
    <n v="40000"/>
    <x v="1"/>
    <s v="Diesel"/>
    <s v="140bhp"/>
    <n v="7"/>
    <s v="15.1 kmpl"/>
    <x v="4"/>
    <s v="Delhi"/>
  </r>
  <r>
    <x v="11"/>
    <s v="Nissan Micra XV"/>
    <s v="₹ 2.10 Lakh"/>
    <n v="2526.3000000000002"/>
    <x v="5"/>
    <s v="Third Party insurance"/>
    <x v="0"/>
    <n v="120000"/>
    <x v="0"/>
    <s v="Petrol"/>
    <s v="75bhp"/>
    <n v="5"/>
    <s v="18.06 kmpl"/>
    <x v="0"/>
    <s v="Delhi"/>
  </r>
  <r>
    <x v="3"/>
    <s v="Honda City 1.5 S MT"/>
    <s v="₹ 1.20 Lakh"/>
    <n v="1443.6"/>
    <x v="34"/>
    <s v="Third Party insurance"/>
    <x v="0"/>
    <n v="80000"/>
    <x v="0"/>
    <s v="Petrol"/>
    <s v="118PS at 6,600 rpm"/>
    <n v="5"/>
    <s v="17 kmpl"/>
    <x v="2"/>
    <s v="Delhi"/>
  </r>
  <r>
    <x v="16"/>
    <s v="Maruti Alto LXi"/>
    <s v="₹ 70,000"/>
    <n v="842.1"/>
    <x v="15"/>
    <s v="Third Party insurance"/>
    <x v="0"/>
    <n v="90000"/>
    <x v="3"/>
    <s v="Petrol"/>
    <s v="46.3bhp"/>
    <n v="5"/>
    <s v="19.7 kmpl"/>
    <x v="0"/>
    <s v="Delhi"/>
  </r>
  <r>
    <x v="7"/>
    <s v="Tata Tiago NRG Diesel"/>
    <s v="₹ 6 Lakh"/>
    <n v="7218"/>
    <x v="3"/>
    <s v="Third Party insurance"/>
    <x v="0"/>
    <n v="50000"/>
    <x v="0"/>
    <s v="Diesel"/>
    <s v="69bhp"/>
    <n v="5"/>
    <s v="27 kmpl"/>
    <x v="0"/>
    <s v="Delhi"/>
  </r>
  <r>
    <x v="5"/>
    <s v="Hyundai Grand i10 Asta"/>
    <s v="₹ 4.33 Lakh"/>
    <n v="5208.99"/>
    <x v="0"/>
    <s v="Third Party"/>
    <x v="0"/>
    <n v="79455"/>
    <x v="0"/>
    <s v="Petrol"/>
    <s v="82bhp"/>
    <n v="5"/>
    <s v="18.9 kmpl"/>
    <x v="0"/>
    <s v="Delhi"/>
  </r>
  <r>
    <x v="6"/>
    <s v="Hyundai i10 Magna 1.1L"/>
    <s v="₹ 2.78 Lakh"/>
    <n v="3344.3399999999997"/>
    <x v="2"/>
    <s v="Third Party"/>
    <x v="0"/>
    <n v="62663"/>
    <x v="1"/>
    <s v="Petrol"/>
    <s v="68.05bhp"/>
    <n v="5"/>
    <s v="19.81 kmpl"/>
    <x v="0"/>
    <s v="Delhi"/>
  </r>
  <r>
    <x v="7"/>
    <s v="Maruti SX4 S Cross Alpha"/>
    <s v="₹ 9.22 Lakh"/>
    <n v="11091.660000000002"/>
    <x v="6"/>
    <s v="Comprehensive"/>
    <x v="0"/>
    <n v="29510"/>
    <x v="1"/>
    <s v="Petrol"/>
    <s v="103.25bhp"/>
    <n v="5"/>
    <s v="18.55 kmpl"/>
    <x v="4"/>
    <s v="Delhi"/>
  </r>
  <r>
    <x v="13"/>
    <s v="Toyota Urban cruiser Premium AT"/>
    <s v="₹ 10.50 Lakh"/>
    <n v="12631.5"/>
    <x v="6"/>
    <s v="Comprehensive"/>
    <x v="1"/>
    <n v="19278"/>
    <x v="1"/>
    <s v="Petrol"/>
    <s v="103.26bhp"/>
    <n v="5"/>
    <s v="18.76 kmpl"/>
    <x v="4"/>
    <s v="Delhi"/>
  </r>
  <r>
    <x v="11"/>
    <s v="Maruti Swift ZXI"/>
    <s v="₹ 3.28 Lakh"/>
    <n v="3945.8399999999997"/>
    <x v="0"/>
    <s v="Comprehensive"/>
    <x v="0"/>
    <n v="46891"/>
    <x v="0"/>
    <s v="Petrol"/>
    <s v="85.8bhp"/>
    <n v="5"/>
    <s v="18.6 kmpl"/>
    <x v="0"/>
    <s v="Delhi"/>
  </r>
  <r>
    <x v="0"/>
    <s v="Maruti Baleno 1.2 Delta"/>
    <s v="₹ 5.13 Lakh"/>
    <n v="6171.3899999999994"/>
    <x v="0"/>
    <s v="Comprehensive"/>
    <x v="0"/>
    <n v="58730"/>
    <x v="1"/>
    <s v="Petrol"/>
    <s v="83.1bhp"/>
    <n v="5"/>
    <s v="21.4 kmpl"/>
    <x v="0"/>
    <s v="Delhi"/>
  </r>
  <r>
    <x v="9"/>
    <s v="Ford Endeavour Titanium Plus 4X2"/>
    <s v="₹ 28 Lakh"/>
    <n v="33684"/>
    <x v="54"/>
    <s v="Comprehensive"/>
    <x v="1"/>
    <n v="80000"/>
    <x v="0"/>
    <s v="Diesel"/>
    <s v="158.2bhp"/>
    <n v="7"/>
    <s v="14.2 kmpl"/>
    <x v="4"/>
    <s v="Delhi"/>
  </r>
  <r>
    <x v="5"/>
    <s v="Hyundai i20 Active 1.2"/>
    <s v="₹ 4.92 Lakh"/>
    <n v="5918.76"/>
    <x v="0"/>
    <s v="Third Party"/>
    <x v="0"/>
    <n v="71265"/>
    <x v="1"/>
    <s v="Petrol"/>
    <s v="81.86bhp"/>
    <n v="5"/>
    <s v="17.19 kmpl"/>
    <x v="0"/>
    <s v="Delhi"/>
  </r>
  <r>
    <x v="9"/>
    <s v="Maruti Baleno Alpha CVT"/>
    <s v="₹ 7.57 Lakh"/>
    <n v="9106.7100000000009"/>
    <x v="0"/>
    <s v="Third Party"/>
    <x v="1"/>
    <n v="16461"/>
    <x v="0"/>
    <s v="Petrol"/>
    <s v="81.80bhp"/>
    <n v="5"/>
    <s v="19.56 kmpl"/>
    <x v="0"/>
    <s v="Delhi"/>
  </r>
  <r>
    <x v="8"/>
    <s v="Datsun GO Plus T Option"/>
    <s v="₹ 5.30 Lakh"/>
    <n v="6375.9"/>
    <x v="5"/>
    <s v="Third Party"/>
    <x v="0"/>
    <n v="10283"/>
    <x v="0"/>
    <s v="Petrol"/>
    <s v="67.05bhp"/>
    <n v="7"/>
    <s v="19.02 kmpl"/>
    <x v="1"/>
    <s v="Delhi"/>
  </r>
  <r>
    <x v="0"/>
    <s v="Hyundai Creta 1.4 E Plus"/>
    <s v="₹ 7 Lakh"/>
    <n v="8421"/>
    <x v="8"/>
    <s v="Third Party insurance"/>
    <x v="0"/>
    <n v="90000"/>
    <x v="0"/>
    <s v="Diesel"/>
    <s v="88.7bhp"/>
    <n v="5"/>
    <s v="22.1 kmpl"/>
    <x v="4"/>
    <s v="Delhi"/>
  </r>
  <r>
    <x v="13"/>
    <s v="Hyundai Creta SX Opt Diesel AT BSVI"/>
    <s v="₹ 18.50 Lakh"/>
    <n v="22255.5"/>
    <x v="7"/>
    <s v="Third Party insurance"/>
    <x v="1"/>
    <n v="60000"/>
    <x v="0"/>
    <s v="Diesel"/>
    <s v="113.45bhp"/>
    <n v="5"/>
    <m/>
    <x v="4"/>
    <s v="Delhi"/>
  </r>
  <r>
    <x v="11"/>
    <s v="Maruti Alto 800 LXI"/>
    <s v="₹ 2 Lakh"/>
    <n v="2406"/>
    <x v="15"/>
    <s v="Third Party insurance"/>
    <x v="0"/>
    <n v="50000"/>
    <x v="0"/>
    <s v="Petrol"/>
    <s v="47.3bhp"/>
    <n v="5"/>
    <s v="22.74 kmpl"/>
    <x v="0"/>
    <s v="Gurgaon"/>
  </r>
  <r>
    <x v="7"/>
    <s v="Renault Triber RXL BSVI"/>
    <s v="₹ 5.50 Lakh"/>
    <n v="6616.5"/>
    <x v="20"/>
    <s v="Third Party insurance"/>
    <x v="0"/>
    <n v="50000"/>
    <x v="0"/>
    <s v="Petrol"/>
    <s v="71.01bhp"/>
    <n v="7"/>
    <s v="20 kmpl"/>
    <x v="1"/>
    <s v="Delhi"/>
  </r>
  <r>
    <x v="2"/>
    <s v="Audi A4 35 TDI Premium Sport"/>
    <s v="₹ 13.95 Lakh"/>
    <n v="16781.849999999999"/>
    <x v="19"/>
    <s v="Third Party insurance"/>
    <x v="1"/>
    <n v="80000"/>
    <x v="0"/>
    <s v="Diesel"/>
    <s v="174.33bhp"/>
    <n v="5"/>
    <s v="17.11 kmpl"/>
    <x v="2"/>
    <s v="Delhi"/>
  </r>
  <r>
    <x v="0"/>
    <s v="Hyundai Grand i10 Sportz"/>
    <s v="₹ 4.29 Lakh"/>
    <n v="5160.87"/>
    <x v="0"/>
    <s v="Third Party"/>
    <x v="0"/>
    <n v="86017"/>
    <x v="0"/>
    <s v="Petrol"/>
    <s v="81.86bhp"/>
    <n v="5"/>
    <s v="18.9 kmpl"/>
    <x v="0"/>
    <s v="Delhi"/>
  </r>
  <r>
    <x v="1"/>
    <s v="Nissan Micra Active XV"/>
    <s v="₹ 3.41 Lakh"/>
    <n v="4102.2300000000005"/>
    <x v="5"/>
    <s v="Third Party insurance"/>
    <x v="0"/>
    <n v="58866"/>
    <x v="0"/>
    <s v="Petrol"/>
    <s v="67.04bhp"/>
    <n v="5"/>
    <s v="19.69 kmpl"/>
    <x v="0"/>
    <s v="Delhi"/>
  </r>
  <r>
    <x v="8"/>
    <s v="Maruti Alto 800 VXI BSVI"/>
    <s v="₹ 4.17 Lakh"/>
    <n v="5016.51"/>
    <x v="15"/>
    <s v="Zero Dep"/>
    <x v="0"/>
    <n v="22928"/>
    <x v="0"/>
    <s v="Petrol"/>
    <s v="47.33bhp"/>
    <n v="5"/>
    <s v="22.05 kmpl"/>
    <x v="0"/>
    <s v="Delhi"/>
  </r>
  <r>
    <x v="4"/>
    <s v="Hyundai i10 Era 1.1 iTech SE"/>
    <s v="₹ 1.44 Lakh"/>
    <n v="1732.32"/>
    <x v="2"/>
    <s v="Comprehensive"/>
    <x v="0"/>
    <n v="32698"/>
    <x v="0"/>
    <s v="Petrol"/>
    <s v="68.05bhp"/>
    <n v="5"/>
    <s v="19.81 kmpl"/>
    <x v="0"/>
    <s v="Delhi"/>
  </r>
  <r>
    <x v="11"/>
    <s v="Maruti Ritz LXi"/>
    <s v="₹ 2.07 Lakh"/>
    <n v="2490.2099999999996"/>
    <x v="0"/>
    <s v="Comprehensive"/>
    <x v="0"/>
    <n v="119936"/>
    <x v="0"/>
    <s v="Petrol"/>
    <s v="85.80bhp"/>
    <n v="5"/>
    <s v="18.5 kmpl"/>
    <x v="0"/>
    <s v="Delhi"/>
  </r>
  <r>
    <x v="2"/>
    <s v="Hyundai Grand i10 Sportz"/>
    <s v="₹ 3.56 Lakh"/>
    <n v="4282.68"/>
    <x v="0"/>
    <s v="Third Party insurance"/>
    <x v="0"/>
    <n v="59900"/>
    <x v="1"/>
    <s v="Petrol"/>
    <s v="82bhp"/>
    <n v="5"/>
    <s v="18.9 kmpl"/>
    <x v="0"/>
    <s v="Delhi"/>
  </r>
  <r>
    <x v="9"/>
    <s v="Hyundai Santro Sportz BSIV"/>
    <s v="₹ 4.45 Lakh"/>
    <n v="5353.35"/>
    <x v="2"/>
    <s v="Third Party insurance"/>
    <x v="0"/>
    <n v="46370"/>
    <x v="1"/>
    <s v="Petrol"/>
    <s v="68bhp"/>
    <n v="5"/>
    <s v="20.3 kmpl"/>
    <x v="0"/>
    <s v="Delhi"/>
  </r>
  <r>
    <x v="13"/>
    <s v="Hyundai Venue SX Diesel"/>
    <s v="₹ 11.32 Lakh"/>
    <n v="13617.960000000001"/>
    <x v="7"/>
    <s v="Third Party"/>
    <x v="0"/>
    <n v="21649"/>
    <x v="1"/>
    <s v="Diesel"/>
    <s v="98.6bhp"/>
    <n v="5"/>
    <s v="23.7 kmpl"/>
    <x v="4"/>
    <s v="Delhi"/>
  </r>
  <r>
    <x v="2"/>
    <s v="Hyundai i10 Magna 1.1L"/>
    <s v="₹ 2.20 Lakh"/>
    <n v="2646.6000000000004"/>
    <x v="2"/>
    <s v="Third Party insurance"/>
    <x v="0"/>
    <n v="100000"/>
    <x v="0"/>
    <s v="Petrol"/>
    <s v="68.05bhp"/>
    <n v="5"/>
    <s v="19.81 kmpl"/>
    <x v="0"/>
    <s v="Delhi"/>
  </r>
  <r>
    <x v="5"/>
    <s v="Maruti Ciaz ZXi Plus"/>
    <s v="₹ 4 Lakh"/>
    <n v="4812"/>
    <x v="62"/>
    <s v="Third Party insurance"/>
    <x v="0"/>
    <n v="120000"/>
    <x v="0"/>
    <s v="Petrol"/>
    <s v="91.1bhp"/>
    <n v="5"/>
    <s v="20.73 kmpl"/>
    <x v="2"/>
    <s v="Delhi"/>
  </r>
  <r>
    <x v="6"/>
    <s v="Maruti Wagon R VXI BS IV with ABS"/>
    <s v="₹ 3 Lakh"/>
    <n v="3609"/>
    <x v="9"/>
    <s v="Third Party insurance"/>
    <x v="0"/>
    <n v="70000"/>
    <x v="0"/>
    <s v="Petrol"/>
    <s v="67.06bhp"/>
    <n v="5"/>
    <s v="20.51 kmpl"/>
    <x v="0"/>
    <s v="Delhi"/>
  </r>
  <r>
    <x v="5"/>
    <s v="Maruti Ciaz ZXi Plus"/>
    <s v="₹ 4 Lakh"/>
    <n v="4812"/>
    <x v="62"/>
    <s v="Third Party insurance"/>
    <x v="0"/>
    <n v="120000"/>
    <x v="0"/>
    <s v="Petrol"/>
    <s v="91.1bhp"/>
    <n v="5"/>
    <s v="20.73 kmpl"/>
    <x v="2"/>
    <s v="Delhi"/>
  </r>
  <r>
    <x v="8"/>
    <s v="Hyundai Creta SX Opt Turbo BSVI"/>
    <s v="₹ 17.50 Lakh"/>
    <n v="21052.5"/>
    <x v="32"/>
    <s v="Third Party insurance"/>
    <x v="1"/>
    <n v="40000"/>
    <x v="0"/>
    <s v="Petrol"/>
    <s v="138.12bhp"/>
    <n v="5"/>
    <m/>
    <x v="4"/>
    <s v="Delhi"/>
  </r>
  <r>
    <x v="8"/>
    <s v="Hyundai Creta S Diesel BSVI"/>
    <s v="₹ 13.50 Lakh"/>
    <n v="16240.5"/>
    <x v="7"/>
    <s v="Third Party insurance"/>
    <x v="0"/>
    <n v="50000"/>
    <x v="0"/>
    <s v="Diesel"/>
    <s v="113.98bhp"/>
    <n v="5"/>
    <m/>
    <x v="4"/>
    <s v="Delhi"/>
  </r>
  <r>
    <x v="1"/>
    <s v="Maruti Ignis 1.2 Alpha BSIV"/>
    <s v="₹ 4.16 Lakh"/>
    <n v="5004.4800000000005"/>
    <x v="0"/>
    <s v="Comprehensive"/>
    <x v="0"/>
    <n v="123617"/>
    <x v="0"/>
    <s v="Petrol"/>
    <s v="81.80bhp"/>
    <n v="5"/>
    <s v="20.89 kmpl"/>
    <x v="0"/>
    <s v="Delhi"/>
  </r>
  <r>
    <x v="0"/>
    <s v="Hyundai i20 Active 1.2 S"/>
    <s v="₹ 5.67 Lakh"/>
    <n v="6821.01"/>
    <x v="0"/>
    <s v="Third Party insurance"/>
    <x v="0"/>
    <n v="60915"/>
    <x v="0"/>
    <s v="Petrol"/>
    <s v="81.86bhp"/>
    <n v="5"/>
    <s v="17.19 kmpl"/>
    <x v="0"/>
    <s v="Delhi"/>
  </r>
  <r>
    <x v="8"/>
    <s v="Tata Nexon XZA Plus (O) AMT"/>
    <s v="₹ 11.47 Lakh"/>
    <n v="13798.410000000002"/>
    <x v="16"/>
    <s v="Zero Dep"/>
    <x v="1"/>
    <n v="18515"/>
    <x v="0"/>
    <s v="Petrol"/>
    <s v="118.36bhp"/>
    <n v="5"/>
    <s v="16.35 kmpl"/>
    <x v="4"/>
    <s v="Delhi"/>
  </r>
  <r>
    <x v="9"/>
    <s v="Renault Triber RXZ"/>
    <s v="₹ 6.09 Lakh"/>
    <n v="7326.2699999999995"/>
    <x v="20"/>
    <s v="Zero Dep"/>
    <x v="0"/>
    <n v="30714"/>
    <x v="0"/>
    <s v="Petrol"/>
    <s v="71.01bhp"/>
    <n v="7"/>
    <s v="20 kmpl"/>
    <x v="1"/>
    <s v="Delhi"/>
  </r>
  <r>
    <x v="0"/>
    <s v="Maruti Celerio VXI CNG"/>
    <s v="₹ 3.91 Lakh"/>
    <n v="4703.7300000000005"/>
    <x v="9"/>
    <s v="Zero Dep"/>
    <x v="0"/>
    <n v="98177"/>
    <x v="0"/>
    <s v="CNG"/>
    <s v="55.92bhp"/>
    <n v="5"/>
    <s v="35.6 km/kg"/>
    <x v="0"/>
    <s v="Delhi"/>
  </r>
  <r>
    <x v="11"/>
    <s v="Hyundai i10 Magna"/>
    <s v="₹ 2.22 Lakh"/>
    <n v="2670.6600000000003"/>
    <x v="0"/>
    <s v="Comprehensive"/>
    <x v="0"/>
    <n v="102984"/>
    <x v="0"/>
    <s v="Petrol"/>
    <s v="78.9bhp"/>
    <n v="5"/>
    <s v="20.36 kmpl"/>
    <x v="0"/>
    <s v="Delhi"/>
  </r>
  <r>
    <x v="4"/>
    <s v="Maruti Swift VXI"/>
    <s v="₹ 1.85 Lakh"/>
    <n v="2225.5500000000002"/>
    <x v="0"/>
    <s v="Third Party"/>
    <x v="0"/>
    <n v="80407"/>
    <x v="0"/>
    <s v="Petrol"/>
    <s v="88.50bhp"/>
    <n v="5"/>
    <s v="22.38 kmpl"/>
    <x v="0"/>
    <s v="Delhi"/>
  </r>
  <r>
    <x v="2"/>
    <s v="Maruti Alto 800 VXI"/>
    <s v="₹ 2.38 Lakh"/>
    <n v="2863.14"/>
    <x v="15"/>
    <s v="Third Party"/>
    <x v="0"/>
    <n v="87581"/>
    <x v="0"/>
    <s v="Petrol"/>
    <s v="47.3bhp"/>
    <n v="5"/>
    <s v="22.74 kmpl"/>
    <x v="0"/>
    <s v="Delhi"/>
  </r>
  <r>
    <x v="5"/>
    <s v="Tata Zest Revotron 1.2T XE"/>
    <s v="₹ 2.80 Lakh"/>
    <n v="3368.3999999999996"/>
    <x v="70"/>
    <s v="Third Party insurance"/>
    <x v="0"/>
    <n v="80000"/>
    <x v="2"/>
    <s v="Petrol"/>
    <s v="88.7bhp"/>
    <n v="5"/>
    <s v="17.57 kmpl"/>
    <x v="2"/>
    <s v="Delhi"/>
  </r>
  <r>
    <x v="11"/>
    <s v="Maruti Wagon R AX BSIV"/>
    <s v="₹ 2.20 Lakh"/>
    <n v="2646.6000000000004"/>
    <x v="9"/>
    <s v="Third Party insurance"/>
    <x v="0"/>
    <n v="50000"/>
    <x v="0"/>
    <s v="Petrol"/>
    <s v="67.1bhp"/>
    <n v="5"/>
    <s v="18.9 kmpl"/>
    <x v="0"/>
    <s v="Delhi"/>
  </r>
  <r>
    <x v="0"/>
    <s v="Toyota Innova Crysta 2.4 VX MT BSIV"/>
    <s v="₹ 15 Lakh"/>
    <n v="18045"/>
    <x v="83"/>
    <s v="Third Party insurance"/>
    <x v="0"/>
    <n v="60000"/>
    <x v="0"/>
    <s v="Diesel"/>
    <s v="147.8bhp"/>
    <n v="7"/>
    <s v="13.68 kmpl"/>
    <x v="1"/>
    <s v="Delhi"/>
  </r>
  <r>
    <x v="2"/>
    <s v="Audi A4 35 TDI Premium"/>
    <s v="₹ 13.90 Lakh"/>
    <n v="16721.7"/>
    <x v="19"/>
    <s v="Third Party insurance"/>
    <x v="1"/>
    <n v="43600"/>
    <x v="1"/>
    <s v="Diesel"/>
    <s v="174.33bhp"/>
    <n v="5"/>
    <s v="17.11 kmpl"/>
    <x v="2"/>
    <s v="Delhi"/>
  </r>
  <r>
    <x v="5"/>
    <s v="Ford Aspire Titanium Plus Diesel"/>
    <s v="₹ 3 Lakh"/>
    <n v="3609"/>
    <x v="27"/>
    <s v="Third Party insurance"/>
    <x v="0"/>
    <n v="120000"/>
    <x v="0"/>
    <s v="Diesel"/>
    <s v="98.96bhp"/>
    <n v="5"/>
    <s v="24.4 kmpl"/>
    <x v="2"/>
    <s v="Delhi"/>
  </r>
  <r>
    <x v="1"/>
    <s v="Honda City i-DTEC ZX"/>
    <s v="₹ 8.40 Lakh"/>
    <n v="10105.200000000001"/>
    <x v="12"/>
    <s v="Third Party insurance"/>
    <x v="0"/>
    <n v="150000"/>
    <x v="0"/>
    <s v="Diesel"/>
    <s v="97.9bhp"/>
    <n v="5"/>
    <s v="25.6 kmpl"/>
    <x v="2"/>
    <s v="Delhi"/>
  </r>
  <r>
    <x v="10"/>
    <s v="Toyota Etios G"/>
    <s v="₹ 1.90 Lakh"/>
    <n v="2285.6999999999998"/>
    <x v="10"/>
    <s v="Third Party insurance"/>
    <x v="0"/>
    <n v="100000"/>
    <x v="0"/>
    <s v="Petrol"/>
    <s v="88.73bhp"/>
    <n v="5"/>
    <s v="17.6 kmpl"/>
    <x v="2"/>
    <s v="Delhi"/>
  </r>
  <r>
    <x v="0"/>
    <s v="Maruti Alto 800 CNG LXI"/>
    <s v="₹ 3.29 Lakh"/>
    <n v="3957.87"/>
    <x v="15"/>
    <s v="Third Party"/>
    <x v="0"/>
    <n v="71707"/>
    <x v="0"/>
    <s v="CNG"/>
    <s v="40.3bhp"/>
    <n v="5"/>
    <s v="33.44 kmpl"/>
    <x v="0"/>
    <s v="Delhi"/>
  </r>
  <r>
    <x v="7"/>
    <s v="Tata Altroz XZ Diesel BSVI"/>
    <s v="₹ 7.02 Lakh"/>
    <n v="8445.06"/>
    <x v="34"/>
    <s v="Third Party"/>
    <x v="0"/>
    <n v="20986"/>
    <x v="0"/>
    <s v="Diesel"/>
    <s v="88.77bhp"/>
    <n v="5"/>
    <s v="23.64 kmpl"/>
    <x v="0"/>
    <s v="Delhi"/>
  </r>
  <r>
    <x v="8"/>
    <s v="Hyundai Venue SX Plus Turbo DCT"/>
    <s v="₹ 10.22 Lakh"/>
    <n v="12294.660000000002"/>
    <x v="9"/>
    <s v="Comprehensive"/>
    <x v="1"/>
    <n v="16105"/>
    <x v="1"/>
    <s v="Petrol"/>
    <s v="118.35bhp"/>
    <n v="5"/>
    <s v="18.15 kmpl"/>
    <x v="4"/>
    <s v="Delhi"/>
  </r>
  <r>
    <x v="5"/>
    <s v="Honda Jazz 1.2 VX i VTEC"/>
    <s v="₹ 5.39 Lakh"/>
    <n v="6484.1699999999992"/>
    <x v="16"/>
    <s v="Third Party"/>
    <x v="0"/>
    <n v="29150"/>
    <x v="1"/>
    <s v="Petrol"/>
    <s v="88.7bhp"/>
    <n v="5"/>
    <s v="18.7 kmpl"/>
    <x v="0"/>
    <s v="Delhi"/>
  </r>
  <r>
    <x v="9"/>
    <s v="Renault Duster Petrol RXS"/>
    <s v="₹ 7.42 Lakh"/>
    <n v="8926.26"/>
    <x v="12"/>
    <s v="Third Party"/>
    <x v="0"/>
    <n v="42916"/>
    <x v="0"/>
    <s v="Petrol"/>
    <s v="104.5bhp"/>
    <n v="5"/>
    <s v="14.99 kmpl"/>
    <x v="4"/>
    <s v="Delhi"/>
  </r>
  <r>
    <x v="9"/>
    <s v="Hyundai Grand i10 Nios AMT Sportz"/>
    <s v="₹ 6.51 Lakh"/>
    <n v="7831.53"/>
    <x v="0"/>
    <s v="Comprehensive"/>
    <x v="1"/>
    <n v="75838"/>
    <x v="0"/>
    <s v="Petrol"/>
    <s v="81.86bhp"/>
    <n v="5"/>
    <s v="20.7 kmpl"/>
    <x v="0"/>
    <s v="Delhi"/>
  </r>
  <r>
    <x v="10"/>
    <s v="Hyundai i20 1.2 Asta"/>
    <s v="₹ 2.61 Lakh"/>
    <n v="3139.83"/>
    <x v="0"/>
    <s v="Comprehensive"/>
    <x v="0"/>
    <n v="62690"/>
    <x v="0"/>
    <s v="Petrol"/>
    <s v="80 PS at 5200 rpm"/>
    <n v="5"/>
    <s v="17 kmpl"/>
    <x v="0"/>
    <s v="Delhi"/>
  </r>
  <r>
    <x v="10"/>
    <s v="Hyundai i10 Magna"/>
    <s v="₹ 2.01 Lakh"/>
    <n v="2418.0299999999997"/>
    <x v="0"/>
    <s v="Third Party"/>
    <x v="0"/>
    <n v="51987"/>
    <x v="0"/>
    <s v="Petrol"/>
    <s v="78.9bhp"/>
    <n v="5"/>
    <s v="20.36 kmpl"/>
    <x v="0"/>
    <s v="Delhi"/>
  </r>
  <r>
    <x v="11"/>
    <s v="Honda City V AT"/>
    <s v="₹ 4.80 Lakh"/>
    <n v="5774.4"/>
    <x v="34"/>
    <s v="Comprehensive"/>
    <x v="1"/>
    <n v="42386"/>
    <x v="0"/>
    <s v="Petrol"/>
    <s v="116.3bhp"/>
    <n v="5"/>
    <s v="15.6 kmpl"/>
    <x v="2"/>
    <s v="Delhi"/>
  </r>
  <r>
    <x v="8"/>
    <s v="Maruti Wagon R VXI"/>
    <s v="₹ 5.10 Lakh"/>
    <n v="6135.2999999999993"/>
    <x v="9"/>
    <s v="Third Party insurance"/>
    <x v="0"/>
    <n v="40000"/>
    <x v="0"/>
    <s v="Petrol"/>
    <s v="67.05bhp"/>
    <n v="5"/>
    <s v="21.79 kmpl"/>
    <x v="0"/>
    <s v="Delhi"/>
  </r>
  <r>
    <x v="15"/>
    <s v="Hyundai Verna Xi (Petrol)"/>
    <s v="₹ 1.25 Lakh"/>
    <n v="1503.75"/>
    <x v="101"/>
    <s v="Third Party insurance"/>
    <x v="0"/>
    <n v="40000"/>
    <x v="0"/>
    <s v="Petrol"/>
    <n v="103.2"/>
    <n v="5"/>
    <s v="13.9 kmpl"/>
    <x v="2"/>
    <s v="Delhi"/>
  </r>
  <r>
    <x v="1"/>
    <s v="Maruti Baleno 1.2 Alpha"/>
    <s v="₹ 5 Lakh"/>
    <n v="6015"/>
    <x v="0"/>
    <s v="Third Party insurance"/>
    <x v="0"/>
    <n v="40000"/>
    <x v="2"/>
    <s v="Petrol"/>
    <s v="83.1bhp"/>
    <n v="5"/>
    <s v="21.4 kmpl"/>
    <x v="0"/>
    <s v="Delhi"/>
  </r>
  <r>
    <x v="13"/>
    <s v="Honda City V MT"/>
    <s v="₹ 10.70 Lakh"/>
    <n v="12872.099999999999"/>
    <x v="12"/>
    <s v="Third Party insurance"/>
    <x v="0"/>
    <n v="10000"/>
    <x v="0"/>
    <s v="Petrol"/>
    <s v="119.35bhp"/>
    <n v="5"/>
    <s v="18.6 kmpl"/>
    <x v="2"/>
    <s v="Delhi"/>
  </r>
  <r>
    <x v="5"/>
    <s v="Maruti Swift Dzire LXI Option"/>
    <s v="₹ 4 Lakh"/>
    <n v="4812"/>
    <x v="0"/>
    <s v="Third Party insurance"/>
    <x v="0"/>
    <n v="60000"/>
    <x v="0"/>
    <s v="Petrol"/>
    <s v="83.14bhp"/>
    <n v="5"/>
    <s v="20.85 kmpl"/>
    <x v="2"/>
    <s v="Delhi"/>
  </r>
  <r>
    <x v="10"/>
    <s v="Maruti Wagon R LXI BS IV"/>
    <s v="₹ 2.05 Lakh"/>
    <n v="2466.1499999999996"/>
    <x v="9"/>
    <s v="Third Party insurance"/>
    <x v="0"/>
    <n v="70000"/>
    <x v="1"/>
    <s v="Petrol"/>
    <s v="67.1bhp"/>
    <n v="5"/>
    <s v="18.9 kmpl"/>
    <x v="0"/>
    <s v="Delhi"/>
  </r>
  <r>
    <x v="9"/>
    <s v="Volkswagen Vento 1.5 TDI Highline"/>
    <s v="₹ 8.59 Lakh"/>
    <n v="10333.77"/>
    <x v="12"/>
    <s v="Third Party"/>
    <x v="0"/>
    <n v="39859"/>
    <x v="0"/>
    <s v="Diesel"/>
    <s v="108.6bhp"/>
    <n v="5"/>
    <s v="22.27 kmpl"/>
    <x v="2"/>
    <s v="Delhi"/>
  </r>
  <r>
    <x v="9"/>
    <s v="Toyota Innova Crysta 2.8 ZX AT BSIV"/>
    <s v="₹ 20.51 Lakh"/>
    <n v="24673.530000000002"/>
    <x v="61"/>
    <s v="Comprehensive"/>
    <x v="1"/>
    <n v="22480"/>
    <x v="0"/>
    <s v="Diesel"/>
    <s v="171.5bhp"/>
    <n v="7"/>
    <s v="11.36 kmpl"/>
    <x v="1"/>
    <s v="Delhi"/>
  </r>
  <r>
    <x v="2"/>
    <s v="Maruti Ciaz ZDi SHVS"/>
    <s v="₹ 4.87 Lakh"/>
    <n v="5858.6100000000006"/>
    <x v="14"/>
    <s v="Third Party"/>
    <x v="0"/>
    <n v="70432"/>
    <x v="0"/>
    <s v="Diesel"/>
    <s v="88.5bhp"/>
    <n v="5"/>
    <s v="28.09 kmpl"/>
    <x v="2"/>
    <s v="Delhi"/>
  </r>
  <r>
    <x v="11"/>
    <s v="Honda Brio S MT"/>
    <s v="₹ 2.51 Lakh"/>
    <n v="3019.5299999999997"/>
    <x v="5"/>
    <s v="Comprehensive"/>
    <x v="0"/>
    <n v="59321"/>
    <x v="0"/>
    <s v="Petrol"/>
    <s v="86.8bhp"/>
    <n v="5"/>
    <s v="19.4 kmpl"/>
    <x v="0"/>
    <s v="Delhi"/>
  </r>
  <r>
    <x v="9"/>
    <s v="Honda WR-V Alive Edition S"/>
    <s v="₹ 6.71 Lakh"/>
    <n v="8072.13"/>
    <x v="16"/>
    <s v="Comprehensive"/>
    <x v="0"/>
    <n v="68296"/>
    <x v="0"/>
    <s v="Petrol"/>
    <s v="88.7bhp"/>
    <n v="5"/>
    <s v="17.5 kmpl"/>
    <x v="0"/>
    <s v="Delhi"/>
  </r>
  <r>
    <x v="12"/>
    <s v="Maruti Wagon R VXI BS IV"/>
    <s v="₹ 2.95 Lakh"/>
    <n v="3548.8500000000004"/>
    <x v="9"/>
    <s v="Comprehensive"/>
    <x v="0"/>
    <n v="8889"/>
    <x v="0"/>
    <s v="Petrol"/>
    <s v="67.1bhp"/>
    <n v="5"/>
    <s v="18.9 kmpl"/>
    <x v="0"/>
    <s v="Delhi"/>
  </r>
  <r>
    <x v="1"/>
    <s v="Maruti Swift Dzire AMT VXI"/>
    <s v="₹ 5.32 Lakh"/>
    <n v="6399.96"/>
    <x v="0"/>
    <s v="Third Party"/>
    <x v="1"/>
    <n v="94753"/>
    <x v="1"/>
    <s v="Petrol"/>
    <s v="81.80bhp"/>
    <n v="5"/>
    <s v="21.21 kmpl"/>
    <x v="2"/>
    <s v="Delhi"/>
  </r>
  <r>
    <x v="0"/>
    <s v="Renault KWID RXT"/>
    <s v="₹ 2.52 Lakh"/>
    <n v="3031.56"/>
    <x v="28"/>
    <s v="Third Party"/>
    <x v="0"/>
    <n v="32483"/>
    <x v="1"/>
    <s v="Petrol"/>
    <s v="53.3bhp"/>
    <n v="5"/>
    <s v="25.17 kmpl"/>
    <x v="0"/>
    <s v="Delhi"/>
  </r>
  <r>
    <x v="5"/>
    <s v="Tata Tiago 1.2 Revotron XM"/>
    <s v="₹ 3.85 Lakh"/>
    <n v="4631.55"/>
    <x v="16"/>
    <s v="Third Party"/>
    <x v="0"/>
    <n v="4253"/>
    <x v="0"/>
    <s v="Petrol"/>
    <s v="84bhp"/>
    <n v="5"/>
    <s v="23.84 kmpl"/>
    <x v="0"/>
    <s v="Delhi"/>
  </r>
  <r>
    <x v="0"/>
    <s v="Toyota Innova Crysta 2.4 VX MT BSIV"/>
    <s v="₹ 15 Lakh"/>
    <n v="18045"/>
    <x v="83"/>
    <s v="Third Party insurance"/>
    <x v="0"/>
    <n v="60000"/>
    <x v="0"/>
    <s v="Diesel"/>
    <s v="147.8bhp"/>
    <n v="7"/>
    <s v="13.68 kmpl"/>
    <x v="1"/>
    <s v="Delhi"/>
  </r>
  <r>
    <x v="8"/>
    <s v="Hyundai Venue S Plus"/>
    <s v="₹ 7.90 Lakh"/>
    <n v="9503.7000000000007"/>
    <x v="0"/>
    <s v="Third Party insurance"/>
    <x v="0"/>
    <n v="20000"/>
    <x v="0"/>
    <s v="Petrol"/>
    <s v="81.86bhp"/>
    <n v="5"/>
    <s v="17.52 kmpl"/>
    <x v="4"/>
    <s v="Delhi"/>
  </r>
  <r>
    <x v="1"/>
    <s v="Hyundai i20 1.2 Asta"/>
    <s v="₹ 5.50 Lakh"/>
    <n v="6616.5"/>
    <x v="0"/>
    <s v="Third Party insurance"/>
    <x v="0"/>
    <n v="40000"/>
    <x v="0"/>
    <s v="Petrol"/>
    <s v="81.83bhp"/>
    <n v="5"/>
    <s v="18.6 kmpl"/>
    <x v="0"/>
    <s v="Delhi"/>
  </r>
  <r>
    <x v="5"/>
    <s v="Skoda Rapid 1.6 MPI AT Elegance"/>
    <s v="₹ 7.65 Lakh"/>
    <n v="9202.9500000000007"/>
    <x v="58"/>
    <s v="Third Party insurance"/>
    <x v="1"/>
    <n v="42000"/>
    <x v="0"/>
    <s v="Petrol"/>
    <s v="103.52bhp"/>
    <n v="5"/>
    <s v="14.3 kmpl"/>
    <x v="2"/>
    <s v="Delhi"/>
  </r>
  <r>
    <x v="7"/>
    <s v="Maruti Ciaz Delta BSVI"/>
    <s v="₹ 8.60 Lakh"/>
    <n v="10345.799999999999"/>
    <x v="6"/>
    <s v="Third Party insurance"/>
    <x v="0"/>
    <n v="20000"/>
    <x v="0"/>
    <s v="Petrol"/>
    <s v="103.25bhp"/>
    <n v="5"/>
    <s v="20.65 kmpl"/>
    <x v="2"/>
    <s v="Delhi"/>
  </r>
  <r>
    <x v="9"/>
    <s v="Jeep Compass 2.0 Limited 4X4"/>
    <s v="₹ 16.50 Lakh"/>
    <n v="19849.5"/>
    <x v="22"/>
    <s v="Third Party insurance"/>
    <x v="0"/>
    <n v="60000"/>
    <x v="0"/>
    <s v="Diesel"/>
    <s v="170bhp"/>
    <n v="5"/>
    <s v="16.3 kmpl"/>
    <x v="4"/>
    <s v="Delhi"/>
  </r>
  <r>
    <x v="9"/>
    <s v="Hyundai i20 Petrol Asta"/>
    <s v="₹ 6.70 Lakh"/>
    <n v="8060.1"/>
    <x v="0"/>
    <s v="Third Party insurance"/>
    <x v="0"/>
    <n v="60000"/>
    <x v="0"/>
    <s v="Petrol"/>
    <s v="81.86bhp"/>
    <n v="5"/>
    <s v="18.6 kmpl"/>
    <x v="0"/>
    <s v="Delhi"/>
  </r>
  <r>
    <x v="10"/>
    <s v="Honda City S"/>
    <s v="₹ 2.74 Lakh"/>
    <n v="3296.2200000000003"/>
    <x v="34"/>
    <s v="Third Party"/>
    <x v="0"/>
    <n v="89742"/>
    <x v="1"/>
    <s v="Petrol"/>
    <s v="116.4bhp"/>
    <n v="5"/>
    <s v="16.8 kmpl"/>
    <x v="2"/>
    <s v="Delhi"/>
  </r>
  <r>
    <x v="13"/>
    <s v="Tata Tiago XZ Plus CNG BSVI"/>
    <s v="₹ 7.55 Lakh"/>
    <n v="9082.65"/>
    <x v="16"/>
    <s v="Zero Dep"/>
    <x v="0"/>
    <n v="5237"/>
    <x v="0"/>
    <s v="CNG"/>
    <s v="72bhp"/>
    <n v="5"/>
    <s v="26.49 km/kg"/>
    <x v="0"/>
    <s v="Delhi"/>
  </r>
  <r>
    <x v="1"/>
    <s v="Maruti Alto 800 LXI CNG"/>
    <s v="₹ 3.44 Lakh"/>
    <n v="4138.32"/>
    <x v="15"/>
    <s v="Comprehensive"/>
    <x v="0"/>
    <n v="15116"/>
    <x v="0"/>
    <s v="CNG"/>
    <s v="47.3bhp"/>
    <n v="5"/>
    <s v="33 kmpl"/>
    <x v="0"/>
    <s v="Delhi"/>
  </r>
  <r>
    <x v="9"/>
    <s v="Volkswagen Vento 1.6 Comfortline BSIV"/>
    <s v="₹ 8.80 Lakh"/>
    <n v="10586.400000000001"/>
    <x v="58"/>
    <s v="Third Party"/>
    <x v="0"/>
    <n v="28655"/>
    <x v="0"/>
    <s v="Petrol"/>
    <s v="103.2bhp"/>
    <n v="5"/>
    <s v="16.09 kmpl"/>
    <x v="2"/>
    <s v="Delhi"/>
  </r>
  <r>
    <x v="9"/>
    <s v="Maruti Celerio VXI CNG"/>
    <s v="₹ 4.25 Lakh"/>
    <n v="5112.75"/>
    <x v="9"/>
    <s v="Third Party"/>
    <x v="0"/>
    <n v="91966"/>
    <x v="0"/>
    <s v="CNG"/>
    <s v="55.92bhp"/>
    <n v="5"/>
    <s v="35.6 km/kg"/>
    <x v="0"/>
    <s v="Delhi"/>
  </r>
  <r>
    <x v="10"/>
    <s v="Hyundai i20 1.2 Magna Opt"/>
    <s v="₹ 2.53 Lakh"/>
    <n v="3043.5899999999997"/>
    <x v="0"/>
    <s v="Third Party"/>
    <x v="0"/>
    <n v="16920"/>
    <x v="0"/>
    <s v="Petrol"/>
    <s v="80 PS at 5200 rpm"/>
    <n v="5"/>
    <s v="17 kmpl"/>
    <x v="0"/>
    <s v="Delhi"/>
  </r>
  <r>
    <x v="5"/>
    <s v="Hyundai i20 Sportz 1.2"/>
    <s v="₹ 5.15 Lakh"/>
    <n v="6195.4500000000007"/>
    <x v="0"/>
    <s v="Comprehensive"/>
    <x v="0"/>
    <n v="37722"/>
    <x v="0"/>
    <s v="Petrol"/>
    <s v="81.83bhp"/>
    <n v="5"/>
    <s v="18.6 kmpl"/>
    <x v="0"/>
    <s v="Delhi"/>
  </r>
  <r>
    <x v="10"/>
    <s v="Maruti Wagon R VXI BS IV"/>
    <s v="₹ 1.99 Lakh"/>
    <n v="2393.9699999999998"/>
    <x v="9"/>
    <s v="Third Party"/>
    <x v="0"/>
    <n v="22851"/>
    <x v="1"/>
    <s v="Petrol"/>
    <s v="67.1bhp"/>
    <n v="5"/>
    <s v="18.9 kmpl"/>
    <x v="0"/>
    <s v="Delhi"/>
  </r>
  <r>
    <x v="1"/>
    <s v="Hyundai i20 Active S Petrol"/>
    <s v="₹ 5.59 Lakh"/>
    <n v="6724.7699999999995"/>
    <x v="0"/>
    <s v="Third Party"/>
    <x v="0"/>
    <n v="89816"/>
    <x v="0"/>
    <s v="Petrol"/>
    <s v="81.86bhp"/>
    <n v="5"/>
    <s v="17.19 kmpl"/>
    <x v="0"/>
    <s v="Delhi"/>
  </r>
  <r>
    <x v="11"/>
    <s v="Maruti Swift VXI"/>
    <s v="₹ 3.40 Lakh"/>
    <n v="4090.2"/>
    <x v="0"/>
    <s v="Third Party insurance"/>
    <x v="0"/>
    <n v="100000"/>
    <x v="0"/>
    <s v="Petrol"/>
    <s v="85.8bhp"/>
    <n v="5"/>
    <s v="18.6 kmpl"/>
    <x v="0"/>
    <s v="Gurgaon"/>
  </r>
  <r>
    <x v="6"/>
    <s v="Mahindra XUV500 W8 2WD"/>
    <s v="₹ 8 Lakh"/>
    <n v="9624"/>
    <x v="1"/>
    <s v="Third Party insurance"/>
    <x v="0"/>
    <n v="100000"/>
    <x v="0"/>
    <s v="Diesel"/>
    <s v="140bhp"/>
    <n v="7"/>
    <s v="15.1 kmpl"/>
    <x v="4"/>
    <s v="Delhi"/>
  </r>
  <r>
    <x v="5"/>
    <s v="BMW 7 Series 750Li Design Pure Excellence CBU"/>
    <s v="₹ 65 Lakh"/>
    <n v="78195"/>
    <x v="151"/>
    <s v="Third Party insurance"/>
    <x v="1"/>
    <n v="60000"/>
    <x v="1"/>
    <s v="Petrol"/>
    <s v="442.53bhp"/>
    <n v="5"/>
    <s v="12.05 kmpl"/>
    <x v="2"/>
    <s v="Delhi"/>
  </r>
  <r>
    <x v="13"/>
    <s v="Tata Tigor XZ Plus CNG BSVI"/>
    <s v="₹ 8.50 Lakh"/>
    <n v="10225.5"/>
    <x v="16"/>
    <s v="Third Party insurance"/>
    <x v="0"/>
    <n v="20000"/>
    <x v="0"/>
    <s v="CNG"/>
    <s v="72.40bhp"/>
    <n v="5"/>
    <s v="26.49 kmpl"/>
    <x v="2"/>
    <s v="Delhi"/>
  </r>
  <r>
    <x v="0"/>
    <s v="Tata Zest Quadrajet 1.3 75PS XM"/>
    <s v="₹ 4.30 Lakh"/>
    <n v="5172.8999999999996"/>
    <x v="14"/>
    <s v="Third Party insurance"/>
    <x v="0"/>
    <n v="80000"/>
    <x v="1"/>
    <s v="Diesel"/>
    <s v="74bhp"/>
    <n v="5"/>
    <s v="22.95 kmpl"/>
    <x v="2"/>
    <s v="Delhi"/>
  </r>
  <r>
    <x v="13"/>
    <s v="Honda WR-V SV"/>
    <s v="₹ 8.76 Lakh"/>
    <n v="10538.279999999999"/>
    <x v="16"/>
    <s v="Third Party"/>
    <x v="0"/>
    <n v="4337"/>
    <x v="0"/>
    <s v="Petrol"/>
    <s v="88.50bhp"/>
    <n v="5"/>
    <s v="16.5 kmpl"/>
    <x v="4"/>
    <s v="Delhi"/>
  </r>
  <r>
    <x v="9"/>
    <s v="Kia Seltos GTK"/>
    <s v="₹ 10.42 Lakh"/>
    <n v="12535.26"/>
    <x v="32"/>
    <s v="Third Party"/>
    <x v="0"/>
    <n v="56426"/>
    <x v="0"/>
    <s v="Petrol"/>
    <s v="138bhp"/>
    <n v="5"/>
    <s v="16.1 kmpl"/>
    <x v="4"/>
    <s v="Delhi"/>
  </r>
  <r>
    <x v="9"/>
    <s v="Maruti Ciaz Alpha 1.5"/>
    <s v="₹ 8.82 Lakh"/>
    <n v="10610.460000000001"/>
    <x v="12"/>
    <s v="Comprehensive"/>
    <x v="0"/>
    <n v="91829"/>
    <x v="2"/>
    <s v="Diesel"/>
    <s v="93.87bhp"/>
    <n v="5"/>
    <s v="26.82 kmpl"/>
    <x v="2"/>
    <s v="Delhi"/>
  </r>
  <r>
    <x v="9"/>
    <s v="Jeep Compass 2.0 Sport Plus BSIV"/>
    <s v="₹ 12.90 Lakh"/>
    <n v="15518.7"/>
    <x v="22"/>
    <s v="Comprehensive"/>
    <x v="0"/>
    <n v="44731"/>
    <x v="0"/>
    <s v="Diesel"/>
    <s v="170bhp"/>
    <n v="5"/>
    <s v="17.1 kmpl"/>
    <x v="4"/>
    <s v="Delhi"/>
  </r>
  <r>
    <x v="4"/>
    <s v="Honda City S"/>
    <s v="₹ 2.47 Lakh"/>
    <n v="2971.4100000000003"/>
    <x v="34"/>
    <s v="Third Party"/>
    <x v="0"/>
    <n v="102408"/>
    <x v="0"/>
    <s v="Petrol"/>
    <s v="116.4bhp"/>
    <n v="5"/>
    <s v="16.8 kmpl"/>
    <x v="2"/>
    <s v="Delhi"/>
  </r>
  <r>
    <x v="5"/>
    <s v="Maruti Baleno 1.2 Delta"/>
    <s v="₹ 5.02 Lakh"/>
    <n v="6039.0599999999995"/>
    <x v="0"/>
    <s v="Third Party"/>
    <x v="0"/>
    <n v="66012"/>
    <x v="0"/>
    <s v="Petrol"/>
    <s v="83.1bhp"/>
    <n v="5"/>
    <s v="21.4 kmpl"/>
    <x v="0"/>
    <s v="Delhi"/>
  </r>
  <r>
    <x v="11"/>
    <s v="Hyundai i20 Sportz 1.2"/>
    <s v="₹ 3.10 Lakh"/>
    <n v="3729.3"/>
    <x v="0"/>
    <s v="Third Party"/>
    <x v="0"/>
    <n v="34413"/>
    <x v="0"/>
    <s v="Petrol"/>
    <s v="82.85bhp"/>
    <n v="5"/>
    <s v="18.5 kmpl"/>
    <x v="0"/>
    <s v="Delhi"/>
  </r>
  <r>
    <x v="5"/>
    <s v="Maruti Baleno 1.2 Sigma"/>
    <s v="₹ 4.18 Lakh"/>
    <n v="5028.54"/>
    <x v="0"/>
    <s v="Third Party"/>
    <x v="0"/>
    <n v="57963"/>
    <x v="0"/>
    <s v="Petrol"/>
    <s v="83.1bhp"/>
    <n v="5"/>
    <s v="21.4 kmpl"/>
    <x v="0"/>
    <s v="Delhi"/>
  </r>
  <r>
    <x v="1"/>
    <s v="Maruti Swift Dzire LXI"/>
    <s v="₹ 5.55 Lakh"/>
    <n v="6676.65"/>
    <x v="0"/>
    <s v="Third Party"/>
    <x v="0"/>
    <n v="48018"/>
    <x v="0"/>
    <s v="Petrol"/>
    <s v="85.8bhp"/>
    <n v="5"/>
    <s v="19 kmpl"/>
    <x v="2"/>
    <s v="Delhi"/>
  </r>
  <r>
    <x v="8"/>
    <s v="Volkswagen Taigun 1.0 TSI Topline BSVI"/>
    <s v="₹ 13.50 Lakh"/>
    <n v="16240.5"/>
    <x v="20"/>
    <s v="Third Party insurance"/>
    <x v="0"/>
    <n v="20000"/>
    <x v="0"/>
    <s v="Petrol"/>
    <s v="113.98bhp"/>
    <n v="5"/>
    <s v="20.08 kmpl"/>
    <x v="4"/>
    <s v="Delhi"/>
  </r>
  <r>
    <x v="7"/>
    <s v="Maruti Baleno Sigma"/>
    <s v="₹ 5.50 Lakh"/>
    <n v="6616.5"/>
    <x v="0"/>
    <s v="Third Party insurance"/>
    <x v="0"/>
    <n v="40000"/>
    <x v="2"/>
    <s v="Petrol"/>
    <s v="81.80bhp"/>
    <n v="5"/>
    <s v="21.01 kmpl"/>
    <x v="0"/>
    <s v="Delhi"/>
  </r>
  <r>
    <x v="2"/>
    <s v="Audi A4 35 TFSi Premium"/>
    <s v="₹ 16 Lakh"/>
    <n v="19248"/>
    <x v="44"/>
    <s v="Third Party insurance"/>
    <x v="1"/>
    <n v="50000"/>
    <x v="1"/>
    <s v="Petrol"/>
    <s v="167.62bhp"/>
    <n v="5"/>
    <s v="15.64 kmpl"/>
    <x v="2"/>
    <s v="Delhi"/>
  </r>
  <r>
    <x v="10"/>
    <s v="Toyota Etios Liva V"/>
    <s v="₹ 2.10 Lakh"/>
    <n v="2526.3000000000002"/>
    <x v="0"/>
    <s v="Third Party insurance"/>
    <x v="0"/>
    <n v="90000"/>
    <x v="2"/>
    <s v="Petrol"/>
    <m/>
    <n v="5"/>
    <s v="18.3 kmpl"/>
    <x v="0"/>
    <s v="Delhi"/>
  </r>
  <r>
    <x v="12"/>
    <s v="Mahindra Scorpio VLX 2WD AT BSIV"/>
    <s v="₹ 6.10 Lakh"/>
    <n v="7338.2999999999993"/>
    <x v="1"/>
    <s v="Third Party insurance"/>
    <x v="1"/>
    <n v="70000"/>
    <x v="2"/>
    <s v="Diesel"/>
    <s v="120bhp"/>
    <n v="8"/>
    <s v="11.79 kmpl"/>
    <x v="4"/>
    <s v="Delhi"/>
  </r>
  <r>
    <x v="13"/>
    <s v="Jeep Compass 2.0L Night Eagle Diesel BSVI"/>
    <s v="₹ 21 Lakh"/>
    <n v="25263"/>
    <x v="22"/>
    <s v="Third Party insurance"/>
    <x v="0"/>
    <n v="10000"/>
    <x v="0"/>
    <s v="Diesel"/>
    <s v="167.67bhp"/>
    <n v="5"/>
    <s v="17.1 kmpl"/>
    <x v="4"/>
    <s v="Delhi"/>
  </r>
  <r>
    <x v="2"/>
    <s v="Maruti Swift LXI Option"/>
    <s v="₹ 3.52 Lakh"/>
    <n v="4234.5600000000004"/>
    <x v="0"/>
    <s v="Third Party"/>
    <x v="0"/>
    <n v="62503"/>
    <x v="0"/>
    <s v="Petrol"/>
    <s v="81.80bhp"/>
    <n v="5"/>
    <s v="20.4 kmpl"/>
    <x v="0"/>
    <s v="Delhi"/>
  </r>
  <r>
    <x v="6"/>
    <s v="Hyundai Grand i10 Magna"/>
    <s v="₹ 3.31 Lakh"/>
    <n v="3981.9300000000003"/>
    <x v="0"/>
    <s v="Third Party"/>
    <x v="0"/>
    <n v="54916"/>
    <x v="1"/>
    <s v="Petrol"/>
    <s v="82bhp"/>
    <n v="5"/>
    <s v="18.9 kmpl"/>
    <x v="0"/>
    <s v="Delhi"/>
  </r>
  <r>
    <x v="7"/>
    <s v="Hyundai i20 Asta Option"/>
    <s v="₹ 8.28 Lakh"/>
    <n v="9960.8399999999983"/>
    <x v="0"/>
    <s v="Third Party"/>
    <x v="0"/>
    <n v="36582"/>
    <x v="1"/>
    <s v="Petrol"/>
    <s v="81.86bhp"/>
    <n v="5"/>
    <s v="18.6 kmpl"/>
    <x v="0"/>
    <s v="Delhi"/>
  </r>
  <r>
    <x v="9"/>
    <s v="Volkswagen Vento 1.5 TDI Highline BSIV"/>
    <s v="₹ 8.57 Lakh"/>
    <n v="10309.710000000001"/>
    <x v="12"/>
    <s v="Third Party"/>
    <x v="0"/>
    <n v="52571"/>
    <x v="0"/>
    <s v="Diesel"/>
    <s v="108.6bhp"/>
    <n v="5"/>
    <s v="22.27 kmpl"/>
    <x v="2"/>
    <s v="Delhi"/>
  </r>
  <r>
    <x v="7"/>
    <s v="Jaguar XE SE Diesel"/>
    <s v="₹ 34.75 Lakh"/>
    <n v="41804.25"/>
    <x v="67"/>
    <s v="Comprehensive"/>
    <x v="1"/>
    <n v="5000"/>
    <x v="0"/>
    <s v="Diesel"/>
    <s v="177bhp"/>
    <n v="5"/>
    <m/>
    <x v="2"/>
    <s v="Delhi"/>
  </r>
  <r>
    <x v="8"/>
    <s v="Mahindra XUV300 W6 AMT Sunroof BSVI"/>
    <s v="₹ 9.37 Lakh"/>
    <n v="11272.109999999999"/>
    <x v="0"/>
    <s v="Third Party"/>
    <x v="1"/>
    <n v="25727"/>
    <x v="0"/>
    <s v="Petrol"/>
    <s v="108.6bhp"/>
    <n v="5"/>
    <s v="17 kmpl"/>
    <x v="4"/>
    <s v="Delhi"/>
  </r>
  <r>
    <x v="10"/>
    <s v="Maruti Alto K10 2010-2014 VXI"/>
    <s v="₹ 1.90 Lakh"/>
    <n v="2285.6999999999998"/>
    <x v="9"/>
    <s v="Third Party"/>
    <x v="0"/>
    <n v="15857"/>
    <x v="0"/>
    <s v="Petrol"/>
    <s v="67.1bhp"/>
    <n v="5"/>
    <s v="20.92 kmpl"/>
    <x v="0"/>
    <s v="Delhi"/>
  </r>
  <r>
    <x v="8"/>
    <s v="Maruti Wagon R CNG LXI"/>
    <s v="₹ 5.53 Lakh"/>
    <n v="6652.59"/>
    <x v="9"/>
    <s v="Third Party insurance"/>
    <x v="0"/>
    <n v="50000"/>
    <x v="1"/>
    <s v="CNG"/>
    <s v="58.33bhp"/>
    <n v="5"/>
    <s v="32.52 kmpl"/>
    <x v="0"/>
    <s v="Delhi"/>
  </r>
  <r>
    <x v="13"/>
    <s v="Skoda Slavia 1.0 TSI Ambition BSVI"/>
    <s v="₹ 13.50 Lakh"/>
    <n v="16240.5"/>
    <x v="20"/>
    <s v="Third Party insurance"/>
    <x v="0"/>
    <n v="10000"/>
    <x v="0"/>
    <s v="Petrol"/>
    <s v="113.98bhp"/>
    <n v="5"/>
    <s v="19.47 kmpl"/>
    <x v="2"/>
    <s v="Delhi"/>
  </r>
  <r>
    <x v="6"/>
    <s v="Nissan Sunny XV D Premium Safety"/>
    <s v="₹ 2.50 Lakh"/>
    <n v="3007.5"/>
    <x v="24"/>
    <s v="Third Party insurance"/>
    <x v="0"/>
    <n v="120000"/>
    <x v="0"/>
    <s v="Diesel"/>
    <s v="84.8bhp"/>
    <n v="5"/>
    <s v="22.71 kmpl"/>
    <x v="2"/>
    <s v="Delhi"/>
  </r>
  <r>
    <x v="15"/>
    <s v="Mercedes-Benz C-Class 200 K AT"/>
    <s v="₹ 2.20 Lakh"/>
    <n v="2646.6000000000004"/>
    <x v="47"/>
    <s v="Third Party insurance"/>
    <x v="1"/>
    <n v="110000"/>
    <x v="1"/>
    <s v="Petrol"/>
    <n v="178"/>
    <n v="5"/>
    <s v="11.7 kmpl"/>
    <x v="2"/>
    <s v="Delhi"/>
  </r>
  <r>
    <x v="5"/>
    <s v="Maruti Alto K10 VXI AMT"/>
    <s v="₹ 3 Lakh"/>
    <n v="3609"/>
    <x v="9"/>
    <s v="Third Party insurance"/>
    <x v="1"/>
    <n v="50000"/>
    <x v="1"/>
    <s v="Petrol"/>
    <s v="67.05bhp"/>
    <n v="5"/>
    <s v="23.95 kmpl"/>
    <x v="0"/>
    <s v="Delhi"/>
  </r>
  <r>
    <x v="8"/>
    <s v="Mahindra XUV300 W8 Diesel Sunroof BSVI"/>
    <s v="₹ 10 Lakh"/>
    <n v="12030"/>
    <x v="34"/>
    <s v="Third Party insurance"/>
    <x v="0"/>
    <n v="50000"/>
    <x v="0"/>
    <s v="Diesel"/>
    <s v="115.05bhp"/>
    <n v="5"/>
    <s v="20.1 kmpl"/>
    <x v="4"/>
    <s v="Delhi"/>
  </r>
  <r>
    <x v="8"/>
    <s v="Renault Kiger RXL AMT"/>
    <s v="₹ 5.98 Lakh"/>
    <n v="7193.9400000000005"/>
    <x v="20"/>
    <s v="Third Party"/>
    <x v="1"/>
    <n v="47124"/>
    <x v="0"/>
    <s v="Petrol"/>
    <s v="71.01bhp"/>
    <n v="5"/>
    <s v="19.03 kmpl"/>
    <x v="4"/>
    <s v="Delhi"/>
  </r>
  <r>
    <x v="0"/>
    <s v="Hyundai i20 Magna 1.2"/>
    <s v="₹ 5.18 Lakh"/>
    <n v="6231.54"/>
    <x v="0"/>
    <s v="Third Party"/>
    <x v="0"/>
    <n v="16620"/>
    <x v="0"/>
    <s v="Petrol"/>
    <s v="81.83bhp"/>
    <n v="5"/>
    <s v="18.6 kmpl"/>
    <x v="0"/>
    <s v="Delhi"/>
  </r>
  <r>
    <x v="12"/>
    <s v="Maruti Swift VXI"/>
    <s v="₹ 3.48 Lakh"/>
    <n v="4186.4399999999996"/>
    <x v="0"/>
    <s v="Third Party"/>
    <x v="0"/>
    <n v="19913"/>
    <x v="0"/>
    <s v="Petrol"/>
    <s v="85.8bhp"/>
    <n v="5"/>
    <s v="18.6 kmpl"/>
    <x v="0"/>
    <s v="Delhi"/>
  </r>
  <r>
    <x v="10"/>
    <s v="Toyota Etios VX"/>
    <s v="₹ 2.11 Lakh"/>
    <n v="2538.33"/>
    <x v="10"/>
    <s v="Third Party"/>
    <x v="0"/>
    <n v="99892"/>
    <x v="0"/>
    <s v="Petrol"/>
    <s v="88.7bhp"/>
    <n v="5"/>
    <s v="17.6 kmpl"/>
    <x v="2"/>
    <s v="Delhi"/>
  </r>
  <r>
    <x v="13"/>
    <s v="Renault KWID 1.0 RXT AMT BSVI"/>
    <s v="₹ 5.98 Lakh"/>
    <n v="7193.9400000000005"/>
    <x v="20"/>
    <s v="Comprehensive"/>
    <x v="1"/>
    <n v="16123"/>
    <x v="0"/>
    <s v="Petrol"/>
    <s v="67.06bhp"/>
    <n v="5"/>
    <s v="22.3 kmpl"/>
    <x v="0"/>
    <s v="Delhi"/>
  </r>
  <r>
    <x v="1"/>
    <s v="Tata Nexon 1.2 Revotron XM"/>
    <s v="₹ 5.50 Lakh"/>
    <n v="6616.5"/>
    <x v="5"/>
    <s v="Third Party insurance"/>
    <x v="0"/>
    <n v="50000"/>
    <x v="1"/>
    <s v="Petrol"/>
    <s v="108.5bhp"/>
    <n v="5"/>
    <s v="17 kmpl"/>
    <x v="4"/>
    <s v="Delhi"/>
  </r>
  <r>
    <x v="6"/>
    <s v="Hyundai Grand i10 CRDi Sportz"/>
    <s v="₹ 3 Lakh"/>
    <n v="3609"/>
    <x v="29"/>
    <s v="Third Party insurance"/>
    <x v="0"/>
    <n v="90000"/>
    <x v="1"/>
    <s v="Diesel"/>
    <s v="70bhp"/>
    <n v="5"/>
    <s v="24 kmpl"/>
    <x v="0"/>
    <s v="Delhi"/>
  </r>
  <r>
    <x v="0"/>
    <s v="Maruti Swift LXI Optional-O"/>
    <s v="₹ 3.90 Lakh"/>
    <n v="4691.7"/>
    <x v="0"/>
    <s v="Third Party insurance"/>
    <x v="0"/>
    <n v="40000"/>
    <x v="1"/>
    <s v="Petrol"/>
    <s v="83.11bhp"/>
    <n v="5"/>
    <s v="20.4 kmpl"/>
    <x v="0"/>
    <s v="Delhi"/>
  </r>
  <r>
    <x v="0"/>
    <s v="Hyundai i10 Sportz 1.1L"/>
    <s v="₹ 4.25 Lakh"/>
    <n v="5112.75"/>
    <x v="2"/>
    <s v="Third Party insurance"/>
    <x v="0"/>
    <n v="50000"/>
    <x v="1"/>
    <s v="Petrol"/>
    <s v="68.05bhp"/>
    <n v="5"/>
    <s v="19.81 kmpl"/>
    <x v="0"/>
    <s v="Delhi"/>
  </r>
  <r>
    <x v="1"/>
    <s v="Tata Zest Revotron 1.2T XM"/>
    <s v="₹ 3.75 Lakh"/>
    <n v="4511.25"/>
    <x v="70"/>
    <s v="Third Party insurance"/>
    <x v="0"/>
    <n v="120000"/>
    <x v="0"/>
    <s v="Petrol"/>
    <s v="88.7bhp"/>
    <n v="5"/>
    <s v="17.57 kmpl"/>
    <x v="2"/>
    <s v="Delhi"/>
  </r>
  <r>
    <x v="1"/>
    <s v="Tata Zest Revotron 1.2T XM"/>
    <s v="₹ 3.75 Lakh"/>
    <n v="4511.25"/>
    <x v="70"/>
    <s v="Third Party insurance"/>
    <x v="0"/>
    <n v="120000"/>
    <x v="0"/>
    <s v="Petrol"/>
    <s v="88.7bhp"/>
    <n v="5"/>
    <s v="17.57 kmpl"/>
    <x v="2"/>
    <s v="Delhi"/>
  </r>
  <r>
    <x v="6"/>
    <s v="Maruti Wagon R VXI BS IV"/>
    <s v="₹ 2.79 Lakh"/>
    <n v="3356.37"/>
    <x v="9"/>
    <s v="Third Party"/>
    <x v="0"/>
    <n v="98265"/>
    <x v="0"/>
    <s v="Petrol"/>
    <s v="67.04bhp"/>
    <n v="5"/>
    <s v="20.51 kmpl"/>
    <x v="0"/>
    <s v="Delhi"/>
  </r>
  <r>
    <x v="11"/>
    <s v="Maruti Swift Dzire VXi"/>
    <s v="₹ 2.18 Lakh"/>
    <n v="2622.5400000000004"/>
    <x v="51"/>
    <s v="Third Party"/>
    <x v="0"/>
    <n v="106869"/>
    <x v="0"/>
    <s v="Petrol"/>
    <s v="85.8bhp"/>
    <n v="5"/>
    <s v="17.5 kmpl"/>
    <x v="2"/>
    <s v="Delhi"/>
  </r>
  <r>
    <x v="8"/>
    <s v="Maruti Swift VXI"/>
    <s v="₹ 6.46 Lakh"/>
    <n v="7771.38"/>
    <x v="0"/>
    <s v="Third Party"/>
    <x v="0"/>
    <n v="58672"/>
    <x v="0"/>
    <s v="Petrol"/>
    <s v="88.50bhp"/>
    <n v="5"/>
    <s v="22.38 kmpl"/>
    <x v="0"/>
    <s v="Delhi"/>
  </r>
  <r>
    <x v="2"/>
    <s v="Maruti Wagon R VXI BS IV"/>
    <s v="₹ 3.14 Lakh"/>
    <n v="3777.42"/>
    <x v="9"/>
    <s v="Comprehensive"/>
    <x v="0"/>
    <n v="63442"/>
    <x v="0"/>
    <s v="Petrol"/>
    <s v="67.04bhp"/>
    <n v="5"/>
    <s v="20.51 kmpl"/>
    <x v="0"/>
    <s v="Delhi"/>
  </r>
  <r>
    <x v="6"/>
    <s v="Hyundai Grand i10 Sportz"/>
    <s v="₹ 3.77 Lakh"/>
    <n v="4535.3100000000004"/>
    <x v="0"/>
    <s v="Comprehensive"/>
    <x v="0"/>
    <n v="75688"/>
    <x v="0"/>
    <s v="Petrol"/>
    <s v="82bhp"/>
    <n v="5"/>
    <s v="18.9 kmpl"/>
    <x v="0"/>
    <s v="Delhi"/>
  </r>
  <r>
    <x v="0"/>
    <s v="Hyundai Tucson 2.0 Dual VTVT 2WD MT"/>
    <s v="₹ 11.30 Lakh"/>
    <n v="13593.900000000001"/>
    <x v="67"/>
    <s v="Third Party"/>
    <x v="0"/>
    <n v="38708"/>
    <x v="0"/>
    <s v="Petrol"/>
    <s v="152.88bhp"/>
    <n v="5"/>
    <s v="13.03 kmpl"/>
    <x v="4"/>
    <s v="Delhi"/>
  </r>
  <r>
    <x v="10"/>
    <s v="Maruti Swift Dzire VXi"/>
    <s v="₹ 2.29 Lakh"/>
    <n v="2754.87"/>
    <x v="51"/>
    <s v="Comprehensive"/>
    <x v="0"/>
    <n v="71224"/>
    <x v="0"/>
    <s v="Petrol"/>
    <s v="85.8bhp"/>
    <n v="5"/>
    <s v="17.5 kmpl"/>
    <x v="2"/>
    <s v="Delhi"/>
  </r>
  <r>
    <x v="8"/>
    <s v="MG Hector Sharp DCT"/>
    <s v="₹ 18.50 Lakh"/>
    <n v="22255.5"/>
    <x v="33"/>
    <s v="Third Party insurance"/>
    <x v="1"/>
    <n v="10000"/>
    <x v="0"/>
    <s v="Petrol"/>
    <s v="141bhp"/>
    <n v="5"/>
    <s v="13.96 kmpl"/>
    <x v="4"/>
    <s v="Delhi"/>
  </r>
  <r>
    <x v="7"/>
    <s v="Hyundai Grand i10 Nios Sportz"/>
    <s v="₹ 6.90 Lakh"/>
    <n v="8300.7000000000007"/>
    <x v="0"/>
    <s v="Third Party insurance"/>
    <x v="0"/>
    <n v="30000"/>
    <x v="0"/>
    <s v="Petrol"/>
    <s v="81.86bhp"/>
    <n v="5"/>
    <s v="20.7 kmpl"/>
    <x v="0"/>
    <s v="Delhi"/>
  </r>
  <r>
    <x v="9"/>
    <s v="Hyundai Grand i10 1.2 Kappa Sportz BSIV"/>
    <s v="₹ 4.50 Lakh"/>
    <n v="5413.5"/>
    <x v="0"/>
    <s v="Third Party insurance"/>
    <x v="0"/>
    <n v="50000"/>
    <x v="1"/>
    <s v="Petrol"/>
    <s v="81.86bhp"/>
    <n v="5"/>
    <s v="18.9 kmpl"/>
    <x v="0"/>
    <s v="Delhi"/>
  </r>
  <r>
    <x v="6"/>
    <s v="Honda Amaze E i-Vtech"/>
    <s v="₹ 4.20 Lakh"/>
    <n v="5052.6000000000004"/>
    <x v="5"/>
    <s v="Third Party insurance"/>
    <x v="0"/>
    <n v="60000"/>
    <x v="0"/>
    <s v="Petrol"/>
    <s v="86.7bhp"/>
    <n v="5"/>
    <s v="18 kmpl"/>
    <x v="2"/>
    <s v="Delhi"/>
  </r>
  <r>
    <x v="3"/>
    <s v="Mercedes-Benz C-Class 230 Avantgarde"/>
    <s v="₹ 3.90 Lakh"/>
    <n v="4691.7"/>
    <x v="47"/>
    <s v="Third Party insurance"/>
    <x v="1"/>
    <n v="60000"/>
    <x v="2"/>
    <s v="Petrol"/>
    <n v="178"/>
    <n v="5"/>
    <s v="11.7 kmpl"/>
    <x v="2"/>
    <s v="Delhi"/>
  </r>
  <r>
    <x v="1"/>
    <s v="Mahindra TUV 300 T10 AMT"/>
    <s v="₹ 7.40 Lakh"/>
    <n v="8902.2000000000007"/>
    <x v="7"/>
    <s v="Comprehensive"/>
    <x v="1"/>
    <n v="47300"/>
    <x v="0"/>
    <s v="Diesel"/>
    <s v="100bhp"/>
    <n v="7"/>
    <s v="18.49 kmpl"/>
    <x v="4"/>
    <s v="Delhi"/>
  </r>
  <r>
    <x v="10"/>
    <s v="Toyota Etios VX"/>
    <s v="₹ 2.59 Lakh"/>
    <n v="3115.77"/>
    <x v="10"/>
    <s v="Third Party"/>
    <x v="0"/>
    <n v="48391"/>
    <x v="0"/>
    <s v="Petrol"/>
    <s v="88.7bhp"/>
    <n v="5"/>
    <s v="17.6 kmpl"/>
    <x v="2"/>
    <s v="Delhi"/>
  </r>
  <r>
    <x v="2"/>
    <s v="Hyundai i20 Magna 1.2"/>
    <s v="₹ 4.42 Lakh"/>
    <n v="5317.26"/>
    <x v="0"/>
    <s v="Comprehensive"/>
    <x v="0"/>
    <n v="100011"/>
    <x v="0"/>
    <s v="Petrol"/>
    <s v="81.83bhp"/>
    <n v="5"/>
    <s v="18.6 kmpl"/>
    <x v="0"/>
    <s v="Delhi"/>
  </r>
  <r>
    <x v="4"/>
    <s v="Hyundai i10 Magna 1.2"/>
    <s v="₹ 1.62 Lakh"/>
    <n v="1948.8600000000001"/>
    <x v="0"/>
    <s v="Third Party"/>
    <x v="0"/>
    <n v="40475"/>
    <x v="0"/>
    <s v="Petrol"/>
    <s v="78.9bhp"/>
    <n v="5"/>
    <s v="20.36 kmpl"/>
    <x v="0"/>
    <s v="Delhi"/>
  </r>
  <r>
    <x v="6"/>
    <s v="Hyundai Xcent 1.2 Kappa S Option"/>
    <s v="₹ 3.64 Lakh"/>
    <n v="4378.92"/>
    <x v="0"/>
    <s v="Third Party"/>
    <x v="0"/>
    <n v="72189"/>
    <x v="1"/>
    <s v="Petrol"/>
    <s v="81.86bhp"/>
    <n v="5"/>
    <s v="19.1 kmpl"/>
    <x v="2"/>
    <s v="Delhi"/>
  </r>
  <r>
    <x v="11"/>
    <s v="Honda Brio S MT"/>
    <s v="₹ 2.70 Lakh"/>
    <n v="3248.1000000000004"/>
    <x v="5"/>
    <s v="Comprehensive"/>
    <x v="0"/>
    <n v="51500"/>
    <x v="0"/>
    <s v="Petrol"/>
    <s v="86.8bhp"/>
    <n v="5"/>
    <s v="19.4 kmpl"/>
    <x v="0"/>
    <s v="Delhi"/>
  </r>
  <r>
    <x v="4"/>
    <s v="Honda City 1.5 E MT"/>
    <s v="₹ 2.41 Lakh"/>
    <n v="2899.23"/>
    <x v="34"/>
    <s v="Comprehensive"/>
    <x v="0"/>
    <n v="67765"/>
    <x v="0"/>
    <s v="Petrol"/>
    <s v="118PS at 6,600 rpm"/>
    <n v="5"/>
    <s v="17 kmpl"/>
    <x v="2"/>
    <s v="Delhi"/>
  </r>
  <r>
    <x v="9"/>
    <s v="Ford Ecosport 1.5 Petrol Titanium Plus AT BSIV"/>
    <s v="₹ 10 Lakh"/>
    <n v="12030"/>
    <x v="34"/>
    <s v="Third Party insurance"/>
    <x v="1"/>
    <n v="20000"/>
    <x v="0"/>
    <s v="Petrol"/>
    <s v="121.36bhp"/>
    <n v="5"/>
    <s v="14.8 kmpl"/>
    <x v="4"/>
    <s v="Delhi"/>
  </r>
  <r>
    <x v="3"/>
    <s v="Hyundai i10 Asta"/>
    <s v="₹ 2.10 Lakh"/>
    <n v="2526.3000000000002"/>
    <x v="0"/>
    <s v="Third Party insurance"/>
    <x v="0"/>
    <n v="70000"/>
    <x v="2"/>
    <s v="Petrol"/>
    <s v="78.9bhp"/>
    <n v="5"/>
    <s v="20.36 kmpl"/>
    <x v="0"/>
    <s v="Delhi"/>
  </r>
  <r>
    <x v="7"/>
    <s v="Toyota Fortuner 2.8 2WD AT BSIV"/>
    <s v="₹ 35.75 Lakh"/>
    <n v="43007.25"/>
    <x v="61"/>
    <s v="Third Party insurance"/>
    <x v="1"/>
    <n v="20000"/>
    <x v="0"/>
    <s v="Diesel"/>
    <s v="174.5bhp"/>
    <n v="7"/>
    <s v="12.9 kmpl"/>
    <x v="4"/>
    <s v="Delhi"/>
  </r>
  <r>
    <x v="9"/>
    <s v="Tata Harrier XZ BSIV"/>
    <s v="₹ 14.75 Lakh"/>
    <n v="17744.25"/>
    <x v="22"/>
    <s v="Third Party insurance"/>
    <x v="0"/>
    <n v="40000"/>
    <x v="0"/>
    <s v="Diesel"/>
    <s v="138.1bhp"/>
    <n v="5"/>
    <s v="17 kmpl"/>
    <x v="4"/>
    <s v="Delhi"/>
  </r>
  <r>
    <x v="8"/>
    <s v="Tata Harrier XZA Plus AT BSVI"/>
    <s v="₹ 18.50 Lakh"/>
    <n v="22255.5"/>
    <x v="22"/>
    <s v="Third Party insurance"/>
    <x v="1"/>
    <n v="50000"/>
    <x v="0"/>
    <s v="Diesel"/>
    <s v="167.67bhp"/>
    <n v="5"/>
    <s v="14.6 kmpl"/>
    <x v="4"/>
    <s v="Delhi"/>
  </r>
  <r>
    <x v="10"/>
    <s v="Hyundai i10 Magna"/>
    <s v="₹ 1.99 Lakh"/>
    <n v="2393.9699999999998"/>
    <x v="0"/>
    <s v="Third Party"/>
    <x v="0"/>
    <n v="89608"/>
    <x v="0"/>
    <s v="Petrol"/>
    <s v="78.9bhp"/>
    <n v="5"/>
    <s v="20.36 kmpl"/>
    <x v="0"/>
    <s v="Delhi"/>
  </r>
  <r>
    <x v="8"/>
    <s v="Tata New Safari XZA Plus AT BSVI"/>
    <s v="₹ 17.91 Lakh"/>
    <n v="21545.73"/>
    <x v="22"/>
    <s v="Third Party"/>
    <x v="1"/>
    <n v="42553"/>
    <x v="0"/>
    <s v="Diesel"/>
    <s v="167.67bhp"/>
    <n v="7"/>
    <s v="14.08 kmpl"/>
    <x v="4"/>
    <s v="Delhi"/>
  </r>
  <r>
    <x v="12"/>
    <s v="Hyundai Santro Xing GL Plus"/>
    <s v="₹ 2.37 Lakh"/>
    <n v="2851.11"/>
    <x v="2"/>
    <s v="Comprehensive"/>
    <x v="0"/>
    <n v="93793"/>
    <x v="0"/>
    <s v="Petrol"/>
    <s v="62.1bhp"/>
    <n v="5"/>
    <s v="17.92 kmpl"/>
    <x v="0"/>
    <s v="Delhi"/>
  </r>
  <r>
    <x v="7"/>
    <s v="Hyundai Grand i10 Nios Sportz CNG"/>
    <s v="₹ 6.43 Lakh"/>
    <n v="7735.29"/>
    <x v="0"/>
    <s v="Third Party"/>
    <x v="0"/>
    <n v="64492"/>
    <x v="0"/>
    <s v="CNG"/>
    <s v="68.05bhp"/>
    <n v="5"/>
    <m/>
    <x v="0"/>
    <s v="Delhi"/>
  </r>
  <r>
    <x v="12"/>
    <s v="Maruti Swift LXI"/>
    <s v="₹ 3.16 Lakh"/>
    <n v="3801.48"/>
    <x v="0"/>
    <s v="Third Party"/>
    <x v="0"/>
    <n v="76448"/>
    <x v="0"/>
    <s v="Petrol"/>
    <s v="85.8bhp"/>
    <n v="5"/>
    <s v="18.6 kmpl"/>
    <x v="0"/>
    <s v="Delhi"/>
  </r>
  <r>
    <x v="10"/>
    <s v="Volkswagen Vento Petrol Highline"/>
    <s v="₹ 3.09 Lakh"/>
    <n v="3717.27"/>
    <x v="58"/>
    <s v="Third Party"/>
    <x v="0"/>
    <n v="42908"/>
    <x v="0"/>
    <s v="Petrol"/>
    <s v="103.6bhp"/>
    <n v="5"/>
    <s v="15.04 kmpl"/>
    <x v="2"/>
    <s v="Delhi"/>
  </r>
  <r>
    <x v="9"/>
    <s v="Ford Ecosport Signature Edition Petrol BSIV"/>
    <s v="₹ 9.42 Lakh"/>
    <n v="11332.26"/>
    <x v="34"/>
    <s v="Third Party"/>
    <x v="0"/>
    <n v="21155"/>
    <x v="0"/>
    <s v="Petrol"/>
    <s v="121.36bhp"/>
    <n v="5"/>
    <s v="17 kmpl"/>
    <x v="4"/>
    <s v="Delhi"/>
  </r>
  <r>
    <x v="12"/>
    <s v="Maruti Swift Dzire VXI"/>
    <s v="₹ 3.50 Lakh"/>
    <n v="4210.5"/>
    <x v="0"/>
    <s v="Third Party insurance"/>
    <x v="0"/>
    <n v="100000"/>
    <x v="0"/>
    <s v="Petrol"/>
    <s v="85.8bhp"/>
    <n v="5"/>
    <s v="19.1 kmpl"/>
    <x v="2"/>
    <s v="Delhi"/>
  </r>
  <r>
    <x v="1"/>
    <s v="Maruti Ignis 1.2 Sigma BSIV"/>
    <s v="₹ 4 Lakh"/>
    <n v="4812"/>
    <x v="0"/>
    <s v="Third Party insurance"/>
    <x v="0"/>
    <n v="70000"/>
    <x v="0"/>
    <s v="Petrol"/>
    <s v="81.80bhp"/>
    <n v="5"/>
    <s v="20.89 kmpl"/>
    <x v="0"/>
    <s v="Delhi"/>
  </r>
  <r>
    <x v="8"/>
    <s v="Renault KWID 1.0 RXL BSVI"/>
    <s v="₹ 4 Lakh"/>
    <n v="4812"/>
    <x v="20"/>
    <s v="Third Party insurance"/>
    <x v="0"/>
    <n v="40000"/>
    <x v="0"/>
    <s v="Petrol"/>
    <s v="67.06bhp"/>
    <n v="5"/>
    <s v="21.46 kmpl"/>
    <x v="0"/>
    <s v="Delhi"/>
  </r>
  <r>
    <x v="7"/>
    <s v="Maruti Wagon R LXI"/>
    <s v="₹ 4.01 Lakh"/>
    <n v="4824.03"/>
    <x v="9"/>
    <s v="Third Party insurance"/>
    <x v="0"/>
    <n v="30000"/>
    <x v="0"/>
    <s v="Petrol"/>
    <s v="67.05bhp"/>
    <n v="5"/>
    <s v="21.79 kmpl"/>
    <x v="0"/>
    <s v="Delhi"/>
  </r>
  <r>
    <x v="8"/>
    <s v="Skoda Rapid 1.0 TSI Monte Carlo"/>
    <s v="₹ 11.19 Lakh"/>
    <n v="13461.57"/>
    <x v="20"/>
    <s v="Third Party"/>
    <x v="0"/>
    <n v="42975"/>
    <x v="1"/>
    <s v="Petrol"/>
    <s v="108.62bhp"/>
    <n v="5"/>
    <s v="18.97 kmpl"/>
    <x v="2"/>
    <s v="Delhi"/>
  </r>
  <r>
    <x v="12"/>
    <s v="Hyundai Grand i10 Sportz"/>
    <s v="₹ 3.48 Lakh"/>
    <n v="4186.4399999999996"/>
    <x v="0"/>
    <s v="Comprehensive"/>
    <x v="0"/>
    <n v="86897"/>
    <x v="1"/>
    <s v="Petrol"/>
    <s v="82bhp"/>
    <n v="5"/>
    <s v="18.9 kmpl"/>
    <x v="0"/>
    <s v="Delhi"/>
  </r>
  <r>
    <x v="5"/>
    <s v="Maruti Baleno 1.2 Delta"/>
    <s v="₹ 5.17 Lakh"/>
    <n v="6219.51"/>
    <x v="0"/>
    <s v="Third Party"/>
    <x v="0"/>
    <n v="34722"/>
    <x v="0"/>
    <s v="Petrol"/>
    <s v="83.1bhp"/>
    <n v="5"/>
    <s v="21.4 kmpl"/>
    <x v="0"/>
    <s v="Delhi"/>
  </r>
  <r>
    <x v="5"/>
    <s v="Maruti Ciaz ZXi"/>
    <s v="₹ 5.63 Lakh"/>
    <n v="6772.8899999999994"/>
    <x v="62"/>
    <s v="Third Party"/>
    <x v="0"/>
    <n v="93908"/>
    <x v="0"/>
    <s v="Petrol"/>
    <s v="91.1bhp"/>
    <n v="5"/>
    <s v="20.73 kmpl"/>
    <x v="2"/>
    <s v="Delhi"/>
  </r>
  <r>
    <x v="5"/>
    <s v="Honda City i VTEC E"/>
    <s v="₹ 5.96 Lakh"/>
    <n v="7169.88"/>
    <x v="34"/>
    <s v="Third Party"/>
    <x v="0"/>
    <n v="19188"/>
    <x v="0"/>
    <s v="Petrol"/>
    <s v="117.3bhp"/>
    <n v="5"/>
    <s v="17.8 kmpl"/>
    <x v="2"/>
    <s v="Delhi"/>
  </r>
  <r>
    <x v="5"/>
    <s v="Maruti Ciaz VXi Plus"/>
    <s v="₹ 5.85 Lakh"/>
    <n v="7037.5499999999993"/>
    <x v="62"/>
    <s v="Third Party"/>
    <x v="0"/>
    <n v="54662"/>
    <x v="0"/>
    <s v="Petrol"/>
    <s v="91.1bhp"/>
    <n v="5"/>
    <s v="20.73 kmpl"/>
    <x v="2"/>
    <s v="Delhi"/>
  </r>
  <r>
    <x v="11"/>
    <s v="Maruti Swift Dzire VXI"/>
    <s v="₹ 3.25 Lakh"/>
    <n v="3909.75"/>
    <x v="0"/>
    <s v="Third Party insurance"/>
    <x v="0"/>
    <n v="90000"/>
    <x v="1"/>
    <s v="Petrol"/>
    <s v="85.8bhp"/>
    <n v="5"/>
    <s v="19.1 kmpl"/>
    <x v="2"/>
    <s v="Delhi"/>
  </r>
  <r>
    <x v="23"/>
    <s v="Honda City EXi"/>
    <s v="₹ 1.32 Lakh"/>
    <n v="1587.96"/>
    <x v="34"/>
    <s v="Third Party insurance"/>
    <x v="0"/>
    <n v="150000"/>
    <x v="0"/>
    <s v="Petrol"/>
    <n v="78"/>
    <n v="5"/>
    <s v="17.7 kmpl"/>
    <x v="2"/>
    <s v="Delhi"/>
  </r>
  <r>
    <x v="4"/>
    <s v="Maruti Ritz VXi"/>
    <s v="₹ 2.35 Lakh"/>
    <n v="2827.05"/>
    <x v="0"/>
    <s v="Third Party insurance"/>
    <x v="0"/>
    <n v="100000"/>
    <x v="0"/>
    <s v="Petrol"/>
    <s v="85.80bhp"/>
    <n v="5"/>
    <s v="18.5 kmpl"/>
    <x v="0"/>
    <s v="Delhi"/>
  </r>
  <r>
    <x v="2"/>
    <s v="Mahindra Bolero Power Plus Plus AC BSIV PS"/>
    <s v="₹ 2.85 Lakh"/>
    <n v="3428.55"/>
    <x v="82"/>
    <s v="Third Party insurance"/>
    <x v="0"/>
    <n v="40000"/>
    <x v="1"/>
    <s v="Diesel"/>
    <s v="63bhp"/>
    <n v="9"/>
    <s v="15.96 kmpl"/>
    <x v="4"/>
    <s v="Delhi"/>
  </r>
  <r>
    <x v="0"/>
    <s v="Hyundai Grand i10 1.2 Kappa Sportz Option"/>
    <s v="₹ 4.55 Lakh"/>
    <n v="5473.65"/>
    <x v="0"/>
    <s v="Third Party insurance"/>
    <x v="0"/>
    <n v="10000"/>
    <x v="0"/>
    <s v="Petrol"/>
    <s v="81.86bhp"/>
    <n v="5"/>
    <s v="18.9 kmpl"/>
    <x v="0"/>
    <s v="Delhi"/>
  </r>
  <r>
    <x v="7"/>
    <s v="Maruti Swift Dzire VXI BSVI"/>
    <s v="₹ 6.50 Lakh"/>
    <n v="7819.5"/>
    <x v="0"/>
    <s v="Third Party insurance"/>
    <x v="0"/>
    <n v="30000"/>
    <x v="0"/>
    <s v="Petrol"/>
    <s v="88.50bhp"/>
    <n v="5"/>
    <s v="22.41 kmpl"/>
    <x v="2"/>
    <s v="Delhi"/>
  </r>
  <r>
    <x v="9"/>
    <s v="Maruti Baleno Delta"/>
    <s v="₹ 6.08 Lakh"/>
    <n v="7314.24"/>
    <x v="0"/>
    <s v="Third Party"/>
    <x v="0"/>
    <n v="30281"/>
    <x v="0"/>
    <s v="Petrol"/>
    <s v="81.80bhp"/>
    <n v="5"/>
    <s v="21.01 kmpl"/>
    <x v="0"/>
    <s v="Delhi"/>
  </r>
  <r>
    <x v="7"/>
    <s v="Maruti Alto 800 VXI BSVI"/>
    <s v="₹ 3.58 Lakh"/>
    <n v="4306.74"/>
    <x v="15"/>
    <s v="Third Party"/>
    <x v="0"/>
    <n v="45514"/>
    <x v="0"/>
    <s v="Petrol"/>
    <s v="47.33bhp"/>
    <n v="5"/>
    <s v="22.05 kmpl"/>
    <x v="0"/>
    <s v="Delhi"/>
  </r>
  <r>
    <x v="8"/>
    <s v="Honda City ZX CVT"/>
    <s v="₹ 13.95 Lakh"/>
    <n v="16781.849999999999"/>
    <x v="12"/>
    <s v="Third Party"/>
    <x v="1"/>
    <n v="9253"/>
    <x v="0"/>
    <s v="Petrol"/>
    <s v="119.35bhp"/>
    <n v="5"/>
    <s v="18.3 kmpl"/>
    <x v="2"/>
    <s v="Delhi"/>
  </r>
  <r>
    <x v="7"/>
    <s v="Hyundai Venue S Diesel"/>
    <s v="₹ 7.88 Lakh"/>
    <n v="9479.64"/>
    <x v="7"/>
    <s v="Third Party"/>
    <x v="0"/>
    <n v="40143"/>
    <x v="0"/>
    <s v="Diesel"/>
    <s v="98.6bhp"/>
    <n v="5"/>
    <s v="23.7 kmpl"/>
    <x v="4"/>
    <s v="Delhi"/>
  </r>
  <r>
    <x v="1"/>
    <s v="Maruti Wagon R LXI CNG"/>
    <s v="₹ 4.14 Lakh"/>
    <n v="4980.4199999999992"/>
    <x v="9"/>
    <s v="Third Party"/>
    <x v="0"/>
    <n v="26077"/>
    <x v="0"/>
    <s v="CNG"/>
    <s v="58.16bhp"/>
    <n v="5"/>
    <s v="26.6 kmpl"/>
    <x v="0"/>
    <s v="Delhi"/>
  </r>
  <r>
    <x v="3"/>
    <s v="Tata Indigo LS"/>
    <s v="₹ 1.25 Lakh"/>
    <n v="1503.75"/>
    <x v="63"/>
    <s v="Third Party insurance"/>
    <x v="0"/>
    <n v="70000"/>
    <x v="0"/>
    <s v="Diesel"/>
    <n v="70"/>
    <n v="5"/>
    <s v="17 kmpl"/>
    <x v="2"/>
    <s v="Delhi"/>
  </r>
  <r>
    <x v="4"/>
    <s v="Maruti SX4 ZXI MT BSIV Leather"/>
    <s v="₹ 2.20 Lakh"/>
    <n v="2646.6000000000004"/>
    <x v="30"/>
    <s v="Third Party insurance"/>
    <x v="0"/>
    <n v="120000"/>
    <x v="1"/>
    <s v="Petrol"/>
    <s v="103.3bhp"/>
    <n v="5"/>
    <s v="15.5 kmpl"/>
    <x v="2"/>
    <s v="Gurgaon"/>
  </r>
  <r>
    <x v="3"/>
    <s v="Maruti Alto LXi"/>
    <s v="₹ 90,000"/>
    <n v="1082.7"/>
    <x v="15"/>
    <s v="Third Party insurance"/>
    <x v="0"/>
    <n v="100000"/>
    <x v="2"/>
    <s v="Petrol"/>
    <s v="46.3bhp"/>
    <n v="5"/>
    <s v="19.7 kmpl"/>
    <x v="0"/>
    <s v="Gurgaon"/>
  </r>
  <r>
    <x v="10"/>
    <s v="Hyundai Verna 1.6 SX CRDI (O) AT"/>
    <s v="₹ 2.20 Lakh"/>
    <n v="2646.6000000000004"/>
    <x v="35"/>
    <s v="Third Party insurance"/>
    <x v="1"/>
    <n v="70000"/>
    <x v="4"/>
    <s v="Diesel"/>
    <s v="126.32bhp"/>
    <n v="5"/>
    <s v="22.32 kmpl"/>
    <x v="2"/>
    <s v="Delhi"/>
  </r>
  <r>
    <x v="5"/>
    <s v="Honda Brio E MT"/>
    <s v="₹ 3.21 Lakh"/>
    <n v="3861.63"/>
    <x v="5"/>
    <s v="Third Party"/>
    <x v="0"/>
    <n v="59446"/>
    <x v="0"/>
    <s v="Petrol"/>
    <s v="86.8bhp"/>
    <n v="5"/>
    <s v="19.4 kmpl"/>
    <x v="0"/>
    <s v="Delhi"/>
  </r>
  <r>
    <x v="10"/>
    <s v="Maruti Ritz LXi"/>
    <s v="₹ 1.46 Lakh"/>
    <n v="1756.3799999999999"/>
    <x v="0"/>
    <s v="Third Party"/>
    <x v="0"/>
    <n v="92922"/>
    <x v="1"/>
    <s v="Petrol"/>
    <s v="85.80bhp"/>
    <n v="5"/>
    <s v="18.5 kmpl"/>
    <x v="0"/>
    <s v="Delhi"/>
  </r>
  <r>
    <x v="10"/>
    <s v="Hyundai i20 1.2 Asta"/>
    <s v="₹ 2.52 Lakh"/>
    <n v="3031.56"/>
    <x v="0"/>
    <s v="Third Party"/>
    <x v="0"/>
    <n v="93775"/>
    <x v="0"/>
    <s v="Petrol"/>
    <s v="80 PS at 5200 rpm"/>
    <n v="5"/>
    <s v="17 kmpl"/>
    <x v="0"/>
    <s v="Delhi"/>
  </r>
  <r>
    <x v="0"/>
    <s v="Maruti Baleno 1.2 Delta"/>
    <s v="₹ 4.87 Lakh"/>
    <n v="5858.6100000000006"/>
    <x v="0"/>
    <s v="Comprehensive"/>
    <x v="0"/>
    <n v="79544"/>
    <x v="0"/>
    <s v="Petrol"/>
    <s v="83.1bhp"/>
    <n v="5"/>
    <s v="21.4 kmpl"/>
    <x v="0"/>
    <s v="Delhi"/>
  </r>
  <r>
    <x v="5"/>
    <s v="Maruti Baleno 1.2 Delta"/>
    <s v="₹ 4.71 Lakh"/>
    <n v="5666.13"/>
    <x v="0"/>
    <s v="Third Party"/>
    <x v="0"/>
    <n v="72945"/>
    <x v="1"/>
    <s v="Petrol"/>
    <s v="83.1bhp"/>
    <n v="5"/>
    <s v="21.4 kmpl"/>
    <x v="0"/>
    <s v="Delhi"/>
  </r>
  <r>
    <x v="15"/>
    <s v="Tata Indigo GLS BSIII"/>
    <s v="₹ 60,000"/>
    <n v="721.80000000000007"/>
    <x v="70"/>
    <s v="Third Party insurance"/>
    <x v="0"/>
    <n v="80000"/>
    <x v="0"/>
    <s v="Petrol"/>
    <n v="65"/>
    <n v="5"/>
    <s v="15.2 kmpl"/>
    <x v="2"/>
    <s v="Delhi"/>
  </r>
  <r>
    <x v="10"/>
    <s v="Maruti Ritz VXi"/>
    <s v="₹ 2.30 Lakh"/>
    <n v="2766.8999999999996"/>
    <x v="0"/>
    <s v="Third Party insurance"/>
    <x v="0"/>
    <n v="70000"/>
    <x v="0"/>
    <s v="Petrol"/>
    <s v="85.80bhp"/>
    <n v="5"/>
    <s v="18.5 kmpl"/>
    <x v="0"/>
    <s v="Delhi"/>
  </r>
  <r>
    <x v="0"/>
    <s v="Maruti Vitara Brezza ZDi"/>
    <s v="₹ 6 Lakh"/>
    <n v="7218"/>
    <x v="14"/>
    <s v="Third Party insurance"/>
    <x v="0"/>
    <n v="120000"/>
    <x v="0"/>
    <s v="Diesel"/>
    <s v="88.5bhp"/>
    <n v="5"/>
    <s v="24.3 kmpl"/>
    <x v="4"/>
    <s v="Delhi"/>
  </r>
  <r>
    <x v="10"/>
    <s v="Hyundai Santro Xing GL Plus"/>
    <s v="₹ 1.80 Lakh"/>
    <n v="2165.4"/>
    <x v="2"/>
    <s v="Third Party insurance"/>
    <x v="0"/>
    <n v="70000"/>
    <x v="2"/>
    <s v="Petrol"/>
    <s v="62.1bhp"/>
    <n v="5"/>
    <s v="17.92 kmpl"/>
    <x v="0"/>
    <s v="Delhi"/>
  </r>
  <r>
    <x v="5"/>
    <s v="Honda City i VTEC VX"/>
    <s v="₹ 6.51 Lakh"/>
    <n v="7831.53"/>
    <x v="34"/>
    <s v="Third Party"/>
    <x v="0"/>
    <n v="87545"/>
    <x v="0"/>
    <s v="Petrol"/>
    <s v="117.3bhp"/>
    <n v="5"/>
    <s v="17.8 kmpl"/>
    <x v="2"/>
    <s v="Delhi"/>
  </r>
  <r>
    <x v="1"/>
    <s v="Volkswagen Vento 1.5 Highline Plus AT 16 Alloy"/>
    <s v="₹ 8.78 Lakh"/>
    <n v="10562.339999999998"/>
    <x v="12"/>
    <s v="Third Party"/>
    <x v="1"/>
    <n v="76182"/>
    <x v="1"/>
    <s v="Diesel"/>
    <s v="108.5bhp"/>
    <n v="5"/>
    <s v="21.5 kmpl"/>
    <x v="2"/>
    <s v="Delhi"/>
  </r>
  <r>
    <x v="1"/>
    <s v="Maruti Swift VXI"/>
    <s v="₹ 5.52 Lakh"/>
    <n v="6640.5599999999995"/>
    <x v="0"/>
    <s v="Comprehensive"/>
    <x v="0"/>
    <n v="98260"/>
    <x v="0"/>
    <s v="Petrol"/>
    <s v="81.80bhp"/>
    <n v="5"/>
    <s v="21.21 kmpl"/>
    <x v="0"/>
    <s v="Delhi"/>
  </r>
  <r>
    <x v="0"/>
    <s v="BMW X5 xDrive 30d Design Pure Experience 5 Seater"/>
    <s v="₹ 42.50 Lakh"/>
    <n v="51127.5"/>
    <x v="74"/>
    <s v="Comprehensive"/>
    <x v="1"/>
    <n v="65000"/>
    <x v="0"/>
    <s v="Diesel"/>
    <s v="258bhp"/>
    <n v="5"/>
    <s v="15.97 kmpl"/>
    <x v="4"/>
    <s v="Delhi"/>
  </r>
  <r>
    <x v="2"/>
    <s v="Hyundai i10 Magna 1.1L"/>
    <s v="₹ 2.92 Lakh"/>
    <n v="3512.7599999999998"/>
    <x v="2"/>
    <s v="Third Party"/>
    <x v="0"/>
    <n v="70694"/>
    <x v="1"/>
    <s v="Petrol"/>
    <s v="68.05bhp"/>
    <n v="5"/>
    <s v="19.81 kmpl"/>
    <x v="0"/>
    <s v="Delhi"/>
  </r>
  <r>
    <x v="0"/>
    <s v="Hyundai Grand i10 1.2 Kappa Magna BSIV"/>
    <s v="₹ 4.55 Lakh"/>
    <n v="5473.65"/>
    <x v="0"/>
    <s v="Third Party"/>
    <x v="0"/>
    <n v="45617"/>
    <x v="0"/>
    <s v="Petrol"/>
    <s v="81.86bhp"/>
    <n v="5"/>
    <s v="18.9 kmpl"/>
    <x v="0"/>
    <s v="Delhi"/>
  </r>
  <r>
    <x v="2"/>
    <s v="Hyundai i20 Magna 1.2"/>
    <s v="₹ 4.50 Lakh"/>
    <n v="5413.5"/>
    <x v="0"/>
    <s v="Third Party"/>
    <x v="0"/>
    <n v="45924"/>
    <x v="1"/>
    <s v="Petrol"/>
    <s v="81.83bhp"/>
    <n v="5"/>
    <s v="18.6 kmpl"/>
    <x v="0"/>
    <s v="Delhi"/>
  </r>
  <r>
    <x v="12"/>
    <s v="Hyundai Grand i10 Sportz"/>
    <s v="₹ 3.36 Lakh"/>
    <n v="4042.08"/>
    <x v="0"/>
    <s v="Third Party"/>
    <x v="0"/>
    <n v="66810"/>
    <x v="0"/>
    <s v="Petrol"/>
    <s v="82bhp"/>
    <n v="5"/>
    <s v="18.9 kmpl"/>
    <x v="0"/>
    <s v="Delhi"/>
  </r>
  <r>
    <x v="0"/>
    <s v="Hyundai Grand i10 1.2 Kappa Magna BSIV"/>
    <s v="₹ 4.47 Lakh"/>
    <n v="5377.41"/>
    <x v="0"/>
    <s v="Third Party"/>
    <x v="0"/>
    <n v="40655"/>
    <x v="0"/>
    <s v="Petrol"/>
    <s v="81.86bhp"/>
    <n v="5"/>
    <s v="18.9 kmpl"/>
    <x v="0"/>
    <s v="Delhi"/>
  </r>
  <r>
    <x v="13"/>
    <s v="Tata Punch Adventure AMT Rhythm BSVI"/>
    <s v="₹ 8.50 Lakh"/>
    <n v="10225.5"/>
    <x v="16"/>
    <s v="Third Party insurance"/>
    <x v="1"/>
    <n v="40000"/>
    <x v="0"/>
    <s v="Petrol"/>
    <s v="86.63bhp"/>
    <n v="5"/>
    <s v="18.8 kmpl"/>
    <x v="4"/>
    <s v="Delhi"/>
  </r>
  <r>
    <x v="1"/>
    <s v="Hyundai Xcent 1.2 VTVT S"/>
    <s v="₹ 4.50 Lakh"/>
    <n v="5413.5"/>
    <x v="0"/>
    <s v="Third Party insurance"/>
    <x v="0"/>
    <n v="50000"/>
    <x v="0"/>
    <s v="Petrol"/>
    <s v="81.86bhp"/>
    <n v="5"/>
    <s v="20.14 kmpl"/>
    <x v="2"/>
    <s v="Delhi"/>
  </r>
  <r>
    <x v="6"/>
    <s v="Skoda Octavia Ambition Plus 1.4 TSI MT"/>
    <s v="₹ 6.75 Lakh"/>
    <n v="8120.25"/>
    <x v="42"/>
    <s v="Comprehensive"/>
    <x v="0"/>
    <n v="76000"/>
    <x v="1"/>
    <s v="Petrol"/>
    <s v="138.02bhp"/>
    <n v="5"/>
    <s v="14.7 kmpl"/>
    <x v="2"/>
    <s v="Delhi"/>
  </r>
  <r>
    <x v="0"/>
    <s v="Toyota Fortuner 2.8 2WD MT BSIV"/>
    <s v="₹ 26.50 Lakh"/>
    <n v="31879.5"/>
    <x v="61"/>
    <s v="Third Party insurance"/>
    <x v="0"/>
    <n v="40000"/>
    <x v="0"/>
    <s v="Diesel"/>
    <s v="174.5bhp"/>
    <n v="7"/>
    <s v="14.24 kmpl"/>
    <x v="4"/>
    <s v="Delhi"/>
  </r>
  <r>
    <x v="8"/>
    <s v="Mahindra Scorpio S5"/>
    <s v="₹ 14 Lakh"/>
    <n v="16842"/>
    <x v="1"/>
    <s v="Third Party insurance"/>
    <x v="0"/>
    <n v="30000"/>
    <x v="1"/>
    <s v="Diesel"/>
    <s v="136.78bhp"/>
    <n v="7"/>
    <m/>
    <x v="4"/>
    <s v="Delhi"/>
  </r>
  <r>
    <x v="4"/>
    <s v="Hyundai i10 Sportz 1.2 AT"/>
    <s v="₹ 2.57 Lakh"/>
    <n v="3091.7099999999996"/>
    <x v="0"/>
    <s v="Comprehensive"/>
    <x v="1"/>
    <n v="32663"/>
    <x v="0"/>
    <s v="Petrol"/>
    <s v="78.9bhp"/>
    <n v="5"/>
    <s v="16.95 kmpl"/>
    <x v="0"/>
    <s v="Delhi"/>
  </r>
  <r>
    <x v="1"/>
    <s v="Maruti Swift AMT ZXI"/>
    <s v="₹ 5.91 Lakh"/>
    <n v="7109.7300000000005"/>
    <x v="0"/>
    <s v="Third Party"/>
    <x v="1"/>
    <n v="60687"/>
    <x v="0"/>
    <s v="Petrol"/>
    <s v="81.80bhp"/>
    <n v="5"/>
    <s v="21.21 kmpl"/>
    <x v="0"/>
    <s v="Delhi"/>
  </r>
  <r>
    <x v="1"/>
    <s v="Maruti Ciaz 1.3 Delta"/>
    <s v="₹ 5.75 Lakh"/>
    <n v="6917.25"/>
    <x v="14"/>
    <s v="Third Party"/>
    <x v="0"/>
    <n v="73763"/>
    <x v="1"/>
    <s v="Diesel"/>
    <s v="88.5bhp"/>
    <n v="5"/>
    <s v="28.09 kmpl"/>
    <x v="2"/>
    <s v="Delhi"/>
  </r>
  <r>
    <x v="5"/>
    <s v="Honda City i VTEC V"/>
    <s v="₹ 6.54 Lakh"/>
    <n v="7867.62"/>
    <x v="34"/>
    <s v="Third Party"/>
    <x v="0"/>
    <n v="87116"/>
    <x v="0"/>
    <s v="Petrol"/>
    <s v="117.3bhp"/>
    <n v="5"/>
    <s v="17.8 kmpl"/>
    <x v="2"/>
    <s v="Delhi"/>
  </r>
  <r>
    <x v="1"/>
    <s v="Maruti Vitara Brezza VDi"/>
    <s v="₹ 7.01 Lakh"/>
    <n v="8433.0299999999988"/>
    <x v="14"/>
    <s v="Third Party insurance"/>
    <x v="0"/>
    <n v="65000"/>
    <x v="0"/>
    <s v="Diesel"/>
    <s v="88.5bhp"/>
    <n v="5"/>
    <s v="24.3 kmpl"/>
    <x v="4"/>
    <s v="Delhi"/>
  </r>
  <r>
    <x v="2"/>
    <s v="Maruti Alto K10 VXI AMT"/>
    <s v="₹ 3.01 Lakh"/>
    <n v="3621.0299999999997"/>
    <x v="9"/>
    <s v="Third Party"/>
    <x v="1"/>
    <n v="35811"/>
    <x v="1"/>
    <s v="Petrol"/>
    <s v="67.05bhp"/>
    <n v="5"/>
    <s v="23.95 kmpl"/>
    <x v="0"/>
    <s v="Delhi"/>
  </r>
  <r>
    <x v="12"/>
    <s v="Honda City S"/>
    <s v="₹ 4.30 Lakh"/>
    <n v="5172.8999999999996"/>
    <x v="34"/>
    <s v="Comprehensive"/>
    <x v="0"/>
    <n v="48629"/>
    <x v="0"/>
    <s v="Petrol"/>
    <s v="116.4bhp"/>
    <n v="5"/>
    <s v="16.8 kmpl"/>
    <x v="2"/>
    <s v="Delhi"/>
  </r>
  <r>
    <x v="9"/>
    <s v="Honda Amaze S Petrol BSIV"/>
    <s v="₹ 6.05 Lakh"/>
    <n v="7278.15"/>
    <x v="16"/>
    <s v="Third Party"/>
    <x v="0"/>
    <n v="22250"/>
    <x v="0"/>
    <s v="Petrol"/>
    <s v="88.76bhp"/>
    <n v="5"/>
    <s v="19.5 kmpl"/>
    <x v="2"/>
    <s v="Delhi"/>
  </r>
  <r>
    <x v="2"/>
    <s v="Maruti Swift VXI"/>
    <s v="₹ 3.75 Lakh"/>
    <n v="4511.25"/>
    <x v="0"/>
    <s v="Third Party insurance"/>
    <x v="0"/>
    <n v="60000"/>
    <x v="0"/>
    <s v="Petrol"/>
    <s v="81.80bhp"/>
    <n v="5"/>
    <s v="21.21 kmpl"/>
    <x v="0"/>
    <s v="Delhi"/>
  </r>
  <r>
    <x v="5"/>
    <s v="Maruti Wagon R AMT VXI"/>
    <s v="₹ 3 Lakh"/>
    <n v="3609"/>
    <x v="9"/>
    <s v="Third Party insurance"/>
    <x v="1"/>
    <n v="90000"/>
    <x v="1"/>
    <s v="Petrol"/>
    <s v="67bhp"/>
    <n v="5"/>
    <s v="20.51 kmpl"/>
    <x v="0"/>
    <s v="Delhi"/>
  </r>
  <r>
    <x v="9"/>
    <s v="Hyundai Verna Anniversary Edition Petrol"/>
    <s v="₹ 9 Lakh"/>
    <n v="10827"/>
    <x v="56"/>
    <s v="Third Party insurance"/>
    <x v="0"/>
    <n v="30000"/>
    <x v="0"/>
    <s v="Petrol"/>
    <s v="121.3bhp"/>
    <n v="5"/>
    <s v="17.7 kmpl"/>
    <x v="2"/>
    <s v="Delhi"/>
  </r>
  <r>
    <x v="7"/>
    <s v="Tata Altroz XT BSVI"/>
    <s v="₹ 6.50 Lakh"/>
    <n v="7819.5"/>
    <x v="16"/>
    <s v="Third Party insurance"/>
    <x v="0"/>
    <n v="40000"/>
    <x v="0"/>
    <s v="Petrol"/>
    <s v="86.83bhp"/>
    <n v="5"/>
    <s v="19.33 kmpl"/>
    <x v="0"/>
    <s v="Gurgaon"/>
  </r>
  <r>
    <x v="0"/>
    <s v="Tata Zest Quadrajet 1.3 75PS XMS"/>
    <s v="₹ 3.80 Lakh"/>
    <n v="4571.3999999999996"/>
    <x v="14"/>
    <s v="Third Party insurance"/>
    <x v="0"/>
    <n v="70000"/>
    <x v="0"/>
    <s v="Diesel"/>
    <s v="74bhp"/>
    <n v="5"/>
    <s v="22.95 kmpl"/>
    <x v="2"/>
    <s v="Delhi"/>
  </r>
  <r>
    <x v="0"/>
    <s v="Maruti Swift LXI Option"/>
    <s v="₹ 4.70 Lakh"/>
    <n v="5654.1"/>
    <x v="0"/>
    <s v="Third Party"/>
    <x v="0"/>
    <n v="13435"/>
    <x v="0"/>
    <s v="Petrol"/>
    <s v="81.80bhp"/>
    <n v="5"/>
    <s v="20.4 kmpl"/>
    <x v="0"/>
    <s v="Delhi"/>
  </r>
  <r>
    <x v="0"/>
    <s v="Hyundai Grand i10 1.2 Kappa Sportz Option"/>
    <s v="₹ 4.16 Lakh"/>
    <n v="5004.4800000000005"/>
    <x v="0"/>
    <s v="Third Party"/>
    <x v="0"/>
    <n v="76584"/>
    <x v="0"/>
    <s v="Petrol"/>
    <s v="81.86bhp"/>
    <n v="5"/>
    <s v="18.9 kmpl"/>
    <x v="0"/>
    <s v="Delhi"/>
  </r>
  <r>
    <x v="5"/>
    <s v="Maruti Ciaz VXi Plus"/>
    <s v="₹ 5.26 Lakh"/>
    <n v="6327.78"/>
    <x v="62"/>
    <s v="Third Party"/>
    <x v="0"/>
    <n v="96471"/>
    <x v="1"/>
    <s v="Petrol"/>
    <s v="91.1bhp"/>
    <n v="5"/>
    <s v="20.73 kmpl"/>
    <x v="2"/>
    <s v="Delhi"/>
  </r>
  <r>
    <x v="0"/>
    <s v="Maruti Baleno 1.2 Delta"/>
    <s v="₹ 5.10 Lakh"/>
    <n v="6135.2999999999993"/>
    <x v="0"/>
    <s v="Third Party"/>
    <x v="0"/>
    <n v="42501"/>
    <x v="0"/>
    <s v="Petrol"/>
    <s v="83.1bhp"/>
    <n v="5"/>
    <s v="21.4 kmpl"/>
    <x v="0"/>
    <s v="Delhi"/>
  </r>
  <r>
    <x v="12"/>
    <s v="Maruti Swift VXI"/>
    <s v="₹ 3 Lakh"/>
    <n v="3609"/>
    <x v="0"/>
    <s v="Third Party"/>
    <x v="0"/>
    <n v="51688"/>
    <x v="0"/>
    <s v="Petrol"/>
    <s v="85.8bhp"/>
    <n v="5"/>
    <s v="18.6 kmpl"/>
    <x v="0"/>
    <s v="Delhi"/>
  </r>
  <r>
    <x v="4"/>
    <s v="Maruti Wagon R VXI BSIII"/>
    <s v="₹ 1.79 Lakh"/>
    <n v="2153.37"/>
    <x v="9"/>
    <s v="Third Party"/>
    <x v="0"/>
    <n v="28106"/>
    <x v="0"/>
    <s v="Petrol"/>
    <s v="67.1bhp"/>
    <n v="5"/>
    <s v="18.9 kmpl"/>
    <x v="0"/>
    <s v="Delhi"/>
  </r>
  <r>
    <x v="2"/>
    <s v="Honda Jazz 1.2 E i VTEC"/>
    <s v="₹ 3.16 Lakh"/>
    <n v="3801.48"/>
    <x v="16"/>
    <s v="Comprehensive"/>
    <x v="0"/>
    <n v="59472"/>
    <x v="0"/>
    <s v="Petrol"/>
    <s v="88.7bhp"/>
    <n v="5"/>
    <s v="18.7 kmpl"/>
    <x v="0"/>
    <s v="Delhi"/>
  </r>
  <r>
    <x v="10"/>
    <s v="Chevrolet Beat LT Option"/>
    <s v="₹ 1.30 Lakh"/>
    <n v="1563.9"/>
    <x v="16"/>
    <s v="Third Party insurance"/>
    <x v="0"/>
    <n v="110000"/>
    <x v="1"/>
    <s v="Petrol"/>
    <s v="79.4bhp"/>
    <n v="5"/>
    <s v="18.6 kmpl"/>
    <x v="0"/>
    <s v="Delhi"/>
  </r>
  <r>
    <x v="0"/>
    <s v="Maruti Alto 800 LXI"/>
    <s v="₹ 3.10 Lakh"/>
    <n v="3729.3"/>
    <x v="15"/>
    <s v="Third Party insurance"/>
    <x v="0"/>
    <n v="30000"/>
    <x v="1"/>
    <s v="Petrol"/>
    <s v="47.3bhp"/>
    <n v="5"/>
    <s v="24.7 kmpl"/>
    <x v="0"/>
    <s v="Delhi"/>
  </r>
  <r>
    <x v="1"/>
    <s v="Maruti Swift Dzire LXI"/>
    <s v="₹ 3.95 Lakh"/>
    <n v="4751.8500000000004"/>
    <x v="0"/>
    <s v="Third Party insurance"/>
    <x v="0"/>
    <n v="150000"/>
    <x v="0"/>
    <s v="Petrol"/>
    <s v="85.8bhp"/>
    <n v="5"/>
    <s v="19 kmpl"/>
    <x v="2"/>
    <s v="Delhi"/>
  </r>
  <r>
    <x v="13"/>
    <s v="Renault Triber RXZ EASY-R AMT BSVI"/>
    <s v="₹ 9 Lakh"/>
    <n v="10827"/>
    <x v="20"/>
    <s v="Third Party insurance"/>
    <x v="1"/>
    <n v="10000"/>
    <x v="0"/>
    <s v="Petrol"/>
    <s v="71.01bhp"/>
    <n v="7"/>
    <s v="18.2 kmpl"/>
    <x v="1"/>
    <s v="Delhi"/>
  </r>
  <r>
    <x v="15"/>
    <s v="Honda City VTEC"/>
    <s v="₹ 1.10 Lakh"/>
    <n v="1323.3000000000002"/>
    <x v="34"/>
    <s v="Third Party insurance"/>
    <x v="0"/>
    <n v="150000"/>
    <x v="0"/>
    <s v="Petrol"/>
    <n v="100"/>
    <n v="5"/>
    <s v="16.9 kmpl"/>
    <x v="2"/>
    <s v="Delhi"/>
  </r>
  <r>
    <x v="3"/>
    <s v="Maruti Wagon R LXI Minor"/>
    <s v="₹ 70,000"/>
    <n v="842.1"/>
    <x v="25"/>
    <s v="Third Party insurance"/>
    <x v="0"/>
    <n v="90000"/>
    <x v="1"/>
    <s v="Petrol"/>
    <s v="67bhp"/>
    <n v="5"/>
    <s v="18.9 kmpl"/>
    <x v="0"/>
    <s v="Delhi"/>
  </r>
  <r>
    <x v="6"/>
    <s v="Maruti Swift VDI BSIV"/>
    <s v="₹ 4.50 Lakh"/>
    <n v="5413.5"/>
    <x v="14"/>
    <s v="Third Party insurance"/>
    <x v="0"/>
    <n v="80000"/>
    <x v="0"/>
    <s v="Diesel"/>
    <s v="74bhp"/>
    <n v="5"/>
    <s v="25.2 kmpl"/>
    <x v="0"/>
    <s v="Delhi"/>
  </r>
  <r>
    <x v="0"/>
    <s v="Hyundai Creta 1.4 CRDi S"/>
    <s v="₹ 8.50 Lakh"/>
    <n v="10225.5"/>
    <x v="8"/>
    <s v="Third Party insurance"/>
    <x v="0"/>
    <n v="100000"/>
    <x v="0"/>
    <s v="Diesel"/>
    <s v="88.7bhp"/>
    <n v="5"/>
    <s v="21.38 kmpl"/>
    <x v="4"/>
    <s v="Delhi"/>
  </r>
  <r>
    <x v="0"/>
    <s v="Hyundai Grand i10 1.2 Kappa Magna BSIV"/>
    <s v="₹ 4.58 Lakh"/>
    <n v="5509.74"/>
    <x v="0"/>
    <s v="Third Party"/>
    <x v="0"/>
    <n v="31490"/>
    <x v="0"/>
    <s v="Petrol"/>
    <s v="81.86bhp"/>
    <n v="5"/>
    <s v="18.9 kmpl"/>
    <x v="0"/>
    <s v="Delhi"/>
  </r>
  <r>
    <x v="2"/>
    <s v="Honda CR-V 2.0L 2WD AT"/>
    <s v="₹ 9.28 Lakh"/>
    <n v="11163.839999999998"/>
    <x v="65"/>
    <s v="Third Party"/>
    <x v="1"/>
    <n v="107255"/>
    <x v="0"/>
    <s v="Petrol"/>
    <s v="153.86bhp"/>
    <n v="5"/>
    <s v="13.7 kmpl"/>
    <x v="4"/>
    <s v="Delhi"/>
  </r>
  <r>
    <x v="1"/>
    <s v="Maruti Baleno 1.2 Alpha"/>
    <s v="₹ 5.99 Lakh"/>
    <n v="7205.97"/>
    <x v="0"/>
    <s v="Third Party"/>
    <x v="0"/>
    <n v="16781"/>
    <x v="1"/>
    <s v="Petrol"/>
    <s v="83.1bhp"/>
    <n v="5"/>
    <s v="21.4 kmpl"/>
    <x v="0"/>
    <s v="Delhi"/>
  </r>
  <r>
    <x v="11"/>
    <s v="Volkswagen Vento Petrol Highline AT"/>
    <s v="₹ 4.37 Lakh"/>
    <n v="5257.1100000000006"/>
    <x v="58"/>
    <s v="Comprehensive"/>
    <x v="1"/>
    <n v="66606"/>
    <x v="0"/>
    <s v="Petrol"/>
    <s v="103.6bhp"/>
    <n v="5"/>
    <s v="14.4 kmpl"/>
    <x v="2"/>
    <s v="Delhi"/>
  </r>
  <r>
    <x v="2"/>
    <s v="Maruti Celerio VXI"/>
    <s v="₹ 3.11 Lakh"/>
    <n v="3741.33"/>
    <x v="9"/>
    <s v="Comprehensive"/>
    <x v="0"/>
    <n v="79903"/>
    <x v="0"/>
    <s v="Petrol"/>
    <s v="67.04bhp"/>
    <n v="5"/>
    <s v="23.1 kmpl"/>
    <x v="0"/>
    <s v="Delhi"/>
  </r>
  <r>
    <x v="5"/>
    <s v="Maruti Baleno 1.2 Zeta"/>
    <s v="₹ 5.61 Lakh"/>
    <n v="6748.8300000000008"/>
    <x v="0"/>
    <s v="Third Party"/>
    <x v="0"/>
    <n v="35343"/>
    <x v="0"/>
    <s v="Petrol"/>
    <s v="83.1bhp"/>
    <n v="5"/>
    <s v="21.4 kmpl"/>
    <x v="0"/>
    <s v="Delhi"/>
  </r>
  <r>
    <x v="8"/>
    <s v="Hyundai Santro Asta AMT"/>
    <s v="₹ 6.39 Lakh"/>
    <n v="7687.1699999999992"/>
    <x v="2"/>
    <s v="Third Party"/>
    <x v="1"/>
    <n v="5482"/>
    <x v="0"/>
    <s v="Petrol"/>
    <s v="68.05bhp"/>
    <n v="5"/>
    <s v="20.3 kmpl"/>
    <x v="0"/>
    <s v="Delhi"/>
  </r>
  <r>
    <x v="0"/>
    <s v="Hyundai Xcent 1.2 VTVT S"/>
    <s v="₹ 4.59 Lakh"/>
    <n v="5521.7699999999995"/>
    <x v="0"/>
    <s v="Comprehensive"/>
    <x v="0"/>
    <n v="53620"/>
    <x v="0"/>
    <s v="Petrol"/>
    <s v="81.86bhp"/>
    <n v="5"/>
    <s v="20.14 kmpl"/>
    <x v="2"/>
    <s v="Delhi"/>
  </r>
  <r>
    <x v="0"/>
    <s v="Ford Ecosport 1.5 Petrol Titanium BSIV"/>
    <s v="₹ 5.80 Lakh"/>
    <n v="6977.4"/>
    <x v="34"/>
    <s v="Third Party insurance"/>
    <x v="0"/>
    <n v="40000"/>
    <x v="1"/>
    <s v="Petrol"/>
    <s v="121.31bhp"/>
    <n v="5"/>
    <s v="17 kmpl"/>
    <x v="4"/>
    <s v="Gurgaon"/>
  </r>
  <r>
    <x v="5"/>
    <s v="Maruti Wagon R VXI BS IV"/>
    <s v="₹ 3 Lakh"/>
    <n v="3609"/>
    <x v="9"/>
    <s v="Third Party insurance"/>
    <x v="0"/>
    <n v="90000"/>
    <x v="0"/>
    <s v="Petrol"/>
    <s v="67.04bhp"/>
    <n v="5"/>
    <s v="20.51 kmpl"/>
    <x v="0"/>
    <s v="Delhi"/>
  </r>
  <r>
    <x v="11"/>
    <s v="Hyundai Santro Xing GL PLUS CNG"/>
    <s v="₹ 1.50 Lakh"/>
    <n v="1804.5"/>
    <x v="2"/>
    <s v="Third Party insurance"/>
    <x v="0"/>
    <n v="90000"/>
    <x v="1"/>
    <s v="CNG"/>
    <m/>
    <n v="5"/>
    <s v="17 kmpl"/>
    <x v="0"/>
    <s v="Delhi"/>
  </r>
  <r>
    <x v="2"/>
    <s v="Volkswagen Vento 1.5 TDI Highline"/>
    <s v="₹ 4.28 Lakh"/>
    <n v="5148.84"/>
    <x v="12"/>
    <s v="Third Party insurance"/>
    <x v="0"/>
    <n v="120000"/>
    <x v="0"/>
    <s v="Diesel"/>
    <s v="103.2bhp"/>
    <n v="5"/>
    <s v="20.34 kmpl"/>
    <x v="2"/>
    <s v="Delhi"/>
  </r>
  <r>
    <x v="12"/>
    <s v="Maruti Zen Estilo LXI Green (CNG)"/>
    <s v="₹ 1.20 Lakh"/>
    <n v="1443.6"/>
    <x v="9"/>
    <s v="Third Party insurance"/>
    <x v="0"/>
    <n v="90000"/>
    <x v="4"/>
    <s v="CNG"/>
    <s v="67.1bhp"/>
    <n v="5"/>
    <s v="26.3 kmpl"/>
    <x v="0"/>
    <s v="Delhi"/>
  </r>
  <r>
    <x v="9"/>
    <s v="MG Hector Sharp Diesel MT BSIV"/>
    <s v="₹ 16 Lakh"/>
    <n v="19248"/>
    <x v="22"/>
    <s v="Third Party insurance"/>
    <x v="0"/>
    <n v="30000"/>
    <x v="0"/>
    <s v="Diesel"/>
    <s v="167.68bhp"/>
    <n v="5"/>
    <s v="17.41 kmpl"/>
    <x v="4"/>
    <s v="Delhi"/>
  </r>
  <r>
    <x v="1"/>
    <s v="Maruti Vitara Brezza VDi AMT"/>
    <s v="₹ 8 Lakh"/>
    <n v="9624"/>
    <x v="14"/>
    <s v="Third Party insurance"/>
    <x v="1"/>
    <n v="60000"/>
    <x v="2"/>
    <s v="Diesel"/>
    <s v="88.5bhp"/>
    <n v="5"/>
    <s v="24.3 kmpl"/>
    <x v="4"/>
    <s v="Delhi"/>
  </r>
  <r>
    <x v="0"/>
    <s v="Honda Amaze S Option i-VTEC"/>
    <s v="₹ 4.66 Lakh"/>
    <n v="5605.9800000000005"/>
    <x v="5"/>
    <s v="Comprehensive"/>
    <x v="0"/>
    <n v="66603"/>
    <x v="0"/>
    <s v="Petrol"/>
    <s v="86.7bhp"/>
    <n v="5"/>
    <s v="17.8 kmpl"/>
    <x v="2"/>
    <s v="Delhi"/>
  </r>
  <r>
    <x v="9"/>
    <s v="Renault KWID RXL"/>
    <s v="₹ 3.14 Lakh"/>
    <n v="3777.42"/>
    <x v="28"/>
    <s v="Third Party"/>
    <x v="0"/>
    <n v="25430"/>
    <x v="1"/>
    <s v="Petrol"/>
    <s v="53.26bhp"/>
    <n v="5"/>
    <s v="22.25 kmpl"/>
    <x v="0"/>
    <s v="Delhi"/>
  </r>
  <r>
    <x v="6"/>
    <s v="Ford Figo Diesel LXI"/>
    <s v="₹ 1.75 Lakh"/>
    <n v="2105.25"/>
    <x v="21"/>
    <s v="Third Party insurance"/>
    <x v="0"/>
    <n v="70000"/>
    <x v="1"/>
    <s v="Diesel"/>
    <s v="68.05bhp"/>
    <n v="5"/>
    <s v="20 kmpl"/>
    <x v="0"/>
    <s v="Delhi"/>
  </r>
  <r>
    <x v="2"/>
    <s v="Mitsubishi Pajero Sport 4X2 AT"/>
    <s v="₹ 16 Lakh"/>
    <n v="19248"/>
    <x v="98"/>
    <s v="Third Party insurance"/>
    <x v="1"/>
    <n v="120000"/>
    <x v="0"/>
    <s v="Diesel"/>
    <s v="175.56bhp"/>
    <n v="7"/>
    <s v="13.5 kmpl"/>
    <x v="4"/>
    <s v="Delhi"/>
  </r>
  <r>
    <x v="4"/>
    <s v="Honda City 1.5 V MT Exclusive"/>
    <s v="₹ 2.50 Lakh"/>
    <n v="3007.5"/>
    <x v="34"/>
    <s v="Third Party insurance"/>
    <x v="0"/>
    <n v="70000"/>
    <x v="0"/>
    <s v="Petrol"/>
    <s v="118PS at 6,600 rpm"/>
    <n v="5"/>
    <s v="17 kmpl"/>
    <x v="2"/>
    <s v="Delhi"/>
  </r>
  <r>
    <x v="19"/>
    <s v="Hyundai Santro Xing XL"/>
    <s v="₹ 88,550"/>
    <s v=""/>
    <x v="2"/>
    <s v="Third Party insurance"/>
    <x v="0"/>
    <n v="90000"/>
    <x v="2"/>
    <s v="Petrol"/>
    <m/>
    <n v="5"/>
    <m/>
    <x v="0"/>
    <s v="Delhi"/>
  </r>
  <r>
    <x v="9"/>
    <s v="Renault KWID RXL"/>
    <s v="₹ 2.80 Lakh"/>
    <n v="3368.3999999999996"/>
    <x v="28"/>
    <s v="Third Party insurance"/>
    <x v="0"/>
    <n v="10000"/>
    <x v="1"/>
    <s v="Petrol"/>
    <s v="53.3bhp"/>
    <n v="5"/>
    <s v="25.17 kmpl"/>
    <x v="0"/>
    <s v="Delhi"/>
  </r>
  <r>
    <x v="17"/>
    <s v="Maruti Wagon R VXI BSVI"/>
    <s v="₹ 6 Lakh"/>
    <n v="7218"/>
    <x v="9"/>
    <s v="Third Party insurance"/>
    <x v="0"/>
    <n v="10000"/>
    <x v="0"/>
    <s v="Petrol"/>
    <s v="65.71bhp"/>
    <n v="5"/>
    <s v="24.35 kmpl"/>
    <x v="0"/>
    <s v="Delhi"/>
  </r>
  <r>
    <x v="2"/>
    <s v="Ford Ecosport 1.5 TDCi Trend BSIV"/>
    <s v="₹ 3.50 Lakh"/>
    <n v="4210.5"/>
    <x v="12"/>
    <s v="Third Party insurance"/>
    <x v="0"/>
    <n v="60000"/>
    <x v="0"/>
    <s v="Diesel"/>
    <s v="98.59bhp"/>
    <n v="5"/>
    <s v="22.77 kmpl"/>
    <x v="4"/>
    <s v="Delhi"/>
  </r>
  <r>
    <x v="0"/>
    <s v="Honda Amaze S i-VTEC"/>
    <s v="₹ 5.01 Lakh"/>
    <n v="6027.03"/>
    <x v="5"/>
    <s v="Third Party"/>
    <x v="0"/>
    <n v="55321"/>
    <x v="0"/>
    <s v="Petrol"/>
    <s v="86.7bhp"/>
    <n v="5"/>
    <s v="17.8 kmpl"/>
    <x v="2"/>
    <s v="Delhi"/>
  </r>
  <r>
    <x v="7"/>
    <s v="Hyundai Aura SX"/>
    <s v="₹ 7.26 Lakh"/>
    <n v="8733.7799999999988"/>
    <x v="0"/>
    <s v="Third Party"/>
    <x v="0"/>
    <n v="35582"/>
    <x v="0"/>
    <s v="Petrol"/>
    <s v="81.86bhp"/>
    <n v="5"/>
    <s v="20.5 kmpl"/>
    <x v="2"/>
    <s v="Delhi"/>
  </r>
  <r>
    <x v="5"/>
    <s v="Maruti Baleno 1.2 Delta"/>
    <s v="₹ 4.78 Lakh"/>
    <n v="5750.34"/>
    <x v="0"/>
    <s v="Third Party"/>
    <x v="0"/>
    <n v="43496"/>
    <x v="0"/>
    <s v="Petrol"/>
    <s v="83.1bhp"/>
    <n v="5"/>
    <s v="21.4 kmpl"/>
    <x v="0"/>
    <s v="Delhi"/>
  </r>
  <r>
    <x v="12"/>
    <s v="Volkswagen Polo 1.2 MPI Comfortline"/>
    <s v="₹ 2.97 Lakh"/>
    <n v="3572.9100000000003"/>
    <x v="5"/>
    <s v="Third Party"/>
    <x v="0"/>
    <n v="63237"/>
    <x v="2"/>
    <s v="Petrol"/>
    <s v="74bhp"/>
    <n v="5"/>
    <s v="16.47 kmpl"/>
    <x v="0"/>
    <s v="Delhi"/>
  </r>
  <r>
    <x v="5"/>
    <s v="Hyundai i20 Magna 1.2"/>
    <s v="₹ 4.68 Lakh"/>
    <n v="5630.04"/>
    <x v="0"/>
    <s v="Comprehensive"/>
    <x v="0"/>
    <n v="73907"/>
    <x v="0"/>
    <s v="Petrol"/>
    <s v="81.83bhp"/>
    <n v="5"/>
    <s v="18.6 kmpl"/>
    <x v="0"/>
    <s v="Delhi"/>
  </r>
  <r>
    <x v="10"/>
    <s v="Hyundai Santro Xing GL Plus"/>
    <s v="₹ 1.80 Lakh"/>
    <n v="2165.4"/>
    <x v="2"/>
    <s v="Third Party insurance"/>
    <x v="0"/>
    <n v="70000"/>
    <x v="2"/>
    <s v="Petrol"/>
    <s v="62.1bhp"/>
    <n v="5"/>
    <s v="17.92 kmpl"/>
    <x v="0"/>
    <s v="Delhi"/>
  </r>
  <r>
    <x v="2"/>
    <s v="Hyundai Xcent 1.1 CRDi S"/>
    <s v="₹ 3.35 Lakh"/>
    <n v="4030.05"/>
    <x v="29"/>
    <s v="Third Party insurance"/>
    <x v="0"/>
    <n v="40000"/>
    <x v="0"/>
    <s v="Diesel"/>
    <s v="71bhp"/>
    <n v="5"/>
    <s v="24.4 kmpl"/>
    <x v="2"/>
    <s v="Delhi"/>
  </r>
  <r>
    <x v="0"/>
    <s v="Maruti Swift Dzire S CNG"/>
    <s v="₹ 3.20 Lakh"/>
    <n v="3849.6000000000004"/>
    <x v="0"/>
    <s v="Third Party insurance"/>
    <x v="0"/>
    <n v="70000"/>
    <x v="1"/>
    <s v="CNG"/>
    <s v="85.8bhp"/>
    <n v="5"/>
    <s v="19 kmpl"/>
    <x v="2"/>
    <s v="Delhi"/>
  </r>
  <r>
    <x v="9"/>
    <s v="Tata Nexon KRAZ Diesel"/>
    <s v="₹ 6.80 Lakh"/>
    <n v="8180.4"/>
    <x v="34"/>
    <s v="Third Party insurance"/>
    <x v="0"/>
    <n v="90000"/>
    <x v="0"/>
    <s v="Diesel"/>
    <s v="108.5bhp"/>
    <n v="5"/>
    <s v="21.5 kmpl"/>
    <x v="4"/>
    <s v="Delhi"/>
  </r>
  <r>
    <x v="7"/>
    <s v="Maruti Wagon R CNG LXI BSIV"/>
    <s v="₹ 5 Lakh"/>
    <n v="6015"/>
    <x v="9"/>
    <s v="Third Party insurance"/>
    <x v="0"/>
    <n v="120000"/>
    <x v="0"/>
    <s v="CNG"/>
    <s v="67.04bhp"/>
    <n v="5"/>
    <s v="33.54 kmpl"/>
    <x v="0"/>
    <s v="Delhi"/>
  </r>
  <r>
    <x v="13"/>
    <s v="Maruti Grand Vitara Alpha Plus Hybrid CVT BSVI"/>
    <s v="₹ 21 Lakh"/>
    <n v="25263"/>
    <x v="117"/>
    <s v="Third Party insurance"/>
    <x v="1"/>
    <n v="10000"/>
    <x v="0"/>
    <s v="Petrol"/>
    <s v="91.18bhp"/>
    <n v="5"/>
    <s v="27.97 kmpl"/>
    <x v="4"/>
    <s v="Delhi"/>
  </r>
  <r>
    <x v="9"/>
    <s v="Jaguar XE Portfolio"/>
    <s v="₹ 42 Lakh"/>
    <n v="50526"/>
    <x v="67"/>
    <s v="Third Party insurance"/>
    <x v="1"/>
    <n v="10000"/>
    <x v="0"/>
    <s v="Petrol"/>
    <s v="246.74bhp"/>
    <n v="5"/>
    <s v="13.5 kmpl"/>
    <x v="2"/>
    <s v="Delhi"/>
  </r>
  <r>
    <x v="7"/>
    <s v="Hyundai Creta 1.6 SX"/>
    <s v="₹ 11.98 Lakh"/>
    <n v="14411.94"/>
    <x v="56"/>
    <s v="Third Party"/>
    <x v="0"/>
    <n v="35816"/>
    <x v="1"/>
    <s v="Petrol"/>
    <s v="121.3bhp"/>
    <n v="5"/>
    <s v="15.8 kmpl"/>
    <x v="4"/>
    <s v="Delhi"/>
  </r>
  <r>
    <x v="0"/>
    <s v="Maruti Baleno 1.2 Delta"/>
    <s v="₹ 5.50 Lakh"/>
    <n v="6616.5"/>
    <x v="0"/>
    <s v="Third Party"/>
    <x v="0"/>
    <n v="28290"/>
    <x v="0"/>
    <s v="Petrol"/>
    <s v="83.1bhp"/>
    <n v="5"/>
    <s v="21.4 kmpl"/>
    <x v="0"/>
    <s v="Delhi"/>
  </r>
  <r>
    <x v="5"/>
    <s v="Hyundai Xcent 1.2 Kappa S"/>
    <s v="₹ 4.21 Lakh"/>
    <n v="5064.63"/>
    <x v="0"/>
    <s v="Comprehensive"/>
    <x v="0"/>
    <n v="86828"/>
    <x v="0"/>
    <s v="Petrol"/>
    <s v="82bhp"/>
    <n v="5"/>
    <s v="19.1 kmpl"/>
    <x v="2"/>
    <s v="Delhi"/>
  </r>
  <r>
    <x v="2"/>
    <s v="Maruti Swift VXI"/>
    <s v="₹ 3.71 Lakh"/>
    <n v="4463.13"/>
    <x v="0"/>
    <s v="Comprehensive"/>
    <x v="0"/>
    <n v="70706"/>
    <x v="0"/>
    <s v="Petrol"/>
    <s v="88.50bhp"/>
    <n v="5"/>
    <s v="22.38 kmpl"/>
    <x v="0"/>
    <s v="Delhi"/>
  </r>
  <r>
    <x v="10"/>
    <s v="Honda City V AT"/>
    <s v="₹ 3.04 Lakh"/>
    <n v="3657.12"/>
    <x v="34"/>
    <s v="Comprehensive"/>
    <x v="1"/>
    <n v="110045"/>
    <x v="0"/>
    <s v="Petrol"/>
    <s v="116.3bhp"/>
    <n v="5"/>
    <s v="15.6 kmpl"/>
    <x v="2"/>
    <s v="Delhi"/>
  </r>
  <r>
    <x v="6"/>
    <s v="Hyundai i10 Magna 1.1L"/>
    <s v="₹ 2.93 Lakh"/>
    <n v="3524.7900000000004"/>
    <x v="2"/>
    <s v="Third Party"/>
    <x v="0"/>
    <n v="34902"/>
    <x v="0"/>
    <s v="Petrol"/>
    <s v="68.05bhp"/>
    <n v="5"/>
    <s v="19.81 kmpl"/>
    <x v="0"/>
    <s v="Delhi"/>
  </r>
  <r>
    <x v="11"/>
    <s v="Maruti Swift Dzire VXI"/>
    <s v="₹ 2.69 Lakh"/>
    <n v="3236.0699999999997"/>
    <x v="0"/>
    <s v="Comprehensive"/>
    <x v="0"/>
    <n v="45605"/>
    <x v="1"/>
    <s v="Petrol"/>
    <s v="88.50bhp"/>
    <n v="5"/>
    <s v="22.41 kmpl"/>
    <x v="2"/>
    <s v="Delhi"/>
  </r>
  <r>
    <x v="6"/>
    <s v="Hyundai i20 Magna 1.2"/>
    <s v="₹ 4.82 Lakh"/>
    <n v="5798.46"/>
    <x v="0"/>
    <s v="Comprehensive"/>
    <x v="0"/>
    <n v="36036"/>
    <x v="0"/>
    <s v="Petrol"/>
    <s v="81.83bhp"/>
    <n v="5"/>
    <s v="18.6 kmpl"/>
    <x v="0"/>
    <s v="Delhi"/>
  </r>
  <r>
    <x v="9"/>
    <s v="Jaguar XE Portfolio"/>
    <s v="₹ 42 Lakh"/>
    <n v="50526"/>
    <x v="67"/>
    <s v="Third Party insurance"/>
    <x v="1"/>
    <n v="10000"/>
    <x v="0"/>
    <s v="Petrol"/>
    <s v="246.74bhp"/>
    <n v="5"/>
    <s v="13.5 kmpl"/>
    <x v="2"/>
    <s v="Delhi"/>
  </r>
  <r>
    <x v="6"/>
    <s v="Hyundai Verna 1.6 SX"/>
    <s v="₹ 4 Lakh"/>
    <n v="4812"/>
    <x v="35"/>
    <s v="Third Party insurance"/>
    <x v="0"/>
    <n v="100000"/>
    <x v="1"/>
    <s v="Diesel"/>
    <s v="126.32bhp"/>
    <n v="5"/>
    <s v="22.32 kmpl"/>
    <x v="2"/>
    <s v="Delhi"/>
  </r>
  <r>
    <x v="8"/>
    <s v="Tata Nexon EV Prime XZ Plus"/>
    <s v="₹ 12.70 Lakh"/>
    <n v="15278.099999999999"/>
    <x v="41"/>
    <s v="Third Party insurance"/>
    <x v="1"/>
    <n v="50000"/>
    <x v="0"/>
    <s v="Electric"/>
    <s v="127bhp"/>
    <n v="5"/>
    <m/>
    <x v="4"/>
    <s v="Delhi"/>
  </r>
  <r>
    <x v="0"/>
    <s v="Maruti Vitara Brezza ZDi Plus"/>
    <s v="₹ 6 Lakh"/>
    <n v="7218"/>
    <x v="14"/>
    <s v="Third Party insurance"/>
    <x v="0"/>
    <n v="110000"/>
    <x v="0"/>
    <s v="Diesel"/>
    <s v="88.5bhp"/>
    <n v="5"/>
    <s v="24.3 kmpl"/>
    <x v="4"/>
    <s v="Delhi"/>
  </r>
  <r>
    <x v="6"/>
    <s v="Hyundai Verna 1.6 SX VTVT AT"/>
    <s v="₹ 4 Lakh"/>
    <n v="4812"/>
    <x v="56"/>
    <s v="Third Party insurance"/>
    <x v="1"/>
    <n v="100000"/>
    <x v="1"/>
    <s v="Petrol"/>
    <s v="121.3bhp"/>
    <n v="5"/>
    <s v="15.74 kmpl"/>
    <x v="2"/>
    <s v="Delhi"/>
  </r>
  <r>
    <x v="10"/>
    <s v="Hyundai i10 Sportz"/>
    <s v="₹ 2.40 Lakh"/>
    <n v="2887.2"/>
    <x v="0"/>
    <s v="Third Party insurance"/>
    <x v="0"/>
    <n v="80000"/>
    <x v="1"/>
    <s v="Petrol"/>
    <s v="78.9bhp"/>
    <n v="5"/>
    <s v="20.36 kmpl"/>
    <x v="0"/>
    <s v="Delhi"/>
  </r>
  <r>
    <x v="0"/>
    <s v="Volkswagen Ameo 1.5 TDI Highline"/>
    <s v="₹ 5 Lakh"/>
    <n v="6015"/>
    <x v="12"/>
    <s v="Third Party insurance"/>
    <x v="0"/>
    <n v="100000"/>
    <x v="0"/>
    <s v="Diesel"/>
    <s v="108.62bhp"/>
    <n v="5"/>
    <s v="21.66 kmpl"/>
    <x v="2"/>
    <s v="Delhi"/>
  </r>
  <r>
    <x v="2"/>
    <s v="Toyota Etios G"/>
    <s v="₹ 4.31 Lakh"/>
    <n v="5184.9299999999994"/>
    <x v="10"/>
    <s v="Comprehensive"/>
    <x v="0"/>
    <n v="63852"/>
    <x v="0"/>
    <s v="Petrol"/>
    <s v="88.73bhp"/>
    <n v="5"/>
    <s v="16.78 kmpl"/>
    <x v="2"/>
    <s v="Delhi"/>
  </r>
  <r>
    <x v="4"/>
    <s v="Hyundai i20 Asta 1.2"/>
    <s v="₹ 1.82 Lakh"/>
    <n v="2189.46"/>
    <x v="0"/>
    <s v="Third Party"/>
    <x v="0"/>
    <n v="84901"/>
    <x v="1"/>
    <s v="Petrol"/>
    <s v="82.85bhp"/>
    <n v="5"/>
    <s v="18.5 kmpl"/>
    <x v="0"/>
    <s v="Delhi"/>
  </r>
  <r>
    <x v="0"/>
    <s v="Hyundai Verna VTVT 1.6 AT SX Option"/>
    <s v="₹ 8.97 Lakh"/>
    <n v="10790.910000000002"/>
    <x v="56"/>
    <s v="Zero Dep"/>
    <x v="1"/>
    <n v="74003"/>
    <x v="0"/>
    <s v="Petrol"/>
    <s v="121.3bhp"/>
    <n v="5"/>
    <s v="17 kmpl"/>
    <x v="2"/>
    <s v="Delhi"/>
  </r>
  <r>
    <x v="12"/>
    <s v="Hyundai i10 Magna 1.1L"/>
    <s v="₹ 2.13 Lakh"/>
    <n v="2562.39"/>
    <x v="2"/>
    <s v="Third Party"/>
    <x v="0"/>
    <n v="96144"/>
    <x v="0"/>
    <s v="Petrol"/>
    <s v="68.05bhp"/>
    <n v="5"/>
    <s v="19.81 kmpl"/>
    <x v="0"/>
    <s v="Delhi"/>
  </r>
  <r>
    <x v="8"/>
    <s v="Nissan Magnite XE BSVI"/>
    <s v="₹ 5.58 Lakh"/>
    <n v="6712.74"/>
    <x v="20"/>
    <s v="Zero Dep"/>
    <x v="0"/>
    <n v="22682"/>
    <x v="0"/>
    <s v="Petrol"/>
    <s v="71.02bhp"/>
    <n v="5"/>
    <s v="18.75 kmpl"/>
    <x v="4"/>
    <s v="Delhi"/>
  </r>
  <r>
    <x v="4"/>
    <s v="Hyundai i10 Sportz 1.2 AT"/>
    <s v="₹ 1.87 Lakh"/>
    <n v="2249.61"/>
    <x v="0"/>
    <s v="Comprehensive"/>
    <x v="1"/>
    <n v="59794"/>
    <x v="0"/>
    <s v="Petrol"/>
    <s v="78.9bhp"/>
    <n v="5"/>
    <s v="16.95 kmpl"/>
    <x v="0"/>
    <s v="Delhi"/>
  </r>
  <r>
    <x v="2"/>
    <s v="Hyundai Grand i10 Asta Option"/>
    <s v="₹ 4.41 Lakh"/>
    <n v="5305.2300000000005"/>
    <x v="0"/>
    <s v="Third Party insurance"/>
    <x v="0"/>
    <n v="18432"/>
    <x v="0"/>
    <s v="Petrol"/>
    <s v="82bhp"/>
    <n v="5"/>
    <s v="18.9 kmpl"/>
    <x v="0"/>
    <s v="Delhi"/>
  </r>
  <r>
    <x v="11"/>
    <s v="Maruti Alto K10 VXI"/>
    <s v="₹ 1.92 Lakh"/>
    <n v="2309.7599999999998"/>
    <x v="9"/>
    <s v="Third Party"/>
    <x v="0"/>
    <n v="43910"/>
    <x v="1"/>
    <s v="Petrol"/>
    <s v="65.71bhp"/>
    <n v="5"/>
    <s v="24.39 kmpl"/>
    <x v="0"/>
    <s v="Delhi"/>
  </r>
  <r>
    <x v="5"/>
    <s v="Hyundai Grand i10 Sportz"/>
    <s v="₹ 4.36 Lakh"/>
    <n v="5245.0800000000008"/>
    <x v="0"/>
    <s v="Zero Dep"/>
    <x v="0"/>
    <n v="71688"/>
    <x v="0"/>
    <s v="Petrol"/>
    <s v="82bhp"/>
    <n v="5"/>
    <s v="18.9 kmpl"/>
    <x v="0"/>
    <s v="Delhi"/>
  </r>
  <r>
    <x v="5"/>
    <s v="Hyundai i20 Magna 1.2"/>
    <s v="₹ 4.98 Lakh"/>
    <n v="5990.9400000000005"/>
    <x v="0"/>
    <s v="Zero Dep"/>
    <x v="0"/>
    <n v="95566"/>
    <x v="0"/>
    <s v="Petrol"/>
    <s v="81.83bhp"/>
    <n v="5"/>
    <s v="18.6 kmpl"/>
    <x v="0"/>
    <s v="Delhi"/>
  </r>
  <r>
    <x v="6"/>
    <s v="Hyundai Grand i10 Sportz"/>
    <s v="₹ 3.72 Lakh"/>
    <n v="4475.16"/>
    <x v="0"/>
    <s v="Third Party"/>
    <x v="0"/>
    <n v="49287"/>
    <x v="0"/>
    <s v="Petrol"/>
    <s v="82bhp"/>
    <n v="5"/>
    <s v="18.9 kmpl"/>
    <x v="0"/>
    <s v="Delhi"/>
  </r>
  <r>
    <x v="6"/>
    <s v="Maruti Swift Dzire VXI"/>
    <s v="₹ 3.61 Lakh"/>
    <n v="4342.83"/>
    <x v="0"/>
    <s v="Comprehensive"/>
    <x v="0"/>
    <n v="48522"/>
    <x v="1"/>
    <s v="Petrol"/>
    <s v="88.50bhp"/>
    <n v="5"/>
    <s v="22.41 kmpl"/>
    <x v="2"/>
    <s v="Delhi"/>
  </r>
  <r>
    <x v="10"/>
    <s v="Volkswagen Vento Petrol Highline"/>
    <s v="₹ 2 Lakh"/>
    <n v="2406"/>
    <x v="58"/>
    <s v="Third Party insurance"/>
    <x v="0"/>
    <n v="120000"/>
    <x v="1"/>
    <s v="Petrol"/>
    <s v="103.6bhp"/>
    <n v="5"/>
    <s v="15.04 kmpl"/>
    <x v="2"/>
    <s v="Delhi"/>
  </r>
  <r>
    <x v="2"/>
    <s v="Renault Duster 110PS Diesel RXZ Option"/>
    <s v="₹ 3.50 Lakh"/>
    <n v="4210.5"/>
    <x v="24"/>
    <s v="Third Party insurance"/>
    <x v="0"/>
    <n v="90000"/>
    <x v="2"/>
    <s v="Diesel"/>
    <s v="108.45bhp"/>
    <n v="5"/>
    <s v="19.64 kmpl"/>
    <x v="4"/>
    <s v="Delhi"/>
  </r>
  <r>
    <x v="15"/>
    <s v="Honda City EXi"/>
    <s v="₹ 1.25 Lakh"/>
    <n v="1503.75"/>
    <x v="34"/>
    <s v="Third Party insurance"/>
    <x v="0"/>
    <n v="90000"/>
    <x v="0"/>
    <s v="Petrol"/>
    <n v="78"/>
    <n v="5"/>
    <s v="17.7 kmpl"/>
    <x v="2"/>
    <s v="Delhi"/>
  </r>
  <r>
    <x v="0"/>
    <s v="Hyundai Grand i10 1.2 CRDi Asta"/>
    <s v="₹ 5.80 Lakh"/>
    <n v="6977.4"/>
    <x v="18"/>
    <s v="Third Party insurance"/>
    <x v="0"/>
    <n v="40000"/>
    <x v="0"/>
    <s v="Diesel"/>
    <s v="73.97bhp"/>
    <n v="5"/>
    <s v="24 kmpl"/>
    <x v="0"/>
    <s v="Delhi"/>
  </r>
  <r>
    <x v="6"/>
    <s v="Renault Duster 85PS Diesel RxE"/>
    <s v="₹ 3.70 Lakh"/>
    <n v="4451.1000000000004"/>
    <x v="24"/>
    <s v="Third Party insurance"/>
    <x v="0"/>
    <n v="90000"/>
    <x v="1"/>
    <s v="Diesel"/>
    <s v="83.8bhp"/>
    <n v="5"/>
    <s v="20.45 kmpl"/>
    <x v="4"/>
    <s v="Delhi"/>
  </r>
  <r>
    <x v="1"/>
    <s v="Datsun RediGO 1.0 T Option"/>
    <s v="₹ 2 Lakh"/>
    <n v="2406"/>
    <x v="20"/>
    <s v="Third Party insurance"/>
    <x v="0"/>
    <n v="60000"/>
    <x v="1"/>
    <s v="Petrol"/>
    <s v="67bhp"/>
    <n v="5"/>
    <s v="22.5 kmpl"/>
    <x v="0"/>
    <s v="Delhi"/>
  </r>
  <r>
    <x v="6"/>
    <s v="Honda Amaze EX i-Vtech"/>
    <s v="₹ 3.65 Lakh"/>
    <n v="4390.95"/>
    <x v="5"/>
    <s v="Comprehensive"/>
    <x v="0"/>
    <n v="57098"/>
    <x v="0"/>
    <s v="Petrol"/>
    <s v="86.7bhp"/>
    <n v="5"/>
    <s v="18 kmpl"/>
    <x v="2"/>
    <s v="Delhi"/>
  </r>
  <r>
    <x v="10"/>
    <s v="Hyundai i10 Magna 1.1L"/>
    <s v="₹ 1.69 Lakh"/>
    <n v="2033.07"/>
    <x v="2"/>
    <s v="Third Party insurance"/>
    <x v="0"/>
    <n v="37984"/>
    <x v="1"/>
    <s v="Petrol"/>
    <s v="68.05bhp"/>
    <n v="5"/>
    <s v="19.81 kmpl"/>
    <x v="0"/>
    <s v="Delhi"/>
  </r>
  <r>
    <x v="2"/>
    <s v="Hyundai Grand i10 Sportz"/>
    <s v="₹ 4.10 Lakh"/>
    <n v="4932.2999999999993"/>
    <x v="0"/>
    <s v="Third Party"/>
    <x v="0"/>
    <n v="33776"/>
    <x v="0"/>
    <s v="Petrol"/>
    <s v="82bhp"/>
    <n v="5"/>
    <s v="18.9 kmpl"/>
    <x v="0"/>
    <s v="Delhi"/>
  </r>
  <r>
    <x v="6"/>
    <s v="Hyundai Grand i10 Asta Option"/>
    <s v="₹ 3.50 Lakh"/>
    <n v="4210.5"/>
    <x v="0"/>
    <s v="Comprehensive"/>
    <x v="0"/>
    <n v="91125"/>
    <x v="0"/>
    <s v="Petrol"/>
    <s v="82bhp"/>
    <n v="5"/>
    <s v="18.9 kmpl"/>
    <x v="0"/>
    <s v="Delhi"/>
  </r>
  <r>
    <x v="5"/>
    <s v="Maruti Wagon R LXI CNG"/>
    <s v="₹ 3.67 Lakh"/>
    <n v="4415.01"/>
    <x v="9"/>
    <s v="Third Party"/>
    <x v="0"/>
    <n v="27262"/>
    <x v="1"/>
    <s v="CNG"/>
    <s v="58.16bhp"/>
    <n v="5"/>
    <s v="26.6 kmpl"/>
    <x v="0"/>
    <s v="Delhi"/>
  </r>
  <r>
    <x v="4"/>
    <s v="Maruti Ritz LXi"/>
    <s v="₹ 1.43 Lakh"/>
    <n v="1720.29"/>
    <x v="0"/>
    <s v="Comprehensive"/>
    <x v="0"/>
    <n v="92939"/>
    <x v="0"/>
    <s v="Petrol"/>
    <s v="85.80bhp"/>
    <n v="5"/>
    <s v="18.5 kmpl"/>
    <x v="0"/>
    <s v="Delhi"/>
  </r>
  <r>
    <x v="0"/>
    <s v="Maruti Baleno 1.2 Delta"/>
    <s v="₹ 5.52 Lakh"/>
    <n v="6640.5599999999995"/>
    <x v="0"/>
    <s v="Zero Dep"/>
    <x v="0"/>
    <n v="50066"/>
    <x v="0"/>
    <s v="Petrol"/>
    <s v="83.1bhp"/>
    <n v="5"/>
    <s v="21.4 kmpl"/>
    <x v="0"/>
    <s v="Delhi"/>
  </r>
  <r>
    <x v="1"/>
    <s v="Ford Freestyle Titanium Diesel BSIV"/>
    <s v="₹ 4.50 Lakh"/>
    <n v="5413.5"/>
    <x v="12"/>
    <s v="Third Party insurance"/>
    <x v="0"/>
    <n v="60000"/>
    <x v="2"/>
    <s v="Diesel"/>
    <s v="98.63bhp"/>
    <n v="5"/>
    <s v="24.4 kmpl"/>
    <x v="0"/>
    <s v="Delhi"/>
  </r>
  <r>
    <x v="19"/>
    <s v="Maruti Wagon R LXI Minor"/>
    <s v="₹ 1 Lakh"/>
    <n v="1203"/>
    <x v="25"/>
    <s v="Third Party insurance"/>
    <x v="0"/>
    <n v="120000"/>
    <x v="4"/>
    <s v="Petrol"/>
    <s v="67bhp"/>
    <n v="5"/>
    <s v="18.9 kmpl"/>
    <x v="0"/>
    <s v="Delhi"/>
  </r>
  <r>
    <x v="9"/>
    <s v="Volkswagen Ameo 1.5 TDI Highline Plus AT"/>
    <s v="₹ 7 Lakh"/>
    <n v="8421"/>
    <x v="12"/>
    <s v="Third Party insurance"/>
    <x v="1"/>
    <n v="70000"/>
    <x v="0"/>
    <s v="Diesel"/>
    <s v="108.62bhp"/>
    <n v="5"/>
    <s v="22 kmpl"/>
    <x v="2"/>
    <s v="Delhi"/>
  </r>
  <r>
    <x v="5"/>
    <s v="Hyundai Xcent VTVT Plus ABS"/>
    <s v="₹ 3.57 Lakh"/>
    <n v="4294.71"/>
    <x v="0"/>
    <s v="Third Party insurance"/>
    <x v="0"/>
    <n v="120000"/>
    <x v="2"/>
    <s v="Petrol"/>
    <s v="82bhp"/>
    <n v="5"/>
    <s v="19.1 kmpl"/>
    <x v="2"/>
    <s v="Delhi"/>
  </r>
  <r>
    <x v="0"/>
    <s v="Hyundai Grand i10 1.2 CRDi Magna"/>
    <s v="₹ 3.15 Lakh"/>
    <n v="3789.45"/>
    <x v="18"/>
    <s v="Third Party insurance"/>
    <x v="0"/>
    <n v="50000"/>
    <x v="1"/>
    <s v="Diesel"/>
    <s v="73.97bhp"/>
    <n v="5"/>
    <s v="24 kmpl"/>
    <x v="0"/>
    <s v="Delhi"/>
  </r>
  <r>
    <x v="13"/>
    <s v="Mahindra Thar LX 4-Str Hard Top Diesel BSVI"/>
    <s v="₹ 17 Lakh"/>
    <n v="20451"/>
    <x v="38"/>
    <s v="Third Party insurance"/>
    <x v="0"/>
    <n v="10000"/>
    <x v="0"/>
    <s v="Diesel"/>
    <s v="130bhp"/>
    <n v="4"/>
    <s v="15.2 kmpl"/>
    <x v="4"/>
    <s v="Gurgaon"/>
  </r>
  <r>
    <x v="6"/>
    <s v="Hyundai Verna 1.6 SX CRDI (O) AT"/>
    <s v="₹ 4.89 Lakh"/>
    <n v="5882.6699999999992"/>
    <x v="35"/>
    <s v="Third Party insurance"/>
    <x v="1"/>
    <n v="100000"/>
    <x v="0"/>
    <s v="Diesel"/>
    <s v="126.32bhp"/>
    <n v="5"/>
    <s v="22.32 kmpl"/>
    <x v="2"/>
    <s v="Delhi"/>
  </r>
  <r>
    <x v="9"/>
    <s v="Renault Duster RXZ 110PS BSIV"/>
    <s v="₹ 7.32 Lakh"/>
    <n v="8805.9600000000009"/>
    <x v="24"/>
    <s v="Zero Dep"/>
    <x v="0"/>
    <n v="100579"/>
    <x v="1"/>
    <s v="Diesel"/>
    <s v="108.5bhp"/>
    <n v="5"/>
    <s v="19.87 kmpl"/>
    <x v="4"/>
    <s v="Delhi"/>
  </r>
  <r>
    <x v="4"/>
    <s v="Honda City V AT"/>
    <s v="₹ 2.73 Lakh"/>
    <n v="3284.19"/>
    <x v="34"/>
    <s v="Comprehensive"/>
    <x v="1"/>
    <n v="95080"/>
    <x v="0"/>
    <s v="Petrol"/>
    <s v="116.3bhp"/>
    <n v="5"/>
    <s v="15.6 kmpl"/>
    <x v="2"/>
    <s v="Delhi"/>
  </r>
  <r>
    <x v="9"/>
    <s v="Hyundai Santro Sportz BSIV"/>
    <s v="₹ 5.27 Lakh"/>
    <n v="6339.8099999999995"/>
    <x v="2"/>
    <s v="Comprehensive"/>
    <x v="0"/>
    <n v="27991"/>
    <x v="0"/>
    <s v="Petrol"/>
    <s v="68bhp"/>
    <n v="5"/>
    <s v="20.3 kmpl"/>
    <x v="0"/>
    <s v="Delhi"/>
  </r>
  <r>
    <x v="1"/>
    <s v="Maruti Swift Dzire AMT VXI"/>
    <s v="₹ 6.16 Lakh"/>
    <n v="7410.4800000000005"/>
    <x v="0"/>
    <s v="Comprehensive"/>
    <x v="1"/>
    <n v="45469"/>
    <x v="1"/>
    <s v="Petrol"/>
    <s v="81.80bhp"/>
    <n v="5"/>
    <s v="21.21 kmpl"/>
    <x v="2"/>
    <s v="Delhi"/>
  </r>
  <r>
    <x v="1"/>
    <s v="Honda City i-VTEC CVT VX"/>
    <s v="₹ 8.22 Lakh"/>
    <n v="9888.6600000000017"/>
    <x v="34"/>
    <s v="Zero Dep"/>
    <x v="1"/>
    <n v="80673"/>
    <x v="1"/>
    <s v="Petrol"/>
    <s v="117.6bhp"/>
    <n v="5"/>
    <s v="18 kmpl"/>
    <x v="2"/>
    <s v="Delhi"/>
  </r>
  <r>
    <x v="9"/>
    <s v="Maruti Ignis 1.2 Alpha BSIV"/>
    <s v="₹ 5.83 Lakh"/>
    <n v="7013.49"/>
    <x v="0"/>
    <s v="Zero Dep"/>
    <x v="0"/>
    <n v="29558"/>
    <x v="0"/>
    <s v="Petrol"/>
    <s v="81.80bhp"/>
    <n v="5"/>
    <s v="20.89 kmpl"/>
    <x v="0"/>
    <s v="Delhi"/>
  </r>
  <r>
    <x v="10"/>
    <s v="Maruti Wagon R VXI BS IV"/>
    <s v="₹ 1.98 Lakh"/>
    <n v="2381.94"/>
    <x v="9"/>
    <s v="Third Party"/>
    <x v="0"/>
    <n v="63172"/>
    <x v="0"/>
    <s v="Petrol"/>
    <s v="67.1bhp"/>
    <n v="5"/>
    <s v="18.9 kmpl"/>
    <x v="0"/>
    <s v="Delhi"/>
  </r>
  <r>
    <x v="1"/>
    <s v="Skoda Rapid 1.5 TDI AT Style BSIV"/>
    <s v="₹ 8.37 Lakh"/>
    <n v="10069.109999999999"/>
    <x v="12"/>
    <s v="Zero Dep"/>
    <x v="1"/>
    <n v="73603"/>
    <x v="0"/>
    <s v="Diesel"/>
    <s v="108.6bhp"/>
    <n v="5"/>
    <s v="21.72 kmpl"/>
    <x v="2"/>
    <s v="Delhi"/>
  </r>
  <r>
    <x v="1"/>
    <s v="Maruti Celerio ZXI AMT"/>
    <s v="₹ 4.65 Lakh"/>
    <n v="5593.9500000000007"/>
    <x v="9"/>
    <s v="Comprehensive"/>
    <x v="1"/>
    <n v="89666"/>
    <x v="0"/>
    <s v="Petrol"/>
    <s v="65.71bhp"/>
    <n v="5"/>
    <s v="26 kmpl"/>
    <x v="0"/>
    <s v="Delhi"/>
  </r>
  <r>
    <x v="1"/>
    <s v="Maruti Vitara Brezza VDi"/>
    <s v="₹ 7.32 Lakh"/>
    <n v="8805.9600000000009"/>
    <x v="14"/>
    <s v="Third Party"/>
    <x v="0"/>
    <n v="99561"/>
    <x v="0"/>
    <s v="Diesel"/>
    <s v="88.5bhp"/>
    <n v="5"/>
    <s v="24.3 kmpl"/>
    <x v="4"/>
    <s v="Delhi"/>
  </r>
  <r>
    <x v="0"/>
    <s v="Maruti Alto 800 LXI"/>
    <s v="₹ 3.38 Lakh"/>
    <n v="4066.14"/>
    <x v="15"/>
    <s v="Zero Dep"/>
    <x v="0"/>
    <n v="25868"/>
    <x v="0"/>
    <s v="Petrol"/>
    <s v="47.33bhp"/>
    <n v="5"/>
    <s v="22.05 kmpl"/>
    <x v="0"/>
    <s v="Delhi"/>
  </r>
  <r>
    <x v="12"/>
    <s v="Hyundai i10 Sportz 1.1L"/>
    <s v="₹ 3.04 Lakh"/>
    <n v="3657.12"/>
    <x v="2"/>
    <s v="Comprehensive"/>
    <x v="0"/>
    <n v="41364"/>
    <x v="0"/>
    <s v="Petrol"/>
    <s v="68.05bhp"/>
    <n v="5"/>
    <s v="19.81 kmpl"/>
    <x v="0"/>
    <s v="Delhi"/>
  </r>
  <r>
    <x v="1"/>
    <s v="Maruti SX4 S Cross Zeta DDiS 200 SH"/>
    <s v="₹ 6.50 Lakh"/>
    <n v="7819.5"/>
    <x v="14"/>
    <s v="Third Party insurance"/>
    <x v="0"/>
    <n v="120000"/>
    <x v="0"/>
    <s v="Diesel"/>
    <s v="88.5bhp"/>
    <n v="5"/>
    <s v="25.1 kmpl"/>
    <x v="4"/>
    <s v="Delhi"/>
  </r>
  <r>
    <x v="6"/>
    <s v="Hyundai i20 Sportz 1.2"/>
    <s v="₹ 4 Lakh"/>
    <n v="4812"/>
    <x v="0"/>
    <s v="Third Party insurance"/>
    <x v="0"/>
    <n v="90000"/>
    <x v="0"/>
    <s v="Petrol"/>
    <s v="81.83bhp"/>
    <n v="5"/>
    <s v="18.6 kmpl"/>
    <x v="0"/>
    <s v="Delhi"/>
  </r>
  <r>
    <x v="4"/>
    <s v="Toyota Corolla Altis 1.8 G CNG"/>
    <s v="₹ 2 Lakh"/>
    <n v="2406"/>
    <x v="44"/>
    <s v="Third Party insurance"/>
    <x v="0"/>
    <n v="100000"/>
    <x v="2"/>
    <s v="CNG"/>
    <s v="138bhp"/>
    <n v="5"/>
    <s v="14.53 kmpl"/>
    <x v="2"/>
    <s v="Delhi"/>
  </r>
  <r>
    <x v="10"/>
    <s v="Hyundai i20 1.2 Magna"/>
    <s v="₹ 1.80 Lakh"/>
    <n v="2165.4"/>
    <x v="0"/>
    <s v="Third Party insurance"/>
    <x v="0"/>
    <n v="60000"/>
    <x v="1"/>
    <s v="Petrol"/>
    <s v="80 PS at 5200 rpm"/>
    <n v="5"/>
    <s v="18.5 kmpl"/>
    <x v="0"/>
    <s v="Delhi"/>
  </r>
  <r>
    <x v="5"/>
    <s v="Ford Aspire 1.5 TDCi Titanium"/>
    <s v="₹ 3.20 Lakh"/>
    <n v="3849.6000000000004"/>
    <x v="12"/>
    <s v="Third Party insurance"/>
    <x v="0"/>
    <n v="100000"/>
    <x v="0"/>
    <s v="Diesel"/>
    <s v="99bhp"/>
    <n v="5"/>
    <s v="25.83 kmpl"/>
    <x v="2"/>
    <s v="Gurgaon"/>
  </r>
  <r>
    <x v="7"/>
    <s v="Tata Nexon XZ Plus Diesel BSVI"/>
    <s v="₹ 9.50 Lakh"/>
    <n v="11428.5"/>
    <x v="34"/>
    <s v="Third Party insurance"/>
    <x v="0"/>
    <n v="80000"/>
    <x v="0"/>
    <s v="Diesel"/>
    <s v="113.42bhp"/>
    <n v="5"/>
    <s v="23.22 kmpl"/>
    <x v="4"/>
    <s v="Delhi"/>
  </r>
  <r>
    <x v="13"/>
    <s v="Honda Amaze VX CVT BSVI"/>
    <s v="₹ 9.50 Lakh"/>
    <n v="11428.5"/>
    <x v="16"/>
    <s v="Third Party insurance"/>
    <x v="1"/>
    <n v="10000"/>
    <x v="0"/>
    <s v="Petrol"/>
    <s v="88.50bhp"/>
    <n v="5"/>
    <s v="18.3 kmpl"/>
    <x v="2"/>
    <s v="Delhi"/>
  </r>
  <r>
    <x v="10"/>
    <s v="Hyundai i10 Asta"/>
    <s v="₹ 2.25 Lakh"/>
    <n v="2706.75"/>
    <x v="0"/>
    <s v="Comprehensive"/>
    <x v="0"/>
    <n v="46963"/>
    <x v="1"/>
    <s v="Petrol"/>
    <s v="78.9bhp"/>
    <n v="5"/>
    <s v="20.36 kmpl"/>
    <x v="0"/>
    <s v="Delhi"/>
  </r>
  <r>
    <x v="8"/>
    <s v="Hyundai Santro Sportz Executive CNG"/>
    <s v="₹ 5.34 Lakh"/>
    <n v="6424.0199999999995"/>
    <x v="2"/>
    <s v="Zero Dep"/>
    <x v="0"/>
    <n v="54826"/>
    <x v="0"/>
    <s v="CNG"/>
    <s v="59.18bhp"/>
    <n v="5"/>
    <s v="30.48 km/kg"/>
    <x v="0"/>
    <s v="Delhi"/>
  </r>
  <r>
    <x v="2"/>
    <s v="Maruti Swift Dzire VXI"/>
    <s v="₹ 4.10 Lakh"/>
    <n v="4932.2999999999993"/>
    <x v="0"/>
    <s v="Third Party"/>
    <x v="0"/>
    <n v="81083"/>
    <x v="0"/>
    <s v="Petrol"/>
    <s v="88.50bhp"/>
    <n v="5"/>
    <s v="22.41 kmpl"/>
    <x v="2"/>
    <s v="Delhi"/>
  </r>
  <r>
    <x v="0"/>
    <s v="Hyundai Creta 1.6 VTVT E Plus"/>
    <s v="₹ 8.04 Lakh"/>
    <n v="9672.119999999999"/>
    <x v="56"/>
    <s v="Comprehensive"/>
    <x v="0"/>
    <n v="57613"/>
    <x v="1"/>
    <s v="Petrol"/>
    <s v="121.3bhp"/>
    <n v="5"/>
    <s v="15.29 kmpl"/>
    <x v="4"/>
    <s v="Delhi"/>
  </r>
  <r>
    <x v="2"/>
    <s v="Honda Amaze VX i-Vtech"/>
    <s v="₹ 4.70 Lakh"/>
    <n v="5654.1"/>
    <x v="5"/>
    <s v="Comprehensive"/>
    <x v="0"/>
    <n v="41833"/>
    <x v="0"/>
    <s v="Petrol"/>
    <s v="86.7bhp"/>
    <n v="5"/>
    <s v="18 kmpl"/>
    <x v="2"/>
    <s v="Delhi"/>
  </r>
  <r>
    <x v="0"/>
    <s v="Honda WR-V i-VTEC VX"/>
    <s v="₹ 6.38 Lakh"/>
    <n v="7675.1399999999994"/>
    <x v="16"/>
    <s v="Zero Dep"/>
    <x v="0"/>
    <n v="87581"/>
    <x v="0"/>
    <s v="Petrol"/>
    <s v="88.7bhp"/>
    <n v="5"/>
    <s v="17.5 kmpl"/>
    <x v="4"/>
    <s v="Delhi"/>
  </r>
  <r>
    <x v="12"/>
    <s v="Maruti Wagon R VXI BS IV"/>
    <s v="₹ 2.48 Lakh"/>
    <n v="2983.44"/>
    <x v="9"/>
    <s v="Comprehensive"/>
    <x v="0"/>
    <n v="112689"/>
    <x v="1"/>
    <s v="Petrol"/>
    <s v="67.1bhp"/>
    <n v="5"/>
    <s v="18.9 kmpl"/>
    <x v="0"/>
    <s v="Delhi"/>
  </r>
  <r>
    <x v="4"/>
    <s v="Hyundai i10 Magna"/>
    <s v="₹ 1.67 Lakh"/>
    <n v="2009.01"/>
    <x v="0"/>
    <s v="Comprehensive"/>
    <x v="0"/>
    <n v="34934"/>
    <x v="0"/>
    <s v="Petrol"/>
    <s v="78.9bhp"/>
    <n v="5"/>
    <s v="20.36 kmpl"/>
    <x v="0"/>
    <s v="Delhi"/>
  </r>
  <r>
    <x v="2"/>
    <s v="Maruti Alto K10 VXI AMT"/>
    <s v="₹ 3.56 Lakh"/>
    <n v="4282.68"/>
    <x v="9"/>
    <s v="Comprehensive"/>
    <x v="1"/>
    <n v="18984"/>
    <x v="1"/>
    <s v="Petrol"/>
    <s v="67.05bhp"/>
    <n v="5"/>
    <s v="23.95 kmpl"/>
    <x v="0"/>
    <s v="Delhi"/>
  </r>
  <r>
    <x v="10"/>
    <s v="Hyundai i10 Sportz"/>
    <s v="₹ 2.19 Lakh"/>
    <n v="2634.5699999999997"/>
    <x v="0"/>
    <s v="Comprehensive"/>
    <x v="0"/>
    <n v="34989"/>
    <x v="0"/>
    <s v="Petrol"/>
    <s v="78.9bhp"/>
    <n v="5"/>
    <s v="20.36 kmpl"/>
    <x v="0"/>
    <s v="Delhi"/>
  </r>
  <r>
    <x v="1"/>
    <s v="Ford Ecosport 1.5 Diesel Titanium Plus BSIV"/>
    <s v="₹ 7.19 Lakh"/>
    <n v="8649.57"/>
    <x v="12"/>
    <s v="Zero Dep"/>
    <x v="0"/>
    <n v="84002"/>
    <x v="0"/>
    <s v="Diesel"/>
    <s v="98.96bhp"/>
    <n v="5"/>
    <s v="23 kmpl"/>
    <x v="4"/>
    <s v="Delhi"/>
  </r>
  <r>
    <x v="8"/>
    <s v="MG Hector Plus Select Diesel MT 7 STR"/>
    <s v="₹ 20 Lakh"/>
    <n v="24060"/>
    <x v="22"/>
    <s v="Third Party insurance"/>
    <x v="0"/>
    <n v="30000"/>
    <x v="0"/>
    <s v="Diesel"/>
    <s v="167.67bhp"/>
    <n v="7"/>
    <s v="16.56 kmpl"/>
    <x v="4"/>
    <s v="Delhi"/>
  </r>
  <r>
    <x v="10"/>
    <s v="Chevrolet Cruze LTZ"/>
    <s v="₹ 2.50 Lakh"/>
    <n v="3007.5"/>
    <x v="59"/>
    <s v="Third Party insurance"/>
    <x v="0"/>
    <n v="80000"/>
    <x v="1"/>
    <s v="Diesel"/>
    <s v="147.9bhp"/>
    <n v="5"/>
    <s v="18.3 kmpl"/>
    <x v="2"/>
    <s v="Delhi"/>
  </r>
  <r>
    <x v="6"/>
    <s v="Honda City i DTEC VX"/>
    <s v="₹ 5.50 Lakh"/>
    <n v="6616.5"/>
    <x v="12"/>
    <s v="Third Party insurance"/>
    <x v="0"/>
    <n v="100000"/>
    <x v="0"/>
    <s v="Diesel"/>
    <s v="98.6bhp"/>
    <n v="5"/>
    <s v="25.1 kmpl"/>
    <x v="2"/>
    <s v="Delhi"/>
  </r>
  <r>
    <x v="7"/>
    <s v="Hyundai Creta S BSVI"/>
    <s v="₹ 14.50 Lakh"/>
    <n v="17443.5"/>
    <x v="34"/>
    <s v="Third Party insurance"/>
    <x v="0"/>
    <n v="30000"/>
    <x v="1"/>
    <s v="Petrol"/>
    <s v="113.18bhp"/>
    <n v="5"/>
    <m/>
    <x v="4"/>
    <s v="Delhi"/>
  </r>
  <r>
    <x v="11"/>
    <s v="Maruti Wagon R LXI CNG"/>
    <s v="₹ 2.60 Lakh"/>
    <n v="3127.8"/>
    <x v="9"/>
    <s v="Third Party insurance"/>
    <x v="0"/>
    <n v="50000"/>
    <x v="2"/>
    <s v="CNG"/>
    <s v="58.2bhp"/>
    <n v="5"/>
    <s v="26.2 kmpl"/>
    <x v="0"/>
    <s v="Delhi"/>
  </r>
  <r>
    <x v="11"/>
    <s v="Maruti Wagon R LXI CNG"/>
    <s v="₹ 2.50 Lakh"/>
    <n v="3007.5"/>
    <x v="9"/>
    <s v="Third Party insurance"/>
    <x v="0"/>
    <n v="50000"/>
    <x v="2"/>
    <s v="CNG"/>
    <s v="58.2bhp"/>
    <n v="5"/>
    <s v="26.2 kmpl"/>
    <x v="0"/>
    <s v="Delhi"/>
  </r>
  <r>
    <x v="6"/>
    <s v="Mahindra Scorpio 2.6 CRDe SLE"/>
    <s v="₹ 4.50 Lakh"/>
    <n v="5413.5"/>
    <x v="71"/>
    <s v="Third Party insurance"/>
    <x v="0"/>
    <n v="70000"/>
    <x v="0"/>
    <s v="Diesel"/>
    <s v="120bhp"/>
    <n v="7"/>
    <s v="10.5 kmpl"/>
    <x v="4"/>
    <s v="Delhi"/>
  </r>
  <r>
    <x v="2"/>
    <s v="Maruti Alto K10 LXI"/>
    <s v="₹ 2.55 Lakh"/>
    <n v="3067.6499999999996"/>
    <x v="9"/>
    <s v="Third Party insurance"/>
    <x v="0"/>
    <n v="64224"/>
    <x v="0"/>
    <s v="Petrol"/>
    <s v="65.71bhp"/>
    <n v="5"/>
    <s v="24.39 kmpl"/>
    <x v="0"/>
    <s v="Delhi"/>
  </r>
  <r>
    <x v="9"/>
    <s v="Datsun RediGO A"/>
    <s v="₹ 2.53 Lakh"/>
    <n v="3043.5899999999997"/>
    <x v="28"/>
    <s v="Comprehensive"/>
    <x v="0"/>
    <n v="84432"/>
    <x v="0"/>
    <s v="Petrol"/>
    <s v="53.64bhp"/>
    <n v="5"/>
    <s v="22.7 kmpl"/>
    <x v="0"/>
    <s v="Delhi"/>
  </r>
  <r>
    <x v="2"/>
    <s v="Maruti Celerio ZXI AMT"/>
    <s v="₹ 4.21 Lakh"/>
    <n v="5064.63"/>
    <x v="9"/>
    <s v="Comprehensive"/>
    <x v="1"/>
    <n v="32068"/>
    <x v="0"/>
    <s v="Petrol"/>
    <s v="65.71bhp"/>
    <n v="5"/>
    <s v="26 kmpl"/>
    <x v="0"/>
    <s v="Delhi"/>
  </r>
  <r>
    <x v="0"/>
    <s v="Hyundai i20 1.2 Magna Executive"/>
    <s v="₹ 5.10 Lakh"/>
    <n v="6135.2999999999993"/>
    <x v="0"/>
    <s v="Comprehensive"/>
    <x v="0"/>
    <n v="84181"/>
    <x v="1"/>
    <s v="Petrol"/>
    <s v="81.83bhp"/>
    <n v="5"/>
    <s v="18.6 kmpl"/>
    <x v="0"/>
    <s v="Delhi"/>
  </r>
  <r>
    <x v="11"/>
    <s v="Hyundai i10 Magna"/>
    <s v="₹ 1.99 Lakh"/>
    <n v="2393.9699999999998"/>
    <x v="0"/>
    <s v="Third Party"/>
    <x v="0"/>
    <n v="62565"/>
    <x v="2"/>
    <s v="Petrol"/>
    <s v="78.9bhp"/>
    <n v="5"/>
    <s v="20.36 kmpl"/>
    <x v="0"/>
    <s v="Delhi"/>
  </r>
  <r>
    <x v="11"/>
    <s v="Honda City V MT"/>
    <s v="₹ 3.35 Lakh"/>
    <n v="4030.05"/>
    <x v="34"/>
    <s v="Third Party"/>
    <x v="0"/>
    <n v="98940"/>
    <x v="1"/>
    <s v="Petrol"/>
    <s v="116.3bhp"/>
    <n v="5"/>
    <s v="16.8 kmpl"/>
    <x v="2"/>
    <s v="Delhi"/>
  </r>
  <r>
    <x v="10"/>
    <s v="Hyundai i10 Sportz"/>
    <s v="₹ 2.09 Lakh"/>
    <n v="2514.27"/>
    <x v="0"/>
    <s v="Third Party"/>
    <x v="0"/>
    <n v="56545"/>
    <x v="1"/>
    <s v="Petrol"/>
    <s v="78.9bhp"/>
    <n v="5"/>
    <s v="20.36 kmpl"/>
    <x v="0"/>
    <s v="Delhi"/>
  </r>
  <r>
    <x v="5"/>
    <s v="Hyundai Grand i10 Magna"/>
    <s v="₹ 4.42 Lakh"/>
    <n v="5317.26"/>
    <x v="0"/>
    <s v="Comprehensive"/>
    <x v="0"/>
    <n v="15093"/>
    <x v="1"/>
    <s v="Petrol"/>
    <s v="82bhp"/>
    <n v="5"/>
    <s v="18.9 kmpl"/>
    <x v="0"/>
    <s v="Delhi"/>
  </r>
  <r>
    <x v="6"/>
    <s v="Ford Ecosport 1.5 Ti VCT MT Trend"/>
    <s v="₹ 4.08 Lakh"/>
    <n v="4908.24"/>
    <x v="27"/>
    <s v="Third Party"/>
    <x v="0"/>
    <n v="50219"/>
    <x v="0"/>
    <s v="Petrol"/>
    <s v="110bhp"/>
    <n v="5"/>
    <s v="15.8 kmpl"/>
    <x v="4"/>
    <s v="Delhi"/>
  </r>
  <r>
    <x v="12"/>
    <s v="Hyundai i10 Magna"/>
    <s v="₹ 2.73 Lakh"/>
    <n v="3284.19"/>
    <x v="0"/>
    <s v="Third Party"/>
    <x v="0"/>
    <n v="74564"/>
    <x v="0"/>
    <s v="Petrol"/>
    <s v="78.9bhp"/>
    <n v="5"/>
    <s v="20.36 kmpl"/>
    <x v="0"/>
    <s v="Delhi"/>
  </r>
  <r>
    <x v="9"/>
    <s v="Mahindra Thar CRDe"/>
    <s v="₹ 7.83 Lakh"/>
    <n v="9419.49"/>
    <x v="66"/>
    <s v="Third Party"/>
    <x v="0"/>
    <n v="48405"/>
    <x v="1"/>
    <s v="Diesel"/>
    <s v="105bhp"/>
    <n v="6"/>
    <s v="16.55 kmpl"/>
    <x v="4"/>
    <s v="Delhi"/>
  </r>
  <r>
    <x v="4"/>
    <s v="Volkswagen Polo IPL II 1.6 Petrol Highline"/>
    <s v="₹ 1.60 Lakh"/>
    <n v="1924.8000000000002"/>
    <x v="58"/>
    <s v="Third Party insurance"/>
    <x v="0"/>
    <n v="60000"/>
    <x v="1"/>
    <s v="Petrol"/>
    <s v="103.5bhp"/>
    <n v="5"/>
    <s v="15.26 kmpl"/>
    <x v="0"/>
    <s v="Delhi"/>
  </r>
  <r>
    <x v="5"/>
    <s v="Mahindra XUV500 W10 1.99 mHawk"/>
    <s v="₹ 9.25 Lakh"/>
    <n v="11127.75"/>
    <x v="65"/>
    <s v="Third Party insurance"/>
    <x v="0"/>
    <n v="60000"/>
    <x v="0"/>
    <s v="Diesel"/>
    <s v="140bhp"/>
    <n v="7"/>
    <s v="16 kmpl"/>
    <x v="4"/>
    <s v="Delhi"/>
  </r>
  <r>
    <x v="6"/>
    <s v="Mahindra Scorpio 2.6 CRDe SLE"/>
    <s v="₹ 4.50 Lakh"/>
    <n v="5413.5"/>
    <x v="71"/>
    <s v="Third Party insurance"/>
    <x v="0"/>
    <n v="70000"/>
    <x v="0"/>
    <s v="Diesel"/>
    <s v="120bhp"/>
    <n v="7"/>
    <s v="10.5 kmpl"/>
    <x v="4"/>
    <s v="Delhi"/>
  </r>
  <r>
    <x v="5"/>
    <s v="Maruti Swift Dzire LXI"/>
    <s v="₹ 3.50 Lakh"/>
    <n v="4210.5"/>
    <x v="0"/>
    <s v="Third Party insurance"/>
    <x v="0"/>
    <n v="80000"/>
    <x v="1"/>
    <s v="Petrol"/>
    <s v="85.8bhp"/>
    <n v="5"/>
    <s v="19 kmpl"/>
    <x v="2"/>
    <s v="Delhi"/>
  </r>
  <r>
    <x v="9"/>
    <s v="Ford Ecosport 1.5 Diesel Trend BSIV"/>
    <s v="₹ 7.25 Lakh"/>
    <n v="8721.75"/>
    <x v="12"/>
    <s v="Third Party insurance"/>
    <x v="0"/>
    <n v="60000"/>
    <x v="0"/>
    <s v="Diesel"/>
    <s v="98.96bhp"/>
    <n v="5"/>
    <s v="23 kmpl"/>
    <x v="4"/>
    <s v="Delhi"/>
  </r>
  <r>
    <x v="1"/>
    <s v="Maruti Swift Dzire VXI 1.2 BS IV"/>
    <s v="₹ 5 Lakh"/>
    <n v="6015"/>
    <x v="0"/>
    <s v="Third Party insurance"/>
    <x v="0"/>
    <n v="40000"/>
    <x v="0"/>
    <s v="Petrol"/>
    <s v="81.80bhp"/>
    <n v="5"/>
    <s v="22 kmpl"/>
    <x v="2"/>
    <s v="Delhi"/>
  </r>
  <r>
    <x v="13"/>
    <s v="Mahindra XUV700 MX BSVI"/>
    <s v="₹ 14.02 Lakh"/>
    <n v="16866.059999999998"/>
    <x v="67"/>
    <s v="Comprehensive"/>
    <x v="0"/>
    <n v="18379"/>
    <x v="0"/>
    <s v="Petrol"/>
    <s v="197.13bhp"/>
    <n v="5"/>
    <m/>
    <x v="4"/>
    <s v="Delhi"/>
  </r>
  <r>
    <x v="13"/>
    <s v="Maruti Swift VXI AMT BSVI"/>
    <s v="₹ 7.62 Lakh"/>
    <n v="9166.86"/>
    <x v="0"/>
    <s v="Third Party"/>
    <x v="1"/>
    <n v="2580"/>
    <x v="0"/>
    <s v="Petrol"/>
    <s v="88.50bhp"/>
    <n v="5"/>
    <s v="22.56 kmpl"/>
    <x v="0"/>
    <s v="Delhi"/>
  </r>
  <r>
    <x v="12"/>
    <s v="Maruti Alto LXi"/>
    <s v="₹ 2.10 Lakh"/>
    <n v="2526.3000000000002"/>
    <x v="15"/>
    <s v="Third Party insurance"/>
    <x v="0"/>
    <n v="21000"/>
    <x v="1"/>
    <s v="Petrol"/>
    <s v="46.3bhp"/>
    <n v="5"/>
    <s v="19.7 kmpl"/>
    <x v="0"/>
    <s v="Delhi"/>
  </r>
  <r>
    <x v="7"/>
    <s v="Tata Altroz XZ BSVI"/>
    <s v="₹ 6.89 Lakh"/>
    <n v="8288.67"/>
    <x v="16"/>
    <s v="Third Party"/>
    <x v="0"/>
    <n v="32210"/>
    <x v="0"/>
    <s v="Petrol"/>
    <s v="86.83bhp"/>
    <n v="5"/>
    <s v="19.33 kmpl"/>
    <x v="0"/>
    <s v="Delhi"/>
  </r>
  <r>
    <x v="6"/>
    <s v="Maruti Ertiga VXI"/>
    <s v="₹ 6.49 Lakh"/>
    <n v="7807.47"/>
    <x v="62"/>
    <s v="Third Party"/>
    <x v="0"/>
    <n v="66027"/>
    <x v="0"/>
    <s v="Petrol"/>
    <s v="93.7bhp"/>
    <n v="7"/>
    <s v="16.02 kmpl"/>
    <x v="1"/>
    <s v="Delhi"/>
  </r>
  <r>
    <x v="10"/>
    <s v="Maruti Swift Dzire VXi"/>
    <s v="₹ 1.98 Lakh"/>
    <n v="2381.94"/>
    <x v="51"/>
    <s v="Comprehensive"/>
    <x v="0"/>
    <n v="108513"/>
    <x v="0"/>
    <s v="Petrol"/>
    <s v="85.8bhp"/>
    <n v="5"/>
    <s v="17.5 kmpl"/>
    <x v="2"/>
    <s v="Delhi"/>
  </r>
  <r>
    <x v="9"/>
    <s v="Honda Amaze V CVT Petrol BSIV"/>
    <s v="₹ 6.92 Lakh"/>
    <n v="8324.76"/>
    <x v="16"/>
    <s v="Third Party"/>
    <x v="1"/>
    <n v="39427"/>
    <x v="0"/>
    <s v="Petrol"/>
    <s v="88.76bhp"/>
    <n v="5"/>
    <s v="19 kmpl"/>
    <x v="2"/>
    <s v="Delhi"/>
  </r>
  <r>
    <x v="1"/>
    <s v="Mahindra KUV 100 NXT G80 K6 Plus"/>
    <s v="₹ 3.95 Lakh"/>
    <n v="4751.8500000000004"/>
    <x v="5"/>
    <s v="Third Party insurance"/>
    <x v="0"/>
    <n v="60000"/>
    <x v="1"/>
    <s v="Petrol"/>
    <s v="82bhp"/>
    <n v="6"/>
    <s v="18.15 kmpl"/>
    <x v="0"/>
    <s v="Delhi"/>
  </r>
  <r>
    <x v="5"/>
    <s v="Maruti Celerio Green VXI"/>
    <s v="₹ 2.90 Lakh"/>
    <n v="3488.7"/>
    <x v="9"/>
    <s v="Third Party insurance"/>
    <x v="0"/>
    <n v="60000"/>
    <x v="1"/>
    <s v="CNG"/>
    <s v="58.2bhp"/>
    <n v="5"/>
    <s v="31.79 kmpl"/>
    <x v="0"/>
    <s v="Delhi"/>
  </r>
  <r>
    <x v="1"/>
    <s v="Maruti Celerio X AMT ZXI BSIV"/>
    <s v="₹ 3.50 Lakh"/>
    <n v="4210.5"/>
    <x v="9"/>
    <s v="Third Party insurance"/>
    <x v="1"/>
    <n v="110000"/>
    <x v="0"/>
    <s v="Petrol"/>
    <s v="67bhp"/>
    <n v="5"/>
    <s v="21.63 kmpl"/>
    <x v="0"/>
    <s v="Delhi"/>
  </r>
  <r>
    <x v="9"/>
    <s v="Maruti Swift Dzire ZXI Plus"/>
    <s v="₹ 6.70 Lakh"/>
    <n v="8060.1"/>
    <x v="0"/>
    <s v="Third Party insurance"/>
    <x v="0"/>
    <n v="30000"/>
    <x v="1"/>
    <s v="Petrol"/>
    <s v="81.80bhp"/>
    <n v="5"/>
    <s v="21.21 kmpl"/>
    <x v="2"/>
    <s v="Delhi"/>
  </r>
  <r>
    <x v="0"/>
    <s v="Maruti Swift Dzire ZDI Plus"/>
    <s v="₹ 6.70 Lakh"/>
    <n v="8060.1"/>
    <x v="14"/>
    <s v="Third Party insurance"/>
    <x v="0"/>
    <n v="70000"/>
    <x v="0"/>
    <s v="Diesel"/>
    <s v="74.02bhp"/>
    <n v="5"/>
    <s v="28.4 kmpl"/>
    <x v="2"/>
    <s v="Delhi"/>
  </r>
  <r>
    <x v="9"/>
    <s v="Maruti Swift VXI"/>
    <s v="₹ 5.40 Lakh"/>
    <n v="6496.2000000000007"/>
    <x v="0"/>
    <s v="Third Party insurance"/>
    <x v="0"/>
    <n v="40000"/>
    <x v="0"/>
    <s v="Petrol"/>
    <s v="81.80bhp"/>
    <n v="5"/>
    <s v="21.21 kmpl"/>
    <x v="0"/>
    <s v="Delhi"/>
  </r>
  <r>
    <x v="6"/>
    <s v="Audi Q5 2.0 TDI Premium Plus"/>
    <s v="₹ 14.25 Lakh"/>
    <n v="17142.75"/>
    <x v="19"/>
    <s v="Third Party insurance"/>
    <x v="1"/>
    <n v="70000"/>
    <x v="0"/>
    <s v="Diesel"/>
    <s v="174.3bhp"/>
    <n v="5"/>
    <s v="14.16 kmpl"/>
    <x v="4"/>
    <s v="Delhi"/>
  </r>
  <r>
    <x v="0"/>
    <s v="Maruti Ertiga VXI CNG"/>
    <s v="₹ 8.23 Lakh"/>
    <n v="9900.69"/>
    <x v="6"/>
    <s v="Comprehensive"/>
    <x v="0"/>
    <n v="37126"/>
    <x v="0"/>
    <s v="CNG"/>
    <s v="86.63bhp"/>
    <n v="7"/>
    <s v="26.11 km/kg"/>
    <x v="1"/>
    <s v="Delhi"/>
  </r>
  <r>
    <x v="11"/>
    <s v="Hyundai Santro Xing GL Plus"/>
    <s v="₹ 2.02 Lakh"/>
    <n v="2430.06"/>
    <x v="2"/>
    <s v="Comprehensive"/>
    <x v="0"/>
    <n v="20697"/>
    <x v="0"/>
    <s v="Petrol"/>
    <s v="62.1bhp"/>
    <n v="5"/>
    <s v="17.92 kmpl"/>
    <x v="0"/>
    <s v="Delhi"/>
  </r>
  <r>
    <x v="10"/>
    <s v="Hyundai i10 Magna 1.1L"/>
    <s v="₹ 1.92 Lakh"/>
    <n v="2309.7599999999998"/>
    <x v="2"/>
    <s v="Comprehensive"/>
    <x v="0"/>
    <n v="19179"/>
    <x v="0"/>
    <s v="Petrol"/>
    <s v="68.05bhp"/>
    <n v="5"/>
    <s v="19.81 kmpl"/>
    <x v="0"/>
    <s v="Delhi"/>
  </r>
  <r>
    <x v="2"/>
    <s v="Maruti Celerio ZXI"/>
    <s v="₹ 3.70 Lakh"/>
    <n v="4451.1000000000004"/>
    <x v="9"/>
    <s v="Comprehensive"/>
    <x v="0"/>
    <n v="50114"/>
    <x v="0"/>
    <s v="Petrol"/>
    <s v="67.04bhp"/>
    <n v="5"/>
    <s v="23.1 kmpl"/>
    <x v="0"/>
    <s v="Delhi"/>
  </r>
  <r>
    <x v="8"/>
    <s v="Tata Altroz XE BSVI"/>
    <s v="₹ 6.20 Lakh"/>
    <n v="7458.6"/>
    <x v="16"/>
    <s v="Third Party"/>
    <x v="0"/>
    <n v="14114"/>
    <x v="0"/>
    <s v="Petrol"/>
    <s v="86.83bhp"/>
    <n v="5"/>
    <s v="19.33 kmpl"/>
    <x v="0"/>
    <s v="Delhi"/>
  </r>
  <r>
    <x v="6"/>
    <s v="Honda Amaze VX i-Vtech"/>
    <s v="₹ 3.73 Lakh"/>
    <n v="4487.1899999999996"/>
    <x v="5"/>
    <s v="Third Party"/>
    <x v="0"/>
    <n v="20588"/>
    <x v="0"/>
    <s v="Petrol"/>
    <s v="86.7bhp"/>
    <n v="5"/>
    <s v="18 kmpl"/>
    <x v="2"/>
    <s v="Delhi"/>
  </r>
  <r>
    <x v="0"/>
    <s v="Tata Tiago 1.2 Revotron XE"/>
    <s v="₹ 3.99 Lakh"/>
    <n v="4799.97"/>
    <x v="16"/>
    <s v="Comprehensive"/>
    <x v="0"/>
    <n v="36644"/>
    <x v="0"/>
    <s v="Petrol"/>
    <s v="84bhp"/>
    <n v="5"/>
    <s v="23.84 kmpl"/>
    <x v="0"/>
    <s v="Delhi"/>
  </r>
  <r>
    <x v="6"/>
    <s v="Hyundai Grand i10 Sportz"/>
    <s v="₹ 3.91 Lakh"/>
    <n v="4703.7300000000005"/>
    <x v="0"/>
    <s v="Third Party"/>
    <x v="0"/>
    <n v="50432"/>
    <x v="0"/>
    <s v="Petrol"/>
    <s v="82bhp"/>
    <n v="5"/>
    <s v="18.9 kmpl"/>
    <x v="0"/>
    <s v="Delhi"/>
  </r>
  <r>
    <x v="5"/>
    <s v="Hyundai Creta 1.6 VTVT S"/>
    <s v="₹ 7.17 Lakh"/>
    <n v="8625.51"/>
    <x v="56"/>
    <s v="Third Party"/>
    <x v="0"/>
    <n v="95534"/>
    <x v="0"/>
    <s v="Petrol"/>
    <s v="121.3bhp"/>
    <n v="5"/>
    <s v="15.29 kmpl"/>
    <x v="4"/>
    <s v="Delhi"/>
  </r>
  <r>
    <x v="11"/>
    <s v="Maruti Zen Estilo LXI Green (CNG)"/>
    <s v="₹ 2.02 Lakh"/>
    <n v="2430.06"/>
    <x v="9"/>
    <s v="Third Party"/>
    <x v="0"/>
    <n v="102915"/>
    <x v="0"/>
    <s v="CNG"/>
    <s v="67.1bhp"/>
    <n v="5"/>
    <s v="26.3 kmpl"/>
    <x v="0"/>
    <s v="Delhi"/>
  </r>
  <r>
    <x v="1"/>
    <s v="Mahindra KUV 100 NXT G80 K4 Plus"/>
    <s v="₹ 3.79 Lakh"/>
    <n v="4559.37"/>
    <x v="5"/>
    <s v="Third Party"/>
    <x v="0"/>
    <n v="55407"/>
    <x v="0"/>
    <s v="Petrol"/>
    <s v="82bhp"/>
    <n v="6"/>
    <s v="18.15 kmpl"/>
    <x v="0"/>
    <s v="Delhi"/>
  </r>
  <r>
    <x v="5"/>
    <s v="Hyundai Grand i10 Magna"/>
    <s v="₹ 4.40 Lakh"/>
    <n v="5293.2000000000007"/>
    <x v="0"/>
    <s v="Third Party insurance"/>
    <x v="0"/>
    <n v="35109"/>
    <x v="0"/>
    <s v="Petrol"/>
    <s v="82bhp"/>
    <n v="5"/>
    <s v="18.9 kmpl"/>
    <x v="0"/>
    <s v="Delhi"/>
  </r>
  <r>
    <x v="2"/>
    <s v="Maruti Swift VDI BSIV"/>
    <s v="₹ 2.21 Lakh"/>
    <n v="2658.63"/>
    <x v="14"/>
    <s v="Third Party insurance"/>
    <x v="0"/>
    <n v="120000"/>
    <x v="0"/>
    <s v="Diesel"/>
    <s v="74bhp"/>
    <n v="5"/>
    <s v="25.2 kmpl"/>
    <x v="0"/>
    <s v="Delhi"/>
  </r>
  <r>
    <x v="11"/>
    <s v="Mercedes-Benz GL-Class 350 CDI Luxury"/>
    <s v="₹ 26 Lakh"/>
    <n v="31278"/>
    <x v="78"/>
    <s v="Third Party insurance"/>
    <x v="1"/>
    <n v="70000"/>
    <x v="0"/>
    <s v="Diesel"/>
    <s v="224bhp"/>
    <n v="7"/>
    <s v="12 kmpl"/>
    <x v="4"/>
    <s v="Delhi"/>
  </r>
  <r>
    <x v="5"/>
    <s v="Mahindra XUV500 W10 AWD"/>
    <s v="₹ 8.50 Lakh"/>
    <n v="10225.5"/>
    <x v="1"/>
    <s v="Third Party insurance"/>
    <x v="0"/>
    <n v="80000"/>
    <x v="0"/>
    <s v="Diesel"/>
    <s v="140bhp"/>
    <n v="7"/>
    <s v="16 kmpl"/>
    <x v="4"/>
    <s v="Delhi"/>
  </r>
  <r>
    <x v="6"/>
    <s v="Toyota Innova 2.5 EV (Diesel) PS 8 Seater BS IV"/>
    <s v="₹ 6.50 Lakh"/>
    <n v="7819.5"/>
    <x v="17"/>
    <s v="Third Party insurance"/>
    <x v="0"/>
    <n v="120000"/>
    <x v="1"/>
    <s v="Diesel"/>
    <s v="100.57bhp"/>
    <n v="8"/>
    <s v="12.99 kmpl"/>
    <x v="1"/>
    <s v="Delhi"/>
  </r>
  <r>
    <x v="5"/>
    <s v="Maruti Ertiga SHVS VDI"/>
    <s v="₹ 7.50 Lakh"/>
    <n v="9022.5"/>
    <x v="14"/>
    <s v="Third Party insurance"/>
    <x v="0"/>
    <n v="110000"/>
    <x v="0"/>
    <s v="Diesel"/>
    <s v="88.5bhp"/>
    <n v="7"/>
    <s v="24.52 kmpl"/>
    <x v="1"/>
    <s v="Delhi"/>
  </r>
  <r>
    <x v="6"/>
    <s v="Jaguar XF 3.0 Litre S Premium Luxury"/>
    <s v="₹ 13.95 Lakh"/>
    <n v="16781.849999999999"/>
    <x v="74"/>
    <s v="Third Party insurance"/>
    <x v="1"/>
    <n v="60000"/>
    <x v="0"/>
    <s v="Diesel"/>
    <s v="270.9bhp"/>
    <n v="5"/>
    <s v="14.74 kmpl"/>
    <x v="2"/>
    <s v="Delhi"/>
  </r>
  <r>
    <x v="10"/>
    <s v="Tata Nano Cx"/>
    <s v="₹ 70,000"/>
    <n v="842.1"/>
    <x v="57"/>
    <s v="Third Party insurance"/>
    <x v="0"/>
    <n v="90000"/>
    <x v="0"/>
    <s v="Petrol"/>
    <s v="35 Bhp"/>
    <n v="4"/>
    <s v="26 kmpl"/>
    <x v="0"/>
    <s v="Delhi"/>
  </r>
  <r>
    <x v="6"/>
    <s v="Honda Amaze S i-Vtech"/>
    <s v="₹ 3.86 Lakh"/>
    <n v="4643.58"/>
    <x v="5"/>
    <s v="Third Party"/>
    <x v="0"/>
    <n v="37989"/>
    <x v="0"/>
    <s v="Petrol"/>
    <s v="86.7bhp"/>
    <n v="5"/>
    <s v="18 kmpl"/>
    <x v="2"/>
    <s v="Delhi"/>
  </r>
  <r>
    <x v="9"/>
    <s v="Renault KWID RXT BSIV"/>
    <s v="₹ 3 Lakh"/>
    <n v="3609"/>
    <x v="28"/>
    <s v="Third Party"/>
    <x v="0"/>
    <n v="49501"/>
    <x v="0"/>
    <s v="Petrol"/>
    <s v="53.3bhp"/>
    <n v="5"/>
    <s v="25.17 kmpl"/>
    <x v="0"/>
    <s v="Delhi"/>
  </r>
  <r>
    <x v="9"/>
    <s v="Maruti Baleno 1.2 Delta"/>
    <s v="₹ 5.46 Lakh"/>
    <n v="6568.38"/>
    <x v="0"/>
    <s v="Third Party"/>
    <x v="0"/>
    <n v="49303"/>
    <x v="0"/>
    <s v="Petrol"/>
    <s v="83.1bhp"/>
    <n v="5"/>
    <s v="21.4 kmpl"/>
    <x v="0"/>
    <s v="Delhi"/>
  </r>
  <r>
    <x v="1"/>
    <s v="Renault KWID RXL"/>
    <s v="₹ 2.99 Lakh"/>
    <n v="3596.9700000000003"/>
    <x v="28"/>
    <s v="Comprehensive"/>
    <x v="0"/>
    <n v="26651"/>
    <x v="1"/>
    <s v="Petrol"/>
    <s v="53.3bhp"/>
    <n v="5"/>
    <s v="25.17 kmpl"/>
    <x v="0"/>
    <s v="Delhi"/>
  </r>
  <r>
    <x v="0"/>
    <s v="Hyundai i20 1.2 Magna Executive"/>
    <s v="₹ 5.54 Lakh"/>
    <n v="6664.62"/>
    <x v="0"/>
    <s v="Third Party"/>
    <x v="0"/>
    <n v="13851"/>
    <x v="0"/>
    <s v="Petrol"/>
    <s v="81.83bhp"/>
    <n v="5"/>
    <s v="18.6 kmpl"/>
    <x v="0"/>
    <s v="Delhi"/>
  </r>
  <r>
    <x v="9"/>
    <s v="Maruti Alto 800 LXI CNG"/>
    <s v="₹ 3.42 Lakh"/>
    <n v="4114.26"/>
    <x v="15"/>
    <s v="Third Party"/>
    <x v="0"/>
    <n v="35811"/>
    <x v="0"/>
    <s v="CNG"/>
    <s v="47.3bhp"/>
    <n v="5"/>
    <s v="33 kmpl"/>
    <x v="0"/>
    <s v="Delhi"/>
  </r>
  <r>
    <x v="1"/>
    <s v="Maruti Vitara Brezza LDi"/>
    <s v="₹ 5.75 Lakh"/>
    <n v="6917.25"/>
    <x v="14"/>
    <s v="Zero Dep"/>
    <x v="0"/>
    <n v="75647"/>
    <x v="0"/>
    <s v="Diesel"/>
    <s v="88.5bhp"/>
    <n v="5"/>
    <s v="24.3 kmpl"/>
    <x v="4"/>
    <s v="Delhi"/>
  </r>
  <r>
    <x v="9"/>
    <s v="Maruti Ciaz Sigma BSIV"/>
    <s v="₹ 6.90 Lakh"/>
    <n v="8300.7000000000007"/>
    <x v="6"/>
    <s v="Third Party"/>
    <x v="0"/>
    <n v="83231"/>
    <x v="0"/>
    <s v="Petrol"/>
    <s v="103.25bhp"/>
    <n v="5"/>
    <s v="21.56 kmpl"/>
    <x v="2"/>
    <s v="Delhi"/>
  </r>
  <r>
    <x v="12"/>
    <s v="Hyundai Grand i10 Magna"/>
    <s v="₹ 3.36 Lakh"/>
    <n v="4042.08"/>
    <x v="0"/>
    <s v="Third Party"/>
    <x v="0"/>
    <n v="41715"/>
    <x v="0"/>
    <s v="Petrol"/>
    <s v="82bhp"/>
    <n v="5"/>
    <s v="18.9 kmpl"/>
    <x v="0"/>
    <s v="Delhi"/>
  </r>
  <r>
    <x v="1"/>
    <s v="Renault KWID STD"/>
    <s v="₹ 2.33 Lakh"/>
    <n v="2802.9900000000002"/>
    <x v="28"/>
    <s v="Third Party"/>
    <x v="0"/>
    <n v="13568"/>
    <x v="0"/>
    <s v="Petrol"/>
    <s v="53.3bhp"/>
    <n v="5"/>
    <s v="25.17 kmpl"/>
    <x v="0"/>
    <s v="Delhi"/>
  </r>
  <r>
    <x v="5"/>
    <s v="Hyundai Grand i10 Sportz"/>
    <s v="₹ 4.74 Lakh"/>
    <n v="5702.22"/>
    <x v="0"/>
    <s v="Third Party"/>
    <x v="0"/>
    <n v="32687"/>
    <x v="0"/>
    <s v="Petrol"/>
    <s v="82bhp"/>
    <n v="5"/>
    <s v="18.9 kmpl"/>
    <x v="0"/>
    <s v="Delhi"/>
  </r>
  <r>
    <x v="1"/>
    <s v="Volkswagen Polo GT TSI Sport Edition"/>
    <s v="₹ 7.38 Lakh"/>
    <n v="8878.14"/>
    <x v="0"/>
    <s v="Comprehensive"/>
    <x v="1"/>
    <n v="64059"/>
    <x v="0"/>
    <s v="Petrol"/>
    <s v="103.5bhp"/>
    <n v="5"/>
    <s v="17.21 kmpl"/>
    <x v="0"/>
    <s v="Delhi"/>
  </r>
  <r>
    <x v="13"/>
    <s v="Maruti XL6 Zeta AT"/>
    <s v="₹ 11.60 Lakh"/>
    <n v="13954.8"/>
    <x v="6"/>
    <s v="Third Party insurance"/>
    <x v="1"/>
    <n v="20000"/>
    <x v="1"/>
    <s v="Petrol"/>
    <s v="103.2bhp"/>
    <n v="6"/>
    <s v="17.99 kmpl"/>
    <x v="1"/>
    <s v="Delhi"/>
  </r>
  <r>
    <x v="3"/>
    <s v="Honda City 1.5 V MT"/>
    <s v="₹ 1.10 Lakh"/>
    <n v="1323.3000000000002"/>
    <x v="34"/>
    <s v="Third Party insurance"/>
    <x v="0"/>
    <n v="110000"/>
    <x v="4"/>
    <s v="Petrol"/>
    <s v="118PS at 6,600 rpm"/>
    <n v="5"/>
    <s v="17 kmpl"/>
    <x v="2"/>
    <s v="Delhi"/>
  </r>
  <r>
    <x v="10"/>
    <s v="Maruti SX4 Green Vxi (CNG)"/>
    <s v="₹ 2.25 Lakh"/>
    <n v="2706.75"/>
    <x v="30"/>
    <s v="Third Party insurance"/>
    <x v="0"/>
    <n v="90000"/>
    <x v="1"/>
    <s v="CNG"/>
    <s v="103.3bhp"/>
    <n v="5"/>
    <s v="21.4 kmpl"/>
    <x v="2"/>
    <s v="Delhi"/>
  </r>
  <r>
    <x v="2"/>
    <s v="Mahindra XUV500 W10 2WD"/>
    <s v="₹ 7.18 Lakh"/>
    <n v="8637.5399999999991"/>
    <x v="1"/>
    <s v="Third Party insurance"/>
    <x v="0"/>
    <n v="80000"/>
    <x v="0"/>
    <s v="Diesel"/>
    <s v="140bhp"/>
    <n v="7"/>
    <s v="16 kmpl"/>
    <x v="4"/>
    <s v="Delhi"/>
  </r>
  <r>
    <x v="6"/>
    <s v="Honda City i VTEC SV"/>
    <s v="₹ 5.80 Lakh"/>
    <n v="6977.4"/>
    <x v="34"/>
    <s v="Third Party insurance"/>
    <x v="0"/>
    <n v="40000"/>
    <x v="0"/>
    <s v="Petrol"/>
    <s v="117.3bhp"/>
    <n v="5"/>
    <s v="17.4 kmpl"/>
    <x v="2"/>
    <s v="Delhi"/>
  </r>
  <r>
    <x v="2"/>
    <s v="Toyota Innova 2.5 ZX Diesel 7 Seater"/>
    <s v="₹ 7.25 Lakh"/>
    <n v="8721.75"/>
    <x v="17"/>
    <s v="Third Party insurance"/>
    <x v="0"/>
    <n v="120000"/>
    <x v="2"/>
    <s v="Diesel"/>
    <s v="100.6bhp"/>
    <n v="7"/>
    <s v="12.99 kmpl"/>
    <x v="1"/>
    <s v="Delhi"/>
  </r>
  <r>
    <x v="4"/>
    <s v="Maruti Wagon R LXI BS IV"/>
    <s v="₹ 1.84 Lakh"/>
    <n v="2213.52"/>
    <x v="9"/>
    <s v="Third Party insurance"/>
    <x v="0"/>
    <n v="50000"/>
    <x v="2"/>
    <s v="Petrol"/>
    <s v="67.1bhp"/>
    <n v="5"/>
    <s v="18.9 kmpl"/>
    <x v="0"/>
    <s v="Delhi"/>
  </r>
  <r>
    <x v="5"/>
    <s v="Mahindra XUV500 AT W6 1.99 mHawk"/>
    <s v="₹ 8 Lakh"/>
    <n v="9624"/>
    <x v="65"/>
    <s v="Third Party insurance"/>
    <x v="1"/>
    <n v="80000"/>
    <x v="0"/>
    <s v="Diesel"/>
    <s v="140bhp"/>
    <n v="7"/>
    <s v="16 kmpl"/>
    <x v="4"/>
    <s v="Delhi"/>
  </r>
  <r>
    <x v="2"/>
    <s v="Maruti Swift LXI Option"/>
    <s v="₹ 3.45 Lakh"/>
    <n v="4150.3500000000004"/>
    <x v="0"/>
    <s v="Comprehensive"/>
    <x v="0"/>
    <n v="82878"/>
    <x v="0"/>
    <s v="Petrol"/>
    <s v="81.80bhp"/>
    <n v="5"/>
    <s v="20.4 kmpl"/>
    <x v="0"/>
    <s v="Delhi"/>
  </r>
  <r>
    <x v="7"/>
    <s v="Tata Nexon 1.2 Revotron XMA"/>
    <s v="₹ 7.59 Lakh"/>
    <n v="9130.77"/>
    <x v="5"/>
    <s v="Third Party"/>
    <x v="1"/>
    <n v="46509"/>
    <x v="0"/>
    <s v="Petrol"/>
    <s v="108.5bhp"/>
    <n v="5"/>
    <s v="17 kmpl"/>
    <x v="4"/>
    <s v="Delhi"/>
  </r>
  <r>
    <x v="2"/>
    <s v="Toyota Etios Liva G"/>
    <s v="₹ 3.14 Lakh"/>
    <n v="3777.42"/>
    <x v="0"/>
    <s v="Third Party"/>
    <x v="0"/>
    <n v="55293"/>
    <x v="0"/>
    <s v="Petrol"/>
    <s v="78.9bhp"/>
    <n v="5"/>
    <s v="17.71 kmpl"/>
    <x v="0"/>
    <s v="Delhi"/>
  </r>
  <r>
    <x v="0"/>
    <s v="Maruti Baleno 1.2 Delta"/>
    <s v="₹ 5.25 Lakh"/>
    <n v="6315.75"/>
    <x v="0"/>
    <s v="Comprehensive"/>
    <x v="0"/>
    <n v="20241"/>
    <x v="0"/>
    <s v="Petrol"/>
    <s v="83.1bhp"/>
    <n v="5"/>
    <s v="21.4 kmpl"/>
    <x v="0"/>
    <s v="Delhi"/>
  </r>
  <r>
    <x v="9"/>
    <s v="Hyundai Grand i10 1.2 Kappa Magna AT"/>
    <s v="₹ 5.33 Lakh"/>
    <n v="6411.99"/>
    <x v="0"/>
    <s v="Third Party"/>
    <x v="1"/>
    <n v="52811"/>
    <x v="0"/>
    <s v="Petrol"/>
    <s v="81.86bhp"/>
    <n v="5"/>
    <s v="18.9 kmpl"/>
    <x v="0"/>
    <s v="Delhi"/>
  </r>
  <r>
    <x v="8"/>
    <s v="Tata Altroz XE BSVI"/>
    <s v="₹ 6.15 Lakh"/>
    <n v="7398.4500000000007"/>
    <x v="16"/>
    <s v="Third Party"/>
    <x v="0"/>
    <n v="10230"/>
    <x v="0"/>
    <s v="Petrol"/>
    <s v="86.83bhp"/>
    <n v="5"/>
    <s v="19.33 kmpl"/>
    <x v="0"/>
    <s v="Delhi"/>
  </r>
  <r>
    <x v="1"/>
    <s v="Maruti Baleno 1.2 CVT Zeta"/>
    <s v="₹ 5.67 Lakh"/>
    <n v="6821.01"/>
    <x v="0"/>
    <s v="Comprehensive"/>
    <x v="1"/>
    <n v="106127"/>
    <x v="1"/>
    <s v="Petrol"/>
    <s v="83.1bhp"/>
    <n v="5"/>
    <s v="21.4 kmpl"/>
    <x v="0"/>
    <s v="Delhi"/>
  </r>
  <r>
    <x v="1"/>
    <s v="Maruti Swift ZXI"/>
    <s v="₹ 6.37 Lakh"/>
    <n v="7663.1100000000006"/>
    <x v="0"/>
    <s v="Third Party"/>
    <x v="0"/>
    <n v="66247"/>
    <x v="0"/>
    <s v="Petrol"/>
    <s v="81.80bhp"/>
    <n v="5"/>
    <s v="21.21 kmpl"/>
    <x v="0"/>
    <s v="Delhi"/>
  </r>
  <r>
    <x v="0"/>
    <s v="Hyundai i20 1.2 Magna Executive"/>
    <s v="₹ 5.59 Lakh"/>
    <n v="6724.7699999999995"/>
    <x v="0"/>
    <s v="Third Party"/>
    <x v="0"/>
    <n v="17398"/>
    <x v="0"/>
    <s v="Petrol"/>
    <s v="81.83bhp"/>
    <n v="5"/>
    <s v="18.6 kmpl"/>
    <x v="0"/>
    <s v="Delhi"/>
  </r>
  <r>
    <x v="2"/>
    <s v="Hyundai Grand i10 Sportz"/>
    <s v="₹ 3.55 Lakh"/>
    <n v="4270.6499999999996"/>
    <x v="0"/>
    <s v="Third Party"/>
    <x v="0"/>
    <n v="73224"/>
    <x v="1"/>
    <s v="Petrol"/>
    <s v="82bhp"/>
    <n v="5"/>
    <s v="18.9 kmpl"/>
    <x v="0"/>
    <s v="Delhi"/>
  </r>
  <r>
    <x v="2"/>
    <s v="Hyundai Grand i10 AT Asta"/>
    <s v="₹ 4.81 Lakh"/>
    <n v="5786.4299999999994"/>
    <x v="0"/>
    <s v="Comprehensive"/>
    <x v="1"/>
    <n v="13507"/>
    <x v="1"/>
    <s v="Petrol"/>
    <s v="82bhp"/>
    <n v="5"/>
    <s v="18.9 kmpl"/>
    <x v="0"/>
    <s v="Delhi"/>
  </r>
  <r>
    <x v="6"/>
    <s v="Mahindra Ssangyong Rexton RX6"/>
    <s v="₹ 8 Lakh"/>
    <n v="9624"/>
    <x v="93"/>
    <s v="Third Party insurance"/>
    <x v="0"/>
    <n v="70000"/>
    <x v="0"/>
    <s v="Diesel"/>
    <s v="162bhp"/>
    <n v="7"/>
    <s v="12.4 kmpl"/>
    <x v="4"/>
    <s v="Gurgaon"/>
  </r>
  <r>
    <x v="8"/>
    <s v="Hyundai Venue E Diesel BSIV"/>
    <s v="₹ 8.50 Lakh"/>
    <n v="10225.5"/>
    <x v="8"/>
    <s v="Third Party insurance"/>
    <x v="0"/>
    <n v="40000"/>
    <x v="0"/>
    <s v="Diesel"/>
    <s v="88.76bhp"/>
    <n v="5"/>
    <s v="23.7 kmpl"/>
    <x v="4"/>
    <s v="Delhi"/>
  </r>
  <r>
    <x v="2"/>
    <s v="Mahindra XUV500 W4"/>
    <s v="₹ 5.50 Lakh"/>
    <n v="6616.5"/>
    <x v="1"/>
    <s v="Third Party insurance"/>
    <x v="0"/>
    <n v="110000"/>
    <x v="1"/>
    <s v="Diesel"/>
    <s v="140bhp"/>
    <n v="7"/>
    <s v="15.1 kmpl"/>
    <x v="4"/>
    <s v="Delhi"/>
  </r>
  <r>
    <x v="10"/>
    <s v="BMW X1 sDrive20d"/>
    <s v="₹ 6 Lakh"/>
    <n v="7218"/>
    <x v="39"/>
    <s v="Third Party insurance"/>
    <x v="1"/>
    <n v="110000"/>
    <x v="2"/>
    <s v="Diesel"/>
    <s v="184bhp"/>
    <n v="5"/>
    <s v="17.05 kmpl"/>
    <x v="4"/>
    <s v="Delhi"/>
  </r>
  <r>
    <x v="8"/>
    <s v="BMW X4 M Sport X xDrive30d"/>
    <s v="₹ 67.70 Lakh"/>
    <n v="81443.100000000006"/>
    <x v="74"/>
    <s v="Third Party insurance"/>
    <x v="1"/>
    <n v="10000"/>
    <x v="1"/>
    <s v="Diesel"/>
    <s v="261.50bhp"/>
    <n v="5"/>
    <s v="14.71 kmpl"/>
    <x v="4"/>
    <s v="Delhi"/>
  </r>
  <r>
    <x v="2"/>
    <s v="Mahindra XUV500 W10 2WD"/>
    <s v="₹ 7.18 Lakh"/>
    <n v="8637.5399999999991"/>
    <x v="1"/>
    <s v="Third Party insurance"/>
    <x v="0"/>
    <n v="80000"/>
    <x v="0"/>
    <s v="Diesel"/>
    <s v="140bhp"/>
    <n v="7"/>
    <s v="16 kmpl"/>
    <x v="4"/>
    <s v="Delhi"/>
  </r>
  <r>
    <x v="13"/>
    <s v="Kia Seltos HTX IVT G"/>
    <s v="₹ 14.75 Lakh"/>
    <n v="17744.25"/>
    <x v="34"/>
    <s v="Third Party insurance"/>
    <x v="1"/>
    <n v="40000"/>
    <x v="0"/>
    <s v="Petrol"/>
    <s v="113.42bhp"/>
    <n v="5"/>
    <s v="16.8 kmpl"/>
    <x v="4"/>
    <s v="Delhi"/>
  </r>
  <r>
    <x v="6"/>
    <s v="Mahindra XUV500 W6 2WD"/>
    <s v="₹ 4.50 Lakh"/>
    <n v="5413.5"/>
    <x v="1"/>
    <s v="Third Party insurance"/>
    <x v="0"/>
    <n v="70000"/>
    <x v="1"/>
    <s v="Diesel"/>
    <s v="140bhp"/>
    <n v="7"/>
    <s v="15.1 kmpl"/>
    <x v="4"/>
    <s v="Delhi"/>
  </r>
  <r>
    <x v="12"/>
    <s v="Maruti Swift VXI"/>
    <s v="₹ 4.06 Lakh"/>
    <n v="4884.1799999999994"/>
    <x v="0"/>
    <s v="Third Party"/>
    <x v="0"/>
    <n v="77622"/>
    <x v="0"/>
    <s v="Petrol"/>
    <s v="85.8bhp"/>
    <n v="5"/>
    <s v="18.6 kmpl"/>
    <x v="0"/>
    <s v="Delhi"/>
  </r>
  <r>
    <x v="8"/>
    <s v="Maruti Ciaz Delta BSVI"/>
    <s v="₹ 8.10 Lakh"/>
    <n v="9744.2999999999993"/>
    <x v="6"/>
    <s v="Comprehensive"/>
    <x v="0"/>
    <n v="35012"/>
    <x v="0"/>
    <s v="Petrol"/>
    <s v="103.25bhp"/>
    <n v="5"/>
    <s v="20.65 kmpl"/>
    <x v="2"/>
    <s v="Delhi"/>
  </r>
  <r>
    <x v="12"/>
    <s v="Hyundai Santro Xing GL Plus"/>
    <s v="₹ 1.94 Lakh"/>
    <n v="2333.8199999999997"/>
    <x v="2"/>
    <s v="Third Party"/>
    <x v="0"/>
    <n v="102787"/>
    <x v="0"/>
    <s v="Petrol"/>
    <s v="62.1bhp"/>
    <n v="5"/>
    <s v="17.92 kmpl"/>
    <x v="0"/>
    <s v="Delhi"/>
  </r>
  <r>
    <x v="13"/>
    <s v="Maruti Brezza Zxi DT BSVI"/>
    <s v="₹ 12.18 Lakh"/>
    <n v="14652.539999999999"/>
    <x v="6"/>
    <s v="Comprehensive"/>
    <x v="0"/>
    <n v="9376"/>
    <x v="0"/>
    <s v="Petrol"/>
    <s v="101.65bhp"/>
    <n v="5"/>
    <s v="19.89 kmpl"/>
    <x v="4"/>
    <s v="Delhi"/>
  </r>
  <r>
    <x v="9"/>
    <s v="Honda WR-V i-VTEC VX"/>
    <s v="₹ 7.41 Lakh"/>
    <n v="8914.23"/>
    <x v="16"/>
    <s v="Third Party"/>
    <x v="0"/>
    <n v="71521"/>
    <x v="0"/>
    <s v="Petrol"/>
    <s v="88.7bhp"/>
    <n v="5"/>
    <s v="17.5 kmpl"/>
    <x v="4"/>
    <s v="Delhi"/>
  </r>
  <r>
    <x v="6"/>
    <s v="Nissan Terrano XE 85 PS"/>
    <s v="₹ 5 Lakh"/>
    <n v="6015"/>
    <x v="24"/>
    <s v="Third Party insurance"/>
    <x v="0"/>
    <n v="60000"/>
    <x v="1"/>
    <s v="Diesel"/>
    <s v="83.8bhp"/>
    <n v="5"/>
    <s v="20.45 kmpl"/>
    <x v="4"/>
    <s v="Delhi"/>
  </r>
  <r>
    <x v="3"/>
    <s v="Fiat Grande Punto Active"/>
    <s v="₹ 95,000"/>
    <n v="1142.8500000000001"/>
    <x v="60"/>
    <s v="Third Party insurance"/>
    <x v="0"/>
    <n v="70000"/>
    <x v="0"/>
    <s v="Petrol"/>
    <s v="67bhp"/>
    <n v="5"/>
    <s v="15.7 kmpl"/>
    <x v="0"/>
    <s v="Gurgaon"/>
  </r>
  <r>
    <x v="9"/>
    <s v="Maruti Swift VXI"/>
    <s v="₹ 5.40 Lakh"/>
    <n v="6496.2000000000007"/>
    <x v="0"/>
    <s v="Third Party insurance"/>
    <x v="0"/>
    <n v="40000"/>
    <x v="0"/>
    <s v="Petrol"/>
    <s v="81.80bhp"/>
    <n v="5"/>
    <s v="21.21 kmpl"/>
    <x v="0"/>
    <s v="Delhi"/>
  </r>
  <r>
    <x v="1"/>
    <s v="Toyota Innova Crysta 2.4 G MT BSIV"/>
    <s v="₹ 13.70 Lakh"/>
    <n v="16481.099999999999"/>
    <x v="83"/>
    <s v="Third Party insurance"/>
    <x v="0"/>
    <n v="120000"/>
    <x v="0"/>
    <s v="Diesel"/>
    <s v="147.8bhp"/>
    <n v="7"/>
    <s v="13.68 kmpl"/>
    <x v="1"/>
    <s v="Delhi"/>
  </r>
  <r>
    <x v="6"/>
    <s v="Mahindra XUV500 W6 2WD"/>
    <s v="₹ 4.50 Lakh"/>
    <n v="5413.5"/>
    <x v="1"/>
    <s v="Third Party insurance"/>
    <x v="0"/>
    <n v="60000"/>
    <x v="1"/>
    <s v="Diesel"/>
    <s v="140bhp"/>
    <n v="7"/>
    <s v="15.1 kmpl"/>
    <x v="4"/>
    <s v="Delhi"/>
  </r>
  <r>
    <x v="10"/>
    <s v="Hyundai i20 1.2 Sportz Option"/>
    <s v="₹ 2.70 Lakh"/>
    <n v="3248.1000000000004"/>
    <x v="0"/>
    <s v="Third Party insurance"/>
    <x v="0"/>
    <n v="70000"/>
    <x v="0"/>
    <s v="Petrol"/>
    <s v="80 PS at 5200 rpm"/>
    <n v="5"/>
    <s v="17 kmpl"/>
    <x v="0"/>
    <s v="Delhi"/>
  </r>
  <r>
    <x v="8"/>
    <s v="Hyundai Verna SX Opt AT Diesel"/>
    <s v="₹ 13.18 Lakh"/>
    <n v="15855.539999999999"/>
    <x v="7"/>
    <s v="Third Party"/>
    <x v="1"/>
    <n v="62246"/>
    <x v="0"/>
    <s v="Diesel"/>
    <s v="113.45bhp"/>
    <n v="5"/>
    <s v="21.3 kmpl"/>
    <x v="2"/>
    <s v="Delhi"/>
  </r>
  <r>
    <x v="1"/>
    <s v="Maruti Baleno 1.2 CVT Alpha"/>
    <s v="₹ 6.48 Lakh"/>
    <n v="7795.4400000000005"/>
    <x v="0"/>
    <s v="Third Party"/>
    <x v="1"/>
    <n v="24379"/>
    <x v="0"/>
    <s v="Petrol"/>
    <s v="83.1bhp"/>
    <n v="5"/>
    <s v="21.4 kmpl"/>
    <x v="0"/>
    <s v="Delhi"/>
  </r>
  <r>
    <x v="6"/>
    <s v="Hyundai Verna 1.6 SX VTVT AT"/>
    <s v="₹ 5.36 Lakh"/>
    <n v="6448.0800000000008"/>
    <x v="56"/>
    <s v="Third Party"/>
    <x v="1"/>
    <n v="27019"/>
    <x v="0"/>
    <s v="Petrol"/>
    <s v="121.3bhp"/>
    <n v="5"/>
    <s v="15.74 kmpl"/>
    <x v="2"/>
    <s v="Delhi"/>
  </r>
  <r>
    <x v="0"/>
    <s v="Hyundai i20 Sportz 1.2"/>
    <s v="₹ 5.77 Lakh"/>
    <n v="6941.3099999999995"/>
    <x v="0"/>
    <s v="Third Party"/>
    <x v="0"/>
    <n v="34283"/>
    <x v="0"/>
    <s v="Petrol"/>
    <s v="81.83bhp"/>
    <n v="5"/>
    <s v="18.6 kmpl"/>
    <x v="0"/>
    <s v="Delhi"/>
  </r>
  <r>
    <x v="2"/>
    <s v="Honda Brio VX AT"/>
    <s v="₹ 4.20 Lakh"/>
    <n v="5052.6000000000004"/>
    <x v="5"/>
    <s v="Third Party"/>
    <x v="1"/>
    <n v="64480"/>
    <x v="0"/>
    <s v="Petrol"/>
    <s v="86.8bhp"/>
    <n v="5"/>
    <s v="16.5 kmpl"/>
    <x v="0"/>
    <s v="Delhi"/>
  </r>
  <r>
    <x v="11"/>
    <s v="Maruti Alto K10 LXI"/>
    <s v="₹ 1.61 Lakh"/>
    <n v="1936.8300000000002"/>
    <x v="9"/>
    <s v="Third Party"/>
    <x v="0"/>
    <n v="44297"/>
    <x v="1"/>
    <s v="Petrol"/>
    <s v="67.1bhp"/>
    <n v="5"/>
    <s v="20.92 kmpl"/>
    <x v="0"/>
    <s v="Delhi"/>
  </r>
  <r>
    <x v="10"/>
    <s v="Maruti Wagon R VXI BS IV with ABS"/>
    <s v="₹ 1.83 Lakh"/>
    <n v="2201.4900000000002"/>
    <x v="9"/>
    <s v="Comprehensive"/>
    <x v="0"/>
    <n v="59699"/>
    <x v="0"/>
    <s v="Petrol"/>
    <s v="67.1bhp"/>
    <n v="5"/>
    <s v="18.9 kmpl"/>
    <x v="0"/>
    <s v="Delhi"/>
  </r>
  <r>
    <x v="10"/>
    <s v="Hyundai i20 1.2 Magna Opt"/>
    <s v="₹ 2.44 Lakh"/>
    <n v="2935.3199999999997"/>
    <x v="0"/>
    <s v="Third Party"/>
    <x v="0"/>
    <n v="72874"/>
    <x v="0"/>
    <s v="Petrol"/>
    <s v="80 PS at 5200 rpm"/>
    <n v="5"/>
    <s v="17 kmpl"/>
    <x v="0"/>
    <s v="Delhi"/>
  </r>
  <r>
    <x v="9"/>
    <s v="Maruti Ertiga VDI"/>
    <s v="₹ 11 Lakh"/>
    <n v="13233"/>
    <x v="14"/>
    <s v="Third Party insurance"/>
    <x v="0"/>
    <n v="60000"/>
    <x v="0"/>
    <s v="Diesel"/>
    <s v="88.50bhp"/>
    <n v="7"/>
    <s v="25.47 kmpl"/>
    <x v="1"/>
    <s v="Delhi"/>
  </r>
  <r>
    <x v="4"/>
    <s v="Hyundai Santro Xing GLS CNG"/>
    <s v="₹ 1.25 Lakh"/>
    <n v="1503.75"/>
    <x v="2"/>
    <s v="Third Party insurance"/>
    <x v="0"/>
    <n v="10000"/>
    <x v="4"/>
    <s v="CNG"/>
    <s v="62.1bhp"/>
    <n v="5"/>
    <s v="11.88 kmpl"/>
    <x v="0"/>
    <s v="Delhi"/>
  </r>
  <r>
    <x v="0"/>
    <s v="Hyundai Grand i10 1.2 Kappa Magna BSIV"/>
    <s v="₹ 4.15 Lakh"/>
    <n v="4992.4500000000007"/>
    <x v="0"/>
    <s v="Third Party insurance"/>
    <x v="0"/>
    <n v="40000"/>
    <x v="0"/>
    <s v="Petrol"/>
    <s v="81.86bhp"/>
    <n v="5"/>
    <s v="18.9 kmpl"/>
    <x v="0"/>
    <s v="Delhi"/>
  </r>
  <r>
    <x v="10"/>
    <s v="Maruti Wagon R VXI BS IV"/>
    <s v="₹ 3 Lakh"/>
    <n v="3609"/>
    <x v="9"/>
    <s v="Third Party insurance"/>
    <x v="0"/>
    <n v="70000"/>
    <x v="0"/>
    <s v="Petrol"/>
    <s v="67.1bhp"/>
    <n v="5"/>
    <s v="18.9 kmpl"/>
    <x v="0"/>
    <s v="Delhi"/>
  </r>
  <r>
    <x v="4"/>
    <s v="Hyundai i10 Era"/>
    <s v="₹ 1.43 Lakh"/>
    <n v="1720.29"/>
    <x v="2"/>
    <s v="Third Party insurance"/>
    <x v="0"/>
    <n v="60000"/>
    <x v="1"/>
    <s v="Petrol"/>
    <s v="68.05bhp"/>
    <n v="5"/>
    <s v="19.81 kmpl"/>
    <x v="0"/>
    <s v="Delhi"/>
  </r>
  <r>
    <x v="11"/>
    <s v="Honda City S"/>
    <s v="₹ 4.50 Lakh"/>
    <n v="5413.5"/>
    <x v="34"/>
    <s v="Third Party insurance"/>
    <x v="0"/>
    <n v="40000"/>
    <x v="0"/>
    <s v="Petrol"/>
    <s v="116.4bhp"/>
    <n v="5"/>
    <s v="16.8 kmpl"/>
    <x v="2"/>
    <s v="Delhi"/>
  </r>
  <r>
    <x v="8"/>
    <s v="Maruti Alto 800 LXI Opt BSVI"/>
    <s v="₹ 4.52 Lakh"/>
    <n v="5437.5599999999995"/>
    <x v="15"/>
    <s v="Third Party"/>
    <x v="0"/>
    <n v="31101"/>
    <x v="0"/>
    <s v="Petrol"/>
    <s v="47.33bhp"/>
    <n v="5"/>
    <s v="22.05 kmpl"/>
    <x v="0"/>
    <s v="Delhi"/>
  </r>
  <r>
    <x v="2"/>
    <s v="Hyundai i20 Asta 1.2"/>
    <s v="₹ 4.91 Lakh"/>
    <n v="5906.7300000000005"/>
    <x v="0"/>
    <s v="Third Party"/>
    <x v="0"/>
    <n v="118747"/>
    <x v="0"/>
    <s v="Petrol"/>
    <s v="81.83bhp"/>
    <n v="5"/>
    <s v="18.6 kmpl"/>
    <x v="0"/>
    <s v="Delhi"/>
  </r>
  <r>
    <x v="0"/>
    <s v="Maruti Ignis 1.2 AMT Zeta BSIV"/>
    <s v="₹ 4.87 Lakh"/>
    <n v="5858.6100000000006"/>
    <x v="0"/>
    <s v="Third Party"/>
    <x v="1"/>
    <n v="29406"/>
    <x v="1"/>
    <s v="Petrol"/>
    <s v="81.80bhp"/>
    <n v="5"/>
    <s v="20.89 kmpl"/>
    <x v="0"/>
    <s v="Delhi"/>
  </r>
  <r>
    <x v="8"/>
    <s v="Maruti Ignis Sigma BSVI"/>
    <s v="₹ 5.29 Lakh"/>
    <n v="6363.87"/>
    <x v="0"/>
    <s v="Comprehensive"/>
    <x v="0"/>
    <n v="12738"/>
    <x v="0"/>
    <s v="Petrol"/>
    <s v="81.80bhp"/>
    <n v="5"/>
    <s v="20.89 kmpl"/>
    <x v="0"/>
    <s v="Delhi"/>
  </r>
  <r>
    <x v="1"/>
    <s v="Honda WR-V i-VTEC VX"/>
    <s v="₹ 7.67 Lakh"/>
    <n v="9227.01"/>
    <x v="16"/>
    <s v="Third Party insurance"/>
    <x v="0"/>
    <n v="61000"/>
    <x v="0"/>
    <s v="Petrol"/>
    <s v="88.7bhp"/>
    <n v="5"/>
    <s v="17.5 kmpl"/>
    <x v="4"/>
    <s v="Delhi"/>
  </r>
  <r>
    <x v="2"/>
    <s v="Honda City i VTEC S"/>
    <s v="₹ 5.48 Lakh"/>
    <n v="6592.4400000000005"/>
    <x v="34"/>
    <s v="Comprehensive"/>
    <x v="0"/>
    <n v="43510"/>
    <x v="0"/>
    <s v="Petrol"/>
    <s v="117.3bhp"/>
    <n v="5"/>
    <s v="17.4 kmpl"/>
    <x v="2"/>
    <s v="Delhi"/>
  </r>
  <r>
    <x v="13"/>
    <s v="Hyundai Venue SX Opt Turbo iMT BSVI"/>
    <s v="₹ 10.65 Lakh"/>
    <n v="12811.95"/>
    <x v="9"/>
    <s v="Third Party"/>
    <x v="0"/>
    <n v="12178"/>
    <x v="0"/>
    <s v="Petrol"/>
    <s v="118.41bhp"/>
    <n v="5"/>
    <m/>
    <x v="4"/>
    <s v="Delhi"/>
  </r>
  <r>
    <x v="1"/>
    <s v="Volkswagen Polo GT TSI"/>
    <s v="₹ 7.21 Lakh"/>
    <n v="8673.6299999999992"/>
    <x v="0"/>
    <s v="Third Party"/>
    <x v="1"/>
    <n v="47485"/>
    <x v="0"/>
    <s v="Petrol"/>
    <s v="103.5bhp"/>
    <n v="5"/>
    <s v="17.21 kmpl"/>
    <x v="0"/>
    <s v="Delhi"/>
  </r>
  <r>
    <x v="7"/>
    <s v="Jeep Compass 1.4 Longitude Option BSIV"/>
    <s v="₹ 17.47 Lakh"/>
    <n v="21016.41"/>
    <x v="36"/>
    <s v="Comprehensive"/>
    <x v="1"/>
    <n v="39000"/>
    <x v="0"/>
    <s v="Petrol"/>
    <s v="160.77bhp"/>
    <n v="5"/>
    <s v="16 kmpl"/>
    <x v="4"/>
    <s v="Delhi"/>
  </r>
  <r>
    <x v="1"/>
    <s v="Maruti Baleno 1.3 Alpha"/>
    <s v="₹ 6.16 Lakh"/>
    <n v="7410.4800000000005"/>
    <x v="14"/>
    <s v="Comprehensive"/>
    <x v="0"/>
    <n v="89035"/>
    <x v="1"/>
    <s v="Diesel"/>
    <s v="74bhp"/>
    <n v="5"/>
    <s v="27.39 kmpl"/>
    <x v="0"/>
    <s v="Delhi"/>
  </r>
  <r>
    <x v="6"/>
    <s v="Honda Amaze EX i-Vtech"/>
    <s v="₹ 3.04 Lakh"/>
    <n v="3657.12"/>
    <x v="5"/>
    <s v="Comprehensive"/>
    <x v="0"/>
    <n v="96836"/>
    <x v="0"/>
    <s v="Petrol"/>
    <s v="86.7bhp"/>
    <n v="5"/>
    <s v="18 kmpl"/>
    <x v="2"/>
    <s v="Delhi"/>
  </r>
  <r>
    <x v="13"/>
    <s v="Hyundai Grand i10 Nios Sportz Dual Tone"/>
    <s v="₹ 7.50 Lakh"/>
    <n v="9022.5"/>
    <x v="0"/>
    <s v="Third Party insurance"/>
    <x v="0"/>
    <n v="10000"/>
    <x v="0"/>
    <s v="Petrol"/>
    <s v="81.86bhp"/>
    <n v="5"/>
    <s v="20.7 kmpl"/>
    <x v="0"/>
    <s v="Delhi"/>
  </r>
  <r>
    <x v="13"/>
    <s v="Maruti Swift Dzire ZXI Plus BSVI"/>
    <s v="₹ 9.30 Lakh"/>
    <n v="11187.900000000001"/>
    <x v="0"/>
    <s v="Third Party insurance"/>
    <x v="0"/>
    <n v="30000"/>
    <x v="0"/>
    <s v="Petrol"/>
    <s v="88.50bhp"/>
    <n v="5"/>
    <s v="22.41 kmpl"/>
    <x v="2"/>
    <s v="Delhi"/>
  </r>
  <r>
    <x v="5"/>
    <s v="Maruti Wagon R LXI CNG"/>
    <s v="₹ 2.50 Lakh"/>
    <n v="3007.5"/>
    <x v="9"/>
    <s v="Third Party insurance"/>
    <x v="0"/>
    <n v="120000"/>
    <x v="0"/>
    <s v="CNG"/>
    <s v="58.16bhp"/>
    <n v="5"/>
    <s v="26.6 kmpl"/>
    <x v="0"/>
    <s v="Delhi"/>
  </r>
  <r>
    <x v="8"/>
    <s v="Maruti Baleno Zeta CVT"/>
    <s v="₹ 7.90 Lakh"/>
    <n v="9503.7000000000007"/>
    <x v="0"/>
    <s v="Third Party insurance"/>
    <x v="1"/>
    <n v="20000"/>
    <x v="0"/>
    <s v="Petrol"/>
    <s v="81.80bhp"/>
    <n v="5"/>
    <s v="19.56 kmpl"/>
    <x v="0"/>
    <s v="Delhi"/>
  </r>
  <r>
    <x v="2"/>
    <s v="Hyundai Xcent 1.2 Kappa S Option"/>
    <s v="₹ 3.50 Lakh"/>
    <n v="4210.5"/>
    <x v="0"/>
    <s v="Third Party insurance"/>
    <x v="0"/>
    <n v="30000"/>
    <x v="0"/>
    <s v="Petrol"/>
    <s v="81.86bhp"/>
    <n v="5"/>
    <s v="19.1 kmpl"/>
    <x v="2"/>
    <s v="Delhi"/>
  </r>
  <r>
    <x v="0"/>
    <s v="Maruti Swift VDI BSIV"/>
    <s v="₹ 5 Lakh"/>
    <n v="6015"/>
    <x v="14"/>
    <s v="Third Party insurance"/>
    <x v="0"/>
    <n v="70000"/>
    <x v="0"/>
    <s v="Diesel"/>
    <s v="74bhp"/>
    <n v="5"/>
    <s v="25.2 kmpl"/>
    <x v="0"/>
    <s v="Delhi"/>
  </r>
  <r>
    <x v="6"/>
    <s v="Maruti Wagon R VXI BS IV"/>
    <s v="₹ 2.90 Lakh"/>
    <n v="3488.7"/>
    <x v="9"/>
    <s v="Third Party"/>
    <x v="0"/>
    <n v="73081"/>
    <x v="0"/>
    <s v="Petrol"/>
    <s v="67.04bhp"/>
    <n v="5"/>
    <s v="20.51 kmpl"/>
    <x v="0"/>
    <s v="Delhi"/>
  </r>
  <r>
    <x v="10"/>
    <s v="Volkswagen Vento Petrol Comfortline"/>
    <s v="₹ 2.59 Lakh"/>
    <n v="3115.77"/>
    <x v="58"/>
    <s v="Third Party"/>
    <x v="0"/>
    <n v="63477"/>
    <x v="0"/>
    <s v="Petrol"/>
    <s v="103.6bhp"/>
    <n v="5"/>
    <s v="15.04 kmpl"/>
    <x v="2"/>
    <s v="Delhi"/>
  </r>
  <r>
    <x v="5"/>
    <s v="Hyundai Grand i10 Magna"/>
    <s v="₹ 3.89 Lakh"/>
    <n v="4679.67"/>
    <x v="0"/>
    <s v="Comprehensive"/>
    <x v="0"/>
    <n v="48040"/>
    <x v="0"/>
    <s v="Petrol"/>
    <s v="82bhp"/>
    <n v="5"/>
    <s v="18.9 kmpl"/>
    <x v="0"/>
    <s v="Delhi"/>
  </r>
  <r>
    <x v="2"/>
    <s v="Maruti Swift Dzire LDI"/>
    <s v="₹ 3.22 Lakh"/>
    <n v="3873.6600000000003"/>
    <x v="14"/>
    <s v="Third Party insurance"/>
    <x v="0"/>
    <n v="72432"/>
    <x v="1"/>
    <s v="Diesel"/>
    <s v="74bhp"/>
    <n v="5"/>
    <s v="26.59 kmpl"/>
    <x v="2"/>
    <s v="Delhi"/>
  </r>
  <r>
    <x v="7"/>
    <s v="Tata Altroz XZ BSVI"/>
    <s v="₹ 6.59 Lakh"/>
    <n v="7927.7699999999995"/>
    <x v="16"/>
    <s v="Zero Dep"/>
    <x v="0"/>
    <n v="23753"/>
    <x v="0"/>
    <s v="Petrol"/>
    <s v="86.83bhp"/>
    <n v="5"/>
    <s v="19.33 kmpl"/>
    <x v="0"/>
    <s v="Delhi"/>
  </r>
  <r>
    <x v="10"/>
    <s v="Maruti Alto LXi"/>
    <s v="₹ 1.57 Lakh"/>
    <n v="1888.71"/>
    <x v="15"/>
    <s v="Comprehensive"/>
    <x v="0"/>
    <n v="48387"/>
    <x v="0"/>
    <s v="Petrol"/>
    <s v="46.3bhp"/>
    <n v="5"/>
    <s v="19.7 kmpl"/>
    <x v="0"/>
    <s v="Delhi"/>
  </r>
  <r>
    <x v="0"/>
    <s v="Honda Amaze S Petrol BSIV"/>
    <s v="₹ 4.47 Lakh"/>
    <n v="5377.41"/>
    <x v="16"/>
    <s v="Comprehensive"/>
    <x v="0"/>
    <n v="49820"/>
    <x v="1"/>
    <s v="Petrol"/>
    <s v="88.76bhp"/>
    <n v="5"/>
    <s v="19.5 kmpl"/>
    <x v="2"/>
    <s v="Delhi"/>
  </r>
  <r>
    <x v="2"/>
    <s v="Honda Amaze VX i-Vtech"/>
    <s v="₹ 4.29 Lakh"/>
    <n v="5160.87"/>
    <x v="5"/>
    <s v="Comprehensive"/>
    <x v="0"/>
    <n v="77723"/>
    <x v="0"/>
    <s v="Petrol"/>
    <s v="86.7bhp"/>
    <n v="5"/>
    <s v="18 kmpl"/>
    <x v="2"/>
    <s v="Delhi"/>
  </r>
  <r>
    <x v="2"/>
    <s v="Hyundai Xcent 1.2 Kappa S"/>
    <s v="₹ 3.50 Lakh"/>
    <n v="4210.5"/>
    <x v="0"/>
    <s v="Third Party insurance"/>
    <x v="0"/>
    <n v="30000"/>
    <x v="0"/>
    <s v="Petrol"/>
    <s v="82bhp"/>
    <n v="5"/>
    <s v="19.1 kmpl"/>
    <x v="2"/>
    <s v="Delhi"/>
  </r>
  <r>
    <x v="4"/>
    <s v="Chevrolet Cruze LT"/>
    <s v="₹ 2 Lakh"/>
    <n v="2406"/>
    <x v="59"/>
    <s v="Third Party insurance"/>
    <x v="0"/>
    <n v="120000"/>
    <x v="2"/>
    <s v="Diesel"/>
    <s v="147.9bhp"/>
    <n v="5"/>
    <s v="18.3 kmpl"/>
    <x v="2"/>
    <s v="Delhi"/>
  </r>
  <r>
    <x v="6"/>
    <s v="Toyota Innova 2.5 GX (Diesel) 8 Seater BS IV"/>
    <s v="₹ 7.50 Lakh"/>
    <n v="9022.5"/>
    <x v="17"/>
    <s v="Third Party insurance"/>
    <x v="0"/>
    <n v="100000"/>
    <x v="0"/>
    <s v="Diesel"/>
    <s v="100.6bhp"/>
    <n v="8"/>
    <s v="12.99 kmpl"/>
    <x v="1"/>
    <s v="Delhi"/>
  </r>
  <r>
    <x v="15"/>
    <s v="Maruti SX4 Zxi BSIII"/>
    <s v="₹ 1.30 Lakh"/>
    <n v="1563.9"/>
    <x v="30"/>
    <s v="Third Party insurance"/>
    <x v="0"/>
    <n v="40000"/>
    <x v="0"/>
    <s v="Petrol"/>
    <n v="104.68"/>
    <n v="5"/>
    <s v="15 kmpl"/>
    <x v="2"/>
    <s v="Delhi"/>
  </r>
  <r>
    <x v="2"/>
    <s v="Mahindra Thar DI 4X4"/>
    <s v="₹ 4.75 Lakh"/>
    <n v="5714.25"/>
    <x v="82"/>
    <s v="Third Party insurance"/>
    <x v="0"/>
    <n v="70000"/>
    <x v="1"/>
    <s v="Diesel"/>
    <s v="63bhp"/>
    <n v="7"/>
    <s v="18.06 kmpl"/>
    <x v="4"/>
    <s v="Delhi"/>
  </r>
  <r>
    <x v="8"/>
    <s v="Honda City ZX CVT"/>
    <s v="₹ 14.25 Lakh"/>
    <n v="17142.75"/>
    <x v="12"/>
    <s v="Third Party insurance"/>
    <x v="1"/>
    <n v="40000"/>
    <x v="0"/>
    <s v="Petrol"/>
    <s v="119.35bhp"/>
    <n v="5"/>
    <s v="18.3 kmpl"/>
    <x v="2"/>
    <s v="Delhi"/>
  </r>
  <r>
    <x v="4"/>
    <s v="Honda City 1.5 E MT"/>
    <s v="₹ 2.70 Lakh"/>
    <n v="3248.1000000000004"/>
    <x v="34"/>
    <s v="Third Party insurance"/>
    <x v="0"/>
    <n v="70000"/>
    <x v="0"/>
    <s v="Petrol"/>
    <s v="118PS at 6,600 rpm"/>
    <n v="5"/>
    <s v="17 kmpl"/>
    <x v="2"/>
    <s v="Delhi"/>
  </r>
  <r>
    <x v="6"/>
    <s v="Hyundai Verna 1.6 SX CRDi (O)"/>
    <s v="₹ 4 Lakh"/>
    <n v="4812"/>
    <x v="35"/>
    <s v="Third Party insurance"/>
    <x v="0"/>
    <n v="110000"/>
    <x v="1"/>
    <s v="Diesel"/>
    <s v="126.32bhp"/>
    <n v="5"/>
    <s v="22.32 kmpl"/>
    <x v="2"/>
    <s v="Delhi"/>
  </r>
  <r>
    <x v="9"/>
    <s v="Maruti Alto 800 LXI"/>
    <s v="₹ 3.38 Lakh"/>
    <n v="4066.14"/>
    <x v="15"/>
    <s v="Comprehensive"/>
    <x v="0"/>
    <n v="64746"/>
    <x v="0"/>
    <s v="Petrol"/>
    <s v="47.33bhp"/>
    <n v="5"/>
    <s v="22.05 kmpl"/>
    <x v="0"/>
    <s v="Delhi"/>
  </r>
  <r>
    <x v="13"/>
    <s v="Renault Triber RXT"/>
    <s v="₹ 7.31 Lakh"/>
    <n v="8793.93"/>
    <x v="20"/>
    <s v="Third Party"/>
    <x v="0"/>
    <n v="6563"/>
    <x v="0"/>
    <s v="Petrol"/>
    <s v="71.01bhp"/>
    <n v="7"/>
    <s v="20 kmpl"/>
    <x v="1"/>
    <s v="Delhi"/>
  </r>
  <r>
    <x v="10"/>
    <s v="Hyundai Santro Xing GL Plus"/>
    <s v="₹ 1.75 Lakh"/>
    <n v="2105.25"/>
    <x v="2"/>
    <s v="Comprehensive"/>
    <x v="0"/>
    <n v="33021"/>
    <x v="1"/>
    <s v="Petrol"/>
    <s v="62.1bhp"/>
    <n v="5"/>
    <s v="17.92 kmpl"/>
    <x v="0"/>
    <s v="Delhi"/>
  </r>
  <r>
    <x v="10"/>
    <s v="Hyundai Verna 1.6 EX VTVT"/>
    <s v="₹ 3.33 Lakh"/>
    <n v="4005.9900000000002"/>
    <x v="56"/>
    <s v="Comprehensive"/>
    <x v="0"/>
    <n v="55695"/>
    <x v="0"/>
    <s v="Petrol"/>
    <s v="121.3bhp"/>
    <n v="5"/>
    <s v="17.01 kmpl"/>
    <x v="2"/>
    <s v="Delhi"/>
  </r>
  <r>
    <x v="2"/>
    <s v="Honda Brio S MT"/>
    <s v="₹ 3.56 Lakh"/>
    <n v="4282.68"/>
    <x v="5"/>
    <s v="Third Party"/>
    <x v="0"/>
    <n v="28460"/>
    <x v="0"/>
    <s v="Petrol"/>
    <s v="86.8bhp"/>
    <n v="5"/>
    <s v="19.4 kmpl"/>
    <x v="0"/>
    <s v="Delhi"/>
  </r>
  <r>
    <x v="4"/>
    <s v="Maruti Swift LXI"/>
    <s v="₹ 2 Lakh"/>
    <n v="2406"/>
    <x v="0"/>
    <s v="Comprehensive"/>
    <x v="0"/>
    <n v="40949"/>
    <x v="0"/>
    <s v="Petrol"/>
    <s v="88.50bhp"/>
    <n v="5"/>
    <s v="22.38 kmpl"/>
    <x v="0"/>
    <s v="Delhi"/>
  </r>
  <r>
    <x v="6"/>
    <s v="Hyundai i10 Magna 1.1L"/>
    <s v="₹ 3.11 Lakh"/>
    <n v="3741.33"/>
    <x v="2"/>
    <s v="Third Party"/>
    <x v="0"/>
    <n v="31181"/>
    <x v="0"/>
    <s v="Petrol"/>
    <s v="68.05bhp"/>
    <n v="5"/>
    <s v="19.81 kmpl"/>
    <x v="0"/>
    <s v="Delhi"/>
  </r>
  <r>
    <x v="0"/>
    <s v="Tata Tigor 1.2 Revotron XT"/>
    <s v="₹ 4.29 Lakh"/>
    <n v="5160.87"/>
    <x v="16"/>
    <s v="Third Party"/>
    <x v="0"/>
    <n v="28382"/>
    <x v="1"/>
    <s v="Petrol"/>
    <s v="84bhp"/>
    <n v="5"/>
    <s v="20.3 kmpl"/>
    <x v="2"/>
    <s v="Delhi"/>
  </r>
  <r>
    <x v="9"/>
    <s v="Tata Harrier XZ BSIV"/>
    <s v="₹ 12.05 Lakh"/>
    <n v="14496.150000000001"/>
    <x v="22"/>
    <s v="Third Party insurance"/>
    <x v="0"/>
    <n v="91622"/>
    <x v="0"/>
    <s v="Diesel"/>
    <s v="138.1bhp"/>
    <n v="5"/>
    <s v="17 kmpl"/>
    <x v="4"/>
    <s v="Delhi"/>
  </r>
  <r>
    <x v="8"/>
    <s v="Tata Altroz XZ Plus Turbo BSVI"/>
    <s v="₹ 8.97 Lakh"/>
    <n v="10790.910000000002"/>
    <x v="16"/>
    <s v="Zero Dep"/>
    <x v="0"/>
    <n v="12754"/>
    <x v="0"/>
    <s v="Petrol"/>
    <s v="108.48bhp"/>
    <n v="5"/>
    <s v="18.05 kmpl"/>
    <x v="0"/>
    <s v="Delhi"/>
  </r>
  <r>
    <x v="5"/>
    <s v="Maruti Ciaz AT ZXi Plus"/>
    <s v="₹ 6.46 Lakh"/>
    <n v="7771.38"/>
    <x v="62"/>
    <s v="Third Party insurance"/>
    <x v="1"/>
    <n v="84195"/>
    <x v="0"/>
    <s v="Petrol"/>
    <s v="91.1bhp"/>
    <n v="5"/>
    <s v="19.12 kmpl"/>
    <x v="2"/>
    <s v="Delhi"/>
  </r>
  <r>
    <x v="5"/>
    <s v="Maruti Celerio VXI"/>
    <s v="₹ 2.87 Lakh"/>
    <n v="3452.61"/>
    <x v="9"/>
    <s v="Comprehensive"/>
    <x v="0"/>
    <n v="76510"/>
    <x v="1"/>
    <s v="Petrol"/>
    <s v="65.71bhp"/>
    <n v="5"/>
    <s v="25.24 kmpl"/>
    <x v="0"/>
    <s v="Delhi"/>
  </r>
  <r>
    <x v="9"/>
    <s v="Maruti Swift Dzire Tour 1.3 S Diesel"/>
    <s v="₹ 4.90 Lakh"/>
    <n v="5894.7000000000007"/>
    <x v="14"/>
    <s v="Third Party insurance"/>
    <x v="0"/>
    <n v="20000"/>
    <x v="0"/>
    <s v="Diesel"/>
    <s v="74.02bhp"/>
    <n v="5"/>
    <s v="19.95 kmpl"/>
    <x v="2"/>
    <s v="Delhi"/>
  </r>
  <r>
    <x v="5"/>
    <s v="Hyundai i20 Asta Option 1.4 CRDi"/>
    <s v="₹ 5.50 Lakh"/>
    <n v="6616.5"/>
    <x v="8"/>
    <s v="Third Party insurance"/>
    <x v="0"/>
    <n v="60000"/>
    <x v="0"/>
    <s v="Diesel"/>
    <s v="88.73bhp"/>
    <n v="5"/>
    <s v="22.54 kmpl"/>
    <x v="0"/>
    <s v="Delhi"/>
  </r>
  <r>
    <x v="13"/>
    <s v="Tata Tigor XZ CNG BSVI"/>
    <s v="₹ 8.80 Lakh"/>
    <n v="10586.400000000001"/>
    <x v="16"/>
    <s v="Third Party insurance"/>
    <x v="0"/>
    <n v="10000"/>
    <x v="0"/>
    <s v="CNG"/>
    <s v="72.40bhp"/>
    <n v="5"/>
    <s v="26.49 kmpl"/>
    <x v="2"/>
    <s v="Delhi"/>
  </r>
  <r>
    <x v="5"/>
    <s v="Maruti Swift Dzire VDI"/>
    <s v="₹ 4.40 Lakh"/>
    <n v="5293.2000000000007"/>
    <x v="14"/>
    <s v="Third Party insurance"/>
    <x v="0"/>
    <n v="80000"/>
    <x v="1"/>
    <s v="Diesel"/>
    <s v="74bhp"/>
    <n v="5"/>
    <s v="26.59 kmpl"/>
    <x v="2"/>
    <s v="Delhi"/>
  </r>
  <r>
    <x v="1"/>
    <s v="Hyundai Grand i10 1.2 Kappa Sportz Option"/>
    <s v="₹ 4 Lakh"/>
    <n v="4812"/>
    <x v="0"/>
    <s v="Third Party insurance"/>
    <x v="0"/>
    <n v="20000"/>
    <x v="1"/>
    <s v="Petrol"/>
    <s v="81.86bhp"/>
    <n v="5"/>
    <s v="18.9 kmpl"/>
    <x v="0"/>
    <s v="Delhi"/>
  </r>
  <r>
    <x v="12"/>
    <s v="Mahindra XUV500 W6 2WD"/>
    <s v="₹ 4.20 Lakh"/>
    <n v="5052.6000000000004"/>
    <x v="1"/>
    <s v="Third Party insurance"/>
    <x v="0"/>
    <n v="100000"/>
    <x v="1"/>
    <s v="Diesel"/>
    <s v="140bhp"/>
    <n v="7"/>
    <s v="15.1 kmpl"/>
    <x v="4"/>
    <s v="Delhi"/>
  </r>
  <r>
    <x v="12"/>
    <s v="Maruti Wagon R VXI BS IV"/>
    <s v="₹ 2.65 Lakh"/>
    <n v="3187.95"/>
    <x v="9"/>
    <s v="Third Party insurance"/>
    <x v="0"/>
    <n v="60000"/>
    <x v="0"/>
    <s v="Petrol"/>
    <s v="67.04bhp"/>
    <n v="5"/>
    <s v="20.51 kmpl"/>
    <x v="0"/>
    <s v="Gurgaon"/>
  </r>
  <r>
    <x v="12"/>
    <s v="Maruti Wagon R VXI BS IV"/>
    <s v="₹ 2.65 Lakh"/>
    <n v="3187.95"/>
    <x v="9"/>
    <s v="Third Party insurance"/>
    <x v="0"/>
    <n v="60000"/>
    <x v="0"/>
    <s v="Petrol"/>
    <s v="67.04bhp"/>
    <n v="5"/>
    <s v="20.51 kmpl"/>
    <x v="0"/>
    <s v="Gurgaon"/>
  </r>
  <r>
    <x v="5"/>
    <s v="Honda City i VTEC CVT VX"/>
    <s v="₹ 7.18 Lakh"/>
    <n v="8637.5399999999991"/>
    <x v="34"/>
    <s v="Comprehensive"/>
    <x v="1"/>
    <n v="81296"/>
    <x v="1"/>
    <s v="Petrol"/>
    <s v="117.3bhp"/>
    <n v="5"/>
    <s v="18 kmpl"/>
    <x v="2"/>
    <s v="Delhi"/>
  </r>
  <r>
    <x v="10"/>
    <s v="Hyundai i10 Magna"/>
    <s v="₹ 1.49 Lakh"/>
    <n v="1792.47"/>
    <x v="0"/>
    <s v="Third Party insurance"/>
    <x v="0"/>
    <n v="92724"/>
    <x v="2"/>
    <s v="Petrol"/>
    <s v="78.9bhp"/>
    <n v="5"/>
    <s v="20.36 kmpl"/>
    <x v="0"/>
    <s v="Delhi"/>
  </r>
  <r>
    <x v="9"/>
    <s v="Tata Tiago 1.2 Revotron XZ"/>
    <s v="₹ 5 Lakh"/>
    <n v="6015"/>
    <x v="16"/>
    <s v="Comprehensive"/>
    <x v="0"/>
    <n v="21521"/>
    <x v="0"/>
    <s v="Petrol"/>
    <s v="84bhp"/>
    <n v="5"/>
    <s v="23.84 kmpl"/>
    <x v="0"/>
    <s v="Delhi"/>
  </r>
  <r>
    <x v="5"/>
    <s v="Honda Jazz 1.2 S i VTEC"/>
    <s v="₹ 4.44 Lakh"/>
    <n v="5341.3200000000006"/>
    <x v="16"/>
    <s v="Zero Dep"/>
    <x v="0"/>
    <n v="63777"/>
    <x v="0"/>
    <s v="Petrol"/>
    <s v="88.7bhp"/>
    <n v="5"/>
    <s v="18.7 kmpl"/>
    <x v="0"/>
    <s v="Delhi"/>
  </r>
  <r>
    <x v="8"/>
    <s v="Tata Harrier XZA Plus AT BSVI"/>
    <s v="₹ 18.09 Lakh"/>
    <n v="21762.27"/>
    <x v="22"/>
    <s v="Third Party insurance"/>
    <x v="1"/>
    <n v="32973"/>
    <x v="0"/>
    <s v="Diesel"/>
    <s v="167.67bhp"/>
    <n v="5"/>
    <s v="14.6 kmpl"/>
    <x v="4"/>
    <s v="Delhi"/>
  </r>
  <r>
    <x v="8"/>
    <s v="Maruti Alto 800 LXI S-CNG"/>
    <s v="₹ 4.14 Lakh"/>
    <n v="4980.4199999999992"/>
    <x v="15"/>
    <s v="Comprehensive"/>
    <x v="0"/>
    <n v="26771"/>
    <x v="0"/>
    <s v="CNG"/>
    <s v="40.36bhp"/>
    <n v="4"/>
    <s v="31.59 km/kg"/>
    <x v="0"/>
    <s v="Delhi"/>
  </r>
  <r>
    <x v="13"/>
    <s v="Renault Triber RXT"/>
    <s v="₹ 7.36 Lakh"/>
    <n v="8854.08"/>
    <x v="20"/>
    <s v="Third Party"/>
    <x v="0"/>
    <n v="13915"/>
    <x v="1"/>
    <s v="Petrol"/>
    <s v="71.01bhp"/>
    <n v="7"/>
    <s v="20 kmpl"/>
    <x v="1"/>
    <s v="Delhi"/>
  </r>
  <r>
    <x v="12"/>
    <s v="Volkswagen Polo Petrol Comfortline 1.2L"/>
    <s v="₹ 3.26 Lakh"/>
    <n v="3921.7799999999997"/>
    <x v="5"/>
    <s v="Comprehensive"/>
    <x v="0"/>
    <n v="118926"/>
    <x v="0"/>
    <s v="Petrol"/>
    <s v="73.9bhp"/>
    <n v="5"/>
    <s v="16.47 kmpl"/>
    <x v="0"/>
    <s v="Delhi"/>
  </r>
  <r>
    <x v="9"/>
    <s v="Maruti Celerio VXI Optional AMT BSIV"/>
    <s v="₹ 4.99 Lakh"/>
    <n v="6002.97"/>
    <x v="9"/>
    <s v="Zero Dep"/>
    <x v="1"/>
    <n v="112479"/>
    <x v="0"/>
    <s v="Petrol"/>
    <s v="67.04bhp"/>
    <n v="5"/>
    <s v="23.1 kmpl"/>
    <x v="0"/>
    <s v="Delhi"/>
  </r>
  <r>
    <x v="5"/>
    <s v="Maruti Alto K10 VXI"/>
    <s v="₹ 3.23 Lakh"/>
    <n v="3885.69"/>
    <x v="9"/>
    <s v="Comprehensive"/>
    <x v="0"/>
    <n v="58862"/>
    <x v="0"/>
    <s v="Petrol"/>
    <s v="65.71bhp"/>
    <n v="5"/>
    <s v="24.39 kmpl"/>
    <x v="0"/>
    <s v="Delhi"/>
  </r>
  <r>
    <x v="0"/>
    <s v="Honda City i VTEC V"/>
    <s v="₹ 7.77 Lakh"/>
    <n v="9347.31"/>
    <x v="34"/>
    <s v="Comprehensive"/>
    <x v="0"/>
    <n v="56359"/>
    <x v="0"/>
    <s v="Petrol"/>
    <s v="117.3bhp"/>
    <n v="5"/>
    <s v="17.8 kmpl"/>
    <x v="2"/>
    <s v="Delhi"/>
  </r>
  <r>
    <x v="3"/>
    <s v="Maruti Swift 1.3 VXi"/>
    <s v="₹ 2.25 Lakh"/>
    <n v="2706.75"/>
    <x v="51"/>
    <s v="Third Party insurance"/>
    <x v="0"/>
    <n v="110000"/>
    <x v="1"/>
    <s v="Petrol"/>
    <n v="88.2"/>
    <n v="5"/>
    <s v="16.1 kmpl"/>
    <x v="0"/>
    <s v="Delhi"/>
  </r>
  <r>
    <x v="6"/>
    <s v="Maruti Swift VDI BSIV"/>
    <s v="₹ 4 Lakh"/>
    <n v="4812"/>
    <x v="14"/>
    <s v="Third Party insurance"/>
    <x v="0"/>
    <n v="50000"/>
    <x v="0"/>
    <s v="Diesel"/>
    <s v="74bhp"/>
    <n v="5"/>
    <s v="25.2 kmpl"/>
    <x v="0"/>
    <s v="Delhi"/>
  </r>
  <r>
    <x v="1"/>
    <s v="Jeep Compass 2.0 Longitude Option BSIV"/>
    <s v="₹ 15 Lakh"/>
    <n v="18045"/>
    <x v="22"/>
    <s v="Third Party insurance"/>
    <x v="0"/>
    <n v="90000"/>
    <x v="1"/>
    <s v="Diesel"/>
    <s v="170bhp"/>
    <n v="5"/>
    <s v="17.1 kmpl"/>
    <x v="4"/>
    <s v="Delhi"/>
  </r>
  <r>
    <x v="0"/>
    <s v="Hyundai Creta 1.6 VTVT Anniversary Edition"/>
    <s v="₹ 9 Lakh"/>
    <n v="10827"/>
    <x v="56"/>
    <s v="Third Party insurance"/>
    <x v="0"/>
    <n v="50000"/>
    <x v="0"/>
    <s v="Petrol"/>
    <s v="121.3bhp"/>
    <n v="5"/>
    <s v="15.29 kmpl"/>
    <x v="4"/>
    <s v="Delhi"/>
  </r>
  <r>
    <x v="7"/>
    <s v="Maruti Baleno Delta"/>
    <s v="₹ 5.20 Lakh"/>
    <n v="6255.6"/>
    <x v="0"/>
    <s v="Third Party insurance"/>
    <x v="0"/>
    <n v="70000"/>
    <x v="1"/>
    <s v="Petrol"/>
    <s v="81.80bhp"/>
    <n v="5"/>
    <s v="21.01 kmpl"/>
    <x v="0"/>
    <s v="Delhi"/>
  </r>
  <r>
    <x v="6"/>
    <s v="Maruti Ertiga VDI"/>
    <s v="₹ 4.70 Lakh"/>
    <n v="5654.1"/>
    <x v="14"/>
    <s v="Third Party insurance"/>
    <x v="0"/>
    <n v="120000"/>
    <x v="4"/>
    <s v="Diesel"/>
    <s v="88.76bhp"/>
    <n v="7"/>
    <s v="20.77 kmpl"/>
    <x v="1"/>
    <s v="Delhi"/>
  </r>
  <r>
    <x v="3"/>
    <s v="Toyota Corolla Altis 1.8 Sport"/>
    <s v="₹ 2.80 Lakh"/>
    <n v="3368.3999999999996"/>
    <x v="108"/>
    <s v="Third Party insurance"/>
    <x v="0"/>
    <n v="120000"/>
    <x v="0"/>
    <s v="Petrol"/>
    <s v="132PS"/>
    <n v="5"/>
    <s v="12.5 kmpl"/>
    <x v="2"/>
    <s v="Delhi"/>
  </r>
  <r>
    <x v="9"/>
    <s v="Maruti Baleno 1.2 Zeta"/>
    <s v="₹ 6.96 Lakh"/>
    <n v="8372.8799999999992"/>
    <x v="0"/>
    <s v="Comprehensive"/>
    <x v="0"/>
    <n v="40089"/>
    <x v="0"/>
    <s v="Petrol"/>
    <s v="83.1bhp"/>
    <n v="5"/>
    <s v="21.4 kmpl"/>
    <x v="0"/>
    <s v="Delhi"/>
  </r>
  <r>
    <x v="5"/>
    <s v="Maruti Ciaz ZXi Plus"/>
    <s v="₹ 5.95 Lakh"/>
    <n v="7157.85"/>
    <x v="62"/>
    <s v="Comprehensive"/>
    <x v="0"/>
    <n v="61796"/>
    <x v="1"/>
    <s v="Petrol"/>
    <s v="91.1bhp"/>
    <n v="5"/>
    <s v="20.73 kmpl"/>
    <x v="2"/>
    <s v="Delhi"/>
  </r>
  <r>
    <x v="2"/>
    <s v="Honda Amaze S i-Vtech"/>
    <s v="₹ 4.13 Lakh"/>
    <n v="4968.3899999999994"/>
    <x v="5"/>
    <s v="Comprehensive"/>
    <x v="0"/>
    <n v="63761"/>
    <x v="1"/>
    <s v="Petrol"/>
    <s v="86.7bhp"/>
    <n v="5"/>
    <s v="18 kmpl"/>
    <x v="2"/>
    <s v="Delhi"/>
  </r>
  <r>
    <x v="12"/>
    <s v="Honda Brio S MT"/>
    <s v="₹ 2.66 Lakh"/>
    <n v="3199.98"/>
    <x v="5"/>
    <s v="Third Party"/>
    <x v="0"/>
    <n v="97114"/>
    <x v="0"/>
    <s v="Petrol"/>
    <s v="86.8bhp"/>
    <n v="5"/>
    <s v="19.4 kmpl"/>
    <x v="0"/>
    <s v="Delhi"/>
  </r>
  <r>
    <x v="2"/>
    <s v="Hyundai Grand i10 Sportz"/>
    <s v="₹ 3.52 Lakh"/>
    <n v="4234.5600000000004"/>
    <x v="0"/>
    <s v="Third Party"/>
    <x v="0"/>
    <n v="100647"/>
    <x v="0"/>
    <s v="Petrol"/>
    <s v="82bhp"/>
    <n v="5"/>
    <s v="18.9 kmpl"/>
    <x v="0"/>
    <s v="Delhi"/>
  </r>
  <r>
    <x v="4"/>
    <s v="Maruti Zen Estilo LXI"/>
    <s v="₹ 1.45 Lakh"/>
    <n v="1744.35"/>
    <x v="9"/>
    <s v="Comprehensive"/>
    <x v="0"/>
    <n v="35762"/>
    <x v="0"/>
    <s v="Petrol"/>
    <s v="67.1bhp"/>
    <n v="5"/>
    <s v="19 kmpl"/>
    <x v="0"/>
    <s v="Delhi"/>
  </r>
  <r>
    <x v="2"/>
    <s v="Honda Amaze S i-Vtech"/>
    <s v="₹ 3.71 Lakh"/>
    <n v="4463.13"/>
    <x v="5"/>
    <s v="Comprehensive"/>
    <x v="0"/>
    <n v="115478"/>
    <x v="0"/>
    <s v="Petrol"/>
    <s v="86.7bhp"/>
    <n v="5"/>
    <s v="18 kmpl"/>
    <x v="2"/>
    <s v="Delhi"/>
  </r>
  <r>
    <x v="1"/>
    <s v="Maruti Ciaz 1.4 Zeta"/>
    <s v="₹ 6.66 Lakh"/>
    <n v="8011.9800000000005"/>
    <x v="62"/>
    <s v="Comprehensive"/>
    <x v="0"/>
    <n v="72458"/>
    <x v="0"/>
    <s v="Petrol"/>
    <s v="91.1bhp"/>
    <n v="5"/>
    <s v="20.73 kmpl"/>
    <x v="2"/>
    <s v="Delhi"/>
  </r>
  <r>
    <x v="2"/>
    <s v="Honda Brio S MT"/>
    <s v="₹ 3.21 Lakh"/>
    <n v="3861.63"/>
    <x v="5"/>
    <s v="Comprehensive"/>
    <x v="0"/>
    <n v="56042"/>
    <x v="1"/>
    <s v="Petrol"/>
    <s v="86.8bhp"/>
    <n v="5"/>
    <s v="19.4 kmpl"/>
    <x v="0"/>
    <s v="Delhi"/>
  </r>
  <r>
    <x v="0"/>
    <s v="Maruti Swift Dzire ZDI"/>
    <s v="₹ 5.73 Lakh"/>
    <n v="6893.1900000000005"/>
    <x v="14"/>
    <s v="Comprehensive"/>
    <x v="0"/>
    <n v="90513"/>
    <x v="0"/>
    <s v="Diesel"/>
    <s v="74.02bhp"/>
    <n v="5"/>
    <s v="28.4 kmpl"/>
    <x v="2"/>
    <s v="Delhi"/>
  </r>
  <r>
    <x v="9"/>
    <s v="Renault Duster RXS BSIV"/>
    <s v="₹ 8.59 Lakh"/>
    <n v="10333.77"/>
    <x v="12"/>
    <s v="Comprehensive"/>
    <x v="0"/>
    <n v="15470"/>
    <x v="0"/>
    <s v="Petrol"/>
    <s v="105bhp"/>
    <n v="5"/>
    <s v="13.9 kmpl"/>
    <x v="4"/>
    <s v="Delhi"/>
  </r>
  <r>
    <x v="5"/>
    <s v="Hyundai EON Magna Plus"/>
    <s v="₹ 2.90 Lakh"/>
    <n v="3488.7"/>
    <x v="23"/>
    <s v="Comprehensive"/>
    <x v="0"/>
    <n v="23238"/>
    <x v="0"/>
    <s v="Petrol"/>
    <s v="55.2bhp"/>
    <n v="5"/>
    <s v="21.1 kmpl"/>
    <x v="0"/>
    <s v="Delhi"/>
  </r>
  <r>
    <x v="13"/>
    <s v="Nissan Kicks 1.5 XV"/>
    <s v="₹ 9.40 Lakh"/>
    <n v="11308.2"/>
    <x v="12"/>
    <s v="Third Party insurance"/>
    <x v="0"/>
    <n v="10000"/>
    <x v="0"/>
    <s v="Petrol"/>
    <s v="104.55bhp"/>
    <n v="5"/>
    <s v="14.23 kmpl"/>
    <x v="4"/>
    <s v="Delhi"/>
  </r>
  <r>
    <x v="0"/>
    <s v="Hyundai Creta 1.6 VTVT AT SX Plus"/>
    <s v="₹ 7.50 Lakh"/>
    <n v="9022.5"/>
    <x v="56"/>
    <s v="Third Party insurance"/>
    <x v="1"/>
    <n v="60000"/>
    <x v="0"/>
    <s v="Petrol"/>
    <s v="121.3bhp"/>
    <n v="5"/>
    <s v="13 kmpl"/>
    <x v="4"/>
    <s v="Delhi"/>
  </r>
  <r>
    <x v="5"/>
    <s v="Skoda Octavia 2.0 TDI AT Style"/>
    <s v="₹ 7 Lakh"/>
    <n v="8421"/>
    <x v="19"/>
    <s v="Third Party insurance"/>
    <x v="1"/>
    <n v="110000"/>
    <x v="0"/>
    <s v="Diesel"/>
    <s v="141bhp"/>
    <n v="5"/>
    <s v="19.5 kmpl"/>
    <x v="2"/>
    <s v="Delhi"/>
  </r>
  <r>
    <x v="12"/>
    <s v="Maruti Swift LXI"/>
    <s v="₹ 3 Lakh"/>
    <n v="3609"/>
    <x v="0"/>
    <s v="Third Party insurance"/>
    <x v="0"/>
    <n v="90000"/>
    <x v="0"/>
    <s v="Petrol"/>
    <s v="85.8bhp"/>
    <n v="5"/>
    <s v="18.6 kmpl"/>
    <x v="0"/>
    <s v="Delhi"/>
  </r>
  <r>
    <x v="6"/>
    <s v="Honda City i DTEC VX"/>
    <s v="₹ 5.25 Lakh"/>
    <n v="6315.75"/>
    <x v="12"/>
    <s v="Third Party insurance"/>
    <x v="0"/>
    <n v="70000"/>
    <x v="0"/>
    <s v="Diesel"/>
    <s v="98.6bhp"/>
    <n v="5"/>
    <s v="25.1 kmpl"/>
    <x v="2"/>
    <s v="Delhi"/>
  </r>
  <r>
    <x v="10"/>
    <s v="Hyundai i20 1.2 Magna Opt"/>
    <s v="₹ 2.37 Lakh"/>
    <n v="2851.11"/>
    <x v="0"/>
    <s v="Comprehensive"/>
    <x v="0"/>
    <n v="33514"/>
    <x v="0"/>
    <s v="Petrol"/>
    <s v="80 PS at 5200 rpm"/>
    <n v="5"/>
    <s v="17 kmpl"/>
    <x v="0"/>
    <s v="Delhi"/>
  </r>
  <r>
    <x v="1"/>
    <s v="Volkswagen Ameo 1.0 MPI Highline Plus"/>
    <s v="₹ 5.38 Lakh"/>
    <n v="6472.1399999999994"/>
    <x v="20"/>
    <s v="Third Party"/>
    <x v="0"/>
    <n v="60283"/>
    <x v="1"/>
    <s v="Petrol"/>
    <s v="75bhp"/>
    <n v="5"/>
    <s v="19.44 kmpl"/>
    <x v="2"/>
    <s v="Delhi"/>
  </r>
  <r>
    <x v="7"/>
    <s v="Tata Nexon XE BSVI"/>
    <s v="₹ 7.64 Lakh"/>
    <n v="9190.92"/>
    <x v="16"/>
    <s v="Comprehensive"/>
    <x v="0"/>
    <n v="12869"/>
    <x v="0"/>
    <s v="Petrol"/>
    <s v="118.35bhp"/>
    <n v="5"/>
    <s v="17.33 kmpl"/>
    <x v="4"/>
    <s v="Delhi"/>
  </r>
  <r>
    <x v="0"/>
    <s v="Hyundai Verna VTVT 1.6 AT SX Option"/>
    <s v="₹ 9.06 Lakh"/>
    <n v="10899.18"/>
    <x v="56"/>
    <s v="Third Party"/>
    <x v="1"/>
    <n v="37106"/>
    <x v="0"/>
    <s v="Petrol"/>
    <s v="121.3bhp"/>
    <n v="5"/>
    <s v="17 kmpl"/>
    <x v="2"/>
    <s v="Delhi"/>
  </r>
  <r>
    <x v="0"/>
    <s v="Maruti Ciaz 1.4 AT Zeta"/>
    <s v="₹ 6.42 Lakh"/>
    <n v="7723.26"/>
    <x v="62"/>
    <s v="Third Party"/>
    <x v="1"/>
    <n v="42071"/>
    <x v="1"/>
    <s v="Petrol"/>
    <s v="91.1bhp"/>
    <n v="5"/>
    <s v="19.12 kmpl"/>
    <x v="2"/>
    <s v="Delhi"/>
  </r>
  <r>
    <x v="7"/>
    <s v="Maruti Baleno Delta"/>
    <s v="₹ 6.21 Lakh"/>
    <n v="7470.63"/>
    <x v="0"/>
    <s v="Third Party"/>
    <x v="0"/>
    <n v="60665"/>
    <x v="0"/>
    <s v="Petrol"/>
    <s v="81.80bhp"/>
    <n v="5"/>
    <s v="21.01 kmpl"/>
    <x v="0"/>
    <s v="Delhi"/>
  </r>
  <r>
    <x v="9"/>
    <s v="Honda Jazz V"/>
    <s v="₹ 6.59 Lakh"/>
    <n v="7927.7699999999995"/>
    <x v="16"/>
    <s v="Third Party"/>
    <x v="0"/>
    <n v="13540"/>
    <x v="0"/>
    <s v="Petrol"/>
    <s v="88.7bhp"/>
    <n v="5"/>
    <s v="18.2 kmpl"/>
    <x v="0"/>
    <s v="Delhi"/>
  </r>
  <r>
    <x v="5"/>
    <s v="Maruti Alto 800 LXI"/>
    <s v="₹ 2.70 Lakh"/>
    <n v="3248.1000000000004"/>
    <x v="15"/>
    <s v="Comprehensive"/>
    <x v="0"/>
    <n v="89510"/>
    <x v="0"/>
    <s v="Petrol"/>
    <s v="47.3bhp"/>
    <n v="5"/>
    <s v="22.74 kmpl"/>
    <x v="0"/>
    <s v="Delhi"/>
  </r>
  <r>
    <x v="4"/>
    <s v="Hyundai i10 Sportz 1.2"/>
    <s v="₹ 1.45 Lakh"/>
    <n v="1744.35"/>
    <x v="0"/>
    <s v="Comprehensive"/>
    <x v="0"/>
    <n v="92955"/>
    <x v="0"/>
    <s v="Petrol"/>
    <s v="78.9bhp"/>
    <n v="5"/>
    <s v="20.36 kmpl"/>
    <x v="0"/>
    <s v="Delhi"/>
  </r>
  <r>
    <x v="5"/>
    <s v="Hyundai i10 Magna 1.1L"/>
    <s v="₹ 2.69 Lakh"/>
    <n v="3236.0699999999997"/>
    <x v="2"/>
    <s v="Third Party"/>
    <x v="0"/>
    <n v="54838"/>
    <x v="2"/>
    <s v="Petrol"/>
    <s v="68.05bhp"/>
    <n v="5"/>
    <s v="19.81 kmpl"/>
    <x v="0"/>
    <s v="Delhi"/>
  </r>
  <r>
    <x v="0"/>
    <s v="Hyundai Creta 1.6 VTVT AT SX Plus"/>
    <s v="₹ 9.94 Lakh"/>
    <n v="11957.82"/>
    <x v="56"/>
    <s v="Third Party"/>
    <x v="1"/>
    <n v="62096"/>
    <x v="1"/>
    <s v="Petrol"/>
    <s v="121.3bhp"/>
    <n v="5"/>
    <s v="13 kmpl"/>
    <x v="4"/>
    <s v="Delhi"/>
  </r>
  <r>
    <x v="3"/>
    <s v="Hyundai i10 Magna"/>
    <s v="₹ 1.69 Lakh"/>
    <n v="2033.07"/>
    <x v="0"/>
    <s v="Third Party insurance"/>
    <x v="0"/>
    <n v="80000"/>
    <x v="1"/>
    <s v="Petrol"/>
    <s v="78.9bhp"/>
    <n v="5"/>
    <s v="20.36 kmpl"/>
    <x v="0"/>
    <s v="Delhi"/>
  </r>
  <r>
    <x v="3"/>
    <s v="Hyundai i10 Era"/>
    <s v="₹ 1.60 Lakh"/>
    <n v="1924.8000000000002"/>
    <x v="2"/>
    <s v="Third Party insurance"/>
    <x v="0"/>
    <n v="90000"/>
    <x v="1"/>
    <s v="Petrol"/>
    <s v="68.05bhp"/>
    <n v="5"/>
    <s v="19.81 kmpl"/>
    <x v="0"/>
    <s v="Delhi"/>
  </r>
  <r>
    <x v="9"/>
    <s v="Maruti Ciaz Zeta BSIV"/>
    <s v="₹ 8 Lakh"/>
    <n v="9624"/>
    <x v="6"/>
    <s v="Third Party insurance"/>
    <x v="0"/>
    <n v="30000"/>
    <x v="0"/>
    <s v="Petrol"/>
    <s v="103.25bhp"/>
    <n v="5"/>
    <s v="21.56 kmpl"/>
    <x v="2"/>
    <s v="Delhi"/>
  </r>
  <r>
    <x v="12"/>
    <s v="Maruti Swift VXI"/>
    <s v="₹ 3.70 Lakh"/>
    <n v="4451.1000000000004"/>
    <x v="0"/>
    <s v="Third Party insurance"/>
    <x v="0"/>
    <n v="40000"/>
    <x v="0"/>
    <s v="Petrol"/>
    <s v="85.8bhp"/>
    <n v="5"/>
    <s v="18.6 kmpl"/>
    <x v="0"/>
    <s v="Delhi"/>
  </r>
  <r>
    <x v="8"/>
    <s v="Tata Harrier XZA Plus AT BSVI"/>
    <s v="₹ 19.50 Lakh"/>
    <n v="23458.5"/>
    <x v="22"/>
    <s v="Third Party insurance"/>
    <x v="1"/>
    <n v="50000"/>
    <x v="0"/>
    <s v="Diesel"/>
    <s v="167.67bhp"/>
    <n v="5"/>
    <s v="14.6 kmpl"/>
    <x v="4"/>
    <s v="Delhi"/>
  </r>
  <r>
    <x v="0"/>
    <s v="Honda City i-VTEC ZX"/>
    <s v="₹ 9 Lakh"/>
    <n v="10827"/>
    <x v="34"/>
    <s v="Third Party insurance"/>
    <x v="0"/>
    <n v="60000"/>
    <x v="0"/>
    <s v="Petrol"/>
    <s v="117.6bhp"/>
    <n v="5"/>
    <s v="17.14 kmpl"/>
    <x v="2"/>
    <s v="Delhi"/>
  </r>
  <r>
    <x v="9"/>
    <s v="Honda Amaze VX CVT Diesel BSIV"/>
    <s v="₹ 6.69 Lakh"/>
    <n v="8048.0700000000006"/>
    <x v="12"/>
    <s v="Third Party"/>
    <x v="1"/>
    <n v="69083"/>
    <x v="1"/>
    <s v="Diesel"/>
    <s v="78.9bhp"/>
    <n v="5"/>
    <s v="23.8 kmpl"/>
    <x v="2"/>
    <s v="Delhi"/>
  </r>
  <r>
    <x v="8"/>
    <s v="Skoda Rapid 1.0 TSI Style"/>
    <s v="₹ 10.90 Lakh"/>
    <n v="13112.7"/>
    <x v="20"/>
    <s v="Third Party"/>
    <x v="0"/>
    <n v="13011"/>
    <x v="0"/>
    <s v="Petrol"/>
    <s v="108.62bhp"/>
    <n v="5"/>
    <s v="18.97 kmpl"/>
    <x v="2"/>
    <s v="Delhi"/>
  </r>
  <r>
    <x v="9"/>
    <s v="Tata Nexon 1.5 Revotorq XM"/>
    <s v="₹ 7.72 Lakh"/>
    <n v="9287.16"/>
    <x v="34"/>
    <s v="Third Party"/>
    <x v="0"/>
    <n v="26805"/>
    <x v="0"/>
    <s v="Diesel"/>
    <s v="108.5bhp"/>
    <n v="5"/>
    <s v="21.5 kmpl"/>
    <x v="4"/>
    <s v="Delhi"/>
  </r>
  <r>
    <x v="9"/>
    <s v="Maruti Wagon R ZXI 1.2"/>
    <s v="₹ 5.18 Lakh"/>
    <n v="6231.54"/>
    <x v="0"/>
    <s v="Third Party"/>
    <x v="0"/>
    <n v="25231"/>
    <x v="0"/>
    <s v="Petrol"/>
    <s v="81.80bhp"/>
    <n v="5"/>
    <s v="20.52 kmpl"/>
    <x v="0"/>
    <s v="Delhi"/>
  </r>
  <r>
    <x v="12"/>
    <s v="Honda Brio S MT"/>
    <s v="₹ 2.82 Lakh"/>
    <n v="3392.4599999999996"/>
    <x v="5"/>
    <s v="Third Party"/>
    <x v="0"/>
    <n v="25217"/>
    <x v="1"/>
    <s v="Petrol"/>
    <s v="86.8bhp"/>
    <n v="5"/>
    <s v="19.4 kmpl"/>
    <x v="0"/>
    <s v="Delhi"/>
  </r>
  <r>
    <x v="0"/>
    <s v="Tata Tigor 1.2 Revotron XT"/>
    <s v="₹ 4.10 Lakh"/>
    <n v="4932.2999999999993"/>
    <x v="16"/>
    <s v="Third Party"/>
    <x v="0"/>
    <n v="65004"/>
    <x v="1"/>
    <s v="Petrol"/>
    <s v="84bhp"/>
    <n v="5"/>
    <s v="20.3 kmpl"/>
    <x v="2"/>
    <s v="Delhi"/>
  </r>
  <r>
    <x v="13"/>
    <s v="Renault Triber RXZ BSVI"/>
    <s v="₹ 7.37 Lakh"/>
    <n v="8866.11"/>
    <x v="20"/>
    <s v="Third Party"/>
    <x v="0"/>
    <n v="3039"/>
    <x v="0"/>
    <s v="Petrol"/>
    <s v="71.01bhp"/>
    <n v="7"/>
    <s v="20 kmpl"/>
    <x v="1"/>
    <s v="Delhi"/>
  </r>
  <r>
    <x v="5"/>
    <s v="Maruti Baleno 1.2 CVT Delta"/>
    <s v="₹ 5.04 Lakh"/>
    <n v="6063.12"/>
    <x v="0"/>
    <s v="Third Party"/>
    <x v="1"/>
    <n v="112748"/>
    <x v="0"/>
    <s v="Petrol"/>
    <s v="83.1bhp"/>
    <n v="5"/>
    <s v="21.4 kmpl"/>
    <x v="0"/>
    <s v="Delhi"/>
  </r>
  <r>
    <x v="8"/>
    <s v="Hyundai Aura SX"/>
    <s v="₹ 7.50 Lakh"/>
    <n v="9022.5"/>
    <x v="0"/>
    <s v="Third Party insurance"/>
    <x v="0"/>
    <n v="20000"/>
    <x v="0"/>
    <s v="Petrol"/>
    <s v="81.86bhp"/>
    <n v="5"/>
    <s v="20.5 kmpl"/>
    <x v="2"/>
    <s v="Delhi"/>
  </r>
  <r>
    <x v="5"/>
    <s v="Audi A3 40 TFSI Premium"/>
    <s v="₹ 16 Lakh"/>
    <n v="19248"/>
    <x v="44"/>
    <s v="Third Party insurance"/>
    <x v="1"/>
    <n v="120000"/>
    <x v="0"/>
    <s v="Petrol"/>
    <s v="177.5bhp"/>
    <n v="5"/>
    <s v="16.6 kmpl"/>
    <x v="2"/>
    <s v="Delhi"/>
  </r>
  <r>
    <x v="5"/>
    <s v="Audi A3 40 TFSI Premium"/>
    <s v="₹ 16 Lakh"/>
    <n v="19248"/>
    <x v="44"/>
    <s v="Third Party insurance"/>
    <x v="1"/>
    <n v="120000"/>
    <x v="0"/>
    <s v="Petrol"/>
    <s v="177.5bhp"/>
    <n v="5"/>
    <s v="16.6 kmpl"/>
    <x v="2"/>
    <s v="Delhi"/>
  </r>
  <r>
    <x v="8"/>
    <s v="Mahindra XUV300 W6 Sunroof NT BSVI"/>
    <s v="₹ 9.10 Lakh"/>
    <n v="10947.3"/>
    <x v="0"/>
    <s v="Third Party insurance"/>
    <x v="0"/>
    <n v="40000"/>
    <x v="0"/>
    <s v="Petrol"/>
    <s v="108.62bhp"/>
    <n v="5"/>
    <s v="16.82 kmpl"/>
    <x v="4"/>
    <s v="Delhi"/>
  </r>
  <r>
    <x v="3"/>
    <s v="Toyota Corolla Altis G"/>
    <s v="₹ 3 Lakh"/>
    <n v="3609"/>
    <x v="44"/>
    <s v="Third Party insurance"/>
    <x v="0"/>
    <n v="90000"/>
    <x v="0"/>
    <s v="Petrol"/>
    <s v="138.1bhp"/>
    <n v="5"/>
    <s v="14.53 kmpl"/>
    <x v="2"/>
    <s v="Gurgaon"/>
  </r>
  <r>
    <x v="0"/>
    <s v="Maruti Ciaz 1.3 Sigma"/>
    <s v="₹ 5 Lakh"/>
    <n v="6015"/>
    <x v="14"/>
    <s v="Third Party insurance"/>
    <x v="0"/>
    <n v="80000"/>
    <x v="0"/>
    <s v="Diesel"/>
    <s v="88.5bhp"/>
    <n v="5"/>
    <s v="28.09 kmpl"/>
    <x v="2"/>
    <s v="Gurgaon"/>
  </r>
  <r>
    <x v="2"/>
    <s v="Mahindra Ssangyong Rexton RX6"/>
    <s v="₹ 6 Lakh"/>
    <n v="7218"/>
    <x v="93"/>
    <s v="Third Party insurance"/>
    <x v="0"/>
    <n v="110000"/>
    <x v="2"/>
    <s v="Diesel"/>
    <s v="162bhp"/>
    <n v="7"/>
    <s v="12.4 kmpl"/>
    <x v="4"/>
    <s v="Delhi"/>
  </r>
  <r>
    <x v="2"/>
    <s v="Land Rover Discovery Sport SD4 HSE Luxury 7S"/>
    <s v="₹ 21 Lakh"/>
    <n v="25263"/>
    <x v="1"/>
    <s v="Third Party insurance"/>
    <x v="1"/>
    <n v="80000"/>
    <x v="0"/>
    <s v="Diesel"/>
    <s v="187.7bhp"/>
    <n v="7"/>
    <s v="12.51 kmpl"/>
    <x v="4"/>
    <s v="Delhi"/>
  </r>
  <r>
    <x v="5"/>
    <s v="Hyundai i20 Magna 1.2"/>
    <s v="₹ 5.38 Lakh"/>
    <n v="6472.1399999999994"/>
    <x v="0"/>
    <s v="Third Party"/>
    <x v="0"/>
    <n v="29821"/>
    <x v="0"/>
    <s v="Petrol"/>
    <s v="81.83bhp"/>
    <n v="5"/>
    <s v="18.6 kmpl"/>
    <x v="0"/>
    <s v="Delhi"/>
  </r>
  <r>
    <x v="9"/>
    <s v="Tata Harrier XZ BSIV"/>
    <s v="₹ 12.65 Lakh"/>
    <n v="15217.95"/>
    <x v="22"/>
    <s v="Third Party"/>
    <x v="0"/>
    <n v="51837"/>
    <x v="0"/>
    <s v="Diesel"/>
    <s v="138.1bhp"/>
    <n v="5"/>
    <s v="17 kmpl"/>
    <x v="4"/>
    <s v="Delhi"/>
  </r>
  <r>
    <x v="0"/>
    <s v="Renault KWID 1.0 RXL"/>
    <s v="₹ 2.97 Lakh"/>
    <n v="3572.9100000000003"/>
    <x v="20"/>
    <s v="Third Party"/>
    <x v="0"/>
    <n v="48162"/>
    <x v="0"/>
    <s v="Petrol"/>
    <s v="67bhp"/>
    <n v="5"/>
    <s v="23.01 kmpl"/>
    <x v="0"/>
    <s v="Delhi"/>
  </r>
  <r>
    <x v="8"/>
    <s v="Maruti Celerio VXI"/>
    <s v="₹ 4.83 Lakh"/>
    <n v="5810.49"/>
    <x v="9"/>
    <s v="Third Party"/>
    <x v="0"/>
    <n v="9521"/>
    <x v="0"/>
    <s v="Petrol"/>
    <s v="65.71bhp"/>
    <n v="5"/>
    <s v="25.24 kmpl"/>
    <x v="0"/>
    <s v="Delhi"/>
  </r>
  <r>
    <x v="2"/>
    <s v="Maruti Alto K10 LXI"/>
    <s v="₹ 2.87 Lakh"/>
    <n v="3452.61"/>
    <x v="9"/>
    <s v="Third Party"/>
    <x v="0"/>
    <n v="70356"/>
    <x v="0"/>
    <s v="Petrol"/>
    <s v="67.05bhp"/>
    <n v="5"/>
    <s v="23.95 kmpl"/>
    <x v="0"/>
    <s v="Delhi"/>
  </r>
  <r>
    <x v="1"/>
    <s v="Maruti Ciaz 1.3 Sigma"/>
    <s v="₹ 6.45 Lakh"/>
    <n v="7759.35"/>
    <x v="14"/>
    <s v="Third Party"/>
    <x v="0"/>
    <n v="98694"/>
    <x v="0"/>
    <s v="Diesel"/>
    <s v="88.5bhp"/>
    <n v="5"/>
    <s v="28.09 kmpl"/>
    <x v="2"/>
    <s v="Delhi"/>
  </r>
  <r>
    <x v="0"/>
    <s v="Ford Figo 1.5D Base MT"/>
    <s v="₹ 4.15 Lakh"/>
    <n v="4992.4500000000007"/>
    <x v="12"/>
    <s v="Third Party insurance"/>
    <x v="0"/>
    <n v="80000"/>
    <x v="1"/>
    <s v="Diesel"/>
    <s v="99bhp"/>
    <n v="5"/>
    <s v="25.83 kmpl"/>
    <x v="0"/>
    <s v="Delhi"/>
  </r>
  <r>
    <x v="13"/>
    <s v="Mahindra Thar LX 4-Str Hard Top AT BSVI"/>
    <s v="₹ 17 Lakh"/>
    <n v="20451"/>
    <x v="65"/>
    <s v="Third Party insurance"/>
    <x v="1"/>
    <n v="10000"/>
    <x v="0"/>
    <s v="Petrol"/>
    <s v="150bhp"/>
    <n v="4"/>
    <m/>
    <x v="4"/>
    <s v="Delhi"/>
  </r>
  <r>
    <x v="9"/>
    <s v="Jeep Compass 1.4 Sport"/>
    <s v="₹ 13 Lakh"/>
    <n v="15639"/>
    <x v="36"/>
    <s v="Third Party insurance"/>
    <x v="0"/>
    <n v="30000"/>
    <x v="0"/>
    <s v="Petrol"/>
    <s v="160bhp"/>
    <n v="5"/>
    <s v="16 kmpl"/>
    <x v="4"/>
    <s v="Delhi"/>
  </r>
  <r>
    <x v="8"/>
    <s v="Maruti Baleno Zeta"/>
    <s v="₹ 7.60 Lakh"/>
    <n v="9142.7999999999993"/>
    <x v="0"/>
    <s v="Third Party insurance"/>
    <x v="0"/>
    <n v="20000"/>
    <x v="0"/>
    <s v="Petrol"/>
    <s v="81.80bhp"/>
    <n v="5"/>
    <s v="21.01 kmpl"/>
    <x v="0"/>
    <s v="Delhi"/>
  </r>
  <r>
    <x v="15"/>
    <s v="Tata Indigo GLS"/>
    <s v="₹ 49,000"/>
    <n v="589.47"/>
    <x v="8"/>
    <s v="Third Party insurance"/>
    <x v="0"/>
    <n v="80000"/>
    <x v="0"/>
    <s v="Petrol"/>
    <n v="65"/>
    <n v="5"/>
    <s v="14.4 kmpl"/>
    <x v="2"/>
    <s v="Delhi"/>
  </r>
  <r>
    <x v="10"/>
    <s v="Ford Figo Diesel ZXI"/>
    <s v="₹ 1.50 Lakh"/>
    <n v="1804.5"/>
    <x v="21"/>
    <s v="Third Party insurance"/>
    <x v="0"/>
    <n v="100000"/>
    <x v="2"/>
    <s v="Diesel"/>
    <s v="68bhp"/>
    <n v="5"/>
    <s v="20 kmpl"/>
    <x v="0"/>
    <s v="Delhi"/>
  </r>
  <r>
    <x v="9"/>
    <s v="Maruti Swift AMT VXI"/>
    <s v="₹ 6.53 Lakh"/>
    <n v="7855.59"/>
    <x v="0"/>
    <s v="Third Party"/>
    <x v="1"/>
    <n v="35954"/>
    <x v="0"/>
    <s v="Petrol"/>
    <s v="81.80bhp"/>
    <n v="5"/>
    <s v="21.21 kmpl"/>
    <x v="0"/>
    <s v="Delhi"/>
  </r>
  <r>
    <x v="9"/>
    <s v="Hyundai Santro Sportz CNG BSIV"/>
    <s v="₹ 5.54 Lakh"/>
    <n v="6664.62"/>
    <x v="2"/>
    <s v="Third Party"/>
    <x v="0"/>
    <n v="21546"/>
    <x v="0"/>
    <s v="CNG"/>
    <s v="58bhp"/>
    <n v="5"/>
    <s v="30.48 km/kg"/>
    <x v="0"/>
    <s v="Delhi"/>
  </r>
  <r>
    <x v="8"/>
    <s v="Tata Altroz XZ Option"/>
    <s v="₹ 7.82 Lakh"/>
    <n v="9407.4600000000009"/>
    <x v="16"/>
    <s v="Comprehensive"/>
    <x v="0"/>
    <n v="14087"/>
    <x v="0"/>
    <s v="Petrol"/>
    <s v="84.88bhp"/>
    <n v="5"/>
    <s v="18.53 kmpl"/>
    <x v="0"/>
    <s v="Delhi"/>
  </r>
  <r>
    <x v="4"/>
    <s v="Maruti Alto LXi"/>
    <s v="₹ 1.56 Lakh"/>
    <n v="1876.68"/>
    <x v="15"/>
    <s v="Third Party"/>
    <x v="0"/>
    <n v="24533"/>
    <x v="0"/>
    <s v="Petrol"/>
    <s v="46.3bhp"/>
    <n v="5"/>
    <s v="19.7 kmpl"/>
    <x v="0"/>
    <s v="Delhi"/>
  </r>
  <r>
    <x v="13"/>
    <s v="Tata Nexon XZ Plus HS Dark Edition"/>
    <s v="₹ 10.96 Lakh"/>
    <n v="13184.880000000001"/>
    <x v="16"/>
    <s v="Comprehensive"/>
    <x v="0"/>
    <n v="10013"/>
    <x v="0"/>
    <s v="Petrol"/>
    <s v="118.36bhp"/>
    <n v="5"/>
    <s v="17.57 kmpl"/>
    <x v="4"/>
    <s v="Delhi"/>
  </r>
  <r>
    <x v="2"/>
    <s v="Hyundai Grand i10 Sportz"/>
    <s v="₹ 4.24 Lakh"/>
    <n v="5100.72"/>
    <x v="0"/>
    <s v="Comprehensive"/>
    <x v="0"/>
    <n v="33690"/>
    <x v="0"/>
    <s v="Petrol"/>
    <s v="82bhp"/>
    <n v="5"/>
    <s v="18.9 kmpl"/>
    <x v="0"/>
    <s v="Delhi"/>
  </r>
  <r>
    <x v="6"/>
    <s v="Honda Brio S MT"/>
    <s v="₹ 3.16 Lakh"/>
    <n v="3801.48"/>
    <x v="5"/>
    <s v="Comprehensive"/>
    <x v="0"/>
    <n v="99665"/>
    <x v="0"/>
    <s v="Petrol"/>
    <s v="86.8bhp"/>
    <n v="5"/>
    <s v="19.4 kmpl"/>
    <x v="0"/>
    <s v="Delhi"/>
  </r>
  <r>
    <x v="9"/>
    <s v="Maruti Swift VXI"/>
    <s v="₹ 5.61 Lakh"/>
    <n v="6748.8300000000008"/>
    <x v="0"/>
    <s v="Third Party"/>
    <x v="0"/>
    <n v="28822"/>
    <x v="0"/>
    <s v="Petrol"/>
    <s v="81.80bhp"/>
    <n v="5"/>
    <s v="21.21 kmpl"/>
    <x v="0"/>
    <s v="Delhi"/>
  </r>
  <r>
    <x v="12"/>
    <s v="Toyota Etios Liva G"/>
    <s v="₹ 3.04 Lakh"/>
    <n v="3657.12"/>
    <x v="0"/>
    <s v="Comprehensive"/>
    <x v="0"/>
    <n v="106597"/>
    <x v="0"/>
    <s v="Petrol"/>
    <s v="78.9bhp"/>
    <n v="5"/>
    <s v="17.71 kmpl"/>
    <x v="0"/>
    <s v="Delhi"/>
  </r>
  <r>
    <x v="0"/>
    <s v="Ford Ecosport 1.5 Ti VCT MT Trend BSIV"/>
    <s v="₹ 5.52 Lakh"/>
    <n v="6640.5599999999995"/>
    <x v="27"/>
    <s v="Comprehensive"/>
    <x v="0"/>
    <n v="77946"/>
    <x v="0"/>
    <s v="Petrol"/>
    <s v="110.4bhp"/>
    <n v="5"/>
    <s v="15.85 kmpl"/>
    <x v="4"/>
    <s v="Delhi"/>
  </r>
  <r>
    <x v="6"/>
    <s v="Maruti SX4 VDI"/>
    <s v="₹ 3.75 Lakh"/>
    <n v="4511.25"/>
    <x v="14"/>
    <s v="Third Party insurance"/>
    <x v="0"/>
    <n v="80000"/>
    <x v="0"/>
    <s v="Diesel"/>
    <s v="88.73bhp"/>
    <n v="5"/>
    <s v="21.79 kmpl"/>
    <x v="2"/>
    <s v="Delhi"/>
  </r>
  <r>
    <x v="7"/>
    <s v="Mercedes-Benz GLC 220d 4MATIC"/>
    <s v="₹ 51 Lakh"/>
    <n v="61353"/>
    <x v="53"/>
    <s v="Third Party insurance"/>
    <x v="1"/>
    <n v="50000"/>
    <x v="1"/>
    <s v="Diesel"/>
    <s v="194bhp"/>
    <n v="5"/>
    <m/>
    <x v="4"/>
    <s v="Delhi"/>
  </r>
  <r>
    <x v="11"/>
    <s v="Hyundai Verna 1.6 SX CRDi (O)"/>
    <s v="₹ 3.50 Lakh"/>
    <n v="4210.5"/>
    <x v="35"/>
    <s v="Third Party insurance"/>
    <x v="0"/>
    <n v="90000"/>
    <x v="0"/>
    <s v="Diesel"/>
    <s v="126.32bhp"/>
    <n v="5"/>
    <s v="22.32 kmpl"/>
    <x v="2"/>
    <s v="Delhi"/>
  </r>
  <r>
    <x v="3"/>
    <s v="Hyundai Santro Xing GL PLUS CNG"/>
    <s v="₹ 1.30 Lakh"/>
    <n v="1563.9"/>
    <x v="2"/>
    <s v="Third Party insurance"/>
    <x v="0"/>
    <n v="70000"/>
    <x v="0"/>
    <s v="CNG"/>
    <m/>
    <n v="5"/>
    <s v="17 kmpl"/>
    <x v="0"/>
    <s v="Delhi"/>
  </r>
  <r>
    <x v="0"/>
    <s v="Mahindra XUV500 W6 1.99 mHawk"/>
    <s v="₹ 7.90 Lakh"/>
    <n v="9503.7000000000007"/>
    <x v="65"/>
    <s v="Third Party insurance"/>
    <x v="0"/>
    <n v="70000"/>
    <x v="0"/>
    <s v="Diesel"/>
    <s v="140bhp"/>
    <n v="7"/>
    <s v="16 kmpl"/>
    <x v="4"/>
    <s v="Delhi"/>
  </r>
  <r>
    <x v="7"/>
    <s v="Maruti Baleno Alpha"/>
    <s v="₹ 6.90 Lakh"/>
    <n v="8300.7000000000007"/>
    <x v="0"/>
    <s v="Third Party insurance"/>
    <x v="0"/>
    <n v="60000"/>
    <x v="1"/>
    <s v="Petrol"/>
    <s v="81.80bhp"/>
    <n v="5"/>
    <s v="21.01 kmpl"/>
    <x v="0"/>
    <s v="Delhi"/>
  </r>
  <r>
    <x v="10"/>
    <s v="Hyundai i10 Sportz"/>
    <s v="₹ 1.72 Lakh"/>
    <n v="2069.16"/>
    <x v="0"/>
    <s v="Comprehensive"/>
    <x v="0"/>
    <n v="62026"/>
    <x v="1"/>
    <s v="Petrol"/>
    <s v="78.9bhp"/>
    <n v="5"/>
    <s v="20.36 kmpl"/>
    <x v="0"/>
    <s v="Delhi"/>
  </r>
  <r>
    <x v="2"/>
    <s v="Maruti Alto 800 VXI"/>
    <s v="₹ 2.35 Lakh"/>
    <n v="2827.05"/>
    <x v="15"/>
    <s v="Comprehensive"/>
    <x v="0"/>
    <n v="31493"/>
    <x v="0"/>
    <s v="Petrol"/>
    <s v="47.33bhp"/>
    <n v="5"/>
    <s v="22.05 kmpl"/>
    <x v="0"/>
    <s v="Delhi"/>
  </r>
  <r>
    <x v="12"/>
    <s v="Maruti Wagon R VXI BS IV"/>
    <s v="₹ 2.59 Lakh"/>
    <n v="3115.77"/>
    <x v="9"/>
    <s v="Comprehensive"/>
    <x v="0"/>
    <n v="41681"/>
    <x v="1"/>
    <s v="Petrol"/>
    <s v="67.1bhp"/>
    <n v="5"/>
    <s v="18.9 kmpl"/>
    <x v="0"/>
    <s v="Delhi"/>
  </r>
  <r>
    <x v="6"/>
    <s v="Honda City i VTEC CVT VX"/>
    <s v="₹ 6.30 Lakh"/>
    <n v="7578.9"/>
    <x v="34"/>
    <s v="Comprehensive"/>
    <x v="1"/>
    <n v="62242"/>
    <x v="1"/>
    <s v="Petrol"/>
    <s v="117.3bhp"/>
    <n v="5"/>
    <s v="18 kmpl"/>
    <x v="2"/>
    <s v="Delhi"/>
  </r>
  <r>
    <x v="1"/>
    <s v="Hyundai Grand i10 1.2 Kappa Sportz BSIV"/>
    <s v="₹ 3.99 Lakh"/>
    <n v="4799.97"/>
    <x v="0"/>
    <s v="Comprehensive"/>
    <x v="0"/>
    <n v="54795"/>
    <x v="2"/>
    <s v="Petrol"/>
    <s v="81.86bhp"/>
    <n v="5"/>
    <s v="18.9 kmpl"/>
    <x v="0"/>
    <s v="Delhi"/>
  </r>
  <r>
    <x v="11"/>
    <s v="Maruti Wagon R LXI BS IV"/>
    <s v="₹ 2.16 Lakh"/>
    <n v="2598.48"/>
    <x v="9"/>
    <s v="Comprehensive"/>
    <x v="0"/>
    <n v="89899"/>
    <x v="0"/>
    <s v="Petrol"/>
    <s v="67.1bhp"/>
    <n v="5"/>
    <s v="18.9 kmpl"/>
    <x v="0"/>
    <s v="Delhi"/>
  </r>
  <r>
    <x v="9"/>
    <s v="Hyundai Santro Sportz AMT BSIV"/>
    <s v="₹ 5.15 Lakh"/>
    <n v="6195.4500000000007"/>
    <x v="2"/>
    <s v="Zero Dep"/>
    <x v="1"/>
    <n v="20231"/>
    <x v="0"/>
    <s v="Petrol"/>
    <s v="68bhp"/>
    <n v="5"/>
    <s v="20.3 kmpl"/>
    <x v="0"/>
    <s v="Delhi"/>
  </r>
  <r>
    <x v="5"/>
    <s v="Honda City i VTEC VX Option"/>
    <s v="₹ 7.05 Lakh"/>
    <n v="8481.15"/>
    <x v="34"/>
    <s v="Comprehensive"/>
    <x v="0"/>
    <n v="47575"/>
    <x v="0"/>
    <s v="Petrol"/>
    <s v="117.3bhp"/>
    <n v="5"/>
    <s v="17.8 kmpl"/>
    <x v="2"/>
    <s v="Delhi"/>
  </r>
  <r>
    <x v="11"/>
    <s v="Maruti Alto 800 LXI"/>
    <s v="₹ 1.89 Lakh"/>
    <n v="2273.67"/>
    <x v="15"/>
    <s v="Third Party"/>
    <x v="0"/>
    <n v="36946"/>
    <x v="0"/>
    <s v="Petrol"/>
    <s v="47.3bhp"/>
    <n v="5"/>
    <s v="22.74 kmpl"/>
    <x v="0"/>
    <s v="Delhi"/>
  </r>
  <r>
    <x v="4"/>
    <s v="Hyundai i20 1.2 Magna Opt"/>
    <s v="₹ 2.48 Lakh"/>
    <n v="2983.44"/>
    <x v="0"/>
    <s v="Comprehensive"/>
    <x v="0"/>
    <n v="61302"/>
    <x v="0"/>
    <s v="Petrol"/>
    <s v="80 PS at 5200 rpm"/>
    <n v="5"/>
    <s v="17 kmpl"/>
    <x v="0"/>
    <s v="Delhi"/>
  </r>
  <r>
    <x v="0"/>
    <s v="Maruti Baleno 1.2 Delta"/>
    <s v="₹ 5.54 Lakh"/>
    <n v="6664.62"/>
    <x v="0"/>
    <s v="Comprehensive"/>
    <x v="0"/>
    <n v="51017"/>
    <x v="0"/>
    <s v="Petrol"/>
    <s v="83.1bhp"/>
    <n v="5"/>
    <s v="21.4 kmpl"/>
    <x v="0"/>
    <s v="Delhi"/>
  </r>
  <r>
    <x v="9"/>
    <s v="Maruti Baleno 1.2 Zeta"/>
    <s v="₹ 7.34 Lakh"/>
    <n v="8830.02"/>
    <x v="0"/>
    <s v="Zero Dep"/>
    <x v="0"/>
    <n v="25050"/>
    <x v="0"/>
    <s v="Petrol"/>
    <s v="83.1bhp"/>
    <n v="5"/>
    <s v="21.4 kmpl"/>
    <x v="0"/>
    <s v="Delhi"/>
  </r>
  <r>
    <x v="9"/>
    <s v="Hyundai Grand i10 1.2 Kappa Sportz BSIV"/>
    <s v="₹ 5.10 Lakh"/>
    <n v="6135.2999999999993"/>
    <x v="0"/>
    <s v="Third Party insurance"/>
    <x v="0"/>
    <n v="30000"/>
    <x v="0"/>
    <s v="Petrol"/>
    <s v="81.86bhp"/>
    <n v="5"/>
    <s v="18.9 kmpl"/>
    <x v="0"/>
    <s v="Delhi"/>
  </r>
  <r>
    <x v="17"/>
    <s v="Honda City ZX CVT"/>
    <s v="₹ 11.20 Lakh"/>
    <n v="13473.599999999999"/>
    <x v="12"/>
    <s v="Third Party insurance"/>
    <x v="1"/>
    <n v="10000"/>
    <x v="0"/>
    <s v="Petrol"/>
    <s v="119.35bhp"/>
    <n v="5"/>
    <s v="18.3 kmpl"/>
    <x v="2"/>
    <s v="Delhi"/>
  </r>
  <r>
    <x v="6"/>
    <s v="Tata Safari Storme EX"/>
    <s v="₹ 4.25 Lakh"/>
    <n v="5112.75"/>
    <x v="1"/>
    <s v="Third Party insurance"/>
    <x v="0"/>
    <n v="110000"/>
    <x v="1"/>
    <s v="Diesel"/>
    <s v="138.1bhp"/>
    <n v="7"/>
    <s v="14 kmpl"/>
    <x v="4"/>
    <s v="Delhi"/>
  </r>
  <r>
    <x v="3"/>
    <s v="Hyundai i10 Magna"/>
    <s v="₹ 2.30 Lakh"/>
    <n v="2766.8999999999996"/>
    <x v="0"/>
    <s v="Third Party insurance"/>
    <x v="0"/>
    <n v="60000"/>
    <x v="2"/>
    <s v="Petrol"/>
    <s v="78.9bhp"/>
    <n v="5"/>
    <s v="20.36 kmpl"/>
    <x v="0"/>
    <s v="Delhi"/>
  </r>
  <r>
    <x v="0"/>
    <s v="Mahindra Scorpio S7 140 BSIV"/>
    <s v="₹ 9 Lakh"/>
    <n v="10827"/>
    <x v="1"/>
    <s v="Third Party insurance"/>
    <x v="0"/>
    <n v="50000"/>
    <x v="0"/>
    <s v="Diesel"/>
    <s v="140bhp"/>
    <n v="7"/>
    <s v="16.36 kmpl"/>
    <x v="4"/>
    <s v="Delhi"/>
  </r>
  <r>
    <x v="6"/>
    <s v="Audi Q7 3.0 TDI Quattro Technology"/>
    <s v="₹ 15 Lakh"/>
    <n v="18045"/>
    <x v="46"/>
    <s v="Third Party insurance"/>
    <x v="1"/>
    <n v="90000"/>
    <x v="2"/>
    <s v="Diesel"/>
    <s v="241.4bhp"/>
    <n v="7"/>
    <s v="12.07 kmpl"/>
    <x v="4"/>
    <s v="Delhi"/>
  </r>
  <r>
    <x v="2"/>
    <s v="Toyota Fortuner 4x4 AT"/>
    <s v="₹ 14 Lakh"/>
    <n v="16842"/>
    <x v="64"/>
    <s v="Third Party insurance"/>
    <x v="1"/>
    <n v="120000"/>
    <x v="1"/>
    <s v="Diesel"/>
    <s v="168.5bhp"/>
    <n v="7"/>
    <s v="12.55 kmpl"/>
    <x v="4"/>
    <s v="Delhi"/>
  </r>
  <r>
    <x v="5"/>
    <s v="Maruti Alto 800 LXI"/>
    <s v="₹ 2.45 Lakh"/>
    <n v="2947.3500000000004"/>
    <x v="15"/>
    <s v="Third Party"/>
    <x v="0"/>
    <n v="45518"/>
    <x v="0"/>
    <s v="Petrol"/>
    <s v="47.33bhp"/>
    <n v="5"/>
    <s v="22.05 kmpl"/>
    <x v="0"/>
    <s v="Delhi"/>
  </r>
  <r>
    <x v="7"/>
    <s v="Hyundai Verna SX"/>
    <s v="₹ 9.67 Lakh"/>
    <n v="11633.01"/>
    <x v="34"/>
    <s v="Zero Dep"/>
    <x v="0"/>
    <n v="43734"/>
    <x v="0"/>
    <s v="Petrol"/>
    <s v="113.18bhp"/>
    <n v="5"/>
    <s v="17.7 kmpl"/>
    <x v="2"/>
    <s v="Delhi"/>
  </r>
  <r>
    <x v="9"/>
    <s v="Maruti Baleno 1.2 Delta"/>
    <s v="₹ 6.26 Lakh"/>
    <n v="7530.78"/>
    <x v="0"/>
    <s v="Zero Dep"/>
    <x v="0"/>
    <n v="59835"/>
    <x v="0"/>
    <s v="Petrol"/>
    <s v="83.1bhp"/>
    <n v="5"/>
    <s v="21.4 kmpl"/>
    <x v="0"/>
    <s v="Delhi"/>
  </r>
  <r>
    <x v="1"/>
    <s v="Maruti Alto 800 LXI"/>
    <s v="₹ 3.38 Lakh"/>
    <n v="4066.14"/>
    <x v="15"/>
    <s v="Comprehensive"/>
    <x v="0"/>
    <n v="16105"/>
    <x v="0"/>
    <s v="Petrol"/>
    <s v="47.33bhp"/>
    <n v="5"/>
    <s v="22.05 kmpl"/>
    <x v="0"/>
    <s v="Delhi"/>
  </r>
  <r>
    <x v="1"/>
    <s v="Maruti Swift Dzire VDI"/>
    <s v="₹ 6.01 Lakh"/>
    <n v="7230.03"/>
    <x v="14"/>
    <s v="Comprehensive"/>
    <x v="0"/>
    <n v="38812"/>
    <x v="1"/>
    <s v="Diesel"/>
    <s v="74.02bhp"/>
    <n v="5"/>
    <s v="28.4 kmpl"/>
    <x v="2"/>
    <s v="Delhi"/>
  </r>
  <r>
    <x v="2"/>
    <s v="Maruti Ertiga ZXI"/>
    <s v="₹ 5.50 Lakh"/>
    <n v="6616.5"/>
    <x v="62"/>
    <s v="Third Party insurance"/>
    <x v="0"/>
    <n v="90000"/>
    <x v="1"/>
    <s v="Petrol"/>
    <s v="93.7bhp"/>
    <n v="7"/>
    <s v="16.02 kmpl"/>
    <x v="1"/>
    <s v="Delhi"/>
  </r>
  <r>
    <x v="5"/>
    <s v="Maruti Swift Dzire LXI"/>
    <s v="₹ 3.50 Lakh"/>
    <n v="4210.5"/>
    <x v="0"/>
    <s v="Third Party insurance"/>
    <x v="0"/>
    <n v="100000"/>
    <x v="0"/>
    <s v="Petrol"/>
    <s v="85.8bhp"/>
    <n v="5"/>
    <s v="19 kmpl"/>
    <x v="2"/>
    <s v="Delhi"/>
  </r>
  <r>
    <x v="2"/>
    <s v="Maruti SX4 S Cross Facelift"/>
    <s v="₹ 7.50 Lakh"/>
    <n v="9022.5"/>
    <x v="14"/>
    <s v="Third Party insurance"/>
    <x v="0"/>
    <n v="90000"/>
    <x v="0"/>
    <s v="Diesel"/>
    <s v="88.5bhp"/>
    <n v="5"/>
    <s v="23.65 kmpl"/>
    <x v="4"/>
    <s v="Delhi"/>
  </r>
  <r>
    <x v="1"/>
    <s v="Mahindra KUV 100 NXT G80 K8 Dual Tone"/>
    <s v="₹ 5 Lakh"/>
    <n v="6015"/>
    <x v="5"/>
    <s v="Third Party insurance"/>
    <x v="0"/>
    <n v="70000"/>
    <x v="0"/>
    <s v="Petrol"/>
    <s v="82bhp"/>
    <n v="6"/>
    <s v="18.15 kmpl"/>
    <x v="0"/>
    <s v="Delhi"/>
  </r>
  <r>
    <x v="4"/>
    <s v="Hyundai i10 Magna 1.1"/>
    <s v="₹ 1.40 Lakh"/>
    <n v="1684.1999999999998"/>
    <x v="2"/>
    <s v="Third Party insurance"/>
    <x v="0"/>
    <n v="80000"/>
    <x v="1"/>
    <s v="Petrol"/>
    <s v="68.05bhp"/>
    <n v="5"/>
    <s v="19.81 kmpl"/>
    <x v="0"/>
    <s v="Delhi"/>
  </r>
  <r>
    <x v="1"/>
    <s v="Hyundai Santro Sportz BSIV"/>
    <s v="₹ 5 Lakh"/>
    <n v="6015"/>
    <x v="2"/>
    <s v="Third Party insurance"/>
    <x v="0"/>
    <n v="60000"/>
    <x v="0"/>
    <s v="Petrol"/>
    <s v="68bhp"/>
    <n v="5"/>
    <s v="20.3 kmpl"/>
    <x v="0"/>
    <s v="Delhi"/>
  </r>
  <r>
    <x v="4"/>
    <s v="Hyundai i10 Magna 1.1"/>
    <s v="₹ 1.40 Lakh"/>
    <n v="1684.1999999999998"/>
    <x v="2"/>
    <s v="Third Party insurance"/>
    <x v="0"/>
    <n v="80000"/>
    <x v="1"/>
    <s v="Petrol"/>
    <s v="68.05bhp"/>
    <n v="5"/>
    <s v="19.81 kmpl"/>
    <x v="0"/>
    <s v="Delhi"/>
  </r>
  <r>
    <x v="9"/>
    <s v="Volkswagen Polo GT TSI"/>
    <s v="₹ 8 Lakh"/>
    <n v="9624"/>
    <x v="0"/>
    <s v="Third Party insurance"/>
    <x v="1"/>
    <n v="60000"/>
    <x v="0"/>
    <s v="Petrol"/>
    <s v="103.5bhp"/>
    <n v="5"/>
    <s v="17.21 kmpl"/>
    <x v="0"/>
    <s v="Delhi"/>
  </r>
  <r>
    <x v="8"/>
    <s v="Renault Kiger RXZ Turbo"/>
    <s v="₹ 7.68 Lakh"/>
    <n v="9239.0399999999991"/>
    <x v="20"/>
    <s v="Zero Dep"/>
    <x v="0"/>
    <n v="17632"/>
    <x v="0"/>
    <s v="Petrol"/>
    <s v="98.63bhp"/>
    <n v="5"/>
    <s v="20.5 kmpl"/>
    <x v="4"/>
    <s v="Delhi"/>
  </r>
  <r>
    <x v="5"/>
    <s v="Hyundai i20 Asta Option 1.2"/>
    <s v="₹ 5.28 Lakh"/>
    <n v="6351.84"/>
    <x v="0"/>
    <s v="Comprehensive"/>
    <x v="0"/>
    <n v="84383"/>
    <x v="1"/>
    <s v="Petrol"/>
    <s v="81.83bhp"/>
    <n v="5"/>
    <s v="18.6 kmpl"/>
    <x v="0"/>
    <s v="Delhi"/>
  </r>
  <r>
    <x v="5"/>
    <s v="Hyundai i20 Sportz 1.2"/>
    <s v="₹ 4.95 Lakh"/>
    <n v="5954.85"/>
    <x v="0"/>
    <s v="Comprehensive"/>
    <x v="0"/>
    <n v="35690"/>
    <x v="1"/>
    <s v="Petrol"/>
    <s v="81.83bhp"/>
    <n v="5"/>
    <s v="18.6 kmpl"/>
    <x v="0"/>
    <s v="Delhi"/>
  </r>
  <r>
    <x v="8"/>
    <s v="Tata Altroz XZ Diesel BSVI"/>
    <s v="₹ 8.17 Lakh"/>
    <n v="9828.51"/>
    <x v="34"/>
    <s v="Zero Dep"/>
    <x v="0"/>
    <n v="37539"/>
    <x v="0"/>
    <s v="Diesel"/>
    <s v="88.77bhp"/>
    <n v="5"/>
    <s v="23.64 kmpl"/>
    <x v="0"/>
    <s v="Delhi"/>
  </r>
  <r>
    <x v="0"/>
    <s v="Maruti Baleno 1.2 Delta"/>
    <s v="₹ 5.36 Lakh"/>
    <n v="6448.0800000000008"/>
    <x v="0"/>
    <s v="Comprehensive"/>
    <x v="0"/>
    <n v="54407"/>
    <x v="0"/>
    <s v="Petrol"/>
    <s v="83.1bhp"/>
    <n v="5"/>
    <s v="21.4 kmpl"/>
    <x v="0"/>
    <s v="Delhi"/>
  </r>
  <r>
    <x v="10"/>
    <s v="Hyundai i10 Magna"/>
    <s v="₹ 2.20 Lakh"/>
    <n v="2646.6000000000004"/>
    <x v="0"/>
    <s v="Comprehensive"/>
    <x v="0"/>
    <n v="42588"/>
    <x v="0"/>
    <s v="Petrol"/>
    <s v="78.9bhp"/>
    <n v="5"/>
    <s v="20.36 kmpl"/>
    <x v="0"/>
    <s v="Delhi"/>
  </r>
  <r>
    <x v="12"/>
    <s v="Tata Safari Storme EX"/>
    <s v="₹ 3.20 Lakh"/>
    <n v="3849.6000000000004"/>
    <x v="1"/>
    <s v="Third Party insurance"/>
    <x v="0"/>
    <n v="120000"/>
    <x v="0"/>
    <s v="Diesel"/>
    <s v="138.1bhp"/>
    <n v="7"/>
    <s v="14 kmpl"/>
    <x v="4"/>
    <s v="Delhi"/>
  </r>
  <r>
    <x v="2"/>
    <s v="Ford Fiesta 1.5 TDCi Titanium"/>
    <s v="₹ 2.50 Lakh"/>
    <n v="3007.5"/>
    <x v="12"/>
    <s v="Third Party insurance"/>
    <x v="0"/>
    <n v="80000"/>
    <x v="1"/>
    <s v="Diesel"/>
    <s v="89.75bhp"/>
    <n v="5"/>
    <s v="25.01 kmpl"/>
    <x v="2"/>
    <s v="Delhi"/>
  </r>
  <r>
    <x v="8"/>
    <s v="Maruti S-Presso VXI Plus 2019-2022"/>
    <s v="₹ 4.50 Lakh"/>
    <n v="5413.5"/>
    <x v="9"/>
    <s v="Third Party insurance"/>
    <x v="0"/>
    <n v="30000"/>
    <x v="0"/>
    <s v="Petrol"/>
    <s v="65.71bhp"/>
    <n v="5"/>
    <s v="21.7 kmpl"/>
    <x v="0"/>
    <s v="Delhi"/>
  </r>
  <r>
    <x v="5"/>
    <s v="Mercedes-Benz GLE 250d"/>
    <s v="₹ 32 Lakh"/>
    <n v="38496"/>
    <x v="45"/>
    <s v="Third Party insurance"/>
    <x v="1"/>
    <n v="80000"/>
    <x v="1"/>
    <s v="Diesel"/>
    <s v="201.15bhp"/>
    <n v="5"/>
    <s v="17.9 kmpl"/>
    <x v="4"/>
    <s v="Delhi"/>
  </r>
  <r>
    <x v="13"/>
    <s v="Maruti Swift VXI BSVI"/>
    <s v="₹ 6.70 Lakh"/>
    <n v="8060.1"/>
    <x v="0"/>
    <s v="Third Party insurance"/>
    <x v="0"/>
    <n v="20000"/>
    <x v="0"/>
    <s v="Petrol"/>
    <s v="88.50bhp"/>
    <n v="5"/>
    <s v="22.38 kmpl"/>
    <x v="0"/>
    <s v="Delhi"/>
  </r>
  <r>
    <x v="8"/>
    <s v="Renault Triber RXT BSVI"/>
    <s v="₹ 6.30 Lakh"/>
    <n v="7578.9"/>
    <x v="20"/>
    <s v="Third Party insurance"/>
    <x v="0"/>
    <n v="20000"/>
    <x v="1"/>
    <s v="Petrol"/>
    <s v="71.01bhp"/>
    <n v="7"/>
    <s v="20 kmpl"/>
    <x v="1"/>
    <s v="Delhi"/>
  </r>
  <r>
    <x v="12"/>
    <s v="Nissan Micra Diesel XL"/>
    <s v="₹ 1.60 Lakh"/>
    <n v="1924.8000000000002"/>
    <x v="24"/>
    <s v="Third Party insurance"/>
    <x v="0"/>
    <n v="90000"/>
    <x v="1"/>
    <s v="Diesel"/>
    <s v="63.1bhp"/>
    <n v="5"/>
    <s v="23.08 kmpl"/>
    <x v="0"/>
    <s v="Delhi"/>
  </r>
  <r>
    <x v="2"/>
    <s v="Ford Ecosport 1.5 Ti VCT MT Titanium"/>
    <s v="₹ 5.13 Lakh"/>
    <n v="6171.3899999999994"/>
    <x v="27"/>
    <s v="Comprehensive"/>
    <x v="0"/>
    <n v="93685"/>
    <x v="0"/>
    <s v="Petrol"/>
    <s v="110bhp"/>
    <n v="5"/>
    <s v="15.8 kmpl"/>
    <x v="4"/>
    <s v="Delhi"/>
  </r>
  <r>
    <x v="9"/>
    <s v="Maruti Baleno 1.2 Delta"/>
    <s v="₹ 5.89 Lakh"/>
    <n v="7085.6699999999992"/>
    <x v="0"/>
    <s v="Zero Dep"/>
    <x v="0"/>
    <n v="50252"/>
    <x v="0"/>
    <s v="Petrol"/>
    <s v="83.1bhp"/>
    <n v="5"/>
    <s v="21.4 kmpl"/>
    <x v="0"/>
    <s v="Delhi"/>
  </r>
  <r>
    <x v="9"/>
    <s v="Maruti Alto 800 VXI BSIV"/>
    <s v="₹ 3.54 Lakh"/>
    <n v="4258.62"/>
    <x v="15"/>
    <s v="Comprehensive"/>
    <x v="0"/>
    <n v="25486"/>
    <x v="1"/>
    <s v="Petrol"/>
    <s v="47.3bhp"/>
    <n v="5"/>
    <s v="24.7 kmpl"/>
    <x v="0"/>
    <s v="Delhi"/>
  </r>
  <r>
    <x v="9"/>
    <s v="Maruti Swift Dzire VXI 1.2"/>
    <s v="₹ 6.08 Lakh"/>
    <n v="7314.24"/>
    <x v="0"/>
    <s v="Zero Dep"/>
    <x v="0"/>
    <n v="27026"/>
    <x v="0"/>
    <s v="Petrol"/>
    <s v="81.80bhp"/>
    <n v="5"/>
    <s v="21.21 kmpl"/>
    <x v="2"/>
    <s v="Delhi"/>
  </r>
  <r>
    <x v="6"/>
    <s v="Maruti Alto 800 VXI"/>
    <s v="₹ 2.48 Lakh"/>
    <n v="2983.44"/>
    <x v="15"/>
    <s v="Comprehensive"/>
    <x v="0"/>
    <n v="29368"/>
    <x v="1"/>
    <s v="Petrol"/>
    <s v="47.33bhp"/>
    <n v="5"/>
    <s v="22.05 kmpl"/>
    <x v="0"/>
    <s v="Delhi"/>
  </r>
  <r>
    <x v="0"/>
    <s v="Hyundai Grand i10 1.2 Kappa Magna AT"/>
    <s v="₹ 4.93 Lakh"/>
    <n v="5930.79"/>
    <x v="0"/>
    <s v="Comprehensive"/>
    <x v="1"/>
    <n v="64826"/>
    <x v="0"/>
    <s v="Petrol"/>
    <s v="81.86bhp"/>
    <n v="5"/>
    <s v="18.9 kmpl"/>
    <x v="0"/>
    <s v="Delhi"/>
  </r>
  <r>
    <x v="5"/>
    <s v="Hyundai Creta 1.6 VTVT S"/>
    <s v="₹ 7.17 Lakh"/>
    <n v="8625.51"/>
    <x v="56"/>
    <s v="Third Party"/>
    <x v="0"/>
    <n v="62663"/>
    <x v="1"/>
    <s v="Petrol"/>
    <s v="121.3bhp"/>
    <n v="5"/>
    <s v="15.29 kmpl"/>
    <x v="4"/>
    <s v="Delhi"/>
  </r>
  <r>
    <x v="13"/>
    <s v="Maruti Alto 800 LXI Opt BSVI"/>
    <s v="₹ 3.43 Lakh"/>
    <n v="4126.29"/>
    <x v="15"/>
    <s v="Zero Dep"/>
    <x v="0"/>
    <n v="29930"/>
    <x v="0"/>
    <s v="Petrol"/>
    <s v="47.33bhp"/>
    <n v="5"/>
    <s v="22.05 kmpl"/>
    <x v="0"/>
    <s v="Delhi"/>
  </r>
  <r>
    <x v="5"/>
    <s v="Maruti Ciaz ZXi Plus"/>
    <s v="₹ 6.82 Lakh"/>
    <n v="8204.4600000000009"/>
    <x v="62"/>
    <s v="Zero Dep"/>
    <x v="0"/>
    <n v="29027"/>
    <x v="0"/>
    <s v="Petrol"/>
    <s v="91.1bhp"/>
    <n v="5"/>
    <s v="20.73 kmpl"/>
    <x v="2"/>
    <s v="Delhi"/>
  </r>
  <r>
    <x v="5"/>
    <s v="Hyundai Creta 1.6 VTVT Base"/>
    <s v="₹ 7.19 Lakh"/>
    <n v="8649.57"/>
    <x v="56"/>
    <s v="Comprehensive"/>
    <x v="0"/>
    <n v="54665"/>
    <x v="0"/>
    <s v="Petrol"/>
    <s v="121.3bhp"/>
    <n v="5"/>
    <s v="15.29 kmpl"/>
    <x v="4"/>
    <s v="Delhi"/>
  </r>
  <r>
    <x v="0"/>
    <s v="Hyundai Grand i10 1.2 Kappa Magna BSIV"/>
    <s v="₹ 4.51 Lakh"/>
    <n v="5425.53"/>
    <x v="0"/>
    <s v="Comprehensive"/>
    <x v="0"/>
    <n v="25091"/>
    <x v="0"/>
    <s v="Petrol"/>
    <s v="81.86bhp"/>
    <n v="5"/>
    <s v="18.9 kmpl"/>
    <x v="0"/>
    <s v="Delhi"/>
  </r>
  <r>
    <x v="7"/>
    <s v="Honda WR-V i-VTEC VX"/>
    <s v="₹ 7.65 Lakh"/>
    <n v="9202.9500000000007"/>
    <x v="16"/>
    <s v="Third Party insurance"/>
    <x v="0"/>
    <n v="50000"/>
    <x v="1"/>
    <s v="Petrol"/>
    <s v="88.7bhp"/>
    <n v="5"/>
    <s v="17.5 kmpl"/>
    <x v="4"/>
    <s v="Delhi"/>
  </r>
  <r>
    <x v="15"/>
    <s v="Maruti Wagon R LXI Minor"/>
    <s v="₹ 50,000"/>
    <n v="601.5"/>
    <x v="25"/>
    <s v="Third Party insurance"/>
    <x v="0"/>
    <n v="90000"/>
    <x v="1"/>
    <s v="Petrol"/>
    <s v="67bhp"/>
    <n v="5"/>
    <s v="18.9 kmpl"/>
    <x v="0"/>
    <s v="Delhi"/>
  </r>
  <r>
    <x v="25"/>
    <s v="Hyundai Santro GLS II - Euro II"/>
    <s v="₹ 45,000"/>
    <n v="541.35"/>
    <x v="118"/>
    <s v="Third Party insurance"/>
    <x v="0"/>
    <n v="120000"/>
    <x v="2"/>
    <s v="Petrol"/>
    <m/>
    <n v="5"/>
    <m/>
    <x v="0"/>
    <s v="Delhi"/>
  </r>
  <r>
    <x v="5"/>
    <s v="Honda Mobilio S i-VTEC"/>
    <s v="₹ 4.80 Lakh"/>
    <n v="5774.4"/>
    <x v="34"/>
    <s v="Third Party insurance"/>
    <x v="0"/>
    <n v="120000"/>
    <x v="1"/>
    <s v="Petrol"/>
    <s v="117.3bhp"/>
    <n v="7"/>
    <s v="17.3 kmpl"/>
    <x v="1"/>
    <s v="Delhi"/>
  </r>
  <r>
    <x v="7"/>
    <s v="Honda WR-V i-VTEC VX"/>
    <s v="₹ 7.65 Lakh"/>
    <n v="9202.9500000000007"/>
    <x v="16"/>
    <s v="Third Party insurance"/>
    <x v="0"/>
    <n v="50000"/>
    <x v="1"/>
    <s v="Petrol"/>
    <s v="88.7bhp"/>
    <n v="5"/>
    <s v="17.5 kmpl"/>
    <x v="4"/>
    <s v="Delhi"/>
  </r>
  <r>
    <x v="8"/>
    <s v="MG Hector Sharp Diesel MT"/>
    <s v="₹ 19 Lakh"/>
    <n v="22857"/>
    <x v="22"/>
    <s v="Third Party insurance"/>
    <x v="0"/>
    <n v="60000"/>
    <x v="0"/>
    <s v="Diesel"/>
    <s v="167.68bhp"/>
    <n v="5"/>
    <s v="17.41 kmpl"/>
    <x v="4"/>
    <s v="Delhi"/>
  </r>
  <r>
    <x v="13"/>
    <s v="Tata Nexon EV Prime XZ Plus"/>
    <s v="₹ 15 Lakh"/>
    <n v="18045"/>
    <x v="41"/>
    <s v="Third Party insurance"/>
    <x v="1"/>
    <n v="20000"/>
    <x v="0"/>
    <s v="Electric"/>
    <s v="127bhp"/>
    <n v="5"/>
    <m/>
    <x v="4"/>
    <s v="Delhi"/>
  </r>
  <r>
    <x v="11"/>
    <s v="Hyundai i10 Magna 1.1L"/>
    <s v="₹ 2.49 Lakh"/>
    <n v="2995.4700000000003"/>
    <x v="2"/>
    <s v="Third Party insurance"/>
    <x v="0"/>
    <n v="90000"/>
    <x v="1"/>
    <s v="Petrol"/>
    <s v="68.05bhp"/>
    <n v="5"/>
    <s v="19.81 kmpl"/>
    <x v="0"/>
    <s v="Delhi"/>
  </r>
  <r>
    <x v="0"/>
    <s v="Maruti Baleno 1.2 Delta"/>
    <s v="₹ 4.69 Lakh"/>
    <n v="5642.0700000000006"/>
    <x v="0"/>
    <s v="Comprehensive"/>
    <x v="0"/>
    <n v="54222"/>
    <x v="0"/>
    <s v="Petrol"/>
    <s v="83.1bhp"/>
    <n v="5"/>
    <s v="21.4 kmpl"/>
    <x v="0"/>
    <s v="Delhi"/>
  </r>
  <r>
    <x v="5"/>
    <s v="Hyundai i20 Asta Option 1.2"/>
    <s v="₹ 5.43 Lakh"/>
    <n v="6532.29"/>
    <x v="0"/>
    <s v="Zero Dep"/>
    <x v="0"/>
    <n v="36037"/>
    <x v="0"/>
    <s v="Petrol"/>
    <s v="81.83bhp"/>
    <n v="5"/>
    <s v="18.6 kmpl"/>
    <x v="0"/>
    <s v="Delhi"/>
  </r>
  <r>
    <x v="0"/>
    <s v="Honda WR-V i-VTEC VX"/>
    <s v="₹ 5.44 Lakh"/>
    <n v="6544.3200000000006"/>
    <x v="16"/>
    <s v="Third Party"/>
    <x v="0"/>
    <n v="110339"/>
    <x v="0"/>
    <s v="Petrol"/>
    <s v="88.7bhp"/>
    <n v="5"/>
    <s v="17.5 kmpl"/>
    <x v="4"/>
    <s v="Delhi"/>
  </r>
  <r>
    <x v="10"/>
    <s v="Toyota Etios VX"/>
    <s v="₹ 2.60 Lakh"/>
    <n v="3127.8"/>
    <x v="10"/>
    <s v="Comprehensive"/>
    <x v="0"/>
    <n v="57187"/>
    <x v="0"/>
    <s v="Petrol"/>
    <s v="88.7bhp"/>
    <n v="5"/>
    <s v="17.6 kmpl"/>
    <x v="2"/>
    <s v="Delhi"/>
  </r>
  <r>
    <x v="5"/>
    <s v="Honda City i VTEC VX"/>
    <s v="₹ 7.84 Lakh"/>
    <n v="9431.52"/>
    <x v="34"/>
    <s v="Zero Dep"/>
    <x v="0"/>
    <n v="48430"/>
    <x v="0"/>
    <s v="Petrol"/>
    <s v="117.3bhp"/>
    <n v="5"/>
    <s v="17.8 kmpl"/>
    <x v="2"/>
    <s v="Delhi"/>
  </r>
  <r>
    <x v="7"/>
    <s v="Ford Freestyle Flair Edition"/>
    <s v="₹ 7 Lakh"/>
    <n v="8421"/>
    <x v="121"/>
    <s v="Third Party insurance"/>
    <x v="0"/>
    <n v="20000"/>
    <x v="0"/>
    <s v="Petrol"/>
    <s v="94.93bhp"/>
    <n v="5"/>
    <s v="18.5 kmpl"/>
    <x v="0"/>
    <s v="Delhi"/>
  </r>
  <r>
    <x v="1"/>
    <s v="Maruti Eeco 7 Seater Standard BSIV"/>
    <s v="₹ 4.30 Lakh"/>
    <n v="5172.8999999999996"/>
    <x v="4"/>
    <s v="Third Party insurance"/>
    <x v="0"/>
    <n v="30000"/>
    <x v="0"/>
    <s v="Petrol"/>
    <s v="73bhp"/>
    <n v="7"/>
    <s v="15.37 kmpl"/>
    <x v="3"/>
    <s v="Delhi"/>
  </r>
  <r>
    <x v="5"/>
    <s v="Maruti Vitara Brezza ZDi Plus Dual Tone"/>
    <s v="₹ 5.65 Lakh"/>
    <n v="6796.9500000000007"/>
    <x v="14"/>
    <s v="Third Party insurance"/>
    <x v="0"/>
    <n v="120000"/>
    <x v="1"/>
    <s v="Diesel"/>
    <s v="88.5bhp"/>
    <n v="5"/>
    <s v="24.3 kmpl"/>
    <x v="4"/>
    <s v="Gurgaon"/>
  </r>
  <r>
    <x v="12"/>
    <s v="Volkswagen Polo Diesel Highline 1.2L"/>
    <s v="₹ 3.40 Lakh"/>
    <n v="4090.2"/>
    <x v="16"/>
    <s v="Third Party insurance"/>
    <x v="0"/>
    <n v="80000"/>
    <x v="0"/>
    <s v="Diesel"/>
    <s v="73.9bhp"/>
    <n v="5"/>
    <s v="22.07 kmpl"/>
    <x v="0"/>
    <s v="Delhi"/>
  </r>
  <r>
    <x v="4"/>
    <s v="Hyundai i20 1.2 Magna"/>
    <s v="₹ 1.92 Lakh"/>
    <n v="2309.7599999999998"/>
    <x v="0"/>
    <s v="Third Party insurance"/>
    <x v="0"/>
    <n v="30000"/>
    <x v="1"/>
    <s v="Petrol"/>
    <s v="80 PS at 5200 rpm"/>
    <n v="5"/>
    <s v="18.5 kmpl"/>
    <x v="0"/>
    <s v="Delhi"/>
  </r>
  <r>
    <x v="5"/>
    <s v="Maruti Baleno 1.2 Delta"/>
    <s v="₹ 4.60 Lakh"/>
    <n v="5533.7999999999993"/>
    <x v="0"/>
    <s v="Third Party insurance"/>
    <x v="0"/>
    <n v="60000"/>
    <x v="0"/>
    <s v="Petrol"/>
    <s v="83.1bhp"/>
    <n v="5"/>
    <s v="21.4 kmpl"/>
    <x v="0"/>
    <s v="Delhi"/>
  </r>
  <r>
    <x v="12"/>
    <s v="Maruti Wagon R VXI BS IV"/>
    <s v="₹ 3.25 Lakh"/>
    <n v="3909.75"/>
    <x v="9"/>
    <s v="Third Party insurance"/>
    <x v="0"/>
    <n v="60000"/>
    <x v="0"/>
    <s v="Petrol"/>
    <s v="67.1bhp"/>
    <n v="5"/>
    <s v="18.9 kmpl"/>
    <x v="0"/>
    <s v="Gurgaon"/>
  </r>
  <r>
    <x v="7"/>
    <s v="Honda Amaze VX Petrol BSIV"/>
    <s v="₹ 7.22 Lakh"/>
    <n v="8685.66"/>
    <x v="16"/>
    <s v="Third Party insurance"/>
    <x v="0"/>
    <n v="40000"/>
    <x v="0"/>
    <s v="Petrol"/>
    <s v="88.76bhp"/>
    <n v="5"/>
    <s v="19.5 kmpl"/>
    <x v="2"/>
    <s v="Delhi"/>
  </r>
  <r>
    <x v="1"/>
    <s v="Hyundai Tucson 2.0 e-VGT 2WD MT"/>
    <s v="₹ 11.98 Lakh"/>
    <n v="14411.94"/>
    <x v="39"/>
    <s v="Comprehensive"/>
    <x v="0"/>
    <n v="86327"/>
    <x v="1"/>
    <s v="Diesel"/>
    <s v="182.46bhp"/>
    <n v="5"/>
    <s v="18.42 kmpl"/>
    <x v="4"/>
    <s v="Delhi"/>
  </r>
  <r>
    <x v="10"/>
    <s v="Toyota Etios VX"/>
    <s v="₹ 2.14 Lakh"/>
    <n v="2574.42"/>
    <x v="10"/>
    <s v="Comprehensive"/>
    <x v="0"/>
    <n v="66479"/>
    <x v="1"/>
    <s v="Petrol"/>
    <s v="88.7bhp"/>
    <n v="5"/>
    <s v="17.6 kmpl"/>
    <x v="2"/>
    <s v="Delhi"/>
  </r>
  <r>
    <x v="7"/>
    <s v="Renault KWID RXL"/>
    <s v="₹ 3.80 Lakh"/>
    <n v="4571.3999999999996"/>
    <x v="28"/>
    <s v="Zero Dep"/>
    <x v="0"/>
    <n v="31471"/>
    <x v="0"/>
    <s v="Petrol"/>
    <s v="53.26bhp"/>
    <n v="5"/>
    <s v="22.25 kmpl"/>
    <x v="0"/>
    <s v="Delhi"/>
  </r>
  <r>
    <x v="5"/>
    <s v="Hyundai Grand i10 Magna"/>
    <s v="₹ 3.89 Lakh"/>
    <n v="4679.67"/>
    <x v="0"/>
    <s v="Comprehensive"/>
    <x v="0"/>
    <n v="48149"/>
    <x v="0"/>
    <s v="Petrol"/>
    <s v="82bhp"/>
    <n v="5"/>
    <s v="18.9 kmpl"/>
    <x v="0"/>
    <s v="Delhi"/>
  </r>
  <r>
    <x v="1"/>
    <s v="Hyundai Creta 1.6 SX Automatic Diesel"/>
    <s v="₹ 9.87 Lakh"/>
    <n v="11873.609999999999"/>
    <x v="35"/>
    <s v="Comprehensive"/>
    <x v="1"/>
    <n v="57263"/>
    <x v="0"/>
    <s v="Diesel"/>
    <s v="126.2bhp"/>
    <n v="5"/>
    <s v="17.6 kmpl"/>
    <x v="4"/>
    <s v="Delhi"/>
  </r>
  <r>
    <x v="9"/>
    <s v="Maruti Baleno 1.2 Delta"/>
    <s v="₹ 6.05 Lakh"/>
    <n v="7278.15"/>
    <x v="0"/>
    <s v="Comprehensive"/>
    <x v="0"/>
    <n v="44738"/>
    <x v="1"/>
    <s v="Petrol"/>
    <s v="83.1bhp"/>
    <n v="5"/>
    <s v="21.4 kmpl"/>
    <x v="0"/>
    <s v="Delhi"/>
  </r>
  <r>
    <x v="0"/>
    <s v="Hyundai Creta 1.6 VTVT AT SX Plus"/>
    <s v="₹ 9.91 Lakh"/>
    <n v="11921.73"/>
    <x v="56"/>
    <s v="Comprehensive"/>
    <x v="1"/>
    <n v="87878"/>
    <x v="0"/>
    <s v="Petrol"/>
    <s v="121.3bhp"/>
    <n v="5"/>
    <s v="13 kmpl"/>
    <x v="4"/>
    <s v="Delhi"/>
  </r>
  <r>
    <x v="1"/>
    <s v="Hyundai Verna VTVT 1.6 AT SX Option"/>
    <s v="₹ 9.91 Lakh"/>
    <n v="11921.73"/>
    <x v="56"/>
    <s v="Third Party"/>
    <x v="1"/>
    <n v="45767"/>
    <x v="0"/>
    <s v="Petrol"/>
    <s v="121.3bhp"/>
    <n v="5"/>
    <s v="17 kmpl"/>
    <x v="2"/>
    <s v="Delhi"/>
  </r>
  <r>
    <x v="8"/>
    <s v="Maruti S-Presso VXI Opt CNG"/>
    <s v="₹ 4.72 Lakh"/>
    <n v="5678.16"/>
    <x v="9"/>
    <s v="Third Party"/>
    <x v="0"/>
    <n v="22600"/>
    <x v="0"/>
    <s v="CNG"/>
    <s v="58.33bhp"/>
    <n v="4"/>
    <m/>
    <x v="0"/>
    <s v="Delhi"/>
  </r>
  <r>
    <x v="0"/>
    <s v="Hyundai Verna VTVT 1.6 AT SX Option"/>
    <s v="₹ 9.06 Lakh"/>
    <n v="10899.18"/>
    <x v="56"/>
    <s v="Zero Dep"/>
    <x v="1"/>
    <n v="37210"/>
    <x v="0"/>
    <s v="Petrol"/>
    <s v="121.3bhp"/>
    <n v="5"/>
    <s v="17 kmpl"/>
    <x v="2"/>
    <s v="Delhi"/>
  </r>
  <r>
    <x v="8"/>
    <s v="Maruti Wagon R LXI"/>
    <s v="₹ 5 Lakh"/>
    <n v="6015"/>
    <x v="9"/>
    <s v="Third Party insurance"/>
    <x v="0"/>
    <n v="30000"/>
    <x v="0"/>
    <s v="Petrol"/>
    <s v="67.05bhp"/>
    <n v="5"/>
    <s v="21.79 kmpl"/>
    <x v="0"/>
    <s v="Delhi"/>
  </r>
  <r>
    <x v="3"/>
    <s v="Maruti Wagon R LXI Minor"/>
    <s v="₹ 1.70 Lakh"/>
    <n v="2045.1"/>
    <x v="25"/>
    <s v="Third Party insurance"/>
    <x v="0"/>
    <n v="60000"/>
    <x v="1"/>
    <s v="Petrol"/>
    <s v="67bhp"/>
    <n v="5"/>
    <s v="18.9 kmpl"/>
    <x v="0"/>
    <s v="Delhi"/>
  </r>
  <r>
    <x v="1"/>
    <s v="Honda WR-V i-DTEC VX"/>
    <s v="₹ 7.50 Lakh"/>
    <n v="9022.5"/>
    <x v="12"/>
    <s v="Third Party insurance"/>
    <x v="0"/>
    <n v="80000"/>
    <x v="0"/>
    <s v="Diesel"/>
    <s v="98.6bhp"/>
    <n v="5"/>
    <s v="25.5 kmpl"/>
    <x v="4"/>
    <s v="Delhi"/>
  </r>
  <r>
    <x v="6"/>
    <s v="Audi Q5 2.0 TDI"/>
    <s v="₹ 15.50 Lakh"/>
    <n v="18646.5"/>
    <x v="19"/>
    <s v="Third Party insurance"/>
    <x v="1"/>
    <n v="100000"/>
    <x v="0"/>
    <s v="Diesel"/>
    <s v="174.3bhp"/>
    <n v="5"/>
    <s v="14.16 kmpl"/>
    <x v="4"/>
    <s v="Delhi"/>
  </r>
  <r>
    <x v="6"/>
    <s v="Hyundai i20 Sportz 1.4 CRDi"/>
    <s v="₹ 3.50 Lakh"/>
    <n v="4210.5"/>
    <x v="8"/>
    <s v="Third Party insurance"/>
    <x v="0"/>
    <n v="70000"/>
    <x v="0"/>
    <s v="Diesel"/>
    <s v="88.73bhp"/>
    <n v="5"/>
    <s v="22.54 kmpl"/>
    <x v="0"/>
    <s v="Delhi"/>
  </r>
  <r>
    <x v="10"/>
    <s v="Maruti Ritz LXI"/>
    <s v="₹ 1.82 Lakh"/>
    <n v="2189.46"/>
    <x v="0"/>
    <s v="Third Party insurance"/>
    <x v="0"/>
    <n v="110000"/>
    <x v="1"/>
    <s v="Petrol"/>
    <s v="85.80bhp"/>
    <n v="5"/>
    <s v="21.1 kmpl"/>
    <x v="0"/>
    <s v="Delhi"/>
  </r>
  <r>
    <x v="11"/>
    <s v="Chevrolet Beat LS"/>
    <s v="₹ 1.45 Lakh"/>
    <n v="1744.35"/>
    <x v="16"/>
    <s v="Third Party insurance"/>
    <x v="0"/>
    <n v="80000"/>
    <x v="2"/>
    <s v="Petrol"/>
    <s v="79.4bhp"/>
    <n v="5"/>
    <s v="18.6 kmpl"/>
    <x v="0"/>
    <s v="Delhi"/>
  </r>
  <r>
    <x v="4"/>
    <s v="Maruti Zen Estilo LXI"/>
    <s v="₹ 1.45 Lakh"/>
    <n v="1744.35"/>
    <x v="9"/>
    <s v="Comprehensive"/>
    <x v="0"/>
    <n v="35953"/>
    <x v="0"/>
    <s v="Petrol"/>
    <s v="67.1bhp"/>
    <n v="5"/>
    <s v="19 kmpl"/>
    <x v="0"/>
    <s v="Delhi"/>
  </r>
  <r>
    <x v="5"/>
    <s v="Maruti Ciaz ZXi Plus"/>
    <s v="₹ 6.24 Lakh"/>
    <n v="7506.72"/>
    <x v="62"/>
    <s v="Comprehensive"/>
    <x v="0"/>
    <n v="60162"/>
    <x v="1"/>
    <s v="Petrol"/>
    <s v="91.1bhp"/>
    <n v="5"/>
    <s v="20.73 kmpl"/>
    <x v="2"/>
    <s v="Delhi"/>
  </r>
  <r>
    <x v="9"/>
    <s v="Hyundai Grand i10 1.2 Kappa Sportz BSIV"/>
    <s v="₹ 5.90 Lakh"/>
    <n v="7097.7000000000007"/>
    <x v="0"/>
    <s v="Zero Dep"/>
    <x v="0"/>
    <n v="26340"/>
    <x v="1"/>
    <s v="Petrol"/>
    <s v="81.86bhp"/>
    <n v="5"/>
    <s v="18.9 kmpl"/>
    <x v="0"/>
    <s v="Delhi"/>
  </r>
  <r>
    <x v="1"/>
    <s v="Hyundai i20 1.2 Spotz"/>
    <s v="₹ 6.24 Lakh"/>
    <n v="7506.72"/>
    <x v="0"/>
    <s v="Comprehensive"/>
    <x v="0"/>
    <n v="38600"/>
    <x v="1"/>
    <s v="Petrol"/>
    <s v="81.83bhp"/>
    <n v="5"/>
    <s v="18.6 kmpl"/>
    <x v="0"/>
    <s v="Delhi"/>
  </r>
  <r>
    <x v="9"/>
    <s v="Hyundai Creta 1.6 SX Automatic"/>
    <s v="₹ 10.76 Lakh"/>
    <n v="12944.279999999999"/>
    <x v="56"/>
    <s v="Comprehensive"/>
    <x v="1"/>
    <n v="58139"/>
    <x v="0"/>
    <s v="Petrol"/>
    <s v="121.3bhp"/>
    <n v="5"/>
    <s v="14.8 kmpl"/>
    <x v="4"/>
    <s v="Delhi"/>
  </r>
  <r>
    <x v="9"/>
    <s v="Mahindra XUV500 W7 AT"/>
    <s v="₹ 11.81 Lakh"/>
    <n v="14207.43"/>
    <x v="1"/>
    <s v="Comprehensive"/>
    <x v="1"/>
    <n v="63425"/>
    <x v="0"/>
    <s v="Diesel"/>
    <s v="152.87bhp"/>
    <n v="7"/>
    <s v="15.1 kmpl"/>
    <x v="4"/>
    <s v="Delhi"/>
  </r>
  <r>
    <x v="5"/>
    <s v="Maruti Ciaz VXi Plus"/>
    <s v="₹ 5.77 Lakh"/>
    <n v="6941.3099999999995"/>
    <x v="62"/>
    <s v="Comprehensive"/>
    <x v="0"/>
    <n v="50443"/>
    <x v="0"/>
    <s v="Petrol"/>
    <s v="91.1bhp"/>
    <n v="5"/>
    <s v="20.73 kmpl"/>
    <x v="2"/>
    <s v="Delhi"/>
  </r>
  <r>
    <x v="0"/>
    <s v="Hyundai Creta 1.6 VTVT E Plus"/>
    <s v="₹ 8.65 Lakh"/>
    <n v="10405.950000000001"/>
    <x v="56"/>
    <s v="Comprehensive"/>
    <x v="0"/>
    <n v="44614"/>
    <x v="0"/>
    <s v="Petrol"/>
    <s v="121.3bhp"/>
    <n v="5"/>
    <s v="15.29 kmpl"/>
    <x v="4"/>
    <s v="Delhi"/>
  </r>
  <r>
    <x v="0"/>
    <s v="Ford Ecosport 1.5 TDCi Titanium BSIV"/>
    <s v="₹ 5.89 Lakh"/>
    <n v="7085.6699999999992"/>
    <x v="12"/>
    <s v="Comprehensive"/>
    <x v="0"/>
    <n v="48692"/>
    <x v="0"/>
    <s v="Diesel"/>
    <s v="98.59bhp"/>
    <n v="5"/>
    <s v="22.77 kmpl"/>
    <x v="4"/>
    <s v="Delhi"/>
  </r>
  <r>
    <x v="0"/>
    <s v="Hyundai Grand i10 1.2 Kappa Magna BSIV"/>
    <s v="₹ 4.35 Lakh"/>
    <n v="5233.0499999999993"/>
    <x v="0"/>
    <s v="Comprehensive"/>
    <x v="0"/>
    <n v="76181"/>
    <x v="0"/>
    <s v="Petrol"/>
    <s v="81.86bhp"/>
    <n v="5"/>
    <s v="18.9 kmpl"/>
    <x v="0"/>
    <s v="Delhi"/>
  </r>
  <r>
    <x v="8"/>
    <s v="Maruti Baleno Sigma"/>
    <s v="₹ 5.37 Lakh"/>
    <n v="6460.1100000000006"/>
    <x v="0"/>
    <s v="Third Party"/>
    <x v="0"/>
    <n v="36218"/>
    <x v="2"/>
    <s v="Petrol"/>
    <s v="81.80bhp"/>
    <n v="5"/>
    <s v="21.01 kmpl"/>
    <x v="0"/>
    <s v="Delhi"/>
  </r>
  <r>
    <x v="0"/>
    <s v="Maruti Swift LXI Optional-O"/>
    <s v="₹ 4.50 Lakh"/>
    <n v="5413.5"/>
    <x v="0"/>
    <s v="Third Party insurance"/>
    <x v="0"/>
    <n v="90000"/>
    <x v="0"/>
    <s v="Petrol"/>
    <s v="83.11bhp"/>
    <n v="5"/>
    <s v="20.4 kmpl"/>
    <x v="0"/>
    <s v="Delhi"/>
  </r>
  <r>
    <x v="6"/>
    <s v="Hyundai i20 Sportz 1.4 CRDi"/>
    <s v="₹ 4 Lakh"/>
    <n v="4812"/>
    <x v="8"/>
    <s v="Third Party insurance"/>
    <x v="0"/>
    <n v="70000"/>
    <x v="0"/>
    <s v="Diesel"/>
    <s v="88.73bhp"/>
    <n v="5"/>
    <s v="22.54 kmpl"/>
    <x v="0"/>
    <s v="Delhi"/>
  </r>
  <r>
    <x v="12"/>
    <s v="Nissan Micra Diesel XV Premium"/>
    <s v="₹ 1.80 Lakh"/>
    <n v="2165.4"/>
    <x v="24"/>
    <s v="Third Party insurance"/>
    <x v="0"/>
    <n v="100000"/>
    <x v="1"/>
    <s v="Diesel"/>
    <s v="63.1bhp"/>
    <n v="5"/>
    <s v="23.08 kmpl"/>
    <x v="0"/>
    <s v="Delhi"/>
  </r>
  <r>
    <x v="6"/>
    <s v="Maruti Ertiga VXI CNG"/>
    <s v="₹ 6.15 Lakh"/>
    <n v="7398.4500000000007"/>
    <x v="62"/>
    <s v="Third Party insurance"/>
    <x v="0"/>
    <n v="90000"/>
    <x v="0"/>
    <s v="CNG"/>
    <s v="80.9bhp"/>
    <n v="7"/>
    <s v="22.8 kmpl"/>
    <x v="1"/>
    <s v="Delhi"/>
  </r>
  <r>
    <x v="1"/>
    <s v="Hyundai Creta 1.6 VTVT E Plus"/>
    <s v="₹ 9.30 Lakh"/>
    <n v="11187.900000000001"/>
    <x v="56"/>
    <s v="Third Party insurance"/>
    <x v="0"/>
    <n v="40000"/>
    <x v="0"/>
    <s v="Petrol"/>
    <s v="121.3bhp"/>
    <n v="5"/>
    <s v="15.29 kmpl"/>
    <x v="4"/>
    <s v="Delhi"/>
  </r>
  <r>
    <x v="12"/>
    <s v="Hyundai Santro Xing GL Plus"/>
    <s v="₹ 2.30 Lakh"/>
    <n v="2766.8999999999996"/>
    <x v="2"/>
    <s v="Third Party insurance"/>
    <x v="0"/>
    <n v="60000"/>
    <x v="1"/>
    <s v="Petrol"/>
    <s v="62.1bhp"/>
    <n v="5"/>
    <s v="17.92 kmpl"/>
    <x v="0"/>
    <s v="Delhi"/>
  </r>
  <r>
    <x v="11"/>
    <s v="Chevrolet Beat LS"/>
    <s v="₹ 1.45 Lakh"/>
    <n v="1744.35"/>
    <x v="16"/>
    <s v="Third Party insurance"/>
    <x v="0"/>
    <n v="80000"/>
    <x v="2"/>
    <s v="Petrol"/>
    <s v="79.4bhp"/>
    <n v="5"/>
    <s v="18.6 kmpl"/>
    <x v="0"/>
    <s v="Delhi"/>
  </r>
  <r>
    <x v="1"/>
    <s v="Ford Freestyle Titanium Plus Petrol BSIV"/>
    <s v="₹ 5.39 Lakh"/>
    <n v="6484.1699999999992"/>
    <x v="121"/>
    <s v="Comprehensive"/>
    <x v="0"/>
    <n v="46344"/>
    <x v="0"/>
    <s v="Petrol"/>
    <s v="94.68bhp"/>
    <n v="5"/>
    <s v="19 kmpl"/>
    <x v="0"/>
    <s v="Delhi"/>
  </r>
  <r>
    <x v="2"/>
    <s v="Hyundai Grand i10 Sportz"/>
    <s v="₹ 4.24 Lakh"/>
    <n v="5100.72"/>
    <x v="0"/>
    <s v="Zero Dep"/>
    <x v="0"/>
    <n v="33873"/>
    <x v="0"/>
    <s v="Petrol"/>
    <s v="82bhp"/>
    <n v="5"/>
    <s v="18.9 kmpl"/>
    <x v="0"/>
    <s v="Delhi"/>
  </r>
  <r>
    <x v="6"/>
    <s v="Honda Amaze S AT i-Vtech"/>
    <s v="₹ 4.01 Lakh"/>
    <n v="4824.03"/>
    <x v="5"/>
    <s v="Comprehensive"/>
    <x v="1"/>
    <n v="46843"/>
    <x v="0"/>
    <s v="Petrol"/>
    <s v="86.7bhp"/>
    <n v="5"/>
    <s v="15.5 kmpl"/>
    <x v="2"/>
    <s v="Delhi"/>
  </r>
  <r>
    <x v="8"/>
    <s v="Tata Altroz XZ Diesel BSVI"/>
    <s v="₹ 8.42 Lakh"/>
    <n v="10129.26"/>
    <x v="34"/>
    <s v="Zero Dep"/>
    <x v="0"/>
    <n v="33411"/>
    <x v="0"/>
    <s v="Diesel"/>
    <s v="88.77bhp"/>
    <n v="5"/>
    <s v="23.64 kmpl"/>
    <x v="0"/>
    <s v="Delhi"/>
  </r>
  <r>
    <x v="1"/>
    <s v="Maruti Vitara Brezza VDi Option"/>
    <s v="₹ 6.82 Lakh"/>
    <n v="8204.4600000000009"/>
    <x v="14"/>
    <s v="Zero Dep"/>
    <x v="0"/>
    <n v="42576"/>
    <x v="0"/>
    <s v="Diesel"/>
    <s v="88.5bhp"/>
    <n v="5"/>
    <s v="24.3 kmpl"/>
    <x v="4"/>
    <s v="Delhi"/>
  </r>
  <r>
    <x v="2"/>
    <s v="Toyota Corolla Altis VL AT"/>
    <s v="₹ 8.61 Lakh"/>
    <n v="10357.83"/>
    <x v="44"/>
    <s v="Third Party"/>
    <x v="1"/>
    <n v="59985"/>
    <x v="1"/>
    <s v="Petrol"/>
    <s v="138.03bhp"/>
    <n v="5"/>
    <s v="14.28 kmpl"/>
    <x v="2"/>
    <s v="Delhi"/>
  </r>
  <r>
    <x v="6"/>
    <s v="Maruti Swift VVT VXI"/>
    <s v="₹ 3.56 Lakh"/>
    <n v="4282.68"/>
    <x v="0"/>
    <s v="Comprehensive"/>
    <x v="0"/>
    <n v="87755"/>
    <x v="0"/>
    <s v="Petrol"/>
    <s v="81.80bhp"/>
    <n v="5"/>
    <s v="22 kmpl"/>
    <x v="0"/>
    <s v="Delhi"/>
  </r>
  <r>
    <x v="0"/>
    <s v="Renault Duster Petrol RxL"/>
    <s v="₹ 6.38 Lakh"/>
    <n v="7675.1399999999994"/>
    <x v="58"/>
    <s v="Third Party"/>
    <x v="0"/>
    <n v="59010"/>
    <x v="1"/>
    <s v="Petrol"/>
    <s v="102.53bhp"/>
    <n v="5"/>
    <s v="13.06 kmpl"/>
    <x v="4"/>
    <s v="Delhi"/>
  </r>
  <r>
    <x v="1"/>
    <s v="Maruti Swift LXI"/>
    <s v="₹ 4.65 Lakh"/>
    <n v="5593.9500000000007"/>
    <x v="0"/>
    <s v="Third Party"/>
    <x v="0"/>
    <n v="53889"/>
    <x v="1"/>
    <s v="Petrol"/>
    <s v="81.80bhp"/>
    <n v="5"/>
    <s v="21.21 kmpl"/>
    <x v="0"/>
    <s v="Delhi"/>
  </r>
  <r>
    <x v="1"/>
    <s v="Tata Tiago 1.2 Revotron XZ"/>
    <s v="₹ 4.60 Lakh"/>
    <n v="5533.7999999999993"/>
    <x v="16"/>
    <s v="Zero Dep"/>
    <x v="0"/>
    <n v="70383"/>
    <x v="0"/>
    <s v="Petrol"/>
    <s v="84bhp"/>
    <n v="5"/>
    <s v="23.84 kmpl"/>
    <x v="0"/>
    <s v="Delhi"/>
  </r>
  <r>
    <x v="9"/>
    <s v="Jeep Compass 2.0 Sport Plus BSIV"/>
    <s v="₹ 12.77 Lakh"/>
    <n v="15362.31"/>
    <x v="22"/>
    <s v="Comprehensive"/>
    <x v="0"/>
    <n v="54030"/>
    <x v="1"/>
    <s v="Diesel"/>
    <s v="170bhp"/>
    <n v="5"/>
    <s v="17.1 kmpl"/>
    <x v="4"/>
    <s v="Delhi"/>
  </r>
  <r>
    <x v="11"/>
    <s v="Chevrolet Beat LS"/>
    <s v="₹ 1.45 Lakh"/>
    <n v="1744.35"/>
    <x v="16"/>
    <s v="Third Party insurance"/>
    <x v="0"/>
    <n v="80000"/>
    <x v="2"/>
    <s v="Petrol"/>
    <s v="79.4bhp"/>
    <n v="5"/>
    <s v="18.6 kmpl"/>
    <x v="0"/>
    <s v="Delhi"/>
  </r>
  <r>
    <x v="12"/>
    <s v="Maruti Ritz VXi"/>
    <s v="₹ 2.40 Lakh"/>
    <n v="2887.2"/>
    <x v="0"/>
    <s v="Third Party insurance"/>
    <x v="0"/>
    <n v="50000"/>
    <x v="1"/>
    <s v="Petrol"/>
    <s v="85.80bhp"/>
    <n v="5"/>
    <s v="18.5 kmpl"/>
    <x v="0"/>
    <s v="Delhi"/>
  </r>
  <r>
    <x v="3"/>
    <s v="Maruti Wagon R LXI Minor"/>
    <s v="₹ 1.75 Lakh"/>
    <n v="2105.25"/>
    <x v="25"/>
    <s v="Third Party insurance"/>
    <x v="0"/>
    <n v="90000"/>
    <x v="1"/>
    <s v="Petrol"/>
    <s v="67bhp"/>
    <n v="5"/>
    <s v="18.9 kmpl"/>
    <x v="0"/>
    <s v="Delhi"/>
  </r>
  <r>
    <x v="9"/>
    <s v="Tata Nexon 1.2 Revotron XZ Plus"/>
    <s v="₹ 7.50 Lakh"/>
    <n v="9022.5"/>
    <x v="5"/>
    <s v="Third Party insurance"/>
    <x v="0"/>
    <n v="40000"/>
    <x v="0"/>
    <s v="Petrol"/>
    <s v="108.5bhp"/>
    <n v="5"/>
    <s v="17 kmpl"/>
    <x v="4"/>
    <s v="Delhi"/>
  </r>
  <r>
    <x v="0"/>
    <s v="Honda Amaze E i-VTEC"/>
    <s v="₹ 3 Lakh"/>
    <n v="3609"/>
    <x v="5"/>
    <s v="Third Party insurance"/>
    <x v="0"/>
    <n v="90000"/>
    <x v="0"/>
    <s v="Petrol"/>
    <s v="86.7bhp"/>
    <n v="5"/>
    <s v="17.8 kmpl"/>
    <x v="2"/>
    <s v="Delhi"/>
  </r>
  <r>
    <x v="10"/>
    <s v="Maruti Zen Estilo LXI Green (CNG)"/>
    <s v="₹ 1.65 Lakh"/>
    <n v="1984.9499999999998"/>
    <x v="9"/>
    <s v="Comprehensive"/>
    <x v="0"/>
    <n v="75449"/>
    <x v="0"/>
    <s v="CNG"/>
    <s v="67.1bhp"/>
    <n v="5"/>
    <s v="26.3 kmpl"/>
    <x v="0"/>
    <s v="Delhi"/>
  </r>
  <r>
    <x v="5"/>
    <s v="Maruti Alto 800 LXI"/>
    <s v="₹ 2.43 Lakh"/>
    <n v="2923.2900000000004"/>
    <x v="15"/>
    <s v="Third Party insurance"/>
    <x v="0"/>
    <n v="29781"/>
    <x v="0"/>
    <s v="Petrol"/>
    <s v="47.33bhp"/>
    <n v="5"/>
    <s v="22.05 kmpl"/>
    <x v="0"/>
    <s v="Delhi"/>
  </r>
  <r>
    <x v="9"/>
    <s v="Maruti Alto 800 LXI CNG"/>
    <s v="₹ 3.35 Lakh"/>
    <n v="4030.05"/>
    <x v="15"/>
    <s v="Zero Dep"/>
    <x v="0"/>
    <n v="26650"/>
    <x v="1"/>
    <s v="CNG"/>
    <s v="47.3bhp"/>
    <n v="5"/>
    <s v="33 kmpl"/>
    <x v="0"/>
    <s v="Delhi"/>
  </r>
  <r>
    <x v="5"/>
    <s v="Hyundai i20 Magna 1.2"/>
    <s v="₹ 5.38 Lakh"/>
    <n v="6472.1399999999994"/>
    <x v="0"/>
    <s v="Third Party"/>
    <x v="0"/>
    <n v="29951"/>
    <x v="0"/>
    <s v="Petrol"/>
    <s v="81.83bhp"/>
    <n v="5"/>
    <s v="18.6 kmpl"/>
    <x v="0"/>
    <s v="Delhi"/>
  </r>
  <r>
    <x v="4"/>
    <s v="Maruti Alto LXi"/>
    <s v="₹ 1.56 Lakh"/>
    <n v="1876.68"/>
    <x v="15"/>
    <s v="Third Party"/>
    <x v="0"/>
    <n v="24693"/>
    <x v="0"/>
    <s v="Petrol"/>
    <s v="46.3bhp"/>
    <n v="5"/>
    <s v="19.7 kmpl"/>
    <x v="0"/>
    <s v="Delhi"/>
  </r>
  <r>
    <x v="4"/>
    <s v="Maruti Zen Estilo LXI"/>
    <s v="₹ 1.56 Lakh"/>
    <n v="1876.68"/>
    <x v="9"/>
    <s v="Comprehensive"/>
    <x v="0"/>
    <n v="17890"/>
    <x v="0"/>
    <s v="Petrol"/>
    <s v="67.1bhp"/>
    <n v="5"/>
    <s v="19 kmpl"/>
    <x v="0"/>
    <s v="Delhi"/>
  </r>
  <r>
    <x v="2"/>
    <s v="Honda Amaze S i-Vtech"/>
    <s v="₹ 3.76 Lakh"/>
    <n v="4523.28"/>
    <x v="5"/>
    <s v="Comprehensive"/>
    <x v="0"/>
    <n v="115562"/>
    <x v="0"/>
    <s v="Petrol"/>
    <s v="86.7bhp"/>
    <n v="5"/>
    <s v="18 kmpl"/>
    <x v="2"/>
    <s v="Delhi"/>
  </r>
  <r>
    <x v="6"/>
    <s v="Honda Amaze S i-Vtech"/>
    <s v="₹ 3.69 Lakh"/>
    <n v="4439.07"/>
    <x v="5"/>
    <s v="Comprehensive"/>
    <x v="0"/>
    <n v="38624"/>
    <x v="0"/>
    <s v="Petrol"/>
    <s v="86.7bhp"/>
    <n v="5"/>
    <s v="18 kmpl"/>
    <x v="2"/>
    <s v="Delhi"/>
  </r>
  <r>
    <x v="1"/>
    <s v="Maruti Swift VXI"/>
    <s v="₹ 6.16 Lakh"/>
    <n v="7410.4800000000005"/>
    <x v="0"/>
    <s v="Zero Dep"/>
    <x v="0"/>
    <n v="34966"/>
    <x v="0"/>
    <s v="Petrol"/>
    <s v="88.50bhp"/>
    <n v="5"/>
    <s v="22.38 kmpl"/>
    <x v="0"/>
    <s v="Delhi"/>
  </r>
  <r>
    <x v="10"/>
    <s v="Hyundai i10 Sportz"/>
    <s v="₹ 2.34 Lakh"/>
    <n v="2815.02"/>
    <x v="0"/>
    <s v="Comprehensive"/>
    <x v="0"/>
    <n v="67985"/>
    <x v="0"/>
    <s v="Petrol"/>
    <s v="78.9bhp"/>
    <n v="5"/>
    <s v="20.36 kmpl"/>
    <x v="0"/>
    <s v="Delhi"/>
  </r>
  <r>
    <x v="10"/>
    <s v="Hyundai Santro Xing GLS"/>
    <s v="₹ 1.49 Lakh"/>
    <n v="1792.47"/>
    <x v="2"/>
    <s v="Comprehensive"/>
    <x v="0"/>
    <n v="70303"/>
    <x v="0"/>
    <s v="Petrol"/>
    <s v="62.1bhp"/>
    <n v="5"/>
    <s v="17.92 kmpl"/>
    <x v="0"/>
    <s v="Delhi"/>
  </r>
  <r>
    <x v="0"/>
    <s v="Maruti Swift LXI Optional-O"/>
    <s v="₹ 4.50 Lakh"/>
    <n v="5413.5"/>
    <x v="0"/>
    <s v="Third Party insurance"/>
    <x v="0"/>
    <n v="90000"/>
    <x v="0"/>
    <s v="Petrol"/>
    <s v="83.11bhp"/>
    <n v="5"/>
    <s v="20.4 kmpl"/>
    <x v="0"/>
    <s v="Delhi"/>
  </r>
  <r>
    <x v="2"/>
    <s v="Maruti Omni MPI STD BSIV"/>
    <s v="₹ 2.88 Lakh"/>
    <n v="3464.64"/>
    <x v="15"/>
    <s v="Third Party insurance"/>
    <x v="0"/>
    <n v="60000"/>
    <x v="1"/>
    <s v="Petrol"/>
    <s v="34.2bhp"/>
    <n v="5"/>
    <s v="16.8 kmpl"/>
    <x v="3"/>
    <s v="Delhi"/>
  </r>
  <r>
    <x v="3"/>
    <s v="Hyundai i10 Era"/>
    <s v="₹ 1.40 Lakh"/>
    <n v="1684.1999999999998"/>
    <x v="2"/>
    <s v="Third Party insurance"/>
    <x v="0"/>
    <n v="150000"/>
    <x v="2"/>
    <s v="Petrol"/>
    <s v="68.05bhp"/>
    <n v="5"/>
    <s v="19.81 kmpl"/>
    <x v="0"/>
    <s v="Delhi"/>
  </r>
  <r>
    <x v="10"/>
    <s v="Hyundai i10 Era"/>
    <s v="₹ 1.55 Lakh"/>
    <n v="1864.65"/>
    <x v="2"/>
    <s v="Third Party insurance"/>
    <x v="0"/>
    <n v="70000"/>
    <x v="0"/>
    <s v="Petrol"/>
    <s v="68.05bhp"/>
    <n v="5"/>
    <s v="19.81 kmpl"/>
    <x v="0"/>
    <s v="Delhi"/>
  </r>
  <r>
    <x v="4"/>
    <s v="Hyundai i20 1.2 Asta"/>
    <s v="₹ 1.45 Lakh"/>
    <n v="1744.35"/>
    <x v="0"/>
    <s v="Third Party insurance"/>
    <x v="0"/>
    <n v="120000"/>
    <x v="2"/>
    <s v="Petrol"/>
    <s v="80 PS at 5200 rpm"/>
    <n v="5"/>
    <s v="17 kmpl"/>
    <x v="0"/>
    <s v="Delhi"/>
  </r>
  <r>
    <x v="6"/>
    <s v="Mahindra XUV500 W6 2WD"/>
    <s v="₹ 4.75 Lakh"/>
    <n v="5714.25"/>
    <x v="1"/>
    <s v="Third Party insurance"/>
    <x v="0"/>
    <n v="110000"/>
    <x v="0"/>
    <s v="Diesel"/>
    <s v="140bhp"/>
    <n v="7"/>
    <s v="15.1 kmpl"/>
    <x v="4"/>
    <s v="Delhi"/>
  </r>
  <r>
    <x v="1"/>
    <s v="Maruti Celerio ZXI AMT"/>
    <s v="₹ 4.88 Lakh"/>
    <n v="5870.6399999999994"/>
    <x v="9"/>
    <s v="Third Party"/>
    <x v="1"/>
    <n v="40344"/>
    <x v="0"/>
    <s v="Petrol"/>
    <s v="65.71bhp"/>
    <n v="5"/>
    <s v="26 kmpl"/>
    <x v="0"/>
    <s v="Delhi"/>
  </r>
  <r>
    <x v="10"/>
    <s v="Hyundai Verna 1.6 EX VTVT"/>
    <s v="₹ 3.24 Lakh"/>
    <n v="3897.7200000000003"/>
    <x v="56"/>
    <s v="Comprehensive"/>
    <x v="0"/>
    <n v="63090"/>
    <x v="0"/>
    <s v="Petrol"/>
    <s v="121.3bhp"/>
    <n v="5"/>
    <s v="17.01 kmpl"/>
    <x v="2"/>
    <s v="Delhi"/>
  </r>
  <r>
    <x v="7"/>
    <s v="Kia Seltos GTX Plus DCT"/>
    <s v="₹ 13.37 Lakh"/>
    <n v="16084.109999999999"/>
    <x v="32"/>
    <s v="Zero Dep"/>
    <x v="1"/>
    <n v="94394"/>
    <x v="0"/>
    <s v="Petrol"/>
    <s v="138.08bhp"/>
    <n v="5"/>
    <s v="16.5 kmpl"/>
    <x v="4"/>
    <s v="Delhi"/>
  </r>
  <r>
    <x v="6"/>
    <s v="Maruti Swift Dzire LXI"/>
    <s v="₹ 3.60 Lakh"/>
    <n v="4330.8"/>
    <x v="0"/>
    <s v="Comprehensive"/>
    <x v="0"/>
    <n v="46519"/>
    <x v="0"/>
    <s v="Petrol"/>
    <s v="88.50bhp"/>
    <n v="5"/>
    <s v="22.41 kmpl"/>
    <x v="2"/>
    <s v="Delhi"/>
  </r>
  <r>
    <x v="5"/>
    <s v="Maruti Celerio ZXI AT Optional"/>
    <s v="₹ 4.46 Lakh"/>
    <n v="5365.38"/>
    <x v="9"/>
    <s v="Comprehensive"/>
    <x v="1"/>
    <n v="73328"/>
    <x v="0"/>
    <s v="Petrol"/>
    <s v="67.04bhp"/>
    <n v="5"/>
    <s v="23.1 kmpl"/>
    <x v="0"/>
    <s v="Delhi"/>
  </r>
  <r>
    <x v="8"/>
    <s v="Ford Freestyle Titanium Petrol BSIV"/>
    <s v="₹ 6.61 Lakh"/>
    <n v="7951.8300000000008"/>
    <x v="121"/>
    <s v="Zero Dep"/>
    <x v="0"/>
    <n v="30388"/>
    <x v="0"/>
    <s v="Petrol"/>
    <s v="94.68bhp"/>
    <n v="5"/>
    <s v="19 kmpl"/>
    <x v="0"/>
    <s v="Delhi"/>
  </r>
  <r>
    <x v="7"/>
    <s v="Maruti Baleno Delta"/>
    <s v="₹ 6.34 Lakh"/>
    <n v="7627.0199999999995"/>
    <x v="0"/>
    <s v="Third Party"/>
    <x v="0"/>
    <n v="22610"/>
    <x v="0"/>
    <s v="Petrol"/>
    <s v="81.80bhp"/>
    <n v="5"/>
    <s v="21.01 kmpl"/>
    <x v="0"/>
    <s v="Delhi"/>
  </r>
  <r>
    <x v="1"/>
    <s v="Honda Amaze S i-VTEC"/>
    <s v="₹ 4.90 Lakh"/>
    <n v="5894.7000000000007"/>
    <x v="5"/>
    <s v="Third Party insurance"/>
    <x v="0"/>
    <n v="70000"/>
    <x v="0"/>
    <s v="Petrol"/>
    <s v="86.7bhp"/>
    <n v="5"/>
    <s v="17.8 kmpl"/>
    <x v="2"/>
    <s v="Delhi"/>
  </r>
  <r>
    <x v="9"/>
    <s v="Ford Freestyle Trend Petrol BSIV"/>
    <s v="₹ 5.50 Lakh"/>
    <n v="6616.5"/>
    <x v="121"/>
    <s v="Third Party insurance"/>
    <x v="0"/>
    <n v="60000"/>
    <x v="0"/>
    <s v="Petrol"/>
    <s v="94.68bhp"/>
    <n v="5"/>
    <s v="19 kmpl"/>
    <x v="0"/>
    <s v="Delhi"/>
  </r>
  <r>
    <x v="13"/>
    <s v="MG Hector Sharp Diesel MT"/>
    <s v="₹ 20.90 Lakh"/>
    <n v="25142.699999999997"/>
    <x v="22"/>
    <s v="Third Party insurance"/>
    <x v="0"/>
    <n v="10000"/>
    <x v="0"/>
    <s v="Diesel"/>
    <s v="167.68bhp"/>
    <n v="5"/>
    <m/>
    <x v="4"/>
    <s v="Delhi"/>
  </r>
  <r>
    <x v="8"/>
    <s v="Tata Altroz XE BSVI"/>
    <s v="₹ 5.80 Lakh"/>
    <n v="6977.4"/>
    <x v="16"/>
    <s v="Third Party insurance"/>
    <x v="0"/>
    <n v="40000"/>
    <x v="0"/>
    <s v="Petrol"/>
    <s v="86.83bhp"/>
    <n v="5"/>
    <s v="19.33 kmpl"/>
    <x v="0"/>
    <s v="Delhi"/>
  </r>
  <r>
    <x v="13"/>
    <s v="Kia Sonet 1.5 GTX Plus Diesel AT DT"/>
    <s v="₹ 15 Lakh"/>
    <n v="18045"/>
    <x v="7"/>
    <s v="Third Party insurance"/>
    <x v="1"/>
    <n v="10000"/>
    <x v="0"/>
    <s v="Diesel"/>
    <s v="113.42bhp"/>
    <n v="5"/>
    <m/>
    <x v="4"/>
    <s v="Delhi"/>
  </r>
  <r>
    <x v="3"/>
    <s v="Honda City 1.5 V AT"/>
    <s v="₹ 2.75 Lakh"/>
    <n v="3308.25"/>
    <x v="34"/>
    <s v="Third Party insurance"/>
    <x v="1"/>
    <n v="90000"/>
    <x v="1"/>
    <s v="Petrol"/>
    <s v="118PS at 6,600 rpm"/>
    <n v="5"/>
    <s v="16.8 kmpl"/>
    <x v="2"/>
    <s v="Delhi"/>
  </r>
  <r>
    <x v="9"/>
    <s v="Tata Tiago 1.2 Revotron XZ"/>
    <s v="₹ 4.44 Lakh"/>
    <n v="5341.3200000000006"/>
    <x v="16"/>
    <s v="Third Party insurance"/>
    <x v="0"/>
    <n v="50000"/>
    <x v="0"/>
    <s v="Petrol"/>
    <s v="84bhp"/>
    <n v="5"/>
    <s v="23.84 kmpl"/>
    <x v="0"/>
    <s v="Delhi"/>
  </r>
  <r>
    <x v="7"/>
    <s v="Mercedes-Benz GLC 220d 4MATIC"/>
    <s v="₹ 53 Lakh"/>
    <n v="63759"/>
    <x v="53"/>
    <s v="Third Party insurance"/>
    <x v="1"/>
    <n v="50000"/>
    <x v="1"/>
    <s v="Diesel"/>
    <s v="194bhp"/>
    <n v="5"/>
    <m/>
    <x v="4"/>
    <s v="Delhi"/>
  </r>
  <r>
    <x v="5"/>
    <s v="Maruti Baleno 1.2 Zeta"/>
    <s v="₹ 5.81 Lakh"/>
    <n v="6989.4299999999994"/>
    <x v="0"/>
    <s v="Comprehensive"/>
    <x v="0"/>
    <n v="25456"/>
    <x v="0"/>
    <s v="Petrol"/>
    <s v="83.1bhp"/>
    <n v="5"/>
    <s v="21.4 kmpl"/>
    <x v="0"/>
    <s v="Delhi"/>
  </r>
  <r>
    <x v="0"/>
    <s v="Maruti Swift VXI"/>
    <s v="₹ 4.93 Lakh"/>
    <n v="5930.79"/>
    <x v="0"/>
    <s v="Comprehensive"/>
    <x v="0"/>
    <n v="69946"/>
    <x v="0"/>
    <s v="Petrol"/>
    <s v="88.50bhp"/>
    <n v="5"/>
    <s v="22.38 kmpl"/>
    <x v="0"/>
    <s v="Delhi"/>
  </r>
  <r>
    <x v="2"/>
    <s v="Hyundai Grand i10 Magna"/>
    <s v="₹ 3.97 Lakh"/>
    <n v="4775.91"/>
    <x v="0"/>
    <s v="Third Party"/>
    <x v="0"/>
    <n v="42331"/>
    <x v="0"/>
    <s v="Petrol"/>
    <s v="82bhp"/>
    <n v="5"/>
    <s v="18.9 kmpl"/>
    <x v="0"/>
    <s v="Delhi"/>
  </r>
  <r>
    <x v="9"/>
    <s v="Tata Nexon 1.2 Revotron XZA Plus DualTone"/>
    <s v="₹ 9 Lakh"/>
    <n v="10827"/>
    <x v="5"/>
    <s v="Third Party insurance"/>
    <x v="1"/>
    <n v="70000"/>
    <x v="0"/>
    <s v="Petrol"/>
    <s v="108.5bhp"/>
    <n v="5"/>
    <s v="17 kmpl"/>
    <x v="4"/>
    <s v="Delhi"/>
  </r>
  <r>
    <x v="5"/>
    <s v="Maruti Baleno 1.2 Delta"/>
    <s v="₹ 4.30 Lakh"/>
    <n v="5172.8999999999996"/>
    <x v="0"/>
    <s v="Third Party insurance"/>
    <x v="0"/>
    <n v="60000"/>
    <x v="1"/>
    <s v="Petrol"/>
    <s v="83.1bhp"/>
    <n v="5"/>
    <s v="21.4 kmpl"/>
    <x v="0"/>
    <s v="Delhi"/>
  </r>
  <r>
    <x v="3"/>
    <s v="Maruti SX4 ZXI MT BSIV"/>
    <s v="₹ 1.51 Lakh"/>
    <n v="1816.53"/>
    <x v="30"/>
    <s v="Third Party insurance"/>
    <x v="0"/>
    <n v="120000"/>
    <x v="2"/>
    <s v="Petrol"/>
    <s v="103.3bhp"/>
    <n v="5"/>
    <s v="15.5 kmpl"/>
    <x v="2"/>
    <s v="Gurgaon"/>
  </r>
  <r>
    <x v="13"/>
    <s v="Hyundai Venue SX BSVI"/>
    <s v="₹ 8.50 Lakh"/>
    <n v="10225.5"/>
    <x v="0"/>
    <s v="Third Party insurance"/>
    <x v="0"/>
    <n v="20000"/>
    <x v="1"/>
    <s v="Petrol"/>
    <s v="81.80bhp"/>
    <n v="5"/>
    <m/>
    <x v="4"/>
    <s v="Delhi"/>
  </r>
  <r>
    <x v="3"/>
    <s v="Hyundai i10 Era 1.1"/>
    <s v="₹ 1.80 Lakh"/>
    <n v="2165.4"/>
    <x v="2"/>
    <s v="Third Party insurance"/>
    <x v="0"/>
    <n v="80000"/>
    <x v="1"/>
    <s v="Petrol"/>
    <s v="68.05bhp"/>
    <n v="5"/>
    <s v="19.81 kmpl"/>
    <x v="0"/>
    <s v="Gurgaon"/>
  </r>
  <r>
    <x v="11"/>
    <s v="Maruti Alto LXi"/>
    <s v="₹ 2 Lakh"/>
    <n v="2406"/>
    <x v="15"/>
    <s v="Third Party insurance"/>
    <x v="0"/>
    <n v="60000"/>
    <x v="2"/>
    <s v="Petrol"/>
    <s v="46.3bhp"/>
    <n v="5"/>
    <s v="19.7 kmpl"/>
    <x v="0"/>
    <s v="Delhi"/>
  </r>
  <r>
    <x v="2"/>
    <s v="Maruti Wagon R LXI CNG"/>
    <s v="₹ 2.55 Lakh"/>
    <n v="3067.6499999999996"/>
    <x v="9"/>
    <s v="Third Party insurance"/>
    <x v="0"/>
    <n v="80000"/>
    <x v="0"/>
    <s v="CNG"/>
    <s v="58.16bhp"/>
    <n v="5"/>
    <s v="26.6 kmpl"/>
    <x v="0"/>
    <s v="Delhi"/>
  </r>
  <r>
    <x v="6"/>
    <s v="Renault Duster 85PS Diesel RxL"/>
    <s v="₹ 3.75 Lakh"/>
    <n v="4511.25"/>
    <x v="24"/>
    <s v="Comprehensive"/>
    <x v="0"/>
    <n v="50000"/>
    <x v="0"/>
    <s v="Diesel"/>
    <s v="83.8bhp"/>
    <n v="5"/>
    <s v="20.45 kmpl"/>
    <x v="4"/>
    <s v="Delhi"/>
  </r>
  <r>
    <x v="4"/>
    <s v="Maruti Alto K10 VXI"/>
    <s v="₹ 1.67 Lakh"/>
    <n v="2009.01"/>
    <x v="9"/>
    <s v="Comprehensive"/>
    <x v="0"/>
    <n v="60180"/>
    <x v="1"/>
    <s v="Petrol"/>
    <s v="65.71bhp"/>
    <n v="5"/>
    <s v="24.39 kmpl"/>
    <x v="0"/>
    <s v="Delhi"/>
  </r>
  <r>
    <x v="13"/>
    <s v="Kia Carens Prestige BSVI"/>
    <s v="₹ 11.86 Lakh"/>
    <n v="14267.58"/>
    <x v="34"/>
    <s v="Comprehensive"/>
    <x v="0"/>
    <n v="8436"/>
    <x v="0"/>
    <s v="Petrol"/>
    <s v="113.42bhp"/>
    <n v="7"/>
    <m/>
    <x v="1"/>
    <s v="Delhi"/>
  </r>
  <r>
    <x v="0"/>
    <s v="Honda City i VTEC CVT VX"/>
    <s v="₹ 7.43 Lakh"/>
    <n v="8938.2899999999991"/>
    <x v="34"/>
    <s v="Comprehensive"/>
    <x v="1"/>
    <n v="67373"/>
    <x v="1"/>
    <s v="Petrol"/>
    <s v="117.3bhp"/>
    <n v="5"/>
    <s v="18 kmpl"/>
    <x v="2"/>
    <s v="Delhi"/>
  </r>
  <r>
    <x v="1"/>
    <s v="Maruti Alto 800 LXI"/>
    <s v="₹ 3.30 Lakh"/>
    <n v="3969.8999999999996"/>
    <x v="15"/>
    <s v="Comprehensive"/>
    <x v="0"/>
    <n v="17672"/>
    <x v="0"/>
    <s v="Petrol"/>
    <s v="47.33bhp"/>
    <n v="5"/>
    <s v="22.05 kmpl"/>
    <x v="0"/>
    <s v="Delhi"/>
  </r>
  <r>
    <x v="13"/>
    <s v="Maruti Ignis Sigma BSVI"/>
    <s v="₹ 5.42 Lakh"/>
    <n v="6520.26"/>
    <x v="0"/>
    <s v="Third Party"/>
    <x v="0"/>
    <n v="4108"/>
    <x v="1"/>
    <s v="Petrol"/>
    <s v="81.80bhp"/>
    <n v="5"/>
    <s v="20.89 kmpl"/>
    <x v="0"/>
    <s v="Delhi"/>
  </r>
  <r>
    <x v="6"/>
    <s v="Maruti Wagon R LXI BS IV"/>
    <s v="₹ 2.77 Lakh"/>
    <n v="3332.31"/>
    <x v="9"/>
    <s v="Comprehensive"/>
    <x v="0"/>
    <n v="120834"/>
    <x v="0"/>
    <s v="Petrol"/>
    <s v="67.04bhp"/>
    <n v="5"/>
    <s v="20.51 kmpl"/>
    <x v="0"/>
    <s v="Delhi"/>
  </r>
  <r>
    <x v="7"/>
    <s v="Maruti Baleno Zeta"/>
    <s v="₹ 7.35 Lakh"/>
    <n v="8842.0499999999993"/>
    <x v="0"/>
    <s v="Comprehensive"/>
    <x v="0"/>
    <n v="23842"/>
    <x v="0"/>
    <s v="Petrol"/>
    <s v="81.80bhp"/>
    <n v="5"/>
    <s v="21.01 kmpl"/>
    <x v="0"/>
    <s v="Delhi"/>
  </r>
  <r>
    <x v="5"/>
    <s v="Hyundai Grand i10 Sportz"/>
    <s v="₹ 4.48 Lakh"/>
    <n v="5389.4400000000005"/>
    <x v="0"/>
    <s v="Comprehensive"/>
    <x v="0"/>
    <n v="20244"/>
    <x v="0"/>
    <s v="Petrol"/>
    <s v="82bhp"/>
    <n v="5"/>
    <s v="18.9 kmpl"/>
    <x v="0"/>
    <s v="Delhi"/>
  </r>
  <r>
    <x v="1"/>
    <s v="Hyundai Grand i10 1.2 CRDi Asta"/>
    <s v="₹ 4.50 Lakh"/>
    <n v="5413.5"/>
    <x v="18"/>
    <s v="Third Party insurance"/>
    <x v="0"/>
    <n v="40000"/>
    <x v="0"/>
    <s v="Diesel"/>
    <s v="73.97bhp"/>
    <n v="5"/>
    <s v="24 kmpl"/>
    <x v="0"/>
    <s v="Delhi"/>
  </r>
  <r>
    <x v="2"/>
    <s v="Hyundai i20 Magna 1.2"/>
    <s v="₹ 4.90 Lakh"/>
    <n v="5894.7000000000007"/>
    <x v="0"/>
    <s v="Third Party insurance"/>
    <x v="0"/>
    <n v="50000"/>
    <x v="0"/>
    <s v="Petrol"/>
    <s v="81.83bhp"/>
    <n v="5"/>
    <s v="18.6 kmpl"/>
    <x v="0"/>
    <s v="Delhi"/>
  </r>
  <r>
    <x v="7"/>
    <s v="Mercedes-Benz GLC 220d 4MATIC"/>
    <s v="₹ 54 Lakh"/>
    <n v="64962"/>
    <x v="53"/>
    <s v="Third Party insurance"/>
    <x v="1"/>
    <n v="50000"/>
    <x v="1"/>
    <s v="Diesel"/>
    <s v="194bhp"/>
    <n v="5"/>
    <m/>
    <x v="4"/>
    <s v="Delhi"/>
  </r>
  <r>
    <x v="9"/>
    <s v="Honda City i-VTEC CVT V"/>
    <s v="₹ 9 Lakh"/>
    <n v="10827"/>
    <x v="34"/>
    <s v="Third Party insurance"/>
    <x v="1"/>
    <n v="50000"/>
    <x v="0"/>
    <s v="Petrol"/>
    <s v="117.6bhp"/>
    <n v="5"/>
    <s v="18 kmpl"/>
    <x v="2"/>
    <s v="Delhi"/>
  </r>
  <r>
    <x v="1"/>
    <s v="Tata Hexa XT"/>
    <s v="₹ 10.50 Lakh"/>
    <n v="12631.5"/>
    <x v="1"/>
    <s v="Third Party insurance"/>
    <x v="0"/>
    <n v="30000"/>
    <x v="0"/>
    <s v="Diesel"/>
    <s v="153.86bhp"/>
    <n v="7"/>
    <s v="17.6 kmpl"/>
    <x v="4"/>
    <s v="Delhi"/>
  </r>
  <r>
    <x v="0"/>
    <s v="Hyundai Grand i10 Era"/>
    <s v="₹ 3.60 Lakh"/>
    <n v="4330.8"/>
    <x v="0"/>
    <s v="Third Party insurance"/>
    <x v="0"/>
    <n v="50000"/>
    <x v="0"/>
    <s v="Petrol"/>
    <s v="82bhp"/>
    <n v="5"/>
    <s v="18.9 kmpl"/>
    <x v="0"/>
    <s v="Delhi"/>
  </r>
  <r>
    <x v="5"/>
    <s v="Tata Indigo LX (TDI) BS-III"/>
    <s v="₹ 3.50 Lakh"/>
    <n v="4210.5"/>
    <x v="63"/>
    <s v="Third Party insurance"/>
    <x v="0"/>
    <n v="70000"/>
    <x v="0"/>
    <s v="Diesel"/>
    <s v="69.01bhp"/>
    <n v="5"/>
    <s v="19.09 kmpl"/>
    <x v="2"/>
    <s v="Delhi"/>
  </r>
  <r>
    <x v="1"/>
    <s v="Hyundai i20 Active 1.2 S"/>
    <s v="₹ 6.26 Lakh"/>
    <n v="7530.78"/>
    <x v="0"/>
    <s v="Comprehensive"/>
    <x v="0"/>
    <n v="58574"/>
    <x v="0"/>
    <s v="Petrol"/>
    <s v="81.86bhp"/>
    <n v="5"/>
    <s v="17.19 kmpl"/>
    <x v="0"/>
    <s v="Delhi"/>
  </r>
  <r>
    <x v="1"/>
    <s v="Maruti Ignis 1.2 AMT Zeta BSIV"/>
    <s v="₹ 5.18 Lakh"/>
    <n v="6231.54"/>
    <x v="0"/>
    <s v="Zero Dep"/>
    <x v="1"/>
    <n v="64505"/>
    <x v="0"/>
    <s v="Petrol"/>
    <s v="81.80bhp"/>
    <n v="5"/>
    <s v="20.89 kmpl"/>
    <x v="0"/>
    <s v="Delhi"/>
  </r>
  <r>
    <x v="6"/>
    <s v="Hyundai i20 Sportz 1.2"/>
    <s v="₹ 4.57 Lakh"/>
    <n v="5497.71"/>
    <x v="0"/>
    <s v="Comprehensive"/>
    <x v="0"/>
    <n v="66601"/>
    <x v="1"/>
    <s v="Petrol"/>
    <s v="81.83bhp"/>
    <n v="5"/>
    <s v="18.6 kmpl"/>
    <x v="0"/>
    <s v="Delhi"/>
  </r>
  <r>
    <x v="7"/>
    <s v="Maruti Swift Dzire VXI 1.2"/>
    <s v="₹ 6.20 Lakh"/>
    <n v="7458.6"/>
    <x v="0"/>
    <s v="Zero Dep"/>
    <x v="0"/>
    <n v="52492"/>
    <x v="1"/>
    <s v="Petrol"/>
    <s v="81.80bhp"/>
    <n v="5"/>
    <s v="21.21 kmpl"/>
    <x v="2"/>
    <s v="Delhi"/>
  </r>
  <r>
    <x v="9"/>
    <s v="Maruti Baleno 1.2 Delta"/>
    <s v="₹ 6.64 Lakh"/>
    <n v="7987.9199999999992"/>
    <x v="0"/>
    <s v="Zero Dep"/>
    <x v="0"/>
    <n v="37315"/>
    <x v="0"/>
    <s v="Petrol"/>
    <s v="83.1bhp"/>
    <n v="5"/>
    <s v="21.4 kmpl"/>
    <x v="0"/>
    <s v="Delhi"/>
  </r>
  <r>
    <x v="5"/>
    <s v="Hyundai Grand i10 Magna"/>
    <s v="₹ 4.46 Lakh"/>
    <n v="5365.38"/>
    <x v="0"/>
    <s v="Zero Dep"/>
    <x v="0"/>
    <n v="19260"/>
    <x v="0"/>
    <s v="Petrol"/>
    <s v="82bhp"/>
    <n v="5"/>
    <s v="18.9 kmpl"/>
    <x v="0"/>
    <s v="Delhi"/>
  </r>
  <r>
    <x v="8"/>
    <s v="Tata Harrier XZA Plus AT BSVI"/>
    <s v="₹ 15.88 Lakh"/>
    <n v="19103.64"/>
    <x v="22"/>
    <s v="Zero Dep"/>
    <x v="1"/>
    <n v="88980"/>
    <x v="0"/>
    <s v="Diesel"/>
    <s v="167.67bhp"/>
    <n v="5"/>
    <s v="14.6 kmpl"/>
    <x v="4"/>
    <s v="Delhi"/>
  </r>
  <r>
    <x v="10"/>
    <s v="Toyota Etios Liva VX"/>
    <s v="₹ 2.78 Lakh"/>
    <n v="3344.3399999999997"/>
    <x v="0"/>
    <s v="Third Party"/>
    <x v="0"/>
    <n v="35131"/>
    <x v="1"/>
    <s v="Petrol"/>
    <s v="78.9bhp"/>
    <n v="5"/>
    <s v="18.3 kmpl"/>
    <x v="0"/>
    <s v="Delhi"/>
  </r>
  <r>
    <x v="10"/>
    <s v="Hyundai Verna 1.6 EX VTVT"/>
    <s v="₹ 3.46 Lakh"/>
    <n v="4162.38"/>
    <x v="56"/>
    <s v="Comprehensive"/>
    <x v="0"/>
    <n v="40017"/>
    <x v="0"/>
    <s v="Petrol"/>
    <s v="121.3bhp"/>
    <n v="5"/>
    <s v="17.01 kmpl"/>
    <x v="2"/>
    <s v="Delhi"/>
  </r>
  <r>
    <x v="11"/>
    <s v="Maruti Swift LXI"/>
    <s v="₹ 3.03 Lakh"/>
    <n v="3645.0899999999997"/>
    <x v="0"/>
    <s v="Third Party"/>
    <x v="0"/>
    <n v="45923"/>
    <x v="0"/>
    <s v="Petrol"/>
    <s v="88.50bhp"/>
    <n v="5"/>
    <s v="22.38 kmpl"/>
    <x v="0"/>
    <s v="Delhi"/>
  </r>
  <r>
    <x v="3"/>
    <s v="Hyundai Accent Executive"/>
    <s v="₹ 3 Lakh"/>
    <n v="3609"/>
    <x v="85"/>
    <s v="Third Party insurance"/>
    <x v="0"/>
    <n v="40000"/>
    <x v="0"/>
    <s v="Petrol"/>
    <s v="93.7bhp"/>
    <n v="5"/>
    <s v="16.36 kmpl"/>
    <x v="2"/>
    <s v="Delhi"/>
  </r>
  <r>
    <x v="11"/>
    <s v="Mahindra Verito Executive D4"/>
    <s v="₹ 2 Lakh"/>
    <n v="2406"/>
    <x v="24"/>
    <s v="Third Party insurance"/>
    <x v="0"/>
    <n v="60000"/>
    <x v="0"/>
    <s v="Diesel"/>
    <s v="64.1bhp"/>
    <n v="5"/>
    <s v="21 kmpl"/>
    <x v="2"/>
    <s v="Delhi"/>
  </r>
  <r>
    <x v="13"/>
    <s v="Citroen C3 Puretech 82 Feel BSVI"/>
    <s v="₹ 7.35 Lakh"/>
    <n v="8842.0499999999993"/>
    <x v="5"/>
    <s v="Third Party insurance"/>
    <x v="0"/>
    <n v="10000"/>
    <x v="0"/>
    <s v="Petrol"/>
    <s v="80.46bhp"/>
    <n v="5"/>
    <s v="19.3 kmpl"/>
    <x v="0"/>
    <s v="Delhi"/>
  </r>
  <r>
    <x v="0"/>
    <s v="Renault KWID 1.0 RXT"/>
    <s v="₹ 2.70 Lakh"/>
    <n v="3248.1000000000004"/>
    <x v="20"/>
    <s v="Third Party insurance"/>
    <x v="0"/>
    <n v="50000"/>
    <x v="0"/>
    <s v="Petrol"/>
    <s v="67bhp"/>
    <n v="5"/>
    <s v="23.01 kmpl"/>
    <x v="0"/>
    <s v="Delhi"/>
  </r>
  <r>
    <x v="2"/>
    <s v="Honda City i DTEC VX"/>
    <s v="₹ 5 Lakh"/>
    <n v="6015"/>
    <x v="12"/>
    <s v="Third Party insurance"/>
    <x v="0"/>
    <n v="110000"/>
    <x v="1"/>
    <s v="Diesel"/>
    <s v="98.6bhp"/>
    <n v="5"/>
    <s v="25.1 kmpl"/>
    <x v="2"/>
    <s v="Delhi"/>
  </r>
  <r>
    <x v="13"/>
    <s v="Maruti Swift Dzire VXI BSVI"/>
    <s v="₹ 8.35 Lakh"/>
    <n v="10045.049999999999"/>
    <x v="0"/>
    <s v="Third Party insurance"/>
    <x v="0"/>
    <n v="10000"/>
    <x v="0"/>
    <s v="Petrol"/>
    <s v="88.50bhp"/>
    <n v="5"/>
    <s v="22.41 kmpl"/>
    <x v="2"/>
    <s v="Delhi"/>
  </r>
  <r>
    <x v="8"/>
    <s v="MG Hector Sharp CVT"/>
    <s v="₹ 19 Lakh"/>
    <n v="22857"/>
    <x v="33"/>
    <s v="Third Party insurance"/>
    <x v="1"/>
    <n v="40000"/>
    <x v="0"/>
    <s v="Petrol"/>
    <s v="141bhp"/>
    <n v="5"/>
    <m/>
    <x v="4"/>
    <s v="Delhi"/>
  </r>
  <r>
    <x v="13"/>
    <s v="Hyundai Grand i10 Nios Sportz CNG"/>
    <s v="₹ 7.54 Lakh"/>
    <n v="9070.6200000000008"/>
    <x v="0"/>
    <s v="Comprehensive"/>
    <x v="0"/>
    <n v="16959"/>
    <x v="0"/>
    <s v="CNG"/>
    <s v="68.05bhp"/>
    <n v="5"/>
    <m/>
    <x v="0"/>
    <s v="Delhi"/>
  </r>
  <r>
    <x v="9"/>
    <s v="Tata Nexon 1.5 Revotorq XZ Plus"/>
    <s v="₹ 7.75 Lakh"/>
    <n v="9323.25"/>
    <x v="34"/>
    <s v="Comprehensive"/>
    <x v="0"/>
    <n v="25000"/>
    <x v="0"/>
    <s v="Diesel"/>
    <s v="108.5bhp"/>
    <n v="5"/>
    <s v="21.5 kmpl"/>
    <x v="4"/>
    <s v="Delhi"/>
  </r>
  <r>
    <x v="1"/>
    <s v="Tata Nexon 1.5 Revotorq XE"/>
    <s v="₹ 5.95 Lakh"/>
    <n v="7157.85"/>
    <x v="34"/>
    <s v="Comprehensive"/>
    <x v="0"/>
    <n v="50000"/>
    <x v="0"/>
    <s v="Diesel"/>
    <s v="108.5bhp"/>
    <n v="5"/>
    <s v="21.5 kmpl"/>
    <x v="4"/>
    <s v="Delhi"/>
  </r>
  <r>
    <x v="0"/>
    <s v="Hyundai Creta 1.6 VTVT S"/>
    <s v="₹ 8.55 Lakh"/>
    <n v="10285.650000000001"/>
    <x v="56"/>
    <s v="Comprehensive"/>
    <x v="0"/>
    <n v="40000"/>
    <x v="0"/>
    <s v="Petrol"/>
    <s v="121.3bhp"/>
    <n v="5"/>
    <s v="15.29 kmpl"/>
    <x v="4"/>
    <s v="Delhi"/>
  </r>
  <r>
    <x v="0"/>
    <s v="Maruti Alto 800 LXI"/>
    <s v="₹ 2.63 Lakh"/>
    <n v="3163.89"/>
    <x v="15"/>
    <s v="Zero Dep"/>
    <x v="0"/>
    <n v="58645"/>
    <x v="1"/>
    <s v="Petrol"/>
    <s v="47.33bhp"/>
    <n v="5"/>
    <s v="22.05 kmpl"/>
    <x v="0"/>
    <s v="Delhi"/>
  </r>
  <r>
    <x v="1"/>
    <s v="Hyundai Grand i10 1.2 Kappa Magna BSIV"/>
    <s v="₹ 4.70 Lakh"/>
    <n v="5654.1"/>
    <x v="0"/>
    <s v="Third Party"/>
    <x v="0"/>
    <n v="63384"/>
    <x v="0"/>
    <s v="Petrol"/>
    <s v="81.86bhp"/>
    <n v="5"/>
    <s v="18.9 kmpl"/>
    <x v="0"/>
    <s v="Delhi"/>
  </r>
  <r>
    <x v="0"/>
    <s v="Maruti Swift Dzire VXI 1.2"/>
    <s v="₹ 5.25 Lakh"/>
    <n v="6315.75"/>
    <x v="0"/>
    <s v="Zero Dep"/>
    <x v="0"/>
    <n v="87184"/>
    <x v="0"/>
    <s v="Petrol"/>
    <s v="81.80bhp"/>
    <n v="5"/>
    <s v="21.21 kmpl"/>
    <x v="2"/>
    <s v="Delhi"/>
  </r>
  <r>
    <x v="8"/>
    <s v="Maruti Baleno Zeta"/>
    <s v="₹ 7.84 Lakh"/>
    <n v="9431.52"/>
    <x v="0"/>
    <s v="Zero Dep"/>
    <x v="0"/>
    <n v="11464"/>
    <x v="0"/>
    <s v="Petrol"/>
    <s v="81.80bhp"/>
    <n v="5"/>
    <s v="21.01 kmpl"/>
    <x v="0"/>
    <s v="Delhi"/>
  </r>
  <r>
    <x v="1"/>
    <s v="Tata Tigor XZ"/>
    <s v="₹ 4.34 Lakh"/>
    <n v="5221.0199999999995"/>
    <x v="16"/>
    <s v="Zero Dep"/>
    <x v="0"/>
    <n v="78474"/>
    <x v="0"/>
    <s v="Petrol"/>
    <s v="83.81bhp"/>
    <n v="5"/>
    <s v="20.3 kmpl"/>
    <x v="2"/>
    <s v="Delhi"/>
  </r>
  <r>
    <x v="1"/>
    <s v="Tata Hexa XT"/>
    <s v="₹ 10 Lakh"/>
    <n v="12030"/>
    <x v="1"/>
    <s v="Third Party insurance"/>
    <x v="0"/>
    <n v="40000"/>
    <x v="0"/>
    <s v="Diesel"/>
    <s v="153.86bhp"/>
    <n v="7"/>
    <s v="17.6 kmpl"/>
    <x v="4"/>
    <s v="Delhi"/>
  </r>
  <r>
    <x v="6"/>
    <s v="Honda City i VTEC V"/>
    <s v="₹ 5.75 Lakh"/>
    <n v="6917.25"/>
    <x v="34"/>
    <s v="Third Party insurance"/>
    <x v="0"/>
    <n v="60000"/>
    <x v="1"/>
    <s v="Petrol"/>
    <s v="117.3bhp"/>
    <n v="5"/>
    <s v="17.4 kmpl"/>
    <x v="2"/>
    <s v="Delhi"/>
  </r>
  <r>
    <x v="0"/>
    <s v="Maruti Swift LXI BSIV"/>
    <s v="₹ 5.30 Lakh"/>
    <n v="6375.9"/>
    <x v="0"/>
    <s v="Third Party insurance"/>
    <x v="0"/>
    <n v="30000"/>
    <x v="1"/>
    <s v="Petrol"/>
    <s v="81.80bhp"/>
    <n v="5"/>
    <s v="22 kmpl"/>
    <x v="0"/>
    <s v="Delhi"/>
  </r>
  <r>
    <x v="2"/>
    <s v="Tata Indigo eGLS BS IV"/>
    <s v="₹ 1.75 Lakh"/>
    <n v="2105.25"/>
    <x v="70"/>
    <s v="Third Party insurance"/>
    <x v="0"/>
    <n v="120000"/>
    <x v="1"/>
    <s v="Petrol"/>
    <s v="64.1bhp"/>
    <n v="5"/>
    <s v="15.64 kmpl"/>
    <x v="2"/>
    <s v="Delhi"/>
  </r>
  <r>
    <x v="12"/>
    <s v="Honda City S"/>
    <s v="₹ 4 Lakh"/>
    <n v="4812"/>
    <x v="34"/>
    <s v="Third Party insurance"/>
    <x v="0"/>
    <n v="80000"/>
    <x v="1"/>
    <s v="Petrol"/>
    <s v="116.4bhp"/>
    <n v="5"/>
    <s v="16.8 kmpl"/>
    <x v="2"/>
    <s v="Delhi"/>
  </r>
  <r>
    <x v="6"/>
    <s v="Honda City i DTEC SV"/>
    <s v="₹ 4.70 Lakh"/>
    <n v="5654.1"/>
    <x v="12"/>
    <s v="Third Party insurance"/>
    <x v="0"/>
    <n v="90000"/>
    <x v="0"/>
    <s v="Diesel"/>
    <s v="98.6bhp"/>
    <n v="5"/>
    <s v="26 kmpl"/>
    <x v="2"/>
    <s v="Delhi"/>
  </r>
  <r>
    <x v="2"/>
    <s v="Hyundai Grand i10 Sportz"/>
    <s v="₹ 3.77 Lakh"/>
    <n v="4535.3100000000004"/>
    <x v="0"/>
    <s v="Third Party"/>
    <x v="0"/>
    <n v="90358"/>
    <x v="0"/>
    <s v="Petrol"/>
    <s v="82bhp"/>
    <n v="5"/>
    <s v="18.9 kmpl"/>
    <x v="0"/>
    <s v="Delhi"/>
  </r>
  <r>
    <x v="0"/>
    <s v="Hyundai Grand i10 1.2 Kappa Asta"/>
    <s v="₹ 4.79 Lakh"/>
    <n v="5762.37"/>
    <x v="0"/>
    <s v="Comprehensive"/>
    <x v="0"/>
    <n v="27093"/>
    <x v="1"/>
    <s v="Petrol"/>
    <s v="81.86bhp"/>
    <n v="5"/>
    <s v="18.9 kmpl"/>
    <x v="0"/>
    <s v="Delhi"/>
  </r>
  <r>
    <x v="0"/>
    <s v="Hyundai i20 Sportz 1.2"/>
    <s v="₹ 5.59 Lakh"/>
    <n v="6724.7699999999995"/>
    <x v="0"/>
    <s v="Zero Dep"/>
    <x v="0"/>
    <n v="53348"/>
    <x v="0"/>
    <s v="Petrol"/>
    <s v="81.83bhp"/>
    <n v="5"/>
    <s v="18.6 kmpl"/>
    <x v="0"/>
    <s v="Delhi"/>
  </r>
  <r>
    <x v="1"/>
    <s v="Maruti Swift ZXI AMT"/>
    <s v="₹ 5.38 Lakh"/>
    <n v="6472.1399999999994"/>
    <x v="0"/>
    <s v="Comprehensive"/>
    <x v="1"/>
    <n v="111670"/>
    <x v="0"/>
    <s v="Petrol"/>
    <s v="88.50bhp"/>
    <n v="5"/>
    <s v="22.56 kmpl"/>
    <x v="0"/>
    <s v="Delhi"/>
  </r>
  <r>
    <x v="5"/>
    <s v="Hyundai Creta 1.6 VTVT S"/>
    <s v="₹ 7.61 Lakh"/>
    <n v="9154.83"/>
    <x v="56"/>
    <s v="Comprehensive"/>
    <x v="0"/>
    <n v="78041"/>
    <x v="1"/>
    <s v="Petrol"/>
    <s v="121.3bhp"/>
    <n v="5"/>
    <s v="15.29 kmpl"/>
    <x v="4"/>
    <s v="Delhi"/>
  </r>
  <r>
    <x v="9"/>
    <s v="Datsun RediGO A"/>
    <s v="₹ 2.84 Lakh"/>
    <n v="3416.52"/>
    <x v="28"/>
    <s v="Third Party"/>
    <x v="0"/>
    <n v="29103"/>
    <x v="0"/>
    <s v="Petrol"/>
    <s v="53.64bhp"/>
    <n v="5"/>
    <s v="22.7 kmpl"/>
    <x v="0"/>
    <s v="Delhi"/>
  </r>
  <r>
    <x v="5"/>
    <s v="Hyundai i10 Magna 1.1L"/>
    <s v="₹ 2.74 Lakh"/>
    <n v="3296.2200000000003"/>
    <x v="2"/>
    <s v="Third Party"/>
    <x v="0"/>
    <n v="54907"/>
    <x v="2"/>
    <s v="Petrol"/>
    <s v="68.05bhp"/>
    <n v="5"/>
    <s v="19.81 kmpl"/>
    <x v="0"/>
    <s v="Delhi"/>
  </r>
  <r>
    <x v="9"/>
    <s v="Hyundai Creta 1.6 SX Automatic"/>
    <s v="₹ 11.63 Lakh"/>
    <n v="13990.890000000001"/>
    <x v="56"/>
    <s v="Third Party insurance"/>
    <x v="1"/>
    <n v="54683"/>
    <x v="0"/>
    <s v="Petrol"/>
    <s v="121.3bhp"/>
    <n v="5"/>
    <s v="14.8 kmpl"/>
    <x v="4"/>
    <s v="Delhi"/>
  </r>
  <r>
    <x v="11"/>
    <s v="Maruti Swift LXI"/>
    <s v="₹ 2.95 Lakh"/>
    <n v="3548.8500000000004"/>
    <x v="0"/>
    <s v="Comprehensive"/>
    <x v="0"/>
    <n v="34682"/>
    <x v="0"/>
    <s v="Petrol"/>
    <s v="88.50bhp"/>
    <n v="5"/>
    <s v="22.38 kmpl"/>
    <x v="0"/>
    <s v="Delhi"/>
  </r>
  <r>
    <x v="2"/>
    <s v="Toyota Fortuner 4x2 Manual"/>
    <s v="₹ 14 Lakh"/>
    <n v="16842"/>
    <x v="64"/>
    <s v="Third Party insurance"/>
    <x v="0"/>
    <n v="110000"/>
    <x v="1"/>
    <s v="Diesel"/>
    <s v="168.5bhp"/>
    <n v="7"/>
    <s v="13 kmpl"/>
    <x v="4"/>
    <s v="Delhi"/>
  </r>
  <r>
    <x v="13"/>
    <s v="Hyundai Grand i10 Nios Sportz CNG"/>
    <s v="₹ 8.33 Lakh"/>
    <n v="10020.99"/>
    <x v="0"/>
    <s v="Third Party insurance"/>
    <x v="0"/>
    <n v="30000"/>
    <x v="0"/>
    <s v="CNG"/>
    <s v="68.05bhp"/>
    <n v="5"/>
    <m/>
    <x v="0"/>
    <s v="Delhi"/>
  </r>
  <r>
    <x v="4"/>
    <s v="Hyundai i10 Magna"/>
    <s v="₹ 1.95 Lakh"/>
    <n v="2345.85"/>
    <x v="0"/>
    <s v="Third Party insurance"/>
    <x v="0"/>
    <n v="90000"/>
    <x v="1"/>
    <s v="Petrol"/>
    <s v="78.9bhp"/>
    <n v="5"/>
    <s v="20.36 kmpl"/>
    <x v="0"/>
    <s v="Delhi"/>
  </r>
  <r>
    <x v="8"/>
    <s v="Renault Triber RXL EASY-R AMT"/>
    <s v="₹ 6.85 Lakh"/>
    <n v="8240.5499999999993"/>
    <x v="20"/>
    <s v="Third Party insurance"/>
    <x v="1"/>
    <n v="20000"/>
    <x v="0"/>
    <s v="Petrol"/>
    <s v="71bhp"/>
    <n v="7"/>
    <s v="18.2 kmpl"/>
    <x v="1"/>
    <s v="Delhi"/>
  </r>
  <r>
    <x v="13"/>
    <s v="MG Hector Sharp CVT"/>
    <s v="₹ 21 Lakh"/>
    <n v="25263"/>
    <x v="33"/>
    <s v="Third Party insurance"/>
    <x v="1"/>
    <n v="10000"/>
    <x v="1"/>
    <s v="Petrol"/>
    <s v="141bhp"/>
    <n v="5"/>
    <m/>
    <x v="4"/>
    <s v="Delhi"/>
  </r>
  <r>
    <x v="6"/>
    <s v="Maruti Swift Dzire VDI"/>
    <s v="₹ 4.90 Lakh"/>
    <n v="5894.7000000000007"/>
    <x v="14"/>
    <s v="Third Party insurance"/>
    <x v="0"/>
    <n v="120000"/>
    <x v="0"/>
    <s v="Diesel"/>
    <s v="74bhp"/>
    <n v="5"/>
    <s v="23.4 kmpl"/>
    <x v="2"/>
    <s v="Delhi"/>
  </r>
  <r>
    <x v="1"/>
    <s v="Mahindra KUV 100 NXT G80 K2 Plus"/>
    <s v="₹ 3.20 Lakh"/>
    <n v="3849.6000000000004"/>
    <x v="5"/>
    <s v="Third Party insurance"/>
    <x v="0"/>
    <n v="30000"/>
    <x v="2"/>
    <s v="Petrol"/>
    <s v="82bhp"/>
    <n v="6"/>
    <s v="18.15 kmpl"/>
    <x v="0"/>
    <s v="Delhi"/>
  </r>
  <r>
    <x v="0"/>
    <s v="Mahindra e2o Plus P8"/>
    <s v="₹ 5.50 Lakh"/>
    <n v="6616.5"/>
    <x v="143"/>
    <s v="Third Party insurance"/>
    <x v="1"/>
    <n v="10000"/>
    <x v="0"/>
    <s v="Electric"/>
    <s v="40bhp"/>
    <n v="4"/>
    <s v="140 kmpl"/>
    <x v="0"/>
    <s v="Delhi"/>
  </r>
  <r>
    <x v="0"/>
    <s v="Maruti Alto K10 VXI"/>
    <s v="₹ 3.37 Lakh"/>
    <n v="4054.11"/>
    <x v="9"/>
    <s v="Zero Dep"/>
    <x v="0"/>
    <n v="25052"/>
    <x v="0"/>
    <s v="Petrol"/>
    <s v="65.71bhp"/>
    <n v="5"/>
    <s v="24.39 kmpl"/>
    <x v="0"/>
    <s v="Delhi"/>
  </r>
  <r>
    <x v="5"/>
    <s v="Maruti Baleno 1.2 Delta"/>
    <s v="₹ 4.70 Lakh"/>
    <n v="5654.1"/>
    <x v="0"/>
    <s v="Comprehensive"/>
    <x v="0"/>
    <n v="47648"/>
    <x v="1"/>
    <s v="Petrol"/>
    <s v="83.1bhp"/>
    <n v="5"/>
    <s v="21.4 kmpl"/>
    <x v="0"/>
    <s v="Delhi"/>
  </r>
  <r>
    <x v="6"/>
    <s v="Hyundai i10 Magna 1.1L"/>
    <s v="₹ 2.56 Lakh"/>
    <n v="3079.6800000000003"/>
    <x v="2"/>
    <s v="Third Party"/>
    <x v="0"/>
    <n v="56523"/>
    <x v="1"/>
    <s v="Petrol"/>
    <s v="68.05bhp"/>
    <n v="5"/>
    <s v="19.81 kmpl"/>
    <x v="0"/>
    <s v="Delhi"/>
  </r>
  <r>
    <x v="0"/>
    <s v="Maruti Baleno 1.2 Zeta"/>
    <s v="₹ 5.83 Lakh"/>
    <n v="7013.49"/>
    <x v="0"/>
    <s v="Comprehensive"/>
    <x v="0"/>
    <n v="36009"/>
    <x v="0"/>
    <s v="Petrol"/>
    <s v="83.1bhp"/>
    <n v="5"/>
    <s v="21.4 kmpl"/>
    <x v="0"/>
    <s v="Delhi"/>
  </r>
  <r>
    <x v="2"/>
    <s v="Honda Amaze S i-Vtech"/>
    <s v="₹ 3.97 Lakh"/>
    <n v="4775.91"/>
    <x v="5"/>
    <s v="Comprehensive"/>
    <x v="0"/>
    <n v="17733"/>
    <x v="1"/>
    <s v="Petrol"/>
    <s v="86.7bhp"/>
    <n v="5"/>
    <s v="18 kmpl"/>
    <x v="2"/>
    <s v="Delhi"/>
  </r>
  <r>
    <x v="9"/>
    <s v="Maruti Eeco CNG 5 Seater AC BSIV"/>
    <s v="₹ 4.43 Lakh"/>
    <n v="5329.29"/>
    <x v="4"/>
    <s v="Third Party insurance"/>
    <x v="0"/>
    <n v="55293"/>
    <x v="0"/>
    <s v="CNG"/>
    <s v="61.7bhp"/>
    <n v="5"/>
    <s v="21.94 km/kg"/>
    <x v="10"/>
    <s v="Delhi"/>
  </r>
  <r>
    <x v="1"/>
    <s v="Ford Ecosport 1.5 Petrol Titanium BSIV"/>
    <s v="₹ 8.27 Lakh"/>
    <n v="9948.81"/>
    <x v="34"/>
    <s v="Zero Dep"/>
    <x v="0"/>
    <n v="16784"/>
    <x v="0"/>
    <s v="Petrol"/>
    <s v="121.31bhp"/>
    <n v="5"/>
    <s v="17 kmpl"/>
    <x v="4"/>
    <s v="Delhi"/>
  </r>
  <r>
    <x v="5"/>
    <s v="Maruti Baleno 1.2 Delta"/>
    <s v="₹ 5.14 Lakh"/>
    <n v="6183.4199999999992"/>
    <x v="0"/>
    <s v="Third Party"/>
    <x v="0"/>
    <n v="27144"/>
    <x v="0"/>
    <s v="Petrol"/>
    <s v="83.1bhp"/>
    <n v="5"/>
    <s v="21.4 kmpl"/>
    <x v="0"/>
    <s v="Delhi"/>
  </r>
  <r>
    <x v="8"/>
    <s v="Maruti Baleno Zeta"/>
    <s v="₹ 7.50 Lakh"/>
    <n v="9022.5"/>
    <x v="0"/>
    <s v="Third Party insurance"/>
    <x v="0"/>
    <n v="20000"/>
    <x v="0"/>
    <s v="Petrol"/>
    <s v="81.80bhp"/>
    <n v="5"/>
    <s v="21.01 kmpl"/>
    <x v="0"/>
    <s v="Delhi"/>
  </r>
  <r>
    <x v="10"/>
    <s v="Maruti Wagon R VXI Minor"/>
    <s v="₹ 2.10 Lakh"/>
    <n v="2526.3000000000002"/>
    <x v="9"/>
    <s v="Third Party insurance"/>
    <x v="0"/>
    <n v="50000"/>
    <x v="1"/>
    <s v="Petrol"/>
    <s v="67.1bhp"/>
    <n v="5"/>
    <s v="18.9 kmpl"/>
    <x v="0"/>
    <s v="Delhi"/>
  </r>
  <r>
    <x v="4"/>
    <s v="Chevrolet Spark 1.0 LS"/>
    <s v="₹ 85,000"/>
    <n v="1022.5500000000001"/>
    <x v="26"/>
    <s v="Third Party insurance"/>
    <x v="0"/>
    <n v="50000"/>
    <x v="2"/>
    <s v="Petrol"/>
    <s v="62bhp"/>
    <n v="5"/>
    <s v="18 kmpl"/>
    <x v="0"/>
    <s v="Delhi"/>
  </r>
  <r>
    <x v="0"/>
    <s v="Mahindra e2o Plus P8"/>
    <s v="₹ 5.50 Lakh"/>
    <n v="6616.5"/>
    <x v="143"/>
    <s v="Third Party insurance"/>
    <x v="1"/>
    <n v="10000"/>
    <x v="0"/>
    <s v="Electric"/>
    <s v="40bhp"/>
    <n v="4"/>
    <s v="140 kmpl"/>
    <x v="0"/>
    <s v="Delhi"/>
  </r>
  <r>
    <x v="7"/>
    <s v="Hyundai i20 Sportz Plus"/>
    <s v="₹ 7.50 Lakh"/>
    <n v="9022.5"/>
    <x v="0"/>
    <s v="Third Party insurance"/>
    <x v="0"/>
    <n v="90000"/>
    <x v="0"/>
    <s v="Petrol"/>
    <s v="81.86bhp"/>
    <n v="5"/>
    <s v="18.6 kmpl"/>
    <x v="0"/>
    <s v="Delhi"/>
  </r>
  <r>
    <x v="12"/>
    <s v="Hyundai i10 Era"/>
    <s v="₹ 2.35 Lakh"/>
    <n v="2827.05"/>
    <x v="2"/>
    <s v="Third Party insurance"/>
    <x v="0"/>
    <n v="60000"/>
    <x v="1"/>
    <s v="Petrol"/>
    <s v="68.05bhp"/>
    <n v="5"/>
    <s v="19.81 kmpl"/>
    <x v="0"/>
    <s v="Delhi"/>
  </r>
  <r>
    <x v="13"/>
    <s v="Tata Tigor XZ CNG BSVI"/>
    <s v="₹ 8.50 Lakh"/>
    <n v="10225.5"/>
    <x v="16"/>
    <s v="Third Party insurance"/>
    <x v="0"/>
    <n v="20000"/>
    <x v="0"/>
    <s v="CNG"/>
    <s v="72.40bhp"/>
    <n v="5"/>
    <s v="26.49 kmpl"/>
    <x v="2"/>
    <s v="Delhi"/>
  </r>
  <r>
    <x v="12"/>
    <s v="Hyundai Santro Xing GL Plus"/>
    <s v="₹ 1.88 Lakh"/>
    <n v="2261.64"/>
    <x v="2"/>
    <s v="Third Party insurance"/>
    <x v="0"/>
    <n v="71365"/>
    <x v="0"/>
    <s v="Petrol"/>
    <s v="62.1bhp"/>
    <n v="5"/>
    <s v="17.92 kmpl"/>
    <x v="0"/>
    <s v="Delhi"/>
  </r>
  <r>
    <x v="5"/>
    <s v="Honda City i VTEC CVT VX"/>
    <s v="₹ 7.02 Lakh"/>
    <n v="8445.06"/>
    <x v="34"/>
    <s v="Third Party"/>
    <x v="1"/>
    <n v="92430"/>
    <x v="0"/>
    <s v="Petrol"/>
    <s v="117.3bhp"/>
    <n v="5"/>
    <s v="18 kmpl"/>
    <x v="2"/>
    <s v="Delhi"/>
  </r>
  <r>
    <x v="6"/>
    <s v="Maruti Swift Dzire VXI"/>
    <s v="₹ 3.73 Lakh"/>
    <n v="4487.1899999999996"/>
    <x v="0"/>
    <s v="Comprehensive"/>
    <x v="0"/>
    <n v="55756"/>
    <x v="1"/>
    <s v="Petrol"/>
    <s v="88.50bhp"/>
    <n v="5"/>
    <s v="22.41 kmpl"/>
    <x v="2"/>
    <s v="Delhi"/>
  </r>
  <r>
    <x v="9"/>
    <s v="Maruti Baleno 1.2 Zeta"/>
    <s v="₹ 6.55 Lakh"/>
    <n v="7879.65"/>
    <x v="0"/>
    <s v="Comprehensive"/>
    <x v="0"/>
    <n v="86919"/>
    <x v="1"/>
    <s v="Petrol"/>
    <s v="83.1bhp"/>
    <n v="5"/>
    <s v="21.4 kmpl"/>
    <x v="0"/>
    <s v="Delhi"/>
  </r>
  <r>
    <x v="1"/>
    <s v="Volkswagen Polo 1.0 MPI Comfortline"/>
    <s v="₹ 5.47 Lakh"/>
    <n v="6580.41"/>
    <x v="20"/>
    <s v="Third Party insurance"/>
    <x v="0"/>
    <n v="51642"/>
    <x v="1"/>
    <s v="Petrol"/>
    <s v="75.10bhp"/>
    <n v="5"/>
    <s v="17.74 kmpl"/>
    <x v="0"/>
    <s v="Delhi"/>
  </r>
  <r>
    <x v="2"/>
    <s v="Maruti Swift Dzire VXI"/>
    <s v="₹ 3.78 Lakh"/>
    <n v="4547.34"/>
    <x v="0"/>
    <s v="Third Party insurance"/>
    <x v="0"/>
    <n v="36888"/>
    <x v="1"/>
    <s v="Petrol"/>
    <s v="88.50bhp"/>
    <n v="5"/>
    <s v="22.41 kmpl"/>
    <x v="2"/>
    <s v="Delhi"/>
  </r>
  <r>
    <x v="1"/>
    <s v="Maruti Baleno 1.2 CVT Delta"/>
    <s v="₹ 5.87 Lakh"/>
    <n v="7061.6100000000006"/>
    <x v="0"/>
    <s v="Comprehensive"/>
    <x v="1"/>
    <n v="57129"/>
    <x v="0"/>
    <s v="Petrol"/>
    <s v="83.1bhp"/>
    <n v="5"/>
    <s v="21.4 kmpl"/>
    <x v="0"/>
    <s v="Delhi"/>
  </r>
  <r>
    <x v="10"/>
    <s v="Volkswagen Vento Petrol Highline AT"/>
    <s v="₹ 3.54 Lakh"/>
    <n v="4258.62"/>
    <x v="58"/>
    <s v="Third Party insurance"/>
    <x v="1"/>
    <n v="61100"/>
    <x v="0"/>
    <s v="Petrol"/>
    <s v="103.6bhp"/>
    <n v="5"/>
    <s v="14.4 kmpl"/>
    <x v="2"/>
    <s v="Delhi"/>
  </r>
  <r>
    <x v="1"/>
    <s v="Maruti Celerio VXI CNG"/>
    <s v="₹ 4.70 Lakh"/>
    <n v="5654.1"/>
    <x v="9"/>
    <s v="Zero Dep"/>
    <x v="0"/>
    <n v="41583"/>
    <x v="0"/>
    <s v="CNG"/>
    <s v="55.92bhp"/>
    <n v="5"/>
    <s v="35.6 km/kg"/>
    <x v="0"/>
    <s v="Delhi"/>
  </r>
  <r>
    <x v="12"/>
    <s v="Mahindra XUV500 W8 2WD"/>
    <s v="₹ 5.67 Lakh"/>
    <n v="6821.01"/>
    <x v="1"/>
    <s v="Third Party insurance"/>
    <x v="0"/>
    <n v="100000"/>
    <x v="0"/>
    <s v="Diesel"/>
    <s v="140bhp"/>
    <n v="7"/>
    <s v="15.1 kmpl"/>
    <x v="4"/>
    <s v="Gurgaon"/>
  </r>
  <r>
    <x v="9"/>
    <s v="Ford Ecosport S Diesel BSIV"/>
    <s v="₹ 8.50 Lakh"/>
    <n v="10225.5"/>
    <x v="12"/>
    <s v="Third Party insurance"/>
    <x v="0"/>
    <n v="70000"/>
    <x v="1"/>
    <s v="Diesel"/>
    <s v="98.96bhp"/>
    <n v="5"/>
    <s v="23 kmpl"/>
    <x v="4"/>
    <s v="Delhi"/>
  </r>
  <r>
    <x v="3"/>
    <s v="Maruti SX4 Zxi BSIII"/>
    <s v="₹ 1.60 Lakh"/>
    <n v="1924.8000000000002"/>
    <x v="30"/>
    <s v="Third Party insurance"/>
    <x v="0"/>
    <n v="110000"/>
    <x v="2"/>
    <s v="Petrol"/>
    <n v="104.68"/>
    <n v="5"/>
    <s v="15 kmpl"/>
    <x v="2"/>
    <s v="Delhi"/>
  </r>
  <r>
    <x v="8"/>
    <s v="Maruti Swift Dzire VXI AT BSVI"/>
    <s v="₹ 7.50 Lakh"/>
    <n v="9022.5"/>
    <x v="0"/>
    <s v="Third Party insurance"/>
    <x v="1"/>
    <n v="20000"/>
    <x v="0"/>
    <s v="Petrol"/>
    <s v="88.50bhp"/>
    <n v="5"/>
    <s v="22.61 kmpl"/>
    <x v="2"/>
    <s v="Delhi"/>
  </r>
  <r>
    <x v="3"/>
    <s v="BMW 3 Series 325i Sedan"/>
    <s v="₹ 2.50 Lakh"/>
    <n v="3007.5"/>
    <x v="129"/>
    <s v="Third Party insurance"/>
    <x v="1"/>
    <n v="70000"/>
    <x v="1"/>
    <s v="Petrol"/>
    <n v="215"/>
    <n v="5"/>
    <s v="10.9 kmpl"/>
    <x v="2"/>
    <s v="Gurgaon"/>
  </r>
  <r>
    <x v="6"/>
    <s v="Renault Duster 85PS Diesel RxL"/>
    <s v="₹ 4.13 Lakh"/>
    <n v="4968.3899999999994"/>
    <x v="24"/>
    <s v="Third Party insurance"/>
    <x v="0"/>
    <n v="70000"/>
    <x v="0"/>
    <s v="Diesel"/>
    <s v="83.8bhp"/>
    <n v="5"/>
    <s v="20.45 kmpl"/>
    <x v="4"/>
    <s v="Delhi"/>
  </r>
  <r>
    <x v="6"/>
    <s v="Nissan Terrano XV Premium 110 PS Anniversary Edition"/>
    <s v="₹ 4 Lakh"/>
    <n v="4812"/>
    <x v="24"/>
    <s v="Third Party insurance"/>
    <x v="0"/>
    <n v="100000"/>
    <x v="1"/>
    <s v="Diesel"/>
    <s v="108.5bhp"/>
    <n v="5"/>
    <s v="19.01 kmpl"/>
    <x v="4"/>
    <s v="Delhi"/>
  </r>
  <r>
    <x v="11"/>
    <s v="Hyundai i10 Magna 1.2 iTech SE"/>
    <s v="₹ 2.50 Lakh"/>
    <n v="3007.5"/>
    <x v="0"/>
    <s v="Third Party insurance"/>
    <x v="0"/>
    <n v="120000"/>
    <x v="0"/>
    <s v="Petrol"/>
    <s v="78.9bhp"/>
    <n v="5"/>
    <s v="20.36 kmpl"/>
    <x v="0"/>
    <s v="Delhi"/>
  </r>
  <r>
    <x v="7"/>
    <s v="Maruti Celerio VXI CNG Optional"/>
    <s v="₹ 5.16 Lakh"/>
    <n v="6207.4800000000005"/>
    <x v="9"/>
    <s v="Zero Dep"/>
    <x v="0"/>
    <n v="58860"/>
    <x v="0"/>
    <s v="CNG"/>
    <s v="58.33bhp"/>
    <n v="5"/>
    <s v="30.47 km/kg"/>
    <x v="0"/>
    <s v="Delhi"/>
  </r>
  <r>
    <x v="5"/>
    <s v="Hyundai Verna 1.6 SX VTVT"/>
    <s v="₹ 6.10 Lakh"/>
    <n v="7338.2999999999993"/>
    <x v="56"/>
    <s v="Comprehensive"/>
    <x v="0"/>
    <n v="104996"/>
    <x v="1"/>
    <s v="Petrol"/>
    <s v="121.3bhp"/>
    <n v="5"/>
    <s v="17.01 kmpl"/>
    <x v="2"/>
    <s v="Delhi"/>
  </r>
  <r>
    <x v="5"/>
    <s v="Tata Tiago 1.2 Revotron XZ"/>
    <s v="₹ 3.53 Lakh"/>
    <n v="4246.59"/>
    <x v="16"/>
    <s v="Third Party"/>
    <x v="0"/>
    <n v="57336"/>
    <x v="1"/>
    <s v="Petrol"/>
    <s v="84bhp"/>
    <n v="5"/>
    <s v="23.84 kmpl"/>
    <x v="0"/>
    <s v="Delhi"/>
  </r>
  <r>
    <x v="2"/>
    <s v="Maruti Baleno 1.2 Delta"/>
    <s v="₹ 4.63 Lakh"/>
    <n v="5569.8899999999994"/>
    <x v="0"/>
    <s v="Comprehensive"/>
    <x v="0"/>
    <n v="45242"/>
    <x v="0"/>
    <s v="Petrol"/>
    <s v="83.1bhp"/>
    <n v="5"/>
    <s v="21.4 kmpl"/>
    <x v="0"/>
    <s v="Delhi"/>
  </r>
  <r>
    <x v="9"/>
    <s v="Maruti Wagon R CNG LXI BSIV"/>
    <s v="₹ 4.92 Lakh"/>
    <n v="5918.76"/>
    <x v="9"/>
    <s v="Zero Dep"/>
    <x v="0"/>
    <n v="62230"/>
    <x v="0"/>
    <s v="CNG"/>
    <s v="67.04bhp"/>
    <n v="5"/>
    <s v="33.54 kmpl"/>
    <x v="0"/>
    <s v="Delhi"/>
  </r>
  <r>
    <x v="6"/>
    <s v="Hyundai i20 Sportz 1.2"/>
    <s v="₹ 5.15 Lakh"/>
    <n v="6195.4500000000007"/>
    <x v="0"/>
    <s v="Comprehensive"/>
    <x v="0"/>
    <n v="41173"/>
    <x v="0"/>
    <s v="Petrol"/>
    <s v="81.83bhp"/>
    <n v="5"/>
    <s v="18.6 kmpl"/>
    <x v="0"/>
    <s v="Delhi"/>
  </r>
  <r>
    <x v="7"/>
    <s v="Maruti S-Presso VXI Plus 2019-2022"/>
    <s v="₹ 4.37 Lakh"/>
    <n v="5257.1100000000006"/>
    <x v="9"/>
    <s v="Comprehensive"/>
    <x v="0"/>
    <n v="65935"/>
    <x v="0"/>
    <s v="Petrol"/>
    <s v="65.71bhp"/>
    <n v="5"/>
    <s v="21.7 kmpl"/>
    <x v="0"/>
    <s v="Delhi"/>
  </r>
  <r>
    <x v="4"/>
    <s v="Volkswagen Polo Petrol Trendline 1.2L"/>
    <s v="₹ 2.29 Lakh"/>
    <n v="2754.87"/>
    <x v="5"/>
    <s v="Comprehensive"/>
    <x v="0"/>
    <n v="62769"/>
    <x v="1"/>
    <s v="Petrol"/>
    <s v="73.9bhp"/>
    <n v="5"/>
    <s v="16.47 kmpl"/>
    <x v="0"/>
    <s v="Delhi"/>
  </r>
  <r>
    <x v="12"/>
    <s v="Nissan Micra XV CVT"/>
    <s v="₹ 2.95 Lakh"/>
    <n v="3548.8500000000004"/>
    <x v="5"/>
    <s v="Third Party insurance"/>
    <x v="1"/>
    <n v="60000"/>
    <x v="0"/>
    <s v="Petrol"/>
    <s v="76bhp"/>
    <n v="5"/>
    <s v="19.34 kmpl"/>
    <x v="0"/>
    <s v="Delhi"/>
  </r>
  <r>
    <x v="2"/>
    <s v="Honda Amaze S i-Vtech"/>
    <s v="₹ 3.49 Lakh"/>
    <n v="4198.47"/>
    <x v="5"/>
    <s v="Third Party insurance"/>
    <x v="0"/>
    <n v="80000"/>
    <x v="1"/>
    <s v="Petrol"/>
    <s v="86.7bhp"/>
    <n v="5"/>
    <s v="18 kmpl"/>
    <x v="2"/>
    <s v="Delhi"/>
  </r>
  <r>
    <x v="4"/>
    <s v="Maruti SX4 ZXI AT Leather"/>
    <s v="₹ 2.35 Lakh"/>
    <n v="2827.05"/>
    <x v="30"/>
    <s v="Third Party insurance"/>
    <x v="1"/>
    <n v="80000"/>
    <x v="0"/>
    <s v="Petrol"/>
    <s v="103.2bhp"/>
    <n v="5"/>
    <s v="12.6 kmpl"/>
    <x v="2"/>
    <s v="Delhi"/>
  </r>
  <r>
    <x v="5"/>
    <s v="Maruti Ciaz VDi Plus SHVS"/>
    <s v="₹ 4.40 Lakh"/>
    <n v="5293.2000000000007"/>
    <x v="14"/>
    <s v="Third Party insurance"/>
    <x v="0"/>
    <n v="90000"/>
    <x v="0"/>
    <s v="Diesel"/>
    <s v="88.5bhp"/>
    <n v="5"/>
    <s v="28.09 kmpl"/>
    <x v="2"/>
    <s v="Delhi"/>
  </r>
  <r>
    <x v="6"/>
    <s v="Renault Duster 110PS Diesel RxZ"/>
    <s v="₹ 3.30 Lakh"/>
    <n v="3969.8999999999996"/>
    <x v="24"/>
    <s v="Third Party insurance"/>
    <x v="0"/>
    <n v="120000"/>
    <x v="1"/>
    <s v="Diesel"/>
    <s v="108.45bhp"/>
    <n v="5"/>
    <s v="19.01 kmpl"/>
    <x v="4"/>
    <s v="Delhi"/>
  </r>
  <r>
    <x v="9"/>
    <s v="Maruti SX4 S Cross Delta DDiS 200 SH"/>
    <s v="₹ 8 Lakh"/>
    <n v="9624"/>
    <x v="14"/>
    <s v="Third Party insurance"/>
    <x v="0"/>
    <n v="50000"/>
    <x v="0"/>
    <s v="Diesel"/>
    <s v="88.5bhp"/>
    <n v="5"/>
    <s v="25.1 kmpl"/>
    <x v="4"/>
    <s v="Delhi"/>
  </r>
  <r>
    <x v="2"/>
    <s v="Maruti Swift Dzire VDI Optional"/>
    <s v="₹ 4 Lakh"/>
    <n v="4812"/>
    <x v="14"/>
    <s v="Third Party insurance"/>
    <x v="0"/>
    <n v="80000"/>
    <x v="1"/>
    <s v="Diesel"/>
    <s v="74bhp"/>
    <n v="5"/>
    <s v="26.59 kmpl"/>
    <x v="2"/>
    <s v="Delhi"/>
  </r>
  <r>
    <x v="7"/>
    <s v="Maruti S-Presso VXI 2019-2022"/>
    <s v="₹ 4.36 Lakh"/>
    <n v="5245.0800000000008"/>
    <x v="9"/>
    <s v="Zero Dep"/>
    <x v="0"/>
    <n v="23393"/>
    <x v="0"/>
    <s v="Petrol"/>
    <s v="65.71bhp"/>
    <n v="5"/>
    <s v="21.7 kmpl"/>
    <x v="0"/>
    <s v="Delhi"/>
  </r>
  <r>
    <x v="0"/>
    <s v="Maruti Swift Dzire AMT VXI"/>
    <s v="₹ 5.62 Lakh"/>
    <n v="6760.8600000000006"/>
    <x v="0"/>
    <s v="Third Party"/>
    <x v="1"/>
    <n v="43457"/>
    <x v="1"/>
    <s v="Petrol"/>
    <s v="81.80bhp"/>
    <n v="5"/>
    <s v="21.21 kmpl"/>
    <x v="2"/>
    <s v="Delhi"/>
  </r>
  <r>
    <x v="8"/>
    <s v="Maruti Wagon R CNG LXI"/>
    <s v="₹ 5.99 Lakh"/>
    <n v="7205.97"/>
    <x v="9"/>
    <s v="Comprehensive"/>
    <x v="0"/>
    <n v="26032"/>
    <x v="0"/>
    <s v="CNG"/>
    <s v="58.33bhp"/>
    <n v="5"/>
    <s v="32.52 kmpl"/>
    <x v="0"/>
    <s v="Delhi"/>
  </r>
  <r>
    <x v="6"/>
    <s v="Hyundai Xcent 1.2 Kappa SX Option"/>
    <s v="₹ 4.50 Lakh"/>
    <n v="5413.5"/>
    <x v="0"/>
    <s v="Comprehensive"/>
    <x v="0"/>
    <n v="54833"/>
    <x v="0"/>
    <s v="Petrol"/>
    <s v="82bhp"/>
    <n v="5"/>
    <s v="19.1 kmpl"/>
    <x v="2"/>
    <s v="Delhi"/>
  </r>
  <r>
    <x v="5"/>
    <s v="Hyundai Creta 1.6 VTVT AT SX Plus"/>
    <s v="₹ 9.59 Lakh"/>
    <n v="11536.77"/>
    <x v="56"/>
    <s v="Zero Dep"/>
    <x v="1"/>
    <n v="41610"/>
    <x v="0"/>
    <s v="Petrol"/>
    <s v="121.3bhp"/>
    <n v="5"/>
    <s v="13 kmpl"/>
    <x v="4"/>
    <s v="Delhi"/>
  </r>
  <r>
    <x v="0"/>
    <s v="Maruti Swift VXI Optional"/>
    <s v="₹ 4.94 Lakh"/>
    <n v="5942.8200000000006"/>
    <x v="0"/>
    <s v="Zero Dep"/>
    <x v="0"/>
    <n v="102887"/>
    <x v="0"/>
    <s v="Petrol"/>
    <s v="81.80bhp"/>
    <n v="5"/>
    <s v="20.4 kmpl"/>
    <x v="0"/>
    <s v="Delhi"/>
  </r>
  <r>
    <x v="6"/>
    <s v="Maruti Ertiga VXI CNG"/>
    <s v="₹ 6.10 Lakh"/>
    <n v="7338.2999999999993"/>
    <x v="6"/>
    <s v="Comprehensive"/>
    <x v="0"/>
    <n v="110646"/>
    <x v="0"/>
    <s v="CNG"/>
    <s v="86.63bhp"/>
    <n v="7"/>
    <s v="26.11 km/kg"/>
    <x v="1"/>
    <s v="Delhi"/>
  </r>
  <r>
    <x v="5"/>
    <s v="Hyundai Grand i10 Sportz"/>
    <s v="₹ 4.60 Lakh"/>
    <n v="5533.7999999999993"/>
    <x v="0"/>
    <s v="Comprehensive"/>
    <x v="0"/>
    <n v="7724"/>
    <x v="0"/>
    <s v="Petrol"/>
    <s v="82bhp"/>
    <n v="5"/>
    <s v="18.9 kmpl"/>
    <x v="0"/>
    <s v="Delhi"/>
  </r>
  <r>
    <x v="0"/>
    <s v="Honda Amaze S Petrol BSIV"/>
    <s v="₹ 4.90 Lakh"/>
    <n v="5894.7000000000007"/>
    <x v="16"/>
    <s v="Zero Dep"/>
    <x v="0"/>
    <n v="48244"/>
    <x v="0"/>
    <s v="Petrol"/>
    <s v="88.76bhp"/>
    <n v="5"/>
    <s v="19.5 kmpl"/>
    <x v="2"/>
    <s v="Delhi"/>
  </r>
  <r>
    <x v="0"/>
    <s v="Maruti Baleno 1.2 Delta"/>
    <s v="₹ 5.54 Lakh"/>
    <n v="6664.62"/>
    <x v="0"/>
    <s v="Comprehensive"/>
    <x v="0"/>
    <n v="36495"/>
    <x v="0"/>
    <s v="Petrol"/>
    <s v="83.1bhp"/>
    <n v="5"/>
    <s v="21.4 kmpl"/>
    <x v="0"/>
    <s v="Delhi"/>
  </r>
  <r>
    <x v="9"/>
    <s v="Tata Nexon 1.2 Revotron XM"/>
    <s v="₹ 6.66 Lakh"/>
    <n v="8011.9800000000005"/>
    <x v="5"/>
    <s v="Zero Dep"/>
    <x v="0"/>
    <n v="56232"/>
    <x v="0"/>
    <s v="Petrol"/>
    <s v="108.5bhp"/>
    <n v="5"/>
    <s v="17 kmpl"/>
    <x v="4"/>
    <s v="Delhi"/>
  </r>
  <r>
    <x v="4"/>
    <s v="Volkswagen Polo Petrol Comfortline 1.2L"/>
    <s v="₹ 1.95 Lakh"/>
    <n v="2345.85"/>
    <x v="5"/>
    <s v="Third Party insurance"/>
    <x v="0"/>
    <n v="80000"/>
    <x v="1"/>
    <s v="Petrol"/>
    <s v="73.9bhp"/>
    <n v="5"/>
    <s v="16.47 kmpl"/>
    <x v="0"/>
    <s v="Delhi"/>
  </r>
  <r>
    <x v="6"/>
    <s v="Honda City i DTEC VX"/>
    <s v="₹ 5 Lakh"/>
    <n v="6015"/>
    <x v="12"/>
    <s v="Third Party insurance"/>
    <x v="0"/>
    <n v="60000"/>
    <x v="1"/>
    <s v="Diesel"/>
    <s v="98.6bhp"/>
    <n v="5"/>
    <s v="25.1 kmpl"/>
    <x v="2"/>
    <s v="Delhi"/>
  </r>
  <r>
    <x v="19"/>
    <s v="Honda City GXi"/>
    <s v="₹ 90,000"/>
    <n v="1082.7"/>
    <x v="34"/>
    <s v="Third Party insurance"/>
    <x v="0"/>
    <n v="80000"/>
    <x v="1"/>
    <s v="Petrol"/>
    <n v="78"/>
    <n v="5"/>
    <s v="17.7 kmpl"/>
    <x v="2"/>
    <s v="Delhi"/>
  </r>
  <r>
    <x v="6"/>
    <s v="Nissan Micra Active XL Petrol"/>
    <s v="₹ 1.50 Lakh"/>
    <n v="1804.5"/>
    <x v="5"/>
    <s v="Third Party insurance"/>
    <x v="0"/>
    <n v="40000"/>
    <x v="2"/>
    <s v="Petrol"/>
    <s v="67.04bhp"/>
    <n v="5"/>
    <s v="19.49 kmpl"/>
    <x v="0"/>
    <s v="Delhi"/>
  </r>
  <r>
    <x v="10"/>
    <s v="Hyundai i10 Magna 1.2 iTech SE"/>
    <s v="₹ 3.20 Lakh"/>
    <n v="3849.6000000000004"/>
    <x v="0"/>
    <s v="Third Party insurance"/>
    <x v="0"/>
    <n v="100000"/>
    <x v="1"/>
    <s v="Petrol"/>
    <s v="78.9bhp"/>
    <n v="5"/>
    <s v="20.36 kmpl"/>
    <x v="0"/>
    <s v="Delhi"/>
  </r>
  <r>
    <x v="9"/>
    <s v="Hyundai Santro Sportz CNG BSIV"/>
    <s v="₹ 5.02 Lakh"/>
    <n v="6039.0599999999995"/>
    <x v="2"/>
    <s v="Zero Dep"/>
    <x v="0"/>
    <n v="39697"/>
    <x v="0"/>
    <s v="CNG"/>
    <s v="58bhp"/>
    <n v="5"/>
    <s v="30.48 km/kg"/>
    <x v="0"/>
    <s v="Delhi"/>
  </r>
  <r>
    <x v="9"/>
    <s v="Maruti Swift LXI"/>
    <s v="₹ 4.95 Lakh"/>
    <n v="5954.85"/>
    <x v="0"/>
    <s v="Zero Dep"/>
    <x v="0"/>
    <n v="56187"/>
    <x v="0"/>
    <s v="Petrol"/>
    <s v="88.50bhp"/>
    <n v="5"/>
    <s v="22.38 kmpl"/>
    <x v="0"/>
    <s v="Delhi"/>
  </r>
  <r>
    <x v="6"/>
    <s v="Maruti Wagon R VXI BS IV"/>
    <s v="₹ 2.87 Lakh"/>
    <n v="3452.61"/>
    <x v="9"/>
    <s v="Comprehensive"/>
    <x v="0"/>
    <n v="101391"/>
    <x v="0"/>
    <s v="Petrol"/>
    <s v="67.04bhp"/>
    <n v="5"/>
    <s v="20.51 kmpl"/>
    <x v="0"/>
    <s v="Delhi"/>
  </r>
  <r>
    <x v="0"/>
    <s v="Honda Amaze SX i VTEC"/>
    <s v="₹ 4.42 Lakh"/>
    <n v="5317.26"/>
    <x v="5"/>
    <s v="Third Party"/>
    <x v="0"/>
    <n v="115293"/>
    <x v="0"/>
    <s v="Petrol"/>
    <s v="86.7bhp"/>
    <n v="5"/>
    <s v="17.8 kmpl"/>
    <x v="2"/>
    <s v="Delhi"/>
  </r>
  <r>
    <x v="10"/>
    <s v="Hyundai i10 Magna"/>
    <s v="₹ 1.96 Lakh"/>
    <n v="2357.88"/>
    <x v="0"/>
    <s v="Comprehensive"/>
    <x v="0"/>
    <n v="82130"/>
    <x v="0"/>
    <s v="Petrol"/>
    <s v="78.9bhp"/>
    <n v="5"/>
    <s v="20.36 kmpl"/>
    <x v="0"/>
    <s v="Delhi"/>
  </r>
  <r>
    <x v="0"/>
    <s v="Maruti Swift LXI Optional-O"/>
    <s v="₹ 4.55 Lakh"/>
    <n v="5473.65"/>
    <x v="0"/>
    <s v="Comprehensive"/>
    <x v="0"/>
    <n v="29937"/>
    <x v="1"/>
    <s v="Petrol"/>
    <s v="83.11bhp"/>
    <n v="5"/>
    <s v="20.4 kmpl"/>
    <x v="0"/>
    <s v="Delhi"/>
  </r>
  <r>
    <x v="2"/>
    <s v="Hyundai i10 Sportz 1.1L"/>
    <s v="₹ 3.11 Lakh"/>
    <n v="3741.33"/>
    <x v="2"/>
    <s v="Zero Dep"/>
    <x v="0"/>
    <n v="90292"/>
    <x v="0"/>
    <s v="Petrol"/>
    <s v="68.05bhp"/>
    <n v="5"/>
    <s v="19.81 kmpl"/>
    <x v="0"/>
    <s v="Delhi"/>
  </r>
  <r>
    <x v="7"/>
    <s v="Maruti Ciaz Delta BSVI"/>
    <s v="₹ 8 Lakh"/>
    <n v="9624"/>
    <x v="6"/>
    <s v="Third Party insurance"/>
    <x v="0"/>
    <n v="80000"/>
    <x v="0"/>
    <s v="Petrol"/>
    <s v="103.25bhp"/>
    <n v="5"/>
    <s v="20.65 kmpl"/>
    <x v="2"/>
    <s v="Delhi"/>
  </r>
  <r>
    <x v="9"/>
    <s v="Hyundai Santro Magna BSIV"/>
    <s v="₹ 4.50 Lakh"/>
    <n v="5413.5"/>
    <x v="2"/>
    <s v="Third Party insurance"/>
    <x v="0"/>
    <n v="20000"/>
    <x v="0"/>
    <s v="Petrol"/>
    <s v="68bhp"/>
    <n v="5"/>
    <s v="20.3 kmpl"/>
    <x v="0"/>
    <s v="Delhi"/>
  </r>
  <r>
    <x v="9"/>
    <s v="Maruti Vitara Brezza ZDi"/>
    <s v="₹ 9.40 Lakh"/>
    <n v="11308.2"/>
    <x v="14"/>
    <s v="Third Party insurance"/>
    <x v="0"/>
    <n v="40000"/>
    <x v="0"/>
    <s v="Diesel"/>
    <s v="88.5bhp"/>
    <n v="5"/>
    <s v="24.3 kmpl"/>
    <x v="4"/>
    <s v="Delhi"/>
  </r>
  <r>
    <x v="12"/>
    <s v="Tata Safari Storme VX"/>
    <s v="₹ 3.90 Lakh"/>
    <n v="4691.7"/>
    <x v="1"/>
    <s v="Third Party insurance"/>
    <x v="0"/>
    <n v="90000"/>
    <x v="2"/>
    <s v="Diesel"/>
    <s v="138.1bhp"/>
    <n v="7"/>
    <s v="14 kmpl"/>
    <x v="4"/>
    <s v="Delhi"/>
  </r>
  <r>
    <x v="5"/>
    <s v="Maruti SX4 S Cross DDiS 200 Alpha"/>
    <s v="₹ 5.25 Lakh"/>
    <n v="6315.75"/>
    <x v="14"/>
    <s v="Third Party insurance"/>
    <x v="0"/>
    <n v="90000"/>
    <x v="0"/>
    <s v="Diesel"/>
    <s v="88.5bhp"/>
    <n v="5"/>
    <s v="23.65 kmpl"/>
    <x v="4"/>
    <s v="Delhi"/>
  </r>
  <r>
    <x v="13"/>
    <s v="Maruti Ciaz Delta BSVI"/>
    <s v="₹ 9 Lakh"/>
    <n v="10827"/>
    <x v="6"/>
    <s v="Third Party insurance"/>
    <x v="0"/>
    <n v="40000"/>
    <x v="0"/>
    <s v="Petrol"/>
    <s v="103.25bhp"/>
    <n v="5"/>
    <s v="20.65 kmpl"/>
    <x v="2"/>
    <s v="Delhi"/>
  </r>
  <r>
    <x v="8"/>
    <s v="Kia Seltos GTX Plus"/>
    <s v="₹ 14 Lakh"/>
    <n v="16842"/>
    <x v="32"/>
    <s v="Third Party insurance"/>
    <x v="0"/>
    <n v="30000"/>
    <x v="0"/>
    <s v="Petrol"/>
    <s v="138.08bhp"/>
    <n v="5"/>
    <s v="16.5 kmpl"/>
    <x v="4"/>
    <s v="Delhi"/>
  </r>
  <r>
    <x v="1"/>
    <s v="Datsun RediGO A"/>
    <s v="₹ 2.21 Lakh"/>
    <n v="2658.63"/>
    <x v="28"/>
    <s v="Comprehensive"/>
    <x v="0"/>
    <n v="30154"/>
    <x v="0"/>
    <s v="Petrol"/>
    <s v="53.64bhp"/>
    <n v="5"/>
    <s v="22.7 kmpl"/>
    <x v="0"/>
    <s v="Delhi"/>
  </r>
  <r>
    <x v="1"/>
    <s v="Maruti Ignis 1.2 AMT Zeta BSIV"/>
    <s v="₹ 5.01 Lakh"/>
    <n v="6027.03"/>
    <x v="0"/>
    <s v="Zero Dep"/>
    <x v="1"/>
    <n v="81236"/>
    <x v="0"/>
    <s v="Petrol"/>
    <s v="81.80bhp"/>
    <n v="5"/>
    <s v="20.89 kmpl"/>
    <x v="0"/>
    <s v="Delhi"/>
  </r>
  <r>
    <x v="12"/>
    <s v="Honda Amaze VX i-Vtech"/>
    <s v="₹ 3.49 Lakh"/>
    <n v="4198.47"/>
    <x v="5"/>
    <s v="Comprehensive"/>
    <x v="0"/>
    <n v="62543"/>
    <x v="0"/>
    <s v="Petrol"/>
    <s v="86.7bhp"/>
    <n v="5"/>
    <s v="18 kmpl"/>
    <x v="2"/>
    <s v="Delhi"/>
  </r>
  <r>
    <x v="5"/>
    <s v="Maruti Ciaz ZXi Plus"/>
    <s v="₹ 6.65 Lakh"/>
    <n v="7999.9500000000007"/>
    <x v="62"/>
    <s v="Comprehensive"/>
    <x v="0"/>
    <n v="31761"/>
    <x v="0"/>
    <s v="Petrol"/>
    <s v="91.1bhp"/>
    <n v="5"/>
    <s v="20.73 kmpl"/>
    <x v="2"/>
    <s v="Delhi"/>
  </r>
  <r>
    <x v="4"/>
    <s v="Maruti Swift VXI"/>
    <s v="₹ 1.99 Lakh"/>
    <n v="2393.9699999999998"/>
    <x v="0"/>
    <s v="Comprehensive"/>
    <x v="0"/>
    <n v="88898"/>
    <x v="0"/>
    <s v="Petrol"/>
    <s v="88.50bhp"/>
    <n v="5"/>
    <s v="22.38 kmpl"/>
    <x v="0"/>
    <s v="Delhi"/>
  </r>
  <r>
    <x v="1"/>
    <s v="Honda Amaze S Petrol BSIV"/>
    <s v="₹ 5.82 Lakh"/>
    <n v="7001.46"/>
    <x v="16"/>
    <s v="Comprehensive"/>
    <x v="0"/>
    <n v="47914"/>
    <x v="0"/>
    <s v="Petrol"/>
    <s v="88.76bhp"/>
    <n v="5"/>
    <s v="19.5 kmpl"/>
    <x v="2"/>
    <s v="Delhi"/>
  </r>
  <r>
    <x v="13"/>
    <s v="Tata Tiago XT CNG BSVI"/>
    <s v="₹ 6.91 Lakh"/>
    <n v="8312.73"/>
    <x v="16"/>
    <s v="Third Party"/>
    <x v="0"/>
    <n v="50120"/>
    <x v="0"/>
    <s v="CNG"/>
    <s v="72bhp"/>
    <n v="5"/>
    <s v="26.49 km/kg"/>
    <x v="0"/>
    <s v="Delhi"/>
  </r>
  <r>
    <x v="6"/>
    <s v="Hyundai Xcent 1.2 Kappa SX"/>
    <s v="₹ 3.34 Lakh"/>
    <n v="4018.02"/>
    <x v="0"/>
    <s v="Third Party"/>
    <x v="0"/>
    <n v="109004"/>
    <x v="0"/>
    <s v="Petrol"/>
    <s v="82bhp"/>
    <n v="5"/>
    <s v="19.1 kmpl"/>
    <x v="2"/>
    <s v="Delhi"/>
  </r>
  <r>
    <x v="7"/>
    <s v="Tata Tiago XZA Plus"/>
    <s v="₹ 5.63 Lakh"/>
    <n v="6772.8899999999994"/>
    <x v="16"/>
    <s v="Zero Dep"/>
    <x v="1"/>
    <n v="18021"/>
    <x v="0"/>
    <s v="Petrol"/>
    <s v="83.83bhp"/>
    <n v="5"/>
    <s v="23.84 kmpl"/>
    <x v="0"/>
    <s v="Delhi"/>
  </r>
  <r>
    <x v="10"/>
    <s v="Mahindra Bolero SLX 4WD BSIII"/>
    <s v="₹ 3 Lakh"/>
    <n v="3609"/>
    <x v="82"/>
    <s v="Third Party insurance"/>
    <x v="0"/>
    <n v="60000"/>
    <x v="1"/>
    <s v="Diesel"/>
    <s v="63 HP at 3200 rpm"/>
    <n v="7"/>
    <s v="13.6 kmpl"/>
    <x v="1"/>
    <s v="Delhi"/>
  </r>
  <r>
    <x v="6"/>
    <s v="Jaguar XF 3.0 Litre S Premium Luxury"/>
    <s v="₹ 16.25 Lakh"/>
    <n v="19548.75"/>
    <x v="74"/>
    <s v="Third Party insurance"/>
    <x v="1"/>
    <n v="60000"/>
    <x v="0"/>
    <s v="Diesel"/>
    <s v="270.9bhp"/>
    <n v="5"/>
    <s v="14.74 kmpl"/>
    <x v="2"/>
    <s v="Delhi"/>
  </r>
  <r>
    <x v="3"/>
    <s v="Maruti Alto LX"/>
    <s v="₹ 88,000"/>
    <n v="1058.6400000000001"/>
    <x v="15"/>
    <s v="Third Party insurance"/>
    <x v="0"/>
    <n v="100000"/>
    <x v="1"/>
    <s v="Petrol"/>
    <s v="46.3bhp"/>
    <n v="5"/>
    <s v="19.7 kmpl"/>
    <x v="0"/>
    <s v="Delhi"/>
  </r>
  <r>
    <x v="2"/>
    <s v="Hyundai Creta 1.6 VTVT SX Plus"/>
    <s v="₹ 7.85 Lakh"/>
    <n v="9443.5499999999993"/>
    <x v="56"/>
    <s v="Third Party insurance"/>
    <x v="0"/>
    <n v="70000"/>
    <x v="1"/>
    <s v="Petrol"/>
    <s v="121.3bhp"/>
    <n v="5"/>
    <s v="13 kmpl"/>
    <x v="4"/>
    <s v="Delhi"/>
  </r>
  <r>
    <x v="4"/>
    <s v="Hyundai i20 1.2 Asta"/>
    <s v="₹ 2.50 Lakh"/>
    <n v="3007.5"/>
    <x v="0"/>
    <s v="Third Party insurance"/>
    <x v="0"/>
    <n v="80000"/>
    <x v="2"/>
    <s v="Petrol"/>
    <s v="80 PS at 5200 rpm"/>
    <n v="5"/>
    <s v="17 kmpl"/>
    <x v="0"/>
    <s v="Delhi"/>
  </r>
  <r>
    <x v="1"/>
    <s v="Maruti Alto 800 CNG LXI Optional"/>
    <s v="₹ 3.50 Lakh"/>
    <n v="4210.5"/>
    <x v="15"/>
    <s v="Third Party insurance"/>
    <x v="0"/>
    <n v="60000"/>
    <x v="0"/>
    <s v="CNG"/>
    <s v="40.3bhp"/>
    <n v="5"/>
    <s v="33.44 kmpl"/>
    <x v="0"/>
    <s v="Delhi"/>
  </r>
  <r>
    <x v="3"/>
    <s v="Hyundai i20 Magna"/>
    <s v="₹ 1 Lakh"/>
    <n v="1203"/>
    <x v="0"/>
    <s v="Third Party insurance"/>
    <x v="0"/>
    <n v="70000"/>
    <x v="1"/>
    <s v="Petrol"/>
    <s v="80 PS at 5200 rpm"/>
    <n v="5"/>
    <s v="18.5 kmpl"/>
    <x v="0"/>
    <s v="Delhi"/>
  </r>
  <r>
    <x v="12"/>
    <s v="Hyundai i10 Era"/>
    <s v="₹ 2.40 Lakh"/>
    <n v="2887.2"/>
    <x v="2"/>
    <s v="Third Party insurance"/>
    <x v="0"/>
    <n v="60000"/>
    <x v="1"/>
    <s v="Petrol"/>
    <s v="68.05bhp"/>
    <n v="5"/>
    <s v="19.81 kmpl"/>
    <x v="0"/>
    <s v="Delhi"/>
  </r>
  <r>
    <x v="1"/>
    <s v="Maruti Celerio VXI CNG"/>
    <s v="₹ 4.20 Lakh"/>
    <n v="5052.6000000000004"/>
    <x v="9"/>
    <s v="Comprehensive"/>
    <x v="0"/>
    <n v="79923"/>
    <x v="0"/>
    <s v="CNG"/>
    <s v="55.92bhp"/>
    <n v="5"/>
    <s v="35.6 km/kg"/>
    <x v="0"/>
    <s v="Delhi"/>
  </r>
  <r>
    <x v="2"/>
    <s v="Toyota Etios G"/>
    <s v="₹ 3.97 Lakh"/>
    <n v="4775.91"/>
    <x v="10"/>
    <s v="Comprehensive"/>
    <x v="0"/>
    <n v="100955"/>
    <x v="1"/>
    <s v="Petrol"/>
    <s v="88.73bhp"/>
    <n v="5"/>
    <s v="16.78 kmpl"/>
    <x v="2"/>
    <s v="Delhi"/>
  </r>
  <r>
    <x v="6"/>
    <s v="Honda Amaze EX i-Vtech"/>
    <s v="₹ 2.93 Lakh"/>
    <n v="3524.7900000000004"/>
    <x v="5"/>
    <s v="Third Party insurance"/>
    <x v="0"/>
    <n v="57938"/>
    <x v="1"/>
    <s v="Petrol"/>
    <s v="86.7bhp"/>
    <n v="5"/>
    <s v="18 kmpl"/>
    <x v="2"/>
    <s v="Delhi"/>
  </r>
  <r>
    <x v="0"/>
    <s v="Maruti Baleno 1.2 Delta"/>
    <s v="₹ 5.35 Lakh"/>
    <n v="6436.0499999999993"/>
    <x v="0"/>
    <s v="Comprehensive"/>
    <x v="0"/>
    <n v="44183"/>
    <x v="0"/>
    <s v="Petrol"/>
    <s v="83.1bhp"/>
    <n v="5"/>
    <s v="21.4 kmpl"/>
    <x v="0"/>
    <s v="Delhi"/>
  </r>
  <r>
    <x v="11"/>
    <s v="Hyundai i10 Magna"/>
    <s v="₹ 1.98 Lakh"/>
    <n v="2381.94"/>
    <x v="0"/>
    <s v="Third Party"/>
    <x v="0"/>
    <n v="93736"/>
    <x v="0"/>
    <s v="Petrol"/>
    <s v="78.9bhp"/>
    <n v="5"/>
    <s v="20.36 kmpl"/>
    <x v="0"/>
    <s v="Delhi"/>
  </r>
  <r>
    <x v="9"/>
    <s v="Ford Ecosport 1.5 Diesel Titanium BSIV"/>
    <s v="₹ 7.48 Lakh"/>
    <n v="8998.44"/>
    <x v="12"/>
    <s v="Zero Dep"/>
    <x v="0"/>
    <n v="60121"/>
    <x v="0"/>
    <s v="Diesel"/>
    <s v="98.96bhp"/>
    <n v="5"/>
    <s v="23 kmpl"/>
    <x v="4"/>
    <s v="Delhi"/>
  </r>
  <r>
    <x v="5"/>
    <s v="Hyundai i20 Sportz 1.2"/>
    <s v="₹ 5.22 Lakh"/>
    <n v="6279.66"/>
    <x v="0"/>
    <s v="Zero Dep"/>
    <x v="0"/>
    <n v="67248"/>
    <x v="0"/>
    <s v="Petrol"/>
    <s v="81.83bhp"/>
    <n v="5"/>
    <s v="18.6 kmpl"/>
    <x v="0"/>
    <s v="Delhi"/>
  </r>
  <r>
    <x v="1"/>
    <s v="Maruti Ignis 1.2 AMT Zeta BSIV"/>
    <s v="₹ 4.58 Lakh"/>
    <n v="5509.74"/>
    <x v="0"/>
    <s v="Zero Dep"/>
    <x v="1"/>
    <n v="107798"/>
    <x v="0"/>
    <s v="Petrol"/>
    <s v="81.80bhp"/>
    <n v="5"/>
    <s v="20.89 kmpl"/>
    <x v="0"/>
    <s v="Delhi"/>
  </r>
  <r>
    <x v="9"/>
    <s v="Maruti Wagon R ZXI 1.2"/>
    <s v="₹ 5.41 Lakh"/>
    <n v="6508.2300000000005"/>
    <x v="0"/>
    <s v="Comprehensive"/>
    <x v="0"/>
    <n v="31464"/>
    <x v="0"/>
    <s v="Petrol"/>
    <s v="81.80bhp"/>
    <n v="5"/>
    <s v="20.52 kmpl"/>
    <x v="0"/>
    <s v="Delhi"/>
  </r>
  <r>
    <x v="6"/>
    <s v="Honda Amaze S i-Vtech"/>
    <s v="₹ 3.70 Lakh"/>
    <n v="4451.1000000000004"/>
    <x v="5"/>
    <s v="Comprehensive"/>
    <x v="0"/>
    <n v="60849"/>
    <x v="1"/>
    <s v="Petrol"/>
    <s v="86.7bhp"/>
    <n v="5"/>
    <s v="18 kmpl"/>
    <x v="2"/>
    <s v="Delhi"/>
  </r>
  <r>
    <x v="3"/>
    <s v="Hyundai Santro Xing GLS"/>
    <s v="₹ 81,000"/>
    <n v="974.43000000000006"/>
    <x v="2"/>
    <s v="Third Party insurance"/>
    <x v="0"/>
    <n v="70000"/>
    <x v="1"/>
    <s v="Petrol"/>
    <s v="62.1bhp"/>
    <n v="5"/>
    <s v="17.92 kmpl"/>
    <x v="0"/>
    <s v="Delhi"/>
  </r>
  <r>
    <x v="6"/>
    <s v="Hyundai Grand i10 Magna"/>
    <s v="₹ 3 Lakh"/>
    <n v="3609"/>
    <x v="0"/>
    <s v="Third Party insurance"/>
    <x v="0"/>
    <n v="60000"/>
    <x v="1"/>
    <s v="Petrol"/>
    <s v="82bhp"/>
    <n v="5"/>
    <s v="18.9 kmpl"/>
    <x v="0"/>
    <s v="Delhi"/>
  </r>
  <r>
    <x v="12"/>
    <s v="Renault Duster 110PS Diesel RxL"/>
    <s v="₹ 3.50 Lakh"/>
    <n v="4210.5"/>
    <x v="24"/>
    <s v="Third Party insurance"/>
    <x v="0"/>
    <n v="120000"/>
    <x v="1"/>
    <s v="Diesel"/>
    <s v="108.45bhp"/>
    <n v="5"/>
    <s v="19.01 kmpl"/>
    <x v="4"/>
    <s v="Delhi"/>
  </r>
  <r>
    <x v="1"/>
    <s v="Honda City i-VTEC V"/>
    <s v="₹ 8 Lakh"/>
    <n v="9624"/>
    <x v="34"/>
    <s v="Third Party insurance"/>
    <x v="0"/>
    <n v="50000"/>
    <x v="0"/>
    <s v="Petrol"/>
    <s v="117.6bhp"/>
    <n v="5"/>
    <s v="17.4 kmpl"/>
    <x v="2"/>
    <s v="Delhi"/>
  </r>
  <r>
    <x v="5"/>
    <s v="Maruti SX4 S Cross DDiS 200 Alpha"/>
    <s v="₹ 5.25 Lakh"/>
    <n v="6315.75"/>
    <x v="14"/>
    <s v="Third Party insurance"/>
    <x v="0"/>
    <n v="90000"/>
    <x v="0"/>
    <s v="Diesel"/>
    <s v="88.5bhp"/>
    <n v="5"/>
    <s v="23.65 kmpl"/>
    <x v="4"/>
    <s v="Delhi"/>
  </r>
  <r>
    <x v="2"/>
    <s v="Maruti Ertiga ZDI"/>
    <s v="₹ 6.50 Lakh"/>
    <n v="7819.5"/>
    <x v="14"/>
    <s v="Third Party insurance"/>
    <x v="0"/>
    <n v="50000"/>
    <x v="1"/>
    <s v="Diesel"/>
    <s v="88.8bhp"/>
    <n v="7"/>
    <s v="20.77 kmpl"/>
    <x v="1"/>
    <s v="Delhi"/>
  </r>
  <r>
    <x v="1"/>
    <s v="Maruti Swift LXI"/>
    <s v="₹ 4.87 Lakh"/>
    <n v="5858.6100000000006"/>
    <x v="0"/>
    <s v="Third Party insurance"/>
    <x v="0"/>
    <n v="50000"/>
    <x v="0"/>
    <s v="Petrol"/>
    <s v="81.80bhp"/>
    <n v="5"/>
    <s v="21.21 kmpl"/>
    <x v="0"/>
    <s v="Delhi"/>
  </r>
  <r>
    <x v="0"/>
    <s v="Hyundai i10 Magna 1.1L"/>
    <s v="₹ 4.35 Lakh"/>
    <n v="5233.0499999999993"/>
    <x v="2"/>
    <s v="Third Party insurance"/>
    <x v="0"/>
    <n v="40000"/>
    <x v="0"/>
    <s v="Petrol"/>
    <s v="68.05bhp"/>
    <n v="5"/>
    <s v="19.81 kmpl"/>
    <x v="0"/>
    <s v="Delhi"/>
  </r>
  <r>
    <x v="4"/>
    <s v="Hyundai i10 Sportz 1.2"/>
    <s v="₹ 1.90 Lakh"/>
    <n v="2285.6999999999998"/>
    <x v="0"/>
    <s v="Comprehensive"/>
    <x v="0"/>
    <n v="39838"/>
    <x v="0"/>
    <s v="Petrol"/>
    <s v="78.9bhp"/>
    <n v="5"/>
    <s v="20.36 kmpl"/>
    <x v="0"/>
    <s v="Delhi"/>
  </r>
  <r>
    <x v="5"/>
    <s v="Hyundai Grand i10 Sportz"/>
    <s v="₹ 4.32 Lakh"/>
    <n v="5196.96"/>
    <x v="0"/>
    <s v="Comprehensive"/>
    <x v="0"/>
    <n v="58193"/>
    <x v="0"/>
    <s v="Petrol"/>
    <s v="82bhp"/>
    <n v="5"/>
    <s v="18.9 kmpl"/>
    <x v="0"/>
    <s v="Delhi"/>
  </r>
  <r>
    <x v="10"/>
    <s v="Maruti Wagon R VXI BS IV"/>
    <s v="₹ 1.87 Lakh"/>
    <n v="2249.61"/>
    <x v="9"/>
    <s v="Comprehensive"/>
    <x v="0"/>
    <n v="87968"/>
    <x v="0"/>
    <s v="Petrol"/>
    <s v="67.1bhp"/>
    <n v="5"/>
    <s v="18.9 kmpl"/>
    <x v="0"/>
    <s v="Delhi"/>
  </r>
  <r>
    <x v="2"/>
    <s v="Maruti Wagon R VXI BS IV"/>
    <s v="₹ 2.92 Lakh"/>
    <n v="3512.7599999999998"/>
    <x v="9"/>
    <s v="Comprehensive"/>
    <x v="0"/>
    <n v="84518"/>
    <x v="0"/>
    <s v="Petrol"/>
    <s v="67.04bhp"/>
    <n v="5"/>
    <s v="20.51 kmpl"/>
    <x v="0"/>
    <s v="Delhi"/>
  </r>
  <r>
    <x v="9"/>
    <s v="Maruti Baleno 1.2 Zeta"/>
    <s v="₹ 6.79 Lakh"/>
    <n v="8168.37"/>
    <x v="0"/>
    <s v="Zero Dep"/>
    <x v="0"/>
    <n v="32875"/>
    <x v="0"/>
    <s v="Petrol"/>
    <s v="83.1bhp"/>
    <n v="5"/>
    <s v="21.4 kmpl"/>
    <x v="0"/>
    <s v="Delhi"/>
  </r>
  <r>
    <x v="2"/>
    <s v="Maruti Alto K10 VXI AMT"/>
    <s v="₹ 3.36 Lakh"/>
    <n v="4042.08"/>
    <x v="9"/>
    <s v="Comprehensive"/>
    <x v="1"/>
    <n v="17314"/>
    <x v="1"/>
    <s v="Petrol"/>
    <s v="67.05bhp"/>
    <n v="5"/>
    <s v="23.95 kmpl"/>
    <x v="0"/>
    <s v="Delhi"/>
  </r>
  <r>
    <x v="13"/>
    <s v="Hyundai Grand i10 Nios Sportz CNG"/>
    <s v="₹ 7.27 Lakh"/>
    <n v="8745.81"/>
    <x v="0"/>
    <s v="Zero Dep"/>
    <x v="0"/>
    <n v="16325"/>
    <x v="0"/>
    <s v="CNG"/>
    <s v="68.05bhp"/>
    <n v="5"/>
    <m/>
    <x v="0"/>
    <s v="Delhi"/>
  </r>
  <r>
    <x v="4"/>
    <s v="Hyundai i10 Sportz 1.2"/>
    <s v="₹ 1.71 Lakh"/>
    <n v="2057.13"/>
    <x v="0"/>
    <s v="Comprehensive"/>
    <x v="0"/>
    <n v="64566"/>
    <x v="1"/>
    <s v="Petrol"/>
    <s v="78.9bhp"/>
    <n v="5"/>
    <s v="20.36 kmpl"/>
    <x v="0"/>
    <s v="Delhi"/>
  </r>
  <r>
    <x v="4"/>
    <s v="Honda Jazz Basic"/>
    <s v="₹ 1.90 Lakh"/>
    <n v="2285.6999999999998"/>
    <x v="5"/>
    <s v="Third Party insurance"/>
    <x v="0"/>
    <n v="97943"/>
    <x v="0"/>
    <s v="Petrol"/>
    <s v="90(66)"/>
    <n v="5"/>
    <s v="16 kmpl"/>
    <x v="0"/>
    <s v="Delhi"/>
  </r>
  <r>
    <x v="6"/>
    <s v="Maruti Swift Dzire Regal"/>
    <s v="₹ 4.50 Lakh"/>
    <n v="5413.5"/>
    <x v="0"/>
    <s v="Third Party insurance"/>
    <x v="0"/>
    <n v="100000"/>
    <x v="0"/>
    <s v="Petrol"/>
    <s v="85.8bhp"/>
    <n v="5"/>
    <s v="19.1 kmpl"/>
    <x v="2"/>
    <s v="Delhi"/>
  </r>
  <r>
    <x v="15"/>
    <s v="Maruti 800 AC BSIII"/>
    <s v="₹ 80,000"/>
    <n v="962.40000000000009"/>
    <x v="15"/>
    <s v="Third Party insurance"/>
    <x v="0"/>
    <n v="70000"/>
    <x v="0"/>
    <s v="Petrol"/>
    <s v="37bhp"/>
    <n v="4"/>
    <s v="16.1 kmpl"/>
    <x v="0"/>
    <s v="Delhi"/>
  </r>
  <r>
    <x v="5"/>
    <s v="Maruti Ritz LXi"/>
    <s v="₹ 2.90 Lakh"/>
    <n v="3488.7"/>
    <x v="0"/>
    <s v="Third Party insurance"/>
    <x v="0"/>
    <n v="50000"/>
    <x v="1"/>
    <s v="Petrol"/>
    <s v="85.80bhp"/>
    <n v="5"/>
    <s v="18.5 kmpl"/>
    <x v="0"/>
    <s v="Delhi"/>
  </r>
  <r>
    <x v="13"/>
    <s v="Maruti Ertiga Tour STD CNG 2019-2022"/>
    <s v="₹ 11.50 Lakh"/>
    <n v="13834.5"/>
    <x v="6"/>
    <s v="Third Party insurance"/>
    <x v="0"/>
    <n v="30000"/>
    <x v="0"/>
    <s v="CNG"/>
    <s v="91.18bhp"/>
    <n v="7"/>
    <m/>
    <x v="1"/>
    <s v="Delhi"/>
  </r>
  <r>
    <x v="13"/>
    <s v="Maruti Ertiga Tour STD CNG 2019-2022"/>
    <s v="₹ 11.50 Lakh"/>
    <n v="13834.5"/>
    <x v="6"/>
    <s v="Third Party insurance"/>
    <x v="0"/>
    <n v="30000"/>
    <x v="0"/>
    <s v="CNG"/>
    <s v="91.18bhp"/>
    <n v="7"/>
    <m/>
    <x v="1"/>
    <s v="Delhi"/>
  </r>
  <r>
    <x v="6"/>
    <s v="Ford Figo Petrol Titanium"/>
    <s v="₹ 2.60 Lakh"/>
    <n v="3127.8"/>
    <x v="4"/>
    <s v="Third Party insurance"/>
    <x v="0"/>
    <n v="50000"/>
    <x v="1"/>
    <s v="Petrol"/>
    <s v="70.02bhp"/>
    <n v="5"/>
    <s v="15.6 kmpl"/>
    <x v="0"/>
    <s v="Delhi"/>
  </r>
  <r>
    <x v="3"/>
    <s v="Maruti Wagon R VXI BS IV"/>
    <s v="₹ 1.70 Lakh"/>
    <n v="2045.1"/>
    <x v="9"/>
    <s v="Third Party insurance"/>
    <x v="0"/>
    <n v="90000"/>
    <x v="1"/>
    <s v="Petrol"/>
    <s v="67.1bhp"/>
    <n v="5"/>
    <s v="18.9 kmpl"/>
    <x v="0"/>
    <s v="Delhi"/>
  </r>
  <r>
    <x v="10"/>
    <s v="Maruti Swift Dzire VXI"/>
    <s v="₹ 1.87 Lakh"/>
    <n v="2249.61"/>
    <x v="0"/>
    <s v="Third Party"/>
    <x v="0"/>
    <n v="84505"/>
    <x v="0"/>
    <s v="Petrol"/>
    <s v="88.50bhp"/>
    <n v="5"/>
    <s v="22.41 kmpl"/>
    <x v="2"/>
    <s v="Delhi"/>
  </r>
  <r>
    <x v="2"/>
    <s v="Hyundai Verna 1.6 VTVT S Option"/>
    <s v="₹ 6.13 Lakh"/>
    <n v="7374.3899999999994"/>
    <x v="56"/>
    <s v="Comprehensive"/>
    <x v="0"/>
    <n v="47960"/>
    <x v="0"/>
    <s v="Petrol"/>
    <s v="121.4bhp"/>
    <n v="5"/>
    <s v="17.01 kmpl"/>
    <x v="2"/>
    <s v="Delhi"/>
  </r>
  <r>
    <x v="2"/>
    <s v="Maruti Wagon R AMT VXI"/>
    <s v="₹ 3.56 Lakh"/>
    <n v="4282.68"/>
    <x v="9"/>
    <s v="Comprehensive"/>
    <x v="1"/>
    <n v="53712"/>
    <x v="0"/>
    <s v="Petrol"/>
    <s v="67bhp"/>
    <n v="5"/>
    <s v="20.51 kmpl"/>
    <x v="0"/>
    <s v="Delhi"/>
  </r>
  <r>
    <x v="1"/>
    <s v="Maruti Celerio ZXI"/>
    <s v="₹ 4.71 Lakh"/>
    <n v="5666.13"/>
    <x v="9"/>
    <s v="Zero Dep"/>
    <x v="0"/>
    <n v="42071"/>
    <x v="0"/>
    <s v="Petrol"/>
    <s v="65.71bhp"/>
    <n v="5"/>
    <s v="25.24 kmpl"/>
    <x v="0"/>
    <s v="Delhi"/>
  </r>
  <r>
    <x v="2"/>
    <s v="Maruti Celerio ZXI AMT"/>
    <s v="₹ 3.96 Lakh"/>
    <n v="4763.88"/>
    <x v="9"/>
    <s v="Comprehensive"/>
    <x v="1"/>
    <n v="54797"/>
    <x v="0"/>
    <s v="Petrol"/>
    <s v="65.71bhp"/>
    <n v="5"/>
    <s v="26 kmpl"/>
    <x v="0"/>
    <s v="Delhi"/>
  </r>
  <r>
    <x v="5"/>
    <s v="Hyundai EON Sportz"/>
    <s v="₹ 2.45 Lakh"/>
    <n v="2947.3500000000004"/>
    <x v="23"/>
    <s v="Third Party insurance"/>
    <x v="0"/>
    <n v="48144"/>
    <x v="0"/>
    <s v="Petrol"/>
    <s v="55.2bhp"/>
    <n v="5"/>
    <s v="21.1 kmpl"/>
    <x v="0"/>
    <s v="Delhi"/>
  </r>
  <r>
    <x v="9"/>
    <s v="Maruti Swift Dzire AMT ZDI Plus"/>
    <s v="₹ 7.49 Lakh"/>
    <n v="9010.4700000000012"/>
    <x v="14"/>
    <s v="Third Party insurance"/>
    <x v="1"/>
    <n v="44933"/>
    <x v="2"/>
    <s v="Diesel"/>
    <s v="74.02bhp"/>
    <n v="5"/>
    <s v="28.4 kmpl"/>
    <x v="2"/>
    <s v="Delhi"/>
  </r>
  <r>
    <x v="8"/>
    <s v="Maruti Alto 800 LXI S-CNG"/>
    <s v="₹ 4.17 Lakh"/>
    <n v="5016.51"/>
    <x v="15"/>
    <s v="Comprehensive"/>
    <x v="0"/>
    <n v="67623"/>
    <x v="0"/>
    <s v="CNG"/>
    <s v="40.36bhp"/>
    <n v="4"/>
    <s v="31.59 km/kg"/>
    <x v="0"/>
    <s v="Delhi"/>
  </r>
  <r>
    <x v="0"/>
    <s v="Toyota Fortuner 2.8 2WD MT BSIV"/>
    <s v="₹ 24 Lakh"/>
    <n v="28872"/>
    <x v="61"/>
    <s v="Third Party insurance"/>
    <x v="0"/>
    <n v="80000"/>
    <x v="0"/>
    <s v="Diesel"/>
    <s v="174.5bhp"/>
    <n v="7"/>
    <s v="14.24 kmpl"/>
    <x v="4"/>
    <s v="Delhi"/>
  </r>
  <r>
    <x v="6"/>
    <s v="Mercedes-Benz M-Class ML 250 CDI"/>
    <s v="₹ 20 Lakh"/>
    <n v="24060"/>
    <x v="45"/>
    <s v="Third Party insurance"/>
    <x v="1"/>
    <n v="80000"/>
    <x v="1"/>
    <s v="Diesel"/>
    <s v="203.2bhp"/>
    <n v="5"/>
    <s v="15.26 kmpl"/>
    <x v="4"/>
    <s v="Gurgaon"/>
  </r>
  <r>
    <x v="13"/>
    <s v="Volkswagen Taigun 1.0 TSI Topline BSVI"/>
    <s v="₹ 16 Lakh"/>
    <n v="19248"/>
    <x v="20"/>
    <s v="Third Party insurance"/>
    <x v="0"/>
    <n v="10000"/>
    <x v="0"/>
    <s v="Petrol"/>
    <s v="113.98bhp"/>
    <n v="5"/>
    <s v="20.08 kmpl"/>
    <x v="4"/>
    <s v="Delhi"/>
  </r>
  <r>
    <x v="13"/>
    <s v="Maruti Swift VXI BSVI"/>
    <s v="₹ 7.10 Lakh"/>
    <n v="8541.2999999999993"/>
    <x v="0"/>
    <s v="Third Party insurance"/>
    <x v="0"/>
    <n v="10000"/>
    <x v="0"/>
    <s v="Petrol"/>
    <s v="88.50bhp"/>
    <n v="5"/>
    <s v="22.38 kmpl"/>
    <x v="0"/>
    <s v="Delhi"/>
  </r>
  <r>
    <x v="4"/>
    <s v="Tata Manza Aura (ABS) Safire"/>
    <s v="₹ 1.90 Lakh"/>
    <n v="2285.6999999999998"/>
    <x v="36"/>
    <s v="Third Party insurance"/>
    <x v="0"/>
    <n v="90000"/>
    <x v="0"/>
    <s v="Petrol"/>
    <s v="90 PS"/>
    <n v="5"/>
    <s v="15 kmpl"/>
    <x v="2"/>
    <s v="Delhi"/>
  </r>
  <r>
    <x v="2"/>
    <s v="Hyundai i20 Asta Option 1.2"/>
    <s v="₹ 3.70 Lakh"/>
    <n v="4451.1000000000004"/>
    <x v="0"/>
    <s v="Third Party insurance"/>
    <x v="0"/>
    <n v="110000"/>
    <x v="1"/>
    <s v="Petrol"/>
    <s v="81.83bhp"/>
    <n v="5"/>
    <s v="18.6 kmpl"/>
    <x v="0"/>
    <s v="Gurgaon"/>
  </r>
  <r>
    <x v="9"/>
    <s v="Hyundai Creta 1.6 SX"/>
    <s v="₹ 9.50 Lakh"/>
    <n v="11428.5"/>
    <x v="56"/>
    <s v="Third Party insurance"/>
    <x v="0"/>
    <n v="60000"/>
    <x v="0"/>
    <s v="Petrol"/>
    <s v="121.3bhp"/>
    <n v="5"/>
    <s v="15.8 kmpl"/>
    <x v="4"/>
    <s v="Delhi"/>
  </r>
  <r>
    <x v="4"/>
    <s v="Maruti Wagon R VXI BS IV"/>
    <s v="₹ 2.10 Lakh"/>
    <n v="2526.3000000000002"/>
    <x v="9"/>
    <s v="Third Party insurance"/>
    <x v="0"/>
    <n v="90000"/>
    <x v="1"/>
    <s v="Petrol"/>
    <s v="67.1bhp"/>
    <n v="5"/>
    <s v="18.9 kmpl"/>
    <x v="0"/>
    <s v="Delhi"/>
  </r>
  <r>
    <x v="8"/>
    <s v="Hyundai i20 N Line N8 DCT Dual Tone BSVI"/>
    <s v="₹ 9.65 Lakh"/>
    <n v="11608.95"/>
    <x v="9"/>
    <s v="Zero Dep"/>
    <x v="1"/>
    <n v="39502"/>
    <x v="0"/>
    <s v="Petrol"/>
    <s v="118.41bhp"/>
    <n v="5"/>
    <s v="20.25 kmpl"/>
    <x v="0"/>
    <s v="Delhi"/>
  </r>
  <r>
    <x v="1"/>
    <s v="Hyundai Creta 1.6 SX"/>
    <s v="₹ 9.34 Lakh"/>
    <n v="11236.02"/>
    <x v="56"/>
    <s v="Zero Dep"/>
    <x v="0"/>
    <n v="65148"/>
    <x v="0"/>
    <s v="Petrol"/>
    <s v="121.3bhp"/>
    <n v="5"/>
    <s v="15.8 kmpl"/>
    <x v="4"/>
    <s v="Delhi"/>
  </r>
  <r>
    <x v="0"/>
    <s v="Maruti Celerio ZXI AMT"/>
    <s v="₹ 4.58 Lakh"/>
    <n v="5509.74"/>
    <x v="9"/>
    <s v="Comprehensive"/>
    <x v="1"/>
    <n v="37836"/>
    <x v="0"/>
    <s v="Petrol"/>
    <s v="65.71bhp"/>
    <n v="5"/>
    <s v="26 kmpl"/>
    <x v="0"/>
    <s v="Delhi"/>
  </r>
  <r>
    <x v="7"/>
    <s v="Maruti Wagon R CNG LXI"/>
    <s v="₹ 5.62 Lakh"/>
    <n v="6760.8600000000006"/>
    <x v="9"/>
    <s v="Zero Dep"/>
    <x v="0"/>
    <n v="61292"/>
    <x v="0"/>
    <s v="CNG"/>
    <s v="58.33bhp"/>
    <n v="5"/>
    <s v="32.52 kmpl"/>
    <x v="0"/>
    <s v="Delhi"/>
  </r>
  <r>
    <x v="10"/>
    <s v="Maruti Wagon R VXI BS IV"/>
    <s v="₹ 2.18 Lakh"/>
    <n v="2622.5400000000004"/>
    <x v="9"/>
    <s v="Comprehensive"/>
    <x v="0"/>
    <n v="67212"/>
    <x v="0"/>
    <s v="Petrol"/>
    <s v="67.1bhp"/>
    <n v="5"/>
    <s v="18.9 kmpl"/>
    <x v="0"/>
    <s v="Delhi"/>
  </r>
  <r>
    <x v="2"/>
    <s v="Hyundai Grand i10 Magna"/>
    <s v="₹ 3.59 Lakh"/>
    <n v="4318.7699999999995"/>
    <x v="0"/>
    <s v="Comprehensive"/>
    <x v="0"/>
    <n v="90383"/>
    <x v="0"/>
    <s v="Petrol"/>
    <s v="82bhp"/>
    <n v="5"/>
    <s v="18.9 kmpl"/>
    <x v="0"/>
    <s v="Delhi"/>
  </r>
  <r>
    <x v="12"/>
    <s v="Hyundai i10 Sportz 1.1L"/>
    <s v="₹ 2.79 Lakh"/>
    <n v="3356.37"/>
    <x v="2"/>
    <s v="Comprehensive"/>
    <x v="0"/>
    <n v="54291"/>
    <x v="0"/>
    <s v="Petrol"/>
    <s v="68.05bhp"/>
    <n v="5"/>
    <s v="19.81 kmpl"/>
    <x v="0"/>
    <s v="Delhi"/>
  </r>
  <r>
    <x v="0"/>
    <s v="Hyundai Grand i10 1.2 Kappa Sportz Option AT"/>
    <s v="₹ 5.21 Lakh"/>
    <n v="6267.63"/>
    <x v="0"/>
    <s v="Zero Dep"/>
    <x v="1"/>
    <n v="36405"/>
    <x v="0"/>
    <s v="Petrol"/>
    <s v="81.86bhp"/>
    <n v="5"/>
    <s v="18.9 kmpl"/>
    <x v="0"/>
    <s v="Delhi"/>
  </r>
  <r>
    <x v="9"/>
    <s v="Renault KWID RXT Optional"/>
    <s v="₹ 3.87 Lakh"/>
    <n v="4655.6100000000006"/>
    <x v="28"/>
    <s v="Comprehensive"/>
    <x v="0"/>
    <n v="14052"/>
    <x v="0"/>
    <s v="Petrol"/>
    <s v="53.3bhp"/>
    <n v="5"/>
    <s v="25.17 kmpl"/>
    <x v="0"/>
    <s v="Delhi"/>
  </r>
  <r>
    <x v="4"/>
    <s v="Maruti Wagon R VXI BS IV"/>
    <s v="₹ 2.10 Lakh"/>
    <n v="2526.3000000000002"/>
    <x v="9"/>
    <s v="Third Party insurance"/>
    <x v="0"/>
    <n v="90000"/>
    <x v="1"/>
    <s v="Petrol"/>
    <s v="67.1bhp"/>
    <n v="5"/>
    <s v="18.9 kmpl"/>
    <x v="0"/>
    <s v="Delhi"/>
  </r>
  <r>
    <x v="13"/>
    <s v="Mahindra XUV700 AX7 Diesel AT Luxury Pack AWD BSVI"/>
    <s v="₹ 27 Lakh"/>
    <n v="32481"/>
    <x v="54"/>
    <s v="Third Party insurance"/>
    <x v="1"/>
    <n v="20000"/>
    <x v="0"/>
    <s v="Diesel"/>
    <s v="182.38bhp"/>
    <n v="7"/>
    <m/>
    <x v="4"/>
    <s v="Delhi"/>
  </r>
  <r>
    <x v="1"/>
    <s v="Mahindra XUV500 W7 AT BSIV"/>
    <s v="₹ 12 Lakh"/>
    <n v="14436"/>
    <x v="1"/>
    <s v="Third Party insurance"/>
    <x v="1"/>
    <n v="30000"/>
    <x v="1"/>
    <s v="Diesel"/>
    <s v="152.87bhp"/>
    <n v="7"/>
    <s v="15.1 kmpl"/>
    <x v="4"/>
    <s v="Delhi"/>
  </r>
  <r>
    <x v="1"/>
    <s v="Mahindra XUV500 W7 AT BSIV"/>
    <s v="₹ 12 Lakh"/>
    <n v="14436"/>
    <x v="1"/>
    <s v="Third Party insurance"/>
    <x v="1"/>
    <n v="30000"/>
    <x v="1"/>
    <s v="Diesel"/>
    <s v="152.87bhp"/>
    <n v="7"/>
    <s v="15.1 kmpl"/>
    <x v="4"/>
    <s v="Delhi"/>
  </r>
  <r>
    <x v="6"/>
    <s v="Toyota Corolla Altis G MT"/>
    <s v="₹ 6.50 Lakh"/>
    <n v="7819.5"/>
    <x v="44"/>
    <s v="Third Party insurance"/>
    <x v="0"/>
    <n v="110000"/>
    <x v="2"/>
    <s v="Petrol"/>
    <s v="138.03bhp"/>
    <n v="5"/>
    <s v="14.28 kmpl"/>
    <x v="2"/>
    <s v="Delhi"/>
  </r>
  <r>
    <x v="4"/>
    <s v="Maruti Swift Dzire VXi"/>
    <s v="₹ 1.75 Lakh"/>
    <n v="2105.25"/>
    <x v="51"/>
    <s v="Third Party insurance"/>
    <x v="0"/>
    <n v="60000"/>
    <x v="1"/>
    <s v="Petrol"/>
    <s v="85.8bhp"/>
    <n v="5"/>
    <s v="17.5 kmpl"/>
    <x v="2"/>
    <s v="Delhi"/>
  </r>
  <r>
    <x v="0"/>
    <s v="Toyota Corolla Altis 1.8 GL"/>
    <s v="₹ 9.50 Lakh"/>
    <n v="11428.5"/>
    <x v="44"/>
    <s v="Third Party insurance"/>
    <x v="0"/>
    <n v="120000"/>
    <x v="1"/>
    <s v="Petrol"/>
    <s v="138.03bhp"/>
    <n v="5"/>
    <s v="14.28 kmpl"/>
    <x v="2"/>
    <s v="Delhi"/>
  </r>
  <r>
    <x v="8"/>
    <s v="Maruti Alto 800 LXI"/>
    <s v="₹ 3.70 Lakh"/>
    <n v="4451.1000000000004"/>
    <x v="15"/>
    <s v="Third Party insurance"/>
    <x v="0"/>
    <n v="20000"/>
    <x v="0"/>
    <s v="Petrol"/>
    <s v="47.33bhp"/>
    <n v="5"/>
    <s v="22.05 kmpl"/>
    <x v="0"/>
    <s v="Delhi"/>
  </r>
  <r>
    <x v="0"/>
    <s v="Maruti Alto 800 LXI"/>
    <s v="₹ 2.90 Lakh"/>
    <n v="3488.7"/>
    <x v="15"/>
    <s v="Zero Dep"/>
    <x v="0"/>
    <n v="26028"/>
    <x v="0"/>
    <s v="Petrol"/>
    <s v="47.33bhp"/>
    <n v="5"/>
    <s v="22.05 kmpl"/>
    <x v="0"/>
    <s v="Delhi"/>
  </r>
  <r>
    <x v="0"/>
    <s v="Hyundai i20 1.2 Asta Option"/>
    <s v="₹ 6.02 Lakh"/>
    <n v="7242.0599999999995"/>
    <x v="0"/>
    <s v="Third Party insurance"/>
    <x v="0"/>
    <n v="19478"/>
    <x v="0"/>
    <s v="Petrol"/>
    <s v="81.83bhp"/>
    <n v="5"/>
    <s v="18.6 kmpl"/>
    <x v="0"/>
    <s v="Delhi"/>
  </r>
  <r>
    <x v="10"/>
    <s v="Maruti Swift LXI"/>
    <s v="₹ 2.01 Lakh"/>
    <n v="2418.0299999999997"/>
    <x v="0"/>
    <s v="Third Party"/>
    <x v="0"/>
    <n v="64752"/>
    <x v="0"/>
    <s v="Petrol"/>
    <s v="85.8bhp"/>
    <n v="5"/>
    <s v="18.6 kmpl"/>
    <x v="0"/>
    <s v="Delhi"/>
  </r>
  <r>
    <x v="4"/>
    <s v="Maruti Zen Estilo LXI"/>
    <s v="₹ 1.41 Lakh"/>
    <n v="1696.2299999999998"/>
    <x v="9"/>
    <s v="Comprehensive"/>
    <x v="0"/>
    <n v="17859"/>
    <x v="0"/>
    <s v="Petrol"/>
    <s v="67.1bhp"/>
    <n v="5"/>
    <s v="19 kmpl"/>
    <x v="0"/>
    <s v="Delhi"/>
  </r>
  <r>
    <x v="8"/>
    <s v="Maruti Alto 800 LXI"/>
    <s v="₹ 3.70 Lakh"/>
    <n v="4451.1000000000004"/>
    <x v="15"/>
    <s v="Third Party insurance"/>
    <x v="0"/>
    <n v="20000"/>
    <x v="0"/>
    <s v="Petrol"/>
    <s v="47.33bhp"/>
    <n v="5"/>
    <s v="22.05 kmpl"/>
    <x v="0"/>
    <s v="Delhi"/>
  </r>
  <r>
    <x v="13"/>
    <s v="Renault Triber RXT BSVI"/>
    <s v="₹ 6.25 Lakh"/>
    <n v="7518.75"/>
    <x v="20"/>
    <s v="Third Party insurance"/>
    <x v="0"/>
    <n v="30000"/>
    <x v="0"/>
    <s v="Petrol"/>
    <s v="71.01bhp"/>
    <n v="7"/>
    <s v="20 kmpl"/>
    <x v="1"/>
    <s v="Delhi"/>
  </r>
  <r>
    <x v="12"/>
    <s v="Mahindra XUV500 W8 FWD"/>
    <s v="₹ 5.60 Lakh"/>
    <n v="6736.7999999999993"/>
    <x v="1"/>
    <s v="Third Party insurance"/>
    <x v="0"/>
    <n v="70000"/>
    <x v="0"/>
    <s v="Diesel"/>
    <s v="140bhp"/>
    <n v="7"/>
    <s v="15.1 kmpl"/>
    <x v="4"/>
    <s v="Delhi"/>
  </r>
  <r>
    <x v="6"/>
    <s v="Renault Duster 85PS Diesel RxE"/>
    <s v="₹ 3.90 Lakh"/>
    <n v="4691.7"/>
    <x v="24"/>
    <s v="Third Party insurance"/>
    <x v="0"/>
    <n v="110000"/>
    <x v="0"/>
    <s v="Diesel"/>
    <s v="83.8bhp"/>
    <n v="5"/>
    <s v="20.45 kmpl"/>
    <x v="4"/>
    <s v="Delhi"/>
  </r>
  <r>
    <x v="15"/>
    <s v="Maruti SX4 Zxi BSIII"/>
    <s v="₹ 82,000"/>
    <n v="986.46"/>
    <x v="30"/>
    <s v="Third Party insurance"/>
    <x v="0"/>
    <n v="100000"/>
    <x v="2"/>
    <s v="Petrol"/>
    <n v="104.68"/>
    <n v="5"/>
    <s v="15 kmpl"/>
    <x v="2"/>
    <s v="Delhi"/>
  </r>
  <r>
    <x v="11"/>
    <s v="Hyundai i10 Magna 1.2 iTech SE"/>
    <s v="₹ 2.60 Lakh"/>
    <n v="3127.8"/>
    <x v="0"/>
    <s v="Third Party insurance"/>
    <x v="0"/>
    <n v="50000"/>
    <x v="0"/>
    <s v="Petrol"/>
    <s v="78.9bhp"/>
    <n v="5"/>
    <s v="20.36 kmpl"/>
    <x v="0"/>
    <s v="Delhi"/>
  </r>
  <r>
    <x v="9"/>
    <s v="Ford Ecosport Signature Edition Petrol BSIV"/>
    <s v="₹ 9.34 Lakh"/>
    <n v="11236.02"/>
    <x v="34"/>
    <s v="Third Party insurance"/>
    <x v="0"/>
    <n v="21278"/>
    <x v="0"/>
    <s v="Petrol"/>
    <s v="121.36bhp"/>
    <n v="5"/>
    <s v="17 kmpl"/>
    <x v="4"/>
    <s v="Delhi"/>
  </r>
  <r>
    <x v="8"/>
    <s v="Renault KWID 1.0 RXT Opt"/>
    <s v="₹ 3.92 Lakh"/>
    <n v="4715.76"/>
    <x v="20"/>
    <s v="Comprehensive"/>
    <x v="0"/>
    <n v="31433"/>
    <x v="0"/>
    <s v="Petrol"/>
    <s v="67bhp"/>
    <n v="5"/>
    <s v="21.74 kmpl"/>
    <x v="0"/>
    <s v="Delhi"/>
  </r>
  <r>
    <x v="0"/>
    <s v="Hyundai Grand i10 1.2 Kappa Magna BSIV"/>
    <s v="₹ 4.54 Lakh"/>
    <n v="5461.62"/>
    <x v="0"/>
    <s v="Comprehensive"/>
    <x v="0"/>
    <n v="32722"/>
    <x v="1"/>
    <s v="Petrol"/>
    <s v="81.86bhp"/>
    <n v="5"/>
    <s v="18.9 kmpl"/>
    <x v="0"/>
    <s v="Delhi"/>
  </r>
  <r>
    <x v="6"/>
    <s v="Maruti Wagon R VXI BS IV"/>
    <s v="₹ 2.83 Lakh"/>
    <n v="3404.4900000000002"/>
    <x v="9"/>
    <s v="Comprehensive"/>
    <x v="0"/>
    <n v="55465"/>
    <x v="1"/>
    <s v="Petrol"/>
    <s v="67.04bhp"/>
    <n v="5"/>
    <s v="20.51 kmpl"/>
    <x v="0"/>
    <s v="Delhi"/>
  </r>
  <r>
    <x v="8"/>
    <s v="Maruti Baleno Delta CVT"/>
    <s v="₹ 7.47 Lakh"/>
    <n v="8986.41"/>
    <x v="0"/>
    <s v="Comprehensive"/>
    <x v="1"/>
    <n v="13225"/>
    <x v="0"/>
    <s v="Petrol"/>
    <s v="81.80bhp"/>
    <n v="5"/>
    <s v="19.56 kmpl"/>
    <x v="0"/>
    <s v="Delhi"/>
  </r>
  <r>
    <x v="5"/>
    <s v="Honda Amaze SX i-VTEC"/>
    <s v="₹ 4.73 Lakh"/>
    <n v="5690.1900000000005"/>
    <x v="5"/>
    <s v="Comprehensive"/>
    <x v="0"/>
    <n v="48185"/>
    <x v="0"/>
    <s v="Petrol"/>
    <s v="86.7bhp"/>
    <n v="5"/>
    <s v="18 kmpl"/>
    <x v="2"/>
    <s v="Delhi"/>
  </r>
  <r>
    <x v="8"/>
    <s v="Tata Tiago XZ"/>
    <s v="₹ 5.45 Lakh"/>
    <n v="6556.35"/>
    <x v="16"/>
    <s v="Third Party insurance"/>
    <x v="0"/>
    <n v="16074"/>
    <x v="0"/>
    <s v="Petrol"/>
    <s v="84.82bhp"/>
    <n v="5"/>
    <s v="20.09 kmpl"/>
    <x v="0"/>
    <s v="Delhi"/>
  </r>
  <r>
    <x v="5"/>
    <s v="Hyundai Grand i10 Sportz"/>
    <s v="₹ 4.20 Lakh"/>
    <n v="5052.6000000000004"/>
    <x v="0"/>
    <s v="Zero Dep"/>
    <x v="0"/>
    <n v="43589"/>
    <x v="1"/>
    <s v="Petrol"/>
    <s v="82bhp"/>
    <n v="5"/>
    <s v="18.9 kmpl"/>
    <x v="0"/>
    <s v="Delhi"/>
  </r>
  <r>
    <x v="9"/>
    <s v="Hyundai Santro Magna BSIV"/>
    <s v="₹ 4.61 Lakh"/>
    <n v="5545.8300000000008"/>
    <x v="2"/>
    <s v="Zero Dep"/>
    <x v="0"/>
    <n v="28413"/>
    <x v="0"/>
    <s v="Petrol"/>
    <s v="68bhp"/>
    <n v="5"/>
    <s v="20.3 kmpl"/>
    <x v="0"/>
    <s v="Delhi"/>
  </r>
  <r>
    <x v="5"/>
    <s v="Hyundai i20 Asta Option 1.2"/>
    <s v="₹ 5.73 Lakh"/>
    <n v="6893.1900000000005"/>
    <x v="0"/>
    <s v="Comprehensive"/>
    <x v="0"/>
    <n v="49687"/>
    <x v="1"/>
    <s v="Petrol"/>
    <s v="81.83bhp"/>
    <n v="5"/>
    <s v="18.6 kmpl"/>
    <x v="0"/>
    <s v="Delhi"/>
  </r>
  <r>
    <x v="1"/>
    <s v="Toyota Innova Crysta 2.8 GX AT BSIV"/>
    <s v="₹ 15 Lakh"/>
    <n v="18045"/>
    <x v="61"/>
    <s v="Third Party insurance"/>
    <x v="1"/>
    <n v="100000"/>
    <x v="0"/>
    <s v="Diesel"/>
    <s v="171.5bhp"/>
    <n v="7"/>
    <s v="11.36 kmpl"/>
    <x v="1"/>
    <s v="Delhi"/>
  </r>
  <r>
    <x v="6"/>
    <s v="Maruti Swift Dzire VXI"/>
    <s v="₹ 3.65 Lakh"/>
    <n v="4390.95"/>
    <x v="0"/>
    <s v="Third Party insurance"/>
    <x v="0"/>
    <n v="100000"/>
    <x v="0"/>
    <s v="Petrol"/>
    <s v="85.8bhp"/>
    <n v="5"/>
    <s v="19.1 kmpl"/>
    <x v="2"/>
    <s v="Delhi"/>
  </r>
  <r>
    <x v="8"/>
    <s v="Hyundai Verna SX"/>
    <s v="₹ 12.50 Lakh"/>
    <n v="15037.5"/>
    <x v="34"/>
    <s v="Third Party insurance"/>
    <x v="0"/>
    <n v="20000"/>
    <x v="0"/>
    <s v="Petrol"/>
    <s v="113.18bhp"/>
    <n v="5"/>
    <s v="17.7 kmpl"/>
    <x v="2"/>
    <s v="Delhi"/>
  </r>
  <r>
    <x v="6"/>
    <s v="Volkswagen Polo 1.2 MPI Highline"/>
    <s v="₹ 3.50 Lakh"/>
    <n v="4210.5"/>
    <x v="5"/>
    <s v="Third Party insurance"/>
    <x v="0"/>
    <n v="80000"/>
    <x v="2"/>
    <s v="Petrol"/>
    <s v="74bhp"/>
    <n v="5"/>
    <s v="16.47 kmpl"/>
    <x v="0"/>
    <s v="Delhi"/>
  </r>
  <r>
    <x v="0"/>
    <s v="Maruti Swift LXI Option"/>
    <s v="₹ 3.95 Lakh"/>
    <n v="4751.8500000000004"/>
    <x v="0"/>
    <s v="Third Party insurance"/>
    <x v="0"/>
    <n v="80000"/>
    <x v="0"/>
    <s v="Petrol"/>
    <s v="81.80bhp"/>
    <n v="5"/>
    <s v="20.4 kmpl"/>
    <x v="0"/>
    <s v="Delhi"/>
  </r>
  <r>
    <x v="8"/>
    <s v="Tata Harrier XT plus 2020-2022"/>
    <s v="₹ 17.50 Lakh"/>
    <n v="21052.5"/>
    <x v="22"/>
    <s v="Third Party insurance"/>
    <x v="0"/>
    <n v="20000"/>
    <x v="0"/>
    <s v="Diesel"/>
    <s v="167.67bhp"/>
    <n v="5"/>
    <s v="16.35 kmpl"/>
    <x v="4"/>
    <s v="Delhi"/>
  </r>
  <r>
    <x v="0"/>
    <s v="Hyundai Creta 1.6 VTVT AT SX Plus"/>
    <s v="₹ 9.75 Lakh"/>
    <n v="11729.25"/>
    <x v="56"/>
    <s v="Third Party insurance"/>
    <x v="1"/>
    <n v="62194"/>
    <x v="1"/>
    <s v="Petrol"/>
    <s v="121.3bhp"/>
    <n v="5"/>
    <s v="13 kmpl"/>
    <x v="4"/>
    <s v="Delhi"/>
  </r>
  <r>
    <x v="12"/>
    <s v="Hyundai Santro Xing GL Plus"/>
    <s v="₹ 2.26 Lakh"/>
    <n v="2718.7799999999997"/>
    <x v="2"/>
    <s v="Third Party"/>
    <x v="0"/>
    <n v="37987"/>
    <x v="0"/>
    <s v="Petrol"/>
    <s v="62.1bhp"/>
    <n v="5"/>
    <s v="17.92 kmpl"/>
    <x v="0"/>
    <s v="Delhi"/>
  </r>
  <r>
    <x v="0"/>
    <s v="Honda Jazz 1.2 V i VTEC"/>
    <s v="₹ 4.93 Lakh"/>
    <n v="5930.79"/>
    <x v="16"/>
    <s v="Comprehensive"/>
    <x v="0"/>
    <n v="53491"/>
    <x v="1"/>
    <s v="Petrol"/>
    <s v="88.7bhp"/>
    <n v="5"/>
    <s v="18.7 kmpl"/>
    <x v="0"/>
    <s v="Delhi"/>
  </r>
  <r>
    <x v="2"/>
    <s v="Hyundai i20 Asta 1.2"/>
    <s v="₹ 4.96 Lakh"/>
    <n v="5966.88"/>
    <x v="0"/>
    <s v="Third Party insurance"/>
    <x v="0"/>
    <n v="106648"/>
    <x v="0"/>
    <s v="Petrol"/>
    <s v="81.83bhp"/>
    <n v="5"/>
    <s v="18.6 kmpl"/>
    <x v="0"/>
    <s v="Delhi"/>
  </r>
  <r>
    <x v="11"/>
    <s v="Maruti Ritz LXi"/>
    <s v="₹ 2.14 Lakh"/>
    <n v="2574.42"/>
    <x v="0"/>
    <s v="Third Party insurance"/>
    <x v="0"/>
    <n v="58861"/>
    <x v="0"/>
    <s v="Petrol"/>
    <s v="85.80bhp"/>
    <n v="5"/>
    <s v="18.5 kmpl"/>
    <x v="0"/>
    <s v="Delhi"/>
  </r>
  <r>
    <x v="6"/>
    <s v="Maruti Wagon R LXI BS IV"/>
    <s v="₹ 2.96 Lakh"/>
    <n v="3560.88"/>
    <x v="9"/>
    <s v="Comprehensive"/>
    <x v="0"/>
    <n v="65014"/>
    <x v="0"/>
    <s v="Petrol"/>
    <s v="67.04bhp"/>
    <n v="5"/>
    <s v="20.51 kmpl"/>
    <x v="0"/>
    <s v="Delhi"/>
  </r>
  <r>
    <x v="10"/>
    <s v="Hyundai i10 Sportz"/>
    <s v="₹ 2.32 Lakh"/>
    <n v="2790.9599999999996"/>
    <x v="0"/>
    <s v="Comprehensive"/>
    <x v="0"/>
    <n v="39170"/>
    <x v="0"/>
    <s v="Petrol"/>
    <s v="78.9bhp"/>
    <n v="5"/>
    <s v="20.36 kmpl"/>
    <x v="0"/>
    <s v="Delhi"/>
  </r>
  <r>
    <x v="1"/>
    <s v="Datsun RediGO T Option"/>
    <s v="₹ 2.49 Lakh"/>
    <n v="2995.4700000000003"/>
    <x v="28"/>
    <s v="Third Party insurance"/>
    <x v="0"/>
    <n v="27522"/>
    <x v="1"/>
    <s v="Petrol"/>
    <s v="53.64bhp"/>
    <n v="5"/>
    <s v="22.7 kmpl"/>
    <x v="0"/>
    <s v="Delhi"/>
  </r>
  <r>
    <x v="12"/>
    <s v="Maruti Swift VDI"/>
    <s v="₹ 4 Lakh"/>
    <n v="4812"/>
    <x v="14"/>
    <s v="Third Party insurance"/>
    <x v="0"/>
    <n v="40000"/>
    <x v="0"/>
    <s v="Diesel"/>
    <s v="74bhp"/>
    <n v="5"/>
    <s v="22.9 kmpl"/>
    <x v="0"/>
    <s v="Delhi"/>
  </r>
  <r>
    <x v="2"/>
    <s v="Maruti Ritz VDi"/>
    <s v="₹ 2.50 Lakh"/>
    <n v="3007.5"/>
    <x v="14"/>
    <s v="Third Party insurance"/>
    <x v="0"/>
    <n v="110000"/>
    <x v="1"/>
    <s v="Diesel"/>
    <s v="73.94bhp"/>
    <n v="5"/>
    <s v="23.2 kmpl"/>
    <x v="0"/>
    <s v="Delhi"/>
  </r>
  <r>
    <x v="5"/>
    <s v="Hyundai EON 1.0 Era Plus"/>
    <s v="₹ 2.25 Lakh"/>
    <n v="2706.75"/>
    <x v="9"/>
    <s v="Third Party insurance"/>
    <x v="0"/>
    <n v="70000"/>
    <x v="1"/>
    <s v="Petrol"/>
    <s v="68.05bhp"/>
    <n v="5"/>
    <s v="20.3 kmpl"/>
    <x v="0"/>
    <s v="Delhi"/>
  </r>
  <r>
    <x v="3"/>
    <s v="Hyundai Santro Xing GLS"/>
    <s v="₹ 1.62 Lakh"/>
    <n v="1948.8600000000001"/>
    <x v="2"/>
    <s v="Third Party insurance"/>
    <x v="0"/>
    <n v="70000"/>
    <x v="1"/>
    <s v="Petrol"/>
    <s v="62.1bhp"/>
    <n v="5"/>
    <s v="17.92 kmpl"/>
    <x v="0"/>
    <s v="Delhi"/>
  </r>
  <r>
    <x v="8"/>
    <s v="Hyundai Verna E"/>
    <s v="₹ 8.20 Lakh"/>
    <n v="9864.5999999999985"/>
    <x v="34"/>
    <s v="Third Party insurance"/>
    <x v="0"/>
    <n v="40000"/>
    <x v="0"/>
    <s v="Petrol"/>
    <s v="113.18bhp"/>
    <n v="5"/>
    <s v="17.7 kmpl"/>
    <x v="2"/>
    <s v="Delhi"/>
  </r>
  <r>
    <x v="8"/>
    <s v="Mercedes-Benz E-Class Exclusive E 200"/>
    <s v="₹ 65 Lakh"/>
    <n v="78195"/>
    <x v="59"/>
    <s v="Third Party insurance"/>
    <x v="1"/>
    <n v="30000"/>
    <x v="0"/>
    <s v="Petrol"/>
    <s v="194.4bhp"/>
    <n v="5"/>
    <s v="15 kmpl"/>
    <x v="2"/>
    <s v="Delhi"/>
  </r>
  <r>
    <x v="13"/>
    <s v="Renault Kiger RXZ"/>
    <s v="₹ 8.80 Lakh"/>
    <n v="10586.400000000001"/>
    <x v="20"/>
    <s v="Third Party insurance"/>
    <x v="0"/>
    <n v="10000"/>
    <x v="0"/>
    <s v="Petrol"/>
    <s v="71.01bhp"/>
    <n v="5"/>
    <s v="19.17 kmpl"/>
    <x v="4"/>
    <s v="Delhi"/>
  </r>
  <r>
    <x v="9"/>
    <s v="Maruti Ciaz Delta Diesel"/>
    <s v="₹ 6.60 Lakh"/>
    <n v="7939.7999999999993"/>
    <x v="14"/>
    <s v="Third Party insurance"/>
    <x v="1"/>
    <n v="60000"/>
    <x v="0"/>
    <s v="Diesel"/>
    <s v="88.50bhp"/>
    <n v="5"/>
    <s v="28.09 kmpl"/>
    <x v="2"/>
    <s v="Delhi"/>
  </r>
  <r>
    <x v="6"/>
    <s v="Hyundai Grand i10 CRDi Asta Option"/>
    <s v="₹ 3 Lakh"/>
    <n v="3609"/>
    <x v="29"/>
    <s v="Comprehensive"/>
    <x v="0"/>
    <n v="64000"/>
    <x v="0"/>
    <s v="Diesel"/>
    <s v="70bhp"/>
    <n v="5"/>
    <s v="24 kmpl"/>
    <x v="0"/>
    <s v="Delhi"/>
  </r>
  <r>
    <x v="11"/>
    <s v="Honda Brio S MT"/>
    <s v="₹ 2.75 Lakh"/>
    <n v="3308.25"/>
    <x v="5"/>
    <s v="Comprehensive"/>
    <x v="0"/>
    <n v="60000"/>
    <x v="0"/>
    <s v="Petrol"/>
    <s v="86.8bhp"/>
    <n v="5"/>
    <s v="19.4 kmpl"/>
    <x v="0"/>
    <s v="Delhi"/>
  </r>
  <r>
    <x v="6"/>
    <s v="Honda Brio S MT"/>
    <s v="₹ 3.25 Lakh"/>
    <n v="3909.75"/>
    <x v="5"/>
    <s v="Comprehensive"/>
    <x v="0"/>
    <n v="62000"/>
    <x v="0"/>
    <s v="Petrol"/>
    <s v="86.8bhp"/>
    <n v="5"/>
    <s v="19.4 kmpl"/>
    <x v="0"/>
    <s v="Delhi"/>
  </r>
  <r>
    <x v="8"/>
    <s v="Audi Q2 Technology"/>
    <s v="₹ 31.50 Lakh"/>
    <n v="37894.5"/>
    <x v="50"/>
    <s v="Comprehensive"/>
    <x v="1"/>
    <n v="9200"/>
    <x v="0"/>
    <s v="Petrol"/>
    <s v="187.74bhp"/>
    <n v="5"/>
    <m/>
    <x v="4"/>
    <s v="Delhi"/>
  </r>
  <r>
    <x v="9"/>
    <s v="Mercedes-Benz GLA Class 200 Sport"/>
    <s v="₹ 30.50 Lakh"/>
    <n v="36691.5"/>
    <x v="59"/>
    <s v="Comprehensive"/>
    <x v="1"/>
    <n v="27600"/>
    <x v="0"/>
    <s v="Petrol"/>
    <s v="183bhp"/>
    <n v="5"/>
    <s v="13.7 kmpl"/>
    <x v="4"/>
    <s v="Delhi"/>
  </r>
  <r>
    <x v="9"/>
    <s v="Mercedes-Benz CLA Urban Sport 200d"/>
    <s v="₹ 30.90 Lakh"/>
    <n v="37172.699999999997"/>
    <x v="45"/>
    <s v="Comprehensive"/>
    <x v="1"/>
    <n v="20120"/>
    <x v="0"/>
    <s v="Diesel"/>
    <s v="134.1bhp"/>
    <n v="5"/>
    <s v="17.9 kmpl"/>
    <x v="2"/>
    <s v="Delhi"/>
  </r>
  <r>
    <x v="13"/>
    <s v="Toyota Innova Crysta 2.7 ZX 7 STR AT"/>
    <s v="₹ 26.65 Lakh"/>
    <n v="32059.949999999997"/>
    <x v="127"/>
    <s v="Comprehensive"/>
    <x v="1"/>
    <n v="7400"/>
    <x v="0"/>
    <s v="Petrol"/>
    <s v="163.60bhp"/>
    <n v="7"/>
    <s v="8 kmpl"/>
    <x v="1"/>
    <s v="Delhi"/>
  </r>
  <r>
    <x v="10"/>
    <s v="Volkswagen Polo Highline Breeze"/>
    <s v="₹ 2.75 Lakh"/>
    <n v="3308.25"/>
    <x v="5"/>
    <s v="Comprehensive"/>
    <x v="0"/>
    <n v="66000"/>
    <x v="0"/>
    <s v="Petrol"/>
    <n v="75"/>
    <n v="5"/>
    <s v="17 kmpl"/>
    <x v="0"/>
    <s v="Delhi"/>
  </r>
  <r>
    <x v="17"/>
    <s v="Tata Altroz XZ Diesel"/>
    <s v="₹ 8.99 Lakh"/>
    <n v="10814.970000000001"/>
    <x v="34"/>
    <s v="Comprehensive"/>
    <x v="0"/>
    <n v="23000"/>
    <x v="0"/>
    <s v="Diesel"/>
    <s v="88.77bhp"/>
    <n v="5"/>
    <s v="23.64 kmpl"/>
    <x v="0"/>
    <s v="Delhi"/>
  </r>
  <r>
    <x v="2"/>
    <s v="Hyundai Verna 1.6 SX VTVT (O) AT"/>
    <s v="₹ 6.10 Lakh"/>
    <n v="7338.2999999999993"/>
    <x v="56"/>
    <s v="Comprehensive"/>
    <x v="1"/>
    <n v="69000"/>
    <x v="0"/>
    <s v="Petrol"/>
    <s v="121.4bhp"/>
    <n v="5"/>
    <s v="17.1 kmpl"/>
    <x v="2"/>
    <s v="Delhi"/>
  </r>
  <r>
    <x v="2"/>
    <s v="Honda Amaze S i-Vtech"/>
    <s v="₹ 4.05 Lakh"/>
    <n v="4872.1499999999996"/>
    <x v="5"/>
    <s v="Third Party insurance"/>
    <x v="0"/>
    <n v="59000"/>
    <x v="0"/>
    <s v="Petrol"/>
    <s v="86.7bhp"/>
    <n v="5"/>
    <s v="18 kmpl"/>
    <x v="2"/>
    <s v="Delhi"/>
  </r>
  <r>
    <x v="2"/>
    <s v="BMW 5 Series 520d Luxury Line"/>
    <s v="₹ 15 Lakh"/>
    <n v="18045"/>
    <x v="39"/>
    <s v="Comprehensive"/>
    <x v="1"/>
    <n v="49000"/>
    <x v="2"/>
    <s v="Diesel"/>
    <s v="190bhp"/>
    <n v="5"/>
    <s v="18.12 kmpl"/>
    <x v="2"/>
    <s v="Delhi"/>
  </r>
  <r>
    <x v="0"/>
    <s v="BMW X1 sDrive20d Expedition"/>
    <s v="₹ 20.50 Lakh"/>
    <n v="24661.5"/>
    <x v="39"/>
    <s v="Third Party"/>
    <x v="1"/>
    <n v="22800"/>
    <x v="0"/>
    <s v="Diesel"/>
    <s v="188bhp"/>
    <n v="5"/>
    <s v="20.68 kmpl"/>
    <x v="4"/>
    <s v="Delhi"/>
  </r>
  <r>
    <x v="7"/>
    <s v="Kia Seltos GTX Plus DCT"/>
    <s v="₹ 15.25 Lakh"/>
    <n v="18345.75"/>
    <x v="32"/>
    <s v="Comprehensive"/>
    <x v="1"/>
    <n v="60000"/>
    <x v="0"/>
    <s v="Petrol"/>
    <s v="138.08bhp"/>
    <n v="5"/>
    <s v="16.5 kmpl"/>
    <x v="4"/>
    <s v="Delhi"/>
  </r>
  <r>
    <x v="1"/>
    <s v="Hyundai Creta 1.6 CRDi SX"/>
    <s v="₹ 11.25 Lakh"/>
    <n v="13533.75"/>
    <x v="35"/>
    <s v="Comprehensive"/>
    <x v="0"/>
    <n v="25000"/>
    <x v="0"/>
    <s v="Diesel"/>
    <s v="126.2bhp"/>
    <n v="5"/>
    <s v="19.67 kmpl"/>
    <x v="4"/>
    <s v="Delhi"/>
  </r>
  <r>
    <x v="0"/>
    <s v="Ford Aspire 1.2 Ti-VCT Titanium"/>
    <s v="₹ 4.59 Lakh"/>
    <n v="5521.7699999999995"/>
    <x v="4"/>
    <s v="Third Party"/>
    <x v="0"/>
    <n v="56000"/>
    <x v="1"/>
    <s v="Petrol"/>
    <s v="86.8bhp"/>
    <n v="5"/>
    <s v="18.16 kmpl"/>
    <x v="2"/>
    <s v="Delhi"/>
  </r>
  <r>
    <x v="1"/>
    <s v="Ford Aspire 1.2 Ti-VCT Titanium"/>
    <s v="₹ 5.24 Lakh"/>
    <n v="6303.72"/>
    <x v="4"/>
    <s v="Third Party"/>
    <x v="0"/>
    <n v="19001"/>
    <x v="0"/>
    <s v="Petrol"/>
    <s v="86.8bhp"/>
    <n v="5"/>
    <s v="18.16 kmpl"/>
    <x v="2"/>
    <s v="Delhi"/>
  </r>
  <r>
    <x v="2"/>
    <s v="Hyundai i20 Asta Option 1.2"/>
    <s v="₹ 4.75 Lakh"/>
    <n v="5714.25"/>
    <x v="0"/>
    <s v="Comprehensive"/>
    <x v="0"/>
    <n v="70000"/>
    <x v="0"/>
    <s v="Petrol"/>
    <s v="81.83bhp"/>
    <n v="5"/>
    <s v="18.6 kmpl"/>
    <x v="0"/>
    <s v="Delhi"/>
  </r>
  <r>
    <x v="11"/>
    <s v="Honda Brio S MT"/>
    <s v="₹ 2.40 Lakh"/>
    <n v="2887.2"/>
    <x v="5"/>
    <s v="Comprehensive"/>
    <x v="0"/>
    <n v="75001"/>
    <x v="0"/>
    <s v="Petrol"/>
    <s v="86.8bhp"/>
    <n v="5"/>
    <s v="19.4 kmpl"/>
    <x v="0"/>
    <s v="Delhi"/>
  </r>
  <r>
    <x v="6"/>
    <s v="Maruti Alto 800 CNG LXI"/>
    <s v="₹ 2.49 Lakh"/>
    <n v="2995.4700000000003"/>
    <x v="15"/>
    <s v="Comprehensive"/>
    <x v="0"/>
    <n v="48000"/>
    <x v="1"/>
    <s v="CNG"/>
    <s v="47.3bhp"/>
    <n v="5"/>
    <s v="30.46 kmpl"/>
    <x v="0"/>
    <s v="Delhi"/>
  </r>
  <r>
    <x v="0"/>
    <s v="Volkswagen Polo 1.0 MPI Highline"/>
    <s v="₹ 5.99 Lakh"/>
    <n v="7205.97"/>
    <x v="20"/>
    <s v="Comprehensive"/>
    <x v="0"/>
    <n v="40000"/>
    <x v="0"/>
    <s v="Petrol"/>
    <s v="75bhp"/>
    <n v="5"/>
    <s v="18.78 kmpl"/>
    <x v="0"/>
    <s v="Delhi"/>
  </r>
  <r>
    <x v="0"/>
    <s v="Ford Aspire 1.2 Ti-VCT Titanium"/>
    <s v="₹ 5.15 Lakh"/>
    <n v="6195.4500000000007"/>
    <x v="4"/>
    <s v="Third Party"/>
    <x v="0"/>
    <n v="7000"/>
    <x v="0"/>
    <s v="Petrol"/>
    <s v="86.8bhp"/>
    <n v="5"/>
    <s v="18.16 kmpl"/>
    <x v="2"/>
    <s v="Delhi"/>
  </r>
  <r>
    <x v="5"/>
    <s v="Ford Ecosport 1.5 Petrol Titanium AT"/>
    <s v="₹ 6.15 Lakh"/>
    <n v="7398.4500000000007"/>
    <x v="10"/>
    <s v="Third Party"/>
    <x v="1"/>
    <n v="68000"/>
    <x v="0"/>
    <s v="Petrol"/>
    <s v="120.69bhp"/>
    <n v="5"/>
    <s v="14.7 kmpl"/>
    <x v="4"/>
    <s v="Delhi"/>
  </r>
  <r>
    <x v="6"/>
    <s v="Hyundai Verna 1.6 SX CRDi (O)"/>
    <s v="₹ 3.85 Lakh"/>
    <n v="4631.55"/>
    <x v="35"/>
    <s v="Third Party"/>
    <x v="0"/>
    <n v="77000"/>
    <x v="0"/>
    <s v="Diesel"/>
    <s v="126.32bhp"/>
    <n v="5"/>
    <s v="22.32 kmpl"/>
    <x v="2"/>
    <s v="Delhi"/>
  </r>
  <r>
    <x v="9"/>
    <s v="Volkswagen Polo 1.0 MPI Highline Plus BSIV"/>
    <s v="₹ 6.99 Lakh"/>
    <n v="8408.9700000000012"/>
    <x v="20"/>
    <s v="Comprehensive"/>
    <x v="0"/>
    <n v="31000"/>
    <x v="0"/>
    <s v="Petrol"/>
    <s v="75bhp"/>
    <n v="5"/>
    <s v="18.78 kmpl"/>
    <x v="0"/>
    <s v="Delhi"/>
  </r>
  <r>
    <x v="6"/>
    <s v="Nissan Terrano XV 110 PS"/>
    <s v="₹ 3.65 Lakh"/>
    <n v="4390.95"/>
    <x v="24"/>
    <s v="Third Party"/>
    <x v="0"/>
    <n v="75000"/>
    <x v="1"/>
    <s v="Diesel"/>
    <s v="108.5bhp"/>
    <n v="5"/>
    <s v="19.01 kmpl"/>
    <x v="4"/>
    <s v="Delhi"/>
  </r>
  <r>
    <x v="4"/>
    <s v="Maruti Estilo LXI"/>
    <s v="₹ 1.05 Lakh"/>
    <n v="1263.1500000000001"/>
    <x v="25"/>
    <s v="Third Party insurance"/>
    <x v="0"/>
    <n v="93000"/>
    <x v="0"/>
    <s v="Petrol"/>
    <m/>
    <m/>
    <s v="19.5 kmpl"/>
    <x v="0"/>
    <s v="Delhi"/>
  </r>
  <r>
    <x v="0"/>
    <s v="Tata Tiago 1.05 Revotorq XZ"/>
    <s v="₹ 3.60 Lakh"/>
    <n v="4330.8"/>
    <x v="3"/>
    <s v="Third Party"/>
    <x v="0"/>
    <n v="64000"/>
    <x v="1"/>
    <s v="Diesel"/>
    <s v="69bhp"/>
    <n v="5"/>
    <s v="27.28 kmpl"/>
    <x v="0"/>
    <s v="Delhi"/>
  </r>
  <r>
    <x v="1"/>
    <s v="Tata Tiago 1.2 Revotron XZA"/>
    <s v="₹ 4.75 Lakh"/>
    <n v="5714.25"/>
    <x v="16"/>
    <s v="Third Party"/>
    <x v="1"/>
    <n v="40000"/>
    <x v="0"/>
    <s v="Petrol"/>
    <s v="83.83bhp"/>
    <n v="5"/>
    <s v="23.84 kmpl"/>
    <x v="0"/>
    <s v="Delhi"/>
  </r>
  <r>
    <x v="12"/>
    <s v="Hyundai i10 Magna"/>
    <s v="₹ 2.75 Lakh"/>
    <n v="3308.25"/>
    <x v="0"/>
    <s v="Third Party"/>
    <x v="0"/>
    <n v="27000"/>
    <x v="0"/>
    <s v="Petrol"/>
    <s v="78.9bhp"/>
    <n v="5"/>
    <s v="20.36 kmpl"/>
    <x v="0"/>
    <s v="Delhi"/>
  </r>
  <r>
    <x v="9"/>
    <s v="Tata Nexon 1.2 Revotron XE"/>
    <s v="₹ 6.75 Lakh"/>
    <n v="8120.25"/>
    <x v="5"/>
    <s v="Comprehensive"/>
    <x v="0"/>
    <n v="33000"/>
    <x v="0"/>
    <s v="Petrol"/>
    <s v="108.5bhp"/>
    <n v="5"/>
    <s v="17 kmpl"/>
    <x v="4"/>
    <s v="Delhi"/>
  </r>
  <r>
    <x v="13"/>
    <s v="Toyota Fortuner 4X2 AT BSVI"/>
    <s v="₹ 35.50 Lakh"/>
    <n v="42706.5"/>
    <x v="127"/>
    <s v="Comprehensive"/>
    <x v="1"/>
    <n v="21500"/>
    <x v="0"/>
    <s v="Petrol"/>
    <s v="163.60bhp"/>
    <n v="7"/>
    <s v="10 kmpl"/>
    <x v="4"/>
    <s v="Delhi"/>
  </r>
  <r>
    <x v="8"/>
    <s v="Mercedes-Benz E-Class Exclusive E 220d BSVI"/>
    <s v="₹ 69 Lakh"/>
    <n v="83007"/>
    <x v="53"/>
    <s v="Comprehensive"/>
    <x v="1"/>
    <n v="16000"/>
    <x v="0"/>
    <s v="Diesel"/>
    <s v="191.76bhp"/>
    <n v="5"/>
    <s v="16.1 kmpl"/>
    <x v="2"/>
    <s v="Delhi"/>
  </r>
  <r>
    <x v="8"/>
    <s v="MG Gloster Savvy 6-Str"/>
    <s v="₹ 40 Lakh"/>
    <n v="48120"/>
    <x v="79"/>
    <s v="Comprehensive"/>
    <x v="1"/>
    <n v="17000"/>
    <x v="0"/>
    <s v="Diesel"/>
    <s v="215.01bhp"/>
    <n v="6"/>
    <s v="12.4 kmpl"/>
    <x v="4"/>
    <s v="Delhi"/>
  </r>
  <r>
    <x v="8"/>
    <s v="Hyundai Alcazar Signature (O) Diesel AT BSVI"/>
    <s v="₹ 19.50 Lakh"/>
    <n v="23458.5"/>
    <x v="7"/>
    <s v="Comprehensive"/>
    <x v="1"/>
    <n v="35000"/>
    <x v="0"/>
    <s v="Diesel"/>
    <s v="113.98bhp"/>
    <n v="6"/>
    <s v="18.1 kmpl"/>
    <x v="4"/>
    <s v="Delhi"/>
  </r>
  <r>
    <x v="0"/>
    <s v="Hyundai i20 Asta Option 1.2"/>
    <s v="₹ 6.21 Lakh"/>
    <n v="7470.63"/>
    <x v="0"/>
    <s v="Comprehensive"/>
    <x v="0"/>
    <n v="45000"/>
    <x v="0"/>
    <s v="Petrol"/>
    <s v="81.83bhp"/>
    <n v="5"/>
    <s v="18.6 kmpl"/>
    <x v="0"/>
    <s v="Delhi"/>
  </r>
  <r>
    <x v="5"/>
    <s v="Hyundai i20 Sportz 1.2"/>
    <s v="₹ 4.75 Lakh"/>
    <n v="5714.25"/>
    <x v="0"/>
    <s v="Comprehensive"/>
    <x v="0"/>
    <n v="70000"/>
    <x v="0"/>
    <s v="Petrol"/>
    <s v="82.85bhp"/>
    <n v="5"/>
    <s v="18.5 kmpl"/>
    <x v="0"/>
    <s v="Delhi"/>
  </r>
  <r>
    <x v="1"/>
    <s v="Maruti Ciaz 1.4 Zeta"/>
    <s v="₹ 7.75 Lakh"/>
    <n v="9323.25"/>
    <x v="62"/>
    <s v="Comprehensive"/>
    <x v="0"/>
    <n v="24000"/>
    <x v="1"/>
    <s v="Petrol"/>
    <s v="91.1bhp"/>
    <n v="5"/>
    <s v="20.73 kmpl"/>
    <x v="2"/>
    <s v="Delhi"/>
  </r>
  <r>
    <x v="5"/>
    <s v="Maruti Vitara Brezza ZDi"/>
    <s v="₹ 6.30 Lakh"/>
    <n v="7578.9"/>
    <x v="14"/>
    <s v="Comprehensive"/>
    <x v="0"/>
    <n v="52457"/>
    <x v="0"/>
    <s v="Diesel"/>
    <s v="88.5bhp"/>
    <n v="5"/>
    <s v="24.3 kmpl"/>
    <x v="4"/>
    <s v="Delhi"/>
  </r>
  <r>
    <x v="0"/>
    <s v="Maruti Baleno 1.3 Delta"/>
    <s v="₹ 5.40 Lakh"/>
    <n v="6496.2000000000007"/>
    <x v="14"/>
    <s v="Comprehensive"/>
    <x v="0"/>
    <n v="52147"/>
    <x v="0"/>
    <s v="Diesel"/>
    <s v="74bhp"/>
    <n v="5"/>
    <s v="27.39 kmpl"/>
    <x v="0"/>
    <s v="Delhi"/>
  </r>
  <r>
    <x v="2"/>
    <s v="BMW X1 sDrive20d"/>
    <s v="₹ 11.75 Lakh"/>
    <n v="14135.25"/>
    <x v="39"/>
    <s v="Comprehensive"/>
    <x v="1"/>
    <n v="43124"/>
    <x v="0"/>
    <s v="Diesel"/>
    <s v="184bhp"/>
    <n v="5"/>
    <s v="17.05 kmpl"/>
    <x v="4"/>
    <s v="Delhi"/>
  </r>
  <r>
    <x v="6"/>
    <s v="Hyundai Grand i10 CRDi Sportz"/>
    <s v="₹ 3.10 Lakh"/>
    <n v="3729.3"/>
    <x v="29"/>
    <s v="Third Party insurance"/>
    <x v="0"/>
    <n v="69000"/>
    <x v="0"/>
    <s v="Diesel"/>
    <s v="70bhp"/>
    <n v="5"/>
    <s v="24 kmpl"/>
    <x v="0"/>
    <s v="Delhi"/>
  </r>
  <r>
    <x v="1"/>
    <s v="Ford Ecosport 1.5 Diesel Titanium"/>
    <s v="₹ 7.70 Lakh"/>
    <n v="9263.1"/>
    <x v="12"/>
    <s v="Comprehensive"/>
    <x v="0"/>
    <n v="64000"/>
    <x v="0"/>
    <s v="Diesel"/>
    <s v="98.96bhp"/>
    <n v="5"/>
    <s v="21.7 kmpl"/>
    <x v="4"/>
    <s v="Delhi"/>
  </r>
  <r>
    <x v="7"/>
    <s v="Maruti Swift VVT VXI"/>
    <s v="₹ 5.76 Lakh"/>
    <n v="6929.28"/>
    <x v="0"/>
    <s v="Comprehensive"/>
    <x v="0"/>
    <n v="42000"/>
    <x v="0"/>
    <s v="Petrol"/>
    <s v="81.80bhp"/>
    <n v="5"/>
    <s v="22 kmpl"/>
    <x v="0"/>
    <s v="Delhi"/>
  </r>
  <r>
    <x v="13"/>
    <s v="BMW X5 xDrive 40i SportX Plus"/>
    <s v="₹ 92 Lakh"/>
    <n v="110676"/>
    <x v="77"/>
    <s v="Comprehensive"/>
    <x v="1"/>
    <n v="22000"/>
    <x v="0"/>
    <s v="Petrol"/>
    <s v="335.25bhp"/>
    <n v="5"/>
    <s v="11.24 kmpl"/>
    <x v="4"/>
    <s v="Delhi"/>
  </r>
  <r>
    <x v="1"/>
    <s v="Hyundai Verna CRDi 1.6 SX"/>
    <s v="₹ 10.25 Lakh"/>
    <n v="12330.75"/>
    <x v="35"/>
    <s v="Comprehensive"/>
    <x v="0"/>
    <n v="11000"/>
    <x v="0"/>
    <s v="Diesel"/>
    <s v="126.2bhp"/>
    <n v="5"/>
    <s v="22 kmpl"/>
    <x v="2"/>
    <s v="Delhi"/>
  </r>
  <r>
    <x v="7"/>
    <s v="Kia Seltos HTX G"/>
    <s v="₹ 14.25 Lakh"/>
    <n v="17142.75"/>
    <x v="34"/>
    <s v="Third Party insurance"/>
    <x v="0"/>
    <n v="24000"/>
    <x v="0"/>
    <s v="Petrol"/>
    <s v="113.43bhp"/>
    <n v="5"/>
    <s v="16.8 kmpl"/>
    <x v="4"/>
    <s v="Delhi"/>
  </r>
  <r>
    <x v="7"/>
    <s v="Kia Seltos HTX G"/>
    <s v="₹ 13.75 Lakh"/>
    <n v="16541.25"/>
    <x v="34"/>
    <s v="Comprehensive"/>
    <x v="0"/>
    <n v="35000"/>
    <x v="0"/>
    <s v="Petrol"/>
    <s v="113.43bhp"/>
    <n v="5"/>
    <s v="16.8 kmpl"/>
    <x v="4"/>
    <s v="Delhi"/>
  </r>
  <r>
    <x v="7"/>
    <s v="Tata Tiago XZ Plus Dual Tone Roof"/>
    <s v="₹ 4.85 Lakh"/>
    <n v="5834.5499999999993"/>
    <x v="16"/>
    <s v="Third Party insurance"/>
    <x v="0"/>
    <n v="34000"/>
    <x v="1"/>
    <s v="Petrol"/>
    <s v="84.82bhp"/>
    <n v="5"/>
    <s v="19.01 kmpl"/>
    <x v="0"/>
    <s v="Delhi"/>
  </r>
  <r>
    <x v="0"/>
    <s v="Maruti Baleno RS Petrol"/>
    <s v="₹ 5.60 Lakh"/>
    <n v="6736.7999999999993"/>
    <x v="9"/>
    <s v="Comprehensive"/>
    <x v="0"/>
    <n v="65000"/>
    <x v="0"/>
    <s v="Petrol"/>
    <s v="100.5bhp"/>
    <n v="5"/>
    <s v="21.1 kmpl"/>
    <x v="0"/>
    <s v="Delhi"/>
  </r>
  <r>
    <x v="5"/>
    <s v="Mercedes-Benz CLA 200 CGI Sport"/>
    <s v="₹ 19.75 Lakh"/>
    <n v="23759.25"/>
    <x v="59"/>
    <s v="Comprehensive"/>
    <x v="1"/>
    <n v="90007"/>
    <x v="0"/>
    <s v="Petrol"/>
    <s v="183bhp"/>
    <n v="5"/>
    <s v="15.04 kmpl"/>
    <x v="2"/>
    <s v="Delhi"/>
  </r>
  <r>
    <x v="0"/>
    <s v="BMW 3 Series GT M Sport Petrol"/>
    <s v="₹ 31 Lakh"/>
    <n v="37293"/>
    <x v="43"/>
    <s v="Comprehensive"/>
    <x v="1"/>
    <n v="68007"/>
    <x v="0"/>
    <s v="Petrol"/>
    <s v="248bhp"/>
    <n v="5"/>
    <s v="15.34 kmpl"/>
    <x v="2"/>
    <s v="Delhi"/>
  </r>
  <r>
    <x v="13"/>
    <s v="Mercedes-Benz GLC 220d 4MATIC"/>
    <s v="₹ 59.99 Lakh"/>
    <n v="72167.97"/>
    <x v="53"/>
    <s v="Comprehensive"/>
    <x v="1"/>
    <n v="35007"/>
    <x v="0"/>
    <s v="Diesel"/>
    <s v="194bhp"/>
    <n v="5"/>
    <m/>
    <x v="4"/>
    <s v="Delhi"/>
  </r>
  <r>
    <x v="9"/>
    <s v="BMW 3 Series 320d"/>
    <s v="₹ 27.75 Lakh"/>
    <n v="33383.25"/>
    <x v="39"/>
    <s v="Comprehensive"/>
    <x v="1"/>
    <n v="67507"/>
    <x v="1"/>
    <s v="Diesel"/>
    <s v="190bhp"/>
    <n v="5"/>
    <s v="22.69 kmpl"/>
    <x v="2"/>
    <s v="Delhi"/>
  </r>
  <r>
    <x v="7"/>
    <s v="BMW X1 sDrive 20d xLine"/>
    <s v="₹ 31 Lakh"/>
    <n v="37293"/>
    <x v="39"/>
    <s v="Comprehensive"/>
    <x v="1"/>
    <n v="22007"/>
    <x v="0"/>
    <s v="Diesel"/>
    <s v="188bhp"/>
    <n v="5"/>
    <s v="20.68 kmpl"/>
    <x v="4"/>
    <s v="Delhi"/>
  </r>
  <r>
    <x v="13"/>
    <s v="Jeep Wrangler Unlimited BSVI"/>
    <s v="₹ 62 Lakh"/>
    <n v="74586"/>
    <x v="43"/>
    <s v="Comprehensive"/>
    <x v="1"/>
    <n v="3107"/>
    <x v="0"/>
    <s v="Petrol"/>
    <s v="268bhp"/>
    <n v="5"/>
    <s v="12.1 kmpl"/>
    <x v="4"/>
    <s v="Delhi"/>
  </r>
  <r>
    <x v="13"/>
    <s v="Honda City i-VTEC CVT ZX"/>
    <s v="₹ 15.50 Lakh"/>
    <n v="18646.5"/>
    <x v="34"/>
    <s v="Comprehensive"/>
    <x v="1"/>
    <n v="8000"/>
    <x v="0"/>
    <s v="Petrol"/>
    <s v="117.6bhp"/>
    <n v="5"/>
    <s v="18 kmpl"/>
    <x v="2"/>
    <s v="Delhi"/>
  </r>
  <r>
    <x v="0"/>
    <s v="Maruti Swift LXI Optional-O"/>
    <s v="₹ 4.25 Lakh"/>
    <n v="5112.75"/>
    <x v="0"/>
    <s v="Comprehensive"/>
    <x v="0"/>
    <n v="56000"/>
    <x v="0"/>
    <s v="Petrol"/>
    <s v="83.11bhp"/>
    <n v="5"/>
    <s v="20.4 kmpl"/>
    <x v="0"/>
    <s v="Delhi"/>
  </r>
  <r>
    <x v="5"/>
    <s v="Maruti Baleno 1.2 Zeta"/>
    <s v="₹ 5 Lakh"/>
    <n v="6015"/>
    <x v="0"/>
    <s v="Comprehensive"/>
    <x v="0"/>
    <n v="75000"/>
    <x v="0"/>
    <s v="Petrol"/>
    <s v="83.1bhp"/>
    <n v="5"/>
    <s v="21.4 kmpl"/>
    <x v="0"/>
    <s v="Delhi"/>
  </r>
  <r>
    <x v="17"/>
    <s v="Skoda Superb Sportline"/>
    <s v="₹ 36 Lakh"/>
    <n v="43308"/>
    <x v="50"/>
    <s v="Comprehensive"/>
    <x v="1"/>
    <n v="5700"/>
    <x v="0"/>
    <s v="Petrol"/>
    <s v="187.74bhp"/>
    <n v="5"/>
    <s v="15.1 kmpl"/>
    <x v="2"/>
    <s v="Delhi"/>
  </r>
  <r>
    <x v="8"/>
    <s v="Toyota Innova Crysta 2.4 GX 7 STR AT"/>
    <s v="₹ 22 Lakh"/>
    <n v="26466"/>
    <x v="83"/>
    <s v="Comprehensive"/>
    <x v="1"/>
    <n v="22000"/>
    <x v="0"/>
    <s v="Diesel"/>
    <s v="148bhp"/>
    <n v="7"/>
    <s v="12 kmpl"/>
    <x v="1"/>
    <s v="Delhi"/>
  </r>
  <r>
    <x v="2"/>
    <s v="Honda City i VTEC SV"/>
    <s v="₹ 5.60 Lakh"/>
    <n v="6736.7999999999993"/>
    <x v="34"/>
    <s v="Comprehensive"/>
    <x v="0"/>
    <n v="75000"/>
    <x v="0"/>
    <s v="Petrol"/>
    <s v="117.3bhp"/>
    <n v="5"/>
    <s v="17.8 kmpl"/>
    <x v="2"/>
    <s v="Delhi"/>
  </r>
  <r>
    <x v="1"/>
    <s v="Maruti Eeco 5 STR With AC Plus HTR CNG"/>
    <s v="₹ 4.25 Lakh"/>
    <n v="5112.75"/>
    <x v="4"/>
    <s v="Comprehensive"/>
    <x v="0"/>
    <n v="56000"/>
    <x v="0"/>
    <s v="CNG"/>
    <s v="73bhp"/>
    <n v="5"/>
    <s v="15.1 kmpl"/>
    <x v="3"/>
    <s v="Delhi"/>
  </r>
  <r>
    <x v="9"/>
    <s v="Maruti Swift LXI"/>
    <s v="₹ 4.90 Lakh"/>
    <n v="5894.7000000000007"/>
    <x v="0"/>
    <s v="Third Party"/>
    <x v="0"/>
    <n v="34028"/>
    <x v="0"/>
    <s v="Petrol"/>
    <s v="81.80bhp"/>
    <n v="5"/>
    <s v="21.21 kmpl"/>
    <x v="0"/>
    <s v="Delhi"/>
  </r>
  <r>
    <x v="1"/>
    <s v="Hyundai Xcent 1.2 VTVT E Plus"/>
    <s v="₹ 5.25 Lakh"/>
    <n v="6315.75"/>
    <x v="0"/>
    <s v="Comprehensive"/>
    <x v="0"/>
    <n v="7000"/>
    <x v="0"/>
    <s v="Petrol"/>
    <s v="81.86bhp"/>
    <n v="5"/>
    <s v="20.14 kmpl"/>
    <x v="2"/>
    <s v="Delhi"/>
  </r>
  <r>
    <x v="7"/>
    <s v="Honda Amaze S CVT i-VTEC"/>
    <s v="₹ 7.90 Lakh"/>
    <n v="9503.7000000000007"/>
    <x v="16"/>
    <s v="Comprehensive"/>
    <x v="1"/>
    <n v="21000"/>
    <x v="0"/>
    <s v="Petrol"/>
    <s v="88.7bhp"/>
    <n v="5"/>
    <s v="18.1 kmpl"/>
    <x v="2"/>
    <s v="Delhi"/>
  </r>
  <r>
    <x v="8"/>
    <s v="Maruti Ignis 1.2 AMT Zeta BSIV"/>
    <s v="₹ 6.33 Lakh"/>
    <n v="7614.99"/>
    <x v="0"/>
    <s v="Comprehensive"/>
    <x v="1"/>
    <n v="28148"/>
    <x v="0"/>
    <s v="Petrol"/>
    <s v="81.80bhp"/>
    <n v="5"/>
    <s v="20.89 kmpl"/>
    <x v="0"/>
    <s v="Delhi"/>
  </r>
  <r>
    <x v="13"/>
    <s v="Tata Harrier XT plus Dark Edition BSVI"/>
    <s v="₹ 17.50 Lakh"/>
    <n v="21052.5"/>
    <x v="22"/>
    <s v="Comprehensive"/>
    <x v="0"/>
    <n v="35000"/>
    <x v="0"/>
    <s v="Diesel"/>
    <s v="167.67bhp"/>
    <n v="5"/>
    <s v="16.35 kmpl"/>
    <x v="4"/>
    <s v="Delhi"/>
  </r>
  <r>
    <x v="6"/>
    <s v="Honda City i VTEC VX"/>
    <s v="₹ 5 Lakh"/>
    <n v="6015"/>
    <x v="34"/>
    <s v="Third Party"/>
    <x v="0"/>
    <n v="65000"/>
    <x v="0"/>
    <s v="Petrol"/>
    <s v="117.3bhp"/>
    <n v="5"/>
    <s v="17.4 kmpl"/>
    <x v="2"/>
    <s v="Delhi"/>
  </r>
  <r>
    <x v="4"/>
    <s v="Toyota Corolla Altis 1.8 JS"/>
    <s v="₹ 2.25 Lakh"/>
    <n v="2706.75"/>
    <x v="44"/>
    <s v="Third Party"/>
    <x v="0"/>
    <n v="75000"/>
    <x v="0"/>
    <s v="Petrol"/>
    <s v="138.1bhp"/>
    <n v="5"/>
    <s v="14.53 kmpl"/>
    <x v="2"/>
    <s v="Delhi"/>
  </r>
  <r>
    <x v="5"/>
    <s v="Maruti Alto K10 VXI"/>
    <s v="₹ 2.85 Lakh"/>
    <n v="3428.55"/>
    <x v="9"/>
    <s v="Third Party"/>
    <x v="0"/>
    <n v="60000"/>
    <x v="0"/>
    <s v="Petrol"/>
    <s v="65.71bhp"/>
    <n v="5"/>
    <s v="24.39 kmpl"/>
    <x v="0"/>
    <s v="Delhi"/>
  </r>
  <r>
    <x v="5"/>
    <s v="Hyundai Creta 1.6 VTVT SX Plus"/>
    <s v="₹ 7.75 Lakh"/>
    <n v="9323.25"/>
    <x v="56"/>
    <s v="Comprehensive"/>
    <x v="0"/>
    <n v="30000"/>
    <x v="1"/>
    <s v="Petrol"/>
    <s v="121.3bhp"/>
    <n v="5"/>
    <s v="13 kmpl"/>
    <x v="4"/>
    <s v="Delhi"/>
  </r>
  <r>
    <x v="5"/>
    <s v="Renault KWID RXL"/>
    <s v="₹ 2.60 Lakh"/>
    <n v="3127.8"/>
    <x v="28"/>
    <s v="Comprehensive"/>
    <x v="0"/>
    <n v="45124"/>
    <x v="0"/>
    <s v="Petrol"/>
    <s v="53.3bhp"/>
    <n v="5"/>
    <s v="25.17 kmpl"/>
    <x v="0"/>
    <s v="Delhi"/>
  </r>
  <r>
    <x v="0"/>
    <s v="Honda City i VTEC VX"/>
    <s v="₹ 8.65 Lakh"/>
    <n v="10405.950000000001"/>
    <x v="34"/>
    <s v="Comprehensive"/>
    <x v="0"/>
    <n v="39000"/>
    <x v="0"/>
    <s v="Petrol"/>
    <s v="117.3bhp"/>
    <n v="5"/>
    <s v="17.8 kmpl"/>
    <x v="2"/>
    <s v="Delhi"/>
  </r>
  <r>
    <x v="1"/>
    <s v="Audi Q3 30 TFSI Premium FWD"/>
    <s v="₹ 23.50 Lakh"/>
    <n v="28270.5"/>
    <x v="42"/>
    <s v="Comprehensive"/>
    <x v="1"/>
    <n v="59000"/>
    <x v="1"/>
    <s v="Petrol"/>
    <s v="147.51bhp"/>
    <n v="5"/>
    <s v="16.9 kmpl"/>
    <x v="4"/>
    <s v="Delhi"/>
  </r>
  <r>
    <x v="17"/>
    <s v="BMW X1 sDrive18d M Sport"/>
    <s v="₹ 55.90 Lakh"/>
    <n v="67247.7"/>
    <x v="39"/>
    <s v="Comprehensive"/>
    <x v="1"/>
    <n v="6500"/>
    <x v="0"/>
    <s v="Diesel"/>
    <s v="147.51bhp"/>
    <n v="5"/>
    <s v="20.37 kmpl"/>
    <x v="4"/>
    <s v="Delhi"/>
  </r>
  <r>
    <x v="9"/>
    <s v="Ford Endeavour Titanium Plus 4X4"/>
    <s v="₹ 30 Lakh"/>
    <n v="36090"/>
    <x v="68"/>
    <s v="Comprehensive"/>
    <x v="1"/>
    <n v="59605"/>
    <x v="1"/>
    <s v="Diesel"/>
    <s v="197bhp"/>
    <n v="7"/>
    <s v="14.2 kmpl"/>
    <x v="4"/>
    <s v="Delhi"/>
  </r>
  <r>
    <x v="0"/>
    <s v="Maruti Baleno 1.2 Alpha"/>
    <s v="₹ 5.78 Lakh"/>
    <n v="6953.34"/>
    <x v="0"/>
    <s v="Comprehensive"/>
    <x v="0"/>
    <n v="59009"/>
    <x v="1"/>
    <s v="Petrol"/>
    <s v="83.1bhp"/>
    <n v="5"/>
    <s v="21.4 kmpl"/>
    <x v="0"/>
    <s v="Delhi"/>
  </r>
  <r>
    <x v="0"/>
    <s v="Toyota Innova Crysta Touring Sport 2.4 MT BSIV"/>
    <s v="₹ 14.49 Lakh"/>
    <n v="17431.47"/>
    <x v="83"/>
    <s v="Third Party insurance"/>
    <x v="0"/>
    <n v="60000"/>
    <x v="0"/>
    <s v="Diesel"/>
    <s v="147.8bhp"/>
    <n v="7"/>
    <s v="13.68 kmpl"/>
    <x v="1"/>
    <s v="Delhi"/>
  </r>
  <r>
    <x v="8"/>
    <s v="Datsun RediGO AMT 1.0 T Option"/>
    <s v="₹ 3.99 Lakh"/>
    <n v="4799.97"/>
    <x v="20"/>
    <s v="Comprehensive"/>
    <x v="1"/>
    <n v="44000"/>
    <x v="0"/>
    <s v="Petrol"/>
    <s v="67.05bhp"/>
    <n v="5"/>
    <s v="22 kmpl"/>
    <x v="0"/>
    <s v="Delhi"/>
  </r>
  <r>
    <x v="1"/>
    <s v="Maruti Baleno 1.2 Delta"/>
    <s v="₹ 5.80 Lakh"/>
    <n v="6977.4"/>
    <x v="0"/>
    <s v="Comprehensive"/>
    <x v="0"/>
    <n v="38000"/>
    <x v="0"/>
    <s v="Petrol"/>
    <s v="83.1bhp"/>
    <n v="5"/>
    <s v="21.4 kmpl"/>
    <x v="0"/>
    <s v="Delhi"/>
  </r>
  <r>
    <x v="0"/>
    <s v="Maruti Swift VXI"/>
    <s v="₹ 4.05 Lakh"/>
    <n v="4872.1499999999996"/>
    <x v="0"/>
    <s v="Comprehensive"/>
    <x v="0"/>
    <n v="32110"/>
    <x v="0"/>
    <s v="Petrol"/>
    <s v="81.80bhp"/>
    <n v="5"/>
    <s v="21.21 kmpl"/>
    <x v="0"/>
    <s v="Delhi"/>
  </r>
  <r>
    <x v="9"/>
    <s v="Hyundai Elantra 1.6 SX Option"/>
    <s v="₹ 11 Lakh"/>
    <n v="13233"/>
    <x v="35"/>
    <s v="Third Party insurance"/>
    <x v="0"/>
    <n v="65000"/>
    <x v="0"/>
    <s v="Diesel"/>
    <s v="126.2bhp"/>
    <n v="5"/>
    <s v="22.54 kmpl"/>
    <x v="2"/>
    <s v="Delhi"/>
  </r>
  <r>
    <x v="17"/>
    <s v="Kia Seltos HTX"/>
    <s v="₹ 16.25 Lakh"/>
    <n v="19548.75"/>
    <x v="34"/>
    <s v="Comprehensive"/>
    <x v="0"/>
    <n v="1700"/>
    <x v="0"/>
    <s v="Petrol"/>
    <s v="113.42bhp"/>
    <n v="5"/>
    <s v="17 kmpl"/>
    <x v="4"/>
    <s v="Delhi"/>
  </r>
  <r>
    <x v="11"/>
    <s v="Hyundai i10 Magna 1.2 iTech SE"/>
    <s v="₹ 2.35 Lakh"/>
    <n v="2827.05"/>
    <x v="0"/>
    <s v="Comprehensive"/>
    <x v="0"/>
    <n v="52300"/>
    <x v="0"/>
    <s v="Petrol"/>
    <s v="78.9bhp"/>
    <n v="5"/>
    <s v="20.36 kmpl"/>
    <x v="0"/>
    <s v="Delhi"/>
  </r>
  <r>
    <x v="9"/>
    <s v="Maruti Vitara Brezza VDi"/>
    <s v="₹ 6.95 Lakh"/>
    <n v="8360.85"/>
    <x v="14"/>
    <s v="Comprehensive"/>
    <x v="0"/>
    <n v="45020"/>
    <x v="1"/>
    <s v="Diesel"/>
    <s v="88.5bhp"/>
    <n v="5"/>
    <s v="24.3 kmpl"/>
    <x v="4"/>
    <s v="Delhi"/>
  </r>
  <r>
    <x v="5"/>
    <s v="Honda City i VTEC V"/>
    <s v="₹ 6.41 Lakh"/>
    <n v="7711.2300000000005"/>
    <x v="34"/>
    <s v="Comprehensive"/>
    <x v="0"/>
    <n v="62000"/>
    <x v="0"/>
    <s v="Petrol"/>
    <s v="117.3bhp"/>
    <n v="5"/>
    <s v="17.4 kmpl"/>
    <x v="2"/>
    <s v="Delhi"/>
  </r>
  <r>
    <x v="1"/>
    <s v="Maruti Vitara Brezza VDi"/>
    <s v="₹ 6.85 Lakh"/>
    <n v="8240.5499999999993"/>
    <x v="14"/>
    <s v="Comprehensive"/>
    <x v="0"/>
    <n v="78000"/>
    <x v="0"/>
    <s v="Diesel"/>
    <s v="88.5bhp"/>
    <n v="5"/>
    <s v="24.3 kmpl"/>
    <x v="4"/>
    <s v="Delhi"/>
  </r>
  <r>
    <x v="9"/>
    <s v="Honda City i-VTEC V"/>
    <s v="₹ 8 Lakh"/>
    <n v="9624"/>
    <x v="34"/>
    <s v="Comprehensive"/>
    <x v="0"/>
    <n v="72200"/>
    <x v="0"/>
    <s v="Petrol"/>
    <s v="117.6bhp"/>
    <n v="5"/>
    <s v="17.4 kmpl"/>
    <x v="2"/>
    <s v="Delhi"/>
  </r>
  <r>
    <x v="1"/>
    <s v="Maruti Swift Dzire LXI 1.2 BS IV"/>
    <s v="₹ 5.43 Lakh"/>
    <n v="6532.29"/>
    <x v="0"/>
    <s v="Comprehensive"/>
    <x v="0"/>
    <n v="54000"/>
    <x v="0"/>
    <s v="Petrol"/>
    <s v="81.80bhp"/>
    <n v="5"/>
    <s v="22 kmpl"/>
    <x v="2"/>
    <s v="Delhi"/>
  </r>
  <r>
    <x v="1"/>
    <s v="Ford Ecosport 1.5 Petrol Titanium BSIV"/>
    <s v="₹ 7.10 Lakh"/>
    <n v="8541.2999999999993"/>
    <x v="34"/>
    <s v="Third Party insurance"/>
    <x v="0"/>
    <n v="57000"/>
    <x v="0"/>
    <s v="Petrol"/>
    <s v="121.31bhp"/>
    <n v="5"/>
    <s v="17 kmpl"/>
    <x v="4"/>
    <s v="Delhi"/>
  </r>
  <r>
    <x v="1"/>
    <s v="Hyundai Creta 1.4 E Plus CRDi"/>
    <s v="₹ 8.50 Lakh"/>
    <n v="10225.5"/>
    <x v="8"/>
    <s v="Comprehensive"/>
    <x v="0"/>
    <n v="66000"/>
    <x v="0"/>
    <s v="Diesel"/>
    <s v="88.7bhp"/>
    <n v="5"/>
    <s v="22.1 kmpl"/>
    <x v="4"/>
    <s v="Delhi"/>
  </r>
  <r>
    <x v="9"/>
    <s v="Kia Seltos HTK G"/>
    <s v="₹ 10.50 Lakh"/>
    <n v="12631.5"/>
    <x v="34"/>
    <s v="Comprehensive"/>
    <x v="0"/>
    <n v="55000"/>
    <x v="0"/>
    <s v="Petrol"/>
    <s v="113.43bhp"/>
    <n v="5"/>
    <s v="16.8 kmpl"/>
    <x v="4"/>
    <s v="Delhi"/>
  </r>
  <r>
    <x v="0"/>
    <s v="Honda WR-V i-VTEC VX"/>
    <s v="₹ 6.75 Lakh"/>
    <n v="8120.25"/>
    <x v="16"/>
    <s v="Comprehensive"/>
    <x v="0"/>
    <n v="59000"/>
    <x v="0"/>
    <s v="Petrol"/>
    <s v="88.7bhp"/>
    <n v="5"/>
    <s v="17.5 kmpl"/>
    <x v="4"/>
    <s v="Delhi"/>
  </r>
  <r>
    <x v="7"/>
    <s v="Mercedes-Benz C-Class Progressive C 200"/>
    <s v="₹ 46 Lakh"/>
    <n v="55338"/>
    <x v="53"/>
    <s v="Comprehensive"/>
    <x v="1"/>
    <n v="8500"/>
    <x v="0"/>
    <s v="Petrol"/>
    <s v="201.15bhp"/>
    <n v="5"/>
    <s v="11.9 kmpl"/>
    <x v="2"/>
    <s v="Delhi"/>
  </r>
  <r>
    <x v="9"/>
    <s v="Toyota Innova Crysta 2.7 GX AT BSIV"/>
    <s v="₹ 17.50 Lakh"/>
    <n v="21052.5"/>
    <x v="127"/>
    <s v="Comprehensive"/>
    <x v="1"/>
    <n v="45000"/>
    <x v="0"/>
    <s v="Petrol"/>
    <s v="163.7bhp"/>
    <n v="7"/>
    <s v="10.75 kmpl"/>
    <x v="1"/>
    <s v="Delhi"/>
  </r>
  <r>
    <x v="0"/>
    <s v="Audi Q3 35 TDI Quattro Premium Plus"/>
    <s v="₹ 20.50 Lakh"/>
    <n v="24661.5"/>
    <x v="19"/>
    <s v="Comprehensive"/>
    <x v="1"/>
    <n v="68000"/>
    <x v="0"/>
    <s v="Diesel"/>
    <s v="181bhp"/>
    <n v="5"/>
    <s v="15.17 kmpl"/>
    <x v="4"/>
    <s v="Delhi"/>
  </r>
  <r>
    <x v="13"/>
    <s v="Kia Seltos HTE G"/>
    <s v="₹ 11.50 Lakh"/>
    <n v="13834.5"/>
    <x v="34"/>
    <s v="Comprehensive"/>
    <x v="0"/>
    <n v="14000"/>
    <x v="0"/>
    <s v="Petrol"/>
    <s v="113.43bhp"/>
    <n v="5"/>
    <s v="16.8 kmpl"/>
    <x v="4"/>
    <s v="Delhi"/>
  </r>
  <r>
    <x v="0"/>
    <s v="Mercedes-Benz CLA 200 CGI Sport"/>
    <s v="₹ 23.90 Lakh"/>
    <n v="28751.699999999997"/>
    <x v="59"/>
    <s v="Comprehensive"/>
    <x v="1"/>
    <n v="50600"/>
    <x v="0"/>
    <s v="Petrol"/>
    <s v="183bhp"/>
    <n v="5"/>
    <s v="15.04 kmpl"/>
    <x v="2"/>
    <s v="Delhi"/>
  </r>
  <r>
    <x v="9"/>
    <s v="Hyundai i20 1.2 Magna Executive"/>
    <s v="₹ 6.25 Lakh"/>
    <n v="7518.75"/>
    <x v="0"/>
    <s v="Comprehensive"/>
    <x v="0"/>
    <n v="17000"/>
    <x v="1"/>
    <s v="Petrol"/>
    <s v="81.83bhp"/>
    <n v="5"/>
    <s v="18.6 kmpl"/>
    <x v="0"/>
    <s v="Delhi"/>
  </r>
  <r>
    <x v="5"/>
    <s v="Hyundai i20 Magna 1.2"/>
    <s v="₹ 5.15 Lakh"/>
    <n v="6195.4500000000007"/>
    <x v="0"/>
    <s v="Comprehensive"/>
    <x v="0"/>
    <n v="61000"/>
    <x v="0"/>
    <s v="Petrol"/>
    <s v="81.83bhp"/>
    <n v="5"/>
    <s v="18.6 kmpl"/>
    <x v="0"/>
    <s v="Delhi"/>
  </r>
  <r>
    <x v="5"/>
    <s v="Honda BR-V i-VTEC V MT"/>
    <s v="₹ 7.25 Lakh"/>
    <n v="8721.75"/>
    <x v="34"/>
    <s v="Comprehensive"/>
    <x v="0"/>
    <n v="52000"/>
    <x v="0"/>
    <s v="Petrol"/>
    <s v="117.3bhp"/>
    <n v="7"/>
    <s v="15.4 kmpl"/>
    <x v="4"/>
    <s v="Delhi"/>
  </r>
  <r>
    <x v="1"/>
    <s v="Mahindra Thar CRDe ABS"/>
    <s v="₹ 7.50 Lakh"/>
    <n v="9022.5"/>
    <x v="66"/>
    <s v="Comprehensive"/>
    <x v="0"/>
    <n v="41000"/>
    <x v="0"/>
    <s v="Diesel"/>
    <s v="105bhp"/>
    <n v="6"/>
    <s v="16.55 kmpl"/>
    <x v="4"/>
    <s v="Delhi"/>
  </r>
  <r>
    <x v="9"/>
    <s v="Maruti Baleno Zeta CVT"/>
    <s v="₹ 6.95 Lakh"/>
    <n v="8360.85"/>
    <x v="0"/>
    <s v="Comprehensive"/>
    <x v="1"/>
    <n v="22000"/>
    <x v="0"/>
    <s v="Petrol"/>
    <s v="81.80bhp"/>
    <n v="5"/>
    <s v="19.56 kmpl"/>
    <x v="0"/>
    <s v="Delhi"/>
  </r>
  <r>
    <x v="9"/>
    <s v="Hyundai Grand i10 Sportz"/>
    <s v="₹ 5.50 Lakh"/>
    <n v="6616.5"/>
    <x v="0"/>
    <s v="Comprehensive"/>
    <x v="0"/>
    <n v="51000"/>
    <x v="0"/>
    <s v="Petrol"/>
    <s v="81.86bhp"/>
    <n v="5"/>
    <s v="18.9 kmpl"/>
    <x v="0"/>
    <s v="Delhi"/>
  </r>
  <r>
    <x v="0"/>
    <s v="Hyundai Verna CRDi 1.6 EX"/>
    <s v="₹ 7.71 Lakh"/>
    <n v="9275.1299999999992"/>
    <x v="35"/>
    <s v="Comprehensive"/>
    <x v="0"/>
    <n v="61000"/>
    <x v="0"/>
    <s v="Diesel"/>
    <s v="126.2bhp"/>
    <n v="5"/>
    <s v="22 kmpl"/>
    <x v="2"/>
    <s v="Delhi"/>
  </r>
  <r>
    <x v="9"/>
    <s v="Maruti Ertiga VXI"/>
    <s v="₹ 8.90 Lakh"/>
    <n v="10706.7"/>
    <x v="6"/>
    <s v="Comprehensive"/>
    <x v="0"/>
    <n v="50000"/>
    <x v="0"/>
    <s v="Petrol"/>
    <s v="103.26bhp"/>
    <n v="7"/>
    <s v="19.01 kmpl"/>
    <x v="1"/>
    <s v="Delhi"/>
  </r>
  <r>
    <x v="5"/>
    <s v="Hyundai Creta 1.6 SX Automatic"/>
    <s v="₹ 8.50 Lakh"/>
    <n v="10225.5"/>
    <x v="56"/>
    <s v="Comprehensive"/>
    <x v="1"/>
    <n v="70000"/>
    <x v="0"/>
    <s v="Petrol"/>
    <s v="121.3bhp"/>
    <n v="5"/>
    <s v="14.8 kmpl"/>
    <x v="4"/>
    <s v="Delhi"/>
  </r>
  <r>
    <x v="9"/>
    <s v="BMW X5 xDrive 30d Design Pure Experience 5 Seater"/>
    <s v="₹ 72.90 Lakh"/>
    <n v="87698.700000000012"/>
    <x v="74"/>
    <s v="Comprehensive"/>
    <x v="1"/>
    <n v="34000"/>
    <x v="0"/>
    <s v="Diesel"/>
    <s v="258bhp"/>
    <n v="5"/>
    <s v="15.97 kmpl"/>
    <x v="4"/>
    <s v="Delhi"/>
  </r>
  <r>
    <x v="1"/>
    <s v="Toyota Fortuner 2.8 2WD AT"/>
    <s v="₹ 31.75 Lakh"/>
    <n v="38195.25"/>
    <x v="61"/>
    <s v="Comprehensive"/>
    <x v="1"/>
    <n v="20000"/>
    <x v="0"/>
    <s v="Diesel"/>
    <s v="174.5bhp"/>
    <n v="7"/>
    <s v="12.9 kmpl"/>
    <x v="4"/>
    <s v="Delhi"/>
  </r>
  <r>
    <x v="7"/>
    <s v="Toyota Innova Crysta 2.7 VX 7 STR"/>
    <s v="₹ 18.90 Lakh"/>
    <n v="22736.699999999997"/>
    <x v="127"/>
    <s v="Comprehensive"/>
    <x v="0"/>
    <n v="25500"/>
    <x v="0"/>
    <s v="Petrol"/>
    <s v="163.60bhp"/>
    <n v="7"/>
    <s v="8 kmpl"/>
    <x v="1"/>
    <s v="Delhi"/>
  </r>
  <r>
    <x v="9"/>
    <s v="Toyota Innova Crysta 2.4 VX MT"/>
    <s v="₹ 18.90 Lakh"/>
    <n v="22736.699999999997"/>
    <x v="83"/>
    <s v="Comprehensive"/>
    <x v="0"/>
    <n v="60000"/>
    <x v="0"/>
    <s v="Diesel"/>
    <s v="147.51bhp"/>
    <n v="7"/>
    <s v="13.68 kmpl"/>
    <x v="1"/>
    <s v="Delhi"/>
  </r>
  <r>
    <x v="6"/>
    <s v="Audi A4 2.0 TDI Premium Plus"/>
    <s v="₹ 9.90 Lakh"/>
    <n v="11909.7"/>
    <x v="19"/>
    <s v="Comprehensive"/>
    <x v="1"/>
    <n v="98000"/>
    <x v="1"/>
    <s v="Diesel"/>
    <s v="174.33bhp"/>
    <n v="5"/>
    <s v="17.11 kmpl"/>
    <x v="2"/>
    <s v="Delhi"/>
  </r>
  <r>
    <x v="9"/>
    <s v="Honda Amaze VX CVT i-VTEC"/>
    <s v="₹ 7.95 Lakh"/>
    <n v="9563.85"/>
    <x v="16"/>
    <s v="Comprehensive"/>
    <x v="1"/>
    <n v="28000"/>
    <x v="0"/>
    <s v="Petrol"/>
    <s v="88.7bhp"/>
    <n v="5"/>
    <s v="18.1 kmpl"/>
    <x v="2"/>
    <s v="Delhi"/>
  </r>
  <r>
    <x v="7"/>
    <s v="BMW 3 Series 320d Luxury Line"/>
    <s v="₹ 41.75 Lakh"/>
    <n v="50225.25"/>
    <x v="39"/>
    <s v="Comprehensive"/>
    <x v="1"/>
    <n v="9900"/>
    <x v="0"/>
    <s v="Diesel"/>
    <s v="187.74bhp"/>
    <n v="5"/>
    <s v="20.37 kmpl"/>
    <x v="2"/>
    <s v="Delhi"/>
  </r>
  <r>
    <x v="1"/>
    <s v="Mercedes-Benz GLC 220"/>
    <s v="₹ 40 Lakh"/>
    <n v="48120"/>
    <x v="45"/>
    <s v="Comprehensive"/>
    <x v="1"/>
    <n v="59000"/>
    <x v="0"/>
    <s v="Diesel"/>
    <s v="170bhp"/>
    <n v="5"/>
    <s v="17.9 kmpl"/>
    <x v="4"/>
    <s v="Delhi"/>
  </r>
  <r>
    <x v="0"/>
    <s v="Audi Q7 45 TDI Quattro Technology"/>
    <s v="₹ 43.50 Lakh"/>
    <n v="52330.5"/>
    <x v="46"/>
    <s v="Comprehensive"/>
    <x v="1"/>
    <n v="52000"/>
    <x v="0"/>
    <s v="Diesel"/>
    <s v="245bhp"/>
    <n v="7"/>
    <s v="14.75 kmpl"/>
    <x v="4"/>
    <s v="Delhi"/>
  </r>
  <r>
    <x v="1"/>
    <s v="BMW X1 sDrive 20d xLine"/>
    <s v="₹ 28.75 Lakh"/>
    <n v="34586.25"/>
    <x v="39"/>
    <s v="Comprehensive"/>
    <x v="1"/>
    <n v="34000"/>
    <x v="0"/>
    <s v="Diesel"/>
    <s v="188bhp"/>
    <n v="5"/>
    <s v="20.68 kmpl"/>
    <x v="4"/>
    <s v="Delhi"/>
  </r>
  <r>
    <x v="5"/>
    <s v="Mahindra XUV500 W10 2WD"/>
    <s v="₹ 8.75 Lakh"/>
    <n v="10526.25"/>
    <x v="1"/>
    <s v="Comprehensive"/>
    <x v="0"/>
    <n v="58000"/>
    <x v="0"/>
    <s v="Diesel"/>
    <s v="140bhp"/>
    <n v="7"/>
    <s v="16 kmpl"/>
    <x v="4"/>
    <s v="Delhi"/>
  </r>
  <r>
    <x v="7"/>
    <s v="Kia Seltos GTX Plus DCT"/>
    <s v="₹ 15.50 Lakh"/>
    <n v="18646.5"/>
    <x v="32"/>
    <s v="Comprehensive"/>
    <x v="1"/>
    <n v="47000"/>
    <x v="0"/>
    <s v="Petrol"/>
    <s v="138.08bhp"/>
    <n v="5"/>
    <s v="16.5 kmpl"/>
    <x v="4"/>
    <s v="Delhi"/>
  </r>
  <r>
    <x v="13"/>
    <s v="Toyota Hyryder V HYBRID BSVI"/>
    <s v="₹ 22.25 Lakh"/>
    <n v="26766.75"/>
    <x v="117"/>
    <s v="Comprehensive"/>
    <x v="1"/>
    <n v="25000"/>
    <x v="0"/>
    <s v="Petrol"/>
    <s v="91.18bhp"/>
    <n v="5"/>
    <s v="27.97 kmpl"/>
    <x v="4"/>
    <s v="Delhi"/>
  </r>
  <r>
    <x v="2"/>
    <s v="Honda Mobilio V i-VTEC"/>
    <s v="₹ 5 Lakh"/>
    <n v="6015"/>
    <x v="34"/>
    <s v="Comprehensive"/>
    <x v="0"/>
    <n v="75019"/>
    <x v="0"/>
    <s v="Petrol"/>
    <s v="117.3bhp"/>
    <n v="7"/>
    <s v="17.3 kmpl"/>
    <x v="1"/>
    <s v="Delhi"/>
  </r>
  <r>
    <x v="9"/>
    <s v="Jeep Compass 2.0 Limited Plus"/>
    <s v="₹ 17 Lakh"/>
    <n v="20451"/>
    <x v="22"/>
    <s v="Third Party insurance"/>
    <x v="0"/>
    <n v="61000"/>
    <x v="0"/>
    <s v="Diesel"/>
    <s v="170.63bhp"/>
    <n v="5"/>
    <s v="17.1 kmpl"/>
    <x v="4"/>
    <s v="Delhi"/>
  </r>
  <r>
    <x v="6"/>
    <s v="Nissan Terrano XL 85 PS"/>
    <s v="₹ 3.75 Lakh"/>
    <n v="4511.25"/>
    <x v="24"/>
    <s v="Comprehensive"/>
    <x v="0"/>
    <n v="71000"/>
    <x v="0"/>
    <s v="Diesel"/>
    <s v="83.8bhp"/>
    <n v="5"/>
    <s v="20.45 kmpl"/>
    <x v="4"/>
    <s v="Delhi"/>
  </r>
  <r>
    <x v="4"/>
    <s v="Hyundai i10 Era"/>
    <s v="₹ 1.78 Lakh"/>
    <n v="2141.34"/>
    <x v="2"/>
    <s v="Third Party"/>
    <x v="0"/>
    <n v="99103"/>
    <x v="0"/>
    <s v="Petrol"/>
    <s v="68.05bhp"/>
    <n v="5"/>
    <s v="19.81 kmpl"/>
    <x v="0"/>
    <s v="Delhi"/>
  </r>
  <r>
    <x v="3"/>
    <s v="Toyota Corolla Altis G"/>
    <s v="₹ 1.78 Lakh"/>
    <n v="2141.34"/>
    <x v="44"/>
    <s v="Third Party"/>
    <x v="0"/>
    <n v="99300"/>
    <x v="1"/>
    <s v="Petrol"/>
    <s v="138.1bhp"/>
    <n v="5"/>
    <s v="14.53 kmpl"/>
    <x v="2"/>
    <s v="Delhi"/>
  </r>
  <r>
    <x v="10"/>
    <s v="Hyundai EON Magna"/>
    <s v="₹ 1.45 Lakh"/>
    <n v="1744.35"/>
    <x v="23"/>
    <s v="Comprehensive"/>
    <x v="0"/>
    <n v="90831"/>
    <x v="0"/>
    <s v="Petrol"/>
    <s v="55 Bhp"/>
    <n v="5"/>
    <s v="22 kmpl"/>
    <x v="0"/>
    <s v="Delhi"/>
  </r>
  <r>
    <x v="4"/>
    <s v="Fiat Linea Emotion"/>
    <s v="₹ 1.25 Lakh"/>
    <n v="1503.75"/>
    <x v="36"/>
    <s v="Comprehensive"/>
    <x v="0"/>
    <n v="49800"/>
    <x v="0"/>
    <s v="Petrol"/>
    <s v="90 PS"/>
    <n v="5"/>
    <s v="16 kmpl"/>
    <x v="2"/>
    <s v="Delhi"/>
  </r>
  <r>
    <x v="9"/>
    <s v="Hyundai i20 Asta Option CVT"/>
    <s v="₹ 8.65 Lakh"/>
    <n v="10405.950000000001"/>
    <x v="0"/>
    <s v="Comprehensive"/>
    <x v="1"/>
    <n v="25000"/>
    <x v="0"/>
    <s v="Petrol"/>
    <s v="81.86bhp"/>
    <n v="5"/>
    <s v="17.4 kmpl"/>
    <x v="0"/>
    <s v="Delhi"/>
  </r>
  <r>
    <x v="8"/>
    <s v="Mahindra Thar LX 4-Str Hard Top AT BSVI"/>
    <s v="₹ 15 Lakh"/>
    <n v="18045"/>
    <x v="65"/>
    <s v="Comprehensive"/>
    <x v="1"/>
    <n v="16000"/>
    <x v="0"/>
    <s v="Petrol"/>
    <s v="150bhp"/>
    <n v="4"/>
    <m/>
    <x v="4"/>
    <s v="Delhi"/>
  </r>
  <r>
    <x v="0"/>
    <s v="Renault Duster Petrol RxE"/>
    <s v="₹ 6.60 Lakh"/>
    <n v="7939.7999999999993"/>
    <x v="58"/>
    <s v="Comprehensive"/>
    <x v="0"/>
    <n v="38000"/>
    <x v="0"/>
    <s v="Petrol"/>
    <s v="102.53bhp"/>
    <n v="5"/>
    <s v="13.05 kmpl"/>
    <x v="4"/>
    <s v="Delhi"/>
  </r>
  <r>
    <x v="9"/>
    <s v="Audi Q3 30 TFSI Premium FWD"/>
    <s v="₹ 26.90 Lakh"/>
    <n v="32360.699999999997"/>
    <x v="42"/>
    <s v="Third Party insurance"/>
    <x v="1"/>
    <n v="33000"/>
    <x v="1"/>
    <s v="Petrol"/>
    <s v="147.51bhp"/>
    <n v="5"/>
    <s v="16.9 kmpl"/>
    <x v="4"/>
    <s v="Delhi"/>
  </r>
  <r>
    <x v="11"/>
    <s v="Maruti Swift Dzire VXI"/>
    <s v="₹ 3.30 Lakh"/>
    <n v="3969.8999999999996"/>
    <x v="0"/>
    <s v="Comprehensive"/>
    <x v="0"/>
    <n v="78000"/>
    <x v="0"/>
    <s v="Petrol"/>
    <s v="88.50bhp"/>
    <n v="5"/>
    <s v="22.41 kmpl"/>
    <x v="2"/>
    <s v="Delhi"/>
  </r>
  <r>
    <x v="1"/>
    <s v="Jaguar XJ 3.0L Premium Luxury"/>
    <s v="₹ 53 Lakh"/>
    <n v="63759"/>
    <x v="74"/>
    <s v="Comprehensive"/>
    <x v="1"/>
    <n v="40000"/>
    <x v="1"/>
    <s v="Diesel"/>
    <s v="301.73bhp"/>
    <n v="5"/>
    <s v="14.47 kmpl"/>
    <x v="2"/>
    <s v="Delhi"/>
  </r>
  <r>
    <x v="1"/>
    <s v="Skoda Octavia 1.4 TSI MT Ambition"/>
    <s v="₹ 13.50 Lakh"/>
    <n v="16240.5"/>
    <x v="42"/>
    <s v="Comprehensive"/>
    <x v="0"/>
    <n v="65000"/>
    <x v="0"/>
    <s v="Petrol"/>
    <s v="148bhp"/>
    <n v="5"/>
    <s v="16.7 kmpl"/>
    <x v="2"/>
    <s v="Delhi"/>
  </r>
  <r>
    <x v="7"/>
    <s v="Audi A6 45 TFSI Premium Plus BSVI"/>
    <s v="₹ 49.50 Lakh"/>
    <n v="59548.5"/>
    <x v="50"/>
    <s v="Third Party insurance"/>
    <x v="1"/>
    <n v="5500"/>
    <x v="0"/>
    <s v="Petrol"/>
    <s v="241.3bhp"/>
    <n v="5"/>
    <s v="14.11 kmpl"/>
    <x v="2"/>
    <s v="Delhi"/>
  </r>
  <r>
    <x v="13"/>
    <s v="MG Hector Sharp CVT"/>
    <s v="₹ 19.90 Lakh"/>
    <n v="23939.699999999997"/>
    <x v="33"/>
    <s v="Comprehensive"/>
    <x v="1"/>
    <n v="7500"/>
    <x v="0"/>
    <s v="Petrol"/>
    <s v="141bhp"/>
    <n v="5"/>
    <m/>
    <x v="4"/>
    <s v="Delhi"/>
  </r>
  <r>
    <x v="0"/>
    <s v="Mercedes-Benz GLA Class 200"/>
    <s v="₹ 23.95 Lakh"/>
    <n v="28811.85"/>
    <x v="59"/>
    <s v="Comprehensive"/>
    <x v="1"/>
    <n v="45000"/>
    <x v="0"/>
    <s v="Petrol"/>
    <s v="183bhp"/>
    <n v="5"/>
    <s v="13.7 kmpl"/>
    <x v="4"/>
    <s v="Delhi"/>
  </r>
  <r>
    <x v="7"/>
    <s v="Hyundai Creta E BSVI"/>
    <s v="₹ 11.75 Lakh"/>
    <n v="14135.25"/>
    <x v="34"/>
    <s v="Comprehensive"/>
    <x v="0"/>
    <n v="28000"/>
    <x v="0"/>
    <s v="Petrol"/>
    <s v="113.18bhp"/>
    <n v="5"/>
    <m/>
    <x v="4"/>
    <s v="Delhi"/>
  </r>
  <r>
    <x v="13"/>
    <s v="Mercedes-Benz E-Class Exclusive E 200 BSVI"/>
    <s v="₹ 76.95 Lakh"/>
    <n v="92570.85"/>
    <x v="59"/>
    <s v="Third Party insurance"/>
    <x v="1"/>
    <n v="10500"/>
    <x v="0"/>
    <s v="Petrol"/>
    <s v="194.44bhp"/>
    <n v="5"/>
    <s v="15 kmpl"/>
    <x v="2"/>
    <s v="Delhi"/>
  </r>
  <r>
    <x v="7"/>
    <s v="Toyota Innova Crysta 2.7 VX MT"/>
    <s v="₹ 19 Lakh"/>
    <n v="22857"/>
    <x v="127"/>
    <s v="Comprehensive"/>
    <x v="0"/>
    <n v="45000"/>
    <x v="0"/>
    <s v="Petrol"/>
    <s v="163.7bhp"/>
    <n v="7"/>
    <s v="11.25 kmpl"/>
    <x v="1"/>
    <s v="Delhi"/>
  </r>
  <r>
    <x v="1"/>
    <s v="Maruti Swift ZXI 2018"/>
    <s v="₹ 5.75 Lakh"/>
    <n v="6917.25"/>
    <x v="0"/>
    <s v="Third Party insurance"/>
    <x v="0"/>
    <n v="48000"/>
    <x v="0"/>
    <s v="Petrol"/>
    <s v="81.80bhp"/>
    <n v="5"/>
    <s v="22 kmpl"/>
    <x v="0"/>
    <s v="Delhi"/>
  </r>
  <r>
    <x v="1"/>
    <s v="Maruti Vitara Brezza ZDi"/>
    <s v="₹ 7.75 Lakh"/>
    <n v="9323.25"/>
    <x v="14"/>
    <s v="Third Party insurance"/>
    <x v="0"/>
    <n v="54000"/>
    <x v="0"/>
    <s v="Diesel"/>
    <s v="88.5bhp"/>
    <n v="5"/>
    <s v="24.3 kmpl"/>
    <x v="4"/>
    <s v="Delhi"/>
  </r>
  <r>
    <x v="17"/>
    <s v="Kia Seltos HTX G"/>
    <s v="₹ 15.75 Lakh"/>
    <n v="18947.25"/>
    <x v="34"/>
    <s v="Comprehensive"/>
    <x v="0"/>
    <n v="500"/>
    <x v="0"/>
    <s v="Petrol"/>
    <s v="113.43bhp"/>
    <n v="5"/>
    <s v="16.8 kmpl"/>
    <x v="4"/>
    <s v="Delhi"/>
  </r>
  <r>
    <x v="17"/>
    <s v="Mahindra Thar LX 4-Str Hard Top AT"/>
    <s v="₹ 18.50 Lakh"/>
    <n v="22255.5"/>
    <x v="65"/>
    <s v="Comprehensive"/>
    <x v="1"/>
    <n v="600"/>
    <x v="0"/>
    <s v="Petrol"/>
    <s v="150bhp"/>
    <n v="4"/>
    <m/>
    <x v="4"/>
    <s v="Delhi"/>
  </r>
  <r>
    <x v="0"/>
    <s v="Mahindra XUV500 W4"/>
    <s v="₹ 8 Lakh"/>
    <n v="9624"/>
    <x v="1"/>
    <s v="Comprehensive"/>
    <x v="0"/>
    <n v="38000"/>
    <x v="0"/>
    <s v="Diesel"/>
    <s v="140bhp"/>
    <n v="7"/>
    <s v="16 kmpl"/>
    <x v="4"/>
    <s v="Delhi"/>
  </r>
  <r>
    <x v="9"/>
    <s v="Jeep Compass 1.4 Limited"/>
    <s v="₹ 16 Lakh"/>
    <n v="19248"/>
    <x v="36"/>
    <s v="Comprehensive"/>
    <x v="1"/>
    <n v="22000"/>
    <x v="0"/>
    <s v="Petrol"/>
    <s v="160bhp"/>
    <n v="5"/>
    <s v="16 kmpl"/>
    <x v="4"/>
    <s v="Delhi"/>
  </r>
  <r>
    <x v="9"/>
    <s v="Mercedes-Benz E-Class Exclusive E 220d"/>
    <s v="₹ 50 Lakh"/>
    <n v="60150"/>
    <x v="53"/>
    <s v="Comprehensive"/>
    <x v="1"/>
    <n v="45000"/>
    <x v="0"/>
    <s v="Diesel"/>
    <s v="191.7bhp"/>
    <n v="5"/>
    <s v="16.1 kmpl"/>
    <x v="2"/>
    <s v="Delhi"/>
  </r>
  <r>
    <x v="0"/>
    <s v="Audi Q7 45 TDI Quattro Technology"/>
    <s v="₹ 46.50 Lakh"/>
    <n v="55939.5"/>
    <x v="46"/>
    <s v="Comprehensive"/>
    <x v="1"/>
    <n v="76000"/>
    <x v="1"/>
    <s v="Diesel"/>
    <s v="245bhp"/>
    <n v="7"/>
    <s v="14.75 kmpl"/>
    <x v="4"/>
    <s v="Delhi"/>
  </r>
  <r>
    <x v="9"/>
    <s v="Maruti Celerio VXI"/>
    <s v="₹ 4.95 Lakh"/>
    <n v="5954.85"/>
    <x v="9"/>
    <s v="Comprehensive"/>
    <x v="0"/>
    <n v="43000"/>
    <x v="0"/>
    <s v="Petrol"/>
    <s v="67.05bhp"/>
    <n v="5"/>
    <s v="21.63 kmpl"/>
    <x v="0"/>
    <s v="Delhi"/>
  </r>
  <r>
    <x v="8"/>
    <s v="Tata Tigor XZ BSVI"/>
    <s v="₹ 6.35 Lakh"/>
    <n v="7639.0499999999993"/>
    <x v="16"/>
    <s v="Comprehensive"/>
    <x v="0"/>
    <n v="44000"/>
    <x v="0"/>
    <s v="Petrol"/>
    <s v="84.82bhp"/>
    <n v="5"/>
    <s v="19.28 kmpl"/>
    <x v="2"/>
    <s v="Delhi"/>
  </r>
  <r>
    <x v="5"/>
    <s v="Audi A6 35 TFSI Matrix"/>
    <s v="₹ 29.50 Lakh"/>
    <n v="35488.5"/>
    <x v="44"/>
    <s v="Comprehensive"/>
    <x v="1"/>
    <n v="36000"/>
    <x v="0"/>
    <s v="Petrol"/>
    <s v="187.74bhp"/>
    <n v="5"/>
    <s v="15.26 kmpl"/>
    <x v="2"/>
    <s v="Delhi"/>
  </r>
  <r>
    <x v="2"/>
    <s v="Mahindra XUV500 W8 2WD"/>
    <s v="₹ 5 Lakh"/>
    <n v="6015"/>
    <x v="1"/>
    <s v="Comprehensive"/>
    <x v="0"/>
    <n v="92093"/>
    <x v="1"/>
    <s v="Diesel"/>
    <s v="140bhp"/>
    <n v="7"/>
    <s v="16 kmpl"/>
    <x v="4"/>
    <s v="Delhi"/>
  </r>
  <r>
    <x v="5"/>
    <s v="Mercedes-Benz C-Class C 200 AVANTGARDE"/>
    <s v="₹ 26 Lakh"/>
    <n v="31278"/>
    <x v="59"/>
    <s v="Comprehensive"/>
    <x v="1"/>
    <n v="70000"/>
    <x v="1"/>
    <s v="Petrol"/>
    <s v="181.04bhp"/>
    <n v="5"/>
    <s v="14.74 kmpl"/>
    <x v="2"/>
    <s v="Delhi"/>
  </r>
  <r>
    <x v="3"/>
    <s v="Toyota Corolla Altis G"/>
    <s v="₹ 1.78 Lakh"/>
    <n v="2141.34"/>
    <x v="44"/>
    <s v="Comprehensive"/>
    <x v="0"/>
    <n v="75000"/>
    <x v="0"/>
    <s v="Petrol"/>
    <s v="138.1bhp"/>
    <n v="5"/>
    <s v="14.53 kmpl"/>
    <x v="2"/>
    <s v="Delhi"/>
  </r>
  <r>
    <x v="9"/>
    <s v="Tata Nexon 1.2 Revotron XE"/>
    <s v="₹ 6.80 Lakh"/>
    <n v="8180.4"/>
    <x v="5"/>
    <s v="Comprehensive"/>
    <x v="0"/>
    <n v="31000"/>
    <x v="0"/>
    <s v="Petrol"/>
    <s v="108.5bhp"/>
    <n v="5"/>
    <s v="17 kmpl"/>
    <x v="4"/>
    <s v="Delhi"/>
  </r>
  <r>
    <x v="0"/>
    <s v="Isuzu D-Max 4X4"/>
    <s v="₹ 14.51 Lakh"/>
    <n v="17455.53"/>
    <x v="40"/>
    <s v="Comprehensive"/>
    <x v="0"/>
    <n v="52000"/>
    <x v="0"/>
    <s v="Diesel"/>
    <s v="134bhp"/>
    <n v="5"/>
    <s v="12.4 kmpl"/>
    <x v="11"/>
    <s v="Delhi"/>
  </r>
  <r>
    <x v="0"/>
    <s v="Mercedes-Benz CLA 200 CGI Sport"/>
    <s v="₹ 22.50 Lakh"/>
    <n v="27067.5"/>
    <x v="59"/>
    <s v="Comprehensive"/>
    <x v="1"/>
    <n v="51000"/>
    <x v="1"/>
    <s v="Petrol"/>
    <s v="183bhp"/>
    <n v="5"/>
    <s v="15.04 kmpl"/>
    <x v="2"/>
    <s v="Delhi"/>
  </r>
  <r>
    <x v="8"/>
    <s v="Hyundai Venue SX Plus Turbo DCT"/>
    <s v="₹ 11 Lakh"/>
    <n v="13233"/>
    <x v="9"/>
    <s v="Comprehensive"/>
    <x v="1"/>
    <n v="14000"/>
    <x v="0"/>
    <s v="Petrol"/>
    <s v="118.35bhp"/>
    <n v="5"/>
    <s v="18.15 kmpl"/>
    <x v="4"/>
    <s v="Delhi"/>
  </r>
  <r>
    <x v="2"/>
    <s v="Audi A6 35 TDI Technology"/>
    <s v="₹ 15.25 Lakh"/>
    <n v="18345.75"/>
    <x v="19"/>
    <s v="Comprehensive"/>
    <x v="1"/>
    <n v="28000"/>
    <x v="0"/>
    <s v="Diesel"/>
    <s v="174.33bhp"/>
    <n v="5"/>
    <s v="17.68 kmpl"/>
    <x v="2"/>
    <s v="Delhi"/>
  </r>
  <r>
    <x v="3"/>
    <s v="Honda City 1.5 S MT"/>
    <s v="₹ 1.35 Lakh"/>
    <n v="1624.0500000000002"/>
    <x v="34"/>
    <s v="Third Party"/>
    <x v="0"/>
    <n v="111379"/>
    <x v="0"/>
    <s v="Petrol"/>
    <s v="118PS at 6,600 rpm"/>
    <n v="5"/>
    <s v="17 kmpl"/>
    <x v="2"/>
    <s v="Delhi"/>
  </r>
  <r>
    <x v="2"/>
    <s v="Hyundai i10 Sportz 1.2"/>
    <s v="₹ 3.25 Lakh"/>
    <n v="3909.75"/>
    <x v="0"/>
    <s v="Third Party"/>
    <x v="0"/>
    <n v="28641"/>
    <x v="0"/>
    <s v="Petrol"/>
    <s v="78.9bhp"/>
    <n v="5"/>
    <s v="20.36 kmpl"/>
    <x v="0"/>
    <s v="Delhi"/>
  </r>
  <r>
    <x v="0"/>
    <s v="Hyundai i10 Magna 1.2"/>
    <s v="₹ 3.85 Lakh"/>
    <n v="4631.55"/>
    <x v="0"/>
    <s v="Comprehensive"/>
    <x v="0"/>
    <n v="33675"/>
    <x v="0"/>
    <s v="Petrol"/>
    <s v="78.9bhp"/>
    <n v="5"/>
    <s v="20.36 kmpl"/>
    <x v="0"/>
    <s v="Delhi"/>
  </r>
  <r>
    <x v="7"/>
    <s v="Hyundai Santro Sportz AMT"/>
    <s v="₹ 5.80 Lakh"/>
    <n v="6977.4"/>
    <x v="2"/>
    <s v="Comprehensive"/>
    <x v="1"/>
    <n v="7000"/>
    <x v="0"/>
    <s v="Petrol"/>
    <s v="68.05bhp"/>
    <n v="5"/>
    <s v="20.3 kmpl"/>
    <x v="0"/>
    <s v="Delhi"/>
  </r>
  <r>
    <x v="0"/>
    <s v="Jeep Compass 2.0 Limited"/>
    <s v="₹ 11.90 Lakh"/>
    <n v="14315.7"/>
    <x v="22"/>
    <s v="Comprehensive"/>
    <x v="0"/>
    <n v="39000"/>
    <x v="0"/>
    <s v="Diesel"/>
    <s v="170bhp"/>
    <n v="5"/>
    <s v="17.1 kmpl"/>
    <x v="4"/>
    <s v="Delhi"/>
  </r>
  <r>
    <x v="0"/>
    <s v="Ford Ecosport 1.5 Petrol Titanium"/>
    <s v="₹ 6.90 Lakh"/>
    <n v="8300.7000000000007"/>
    <x v="10"/>
    <s v="Third Party insurance"/>
    <x v="0"/>
    <n v="48000"/>
    <x v="0"/>
    <s v="Petrol"/>
    <s v="120.69bhp"/>
    <n v="5"/>
    <s v="15.9 kmpl"/>
    <x v="4"/>
    <s v="Delhi"/>
  </r>
  <r>
    <x v="5"/>
    <s v="Mercedes-Benz CLA 200 Sport Edition"/>
    <s v="₹ 22.95 Lakh"/>
    <n v="27608.85"/>
    <x v="59"/>
    <s v="Comprehensive"/>
    <x v="1"/>
    <n v="45000"/>
    <x v="1"/>
    <s v="Petrol"/>
    <s v="183bhp"/>
    <n v="5"/>
    <s v="15.04 kmpl"/>
    <x v="2"/>
    <s v="Delhi"/>
  </r>
  <r>
    <x v="9"/>
    <s v="Honda City V MT"/>
    <s v="₹ 8.95 Lakh"/>
    <n v="10766.849999999999"/>
    <x v="34"/>
    <s v="Comprehensive"/>
    <x v="0"/>
    <n v="31000"/>
    <x v="1"/>
    <s v="Petrol"/>
    <s v="117.60bhp"/>
    <n v="5"/>
    <s v="17.4 kmpl"/>
    <x v="2"/>
    <s v="Delhi"/>
  </r>
  <r>
    <x v="12"/>
    <s v="Hyundai Verna 1.6 SX VTVT"/>
    <s v="₹ 4.50 Lakh"/>
    <n v="5413.5"/>
    <x v="56"/>
    <s v="Comprehensive"/>
    <x v="0"/>
    <n v="59000"/>
    <x v="0"/>
    <s v="Petrol"/>
    <s v="121.3bhp"/>
    <n v="5"/>
    <s v="17.01 kmpl"/>
    <x v="2"/>
    <s v="Delhi"/>
  </r>
  <r>
    <x v="0"/>
    <s v="Ford Ecosport 1.5 Petrol Titanium"/>
    <s v="₹ 6.50 Lakh"/>
    <n v="7819.5"/>
    <x v="10"/>
    <s v="Third Party insurance"/>
    <x v="0"/>
    <n v="55000"/>
    <x v="1"/>
    <s v="Petrol"/>
    <s v="120.69bhp"/>
    <n v="5"/>
    <s v="15.9 kmpl"/>
    <x v="4"/>
    <s v="Delhi"/>
  </r>
  <r>
    <x v="12"/>
    <s v="Hyundai Elantra SX AT"/>
    <s v="₹ 5.75 Lakh"/>
    <n v="6917.25"/>
    <x v="87"/>
    <s v="Third Party insurance"/>
    <x v="1"/>
    <n v="76000"/>
    <x v="0"/>
    <s v="Petrol"/>
    <s v="147.5bhp"/>
    <n v="5"/>
    <s v="14.5 kmpl"/>
    <x v="2"/>
    <s v="Delhi"/>
  </r>
  <r>
    <x v="6"/>
    <s v="Toyota Fortuner 4x2 AT"/>
    <s v="₹ 14.25 Lakh"/>
    <n v="17142.75"/>
    <x v="64"/>
    <s v="Third Party insurance"/>
    <x v="1"/>
    <n v="94000"/>
    <x v="0"/>
    <s v="Diesel"/>
    <s v="168.5bhp"/>
    <n v="7"/>
    <s v="12.55 kmpl"/>
    <x v="4"/>
    <s v="Delhi"/>
  </r>
  <r>
    <x v="9"/>
    <s v="Tata Nexon 1.2 Revotron XMA"/>
    <s v="₹ 7.50 Lakh"/>
    <n v="9022.5"/>
    <x v="5"/>
    <s v="Comprehensive"/>
    <x v="1"/>
    <n v="45000"/>
    <x v="0"/>
    <s v="Petrol"/>
    <s v="108.5bhp"/>
    <n v="5"/>
    <s v="17 kmpl"/>
    <x v="4"/>
    <s v="Delhi"/>
  </r>
  <r>
    <x v="1"/>
    <s v="Mercedes-Benz E-Class Exclusive E 220d"/>
    <s v="₹ 42 Lakh"/>
    <n v="50526"/>
    <x v="53"/>
    <s v="Comprehensive"/>
    <x v="1"/>
    <n v="55000"/>
    <x v="0"/>
    <s v="Diesel"/>
    <s v="191.7bhp"/>
    <n v="5"/>
    <s v="16.1 kmpl"/>
    <x v="2"/>
    <s v="Delhi"/>
  </r>
  <r>
    <x v="0"/>
    <s v="Maruti Vitara Brezza ZDi"/>
    <s v="₹ 6.90 Lakh"/>
    <n v="8300.7000000000007"/>
    <x v="14"/>
    <s v="Comprehensive"/>
    <x v="0"/>
    <n v="58000"/>
    <x v="0"/>
    <s v="Diesel"/>
    <s v="88.5bhp"/>
    <n v="5"/>
    <s v="24.3 kmpl"/>
    <x v="4"/>
    <s v="Delhi"/>
  </r>
  <r>
    <x v="0"/>
    <s v="Toyota Innova Crysta 2.4 VX MT"/>
    <s v="₹ 14.75 Lakh"/>
    <n v="17744.25"/>
    <x v="83"/>
    <s v="Comprehensive"/>
    <x v="0"/>
    <n v="104000"/>
    <x v="0"/>
    <s v="Diesel"/>
    <s v="147.51bhp"/>
    <n v="7"/>
    <s v="13.68 kmpl"/>
    <x v="1"/>
    <s v="Delhi"/>
  </r>
  <r>
    <x v="1"/>
    <s v="Hyundai Creta 1.4 E Plus CRDi"/>
    <s v="₹ 8.11 Lakh"/>
    <n v="9756.33"/>
    <x v="8"/>
    <s v="Comprehensive"/>
    <x v="0"/>
    <n v="82000"/>
    <x v="0"/>
    <s v="Diesel"/>
    <s v="88.7bhp"/>
    <n v="5"/>
    <s v="22.1 kmpl"/>
    <x v="4"/>
    <s v="Delhi"/>
  </r>
  <r>
    <x v="12"/>
    <s v="Maruti Wagon R VXI BSVI"/>
    <s v="₹ 2.66 Lakh"/>
    <n v="3199.98"/>
    <x v="9"/>
    <s v="Comprehensive"/>
    <x v="0"/>
    <n v="39000"/>
    <x v="0"/>
    <s v="Petrol"/>
    <s v="65.71bhp"/>
    <n v="5"/>
    <s v="24.35 kmpl"/>
    <x v="0"/>
    <s v="Delhi"/>
  </r>
  <r>
    <x v="4"/>
    <s v="Maruti Wagon R CNG LXI BSIV"/>
    <s v="₹ 1.56 Lakh"/>
    <n v="1876.68"/>
    <x v="9"/>
    <s v="Comprehensive"/>
    <x v="0"/>
    <n v="83000"/>
    <x v="1"/>
    <s v="CNG"/>
    <s v="67.04bhp"/>
    <n v="5"/>
    <s v="33.54 kmpl"/>
    <x v="0"/>
    <s v="Delhi"/>
  </r>
  <r>
    <x v="2"/>
    <s v="Honda City i VTEC SV"/>
    <s v="₹ 5.56 Lakh"/>
    <n v="6688.6799999999994"/>
    <x v="34"/>
    <s v="Comprehensive"/>
    <x v="0"/>
    <n v="80000"/>
    <x v="0"/>
    <s v="Petrol"/>
    <s v="117.3bhp"/>
    <n v="5"/>
    <s v="17.8 kmpl"/>
    <x v="2"/>
    <s v="Delhi"/>
  </r>
  <r>
    <x v="1"/>
    <s v="Hyundai Creta 1.4 E Plus CRDi"/>
    <s v="₹ 7.89 Lakh"/>
    <n v="9491.67"/>
    <x v="8"/>
    <s v="Comprehensive"/>
    <x v="0"/>
    <n v="65200"/>
    <x v="0"/>
    <s v="Diesel"/>
    <s v="88.7bhp"/>
    <n v="5"/>
    <s v="22.1 kmpl"/>
    <x v="4"/>
    <s v="Delhi"/>
  </r>
  <r>
    <x v="1"/>
    <s v="Hyundai Grand i10 1.2 Kappa Asta"/>
    <s v="₹ 5.33 Lakh"/>
    <n v="6411.99"/>
    <x v="0"/>
    <s v="Comprehensive"/>
    <x v="0"/>
    <n v="63000"/>
    <x v="0"/>
    <s v="Petrol"/>
    <s v="81.86bhp"/>
    <n v="5"/>
    <s v="18.9 kmpl"/>
    <x v="0"/>
    <s v="Delhi"/>
  </r>
  <r>
    <x v="0"/>
    <s v="Ford Endeavour 3.2 Trend AT 4X4"/>
    <s v="₹ 24 Lakh"/>
    <n v="28872"/>
    <x v="68"/>
    <s v="Comprehensive"/>
    <x v="1"/>
    <n v="45623"/>
    <x v="0"/>
    <s v="Diesel"/>
    <s v="197.2bhp"/>
    <n v="7"/>
    <s v="10.91 kmpl"/>
    <x v="4"/>
    <s v="Delhi"/>
  </r>
  <r>
    <x v="1"/>
    <s v="Mahindra Scorpio S3 Plus"/>
    <s v="₹ 10 Lakh"/>
    <n v="12030"/>
    <x v="1"/>
    <s v="Comprehensive"/>
    <x v="0"/>
    <n v="30000"/>
    <x v="0"/>
    <s v="Diesel"/>
    <s v="118.68bhp"/>
    <n v="7"/>
    <m/>
    <x v="4"/>
    <s v="Delhi"/>
  </r>
  <r>
    <x v="0"/>
    <s v="Mercedes-Benz C-Class C 200 AVANTGARDE"/>
    <s v="₹ 32.50 Lakh"/>
    <n v="39097.5"/>
    <x v="59"/>
    <s v="Comprehensive"/>
    <x v="1"/>
    <n v="45000"/>
    <x v="0"/>
    <s v="Petrol"/>
    <s v="181.04bhp"/>
    <n v="5"/>
    <s v="14.74 kmpl"/>
    <x v="2"/>
    <s v="Delhi"/>
  </r>
  <r>
    <x v="1"/>
    <s v="Hyundai Creta 1.4 E Plus CRDi"/>
    <s v="₹ 8.60 Lakh"/>
    <n v="10345.799999999999"/>
    <x v="8"/>
    <s v="Comprehensive"/>
    <x v="0"/>
    <n v="60000"/>
    <x v="0"/>
    <s v="Diesel"/>
    <s v="88.7bhp"/>
    <n v="5"/>
    <s v="22.1 kmpl"/>
    <x v="4"/>
    <s v="Delhi"/>
  </r>
  <r>
    <x v="7"/>
    <s v="BMW X1 sDrive 20d xLine"/>
    <s v="₹ 28.50 Lakh"/>
    <n v="34285.5"/>
    <x v="39"/>
    <s v="Comprehensive"/>
    <x v="1"/>
    <n v="40000"/>
    <x v="1"/>
    <s v="Diesel"/>
    <s v="188bhp"/>
    <n v="5"/>
    <s v="20.68 kmpl"/>
    <x v="4"/>
    <s v="Delhi"/>
  </r>
  <r>
    <x v="9"/>
    <s v="Maruti Baleno 1.2 Alpha"/>
    <s v="₹ 7.50 Lakh"/>
    <n v="9022.5"/>
    <x v="0"/>
    <s v="Comprehensive"/>
    <x v="0"/>
    <n v="49000"/>
    <x v="0"/>
    <s v="Petrol"/>
    <s v="83.1bhp"/>
    <n v="5"/>
    <s v="21.4 kmpl"/>
    <x v="0"/>
    <s v="Delhi"/>
  </r>
  <r>
    <x v="1"/>
    <s v="Toyota Innova Crysta 2.4 GX MT 8 STR"/>
    <s v="₹ 16.10 Lakh"/>
    <n v="19368.300000000003"/>
    <x v="83"/>
    <s v="Comprehensive"/>
    <x v="0"/>
    <n v="70142"/>
    <x v="0"/>
    <s v="Diesel"/>
    <s v="147.51bhp"/>
    <n v="8"/>
    <s v="13.68 kmpl"/>
    <x v="1"/>
    <s v="Delhi"/>
  </r>
  <r>
    <x v="9"/>
    <s v="Honda Amaze VX Petrol"/>
    <s v="₹ 6.44 Lakh"/>
    <n v="7747.3200000000006"/>
    <x v="16"/>
    <s v="Comprehensive"/>
    <x v="0"/>
    <n v="32274"/>
    <x v="0"/>
    <s v="Petrol"/>
    <s v="88.76bhp"/>
    <n v="5"/>
    <s v="18.6 kmpl"/>
    <x v="2"/>
    <s v="Delhi"/>
  </r>
  <r>
    <x v="7"/>
    <s v="Maruti Swift Dzire ZXI AT BSVI"/>
    <s v="₹ 8.50 Lakh"/>
    <n v="10225.5"/>
    <x v="0"/>
    <s v="Comprehensive"/>
    <x v="1"/>
    <n v="46000"/>
    <x v="0"/>
    <s v="Petrol"/>
    <s v="88.50bhp"/>
    <n v="5"/>
    <s v="22.61 kmpl"/>
    <x v="2"/>
    <s v="Delhi"/>
  </r>
  <r>
    <x v="0"/>
    <s v="Jaguar XE Prestige"/>
    <s v="₹ 30.75 Lakh"/>
    <n v="36992.25"/>
    <x v="67"/>
    <s v="Comprehensive"/>
    <x v="1"/>
    <n v="15000"/>
    <x v="0"/>
    <s v="Petrol"/>
    <s v="197.13bhp"/>
    <n v="5"/>
    <s v="13.6 kmpl"/>
    <x v="2"/>
    <s v="Delhi"/>
  </r>
  <r>
    <x v="0"/>
    <s v="Audi Q3 30 TFSI Premium FWD"/>
    <s v="₹ 24.50 Lakh"/>
    <n v="29473.5"/>
    <x v="42"/>
    <s v="Third Party insurance"/>
    <x v="1"/>
    <n v="65000"/>
    <x v="1"/>
    <s v="Petrol"/>
    <s v="147.51bhp"/>
    <n v="5"/>
    <s v="16.9 kmpl"/>
    <x v="4"/>
    <s v="Delhi"/>
  </r>
  <r>
    <x v="9"/>
    <s v="BMW X4 M Sport X xDrive20d"/>
    <s v="₹ 52.50 Lakh"/>
    <n v="63157.5"/>
    <x v="39"/>
    <s v="Comprehensive"/>
    <x v="1"/>
    <n v="18000"/>
    <x v="1"/>
    <s v="Diesel"/>
    <s v="187.74bhp"/>
    <n v="5"/>
    <s v="16.55 kmpl"/>
    <x v="4"/>
    <s v="Delhi"/>
  </r>
  <r>
    <x v="0"/>
    <s v="Honda Amaze S i-VTEC"/>
    <s v="₹ 3.99 Lakh"/>
    <n v="4799.97"/>
    <x v="5"/>
    <s v="Comprehensive"/>
    <x v="0"/>
    <n v="47500"/>
    <x v="0"/>
    <s v="Petrol"/>
    <s v="86.7bhp"/>
    <n v="5"/>
    <s v="17.8 kmpl"/>
    <x v="2"/>
    <s v="Delhi"/>
  </r>
  <r>
    <x v="5"/>
    <s v="Mercedes-Benz C-Class C 200 AVANTGARDE"/>
    <s v="₹ 23.25 Lakh"/>
    <n v="27969.75"/>
    <x v="59"/>
    <s v="Comprehensive"/>
    <x v="1"/>
    <n v="80000"/>
    <x v="1"/>
    <s v="Petrol"/>
    <s v="181.04bhp"/>
    <n v="5"/>
    <s v="14.74 kmpl"/>
    <x v="2"/>
    <s v="Delhi"/>
  </r>
  <r>
    <x v="12"/>
    <s v="Mercedes-Benz B Class B180 Sport"/>
    <s v="₹ 12 Lakh"/>
    <n v="14436"/>
    <x v="89"/>
    <s v="Comprehensive"/>
    <x v="1"/>
    <n v="66000"/>
    <x v="1"/>
    <s v="Petrol"/>
    <s v="120.69bhp"/>
    <n v="5"/>
    <s v="14.8 kmpl"/>
    <x v="0"/>
    <s v="Delhi"/>
  </r>
  <r>
    <x v="0"/>
    <s v="Mercedes-Benz S-Class S 350 d"/>
    <s v="₹ 71.25 Lakh"/>
    <n v="85713.75"/>
    <x v="94"/>
    <s v="Comprehensive"/>
    <x v="1"/>
    <n v="75000"/>
    <x v="1"/>
    <s v="Diesel"/>
    <s v="281.61bhp"/>
    <n v="5"/>
    <s v="13.5 kmpl"/>
    <x v="2"/>
    <s v="Delhi"/>
  </r>
  <r>
    <x v="6"/>
    <s v="Mercedes-Benz S-Class S 350 CDIL"/>
    <s v="₹ 36.25 Lakh"/>
    <n v="43608.75"/>
    <x v="78"/>
    <s v="Comprehensive"/>
    <x v="1"/>
    <n v="99000"/>
    <x v="1"/>
    <s v="Diesel"/>
    <s v="282bhp"/>
    <n v="5"/>
    <s v="13.5 kmpl"/>
    <x v="2"/>
    <s v="Delhi"/>
  </r>
  <r>
    <x v="6"/>
    <s v="Mercedes-Benz M-Class ML 250 CDI"/>
    <s v="₹ 20.25 Lakh"/>
    <n v="24360.75"/>
    <x v="45"/>
    <s v="Comprehensive"/>
    <x v="1"/>
    <n v="79000"/>
    <x v="1"/>
    <s v="Diesel"/>
    <s v="203.2bhp"/>
    <n v="5"/>
    <s v="15.26 kmpl"/>
    <x v="4"/>
    <s v="Delhi"/>
  </r>
  <r>
    <x v="2"/>
    <s v="Mercedes-Benz M-Class ML 350 4Matic"/>
    <s v="₹ 22 Lakh"/>
    <n v="26466"/>
    <x v="78"/>
    <s v="Comprehensive"/>
    <x v="1"/>
    <n v="90000"/>
    <x v="1"/>
    <s v="Diesel"/>
    <s v="165 [224] at 3800"/>
    <n v="5"/>
    <m/>
    <x v="4"/>
    <s v="Delhi"/>
  </r>
  <r>
    <x v="5"/>
    <s v="Mercedes-Benz GL-Class 350 CDI Blue Efficiency"/>
    <s v="₹ 32.50 Lakh"/>
    <n v="39097.5"/>
    <x v="78"/>
    <s v="Comprehensive"/>
    <x v="1"/>
    <n v="100000"/>
    <x v="1"/>
    <s v="Diesel"/>
    <s v="254.8bhp"/>
    <n v="7"/>
    <s v="11.3 kmpl"/>
    <x v="4"/>
    <s v="Delhi"/>
  </r>
  <r>
    <x v="6"/>
    <s v="Mercedes-Benz GL-Class 350 CDI Blue Efficiency"/>
    <s v="₹ 29.50 Lakh"/>
    <n v="35488.5"/>
    <x v="78"/>
    <s v="Comprehensive"/>
    <x v="1"/>
    <n v="145000"/>
    <x v="1"/>
    <s v="Diesel"/>
    <s v="254.8bhp"/>
    <n v="7"/>
    <s v="11.3 kmpl"/>
    <x v="4"/>
    <s v="Delhi"/>
  </r>
  <r>
    <x v="9"/>
    <s v="Renault KWID 1.0 AMT RXT"/>
    <s v="₹ 4.25 Lakh"/>
    <n v="5112.75"/>
    <x v="20"/>
    <s v="Comprehensive"/>
    <x v="1"/>
    <n v="31000"/>
    <x v="0"/>
    <s v="Petrol"/>
    <s v="67bhp"/>
    <n v="5"/>
    <s v="24.04 kmpl"/>
    <x v="0"/>
    <s v="Delhi"/>
  </r>
  <r>
    <x v="1"/>
    <s v="Maruti Vitara Brezza VDi"/>
    <s v="₹ 7.50 Lakh"/>
    <n v="9022.5"/>
    <x v="14"/>
    <s v="Comprehensive"/>
    <x v="0"/>
    <n v="20000"/>
    <x v="0"/>
    <s v="Diesel"/>
    <s v="88.5bhp"/>
    <n v="5"/>
    <s v="24.3 kmpl"/>
    <x v="4"/>
    <s v="Delhi"/>
  </r>
  <r>
    <x v="2"/>
    <s v="BMW 3 Series 320d Luxury Line"/>
    <s v="₹ 15.90 Lakh"/>
    <n v="19127.7"/>
    <x v="39"/>
    <s v="Comprehensive"/>
    <x v="1"/>
    <n v="71000"/>
    <x v="1"/>
    <s v="Diesel"/>
    <s v="190bhp"/>
    <n v="5"/>
    <s v="22.69 kmpl"/>
    <x v="2"/>
    <s v="Delhi"/>
  </r>
  <r>
    <x v="11"/>
    <s v="Jaguar XJ 3.0L"/>
    <s v="₹ 21 Lakh"/>
    <n v="25263"/>
    <x v="74"/>
    <s v="Comprehensive"/>
    <x v="1"/>
    <n v="75000"/>
    <x v="1"/>
    <s v="Diesel"/>
    <s v="271.2bhp"/>
    <n v="4"/>
    <s v="10.5 kmpl"/>
    <x v="2"/>
    <s v="Delhi"/>
  </r>
  <r>
    <x v="6"/>
    <s v="Audi A8 L 50 TDI Quattro Premium Plus"/>
    <s v="₹ 26 Lakh"/>
    <n v="31278"/>
    <x v="46"/>
    <s v="Comprehensive"/>
    <x v="1"/>
    <n v="100000"/>
    <x v="2"/>
    <s v="Diesel"/>
    <s v="246.74bhp"/>
    <n v="4"/>
    <s v="16.77 kmpl"/>
    <x v="2"/>
    <s v="Delhi"/>
  </r>
  <r>
    <x v="1"/>
    <s v="Audi Q7 45 TDI Quattro Technology"/>
    <s v="₹ 51 Lakh"/>
    <n v="61353"/>
    <x v="46"/>
    <s v="Comprehensive"/>
    <x v="1"/>
    <n v="75000"/>
    <x v="1"/>
    <s v="Diesel"/>
    <s v="245bhp"/>
    <n v="7"/>
    <s v="14.75 kmpl"/>
    <x v="4"/>
    <s v="Delhi"/>
  </r>
  <r>
    <x v="6"/>
    <s v="Audi Q5 30 TDI quattro Premium Plus"/>
    <s v="₹ 14 Lakh"/>
    <n v="16842"/>
    <x v="19"/>
    <s v="Comprehensive"/>
    <x v="1"/>
    <n v="149000"/>
    <x v="1"/>
    <s v="Diesel"/>
    <s v="174.3bhp"/>
    <n v="5"/>
    <s v="14.16 kmpl"/>
    <x v="4"/>
    <s v="Delhi"/>
  </r>
  <r>
    <x v="6"/>
    <s v="Audi Q5 30 TDI quattro Premium Plus"/>
    <s v="₹ 13 Lakh"/>
    <n v="15639"/>
    <x v="19"/>
    <s v="Comprehensive"/>
    <x v="1"/>
    <n v="92000"/>
    <x v="2"/>
    <s v="Diesel"/>
    <s v="174.3bhp"/>
    <n v="5"/>
    <s v="14.16 kmpl"/>
    <x v="4"/>
    <s v="Delhi"/>
  </r>
  <r>
    <x v="12"/>
    <s v="Audi Q5 30 TDI quattro Premium Plus"/>
    <s v="₹ 13 Lakh"/>
    <n v="15639"/>
    <x v="19"/>
    <s v="Comprehensive"/>
    <x v="1"/>
    <n v="92000"/>
    <x v="1"/>
    <s v="Diesel"/>
    <s v="174.3bhp"/>
    <n v="5"/>
    <s v="14.16 kmpl"/>
    <x v="4"/>
    <s v="Delhi"/>
  </r>
  <r>
    <x v="12"/>
    <s v="Audi A6 2.0 TDI Premium Plus"/>
    <s v="₹ 12 Lakh"/>
    <n v="14436"/>
    <x v="19"/>
    <s v="Comprehensive"/>
    <x v="1"/>
    <n v="79500"/>
    <x v="1"/>
    <s v="Diesel"/>
    <s v="174.33bhp"/>
    <n v="5"/>
    <s v="17.68 kmpl"/>
    <x v="2"/>
    <s v="Delhi"/>
  </r>
  <r>
    <x v="1"/>
    <s v="Maruti SX4 S Cross Zeta DDiS 200 SH"/>
    <s v="₹ 7.49 Lakh"/>
    <n v="9010.4700000000012"/>
    <x v="14"/>
    <s v="Third Party insurance"/>
    <x v="0"/>
    <n v="55000"/>
    <x v="0"/>
    <s v="Diesel"/>
    <s v="88.5bhp"/>
    <n v="5"/>
    <s v="25.1 kmpl"/>
    <x v="4"/>
    <s v="Delhi"/>
  </r>
  <r>
    <x v="0"/>
    <s v="Maruti Ignis 1.2 Delta BSIV"/>
    <s v="₹ 4.50 Lakh"/>
    <n v="5413.5"/>
    <x v="0"/>
    <s v="Comprehensive"/>
    <x v="0"/>
    <n v="40000"/>
    <x v="0"/>
    <s v="Petrol"/>
    <s v="81.80bhp"/>
    <n v="5"/>
    <s v="20.89 kmpl"/>
    <x v="0"/>
    <s v="Delhi"/>
  </r>
  <r>
    <x v="12"/>
    <s v="Chevrolet Sail Hatchback LS ABS"/>
    <s v="₹ 1.60 Lakh"/>
    <n v="1924.8000000000002"/>
    <x v="14"/>
    <s v="Third Party"/>
    <x v="0"/>
    <n v="70000"/>
    <x v="1"/>
    <s v="Diesel"/>
    <s v="76.9bhp"/>
    <n v="5"/>
    <s v="22.1 kmpl"/>
    <x v="0"/>
    <s v="Delhi"/>
  </r>
  <r>
    <x v="4"/>
    <s v="Maruti Wagon R CNG LXI BSIV"/>
    <s v="₹ 1.58 Lakh"/>
    <n v="1900.74"/>
    <x v="9"/>
    <s v="Third Party"/>
    <x v="0"/>
    <n v="83000"/>
    <x v="1"/>
    <s v="CNG"/>
    <s v="67.04bhp"/>
    <n v="5"/>
    <s v="33.54 kmpl"/>
    <x v="0"/>
    <s v="Delhi"/>
  </r>
  <r>
    <x v="2"/>
    <s v="Honda City i VTEC SV"/>
    <s v="₹ 5.56 Lakh"/>
    <n v="6688.6799999999994"/>
    <x v="34"/>
    <s v="Comprehensive"/>
    <x v="0"/>
    <n v="79000"/>
    <x v="0"/>
    <s v="Petrol"/>
    <s v="117.3bhp"/>
    <n v="5"/>
    <s v="17.8 kmpl"/>
    <x v="2"/>
    <s v="Delhi"/>
  </r>
  <r>
    <x v="1"/>
    <s v="Hyundai Grand i10 1.2 Kappa Asta"/>
    <s v="₹ 5.33 Lakh"/>
    <n v="6411.99"/>
    <x v="0"/>
    <s v="Comprehensive"/>
    <x v="0"/>
    <n v="63000"/>
    <x v="0"/>
    <s v="Petrol"/>
    <s v="81.86bhp"/>
    <n v="5"/>
    <s v="18.9 kmpl"/>
    <x v="0"/>
    <s v="Delhi"/>
  </r>
  <r>
    <x v="5"/>
    <s v="Hyundai Grand i10 Sportz"/>
    <s v="₹ 4.44 Lakh"/>
    <n v="5341.3200000000006"/>
    <x v="0"/>
    <s v="Comprehensive"/>
    <x v="0"/>
    <n v="52000"/>
    <x v="0"/>
    <s v="Petrol"/>
    <s v="82bhp"/>
    <n v="5"/>
    <s v="18.9 kmpl"/>
    <x v="0"/>
    <s v="Delhi"/>
  </r>
  <r>
    <x v="12"/>
    <s v="Maruti SX4 VDI"/>
    <s v="₹ 2.22 Lakh"/>
    <n v="2670.6600000000003"/>
    <x v="14"/>
    <s v="Comprehensive"/>
    <x v="0"/>
    <n v="106000"/>
    <x v="0"/>
    <s v="Diesel"/>
    <s v="88.8bhp"/>
    <n v="5"/>
    <s v="21.5 kmpl"/>
    <x v="2"/>
    <s v="Delhi"/>
  </r>
  <r>
    <x v="7"/>
    <s v="Maruti Wagon R VXI 1.2"/>
    <s v="₹ 4.96 Lakh"/>
    <n v="5966.88"/>
    <x v="0"/>
    <s v="Comprehensive"/>
    <x v="0"/>
    <n v="41000"/>
    <x v="0"/>
    <s v="Petrol"/>
    <s v="81.80bhp"/>
    <n v="5"/>
    <s v="20.52 kmpl"/>
    <x v="0"/>
    <s v="Delhi"/>
  </r>
  <r>
    <x v="0"/>
    <s v="Maruti Wagon R VXI 1.2"/>
    <s v="₹ 3.76 Lakh"/>
    <n v="4523.28"/>
    <x v="0"/>
    <s v="Comprehensive"/>
    <x v="0"/>
    <n v="38000"/>
    <x v="0"/>
    <s v="Petrol"/>
    <s v="81.80bhp"/>
    <n v="5"/>
    <s v="20.52 kmpl"/>
    <x v="0"/>
    <s v="Delhi"/>
  </r>
  <r>
    <x v="8"/>
    <s v="Land Rover Range Rover Evoque 2.0 R-Dynamic SE Diesel"/>
    <s v="₹ 59 Lakh"/>
    <n v="70977"/>
    <x v="65"/>
    <s v="Comprehensive"/>
    <x v="1"/>
    <n v="37000"/>
    <x v="1"/>
    <s v="Diesel"/>
    <s v="246.74bhp"/>
    <n v="5"/>
    <m/>
    <x v="4"/>
    <s v="Delhi"/>
  </r>
  <r>
    <x v="5"/>
    <s v="BMW X1 sDrive 20d M Sport"/>
    <s v="₹ 22.22 Lakh"/>
    <n v="26730.66"/>
    <x v="39"/>
    <s v="Comprehensive"/>
    <x v="1"/>
    <n v="55000"/>
    <x v="0"/>
    <s v="Diesel"/>
    <s v="184bhp"/>
    <n v="5"/>
    <s v="17.05 kmpl"/>
    <x v="4"/>
    <s v="Delhi"/>
  </r>
  <r>
    <x v="7"/>
    <s v="Skoda Superb LK 1.8 TSI AT"/>
    <s v="₹ 29.50 Lakh"/>
    <n v="35488.5"/>
    <x v="44"/>
    <s v="Comprehensive"/>
    <x v="1"/>
    <n v="40000"/>
    <x v="0"/>
    <s v="Petrol"/>
    <s v="177.46bhp"/>
    <n v="5"/>
    <s v="14.67 kmpl"/>
    <x v="2"/>
    <s v="Delhi"/>
  </r>
  <r>
    <x v="13"/>
    <s v="Mahindra XUV300 W6 Sunroof BSVI"/>
    <s v="₹ 11.25 Lakh"/>
    <n v="13533.75"/>
    <x v="0"/>
    <s v="Comprehensive"/>
    <x v="0"/>
    <n v="22000"/>
    <x v="0"/>
    <s v="Petrol"/>
    <s v="108.6bhp"/>
    <n v="5"/>
    <s v="17 kmpl"/>
    <x v="4"/>
    <s v="Delhi"/>
  </r>
  <r>
    <x v="1"/>
    <s v="Maruti Celerio ZXI AMT"/>
    <s v="₹ 4.85 Lakh"/>
    <n v="5834.5499999999993"/>
    <x v="9"/>
    <s v="Third Party insurance"/>
    <x v="1"/>
    <n v="50000"/>
    <x v="0"/>
    <s v="Petrol"/>
    <s v="67.05bhp"/>
    <n v="5"/>
    <s v="21.63 kmpl"/>
    <x v="0"/>
    <s v="Delhi"/>
  </r>
  <r>
    <x v="0"/>
    <s v="Mahindra XUV500 AT W10 FWD"/>
    <s v="₹ 9.50 Lakh"/>
    <n v="11428.5"/>
    <x v="1"/>
    <s v="Comprehensive"/>
    <x v="1"/>
    <n v="72000"/>
    <x v="0"/>
    <s v="Diesel"/>
    <s v="140bhp"/>
    <n v="7"/>
    <s v="16 kmpl"/>
    <x v="4"/>
    <s v="Delhi"/>
  </r>
  <r>
    <x v="1"/>
    <s v="BMW 7 Series 730Ld Design Pure Excellence"/>
    <s v="₹ 56.50 Lakh"/>
    <n v="67969.5"/>
    <x v="74"/>
    <s v="Comprehensive"/>
    <x v="1"/>
    <n v="22000"/>
    <x v="0"/>
    <s v="Diesel"/>
    <s v="261.49bhp"/>
    <n v="5"/>
    <s v="16.77 kmpl"/>
    <x v="2"/>
    <s v="Delhi"/>
  </r>
  <r>
    <x v="0"/>
    <s v="Volkswagen Polo 1.2 MPI Trendline"/>
    <s v="₹ 3.99 Lakh"/>
    <n v="4799.97"/>
    <x v="5"/>
    <s v="Comprehensive"/>
    <x v="0"/>
    <n v="62000"/>
    <x v="0"/>
    <s v="Petrol"/>
    <s v="74bhp"/>
    <n v="5"/>
    <s v="16.47 kmpl"/>
    <x v="0"/>
    <s v="Delhi"/>
  </r>
  <r>
    <x v="2"/>
    <s v="Toyota Corolla Altis G MT"/>
    <s v="₹ 7.50 Lakh"/>
    <n v="9022.5"/>
    <x v="44"/>
    <s v="Comprehensive"/>
    <x v="0"/>
    <n v="56000"/>
    <x v="1"/>
    <s v="Petrol"/>
    <s v="138.03bhp"/>
    <n v="5"/>
    <s v="14.28 kmpl"/>
    <x v="2"/>
    <s v="Delhi"/>
  </r>
  <r>
    <x v="0"/>
    <s v="Mercedes-Benz GLS 350d 4MATIC"/>
    <s v="₹ 57.50 Lakh"/>
    <n v="69172.5"/>
    <x v="78"/>
    <s v="Comprehensive"/>
    <x v="1"/>
    <n v="35000"/>
    <x v="1"/>
    <s v="Diesel"/>
    <s v="258bhp"/>
    <n v="7"/>
    <s v="11 kmpl"/>
    <x v="4"/>
    <s v="Delhi"/>
  </r>
  <r>
    <x v="13"/>
    <s v="Tata New Safari XZ Plus Dark Edition BSVI"/>
    <s v="₹ 21 Lakh"/>
    <n v="25263"/>
    <x v="22"/>
    <s v="Comprehensive"/>
    <x v="0"/>
    <n v="11500"/>
    <x v="1"/>
    <s v="Diesel"/>
    <s v="167.67bhp"/>
    <n v="7"/>
    <s v="16.14 kmpl"/>
    <x v="4"/>
    <s v="Delhi"/>
  </r>
  <r>
    <x v="2"/>
    <s v="Skoda Octavia Elegance 1.8 TSI AT"/>
    <s v="₹ 7.56 Lakh"/>
    <n v="9094.68"/>
    <x v="44"/>
    <s v="Comprehensive"/>
    <x v="1"/>
    <n v="78000"/>
    <x v="2"/>
    <s v="Petrol"/>
    <s v="177.5bhp"/>
    <n v="5"/>
    <s v="14.7 kmpl"/>
    <x v="2"/>
    <s v="Delhi"/>
  </r>
  <r>
    <x v="2"/>
    <s v="Audi A6 2.0 TDI Premium Plus"/>
    <s v="₹ 13.33 Lakh"/>
    <n v="16035.99"/>
    <x v="19"/>
    <s v="Comprehensive"/>
    <x v="1"/>
    <n v="72333"/>
    <x v="0"/>
    <s v="Diesel"/>
    <s v="174.33bhp"/>
    <n v="5"/>
    <s v="17.68 kmpl"/>
    <x v="2"/>
    <s v="Delhi"/>
  </r>
  <r>
    <x v="0"/>
    <s v="Hyundai i20 1.2 Asta Option"/>
    <s v="₹ 6.75 Lakh"/>
    <n v="8120.25"/>
    <x v="0"/>
    <s v="Comprehensive"/>
    <x v="0"/>
    <n v="53000"/>
    <x v="0"/>
    <s v="Petrol"/>
    <s v="81.83bhp"/>
    <n v="5"/>
    <s v="18.6 kmpl"/>
    <x v="0"/>
    <s v="Delhi"/>
  </r>
  <r>
    <x v="7"/>
    <s v="Mercedes-Benz GLC 220d 4MATIC"/>
    <s v="₹ 53.75 Lakh"/>
    <n v="64661.25"/>
    <x v="53"/>
    <s v="Comprehensive"/>
    <x v="1"/>
    <n v="35000"/>
    <x v="0"/>
    <s v="Diesel"/>
    <s v="194bhp"/>
    <n v="5"/>
    <m/>
    <x v="4"/>
    <s v="Delhi"/>
  </r>
  <r>
    <x v="6"/>
    <s v="Skoda Superb Elegance 1.8 TSI AT"/>
    <s v="₹ 11.75 Lakh"/>
    <n v="14135.25"/>
    <x v="44"/>
    <s v="Comprehensive"/>
    <x v="1"/>
    <n v="49000"/>
    <x v="0"/>
    <s v="Petrol"/>
    <s v="157.75bhp"/>
    <n v="5"/>
    <s v="13.7 kmpl"/>
    <x v="2"/>
    <s v="Delhi"/>
  </r>
  <r>
    <x v="3"/>
    <s v="Mercedes-Benz C-Class C 200 CGI Elegance"/>
    <s v="₹ 5.95 Lakh"/>
    <n v="7157.85"/>
    <x v="47"/>
    <s v="Comprehensive"/>
    <x v="1"/>
    <n v="75000"/>
    <x v="0"/>
    <s v="Petrol"/>
    <s v="186bhp"/>
    <n v="5"/>
    <s v="11.74 kmpl"/>
    <x v="2"/>
    <s v="Delhi"/>
  </r>
  <r>
    <x v="9"/>
    <s v="Maruti Vitara Brezza VDi"/>
    <s v="₹ 7.90 Lakh"/>
    <n v="9503.7000000000007"/>
    <x v="14"/>
    <s v="Comprehensive"/>
    <x v="0"/>
    <n v="41000"/>
    <x v="0"/>
    <s v="Diesel"/>
    <s v="88.5bhp"/>
    <n v="5"/>
    <s v="24.3 kmpl"/>
    <x v="4"/>
    <s v="Delhi"/>
  </r>
  <r>
    <x v="1"/>
    <s v="Skoda Octavia 1.8 TSI AT L K"/>
    <s v="₹ 19.90 Lakh"/>
    <n v="23939.699999999997"/>
    <x v="44"/>
    <s v="Comprehensive"/>
    <x v="1"/>
    <n v="39000"/>
    <x v="0"/>
    <s v="Petrol"/>
    <s v="178bhp"/>
    <n v="5"/>
    <s v="15.1 kmpl"/>
    <x v="2"/>
    <s v="Delhi"/>
  </r>
  <r>
    <x v="6"/>
    <s v="Honda City 1.5 S MT"/>
    <s v="₹ 3.45 Lakh"/>
    <n v="4150.3500000000004"/>
    <x v="34"/>
    <s v="Comprehensive"/>
    <x v="0"/>
    <n v="93779"/>
    <x v="0"/>
    <s v="Petrol"/>
    <s v="118PS at 6,600 rpm"/>
    <n v="5"/>
    <s v="17 kmpl"/>
    <x v="2"/>
    <s v="Delhi"/>
  </r>
  <r>
    <x v="9"/>
    <s v="Tata Tiago 1.2 Revotron XZ"/>
    <s v="₹ 5.35 Lakh"/>
    <n v="6436.0499999999993"/>
    <x v="16"/>
    <s v="Comprehensive"/>
    <x v="0"/>
    <n v="38000"/>
    <x v="0"/>
    <s v="Petrol"/>
    <s v="84bhp"/>
    <n v="5"/>
    <s v="23.84 kmpl"/>
    <x v="0"/>
    <s v="Delhi"/>
  </r>
  <r>
    <x v="0"/>
    <s v="Honda Jazz 1.2 E i VTEC"/>
    <s v="₹ 5 Lakh"/>
    <n v="6015"/>
    <x v="16"/>
    <s v="Comprehensive"/>
    <x v="0"/>
    <n v="72000"/>
    <x v="0"/>
    <s v="Petrol"/>
    <s v="88.7bhp"/>
    <n v="5"/>
    <s v="18.7 kmpl"/>
    <x v="0"/>
    <s v="Delhi"/>
  </r>
  <r>
    <x v="9"/>
    <s v="Skoda Octavia 1.8 TSI AT Style"/>
    <s v="₹ 18.90 Lakh"/>
    <n v="22736.699999999997"/>
    <x v="44"/>
    <s v="Comprehensive"/>
    <x v="1"/>
    <n v="21000"/>
    <x v="1"/>
    <s v="Petrol"/>
    <s v="178bhp"/>
    <n v="5"/>
    <s v="15.1 kmpl"/>
    <x v="2"/>
    <s v="Delhi"/>
  </r>
  <r>
    <x v="15"/>
    <s v="Maruti Wagon R LXI"/>
    <s v="₹ 60,000"/>
    <n v="721.80000000000007"/>
    <x v="9"/>
    <s v="Third Party insurance"/>
    <x v="0"/>
    <n v="85461"/>
    <x v="2"/>
    <s v="Petrol"/>
    <s v="67.1bhp"/>
    <n v="5"/>
    <s v="18.9 kmpl"/>
    <x v="0"/>
    <s v="Delhi"/>
  </r>
  <r>
    <x v="11"/>
    <s v="Mercedes-Benz E-Class E 200 CGI Avantgarde"/>
    <s v="₹ 9.25 Lakh"/>
    <n v="11127.75"/>
    <x v="47"/>
    <s v="Comprehensive"/>
    <x v="1"/>
    <n v="86000"/>
    <x v="0"/>
    <s v="Petrol"/>
    <s v="185bhp"/>
    <n v="5"/>
    <s v="12.3 kmpl"/>
    <x v="2"/>
    <s v="Delhi"/>
  </r>
  <r>
    <x v="10"/>
    <s v="Honda City 1.5 V MT"/>
    <s v="₹ 2.95 Lakh"/>
    <n v="3548.8500000000004"/>
    <x v="34"/>
    <s v="Comprehensive"/>
    <x v="0"/>
    <n v="70250"/>
    <x v="1"/>
    <s v="Petrol"/>
    <s v="118PS at 6,600 rpm"/>
    <n v="5"/>
    <s v="17 kmpl"/>
    <x v="2"/>
    <s v="Delhi"/>
  </r>
  <r>
    <x v="2"/>
    <s v="Maruti Wagon R CNG LXI Opt"/>
    <s v="₹ 3.50 Lakh"/>
    <n v="4210.5"/>
    <x v="9"/>
    <s v="Comprehensive"/>
    <x v="0"/>
    <n v="65000"/>
    <x v="0"/>
    <s v="CNG"/>
    <s v="58.33bhp"/>
    <n v="5"/>
    <s v="32.52 kmpl"/>
    <x v="0"/>
    <s v="Delhi"/>
  </r>
  <r>
    <x v="0"/>
    <s v="Honda Amaze S i-VTEC"/>
    <s v="₹ 5 Lakh"/>
    <n v="6015"/>
    <x v="5"/>
    <s v="Comprehensive"/>
    <x v="0"/>
    <n v="71000"/>
    <x v="0"/>
    <s v="Petrol"/>
    <s v="86.7bhp"/>
    <n v="5"/>
    <s v="17.8 kmpl"/>
    <x v="2"/>
    <s v="Delhi"/>
  </r>
  <r>
    <x v="6"/>
    <s v="Hyundai Elantra CRDi SX"/>
    <s v="₹ 5.44 Lakh"/>
    <n v="6544.3200000000006"/>
    <x v="35"/>
    <s v="Comprehensive"/>
    <x v="0"/>
    <n v="56000"/>
    <x v="0"/>
    <s v="Diesel"/>
    <s v="126.2bhp"/>
    <n v="5"/>
    <s v="22.7 kmpl"/>
    <x v="2"/>
    <s v="Delhi"/>
  </r>
  <r>
    <x v="6"/>
    <s v="Hyundai Elantra S"/>
    <s v="₹ 6.67 Lakh"/>
    <n v="8024.01"/>
    <x v="87"/>
    <s v="Comprehensive"/>
    <x v="0"/>
    <n v="21939"/>
    <x v="0"/>
    <s v="Petrol"/>
    <s v="147.5bhp"/>
    <n v="5"/>
    <s v="16.3 kmpl"/>
    <x v="2"/>
    <s v="Delhi"/>
  </r>
  <r>
    <x v="7"/>
    <s v="Hyundai Grand i10 1.2 Kappa Sportz BSIV"/>
    <s v="₹ 5.50 Lakh"/>
    <n v="6616.5"/>
    <x v="0"/>
    <s v="Comprehensive"/>
    <x v="0"/>
    <n v="38000"/>
    <x v="0"/>
    <s v="Petrol"/>
    <s v="81.86bhp"/>
    <n v="5"/>
    <s v="18.9 kmpl"/>
    <x v="0"/>
    <s v="Delhi"/>
  </r>
  <r>
    <x v="7"/>
    <s v="MG ZS EV Exclusive"/>
    <s v="₹ 18.90 Lakh"/>
    <n v="22736.699999999997"/>
    <x v="41"/>
    <s v="Comprehensive"/>
    <x v="1"/>
    <n v="50000"/>
    <x v="0"/>
    <s v="Electric"/>
    <s v="140.8bhp"/>
    <n v="5"/>
    <m/>
    <x v="4"/>
    <s v="Delhi"/>
  </r>
  <r>
    <x v="1"/>
    <s v="Maruti Vitara Brezza VDi AMT"/>
    <s v="₹ 7.40 Lakh"/>
    <n v="8902.2000000000007"/>
    <x v="14"/>
    <s v="Comprehensive"/>
    <x v="1"/>
    <n v="57000"/>
    <x v="0"/>
    <s v="Diesel"/>
    <s v="88.5bhp"/>
    <n v="5"/>
    <s v="24.3 kmpl"/>
    <x v="4"/>
    <s v="Delhi"/>
  </r>
  <r>
    <x v="6"/>
    <s v="Hyundai i20 Asta 1.2"/>
    <s v="₹ 3.99 Lakh"/>
    <n v="4799.97"/>
    <x v="0"/>
    <s v="Comprehensive"/>
    <x v="0"/>
    <n v="64000"/>
    <x v="0"/>
    <s v="Petrol"/>
    <s v="81.83bhp"/>
    <n v="5"/>
    <s v="18.6 kmpl"/>
    <x v="0"/>
    <s v="Delhi"/>
  </r>
  <r>
    <x v="7"/>
    <s v="Maruti Celerio ZXI"/>
    <s v="₹ 4.95 Lakh"/>
    <n v="5954.85"/>
    <x v="9"/>
    <s v="Comprehensive"/>
    <x v="0"/>
    <n v="64000"/>
    <x v="1"/>
    <s v="Petrol"/>
    <s v="67.05bhp"/>
    <n v="5"/>
    <s v="21.63 kmpl"/>
    <x v="0"/>
    <s v="Delhi"/>
  </r>
  <r>
    <x v="1"/>
    <s v="Maruti Baleno 1.2 Delta"/>
    <s v="₹ 6.25 Lakh"/>
    <n v="7518.75"/>
    <x v="0"/>
    <s v="Comprehensive"/>
    <x v="0"/>
    <n v="64000"/>
    <x v="0"/>
    <s v="Petrol"/>
    <s v="83.1bhp"/>
    <n v="5"/>
    <s v="21.4 kmpl"/>
    <x v="0"/>
    <s v="Delhi"/>
  </r>
  <r>
    <x v="2"/>
    <s v="Honda Amaze S i-Vtech"/>
    <s v="₹ 3.49 Lakh"/>
    <n v="4198.47"/>
    <x v="5"/>
    <s v="Third Party insurance"/>
    <x v="0"/>
    <n v="64500"/>
    <x v="0"/>
    <s v="Petrol"/>
    <s v="86.7bhp"/>
    <n v="5"/>
    <s v="18 kmpl"/>
    <x v="2"/>
    <s v="Delhi"/>
  </r>
  <r>
    <x v="1"/>
    <s v="Jeep Compass 1.4 Limited Option"/>
    <s v="₹ 14.95 Lakh"/>
    <n v="17984.849999999999"/>
    <x v="36"/>
    <s v="Comprehensive"/>
    <x v="1"/>
    <n v="56000"/>
    <x v="1"/>
    <s v="Petrol"/>
    <s v="160bhp"/>
    <n v="5"/>
    <s v="16 kmpl"/>
    <x v="4"/>
    <s v="Delhi"/>
  </r>
  <r>
    <x v="7"/>
    <s v="Mercedes-Benz E-Class Exclusive E 220d BSVI"/>
    <s v="₹ 54.90 Lakh"/>
    <n v="66044.7"/>
    <x v="53"/>
    <s v="Comprehensive"/>
    <x v="1"/>
    <n v="45000"/>
    <x v="0"/>
    <s v="Diesel"/>
    <s v="191.76bhp"/>
    <n v="5"/>
    <s v="16.1 kmpl"/>
    <x v="2"/>
    <s v="Delhi"/>
  </r>
  <r>
    <x v="0"/>
    <s v="Honda CR-V 2.0L 2WD AT"/>
    <s v="₹ 14.25 Lakh"/>
    <n v="17142.75"/>
    <x v="65"/>
    <s v="Comprehensive"/>
    <x v="1"/>
    <n v="60000"/>
    <x v="1"/>
    <s v="Petrol"/>
    <s v="153.86bhp"/>
    <n v="5"/>
    <s v="13.7 kmpl"/>
    <x v="4"/>
    <s v="Delhi"/>
  </r>
  <r>
    <x v="1"/>
    <s v="Maruti Baleno 1.2 Alpha"/>
    <s v="₹ 7.20 Lakh"/>
    <n v="8661.6"/>
    <x v="0"/>
    <s v="Comprehensive"/>
    <x v="0"/>
    <n v="49000"/>
    <x v="0"/>
    <s v="Petrol"/>
    <s v="83.1bhp"/>
    <n v="5"/>
    <s v="21.4 kmpl"/>
    <x v="0"/>
    <s v="Delhi"/>
  </r>
  <r>
    <x v="9"/>
    <s v="Maruti Wagon R AMT VXI"/>
    <s v="₹ 5.65 Lakh"/>
    <n v="6796.9500000000007"/>
    <x v="9"/>
    <s v="Third Party insurance"/>
    <x v="1"/>
    <n v="13000"/>
    <x v="0"/>
    <s v="Petrol"/>
    <s v="67bhp"/>
    <n v="5"/>
    <s v="20.51 kmpl"/>
    <x v="0"/>
    <s v="Delhi"/>
  </r>
  <r>
    <x v="7"/>
    <s v="Ford Endeavour 2.2 Titanium AT 4X2"/>
    <s v="₹ 33.90 Lakh"/>
    <n v="40781.699999999997"/>
    <x v="54"/>
    <s v="Comprehensive"/>
    <x v="1"/>
    <n v="33000"/>
    <x v="0"/>
    <s v="Diesel"/>
    <s v="158bhp"/>
    <n v="7"/>
    <s v="12.62 kmpl"/>
    <x v="4"/>
    <s v="Delhi"/>
  </r>
  <r>
    <x v="12"/>
    <s v="Hyundai Elantra SX AT"/>
    <s v="₹ 5.70 Lakh"/>
    <n v="6857.1"/>
    <x v="87"/>
    <s v="Comprehensive"/>
    <x v="1"/>
    <n v="72000"/>
    <x v="0"/>
    <s v="Petrol"/>
    <s v="147.5bhp"/>
    <n v="5"/>
    <s v="14.5 kmpl"/>
    <x v="2"/>
    <s v="Delhi"/>
  </r>
  <r>
    <x v="2"/>
    <s v="Mercedes-Benz GL-Class 350 CDI Blue Efficiency"/>
    <s v="₹ 33.90 Lakh"/>
    <n v="40781.699999999997"/>
    <x v="78"/>
    <s v="Comprehensive"/>
    <x v="1"/>
    <n v="50000"/>
    <x v="0"/>
    <s v="Diesel"/>
    <s v="254.8bhp"/>
    <n v="7"/>
    <s v="11.3 kmpl"/>
    <x v="4"/>
    <s v="Delhi"/>
  </r>
  <r>
    <x v="0"/>
    <s v="Volkswagen Ameo 1.5 TDI Highline AT"/>
    <s v="₹ 4.44 Lakh"/>
    <n v="5341.3200000000006"/>
    <x v="12"/>
    <s v="Third Party insurance"/>
    <x v="1"/>
    <n v="79000"/>
    <x v="1"/>
    <s v="Diesel"/>
    <s v="108.495bhp"/>
    <n v="5"/>
    <s v="22 kmpl"/>
    <x v="2"/>
    <s v="Delhi"/>
  </r>
  <r>
    <x v="1"/>
    <s v="Audi A3 35 TDI Premium Plus"/>
    <s v="₹ 21.40 Lakh"/>
    <n v="25744.199999999997"/>
    <x v="19"/>
    <s v="Third Party insurance"/>
    <x v="1"/>
    <n v="15000"/>
    <x v="0"/>
    <s v="Diesel"/>
    <s v="143bhp"/>
    <n v="5"/>
    <s v="20.38 kmpl"/>
    <x v="2"/>
    <s v="Delhi"/>
  </r>
  <r>
    <x v="0"/>
    <s v="Maruti Wagon R AMT VXI"/>
    <s v="₹ 4.95 Lakh"/>
    <n v="5954.85"/>
    <x v="9"/>
    <s v="Comprehensive"/>
    <x v="1"/>
    <n v="10000"/>
    <x v="0"/>
    <s v="Petrol"/>
    <s v="67bhp"/>
    <n v="5"/>
    <s v="20.51 kmpl"/>
    <x v="0"/>
    <s v="Delhi"/>
  </r>
  <r>
    <x v="9"/>
    <s v="Mercedes-Benz GLA 4MATIC"/>
    <s v="₹ 31 Lakh"/>
    <n v="37293"/>
    <x v="59"/>
    <s v="Comprehensive"/>
    <x v="1"/>
    <n v="25000"/>
    <x v="0"/>
    <s v="Petrol"/>
    <s v="375.48bhp"/>
    <n v="5"/>
    <s v="12.33 kmpl"/>
    <x v="4"/>
    <s v="Delhi"/>
  </r>
  <r>
    <x v="7"/>
    <s v="BMW 3 Series GT M Sport Petrol"/>
    <s v="₹ 44.50 Lakh"/>
    <n v="53533.5"/>
    <x v="43"/>
    <s v="Comprehensive"/>
    <x v="1"/>
    <n v="15000"/>
    <x v="1"/>
    <s v="Petrol"/>
    <s v="248bhp"/>
    <n v="5"/>
    <s v="15.34 kmpl"/>
    <x v="2"/>
    <s v="Delhi"/>
  </r>
  <r>
    <x v="2"/>
    <s v="Mercedes-Benz C-Class C 220 CDI Avantgarde"/>
    <s v="₹ 17 Lakh"/>
    <n v="20451"/>
    <x v="45"/>
    <s v="Comprehensive"/>
    <x v="1"/>
    <n v="79000"/>
    <x v="0"/>
    <s v="Diesel"/>
    <s v="170bhp"/>
    <n v="5"/>
    <s v="19.27 kmpl"/>
    <x v="2"/>
    <s v="Delhi"/>
  </r>
  <r>
    <x v="1"/>
    <s v="Mercedes-Benz C-Class Progressive C 200"/>
    <s v="₹ 35.90 Lakh"/>
    <n v="43187.7"/>
    <x v="53"/>
    <s v="Comprehensive"/>
    <x v="1"/>
    <n v="36000"/>
    <x v="0"/>
    <s v="Petrol"/>
    <s v="201.15bhp"/>
    <n v="5"/>
    <s v="11.9 kmpl"/>
    <x v="2"/>
    <s v="Delhi"/>
  </r>
  <r>
    <x v="2"/>
    <s v="Maruti Swift VXI"/>
    <s v="₹ 4.50 Lakh"/>
    <n v="5413.5"/>
    <x v="0"/>
    <s v="Third Party insurance"/>
    <x v="0"/>
    <n v="100000"/>
    <x v="1"/>
    <s v="Petrol"/>
    <s v="81.80bhp"/>
    <n v="5"/>
    <s v="21.21 kmpl"/>
    <x v="0"/>
    <s v="Delhi"/>
  </r>
  <r>
    <x v="7"/>
    <s v="Tata Tiago XM"/>
    <s v="₹ 4.95 Lakh"/>
    <n v="5954.85"/>
    <x v="16"/>
    <s v="Third Party insurance"/>
    <x v="0"/>
    <n v="49000"/>
    <x v="1"/>
    <s v="Petrol"/>
    <s v="83.83bhp"/>
    <n v="5"/>
    <s v="23.84 kmpl"/>
    <x v="0"/>
    <s v="Delhi"/>
  </r>
  <r>
    <x v="5"/>
    <s v="Honda City i VTEC S"/>
    <s v="₹ 6.95 Lakh"/>
    <n v="8360.85"/>
    <x v="34"/>
    <s v="Third Party insurance"/>
    <x v="0"/>
    <n v="77000"/>
    <x v="0"/>
    <s v="Petrol"/>
    <s v="117.3bhp"/>
    <n v="5"/>
    <s v="17.8 kmpl"/>
    <x v="2"/>
    <s v="Delhi"/>
  </r>
  <r>
    <x v="0"/>
    <s v="Honda City i VTEC V"/>
    <s v="₹ 8.35 Lakh"/>
    <n v="10045.049999999999"/>
    <x v="34"/>
    <s v="Third Party insurance"/>
    <x v="0"/>
    <n v="60000"/>
    <x v="1"/>
    <s v="Petrol"/>
    <s v="117.3bhp"/>
    <n v="5"/>
    <s v="17.8 kmpl"/>
    <x v="2"/>
    <s v="Delhi"/>
  </r>
  <r>
    <x v="5"/>
    <s v="Hyundai i20 Sportz 1.2"/>
    <s v="₹ 4.44 Lakh"/>
    <n v="5341.3200000000006"/>
    <x v="0"/>
    <s v="Comprehensive"/>
    <x v="0"/>
    <n v="73329"/>
    <x v="1"/>
    <s v="Petrol"/>
    <s v="81.83bhp"/>
    <n v="5"/>
    <s v="18.6 kmpl"/>
    <x v="0"/>
    <s v="Delhi"/>
  </r>
  <r>
    <x v="5"/>
    <s v="Mercedes-Benz B Class B180 Sport"/>
    <s v="₹ 15.95 Lakh"/>
    <n v="19187.849999999999"/>
    <x v="89"/>
    <s v="Comprehensive"/>
    <x v="1"/>
    <n v="82000"/>
    <x v="0"/>
    <s v="Petrol"/>
    <s v="120.69bhp"/>
    <n v="5"/>
    <s v="14.8 kmpl"/>
    <x v="8"/>
    <s v="Delhi"/>
  </r>
  <r>
    <x v="9"/>
    <s v="Toyota Glanza V"/>
    <s v="₹ 7.25 Lakh"/>
    <n v="8721.75"/>
    <x v="0"/>
    <s v="Comprehensive"/>
    <x v="0"/>
    <n v="63000"/>
    <x v="0"/>
    <s v="Petrol"/>
    <s v="81.80bhp"/>
    <n v="5"/>
    <s v="21.01 kmpl"/>
    <x v="0"/>
    <s v="Delhi"/>
  </r>
  <r>
    <x v="6"/>
    <s v="Ford Ecosport 1.5 DV5 MT Titanium"/>
    <s v="₹ 3.69 Lakh"/>
    <n v="4439.07"/>
    <x v="12"/>
    <s v="Comprehensive"/>
    <x v="0"/>
    <n v="70000"/>
    <x v="0"/>
    <s v="Diesel"/>
    <s v="89.84bhp"/>
    <n v="5"/>
    <s v="22.7 kmpl"/>
    <x v="4"/>
    <s v="Delhi"/>
  </r>
  <r>
    <x v="4"/>
    <s v="Maruti Swift 1.3 VXi"/>
    <s v="₹ 1.45 Lakh"/>
    <n v="1744.35"/>
    <x v="51"/>
    <s v="Third Party"/>
    <x v="0"/>
    <n v="146000"/>
    <x v="1"/>
    <s v="Petrol"/>
    <n v="88.2"/>
    <n v="5"/>
    <s v="16.1 kmpl"/>
    <x v="0"/>
    <s v="Delhi"/>
  </r>
  <r>
    <x v="1"/>
    <s v="Hyundai Creta 1.4 E Plus"/>
    <s v="₹ 8.11 Lakh"/>
    <n v="9756.33"/>
    <x v="8"/>
    <s v="Comprehensive"/>
    <x v="0"/>
    <n v="82000"/>
    <x v="0"/>
    <s v="Diesel"/>
    <s v="88.7bhp"/>
    <n v="5"/>
    <s v="22.1 kmpl"/>
    <x v="4"/>
    <s v="Delhi"/>
  </r>
  <r>
    <x v="6"/>
    <s v="Fiat Grande Punto 1.3 Emotion (Diesel)"/>
    <s v="₹ 2.25 Lakh"/>
    <n v="2706.75"/>
    <x v="14"/>
    <s v="Comprehensive"/>
    <x v="0"/>
    <n v="65000"/>
    <x v="0"/>
    <s v="Diesel"/>
    <s v="75bhp"/>
    <n v="5"/>
    <s v="20.3 kmpl"/>
    <x v="0"/>
    <s v="Delhi"/>
  </r>
  <r>
    <x v="5"/>
    <s v="Hyundai i20 Sportz 1.2"/>
    <s v="₹ 5.25 Lakh"/>
    <n v="6315.75"/>
    <x v="0"/>
    <s v="Comprehensive"/>
    <x v="0"/>
    <n v="42000"/>
    <x v="0"/>
    <s v="Petrol"/>
    <s v="81.83bhp"/>
    <n v="5"/>
    <s v="18.6 kmpl"/>
    <x v="0"/>
    <s v="Delhi"/>
  </r>
  <r>
    <x v="2"/>
    <s v="Ford Ecosport 1.5 Petrol Titanium Plus AT"/>
    <s v="₹ 5.20 Lakh"/>
    <n v="6255.6"/>
    <x v="10"/>
    <s v="Comprehensive"/>
    <x v="1"/>
    <n v="62000"/>
    <x v="0"/>
    <s v="Petrol"/>
    <s v="120.69bhp"/>
    <n v="5"/>
    <s v="14.7 kmpl"/>
    <x v="4"/>
    <s v="Delhi"/>
  </r>
  <r>
    <x v="7"/>
    <s v="Jaguar XF 2.0 Petrol Prestige"/>
    <s v="₹ 46.50 Lakh"/>
    <n v="55939.5"/>
    <x v="65"/>
    <s v="Comprehensive"/>
    <x v="1"/>
    <n v="12000"/>
    <x v="0"/>
    <s v="Petrol"/>
    <s v="197bhp"/>
    <n v="5"/>
    <s v="10.8 kmpl"/>
    <x v="2"/>
    <s v="Delhi"/>
  </r>
  <r>
    <x v="1"/>
    <s v="Jaguar F-Pace Prestige 2.0 Petrol"/>
    <s v="₹ 44.50 Lakh"/>
    <n v="53533.5"/>
    <x v="65"/>
    <s v="Comprehensive"/>
    <x v="1"/>
    <n v="41000"/>
    <x v="0"/>
    <s v="Petrol"/>
    <s v="246.74bhp"/>
    <n v="5"/>
    <s v="14.38 kmpl"/>
    <x v="4"/>
    <s v="Delhi"/>
  </r>
  <r>
    <x v="13"/>
    <s v="Hyundai Alcazar Signature (O) Turbo DCT 7 Seater BSVI"/>
    <s v="₹ 20.75 Lakh"/>
    <n v="24962.25"/>
    <x v="128"/>
    <s v="Comprehensive"/>
    <x v="1"/>
    <n v="10000"/>
    <x v="0"/>
    <s v="Petrol"/>
    <s v="157.57bhp"/>
    <n v="7"/>
    <m/>
    <x v="4"/>
    <s v="Delhi"/>
  </r>
  <r>
    <x v="13"/>
    <s v="Maruti Vitara Brezza ZXI Plus"/>
    <s v="₹ 11.16 Lakh"/>
    <n v="13425.48"/>
    <x v="6"/>
    <s v="Comprehensive"/>
    <x v="0"/>
    <n v="6000"/>
    <x v="0"/>
    <s v="Petrol"/>
    <s v="103.26bhp"/>
    <n v="5"/>
    <s v="17.03 kmpl"/>
    <x v="4"/>
    <s v="Delhi"/>
  </r>
  <r>
    <x v="5"/>
    <s v="Hyundai Creta 1.6 CRDi AT SX Plus"/>
    <s v="₹ 8.15 Lakh"/>
    <n v="9804.4500000000007"/>
    <x v="35"/>
    <s v="Comprehensive"/>
    <x v="1"/>
    <n v="78000"/>
    <x v="1"/>
    <s v="Diesel"/>
    <s v="126.2bhp"/>
    <n v="5"/>
    <s v="17.01 kmpl"/>
    <x v="4"/>
    <s v="Delhi"/>
  </r>
  <r>
    <x v="8"/>
    <s v="Tata Harrier XTA Plus AT BSVI"/>
    <s v="₹ 19.80 Lakh"/>
    <n v="23819.4"/>
    <x v="22"/>
    <s v="Comprehensive"/>
    <x v="1"/>
    <n v="35000"/>
    <x v="0"/>
    <s v="Diesel"/>
    <s v="167.67bhp"/>
    <n v="5"/>
    <s v="14.6 kmpl"/>
    <x v="4"/>
    <s v="Delhi"/>
  </r>
  <r>
    <x v="9"/>
    <s v="Mercedes-Benz GLC 220d 4MATIC"/>
    <s v="₹ 45.50 Lakh"/>
    <n v="54736.5"/>
    <x v="53"/>
    <s v="Comprehensive"/>
    <x v="1"/>
    <n v="38000"/>
    <x v="0"/>
    <s v="Diesel"/>
    <s v="194bhp"/>
    <n v="5"/>
    <m/>
    <x v="4"/>
    <s v="Delhi"/>
  </r>
  <r>
    <x v="3"/>
    <s v="Toyota Corolla Altis G"/>
    <s v="₹ 2.25 Lakh"/>
    <n v="2706.75"/>
    <x v="44"/>
    <s v="Third Party"/>
    <x v="0"/>
    <n v="158000"/>
    <x v="2"/>
    <s v="Petrol"/>
    <s v="138.1bhp"/>
    <n v="5"/>
    <s v="14.53 kmpl"/>
    <x v="2"/>
    <s v="Delhi"/>
  </r>
  <r>
    <x v="9"/>
    <s v="Ford Ecosport 1.5 Petrol Trend Plus AT BSIV"/>
    <s v="₹ 8 Lakh"/>
    <n v="9624"/>
    <x v="34"/>
    <s v="Comprehensive"/>
    <x v="1"/>
    <n v="44000"/>
    <x v="0"/>
    <s v="Petrol"/>
    <s v="121.36bhp"/>
    <n v="5"/>
    <s v="14.8 kmpl"/>
    <x v="4"/>
    <s v="Delhi"/>
  </r>
  <r>
    <x v="0"/>
    <s v="Honda Amaze S Petrol"/>
    <s v="₹ 5 Lakh"/>
    <n v="6015"/>
    <x v="16"/>
    <s v="Comprehensive"/>
    <x v="0"/>
    <n v="50676"/>
    <x v="0"/>
    <s v="Petrol"/>
    <s v="88.76bhp"/>
    <n v="5"/>
    <s v="18.6 kmpl"/>
    <x v="2"/>
    <s v="Delhi"/>
  </r>
  <r>
    <x v="8"/>
    <s v="Tata New Safari XT"/>
    <s v="₹ 17 Lakh"/>
    <n v="20451"/>
    <x v="22"/>
    <s v="Third Party"/>
    <x v="0"/>
    <n v="10971"/>
    <x v="0"/>
    <s v="Diesel"/>
    <s v="167.67bhp"/>
    <n v="7"/>
    <s v="16.14 kmpl"/>
    <x v="4"/>
    <s v="Delhi"/>
  </r>
  <r>
    <x v="9"/>
    <s v="Jeep Compass 1.4 Limited Plus"/>
    <s v="₹ 16.90 Lakh"/>
    <n v="20330.699999999997"/>
    <x v="36"/>
    <s v="Comprehensive"/>
    <x v="1"/>
    <n v="38200"/>
    <x v="1"/>
    <s v="Petrol"/>
    <s v="160.77bhp"/>
    <n v="5"/>
    <s v="14.1 kmpl"/>
    <x v="4"/>
    <s v="Delhi"/>
  </r>
  <r>
    <x v="2"/>
    <s v="Hyundai Creta 1.6 VTVT S"/>
    <s v="₹ 7.25 Lakh"/>
    <n v="8721.75"/>
    <x v="56"/>
    <s v="Comprehensive"/>
    <x v="0"/>
    <n v="80000"/>
    <x v="0"/>
    <s v="Petrol"/>
    <s v="121.3bhp"/>
    <n v="5"/>
    <s v="15.29 kmpl"/>
    <x v="4"/>
    <s v="Delhi"/>
  </r>
  <r>
    <x v="1"/>
    <s v="Toyota Fortuner 2.8 2WD AT"/>
    <s v="₹ 29.90 Lakh"/>
    <n v="35969.699999999997"/>
    <x v="61"/>
    <s v="Comprehensive"/>
    <x v="1"/>
    <n v="87000"/>
    <x v="0"/>
    <s v="Diesel"/>
    <s v="174.5bhp"/>
    <n v="7"/>
    <s v="12.9 kmpl"/>
    <x v="4"/>
    <s v="Delhi"/>
  </r>
  <r>
    <x v="0"/>
    <s v="Volkswagen Tiguan 2.0 TDI Highline"/>
    <s v="₹ 18.90 Lakh"/>
    <n v="22736.699999999997"/>
    <x v="19"/>
    <s v="Comprehensive"/>
    <x v="1"/>
    <n v="45600"/>
    <x v="0"/>
    <s v="Diesel"/>
    <s v="141bhp"/>
    <n v="5"/>
    <s v="16.65 kmpl"/>
    <x v="4"/>
    <s v="Delhi"/>
  </r>
  <r>
    <x v="9"/>
    <s v="Volkswagen GTI 1.8 TSI"/>
    <s v="₹ 8.90 Lakh"/>
    <n v="10706.7"/>
    <x v="44"/>
    <s v="Comprehensive"/>
    <x v="1"/>
    <n v="20000"/>
    <x v="0"/>
    <s v="Petrol"/>
    <s v="189.3bhp"/>
    <n v="5"/>
    <s v="16.34 kmpl"/>
    <x v="0"/>
    <s v="Delhi"/>
  </r>
  <r>
    <x v="5"/>
    <s v="Mercedes-Benz GLA Class 200 Sport"/>
    <s v="₹ 21.90 Lakh"/>
    <n v="26345.699999999997"/>
    <x v="59"/>
    <s v="Comprehensive"/>
    <x v="1"/>
    <n v="25000"/>
    <x v="1"/>
    <s v="Petrol"/>
    <s v="183bhp"/>
    <n v="5"/>
    <s v="13.7 kmpl"/>
    <x v="4"/>
    <s v="Delhi"/>
  </r>
  <r>
    <x v="2"/>
    <s v="Mercedes-Benz E-Class E250 CDI Avantgarde"/>
    <s v="₹ 16 Lakh"/>
    <n v="19248"/>
    <x v="45"/>
    <s v="Comprehensive"/>
    <x v="1"/>
    <n v="104000"/>
    <x v="1"/>
    <s v="Diesel"/>
    <s v="204bhp"/>
    <n v="5"/>
    <s v="13 kmpl"/>
    <x v="2"/>
    <s v="Delhi"/>
  </r>
  <r>
    <x v="11"/>
    <s v="Honda City V AT"/>
    <s v="₹ 3.90 Lakh"/>
    <n v="4691.7"/>
    <x v="34"/>
    <s v="Comprehensive"/>
    <x v="1"/>
    <n v="62000"/>
    <x v="1"/>
    <s v="Petrol"/>
    <s v="116.3bhp"/>
    <n v="5"/>
    <s v="15.6 kmpl"/>
    <x v="2"/>
    <s v="Delhi"/>
  </r>
  <r>
    <x v="9"/>
    <s v="Toyota Innova Crysta 2.8 GX AT 8S BSIV"/>
    <s v="₹ 19.75 Lakh"/>
    <n v="23759.25"/>
    <x v="61"/>
    <s v="Comprehensive"/>
    <x v="1"/>
    <n v="16800"/>
    <x v="0"/>
    <s v="Diesel"/>
    <s v="171.5bhp"/>
    <n v="8"/>
    <s v="11.36 kmpl"/>
    <x v="1"/>
    <s v="Delhi"/>
  </r>
  <r>
    <x v="5"/>
    <s v="Mahindra XUV500 AT W10 1.99 mHawk"/>
    <s v="₹ 9.70 Lakh"/>
    <n v="11669.099999999999"/>
    <x v="65"/>
    <s v="Third Party insurance"/>
    <x v="1"/>
    <n v="75000"/>
    <x v="1"/>
    <s v="Diesel"/>
    <s v="140bhp"/>
    <n v="7"/>
    <s v="16 kmpl"/>
    <x v="4"/>
    <s v="Delhi"/>
  </r>
  <r>
    <x v="0"/>
    <s v="Honda Jazz V CVT"/>
    <s v="₹ 6.50 Lakh"/>
    <n v="7819.5"/>
    <x v="16"/>
    <s v="Comprehensive"/>
    <x v="1"/>
    <n v="48000"/>
    <x v="1"/>
    <s v="Petrol"/>
    <s v="88.7bhp"/>
    <n v="5"/>
    <s v="18.2 kmpl"/>
    <x v="0"/>
    <s v="Delhi"/>
  </r>
  <r>
    <x v="2"/>
    <s v="Mahindra XUV500 Xclusive Edition"/>
    <s v="₹ 6.50 Lakh"/>
    <n v="7819.5"/>
    <x v="1"/>
    <s v="Comprehensive"/>
    <x v="0"/>
    <n v="81000"/>
    <x v="1"/>
    <s v="Diesel"/>
    <s v="140bhp"/>
    <n v="7"/>
    <s v="15.1 kmpl"/>
    <x v="4"/>
    <s v="Delhi"/>
  </r>
  <r>
    <x v="1"/>
    <s v="Hyundai Creta 1.6 VTVT AT SX Plus"/>
    <s v="₹ 12.65 Lakh"/>
    <n v="15217.95"/>
    <x v="56"/>
    <s v="Comprehensive"/>
    <x v="1"/>
    <n v="44000"/>
    <x v="0"/>
    <s v="Petrol"/>
    <s v="121.3bhp"/>
    <n v="5"/>
    <s v="13 kmpl"/>
    <x v="4"/>
    <s v="Delhi"/>
  </r>
  <r>
    <x v="5"/>
    <s v="Maruti Swift Dzire VXI 1.2"/>
    <s v="₹ 5 Lakh"/>
    <n v="6015"/>
    <x v="0"/>
    <s v="Comprehensive"/>
    <x v="0"/>
    <n v="50000"/>
    <x v="0"/>
    <s v="Petrol"/>
    <s v="81.80bhp"/>
    <n v="5"/>
    <s v="21.21 kmpl"/>
    <x v="2"/>
    <s v="Delhi"/>
  </r>
  <r>
    <x v="2"/>
    <s v="Ford Ecosport 1.5 Ti VCT AT Titanium"/>
    <s v="₹ 5.50 Lakh"/>
    <n v="6616.5"/>
    <x v="27"/>
    <s v="Comprehensive"/>
    <x v="1"/>
    <n v="72000"/>
    <x v="1"/>
    <s v="Petrol"/>
    <s v="110bhp"/>
    <n v="5"/>
    <s v="16.5 kmpl"/>
    <x v="4"/>
    <s v="Delhi"/>
  </r>
  <r>
    <x v="9"/>
    <s v="Hyundai Verna VTVT 1.4 EX"/>
    <s v="₹ 9.10 Lakh"/>
    <n v="10947.3"/>
    <x v="36"/>
    <s v="Third Party insurance"/>
    <x v="0"/>
    <n v="48000"/>
    <x v="0"/>
    <s v="Petrol"/>
    <s v="98.6bhp"/>
    <n v="5"/>
    <s v="19.1 kmpl"/>
    <x v="2"/>
    <s v="Delhi"/>
  </r>
  <r>
    <x v="1"/>
    <s v="Audi Q3 30 TFSI Premium FWD"/>
    <s v="₹ 26.99 Lakh"/>
    <n v="32468.969999999998"/>
    <x v="42"/>
    <s v="Comprehensive"/>
    <x v="1"/>
    <n v="22742"/>
    <x v="0"/>
    <s v="Petrol"/>
    <s v="147.51bhp"/>
    <n v="5"/>
    <s v="16.9 kmpl"/>
    <x v="4"/>
    <s v="Delhi"/>
  </r>
  <r>
    <x v="2"/>
    <s v="Hyundai Creta 1.6 SX Automatic Diesel"/>
    <s v="₹ 8 Lakh"/>
    <n v="9624"/>
    <x v="35"/>
    <s v="Comprehensive"/>
    <x v="1"/>
    <n v="66494"/>
    <x v="0"/>
    <s v="Diesel"/>
    <s v="126.2bhp"/>
    <n v="5"/>
    <s v="17.6 kmpl"/>
    <x v="4"/>
    <s v="Delhi"/>
  </r>
  <r>
    <x v="5"/>
    <s v="BMW X1 sDrive 20d Sportline"/>
    <s v="₹ 15.90 Lakh"/>
    <n v="19127.7"/>
    <x v="39"/>
    <s v="Comprehensive"/>
    <x v="1"/>
    <n v="100811"/>
    <x v="1"/>
    <s v="Diesel"/>
    <s v="184bhp"/>
    <n v="5"/>
    <s v="17.05 kmpl"/>
    <x v="4"/>
    <s v="Delhi"/>
  </r>
  <r>
    <x v="1"/>
    <s v="Maruti Vitara Brezza ZDi AMT"/>
    <s v="₹ 7.90 Lakh"/>
    <n v="9503.7000000000007"/>
    <x v="14"/>
    <s v="Third Party insurance"/>
    <x v="1"/>
    <n v="48000"/>
    <x v="0"/>
    <s v="Diesel"/>
    <s v="88.5bhp"/>
    <n v="5"/>
    <s v="24.3 kmpl"/>
    <x v="4"/>
    <s v="Delhi"/>
  </r>
  <r>
    <x v="6"/>
    <s v="Hyundai Xcent 1.1 CRDi Base"/>
    <s v="₹ 2.77 Lakh"/>
    <n v="3332.31"/>
    <x v="29"/>
    <s v="Comprehensive"/>
    <x v="0"/>
    <n v="40225"/>
    <x v="0"/>
    <s v="Diesel"/>
    <s v="71bhp"/>
    <n v="5"/>
    <s v="24.4 kmpl"/>
    <x v="2"/>
    <s v="Delhi"/>
  </r>
  <r>
    <x v="5"/>
    <s v="Hyundai Grand i10 Magna"/>
    <s v="₹ 3.99 Lakh"/>
    <n v="4799.97"/>
    <x v="0"/>
    <s v="Third Party insurance"/>
    <x v="0"/>
    <n v="53000"/>
    <x v="1"/>
    <s v="Petrol"/>
    <s v="82bhp"/>
    <n v="5"/>
    <s v="18.9 kmpl"/>
    <x v="0"/>
    <s v="Delhi"/>
  </r>
  <r>
    <x v="11"/>
    <s v="Chevrolet Beat Diesel LT Option"/>
    <s v="₹ 1.29 Lakh"/>
    <n v="1551.8700000000001"/>
    <x v="31"/>
    <s v="Third Party insurance"/>
    <x v="0"/>
    <n v="60000"/>
    <x v="0"/>
    <s v="Diesel"/>
    <s v="57.6bhp"/>
    <n v="5"/>
    <s v="25.44 kmpl"/>
    <x v="0"/>
    <s v="Delhi"/>
  </r>
  <r>
    <x v="12"/>
    <s v="Maruti SX4 VDI"/>
    <s v="₹ 2.25 Lakh"/>
    <n v="2706.75"/>
    <x v="14"/>
    <s v="Third Party insurance"/>
    <x v="0"/>
    <n v="106000"/>
    <x v="0"/>
    <s v="Diesel"/>
    <s v="88.8bhp"/>
    <n v="5"/>
    <s v="21.5 kmpl"/>
    <x v="2"/>
    <s v="Delhi"/>
  </r>
  <r>
    <x v="10"/>
    <s v="Honda New Accord 2.4 Inspire A/T"/>
    <s v="₹ 5 Lakh"/>
    <n v="6015"/>
    <x v="37"/>
    <s v="Comprehensive"/>
    <x v="1"/>
    <n v="68000"/>
    <x v="1"/>
    <s v="Petrol"/>
    <n v="180"/>
    <n v="5"/>
    <s v="9.8 kmpl"/>
    <x v="2"/>
    <s v="Delhi"/>
  </r>
  <r>
    <x v="0"/>
    <s v="Maruti Wagon R VXI BS IV"/>
    <s v="₹ 3.95 Lakh"/>
    <n v="4751.8500000000004"/>
    <x v="9"/>
    <s v="Third Party insurance"/>
    <x v="0"/>
    <n v="38000"/>
    <x v="0"/>
    <s v="Petrol"/>
    <s v="67.04bhp"/>
    <n v="5"/>
    <s v="20.51 kmpl"/>
    <x v="0"/>
    <s v="Delhi"/>
  </r>
  <r>
    <x v="9"/>
    <s v="Maruti Wagon R VXI 1.2"/>
    <s v="₹ 4.95 Lakh"/>
    <n v="5954.85"/>
    <x v="0"/>
    <s v="Comprehensive"/>
    <x v="0"/>
    <n v="41000"/>
    <x v="0"/>
    <s v="Petrol"/>
    <s v="81.80bhp"/>
    <n v="5"/>
    <s v="20.52 kmpl"/>
    <x v="0"/>
    <s v="Delhi"/>
  </r>
  <r>
    <x v="5"/>
    <s v="Hyundai Grand i10 Sportz"/>
    <s v="₹ 4.44 Lakh"/>
    <n v="5341.3200000000006"/>
    <x v="0"/>
    <s v="Comprehensive"/>
    <x v="0"/>
    <n v="32000"/>
    <x v="0"/>
    <s v="Petrol"/>
    <s v="81.86bhp"/>
    <n v="5"/>
    <s v="18.9 kmpl"/>
    <x v="0"/>
    <s v="Delhi"/>
  </r>
  <r>
    <x v="1"/>
    <s v="Maruti Ciaz Delta BSIV"/>
    <s v="₹ 7.25 Lakh"/>
    <n v="8721.75"/>
    <x v="6"/>
    <s v="Comprehensive"/>
    <x v="0"/>
    <n v="55000"/>
    <x v="0"/>
    <s v="Petrol"/>
    <s v="103.25bhp"/>
    <n v="5"/>
    <s v="21.56 kmpl"/>
    <x v="2"/>
    <s v="Delhi"/>
  </r>
  <r>
    <x v="9"/>
    <s v="Ford Ecosport 1.0 Ecoboost Titanium Plus BSIV BE"/>
    <s v="₹ 8.75 Lakh"/>
    <n v="10526.25"/>
    <x v="20"/>
    <s v="Comprehensive"/>
    <x v="0"/>
    <n v="47000"/>
    <x v="0"/>
    <s v="Petrol"/>
    <s v="123.24bhp"/>
    <n v="5"/>
    <s v="18.88 kmpl"/>
    <x v="4"/>
    <s v="Delhi"/>
  </r>
  <r>
    <x v="10"/>
    <s v="BMW 5 Series 520d"/>
    <s v="₹ 8.90 Lakh"/>
    <n v="10706.7"/>
    <x v="39"/>
    <s v="Third Party insurance"/>
    <x v="1"/>
    <n v="83000"/>
    <x v="1"/>
    <s v="Diesel"/>
    <n v="177"/>
    <n v="5"/>
    <s v="18.48 kmpl"/>
    <x v="2"/>
    <s v="Delhi"/>
  </r>
  <r>
    <x v="2"/>
    <s v="Audi A4 35 TDI Premium Sport"/>
    <s v="₹ 12.22 Lakh"/>
    <n v="14700.660000000002"/>
    <x v="19"/>
    <s v="Third Party insurance"/>
    <x v="1"/>
    <n v="100000"/>
    <x v="0"/>
    <s v="Diesel"/>
    <s v="174.33bhp"/>
    <n v="5"/>
    <s v="17.11 kmpl"/>
    <x v="2"/>
    <s v="Delhi"/>
  </r>
  <r>
    <x v="6"/>
    <s v="BMW 7 Series 730Ld"/>
    <s v="₹ 16.50 Lakh"/>
    <n v="19849.5"/>
    <x v="74"/>
    <s v="Comprehensive"/>
    <x v="1"/>
    <n v="105000"/>
    <x v="0"/>
    <s v="Diesel"/>
    <s v="258bhp"/>
    <n v="5"/>
    <s v="16.46 kmpl"/>
    <x v="2"/>
    <s v="Delhi"/>
  </r>
  <r>
    <x v="4"/>
    <s v="Honda City 1.5 E MT"/>
    <s v="₹ 2.15 Lakh"/>
    <n v="2586.4499999999998"/>
    <x v="34"/>
    <s v="Third Party insurance"/>
    <x v="0"/>
    <n v="70000"/>
    <x v="1"/>
    <s v="Petrol"/>
    <s v="118PS at 6,600 rpm"/>
    <n v="5"/>
    <s v="17 kmpl"/>
    <x v="2"/>
    <s v="Delhi"/>
  </r>
  <r>
    <x v="6"/>
    <s v="Hyundai Xcent 1.2 Kappa S"/>
    <s v="₹ 5.50 Lakh"/>
    <n v="6616.5"/>
    <x v="0"/>
    <s v="Comprehensive"/>
    <x v="0"/>
    <n v="38837"/>
    <x v="0"/>
    <s v="Petrol"/>
    <s v="82bhp"/>
    <n v="5"/>
    <s v="19.1 kmpl"/>
    <x v="2"/>
    <s v="Delhi"/>
  </r>
  <r>
    <x v="8"/>
    <s v="Mahindra XUV300 W6 AMT Sunroof BSVI"/>
    <s v="₹ 10.70 Lakh"/>
    <n v="12872.099999999999"/>
    <x v="0"/>
    <s v="Comprehensive"/>
    <x v="1"/>
    <n v="5000"/>
    <x v="0"/>
    <s v="Petrol"/>
    <s v="108.6bhp"/>
    <n v="5"/>
    <s v="17 kmpl"/>
    <x v="4"/>
    <s v="Delhi"/>
  </r>
  <r>
    <x v="6"/>
    <s v="Skoda Octavia Ambition 1.4 TSI MT"/>
    <s v="₹ 6.50 Lakh"/>
    <n v="7819.5"/>
    <x v="42"/>
    <s v="Third Party"/>
    <x v="0"/>
    <n v="65000"/>
    <x v="1"/>
    <s v="Petrol"/>
    <s v="138.02bhp"/>
    <n v="5"/>
    <s v="16.8 kmpl"/>
    <x v="2"/>
    <s v="Delhi"/>
  </r>
  <r>
    <x v="12"/>
    <s v="Volkswagen Polo 1.2 MPI Highline"/>
    <s v="₹ 3.25 Lakh"/>
    <n v="3909.75"/>
    <x v="5"/>
    <s v="Comprehensive"/>
    <x v="0"/>
    <n v="60000"/>
    <x v="1"/>
    <s v="Petrol"/>
    <s v="74bhp"/>
    <n v="5"/>
    <s v="16.47 kmpl"/>
    <x v="0"/>
    <s v="Delhi"/>
  </r>
  <r>
    <x v="2"/>
    <s v="Mahindra TUV 300 T6 Plus"/>
    <s v="₹ 4.25 Lakh"/>
    <n v="5112.75"/>
    <x v="7"/>
    <s v="Third Party"/>
    <x v="0"/>
    <n v="94000"/>
    <x v="0"/>
    <s v="Diesel"/>
    <s v="100bhp"/>
    <n v="7"/>
    <s v="18.49 kmpl"/>
    <x v="4"/>
    <s v="Delhi"/>
  </r>
  <r>
    <x v="9"/>
    <s v="Maruti Alto 800 CNG LXI"/>
    <s v="₹ 3.65 Lakh"/>
    <n v="4390.95"/>
    <x v="15"/>
    <s v="Third Party"/>
    <x v="0"/>
    <n v="65000"/>
    <x v="1"/>
    <s v="CNG"/>
    <s v="40.3bhp"/>
    <n v="5"/>
    <s v="33.44 kmpl"/>
    <x v="0"/>
    <s v="Delhi"/>
  </r>
  <r>
    <x v="5"/>
    <s v="Maruti Wagon R VXI AMT 1.2"/>
    <s v="₹ 3.65 Lakh"/>
    <n v="4390.95"/>
    <x v="0"/>
    <s v="Comprehensive"/>
    <x v="1"/>
    <n v="59000"/>
    <x v="0"/>
    <s v="Petrol"/>
    <s v="81.80bhp"/>
    <n v="5"/>
    <s v="20.52 kmpl"/>
    <x v="0"/>
    <s v="Delhi"/>
  </r>
  <r>
    <x v="13"/>
    <s v="Hyundai Grand i10 Nios AMT Sportz"/>
    <s v="₹ 7.65 Lakh"/>
    <n v="9202.9500000000007"/>
    <x v="0"/>
    <s v="Comprehensive"/>
    <x v="1"/>
    <n v="10582"/>
    <x v="0"/>
    <s v="Petrol"/>
    <s v="81.86bhp"/>
    <n v="5"/>
    <s v="20.7 kmpl"/>
    <x v="0"/>
    <s v="Gurgaon"/>
  </r>
  <r>
    <x v="0"/>
    <s v="Hyundai Grand i10 1.2 Kappa Magna BSIV"/>
    <s v="₹ 4.66 Lakh"/>
    <n v="5605.9800000000005"/>
    <x v="0"/>
    <s v="Third Party"/>
    <x v="0"/>
    <n v="34084"/>
    <x v="1"/>
    <s v="Petrol"/>
    <s v="81.86bhp"/>
    <n v="5"/>
    <s v="18.9 kmpl"/>
    <x v="0"/>
    <s v="Delhi"/>
  </r>
  <r>
    <x v="8"/>
    <s v="Maruti Wagon R CNG LXI"/>
    <s v="₹ 5.53 Lakh"/>
    <n v="6652.59"/>
    <x v="9"/>
    <s v="Third Party insurance"/>
    <x v="0"/>
    <n v="25677"/>
    <x v="0"/>
    <s v="CNG"/>
    <s v="58.33bhp"/>
    <n v="5"/>
    <s v="32.52 kmpl"/>
    <x v="0"/>
    <s v="Delhi"/>
  </r>
  <r>
    <x v="8"/>
    <s v="Kia Sonet HTX Plus Turbo iMT BSVI"/>
    <s v="₹ 10.25 Lakh"/>
    <n v="12330.75"/>
    <x v="9"/>
    <s v="Comprehensive"/>
    <x v="0"/>
    <n v="25000"/>
    <x v="0"/>
    <s v="Petrol"/>
    <s v="118.36bhp"/>
    <n v="5"/>
    <s v="18.2 kmpl"/>
    <x v="4"/>
    <s v="Delhi"/>
  </r>
  <r>
    <x v="17"/>
    <s v="Renault Kiger RXZ AMT"/>
    <s v="₹ 9.25 Lakh"/>
    <n v="11127.75"/>
    <x v="20"/>
    <s v="Comprehensive"/>
    <x v="1"/>
    <n v="7000"/>
    <x v="0"/>
    <s v="Petrol"/>
    <s v="71.01bhp"/>
    <n v="5"/>
    <s v="19.03 kmpl"/>
    <x v="4"/>
    <s v="Delhi"/>
  </r>
  <r>
    <x v="9"/>
    <s v="Maruti Baleno 1.2 CVT Zeta"/>
    <s v="₹ 7.25 Lakh"/>
    <n v="8721.75"/>
    <x v="0"/>
    <s v="Comprehensive"/>
    <x v="1"/>
    <n v="39500"/>
    <x v="0"/>
    <s v="Petrol"/>
    <s v="83.1bhp"/>
    <n v="5"/>
    <s v="21.4 kmpl"/>
    <x v="0"/>
    <s v="Delhi"/>
  </r>
  <r>
    <x v="1"/>
    <s v="Maruti Baleno 1.2 Zeta"/>
    <s v="₹ 6.30 Lakh"/>
    <n v="7578.9"/>
    <x v="0"/>
    <s v="Comprehensive"/>
    <x v="0"/>
    <n v="59000"/>
    <x v="0"/>
    <s v="Petrol"/>
    <s v="83.1bhp"/>
    <n v="5"/>
    <s v="21.4 kmpl"/>
    <x v="0"/>
    <s v="Delhi"/>
  </r>
  <r>
    <x v="9"/>
    <s v="Maruti Vitara Brezza VDi AMT"/>
    <s v="₹ 7.90 Lakh"/>
    <n v="9503.7000000000007"/>
    <x v="14"/>
    <s v="Comprehensive"/>
    <x v="1"/>
    <n v="68000"/>
    <x v="0"/>
    <s v="Diesel"/>
    <s v="88.5bhp"/>
    <n v="5"/>
    <s v="24.3 kmpl"/>
    <x v="4"/>
    <s v="Delhi"/>
  </r>
  <r>
    <x v="7"/>
    <s v="MG Hector Plus Sharp DCT"/>
    <s v="₹ 17.99 Lakh"/>
    <n v="21641.969999999998"/>
    <x v="33"/>
    <s v="Comprehensive"/>
    <x v="1"/>
    <n v="18000"/>
    <x v="0"/>
    <s v="Petrol"/>
    <s v="141bhp"/>
    <n v="6"/>
    <s v="11.67 kmpl"/>
    <x v="4"/>
    <s v="Delhi"/>
  </r>
  <r>
    <x v="1"/>
    <s v="Hyundai i20 Petrol Spotz"/>
    <s v="₹ 5.70 Lakh"/>
    <n v="6857.1"/>
    <x v="0"/>
    <s v="Third Party insurance"/>
    <x v="0"/>
    <n v="45000"/>
    <x v="0"/>
    <s v="Petrol"/>
    <s v="81.86bhp"/>
    <n v="5"/>
    <s v="18.6 kmpl"/>
    <x v="0"/>
    <s v="Delhi"/>
  </r>
  <r>
    <x v="9"/>
    <s v="Mahindra Thar CRDe"/>
    <s v="₹ 8.40 Lakh"/>
    <n v="10105.200000000001"/>
    <x v="66"/>
    <s v="Third Party insurance"/>
    <x v="0"/>
    <n v="65000"/>
    <x v="0"/>
    <s v="Diesel"/>
    <s v="105bhp"/>
    <n v="6"/>
    <s v="16.55 kmpl"/>
    <x v="4"/>
    <s v="Delhi"/>
  </r>
  <r>
    <x v="8"/>
    <s v="Toyota Yaris G"/>
    <s v="₹ 9.45 Lakh"/>
    <n v="11368.349999999999"/>
    <x v="10"/>
    <s v="Comprehensive"/>
    <x v="0"/>
    <n v="36000"/>
    <x v="0"/>
    <s v="Petrol"/>
    <s v="105.94bhp"/>
    <n v="5"/>
    <s v="17.1 kmpl"/>
    <x v="2"/>
    <s v="Delhi"/>
  </r>
  <r>
    <x v="1"/>
    <s v="Isuzu MU-X 4WD"/>
    <s v="₹ 16.99 Lakh"/>
    <n v="20438.969999999998"/>
    <x v="52"/>
    <s v="Comprehensive"/>
    <x v="1"/>
    <n v="72000"/>
    <x v="0"/>
    <s v="Diesel"/>
    <s v="174.57bhp"/>
    <n v="7"/>
    <s v="13.8 kmpl"/>
    <x v="4"/>
    <s v="Delhi"/>
  </r>
  <r>
    <x v="0"/>
    <s v="Mahindra Scorpio 1.99 S6 Plus"/>
    <s v="₹ 8.90 Lakh"/>
    <n v="10706.7"/>
    <x v="65"/>
    <s v="Comprehensive"/>
    <x v="0"/>
    <n v="49000"/>
    <x v="1"/>
    <s v="Diesel"/>
    <s v="120bhp"/>
    <n v="7"/>
    <s v="15.4 kmpl"/>
    <x v="4"/>
    <s v="Delhi"/>
  </r>
  <r>
    <x v="5"/>
    <s v="Hyundai Grand i10 Magna AT"/>
    <s v="₹ 4.80 Lakh"/>
    <n v="5774.4"/>
    <x v="0"/>
    <s v="Comprehensive"/>
    <x v="1"/>
    <n v="39000"/>
    <x v="0"/>
    <s v="Petrol"/>
    <s v="82bhp"/>
    <n v="5"/>
    <s v="18.9 kmpl"/>
    <x v="0"/>
    <s v="Delhi"/>
  </r>
  <r>
    <x v="6"/>
    <s v="Nissan Terrano XE 85 PS"/>
    <s v="₹ 3.40 Lakh"/>
    <n v="4090.2"/>
    <x v="24"/>
    <s v="Comprehensive"/>
    <x v="0"/>
    <n v="61000"/>
    <x v="0"/>
    <s v="Diesel"/>
    <s v="83.8bhp"/>
    <n v="5"/>
    <s v="20.45 kmpl"/>
    <x v="4"/>
    <s v="Delhi"/>
  </r>
  <r>
    <x v="0"/>
    <s v="Maruti Vitara Brezza ZDi"/>
    <s v="₹ 6.70 Lakh"/>
    <n v="8060.1"/>
    <x v="14"/>
    <s v="Comprehensive"/>
    <x v="0"/>
    <n v="64000"/>
    <x v="0"/>
    <s v="Diesel"/>
    <s v="88.5bhp"/>
    <n v="5"/>
    <s v="24.3 kmpl"/>
    <x v="4"/>
    <s v="Delhi"/>
  </r>
  <r>
    <x v="0"/>
    <s v="Jeep Compass 2.0 Longitude"/>
    <s v="₹ 9.45 Lakh"/>
    <n v="11368.349999999999"/>
    <x v="22"/>
    <s v="Comprehensive"/>
    <x v="0"/>
    <n v="74000"/>
    <x v="0"/>
    <s v="Diesel"/>
    <s v="173bhp"/>
    <n v="5"/>
    <s v="17.1 kmpl"/>
    <x v="4"/>
    <s v="Delhi"/>
  </r>
  <r>
    <x v="0"/>
    <s v="Hyundai Creta 1.6 E Plus"/>
    <s v="₹ 7.90 Lakh"/>
    <n v="9503.7000000000007"/>
    <x v="56"/>
    <s v="Comprehensive"/>
    <x v="0"/>
    <n v="38000"/>
    <x v="0"/>
    <s v="Petrol"/>
    <s v="121.3bhp"/>
    <n v="5"/>
    <s v="15.8 kmpl"/>
    <x v="4"/>
    <s v="Delhi"/>
  </r>
  <r>
    <x v="13"/>
    <s v="Hyundai Grand i10 Nios AMT Sportz"/>
    <s v="₹ 7.75 Lakh"/>
    <n v="9323.25"/>
    <x v="0"/>
    <s v="Comprehensive"/>
    <x v="1"/>
    <n v="12000"/>
    <x v="0"/>
    <s v="Petrol"/>
    <s v="81.86bhp"/>
    <n v="5"/>
    <s v="20.7 kmpl"/>
    <x v="0"/>
    <s v="Delhi"/>
  </r>
  <r>
    <x v="9"/>
    <s v="Maruti Swift Dzire ZXI 1.2"/>
    <s v="₹ 6.45 Lakh"/>
    <n v="7759.35"/>
    <x v="0"/>
    <s v="Comprehensive"/>
    <x v="0"/>
    <n v="34000"/>
    <x v="1"/>
    <s v="Petrol"/>
    <s v="81.80bhp"/>
    <n v="5"/>
    <s v="21.21 kmpl"/>
    <x v="2"/>
    <s v="Delhi"/>
  </r>
  <r>
    <x v="8"/>
    <s v="Mahindra XUV300 W8 BSVI"/>
    <s v="₹ 10.45 Lakh"/>
    <n v="12571.349999999999"/>
    <x v="0"/>
    <s v="Comprehensive"/>
    <x v="0"/>
    <n v="15000"/>
    <x v="0"/>
    <s v="Petrol"/>
    <s v="108.62bhp"/>
    <n v="5"/>
    <s v="16.82 kmpl"/>
    <x v="4"/>
    <s v="Delhi"/>
  </r>
  <r>
    <x v="6"/>
    <s v="Honda Amaze S i-Dtech"/>
    <s v="₹ 2.95 Lakh"/>
    <n v="3548.8500000000004"/>
    <x v="12"/>
    <s v="Comprehensive"/>
    <x v="0"/>
    <n v="70000"/>
    <x v="0"/>
    <s v="Diesel"/>
    <s v="98.6bhp"/>
    <n v="5"/>
    <s v="25.8 kmpl"/>
    <x v="2"/>
    <s v="Delhi"/>
  </r>
  <r>
    <x v="12"/>
    <s v="Hyundai Elantra SX"/>
    <s v="₹ 4.95 Lakh"/>
    <n v="5954.85"/>
    <x v="87"/>
    <s v="Comprehensive"/>
    <x v="0"/>
    <n v="65000"/>
    <x v="1"/>
    <s v="Petrol"/>
    <s v="147.5bhp"/>
    <n v="5"/>
    <s v="16.3 kmpl"/>
    <x v="2"/>
    <s v="Delhi"/>
  </r>
  <r>
    <x v="8"/>
    <s v="Mahindra Bolero B6 Opt BSVI"/>
    <s v="₹ 8.75 Lakh"/>
    <n v="10526.25"/>
    <x v="7"/>
    <s v="Third Party insurance"/>
    <x v="0"/>
    <n v="31000"/>
    <x v="0"/>
    <s v="Diesel"/>
    <s v="74.96bhp"/>
    <n v="7"/>
    <s v="16 kmpl"/>
    <x v="4"/>
    <s v="Delhi"/>
  </r>
  <r>
    <x v="9"/>
    <s v="Toyota Glanza G Smart Hybrid"/>
    <s v="₹ 6.35 Lakh"/>
    <n v="7639.0499999999993"/>
    <x v="0"/>
    <s v="Third Party insurance"/>
    <x v="0"/>
    <n v="32000"/>
    <x v="0"/>
    <s v="Petrol"/>
    <s v="88.50bhp"/>
    <n v="5"/>
    <s v="23.87 kmpl"/>
    <x v="0"/>
    <s v="Delhi"/>
  </r>
  <r>
    <x v="13"/>
    <s v="Maruti Ciaz Alpha BSVI"/>
    <s v="₹ 10.25 Lakh"/>
    <n v="12330.75"/>
    <x v="6"/>
    <s v="Third Party insurance"/>
    <x v="0"/>
    <n v="6900"/>
    <x v="0"/>
    <s v="Petrol"/>
    <s v="103.25bhp"/>
    <n v="5"/>
    <s v="20.65 kmpl"/>
    <x v="2"/>
    <s v="Delhi"/>
  </r>
  <r>
    <x v="6"/>
    <s v="Maruti Swift Dzire LDI"/>
    <s v="₹ 2.75 Lakh"/>
    <n v="3308.25"/>
    <x v="14"/>
    <s v="Third Party insurance"/>
    <x v="0"/>
    <n v="78000"/>
    <x v="1"/>
    <s v="Diesel"/>
    <s v="74bhp"/>
    <n v="5"/>
    <s v="23.4 kmpl"/>
    <x v="2"/>
    <s v="Delhi"/>
  </r>
  <r>
    <x v="5"/>
    <s v="Maruti Ciaz VDi Option SHVS"/>
    <s v="₹ 4.51 Lakh"/>
    <n v="5425.53"/>
    <x v="14"/>
    <s v="Third Party insurance"/>
    <x v="0"/>
    <n v="40000"/>
    <x v="0"/>
    <s v="Diesel"/>
    <s v="88.5bhp"/>
    <n v="5"/>
    <s v="28.09 kmpl"/>
    <x v="2"/>
    <s v="Delhi"/>
  </r>
  <r>
    <x v="6"/>
    <s v="Mercedes-Benz M-Class ML 250 CDI"/>
    <s v="₹ 14.75 Lakh"/>
    <n v="17744.25"/>
    <x v="45"/>
    <s v="Comprehensive"/>
    <x v="1"/>
    <n v="43000"/>
    <x v="0"/>
    <s v="Diesel"/>
    <s v="203.2bhp"/>
    <n v="5"/>
    <s v="15.26 kmpl"/>
    <x v="4"/>
    <s v="Delhi"/>
  </r>
  <r>
    <x v="3"/>
    <s v="Mercedes-Benz SLK-Class 55 AMG"/>
    <s v="₹ 12.75 Lakh"/>
    <n v="15338.25"/>
    <x v="119"/>
    <s v="Comprehensive"/>
    <x v="1"/>
    <n v="36000"/>
    <x v="1"/>
    <s v="Petrol"/>
    <s v="421bhp"/>
    <n v="2"/>
    <s v="12 kmpl"/>
    <x v="8"/>
    <s v="Delhi"/>
  </r>
  <r>
    <x v="7"/>
    <s v="Hyundai i20 Sportz Plus Dual Tone BSIV"/>
    <s v="₹ 6.50 Lakh"/>
    <n v="7819.5"/>
    <x v="0"/>
    <s v="Third Party"/>
    <x v="0"/>
    <n v="26000"/>
    <x v="1"/>
    <s v="Petrol"/>
    <s v="81.86bhp"/>
    <n v="5"/>
    <s v="18.6 kmpl"/>
    <x v="0"/>
    <s v="Delhi"/>
  </r>
  <r>
    <x v="0"/>
    <s v="Mahindra XUV500 W6 2WD"/>
    <s v="₹ 7.65 Lakh"/>
    <n v="9202.9500000000007"/>
    <x v="1"/>
    <s v="Third Party"/>
    <x v="0"/>
    <n v="67000"/>
    <x v="0"/>
    <s v="Diesel"/>
    <s v="140bhp"/>
    <n v="7"/>
    <s v="16 kmpl"/>
    <x v="4"/>
    <s v="Delhi"/>
  </r>
  <r>
    <x v="2"/>
    <s v="Volkswagen Polo 1.2 MPI Highline"/>
    <s v="₹ 4.85 Lakh"/>
    <n v="5834.5499999999993"/>
    <x v="16"/>
    <s v="Third Party"/>
    <x v="0"/>
    <n v="48000"/>
    <x v="0"/>
    <s v="Petrol"/>
    <s v="74bhp"/>
    <n v="5"/>
    <s v="16.2 kmpl"/>
    <x v="0"/>
    <s v="Delhi"/>
  </r>
  <r>
    <x v="4"/>
    <s v="Honda Jazz S"/>
    <s v="₹ 2.10 Lakh"/>
    <n v="2526.3000000000002"/>
    <x v="5"/>
    <s v="Third Party"/>
    <x v="0"/>
    <n v="79000"/>
    <x v="0"/>
    <s v="Petrol"/>
    <s v="90(66)"/>
    <n v="5"/>
    <s v="16 kmpl"/>
    <x v="0"/>
    <s v="Delhi"/>
  </r>
  <r>
    <x v="6"/>
    <s v="Nissan Terrano XL 85 PS"/>
    <s v="₹ 3.95 Lakh"/>
    <n v="4751.8500000000004"/>
    <x v="24"/>
    <s v="Third Party"/>
    <x v="0"/>
    <n v="68000"/>
    <x v="1"/>
    <s v="Diesel"/>
    <s v="83.8bhp"/>
    <n v="5"/>
    <s v="20.45 kmpl"/>
    <x v="4"/>
    <s v="Delhi"/>
  </r>
  <r>
    <x v="6"/>
    <s v="Volkswagen Polo Petrol Comfortline 1.2L"/>
    <s v="₹ 4.45 Lakh"/>
    <n v="5353.35"/>
    <x v="5"/>
    <s v="Third Party insurance"/>
    <x v="0"/>
    <n v="27000"/>
    <x v="1"/>
    <s v="Petrol"/>
    <s v="73.9bhp"/>
    <n v="5"/>
    <s v="16.47 kmpl"/>
    <x v="0"/>
    <s v="Delhi"/>
  </r>
  <r>
    <x v="12"/>
    <s v="Land Rover Range Rover LWB 4.4 SDV8 Vogue SE"/>
    <s v="₹ 25.51 Lakh"/>
    <n v="30688.530000000002"/>
    <x v="97"/>
    <s v="Third Party insurance"/>
    <x v="1"/>
    <n v="110000"/>
    <x v="1"/>
    <s v="Diesel"/>
    <s v="335.3bhp"/>
    <n v="5"/>
    <s v="11.49 kmpl"/>
    <x v="4"/>
    <s v="Delhi"/>
  </r>
  <r>
    <x v="10"/>
    <s v="Maruti Wagon R LXI"/>
    <s v="₹ 1.95 Lakh"/>
    <n v="2345.85"/>
    <x v="9"/>
    <s v="Third Party insurance"/>
    <x v="0"/>
    <n v="51000"/>
    <x v="1"/>
    <s v="Petrol"/>
    <s v="67.05bhp"/>
    <n v="5"/>
    <s v="21.79 kmpl"/>
    <x v="0"/>
    <s v="Delhi"/>
  </r>
  <r>
    <x v="2"/>
    <s v="Audi A3 35 TDI Attraction"/>
    <s v="₹ 9.75 Lakh"/>
    <n v="11729.25"/>
    <x v="19"/>
    <s v="Third Party insurance"/>
    <x v="1"/>
    <n v="65000"/>
    <x v="0"/>
    <s v="Diesel"/>
    <s v="143bhp"/>
    <n v="5"/>
    <s v="20.38 kmpl"/>
    <x v="2"/>
    <s v="Delhi"/>
  </r>
  <r>
    <x v="0"/>
    <s v="Mahindra XUV500 AT W6 1.99 mHawk"/>
    <s v="₹ 7.70 Lakh"/>
    <n v="9263.1"/>
    <x v="65"/>
    <s v="Third Party"/>
    <x v="1"/>
    <n v="80000"/>
    <x v="1"/>
    <s v="Diesel"/>
    <s v="140bhp"/>
    <n v="7"/>
    <s v="16 kmpl"/>
    <x v="4"/>
    <s v="Delhi"/>
  </r>
  <r>
    <x v="0"/>
    <s v="Jeep Compass 2.0 Limited"/>
    <s v="₹ 9.25 Lakh"/>
    <n v="11127.75"/>
    <x v="22"/>
    <s v="Third Party insurance"/>
    <x v="0"/>
    <n v="80000"/>
    <x v="1"/>
    <s v="Diesel"/>
    <s v="170bhp"/>
    <n v="5"/>
    <s v="17.1 kmpl"/>
    <x v="4"/>
    <s v="Delhi"/>
  </r>
  <r>
    <x v="6"/>
    <s v="Land Rover Range Rover Evoque 2.2L Pure"/>
    <s v="₹ 14.75 Lakh"/>
    <n v="17744.25"/>
    <x v="1"/>
    <s v="Third Party insurance"/>
    <x v="1"/>
    <n v="43000"/>
    <x v="0"/>
    <s v="Diesel"/>
    <s v="187.7bhp"/>
    <n v="5"/>
    <s v="12.7 kmpl"/>
    <x v="4"/>
    <s v="Delhi"/>
  </r>
  <r>
    <x v="2"/>
    <s v="Hyundai Creta 1.6 VTVT AT SX Plus"/>
    <s v="₹ 6.25 Lakh"/>
    <n v="7518.75"/>
    <x v="56"/>
    <s v="Third Party insurance"/>
    <x v="1"/>
    <n v="80000"/>
    <x v="0"/>
    <s v="Petrol"/>
    <s v="121.3bhp"/>
    <n v="5"/>
    <s v="13 kmpl"/>
    <x v="4"/>
    <s v="Delhi"/>
  </r>
  <r>
    <x v="9"/>
    <s v="BMW X3 xDrive 20d Luxury Line"/>
    <s v="₹ 46.50 Lakh"/>
    <n v="55939.5"/>
    <x v="39"/>
    <s v="Third Party insurance"/>
    <x v="1"/>
    <n v="28000"/>
    <x v="0"/>
    <s v="Diesel"/>
    <s v="187.7bhp"/>
    <n v="5"/>
    <s v="16.55 kmpl"/>
    <x v="4"/>
    <s v="Delhi"/>
  </r>
  <r>
    <x v="3"/>
    <s v="Maruti SX4 Vxi BSIII"/>
    <s v="₹ 1.10 Lakh"/>
    <n v="1323.3000000000002"/>
    <x v="30"/>
    <s v="Third Party insurance"/>
    <x v="0"/>
    <n v="85000"/>
    <x v="1"/>
    <s v="Petrol"/>
    <n v="104.68"/>
    <n v="5"/>
    <s v="15 kmpl"/>
    <x v="2"/>
    <s v="Delhi"/>
  </r>
  <r>
    <x v="9"/>
    <s v="Ford Ecosport 1.5 Petrol Titanium"/>
    <s v="₹ 7.95 Lakh"/>
    <n v="9563.85"/>
    <x v="10"/>
    <s v="Third Party insurance"/>
    <x v="0"/>
    <n v="33000"/>
    <x v="0"/>
    <s v="Petrol"/>
    <s v="120.69bhp"/>
    <n v="5"/>
    <s v="15.9 kmpl"/>
    <x v="4"/>
    <s v="Delhi"/>
  </r>
  <r>
    <x v="17"/>
    <s v="Tata Tiago XT BSVI"/>
    <s v="₹ 6.25 Lakh"/>
    <n v="7518.75"/>
    <x v="16"/>
    <s v="Third Party"/>
    <x v="0"/>
    <n v="10000"/>
    <x v="0"/>
    <s v="Petrol"/>
    <s v="84.82bhp"/>
    <n v="5"/>
    <s v="19.01 kmpl"/>
    <x v="0"/>
    <s v="Delhi"/>
  </r>
  <r>
    <x v="11"/>
    <s v="Honda City S"/>
    <s v="₹ 3.45 Lakh"/>
    <n v="4150.3500000000004"/>
    <x v="34"/>
    <s v="Third Party insurance"/>
    <x v="0"/>
    <n v="52000"/>
    <x v="0"/>
    <s v="Petrol"/>
    <s v="116.4bhp"/>
    <n v="5"/>
    <s v="16.8 kmpl"/>
    <x v="2"/>
    <s v="Delhi"/>
  </r>
  <r>
    <x v="4"/>
    <s v="Toyota Corolla Altis G"/>
    <s v="₹ 2.15 Lakh"/>
    <n v="2586.4499999999998"/>
    <x v="44"/>
    <s v="Comprehensive"/>
    <x v="0"/>
    <n v="52000"/>
    <x v="0"/>
    <s v="Petrol"/>
    <s v="138.1bhp"/>
    <n v="5"/>
    <s v="14.53 kmpl"/>
    <x v="2"/>
    <s v="Delhi"/>
  </r>
  <r>
    <x v="10"/>
    <s v="Volkswagen Vento Petrol Comfortline"/>
    <s v="₹ 2.65 Lakh"/>
    <n v="3187.95"/>
    <x v="58"/>
    <s v="Third Party"/>
    <x v="0"/>
    <n v="31000"/>
    <x v="0"/>
    <s v="Petrol"/>
    <s v="103.6bhp"/>
    <n v="5"/>
    <s v="15.04 kmpl"/>
    <x v="2"/>
    <s v="Delhi"/>
  </r>
  <r>
    <x v="2"/>
    <s v="Honda Mobilio V i-DTEC"/>
    <s v="₹ 4.45 Lakh"/>
    <n v="5353.35"/>
    <x v="12"/>
    <s v="Third Party"/>
    <x v="0"/>
    <n v="71000"/>
    <x v="1"/>
    <s v="Diesel"/>
    <s v="98.6bhp"/>
    <n v="7"/>
    <s v="24.2 kmpl"/>
    <x v="1"/>
    <s v="Delhi"/>
  </r>
  <r>
    <x v="5"/>
    <s v="Ford Ecosport 1.5 Petrol Titanium"/>
    <s v="₹ 5.95 Lakh"/>
    <n v="7157.85"/>
    <x v="10"/>
    <s v="Third Party"/>
    <x v="0"/>
    <n v="46000"/>
    <x v="0"/>
    <s v="Petrol"/>
    <s v="120.69bhp"/>
    <n v="5"/>
    <s v="15.9 kmpl"/>
    <x v="4"/>
    <s v="Delhi"/>
  </r>
  <r>
    <x v="5"/>
    <s v="Honda Mobilio S i-DTEC"/>
    <s v="₹ 5.45 Lakh"/>
    <n v="6556.35"/>
    <x v="12"/>
    <s v="Third Party"/>
    <x v="0"/>
    <n v="19000"/>
    <x v="1"/>
    <s v="Diesel"/>
    <s v="98.6bhp"/>
    <n v="7"/>
    <s v="24.2 kmpl"/>
    <x v="1"/>
    <s v="Delhi"/>
  </r>
  <r>
    <x v="0"/>
    <s v="Ford Ecosport 1.5 Diesel Trend"/>
    <s v="₹ 4.95 Lakh"/>
    <n v="5954.85"/>
    <x v="12"/>
    <s v="Third Party"/>
    <x v="0"/>
    <n v="78000"/>
    <x v="1"/>
    <s v="Diesel"/>
    <s v="98.96bhp"/>
    <n v="5"/>
    <s v="21.7 kmpl"/>
    <x v="4"/>
    <s v="Delhi"/>
  </r>
  <r>
    <x v="6"/>
    <s v="Honda City i DTEC VX"/>
    <s v="₹ 4.95 Lakh"/>
    <n v="5954.85"/>
    <x v="12"/>
    <s v="Third Party"/>
    <x v="0"/>
    <n v="31000"/>
    <x v="0"/>
    <s v="Diesel"/>
    <s v="98.6bhp"/>
    <n v="5"/>
    <s v="25.1 kmpl"/>
    <x v="2"/>
    <s v="Delhi"/>
  </r>
  <r>
    <x v="1"/>
    <s v="Mahindra Scorpio 1.99 S4 Plus"/>
    <s v="₹ 10.45 Lakh"/>
    <n v="12571.349999999999"/>
    <x v="65"/>
    <s v="Comprehensive"/>
    <x v="0"/>
    <n v="65000"/>
    <x v="0"/>
    <s v="Diesel"/>
    <s v="120bhp"/>
    <n v="7"/>
    <s v="15.4 kmpl"/>
    <x v="4"/>
    <s v="Delhi"/>
  </r>
  <r>
    <x v="10"/>
    <s v="Hyundai i20 Sportz Petrol"/>
    <s v="₹ 2.55 Lakh"/>
    <n v="3067.6499999999996"/>
    <x v="0"/>
    <s v="Third Party"/>
    <x v="0"/>
    <n v="57000"/>
    <x v="0"/>
    <s v="Petrol"/>
    <s v="80 PS at 5200 rpm"/>
    <n v="5"/>
    <s v="17 kmpl"/>
    <x v="0"/>
    <s v="Delhi"/>
  </r>
  <r>
    <x v="9"/>
    <s v="Maruti Wagon R AMT VXI Option"/>
    <s v="₹ 3.99 Lakh"/>
    <n v="4799.97"/>
    <x v="9"/>
    <s v="Comprehensive"/>
    <x v="1"/>
    <n v="60000"/>
    <x v="0"/>
    <s v="Petrol"/>
    <s v="67bhp"/>
    <n v="5"/>
    <s v="20.51 kmpl"/>
    <x v="0"/>
    <s v="Delhi"/>
  </r>
  <r>
    <x v="1"/>
    <s v="Ford Aspire 1.5 TDCi Titanium"/>
    <s v="₹ 4.99 Lakh"/>
    <n v="6002.97"/>
    <x v="12"/>
    <s v="Third Party insurance"/>
    <x v="0"/>
    <n v="40000"/>
    <x v="0"/>
    <s v="Diesel"/>
    <s v="99bhp"/>
    <n v="5"/>
    <s v="25.83 kmpl"/>
    <x v="2"/>
    <s v="Delhi"/>
  </r>
  <r>
    <x v="2"/>
    <s v="Honda Amaze SX i-DTEC"/>
    <s v="₹ 3.49 Lakh"/>
    <n v="4198.47"/>
    <x v="12"/>
    <s v="Comprehensive"/>
    <x v="0"/>
    <n v="81000"/>
    <x v="0"/>
    <s v="Diesel"/>
    <s v="98.6bhp"/>
    <n v="5"/>
    <s v="25.8 kmpl"/>
    <x v="2"/>
    <s v="Delhi"/>
  </r>
  <r>
    <x v="5"/>
    <s v="Maruti Swift Dzire VDI"/>
    <s v="₹ 4.75 Lakh"/>
    <n v="5714.25"/>
    <x v="14"/>
    <s v="Comprehensive"/>
    <x v="0"/>
    <n v="72000"/>
    <x v="0"/>
    <s v="Diesel"/>
    <s v="74.02bhp"/>
    <n v="5"/>
    <s v="28.4 kmpl"/>
    <x v="2"/>
    <s v="Delhi"/>
  </r>
  <r>
    <x v="2"/>
    <s v="Maruti Ciaz ZDi Plus"/>
    <s v="₹ 4.75 Lakh"/>
    <n v="5714.25"/>
    <x v="14"/>
    <s v="Comprehensive"/>
    <x v="0"/>
    <n v="73000"/>
    <x v="1"/>
    <s v="Diesel"/>
    <s v="88.5bhp"/>
    <n v="5"/>
    <s v="26.21 kmpl"/>
    <x v="2"/>
    <s v="Delhi"/>
  </r>
  <r>
    <x v="9"/>
    <s v="Toyota Innova Crysta 2.8 GX AT BSIV"/>
    <s v="₹ 18.99 Lakh"/>
    <n v="22844.969999999998"/>
    <x v="61"/>
    <s v="Comprehensive"/>
    <x v="1"/>
    <n v="32000"/>
    <x v="0"/>
    <s v="Diesel"/>
    <s v="171.5bhp"/>
    <n v="7"/>
    <s v="11.36 kmpl"/>
    <x v="1"/>
    <s v="Delhi"/>
  </r>
  <r>
    <x v="0"/>
    <s v="Toyota Innova Crysta 2.8 GX AT BSIV"/>
    <s v="₹ 14.99 Lakh"/>
    <n v="18032.97"/>
    <x v="61"/>
    <s v="Comprehensive"/>
    <x v="1"/>
    <n v="90000"/>
    <x v="0"/>
    <s v="Diesel"/>
    <s v="171.5bhp"/>
    <n v="7"/>
    <s v="11.36 kmpl"/>
    <x v="1"/>
    <s v="Delhi"/>
  </r>
  <r>
    <x v="10"/>
    <s v="Maruti Alto K10 2010-2014 VXI"/>
    <s v="₹ 2.10 Lakh"/>
    <n v="2526.3000000000002"/>
    <x v="9"/>
    <s v="Comprehensive"/>
    <x v="0"/>
    <n v="64000"/>
    <x v="0"/>
    <s v="Petrol"/>
    <s v="67.1bhp"/>
    <n v="5"/>
    <s v="20.92 kmpl"/>
    <x v="0"/>
    <s v="Delhi"/>
  </r>
  <r>
    <x v="0"/>
    <s v="Maruti Ignis Alpha"/>
    <s v="₹ 4.75 Lakh"/>
    <n v="5714.25"/>
    <x v="0"/>
    <s v="Comprehensive"/>
    <x v="0"/>
    <n v="55000"/>
    <x v="1"/>
    <s v="Petrol"/>
    <s v="81.80bhp"/>
    <n v="5"/>
    <s v="20.89 kmpl"/>
    <x v="0"/>
    <s v="Delhi"/>
  </r>
  <r>
    <x v="1"/>
    <s v="BMW 5 Series 520d Luxury Line"/>
    <s v="₹ 34.90 Lakh"/>
    <n v="41984.7"/>
    <x v="39"/>
    <s v="Comprehensive"/>
    <x v="1"/>
    <n v="40000"/>
    <x v="1"/>
    <s v="Diesel"/>
    <s v="187.74bhp"/>
    <n v="5"/>
    <s v="20.37 kmpl"/>
    <x v="2"/>
    <s v="Delhi"/>
  </r>
  <r>
    <x v="2"/>
    <s v="Honda Amaze SX i-VTEC"/>
    <s v="₹ 4.75 Lakh"/>
    <n v="5714.25"/>
    <x v="5"/>
    <s v="Comprehensive"/>
    <x v="0"/>
    <n v="47000"/>
    <x v="0"/>
    <s v="Petrol"/>
    <s v="86.7bhp"/>
    <n v="5"/>
    <s v="18 kmpl"/>
    <x v="2"/>
    <s v="Delhi"/>
  </r>
  <r>
    <x v="0"/>
    <s v="Maruti Ciaz 1.4 Zeta"/>
    <s v="₹ 6.99 Lakh"/>
    <n v="8408.9700000000012"/>
    <x v="62"/>
    <s v="Comprehensive"/>
    <x v="0"/>
    <n v="39000"/>
    <x v="0"/>
    <s v="Petrol"/>
    <s v="91.1bhp"/>
    <n v="5"/>
    <s v="20.73 kmpl"/>
    <x v="2"/>
    <s v="Delhi"/>
  </r>
  <r>
    <x v="6"/>
    <s v="Toyota Fortuner 4x2 AT"/>
    <s v="₹ 13.49 Lakh"/>
    <n v="16228.470000000001"/>
    <x v="64"/>
    <s v="Comprehensive"/>
    <x v="1"/>
    <n v="130000"/>
    <x v="1"/>
    <s v="Diesel"/>
    <s v="168.5bhp"/>
    <n v="7"/>
    <s v="12.55 kmpl"/>
    <x v="4"/>
    <s v="Delhi"/>
  </r>
  <r>
    <x v="7"/>
    <s v="Volkswagen Vento 1.6 Highline BSIV"/>
    <s v="₹ 8.70 Lakh"/>
    <n v="10466.099999999999"/>
    <x v="58"/>
    <s v="Comprehensive"/>
    <x v="0"/>
    <n v="35000"/>
    <x v="0"/>
    <s v="Petrol"/>
    <s v="103.2bhp"/>
    <n v="5"/>
    <s v="16.09 kmpl"/>
    <x v="2"/>
    <s v="Delhi"/>
  </r>
  <r>
    <x v="1"/>
    <s v="Hyundai Creta 1.4 E Plus CRDi"/>
    <s v="₹ 8.25 Lakh"/>
    <n v="9924.75"/>
    <x v="8"/>
    <s v="Comprehensive"/>
    <x v="0"/>
    <n v="72000"/>
    <x v="0"/>
    <s v="Diesel"/>
    <s v="88.7bhp"/>
    <n v="5"/>
    <s v="22.1 kmpl"/>
    <x v="4"/>
    <s v="Delhi"/>
  </r>
  <r>
    <x v="4"/>
    <s v="Honda City 1.5 S MT"/>
    <s v="₹ 2.49 Lakh"/>
    <n v="2995.4700000000003"/>
    <x v="34"/>
    <s v="Third Party"/>
    <x v="0"/>
    <n v="76000"/>
    <x v="0"/>
    <s v="Petrol"/>
    <s v="118PS at 6,600 rpm"/>
    <n v="5"/>
    <s v="17 kmpl"/>
    <x v="2"/>
    <s v="Delhi"/>
  </r>
  <r>
    <x v="10"/>
    <s v="Toyota Etios Liva V"/>
    <s v="₹ 2.25 Lakh"/>
    <n v="2706.75"/>
    <x v="0"/>
    <s v="Third Party"/>
    <x v="0"/>
    <n v="92000"/>
    <x v="0"/>
    <s v="Petrol"/>
    <m/>
    <n v="5"/>
    <s v="18.3 kmpl"/>
    <x v="0"/>
    <s v="Delhi"/>
  </r>
  <r>
    <x v="15"/>
    <s v="Maruti Alto LXi"/>
    <s v="₹ 70,000"/>
    <n v="842.1"/>
    <x v="15"/>
    <s v="Comprehensive"/>
    <x v="0"/>
    <n v="102624"/>
    <x v="0"/>
    <s v="Petrol"/>
    <s v="46.3bhp"/>
    <n v="5"/>
    <s v="19.7 kmpl"/>
    <x v="0"/>
    <s v="Delhi"/>
  </r>
  <r>
    <x v="9"/>
    <s v="Renault KWID 1.0 RXT AMT Opt"/>
    <s v="₹ 4.10 Lakh"/>
    <n v="4932.2999999999993"/>
    <x v="20"/>
    <s v="Comprehensive"/>
    <x v="1"/>
    <n v="15000"/>
    <x v="0"/>
    <s v="Petrol"/>
    <s v="67bhp"/>
    <n v="5"/>
    <s v="22 kmpl"/>
    <x v="0"/>
    <s v="Delhi"/>
  </r>
  <r>
    <x v="9"/>
    <s v="Renault KWID 1.0 RXT AMT Opt"/>
    <s v="₹ 4.10 Lakh"/>
    <n v="4932.2999999999993"/>
    <x v="20"/>
    <s v="Comprehensive"/>
    <x v="1"/>
    <n v="40000"/>
    <x v="0"/>
    <s v="Petrol"/>
    <s v="67bhp"/>
    <n v="5"/>
    <s v="22 kmpl"/>
    <x v="0"/>
    <s v="Delhi"/>
  </r>
  <r>
    <x v="7"/>
    <s v="Renault KWID Climber 1.0 AMT Opt"/>
    <s v="₹ 4.70 Lakh"/>
    <n v="5654.1"/>
    <x v="20"/>
    <s v="Comprehensive"/>
    <x v="1"/>
    <n v="36000"/>
    <x v="0"/>
    <s v="Petrol"/>
    <s v="67bhp"/>
    <n v="5"/>
    <s v="22 kmpl"/>
    <x v="0"/>
    <s v="Delhi"/>
  </r>
  <r>
    <x v="5"/>
    <s v="Ford Ecosport 1.5 Petrol Titanium Plus AT"/>
    <s v="₹ 6.50 Lakh"/>
    <n v="7819.5"/>
    <x v="10"/>
    <s v="Comprehensive"/>
    <x v="1"/>
    <n v="50000"/>
    <x v="0"/>
    <s v="Petrol"/>
    <s v="120.69bhp"/>
    <n v="5"/>
    <s v="14.7 kmpl"/>
    <x v="4"/>
    <s v="Delhi"/>
  </r>
  <r>
    <x v="5"/>
    <s v="Toyota Corolla Altis 1.8 G CVT"/>
    <s v="₹ 9.45 Lakh"/>
    <n v="11368.349999999999"/>
    <x v="44"/>
    <s v="Comprehensive"/>
    <x v="1"/>
    <n v="66000"/>
    <x v="0"/>
    <s v="Petrol"/>
    <s v="138.03bhp"/>
    <n v="5"/>
    <s v="14.28 kmpl"/>
    <x v="2"/>
    <s v="Delhi"/>
  </r>
  <r>
    <x v="1"/>
    <s v="Hyundai Grand i10 Sportz"/>
    <s v="₹ 4.75 Lakh"/>
    <n v="5714.25"/>
    <x v="0"/>
    <s v="Comprehensive"/>
    <x v="0"/>
    <n v="45000"/>
    <x v="0"/>
    <s v="Petrol"/>
    <s v="81.86bhp"/>
    <n v="5"/>
    <s v="18.9 kmpl"/>
    <x v="0"/>
    <s v="Delhi"/>
  </r>
  <r>
    <x v="2"/>
    <s v="Hyundai Grand i10 Sportz"/>
    <s v="₹ 3.95 Lakh"/>
    <n v="4751.8500000000004"/>
    <x v="0"/>
    <s v="Comprehensive"/>
    <x v="0"/>
    <n v="49000"/>
    <x v="0"/>
    <s v="Petrol"/>
    <s v="82bhp"/>
    <n v="5"/>
    <s v="18.9 kmpl"/>
    <x v="0"/>
    <s v="Delhi"/>
  </r>
  <r>
    <x v="5"/>
    <s v="Hyundai EON Era"/>
    <s v="₹ 2.50 Lakh"/>
    <n v="3007.5"/>
    <x v="23"/>
    <s v="Comprehensive"/>
    <x v="0"/>
    <n v="32837"/>
    <x v="1"/>
    <s v="Petrol"/>
    <s v="55.2bhp"/>
    <n v="5"/>
    <s v="21.1 kmpl"/>
    <x v="0"/>
    <s v="Delhi"/>
  </r>
  <r>
    <x v="13"/>
    <s v="Hyundai i20 Magna BSVI"/>
    <s v="₹ 15.35 Lakh"/>
    <n v="18466.05"/>
    <x v="0"/>
    <s v="Comprehensive"/>
    <x v="0"/>
    <n v="31657"/>
    <x v="0"/>
    <s v="Petrol"/>
    <s v="81.80bhp"/>
    <n v="5"/>
    <s v="21 kmpl"/>
    <x v="0"/>
    <s v="Delhi"/>
  </r>
  <r>
    <x v="2"/>
    <s v="Honda Jazz 1.2 V i VTEC"/>
    <s v="₹ 5.20 Lakh"/>
    <n v="6255.6"/>
    <x v="16"/>
    <s v="Comprehensive"/>
    <x v="0"/>
    <n v="43000"/>
    <x v="0"/>
    <s v="Petrol"/>
    <s v="88.7bhp"/>
    <n v="5"/>
    <s v="18.7 kmpl"/>
    <x v="0"/>
    <s v="Delhi"/>
  </r>
  <r>
    <x v="2"/>
    <s v="Honda Amaze S AT i-Vtech"/>
    <s v="₹ 4.60 Lakh"/>
    <n v="5533.7999999999993"/>
    <x v="5"/>
    <s v="Comprehensive"/>
    <x v="1"/>
    <n v="61300"/>
    <x v="0"/>
    <s v="Petrol"/>
    <s v="86.7bhp"/>
    <n v="5"/>
    <s v="15.5 kmpl"/>
    <x v="2"/>
    <s v="Delhi"/>
  </r>
  <r>
    <x v="2"/>
    <s v="Honda City i VTEC V"/>
    <s v="₹ 6.25 Lakh"/>
    <n v="7518.75"/>
    <x v="34"/>
    <s v="Comprehensive"/>
    <x v="0"/>
    <n v="61000"/>
    <x v="0"/>
    <s v="Petrol"/>
    <s v="117.3bhp"/>
    <n v="5"/>
    <s v="17.4 kmpl"/>
    <x v="2"/>
    <s v="Delhi"/>
  </r>
  <r>
    <x v="9"/>
    <s v="Maruti Swift Dzire VXI 1.2"/>
    <s v="₹ 6.25 Lakh"/>
    <n v="7518.75"/>
    <x v="0"/>
    <s v="Comprehensive"/>
    <x v="0"/>
    <n v="48000"/>
    <x v="0"/>
    <s v="Petrol"/>
    <s v="81.80bhp"/>
    <n v="5"/>
    <s v="21.21 kmpl"/>
    <x v="2"/>
    <s v="Delhi"/>
  </r>
  <r>
    <x v="6"/>
    <s v="Honda Amaze S Diesel"/>
    <s v="₹ 2.25 Lakh"/>
    <n v="2706.75"/>
    <x v="12"/>
    <s v="Third Party"/>
    <x v="0"/>
    <n v="50794"/>
    <x v="0"/>
    <s v="Diesel"/>
    <s v="98.63bhp"/>
    <n v="5"/>
    <s v="24.7 kmpl"/>
    <x v="2"/>
    <s v="Delhi"/>
  </r>
  <r>
    <x v="13"/>
    <s v="Jeep Compass Model S 4X4 Diesel AT BSVI"/>
    <s v="₹ 31 Lakh"/>
    <n v="37293"/>
    <x v="22"/>
    <s v="Comprehensive"/>
    <x v="1"/>
    <n v="31000"/>
    <x v="0"/>
    <s v="Diesel"/>
    <s v="167.67bhp"/>
    <n v="5"/>
    <s v="14.9 kmpl"/>
    <x v="4"/>
    <s v="Delhi"/>
  </r>
  <r>
    <x v="2"/>
    <s v="BMW 5 Series 520d Luxury Line"/>
    <s v="₹ 19.90 Lakh"/>
    <n v="23939.699999999997"/>
    <x v="39"/>
    <s v="Third Party"/>
    <x v="1"/>
    <n v="43125"/>
    <x v="0"/>
    <s v="Diesel"/>
    <s v="190bhp"/>
    <n v="5"/>
    <s v="18.12 kmpl"/>
    <x v="2"/>
    <s v="Delhi"/>
  </r>
  <r>
    <x v="0"/>
    <s v="Ford Ecosport 1.5 Petrol Titanium Plus"/>
    <s v="₹ 6.49 Lakh"/>
    <n v="7807.47"/>
    <x v="10"/>
    <s v="Comprehensive"/>
    <x v="0"/>
    <n v="62000"/>
    <x v="0"/>
    <s v="Petrol"/>
    <s v="120.69bhp"/>
    <n v="5"/>
    <s v="15.9 kmpl"/>
    <x v="4"/>
    <s v="Delhi"/>
  </r>
  <r>
    <x v="9"/>
    <s v="Volkswagen Polo 1.0 TSI Highline Plus"/>
    <s v="₹ 6.99 Lakh"/>
    <n v="8408.9700000000012"/>
    <x v="20"/>
    <s v="Third Party insurance"/>
    <x v="0"/>
    <n v="45000"/>
    <x v="0"/>
    <s v="Petrol"/>
    <s v="108.62bhp"/>
    <n v="5"/>
    <s v="18.24 kmpl"/>
    <x v="0"/>
    <s v="Delhi"/>
  </r>
  <r>
    <x v="0"/>
    <s v="Hyundai Creta 1.6 SX Automatic"/>
    <s v="₹ 9.75 Lakh"/>
    <n v="11729.25"/>
    <x v="56"/>
    <s v="Comprehensive"/>
    <x v="1"/>
    <n v="48000"/>
    <x v="1"/>
    <s v="Petrol"/>
    <s v="121.3bhp"/>
    <n v="5"/>
    <s v="14.8 kmpl"/>
    <x v="4"/>
    <s v="Delhi"/>
  </r>
  <r>
    <x v="9"/>
    <s v="Renault KWID 1.0 RXT Opt"/>
    <s v="₹ 3.49 Lakh"/>
    <n v="4198.47"/>
    <x v="20"/>
    <s v="Comprehensive"/>
    <x v="0"/>
    <n v="25000"/>
    <x v="0"/>
    <s v="Petrol"/>
    <s v="67bhp"/>
    <n v="5"/>
    <s v="21.74 kmpl"/>
    <x v="0"/>
    <s v="Delhi"/>
  </r>
  <r>
    <x v="0"/>
    <s v="Maruti Ciaz AT ZXi Plus"/>
    <s v="₹ 6.75 Lakh"/>
    <n v="8120.25"/>
    <x v="62"/>
    <s v="Third Party insurance"/>
    <x v="1"/>
    <n v="41000"/>
    <x v="0"/>
    <s v="Petrol"/>
    <s v="91.1bhp"/>
    <n v="5"/>
    <s v="19.12 kmpl"/>
    <x v="2"/>
    <s v="Delhi"/>
  </r>
  <r>
    <x v="7"/>
    <s v="Maruti Swift VVT VXI"/>
    <s v="₹ 5.76 Lakh"/>
    <n v="6929.28"/>
    <x v="0"/>
    <s v="Comprehensive"/>
    <x v="0"/>
    <n v="26000"/>
    <x v="0"/>
    <s v="Petrol"/>
    <s v="81.80bhp"/>
    <n v="5"/>
    <s v="22 kmpl"/>
    <x v="0"/>
    <s v="Delhi"/>
  </r>
  <r>
    <x v="9"/>
    <s v="Tata Nexon 1.2 Revotron XM"/>
    <s v="₹ 6.35 Lakh"/>
    <n v="7639.0499999999993"/>
    <x v="5"/>
    <s v="Third Party insurance"/>
    <x v="0"/>
    <n v="58000"/>
    <x v="1"/>
    <s v="Petrol"/>
    <s v="108.5bhp"/>
    <n v="5"/>
    <s v="17 kmpl"/>
    <x v="4"/>
    <s v="Delhi"/>
  </r>
  <r>
    <x v="9"/>
    <s v="Ford Ecosport 1.5 Diesel Titanium"/>
    <s v="₹ 8.30 Lakh"/>
    <n v="9984.9000000000015"/>
    <x v="12"/>
    <s v="Comprehensive"/>
    <x v="0"/>
    <n v="39000"/>
    <x v="0"/>
    <s v="Diesel"/>
    <s v="98.96bhp"/>
    <n v="5"/>
    <s v="21.7 kmpl"/>
    <x v="4"/>
    <s v="Delhi"/>
  </r>
  <r>
    <x v="5"/>
    <s v="Renault KWID 1.0 RXT"/>
    <s v="₹ 2.60 Lakh"/>
    <n v="3127.8"/>
    <x v="20"/>
    <s v="Comprehensive"/>
    <x v="0"/>
    <n v="38000"/>
    <x v="0"/>
    <s v="Petrol"/>
    <s v="67bhp"/>
    <n v="5"/>
    <s v="23.01 kmpl"/>
    <x v="0"/>
    <s v="Delhi"/>
  </r>
  <r>
    <x v="13"/>
    <s v="Hyundai Santro Sportz"/>
    <s v="₹ 5.43 Lakh"/>
    <n v="6532.29"/>
    <x v="2"/>
    <s v="Comprehensive"/>
    <x v="0"/>
    <n v="11000"/>
    <x v="0"/>
    <s v="Petrol"/>
    <s v="68.05bhp"/>
    <n v="5"/>
    <s v="20.3 kmpl"/>
    <x v="0"/>
    <s v="Delhi"/>
  </r>
  <r>
    <x v="17"/>
    <s v="Mahindra XUV300 W8 AMT Option Diesel Dual Tone BSVI"/>
    <s v="₹ 13.98 Lakh"/>
    <n v="16817.940000000002"/>
    <x v="34"/>
    <s v="Comprehensive"/>
    <x v="1"/>
    <n v="19000"/>
    <x v="0"/>
    <s v="Diesel"/>
    <s v="115.05bhp"/>
    <n v="5"/>
    <s v="19.7 kmpl"/>
    <x v="4"/>
    <s v="Delhi"/>
  </r>
  <r>
    <x v="1"/>
    <s v="Honda City i-VTEC VX"/>
    <s v="₹ 8.98 Lakh"/>
    <n v="10802.94"/>
    <x v="34"/>
    <s v="Comprehensive"/>
    <x v="0"/>
    <n v="43000"/>
    <x v="0"/>
    <s v="Petrol"/>
    <s v="117.6bhp"/>
    <n v="5"/>
    <s v="17.4 kmpl"/>
    <x v="2"/>
    <s v="Delhi"/>
  </r>
  <r>
    <x v="5"/>
    <s v="Maruti Baleno 1.2 CVT Zeta"/>
    <s v="₹ 5.30 Lakh"/>
    <n v="6375.9"/>
    <x v="0"/>
    <s v="Comprehensive"/>
    <x v="1"/>
    <n v="48000"/>
    <x v="1"/>
    <s v="Petrol"/>
    <s v="83.1bhp"/>
    <n v="5"/>
    <s v="21.4 kmpl"/>
    <x v="0"/>
    <s v="Delhi"/>
  </r>
  <r>
    <x v="8"/>
    <s v="Kia Seltos HTX IVT"/>
    <s v="₹ 15.59 Lakh"/>
    <n v="18754.77"/>
    <x v="34"/>
    <s v="Comprehensive"/>
    <x v="1"/>
    <n v="16000"/>
    <x v="0"/>
    <s v="Petrol"/>
    <s v="113.43bhp"/>
    <n v="5"/>
    <m/>
    <x v="4"/>
    <s v="Delhi"/>
  </r>
  <r>
    <x v="7"/>
    <s v="Kia Sonet GTX Plus Turbo iMT BSVI"/>
    <s v="₹ 11.20 Lakh"/>
    <n v="13473.599999999999"/>
    <x v="9"/>
    <s v="Comprehensive"/>
    <x v="0"/>
    <n v="17000"/>
    <x v="0"/>
    <s v="Petrol"/>
    <s v="118.36bhp"/>
    <n v="5"/>
    <s v="18.2 kmpl"/>
    <x v="4"/>
    <s v="Delhi"/>
  </r>
  <r>
    <x v="5"/>
    <s v="Toyota Fortuner 4x4 AT"/>
    <s v="₹ 17.25 Lakh"/>
    <n v="20751.75"/>
    <x v="64"/>
    <s v="Comprehensive"/>
    <x v="1"/>
    <n v="145000"/>
    <x v="0"/>
    <s v="Diesel"/>
    <s v="168.5bhp"/>
    <n v="7"/>
    <s v="12.55 kmpl"/>
    <x v="4"/>
    <s v="Delhi"/>
  </r>
  <r>
    <x v="6"/>
    <s v="Mercedes-Benz M-Class ML 250 CDI"/>
    <s v="₹ 14.99 Lakh"/>
    <n v="18032.97"/>
    <x v="45"/>
    <s v="Comprehensive"/>
    <x v="1"/>
    <n v="87000"/>
    <x v="2"/>
    <s v="Diesel"/>
    <s v="203.2bhp"/>
    <n v="5"/>
    <s v="15.26 kmpl"/>
    <x v="4"/>
    <s v="Delhi"/>
  </r>
  <r>
    <x v="0"/>
    <s v="Hyundai i20 Asta Option 1.4 CRDi"/>
    <s v="₹ 6.75 Lakh"/>
    <n v="8120.25"/>
    <x v="8"/>
    <s v="Third Party insurance"/>
    <x v="0"/>
    <n v="33000"/>
    <x v="0"/>
    <s v="Diesel"/>
    <s v="88.73bhp"/>
    <n v="5"/>
    <s v="22.54 kmpl"/>
    <x v="0"/>
    <s v="Delhi"/>
  </r>
  <r>
    <x v="7"/>
    <s v="Kia Seltos HTK G"/>
    <s v="₹ 9.60 Lakh"/>
    <n v="11548.8"/>
    <x v="34"/>
    <s v="Comprehensive"/>
    <x v="0"/>
    <n v="20000"/>
    <x v="0"/>
    <s v="Petrol"/>
    <s v="113.43bhp"/>
    <n v="5"/>
    <s v="16.8 kmpl"/>
    <x v="4"/>
    <s v="Delhi"/>
  </r>
  <r>
    <x v="13"/>
    <s v="Jeep Meridian Limited Opt AT 4x4 BSVI"/>
    <s v="₹ 37 Lakh"/>
    <n v="44511"/>
    <x v="22"/>
    <s v="Zero Dep"/>
    <x v="1"/>
    <n v="9000"/>
    <x v="0"/>
    <s v="Diesel"/>
    <s v="167.67bhp"/>
    <n v="7"/>
    <s v="15.7 kmpl"/>
    <x v="4"/>
    <s v="Delhi"/>
  </r>
  <r>
    <x v="8"/>
    <s v="Kia Seltos HTX IVT"/>
    <s v="₹ 14 Lakh"/>
    <n v="16842"/>
    <x v="34"/>
    <s v="Comprehensive"/>
    <x v="1"/>
    <n v="19000"/>
    <x v="0"/>
    <s v="Petrol"/>
    <s v="113.43bhp"/>
    <n v="5"/>
    <m/>
    <x v="4"/>
    <s v="Delhi"/>
  </r>
  <r>
    <x v="3"/>
    <s v="Honda City 1.5 S MT"/>
    <s v="₹ 1.70 Lakh"/>
    <n v="2045.1"/>
    <x v="34"/>
    <s v="Comprehensive"/>
    <x v="0"/>
    <n v="72000"/>
    <x v="1"/>
    <s v="Petrol"/>
    <s v="118PS at 6,600 rpm"/>
    <n v="5"/>
    <s v="17 kmpl"/>
    <x v="2"/>
    <s v="Delhi"/>
  </r>
  <r>
    <x v="13"/>
    <s v="Hyundai Creta SX Opt Turbo Dualtone BSVI"/>
    <s v="₹ 17 Lakh"/>
    <n v="20451"/>
    <x v="32"/>
    <s v="Comprehensive"/>
    <x v="1"/>
    <n v="4600"/>
    <x v="0"/>
    <s v="Petrol"/>
    <s v="138.12bhp"/>
    <n v="5"/>
    <s v="16.8 kmpl"/>
    <x v="4"/>
    <s v="Delhi"/>
  </r>
  <r>
    <x v="9"/>
    <s v="Tata Nexon 1.2 Revotron XT Plus"/>
    <s v="₹ 6.15 Lakh"/>
    <n v="7398.4500000000007"/>
    <x v="5"/>
    <s v="Comprehensive"/>
    <x v="0"/>
    <n v="40000"/>
    <x v="0"/>
    <s v="Petrol"/>
    <s v="108.5bhp"/>
    <n v="5"/>
    <s v="17 kmpl"/>
    <x v="4"/>
    <s v="Delhi"/>
  </r>
  <r>
    <x v="9"/>
    <s v="Honda City ZX CVT"/>
    <s v="₹ 9 Lakh"/>
    <n v="10827"/>
    <x v="34"/>
    <s v="Comprehensive"/>
    <x v="1"/>
    <n v="55002"/>
    <x v="0"/>
    <s v="Petrol"/>
    <s v="117.6bhp"/>
    <n v="5"/>
    <s v="17.4 kmpl"/>
    <x v="2"/>
    <s v="Delhi"/>
  </r>
  <r>
    <x v="8"/>
    <s v="BMW 3 Series 330i Sport"/>
    <s v="₹ 42.25 Lakh"/>
    <n v="50826.75"/>
    <x v="43"/>
    <s v="Comprehensive"/>
    <x v="1"/>
    <n v="30000"/>
    <x v="0"/>
    <s v="Petrol"/>
    <s v="254.79bhp"/>
    <n v="5"/>
    <s v="16.13 kmpl"/>
    <x v="2"/>
    <s v="Delhi"/>
  </r>
  <r>
    <x v="13"/>
    <s v="Tata New Safari XZA Plus 6 Str Dark Edition AT"/>
    <s v="₹ 21.75 Lakh"/>
    <n v="26165.25"/>
    <x v="22"/>
    <s v="Comprehensive"/>
    <x v="1"/>
    <n v="4801"/>
    <x v="0"/>
    <s v="Diesel"/>
    <s v="167.67bhp"/>
    <n v="6"/>
    <s v="14.08 kmpl"/>
    <x v="4"/>
    <s v="Delhi"/>
  </r>
  <r>
    <x v="13"/>
    <s v="Honda WR-V VX"/>
    <s v="₹ 8.65 Lakh"/>
    <n v="10405.950000000001"/>
    <x v="16"/>
    <s v="Comprehensive"/>
    <x v="0"/>
    <n v="10000"/>
    <x v="0"/>
    <s v="Petrol"/>
    <s v="88.50bhp"/>
    <n v="5"/>
    <s v="16.5 kmpl"/>
    <x v="4"/>
    <s v="Delhi"/>
  </r>
  <r>
    <x v="13"/>
    <s v="Maruti Wagon R LXI CNG BSVI"/>
    <s v="₹ 5.50 Lakh"/>
    <n v="6616.5"/>
    <x v="9"/>
    <s v="Comprehensive"/>
    <x v="0"/>
    <n v="20000"/>
    <x v="0"/>
    <s v="CNG"/>
    <s v="55.92bhp"/>
    <n v="5"/>
    <s v="34.05 kmpl"/>
    <x v="0"/>
    <s v="Delhi"/>
  </r>
  <r>
    <x v="5"/>
    <s v="Toyota Corolla Altis 1.8 G CVT"/>
    <s v="₹ 9.50 Lakh"/>
    <n v="11428.5"/>
    <x v="44"/>
    <s v="Comprehensive"/>
    <x v="1"/>
    <n v="55000"/>
    <x v="0"/>
    <s v="Petrol"/>
    <s v="138.03bhp"/>
    <n v="5"/>
    <s v="14.28 kmpl"/>
    <x v="2"/>
    <s v="Delhi"/>
  </r>
  <r>
    <x v="0"/>
    <s v="Mercedes-Benz C-Class C 200 AVANTGARDE"/>
    <s v="₹ 29.49 Lakh"/>
    <n v="35476.47"/>
    <x v="59"/>
    <s v="Comprehensive"/>
    <x v="1"/>
    <n v="28000"/>
    <x v="0"/>
    <s v="Petrol"/>
    <s v="181.04bhp"/>
    <n v="5"/>
    <s v="14.74 kmpl"/>
    <x v="2"/>
    <s v="Delhi"/>
  </r>
  <r>
    <x v="0"/>
    <s v="Honda BR-V i-VTEC V CVT"/>
    <s v="₹ 6.75 Lakh"/>
    <n v="8120.25"/>
    <x v="34"/>
    <s v="Comprehensive"/>
    <x v="1"/>
    <n v="25000"/>
    <x v="0"/>
    <s v="Petrol"/>
    <s v="117.3bhp"/>
    <n v="7"/>
    <s v="15.4 kmpl"/>
    <x v="4"/>
    <s v="Delhi"/>
  </r>
  <r>
    <x v="0"/>
    <s v="Tata Hexa XM"/>
    <s v="₹ 8.25 Lakh"/>
    <n v="9924.75"/>
    <x v="1"/>
    <s v="Third Party insurance"/>
    <x v="0"/>
    <n v="58001"/>
    <x v="1"/>
    <s v="Diesel"/>
    <s v="153.86bhp"/>
    <n v="7"/>
    <s v="17.6 kmpl"/>
    <x v="1"/>
    <s v="Delhi"/>
  </r>
  <r>
    <x v="0"/>
    <s v="Mahindra TUV 300 mHAWK100 T8"/>
    <s v="₹ 5.50 Lakh"/>
    <n v="6616.5"/>
    <x v="7"/>
    <s v="Third Party"/>
    <x v="0"/>
    <n v="75000"/>
    <x v="1"/>
    <s v="Diesel"/>
    <s v="100bhp"/>
    <n v="7"/>
    <s v="18.49 kmpl"/>
    <x v="4"/>
    <s v="Delhi"/>
  </r>
  <r>
    <x v="2"/>
    <s v="Toyota Innova 2.5 GX (Diesel) 7 Seater BS IV"/>
    <s v="₹ 9.50 Lakh"/>
    <n v="11428.5"/>
    <x v="17"/>
    <s v="Third Party insurance"/>
    <x v="0"/>
    <n v="48000"/>
    <x v="0"/>
    <s v="Diesel"/>
    <s v="100.6bhp"/>
    <n v="7"/>
    <s v="12.99 kmpl"/>
    <x v="1"/>
    <s v="Delhi"/>
  </r>
  <r>
    <x v="1"/>
    <s v="Renault KWID 1.0 RXT"/>
    <s v="₹ 2.85 Lakh"/>
    <n v="3428.55"/>
    <x v="20"/>
    <s v="Third Party insurance"/>
    <x v="0"/>
    <n v="48000"/>
    <x v="1"/>
    <s v="Petrol"/>
    <s v="67bhp"/>
    <n v="5"/>
    <s v="23.01 kmpl"/>
    <x v="0"/>
    <s v="Delhi"/>
  </r>
  <r>
    <x v="6"/>
    <s v="Maruti Ertiga VXI"/>
    <s v="₹ 4.99 Lakh"/>
    <n v="6002.97"/>
    <x v="62"/>
    <s v="Third Party insurance"/>
    <x v="0"/>
    <n v="69000"/>
    <x v="0"/>
    <s v="Petrol"/>
    <s v="93.7bhp"/>
    <n v="7"/>
    <s v="16.02 kmpl"/>
    <x v="1"/>
    <s v="Delhi"/>
  </r>
  <r>
    <x v="6"/>
    <s v="Nissan Micra XV CVT"/>
    <s v="₹ 3.35 Lakh"/>
    <n v="4030.05"/>
    <x v="5"/>
    <s v="Third Party insurance"/>
    <x v="1"/>
    <n v="67000"/>
    <x v="1"/>
    <s v="Petrol"/>
    <s v="76bhp"/>
    <n v="5"/>
    <s v="19.34 kmpl"/>
    <x v="0"/>
    <s v="Delhi"/>
  </r>
  <r>
    <x v="9"/>
    <s v="Tata Tiago XZ"/>
    <s v="₹ 4.99 Lakh"/>
    <n v="6002.97"/>
    <x v="16"/>
    <s v="Third Party insurance"/>
    <x v="0"/>
    <n v="46000"/>
    <x v="0"/>
    <s v="Petrol"/>
    <s v="83.83bhp"/>
    <n v="5"/>
    <s v="23.84 kmpl"/>
    <x v="0"/>
    <s v="Delhi"/>
  </r>
  <r>
    <x v="0"/>
    <s v="Mahindra Scorpio S6 Plus 8 Seater"/>
    <s v="₹ 9.25 Lakh"/>
    <n v="11127.75"/>
    <x v="1"/>
    <s v="Third Party insurance"/>
    <x v="0"/>
    <n v="63000"/>
    <x v="0"/>
    <s v="Diesel"/>
    <s v="120bhp"/>
    <n v="8"/>
    <s v="15.4 kmpl"/>
    <x v="4"/>
    <s v="Delhi"/>
  </r>
  <r>
    <x v="0"/>
    <s v="Toyota Innova Crysta 2.4 G MT"/>
    <s v="₹ 14.75 Lakh"/>
    <n v="17744.25"/>
    <x v="83"/>
    <s v="Comprehensive"/>
    <x v="0"/>
    <n v="78000"/>
    <x v="0"/>
    <s v="Diesel"/>
    <s v="147.51bhp"/>
    <n v="7"/>
    <s v="13.68 kmpl"/>
    <x v="1"/>
    <s v="Delhi"/>
  </r>
  <r>
    <x v="9"/>
    <s v="Mahindra XUV500 W11 Option AWD"/>
    <s v="₹ 16.50 Lakh"/>
    <n v="19849.5"/>
    <x v="1"/>
    <s v="Third Party insurance"/>
    <x v="0"/>
    <n v="80000"/>
    <x v="0"/>
    <s v="Diesel"/>
    <s v="155bhp"/>
    <n v="7"/>
    <s v="15.1 kmpl"/>
    <x v="4"/>
    <s v="Delhi"/>
  </r>
  <r>
    <x v="7"/>
    <s v="Mahindra Scorpio S9"/>
    <s v="₹ 13.70 Lakh"/>
    <n v="16481.099999999999"/>
    <x v="1"/>
    <s v="Third Party insurance"/>
    <x v="0"/>
    <n v="52000"/>
    <x v="0"/>
    <s v="Diesel"/>
    <s v="136.78bhp"/>
    <n v="7"/>
    <m/>
    <x v="4"/>
    <s v="Delhi"/>
  </r>
  <r>
    <x v="0"/>
    <s v="Ford Ecosport 1.5 Diesel Titanium"/>
    <s v="₹ 6 Lakh"/>
    <n v="7218"/>
    <x v="12"/>
    <s v="Third Party insurance"/>
    <x v="0"/>
    <n v="51126"/>
    <x v="0"/>
    <s v="Diesel"/>
    <s v="98.96bhp"/>
    <n v="5"/>
    <s v="21.7 kmpl"/>
    <x v="4"/>
    <s v="Delhi"/>
  </r>
  <r>
    <x v="1"/>
    <s v="Ford Endeavour 2.2 Titanium AT 4X2"/>
    <s v="₹ 26.75 Lakh"/>
    <n v="32180.25"/>
    <x v="54"/>
    <s v="Third Party insurance"/>
    <x v="1"/>
    <n v="57142"/>
    <x v="0"/>
    <s v="Diesel"/>
    <s v="158bhp"/>
    <n v="7"/>
    <s v="12.62 kmpl"/>
    <x v="4"/>
    <s v="Delhi"/>
  </r>
  <r>
    <x v="7"/>
    <s v="Kia Seltos HTX G"/>
    <s v="₹ 13.25 Lakh"/>
    <n v="15939.75"/>
    <x v="34"/>
    <s v="Third Party insurance"/>
    <x v="0"/>
    <n v="26012"/>
    <x v="0"/>
    <s v="Petrol"/>
    <s v="113.43bhp"/>
    <n v="5"/>
    <s v="16.8 kmpl"/>
    <x v="4"/>
    <s v="Delhi"/>
  </r>
  <r>
    <x v="1"/>
    <s v="Maruti Ertiga VXI AT Petrol"/>
    <s v="₹ 8.75 Lakh"/>
    <n v="10526.25"/>
    <x v="6"/>
    <s v="Third Party insurance"/>
    <x v="1"/>
    <n v="55000"/>
    <x v="0"/>
    <s v="Petrol"/>
    <s v="103bhp"/>
    <n v="7"/>
    <s v="18.69 kmpl"/>
    <x v="1"/>
    <s v="Delhi"/>
  </r>
  <r>
    <x v="0"/>
    <s v="Maruti Alto K10 LXI Optional"/>
    <s v="₹ 3.65 Lakh"/>
    <n v="4390.95"/>
    <x v="9"/>
    <s v="Third Party insurance"/>
    <x v="0"/>
    <n v="60000"/>
    <x v="0"/>
    <s v="Petrol"/>
    <s v="67.1bhp"/>
    <n v="5"/>
    <s v="23.95 kmpl"/>
    <x v="0"/>
    <s v="Delhi"/>
  </r>
  <r>
    <x v="17"/>
    <s v="Maruti Swift Dzire VXI BSVI"/>
    <s v="₹ 8.11 Lakh"/>
    <n v="9756.33"/>
    <x v="0"/>
    <s v="Comprehensive"/>
    <x v="0"/>
    <n v="1600"/>
    <x v="0"/>
    <s v="Petrol"/>
    <s v="88.50bhp"/>
    <n v="5"/>
    <s v="22.41 kmpl"/>
    <x v="2"/>
    <s v="Delhi"/>
  </r>
  <r>
    <x v="2"/>
    <s v="Maruti Ciaz VXi Plus"/>
    <s v="₹ 5.70 Lakh"/>
    <n v="6857.1"/>
    <x v="62"/>
    <s v="Comprehensive"/>
    <x v="0"/>
    <n v="74000"/>
    <x v="0"/>
    <s v="Petrol"/>
    <s v="91.1bhp"/>
    <n v="5"/>
    <s v="20.73 kmpl"/>
    <x v="2"/>
    <s v="Delhi"/>
  </r>
  <r>
    <x v="2"/>
    <s v="Honda Amaze S i-Vtech"/>
    <s v="₹ 4.25 Lakh"/>
    <n v="5112.75"/>
    <x v="5"/>
    <s v="Comprehensive"/>
    <x v="0"/>
    <n v="52000"/>
    <x v="0"/>
    <s v="Petrol"/>
    <s v="86.7bhp"/>
    <n v="5"/>
    <s v="18 kmpl"/>
    <x v="2"/>
    <s v="Delhi"/>
  </r>
  <r>
    <x v="1"/>
    <s v="Mahindra XUV500 W7 BSIV"/>
    <s v="₹ 11 Lakh"/>
    <n v="13233"/>
    <x v="1"/>
    <s v="Comprehensive"/>
    <x v="0"/>
    <n v="47523"/>
    <x v="0"/>
    <s v="Diesel"/>
    <s v="152.87bhp"/>
    <n v="7"/>
    <s v="15.1 kmpl"/>
    <x v="4"/>
    <s v="Delhi"/>
  </r>
  <r>
    <x v="7"/>
    <s v="Hyundai Aura S"/>
    <s v="₹ 5 Lakh"/>
    <n v="6015"/>
    <x v="0"/>
    <s v="Comprehensive"/>
    <x v="0"/>
    <n v="40000"/>
    <x v="0"/>
    <s v="Petrol"/>
    <s v="81.86bhp"/>
    <n v="5"/>
    <s v="20.5 kmpl"/>
    <x v="2"/>
    <s v="Delhi"/>
  </r>
  <r>
    <x v="1"/>
    <s v="Honda Amaze E Petrol"/>
    <s v="₹ 5 Lakh"/>
    <n v="6015"/>
    <x v="16"/>
    <s v="Comprehensive"/>
    <x v="0"/>
    <n v="49000"/>
    <x v="0"/>
    <s v="Petrol"/>
    <s v="88.76bhp"/>
    <n v="5"/>
    <s v="18.6 kmpl"/>
    <x v="2"/>
    <s v="Delhi"/>
  </r>
  <r>
    <x v="13"/>
    <s v="Honda Amaze VX BSVI"/>
    <s v="₹ 8.25 Lakh"/>
    <n v="9924.75"/>
    <x v="16"/>
    <s v="Comprehensive"/>
    <x v="0"/>
    <n v="2500"/>
    <x v="0"/>
    <s v="Petrol"/>
    <s v="88.50bhp"/>
    <n v="5"/>
    <s v="18.6 kmpl"/>
    <x v="2"/>
    <s v="Delhi"/>
  </r>
  <r>
    <x v="4"/>
    <s v="Chevrolet Spark 1.0 LS"/>
    <s v="₹ 1.25 Lakh"/>
    <n v="1503.75"/>
    <x v="26"/>
    <s v="Third Party"/>
    <x v="0"/>
    <n v="27000"/>
    <x v="0"/>
    <s v="Petrol"/>
    <s v="62bhp"/>
    <n v="5"/>
    <s v="18 kmpl"/>
    <x v="0"/>
    <s v="Delhi"/>
  </r>
  <r>
    <x v="2"/>
    <s v="Datsun GO Plus T BSIV"/>
    <s v="₹ 2.85 Lakh"/>
    <n v="3428.55"/>
    <x v="5"/>
    <s v="Comprehensive"/>
    <x v="0"/>
    <n v="75000"/>
    <x v="0"/>
    <s v="Petrol"/>
    <s v="67bhp"/>
    <n v="7"/>
    <s v="19.44 kmpl"/>
    <x v="1"/>
    <s v="Delhi"/>
  </r>
  <r>
    <x v="8"/>
    <s v="Hyundai Creta SX BSVI"/>
    <s v="₹ 13.65 Lakh"/>
    <n v="16420.95"/>
    <x v="34"/>
    <s v="Comprehensive"/>
    <x v="0"/>
    <n v="25000"/>
    <x v="0"/>
    <s v="Petrol"/>
    <s v="113.18bhp"/>
    <n v="5"/>
    <m/>
    <x v="4"/>
    <s v="Delhi"/>
  </r>
  <r>
    <x v="8"/>
    <s v="Hyundai i20 Sportz BSVI"/>
    <s v="₹ 7.15 Lakh"/>
    <n v="8601.4500000000007"/>
    <x v="0"/>
    <s v="Comprehensive"/>
    <x v="0"/>
    <n v="29000"/>
    <x v="0"/>
    <s v="Petrol"/>
    <s v="81.80bhp"/>
    <n v="5"/>
    <s v="21 kmpl"/>
    <x v="0"/>
    <s v="Delhi"/>
  </r>
  <r>
    <x v="13"/>
    <s v="Hyundai i20 Asta Opt BSVI"/>
    <s v="₹ 8.50 Lakh"/>
    <n v="10225.5"/>
    <x v="0"/>
    <s v="Comprehensive"/>
    <x v="0"/>
    <n v="5000"/>
    <x v="0"/>
    <s v="Petrol"/>
    <s v="81.80bhp"/>
    <n v="5"/>
    <s v="21 kmpl"/>
    <x v="0"/>
    <s v="Delhi"/>
  </r>
  <r>
    <x v="1"/>
    <s v="Maruti Swift Dzire AMT VXI"/>
    <s v="₹ 5.65 Lakh"/>
    <n v="6796.9500000000007"/>
    <x v="0"/>
    <s v="Comprehensive"/>
    <x v="1"/>
    <n v="58000"/>
    <x v="0"/>
    <s v="Petrol"/>
    <s v="81.80bhp"/>
    <n v="5"/>
    <s v="21.21 kmpl"/>
    <x v="2"/>
    <s v="Delhi"/>
  </r>
  <r>
    <x v="8"/>
    <s v="Maruti Vitara Brezza VXI"/>
    <s v="₹ 8.50 Lakh"/>
    <n v="10225.5"/>
    <x v="6"/>
    <s v="Comprehensive"/>
    <x v="0"/>
    <n v="32000"/>
    <x v="0"/>
    <s v="Petrol"/>
    <s v="103.26bhp"/>
    <n v="5"/>
    <s v="17.03 kmpl"/>
    <x v="4"/>
    <s v="Delhi"/>
  </r>
  <r>
    <x v="8"/>
    <s v="Maruti Vitara Brezza VXI"/>
    <s v="₹ 8.80 Lakh"/>
    <n v="10586.400000000001"/>
    <x v="6"/>
    <s v="Comprehensive"/>
    <x v="0"/>
    <n v="11000"/>
    <x v="0"/>
    <s v="Petrol"/>
    <s v="103.26bhp"/>
    <n v="5"/>
    <s v="17.03 kmpl"/>
    <x v="4"/>
    <s v="Delhi"/>
  </r>
  <r>
    <x v="7"/>
    <s v="Maruti Celerio VXi AMT"/>
    <s v="₹ 5.50 Lakh"/>
    <n v="6616.5"/>
    <x v="9"/>
    <s v="Comprehensive"/>
    <x v="1"/>
    <n v="3500"/>
    <x v="0"/>
    <s v="Petrol"/>
    <s v="67.05bhp"/>
    <n v="5"/>
    <s v="21.63 kmpl"/>
    <x v="0"/>
    <s v="Delhi"/>
  </r>
  <r>
    <x v="13"/>
    <s v="Maruti Alto 800 LXI Opt BSVI"/>
    <s v="₹ 4.60 Lakh"/>
    <n v="5533.7999999999993"/>
    <x v="15"/>
    <s v="Comprehensive"/>
    <x v="0"/>
    <n v="2000"/>
    <x v="0"/>
    <s v="Petrol"/>
    <s v="47.33bhp"/>
    <n v="5"/>
    <s v="22.05 kmpl"/>
    <x v="0"/>
    <s v="Delhi"/>
  </r>
  <r>
    <x v="9"/>
    <s v="Maruti Ciaz 1.4 Sigma"/>
    <s v="₹ 7.25 Lakh"/>
    <n v="8721.75"/>
    <x v="62"/>
    <s v="Comprehensive"/>
    <x v="0"/>
    <n v="35000"/>
    <x v="0"/>
    <s v="Petrol"/>
    <s v="91.1bhp"/>
    <n v="5"/>
    <s v="20.73 kmpl"/>
    <x v="2"/>
    <s v="Delhi"/>
  </r>
  <r>
    <x v="7"/>
    <s v="Maruti Baleno 1.2 Sigma"/>
    <s v="₹ 6.20 Lakh"/>
    <n v="7458.6"/>
    <x v="0"/>
    <s v="Comprehensive"/>
    <x v="0"/>
    <n v="15000"/>
    <x v="0"/>
    <s v="Petrol"/>
    <s v="83.1bhp"/>
    <n v="5"/>
    <s v="21.4 kmpl"/>
    <x v="0"/>
    <s v="Delhi"/>
  </r>
  <r>
    <x v="8"/>
    <s v="Hyundai i20 Sportz"/>
    <s v="₹ 7.60 Lakh"/>
    <n v="9142.7999999999993"/>
    <x v="0"/>
    <s v="Comprehensive"/>
    <x v="0"/>
    <n v="31000"/>
    <x v="0"/>
    <s v="Petrol"/>
    <s v="81.80bhp"/>
    <n v="5"/>
    <s v="21 kmpl"/>
    <x v="0"/>
    <s v="Delhi"/>
  </r>
  <r>
    <x v="1"/>
    <s v="Maruti Swift Dzire VXI 1.2 BS IV"/>
    <s v="₹ 6.18 Lakh"/>
    <n v="7434.54"/>
    <x v="0"/>
    <s v="Comprehensive"/>
    <x v="0"/>
    <n v="25000"/>
    <x v="0"/>
    <s v="Petrol"/>
    <s v="81.80bhp"/>
    <n v="5"/>
    <s v="22 kmpl"/>
    <x v="2"/>
    <s v="Delhi"/>
  </r>
  <r>
    <x v="8"/>
    <s v="Maruti Ertiga CNG VXI"/>
    <s v="₹ 11.04 Lakh"/>
    <n v="13281.119999999999"/>
    <x v="6"/>
    <s v="Comprehensive"/>
    <x v="0"/>
    <n v="16000"/>
    <x v="0"/>
    <s v="CNG"/>
    <s v="91.19bhp"/>
    <n v="7"/>
    <s v="26.08 km/kg"/>
    <x v="1"/>
    <s v="Delhi"/>
  </r>
  <r>
    <x v="13"/>
    <s v="Hyundai Santro Sportz"/>
    <s v="₹ 5.45 Lakh"/>
    <n v="6556.35"/>
    <x v="2"/>
    <s v="Comprehensive"/>
    <x v="0"/>
    <n v="11000"/>
    <x v="0"/>
    <s v="Petrol"/>
    <s v="68.05bhp"/>
    <n v="5"/>
    <s v="20.3 kmpl"/>
    <x v="0"/>
    <s v="Delhi"/>
  </r>
  <r>
    <x v="13"/>
    <s v="Renault Kiger RXE"/>
    <s v="₹ 5.99 Lakh"/>
    <n v="7205.97"/>
    <x v="20"/>
    <s v="Comprehensive"/>
    <x v="0"/>
    <n v="18000"/>
    <x v="0"/>
    <s v="Petrol"/>
    <s v="71.01bhp"/>
    <n v="5"/>
    <s v="19.17 kmpl"/>
    <x v="4"/>
    <s v="Delhi"/>
  </r>
  <r>
    <x v="13"/>
    <s v="Renault Kiger RXT"/>
    <s v="₹ 6.40 Lakh"/>
    <n v="7699.2000000000007"/>
    <x v="20"/>
    <s v="Comprehensive"/>
    <x v="0"/>
    <n v="1100"/>
    <x v="0"/>
    <s v="Petrol"/>
    <s v="71.01bhp"/>
    <n v="5"/>
    <s v="19.17 kmpl"/>
    <x v="4"/>
    <s v="Delhi"/>
  </r>
  <r>
    <x v="1"/>
    <s v="Hyundai Verna CRDi 1.6 SX"/>
    <s v="₹ 8 Lakh"/>
    <n v="9624"/>
    <x v="35"/>
    <s v="Comprehensive"/>
    <x v="0"/>
    <n v="55000"/>
    <x v="0"/>
    <s v="Diesel"/>
    <s v="126.2bhp"/>
    <n v="5"/>
    <s v="22 kmpl"/>
    <x v="2"/>
    <s v="Delhi"/>
  </r>
  <r>
    <x v="7"/>
    <s v="Maruti Wagon R CNG LXI"/>
    <s v="₹ 5 Lakh"/>
    <n v="6015"/>
    <x v="9"/>
    <s v="Comprehensive"/>
    <x v="0"/>
    <n v="41000"/>
    <x v="0"/>
    <s v="CNG"/>
    <s v="58.33bhp"/>
    <n v="5"/>
    <s v="32.52 kmpl"/>
    <x v="0"/>
    <s v="Delhi"/>
  </r>
  <r>
    <x v="7"/>
    <s v="Kia Sonet GTX Plus Diesel iMT BSVI"/>
    <s v="₹ 9.90 Lakh"/>
    <n v="11909.7"/>
    <x v="7"/>
    <s v="Comprehensive"/>
    <x v="0"/>
    <n v="50000"/>
    <x v="0"/>
    <s v="Diesel"/>
    <s v="98.63bhp"/>
    <n v="5"/>
    <m/>
    <x v="4"/>
    <s v="Delhi"/>
  </r>
  <r>
    <x v="8"/>
    <s v="Kia Sonet HTK Plus BSVI"/>
    <s v="₹ 8.80 Lakh"/>
    <n v="10586.400000000001"/>
    <x v="0"/>
    <s v="Comprehensive"/>
    <x v="0"/>
    <n v="19000"/>
    <x v="0"/>
    <s v="Petrol"/>
    <s v="81.86bhp"/>
    <n v="5"/>
    <s v="18.4 kmpl"/>
    <x v="4"/>
    <s v="Delhi"/>
  </r>
  <r>
    <x v="7"/>
    <s v="Maruti S-Presso VXi Plus BSVI"/>
    <s v="₹ 3.65 Lakh"/>
    <n v="4390.95"/>
    <x v="9"/>
    <s v="Comprehensive"/>
    <x v="0"/>
    <n v="48000"/>
    <x v="0"/>
    <s v="Petrol"/>
    <s v="65.71bhp"/>
    <n v="5"/>
    <s v="24.76 kmpl"/>
    <x v="0"/>
    <s v="Delhi"/>
  </r>
  <r>
    <x v="8"/>
    <s v="Hyundai Grand i10 Nios Sportz CNG"/>
    <s v="₹ 6.50 Lakh"/>
    <n v="7819.5"/>
    <x v="0"/>
    <s v="Comprehensive"/>
    <x v="0"/>
    <n v="40000"/>
    <x v="0"/>
    <s v="CNG"/>
    <s v="68.05bhp"/>
    <n v="5"/>
    <m/>
    <x v="0"/>
    <s v="Delhi"/>
  </r>
  <r>
    <x v="8"/>
    <s v="Hyundai Venue SX Opt Diesel"/>
    <s v="₹ 10.25 Lakh"/>
    <n v="12330.75"/>
    <x v="7"/>
    <s v="Comprehensive"/>
    <x v="0"/>
    <n v="16000"/>
    <x v="0"/>
    <s v="Diesel"/>
    <s v="98.6bhp"/>
    <n v="5"/>
    <s v="23.7 kmpl"/>
    <x v="4"/>
    <s v="Delhi"/>
  </r>
  <r>
    <x v="17"/>
    <s v="Tata Punch Adventure BSVI"/>
    <s v="₹ 6.85 Lakh"/>
    <n v="8240.5499999999993"/>
    <x v="16"/>
    <s v="Comprehensive"/>
    <x v="0"/>
    <n v="1200"/>
    <x v="0"/>
    <s v="Petrol"/>
    <s v="86.63bhp"/>
    <n v="5"/>
    <s v="20.09 kmpl"/>
    <x v="4"/>
    <s v="Delhi"/>
  </r>
  <r>
    <x v="13"/>
    <s v="Toyota Fortuner 4X4 Diesel BSVI"/>
    <s v="₹ 40.50 Lakh"/>
    <n v="48721.5"/>
    <x v="61"/>
    <s v="Comprehensive"/>
    <x v="0"/>
    <n v="14500"/>
    <x v="0"/>
    <s v="Diesel"/>
    <s v="201.15bhp"/>
    <n v="7"/>
    <s v="8 kmpl"/>
    <x v="4"/>
    <s v="Delhi"/>
  </r>
  <r>
    <x v="13"/>
    <s v="Skoda Slavia 1.0 TSI Ambition AT BSVI"/>
    <s v="₹ 13.40 Lakh"/>
    <n v="16120.2"/>
    <x v="20"/>
    <s v="Comprehensive"/>
    <x v="1"/>
    <n v="4400"/>
    <x v="0"/>
    <s v="Petrol"/>
    <s v="113.98bhp"/>
    <n v="5"/>
    <s v="18.07 kmpl"/>
    <x v="2"/>
    <s v="Delhi"/>
  </r>
  <r>
    <x v="17"/>
    <s v="Mahindra XUV700 AX5 7 Str Diesel BSVI"/>
    <s v="₹ 21.75 Lakh"/>
    <n v="26165.25"/>
    <x v="54"/>
    <s v="Comprehensive"/>
    <x v="0"/>
    <n v="11000"/>
    <x v="0"/>
    <s v="Diesel"/>
    <s v="182.38bhp"/>
    <n v="7"/>
    <m/>
    <x v="4"/>
    <s v="Delhi"/>
  </r>
  <r>
    <x v="13"/>
    <s v="Toyota Innova Crysta 2.4 ZX 7 STR"/>
    <s v="₹ 28.50 Lakh"/>
    <n v="34285.5"/>
    <x v="83"/>
    <s v="Third Party"/>
    <x v="0"/>
    <n v="28124"/>
    <x v="0"/>
    <s v="Diesel"/>
    <s v="148bhp"/>
    <n v="7"/>
    <s v="12 kmpl"/>
    <x v="1"/>
    <s v="Delhi"/>
  </r>
  <r>
    <x v="7"/>
    <s v="BMW 3 Series 330i M Sport"/>
    <s v="₹ 39.50 Lakh"/>
    <n v="47518.5"/>
    <x v="43"/>
    <s v="Comprehensive"/>
    <x v="1"/>
    <n v="38000"/>
    <x v="0"/>
    <s v="Petrol"/>
    <s v="252bhp"/>
    <n v="5"/>
    <s v="15.34 kmpl"/>
    <x v="2"/>
    <s v="Delhi"/>
  </r>
  <r>
    <x v="0"/>
    <s v="Audi Q7 3.0 TDI Quattro Technology"/>
    <s v="₹ 43.50 Lakh"/>
    <n v="52330.5"/>
    <x v="46"/>
    <s v="Comprehensive"/>
    <x v="1"/>
    <n v="49000"/>
    <x v="0"/>
    <s v="Diesel"/>
    <s v="241.4bhp"/>
    <n v="7"/>
    <s v="12.07 kmpl"/>
    <x v="4"/>
    <s v="Delhi"/>
  </r>
  <r>
    <x v="2"/>
    <s v="Maruti Swift VXI"/>
    <s v="₹ 2.70 Lakh"/>
    <n v="3248.1000000000004"/>
    <x v="0"/>
    <s v="Comprehensive"/>
    <x v="0"/>
    <n v="235736"/>
    <x v="0"/>
    <s v="Petrol"/>
    <s v="85.8bhp"/>
    <n v="5"/>
    <s v="18.6 kmpl"/>
    <x v="0"/>
    <s v="Delhi"/>
  </r>
  <r>
    <x v="4"/>
    <s v="Hyundai i10 Era"/>
    <s v="₹ 1.50 Lakh"/>
    <n v="1804.5"/>
    <x v="2"/>
    <s v="Comprehensive"/>
    <x v="0"/>
    <n v="95125"/>
    <x v="0"/>
    <s v="Petrol"/>
    <s v="68.05bhp"/>
    <n v="5"/>
    <s v="19.81 kmpl"/>
    <x v="0"/>
    <s v="Delhi"/>
  </r>
  <r>
    <x v="9"/>
    <s v="Toyota Fortuner 2.8 2WD AT BSIV"/>
    <s v="₹ 28 Lakh"/>
    <n v="33684"/>
    <x v="61"/>
    <s v="Comprehensive"/>
    <x v="1"/>
    <n v="66000"/>
    <x v="1"/>
    <s v="Diesel"/>
    <s v="174.5bhp"/>
    <n v="7"/>
    <s v="12.9 kmpl"/>
    <x v="4"/>
    <s v="Delhi"/>
  </r>
  <r>
    <x v="5"/>
    <s v="Maruti Ciaz VDi Plus"/>
    <s v="₹ 4.75 Lakh"/>
    <n v="5714.25"/>
    <x v="14"/>
    <s v="Comprehensive"/>
    <x v="0"/>
    <n v="95000"/>
    <x v="1"/>
    <s v="Diesel"/>
    <s v="88.5bhp"/>
    <n v="5"/>
    <s v="26.21 kmpl"/>
    <x v="2"/>
    <s v="Delhi"/>
  </r>
  <r>
    <x v="13"/>
    <s v="Maruti Swift Dzire ZXI Plus AT BSVI"/>
    <s v="₹ 8.75 Lakh"/>
    <n v="10526.25"/>
    <x v="0"/>
    <s v="Comprehensive"/>
    <x v="1"/>
    <n v="11000"/>
    <x v="0"/>
    <s v="Petrol"/>
    <s v="88.50bhp"/>
    <n v="5"/>
    <s v="22.61 kmpl"/>
    <x v="2"/>
    <s v="Delhi"/>
  </r>
  <r>
    <x v="5"/>
    <s v="Maruti Swift LXI"/>
    <s v="₹ 3.50 Lakh"/>
    <n v="4210.5"/>
    <x v="0"/>
    <s v="Third Party insurance"/>
    <x v="0"/>
    <n v="168120"/>
    <x v="0"/>
    <s v="Petrol"/>
    <s v="85.8bhp"/>
    <n v="5"/>
    <s v="18.6 kmpl"/>
    <x v="0"/>
    <s v="Delhi"/>
  </r>
  <r>
    <x v="9"/>
    <s v="Toyota Innova Crysta 2.8 ZX AT BSIV"/>
    <s v="₹ 20.75 Lakh"/>
    <n v="24962.25"/>
    <x v="61"/>
    <s v="Comprehensive"/>
    <x v="1"/>
    <n v="48000"/>
    <x v="0"/>
    <s v="Diesel"/>
    <s v="171.5bhp"/>
    <n v="7"/>
    <s v="11.36 kmpl"/>
    <x v="1"/>
    <s v="Delhi"/>
  </r>
  <r>
    <x v="2"/>
    <s v="Hyundai Verna 1.6 SX CRDI (O) AT"/>
    <s v="₹ 5.25 Lakh"/>
    <n v="6315.75"/>
    <x v="35"/>
    <s v="Comprehensive"/>
    <x v="1"/>
    <n v="97000"/>
    <x v="0"/>
    <s v="Diesel"/>
    <s v="126.32bhp"/>
    <n v="5"/>
    <s v="22.32 kmpl"/>
    <x v="2"/>
    <s v="Delhi"/>
  </r>
  <r>
    <x v="7"/>
    <s v="Maruti Swift LXI BSIV"/>
    <s v="₹ 5.25 Lakh"/>
    <n v="6315.75"/>
    <x v="0"/>
    <s v="Third Party insurance"/>
    <x v="0"/>
    <n v="61976"/>
    <x v="0"/>
    <s v="Petrol"/>
    <s v="81.80bhp"/>
    <n v="5"/>
    <s v="22 kmpl"/>
    <x v="0"/>
    <s v="Delhi"/>
  </r>
  <r>
    <x v="1"/>
    <s v="Tata Tigor 1.2 Revotron XZ"/>
    <s v="₹ 4.95 Lakh"/>
    <n v="5954.85"/>
    <x v="16"/>
    <s v="Third Party insurance"/>
    <x v="0"/>
    <n v="61592"/>
    <x v="0"/>
    <s v="Petrol"/>
    <s v="84bhp"/>
    <n v="5"/>
    <s v="20.3 kmpl"/>
    <x v="2"/>
    <s v="Delhi"/>
  </r>
  <r>
    <x v="11"/>
    <s v="Honda City V MT"/>
    <s v="₹ 4.05 Lakh"/>
    <n v="4872.1499999999996"/>
    <x v="34"/>
    <s v="Third Party insurance"/>
    <x v="0"/>
    <n v="68629"/>
    <x v="0"/>
    <s v="Petrol"/>
    <s v="116.3bhp"/>
    <n v="5"/>
    <s v="16.8 kmpl"/>
    <x v="2"/>
    <s v="Delhi"/>
  </r>
  <r>
    <x v="9"/>
    <s v="Hyundai Creta 1.6 VTVT AT SX Plus"/>
    <s v="₹ 13.25 Lakh"/>
    <n v="15939.75"/>
    <x v="56"/>
    <s v="Third Party insurance"/>
    <x v="1"/>
    <n v="33480"/>
    <x v="0"/>
    <s v="Petrol"/>
    <s v="121.3bhp"/>
    <n v="5"/>
    <s v="13 kmpl"/>
    <x v="4"/>
    <s v="Delhi"/>
  </r>
  <r>
    <x v="1"/>
    <s v="Mahindra KUV 100 NXT Trip"/>
    <s v="₹ 4.35 Lakh"/>
    <n v="5233.0499999999993"/>
    <x v="5"/>
    <s v="Third Party insurance"/>
    <x v="0"/>
    <n v="48590"/>
    <x v="0"/>
    <s v="CNG"/>
    <s v="82bhp"/>
    <n v="6"/>
    <s v="18.15 kmpl"/>
    <x v="4"/>
    <s v="Delhi"/>
  </r>
  <r>
    <x v="0"/>
    <s v="Hyundai i20 Asta Option BSIV"/>
    <s v="₹ 5.85 Lakh"/>
    <n v="7037.5499999999993"/>
    <x v="0"/>
    <s v="Third Party insurance"/>
    <x v="0"/>
    <n v="45921"/>
    <x v="0"/>
    <s v="Petrol"/>
    <s v="81.86bhp"/>
    <n v="5"/>
    <s v="18.6 kmpl"/>
    <x v="0"/>
    <s v="Delhi"/>
  </r>
  <r>
    <x v="0"/>
    <s v="Hyundai i10 Sportz AT"/>
    <s v="₹ 4.85 Lakh"/>
    <n v="5834.5499999999993"/>
    <x v="0"/>
    <s v="Third Party insurance"/>
    <x v="1"/>
    <n v="48060"/>
    <x v="0"/>
    <s v="Petrol"/>
    <s v="78.9bhp"/>
    <n v="5"/>
    <s v="16.95 kmpl"/>
    <x v="0"/>
    <s v="Delhi"/>
  </r>
  <r>
    <x v="1"/>
    <s v="Honda City SV MT"/>
    <s v="₹ 7.15 Lakh"/>
    <n v="8601.4500000000007"/>
    <x v="34"/>
    <s v="Third Party insurance"/>
    <x v="0"/>
    <n v="76953"/>
    <x v="0"/>
    <s v="Petrol"/>
    <s v="117.60bhp"/>
    <n v="5"/>
    <s v="17.4 kmpl"/>
    <x v="2"/>
    <s v="Delhi"/>
  </r>
  <r>
    <x v="7"/>
    <s v="Volvo XC40 T4 R-Design"/>
    <s v="₹ 35.49 Lakh"/>
    <n v="42694.47"/>
    <x v="86"/>
    <s v="Comprehensive"/>
    <x v="1"/>
    <n v="32000"/>
    <x v="1"/>
    <s v="Petrol"/>
    <s v="187.40bhp"/>
    <n v="5"/>
    <m/>
    <x v="4"/>
    <s v="Delhi"/>
  </r>
  <r>
    <x v="9"/>
    <s v="Land Rover Range Rover Sport 3.0 D SE"/>
    <s v="₹ 1.10 Crore"/>
    <n v="132330"/>
    <x v="74"/>
    <s v="Third Party insurance"/>
    <x v="1"/>
    <n v="52000"/>
    <x v="0"/>
    <s v="Diesel"/>
    <s v="296bhp"/>
    <n v="5"/>
    <s v="12.65 kmpl"/>
    <x v="4"/>
    <s v="Delhi"/>
  </r>
  <r>
    <x v="2"/>
    <s v="BMW X5 xDrive 30d M Sport"/>
    <s v="₹ 29.50 Lakh"/>
    <n v="35488.5"/>
    <x v="74"/>
    <s v="Comprehensive"/>
    <x v="1"/>
    <n v="52000"/>
    <x v="1"/>
    <s v="Diesel"/>
    <s v="258bhp"/>
    <n v="5"/>
    <s v="15.97 kmpl"/>
    <x v="4"/>
    <s v="Delhi"/>
  </r>
  <r>
    <x v="0"/>
    <s v="Renault KWID 1.0 RXL"/>
    <s v="₹ 2.75 Lakh"/>
    <n v="3308.25"/>
    <x v="20"/>
    <s v="Comprehensive"/>
    <x v="0"/>
    <n v="41000"/>
    <x v="1"/>
    <s v="Petrol"/>
    <s v="67bhp"/>
    <n v="5"/>
    <s v="23.01 kmpl"/>
    <x v="0"/>
    <s v="Delhi"/>
  </r>
  <r>
    <x v="7"/>
    <s v="Mahindra XUV500 W5"/>
    <s v="₹ 12.65 Lakh"/>
    <n v="15217.95"/>
    <x v="1"/>
    <s v="Comprehensive"/>
    <x v="0"/>
    <n v="30120"/>
    <x v="0"/>
    <s v="Diesel"/>
    <s v="152.87bhp"/>
    <n v="7"/>
    <m/>
    <x v="4"/>
    <s v="Delhi"/>
  </r>
  <r>
    <x v="12"/>
    <s v="Mercedes-Benz E-Class E 250 Elegance"/>
    <s v="₹ 10.95 Lakh"/>
    <n v="13172.849999999999"/>
    <x v="129"/>
    <s v="Comprehensive"/>
    <x v="1"/>
    <n v="70000"/>
    <x v="0"/>
    <s v="Petrol"/>
    <s v="204bhp"/>
    <n v="5"/>
    <s v="10.93 kmpl"/>
    <x v="2"/>
    <s v="Delhi"/>
  </r>
  <r>
    <x v="8"/>
    <s v="Hyundai Venue SX Opt Dual Tone Diesel"/>
    <s v="₹ 11.50 Lakh"/>
    <n v="13834.5"/>
    <x v="7"/>
    <s v="Comprehensive"/>
    <x v="0"/>
    <n v="14650"/>
    <x v="0"/>
    <s v="Diesel"/>
    <s v="98.6bhp"/>
    <n v="5"/>
    <s v="23.7 kmpl"/>
    <x v="4"/>
    <s v="Delhi"/>
  </r>
  <r>
    <x v="9"/>
    <s v="Jeep Compass 1.4 Limited Plus BSIV"/>
    <s v="₹ 15.75 Lakh"/>
    <n v="18947.25"/>
    <x v="36"/>
    <s v="Comprehensive"/>
    <x v="1"/>
    <n v="50000"/>
    <x v="0"/>
    <s v="Petrol"/>
    <s v="160.77bhp"/>
    <n v="5"/>
    <s v="16 kmpl"/>
    <x v="4"/>
    <s v="Delhi"/>
  </r>
  <r>
    <x v="7"/>
    <s v="Honda Civic ZX"/>
    <s v="₹ 19.90 Lakh"/>
    <n v="23939.699999999997"/>
    <x v="55"/>
    <s v="Comprehensive"/>
    <x v="1"/>
    <n v="8100"/>
    <x v="0"/>
    <s v="Petrol"/>
    <s v="139.46bhp"/>
    <n v="5"/>
    <s v="16.5 kmpl"/>
    <x v="2"/>
    <s v="Delhi"/>
  </r>
  <r>
    <x v="7"/>
    <s v="Jeep Compass 2.0 Longitude Option"/>
    <s v="₹ 17.60 Lakh"/>
    <n v="21172.800000000003"/>
    <x v="22"/>
    <s v="Comprehensive"/>
    <x v="0"/>
    <n v="22800"/>
    <x v="0"/>
    <s v="Diesel"/>
    <s v="170bhp"/>
    <n v="5"/>
    <s v="17.1 kmpl"/>
    <x v="4"/>
    <s v="Delhi"/>
  </r>
  <r>
    <x v="9"/>
    <s v="Mahindra Scorpio S9"/>
    <s v="₹ 13.75 Lakh"/>
    <n v="16541.25"/>
    <x v="1"/>
    <s v="Comprehensive"/>
    <x v="0"/>
    <n v="35120"/>
    <x v="0"/>
    <s v="Diesel"/>
    <s v="136.78bhp"/>
    <n v="7"/>
    <m/>
    <x v="4"/>
    <s v="Delhi"/>
  </r>
  <r>
    <x v="13"/>
    <s v="Mahindra Scorpio N Z8L AT BSVI"/>
    <s v="₹ 24.25 Lakh"/>
    <n v="29172.75"/>
    <x v="65"/>
    <s v="Comprehensive"/>
    <x v="1"/>
    <n v="6000"/>
    <x v="0"/>
    <s v="Petrol"/>
    <s v="200bhp"/>
    <n v="7"/>
    <m/>
    <x v="4"/>
    <s v="Delhi"/>
  </r>
  <r>
    <x v="9"/>
    <s v="Hyundai Creta 1.4 E Plus CRDi"/>
    <s v="₹ 9.90 Lakh"/>
    <n v="11909.7"/>
    <x v="8"/>
    <s v="Comprehensive"/>
    <x v="0"/>
    <n v="18120"/>
    <x v="0"/>
    <s v="Diesel"/>
    <s v="88.7bhp"/>
    <n v="5"/>
    <s v="22.1 kmpl"/>
    <x v="4"/>
    <s v="Delhi"/>
  </r>
  <r>
    <x v="0"/>
    <s v="Mahindra Scorpio S6 Plus 7 Seater"/>
    <s v="₹ 10.25 Lakh"/>
    <n v="12330.75"/>
    <x v="1"/>
    <s v="Comprehensive"/>
    <x v="0"/>
    <n v="21120"/>
    <x v="0"/>
    <s v="Diesel"/>
    <s v="120bhp"/>
    <n v="7"/>
    <s v="15.4 kmpl"/>
    <x v="4"/>
    <s v="Delhi"/>
  </r>
  <r>
    <x v="8"/>
    <s v="Land Rover Range Rover Evoque 2.0 R-Dynamic SE diesel 2020-2021"/>
    <s v="₹ 69.75 Lakh"/>
    <n v="83909.25"/>
    <x v="67"/>
    <s v="Comprehensive"/>
    <x v="1"/>
    <n v="5000"/>
    <x v="0"/>
    <s v="Diesel"/>
    <s v="245.4bhp"/>
    <n v="5"/>
    <m/>
    <x v="4"/>
    <s v="Delhi"/>
  </r>
  <r>
    <x v="6"/>
    <s v="Honda City i VTEC SV"/>
    <s v="₹ 5.35 Lakh"/>
    <n v="6436.0499999999993"/>
    <x v="34"/>
    <s v="Comprehensive"/>
    <x v="0"/>
    <n v="50000"/>
    <x v="0"/>
    <s v="Petrol"/>
    <s v="117.3bhp"/>
    <n v="5"/>
    <s v="17.8 kmpl"/>
    <x v="2"/>
    <s v="Delhi"/>
  </r>
  <r>
    <x v="13"/>
    <s v="Hyundai Creta SX Opt Diesel AT BSVI"/>
    <s v="₹ 19.86 Lakh"/>
    <n v="23891.579999999998"/>
    <x v="7"/>
    <s v="Comprehensive"/>
    <x v="1"/>
    <n v="5700"/>
    <x v="0"/>
    <s v="Diesel"/>
    <s v="113.45bhp"/>
    <n v="5"/>
    <m/>
    <x v="4"/>
    <s v="Delhi"/>
  </r>
  <r>
    <x v="17"/>
    <s v="Maruti Grand Vitara Delta AT BSVI"/>
    <s v="₹ 15.25 Lakh"/>
    <n v="18345.75"/>
    <x v="6"/>
    <s v="Comprehensive"/>
    <x v="1"/>
    <n v="2100"/>
    <x v="0"/>
    <s v="Petrol"/>
    <s v="101.64bhp"/>
    <n v="5"/>
    <s v="20.58 kmpl"/>
    <x v="4"/>
    <s v="Delhi"/>
  </r>
  <r>
    <x v="6"/>
    <s v="Renault Duster 110PS Diesel RxL"/>
    <s v="₹ 3.65 Lakh"/>
    <n v="4390.95"/>
    <x v="24"/>
    <s v="Comprehensive"/>
    <x v="0"/>
    <n v="63000"/>
    <x v="0"/>
    <s v="Diesel"/>
    <s v="108.45bhp"/>
    <n v="5"/>
    <s v="19.64 kmpl"/>
    <x v="4"/>
    <s v="Delhi"/>
  </r>
  <r>
    <x v="0"/>
    <s v="Toyota Innova Crysta 2.7 GX MT BSIV"/>
    <s v="₹ 12.21 Lakh"/>
    <n v="14688.630000000001"/>
    <x v="127"/>
    <s v="Third Party insurance"/>
    <x v="0"/>
    <n v="69000"/>
    <x v="0"/>
    <s v="Petrol"/>
    <s v="163.7bhp"/>
    <n v="7"/>
    <s v="11.25 kmpl"/>
    <x v="1"/>
    <s v="Delhi"/>
  </r>
  <r>
    <x v="2"/>
    <s v="Hyundai Creta 1.6 VTVT S"/>
    <s v="₹ 6.40 Lakh"/>
    <n v="7699.2000000000007"/>
    <x v="56"/>
    <s v="Comprehensive"/>
    <x v="0"/>
    <n v="54000"/>
    <x v="0"/>
    <s v="Petrol"/>
    <s v="121.3bhp"/>
    <n v="5"/>
    <s v="15.29 kmpl"/>
    <x v="4"/>
    <s v="Delhi"/>
  </r>
  <r>
    <x v="5"/>
    <s v="Maruti Swift Dzire LXI Optional-O"/>
    <s v="₹ 4.15 Lakh"/>
    <n v="4992.4500000000007"/>
    <x v="0"/>
    <s v="Comprehensive"/>
    <x v="0"/>
    <n v="48000"/>
    <x v="0"/>
    <s v="Petrol"/>
    <s v="83.14bhp"/>
    <n v="5"/>
    <s v="20.85 kmpl"/>
    <x v="2"/>
    <s v="Delhi"/>
  </r>
  <r>
    <x v="6"/>
    <s v="Honda Amaze EX i-Vtech"/>
    <s v="₹ 3.25 Lakh"/>
    <n v="3909.75"/>
    <x v="5"/>
    <s v="Comprehensive"/>
    <x v="0"/>
    <n v="71000"/>
    <x v="0"/>
    <s v="Petrol"/>
    <s v="86.7bhp"/>
    <n v="5"/>
    <s v="18 kmpl"/>
    <x v="2"/>
    <s v="Delhi"/>
  </r>
  <r>
    <x v="5"/>
    <s v="Honda City i VTEC V"/>
    <s v="₹ 6.35 Lakh"/>
    <n v="7639.0499999999993"/>
    <x v="34"/>
    <s v="Comprehensive"/>
    <x v="0"/>
    <n v="53000"/>
    <x v="0"/>
    <s v="Petrol"/>
    <s v="117.3bhp"/>
    <n v="5"/>
    <s v="17.8 kmpl"/>
    <x v="2"/>
    <s v="Delhi"/>
  </r>
  <r>
    <x v="5"/>
    <s v="Honda Amaze EX i-Vtech"/>
    <s v="₹ 3.95 Lakh"/>
    <n v="4751.8500000000004"/>
    <x v="5"/>
    <s v="Comprehensive"/>
    <x v="0"/>
    <n v="52000"/>
    <x v="0"/>
    <s v="Petrol"/>
    <s v="86.7bhp"/>
    <n v="5"/>
    <s v="18 kmpl"/>
    <x v="2"/>
    <s v="Delhi"/>
  </r>
  <r>
    <x v="5"/>
    <s v="Maruti Swift Dzire VXI 1.2"/>
    <s v="₹ 4.45 Lakh"/>
    <n v="5353.35"/>
    <x v="0"/>
    <s v="Comprehensive"/>
    <x v="0"/>
    <n v="52000"/>
    <x v="0"/>
    <s v="Petrol"/>
    <s v="81.80bhp"/>
    <n v="5"/>
    <s v="21.21 kmpl"/>
    <x v="2"/>
    <s v="Delhi"/>
  </r>
  <r>
    <x v="0"/>
    <s v="Maruti Baleno 1.2 Delta"/>
    <s v="₹ 5.20 Lakh"/>
    <n v="6255.6"/>
    <x v="0"/>
    <s v="Comprehensive"/>
    <x v="0"/>
    <n v="33000"/>
    <x v="0"/>
    <s v="Petrol"/>
    <s v="83.1bhp"/>
    <n v="5"/>
    <s v="21.4 kmpl"/>
    <x v="0"/>
    <s v="Delhi"/>
  </r>
  <r>
    <x v="0"/>
    <s v="Toyota Innova Crysta 2.8 GX AT BSIV"/>
    <s v="₹ 13.95 Lakh"/>
    <n v="16781.849999999999"/>
    <x v="61"/>
    <s v="Comprehensive"/>
    <x v="1"/>
    <n v="89000"/>
    <x v="0"/>
    <s v="Diesel"/>
    <s v="171.5bhp"/>
    <n v="7"/>
    <s v="11.36 kmpl"/>
    <x v="1"/>
    <s v="Delhi"/>
  </r>
  <r>
    <x v="0"/>
    <s v="Maruti Vitara Brezza ZDi"/>
    <s v="₹ 6.45 Lakh"/>
    <n v="7759.35"/>
    <x v="14"/>
    <s v="Comprehensive"/>
    <x v="0"/>
    <n v="62000"/>
    <x v="0"/>
    <s v="Diesel"/>
    <s v="88.5bhp"/>
    <n v="5"/>
    <s v="24.3 kmpl"/>
    <x v="4"/>
    <s v="Delhi"/>
  </r>
  <r>
    <x v="2"/>
    <s v="Mahindra Thar CRDe"/>
    <s v="₹ 5.49 Lakh"/>
    <n v="6604.47"/>
    <x v="66"/>
    <s v="Comprehensive"/>
    <x v="0"/>
    <n v="20000"/>
    <x v="0"/>
    <s v="Diesel"/>
    <s v="105bhp"/>
    <n v="6"/>
    <s v="16.55 kmpl"/>
    <x v="4"/>
    <s v="Delhi"/>
  </r>
  <r>
    <x v="2"/>
    <s v="Maruti SX4 S Cross DDiS 200 Sigma"/>
    <s v="₹ 4.49 Lakh"/>
    <n v="5401.47"/>
    <x v="14"/>
    <s v="Comprehensive"/>
    <x v="0"/>
    <n v="70000"/>
    <x v="0"/>
    <s v="Diesel"/>
    <s v="88.5bhp"/>
    <n v="5"/>
    <s v="23.65 kmpl"/>
    <x v="4"/>
    <s v="Delhi"/>
  </r>
  <r>
    <x v="0"/>
    <s v="Honda Jazz 1.2 V AT i VTEC"/>
    <s v="₹ 5.99 Lakh"/>
    <n v="7205.97"/>
    <x v="16"/>
    <s v="Comprehensive"/>
    <x v="1"/>
    <n v="72000"/>
    <x v="0"/>
    <s v="Petrol"/>
    <s v="88.7bhp"/>
    <n v="5"/>
    <s v="19 kmpl"/>
    <x v="0"/>
    <s v="Delhi"/>
  </r>
  <r>
    <x v="13"/>
    <s v="Kia Carens Prestige BSVI"/>
    <s v="₹ 11.90 Lakh"/>
    <n v="14315.7"/>
    <x v="34"/>
    <s v="Zero Dep"/>
    <x v="0"/>
    <n v="8000"/>
    <x v="0"/>
    <s v="Petrol"/>
    <s v="113.42bhp"/>
    <n v="7"/>
    <m/>
    <x v="1"/>
    <s v="Delhi"/>
  </r>
  <r>
    <x v="9"/>
    <s v="Toyota Yaris G CVT"/>
    <s v="₹ 8.85 Lakh"/>
    <n v="10646.55"/>
    <x v="10"/>
    <s v="Comprehensive"/>
    <x v="1"/>
    <n v="14000"/>
    <x v="0"/>
    <s v="Petrol"/>
    <s v="105.94bhp"/>
    <n v="5"/>
    <s v="17.8 kmpl"/>
    <x v="2"/>
    <s v="Delhi"/>
  </r>
  <r>
    <x v="1"/>
    <s v="Maruti Ciaz 1.4 Alpha"/>
    <s v="₹ 7.90 Lakh"/>
    <n v="9503.7000000000007"/>
    <x v="62"/>
    <s v="Comprehensive"/>
    <x v="0"/>
    <n v="21000"/>
    <x v="1"/>
    <s v="Petrol"/>
    <s v="91.1bhp"/>
    <n v="5"/>
    <s v="20.73 kmpl"/>
    <x v="2"/>
    <s v="Delhi"/>
  </r>
  <r>
    <x v="0"/>
    <s v="Maruti Baleno Zeta CVT"/>
    <s v="₹ 5.90 Lakh"/>
    <n v="7097.7000000000007"/>
    <x v="0"/>
    <s v="Comprehensive"/>
    <x v="1"/>
    <n v="56000"/>
    <x v="0"/>
    <s v="Petrol"/>
    <s v="81.80bhp"/>
    <n v="5"/>
    <s v="19.56 kmpl"/>
    <x v="0"/>
    <s v="Delhi"/>
  </r>
  <r>
    <x v="5"/>
    <s v="Maruti Baleno Delta"/>
    <s v="₹ 4.50 Lakh"/>
    <n v="5413.5"/>
    <x v="0"/>
    <s v="Comprehensive"/>
    <x v="0"/>
    <n v="87000"/>
    <x v="0"/>
    <s v="Petrol"/>
    <s v="81.80bhp"/>
    <n v="5"/>
    <s v="21.01 kmpl"/>
    <x v="0"/>
    <s v="Delhi"/>
  </r>
  <r>
    <x v="8"/>
    <s v="Maruti Alto 800 VXI Plus BSVI"/>
    <s v="₹ 3.90 Lakh"/>
    <n v="4691.7"/>
    <x v="15"/>
    <s v="Comprehensive"/>
    <x v="0"/>
    <n v="10000"/>
    <x v="0"/>
    <s v="Petrol"/>
    <s v="47.33bhp"/>
    <n v="5"/>
    <s v="22.05 kmpl"/>
    <x v="0"/>
    <s v="Delhi"/>
  </r>
  <r>
    <x v="13"/>
    <s v="Kia Carens Prestige Plus DCT BSVI"/>
    <s v="₹ 16.85 Lakh"/>
    <n v="20270.550000000003"/>
    <x v="128"/>
    <s v="Comprehensive"/>
    <x v="1"/>
    <n v="2600"/>
    <x v="0"/>
    <s v="Petrol"/>
    <s v="157.81bhp"/>
    <n v="7"/>
    <m/>
    <x v="1"/>
    <s v="Delhi"/>
  </r>
  <r>
    <x v="1"/>
    <s v="Honda City i-VTEC VX"/>
    <s v="₹ 8.99 Lakh"/>
    <n v="10814.970000000001"/>
    <x v="34"/>
    <s v="Comprehensive"/>
    <x v="0"/>
    <n v="43000"/>
    <x v="0"/>
    <s v="Petrol"/>
    <s v="117.6bhp"/>
    <n v="5"/>
    <s v="17.4 kmpl"/>
    <x v="2"/>
    <s v="Delhi"/>
  </r>
  <r>
    <x v="9"/>
    <s v="Hyundai Venue S"/>
    <s v="₹ 7.49 Lakh"/>
    <n v="9010.4700000000012"/>
    <x v="0"/>
    <s v="Comprehensive"/>
    <x v="0"/>
    <n v="41000"/>
    <x v="0"/>
    <s v="Petrol"/>
    <s v="81.86bhp"/>
    <n v="5"/>
    <s v="17.52 kmpl"/>
    <x v="4"/>
    <s v="Delhi"/>
  </r>
  <r>
    <x v="1"/>
    <s v="Hyundai Verna VTVT 1.6 SX"/>
    <s v="₹ 8.49 Lakh"/>
    <n v="10213.470000000001"/>
    <x v="56"/>
    <s v="Comprehensive"/>
    <x v="0"/>
    <n v="28000"/>
    <x v="0"/>
    <s v="Petrol"/>
    <s v="121.3bhp"/>
    <n v="5"/>
    <s v="17 kmpl"/>
    <x v="2"/>
    <s v="Delhi"/>
  </r>
  <r>
    <x v="17"/>
    <s v="Renault Triber RXT BSVI"/>
    <s v="₹ 7.65 Lakh"/>
    <n v="9202.9500000000007"/>
    <x v="20"/>
    <s v="Comprehensive"/>
    <x v="0"/>
    <n v="5400"/>
    <x v="0"/>
    <s v="Petrol"/>
    <s v="71.01bhp"/>
    <n v="7"/>
    <s v="20 kmpl"/>
    <x v="1"/>
    <s v="Delhi"/>
  </r>
  <r>
    <x v="1"/>
    <s v="Honda Amaze VX Petrol"/>
    <s v="₹ 5.25 Lakh"/>
    <n v="6315.75"/>
    <x v="16"/>
    <s v="Comprehensive"/>
    <x v="0"/>
    <n v="120373"/>
    <x v="0"/>
    <s v="Petrol"/>
    <s v="88.76bhp"/>
    <n v="5"/>
    <s v="18.6 kmpl"/>
    <x v="2"/>
    <s v="Delhi"/>
  </r>
  <r>
    <x v="6"/>
    <s v="Nissan Sunny XL"/>
    <s v="₹ 1.40 Lakh"/>
    <n v="1684.1999999999998"/>
    <x v="12"/>
    <s v="Comprehensive"/>
    <x v="0"/>
    <n v="115842"/>
    <x v="0"/>
    <s v="Petrol"/>
    <s v="97.7bhp"/>
    <n v="5"/>
    <s v="16.95 kmpl"/>
    <x v="2"/>
    <s v="Delhi"/>
  </r>
  <r>
    <x v="6"/>
    <s v="Maruti Celerio Green VXI"/>
    <s v="₹ 3.20 Lakh"/>
    <n v="3849.6000000000004"/>
    <x v="9"/>
    <s v="Third Party insurance"/>
    <x v="0"/>
    <n v="80000"/>
    <x v="0"/>
    <s v="CNG"/>
    <s v="58.2bhp"/>
    <n v="5"/>
    <s v="31.79 kmpl"/>
    <x v="0"/>
    <s v="Delhi"/>
  </r>
  <r>
    <x v="8"/>
    <s v="Maruti XL6 Alpha AT"/>
    <s v="₹ 10.35 Lakh"/>
    <n v="12451.05"/>
    <x v="6"/>
    <s v="Third Party insurance"/>
    <x v="1"/>
    <n v="20000"/>
    <x v="1"/>
    <s v="Petrol"/>
    <s v="103.2bhp"/>
    <n v="6"/>
    <s v="17.99 kmpl"/>
    <x v="1"/>
    <s v="Delhi"/>
  </r>
  <r>
    <x v="17"/>
    <s v="Maruti Wagon R LXI CNG BSVI"/>
    <s v="₹ 6 Lakh"/>
    <n v="7218"/>
    <x v="9"/>
    <s v="Third Party insurance"/>
    <x v="0"/>
    <n v="40000"/>
    <x v="0"/>
    <s v="CNG"/>
    <s v="55.92bhp"/>
    <n v="5"/>
    <s v="34.05 kmpl"/>
    <x v="0"/>
    <s v="Delhi"/>
  </r>
  <r>
    <x v="11"/>
    <s v="Maruti Swift VXI"/>
    <s v="₹ 3.40 Lakh"/>
    <n v="4090.2"/>
    <x v="0"/>
    <s v="Third Party insurance"/>
    <x v="0"/>
    <n v="70000"/>
    <x v="1"/>
    <s v="Petrol"/>
    <s v="85.8bhp"/>
    <n v="5"/>
    <s v="18.6 kmpl"/>
    <x v="0"/>
    <s v="Delhi"/>
  </r>
  <r>
    <x v="13"/>
    <s v="Hyundai Grand i10 Nios Sportz Dual Tone"/>
    <s v="₹ 7.50 Lakh"/>
    <n v="9022.5"/>
    <x v="0"/>
    <s v="Third Party insurance"/>
    <x v="0"/>
    <n v="10000"/>
    <x v="0"/>
    <s v="Petrol"/>
    <s v="81.86bhp"/>
    <n v="5"/>
    <s v="20.7 kmpl"/>
    <x v="0"/>
    <s v="Delhi"/>
  </r>
  <r>
    <x v="13"/>
    <s v="Toyota Innova Crysta 2.4 GX 7 STR AT"/>
    <s v="₹ 21.50 Lakh"/>
    <n v="25864.5"/>
    <x v="83"/>
    <s v="Third Party insurance"/>
    <x v="1"/>
    <n v="20000"/>
    <x v="0"/>
    <s v="Diesel"/>
    <s v="148bhp"/>
    <n v="7"/>
    <s v="12 kmpl"/>
    <x v="1"/>
    <s v="Delhi"/>
  </r>
  <r>
    <x v="12"/>
    <s v="Maruti Ertiga VDI"/>
    <s v="₹ 5 Lakh"/>
    <n v="6015"/>
    <x v="14"/>
    <s v="Third Party insurance"/>
    <x v="0"/>
    <n v="80000"/>
    <x v="0"/>
    <s v="Diesel"/>
    <s v="88.76bhp"/>
    <n v="7"/>
    <s v="20.77 kmpl"/>
    <x v="1"/>
    <s v="Delhi"/>
  </r>
  <r>
    <x v="7"/>
    <s v="Hyundai i20 Sportz Plus"/>
    <s v="₹ 6.50 Lakh"/>
    <n v="7819.5"/>
    <x v="0"/>
    <s v="Third Party insurance"/>
    <x v="0"/>
    <n v="30000"/>
    <x v="0"/>
    <s v="Petrol"/>
    <s v="81.86bhp"/>
    <n v="5"/>
    <s v="18.6 kmpl"/>
    <x v="0"/>
    <s v="Delhi"/>
  </r>
  <r>
    <x v="0"/>
    <s v="Toyota Etios 1.4 GXD"/>
    <s v="₹ 7.50 Lakh"/>
    <n v="9022.5"/>
    <x v="11"/>
    <s v="Third Party insurance"/>
    <x v="0"/>
    <n v="110000"/>
    <x v="0"/>
    <s v="Diesel"/>
    <s v="67.05bhp"/>
    <n v="5"/>
    <s v="23.59 kmpl"/>
    <x v="2"/>
    <s v="Delhi"/>
  </r>
  <r>
    <x v="0"/>
    <s v="Hyundai Creta 1.4 CRDi S Plus"/>
    <s v="₹ 7.50 Lakh"/>
    <n v="9022.5"/>
    <x v="8"/>
    <s v="Third Party insurance"/>
    <x v="0"/>
    <n v="110000"/>
    <x v="0"/>
    <s v="Diesel"/>
    <s v="88.7bhp"/>
    <n v="5"/>
    <s v="21.38 kmpl"/>
    <x v="4"/>
    <s v="Delhi"/>
  </r>
  <r>
    <x v="9"/>
    <s v="Hyundai Verna VTVT 1.6 AT SX Option"/>
    <s v="₹ 13 Lakh"/>
    <n v="15639"/>
    <x v="56"/>
    <s v="Third Party insurance"/>
    <x v="1"/>
    <n v="30000"/>
    <x v="1"/>
    <s v="Petrol"/>
    <s v="121.3bhp"/>
    <n v="5"/>
    <s v="17 kmpl"/>
    <x v="2"/>
    <s v="Delhi"/>
  </r>
  <r>
    <x v="13"/>
    <s v="Toyota Innova Crysta 2.7 VX 7 STR"/>
    <s v="₹ 24 Lakh"/>
    <n v="28872"/>
    <x v="127"/>
    <s v="Third Party insurance"/>
    <x v="0"/>
    <n v="30000"/>
    <x v="0"/>
    <s v="Petrol"/>
    <s v="163.60bhp"/>
    <n v="7"/>
    <s v="8 kmpl"/>
    <x v="1"/>
    <s v="Delhi"/>
  </r>
  <r>
    <x v="5"/>
    <s v="Toyota Corolla Altis JS MT"/>
    <s v="₹ 11 Lakh"/>
    <n v="13233"/>
    <x v="44"/>
    <s v="Third Party insurance"/>
    <x v="0"/>
    <n v="10000"/>
    <x v="0"/>
    <s v="Petrol"/>
    <s v="138.03bhp"/>
    <n v="5"/>
    <s v="14.28 kmpl"/>
    <x v="2"/>
    <s v="Delhi"/>
  </r>
  <r>
    <x v="3"/>
    <s v="Maruti Swift Vdi BSIII"/>
    <s v="₹ 2.80 Lakh"/>
    <n v="3368.3999999999996"/>
    <x v="14"/>
    <s v="Third Party insurance"/>
    <x v="0"/>
    <n v="120000"/>
    <x v="2"/>
    <s v="Diesel"/>
    <s v="75 PS"/>
    <n v="5"/>
    <s v="17.8 kmpl"/>
    <x v="0"/>
    <s v="Delhi"/>
  </r>
  <r>
    <x v="0"/>
    <s v="Renault KWID 1.0 RXT 02 Anniversary Edition"/>
    <s v="₹ 1.95 Lakh"/>
    <n v="2345.85"/>
    <x v="20"/>
    <s v="Third Party insurance"/>
    <x v="0"/>
    <n v="80000"/>
    <x v="0"/>
    <s v="Petrol"/>
    <s v="67bhp"/>
    <n v="5"/>
    <s v="23.01 kmpl"/>
    <x v="0"/>
    <s v="Delhi"/>
  </r>
  <r>
    <x v="2"/>
    <s v="Hyundai i10 Magna 1.1L"/>
    <s v="₹ 2.20 Lakh"/>
    <n v="2646.6000000000004"/>
    <x v="2"/>
    <s v="Third Party insurance"/>
    <x v="0"/>
    <n v="100000"/>
    <x v="0"/>
    <s v="Petrol"/>
    <s v="68.05bhp"/>
    <n v="5"/>
    <s v="19.81 kmpl"/>
    <x v="0"/>
    <s v="Delhi"/>
  </r>
  <r>
    <x v="13"/>
    <s v="Kia Carens Prestige BSVI"/>
    <s v="₹ 11.25 Lakh"/>
    <n v="13533.75"/>
    <x v="34"/>
    <s v="Third Party insurance"/>
    <x v="0"/>
    <n v="10000"/>
    <x v="0"/>
    <s v="Petrol"/>
    <s v="113.42bhp"/>
    <n v="7"/>
    <m/>
    <x v="1"/>
    <s v="Delhi"/>
  </r>
  <r>
    <x v="10"/>
    <s v="Toyota Etios Liva V"/>
    <s v="₹ 2.10 Lakh"/>
    <n v="2526.3000000000002"/>
    <x v="0"/>
    <s v="Third Party insurance"/>
    <x v="0"/>
    <n v="90000"/>
    <x v="2"/>
    <s v="Petrol"/>
    <m/>
    <n v="5"/>
    <s v="18.3 kmpl"/>
    <x v="0"/>
    <s v="Delhi"/>
  </r>
  <r>
    <x v="5"/>
    <s v="Ford Ecosport 1.5 TDCi Titanium BE BSIV"/>
    <s v="₹ 5.50 Lakh"/>
    <n v="6616.5"/>
    <x v="12"/>
    <s v="Third Party insurance"/>
    <x v="0"/>
    <n v="40000"/>
    <x v="0"/>
    <s v="Diesel"/>
    <s v="98.59bhp"/>
    <n v="5"/>
    <s v="22.77 kmpl"/>
    <x v="4"/>
    <s v="Delhi"/>
  </r>
  <r>
    <x v="3"/>
    <s v="Honda City 1.5 S MT"/>
    <s v="₹ 1.80 Lakh"/>
    <n v="2165.4"/>
    <x v="34"/>
    <s v="Third Party insurance"/>
    <x v="0"/>
    <n v="120000"/>
    <x v="1"/>
    <s v="Petrol"/>
    <s v="118PS at 6,600 rpm"/>
    <n v="5"/>
    <s v="17 kmpl"/>
    <x v="2"/>
    <s v="Delhi"/>
  </r>
  <r>
    <x v="2"/>
    <s v="Chevrolet Cruze LTZ AT"/>
    <s v="₹ 5.35 Lakh"/>
    <n v="6436.0499999999993"/>
    <x v="43"/>
    <s v="Third Party insurance"/>
    <x v="1"/>
    <n v="60000"/>
    <x v="0"/>
    <s v="Diesel"/>
    <s v="163.7bhp"/>
    <n v="5"/>
    <s v="14.81 kmpl"/>
    <x v="2"/>
    <s v="Delhi"/>
  </r>
  <r>
    <x v="5"/>
    <s v="Maruti Swift Dzire VXI"/>
    <s v="₹ 4.10 Lakh"/>
    <n v="4932.2999999999993"/>
    <x v="0"/>
    <s v="Third Party insurance"/>
    <x v="0"/>
    <n v="80000"/>
    <x v="1"/>
    <s v="Petrol"/>
    <s v="83.14bhp"/>
    <n v="5"/>
    <s v="20.85 kmpl"/>
    <x v="2"/>
    <s v="Delhi"/>
  </r>
  <r>
    <x v="0"/>
    <s v="Mahindra Scorpio Intelli Hybrid S6 Plus"/>
    <s v="₹ 7.60 Lakh"/>
    <n v="9142.7999999999993"/>
    <x v="1"/>
    <s v="Third Party insurance"/>
    <x v="0"/>
    <n v="50000"/>
    <x v="0"/>
    <s v="Diesel"/>
    <s v="120bhp"/>
    <n v="7"/>
    <s v="15.4 kmpl"/>
    <x v="4"/>
    <s v="Delhi"/>
  </r>
  <r>
    <x v="9"/>
    <s v="Hyundai i20 Petrol Asta"/>
    <s v="₹ 6.70 Lakh"/>
    <n v="8060.1"/>
    <x v="0"/>
    <s v="Third Party insurance"/>
    <x v="0"/>
    <n v="60000"/>
    <x v="0"/>
    <s v="Petrol"/>
    <s v="81.86bhp"/>
    <n v="5"/>
    <s v="18.6 kmpl"/>
    <x v="0"/>
    <s v="Delhi"/>
  </r>
  <r>
    <x v="0"/>
    <s v="Mahindra Thar CRDe"/>
    <s v="₹ 6.50 Lakh"/>
    <n v="7819.5"/>
    <x v="66"/>
    <s v="Third Party insurance"/>
    <x v="0"/>
    <n v="30000"/>
    <x v="1"/>
    <s v="Diesel"/>
    <s v="105bhp"/>
    <n v="6"/>
    <s v="16.55 kmpl"/>
    <x v="4"/>
    <s v="Delhi"/>
  </r>
  <r>
    <x v="7"/>
    <s v="Hyundai Aura SX"/>
    <s v="₹ 5.86 Lakh"/>
    <n v="7049.5800000000008"/>
    <x v="0"/>
    <s v="Third Party insurance"/>
    <x v="0"/>
    <n v="50000"/>
    <x v="0"/>
    <s v="Petrol"/>
    <s v="81.86bhp"/>
    <n v="5"/>
    <s v="20.5 kmpl"/>
    <x v="2"/>
    <s v="Delhi"/>
  </r>
  <r>
    <x v="11"/>
    <s v="Maruti Ritz VDi"/>
    <s v="₹ 2.10 Lakh"/>
    <n v="2526.3000000000002"/>
    <x v="14"/>
    <s v="Third Party insurance"/>
    <x v="0"/>
    <n v="120000"/>
    <x v="2"/>
    <s v="Diesel"/>
    <s v="73.94bhp"/>
    <n v="5"/>
    <s v="23.2 kmpl"/>
    <x v="0"/>
    <s v="Delhi"/>
  </r>
  <r>
    <x v="0"/>
    <s v="Maruti Baleno 1.2 Zeta"/>
    <s v="₹ 5.50 Lakh"/>
    <n v="6616.5"/>
    <x v="0"/>
    <s v="Third Party insurance"/>
    <x v="0"/>
    <n v="70000"/>
    <x v="0"/>
    <s v="Petrol"/>
    <s v="83.1bhp"/>
    <n v="5"/>
    <s v="21.4 kmpl"/>
    <x v="0"/>
    <s v="Delhi"/>
  </r>
  <r>
    <x v="6"/>
    <s v="Tata Sumo Gold CX BSIII"/>
    <s v="₹ 3 Lakh"/>
    <n v="3609"/>
    <x v="114"/>
    <s v="Third Party insurance"/>
    <x v="0"/>
    <n v="120000"/>
    <x v="0"/>
    <s v="Diesel"/>
    <s v="69.01bhp"/>
    <n v="7"/>
    <s v="14.07 kmpl"/>
    <x v="4"/>
    <s v="Delhi"/>
  </r>
  <r>
    <x v="0"/>
    <s v="Hyundai i20 1.4 Magna Executive"/>
    <s v="₹ 4.30 Lakh"/>
    <n v="5172.8999999999996"/>
    <x v="8"/>
    <s v="Third Party insurance"/>
    <x v="0"/>
    <n v="70000"/>
    <x v="1"/>
    <s v="Diesel"/>
    <s v="88.73bhp"/>
    <n v="5"/>
    <s v="22.54 kmpl"/>
    <x v="0"/>
    <s v="Delhi"/>
  </r>
  <r>
    <x v="8"/>
    <s v="Maruti Wagon R CNG LXI"/>
    <s v="₹ 5.80 Lakh"/>
    <n v="6977.4"/>
    <x v="9"/>
    <s v="Third Party insurance"/>
    <x v="0"/>
    <n v="10000"/>
    <x v="0"/>
    <s v="CNG"/>
    <s v="58.33bhp"/>
    <n v="5"/>
    <s v="32.52 kmpl"/>
    <x v="0"/>
    <s v="Delhi"/>
  </r>
  <r>
    <x v="3"/>
    <s v="Mercedes-Benz C-Class 230 Avantgarde"/>
    <s v="₹ 3.90 Lakh"/>
    <n v="4691.7"/>
    <x v="47"/>
    <s v="Third Party insurance"/>
    <x v="1"/>
    <n v="60000"/>
    <x v="2"/>
    <s v="Petrol"/>
    <n v="178"/>
    <n v="5"/>
    <s v="11.7 kmpl"/>
    <x v="2"/>
    <s v="Delhi"/>
  </r>
  <r>
    <x v="9"/>
    <s v="Hyundai Xcent 1.2 CRDi S"/>
    <s v="₹ 5.90 Lakh"/>
    <n v="7097.7000000000007"/>
    <x v="18"/>
    <s v="Third Party insurance"/>
    <x v="0"/>
    <n v="50000"/>
    <x v="0"/>
    <s v="Diesel"/>
    <s v="73.97bhp"/>
    <n v="5"/>
    <s v="25.4 kmpl"/>
    <x v="2"/>
    <s v="Delhi"/>
  </r>
  <r>
    <x v="7"/>
    <s v="Maruti Swift Dzire ZXI Plus"/>
    <s v="₹ 6.70 Lakh"/>
    <n v="8060.1"/>
    <x v="0"/>
    <s v="Third Party insurance"/>
    <x v="0"/>
    <n v="60000"/>
    <x v="0"/>
    <s v="Petrol"/>
    <s v="81.80bhp"/>
    <n v="5"/>
    <s v="21.21 kmpl"/>
    <x v="2"/>
    <s v="Delhi"/>
  </r>
  <r>
    <x v="12"/>
    <s v="Maruti Swift Dzire VXI"/>
    <s v="₹ 4 Lakh"/>
    <n v="4812"/>
    <x v="0"/>
    <s v="Third Party insurance"/>
    <x v="0"/>
    <n v="100000"/>
    <x v="0"/>
    <s v="Petrol"/>
    <s v="85.8bhp"/>
    <n v="5"/>
    <s v="19.1 kmpl"/>
    <x v="2"/>
    <s v="Delhi"/>
  </r>
  <r>
    <x v="8"/>
    <s v="MG Hector Plus Sharp DCT"/>
    <s v="₹ 19.50 Lakh"/>
    <n v="23458.5"/>
    <x v="33"/>
    <s v="Third Party insurance"/>
    <x v="1"/>
    <n v="20000"/>
    <x v="0"/>
    <s v="Petrol"/>
    <s v="141bhp"/>
    <n v="6"/>
    <s v="11.67 kmpl"/>
    <x v="4"/>
    <s v="Delhi"/>
  </r>
  <r>
    <x v="13"/>
    <s v="Renault KWID 1.0 RXT Opt"/>
    <s v="₹ 5.41 Lakh"/>
    <n v="6508.2300000000005"/>
    <x v="20"/>
    <s v="Third Party insurance"/>
    <x v="0"/>
    <n v="10000"/>
    <x v="0"/>
    <s v="Petrol"/>
    <s v="67bhp"/>
    <n v="5"/>
    <s v="21.74 kmpl"/>
    <x v="0"/>
    <s v="Delhi"/>
  </r>
  <r>
    <x v="1"/>
    <s v="Renault KWID 1.0 RXT Optional"/>
    <s v="₹ 2.80 Lakh"/>
    <n v="3368.3999999999996"/>
    <x v="20"/>
    <s v="Third Party insurance"/>
    <x v="0"/>
    <n v="50000"/>
    <x v="0"/>
    <s v="Petrol"/>
    <s v="67bhp"/>
    <n v="5"/>
    <s v="23.01 kmpl"/>
    <x v="0"/>
    <s v="Delhi"/>
  </r>
  <r>
    <x v="1"/>
    <s v="Maruti Swift Dzire VDI"/>
    <s v="₹ 5.70 Lakh"/>
    <n v="6857.1"/>
    <x v="14"/>
    <s v="Third Party insurance"/>
    <x v="0"/>
    <n v="80000"/>
    <x v="0"/>
    <s v="Diesel"/>
    <s v="74.02bhp"/>
    <n v="5"/>
    <s v="28.4 kmpl"/>
    <x v="2"/>
    <s v="Delhi"/>
  </r>
  <r>
    <x v="5"/>
    <s v="Hyundai EON Era Plus"/>
    <s v="₹ 2.15 Lakh"/>
    <n v="2586.4499999999998"/>
    <x v="23"/>
    <s v="Third Party insurance"/>
    <x v="0"/>
    <n v="50000"/>
    <x v="2"/>
    <s v="Petrol"/>
    <s v="55.2bhp"/>
    <n v="5"/>
    <s v="21.1 kmpl"/>
    <x v="0"/>
    <s v="Delhi"/>
  </r>
  <r>
    <x v="6"/>
    <s v="Hyundai Grand i10 Sportz"/>
    <s v="₹ 3.20 Lakh"/>
    <n v="3849.6000000000004"/>
    <x v="0"/>
    <s v="Third Party insurance"/>
    <x v="0"/>
    <n v="60000"/>
    <x v="2"/>
    <s v="Petrol"/>
    <s v="82bhp"/>
    <n v="5"/>
    <s v="18.9 kmpl"/>
    <x v="0"/>
    <s v="Delhi"/>
  </r>
  <r>
    <x v="10"/>
    <s v="BMW 3 Series 320d Corporate Edition"/>
    <s v="₹ 5.25 Lakh"/>
    <n v="6315.75"/>
    <x v="39"/>
    <s v="Third Party insurance"/>
    <x v="1"/>
    <n v="120000"/>
    <x v="1"/>
    <s v="Diesel"/>
    <s v="181bhp"/>
    <n v="4"/>
    <s v="16.07 kmpl"/>
    <x v="2"/>
    <s v="Delhi"/>
  </r>
  <r>
    <x v="3"/>
    <s v="Toyota Innova 2.5 V Diesel 8-seater"/>
    <s v="₹ 3.50 Lakh"/>
    <n v="4210.5"/>
    <x v="17"/>
    <s v="Third Party insurance"/>
    <x v="0"/>
    <n v="120000"/>
    <x v="1"/>
    <s v="Diesel"/>
    <n v="102"/>
    <n v="8"/>
    <s v="12.8 kmpl"/>
    <x v="1"/>
    <s v="Delhi"/>
  </r>
  <r>
    <x v="1"/>
    <s v="Maruti Wagon R VXI BS IV"/>
    <s v="₹ 3.65 Lakh"/>
    <n v="4390.95"/>
    <x v="9"/>
    <s v="Third Party insurance"/>
    <x v="0"/>
    <n v="20000"/>
    <x v="0"/>
    <s v="Petrol"/>
    <s v="67.04bhp"/>
    <n v="5"/>
    <s v="20.51 kmpl"/>
    <x v="0"/>
    <s v="Delhi"/>
  </r>
  <r>
    <x v="0"/>
    <s v="Maruti Vitara Brezza LDi Option"/>
    <s v="₹ 6.50 Lakh"/>
    <n v="7819.5"/>
    <x v="14"/>
    <s v="Third Party insurance"/>
    <x v="0"/>
    <n v="40000"/>
    <x v="0"/>
    <s v="Diesel"/>
    <s v="88.5bhp"/>
    <n v="5"/>
    <s v="24.3 kmpl"/>
    <x v="4"/>
    <s v="Delhi"/>
  </r>
  <r>
    <x v="13"/>
    <s v="MG Hector Sharp CVT"/>
    <s v="₹ 21 Lakh"/>
    <n v="25263"/>
    <x v="33"/>
    <s v="Third Party insurance"/>
    <x v="1"/>
    <n v="10000"/>
    <x v="1"/>
    <s v="Petrol"/>
    <s v="141bhp"/>
    <n v="5"/>
    <m/>
    <x v="4"/>
    <s v="Delhi"/>
  </r>
  <r>
    <x v="2"/>
    <s v="Hyundai Xcent 1.2 Kappa Base"/>
    <s v="₹ 3.25 Lakh"/>
    <n v="3909.75"/>
    <x v="0"/>
    <s v="Third Party insurance"/>
    <x v="0"/>
    <n v="80000"/>
    <x v="0"/>
    <s v="Petrol"/>
    <s v="82bhp"/>
    <n v="5"/>
    <s v="19.1 kmpl"/>
    <x v="2"/>
    <s v="Delhi"/>
  </r>
  <r>
    <x v="1"/>
    <s v="Maruti SX4 S Cross Delta DDiS 200 SH"/>
    <s v="₹ 7.50 Lakh"/>
    <n v="9022.5"/>
    <x v="14"/>
    <s v="Third Party insurance"/>
    <x v="0"/>
    <n v="20000"/>
    <x v="0"/>
    <s v="Diesel"/>
    <s v="88.5bhp"/>
    <n v="5"/>
    <s v="25.1 kmpl"/>
    <x v="4"/>
    <s v="Delhi"/>
  </r>
  <r>
    <x v="6"/>
    <s v="Honda Amaze VX i-DTEC"/>
    <s v="₹ 3.40 Lakh"/>
    <n v="4090.2"/>
    <x v="12"/>
    <s v="Third Party insurance"/>
    <x v="0"/>
    <n v="40000"/>
    <x v="0"/>
    <s v="Diesel"/>
    <s v="98.6bhp"/>
    <n v="5"/>
    <s v="25.8 kmpl"/>
    <x v="2"/>
    <s v="Delhi"/>
  </r>
  <r>
    <x v="1"/>
    <s v="Jeep Compass 2.0 Limited"/>
    <s v="₹ 13 Lakh"/>
    <n v="15639"/>
    <x v="22"/>
    <s v="Third Party insurance"/>
    <x v="0"/>
    <n v="60000"/>
    <x v="0"/>
    <s v="Diesel"/>
    <s v="170bhp"/>
    <n v="5"/>
    <s v="17.1 kmpl"/>
    <x v="4"/>
    <s v="Delhi"/>
  </r>
  <r>
    <x v="8"/>
    <s v="Kia Sonet GTX Plus Diesel iMT BSVI"/>
    <s v="₹ 12 Lakh"/>
    <n v="14436"/>
    <x v="7"/>
    <s v="Third Party insurance"/>
    <x v="0"/>
    <n v="50000"/>
    <x v="0"/>
    <s v="Diesel"/>
    <s v="98.63bhp"/>
    <n v="5"/>
    <m/>
    <x v="4"/>
    <s v="Delhi"/>
  </r>
  <r>
    <x v="5"/>
    <s v="Maruti Swift Dzire LXI Optional-O"/>
    <s v="₹ 4.50 Lakh"/>
    <n v="5413.5"/>
    <x v="0"/>
    <s v="Third Party insurance"/>
    <x v="0"/>
    <n v="40000"/>
    <x v="0"/>
    <s v="Petrol"/>
    <s v="83.14bhp"/>
    <n v="5"/>
    <s v="20.85 kmpl"/>
    <x v="2"/>
    <s v="Delhi"/>
  </r>
  <r>
    <x v="6"/>
    <s v="Maruti Wagon R VXI BS IV"/>
    <s v="₹ 3 Lakh"/>
    <n v="3609"/>
    <x v="9"/>
    <s v="Third Party insurance"/>
    <x v="0"/>
    <n v="50000"/>
    <x v="1"/>
    <s v="Petrol"/>
    <s v="67.04bhp"/>
    <n v="5"/>
    <s v="20.51 kmpl"/>
    <x v="0"/>
    <s v="Delhi"/>
  </r>
  <r>
    <x v="5"/>
    <s v="Maruti Vitara Brezza ZDi Plus Dual Tone"/>
    <s v="₹ 6 Lakh"/>
    <n v="7218"/>
    <x v="14"/>
    <s v="Third Party insurance"/>
    <x v="0"/>
    <n v="50000"/>
    <x v="0"/>
    <s v="Diesel"/>
    <s v="88.5bhp"/>
    <n v="5"/>
    <s v="24.3 kmpl"/>
    <x v="4"/>
    <s v="Delhi"/>
  </r>
  <r>
    <x v="5"/>
    <s v="Hyundai Grand i10 CRDi Sportz"/>
    <s v="₹ 2.50 Lakh"/>
    <n v="3007.5"/>
    <x v="29"/>
    <s v="Third Party insurance"/>
    <x v="0"/>
    <n v="110000"/>
    <x v="1"/>
    <s v="Diesel"/>
    <s v="70bhp"/>
    <n v="5"/>
    <s v="24 kmpl"/>
    <x v="0"/>
    <s v="Delhi"/>
  </r>
  <r>
    <x v="8"/>
    <s v="Hyundai Verna S Plus"/>
    <s v="₹ 11 Lakh"/>
    <n v="13233"/>
    <x v="34"/>
    <s v="Third Party insurance"/>
    <x v="0"/>
    <n v="10000"/>
    <x v="0"/>
    <s v="Petrol"/>
    <s v="113.18bhp"/>
    <n v="5"/>
    <s v="17.7 kmpl"/>
    <x v="2"/>
    <s v="Delhi"/>
  </r>
  <r>
    <x v="0"/>
    <s v="Hyundai Verna 1.6 CRDi SX"/>
    <s v="₹ 7.25 Lakh"/>
    <n v="8721.75"/>
    <x v="35"/>
    <s v="Third Party insurance"/>
    <x v="0"/>
    <n v="60000"/>
    <x v="0"/>
    <s v="Diesel"/>
    <s v="126.2bhp"/>
    <n v="5"/>
    <s v="23.9 kmpl"/>
    <x v="2"/>
    <s v="Delhi"/>
  </r>
  <r>
    <x v="7"/>
    <s v="Tata Tigor XZ"/>
    <s v="₹ 5.80 Lakh"/>
    <n v="6977.4"/>
    <x v="16"/>
    <s v="Third Party insurance"/>
    <x v="0"/>
    <n v="30000"/>
    <x v="0"/>
    <s v="Petrol"/>
    <s v="83.81bhp"/>
    <n v="5"/>
    <s v="20.3 kmpl"/>
    <x v="2"/>
    <s v="Delhi"/>
  </r>
  <r>
    <x v="12"/>
    <s v="Mahindra XUV500 W8 AWD"/>
    <s v="₹ 4.40 Lakh"/>
    <n v="5293.2000000000007"/>
    <x v="1"/>
    <s v="Third Party insurance"/>
    <x v="0"/>
    <n v="120000"/>
    <x v="1"/>
    <s v="Diesel"/>
    <s v="140bhp"/>
    <n v="7"/>
    <s v="15.1 kmpl"/>
    <x v="4"/>
    <s v="Delhi"/>
  </r>
  <r>
    <x v="7"/>
    <s v="Mercedes-Benz C-Class Progressive C 200"/>
    <s v="₹ 39 Lakh"/>
    <n v="46917"/>
    <x v="53"/>
    <s v="Third Party insurance"/>
    <x v="1"/>
    <n v="40000"/>
    <x v="0"/>
    <s v="Petrol"/>
    <s v="201.15bhp"/>
    <n v="5"/>
    <s v="11.9 kmpl"/>
    <x v="2"/>
    <s v="Delhi"/>
  </r>
  <r>
    <x v="6"/>
    <s v="Honda City i DTEC S"/>
    <s v="₹ 4.10 Lakh"/>
    <n v="4932.2999999999993"/>
    <x v="12"/>
    <s v="Third Party insurance"/>
    <x v="0"/>
    <n v="90000"/>
    <x v="1"/>
    <s v="Diesel"/>
    <s v="98.6bhp"/>
    <n v="5"/>
    <s v="26 kmpl"/>
    <x v="2"/>
    <s v="Delhi"/>
  </r>
  <r>
    <x v="11"/>
    <s v="Ford Figo Diesel EXI"/>
    <s v="₹ 2 Lakh"/>
    <n v="2406"/>
    <x v="21"/>
    <s v="Third Party insurance"/>
    <x v="0"/>
    <n v="80000"/>
    <x v="1"/>
    <s v="Diesel"/>
    <s v="68.05bhp"/>
    <n v="5"/>
    <s v="20 kmpl"/>
    <x v="0"/>
    <s v="Delhi"/>
  </r>
  <r>
    <x v="12"/>
    <s v="Honda City CNG"/>
    <s v="₹ 4.50 Lakh"/>
    <n v="5413.5"/>
    <x v="34"/>
    <s v="Third Party insurance"/>
    <x v="0"/>
    <n v="80000"/>
    <x v="0"/>
    <s v="CNG"/>
    <s v="116.3bhp"/>
    <n v="5"/>
    <s v="16.8 kmpl"/>
    <x v="2"/>
    <s v="Delhi"/>
  </r>
  <r>
    <x v="6"/>
    <s v="Audi A6 2.0 TDI"/>
    <s v="₹ 13 Lakh"/>
    <n v="15639"/>
    <x v="19"/>
    <s v="Third Party insurance"/>
    <x v="1"/>
    <n v="80000"/>
    <x v="1"/>
    <s v="Diesel"/>
    <s v="174.33bhp"/>
    <n v="5"/>
    <s v="17.68 kmpl"/>
    <x v="2"/>
    <s v="Delhi"/>
  </r>
  <r>
    <x v="12"/>
    <s v="Maruti Wagon R LXI CNG"/>
    <s v="₹ 2.70 Lakh"/>
    <n v="3248.1000000000004"/>
    <x v="9"/>
    <s v="Third Party insurance"/>
    <x v="0"/>
    <n v="120000"/>
    <x v="0"/>
    <s v="CNG"/>
    <s v="58.16bhp"/>
    <n v="5"/>
    <s v="26.6 kmpl"/>
    <x v="0"/>
    <s v="Delhi"/>
  </r>
  <r>
    <x v="5"/>
    <s v="Maruti Swift VDI BSIV"/>
    <s v="₹ 4.40 Lakh"/>
    <n v="5293.2000000000007"/>
    <x v="14"/>
    <s v="Third Party insurance"/>
    <x v="0"/>
    <n v="70000"/>
    <x v="0"/>
    <s v="Diesel"/>
    <s v="74bhp"/>
    <n v="5"/>
    <s v="25.2 kmpl"/>
    <x v="0"/>
    <s v="Delhi"/>
  </r>
  <r>
    <x v="2"/>
    <s v="Maruti Wagon R LXI CNG"/>
    <s v="₹ 2.80 Lakh"/>
    <n v="3368.3999999999996"/>
    <x v="9"/>
    <s v="Third Party insurance"/>
    <x v="0"/>
    <n v="80000"/>
    <x v="1"/>
    <s v="CNG"/>
    <s v="58.16bhp"/>
    <n v="5"/>
    <s v="26.6 kmpl"/>
    <x v="0"/>
    <s v="Delhi"/>
  </r>
  <r>
    <x v="9"/>
    <s v="Honda Amaze VX Diesel BSIV"/>
    <s v="₹ 6.50 Lakh"/>
    <n v="7819.5"/>
    <x v="12"/>
    <s v="Third Party insurance"/>
    <x v="0"/>
    <n v="70000"/>
    <x v="0"/>
    <s v="Diesel"/>
    <s v="98.63bhp"/>
    <n v="5"/>
    <s v="27.4 kmpl"/>
    <x v="2"/>
    <s v="Delhi"/>
  </r>
  <r>
    <x v="13"/>
    <s v="Mahindra Thar LX 4-Str Hard Top Diesel AT BSVI"/>
    <s v="₹ 17.80 Lakh"/>
    <n v="21413.4"/>
    <x v="38"/>
    <s v="Third Party insurance"/>
    <x v="1"/>
    <n v="30000"/>
    <x v="0"/>
    <s v="Diesel"/>
    <s v="130bhp"/>
    <n v="4"/>
    <m/>
    <x v="4"/>
    <s v="Delhi"/>
  </r>
  <r>
    <x v="12"/>
    <s v="Mahindra Scorpio EX 9S BSIII"/>
    <s v="₹ 3 Lakh"/>
    <n v="3609"/>
    <x v="82"/>
    <s v="Third Party insurance"/>
    <x v="0"/>
    <n v="90000"/>
    <x v="1"/>
    <s v="Diesel"/>
    <s v="75bhp"/>
    <n v="9"/>
    <s v="14 kmpl"/>
    <x v="4"/>
    <s v="Delhi"/>
  </r>
  <r>
    <x v="9"/>
    <s v="Maruti Ciaz Alpha BSIV"/>
    <s v="₹ 8.50 Lakh"/>
    <n v="10225.5"/>
    <x v="6"/>
    <s v="Third Party insurance"/>
    <x v="0"/>
    <n v="80000"/>
    <x v="0"/>
    <s v="Petrol"/>
    <s v="103.25bhp"/>
    <n v="5"/>
    <s v="21.56 kmpl"/>
    <x v="2"/>
    <s v="Delhi"/>
  </r>
  <r>
    <x v="12"/>
    <s v="Hyundai i20 Era 1.2"/>
    <s v="₹ 2.50 Lakh"/>
    <n v="3007.5"/>
    <x v="0"/>
    <s v="Third Party insurance"/>
    <x v="0"/>
    <n v="70000"/>
    <x v="0"/>
    <s v="Petrol"/>
    <s v="82.85bhp"/>
    <n v="5"/>
    <s v="18.6 kmpl"/>
    <x v="0"/>
    <s v="Gurgaon"/>
  </r>
  <r>
    <x v="0"/>
    <s v="Hyundai Creta 1.4 CRDi S Plus"/>
    <s v="₹ 8.50 Lakh"/>
    <n v="10225.5"/>
    <x v="8"/>
    <s v="Third Party insurance"/>
    <x v="0"/>
    <n v="80000"/>
    <x v="0"/>
    <s v="Diesel"/>
    <s v="88.7bhp"/>
    <n v="5"/>
    <s v="21.38 kmpl"/>
    <x v="4"/>
    <s v="Delhi"/>
  </r>
  <r>
    <x v="9"/>
    <s v="Toyota Innova Crysta 2.4 G Plus MT BSIV"/>
    <s v="₹ 17 Lakh"/>
    <n v="20451"/>
    <x v="83"/>
    <s v="Third Party insurance"/>
    <x v="0"/>
    <n v="50000"/>
    <x v="0"/>
    <s v="Diesel"/>
    <s v="147.8bhp"/>
    <n v="7"/>
    <s v="13.68 kmpl"/>
    <x v="1"/>
    <s v="Delhi"/>
  </r>
  <r>
    <x v="3"/>
    <s v="Chevrolet Aveo U-VA 1.2 LS"/>
    <s v="₹ 75,000"/>
    <n v="902.25000000000011"/>
    <x v="104"/>
    <s v="Third Party insurance"/>
    <x v="0"/>
    <n v="90000"/>
    <x v="1"/>
    <s v="Petrol"/>
    <s v="74.9bhp"/>
    <n v="5"/>
    <s v="15.26 kmpl"/>
    <x v="0"/>
    <s v="Delhi"/>
  </r>
  <r>
    <x v="12"/>
    <s v="Mahindra XUV500 W4"/>
    <s v="₹ 8.50 Lakh"/>
    <n v="10225.5"/>
    <x v="1"/>
    <s v="Third Party insurance"/>
    <x v="0"/>
    <n v="70000"/>
    <x v="0"/>
    <s v="Diesel"/>
    <s v="140bhp"/>
    <n v="7"/>
    <s v="15.1 kmpl"/>
    <x v="4"/>
    <s v="Delhi"/>
  </r>
  <r>
    <x v="13"/>
    <s v="Maruti XL6 Zeta AT"/>
    <s v="₹ 12.50 Lakh"/>
    <n v="15037.5"/>
    <x v="6"/>
    <s v="Third Party insurance"/>
    <x v="1"/>
    <n v="20000"/>
    <x v="1"/>
    <s v="Petrol"/>
    <s v="103.2bhp"/>
    <n v="6"/>
    <s v="17.99 kmpl"/>
    <x v="1"/>
    <s v="Delhi"/>
  </r>
  <r>
    <x v="12"/>
    <s v="Hyundai i10 Magna 1.1L"/>
    <s v="₹ 2.40 Lakh"/>
    <n v="2887.2"/>
    <x v="2"/>
    <s v="Third Party insurance"/>
    <x v="0"/>
    <n v="120000"/>
    <x v="1"/>
    <s v="Petrol"/>
    <s v="68.05bhp"/>
    <n v="5"/>
    <s v="19.81 kmpl"/>
    <x v="0"/>
    <s v="Gurgaon"/>
  </r>
  <r>
    <x v="13"/>
    <s v="Mahindra Thar LX 4-Str Hard Top AT BSVI"/>
    <s v="₹ 17 Lakh"/>
    <n v="20451"/>
    <x v="65"/>
    <s v="Third Party insurance"/>
    <x v="1"/>
    <n v="20000"/>
    <x v="0"/>
    <s v="Petrol"/>
    <s v="150bhp"/>
    <n v="4"/>
    <m/>
    <x v="4"/>
    <s v="Delhi"/>
  </r>
  <r>
    <x v="11"/>
    <s v="Tata Indica Quadrajet VX"/>
    <s v="₹ 1.60 Lakh"/>
    <n v="1924.8000000000002"/>
    <x v="14"/>
    <s v="Third Party insurance"/>
    <x v="0"/>
    <n v="60000"/>
    <x v="1"/>
    <s v="Diesel"/>
    <s v="74bhp"/>
    <n v="5"/>
    <s v="22.3 kmpl"/>
    <x v="0"/>
    <s v="Delhi"/>
  </r>
  <r>
    <x v="5"/>
    <s v="Maruti Wagon R LXI CNG"/>
    <s v="₹ 2 Lakh"/>
    <n v="2406"/>
    <x v="9"/>
    <s v="Third Party insurance"/>
    <x v="0"/>
    <n v="120000"/>
    <x v="1"/>
    <s v="CNG"/>
    <s v="58.16bhp"/>
    <n v="5"/>
    <s v="26.6 kmpl"/>
    <x v="0"/>
    <s v="Delhi"/>
  </r>
  <r>
    <x v="10"/>
    <s v="Tata Manza Aura (ABS) Quadrajet"/>
    <s v="₹ 1.70 Lakh"/>
    <n v="2045.1"/>
    <x v="14"/>
    <s v="Third Party insurance"/>
    <x v="0"/>
    <n v="120000"/>
    <x v="1"/>
    <s v="Diesel"/>
    <s v="90 PS"/>
    <n v="5"/>
    <s v="18.8 kmpl"/>
    <x v="2"/>
    <s v="Delhi"/>
  </r>
  <r>
    <x v="5"/>
    <s v="Hyundai EON D Lite"/>
    <s v="₹ 2.10 Lakh"/>
    <n v="2526.3000000000002"/>
    <x v="23"/>
    <s v="Third Party insurance"/>
    <x v="0"/>
    <n v="60000"/>
    <x v="2"/>
    <s v="Petrol"/>
    <s v="55.2bhp"/>
    <n v="5"/>
    <s v="21.1 kmpl"/>
    <x v="0"/>
    <s v="Delhi"/>
  </r>
  <r>
    <x v="6"/>
    <s v="Nissan Sunny XL"/>
    <s v="₹ 2.60 Lakh"/>
    <n v="3127.8"/>
    <x v="12"/>
    <s v="Third Party insurance"/>
    <x v="0"/>
    <n v="80000"/>
    <x v="0"/>
    <s v="Petrol"/>
    <s v="97.7bhp"/>
    <n v="5"/>
    <s v="16.95 kmpl"/>
    <x v="2"/>
    <s v="Delhi"/>
  </r>
  <r>
    <x v="12"/>
    <s v="Honda City S"/>
    <s v="₹ 4.12 Lakh"/>
    <n v="4956.3600000000006"/>
    <x v="34"/>
    <s v="Third Party insurance"/>
    <x v="0"/>
    <n v="60000"/>
    <x v="0"/>
    <s v="Petrol"/>
    <s v="116.4bhp"/>
    <n v="5"/>
    <s v="16.8 kmpl"/>
    <x v="2"/>
    <s v="Delhi"/>
  </r>
  <r>
    <x v="5"/>
    <s v="Maruti Alto 800 LXI Optional"/>
    <s v="₹ 2.20 Lakh"/>
    <n v="2646.6000000000004"/>
    <x v="15"/>
    <s v="Third Party insurance"/>
    <x v="0"/>
    <n v="100000"/>
    <x v="0"/>
    <s v="Petrol"/>
    <s v="47.3bhp"/>
    <n v="5"/>
    <s v="24.7 kmpl"/>
    <x v="0"/>
    <s v="Delhi"/>
  </r>
  <r>
    <x v="9"/>
    <s v="Volvo XC60 Inscription D5 BSIV"/>
    <s v="₹ 40 Lakh"/>
    <n v="48120"/>
    <x v="86"/>
    <s v="Third Party insurance"/>
    <x v="1"/>
    <n v="50000"/>
    <x v="0"/>
    <s v="Diesel"/>
    <s v="235bhp"/>
    <n v="5"/>
    <s v="11.2 kmpl"/>
    <x v="4"/>
    <s v="Delhi"/>
  </r>
  <r>
    <x v="1"/>
    <s v="Hyundai Tucson 2.0 e-VGT 4WD AT GLS"/>
    <s v="₹ 12.50 Lakh"/>
    <n v="15037.5"/>
    <x v="39"/>
    <s v="Third Party insurance"/>
    <x v="1"/>
    <n v="80000"/>
    <x v="1"/>
    <s v="Diesel"/>
    <s v="182.46bhp"/>
    <n v="5"/>
    <s v="16.38 kmpl"/>
    <x v="4"/>
    <s v="Delhi"/>
  </r>
  <r>
    <x v="12"/>
    <s v="Hyundai EON Era Plus"/>
    <s v="₹ 1.99 Lakh"/>
    <n v="2393.9699999999998"/>
    <x v="23"/>
    <s v="Third Party insurance"/>
    <x v="0"/>
    <n v="60000"/>
    <x v="1"/>
    <s v="Petrol"/>
    <s v="55.2bhp"/>
    <n v="5"/>
    <s v="21.1 kmpl"/>
    <x v="0"/>
    <s v="Delhi"/>
  </r>
  <r>
    <x v="12"/>
    <s v="Audi Q3 2.0 TDI Quattro Premium Plus"/>
    <s v="₹ 13 Lakh"/>
    <n v="15639"/>
    <x v="19"/>
    <s v="Third Party insurance"/>
    <x v="1"/>
    <n v="100000"/>
    <x v="1"/>
    <s v="Diesel"/>
    <s v="174.33bhp"/>
    <n v="5"/>
    <s v="15.73 kmpl"/>
    <x v="4"/>
    <s v="Delhi"/>
  </r>
  <r>
    <x v="8"/>
    <s v="Toyota Innova Crysta 2.4 GX 7 STR AT"/>
    <s v="₹ 20.50 Lakh"/>
    <n v="24661.5"/>
    <x v="83"/>
    <s v="Third Party insurance"/>
    <x v="1"/>
    <n v="40000"/>
    <x v="0"/>
    <s v="Diesel"/>
    <s v="148bhp"/>
    <n v="7"/>
    <s v="12 kmpl"/>
    <x v="1"/>
    <s v="Delhi"/>
  </r>
  <r>
    <x v="8"/>
    <s v="Hyundai Verna S Plus"/>
    <s v="₹ 11 Lakh"/>
    <n v="13233"/>
    <x v="34"/>
    <s v="Third Party insurance"/>
    <x v="0"/>
    <n v="10000"/>
    <x v="0"/>
    <s v="Petrol"/>
    <s v="113.18bhp"/>
    <n v="5"/>
    <s v="17.7 kmpl"/>
    <x v="2"/>
    <s v="Delhi"/>
  </r>
  <r>
    <x v="13"/>
    <s v="Tata Tigor EV XZ Plus"/>
    <s v="₹ 13 Lakh"/>
    <n v="15639"/>
    <x v="118"/>
    <s v="Third Party insurance"/>
    <x v="1"/>
    <n v="30000"/>
    <x v="0"/>
    <s v="Electric"/>
    <s v="73.75bhp"/>
    <n v="5"/>
    <m/>
    <x v="2"/>
    <s v="Delhi"/>
  </r>
  <r>
    <x v="6"/>
    <s v="Audi A4 2.0 TDI"/>
    <s v="₹ 7.50 Lakh"/>
    <n v="9022.5"/>
    <x v="19"/>
    <s v="Third Party insurance"/>
    <x v="1"/>
    <n v="90000"/>
    <x v="0"/>
    <s v="Diesel"/>
    <s v="147.51bhp"/>
    <n v="5"/>
    <s v="16.55 kmpl"/>
    <x v="2"/>
    <s v="Delhi"/>
  </r>
  <r>
    <x v="6"/>
    <s v="Hyundai Grand i10 CRDi Magna"/>
    <s v="₹ 3.60 Lakh"/>
    <n v="4330.8"/>
    <x v="29"/>
    <s v="Third Party insurance"/>
    <x v="0"/>
    <n v="70000"/>
    <x v="0"/>
    <s v="Diesel"/>
    <s v="70bhp"/>
    <n v="5"/>
    <s v="24 kmpl"/>
    <x v="0"/>
    <s v="Delhi"/>
  </r>
  <r>
    <x v="15"/>
    <s v="Maruti Zen Estilo LXI BSIII"/>
    <s v="₹ 75,000"/>
    <n v="902.25000000000011"/>
    <x v="9"/>
    <s v="Third Party insurance"/>
    <x v="0"/>
    <n v="60000"/>
    <x v="2"/>
    <s v="Petrol"/>
    <s v="67.1bhp"/>
    <n v="5"/>
    <s v="18.2 kmpl"/>
    <x v="0"/>
    <s v="Delhi"/>
  </r>
  <r>
    <x v="6"/>
    <s v="Audi Q5 2.0 TDI"/>
    <s v="₹ 12 Lakh"/>
    <n v="14436"/>
    <x v="19"/>
    <s v="Third Party insurance"/>
    <x v="1"/>
    <n v="150000"/>
    <x v="0"/>
    <s v="Diesel"/>
    <s v="174.3bhp"/>
    <n v="5"/>
    <s v="14.16 kmpl"/>
    <x v="4"/>
    <s v="Delhi"/>
  </r>
  <r>
    <x v="15"/>
    <s v="Maruti Wagon R LXI Minor"/>
    <s v="₹ 75,000"/>
    <n v="902.25000000000011"/>
    <x v="25"/>
    <s v="Third Party insurance"/>
    <x v="0"/>
    <n v="30000"/>
    <x v="0"/>
    <s v="Petrol"/>
    <s v="67bhp"/>
    <n v="5"/>
    <s v="18.9 kmpl"/>
    <x v="0"/>
    <s v="Delhi"/>
  </r>
  <r>
    <x v="6"/>
    <s v="Maruti Swift VVT VXI"/>
    <s v="₹ 3.56 Lakh"/>
    <n v="4282.68"/>
    <x v="0"/>
    <s v="Third Party insurance"/>
    <x v="0"/>
    <n v="120000"/>
    <x v="0"/>
    <s v="Petrol"/>
    <s v="81.80bhp"/>
    <n v="5"/>
    <s v="22 kmpl"/>
    <x v="0"/>
    <s v="Delhi"/>
  </r>
  <r>
    <x v="7"/>
    <s v="Tata Altroz XZ BSVI"/>
    <s v="₹ 6.50 Lakh"/>
    <n v="7819.5"/>
    <x v="16"/>
    <s v="Third Party insurance"/>
    <x v="0"/>
    <n v="60000"/>
    <x v="0"/>
    <s v="Petrol"/>
    <s v="86.83bhp"/>
    <n v="5"/>
    <s v="19.33 kmpl"/>
    <x v="0"/>
    <s v="Delhi"/>
  </r>
  <r>
    <x v="4"/>
    <s v="Hyundai Santro Xing (Non-AC)"/>
    <s v="₹ 1.50 Lakh"/>
    <n v="1804.5"/>
    <x v="2"/>
    <s v="Third Party insurance"/>
    <x v="0"/>
    <n v="110000"/>
    <x v="2"/>
    <s v="Petrol"/>
    <s v="62.1bhp"/>
    <n v="5"/>
    <m/>
    <x v="0"/>
    <s v="Delhi"/>
  </r>
  <r>
    <x v="8"/>
    <s v="Maruti Ertiga Tour STD CNG 2019-2022"/>
    <s v="₹ 10 Lakh"/>
    <n v="12030"/>
    <x v="6"/>
    <s v="Third Party insurance"/>
    <x v="0"/>
    <n v="40000"/>
    <x v="0"/>
    <s v="CNG"/>
    <s v="91.18bhp"/>
    <n v="7"/>
    <m/>
    <x v="1"/>
    <s v="Delhi"/>
  </r>
  <r>
    <x v="0"/>
    <s v="Hyundai Xcent 1.2 Kappa SX"/>
    <s v="₹ 4.30 Lakh"/>
    <n v="5172.8999999999996"/>
    <x v="0"/>
    <s v="Third Party insurance"/>
    <x v="0"/>
    <n v="70000"/>
    <x v="1"/>
    <s v="Petrol"/>
    <s v="82bhp"/>
    <n v="5"/>
    <s v="19.1 kmpl"/>
    <x v="2"/>
    <s v="Delhi"/>
  </r>
  <r>
    <x v="5"/>
    <s v="Mahindra KUV 100 mFALCON D75 K6 Plus AW"/>
    <s v="₹ 2.50 Lakh"/>
    <n v="3007.5"/>
    <x v="5"/>
    <s v="Third Party insurance"/>
    <x v="0"/>
    <n v="110000"/>
    <x v="0"/>
    <s v="Diesel"/>
    <s v="77bhp"/>
    <n v="6"/>
    <s v="25.32 kmpl"/>
    <x v="4"/>
    <s v="Delhi"/>
  </r>
  <r>
    <x v="0"/>
    <s v="Renault KWID 1.0 AMT RXL"/>
    <s v="₹ 3.15 Lakh"/>
    <n v="3789.45"/>
    <x v="20"/>
    <s v="Third Party insurance"/>
    <x v="1"/>
    <n v="40000"/>
    <x v="0"/>
    <s v="Petrol"/>
    <s v="67bhp"/>
    <n v="5"/>
    <s v="24.04 kmpl"/>
    <x v="0"/>
    <s v="Delhi"/>
  </r>
  <r>
    <x v="19"/>
    <s v="Mercedes-Benz E-Class 280 Elegance"/>
    <s v="₹ 3 Lakh"/>
    <n v="3609"/>
    <x v="152"/>
    <s v="Third Party insurance"/>
    <x v="1"/>
    <n v="60000"/>
    <x v="0"/>
    <s v="Petrol"/>
    <n v="231.1"/>
    <n v="5"/>
    <s v="9.5 kmpl"/>
    <x v="2"/>
    <s v="Delhi"/>
  </r>
  <r>
    <x v="13"/>
    <s v="Hyundai Grand i10 Nios Sportz CNG"/>
    <s v="₹ 7.80 Lakh"/>
    <n v="9383.4"/>
    <x v="0"/>
    <s v="Third Party insurance"/>
    <x v="0"/>
    <n v="10000"/>
    <x v="0"/>
    <s v="CNG"/>
    <s v="68.05bhp"/>
    <n v="5"/>
    <m/>
    <x v="0"/>
    <s v="Delhi"/>
  </r>
  <r>
    <x v="5"/>
    <s v="Hyundai Creta 1.6 CRDi SX"/>
    <s v="₹ 8.50 Lakh"/>
    <n v="10225.5"/>
    <x v="35"/>
    <s v="Third Party insurance"/>
    <x v="0"/>
    <n v="110000"/>
    <x v="1"/>
    <s v="Diesel"/>
    <s v="126.2bhp"/>
    <n v="5"/>
    <s v="19.67 kmpl"/>
    <x v="4"/>
    <s v="Delhi"/>
  </r>
  <r>
    <x v="11"/>
    <s v="Renault Fluence Diesel E2"/>
    <s v="₹ 3.50 Lakh"/>
    <n v="4210.5"/>
    <x v="24"/>
    <s v="Third Party insurance"/>
    <x v="0"/>
    <n v="110000"/>
    <x v="1"/>
    <s v="Diesel"/>
    <s v="108.5bhp"/>
    <n v="5"/>
    <s v="20.4 kmpl"/>
    <x v="2"/>
    <s v="Delhi"/>
  </r>
  <r>
    <x v="2"/>
    <s v="Renault Duster 85PS Diesel RxE"/>
    <s v="₹ 3.75 Lakh"/>
    <n v="4511.25"/>
    <x v="24"/>
    <s v="Third Party insurance"/>
    <x v="0"/>
    <n v="80000"/>
    <x v="0"/>
    <s v="Diesel"/>
    <s v="83.8bhp"/>
    <n v="5"/>
    <s v="20.45 kmpl"/>
    <x v="4"/>
    <s v="Delhi"/>
  </r>
  <r>
    <x v="9"/>
    <s v="Isuzu D-Max High"/>
    <s v="₹ 20.01 Lakh"/>
    <n v="24072.030000000002"/>
    <x v="40"/>
    <s v="Third Party insurance"/>
    <x v="0"/>
    <n v="40000"/>
    <x v="0"/>
    <s v="Diesel"/>
    <s v="134bhp"/>
    <n v="5"/>
    <s v="12.4 kmpl"/>
    <x v="25"/>
    <s v="Delhi"/>
  </r>
  <r>
    <x v="12"/>
    <s v="Maruti Swift LXI"/>
    <s v="₹ 3.30 Lakh"/>
    <n v="3969.8999999999996"/>
    <x v="0"/>
    <s v="Third Party insurance"/>
    <x v="0"/>
    <n v="50000"/>
    <x v="1"/>
    <s v="Petrol"/>
    <s v="85.8bhp"/>
    <n v="5"/>
    <s v="18.6 kmpl"/>
    <x v="0"/>
    <s v="Delhi"/>
  </r>
  <r>
    <x v="10"/>
    <s v="Volkswagen Vento 1.5 TDI Highline"/>
    <s v="₹ 4 Lakh"/>
    <n v="4812"/>
    <x v="12"/>
    <s v="Third Party insurance"/>
    <x v="0"/>
    <n v="120000"/>
    <x v="4"/>
    <s v="Diesel"/>
    <s v="103.2bhp"/>
    <n v="5"/>
    <s v="20.34 kmpl"/>
    <x v="2"/>
    <s v="Delhi"/>
  </r>
  <r>
    <x v="10"/>
    <s v="Ford Figo Petrol LXI"/>
    <s v="₹ 1.90 Lakh"/>
    <n v="2285.6999999999998"/>
    <x v="4"/>
    <s v="Third Party insurance"/>
    <x v="0"/>
    <n v="100000"/>
    <x v="1"/>
    <s v="Petrol"/>
    <s v="70bhp"/>
    <n v="5"/>
    <s v="15.6 kmpl"/>
    <x v="0"/>
    <s v="Delhi"/>
  </r>
  <r>
    <x v="3"/>
    <s v="Hyundai Accent Executive CNG"/>
    <s v="₹ 1 Lakh"/>
    <n v="1203"/>
    <x v="85"/>
    <s v="Third Party insurance"/>
    <x v="0"/>
    <n v="60000"/>
    <x v="0"/>
    <s v="CNG"/>
    <s v="93.7bhp"/>
    <n v="5"/>
    <s v="13.2 kmpl"/>
    <x v="2"/>
    <s v="Delhi"/>
  </r>
  <r>
    <x v="2"/>
    <s v="Renault Duster Adventure Edition"/>
    <s v="₹ 4.10 Lakh"/>
    <n v="4932.2999999999993"/>
    <x v="24"/>
    <s v="Third Party insurance"/>
    <x v="0"/>
    <n v="110000"/>
    <x v="0"/>
    <s v="Diesel"/>
    <s v="108.45bhp"/>
    <n v="5"/>
    <s v="19.01 kmpl"/>
    <x v="4"/>
    <s v="Delhi"/>
  </r>
  <r>
    <x v="10"/>
    <s v="Maruti A-Star AT VXI"/>
    <s v="₹ 2 Lakh"/>
    <n v="2406"/>
    <x v="9"/>
    <s v="Third Party insurance"/>
    <x v="1"/>
    <n v="30000"/>
    <x v="1"/>
    <s v="Petrol"/>
    <s v="66.1bhp"/>
    <n v="5"/>
    <s v="16.98 kmpl"/>
    <x v="0"/>
    <s v="Delhi"/>
  </r>
  <r>
    <x v="7"/>
    <s v="Mahindra Scorpio S11"/>
    <s v="₹ 15.20 Lakh"/>
    <n v="18285.599999999999"/>
    <x v="1"/>
    <s v="Third Party insurance"/>
    <x v="0"/>
    <n v="30000"/>
    <x v="0"/>
    <s v="Diesel"/>
    <s v="136.78bhp"/>
    <n v="7"/>
    <s v="15.4 kmpl"/>
    <x v="4"/>
    <s v="Delhi"/>
  </r>
  <r>
    <x v="1"/>
    <s v="Hyundai Grand i10 1.2 CRDi Asta"/>
    <s v="₹ 5.50 Lakh"/>
    <n v="6616.5"/>
    <x v="18"/>
    <s v="Third Party insurance"/>
    <x v="0"/>
    <n v="40000"/>
    <x v="0"/>
    <s v="Diesel"/>
    <s v="73.97bhp"/>
    <n v="5"/>
    <s v="24 kmpl"/>
    <x v="0"/>
    <s v="Delhi"/>
  </r>
  <r>
    <x v="2"/>
    <s v="Renault Scala RxL"/>
    <s v="₹ 3 Lakh"/>
    <n v="3609"/>
    <x v="12"/>
    <s v="Third Party insurance"/>
    <x v="0"/>
    <n v="50000"/>
    <x v="0"/>
    <s v="Petrol"/>
    <s v="97.6bhp"/>
    <n v="5"/>
    <s v="16.95 kmpl"/>
    <x v="2"/>
    <s v="Delhi"/>
  </r>
  <r>
    <x v="9"/>
    <s v="Honda City i-VTEC VX"/>
    <s v="₹ 10 Lakh"/>
    <n v="12030"/>
    <x v="34"/>
    <s v="Third Party insurance"/>
    <x v="0"/>
    <n v="30000"/>
    <x v="0"/>
    <s v="Petrol"/>
    <s v="117.6bhp"/>
    <n v="5"/>
    <s v="17.4 kmpl"/>
    <x v="2"/>
    <s v="Delhi"/>
  </r>
  <r>
    <x v="6"/>
    <s v="Tata New Safari DICOR 2.2 EX 4x2 BS IV"/>
    <s v="₹ 3.65 Lakh"/>
    <n v="4390.95"/>
    <x v="1"/>
    <s v="Third Party insurance"/>
    <x v="0"/>
    <n v="90000"/>
    <x v="0"/>
    <s v="Diesel"/>
    <s v="138.03bhp"/>
    <n v="7"/>
    <s v="13.93 kmpl"/>
    <x v="4"/>
    <s v="Delhi"/>
  </r>
  <r>
    <x v="6"/>
    <s v="Hyundai Xcent 1.1 CRDi S"/>
    <s v="₹ 2.30 Lakh"/>
    <n v="2766.8999999999996"/>
    <x v="29"/>
    <s v="Third Party insurance"/>
    <x v="0"/>
    <n v="90000"/>
    <x v="0"/>
    <s v="Diesel"/>
    <s v="71bhp"/>
    <n v="5"/>
    <s v="24.4 kmpl"/>
    <x v="2"/>
    <s v="Delhi"/>
  </r>
  <r>
    <x v="2"/>
    <s v="Honda Jazz 1.5 V i DTEC"/>
    <s v="₹ 3.50 Lakh"/>
    <n v="4210.5"/>
    <x v="12"/>
    <s v="Third Party insurance"/>
    <x v="0"/>
    <n v="120000"/>
    <x v="0"/>
    <s v="Diesel"/>
    <s v="98.6bhp"/>
    <n v="5"/>
    <s v="27.3 kmpl"/>
    <x v="0"/>
    <s v="Gurgaon"/>
  </r>
  <r>
    <x v="1"/>
    <s v="Maruti Baleno 1.2 Alpha"/>
    <s v="₹ 5 Lakh"/>
    <n v="6015"/>
    <x v="0"/>
    <s v="Third Party insurance"/>
    <x v="0"/>
    <n v="60000"/>
    <x v="0"/>
    <s v="Petrol"/>
    <s v="83.1bhp"/>
    <n v="5"/>
    <s v="21.4 kmpl"/>
    <x v="0"/>
    <s v="Delhi"/>
  </r>
  <r>
    <x v="5"/>
    <s v="Maruti Swift LDI Optional"/>
    <s v="₹ 4 Lakh"/>
    <n v="4812"/>
    <x v="14"/>
    <s v="Third Party insurance"/>
    <x v="0"/>
    <n v="120000"/>
    <x v="0"/>
    <s v="Diesel"/>
    <s v="74bhp"/>
    <n v="5"/>
    <s v="25.2 kmpl"/>
    <x v="0"/>
    <s v="Delhi"/>
  </r>
  <r>
    <x v="5"/>
    <s v="Maruti Swift LDI Optional"/>
    <s v="₹ 4 Lakh"/>
    <n v="4812"/>
    <x v="14"/>
    <s v="Third Party insurance"/>
    <x v="0"/>
    <n v="120000"/>
    <x v="0"/>
    <s v="Diesel"/>
    <s v="74bhp"/>
    <n v="5"/>
    <s v="25.2 kmpl"/>
    <x v="0"/>
    <s v="Delhi"/>
  </r>
  <r>
    <x v="12"/>
    <s v="Hyundai Santro Xing GL PLUS CNG"/>
    <s v="₹ 2.25 Lakh"/>
    <n v="2706.75"/>
    <x v="2"/>
    <s v="Third Party insurance"/>
    <x v="0"/>
    <n v="50000"/>
    <x v="1"/>
    <s v="CNG"/>
    <m/>
    <n v="5"/>
    <s v="17 kmpl"/>
    <x v="0"/>
    <s v="Delhi"/>
  </r>
  <r>
    <x v="9"/>
    <s v="Ford Figo 1.2P Titanium MT"/>
    <s v="₹ 4.80 Lakh"/>
    <n v="5774.4"/>
    <x v="4"/>
    <s v="Third Party insurance"/>
    <x v="0"/>
    <n v="40000"/>
    <x v="0"/>
    <s v="Petrol"/>
    <s v="86.8bhp"/>
    <n v="5"/>
    <s v="18.16 kmpl"/>
    <x v="0"/>
    <s v="Delhi"/>
  </r>
  <r>
    <x v="5"/>
    <s v="Renault KWID RXT"/>
    <s v="₹ 2.15 Lakh"/>
    <n v="2586.4499999999998"/>
    <x v="28"/>
    <s v="Third Party insurance"/>
    <x v="0"/>
    <n v="90000"/>
    <x v="0"/>
    <s v="Petrol"/>
    <s v="53.3bhp"/>
    <n v="5"/>
    <s v="25.17 kmpl"/>
    <x v="0"/>
    <s v="Delhi"/>
  </r>
  <r>
    <x v="6"/>
    <s v="Ford Ecosport 1.5 DV5 MT Titanium"/>
    <s v="₹ 4.70 Lakh"/>
    <n v="5654.1"/>
    <x v="12"/>
    <s v="Third Party insurance"/>
    <x v="0"/>
    <n v="40000"/>
    <x v="0"/>
    <s v="Diesel"/>
    <s v="89.84bhp"/>
    <n v="5"/>
    <s v="22.7 kmpl"/>
    <x v="4"/>
    <s v="Delhi"/>
  </r>
  <r>
    <x v="5"/>
    <s v="Maruti Swift Dzire LDI"/>
    <s v="₹ 3.60 Lakh"/>
    <n v="4330.8"/>
    <x v="14"/>
    <s v="Third Party insurance"/>
    <x v="0"/>
    <n v="110000"/>
    <x v="0"/>
    <s v="Diesel"/>
    <s v="74bhp"/>
    <n v="5"/>
    <s v="23.4 kmpl"/>
    <x v="2"/>
    <s v="Delhi"/>
  </r>
  <r>
    <x v="2"/>
    <s v="Audi A6 35 TDI"/>
    <s v="₹ 15.70 Lakh"/>
    <n v="18887.099999999999"/>
    <x v="19"/>
    <s v="Third Party insurance"/>
    <x v="1"/>
    <n v="60000"/>
    <x v="0"/>
    <s v="Diesel"/>
    <s v="187.74bhp"/>
    <n v="5"/>
    <s v="18.53 kmpl"/>
    <x v="2"/>
    <s v="Delhi"/>
  </r>
  <r>
    <x v="12"/>
    <s v="Honda City CNG"/>
    <s v="₹ 4.50 Lakh"/>
    <n v="5413.5"/>
    <x v="34"/>
    <s v="Third Party insurance"/>
    <x v="0"/>
    <n v="80000"/>
    <x v="0"/>
    <s v="CNG"/>
    <s v="116.3bhp"/>
    <n v="5"/>
    <s v="16.8 kmpl"/>
    <x v="2"/>
    <s v="Delhi"/>
  </r>
  <r>
    <x v="6"/>
    <s v="Maruti Alto 800 CNG LXI"/>
    <s v="₹ 2 Lakh"/>
    <n v="2406"/>
    <x v="15"/>
    <s v="Third Party insurance"/>
    <x v="0"/>
    <n v="90000"/>
    <x v="0"/>
    <s v="CNG"/>
    <s v="40.3bhp"/>
    <n v="5"/>
    <s v="33.44 kmpl"/>
    <x v="0"/>
    <s v="Delhi"/>
  </r>
  <r>
    <x v="2"/>
    <s v="Mahindra XUV500 W8 2WD"/>
    <s v="₹ 5.90 Lakh"/>
    <n v="7097.7000000000007"/>
    <x v="1"/>
    <s v="Third Party insurance"/>
    <x v="0"/>
    <n v="100000"/>
    <x v="0"/>
    <s v="Diesel"/>
    <s v="140bhp"/>
    <n v="7"/>
    <s v="16 kmpl"/>
    <x v="4"/>
    <s v="Delhi"/>
  </r>
  <r>
    <x v="12"/>
    <s v="Honda Brio S MT"/>
    <s v="₹ 2.80 Lakh"/>
    <n v="3368.3999999999996"/>
    <x v="5"/>
    <s v="Third Party insurance"/>
    <x v="0"/>
    <n v="80000"/>
    <x v="2"/>
    <s v="Petrol"/>
    <s v="86.8bhp"/>
    <n v="5"/>
    <s v="19.4 kmpl"/>
    <x v="0"/>
    <s v="Delhi"/>
  </r>
  <r>
    <x v="9"/>
    <s v="Maruti Vitara Brezza VDi"/>
    <s v="₹ 8 Lakh"/>
    <n v="9624"/>
    <x v="14"/>
    <s v="Third Party insurance"/>
    <x v="0"/>
    <n v="70000"/>
    <x v="0"/>
    <s v="Diesel"/>
    <s v="88.5bhp"/>
    <n v="5"/>
    <s v="24.3 kmpl"/>
    <x v="4"/>
    <s v="Delhi"/>
  </r>
  <r>
    <x v="23"/>
    <s v="Maruti Wagon R PRIMEA"/>
    <s v="₹ 40,000"/>
    <n v="481.20000000000005"/>
    <x v="9"/>
    <s v="Third Party insurance"/>
    <x v="0"/>
    <n v="120000"/>
    <x v="0"/>
    <s v="Petrol"/>
    <s v="67bhp"/>
    <n v="5"/>
    <s v="18.9 kmpl"/>
    <x v="0"/>
    <s v="Delhi"/>
  </r>
  <r>
    <x v="2"/>
    <s v="Maruti Swift Dzire VXI"/>
    <s v="₹ 4 Lakh"/>
    <n v="4812"/>
    <x v="0"/>
    <s v="Third Party insurance"/>
    <x v="0"/>
    <n v="150000"/>
    <x v="1"/>
    <s v="Petrol"/>
    <s v="83.14bhp"/>
    <n v="5"/>
    <s v="20.85 kmpl"/>
    <x v="2"/>
    <s v="Delhi"/>
  </r>
  <r>
    <x v="5"/>
    <s v="Mahindra TUV 300 T6 Plus"/>
    <s v="₹ 5.50 Lakh"/>
    <n v="6616.5"/>
    <x v="7"/>
    <s v="Third Party insurance"/>
    <x v="0"/>
    <n v="70000"/>
    <x v="0"/>
    <s v="Diesel"/>
    <s v="100bhp"/>
    <n v="7"/>
    <s v="18.49 kmpl"/>
    <x v="4"/>
    <s v="Delhi"/>
  </r>
  <r>
    <x v="6"/>
    <s v="Toyota Etios Liva GD"/>
    <s v="₹ 2.80 Lakh"/>
    <n v="3368.3999999999996"/>
    <x v="11"/>
    <s v="Third Party insurance"/>
    <x v="0"/>
    <n v="80000"/>
    <x v="0"/>
    <s v="Diesel"/>
    <s v="67.06bhp"/>
    <n v="5"/>
    <s v="23.59 kmpl"/>
    <x v="0"/>
    <s v="Delhi"/>
  </r>
  <r>
    <x v="1"/>
    <s v="Toyota Innova Crysta 2.8 ZX AT BSIV"/>
    <s v="₹ 17 Lakh"/>
    <n v="20451"/>
    <x v="61"/>
    <s v="Third Party insurance"/>
    <x v="1"/>
    <n v="100000"/>
    <x v="0"/>
    <s v="Diesel"/>
    <s v="171.5bhp"/>
    <n v="7"/>
    <s v="11.36 kmpl"/>
    <x v="1"/>
    <s v="Delhi"/>
  </r>
  <r>
    <x v="1"/>
    <s v="Toyota Innova Crysta 2.8 GX AT BSIV"/>
    <s v="₹ 14.75 Lakh"/>
    <n v="17744.25"/>
    <x v="61"/>
    <s v="Third Party insurance"/>
    <x v="1"/>
    <n v="70000"/>
    <x v="0"/>
    <s v="Diesel"/>
    <s v="171.5bhp"/>
    <n v="7"/>
    <s v="11.36 kmpl"/>
    <x v="1"/>
    <s v="Delhi"/>
  </r>
  <r>
    <x v="13"/>
    <s v="Maruti Swift Dzire VXI AT BSVI"/>
    <s v="₹ 8.50 Lakh"/>
    <n v="10225.5"/>
    <x v="0"/>
    <s v="Third Party insurance"/>
    <x v="1"/>
    <n v="20000"/>
    <x v="0"/>
    <s v="Petrol"/>
    <s v="88.50bhp"/>
    <n v="5"/>
    <s v="22.61 kmpl"/>
    <x v="2"/>
    <s v="Gurgaon"/>
  </r>
  <r>
    <x v="6"/>
    <s v="Honda City i DTEC VX"/>
    <s v="₹ 2.60 Lakh"/>
    <n v="3127.8"/>
    <x v="12"/>
    <s v="Third Party insurance"/>
    <x v="0"/>
    <n v="100000"/>
    <x v="1"/>
    <s v="Diesel"/>
    <s v="98.6bhp"/>
    <n v="5"/>
    <s v="25.1 kmpl"/>
    <x v="2"/>
    <s v="Delhi"/>
  </r>
  <r>
    <x v="3"/>
    <s v="Honda Jazz Basic"/>
    <s v="₹ 1.45 Lakh"/>
    <n v="1744.35"/>
    <x v="5"/>
    <s v="Third Party insurance"/>
    <x v="0"/>
    <n v="100000"/>
    <x v="0"/>
    <s v="Petrol"/>
    <s v="88.8bhp"/>
    <n v="5"/>
    <s v="16.7 kmpl"/>
    <x v="0"/>
    <s v="Delhi"/>
  </r>
  <r>
    <x v="7"/>
    <s v="Skoda Rapid 1.0 TSI Style"/>
    <s v="₹ 11 Lakh"/>
    <n v="13233"/>
    <x v="20"/>
    <s v="Third Party insurance"/>
    <x v="0"/>
    <n v="40000"/>
    <x v="0"/>
    <s v="Petrol"/>
    <s v="108.62bhp"/>
    <n v="5"/>
    <s v="18.97 kmpl"/>
    <x v="2"/>
    <s v="Delhi"/>
  </r>
  <r>
    <x v="0"/>
    <s v="Hyundai Verna CRDi 1.6 AT SX Plus"/>
    <s v="₹ 7.75 Lakh"/>
    <n v="9323.25"/>
    <x v="35"/>
    <s v="Third Party insurance"/>
    <x v="1"/>
    <n v="90000"/>
    <x v="0"/>
    <s v="Diesel"/>
    <s v="126.2bhp"/>
    <n v="5"/>
    <s v="22 kmpl"/>
    <x v="2"/>
    <s v="Delhi"/>
  </r>
  <r>
    <x v="6"/>
    <s v="Honda Amaze SX i-DTEC"/>
    <s v="₹ 3.20 Lakh"/>
    <n v="3849.6000000000004"/>
    <x v="12"/>
    <s v="Third Party insurance"/>
    <x v="0"/>
    <n v="60000"/>
    <x v="0"/>
    <s v="Diesel"/>
    <s v="98.6bhp"/>
    <n v="5"/>
    <s v="25.8 kmpl"/>
    <x v="2"/>
    <s v="Delhi"/>
  </r>
  <r>
    <x v="9"/>
    <s v="Mercedes-Benz GLA Class 200 Sport"/>
    <s v="₹ 21 Lakh"/>
    <n v="25263"/>
    <x v="59"/>
    <s v="Third Party insurance"/>
    <x v="1"/>
    <n v="120000"/>
    <x v="0"/>
    <s v="Petrol"/>
    <s v="183bhp"/>
    <n v="5"/>
    <s v="13.7 kmpl"/>
    <x v="4"/>
    <s v="Delhi"/>
  </r>
  <r>
    <x v="7"/>
    <s v="Maruti Vitara Brezza LXI"/>
    <s v="₹ 7.35 Lakh"/>
    <n v="8842.0499999999993"/>
    <x v="6"/>
    <s v="Third Party insurance"/>
    <x v="0"/>
    <n v="20000"/>
    <x v="0"/>
    <s v="Petrol"/>
    <s v="103.26bhp"/>
    <n v="5"/>
    <s v="17.03 kmpl"/>
    <x v="4"/>
    <s v="Delhi"/>
  </r>
  <r>
    <x v="8"/>
    <s v="Hyundai Verna SX AT Diesel"/>
    <s v="₹ 13.50 Lakh"/>
    <n v="16240.5"/>
    <x v="7"/>
    <s v="Third Party insurance"/>
    <x v="1"/>
    <n v="30000"/>
    <x v="0"/>
    <s v="Diesel"/>
    <s v="113.45bhp"/>
    <n v="5"/>
    <s v="21.3 kmpl"/>
    <x v="2"/>
    <s v="Delhi"/>
  </r>
  <r>
    <x v="11"/>
    <s v="Chevrolet Beat Diesel"/>
    <s v="₹ 1.25 Lakh"/>
    <n v="1503.75"/>
    <x v="31"/>
    <s v="Third Party insurance"/>
    <x v="0"/>
    <n v="150000"/>
    <x v="1"/>
    <s v="Diesel"/>
    <s v="57.6bhp"/>
    <n v="5"/>
    <s v="25.44 kmpl"/>
    <x v="0"/>
    <s v="Delhi"/>
  </r>
  <r>
    <x v="8"/>
    <s v="Honda Amaze S CVT BSVI"/>
    <s v="₹ 6.80 Lakh"/>
    <n v="8180.4"/>
    <x v="16"/>
    <s v="Third Party insurance"/>
    <x v="1"/>
    <n v="30000"/>
    <x v="2"/>
    <s v="Petrol"/>
    <s v="88.50bhp"/>
    <n v="5"/>
    <s v="18.3 kmpl"/>
    <x v="2"/>
    <s v="Delhi"/>
  </r>
  <r>
    <x v="0"/>
    <s v="Ford Ecosport 1.5 Diesel Trend BSIV"/>
    <s v="₹ 4.50 Lakh"/>
    <n v="5413.5"/>
    <x v="12"/>
    <s v="Third Party insurance"/>
    <x v="0"/>
    <n v="120000"/>
    <x v="0"/>
    <s v="Diesel"/>
    <s v="98.96bhp"/>
    <n v="5"/>
    <s v="23 kmpl"/>
    <x v="4"/>
    <s v="Delhi"/>
  </r>
  <r>
    <x v="5"/>
    <s v="Honda City i VTEC CVT SV"/>
    <s v="₹ 6.20 Lakh"/>
    <n v="7458.6"/>
    <x v="34"/>
    <s v="Third Party insurance"/>
    <x v="1"/>
    <n v="30000"/>
    <x v="2"/>
    <s v="Petrol"/>
    <s v="117.3bhp"/>
    <n v="5"/>
    <s v="18 kmpl"/>
    <x v="2"/>
    <s v="Delhi"/>
  </r>
  <r>
    <x v="5"/>
    <s v="Maruti Baleno 1.2 CVT Delta"/>
    <s v="₹ 4.30 Lakh"/>
    <n v="5172.8999999999996"/>
    <x v="0"/>
    <s v="Third Party insurance"/>
    <x v="1"/>
    <n v="30000"/>
    <x v="2"/>
    <s v="Petrol"/>
    <s v="83.1bhp"/>
    <n v="5"/>
    <s v="21.4 kmpl"/>
    <x v="0"/>
    <s v="Delhi"/>
  </r>
  <r>
    <x v="12"/>
    <s v="Mahindra XUV500 W6 2WD"/>
    <s v="₹ 5.93 Lakh"/>
    <n v="7133.79"/>
    <x v="1"/>
    <s v="Third Party insurance"/>
    <x v="0"/>
    <n v="120000"/>
    <x v="2"/>
    <s v="Diesel"/>
    <s v="140bhp"/>
    <n v="7"/>
    <s v="15.1 kmpl"/>
    <x v="4"/>
    <s v="Delhi"/>
  </r>
  <r>
    <x v="11"/>
    <s v="Honda Brio S MT"/>
    <s v="₹ 3 Lakh"/>
    <n v="3609"/>
    <x v="5"/>
    <s v="Third Party insurance"/>
    <x v="0"/>
    <n v="70000"/>
    <x v="4"/>
    <s v="Petrol"/>
    <s v="86.8bhp"/>
    <n v="5"/>
    <s v="19.4 kmpl"/>
    <x v="0"/>
    <s v="Delhi"/>
  </r>
  <r>
    <x v="5"/>
    <s v="Mahindra XUV500 W6 1.99 mHawk"/>
    <s v="₹ 7.50 Lakh"/>
    <n v="9022.5"/>
    <x v="65"/>
    <s v="Third Party insurance"/>
    <x v="0"/>
    <n v="80000"/>
    <x v="0"/>
    <s v="Diesel"/>
    <s v="140bhp"/>
    <n v="7"/>
    <s v="16 kmpl"/>
    <x v="4"/>
    <s v="Delhi"/>
  </r>
  <r>
    <x v="5"/>
    <s v="Maruti Vitara Brezza VDi Option"/>
    <s v="₹ 5.81 Lakh"/>
    <n v="6989.4299999999994"/>
    <x v="14"/>
    <s v="Third Party insurance"/>
    <x v="0"/>
    <n v="80000"/>
    <x v="0"/>
    <s v="Diesel"/>
    <s v="88.5bhp"/>
    <n v="5"/>
    <s v="24.3 kmpl"/>
    <x v="4"/>
    <s v="Delhi"/>
  </r>
  <r>
    <x v="6"/>
    <s v="Ford Figo Diesel LXI"/>
    <s v="₹ 1.90 Lakh"/>
    <n v="2285.6999999999998"/>
    <x v="21"/>
    <s v="Third Party insurance"/>
    <x v="0"/>
    <n v="80000"/>
    <x v="1"/>
    <s v="Diesel"/>
    <s v="68.05bhp"/>
    <n v="5"/>
    <s v="20 kmpl"/>
    <x v="0"/>
    <s v="Delhi"/>
  </r>
  <r>
    <x v="5"/>
    <s v="Maruti Vitara Brezza VDi Option"/>
    <s v="₹ 5.81 Lakh"/>
    <n v="6989.4299999999994"/>
    <x v="14"/>
    <s v="Third Party insurance"/>
    <x v="0"/>
    <n v="80000"/>
    <x v="0"/>
    <s v="Diesel"/>
    <s v="88.5bhp"/>
    <n v="5"/>
    <s v="24.3 kmpl"/>
    <x v="4"/>
    <s v="Delhi"/>
  </r>
  <r>
    <x v="5"/>
    <s v="Honda Brio 1.2 S MT"/>
    <s v="₹ 2.60 Lakh"/>
    <n v="3127.8"/>
    <x v="5"/>
    <s v="Third Party insurance"/>
    <x v="0"/>
    <n v="70000"/>
    <x v="2"/>
    <s v="Petrol"/>
    <s v="86.8bhp"/>
    <n v="5"/>
    <s v="18.5 kmpl"/>
    <x v="0"/>
    <s v="Delhi"/>
  </r>
  <r>
    <x v="4"/>
    <s v="Nissan Micra XE"/>
    <s v="₹ 1.05 Lakh"/>
    <n v="1263.1500000000001"/>
    <x v="5"/>
    <s v="Third Party insurance"/>
    <x v="0"/>
    <n v="100000"/>
    <x v="0"/>
    <s v="Petrol"/>
    <s v="75bhp"/>
    <n v="5"/>
    <s v="18.06 kmpl"/>
    <x v="0"/>
    <s v="Delhi"/>
  </r>
  <r>
    <x v="1"/>
    <s v="Maruti Swift Dzire Tour 1.2 S STD CNG"/>
    <s v="₹ 4.50 Lakh"/>
    <n v="5413.5"/>
    <x v="0"/>
    <s v="Third Party insurance"/>
    <x v="0"/>
    <n v="100000"/>
    <x v="0"/>
    <s v="CNG"/>
    <s v="70.40Bhp"/>
    <n v="5"/>
    <s v="26.55 kmpl"/>
    <x v="2"/>
    <s v="Delhi"/>
  </r>
  <r>
    <x v="4"/>
    <s v="Nissan Micra XE"/>
    <s v="₹ 1.05 Lakh"/>
    <n v="1263.1500000000001"/>
    <x v="5"/>
    <s v="Third Party insurance"/>
    <x v="0"/>
    <n v="100000"/>
    <x v="0"/>
    <s v="Petrol"/>
    <s v="75bhp"/>
    <n v="5"/>
    <s v="18.06 kmpl"/>
    <x v="0"/>
    <s v="Delhi"/>
  </r>
  <r>
    <x v="12"/>
    <s v="Maruti Ritz ZXi"/>
    <s v="₹ 2.50 Lakh"/>
    <n v="3007.5"/>
    <x v="0"/>
    <s v="Third Party insurance"/>
    <x v="0"/>
    <n v="60000"/>
    <x v="1"/>
    <s v="Petrol"/>
    <s v="85.80bhp"/>
    <n v="5"/>
    <s v="18.5 kmpl"/>
    <x v="0"/>
    <s v="Delhi"/>
  </r>
  <r>
    <x v="12"/>
    <s v="Hyundai i10 Era"/>
    <s v="₹ 2.55 Lakh"/>
    <n v="3067.6499999999996"/>
    <x v="2"/>
    <s v="Third Party insurance"/>
    <x v="0"/>
    <n v="30000"/>
    <x v="0"/>
    <s v="Petrol"/>
    <s v="68.05bhp"/>
    <n v="5"/>
    <s v="19.81 kmpl"/>
    <x v="0"/>
    <s v="Delhi"/>
  </r>
  <r>
    <x v="9"/>
    <s v="Hyundai EON Sportz"/>
    <s v="₹ 3.30 Lakh"/>
    <n v="3969.8999999999996"/>
    <x v="23"/>
    <s v="Third Party insurance"/>
    <x v="0"/>
    <n v="60000"/>
    <x v="0"/>
    <s v="Petrol"/>
    <s v="55.2bhp"/>
    <n v="5"/>
    <s v="21.1 kmpl"/>
    <x v="0"/>
    <s v="Delhi"/>
  </r>
  <r>
    <x v="0"/>
    <s v="Hyundai Xcent Prime T Plus CNG"/>
    <s v="₹ 3.80 Lakh"/>
    <n v="4571.3999999999996"/>
    <x v="0"/>
    <s v="Third Party insurance"/>
    <x v="0"/>
    <n v="120000"/>
    <x v="1"/>
    <s v="CNG"/>
    <s v="65.39bhp"/>
    <n v="5"/>
    <m/>
    <x v="2"/>
    <s v="Delhi"/>
  </r>
  <r>
    <x v="12"/>
    <s v="Mahindra Bolero DI 4WD NON AC"/>
    <s v="₹ 3.50 Lakh"/>
    <n v="4210.5"/>
    <x v="82"/>
    <s v="Third Party insurance"/>
    <x v="0"/>
    <n v="80000"/>
    <x v="2"/>
    <s v="Diesel"/>
    <s v="63bhp"/>
    <n v="8"/>
    <s v="13.6 kmpl"/>
    <x v="4"/>
    <s v="Delhi"/>
  </r>
  <r>
    <x v="10"/>
    <s v="Hyundai i20 1.2 Sportz"/>
    <s v="₹ 2.75 Lakh"/>
    <n v="3308.25"/>
    <x v="0"/>
    <s v="Third Party insurance"/>
    <x v="0"/>
    <n v="70000"/>
    <x v="1"/>
    <s v="Petrol"/>
    <s v="80 PS at 5200 rpm"/>
    <n v="5"/>
    <s v="17 kmpl"/>
    <x v="0"/>
    <s v="Delhi"/>
  </r>
  <r>
    <x v="3"/>
    <s v="Skoda Fabia 1.2 MPI Active"/>
    <s v="₹ 99,000"/>
    <n v="1190.97"/>
    <x v="5"/>
    <s v="Third Party insurance"/>
    <x v="0"/>
    <n v="80000"/>
    <x v="3"/>
    <s v="Petrol"/>
    <s v="70 bhp at 5400 rpm"/>
    <n v="5"/>
    <s v="14.7 kmpl"/>
    <x v="0"/>
    <s v="Delhi"/>
  </r>
  <r>
    <x v="0"/>
    <s v="Mercedes-Benz GLE 350d"/>
    <s v="₹ 40 Lakh"/>
    <n v="48120"/>
    <x v="78"/>
    <s v="Third Party insurance"/>
    <x v="1"/>
    <n v="30000"/>
    <x v="0"/>
    <s v="Diesel"/>
    <s v="254.79bhp"/>
    <n v="5"/>
    <s v="11.57 kmpl"/>
    <x v="4"/>
    <s v="Delhi"/>
  </r>
  <r>
    <x v="5"/>
    <s v="Honda City i VTEC CVT VX"/>
    <s v="₹ 6.60 Lakh"/>
    <n v="7939.7999999999993"/>
    <x v="34"/>
    <s v="Third Party insurance"/>
    <x v="1"/>
    <n v="70000"/>
    <x v="1"/>
    <s v="Petrol"/>
    <s v="117.3bhp"/>
    <n v="5"/>
    <s v="18 kmpl"/>
    <x v="2"/>
    <s v="Delhi"/>
  </r>
  <r>
    <x v="2"/>
    <s v="Maruti Swift Dzire VXI"/>
    <s v="₹ 4.80 Lakh"/>
    <n v="5774.4"/>
    <x v="0"/>
    <s v="Third Party insurance"/>
    <x v="0"/>
    <n v="90000"/>
    <x v="0"/>
    <s v="Petrol"/>
    <s v="83.14bhp"/>
    <n v="5"/>
    <s v="20.85 kmpl"/>
    <x v="2"/>
    <s v="Delhi"/>
  </r>
  <r>
    <x v="9"/>
    <s v="Mahindra XUV300 W8 Option BSVI"/>
    <s v="₹ 9.50 Lakh"/>
    <n v="11428.5"/>
    <x v="0"/>
    <s v="Third Party insurance"/>
    <x v="0"/>
    <n v="110000"/>
    <x v="0"/>
    <s v="Petrol"/>
    <s v="108.62bhp"/>
    <n v="5"/>
    <s v="16.82 kmpl"/>
    <x v="4"/>
    <s v="Delhi"/>
  </r>
  <r>
    <x v="2"/>
    <s v="Maruti Swift Dzire LDI"/>
    <s v="₹ 4.20 Lakh"/>
    <n v="5052.6000000000004"/>
    <x v="14"/>
    <s v="Third Party insurance"/>
    <x v="0"/>
    <n v="70000"/>
    <x v="0"/>
    <s v="Diesel"/>
    <s v="74bhp"/>
    <n v="5"/>
    <s v="26.59 kmpl"/>
    <x v="2"/>
    <s v="Delhi"/>
  </r>
  <r>
    <x v="12"/>
    <s v="Maruti Ertiga VXI"/>
    <s v="₹ 6 Lakh"/>
    <n v="7218"/>
    <x v="62"/>
    <s v="Third Party insurance"/>
    <x v="0"/>
    <n v="80000"/>
    <x v="1"/>
    <s v="Petrol"/>
    <s v="93.7bhp"/>
    <n v="7"/>
    <s v="16.02 kmpl"/>
    <x v="1"/>
    <s v="Delhi"/>
  </r>
  <r>
    <x v="4"/>
    <s v="Toyota Corolla Altis G"/>
    <s v="₹ 3.50 Lakh"/>
    <n v="4210.5"/>
    <x v="44"/>
    <s v="Third Party insurance"/>
    <x v="0"/>
    <n v="20000"/>
    <x v="0"/>
    <s v="Petrol"/>
    <s v="138.1bhp"/>
    <n v="5"/>
    <s v="14.53 kmpl"/>
    <x v="2"/>
    <s v="Delhi"/>
  </r>
  <r>
    <x v="8"/>
    <s v="Hyundai Venue S BSIV"/>
    <s v="₹ 7.75 Lakh"/>
    <n v="9323.25"/>
    <x v="0"/>
    <s v="Third Party insurance"/>
    <x v="0"/>
    <n v="30000"/>
    <x v="1"/>
    <s v="Petrol"/>
    <s v="81.86bhp"/>
    <n v="5"/>
    <s v="17.52 kmpl"/>
    <x v="4"/>
    <s v="Delhi"/>
  </r>
  <r>
    <x v="13"/>
    <s v="Maruti Celerio VXI BSVI"/>
    <s v="₹ 6 Lakh"/>
    <n v="7218"/>
    <x v="9"/>
    <s v="Third Party insurance"/>
    <x v="0"/>
    <n v="20000"/>
    <x v="0"/>
    <s v="Petrol"/>
    <s v="65.71bhp"/>
    <n v="5"/>
    <s v="25.24 kmpl"/>
    <x v="0"/>
    <s v="Delhi"/>
  </r>
  <r>
    <x v="2"/>
    <s v="Hyundai Grand i10 Magna"/>
    <s v="₹ 3.15 Lakh"/>
    <n v="3789.45"/>
    <x v="0"/>
    <s v="Third Party insurance"/>
    <x v="0"/>
    <n v="90000"/>
    <x v="0"/>
    <s v="Petrol"/>
    <s v="82bhp"/>
    <n v="5"/>
    <s v="18.9 kmpl"/>
    <x v="0"/>
    <s v="Delhi"/>
  </r>
  <r>
    <x v="2"/>
    <s v="Hyundai Grand i10 Magna"/>
    <s v="₹ 3.25 Lakh"/>
    <n v="3909.75"/>
    <x v="0"/>
    <s v="Third Party insurance"/>
    <x v="0"/>
    <n v="90000"/>
    <x v="0"/>
    <s v="Petrol"/>
    <s v="82bhp"/>
    <n v="5"/>
    <s v="18.9 kmpl"/>
    <x v="0"/>
    <s v="Delhi"/>
  </r>
  <r>
    <x v="9"/>
    <s v="Hyundai Venue SX Plus Turbo DCT BSIV"/>
    <s v="₹ 8.50 Lakh"/>
    <n v="10225.5"/>
    <x v="9"/>
    <s v="Third Party insurance"/>
    <x v="1"/>
    <n v="50000"/>
    <x v="1"/>
    <s v="Petrol"/>
    <s v="118.35bhp"/>
    <n v="5"/>
    <s v="18.15 kmpl"/>
    <x v="4"/>
    <s v="Delhi"/>
  </r>
  <r>
    <x v="13"/>
    <s v="Maruti Celerio VXI BSVI"/>
    <s v="₹ 6 Lakh"/>
    <n v="7218"/>
    <x v="9"/>
    <s v="Third Party insurance"/>
    <x v="0"/>
    <n v="20000"/>
    <x v="0"/>
    <s v="Petrol"/>
    <s v="65.71bhp"/>
    <n v="5"/>
    <s v="25.24 kmpl"/>
    <x v="0"/>
    <s v="Delhi"/>
  </r>
  <r>
    <x v="6"/>
    <s v="Maruti Swift ZDi"/>
    <s v="₹ 4.25 Lakh"/>
    <n v="5112.75"/>
    <x v="14"/>
    <s v="Third Party insurance"/>
    <x v="0"/>
    <n v="110000"/>
    <x v="0"/>
    <s v="Diesel"/>
    <s v="74bhp"/>
    <n v="5"/>
    <s v="22.9 kmpl"/>
    <x v="0"/>
    <s v="Delhi"/>
  </r>
  <r>
    <x v="6"/>
    <s v="Mahindra Bolero SLX 2WD BSIII"/>
    <s v="₹ 4.80 Lakh"/>
    <n v="5774.4"/>
    <x v="82"/>
    <s v="Third Party insurance"/>
    <x v="0"/>
    <n v="120000"/>
    <x v="1"/>
    <s v="Diesel"/>
    <s v="62.1bhp"/>
    <n v="7"/>
    <s v="15.96 kmpl"/>
    <x v="4"/>
    <s v="Delhi"/>
  </r>
  <r>
    <x v="9"/>
    <s v="Tata Harrier XZ BSIV"/>
    <s v="₹ 14 Lakh"/>
    <n v="16842"/>
    <x v="22"/>
    <s v="Third Party insurance"/>
    <x v="0"/>
    <n v="30000"/>
    <x v="0"/>
    <s v="Diesel"/>
    <s v="138.1bhp"/>
    <n v="5"/>
    <s v="17 kmpl"/>
    <x v="4"/>
    <s v="Delhi"/>
  </r>
  <r>
    <x v="8"/>
    <s v="Tata Altroz XZ Option"/>
    <s v="₹ 7.50 Lakh"/>
    <n v="9022.5"/>
    <x v="16"/>
    <s v="Third Party insurance"/>
    <x v="0"/>
    <n v="20000"/>
    <x v="0"/>
    <s v="Petrol"/>
    <s v="84.88bhp"/>
    <n v="5"/>
    <s v="18.53 kmpl"/>
    <x v="0"/>
    <s v="Delhi"/>
  </r>
  <r>
    <x v="1"/>
    <s v="Toyota Etios 1.5 GX"/>
    <s v="₹ 4.90 Lakh"/>
    <n v="5894.7000000000007"/>
    <x v="10"/>
    <s v="Third Party insurance"/>
    <x v="0"/>
    <n v="60000"/>
    <x v="0"/>
    <s v="Petrol"/>
    <s v="88.73bhp"/>
    <n v="5"/>
    <s v="16.78 kmpl"/>
    <x v="2"/>
    <s v="Delhi"/>
  </r>
  <r>
    <x v="9"/>
    <s v="Maruti Ignis 1.2 Delta BSIV"/>
    <s v="₹ 5 Lakh"/>
    <n v="6015"/>
    <x v="0"/>
    <s v="Third Party insurance"/>
    <x v="0"/>
    <n v="40000"/>
    <x v="0"/>
    <s v="Petrol"/>
    <s v="81.80bhp"/>
    <n v="5"/>
    <s v="20.89 kmpl"/>
    <x v="0"/>
    <s v="Delhi"/>
  </r>
  <r>
    <x v="1"/>
    <s v="Maruti Celerio X AMT ZXI Option BSIV"/>
    <s v="₹ 4.50 Lakh"/>
    <n v="5413.5"/>
    <x v="9"/>
    <s v="Third Party insurance"/>
    <x v="1"/>
    <n v="40000"/>
    <x v="0"/>
    <s v="Petrol"/>
    <s v="67bhp"/>
    <n v="5"/>
    <s v="21.63 kmpl"/>
    <x v="0"/>
    <s v="Delhi"/>
  </r>
  <r>
    <x v="0"/>
    <s v="Jeep Compass 2.0 Limited"/>
    <s v="₹ 10 Lakh"/>
    <n v="12030"/>
    <x v="22"/>
    <s v="Third Party insurance"/>
    <x v="0"/>
    <n v="70000"/>
    <x v="1"/>
    <s v="Diesel"/>
    <s v="170bhp"/>
    <n v="5"/>
    <s v="17.1 kmpl"/>
    <x v="4"/>
    <s v="Delhi"/>
  </r>
  <r>
    <x v="12"/>
    <s v="Toyota Fortuner 4x2 AT"/>
    <s v="₹ 13.50 Lakh"/>
    <n v="16240.5"/>
    <x v="64"/>
    <s v="Third Party insurance"/>
    <x v="1"/>
    <n v="70000"/>
    <x v="1"/>
    <s v="Diesel"/>
    <s v="168.5bhp"/>
    <n v="7"/>
    <s v="12.55 kmpl"/>
    <x v="4"/>
    <s v="Delhi"/>
  </r>
  <r>
    <x v="5"/>
    <s v="Maruti Wagon R LXI BS IV"/>
    <s v="₹ 2.50 Lakh"/>
    <n v="3007.5"/>
    <x v="9"/>
    <s v="Third Party insurance"/>
    <x v="0"/>
    <n v="70000"/>
    <x v="1"/>
    <s v="Petrol"/>
    <s v="67.04bhp"/>
    <n v="5"/>
    <s v="20.51 kmpl"/>
    <x v="0"/>
    <s v="Gurgaon"/>
  </r>
  <r>
    <x v="12"/>
    <s v="Renault Duster 110PS Diesel RxL"/>
    <s v="₹ 3.20 Lakh"/>
    <n v="3849.6000000000004"/>
    <x v="24"/>
    <s v="Third Party insurance"/>
    <x v="0"/>
    <n v="120000"/>
    <x v="2"/>
    <s v="Diesel"/>
    <s v="108.45bhp"/>
    <n v="5"/>
    <s v="19.01 kmpl"/>
    <x v="4"/>
    <s v="Delhi"/>
  </r>
  <r>
    <x v="3"/>
    <s v="Honda Civic 1.8 V MT"/>
    <s v="₹ 2.10 Lakh"/>
    <n v="2526.3000000000002"/>
    <x v="55"/>
    <s v="Third Party insurance"/>
    <x v="0"/>
    <n v="100000"/>
    <x v="2"/>
    <s v="Petrol"/>
    <s v="130bhp"/>
    <n v="5"/>
    <s v="13.5 kmpl"/>
    <x v="2"/>
    <s v="Delhi"/>
  </r>
  <r>
    <x v="6"/>
    <s v="Hyundai Grand i10 CRDi Magna"/>
    <s v="₹ 3.10 Lakh"/>
    <n v="3729.3"/>
    <x v="29"/>
    <s v="Third Party insurance"/>
    <x v="0"/>
    <n v="120000"/>
    <x v="0"/>
    <s v="Diesel"/>
    <s v="70bhp"/>
    <n v="5"/>
    <s v="24 kmpl"/>
    <x v="0"/>
    <s v="Delhi"/>
  </r>
  <r>
    <x v="7"/>
    <s v="Tata Tigor XZ Plus"/>
    <s v="₹ 6.50 Lakh"/>
    <n v="7819.5"/>
    <x v="16"/>
    <s v="Third Party insurance"/>
    <x v="0"/>
    <n v="60000"/>
    <x v="0"/>
    <s v="Petrol"/>
    <s v="83.81bhp"/>
    <n v="5"/>
    <s v="20.3 kmpl"/>
    <x v="2"/>
    <s v="Delhi"/>
  </r>
  <r>
    <x v="7"/>
    <s v="Maruti XL6 Zeta"/>
    <s v="₹ 9.50 Lakh"/>
    <n v="11428.5"/>
    <x v="6"/>
    <s v="Third Party insurance"/>
    <x v="0"/>
    <n v="30000"/>
    <x v="1"/>
    <s v="Petrol"/>
    <s v="103.2bhp"/>
    <n v="6"/>
    <s v="19.01 kmpl"/>
    <x v="1"/>
    <s v="Delhi"/>
  </r>
  <r>
    <x v="10"/>
    <s v="Chevrolet Beat LS"/>
    <s v="₹ 1.70 Lakh"/>
    <n v="2045.1"/>
    <x v="16"/>
    <s v="Third Party insurance"/>
    <x v="0"/>
    <n v="70000"/>
    <x v="1"/>
    <s v="Petrol"/>
    <s v="79.4bhp"/>
    <n v="5"/>
    <s v="18.6 kmpl"/>
    <x v="0"/>
    <s v="Delhi"/>
  </r>
  <r>
    <x v="1"/>
    <s v="Maruti Celerio X AMT ZXI Option BSIV"/>
    <s v="₹ 4.50 Lakh"/>
    <n v="5413.5"/>
    <x v="9"/>
    <s v="Third Party insurance"/>
    <x v="1"/>
    <n v="40000"/>
    <x v="0"/>
    <s v="Petrol"/>
    <s v="67bhp"/>
    <n v="5"/>
    <s v="21.63 kmpl"/>
    <x v="0"/>
    <s v="Delhi"/>
  </r>
  <r>
    <x v="1"/>
    <s v="Land Rover Range Rover Evoque 2.0 TD4 SE"/>
    <s v="₹ 45.50 Lakh"/>
    <n v="54736.5"/>
    <x v="67"/>
    <s v="Third Party insurance"/>
    <x v="1"/>
    <n v="50000"/>
    <x v="0"/>
    <s v="Diesel"/>
    <s v="177bhp"/>
    <n v="5"/>
    <s v="15.68 kmpl"/>
    <x v="4"/>
    <s v="Delhi"/>
  </r>
  <r>
    <x v="0"/>
    <s v="Maruti Baleno 1.3 Alpha"/>
    <s v="₹ 4.90 Lakh"/>
    <n v="5894.7000000000007"/>
    <x v="14"/>
    <s v="Third Party insurance"/>
    <x v="0"/>
    <n v="80000"/>
    <x v="1"/>
    <s v="Diesel"/>
    <s v="74bhp"/>
    <n v="5"/>
    <s v="27.39 kmpl"/>
    <x v="0"/>
    <s v="Delhi"/>
  </r>
  <r>
    <x v="4"/>
    <s v="Toyota Corolla Altis Diesel D4DG"/>
    <s v="₹ 2.60 Lakh"/>
    <n v="3127.8"/>
    <x v="11"/>
    <s v="Third Party insurance"/>
    <x v="0"/>
    <n v="120000"/>
    <x v="2"/>
    <s v="Diesel"/>
    <s v="87.2bhp"/>
    <n v="5"/>
    <s v="21.43 kmpl"/>
    <x v="2"/>
    <s v="Delhi"/>
  </r>
  <r>
    <x v="12"/>
    <s v="Maruti Wagon R LXI CNG"/>
    <s v="₹ 2.50 Lakh"/>
    <n v="3007.5"/>
    <x v="9"/>
    <s v="Third Party insurance"/>
    <x v="0"/>
    <n v="90000"/>
    <x v="1"/>
    <s v="CNG"/>
    <s v="58.16bhp"/>
    <n v="5"/>
    <s v="26.6 kmpl"/>
    <x v="0"/>
    <s v="Delhi"/>
  </r>
  <r>
    <x v="2"/>
    <s v="BMW 5 Series 520d Luxury Line"/>
    <s v="₹ 12.99 Lakh"/>
    <n v="15626.970000000001"/>
    <x v="39"/>
    <s v="Third Party insurance"/>
    <x v="1"/>
    <n v="120000"/>
    <x v="2"/>
    <s v="Diesel"/>
    <s v="190bhp"/>
    <n v="5"/>
    <s v="18.12 kmpl"/>
    <x v="2"/>
    <s v="Delhi"/>
  </r>
  <r>
    <x v="7"/>
    <s v="Maruti Swift VXI"/>
    <s v="₹ 5.50 Lakh"/>
    <n v="6616.5"/>
    <x v="0"/>
    <s v="Third Party insurance"/>
    <x v="0"/>
    <n v="60000"/>
    <x v="0"/>
    <s v="Petrol"/>
    <s v="81.80bhp"/>
    <n v="5"/>
    <s v="21.21 kmpl"/>
    <x v="0"/>
    <s v="Delhi"/>
  </r>
  <r>
    <x v="5"/>
    <s v="Honda City i VTEC CVT VX"/>
    <s v="₹ 6.40 Lakh"/>
    <n v="7699.2000000000007"/>
    <x v="34"/>
    <s v="Third Party insurance"/>
    <x v="1"/>
    <n v="70000"/>
    <x v="1"/>
    <s v="Petrol"/>
    <s v="117.3bhp"/>
    <n v="5"/>
    <s v="18 kmpl"/>
    <x v="2"/>
    <s v="Delhi"/>
  </r>
  <r>
    <x v="6"/>
    <s v="Honda City i DTEC E"/>
    <s v="₹ 3.80 Lakh"/>
    <n v="4571.3999999999996"/>
    <x v="12"/>
    <s v="Third Party insurance"/>
    <x v="0"/>
    <n v="100000"/>
    <x v="1"/>
    <s v="Diesel"/>
    <s v="98.6bhp"/>
    <n v="5"/>
    <s v="26 kmpl"/>
    <x v="2"/>
    <s v="Delhi"/>
  </r>
  <r>
    <x v="7"/>
    <s v="Maruti XL6 Zeta"/>
    <s v="₹ 9 Lakh"/>
    <n v="10827"/>
    <x v="6"/>
    <s v="Third Party insurance"/>
    <x v="0"/>
    <n v="40000"/>
    <x v="1"/>
    <s v="Petrol"/>
    <s v="103.2bhp"/>
    <n v="6"/>
    <s v="19.01 kmpl"/>
    <x v="1"/>
    <s v="Delhi"/>
  </r>
  <r>
    <x v="1"/>
    <s v="Mahindra TUV 300 mHAWK100 T8 Dual Tone"/>
    <s v="₹ 8.25 Lakh"/>
    <n v="9924.75"/>
    <x v="7"/>
    <s v="Third Party insurance"/>
    <x v="0"/>
    <n v="70000"/>
    <x v="0"/>
    <s v="Diesel"/>
    <s v="100bhp"/>
    <n v="7"/>
    <s v="18.49 kmpl"/>
    <x v="4"/>
    <s v="Delhi"/>
  </r>
  <r>
    <x v="5"/>
    <s v="Hyundai Creta 1.4 CRDi S"/>
    <s v="₹ 6.50 Lakh"/>
    <n v="7819.5"/>
    <x v="8"/>
    <s v="Third Party insurance"/>
    <x v="0"/>
    <n v="90000"/>
    <x v="0"/>
    <s v="Diesel"/>
    <s v="88.7bhp"/>
    <n v="5"/>
    <s v="21.38 kmpl"/>
    <x v="4"/>
    <s v="Delhi"/>
  </r>
  <r>
    <x v="11"/>
    <s v="Hyundai Santro Xing GL Plus"/>
    <s v="₹ 1.20 Lakh"/>
    <n v="1443.6"/>
    <x v="2"/>
    <s v="Third Party insurance"/>
    <x v="0"/>
    <n v="80000"/>
    <x v="2"/>
    <s v="Petrol"/>
    <s v="62.1bhp"/>
    <n v="5"/>
    <s v="17.92 kmpl"/>
    <x v="0"/>
    <s v="Delhi"/>
  </r>
  <r>
    <x v="13"/>
    <s v="Kia Seltos GTX Plus DCT"/>
    <s v="₹ 18.90 Lakh"/>
    <n v="22736.699999999997"/>
    <x v="32"/>
    <s v="Third Party insurance"/>
    <x v="1"/>
    <n v="30000"/>
    <x v="0"/>
    <s v="Petrol"/>
    <s v="138.08bhp"/>
    <n v="5"/>
    <s v="16.5 kmpl"/>
    <x v="4"/>
    <s v="Gurgaon"/>
  </r>
  <r>
    <x v="6"/>
    <s v="Mercedes-Benz C-Class C 200 BE Classic"/>
    <s v="₹ 11 Lakh"/>
    <n v="13233"/>
    <x v="47"/>
    <s v="Third Party insurance"/>
    <x v="1"/>
    <n v="80000"/>
    <x v="2"/>
    <s v="Petrol"/>
    <s v="186bhp"/>
    <n v="5"/>
    <s v="11.7 kmpl"/>
    <x v="2"/>
    <s v="Delhi"/>
  </r>
  <r>
    <x v="7"/>
    <s v="Mahindra XUV300 W8 Option BSVI"/>
    <s v="₹ 11.21 Lakh"/>
    <n v="13485.630000000001"/>
    <x v="0"/>
    <s v="Third Party insurance"/>
    <x v="0"/>
    <n v="30000"/>
    <x v="0"/>
    <s v="Petrol"/>
    <s v="108.62bhp"/>
    <n v="5"/>
    <s v="16.82 kmpl"/>
    <x v="4"/>
    <s v="Delhi"/>
  </r>
  <r>
    <x v="6"/>
    <s v="Mercedes-Benz C-Class C 200 BE Classic"/>
    <s v="₹ 11 Lakh"/>
    <n v="13233"/>
    <x v="47"/>
    <s v="Third Party insurance"/>
    <x v="1"/>
    <n v="80000"/>
    <x v="2"/>
    <s v="Petrol"/>
    <s v="186bhp"/>
    <n v="5"/>
    <s v="11.7 kmpl"/>
    <x v="2"/>
    <s v="Delhi"/>
  </r>
  <r>
    <x v="8"/>
    <s v="Tata Tiago XT Option BSVI"/>
    <s v="₹ 5.80 Lakh"/>
    <n v="6977.4"/>
    <x v="16"/>
    <s v="Third Party insurance"/>
    <x v="0"/>
    <n v="30000"/>
    <x v="0"/>
    <s v="Petrol"/>
    <s v="84.82bhp"/>
    <n v="5"/>
    <s v="19.01 kmpl"/>
    <x v="0"/>
    <s v="Delhi"/>
  </r>
  <r>
    <x v="8"/>
    <s v="Hyundai Venue S BSIV"/>
    <s v="₹ 7.85 Lakh"/>
    <n v="9443.5499999999993"/>
    <x v="0"/>
    <s v="Third Party insurance"/>
    <x v="0"/>
    <n v="30000"/>
    <x v="1"/>
    <s v="Petrol"/>
    <s v="81.86bhp"/>
    <n v="5"/>
    <s v="17.52 kmpl"/>
    <x v="4"/>
    <s v="Delhi"/>
  </r>
  <r>
    <x v="6"/>
    <s v="Hyundai Santa Fe 2WD AT"/>
    <s v="₹ 9.70 Lakh"/>
    <n v="11669.099999999999"/>
    <x v="72"/>
    <s v="Third Party insurance"/>
    <x v="1"/>
    <n v="70000"/>
    <x v="0"/>
    <s v="Diesel"/>
    <s v="194.3bhp"/>
    <n v="7"/>
    <s v="13.01 kmpl"/>
    <x v="4"/>
    <s v="Delhi"/>
  </r>
  <r>
    <x v="2"/>
    <s v="Ford Ecosport 1.5 Ti VCT AT Titanium"/>
    <s v="₹ 5 Lakh"/>
    <n v="6015"/>
    <x v="27"/>
    <s v="Third Party insurance"/>
    <x v="1"/>
    <n v="100000"/>
    <x v="0"/>
    <s v="Petrol"/>
    <s v="110bhp"/>
    <n v="5"/>
    <s v="16.5 kmpl"/>
    <x v="4"/>
    <s v="Delhi"/>
  </r>
  <r>
    <x v="11"/>
    <s v="Maruti Alto LXi"/>
    <s v="₹ 1.25 Lakh"/>
    <n v="1503.75"/>
    <x v="15"/>
    <s v="Third Party insurance"/>
    <x v="0"/>
    <n v="90000"/>
    <x v="0"/>
    <s v="Petrol"/>
    <s v="46.3bhp"/>
    <n v="5"/>
    <s v="19.7 kmpl"/>
    <x v="0"/>
    <s v="Delhi"/>
  </r>
  <r>
    <x v="0"/>
    <s v="Honda Jazz 1.2 V i VTEC"/>
    <s v="₹ 5.50 Lakh"/>
    <n v="6616.5"/>
    <x v="16"/>
    <s v="Third Party insurance"/>
    <x v="0"/>
    <n v="60000"/>
    <x v="0"/>
    <s v="Petrol"/>
    <s v="88.7bhp"/>
    <n v="5"/>
    <s v="18.7 kmpl"/>
    <x v="0"/>
    <s v="Delhi"/>
  </r>
  <r>
    <x v="4"/>
    <s v="Hyundai Santro Xing GLS CNG"/>
    <s v="₹ 90,000"/>
    <n v="1082.7"/>
    <x v="2"/>
    <s v="Third Party insurance"/>
    <x v="0"/>
    <n v="120000"/>
    <x v="1"/>
    <s v="CNG"/>
    <s v="62.1bhp"/>
    <n v="5"/>
    <s v="11.88 kmpl"/>
    <x v="0"/>
    <s v="Delhi"/>
  </r>
  <r>
    <x v="13"/>
    <s v="Tata Nexon XM S BSVI"/>
    <s v="₹ 8.25 Lakh"/>
    <n v="9924.75"/>
    <x v="16"/>
    <s v="Third Party insurance"/>
    <x v="0"/>
    <n v="20000"/>
    <x v="0"/>
    <s v="Petrol"/>
    <s v="118.35bhp"/>
    <n v="5"/>
    <s v="17.33 kmpl"/>
    <x v="4"/>
    <s v="Delhi"/>
  </r>
  <r>
    <x v="0"/>
    <s v="Honda WR-V i-VTEC VX"/>
    <s v="₹ 6.50 Lakh"/>
    <n v="7819.5"/>
    <x v="16"/>
    <s v="Third Party insurance"/>
    <x v="0"/>
    <n v="60000"/>
    <x v="0"/>
    <s v="Petrol"/>
    <s v="88.7bhp"/>
    <n v="5"/>
    <s v="17.5 kmpl"/>
    <x v="4"/>
    <s v="Delhi"/>
  </r>
  <r>
    <x v="1"/>
    <s v="Mahindra XUV500 AT W9 2WD"/>
    <s v="₹ 11 Lakh"/>
    <n v="13233"/>
    <x v="1"/>
    <s v="Third Party insurance"/>
    <x v="1"/>
    <n v="50000"/>
    <x v="0"/>
    <s v="Diesel"/>
    <s v="138bhp"/>
    <n v="7"/>
    <s v="16 kmpl"/>
    <x v="4"/>
    <s v="Delhi"/>
  </r>
  <r>
    <x v="4"/>
    <s v="Hyundai i20 1.2 Magna"/>
    <s v="₹ 1.40 Lakh"/>
    <n v="1684.1999999999998"/>
    <x v="0"/>
    <s v="Third Party insurance"/>
    <x v="0"/>
    <n v="120000"/>
    <x v="0"/>
    <s v="Petrol"/>
    <s v="80 PS at 5200 rpm"/>
    <n v="5"/>
    <s v="18.5 kmpl"/>
    <x v="0"/>
    <s v="Delhi"/>
  </r>
  <r>
    <x v="6"/>
    <s v="Maruti Swift Dzire VDI"/>
    <s v="₹ 3.40 Lakh"/>
    <n v="4090.2"/>
    <x v="14"/>
    <s v="Third Party insurance"/>
    <x v="0"/>
    <n v="120000"/>
    <x v="2"/>
    <s v="Diesel"/>
    <s v="74bhp"/>
    <n v="5"/>
    <s v="23.4 kmpl"/>
    <x v="2"/>
    <s v="Delhi"/>
  </r>
  <r>
    <x v="7"/>
    <s v="Renault Triber RXZ BSVI"/>
    <s v="₹ 7.20 Lakh"/>
    <n v="8661.6"/>
    <x v="20"/>
    <s v="Third Party insurance"/>
    <x v="0"/>
    <n v="80000"/>
    <x v="0"/>
    <s v="Petrol"/>
    <s v="71.01bhp"/>
    <n v="7"/>
    <s v="20 kmpl"/>
    <x v="1"/>
    <s v="Delhi"/>
  </r>
  <r>
    <x v="5"/>
    <s v="Maruti Alto K10 VXI"/>
    <s v="₹ 2.50 Lakh"/>
    <n v="3007.5"/>
    <x v="9"/>
    <s v="Third Party insurance"/>
    <x v="0"/>
    <n v="120000"/>
    <x v="0"/>
    <s v="Petrol"/>
    <s v="67.05bhp"/>
    <n v="5"/>
    <s v="23.95 kmpl"/>
    <x v="0"/>
    <s v="Delhi"/>
  </r>
  <r>
    <x v="4"/>
    <s v="Maruti SX4 Vxi BSIII"/>
    <s v="₹ 1.51 Lakh"/>
    <n v="1816.53"/>
    <x v="30"/>
    <s v="Third Party insurance"/>
    <x v="0"/>
    <n v="120000"/>
    <x v="0"/>
    <s v="Petrol"/>
    <n v="104.68"/>
    <n v="5"/>
    <s v="15 kmpl"/>
    <x v="2"/>
    <s v="Delhi"/>
  </r>
  <r>
    <x v="6"/>
    <s v="Honda City i VTEC CVT VX"/>
    <s v="₹ 5.75 Lakh"/>
    <n v="6917.25"/>
    <x v="34"/>
    <s v="Third Party insurance"/>
    <x v="1"/>
    <n v="80000"/>
    <x v="1"/>
    <s v="Petrol"/>
    <s v="117.3bhp"/>
    <n v="5"/>
    <s v="18 kmpl"/>
    <x v="2"/>
    <s v="Delhi"/>
  </r>
  <r>
    <x v="13"/>
    <s v="Maruti Baleno Delta BSVI"/>
    <s v="₹ 8 Lakh"/>
    <n v="9624"/>
    <x v="0"/>
    <s v="Third Party insurance"/>
    <x v="0"/>
    <n v="20000"/>
    <x v="0"/>
    <s v="Petrol"/>
    <s v="88.50bhp"/>
    <n v="5"/>
    <s v="22.35 kmpl"/>
    <x v="0"/>
    <s v="Delhi"/>
  </r>
  <r>
    <x v="4"/>
    <s v="Hyundai i10 Era"/>
    <s v="₹ 1.80 Lakh"/>
    <n v="2165.4"/>
    <x v="2"/>
    <s v="Third Party insurance"/>
    <x v="0"/>
    <n v="100000"/>
    <x v="1"/>
    <s v="Petrol"/>
    <s v="68.05bhp"/>
    <n v="5"/>
    <s v="19.81 kmpl"/>
    <x v="0"/>
    <s v="Delhi"/>
  </r>
  <r>
    <x v="13"/>
    <s v="Hyundai Alcazar Platinum Diesel AT"/>
    <s v="₹ 20.85 Lakh"/>
    <n v="25082.550000000003"/>
    <x v="7"/>
    <s v="Third Party insurance"/>
    <x v="1"/>
    <n v="50000"/>
    <x v="0"/>
    <s v="Diesel"/>
    <s v="113.42bhp"/>
    <n v="6"/>
    <s v="18.1 kmpl"/>
    <x v="4"/>
    <s v="Delhi"/>
  </r>
  <r>
    <x v="17"/>
    <s v="Maruti Wagon R LXI CNG BSVI"/>
    <s v="₹ 6.50 Lakh"/>
    <n v="7819.5"/>
    <x v="9"/>
    <s v="Third Party insurance"/>
    <x v="0"/>
    <n v="10000"/>
    <x v="0"/>
    <s v="CNG"/>
    <s v="55.92bhp"/>
    <n v="5"/>
    <s v="34.05 kmpl"/>
    <x v="0"/>
    <s v="Delhi"/>
  </r>
  <r>
    <x v="6"/>
    <s v="Ford Ecosport 1.5 Ti VCT MT Titanium"/>
    <s v="₹ 3.50 Lakh"/>
    <n v="4210.5"/>
    <x v="27"/>
    <s v="Third Party insurance"/>
    <x v="0"/>
    <n v="40000"/>
    <x v="0"/>
    <s v="Petrol"/>
    <s v="110bhp"/>
    <n v="5"/>
    <s v="15.8 kmpl"/>
    <x v="4"/>
    <s v="Delhi"/>
  </r>
  <r>
    <x v="10"/>
    <s v="Maruti Wagon R LXI CNG"/>
    <s v="₹ 1.60 Lakh"/>
    <n v="1924.8000000000002"/>
    <x v="9"/>
    <s v="Third Party insurance"/>
    <x v="0"/>
    <n v="120000"/>
    <x v="1"/>
    <s v="CNG"/>
    <s v="58.2bhp"/>
    <n v="5"/>
    <s v="26.2 kmpl"/>
    <x v="0"/>
    <s v="Delhi"/>
  </r>
  <r>
    <x v="0"/>
    <s v="Hyundai Grand i10 Sportz"/>
    <s v="₹ 4.50 Lakh"/>
    <n v="5413.5"/>
    <x v="0"/>
    <s v="Third Party insurance"/>
    <x v="0"/>
    <n v="70000"/>
    <x v="0"/>
    <s v="Petrol"/>
    <s v="82bhp"/>
    <n v="5"/>
    <s v="18.9 kmpl"/>
    <x v="0"/>
    <s v="Delhi"/>
  </r>
  <r>
    <x v="11"/>
    <s v="Maruti Ritz LXi"/>
    <s v="₹ 2 Lakh"/>
    <n v="2406"/>
    <x v="0"/>
    <s v="Third Party insurance"/>
    <x v="0"/>
    <n v="80000"/>
    <x v="2"/>
    <s v="Petrol"/>
    <s v="85.80bhp"/>
    <n v="5"/>
    <s v="18.5 kmpl"/>
    <x v="0"/>
    <s v="Delhi"/>
  </r>
  <r>
    <x v="5"/>
    <s v="Toyota Corolla Altis JS MT"/>
    <s v="₹ 10 Lakh"/>
    <n v="12030"/>
    <x v="44"/>
    <s v="Third Party insurance"/>
    <x v="0"/>
    <n v="10000"/>
    <x v="0"/>
    <s v="Petrol"/>
    <s v="138.03bhp"/>
    <n v="5"/>
    <s v="14.28 kmpl"/>
    <x v="2"/>
    <s v="Delhi"/>
  </r>
  <r>
    <x v="9"/>
    <s v="Mahindra Bolero SLE"/>
    <s v="₹ 7 Lakh"/>
    <n v="8421"/>
    <x v="82"/>
    <s v="Third Party insurance"/>
    <x v="0"/>
    <n v="30000"/>
    <x v="0"/>
    <s v="Diesel"/>
    <s v="62.1bhp"/>
    <n v="7"/>
    <s v="15.96 kmpl"/>
    <x v="4"/>
    <s v="Delhi"/>
  </r>
  <r>
    <x v="3"/>
    <s v="Maruti Swift Lxi BSIII"/>
    <s v="₹ 80,000"/>
    <n v="962.40000000000009"/>
    <x v="51"/>
    <s v="Third Party insurance"/>
    <x v="0"/>
    <n v="120000"/>
    <x v="1"/>
    <s v="Petrol"/>
    <n v="88.2"/>
    <n v="5"/>
    <s v="16.1 kmpl"/>
    <x v="0"/>
    <s v="Delhi"/>
  </r>
  <r>
    <x v="5"/>
    <s v="Honda City i DTec VX"/>
    <s v="₹ 5.50 Lakh"/>
    <n v="6616.5"/>
    <x v="12"/>
    <s v="Third Party insurance"/>
    <x v="0"/>
    <n v="120000"/>
    <x v="0"/>
    <s v="Diesel"/>
    <s v="98.6bhp"/>
    <n v="5"/>
    <s v="26 kmpl"/>
    <x v="2"/>
    <s v="Delhi"/>
  </r>
  <r>
    <x v="9"/>
    <s v="Hyundai Grand i10 1.2 CRDi Sportz"/>
    <s v="₹ 5.90 Lakh"/>
    <n v="7097.7000000000007"/>
    <x v="18"/>
    <s v="Third Party insurance"/>
    <x v="0"/>
    <n v="110000"/>
    <x v="0"/>
    <s v="Diesel"/>
    <s v="73.97bhp"/>
    <n v="5"/>
    <s v="24 kmpl"/>
    <x v="0"/>
    <s v="Delhi"/>
  </r>
  <r>
    <x v="2"/>
    <s v="Mahindra Scorpio S2 7 Seater"/>
    <s v="₹ 6 Lakh"/>
    <n v="7218"/>
    <x v="82"/>
    <s v="Third Party insurance"/>
    <x v="0"/>
    <n v="120000"/>
    <x v="0"/>
    <s v="Diesel"/>
    <s v="75bhp"/>
    <n v="7"/>
    <s v="15.4 kmpl"/>
    <x v="4"/>
    <s v="Gurgaon"/>
  </r>
  <r>
    <x v="1"/>
    <s v="Renault KWID 1.0 AMT RXT"/>
    <s v="₹ 3.10 Lakh"/>
    <n v="3729.3"/>
    <x v="20"/>
    <s v="Third Party insurance"/>
    <x v="1"/>
    <n v="50000"/>
    <x v="2"/>
    <s v="Petrol"/>
    <s v="67bhp"/>
    <n v="5"/>
    <s v="24.04 kmpl"/>
    <x v="0"/>
    <s v="Gurgaon"/>
  </r>
  <r>
    <x v="2"/>
    <s v="Maruti Swift Dzire ZDI"/>
    <s v="₹ 5.50 Lakh"/>
    <n v="6616.5"/>
    <x v="14"/>
    <s v="Third Party insurance"/>
    <x v="0"/>
    <n v="70000"/>
    <x v="1"/>
    <s v="Diesel"/>
    <s v="74bhp"/>
    <n v="5"/>
    <s v="26.59 kmpl"/>
    <x v="2"/>
    <s v="Delhi"/>
  </r>
  <r>
    <x v="6"/>
    <s v="Mitsubishi Pajero Sport 4X4"/>
    <s v="₹ 8.45 Lakh"/>
    <n v="10165.349999999999"/>
    <x v="98"/>
    <s v="Third Party insurance"/>
    <x v="0"/>
    <n v="110000"/>
    <x v="0"/>
    <s v="Diesel"/>
    <s v="175.56bhp"/>
    <n v="7"/>
    <s v="13.5 kmpl"/>
    <x v="4"/>
    <s v="Delhi"/>
  </r>
  <r>
    <x v="0"/>
    <s v="Maruti Vitara Brezza VDi Option"/>
    <s v="₹ 5.50 Lakh"/>
    <n v="6616.5"/>
    <x v="14"/>
    <s v="Third Party insurance"/>
    <x v="0"/>
    <n v="50000"/>
    <x v="0"/>
    <s v="Diesel"/>
    <s v="88.5bhp"/>
    <n v="5"/>
    <s v="24.3 kmpl"/>
    <x v="4"/>
    <s v="Delhi"/>
  </r>
  <r>
    <x v="2"/>
    <s v="Maruti Alto 800 LXI"/>
    <s v="₹ 1.57 Lakh"/>
    <n v="1888.71"/>
    <x v="15"/>
    <s v="Third Party insurance"/>
    <x v="0"/>
    <n v="50000"/>
    <x v="0"/>
    <s v="Petrol"/>
    <s v="47.3bhp"/>
    <n v="5"/>
    <s v="22.74 kmpl"/>
    <x v="0"/>
    <s v="Delhi"/>
  </r>
  <r>
    <x v="3"/>
    <s v="Hyundai Accent GLX"/>
    <s v="₹ 1.50 Lakh"/>
    <n v="1804.5"/>
    <x v="85"/>
    <s v="Third Party insurance"/>
    <x v="0"/>
    <n v="80000"/>
    <x v="0"/>
    <s v="Petrol"/>
    <n v="94"/>
    <n v="5"/>
    <s v="13.2 kmpl"/>
    <x v="2"/>
    <s v="Delhi"/>
  </r>
  <r>
    <x v="5"/>
    <s v="Maruti Ciaz ZDi Plus SHVS"/>
    <s v="₹ 5.05 Lakh"/>
    <n v="6075.15"/>
    <x v="14"/>
    <s v="Third Party insurance"/>
    <x v="0"/>
    <n v="70000"/>
    <x v="0"/>
    <s v="Diesel"/>
    <s v="88.5bhp"/>
    <n v="5"/>
    <s v="28.09 kmpl"/>
    <x v="2"/>
    <s v="Delhi"/>
  </r>
  <r>
    <x v="11"/>
    <s v="Honda City 1.5 S AT"/>
    <s v="₹ 3.95 Lakh"/>
    <n v="4751.8500000000004"/>
    <x v="34"/>
    <s v="Third Party insurance"/>
    <x v="1"/>
    <n v="100000"/>
    <x v="0"/>
    <s v="Petrol"/>
    <s v="116.4bhp"/>
    <n v="5"/>
    <s v="16.8 kmpl"/>
    <x v="2"/>
    <s v="Delhi"/>
  </r>
  <r>
    <x v="13"/>
    <s v="Renault KWID 1.0 RXL BSVI"/>
    <s v="₹ 4.70 Lakh"/>
    <n v="5654.1"/>
    <x v="20"/>
    <s v="Third Party insurance"/>
    <x v="0"/>
    <n v="10000"/>
    <x v="0"/>
    <s v="Petrol"/>
    <s v="67.06bhp"/>
    <n v="5"/>
    <s v="21.46 kmpl"/>
    <x v="0"/>
    <s v="Delhi"/>
  </r>
  <r>
    <x v="0"/>
    <s v="Mahindra XUV500 AT W10 1.99 mHawk"/>
    <s v="₹ 10.25 Lakh"/>
    <n v="12330.75"/>
    <x v="65"/>
    <s v="Third Party insurance"/>
    <x v="1"/>
    <n v="90000"/>
    <x v="0"/>
    <s v="Diesel"/>
    <s v="140bhp"/>
    <n v="7"/>
    <s v="16 kmpl"/>
    <x v="4"/>
    <s v="Delhi"/>
  </r>
  <r>
    <x v="13"/>
    <s v="Hyundai i20 Asta DT"/>
    <s v="₹ 9.90 Lakh"/>
    <n v="11909.7"/>
    <x v="0"/>
    <s v="Third Party insurance"/>
    <x v="0"/>
    <n v="10000"/>
    <x v="0"/>
    <s v="Petrol"/>
    <s v="81.86bhp"/>
    <n v="5"/>
    <s v="21 kmpl"/>
    <x v="0"/>
    <s v="Delhi"/>
  </r>
  <r>
    <x v="10"/>
    <s v="Hyundai i10 Magna"/>
    <s v="₹ 1.70 Lakh"/>
    <n v="2045.1"/>
    <x v="0"/>
    <s v="Third Party insurance"/>
    <x v="0"/>
    <n v="80000"/>
    <x v="1"/>
    <s v="Petrol"/>
    <s v="78.9bhp"/>
    <n v="5"/>
    <s v="20.36 kmpl"/>
    <x v="0"/>
    <s v="Delhi"/>
  </r>
  <r>
    <x v="6"/>
    <s v="Hyundai Xcent 1.2 Kappa S"/>
    <s v="₹ 3.50 Lakh"/>
    <n v="4210.5"/>
    <x v="0"/>
    <s v="Third Party insurance"/>
    <x v="0"/>
    <n v="70000"/>
    <x v="1"/>
    <s v="Petrol"/>
    <s v="82bhp"/>
    <n v="5"/>
    <s v="19.1 kmpl"/>
    <x v="2"/>
    <s v="Delhi"/>
  </r>
  <r>
    <x v="10"/>
    <s v="Maruti Swift Dzire VXi"/>
    <s v="₹ 1.60 Lakh"/>
    <n v="1924.8000000000002"/>
    <x v="51"/>
    <s v="Third Party insurance"/>
    <x v="0"/>
    <n v="110000"/>
    <x v="0"/>
    <s v="Petrol"/>
    <s v="85.8bhp"/>
    <n v="5"/>
    <s v="17.5 kmpl"/>
    <x v="2"/>
    <s v="Delhi"/>
  </r>
  <r>
    <x v="10"/>
    <s v="Chevrolet Beat LS"/>
    <s v="₹ 1 Lakh"/>
    <n v="1203"/>
    <x v="16"/>
    <s v="Third Party insurance"/>
    <x v="0"/>
    <n v="50000"/>
    <x v="1"/>
    <s v="Petrol"/>
    <s v="79.4bhp"/>
    <n v="5"/>
    <s v="18.6 kmpl"/>
    <x v="0"/>
    <s v="Delhi"/>
  </r>
  <r>
    <x v="11"/>
    <s v="Hyundai i10 Sportz"/>
    <s v="₹ 2.75 Lakh"/>
    <n v="3308.25"/>
    <x v="0"/>
    <s v="Third Party insurance"/>
    <x v="0"/>
    <n v="70000"/>
    <x v="1"/>
    <s v="Petrol"/>
    <s v="78.9bhp"/>
    <n v="5"/>
    <s v="20.36 kmpl"/>
    <x v="0"/>
    <s v="Delhi"/>
  </r>
  <r>
    <x v="5"/>
    <s v="Hyundai EON 1.0 Era Plus"/>
    <s v="₹ 3 Lakh"/>
    <n v="3609"/>
    <x v="9"/>
    <s v="Third Party insurance"/>
    <x v="0"/>
    <n v="40000"/>
    <x v="0"/>
    <s v="Petrol"/>
    <s v="68.05bhp"/>
    <n v="5"/>
    <s v="20.3 kmpl"/>
    <x v="0"/>
    <s v="Delhi"/>
  </r>
  <r>
    <x v="9"/>
    <s v="Renault Triber RXZ BSIV"/>
    <s v="₹ 6 Lakh"/>
    <n v="7218"/>
    <x v="20"/>
    <s v="Third Party insurance"/>
    <x v="0"/>
    <n v="40000"/>
    <x v="0"/>
    <s v="Petrol"/>
    <s v="72bhp"/>
    <n v="7"/>
    <s v="20 kmpl"/>
    <x v="1"/>
    <s v="Delhi"/>
  </r>
  <r>
    <x v="13"/>
    <s v="Honda Amaze VX BSVI"/>
    <s v="₹ 8.50 Lakh"/>
    <n v="10225.5"/>
    <x v="16"/>
    <s v="Third Party insurance"/>
    <x v="0"/>
    <n v="40000"/>
    <x v="0"/>
    <s v="Petrol"/>
    <s v="88.50bhp"/>
    <n v="5"/>
    <s v="18.6 kmpl"/>
    <x v="2"/>
    <s v="Delhi"/>
  </r>
  <r>
    <x v="2"/>
    <s v="Mahindra XUV500 W6 2WD"/>
    <s v="₹ 5.50 Lakh"/>
    <n v="6616.5"/>
    <x v="1"/>
    <s v="Third Party insurance"/>
    <x v="0"/>
    <n v="90000"/>
    <x v="1"/>
    <s v="Diesel"/>
    <s v="140bhp"/>
    <n v="7"/>
    <s v="16 kmpl"/>
    <x v="4"/>
    <s v="Delhi"/>
  </r>
  <r>
    <x v="2"/>
    <s v="Maruti Swift ZDI BSIV"/>
    <s v="₹ 4.50 Lakh"/>
    <n v="5413.5"/>
    <x v="14"/>
    <s v="Third Party insurance"/>
    <x v="0"/>
    <n v="70000"/>
    <x v="2"/>
    <s v="Diesel"/>
    <s v="74bhp"/>
    <n v="5"/>
    <s v="25.2 kmpl"/>
    <x v="0"/>
    <s v="Delhi"/>
  </r>
  <r>
    <x v="7"/>
    <s v="Mahindra Thar LX 4-Str Hard Top AT BSVI"/>
    <s v="₹ 14 Lakh"/>
    <n v="16842"/>
    <x v="65"/>
    <s v="Third Party insurance"/>
    <x v="1"/>
    <n v="50000"/>
    <x v="0"/>
    <s v="Petrol"/>
    <s v="150bhp"/>
    <n v="4"/>
    <m/>
    <x v="4"/>
    <s v="Delhi"/>
  </r>
  <r>
    <x v="13"/>
    <s v="Maruti Wagon R ZXI Plus BSVI"/>
    <s v="₹ 5.90 Lakh"/>
    <n v="7097.7000000000007"/>
    <x v="0"/>
    <s v="Third Party insurance"/>
    <x v="0"/>
    <n v="10000"/>
    <x v="0"/>
    <s v="Petrol"/>
    <s v="88.50bhp"/>
    <n v="5"/>
    <s v="23.56 kmpl"/>
    <x v="0"/>
    <s v="Delhi"/>
  </r>
  <r>
    <x v="2"/>
    <s v="Hyundai i10 Era"/>
    <s v="₹ 2.30 Lakh"/>
    <n v="2766.8999999999996"/>
    <x v="2"/>
    <s v="Third Party insurance"/>
    <x v="0"/>
    <n v="60000"/>
    <x v="1"/>
    <s v="Petrol"/>
    <s v="68.05bhp"/>
    <n v="5"/>
    <s v="19.81 kmpl"/>
    <x v="0"/>
    <s v="Delhi"/>
  </r>
  <r>
    <x v="1"/>
    <s v="Toyota Innova Crysta 2.4 GX MT BSIV"/>
    <s v="₹ 14.35 Lakh"/>
    <n v="17263.05"/>
    <x v="83"/>
    <s v="Third Party insurance"/>
    <x v="0"/>
    <n v="50000"/>
    <x v="0"/>
    <s v="Diesel"/>
    <s v="147.8bhp"/>
    <n v="7"/>
    <s v="13.68 kmpl"/>
    <x v="1"/>
    <s v="Delhi"/>
  </r>
  <r>
    <x v="0"/>
    <s v="Mahindra NuvoSport N6 AMT"/>
    <s v="₹ 4.50 Lakh"/>
    <n v="5413.5"/>
    <x v="7"/>
    <s v="Third Party insurance"/>
    <x v="1"/>
    <n v="80000"/>
    <x v="1"/>
    <s v="Diesel"/>
    <s v="100bhp"/>
    <n v="7"/>
    <s v="17.45 kmpl"/>
    <x v="4"/>
    <s v="Delhi"/>
  </r>
  <r>
    <x v="7"/>
    <s v="Hyundai Creta S BSVI"/>
    <s v="₹ 13.58 Lakh"/>
    <n v="16336.74"/>
    <x v="34"/>
    <s v="Third Party insurance"/>
    <x v="0"/>
    <n v="30000"/>
    <x v="1"/>
    <s v="Petrol"/>
    <s v="113.18bhp"/>
    <n v="5"/>
    <m/>
    <x v="4"/>
    <s v="Delhi"/>
  </r>
  <r>
    <x v="7"/>
    <s v="Maruti Eeco 7 Seater Standard BSIV"/>
    <s v="₹ 4.50 Lakh"/>
    <n v="5413.5"/>
    <x v="4"/>
    <s v="Third Party insurance"/>
    <x v="0"/>
    <n v="100000"/>
    <x v="0"/>
    <s v="Petrol"/>
    <s v="73bhp"/>
    <n v="7"/>
    <s v="15.37 kmpl"/>
    <x v="3"/>
    <s v="Delhi"/>
  </r>
  <r>
    <x v="10"/>
    <s v="Honda New Accord 2.4 A/T"/>
    <s v="₹ 4 Lakh"/>
    <n v="4812"/>
    <x v="37"/>
    <s v="Third Party insurance"/>
    <x v="1"/>
    <n v="70000"/>
    <x v="2"/>
    <s v="Petrol"/>
    <s v="177.6bhp"/>
    <n v="5"/>
    <s v="11.7 kmpl"/>
    <x v="2"/>
    <s v="Delhi"/>
  </r>
  <r>
    <x v="1"/>
    <s v="Maruti Swift VXI"/>
    <s v="₹ 6 Lakh"/>
    <n v="7218"/>
    <x v="0"/>
    <s v="Third Party insurance"/>
    <x v="0"/>
    <n v="30000"/>
    <x v="0"/>
    <s v="Petrol"/>
    <s v="81.80bhp"/>
    <n v="5"/>
    <s v="21.21 kmpl"/>
    <x v="0"/>
    <s v="Delhi"/>
  </r>
  <r>
    <x v="6"/>
    <s v="Maruti Swift Dzire LDI"/>
    <s v="₹ 3.50 Lakh"/>
    <n v="4210.5"/>
    <x v="14"/>
    <s v="Third Party insurance"/>
    <x v="0"/>
    <n v="90000"/>
    <x v="0"/>
    <s v="Diesel"/>
    <s v="74bhp"/>
    <n v="5"/>
    <s v="23.4 kmpl"/>
    <x v="2"/>
    <s v="Delhi"/>
  </r>
  <r>
    <x v="11"/>
    <s v="Maruti SX4 Green Vxi (CNG)"/>
    <s v="₹ 3 Lakh"/>
    <n v="3609"/>
    <x v="30"/>
    <s v="Third Party insurance"/>
    <x v="0"/>
    <n v="100000"/>
    <x v="2"/>
    <s v="CNG"/>
    <s v="103.3bhp"/>
    <n v="5"/>
    <s v="21.4 kmpl"/>
    <x v="2"/>
    <s v="Delhi"/>
  </r>
  <r>
    <x v="10"/>
    <s v="Hyundai i10 Era"/>
    <s v="₹ 1.85 Lakh"/>
    <n v="2225.5500000000002"/>
    <x v="2"/>
    <s v="Third Party insurance"/>
    <x v="0"/>
    <n v="70000"/>
    <x v="2"/>
    <s v="Petrol"/>
    <s v="68.05bhp"/>
    <n v="5"/>
    <s v="19.81 kmpl"/>
    <x v="0"/>
    <s v="Delhi"/>
  </r>
  <r>
    <x v="8"/>
    <s v="Tata Tigor EV XZ Plus Dual Tone"/>
    <s v="₹ 10.50 Lakh"/>
    <n v="12631.5"/>
    <x v="118"/>
    <s v="Third Party insurance"/>
    <x v="1"/>
    <n v="60000"/>
    <x v="1"/>
    <s v="Electric"/>
    <s v="73.75bhp"/>
    <n v="5"/>
    <m/>
    <x v="2"/>
    <s v="Delhi"/>
  </r>
  <r>
    <x v="2"/>
    <s v="Renault Lodgy 85PS RxL"/>
    <s v="₹ 3.75 Lakh"/>
    <n v="4511.25"/>
    <x v="24"/>
    <s v="Third Party insurance"/>
    <x v="0"/>
    <n v="120000"/>
    <x v="0"/>
    <s v="Diesel"/>
    <s v="83.8bhp"/>
    <n v="8"/>
    <s v="21.04 kmpl"/>
    <x v="1"/>
    <s v="Delhi"/>
  </r>
  <r>
    <x v="13"/>
    <s v="Nissan Magnite XL BSVI"/>
    <s v="₹ 7 Lakh"/>
    <n v="8421"/>
    <x v="20"/>
    <s v="Third Party insurance"/>
    <x v="0"/>
    <n v="20000"/>
    <x v="0"/>
    <s v="Petrol"/>
    <s v="71.02bhp"/>
    <n v="5"/>
    <s v="18.75 kmpl"/>
    <x v="4"/>
    <s v="Delhi"/>
  </r>
  <r>
    <x v="1"/>
    <s v="Hyundai i20 1.4 Sportz"/>
    <s v="₹ 5.90 Lakh"/>
    <n v="7097.7000000000007"/>
    <x v="8"/>
    <s v="Third Party insurance"/>
    <x v="0"/>
    <n v="60000"/>
    <x v="0"/>
    <s v="Diesel"/>
    <s v="88.73bhp"/>
    <n v="5"/>
    <s v="22.54 kmpl"/>
    <x v="0"/>
    <s v="Delhi"/>
  </r>
  <r>
    <x v="15"/>
    <s v="Hyundai i10 Magna 1.2"/>
    <s v="₹ 1 Lakh"/>
    <n v="1203"/>
    <x v="0"/>
    <s v="Third Party insurance"/>
    <x v="0"/>
    <n v="70000"/>
    <x v="1"/>
    <s v="Petrol"/>
    <s v="78.9bhp"/>
    <n v="5"/>
    <s v="20.36 kmpl"/>
    <x v="0"/>
    <s v="Delhi"/>
  </r>
  <r>
    <x v="8"/>
    <s v="Honda City V MT"/>
    <s v="₹ 10.50 Lakh"/>
    <n v="12631.5"/>
    <x v="12"/>
    <s v="Third Party insurance"/>
    <x v="0"/>
    <n v="10000"/>
    <x v="0"/>
    <s v="Petrol"/>
    <s v="119.35bhp"/>
    <n v="5"/>
    <s v="18.6 kmpl"/>
    <x v="2"/>
    <s v="Delhi"/>
  </r>
  <r>
    <x v="5"/>
    <s v="Maruti Ritz LXi"/>
    <s v="₹ 3.20 Lakh"/>
    <n v="3849.6000000000004"/>
    <x v="0"/>
    <s v="Third Party insurance"/>
    <x v="0"/>
    <n v="70000"/>
    <x v="1"/>
    <s v="Petrol"/>
    <s v="85.80bhp"/>
    <n v="5"/>
    <s v="18.5 kmpl"/>
    <x v="0"/>
    <s v="Delhi"/>
  </r>
  <r>
    <x v="7"/>
    <s v="Maruti Wagon R CNG LXI Opt"/>
    <s v="₹ 5.50 Lakh"/>
    <n v="6616.5"/>
    <x v="9"/>
    <s v="Third Party insurance"/>
    <x v="0"/>
    <n v="30000"/>
    <x v="0"/>
    <s v="CNG"/>
    <s v="58.33bhp"/>
    <n v="5"/>
    <s v="32.52 kmpl"/>
    <x v="0"/>
    <s v="Delhi"/>
  </r>
  <r>
    <x v="7"/>
    <s v="Datsun GO Plus T Option"/>
    <s v="₹ 5.80 Lakh"/>
    <n v="6977.4"/>
    <x v="5"/>
    <s v="Third Party insurance"/>
    <x v="0"/>
    <n v="20000"/>
    <x v="0"/>
    <s v="Petrol"/>
    <s v="67.05bhp"/>
    <n v="7"/>
    <s v="19.02 kmpl"/>
    <x v="1"/>
    <s v="Delhi"/>
  </r>
  <r>
    <x v="0"/>
    <s v="Maruti Swift Dzire LDI"/>
    <s v="₹ 4.50 Lakh"/>
    <n v="5413.5"/>
    <x v="14"/>
    <s v="Third Party insurance"/>
    <x v="0"/>
    <n v="30000"/>
    <x v="0"/>
    <s v="Diesel"/>
    <s v="74bhp"/>
    <n v="5"/>
    <s v="23.4 kmpl"/>
    <x v="2"/>
    <s v="Delhi"/>
  </r>
  <r>
    <x v="0"/>
    <s v="Maruti Omni E MPI STD BSIV"/>
    <s v="₹ 2.50 Lakh"/>
    <n v="3007.5"/>
    <x v="15"/>
    <s v="Third Party insurance"/>
    <x v="0"/>
    <n v="30000"/>
    <x v="0"/>
    <s v="Petrol"/>
    <s v="34.2bhp"/>
    <n v="8"/>
    <s v="16.8 kmpl"/>
    <x v="3"/>
    <s v="Delhi"/>
  </r>
  <r>
    <x v="2"/>
    <s v="BMW 7 Series 730Ld"/>
    <s v="₹ 25 Lakh"/>
    <n v="30075"/>
    <x v="74"/>
    <s v="Third Party insurance"/>
    <x v="1"/>
    <n v="50000"/>
    <x v="1"/>
    <s v="Diesel"/>
    <s v="258bhp"/>
    <n v="5"/>
    <s v="16.46 kmpl"/>
    <x v="2"/>
    <s v="Delhi"/>
  </r>
  <r>
    <x v="0"/>
    <s v="Maruti Vitara Brezza VDi Option"/>
    <s v="₹ 6.60 Lakh"/>
    <n v="7939.7999999999993"/>
    <x v="14"/>
    <s v="Third Party insurance"/>
    <x v="0"/>
    <n v="120000"/>
    <x v="0"/>
    <s v="Diesel"/>
    <s v="88.5bhp"/>
    <n v="5"/>
    <s v="24.3 kmpl"/>
    <x v="4"/>
    <s v="Delhi"/>
  </r>
  <r>
    <x v="2"/>
    <s v="Audi Q3 30 TDI S Edition"/>
    <s v="₹ 9.95 Lakh"/>
    <n v="11969.849999999999"/>
    <x v="19"/>
    <s v="Third Party insurance"/>
    <x v="0"/>
    <n v="60000"/>
    <x v="1"/>
    <s v="Diesel"/>
    <s v="138.13bhp"/>
    <n v="5"/>
    <s v="17.32 kmpl"/>
    <x v="4"/>
    <s v="Delhi"/>
  </r>
  <r>
    <x v="2"/>
    <s v="Mahindra XUV500 1.99 FWD W8"/>
    <s v="₹ 5.50 Lakh"/>
    <n v="6616.5"/>
    <x v="65"/>
    <s v="Third Party insurance"/>
    <x v="0"/>
    <n v="80000"/>
    <x v="2"/>
    <s v="Diesel"/>
    <s v="140bhp"/>
    <n v="7"/>
    <s v="15.1 kmpl"/>
    <x v="4"/>
    <s v="Delhi"/>
  </r>
  <r>
    <x v="5"/>
    <s v="Maruti Wagon R LXI CNG"/>
    <s v="₹ 3.50 Lakh"/>
    <n v="4210.5"/>
    <x v="9"/>
    <s v="Third Party insurance"/>
    <x v="0"/>
    <n v="90000"/>
    <x v="1"/>
    <s v="CNG"/>
    <s v="58.16bhp"/>
    <n v="5"/>
    <s v="26.6 kmpl"/>
    <x v="0"/>
    <s v="Delhi"/>
  </r>
  <r>
    <x v="8"/>
    <s v="Maruti XL6 Zeta"/>
    <s v="₹ 10.50 Lakh"/>
    <n v="12631.5"/>
    <x v="6"/>
    <s v="Third Party insurance"/>
    <x v="0"/>
    <n v="20000"/>
    <x v="0"/>
    <s v="Petrol"/>
    <s v="103.2bhp"/>
    <n v="6"/>
    <s v="19.01 kmpl"/>
    <x v="1"/>
    <s v="Delhi"/>
  </r>
  <r>
    <x v="2"/>
    <s v="Chevrolet Cruze LTZ AT"/>
    <s v="₹ 4.15 Lakh"/>
    <n v="4992.4500000000007"/>
    <x v="43"/>
    <s v="Third Party insurance"/>
    <x v="1"/>
    <n v="50000"/>
    <x v="2"/>
    <s v="Diesel"/>
    <s v="163.7bhp"/>
    <n v="5"/>
    <s v="14.81 kmpl"/>
    <x v="2"/>
    <s v="Delhi"/>
  </r>
  <r>
    <x v="4"/>
    <s v="Maruti Alto LXi"/>
    <s v="₹ 1.25 Lakh"/>
    <n v="1503.75"/>
    <x v="15"/>
    <s v="Third Party insurance"/>
    <x v="0"/>
    <n v="110000"/>
    <x v="0"/>
    <s v="Petrol"/>
    <s v="46.3bhp"/>
    <n v="5"/>
    <s v="19.7 kmpl"/>
    <x v="0"/>
    <s v="Delhi"/>
  </r>
  <r>
    <x v="1"/>
    <s v="Maruti Vitara Brezza LDi"/>
    <s v="₹ 6 Lakh"/>
    <n v="7218"/>
    <x v="14"/>
    <s v="Third Party insurance"/>
    <x v="0"/>
    <n v="90000"/>
    <x v="0"/>
    <s v="Diesel"/>
    <s v="88.5bhp"/>
    <n v="5"/>
    <s v="24.3 kmpl"/>
    <x v="4"/>
    <s v="Delhi"/>
  </r>
  <r>
    <x v="15"/>
    <s v="Maruti Wagon R VXI Minor"/>
    <s v="₹ 99,999"/>
    <s v=""/>
    <x v="9"/>
    <s v="Third Party insurance"/>
    <x v="0"/>
    <n v="50000"/>
    <x v="1"/>
    <s v="Petrol"/>
    <s v="67.1bhp"/>
    <n v="5"/>
    <s v="18.9 kmpl"/>
    <x v="0"/>
    <s v="Delhi"/>
  </r>
  <r>
    <x v="15"/>
    <s v="Maruti Wagon R VXI Minor"/>
    <s v="₹ 99,999"/>
    <s v=""/>
    <x v="9"/>
    <s v="Third Party insurance"/>
    <x v="0"/>
    <n v="50000"/>
    <x v="1"/>
    <s v="Petrol"/>
    <s v="67.1bhp"/>
    <n v="5"/>
    <s v="18.9 kmpl"/>
    <x v="0"/>
    <s v="Delhi"/>
  </r>
  <r>
    <x v="0"/>
    <s v="Maruti Ertiga BSIV ZXI Plus"/>
    <s v="₹ 7 Lakh"/>
    <n v="8421"/>
    <x v="62"/>
    <s v="Third Party insurance"/>
    <x v="0"/>
    <n v="40000"/>
    <x v="0"/>
    <s v="Petrol"/>
    <s v="91.1bhp"/>
    <n v="7"/>
    <s v="17.5 kmpl"/>
    <x v="1"/>
    <s v="Delhi"/>
  </r>
  <r>
    <x v="1"/>
    <s v="Hyundai Xcent 1.2 CRDi E Plus"/>
    <s v="₹ 4.25 Lakh"/>
    <n v="5112.75"/>
    <x v="18"/>
    <s v="Third Party insurance"/>
    <x v="0"/>
    <n v="120000"/>
    <x v="0"/>
    <s v="Diesel"/>
    <s v="73.97bhp"/>
    <n v="5"/>
    <s v="25.4 kmpl"/>
    <x v="2"/>
    <s v="Delhi"/>
  </r>
  <r>
    <x v="15"/>
    <s v="Maruti Wagon R VXI Minor"/>
    <s v="₹ 90,000"/>
    <n v="1082.7"/>
    <x v="9"/>
    <s v="Third Party insurance"/>
    <x v="0"/>
    <n v="50000"/>
    <x v="1"/>
    <s v="Petrol"/>
    <s v="67.1bhp"/>
    <n v="5"/>
    <s v="18.9 kmpl"/>
    <x v="0"/>
    <s v="Delhi"/>
  </r>
  <r>
    <x v="11"/>
    <s v="Honda City 1.5 V MT Sunroof"/>
    <s v="₹ 3.95 Lakh"/>
    <n v="4751.8500000000004"/>
    <x v="34"/>
    <s v="Third Party insurance"/>
    <x v="0"/>
    <n v="110000"/>
    <x v="1"/>
    <s v="Petrol"/>
    <s v="116.3bhp"/>
    <n v="5"/>
    <s v="16.8 kmpl"/>
    <x v="2"/>
    <s v="Delhi"/>
  </r>
  <r>
    <x v="11"/>
    <s v="Honda City 1.5 V MT Sunroof"/>
    <s v="₹ 3.95 Lakh"/>
    <n v="4751.8500000000004"/>
    <x v="34"/>
    <s v="Third Party insurance"/>
    <x v="0"/>
    <n v="110000"/>
    <x v="1"/>
    <s v="Petrol"/>
    <s v="116.3bhp"/>
    <n v="5"/>
    <s v="16.8 kmpl"/>
    <x v="2"/>
    <s v="Delhi"/>
  </r>
  <r>
    <x v="5"/>
    <s v="Ford Figo 1.2P Trend MT"/>
    <s v="₹ 2.70 Lakh"/>
    <n v="3248.1000000000004"/>
    <x v="4"/>
    <s v="Third Party insurance"/>
    <x v="0"/>
    <n v="110000"/>
    <x v="1"/>
    <s v="Petrol"/>
    <s v="86.8bhp"/>
    <n v="5"/>
    <s v="18.16 kmpl"/>
    <x v="0"/>
    <s v="Delhi"/>
  </r>
  <r>
    <x v="13"/>
    <s v="Kia Seltos HTE G"/>
    <s v="₹ 10.90 Lakh"/>
    <n v="13112.7"/>
    <x v="34"/>
    <s v="Third Party insurance"/>
    <x v="0"/>
    <n v="20000"/>
    <x v="0"/>
    <s v="Petrol"/>
    <s v="113.43bhp"/>
    <n v="5"/>
    <s v="16.8 kmpl"/>
    <x v="4"/>
    <s v="Delhi"/>
  </r>
  <r>
    <x v="4"/>
    <s v="Hyundai Santro Xing GLS"/>
    <s v="₹ 1.25 Lakh"/>
    <n v="1503.75"/>
    <x v="2"/>
    <s v="Third Party insurance"/>
    <x v="0"/>
    <n v="80000"/>
    <x v="0"/>
    <s v="Petrol"/>
    <s v="62.1bhp"/>
    <n v="5"/>
    <s v="17.92 kmpl"/>
    <x v="0"/>
    <s v="Delhi"/>
  </r>
  <r>
    <x v="2"/>
    <s v="Maruti Swift Dzire ZDI"/>
    <s v="₹ 5 Lakh"/>
    <n v="6015"/>
    <x v="14"/>
    <s v="Third Party insurance"/>
    <x v="0"/>
    <n v="120000"/>
    <x v="0"/>
    <s v="Diesel"/>
    <s v="74bhp"/>
    <n v="5"/>
    <s v="26.59 kmpl"/>
    <x v="2"/>
    <s v="Delhi"/>
  </r>
  <r>
    <x v="13"/>
    <s v="Maruti Baleno Sigma BSVI"/>
    <s v="₹ 7 Lakh"/>
    <n v="8421"/>
    <x v="0"/>
    <s v="Third Party insurance"/>
    <x v="0"/>
    <n v="10000"/>
    <x v="0"/>
    <s v="Petrol"/>
    <s v="88.50bhp"/>
    <n v="5"/>
    <s v="22.35 kmpl"/>
    <x v="0"/>
    <s v="Delhi"/>
  </r>
  <r>
    <x v="6"/>
    <s v="Toyota Fortuner 4x2 Manual"/>
    <s v="₹ 10 Lakh"/>
    <n v="12030"/>
    <x v="64"/>
    <s v="Third Party insurance"/>
    <x v="0"/>
    <n v="120000"/>
    <x v="1"/>
    <s v="Diesel"/>
    <s v="168.5bhp"/>
    <n v="7"/>
    <s v="13 kmpl"/>
    <x v="4"/>
    <s v="Delhi"/>
  </r>
  <r>
    <x v="13"/>
    <s v="Maruti Baleno Sigma"/>
    <s v="₹ 6.70 Lakh"/>
    <n v="8060.1"/>
    <x v="0"/>
    <s v="Third Party insurance"/>
    <x v="0"/>
    <n v="10000"/>
    <x v="0"/>
    <s v="Petrol"/>
    <s v="81.80bhp"/>
    <n v="5"/>
    <s v="21.01 kmpl"/>
    <x v="0"/>
    <s v="Delhi"/>
  </r>
  <r>
    <x v="4"/>
    <s v="Maruti SX4 VXI"/>
    <s v="₹ 1.50 Lakh"/>
    <n v="1804.5"/>
    <x v="30"/>
    <s v="Third Party insurance"/>
    <x v="0"/>
    <n v="120000"/>
    <x v="2"/>
    <s v="Petrol"/>
    <s v="103.3bhp"/>
    <n v="5"/>
    <s v="15.5 kmpl"/>
    <x v="2"/>
    <s v="Delhi"/>
  </r>
  <r>
    <x v="5"/>
    <s v="Datsun RediGO T"/>
    <s v="₹ 2.75 Lakh"/>
    <n v="3308.25"/>
    <x v="28"/>
    <s v="Third Party insurance"/>
    <x v="0"/>
    <n v="60000"/>
    <x v="0"/>
    <s v="Petrol"/>
    <s v="53.64bhp"/>
    <n v="5"/>
    <s v="22.7 kmpl"/>
    <x v="0"/>
    <s v="Delhi"/>
  </r>
  <r>
    <x v="6"/>
    <s v="BMW X5 xDrive 30d Expedition"/>
    <s v="₹ 23.50 Lakh"/>
    <n v="28270.5"/>
    <x v="74"/>
    <s v="Third Party insurance"/>
    <x v="1"/>
    <n v="120000"/>
    <x v="1"/>
    <s v="Diesel"/>
    <s v="258bhp"/>
    <n v="5"/>
    <s v="15.97 kmpl"/>
    <x v="4"/>
    <s v="Delhi"/>
  </r>
  <r>
    <x v="12"/>
    <s v="BMW 3 Series 320d Sport Line"/>
    <s v="₹ 8.80 Lakh"/>
    <n v="10586.400000000001"/>
    <x v="39"/>
    <s v="Third Party insurance"/>
    <x v="1"/>
    <n v="90000"/>
    <x v="1"/>
    <s v="Diesel"/>
    <s v="184bhp"/>
    <n v="5"/>
    <s v="18.88 kmpl"/>
    <x v="2"/>
    <s v="Delhi"/>
  </r>
  <r>
    <x v="6"/>
    <s v="Audi A4 2.0 TDI Premium Plus"/>
    <s v="₹ 9 Lakh"/>
    <n v="10827"/>
    <x v="19"/>
    <s v="Third Party insurance"/>
    <x v="1"/>
    <n v="60000"/>
    <x v="1"/>
    <s v="Diesel"/>
    <s v="174.33bhp"/>
    <n v="5"/>
    <s v="17.11 kmpl"/>
    <x v="2"/>
    <s v="Delhi"/>
  </r>
  <r>
    <x v="9"/>
    <s v="Toyota Innova Crysta 2.8 ZX AT BSIV"/>
    <s v="₹ 20.10 Lakh"/>
    <n v="24180.300000000003"/>
    <x v="61"/>
    <s v="Zero Dep"/>
    <x v="1"/>
    <n v="22655"/>
    <x v="0"/>
    <s v="Diesel"/>
    <s v="171.5bhp"/>
    <n v="7"/>
    <s v="11.36 kmpl"/>
    <x v="1"/>
    <s v="Delhi"/>
  </r>
  <r>
    <x v="4"/>
    <s v="Honda City 1.5 V MT"/>
    <s v="₹ 2.32 Lakh"/>
    <n v="2790.9599999999996"/>
    <x v="34"/>
    <s v="Third Party"/>
    <x v="0"/>
    <n v="110360"/>
    <x v="1"/>
    <s v="Petrol"/>
    <s v="118PS at 6,600 rpm"/>
    <n v="5"/>
    <s v="17 kmpl"/>
    <x v="2"/>
    <s v="Delhi"/>
  </r>
  <r>
    <x v="9"/>
    <s v="Tata Harrier XZ BSIV"/>
    <s v="₹ 12.40 Lakh"/>
    <n v="14917.2"/>
    <x v="22"/>
    <s v="Third Party"/>
    <x v="0"/>
    <n v="52072"/>
    <x v="0"/>
    <s v="Diesel"/>
    <s v="138.1bhp"/>
    <n v="5"/>
    <s v="17 kmpl"/>
    <x v="4"/>
    <s v="Delhi"/>
  </r>
  <r>
    <x v="5"/>
    <s v="Maruti Baleno 1.2 Zeta"/>
    <s v="₹ 5.28 Lakh"/>
    <n v="6351.84"/>
    <x v="0"/>
    <s v="Zero Dep"/>
    <x v="0"/>
    <n v="42780"/>
    <x v="0"/>
    <s v="Petrol"/>
    <s v="83.1bhp"/>
    <n v="5"/>
    <s v="21.4 kmpl"/>
    <x v="0"/>
    <s v="Gurgaon"/>
  </r>
  <r>
    <x v="0"/>
    <s v="Tata Tigor 1.2 Revotron XT"/>
    <s v="₹ 3.99 Lakh"/>
    <n v="4799.97"/>
    <x v="16"/>
    <s v="Third Party"/>
    <x v="0"/>
    <n v="65169"/>
    <x v="1"/>
    <s v="Petrol"/>
    <s v="84bhp"/>
    <n v="5"/>
    <s v="20.3 kmpl"/>
    <x v="2"/>
    <s v="Delhi"/>
  </r>
  <r>
    <x v="9"/>
    <s v="Maruti Swift VXI"/>
    <s v="₹ 5.77 Lakh"/>
    <n v="6941.3099999999995"/>
    <x v="0"/>
    <s v="Third Party"/>
    <x v="0"/>
    <n v="18683"/>
    <x v="0"/>
    <s v="Petrol"/>
    <s v="88.50bhp"/>
    <n v="5"/>
    <s v="22.38 kmpl"/>
    <x v="0"/>
    <s v="Delhi"/>
  </r>
  <r>
    <x v="9"/>
    <s v="Mahindra XUV500 W11 Option AT BSIV"/>
    <s v="₹ 12.08 Lakh"/>
    <n v="14532.24"/>
    <x v="1"/>
    <s v="Zero Dep"/>
    <x v="1"/>
    <n v="79978"/>
    <x v="0"/>
    <s v="Diesel"/>
    <s v="152.87bhp"/>
    <n v="7"/>
    <s v="15.1 kmpl"/>
    <x v="4"/>
    <s v="Delhi"/>
  </r>
  <r>
    <x v="10"/>
    <s v="Hyundai i20 1.2 Sportz"/>
    <s v="₹ 2.44 Lakh"/>
    <n v="2935.3199999999997"/>
    <x v="0"/>
    <s v="Third Party insurance"/>
    <x v="0"/>
    <n v="53484"/>
    <x v="1"/>
    <s v="Petrol"/>
    <s v="80 PS at 5200 rpm"/>
    <n v="5"/>
    <s v="17 kmpl"/>
    <x v="0"/>
    <s v="Delhi"/>
  </r>
  <r>
    <x v="7"/>
    <s v="Maruti Baleno Alpha"/>
    <s v="₹ 7.72 Lakh"/>
    <n v="9287.16"/>
    <x v="0"/>
    <s v="Comprehensive"/>
    <x v="0"/>
    <n v="23399"/>
    <x v="0"/>
    <s v="Petrol"/>
    <s v="81.80bhp"/>
    <n v="5"/>
    <s v="21.01 kmpl"/>
    <x v="0"/>
    <s v="Delhi"/>
  </r>
  <r>
    <x v="5"/>
    <s v="Honda City i VTEC CVT VX"/>
    <s v="₹ 7.06 Lakh"/>
    <n v="8493.18"/>
    <x v="34"/>
    <s v="Comprehensive"/>
    <x v="1"/>
    <n v="78372"/>
    <x v="1"/>
    <s v="Petrol"/>
    <s v="117.3bhp"/>
    <n v="5"/>
    <s v="18 kmpl"/>
    <x v="2"/>
    <s v="Delhi"/>
  </r>
  <r>
    <x v="2"/>
    <s v="Ford Ecosport 1.5 Ti VCT MT Ambiente"/>
    <s v="₹ 4.07 Lakh"/>
    <n v="4896.21"/>
    <x v="27"/>
    <s v="Third Party insurance"/>
    <x v="0"/>
    <n v="69679"/>
    <x v="0"/>
    <s v="Petrol"/>
    <s v="110bhp"/>
    <n v="5"/>
    <s v="15.8 kmpl"/>
    <x v="4"/>
    <s v="Delhi"/>
  </r>
  <r>
    <x v="0"/>
    <s v="Maruti Swift LXI Optional-O"/>
    <s v="₹ 4.62 Lakh"/>
    <n v="5557.8600000000006"/>
    <x v="0"/>
    <s v="Zero Dep"/>
    <x v="0"/>
    <n v="27468"/>
    <x v="0"/>
    <s v="Petrol"/>
    <s v="83.11bhp"/>
    <n v="5"/>
    <s v="20.4 kmpl"/>
    <x v="0"/>
    <s v="Delhi"/>
  </r>
  <r>
    <x v="1"/>
    <s v="Maruti Alto K10 VXI"/>
    <s v="₹ 3.06 Lakh"/>
    <n v="3681.1800000000003"/>
    <x v="9"/>
    <s v="Third Party insurance"/>
    <x v="0"/>
    <n v="66286"/>
    <x v="0"/>
    <s v="Petrol"/>
    <s v="65.71bhp"/>
    <n v="5"/>
    <s v="24.39 kmpl"/>
    <x v="0"/>
    <s v="Delhi"/>
  </r>
  <r>
    <x v="9"/>
    <s v="Maruti Alto 800 LXI"/>
    <s v="₹ 3.27 Lakh"/>
    <n v="3933.81"/>
    <x v="15"/>
    <s v="Comprehensive"/>
    <x v="0"/>
    <n v="26642"/>
    <x v="0"/>
    <s v="Petrol"/>
    <s v="47.33bhp"/>
    <n v="5"/>
    <s v="22.05 kmpl"/>
    <x v="0"/>
    <s v="Gurgaon"/>
  </r>
  <r>
    <x v="10"/>
    <s v="Hyundai i10 Era 1.1 iTech SE"/>
    <s v="₹ 1.62 Lakh"/>
    <n v="1948.8600000000001"/>
    <x v="2"/>
    <s v="Third Party"/>
    <x v="0"/>
    <n v="38095"/>
    <x v="1"/>
    <s v="Petrol"/>
    <s v="68.05bhp"/>
    <n v="5"/>
    <s v="19.81 kmpl"/>
    <x v="0"/>
    <s v="Delhi"/>
  </r>
  <r>
    <x v="4"/>
    <s v="Hyundai i10 Era 1.1 iTech SE"/>
    <s v="₹ 1.60 Lakh"/>
    <n v="1924.8000000000002"/>
    <x v="2"/>
    <s v="Comprehensive"/>
    <x v="0"/>
    <n v="44698"/>
    <x v="0"/>
    <s v="Petrol"/>
    <s v="68.05bhp"/>
    <n v="5"/>
    <s v="19.81 kmpl"/>
    <x v="0"/>
    <s v="Delhi"/>
  </r>
  <r>
    <x v="6"/>
    <s v="Maruti Wagon R LXI BS IV"/>
    <s v="₹ 3.10 Lakh"/>
    <n v="3729.3"/>
    <x v="9"/>
    <s v="Comprehensive"/>
    <x v="0"/>
    <n v="41913"/>
    <x v="0"/>
    <s v="Petrol"/>
    <s v="67.04bhp"/>
    <n v="5"/>
    <s v="20.51 kmpl"/>
    <x v="0"/>
    <s v="Delhi"/>
  </r>
  <r>
    <x v="4"/>
    <s v="Honda City 1.5 V MT"/>
    <s v="₹ 2.56 Lakh"/>
    <n v="3079.6800000000003"/>
    <x v="34"/>
    <s v="Comprehensive"/>
    <x v="0"/>
    <n v="76908"/>
    <x v="0"/>
    <s v="Petrol"/>
    <s v="118PS at 6,600 rpm"/>
    <n v="5"/>
    <s v="17 kmpl"/>
    <x v="2"/>
    <s v="Delhi"/>
  </r>
  <r>
    <x v="9"/>
    <s v="Honda Amaze V CVT Petrol BSIV"/>
    <s v="₹ 6.85 Lakh"/>
    <n v="8240.5499999999993"/>
    <x v="16"/>
    <s v="Comprehensive"/>
    <x v="1"/>
    <n v="39485"/>
    <x v="0"/>
    <s v="Petrol"/>
    <s v="88.76bhp"/>
    <n v="5"/>
    <s v="19 kmpl"/>
    <x v="2"/>
    <s v="Delhi"/>
  </r>
  <r>
    <x v="8"/>
    <s v="Renault Kiger RXZ Turbo CVT"/>
    <s v="₹ 9.10 Lakh"/>
    <n v="10947.3"/>
    <x v="20"/>
    <s v="Zero Dep"/>
    <x v="1"/>
    <n v="17210"/>
    <x v="0"/>
    <s v="Petrol"/>
    <s v="98.63bhp"/>
    <n v="5"/>
    <s v="18.24 kmpl"/>
    <x v="4"/>
    <s v="Delhi"/>
  </r>
  <r>
    <x v="9"/>
    <s v="Datsun RediGO T Option"/>
    <s v="₹ 2.88 Lakh"/>
    <n v="3464.64"/>
    <x v="28"/>
    <s v="Zero Dep"/>
    <x v="0"/>
    <n v="37238"/>
    <x v="0"/>
    <s v="Petrol"/>
    <s v="53.64bhp"/>
    <n v="5"/>
    <s v="22.7 kmpl"/>
    <x v="0"/>
    <s v="Delhi"/>
  </r>
  <r>
    <x v="10"/>
    <s v="Maruti Swift Dzire LXI"/>
    <s v="₹ 2.08 Lakh"/>
    <n v="2502.2400000000002"/>
    <x v="0"/>
    <s v="Comprehensive"/>
    <x v="0"/>
    <n v="98652"/>
    <x v="1"/>
    <s v="Petrol"/>
    <s v="88.50bhp"/>
    <n v="5"/>
    <s v="22.41 kmpl"/>
    <x v="2"/>
    <s v="Delhi"/>
  </r>
  <r>
    <x v="8"/>
    <s v="Nissan Magnite XV Premium BSVI"/>
    <s v="₹ 6.90 Lakh"/>
    <n v="8300.7000000000007"/>
    <x v="20"/>
    <s v="Comprehensive"/>
    <x v="0"/>
    <n v="66065"/>
    <x v="0"/>
    <s v="Petrol"/>
    <s v="71.02bhp"/>
    <n v="5"/>
    <s v="18.75 kmpl"/>
    <x v="4"/>
    <s v="Delhi"/>
  </r>
  <r>
    <x v="12"/>
    <s v="Maruti Swift Dzire VXI"/>
    <s v="₹ 3.27 Lakh"/>
    <n v="3933.81"/>
    <x v="0"/>
    <s v="Comprehensive"/>
    <x v="0"/>
    <n v="85658"/>
    <x v="0"/>
    <s v="Petrol"/>
    <s v="88.50bhp"/>
    <n v="5"/>
    <s v="22.41 kmpl"/>
    <x v="2"/>
    <s v="Delhi"/>
  </r>
  <r>
    <x v="0"/>
    <s v="Maruti Swift Dzire VXI 1.2"/>
    <s v="₹ 5.55 Lakh"/>
    <n v="6676.65"/>
    <x v="0"/>
    <s v="Comprehensive"/>
    <x v="0"/>
    <n v="51067"/>
    <x v="0"/>
    <s v="Petrol"/>
    <s v="81.80bhp"/>
    <n v="5"/>
    <s v="21.21 kmpl"/>
    <x v="2"/>
    <s v="Delhi"/>
  </r>
  <r>
    <x v="2"/>
    <s v="Maruti Ciaz ZXi"/>
    <s v="₹ 5.60 Lakh"/>
    <n v="6736.7999999999993"/>
    <x v="62"/>
    <s v="Comprehensive"/>
    <x v="0"/>
    <n v="47314"/>
    <x v="0"/>
    <s v="Petrol"/>
    <s v="91.1bhp"/>
    <n v="5"/>
    <s v="20.73 kmpl"/>
    <x v="2"/>
    <s v="Delhi"/>
  </r>
  <r>
    <x v="4"/>
    <s v="Maruti Swift Dzire VXI"/>
    <s v="₹ 2.12 Lakh"/>
    <n v="2550.36"/>
    <x v="0"/>
    <s v="Comprehensive"/>
    <x v="0"/>
    <n v="63696"/>
    <x v="0"/>
    <s v="Petrol"/>
    <s v="88.50bhp"/>
    <n v="5"/>
    <s v="22.41 kmpl"/>
    <x v="2"/>
    <s v="Delhi"/>
  </r>
  <r>
    <x v="0"/>
    <s v="Maruti Swift LXI Optional-O"/>
    <s v="₹ 4.68 Lakh"/>
    <n v="5630.04"/>
    <x v="0"/>
    <s v="Third Party insurance"/>
    <x v="0"/>
    <n v="31671"/>
    <x v="0"/>
    <s v="Petrol"/>
    <s v="83.11bhp"/>
    <n v="5"/>
    <s v="20.4 kmpl"/>
    <x v="0"/>
    <s v="Delhi"/>
  </r>
  <r>
    <x v="9"/>
    <s v="Honda Amaze S Petrol BSIV"/>
    <s v="₹ 5.25 Lakh"/>
    <n v="6315.75"/>
    <x v="16"/>
    <s v="Comprehensive"/>
    <x v="0"/>
    <n v="35163"/>
    <x v="2"/>
    <s v="Petrol"/>
    <s v="88.76bhp"/>
    <n v="5"/>
    <s v="19.5 kmpl"/>
    <x v="2"/>
    <s v="Delhi"/>
  </r>
  <r>
    <x v="11"/>
    <s v="Honda City V MT"/>
    <s v="₹ 3.63 Lakh"/>
    <n v="4366.8899999999994"/>
    <x v="34"/>
    <s v="Comprehensive"/>
    <x v="0"/>
    <n v="72146"/>
    <x v="0"/>
    <s v="Petrol"/>
    <s v="116.3bhp"/>
    <n v="5"/>
    <s v="16.8 kmpl"/>
    <x v="2"/>
    <s v="Delhi"/>
  </r>
  <r>
    <x v="2"/>
    <s v="Hyundai i20 Magna 1.2"/>
    <s v="₹ 4.36 Lakh"/>
    <n v="5245.0800000000008"/>
    <x v="0"/>
    <s v="Comprehensive"/>
    <x v="0"/>
    <n v="46133"/>
    <x v="1"/>
    <s v="Petrol"/>
    <s v="81.83bhp"/>
    <n v="5"/>
    <s v="18.6 kmpl"/>
    <x v="0"/>
    <s v="Delhi"/>
  </r>
  <r>
    <x v="12"/>
    <s v="Maruti Swift Dzire VXI"/>
    <s v="₹ 3.52 Lakh"/>
    <n v="4234.5600000000004"/>
    <x v="0"/>
    <s v="Comprehensive"/>
    <x v="0"/>
    <n v="78853"/>
    <x v="0"/>
    <s v="Petrol"/>
    <s v="88.50bhp"/>
    <n v="5"/>
    <s v="22.41 kmpl"/>
    <x v="2"/>
    <s v="Delhi"/>
  </r>
  <r>
    <x v="0"/>
    <s v="Hyundai Grand i10 1.2 Kappa Magna BSIV"/>
    <s v="₹ 4.43 Lakh"/>
    <n v="5329.29"/>
    <x v="0"/>
    <s v="Comprehensive"/>
    <x v="0"/>
    <n v="40795"/>
    <x v="0"/>
    <s v="Petrol"/>
    <s v="81.86bhp"/>
    <n v="5"/>
    <s v="18.9 kmpl"/>
    <x v="0"/>
    <s v="Delhi"/>
  </r>
  <r>
    <x v="0"/>
    <s v="Maruti Swift Dzire LXI 1.2"/>
    <s v="₹ 5.48 Lakh"/>
    <n v="6592.4400000000005"/>
    <x v="0"/>
    <s v="Third Party insurance"/>
    <x v="0"/>
    <n v="32825"/>
    <x v="0"/>
    <s v="Petrol"/>
    <s v="81.80bhp"/>
    <n v="5"/>
    <s v="21.21 kmpl"/>
    <x v="2"/>
    <s v="Delhi"/>
  </r>
  <r>
    <x v="0"/>
    <s v="Hyundai i20 Asta 1.2"/>
    <s v="₹ 5.19 Lakh"/>
    <n v="6243.5700000000006"/>
    <x v="0"/>
    <s v="Zero Dep"/>
    <x v="0"/>
    <n v="55650"/>
    <x v="1"/>
    <s v="Petrol"/>
    <s v="81.83bhp"/>
    <n v="5"/>
    <s v="18.6 kmpl"/>
    <x v="0"/>
    <s v="Delhi"/>
  </r>
  <r>
    <x v="9"/>
    <s v="Maruti Wagon R CNG LXI BSIV"/>
    <s v="₹ 5.34 Lakh"/>
    <n v="6424.0199999999995"/>
    <x v="9"/>
    <s v="Third Party"/>
    <x v="0"/>
    <n v="68678"/>
    <x v="0"/>
    <s v="CNG"/>
    <s v="67.04bhp"/>
    <n v="5"/>
    <s v="33.54 kmpl"/>
    <x v="0"/>
    <s v="Delhi"/>
  </r>
  <r>
    <x v="5"/>
    <s v="Maruti Baleno 1.2 Delta"/>
    <s v="₹ 4.60 Lakh"/>
    <n v="5533.7999999999993"/>
    <x v="0"/>
    <s v="Third Party insurance"/>
    <x v="0"/>
    <n v="38602"/>
    <x v="0"/>
    <s v="Petrol"/>
    <s v="83.1bhp"/>
    <n v="5"/>
    <s v="21.4 kmpl"/>
    <x v="0"/>
    <s v="Delhi"/>
  </r>
  <r>
    <x v="8"/>
    <s v="Maruti Alto 800 LXI S-CNG"/>
    <s v="₹ 4.17 Lakh"/>
    <n v="5016.51"/>
    <x v="15"/>
    <s v="Third Party insurance"/>
    <x v="0"/>
    <n v="34832"/>
    <x v="0"/>
    <s v="CNG"/>
    <s v="40.36bhp"/>
    <n v="4"/>
    <s v="31.59 km/kg"/>
    <x v="0"/>
    <s v="Delhi"/>
  </r>
  <r>
    <x v="5"/>
    <s v="Maruti Wagon R VXI BS IV"/>
    <s v="₹ 3.63 Lakh"/>
    <n v="4366.8899999999994"/>
    <x v="9"/>
    <s v="Third Party"/>
    <x v="0"/>
    <n v="22278"/>
    <x v="0"/>
    <s v="Petrol"/>
    <s v="67.04bhp"/>
    <n v="5"/>
    <s v="20.51 kmpl"/>
    <x v="0"/>
    <s v="Delhi"/>
  </r>
  <r>
    <x v="2"/>
    <s v="Maruti Swift LXI Optional-O"/>
    <s v="₹ 4.24 Lakh"/>
    <n v="5100.72"/>
    <x v="0"/>
    <s v="Comprehensive"/>
    <x v="0"/>
    <n v="18828"/>
    <x v="0"/>
    <s v="Petrol"/>
    <s v="83.11bhp"/>
    <n v="5"/>
    <s v="20.4 kmpl"/>
    <x v="0"/>
    <s v="Delhi"/>
  </r>
  <r>
    <x v="1"/>
    <s v="Hyundai Grand i10 1.2 Kappa Magna BSIV"/>
    <s v="₹ 4.52 Lakh"/>
    <n v="5437.5599999999995"/>
    <x v="0"/>
    <s v="Third Party insurance"/>
    <x v="0"/>
    <n v="21903"/>
    <x v="1"/>
    <s v="Petrol"/>
    <s v="81.86bhp"/>
    <n v="5"/>
    <s v="18.9 kmpl"/>
    <x v="0"/>
    <s v="Delhi"/>
  </r>
  <r>
    <x v="5"/>
    <s v="Honda Amaze SX i-VTEC"/>
    <s v="₹ 4.55 Lakh"/>
    <n v="5473.65"/>
    <x v="5"/>
    <s v="Third Party insurance"/>
    <x v="0"/>
    <n v="30513"/>
    <x v="0"/>
    <s v="Petrol"/>
    <s v="86.7bhp"/>
    <n v="5"/>
    <s v="18 kmpl"/>
    <x v="2"/>
    <s v="Delhi"/>
  </r>
  <r>
    <x v="0"/>
    <s v="Mahindra KUV 100 mFALCON G80 K6 Plus"/>
    <s v="₹ 4.04 Lakh"/>
    <n v="4860.12"/>
    <x v="5"/>
    <s v="Comprehensive"/>
    <x v="0"/>
    <n v="37189"/>
    <x v="0"/>
    <s v="Petrol"/>
    <s v="82bhp"/>
    <n v="6"/>
    <s v="18.15 kmpl"/>
    <x v="4"/>
    <s v="Delhi"/>
  </r>
  <r>
    <x v="4"/>
    <s v="Maruti Alto K10 VXI"/>
    <s v="₹ 1.71 Lakh"/>
    <n v="2057.13"/>
    <x v="9"/>
    <s v="Comprehensive"/>
    <x v="0"/>
    <n v="45963"/>
    <x v="0"/>
    <s v="Petrol"/>
    <s v="65.71bhp"/>
    <n v="5"/>
    <s v="24.39 kmpl"/>
    <x v="0"/>
    <s v="Delhi"/>
  </r>
  <r>
    <x v="9"/>
    <s v="Honda Amaze S Petrol BSIV"/>
    <s v="₹ 6.46 Lakh"/>
    <n v="7771.38"/>
    <x v="16"/>
    <s v="Zero Dep"/>
    <x v="0"/>
    <n v="17270"/>
    <x v="0"/>
    <s v="Petrol"/>
    <s v="88.76bhp"/>
    <n v="5"/>
    <s v="19.5 kmpl"/>
    <x v="2"/>
    <s v="Delhi"/>
  </r>
  <r>
    <x v="1"/>
    <s v="Honda Jazz V CVT"/>
    <s v="₹ 7.16 Lakh"/>
    <n v="8613.48"/>
    <x v="16"/>
    <s v="Zero Dep"/>
    <x v="1"/>
    <n v="21319"/>
    <x v="0"/>
    <s v="Petrol"/>
    <s v="88.7bhp"/>
    <n v="5"/>
    <s v="18.2 kmpl"/>
    <x v="0"/>
    <s v="Delhi"/>
  </r>
  <r>
    <x v="10"/>
    <s v="Volkswagen Polo Petrol Trendline 1.2L"/>
    <s v="₹ 2.42 Lakh"/>
    <n v="2911.2599999999998"/>
    <x v="5"/>
    <s v="Comprehensive"/>
    <x v="0"/>
    <n v="69245"/>
    <x v="0"/>
    <s v="Petrol"/>
    <s v="73.9bhp"/>
    <n v="5"/>
    <s v="16.47 kmpl"/>
    <x v="0"/>
    <s v="Delhi"/>
  </r>
  <r>
    <x v="9"/>
    <s v="Maruti Ciaz Delta BSIV"/>
    <s v="₹ 6.74 Lakh"/>
    <n v="8108.22"/>
    <x v="6"/>
    <s v="Third Party"/>
    <x v="0"/>
    <n v="78358"/>
    <x v="1"/>
    <s v="Petrol"/>
    <s v="103.25bhp"/>
    <n v="5"/>
    <s v="21.56 kmpl"/>
    <x v="2"/>
    <s v="Delhi"/>
  </r>
  <r>
    <x v="0"/>
    <s v="Hyundai i20 Sportz 1.2"/>
    <s v="₹ 5.63 Lakh"/>
    <n v="6772.8899999999994"/>
    <x v="0"/>
    <s v="Comprehensive"/>
    <x v="0"/>
    <n v="63216"/>
    <x v="0"/>
    <s v="Petrol"/>
    <s v="81.83bhp"/>
    <n v="5"/>
    <s v="18.6 kmpl"/>
    <x v="0"/>
    <s v="Delhi"/>
  </r>
  <r>
    <x v="1"/>
    <s v="Maruti Celerio VXI CNG"/>
    <s v="₹ 4.18 Lakh"/>
    <n v="5028.54"/>
    <x v="9"/>
    <s v="Comprehensive"/>
    <x v="0"/>
    <n v="55085"/>
    <x v="1"/>
    <s v="CNG"/>
    <s v="55.92bhp"/>
    <n v="5"/>
    <s v="35.6 km/kg"/>
    <x v="0"/>
    <s v="Delhi"/>
  </r>
  <r>
    <x v="6"/>
    <s v="Maruti Swift VXI"/>
    <s v="₹ 4.05 Lakh"/>
    <n v="4872.1499999999996"/>
    <x v="0"/>
    <s v="Comprehensive"/>
    <x v="0"/>
    <n v="47278"/>
    <x v="0"/>
    <s v="Petrol"/>
    <s v="88.50bhp"/>
    <n v="5"/>
    <s v="22.38 kmpl"/>
    <x v="0"/>
    <s v="Delhi"/>
  </r>
  <r>
    <x v="1"/>
    <s v="Datsun RediGO T Option"/>
    <s v="₹ 2.50 Lakh"/>
    <n v="3007.5"/>
    <x v="28"/>
    <s v="Comprehensive"/>
    <x v="0"/>
    <n v="50215"/>
    <x v="0"/>
    <s v="Petrol"/>
    <s v="53.64bhp"/>
    <n v="5"/>
    <s v="22.7 kmpl"/>
    <x v="0"/>
    <s v="Delhi"/>
  </r>
  <r>
    <x v="4"/>
    <s v="Maruti Swift Dzire 1.2 Lxi BSIV"/>
    <s v="₹ 2.17 Lakh"/>
    <n v="2610.5099999999998"/>
    <x v="0"/>
    <s v="Comprehensive"/>
    <x v="0"/>
    <n v="46470"/>
    <x v="0"/>
    <s v="Petrol"/>
    <s v="85.8bhp"/>
    <n v="5"/>
    <s v="17.5 kmpl"/>
    <x v="2"/>
    <s v="Delhi"/>
  </r>
  <r>
    <x v="1"/>
    <s v="Hyundai Verna CRDi 1.6 SX Option"/>
    <s v="₹ 9.80 Lakh"/>
    <n v="11789.400000000001"/>
    <x v="35"/>
    <s v="Third Party"/>
    <x v="0"/>
    <n v="60895"/>
    <x v="0"/>
    <s v="Diesel"/>
    <s v="126.2bhp"/>
    <n v="5"/>
    <s v="22 kmpl"/>
    <x v="2"/>
    <s v="Delhi"/>
  </r>
  <r>
    <x v="9"/>
    <s v="Maruti Swift LXI"/>
    <s v="₹ 5.17 Lakh"/>
    <n v="6219.51"/>
    <x v="0"/>
    <s v="Third Party"/>
    <x v="0"/>
    <n v="63772"/>
    <x v="0"/>
    <s v="Petrol"/>
    <s v="88.50bhp"/>
    <n v="5"/>
    <s v="22.38 kmpl"/>
    <x v="0"/>
    <s v="Delhi"/>
  </r>
  <r>
    <x v="12"/>
    <s v="Hyundai Grand i10 Sportz"/>
    <s v="₹ 3.16 Lakh"/>
    <n v="3801.48"/>
    <x v="0"/>
    <s v="Third Party insurance"/>
    <x v="0"/>
    <n v="76950"/>
    <x v="0"/>
    <s v="Petrol"/>
    <s v="82bhp"/>
    <n v="5"/>
    <s v="18.9 kmpl"/>
    <x v="0"/>
    <s v="Delhi"/>
  </r>
  <r>
    <x v="1"/>
    <s v="Tata Tiago 1.2 Revotron XE"/>
    <s v="₹ 4.19 Lakh"/>
    <n v="5040.5700000000006"/>
    <x v="16"/>
    <s v="Zero Dep"/>
    <x v="0"/>
    <n v="40330"/>
    <x v="0"/>
    <s v="Petrol"/>
    <s v="84bhp"/>
    <n v="5"/>
    <s v="23.84 kmpl"/>
    <x v="0"/>
    <s v="Delhi"/>
  </r>
  <r>
    <x v="4"/>
    <s v="Hyundai i10 Magna"/>
    <s v="₹ 1.61 Lakh"/>
    <n v="1936.8300000000002"/>
    <x v="0"/>
    <s v="Third Party"/>
    <x v="0"/>
    <n v="17835"/>
    <x v="0"/>
    <s v="Petrol"/>
    <s v="78.9bhp"/>
    <n v="5"/>
    <s v="20.36 kmpl"/>
    <x v="0"/>
    <s v="Delhi"/>
  </r>
  <r>
    <x v="10"/>
    <s v="Hyundai i20 1.2 Magna Opt"/>
    <s v="₹ 2.37 Lakh"/>
    <n v="2851.11"/>
    <x v="0"/>
    <s v="Comprehensive"/>
    <x v="0"/>
    <n v="33644"/>
    <x v="0"/>
    <s v="Petrol"/>
    <s v="80 PS at 5200 rpm"/>
    <n v="5"/>
    <s v="17 kmpl"/>
    <x v="0"/>
    <s v="Delhi"/>
  </r>
  <r>
    <x v="13"/>
    <s v="Renault Kiger RXZ Turbo CVT"/>
    <s v="₹ 9.51 Lakh"/>
    <n v="11440.529999999999"/>
    <x v="20"/>
    <s v="Zero Dep"/>
    <x v="1"/>
    <n v="12793"/>
    <x v="0"/>
    <s v="Petrol"/>
    <s v="98.63bhp"/>
    <n v="5"/>
    <s v="18.24 kmpl"/>
    <x v="4"/>
    <s v="Delhi"/>
  </r>
  <r>
    <x v="7"/>
    <s v="Maruti Baleno Delta"/>
    <s v="₹ 5.94 Lakh"/>
    <n v="7145.8200000000006"/>
    <x v="0"/>
    <s v="Third Party"/>
    <x v="0"/>
    <n v="32669"/>
    <x v="0"/>
    <s v="Petrol"/>
    <s v="81.80bhp"/>
    <n v="5"/>
    <s v="21.01 kmpl"/>
    <x v="0"/>
    <s v="Delhi"/>
  </r>
  <r>
    <x v="9"/>
    <s v="Maruti Vitara Brezza VDi"/>
    <s v="₹ 6.97 Lakh"/>
    <n v="8384.91"/>
    <x v="14"/>
    <s v="Third Party insurance"/>
    <x v="0"/>
    <n v="82183"/>
    <x v="0"/>
    <s v="Diesel"/>
    <s v="88.5bhp"/>
    <n v="5"/>
    <s v="24.3 kmpl"/>
    <x v="4"/>
    <s v="Delhi"/>
  </r>
  <r>
    <x v="0"/>
    <s v="Maruti Swift LXI Optional-O"/>
    <s v="₹ 4.56 Lakh"/>
    <n v="5485.6799999999994"/>
    <x v="0"/>
    <s v="Third Party insurance"/>
    <x v="0"/>
    <n v="43024"/>
    <x v="0"/>
    <s v="Petrol"/>
    <s v="83.11bhp"/>
    <n v="5"/>
    <s v="20.4 kmpl"/>
    <x v="0"/>
    <s v="Delhi"/>
  </r>
  <r>
    <x v="1"/>
    <s v="Maruti Ciaz Alpha BSIV"/>
    <s v="₹ 6.60 Lakh"/>
    <n v="7939.7999999999993"/>
    <x v="6"/>
    <s v="Third Party insurance"/>
    <x v="0"/>
    <n v="54775"/>
    <x v="1"/>
    <s v="Petrol"/>
    <s v="103.25bhp"/>
    <n v="5"/>
    <s v="21.56 kmpl"/>
    <x v="2"/>
    <s v="Delhi"/>
  </r>
  <r>
    <x v="7"/>
    <s v="Maruti S-Presso VXI Plus 2019-2022"/>
    <s v="₹ 4.69 Lakh"/>
    <n v="5642.0700000000006"/>
    <x v="9"/>
    <s v="Zero Dep"/>
    <x v="0"/>
    <n v="22203"/>
    <x v="0"/>
    <s v="Petrol"/>
    <s v="65.71bhp"/>
    <n v="5"/>
    <s v="21.7 kmpl"/>
    <x v="0"/>
    <s v="Delhi"/>
  </r>
  <r>
    <x v="0"/>
    <s v="Maruti Baleno 1.2 Delta"/>
    <s v="₹ 5.19 Lakh"/>
    <n v="6243.5700000000006"/>
    <x v="0"/>
    <s v="Comprehensive"/>
    <x v="0"/>
    <n v="70699"/>
    <x v="0"/>
    <s v="Petrol"/>
    <s v="83.1bhp"/>
    <n v="5"/>
    <s v="21.4 kmpl"/>
    <x v="0"/>
    <s v="Delhi"/>
  </r>
  <r>
    <x v="0"/>
    <s v="Maruti Swift LXI Optional-O"/>
    <s v="₹ 4.16 Lakh"/>
    <n v="5004.4800000000005"/>
    <x v="0"/>
    <s v="Comprehensive"/>
    <x v="0"/>
    <n v="66503"/>
    <x v="0"/>
    <s v="Petrol"/>
    <s v="83.11bhp"/>
    <n v="5"/>
    <s v="20.4 kmpl"/>
    <x v="0"/>
    <s v="Delhi"/>
  </r>
  <r>
    <x v="12"/>
    <s v="Honda Amaze S i-Vtech"/>
    <s v="₹ 3.26 Lakh"/>
    <n v="3921.7799999999997"/>
    <x v="5"/>
    <s v="Comprehensive"/>
    <x v="0"/>
    <n v="51258"/>
    <x v="1"/>
    <s v="Petrol"/>
    <s v="86.7bhp"/>
    <n v="5"/>
    <s v="18 kmpl"/>
    <x v="2"/>
    <s v="Delhi"/>
  </r>
  <r>
    <x v="9"/>
    <s v="Maruti Swift Dzire VDI"/>
    <s v="₹ 6.64 Lakh"/>
    <n v="7987.9199999999992"/>
    <x v="14"/>
    <s v="Comprehensive"/>
    <x v="0"/>
    <n v="84217"/>
    <x v="0"/>
    <s v="Diesel"/>
    <s v="74.02bhp"/>
    <n v="5"/>
    <s v="28.4 kmpl"/>
    <x v="2"/>
    <s v="Delhi"/>
  </r>
  <r>
    <x v="1"/>
    <s v="Maruti Alto K10 VXI"/>
    <s v="₹ 3.65 Lakh"/>
    <n v="4390.95"/>
    <x v="9"/>
    <s v="Comprehensive"/>
    <x v="0"/>
    <n v="35849"/>
    <x v="1"/>
    <s v="Petrol"/>
    <s v="65.71bhp"/>
    <n v="5"/>
    <s v="24.39 kmpl"/>
    <x v="0"/>
    <s v="Delhi"/>
  </r>
  <r>
    <x v="12"/>
    <s v="Hyundai i20 Magna Optional 1.2"/>
    <s v="₹ 3.22 Lakh"/>
    <n v="3873.6600000000003"/>
    <x v="0"/>
    <s v="Comprehensive"/>
    <x v="0"/>
    <n v="65297"/>
    <x v="0"/>
    <s v="Petrol"/>
    <s v="82.9bhp"/>
    <n v="5"/>
    <s v="18.5 kmpl"/>
    <x v="0"/>
    <s v="Delhi"/>
  </r>
  <r>
    <x v="1"/>
    <s v="Hyundai Santro Sportz CNG BSIV"/>
    <s v="₹ 4.95 Lakh"/>
    <n v="5954.85"/>
    <x v="2"/>
    <s v="Zero Dep"/>
    <x v="0"/>
    <n v="73030"/>
    <x v="0"/>
    <s v="CNG"/>
    <s v="58bhp"/>
    <n v="5"/>
    <s v="30.48 km/kg"/>
    <x v="0"/>
    <s v="Delhi"/>
  </r>
  <r>
    <x v="1"/>
    <s v="Hyundai Grand i10 1.2 Kappa Magna BSIV"/>
    <s v="₹ 4.88 Lakh"/>
    <n v="5870.6399999999994"/>
    <x v="0"/>
    <s v="Third Party insurance"/>
    <x v="0"/>
    <n v="42398"/>
    <x v="0"/>
    <s v="Petrol"/>
    <s v="81.86bhp"/>
    <n v="5"/>
    <s v="18.9 kmpl"/>
    <x v="0"/>
    <s v="Delhi"/>
  </r>
  <r>
    <x v="1"/>
    <s v="Renault KWID RXL"/>
    <s v="₹ 2.66 Lakh"/>
    <n v="3199.98"/>
    <x v="28"/>
    <s v="Third Party"/>
    <x v="0"/>
    <n v="51446"/>
    <x v="1"/>
    <s v="Petrol"/>
    <s v="53.26bhp"/>
    <n v="5"/>
    <s v="22.25 kmpl"/>
    <x v="0"/>
    <s v="Delhi"/>
  </r>
  <r>
    <x v="6"/>
    <s v="Hyundai Xcent 1.2 Kappa S"/>
    <s v="₹ 3.14 Lakh"/>
    <n v="3777.42"/>
    <x v="0"/>
    <s v="Third Party"/>
    <x v="0"/>
    <n v="59271"/>
    <x v="0"/>
    <s v="Petrol"/>
    <s v="82bhp"/>
    <n v="5"/>
    <s v="19.1 kmpl"/>
    <x v="2"/>
    <s v="Delhi"/>
  </r>
  <r>
    <x v="4"/>
    <s v="Honda City 1.5 V MT"/>
    <s v="₹ 2.48 Lakh"/>
    <n v="2983.44"/>
    <x v="34"/>
    <s v="Comprehensive"/>
    <x v="0"/>
    <n v="99193"/>
    <x v="0"/>
    <s v="Petrol"/>
    <s v="118PS at 6,600 rpm"/>
    <n v="5"/>
    <s v="17 kmpl"/>
    <x v="2"/>
    <s v="Delhi"/>
  </r>
  <r>
    <x v="5"/>
    <s v="Hyundai Grand i10 Magna"/>
    <s v="₹ 4.24 Lakh"/>
    <n v="5100.72"/>
    <x v="0"/>
    <s v="Comprehensive"/>
    <x v="0"/>
    <n v="28423"/>
    <x v="0"/>
    <s v="Petrol"/>
    <s v="82bhp"/>
    <n v="5"/>
    <s v="18.9 kmpl"/>
    <x v="0"/>
    <s v="Delhi"/>
  </r>
  <r>
    <x v="12"/>
    <s v="Maruti Swift Dzire VXI"/>
    <s v="₹ 3.21 Lakh"/>
    <n v="3861.63"/>
    <x v="0"/>
    <s v="Third Party"/>
    <x v="0"/>
    <n v="32587"/>
    <x v="0"/>
    <s v="Petrol"/>
    <s v="88.50bhp"/>
    <n v="5"/>
    <s v="22.41 kmpl"/>
    <x v="2"/>
    <s v="Delhi"/>
  </r>
  <r>
    <x v="6"/>
    <s v="Maruti Ertiga VXI"/>
    <s v="₹ 6.27 Lakh"/>
    <n v="7542.8099999999995"/>
    <x v="6"/>
    <s v="Third Party"/>
    <x v="0"/>
    <n v="31911"/>
    <x v="0"/>
    <s v="Petrol"/>
    <s v="101.65bhp"/>
    <n v="7"/>
    <s v="20.51 kmpl"/>
    <x v="1"/>
    <s v="Delhi"/>
  </r>
  <r>
    <x v="7"/>
    <s v="Kia Seltos HTK Plus G"/>
    <s v="₹ 10.77 Lakh"/>
    <n v="12956.31"/>
    <x v="34"/>
    <s v="Comprehensive"/>
    <x v="0"/>
    <n v="48577"/>
    <x v="0"/>
    <s v="Petrol"/>
    <s v="113.43bhp"/>
    <n v="5"/>
    <s v="16.8 kmpl"/>
    <x v="4"/>
    <s v="Delhi"/>
  </r>
  <r>
    <x v="9"/>
    <s v="Maruti Celerio ZXI AMT"/>
    <s v="₹ 5.49 Lakh"/>
    <n v="6604.47"/>
    <x v="9"/>
    <s v="Zero Dep"/>
    <x v="1"/>
    <n v="39547"/>
    <x v="0"/>
    <s v="Petrol"/>
    <s v="65.71bhp"/>
    <n v="5"/>
    <s v="26 kmpl"/>
    <x v="0"/>
    <s v="Delhi"/>
  </r>
  <r>
    <x v="2"/>
    <s v="Maruti Celerio VXI AMT"/>
    <s v="₹ 3.32 Lakh"/>
    <n v="3993.9599999999996"/>
    <x v="9"/>
    <s v="Comprehensive"/>
    <x v="1"/>
    <n v="82969"/>
    <x v="1"/>
    <s v="Petrol"/>
    <s v="65.71bhp"/>
    <n v="5"/>
    <s v="26.68 kmpl"/>
    <x v="0"/>
    <s v="Delhi"/>
  </r>
  <r>
    <x v="9"/>
    <s v="Hyundai Santro Sportz AMT BSIV"/>
    <s v="₹ 4.66 Lakh"/>
    <n v="5605.9800000000005"/>
    <x v="2"/>
    <s v="Zero Dep"/>
    <x v="1"/>
    <n v="91857"/>
    <x v="1"/>
    <s v="Petrol"/>
    <s v="68bhp"/>
    <n v="5"/>
    <s v="20.3 kmpl"/>
    <x v="0"/>
    <s v="Delhi"/>
  </r>
  <r>
    <x v="4"/>
    <s v="Hyundai i10 Sportz 1.2"/>
    <s v="₹ 1.47 Lakh"/>
    <n v="1768.4099999999999"/>
    <x v="0"/>
    <s v="Comprehensive"/>
    <x v="0"/>
    <n v="122483"/>
    <x v="0"/>
    <s v="Petrol"/>
    <s v="78.9bhp"/>
    <n v="5"/>
    <s v="20.36 kmpl"/>
    <x v="0"/>
    <s v="Delhi"/>
  </r>
  <r>
    <x v="9"/>
    <s v="Hyundai Grand i10 1.2 Kappa Sportz BSIV"/>
    <s v="₹ 4.90 Lakh"/>
    <n v="5894.7000000000007"/>
    <x v="0"/>
    <s v="Zero Dep"/>
    <x v="0"/>
    <n v="17925"/>
    <x v="0"/>
    <s v="Petrol"/>
    <s v="81.86bhp"/>
    <n v="5"/>
    <s v="18.9 kmpl"/>
    <x v="0"/>
    <s v="Delhi"/>
  </r>
  <r>
    <x v="7"/>
    <s v="Hyundai Santro Magna Executive CNG"/>
    <s v="₹ 5.34 Lakh"/>
    <n v="6424.0199999999995"/>
    <x v="2"/>
    <s v="Comprehensive"/>
    <x v="0"/>
    <n v="32611"/>
    <x v="0"/>
    <s v="CNG"/>
    <s v="59.18bhp"/>
    <n v="5"/>
    <s v="30.48 km/kg"/>
    <x v="0"/>
    <s v="Delhi"/>
  </r>
  <r>
    <x v="11"/>
    <s v="Volkswagen Polo Petrol Trendline 1.2L"/>
    <s v="₹ 2.35 Lakh"/>
    <n v="2827.05"/>
    <x v="5"/>
    <s v="Third Party insurance"/>
    <x v="0"/>
    <n v="59593"/>
    <x v="1"/>
    <s v="Petrol"/>
    <s v="73.9bhp"/>
    <n v="5"/>
    <s v="16.47 kmpl"/>
    <x v="0"/>
    <s v="Delhi"/>
  </r>
  <r>
    <x v="0"/>
    <s v="Maruti Baleno 1.2 Delta"/>
    <s v="₹ 4.97 Lakh"/>
    <n v="5978.91"/>
    <x v="0"/>
    <s v="Third Party insurance"/>
    <x v="0"/>
    <n v="84839"/>
    <x v="0"/>
    <s v="Petrol"/>
    <s v="83.1bhp"/>
    <n v="5"/>
    <s v="21.4 kmpl"/>
    <x v="0"/>
    <s v="Delhi"/>
  </r>
  <r>
    <x v="5"/>
    <s v="Honda Amaze S i-Vtech"/>
    <s v="₹ 3.38 Lakh"/>
    <n v="4066.14"/>
    <x v="5"/>
    <s v="Comprehensive"/>
    <x v="0"/>
    <n v="69704"/>
    <x v="0"/>
    <s v="Petrol"/>
    <s v="86.7bhp"/>
    <n v="5"/>
    <s v="18 kmpl"/>
    <x v="2"/>
    <s v="Delhi"/>
  </r>
  <r>
    <x v="1"/>
    <s v="Hyundai Grand i10 1.2 Kappa Magna BSIV"/>
    <s v="₹ 4.79 Lakh"/>
    <n v="5762.37"/>
    <x v="0"/>
    <s v="Comprehensive"/>
    <x v="0"/>
    <n v="11097"/>
    <x v="0"/>
    <s v="Petrol"/>
    <s v="81.86bhp"/>
    <n v="5"/>
    <s v="18.9 kmpl"/>
    <x v="0"/>
    <s v="Delhi"/>
  </r>
  <r>
    <x v="6"/>
    <s v="Maruti Swift Dzire VXI"/>
    <s v="₹ 3.75 Lakh"/>
    <n v="4511.25"/>
    <x v="0"/>
    <s v="Third Party"/>
    <x v="0"/>
    <n v="41810"/>
    <x v="0"/>
    <s v="Petrol"/>
    <s v="88.50bhp"/>
    <n v="5"/>
    <s v="22.41 kmpl"/>
    <x v="2"/>
    <s v="Delhi"/>
  </r>
  <r>
    <x v="10"/>
    <s v="Maruti Swift LXI"/>
    <s v="₹ 1.93 Lakh"/>
    <n v="2321.79"/>
    <x v="0"/>
    <s v="Third Party"/>
    <x v="0"/>
    <n v="74040"/>
    <x v="1"/>
    <s v="Petrol"/>
    <s v="88.50bhp"/>
    <n v="5"/>
    <s v="22.38 kmpl"/>
    <x v="0"/>
    <s v="Delhi"/>
  </r>
  <r>
    <x v="12"/>
    <s v="Maruti Swift Dzire VXI"/>
    <s v="₹ 3.59 Lakh"/>
    <n v="4318.7699999999995"/>
    <x v="0"/>
    <s v="Comprehensive"/>
    <x v="0"/>
    <n v="49572"/>
    <x v="0"/>
    <s v="Petrol"/>
    <s v="88.50bhp"/>
    <n v="5"/>
    <s v="22.41 kmpl"/>
    <x v="2"/>
    <s v="Delhi"/>
  </r>
  <r>
    <x v="12"/>
    <s v="Honda Brio E MT"/>
    <s v="₹ 2.53 Lakh"/>
    <n v="3043.5899999999997"/>
    <x v="5"/>
    <s v="Comprehensive"/>
    <x v="0"/>
    <n v="70775"/>
    <x v="0"/>
    <s v="Petrol"/>
    <s v="86.8bhp"/>
    <n v="5"/>
    <s v="19.4 kmpl"/>
    <x v="0"/>
    <s v="Delhi"/>
  </r>
  <r>
    <x v="4"/>
    <s v="Maruti Zen Estilo LXI"/>
    <s v="₹ 1.35 Lakh"/>
    <n v="1624.0500000000002"/>
    <x v="9"/>
    <s v="Comprehensive"/>
    <x v="0"/>
    <n v="19332"/>
    <x v="0"/>
    <s v="Petrol"/>
    <s v="67.1bhp"/>
    <n v="5"/>
    <s v="19 kmpl"/>
    <x v="0"/>
    <s v="Delhi"/>
  </r>
  <r>
    <x v="1"/>
    <s v="Maruti SX4 S Cross Zeta DDiS 200 SH"/>
    <s v="₹ 6.81 Lakh"/>
    <n v="8192.43"/>
    <x v="14"/>
    <s v="Comprehensive"/>
    <x v="0"/>
    <n v="76701"/>
    <x v="0"/>
    <s v="Diesel"/>
    <s v="88.5bhp"/>
    <n v="5"/>
    <s v="25.1 kmpl"/>
    <x v="4"/>
    <s v="Delhi"/>
  </r>
  <r>
    <x v="9"/>
    <s v="Toyota Innova Crysta 2.7 VX MT BSIV"/>
    <s v="₹ 19.49 Lakh"/>
    <n v="23446.469999999998"/>
    <x v="127"/>
    <s v="Third Party insurance"/>
    <x v="0"/>
    <n v="37000"/>
    <x v="0"/>
    <s v="Petrol"/>
    <s v="163.7bhp"/>
    <n v="7"/>
    <s v="11.25 kmpl"/>
    <x v="1"/>
    <s v="Mumbai"/>
  </r>
  <r>
    <x v="1"/>
    <s v="Maruti Ignis 1.2 AMT Alpha BSIV"/>
    <s v="₹ 6.45 Lakh"/>
    <n v="7759.35"/>
    <x v="0"/>
    <s v="Third Party insurance"/>
    <x v="1"/>
    <n v="35000"/>
    <x v="0"/>
    <s v="Petrol"/>
    <s v="81.80bhp"/>
    <n v="5"/>
    <s v="20.89 kmpl"/>
    <x v="0"/>
    <s v="Mumbai"/>
  </r>
  <r>
    <x v="1"/>
    <s v="Honda WR-V i-VTEC VX"/>
    <s v="₹ 7.95 Lakh"/>
    <n v="9563.85"/>
    <x v="16"/>
    <s v="Third Party insurance"/>
    <x v="0"/>
    <n v="34000"/>
    <x v="0"/>
    <s v="Petrol"/>
    <s v="88.7bhp"/>
    <n v="5"/>
    <s v="17.5 kmpl"/>
    <x v="4"/>
    <s v="Mumbai"/>
  </r>
  <r>
    <x v="9"/>
    <s v="Maruti XL6 Zeta AT"/>
    <s v="₹ 11.65 Lakh"/>
    <n v="14014.95"/>
    <x v="6"/>
    <s v="Comprehensive"/>
    <x v="1"/>
    <n v="11000"/>
    <x v="0"/>
    <s v="Petrol"/>
    <s v="103.2bhp"/>
    <n v="6"/>
    <s v="17.99 kmpl"/>
    <x v="1"/>
    <s v="Mumbai"/>
  </r>
  <r>
    <x v="0"/>
    <s v="Renault Duster Petrol RxL"/>
    <s v="₹ 5.49 Lakh"/>
    <n v="6604.47"/>
    <x v="58"/>
    <s v="Comprehensive"/>
    <x v="0"/>
    <n v="36937"/>
    <x v="0"/>
    <s v="Petrol"/>
    <s v="102.57bhp"/>
    <n v="5"/>
    <s v="13.24 kmpl"/>
    <x v="4"/>
    <s v="Mumbai"/>
  </r>
  <r>
    <x v="5"/>
    <s v="Volkswagen Vento 1.2 TSI Highline AT"/>
    <s v="₹ 6.35 Lakh"/>
    <n v="7639.0499999999993"/>
    <x v="0"/>
    <s v="Third Party insurance"/>
    <x v="1"/>
    <n v="56123"/>
    <x v="0"/>
    <s v="Petrol"/>
    <s v="103.2bhp"/>
    <n v="5"/>
    <s v="16.93 kmpl"/>
    <x v="2"/>
    <s v="Mumbai"/>
  </r>
  <r>
    <x v="12"/>
    <s v="Toyota Innova 2.5 GX (Diesel) 7 Seater BS IV"/>
    <s v="₹ 7.55 Lakh"/>
    <n v="9082.65"/>
    <x v="17"/>
    <s v="Comprehensive"/>
    <x v="0"/>
    <n v="99999"/>
    <x v="0"/>
    <s v="Diesel"/>
    <s v="100bhp"/>
    <n v="7"/>
    <s v="12.99 kmpl"/>
    <x v="1"/>
    <s v="Mumbai"/>
  </r>
  <r>
    <x v="1"/>
    <s v="Mercedes-Benz GLS 400 4MATIC"/>
    <s v="₹ 63.50 Lakh"/>
    <n v="76390.5"/>
    <x v="96"/>
    <s v="Comprehensive"/>
    <x v="1"/>
    <n v="58000"/>
    <x v="1"/>
    <s v="Petrol"/>
    <s v="333bhp"/>
    <n v="7"/>
    <s v="8.9 kmpl"/>
    <x v="4"/>
    <s v="Mumbai"/>
  </r>
  <r>
    <x v="8"/>
    <s v="Mahindra XUV500 W9 AT 1.99"/>
    <s v="₹ 17.80 Lakh"/>
    <n v="21413.4"/>
    <x v="65"/>
    <s v="Third Party"/>
    <x v="1"/>
    <n v="28600"/>
    <x v="0"/>
    <s v="Diesel"/>
    <s v="140bhp"/>
    <n v="7"/>
    <s v="16 kmpl"/>
    <x v="4"/>
    <s v="Mumbai"/>
  </r>
  <r>
    <x v="13"/>
    <s v="Renault KWID 1.0 RXT AMT"/>
    <s v="₹ 5.85 Lakh"/>
    <n v="7037.5499999999993"/>
    <x v="20"/>
    <s v="Comprehensive"/>
    <x v="1"/>
    <n v="2700"/>
    <x v="0"/>
    <s v="Petrol"/>
    <s v="67.06bhp"/>
    <n v="5"/>
    <s v="22.3 kmpl"/>
    <x v="0"/>
    <s v="Mumbai"/>
  </r>
  <r>
    <x v="8"/>
    <s v="Maruti Swift Dzire ZXI Plus AT BSVI"/>
    <s v="₹ 8.75 Lakh"/>
    <n v="10526.25"/>
    <x v="0"/>
    <s v="Zero Dep"/>
    <x v="1"/>
    <n v="7500"/>
    <x v="0"/>
    <s v="Petrol"/>
    <s v="88.50bhp"/>
    <n v="5"/>
    <s v="22.61 kmpl"/>
    <x v="2"/>
    <s v="Mumbai"/>
  </r>
  <r>
    <x v="9"/>
    <s v="Maruti Swift Dzire AMT ZXI Plus"/>
    <s v="₹ 7.40 Lakh"/>
    <n v="8902.2000000000007"/>
    <x v="0"/>
    <s v="Zero Dep"/>
    <x v="1"/>
    <n v="25000"/>
    <x v="0"/>
    <s v="Petrol"/>
    <s v="81.80bhp"/>
    <n v="5"/>
    <s v="21.21 kmpl"/>
    <x v="2"/>
    <s v="Mumbai"/>
  </r>
  <r>
    <x v="1"/>
    <s v="Mercedes-Benz E-Class Exclusive E 220d"/>
    <s v="₹ 48.50 Lakh"/>
    <n v="58345.5"/>
    <x v="53"/>
    <s v="Zero Dep"/>
    <x v="1"/>
    <n v="17000"/>
    <x v="0"/>
    <s v="Diesel"/>
    <s v="191.7bhp"/>
    <n v="5"/>
    <s v="16.1 kmpl"/>
    <x v="2"/>
    <s v="Mumbai"/>
  </r>
  <r>
    <x v="7"/>
    <s v="Maruti Swift AMT VXI BSIV"/>
    <s v="₹ 6.85 Lakh"/>
    <n v="8240.5499999999993"/>
    <x v="0"/>
    <s v="Comprehensive"/>
    <x v="1"/>
    <n v="8000"/>
    <x v="0"/>
    <s v="Petrol"/>
    <s v="81.80bhp"/>
    <n v="5"/>
    <s v="22 kmpl"/>
    <x v="0"/>
    <s v="Mumbai"/>
  </r>
  <r>
    <x v="9"/>
    <s v="Honda Amaze VX CVT Petrol"/>
    <s v="₹ 8 Lakh"/>
    <n v="9624"/>
    <x v="16"/>
    <s v="Zero Dep"/>
    <x v="1"/>
    <n v="18200"/>
    <x v="0"/>
    <s v="Petrol"/>
    <s v="88.76bhp"/>
    <n v="5"/>
    <s v="18.3 kmpl"/>
    <x v="2"/>
    <s v="Mumbai"/>
  </r>
  <r>
    <x v="9"/>
    <s v="Jeep Compass 1.4 Limited Plus"/>
    <s v="₹ 18.50 Lakh"/>
    <n v="22255.5"/>
    <x v="36"/>
    <s v="Zero Dep"/>
    <x v="1"/>
    <n v="12600"/>
    <x v="0"/>
    <s v="Petrol"/>
    <s v="160.77bhp"/>
    <n v="5"/>
    <s v="14.1 kmpl"/>
    <x v="4"/>
    <s v="Mumbai"/>
  </r>
  <r>
    <x v="9"/>
    <s v="BMW X3 xDrive 20d Luxury Line"/>
    <s v="₹ 50 Lakh"/>
    <n v="60150"/>
    <x v="39"/>
    <s v="Comprehensive"/>
    <x v="1"/>
    <n v="18000"/>
    <x v="1"/>
    <s v="Diesel"/>
    <s v="187.7bhp"/>
    <n v="5"/>
    <s v="16.55 kmpl"/>
    <x v="4"/>
    <s v="Mumbai"/>
  </r>
  <r>
    <x v="7"/>
    <s v="Hyundai Venue SX Plus Turbo DCT"/>
    <s v="₹ 10.50 Lakh"/>
    <n v="12631.5"/>
    <x v="9"/>
    <s v="Comprehensive"/>
    <x v="1"/>
    <n v="29300"/>
    <x v="0"/>
    <s v="Petrol"/>
    <s v="118.35bhp"/>
    <n v="5"/>
    <s v="18.15 kmpl"/>
    <x v="4"/>
    <s v="Mumbai"/>
  </r>
  <r>
    <x v="7"/>
    <s v="Mercedes-Benz E-Class E 350d"/>
    <s v="₹ 65 Lakh"/>
    <n v="78195"/>
    <x v="78"/>
    <s v="Comprehensive"/>
    <x v="1"/>
    <n v="21300"/>
    <x v="0"/>
    <s v="Diesel"/>
    <s v="254.8bhp"/>
    <n v="5"/>
    <s v="17 kmpl"/>
    <x v="2"/>
    <s v="Mumbai"/>
  </r>
  <r>
    <x v="9"/>
    <s v="Volkswagen Vento 1.2 TSI Highline AT"/>
    <s v="₹ 8.75 Lakh"/>
    <n v="10526.25"/>
    <x v="0"/>
    <s v="Comprehensive"/>
    <x v="1"/>
    <n v="27100"/>
    <x v="0"/>
    <s v="Petrol"/>
    <s v="103.2bhp"/>
    <n v="5"/>
    <s v="16.93 kmpl"/>
    <x v="2"/>
    <s v="Mumbai"/>
  </r>
  <r>
    <x v="13"/>
    <s v="Toyota Hyryder V HYBRID"/>
    <s v="₹ 22.90 Lakh"/>
    <n v="27548.699999999997"/>
    <x v="117"/>
    <s v="Comprehensive"/>
    <x v="1"/>
    <n v="7000"/>
    <x v="0"/>
    <s v="Petrol"/>
    <s v="91.18bhp"/>
    <n v="5"/>
    <s v="27.97 kmpl"/>
    <x v="4"/>
    <s v="Mumbai"/>
  </r>
  <r>
    <x v="9"/>
    <s v="Jaguar XE 2.0L Diesel Portfolio"/>
    <s v="₹ 31 Lakh"/>
    <n v="37293"/>
    <x v="67"/>
    <s v="Comprehensive"/>
    <x v="1"/>
    <n v="29000"/>
    <x v="0"/>
    <s v="Diesel"/>
    <s v="177bhp"/>
    <n v="5"/>
    <s v="13.5 kmpl"/>
    <x v="2"/>
    <s v="Mumbai"/>
  </r>
  <r>
    <x v="13"/>
    <s v="Kia Seltos GTX Plus DCT"/>
    <s v="₹ 19 Lakh"/>
    <n v="22857"/>
    <x v="32"/>
    <s v="Comprehensive"/>
    <x v="1"/>
    <n v="11000"/>
    <x v="0"/>
    <s v="Petrol"/>
    <s v="138.08bhp"/>
    <n v="5"/>
    <s v="16.5 kmpl"/>
    <x v="4"/>
    <s v="Mumbai"/>
  </r>
  <r>
    <x v="12"/>
    <s v="Honda City 1.5 V MT Sunroof"/>
    <s v="₹ 4.40 Lakh"/>
    <n v="5293.2000000000007"/>
    <x v="34"/>
    <s v="Comprehensive"/>
    <x v="0"/>
    <n v="65000"/>
    <x v="0"/>
    <s v="Petrol"/>
    <s v="116.3bhp"/>
    <n v="5"/>
    <s v="16.8 kmpl"/>
    <x v="2"/>
    <s v="Mumbai"/>
  </r>
  <r>
    <x v="6"/>
    <s v="Ford Ecosport 1.5 Ti VCT AT Titanium"/>
    <s v="₹ 5.85 Lakh"/>
    <n v="7037.5499999999993"/>
    <x v="27"/>
    <s v="Comprehensive"/>
    <x v="1"/>
    <n v="51000"/>
    <x v="0"/>
    <s v="Petrol"/>
    <s v="110bhp"/>
    <n v="5"/>
    <s v="16.5 kmpl"/>
    <x v="4"/>
    <s v="Mumbai"/>
  </r>
  <r>
    <x v="0"/>
    <s v="Honda Jazz VX CVT"/>
    <s v="₹ 6.11 Lakh"/>
    <n v="7350.3300000000008"/>
    <x v="16"/>
    <s v="Comprehensive"/>
    <x v="1"/>
    <n v="45000"/>
    <x v="0"/>
    <s v="Petrol"/>
    <s v="88.7bhp"/>
    <n v="5"/>
    <s v="18.2 kmpl"/>
    <x v="0"/>
    <s v="Mumbai"/>
  </r>
  <r>
    <x v="6"/>
    <s v="BMW 5 Series 520d Luxury Line"/>
    <s v="₹ 20.75 Lakh"/>
    <n v="24962.25"/>
    <x v="39"/>
    <s v="Comprehensive"/>
    <x v="1"/>
    <n v="67000"/>
    <x v="0"/>
    <s v="Diesel"/>
    <s v="190bhp"/>
    <n v="5"/>
    <s v="18.12 kmpl"/>
    <x v="2"/>
    <s v="Mumbai"/>
  </r>
  <r>
    <x v="8"/>
    <s v="Mahindra Thar LX 4-Str Hard Top Diesel AT"/>
    <s v="₹ 16.25 Lakh"/>
    <n v="19548.75"/>
    <x v="38"/>
    <s v="Comprehensive"/>
    <x v="1"/>
    <n v="20000"/>
    <x v="0"/>
    <s v="Diesel"/>
    <s v="130bhp"/>
    <n v="4"/>
    <m/>
    <x v="4"/>
    <s v="Mumbai"/>
  </r>
  <r>
    <x v="11"/>
    <s v="Jaguar XJ 3.0L Portfolio"/>
    <s v="₹ 25.21 Lakh"/>
    <n v="30327.63"/>
    <x v="74"/>
    <s v="Comprehensive"/>
    <x v="1"/>
    <n v="40000"/>
    <x v="0"/>
    <s v="Diesel"/>
    <s v="271.23bhp"/>
    <n v="4"/>
    <s v="10.5 kmpl"/>
    <x v="2"/>
    <s v="Mumbai"/>
  </r>
  <r>
    <x v="9"/>
    <s v="Ford Ecosport 1.5 Petrol Titanium"/>
    <s v="₹ 8.30 Lakh"/>
    <n v="9984.9000000000015"/>
    <x v="10"/>
    <s v="Comprehensive"/>
    <x v="0"/>
    <n v="12000"/>
    <x v="0"/>
    <s v="Petrol"/>
    <s v="120.69bhp"/>
    <n v="5"/>
    <s v="15.9 kmpl"/>
    <x v="4"/>
    <s v="Mumbai"/>
  </r>
  <r>
    <x v="9"/>
    <s v="BMW X3 xDrive 20d Luxury Line"/>
    <s v="₹ 42.50 Lakh"/>
    <n v="51127.5"/>
    <x v="39"/>
    <s v="Comprehensive"/>
    <x v="1"/>
    <n v="38000"/>
    <x v="0"/>
    <s v="Diesel"/>
    <s v="187.7bhp"/>
    <n v="5"/>
    <s v="16.55 kmpl"/>
    <x v="4"/>
    <s v="Mumbai"/>
  </r>
  <r>
    <x v="13"/>
    <s v="Hyundai Creta SX Opt IVT"/>
    <s v="₹ 20 Lakh"/>
    <n v="24060"/>
    <x v="34"/>
    <s v="Comprehensive"/>
    <x v="1"/>
    <n v="13500"/>
    <x v="0"/>
    <s v="Petrol"/>
    <s v="113.18bhp"/>
    <n v="5"/>
    <m/>
    <x v="4"/>
    <s v="Mumbai"/>
  </r>
  <r>
    <x v="6"/>
    <s v="Mahindra Scorpio 1.99 S10"/>
    <s v="₹ 8.40 Lakh"/>
    <n v="10105.200000000001"/>
    <x v="65"/>
    <s v="Comprehensive"/>
    <x v="0"/>
    <n v="106342"/>
    <x v="0"/>
    <s v="Diesel"/>
    <s v="120bhp"/>
    <n v="7"/>
    <s v="15.4 kmpl"/>
    <x v="4"/>
    <s v="Mumbai"/>
  </r>
  <r>
    <x v="2"/>
    <s v="Mahindra XUV500 1.99 FWD W8"/>
    <s v="₹ 8.50 Lakh"/>
    <n v="10225.5"/>
    <x v="65"/>
    <s v="Comprehensive"/>
    <x v="0"/>
    <n v="80000"/>
    <x v="0"/>
    <s v="Diesel"/>
    <s v="140bhp"/>
    <n v="7"/>
    <s v="15.1 kmpl"/>
    <x v="4"/>
    <s v="Mumbai"/>
  </r>
  <r>
    <x v="8"/>
    <s v="Honda City i-VTEC CVT ZX"/>
    <s v="₹ 14 Lakh"/>
    <n v="16842"/>
    <x v="34"/>
    <s v="Comprehensive"/>
    <x v="1"/>
    <n v="26900"/>
    <x v="0"/>
    <s v="Petrol"/>
    <s v="117.6bhp"/>
    <n v="5"/>
    <s v="18 kmpl"/>
    <x v="2"/>
    <s v="Mumbai"/>
  </r>
  <r>
    <x v="2"/>
    <s v="Honda City i VTEC CVT SV"/>
    <s v="₹ 6 Lakh"/>
    <n v="7218"/>
    <x v="34"/>
    <s v="Comprehensive"/>
    <x v="1"/>
    <n v="49000"/>
    <x v="1"/>
    <s v="Petrol"/>
    <s v="117.3bhp"/>
    <n v="5"/>
    <s v="18 kmpl"/>
    <x v="2"/>
    <s v="Mumbai"/>
  </r>
  <r>
    <x v="6"/>
    <s v="Skoda Rapid 1.6 MPI AT Ambition Plus"/>
    <s v="₹ 4.90 Lakh"/>
    <n v="5894.7000000000007"/>
    <x v="58"/>
    <s v="Comprehensive"/>
    <x v="1"/>
    <n v="49000"/>
    <x v="0"/>
    <s v="Petrol"/>
    <s v="103.6bhp"/>
    <n v="5"/>
    <s v="14.3 kmpl"/>
    <x v="2"/>
    <s v="Mumbai"/>
  </r>
  <r>
    <x v="2"/>
    <s v="Hyundai i20 Sportz 1.2"/>
    <s v="₹ 5.21 Lakh"/>
    <n v="6267.63"/>
    <x v="0"/>
    <s v="Comprehensive"/>
    <x v="0"/>
    <n v="27000"/>
    <x v="1"/>
    <s v="Petrol"/>
    <s v="81.83bhp"/>
    <n v="5"/>
    <s v="18.6 kmpl"/>
    <x v="0"/>
    <s v="Mumbai"/>
  </r>
  <r>
    <x v="6"/>
    <s v="Honda CR-V 2.4L 4WD AT"/>
    <s v="₹ 8 Lakh"/>
    <n v="9624"/>
    <x v="37"/>
    <s v="Comprehensive"/>
    <x v="1"/>
    <n v="35000"/>
    <x v="1"/>
    <s v="Petrol"/>
    <s v="187.4bhp"/>
    <n v="5"/>
    <s v="12 kmpl"/>
    <x v="4"/>
    <s v="Mumbai"/>
  </r>
  <r>
    <x v="8"/>
    <s v="Mahindra XUV500 W11 Option"/>
    <s v="₹ 18.50 Lakh"/>
    <n v="22255.5"/>
    <x v="1"/>
    <s v="Comprehensive"/>
    <x v="0"/>
    <n v="29400"/>
    <x v="0"/>
    <s v="Diesel"/>
    <s v="152.87bhp"/>
    <n v="7"/>
    <s v="15.1 kmpl"/>
    <x v="4"/>
    <s v="Mumbai"/>
  </r>
  <r>
    <x v="5"/>
    <s v="Hyundai Grand i10 Sportz"/>
    <s v="₹ 4.50 Lakh"/>
    <n v="5413.5"/>
    <x v="0"/>
    <s v="Comprehensive"/>
    <x v="0"/>
    <n v="65000"/>
    <x v="0"/>
    <s v="Petrol"/>
    <s v="82bhp"/>
    <n v="5"/>
    <s v="18.9 kmpl"/>
    <x v="0"/>
    <s v="Mumbai"/>
  </r>
  <r>
    <x v="5"/>
    <s v="Maruti Baleno 1.3 Alpha"/>
    <s v="₹ 6.50 Lakh"/>
    <n v="7819.5"/>
    <x v="14"/>
    <s v="Comprehensive"/>
    <x v="0"/>
    <n v="47000"/>
    <x v="0"/>
    <s v="Diesel"/>
    <s v="74bhp"/>
    <n v="5"/>
    <s v="27.39 kmpl"/>
    <x v="0"/>
    <s v="Mumbai"/>
  </r>
  <r>
    <x v="8"/>
    <s v="Maruti S-Presso VXI Plus AT 2019-2022"/>
    <s v="₹ 4.89 Lakh"/>
    <n v="5882.6699999999992"/>
    <x v="9"/>
    <s v="Third Party"/>
    <x v="1"/>
    <n v="28142"/>
    <x v="0"/>
    <s v="Petrol"/>
    <s v="67.05bhp"/>
    <n v="5"/>
    <s v="21.7 kmpl"/>
    <x v="0"/>
    <s v="Mumbai"/>
  </r>
  <r>
    <x v="5"/>
    <s v="Audi Q3 2.0 TDI"/>
    <s v="₹ 17.05 Lakh"/>
    <n v="20511.150000000001"/>
    <x v="19"/>
    <s v="Comprehensive"/>
    <x v="1"/>
    <n v="70000"/>
    <x v="0"/>
    <s v="Diesel"/>
    <s v="150bhp"/>
    <n v="5"/>
    <s v="17.32 kmpl"/>
    <x v="4"/>
    <s v="Mumbai"/>
  </r>
  <r>
    <x v="0"/>
    <s v="Honda City i VTEC CVT VX"/>
    <s v="₹ 9.30 Lakh"/>
    <n v="11187.900000000001"/>
    <x v="34"/>
    <s v="Comprehensive"/>
    <x v="1"/>
    <n v="38000"/>
    <x v="0"/>
    <s v="Petrol"/>
    <s v="117.3bhp"/>
    <n v="5"/>
    <s v="18 kmpl"/>
    <x v="2"/>
    <s v="Mumbai"/>
  </r>
  <r>
    <x v="5"/>
    <s v="Hyundai Creta 1.6 SX Option"/>
    <s v="₹ 7.70 Lakh"/>
    <n v="9263.1"/>
    <x v="56"/>
    <s v="Comprehensive"/>
    <x v="0"/>
    <n v="85000"/>
    <x v="1"/>
    <s v="Petrol"/>
    <s v="121.3bhp"/>
    <n v="5"/>
    <s v="15.8 kmpl"/>
    <x v="4"/>
    <s v="Mumbai"/>
  </r>
  <r>
    <x v="6"/>
    <s v="Honda City i VTEC CVT VX"/>
    <s v="₹ 6.40 Lakh"/>
    <n v="7699.2000000000007"/>
    <x v="34"/>
    <s v="Comprehensive"/>
    <x v="1"/>
    <n v="43000"/>
    <x v="0"/>
    <s v="Petrol"/>
    <s v="117.3bhp"/>
    <n v="5"/>
    <s v="18 kmpl"/>
    <x v="2"/>
    <s v="Mumbai"/>
  </r>
  <r>
    <x v="5"/>
    <s v="Hyundai Creta 1.6 CRDi SX"/>
    <s v="₹ 9 Lakh"/>
    <n v="10827"/>
    <x v="35"/>
    <s v="Third Party insurance"/>
    <x v="0"/>
    <n v="69463"/>
    <x v="0"/>
    <s v="Diesel"/>
    <s v="126.2bhp"/>
    <n v="5"/>
    <s v="19.67 kmpl"/>
    <x v="4"/>
    <s v="Mumbai"/>
  </r>
  <r>
    <x v="6"/>
    <s v="BMW 3 Series GT 320d Luxury Line"/>
    <s v="₹ 17.50 Lakh"/>
    <n v="21052.5"/>
    <x v="39"/>
    <s v="Comprehensive"/>
    <x v="1"/>
    <n v="82000"/>
    <x v="1"/>
    <s v="Diesel"/>
    <s v="184bhp"/>
    <n v="5"/>
    <s v="19.59 kmpl"/>
    <x v="2"/>
    <s v="Mumbai"/>
  </r>
  <r>
    <x v="0"/>
    <s v="Hyundai Verna VTVT 1.6 AT SX Option"/>
    <s v="₹ 9.21 Lakh"/>
    <n v="11079.630000000001"/>
    <x v="56"/>
    <s v="Comprehensive"/>
    <x v="1"/>
    <n v="30000"/>
    <x v="0"/>
    <s v="Petrol"/>
    <s v="121.3bhp"/>
    <n v="5"/>
    <s v="17 kmpl"/>
    <x v="2"/>
    <s v="Mumbai"/>
  </r>
  <r>
    <x v="13"/>
    <s v="Maruti XL6 Alpha"/>
    <s v="₹ 12.25 Lakh"/>
    <n v="14736.75"/>
    <x v="6"/>
    <s v="Comprehensive"/>
    <x v="0"/>
    <n v="30643"/>
    <x v="0"/>
    <s v="Petrol"/>
    <s v="103.2bhp"/>
    <n v="6"/>
    <s v="19.01 kmpl"/>
    <x v="1"/>
    <s v="Mumbai"/>
  </r>
  <r>
    <x v="13"/>
    <s v="Kia Seltos GTX Plus Diesel AT"/>
    <s v="₹ 19.49 Lakh"/>
    <n v="23446.469999999998"/>
    <x v="7"/>
    <s v="Comprehensive"/>
    <x v="1"/>
    <n v="25000"/>
    <x v="0"/>
    <s v="Diesel"/>
    <s v="113.43bhp"/>
    <n v="5"/>
    <s v="18 kmpl"/>
    <x v="4"/>
    <s v="Mumbai"/>
  </r>
  <r>
    <x v="13"/>
    <s v="Tata Nexon EV Max XZ Plus"/>
    <s v="₹ 13.45 Lakh"/>
    <n v="16180.349999999999"/>
    <x v="41"/>
    <s v="Third Party"/>
    <x v="1"/>
    <n v="37000"/>
    <x v="0"/>
    <s v="Electric"/>
    <s v="141.04bhp"/>
    <n v="5"/>
    <m/>
    <x v="4"/>
    <s v="Mumbai"/>
  </r>
  <r>
    <x v="1"/>
    <s v="Mahindra XUV500 W11 AT BSIV"/>
    <s v="₹ 15.95 Lakh"/>
    <n v="19187.849999999999"/>
    <x v="1"/>
    <s v="Zero Dep"/>
    <x v="1"/>
    <n v="18000"/>
    <x v="0"/>
    <s v="Diesel"/>
    <s v="152.87bhp"/>
    <n v="7"/>
    <s v="15.1 kmpl"/>
    <x v="4"/>
    <s v="Mumbai"/>
  </r>
  <r>
    <x v="17"/>
    <s v="Hyundai i20 N Line N8 DCT BSVI"/>
    <s v="₹ 13.45 Lakh"/>
    <n v="16180.349999999999"/>
    <x v="9"/>
    <s v="Third Party insurance"/>
    <x v="1"/>
    <n v="3500"/>
    <x v="0"/>
    <s v="Petrol"/>
    <s v="118.41bhp"/>
    <n v="5"/>
    <s v="20.25 kmpl"/>
    <x v="0"/>
    <s v="Mumbai"/>
  </r>
  <r>
    <x v="13"/>
    <s v="Tata Nexon XZA Plus AMT BSVI"/>
    <s v="₹ 11.45 Lakh"/>
    <n v="13774.349999999999"/>
    <x v="16"/>
    <s v="Third Party insurance"/>
    <x v="1"/>
    <n v="7900"/>
    <x v="0"/>
    <s v="Petrol"/>
    <s v="118.35bhp"/>
    <n v="5"/>
    <s v="17.05 kmpl"/>
    <x v="4"/>
    <s v="Mumbai"/>
  </r>
  <r>
    <x v="8"/>
    <s v="Hyundai Aura S CNG"/>
    <s v="₹ 7.65 Lakh"/>
    <n v="9202.9500000000007"/>
    <x v="0"/>
    <s v="Comprehensive"/>
    <x v="0"/>
    <n v="38962"/>
    <x v="0"/>
    <s v="CNG"/>
    <s v="68.05bhp"/>
    <n v="5"/>
    <s v="28 km/kg"/>
    <x v="2"/>
    <s v="Mumbai"/>
  </r>
  <r>
    <x v="13"/>
    <s v="Mahindra XUV700 AX7 AT BSVI"/>
    <s v="₹ 24.50 Lakh"/>
    <n v="29473.5"/>
    <x v="67"/>
    <s v="Comprehensive"/>
    <x v="1"/>
    <n v="17500"/>
    <x v="0"/>
    <s v="Petrol"/>
    <s v="197.13bhp"/>
    <n v="7"/>
    <m/>
    <x v="4"/>
    <s v="Mumbai"/>
  </r>
  <r>
    <x v="6"/>
    <s v="Mahindra Scorpio LX"/>
    <s v="₹ 5.25 Lakh"/>
    <n v="6315.75"/>
    <x v="1"/>
    <s v="Comprehensive"/>
    <x v="0"/>
    <n v="116155"/>
    <x v="0"/>
    <s v="Diesel"/>
    <s v="120bhp"/>
    <n v="9"/>
    <s v="12.05 kmpl"/>
    <x v="4"/>
    <s v="Mumbai"/>
  </r>
  <r>
    <x v="9"/>
    <s v="Mercedes-Benz V-Class Exclusive"/>
    <s v="₹ 59 Lakh"/>
    <n v="70977"/>
    <x v="53"/>
    <s v="Third Party insurance"/>
    <x v="1"/>
    <n v="35000"/>
    <x v="1"/>
    <s v="Diesel"/>
    <s v="160.92bhp"/>
    <n v="6"/>
    <s v="16 kmpl"/>
    <x v="1"/>
    <s v="Mumbai"/>
  </r>
  <r>
    <x v="1"/>
    <s v="Toyota Fortuner 2.8 2WD AT BSIV"/>
    <s v="₹ 34.50 Lakh"/>
    <n v="41503.5"/>
    <x v="61"/>
    <s v="Comprehensive"/>
    <x v="1"/>
    <n v="38000"/>
    <x v="0"/>
    <s v="Diesel"/>
    <s v="174.5bhp"/>
    <n v="7"/>
    <s v="12.9 kmpl"/>
    <x v="4"/>
    <s v="Mumbai"/>
  </r>
  <r>
    <x v="0"/>
    <s v="Honda Brio 1.2 VX AT"/>
    <s v="₹ 5.85 Lakh"/>
    <n v="7037.5499999999993"/>
    <x v="5"/>
    <s v="Comprehensive"/>
    <x v="1"/>
    <n v="22000"/>
    <x v="0"/>
    <s v="Petrol"/>
    <s v="86.8bhp"/>
    <n v="5"/>
    <s v="16.5 kmpl"/>
    <x v="0"/>
    <s v="Mumbai"/>
  </r>
  <r>
    <x v="1"/>
    <s v="Maruti Ciaz 1.4 AT Alpha"/>
    <s v="₹ 6.95 Lakh"/>
    <n v="8360.85"/>
    <x v="62"/>
    <s v="Third Party insurance"/>
    <x v="1"/>
    <n v="37000"/>
    <x v="1"/>
    <s v="Petrol"/>
    <s v="91.1bhp"/>
    <n v="5"/>
    <s v="19.12 kmpl"/>
    <x v="2"/>
    <s v="Mumbai"/>
  </r>
  <r>
    <x v="12"/>
    <s v="Honda City 1.5 S AT"/>
    <s v="₹ 4.21 Lakh"/>
    <n v="5064.63"/>
    <x v="34"/>
    <s v="Third Party insurance"/>
    <x v="1"/>
    <n v="65004"/>
    <x v="0"/>
    <s v="Petrol"/>
    <s v="116.4bhp"/>
    <n v="5"/>
    <s v="16.8 kmpl"/>
    <x v="2"/>
    <s v="Mumbai"/>
  </r>
  <r>
    <x v="8"/>
    <s v="Mercedes-Benz A-Class Limousine A 200 BSVI"/>
    <s v="₹ 41.90 Lakh"/>
    <n v="50405.7"/>
    <x v="106"/>
    <s v="Comprehensive"/>
    <x v="1"/>
    <n v="4500"/>
    <x v="0"/>
    <s v="Petrol"/>
    <s v="160.92bhp"/>
    <n v="5"/>
    <m/>
    <x v="2"/>
    <s v="Mumbai"/>
  </r>
  <r>
    <x v="1"/>
    <s v="Volvo XC60 Inscription D5"/>
    <s v="₹ 48.99 Lakh"/>
    <n v="58934.97"/>
    <x v="86"/>
    <s v="Comprehensive"/>
    <x v="1"/>
    <n v="47000"/>
    <x v="0"/>
    <s v="Diesel"/>
    <s v="231.78bhp"/>
    <n v="5"/>
    <s v="11.2 kmpl"/>
    <x v="4"/>
    <s v="Mumbai"/>
  </r>
  <r>
    <x v="7"/>
    <s v="Mercedes-Benz E-Class Exclusive E 220d"/>
    <s v="₹ 62.99 Lakh"/>
    <n v="75776.97"/>
    <x v="53"/>
    <s v="Zero Dep"/>
    <x v="1"/>
    <n v="9500"/>
    <x v="0"/>
    <s v="Diesel"/>
    <s v="191.7bhp"/>
    <n v="5"/>
    <s v="16.1 kmpl"/>
    <x v="2"/>
    <s v="Mumbai"/>
  </r>
  <r>
    <x v="12"/>
    <s v="Porsche Cayenne Diesel"/>
    <s v="₹ 29.99 Lakh"/>
    <n v="36077.97"/>
    <x v="46"/>
    <s v="Comprehensive"/>
    <x v="1"/>
    <n v="76000"/>
    <x v="0"/>
    <s v="Diesel"/>
    <s v="240bhp"/>
    <n v="5"/>
    <s v="15.15 kmpl"/>
    <x v="4"/>
    <s v="Mumbai"/>
  </r>
  <r>
    <x v="2"/>
    <s v="Maruti Wagon R LXI CNG"/>
    <s v="₹ 3.50 Lakh"/>
    <n v="4210.5"/>
    <x v="9"/>
    <s v="Comprehensive"/>
    <x v="0"/>
    <n v="61000"/>
    <x v="0"/>
    <s v="CNG"/>
    <s v="58.2bhp"/>
    <n v="5"/>
    <s v="26.2 kmpl"/>
    <x v="0"/>
    <s v="Mumbai"/>
  </r>
  <r>
    <x v="2"/>
    <s v="Maruti Ciaz AT ZXi"/>
    <s v="₹ 6.65 Lakh"/>
    <n v="7999.9500000000007"/>
    <x v="62"/>
    <s v="Comprehensive"/>
    <x v="1"/>
    <n v="47925"/>
    <x v="0"/>
    <s v="Petrol"/>
    <s v="91.1bhp"/>
    <n v="5"/>
    <s v="19.12 kmpl"/>
    <x v="2"/>
    <s v="Mumbai"/>
  </r>
  <r>
    <x v="10"/>
    <s v="Honda City V AT"/>
    <s v="₹ 2.95 Lakh"/>
    <n v="3548.8500000000004"/>
    <x v="34"/>
    <s v="Comprehensive"/>
    <x v="1"/>
    <n v="63000"/>
    <x v="1"/>
    <s v="Petrol"/>
    <s v="116.3bhp"/>
    <n v="5"/>
    <s v="15.6 kmpl"/>
    <x v="2"/>
    <s v="Mumbai"/>
  </r>
  <r>
    <x v="9"/>
    <s v="Volkswagen Ameo 1.5 TDI Highline Plus AT"/>
    <s v="₹ 8.75 Lakh"/>
    <n v="10526.25"/>
    <x v="12"/>
    <s v="Comprehensive"/>
    <x v="1"/>
    <n v="34000"/>
    <x v="0"/>
    <s v="Diesel"/>
    <s v="108.62bhp"/>
    <n v="5"/>
    <s v="22 kmpl"/>
    <x v="2"/>
    <s v="Mumbai"/>
  </r>
  <r>
    <x v="0"/>
    <s v="Hyundai Grand i10 1.2 Kappa Sportz Option AT"/>
    <s v="₹ 5.65 Lakh"/>
    <n v="6796.9500000000007"/>
    <x v="0"/>
    <s v="Comprehensive"/>
    <x v="1"/>
    <n v="33000"/>
    <x v="0"/>
    <s v="Petrol"/>
    <s v="81.86bhp"/>
    <n v="5"/>
    <s v="18.9 kmpl"/>
    <x v="0"/>
    <s v="Mumbai"/>
  </r>
  <r>
    <x v="12"/>
    <s v="Maruti Wagon R LXI CNG"/>
    <s v="₹ 2.60 Lakh"/>
    <n v="3127.8"/>
    <x v="9"/>
    <s v="Comprehensive"/>
    <x v="0"/>
    <n v="66000"/>
    <x v="0"/>
    <s v="CNG"/>
    <s v="58.16bhp"/>
    <n v="5"/>
    <s v="26.6 kmpl"/>
    <x v="0"/>
    <s v="Mumbai"/>
  </r>
  <r>
    <x v="19"/>
    <s v="Mitsubishi Cedia Select"/>
    <s v="₹ 1.35 Lakh"/>
    <n v="1624.0500000000002"/>
    <x v="67"/>
    <s v="Comprehensive"/>
    <x v="0"/>
    <n v="87000"/>
    <x v="1"/>
    <s v="Petrol"/>
    <s v="114bhp"/>
    <n v="5"/>
    <s v="14.7 kmpl"/>
    <x v="2"/>
    <s v="Mumbai"/>
  </r>
  <r>
    <x v="7"/>
    <s v="Kia Seltos GTX Plus DCT"/>
    <s v="₹ 17.25 Lakh"/>
    <n v="20751.75"/>
    <x v="32"/>
    <s v="Comprehensive"/>
    <x v="1"/>
    <n v="18000"/>
    <x v="0"/>
    <s v="Petrol"/>
    <s v="138.08bhp"/>
    <n v="5"/>
    <s v="16.5 kmpl"/>
    <x v="4"/>
    <s v="Mumbai"/>
  </r>
  <r>
    <x v="7"/>
    <s v="Volkswagen Polo 1.0 TSI Highline Plus"/>
    <s v="₹ 7.90 Lakh"/>
    <n v="9503.7000000000007"/>
    <x v="20"/>
    <s v="Comprehensive"/>
    <x v="0"/>
    <n v="30000"/>
    <x v="0"/>
    <s v="Petrol"/>
    <s v="108.62bhp"/>
    <n v="5"/>
    <s v="18.24 kmpl"/>
    <x v="0"/>
    <s v="Mumbai"/>
  </r>
  <r>
    <x v="7"/>
    <s v="Mercedes-Benz S-Class Maybach S560"/>
    <s v="₹ 1.55 Crore"/>
    <n v="186465"/>
    <x v="153"/>
    <s v="Comprehensive"/>
    <x v="1"/>
    <n v="26000"/>
    <x v="0"/>
    <s v="Petrol"/>
    <s v="469bhp"/>
    <n v="4"/>
    <s v="7.08 kmpl"/>
    <x v="8"/>
    <s v="Mumbai"/>
  </r>
  <r>
    <x v="0"/>
    <s v="Honda BR-V i-VTEC VX MT"/>
    <s v="₹ 7.95 Lakh"/>
    <n v="9563.85"/>
    <x v="34"/>
    <s v="Comprehensive"/>
    <x v="0"/>
    <n v="39980"/>
    <x v="0"/>
    <s v="Petrol"/>
    <s v="117.3bhp"/>
    <n v="7"/>
    <s v="15.4 kmpl"/>
    <x v="4"/>
    <s v="Mumbai"/>
  </r>
  <r>
    <x v="4"/>
    <s v="Hyundai i10 Sportz 1.2 AT"/>
    <s v="₹ 2.35 Lakh"/>
    <n v="2827.05"/>
    <x v="0"/>
    <s v="Third Party"/>
    <x v="1"/>
    <n v="19000"/>
    <x v="1"/>
    <s v="Petrol"/>
    <s v="78.9bhp"/>
    <n v="5"/>
    <s v="16.95 kmpl"/>
    <x v="0"/>
    <s v="Mumbai"/>
  </r>
  <r>
    <x v="5"/>
    <s v="Volkswagen Vento 1.2 TSI Highline Plus AT"/>
    <s v="₹ 6.50 Lakh"/>
    <n v="7819.5"/>
    <x v="0"/>
    <s v="Comprehensive"/>
    <x v="1"/>
    <n v="44000"/>
    <x v="0"/>
    <s v="Petrol"/>
    <s v="103.2bhp"/>
    <n v="5"/>
    <s v="18.19 kmpl"/>
    <x v="2"/>
    <s v="Mumbai"/>
  </r>
  <r>
    <x v="5"/>
    <s v="Toyota Corolla Altis 1.8 VL CVT"/>
    <s v="₹ 9.35 Lakh"/>
    <n v="11248.05"/>
    <x v="44"/>
    <s v="Comprehensive"/>
    <x v="1"/>
    <n v="44500"/>
    <x v="0"/>
    <s v="Petrol"/>
    <s v="138.03bhp"/>
    <n v="5"/>
    <s v="14.28 kmpl"/>
    <x v="2"/>
    <s v="Mumbai"/>
  </r>
  <r>
    <x v="7"/>
    <s v="Kia Seltos GTX Plus DCT"/>
    <s v="₹ 16.75 Lakh"/>
    <n v="20150.25"/>
    <x v="32"/>
    <s v="Comprehensive"/>
    <x v="1"/>
    <n v="26000"/>
    <x v="0"/>
    <s v="Petrol"/>
    <s v="138.08bhp"/>
    <n v="5"/>
    <s v="16.5 kmpl"/>
    <x v="4"/>
    <s v="Mumbai"/>
  </r>
  <r>
    <x v="10"/>
    <s v="Toyota Corolla Altis G"/>
    <s v="₹ 3.70 Lakh"/>
    <n v="4451.1000000000004"/>
    <x v="44"/>
    <s v="Third Party"/>
    <x v="0"/>
    <n v="56000"/>
    <x v="0"/>
    <s v="Petrol"/>
    <s v="138.1bhp"/>
    <n v="5"/>
    <s v="14.53 kmpl"/>
    <x v="2"/>
    <s v="Mumbai"/>
  </r>
  <r>
    <x v="8"/>
    <s v="Toyota Camry Hybrid 2.5"/>
    <s v="₹ 39.75 Lakh"/>
    <n v="47819.25"/>
    <x v="76"/>
    <s v="Comprehensive"/>
    <x v="1"/>
    <n v="18500"/>
    <x v="0"/>
    <s v="Petrol"/>
    <s v="214.5bhp"/>
    <n v="5"/>
    <s v="19.16 kmpl"/>
    <x v="2"/>
    <s v="Mumbai"/>
  </r>
  <r>
    <x v="8"/>
    <s v="Tata Tigor EV XZ Plus"/>
    <s v="₹ 9.75 Lakh"/>
    <n v="11729.25"/>
    <x v="118"/>
    <s v="Comprehensive"/>
    <x v="1"/>
    <n v="16500"/>
    <x v="0"/>
    <s v="Electric"/>
    <s v="73.75bhp"/>
    <n v="5"/>
    <m/>
    <x v="2"/>
    <s v="Mumbai"/>
  </r>
  <r>
    <x v="0"/>
    <s v="Ford Aspire 1.2 Ti-VCT Trend"/>
    <s v="₹ 4.35 Lakh"/>
    <n v="5233.0499999999993"/>
    <x v="4"/>
    <s v="Comprehensive"/>
    <x v="0"/>
    <n v="33000"/>
    <x v="0"/>
    <s v="Petrol"/>
    <s v="86.8bhp"/>
    <n v="5"/>
    <s v="18.16 kmpl"/>
    <x v="2"/>
    <s v="Mumbai"/>
  </r>
  <r>
    <x v="1"/>
    <s v="Maruti Ertiga VDI"/>
    <s v="₹ 8.75 Lakh"/>
    <n v="10526.25"/>
    <x v="14"/>
    <s v="Comprehensive"/>
    <x v="0"/>
    <n v="30000"/>
    <x v="0"/>
    <s v="Diesel"/>
    <s v="88.50bhp"/>
    <n v="7"/>
    <s v="25.47 kmpl"/>
    <x v="1"/>
    <s v="Mumbai"/>
  </r>
  <r>
    <x v="0"/>
    <s v="Hyundai Grand i10 1.2 Kappa Asta"/>
    <s v="₹ 4.99 Lakh"/>
    <n v="6002.97"/>
    <x v="0"/>
    <s v="Comprehensive"/>
    <x v="0"/>
    <n v="40880"/>
    <x v="0"/>
    <s v="Petrol"/>
    <s v="81.86bhp"/>
    <n v="5"/>
    <s v="18.9 kmpl"/>
    <x v="0"/>
    <s v="Mumbai"/>
  </r>
  <r>
    <x v="1"/>
    <s v="Maruti Vitara Brezza ZDi Plus AMT Dual Tone"/>
    <s v="₹ 8.49 Lakh"/>
    <n v="10213.470000000001"/>
    <x v="14"/>
    <s v="Third Party insurance"/>
    <x v="1"/>
    <n v="39538"/>
    <x v="1"/>
    <s v="Diesel"/>
    <s v="88.5bhp"/>
    <n v="5"/>
    <s v="24.3 kmpl"/>
    <x v="4"/>
    <s v="Mumbai"/>
  </r>
  <r>
    <x v="0"/>
    <s v="Mercedes-Benz CLA 200 CDI Sport"/>
    <s v="₹ 22.50 Lakh"/>
    <n v="27067.5"/>
    <x v="45"/>
    <s v="Comprehensive"/>
    <x v="1"/>
    <n v="57700"/>
    <x v="1"/>
    <s v="Diesel"/>
    <s v="136bhp"/>
    <n v="5"/>
    <s v="17.9 kmpl"/>
    <x v="2"/>
    <s v="Mumbai"/>
  </r>
  <r>
    <x v="13"/>
    <s v="Maruti S-Presso VXI Plus 2019-2022"/>
    <s v="₹ 4.75 Lakh"/>
    <n v="5714.25"/>
    <x v="9"/>
    <s v="Comprehensive"/>
    <x v="0"/>
    <n v="14000"/>
    <x v="0"/>
    <s v="Petrol"/>
    <s v="65.71bhp"/>
    <n v="5"/>
    <s v="21.7 kmpl"/>
    <x v="0"/>
    <s v="Mumbai"/>
  </r>
  <r>
    <x v="2"/>
    <s v="Hyundai Verna 1.6 SX VTVT AT"/>
    <s v="₹ 5.50 Lakh"/>
    <n v="6616.5"/>
    <x v="56"/>
    <s v="Comprehensive"/>
    <x v="1"/>
    <n v="58557"/>
    <x v="1"/>
    <s v="Petrol"/>
    <s v="121.3bhp"/>
    <n v="5"/>
    <s v="15.74 kmpl"/>
    <x v="2"/>
    <s v="Mumbai"/>
  </r>
  <r>
    <x v="2"/>
    <s v="Maruti Wagon R CNG LXI"/>
    <s v="₹ 3.25 Lakh"/>
    <n v="3909.75"/>
    <x v="9"/>
    <s v="Third Party insurance"/>
    <x v="0"/>
    <n v="93900"/>
    <x v="1"/>
    <s v="CNG"/>
    <s v="58.33bhp"/>
    <n v="5"/>
    <s v="32.52 kmpl"/>
    <x v="0"/>
    <s v="Mumbai"/>
  </r>
  <r>
    <x v="12"/>
    <s v="Honda Brio E MT"/>
    <s v="₹ 2.70 Lakh"/>
    <n v="3248.1000000000004"/>
    <x v="5"/>
    <s v="Third Party"/>
    <x v="0"/>
    <n v="65200"/>
    <x v="0"/>
    <s v="Petrol"/>
    <s v="86.8bhp"/>
    <n v="5"/>
    <s v="19.4 kmpl"/>
    <x v="0"/>
    <s v="Mumbai"/>
  </r>
  <r>
    <x v="12"/>
    <s v="Renault Duster 85PS Diesel RxE"/>
    <s v="₹ 3.85 Lakh"/>
    <n v="4631.55"/>
    <x v="24"/>
    <s v="Comprehensive"/>
    <x v="0"/>
    <n v="93000"/>
    <x v="0"/>
    <s v="Diesel"/>
    <s v="83.8bhp"/>
    <n v="5"/>
    <s v="20.45 kmpl"/>
    <x v="4"/>
    <s v="Mumbai"/>
  </r>
  <r>
    <x v="6"/>
    <s v="Maruti Ciaz ZXi"/>
    <s v="₹ 5.30 Lakh"/>
    <n v="6375.9"/>
    <x v="62"/>
    <s v="Third Party insurance"/>
    <x v="0"/>
    <n v="39000"/>
    <x v="0"/>
    <s v="Petrol"/>
    <s v="91.1bhp"/>
    <n v="5"/>
    <s v="20.73 kmpl"/>
    <x v="2"/>
    <s v="Mumbai"/>
  </r>
  <r>
    <x v="6"/>
    <s v="Toyota Corolla Altis G AT"/>
    <s v="₹ 6.51 Lakh"/>
    <n v="7831.53"/>
    <x v="44"/>
    <s v="Third Party insurance"/>
    <x v="1"/>
    <n v="66000"/>
    <x v="1"/>
    <s v="Petrol"/>
    <s v="138.03bhp"/>
    <n v="5"/>
    <s v="14.28 kmpl"/>
    <x v="2"/>
    <s v="Mumbai"/>
  </r>
  <r>
    <x v="9"/>
    <s v="Honda City i-VTEC V"/>
    <s v="₹ 8.44 Lakh"/>
    <n v="10153.32"/>
    <x v="34"/>
    <s v="Third Party insurance"/>
    <x v="0"/>
    <n v="46000"/>
    <x v="0"/>
    <s v="Petrol"/>
    <s v="117.6bhp"/>
    <n v="5"/>
    <s v="17.4 kmpl"/>
    <x v="2"/>
    <s v="Mumbai"/>
  </r>
  <r>
    <x v="1"/>
    <s v="Hyundai Tucson 2.0 Dual VTVT 2WD AT GLS"/>
    <s v="₹ 14.95 Lakh"/>
    <n v="17984.849999999999"/>
    <x v="67"/>
    <s v="Third Party insurance"/>
    <x v="1"/>
    <n v="48000"/>
    <x v="0"/>
    <s v="Petrol"/>
    <s v="152.88bhp"/>
    <n v="5"/>
    <s v="12.95 kmpl"/>
    <x v="4"/>
    <s v="Mumbai"/>
  </r>
  <r>
    <x v="17"/>
    <s v="Skoda Slavia 1.5 TSI Style DSG Dual Tone"/>
    <s v="₹ 19.75 Lakh"/>
    <n v="23759.25"/>
    <x v="12"/>
    <s v="Comprehensive"/>
    <x v="1"/>
    <n v="4500"/>
    <x v="0"/>
    <s v="Petrol"/>
    <s v="147.52bhp"/>
    <n v="5"/>
    <s v="18.41 kmpl"/>
    <x v="2"/>
    <s v="Mumbai"/>
  </r>
  <r>
    <x v="5"/>
    <s v="Volkswagen Ameo 1.2 MPI Comfortline"/>
    <s v="₹ 4.90 Lakh"/>
    <n v="5894.7000000000007"/>
    <x v="5"/>
    <s v="Comprehensive"/>
    <x v="0"/>
    <n v="990"/>
    <x v="0"/>
    <s v="Petrol"/>
    <s v="73.75bhp"/>
    <n v="5"/>
    <s v="17 kmpl"/>
    <x v="2"/>
    <s v="Mumbai"/>
  </r>
  <r>
    <x v="15"/>
    <s v="Hyundai i10 Era 1.1"/>
    <s v="₹ 1.65 Lakh"/>
    <n v="1984.9499999999998"/>
    <x v="2"/>
    <s v="Third Party"/>
    <x v="0"/>
    <n v="44000"/>
    <x v="0"/>
    <s v="Petrol"/>
    <s v="68.05bhp"/>
    <n v="5"/>
    <s v="19.81 kmpl"/>
    <x v="0"/>
    <s v="Mumbai"/>
  </r>
  <r>
    <x v="2"/>
    <s v="Ford Ecosport 1.5 Petrol Titanium AT"/>
    <s v="₹ 5.40 Lakh"/>
    <n v="6496.2000000000007"/>
    <x v="10"/>
    <s v="Comprehensive"/>
    <x v="1"/>
    <n v="63000"/>
    <x v="1"/>
    <s v="Petrol"/>
    <s v="120.69bhp"/>
    <n v="5"/>
    <s v="14.7 kmpl"/>
    <x v="4"/>
    <s v="Mumbai"/>
  </r>
  <r>
    <x v="2"/>
    <s v="Mahindra Scorpio S10 7 Seater"/>
    <s v="₹ 9.25 Lakh"/>
    <n v="11127.75"/>
    <x v="1"/>
    <s v="Comprehensive"/>
    <x v="0"/>
    <n v="125000"/>
    <x v="1"/>
    <s v="Diesel"/>
    <s v="120bhp"/>
    <n v="7"/>
    <s v="15.4 kmpl"/>
    <x v="4"/>
    <s v="Mumbai"/>
  </r>
  <r>
    <x v="6"/>
    <s v="Porsche Cayenne S Diesel"/>
    <s v="₹ 48.50 Lakh"/>
    <n v="58345.5"/>
    <x v="126"/>
    <s v="Comprehensive"/>
    <x v="1"/>
    <n v="75000"/>
    <x v="0"/>
    <s v="Diesel"/>
    <s v="382bhp"/>
    <n v="5"/>
    <s v="13.6 kmpl"/>
    <x v="4"/>
    <s v="Mumbai"/>
  </r>
  <r>
    <x v="8"/>
    <s v="Maruti S-Presso VXI Plus 2019-2022"/>
    <s v="₹ 5.36 Lakh"/>
    <n v="6448.0800000000008"/>
    <x v="9"/>
    <s v="Comprehensive"/>
    <x v="0"/>
    <n v="6100"/>
    <x v="0"/>
    <s v="Petrol"/>
    <s v="65.71bhp"/>
    <n v="5"/>
    <s v="21.7 kmpl"/>
    <x v="0"/>
    <s v="Mumbai"/>
  </r>
  <r>
    <x v="2"/>
    <s v="Maruti Celerio VXI AT"/>
    <s v="₹ 3.76 Lakh"/>
    <n v="4523.28"/>
    <x v="9"/>
    <s v="Third Party"/>
    <x v="1"/>
    <n v="56100"/>
    <x v="0"/>
    <s v="Petrol"/>
    <s v="67.04bhp"/>
    <n v="5"/>
    <s v="23.1 kmpl"/>
    <x v="0"/>
    <s v="Mumbai"/>
  </r>
  <r>
    <x v="1"/>
    <s v="Maruti Wagon R VXI Plus"/>
    <s v="₹ 4.76 Lakh"/>
    <n v="5726.28"/>
    <x v="9"/>
    <s v="Comprehensive"/>
    <x v="0"/>
    <n v="58100"/>
    <x v="0"/>
    <s v="Petrol"/>
    <s v="67.04bhp"/>
    <n v="5"/>
    <s v="20.51 kmpl"/>
    <x v="0"/>
    <s v="Mumbai"/>
  </r>
  <r>
    <x v="8"/>
    <s v="Renault Triber RXL"/>
    <s v="₹ 6.96 Lakh"/>
    <n v="8372.8799999999992"/>
    <x v="20"/>
    <s v="Comprehensive"/>
    <x v="0"/>
    <n v="15100"/>
    <x v="0"/>
    <s v="Petrol"/>
    <s v="71.01bhp"/>
    <n v="7"/>
    <s v="20 kmpl"/>
    <x v="1"/>
    <s v="Mumbai"/>
  </r>
  <r>
    <x v="9"/>
    <s v="Volkswagen Polo 1.0 MPI Highline Plus"/>
    <s v="₹ 6.50 Lakh"/>
    <n v="7819.5"/>
    <x v="20"/>
    <s v="Comprehensive"/>
    <x v="0"/>
    <n v="45728"/>
    <x v="0"/>
    <s v="Petrol"/>
    <s v="75bhp"/>
    <n v="5"/>
    <s v="18.78 kmpl"/>
    <x v="0"/>
    <s v="Mumbai"/>
  </r>
  <r>
    <x v="10"/>
    <s v="Maruti Wagon R LXI BS IV"/>
    <s v="₹ 2.31 Lakh"/>
    <n v="2778.9300000000003"/>
    <x v="9"/>
    <s v="Third Party"/>
    <x v="0"/>
    <n v="72000"/>
    <x v="0"/>
    <s v="Petrol"/>
    <s v="67.1bhp"/>
    <n v="5"/>
    <s v="18.9 kmpl"/>
    <x v="0"/>
    <s v="Mumbai"/>
  </r>
  <r>
    <x v="4"/>
    <s v="Maruti Swift Dzire 1.2 Vxi BSIV"/>
    <s v="₹ 2.46 Lakh"/>
    <n v="2959.38"/>
    <x v="0"/>
    <s v="Comprehensive"/>
    <x v="0"/>
    <n v="79300"/>
    <x v="1"/>
    <s v="Petrol"/>
    <s v="85.8bhp"/>
    <n v="5"/>
    <s v="17.5 kmpl"/>
    <x v="2"/>
    <s v="Mumbai"/>
  </r>
  <r>
    <x v="1"/>
    <s v="Skoda Octavia 1.8 TSI AT L K"/>
    <s v="₹ 16.75 Lakh"/>
    <n v="20150.25"/>
    <x v="44"/>
    <s v="Third Party insurance"/>
    <x v="1"/>
    <n v="48000"/>
    <x v="0"/>
    <s v="Petrol"/>
    <s v="178bhp"/>
    <n v="5"/>
    <s v="15.1 kmpl"/>
    <x v="2"/>
    <s v="Mumbai"/>
  </r>
  <r>
    <x v="5"/>
    <s v="Maruti Ciaz AT ZXi"/>
    <s v="₹ 6.25 Lakh"/>
    <n v="7518.75"/>
    <x v="62"/>
    <s v="Comprehensive"/>
    <x v="1"/>
    <n v="48000"/>
    <x v="0"/>
    <s v="Petrol"/>
    <s v="91.1bhp"/>
    <n v="5"/>
    <s v="19.12 kmpl"/>
    <x v="2"/>
    <s v="Mumbai"/>
  </r>
  <r>
    <x v="5"/>
    <s v="Honda CR-V 2.4L 4WD AT"/>
    <s v="₹ 11.75 Lakh"/>
    <n v="14135.25"/>
    <x v="37"/>
    <s v="Third Party insurance"/>
    <x v="1"/>
    <n v="56000"/>
    <x v="0"/>
    <s v="Petrol"/>
    <s v="158.8bhp"/>
    <n v="5"/>
    <s v="11.1 kmpl"/>
    <x v="4"/>
    <s v="Mumbai"/>
  </r>
  <r>
    <x v="12"/>
    <s v="Honda Amaze VX AT i-Vtech"/>
    <s v="₹ 4.25 Lakh"/>
    <n v="5112.75"/>
    <x v="5"/>
    <s v="Comprehensive"/>
    <x v="1"/>
    <n v="37000"/>
    <x v="0"/>
    <s v="Petrol"/>
    <s v="86.7bhp"/>
    <n v="5"/>
    <s v="15.5 kmpl"/>
    <x v="2"/>
    <s v="Mumbai"/>
  </r>
  <r>
    <x v="9"/>
    <s v="Audi A6 35 TDI"/>
    <s v="₹ 34.75 Lakh"/>
    <n v="41804.25"/>
    <x v="19"/>
    <s v="Third Party insurance"/>
    <x v="1"/>
    <n v="37000"/>
    <x v="0"/>
    <s v="Diesel"/>
    <s v="187.74bhp"/>
    <n v="5"/>
    <s v="18.53 kmpl"/>
    <x v="2"/>
    <s v="Mumbai"/>
  </r>
  <r>
    <x v="1"/>
    <s v="Mercedes-Benz GLE 250d"/>
    <s v="₹ 49.75 Lakh"/>
    <n v="59849.25"/>
    <x v="45"/>
    <s v="Third Party insurance"/>
    <x v="1"/>
    <n v="38000"/>
    <x v="0"/>
    <s v="Diesel"/>
    <s v="201.15bhp"/>
    <n v="5"/>
    <s v="17.9 kmpl"/>
    <x v="4"/>
    <s v="Mumbai"/>
  </r>
  <r>
    <x v="0"/>
    <s v="BMW 7 Series 730Ld DPE Signature"/>
    <s v="₹ 57.75 Lakh"/>
    <n v="69473.25"/>
    <x v="74"/>
    <s v="Comprehensive"/>
    <x v="1"/>
    <n v="54000"/>
    <x v="0"/>
    <s v="Diesel"/>
    <s v="261.49bhp"/>
    <n v="4"/>
    <s v="17.66 kmpl"/>
    <x v="2"/>
    <s v="Mumbai"/>
  </r>
  <r>
    <x v="9"/>
    <s v="Mercedes-Benz E-Class Exclusive E 220d"/>
    <s v="₹ 49 Lakh"/>
    <n v="58947"/>
    <x v="53"/>
    <s v="Comprehensive"/>
    <x v="1"/>
    <n v="53000"/>
    <x v="0"/>
    <s v="Diesel"/>
    <s v="191.7bhp"/>
    <n v="5"/>
    <s v="16.1 kmpl"/>
    <x v="2"/>
    <s v="Mumbai"/>
  </r>
  <r>
    <x v="12"/>
    <s v="Honda Brio S MT"/>
    <s v="₹ 2.49 Lakh"/>
    <n v="2995.4700000000003"/>
    <x v="5"/>
    <s v="Third Party insurance"/>
    <x v="0"/>
    <n v="71067"/>
    <x v="1"/>
    <s v="Petrol"/>
    <s v="86.8bhp"/>
    <n v="5"/>
    <s v="19.4 kmpl"/>
    <x v="0"/>
    <s v="Mumbai"/>
  </r>
  <r>
    <x v="5"/>
    <s v="Toyota Innova 2.5 VX (Diesel) 8 Seater"/>
    <s v="₹ 11.85 Lakh"/>
    <n v="14255.55"/>
    <x v="17"/>
    <s v="Comprehensive"/>
    <x v="0"/>
    <n v="98000"/>
    <x v="0"/>
    <s v="Diesel"/>
    <s v="100.6bhp"/>
    <n v="8"/>
    <s v="12.99 kmpl"/>
    <x v="1"/>
    <s v="Mumbai"/>
  </r>
  <r>
    <x v="8"/>
    <s v="Tata Nexon XM S Diesel BSVI"/>
    <s v="₹ 9.99 Lakh"/>
    <n v="12017.970000000001"/>
    <x v="34"/>
    <s v="Third Party"/>
    <x v="0"/>
    <n v="49223"/>
    <x v="0"/>
    <s v="Diesel"/>
    <s v="113.42bhp"/>
    <n v="5"/>
    <s v="23.22 kmpl"/>
    <x v="4"/>
    <s v="Mumbai"/>
  </r>
  <r>
    <x v="0"/>
    <s v="Maruti Alto K10 VXI AMT"/>
    <s v="₹ 3.49 Lakh"/>
    <n v="4198.47"/>
    <x v="9"/>
    <s v="Comprehensive"/>
    <x v="1"/>
    <n v="20707"/>
    <x v="0"/>
    <s v="Petrol"/>
    <s v="67.05bhp"/>
    <n v="5"/>
    <s v="23.95 kmpl"/>
    <x v="0"/>
    <s v="Mumbai"/>
  </r>
  <r>
    <x v="11"/>
    <s v="Toyota Etios VD"/>
    <s v="₹ 3.95 Lakh"/>
    <n v="4751.8500000000004"/>
    <x v="11"/>
    <s v="Comprehensive"/>
    <x v="0"/>
    <n v="84000"/>
    <x v="0"/>
    <s v="Diesel"/>
    <m/>
    <n v="5"/>
    <s v="23.59 kmpl"/>
    <x v="2"/>
    <s v="Mumbai"/>
  </r>
  <r>
    <x v="2"/>
    <s v="Hyundai Creta 1.6 CRDi AT SX Plus"/>
    <s v="₹ 8.95 Lakh"/>
    <n v="10766.849999999999"/>
    <x v="35"/>
    <s v="Comprehensive"/>
    <x v="1"/>
    <n v="78000"/>
    <x v="1"/>
    <s v="Diesel"/>
    <s v="126.2bhp"/>
    <n v="5"/>
    <s v="17.01 kmpl"/>
    <x v="4"/>
    <s v="Mumbai"/>
  </r>
  <r>
    <x v="7"/>
    <s v="Toyota Innova Crysta 2.4 GX 8 STR"/>
    <s v="₹ 19.95 Lakh"/>
    <n v="23999.85"/>
    <x v="83"/>
    <s v="Third Party insurance"/>
    <x v="0"/>
    <n v="37000"/>
    <x v="1"/>
    <s v="Diesel"/>
    <s v="148bhp"/>
    <n v="8"/>
    <s v="12 kmpl"/>
    <x v="1"/>
    <s v="Mumbai"/>
  </r>
  <r>
    <x v="7"/>
    <s v="Toyota Innova Crysta 2.4 ZX MT"/>
    <s v="₹ 23.95 Lakh"/>
    <n v="28811.85"/>
    <x v="83"/>
    <s v="Third Party insurance"/>
    <x v="0"/>
    <n v="49000"/>
    <x v="0"/>
    <s v="Diesel"/>
    <s v="147.51bhp"/>
    <n v="7"/>
    <s v="13.68 kmpl"/>
    <x v="1"/>
    <s v="Mumbai"/>
  </r>
  <r>
    <x v="7"/>
    <s v="Renault Triber RXZ EASY-R AMT BSVI"/>
    <s v="₹ 7.25 Lakh"/>
    <n v="8721.75"/>
    <x v="20"/>
    <s v="Third Party insurance"/>
    <x v="1"/>
    <n v="43000"/>
    <x v="0"/>
    <s v="Petrol"/>
    <s v="71.01bhp"/>
    <n v="7"/>
    <s v="18.2 kmpl"/>
    <x v="1"/>
    <s v="Mumbai"/>
  </r>
  <r>
    <x v="9"/>
    <s v="BMW 3 Series GT Sport"/>
    <s v="₹ 35.95 Lakh"/>
    <n v="43247.850000000006"/>
    <x v="39"/>
    <s v="Third Party insurance"/>
    <x v="1"/>
    <n v="39500"/>
    <x v="0"/>
    <s v="Diesel"/>
    <s v="188bhp"/>
    <n v="5"/>
    <s v="21.76 kmpl"/>
    <x v="2"/>
    <s v="Mumbai"/>
  </r>
  <r>
    <x v="13"/>
    <s v="Kia Carens Luxury Plus Turbo DCT 2022-2023"/>
    <s v="₹ 18.50 Lakh"/>
    <n v="22255.5"/>
    <x v="32"/>
    <s v="Comprehensive"/>
    <x v="1"/>
    <n v="4500"/>
    <x v="0"/>
    <s v="Petrol"/>
    <s v="138.05bhp"/>
    <n v="7"/>
    <s v="16.5 kmpl"/>
    <x v="1"/>
    <s v="Mumbai"/>
  </r>
  <r>
    <x v="5"/>
    <s v="Mahindra XUV500 W8 2WD"/>
    <s v="₹ 9.25 Lakh"/>
    <n v="11127.75"/>
    <x v="1"/>
    <s v="Comprehensive"/>
    <x v="0"/>
    <n v="70433"/>
    <x v="0"/>
    <s v="Diesel"/>
    <s v="140bhp"/>
    <n v="7"/>
    <s v="15.1 kmpl"/>
    <x v="4"/>
    <s v="Mumbai"/>
  </r>
  <r>
    <x v="6"/>
    <s v="Hyundai Grand i10 Asta Option"/>
    <s v="₹ 3.85 Lakh"/>
    <n v="4631.55"/>
    <x v="0"/>
    <s v="Comprehensive"/>
    <x v="0"/>
    <n v="48000"/>
    <x v="0"/>
    <s v="Petrol"/>
    <s v="82bhp"/>
    <n v="5"/>
    <s v="18.9 kmpl"/>
    <x v="0"/>
    <s v="Mumbai"/>
  </r>
  <r>
    <x v="2"/>
    <s v="Toyota Corolla Altis VL AT"/>
    <s v="₹ 7.75 Lakh"/>
    <n v="9323.25"/>
    <x v="44"/>
    <s v="Comprehensive"/>
    <x v="1"/>
    <n v="73944"/>
    <x v="1"/>
    <s v="Petrol"/>
    <s v="138.03bhp"/>
    <n v="5"/>
    <s v="14.28 kmpl"/>
    <x v="2"/>
    <s v="Mumbai"/>
  </r>
  <r>
    <x v="3"/>
    <s v="Toyota Innova 2.5 G (Diesel) 7 Seater"/>
    <s v="₹ 4.50 Lakh"/>
    <n v="5413.5"/>
    <x v="17"/>
    <s v="Third Party"/>
    <x v="0"/>
    <n v="168583"/>
    <x v="1"/>
    <s v="Diesel"/>
    <s v="100bhp"/>
    <n v="7"/>
    <s v="12.99 kmpl"/>
    <x v="1"/>
    <s v="Mumbai"/>
  </r>
  <r>
    <x v="1"/>
    <s v="Maruti Swift AMT ZXI"/>
    <s v="₹ 6.49 Lakh"/>
    <n v="7807.47"/>
    <x v="0"/>
    <s v="Comprehensive"/>
    <x v="1"/>
    <n v="45000"/>
    <x v="0"/>
    <s v="Petrol"/>
    <s v="81.80bhp"/>
    <n v="5"/>
    <s v="21.21 kmpl"/>
    <x v="0"/>
    <s v="Mumbai"/>
  </r>
  <r>
    <x v="5"/>
    <s v="Hyundai Creta 1.6 SX Automatic"/>
    <s v="₹ 9 Lakh"/>
    <n v="10827"/>
    <x v="56"/>
    <s v="Third Party"/>
    <x v="1"/>
    <n v="70523"/>
    <x v="0"/>
    <s v="Petrol"/>
    <s v="121.3bhp"/>
    <n v="5"/>
    <s v="14.8 kmpl"/>
    <x v="4"/>
    <s v="Mumbai"/>
  </r>
  <r>
    <x v="2"/>
    <s v="Maruti Ciaz AT ZXi"/>
    <s v="₹ 5.55 Lakh"/>
    <n v="6676.65"/>
    <x v="62"/>
    <s v="Third Party insurance"/>
    <x v="1"/>
    <n v="66000"/>
    <x v="1"/>
    <s v="Petrol"/>
    <s v="91.1bhp"/>
    <n v="5"/>
    <s v="19.12 kmpl"/>
    <x v="2"/>
    <s v="Mumbai"/>
  </r>
  <r>
    <x v="0"/>
    <s v="Hyundai Xcent 1.2 VTVT S AT"/>
    <s v="₹ 6.25 Lakh"/>
    <n v="7518.75"/>
    <x v="0"/>
    <s v="Comprehensive"/>
    <x v="1"/>
    <n v="28153"/>
    <x v="0"/>
    <s v="Petrol"/>
    <s v="81.86bhp"/>
    <n v="5"/>
    <s v="17.36 kmpl"/>
    <x v="2"/>
    <s v="Mumbai"/>
  </r>
  <r>
    <x v="1"/>
    <s v="Skoda Kodiaq 2.0 TDI Style"/>
    <s v="₹ 29.50 Lakh"/>
    <n v="35488.5"/>
    <x v="19"/>
    <s v="Comprehensive"/>
    <x v="1"/>
    <n v="31000"/>
    <x v="0"/>
    <s v="Diesel"/>
    <s v="148bhp"/>
    <n v="7"/>
    <s v="16.25 kmpl"/>
    <x v="4"/>
    <s v="Mumbai"/>
  </r>
  <r>
    <x v="2"/>
    <s v="Maruti Swift VXI"/>
    <s v="₹ 4.50 Lakh"/>
    <n v="5413.5"/>
    <x v="0"/>
    <s v="Third Party"/>
    <x v="0"/>
    <n v="50000"/>
    <x v="1"/>
    <s v="Petrol"/>
    <s v="81.80bhp"/>
    <n v="5"/>
    <s v="21.21 kmpl"/>
    <x v="0"/>
    <s v="Mumbai"/>
  </r>
  <r>
    <x v="8"/>
    <s v="Mahindra XUV700 AX7 AT Luxury Pack BSVI"/>
    <s v="₹ 27.25 Lakh"/>
    <n v="32781.75"/>
    <x v="67"/>
    <s v="Comprehensive"/>
    <x v="1"/>
    <n v="9000"/>
    <x v="0"/>
    <s v="Petrol"/>
    <s v="197.13bhp"/>
    <n v="7"/>
    <m/>
    <x v="4"/>
    <s v="Mumbai"/>
  </r>
  <r>
    <x v="0"/>
    <s v="Honda City i-VTEC CVT ZX"/>
    <s v="₹ 8.75 Lakh"/>
    <n v="10526.25"/>
    <x v="34"/>
    <s v="Comprehensive"/>
    <x v="1"/>
    <n v="32000"/>
    <x v="0"/>
    <s v="Petrol"/>
    <s v="117.6bhp"/>
    <n v="5"/>
    <s v="18 kmpl"/>
    <x v="2"/>
    <s v="Mumbai"/>
  </r>
  <r>
    <x v="9"/>
    <s v="BMW 3 Series GT Luxury Line"/>
    <s v="₹ 38.75 Lakh"/>
    <n v="46616.25"/>
    <x v="39"/>
    <s v="Comprehensive"/>
    <x v="1"/>
    <n v="29500"/>
    <x v="0"/>
    <s v="Diesel"/>
    <s v="188bhp"/>
    <n v="5"/>
    <s v="21.76 kmpl"/>
    <x v="2"/>
    <s v="Mumbai"/>
  </r>
  <r>
    <x v="9"/>
    <s v="Audi Q7 45 TDI Quattro Premium Plus"/>
    <s v="₹ 62.50 Lakh"/>
    <n v="75187.5"/>
    <x v="46"/>
    <s v="Comprehensive"/>
    <x v="1"/>
    <n v="35000"/>
    <x v="0"/>
    <s v="Diesel"/>
    <s v="245bhp"/>
    <n v="7"/>
    <s v="14.75 kmpl"/>
    <x v="4"/>
    <s v="Mumbai"/>
  </r>
  <r>
    <x v="5"/>
    <s v="Volkswagen Vento 1.0 TSI Highline"/>
    <s v="₹ 6.50 Lakh"/>
    <n v="7819.5"/>
    <x v="20"/>
    <s v="Comprehensive"/>
    <x v="0"/>
    <n v="37060"/>
    <x v="0"/>
    <s v="Petrol"/>
    <s v="108.62bhp"/>
    <n v="5"/>
    <s v="17.69 kmpl"/>
    <x v="2"/>
    <s v="Mumbai"/>
  </r>
  <r>
    <x v="2"/>
    <s v="Mercedes-Benz M-Class ML 250 CDI"/>
    <s v="₹ 20.50 Lakh"/>
    <n v="24661.5"/>
    <x v="45"/>
    <s v="Comprehensive"/>
    <x v="1"/>
    <n v="108400"/>
    <x v="1"/>
    <s v="Diesel"/>
    <s v="203.2bhp"/>
    <n v="5"/>
    <s v="15.26 kmpl"/>
    <x v="4"/>
    <s v="Mumbai"/>
  </r>
  <r>
    <x v="13"/>
    <s v="Honda Amaze VX CVT"/>
    <s v="₹ 9 Lakh"/>
    <n v="10827"/>
    <x v="16"/>
    <s v="Third Party"/>
    <x v="1"/>
    <n v="22000"/>
    <x v="0"/>
    <s v="Petrol"/>
    <s v="88.50bhp"/>
    <n v="5"/>
    <s v="18.3 kmpl"/>
    <x v="2"/>
    <s v="Mumbai"/>
  </r>
  <r>
    <x v="2"/>
    <s v="Hyundai Verna 1.6 SX VTVT AT"/>
    <s v="₹ 6.15 Lakh"/>
    <n v="7398.4500000000007"/>
    <x v="56"/>
    <s v="Third Party"/>
    <x v="1"/>
    <n v="62700"/>
    <x v="1"/>
    <s v="Petrol"/>
    <s v="121.3bhp"/>
    <n v="5"/>
    <s v="15.74 kmpl"/>
    <x v="2"/>
    <s v="Mumbai"/>
  </r>
  <r>
    <x v="8"/>
    <s v="Hyundai Creta SX Opt Diesel AT BSVI"/>
    <s v="₹ 18.95 Lakh"/>
    <n v="22796.85"/>
    <x v="7"/>
    <s v="Third Party insurance"/>
    <x v="1"/>
    <n v="39500"/>
    <x v="0"/>
    <s v="Diesel"/>
    <s v="113.45bhp"/>
    <n v="5"/>
    <m/>
    <x v="4"/>
    <s v="Mumbai"/>
  </r>
  <r>
    <x v="6"/>
    <s v="Maruti Ertiga VXI CNG"/>
    <s v="₹ 5.75 Lakh"/>
    <n v="6917.25"/>
    <x v="62"/>
    <s v="Third Party"/>
    <x v="0"/>
    <n v="112200"/>
    <x v="1"/>
    <s v="CNG"/>
    <s v="80.9bhp"/>
    <n v="7"/>
    <s v="22.8 kmpl"/>
    <x v="1"/>
    <s v="Mumbai"/>
  </r>
  <r>
    <x v="9"/>
    <s v="Hyundai Creta 1.6 SX Option"/>
    <s v="₹ 12.95 Lakh"/>
    <n v="15578.849999999999"/>
    <x v="56"/>
    <s v="Third Party insurance"/>
    <x v="0"/>
    <n v="16000"/>
    <x v="0"/>
    <s v="Petrol"/>
    <s v="121.3bhp"/>
    <n v="5"/>
    <s v="15.8 kmpl"/>
    <x v="4"/>
    <s v="Mumbai"/>
  </r>
  <r>
    <x v="1"/>
    <s v="Maruti Swift Dzire AMT VDI"/>
    <s v="₹ 6.75 Lakh"/>
    <n v="8120.25"/>
    <x v="14"/>
    <s v="Third Party"/>
    <x v="1"/>
    <n v="81000"/>
    <x v="1"/>
    <s v="Diesel"/>
    <s v="74.02bhp"/>
    <n v="5"/>
    <s v="28.4 kmpl"/>
    <x v="2"/>
    <s v="Mumbai"/>
  </r>
  <r>
    <x v="8"/>
    <s v="Mercedes-Benz GLS 400d 4MATIC BSVI"/>
    <s v="₹ 1.25 Crore"/>
    <n v="150375"/>
    <x v="94"/>
    <s v="Third Party insurance"/>
    <x v="1"/>
    <n v="11600"/>
    <x v="0"/>
    <s v="Diesel"/>
    <s v="325.86bhp3600-4200rpm"/>
    <n v="7"/>
    <m/>
    <x v="4"/>
    <s v="Mumbai"/>
  </r>
  <r>
    <x v="11"/>
    <s v="Hyundai Verna 1.6 SX VTVT"/>
    <s v="₹ 3.25 Lakh"/>
    <n v="3909.75"/>
    <x v="56"/>
    <s v="Comprehensive"/>
    <x v="0"/>
    <n v="94272"/>
    <x v="0"/>
    <s v="Petrol"/>
    <s v="121.3bhp"/>
    <n v="5"/>
    <s v="17.01 kmpl"/>
    <x v="2"/>
    <s v="Mumbai"/>
  </r>
  <r>
    <x v="2"/>
    <s v="BMW X5 xDrive 30d Design Pure Experience 7 Seater"/>
    <s v="₹ 35.75 Lakh"/>
    <n v="43007.25"/>
    <x v="74"/>
    <s v="Comprehensive"/>
    <x v="1"/>
    <n v="48000"/>
    <x v="0"/>
    <s v="Diesel"/>
    <s v="258bhp"/>
    <n v="7"/>
    <s v="15.97 kmpl"/>
    <x v="4"/>
    <s v="Mumbai"/>
  </r>
  <r>
    <x v="2"/>
    <s v="Mercedes-Benz GLE Coupe"/>
    <s v="₹ 52.50 Lakh"/>
    <n v="63157.5"/>
    <x v="96"/>
    <s v="Comprehensive"/>
    <x v="1"/>
    <n v="53000"/>
    <x v="2"/>
    <s v="Petrol"/>
    <s v="367bhp"/>
    <n v="5"/>
    <s v="8.9 kmpl"/>
    <x v="6"/>
    <s v="Mumbai"/>
  </r>
  <r>
    <x v="5"/>
    <s v="Toyota Innova Crysta 2.8 ZX AT BSIV"/>
    <s v="₹ 16.85 Lakh"/>
    <n v="20270.550000000003"/>
    <x v="61"/>
    <s v="Comprehensive"/>
    <x v="1"/>
    <n v="99000"/>
    <x v="1"/>
    <s v="Diesel"/>
    <s v="171.5bhp"/>
    <n v="7"/>
    <s v="11.36 kmpl"/>
    <x v="1"/>
    <s v="Mumbai"/>
  </r>
  <r>
    <x v="4"/>
    <s v="Hyundai i10 Era"/>
    <s v="₹ 1.85 Lakh"/>
    <n v="2225.5500000000002"/>
    <x v="2"/>
    <s v="Third Party"/>
    <x v="0"/>
    <n v="44700"/>
    <x v="1"/>
    <s v="Petrol"/>
    <s v="68.05bhp"/>
    <n v="5"/>
    <s v="19.81 kmpl"/>
    <x v="0"/>
    <s v="Mumbai"/>
  </r>
  <r>
    <x v="9"/>
    <s v="Tata Nexon 1.2 Revotron XM"/>
    <s v="₹ 6.75 Lakh"/>
    <n v="8120.25"/>
    <x v="5"/>
    <s v="Comprehensive"/>
    <x v="0"/>
    <n v="53000"/>
    <x v="0"/>
    <s v="Petrol"/>
    <s v="108.5bhp"/>
    <n v="5"/>
    <s v="17 kmpl"/>
    <x v="4"/>
    <s v="Mumbai"/>
  </r>
  <r>
    <x v="13"/>
    <s v="Kia Carens Luxury Plus Turbo DCT 2022-2023"/>
    <s v="₹ 18.95 Lakh"/>
    <n v="22796.85"/>
    <x v="32"/>
    <s v="Third Party"/>
    <x v="1"/>
    <n v="12000"/>
    <x v="0"/>
    <s v="Petrol"/>
    <s v="138.05bhp"/>
    <n v="7"/>
    <s v="16.5 kmpl"/>
    <x v="1"/>
    <s v="Mumbai"/>
  </r>
  <r>
    <x v="8"/>
    <s v="Hyundai Venue S Turbo DCT"/>
    <s v="₹ 9.95 Lakh"/>
    <n v="11969.849999999999"/>
    <x v="9"/>
    <s v="Third Party insurance"/>
    <x v="1"/>
    <n v="13000"/>
    <x v="0"/>
    <s v="Petrol"/>
    <s v="118.35bhp"/>
    <n v="5"/>
    <s v="18.15 kmpl"/>
    <x v="4"/>
    <s v="Mumbai"/>
  </r>
  <r>
    <x v="13"/>
    <s v="Hyundai Venue S Opt Turbo iMT BSVI"/>
    <s v="₹ 10.95 Lakh"/>
    <n v="13172.849999999999"/>
    <x v="9"/>
    <s v="Third Party"/>
    <x v="0"/>
    <n v="1800"/>
    <x v="0"/>
    <s v="Petrol"/>
    <s v="118.41bhp"/>
    <n v="5"/>
    <m/>
    <x v="4"/>
    <s v="Mumbai"/>
  </r>
  <r>
    <x v="7"/>
    <s v="Hyundai i20 Sportz Plus"/>
    <s v="₹ 6.95 Lakh"/>
    <n v="8360.85"/>
    <x v="0"/>
    <s v="Third Party insurance"/>
    <x v="0"/>
    <n v="18000"/>
    <x v="0"/>
    <s v="Petrol"/>
    <s v="81.86bhp"/>
    <n v="5"/>
    <s v="18.6 kmpl"/>
    <x v="0"/>
    <s v="Mumbai"/>
  </r>
  <r>
    <x v="9"/>
    <s v="BMW 3 Series 320d GT Luxury Line"/>
    <s v="₹ 38.50 Lakh"/>
    <n v="46315.5"/>
    <x v="39"/>
    <s v="Comprehensive"/>
    <x v="1"/>
    <n v="26500"/>
    <x v="0"/>
    <s v="Diesel"/>
    <s v="187.74bhp"/>
    <n v="5"/>
    <s v="19.59 kmpl"/>
    <x v="2"/>
    <s v="Mumbai"/>
  </r>
  <r>
    <x v="7"/>
    <s v="Volvo XC60 Inscription D5 BSIV"/>
    <s v="₹ 54.75 Lakh"/>
    <n v="65864.25"/>
    <x v="86"/>
    <s v="Comprehensive"/>
    <x v="1"/>
    <n v="26000"/>
    <x v="0"/>
    <s v="Diesel"/>
    <s v="235bhp"/>
    <n v="5"/>
    <s v="11.2 kmpl"/>
    <x v="4"/>
    <s v="Mumbai"/>
  </r>
  <r>
    <x v="8"/>
    <s v="Hyundai Venue SX Plus Turbo DCT"/>
    <s v="₹ 11.95 Lakh"/>
    <n v="14375.849999999999"/>
    <x v="9"/>
    <s v="Comprehensive"/>
    <x v="1"/>
    <n v="11001"/>
    <x v="0"/>
    <s v="Petrol"/>
    <s v="118.35bhp"/>
    <n v="5"/>
    <s v="18.15 kmpl"/>
    <x v="4"/>
    <s v="Mumbai"/>
  </r>
  <r>
    <x v="17"/>
    <s v="Kia Sonet HTX Diesel AT BSVI"/>
    <s v="₹ 14.75 Lakh"/>
    <n v="17744.25"/>
    <x v="7"/>
    <s v="Zero Dep"/>
    <x v="1"/>
    <n v="10000"/>
    <x v="0"/>
    <s v="Diesel"/>
    <s v="113.43bhp"/>
    <n v="5"/>
    <m/>
    <x v="4"/>
    <s v="Mumbai"/>
  </r>
  <r>
    <x v="8"/>
    <s v="Tata Nexon EV Prime XZ Plus LUX"/>
    <s v="₹ 13.85 Lakh"/>
    <n v="16661.55"/>
    <x v="41"/>
    <s v="Comprehensive"/>
    <x v="1"/>
    <n v="16000"/>
    <x v="0"/>
    <s v="Electric"/>
    <s v="127bhp"/>
    <n v="5"/>
    <m/>
    <x v="4"/>
    <s v="Mumbai"/>
  </r>
  <r>
    <x v="1"/>
    <s v="Mercedes-Benz CLA 200 CGI Sport"/>
    <s v="₹ 24.50 Lakh"/>
    <n v="29473.5"/>
    <x v="59"/>
    <s v="Third Party insurance"/>
    <x v="1"/>
    <n v="35000"/>
    <x v="0"/>
    <s v="Petrol"/>
    <s v="183bhp"/>
    <n v="5"/>
    <s v="15.04 kmpl"/>
    <x v="2"/>
    <s v="Mumbai"/>
  </r>
  <r>
    <x v="6"/>
    <s v="Mahindra XUV500 W8 4WD"/>
    <s v="₹ 5.95 Lakh"/>
    <n v="7157.85"/>
    <x v="1"/>
    <s v="Third Party"/>
    <x v="0"/>
    <n v="85000"/>
    <x v="1"/>
    <s v="Diesel"/>
    <s v="140bhp"/>
    <n v="7"/>
    <s v="16 kmpl"/>
    <x v="4"/>
    <s v="Mumbai"/>
  </r>
  <r>
    <x v="6"/>
    <s v="Ford Ecosport 1.5 Ti VCT MT Trend"/>
    <s v="₹ 4.99 Lakh"/>
    <n v="6002.97"/>
    <x v="27"/>
    <s v="Comprehensive"/>
    <x v="0"/>
    <n v="80000"/>
    <x v="0"/>
    <s v="Petrol"/>
    <s v="110bhp"/>
    <n v="5"/>
    <s v="15.8 kmpl"/>
    <x v="4"/>
    <s v="Mumbai"/>
  </r>
  <r>
    <x v="0"/>
    <s v="Ford Ecosport 1.5 Ti VCT AT Titanium BSIV"/>
    <s v="₹ 7.25 Lakh"/>
    <n v="8721.75"/>
    <x v="27"/>
    <s v="Comprehensive"/>
    <x v="1"/>
    <n v="22000"/>
    <x v="0"/>
    <s v="Petrol"/>
    <s v="110.4bhp"/>
    <n v="5"/>
    <s v="15.63 kmpl"/>
    <x v="4"/>
    <s v="Mumbai"/>
  </r>
  <r>
    <x v="4"/>
    <s v="Hyundai i10 Sportz 1.2 AT"/>
    <s v="₹ 2.49 Lakh"/>
    <n v="2995.4700000000003"/>
    <x v="0"/>
    <s v="Third Party"/>
    <x v="1"/>
    <n v="64592"/>
    <x v="1"/>
    <s v="Petrol"/>
    <s v="78.9bhp"/>
    <n v="5"/>
    <s v="16.95 kmpl"/>
    <x v="0"/>
    <s v="Mumbai"/>
  </r>
  <r>
    <x v="0"/>
    <s v="Toyota Innova Crysta 2.4 ZX MT BSIV"/>
    <s v="₹ 19.95 Lakh"/>
    <n v="23999.85"/>
    <x v="83"/>
    <s v="Third Party insurance"/>
    <x v="0"/>
    <n v="29800"/>
    <x v="0"/>
    <s v="Diesel"/>
    <s v="147.8bhp"/>
    <n v="7"/>
    <s v="13.68 kmpl"/>
    <x v="1"/>
    <s v="Mumbai"/>
  </r>
  <r>
    <x v="0"/>
    <s v="Tata Tigor 1.2 Revotron XZ Option"/>
    <s v="₹ 5.45 Lakh"/>
    <n v="6556.35"/>
    <x v="16"/>
    <s v="Comprehensive"/>
    <x v="0"/>
    <n v="34000"/>
    <x v="0"/>
    <s v="Petrol"/>
    <s v="84bhp"/>
    <n v="5"/>
    <s v="20.3 kmpl"/>
    <x v="2"/>
    <s v="Mumbai"/>
  </r>
  <r>
    <x v="12"/>
    <s v="Toyota Corolla Altis D-4D GL"/>
    <s v="₹ 5.75 Lakh"/>
    <n v="6917.25"/>
    <x v="11"/>
    <s v="Comprehensive"/>
    <x v="0"/>
    <n v="99000"/>
    <x v="1"/>
    <s v="Diesel"/>
    <s v="87.2bhp"/>
    <n v="5"/>
    <s v="21.43 kmpl"/>
    <x v="2"/>
    <s v="Mumbai"/>
  </r>
  <r>
    <x v="1"/>
    <s v="Honda City ZX CVT"/>
    <s v="₹ 9.75 Lakh"/>
    <n v="11729.25"/>
    <x v="34"/>
    <s v="Comprehensive"/>
    <x v="1"/>
    <n v="61000"/>
    <x v="0"/>
    <s v="Petrol"/>
    <s v="117.6bhp"/>
    <n v="5"/>
    <s v="17.4 kmpl"/>
    <x v="2"/>
    <s v="Mumbai"/>
  </r>
  <r>
    <x v="1"/>
    <s v="Hyundai i20 1.2 Asta"/>
    <s v="₹ 7.25 Lakh"/>
    <n v="8721.75"/>
    <x v="0"/>
    <s v="Third Party insurance"/>
    <x v="0"/>
    <n v="29470"/>
    <x v="0"/>
    <s v="Petrol"/>
    <s v="81.83bhp"/>
    <n v="5"/>
    <s v="18.6 kmpl"/>
    <x v="0"/>
    <s v="Mumbai"/>
  </r>
  <r>
    <x v="10"/>
    <s v="Maruti Swift Dzire LDi"/>
    <s v="₹ 2.98 Lakh"/>
    <n v="3584.94"/>
    <x v="14"/>
    <s v="Third Party insurance"/>
    <x v="0"/>
    <n v="118000"/>
    <x v="0"/>
    <s v="Diesel"/>
    <s v="73.9bhp"/>
    <n v="5"/>
    <s v="19.3 kmpl"/>
    <x v="2"/>
    <s v="Mumbai"/>
  </r>
  <r>
    <x v="13"/>
    <s v="Tata Harrier XZA Plus Dark Edition AT 2020-2022"/>
    <s v="₹ 22.99 Lakh"/>
    <n v="27656.969999999998"/>
    <x v="22"/>
    <s v="Comprehensive"/>
    <x v="1"/>
    <n v="26000"/>
    <x v="0"/>
    <s v="Diesel"/>
    <s v="167.67bhp"/>
    <n v="5"/>
    <s v="14.6 kmpl"/>
    <x v="4"/>
    <s v="Mumbai"/>
  </r>
  <r>
    <x v="8"/>
    <s v="Toyota Innova Crysta 2.4 ZX 7 STR AT"/>
    <s v="₹ 28.85 Lakh"/>
    <n v="34706.550000000003"/>
    <x v="83"/>
    <s v="Third Party insurance"/>
    <x v="1"/>
    <n v="35000"/>
    <x v="0"/>
    <s v="Diesel"/>
    <s v="148bhp"/>
    <n v="7"/>
    <s v="12 kmpl"/>
    <x v="1"/>
    <s v="Mumbai"/>
  </r>
  <r>
    <x v="0"/>
    <s v="Maruti Ciaz 1.4 Zeta"/>
    <s v="₹ 6.51 Lakh"/>
    <n v="7831.53"/>
    <x v="62"/>
    <s v="Third Party insurance"/>
    <x v="0"/>
    <n v="58000"/>
    <x v="0"/>
    <s v="Petrol"/>
    <s v="91.1bhp"/>
    <n v="5"/>
    <s v="20.73 kmpl"/>
    <x v="2"/>
    <s v="Mumbai"/>
  </r>
  <r>
    <x v="7"/>
    <s v="Kia Seltos GTX Plus Diesel AT"/>
    <s v="₹ 17.95 Lakh"/>
    <n v="21593.85"/>
    <x v="7"/>
    <s v="Comprehensive"/>
    <x v="1"/>
    <n v="24326"/>
    <x v="0"/>
    <s v="Diesel"/>
    <s v="113.43bhp"/>
    <n v="5"/>
    <s v="18 kmpl"/>
    <x v="4"/>
    <s v="Mumbai"/>
  </r>
  <r>
    <x v="2"/>
    <s v="Hyundai Verna 1.6 VTVT EX AT"/>
    <s v="₹ 6.65 Lakh"/>
    <n v="7999.9500000000007"/>
    <x v="56"/>
    <s v="Comprehensive"/>
    <x v="1"/>
    <n v="33989"/>
    <x v="0"/>
    <s v="Petrol"/>
    <s v="121.4bhp"/>
    <n v="5"/>
    <s v="17.01 kmpl"/>
    <x v="2"/>
    <s v="Mumbai"/>
  </r>
  <r>
    <x v="6"/>
    <s v="Audi A6 3.0 TDI quattro"/>
    <s v="₹ 14.50 Lakh"/>
    <n v="17443.5"/>
    <x v="46"/>
    <s v="Comprehensive"/>
    <x v="1"/>
    <n v="71500"/>
    <x v="1"/>
    <s v="Diesel"/>
    <s v="241.38bhp"/>
    <n v="5"/>
    <s v="16.77 kmpl"/>
    <x v="2"/>
    <s v="Mumbai"/>
  </r>
  <r>
    <x v="0"/>
    <s v="Porsche Cayenne Diesel Platinum Edition"/>
    <s v="₹ 67.50 Lakh"/>
    <n v="81202.5"/>
    <x v="46"/>
    <s v="Comprehensive"/>
    <x v="1"/>
    <n v="38900"/>
    <x v="0"/>
    <s v="Diesel"/>
    <s v="245bhp"/>
    <n v="5"/>
    <s v="16.12 kmpl"/>
    <x v="4"/>
    <s v="Mumbai"/>
  </r>
  <r>
    <x v="1"/>
    <s v="Ford Ecosport 1.5 Petrol Titanium AT"/>
    <s v="₹ 7.28 Lakh"/>
    <n v="8757.84"/>
    <x v="10"/>
    <s v="Third Party insurance"/>
    <x v="1"/>
    <n v="25000"/>
    <x v="0"/>
    <s v="Petrol"/>
    <s v="120.69bhp"/>
    <n v="5"/>
    <s v="14.7 kmpl"/>
    <x v="4"/>
    <s v="Mumbai"/>
  </r>
  <r>
    <x v="6"/>
    <s v="Nissan Sunny XV"/>
    <s v="₹ 3.18 Lakh"/>
    <n v="3825.5400000000004"/>
    <x v="12"/>
    <s v="Third Party insurance"/>
    <x v="0"/>
    <n v="98000"/>
    <x v="0"/>
    <s v="Petrol"/>
    <s v="97.7bhp"/>
    <n v="5"/>
    <s v="16.95 kmpl"/>
    <x v="2"/>
    <s v="Mumbai"/>
  </r>
  <r>
    <x v="10"/>
    <s v="Mahindra Thar DI 4X4"/>
    <s v="₹ 4.75 Lakh"/>
    <n v="5714.25"/>
    <x v="82"/>
    <s v="Comprehensive"/>
    <x v="0"/>
    <n v="8000"/>
    <x v="1"/>
    <s v="Diesel"/>
    <s v="63bhp"/>
    <n v="7"/>
    <s v="18.06 kmpl"/>
    <x v="4"/>
    <s v="Mumbai"/>
  </r>
  <r>
    <x v="7"/>
    <s v="Toyota Innova Crysta 2.4 GX 7 STR AT"/>
    <s v="₹ 21.45 Lakh"/>
    <n v="25804.35"/>
    <x v="83"/>
    <s v="Third Party insurance"/>
    <x v="1"/>
    <n v="39900"/>
    <x v="0"/>
    <s v="Diesel"/>
    <s v="148bhp"/>
    <n v="7"/>
    <s v="12 kmpl"/>
    <x v="1"/>
    <s v="Mumbai"/>
  </r>
  <r>
    <x v="11"/>
    <s v="Audi A6 2.0 TDI Premium Plus"/>
    <s v="₹ 13.49 Lakh"/>
    <n v="16228.470000000001"/>
    <x v="19"/>
    <s v="Comprehensive"/>
    <x v="1"/>
    <n v="49000"/>
    <x v="1"/>
    <s v="Diesel"/>
    <s v="174.33bhp"/>
    <n v="5"/>
    <s v="17.68 kmpl"/>
    <x v="2"/>
    <s v="Mumbai"/>
  </r>
  <r>
    <x v="10"/>
    <s v="Maruti Wagon R VXI BS IV"/>
    <s v="₹ 2.25 Lakh"/>
    <n v="2706.75"/>
    <x v="9"/>
    <s v="Third Party insurance"/>
    <x v="0"/>
    <n v="47000"/>
    <x v="0"/>
    <s v="Petrol"/>
    <s v="67.1bhp"/>
    <n v="5"/>
    <s v="18.9 kmpl"/>
    <x v="0"/>
    <s v="Mumbai"/>
  </r>
  <r>
    <x v="9"/>
    <s v="Mercedes-Benz CLA 200 CGI Sport"/>
    <s v="₹ 28.50 Lakh"/>
    <n v="34285.5"/>
    <x v="59"/>
    <s v="Comprehensive"/>
    <x v="1"/>
    <n v="9000"/>
    <x v="0"/>
    <s v="Petrol"/>
    <s v="183bhp"/>
    <n v="5"/>
    <s v="15.04 kmpl"/>
    <x v="2"/>
    <s v="Mumbai"/>
  </r>
  <r>
    <x v="5"/>
    <s v="Jaguar XF 2.2 Litre Luxury"/>
    <s v="₹ 18.50 Lakh"/>
    <n v="22255.5"/>
    <x v="1"/>
    <s v="Comprehensive"/>
    <x v="1"/>
    <n v="79400"/>
    <x v="1"/>
    <s v="Diesel"/>
    <s v="187.7bhp"/>
    <n v="5"/>
    <s v="16.36 kmpl"/>
    <x v="2"/>
    <s v="Mumbai"/>
  </r>
  <r>
    <x v="2"/>
    <s v="Hyundai Creta 1.6 CRDi AT SX Plus"/>
    <s v="₹ 9.75 Lakh"/>
    <n v="11729.25"/>
    <x v="35"/>
    <s v="Comprehensive"/>
    <x v="1"/>
    <n v="76613"/>
    <x v="0"/>
    <s v="Diesel"/>
    <s v="126.2bhp"/>
    <n v="5"/>
    <s v="17.01 kmpl"/>
    <x v="4"/>
    <s v="Mumbai"/>
  </r>
  <r>
    <x v="7"/>
    <s v="Toyota Innova Crysta 2.4 G 7 STR"/>
    <s v="₹ 18.50 Lakh"/>
    <n v="22255.5"/>
    <x v="83"/>
    <s v="Comprehensive"/>
    <x v="0"/>
    <n v="89000"/>
    <x v="0"/>
    <s v="Diesel"/>
    <s v="148bhp"/>
    <n v="7"/>
    <s v="12 kmpl"/>
    <x v="1"/>
    <s v="Mumbai"/>
  </r>
  <r>
    <x v="7"/>
    <s v="MG Hector Sharp DCT"/>
    <s v="₹ 16.21 Lakh"/>
    <n v="19500.63"/>
    <x v="33"/>
    <s v="Third Party insurance"/>
    <x v="1"/>
    <n v="16200"/>
    <x v="0"/>
    <s v="Petrol"/>
    <s v="141bhp"/>
    <n v="5"/>
    <s v="13.96 kmpl"/>
    <x v="4"/>
    <s v="Mumbai"/>
  </r>
  <r>
    <x v="5"/>
    <s v="Audi A6 35 TDI"/>
    <s v="₹ 23.50 Lakh"/>
    <n v="28270.5"/>
    <x v="19"/>
    <s v="Comprehensive"/>
    <x v="1"/>
    <n v="39200"/>
    <x v="1"/>
    <s v="Diesel"/>
    <s v="187.74bhp"/>
    <n v="5"/>
    <s v="18.53 kmpl"/>
    <x v="2"/>
    <s v="Mumbai"/>
  </r>
  <r>
    <x v="9"/>
    <s v="Mahindra XUV500 W11 BSIV"/>
    <s v="₹ 15.75 Lakh"/>
    <n v="18947.25"/>
    <x v="1"/>
    <s v="Third Party insurance"/>
    <x v="0"/>
    <n v="87520"/>
    <x v="0"/>
    <s v="Diesel"/>
    <s v="152.87bhp"/>
    <n v="7"/>
    <s v="15.1 kmpl"/>
    <x v="4"/>
    <s v="Mumbai"/>
  </r>
  <r>
    <x v="0"/>
    <s v="Jeep Compass 2.0 Limited"/>
    <s v="₹ 12.90 Lakh"/>
    <n v="15518.7"/>
    <x v="22"/>
    <s v="Comprehensive"/>
    <x v="0"/>
    <n v="24000"/>
    <x v="0"/>
    <s v="Diesel"/>
    <s v="170bhp"/>
    <n v="5"/>
    <s v="17.1 kmpl"/>
    <x v="4"/>
    <s v="Mumbai"/>
  </r>
  <r>
    <x v="13"/>
    <s v="Toyota Fortuner 4X2 AT"/>
    <s v="₹ 38.50 Lakh"/>
    <n v="46315.5"/>
    <x v="127"/>
    <s v="Comprehensive"/>
    <x v="1"/>
    <n v="5000"/>
    <x v="0"/>
    <s v="Petrol"/>
    <s v="163.60bhp"/>
    <n v="7"/>
    <s v="10 kmpl"/>
    <x v="4"/>
    <s v="Mumbai"/>
  </r>
  <r>
    <x v="11"/>
    <s v="Toyota Innova 2.5 G (Diesel) 7 Seater"/>
    <s v="₹ 6.25 Lakh"/>
    <n v="7518.75"/>
    <x v="17"/>
    <s v="Third Party insurance"/>
    <x v="0"/>
    <n v="255000"/>
    <x v="2"/>
    <s v="Diesel"/>
    <s v="100bhp"/>
    <n v="7"/>
    <s v="12.99 kmpl"/>
    <x v="1"/>
    <s v="Mumbai"/>
  </r>
  <r>
    <x v="1"/>
    <s v="Skoda Octavia 1.8 TSI AT Style"/>
    <s v="₹ 13.75 Lakh"/>
    <n v="16541.25"/>
    <x v="44"/>
    <s v="Third Party insurance"/>
    <x v="1"/>
    <n v="67000"/>
    <x v="0"/>
    <s v="Petrol"/>
    <s v="178bhp"/>
    <n v="5"/>
    <s v="15.1 kmpl"/>
    <x v="2"/>
    <s v="Mumbai"/>
  </r>
  <r>
    <x v="6"/>
    <s v="Honda CR-V 2.4L 4WD AT"/>
    <s v="₹ 9.75 Lakh"/>
    <n v="11729.25"/>
    <x v="37"/>
    <s v="Comprehensive"/>
    <x v="1"/>
    <n v="57000"/>
    <x v="0"/>
    <s v="Petrol"/>
    <s v="187.4bhp"/>
    <n v="5"/>
    <s v="12 kmpl"/>
    <x v="4"/>
    <s v="Mumbai"/>
  </r>
  <r>
    <x v="12"/>
    <s v="Maruti Ertiga VXI"/>
    <s v="₹ 5.75 Lakh"/>
    <n v="6917.25"/>
    <x v="62"/>
    <s v="Third Party insurance"/>
    <x v="0"/>
    <n v="42000"/>
    <x v="0"/>
    <s v="Petrol"/>
    <s v="93.7bhp"/>
    <n v="7"/>
    <s v="16.02 kmpl"/>
    <x v="1"/>
    <s v="Mumbai"/>
  </r>
  <r>
    <x v="12"/>
    <s v="Toyota Innova 2.5 VX (Diesel) 7 Seater"/>
    <s v="₹ 8.30 Lakh"/>
    <n v="9984.9000000000015"/>
    <x v="17"/>
    <s v="Comprehensive"/>
    <x v="0"/>
    <n v="830000"/>
    <x v="0"/>
    <s v="Diesel"/>
    <s v="100.6bhp"/>
    <n v="7"/>
    <s v="12.99 kmpl"/>
    <x v="1"/>
    <s v="Mumbai"/>
  </r>
  <r>
    <x v="0"/>
    <s v="Maruti Ciaz ZDi Plus"/>
    <s v="₹ 7.75 Lakh"/>
    <n v="9323.25"/>
    <x v="14"/>
    <s v="Third Party insurance"/>
    <x v="0"/>
    <n v="76000"/>
    <x v="0"/>
    <s v="Diesel"/>
    <s v="88.5bhp"/>
    <n v="5"/>
    <s v="26.21 kmpl"/>
    <x v="2"/>
    <s v="Mumbai"/>
  </r>
  <r>
    <x v="1"/>
    <s v="Maruti Swift AMT ZXI"/>
    <s v="₹ 6.80 Lakh"/>
    <n v="8180.4"/>
    <x v="0"/>
    <s v="Third Party insurance"/>
    <x v="1"/>
    <n v="16000"/>
    <x v="0"/>
    <s v="Petrol"/>
    <s v="81.80bhp"/>
    <n v="5"/>
    <s v="21.21 kmpl"/>
    <x v="0"/>
    <s v="Mumbai"/>
  </r>
  <r>
    <x v="5"/>
    <s v="Volkswagen Vento 1.2 TSI Highline AT"/>
    <s v="₹ 6.15 Lakh"/>
    <n v="7398.4500000000007"/>
    <x v="0"/>
    <s v="Comprehensive"/>
    <x v="1"/>
    <n v="55000"/>
    <x v="0"/>
    <s v="Petrol"/>
    <s v="103.2bhp"/>
    <n v="5"/>
    <s v="18.19 kmpl"/>
    <x v="2"/>
    <s v="Mumbai"/>
  </r>
  <r>
    <x v="1"/>
    <s v="Toyota Innova Crysta 2.4 VX MT 8 STR"/>
    <s v="₹ 19.50 Lakh"/>
    <n v="23458.5"/>
    <x v="83"/>
    <s v="Comprehensive"/>
    <x v="0"/>
    <n v="44000"/>
    <x v="0"/>
    <s v="Diesel"/>
    <s v="147.51bhp"/>
    <n v="8"/>
    <s v="13.68 kmpl"/>
    <x v="1"/>
    <s v="Mumbai"/>
  </r>
  <r>
    <x v="7"/>
    <s v="Jeep Compass Trailhawk 4x4 Opt"/>
    <s v="₹ 24.95 Lakh"/>
    <n v="30014.85"/>
    <x v="22"/>
    <s v="Third Party insurance"/>
    <x v="1"/>
    <n v="16000"/>
    <x v="0"/>
    <s v="Diesel"/>
    <s v="170hp"/>
    <n v="5"/>
    <s v="16.3 kmpl"/>
    <x v="4"/>
    <s v="Mumbai"/>
  </r>
  <r>
    <x v="1"/>
    <s v="Maruti Ciaz Alpha Diesel"/>
    <s v="₹ 8.49 Lakh"/>
    <n v="10213.470000000001"/>
    <x v="14"/>
    <s v="Comprehensive"/>
    <x v="0"/>
    <n v="44000"/>
    <x v="1"/>
    <s v="Diesel"/>
    <s v="88.50bhp"/>
    <n v="5"/>
    <s v="28.09 kmpl"/>
    <x v="2"/>
    <s v="Mumbai"/>
  </r>
  <r>
    <x v="13"/>
    <s v="MG Hector Sharp Diesel MT"/>
    <s v="₹ 19.75 Lakh"/>
    <n v="23759.25"/>
    <x v="22"/>
    <s v="Third Party insurance"/>
    <x v="0"/>
    <n v="12900"/>
    <x v="0"/>
    <s v="Diesel"/>
    <s v="167.68bhp"/>
    <n v="5"/>
    <m/>
    <x v="4"/>
    <s v="Mumbai"/>
  </r>
  <r>
    <x v="2"/>
    <s v="Toyota Innova 2.5 VX (Diesel) 8 Seater"/>
    <s v="₹ 11.75 Lakh"/>
    <n v="14135.25"/>
    <x v="17"/>
    <s v="Comprehensive"/>
    <x v="0"/>
    <n v="98000"/>
    <x v="0"/>
    <s v="Diesel"/>
    <s v="100.6bhp"/>
    <n v="8"/>
    <s v="12.99 kmpl"/>
    <x v="1"/>
    <s v="Mumbai"/>
  </r>
  <r>
    <x v="2"/>
    <s v="Honda CR-V 2.4L 4WD AT AVN"/>
    <s v="₹ 8.99 Lakh"/>
    <n v="10814.970000000001"/>
    <x v="37"/>
    <s v="Third Party insurance"/>
    <x v="1"/>
    <n v="58000"/>
    <x v="1"/>
    <s v="Petrol"/>
    <s v="187.4bhp"/>
    <n v="5"/>
    <s v="12 kmpl"/>
    <x v="4"/>
    <s v="Mumbai"/>
  </r>
  <r>
    <x v="13"/>
    <s v="Mercedes-Benz C-Class C 220d BSVI"/>
    <s v="₹ 60 Lakh"/>
    <n v="72180"/>
    <x v="111"/>
    <s v="Third Party insurance"/>
    <x v="1"/>
    <n v="13300"/>
    <x v="0"/>
    <s v="Diesel"/>
    <s v="197.13bhp"/>
    <n v="5"/>
    <s v="23 kmpl"/>
    <x v="2"/>
    <s v="Mumbai"/>
  </r>
  <r>
    <x v="6"/>
    <s v="Maruti Wagon R LXI CNG"/>
    <s v="₹ 3.21 Lakh"/>
    <n v="3861.63"/>
    <x v="9"/>
    <s v="Comprehensive"/>
    <x v="0"/>
    <n v="128000"/>
    <x v="0"/>
    <s v="CNG"/>
    <s v="58.16bhp"/>
    <n v="5"/>
    <s v="26.6 kmpl"/>
    <x v="0"/>
    <s v="Mumbai"/>
  </r>
  <r>
    <x v="2"/>
    <s v="BMW 3 Series GT 320d Luxury Line"/>
    <s v="₹ 22.75 Lakh"/>
    <n v="27368.25"/>
    <x v="39"/>
    <s v="Comprehensive"/>
    <x v="1"/>
    <n v="54000"/>
    <x v="1"/>
    <s v="Diesel"/>
    <s v="184bhp"/>
    <n v="5"/>
    <s v="19.59 kmpl"/>
    <x v="2"/>
    <s v="Mumbai"/>
  </r>
  <r>
    <x v="2"/>
    <s v="Mercedes-Benz C-Class C 220 CDI Avantgarde"/>
    <s v="₹ 21.80 Lakh"/>
    <n v="26225.4"/>
    <x v="45"/>
    <s v="Comprehensive"/>
    <x v="1"/>
    <n v="75400"/>
    <x v="1"/>
    <s v="Diesel"/>
    <s v="170bhp"/>
    <n v="5"/>
    <s v="19.27 kmpl"/>
    <x v="2"/>
    <s v="Mumbai"/>
  </r>
  <r>
    <x v="8"/>
    <s v="Maruti Ertiga ZXI"/>
    <s v="₹ 11.11 Lakh"/>
    <n v="13365.33"/>
    <x v="6"/>
    <s v="Third Party insurance"/>
    <x v="0"/>
    <n v="20500"/>
    <x v="0"/>
    <s v="Petrol"/>
    <s v="103.26bhp"/>
    <n v="7"/>
    <s v="19.01 kmpl"/>
    <x v="1"/>
    <s v="Mumbai"/>
  </r>
  <r>
    <x v="6"/>
    <s v="Hyundai Xcent 1.2 Kappa Base"/>
    <s v="₹ 3.59 Lakh"/>
    <n v="4318.7699999999995"/>
    <x v="0"/>
    <s v="Third Party"/>
    <x v="0"/>
    <n v="31980"/>
    <x v="0"/>
    <s v="Petrol"/>
    <s v="82bhp"/>
    <n v="5"/>
    <s v="19.1 kmpl"/>
    <x v="2"/>
    <s v="Mumbai"/>
  </r>
  <r>
    <x v="8"/>
    <s v="Jeep Compass 2.0 Limited 4X4 Opt Diesel AT BSVI"/>
    <s v="₹ 29.90 Lakh"/>
    <n v="35969.699999999997"/>
    <x v="22"/>
    <s v="Comprehensive"/>
    <x v="1"/>
    <n v="4000"/>
    <x v="0"/>
    <s v="Diesel"/>
    <s v="167.67bhp"/>
    <n v="5"/>
    <s v="14.9 kmpl"/>
    <x v="4"/>
    <s v="Mumbai"/>
  </r>
  <r>
    <x v="6"/>
    <s v="Honda City i VTEC CVT VX"/>
    <s v="₹ 6.25 Lakh"/>
    <n v="7518.75"/>
    <x v="34"/>
    <s v="Comprehensive"/>
    <x v="1"/>
    <n v="50000"/>
    <x v="1"/>
    <s v="Petrol"/>
    <s v="117.3bhp"/>
    <n v="5"/>
    <s v="18 kmpl"/>
    <x v="2"/>
    <s v="Mumbai"/>
  </r>
  <r>
    <x v="7"/>
    <s v="MG Hector Sharp DCT"/>
    <s v="₹ 15.99 Lakh"/>
    <n v="19235.97"/>
    <x v="33"/>
    <s v="Third Party insurance"/>
    <x v="1"/>
    <n v="36000"/>
    <x v="0"/>
    <s v="Petrol"/>
    <s v="141bhp"/>
    <n v="5"/>
    <s v="13.96 kmpl"/>
    <x v="4"/>
    <s v="Mumbai"/>
  </r>
  <r>
    <x v="2"/>
    <s v="Honda City i VTEC SV"/>
    <s v="₹ 6.45 Lakh"/>
    <n v="7759.35"/>
    <x v="34"/>
    <s v="Comprehensive"/>
    <x v="0"/>
    <n v="26000"/>
    <x v="0"/>
    <s v="Petrol"/>
    <s v="117.3bhp"/>
    <n v="5"/>
    <s v="17.4 kmpl"/>
    <x v="2"/>
    <s v="Mumbai"/>
  </r>
  <r>
    <x v="13"/>
    <s v="Skoda Kushaq 1.5 TSI Style DSG"/>
    <s v="₹ 17.95 Lakh"/>
    <n v="21593.85"/>
    <x v="12"/>
    <s v="Third Party"/>
    <x v="1"/>
    <n v="11000"/>
    <x v="0"/>
    <s v="Petrol"/>
    <s v="147.51bhp"/>
    <n v="5"/>
    <s v="18.86 kmpl"/>
    <x v="4"/>
    <s v="Mumbai"/>
  </r>
  <r>
    <x v="8"/>
    <s v="Maruti Ertiga CNG VXI"/>
    <s v="₹ 10.95 Lakh"/>
    <n v="13172.849999999999"/>
    <x v="6"/>
    <s v="Third Party"/>
    <x v="0"/>
    <n v="14000"/>
    <x v="0"/>
    <s v="CNG"/>
    <s v="91.19bhp"/>
    <n v="7"/>
    <s v="26.08 km/kg"/>
    <x v="1"/>
    <s v="Mumbai"/>
  </r>
  <r>
    <x v="12"/>
    <s v="Hyundai Elantra SX AT"/>
    <s v="₹ 3.75 Lakh"/>
    <n v="4511.25"/>
    <x v="87"/>
    <s v="Third Party"/>
    <x v="1"/>
    <n v="82000"/>
    <x v="2"/>
    <s v="Petrol"/>
    <s v="147.5bhp"/>
    <n v="5"/>
    <s v="14.5 kmpl"/>
    <x v="2"/>
    <s v="Mumbai"/>
  </r>
  <r>
    <x v="2"/>
    <s v="Hyundai Santa Fe 4WD AT"/>
    <s v="₹ 14.45 Lakh"/>
    <n v="17383.349999999999"/>
    <x v="72"/>
    <s v="Comprehensive"/>
    <x v="1"/>
    <n v="52000"/>
    <x v="0"/>
    <s v="Diesel"/>
    <s v="194.3bhp"/>
    <n v="7"/>
    <s v="13.01 kmpl"/>
    <x v="4"/>
    <s v="Mumbai"/>
  </r>
  <r>
    <x v="6"/>
    <s v="Hyundai EON Era"/>
    <s v="₹ 2.25 Lakh"/>
    <n v="2706.75"/>
    <x v="23"/>
    <s v="Third Party"/>
    <x v="0"/>
    <n v="30000"/>
    <x v="1"/>
    <s v="Petrol"/>
    <s v="55.2bhp"/>
    <n v="5"/>
    <s v="21.1 kmpl"/>
    <x v="0"/>
    <s v="Mumbai"/>
  </r>
  <r>
    <x v="1"/>
    <s v="Maruti Swift Dzire AMT ZXI BS IV"/>
    <s v="₹ 6.75 Lakh"/>
    <n v="8120.25"/>
    <x v="0"/>
    <s v="Third Party insurance"/>
    <x v="1"/>
    <n v="42000"/>
    <x v="0"/>
    <s v="Petrol"/>
    <s v="81.80bhp"/>
    <n v="5"/>
    <s v="22 kmpl"/>
    <x v="2"/>
    <s v="Mumbai"/>
  </r>
  <r>
    <x v="5"/>
    <s v="Ford Ecosport 1.5 Ti VCT AT Titanium BSIV"/>
    <s v="₹ 6.95 Lakh"/>
    <n v="8360.85"/>
    <x v="27"/>
    <s v="Comprehensive"/>
    <x v="1"/>
    <n v="25000"/>
    <x v="0"/>
    <s v="Petrol"/>
    <s v="110.4bhp"/>
    <n v="5"/>
    <s v="15.63 kmpl"/>
    <x v="4"/>
    <s v="Mumbai"/>
  </r>
  <r>
    <x v="6"/>
    <s v="Honda Brio S MT"/>
    <s v="₹ 3.45 Lakh"/>
    <n v="4150.3500000000004"/>
    <x v="5"/>
    <s v="Comprehensive"/>
    <x v="0"/>
    <n v="21000"/>
    <x v="0"/>
    <s v="Petrol"/>
    <s v="86.8bhp"/>
    <n v="5"/>
    <s v="19.4 kmpl"/>
    <x v="0"/>
    <s v="Mumbai"/>
  </r>
  <r>
    <x v="0"/>
    <s v="Maruti Vitara Brezza ZDi"/>
    <s v="₹ 8.45 Lakh"/>
    <n v="10165.349999999999"/>
    <x v="14"/>
    <s v="Comprehensive"/>
    <x v="0"/>
    <n v="46000"/>
    <x v="0"/>
    <s v="Diesel"/>
    <s v="88.5bhp"/>
    <n v="5"/>
    <s v="24.3 kmpl"/>
    <x v="4"/>
    <s v="Mumbai"/>
  </r>
  <r>
    <x v="13"/>
    <s v="Hyundai Alcazar Signature Dual Tone Diesel AT"/>
    <s v="₹ 21.75 Lakh"/>
    <n v="26165.25"/>
    <x v="7"/>
    <s v="Comprehensive"/>
    <x v="1"/>
    <n v="37000"/>
    <x v="0"/>
    <s v="Diesel"/>
    <s v="113.42bhp"/>
    <n v="6"/>
    <s v="18.1 kmpl"/>
    <x v="4"/>
    <s v="Mumbai"/>
  </r>
  <r>
    <x v="8"/>
    <s v="Maruti Alto 800 VXI Plus BSVI"/>
    <s v="₹ 3.95 Lakh"/>
    <n v="4751.8500000000004"/>
    <x v="15"/>
    <s v="Third Party insurance"/>
    <x v="0"/>
    <n v="7000"/>
    <x v="0"/>
    <s v="Petrol"/>
    <s v="47.33bhp"/>
    <n v="5"/>
    <s v="22.05 kmpl"/>
    <x v="0"/>
    <s v="Mumbai"/>
  </r>
  <r>
    <x v="0"/>
    <s v="BMW 7 Series 730Ld DPE Signature"/>
    <s v="₹ 57.75 Lakh"/>
    <n v="69473.25"/>
    <x v="74"/>
    <s v="Third Party insurance"/>
    <x v="1"/>
    <n v="54000"/>
    <x v="0"/>
    <s v="Diesel"/>
    <s v="261.49bhp"/>
    <n v="5"/>
    <s v="16.77 kmpl"/>
    <x v="2"/>
    <s v="Mumbai"/>
  </r>
  <r>
    <x v="4"/>
    <s v="Mercedes-Benz E-Class E250 CDI Blue Efficiency"/>
    <s v="₹ 8.25 Lakh"/>
    <n v="9924.75"/>
    <x v="45"/>
    <s v="Third Party insurance"/>
    <x v="1"/>
    <n v="80500"/>
    <x v="0"/>
    <s v="Diesel"/>
    <s v="203bhp"/>
    <n v="5"/>
    <s v="14.21 kmpl"/>
    <x v="2"/>
    <s v="Mumbai"/>
  </r>
  <r>
    <x v="9"/>
    <s v="Mercedes-Benz CLA 200 CDI Sport"/>
    <s v="₹ 28.50 Lakh"/>
    <n v="34285.5"/>
    <x v="45"/>
    <s v="Comprehensive"/>
    <x v="1"/>
    <n v="29300"/>
    <x v="0"/>
    <s v="Diesel"/>
    <s v="136bhp"/>
    <n v="5"/>
    <s v="17.9 kmpl"/>
    <x v="2"/>
    <s v="Mumbai"/>
  </r>
  <r>
    <x v="2"/>
    <s v="Hyundai i20 Sportz 1.2"/>
    <s v="₹ 5.50 Lakh"/>
    <n v="6616.5"/>
    <x v="0"/>
    <s v="Third Party insurance"/>
    <x v="0"/>
    <n v="42542"/>
    <x v="0"/>
    <s v="Petrol"/>
    <s v="82.85bhp"/>
    <n v="5"/>
    <s v="18.5 kmpl"/>
    <x v="0"/>
    <s v="Mumbai"/>
  </r>
  <r>
    <x v="8"/>
    <s v="Mahindra XUV300 W6 AMT Sunroof BSVI"/>
    <s v="₹ 10.45 Lakh"/>
    <n v="12571.349999999999"/>
    <x v="0"/>
    <s v="Comprehensive"/>
    <x v="1"/>
    <n v="9000"/>
    <x v="0"/>
    <s v="Petrol"/>
    <s v="108.6bhp"/>
    <n v="5"/>
    <s v="17 kmpl"/>
    <x v="4"/>
    <s v="Mumbai"/>
  </r>
  <r>
    <x v="0"/>
    <s v="Hyundai Verna CRDi 1.6 AT SX Plus"/>
    <s v="₹ 9.49 Lakh"/>
    <n v="11416.470000000001"/>
    <x v="35"/>
    <s v="Comprehensive"/>
    <x v="1"/>
    <n v="44532"/>
    <x v="0"/>
    <s v="Diesel"/>
    <s v="126.2bhp"/>
    <n v="5"/>
    <s v="22 kmpl"/>
    <x v="2"/>
    <s v="Mumbai"/>
  </r>
  <r>
    <x v="0"/>
    <s v="Maruti Alto 800 CNG LXI"/>
    <s v="₹ 2.99 Lakh"/>
    <n v="3596.9700000000003"/>
    <x v="15"/>
    <s v="Third Party insurance"/>
    <x v="0"/>
    <n v="36788"/>
    <x v="0"/>
    <s v="CNG"/>
    <s v="40.3bhp"/>
    <n v="5"/>
    <s v="33.44 kmpl"/>
    <x v="0"/>
    <s v="Mumbai"/>
  </r>
  <r>
    <x v="6"/>
    <s v="Toyota Corolla Altis VL AT"/>
    <s v="₹ 7.95 Lakh"/>
    <n v="9563.85"/>
    <x v="44"/>
    <s v="Comprehensive"/>
    <x v="1"/>
    <n v="52000"/>
    <x v="0"/>
    <s v="Petrol"/>
    <s v="138.03bhp"/>
    <n v="5"/>
    <s v="14.28 kmpl"/>
    <x v="2"/>
    <s v="Mumbai"/>
  </r>
  <r>
    <x v="3"/>
    <s v="Maruti Wagon R LXI"/>
    <s v="₹ 1.51 Lakh"/>
    <n v="1816.53"/>
    <x v="9"/>
    <s v="Third Party"/>
    <x v="0"/>
    <n v="45112"/>
    <x v="0"/>
    <s v="Petrol"/>
    <s v="67.05bhp"/>
    <n v="5"/>
    <s v="21.79 kmpl"/>
    <x v="0"/>
    <s v="Mumbai"/>
  </r>
  <r>
    <x v="6"/>
    <s v="Mini Cooper D High"/>
    <s v="₹ 11.75 Lakh"/>
    <n v="14135.25"/>
    <x v="43"/>
    <s v="Comprehensive"/>
    <x v="1"/>
    <n v="39700"/>
    <x v="2"/>
    <s v="Diesel"/>
    <s v="112bhp"/>
    <n v="5"/>
    <s v="23.8 kmpl"/>
    <x v="0"/>
    <s v="Mumbai"/>
  </r>
  <r>
    <x v="9"/>
    <s v="Maruti Wagon R CNG LXI"/>
    <s v="₹ 5.95 Lakh"/>
    <n v="7157.85"/>
    <x v="9"/>
    <s v="Comprehensive"/>
    <x v="0"/>
    <n v="49112"/>
    <x v="0"/>
    <s v="CNG"/>
    <s v="58.33bhp"/>
    <n v="5"/>
    <s v="32.52 kmpl"/>
    <x v="0"/>
    <s v="Mumbai"/>
  </r>
  <r>
    <x v="7"/>
    <s v="Hyundai Aura S AMT"/>
    <s v="₹ 6.99 Lakh"/>
    <n v="8408.9700000000012"/>
    <x v="0"/>
    <s v="Comprehensive"/>
    <x v="1"/>
    <n v="24958"/>
    <x v="0"/>
    <s v="Petrol"/>
    <s v="81.86bhp"/>
    <n v="5"/>
    <s v="20.1 kmpl"/>
    <x v="2"/>
    <s v="Mumbai"/>
  </r>
  <r>
    <x v="7"/>
    <s v="MG Hector Sharp DCT"/>
    <s v="₹ 16.71 Lakh"/>
    <n v="20102.13"/>
    <x v="33"/>
    <s v="Comprehensive"/>
    <x v="1"/>
    <n v="16200"/>
    <x v="0"/>
    <s v="Petrol"/>
    <s v="141bhp"/>
    <n v="5"/>
    <m/>
    <x v="4"/>
    <s v="Mumbai"/>
  </r>
  <r>
    <x v="7"/>
    <s v="BMW 3 Series 330i Sport"/>
    <s v="₹ 38.45 Lakh"/>
    <n v="46255.350000000006"/>
    <x v="43"/>
    <s v="Comprehensive"/>
    <x v="1"/>
    <n v="26000"/>
    <x v="0"/>
    <s v="Petrol"/>
    <s v="254.79bhp"/>
    <n v="5"/>
    <s v="16.13 kmpl"/>
    <x v="2"/>
    <s v="Mumbai"/>
  </r>
  <r>
    <x v="9"/>
    <s v="Mercedes-Benz GLA Class 200 Sport"/>
    <s v="₹ 26.99 Lakh"/>
    <n v="32468.969999999998"/>
    <x v="59"/>
    <s v="Comprehensive"/>
    <x v="1"/>
    <n v="40600"/>
    <x v="0"/>
    <s v="Petrol"/>
    <s v="183bhp"/>
    <n v="5"/>
    <s v="13.7 kmpl"/>
    <x v="4"/>
    <s v="Mumbai"/>
  </r>
  <r>
    <x v="0"/>
    <s v="Toyota Innova Crysta 2.8 ZX AT BSIV"/>
    <s v="₹ 17.75 Lakh"/>
    <n v="21353.25"/>
    <x v="61"/>
    <s v="Comprehensive"/>
    <x v="1"/>
    <n v="88000"/>
    <x v="1"/>
    <s v="Diesel"/>
    <s v="171.5bhp"/>
    <n v="7"/>
    <s v="11.36 kmpl"/>
    <x v="1"/>
    <s v="Mumbai"/>
  </r>
  <r>
    <x v="2"/>
    <s v="Ford Ecosport 1.5 Petrol Trend"/>
    <s v="₹ 5.25 Lakh"/>
    <n v="6315.75"/>
    <x v="10"/>
    <s v="Comprehensive"/>
    <x v="0"/>
    <n v="53800"/>
    <x v="0"/>
    <s v="Petrol"/>
    <s v="120.69bhp"/>
    <n v="5"/>
    <s v="15.9 kmpl"/>
    <x v="4"/>
    <s v="Mumbai"/>
  </r>
  <r>
    <x v="12"/>
    <s v="Hyundai Verna SX CRDi AT"/>
    <s v="₹ 5.95 Lakh"/>
    <n v="7157.85"/>
    <x v="35"/>
    <s v="Comprehensive"/>
    <x v="1"/>
    <n v="38000"/>
    <x v="0"/>
    <s v="Diesel"/>
    <s v="126.32bhp"/>
    <n v="5"/>
    <s v="19.08 kmpl"/>
    <x v="2"/>
    <s v="Mumbai"/>
  </r>
  <r>
    <x v="11"/>
    <s v="Hyundai Verna 1.6 SX"/>
    <s v="₹ 4.11 Lakh"/>
    <n v="4944.3300000000008"/>
    <x v="35"/>
    <s v="Third Party insurance"/>
    <x v="0"/>
    <n v="72765"/>
    <x v="0"/>
    <s v="Diesel"/>
    <s v="126.32bhp"/>
    <n v="5"/>
    <s v="22.32 kmpl"/>
    <x v="2"/>
    <s v="Mumbai"/>
  </r>
  <r>
    <x v="9"/>
    <s v="Tata Hexa XTA"/>
    <s v="₹ 14.75 Lakh"/>
    <n v="17744.25"/>
    <x v="1"/>
    <s v="Third Party insurance"/>
    <x v="1"/>
    <n v="41000"/>
    <x v="0"/>
    <s v="Diesel"/>
    <s v="153.86bhp"/>
    <n v="7"/>
    <s v="17.6 kmpl"/>
    <x v="1"/>
    <s v="Mumbai"/>
  </r>
  <r>
    <x v="12"/>
    <s v="Tata Safari Storme EX"/>
    <s v="₹ 5.25 Lakh"/>
    <n v="6315.75"/>
    <x v="1"/>
    <s v="Comprehensive"/>
    <x v="0"/>
    <n v="70000"/>
    <x v="1"/>
    <s v="Diesel"/>
    <s v="138.1bhp"/>
    <n v="7"/>
    <s v="14 kmpl"/>
    <x v="4"/>
    <s v="Mumbai"/>
  </r>
  <r>
    <x v="13"/>
    <s v="Kia Carens Luxury Plus Turbo DCT 6 STR 2022-2023"/>
    <s v="₹ 18.90 Lakh"/>
    <n v="22736.699999999997"/>
    <x v="32"/>
    <s v="Comprehensive"/>
    <x v="1"/>
    <n v="8000"/>
    <x v="0"/>
    <s v="Petrol"/>
    <s v="138.05bhp"/>
    <n v="6"/>
    <s v="16.5 kmpl"/>
    <x v="1"/>
    <s v="Mumbai"/>
  </r>
  <r>
    <x v="4"/>
    <s v="Maruti SX4 VXI"/>
    <s v="₹ 1.90 Lakh"/>
    <n v="2285.6999999999998"/>
    <x v="30"/>
    <s v="Comprehensive"/>
    <x v="0"/>
    <n v="66000"/>
    <x v="1"/>
    <s v="Petrol"/>
    <s v="103.3bhp"/>
    <n v="5"/>
    <s v="15.5 kmpl"/>
    <x v="2"/>
    <s v="Mumbai"/>
  </r>
  <r>
    <x v="5"/>
    <s v="Maruti Baleno Zeta CVT"/>
    <s v="₹ 5.75 Lakh"/>
    <n v="6917.25"/>
    <x v="0"/>
    <s v="Comprehensive"/>
    <x v="1"/>
    <n v="85497"/>
    <x v="1"/>
    <s v="Petrol"/>
    <s v="81.80bhp"/>
    <n v="5"/>
    <s v="19.56 kmpl"/>
    <x v="0"/>
    <s v="Mumbai"/>
  </r>
  <r>
    <x v="9"/>
    <s v="Maruti Wagon R CNG LXI"/>
    <s v="₹ 4.89 Lakh"/>
    <n v="5882.6699999999992"/>
    <x v="9"/>
    <s v="Third Party insurance"/>
    <x v="0"/>
    <n v="59000"/>
    <x v="0"/>
    <s v="CNG"/>
    <s v="58.33bhp"/>
    <n v="5"/>
    <s v="32.52 kmpl"/>
    <x v="0"/>
    <s v="Mumbai"/>
  </r>
  <r>
    <x v="12"/>
    <s v="Hyundai i10 Era"/>
    <s v="₹ 2.35 Lakh"/>
    <n v="2827.05"/>
    <x v="2"/>
    <s v="Third Party insurance"/>
    <x v="0"/>
    <n v="91000"/>
    <x v="1"/>
    <s v="Petrol"/>
    <s v="68.05bhp"/>
    <n v="5"/>
    <s v="19.81 kmpl"/>
    <x v="0"/>
    <s v="Mumbai"/>
  </r>
  <r>
    <x v="9"/>
    <s v="Mini Cooper Countryman Cooper S"/>
    <s v="₹ 29.95 Lakh"/>
    <n v="36029.85"/>
    <x v="43"/>
    <s v="Comprehensive"/>
    <x v="1"/>
    <n v="24000"/>
    <x v="0"/>
    <s v="Petrol"/>
    <s v="189.08bhp"/>
    <n v="5"/>
    <s v="14.41 kmpl"/>
    <x v="4"/>
    <s v="Mumbai"/>
  </r>
  <r>
    <x v="9"/>
    <s v="Toyota Glanza V CVT"/>
    <s v="₹ 7.50 Lakh"/>
    <n v="9022.5"/>
    <x v="0"/>
    <s v="Third Party insurance"/>
    <x v="1"/>
    <n v="28000"/>
    <x v="0"/>
    <s v="Petrol"/>
    <s v="81.80bhp"/>
    <n v="5"/>
    <s v="19.56 kmpl"/>
    <x v="0"/>
    <s v="Mumbai"/>
  </r>
  <r>
    <x v="11"/>
    <s v="Audi Q5 2.0 TDI"/>
    <s v="₹ 13.75 Lakh"/>
    <n v="16541.25"/>
    <x v="19"/>
    <s v="Comprehensive"/>
    <x v="1"/>
    <n v="49000"/>
    <x v="0"/>
    <s v="Diesel"/>
    <s v="167.6bhp"/>
    <n v="5"/>
    <s v="12.8 kmpl"/>
    <x v="4"/>
    <s v="Mumbai"/>
  </r>
  <r>
    <x v="6"/>
    <s v="Hyundai Xcent 1.2 Kappa AT SX Option"/>
    <s v="₹ 4.95 Lakh"/>
    <n v="5954.85"/>
    <x v="0"/>
    <s v="Comprehensive"/>
    <x v="1"/>
    <n v="46181"/>
    <x v="0"/>
    <s v="Petrol"/>
    <s v="82bhp"/>
    <n v="5"/>
    <s v="16.9 kmpl"/>
    <x v="2"/>
    <s v="Mumbai"/>
  </r>
  <r>
    <x v="0"/>
    <s v="Maruti Swift Dzire VXi"/>
    <s v="₹ 5.85 Lakh"/>
    <n v="7037.5499999999993"/>
    <x v="51"/>
    <s v="Comprehensive"/>
    <x v="0"/>
    <n v="26916"/>
    <x v="0"/>
    <s v="Petrol"/>
    <s v="85.8bhp"/>
    <n v="5"/>
    <s v="17.5 kmpl"/>
    <x v="2"/>
    <s v="Mumbai"/>
  </r>
  <r>
    <x v="9"/>
    <s v="Maruti Ertiga BSIV ZXI"/>
    <s v="₹ 9.85 Lakh"/>
    <n v="11849.55"/>
    <x v="62"/>
    <s v="Comprehensive"/>
    <x v="0"/>
    <n v="55395"/>
    <x v="0"/>
    <s v="Petrol"/>
    <s v="91.1bhp"/>
    <n v="7"/>
    <s v="17.5 kmpl"/>
    <x v="1"/>
    <s v="Mumbai"/>
  </r>
  <r>
    <x v="2"/>
    <s v="Volkswagen Polo 1.0 MPI Comfortline BSIV"/>
    <s v="₹ 4.85 Lakh"/>
    <n v="5834.5499999999993"/>
    <x v="20"/>
    <s v="Comprehensive"/>
    <x v="0"/>
    <n v="76784"/>
    <x v="0"/>
    <s v="Petrol"/>
    <s v="75bhp"/>
    <n v="5"/>
    <s v="18.78 kmpl"/>
    <x v="0"/>
    <s v="Mumbai"/>
  </r>
  <r>
    <x v="0"/>
    <s v="Mahindra XUV500 AT W6 1.99 mHawk"/>
    <s v="₹ 10.45 Lakh"/>
    <n v="12571.349999999999"/>
    <x v="65"/>
    <s v="Comprehensive"/>
    <x v="1"/>
    <n v="43000"/>
    <x v="1"/>
    <s v="Diesel"/>
    <s v="140bhp"/>
    <n v="7"/>
    <s v="16 kmpl"/>
    <x v="4"/>
    <s v="Mumbai"/>
  </r>
  <r>
    <x v="12"/>
    <s v="Volkswagen Polo 1.2 MPI Highline"/>
    <s v="₹ 4.25 Lakh"/>
    <n v="5112.75"/>
    <x v="5"/>
    <s v="Comprehensive"/>
    <x v="0"/>
    <n v="33000"/>
    <x v="0"/>
    <s v="Petrol"/>
    <s v="74bhp"/>
    <n v="5"/>
    <s v="16.47 kmpl"/>
    <x v="0"/>
    <s v="Mumbai"/>
  </r>
  <r>
    <x v="6"/>
    <s v="Volkswagen Vento 1.2 TSI Highline AT"/>
    <s v="₹ 5.45 Lakh"/>
    <n v="6556.35"/>
    <x v="0"/>
    <s v="Comprehensive"/>
    <x v="1"/>
    <n v="29000"/>
    <x v="0"/>
    <s v="Petrol"/>
    <s v="103.2bhp"/>
    <n v="5"/>
    <s v="16.93 kmpl"/>
    <x v="2"/>
    <s v="Mumbai"/>
  </r>
  <r>
    <x v="5"/>
    <s v="Volkswagen Vento 1.5 TDI Highline AT"/>
    <s v="₹ 7.45 Lakh"/>
    <n v="8962.35"/>
    <x v="12"/>
    <s v="Third Party insurance"/>
    <x v="1"/>
    <n v="39000"/>
    <x v="0"/>
    <s v="Diesel"/>
    <s v="108.6bhp"/>
    <n v="5"/>
    <s v="22.15 kmpl"/>
    <x v="2"/>
    <s v="Mumbai"/>
  </r>
  <r>
    <x v="12"/>
    <s v="Toyota Etios G"/>
    <s v="₹ 3.95 Lakh"/>
    <n v="4751.8500000000004"/>
    <x v="10"/>
    <s v="Comprehensive"/>
    <x v="0"/>
    <n v="3200"/>
    <x v="0"/>
    <s v="Petrol"/>
    <s v="88.73bhp"/>
    <n v="5"/>
    <s v="17.6 kmpl"/>
    <x v="2"/>
    <s v="Mumbai"/>
  </r>
  <r>
    <x v="1"/>
    <s v="Tata Tiago 1.2 Revotron XZA"/>
    <s v="₹ 5.45 Lakh"/>
    <n v="6556.35"/>
    <x v="16"/>
    <s v="Comprehensive"/>
    <x v="1"/>
    <n v="20000"/>
    <x v="0"/>
    <s v="Petrol"/>
    <s v="83.83bhp"/>
    <n v="5"/>
    <s v="23.84 kmpl"/>
    <x v="0"/>
    <s v="Mumbai"/>
  </r>
  <r>
    <x v="8"/>
    <s v="Mahindra XUV700 AX7 AT Luxury Pack BSVI"/>
    <s v="₹ 26.50 Lakh"/>
    <n v="31879.5"/>
    <x v="67"/>
    <s v="Comprehensive"/>
    <x v="1"/>
    <n v="9000"/>
    <x v="0"/>
    <s v="Petrol"/>
    <s v="197.13bhp"/>
    <n v="7"/>
    <m/>
    <x v="4"/>
    <s v="Mumbai"/>
  </r>
  <r>
    <x v="6"/>
    <s v="Honda City i VTEC SV"/>
    <s v="₹ 5.25 Lakh"/>
    <n v="6315.75"/>
    <x v="34"/>
    <s v="Third Party insurance"/>
    <x v="0"/>
    <n v="37000"/>
    <x v="0"/>
    <s v="Petrol"/>
    <s v="117.3bhp"/>
    <n v="5"/>
    <s v="17.8 kmpl"/>
    <x v="2"/>
    <s v="Mumbai"/>
  </r>
  <r>
    <x v="5"/>
    <s v="Skoda Superb Style 1.8 TSI AT"/>
    <s v="₹ 14.20 Lakh"/>
    <n v="17082.599999999999"/>
    <x v="44"/>
    <s v="Third Party insurance"/>
    <x v="1"/>
    <n v="41200"/>
    <x v="0"/>
    <s v="Petrol"/>
    <s v="177.46bhp"/>
    <n v="5"/>
    <s v="14.67 kmpl"/>
    <x v="2"/>
    <s v="Mumbai"/>
  </r>
  <r>
    <x v="2"/>
    <s v="Hyundai Creta 1.6 VTVT S"/>
    <s v="₹ 7.51 Lakh"/>
    <n v="9034.5299999999988"/>
    <x v="56"/>
    <s v="Third Party insurance"/>
    <x v="0"/>
    <n v="56000"/>
    <x v="1"/>
    <s v="Petrol"/>
    <s v="121.3bhp"/>
    <n v="5"/>
    <s v="15.29 kmpl"/>
    <x v="4"/>
    <s v="Mumbai"/>
  </r>
  <r>
    <x v="6"/>
    <s v="Honda City V MT"/>
    <s v="₹ 5.26 Lakh"/>
    <n v="6327.78"/>
    <x v="12"/>
    <s v="Third Party insurance"/>
    <x v="0"/>
    <n v="46000"/>
    <x v="0"/>
    <s v="Petrol"/>
    <s v="119.35bhp"/>
    <n v="5"/>
    <s v="18.6 kmpl"/>
    <x v="2"/>
    <s v="Mumbai"/>
  </r>
  <r>
    <x v="0"/>
    <s v="Maruti Wagon R VXI"/>
    <s v="₹ 3.51 Lakh"/>
    <n v="4222.53"/>
    <x v="9"/>
    <s v="Third Party insurance"/>
    <x v="0"/>
    <n v="50000"/>
    <x v="1"/>
    <s v="Petrol"/>
    <s v="67.05bhp"/>
    <n v="5"/>
    <s v="21.79 kmpl"/>
    <x v="0"/>
    <s v="Mumbai"/>
  </r>
  <r>
    <x v="5"/>
    <s v="Honda Jazz 1.2 V i VTEC"/>
    <s v="₹ 5.20 Lakh"/>
    <n v="6255.6"/>
    <x v="16"/>
    <s v="Third Party insurance"/>
    <x v="0"/>
    <n v="43000"/>
    <x v="0"/>
    <s v="Petrol"/>
    <s v="88.7bhp"/>
    <n v="5"/>
    <s v="18.7 kmpl"/>
    <x v="0"/>
    <s v="Mumbai"/>
  </r>
  <r>
    <x v="5"/>
    <s v="Hyundai Verna 1.6 VTVT AT SX"/>
    <s v="₹ 6.60 Lakh"/>
    <n v="7939.7999999999993"/>
    <x v="56"/>
    <s v="Third Party insurance"/>
    <x v="1"/>
    <n v="33400"/>
    <x v="0"/>
    <s v="Petrol"/>
    <s v="121.3bhp"/>
    <n v="5"/>
    <s v="17.01 kmpl"/>
    <x v="2"/>
    <s v="Mumbai"/>
  </r>
  <r>
    <x v="2"/>
    <s v="Chevrolet Enjoy 1.3 TCDi LS 7"/>
    <s v="₹ 3.85 Lakh"/>
    <n v="4631.55"/>
    <x v="14"/>
    <s v="Comprehensive"/>
    <x v="0"/>
    <n v="116000"/>
    <x v="0"/>
    <s v="Diesel"/>
    <s v="73.74bhp"/>
    <n v="7"/>
    <s v="18.2 kmpl"/>
    <x v="1"/>
    <s v="Mumbai"/>
  </r>
  <r>
    <x v="8"/>
    <s v="Tata Nexon XMA AMT BSVI"/>
    <s v="₹ 9.10 Lakh"/>
    <n v="10947.3"/>
    <x v="16"/>
    <s v="Third Party"/>
    <x v="1"/>
    <n v="9985"/>
    <x v="0"/>
    <s v="Petrol"/>
    <s v="118.35bhp"/>
    <n v="5"/>
    <s v="17.05 kmpl"/>
    <x v="4"/>
    <s v="Mumbai"/>
  </r>
  <r>
    <x v="0"/>
    <s v="Audi A4 30 TFSI Premium Plus"/>
    <s v="₹ 23 Lakh"/>
    <n v="27669"/>
    <x v="42"/>
    <s v="Comprehensive"/>
    <x v="1"/>
    <n v="44500"/>
    <x v="1"/>
    <s v="Petrol"/>
    <s v="147.51bhp"/>
    <n v="5"/>
    <s v="17.84 kmpl"/>
    <x v="2"/>
    <s v="Mumbai"/>
  </r>
  <r>
    <x v="9"/>
    <s v="BMW 3 Series 320d Luxury Line"/>
    <s v="₹ 25.50 Lakh"/>
    <n v="30676.5"/>
    <x v="39"/>
    <s v="Comprehensive"/>
    <x v="1"/>
    <n v="60000"/>
    <x v="0"/>
    <s v="Diesel"/>
    <s v="190bhp"/>
    <n v="5"/>
    <s v="22.69 kmpl"/>
    <x v="2"/>
    <s v="Mumbai"/>
  </r>
  <r>
    <x v="5"/>
    <s v="Maruti Swift DDiS VDI"/>
    <s v="₹ 5.75 Lakh"/>
    <n v="6917.25"/>
    <x v="14"/>
    <s v="Third Party"/>
    <x v="0"/>
    <n v="43000"/>
    <x v="0"/>
    <s v="Diesel"/>
    <s v="74bhp"/>
    <n v="5"/>
    <s v="28.4 kmpl"/>
    <x v="0"/>
    <s v="Mumbai"/>
  </r>
  <r>
    <x v="3"/>
    <s v="Hyundai Santro Xing GLS"/>
    <s v="₹ 1.49 Lakh"/>
    <n v="1792.47"/>
    <x v="2"/>
    <s v="Third Party"/>
    <x v="0"/>
    <n v="63248"/>
    <x v="0"/>
    <s v="Petrol"/>
    <s v="62.1bhp"/>
    <n v="5"/>
    <s v="17.92 kmpl"/>
    <x v="0"/>
    <s v="Mumbai"/>
  </r>
  <r>
    <x v="9"/>
    <s v="Honda Amaze VX CVT Petrol BSIV"/>
    <s v="₹ 7.95 Lakh"/>
    <n v="9563.85"/>
    <x v="16"/>
    <s v="Zero Dep"/>
    <x v="1"/>
    <n v="19000"/>
    <x v="0"/>
    <s v="Petrol"/>
    <s v="88.76bhp"/>
    <n v="5"/>
    <s v="19 kmpl"/>
    <x v="2"/>
    <s v="Mumbai"/>
  </r>
  <r>
    <x v="2"/>
    <s v="Maruti Ertiga VDI"/>
    <s v="₹ 7.21 Lakh"/>
    <n v="8673.6299999999992"/>
    <x v="14"/>
    <s v="Comprehensive"/>
    <x v="0"/>
    <n v="51524"/>
    <x v="1"/>
    <s v="Diesel"/>
    <s v="88.76bhp"/>
    <n v="7"/>
    <s v="20.77 kmpl"/>
    <x v="1"/>
    <s v="Mumbai"/>
  </r>
  <r>
    <x v="12"/>
    <s v="Honda New Accord 2.4 A/T"/>
    <s v="₹ 6.45 Lakh"/>
    <n v="7759.35"/>
    <x v="37"/>
    <s v="Comprehensive"/>
    <x v="1"/>
    <n v="44000"/>
    <x v="1"/>
    <s v="Petrol"/>
    <s v="177.6bhp"/>
    <n v="5"/>
    <s v="11.7 kmpl"/>
    <x v="2"/>
    <s v="Mumbai"/>
  </r>
  <r>
    <x v="1"/>
    <s v="Honda Amaze V CVT Petrol BSIV"/>
    <s v="₹ 7.25 Lakh"/>
    <n v="8721.75"/>
    <x v="16"/>
    <s v="Zero Dep"/>
    <x v="1"/>
    <n v="28000"/>
    <x v="0"/>
    <s v="Petrol"/>
    <s v="88.76bhp"/>
    <n v="5"/>
    <s v="19 kmpl"/>
    <x v="2"/>
    <s v="Mumbai"/>
  </r>
  <r>
    <x v="10"/>
    <s v="Honda City 1.5 S MT"/>
    <s v="₹ 3.25 Lakh"/>
    <n v="3909.75"/>
    <x v="34"/>
    <s v="Third Party insurance"/>
    <x v="0"/>
    <n v="57000"/>
    <x v="0"/>
    <s v="Petrol"/>
    <s v="118PS at 6,600 rpm"/>
    <n v="5"/>
    <s v="17 kmpl"/>
    <x v="2"/>
    <s v="Mumbai"/>
  </r>
  <r>
    <x v="11"/>
    <s v="Honda City V AT"/>
    <s v="₹ 4.45 Lakh"/>
    <n v="5353.35"/>
    <x v="34"/>
    <s v="Third Party insurance"/>
    <x v="1"/>
    <n v="36000"/>
    <x v="0"/>
    <s v="Petrol"/>
    <s v="116.3bhp"/>
    <n v="5"/>
    <s v="15.6 kmpl"/>
    <x v="2"/>
    <s v="Mumbai"/>
  </r>
  <r>
    <x v="5"/>
    <s v="Honda City i VTEC CVT VX"/>
    <s v="₹ 7.75 Lakh"/>
    <n v="9323.25"/>
    <x v="34"/>
    <s v="Zero Dep"/>
    <x v="1"/>
    <n v="37000"/>
    <x v="0"/>
    <s v="Petrol"/>
    <s v="117.3bhp"/>
    <n v="5"/>
    <s v="18 kmpl"/>
    <x v="2"/>
    <s v="Mumbai"/>
  </r>
  <r>
    <x v="5"/>
    <s v="Hyundai Verna 1.6 VTVT AT S"/>
    <s v="₹ 6.45 Lakh"/>
    <n v="7759.35"/>
    <x v="56"/>
    <s v="Comprehensive"/>
    <x v="1"/>
    <n v="42000"/>
    <x v="0"/>
    <s v="Petrol"/>
    <s v="121.3bhp"/>
    <n v="5"/>
    <s v="17.01 kmpl"/>
    <x v="2"/>
    <s v="Mumbai"/>
  </r>
  <r>
    <x v="9"/>
    <s v="Hyundai Venue SX Plus Turbo DCT BSIV"/>
    <s v="₹ 10.45 Lakh"/>
    <n v="12571.349999999999"/>
    <x v="9"/>
    <s v="Zero Dep"/>
    <x v="1"/>
    <n v="22000"/>
    <x v="0"/>
    <s v="Petrol"/>
    <s v="118.35bhp"/>
    <n v="5"/>
    <s v="18.15 kmpl"/>
    <x v="4"/>
    <s v="Mumbai"/>
  </r>
  <r>
    <x v="12"/>
    <s v="Hyundai i10 Sportz"/>
    <s v="₹ 2.99 Lakh"/>
    <n v="3596.9700000000003"/>
    <x v="0"/>
    <s v="Third Party insurance"/>
    <x v="0"/>
    <n v="20000"/>
    <x v="0"/>
    <s v="Petrol"/>
    <s v="78.9bhp"/>
    <n v="5"/>
    <s v="20.36 kmpl"/>
    <x v="0"/>
    <s v="Mumbai"/>
  </r>
  <r>
    <x v="0"/>
    <s v="Maruti Ignis 1.2 Zeta BSIV"/>
    <s v="₹ 4.95 Lakh"/>
    <n v="5954.85"/>
    <x v="0"/>
    <s v="Third Party insurance"/>
    <x v="0"/>
    <n v="10000"/>
    <x v="0"/>
    <s v="Petrol"/>
    <s v="81.80bhp"/>
    <n v="5"/>
    <s v="20.89 kmpl"/>
    <x v="0"/>
    <s v="Mumbai"/>
  </r>
  <r>
    <x v="5"/>
    <s v="Maruti Ertiga BSIV VXI"/>
    <s v="₹ 7.45 Lakh"/>
    <n v="8962.35"/>
    <x v="62"/>
    <s v="Third Party insurance"/>
    <x v="0"/>
    <n v="20000"/>
    <x v="0"/>
    <s v="Petrol"/>
    <s v="91.1bhp"/>
    <n v="7"/>
    <s v="17.5 kmpl"/>
    <x v="1"/>
    <s v="Mumbai"/>
  </r>
  <r>
    <x v="1"/>
    <s v="Maruti Ertiga ZXI Plus Petrol"/>
    <s v="₹ 8.45 Lakh"/>
    <n v="10165.349999999999"/>
    <x v="6"/>
    <s v="Third Party insurance"/>
    <x v="0"/>
    <n v="32000"/>
    <x v="0"/>
    <s v="Petrol"/>
    <s v="103bhp"/>
    <n v="7"/>
    <s v="19.34 kmpl"/>
    <x v="1"/>
    <s v="Mumbai"/>
  </r>
  <r>
    <x v="1"/>
    <s v="Maruti Swift VXI 2018"/>
    <s v="₹ 5.95 Lakh"/>
    <n v="7157.85"/>
    <x v="0"/>
    <s v="Third Party"/>
    <x v="0"/>
    <n v="4500"/>
    <x v="0"/>
    <s v="Petrol"/>
    <s v="81.80bhp"/>
    <n v="5"/>
    <s v="22 kmpl"/>
    <x v="0"/>
    <s v="Mumbai"/>
  </r>
  <r>
    <x v="1"/>
    <s v="Maruti Ignis 1.2 AMT Zeta BSIV"/>
    <s v="₹ 5.75 Lakh"/>
    <n v="6917.25"/>
    <x v="0"/>
    <s v="Comprehensive"/>
    <x v="1"/>
    <n v="24000"/>
    <x v="0"/>
    <s v="Petrol"/>
    <s v="81.80bhp"/>
    <n v="5"/>
    <s v="20.89 kmpl"/>
    <x v="0"/>
    <s v="Mumbai"/>
  </r>
  <r>
    <x v="0"/>
    <s v="Maruti Swift Dzire VXI"/>
    <s v="₹ 5.85 Lakh"/>
    <n v="7037.5499999999993"/>
    <x v="0"/>
    <s v="Comprehensive"/>
    <x v="0"/>
    <n v="27000"/>
    <x v="0"/>
    <s v="Petrol"/>
    <s v="83.14bhp"/>
    <n v="5"/>
    <s v="20.85 kmpl"/>
    <x v="2"/>
    <s v="Mumbai"/>
  </r>
  <r>
    <x v="0"/>
    <s v="Maruti Ciaz 1.4 Zeta"/>
    <s v="₹ 6.95 Lakh"/>
    <n v="8360.85"/>
    <x v="62"/>
    <s v="Zero Dep"/>
    <x v="0"/>
    <n v="25000"/>
    <x v="0"/>
    <s v="Petrol"/>
    <s v="91.1bhp"/>
    <n v="5"/>
    <s v="20.73 kmpl"/>
    <x v="2"/>
    <s v="Mumbai"/>
  </r>
  <r>
    <x v="1"/>
    <s v="Jeep Compass 1.4 Limited Option"/>
    <s v="₹ 12.25 Lakh"/>
    <n v="14736.75"/>
    <x v="36"/>
    <s v="Third Party insurance"/>
    <x v="1"/>
    <n v="47000"/>
    <x v="0"/>
    <s v="Petrol"/>
    <s v="160bhp"/>
    <n v="5"/>
    <s v="16 kmpl"/>
    <x v="4"/>
    <s v="Mumbai"/>
  </r>
  <r>
    <x v="7"/>
    <s v="Maruti Wagon R VXI AMT 1.2"/>
    <s v="₹ 6.25 Lakh"/>
    <n v="7518.75"/>
    <x v="0"/>
    <s v="Comprehensive"/>
    <x v="1"/>
    <n v="4000"/>
    <x v="0"/>
    <s v="Petrol"/>
    <s v="81.80bhp"/>
    <n v="5"/>
    <s v="20.52 kmpl"/>
    <x v="0"/>
    <s v="Mumbai"/>
  </r>
  <r>
    <x v="8"/>
    <s v="Toyota Innova Crysta 2.4 ZX 7 STR AT"/>
    <s v="₹ 27.85 Lakh"/>
    <n v="33503.550000000003"/>
    <x v="83"/>
    <s v="Comprehensive"/>
    <x v="1"/>
    <n v="33000"/>
    <x v="0"/>
    <s v="Diesel"/>
    <s v="148bhp"/>
    <n v="7"/>
    <s v="12 kmpl"/>
    <x v="1"/>
    <s v="Mumbai"/>
  </r>
  <r>
    <x v="0"/>
    <s v="Maruti Baleno 1.2 CVT Zeta"/>
    <s v="₹ 6.45 Lakh"/>
    <n v="7759.35"/>
    <x v="0"/>
    <s v="Comprehensive"/>
    <x v="1"/>
    <n v="28000"/>
    <x v="0"/>
    <s v="Petrol"/>
    <s v="83.1bhp"/>
    <n v="5"/>
    <s v="21.4 kmpl"/>
    <x v="0"/>
    <s v="Mumbai"/>
  </r>
  <r>
    <x v="1"/>
    <s v="Honda City CVT"/>
    <s v="₹ 9.25 Lakh"/>
    <n v="11127.75"/>
    <x v="34"/>
    <s v="Comprehensive"/>
    <x v="1"/>
    <n v="66884"/>
    <x v="0"/>
    <s v="Petrol"/>
    <n v="78"/>
    <n v="5"/>
    <s v="16.4 kmpl"/>
    <x v="2"/>
    <s v="Mumbai"/>
  </r>
  <r>
    <x v="7"/>
    <s v="Skoda Rapid 1.6 MPI AT Style"/>
    <s v="₹ 8.20 Lakh"/>
    <n v="9864.5999999999985"/>
    <x v="58"/>
    <s v="Comprehensive"/>
    <x v="1"/>
    <n v="47497"/>
    <x v="0"/>
    <s v="Petrol"/>
    <s v="103.52bhp"/>
    <n v="5"/>
    <s v="14.3 kmpl"/>
    <x v="2"/>
    <s v="Mumbai"/>
  </r>
  <r>
    <x v="9"/>
    <s v="Maruti Ertiga ZXI Plus Petrol"/>
    <s v="₹ 9.85 Lakh"/>
    <n v="11849.55"/>
    <x v="6"/>
    <s v="Comprehensive"/>
    <x v="0"/>
    <n v="55395"/>
    <x v="0"/>
    <s v="Petrol"/>
    <s v="103bhp"/>
    <n v="7"/>
    <s v="19.34 kmpl"/>
    <x v="1"/>
    <s v="Mumbai"/>
  </r>
  <r>
    <x v="10"/>
    <s v="Volkswagen Vento Petrol Highline"/>
    <s v="₹ 3.25 Lakh"/>
    <n v="3909.75"/>
    <x v="58"/>
    <s v="Third Party insurance"/>
    <x v="0"/>
    <n v="37000"/>
    <x v="1"/>
    <s v="Petrol"/>
    <s v="103.6bhp"/>
    <n v="5"/>
    <s v="15.04 kmpl"/>
    <x v="2"/>
    <s v="Mumbai"/>
  </r>
  <r>
    <x v="13"/>
    <s v="Maruti XL6 Zeta"/>
    <s v="₹ 11.90 Lakh"/>
    <n v="14315.7"/>
    <x v="6"/>
    <s v="Comprehensive"/>
    <x v="0"/>
    <n v="11000"/>
    <x v="0"/>
    <s v="Petrol"/>
    <s v="103.2bhp"/>
    <n v="6"/>
    <s v="19.01 kmpl"/>
    <x v="1"/>
    <s v="Mumbai"/>
  </r>
  <r>
    <x v="12"/>
    <s v="Toyota Innova 2.5 VX (Diesel) 8 Seater"/>
    <s v="₹ 9.65 Lakh"/>
    <n v="11608.95"/>
    <x v="17"/>
    <s v="Comprehensive"/>
    <x v="0"/>
    <n v="83000"/>
    <x v="0"/>
    <s v="Diesel"/>
    <s v="100.6bhp"/>
    <n v="8"/>
    <s v="12.99 kmpl"/>
    <x v="1"/>
    <s v="Mumbai"/>
  </r>
  <r>
    <x v="12"/>
    <s v="Honda City 1.5 S AT"/>
    <s v="₹ 4.45 Lakh"/>
    <n v="5353.35"/>
    <x v="34"/>
    <s v="Comprehensive"/>
    <x v="1"/>
    <n v="64000"/>
    <x v="0"/>
    <s v="Petrol"/>
    <s v="116.4bhp"/>
    <n v="5"/>
    <s v="16.8 kmpl"/>
    <x v="2"/>
    <s v="Mumbai"/>
  </r>
  <r>
    <x v="11"/>
    <s v="Maruti Swift VDI"/>
    <s v="₹ 3.91 Lakh"/>
    <n v="4703.7300000000005"/>
    <x v="14"/>
    <s v="Comprehensive"/>
    <x v="0"/>
    <n v="70000"/>
    <x v="0"/>
    <s v="Diesel"/>
    <s v="74bhp"/>
    <n v="5"/>
    <s v="22.9 kmpl"/>
    <x v="0"/>
    <s v="Mumbai"/>
  </r>
  <r>
    <x v="6"/>
    <s v="Ford Ecosport 1.5 DV5 MT Titanium"/>
    <s v="₹ 5.15 Lakh"/>
    <n v="6195.4500000000007"/>
    <x v="12"/>
    <s v="Comprehensive"/>
    <x v="0"/>
    <n v="70000"/>
    <x v="0"/>
    <s v="Diesel"/>
    <s v="89.84bhp"/>
    <n v="5"/>
    <s v="22.7 kmpl"/>
    <x v="4"/>
    <s v="Mumbai"/>
  </r>
  <r>
    <x v="2"/>
    <s v="Honda City i VTEC CVT SV"/>
    <s v="₹ 6.15 Lakh"/>
    <n v="7398.4500000000007"/>
    <x v="34"/>
    <s v="Comprehensive"/>
    <x v="1"/>
    <n v="56000"/>
    <x v="0"/>
    <s v="Petrol"/>
    <s v="117.3bhp"/>
    <n v="5"/>
    <s v="18 kmpl"/>
    <x v="2"/>
    <s v="Mumbai"/>
  </r>
  <r>
    <x v="2"/>
    <s v="Ford Ecosport 1.5 Petrol Titanium AT"/>
    <s v="₹ 5.15 Lakh"/>
    <n v="6195.4500000000007"/>
    <x v="10"/>
    <s v="Third Party insurance"/>
    <x v="1"/>
    <n v="64000"/>
    <x v="0"/>
    <s v="Petrol"/>
    <s v="120.69bhp"/>
    <n v="5"/>
    <s v="14.7 kmpl"/>
    <x v="4"/>
    <s v="Mumbai"/>
  </r>
  <r>
    <x v="4"/>
    <s v="Maruti SX4 ZXI AT"/>
    <s v="₹ 2.75 Lakh"/>
    <n v="3308.25"/>
    <x v="30"/>
    <s v="Third Party insurance"/>
    <x v="1"/>
    <n v="48000"/>
    <x v="0"/>
    <s v="Petrol"/>
    <s v="103.3bhp"/>
    <n v="5"/>
    <s v="12.6 kmpl"/>
    <x v="2"/>
    <s v="Mumbai"/>
  </r>
  <r>
    <x v="2"/>
    <s v="Maruti Swift Dzire VXI 1.2 BS IV"/>
    <s v="₹ 4.85 Lakh"/>
    <n v="5834.5499999999993"/>
    <x v="0"/>
    <s v="Third Party insurance"/>
    <x v="0"/>
    <n v="35000"/>
    <x v="0"/>
    <s v="Petrol"/>
    <s v="81.80bhp"/>
    <n v="5"/>
    <s v="22 kmpl"/>
    <x v="2"/>
    <s v="Mumbai"/>
  </r>
  <r>
    <x v="5"/>
    <s v="Honda City i VTEC V"/>
    <s v="₹ 6.15 Lakh"/>
    <n v="7398.4500000000007"/>
    <x v="34"/>
    <s v="Third Party insurance"/>
    <x v="0"/>
    <n v="43000"/>
    <x v="0"/>
    <s v="Petrol"/>
    <s v="117.3bhp"/>
    <n v="5"/>
    <s v="17.8 kmpl"/>
    <x v="2"/>
    <s v="Mumbai"/>
  </r>
  <r>
    <x v="7"/>
    <s v="Toyota Fortuner 2.8 4WD MT"/>
    <s v="₹ 35.50 Lakh"/>
    <n v="42706.5"/>
    <x v="61"/>
    <s v="Comprehensive"/>
    <x v="0"/>
    <n v="57000"/>
    <x v="0"/>
    <s v="Diesel"/>
    <s v="174.5bhp"/>
    <n v="7"/>
    <s v="14.24 kmpl"/>
    <x v="4"/>
    <s v="Mumbai"/>
  </r>
  <r>
    <x v="7"/>
    <s v="Hyundai Creta SX Opt Diesel AT BSVI"/>
    <s v="₹ 18.75 Lakh"/>
    <n v="22556.25"/>
    <x v="7"/>
    <s v="Comprehensive"/>
    <x v="1"/>
    <n v="53000"/>
    <x v="0"/>
    <s v="Diesel"/>
    <s v="113.45bhp"/>
    <n v="5"/>
    <m/>
    <x v="4"/>
    <s v="Mumbai"/>
  </r>
  <r>
    <x v="12"/>
    <s v="Mercedes-Benz GL-Class 350 CDI Blue Efficiency"/>
    <s v="₹ 26.50 Lakh"/>
    <n v="31879.5"/>
    <x v="78"/>
    <s v="Comprehensive"/>
    <x v="1"/>
    <n v="78700"/>
    <x v="1"/>
    <s v="Diesel"/>
    <s v="254.8bhp"/>
    <n v="7"/>
    <s v="11.3 kmpl"/>
    <x v="4"/>
    <s v="Mumbai"/>
  </r>
  <r>
    <x v="5"/>
    <s v="Hyundai Xcent 1.2 VTVT S"/>
    <s v="₹ 4.50 Lakh"/>
    <n v="5413.5"/>
    <x v="0"/>
    <s v="Comprehensive"/>
    <x v="0"/>
    <n v="46729"/>
    <x v="0"/>
    <s v="Petrol"/>
    <s v="81.86bhp"/>
    <n v="5"/>
    <s v="20.14 kmpl"/>
    <x v="2"/>
    <s v="Mumbai"/>
  </r>
  <r>
    <x v="0"/>
    <s v="Hyundai Grand i10 1.2 CRDi Sportz"/>
    <s v="₹ 5.95 Lakh"/>
    <n v="7157.85"/>
    <x v="18"/>
    <s v="Comprehensive"/>
    <x v="0"/>
    <n v="37270"/>
    <x v="0"/>
    <s v="Diesel"/>
    <s v="73.97bhp"/>
    <n v="5"/>
    <s v="24 kmpl"/>
    <x v="0"/>
    <s v="Mumbai"/>
  </r>
  <r>
    <x v="1"/>
    <s v="Toyota Innova Crysta 2.8 ZX AT BSIV"/>
    <s v="₹ 19.95 Lakh"/>
    <n v="23999.85"/>
    <x v="61"/>
    <s v="Third Party insurance"/>
    <x v="1"/>
    <n v="62000"/>
    <x v="1"/>
    <s v="Diesel"/>
    <s v="171.5bhp"/>
    <n v="7"/>
    <s v="11.36 kmpl"/>
    <x v="1"/>
    <s v="Mumbai"/>
  </r>
  <r>
    <x v="5"/>
    <s v="Honda BR-V i-VTEC S MT"/>
    <s v="₹ 6.95 Lakh"/>
    <n v="8360.85"/>
    <x v="34"/>
    <s v="Third Party insurance"/>
    <x v="0"/>
    <n v="44000"/>
    <x v="0"/>
    <s v="Petrol"/>
    <s v="117.3bhp"/>
    <n v="7"/>
    <s v="15.4 kmpl"/>
    <x v="4"/>
    <s v="Mumbai"/>
  </r>
  <r>
    <x v="13"/>
    <s v="Hyundai Venue SX Turbo"/>
    <s v="₹ 11.95 Lakh"/>
    <n v="14375.849999999999"/>
    <x v="9"/>
    <s v="Comprehensive"/>
    <x v="0"/>
    <n v="8870"/>
    <x v="0"/>
    <s v="Petrol"/>
    <s v="118.35bhp"/>
    <n v="5"/>
    <s v="18.27 kmpl"/>
    <x v="4"/>
    <s v="Mumbai"/>
  </r>
  <r>
    <x v="8"/>
    <s v="BMW X3 xDrive 30i Luxury Line"/>
    <s v="₹ 57.75 Lakh"/>
    <n v="69473.25"/>
    <x v="43"/>
    <s v="Comprehensive"/>
    <x v="1"/>
    <n v="20000"/>
    <x v="0"/>
    <s v="Petrol"/>
    <s v="248.08bhp"/>
    <n v="5"/>
    <s v="13.17 kmpl"/>
    <x v="4"/>
    <s v="Mumbai"/>
  </r>
  <r>
    <x v="0"/>
    <s v="Volkswagen Polo 1.2 MPI Highline"/>
    <s v="₹ 5.95 Lakh"/>
    <n v="7157.85"/>
    <x v="16"/>
    <s v="Comprehensive"/>
    <x v="0"/>
    <n v="20000"/>
    <x v="0"/>
    <s v="Petrol"/>
    <s v="74bhp"/>
    <n v="5"/>
    <s v="16.2 kmpl"/>
    <x v="0"/>
    <s v="Mumbai"/>
  </r>
  <r>
    <x v="2"/>
    <s v="Hyundai EON Magna Plus"/>
    <s v="₹ 2.75 Lakh"/>
    <n v="3308.25"/>
    <x v="23"/>
    <s v="Comprehensive"/>
    <x v="0"/>
    <n v="13560"/>
    <x v="1"/>
    <s v="Petrol"/>
    <s v="55.2bhp"/>
    <n v="5"/>
    <s v="21.1 kmpl"/>
    <x v="0"/>
    <s v="Mumbai"/>
  </r>
  <r>
    <x v="10"/>
    <s v="Hyundai i20 1.2 Asta"/>
    <s v="₹ 2.75 Lakh"/>
    <n v="3308.25"/>
    <x v="0"/>
    <s v="Third Party insurance"/>
    <x v="0"/>
    <n v="66400"/>
    <x v="1"/>
    <s v="Petrol"/>
    <s v="80 PS at 5200 rpm"/>
    <n v="5"/>
    <s v="17 kmpl"/>
    <x v="0"/>
    <s v="Mumbai"/>
  </r>
  <r>
    <x v="8"/>
    <s v="BMW X3 xDrive 30i Luxury Line"/>
    <s v="₹ 57.75 Lakh"/>
    <n v="69473.25"/>
    <x v="43"/>
    <s v="Comprehensive"/>
    <x v="1"/>
    <n v="20000"/>
    <x v="0"/>
    <s v="Petrol"/>
    <s v="248.08bhp"/>
    <n v="5"/>
    <s v="13.17 kmpl"/>
    <x v="4"/>
    <s v="Mumbai"/>
  </r>
  <r>
    <x v="0"/>
    <s v="Audi A4 35 TDI Technology"/>
    <s v="₹ 23.75 Lakh"/>
    <n v="28571.25"/>
    <x v="19"/>
    <s v="Comprehensive"/>
    <x v="1"/>
    <n v="48000"/>
    <x v="0"/>
    <s v="Diesel"/>
    <s v="187.74bhp"/>
    <n v="5"/>
    <s v="18.25 kmpl"/>
    <x v="2"/>
    <s v="Mumbai"/>
  </r>
  <r>
    <x v="11"/>
    <s v="Honda City V AT"/>
    <s v="₹ 3.75 Lakh"/>
    <n v="4511.25"/>
    <x v="34"/>
    <s v="Comprehensive"/>
    <x v="1"/>
    <n v="55600"/>
    <x v="0"/>
    <s v="Petrol"/>
    <s v="116.3bhp"/>
    <n v="5"/>
    <s v="15.6 kmpl"/>
    <x v="2"/>
    <s v="Mumbai"/>
  </r>
  <r>
    <x v="5"/>
    <s v="Ford Ecosport 1.5 Diesel Titanium"/>
    <s v="₹ 5.95 Lakh"/>
    <n v="7157.85"/>
    <x v="12"/>
    <s v="Third Party insurance"/>
    <x v="0"/>
    <n v="52152"/>
    <x v="1"/>
    <s v="Diesel"/>
    <s v="98.96bhp"/>
    <n v="5"/>
    <s v="21.7 kmpl"/>
    <x v="4"/>
    <s v="Mumbai"/>
  </r>
  <r>
    <x v="5"/>
    <s v="Toyota Innova Crysta 2.4 VX MT"/>
    <s v="₹ 16.21 Lakh"/>
    <n v="19500.63"/>
    <x v="83"/>
    <s v="Comprehensive"/>
    <x v="0"/>
    <n v="91002"/>
    <x v="0"/>
    <s v="Diesel"/>
    <s v="147.51bhp"/>
    <n v="7"/>
    <s v="13.68 kmpl"/>
    <x v="1"/>
    <s v="Mumbai"/>
  </r>
  <r>
    <x v="1"/>
    <s v="Maruti Ignis Zeta BSVI"/>
    <s v="₹ 4.95 Lakh"/>
    <n v="5954.85"/>
    <x v="0"/>
    <s v="Third Party insurance"/>
    <x v="0"/>
    <n v="39622"/>
    <x v="0"/>
    <s v="Petrol"/>
    <s v="81.80bhp"/>
    <n v="5"/>
    <s v="20.89 kmpl"/>
    <x v="0"/>
    <s v="Mumbai"/>
  </r>
  <r>
    <x v="7"/>
    <s v="Maruti S-Presso VXI AT 2019-2022"/>
    <s v="₹ 5.25 Lakh"/>
    <n v="6315.75"/>
    <x v="9"/>
    <s v="Third Party insurance"/>
    <x v="1"/>
    <n v="31178"/>
    <x v="0"/>
    <s v="Petrol"/>
    <s v="67.05bhp"/>
    <n v="5"/>
    <s v="21.7 kmpl"/>
    <x v="0"/>
    <s v="Mumbai"/>
  </r>
  <r>
    <x v="1"/>
    <s v="Skoda Kodiaq 2.0 TDI Style"/>
    <s v="₹ 27.50 Lakh"/>
    <n v="33082.5"/>
    <x v="19"/>
    <s v="Comprehensive"/>
    <x v="1"/>
    <n v="39000"/>
    <x v="0"/>
    <s v="Diesel"/>
    <s v="148bhp"/>
    <n v="7"/>
    <s v="16.25 kmpl"/>
    <x v="4"/>
    <s v="Mumbai"/>
  </r>
  <r>
    <x v="3"/>
    <s v="Hyundai Verna i (Petrol)"/>
    <s v="₹ 1.85 Lakh"/>
    <n v="2225.5500000000002"/>
    <x v="101"/>
    <s v="Third Party insurance"/>
    <x v="0"/>
    <n v="55000"/>
    <x v="1"/>
    <s v="Petrol"/>
    <n v="103.2"/>
    <n v="5"/>
    <s v="13.9 kmpl"/>
    <x v="2"/>
    <s v="Mumbai"/>
  </r>
  <r>
    <x v="1"/>
    <s v="Hyundai Verna CRDi 1.6 SX Option"/>
    <s v="₹ 9.49 Lakh"/>
    <n v="11416.470000000001"/>
    <x v="35"/>
    <s v="Comprehensive"/>
    <x v="0"/>
    <n v="62511"/>
    <x v="0"/>
    <s v="Diesel"/>
    <s v="126.2bhp"/>
    <n v="5"/>
    <s v="22 kmpl"/>
    <x v="2"/>
    <s v="Mumbai"/>
  </r>
  <r>
    <x v="13"/>
    <s v="Mahindra XUV700 AX5 BSVI"/>
    <s v="₹ 19.45 Lakh"/>
    <n v="23398.35"/>
    <x v="67"/>
    <s v="Comprehensive"/>
    <x v="0"/>
    <n v="14300"/>
    <x v="0"/>
    <s v="Petrol"/>
    <s v="197.13bhp"/>
    <n v="5"/>
    <m/>
    <x v="4"/>
    <s v="Mumbai"/>
  </r>
  <r>
    <x v="0"/>
    <s v="Honda WR-V i-VTEC VX"/>
    <s v="₹ 7.50 Lakh"/>
    <n v="9022.5"/>
    <x v="16"/>
    <s v="Comprehensive"/>
    <x v="0"/>
    <n v="27800"/>
    <x v="0"/>
    <s v="Petrol"/>
    <s v="88.7bhp"/>
    <n v="5"/>
    <s v="17.5 kmpl"/>
    <x v="4"/>
    <s v="Mumbai"/>
  </r>
  <r>
    <x v="2"/>
    <s v="Toyota Innova 2.5 G (Diesel) 8 Seater BS IV"/>
    <s v="₹ 10.75 Lakh"/>
    <n v="12932.25"/>
    <x v="17"/>
    <s v="Comprehensive"/>
    <x v="0"/>
    <n v="101844"/>
    <x v="0"/>
    <s v="Diesel"/>
    <s v="100.6bhp"/>
    <n v="8"/>
    <s v="12.99 kmpl"/>
    <x v="1"/>
    <s v="Mumbai"/>
  </r>
  <r>
    <x v="5"/>
    <s v="Audi A3 35 TDI Technology"/>
    <s v="₹ 14 Lakh"/>
    <n v="16842"/>
    <x v="19"/>
    <s v="Comprehensive"/>
    <x v="1"/>
    <n v="49000"/>
    <x v="1"/>
    <s v="Diesel"/>
    <s v="143bhp"/>
    <n v="5"/>
    <s v="20.38 kmpl"/>
    <x v="2"/>
    <s v="Mumbai"/>
  </r>
  <r>
    <x v="7"/>
    <s v="Kia Seltos GTX Plus Diesel AT"/>
    <s v="₹ 17.45 Lakh"/>
    <n v="20992.35"/>
    <x v="7"/>
    <s v="Comprehensive"/>
    <x v="1"/>
    <n v="26471"/>
    <x v="0"/>
    <s v="Diesel"/>
    <s v="113.43bhp"/>
    <n v="5"/>
    <s v="18 kmpl"/>
    <x v="4"/>
    <s v="Mumbai"/>
  </r>
  <r>
    <x v="12"/>
    <s v="Volkswagen Vento Petrol Highline"/>
    <s v="₹ 3.50 Lakh"/>
    <n v="4210.5"/>
    <x v="58"/>
    <s v="Comprehensive"/>
    <x v="0"/>
    <n v="75000"/>
    <x v="1"/>
    <s v="Petrol"/>
    <s v="103.6bhp"/>
    <n v="5"/>
    <s v="15.04 kmpl"/>
    <x v="2"/>
    <s v="Mumbai"/>
  </r>
  <r>
    <x v="1"/>
    <s v="Volkswagen Polo GT TSI"/>
    <s v="₹ 8.90 Lakh"/>
    <n v="10706.7"/>
    <x v="0"/>
    <s v="Comprehensive"/>
    <x v="1"/>
    <n v="26000"/>
    <x v="0"/>
    <s v="Petrol"/>
    <s v="103.5bhp"/>
    <n v="5"/>
    <s v="17.21 kmpl"/>
    <x v="0"/>
    <s v="Mumbai"/>
  </r>
  <r>
    <x v="1"/>
    <s v="Jeep Compass 1.4 Limited Option"/>
    <s v="₹ 13.50 Lakh"/>
    <n v="16240.5"/>
    <x v="36"/>
    <s v="Comprehensive"/>
    <x v="1"/>
    <n v="32000"/>
    <x v="0"/>
    <s v="Petrol"/>
    <s v="160bhp"/>
    <n v="5"/>
    <s v="16 kmpl"/>
    <x v="4"/>
    <s v="Mumbai"/>
  </r>
  <r>
    <x v="13"/>
    <s v="MG ZS EV Exclusive"/>
    <s v="₹ 24.40 Lakh"/>
    <n v="29353.199999999997"/>
    <x v="41"/>
    <s v="Comprehensive"/>
    <x v="1"/>
    <n v="9400"/>
    <x v="0"/>
    <s v="Electric"/>
    <s v="174.33bhp"/>
    <n v="5"/>
    <m/>
    <x v="4"/>
    <s v="Mumbai"/>
  </r>
  <r>
    <x v="3"/>
    <s v="Nissan Teana XL"/>
    <s v="₹ 2.75 Lakh"/>
    <n v="3308.25"/>
    <x v="123"/>
    <s v="Comprehensive"/>
    <x v="1"/>
    <n v="86500"/>
    <x v="1"/>
    <s v="Petrol"/>
    <s v="179.5bhp"/>
    <n v="5"/>
    <s v="11.07 kmpl"/>
    <x v="2"/>
    <s v="Mumbai"/>
  </r>
  <r>
    <x v="1"/>
    <s v="Nissan Sunny XV CVT"/>
    <s v="₹ 5.75 Lakh"/>
    <n v="6917.25"/>
    <x v="12"/>
    <s v="Comprehensive"/>
    <x v="1"/>
    <n v="40000"/>
    <x v="1"/>
    <s v="Petrol"/>
    <s v="99.6bhp"/>
    <n v="5"/>
    <s v="17.5 kmpl"/>
    <x v="2"/>
    <s v="Mumbai"/>
  </r>
  <r>
    <x v="11"/>
    <s v="Nissan Sunny Diesel XV"/>
    <s v="₹ 3.50 Lakh"/>
    <n v="4210.5"/>
    <x v="24"/>
    <s v="Comprehensive"/>
    <x v="0"/>
    <n v="70000"/>
    <x v="0"/>
    <s v="Diesel"/>
    <s v="84.8bhp"/>
    <n v="5"/>
    <s v="21.64 kmpl"/>
    <x v="2"/>
    <s v="Mumbai"/>
  </r>
  <r>
    <x v="11"/>
    <s v="Mitsubishi Outlander Chrome"/>
    <s v="₹ 5.65 Lakh"/>
    <n v="6796.9500000000007"/>
    <x v="13"/>
    <s v="Comprehensive"/>
    <x v="0"/>
    <n v="72000"/>
    <x v="0"/>
    <s v="Petrol"/>
    <s v="170PS"/>
    <n v="5"/>
    <s v="11.3 kmpl"/>
    <x v="4"/>
    <s v="Mumbai"/>
  </r>
  <r>
    <x v="0"/>
    <s v="Land Rover Discovery Sport SD4 HSE Luxury"/>
    <s v="₹ 36.50 Lakh"/>
    <n v="43909.5"/>
    <x v="1"/>
    <s v="Comprehensive"/>
    <x v="1"/>
    <n v="38000"/>
    <x v="0"/>
    <s v="Diesel"/>
    <s v="187.7bhp"/>
    <n v="5"/>
    <s v="12.97 kmpl"/>
    <x v="4"/>
    <s v="Mumbai"/>
  </r>
  <r>
    <x v="8"/>
    <s v="Kia Seltos HTK Plus iMT"/>
    <s v="₹ 12.90 Lakh"/>
    <n v="15518.7"/>
    <x v="34"/>
    <s v="Comprehensive"/>
    <x v="0"/>
    <n v="25000"/>
    <x v="0"/>
    <s v="Petrol"/>
    <s v="113.43bhp"/>
    <n v="5"/>
    <s v="16.8 kmpl"/>
    <x v="4"/>
    <s v="Mumbai"/>
  </r>
  <r>
    <x v="0"/>
    <s v="Jaguar XE Prestige"/>
    <s v="₹ 24.90 Lakh"/>
    <n v="29954.699999999997"/>
    <x v="67"/>
    <s v="Comprehensive"/>
    <x v="1"/>
    <n v="26000"/>
    <x v="0"/>
    <s v="Petrol"/>
    <s v="197.13bhp"/>
    <n v="5"/>
    <s v="13.6 kmpl"/>
    <x v="2"/>
    <s v="Mumbai"/>
  </r>
  <r>
    <x v="12"/>
    <s v="Jaguar XF 2.2 Litre Luxury"/>
    <s v="₹ 16.90 Lakh"/>
    <n v="20330.699999999997"/>
    <x v="1"/>
    <s v="Comprehensive"/>
    <x v="1"/>
    <n v="42000"/>
    <x v="0"/>
    <s v="Diesel"/>
    <s v="187.7bhp"/>
    <n v="5"/>
    <s v="16.36 kmpl"/>
    <x v="2"/>
    <s v="Mumbai"/>
  </r>
  <r>
    <x v="5"/>
    <s v="Toyota Innova Crysta 2.8 GX AT 8S BSIV"/>
    <s v="₹ 16.99 Lakh"/>
    <n v="20438.969999999998"/>
    <x v="61"/>
    <s v="Comprehensive"/>
    <x v="1"/>
    <n v="64000"/>
    <x v="0"/>
    <s v="Diesel"/>
    <s v="171.5bhp"/>
    <n v="8"/>
    <s v="11.36 kmpl"/>
    <x v="1"/>
    <s v="Mumbai"/>
  </r>
  <r>
    <x v="9"/>
    <s v="Hyundai Venue SX Plus Turbo DCT BSIV"/>
    <s v="₹ 10.25 Lakh"/>
    <n v="12330.75"/>
    <x v="9"/>
    <s v="Comprehensive"/>
    <x v="1"/>
    <n v="26000"/>
    <x v="0"/>
    <s v="Petrol"/>
    <s v="118.35bhp"/>
    <n v="5"/>
    <s v="18.15 kmpl"/>
    <x v="4"/>
    <s v="Mumbai"/>
  </r>
  <r>
    <x v="1"/>
    <s v="Hyundai Tucson 2.0 Dual VTVT 2WD AT GLS"/>
    <s v="₹ 13.90 Lakh"/>
    <n v="16721.7"/>
    <x v="67"/>
    <s v="Comprehensive"/>
    <x v="1"/>
    <n v="44000"/>
    <x v="0"/>
    <s v="Petrol"/>
    <s v="152.88bhp"/>
    <n v="5"/>
    <s v="12.95 kmpl"/>
    <x v="4"/>
    <s v="Mumbai"/>
  </r>
  <r>
    <x v="8"/>
    <s v="Hyundai Creta SX Opt Turbo BSVI"/>
    <s v="₹ 17.35 Lakh"/>
    <n v="20872.050000000003"/>
    <x v="32"/>
    <s v="Comprehensive"/>
    <x v="1"/>
    <n v="17500"/>
    <x v="0"/>
    <s v="Petrol"/>
    <s v="138.12bhp"/>
    <n v="5"/>
    <m/>
    <x v="4"/>
    <s v="Mumbai"/>
  </r>
  <r>
    <x v="0"/>
    <s v="Honda Jazz 1.2 V AT i VTEC"/>
    <s v="₹ 6.50 Lakh"/>
    <n v="7819.5"/>
    <x v="16"/>
    <s v="Comprehensive"/>
    <x v="1"/>
    <n v="21000"/>
    <x v="1"/>
    <s v="Petrol"/>
    <s v="88.7bhp"/>
    <n v="5"/>
    <s v="19 kmpl"/>
    <x v="0"/>
    <s v="Mumbai"/>
  </r>
  <r>
    <x v="0"/>
    <s v="Honda City i-VTEC CVT ZX"/>
    <s v="₹ 9.25 Lakh"/>
    <n v="11127.75"/>
    <x v="34"/>
    <s v="Comprehensive"/>
    <x v="1"/>
    <n v="26000"/>
    <x v="0"/>
    <s v="Petrol"/>
    <s v="117.6bhp"/>
    <n v="5"/>
    <s v="18 kmpl"/>
    <x v="2"/>
    <s v="Mumbai"/>
  </r>
  <r>
    <x v="1"/>
    <s v="Honda Amaze V CVT Petrol BSIV"/>
    <s v="₹ 7.25 Lakh"/>
    <n v="8721.75"/>
    <x v="16"/>
    <s v="Comprehensive"/>
    <x v="1"/>
    <n v="17000"/>
    <x v="0"/>
    <s v="Petrol"/>
    <s v="88.76bhp"/>
    <n v="5"/>
    <s v="19 kmpl"/>
    <x v="2"/>
    <s v="Mumbai"/>
  </r>
  <r>
    <x v="0"/>
    <s v="BMW X5 xDrive 30d Design Pure Experience 5 Seater"/>
    <s v="₹ 38.75 Lakh"/>
    <n v="46616.25"/>
    <x v="74"/>
    <s v="Comprehensive"/>
    <x v="1"/>
    <n v="74300"/>
    <x v="0"/>
    <s v="Diesel"/>
    <s v="258bhp"/>
    <n v="5"/>
    <s v="15.97 kmpl"/>
    <x v="4"/>
    <s v="Mumbai"/>
  </r>
  <r>
    <x v="1"/>
    <s v="Maruti Swift Dzire AMT VXI"/>
    <s v="₹ 6.15 Lakh"/>
    <n v="7398.4500000000007"/>
    <x v="0"/>
    <s v="Comprehensive"/>
    <x v="1"/>
    <n v="39000"/>
    <x v="0"/>
    <s v="Petrol"/>
    <s v="81.80bhp"/>
    <n v="5"/>
    <s v="21.21 kmpl"/>
    <x v="2"/>
    <s v="Mumbai"/>
  </r>
  <r>
    <x v="9"/>
    <s v="BMW X1 sDrive 20d xLine"/>
    <s v="₹ 32.25 Lakh"/>
    <n v="38796.75"/>
    <x v="39"/>
    <s v="Comprehensive"/>
    <x v="1"/>
    <n v="36000"/>
    <x v="0"/>
    <s v="Diesel"/>
    <s v="188bhp"/>
    <n v="5"/>
    <s v="20.68 kmpl"/>
    <x v="4"/>
    <s v="Mumbai"/>
  </r>
  <r>
    <x v="7"/>
    <s v="BMW 7 Series 730Ld M Sport"/>
    <s v="₹ 92 Lakh"/>
    <n v="110676"/>
    <x v="74"/>
    <s v="Comprehensive"/>
    <x v="1"/>
    <n v="21500"/>
    <x v="0"/>
    <s v="Diesel"/>
    <s v="261.49bhp"/>
    <n v="4"/>
    <s v="17.66 kmpl"/>
    <x v="2"/>
    <s v="Mumbai"/>
  </r>
  <r>
    <x v="9"/>
    <s v="BMW 3 Series GT Luxury Line"/>
    <s v="₹ 39.75 Lakh"/>
    <n v="47819.25"/>
    <x v="39"/>
    <s v="Comprehensive"/>
    <x v="1"/>
    <n v="22000"/>
    <x v="0"/>
    <s v="Diesel"/>
    <s v="188bhp"/>
    <n v="5"/>
    <s v="21.76 kmpl"/>
    <x v="2"/>
    <s v="Mumbai"/>
  </r>
  <r>
    <x v="7"/>
    <s v="Audi Q2 Standard With Sunroof"/>
    <s v="₹ 28.75 Lakh"/>
    <n v="34586.25"/>
    <x v="50"/>
    <s v="Comprehensive"/>
    <x v="1"/>
    <n v="19000"/>
    <x v="0"/>
    <s v="Petrol"/>
    <s v="187.74bhp"/>
    <n v="5"/>
    <m/>
    <x v="4"/>
    <s v="Mumbai"/>
  </r>
  <r>
    <x v="11"/>
    <s v="Audi A8 L 3.0 TDI quattro"/>
    <s v="₹ 19.25 Lakh"/>
    <n v="23157.75"/>
    <x v="46"/>
    <s v="Comprehensive"/>
    <x v="1"/>
    <n v="58000"/>
    <x v="1"/>
    <s v="Diesel"/>
    <s v="246.7bhp"/>
    <n v="5"/>
    <s v="11.8 kmpl"/>
    <x v="2"/>
    <s v="Mumbai"/>
  </r>
  <r>
    <x v="6"/>
    <s v="Hyundai Xcent 1.1 CRDi SX Option"/>
    <s v="₹ 4.95 Lakh"/>
    <n v="5954.85"/>
    <x v="29"/>
    <s v="Comprehensive"/>
    <x v="0"/>
    <n v="46488"/>
    <x v="0"/>
    <s v="Diesel"/>
    <s v="71bhp"/>
    <n v="5"/>
    <s v="24.4 kmpl"/>
    <x v="2"/>
    <s v="Mumbai"/>
  </r>
  <r>
    <x v="8"/>
    <s v="Tata Altroz XZ BSVI"/>
    <s v="₹ 7.99 Lakh"/>
    <n v="9611.9700000000012"/>
    <x v="16"/>
    <s v="Comprehensive"/>
    <x v="0"/>
    <n v="8000"/>
    <x v="0"/>
    <s v="Petrol"/>
    <s v="86.83bhp"/>
    <n v="5"/>
    <s v="19.33 kmpl"/>
    <x v="0"/>
    <s v="Mumbai"/>
  </r>
  <r>
    <x v="1"/>
    <s v="Honda WR-V Edge Edition i-VTEC S"/>
    <s v="₹ 6.75 Lakh"/>
    <n v="8120.25"/>
    <x v="16"/>
    <s v="Third Party insurance"/>
    <x v="0"/>
    <n v="30640"/>
    <x v="0"/>
    <s v="Petrol"/>
    <s v="88.7bhp"/>
    <n v="5"/>
    <s v="17.5 kmpl"/>
    <x v="4"/>
    <s v="Mumbai"/>
  </r>
  <r>
    <x v="9"/>
    <s v="Maruti Vitara Brezza ZDi Plus AMT Dual Tone"/>
    <s v="₹ 9.85 Lakh"/>
    <n v="11849.55"/>
    <x v="14"/>
    <s v="Comprehensive"/>
    <x v="1"/>
    <n v="65000"/>
    <x v="0"/>
    <s v="Diesel"/>
    <s v="88.5bhp"/>
    <n v="5"/>
    <s v="24.3 kmpl"/>
    <x v="4"/>
    <s v="Mumbai"/>
  </r>
  <r>
    <x v="8"/>
    <s v="Mahindra XUV500 W11 Option AT"/>
    <s v="₹ 18.49 Lakh"/>
    <n v="22243.469999999998"/>
    <x v="1"/>
    <s v="Comprehensive"/>
    <x v="1"/>
    <n v="29400"/>
    <x v="0"/>
    <s v="Diesel"/>
    <s v="152.87bhp"/>
    <n v="7"/>
    <s v="15.1 kmpl"/>
    <x v="4"/>
    <s v="Mumbai"/>
  </r>
  <r>
    <x v="0"/>
    <s v="Toyota Innova Crysta 2.8 ZX AT BSIV"/>
    <s v="₹ 18.75 Lakh"/>
    <n v="22556.25"/>
    <x v="61"/>
    <s v="Comprehensive"/>
    <x v="1"/>
    <n v="62500"/>
    <x v="0"/>
    <s v="Diesel"/>
    <s v="171.5bhp"/>
    <n v="7"/>
    <s v="11.36 kmpl"/>
    <x v="1"/>
    <s v="Mumbai"/>
  </r>
  <r>
    <x v="2"/>
    <s v="Maruti Swift Dzire LDI"/>
    <s v="₹ 4.45 Lakh"/>
    <n v="5353.35"/>
    <x v="14"/>
    <s v="Third Party insurance"/>
    <x v="0"/>
    <n v="82000"/>
    <x v="1"/>
    <s v="Diesel"/>
    <s v="74bhp"/>
    <n v="5"/>
    <s v="23.4 kmpl"/>
    <x v="2"/>
    <s v="Mumbai"/>
  </r>
  <r>
    <x v="1"/>
    <s v="Honda City VX CVT"/>
    <s v="₹ 8.95 Lakh"/>
    <n v="10766.849999999999"/>
    <x v="34"/>
    <s v="Third Party insurance"/>
    <x v="1"/>
    <n v="39000"/>
    <x v="0"/>
    <s v="Petrol"/>
    <s v="117.6bhp"/>
    <n v="5"/>
    <s v="17.4 kmpl"/>
    <x v="2"/>
    <s v="Mumbai"/>
  </r>
  <r>
    <x v="13"/>
    <s v="Mercedes-Benz C-Class C 220d BSVI"/>
    <s v="₹ 61.95 Lakh"/>
    <n v="74525.850000000006"/>
    <x v="111"/>
    <s v="Third Party insurance"/>
    <x v="1"/>
    <n v="14500"/>
    <x v="0"/>
    <s v="Diesel"/>
    <s v="197.13bhp"/>
    <n v="5"/>
    <s v="23 kmpl"/>
    <x v="2"/>
    <s v="Mumbai"/>
  </r>
  <r>
    <x v="8"/>
    <s v="Hyundai Grand i10 Nios Sportz CNG"/>
    <s v="₹ 7.65 Lakh"/>
    <n v="9202.9500000000007"/>
    <x v="0"/>
    <s v="Comprehensive"/>
    <x v="0"/>
    <n v="8869"/>
    <x v="0"/>
    <s v="CNG"/>
    <s v="68.05bhp"/>
    <n v="5"/>
    <m/>
    <x v="0"/>
    <s v="Mumbai"/>
  </r>
  <r>
    <x v="1"/>
    <s v="Tata Tigor 1.2 Revotron XT"/>
    <s v="₹ 4.75 Lakh"/>
    <n v="5714.25"/>
    <x v="16"/>
    <s v="Comprehensive"/>
    <x v="0"/>
    <n v="61242"/>
    <x v="0"/>
    <s v="Petrol"/>
    <s v="84bhp"/>
    <n v="5"/>
    <s v="20.3 kmpl"/>
    <x v="2"/>
    <s v="Mumbai"/>
  </r>
  <r>
    <x v="10"/>
    <s v="Honda New Accord 2.4 MT"/>
    <s v="₹ 4.25 Lakh"/>
    <n v="5112.75"/>
    <x v="37"/>
    <s v="Third Party insurance"/>
    <x v="0"/>
    <n v="85900"/>
    <x v="1"/>
    <s v="Petrol"/>
    <s v="177.6bhp"/>
    <n v="5"/>
    <s v="12.8 kmpl"/>
    <x v="2"/>
    <s v="Mumbai"/>
  </r>
  <r>
    <x v="1"/>
    <s v="Hyundai Creta 1.6 VTVT AT SX Plus"/>
    <s v="₹ 11.95 Lakh"/>
    <n v="14375.849999999999"/>
    <x v="56"/>
    <s v="Third Party insurance"/>
    <x v="1"/>
    <n v="58004"/>
    <x v="0"/>
    <s v="Petrol"/>
    <s v="121.3bhp"/>
    <n v="5"/>
    <s v="13 kmpl"/>
    <x v="4"/>
    <s v="Mumbai"/>
  </r>
  <r>
    <x v="7"/>
    <s v="Kia Carnival Limousine Plus"/>
    <s v="₹ 34.51 Lakh"/>
    <n v="41515.53"/>
    <x v="72"/>
    <s v="Comprehensive"/>
    <x v="1"/>
    <n v="25000"/>
    <x v="0"/>
    <s v="Diesel"/>
    <s v="197.26bhp"/>
    <n v="7"/>
    <s v="14.11 kmpl"/>
    <x v="1"/>
    <s v="Mumbai"/>
  </r>
  <r>
    <x v="2"/>
    <s v="Honda City i VTEC CVT VX"/>
    <s v="₹ 6.65 Lakh"/>
    <n v="7999.9500000000007"/>
    <x v="34"/>
    <s v="Comprehensive"/>
    <x v="1"/>
    <n v="40000"/>
    <x v="0"/>
    <s v="Petrol"/>
    <s v="117.3bhp"/>
    <n v="5"/>
    <s v="18 kmpl"/>
    <x v="2"/>
    <s v="Mumbai"/>
  </r>
  <r>
    <x v="11"/>
    <s v="BMW 5 Series 520d"/>
    <s v="₹ 12.40 Lakh"/>
    <n v="14917.2"/>
    <x v="39"/>
    <s v="Comprehensive"/>
    <x v="1"/>
    <n v="65000"/>
    <x v="1"/>
    <s v="Diesel"/>
    <n v="177"/>
    <n v="5"/>
    <s v="18.48 kmpl"/>
    <x v="2"/>
    <s v="Mumbai"/>
  </r>
  <r>
    <x v="6"/>
    <s v="BMW 5 Series 520d Luxury Line"/>
    <s v="₹ 20.50 Lakh"/>
    <n v="24661.5"/>
    <x v="39"/>
    <s v="Comprehensive"/>
    <x v="1"/>
    <n v="68000"/>
    <x v="0"/>
    <s v="Diesel"/>
    <s v="190bhp"/>
    <n v="5"/>
    <s v="18.12 kmpl"/>
    <x v="2"/>
    <s v="Mumbai"/>
  </r>
  <r>
    <x v="7"/>
    <s v="Honda City VX CVT"/>
    <s v="₹ 11.80 Lakh"/>
    <n v="14195.400000000001"/>
    <x v="12"/>
    <s v="Comprehensive"/>
    <x v="1"/>
    <n v="38000"/>
    <x v="0"/>
    <s v="Petrol"/>
    <s v="119.35bhp"/>
    <n v="5"/>
    <s v="18.3 kmpl"/>
    <x v="2"/>
    <s v="Mumbai"/>
  </r>
  <r>
    <x v="5"/>
    <s v="Honda Jazz 1.2 V i VTEC"/>
    <s v="₹ 4.90 Lakh"/>
    <n v="5894.7000000000007"/>
    <x v="16"/>
    <s v="Comprehensive"/>
    <x v="0"/>
    <n v="33000"/>
    <x v="0"/>
    <s v="Petrol"/>
    <s v="88.7bhp"/>
    <n v="5"/>
    <s v="18.7 kmpl"/>
    <x v="0"/>
    <s v="Mumbai"/>
  </r>
  <r>
    <x v="12"/>
    <s v="Skoda Rapid 1.6 MPI Ambition Plus Alloy"/>
    <s v="₹ 3.11 Lakh"/>
    <n v="3741.33"/>
    <x v="58"/>
    <s v="Comprehensive"/>
    <x v="0"/>
    <n v="65000"/>
    <x v="2"/>
    <s v="Petrol"/>
    <s v="103.5bhp"/>
    <n v="5"/>
    <s v="15 kmpl"/>
    <x v="2"/>
    <s v="Mumbai"/>
  </r>
  <r>
    <x v="1"/>
    <s v="Skoda Rapid 1.0 TSI Style AT"/>
    <s v="₹ 7 Lakh"/>
    <n v="8421"/>
    <x v="20"/>
    <s v="Comprehensive"/>
    <x v="1"/>
    <n v="83000"/>
    <x v="0"/>
    <s v="Petrol"/>
    <s v="108.62bhp"/>
    <n v="5"/>
    <s v="16.24 kmpl"/>
    <x v="2"/>
    <s v="Mumbai"/>
  </r>
  <r>
    <x v="8"/>
    <s v="Maruti Ertiga VXI AT"/>
    <s v="₹ 11.60 Lakh"/>
    <n v="13954.8"/>
    <x v="6"/>
    <s v="Comprehensive"/>
    <x v="1"/>
    <n v="23000"/>
    <x v="0"/>
    <s v="Petrol"/>
    <s v="103.26bhp"/>
    <n v="7"/>
    <s v="17.99 kmpl"/>
    <x v="1"/>
    <s v="Mumbai"/>
  </r>
  <r>
    <x v="9"/>
    <s v="Volvo S90 D4 Momentum"/>
    <s v="₹ 38 Lakh"/>
    <n v="45714"/>
    <x v="86"/>
    <s v="Comprehensive"/>
    <x v="1"/>
    <n v="38000"/>
    <x v="0"/>
    <s v="Diesel"/>
    <s v="190bhp"/>
    <n v="5"/>
    <s v="18 kmpl"/>
    <x v="2"/>
    <s v="Mumbai"/>
  </r>
  <r>
    <x v="9"/>
    <s v="Honda Civic VX"/>
    <s v="₹ 13.50 Lakh"/>
    <n v="16240.5"/>
    <x v="55"/>
    <s v="Comprehensive"/>
    <x v="1"/>
    <n v="32000"/>
    <x v="0"/>
    <s v="Petrol"/>
    <s v="139.46bhp"/>
    <n v="5"/>
    <s v="16.5 kmpl"/>
    <x v="2"/>
    <s v="Mumbai"/>
  </r>
  <r>
    <x v="11"/>
    <s v="Maruti Swift Dzire VXI"/>
    <s v="₹ 3.50 Lakh"/>
    <n v="4210.5"/>
    <x v="0"/>
    <s v="Third Party insurance"/>
    <x v="0"/>
    <n v="48866"/>
    <x v="0"/>
    <s v="Petrol"/>
    <s v="83.14bhp"/>
    <n v="5"/>
    <s v="20.85 kmpl"/>
    <x v="2"/>
    <s v="Mumbai"/>
  </r>
  <r>
    <x v="7"/>
    <s v="Hyundai Venue S BSIV"/>
    <s v="₹ 8.50 Lakh"/>
    <n v="10225.5"/>
    <x v="0"/>
    <s v="Third Party insurance"/>
    <x v="0"/>
    <n v="19920"/>
    <x v="0"/>
    <s v="Petrol"/>
    <s v="81.86bhp"/>
    <n v="5"/>
    <s v="17.52 kmpl"/>
    <x v="4"/>
    <s v="Mumbai"/>
  </r>
  <r>
    <x v="7"/>
    <s v="Kia Seltos GTX DCT"/>
    <s v="₹ 15.25 Lakh"/>
    <n v="18345.75"/>
    <x v="32"/>
    <s v="Comprehensive"/>
    <x v="1"/>
    <n v="33000"/>
    <x v="0"/>
    <s v="Petrol"/>
    <s v="138bhp"/>
    <n v="5"/>
    <s v="16.2 kmpl"/>
    <x v="4"/>
    <s v="Mumbai"/>
  </r>
  <r>
    <x v="7"/>
    <s v="Tata Harrier XZA Plus AT BSVI"/>
    <s v="₹ 20.75 Lakh"/>
    <n v="24962.25"/>
    <x v="22"/>
    <s v="Comprehensive"/>
    <x v="1"/>
    <n v="15700"/>
    <x v="0"/>
    <s v="Diesel"/>
    <s v="167.67bhp"/>
    <n v="5"/>
    <s v="14.6 kmpl"/>
    <x v="4"/>
    <s v="Mumbai"/>
  </r>
  <r>
    <x v="7"/>
    <s v="Hyundai Creta 1.4 E Plus CRDi"/>
    <s v="₹ 10.95 Lakh"/>
    <n v="13172.849999999999"/>
    <x v="8"/>
    <s v="Comprehensive"/>
    <x v="0"/>
    <n v="44515"/>
    <x v="0"/>
    <s v="Diesel"/>
    <s v="88.7bhp"/>
    <n v="5"/>
    <s v="22.1 kmpl"/>
    <x v="4"/>
    <s v="Mumbai"/>
  </r>
  <r>
    <x v="12"/>
    <s v="Honda Amaze VX i-Vtech"/>
    <s v="₹ 3.30 Lakh"/>
    <n v="3969.8999999999996"/>
    <x v="5"/>
    <s v="Comprehensive"/>
    <x v="0"/>
    <n v="52075"/>
    <x v="0"/>
    <s v="Petrol"/>
    <s v="86.7bhp"/>
    <n v="5"/>
    <s v="18 kmpl"/>
    <x v="2"/>
    <s v="Mumbai"/>
  </r>
  <r>
    <x v="13"/>
    <s v="Kia Carens Luxury Plus Turbo DCT 6 STR 2022-2023"/>
    <s v="₹ 18.95 Lakh"/>
    <n v="22796.85"/>
    <x v="32"/>
    <s v="Third Party insurance"/>
    <x v="1"/>
    <n v="15500"/>
    <x v="0"/>
    <s v="Petrol"/>
    <s v="138.05bhp"/>
    <n v="6"/>
    <s v="16.5 kmpl"/>
    <x v="1"/>
    <s v="Mumbai"/>
  </r>
  <r>
    <x v="5"/>
    <s v="Mahindra KUV 100 mFALCON G80 K2"/>
    <s v="₹ 3.75 Lakh"/>
    <n v="4511.25"/>
    <x v="5"/>
    <s v="Third Party insurance"/>
    <x v="0"/>
    <n v="39198"/>
    <x v="0"/>
    <s v="Petrol"/>
    <s v="82bhp"/>
    <n v="6"/>
    <s v="18.15 kmpl"/>
    <x v="4"/>
    <s v="Mumbai"/>
  </r>
  <r>
    <x v="13"/>
    <s v="Mahindra XUV700 AX5 Diesel BSVI"/>
    <s v="₹ 20.50 Lakh"/>
    <n v="24661.5"/>
    <x v="54"/>
    <s v="Third Party insurance"/>
    <x v="0"/>
    <n v="8500"/>
    <x v="0"/>
    <s v="Diesel"/>
    <s v="182.38bhp"/>
    <n v="5"/>
    <m/>
    <x v="4"/>
    <s v="Mumbai"/>
  </r>
  <r>
    <x v="7"/>
    <s v="Toyota Fortuner 2.8 4WD AT"/>
    <s v="₹ 36.45 Lakh"/>
    <n v="43849.350000000006"/>
    <x v="61"/>
    <s v="Third Party insurance"/>
    <x v="1"/>
    <n v="54000"/>
    <x v="0"/>
    <s v="Diesel"/>
    <s v="174.5bhp"/>
    <n v="7"/>
    <s v="15.04 kmpl"/>
    <x v="4"/>
    <s v="Mumbai"/>
  </r>
  <r>
    <x v="8"/>
    <s v="Kia Sonet HTX Turbo iMT BSVI"/>
    <s v="₹ 10.75 Lakh"/>
    <n v="12932.25"/>
    <x v="9"/>
    <s v="Third Party insurance"/>
    <x v="0"/>
    <n v="23000"/>
    <x v="0"/>
    <s v="Petrol"/>
    <s v="118.36bhp"/>
    <n v="5"/>
    <s v="18.2 kmpl"/>
    <x v="4"/>
    <s v="Mumbai"/>
  </r>
  <r>
    <x v="1"/>
    <s v="BMW X1 sDrive 20d xLine"/>
    <s v="₹ 28.75 Lakh"/>
    <n v="34586.25"/>
    <x v="39"/>
    <s v="Comprehensive"/>
    <x v="1"/>
    <n v="36000"/>
    <x v="0"/>
    <s v="Diesel"/>
    <s v="188bhp"/>
    <n v="5"/>
    <s v="20.68 kmpl"/>
    <x v="4"/>
    <s v="Mumbai"/>
  </r>
  <r>
    <x v="0"/>
    <s v="Jeep Compass 2.0 Longitude BSIV"/>
    <s v="₹ 11.50 Lakh"/>
    <n v="13834.5"/>
    <x v="22"/>
    <s v="Third Party"/>
    <x v="0"/>
    <n v="28300"/>
    <x v="0"/>
    <s v="Diesel"/>
    <s v="170bhp"/>
    <n v="5"/>
    <s v="17.1 kmpl"/>
    <x v="4"/>
    <s v="Mumbai"/>
  </r>
  <r>
    <x v="6"/>
    <s v="Hyundai EON Magna Plus"/>
    <s v="₹ 2.35 Lakh"/>
    <n v="2827.05"/>
    <x v="23"/>
    <s v="Third Party"/>
    <x v="0"/>
    <n v="26000"/>
    <x v="1"/>
    <s v="Petrol"/>
    <s v="55.2bhp"/>
    <n v="5"/>
    <s v="21.1 kmpl"/>
    <x v="0"/>
    <s v="Mumbai"/>
  </r>
  <r>
    <x v="0"/>
    <s v="Datsun RediGO T Option"/>
    <s v="₹ 2.35 Lakh"/>
    <n v="2827.05"/>
    <x v="28"/>
    <s v="Third Party"/>
    <x v="0"/>
    <n v="53000"/>
    <x v="0"/>
    <s v="Petrol"/>
    <s v="53.64bhp"/>
    <n v="5"/>
    <s v="22.7 kmpl"/>
    <x v="0"/>
    <s v="Mumbai"/>
  </r>
  <r>
    <x v="5"/>
    <s v="Honda City i VTEC CVT SV"/>
    <s v="₹ 6.15 Lakh"/>
    <n v="7398.4500000000007"/>
    <x v="34"/>
    <s v="Comprehensive"/>
    <x v="1"/>
    <n v="53100"/>
    <x v="0"/>
    <s v="Petrol"/>
    <s v="117.3bhp"/>
    <n v="5"/>
    <s v="18 kmpl"/>
    <x v="2"/>
    <s v="Mumbai"/>
  </r>
  <r>
    <x v="8"/>
    <s v="Maruti Celerio ZXI AMT"/>
    <s v="₹ 6.30 Lakh"/>
    <n v="7578.9"/>
    <x v="9"/>
    <s v="Comprehensive"/>
    <x v="1"/>
    <n v="6700"/>
    <x v="0"/>
    <s v="Petrol"/>
    <s v="67.05bhp"/>
    <n v="5"/>
    <s v="21.63 kmpl"/>
    <x v="0"/>
    <s v="Mumbai"/>
  </r>
  <r>
    <x v="3"/>
    <s v="BMW 5 Series 525i"/>
    <s v="₹ 5.75 Lakh"/>
    <n v="6917.25"/>
    <x v="129"/>
    <s v="Third Party insurance"/>
    <x v="1"/>
    <n v="88879"/>
    <x v="2"/>
    <s v="Petrol"/>
    <n v="215"/>
    <n v="5"/>
    <s v="10.8 kmpl"/>
    <x v="2"/>
    <s v="Mumbai"/>
  </r>
  <r>
    <x v="1"/>
    <s v="Tata Tiago 1.2 Revotron XZA"/>
    <s v="₹ 5.45 Lakh"/>
    <n v="6556.35"/>
    <x v="16"/>
    <s v="Comprehensive"/>
    <x v="1"/>
    <n v="61100"/>
    <x v="0"/>
    <s v="Petrol"/>
    <s v="83.83bhp"/>
    <n v="5"/>
    <s v="23.84 kmpl"/>
    <x v="0"/>
    <s v="Mumbai"/>
  </r>
  <r>
    <x v="2"/>
    <s v="Audi A6 35 TDI Premium"/>
    <s v="₹ 21.95 Lakh"/>
    <n v="26405.85"/>
    <x v="19"/>
    <s v="Comprehensive"/>
    <x v="1"/>
    <n v="61000"/>
    <x v="1"/>
    <s v="Diesel"/>
    <s v="174.33bhp"/>
    <n v="5"/>
    <s v="17.68 kmpl"/>
    <x v="2"/>
    <s v="Mumbai"/>
  </r>
  <r>
    <x v="10"/>
    <s v="Chevrolet Beat LS"/>
    <s v="₹ 1.65 Lakh"/>
    <n v="1984.9499999999998"/>
    <x v="16"/>
    <s v="Third Party"/>
    <x v="0"/>
    <n v="14145"/>
    <x v="1"/>
    <s v="Petrol"/>
    <s v="79.4bhp"/>
    <n v="5"/>
    <s v="18.6 kmpl"/>
    <x v="0"/>
    <s v="Mumbai"/>
  </r>
  <r>
    <x v="13"/>
    <s v="Jeep Meridian Limited Opt AT BSVI"/>
    <s v="₹ 33.99 Lakh"/>
    <n v="40889.97"/>
    <x v="22"/>
    <s v="Third Party"/>
    <x v="1"/>
    <n v="15000"/>
    <x v="0"/>
    <s v="Diesel"/>
    <s v="167.67bhp"/>
    <n v="7"/>
    <s v="15.7 kmpl"/>
    <x v="4"/>
    <s v="Mumbai"/>
  </r>
  <r>
    <x v="2"/>
    <s v="Ford Ecosport 1.5 Ti VCT AT Titanium"/>
    <s v="₹ 6 Lakh"/>
    <n v="7218"/>
    <x v="27"/>
    <s v="Comprehensive"/>
    <x v="1"/>
    <n v="51317"/>
    <x v="0"/>
    <s v="Petrol"/>
    <s v="110bhp"/>
    <n v="5"/>
    <s v="16.5 kmpl"/>
    <x v="4"/>
    <s v="Mumbai"/>
  </r>
  <r>
    <x v="0"/>
    <s v="Mercedes-Benz E-Class E 350d"/>
    <s v="₹ 39.75 Lakh"/>
    <n v="47819.25"/>
    <x v="78"/>
    <s v="Comprehensive"/>
    <x v="1"/>
    <n v="38900"/>
    <x v="1"/>
    <s v="Diesel"/>
    <s v="254.8bhp"/>
    <n v="5"/>
    <s v="17 kmpl"/>
    <x v="2"/>
    <s v="Mumbai"/>
  </r>
  <r>
    <x v="2"/>
    <s v="Maruti Ciaz ZXi Plus"/>
    <s v="₹ 6.25 Lakh"/>
    <n v="7518.75"/>
    <x v="62"/>
    <s v="Comprehensive"/>
    <x v="0"/>
    <n v="42830"/>
    <x v="0"/>
    <s v="Petrol"/>
    <s v="91.1bhp"/>
    <n v="5"/>
    <s v="20.73 kmpl"/>
    <x v="2"/>
    <s v="Mumbai"/>
  </r>
  <r>
    <x v="13"/>
    <s v="Jeep Compass Model S 4X4 Diesel AT BSVI"/>
    <s v="₹ 30.90 Lakh"/>
    <n v="37172.699999999997"/>
    <x v="22"/>
    <s v="Comprehensive"/>
    <x v="1"/>
    <n v="9900"/>
    <x v="0"/>
    <s v="Diesel"/>
    <s v="167.67bhp"/>
    <n v="5"/>
    <s v="14.9 kmpl"/>
    <x v="4"/>
    <s v="Mumbai"/>
  </r>
  <r>
    <x v="13"/>
    <s v="Kia Seltos HTK Plus AT D"/>
    <s v="₹ 16.90 Lakh"/>
    <n v="20330.699999999997"/>
    <x v="7"/>
    <s v="Comprehensive"/>
    <x v="1"/>
    <n v="13000"/>
    <x v="0"/>
    <s v="Diesel"/>
    <s v="113.42bhp"/>
    <n v="5"/>
    <s v="17.8 kmpl"/>
    <x v="4"/>
    <s v="Mumbai"/>
  </r>
  <r>
    <x v="12"/>
    <s v="Mini Cooper D"/>
    <s v="₹ 15 Lakh"/>
    <n v="18045"/>
    <x v="43"/>
    <s v="Third Party"/>
    <x v="1"/>
    <n v="42000"/>
    <x v="0"/>
    <s v="Diesel"/>
    <s v="112bhp"/>
    <n v="5"/>
    <s v="23.8 kmpl"/>
    <x v="0"/>
    <s v="Mumbai"/>
  </r>
  <r>
    <x v="10"/>
    <s v="Land Rover Range Rover 3.6 TDV8 Vogue SE Diesel"/>
    <s v="₹ 37.50 Lakh"/>
    <n v="45112.5"/>
    <x v="97"/>
    <s v="Comprehensive"/>
    <x v="1"/>
    <n v="70000"/>
    <x v="1"/>
    <s v="Diesel"/>
    <s v="308bhp"/>
    <n v="7"/>
    <s v="10.2 kmpl"/>
    <x v="4"/>
    <s v="Mumbai"/>
  </r>
  <r>
    <x v="2"/>
    <s v="Hyundai Santa Fe 4WD AT"/>
    <s v="₹ 13.99 Lakh"/>
    <n v="16829.97"/>
    <x v="72"/>
    <s v="Third Party insurance"/>
    <x v="1"/>
    <n v="90000"/>
    <x v="0"/>
    <s v="Diesel"/>
    <s v="194.3bhp"/>
    <n v="7"/>
    <s v="13.01 kmpl"/>
    <x v="4"/>
    <s v="Mumbai"/>
  </r>
  <r>
    <x v="3"/>
    <s v="Mercedes-Benz E-Class 280 CDI"/>
    <s v="₹ 5.50 Lakh"/>
    <n v="6616.5"/>
    <x v="78"/>
    <s v="Comprehensive"/>
    <x v="1"/>
    <n v="100000"/>
    <x v="1"/>
    <s v="Diesel"/>
    <n v="198.5"/>
    <n v="5"/>
    <s v="11 kmpl"/>
    <x v="2"/>
    <s v="Mumbai"/>
  </r>
  <r>
    <x v="0"/>
    <s v="Hyundai Creta 1.6 VTVT AT SX Plus"/>
    <s v="₹ 10.50 Lakh"/>
    <n v="12631.5"/>
    <x v="56"/>
    <s v="Third Party insurance"/>
    <x v="1"/>
    <n v="56000"/>
    <x v="1"/>
    <s v="Petrol"/>
    <s v="121.3bhp"/>
    <n v="5"/>
    <s v="13 kmpl"/>
    <x v="4"/>
    <s v="Mumbai"/>
  </r>
  <r>
    <x v="12"/>
    <s v="Hyundai i20 Asta 1.2"/>
    <s v="₹ 3.95 Lakh"/>
    <n v="4751.8500000000004"/>
    <x v="0"/>
    <s v="Comprehensive"/>
    <x v="0"/>
    <n v="61000"/>
    <x v="1"/>
    <s v="Petrol"/>
    <s v="82.85bhp"/>
    <n v="5"/>
    <s v="18.5 kmpl"/>
    <x v="0"/>
    <s v="Mumbai"/>
  </r>
  <r>
    <x v="12"/>
    <s v="Audi A4 1.8 TFSI Premium Plus"/>
    <s v="₹ 10.50 Lakh"/>
    <n v="12631.5"/>
    <x v="44"/>
    <s v="Comprehensive"/>
    <x v="1"/>
    <n v="34700"/>
    <x v="2"/>
    <s v="Petrol"/>
    <s v="167.62bhp"/>
    <n v="5"/>
    <s v="15.64 kmpl"/>
    <x v="2"/>
    <s v="Mumbai"/>
  </r>
  <r>
    <x v="6"/>
    <s v="Audi A6 35 TDI Premium"/>
    <s v="₹ 15.50 Lakh"/>
    <n v="18646.5"/>
    <x v="19"/>
    <s v="Comprehensive"/>
    <x v="1"/>
    <n v="34500"/>
    <x v="1"/>
    <s v="Diesel"/>
    <s v="174.33bhp"/>
    <n v="5"/>
    <s v="17.68 kmpl"/>
    <x v="2"/>
    <s v="Mumbai"/>
  </r>
  <r>
    <x v="1"/>
    <s v="Mahindra XUV500 W5"/>
    <s v="₹ 9.95 Lakh"/>
    <n v="11969.849999999999"/>
    <x v="1"/>
    <s v="Third Party insurance"/>
    <x v="0"/>
    <n v="31000"/>
    <x v="1"/>
    <s v="Diesel"/>
    <s v="152.87bhp"/>
    <n v="7"/>
    <m/>
    <x v="4"/>
    <s v="Mumbai"/>
  </r>
  <r>
    <x v="9"/>
    <s v="Kia Seltos HTX IVT G"/>
    <s v="₹ 13.90 Lakh"/>
    <n v="16721.7"/>
    <x v="34"/>
    <s v="Comprehensive"/>
    <x v="1"/>
    <n v="23000"/>
    <x v="0"/>
    <s v="Petrol"/>
    <s v="113.42bhp"/>
    <n v="5"/>
    <s v="16.8 kmpl"/>
    <x v="4"/>
    <s v="Mumbai"/>
  </r>
  <r>
    <x v="1"/>
    <s v="BMW 5 Series 520d Sport Line"/>
    <s v="₹ 42.50 Lakh"/>
    <n v="51127.5"/>
    <x v="39"/>
    <s v="Comprehensive"/>
    <x v="1"/>
    <n v="21000"/>
    <x v="0"/>
    <s v="Diesel"/>
    <s v="187.74bhp"/>
    <n v="5"/>
    <s v="22.48 kmpl"/>
    <x v="2"/>
    <s v="Mumbai"/>
  </r>
  <r>
    <x v="2"/>
    <s v="Hyundai Grand i10 Sportz"/>
    <s v="₹ 3.95 Lakh"/>
    <n v="4751.8500000000004"/>
    <x v="0"/>
    <s v="Comprehensive"/>
    <x v="0"/>
    <n v="45000"/>
    <x v="0"/>
    <s v="Petrol"/>
    <s v="82bhp"/>
    <n v="5"/>
    <s v="18.9 kmpl"/>
    <x v="0"/>
    <s v="Mumbai"/>
  </r>
  <r>
    <x v="0"/>
    <s v="Honda City SV MT"/>
    <s v="₹ 7.25 Lakh"/>
    <n v="8721.75"/>
    <x v="34"/>
    <s v="Comprehensive"/>
    <x v="0"/>
    <n v="23641"/>
    <x v="0"/>
    <s v="Petrol"/>
    <s v="117.60bhp"/>
    <n v="5"/>
    <s v="17.4 kmpl"/>
    <x v="2"/>
    <s v="Mumbai"/>
  </r>
  <r>
    <x v="0"/>
    <s v="Volkswagen Vento 1.6 Highline Plus"/>
    <s v="₹ 6.25 Lakh"/>
    <n v="7518.75"/>
    <x v="58"/>
    <s v="Comprehensive"/>
    <x v="0"/>
    <n v="39000"/>
    <x v="0"/>
    <s v="Petrol"/>
    <s v="103.5bhp"/>
    <n v="5"/>
    <s v="16.09 kmpl"/>
    <x v="2"/>
    <s v="Mumbai"/>
  </r>
  <r>
    <x v="9"/>
    <s v="Renault Duster Petrol RXS"/>
    <s v="₹ 7.85 Lakh"/>
    <n v="9443.5499999999993"/>
    <x v="12"/>
    <s v="Comprehensive"/>
    <x v="0"/>
    <n v="17000"/>
    <x v="0"/>
    <s v="Petrol"/>
    <s v="104.5bhp"/>
    <n v="5"/>
    <s v="14.99 kmpl"/>
    <x v="4"/>
    <s v="Mumbai"/>
  </r>
  <r>
    <x v="7"/>
    <s v="MG ZS EV Exclusive"/>
    <s v="₹ 18 Lakh"/>
    <n v="21654"/>
    <x v="41"/>
    <s v="Third Party insurance"/>
    <x v="1"/>
    <n v="50000"/>
    <x v="1"/>
    <s v="Electric"/>
    <s v="140.8bhp"/>
    <n v="5"/>
    <m/>
    <x v="4"/>
    <s v="Mumbai"/>
  </r>
  <r>
    <x v="13"/>
    <s v="Maruti Ertiga ZXI Plus BSVI"/>
    <s v="₹ 11.75 Lakh"/>
    <n v="14135.25"/>
    <x v="6"/>
    <s v="Comprehensive"/>
    <x v="0"/>
    <n v="13000"/>
    <x v="0"/>
    <s v="Petrol"/>
    <s v="101.65bhp"/>
    <n v="7"/>
    <s v="20.51 kmpl"/>
    <x v="1"/>
    <s v="Mumbai"/>
  </r>
  <r>
    <x v="13"/>
    <s v="Tata Altroz XZ Plus Diesel BSVI"/>
    <s v="₹ 9.90 Lakh"/>
    <n v="11909.7"/>
    <x v="34"/>
    <s v="Comprehensive"/>
    <x v="0"/>
    <n v="14000"/>
    <x v="0"/>
    <s v="Diesel"/>
    <s v="88.77bhp"/>
    <n v="5"/>
    <s v="23.64 kmpl"/>
    <x v="0"/>
    <s v="Mumbai"/>
  </r>
  <r>
    <x v="5"/>
    <s v="Mercedes-Benz C-Class C 220 CDI Avantgarde"/>
    <s v="₹ 24.50 Lakh"/>
    <n v="29473.5"/>
    <x v="45"/>
    <s v="Comprehensive"/>
    <x v="1"/>
    <n v="56800"/>
    <x v="0"/>
    <s v="Diesel"/>
    <s v="170bhp"/>
    <n v="5"/>
    <s v="19.27 kmpl"/>
    <x v="2"/>
    <s v="Mumbai"/>
  </r>
  <r>
    <x v="5"/>
    <s v="Maruti Celerio Green VXI"/>
    <s v="₹ 3.99 Lakh"/>
    <n v="4799.97"/>
    <x v="9"/>
    <s v="Third Party insurance"/>
    <x v="0"/>
    <n v="67534"/>
    <x v="0"/>
    <s v="CNG"/>
    <s v="58.2bhp"/>
    <n v="5"/>
    <s v="31.79 kmpl"/>
    <x v="0"/>
    <s v="Mumbai"/>
  </r>
  <r>
    <x v="1"/>
    <s v="Hyundai Creta 1.6 SX Automatic Diesel"/>
    <s v="₹ 12.75 Lakh"/>
    <n v="15338.25"/>
    <x v="35"/>
    <s v="Comprehensive"/>
    <x v="1"/>
    <n v="20000"/>
    <x v="2"/>
    <s v="Diesel"/>
    <s v="126.2bhp"/>
    <n v="5"/>
    <s v="17.6 kmpl"/>
    <x v="4"/>
    <s v="Mumbai"/>
  </r>
  <r>
    <x v="1"/>
    <s v="Hyundai Creta 1.6 VTVT AT SX Plus"/>
    <s v="₹ 11.75 Lakh"/>
    <n v="14135.25"/>
    <x v="56"/>
    <s v="Comprehensive"/>
    <x v="1"/>
    <n v="58000"/>
    <x v="0"/>
    <s v="Petrol"/>
    <s v="121.3bhp"/>
    <n v="5"/>
    <s v="13 kmpl"/>
    <x v="4"/>
    <s v="Mumbai"/>
  </r>
  <r>
    <x v="6"/>
    <s v="Mercedes-Benz E-Class E250 CDI Avantgrade"/>
    <s v="₹ 17.75 Lakh"/>
    <n v="21353.25"/>
    <x v="45"/>
    <s v="Comprehensive"/>
    <x v="1"/>
    <n v="66000"/>
    <x v="1"/>
    <s v="Diesel"/>
    <s v="201.1bhp"/>
    <n v="5"/>
    <s v="13 kmpl"/>
    <x v="2"/>
    <s v="Mumbai"/>
  </r>
  <r>
    <x v="12"/>
    <s v="Volkswagen Vento Diesel Highline"/>
    <s v="₹ 4.45 Lakh"/>
    <n v="5353.35"/>
    <x v="58"/>
    <s v="Comprehensive"/>
    <x v="0"/>
    <n v="52001"/>
    <x v="0"/>
    <s v="Diesel"/>
    <s v="103.6bhp"/>
    <n v="5"/>
    <s v="20.54 kmpl"/>
    <x v="2"/>
    <s v="Mumbai"/>
  </r>
  <r>
    <x v="6"/>
    <s v="Hyundai i10 Asta AT"/>
    <s v="₹ 4.49 Lakh"/>
    <n v="5401.47"/>
    <x v="0"/>
    <s v="Comprehensive"/>
    <x v="1"/>
    <n v="38000"/>
    <x v="1"/>
    <s v="Petrol"/>
    <s v="78.9bhp"/>
    <n v="5"/>
    <s v="16.95 kmpl"/>
    <x v="0"/>
    <s v="Mumbai"/>
  </r>
  <r>
    <x v="8"/>
    <s v="Skoda Kushaq 1.5 TSI Style DSG"/>
    <s v="₹ 17.25 Lakh"/>
    <n v="20751.75"/>
    <x v="12"/>
    <s v="Comprehensive"/>
    <x v="1"/>
    <n v="6000"/>
    <x v="0"/>
    <s v="Petrol"/>
    <s v="147.51bhp"/>
    <n v="5"/>
    <s v="18.86 kmpl"/>
    <x v="4"/>
    <s v="Mumbai"/>
  </r>
  <r>
    <x v="13"/>
    <s v="Mahindra Thar LX 4-Str Convert Top Diesel BSVI"/>
    <s v="₹ 15.95 Lakh"/>
    <n v="19187.849999999999"/>
    <x v="38"/>
    <s v="Third Party insurance"/>
    <x v="0"/>
    <n v="9990"/>
    <x v="0"/>
    <s v="Diesel"/>
    <s v="130bhp"/>
    <n v="4"/>
    <s v="15.2 kmpl"/>
    <x v="4"/>
    <s v="Mumbai"/>
  </r>
  <r>
    <x v="9"/>
    <s v="Maruti Alto K10 VXI AGS Optional"/>
    <s v="₹ 4.35 Lakh"/>
    <n v="5233.0499999999993"/>
    <x v="9"/>
    <s v="Comprehensive"/>
    <x v="1"/>
    <n v="31335"/>
    <x v="0"/>
    <s v="Petrol"/>
    <s v="67.1bhp"/>
    <n v="5"/>
    <s v="23.95 kmpl"/>
    <x v="0"/>
    <s v="Mumbai"/>
  </r>
  <r>
    <x v="7"/>
    <s v="Tata Nexon EV Prime XZ Plus LUX"/>
    <s v="₹ 13.75 Lakh"/>
    <n v="16541.25"/>
    <x v="41"/>
    <s v="Comprehensive"/>
    <x v="1"/>
    <n v="16000"/>
    <x v="0"/>
    <s v="Electric"/>
    <s v="127bhp"/>
    <n v="5"/>
    <m/>
    <x v="4"/>
    <s v="Mumbai"/>
  </r>
  <r>
    <x v="6"/>
    <s v="Mercedes-Benz E-Class E 200 CGI"/>
    <s v="₹ 17.75 Lakh"/>
    <n v="21353.25"/>
    <x v="59"/>
    <s v="Comprehensive"/>
    <x v="1"/>
    <n v="38000"/>
    <x v="1"/>
    <s v="Petrol"/>
    <s v="181.03bhp"/>
    <n v="5"/>
    <s v="12 kmpl"/>
    <x v="2"/>
    <s v="Mumbai"/>
  </r>
  <r>
    <x v="9"/>
    <s v="Maruti Swift Dzire ZXI 1.2 BS IV"/>
    <s v="₹ 7.15 Lakh"/>
    <n v="8601.4500000000007"/>
    <x v="0"/>
    <s v="Comprehensive"/>
    <x v="0"/>
    <n v="44666"/>
    <x v="0"/>
    <s v="Petrol"/>
    <s v="81.80bhp"/>
    <n v="5"/>
    <s v="22 kmpl"/>
    <x v="2"/>
    <s v="Mumbai"/>
  </r>
  <r>
    <x v="2"/>
    <s v="BMW 3 Series 320d Prestige"/>
    <s v="₹ 13.90 Lakh"/>
    <n v="16721.7"/>
    <x v="39"/>
    <s v="Comprehensive"/>
    <x v="1"/>
    <n v="68200"/>
    <x v="1"/>
    <s v="Diesel"/>
    <s v="184bhp"/>
    <n v="5"/>
    <s v="18.88 kmpl"/>
    <x v="2"/>
    <s v="Mumbai"/>
  </r>
  <r>
    <x v="0"/>
    <s v="BMW X5 xDrive 30d Design Pure Experience 5 Seater"/>
    <s v="₹ 37 Lakh"/>
    <n v="44511"/>
    <x v="74"/>
    <s v="Comprehensive"/>
    <x v="1"/>
    <n v="66508"/>
    <x v="1"/>
    <s v="Diesel"/>
    <s v="258bhp"/>
    <n v="5"/>
    <s v="15.97 kmpl"/>
    <x v="4"/>
    <s v="Mumbai"/>
  </r>
  <r>
    <x v="7"/>
    <s v="Kia Sonet GTX Plus Diesel iMT BSVI"/>
    <s v="₹ 12.90 Lakh"/>
    <n v="15518.7"/>
    <x v="7"/>
    <s v="Third Party"/>
    <x v="0"/>
    <n v="21001"/>
    <x v="0"/>
    <s v="Diesel"/>
    <s v="98.63bhp"/>
    <n v="5"/>
    <m/>
    <x v="4"/>
    <s v="Mumbai"/>
  </r>
  <r>
    <x v="8"/>
    <s v="Hyundai Grand i10 Nios Turbo Sportz"/>
    <s v="₹ 6.49 Lakh"/>
    <n v="7807.47"/>
    <x v="9"/>
    <s v="Third Party"/>
    <x v="0"/>
    <n v="29000"/>
    <x v="0"/>
    <s v="Petrol"/>
    <s v="98.63bhp"/>
    <n v="5"/>
    <s v="20.7 kmpl"/>
    <x v="0"/>
    <s v="Mumbai"/>
  </r>
  <r>
    <x v="0"/>
    <s v="Land Rover Range Rover Evoque 2.0 TD4 HSE"/>
    <s v="₹ 39.50 Lakh"/>
    <n v="47518.5"/>
    <x v="67"/>
    <s v="Third Party insurance"/>
    <x v="1"/>
    <n v="55830"/>
    <x v="0"/>
    <s v="Diesel"/>
    <s v="177bhp"/>
    <n v="5"/>
    <s v="15.68 kmpl"/>
    <x v="4"/>
    <s v="Mumbai"/>
  </r>
  <r>
    <x v="5"/>
    <s v="Maruti Ciaz VXi Plus"/>
    <s v="₹ 5.90 Lakh"/>
    <n v="7097.7000000000007"/>
    <x v="62"/>
    <s v="Comprehensive"/>
    <x v="0"/>
    <n v="62000"/>
    <x v="0"/>
    <s v="Petrol"/>
    <s v="91.1bhp"/>
    <n v="5"/>
    <s v="20.73 kmpl"/>
    <x v="2"/>
    <s v="Mumbai"/>
  </r>
  <r>
    <x v="10"/>
    <s v="Mahindra Xylo E4"/>
    <s v="₹ 2.45 Lakh"/>
    <n v="2947.3500000000004"/>
    <x v="66"/>
    <s v="Third Party insurance"/>
    <x v="0"/>
    <n v="73000"/>
    <x v="1"/>
    <s v="Diesel"/>
    <s v="112bhp at 3800 rpm"/>
    <n v="7"/>
    <s v="14 kmpl"/>
    <x v="1"/>
    <s v="Mumbai"/>
  </r>
  <r>
    <x v="6"/>
    <s v="Audi A6 2.0 TDI Premium Plus"/>
    <s v="₹ 15.50 Lakh"/>
    <n v="18646.5"/>
    <x v="19"/>
    <s v="Comprehensive"/>
    <x v="1"/>
    <n v="70200"/>
    <x v="0"/>
    <s v="Diesel"/>
    <s v="174.33bhp"/>
    <n v="5"/>
    <s v="17.68 kmpl"/>
    <x v="2"/>
    <s v="Mumbai"/>
  </r>
  <r>
    <x v="1"/>
    <s v="Tata Tiago Wizz 1.2 Revotron"/>
    <s v="₹ 4.11 Lakh"/>
    <n v="4944.3300000000008"/>
    <x v="16"/>
    <s v="Third Party insurance"/>
    <x v="0"/>
    <n v="65511"/>
    <x v="0"/>
    <s v="Petrol"/>
    <s v="84bhp"/>
    <n v="5"/>
    <s v="23.84 kmpl"/>
    <x v="0"/>
    <s v="Mumbai"/>
  </r>
  <r>
    <x v="13"/>
    <s v="Kia Carens Prestige Plus Turbo 2022-2023"/>
    <s v="₹ 16.70 Lakh"/>
    <n v="20090.099999999999"/>
    <x v="32"/>
    <s v="Third Party insurance"/>
    <x v="0"/>
    <n v="9000"/>
    <x v="0"/>
    <s v="Petrol"/>
    <s v="138.05bhp"/>
    <n v="7"/>
    <s v="16.2 kmpl"/>
    <x v="1"/>
    <s v="Mumbai"/>
  </r>
  <r>
    <x v="2"/>
    <s v="Mercedes-Benz B Class B180 Sport"/>
    <s v="₹ 9.90 Lakh"/>
    <n v="11909.7"/>
    <x v="89"/>
    <s v="Comprehensive"/>
    <x v="1"/>
    <n v="67850"/>
    <x v="2"/>
    <s v="Petrol"/>
    <s v="120.69bhp"/>
    <n v="5"/>
    <s v="14.8 kmpl"/>
    <x v="0"/>
    <s v="Mumbai"/>
  </r>
  <r>
    <x v="10"/>
    <s v="Mercedes-Benz S-Class S 500 L"/>
    <s v="₹ 16.50 Lakh"/>
    <n v="19849.5"/>
    <x v="119"/>
    <s v="Comprehensive"/>
    <x v="1"/>
    <n v="81770"/>
    <x v="1"/>
    <s v="Petrol"/>
    <s v="362.9bhp"/>
    <n v="5"/>
    <s v="7.81 kmpl"/>
    <x v="2"/>
    <s v="Mumbai"/>
  </r>
  <r>
    <x v="2"/>
    <s v="Maruti Swift Dzire VDI"/>
    <s v="₹ 5.85 Lakh"/>
    <n v="7037.5499999999993"/>
    <x v="14"/>
    <s v="Comprehensive"/>
    <x v="0"/>
    <n v="75000"/>
    <x v="0"/>
    <s v="Diesel"/>
    <s v="74bhp"/>
    <n v="5"/>
    <s v="26.59 kmpl"/>
    <x v="2"/>
    <s v="Mumbai"/>
  </r>
  <r>
    <x v="7"/>
    <s v="Ford Endeavour 2.2 Titanium AT 4X2 Sunroof"/>
    <s v="₹ 28.75 Lakh"/>
    <n v="34586.25"/>
    <x v="54"/>
    <s v="Comprehensive"/>
    <x v="1"/>
    <n v="88086"/>
    <x v="0"/>
    <s v="Diesel"/>
    <s v="158bhp"/>
    <n v="7"/>
    <s v="12.62 kmpl"/>
    <x v="4"/>
    <s v="Mumbai"/>
  </r>
  <r>
    <x v="8"/>
    <s v="Audi Q2 Premium Plus II"/>
    <s v="₹ 30 Lakh"/>
    <n v="36090"/>
    <x v="50"/>
    <s v="Comprehensive"/>
    <x v="1"/>
    <n v="11000"/>
    <x v="0"/>
    <s v="Petrol"/>
    <s v="187.74bhp"/>
    <n v="5"/>
    <m/>
    <x v="4"/>
    <s v="Mumbai"/>
  </r>
  <r>
    <x v="7"/>
    <s v="Hyundai Creta SX Opt Turbo BSVI"/>
    <s v="₹ 16.95 Lakh"/>
    <n v="20390.849999999999"/>
    <x v="32"/>
    <s v="Comprehensive"/>
    <x v="1"/>
    <n v="33000"/>
    <x v="0"/>
    <s v="Petrol"/>
    <s v="138.12bhp"/>
    <n v="5"/>
    <m/>
    <x v="4"/>
    <s v="Mumbai"/>
  </r>
  <r>
    <x v="1"/>
    <s v="Volvo S90 D4 Inscription BSIV"/>
    <s v="₹ 39.50 Lakh"/>
    <n v="47518.5"/>
    <x v="86"/>
    <s v="Comprehensive"/>
    <x v="1"/>
    <n v="45000"/>
    <x v="0"/>
    <s v="Diesel"/>
    <s v="190bhp"/>
    <n v="5"/>
    <s v="18 kmpl"/>
    <x v="2"/>
    <s v="Mumbai"/>
  </r>
  <r>
    <x v="0"/>
    <s v="BMW 3 Series 320d Luxury Line"/>
    <s v="₹ 20.50 Lakh"/>
    <n v="24661.5"/>
    <x v="39"/>
    <s v="Comprehensive"/>
    <x v="1"/>
    <n v="52390"/>
    <x v="1"/>
    <s v="Diesel"/>
    <s v="190bhp"/>
    <n v="5"/>
    <s v="22.69 kmpl"/>
    <x v="2"/>
    <s v="Mumbai"/>
  </r>
  <r>
    <x v="13"/>
    <s v="Tata Nexon EV Prime XM"/>
    <s v="₹ 13.45 Lakh"/>
    <n v="16180.349999999999"/>
    <x v="41"/>
    <s v="Third Party insurance"/>
    <x v="1"/>
    <n v="17764"/>
    <x v="0"/>
    <s v="Electric"/>
    <s v="127bhp"/>
    <n v="5"/>
    <m/>
    <x v="4"/>
    <s v="Mumbai"/>
  </r>
  <r>
    <x v="5"/>
    <s v="Mercedes-Benz GLA Class 200 CDI SPORT"/>
    <s v="₹ 15.50 Lakh"/>
    <n v="18646.5"/>
    <x v="45"/>
    <s v="Comprehensive"/>
    <x v="1"/>
    <n v="73700"/>
    <x v="1"/>
    <s v="Diesel"/>
    <s v="136bhp"/>
    <n v="5"/>
    <s v="17.9 kmpl"/>
    <x v="4"/>
    <s v="Mumbai"/>
  </r>
  <r>
    <x v="1"/>
    <s v="Mercedes-Benz C-Class C 200 AVANTGARDE"/>
    <s v="₹ 28.50 Lakh"/>
    <n v="34285.5"/>
    <x v="59"/>
    <s v="Comprehensive"/>
    <x v="1"/>
    <n v="41000"/>
    <x v="1"/>
    <s v="Petrol"/>
    <s v="181.04bhp"/>
    <n v="5"/>
    <s v="14.74 kmpl"/>
    <x v="2"/>
    <s v="Mumbai"/>
  </r>
  <r>
    <x v="0"/>
    <s v="Ford Aspire 1.2 Ti-VCT Titanium"/>
    <s v="₹ 4.45 Lakh"/>
    <n v="5353.35"/>
    <x v="4"/>
    <s v="Comprehensive"/>
    <x v="0"/>
    <n v="53091"/>
    <x v="0"/>
    <s v="Petrol"/>
    <s v="86.8bhp"/>
    <n v="5"/>
    <s v="18.16 kmpl"/>
    <x v="2"/>
    <s v="Mumbai"/>
  </r>
  <r>
    <x v="1"/>
    <s v="Volvo XC 90 D5 Inscription BSIV"/>
    <s v="₹ 49.50 Lakh"/>
    <n v="59548.5"/>
    <x v="86"/>
    <s v="Comprehensive"/>
    <x v="1"/>
    <n v="70000"/>
    <x v="0"/>
    <s v="Diesel"/>
    <s v="235bhp"/>
    <n v="7"/>
    <s v="17.2 kmpl"/>
    <x v="4"/>
    <s v="Mumbai"/>
  </r>
  <r>
    <x v="9"/>
    <s v="Mercedes-Benz GLC 220d 4MATIC"/>
    <s v="₹ 43.25 Lakh"/>
    <n v="52029.75"/>
    <x v="53"/>
    <s v="Comprehensive"/>
    <x v="1"/>
    <n v="48000"/>
    <x v="0"/>
    <s v="Diesel"/>
    <s v="194bhp"/>
    <n v="5"/>
    <m/>
    <x v="4"/>
    <s v="Mumbai"/>
  </r>
  <r>
    <x v="11"/>
    <s v="Chevrolet Cruze LTZ"/>
    <s v="₹ 3.25 Lakh"/>
    <n v="3909.75"/>
    <x v="59"/>
    <s v="Third Party"/>
    <x v="0"/>
    <n v="88000"/>
    <x v="1"/>
    <s v="Diesel"/>
    <s v="147.9bhp"/>
    <n v="5"/>
    <s v="18.3 kmpl"/>
    <x v="2"/>
    <s v="Mumbai"/>
  </r>
  <r>
    <x v="4"/>
    <s v="Hyundai i20 1.4 CRDi Asta"/>
    <s v="₹ 2.35 Lakh"/>
    <n v="2827.05"/>
    <x v="8"/>
    <s v="Third Party"/>
    <x v="0"/>
    <n v="110000"/>
    <x v="2"/>
    <s v="Diesel"/>
    <s v="90PS at 4000rpm"/>
    <n v="5"/>
    <s v="23 kmpl"/>
    <x v="0"/>
    <s v="Mumbai"/>
  </r>
  <r>
    <x v="0"/>
    <s v="Hyundai Creta 1.6 CRDi AT SX Plus"/>
    <s v="₹ 11.50 Lakh"/>
    <n v="13834.5"/>
    <x v="35"/>
    <s v="Comprehensive"/>
    <x v="1"/>
    <n v="81400"/>
    <x v="0"/>
    <s v="Diesel"/>
    <s v="126.2bhp"/>
    <n v="5"/>
    <s v="17.01 kmpl"/>
    <x v="4"/>
    <s v="Mumbai"/>
  </r>
  <r>
    <x v="5"/>
    <s v="Jaguar XF 2.0 Petrol Portfolio"/>
    <s v="₹ 23.23 Lakh"/>
    <n v="27945.690000000002"/>
    <x v="65"/>
    <s v="Comprehensive"/>
    <x v="1"/>
    <n v="67000"/>
    <x v="0"/>
    <s v="Petrol"/>
    <s v="246.74bhp"/>
    <n v="5"/>
    <s v="10.8 kmpl"/>
    <x v="2"/>
    <s v="Mumbai"/>
  </r>
  <r>
    <x v="11"/>
    <s v="Maruti Swift VDI"/>
    <s v="₹ 3.95 Lakh"/>
    <n v="4751.8500000000004"/>
    <x v="14"/>
    <s v="Comprehensive"/>
    <x v="0"/>
    <n v="71000"/>
    <x v="0"/>
    <s v="Diesel"/>
    <s v="74bhp"/>
    <n v="5"/>
    <s v="22.9 kmpl"/>
    <x v="0"/>
    <s v="Mumbai"/>
  </r>
  <r>
    <x v="2"/>
    <s v="Mahindra Scorpio S10 8 Seater"/>
    <s v="₹ 9 Lakh"/>
    <n v="10827"/>
    <x v="1"/>
    <s v="Comprehensive"/>
    <x v="0"/>
    <n v="85000"/>
    <x v="0"/>
    <s v="Diesel"/>
    <s v="120bhp"/>
    <n v="8"/>
    <s v="15.4 kmpl"/>
    <x v="4"/>
    <s v="Mumbai"/>
  </r>
  <r>
    <x v="1"/>
    <s v="Skoda Octavia 1.8 TSI AT L K"/>
    <s v="₹ 16.74 Lakh"/>
    <n v="20138.219999999998"/>
    <x v="44"/>
    <s v="Comprehensive"/>
    <x v="1"/>
    <n v="24000"/>
    <x v="0"/>
    <s v="Petrol"/>
    <s v="178bhp"/>
    <n v="5"/>
    <s v="15.1 kmpl"/>
    <x v="2"/>
    <s v="Mumbai"/>
  </r>
  <r>
    <x v="1"/>
    <s v="Mercedes-Benz GLA Class 220 d 4MATIC"/>
    <s v="₹ 25.80 Lakh"/>
    <n v="31037.4"/>
    <x v="45"/>
    <s v="Comprehensive"/>
    <x v="1"/>
    <n v="52000"/>
    <x v="0"/>
    <s v="Diesel"/>
    <s v="170bhp"/>
    <n v="5"/>
    <s v="17.9 kmpl"/>
    <x v="4"/>
    <s v="Mumbai"/>
  </r>
  <r>
    <x v="6"/>
    <s v="Honda City i VTEC V"/>
    <s v="₹ 5.21 Lakh"/>
    <n v="6267.63"/>
    <x v="34"/>
    <s v="Comprehensive"/>
    <x v="0"/>
    <n v="62002"/>
    <x v="0"/>
    <s v="Petrol"/>
    <s v="117.3bhp"/>
    <n v="5"/>
    <s v="17.4 kmpl"/>
    <x v="2"/>
    <s v="Mumbai"/>
  </r>
  <r>
    <x v="9"/>
    <s v="Tata Hexa XTA"/>
    <s v="₹ 14.21 Lakh"/>
    <n v="17094.63"/>
    <x v="1"/>
    <s v="Comprehensive"/>
    <x v="1"/>
    <n v="82000"/>
    <x v="0"/>
    <s v="Diesel"/>
    <s v="153.86bhp"/>
    <n v="7"/>
    <s v="17.6 kmpl"/>
    <x v="1"/>
    <s v="Mumbai"/>
  </r>
  <r>
    <x v="0"/>
    <s v="Hyundai Verna 1.6 VTVT AT SX"/>
    <s v="₹ 6.45 Lakh"/>
    <n v="7759.35"/>
    <x v="56"/>
    <s v="Comprehensive"/>
    <x v="1"/>
    <n v="66552"/>
    <x v="0"/>
    <s v="Petrol"/>
    <s v="121.3bhp"/>
    <n v="5"/>
    <s v="17.01 kmpl"/>
    <x v="2"/>
    <s v="Mumbai"/>
  </r>
  <r>
    <x v="5"/>
    <s v="Hyundai Verna 1.6 SX VTVT"/>
    <s v="₹ 6.40 Lakh"/>
    <n v="7699.2000000000007"/>
    <x v="56"/>
    <s v="Comprehensive"/>
    <x v="0"/>
    <n v="49000"/>
    <x v="1"/>
    <s v="Petrol"/>
    <s v="121.3bhp"/>
    <n v="5"/>
    <s v="17.01 kmpl"/>
    <x v="2"/>
    <s v="Mumbai"/>
  </r>
  <r>
    <x v="1"/>
    <s v="Hyundai Elantra 2.0 SX AT"/>
    <s v="₹ 11.85 Lakh"/>
    <n v="14255.55"/>
    <x v="67"/>
    <s v="Comprehensive"/>
    <x v="1"/>
    <n v="66000"/>
    <x v="0"/>
    <s v="Petrol"/>
    <s v="149.92bhp"/>
    <n v="5"/>
    <s v="14.62 kmpl"/>
    <x v="2"/>
    <s v="Mumbai"/>
  </r>
  <r>
    <x v="2"/>
    <s v="Audi A3 35 TDI Premium"/>
    <s v="₹ 14.25 Lakh"/>
    <n v="17142.75"/>
    <x v="19"/>
    <s v="Comprehensive"/>
    <x v="1"/>
    <n v="47700"/>
    <x v="0"/>
    <s v="Diesel"/>
    <s v="143bhp"/>
    <n v="5"/>
    <s v="20.38 kmpl"/>
    <x v="2"/>
    <s v="Mumbai"/>
  </r>
  <r>
    <x v="8"/>
    <s v="Ford Endeavour Titanium Plus 4X4 AT"/>
    <s v="₹ 33 Lakh"/>
    <n v="39699"/>
    <x v="79"/>
    <s v="Comprehensive"/>
    <x v="1"/>
    <n v="42500"/>
    <x v="0"/>
    <s v="Diesel"/>
    <s v="167.62bhp"/>
    <n v="7"/>
    <s v="12.4 kmpl"/>
    <x v="4"/>
    <s v="Mumbai"/>
  </r>
  <r>
    <x v="0"/>
    <s v="Honda Amaze VX Petrol"/>
    <s v="₹ 5.70 Lakh"/>
    <n v="6857.1"/>
    <x v="16"/>
    <s v="Comprehensive"/>
    <x v="0"/>
    <n v="39000"/>
    <x v="0"/>
    <s v="Petrol"/>
    <s v="88.76bhp"/>
    <n v="5"/>
    <s v="18.6 kmpl"/>
    <x v="2"/>
    <s v="Mumbai"/>
  </r>
  <r>
    <x v="8"/>
    <s v="Toyota Innova Crysta 2.4 ZX 7 STR"/>
    <s v="₹ 27.50 Lakh"/>
    <n v="33082.5"/>
    <x v="83"/>
    <s v="Comprehensive"/>
    <x v="0"/>
    <n v="27911"/>
    <x v="0"/>
    <s v="Diesel"/>
    <s v="148bhp"/>
    <n v="7"/>
    <s v="12 kmpl"/>
    <x v="1"/>
    <s v="Mumbai"/>
  </r>
  <r>
    <x v="5"/>
    <s v="Honda Brio S MT"/>
    <s v="₹ 3.50 Lakh"/>
    <n v="4210.5"/>
    <x v="5"/>
    <s v="Comprehensive"/>
    <x v="0"/>
    <n v="49121"/>
    <x v="0"/>
    <s v="Petrol"/>
    <s v="86.8bhp"/>
    <n v="5"/>
    <s v="19.4 kmpl"/>
    <x v="0"/>
    <s v="Mumbai"/>
  </r>
  <r>
    <x v="0"/>
    <s v="Maruti Ciaz ZDi Plus SHVS"/>
    <s v="₹ 7.05 Lakh"/>
    <n v="8481.15"/>
    <x v="14"/>
    <s v="Comprehensive"/>
    <x v="0"/>
    <n v="58000"/>
    <x v="0"/>
    <s v="Diesel"/>
    <s v="88.5bhp"/>
    <n v="5"/>
    <s v="28.09 kmpl"/>
    <x v="2"/>
    <s v="Mumbai"/>
  </r>
  <r>
    <x v="12"/>
    <s v="Maruti Swift VDI"/>
    <s v="₹ 4.35 Lakh"/>
    <n v="5233.0499999999993"/>
    <x v="14"/>
    <s v="Comprehensive"/>
    <x v="0"/>
    <n v="45000"/>
    <x v="0"/>
    <s v="Diesel"/>
    <s v="74bhp"/>
    <n v="5"/>
    <s v="22.9 kmpl"/>
    <x v="0"/>
    <s v="Mumbai"/>
  </r>
  <r>
    <x v="1"/>
    <s v="Toyota Innova Crysta 2.4 VX MT BSIV"/>
    <s v="₹ 19.11 Lakh"/>
    <n v="22989.329999999998"/>
    <x v="83"/>
    <s v="Comprehensive"/>
    <x v="0"/>
    <n v="68800"/>
    <x v="0"/>
    <s v="Diesel"/>
    <s v="147.8bhp"/>
    <n v="7"/>
    <s v="13.68 kmpl"/>
    <x v="1"/>
    <s v="Mumbai"/>
  </r>
  <r>
    <x v="13"/>
    <s v="Honda City VX CVT"/>
    <s v="₹ 13.99 Lakh"/>
    <n v="16829.97"/>
    <x v="12"/>
    <s v="Third Party"/>
    <x v="1"/>
    <n v="22910"/>
    <x v="0"/>
    <s v="Petrol"/>
    <s v="119.35bhp"/>
    <n v="5"/>
    <s v="18.4 kmpl"/>
    <x v="2"/>
    <s v="Mumbai"/>
  </r>
  <r>
    <x v="3"/>
    <s v="Mercedes-Benz C-Class 230 Avantgarde"/>
    <s v="₹ 5.25 Lakh"/>
    <n v="6315.75"/>
    <x v="47"/>
    <s v="Comprehensive"/>
    <x v="1"/>
    <n v="86500"/>
    <x v="1"/>
    <s v="Petrol"/>
    <n v="178"/>
    <n v="5"/>
    <s v="11.7 kmpl"/>
    <x v="2"/>
    <s v="Mumbai"/>
  </r>
  <r>
    <x v="8"/>
    <s v="Maruti Eeco CNG 5 Seater AC"/>
    <s v="₹ 6.25 Lakh"/>
    <n v="7518.75"/>
    <x v="4"/>
    <s v="Comprehensive"/>
    <x v="0"/>
    <n v="4700"/>
    <x v="0"/>
    <s v="CNG"/>
    <s v="61.68bhp"/>
    <n v="5"/>
    <s v="20.88 km/kg"/>
    <x v="10"/>
    <s v="Mumbai"/>
  </r>
  <r>
    <x v="2"/>
    <s v="Toyota Fortuner 4x2 AT"/>
    <s v="₹ 17.85 Lakh"/>
    <n v="21473.550000000003"/>
    <x v="64"/>
    <s v="Comprehensive"/>
    <x v="1"/>
    <n v="124435"/>
    <x v="1"/>
    <s v="Diesel"/>
    <s v="168.5bhp"/>
    <n v="7"/>
    <s v="12.55 kmpl"/>
    <x v="4"/>
    <s v="Mumbai"/>
  </r>
  <r>
    <x v="11"/>
    <s v="Honda Brio S Option AT"/>
    <s v="₹ 3.15 Lakh"/>
    <n v="3789.45"/>
    <x v="5"/>
    <s v="Comprehensive"/>
    <x v="1"/>
    <n v="60526"/>
    <x v="1"/>
    <s v="Petrol"/>
    <s v="86.8bhp"/>
    <n v="5"/>
    <s v="16.5 kmpl"/>
    <x v="0"/>
    <s v="Mumbai"/>
  </r>
  <r>
    <x v="2"/>
    <s v="Hyundai i20 Magna 1.2"/>
    <s v="₹ 5.21 Lakh"/>
    <n v="6267.63"/>
    <x v="0"/>
    <s v="Comprehensive"/>
    <x v="0"/>
    <n v="59000"/>
    <x v="0"/>
    <s v="Petrol"/>
    <s v="81.83bhp"/>
    <n v="5"/>
    <s v="18.6 kmpl"/>
    <x v="0"/>
    <s v="Mumbai"/>
  </r>
  <r>
    <x v="0"/>
    <s v="Mercedes-Benz GLS 350d 4MATIC"/>
    <s v="₹ 53.70 Lakh"/>
    <n v="64601.100000000006"/>
    <x v="78"/>
    <s v="Comprehensive"/>
    <x v="1"/>
    <n v="77000"/>
    <x v="1"/>
    <s v="Diesel"/>
    <s v="258bhp"/>
    <n v="7"/>
    <s v="11 kmpl"/>
    <x v="4"/>
    <s v="Mumbai"/>
  </r>
  <r>
    <x v="12"/>
    <s v="Mercedes-Benz C-Class C 200 CGI"/>
    <s v="₹ 7.65 Lakh"/>
    <n v="9202.9500000000007"/>
    <x v="59"/>
    <s v="Comprehensive"/>
    <x v="1"/>
    <n v="84806"/>
    <x v="2"/>
    <s v="Petrol"/>
    <s v="184bhp"/>
    <n v="5"/>
    <s v="14.74 kmpl"/>
    <x v="2"/>
    <s v="Mumbai"/>
  </r>
  <r>
    <x v="13"/>
    <s v="Hyundai Creta SX Diesel BSVI"/>
    <s v="₹ 18.45 Lakh"/>
    <n v="22195.35"/>
    <x v="7"/>
    <s v="Third Party"/>
    <x v="0"/>
    <n v="22000"/>
    <x v="0"/>
    <s v="Diesel"/>
    <s v="113.45bhp"/>
    <n v="5"/>
    <m/>
    <x v="4"/>
    <s v="Mumbai"/>
  </r>
  <r>
    <x v="9"/>
    <s v="Honda City i-DTEC V"/>
    <s v="₹ 9.51 Lakh"/>
    <n v="11440.529999999999"/>
    <x v="12"/>
    <s v="Comprehensive"/>
    <x v="0"/>
    <n v="42883"/>
    <x v="0"/>
    <s v="Diesel"/>
    <s v="97.9bhp"/>
    <n v="5"/>
    <s v="25.6 kmpl"/>
    <x v="2"/>
    <s v="Mumbai"/>
  </r>
  <r>
    <x v="5"/>
    <s v="Volkswagen Vento 1.6 Comfortline"/>
    <s v="₹ 6.20 Lakh"/>
    <n v="7458.6"/>
    <x v="58"/>
    <s v="Comprehensive"/>
    <x v="0"/>
    <n v="56973"/>
    <x v="0"/>
    <s v="Petrol"/>
    <s v="103.2bhp"/>
    <n v="5"/>
    <s v="16.09 kmpl"/>
    <x v="2"/>
    <s v="Mumbai"/>
  </r>
  <r>
    <x v="5"/>
    <s v="Volkswagen Vento 1.2 TSI Comfortline AT"/>
    <s v="₹ 6.20 Lakh"/>
    <n v="7458.6"/>
    <x v="0"/>
    <s v="Comprehensive"/>
    <x v="1"/>
    <n v="53960"/>
    <x v="0"/>
    <s v="Petrol"/>
    <s v="103.5bhp"/>
    <n v="5"/>
    <s v="18.19 kmpl"/>
    <x v="2"/>
    <s v="Mumbai"/>
  </r>
  <r>
    <x v="12"/>
    <s v="Honda City 1.5 S AT"/>
    <s v="₹ 4.51 Lakh"/>
    <n v="5425.53"/>
    <x v="34"/>
    <s v="Comprehensive"/>
    <x v="1"/>
    <n v="65000"/>
    <x v="0"/>
    <s v="Petrol"/>
    <s v="116.4bhp"/>
    <n v="5"/>
    <s v="16.8 kmpl"/>
    <x v="2"/>
    <s v="Mumbai"/>
  </r>
  <r>
    <x v="8"/>
    <s v="MG Hector Sharp DCT"/>
    <s v="₹ 17.45 Lakh"/>
    <n v="20992.35"/>
    <x v="33"/>
    <s v="Third Party insurance"/>
    <x v="1"/>
    <n v="29900"/>
    <x v="0"/>
    <s v="Petrol"/>
    <s v="141bhp"/>
    <n v="5"/>
    <s v="13.96 kmpl"/>
    <x v="4"/>
    <s v="Mumbai"/>
  </r>
  <r>
    <x v="6"/>
    <s v="Volkswagen Polo 1.2 MPI Highline"/>
    <s v="₹ 4.55 Lakh"/>
    <n v="5473.65"/>
    <x v="16"/>
    <s v="Comprehensive"/>
    <x v="0"/>
    <n v="57885"/>
    <x v="0"/>
    <s v="Petrol"/>
    <s v="74bhp"/>
    <n v="5"/>
    <s v="16.2 kmpl"/>
    <x v="0"/>
    <s v="Mumbai"/>
  </r>
  <r>
    <x v="1"/>
    <s v="Maruti Ciaz 1.4 AT Alpha"/>
    <s v="₹ 8.75 Lakh"/>
    <n v="10526.25"/>
    <x v="62"/>
    <s v="Third Party insurance"/>
    <x v="1"/>
    <n v="43572"/>
    <x v="0"/>
    <s v="Petrol"/>
    <s v="91.1bhp"/>
    <n v="5"/>
    <s v="19.12 kmpl"/>
    <x v="2"/>
    <s v="Mumbai"/>
  </r>
  <r>
    <x v="0"/>
    <s v="Mercedes-Benz E-Class E250 Edition E"/>
    <s v="₹ 23.99 Lakh"/>
    <n v="28859.969999999998"/>
    <x v="45"/>
    <s v="Comprehensive"/>
    <x v="1"/>
    <n v="62000"/>
    <x v="0"/>
    <s v="Diesel"/>
    <s v="204bhp"/>
    <n v="5"/>
    <s v="15 kmpl"/>
    <x v="2"/>
    <s v="Mumbai"/>
  </r>
  <r>
    <x v="1"/>
    <s v="Skoda Rapid 1.6 MPI Ambition BSIV"/>
    <s v="₹ 5.90 Lakh"/>
    <n v="7097.7000000000007"/>
    <x v="58"/>
    <s v="Third Party insurance"/>
    <x v="0"/>
    <n v="49000"/>
    <x v="0"/>
    <s v="Petrol"/>
    <s v="103.2bhp"/>
    <n v="5"/>
    <s v="15.41 kmpl"/>
    <x v="2"/>
    <s v="Mumbai"/>
  </r>
  <r>
    <x v="5"/>
    <s v="Maruti Baleno Delta"/>
    <s v="₹ 6.25 Lakh"/>
    <n v="7518.75"/>
    <x v="0"/>
    <s v="Comprehensive"/>
    <x v="0"/>
    <n v="54406"/>
    <x v="0"/>
    <s v="Petrol"/>
    <s v="81.80bhp"/>
    <n v="5"/>
    <s v="21.01 kmpl"/>
    <x v="0"/>
    <s v="Mumbai"/>
  </r>
  <r>
    <x v="13"/>
    <s v="Maruti XL6 Zeta AT BSVI"/>
    <s v="₹ 13.95 Lakh"/>
    <n v="16781.849999999999"/>
    <x v="6"/>
    <s v="Third Party insurance"/>
    <x v="1"/>
    <n v="9800"/>
    <x v="0"/>
    <s v="Petrol"/>
    <s v="101.65bhp"/>
    <n v="6"/>
    <s v="20.27 kmpl"/>
    <x v="1"/>
    <s v="Mumbai"/>
  </r>
  <r>
    <x v="8"/>
    <s v="Honda WR-V VX Diesel"/>
    <s v="₹ 11.45 Lakh"/>
    <n v="13774.349999999999"/>
    <x v="12"/>
    <s v="Third Party insurance"/>
    <x v="0"/>
    <n v="26000"/>
    <x v="0"/>
    <s v="Diesel"/>
    <s v="97.89bhp"/>
    <n v="5"/>
    <s v="23.7 kmpl"/>
    <x v="4"/>
    <s v="Mumbai"/>
  </r>
  <r>
    <x v="1"/>
    <s v="Honda Amaze V CVT Petrol BSIV"/>
    <s v="₹ 7.75 Lakh"/>
    <n v="9323.25"/>
    <x v="16"/>
    <s v="Third Party insurance"/>
    <x v="1"/>
    <n v="15000"/>
    <x v="0"/>
    <s v="Petrol"/>
    <s v="88.76bhp"/>
    <n v="5"/>
    <s v="19 kmpl"/>
    <x v="2"/>
    <s v="Mumbai"/>
  </r>
  <r>
    <x v="13"/>
    <s v="MG Astor Sharp CVT BSVI"/>
    <s v="₹ 15.75 Lakh"/>
    <n v="18947.25"/>
    <x v="12"/>
    <s v="Comprehensive"/>
    <x v="1"/>
    <n v="23200"/>
    <x v="0"/>
    <s v="Petrol"/>
    <s v="108.49bhp"/>
    <n v="5"/>
    <s v="14.82 kmpl"/>
    <x v="4"/>
    <s v="Mumbai"/>
  </r>
  <r>
    <x v="1"/>
    <s v="Hyundai i20 Asta 1.2"/>
    <s v="₹ 7.25 Lakh"/>
    <n v="8721.75"/>
    <x v="0"/>
    <s v="Third Party insurance"/>
    <x v="0"/>
    <n v="34545"/>
    <x v="0"/>
    <s v="Petrol"/>
    <s v="82.85bhp"/>
    <n v="5"/>
    <s v="18.5 kmpl"/>
    <x v="0"/>
    <s v="Mumbai"/>
  </r>
  <r>
    <x v="2"/>
    <s v="Ford Ecosport 1.5 Petrol Titanium AT"/>
    <s v="₹ 5.21 Lakh"/>
    <n v="6267.63"/>
    <x v="10"/>
    <s v="Comprehensive"/>
    <x v="1"/>
    <n v="63000"/>
    <x v="0"/>
    <s v="Petrol"/>
    <s v="120.69bhp"/>
    <n v="5"/>
    <s v="14.7 kmpl"/>
    <x v="4"/>
    <s v="Mumbai"/>
  </r>
  <r>
    <x v="13"/>
    <s v="MG Hector Sharp Diesel MT"/>
    <s v="₹ 19.75 Lakh"/>
    <n v="23759.25"/>
    <x v="22"/>
    <s v="Comprehensive"/>
    <x v="0"/>
    <n v="12900"/>
    <x v="0"/>
    <s v="Diesel"/>
    <s v="167.68bhp"/>
    <n v="5"/>
    <m/>
    <x v="4"/>
    <s v="Mumbai"/>
  </r>
  <r>
    <x v="9"/>
    <s v="Maruti Celerio VXI CNG"/>
    <s v="₹ 5.25 Lakh"/>
    <n v="6315.75"/>
    <x v="9"/>
    <s v="Third Party"/>
    <x v="0"/>
    <n v="33600"/>
    <x v="1"/>
    <s v="CNG"/>
    <s v="58.33bhp"/>
    <n v="5"/>
    <s v="30.47 km/kg"/>
    <x v="0"/>
    <s v="Mumbai"/>
  </r>
  <r>
    <x v="6"/>
    <s v="Volkswagen Polo 1.2 MPI Highline"/>
    <s v="₹ 4.55 Lakh"/>
    <n v="5473.65"/>
    <x v="16"/>
    <s v="Comprehensive"/>
    <x v="0"/>
    <n v="57885"/>
    <x v="0"/>
    <s v="Petrol"/>
    <s v="74bhp"/>
    <n v="5"/>
    <s v="16.2 kmpl"/>
    <x v="0"/>
    <s v="Mumbai"/>
  </r>
  <r>
    <x v="11"/>
    <s v="Toyota Innova 2.5 G (Diesel) 8 Seater"/>
    <s v="₹ 6.95 Lakh"/>
    <n v="8360.85"/>
    <x v="17"/>
    <s v="Third Party"/>
    <x v="0"/>
    <n v="154213"/>
    <x v="1"/>
    <s v="Diesel"/>
    <s v="100bhp"/>
    <n v="8"/>
    <s v="12.99 kmpl"/>
    <x v="1"/>
    <s v="Mumbai"/>
  </r>
  <r>
    <x v="0"/>
    <s v="Mercedes-Benz GLA Class 200 Sport"/>
    <s v="₹ 21.50 Lakh"/>
    <n v="25864.5"/>
    <x v="59"/>
    <s v="Comprehensive"/>
    <x v="1"/>
    <n v="47000"/>
    <x v="1"/>
    <s v="Petrol"/>
    <s v="183bhp"/>
    <n v="5"/>
    <s v="13.7 kmpl"/>
    <x v="4"/>
    <s v="Mumbai"/>
  </r>
  <r>
    <x v="2"/>
    <s v="Audi Q5 3.0 TDI Quattro"/>
    <s v="₹ 19.50 Lakh"/>
    <n v="23458.5"/>
    <x v="46"/>
    <s v="Comprehensive"/>
    <x v="1"/>
    <n v="65700"/>
    <x v="0"/>
    <s v="Diesel"/>
    <s v="241.4bhp"/>
    <n v="5"/>
    <s v="13.22 kmpl"/>
    <x v="4"/>
    <s v="Mumbai"/>
  </r>
  <r>
    <x v="1"/>
    <s v="Audi Q5 35TDI"/>
    <s v="₹ 39.50 Lakh"/>
    <n v="47518.5"/>
    <x v="19"/>
    <s v="Third Party insurance"/>
    <x v="1"/>
    <n v="71000"/>
    <x v="0"/>
    <s v="Diesel"/>
    <s v="188bhp"/>
    <n v="5"/>
    <s v="17.01 kmpl"/>
    <x v="4"/>
    <s v="Mumbai"/>
  </r>
  <r>
    <x v="8"/>
    <s v="Jeep Compass 2.0 Limited 4X4 Opt Diesel AT BSVI"/>
    <s v="₹ 26.95 Lakh"/>
    <n v="32420.85"/>
    <x v="22"/>
    <s v="Third Party insurance"/>
    <x v="1"/>
    <n v="27000"/>
    <x v="0"/>
    <s v="Diesel"/>
    <s v="167.67bhp"/>
    <n v="5"/>
    <s v="14.9 kmpl"/>
    <x v="4"/>
    <s v="Mumbai"/>
  </r>
  <r>
    <x v="5"/>
    <s v="Hyundai Creta 1.6 VTVT SX Plus Dual Tone"/>
    <s v="₹ 9.95 Lakh"/>
    <n v="11969.849999999999"/>
    <x v="56"/>
    <s v="Third Party insurance"/>
    <x v="0"/>
    <n v="64850"/>
    <x v="0"/>
    <s v="Petrol"/>
    <s v="121.3bhp"/>
    <n v="5"/>
    <s v="15.29 kmpl"/>
    <x v="4"/>
    <s v="Mumbai"/>
  </r>
  <r>
    <x v="6"/>
    <s v="Mercedes-Benz C-Class C 200 CGI Elegance"/>
    <s v="₹ 12.75 Lakh"/>
    <n v="15338.25"/>
    <x v="47"/>
    <s v="Comprehensive"/>
    <x v="1"/>
    <n v="27000"/>
    <x v="2"/>
    <s v="Petrol"/>
    <s v="186bhp"/>
    <n v="5"/>
    <s v="11.74 kmpl"/>
    <x v="2"/>
    <s v="Mumbai"/>
  </r>
  <r>
    <x v="13"/>
    <s v="Tata Tigor EV XZ Plus"/>
    <s v="₹ 10.25 Lakh"/>
    <n v="12330.75"/>
    <x v="41"/>
    <s v="Comprehensive"/>
    <x v="1"/>
    <n v="8700"/>
    <x v="0"/>
    <s v="Electric"/>
    <s v="73.75bhp"/>
    <n v="5"/>
    <m/>
    <x v="2"/>
    <s v="Mumbai"/>
  </r>
  <r>
    <x v="12"/>
    <s v="Mercedes-Benz E-Class 220 CDI"/>
    <s v="₹ 9.75 Lakh"/>
    <n v="11729.25"/>
    <x v="45"/>
    <s v="Comprehensive"/>
    <x v="1"/>
    <n v="70000"/>
    <x v="0"/>
    <s v="Diesel"/>
    <s v="170bhp"/>
    <n v="5"/>
    <s v="10 kmpl"/>
    <x v="2"/>
    <s v="Mumbai"/>
  </r>
  <r>
    <x v="2"/>
    <s v="Honda Mobilio S i-DTEC"/>
    <s v="₹ 6.45 Lakh"/>
    <n v="7759.35"/>
    <x v="12"/>
    <s v="Comprehensive"/>
    <x v="0"/>
    <n v="63710"/>
    <x v="0"/>
    <s v="Diesel"/>
    <s v="98.6bhp"/>
    <n v="7"/>
    <s v="24.2 kmpl"/>
    <x v="1"/>
    <s v="Mumbai"/>
  </r>
  <r>
    <x v="5"/>
    <s v="Datsun GO Plus T BSIV"/>
    <s v="₹ 3.35 Lakh"/>
    <n v="4030.05"/>
    <x v="5"/>
    <s v="Third Party"/>
    <x v="0"/>
    <n v="47180"/>
    <x v="0"/>
    <s v="Petrol"/>
    <s v="67bhp"/>
    <n v="7"/>
    <s v="19.44 kmpl"/>
    <x v="1"/>
    <s v="Mumbai"/>
  </r>
  <r>
    <x v="9"/>
    <s v="Maruti Ciaz Alpha AT BSVI"/>
    <s v="₹ 8.99 Lakh"/>
    <n v="10814.970000000001"/>
    <x v="6"/>
    <s v="Comprehensive"/>
    <x v="1"/>
    <n v="42608"/>
    <x v="0"/>
    <s v="Petrol"/>
    <s v="103.25bhp"/>
    <n v="5"/>
    <s v="20.04 kmpl"/>
    <x v="2"/>
    <s v="Mumbai"/>
  </r>
  <r>
    <x v="12"/>
    <s v="BMW 5 Series 520d Luxury Line"/>
    <s v="₹ 14 Lakh"/>
    <n v="16842"/>
    <x v="39"/>
    <s v="Comprehensive"/>
    <x v="1"/>
    <n v="52000"/>
    <x v="0"/>
    <s v="Diesel"/>
    <s v="190bhp"/>
    <n v="5"/>
    <s v="18.12 kmpl"/>
    <x v="2"/>
    <s v="Mumbai"/>
  </r>
  <r>
    <x v="5"/>
    <s v="Maruti Wagon R VXI"/>
    <s v="₹ 4.35 Lakh"/>
    <n v="5233.0499999999993"/>
    <x v="9"/>
    <s v="Comprehensive"/>
    <x v="0"/>
    <n v="3200"/>
    <x v="0"/>
    <s v="Petrol"/>
    <s v="67.05bhp"/>
    <n v="5"/>
    <s v="21.79 kmpl"/>
    <x v="0"/>
    <s v="Mumbai"/>
  </r>
  <r>
    <x v="5"/>
    <s v="Mercedes-Benz E-Class E250 CDI Avantgarde"/>
    <s v="₹ 21 Lakh"/>
    <n v="25263"/>
    <x v="45"/>
    <s v="Comprehensive"/>
    <x v="1"/>
    <n v="64000"/>
    <x v="0"/>
    <s v="Diesel"/>
    <s v="204bhp"/>
    <n v="5"/>
    <s v="13 kmpl"/>
    <x v="2"/>
    <s v="Mumbai"/>
  </r>
  <r>
    <x v="9"/>
    <s v="Mahindra XUV500 W11 Option AT"/>
    <s v="₹ 17.45 Lakh"/>
    <n v="20992.35"/>
    <x v="1"/>
    <s v="Comprehensive"/>
    <x v="1"/>
    <n v="40000"/>
    <x v="0"/>
    <s v="Diesel"/>
    <s v="152.87bhp"/>
    <n v="7"/>
    <s v="15.1 kmpl"/>
    <x v="4"/>
    <s v="Mumbai"/>
  </r>
  <r>
    <x v="2"/>
    <s v="Hyundai Creta 1.4 CRDi S"/>
    <s v="₹ 8.75 Lakh"/>
    <n v="10526.25"/>
    <x v="8"/>
    <s v="Comprehensive"/>
    <x v="0"/>
    <n v="68000"/>
    <x v="0"/>
    <s v="Diesel"/>
    <s v="88.7bhp"/>
    <n v="5"/>
    <s v="21.38 kmpl"/>
    <x v="4"/>
    <s v="Mumbai"/>
  </r>
  <r>
    <x v="12"/>
    <s v="BMW 5 Series 520d Luxury Line"/>
    <s v="₹ 14.50 Lakh"/>
    <n v="17443.5"/>
    <x v="39"/>
    <s v="Third Party"/>
    <x v="1"/>
    <n v="79000"/>
    <x v="1"/>
    <s v="Diesel"/>
    <s v="190bhp"/>
    <n v="5"/>
    <s v="18.12 kmpl"/>
    <x v="2"/>
    <s v="Mumbai"/>
  </r>
  <r>
    <x v="7"/>
    <s v="Maruti Baleno Alpha CVT"/>
    <s v="₹ 8.95 Lakh"/>
    <n v="10766.849999999999"/>
    <x v="0"/>
    <s v="Third Party insurance"/>
    <x v="1"/>
    <n v="14000"/>
    <x v="0"/>
    <s v="Petrol"/>
    <s v="81.80bhp"/>
    <n v="5"/>
    <s v="19.56 kmpl"/>
    <x v="0"/>
    <s v="Mumbai"/>
  </r>
  <r>
    <x v="13"/>
    <s v="Maruti Wagon R LXI CNG BSVI"/>
    <s v="₹ 6.75 Lakh"/>
    <n v="8120.25"/>
    <x v="9"/>
    <s v="Third Party insurance"/>
    <x v="0"/>
    <n v="7800"/>
    <x v="0"/>
    <s v="CNG"/>
    <s v="55.92bhp"/>
    <n v="5"/>
    <s v="34.05 kmpl"/>
    <x v="0"/>
    <s v="Mumbai"/>
  </r>
  <r>
    <x v="13"/>
    <s v="MG Hector Sharp CVT"/>
    <s v="₹ 19.45 Lakh"/>
    <n v="23398.35"/>
    <x v="33"/>
    <s v="Third Party insurance"/>
    <x v="1"/>
    <n v="25000"/>
    <x v="0"/>
    <s v="Petrol"/>
    <s v="141bhp"/>
    <n v="5"/>
    <m/>
    <x v="4"/>
    <s v="Mumbai"/>
  </r>
  <r>
    <x v="13"/>
    <s v="Kia Carens Luxury Plus Diesel AT 6 STR BSVI"/>
    <s v="₹ 20.75 Lakh"/>
    <n v="24962.25"/>
    <x v="7"/>
    <s v="Third Party"/>
    <x v="1"/>
    <n v="16010"/>
    <x v="0"/>
    <s v="Diesel"/>
    <s v="114.41bhp"/>
    <n v="6"/>
    <m/>
    <x v="1"/>
    <s v="Mumbai"/>
  </r>
  <r>
    <x v="0"/>
    <s v="Hyundai i20 Active 1.2 S"/>
    <s v="₹ 5.75 Lakh"/>
    <n v="6917.25"/>
    <x v="0"/>
    <s v="Third Party insurance"/>
    <x v="0"/>
    <n v="60002"/>
    <x v="1"/>
    <s v="Petrol"/>
    <s v="81.86bhp"/>
    <n v="5"/>
    <s v="17.19 kmpl"/>
    <x v="0"/>
    <s v="Mumbai"/>
  </r>
  <r>
    <x v="2"/>
    <s v="Honda City i VTEC CVT SV"/>
    <s v="₹ 6.25 Lakh"/>
    <n v="7518.75"/>
    <x v="34"/>
    <s v="Comprehensive"/>
    <x v="1"/>
    <n v="55102"/>
    <x v="0"/>
    <s v="Petrol"/>
    <s v="117.3bhp"/>
    <n v="5"/>
    <s v="18 kmpl"/>
    <x v="2"/>
    <s v="Mumbai"/>
  </r>
  <r>
    <x v="0"/>
    <s v="Audi Q3 35 TDI Quattro Premium Plus"/>
    <s v="₹ 19.75 Lakh"/>
    <n v="23759.25"/>
    <x v="19"/>
    <s v="Comprehensive"/>
    <x v="1"/>
    <n v="58000"/>
    <x v="1"/>
    <s v="Diesel"/>
    <s v="181bhp"/>
    <n v="5"/>
    <s v="15.17 kmpl"/>
    <x v="4"/>
    <s v="Mumbai"/>
  </r>
  <r>
    <x v="1"/>
    <s v="Hyundai Verna CRDi 1.6 AT SX Option"/>
    <s v="₹ 10.95 Lakh"/>
    <n v="13172.849999999999"/>
    <x v="35"/>
    <s v="Third Party insurance"/>
    <x v="1"/>
    <n v="69872"/>
    <x v="0"/>
    <s v="Diesel"/>
    <s v="126.2bhp"/>
    <n v="5"/>
    <s v="22 kmpl"/>
    <x v="2"/>
    <s v="Mumbai"/>
  </r>
  <r>
    <x v="1"/>
    <s v="Ford Ecosport 1.5 Petrol Titanium Plus AT"/>
    <s v="₹ 7.95 Lakh"/>
    <n v="9563.85"/>
    <x v="10"/>
    <s v="Comprehensive"/>
    <x v="1"/>
    <n v="27000"/>
    <x v="0"/>
    <s v="Petrol"/>
    <s v="120.69bhp"/>
    <n v="5"/>
    <s v="14.7 kmpl"/>
    <x v="4"/>
    <s v="Mumbai"/>
  </r>
  <r>
    <x v="6"/>
    <s v="Mercedes-Benz S-Class S 350 CDI"/>
    <s v="₹ 41.75 Lakh"/>
    <n v="50225.25"/>
    <x v="78"/>
    <s v="Comprehensive"/>
    <x v="1"/>
    <n v="42000"/>
    <x v="0"/>
    <s v="Diesel"/>
    <s v="254.79bhp"/>
    <n v="5"/>
    <s v="13.5 kmpl"/>
    <x v="2"/>
    <s v="Mumbai"/>
  </r>
  <r>
    <x v="2"/>
    <s v="Honda City i VTEC CVT SV"/>
    <s v="₹ 6.25 Lakh"/>
    <n v="7518.75"/>
    <x v="34"/>
    <s v="Comprehensive"/>
    <x v="1"/>
    <n v="55000"/>
    <x v="0"/>
    <s v="Petrol"/>
    <s v="117.3bhp"/>
    <n v="5"/>
    <s v="18 kmpl"/>
    <x v="2"/>
    <s v="Mumbai"/>
  </r>
  <r>
    <x v="9"/>
    <s v="Toyota Innova Crysta 2.8 ZX AT BSIV"/>
    <s v="₹ 20.85 Lakh"/>
    <n v="25082.550000000003"/>
    <x v="61"/>
    <s v="Comprehensive"/>
    <x v="1"/>
    <n v="119000"/>
    <x v="0"/>
    <s v="Diesel"/>
    <s v="171.5bhp"/>
    <n v="7"/>
    <s v="11.36 kmpl"/>
    <x v="1"/>
    <s v="Mumbai"/>
  </r>
  <r>
    <x v="0"/>
    <s v="Honda City i VTEC V"/>
    <s v="₹ 7.25 Lakh"/>
    <n v="8721.75"/>
    <x v="34"/>
    <s v="Comprehensive"/>
    <x v="0"/>
    <n v="48000"/>
    <x v="0"/>
    <s v="Petrol"/>
    <s v="117.3bhp"/>
    <n v="5"/>
    <s v="17.8 kmpl"/>
    <x v="2"/>
    <s v="Mumbai"/>
  </r>
  <r>
    <x v="5"/>
    <s v="Maruti Wagon R VXI"/>
    <s v="₹ 3.95 Lakh"/>
    <n v="4751.8500000000004"/>
    <x v="9"/>
    <s v="Third Party insurance"/>
    <x v="0"/>
    <n v="32054"/>
    <x v="0"/>
    <s v="Petrol"/>
    <s v="67.1bhp"/>
    <n v="5"/>
    <s v="18.9 kmpl"/>
    <x v="0"/>
    <s v="Mumbai"/>
  </r>
  <r>
    <x v="1"/>
    <s v="Hyundai i20 Asta Option CVT"/>
    <s v="₹ 6.75 Lakh"/>
    <n v="8120.25"/>
    <x v="0"/>
    <s v="Comprehensive"/>
    <x v="1"/>
    <n v="29000"/>
    <x v="1"/>
    <s v="Petrol"/>
    <s v="81.86bhp"/>
    <n v="5"/>
    <s v="17.4 kmpl"/>
    <x v="0"/>
    <s v="Mumbai"/>
  </r>
  <r>
    <x v="1"/>
    <s v="Toyota Fortuner 2.8 2WD MT"/>
    <s v="₹ 29.50 Lakh"/>
    <n v="35488.5"/>
    <x v="61"/>
    <s v="Third Party insurance"/>
    <x v="0"/>
    <n v="59252"/>
    <x v="0"/>
    <s v="Diesel"/>
    <s v="174.5bhp"/>
    <n v="7"/>
    <s v="14.24 kmpl"/>
    <x v="4"/>
    <s v="Mumbai"/>
  </r>
  <r>
    <x v="5"/>
    <s v="Maruti Wagon R AMT VXI"/>
    <s v="₹ 3.99 Lakh"/>
    <n v="4799.97"/>
    <x v="9"/>
    <s v="Third Party"/>
    <x v="1"/>
    <n v="23305"/>
    <x v="0"/>
    <s v="Petrol"/>
    <s v="67bhp"/>
    <n v="5"/>
    <s v="20.51 kmpl"/>
    <x v="0"/>
    <s v="Mumbai"/>
  </r>
  <r>
    <x v="1"/>
    <s v="Maruti Baleno 1.2 CVT Zeta"/>
    <s v="₹ 7.45 Lakh"/>
    <n v="8962.35"/>
    <x v="0"/>
    <s v="Comprehensive"/>
    <x v="1"/>
    <n v="32647"/>
    <x v="0"/>
    <s v="Petrol"/>
    <s v="83.1bhp"/>
    <n v="5"/>
    <s v="21.4 kmpl"/>
    <x v="0"/>
    <s v="Mumbai"/>
  </r>
  <r>
    <x v="5"/>
    <s v="Maruti Wagon R VXI"/>
    <s v="₹ 3.85 Lakh"/>
    <n v="4631.55"/>
    <x v="9"/>
    <s v="Comprehensive"/>
    <x v="0"/>
    <n v="28000"/>
    <x v="0"/>
    <s v="Petrol"/>
    <s v="67.05bhp"/>
    <n v="5"/>
    <s v="21.79 kmpl"/>
    <x v="0"/>
    <s v="Mumbai"/>
  </r>
  <r>
    <x v="10"/>
    <s v="Jaguar XK R V8 Coupe"/>
    <s v="₹ 36 Lakh"/>
    <n v="43308"/>
    <x v="132"/>
    <s v="Comprehensive"/>
    <x v="1"/>
    <n v="25000"/>
    <x v="1"/>
    <s v="Petrol"/>
    <s v="502.8bhp"/>
    <n v="4"/>
    <s v="6.7 kmpl"/>
    <x v="16"/>
    <s v="Mumbai"/>
  </r>
  <r>
    <x v="5"/>
    <s v="Jaguar XE Portfolio"/>
    <s v="₹ 19 Lakh"/>
    <n v="22857"/>
    <x v="67"/>
    <s v="Comprehensive"/>
    <x v="1"/>
    <n v="21000"/>
    <x v="1"/>
    <s v="Petrol"/>
    <s v="246.74bhp"/>
    <n v="5"/>
    <s v="13.5 kmpl"/>
    <x v="2"/>
    <s v="Mumbai"/>
  </r>
  <r>
    <x v="3"/>
    <s v="Bentley Continental Flying Spur BSIV"/>
    <s v="₹ 58 Lakh"/>
    <n v="69774"/>
    <x v="154"/>
    <s v="Comprehensive"/>
    <x v="1"/>
    <n v="95500"/>
    <x v="1"/>
    <s v="Petrol"/>
    <s v="552bhp"/>
    <n v="4"/>
    <s v="8.6 kmpl"/>
    <x v="2"/>
    <s v="Mumbai"/>
  </r>
  <r>
    <x v="8"/>
    <s v="Maruti XL6 Zeta AT"/>
    <s v="₹ 12.50 Lakh"/>
    <n v="15037.5"/>
    <x v="6"/>
    <s v="Third Party"/>
    <x v="1"/>
    <n v="11000"/>
    <x v="0"/>
    <s v="Petrol"/>
    <s v="103.2bhp"/>
    <n v="6"/>
    <s v="17.99 kmpl"/>
    <x v="1"/>
    <s v="Mumbai"/>
  </r>
  <r>
    <x v="9"/>
    <s v="Ford Endeavour Titanium Plus 4X4"/>
    <s v="₹ 34 Lakh"/>
    <n v="40902"/>
    <x v="68"/>
    <s v="Third Party insurance"/>
    <x v="1"/>
    <n v="60000"/>
    <x v="0"/>
    <s v="Diesel"/>
    <s v="197bhp"/>
    <n v="7"/>
    <s v="14.2 kmpl"/>
    <x v="4"/>
    <s v="Mumbai"/>
  </r>
  <r>
    <x v="0"/>
    <s v="Renault KWID RXL"/>
    <s v="₹ 3.45 Lakh"/>
    <n v="4150.3500000000004"/>
    <x v="28"/>
    <s v="Third Party"/>
    <x v="0"/>
    <n v="8856"/>
    <x v="0"/>
    <s v="Petrol"/>
    <s v="53.26bhp"/>
    <n v="5"/>
    <s v="22.25 kmpl"/>
    <x v="0"/>
    <s v="Mumbai"/>
  </r>
  <r>
    <x v="9"/>
    <s v="Honda WR-V i-VTEC S"/>
    <s v="₹ 7.45 Lakh"/>
    <n v="8962.35"/>
    <x v="16"/>
    <s v="Comprehensive"/>
    <x v="0"/>
    <n v="54302"/>
    <x v="0"/>
    <s v="Petrol"/>
    <s v="88.7bhp"/>
    <n v="5"/>
    <s v="17.5 kmpl"/>
    <x v="4"/>
    <s v="Mumbai"/>
  </r>
  <r>
    <x v="11"/>
    <s v="Toyota Innova 2.5 GX (Diesel) 8 Seater"/>
    <s v="₹ 7.99 Lakh"/>
    <n v="9611.9700000000012"/>
    <x v="17"/>
    <s v="Comprehensive"/>
    <x v="0"/>
    <n v="77000"/>
    <x v="0"/>
    <s v="Diesel"/>
    <s v="100bhp"/>
    <n v="8"/>
    <s v="12.99 kmpl"/>
    <x v="1"/>
    <s v="Mumbai"/>
  </r>
  <r>
    <x v="12"/>
    <s v="Renault Duster 85PS Diesel RxL Option"/>
    <s v="₹ 5.15 Lakh"/>
    <n v="6195.4500000000007"/>
    <x v="24"/>
    <s v="Comprehensive"/>
    <x v="0"/>
    <n v="80052"/>
    <x v="0"/>
    <s v="Diesel"/>
    <s v="83.8bhp"/>
    <n v="5"/>
    <s v="19.87 kmpl"/>
    <x v="4"/>
    <s v="Mumbai"/>
  </r>
  <r>
    <x v="8"/>
    <s v="Hyundai i20 Asta Opt Turbo DCT DT BSVI"/>
    <s v="₹ 11.45 Lakh"/>
    <n v="13774.349999999999"/>
    <x v="9"/>
    <s v="Third Party insurance"/>
    <x v="1"/>
    <n v="7500"/>
    <x v="0"/>
    <s v="Petrol"/>
    <s v="118.41bhp"/>
    <n v="5"/>
    <s v="20.28 kmpl"/>
    <x v="0"/>
    <s v="Mumbai"/>
  </r>
  <r>
    <x v="7"/>
    <s v="BMW X5 xDrive 30d Sport"/>
    <s v="₹ 86.95 Lakh"/>
    <n v="104600.85"/>
    <x v="74"/>
    <s v="Third Party insurance"/>
    <x v="1"/>
    <n v="15000"/>
    <x v="0"/>
    <s v="Diesel"/>
    <s v="261.50bhp"/>
    <n v="5"/>
    <s v="13.38 kmpl"/>
    <x v="4"/>
    <s v="Mumbai"/>
  </r>
  <r>
    <x v="9"/>
    <s v="BMW X1 sDrive20d Expedition"/>
    <s v="₹ 27.50 Lakh"/>
    <n v="33082.5"/>
    <x v="39"/>
    <s v="Comprehensive"/>
    <x v="1"/>
    <n v="52000"/>
    <x v="0"/>
    <s v="Diesel"/>
    <s v="188bhp"/>
    <n v="5"/>
    <s v="20.68 kmpl"/>
    <x v="4"/>
    <s v="Mumbai"/>
  </r>
  <r>
    <x v="2"/>
    <s v="Audi Q5 3.0 TDI Quattro"/>
    <s v="₹ 16.50 Lakh"/>
    <n v="19849.5"/>
    <x v="46"/>
    <s v="Comprehensive"/>
    <x v="1"/>
    <n v="92900"/>
    <x v="1"/>
    <s v="Diesel"/>
    <s v="241.4bhp"/>
    <n v="5"/>
    <s v="13.22 kmpl"/>
    <x v="4"/>
    <s v="Mumbai"/>
  </r>
  <r>
    <x v="1"/>
    <s v="Tata Tiago 1.2 Revotron XZA"/>
    <s v="₹ 4.75 Lakh"/>
    <n v="5714.25"/>
    <x v="16"/>
    <s v="Comprehensive"/>
    <x v="1"/>
    <n v="58000"/>
    <x v="0"/>
    <s v="Petrol"/>
    <s v="83.83bhp"/>
    <n v="5"/>
    <s v="23.84 kmpl"/>
    <x v="0"/>
    <s v="Mumbai"/>
  </r>
  <r>
    <x v="6"/>
    <s v="Ford Ecosport 1.5 DV5 MT Titanium"/>
    <s v="₹ 5.21 Lakh"/>
    <n v="6267.63"/>
    <x v="12"/>
    <s v="Comprehensive"/>
    <x v="0"/>
    <n v="70000"/>
    <x v="0"/>
    <s v="Diesel"/>
    <s v="89.84bhp"/>
    <n v="5"/>
    <s v="22.7 kmpl"/>
    <x v="4"/>
    <s v="Mumbai"/>
  </r>
  <r>
    <x v="9"/>
    <s v="Maruti Ciaz Alpha Automatic BSIV"/>
    <s v="₹ 9.45 Lakh"/>
    <n v="11368.349999999999"/>
    <x v="6"/>
    <s v="Third Party insurance"/>
    <x v="1"/>
    <n v="29500"/>
    <x v="0"/>
    <s v="Petrol"/>
    <s v="103.25bhp"/>
    <n v="5"/>
    <s v="20.28 kmpl"/>
    <x v="2"/>
    <s v="Mumbai"/>
  </r>
  <r>
    <x v="8"/>
    <s v="Jeep Compass 2.0 Limited Opt Diesel BSVI"/>
    <s v="₹ 23.95 Lakh"/>
    <n v="28811.85"/>
    <x v="22"/>
    <s v="Third Party insurance"/>
    <x v="0"/>
    <n v="16500"/>
    <x v="0"/>
    <s v="Diesel"/>
    <s v="167.67bhp"/>
    <n v="5"/>
    <s v="17.1 kmpl"/>
    <x v="4"/>
    <s v="Mumbai"/>
  </r>
  <r>
    <x v="5"/>
    <s v="Mercedes-Benz S-Class S 350 CDI"/>
    <s v="₹ 45.50 Lakh"/>
    <n v="54736.5"/>
    <x v="78"/>
    <s v="Comprehensive"/>
    <x v="1"/>
    <n v="30500"/>
    <x v="1"/>
    <s v="Diesel"/>
    <s v="254.79bhp"/>
    <n v="5"/>
    <s v="13.5 kmpl"/>
    <x v="2"/>
    <s v="Mumbai"/>
  </r>
  <r>
    <x v="5"/>
    <s v="Audi A6 35 TDI"/>
    <s v="₹ 22.75 Lakh"/>
    <n v="27368.25"/>
    <x v="19"/>
    <s v="Comprehensive"/>
    <x v="1"/>
    <n v="65600"/>
    <x v="1"/>
    <s v="Diesel"/>
    <s v="187.74bhp"/>
    <n v="5"/>
    <s v="18.53 kmpl"/>
    <x v="2"/>
    <s v="Mumbai"/>
  </r>
  <r>
    <x v="0"/>
    <s v="Honda City i-VTEC CVT V"/>
    <s v="₹ 8.10 Lakh"/>
    <n v="9744.2999999999993"/>
    <x v="34"/>
    <s v="Comprehensive"/>
    <x v="1"/>
    <n v="36000"/>
    <x v="0"/>
    <s v="Petrol"/>
    <s v="117.6bhp"/>
    <n v="5"/>
    <s v="18 kmpl"/>
    <x v="2"/>
    <s v="Mumbai"/>
  </r>
  <r>
    <x v="9"/>
    <s v="Ford Ecosport 1.5 Petrol Titanium AT"/>
    <s v="₹ 8.99 Lakh"/>
    <n v="10814.970000000001"/>
    <x v="10"/>
    <s v="Comprehensive"/>
    <x v="1"/>
    <n v="29000"/>
    <x v="0"/>
    <s v="Petrol"/>
    <s v="120.69bhp"/>
    <n v="5"/>
    <s v="14.7 kmpl"/>
    <x v="4"/>
    <s v="Mumbai"/>
  </r>
  <r>
    <x v="6"/>
    <s v="Mercedes-Benz E-Class E 200 CGI"/>
    <s v="₹ 16.90 Lakh"/>
    <n v="20330.699999999997"/>
    <x v="59"/>
    <s v="Comprehensive"/>
    <x v="1"/>
    <n v="52000"/>
    <x v="1"/>
    <s v="Petrol"/>
    <s v="181.03bhp"/>
    <n v="5"/>
    <s v="12 kmpl"/>
    <x v="2"/>
    <s v="Mumbai"/>
  </r>
  <r>
    <x v="13"/>
    <s v="Tata Tigor EV XZ Plus"/>
    <s v="₹ 10.25 Lakh"/>
    <n v="12330.75"/>
    <x v="41"/>
    <s v="Comprehensive"/>
    <x v="1"/>
    <n v="11000"/>
    <x v="0"/>
    <s v="Electric"/>
    <s v="73.75bhp"/>
    <n v="5"/>
    <m/>
    <x v="2"/>
    <s v="Mumbai"/>
  </r>
  <r>
    <x v="5"/>
    <s v="Toyota Innova Crysta 2.7 GX AT 8S BSIV"/>
    <s v="₹ 15.75 Lakh"/>
    <n v="18947.25"/>
    <x v="127"/>
    <s v="Comprehensive"/>
    <x v="1"/>
    <n v="54000"/>
    <x v="1"/>
    <s v="Petrol"/>
    <s v="163.7bhp"/>
    <n v="8"/>
    <s v="10.75 kmpl"/>
    <x v="1"/>
    <s v="Mumbai"/>
  </r>
  <r>
    <x v="5"/>
    <s v="Mercedes-Benz GLS 350d 4MATIC"/>
    <s v="₹ 56.75 Lakh"/>
    <n v="68270.25"/>
    <x v="78"/>
    <s v="Comprehensive"/>
    <x v="1"/>
    <n v="56000"/>
    <x v="0"/>
    <s v="Diesel"/>
    <s v="258bhp"/>
    <n v="7"/>
    <s v="11 kmpl"/>
    <x v="4"/>
    <s v="Mumbai"/>
  </r>
  <r>
    <x v="7"/>
    <s v="Mercedes-Benz EQC 400 4MATIC"/>
    <s v="₹ 75 Lakh"/>
    <n v="90225"/>
    <x v="41"/>
    <s v="Comprehensive"/>
    <x v="1"/>
    <n v="22000"/>
    <x v="0"/>
    <s v="Electric"/>
    <s v="402.30Bhpbhp"/>
    <n v="5"/>
    <m/>
    <x v="4"/>
    <s v="Mumbai"/>
  </r>
  <r>
    <x v="1"/>
    <s v="Mercedes-Benz CLA Urban Sport 200"/>
    <s v="₹ 26.25 Lakh"/>
    <n v="31578.75"/>
    <x v="59"/>
    <s v="Comprehensive"/>
    <x v="1"/>
    <n v="20000"/>
    <x v="0"/>
    <s v="Petrol"/>
    <s v="184bhp"/>
    <n v="5"/>
    <s v="15.04 kmpl"/>
    <x v="2"/>
    <s v="Mumbai"/>
  </r>
  <r>
    <x v="1"/>
    <s v="Skoda Octavia 1.8 TSI AT L K"/>
    <s v="₹ 16.90 Lakh"/>
    <n v="20330.699999999997"/>
    <x v="44"/>
    <s v="Comprehensive"/>
    <x v="1"/>
    <n v="39000"/>
    <x v="0"/>
    <s v="Petrol"/>
    <s v="178bhp"/>
    <n v="5"/>
    <s v="15.1 kmpl"/>
    <x v="2"/>
    <s v="Mumbai"/>
  </r>
  <r>
    <x v="0"/>
    <s v="Skoda Kodiaq 2.0 TDI Style"/>
    <s v="₹ 27.50 Lakh"/>
    <n v="33082.5"/>
    <x v="19"/>
    <s v="Comprehensive"/>
    <x v="1"/>
    <n v="25000"/>
    <x v="0"/>
    <s v="Diesel"/>
    <s v="148bhp"/>
    <n v="7"/>
    <s v="16.25 kmpl"/>
    <x v="4"/>
    <s v="Mumbai"/>
  </r>
  <r>
    <x v="1"/>
    <s v="Volkswagen Polo 1.0 MPI Comfortline BSIV"/>
    <s v="₹ 6.25 Lakh"/>
    <n v="7518.75"/>
    <x v="20"/>
    <s v="Third Party insurance"/>
    <x v="0"/>
    <n v="17000"/>
    <x v="0"/>
    <s v="Petrol"/>
    <s v="75bhp"/>
    <n v="5"/>
    <s v="18.78 kmpl"/>
    <x v="0"/>
    <s v="Mumbai"/>
  </r>
  <r>
    <x v="2"/>
    <s v="Land Rover Discovery Sport TD4 HSE"/>
    <s v="₹ 24.50 Lakh"/>
    <n v="29473.5"/>
    <x v="67"/>
    <s v="Comprehensive"/>
    <x v="1"/>
    <n v="110000"/>
    <x v="1"/>
    <s v="Diesel"/>
    <s v="147.5bhp"/>
    <n v="5"/>
    <s v="12.63 kmpl"/>
    <x v="4"/>
    <s v="Mumbai"/>
  </r>
  <r>
    <x v="8"/>
    <s v="Mahindra Thar LX 4-Str Hard Top Diesel AT BSVI"/>
    <s v="₹ 16.50 Lakh"/>
    <n v="19849.5"/>
    <x v="38"/>
    <s v="Comprehensive"/>
    <x v="1"/>
    <n v="24000"/>
    <x v="0"/>
    <s v="Diesel"/>
    <s v="130bhp"/>
    <n v="4"/>
    <m/>
    <x v="4"/>
    <s v="Mumbai"/>
  </r>
  <r>
    <x v="0"/>
    <s v="Maruti Ciaz 1.4 Zeta"/>
    <s v="₹ 6.50 Lakh"/>
    <n v="7819.5"/>
    <x v="62"/>
    <s v="Third Party insurance"/>
    <x v="0"/>
    <n v="53735"/>
    <x v="0"/>
    <s v="Petrol"/>
    <s v="91.1bhp"/>
    <n v="5"/>
    <s v="20.73 kmpl"/>
    <x v="2"/>
    <s v="Mumbai"/>
  </r>
  <r>
    <x v="5"/>
    <s v="Maruti Baleno 1.2 Delta"/>
    <s v="₹ 4.95 Lakh"/>
    <n v="5954.85"/>
    <x v="0"/>
    <s v="Third Party"/>
    <x v="0"/>
    <n v="45000"/>
    <x v="1"/>
    <s v="Petrol"/>
    <s v="83.1bhp"/>
    <n v="5"/>
    <s v="21.4 kmpl"/>
    <x v="0"/>
    <s v="Mumbai"/>
  </r>
  <r>
    <x v="2"/>
    <s v="BMW X3 xDrive20d xLine"/>
    <s v="₹ 23.75 Lakh"/>
    <n v="28571.25"/>
    <x v="39"/>
    <s v="Comprehensive"/>
    <x v="1"/>
    <n v="51100"/>
    <x v="1"/>
    <s v="Diesel"/>
    <s v="190bhp"/>
    <n v="5"/>
    <s v="18.56 kmpl"/>
    <x v="4"/>
    <s v="Mumbai"/>
  </r>
  <r>
    <x v="1"/>
    <s v="Tata Nexon 1.2 Revotron XM"/>
    <s v="₹ 6.95 Lakh"/>
    <n v="8360.85"/>
    <x v="5"/>
    <s v="Third Party insurance"/>
    <x v="0"/>
    <n v="17000"/>
    <x v="0"/>
    <s v="Petrol"/>
    <s v="108.5bhp"/>
    <n v="5"/>
    <s v="17 kmpl"/>
    <x v="4"/>
    <s v="Mumbai"/>
  </r>
  <r>
    <x v="7"/>
    <s v="Mahindra Alturas G4 4X4 AT BSIV"/>
    <s v="₹ 26.95 Lakh"/>
    <n v="32420.85"/>
    <x v="107"/>
    <s v="Third Party insurance"/>
    <x v="1"/>
    <n v="28000"/>
    <x v="0"/>
    <s v="Diesel"/>
    <s v="178.49bhp"/>
    <n v="7"/>
    <s v="12.05 kmpl"/>
    <x v="4"/>
    <s v="Mumbai"/>
  </r>
  <r>
    <x v="13"/>
    <s v="Kia Carens Prestige Plus Turbo DCT 2022-2023"/>
    <s v="₹ 17.25 Lakh"/>
    <n v="20751.75"/>
    <x v="32"/>
    <s v="Third Party insurance"/>
    <x v="1"/>
    <n v="6500"/>
    <x v="0"/>
    <s v="Petrol"/>
    <s v="138.05bhp"/>
    <n v="7"/>
    <s v="16.5 kmpl"/>
    <x v="1"/>
    <s v="Mumbai"/>
  </r>
  <r>
    <x v="5"/>
    <s v="Jaguar XF 2.0 Petrol Portfolio"/>
    <s v="₹ 23.75 Lakh"/>
    <n v="28571.25"/>
    <x v="65"/>
    <s v="Comprehensive"/>
    <x v="1"/>
    <n v="68000"/>
    <x v="0"/>
    <s v="Petrol"/>
    <s v="246.74bhp"/>
    <n v="5"/>
    <s v="10.8 kmpl"/>
    <x v="2"/>
    <s v="Mumbai"/>
  </r>
  <r>
    <x v="7"/>
    <s v="Mercedes-Benz AMG GLE 53 Coupe BSVI"/>
    <s v="₹ 79.99 Lakh"/>
    <n v="96227.969999999987"/>
    <x v="52"/>
    <s v="Comprehensive"/>
    <x v="1"/>
    <n v="60000"/>
    <x v="0"/>
    <s v="Petrol"/>
    <s v="435bhp"/>
    <n v="5"/>
    <m/>
    <x v="6"/>
    <s v="Mumbai"/>
  </r>
  <r>
    <x v="0"/>
    <s v="Audi A3 35 TFSI Premium Plus"/>
    <s v="₹ 21.50 Lakh"/>
    <n v="25864.5"/>
    <x v="42"/>
    <s v="Comprehensive"/>
    <x v="1"/>
    <n v="46800"/>
    <x v="0"/>
    <s v="Petrol"/>
    <s v="150bhp"/>
    <n v="5"/>
    <s v="19.2 kmpl"/>
    <x v="2"/>
    <s v="Mumbai"/>
  </r>
  <r>
    <x v="1"/>
    <s v="Jaguar F-Pace Prestige 2.0 AWD"/>
    <s v="₹ 44.75 Lakh"/>
    <n v="53834.25"/>
    <x v="67"/>
    <s v="Comprehensive"/>
    <x v="1"/>
    <n v="43000"/>
    <x v="1"/>
    <s v="Diesel"/>
    <s v="177bhp"/>
    <n v="5"/>
    <s v="16.38 kmpl"/>
    <x v="4"/>
    <s v="Mumbai"/>
  </r>
  <r>
    <x v="0"/>
    <s v="Mercedes-Benz GLC 220d 4MATIC Sport"/>
    <s v="₹ 36.36 Lakh"/>
    <n v="43741.08"/>
    <x v="45"/>
    <s v="Comprehensive"/>
    <x v="1"/>
    <n v="49900"/>
    <x v="1"/>
    <s v="Diesel"/>
    <s v="170bhp"/>
    <n v="5"/>
    <s v="17.9 kmpl"/>
    <x v="4"/>
    <s v="Mumbai"/>
  </r>
  <r>
    <x v="9"/>
    <s v="Toyota Fortuner 2.8 2WD AT"/>
    <s v="₹ 35.90 Lakh"/>
    <n v="43187.7"/>
    <x v="61"/>
    <s v="Comprehensive"/>
    <x v="1"/>
    <n v="44500"/>
    <x v="0"/>
    <s v="Diesel"/>
    <s v="174.5bhp"/>
    <n v="7"/>
    <s v="12.9 kmpl"/>
    <x v="4"/>
    <s v="Mumbai"/>
  </r>
  <r>
    <x v="7"/>
    <s v="Kia Seltos HTK Plus AT D"/>
    <s v="₹ 14.95 Lakh"/>
    <n v="17984.849999999999"/>
    <x v="7"/>
    <s v="Comprehensive"/>
    <x v="1"/>
    <n v="29634"/>
    <x v="0"/>
    <s v="Diesel"/>
    <s v="113.42bhp"/>
    <n v="5"/>
    <s v="17.8 kmpl"/>
    <x v="4"/>
    <s v="Mumbai"/>
  </r>
  <r>
    <x v="1"/>
    <s v="Mercedes-Benz GLE 250d"/>
    <s v="₹ 43 Lakh"/>
    <n v="51729"/>
    <x v="45"/>
    <s v="Comprehensive"/>
    <x v="1"/>
    <n v="72700"/>
    <x v="0"/>
    <s v="Diesel"/>
    <s v="201.15bhp"/>
    <n v="5"/>
    <s v="17.9 kmpl"/>
    <x v="4"/>
    <s v="Mumbai"/>
  </r>
  <r>
    <x v="9"/>
    <s v="Audi A3 35 TFSI Premium Plus"/>
    <s v="₹ 24.80 Lakh"/>
    <n v="29834.400000000001"/>
    <x v="42"/>
    <s v="Comprehensive"/>
    <x v="1"/>
    <n v="33000"/>
    <x v="0"/>
    <s v="Petrol"/>
    <s v="150bhp"/>
    <n v="5"/>
    <s v="19.2 kmpl"/>
    <x v="2"/>
    <s v="Mumbai"/>
  </r>
  <r>
    <x v="0"/>
    <s v="Jaguar XJ 2.0L Portfolio"/>
    <s v="₹ 42 Lakh"/>
    <n v="50526"/>
    <x v="67"/>
    <s v="Comprehensive"/>
    <x v="1"/>
    <n v="59600"/>
    <x v="1"/>
    <s v="Petrol"/>
    <s v="237.4bhp"/>
    <n v="5"/>
    <s v="9.43 kmpl"/>
    <x v="2"/>
    <s v="Mumbai"/>
  </r>
  <r>
    <x v="1"/>
    <s v="Skoda Kodiaq 2.0 TDI Style"/>
    <s v="₹ 27.85 Lakh"/>
    <n v="33503.550000000003"/>
    <x v="19"/>
    <s v="Comprehensive"/>
    <x v="1"/>
    <n v="51089"/>
    <x v="0"/>
    <s v="Diesel"/>
    <s v="148bhp"/>
    <n v="7"/>
    <s v="16.25 kmpl"/>
    <x v="4"/>
    <s v="Mumbai"/>
  </r>
  <r>
    <x v="2"/>
    <s v="Hyundai Verna 1.6 SX VTVT AT"/>
    <s v="₹ 6.55 Lakh"/>
    <n v="7879.65"/>
    <x v="56"/>
    <s v="Third Party insurance"/>
    <x v="1"/>
    <n v="53795"/>
    <x v="0"/>
    <s v="Petrol"/>
    <s v="121.3bhp"/>
    <n v="5"/>
    <s v="15.74 kmpl"/>
    <x v="2"/>
    <s v="Mumbai"/>
  </r>
  <r>
    <x v="0"/>
    <s v="Honda City i VTEC V"/>
    <s v="₹ 6.75 Lakh"/>
    <n v="8120.25"/>
    <x v="34"/>
    <s v="Third Party"/>
    <x v="0"/>
    <n v="72791"/>
    <x v="0"/>
    <s v="Petrol"/>
    <s v="117.3bhp"/>
    <n v="5"/>
    <s v="17.4 kmpl"/>
    <x v="2"/>
    <s v="Mumbai"/>
  </r>
  <r>
    <x v="0"/>
    <s v="Honda City VX MT"/>
    <s v="₹ 6.75 Lakh"/>
    <n v="8120.25"/>
    <x v="34"/>
    <s v="Third Party insurance"/>
    <x v="0"/>
    <n v="71910"/>
    <x v="0"/>
    <s v="Petrol"/>
    <s v="117.6bhp"/>
    <n v="5"/>
    <s v="17.4 kmpl"/>
    <x v="2"/>
    <s v="Mumbai"/>
  </r>
  <r>
    <x v="0"/>
    <s v="Honda City VX MT"/>
    <s v="₹ 7.45 Lakh"/>
    <n v="8962.35"/>
    <x v="34"/>
    <s v="Third Party insurance"/>
    <x v="0"/>
    <n v="70699"/>
    <x v="0"/>
    <s v="Petrol"/>
    <s v="117.6bhp"/>
    <n v="5"/>
    <s v="17.4 kmpl"/>
    <x v="2"/>
    <s v="Mumbai"/>
  </r>
  <r>
    <x v="6"/>
    <s v="Land Rover Range Rover Sport SE"/>
    <s v="₹ 59.90 Lakh"/>
    <n v="72059.7"/>
    <x v="74"/>
    <s v="Comprehensive"/>
    <x v="1"/>
    <n v="62000"/>
    <x v="0"/>
    <s v="Diesel"/>
    <s v="241.6bhp"/>
    <n v="5"/>
    <s v="14.7 kmpl"/>
    <x v="4"/>
    <s v="Mumbai"/>
  </r>
  <r>
    <x v="0"/>
    <s v="Honda City i VTEC VX"/>
    <s v="₹ 7.45 Lakh"/>
    <n v="8962.35"/>
    <x v="34"/>
    <s v="Comprehensive"/>
    <x v="0"/>
    <n v="70693"/>
    <x v="0"/>
    <s v="Petrol"/>
    <s v="117.3bhp"/>
    <n v="5"/>
    <s v="17.4 kmpl"/>
    <x v="2"/>
    <s v="Mumbai"/>
  </r>
  <r>
    <x v="6"/>
    <s v="BMW 3 Series 320d Prestige"/>
    <s v="₹ 11.75 Lakh"/>
    <n v="14135.25"/>
    <x v="39"/>
    <s v="Comprehensive"/>
    <x v="1"/>
    <n v="65000"/>
    <x v="2"/>
    <s v="Diesel"/>
    <s v="184bhp"/>
    <n v="5"/>
    <s v="18.88 kmpl"/>
    <x v="2"/>
    <s v="Mumbai"/>
  </r>
  <r>
    <x v="6"/>
    <s v="BMW X5 xDrive 30d"/>
    <s v="₹ 29.50 Lakh"/>
    <n v="35488.5"/>
    <x v="74"/>
    <s v="Comprehensive"/>
    <x v="1"/>
    <n v="81600"/>
    <x v="1"/>
    <s v="Diesel"/>
    <s v="258bhp"/>
    <n v="5"/>
    <s v="15.3 kmpl"/>
    <x v="4"/>
    <s v="Mumbai"/>
  </r>
  <r>
    <x v="1"/>
    <s v="Hyundai Verna CRDi 1.6 SX Option"/>
    <s v="₹ 9.75 Lakh"/>
    <n v="11729.25"/>
    <x v="35"/>
    <s v="Comprehensive"/>
    <x v="0"/>
    <n v="90000"/>
    <x v="0"/>
    <s v="Diesel"/>
    <s v="126.2bhp"/>
    <n v="5"/>
    <s v="22 kmpl"/>
    <x v="2"/>
    <s v="Mumbai"/>
  </r>
  <r>
    <x v="2"/>
    <s v="Honda City i VTEC SV"/>
    <s v="₹ 5.65 Lakh"/>
    <n v="6796.9500000000007"/>
    <x v="34"/>
    <s v="Third Party insurance"/>
    <x v="0"/>
    <n v="51000"/>
    <x v="1"/>
    <s v="Petrol"/>
    <s v="117.3bhp"/>
    <n v="5"/>
    <s v="17.4 kmpl"/>
    <x v="2"/>
    <s v="Mumbai"/>
  </r>
  <r>
    <x v="9"/>
    <s v="Hyundai Verna 1.6 SX VTVT"/>
    <s v="₹ 8.95 Lakh"/>
    <n v="10766.849999999999"/>
    <x v="56"/>
    <s v="Comprehensive"/>
    <x v="0"/>
    <n v="40873"/>
    <x v="0"/>
    <s v="Petrol"/>
    <s v="121.3bhp"/>
    <n v="5"/>
    <s v="17.01 kmpl"/>
    <x v="2"/>
    <s v="Mumbai"/>
  </r>
  <r>
    <x v="4"/>
    <s v="Volkswagen Vento Petrol Highline"/>
    <s v="₹ 1.95 Lakh"/>
    <n v="2345.85"/>
    <x v="58"/>
    <s v="Third Party insurance"/>
    <x v="0"/>
    <n v="80000"/>
    <x v="0"/>
    <s v="Petrol"/>
    <s v="103.6bhp"/>
    <n v="5"/>
    <s v="15.04 kmpl"/>
    <x v="2"/>
    <s v="Mumbai"/>
  </r>
  <r>
    <x v="1"/>
    <s v="Maruti SX4 S Cross Zeta DDiS 200 SH"/>
    <s v="₹ 7.20 Lakh"/>
    <n v="8661.6"/>
    <x v="14"/>
    <s v="Third Party insurance"/>
    <x v="0"/>
    <n v="90000"/>
    <x v="1"/>
    <s v="Diesel"/>
    <s v="88.5bhp"/>
    <n v="5"/>
    <s v="25.1 kmpl"/>
    <x v="4"/>
    <s v="Mumbai"/>
  </r>
  <r>
    <x v="0"/>
    <s v="Toyota Fortuner 2.8 4WD MT BSIV"/>
    <s v="₹ 28 Lakh"/>
    <n v="33684"/>
    <x v="61"/>
    <s v="Third Party insurance"/>
    <x v="0"/>
    <n v="90000"/>
    <x v="0"/>
    <s v="Diesel"/>
    <s v="174.5bhp"/>
    <n v="7"/>
    <s v="14.24 kmpl"/>
    <x v="4"/>
    <s v="Mumbai"/>
  </r>
  <r>
    <x v="5"/>
    <s v="Honda City i VTEC SV"/>
    <s v="₹ 9 Lakh"/>
    <n v="10827"/>
    <x v="34"/>
    <s v="Third Party insurance"/>
    <x v="0"/>
    <n v="10000"/>
    <x v="0"/>
    <s v="Petrol"/>
    <s v="117.3bhp"/>
    <n v="5"/>
    <s v="17.8 kmpl"/>
    <x v="2"/>
    <s v="Mumbai"/>
  </r>
  <r>
    <x v="12"/>
    <s v="Mercedes-Benz B Class B180 Sports"/>
    <s v="₹ 7.60 Lakh"/>
    <n v="9142.7999999999993"/>
    <x v="89"/>
    <s v="Third Party insurance"/>
    <x v="1"/>
    <n v="40000"/>
    <x v="2"/>
    <s v="Petrol"/>
    <s v="120.7bhp"/>
    <n v="5"/>
    <s v="11.9 kmpl"/>
    <x v="0"/>
    <s v="Mumbai"/>
  </r>
  <r>
    <x v="5"/>
    <s v="Audi Q3 2.0 TDI Quattro"/>
    <s v="₹ 12.50 Lakh"/>
    <n v="15037.5"/>
    <x v="19"/>
    <s v="Third Party insurance"/>
    <x v="1"/>
    <n v="120000"/>
    <x v="1"/>
    <s v="Diesel"/>
    <s v="184bhp"/>
    <n v="5"/>
    <s v="17.32 kmpl"/>
    <x v="4"/>
    <s v="Mumbai"/>
  </r>
  <r>
    <x v="0"/>
    <s v="Mahindra XUV500 W4"/>
    <s v="₹ 7.50 Lakh"/>
    <n v="9022.5"/>
    <x v="1"/>
    <s v="Third Party insurance"/>
    <x v="0"/>
    <n v="90000"/>
    <x v="0"/>
    <s v="Diesel"/>
    <s v="140bhp"/>
    <n v="7"/>
    <s v="16 kmpl"/>
    <x v="4"/>
    <s v="Mumbai"/>
  </r>
  <r>
    <x v="4"/>
    <s v="Honda City 1.5 V MT"/>
    <s v="₹ 2 Lakh"/>
    <n v="2406"/>
    <x v="34"/>
    <s v="Third Party insurance"/>
    <x v="0"/>
    <n v="100000"/>
    <x v="2"/>
    <s v="Petrol"/>
    <s v="118PS at 6,600 rpm"/>
    <n v="5"/>
    <s v="17 kmpl"/>
    <x v="2"/>
    <s v="Mumbai"/>
  </r>
  <r>
    <x v="12"/>
    <s v="Hyundai Verna 1.6 VTVT EX AT"/>
    <s v="₹ 4.35 Lakh"/>
    <n v="5233.0499999999993"/>
    <x v="56"/>
    <s v="Third Party insurance"/>
    <x v="1"/>
    <n v="70000"/>
    <x v="1"/>
    <s v="Petrol"/>
    <s v="121.4bhp"/>
    <n v="5"/>
    <s v="17.01 kmpl"/>
    <x v="2"/>
    <s v="Mumbai"/>
  </r>
  <r>
    <x v="1"/>
    <s v="Toyota Fortuner 2.8 4WD AT BSIV"/>
    <s v="₹ 36 Lakh"/>
    <n v="43308"/>
    <x v="61"/>
    <s v="Third Party insurance"/>
    <x v="1"/>
    <n v="50000"/>
    <x v="0"/>
    <s v="Diesel"/>
    <s v="174.5bhp"/>
    <n v="7"/>
    <s v="15.04 kmpl"/>
    <x v="4"/>
    <s v="Mumbai"/>
  </r>
  <r>
    <x v="12"/>
    <s v="Renault Scala RxL"/>
    <s v="₹ 2.26 Lakh"/>
    <n v="2718.7799999999997"/>
    <x v="12"/>
    <s v="Third Party insurance"/>
    <x v="0"/>
    <n v="60000"/>
    <x v="2"/>
    <s v="Petrol"/>
    <s v="97.6bhp"/>
    <n v="5"/>
    <s v="16.95 kmpl"/>
    <x v="2"/>
    <s v="Mumbai"/>
  </r>
  <r>
    <x v="4"/>
    <s v="BMW 5 Series GT 530d LE"/>
    <s v="₹ 11 Lakh"/>
    <n v="13233"/>
    <x v="74"/>
    <s v="Third Party insurance"/>
    <x v="1"/>
    <n v="120000"/>
    <x v="1"/>
    <s v="Diesel"/>
    <s v="258bhp"/>
    <n v="5"/>
    <s v="16.2 kmpl"/>
    <x v="2"/>
    <s v="Mumbai"/>
  </r>
  <r>
    <x v="6"/>
    <s v="Maruti Swift ZXI"/>
    <s v="₹ 4.80 Lakh"/>
    <n v="5774.4"/>
    <x v="0"/>
    <s v="Third Party insurance"/>
    <x v="0"/>
    <n v="60000"/>
    <x v="1"/>
    <s v="Petrol"/>
    <s v="85.8bhp"/>
    <n v="5"/>
    <s v="18.6 kmpl"/>
    <x v="0"/>
    <s v="Mumbai"/>
  </r>
  <r>
    <x v="11"/>
    <s v="Ford Fiesta 1.6 SXI Duratec"/>
    <s v="₹ 2 Lakh"/>
    <n v="2406"/>
    <x v="115"/>
    <s v="Third Party insurance"/>
    <x v="0"/>
    <n v="90000"/>
    <x v="1"/>
    <s v="Petrol"/>
    <s v="99.6bhp"/>
    <n v="5"/>
    <s v="15.3 kmpl"/>
    <x v="2"/>
    <s v="Mumbai"/>
  </r>
  <r>
    <x v="9"/>
    <s v="Honda WR-V Alive Edition S"/>
    <s v="₹ 7.47 Lakh"/>
    <n v="8986.41"/>
    <x v="16"/>
    <s v="Third Party insurance"/>
    <x v="0"/>
    <n v="10000"/>
    <x v="0"/>
    <s v="Petrol"/>
    <s v="88.7bhp"/>
    <n v="5"/>
    <s v="17.5 kmpl"/>
    <x v="0"/>
    <s v="Mumbai"/>
  </r>
  <r>
    <x v="11"/>
    <s v="Maruti Wagon R VXI BS IV"/>
    <s v="₹ 2.40 Lakh"/>
    <n v="2887.2"/>
    <x v="9"/>
    <s v="Third Party insurance"/>
    <x v="0"/>
    <n v="70000"/>
    <x v="2"/>
    <s v="Petrol"/>
    <s v="67.1bhp"/>
    <n v="5"/>
    <s v="18.9 kmpl"/>
    <x v="0"/>
    <s v="Mumbai"/>
  </r>
  <r>
    <x v="7"/>
    <s v="MG Hector Hybrid Sharp MT BSIV"/>
    <s v="₹ 15.25 Lakh"/>
    <n v="18345.75"/>
    <x v="33"/>
    <s v="Third Party insurance"/>
    <x v="0"/>
    <n v="50000"/>
    <x v="0"/>
    <s v="Petrol"/>
    <s v="141bhp"/>
    <n v="5"/>
    <s v="15.81 kmpl"/>
    <x v="4"/>
    <s v="Mumbai"/>
  </r>
  <r>
    <x v="7"/>
    <s v="Hyundai Venue SX Opt Turbo"/>
    <s v="₹ 9 Lakh"/>
    <n v="10827"/>
    <x v="9"/>
    <s v="Third Party insurance"/>
    <x v="0"/>
    <n v="90000"/>
    <x v="0"/>
    <s v="Petrol"/>
    <s v="118.35bhp"/>
    <n v="5"/>
    <s v="18.27 kmpl"/>
    <x v="4"/>
    <s v="Mumbai"/>
  </r>
  <r>
    <x v="5"/>
    <s v="Toyota Fortuner 4x4 MT"/>
    <s v="₹ 17 Lakh"/>
    <n v="20451"/>
    <x v="64"/>
    <s v="Third Party insurance"/>
    <x v="0"/>
    <n v="120000"/>
    <x v="1"/>
    <s v="Diesel"/>
    <s v="168.5bhp"/>
    <n v="7"/>
    <s v="12.55 kmpl"/>
    <x v="4"/>
    <s v="Mumbai"/>
  </r>
  <r>
    <x v="12"/>
    <s v="Chevrolet Beat PS"/>
    <s v="₹ 1.20 Lakh"/>
    <n v="1443.6"/>
    <x v="16"/>
    <s v="Third Party insurance"/>
    <x v="0"/>
    <n v="30000"/>
    <x v="0"/>
    <s v="Petrol"/>
    <s v="79.4bhp"/>
    <n v="5"/>
    <s v="18.6 kmpl"/>
    <x v="0"/>
    <s v="Mumbai"/>
  </r>
  <r>
    <x v="13"/>
    <s v="MG Astor Savvy CVT Red BSVI"/>
    <s v="₹ 17 Lakh"/>
    <n v="20451"/>
    <x v="12"/>
    <s v="Third Party insurance"/>
    <x v="1"/>
    <n v="70000"/>
    <x v="0"/>
    <s v="Petrol"/>
    <s v="108.49bhp"/>
    <n v="5"/>
    <s v="14.85 kmpl"/>
    <x v="4"/>
    <s v="Mumbai"/>
  </r>
  <r>
    <x v="2"/>
    <s v="Skoda Octavia Elegance 2.0 TDI AT"/>
    <s v="₹ 8 Lakh"/>
    <n v="9624"/>
    <x v="19"/>
    <s v="Third Party insurance"/>
    <x v="1"/>
    <n v="100000"/>
    <x v="0"/>
    <s v="Diesel"/>
    <s v="141bhp"/>
    <n v="5"/>
    <s v="19.3 kmpl"/>
    <x v="2"/>
    <s v="Mumbai"/>
  </r>
  <r>
    <x v="10"/>
    <s v="Hyundai i20 1.2 Asta"/>
    <s v="₹ 2.10 Lakh"/>
    <n v="2526.3000000000002"/>
    <x v="0"/>
    <s v="Third Party insurance"/>
    <x v="0"/>
    <n v="50000"/>
    <x v="0"/>
    <s v="Petrol"/>
    <s v="80 PS at 5200 rpm"/>
    <n v="5"/>
    <s v="17 kmpl"/>
    <x v="0"/>
    <s v="Mumbai"/>
  </r>
  <r>
    <x v="12"/>
    <s v="BMW 5 Series 520d Luxury Line"/>
    <s v="₹ 12.50 Lakh"/>
    <n v="15037.5"/>
    <x v="39"/>
    <s v="Third Party insurance"/>
    <x v="1"/>
    <n v="80000"/>
    <x v="1"/>
    <s v="Diesel"/>
    <s v="190bhp"/>
    <n v="5"/>
    <s v="18.12 kmpl"/>
    <x v="2"/>
    <s v="Mumbai"/>
  </r>
  <r>
    <x v="12"/>
    <s v="BMW 5 Series 520d Luxury Line"/>
    <s v="₹ 12 Lakh"/>
    <n v="14436"/>
    <x v="39"/>
    <s v="Third Party insurance"/>
    <x v="1"/>
    <n v="80000"/>
    <x v="1"/>
    <s v="Diesel"/>
    <s v="190bhp"/>
    <n v="5"/>
    <s v="18.12 kmpl"/>
    <x v="2"/>
    <s v="Mumbai"/>
  </r>
  <r>
    <x v="6"/>
    <s v="Honda Amaze VX AT i-Vtech"/>
    <s v="₹ 4.50 Lakh"/>
    <n v="5413.5"/>
    <x v="5"/>
    <s v="Third Party insurance"/>
    <x v="1"/>
    <n v="70000"/>
    <x v="1"/>
    <s v="Petrol"/>
    <s v="86.7bhp"/>
    <n v="5"/>
    <s v="15.5 kmpl"/>
    <x v="2"/>
    <s v="Mumbai"/>
  </r>
  <r>
    <x v="1"/>
    <s v="Maruti Wagon R LXI CNG"/>
    <s v="₹ 3.40 Lakh"/>
    <n v="4090.2"/>
    <x v="9"/>
    <s v="Third Party insurance"/>
    <x v="0"/>
    <n v="50000"/>
    <x v="1"/>
    <s v="CNG"/>
    <s v="58.16bhp"/>
    <n v="5"/>
    <s v="26.6 kmpl"/>
    <x v="0"/>
    <s v="Mumbai"/>
  </r>
  <r>
    <x v="13"/>
    <s v="Hyundai i20 Asta Opt IVT BSVI"/>
    <s v="₹ 11.50 Lakh"/>
    <n v="13834.5"/>
    <x v="0"/>
    <s v="Third Party insurance"/>
    <x v="1"/>
    <n v="10000"/>
    <x v="0"/>
    <s v="Petrol"/>
    <s v="86.76bhp"/>
    <n v="5"/>
    <s v="19.65 kmpl"/>
    <x v="0"/>
    <s v="Mumbai"/>
  </r>
  <r>
    <x v="6"/>
    <s v="Nissan Terrano XL Plus 85 PS"/>
    <s v="₹ 6.50 Lakh"/>
    <n v="7819.5"/>
    <x v="24"/>
    <s v="Third Party insurance"/>
    <x v="0"/>
    <n v="120000"/>
    <x v="0"/>
    <s v="Diesel"/>
    <s v="83.8bhp"/>
    <n v="5"/>
    <s v="20.45 kmpl"/>
    <x v="4"/>
    <s v="Mumbai"/>
  </r>
  <r>
    <x v="2"/>
    <s v="Mercedes-Benz GLA Class 200 CDI"/>
    <s v="₹ 18 Lakh"/>
    <n v="21654"/>
    <x v="45"/>
    <s v="Third Party insurance"/>
    <x v="1"/>
    <n v="60000"/>
    <x v="1"/>
    <s v="Diesel"/>
    <s v="136bhp"/>
    <n v="5"/>
    <s v="17.9 kmpl"/>
    <x v="4"/>
    <s v="Mumbai"/>
  </r>
  <r>
    <x v="8"/>
    <s v="Hyundai Grand i10 Nios Sportz CNG"/>
    <s v="₹ 7.70 Lakh"/>
    <n v="9263.1"/>
    <x v="0"/>
    <s v="Third Party insurance"/>
    <x v="0"/>
    <n v="30000"/>
    <x v="0"/>
    <s v="CNG"/>
    <s v="68.05bhp"/>
    <n v="5"/>
    <m/>
    <x v="0"/>
    <s v="Mumbai"/>
  </r>
  <r>
    <x v="1"/>
    <s v="Ford Freestyle Titanium Plus Petrol BSIV"/>
    <s v="₹ 6 Lakh"/>
    <n v="7218"/>
    <x v="121"/>
    <s v="Third Party insurance"/>
    <x v="0"/>
    <n v="40000"/>
    <x v="1"/>
    <s v="Petrol"/>
    <s v="94.68bhp"/>
    <n v="5"/>
    <s v="19 kmpl"/>
    <x v="0"/>
    <s v="Mumbai"/>
  </r>
  <r>
    <x v="10"/>
    <s v="Maruti Ritz VXI"/>
    <s v="₹ 2.45 Lakh"/>
    <n v="2947.3500000000004"/>
    <x v="0"/>
    <s v="Third Party insurance"/>
    <x v="0"/>
    <n v="50000"/>
    <x v="0"/>
    <s v="Petrol"/>
    <s v="85.80bhp"/>
    <n v="5"/>
    <s v="21.1 kmpl"/>
    <x v="0"/>
    <s v="Mumbai"/>
  </r>
  <r>
    <x v="11"/>
    <s v="Toyota Innova 2.5 VX 8 STR BSIV"/>
    <s v="₹ 6.80 Lakh"/>
    <n v="8180.4"/>
    <x v="17"/>
    <s v="Third Party insurance"/>
    <x v="0"/>
    <n v="60000"/>
    <x v="0"/>
    <s v="Diesel"/>
    <n v="102"/>
    <n v="8"/>
    <s v="12.8 kmpl"/>
    <x v="1"/>
    <s v="Mumbai"/>
  </r>
  <r>
    <x v="1"/>
    <s v="Honda Amaze VX i-VTEC"/>
    <s v="₹ 6.95 Lakh"/>
    <n v="8360.85"/>
    <x v="5"/>
    <s v="Third Party insurance"/>
    <x v="0"/>
    <n v="50000"/>
    <x v="0"/>
    <s v="Petrol"/>
    <s v="86.7bhp"/>
    <n v="5"/>
    <s v="17.8 kmpl"/>
    <x v="2"/>
    <s v="Mumbai"/>
  </r>
  <r>
    <x v="2"/>
    <s v="Nissan Terrano XE 85 PS"/>
    <s v="₹ 6.25 Lakh"/>
    <n v="7518.75"/>
    <x v="24"/>
    <s v="Third Party insurance"/>
    <x v="0"/>
    <n v="80000"/>
    <x v="0"/>
    <s v="Diesel"/>
    <s v="83.8bhp"/>
    <n v="5"/>
    <s v="20.45 kmpl"/>
    <x v="4"/>
    <s v="Mumbai"/>
  </r>
  <r>
    <x v="4"/>
    <s v="Toyota Innova 2.5 G (Diesel) 8 Seater BS III"/>
    <s v="₹ 4.30 Lakh"/>
    <n v="5172.8999999999996"/>
    <x v="17"/>
    <s v="Third Party insurance"/>
    <x v="0"/>
    <n v="120000"/>
    <x v="2"/>
    <s v="Diesel"/>
    <n v="102"/>
    <n v="8"/>
    <s v="12.8 kmpl"/>
    <x v="1"/>
    <s v="Mumbai"/>
  </r>
  <r>
    <x v="12"/>
    <s v="Maruti Swift LXI"/>
    <s v="₹ 3.25 Lakh"/>
    <n v="3909.75"/>
    <x v="0"/>
    <s v="Third Party insurance"/>
    <x v="0"/>
    <n v="40000"/>
    <x v="0"/>
    <s v="Petrol"/>
    <s v="85.8bhp"/>
    <n v="5"/>
    <s v="18.6 kmpl"/>
    <x v="0"/>
    <s v="Mumbai"/>
  </r>
  <r>
    <x v="4"/>
    <s v="Hyundai i20 1.2 Magna"/>
    <s v="₹ 1.80 Lakh"/>
    <n v="2165.4"/>
    <x v="0"/>
    <s v="Third Party insurance"/>
    <x v="0"/>
    <n v="60000"/>
    <x v="1"/>
    <s v="Petrol"/>
    <s v="80 PS at 5200 rpm"/>
    <n v="5"/>
    <s v="18.5 kmpl"/>
    <x v="0"/>
    <s v="Mumbai"/>
  </r>
  <r>
    <x v="6"/>
    <s v="Ford Ecosport 1.5 DV5 MT Titanium"/>
    <s v="₹ 4.55 Lakh"/>
    <n v="5473.65"/>
    <x v="12"/>
    <s v="Third Party insurance"/>
    <x v="0"/>
    <n v="100000"/>
    <x v="1"/>
    <s v="Diesel"/>
    <s v="89.84bhp"/>
    <n v="5"/>
    <s v="22.7 kmpl"/>
    <x v="4"/>
    <s v="Mumbai"/>
  </r>
  <r>
    <x v="10"/>
    <s v="Hyundai i20 1.2 Magna"/>
    <s v="₹ 1.80 Lakh"/>
    <n v="2165.4"/>
    <x v="0"/>
    <s v="Third Party insurance"/>
    <x v="0"/>
    <n v="60000"/>
    <x v="1"/>
    <s v="Petrol"/>
    <s v="80 PS at 5200 rpm"/>
    <n v="5"/>
    <s v="18.5 kmpl"/>
    <x v="0"/>
    <s v="Mumbai"/>
  </r>
  <r>
    <x v="9"/>
    <s v="Hyundai Grand i10 1.2 Kappa Sportz BSIV"/>
    <s v="₹ 5.50 Lakh"/>
    <n v="6616.5"/>
    <x v="0"/>
    <s v="Third Party insurance"/>
    <x v="0"/>
    <n v="10000"/>
    <x v="0"/>
    <s v="Petrol"/>
    <s v="81.86bhp"/>
    <n v="5"/>
    <s v="18.9 kmpl"/>
    <x v="0"/>
    <s v="Mumbai"/>
  </r>
  <r>
    <x v="11"/>
    <s v="Toyota Innova 2.5 G (Diesel) 8 Seater"/>
    <s v="₹ 6.50 Lakh"/>
    <n v="7819.5"/>
    <x v="17"/>
    <s v="Third Party insurance"/>
    <x v="0"/>
    <n v="150000"/>
    <x v="0"/>
    <s v="Diesel"/>
    <s v="100bhp"/>
    <n v="8"/>
    <s v="12.99 kmpl"/>
    <x v="1"/>
    <s v="Mumbai"/>
  </r>
  <r>
    <x v="23"/>
    <s v="Maruti Wagon R LX BSIII"/>
    <s v="₹ 69,000"/>
    <n v="830.07"/>
    <x v="25"/>
    <s v="Third Party insurance"/>
    <x v="0"/>
    <n v="90000"/>
    <x v="3"/>
    <s v="Petrol"/>
    <n v="64"/>
    <n v="5"/>
    <s v="17.3 kmpl"/>
    <x v="0"/>
    <s v="Mumbai"/>
  </r>
  <r>
    <x v="13"/>
    <s v="Toyota Urban cruiser Premium"/>
    <s v="₹ 9.70 Lakh"/>
    <n v="11669.099999999999"/>
    <x v="6"/>
    <s v="Third Party insurance"/>
    <x v="0"/>
    <n v="20000"/>
    <x v="2"/>
    <s v="Petrol"/>
    <s v="103.26bhp"/>
    <n v="5"/>
    <s v="17.03 kmpl"/>
    <x v="4"/>
    <s v="Mumbai"/>
  </r>
  <r>
    <x v="25"/>
    <s v="Maruti 800 AC"/>
    <s v="₹ 50,000"/>
    <n v="601.5"/>
    <x v="15"/>
    <s v="Third Party insurance"/>
    <x v="0"/>
    <n v="110000"/>
    <x v="0"/>
    <s v="Petrol"/>
    <s v="37bhp"/>
    <n v="4"/>
    <s v="16.1 kmpl"/>
    <x v="0"/>
    <s v="Mumbai"/>
  </r>
  <r>
    <x v="1"/>
    <s v="Maruti Vitara Brezza VDi"/>
    <s v="₹ 7 Lakh"/>
    <n v="8421"/>
    <x v="14"/>
    <s v="Third Party insurance"/>
    <x v="0"/>
    <n v="40000"/>
    <x v="0"/>
    <s v="Diesel"/>
    <s v="88.5bhp"/>
    <n v="5"/>
    <s v="24.3 kmpl"/>
    <x v="4"/>
    <s v="Mumbai"/>
  </r>
  <r>
    <x v="8"/>
    <s v="Tata Nexon XZ Plus (O) BSVI"/>
    <s v="₹ 11 Lakh"/>
    <n v="13233"/>
    <x v="16"/>
    <s v="Third Party insurance"/>
    <x v="0"/>
    <n v="10000"/>
    <x v="0"/>
    <s v="Petrol"/>
    <s v="118.36bhp"/>
    <n v="5"/>
    <s v="17.57 kmpl"/>
    <x v="4"/>
    <s v="Mumbai"/>
  </r>
  <r>
    <x v="5"/>
    <s v="Skoda Rapid 1.5 TDI Ambition"/>
    <s v="₹ 4.35 Lakh"/>
    <n v="5233.0499999999993"/>
    <x v="12"/>
    <s v="Third Party insurance"/>
    <x v="0"/>
    <n v="70000"/>
    <x v="0"/>
    <s v="Diesel"/>
    <s v="103.52bhp"/>
    <n v="5"/>
    <s v="21.14 kmpl"/>
    <x v="2"/>
    <s v="Mumbai"/>
  </r>
  <r>
    <x v="2"/>
    <s v="Maruti Ciaz ZDi"/>
    <s v="₹ 5.30 Lakh"/>
    <n v="6375.9"/>
    <x v="14"/>
    <s v="Third Party insurance"/>
    <x v="0"/>
    <n v="100000"/>
    <x v="1"/>
    <s v="Diesel"/>
    <s v="88.5bhp"/>
    <n v="5"/>
    <s v="26.21 kmpl"/>
    <x v="2"/>
    <s v="Mumbai"/>
  </r>
  <r>
    <x v="6"/>
    <s v="Maruti Ertiga VDI"/>
    <s v="₹ 5 Lakh"/>
    <n v="6015"/>
    <x v="14"/>
    <s v="Third Party insurance"/>
    <x v="0"/>
    <n v="120000"/>
    <x v="0"/>
    <s v="Diesel"/>
    <s v="88.76bhp"/>
    <n v="7"/>
    <s v="20.77 kmpl"/>
    <x v="1"/>
    <s v="Mumbai"/>
  </r>
  <r>
    <x v="10"/>
    <s v="Hyundai i10 Sportz"/>
    <s v="₹ 2 Lakh"/>
    <n v="2406"/>
    <x v="0"/>
    <s v="Third Party insurance"/>
    <x v="0"/>
    <n v="60000"/>
    <x v="0"/>
    <s v="Petrol"/>
    <s v="78.9bhp"/>
    <n v="5"/>
    <s v="20.36 kmpl"/>
    <x v="0"/>
    <s v="Mumbai"/>
  </r>
  <r>
    <x v="4"/>
    <s v="Ford Figo Diesel ZXI"/>
    <s v="₹ 1.20 Lakh"/>
    <n v="1443.6"/>
    <x v="21"/>
    <s v="Third Party insurance"/>
    <x v="0"/>
    <n v="120000"/>
    <x v="1"/>
    <s v="Diesel"/>
    <s v="68bhp"/>
    <n v="5"/>
    <s v="20 kmpl"/>
    <x v="0"/>
    <s v="Mumbai"/>
  </r>
  <r>
    <x v="6"/>
    <s v="Mahindra Scorpio S2 9 Seater"/>
    <s v="₹ 4.50 Lakh"/>
    <n v="5413.5"/>
    <x v="82"/>
    <s v="Third Party insurance"/>
    <x v="0"/>
    <n v="110000"/>
    <x v="1"/>
    <s v="Diesel"/>
    <s v="75bhp"/>
    <n v="9"/>
    <s v="15.4 kmpl"/>
    <x v="4"/>
    <s v="Mumbai"/>
  </r>
  <r>
    <x v="5"/>
    <s v="Hyundai Creta 1.6 VTVT SX Plus"/>
    <s v="₹ 8 Lakh"/>
    <n v="9624"/>
    <x v="56"/>
    <s v="Third Party insurance"/>
    <x v="0"/>
    <n v="40000"/>
    <x v="0"/>
    <s v="Petrol"/>
    <s v="121.3bhp"/>
    <n v="5"/>
    <s v="13 kmpl"/>
    <x v="4"/>
    <s v="Mumbai"/>
  </r>
  <r>
    <x v="11"/>
    <s v="Maruti Ertiga VDI"/>
    <s v="₹ 6.13 Lakh"/>
    <n v="7374.3899999999994"/>
    <x v="14"/>
    <s v="Comprehensive"/>
    <x v="0"/>
    <n v="94671"/>
    <x v="0"/>
    <s v="Diesel"/>
    <s v="88.76bhp"/>
    <n v="7"/>
    <s v="20.77 kmpl"/>
    <x v="1"/>
    <s v="Mumbai"/>
  </r>
  <r>
    <x v="5"/>
    <s v="Hyundai Grand i10 Sportz"/>
    <s v="₹ 4.22 Lakh"/>
    <n v="5076.66"/>
    <x v="0"/>
    <s v="Comprehensive"/>
    <x v="0"/>
    <n v="80177"/>
    <x v="0"/>
    <s v="Petrol"/>
    <s v="82bhp"/>
    <n v="5"/>
    <s v="18.9 kmpl"/>
    <x v="0"/>
    <s v="Mumbai"/>
  </r>
  <r>
    <x v="12"/>
    <s v="Hyundai Verna 1.6 EX VTVT"/>
    <s v="₹ 3.65 Lakh"/>
    <n v="4390.95"/>
    <x v="56"/>
    <s v="Comprehensive"/>
    <x v="0"/>
    <n v="41344"/>
    <x v="2"/>
    <s v="Petrol"/>
    <s v="121.3bhp"/>
    <n v="5"/>
    <s v="17.01 kmpl"/>
    <x v="2"/>
    <s v="Mumbai"/>
  </r>
  <r>
    <x v="5"/>
    <s v="Maruti Ertiga VXI CNG"/>
    <s v="₹ 7.97 Lakh"/>
    <n v="9587.91"/>
    <x v="6"/>
    <s v="Comprehensive"/>
    <x v="0"/>
    <n v="97784"/>
    <x v="0"/>
    <s v="CNG"/>
    <s v="86.63bhp"/>
    <n v="7"/>
    <s v="26.11 km/kg"/>
    <x v="1"/>
    <s v="Mumbai"/>
  </r>
  <r>
    <x v="6"/>
    <s v="Maruti Ertiga VXI CNG"/>
    <s v="₹ 6.71 Lakh"/>
    <n v="8072.13"/>
    <x v="6"/>
    <s v="Comprehensive"/>
    <x v="0"/>
    <n v="85406"/>
    <x v="1"/>
    <s v="CNG"/>
    <s v="86.63bhp"/>
    <n v="7"/>
    <s v="26.11 km/kg"/>
    <x v="1"/>
    <s v="Mumbai"/>
  </r>
  <r>
    <x v="6"/>
    <s v="Maruti Celerio VXI CNG"/>
    <s v="₹ 3.38 Lakh"/>
    <n v="4066.14"/>
    <x v="9"/>
    <s v="Comprehensive"/>
    <x v="0"/>
    <n v="80963"/>
    <x v="0"/>
    <s v="CNG"/>
    <s v="55.92bhp"/>
    <n v="5"/>
    <s v="35.6 km/kg"/>
    <x v="0"/>
    <s v="Mumbai"/>
  </r>
  <r>
    <x v="1"/>
    <s v="Honda City i-VTEC CVT ZX"/>
    <s v="₹ 8.65 Lakh"/>
    <n v="10405.950000000001"/>
    <x v="34"/>
    <s v="Third Party"/>
    <x v="1"/>
    <n v="39482"/>
    <x v="1"/>
    <s v="Petrol"/>
    <s v="117.6bhp"/>
    <n v="5"/>
    <s v="18 kmpl"/>
    <x v="2"/>
    <s v="Mumbai"/>
  </r>
  <r>
    <x v="2"/>
    <s v="Honda Jazz 1.2 VX i VTEC"/>
    <s v="₹ 4.66 Lakh"/>
    <n v="5605.9800000000005"/>
    <x v="16"/>
    <s v="Third Party"/>
    <x v="0"/>
    <n v="72596"/>
    <x v="2"/>
    <s v="Petrol"/>
    <s v="88.7bhp"/>
    <n v="5"/>
    <s v="18.7 kmpl"/>
    <x v="0"/>
    <s v="Mumbai"/>
  </r>
  <r>
    <x v="9"/>
    <s v="Renault KWID Climber 1.0 AMT"/>
    <s v="₹ 4.45 Lakh"/>
    <n v="5353.35"/>
    <x v="20"/>
    <s v="Comprehensive"/>
    <x v="1"/>
    <n v="19640"/>
    <x v="1"/>
    <s v="Petrol"/>
    <s v="67bhp"/>
    <n v="5"/>
    <s v="24.04 kmpl"/>
    <x v="0"/>
    <s v="Mumbai"/>
  </r>
  <r>
    <x v="11"/>
    <s v="Maruti Swift Dzire VXI"/>
    <s v="₹ 3.81 Lakh"/>
    <n v="4583.43"/>
    <x v="0"/>
    <s v="Comprehensive"/>
    <x v="0"/>
    <n v="29634"/>
    <x v="0"/>
    <s v="Petrol"/>
    <s v="88.50bhp"/>
    <n v="5"/>
    <s v="22.41 kmpl"/>
    <x v="2"/>
    <s v="Mumbai"/>
  </r>
  <r>
    <x v="0"/>
    <s v="Hyundai Grand i10 1.2 Kappa Asta"/>
    <s v="₹ 5.02 Lakh"/>
    <n v="6039.0599999999995"/>
    <x v="0"/>
    <s v="Comprehensive"/>
    <x v="0"/>
    <n v="100006"/>
    <x v="1"/>
    <s v="Petrol"/>
    <s v="81.86bhp"/>
    <n v="5"/>
    <s v="18.9 kmpl"/>
    <x v="0"/>
    <s v="Mumbai"/>
  </r>
  <r>
    <x v="0"/>
    <s v="Maruti Baleno RS 1.0 Petrol"/>
    <s v="₹ 5.35 Lakh"/>
    <n v="6436.0499999999993"/>
    <x v="9"/>
    <s v="Third Party insurance"/>
    <x v="0"/>
    <n v="23879"/>
    <x v="2"/>
    <s v="Petrol"/>
    <s v="100.5bhp"/>
    <n v="5"/>
    <s v="21.1 kmpl"/>
    <x v="0"/>
    <s v="Mumbai"/>
  </r>
  <r>
    <x v="9"/>
    <s v="Volkswagen T-Roc TSI"/>
    <s v="₹ 19.95 Lakh"/>
    <n v="23999.85"/>
    <x v="12"/>
    <s v="Comprehensive"/>
    <x v="1"/>
    <n v="79000"/>
    <x v="0"/>
    <s v="Petrol"/>
    <s v="147.94bhp"/>
    <n v="5"/>
    <s v="18.4 kmpl"/>
    <x v="4"/>
    <s v="Bangalore"/>
  </r>
  <r>
    <x v="9"/>
    <s v="Ford Ecosport 1.5 Petrol Trend Plus AT BSIV"/>
    <s v="₹ 9 Lakh"/>
    <n v="10827"/>
    <x v="34"/>
    <s v="Comprehensive"/>
    <x v="1"/>
    <n v="33000"/>
    <x v="1"/>
    <s v="Petrol"/>
    <s v="121.36bhp"/>
    <n v="5"/>
    <s v="14.8 kmpl"/>
    <x v="4"/>
    <s v="Bangalore"/>
  </r>
  <r>
    <x v="9"/>
    <s v="Mercedes-Benz E-Class Exclusive E 220d"/>
    <s v="₹ 48.50 Lakh"/>
    <n v="58345.5"/>
    <x v="53"/>
    <s v="Comprehensive"/>
    <x v="1"/>
    <n v="47000"/>
    <x v="0"/>
    <s v="Diesel"/>
    <s v="191.7bhp"/>
    <n v="5"/>
    <s v="16.1 kmpl"/>
    <x v="2"/>
    <s v="Bangalore"/>
  </r>
  <r>
    <x v="7"/>
    <s v="Skoda Rapid 1.0 TSI Ambition AT"/>
    <s v="₹ 11.45 Lakh"/>
    <n v="13774.349999999999"/>
    <x v="20"/>
    <s v="Comprehensive"/>
    <x v="1"/>
    <n v="40844"/>
    <x v="0"/>
    <s v="Petrol"/>
    <s v="108.62bhp"/>
    <n v="5"/>
    <s v="16.24 kmpl"/>
    <x v="2"/>
    <s v="Bangalore"/>
  </r>
  <r>
    <x v="5"/>
    <s v="Mercedes-Benz GL-Class 350 CDI Blue Efficiency"/>
    <s v="₹ 47.95 Lakh"/>
    <n v="57683.850000000006"/>
    <x v="78"/>
    <s v="Comprehensive"/>
    <x v="1"/>
    <n v="82000"/>
    <x v="0"/>
    <s v="Diesel"/>
    <s v="254.8bhp"/>
    <n v="7"/>
    <s v="11.3 kmpl"/>
    <x v="4"/>
    <s v="Bangalore"/>
  </r>
  <r>
    <x v="1"/>
    <s v="Mahindra Bolero Power Plus ZLX"/>
    <s v="₹ 8.45 Lakh"/>
    <n v="10165.349999999999"/>
    <x v="7"/>
    <s v="Comprehensive"/>
    <x v="0"/>
    <n v="77000"/>
    <x v="0"/>
    <s v="Diesel"/>
    <s v="70bhp"/>
    <n v="7"/>
    <s v="16.5 kmpl"/>
    <x v="4"/>
    <s v="Bangalore"/>
  </r>
  <r>
    <x v="6"/>
    <s v="Honda City i VTEC V"/>
    <s v="₹ 6 Lakh"/>
    <n v="7218"/>
    <x v="34"/>
    <s v="Third Party insurance"/>
    <x v="0"/>
    <n v="59603"/>
    <x v="0"/>
    <s v="Petrol"/>
    <s v="117.3bhp"/>
    <n v="5"/>
    <s v="17.8 kmpl"/>
    <x v="2"/>
    <s v="Bangalore"/>
  </r>
  <r>
    <x v="2"/>
    <s v="Renault Lodgy 110PS RxZ 7 Seater"/>
    <s v="₹ 5.15 Lakh"/>
    <n v="6195.4500000000007"/>
    <x v="24"/>
    <s v="Comprehensive"/>
    <x v="0"/>
    <n v="125903"/>
    <x v="1"/>
    <s v="Diesel"/>
    <s v="108.5bhp"/>
    <n v="7"/>
    <s v="19.98 kmpl"/>
    <x v="1"/>
    <s v="Bangalore"/>
  </r>
  <r>
    <x v="6"/>
    <s v="Toyota Fortuner 4x2 AT"/>
    <s v="₹ 18.45 Lakh"/>
    <n v="22195.35"/>
    <x v="64"/>
    <s v="Comprehensive"/>
    <x v="1"/>
    <n v="174000"/>
    <x v="2"/>
    <s v="Diesel"/>
    <s v="168.5bhp"/>
    <n v="7"/>
    <s v="12.55 kmpl"/>
    <x v="4"/>
    <s v="Bangalore"/>
  </r>
  <r>
    <x v="7"/>
    <s v="MG Hector Sharp DCT"/>
    <s v="₹ 16.50 Lakh"/>
    <n v="19849.5"/>
    <x v="33"/>
    <s v="Comprehensive"/>
    <x v="1"/>
    <n v="23000"/>
    <x v="1"/>
    <s v="Petrol"/>
    <s v="141bhp"/>
    <n v="5"/>
    <m/>
    <x v="4"/>
    <s v="Bangalore"/>
  </r>
  <r>
    <x v="2"/>
    <s v="Honda Brio VX AT"/>
    <s v="₹ 5.35 Lakh"/>
    <n v="6436.0499999999993"/>
    <x v="5"/>
    <s v="Comprehensive"/>
    <x v="1"/>
    <n v="27000"/>
    <x v="1"/>
    <s v="Petrol"/>
    <s v="86.8bhp"/>
    <n v="5"/>
    <s v="16.5 kmpl"/>
    <x v="0"/>
    <s v="Bangalore"/>
  </r>
  <r>
    <x v="11"/>
    <s v="Maruti Swift Dzire ZXI"/>
    <s v="₹ 4.45 Lakh"/>
    <n v="5353.35"/>
    <x v="0"/>
    <s v="Comprehensive"/>
    <x v="0"/>
    <n v="70000"/>
    <x v="1"/>
    <s v="Petrol"/>
    <s v="85.8bhp"/>
    <n v="5"/>
    <s v="19.1 kmpl"/>
    <x v="2"/>
    <s v="Bangalore"/>
  </r>
  <r>
    <x v="0"/>
    <s v="Mercedes-Benz CLA 200 CDI Sport"/>
    <s v="₹ 24.45 Lakh"/>
    <n v="29413.35"/>
    <x v="45"/>
    <s v="Comprehensive"/>
    <x v="1"/>
    <n v="57000"/>
    <x v="1"/>
    <s v="Diesel"/>
    <s v="136bhp"/>
    <n v="5"/>
    <s v="17.9 kmpl"/>
    <x v="2"/>
    <s v="Bangalore"/>
  </r>
  <r>
    <x v="1"/>
    <s v="Hyundai Creta 1.6 CRDi AT SX Plus"/>
    <s v="₹ 14.85 Lakh"/>
    <n v="17864.55"/>
    <x v="35"/>
    <s v="Comprehensive"/>
    <x v="1"/>
    <n v="65000"/>
    <x v="0"/>
    <s v="Diesel"/>
    <s v="126.2bhp"/>
    <n v="5"/>
    <s v="17.01 kmpl"/>
    <x v="4"/>
    <s v="Bangalore"/>
  </r>
  <r>
    <x v="9"/>
    <s v="Maruti Swift VXI BSIV"/>
    <s v="₹ 6.50 Lakh"/>
    <n v="7819.5"/>
    <x v="0"/>
    <s v="Comprehensive"/>
    <x v="0"/>
    <n v="98000"/>
    <x v="0"/>
    <s v="Petrol"/>
    <s v="81.80bhp"/>
    <n v="5"/>
    <s v="22 kmpl"/>
    <x v="0"/>
    <s v="Bangalore"/>
  </r>
  <r>
    <x v="12"/>
    <s v="Mercedes-Benz M-Class ML 350 4Matic"/>
    <s v="₹ 21.50 Lakh"/>
    <n v="25864.5"/>
    <x v="78"/>
    <s v="Comprehensive"/>
    <x v="1"/>
    <n v="114000"/>
    <x v="0"/>
    <s v="Diesel"/>
    <s v="165 [224] at 3800"/>
    <n v="5"/>
    <m/>
    <x v="4"/>
    <s v="Bangalore"/>
  </r>
  <r>
    <x v="1"/>
    <s v="Hyundai i20 Petrol Asta Option"/>
    <s v="₹ 7.99 Lakh"/>
    <n v="9611.9700000000012"/>
    <x v="0"/>
    <s v="Comprehensive"/>
    <x v="0"/>
    <n v="33040"/>
    <x v="1"/>
    <s v="Petrol"/>
    <s v="81.86bhp"/>
    <n v="5"/>
    <s v="18.6 kmpl"/>
    <x v="0"/>
    <s v="Bangalore"/>
  </r>
  <r>
    <x v="8"/>
    <s v="Toyota Glanza G CVT"/>
    <s v="₹ 9.35 Lakh"/>
    <n v="11248.05"/>
    <x v="0"/>
    <s v="Third Party"/>
    <x v="1"/>
    <n v="27655"/>
    <x v="0"/>
    <s v="Petrol"/>
    <s v="81.80bhp"/>
    <n v="5"/>
    <s v="19.56 kmpl"/>
    <x v="0"/>
    <s v="Bangalore"/>
  </r>
  <r>
    <x v="1"/>
    <s v="BMW 3 Series GT Luxury Line"/>
    <s v="₹ 38.25 Lakh"/>
    <n v="46014.75"/>
    <x v="39"/>
    <s v="Third Party insurance"/>
    <x v="1"/>
    <n v="14955"/>
    <x v="0"/>
    <s v="Diesel"/>
    <s v="188bhp"/>
    <n v="5"/>
    <s v="21.76 kmpl"/>
    <x v="2"/>
    <s v="Bangalore"/>
  </r>
  <r>
    <x v="5"/>
    <s v="Hyundai Grand i10 Asta"/>
    <s v="₹ 5.25 Lakh"/>
    <n v="6315.75"/>
    <x v="0"/>
    <s v="Comprehensive"/>
    <x v="0"/>
    <n v="44000"/>
    <x v="0"/>
    <s v="Petrol"/>
    <s v="82bhp"/>
    <n v="5"/>
    <s v="18.9 kmpl"/>
    <x v="0"/>
    <s v="Bangalore"/>
  </r>
  <r>
    <x v="13"/>
    <s v="Land Rover Defender 3.0 Diesel 110 HSE"/>
    <s v="₹ 1.55 Crore"/>
    <n v="186465"/>
    <x v="152"/>
    <s v="Comprehensive"/>
    <x v="1"/>
    <n v="8000"/>
    <x v="0"/>
    <s v="Diesel"/>
    <s v="296.36bhp"/>
    <n v="6"/>
    <s v="14.01 kmpl"/>
    <x v="4"/>
    <s v="Bangalore"/>
  </r>
  <r>
    <x v="17"/>
    <s v="Honda City CVT"/>
    <s v="₹ 17.75 Lakh"/>
    <n v="21353.25"/>
    <x v="34"/>
    <s v="Comprehensive"/>
    <x v="1"/>
    <n v="1858"/>
    <x v="0"/>
    <s v="Petrol"/>
    <n v="78"/>
    <n v="5"/>
    <s v="16.4 kmpl"/>
    <x v="2"/>
    <s v="Bangalore"/>
  </r>
  <r>
    <x v="2"/>
    <s v="Honda Amaze VX Petrol"/>
    <s v="₹ 4.75 Lakh"/>
    <n v="5714.25"/>
    <x v="16"/>
    <s v="Comprehensive"/>
    <x v="0"/>
    <n v="69607"/>
    <x v="0"/>
    <s v="Petrol"/>
    <s v="88.76bhp"/>
    <n v="5"/>
    <s v="18.6 kmpl"/>
    <x v="2"/>
    <s v="Bangalore"/>
  </r>
  <r>
    <x v="5"/>
    <s v="Hyundai Creta 1.6 VTVT S"/>
    <s v="₹ 8.95 Lakh"/>
    <n v="10766.849999999999"/>
    <x v="56"/>
    <s v="Comprehensive"/>
    <x v="0"/>
    <n v="45000"/>
    <x v="1"/>
    <s v="Petrol"/>
    <s v="121.3bhp"/>
    <n v="5"/>
    <s v="15.29 kmpl"/>
    <x v="4"/>
    <s v="Bangalore"/>
  </r>
  <r>
    <x v="7"/>
    <s v="Volvo XC40 T4 R-Design"/>
    <s v="₹ 39 Lakh"/>
    <n v="46917"/>
    <x v="86"/>
    <s v="Comprehensive"/>
    <x v="1"/>
    <n v="25000"/>
    <x v="0"/>
    <s v="Petrol"/>
    <s v="187.40bhp"/>
    <n v="5"/>
    <m/>
    <x v="4"/>
    <s v="Bangalore"/>
  </r>
  <r>
    <x v="13"/>
    <s v="BMW X3 xDrive 20d Luxury Line"/>
    <s v="₹ 71.75 Lakh"/>
    <n v="86315.25"/>
    <x v="39"/>
    <s v="Comprehensive"/>
    <x v="1"/>
    <n v="9000"/>
    <x v="0"/>
    <s v="Diesel"/>
    <s v="187.7bhp"/>
    <n v="5"/>
    <s v="16.55 kmpl"/>
    <x v="4"/>
    <s v="Bangalore"/>
  </r>
  <r>
    <x v="8"/>
    <s v="Volkswagen Tiguan Allspace 4Motion"/>
    <s v="₹ 32.75 Lakh"/>
    <n v="39398.25"/>
    <x v="50"/>
    <s v="Comprehensive"/>
    <x v="1"/>
    <n v="21000"/>
    <x v="0"/>
    <s v="Petrol"/>
    <s v="187.74bhp"/>
    <n v="7"/>
    <s v="17.01 kmpl"/>
    <x v="4"/>
    <s v="Bangalore"/>
  </r>
  <r>
    <x v="9"/>
    <s v="Volvo XC40 D4 R-Design"/>
    <s v="₹ 37.50 Lakh"/>
    <n v="45112.5"/>
    <x v="86"/>
    <s v="Comprehensive"/>
    <x v="1"/>
    <n v="38000"/>
    <x v="0"/>
    <s v="Diesel"/>
    <s v="190bhp"/>
    <n v="5"/>
    <s v="18 kmpl"/>
    <x v="4"/>
    <s v="Bangalore"/>
  </r>
  <r>
    <x v="0"/>
    <s v="Mercedes-Benz E-Class E250 CDI Avantgarde"/>
    <s v="₹ 30.75 Lakh"/>
    <n v="36992.25"/>
    <x v="45"/>
    <s v="Comprehensive"/>
    <x v="1"/>
    <n v="33000"/>
    <x v="1"/>
    <s v="Diesel"/>
    <s v="203bhp"/>
    <n v="5"/>
    <s v="14.21 kmpl"/>
    <x v="2"/>
    <s v="Bangalore"/>
  </r>
  <r>
    <x v="10"/>
    <s v="Fiat Linea Active"/>
    <s v="₹ 2 Lakh"/>
    <n v="2406"/>
    <x v="36"/>
    <s v="Third Party insurance"/>
    <x v="0"/>
    <n v="55781"/>
    <x v="1"/>
    <s v="Petrol"/>
    <s v="88.7bhp"/>
    <n v="5"/>
    <s v="14.6 kmpl"/>
    <x v="2"/>
    <s v="Bangalore"/>
  </r>
  <r>
    <x v="0"/>
    <s v="Maruti Baleno Zeta"/>
    <s v="₹ 6.50 Lakh"/>
    <n v="7819.5"/>
    <x v="0"/>
    <s v="Comprehensive"/>
    <x v="0"/>
    <n v="54845"/>
    <x v="0"/>
    <s v="Petrol"/>
    <s v="81.80bhp"/>
    <n v="5"/>
    <s v="21.01 kmpl"/>
    <x v="0"/>
    <s v="Bangalore"/>
  </r>
  <r>
    <x v="5"/>
    <s v="Honda Amaze VX Petrol"/>
    <s v="₹ 5.50 Lakh"/>
    <n v="6616.5"/>
    <x v="16"/>
    <s v="Comprehensive"/>
    <x v="0"/>
    <n v="27048"/>
    <x v="0"/>
    <s v="Petrol"/>
    <s v="88.76bhp"/>
    <n v="5"/>
    <s v="18.6 kmpl"/>
    <x v="2"/>
    <s v="Bangalore"/>
  </r>
  <r>
    <x v="2"/>
    <s v="Ford Aspire 1.5 Ti-VCT Titanium"/>
    <s v="₹ 4.60 Lakh"/>
    <n v="5533.7999999999993"/>
    <x v="27"/>
    <s v="Comprehensive"/>
    <x v="1"/>
    <n v="71545"/>
    <x v="0"/>
    <s v="Petrol"/>
    <s v="110.5bhp"/>
    <n v="5"/>
    <s v="17.01 kmpl"/>
    <x v="2"/>
    <s v="Bangalore"/>
  </r>
  <r>
    <x v="6"/>
    <s v="Maruti Celerio VXI AT"/>
    <s v="₹ 4.50 Lakh"/>
    <n v="5413.5"/>
    <x v="9"/>
    <s v="Comprehensive"/>
    <x v="1"/>
    <n v="40659"/>
    <x v="0"/>
    <s v="Petrol"/>
    <s v="67.04bhp"/>
    <n v="5"/>
    <s v="23.1 kmpl"/>
    <x v="0"/>
    <s v="Bangalore"/>
  </r>
  <r>
    <x v="1"/>
    <s v="Land Rover Discovery Sport SD4 HSE Luxury 7S"/>
    <s v="₹ 44.45 Lakh"/>
    <n v="53473.350000000006"/>
    <x v="1"/>
    <s v="Comprehensive"/>
    <x v="1"/>
    <n v="61000"/>
    <x v="0"/>
    <s v="Diesel"/>
    <s v="187.7bhp"/>
    <n v="7"/>
    <s v="12.51 kmpl"/>
    <x v="4"/>
    <s v="Bangalore"/>
  </r>
  <r>
    <x v="6"/>
    <s v="Mercedes-Benz M-Class ML 250 CDI"/>
    <s v="₹ 26.90 Lakh"/>
    <n v="32360.699999999997"/>
    <x v="45"/>
    <s v="Comprehensive"/>
    <x v="1"/>
    <n v="97542"/>
    <x v="0"/>
    <s v="Diesel"/>
    <s v="203.2bhp"/>
    <n v="5"/>
    <s v="15.26 kmpl"/>
    <x v="4"/>
    <s v="Bangalore"/>
  </r>
  <r>
    <x v="10"/>
    <s v="Hyundai Santro Xing GL"/>
    <s v="₹ 2.35 Lakh"/>
    <n v="2827.05"/>
    <x v="2"/>
    <s v="Third Party"/>
    <x v="0"/>
    <n v="53841"/>
    <x v="0"/>
    <s v="Petrol"/>
    <s v="62bhp"/>
    <n v="5"/>
    <m/>
    <x v="0"/>
    <s v="Bangalore"/>
  </r>
  <r>
    <x v="1"/>
    <s v="Honda City i-VTEC VX"/>
    <s v="₹ 9.95 Lakh"/>
    <n v="11969.849999999999"/>
    <x v="34"/>
    <s v="Third Party insurance"/>
    <x v="0"/>
    <n v="31346"/>
    <x v="1"/>
    <s v="Petrol"/>
    <s v="117.6bhp"/>
    <n v="5"/>
    <s v="17.4 kmpl"/>
    <x v="2"/>
    <s v="Bangalore"/>
  </r>
  <r>
    <x v="7"/>
    <s v="Maruti Ciaz Alpha AT BSVI"/>
    <s v="₹ 10.25 Lakh"/>
    <n v="12330.75"/>
    <x v="6"/>
    <s v="Third Party insurance"/>
    <x v="1"/>
    <n v="15727"/>
    <x v="1"/>
    <s v="Petrol"/>
    <s v="103.25bhp"/>
    <n v="5"/>
    <s v="20.04 kmpl"/>
    <x v="2"/>
    <s v="Bangalore"/>
  </r>
  <r>
    <x v="7"/>
    <s v="Maruti Baleno Delta CVT"/>
    <s v="₹ 8.25 Lakh"/>
    <n v="9924.75"/>
    <x v="0"/>
    <s v="Third Party insurance"/>
    <x v="1"/>
    <n v="36538"/>
    <x v="0"/>
    <s v="Petrol"/>
    <s v="81.80bhp"/>
    <n v="5"/>
    <s v="19.56 kmpl"/>
    <x v="0"/>
    <s v="Bangalore"/>
  </r>
  <r>
    <x v="16"/>
    <s v="Hyundai Santro Xing XL"/>
    <s v="₹ 1.95 Lakh"/>
    <n v="2345.85"/>
    <x v="2"/>
    <s v="Comprehensive"/>
    <x v="0"/>
    <n v="110654"/>
    <x v="1"/>
    <s v="Petrol"/>
    <m/>
    <n v="5"/>
    <m/>
    <x v="0"/>
    <s v="Bangalore"/>
  </r>
  <r>
    <x v="12"/>
    <s v="Hyundai Verna 1.6 SX"/>
    <s v="₹ 6.25 Lakh"/>
    <n v="7518.75"/>
    <x v="35"/>
    <s v="Comprehensive"/>
    <x v="0"/>
    <n v="110000"/>
    <x v="0"/>
    <s v="Diesel"/>
    <s v="126.32bhp"/>
    <n v="5"/>
    <s v="22.32 kmpl"/>
    <x v="2"/>
    <s v="Bangalore"/>
  </r>
  <r>
    <x v="2"/>
    <s v="Maruti Ertiga VDI"/>
    <s v="₹ 7.75 Lakh"/>
    <n v="9323.25"/>
    <x v="14"/>
    <s v="Comprehensive"/>
    <x v="0"/>
    <n v="105506"/>
    <x v="0"/>
    <s v="Diesel"/>
    <s v="88.76bhp"/>
    <n v="7"/>
    <s v="20.77 kmpl"/>
    <x v="1"/>
    <s v="Bangalore"/>
  </r>
  <r>
    <x v="15"/>
    <s v="Maruti Wagon R VXI"/>
    <s v="₹ 2.40 Lakh"/>
    <n v="2887.2"/>
    <x v="9"/>
    <s v="Comprehensive"/>
    <x v="0"/>
    <n v="57709"/>
    <x v="0"/>
    <s v="Petrol"/>
    <s v="67.1bhp"/>
    <n v="5"/>
    <s v="18.9 kmpl"/>
    <x v="0"/>
    <s v="Bangalore"/>
  </r>
  <r>
    <x v="4"/>
    <s v="Toyota Fortuner 3.0 Diesel"/>
    <s v="₹ 11.45 Lakh"/>
    <n v="13774.349999999999"/>
    <x v="64"/>
    <s v="Comprehensive"/>
    <x v="0"/>
    <n v="105000"/>
    <x v="1"/>
    <s v="Diesel"/>
    <s v="171 PS"/>
    <n v="7"/>
    <s v="11.5 kmpl"/>
    <x v="4"/>
    <s v="Bangalore"/>
  </r>
  <r>
    <x v="13"/>
    <s v="Skoda Kushaq 1.0 TSI Style"/>
    <s v="₹ 16.95 Lakh"/>
    <n v="20390.849999999999"/>
    <x v="20"/>
    <s v="Comprehensive"/>
    <x v="0"/>
    <n v="20000"/>
    <x v="0"/>
    <s v="Petrol"/>
    <s v="113.98bhp"/>
    <n v="5"/>
    <s v="18.09 kmpl"/>
    <x v="4"/>
    <s v="Bangalore"/>
  </r>
  <r>
    <x v="8"/>
    <s v="Tata Harrier XZ BSVI"/>
    <s v="₹ 18.85 Lakh"/>
    <n v="22676.550000000003"/>
    <x v="22"/>
    <s v="Third Party insurance"/>
    <x v="0"/>
    <n v="54568"/>
    <x v="1"/>
    <s v="Diesel"/>
    <s v="167.67bhp"/>
    <n v="5"/>
    <s v="16.35 kmpl"/>
    <x v="4"/>
    <s v="Bangalore"/>
  </r>
  <r>
    <x v="0"/>
    <s v="Volkswagen Polo GT TSI"/>
    <s v="₹ 9.25 Lakh"/>
    <n v="11127.75"/>
    <x v="0"/>
    <s v="Comprehensive"/>
    <x v="1"/>
    <n v="70446"/>
    <x v="0"/>
    <s v="Petrol"/>
    <s v="103.5bhp"/>
    <n v="5"/>
    <s v="17.21 kmpl"/>
    <x v="0"/>
    <s v="Bangalore"/>
  </r>
  <r>
    <x v="0"/>
    <s v="Volkswagen Polo GT TSI"/>
    <s v="₹ 9.25 Lakh"/>
    <n v="11127.75"/>
    <x v="0"/>
    <s v="Third Party insurance"/>
    <x v="1"/>
    <n v="60528"/>
    <x v="1"/>
    <s v="Petrol"/>
    <s v="103.5bhp"/>
    <n v="5"/>
    <s v="17.21 kmpl"/>
    <x v="0"/>
    <s v="Bangalore"/>
  </r>
  <r>
    <x v="8"/>
    <s v="Volkswagen Taigun 1.0 TSI Topline BSVI"/>
    <s v="₹ 15.85 Lakh"/>
    <n v="19067.55"/>
    <x v="20"/>
    <s v="Comprehensive"/>
    <x v="0"/>
    <n v="7132"/>
    <x v="0"/>
    <s v="Petrol"/>
    <s v="113.98bhp"/>
    <n v="5"/>
    <s v="20.08 kmpl"/>
    <x v="4"/>
    <s v="Bangalore"/>
  </r>
  <r>
    <x v="1"/>
    <s v="Hyundai i20 1.2 Asta"/>
    <s v="₹ 7.99 Lakh"/>
    <n v="9611.9700000000012"/>
    <x v="0"/>
    <s v="Comprehensive"/>
    <x v="0"/>
    <n v="21280"/>
    <x v="0"/>
    <s v="Petrol"/>
    <s v="81.83bhp"/>
    <n v="5"/>
    <s v="18.6 kmpl"/>
    <x v="0"/>
    <s v="Bangalore"/>
  </r>
  <r>
    <x v="1"/>
    <s v="Jeep Compass 2.0 Limited 4X4"/>
    <s v="₹ 17.99 Lakh"/>
    <n v="21641.969999999998"/>
    <x v="22"/>
    <s v="Third Party insurance"/>
    <x v="0"/>
    <n v="56189"/>
    <x v="0"/>
    <s v="Diesel"/>
    <s v="170bhp"/>
    <n v="5"/>
    <s v="16.3 kmpl"/>
    <x v="4"/>
    <s v="Bangalore"/>
  </r>
  <r>
    <x v="12"/>
    <s v="Renault Duster 85PS Diesel RxL"/>
    <s v="₹ 5.75 Lakh"/>
    <n v="6917.25"/>
    <x v="24"/>
    <s v="Comprehensive"/>
    <x v="0"/>
    <n v="64000"/>
    <x v="1"/>
    <s v="Diesel"/>
    <s v="83.8bhp"/>
    <n v="5"/>
    <s v="20.45 kmpl"/>
    <x v="4"/>
    <s v="Bangalore"/>
  </r>
  <r>
    <x v="8"/>
    <s v="Mahindra Thar LX 4-Str Hard Top AT BSVI"/>
    <s v="₹ 17.74 Lakh"/>
    <n v="21341.219999999998"/>
    <x v="65"/>
    <s v="Comprehensive"/>
    <x v="1"/>
    <n v="24000"/>
    <x v="0"/>
    <s v="Petrol"/>
    <s v="150bhp"/>
    <n v="4"/>
    <m/>
    <x v="4"/>
    <s v="Bangalore"/>
  </r>
  <r>
    <x v="0"/>
    <s v="Mahindra XUV500 W10 2WD"/>
    <s v="₹ 13.85 Lakh"/>
    <n v="16661.55"/>
    <x v="1"/>
    <s v="Comprehensive"/>
    <x v="0"/>
    <n v="79263"/>
    <x v="1"/>
    <s v="Diesel"/>
    <s v="140bhp"/>
    <n v="7"/>
    <s v="16 kmpl"/>
    <x v="4"/>
    <s v="Bangalore"/>
  </r>
  <r>
    <x v="6"/>
    <s v="Volkswagen Polo Diesel Highline 1.2L"/>
    <s v="₹ 5.10 Lakh"/>
    <n v="6135.2999999999993"/>
    <x v="16"/>
    <s v="Comprehensive"/>
    <x v="0"/>
    <n v="77000"/>
    <x v="1"/>
    <s v="Diesel"/>
    <s v="73.9bhp"/>
    <n v="5"/>
    <s v="22.07 kmpl"/>
    <x v="0"/>
    <s v="Bangalore"/>
  </r>
  <r>
    <x v="7"/>
    <s v="Volkswagen Polo 1.0 TSI Highline Plus"/>
    <s v="₹ 9.55 Lakh"/>
    <n v="11488.650000000001"/>
    <x v="20"/>
    <s v="Comprehensive"/>
    <x v="0"/>
    <n v="31862"/>
    <x v="0"/>
    <s v="Petrol"/>
    <s v="108.62bhp"/>
    <n v="5"/>
    <s v="18.24 kmpl"/>
    <x v="0"/>
    <s v="Bangalore"/>
  </r>
  <r>
    <x v="13"/>
    <s v="Tata Nexon XZ Plus (O) Dark Edition BSVI"/>
    <s v="₹ 13.45 Lakh"/>
    <n v="16180.349999999999"/>
    <x v="16"/>
    <s v="Comprehensive"/>
    <x v="0"/>
    <n v="9890"/>
    <x v="0"/>
    <s v="Petrol"/>
    <s v="118.36bhp"/>
    <n v="5"/>
    <s v="17.57 kmpl"/>
    <x v="4"/>
    <s v="Bangalore"/>
  </r>
  <r>
    <x v="1"/>
    <s v="Mahindra XUV500 W11 BSIV"/>
    <s v="₹ 17.65 Lakh"/>
    <n v="21232.949999999997"/>
    <x v="1"/>
    <s v="Comprehensive"/>
    <x v="0"/>
    <n v="40004"/>
    <x v="0"/>
    <s v="Diesel"/>
    <s v="152.87bhp"/>
    <n v="7"/>
    <s v="15.1 kmpl"/>
    <x v="4"/>
    <s v="Bangalore"/>
  </r>
  <r>
    <x v="9"/>
    <s v="Honda City i-VTEC VX"/>
    <s v="₹ 10.45 Lakh"/>
    <n v="12571.349999999999"/>
    <x v="34"/>
    <s v="Comprehensive"/>
    <x v="0"/>
    <n v="14715"/>
    <x v="0"/>
    <s v="Petrol"/>
    <s v="117.6bhp"/>
    <n v="5"/>
    <s v="17.4 kmpl"/>
    <x v="2"/>
    <s v="Bangalore"/>
  </r>
  <r>
    <x v="12"/>
    <s v="Honda Amaze S Petrol"/>
    <s v="₹ 3.30 Lakh"/>
    <n v="3969.8999999999996"/>
    <x v="16"/>
    <s v="Comprehensive"/>
    <x v="0"/>
    <n v="84146"/>
    <x v="0"/>
    <s v="Petrol"/>
    <s v="88.76bhp"/>
    <n v="5"/>
    <s v="18.6 kmpl"/>
    <x v="2"/>
    <s v="Bangalore"/>
  </r>
  <r>
    <x v="9"/>
    <s v="Honda Jazz VX CVT"/>
    <s v="₹ 8.50 Lakh"/>
    <n v="10225.5"/>
    <x v="16"/>
    <s v="Comprehensive"/>
    <x v="1"/>
    <n v="28737"/>
    <x v="0"/>
    <s v="Petrol"/>
    <s v="88.7bhp"/>
    <n v="5"/>
    <s v="18.2 kmpl"/>
    <x v="0"/>
    <s v="Bangalore"/>
  </r>
  <r>
    <x v="6"/>
    <s v="Honda City i VTEC CVT VX"/>
    <s v="₹ 5.20 Lakh"/>
    <n v="6255.6"/>
    <x v="34"/>
    <s v="Comprehensive"/>
    <x v="1"/>
    <n v="102662"/>
    <x v="0"/>
    <s v="Petrol"/>
    <s v="117.3bhp"/>
    <n v="5"/>
    <s v="18 kmpl"/>
    <x v="2"/>
    <s v="Bangalore"/>
  </r>
  <r>
    <x v="7"/>
    <s v="Kia Seltos GTK"/>
    <s v="₹ 15.95 Lakh"/>
    <n v="19187.849999999999"/>
    <x v="32"/>
    <s v="Comprehensive"/>
    <x v="0"/>
    <n v="42000"/>
    <x v="0"/>
    <s v="Petrol"/>
    <s v="138bhp"/>
    <n v="5"/>
    <s v="16.1 kmpl"/>
    <x v="4"/>
    <s v="Bangalore"/>
  </r>
  <r>
    <x v="13"/>
    <s v="Honda City CVT"/>
    <s v="₹ 15.85 Lakh"/>
    <n v="19067.55"/>
    <x v="34"/>
    <s v="Comprehensive"/>
    <x v="1"/>
    <n v="19508"/>
    <x v="0"/>
    <s v="Petrol"/>
    <n v="78"/>
    <n v="5"/>
    <s v="16.4 kmpl"/>
    <x v="2"/>
    <s v="Bangalore"/>
  </r>
  <r>
    <x v="2"/>
    <s v="Ford Ecosport 1.5 Petrol Titanium AT"/>
    <s v="₹ 6.25 Lakh"/>
    <n v="7518.75"/>
    <x v="10"/>
    <s v="Comprehensive"/>
    <x v="1"/>
    <n v="100000"/>
    <x v="1"/>
    <s v="Petrol"/>
    <s v="120.69bhp"/>
    <n v="5"/>
    <s v="14.7 kmpl"/>
    <x v="4"/>
    <s v="Bangalore"/>
  </r>
  <r>
    <x v="0"/>
    <s v="Honda WR-V i-VTEC VX"/>
    <s v="₹ 8.65 Lakh"/>
    <n v="10405.950000000001"/>
    <x v="16"/>
    <s v="Third Party insurance"/>
    <x v="0"/>
    <n v="36887"/>
    <x v="0"/>
    <s v="Petrol"/>
    <s v="88.7bhp"/>
    <n v="5"/>
    <s v="17.5 kmpl"/>
    <x v="4"/>
    <s v="Bangalore"/>
  </r>
  <r>
    <x v="13"/>
    <s v="Hyundai Venue SX Diesel BSVI"/>
    <s v="₹ 12.75 Lakh"/>
    <n v="15338.25"/>
    <x v="7"/>
    <s v="Third Party insurance"/>
    <x v="0"/>
    <n v="18025"/>
    <x v="0"/>
    <s v="Diesel"/>
    <s v="113.45bhp"/>
    <n v="5"/>
    <m/>
    <x v="4"/>
    <s v="Bangalore"/>
  </r>
  <r>
    <x v="4"/>
    <s v="Honda City 1.5 S MT"/>
    <s v="₹ 3.75 Lakh"/>
    <n v="4511.25"/>
    <x v="34"/>
    <s v="Comprehensive"/>
    <x v="0"/>
    <n v="68220"/>
    <x v="0"/>
    <s v="Petrol"/>
    <s v="118PS at 6,600 rpm"/>
    <n v="5"/>
    <s v="17 kmpl"/>
    <x v="2"/>
    <s v="Bangalore"/>
  </r>
  <r>
    <x v="13"/>
    <s v="Jeep Meridian Limited Opt Upland AT 4x2"/>
    <s v="₹ 38.75 Lakh"/>
    <n v="46616.25"/>
    <x v="22"/>
    <s v="Comprehensive"/>
    <x v="1"/>
    <n v="6000"/>
    <x v="0"/>
    <s v="Diesel"/>
    <s v="172.35bhp"/>
    <n v="7"/>
    <m/>
    <x v="4"/>
    <s v="Bangalore"/>
  </r>
  <r>
    <x v="1"/>
    <s v="Mahindra Thar CRDe"/>
    <s v="₹ 9.85 Lakh"/>
    <n v="11849.55"/>
    <x v="66"/>
    <s v="Third Party insurance"/>
    <x v="0"/>
    <n v="59889"/>
    <x v="0"/>
    <s v="Diesel"/>
    <s v="105bhp"/>
    <n v="6"/>
    <s v="16.55 kmpl"/>
    <x v="4"/>
    <s v="Bangalore"/>
  </r>
  <r>
    <x v="0"/>
    <s v="Maruti Baleno 1.2 Zeta"/>
    <s v="₹ 6.99 Lakh"/>
    <n v="8408.9700000000012"/>
    <x v="0"/>
    <s v="Third Party insurance"/>
    <x v="0"/>
    <n v="50035"/>
    <x v="0"/>
    <s v="Petrol"/>
    <s v="83.1bhp"/>
    <n v="5"/>
    <s v="21.4 kmpl"/>
    <x v="0"/>
    <s v="Bangalore"/>
  </r>
  <r>
    <x v="10"/>
    <s v="Maruti Zen Estilo LXI BSIII"/>
    <s v="₹ 2.20 Lakh"/>
    <n v="2646.6000000000004"/>
    <x v="9"/>
    <s v="Comprehensive"/>
    <x v="0"/>
    <n v="38595"/>
    <x v="0"/>
    <s v="Petrol"/>
    <s v="67.1bhp"/>
    <n v="5"/>
    <s v="18.2 kmpl"/>
    <x v="0"/>
    <s v="Bangalore"/>
  </r>
  <r>
    <x v="9"/>
    <s v="Hyundai i20 Sportz Plus"/>
    <s v="₹ 8.25 Lakh"/>
    <n v="9924.75"/>
    <x v="0"/>
    <s v="Comprehensive"/>
    <x v="0"/>
    <n v="38500"/>
    <x v="0"/>
    <s v="Petrol"/>
    <s v="81.86bhp"/>
    <n v="5"/>
    <s v="18.6 kmpl"/>
    <x v="0"/>
    <s v="Bangalore"/>
  </r>
  <r>
    <x v="1"/>
    <s v="Honda City ZX CVT"/>
    <s v="₹ 9.95 Lakh"/>
    <n v="11969.849999999999"/>
    <x v="12"/>
    <s v="Comprehensive"/>
    <x v="1"/>
    <n v="90000"/>
    <x v="0"/>
    <s v="Petrol"/>
    <s v="119.35bhp"/>
    <n v="5"/>
    <s v="18.3 kmpl"/>
    <x v="2"/>
    <s v="Bangalore"/>
  </r>
  <r>
    <x v="5"/>
    <s v="Honda City i DTec V"/>
    <s v="₹ 7.95 Lakh"/>
    <n v="9563.85"/>
    <x v="12"/>
    <s v="Comprehensive"/>
    <x v="0"/>
    <n v="91000"/>
    <x v="1"/>
    <s v="Diesel"/>
    <s v="98.6bhp"/>
    <n v="5"/>
    <s v="26 kmpl"/>
    <x v="2"/>
    <s v="Bangalore"/>
  </r>
  <r>
    <x v="2"/>
    <s v="Hyundai i20 Sportz Option 1.2"/>
    <s v="₹ 6.25 Lakh"/>
    <n v="7518.75"/>
    <x v="0"/>
    <s v="Comprehensive"/>
    <x v="0"/>
    <n v="90000"/>
    <x v="1"/>
    <s v="Petrol"/>
    <s v="81.83bhp"/>
    <n v="5"/>
    <s v="18.6 kmpl"/>
    <x v="0"/>
    <s v="Bangalore"/>
  </r>
  <r>
    <x v="0"/>
    <s v="Maruti Baleno 1.2 CVT Zeta"/>
    <s v="₹ 7.25 Lakh"/>
    <n v="8721.75"/>
    <x v="0"/>
    <s v="Comprehensive"/>
    <x v="1"/>
    <n v="23000"/>
    <x v="1"/>
    <s v="Petrol"/>
    <s v="83.1bhp"/>
    <n v="5"/>
    <s v="21.4 kmpl"/>
    <x v="0"/>
    <s v="Bangalore"/>
  </r>
  <r>
    <x v="12"/>
    <s v="Toyota Fortuner 4x2 AT"/>
    <s v="₹ 16.25 Lakh"/>
    <n v="19548.75"/>
    <x v="64"/>
    <s v="Comprehensive"/>
    <x v="1"/>
    <n v="120000"/>
    <x v="1"/>
    <s v="Diesel"/>
    <s v="168.5bhp"/>
    <n v="7"/>
    <s v="12.55 kmpl"/>
    <x v="4"/>
    <s v="Bangalore"/>
  </r>
  <r>
    <x v="5"/>
    <s v="BMW 3 Series 320d"/>
    <s v="₹ 21.98 Lakh"/>
    <n v="26441.940000000002"/>
    <x v="39"/>
    <s v="Third Party insurance"/>
    <x v="1"/>
    <n v="39157"/>
    <x v="1"/>
    <s v="Diesel"/>
    <s v="190bhp"/>
    <n v="5"/>
    <s v="22.69 kmpl"/>
    <x v="2"/>
    <s v="Bangalore"/>
  </r>
  <r>
    <x v="15"/>
    <s v="Toyota Innova 2.5 V Diesel 7-seater"/>
    <s v="₹ 8.25 Lakh"/>
    <n v="9924.75"/>
    <x v="17"/>
    <s v="Comprehensive"/>
    <x v="0"/>
    <n v="162000"/>
    <x v="0"/>
    <s v="Diesel"/>
    <n v="102"/>
    <n v="7"/>
    <s v="12.8 kmpl"/>
    <x v="1"/>
    <s v="Bangalore"/>
  </r>
  <r>
    <x v="1"/>
    <s v="Honda Amaze V Petrol BSIV"/>
    <s v="₹ 7.57 Lakh"/>
    <n v="9106.7100000000009"/>
    <x v="16"/>
    <s v="Third Party insurance"/>
    <x v="0"/>
    <n v="33242"/>
    <x v="1"/>
    <s v="Petrol"/>
    <s v="88.76bhp"/>
    <n v="5"/>
    <s v="19.5 kmpl"/>
    <x v="2"/>
    <s v="Bangalore"/>
  </r>
  <r>
    <x v="0"/>
    <s v="Mahindra XUV500 W10 2WD"/>
    <s v="₹ 15.15 Lakh"/>
    <n v="18225.45"/>
    <x v="1"/>
    <s v="Third Party insurance"/>
    <x v="0"/>
    <n v="46706"/>
    <x v="0"/>
    <s v="Diesel"/>
    <s v="140bhp"/>
    <n v="7"/>
    <s v="16 kmpl"/>
    <x v="4"/>
    <s v="Bangalore"/>
  </r>
  <r>
    <x v="5"/>
    <s v="Hyundai i20 Asta 1.2"/>
    <s v="₹ 6.95 Lakh"/>
    <n v="8360.85"/>
    <x v="0"/>
    <s v="Third Party insurance"/>
    <x v="0"/>
    <n v="45578"/>
    <x v="0"/>
    <s v="Petrol"/>
    <s v="81.83bhp"/>
    <n v="5"/>
    <s v="18.6 kmpl"/>
    <x v="0"/>
    <s v="Bangalore"/>
  </r>
  <r>
    <x v="0"/>
    <s v="Audi Q3 35 TDI Quattro Premium Plus"/>
    <s v="₹ 24.95 Lakh"/>
    <n v="30014.85"/>
    <x v="19"/>
    <s v="Comprehensive"/>
    <x v="1"/>
    <n v="62000"/>
    <x v="0"/>
    <s v="Diesel"/>
    <s v="174.33bhp"/>
    <n v="5"/>
    <s v="15.73 kmpl"/>
    <x v="4"/>
    <s v="Bangalore"/>
  </r>
  <r>
    <x v="10"/>
    <s v="Toyota Fortuner 3.0 Diesel"/>
    <s v="₹ 11.95 Lakh"/>
    <n v="14375.849999999999"/>
    <x v="64"/>
    <s v="Comprehensive"/>
    <x v="0"/>
    <n v="180000"/>
    <x v="1"/>
    <s v="Diesel"/>
    <s v="171 PS"/>
    <n v="7"/>
    <s v="11.5 kmpl"/>
    <x v="4"/>
    <s v="Bangalore"/>
  </r>
  <r>
    <x v="1"/>
    <s v="Mercedes-Benz C-Class Progressive C 220d"/>
    <s v="₹ 32.99 Lakh"/>
    <n v="39686.97"/>
    <x v="53"/>
    <s v="Comprehensive"/>
    <x v="1"/>
    <n v="52721"/>
    <x v="0"/>
    <s v="Diesel"/>
    <s v="194bhp"/>
    <n v="5"/>
    <s v="12.6 kmpl"/>
    <x v="2"/>
    <s v="Bangalore"/>
  </r>
  <r>
    <x v="9"/>
    <s v="Honda Amaze V CVT Petrol BSIV"/>
    <s v="₹ 8.38 Lakh"/>
    <n v="10081.140000000001"/>
    <x v="16"/>
    <s v="Third Party insurance"/>
    <x v="1"/>
    <n v="16883"/>
    <x v="0"/>
    <s v="Petrol"/>
    <s v="88.76bhp"/>
    <n v="5"/>
    <s v="19 kmpl"/>
    <x v="2"/>
    <s v="Bangalore"/>
  </r>
  <r>
    <x v="12"/>
    <s v="Renault Duster 110PS Diesel RxZ"/>
    <s v="₹ 6.25 Lakh"/>
    <n v="7518.75"/>
    <x v="24"/>
    <s v="Comprehensive"/>
    <x v="0"/>
    <n v="86000"/>
    <x v="1"/>
    <s v="Diesel"/>
    <s v="108.45bhp"/>
    <n v="5"/>
    <s v="19.6 kmpl"/>
    <x v="4"/>
    <s v="Bangalore"/>
  </r>
  <r>
    <x v="5"/>
    <s v="Skoda Octavia 1.8 TSI AT Style"/>
    <s v="₹ 11.25 Lakh"/>
    <n v="13533.75"/>
    <x v="44"/>
    <s v="Comprehensive"/>
    <x v="1"/>
    <n v="88000"/>
    <x v="0"/>
    <s v="Petrol"/>
    <s v="178bhp"/>
    <n v="5"/>
    <s v="15.1 kmpl"/>
    <x v="2"/>
    <s v="Bangalore"/>
  </r>
  <r>
    <x v="7"/>
    <s v="Jeep Compass 2.0 Limited Plus AT"/>
    <s v="₹ 25.45 Lakh"/>
    <n v="30616.35"/>
    <x v="22"/>
    <s v="Comprehensive"/>
    <x v="1"/>
    <n v="34000"/>
    <x v="0"/>
    <s v="Diesel"/>
    <s v="173bhp"/>
    <n v="5"/>
    <s v="17.1 kmpl"/>
    <x v="4"/>
    <s v="Bangalore"/>
  </r>
  <r>
    <x v="12"/>
    <s v="Skoda Fabia 1.2 TDI Ambition Plus"/>
    <s v="₹ 3.45 Lakh"/>
    <n v="4150.3500000000004"/>
    <x v="16"/>
    <s v="Comprehensive"/>
    <x v="0"/>
    <n v="110000"/>
    <x v="0"/>
    <s v="Diesel"/>
    <s v="75bhp"/>
    <n v="5"/>
    <s v="20.86 kmpl"/>
    <x v="0"/>
    <s v="Bangalore"/>
  </r>
  <r>
    <x v="9"/>
    <s v="Hyundai Venue SX Opt Turbo BSIV"/>
    <s v="₹ 10.99 Lakh"/>
    <n v="13220.970000000001"/>
    <x v="9"/>
    <s v="Third Party insurance"/>
    <x v="0"/>
    <n v="20469"/>
    <x v="0"/>
    <s v="Petrol"/>
    <s v="118.35bhp"/>
    <n v="5"/>
    <s v="18.27 kmpl"/>
    <x v="4"/>
    <s v="Bangalore"/>
  </r>
  <r>
    <x v="9"/>
    <s v="Volkswagen Polo 1.0 MPI Highline Plus"/>
    <s v="₹ 8.75 Lakh"/>
    <n v="10526.25"/>
    <x v="20"/>
    <s v="Comprehensive"/>
    <x v="0"/>
    <n v="25829"/>
    <x v="0"/>
    <s v="Petrol"/>
    <s v="75bhp"/>
    <n v="5"/>
    <s v="18.78 kmpl"/>
    <x v="0"/>
    <s v="Bangalore"/>
  </r>
  <r>
    <x v="5"/>
    <s v="Maruti Celerio VXI"/>
    <s v="₹ 4.85 Lakh"/>
    <n v="5834.5499999999993"/>
    <x v="9"/>
    <s v="Comprehensive"/>
    <x v="0"/>
    <n v="36913"/>
    <x v="0"/>
    <s v="Petrol"/>
    <s v="67.04bhp"/>
    <n v="5"/>
    <s v="23.1 kmpl"/>
    <x v="0"/>
    <s v="Bangalore"/>
  </r>
  <r>
    <x v="1"/>
    <s v="Hyundai i20 1.4 Sportz"/>
    <s v="₹ 7.75 Lakh"/>
    <n v="9323.25"/>
    <x v="8"/>
    <s v="Comprehensive"/>
    <x v="0"/>
    <n v="34000"/>
    <x v="0"/>
    <s v="Diesel"/>
    <s v="88.73bhp"/>
    <n v="5"/>
    <s v="22.54 kmpl"/>
    <x v="0"/>
    <s v="Bangalore"/>
  </r>
  <r>
    <x v="5"/>
    <s v="Maruti Celerio ZXI AT"/>
    <s v="₹ 5.25 Lakh"/>
    <n v="6315.75"/>
    <x v="9"/>
    <s v="Comprehensive"/>
    <x v="1"/>
    <n v="48041"/>
    <x v="1"/>
    <s v="Petrol"/>
    <s v="67.04bhp"/>
    <n v="5"/>
    <s v="23.1 kmpl"/>
    <x v="0"/>
    <s v="Bangalore"/>
  </r>
  <r>
    <x v="0"/>
    <s v="Volkswagen Polo GT TSI"/>
    <s v="₹ 9.25 Lakh"/>
    <n v="11127.75"/>
    <x v="0"/>
    <s v="Comprehensive"/>
    <x v="1"/>
    <n v="62984"/>
    <x v="1"/>
    <s v="Petrol"/>
    <s v="103.6bhp"/>
    <n v="5"/>
    <s v="17.2 kmpl"/>
    <x v="0"/>
    <s v="Bangalore"/>
  </r>
  <r>
    <x v="1"/>
    <s v="Ford Ecosport 1.5 Diesel Titanium BSIV"/>
    <s v="₹ 9.45 Lakh"/>
    <n v="11368.349999999999"/>
    <x v="12"/>
    <s v="Third Party"/>
    <x v="0"/>
    <n v="30871"/>
    <x v="0"/>
    <s v="Diesel"/>
    <s v="98.96bhp"/>
    <n v="5"/>
    <s v="23 kmpl"/>
    <x v="4"/>
    <s v="Bangalore"/>
  </r>
  <r>
    <x v="1"/>
    <s v="Ford Ecosport 1.5 Petrol Titanium Plus AT BSIV"/>
    <s v="₹ 9.45 Lakh"/>
    <n v="11368.349999999999"/>
    <x v="34"/>
    <s v="Third Party insurance"/>
    <x v="1"/>
    <n v="49461"/>
    <x v="0"/>
    <s v="Petrol"/>
    <s v="121.36bhp"/>
    <n v="5"/>
    <s v="14.8 kmpl"/>
    <x v="4"/>
    <s v="Bangalore"/>
  </r>
  <r>
    <x v="1"/>
    <s v="Hyundai Creta 1.6 VTVT AT SX Plus"/>
    <s v="₹ 12.99 Lakh"/>
    <n v="15626.970000000001"/>
    <x v="56"/>
    <s v="Comprehensive"/>
    <x v="1"/>
    <n v="42812"/>
    <x v="1"/>
    <s v="Petrol"/>
    <s v="121.3bhp"/>
    <n v="5"/>
    <s v="13 kmpl"/>
    <x v="4"/>
    <s v="Bangalore"/>
  </r>
  <r>
    <x v="5"/>
    <s v="Mahindra XUV500 AT W10 FWD"/>
    <s v="₹ 13.65 Lakh"/>
    <n v="16420.95"/>
    <x v="1"/>
    <s v="Third Party insurance"/>
    <x v="1"/>
    <n v="66977"/>
    <x v="0"/>
    <s v="Diesel"/>
    <s v="140bhp"/>
    <n v="7"/>
    <s v="16 kmpl"/>
    <x v="4"/>
    <s v="Bangalore"/>
  </r>
  <r>
    <x v="8"/>
    <s v="Hyundai Venue SX Turbo iMT"/>
    <s v="₹ 10.85 Lakh"/>
    <n v="13052.55"/>
    <x v="9"/>
    <s v="Third Party"/>
    <x v="0"/>
    <n v="29916"/>
    <x v="0"/>
    <s v="Petrol"/>
    <s v="118.35bhp"/>
    <n v="5"/>
    <s v="18 kmpl"/>
    <x v="4"/>
    <s v="Bangalore"/>
  </r>
  <r>
    <x v="13"/>
    <s v="Skoda Slavia 1.0 TSI Ambition AT BSVI"/>
    <s v="₹ 14.88 Lakh"/>
    <n v="17900.64"/>
    <x v="20"/>
    <s v="Third Party"/>
    <x v="1"/>
    <n v="10066"/>
    <x v="0"/>
    <s v="Petrol"/>
    <s v="113.98bhp"/>
    <n v="5"/>
    <s v="18.07 kmpl"/>
    <x v="2"/>
    <s v="Bangalore"/>
  </r>
  <r>
    <x v="9"/>
    <s v="Skoda Rapid 1.6 MPI AT Ambition BSIV"/>
    <s v="₹ 9.39 Lakh"/>
    <n v="11296.17"/>
    <x v="58"/>
    <s v="Comprehensive"/>
    <x v="1"/>
    <n v="39243"/>
    <x v="1"/>
    <s v="Petrol"/>
    <s v="103.2bhp"/>
    <n v="5"/>
    <s v="14.84 kmpl"/>
    <x v="2"/>
    <s v="Bangalore"/>
  </r>
  <r>
    <x v="0"/>
    <s v="Skoda Rapid 1.6 MPI AT Ambition BSIV"/>
    <s v="₹ 8.88 Lakh"/>
    <n v="10682.640000000001"/>
    <x v="58"/>
    <s v="Third Party insurance"/>
    <x v="1"/>
    <n v="36309"/>
    <x v="1"/>
    <s v="Petrol"/>
    <s v="103.2bhp"/>
    <n v="5"/>
    <s v="14.84 kmpl"/>
    <x v="2"/>
    <s v="Bangalore"/>
  </r>
  <r>
    <x v="11"/>
    <s v="Honda City 1.5 S MT"/>
    <s v="₹ 4.25 Lakh"/>
    <n v="5112.75"/>
    <x v="34"/>
    <s v="Comprehensive"/>
    <x v="0"/>
    <n v="58404"/>
    <x v="0"/>
    <s v="Petrol"/>
    <s v="118PS at 6,600 rpm"/>
    <n v="5"/>
    <s v="17 kmpl"/>
    <x v="2"/>
    <s v="Bangalore"/>
  </r>
  <r>
    <x v="6"/>
    <s v="Maruti Celerio VXI AT"/>
    <s v="₹ 4.25 Lakh"/>
    <n v="5112.75"/>
    <x v="9"/>
    <s v="Third Party"/>
    <x v="1"/>
    <n v="69408"/>
    <x v="0"/>
    <s v="Petrol"/>
    <s v="67.04bhp"/>
    <n v="5"/>
    <s v="23.1 kmpl"/>
    <x v="0"/>
    <s v="Bangalore"/>
  </r>
  <r>
    <x v="9"/>
    <s v="Honda Amaze V CVT Petrol BSIV"/>
    <s v="₹ 8.18 Lakh"/>
    <n v="9840.5399999999991"/>
    <x v="16"/>
    <s v="Third Party insurance"/>
    <x v="1"/>
    <n v="12064"/>
    <x v="1"/>
    <s v="Petrol"/>
    <s v="88.76bhp"/>
    <n v="5"/>
    <s v="19 kmpl"/>
    <x v="2"/>
    <s v="Bangalore"/>
  </r>
  <r>
    <x v="12"/>
    <s v="Mercedes-Benz E-Class E250 CDI Avantgarde"/>
    <s v="₹ 19.44 Lakh"/>
    <n v="23386.320000000003"/>
    <x v="45"/>
    <s v="Comprehensive"/>
    <x v="1"/>
    <n v="74000"/>
    <x v="0"/>
    <s v="Diesel"/>
    <s v="203bhp"/>
    <n v="5"/>
    <s v="14.21 kmpl"/>
    <x v="2"/>
    <s v="Bangalore"/>
  </r>
  <r>
    <x v="1"/>
    <s v="Mercedes-Benz E-Class Exclusive E 220 d BSIV"/>
    <s v="₹ 55.98 Lakh"/>
    <n v="67343.94"/>
    <x v="53"/>
    <s v="Comprehensive"/>
    <x v="1"/>
    <n v="26000"/>
    <x v="1"/>
    <s v="Diesel"/>
    <s v="191.7bhp"/>
    <n v="5"/>
    <s v="16.1 kmpl"/>
    <x v="2"/>
    <s v="Bangalore"/>
  </r>
  <r>
    <x v="0"/>
    <s v="Hyundai Creta 1.6 CRDi SX"/>
    <s v="₹ 11.44 Lakh"/>
    <n v="13762.32"/>
    <x v="35"/>
    <s v="Comprehensive"/>
    <x v="0"/>
    <n v="93000"/>
    <x v="0"/>
    <s v="Diesel"/>
    <s v="126.2bhp"/>
    <n v="5"/>
    <s v="19.67 kmpl"/>
    <x v="4"/>
    <s v="Bangalore"/>
  </r>
  <r>
    <x v="10"/>
    <s v="Volkswagen Vento Diesel Highline"/>
    <s v="₹ 4.74 Lakh"/>
    <n v="5702.22"/>
    <x v="58"/>
    <s v="Comprehensive"/>
    <x v="0"/>
    <n v="89000"/>
    <x v="1"/>
    <s v="Diesel"/>
    <s v="103.6bhp"/>
    <n v="5"/>
    <s v="20.54 kmpl"/>
    <x v="2"/>
    <s v="Bangalore"/>
  </r>
  <r>
    <x v="2"/>
    <s v="Honda City i VTEC SV"/>
    <s v="₹ 6 Lakh"/>
    <n v="7218"/>
    <x v="34"/>
    <s v="Comprehensive"/>
    <x v="0"/>
    <n v="40765"/>
    <x v="0"/>
    <s v="Petrol"/>
    <s v="117.3bhp"/>
    <n v="5"/>
    <s v="17.8 kmpl"/>
    <x v="2"/>
    <s v="Bangalore"/>
  </r>
  <r>
    <x v="0"/>
    <s v="Hyundai Tucson AT CRDi"/>
    <s v="₹ 15.79 Lakh"/>
    <n v="18995.37"/>
    <x v="39"/>
    <s v="Comprehensive"/>
    <x v="1"/>
    <n v="104507"/>
    <x v="0"/>
    <s v="Diesel"/>
    <m/>
    <n v="7"/>
    <m/>
    <x v="4"/>
    <s v="Bangalore"/>
  </r>
  <r>
    <x v="10"/>
    <s v="Maruti Swift VXI"/>
    <s v="₹ 3.75 Lakh"/>
    <n v="4511.25"/>
    <x v="0"/>
    <s v="Third Party insurance"/>
    <x v="0"/>
    <n v="70000"/>
    <x v="0"/>
    <s v="Petrol"/>
    <s v="81.80bhp"/>
    <n v="5"/>
    <s v="21.21 kmpl"/>
    <x v="0"/>
    <s v="Bangalore"/>
  </r>
  <r>
    <x v="0"/>
    <s v="Mercedes-Benz GLE 350d"/>
    <s v="₹ 47.45 Lakh"/>
    <n v="57082.350000000006"/>
    <x v="78"/>
    <s v="Comprehensive"/>
    <x v="1"/>
    <n v="89000"/>
    <x v="0"/>
    <s v="Diesel"/>
    <s v="254.79bhp"/>
    <n v="5"/>
    <s v="11.57 kmpl"/>
    <x v="4"/>
    <s v="Bangalore"/>
  </r>
  <r>
    <x v="6"/>
    <s v="BMW 3 Series 320d Luxury Line"/>
    <s v="₹ 16.44 Lakh"/>
    <n v="19777.320000000003"/>
    <x v="39"/>
    <s v="Comprehensive"/>
    <x v="1"/>
    <n v="98000"/>
    <x v="1"/>
    <s v="Diesel"/>
    <s v="190bhp"/>
    <n v="5"/>
    <s v="22.69 kmpl"/>
    <x v="2"/>
    <s v="Bangalore"/>
  </r>
  <r>
    <x v="0"/>
    <s v="Maruti Wagon R VXI AMT"/>
    <s v="₹ 5.39 Lakh"/>
    <n v="6484.1699999999992"/>
    <x v="9"/>
    <s v="Comprehensive"/>
    <x v="1"/>
    <n v="21000"/>
    <x v="0"/>
    <s v="Petrol"/>
    <s v="67.05bhp"/>
    <n v="5"/>
    <s v="21.79 kmpl"/>
    <x v="0"/>
    <s v="Bangalore"/>
  </r>
  <r>
    <x v="5"/>
    <s v="Mahindra XUV500 AT W10 FWD"/>
    <s v="₹ 13.50 Lakh"/>
    <n v="16240.5"/>
    <x v="1"/>
    <s v="Comprehensive"/>
    <x v="1"/>
    <n v="71000"/>
    <x v="0"/>
    <s v="Diesel"/>
    <s v="140bhp"/>
    <n v="7"/>
    <s v="16 kmpl"/>
    <x v="4"/>
    <s v="Bangalore"/>
  </r>
  <r>
    <x v="7"/>
    <s v="Honda Jazz VX CVT"/>
    <s v="₹ 8.85 Lakh"/>
    <n v="10646.55"/>
    <x v="16"/>
    <s v="Comprehensive"/>
    <x v="1"/>
    <n v="13512"/>
    <x v="0"/>
    <s v="Petrol"/>
    <s v="88.7bhp"/>
    <n v="5"/>
    <s v="18.2 kmpl"/>
    <x v="0"/>
    <s v="Bangalore"/>
  </r>
  <r>
    <x v="8"/>
    <s v="Honda City SV MT"/>
    <s v="₹ 10 Lakh"/>
    <n v="12030"/>
    <x v="34"/>
    <s v="Comprehensive"/>
    <x v="0"/>
    <n v="46062"/>
    <x v="0"/>
    <s v="Petrol"/>
    <s v="117.60bhp"/>
    <n v="5"/>
    <s v="17.4 kmpl"/>
    <x v="2"/>
    <s v="Bangalore"/>
  </r>
  <r>
    <x v="1"/>
    <s v="Toyota Fortuner 2.8 2WD MT BSIV"/>
    <s v="₹ 31.94 Lakh"/>
    <n v="38423.82"/>
    <x v="61"/>
    <s v="Comprehensive"/>
    <x v="0"/>
    <n v="174000"/>
    <x v="0"/>
    <s v="Diesel"/>
    <s v="174.5bhp"/>
    <n v="7"/>
    <s v="14.24 kmpl"/>
    <x v="4"/>
    <s v="Bangalore"/>
  </r>
  <r>
    <x v="5"/>
    <s v="Hyundai Grand i10 Asta Option AT"/>
    <s v="₹ 5.85 Lakh"/>
    <n v="7037.5499999999993"/>
    <x v="0"/>
    <s v="Comprehensive"/>
    <x v="1"/>
    <n v="58000"/>
    <x v="1"/>
    <s v="Petrol"/>
    <s v="82bhp"/>
    <n v="5"/>
    <s v="18.9 kmpl"/>
    <x v="0"/>
    <s v="Bangalore"/>
  </r>
  <r>
    <x v="4"/>
    <s v="Volvo XC 90 D5 AT AWD"/>
    <s v="₹ 10.90 Lakh"/>
    <n v="13112.7"/>
    <x v="109"/>
    <s v="Comprehensive"/>
    <x v="1"/>
    <n v="170402"/>
    <x v="1"/>
    <s v="Diesel"/>
    <s v="200bhp"/>
    <n v="7"/>
    <s v="11.1 kmpl"/>
    <x v="4"/>
    <s v="Bangalore"/>
  </r>
  <r>
    <x v="5"/>
    <s v="Audi A4 35 TDI Premium Plus"/>
    <s v="₹ 21 Lakh"/>
    <n v="25263"/>
    <x v="19"/>
    <s v="Comprehensive"/>
    <x v="1"/>
    <n v="30000"/>
    <x v="1"/>
    <s v="Diesel"/>
    <s v="187.74bhp"/>
    <n v="5"/>
    <s v="18.25 kmpl"/>
    <x v="2"/>
    <s v="Bangalore"/>
  </r>
  <r>
    <x v="8"/>
    <s v="Volkswagen Taigun 1.0 TSI Topline BSVI"/>
    <s v="₹ 15.45 Lakh"/>
    <n v="18586.349999999999"/>
    <x v="20"/>
    <s v="Comprehensive"/>
    <x v="0"/>
    <n v="32746"/>
    <x v="0"/>
    <s v="Petrol"/>
    <s v="113.98bhp"/>
    <n v="5"/>
    <s v="20.08 kmpl"/>
    <x v="4"/>
    <s v="Bangalore"/>
  </r>
  <r>
    <x v="0"/>
    <s v="Skoda Octavia Style Plus 1.8 TSI AT"/>
    <s v="₹ 18.95 Lakh"/>
    <n v="22796.85"/>
    <x v="44"/>
    <s v="Comprehensive"/>
    <x v="1"/>
    <n v="35038"/>
    <x v="0"/>
    <s v="Petrol"/>
    <s v="177.5bhp"/>
    <n v="5"/>
    <s v="14.7 kmpl"/>
    <x v="2"/>
    <s v="Bangalore"/>
  </r>
  <r>
    <x v="2"/>
    <s v="Audi A3 cabriolet 40 TFSI Premium Plus"/>
    <s v="₹ 34.95 Lakh"/>
    <n v="42044.850000000006"/>
    <x v="44"/>
    <s v="Comprehensive"/>
    <x v="1"/>
    <n v="22000"/>
    <x v="0"/>
    <s v="Petrol"/>
    <s v="177bhp"/>
    <n v="4"/>
    <s v="16.6 kmpl"/>
    <x v="22"/>
    <s v="Bangalore"/>
  </r>
  <r>
    <x v="1"/>
    <s v="Honda City 1.5 V MT Exclusive"/>
    <s v="₹ 10 Lakh"/>
    <n v="12030"/>
    <x v="34"/>
    <s v="Comprehensive"/>
    <x v="0"/>
    <n v="9982"/>
    <x v="0"/>
    <s v="Petrol"/>
    <s v="118PS at 6,600 rpm"/>
    <n v="5"/>
    <s v="17 kmpl"/>
    <x v="2"/>
    <s v="Bangalore"/>
  </r>
  <r>
    <x v="5"/>
    <s v="Maruti Ciaz ZXi Plus"/>
    <s v="₹ 7 Lakh"/>
    <n v="8421"/>
    <x v="62"/>
    <n v="1"/>
    <x v="0"/>
    <n v="114321"/>
    <x v="1"/>
    <s v="Petrol"/>
    <s v="91.1bhp"/>
    <n v="5"/>
    <s v="20.73 kmpl"/>
    <x v="2"/>
    <s v="Bangalore"/>
  </r>
  <r>
    <x v="7"/>
    <s v="Audi A3 35 TDI Premium Plus"/>
    <s v="₹ 28.75 Lakh"/>
    <n v="34586.25"/>
    <x v="19"/>
    <s v="Comprehensive"/>
    <x v="1"/>
    <n v="22000"/>
    <x v="0"/>
    <s v="Diesel"/>
    <s v="143bhp"/>
    <n v="5"/>
    <s v="20.38 kmpl"/>
    <x v="2"/>
    <s v="Bangalore"/>
  </r>
  <r>
    <x v="0"/>
    <s v="BMW 3 Series 320d Edition Sport"/>
    <s v="₹ 22.75 Lakh"/>
    <n v="27368.25"/>
    <x v="39"/>
    <s v="Comprehensive"/>
    <x v="1"/>
    <n v="68000"/>
    <x v="1"/>
    <s v="Diesel"/>
    <s v="187.74bhp"/>
    <n v="5"/>
    <s v="22.69 kmpl"/>
    <x v="2"/>
    <s v="Bangalore"/>
  </r>
  <r>
    <x v="13"/>
    <s v="Hyundai Venue SX Plus Turbo DCT"/>
    <s v="₹ 13.65 Lakh"/>
    <n v="16420.95"/>
    <x v="9"/>
    <s v="Comprehensive"/>
    <x v="1"/>
    <n v="19000"/>
    <x v="0"/>
    <s v="Petrol"/>
    <s v="118.35bhp"/>
    <n v="5"/>
    <s v="18.15 kmpl"/>
    <x v="4"/>
    <s v="Bangalore"/>
  </r>
  <r>
    <x v="1"/>
    <s v="BMW X1 sDrive 20d xLine"/>
    <s v="₹ 30.25 Lakh"/>
    <n v="36390.75"/>
    <x v="39"/>
    <s v="Comprehensive"/>
    <x v="1"/>
    <n v="49000"/>
    <x v="0"/>
    <s v="Diesel"/>
    <s v="188bhp"/>
    <n v="5"/>
    <s v="20.68 kmpl"/>
    <x v="4"/>
    <s v="Bangalore"/>
  </r>
  <r>
    <x v="5"/>
    <s v="BMW X5 xDrive 30d"/>
    <s v="₹ 44.50 Lakh"/>
    <n v="53533.5"/>
    <x v="74"/>
    <s v="Comprehensive"/>
    <x v="1"/>
    <n v="75000"/>
    <x v="1"/>
    <s v="Diesel"/>
    <s v="245bhp"/>
    <n v="5"/>
    <s v="11.7 kmpl"/>
    <x v="4"/>
    <s v="Bangalore"/>
  </r>
  <r>
    <x v="0"/>
    <s v="Hyundai Creta 1.6 SX Automatic Diesel"/>
    <s v="₹ 12.45 Lakh"/>
    <n v="14977.349999999999"/>
    <x v="35"/>
    <s v="Comprehensive"/>
    <x v="1"/>
    <n v="79000"/>
    <x v="0"/>
    <s v="Diesel"/>
    <s v="126.2bhp"/>
    <n v="5"/>
    <s v="17.6 kmpl"/>
    <x v="4"/>
    <s v="Bangalore"/>
  </r>
  <r>
    <x v="9"/>
    <s v="Hyundai Creta 1.6 SX"/>
    <s v="₹ 11.95 Lakh"/>
    <n v="14375.849999999999"/>
    <x v="56"/>
    <s v="Comprehensive"/>
    <x v="0"/>
    <n v="75000"/>
    <x v="0"/>
    <s v="Petrol"/>
    <s v="121.3bhp"/>
    <n v="5"/>
    <s v="15.8 kmpl"/>
    <x v="4"/>
    <s v="Bangalore"/>
  </r>
  <r>
    <x v="9"/>
    <s v="Hyundai Grand i10 Sportz Petrol BSIV"/>
    <s v="₹ 6.24 Lakh"/>
    <n v="7506.72"/>
    <x v="0"/>
    <s v="Comprehensive"/>
    <x v="0"/>
    <n v="35000"/>
    <x v="0"/>
    <s v="Petrol"/>
    <s v="81.86bhp"/>
    <n v="5"/>
    <s v="18.9 kmpl"/>
    <x v="0"/>
    <s v="Bangalore"/>
  </r>
  <r>
    <x v="10"/>
    <s v="Honda City 1.5 V MT Exclusive"/>
    <s v="₹ 4 Lakh"/>
    <n v="4812"/>
    <x v="34"/>
    <s v="Comprehensive"/>
    <x v="0"/>
    <n v="80593"/>
    <x v="0"/>
    <s v="Petrol"/>
    <s v="118PS at 6,600 rpm"/>
    <n v="5"/>
    <s v="17 kmpl"/>
    <x v="2"/>
    <s v="Bangalore"/>
  </r>
  <r>
    <x v="10"/>
    <s v="Hyundai Verna 1.6 SX"/>
    <s v="₹ 4.65 Lakh"/>
    <n v="5593.9500000000007"/>
    <x v="35"/>
    <s v="Comprehensive"/>
    <x v="0"/>
    <n v="85000"/>
    <x v="2"/>
    <s v="Diesel"/>
    <s v="126.32bhp"/>
    <n v="5"/>
    <s v="22.32 kmpl"/>
    <x v="2"/>
    <s v="Bangalore"/>
  </r>
  <r>
    <x v="1"/>
    <s v="Honda City i VTEC CVT VX"/>
    <s v="₹ 10.50 Lakh"/>
    <n v="12631.5"/>
    <x v="34"/>
    <s v="Third Party insurance"/>
    <x v="1"/>
    <n v="48979"/>
    <x v="0"/>
    <s v="Petrol"/>
    <s v="117.3bhp"/>
    <n v="5"/>
    <s v="18 kmpl"/>
    <x v="2"/>
    <s v="Bangalore"/>
  </r>
  <r>
    <x v="7"/>
    <s v="Mahindra Thar LX 4-Str Convert Top Diesel AT BSVI"/>
    <s v="₹ 18 Lakh"/>
    <n v="21654"/>
    <x v="38"/>
    <s v="Comprehensive"/>
    <x v="1"/>
    <n v="9000"/>
    <x v="0"/>
    <s v="Diesel"/>
    <s v="130bhp"/>
    <n v="4"/>
    <m/>
    <x v="4"/>
    <s v="Bangalore"/>
  </r>
  <r>
    <x v="8"/>
    <s v="Honda Amaze VX Diesel"/>
    <s v="₹ 8.65 Lakh"/>
    <n v="10405.950000000001"/>
    <x v="12"/>
    <s v="Comprehensive"/>
    <x v="0"/>
    <n v="1500"/>
    <x v="0"/>
    <s v="Diesel"/>
    <s v="98.63bhp"/>
    <n v="5"/>
    <s v="24.7 kmpl"/>
    <x v="2"/>
    <s v="Bangalore"/>
  </r>
  <r>
    <x v="10"/>
    <s v="BMW 5 Series 520d Sedan"/>
    <s v="₹ 14.23 Lakh"/>
    <n v="17118.690000000002"/>
    <x v="39"/>
    <s v="Comprehensive"/>
    <x v="1"/>
    <n v="70000"/>
    <x v="1"/>
    <s v="Diesel"/>
    <n v="177"/>
    <n v="5"/>
    <s v="18.48 kmpl"/>
    <x v="2"/>
    <s v="Bangalore"/>
  </r>
  <r>
    <x v="0"/>
    <s v="Mahindra XUV500 AT W10 FWD"/>
    <s v="₹ 17.50 Lakh"/>
    <n v="21052.5"/>
    <x v="1"/>
    <s v="Third Party insurance"/>
    <x v="1"/>
    <n v="30000"/>
    <x v="0"/>
    <s v="Diesel"/>
    <s v="140bhp"/>
    <n v="7"/>
    <s v="16 kmpl"/>
    <x v="4"/>
    <s v="Bangalore"/>
  </r>
  <r>
    <x v="8"/>
    <s v="MG Hector Shine CVT"/>
    <s v="₹ 16.90 Lakh"/>
    <n v="20330.699999999997"/>
    <x v="33"/>
    <s v="Comprehensive"/>
    <x v="1"/>
    <n v="38000"/>
    <x v="0"/>
    <s v="Petrol"/>
    <s v="141bhp"/>
    <n v="5"/>
    <m/>
    <x v="4"/>
    <s v="Bangalore"/>
  </r>
  <r>
    <x v="5"/>
    <s v="Volvo XC 90 D5 Inscription BSIV"/>
    <s v="₹ 49.75 Lakh"/>
    <n v="59849.25"/>
    <x v="86"/>
    <s v="Comprehensive"/>
    <x v="1"/>
    <n v="63000"/>
    <x v="1"/>
    <s v="Diesel"/>
    <s v="235bhp"/>
    <n v="7"/>
    <s v="17.2 kmpl"/>
    <x v="4"/>
    <s v="Bangalore"/>
  </r>
  <r>
    <x v="1"/>
    <s v="Maruti Vitara Brezza LDi"/>
    <s v="₹ 8.50 Lakh"/>
    <n v="10225.5"/>
    <x v="14"/>
    <s v="Comprehensive"/>
    <x v="0"/>
    <n v="109000"/>
    <x v="0"/>
    <s v="Diesel"/>
    <s v="88.5bhp"/>
    <n v="5"/>
    <s v="24.3 kmpl"/>
    <x v="4"/>
    <s v="Bangalore"/>
  </r>
  <r>
    <x v="5"/>
    <s v="Honda Jazz V CVT"/>
    <s v="₹ 6.50 Lakh"/>
    <n v="7819.5"/>
    <x v="16"/>
    <s v="Comprehensive"/>
    <x v="1"/>
    <n v="49000"/>
    <x v="0"/>
    <s v="Petrol"/>
    <s v="88.7bhp"/>
    <n v="5"/>
    <s v="18.2 kmpl"/>
    <x v="0"/>
    <s v="Bangalore"/>
  </r>
  <r>
    <x v="6"/>
    <s v="Maruti Celerio VXI AT"/>
    <s v="₹ 4.25 Lakh"/>
    <n v="5112.75"/>
    <x v="9"/>
    <s v="Comprehensive"/>
    <x v="1"/>
    <n v="53000"/>
    <x v="1"/>
    <s v="Petrol"/>
    <s v="67.04bhp"/>
    <n v="5"/>
    <s v="23.1 kmpl"/>
    <x v="0"/>
    <s v="Bangalore"/>
  </r>
  <r>
    <x v="0"/>
    <s v="Mercedes-Benz GLE 250d"/>
    <s v="₹ 47.50 Lakh"/>
    <n v="57142.5"/>
    <x v="45"/>
    <s v="Comprehensive"/>
    <x v="1"/>
    <n v="27000"/>
    <x v="0"/>
    <s v="Diesel"/>
    <s v="201.15bhp"/>
    <n v="5"/>
    <s v="17.9 kmpl"/>
    <x v="4"/>
    <s v="Bangalore"/>
  </r>
  <r>
    <x v="9"/>
    <s v="Jaguar XE 2.0L Diesel Portfolio"/>
    <s v="₹ 35 Lakh"/>
    <n v="42105"/>
    <x v="67"/>
    <s v="Comprehensive"/>
    <x v="1"/>
    <n v="20000"/>
    <x v="1"/>
    <s v="Diesel"/>
    <s v="177bhp"/>
    <n v="5"/>
    <s v="13.5 kmpl"/>
    <x v="2"/>
    <s v="Bangalore"/>
  </r>
  <r>
    <x v="9"/>
    <s v="Audi Q5 35TDI Technology"/>
    <s v="₹ 44.75 Lakh"/>
    <n v="53834.25"/>
    <x v="19"/>
    <s v="Comprehensive"/>
    <x v="1"/>
    <n v="36000"/>
    <x v="0"/>
    <s v="Diesel"/>
    <s v="188bhp"/>
    <n v="5"/>
    <s v="17.01 kmpl"/>
    <x v="4"/>
    <s v="Bangalore"/>
  </r>
  <r>
    <x v="1"/>
    <s v="Hyundai i20 Petrol CVT Asta"/>
    <s v="₹ 6.96 Lakh"/>
    <n v="8372.8799999999992"/>
    <x v="0"/>
    <s v="Third Party insurance"/>
    <x v="1"/>
    <n v="70506"/>
    <x v="0"/>
    <s v="Petrol"/>
    <s v="81.86bhp"/>
    <n v="5"/>
    <s v="17.4 kmpl"/>
    <x v="0"/>
    <s v="Bangalore"/>
  </r>
  <r>
    <x v="4"/>
    <s v="Maruti Wagon R LXI BS IV"/>
    <s v="₹ 2.91 Lakh"/>
    <n v="3500.73"/>
    <x v="9"/>
    <s v="Third Party"/>
    <x v="0"/>
    <n v="63605"/>
    <x v="0"/>
    <s v="Petrol"/>
    <s v="67.1bhp"/>
    <n v="5"/>
    <s v="18.9 kmpl"/>
    <x v="0"/>
    <s v="Bangalore"/>
  </r>
  <r>
    <x v="1"/>
    <s v="Maruti Swift AMT VXI"/>
    <s v="₹ 6.56 Lakh"/>
    <n v="7891.6799999999994"/>
    <x v="0"/>
    <s v="Third Party"/>
    <x v="1"/>
    <n v="45868"/>
    <x v="0"/>
    <s v="Petrol"/>
    <s v="81.80bhp"/>
    <n v="5"/>
    <s v="21.21 kmpl"/>
    <x v="0"/>
    <s v="Bangalore"/>
  </r>
  <r>
    <x v="7"/>
    <s v="Toyota Innova Crysta 2.4 ZX 7 STR"/>
    <s v="₹ 23.80 Lakh"/>
    <n v="28631.4"/>
    <x v="83"/>
    <s v="Comprehensive"/>
    <x v="0"/>
    <n v="103000"/>
    <x v="0"/>
    <s v="Diesel"/>
    <s v="148bhp"/>
    <n v="7"/>
    <s v="12 kmpl"/>
    <x v="1"/>
    <s v="Bangalore"/>
  </r>
  <r>
    <x v="1"/>
    <s v="Ford Ecosport 1.5 Diesel Trend"/>
    <s v="₹ 7.65 Lakh"/>
    <n v="9202.9500000000007"/>
    <x v="12"/>
    <s v="Comprehensive"/>
    <x v="0"/>
    <n v="85000"/>
    <x v="0"/>
    <s v="Diesel"/>
    <s v="98.96bhp"/>
    <n v="5"/>
    <s v="21.7 kmpl"/>
    <x v="4"/>
    <s v="Bangalore"/>
  </r>
  <r>
    <x v="5"/>
    <s v="Hyundai i20 Asta Option 1.2"/>
    <s v="₹ 6.25 Lakh"/>
    <n v="7518.75"/>
    <x v="0"/>
    <s v="Third Party"/>
    <x v="0"/>
    <n v="57323"/>
    <x v="0"/>
    <s v="Petrol"/>
    <s v="81.83bhp"/>
    <n v="5"/>
    <s v="18.6 kmpl"/>
    <x v="0"/>
    <s v="Bangalore"/>
  </r>
  <r>
    <x v="0"/>
    <s v="Mahindra XUV500 W10 2WD"/>
    <s v="₹ 13.45 Lakh"/>
    <n v="16180.349999999999"/>
    <x v="1"/>
    <s v="Comprehensive"/>
    <x v="0"/>
    <n v="95000"/>
    <x v="0"/>
    <s v="Diesel"/>
    <s v="140bhp"/>
    <n v="7"/>
    <s v="16 kmpl"/>
    <x v="4"/>
    <s v="Bangalore"/>
  </r>
  <r>
    <x v="2"/>
    <s v="Honda Amaze VX i-Vtech"/>
    <s v="₹ 5.45 Lakh"/>
    <n v="6556.35"/>
    <x v="5"/>
    <s v="Comprehensive"/>
    <x v="0"/>
    <n v="30000"/>
    <x v="1"/>
    <s v="Petrol"/>
    <s v="86.7bhp"/>
    <n v="5"/>
    <s v="18 kmpl"/>
    <x v="2"/>
    <s v="Bangalore"/>
  </r>
  <r>
    <x v="1"/>
    <s v="Hyundai i20 1.2 Asta Option"/>
    <s v="₹ 7.95 Lakh"/>
    <n v="9563.85"/>
    <x v="0"/>
    <s v="Comprehensive"/>
    <x v="0"/>
    <n v="36000"/>
    <x v="0"/>
    <s v="Petrol"/>
    <s v="81.83bhp"/>
    <n v="5"/>
    <s v="18.6 kmpl"/>
    <x v="0"/>
    <s v="Bangalore"/>
  </r>
  <r>
    <x v="19"/>
    <s v="Audi A6 3.0 TFSI quattro"/>
    <s v="₹ 7.75 Lakh"/>
    <n v="9323.25"/>
    <x v="48"/>
    <s v="Comprehensive"/>
    <x v="1"/>
    <n v="89000"/>
    <x v="1"/>
    <s v="Petrol"/>
    <s v="294.9bhp"/>
    <n v="5"/>
    <s v="9.2 kmpl"/>
    <x v="2"/>
    <s v="Bangalore"/>
  </r>
  <r>
    <x v="6"/>
    <s v="Mercedes-Benz A Class A180 CDI"/>
    <s v="₹ 9.50 Lakh"/>
    <n v="11428.5"/>
    <x v="45"/>
    <s v="Third Party insurance"/>
    <x v="1"/>
    <n v="62000"/>
    <x v="4"/>
    <s v="Diesel"/>
    <s v="107.3bhp"/>
    <n v="5"/>
    <s v="20 kmpl"/>
    <x v="0"/>
    <s v="Bangalore"/>
  </r>
  <r>
    <x v="6"/>
    <s v="Skoda Rapid 1.5 TDI AT Elegance Black Package"/>
    <s v="₹ 5.45 Lakh"/>
    <n v="6556.35"/>
    <x v="12"/>
    <s v="Comprehensive"/>
    <x v="1"/>
    <n v="125000"/>
    <x v="2"/>
    <s v="Diesel"/>
    <s v="103.52bhp"/>
    <n v="5"/>
    <s v="21.66 kmpl"/>
    <x v="2"/>
    <s v="Bangalore"/>
  </r>
  <r>
    <x v="0"/>
    <s v="Hyundai i20 Asta Option 1.2"/>
    <s v="₹ 7.25 Lakh"/>
    <n v="8721.75"/>
    <x v="0"/>
    <s v="Third Party insurance"/>
    <x v="0"/>
    <n v="26050"/>
    <x v="0"/>
    <s v="Petrol"/>
    <s v="81.83bhp"/>
    <n v="5"/>
    <s v="18.6 kmpl"/>
    <x v="0"/>
    <s v="Bangalore"/>
  </r>
  <r>
    <x v="7"/>
    <s v="Maruti Swift VXI 2018"/>
    <s v="₹ 7.43 Lakh"/>
    <n v="8938.2899999999991"/>
    <x v="0"/>
    <s v="Comprehensive"/>
    <x v="0"/>
    <n v="9429"/>
    <x v="0"/>
    <s v="Petrol"/>
    <s v="81.80bhp"/>
    <n v="5"/>
    <s v="22 kmpl"/>
    <x v="0"/>
    <s v="Bangalore"/>
  </r>
  <r>
    <x v="19"/>
    <s v="Hyundai Santro Xing GL"/>
    <s v="₹ 2.15 Lakh"/>
    <n v="2586.4499999999998"/>
    <x v="2"/>
    <s v="Third Party"/>
    <x v="0"/>
    <n v="71550"/>
    <x v="0"/>
    <s v="Petrol"/>
    <s v="62bhp"/>
    <n v="5"/>
    <m/>
    <x v="0"/>
    <s v="Bangalore"/>
  </r>
  <r>
    <x v="5"/>
    <s v="Tata Nano Twist XTA"/>
    <s v="₹ 2.85 Lakh"/>
    <n v="3428.55"/>
    <x v="57"/>
    <s v="Third Party"/>
    <x v="1"/>
    <n v="69373"/>
    <x v="0"/>
    <s v="Petrol"/>
    <s v="37.5bhp"/>
    <n v="4"/>
    <s v="25.4 kmpl"/>
    <x v="0"/>
    <s v="Bangalore"/>
  </r>
  <r>
    <x v="2"/>
    <s v="Skoda Rapid 1.6 MPI AT Elegance Plus"/>
    <s v="₹ 7.25 Lakh"/>
    <n v="8721.75"/>
    <x v="58"/>
    <s v="Comprehensive"/>
    <x v="1"/>
    <n v="77483"/>
    <x v="0"/>
    <s v="Petrol"/>
    <s v="103.52bhp"/>
    <n v="5"/>
    <s v="14.3 kmpl"/>
    <x v="2"/>
    <s v="Bangalore"/>
  </r>
  <r>
    <x v="8"/>
    <s v="Toyota Fortuner Legender 4x2 AT BSVI"/>
    <s v="₹ 47 Lakh"/>
    <n v="56541"/>
    <x v="61"/>
    <s v="Comprehensive"/>
    <x v="1"/>
    <n v="77000"/>
    <x v="0"/>
    <s v="Diesel"/>
    <s v="201.15bhp"/>
    <n v="7"/>
    <m/>
    <x v="4"/>
    <s v="Bangalore"/>
  </r>
  <r>
    <x v="1"/>
    <s v="Jeep Compass 1.4 Limited"/>
    <s v="₹ 15.25 Lakh"/>
    <n v="18345.75"/>
    <x v="36"/>
    <s v="Comprehensive"/>
    <x v="1"/>
    <n v="55000"/>
    <x v="0"/>
    <s v="Petrol"/>
    <s v="160bhp"/>
    <n v="5"/>
    <s v="16 kmpl"/>
    <x v="4"/>
    <s v="Bangalore"/>
  </r>
  <r>
    <x v="9"/>
    <s v="Hyundai Creta 1.6 SX Option"/>
    <s v="₹ 14.50 Lakh"/>
    <n v="17443.5"/>
    <x v="56"/>
    <s v="Comprehensive"/>
    <x v="0"/>
    <n v="32000"/>
    <x v="0"/>
    <s v="Petrol"/>
    <s v="121.3bhp"/>
    <n v="5"/>
    <s v="15.8 kmpl"/>
    <x v="4"/>
    <s v="Bangalore"/>
  </r>
  <r>
    <x v="5"/>
    <s v="Honda Jazz 1.2 VX i VTEC"/>
    <s v="₹ 6.60 Lakh"/>
    <n v="7939.7999999999993"/>
    <x v="16"/>
    <s v="Comprehensive"/>
    <x v="0"/>
    <n v="35302"/>
    <x v="0"/>
    <s v="Petrol"/>
    <s v="88.7bhp"/>
    <n v="5"/>
    <s v="18.7 kmpl"/>
    <x v="0"/>
    <s v="Bangalore"/>
  </r>
  <r>
    <x v="3"/>
    <s v="Maruti Ritz VXI"/>
    <s v="₹ 3.20 Lakh"/>
    <n v="3849.6000000000004"/>
    <x v="0"/>
    <s v="Comprehensive"/>
    <x v="0"/>
    <n v="65000"/>
    <x v="2"/>
    <s v="Petrol"/>
    <s v="85.80bhp"/>
    <n v="5"/>
    <s v="21.1 kmpl"/>
    <x v="0"/>
    <s v="Bangalore"/>
  </r>
  <r>
    <x v="0"/>
    <s v="Hyundai Verna 1.6 SX VTVT"/>
    <s v="₹ 8.49 Lakh"/>
    <n v="10213.470000000001"/>
    <x v="56"/>
    <s v="Comprehensive"/>
    <x v="0"/>
    <n v="67443"/>
    <x v="0"/>
    <s v="Petrol"/>
    <s v="121.3bhp"/>
    <n v="5"/>
    <s v="17.01 kmpl"/>
    <x v="2"/>
    <s v="Bangalore"/>
  </r>
  <r>
    <x v="9"/>
    <s v="Hyundai Verna VTVT 1.6 AT SX Plus"/>
    <s v="₹ 11.75 Lakh"/>
    <n v="14135.25"/>
    <x v="56"/>
    <s v="Third Party insurance"/>
    <x v="1"/>
    <n v="21860"/>
    <x v="0"/>
    <s v="Petrol"/>
    <s v="121.3bhp"/>
    <n v="5"/>
    <s v="17 kmpl"/>
    <x v="2"/>
    <s v="Bangalore"/>
  </r>
  <r>
    <x v="7"/>
    <s v="Maruti Ertiga VXI AT"/>
    <s v="₹ 11.75 Lakh"/>
    <n v="14135.25"/>
    <x v="6"/>
    <s v="Comprehensive"/>
    <x v="1"/>
    <n v="27100"/>
    <x v="0"/>
    <s v="Petrol"/>
    <s v="103.26bhp"/>
    <n v="7"/>
    <s v="17.99 kmpl"/>
    <x v="1"/>
    <s v="Bangalore"/>
  </r>
  <r>
    <x v="11"/>
    <s v="Hyundai i20 1.2 Asta"/>
    <s v="₹ 4.85 Lakh"/>
    <n v="5834.5499999999993"/>
    <x v="0"/>
    <s v="Comprehensive"/>
    <x v="0"/>
    <n v="69896"/>
    <x v="1"/>
    <s v="Petrol"/>
    <s v="80 PS at 5200 rpm"/>
    <n v="5"/>
    <s v="17 kmpl"/>
    <x v="0"/>
    <s v="Bangalore"/>
  </r>
  <r>
    <x v="7"/>
    <s v="Kia Carnival Prestige"/>
    <s v="₹ 29.75 Lakh"/>
    <n v="35789.25"/>
    <x v="72"/>
    <s v="Zero Dep"/>
    <x v="1"/>
    <n v="42885"/>
    <x v="0"/>
    <s v="Diesel"/>
    <s v="197.26bhp"/>
    <n v="7"/>
    <s v="14.11 kmpl"/>
    <x v="1"/>
    <s v="Bangalore"/>
  </r>
  <r>
    <x v="13"/>
    <s v="Tata Altroz XZ Plus Dark Edition BSVI"/>
    <s v="₹ 9.45 Lakh"/>
    <n v="11368.349999999999"/>
    <x v="16"/>
    <s v="Zero Dep"/>
    <x v="0"/>
    <n v="9777"/>
    <x v="0"/>
    <s v="Petrol"/>
    <s v="86.83bhp"/>
    <n v="5"/>
    <s v="19.33 kmpl"/>
    <x v="0"/>
    <s v="Bangalore"/>
  </r>
  <r>
    <x v="0"/>
    <s v="Ford Endeavour 3.2 Titanium AT 4X4"/>
    <s v="₹ 28.75 Lakh"/>
    <n v="34586.25"/>
    <x v="68"/>
    <s v="Comprehensive"/>
    <x v="1"/>
    <n v="81000"/>
    <x v="1"/>
    <s v="Diesel"/>
    <s v="197bhp"/>
    <n v="7"/>
    <s v="10.91 kmpl"/>
    <x v="4"/>
    <s v="Bangalore"/>
  </r>
  <r>
    <x v="9"/>
    <s v="Land Rover Range Rover Sport 3.0 D Autobiography Dynamic"/>
    <s v="₹ 1.66 Crore"/>
    <n v="199698"/>
    <x v="74"/>
    <s v="Comprehensive"/>
    <x v="1"/>
    <n v="17000"/>
    <x v="0"/>
    <s v="Diesel"/>
    <s v="296bhp"/>
    <n v="5"/>
    <s v="12.65 kmpl"/>
    <x v="4"/>
    <s v="Bangalore"/>
  </r>
  <r>
    <x v="0"/>
    <s v="Audi Q7 45 TDI Quattro Premium Plus"/>
    <s v="₹ 58 Lakh"/>
    <n v="69774"/>
    <x v="46"/>
    <s v="Comprehensive"/>
    <x v="1"/>
    <n v="79000"/>
    <x v="0"/>
    <s v="Diesel"/>
    <s v="245bhp"/>
    <n v="7"/>
    <s v="14.75 kmpl"/>
    <x v="4"/>
    <s v="Bangalore"/>
  </r>
  <r>
    <x v="5"/>
    <s v="Volkswagen Polo 1.5 TDI Highline"/>
    <s v="₹ 7.25 Lakh"/>
    <n v="8721.75"/>
    <x v="12"/>
    <s v="Comprehensive"/>
    <x v="0"/>
    <n v="60875"/>
    <x v="0"/>
    <s v="Diesel"/>
    <s v="88bhp"/>
    <n v="5"/>
    <s v="20.14 kmpl"/>
    <x v="0"/>
    <s v="Bangalore"/>
  </r>
  <r>
    <x v="1"/>
    <s v="Maruti Swift ZXI Plus"/>
    <s v="₹ 7.25 Lakh"/>
    <n v="8721.75"/>
    <x v="0"/>
    <s v="Comprehensive"/>
    <x v="0"/>
    <n v="24288"/>
    <x v="0"/>
    <s v="Petrol"/>
    <s v="81.80bhp"/>
    <n v="5"/>
    <s v="22 kmpl"/>
    <x v="0"/>
    <s v="Bangalore"/>
  </r>
  <r>
    <x v="1"/>
    <s v="Honda Brio 1.2 S Option MT"/>
    <s v="₹ 5.25 Lakh"/>
    <n v="6315.75"/>
    <x v="5"/>
    <s v="Comprehensive"/>
    <x v="0"/>
    <n v="26633"/>
    <x v="0"/>
    <s v="Petrol"/>
    <s v="86.8bhp"/>
    <n v="5"/>
    <s v="18.5 kmpl"/>
    <x v="0"/>
    <s v="Bangalore"/>
  </r>
  <r>
    <x v="7"/>
    <s v="Kia Seltos GTX Plus DCT"/>
    <s v="₹ 17.20 Lakh"/>
    <n v="20691.599999999999"/>
    <x v="32"/>
    <s v="Comprehensive"/>
    <x v="1"/>
    <n v="9000"/>
    <x v="0"/>
    <s v="Petrol"/>
    <s v="138.08bhp"/>
    <n v="5"/>
    <s v="16.5 kmpl"/>
    <x v="4"/>
    <s v="Bangalore"/>
  </r>
  <r>
    <x v="12"/>
    <s v="Porsche Cayenne Diesel"/>
    <s v="₹ 34.50 Lakh"/>
    <n v="41503.5"/>
    <x v="46"/>
    <s v="Comprehensive"/>
    <x v="1"/>
    <n v="80000"/>
    <x v="0"/>
    <s v="Diesel"/>
    <s v="240bhp"/>
    <n v="5"/>
    <s v="15.15 kmpl"/>
    <x v="4"/>
    <s v="Bangalore"/>
  </r>
  <r>
    <x v="9"/>
    <s v="Land Rover Range Rover Evoque 2.0 TD4 SE Dynamic"/>
    <s v="₹ 49.25 Lakh"/>
    <n v="59247.75"/>
    <x v="67"/>
    <s v="Comprehensive"/>
    <x v="1"/>
    <n v="34000"/>
    <x v="0"/>
    <s v="Diesel"/>
    <s v="177bhp"/>
    <n v="5"/>
    <s v="15.68 kmpl"/>
    <x v="4"/>
    <s v="Bangalore"/>
  </r>
  <r>
    <x v="1"/>
    <s v="Maruti Baleno 1.2 Alpha"/>
    <s v="₹ 7.65 Lakh"/>
    <n v="9202.9500000000007"/>
    <x v="0"/>
    <s v="Third Party insurance"/>
    <x v="0"/>
    <n v="50027"/>
    <x v="0"/>
    <s v="Petrol"/>
    <s v="83.1bhp"/>
    <n v="5"/>
    <s v="21.4 kmpl"/>
    <x v="0"/>
    <s v="Bangalore"/>
  </r>
  <r>
    <x v="1"/>
    <s v="Mahindra Thar CRDe"/>
    <s v="₹ 9.75 Lakh"/>
    <n v="11729.25"/>
    <x v="66"/>
    <s v="Comprehensive"/>
    <x v="0"/>
    <n v="32000"/>
    <x v="1"/>
    <s v="Diesel"/>
    <s v="105bhp"/>
    <n v="6"/>
    <s v="16.55 kmpl"/>
    <x v="4"/>
    <s v="Bangalore"/>
  </r>
  <r>
    <x v="1"/>
    <s v="Toyota Innova Crysta 2.8 GX AT BSIV"/>
    <s v="₹ 20.50 Lakh"/>
    <n v="24661.5"/>
    <x v="61"/>
    <s v="Comprehensive"/>
    <x v="1"/>
    <n v="86000"/>
    <x v="1"/>
    <s v="Diesel"/>
    <s v="171.5bhp"/>
    <n v="7"/>
    <s v="11.36 kmpl"/>
    <x v="1"/>
    <s v="Bangalore"/>
  </r>
  <r>
    <x v="11"/>
    <s v="Fiat Punto 1.3 Dynamic"/>
    <s v="₹ 3.30 Lakh"/>
    <n v="3969.8999999999996"/>
    <x v="14"/>
    <s v="Comprehensive"/>
    <x v="0"/>
    <n v="41000"/>
    <x v="1"/>
    <s v="Diesel"/>
    <s v="75bhp"/>
    <n v="5"/>
    <s v="20.3 kmpl"/>
    <x v="0"/>
    <s v="Bangalore"/>
  </r>
  <r>
    <x v="11"/>
    <s v="Maruti SX4 Celebration Diesel"/>
    <s v="₹ 3.35 Lakh"/>
    <n v="4030.05"/>
    <x v="14"/>
    <s v="Comprehensive"/>
    <x v="0"/>
    <n v="174398"/>
    <x v="0"/>
    <s v="Diesel"/>
    <s v="88.8bhp"/>
    <n v="5"/>
    <s v="21.5 kmpl"/>
    <x v="2"/>
    <s v="Bangalore"/>
  </r>
  <r>
    <x v="5"/>
    <s v="Hyundai Creta 1.6 VTVT S"/>
    <s v="₹ 9.49 Lakh"/>
    <n v="11416.470000000001"/>
    <x v="56"/>
    <s v="Third Party insurance"/>
    <x v="0"/>
    <n v="35715"/>
    <x v="0"/>
    <s v="Petrol"/>
    <s v="121.3bhp"/>
    <n v="5"/>
    <s v="15.29 kmpl"/>
    <x v="4"/>
    <s v="Bangalore"/>
  </r>
  <r>
    <x v="11"/>
    <s v="Hyundai Verna 1.6 SX"/>
    <s v="₹ 5.65 Lakh"/>
    <n v="6796.9500000000007"/>
    <x v="35"/>
    <s v="Third Party insurance"/>
    <x v="0"/>
    <n v="99101"/>
    <x v="0"/>
    <s v="Diesel"/>
    <s v="126.32bhp"/>
    <n v="5"/>
    <s v="22.32 kmpl"/>
    <x v="2"/>
    <s v="Bangalore"/>
  </r>
  <r>
    <x v="0"/>
    <s v="Maruti Wagon R AMT VXI"/>
    <s v="₹ 5.10 Lakh"/>
    <n v="6135.2999999999993"/>
    <x v="9"/>
    <s v="Third Party insurance"/>
    <x v="1"/>
    <n v="22068"/>
    <x v="1"/>
    <s v="Petrol"/>
    <s v="67bhp"/>
    <n v="5"/>
    <s v="20.51 kmpl"/>
    <x v="0"/>
    <s v="Bangalore"/>
  </r>
  <r>
    <x v="6"/>
    <s v="Mercedes-Benz GL-Class 350 CDI Blue Efficiency"/>
    <s v="₹ 43 Lakh"/>
    <n v="51729"/>
    <x v="78"/>
    <s v="Comprehensive"/>
    <x v="1"/>
    <n v="81000"/>
    <x v="1"/>
    <s v="Diesel"/>
    <s v="254.8bhp"/>
    <n v="7"/>
    <s v="11.3 kmpl"/>
    <x v="4"/>
    <s v="Bangalore"/>
  </r>
  <r>
    <x v="1"/>
    <s v="Maruti SX4 S Cross Zeta DDiS 200 SH"/>
    <s v="₹ 9.25 Lakh"/>
    <n v="11127.75"/>
    <x v="14"/>
    <s v="Comprehensive"/>
    <x v="0"/>
    <n v="98000"/>
    <x v="0"/>
    <s v="Diesel"/>
    <s v="88.5bhp"/>
    <n v="5"/>
    <s v="25.1 kmpl"/>
    <x v="4"/>
    <s v="Bangalore"/>
  </r>
  <r>
    <x v="8"/>
    <s v="Maruti XL6 Zeta"/>
    <s v="₹ 12.63 Lakh"/>
    <n v="15193.890000000001"/>
    <x v="6"/>
    <s v="Comprehensive"/>
    <x v="0"/>
    <n v="53000"/>
    <x v="0"/>
    <s v="Petrol"/>
    <s v="103.2bhp"/>
    <n v="6"/>
    <s v="19.01 kmpl"/>
    <x v="1"/>
    <s v="Bangalore"/>
  </r>
  <r>
    <x v="0"/>
    <s v="BMW 3 Series GT Luxury Line"/>
    <s v="₹ 28.50 Lakh"/>
    <n v="34285.5"/>
    <x v="39"/>
    <s v="Comprehensive"/>
    <x v="1"/>
    <n v="140000"/>
    <x v="0"/>
    <s v="Diesel"/>
    <s v="188bhp"/>
    <n v="5"/>
    <s v="21.76 kmpl"/>
    <x v="2"/>
    <s v="Bangalore"/>
  </r>
  <r>
    <x v="9"/>
    <s v="Maruti Wagon R ZXI AMT 1.2"/>
    <s v="₹ 6.25 Lakh"/>
    <n v="7518.75"/>
    <x v="0"/>
    <s v="Comprehensive"/>
    <x v="1"/>
    <n v="30000"/>
    <x v="0"/>
    <s v="Petrol"/>
    <s v="81.80bhp"/>
    <n v="5"/>
    <s v="20.52 kmpl"/>
    <x v="0"/>
    <s v="Bangalore"/>
  </r>
  <r>
    <x v="11"/>
    <s v="Maruti Alto K10 2010-2014 VXI"/>
    <s v="₹ 2.85 Lakh"/>
    <n v="3428.55"/>
    <x v="9"/>
    <s v="Comprehensive"/>
    <x v="0"/>
    <n v="94000"/>
    <x v="1"/>
    <s v="Petrol"/>
    <s v="67.1bhp"/>
    <n v="5"/>
    <s v="20.92 kmpl"/>
    <x v="0"/>
    <s v="Bangalore"/>
  </r>
  <r>
    <x v="1"/>
    <s v="Ford Freestyle Titanium Plus Petrol BSIV"/>
    <s v="₹ 6.65 Lakh"/>
    <n v="7999.9500000000007"/>
    <x v="121"/>
    <s v="Comprehensive"/>
    <x v="0"/>
    <n v="43169"/>
    <x v="0"/>
    <s v="Petrol"/>
    <s v="94.68bhp"/>
    <n v="5"/>
    <s v="19 kmpl"/>
    <x v="0"/>
    <s v="Bangalore"/>
  </r>
  <r>
    <x v="2"/>
    <s v="Ford Ecosport 1.5 Ti VCT AT Titanium"/>
    <s v="₹ 6.99 Lakh"/>
    <n v="8408.9700000000012"/>
    <x v="27"/>
    <s v="Comprehensive"/>
    <x v="1"/>
    <n v="55198"/>
    <x v="1"/>
    <s v="Petrol"/>
    <s v="110bhp"/>
    <n v="5"/>
    <s v="16.5 kmpl"/>
    <x v="4"/>
    <s v="Bangalore"/>
  </r>
  <r>
    <x v="17"/>
    <s v="Toyota Fortuner 4X4 Diesel AT BSVI"/>
    <s v="₹ 49.50 Lakh"/>
    <n v="59548.5"/>
    <x v="61"/>
    <s v="Comprehensive"/>
    <x v="1"/>
    <n v="3000"/>
    <x v="0"/>
    <s v="Diesel"/>
    <s v="201.15bhp"/>
    <n v="7"/>
    <m/>
    <x v="4"/>
    <s v="Bangalore"/>
  </r>
  <r>
    <x v="13"/>
    <s v="Kia Carens Luxury Plus Turbo 2022-2023"/>
    <s v="₹ 17.50 Lakh"/>
    <n v="21052.5"/>
    <x v="32"/>
    <s v="Comprehensive"/>
    <x v="0"/>
    <n v="7437"/>
    <x v="0"/>
    <s v="Petrol"/>
    <s v="138.05bhp"/>
    <n v="7"/>
    <s v="16.2 kmpl"/>
    <x v="1"/>
    <s v="Bangalore"/>
  </r>
  <r>
    <x v="5"/>
    <s v="Hyundai Creta 1.6 SX Diesel"/>
    <s v="₹ 10.50 Lakh"/>
    <n v="12631.5"/>
    <x v="35"/>
    <s v="Comprehensive"/>
    <x v="0"/>
    <n v="56000"/>
    <x v="0"/>
    <s v="Diesel"/>
    <s v="126.2bhp"/>
    <n v="5"/>
    <s v="20.5 kmpl"/>
    <x v="4"/>
    <s v="Bangalore"/>
  </r>
  <r>
    <x v="13"/>
    <s v="Mahindra Thar LX 4-Str Hard Top Diesel BSVI"/>
    <s v="₹ 17.75 Lakh"/>
    <n v="21353.25"/>
    <x v="38"/>
    <s v="Comprehensive"/>
    <x v="0"/>
    <n v="9000"/>
    <x v="0"/>
    <s v="Diesel"/>
    <s v="130bhp"/>
    <n v="4"/>
    <s v="15.2 kmpl"/>
    <x v="4"/>
    <s v="Bangalore"/>
  </r>
  <r>
    <x v="9"/>
    <s v="Maruti Swift Dzire AMT ZDI Plus"/>
    <s v="₹ 8.80 Lakh"/>
    <n v="10586.400000000001"/>
    <x v="14"/>
    <s v="Third Party insurance"/>
    <x v="1"/>
    <n v="49000"/>
    <x v="0"/>
    <s v="Diesel"/>
    <s v="74.02bhp"/>
    <n v="5"/>
    <s v="28.4 kmpl"/>
    <x v="2"/>
    <s v="Bangalore"/>
  </r>
  <r>
    <x v="0"/>
    <s v="Hyundai Tucson 2.0 e-VGT 2WD AT GL"/>
    <s v="₹ 14.90 Lakh"/>
    <n v="17924.7"/>
    <x v="39"/>
    <s v="Comprehensive"/>
    <x v="1"/>
    <n v="51000"/>
    <x v="0"/>
    <s v="Diesel"/>
    <s v="182.46bhp"/>
    <n v="5"/>
    <s v="16.38 kmpl"/>
    <x v="4"/>
    <s v="Bangalore"/>
  </r>
  <r>
    <x v="9"/>
    <s v="Maruti Swift Dzire ZXI 1.2 BS IV"/>
    <s v="₹ 7.75 Lakh"/>
    <n v="9323.25"/>
    <x v="0"/>
    <s v="Comprehensive"/>
    <x v="0"/>
    <n v="54000"/>
    <x v="0"/>
    <s v="Petrol"/>
    <s v="81.80bhp"/>
    <n v="5"/>
    <s v="22 kmpl"/>
    <x v="2"/>
    <s v="Bangalore"/>
  </r>
  <r>
    <x v="1"/>
    <s v="Maruti Ertiga VXI Petrol"/>
    <s v="₹ 8.75 Lakh"/>
    <n v="10526.25"/>
    <x v="6"/>
    <s v="Third Party insurance"/>
    <x v="0"/>
    <n v="55000"/>
    <x v="0"/>
    <s v="Petrol"/>
    <s v="103bhp"/>
    <n v="7"/>
    <s v="19.34 kmpl"/>
    <x v="1"/>
    <s v="Bangalore"/>
  </r>
  <r>
    <x v="0"/>
    <s v="Maruti Alto K10 VXI"/>
    <s v="₹ 3.65 Lakh"/>
    <n v="4390.95"/>
    <x v="9"/>
    <s v="Third Party insurance"/>
    <x v="0"/>
    <n v="56000"/>
    <x v="0"/>
    <s v="Petrol"/>
    <s v="67.05bhp"/>
    <n v="5"/>
    <s v="23.95 kmpl"/>
    <x v="0"/>
    <s v="Bangalore"/>
  </r>
  <r>
    <x v="9"/>
    <s v="Mahindra XUV500 W9 BSIV"/>
    <s v="₹ 16.50 Lakh"/>
    <n v="19849.5"/>
    <x v="1"/>
    <s v="Third Party insurance"/>
    <x v="0"/>
    <n v="80000"/>
    <x v="0"/>
    <s v="Diesel"/>
    <s v="152.87bhp"/>
    <n v="7"/>
    <s v="15.1 kmpl"/>
    <x v="4"/>
    <s v="Bangalore"/>
  </r>
  <r>
    <x v="7"/>
    <s v="Mahindra Scorpio S9"/>
    <s v="₹ 13.70 Lakh"/>
    <n v="16481.099999999999"/>
    <x v="1"/>
    <s v="Third Party insurance"/>
    <x v="0"/>
    <n v="52000"/>
    <x v="0"/>
    <s v="Diesel"/>
    <s v="136.78bhp"/>
    <n v="7"/>
    <m/>
    <x v="4"/>
    <s v="Bangalore"/>
  </r>
  <r>
    <x v="2"/>
    <s v="Hyundai Creta 1.6 CRDi SX Plus"/>
    <s v="₹ 9.85 Lakh"/>
    <n v="11849.55"/>
    <x v="35"/>
    <s v="Comprehensive"/>
    <x v="0"/>
    <n v="49526"/>
    <x v="1"/>
    <s v="Diesel"/>
    <s v="126.2bhp"/>
    <n v="5"/>
    <s v="19.67 kmpl"/>
    <x v="4"/>
    <s v="Bangalore"/>
  </r>
  <r>
    <x v="9"/>
    <s v="Maruti Alto K10 VXI AGS Optional"/>
    <s v="₹ 4.85 Lakh"/>
    <n v="5834.5499999999993"/>
    <x v="9"/>
    <s v="Comprehensive"/>
    <x v="1"/>
    <n v="14996"/>
    <x v="0"/>
    <s v="Petrol"/>
    <s v="67.1bhp"/>
    <n v="5"/>
    <s v="23.95 kmpl"/>
    <x v="0"/>
    <s v="Bangalore"/>
  </r>
  <r>
    <x v="12"/>
    <s v="Ford Ecosport 1.5 DV5 MT Titanium Optional"/>
    <s v="₹ 6.65 Lakh"/>
    <n v="7999.9500000000007"/>
    <x v="12"/>
    <s v="Comprehensive"/>
    <x v="0"/>
    <n v="78000"/>
    <x v="0"/>
    <s v="Diesel"/>
    <s v="89.84bhp"/>
    <n v="5"/>
    <s v="22.7 kmpl"/>
    <x v="4"/>
    <s v="Bangalore"/>
  </r>
  <r>
    <x v="2"/>
    <s v="Mahindra XUV500 W10 2WD"/>
    <s v="₹ 13.50 Lakh"/>
    <n v="16240.5"/>
    <x v="1"/>
    <s v="Comprehensive"/>
    <x v="0"/>
    <n v="29000"/>
    <x v="1"/>
    <s v="Diesel"/>
    <s v="140bhp"/>
    <n v="7"/>
    <s v="16 kmpl"/>
    <x v="4"/>
    <s v="Bangalore"/>
  </r>
  <r>
    <x v="7"/>
    <s v="Hyundai Venue SX Plus Turbo DCT"/>
    <s v="₹ 12.75 Lakh"/>
    <n v="15338.25"/>
    <x v="9"/>
    <s v="Comprehensive"/>
    <x v="1"/>
    <n v="26000"/>
    <x v="0"/>
    <s v="Petrol"/>
    <s v="118.35bhp"/>
    <n v="5"/>
    <s v="18.15 kmpl"/>
    <x v="4"/>
    <s v="Bangalore"/>
  </r>
  <r>
    <x v="11"/>
    <s v="Fiat Punto 1.3 Dynamic"/>
    <s v="₹ 3.45 Lakh"/>
    <n v="4150.3500000000004"/>
    <x v="14"/>
    <s v="Comprehensive"/>
    <x v="0"/>
    <n v="126830"/>
    <x v="1"/>
    <s v="Diesel"/>
    <s v="75bhp"/>
    <n v="5"/>
    <s v="20.3 kmpl"/>
    <x v="0"/>
    <s v="Bangalore"/>
  </r>
  <r>
    <x v="12"/>
    <s v="BMW X1 xDrive 20d xLine"/>
    <s v="₹ 14.75 Lakh"/>
    <n v="17744.25"/>
    <x v="39"/>
    <s v="Comprehensive"/>
    <x v="1"/>
    <n v="33000"/>
    <x v="1"/>
    <s v="Diesel"/>
    <s v="190bhp"/>
    <n v="5"/>
    <s v="20.68 kmpl"/>
    <x v="4"/>
    <s v="Bangalore"/>
  </r>
  <r>
    <x v="9"/>
    <s v="Renault Duster RXS Option CVT BSIV"/>
    <s v="₹ 9.25 Lakh"/>
    <n v="11127.75"/>
    <x v="12"/>
    <s v="Comprehensive"/>
    <x v="1"/>
    <n v="61000"/>
    <x v="1"/>
    <s v="Petrol"/>
    <s v="105bhp"/>
    <n v="5"/>
    <s v="13.9 kmpl"/>
    <x v="4"/>
    <s v="Bangalore"/>
  </r>
  <r>
    <x v="8"/>
    <s v="BMW X1 sDrive20d xLine"/>
    <s v="₹ 41.50 Lakh"/>
    <n v="49924.5"/>
    <x v="39"/>
    <s v="Comprehensive"/>
    <x v="1"/>
    <n v="17000"/>
    <x v="1"/>
    <s v="Diesel"/>
    <s v="187.74bhp"/>
    <n v="5"/>
    <s v="19.62 kmpl"/>
    <x v="4"/>
    <s v="Bangalore"/>
  </r>
  <r>
    <x v="7"/>
    <s v="Mercedes-Benz GLS 400d 4MATIC BSVI"/>
    <s v="₹ 1.12 Crore"/>
    <n v="134736"/>
    <x v="94"/>
    <s v="Comprehensive"/>
    <x v="1"/>
    <n v="33000"/>
    <x v="0"/>
    <s v="Diesel"/>
    <s v="325.86bhp3600-4200rpm"/>
    <n v="7"/>
    <m/>
    <x v="4"/>
    <s v="Bangalore"/>
  </r>
  <r>
    <x v="7"/>
    <s v="Kia Seltos GTX Plus"/>
    <s v="₹ 17.45 Lakh"/>
    <n v="20992.35"/>
    <x v="32"/>
    <s v="Comprehensive"/>
    <x v="0"/>
    <n v="14000"/>
    <x v="0"/>
    <s v="Petrol"/>
    <s v="138.08bhp"/>
    <n v="5"/>
    <s v="16.5 kmpl"/>
    <x v="4"/>
    <s v="Bangalore"/>
  </r>
  <r>
    <x v="10"/>
    <s v="Mercedes-Benz E-Class E250 CDI Elegance"/>
    <s v="₹ 21.50 Lakh"/>
    <n v="25864.5"/>
    <x v="45"/>
    <s v="Comprehensive"/>
    <x v="1"/>
    <n v="11000"/>
    <x v="1"/>
    <s v="Diesel"/>
    <s v="203bhp"/>
    <n v="5"/>
    <s v="14.21 kmpl"/>
    <x v="2"/>
    <s v="Bangalore"/>
  </r>
  <r>
    <x v="9"/>
    <s v="Kia Seltos GTX Plus DCT"/>
    <s v="₹ 17.45 Lakh"/>
    <n v="20992.35"/>
    <x v="32"/>
    <s v="Comprehensive"/>
    <x v="1"/>
    <n v="19000"/>
    <x v="0"/>
    <s v="Petrol"/>
    <s v="138.08bhp"/>
    <n v="5"/>
    <s v="16.5 kmpl"/>
    <x v="4"/>
    <s v="Bangalore"/>
  </r>
  <r>
    <x v="10"/>
    <s v="Honda City V MT AVN"/>
    <s v="₹ 3.85 Lakh"/>
    <n v="4631.55"/>
    <x v="34"/>
    <s v="Comprehensive"/>
    <x v="0"/>
    <n v="47745"/>
    <x v="0"/>
    <s v="Petrol"/>
    <s v="116.3bhp"/>
    <n v="5"/>
    <s v="16.8 kmpl"/>
    <x v="2"/>
    <s v="Bangalore"/>
  </r>
  <r>
    <x v="15"/>
    <s v="Toyota Corolla Altis 1.8 VL AT"/>
    <s v="₹ 4.25 Lakh"/>
    <n v="5112.75"/>
    <x v="108"/>
    <s v="Comprehensive"/>
    <x v="1"/>
    <n v="117000"/>
    <x v="1"/>
    <s v="Petrol"/>
    <s v="138.1bhp"/>
    <n v="5"/>
    <s v="14.53 kmpl"/>
    <x v="2"/>
    <s v="Bangalore"/>
  </r>
  <r>
    <x v="13"/>
    <s v="MG Astor Sharp BSVI"/>
    <s v="₹ 14.95 Lakh"/>
    <n v="17984.849999999999"/>
    <x v="12"/>
    <s v="Zero Dep"/>
    <x v="0"/>
    <n v="9289"/>
    <x v="0"/>
    <s v="Petrol"/>
    <s v="108.49bhp"/>
    <n v="5"/>
    <s v="15.43 kmpl"/>
    <x v="4"/>
    <s v="Bangalore"/>
  </r>
  <r>
    <x v="11"/>
    <s v="Audi A6 35 TDI Premium"/>
    <s v="₹ 11 Lakh"/>
    <n v="13233"/>
    <x v="19"/>
    <s v="Comprehensive"/>
    <x v="1"/>
    <n v="87000"/>
    <x v="2"/>
    <s v="Diesel"/>
    <s v="174.33bhp"/>
    <n v="5"/>
    <s v="17.68 kmpl"/>
    <x v="2"/>
    <s v="Bangalore"/>
  </r>
  <r>
    <x v="11"/>
    <s v="Hyundai i10 Era"/>
    <s v="₹ 3.85 Lakh"/>
    <n v="4631.55"/>
    <x v="2"/>
    <s v="Comprehensive"/>
    <x v="0"/>
    <n v="51234"/>
    <x v="0"/>
    <s v="Petrol"/>
    <s v="68.05bhp"/>
    <n v="5"/>
    <s v="19.81 kmpl"/>
    <x v="0"/>
    <s v="Bangalore"/>
  </r>
  <r>
    <x v="0"/>
    <s v="Hyundai Creta 1.6 E Plus"/>
    <s v="₹ 9 Lakh"/>
    <n v="10827"/>
    <x v="56"/>
    <s v="Comprehensive"/>
    <x v="0"/>
    <n v="33000"/>
    <x v="1"/>
    <s v="Petrol"/>
    <s v="121.3bhp"/>
    <n v="5"/>
    <s v="15.8 kmpl"/>
    <x v="4"/>
    <s v="Bangalore"/>
  </r>
  <r>
    <x v="1"/>
    <s v="Hyundai Verna VTVT 1.6 SX Option"/>
    <s v="₹ 9.75 Lakh"/>
    <n v="11729.25"/>
    <x v="56"/>
    <s v="Comprehensive"/>
    <x v="0"/>
    <n v="8000"/>
    <x v="0"/>
    <s v="Petrol"/>
    <s v="121.3bhp"/>
    <n v="5"/>
    <s v="17 kmpl"/>
    <x v="2"/>
    <s v="Bangalore"/>
  </r>
  <r>
    <x v="13"/>
    <s v="Maruti Eeco 5 Seater AC CNG BSVI"/>
    <s v="₹ 7 Lakh"/>
    <n v="8421"/>
    <x v="0"/>
    <s v="Comprehensive"/>
    <x v="0"/>
    <n v="11000"/>
    <x v="0"/>
    <s v="CNG"/>
    <s v="70.67bhp"/>
    <n v="5"/>
    <s v="26.78 km/kg"/>
    <x v="10"/>
    <s v="Bangalore"/>
  </r>
  <r>
    <x v="7"/>
    <s v="Volkswagen T-Roc TSI"/>
    <s v="₹ 22.50 Lakh"/>
    <n v="27067.5"/>
    <x v="12"/>
    <s v="Third Party"/>
    <x v="1"/>
    <n v="42000"/>
    <x v="0"/>
    <s v="Petrol"/>
    <s v="147.94bhp"/>
    <n v="5"/>
    <s v="18.4 kmpl"/>
    <x v="4"/>
    <s v="Bangalore"/>
  </r>
  <r>
    <x v="2"/>
    <s v="Mahindra XUV500 W8 2WD"/>
    <s v="₹ 10.40 Lakh"/>
    <n v="12511.2"/>
    <x v="1"/>
    <s v="Comprehensive"/>
    <x v="0"/>
    <n v="76000"/>
    <x v="0"/>
    <s v="Diesel"/>
    <s v="140bhp"/>
    <n v="7"/>
    <s v="16 kmpl"/>
    <x v="4"/>
    <s v="Bangalore"/>
  </r>
  <r>
    <x v="15"/>
    <s v="Maruti Swift 1.2 VXi BSII"/>
    <s v="₹ 3.20 Lakh"/>
    <n v="3849.6000000000004"/>
    <x v="0"/>
    <s v="Comprehensive"/>
    <x v="0"/>
    <n v="63000"/>
    <x v="0"/>
    <s v="Petrol"/>
    <s v="85ps"/>
    <n v="5"/>
    <s v="16.1 kmpl"/>
    <x v="0"/>
    <s v="Bangalore"/>
  </r>
  <r>
    <x v="12"/>
    <s v="Honda City 1.5 S AT"/>
    <s v="₹ 4.95 Lakh"/>
    <n v="5954.85"/>
    <x v="34"/>
    <s v="Comprehensive"/>
    <x v="1"/>
    <n v="42000"/>
    <x v="1"/>
    <s v="Petrol"/>
    <s v="116.4bhp"/>
    <n v="5"/>
    <s v="16.8 kmpl"/>
    <x v="2"/>
    <s v="Bangalore"/>
  </r>
  <r>
    <x v="1"/>
    <s v="Maruti Baleno RS"/>
    <s v="₹ 7.90 Lakh"/>
    <n v="9503.7000000000007"/>
    <x v="9"/>
    <s v="Comprehensive"/>
    <x v="0"/>
    <n v="57000"/>
    <x v="0"/>
    <s v="Petrol"/>
    <s v="100bhp"/>
    <n v="5"/>
    <s v="21.1 kmpl"/>
    <x v="0"/>
    <s v="Bangalore"/>
  </r>
  <r>
    <x v="1"/>
    <s v="Honda Jazz 1.2 VX i VTEC"/>
    <s v="₹ 6.90 Lakh"/>
    <n v="8300.7000000000007"/>
    <x v="16"/>
    <s v="Comprehensive"/>
    <x v="0"/>
    <n v="29000"/>
    <x v="0"/>
    <s v="Petrol"/>
    <s v="88.7bhp"/>
    <n v="5"/>
    <s v="18.7 kmpl"/>
    <x v="0"/>
    <s v="Bangalore"/>
  </r>
  <r>
    <x v="9"/>
    <s v="Mahindra XUV500 W11 Option"/>
    <s v="₹ 18 Lakh"/>
    <n v="21654"/>
    <x v="1"/>
    <s v="Comprehensive"/>
    <x v="0"/>
    <n v="53000"/>
    <x v="0"/>
    <s v="Diesel"/>
    <s v="152.87bhp"/>
    <n v="7"/>
    <s v="15.1 kmpl"/>
    <x v="4"/>
    <s v="Bangalore"/>
  </r>
  <r>
    <x v="0"/>
    <s v="Mahindra TUV 300 T10"/>
    <s v="₹ 8.90 Lakh"/>
    <n v="10706.7"/>
    <x v="7"/>
    <s v="Comprehensive"/>
    <x v="0"/>
    <n v="23000"/>
    <x v="0"/>
    <s v="Diesel"/>
    <s v="100bhp"/>
    <n v="7"/>
    <s v="18.49 kmpl"/>
    <x v="4"/>
    <s v="Bangalore"/>
  </r>
  <r>
    <x v="0"/>
    <s v="Hyundai i20 Petrol Asta"/>
    <s v="₹ 6.90 Lakh"/>
    <n v="8300.7000000000007"/>
    <x v="0"/>
    <s v="Comprehensive"/>
    <x v="0"/>
    <n v="50000"/>
    <x v="1"/>
    <s v="Petrol"/>
    <s v="81.86bhp"/>
    <n v="5"/>
    <s v="18.6 kmpl"/>
    <x v="0"/>
    <s v="Bangalore"/>
  </r>
  <r>
    <x v="5"/>
    <s v="Volkswagen Polo GT TSI"/>
    <s v="₹ 7.95 Lakh"/>
    <n v="9563.85"/>
    <x v="0"/>
    <s v="Comprehensive"/>
    <x v="1"/>
    <n v="68000"/>
    <x v="0"/>
    <s v="Petrol"/>
    <s v="103.5bhp"/>
    <n v="5"/>
    <s v="17.21 kmpl"/>
    <x v="0"/>
    <s v="Bangalore"/>
  </r>
  <r>
    <x v="9"/>
    <s v="Hyundai Creta 1.6 SX Automatic Diesel"/>
    <s v="₹ 15.75 Lakh"/>
    <n v="18947.25"/>
    <x v="35"/>
    <s v="Comprehensive"/>
    <x v="1"/>
    <n v="56000"/>
    <x v="0"/>
    <s v="Diesel"/>
    <s v="126.2bhp"/>
    <n v="5"/>
    <s v="17.6 kmpl"/>
    <x v="4"/>
    <s v="Bangalore"/>
  </r>
  <r>
    <x v="7"/>
    <s v="Kia Seltos GTX Plus DCT"/>
    <s v="₹ 17.75 Lakh"/>
    <n v="21353.25"/>
    <x v="32"/>
    <s v="Comprehensive"/>
    <x v="1"/>
    <n v="19000"/>
    <x v="0"/>
    <s v="Petrol"/>
    <s v="138.08bhp"/>
    <n v="5"/>
    <s v="16.5 kmpl"/>
    <x v="4"/>
    <s v="Bangalore"/>
  </r>
  <r>
    <x v="0"/>
    <s v="Mahindra XUV500 AT W9 2WD"/>
    <s v="₹ 14.90 Lakh"/>
    <n v="17924.7"/>
    <x v="1"/>
    <s v="Comprehensive"/>
    <x v="1"/>
    <n v="41000"/>
    <x v="0"/>
    <s v="Diesel"/>
    <s v="138bhp"/>
    <n v="7"/>
    <s v="16 kmpl"/>
    <x v="4"/>
    <s v="Bangalore"/>
  </r>
  <r>
    <x v="15"/>
    <s v="Honda City GXi"/>
    <s v="₹ 2.75 Lakh"/>
    <n v="3308.25"/>
    <x v="34"/>
    <s v="Comprehensive"/>
    <x v="0"/>
    <n v="80000"/>
    <x v="1"/>
    <s v="Petrol"/>
    <n v="78"/>
    <n v="5"/>
    <s v="17.7 kmpl"/>
    <x v="2"/>
    <s v="Bangalore"/>
  </r>
  <r>
    <x v="9"/>
    <s v="Kia Seltos GTX Plus Diesel AT"/>
    <s v="₹ 17.30 Lakh"/>
    <n v="20811.900000000001"/>
    <x v="7"/>
    <s v="Comprehensive"/>
    <x v="1"/>
    <n v="51000"/>
    <x v="0"/>
    <s v="Diesel"/>
    <s v="113.43bhp"/>
    <n v="5"/>
    <s v="18 kmpl"/>
    <x v="4"/>
    <s v="Bangalore"/>
  </r>
  <r>
    <x v="0"/>
    <s v="Volkswagen Polo 1.5 TDI Highline Plus"/>
    <s v="₹ 8.75 Lakh"/>
    <n v="10526.25"/>
    <x v="12"/>
    <s v="Comprehensive"/>
    <x v="0"/>
    <n v="53000"/>
    <x v="0"/>
    <s v="Diesel"/>
    <s v="88bhp"/>
    <n v="5"/>
    <s v="20.14 kmpl"/>
    <x v="0"/>
    <s v="Bangalore"/>
  </r>
  <r>
    <x v="1"/>
    <s v="Hyundai i20 1.2 Asta Option"/>
    <s v="₹ 7.45 Lakh"/>
    <n v="8962.35"/>
    <x v="0"/>
    <s v="Comprehensive"/>
    <x v="0"/>
    <n v="63754"/>
    <x v="0"/>
    <s v="Petrol"/>
    <s v="81.83bhp"/>
    <n v="5"/>
    <s v="18.6 kmpl"/>
    <x v="0"/>
    <s v="Bangalore"/>
  </r>
  <r>
    <x v="11"/>
    <s v="Hyundai i10 Era LPG"/>
    <s v="₹ 3.85 Lakh"/>
    <n v="4631.55"/>
    <x v="2"/>
    <s v="Comprehensive"/>
    <x v="0"/>
    <n v="51234"/>
    <x v="0"/>
    <s v="LPG"/>
    <s v="68.1bhp"/>
    <n v="5"/>
    <s v="19 kmpl"/>
    <x v="0"/>
    <s v="Bangalore"/>
  </r>
  <r>
    <x v="13"/>
    <s v="Maruti Celerio ZXI Plus AMT BSVI"/>
    <s v="₹ 7.25 Lakh"/>
    <n v="8721.75"/>
    <x v="9"/>
    <s v="Comprehensive"/>
    <x v="1"/>
    <n v="5000"/>
    <x v="0"/>
    <s v="Petrol"/>
    <s v="65.71bhp"/>
    <n v="5"/>
    <s v="26 kmpl"/>
    <x v="0"/>
    <s v="Bangalore"/>
  </r>
  <r>
    <x v="0"/>
    <s v="Volkswagen Polo GT 1.5 TDI"/>
    <s v="₹ 8.90 Lakh"/>
    <n v="10706.7"/>
    <x v="12"/>
    <s v="Comprehensive"/>
    <x v="0"/>
    <n v="50000"/>
    <x v="0"/>
    <s v="Diesel"/>
    <s v="108.5bhp"/>
    <n v="5"/>
    <s v="21.49 kmpl"/>
    <x v="0"/>
    <s v="Bangalore"/>
  </r>
  <r>
    <x v="8"/>
    <s v="Maruti XL6 Zeta AT"/>
    <s v="₹ 13.90 Lakh"/>
    <n v="16721.7"/>
    <x v="6"/>
    <s v="Comprehensive"/>
    <x v="1"/>
    <n v="23000"/>
    <x v="0"/>
    <s v="Petrol"/>
    <s v="103.2bhp"/>
    <n v="6"/>
    <s v="17.99 kmpl"/>
    <x v="1"/>
    <s v="Bangalore"/>
  </r>
  <r>
    <x v="7"/>
    <s v="Ford Endeavour Titanium Plus 4X4 AT"/>
    <s v="₹ 36 Lakh"/>
    <n v="43308"/>
    <x v="79"/>
    <s v="Comprehensive"/>
    <x v="1"/>
    <n v="51000"/>
    <x v="1"/>
    <s v="Diesel"/>
    <s v="167.62bhp"/>
    <n v="7"/>
    <s v="12.4 kmpl"/>
    <x v="4"/>
    <s v="Bangalore"/>
  </r>
  <r>
    <x v="8"/>
    <s v="Renault Kiger RXT Turbo"/>
    <s v="₹ 7.85 Lakh"/>
    <n v="9443.5499999999993"/>
    <x v="20"/>
    <s v="Comprehensive"/>
    <x v="0"/>
    <n v="7672"/>
    <x v="0"/>
    <s v="Petrol"/>
    <s v="98.63bhp"/>
    <n v="5"/>
    <s v="20.5 kmpl"/>
    <x v="4"/>
    <s v="Bangalore"/>
  </r>
  <r>
    <x v="7"/>
    <s v="Ford Ecosport 1.5 Petrol Titanium Plus BSIV"/>
    <s v="₹ 10.75 Lakh"/>
    <n v="12932.25"/>
    <x v="34"/>
    <s v="Comprehensive"/>
    <x v="0"/>
    <n v="52000"/>
    <x v="0"/>
    <s v="Petrol"/>
    <s v="121.36bhp"/>
    <n v="5"/>
    <s v="17 kmpl"/>
    <x v="4"/>
    <s v="Bangalore"/>
  </r>
  <r>
    <x v="1"/>
    <s v="BMW 5 Series 520d Luxury Line"/>
    <s v="₹ 45 Lakh"/>
    <n v="54135"/>
    <x v="39"/>
    <s v="Comprehensive"/>
    <x v="1"/>
    <n v="45000"/>
    <x v="1"/>
    <s v="Diesel"/>
    <s v="187.74bhp"/>
    <n v="5"/>
    <s v="20.37 kmpl"/>
    <x v="2"/>
    <s v="Bangalore"/>
  </r>
  <r>
    <x v="0"/>
    <s v="Porsche Macan 2L"/>
    <s v="₹ 59.75 Lakh"/>
    <n v="71879.25"/>
    <x v="50"/>
    <s v="Comprehensive"/>
    <x v="1"/>
    <n v="41900"/>
    <x v="0"/>
    <s v="Petrol"/>
    <s v="252bhp"/>
    <n v="5"/>
    <s v="13.6 kmpl"/>
    <x v="4"/>
    <s v="Bangalore"/>
  </r>
  <r>
    <x v="7"/>
    <s v="Tata Tigor XZA Plus"/>
    <s v="₹ 7.85 Lakh"/>
    <n v="9443.5499999999993"/>
    <x v="16"/>
    <s v="Third Party insurance"/>
    <x v="1"/>
    <n v="39066"/>
    <x v="0"/>
    <s v="Petrol"/>
    <s v="83.81bhp"/>
    <n v="5"/>
    <s v="20.3 kmpl"/>
    <x v="2"/>
    <s v="Bangalore"/>
  </r>
  <r>
    <x v="5"/>
    <s v="Volkswagen Polo 1.2 MPI Highline"/>
    <s v="₹ 6.45 Lakh"/>
    <n v="7759.35"/>
    <x v="16"/>
    <s v="Comprehensive"/>
    <x v="0"/>
    <n v="92000"/>
    <x v="1"/>
    <s v="Petrol"/>
    <s v="74bhp"/>
    <n v="5"/>
    <s v="16.2 kmpl"/>
    <x v="0"/>
    <s v="Bangalore"/>
  </r>
  <r>
    <x v="0"/>
    <s v="Honda Jazz 1.2 S i VTEC"/>
    <s v="₹ 5.95 Lakh"/>
    <n v="7157.85"/>
    <x v="16"/>
    <s v="Comprehensive"/>
    <x v="0"/>
    <n v="39452"/>
    <x v="0"/>
    <s v="Petrol"/>
    <s v="88.7bhp"/>
    <n v="5"/>
    <s v="18.7 kmpl"/>
    <x v="0"/>
    <s v="Bangalore"/>
  </r>
  <r>
    <x v="7"/>
    <s v="Renault Triber RXZ BSIV"/>
    <s v="₹ 7.25 Lakh"/>
    <n v="8721.75"/>
    <x v="20"/>
    <s v="Comprehensive"/>
    <x v="0"/>
    <n v="20796"/>
    <x v="0"/>
    <s v="Petrol"/>
    <s v="72bhp"/>
    <n v="7"/>
    <s v="20 kmpl"/>
    <x v="1"/>
    <s v="Bangalore"/>
  </r>
  <r>
    <x v="13"/>
    <s v="Tata Altroz XZ Option"/>
    <s v="₹ 8.75 Lakh"/>
    <n v="10526.25"/>
    <x v="16"/>
    <s v="Comprehensive"/>
    <x v="0"/>
    <n v="7767"/>
    <x v="0"/>
    <s v="Petrol"/>
    <s v="84.88bhp"/>
    <n v="5"/>
    <s v="18.53 kmpl"/>
    <x v="0"/>
    <s v="Bangalore"/>
  </r>
  <r>
    <x v="0"/>
    <s v="Renault KWID RXT"/>
    <s v="₹ 4.01 Lakh"/>
    <n v="4824.03"/>
    <x v="28"/>
    <s v="Third Party"/>
    <x v="0"/>
    <n v="10230"/>
    <x v="0"/>
    <s v="Petrol"/>
    <s v="53.3bhp"/>
    <n v="5"/>
    <s v="25.17 kmpl"/>
    <x v="0"/>
    <s v="Bangalore"/>
  </r>
  <r>
    <x v="13"/>
    <s v="Mahindra Scorpio S7"/>
    <s v="₹ 16.42 Lakh"/>
    <n v="19753.260000000002"/>
    <x v="1"/>
    <s v="Third Party"/>
    <x v="0"/>
    <n v="34925"/>
    <x v="0"/>
    <s v="Diesel"/>
    <s v="136.78bhp"/>
    <n v="7"/>
    <s v="15.4 kmpl"/>
    <x v="4"/>
    <s v="Bangalore"/>
  </r>
  <r>
    <x v="9"/>
    <s v="Ford Ecosport 1.5 Diesel Titanium Plus"/>
    <s v="₹ 8.65 Lakh"/>
    <n v="10405.950000000001"/>
    <x v="12"/>
    <s v="Comprehensive"/>
    <x v="0"/>
    <n v="69000"/>
    <x v="0"/>
    <s v="Diesel"/>
    <s v="98.96bhp"/>
    <n v="5"/>
    <s v="21.7 kmpl"/>
    <x v="4"/>
    <s v="Bangalore"/>
  </r>
  <r>
    <x v="5"/>
    <s v="Volkswagen Polo 1.5 TDI Highline"/>
    <s v="₹ 6.75 Lakh"/>
    <n v="8120.25"/>
    <x v="12"/>
    <s v="Third Party"/>
    <x v="0"/>
    <n v="73000"/>
    <x v="0"/>
    <s v="Diesel"/>
    <s v="88bhp"/>
    <n v="5"/>
    <s v="20.14 kmpl"/>
    <x v="0"/>
    <s v="Bangalore"/>
  </r>
  <r>
    <x v="1"/>
    <s v="Ford Figo 1.5P Titanium AT"/>
    <s v="₹ 5.45 Lakh"/>
    <n v="6556.35"/>
    <x v="27"/>
    <s v="Third Party"/>
    <x v="1"/>
    <n v="57000"/>
    <x v="1"/>
    <s v="Petrol"/>
    <s v="110.4bhp"/>
    <n v="5"/>
    <s v="17.01 kmpl"/>
    <x v="0"/>
    <s v="Bangalore"/>
  </r>
  <r>
    <x v="7"/>
    <s v="Tata Nexon XZ Plus Diesel S"/>
    <s v="₹ 10.95 Lakh"/>
    <n v="13172.849999999999"/>
    <x v="34"/>
    <s v="Comprehensive"/>
    <x v="0"/>
    <n v="38000"/>
    <x v="1"/>
    <s v="Diesel"/>
    <s v="108.49bhp"/>
    <n v="5"/>
    <s v="21.19 kmpl"/>
    <x v="4"/>
    <s v="Bangalore"/>
  </r>
  <r>
    <x v="5"/>
    <s v="Volkswagen Ameo 1.5 TDI Highline Plus AT"/>
    <s v="₹ 6.85 Lakh"/>
    <n v="8240.5499999999993"/>
    <x v="12"/>
    <s v="Third Party"/>
    <x v="1"/>
    <n v="63000"/>
    <x v="0"/>
    <s v="Diesel"/>
    <s v="108.62bhp"/>
    <n v="5"/>
    <s v="22 kmpl"/>
    <x v="2"/>
    <s v="Bangalore"/>
  </r>
  <r>
    <x v="0"/>
    <s v="Maruti Baleno 1.2 CVT Zeta"/>
    <s v="₹ 7.25 Lakh"/>
    <n v="8721.75"/>
    <x v="0"/>
    <s v="Comprehensive"/>
    <x v="1"/>
    <n v="15000"/>
    <x v="1"/>
    <s v="Petrol"/>
    <s v="83.1bhp"/>
    <n v="5"/>
    <s v="21.4 kmpl"/>
    <x v="0"/>
    <s v="Bangalore"/>
  </r>
  <r>
    <x v="1"/>
    <s v="Toyota Innova Crysta 2.4 GX MT"/>
    <s v="₹ 21 Lakh"/>
    <n v="25263"/>
    <x v="83"/>
    <s v="Comprehensive"/>
    <x v="0"/>
    <n v="32900"/>
    <x v="0"/>
    <s v="Diesel"/>
    <s v="147.51bhp"/>
    <n v="7"/>
    <s v="13.68 kmpl"/>
    <x v="1"/>
    <s v="Bangalore"/>
  </r>
  <r>
    <x v="0"/>
    <s v="Audi Q7 4.2 TDI quattro"/>
    <s v="₹ 58 Lakh"/>
    <n v="69774"/>
    <x v="126"/>
    <s v="Comprehensive"/>
    <x v="1"/>
    <n v="73000"/>
    <x v="0"/>
    <s v="Diesel"/>
    <s v="335.2bhp"/>
    <n v="7"/>
    <s v="11.33 kmpl"/>
    <x v="4"/>
    <s v="Bangalore"/>
  </r>
  <r>
    <x v="9"/>
    <s v="Mercedes-Benz GLC 220"/>
    <s v="₹ 45 Lakh"/>
    <n v="54135"/>
    <x v="45"/>
    <s v="Comprehensive"/>
    <x v="1"/>
    <n v="50000"/>
    <x v="0"/>
    <s v="Diesel"/>
    <s v="170bhp"/>
    <n v="5"/>
    <s v="17.9 kmpl"/>
    <x v="4"/>
    <s v="Bangalore"/>
  </r>
  <r>
    <x v="1"/>
    <s v="Maruti Alto 800 VXI"/>
    <s v="₹ 4 Lakh"/>
    <n v="4812"/>
    <x v="15"/>
    <s v="Third Party insurance"/>
    <x v="0"/>
    <n v="69107"/>
    <x v="0"/>
    <s v="Petrol"/>
    <s v="47.3bhp"/>
    <n v="5"/>
    <s v="24.7 kmpl"/>
    <x v="0"/>
    <s v="Bangalore"/>
  </r>
  <r>
    <x v="1"/>
    <s v="Volvo XC 90 D5 Momentum"/>
    <s v="₹ 54.75 Lakh"/>
    <n v="65864.25"/>
    <x v="86"/>
    <s v="Comprehensive"/>
    <x v="1"/>
    <n v="76000"/>
    <x v="1"/>
    <s v="Diesel"/>
    <s v="235bhp"/>
    <n v="7"/>
    <s v="17.2 kmpl"/>
    <x v="4"/>
    <s v="Bangalore"/>
  </r>
  <r>
    <x v="5"/>
    <s v="Maruti SX4 S Cross DDiS 200 Sigma"/>
    <s v="₹ 7.25 Lakh"/>
    <n v="8721.75"/>
    <x v="14"/>
    <s v="Third Party insurance"/>
    <x v="0"/>
    <n v="60511"/>
    <x v="1"/>
    <s v="Diesel"/>
    <s v="88.5bhp"/>
    <n v="5"/>
    <s v="23.65 kmpl"/>
    <x v="4"/>
    <s v="Bangalore"/>
  </r>
  <r>
    <x v="1"/>
    <s v="Maruti Alto 800 VXI"/>
    <s v="₹ 4.05 Lakh"/>
    <n v="4872.1499999999996"/>
    <x v="15"/>
    <s v="Third Party insurance"/>
    <x v="0"/>
    <n v="57998"/>
    <x v="0"/>
    <s v="Petrol"/>
    <s v="47.3bhp"/>
    <n v="5"/>
    <s v="24.7 kmpl"/>
    <x v="0"/>
    <s v="Bangalore"/>
  </r>
  <r>
    <x v="2"/>
    <s v="Skoda Rapid 1.5 TDI AT Ambition"/>
    <s v="₹ 5.65 Lakh"/>
    <n v="6796.9500000000007"/>
    <x v="12"/>
    <s v="Third Party insurance"/>
    <x v="1"/>
    <n v="127936"/>
    <x v="1"/>
    <s v="Diesel"/>
    <s v="103.52bhp"/>
    <n v="5"/>
    <s v="21.66 kmpl"/>
    <x v="2"/>
    <s v="Bangalore"/>
  </r>
  <r>
    <x v="2"/>
    <s v="Maruti Alto 800 LXI"/>
    <s v="₹ 3.15 Lakh"/>
    <n v="3789.45"/>
    <x v="15"/>
    <s v="Comprehensive"/>
    <x v="0"/>
    <n v="34326"/>
    <x v="1"/>
    <s v="Petrol"/>
    <s v="47.3bhp"/>
    <n v="5"/>
    <s v="22.74 kmpl"/>
    <x v="0"/>
    <s v="Bangalore"/>
  </r>
  <r>
    <x v="0"/>
    <s v="Volkswagen Ameo 1.5 TDI Highline AT"/>
    <s v="₹ 6.75 Lakh"/>
    <n v="8120.25"/>
    <x v="12"/>
    <s v="Comprehensive"/>
    <x v="1"/>
    <n v="97395"/>
    <x v="0"/>
    <s v="Diesel"/>
    <s v="108.495bhp"/>
    <n v="5"/>
    <s v="22 kmpl"/>
    <x v="2"/>
    <s v="Bangalore"/>
  </r>
  <r>
    <x v="5"/>
    <s v="Maruti Ciaz VXi"/>
    <s v="₹ 6.45 Lakh"/>
    <n v="7759.35"/>
    <x v="62"/>
    <s v="Third Party insurance"/>
    <x v="0"/>
    <n v="55966"/>
    <x v="0"/>
    <s v="Petrol"/>
    <s v="91.1bhp"/>
    <n v="5"/>
    <s v="20.73 kmpl"/>
    <x v="2"/>
    <s v="Bangalore"/>
  </r>
  <r>
    <x v="1"/>
    <s v="Maruti Swift AMT ZXI BSIV"/>
    <s v="₹ 7.45 Lakh"/>
    <n v="8962.35"/>
    <x v="0"/>
    <s v="Third Party insurance"/>
    <x v="1"/>
    <n v="52116"/>
    <x v="0"/>
    <s v="Petrol"/>
    <s v="81.80bhp"/>
    <n v="5"/>
    <s v="22 kmpl"/>
    <x v="0"/>
    <s v="Bangalore"/>
  </r>
  <r>
    <x v="0"/>
    <s v="Maruti Ignis 1.2 Delta BSIV"/>
    <s v="₹ 5.85 Lakh"/>
    <n v="7037.5499999999993"/>
    <x v="0"/>
    <s v="Third Party insurance"/>
    <x v="0"/>
    <n v="37950"/>
    <x v="0"/>
    <s v="Petrol"/>
    <s v="81.80bhp"/>
    <n v="5"/>
    <s v="20.89 kmpl"/>
    <x v="0"/>
    <s v="Bangalore"/>
  </r>
  <r>
    <x v="6"/>
    <s v="Maruti Ertiga VXI ABS"/>
    <s v="₹ 6.85 Lakh"/>
    <n v="8240.5499999999993"/>
    <x v="62"/>
    <s v="Third Party insurance"/>
    <x v="0"/>
    <n v="47193"/>
    <x v="1"/>
    <s v="Petrol"/>
    <s v="93.7bhp"/>
    <n v="7"/>
    <s v="16.02 kmpl"/>
    <x v="1"/>
    <s v="Bangalore"/>
  </r>
  <r>
    <x v="6"/>
    <s v="Hyundai EON D Lite"/>
    <s v="₹ 2.99 Lakh"/>
    <n v="3596.9700000000003"/>
    <x v="23"/>
    <s v="Comprehensive"/>
    <x v="0"/>
    <n v="27687"/>
    <x v="1"/>
    <s v="Petrol"/>
    <s v="55.2bhp"/>
    <n v="5"/>
    <s v="21.1 kmpl"/>
    <x v="0"/>
    <s v="Bangalore"/>
  </r>
  <r>
    <x v="6"/>
    <s v="Hyundai Xcent 1.2 Kappa S"/>
    <s v="₹ 4 Lakh"/>
    <n v="4812"/>
    <x v="0"/>
    <s v="Third Party insurance"/>
    <x v="0"/>
    <n v="76444"/>
    <x v="0"/>
    <s v="Petrol"/>
    <s v="82bhp"/>
    <n v="5"/>
    <s v="19.1 kmpl"/>
    <x v="2"/>
    <s v="Bangalore"/>
  </r>
  <r>
    <x v="8"/>
    <s v="Tata Punch Creative IRA BSVI"/>
    <s v="₹ 8.45 Lakh"/>
    <n v="10165.349999999999"/>
    <x v="16"/>
    <s v="Third Party insurance"/>
    <x v="0"/>
    <n v="13221"/>
    <x v="0"/>
    <s v="Petrol"/>
    <s v="86.63bhp"/>
    <n v="5"/>
    <s v="20.09 kmpl"/>
    <x v="4"/>
    <s v="Bangalore"/>
  </r>
  <r>
    <x v="12"/>
    <s v="Maruti Ertiga VXI ABS"/>
    <s v="₹ 6.45 Lakh"/>
    <n v="7759.35"/>
    <x v="62"/>
    <s v="Comprehensive"/>
    <x v="0"/>
    <n v="67471"/>
    <x v="1"/>
    <s v="Petrol"/>
    <s v="93.7bhp"/>
    <n v="7"/>
    <s v="16.02 kmpl"/>
    <x v="1"/>
    <s v="Bangalore"/>
  </r>
  <r>
    <x v="2"/>
    <s v="Hyundai Grand i10 AT Asta"/>
    <s v="₹ 5.65 Lakh"/>
    <n v="6796.9500000000007"/>
    <x v="0"/>
    <s v="Comprehensive"/>
    <x v="1"/>
    <n v="46423"/>
    <x v="0"/>
    <s v="Petrol"/>
    <s v="82bhp"/>
    <n v="5"/>
    <s v="18.9 kmpl"/>
    <x v="0"/>
    <s v="Bangalore"/>
  </r>
  <r>
    <x v="8"/>
    <s v="Hyundai i20 Sportz Turbo iMT"/>
    <s v="₹ 8.50 Lakh"/>
    <n v="10225.5"/>
    <x v="9"/>
    <s v="Comprehensive"/>
    <x v="0"/>
    <n v="6300"/>
    <x v="1"/>
    <s v="Petrol"/>
    <s v="118.36bhp"/>
    <n v="5"/>
    <s v="20 kmpl"/>
    <x v="0"/>
    <s v="Bangalore"/>
  </r>
  <r>
    <x v="11"/>
    <s v="Honda CR-V 2.4L 4WD AT"/>
    <s v="₹ 9.35 Lakh"/>
    <n v="11248.05"/>
    <x v="37"/>
    <s v="Comprehensive"/>
    <x v="1"/>
    <n v="85565"/>
    <x v="1"/>
    <s v="Petrol"/>
    <s v="187.4bhp"/>
    <n v="5"/>
    <s v="12 kmpl"/>
    <x v="4"/>
    <s v="Bangalore"/>
  </r>
  <r>
    <x v="7"/>
    <s v="Kia Carnival Limousine"/>
    <s v="₹ 32 Lakh"/>
    <n v="38496"/>
    <x v="72"/>
    <s v="Comprehensive"/>
    <x v="1"/>
    <n v="73517"/>
    <x v="0"/>
    <s v="Diesel"/>
    <s v="197.26bhp"/>
    <n v="7"/>
    <s v="14.11 kmpl"/>
    <x v="1"/>
    <s v="Bangalore"/>
  </r>
  <r>
    <x v="4"/>
    <s v="Maruti SX4 VXI"/>
    <s v="₹ 3.25 Lakh"/>
    <n v="3909.75"/>
    <x v="30"/>
    <s v="Third Party insurance"/>
    <x v="0"/>
    <n v="39000"/>
    <x v="0"/>
    <s v="Petrol"/>
    <s v="103.3bhp"/>
    <n v="5"/>
    <s v="15.5 kmpl"/>
    <x v="2"/>
    <s v="Bangalore"/>
  </r>
  <r>
    <x v="0"/>
    <s v="Maruti Celerio ZXI AMT"/>
    <s v="₹ 5.45 Lakh"/>
    <n v="6556.35"/>
    <x v="9"/>
    <s v="Third Party insurance"/>
    <x v="1"/>
    <n v="23993"/>
    <x v="1"/>
    <s v="Petrol"/>
    <s v="67.05bhp"/>
    <n v="5"/>
    <s v="21.63 kmpl"/>
    <x v="0"/>
    <s v="Bangalore"/>
  </r>
  <r>
    <x v="1"/>
    <s v="Renault Captur 1.5 Diesel Platine"/>
    <s v="₹ 9.49 Lakh"/>
    <n v="11416.470000000001"/>
    <x v="24"/>
    <s v="Comprehensive"/>
    <x v="0"/>
    <n v="46071"/>
    <x v="0"/>
    <s v="Diesel"/>
    <s v="108.45bhp"/>
    <n v="5"/>
    <s v="20.37 kmpl"/>
    <x v="4"/>
    <s v="Bangalore"/>
  </r>
  <r>
    <x v="11"/>
    <s v="Hyundai Verna 1.6 SX"/>
    <s v="₹ 5.65 Lakh"/>
    <n v="6796.9500000000007"/>
    <x v="35"/>
    <s v="Third Party insurance"/>
    <x v="0"/>
    <n v="62771"/>
    <x v="0"/>
    <s v="Diesel"/>
    <s v="126.32bhp"/>
    <n v="5"/>
    <s v="22.32 kmpl"/>
    <x v="2"/>
    <s v="Bangalore"/>
  </r>
  <r>
    <x v="5"/>
    <s v="Maruti Swift VXI"/>
    <s v="₹ 5.85 Lakh"/>
    <n v="7037.5499999999993"/>
    <x v="0"/>
    <s v="Third Party insurance"/>
    <x v="0"/>
    <n v="33647"/>
    <x v="0"/>
    <s v="Petrol"/>
    <s v="81.80bhp"/>
    <n v="5"/>
    <s v="21.21 kmpl"/>
    <x v="0"/>
    <s v="Bangalore"/>
  </r>
  <r>
    <x v="9"/>
    <s v="Mahindra XUV500 W9 BSIV"/>
    <s v="₹ 16.68 Lakh"/>
    <n v="20066.04"/>
    <x v="1"/>
    <s v="Third Party insurance"/>
    <x v="0"/>
    <n v="40562"/>
    <x v="1"/>
    <s v="Diesel"/>
    <s v="152.87bhp"/>
    <n v="7"/>
    <s v="15.1 kmpl"/>
    <x v="4"/>
    <s v="Bangalore"/>
  </r>
  <r>
    <x v="1"/>
    <s v="Hyundai Grand i10 1.2 Kappa Sportz BSIV"/>
    <s v="₹ 6.55 Lakh"/>
    <n v="7879.65"/>
    <x v="0"/>
    <s v="Comprehensive"/>
    <x v="0"/>
    <n v="8752"/>
    <x v="0"/>
    <s v="Petrol"/>
    <s v="81.86bhp"/>
    <n v="5"/>
    <s v="18.9 kmpl"/>
    <x v="0"/>
    <s v="Bangalore"/>
  </r>
  <r>
    <x v="0"/>
    <s v="Maruti Baleno Zeta CVT"/>
    <s v="₹ 7.49 Lakh"/>
    <n v="9010.4700000000012"/>
    <x v="0"/>
    <s v="Third Party insurance"/>
    <x v="1"/>
    <n v="27015"/>
    <x v="1"/>
    <s v="Petrol"/>
    <s v="81.80bhp"/>
    <n v="5"/>
    <s v="19.56 kmpl"/>
    <x v="0"/>
    <s v="Bangalore"/>
  </r>
  <r>
    <x v="0"/>
    <s v="Honda Jazz 1.2 S i VTEC"/>
    <s v="₹ 6.45 Lakh"/>
    <n v="7759.35"/>
    <x v="16"/>
    <s v="Comprehensive"/>
    <x v="0"/>
    <n v="36465"/>
    <x v="0"/>
    <s v="Petrol"/>
    <s v="88.7bhp"/>
    <n v="5"/>
    <s v="18.7 kmpl"/>
    <x v="0"/>
    <s v="Bangalore"/>
  </r>
  <r>
    <x v="7"/>
    <s v="Maruti SX4 S Cross Zeta"/>
    <s v="₹ 9.95 Lakh"/>
    <n v="11969.849999999999"/>
    <x v="6"/>
    <s v="Comprehensive"/>
    <x v="0"/>
    <n v="50222"/>
    <x v="0"/>
    <s v="Petrol"/>
    <s v="103.25bhp"/>
    <n v="5"/>
    <s v="18.55 kmpl"/>
    <x v="4"/>
    <s v="Bangalore"/>
  </r>
  <r>
    <x v="5"/>
    <s v="Maruti Ritz LDi"/>
    <s v="₹ 5.35 Lakh"/>
    <n v="6436.0499999999993"/>
    <x v="14"/>
    <s v="Comprehensive"/>
    <x v="0"/>
    <n v="40577"/>
    <x v="0"/>
    <s v="Diesel"/>
    <s v="73.9bhp"/>
    <n v="5"/>
    <s v="21.1 kmpl"/>
    <x v="0"/>
    <s v="Bangalore"/>
  </r>
  <r>
    <x v="8"/>
    <s v="Toyota Urban cruiser Premium AT"/>
    <s v="₹ 12.23 Lakh"/>
    <n v="14712.69"/>
    <x v="6"/>
    <s v="Comprehensive"/>
    <x v="1"/>
    <n v="22207"/>
    <x v="0"/>
    <s v="Petrol"/>
    <s v="103.26bhp"/>
    <n v="5"/>
    <s v="18.76 kmpl"/>
    <x v="4"/>
    <s v="Bangalore"/>
  </r>
  <r>
    <x v="6"/>
    <s v="Toyota Fortuner 4x2 AT"/>
    <s v="₹ 19.50 Lakh"/>
    <n v="23458.5"/>
    <x v="64"/>
    <s v="Comprehensive"/>
    <x v="1"/>
    <n v="66000"/>
    <x v="0"/>
    <s v="Diesel"/>
    <s v="168.5bhp"/>
    <n v="7"/>
    <s v="12.55 kmpl"/>
    <x v="4"/>
    <s v="Bangalore"/>
  </r>
  <r>
    <x v="6"/>
    <s v="Volkswagen Polo 1.5 TDI Highline"/>
    <s v="₹ 6.65 Lakh"/>
    <n v="7999.9500000000007"/>
    <x v="12"/>
    <s v="Comprehensive"/>
    <x v="0"/>
    <n v="58652"/>
    <x v="0"/>
    <s v="Diesel"/>
    <s v="88.8bhp"/>
    <n v="5"/>
    <s v="20.14 kmpl"/>
    <x v="0"/>
    <s v="Bangalore"/>
  </r>
  <r>
    <x v="6"/>
    <s v="Hyundai Verna 1.6 SX"/>
    <s v="₹ 6.25 Lakh"/>
    <n v="7518.75"/>
    <x v="35"/>
    <s v="Comprehensive"/>
    <x v="0"/>
    <n v="64000"/>
    <x v="1"/>
    <s v="Diesel"/>
    <s v="126.32bhp"/>
    <n v="5"/>
    <s v="22.32 kmpl"/>
    <x v="2"/>
    <s v="Bangalore"/>
  </r>
  <r>
    <x v="2"/>
    <s v="Volkswagen Vento 1.6 Highline Plus 16 Alloy"/>
    <s v="₹ 5.95 Lakh"/>
    <n v="7157.85"/>
    <x v="58"/>
    <s v="Third Party insurance"/>
    <x v="0"/>
    <n v="80000"/>
    <x v="2"/>
    <s v="Petrol"/>
    <s v="103.5bhp"/>
    <n v="5"/>
    <s v="16.09 kmpl"/>
    <x v="2"/>
    <s v="Bangalore"/>
  </r>
  <r>
    <x v="12"/>
    <s v="BMW 3 Series 320d Luxury Line"/>
    <s v="₹ 10.50 Lakh"/>
    <n v="12631.5"/>
    <x v="39"/>
    <s v="Comprehensive"/>
    <x v="1"/>
    <n v="79000"/>
    <x v="2"/>
    <s v="Diesel"/>
    <s v="184bhp"/>
    <n v="5"/>
    <s v="18.88 kmpl"/>
    <x v="2"/>
    <s v="Bangalore"/>
  </r>
  <r>
    <x v="9"/>
    <s v="Renault Duster Petrol RXS"/>
    <s v="₹ 8.35 Lakh"/>
    <n v="10045.049999999999"/>
    <x v="12"/>
    <s v="Comprehensive"/>
    <x v="0"/>
    <n v="31000"/>
    <x v="1"/>
    <s v="Petrol"/>
    <s v="104.5bhp"/>
    <n v="5"/>
    <s v="14.99 kmpl"/>
    <x v="4"/>
    <s v="Bangalore"/>
  </r>
  <r>
    <x v="1"/>
    <s v="Renault Lodgy 85PS RxL"/>
    <s v="₹ 7.50 Lakh"/>
    <n v="9022.5"/>
    <x v="24"/>
    <s v="Comprehensive"/>
    <x v="0"/>
    <n v="71000"/>
    <x v="1"/>
    <s v="Diesel"/>
    <s v="83.8bhp"/>
    <n v="8"/>
    <s v="21.04 kmpl"/>
    <x v="1"/>
    <s v="Bangalore"/>
  </r>
  <r>
    <x v="2"/>
    <s v="Mercedes-Benz CLA 200 Sport Edition"/>
    <s v="₹ 16.75 Lakh"/>
    <n v="20150.25"/>
    <x v="59"/>
    <s v="Comprehensive"/>
    <x v="1"/>
    <n v="113000"/>
    <x v="4"/>
    <s v="Petrol"/>
    <s v="183bhp"/>
    <n v="5"/>
    <s v="15.04 kmpl"/>
    <x v="2"/>
    <s v="Bangalore"/>
  </r>
  <r>
    <x v="2"/>
    <s v="Skoda Rapid 1.5 TDI AT Elegance Plus Black Package"/>
    <s v="₹ 5.75 Lakh"/>
    <n v="6917.25"/>
    <x v="12"/>
    <s v="Comprehensive"/>
    <x v="1"/>
    <n v="122000"/>
    <x v="2"/>
    <s v="Diesel"/>
    <s v="103.52bhp"/>
    <n v="5"/>
    <s v="21.66 kmpl"/>
    <x v="2"/>
    <s v="Bangalore"/>
  </r>
  <r>
    <x v="12"/>
    <s v="Renault Pulse Petrol RxZ"/>
    <s v="₹ 3.25 Lakh"/>
    <n v="3909.75"/>
    <x v="5"/>
    <s v="Comprehensive"/>
    <x v="0"/>
    <n v="43000"/>
    <x v="1"/>
    <s v="Petrol"/>
    <s v="74.93bhp"/>
    <n v="5"/>
    <s v="18.06 kmpl"/>
    <x v="0"/>
    <s v="Bangalore"/>
  </r>
  <r>
    <x v="11"/>
    <s v="Maruti SX4 Zxi with Leather BSIII"/>
    <s v="₹ 3.95 Lakh"/>
    <n v="4751.8500000000004"/>
    <x v="30"/>
    <s v="Comprehensive"/>
    <x v="0"/>
    <n v="141000"/>
    <x v="0"/>
    <s v="Petrol"/>
    <n v="104.68"/>
    <n v="5"/>
    <s v="15.6 kmpl"/>
    <x v="2"/>
    <s v="Bangalore"/>
  </r>
  <r>
    <x v="5"/>
    <s v="Toyota Innova 2.5 VX (Diesel) 7 Seater"/>
    <s v="₹ 15.50 Lakh"/>
    <n v="18646.5"/>
    <x v="17"/>
    <s v="Comprehensive"/>
    <x v="0"/>
    <n v="80000"/>
    <x v="0"/>
    <s v="Diesel"/>
    <s v="100.6bhp"/>
    <n v="7"/>
    <s v="12.99 kmpl"/>
    <x v="1"/>
    <s v="Bangalore"/>
  </r>
  <r>
    <x v="6"/>
    <s v="Mahindra XUV500 W6 2WD"/>
    <s v="₹ 8.35 Lakh"/>
    <n v="10045.049999999999"/>
    <x v="1"/>
    <s v="Third Party insurance"/>
    <x v="0"/>
    <n v="72102"/>
    <x v="1"/>
    <s v="Diesel"/>
    <s v="140bhp"/>
    <n v="7"/>
    <s v="15.1 kmpl"/>
    <x v="4"/>
    <s v="Bangalore"/>
  </r>
  <r>
    <x v="12"/>
    <s v="Hyundai i10 Magna 1.2 iTech SE"/>
    <s v="₹ 3.95 Lakh"/>
    <n v="4751.8500000000004"/>
    <x v="0"/>
    <s v="Comprehensive"/>
    <x v="0"/>
    <n v="79000"/>
    <x v="0"/>
    <s v="Petrol"/>
    <s v="78.9bhp"/>
    <n v="5"/>
    <s v="20.36 kmpl"/>
    <x v="0"/>
    <s v="Bangalore"/>
  </r>
  <r>
    <x v="2"/>
    <s v="Toyota Innova 2.5 G (Diesel) 8 Seater BS IV"/>
    <s v="₹ 13.30 Lakh"/>
    <n v="15999.900000000001"/>
    <x v="17"/>
    <s v="Comprehensive"/>
    <x v="0"/>
    <n v="129000"/>
    <x v="0"/>
    <s v="Diesel"/>
    <s v="100.6bhp"/>
    <n v="8"/>
    <s v="12.99 kmpl"/>
    <x v="1"/>
    <s v="Bangalore"/>
  </r>
  <r>
    <x v="12"/>
    <s v="Skoda Rapid 1.6 TDI Elegance Plus"/>
    <s v="₹ 6.50 Lakh"/>
    <n v="7819.5"/>
    <x v="58"/>
    <s v="Third Party insurance"/>
    <x v="0"/>
    <n v="37949"/>
    <x v="0"/>
    <s v="Diesel"/>
    <s v="103.5bhp"/>
    <n v="5"/>
    <s v="20.5 kmpl"/>
    <x v="2"/>
    <s v="Bangalore"/>
  </r>
  <r>
    <x v="6"/>
    <s v="Mahindra XUV500 W6 2WD"/>
    <s v="₹ 8.95 Lakh"/>
    <n v="10766.849999999999"/>
    <x v="1"/>
    <s v="Comprehensive"/>
    <x v="0"/>
    <n v="59618"/>
    <x v="0"/>
    <s v="Diesel"/>
    <s v="140bhp"/>
    <n v="7"/>
    <s v="16 kmpl"/>
    <x v="4"/>
    <s v="Bangalore"/>
  </r>
  <r>
    <x v="5"/>
    <s v="Nissan Micra XL"/>
    <s v="₹ 3.90 Lakh"/>
    <n v="4691.7"/>
    <x v="5"/>
    <s v="Third Party insurance"/>
    <x v="0"/>
    <n v="17512"/>
    <x v="1"/>
    <s v="Petrol"/>
    <s v="75bhp"/>
    <n v="5"/>
    <s v="18.44 kmpl"/>
    <x v="0"/>
    <s v="Bangalore"/>
  </r>
  <r>
    <x v="6"/>
    <s v="Honda Brio VX AT"/>
    <s v="₹ 3.95 Lakh"/>
    <n v="4751.8500000000004"/>
    <x v="5"/>
    <s v="Comprehensive"/>
    <x v="1"/>
    <n v="65000"/>
    <x v="1"/>
    <s v="Petrol"/>
    <s v="86.8bhp"/>
    <n v="5"/>
    <s v="16.5 kmpl"/>
    <x v="0"/>
    <s v="Bangalore"/>
  </r>
  <r>
    <x v="12"/>
    <s v="Mercedes-Benz A Class A180 Sport Edition"/>
    <s v="₹ 14.50 Lakh"/>
    <n v="17443.5"/>
    <x v="89"/>
    <s v="Comprehensive"/>
    <x v="1"/>
    <n v="34500"/>
    <x v="2"/>
    <s v="Petrol"/>
    <s v="122bhp"/>
    <n v="5"/>
    <s v="15.5 kmpl"/>
    <x v="0"/>
    <s v="Bangalore"/>
  </r>
  <r>
    <x v="10"/>
    <s v="Ford Figo Diesel LXI"/>
    <s v="₹ 2.35 Lakh"/>
    <n v="2827.05"/>
    <x v="21"/>
    <s v="Comprehensive"/>
    <x v="0"/>
    <n v="110000"/>
    <x v="0"/>
    <s v="Diesel"/>
    <s v="68bhp"/>
    <n v="5"/>
    <s v="20 kmpl"/>
    <x v="0"/>
    <s v="Bangalore"/>
  </r>
  <r>
    <x v="3"/>
    <s v="BMW 5 Series 530d Highline"/>
    <s v="₹ 6.99 Lakh"/>
    <n v="8408.9700000000012"/>
    <x v="74"/>
    <s v="Comprehensive"/>
    <x v="1"/>
    <n v="59000"/>
    <x v="1"/>
    <s v="Diesel"/>
    <n v="235"/>
    <n v="5"/>
    <s v="11.5 kmpl"/>
    <x v="2"/>
    <s v="Bangalore"/>
  </r>
  <r>
    <x v="9"/>
    <s v="Tata Tiago 1.2 Revotron XZ"/>
    <s v="₹ 4.65 Lakh"/>
    <n v="5593.9500000000007"/>
    <x v="16"/>
    <s v="Comprehensive"/>
    <x v="0"/>
    <n v="69000"/>
    <x v="1"/>
    <s v="Petrol"/>
    <s v="84bhp"/>
    <n v="5"/>
    <s v="23.84 kmpl"/>
    <x v="0"/>
    <s v="Bangalore"/>
  </r>
  <r>
    <x v="4"/>
    <s v="Nissan Micra XE"/>
    <s v="₹ 3.90 Lakh"/>
    <n v="4691.7"/>
    <x v="5"/>
    <s v="Comprehensive"/>
    <x v="0"/>
    <n v="44824"/>
    <x v="1"/>
    <s v="Petrol"/>
    <s v="75bhp"/>
    <n v="5"/>
    <s v="18.06 kmpl"/>
    <x v="0"/>
    <s v="Bangalore"/>
  </r>
  <r>
    <x v="12"/>
    <s v="Volkswagen Polo Diesel Trendline 1.2L"/>
    <s v="₹ 4.75 Lakh"/>
    <n v="5714.25"/>
    <x v="16"/>
    <s v="Comprehensive"/>
    <x v="0"/>
    <n v="75046"/>
    <x v="0"/>
    <s v="Diesel"/>
    <s v="73.9bhp"/>
    <n v="5"/>
    <s v="22.07 kmpl"/>
    <x v="0"/>
    <s v="Bangalore"/>
  </r>
  <r>
    <x v="13"/>
    <s v="Mahindra Scorpio S11"/>
    <s v="₹ 19 Lakh"/>
    <n v="22857"/>
    <x v="1"/>
    <s v="Comprehensive"/>
    <x v="0"/>
    <n v="4000"/>
    <x v="0"/>
    <s v="Diesel"/>
    <s v="136.78bhp"/>
    <n v="7"/>
    <s v="15.4 kmpl"/>
    <x v="4"/>
    <s v="Bangalore"/>
  </r>
  <r>
    <x v="19"/>
    <s v="Maruti SX4 ZXI MT BSIV"/>
    <s v="₹ 3.50 Lakh"/>
    <n v="4210.5"/>
    <x v="30"/>
    <s v="Comprehensive"/>
    <x v="0"/>
    <n v="38000"/>
    <x v="1"/>
    <s v="Petrol"/>
    <s v="103.3bhp"/>
    <n v="5"/>
    <s v="15.5 kmpl"/>
    <x v="2"/>
    <s v="Bangalore"/>
  </r>
  <r>
    <x v="1"/>
    <s v="Hyundai Verna VTVT 1.6 SX Option"/>
    <s v="₹ 9.75 Lakh"/>
    <n v="11729.25"/>
    <x v="56"/>
    <s v="Comprehensive"/>
    <x v="0"/>
    <n v="69000"/>
    <x v="0"/>
    <s v="Petrol"/>
    <s v="121.3bhp"/>
    <n v="5"/>
    <s v="17 kmpl"/>
    <x v="2"/>
    <s v="Bangalore"/>
  </r>
  <r>
    <x v="5"/>
    <s v="Mercedes-Benz A Class A200 CDI"/>
    <s v="₹ 15.50 Lakh"/>
    <n v="18646.5"/>
    <x v="45"/>
    <s v="Third Party insurance"/>
    <x v="1"/>
    <n v="87000"/>
    <x v="0"/>
    <s v="Diesel"/>
    <s v="107.3bhp"/>
    <n v="5"/>
    <s v="20 kmpl"/>
    <x v="0"/>
    <s v="Bangalore"/>
  </r>
  <r>
    <x v="8"/>
    <s v="Maruti Swift VXI BSVI"/>
    <s v="₹ 7.10 Lakh"/>
    <n v="8541.2999999999993"/>
    <x v="0"/>
    <s v="Comprehensive"/>
    <x v="0"/>
    <n v="36000"/>
    <x v="0"/>
    <s v="Petrol"/>
    <s v="88.50bhp"/>
    <n v="5"/>
    <s v="22.38 kmpl"/>
    <x v="0"/>
    <s v="Bangalore"/>
  </r>
  <r>
    <x v="5"/>
    <s v="Maruti Baleno 1.3 Delta"/>
    <s v="₹ 6.99 Lakh"/>
    <n v="8408.9700000000012"/>
    <x v="14"/>
    <s v="Third Party"/>
    <x v="0"/>
    <n v="43048"/>
    <x v="0"/>
    <s v="Diesel"/>
    <s v="74bhp"/>
    <n v="5"/>
    <s v="27.39 kmpl"/>
    <x v="0"/>
    <s v="Bangalore"/>
  </r>
  <r>
    <x v="1"/>
    <s v="Jeep Compass 1.4 Limited"/>
    <s v="₹ 17.75 Lakh"/>
    <n v="21353.25"/>
    <x v="36"/>
    <s v="Comprehensive"/>
    <x v="1"/>
    <n v="33000"/>
    <x v="0"/>
    <s v="Petrol"/>
    <s v="160bhp"/>
    <n v="5"/>
    <s v="16 kmpl"/>
    <x v="4"/>
    <s v="Bangalore"/>
  </r>
  <r>
    <x v="6"/>
    <s v="Maruti Ciaz ZXi"/>
    <s v="₹ 5.90 Lakh"/>
    <n v="7097.7000000000007"/>
    <x v="62"/>
    <s v="Third Party insurance"/>
    <x v="0"/>
    <n v="74854"/>
    <x v="1"/>
    <s v="Petrol"/>
    <s v="91.1bhp"/>
    <n v="5"/>
    <s v="20.73 kmpl"/>
    <x v="2"/>
    <s v="Bangalore"/>
  </r>
  <r>
    <x v="5"/>
    <s v="BMW 3 Series 320d Sport"/>
    <s v="₹ 22.75 Lakh"/>
    <n v="27368.25"/>
    <x v="39"/>
    <s v="Comprehensive"/>
    <x v="1"/>
    <n v="68000"/>
    <x v="1"/>
    <s v="Diesel"/>
    <s v="190bhp"/>
    <n v="5"/>
    <s v="22.69 kmpl"/>
    <x v="2"/>
    <s v="Bangalore"/>
  </r>
  <r>
    <x v="2"/>
    <s v="Mercedes-Benz B Class B200 Sport CDI"/>
    <s v="₹ 17.50 Lakh"/>
    <n v="21052.5"/>
    <x v="155"/>
    <s v="Comprehensive"/>
    <x v="1"/>
    <n v="42000"/>
    <x v="1"/>
    <s v="Diesel"/>
    <s v="107.3bhp"/>
    <n v="5"/>
    <s v="15 kmpl"/>
    <x v="0"/>
    <s v="Bangalore"/>
  </r>
  <r>
    <x v="13"/>
    <s v="Mahindra XUV700 AX5 Diesel BSVI"/>
    <s v="₹ 22.49 Lakh"/>
    <n v="27055.469999999998"/>
    <x v="54"/>
    <s v="Third Party insurance"/>
    <x v="0"/>
    <n v="13445"/>
    <x v="0"/>
    <s v="Diesel"/>
    <s v="182.38bhp"/>
    <n v="5"/>
    <m/>
    <x v="4"/>
    <s v="Bangalore"/>
  </r>
  <r>
    <x v="9"/>
    <s v="Maruti Baleno Delta"/>
    <s v="₹ 6.91 Lakh"/>
    <n v="8312.73"/>
    <x v="0"/>
    <s v="Third Party insurance"/>
    <x v="0"/>
    <n v="59861"/>
    <x v="0"/>
    <s v="Petrol"/>
    <s v="81.80bhp"/>
    <n v="5"/>
    <s v="21.01 kmpl"/>
    <x v="0"/>
    <s v="Bangalore"/>
  </r>
  <r>
    <x v="13"/>
    <s v="Kia Carens Luxury Plus Diesel AT 6 STR BSVI"/>
    <s v="₹ 20.70 Lakh"/>
    <n v="24902.1"/>
    <x v="7"/>
    <s v="Third Party"/>
    <x v="1"/>
    <n v="13855"/>
    <x v="0"/>
    <s v="Diesel"/>
    <s v="114.41bhp"/>
    <n v="6"/>
    <m/>
    <x v="1"/>
    <s v="Bangalore"/>
  </r>
  <r>
    <x v="9"/>
    <s v="Kia Seltos HTK Plus D"/>
    <s v="₹ 14.45 Lakh"/>
    <n v="17383.349999999999"/>
    <x v="7"/>
    <s v="Zero Dep"/>
    <x v="0"/>
    <n v="36867"/>
    <x v="0"/>
    <s v="Diesel"/>
    <s v="113.43bhp"/>
    <n v="5"/>
    <s v="20.8 kmpl"/>
    <x v="4"/>
    <s v="Bangalore"/>
  </r>
  <r>
    <x v="5"/>
    <s v="Maruti Celerio ZXI AT"/>
    <s v="₹ 4.95 Lakh"/>
    <n v="5954.85"/>
    <x v="9"/>
    <s v="Comprehensive"/>
    <x v="1"/>
    <n v="30937"/>
    <x v="0"/>
    <s v="Petrol"/>
    <s v="67.04bhp"/>
    <n v="5"/>
    <s v="23.1 kmpl"/>
    <x v="0"/>
    <s v="Bangalore"/>
  </r>
  <r>
    <x v="0"/>
    <s v="Hyundai Grand i10 1.2 Kappa Magna BSIV"/>
    <s v="₹ 5.57 Lakh"/>
    <n v="6700.71"/>
    <x v="0"/>
    <s v="Comprehensive"/>
    <x v="0"/>
    <n v="35683"/>
    <x v="0"/>
    <s v="Petrol"/>
    <s v="81.86bhp"/>
    <n v="5"/>
    <s v="18.9 kmpl"/>
    <x v="0"/>
    <s v="Bangalore"/>
  </r>
  <r>
    <x v="0"/>
    <s v="Land Rover Range Rover 3.0 Diesel LWB Vogue"/>
    <s v="₹ 1.55 Crore"/>
    <n v="186465"/>
    <x v="48"/>
    <s v="Comprehensive"/>
    <x v="1"/>
    <n v="39000"/>
    <x v="1"/>
    <s v="Diesel"/>
    <s v="335.25bhp"/>
    <n v="5"/>
    <s v="13.33 kmpl"/>
    <x v="4"/>
    <s v="Bangalore"/>
  </r>
  <r>
    <x v="6"/>
    <s v="Toyota Fortuner 4x2 Manual"/>
    <s v="₹ 18.25 Lakh"/>
    <n v="21954.75"/>
    <x v="64"/>
    <s v="Comprehensive"/>
    <x v="0"/>
    <n v="117305"/>
    <x v="1"/>
    <s v="Diesel"/>
    <s v="168.5bhp"/>
    <n v="7"/>
    <s v="13 kmpl"/>
    <x v="4"/>
    <s v="Bangalore"/>
  </r>
  <r>
    <x v="12"/>
    <s v="Mahindra XUV500 W8 2WD"/>
    <s v="₹ 9.50 Lakh"/>
    <n v="11428.5"/>
    <x v="1"/>
    <s v="Comprehensive"/>
    <x v="0"/>
    <n v="78698"/>
    <x v="0"/>
    <s v="Diesel"/>
    <s v="140bhp"/>
    <n v="7"/>
    <s v="15.1 kmpl"/>
    <x v="4"/>
    <s v="Bangalore"/>
  </r>
  <r>
    <x v="0"/>
    <s v="Renault KWID 1.0 RXT"/>
    <s v="₹ 3.99 Lakh"/>
    <n v="4799.97"/>
    <x v="20"/>
    <s v="Comprehensive"/>
    <x v="0"/>
    <n v="5407"/>
    <x v="0"/>
    <s v="Petrol"/>
    <s v="67bhp"/>
    <n v="5"/>
    <s v="23.01 kmpl"/>
    <x v="0"/>
    <s v="Bangalore"/>
  </r>
  <r>
    <x v="11"/>
    <s v="Hyundai i20 Magna 1.4 CRDi (Diesel)"/>
    <s v="₹ 4.85 Lakh"/>
    <n v="5834.5499999999993"/>
    <x v="8"/>
    <s v="Third Party insurance"/>
    <x v="0"/>
    <n v="86873"/>
    <x v="0"/>
    <s v="Diesel"/>
    <s v="88.76bhp"/>
    <n v="5"/>
    <s v="21.9 kmpl"/>
    <x v="0"/>
    <s v="Bangalore"/>
  </r>
  <r>
    <x v="1"/>
    <s v="Hyundai i20 1.2 Asta Dual Tone"/>
    <s v="₹ 8.38 Lakh"/>
    <n v="10081.140000000001"/>
    <x v="0"/>
    <s v="Third Party insurance"/>
    <x v="0"/>
    <n v="3437"/>
    <x v="0"/>
    <s v="Petrol"/>
    <s v="81.83bhp"/>
    <n v="5"/>
    <s v="18.6 kmpl"/>
    <x v="0"/>
    <s v="Bangalore"/>
  </r>
  <r>
    <x v="0"/>
    <s v="Renault Duster 1.5 Petrol RXL"/>
    <s v="₹ 7.55 Lakh"/>
    <n v="9082.65"/>
    <x v="12"/>
    <s v="Third Party insurance"/>
    <x v="0"/>
    <n v="42772"/>
    <x v="0"/>
    <s v="Petrol"/>
    <s v="104.5bhp"/>
    <n v="5"/>
    <s v="14.19 kmpl"/>
    <x v="4"/>
    <s v="Bangalore"/>
  </r>
  <r>
    <x v="9"/>
    <s v="Tata Tigor 1.05 Revotorq XM"/>
    <s v="₹ 6.25 Lakh"/>
    <n v="7518.75"/>
    <x v="3"/>
    <s v="Third Party"/>
    <x v="0"/>
    <n v="13099"/>
    <x v="0"/>
    <s v="Diesel"/>
    <s v="69bhp"/>
    <n v="5"/>
    <s v="24.7 kmpl"/>
    <x v="2"/>
    <s v="Bangalore"/>
  </r>
  <r>
    <x v="0"/>
    <s v="Honda City i-DTEC ZX"/>
    <s v="₹ 11 Lakh"/>
    <n v="13233"/>
    <x v="12"/>
    <s v="Comprehensive"/>
    <x v="0"/>
    <n v="80562"/>
    <x v="0"/>
    <s v="Diesel"/>
    <s v="97.9bhp"/>
    <n v="5"/>
    <s v="25.6 kmpl"/>
    <x v="2"/>
    <s v="Bangalore"/>
  </r>
  <r>
    <x v="4"/>
    <s v="Maruti Zen Estilo LXI BSIII"/>
    <s v="₹ 2.10 Lakh"/>
    <n v="2526.3000000000002"/>
    <x v="9"/>
    <s v="Third Party insurance"/>
    <x v="0"/>
    <n v="79075"/>
    <x v="0"/>
    <s v="Petrol"/>
    <s v="67.1bhp"/>
    <n v="5"/>
    <s v="18.2 kmpl"/>
    <x v="0"/>
    <s v="Bangalore"/>
  </r>
  <r>
    <x v="9"/>
    <s v="Volkswagen Polo 1.0 MPI Trendline"/>
    <s v="₹ 6.87 Lakh"/>
    <n v="8264.61"/>
    <x v="20"/>
    <s v="Third Party insurance"/>
    <x v="0"/>
    <n v="55000"/>
    <x v="0"/>
    <s v="Petrol"/>
    <s v="75.10bhp"/>
    <n v="5"/>
    <s v="17.74 kmpl"/>
    <x v="0"/>
    <s v="Bangalore"/>
  </r>
  <r>
    <x v="6"/>
    <s v="Audi Q3 2.0 TDI"/>
    <s v="₹ 16.75 Lakh"/>
    <n v="20150.25"/>
    <x v="19"/>
    <s v="Comprehensive"/>
    <x v="1"/>
    <n v="108000"/>
    <x v="2"/>
    <s v="Diesel"/>
    <s v="174.33bhp"/>
    <n v="5"/>
    <s v="15.73 kmpl"/>
    <x v="4"/>
    <s v="Bangalore"/>
  </r>
  <r>
    <x v="13"/>
    <s v="Mahindra Bolero Neo N10 Limited Edition"/>
    <s v="₹ 10.95 Lakh"/>
    <n v="13172.849999999999"/>
    <x v="7"/>
    <s v="Comprehensive"/>
    <x v="0"/>
    <n v="9000"/>
    <x v="0"/>
    <s v="Diesel"/>
    <s v="98.56bhp"/>
    <n v="7"/>
    <s v="17.29 kmpl"/>
    <x v="4"/>
    <s v="Bangalore"/>
  </r>
  <r>
    <x v="23"/>
    <s v="Mahindra Scorpio 2.6 SLX"/>
    <s v="₹ 2.75 Lakh"/>
    <n v="3308.25"/>
    <x v="1"/>
    <s v="Comprehensive"/>
    <x v="0"/>
    <n v="125000"/>
    <x v="0"/>
    <s v="Diesel"/>
    <s v="120bhp"/>
    <n v="8"/>
    <s v="10.5 kmpl"/>
    <x v="4"/>
    <s v="Bangalore"/>
  </r>
  <r>
    <x v="9"/>
    <s v="Maruti Ertiga BSIV ZXI Plus"/>
    <s v="₹ 10.75 Lakh"/>
    <n v="12932.25"/>
    <x v="62"/>
    <s v="Comprehensive"/>
    <x v="0"/>
    <n v="45000"/>
    <x v="0"/>
    <s v="Petrol"/>
    <s v="91.1bhp"/>
    <n v="7"/>
    <s v="17.5 kmpl"/>
    <x v="1"/>
    <s v="Bangalore"/>
  </r>
  <r>
    <x v="17"/>
    <s v="Jeep Meridian Limited Opt AT"/>
    <s v="₹ 38.90 Lakh"/>
    <n v="46796.7"/>
    <x v="22"/>
    <s v="Comprehensive"/>
    <x v="1"/>
    <n v="6290"/>
    <x v="0"/>
    <s v="Diesel"/>
    <s v="172.35bhp"/>
    <n v="7"/>
    <m/>
    <x v="4"/>
    <s v="Bangalore"/>
  </r>
  <r>
    <x v="1"/>
    <s v="Tata Tiago 1.2 Revotron XZ"/>
    <s v="₹ 5.45 Lakh"/>
    <n v="6556.35"/>
    <x v="16"/>
    <s v="Comprehensive"/>
    <x v="0"/>
    <n v="58116"/>
    <x v="1"/>
    <s v="Petrol"/>
    <s v="84bhp"/>
    <n v="5"/>
    <s v="23.84 kmpl"/>
    <x v="0"/>
    <s v="Bangalore"/>
  </r>
  <r>
    <x v="8"/>
    <s v="Tata Punch Creative IRA BSVI"/>
    <s v="₹ 7.87 Lakh"/>
    <n v="9467.61"/>
    <x v="16"/>
    <s v="Third Party insurance"/>
    <x v="0"/>
    <n v="19125"/>
    <x v="0"/>
    <s v="Petrol"/>
    <s v="86.63bhp"/>
    <n v="5"/>
    <s v="20.09 kmpl"/>
    <x v="4"/>
    <s v="Bangalore"/>
  </r>
  <r>
    <x v="1"/>
    <s v="Honda Jazz 1.2 VX i VTEC"/>
    <s v="₹ 6.37 Lakh"/>
    <n v="7663.1100000000006"/>
    <x v="16"/>
    <s v="Comprehensive"/>
    <x v="0"/>
    <n v="71165"/>
    <x v="1"/>
    <s v="Petrol"/>
    <s v="88.7bhp"/>
    <n v="5"/>
    <s v="18.7 kmpl"/>
    <x v="0"/>
    <s v="Bangalore"/>
  </r>
  <r>
    <x v="8"/>
    <s v="Hyundai Venue SX Turbo iMT"/>
    <s v="₹ 11.12 Lakh"/>
    <n v="13377.359999999999"/>
    <x v="9"/>
    <s v="Comprehensive"/>
    <x v="0"/>
    <n v="23903"/>
    <x v="0"/>
    <s v="Petrol"/>
    <s v="118.35bhp"/>
    <n v="5"/>
    <s v="18 kmpl"/>
    <x v="4"/>
    <s v="Bangalore"/>
  </r>
  <r>
    <x v="6"/>
    <s v="Toyota Fortuner 4x2 AT"/>
    <s v="₹ 19.49 Lakh"/>
    <n v="23446.469999999998"/>
    <x v="64"/>
    <s v="Third Party insurance"/>
    <x v="1"/>
    <n v="81184"/>
    <x v="0"/>
    <s v="Diesel"/>
    <s v="168.5bhp"/>
    <n v="7"/>
    <s v="12.55 kmpl"/>
    <x v="4"/>
    <s v="Bangalore"/>
  </r>
  <r>
    <x v="1"/>
    <s v="Hyundai Verna VTVT 1.6 SX"/>
    <s v="₹ 8.99 Lakh"/>
    <n v="10814.970000000001"/>
    <x v="56"/>
    <s v="Third Party insurance"/>
    <x v="0"/>
    <n v="61208"/>
    <x v="0"/>
    <s v="Petrol"/>
    <s v="121.3bhp"/>
    <n v="5"/>
    <s v="17 kmpl"/>
    <x v="2"/>
    <s v="Bangalore"/>
  </r>
  <r>
    <x v="1"/>
    <s v="Maruti Ciaz 1.4 AT Zeta"/>
    <s v="₹ 8 Lakh"/>
    <n v="9624"/>
    <x v="62"/>
    <s v="Comprehensive"/>
    <x v="1"/>
    <n v="74952"/>
    <x v="0"/>
    <s v="Petrol"/>
    <s v="91.1bhp"/>
    <n v="5"/>
    <s v="19.12 kmpl"/>
    <x v="2"/>
    <s v="Bangalore"/>
  </r>
  <r>
    <x v="8"/>
    <s v="Maruti Swift VXI AMT BSVI"/>
    <s v="₹ 8.05 Lakh"/>
    <n v="9684.1500000000015"/>
    <x v="0"/>
    <s v="Comprehensive"/>
    <x v="1"/>
    <n v="14703"/>
    <x v="0"/>
    <s v="Petrol"/>
    <s v="88.50bhp"/>
    <n v="5"/>
    <s v="22.56 kmpl"/>
    <x v="0"/>
    <s v="Bangalore"/>
  </r>
  <r>
    <x v="12"/>
    <s v="Honda Brio S MT"/>
    <s v="₹ 3.85 Lakh"/>
    <n v="4631.55"/>
    <x v="5"/>
    <s v="Comprehensive"/>
    <x v="0"/>
    <n v="80000"/>
    <x v="0"/>
    <s v="Petrol"/>
    <s v="86.8bhp"/>
    <n v="5"/>
    <s v="19.4 kmpl"/>
    <x v="0"/>
    <s v="Bangalore"/>
  </r>
  <r>
    <x v="12"/>
    <s v="Honda Brio S MT"/>
    <s v="₹ 3.90 Lakh"/>
    <n v="4691.7"/>
    <x v="5"/>
    <s v="Comprehensive"/>
    <x v="0"/>
    <n v="34700"/>
    <x v="0"/>
    <s v="Petrol"/>
    <s v="86.8bhp"/>
    <n v="5"/>
    <s v="19.4 kmpl"/>
    <x v="0"/>
    <s v="Bangalore"/>
  </r>
  <r>
    <x v="6"/>
    <s v="Mercedes-Benz S-Class S 350 CDI"/>
    <s v="₹ 49 Lakh"/>
    <n v="58947"/>
    <x v="78"/>
    <s v="Comprehensive"/>
    <x v="1"/>
    <n v="36000"/>
    <x v="1"/>
    <s v="Diesel"/>
    <s v="254.79bhp"/>
    <n v="5"/>
    <s v="13.5 kmpl"/>
    <x v="2"/>
    <s v="Bangalore"/>
  </r>
  <r>
    <x v="10"/>
    <s v="Toyota Land Cruiser Prado TX"/>
    <s v="₹ 65.75 Lakh"/>
    <n v="79097.25"/>
    <x v="64"/>
    <s v="Comprehensive"/>
    <x v="1"/>
    <n v="57001"/>
    <x v="2"/>
    <s v="Diesel"/>
    <s v="170.6bhp"/>
    <n v="7"/>
    <s v="11 kmpl"/>
    <x v="4"/>
    <s v="Bangalore"/>
  </r>
  <r>
    <x v="1"/>
    <s v="Tata Nexon 1.5 Revotorq XZ Plus"/>
    <s v="₹ 9.95 Lakh"/>
    <n v="11969.849999999999"/>
    <x v="34"/>
    <s v="Third Party insurance"/>
    <x v="0"/>
    <n v="23251"/>
    <x v="0"/>
    <s v="Diesel"/>
    <s v="108.5bhp"/>
    <n v="5"/>
    <s v="21.5 kmpl"/>
    <x v="4"/>
    <s v="Bangalore"/>
  </r>
  <r>
    <x v="11"/>
    <s v="Honda City V AT"/>
    <s v="₹ 5.75 Lakh"/>
    <n v="6917.25"/>
    <x v="34"/>
    <s v="Comprehensive"/>
    <x v="1"/>
    <n v="54627"/>
    <x v="0"/>
    <s v="Petrol"/>
    <s v="116.3bhp"/>
    <n v="5"/>
    <s v="15.6 kmpl"/>
    <x v="2"/>
    <s v="Bangalore"/>
  </r>
  <r>
    <x v="6"/>
    <s v="Volkswagen Polo Petrol Comfortline 1.2L"/>
    <s v="₹ 5.25 Lakh"/>
    <n v="6315.75"/>
    <x v="5"/>
    <s v="Comprehensive"/>
    <x v="0"/>
    <n v="66736"/>
    <x v="1"/>
    <s v="Petrol"/>
    <s v="73.9bhp"/>
    <n v="5"/>
    <s v="16.47 kmpl"/>
    <x v="0"/>
    <s v="Bangalore"/>
  </r>
  <r>
    <x v="13"/>
    <s v="Maruti Swift ZXI BSVI"/>
    <s v="₹ 8.38 Lakh"/>
    <n v="10081.140000000001"/>
    <x v="0"/>
    <s v="Third Party"/>
    <x v="0"/>
    <n v="19259"/>
    <x v="0"/>
    <s v="Petrol"/>
    <s v="88.50bhp"/>
    <n v="5"/>
    <s v="22.38 kmpl"/>
    <x v="0"/>
    <s v="Bangalore"/>
  </r>
  <r>
    <x v="7"/>
    <s v="Maruti XL6 Zeta"/>
    <s v="₹ 11.34 Lakh"/>
    <n v="13642.02"/>
    <x v="6"/>
    <s v="Comprehensive"/>
    <x v="0"/>
    <n v="60920"/>
    <x v="0"/>
    <s v="Petrol"/>
    <s v="103.2bhp"/>
    <n v="6"/>
    <s v="19.01 kmpl"/>
    <x v="1"/>
    <s v="Bangalore"/>
  </r>
  <r>
    <x v="13"/>
    <s v="Hyundai i20 Sportz Diesel"/>
    <s v="₹ 10.84 Lakh"/>
    <n v="13040.52"/>
    <x v="7"/>
    <s v="Comprehensive"/>
    <x v="0"/>
    <n v="23237"/>
    <x v="0"/>
    <s v="Diesel"/>
    <s v="98.63bhp"/>
    <n v="5"/>
    <s v="25 kmpl"/>
    <x v="0"/>
    <s v="Bangalore"/>
  </r>
  <r>
    <x v="2"/>
    <s v="Volkswagen Polo GT TSI"/>
    <s v="₹ 7.75 Lakh"/>
    <n v="9323.25"/>
    <x v="0"/>
    <s v="Comprehensive"/>
    <x v="1"/>
    <n v="59000"/>
    <x v="1"/>
    <s v="Petrol"/>
    <s v="103.6bhp"/>
    <n v="5"/>
    <s v="17.21 kmpl"/>
    <x v="0"/>
    <s v="Bangalore"/>
  </r>
  <r>
    <x v="5"/>
    <s v="Maruti Ciaz 1.3 Zeta"/>
    <s v="₹ 7.75 Lakh"/>
    <n v="9323.25"/>
    <x v="14"/>
    <s v="Comprehensive"/>
    <x v="0"/>
    <n v="75000"/>
    <x v="0"/>
    <s v="Diesel"/>
    <s v="88.5bhp"/>
    <n v="5"/>
    <s v="28.09 kmpl"/>
    <x v="2"/>
    <s v="Bangalore"/>
  </r>
  <r>
    <x v="1"/>
    <s v="Renault Duster 85PS Diesel RxZ"/>
    <s v="₹ 9.75 Lakh"/>
    <n v="11729.25"/>
    <x v="24"/>
    <s v="Comprehensive"/>
    <x v="0"/>
    <n v="67000"/>
    <x v="0"/>
    <s v="Diesel"/>
    <s v="83.8bhp"/>
    <n v="5"/>
    <s v="19.87 kmpl"/>
    <x v="4"/>
    <s v="Bangalore"/>
  </r>
  <r>
    <x v="1"/>
    <s v="Hyundai Creta 1.6 SX Option"/>
    <s v="₹ 12.75 Lakh"/>
    <n v="15338.25"/>
    <x v="56"/>
    <s v="Comprehensive"/>
    <x v="0"/>
    <n v="31000"/>
    <x v="0"/>
    <s v="Petrol"/>
    <s v="121.3bhp"/>
    <n v="5"/>
    <s v="15.8 kmpl"/>
    <x v="4"/>
    <s v="Bangalore"/>
  </r>
  <r>
    <x v="13"/>
    <s v="Honda City i-VTEC CVT ZX"/>
    <s v="₹ 16.80 Lakh"/>
    <n v="20210.400000000001"/>
    <x v="34"/>
    <s v="Comprehensive"/>
    <x v="1"/>
    <n v="5000"/>
    <x v="0"/>
    <s v="Petrol"/>
    <s v="117.6bhp"/>
    <n v="5"/>
    <s v="18 kmpl"/>
    <x v="2"/>
    <s v="Bangalore"/>
  </r>
  <r>
    <x v="4"/>
    <s v="Hyundai i20 1.2 Asta"/>
    <s v="₹ 3.50 Lakh"/>
    <n v="4210.5"/>
    <x v="0"/>
    <s v="Third Party insurance"/>
    <x v="0"/>
    <n v="45000"/>
    <x v="1"/>
    <s v="Petrol"/>
    <s v="80 PS at 5200 rpm"/>
    <n v="5"/>
    <s v="17 kmpl"/>
    <x v="0"/>
    <s v="Bangalore"/>
  </r>
  <r>
    <x v="9"/>
    <s v="Kia Seltos HTK G"/>
    <s v="₹ 11.90 Lakh"/>
    <n v="14315.7"/>
    <x v="34"/>
    <s v="Comprehensive"/>
    <x v="0"/>
    <n v="26000"/>
    <x v="0"/>
    <s v="Petrol"/>
    <s v="113.43bhp"/>
    <n v="5"/>
    <s v="16.8 kmpl"/>
    <x v="4"/>
    <s v="Bangalore"/>
  </r>
  <r>
    <x v="1"/>
    <s v="Datsun RediGO T Option"/>
    <s v="₹ 3.10 Lakh"/>
    <n v="3729.3"/>
    <x v="28"/>
    <s v="Comprehensive"/>
    <x v="0"/>
    <n v="38000"/>
    <x v="1"/>
    <s v="Petrol"/>
    <s v="53.64bhp"/>
    <n v="5"/>
    <s v="22.7 kmpl"/>
    <x v="0"/>
    <s v="Bangalore"/>
  </r>
  <r>
    <x v="2"/>
    <s v="Hyundai i20 Active 1.2 S"/>
    <s v="₹ 6.65 Lakh"/>
    <n v="7999.9500000000007"/>
    <x v="0"/>
    <s v="Third Party insurance"/>
    <x v="0"/>
    <n v="41451"/>
    <x v="0"/>
    <s v="Petrol"/>
    <s v="81.86bhp"/>
    <n v="5"/>
    <s v="17.19 kmpl"/>
    <x v="0"/>
    <s v="Bangalore"/>
  </r>
  <r>
    <x v="12"/>
    <s v="Hyundai i20 Sportz 1.4 CRDi"/>
    <s v="₹ 4.85 Lakh"/>
    <n v="5834.5499999999993"/>
    <x v="8"/>
    <s v="Comprehensive"/>
    <x v="0"/>
    <n v="93000"/>
    <x v="0"/>
    <s v="Diesel"/>
    <s v="88.76bhp"/>
    <n v="5"/>
    <s v="21.9 kmpl"/>
    <x v="0"/>
    <s v="Bangalore"/>
  </r>
  <r>
    <x v="8"/>
    <s v="Maruti SX4 S Cross Zeta"/>
    <s v="₹ 10.85 Lakh"/>
    <n v="13052.55"/>
    <x v="6"/>
    <s v="Third Party insurance"/>
    <x v="0"/>
    <n v="24305"/>
    <x v="0"/>
    <s v="Petrol"/>
    <s v="103.25bhp"/>
    <n v="5"/>
    <s v="18.55 kmpl"/>
    <x v="4"/>
    <s v="Bangalore"/>
  </r>
  <r>
    <x v="8"/>
    <s v="Hyundai i20 Asta IVT"/>
    <s v="₹ 11.02 Lakh"/>
    <n v="13257.06"/>
    <x v="0"/>
    <s v="Third Party insurance"/>
    <x v="1"/>
    <n v="2482"/>
    <x v="0"/>
    <s v="Petrol"/>
    <s v="86.80bhp"/>
    <n v="5"/>
    <s v="19.65 kmpl"/>
    <x v="0"/>
    <s v="Bangalore"/>
  </r>
  <r>
    <x v="1"/>
    <s v="Hyundai i20 1.2 Spotz"/>
    <s v="₹ 7.44 Lakh"/>
    <n v="8950.32"/>
    <x v="0"/>
    <s v="Comprehensive"/>
    <x v="0"/>
    <n v="41552"/>
    <x v="0"/>
    <s v="Petrol"/>
    <s v="81.83bhp"/>
    <n v="5"/>
    <s v="18.6 kmpl"/>
    <x v="0"/>
    <s v="Bangalore"/>
  </r>
  <r>
    <x v="5"/>
    <s v="Mercedes-Benz S-Class S 350 d"/>
    <s v="₹ 59 Lakh"/>
    <n v="70977"/>
    <x v="94"/>
    <s v="Comprehensive"/>
    <x v="1"/>
    <n v="36000"/>
    <x v="1"/>
    <s v="Diesel"/>
    <s v="281.61bhp"/>
    <n v="5"/>
    <s v="13.5 kmpl"/>
    <x v="2"/>
    <s v="Bangalore"/>
  </r>
  <r>
    <x v="2"/>
    <s v="Honda Brio VX AT"/>
    <s v="₹ 5.45 Lakh"/>
    <n v="6556.35"/>
    <x v="5"/>
    <s v="Comprehensive"/>
    <x v="1"/>
    <n v="29000"/>
    <x v="1"/>
    <s v="Petrol"/>
    <s v="86.8bhp"/>
    <n v="5"/>
    <s v="16.5 kmpl"/>
    <x v="0"/>
    <s v="Bangalore"/>
  </r>
  <r>
    <x v="12"/>
    <s v="Ford Ecosport 1.5 DV5 MT Titanium"/>
    <s v="₹ 5.50 Lakh"/>
    <n v="6616.5"/>
    <x v="12"/>
    <s v="Comprehensive"/>
    <x v="0"/>
    <n v="127000"/>
    <x v="1"/>
    <s v="Diesel"/>
    <s v="89.84bhp"/>
    <n v="5"/>
    <s v="22.7 kmpl"/>
    <x v="4"/>
    <s v="Bangalore"/>
  </r>
  <r>
    <x v="9"/>
    <s v="Hyundai i20 1.2 Asta"/>
    <s v="₹ 8.25 Lakh"/>
    <n v="9924.75"/>
    <x v="0"/>
    <s v="Comprehensive"/>
    <x v="0"/>
    <n v="45000"/>
    <x v="1"/>
    <s v="Petrol"/>
    <s v="81.83bhp"/>
    <n v="5"/>
    <s v="18.6 kmpl"/>
    <x v="0"/>
    <s v="Bangalore"/>
  </r>
  <r>
    <x v="13"/>
    <s v="Renault KWID 1.0 RXT Opt"/>
    <s v="₹ 5.90 Lakh"/>
    <n v="7097.7000000000007"/>
    <x v="20"/>
    <s v="Third Party"/>
    <x v="0"/>
    <n v="16691"/>
    <x v="0"/>
    <s v="Petrol"/>
    <s v="67bhp"/>
    <n v="5"/>
    <s v="21.74 kmpl"/>
    <x v="0"/>
    <s v="Bangalore"/>
  </r>
  <r>
    <x v="9"/>
    <s v="Hyundai Grand i10 Nios Sportz"/>
    <s v="₹ 6.65 Lakh"/>
    <n v="7999.9500000000007"/>
    <x v="0"/>
    <s v="Comprehensive"/>
    <x v="0"/>
    <n v="25400"/>
    <x v="0"/>
    <s v="Petrol"/>
    <s v="81.86bhp"/>
    <n v="5"/>
    <s v="20.7 kmpl"/>
    <x v="0"/>
    <s v="Bangalore"/>
  </r>
  <r>
    <x v="1"/>
    <s v="Mercedes-Benz GLA Class 200 d Sport"/>
    <s v="₹ 27 Lakh"/>
    <n v="32481"/>
    <x v="45"/>
    <s v="Comprehensive"/>
    <x v="1"/>
    <n v="40000"/>
    <x v="1"/>
    <s v="Diesel"/>
    <s v="136bhp"/>
    <n v="5"/>
    <s v="17.9 kmpl"/>
    <x v="4"/>
    <s v="Bangalore"/>
  </r>
  <r>
    <x v="9"/>
    <s v="Tata Harrier XZ BSIV"/>
    <s v="₹ 16.95 Lakh"/>
    <n v="20390.849999999999"/>
    <x v="22"/>
    <s v="Comprehensive"/>
    <x v="0"/>
    <n v="20564"/>
    <x v="0"/>
    <s v="Diesel"/>
    <s v="138.1bhp"/>
    <n v="5"/>
    <s v="17 kmpl"/>
    <x v="4"/>
    <s v="Bangalore"/>
  </r>
  <r>
    <x v="12"/>
    <s v="Honda Amaze S i-Vtech"/>
    <s v="₹ 4.15 Lakh"/>
    <n v="4992.4500000000007"/>
    <x v="5"/>
    <s v="Third Party"/>
    <x v="0"/>
    <n v="74252"/>
    <x v="0"/>
    <s v="Petrol"/>
    <s v="86.7bhp"/>
    <n v="5"/>
    <s v="18 kmpl"/>
    <x v="2"/>
    <s v="Bangalore"/>
  </r>
  <r>
    <x v="0"/>
    <s v="Maruti Swift Dzire VXI 1.2"/>
    <s v="₹ 6.75 Lakh"/>
    <n v="8120.25"/>
    <x v="0"/>
    <s v="Comprehensive"/>
    <x v="0"/>
    <n v="24119"/>
    <x v="0"/>
    <s v="Petrol"/>
    <s v="81.80bhp"/>
    <n v="5"/>
    <s v="21.21 kmpl"/>
    <x v="2"/>
    <s v="Bangalore"/>
  </r>
  <r>
    <x v="5"/>
    <s v="Mini 3 DOOR S"/>
    <s v="₹ 35 Lakh"/>
    <n v="42105"/>
    <x v="43"/>
    <s v="Comprehensive"/>
    <x v="1"/>
    <n v="40000"/>
    <x v="0"/>
    <s v="Petrol"/>
    <s v="189.08bhp"/>
    <n v="4"/>
    <s v="17.33 kmpl"/>
    <x v="0"/>
    <s v="Bangalore"/>
  </r>
  <r>
    <x v="7"/>
    <s v="BMW X7 xDrive30d DPE Signature"/>
    <s v="₹ 1.10 Crore"/>
    <n v="132330"/>
    <x v="74"/>
    <s v="Comprehensive"/>
    <x v="1"/>
    <n v="24000"/>
    <x v="0"/>
    <s v="Diesel"/>
    <s v="261.50bhp"/>
    <n v="7"/>
    <s v="13.38 kmpl"/>
    <x v="4"/>
    <s v="Bangalore"/>
  </r>
  <r>
    <x v="1"/>
    <s v="Volkswagen Polo GT TSI"/>
    <s v="₹ 9.25 Lakh"/>
    <n v="11127.75"/>
    <x v="0"/>
    <s v="Comprehensive"/>
    <x v="1"/>
    <n v="42000"/>
    <x v="1"/>
    <s v="Petrol"/>
    <s v="103.5bhp"/>
    <n v="5"/>
    <s v="17.21 kmpl"/>
    <x v="0"/>
    <s v="Bangalore"/>
  </r>
  <r>
    <x v="6"/>
    <s v="Volkswagen Polo Diesel Comfortline 1.2L"/>
    <s v="₹ 5 Lakh"/>
    <n v="6015"/>
    <x v="16"/>
    <s v="Third Party"/>
    <x v="0"/>
    <n v="43000"/>
    <x v="1"/>
    <s v="Diesel"/>
    <s v="73.9bhp"/>
    <n v="5"/>
    <s v="22.07 kmpl"/>
    <x v="0"/>
    <s v="Bangalore"/>
  </r>
  <r>
    <x v="2"/>
    <s v="Fiat Punto 1.3 Dynamic"/>
    <s v="₹ 4.75 Lakh"/>
    <n v="5714.25"/>
    <x v="14"/>
    <s v="Comprehensive"/>
    <x v="0"/>
    <n v="57367"/>
    <x v="0"/>
    <s v="Diesel"/>
    <s v="75bhp"/>
    <n v="5"/>
    <s v="20.3 kmpl"/>
    <x v="0"/>
    <s v="Bangalore"/>
  </r>
  <r>
    <x v="9"/>
    <s v="Honda WR-V i-VTEC VX"/>
    <s v="₹ 8.75 Lakh"/>
    <n v="10526.25"/>
    <x v="16"/>
    <s v="Comprehensive"/>
    <x v="0"/>
    <n v="51338"/>
    <x v="0"/>
    <s v="Petrol"/>
    <s v="88.7bhp"/>
    <n v="5"/>
    <s v="17.5 kmpl"/>
    <x v="4"/>
    <s v="Bangalore"/>
  </r>
  <r>
    <x v="9"/>
    <s v="Honda Amaze S Petrol"/>
    <s v="₹ 6.75 Lakh"/>
    <n v="8120.25"/>
    <x v="16"/>
    <s v="Comprehensive"/>
    <x v="0"/>
    <n v="54856"/>
    <x v="0"/>
    <s v="Petrol"/>
    <s v="88.76bhp"/>
    <n v="5"/>
    <s v="18.6 kmpl"/>
    <x v="2"/>
    <s v="Bangalore"/>
  </r>
  <r>
    <x v="12"/>
    <s v="Hyundai i10 Era"/>
    <s v="₹ 3.48 Lakh"/>
    <n v="4186.4399999999996"/>
    <x v="2"/>
    <s v="Third Party insurance"/>
    <x v="0"/>
    <n v="56094"/>
    <x v="1"/>
    <s v="Petrol"/>
    <s v="68.05bhp"/>
    <n v="5"/>
    <s v="19.81 kmpl"/>
    <x v="0"/>
    <s v="Bangalore"/>
  </r>
  <r>
    <x v="1"/>
    <s v="Maruti Swift Dzire ZDI"/>
    <s v="₹ 8.34 Lakh"/>
    <n v="10033.02"/>
    <x v="14"/>
    <s v="Comprehensive"/>
    <x v="0"/>
    <n v="57180"/>
    <x v="0"/>
    <s v="Diesel"/>
    <s v="74.02bhp"/>
    <n v="5"/>
    <s v="28.4 kmpl"/>
    <x v="2"/>
    <s v="Bangalore"/>
  </r>
  <r>
    <x v="2"/>
    <s v="Maruti Wagon R LXI BS IV"/>
    <s v="₹ 4.06 Lakh"/>
    <n v="4884.1799999999994"/>
    <x v="9"/>
    <s v="Third Party insurance"/>
    <x v="0"/>
    <n v="50936"/>
    <x v="1"/>
    <s v="Petrol"/>
    <s v="67.04bhp"/>
    <n v="5"/>
    <s v="20.51 kmpl"/>
    <x v="0"/>
    <s v="Bangalore"/>
  </r>
  <r>
    <x v="1"/>
    <s v="Renault KWID 1.0 AMT RXL"/>
    <s v="₹ 4.17 Lakh"/>
    <n v="5016.51"/>
    <x v="20"/>
    <s v="Third Party insurance"/>
    <x v="1"/>
    <n v="30285"/>
    <x v="1"/>
    <s v="Petrol"/>
    <s v="67bhp"/>
    <n v="5"/>
    <s v="24.04 kmpl"/>
    <x v="0"/>
    <s v="Bangalore"/>
  </r>
  <r>
    <x v="7"/>
    <s v="Hyundai Venue SX Turbo"/>
    <s v="₹ 9.95 Lakh"/>
    <n v="11969.849999999999"/>
    <x v="9"/>
    <s v="Comprehensive"/>
    <x v="0"/>
    <n v="33764"/>
    <x v="0"/>
    <s v="Petrol"/>
    <s v="118.35bhp"/>
    <n v="5"/>
    <s v="18.27 kmpl"/>
    <x v="4"/>
    <s v="Bangalore"/>
  </r>
  <r>
    <x v="5"/>
    <s v="Renault Duster 110PS Diesel RxZ AMT"/>
    <s v="₹ 8.61 Lakh"/>
    <n v="10357.83"/>
    <x v="24"/>
    <s v="Third Party insurance"/>
    <x v="1"/>
    <n v="72666"/>
    <x v="1"/>
    <s v="Diesel"/>
    <s v="108.45bhp"/>
    <n v="5"/>
    <s v="19.6 kmpl"/>
    <x v="4"/>
    <s v="Bangalore"/>
  </r>
  <r>
    <x v="11"/>
    <s v="Ford Fiesta Diesel Style"/>
    <s v="₹ 3.95 Lakh"/>
    <n v="4751.8500000000004"/>
    <x v="12"/>
    <s v="Comprehensive"/>
    <x v="0"/>
    <n v="80000"/>
    <x v="1"/>
    <s v="Diesel"/>
    <s v="88.7bhp"/>
    <n v="5"/>
    <s v="23.5 kmpl"/>
    <x v="2"/>
    <s v="Bangalore"/>
  </r>
  <r>
    <x v="9"/>
    <s v="Hyundai i20 1.4 Magna AT"/>
    <s v="₹ 7.50 Lakh"/>
    <n v="9022.5"/>
    <x v="36"/>
    <s v="Comprehensive"/>
    <x v="1"/>
    <n v="29000"/>
    <x v="0"/>
    <s v="Petrol"/>
    <s v="98.63bhp"/>
    <n v="5"/>
    <s v="18.6 kmpl"/>
    <x v="0"/>
    <s v="Bangalore"/>
  </r>
  <r>
    <x v="5"/>
    <s v="Ford Ecosport 1.5 Diesel Titanium BSIV"/>
    <s v="₹ 7.45 Lakh"/>
    <n v="8962.35"/>
    <x v="12"/>
    <s v="Comprehensive"/>
    <x v="0"/>
    <n v="65000"/>
    <x v="0"/>
    <s v="Diesel"/>
    <s v="98.96bhp"/>
    <n v="5"/>
    <s v="23 kmpl"/>
    <x v="4"/>
    <s v="Bangalore"/>
  </r>
  <r>
    <x v="5"/>
    <s v="Maruti Celerio VXI"/>
    <s v="₹ 4.95 Lakh"/>
    <n v="5954.85"/>
    <x v="9"/>
    <s v="Comprehensive"/>
    <x v="0"/>
    <n v="45000"/>
    <x v="0"/>
    <s v="Petrol"/>
    <s v="67.04bhp"/>
    <n v="5"/>
    <s v="23.1 kmpl"/>
    <x v="0"/>
    <s v="Bangalore"/>
  </r>
  <r>
    <x v="11"/>
    <s v="Skoda Fabia 1.2 MPI Ambition Plus"/>
    <s v="₹ 3.70 Lakh"/>
    <n v="4451.1000000000004"/>
    <x v="5"/>
    <s v="Comprehensive"/>
    <x v="0"/>
    <n v="60000"/>
    <x v="0"/>
    <s v="Petrol"/>
    <s v="75bhp"/>
    <n v="5"/>
    <s v="16.25 kmpl"/>
    <x v="0"/>
    <s v="Bangalore"/>
  </r>
  <r>
    <x v="8"/>
    <s v="Mahindra Thar LX 4-Str Hard Top Diesel BSVI"/>
    <s v="₹ 16.25 Lakh"/>
    <n v="19548.75"/>
    <x v="38"/>
    <s v="Comprehensive"/>
    <x v="0"/>
    <n v="39000"/>
    <x v="1"/>
    <s v="Diesel"/>
    <s v="130bhp"/>
    <n v="4"/>
    <s v="15.2 kmpl"/>
    <x v="4"/>
    <s v="Bangalore"/>
  </r>
  <r>
    <x v="8"/>
    <s v="Isuzu Hi-Lander 4x2 MT BSVI"/>
    <s v="₹ 16.95 Lakh"/>
    <n v="20390.849999999999"/>
    <x v="139"/>
    <s v="Comprehensive"/>
    <x v="0"/>
    <n v="65000"/>
    <x v="0"/>
    <s v="Diesel"/>
    <s v="160.92bhp"/>
    <n v="5"/>
    <m/>
    <x v="11"/>
    <s v="Bangalore"/>
  </r>
  <r>
    <x v="7"/>
    <s v="Mahindra Thar AX Opt 4-Str Convert Top"/>
    <s v="₹ 15.50 Lakh"/>
    <n v="18646.5"/>
    <x v="65"/>
    <s v="Comprehensive"/>
    <x v="0"/>
    <n v="21000"/>
    <x v="0"/>
    <s v="Petrol"/>
    <s v="150bhp"/>
    <n v="4"/>
    <m/>
    <x v="4"/>
    <s v="Bangalore"/>
  </r>
  <r>
    <x v="0"/>
    <s v="Maruti Ertiga VXI Limited Edition"/>
    <s v="₹ 7.25 Lakh"/>
    <n v="8721.75"/>
    <x v="62"/>
    <s v="Comprehensive"/>
    <x v="0"/>
    <n v="115000"/>
    <x v="1"/>
    <s v="Petrol"/>
    <s v="91.1bhp"/>
    <n v="7"/>
    <s v="17.5 kmpl"/>
    <x v="1"/>
    <s v="Bangalore"/>
  </r>
  <r>
    <x v="0"/>
    <s v="Ford Aspire 1.2 Ti-VCT Titanium Plus"/>
    <s v="₹ 5.50 Lakh"/>
    <n v="6616.5"/>
    <x v="4"/>
    <s v="Comprehensive"/>
    <x v="0"/>
    <n v="44000"/>
    <x v="0"/>
    <s v="Petrol"/>
    <s v="86.8bhp"/>
    <n v="5"/>
    <s v="18.16 kmpl"/>
    <x v="2"/>
    <s v="Bangalore"/>
  </r>
  <r>
    <x v="2"/>
    <s v="Ford Ecosport 1.5 Petrol Titanium AT"/>
    <s v="₹ 6.85 Lakh"/>
    <n v="8240.5499999999993"/>
    <x v="10"/>
    <s v="Comprehensive"/>
    <x v="1"/>
    <n v="59000"/>
    <x v="1"/>
    <s v="Petrol"/>
    <s v="120.69bhp"/>
    <n v="5"/>
    <s v="14.7 kmpl"/>
    <x v="4"/>
    <s v="Bangalore"/>
  </r>
  <r>
    <x v="2"/>
    <s v="Renault Duster Petrol RxL"/>
    <s v="₹ 6.95 Lakh"/>
    <n v="8360.85"/>
    <x v="58"/>
    <s v="Third Party insurance"/>
    <x v="0"/>
    <n v="67000"/>
    <x v="0"/>
    <s v="Petrol"/>
    <s v="102.57bhp"/>
    <n v="5"/>
    <s v="13.24 kmpl"/>
    <x v="4"/>
    <s v="Bangalore"/>
  </r>
  <r>
    <x v="0"/>
    <s v="Maruti Swift Dzire AMT VXI"/>
    <s v="₹ 6.68 Lakh"/>
    <n v="8036.04"/>
    <x v="0"/>
    <s v="Third Party insurance"/>
    <x v="1"/>
    <n v="57211"/>
    <x v="0"/>
    <s v="Petrol"/>
    <s v="81.80bhp"/>
    <n v="5"/>
    <s v="21.21 kmpl"/>
    <x v="2"/>
    <s v="Bangalore"/>
  </r>
  <r>
    <x v="9"/>
    <s v="Maruti Baleno Alpha CVT"/>
    <s v="₹ 8.99 Lakh"/>
    <n v="10814.970000000001"/>
    <x v="0"/>
    <s v="Third Party insurance"/>
    <x v="1"/>
    <n v="35135"/>
    <x v="0"/>
    <s v="Petrol"/>
    <s v="81.80bhp"/>
    <n v="5"/>
    <s v="19.56 kmpl"/>
    <x v="0"/>
    <s v="Bangalore"/>
  </r>
  <r>
    <x v="6"/>
    <s v="Maruti Ritz VDi"/>
    <s v="₹ 5.10 Lakh"/>
    <n v="6135.2999999999993"/>
    <x v="14"/>
    <s v="Comprehensive"/>
    <x v="0"/>
    <n v="75000"/>
    <x v="1"/>
    <s v="Diesel"/>
    <s v="73.94bhp"/>
    <n v="5"/>
    <s v="23.2 kmpl"/>
    <x v="0"/>
    <s v="Bangalore"/>
  </r>
  <r>
    <x v="7"/>
    <s v="Toyota Innova Crysta 2.4 GX 7 STR"/>
    <s v="₹ 21.50 Lakh"/>
    <n v="25864.5"/>
    <x v="83"/>
    <s v="Comprehensive"/>
    <x v="0"/>
    <n v="85000"/>
    <x v="0"/>
    <s v="Diesel"/>
    <s v="148bhp"/>
    <n v="7"/>
    <s v="12 kmpl"/>
    <x v="1"/>
    <s v="Bangalore"/>
  </r>
  <r>
    <x v="0"/>
    <s v="Maruti Ciaz 1.4 AT Alpha"/>
    <s v="₹ 8.25 Lakh"/>
    <n v="9924.75"/>
    <x v="62"/>
    <s v="Comprehensive"/>
    <x v="1"/>
    <n v="32000"/>
    <x v="0"/>
    <s v="Petrol"/>
    <s v="91.1bhp"/>
    <n v="5"/>
    <s v="19.12 kmpl"/>
    <x v="2"/>
    <s v="Bangalore"/>
  </r>
  <r>
    <x v="1"/>
    <s v="Maruti Ignis 1.3 Delta"/>
    <s v="₹ 6.90 Lakh"/>
    <n v="8300.7000000000007"/>
    <x v="14"/>
    <s v="Comprehensive"/>
    <x v="0"/>
    <n v="40000"/>
    <x v="1"/>
    <s v="Diesel"/>
    <s v="74bhp"/>
    <n v="5"/>
    <s v="26.8 kmpl"/>
    <x v="0"/>
    <s v="Bangalore"/>
  </r>
  <r>
    <x v="9"/>
    <s v="Tata Nexon 1.2 Revotron XZA Plus"/>
    <s v="₹ 10.16 Lakh"/>
    <n v="12222.48"/>
    <x v="5"/>
    <s v="Third Party insurance"/>
    <x v="1"/>
    <n v="40045"/>
    <x v="0"/>
    <s v="Petrol"/>
    <s v="108.5bhp"/>
    <n v="5"/>
    <s v="17 kmpl"/>
    <x v="4"/>
    <s v="Bangalore"/>
  </r>
  <r>
    <x v="1"/>
    <s v="Ford Ecosport 1.5 Petrol Titanium Plus AT BSIV"/>
    <s v="₹ 7.81 Lakh"/>
    <n v="9395.43"/>
    <x v="34"/>
    <s v="Third Party insurance"/>
    <x v="1"/>
    <n v="64345"/>
    <x v="0"/>
    <s v="Petrol"/>
    <s v="121.36bhp"/>
    <n v="5"/>
    <s v="14.8 kmpl"/>
    <x v="4"/>
    <s v="Bangalore"/>
  </r>
  <r>
    <x v="5"/>
    <s v="Mercedes-Benz GLS 350d 4MATIC"/>
    <s v="₹ 59 Lakh"/>
    <n v="70977"/>
    <x v="78"/>
    <s v="Comprehensive"/>
    <x v="1"/>
    <n v="36000"/>
    <x v="1"/>
    <s v="Diesel"/>
    <s v="258bhp"/>
    <n v="7"/>
    <s v="11 kmpl"/>
    <x v="4"/>
    <s v="Bangalore"/>
  </r>
  <r>
    <x v="9"/>
    <s v="Hyundai i20 Magna Plus BSIV"/>
    <s v="₹ 7.33 Lakh"/>
    <n v="8817.99"/>
    <x v="0"/>
    <s v="Third Party insurance"/>
    <x v="0"/>
    <n v="39302"/>
    <x v="0"/>
    <s v="Petrol"/>
    <s v="81.86bhp"/>
    <n v="5"/>
    <s v="18.6 kmpl"/>
    <x v="0"/>
    <s v="Bangalore"/>
  </r>
  <r>
    <x v="4"/>
    <s v="BMW 3 Series 320d"/>
    <s v="₹ 11.07 Lakh"/>
    <n v="13317.210000000001"/>
    <x v="39"/>
    <s v="Third Party insurance"/>
    <x v="1"/>
    <n v="4936"/>
    <x v="0"/>
    <s v="Diesel"/>
    <n v="170"/>
    <n v="5"/>
    <s v="13.2 kmpl"/>
    <x v="2"/>
    <s v="Bangalore"/>
  </r>
  <r>
    <x v="5"/>
    <s v="Hyundai Creta 1.6 VTVT SX Plus"/>
    <s v="₹ 8.56 Lakh"/>
    <n v="10297.68"/>
    <x v="56"/>
    <s v="Third Party insurance"/>
    <x v="0"/>
    <n v="75120"/>
    <x v="1"/>
    <s v="Petrol"/>
    <s v="121.3bhp"/>
    <n v="5"/>
    <s v="13 kmpl"/>
    <x v="4"/>
    <s v="Bangalore"/>
  </r>
  <r>
    <x v="2"/>
    <s v="Maruti Swift VXI"/>
    <s v="₹ 5.35 Lakh"/>
    <n v="6436.0499999999993"/>
    <x v="0"/>
    <s v="Third Party"/>
    <x v="0"/>
    <n v="119128"/>
    <x v="1"/>
    <s v="Petrol"/>
    <s v="81.80bhp"/>
    <n v="5"/>
    <s v="21.21 kmpl"/>
    <x v="0"/>
    <s v="Bangalore"/>
  </r>
  <r>
    <x v="9"/>
    <s v="Hyundai Grand i10 1.2 Kappa Sportz BSIV"/>
    <s v="₹ 6.15 Lakh"/>
    <n v="7398.4500000000007"/>
    <x v="0"/>
    <s v="Third Party insurance"/>
    <x v="0"/>
    <n v="36176"/>
    <x v="0"/>
    <s v="Petrol"/>
    <s v="81.86bhp"/>
    <n v="5"/>
    <s v="18.9 kmpl"/>
    <x v="0"/>
    <s v="Bangalore"/>
  </r>
  <r>
    <x v="1"/>
    <s v="Hyundai Grand i10 1.2 Kappa Sportz Option"/>
    <s v="₹ 6.15 Lakh"/>
    <n v="7398.4500000000007"/>
    <x v="0"/>
    <s v="Comprehensive"/>
    <x v="0"/>
    <n v="3578"/>
    <x v="0"/>
    <s v="Petrol"/>
    <s v="81.86bhp"/>
    <n v="5"/>
    <s v="18.9 kmpl"/>
    <x v="0"/>
    <s v="Bangalore"/>
  </r>
  <r>
    <x v="9"/>
    <s v="Hyundai i20 Diesel Sportz"/>
    <s v="₹ 8.79 Lakh"/>
    <n v="10574.369999999999"/>
    <x v="8"/>
    <s v="Comprehensive"/>
    <x v="0"/>
    <n v="54961"/>
    <x v="0"/>
    <s v="Diesel"/>
    <s v="88.76bhp"/>
    <n v="5"/>
    <s v="22.54 kmpl"/>
    <x v="0"/>
    <s v="Bangalore"/>
  </r>
  <r>
    <x v="0"/>
    <s v="Jeep Compass 2.0 Sport"/>
    <s v="₹ 14.70 Lakh"/>
    <n v="17684.099999999999"/>
    <x v="22"/>
    <s v="Third Party insurance"/>
    <x v="0"/>
    <n v="42333"/>
    <x v="1"/>
    <s v="Diesel"/>
    <s v="170bhp"/>
    <n v="5"/>
    <s v="17.1 kmpl"/>
    <x v="4"/>
    <s v="Bangalore"/>
  </r>
  <r>
    <x v="13"/>
    <s v="Mahindra XUV700 AX5 Diesel BSVI"/>
    <s v="₹ 21.90 Lakh"/>
    <n v="26345.699999999997"/>
    <x v="54"/>
    <s v="Comprehensive"/>
    <x v="0"/>
    <n v="20000"/>
    <x v="0"/>
    <s v="Diesel"/>
    <s v="182.38bhp"/>
    <n v="5"/>
    <m/>
    <x v="4"/>
    <s v="Bangalore"/>
  </r>
  <r>
    <x v="5"/>
    <s v="Honda Jazz 1.2 S i VTEC"/>
    <s v="₹ 6.75 Lakh"/>
    <n v="8120.25"/>
    <x v="16"/>
    <s v="Third Party insurance"/>
    <x v="0"/>
    <n v="65888"/>
    <x v="0"/>
    <s v="Petrol"/>
    <s v="88.7bhp"/>
    <n v="5"/>
    <s v="18.7 kmpl"/>
    <x v="0"/>
    <s v="Bangalore"/>
  </r>
  <r>
    <x v="13"/>
    <s v="Hyundai Venue SX Turbo iMT"/>
    <s v="₹ 12.65 Lakh"/>
    <n v="15217.95"/>
    <x v="9"/>
    <s v="Comprehensive"/>
    <x v="0"/>
    <n v="18000"/>
    <x v="0"/>
    <s v="Petrol"/>
    <s v="118.35bhp"/>
    <n v="5"/>
    <s v="18 kmpl"/>
    <x v="4"/>
    <s v="Bangalore"/>
  </r>
  <r>
    <x v="2"/>
    <s v="Hyundai Verna 1.6 CRDi S"/>
    <s v="₹ 6.95 Lakh"/>
    <n v="8360.85"/>
    <x v="35"/>
    <s v="Comprehensive"/>
    <x v="0"/>
    <n v="84308"/>
    <x v="0"/>
    <s v="Diesel"/>
    <s v="126.2bhp"/>
    <n v="5"/>
    <s v="23.9 kmpl"/>
    <x v="2"/>
    <s v="Bangalore"/>
  </r>
  <r>
    <x v="2"/>
    <s v="Hyundai Verna 1.6 SX VTVT (O) AT"/>
    <s v="₹ 6.95 Lakh"/>
    <n v="8360.85"/>
    <x v="56"/>
    <s v="Comprehensive"/>
    <x v="1"/>
    <n v="43500"/>
    <x v="0"/>
    <s v="Petrol"/>
    <s v="121.4bhp"/>
    <n v="5"/>
    <s v="17.1 kmpl"/>
    <x v="2"/>
    <s v="Bangalore"/>
  </r>
  <r>
    <x v="2"/>
    <s v="Maruti Swift Dzire VXI"/>
    <s v="₹ 6.01 Lakh"/>
    <n v="7230.03"/>
    <x v="0"/>
    <s v="Third Party insurance"/>
    <x v="0"/>
    <n v="74104"/>
    <x v="0"/>
    <s v="Petrol"/>
    <s v="83.14bhp"/>
    <n v="5"/>
    <s v="20.85 kmpl"/>
    <x v="2"/>
    <s v="Bangalore"/>
  </r>
  <r>
    <x v="5"/>
    <s v="Skoda Rapid 1.5 TDI Style BSIV"/>
    <s v="₹ 8.25 Lakh"/>
    <n v="9924.75"/>
    <x v="12"/>
    <s v="Comprehensive"/>
    <x v="0"/>
    <n v="74000"/>
    <x v="1"/>
    <s v="Diesel"/>
    <s v="108.6bhp"/>
    <n v="5"/>
    <s v="21.13 kmpl"/>
    <x v="2"/>
    <s v="Bangalore"/>
  </r>
  <r>
    <x v="12"/>
    <s v="Mahindra XUV500 W8 4WD"/>
    <s v="₹ 8.24 Lakh"/>
    <n v="9912.7200000000012"/>
    <x v="1"/>
    <s v="Comprehensive"/>
    <x v="0"/>
    <n v="40253"/>
    <x v="1"/>
    <s v="Diesel"/>
    <s v="140bhp"/>
    <n v="7"/>
    <s v="15.1 kmpl"/>
    <x v="4"/>
    <s v="Bangalore"/>
  </r>
  <r>
    <x v="7"/>
    <s v="Renault Triber RXL EASY-R AMT"/>
    <s v="₹ 6.75 Lakh"/>
    <n v="8120.25"/>
    <x v="20"/>
    <s v="Comprehensive"/>
    <x v="1"/>
    <n v="54952"/>
    <x v="0"/>
    <s v="Petrol"/>
    <s v="71bhp"/>
    <n v="7"/>
    <s v="18.2 kmpl"/>
    <x v="1"/>
    <s v="Bangalore"/>
  </r>
  <r>
    <x v="7"/>
    <s v="Tata Nexon EV Prime XZ Plus LUX"/>
    <s v="₹ 14.99 Lakh"/>
    <n v="18032.97"/>
    <x v="41"/>
    <s v="Third Party insurance"/>
    <x v="1"/>
    <n v="26896"/>
    <x v="0"/>
    <s v="Electric"/>
    <s v="127bhp"/>
    <n v="5"/>
    <m/>
    <x v="4"/>
    <s v="Bangalore"/>
  </r>
  <r>
    <x v="9"/>
    <s v="Maruti Baleno Zeta"/>
    <s v="₹ 8.25 Lakh"/>
    <n v="9924.75"/>
    <x v="0"/>
    <s v="Third Party insurance"/>
    <x v="0"/>
    <n v="15000"/>
    <x v="0"/>
    <s v="Petrol"/>
    <s v="81.80bhp"/>
    <n v="5"/>
    <s v="21.01 kmpl"/>
    <x v="0"/>
    <s v="Bangalore"/>
  </r>
  <r>
    <x v="4"/>
    <s v="Hyundai i10 Era 1.1"/>
    <s v="₹ 2.80 Lakh"/>
    <n v="3368.3999999999996"/>
    <x v="2"/>
    <s v="Comprehensive"/>
    <x v="0"/>
    <n v="42000"/>
    <x v="1"/>
    <s v="Petrol"/>
    <s v="68.05bhp"/>
    <n v="5"/>
    <s v="19.81 kmpl"/>
    <x v="0"/>
    <s v="Bangalore"/>
  </r>
  <r>
    <x v="8"/>
    <s v="Hyundai Venue S"/>
    <s v="₹ 9.25 Lakh"/>
    <n v="11127.75"/>
    <x v="0"/>
    <s v="Third Party"/>
    <x v="0"/>
    <n v="68353"/>
    <x v="0"/>
    <s v="Petrol"/>
    <s v="81.86bhp"/>
    <n v="5"/>
    <s v="17.52 kmpl"/>
    <x v="4"/>
    <s v="Bangalore"/>
  </r>
  <r>
    <x v="0"/>
    <s v="Hyundai Grand i10 1.2 Kappa Sportz Option AT"/>
    <s v="₹ 6.10 Lakh"/>
    <n v="7338.2999999999993"/>
    <x v="0"/>
    <s v="Third Party insurance"/>
    <x v="1"/>
    <n v="24000"/>
    <x v="0"/>
    <s v="Petrol"/>
    <s v="81.86bhp"/>
    <n v="5"/>
    <s v="18.9 kmpl"/>
    <x v="0"/>
    <s v="Bangalore"/>
  </r>
  <r>
    <x v="9"/>
    <s v="Maruti Vitara Brezza ZDi AMT"/>
    <s v="₹ 11.50 Lakh"/>
    <n v="13834.5"/>
    <x v="14"/>
    <s v="Comprehensive"/>
    <x v="1"/>
    <n v="22000"/>
    <x v="0"/>
    <s v="Diesel"/>
    <s v="88.5bhp"/>
    <n v="5"/>
    <s v="24.3 kmpl"/>
    <x v="4"/>
    <s v="Bangalore"/>
  </r>
  <r>
    <x v="9"/>
    <s v="MG Hector Sharp DCT"/>
    <s v="₹ 16.99 Lakh"/>
    <n v="20438.969999999998"/>
    <x v="33"/>
    <s v="Zero Dep"/>
    <x v="1"/>
    <n v="21168"/>
    <x v="0"/>
    <s v="Petrol"/>
    <s v="141bhp"/>
    <n v="5"/>
    <s v="13.96 kmpl"/>
    <x v="4"/>
    <s v="Bangalore"/>
  </r>
  <r>
    <x v="0"/>
    <s v="BMW 5 Series 530d M Sport"/>
    <s v="₹ 48.50 Lakh"/>
    <n v="58345.5"/>
    <x v="74"/>
    <s v="Comprehensive"/>
    <x v="1"/>
    <n v="40000"/>
    <x v="0"/>
    <s v="Diesel"/>
    <s v="258bhp"/>
    <n v="5"/>
    <s v="14.69 kmpl"/>
    <x v="2"/>
    <s v="Bangalore"/>
  </r>
  <r>
    <x v="0"/>
    <s v="Hyundai Verna 1.6 VTVT S"/>
    <s v="₹ 7.40 Lakh"/>
    <n v="8902.2000000000007"/>
    <x v="56"/>
    <s v="Comprehensive"/>
    <x v="0"/>
    <n v="46000"/>
    <x v="0"/>
    <s v="Petrol"/>
    <s v="121.3bhp"/>
    <n v="5"/>
    <s v="17.01 kmpl"/>
    <x v="2"/>
    <s v="Bangalore"/>
  </r>
  <r>
    <x v="8"/>
    <s v="Tata Tigor XZA Plus AMT BSVI"/>
    <s v="₹ 8.13 Lakh"/>
    <n v="9780.3900000000012"/>
    <x v="16"/>
    <s v="Third Party insurance"/>
    <x v="1"/>
    <n v="2024"/>
    <x v="0"/>
    <s v="Petrol"/>
    <s v="84.82bhp"/>
    <n v="5"/>
    <s v="19.6 kmpl"/>
    <x v="2"/>
    <s v="Bangalore"/>
  </r>
  <r>
    <x v="5"/>
    <s v="Toyota Fortuner 4x2 AT"/>
    <s v="₹ 22.50 Lakh"/>
    <n v="27067.5"/>
    <x v="64"/>
    <s v="Comprehensive"/>
    <x v="1"/>
    <n v="95000"/>
    <x v="0"/>
    <s v="Diesel"/>
    <s v="168.5bhp"/>
    <n v="7"/>
    <s v="12.55 kmpl"/>
    <x v="4"/>
    <s v="Bangalore"/>
  </r>
  <r>
    <x v="5"/>
    <s v="Mahindra XUV500 W6 2WD"/>
    <s v="₹ 11.50 Lakh"/>
    <n v="13834.5"/>
    <x v="1"/>
    <s v="Comprehensive"/>
    <x v="0"/>
    <n v="46000"/>
    <x v="1"/>
    <s v="Diesel"/>
    <s v="140bhp"/>
    <n v="7"/>
    <s v="16 kmpl"/>
    <x v="4"/>
    <s v="Bangalore"/>
  </r>
  <r>
    <x v="9"/>
    <s v="Kia Seltos GTK"/>
    <s v="₹ 13.51 Lakh"/>
    <n v="16252.529999999999"/>
    <x v="32"/>
    <s v="Comprehensive"/>
    <x v="0"/>
    <n v="28690"/>
    <x v="0"/>
    <s v="Petrol"/>
    <s v="138bhp"/>
    <n v="5"/>
    <s v="16.1 kmpl"/>
    <x v="4"/>
    <s v="Delhi"/>
  </r>
  <r>
    <x v="8"/>
    <s v="Maruti Ertiga CNG VXI"/>
    <s v="₹ 11.50 Lakh"/>
    <n v="13834.5"/>
    <x v="6"/>
    <s v="Comprehensive"/>
    <x v="0"/>
    <n v="63500"/>
    <x v="1"/>
    <s v="CNG"/>
    <s v="91.19bhp"/>
    <n v="7"/>
    <s v="26.08 km/kg"/>
    <x v="1"/>
    <s v="Delhi"/>
  </r>
  <r>
    <x v="1"/>
    <s v="Mahindra Alturas G4 4X4 AT BSIV"/>
    <s v="₹ 22 Lakh"/>
    <n v="26466"/>
    <x v="107"/>
    <s v="Comprehensive"/>
    <x v="1"/>
    <n v="52000"/>
    <x v="1"/>
    <s v="Diesel"/>
    <s v="178.49bhp"/>
    <n v="7"/>
    <s v="12.05 kmpl"/>
    <x v="4"/>
    <s v="Gurgaon"/>
  </r>
  <r>
    <x v="8"/>
    <s v="Toyota Fortuner 4X2 Diesel AT BSVI"/>
    <s v="₹ 38.50 Lakh"/>
    <n v="46315.5"/>
    <x v="61"/>
    <s v="Comprehensive"/>
    <x v="1"/>
    <n v="51500"/>
    <x v="0"/>
    <s v="Diesel"/>
    <s v="201.15bhp"/>
    <n v="7"/>
    <m/>
    <x v="4"/>
    <s v="Delhi"/>
  </r>
  <r>
    <x v="7"/>
    <s v="Toyota Innova Crysta 2.8 GX AT 8S BSIV"/>
    <s v="₹ 19.80 Lakh"/>
    <n v="23819.4"/>
    <x v="61"/>
    <s v="Comprehensive"/>
    <x v="1"/>
    <n v="50000"/>
    <x v="0"/>
    <s v="Diesel"/>
    <s v="171.5bhp"/>
    <n v="8"/>
    <s v="11.36 kmpl"/>
    <x v="1"/>
    <s v="Delhi"/>
  </r>
  <r>
    <x v="0"/>
    <s v="BMW X3 xDrive20d xLine"/>
    <s v="₹ 26.95 Lakh"/>
    <n v="32420.85"/>
    <x v="39"/>
    <s v="Comprehensive"/>
    <x v="1"/>
    <n v="23000"/>
    <x v="0"/>
    <s v="Diesel"/>
    <s v="190bhp"/>
    <n v="5"/>
    <s v="18.56 kmpl"/>
    <x v="4"/>
    <s v="Delhi"/>
  </r>
  <r>
    <x v="7"/>
    <s v="Maruti Swift VXI"/>
    <s v="₹ 5.85 Lakh"/>
    <n v="7037.5499999999993"/>
    <x v="0"/>
    <s v="Comprehensive"/>
    <x v="0"/>
    <n v="41000"/>
    <x v="0"/>
    <s v="Petrol"/>
    <s v="81.80bhp"/>
    <n v="5"/>
    <s v="21.21 kmpl"/>
    <x v="0"/>
    <s v="Delhi"/>
  </r>
  <r>
    <x v="5"/>
    <s v="Honda Amaze S Petrol"/>
    <s v="₹ 5.25 Lakh"/>
    <n v="6315.75"/>
    <x v="16"/>
    <s v="Comprehensive"/>
    <x v="0"/>
    <n v="33000"/>
    <x v="0"/>
    <s v="Petrol"/>
    <s v="88.76bhp"/>
    <n v="5"/>
    <s v="18.6 kmpl"/>
    <x v="2"/>
    <s v="Delhi"/>
  </r>
  <r>
    <x v="9"/>
    <s v="BMW 5 Series 530i M Sport"/>
    <s v="₹ 52.50 Lakh"/>
    <n v="63157.5"/>
    <x v="43"/>
    <s v="Comprehensive"/>
    <x v="1"/>
    <n v="15000"/>
    <x v="0"/>
    <s v="Petrol"/>
    <s v="248.08bhp"/>
    <n v="5"/>
    <s v="15.01 kmpl"/>
    <x v="2"/>
    <s v="Delhi"/>
  </r>
  <r>
    <x v="8"/>
    <s v="Maruti Wagon R CNG LXI Opt BSIV"/>
    <s v="₹ 5.53 Lakh"/>
    <n v="6652.59"/>
    <x v="9"/>
    <s v="Comprehensive"/>
    <x v="0"/>
    <n v="59000"/>
    <x v="0"/>
    <s v="CNG"/>
    <s v="67.04bhp"/>
    <n v="5"/>
    <s v="33.54 kmpl"/>
    <x v="0"/>
    <s v="Delhi"/>
  </r>
  <r>
    <x v="10"/>
    <s v="Maruti Wagon R CNG LXI BSIV"/>
    <s v="₹ 2.35 Lakh"/>
    <n v="2827.05"/>
    <x v="9"/>
    <s v="Comprehensive"/>
    <x v="0"/>
    <n v="62000"/>
    <x v="0"/>
    <s v="CNG"/>
    <s v="67.04bhp"/>
    <n v="5"/>
    <s v="33.54 kmpl"/>
    <x v="0"/>
    <s v="Delhi"/>
  </r>
  <r>
    <x v="11"/>
    <s v="Maruti Swift Dzire 1.2 Vxi BSIV"/>
    <s v="₹ 3.66 Lakh"/>
    <n v="4402.9800000000005"/>
    <x v="0"/>
    <s v="Third Party insurance"/>
    <x v="0"/>
    <n v="80000"/>
    <x v="0"/>
    <s v="Petrol"/>
    <s v="85.8bhp"/>
    <n v="5"/>
    <s v="17.5 kmpl"/>
    <x v="2"/>
    <s v="Delhi"/>
  </r>
  <r>
    <x v="6"/>
    <s v="Honda City i VTEC SV"/>
    <s v="₹ 5.25 Lakh"/>
    <n v="6315.75"/>
    <x v="34"/>
    <s v="Third Party insurance"/>
    <x v="0"/>
    <n v="80000"/>
    <x v="0"/>
    <s v="Petrol"/>
    <s v="117.3bhp"/>
    <n v="5"/>
    <s v="17.8 kmpl"/>
    <x v="2"/>
    <s v="Delhi"/>
  </r>
  <r>
    <x v="2"/>
    <s v="Hyundai Grand i10 Magna"/>
    <s v="₹ 3.96 Lakh"/>
    <n v="4763.88"/>
    <x v="0"/>
    <s v="Comprehensive"/>
    <x v="0"/>
    <n v="48000"/>
    <x v="0"/>
    <s v="Petrol"/>
    <s v="82bhp"/>
    <n v="5"/>
    <s v="18.9 kmpl"/>
    <x v="0"/>
    <s v="Delhi"/>
  </r>
  <r>
    <x v="6"/>
    <s v="Maruti Celerio VXI AT"/>
    <s v="₹ 3.86 Lakh"/>
    <n v="4643.58"/>
    <x v="9"/>
    <s v="Third Party insurance"/>
    <x v="1"/>
    <n v="63000"/>
    <x v="0"/>
    <s v="Petrol"/>
    <s v="67.04bhp"/>
    <n v="5"/>
    <s v="23.1 kmpl"/>
    <x v="0"/>
    <s v="Delhi"/>
  </r>
  <r>
    <x v="1"/>
    <s v="Maruti Vitara Brezza LDi"/>
    <s v="₹ 6.96 Lakh"/>
    <n v="8372.8799999999992"/>
    <x v="14"/>
    <s v="Third Party insurance"/>
    <x v="0"/>
    <n v="66000"/>
    <x v="0"/>
    <s v="Diesel"/>
    <s v="88.5bhp"/>
    <n v="5"/>
    <s v="24.3 kmpl"/>
    <x v="4"/>
    <s v="Delhi"/>
  </r>
  <r>
    <x v="1"/>
    <s v="Maruti Wagon R AMT VXI"/>
    <s v="₹ 4.75 Lakh"/>
    <n v="5714.25"/>
    <x v="9"/>
    <s v="Comprehensive"/>
    <x v="1"/>
    <n v="51000"/>
    <x v="0"/>
    <s v="Petrol"/>
    <s v="67bhp"/>
    <n v="5"/>
    <s v="20.51 kmpl"/>
    <x v="0"/>
    <s v="Delhi"/>
  </r>
  <r>
    <x v="1"/>
    <s v="Maruti Celerio VXI"/>
    <s v="₹ 3.90 Lakh"/>
    <n v="4691.7"/>
    <x v="9"/>
    <s v="Comprehensive"/>
    <x v="0"/>
    <n v="78200"/>
    <x v="0"/>
    <s v="Petrol"/>
    <s v="67.05bhp"/>
    <n v="5"/>
    <s v="21.63 kmpl"/>
    <x v="0"/>
    <s v="Delhi"/>
  </r>
  <r>
    <x v="10"/>
    <s v="Hyundai i10 Sportz AT"/>
    <s v="₹ 2.30 Lakh"/>
    <n v="2766.8999999999996"/>
    <x v="0"/>
    <s v="Comprehensive"/>
    <x v="1"/>
    <n v="58763"/>
    <x v="0"/>
    <s v="Petrol"/>
    <s v="78.9bhp"/>
    <n v="5"/>
    <s v="16.95 kmpl"/>
    <x v="0"/>
    <s v="Delhi"/>
  </r>
  <r>
    <x v="1"/>
    <s v="Jeep Compass 2.0 Limited"/>
    <s v="₹ 12.50 Lakh"/>
    <n v="15037.5"/>
    <x v="22"/>
    <s v="Comprehensive"/>
    <x v="0"/>
    <n v="69000"/>
    <x v="0"/>
    <s v="Diesel"/>
    <s v="170bhp"/>
    <n v="5"/>
    <s v="17.1 kmpl"/>
    <x v="4"/>
    <s v="Delhi"/>
  </r>
  <r>
    <x v="13"/>
    <s v="Renault Kiger RXT"/>
    <s v="₹ 7.51 Lakh"/>
    <n v="9034.5299999999988"/>
    <x v="20"/>
    <s v="Zero Dep"/>
    <x v="0"/>
    <n v="15920"/>
    <x v="0"/>
    <s v="Petrol"/>
    <s v="71.01bhp"/>
    <n v="5"/>
    <s v="19.17 kmpl"/>
    <x v="4"/>
    <s v="Gurgaon"/>
  </r>
  <r>
    <x v="9"/>
    <s v="Maruti Swift VXI"/>
    <s v="₹ 5.30 Lakh"/>
    <n v="6375.9"/>
    <x v="0"/>
    <s v="Third Party insurance"/>
    <x v="0"/>
    <n v="70000"/>
    <x v="0"/>
    <s v="Petrol"/>
    <s v="81.80bhp"/>
    <n v="5"/>
    <s v="21.21 kmpl"/>
    <x v="0"/>
    <s v="Gurgaon"/>
  </r>
  <r>
    <x v="5"/>
    <s v="Hyundai Xcent Prime T Petrol"/>
    <s v="₹ 4.70 Lakh"/>
    <n v="5654.1"/>
    <x v="0"/>
    <s v="Third Party insurance"/>
    <x v="0"/>
    <n v="80000"/>
    <x v="1"/>
    <s v="Petrol"/>
    <s v="81.86bhp"/>
    <n v="5"/>
    <s v="15.38 kmpl"/>
    <x v="2"/>
    <s v="Gurgaon"/>
  </r>
  <r>
    <x v="12"/>
    <s v="Hyundai i20 Magna 1.4 CRDi (Diesel)"/>
    <s v="₹ 3 Lakh"/>
    <n v="3609"/>
    <x v="8"/>
    <s v="Third Party insurance"/>
    <x v="0"/>
    <n v="90000"/>
    <x v="2"/>
    <s v="Diesel"/>
    <s v="88.76bhp"/>
    <n v="5"/>
    <s v="21.9 kmpl"/>
    <x v="0"/>
    <s v="Gurgaon"/>
  </r>
  <r>
    <x v="2"/>
    <s v="Maruti Swift VDI BSIV"/>
    <s v="₹ 3.50 Lakh"/>
    <n v="4210.5"/>
    <x v="14"/>
    <s v="Third Party insurance"/>
    <x v="0"/>
    <n v="120000"/>
    <x v="0"/>
    <s v="Diesel"/>
    <s v="74bhp"/>
    <n v="5"/>
    <s v="25.2 kmpl"/>
    <x v="0"/>
    <s v="Gurgaon"/>
  </r>
  <r>
    <x v="6"/>
    <s v="Ford Ecosport 1.5 DV5 MT Titanium"/>
    <s v="₹ 4.10 Lakh"/>
    <n v="4932.2999999999993"/>
    <x v="12"/>
    <s v="Third Party insurance"/>
    <x v="0"/>
    <n v="120000"/>
    <x v="1"/>
    <s v="Diesel"/>
    <s v="89.84bhp"/>
    <n v="5"/>
    <s v="22.7 kmpl"/>
    <x v="4"/>
    <s v="Gurgaon"/>
  </r>
  <r>
    <x v="2"/>
    <s v="Mahindra XUV500 W10 2WD"/>
    <s v="₹ 10 Lakh"/>
    <n v="12030"/>
    <x v="1"/>
    <s v="Third Party insurance"/>
    <x v="0"/>
    <n v="50000"/>
    <x v="1"/>
    <s v="Diesel"/>
    <s v="140bhp"/>
    <n v="7"/>
    <s v="16 kmpl"/>
    <x v="4"/>
    <s v="Gurgaon"/>
  </r>
  <r>
    <x v="2"/>
    <s v="Renault Duster 85PS Diesel RxE"/>
    <s v="₹ 4.50 Lakh"/>
    <n v="5413.5"/>
    <x v="24"/>
    <s v="Third Party insurance"/>
    <x v="0"/>
    <n v="40000"/>
    <x v="1"/>
    <s v="Diesel"/>
    <s v="83.8bhp"/>
    <n v="5"/>
    <s v="19.87 kmpl"/>
    <x v="4"/>
    <s v="Gurgaon"/>
  </r>
  <r>
    <x v="12"/>
    <s v="Audi A6 2.0 TDI"/>
    <s v="₹ 6.80 Lakh"/>
    <n v="8180.4"/>
    <x v="19"/>
    <s v="Third Party insurance"/>
    <x v="1"/>
    <n v="80000"/>
    <x v="2"/>
    <s v="Diesel"/>
    <s v="174.33bhp"/>
    <n v="5"/>
    <s v="17.68 kmpl"/>
    <x v="2"/>
    <s v="Gurgaon"/>
  </r>
  <r>
    <x v="13"/>
    <s v="BMW X1 sDrive20i xLine"/>
    <s v="₹ 43 Lakh"/>
    <n v="51729"/>
    <x v="43"/>
    <s v="Third Party insurance"/>
    <x v="1"/>
    <n v="20000"/>
    <x v="0"/>
    <s v="Petrol"/>
    <s v="189.08bhp"/>
    <n v="5"/>
    <s v="14.82 kmpl"/>
    <x v="4"/>
    <s v="Gurgaon"/>
  </r>
  <r>
    <x v="13"/>
    <s v="Maruti Celerio ZXI Plus AMT BSVI"/>
    <s v="₹ 6 Lakh"/>
    <n v="7218"/>
    <x v="9"/>
    <s v="Third Party insurance"/>
    <x v="1"/>
    <n v="30000"/>
    <x v="0"/>
    <s v="Petrol"/>
    <s v="65.71bhp"/>
    <n v="5"/>
    <s v="26 kmpl"/>
    <x v="0"/>
    <s v="Gurgaon"/>
  </r>
  <r>
    <x v="0"/>
    <s v="Tata Xenon XT EX 4X2"/>
    <s v="₹ 6.15 Lakh"/>
    <n v="7398.4500000000007"/>
    <x v="114"/>
    <s v="Third Party insurance"/>
    <x v="0"/>
    <n v="40000"/>
    <x v="2"/>
    <s v="Diesel"/>
    <s v="138.03bhp"/>
    <n v="5"/>
    <s v="13.49 kmpl"/>
    <x v="11"/>
    <s v="Gurgaon"/>
  </r>
  <r>
    <x v="13"/>
    <s v="Maruti Alto 800 VXI BSVI"/>
    <s v="₹ 4.60 Lakh"/>
    <n v="5533.7999999999993"/>
    <x v="15"/>
    <s v="Third Party insurance"/>
    <x v="0"/>
    <n v="10000"/>
    <x v="0"/>
    <s v="Petrol"/>
    <s v="47.33bhp"/>
    <n v="5"/>
    <s v="22.05 kmpl"/>
    <x v="0"/>
    <s v="Gurgaon"/>
  </r>
  <r>
    <x v="5"/>
    <s v="Mahindra NuvoSport N8"/>
    <s v="₹ 3.75 Lakh"/>
    <n v="4511.25"/>
    <x v="7"/>
    <s v="Third Party insurance"/>
    <x v="0"/>
    <n v="90000"/>
    <x v="1"/>
    <s v="Diesel"/>
    <s v="100bhp"/>
    <n v="7"/>
    <s v="17.45 kmpl"/>
    <x v="4"/>
    <s v="Gurgaon"/>
  </r>
  <r>
    <x v="4"/>
    <s v="Maruti Swift 1.2 VDI BSII"/>
    <s v="₹ 2.50 Lakh"/>
    <n v="3007.5"/>
    <x v="14"/>
    <s v="Third Party insurance"/>
    <x v="0"/>
    <n v="80000"/>
    <x v="0"/>
    <s v="Diesel"/>
    <m/>
    <n v="5"/>
    <s v="17.8 kmpl"/>
    <x v="0"/>
    <s v="Gurgaon"/>
  </r>
  <r>
    <x v="10"/>
    <s v="Hyundai i10 Sportz Option"/>
    <s v="₹ 1.90 Lakh"/>
    <n v="2285.6999999999998"/>
    <x v="0"/>
    <s v="Third Party insurance"/>
    <x v="0"/>
    <n v="60000"/>
    <x v="1"/>
    <s v="Petrol"/>
    <s v="78.9bhp"/>
    <n v="5"/>
    <s v="20.36 kmpl"/>
    <x v="0"/>
    <s v="Gurgaon"/>
  </r>
  <r>
    <x v="7"/>
    <s v="Maruti Vitara Brezza VXI"/>
    <s v="₹ 7.50 Lakh"/>
    <n v="9022.5"/>
    <x v="6"/>
    <s v="Not Available"/>
    <x v="0"/>
    <n v="27714"/>
    <x v="0"/>
    <s v="Petrol"/>
    <s v="103.26bhp"/>
    <n v="5"/>
    <s v="17.03 kmpl"/>
    <x v="4"/>
    <s v="Gurgaon"/>
  </r>
  <r>
    <x v="0"/>
    <s v="Maruti Baleno 1.2 Delta"/>
    <s v="₹ 4.25 Lakh"/>
    <n v="5112.75"/>
    <x v="0"/>
    <s v="Third Party insurance"/>
    <x v="0"/>
    <n v="70000"/>
    <x v="0"/>
    <s v="Petrol"/>
    <s v="83.1bhp"/>
    <n v="5"/>
    <s v="21.4 kmpl"/>
    <x v="0"/>
    <s v="Gurgaon"/>
  </r>
  <r>
    <x v="2"/>
    <s v="Maruti Wagon R VXI BS IV"/>
    <s v="₹ 2.50 Lakh"/>
    <n v="3007.5"/>
    <x v="9"/>
    <s v="Third Party insurance"/>
    <x v="0"/>
    <n v="70000"/>
    <x v="2"/>
    <s v="Petrol"/>
    <s v="67.04bhp"/>
    <n v="5"/>
    <s v="20.51 kmpl"/>
    <x v="0"/>
    <s v="Gurgaon"/>
  </r>
  <r>
    <x v="2"/>
    <s v="Datsun GO Plus A"/>
    <s v="₹ 2 Lakh"/>
    <n v="2406"/>
    <x v="5"/>
    <s v="Third Party insurance"/>
    <x v="0"/>
    <n v="100000"/>
    <x v="1"/>
    <s v="Petrol"/>
    <s v="67bhp"/>
    <n v="7"/>
    <s v="20.62 kmpl"/>
    <x v="1"/>
    <s v="Gurgaon"/>
  </r>
  <r>
    <x v="3"/>
    <s v="Maruti Ritz LDi"/>
    <s v="₹ 1.50 Lakh"/>
    <n v="1804.5"/>
    <x v="14"/>
    <s v="Third Party insurance"/>
    <x v="0"/>
    <n v="120000"/>
    <x v="0"/>
    <s v="Diesel"/>
    <s v="73.9bhp"/>
    <n v="5"/>
    <s v="21.1 kmpl"/>
    <x v="0"/>
    <s v="Gurgaon"/>
  </r>
  <r>
    <x v="5"/>
    <s v="Datsun GO Plus A EPS"/>
    <s v="₹ 2.31 Lakh"/>
    <n v="2778.9300000000003"/>
    <x v="5"/>
    <s v="Third Party insurance"/>
    <x v="0"/>
    <n v="60000"/>
    <x v="0"/>
    <s v="Petrol"/>
    <s v="67bhp"/>
    <n v="7"/>
    <s v="19.44 kmpl"/>
    <x v="1"/>
    <s v="Gurgaon"/>
  </r>
  <r>
    <x v="1"/>
    <s v="Hyundai Verna CRDi 1.6 AT SX Plus"/>
    <s v="₹ 8.50 Lakh"/>
    <n v="10225.5"/>
    <x v="35"/>
    <s v="Third Party insurance"/>
    <x v="1"/>
    <n v="80000"/>
    <x v="2"/>
    <s v="Diesel"/>
    <s v="126.2bhp"/>
    <n v="5"/>
    <s v="22 kmpl"/>
    <x v="2"/>
    <s v="Gurgaon"/>
  </r>
  <r>
    <x v="5"/>
    <s v="Maruti Baleno 1.2 Delta"/>
    <s v="₹ 4 Lakh"/>
    <n v="4812"/>
    <x v="0"/>
    <s v="Third Party insurance"/>
    <x v="0"/>
    <n v="80000"/>
    <x v="0"/>
    <s v="Petrol"/>
    <s v="83.1bhp"/>
    <n v="5"/>
    <s v="21.4 kmpl"/>
    <x v="0"/>
    <s v="Gurgaon"/>
  </r>
  <r>
    <x v="10"/>
    <s v="Maruti Wagon R LXI BS IV"/>
    <s v="₹ 2.20 Lakh"/>
    <n v="2646.6000000000004"/>
    <x v="9"/>
    <s v="Third Party insurance"/>
    <x v="0"/>
    <n v="50000"/>
    <x v="0"/>
    <s v="Petrol"/>
    <s v="67.1bhp"/>
    <n v="5"/>
    <s v="18.9 kmpl"/>
    <x v="0"/>
    <s v="Gurgaon"/>
  </r>
  <r>
    <x v="13"/>
    <s v="Tata Punch Adventure AMT BSVI"/>
    <s v="₹ 7 Lakh"/>
    <n v="8421"/>
    <x v="16"/>
    <s v="Third Party insurance"/>
    <x v="1"/>
    <n v="20000"/>
    <x v="0"/>
    <s v="Petrol"/>
    <s v="86.63bhp"/>
    <n v="5"/>
    <s v="18.8 kmpl"/>
    <x v="4"/>
    <s v="Gurgaon"/>
  </r>
  <r>
    <x v="13"/>
    <s v="Tata Punch Adventure AMT BSVI"/>
    <s v="₹ 7 Lakh"/>
    <n v="8421"/>
    <x v="16"/>
    <s v="Third Party insurance"/>
    <x v="1"/>
    <n v="20000"/>
    <x v="0"/>
    <s v="Petrol"/>
    <s v="86.63bhp"/>
    <n v="5"/>
    <s v="18.8 kmpl"/>
    <x v="4"/>
    <s v="Gurgaon"/>
  </r>
  <r>
    <x v="9"/>
    <s v="Hyundai i20 Asta Option CVT BSIV"/>
    <s v="₹ 6 Lakh"/>
    <n v="7218"/>
    <x v="0"/>
    <s v="Third Party insurance"/>
    <x v="1"/>
    <n v="20000"/>
    <x v="1"/>
    <s v="Petrol"/>
    <s v="81.86bhp"/>
    <n v="5"/>
    <s v="17.4 kmpl"/>
    <x v="0"/>
    <s v="Gurgaon"/>
  </r>
  <r>
    <x v="12"/>
    <s v="Hyundai EON Era"/>
    <s v="₹ 3 Lakh"/>
    <n v="3609"/>
    <x v="23"/>
    <s v="Third Party insurance"/>
    <x v="0"/>
    <n v="50000"/>
    <x v="0"/>
    <s v="Petrol"/>
    <s v="55.2bhp"/>
    <n v="5"/>
    <s v="21.1 kmpl"/>
    <x v="0"/>
    <s v="Gurgaon"/>
  </r>
  <r>
    <x v="17"/>
    <s v="Maruti Alto K10 VXI S-CNG"/>
    <s v="₹ 5 Lakh"/>
    <n v="6015"/>
    <x v="9"/>
    <s v="Third Party insurance"/>
    <x v="0"/>
    <n v="150000"/>
    <x v="0"/>
    <s v="CNG"/>
    <s v="55.92bhp"/>
    <n v="4"/>
    <s v="33.85 km/kg"/>
    <x v="0"/>
    <s v="Gurgaon"/>
  </r>
  <r>
    <x v="8"/>
    <s v="Mahindra Bolero Maxi Truck Plus CBC PS 1.2"/>
    <s v="₹ 6.70 Lakh"/>
    <n v="8060.1"/>
    <x v="82"/>
    <s v="Third Party insurance"/>
    <x v="0"/>
    <n v="60000"/>
    <x v="0"/>
    <s v="Diesel"/>
    <s v="65.03bhp"/>
    <n v="2"/>
    <s v="17.2 kmpl"/>
    <x v="11"/>
    <s v="Gurgaon"/>
  </r>
  <r>
    <x v="0"/>
    <s v="Maruti Wagon R LXI CNG"/>
    <s v="₹ 2.75 Lakh"/>
    <n v="3308.25"/>
    <x v="9"/>
    <s v="Third Party insurance"/>
    <x v="0"/>
    <n v="80000"/>
    <x v="0"/>
    <s v="CNG"/>
    <s v="58.16bhp"/>
    <n v="5"/>
    <s v="26.6 kmpl"/>
    <x v="0"/>
    <s v="Gurgaon"/>
  </r>
  <r>
    <x v="2"/>
    <s v="Maruti Swift VDI BSIV"/>
    <s v="₹ 3 Lakh"/>
    <n v="3609"/>
    <x v="14"/>
    <s v="Third Party insurance"/>
    <x v="0"/>
    <n v="80000"/>
    <x v="0"/>
    <s v="Diesel"/>
    <s v="74bhp"/>
    <n v="5"/>
    <s v="25.2 kmpl"/>
    <x v="0"/>
    <s v="Gurgaon"/>
  </r>
  <r>
    <x v="13"/>
    <s v="Maruti Wagon R VXI CNG BSVI"/>
    <s v="₹ 6 Lakh"/>
    <n v="7218"/>
    <x v="9"/>
    <s v="Third Party insurance"/>
    <x v="0"/>
    <n v="10000"/>
    <x v="0"/>
    <s v="CNG"/>
    <s v="55.92bhp"/>
    <n v="5"/>
    <s v="34.05 kmpl"/>
    <x v="0"/>
    <s v="Gurgaon"/>
  </r>
  <r>
    <x v="3"/>
    <s v="Hyundai i10 Era"/>
    <s v="₹ 2.22 Lakh"/>
    <n v="2670.6600000000003"/>
    <x v="2"/>
    <s v="Third Party insurance"/>
    <x v="0"/>
    <n v="50000"/>
    <x v="0"/>
    <s v="Petrol"/>
    <s v="68.05bhp"/>
    <n v="5"/>
    <s v="19.81 kmpl"/>
    <x v="0"/>
    <s v="Gurgaon"/>
  </r>
  <r>
    <x v="3"/>
    <s v="Hyundai i10 Era"/>
    <s v="₹ 2.22 Lakh"/>
    <n v="2670.6600000000003"/>
    <x v="2"/>
    <s v="Third Party insurance"/>
    <x v="0"/>
    <n v="50000"/>
    <x v="0"/>
    <s v="Petrol"/>
    <s v="68.05bhp"/>
    <n v="5"/>
    <s v="19.81 kmpl"/>
    <x v="0"/>
    <s v="Gurgaon"/>
  </r>
  <r>
    <x v="11"/>
    <s v="Maruti Wagon R LXI CNG"/>
    <s v="₹ 2 Lakh"/>
    <n v="2406"/>
    <x v="9"/>
    <s v="Third Party insurance"/>
    <x v="0"/>
    <n v="150000"/>
    <x v="0"/>
    <s v="CNG"/>
    <s v="58.2bhp"/>
    <n v="5"/>
    <s v="26.2 kmpl"/>
    <x v="0"/>
    <s v="Gurgaon"/>
  </r>
  <r>
    <x v="0"/>
    <s v="Ford Ecosport 1.5 Diesel Titanium BSIV"/>
    <s v="₹ 5.50 Lakh"/>
    <n v="6616.5"/>
    <x v="12"/>
    <s v="Third Party insurance"/>
    <x v="0"/>
    <n v="80000"/>
    <x v="0"/>
    <s v="Diesel"/>
    <s v="98.96bhp"/>
    <n v="5"/>
    <s v="23 kmpl"/>
    <x v="4"/>
    <s v="Gurgaon"/>
  </r>
  <r>
    <x v="6"/>
    <s v="Mahindra Ssangyong Rexton RX6"/>
    <s v="₹ 8 Lakh"/>
    <n v="9624"/>
    <x v="93"/>
    <s v="Third Party insurance"/>
    <x v="0"/>
    <n v="150000"/>
    <x v="0"/>
    <s v="Diesel"/>
    <s v="162bhp"/>
    <n v="7"/>
    <s v="12.4 kmpl"/>
    <x v="4"/>
    <s v="Gurgaon"/>
  </r>
  <r>
    <x v="15"/>
    <s v="Hyundai Santro Xing GL CNG"/>
    <s v="₹ 1.50 Lakh"/>
    <n v="1804.5"/>
    <x v="2"/>
    <s v="Third Party insurance"/>
    <x v="0"/>
    <n v="120000"/>
    <x v="2"/>
    <s v="CNG"/>
    <m/>
    <n v="5"/>
    <s v="17 kmpl"/>
    <x v="0"/>
    <s v="Gurgaon"/>
  </r>
  <r>
    <x v="8"/>
    <s v="Audi Q2 Premium Plus II"/>
    <s v="₹ 39 Lakh"/>
    <n v="46917"/>
    <x v="50"/>
    <s v="Third Party insurance"/>
    <x v="1"/>
    <n v="40000"/>
    <x v="0"/>
    <s v="Petrol"/>
    <s v="187.74bhp"/>
    <n v="5"/>
    <m/>
    <x v="4"/>
    <s v="Gurgaon"/>
  </r>
  <r>
    <x v="13"/>
    <s v="Honda Amaze S BSVI"/>
    <s v="₹ 7.30 Lakh"/>
    <n v="8781.9"/>
    <x v="16"/>
    <s v="Third Party insurance"/>
    <x v="0"/>
    <n v="30000"/>
    <x v="0"/>
    <s v="Petrol"/>
    <s v="88.50bhp"/>
    <n v="5"/>
    <s v="18.6 kmpl"/>
    <x v="2"/>
    <s v="Gurgaon"/>
  </r>
  <r>
    <x v="3"/>
    <s v="Hyundai i10 Magna 1.1"/>
    <s v="₹ 1.80 Lakh"/>
    <n v="2165.4"/>
    <x v="2"/>
    <s v="Third Party insurance"/>
    <x v="0"/>
    <n v="80000"/>
    <x v="1"/>
    <s v="Petrol"/>
    <s v="68.05bhp"/>
    <n v="5"/>
    <s v="19.81 kmpl"/>
    <x v="0"/>
    <s v="Gurgaon"/>
  </r>
  <r>
    <x v="19"/>
    <s v="Maruti Alto LX"/>
    <s v="₹ 35,000"/>
    <n v="421.05"/>
    <x v="15"/>
    <s v="Third Party insurance"/>
    <x v="0"/>
    <n v="120000"/>
    <x v="1"/>
    <s v="Petrol"/>
    <s v="46.3bhp"/>
    <n v="5"/>
    <s v="19.7 kmpl"/>
    <x v="0"/>
    <s v="Gurgaon"/>
  </r>
  <r>
    <x v="13"/>
    <s v="Tata Punch Camo Accomplished AMT BSVI"/>
    <s v="₹ 6 Lakh"/>
    <n v="7218"/>
    <x v="16"/>
    <s v="Third Party insurance"/>
    <x v="1"/>
    <n v="10000"/>
    <x v="0"/>
    <s v="Petrol"/>
    <s v="86.63bhp"/>
    <n v="5"/>
    <s v="18.8 kmpl"/>
    <x v="4"/>
    <s v="Gurgaon"/>
  </r>
  <r>
    <x v="1"/>
    <s v="Hyundai Verna CRDi 1.6 SX"/>
    <s v="₹ 7.20 Lakh"/>
    <n v="8661.6"/>
    <x v="35"/>
    <s v="Third Party insurance"/>
    <x v="0"/>
    <n v="80000"/>
    <x v="2"/>
    <s v="Diesel"/>
    <s v="126.2bhp"/>
    <n v="5"/>
    <s v="22 kmpl"/>
    <x v="2"/>
    <s v="Gurgaon"/>
  </r>
  <r>
    <x v="4"/>
    <s v="Honda City 1.5 E MT"/>
    <s v="₹ 2.50 Lakh"/>
    <n v="3007.5"/>
    <x v="34"/>
    <s v="Third Party insurance"/>
    <x v="0"/>
    <n v="100000"/>
    <x v="2"/>
    <s v="Petrol"/>
    <s v="118PS at 6,600 rpm"/>
    <n v="5"/>
    <s v="17 kmpl"/>
    <x v="2"/>
    <s v="Gurgaon"/>
  </r>
  <r>
    <x v="6"/>
    <s v="Maruti Alto 800 LXI"/>
    <s v="₹ 1.50 Lakh"/>
    <n v="1804.5"/>
    <x v="15"/>
    <s v="Third Party insurance"/>
    <x v="0"/>
    <n v="60000"/>
    <x v="0"/>
    <s v="Petrol"/>
    <s v="47.3bhp"/>
    <n v="5"/>
    <s v="22.74 kmpl"/>
    <x v="0"/>
    <s v="Gurgaon"/>
  </r>
  <r>
    <x v="11"/>
    <s v="Maruti Alto 800 LXI"/>
    <s v="₹ 1.70 Lakh"/>
    <n v="2045.1"/>
    <x v="15"/>
    <s v="Third Party insurance"/>
    <x v="0"/>
    <n v="120000"/>
    <x v="1"/>
    <s v="Petrol"/>
    <s v="47.3bhp"/>
    <n v="5"/>
    <s v="22.74 kmpl"/>
    <x v="0"/>
    <s v="Gurgaon"/>
  </r>
  <r>
    <x v="11"/>
    <s v="Tata Indica Quadrajet VX"/>
    <s v="₹ 1.50 Lakh"/>
    <n v="1804.5"/>
    <x v="14"/>
    <s v="Third Party insurance"/>
    <x v="0"/>
    <n v="90000"/>
    <x v="1"/>
    <s v="Diesel"/>
    <s v="74bhp"/>
    <n v="5"/>
    <s v="22.3 kmpl"/>
    <x v="0"/>
    <s v="Gurgaon"/>
  </r>
  <r>
    <x v="0"/>
    <s v="Hyundai Grand i10 1.2 Kappa Sportz Dual Tone"/>
    <s v="₹ 4 Lakh"/>
    <n v="4812"/>
    <x v="0"/>
    <s v="Third Party insurance"/>
    <x v="0"/>
    <n v="30000"/>
    <x v="0"/>
    <s v="Petrol"/>
    <s v="81.86bhp"/>
    <n v="5"/>
    <s v="18.9 kmpl"/>
    <x v="0"/>
    <s v="Gurgaon"/>
  </r>
  <r>
    <x v="1"/>
    <s v="Hyundai Grand i10 1.2 Kappa Magna BSIV"/>
    <s v="₹ 4.50 Lakh"/>
    <n v="5413.5"/>
    <x v="0"/>
    <s v="Third Party insurance"/>
    <x v="0"/>
    <n v="30000"/>
    <x v="0"/>
    <s v="Petrol"/>
    <s v="81.86bhp"/>
    <n v="5"/>
    <s v="18.9 kmpl"/>
    <x v="0"/>
    <s v="Gurgaon"/>
  </r>
  <r>
    <x v="2"/>
    <s v="Ford Ecosport 1.5 DV5 MT Trend"/>
    <s v="₹ 3.60 Lakh"/>
    <n v="4330.8"/>
    <x v="12"/>
    <s v="Third Party insurance"/>
    <x v="0"/>
    <n v="50000"/>
    <x v="0"/>
    <s v="Diesel"/>
    <s v="89.84bhp"/>
    <n v="5"/>
    <s v="22.7 kmpl"/>
    <x v="4"/>
    <s v="Gurgaon"/>
  </r>
  <r>
    <x v="8"/>
    <s v="Maruti Swift VXI"/>
    <s v="₹ 5.30 Lakh"/>
    <n v="6375.9"/>
    <x v="0"/>
    <s v="Third Party insurance"/>
    <x v="0"/>
    <n v="50000"/>
    <x v="1"/>
    <s v="Petrol"/>
    <s v="81.80bhp"/>
    <n v="5"/>
    <s v="21.21 kmpl"/>
    <x v="0"/>
    <s v="Gurgaon"/>
  </r>
  <r>
    <x v="6"/>
    <s v="Audi A4 2.0 TDI Premium Plus"/>
    <s v="₹ 11 Lakh"/>
    <n v="13233"/>
    <x v="19"/>
    <s v="Third Party insurance"/>
    <x v="1"/>
    <n v="100000"/>
    <x v="0"/>
    <s v="Diesel"/>
    <s v="174.33bhp"/>
    <n v="5"/>
    <s v="17.11 kmpl"/>
    <x v="2"/>
    <s v="Gurgaon"/>
  </r>
  <r>
    <x v="0"/>
    <s v="Hyundai Xcent 1.2 CRDi E Plus"/>
    <s v="₹ 3.60 Lakh"/>
    <n v="4330.8"/>
    <x v="18"/>
    <s v="Third Party insurance"/>
    <x v="0"/>
    <n v="70000"/>
    <x v="0"/>
    <s v="Diesel"/>
    <s v="73.97bhp"/>
    <n v="5"/>
    <s v="25.4 kmpl"/>
    <x v="2"/>
    <s v="Gurgaon"/>
  </r>
  <r>
    <x v="0"/>
    <s v="Hyundai Xcent 1.2 CRDi E Plus"/>
    <s v="₹ 2.65 Lakh"/>
    <n v="3187.95"/>
    <x v="18"/>
    <s v="Third Party insurance"/>
    <x v="0"/>
    <n v="70000"/>
    <x v="0"/>
    <s v="Diesel"/>
    <s v="73.97bhp"/>
    <n v="5"/>
    <s v="25.4 kmpl"/>
    <x v="2"/>
    <s v="Gurgaon"/>
  </r>
  <r>
    <x v="5"/>
    <s v="Maruti Eeco CNG 5 Seater AC BSIV"/>
    <s v="₹ 2.53 Lakh"/>
    <n v="3043.5899999999997"/>
    <x v="4"/>
    <s v="Third Party insurance"/>
    <x v="0"/>
    <n v="100000"/>
    <x v="1"/>
    <s v="CNG"/>
    <s v="61.7bhp"/>
    <n v="5"/>
    <s v="21.94 km/kg"/>
    <x v="10"/>
    <s v="Gurgaon"/>
  </r>
  <r>
    <x v="1"/>
    <s v="Renault KWID 1.0 AMT RXT"/>
    <s v="₹ 3 Lakh"/>
    <n v="3609"/>
    <x v="20"/>
    <s v="Third Party insurance"/>
    <x v="1"/>
    <n v="60000"/>
    <x v="0"/>
    <s v="Petrol"/>
    <s v="67bhp"/>
    <n v="5"/>
    <s v="24.04 kmpl"/>
    <x v="0"/>
    <s v="Gurgaon"/>
  </r>
  <r>
    <x v="6"/>
    <s v="Mahindra Bolero Special Edition"/>
    <s v="₹ 5.50 Lakh"/>
    <n v="6616.5"/>
    <x v="82"/>
    <s v="Third Party insurance"/>
    <x v="0"/>
    <n v="60000"/>
    <x v="0"/>
    <s v="Diesel"/>
    <s v="62.1bhp"/>
    <n v="7"/>
    <s v="15.96 kmpl"/>
    <x v="4"/>
    <s v="Gurgaon"/>
  </r>
  <r>
    <x v="0"/>
    <s v="Tata Tiago 1.05 Revotorq XZ"/>
    <s v="₹ 4 Lakh"/>
    <n v="4812"/>
    <x v="3"/>
    <s v="Third Party insurance"/>
    <x v="0"/>
    <n v="40000"/>
    <x v="0"/>
    <s v="Diesel"/>
    <s v="69bhp"/>
    <n v="5"/>
    <s v="27.28 kmpl"/>
    <x v="0"/>
    <s v="Gurgaon"/>
  </r>
  <r>
    <x v="4"/>
    <s v="Hyundai i20 1.2 Asta"/>
    <s v="₹ 2.95 Lakh"/>
    <n v="3548.8500000000004"/>
    <x v="0"/>
    <s v="Third Party insurance"/>
    <x v="0"/>
    <n v="50000"/>
    <x v="0"/>
    <s v="Petrol"/>
    <s v="80 PS at 5200 rpm"/>
    <n v="5"/>
    <s v="17 kmpl"/>
    <x v="0"/>
    <s v="Gurgaon"/>
  </r>
  <r>
    <x v="6"/>
    <s v="Tata Indigo LX BSIV"/>
    <s v="₹ 2 Lakh"/>
    <n v="2406"/>
    <x v="8"/>
    <s v="Third Party insurance"/>
    <x v="0"/>
    <n v="60000"/>
    <x v="0"/>
    <s v="Diesel"/>
    <s v="69bhp"/>
    <n v="5"/>
    <s v="23.03 kmpl"/>
    <x v="2"/>
    <s v="Gurgaon"/>
  </r>
  <r>
    <x v="6"/>
    <s v="Tata Indigo LX BSIV"/>
    <s v="₹ 2 Lakh"/>
    <n v="2406"/>
    <x v="8"/>
    <s v="Third Party insurance"/>
    <x v="0"/>
    <n v="60000"/>
    <x v="0"/>
    <s v="Diesel"/>
    <s v="69bhp"/>
    <n v="5"/>
    <s v="23.03 kmpl"/>
    <x v="2"/>
    <s v="Gurgaon"/>
  </r>
  <r>
    <x v="12"/>
    <s v="Maruti Ritz VXi"/>
    <s v="₹ 2.20 Lakh"/>
    <n v="2646.6000000000004"/>
    <x v="0"/>
    <s v="Third Party insurance"/>
    <x v="0"/>
    <n v="80000"/>
    <x v="1"/>
    <s v="Petrol"/>
    <s v="85.80bhp"/>
    <n v="5"/>
    <s v="18.5 kmpl"/>
    <x v="0"/>
    <s v="Gurgaon"/>
  </r>
  <r>
    <x v="0"/>
    <s v="Volkswagen Ameo 1.2 MPI Anniversary Edition"/>
    <s v="₹ 3.50 Lakh"/>
    <n v="4210.5"/>
    <x v="5"/>
    <s v="Third Party insurance"/>
    <x v="0"/>
    <n v="70000"/>
    <x v="0"/>
    <s v="Petrol"/>
    <s v="74bhp"/>
    <n v="5"/>
    <s v="17 kmpl"/>
    <x v="2"/>
    <s v="Gurgaon"/>
  </r>
  <r>
    <x v="9"/>
    <s v="Renault KWID RXL"/>
    <s v="₹ 2.95 Lakh"/>
    <n v="3548.8500000000004"/>
    <x v="28"/>
    <s v="Third Party insurance"/>
    <x v="0"/>
    <n v="30000"/>
    <x v="0"/>
    <s v="Petrol"/>
    <s v="53.3bhp"/>
    <n v="5"/>
    <s v="25.17 kmpl"/>
    <x v="0"/>
    <s v="Gurgaon"/>
  </r>
  <r>
    <x v="5"/>
    <s v="Tata Tiago 1.2 Revotron XZ"/>
    <s v="₹ 2.80 Lakh"/>
    <n v="3368.3999999999996"/>
    <x v="16"/>
    <s v="Third Party insurance"/>
    <x v="0"/>
    <n v="150000"/>
    <x v="0"/>
    <s v="Petrol"/>
    <s v="84bhp"/>
    <n v="5"/>
    <s v="23.84 kmpl"/>
    <x v="0"/>
    <s v="Gurgaon"/>
  </r>
  <r>
    <x v="2"/>
    <s v="Maruti Swift Dzire VDI"/>
    <s v="₹ 4.25 Lakh"/>
    <n v="5112.75"/>
    <x v="14"/>
    <s v="Third Party insurance"/>
    <x v="0"/>
    <n v="150000"/>
    <x v="0"/>
    <s v="Diesel"/>
    <s v="74bhp"/>
    <n v="5"/>
    <s v="26.59 kmpl"/>
    <x v="2"/>
    <s v="Gurgaon"/>
  </r>
  <r>
    <x v="3"/>
    <s v="Hyundai i10 Era"/>
    <s v="₹ 2.22 Lakh"/>
    <n v="2670.6600000000003"/>
    <x v="2"/>
    <s v="Third Party insurance"/>
    <x v="0"/>
    <n v="50000"/>
    <x v="0"/>
    <s v="Petrol"/>
    <s v="68.05bhp"/>
    <n v="5"/>
    <s v="19.81 kmpl"/>
    <x v="0"/>
    <s v="Gurgaon"/>
  </r>
  <r>
    <x v="10"/>
    <s v="Nissan Micra XL Primo"/>
    <s v="₹ 1.50 Lakh"/>
    <n v="1804.5"/>
    <x v="5"/>
    <s v="Third Party insurance"/>
    <x v="0"/>
    <n v="80000"/>
    <x v="2"/>
    <s v="Petrol"/>
    <s v="75bhp"/>
    <n v="5"/>
    <s v="18.06 kmpl"/>
    <x v="0"/>
    <s v="Gurgaon"/>
  </r>
  <r>
    <x v="0"/>
    <s v="Maruti Alto 800 LX"/>
    <s v="₹ 1.70 Lakh"/>
    <n v="2045.1"/>
    <x v="15"/>
    <s v="Third Party insurance"/>
    <x v="0"/>
    <n v="80000"/>
    <x v="0"/>
    <s v="Petrol"/>
    <s v="47.3bhp"/>
    <n v="5"/>
    <s v="24.7 kmpl"/>
    <x v="0"/>
    <s v="Gurgaon"/>
  </r>
  <r>
    <x v="3"/>
    <s v="Hyundai i10 Era"/>
    <s v="₹ 90,000"/>
    <n v="1082.7"/>
    <x v="2"/>
    <s v="Third Party insurance"/>
    <x v="0"/>
    <n v="90000"/>
    <x v="1"/>
    <s v="Petrol"/>
    <s v="68.05bhp"/>
    <n v="5"/>
    <s v="19.81 kmpl"/>
    <x v="0"/>
    <s v="Gurgaon"/>
  </r>
  <r>
    <x v="4"/>
    <s v="Hyundai i10 Magna"/>
    <s v="₹ 1.50 Lakh"/>
    <n v="1804.5"/>
    <x v="0"/>
    <s v="Third Party insurance"/>
    <x v="0"/>
    <n v="70000"/>
    <x v="0"/>
    <s v="Petrol"/>
    <s v="78.9bhp"/>
    <n v="5"/>
    <s v="20.36 kmpl"/>
    <x v="0"/>
    <s v="Gurgaon"/>
  </r>
  <r>
    <x v="11"/>
    <s v="Hyundai i10 Magna"/>
    <s v="₹ 1.80 Lakh"/>
    <n v="2165.4"/>
    <x v="0"/>
    <s v="Third Party insurance"/>
    <x v="0"/>
    <n v="150000"/>
    <x v="0"/>
    <s v="Petrol"/>
    <s v="78.9bhp"/>
    <n v="5"/>
    <s v="20.36 kmpl"/>
    <x v="0"/>
    <s v="Gurgaon"/>
  </r>
  <r>
    <x v="8"/>
    <s v="Maruti Wagon R CNG LXI Opt"/>
    <s v="₹ 5.15 Lakh"/>
    <n v="6195.4500000000007"/>
    <x v="9"/>
    <s v="Third Party insurance"/>
    <x v="0"/>
    <n v="40000"/>
    <x v="0"/>
    <s v="CNG"/>
    <s v="58.33bhp"/>
    <n v="5"/>
    <s v="32.52 kmpl"/>
    <x v="0"/>
    <s v="Gurgaon"/>
  </r>
  <r>
    <x v="0"/>
    <s v="Renault KWID 1.0 RXT Optional AT 2016-2019"/>
    <s v="₹ 2 Lakh"/>
    <n v="2406"/>
    <x v="20"/>
    <s v="Third Party insurance"/>
    <x v="1"/>
    <n v="40000"/>
    <x v="1"/>
    <s v="Petrol"/>
    <s v="67bhp"/>
    <n v="5"/>
    <s v="23.01 kmpl"/>
    <x v="0"/>
    <s v="Gurgaon"/>
  </r>
  <r>
    <x v="0"/>
    <s v="Renault KWID 1.0 RXT Optional AT 2016-2019"/>
    <s v="₹ 2 Lakh"/>
    <n v="2406"/>
    <x v="20"/>
    <s v="Third Party insurance"/>
    <x v="1"/>
    <n v="40000"/>
    <x v="1"/>
    <s v="Petrol"/>
    <s v="67bhp"/>
    <n v="5"/>
    <s v="23.01 kmpl"/>
    <x v="0"/>
    <s v="Gurgaon"/>
  </r>
  <r>
    <x v="8"/>
    <s v="Maruti Celerio LXI"/>
    <s v="₹ 4.50 Lakh"/>
    <n v="5413.5"/>
    <x v="9"/>
    <s v="Third Party insurance"/>
    <x v="0"/>
    <n v="60000"/>
    <x v="0"/>
    <s v="Petrol"/>
    <s v="67.05bhp"/>
    <n v="5"/>
    <s v="21.63 kmpl"/>
    <x v="0"/>
    <s v="Gurgaon"/>
  </r>
  <r>
    <x v="0"/>
    <s v="Hyundai i10 Sportz 1.1L"/>
    <s v="₹ 3.50 Lakh"/>
    <n v="4210.5"/>
    <x v="2"/>
    <s v="Third Party insurance"/>
    <x v="0"/>
    <n v="80000"/>
    <x v="0"/>
    <s v="Petrol"/>
    <s v="68.05bhp"/>
    <n v="5"/>
    <s v="19.81 kmpl"/>
    <x v="0"/>
    <s v="Gurgaon"/>
  </r>
  <r>
    <x v="6"/>
    <s v="Hyundai Xcent 1.1 CRDi S"/>
    <s v="₹ 2.50 Lakh"/>
    <n v="3007.5"/>
    <x v="29"/>
    <s v="Third Party insurance"/>
    <x v="0"/>
    <n v="60000"/>
    <x v="1"/>
    <s v="Diesel"/>
    <s v="71bhp"/>
    <n v="5"/>
    <s v="24.4 kmpl"/>
    <x v="2"/>
    <s v="Gurgaon"/>
  </r>
  <r>
    <x v="3"/>
    <s v="Toyota Corolla Altis G"/>
    <s v="₹ 2 Lakh"/>
    <n v="2406"/>
    <x v="44"/>
    <s v="Third Party insurance"/>
    <x v="0"/>
    <n v="100000"/>
    <x v="2"/>
    <s v="Petrol"/>
    <s v="138.1bhp"/>
    <n v="5"/>
    <s v="14.53 kmpl"/>
    <x v="2"/>
    <s v="Gurgaon"/>
  </r>
  <r>
    <x v="11"/>
    <s v="Volkswagen Vento Diesel Highline"/>
    <s v="₹ 3.65 Lakh"/>
    <n v="4390.95"/>
    <x v="58"/>
    <s v="Comprehensive"/>
    <x v="0"/>
    <n v="85000"/>
    <x v="1"/>
    <s v="Diesel"/>
    <s v="103.6bhp"/>
    <n v="5"/>
    <s v="20.54 kmpl"/>
    <x v="2"/>
    <s v="Hyderabad"/>
  </r>
  <r>
    <x v="7"/>
    <s v="Mahindra XUV500 W7 AT"/>
    <s v="₹ 15.89 Lakh"/>
    <n v="19115.670000000002"/>
    <x v="1"/>
    <s v="Third Party insurance"/>
    <x v="1"/>
    <n v="49500"/>
    <x v="0"/>
    <s v="Diesel"/>
    <s v="152.87bhp"/>
    <n v="7"/>
    <s v="15.1 kmpl"/>
    <x v="4"/>
    <s v="Hyderabad"/>
  </r>
  <r>
    <x v="7"/>
    <s v="Maruti Ciaz Alpha BSVI"/>
    <s v="₹ 9.29 Lakh"/>
    <n v="11175.869999999999"/>
    <x v="6"/>
    <s v="Third Party insurance"/>
    <x v="0"/>
    <n v="23400"/>
    <x v="0"/>
    <s v="Petrol"/>
    <s v="103.25bhp"/>
    <n v="5"/>
    <s v="20.65 kmpl"/>
    <x v="2"/>
    <s v="Hyderabad"/>
  </r>
  <r>
    <x v="9"/>
    <s v="Maruti XL6 Alpha AT"/>
    <s v="₹ 11 Lakh"/>
    <n v="13233"/>
    <x v="6"/>
    <s v="Third Party insurance"/>
    <x v="1"/>
    <n v="66489"/>
    <x v="0"/>
    <s v="Petrol"/>
    <s v="103.2bhp"/>
    <n v="6"/>
    <s v="17.99 kmpl"/>
    <x v="1"/>
    <s v="Hyderabad"/>
  </r>
  <r>
    <x v="0"/>
    <s v="Maruti Baleno 1.2 Zeta"/>
    <s v="₹ 6.70 Lakh"/>
    <n v="8060.1"/>
    <x v="0"/>
    <s v="Third Party insurance"/>
    <x v="0"/>
    <n v="84000"/>
    <x v="0"/>
    <s v="Petrol"/>
    <s v="83.1bhp"/>
    <n v="5"/>
    <s v="21.4 kmpl"/>
    <x v="0"/>
    <s v="Hyderabad"/>
  </r>
  <r>
    <x v="0"/>
    <s v="Hyundai i20 Asta 1.2"/>
    <s v="₹ 6.25 Lakh"/>
    <n v="7518.75"/>
    <x v="0"/>
    <s v="Third Party insurance"/>
    <x v="0"/>
    <n v="116000"/>
    <x v="0"/>
    <s v="Petrol"/>
    <s v="81.83bhp"/>
    <n v="5"/>
    <s v="18.6 kmpl"/>
    <x v="0"/>
    <s v="Hyderabad"/>
  </r>
  <r>
    <x v="11"/>
    <s v="Nissan Sunny Diesel XL"/>
    <s v="₹ 3.30 Lakh"/>
    <n v="3969.8999999999996"/>
    <x v="24"/>
    <s v="Third Party insurance"/>
    <x v="0"/>
    <n v="75485"/>
    <x v="0"/>
    <s v="Diesel"/>
    <s v="84.8bhp"/>
    <n v="5"/>
    <s v="21.64 kmpl"/>
    <x v="2"/>
    <s v="Hyderabad"/>
  </r>
  <r>
    <x v="12"/>
    <s v="Hyundai i20 Magna 1.4 CRDi (Diesel)"/>
    <s v="₹ 3.50 Lakh"/>
    <n v="4210.5"/>
    <x v="8"/>
    <s v="Third Party insurance"/>
    <x v="0"/>
    <n v="80759"/>
    <x v="0"/>
    <s v="Diesel"/>
    <s v="88.76bhp"/>
    <n v="5"/>
    <s v="21.9 kmpl"/>
    <x v="0"/>
    <s v="Hyderabad"/>
  </r>
  <r>
    <x v="0"/>
    <s v="Maruti Swift Dzire AMT ZDI"/>
    <s v="₹ 8.30 Lakh"/>
    <n v="9984.9000000000015"/>
    <x v="14"/>
    <s v="Third Party insurance"/>
    <x v="1"/>
    <n v="97531"/>
    <x v="0"/>
    <s v="Diesel"/>
    <s v="74.02bhp"/>
    <n v="5"/>
    <s v="28.4 kmpl"/>
    <x v="2"/>
    <s v="Hyderabad"/>
  </r>
  <r>
    <x v="9"/>
    <s v="Mahindra Alturas G4 4X4 AT BSIV"/>
    <s v="₹ 22.95 Lakh"/>
    <n v="27608.85"/>
    <x v="107"/>
    <s v="Third Party insurance"/>
    <x v="1"/>
    <n v="62500"/>
    <x v="0"/>
    <s v="Diesel"/>
    <s v="178.49bhp"/>
    <n v="7"/>
    <s v="12.05 kmpl"/>
    <x v="4"/>
    <s v="Hyderabad"/>
  </r>
  <r>
    <x v="0"/>
    <s v="Tata Tigor 1.2 Revotron XZA"/>
    <s v="₹ 5.95 Lakh"/>
    <n v="7157.85"/>
    <x v="16"/>
    <s v="Third Party insurance"/>
    <x v="1"/>
    <n v="48000"/>
    <x v="0"/>
    <s v="Petrol"/>
    <s v="84bhp"/>
    <n v="5"/>
    <s v="20.3 kmpl"/>
    <x v="2"/>
    <s v="Hyderabad"/>
  </r>
  <r>
    <x v="13"/>
    <s v="Nissan Magnite Turbo CVT XV BSVI"/>
    <s v="₹ 9.95 Lakh"/>
    <n v="11969.849999999999"/>
    <x v="20"/>
    <s v="Comprehensive"/>
    <x v="1"/>
    <n v="8500"/>
    <x v="0"/>
    <s v="Petrol"/>
    <s v="98.63bhp"/>
    <n v="5"/>
    <s v="17.4 kmpl"/>
    <x v="4"/>
    <s v="Hyderabad"/>
  </r>
  <r>
    <x v="8"/>
    <s v="Nissan Magnite Turbo CVT XV Red Edition BSVI"/>
    <s v="₹ 10.75 Lakh"/>
    <n v="12932.25"/>
    <x v="20"/>
    <s v="Third Party"/>
    <x v="1"/>
    <n v="14000"/>
    <x v="0"/>
    <s v="Petrol"/>
    <s v="98.63bhp"/>
    <n v="5"/>
    <s v="17.4 kmpl"/>
    <x v="4"/>
    <s v="Hyderabad"/>
  </r>
  <r>
    <x v="15"/>
    <s v="Maruti Wagon R LX BSIII"/>
    <s v="₹ 1.75 Lakh"/>
    <n v="2105.25"/>
    <x v="25"/>
    <s v="Comprehensive"/>
    <x v="0"/>
    <n v="71961"/>
    <x v="0"/>
    <s v="Petrol"/>
    <n v="64"/>
    <n v="5"/>
    <s v="17.3 kmpl"/>
    <x v="0"/>
    <s v="Hyderabad"/>
  </r>
  <r>
    <x v="13"/>
    <s v="Maruti Swift LXI"/>
    <s v="₹ 6.50 Lakh"/>
    <n v="7819.5"/>
    <x v="0"/>
    <s v="Comprehensive"/>
    <x v="0"/>
    <n v="22907"/>
    <x v="0"/>
    <s v="Petrol"/>
    <s v="88.50bhp"/>
    <n v="5"/>
    <s v="22.38 kmpl"/>
    <x v="0"/>
    <s v="Hyderabad"/>
  </r>
  <r>
    <x v="1"/>
    <s v="Maruti Alto 800 LXI"/>
    <s v="₹ 3.25 Lakh"/>
    <n v="3909.75"/>
    <x v="15"/>
    <s v="Third Party insurance"/>
    <x v="0"/>
    <n v="34000"/>
    <x v="0"/>
    <s v="Petrol"/>
    <s v="47.3bhp"/>
    <n v="5"/>
    <s v="24.7 kmpl"/>
    <x v="0"/>
    <s v="Hyderabad"/>
  </r>
  <r>
    <x v="9"/>
    <s v="Mahindra TUV 300 T6"/>
    <s v="₹ 9.80 Lakh"/>
    <n v="11789.400000000001"/>
    <x v="7"/>
    <s v="Third Party insurance"/>
    <x v="0"/>
    <n v="46000"/>
    <x v="0"/>
    <s v="Diesel"/>
    <s v="100bhp"/>
    <n v="7"/>
    <s v="18.49 kmpl"/>
    <x v="4"/>
    <s v="Hyderabad"/>
  </r>
  <r>
    <x v="12"/>
    <s v="Mahindra XUV500 W8 2WD"/>
    <s v="₹ 8.90 Lakh"/>
    <n v="10706.7"/>
    <x v="1"/>
    <s v="Third Party insurance"/>
    <x v="0"/>
    <n v="59157"/>
    <x v="0"/>
    <s v="Diesel"/>
    <s v="140bhp"/>
    <n v="7"/>
    <s v="15.1 kmpl"/>
    <x v="4"/>
    <s v="Hyderabad"/>
  </r>
  <r>
    <x v="10"/>
    <s v="Hyundai i20 1.2 Magna"/>
    <s v="₹ 2.80 Lakh"/>
    <n v="3368.3999999999996"/>
    <x v="0"/>
    <s v="Third Party insurance"/>
    <x v="0"/>
    <n v="114000"/>
    <x v="0"/>
    <s v="Petrol"/>
    <s v="80 PS at 5200 rpm"/>
    <n v="5"/>
    <s v="18.5 kmpl"/>
    <x v="0"/>
    <s v="Hyderabad"/>
  </r>
  <r>
    <x v="11"/>
    <s v="Skoda Rapid 1.6 TDI Elegance"/>
    <s v="₹ 4.70 Lakh"/>
    <n v="5654.1"/>
    <x v="58"/>
    <s v="Third Party insurance"/>
    <x v="0"/>
    <n v="94999"/>
    <x v="0"/>
    <s v="Diesel"/>
    <s v="103.5bhp"/>
    <n v="5"/>
    <s v="20.5 kmpl"/>
    <x v="2"/>
    <s v="Hyderabad"/>
  </r>
  <r>
    <x v="1"/>
    <s v="Hyundai i20 Petrol Spotz"/>
    <s v="₹ 6.80 Lakh"/>
    <n v="8180.4"/>
    <x v="0"/>
    <s v="Third Party insurance"/>
    <x v="0"/>
    <n v="73000"/>
    <x v="0"/>
    <s v="Petrol"/>
    <s v="81.86bhp"/>
    <n v="5"/>
    <s v="18.6 kmpl"/>
    <x v="0"/>
    <s v="Hyderabad"/>
  </r>
  <r>
    <x v="7"/>
    <s v="Mahindra XUV500 W7"/>
    <s v="₹ 16.50 Lakh"/>
    <n v="19849.5"/>
    <x v="1"/>
    <s v="Third Party insurance"/>
    <x v="0"/>
    <n v="55252"/>
    <x v="0"/>
    <s v="Diesel"/>
    <s v="152.87bhp"/>
    <n v="7"/>
    <s v="15.1 kmpl"/>
    <x v="4"/>
    <s v="Hyderabad"/>
  </r>
  <r>
    <x v="0"/>
    <s v="Maruti Ciaz 1.3 Alpha"/>
    <s v="₹ 7.80 Lakh"/>
    <n v="9383.4"/>
    <x v="14"/>
    <s v="Third Party insurance"/>
    <x v="0"/>
    <n v="79270"/>
    <x v="0"/>
    <s v="Diesel"/>
    <s v="88.5bhp"/>
    <n v="5"/>
    <s v="28.09 kmpl"/>
    <x v="2"/>
    <s v="Hyderabad"/>
  </r>
  <r>
    <x v="12"/>
    <s v="BMW X1 sDrive20d"/>
    <s v="₹ 8.95 Lakh"/>
    <n v="10766.849999999999"/>
    <x v="39"/>
    <s v="Comprehensive"/>
    <x v="1"/>
    <n v="110000"/>
    <x v="0"/>
    <s v="Diesel"/>
    <s v="184bhp"/>
    <n v="5"/>
    <s v="17.05 kmpl"/>
    <x v="4"/>
    <s v="Hyderabad"/>
  </r>
  <r>
    <x v="2"/>
    <s v="Honda Amaze SX i-DTEC"/>
    <s v="₹ 5.50 Lakh"/>
    <n v="6616.5"/>
    <x v="12"/>
    <s v="Third Party insurance"/>
    <x v="0"/>
    <n v="109480"/>
    <x v="0"/>
    <s v="Diesel"/>
    <s v="98.6bhp"/>
    <n v="5"/>
    <s v="25.8 kmpl"/>
    <x v="2"/>
    <s v="Hyderabad"/>
  </r>
  <r>
    <x v="7"/>
    <s v="Maruti Vitara Brezza VXI AT"/>
    <s v="₹ 10.85 Lakh"/>
    <n v="13052.55"/>
    <x v="6"/>
    <s v="Comprehensive"/>
    <x v="1"/>
    <n v="50980"/>
    <x v="0"/>
    <s v="Petrol"/>
    <s v="103.26bhp"/>
    <n v="5"/>
    <s v="18.76 kmpl"/>
    <x v="4"/>
    <s v="Hyderabad"/>
  </r>
  <r>
    <x v="1"/>
    <s v="Maruti Vitara Brezza ZDi"/>
    <s v="₹ 8.60 Lakh"/>
    <n v="10345.799999999999"/>
    <x v="14"/>
    <s v="Third Party insurance"/>
    <x v="0"/>
    <n v="110000"/>
    <x v="0"/>
    <s v="Diesel"/>
    <s v="88.5bhp"/>
    <n v="5"/>
    <s v="24.3 kmpl"/>
    <x v="4"/>
    <s v="Hyderabad"/>
  </r>
  <r>
    <x v="1"/>
    <s v="Hyundai i20 Active S Diesel"/>
    <s v="₹ 7.99 Lakh"/>
    <n v="9611.9700000000012"/>
    <x v="8"/>
    <s v="Third Party insurance"/>
    <x v="0"/>
    <n v="7500"/>
    <x v="0"/>
    <s v="Diesel"/>
    <s v="88.76bhp"/>
    <n v="5"/>
    <s v="21.19 kmpl"/>
    <x v="0"/>
    <s v="Hyderabad"/>
  </r>
  <r>
    <x v="12"/>
    <s v="Maruti Swift VDI"/>
    <s v="₹ 3.90 Lakh"/>
    <n v="4691.7"/>
    <x v="14"/>
    <s v="Third Party insurance"/>
    <x v="0"/>
    <n v="71000"/>
    <x v="0"/>
    <s v="Diesel"/>
    <s v="74bhp"/>
    <n v="5"/>
    <s v="22.9 kmpl"/>
    <x v="0"/>
    <s v="Hyderabad"/>
  </r>
  <r>
    <x v="2"/>
    <s v="Hyundai Verna 1.6 SX VTVT"/>
    <s v="₹ 5.80 Lakh"/>
    <n v="6977.4"/>
    <x v="56"/>
    <s v="Third Party insurance"/>
    <x v="0"/>
    <n v="84000"/>
    <x v="0"/>
    <s v="Petrol"/>
    <s v="121.3bhp"/>
    <n v="5"/>
    <s v="17.01 kmpl"/>
    <x v="2"/>
    <s v="Hyderabad"/>
  </r>
  <r>
    <x v="9"/>
    <s v="Hyundai Venue S Turbo"/>
    <s v="₹ 9.20 Lakh"/>
    <n v="11067.599999999999"/>
    <x v="9"/>
    <s v="Third Party insurance"/>
    <x v="0"/>
    <n v="41000"/>
    <x v="0"/>
    <s v="Petrol"/>
    <s v="118.35bhp"/>
    <n v="5"/>
    <s v="18.27 kmpl"/>
    <x v="4"/>
    <s v="Hyderabad"/>
  </r>
  <r>
    <x v="9"/>
    <s v="Mahindra XUV300 W8 Option Diesel BSIV"/>
    <s v="₹ 11.50 Lakh"/>
    <n v="13834.5"/>
    <x v="34"/>
    <s v="Comprehensive"/>
    <x v="0"/>
    <n v="65175"/>
    <x v="0"/>
    <s v="Diesel"/>
    <s v="115bhp"/>
    <n v="5"/>
    <s v="20 kmpl"/>
    <x v="4"/>
    <s v="Hyderabad"/>
  </r>
  <r>
    <x v="2"/>
    <s v="Maruti Ritz LDi"/>
    <s v="₹ 3.30 Lakh"/>
    <n v="3969.8999999999996"/>
    <x v="14"/>
    <s v="Comprehensive"/>
    <x v="0"/>
    <n v="115791"/>
    <x v="0"/>
    <s v="Diesel"/>
    <s v="73.94bhp"/>
    <n v="5"/>
    <s v="23.2 kmpl"/>
    <x v="0"/>
    <s v="Hyderabad"/>
  </r>
  <r>
    <x v="0"/>
    <s v="Mercedes-Benz C-Class C 220d Avantgarde Edition C"/>
    <s v="₹ 28 Lakh"/>
    <n v="33684"/>
    <x v="45"/>
    <s v="Third Party insurance"/>
    <x v="1"/>
    <n v="72000"/>
    <x v="0"/>
    <s v="Diesel"/>
    <s v="167.62bhp"/>
    <n v="5"/>
    <s v="19.27 kmpl"/>
    <x v="2"/>
    <s v="Hyderabad"/>
  </r>
  <r>
    <x v="12"/>
    <s v="Maruti Alto 800 LXI"/>
    <s v="₹ 2.70 Lakh"/>
    <n v="3248.1000000000004"/>
    <x v="15"/>
    <s v="Third Party insurance"/>
    <x v="0"/>
    <n v="12000"/>
    <x v="0"/>
    <s v="Petrol"/>
    <s v="47.3bhp"/>
    <n v="5"/>
    <s v="22.74 kmpl"/>
    <x v="0"/>
    <s v="Hyderabad"/>
  </r>
  <r>
    <x v="5"/>
    <s v="Jaguar XF 2.0 Diesel Portfolio"/>
    <s v="₹ 36 Lakh"/>
    <n v="43308"/>
    <x v="67"/>
    <s v="Third Party insurance"/>
    <x v="1"/>
    <n v="61097"/>
    <x v="0"/>
    <s v="Diesel"/>
    <s v="177bhp"/>
    <n v="5"/>
    <s v="19.33 kmpl"/>
    <x v="2"/>
    <s v="Hyderabad"/>
  </r>
  <r>
    <x v="0"/>
    <s v="Mercedes-Benz GLA Class 200 CDI"/>
    <s v="₹ 19.80 Lakh"/>
    <n v="23819.4"/>
    <x v="45"/>
    <s v="Third Party insurance"/>
    <x v="1"/>
    <n v="77000"/>
    <x v="0"/>
    <s v="Diesel"/>
    <s v="136bhp"/>
    <n v="5"/>
    <s v="17.9 kmpl"/>
    <x v="4"/>
    <s v="Hyderabad"/>
  </r>
  <r>
    <x v="3"/>
    <s v="Hyundai i20 Asta Optional With Sunroof 1.2"/>
    <s v="₹ 3.95 Lakh"/>
    <n v="4751.8500000000004"/>
    <x v="0"/>
    <s v="Third Party insurance"/>
    <x v="0"/>
    <n v="95778"/>
    <x v="0"/>
    <s v="Petrol"/>
    <s v="80 PS at 5200 rpm"/>
    <n v="5"/>
    <s v="17 kmpl"/>
    <x v="0"/>
    <s v="Hyderabad"/>
  </r>
  <r>
    <x v="9"/>
    <s v="Toyota Fortuner 2.8 2WD MT"/>
    <s v="₹ 34 Lakh"/>
    <n v="40902"/>
    <x v="61"/>
    <s v="Third Party insurance"/>
    <x v="0"/>
    <n v="144758"/>
    <x v="0"/>
    <s v="Diesel"/>
    <s v="174.5bhp"/>
    <n v="7"/>
    <s v="14.24 kmpl"/>
    <x v="4"/>
    <s v="Hyderabad"/>
  </r>
  <r>
    <x v="14"/>
    <s v="Hyundai Santro Xing XS"/>
    <s v="₹ 1.10 Lakh"/>
    <n v="1323.3000000000002"/>
    <x v="2"/>
    <s v="Third Party insurance"/>
    <x v="0"/>
    <n v="93000"/>
    <x v="0"/>
    <s v="Petrol"/>
    <n v="63"/>
    <n v="5"/>
    <s v="17.8 kmpl"/>
    <x v="0"/>
    <s v="Hyderabad"/>
  </r>
  <r>
    <x v="8"/>
    <s v="Maruti Eeco 5 Seater AC 2020-2022"/>
    <s v="₹ 5.90 Lakh"/>
    <n v="7097.7000000000007"/>
    <x v="4"/>
    <s v="Third Party insurance"/>
    <x v="0"/>
    <n v="22340"/>
    <x v="0"/>
    <s v="Petrol"/>
    <s v="72.41bhp"/>
    <n v="5"/>
    <s v="16.11 kmpl"/>
    <x v="3"/>
    <s v="Hyderabad"/>
  </r>
  <r>
    <x v="5"/>
    <s v="Hyundai Creta 1.6 CRDi SX"/>
    <s v="₹ 10.50 Lakh"/>
    <n v="12631.5"/>
    <x v="35"/>
    <s v="Third Party insurance"/>
    <x v="0"/>
    <n v="109332"/>
    <x v="0"/>
    <s v="Diesel"/>
    <s v="126.2bhp"/>
    <n v="5"/>
    <s v="19.67 kmpl"/>
    <x v="4"/>
    <s v="Hyderabad"/>
  </r>
  <r>
    <x v="5"/>
    <s v="Hyundai i20 Sportz 1.2"/>
    <s v="₹ 6.50 Lakh"/>
    <n v="7819.5"/>
    <x v="0"/>
    <s v="Third Party insurance"/>
    <x v="0"/>
    <n v="51817"/>
    <x v="0"/>
    <s v="Petrol"/>
    <s v="82.85bhp"/>
    <n v="5"/>
    <s v="18.5 kmpl"/>
    <x v="0"/>
    <s v="Hyderabad"/>
  </r>
  <r>
    <x v="5"/>
    <s v="Honda Jazz 1.5 V i DTEC"/>
    <s v="₹ 4.85 Lakh"/>
    <n v="5834.5499999999993"/>
    <x v="12"/>
    <s v="Third Party insurance"/>
    <x v="0"/>
    <n v="79000"/>
    <x v="1"/>
    <s v="Diesel"/>
    <s v="98.6bhp"/>
    <n v="5"/>
    <s v="27.3 kmpl"/>
    <x v="0"/>
    <s v="Hyderabad"/>
  </r>
  <r>
    <x v="6"/>
    <s v="Volkswagen Polo 1.5 TDI Highline"/>
    <s v="₹ 5.20 Lakh"/>
    <n v="6255.6"/>
    <x v="12"/>
    <s v="Third Party insurance"/>
    <x v="0"/>
    <n v="104290"/>
    <x v="0"/>
    <s v="Diesel"/>
    <s v="88.8bhp"/>
    <n v="5"/>
    <s v="20.14 kmpl"/>
    <x v="0"/>
    <s v="Hyderabad"/>
  </r>
  <r>
    <x v="6"/>
    <s v="Hyundai Grand i10 Sportz"/>
    <s v="₹ 4.95 Lakh"/>
    <n v="5954.85"/>
    <x v="0"/>
    <s v="Third Party insurance"/>
    <x v="0"/>
    <n v="41149"/>
    <x v="0"/>
    <s v="Petrol"/>
    <s v="82bhp"/>
    <n v="5"/>
    <s v="18.9 kmpl"/>
    <x v="0"/>
    <s v="Hyderabad"/>
  </r>
  <r>
    <x v="1"/>
    <s v="Maruti Vitara Brezza ZDi Plus AMT"/>
    <s v="₹ 9.90 Lakh"/>
    <n v="11909.7"/>
    <x v="14"/>
    <s v="Third Party insurance"/>
    <x v="1"/>
    <n v="98000"/>
    <x v="0"/>
    <s v="Diesel"/>
    <s v="88.5bhp"/>
    <n v="5"/>
    <s v="24.3 kmpl"/>
    <x v="4"/>
    <s v="Hyderabad"/>
  </r>
  <r>
    <x v="5"/>
    <s v="Hyundai Grand i10 CRDi Magna"/>
    <s v="₹ 4.70 Lakh"/>
    <n v="5654.1"/>
    <x v="29"/>
    <s v="Third Party insurance"/>
    <x v="0"/>
    <n v="62000"/>
    <x v="0"/>
    <s v="Diesel"/>
    <s v="70bhp"/>
    <n v="5"/>
    <s v="24 kmpl"/>
    <x v="0"/>
    <s v="Hyderabad"/>
  </r>
  <r>
    <x v="9"/>
    <s v="Hyundai i20 Sportz Plus Diesel"/>
    <s v="₹ 7.85 Lakh"/>
    <n v="9443.5499999999993"/>
    <x v="8"/>
    <s v="Third Party insurance"/>
    <x v="0"/>
    <n v="78000"/>
    <x v="0"/>
    <s v="Diesel"/>
    <s v="88.76bhp"/>
    <n v="5"/>
    <s v="22.54 kmpl"/>
    <x v="0"/>
    <s v="Hyderabad"/>
  </r>
  <r>
    <x v="0"/>
    <s v="Hyundai Creta 1.4 E Plus CRDi"/>
    <s v="₹ 9.40 Lakh"/>
    <n v="11308.2"/>
    <x v="8"/>
    <s v="Third Party insurance"/>
    <x v="0"/>
    <n v="122000"/>
    <x v="0"/>
    <s v="Diesel"/>
    <s v="88.7bhp"/>
    <n v="5"/>
    <s v="22.1 kmpl"/>
    <x v="4"/>
    <s v="Hyderabad"/>
  </r>
  <r>
    <x v="1"/>
    <s v="Hyundai i20 Diesel Sportz"/>
    <s v="₹ 7.80 Lakh"/>
    <n v="9383.4"/>
    <x v="8"/>
    <s v="Third Party insurance"/>
    <x v="0"/>
    <n v="77712"/>
    <x v="0"/>
    <s v="Diesel"/>
    <s v="88.76bhp"/>
    <n v="5"/>
    <s v="22.54 kmpl"/>
    <x v="0"/>
    <s v="Hyderabad"/>
  </r>
  <r>
    <x v="9"/>
    <s v="Kia Seltos HTK Plus AT D"/>
    <s v="₹ 16.25 Lakh"/>
    <n v="19548.75"/>
    <x v="7"/>
    <s v="Third Party insurance"/>
    <x v="1"/>
    <n v="26000"/>
    <x v="0"/>
    <s v="Diesel"/>
    <s v="113.42bhp"/>
    <n v="5"/>
    <s v="17.8 kmpl"/>
    <x v="4"/>
    <s v="Hyderabad"/>
  </r>
  <r>
    <x v="2"/>
    <s v="Honda City i DTEC V"/>
    <s v="₹ 6.80 Lakh"/>
    <n v="8180.4"/>
    <x v="12"/>
    <s v="Third Party insurance"/>
    <x v="0"/>
    <n v="77265"/>
    <x v="0"/>
    <s v="Diesel"/>
    <s v="98.6bhp"/>
    <n v="5"/>
    <s v="26 kmpl"/>
    <x v="2"/>
    <s v="Hyderabad"/>
  </r>
  <r>
    <x v="10"/>
    <s v="Maruti Ritz LXI"/>
    <s v="₹ 2.50 Lakh"/>
    <n v="3007.5"/>
    <x v="0"/>
    <s v="Third Party insurance"/>
    <x v="0"/>
    <n v="86000"/>
    <x v="0"/>
    <s v="Petrol"/>
    <s v="85.80bhp"/>
    <n v="5"/>
    <s v="21.1 kmpl"/>
    <x v="0"/>
    <s v="Hyderabad"/>
  </r>
  <r>
    <x v="3"/>
    <s v="Maruti Wagon R LXI"/>
    <s v="₹ 2.15 Lakh"/>
    <n v="2586.4499999999998"/>
    <x v="9"/>
    <s v="Third Party insurance"/>
    <x v="0"/>
    <n v="45000"/>
    <x v="0"/>
    <s v="Petrol"/>
    <s v="67.05bhp"/>
    <n v="5"/>
    <s v="21.79 kmpl"/>
    <x v="0"/>
    <s v="Hyderabad"/>
  </r>
  <r>
    <x v="10"/>
    <s v="Hyundai Verna 1.6 SX VTVT"/>
    <s v="₹ 4.90 Lakh"/>
    <n v="5894.7000000000007"/>
    <x v="56"/>
    <s v="Third Party insurance"/>
    <x v="0"/>
    <n v="80000"/>
    <x v="0"/>
    <s v="Petrol"/>
    <s v="121.3bhp"/>
    <n v="5"/>
    <s v="17.01 kmpl"/>
    <x v="2"/>
    <s v="Hyderabad"/>
  </r>
  <r>
    <x v="8"/>
    <s v="Honda City ZX CVT"/>
    <s v="₹ 12.50 Lakh"/>
    <n v="15037.5"/>
    <x v="34"/>
    <s v="Third Party insurance"/>
    <x v="1"/>
    <n v="61000"/>
    <x v="0"/>
    <s v="Petrol"/>
    <s v="117.6bhp"/>
    <n v="5"/>
    <s v="17.4 kmpl"/>
    <x v="2"/>
    <s v="Hyderabad"/>
  </r>
  <r>
    <x v="1"/>
    <s v="Maruti Swift AMT ZDI"/>
    <s v="₹ 6.90 Lakh"/>
    <n v="8300.7000000000007"/>
    <x v="14"/>
    <s v="Third Party insurance"/>
    <x v="1"/>
    <n v="87368"/>
    <x v="0"/>
    <s v="Diesel"/>
    <s v="74bhp"/>
    <n v="5"/>
    <s v="28.4 kmpl"/>
    <x v="0"/>
    <s v="Hyderabad"/>
  </r>
  <r>
    <x v="2"/>
    <s v="Honda City i DTEC SV"/>
    <s v="₹ 5.80 Lakh"/>
    <n v="6977.4"/>
    <x v="12"/>
    <s v="Third Party insurance"/>
    <x v="0"/>
    <n v="129000"/>
    <x v="0"/>
    <s v="Diesel"/>
    <s v="98.6bhp"/>
    <n v="5"/>
    <s v="26 kmpl"/>
    <x v="2"/>
    <s v="Hyderabad"/>
  </r>
  <r>
    <x v="11"/>
    <s v="Tata Indica Quadrajet LS"/>
    <s v="₹ 1.95 Lakh"/>
    <n v="2345.85"/>
    <x v="14"/>
    <s v="Third Party insurance"/>
    <x v="0"/>
    <n v="152000"/>
    <x v="0"/>
    <s v="Diesel"/>
    <s v="74bhp"/>
    <n v="5"/>
    <s v="22.3 kmpl"/>
    <x v="0"/>
    <s v="Hyderabad"/>
  </r>
  <r>
    <x v="5"/>
    <s v="Maruti Ciaz ZDi Plus SHVS"/>
    <s v="₹ 6.80 Lakh"/>
    <n v="8180.4"/>
    <x v="14"/>
    <s v="Third Party insurance"/>
    <x v="0"/>
    <n v="89000"/>
    <x v="0"/>
    <s v="Diesel"/>
    <s v="88.5bhp"/>
    <n v="5"/>
    <s v="28.09 kmpl"/>
    <x v="2"/>
    <s v="Hyderabad"/>
  </r>
  <r>
    <x v="15"/>
    <s v="Maruti Swift Dzire VXi"/>
    <s v="₹ 2.50 Lakh"/>
    <n v="3007.5"/>
    <x v="51"/>
    <s v="Third Party insurance"/>
    <x v="0"/>
    <n v="122000"/>
    <x v="0"/>
    <s v="Petrol"/>
    <s v="85.8bhp"/>
    <n v="5"/>
    <s v="17.5 kmpl"/>
    <x v="2"/>
    <s v="Hyderabad"/>
  </r>
  <r>
    <x v="5"/>
    <s v="Hyundai Creta 1.6 CRDi SX"/>
    <s v="₹ 9.80 Lakh"/>
    <n v="11789.400000000001"/>
    <x v="35"/>
    <s v="Third Party insurance"/>
    <x v="0"/>
    <n v="92000"/>
    <x v="0"/>
    <s v="Diesel"/>
    <s v="126.2bhp"/>
    <n v="5"/>
    <s v="19.67 kmpl"/>
    <x v="4"/>
    <s v="Hyderabad"/>
  </r>
  <r>
    <x v="2"/>
    <s v="Honda City i DTEC V"/>
    <s v="₹ 6.50 Lakh"/>
    <n v="7819.5"/>
    <x v="12"/>
    <s v="Third Party insurance"/>
    <x v="0"/>
    <n v="77000"/>
    <x v="0"/>
    <s v="Diesel"/>
    <s v="98.6bhp"/>
    <n v="5"/>
    <s v="26 kmpl"/>
    <x v="2"/>
    <s v="Hyderabad"/>
  </r>
  <r>
    <x v="0"/>
    <s v="Toyota Fortuner 2.8 4WD AT BSIV"/>
    <s v="₹ 29.50 Lakh"/>
    <n v="35488.5"/>
    <x v="61"/>
    <s v="Third Party insurance"/>
    <x v="1"/>
    <n v="131000"/>
    <x v="0"/>
    <s v="Diesel"/>
    <s v="174.5bhp"/>
    <n v="7"/>
    <s v="15.04 kmpl"/>
    <x v="4"/>
    <s v="Hyderabad"/>
  </r>
  <r>
    <x v="9"/>
    <s v="Maruti Baleno 1.2 Delta"/>
    <s v="₹ 6.85 Lakh"/>
    <n v="8240.5499999999993"/>
    <x v="0"/>
    <s v="Third Party insurance"/>
    <x v="0"/>
    <n v="55259"/>
    <x v="0"/>
    <s v="Petrol"/>
    <s v="83.1bhp"/>
    <n v="5"/>
    <s v="21.4 kmpl"/>
    <x v="0"/>
    <s v="Hyderabad"/>
  </r>
  <r>
    <x v="1"/>
    <s v="Maruti Swift Dzire Tour 1.3 S Diesel"/>
    <s v="₹ 5.56 Lakh"/>
    <n v="6688.6799999999994"/>
    <x v="14"/>
    <s v="Third Party insurance"/>
    <x v="0"/>
    <n v="138000"/>
    <x v="0"/>
    <s v="Diesel"/>
    <s v="74.02bhp"/>
    <n v="5"/>
    <s v="19.95 kmpl"/>
    <x v="2"/>
    <s v="Hyderabad"/>
  </r>
  <r>
    <x v="11"/>
    <s v="Maruti Swift Star VDI"/>
    <s v="₹ 4 Lakh"/>
    <n v="4812"/>
    <x v="14"/>
    <s v="Third Party insurance"/>
    <x v="0"/>
    <n v="143000"/>
    <x v="1"/>
    <s v="Diesel"/>
    <s v="74bhp"/>
    <n v="5"/>
    <s v="22.9 kmpl"/>
    <x v="0"/>
    <s v="Hyderabad"/>
  </r>
  <r>
    <x v="1"/>
    <s v="Maruti Swift Dzire Tour 1.3 S Diesel"/>
    <s v="₹ 6 Lakh"/>
    <n v="7218"/>
    <x v="14"/>
    <s v="Third Party insurance"/>
    <x v="0"/>
    <n v="131000"/>
    <x v="0"/>
    <s v="Diesel"/>
    <s v="74.02bhp"/>
    <n v="5"/>
    <s v="19.95 kmpl"/>
    <x v="2"/>
    <s v="Hyderabad"/>
  </r>
  <r>
    <x v="1"/>
    <s v="Maruti Swift Dzire Tour 1.3 S Diesel"/>
    <s v="₹ 6.15 Lakh"/>
    <n v="7398.4500000000007"/>
    <x v="14"/>
    <s v="Third Party insurance"/>
    <x v="0"/>
    <n v="113000"/>
    <x v="0"/>
    <s v="Diesel"/>
    <s v="74.02bhp"/>
    <n v="5"/>
    <s v="19.95 kmpl"/>
    <x v="2"/>
    <s v="Hyderabad"/>
  </r>
  <r>
    <x v="7"/>
    <s v="Maruti S-Presso VXi Plus BSVI"/>
    <s v="₹ 4.50 Lakh"/>
    <n v="5413.5"/>
    <x v="9"/>
    <s v="Third Party insurance"/>
    <x v="0"/>
    <n v="64230"/>
    <x v="0"/>
    <s v="Petrol"/>
    <s v="65.71bhp"/>
    <n v="5"/>
    <s v="24.76 kmpl"/>
    <x v="0"/>
    <s v="Hyderabad"/>
  </r>
  <r>
    <x v="1"/>
    <s v="Maruti Swift Dzire Tour 1.3 S Diesel"/>
    <s v="₹ 6 Lakh"/>
    <n v="7218"/>
    <x v="14"/>
    <s v="Third Party insurance"/>
    <x v="0"/>
    <n v="138000"/>
    <x v="0"/>
    <s v="Diesel"/>
    <s v="74.02bhp"/>
    <n v="5"/>
    <s v="19.95 kmpl"/>
    <x v="2"/>
    <s v="Hyderabad"/>
  </r>
  <r>
    <x v="7"/>
    <s v="Hyundai Grand i10 Nios AMT Magna"/>
    <s v="₹ 6.60 Lakh"/>
    <n v="7939.7999999999993"/>
    <x v="0"/>
    <s v="Third Party insurance"/>
    <x v="1"/>
    <n v="30000"/>
    <x v="0"/>
    <s v="Petrol"/>
    <s v="81.86bhp"/>
    <n v="5"/>
    <s v="20.7 kmpl"/>
    <x v="0"/>
    <s v="Hyderabad"/>
  </r>
  <r>
    <x v="1"/>
    <s v="Tata Nexon KRAZ Plus AMT Diesel"/>
    <s v="₹ 10.30 Lakh"/>
    <n v="12390.900000000001"/>
    <x v="34"/>
    <s v="Third Party insurance"/>
    <x v="1"/>
    <n v="47878"/>
    <x v="0"/>
    <s v="Diesel"/>
    <s v="108.5bhp"/>
    <n v="5"/>
    <s v="21.5 kmpl"/>
    <x v="4"/>
    <s v="Hyderabad"/>
  </r>
  <r>
    <x v="12"/>
    <s v="Maruti Swift ZDI"/>
    <s v="₹ 3.95 Lakh"/>
    <n v="4751.8500000000004"/>
    <x v="14"/>
    <s v="Third Party insurance"/>
    <x v="0"/>
    <n v="119000"/>
    <x v="1"/>
    <s v="Diesel"/>
    <s v="74bhp"/>
    <n v="5"/>
    <s v="28.4 kmpl"/>
    <x v="0"/>
    <s v="Hyderabad"/>
  </r>
  <r>
    <x v="0"/>
    <s v="Hyundai Creta 1.6 CRDi SX Plus"/>
    <s v="₹ 12.50 Lakh"/>
    <n v="15037.5"/>
    <x v="35"/>
    <s v="Third Party insurance"/>
    <x v="0"/>
    <n v="63000"/>
    <x v="0"/>
    <s v="Diesel"/>
    <s v="126.2bhp"/>
    <n v="5"/>
    <s v="19.67 kmpl"/>
    <x v="4"/>
    <s v="Hyderabad"/>
  </r>
  <r>
    <x v="12"/>
    <s v="Hyundai Santro Xing GLS LPG"/>
    <s v="₹ 2.70 Lakh"/>
    <n v="3248.1000000000004"/>
    <x v="2"/>
    <s v="Third Party insurance"/>
    <x v="0"/>
    <n v="81000"/>
    <x v="0"/>
    <s v="LPG"/>
    <s v="62.1bhp"/>
    <n v="5"/>
    <s v="13.45 kmpl"/>
    <x v="0"/>
    <s v="Hyderabad"/>
  </r>
  <r>
    <x v="9"/>
    <s v="Volkswagen Tiguan 2.0 TDI Highline"/>
    <s v="₹ 26.50 Lakh"/>
    <n v="31879.5"/>
    <x v="19"/>
    <s v="Comprehensive"/>
    <x v="1"/>
    <n v="91915"/>
    <x v="1"/>
    <s v="Diesel"/>
    <s v="141bhp"/>
    <n v="5"/>
    <s v="16.65 kmpl"/>
    <x v="4"/>
    <s v="Hyderabad"/>
  </r>
  <r>
    <x v="12"/>
    <s v="Maruti Swift Dzire VDI"/>
    <s v="₹ 4.60 Lakh"/>
    <n v="5533.7999999999993"/>
    <x v="14"/>
    <s v="Third Party insurance"/>
    <x v="0"/>
    <n v="76000"/>
    <x v="0"/>
    <s v="Diesel"/>
    <s v="74bhp"/>
    <n v="5"/>
    <s v="23.4 kmpl"/>
    <x v="2"/>
    <s v="Hyderabad"/>
  </r>
  <r>
    <x v="9"/>
    <s v="Maruti Swift DDiS VDI"/>
    <s v="₹ 6.50 Lakh"/>
    <n v="7819.5"/>
    <x v="14"/>
    <s v="Third Party insurance"/>
    <x v="0"/>
    <n v="121000"/>
    <x v="0"/>
    <s v="Diesel"/>
    <s v="74bhp"/>
    <n v="5"/>
    <s v="28.4 kmpl"/>
    <x v="0"/>
    <s v="Hyderabad"/>
  </r>
  <r>
    <x v="15"/>
    <s v="Tata Indigo LS"/>
    <s v="₹ 1.45 Lakh"/>
    <n v="1744.35"/>
    <x v="63"/>
    <s v="Third Party insurance"/>
    <x v="0"/>
    <n v="85000"/>
    <x v="0"/>
    <s v="Diesel"/>
    <n v="70"/>
    <n v="5"/>
    <s v="17 kmpl"/>
    <x v="2"/>
    <s v="Hyderabad"/>
  </r>
  <r>
    <x v="12"/>
    <s v="Maruti Ertiga VDI"/>
    <s v="₹ 6 Lakh"/>
    <n v="7218"/>
    <x v="14"/>
    <s v="Third Party insurance"/>
    <x v="0"/>
    <n v="125000"/>
    <x v="1"/>
    <s v="Diesel"/>
    <s v="88.76bhp"/>
    <n v="7"/>
    <s v="20.77 kmpl"/>
    <x v="1"/>
    <s v="Hyderabad"/>
  </r>
  <r>
    <x v="1"/>
    <s v="Honda CR-V 2.0L 2WD AT"/>
    <s v="₹ 18.90 Lakh"/>
    <n v="22736.699999999997"/>
    <x v="65"/>
    <s v="Third Party insurance"/>
    <x v="1"/>
    <n v="14500"/>
    <x v="0"/>
    <s v="Petrol"/>
    <s v="153.86bhp"/>
    <n v="5"/>
    <s v="13.7 kmpl"/>
    <x v="4"/>
    <s v="Hyderabad"/>
  </r>
  <r>
    <x v="1"/>
    <s v="Hyundai i20 1.4 Asta"/>
    <s v="₹ 7.50 Lakh"/>
    <n v="9022.5"/>
    <x v="8"/>
    <s v="Third Party insurance"/>
    <x v="0"/>
    <n v="59000"/>
    <x v="0"/>
    <s v="Diesel"/>
    <s v="88.73bhp"/>
    <n v="5"/>
    <s v="22.54 kmpl"/>
    <x v="0"/>
    <s v="Hyderabad"/>
  </r>
  <r>
    <x v="9"/>
    <s v="Honda Amaze V Diesel BSIV"/>
    <s v="₹ 8.70 Lakh"/>
    <n v="10466.099999999999"/>
    <x v="12"/>
    <s v="Third Party insurance"/>
    <x v="0"/>
    <n v="36780"/>
    <x v="0"/>
    <s v="Diesel"/>
    <s v="98.63bhp"/>
    <n v="5"/>
    <s v="27.4 kmpl"/>
    <x v="2"/>
    <s v="Hyderabad"/>
  </r>
  <r>
    <x v="9"/>
    <s v="Hyundai i20 1.2 Spotz"/>
    <s v="₹ 7.30 Lakh"/>
    <n v="8781.9"/>
    <x v="0"/>
    <s v="Third Party insurance"/>
    <x v="0"/>
    <n v="45000"/>
    <x v="0"/>
    <s v="Petrol"/>
    <s v="81.83bhp"/>
    <n v="5"/>
    <s v="18.6 kmpl"/>
    <x v="0"/>
    <s v="Hyderabad"/>
  </r>
  <r>
    <x v="9"/>
    <s v="Nissan Kicks XL D BSIV"/>
    <s v="₹ 8.50 Lakh"/>
    <n v="10225.5"/>
    <x v="24"/>
    <s v="Comprehensive"/>
    <x v="0"/>
    <n v="53738"/>
    <x v="0"/>
    <s v="Diesel"/>
    <s v="108.5bhp"/>
    <n v="5"/>
    <s v="20.45 kmpl"/>
    <x v="4"/>
    <s v="Hyderabad"/>
  </r>
  <r>
    <x v="0"/>
    <s v="Hyundai Verna 1.6 SX VTVT"/>
    <s v="₹ 7.65 Lakh"/>
    <n v="9202.9500000000007"/>
    <x v="56"/>
    <s v="Third Party insurance"/>
    <x v="0"/>
    <n v="76677"/>
    <x v="0"/>
    <s v="Petrol"/>
    <s v="121.3bhp"/>
    <n v="5"/>
    <s v="17.01 kmpl"/>
    <x v="2"/>
    <s v="Hyderabad"/>
  </r>
  <r>
    <x v="1"/>
    <s v="Maruti Vitara Brezza VDi"/>
    <s v="₹ 8.60 Lakh"/>
    <n v="10345.799999999999"/>
    <x v="14"/>
    <s v="Third Party insurance"/>
    <x v="0"/>
    <n v="92000"/>
    <x v="0"/>
    <s v="Diesel"/>
    <s v="88.5bhp"/>
    <n v="5"/>
    <s v="24.3 kmpl"/>
    <x v="4"/>
    <s v="Hyderabad"/>
  </r>
  <r>
    <x v="15"/>
    <s v="Hyundai Santro Xing GL"/>
    <s v="₹ 2.10 Lakh"/>
    <n v="2526.3000000000002"/>
    <x v="2"/>
    <s v="Third Party insurance"/>
    <x v="0"/>
    <n v="80000"/>
    <x v="0"/>
    <s v="Petrol"/>
    <s v="62bhp"/>
    <n v="5"/>
    <m/>
    <x v="0"/>
    <s v="Hyderabad"/>
  </r>
  <r>
    <x v="11"/>
    <s v="Chevrolet Beat Diesel LT"/>
    <s v="₹ 2.70 Lakh"/>
    <n v="3248.1000000000004"/>
    <x v="31"/>
    <s v="Third Party insurance"/>
    <x v="0"/>
    <n v="103727"/>
    <x v="0"/>
    <s v="Diesel"/>
    <s v="57.6bhp"/>
    <n v="5"/>
    <s v="25.44 kmpl"/>
    <x v="0"/>
    <s v="Hyderabad"/>
  </r>
  <r>
    <x v="6"/>
    <s v="Hyundai EON Era Plus"/>
    <s v="₹ 2.95 Lakh"/>
    <n v="3548.8500000000004"/>
    <x v="23"/>
    <s v="Third Party insurance"/>
    <x v="0"/>
    <n v="52553"/>
    <x v="0"/>
    <s v="Petrol"/>
    <s v="55.2bhp"/>
    <n v="5"/>
    <s v="21.1 kmpl"/>
    <x v="0"/>
    <s v="Hyderabad"/>
  </r>
  <r>
    <x v="2"/>
    <s v="Maruti Alto K10 VXI"/>
    <s v="₹ 3.65 Lakh"/>
    <n v="4390.95"/>
    <x v="9"/>
    <s v="Third Party insurance"/>
    <x v="0"/>
    <n v="41180"/>
    <x v="0"/>
    <s v="Petrol"/>
    <s v="67.05bhp"/>
    <n v="5"/>
    <s v="23.95 kmpl"/>
    <x v="0"/>
    <s v="Hyderabad"/>
  </r>
  <r>
    <x v="10"/>
    <s v="Hyundai i10 Sportz"/>
    <s v="₹ 3.15 Lakh"/>
    <n v="3789.45"/>
    <x v="0"/>
    <s v="Third Party insurance"/>
    <x v="0"/>
    <n v="52887"/>
    <x v="0"/>
    <s v="Petrol"/>
    <s v="78.9bhp"/>
    <n v="5"/>
    <s v="20.36 kmpl"/>
    <x v="0"/>
    <s v="Hyderabad"/>
  </r>
  <r>
    <x v="12"/>
    <s v="Honda Amaze S i-Dtech"/>
    <s v="₹ 4.10 Lakh"/>
    <n v="4932.2999999999993"/>
    <x v="12"/>
    <s v="Third Party insurance"/>
    <x v="0"/>
    <n v="74362"/>
    <x v="0"/>
    <s v="Diesel"/>
    <s v="98.6bhp"/>
    <n v="5"/>
    <s v="25.8 kmpl"/>
    <x v="2"/>
    <s v="Hyderabad"/>
  </r>
  <r>
    <x v="9"/>
    <s v="Tata Nexon 1.2 Revotron XM"/>
    <s v="₹ 7.45 Lakh"/>
    <n v="8962.35"/>
    <x v="5"/>
    <s v="Third Party insurance"/>
    <x v="0"/>
    <n v="53044"/>
    <x v="0"/>
    <s v="Petrol"/>
    <s v="108.5bhp"/>
    <n v="5"/>
    <s v="17 kmpl"/>
    <x v="4"/>
    <s v="Hyderabad"/>
  </r>
  <r>
    <x v="9"/>
    <s v="Ford Ecosport 1.5 Diesel Ambiente BSIV"/>
    <s v="₹ 8.50 Lakh"/>
    <n v="10225.5"/>
    <x v="12"/>
    <s v="Third Party insurance"/>
    <x v="0"/>
    <n v="67556"/>
    <x v="0"/>
    <s v="Diesel"/>
    <s v="98.96bhp"/>
    <n v="5"/>
    <s v="23 kmpl"/>
    <x v="4"/>
    <s v="Hyderabad"/>
  </r>
  <r>
    <x v="10"/>
    <s v="Skoda Fabia 1.2 TDI Ambition Plus"/>
    <s v="₹ 2.25 Lakh"/>
    <n v="2706.75"/>
    <x v="16"/>
    <s v="Third Party insurance"/>
    <x v="0"/>
    <n v="140000"/>
    <x v="1"/>
    <s v="Diesel"/>
    <s v="75bhp"/>
    <n v="5"/>
    <s v="20.86 kmpl"/>
    <x v="0"/>
    <s v="Hyderabad"/>
  </r>
  <r>
    <x v="6"/>
    <s v="Maruti Ciaz VXi Plus"/>
    <s v="₹ 5.85 Lakh"/>
    <n v="7037.5499999999993"/>
    <x v="62"/>
    <s v="Third Party insurance"/>
    <x v="0"/>
    <n v="90623"/>
    <x v="0"/>
    <s v="Petrol"/>
    <s v="91.1bhp"/>
    <n v="5"/>
    <s v="20.73 kmpl"/>
    <x v="2"/>
    <s v="Hyderabad"/>
  </r>
  <r>
    <x v="1"/>
    <s v="Honda Amaze S Petrol BSIV"/>
    <s v="₹ 6.30 Lakh"/>
    <n v="7578.9"/>
    <x v="16"/>
    <s v="Third Party insurance"/>
    <x v="0"/>
    <n v="59858"/>
    <x v="0"/>
    <s v="Petrol"/>
    <s v="88.76bhp"/>
    <n v="5"/>
    <s v="19.5 kmpl"/>
    <x v="2"/>
    <s v="Hyderabad"/>
  </r>
  <r>
    <x v="9"/>
    <s v="Honda Amaze VX CVT i-VTEC"/>
    <s v="₹ 7.50 Lakh"/>
    <n v="9022.5"/>
    <x v="16"/>
    <s v="Third Party insurance"/>
    <x v="1"/>
    <n v="98328"/>
    <x v="0"/>
    <s v="Petrol"/>
    <s v="88.7bhp"/>
    <n v="5"/>
    <s v="18.1 kmpl"/>
    <x v="2"/>
    <s v="Hyderabad"/>
  </r>
  <r>
    <x v="9"/>
    <s v="Hyundai Creta 1.6 SX Automatic Diesel"/>
    <s v="₹ 15.50 Lakh"/>
    <n v="18646.5"/>
    <x v="35"/>
    <s v="Comprehensive"/>
    <x v="1"/>
    <n v="53540"/>
    <x v="0"/>
    <s v="Diesel"/>
    <s v="126.2bhp"/>
    <n v="5"/>
    <s v="17.6 kmpl"/>
    <x v="4"/>
    <s v="Hyderabad"/>
  </r>
  <r>
    <x v="8"/>
    <s v="Tata Nexon EV Prime XZ Plus"/>
    <s v="₹ 15.95 Lakh"/>
    <n v="19187.849999999999"/>
    <x v="41"/>
    <s v="Third Party insurance"/>
    <x v="1"/>
    <n v="19900"/>
    <x v="0"/>
    <s v="Electric"/>
    <s v="127bhp"/>
    <n v="5"/>
    <m/>
    <x v="4"/>
    <s v="Hyderabad"/>
  </r>
  <r>
    <x v="2"/>
    <s v="Hyundai EON Sportz"/>
    <s v="₹ 3.25 Lakh"/>
    <n v="3909.75"/>
    <x v="23"/>
    <s v="Third Party insurance"/>
    <x v="0"/>
    <n v="37820"/>
    <x v="0"/>
    <s v="Petrol"/>
    <s v="55.2bhp"/>
    <n v="5"/>
    <s v="21.1 kmpl"/>
    <x v="0"/>
    <s v="Hyderabad"/>
  </r>
  <r>
    <x v="7"/>
    <s v="Mahindra XUV300 W6 Diesel BSVI"/>
    <s v="₹ 9.80 Lakh"/>
    <n v="11789.400000000001"/>
    <x v="34"/>
    <s v="Third Party insurance"/>
    <x v="0"/>
    <n v="28850"/>
    <x v="0"/>
    <s v="Diesel"/>
    <s v="115bhp"/>
    <n v="5"/>
    <s v="20 kmpl"/>
    <x v="4"/>
    <s v="Hyderabad"/>
  </r>
  <r>
    <x v="10"/>
    <s v="Hyundai i20 1.2 Sportz"/>
    <s v="₹ 3.60 Lakh"/>
    <n v="4330.8"/>
    <x v="0"/>
    <s v="Third Party insurance"/>
    <x v="0"/>
    <n v="66070"/>
    <x v="0"/>
    <s v="Petrol"/>
    <s v="80 PS at 5200 rpm"/>
    <n v="5"/>
    <s v="17 kmpl"/>
    <x v="0"/>
    <s v="Hyderabad"/>
  </r>
  <r>
    <x v="11"/>
    <s v="Honda City E"/>
    <s v="₹ 4.75 Lakh"/>
    <n v="5714.25"/>
    <x v="34"/>
    <s v="Third Party insurance"/>
    <x v="0"/>
    <n v="58028"/>
    <x v="0"/>
    <s v="Petrol"/>
    <s v="116.3bhp"/>
    <n v="5"/>
    <s v="16.8 kmpl"/>
    <x v="2"/>
    <s v="Hyderabad"/>
  </r>
  <r>
    <x v="0"/>
    <s v="Hyundai EON Magna Plus Option"/>
    <s v="₹ 3.65 Lakh"/>
    <n v="4390.95"/>
    <x v="23"/>
    <s v="Third Party insurance"/>
    <x v="0"/>
    <n v="49229"/>
    <x v="0"/>
    <s v="Petrol"/>
    <s v="55.2bhp"/>
    <n v="5"/>
    <s v="21.1 kmpl"/>
    <x v="0"/>
    <s v="Hyderabad"/>
  </r>
  <r>
    <x v="8"/>
    <s v="Hyundai Creta SX Opt Turbo Dualtone BSVI"/>
    <s v="₹ 17.80 Lakh"/>
    <n v="21413.4"/>
    <x v="32"/>
    <s v="Third Party insurance"/>
    <x v="1"/>
    <n v="20000"/>
    <x v="0"/>
    <s v="Petrol"/>
    <s v="138.12bhp"/>
    <n v="5"/>
    <s v="16.8 kmpl"/>
    <x v="4"/>
    <s v="Hyderabad"/>
  </r>
  <r>
    <x v="5"/>
    <s v="Hyundai Creta 1.6 CRDi SX Plus"/>
    <s v="₹ 9.90 Lakh"/>
    <n v="11909.7"/>
    <x v="35"/>
    <s v="Third Party insurance"/>
    <x v="0"/>
    <n v="128000"/>
    <x v="0"/>
    <s v="Diesel"/>
    <s v="126.2bhp"/>
    <n v="5"/>
    <s v="19.67 kmpl"/>
    <x v="4"/>
    <s v="Hyderabad"/>
  </r>
  <r>
    <x v="12"/>
    <s v="Tata Manza Club Class Quadrajet90 EX"/>
    <s v="₹ 2.50 Lakh"/>
    <n v="3007.5"/>
    <x v="14"/>
    <s v="Third Party insurance"/>
    <x v="0"/>
    <n v="120000"/>
    <x v="0"/>
    <s v="Diesel"/>
    <s v="88.76bhp"/>
    <n v="5"/>
    <s v="21.02 kmpl"/>
    <x v="2"/>
    <s v="Hyderabad"/>
  </r>
  <r>
    <x v="13"/>
    <s v="Audi Q5 Technology BSVI"/>
    <s v="₹ 62 Lakh"/>
    <n v="74586"/>
    <x v="50"/>
    <s v="Third Party insurance"/>
    <x v="1"/>
    <n v="20000"/>
    <x v="0"/>
    <s v="Petrol"/>
    <s v="245.59bhp"/>
    <n v="5"/>
    <s v="13.47 kmpl"/>
    <x v="4"/>
    <s v="Hyderabad"/>
  </r>
  <r>
    <x v="0"/>
    <s v="Honda City i-DTEC V"/>
    <s v="₹ 10.25 Lakh"/>
    <n v="12330.75"/>
    <x v="12"/>
    <s v="Third Party insurance"/>
    <x v="0"/>
    <n v="70000"/>
    <x v="0"/>
    <s v="Diesel"/>
    <s v="97.9bhp"/>
    <n v="5"/>
    <s v="25.6 kmpl"/>
    <x v="2"/>
    <s v="Hyderabad"/>
  </r>
  <r>
    <x v="2"/>
    <s v="Ford Ecosport 1.0 Ecoboost Titanium"/>
    <s v="₹ 6 Lakh"/>
    <n v="7218"/>
    <x v="20"/>
    <s v="Third Party insurance"/>
    <x v="0"/>
    <n v="60000"/>
    <x v="0"/>
    <s v="Petrol"/>
    <s v="123.37bhp"/>
    <n v="5"/>
    <s v="18.88 kmpl"/>
    <x v="4"/>
    <s v="Hyderabad"/>
  </r>
  <r>
    <x v="1"/>
    <s v="Maruti Ertiga ZDI Plus"/>
    <s v="₹ 9.50 Lakh"/>
    <n v="11428.5"/>
    <x v="14"/>
    <s v="Third Party insurance"/>
    <x v="0"/>
    <n v="120000"/>
    <x v="0"/>
    <s v="Diesel"/>
    <s v="88.50bhp"/>
    <n v="7"/>
    <s v="25.47 kmpl"/>
    <x v="1"/>
    <s v="Hyderabad"/>
  </r>
  <r>
    <x v="13"/>
    <s v="Hyundai Verna SX Opt"/>
    <s v="₹ 9.30 Lakh"/>
    <n v="11187.900000000001"/>
    <x v="34"/>
    <s v="Not Available"/>
    <x v="0"/>
    <n v="14991"/>
    <x v="0"/>
    <s v="Petrol"/>
    <s v="113.18bhp"/>
    <n v="5"/>
    <s v="17.7 kmpl"/>
    <x v="2"/>
    <s v="Hyderabad"/>
  </r>
  <r>
    <x v="13"/>
    <s v="Maruti Ertiga VXI"/>
    <s v="₹ 7.02 Lakh"/>
    <n v="8445.06"/>
    <x v="6"/>
    <s v="Not Available"/>
    <x v="0"/>
    <n v="32363"/>
    <x v="0"/>
    <s v="Petrol"/>
    <s v="103.26bhp"/>
    <n v="7"/>
    <s v="19.01 kmpl"/>
    <x v="1"/>
    <s v="Hyderabad"/>
  </r>
  <r>
    <x v="7"/>
    <s v="Tata Altroz XZ Option Diesel"/>
    <s v="₹ 8.50 Lakh"/>
    <n v="10225.5"/>
    <x v="34"/>
    <s v="Third Party insurance"/>
    <x v="0"/>
    <n v="20000"/>
    <x v="0"/>
    <s v="Diesel"/>
    <s v="88.77bhp"/>
    <n v="5"/>
    <s v="23.03 kmpl"/>
    <x v="0"/>
    <s v="Hyderabad"/>
  </r>
  <r>
    <x v="9"/>
    <s v="Renault KWID 1.0 RXT Opt BSIV"/>
    <s v="₹ 2.60 Lakh"/>
    <n v="3127.8"/>
    <x v="20"/>
    <s v="Third Party insurance"/>
    <x v="0"/>
    <n v="40000"/>
    <x v="1"/>
    <s v="Petrol"/>
    <s v="67bhp"/>
    <n v="5"/>
    <s v="23.01 kmpl"/>
    <x v="0"/>
    <s v="Hyderabad"/>
  </r>
  <r>
    <x v="0"/>
    <s v="Tata Nexon 1.5 Diesel"/>
    <s v="₹ 6.50 Lakh"/>
    <n v="7819.5"/>
    <x v="34"/>
    <s v="Third Party insurance"/>
    <x v="0"/>
    <n v="80000"/>
    <x v="1"/>
    <s v="Diesel"/>
    <s v="108.5bhp"/>
    <n v="5"/>
    <m/>
    <x v="4"/>
    <s v="Hyderabad"/>
  </r>
  <r>
    <x v="8"/>
    <s v="Hyundai Alcazar Signature"/>
    <s v="₹ 22 Lakh"/>
    <n v="26466"/>
    <x v="67"/>
    <s v="Third Party insurance"/>
    <x v="0"/>
    <n v="10000"/>
    <x v="0"/>
    <s v="Petrol"/>
    <s v="156.9bhp"/>
    <n v="6"/>
    <s v="14.5 kmpl"/>
    <x v="4"/>
    <s v="Hyderabad"/>
  </r>
  <r>
    <x v="15"/>
    <s v="Maruti Zen Estilo Sports"/>
    <s v="₹ 85,000"/>
    <n v="1022.5500000000001"/>
    <x v="25"/>
    <s v="Third Party insurance"/>
    <x v="0"/>
    <n v="120000"/>
    <x v="0"/>
    <s v="Petrol"/>
    <n v="64.900000000000006"/>
    <n v="5"/>
    <s v="16.9 kmpl"/>
    <x v="0"/>
    <s v="Hyderabad"/>
  </r>
  <r>
    <x v="4"/>
    <s v="Tata Manza Aura Plus Quadrajet BS IV"/>
    <s v="₹ 2.45 Lakh"/>
    <n v="2947.3500000000004"/>
    <x v="14"/>
    <s v="Third Party insurance"/>
    <x v="0"/>
    <n v="80000"/>
    <x v="1"/>
    <s v="Diesel"/>
    <s v="90 PS"/>
    <n v="5"/>
    <s v="19 kmpl"/>
    <x v="2"/>
    <s v="Hyderabad"/>
  </r>
  <r>
    <x v="5"/>
    <s v="Hyundai Grand i10 Sportz"/>
    <s v="₹ 5.07 Lakh"/>
    <n v="6099.21"/>
    <x v="0"/>
    <s v="Comprehensive"/>
    <x v="0"/>
    <n v="46703"/>
    <x v="0"/>
    <s v="Petrol"/>
    <s v="82bhp"/>
    <n v="5"/>
    <s v="18.9 kmpl"/>
    <x v="0"/>
    <s v="Hyderabad"/>
  </r>
  <r>
    <x v="2"/>
    <s v="Maruti Wagon R VXI BS IV"/>
    <s v="₹ 3.64 Lakh"/>
    <n v="4378.92"/>
    <x v="9"/>
    <s v="Comprehensive"/>
    <x v="0"/>
    <n v="66445"/>
    <x v="1"/>
    <s v="Petrol"/>
    <s v="67.04bhp"/>
    <n v="5"/>
    <s v="20.51 kmpl"/>
    <x v="0"/>
    <s v="Hyderabad"/>
  </r>
  <r>
    <x v="12"/>
    <s v="Hyundai EON Era Plus"/>
    <s v="₹ 2.37 Lakh"/>
    <n v="2851.11"/>
    <x v="23"/>
    <s v="Third Party"/>
    <x v="0"/>
    <n v="71364"/>
    <x v="0"/>
    <s v="Petrol"/>
    <s v="55.2bhp"/>
    <n v="5"/>
    <s v="21.1 kmpl"/>
    <x v="0"/>
    <s v="Hyderabad"/>
  </r>
  <r>
    <x v="6"/>
    <s v="Honda City i VTEC V"/>
    <s v="₹ 4.90 Lakh"/>
    <n v="5894.7000000000007"/>
    <x v="34"/>
    <s v="Comprehensive"/>
    <x v="0"/>
    <n v="109832"/>
    <x v="1"/>
    <s v="Petrol"/>
    <s v="117.3bhp"/>
    <n v="5"/>
    <s v="17.4 kmpl"/>
    <x v="2"/>
    <s v="Hyderabad"/>
  </r>
  <r>
    <x v="6"/>
    <s v="Honda Brio S MT"/>
    <s v="₹ 3.89 Lakh"/>
    <n v="4679.67"/>
    <x v="5"/>
    <s v="Third Party insurance"/>
    <x v="0"/>
    <n v="50670"/>
    <x v="1"/>
    <s v="Petrol"/>
    <s v="86.8bhp"/>
    <n v="5"/>
    <s v="19.4 kmpl"/>
    <x v="0"/>
    <s v="Hyderabad"/>
  </r>
  <r>
    <x v="5"/>
    <s v="Mahindra XUV500 W8 2WD"/>
    <s v="₹ 8.96 Lakh"/>
    <n v="10778.880000000001"/>
    <x v="1"/>
    <s v="Comprehensive"/>
    <x v="0"/>
    <n v="87604"/>
    <x v="0"/>
    <s v="Diesel"/>
    <s v="140bhp"/>
    <n v="7"/>
    <s v="16 kmpl"/>
    <x v="4"/>
    <s v="Hyderabad"/>
  </r>
  <r>
    <x v="9"/>
    <s v="Hyundai Santro Sportz BSIV"/>
    <s v="₹ 5.30 Lakh"/>
    <n v="6375.9"/>
    <x v="2"/>
    <s v="Comprehensive"/>
    <x v="0"/>
    <n v="24197"/>
    <x v="0"/>
    <s v="Petrol"/>
    <s v="68bhp"/>
    <n v="5"/>
    <s v="20.3 kmpl"/>
    <x v="0"/>
    <s v="Hyderabad"/>
  </r>
  <r>
    <x v="5"/>
    <s v="Maruti Celerio ZXI AMT"/>
    <s v="₹ 4.56 Lakh"/>
    <n v="5485.6799999999994"/>
    <x v="9"/>
    <s v="Third Party insurance"/>
    <x v="1"/>
    <n v="70895"/>
    <x v="1"/>
    <s v="Petrol"/>
    <s v="65.71bhp"/>
    <n v="5"/>
    <s v="26 kmpl"/>
    <x v="0"/>
    <s v="Hyderabad"/>
  </r>
  <r>
    <x v="1"/>
    <s v="Maruti Ciaz Zeta Automatic BSIV"/>
    <s v="₹ 8.30 Lakh"/>
    <n v="9984.9000000000015"/>
    <x v="6"/>
    <s v="Third Party"/>
    <x v="1"/>
    <n v="33705"/>
    <x v="0"/>
    <s v="Petrol"/>
    <s v="103.25bhp"/>
    <n v="5"/>
    <s v="20.28 kmpl"/>
    <x v="2"/>
    <s v="Hyderabad"/>
  </r>
  <r>
    <x v="0"/>
    <s v="Maruti Celerio ZXI Optional"/>
    <s v="₹ 4.42 Lakh"/>
    <n v="5317.26"/>
    <x v="9"/>
    <s v="Third Party"/>
    <x v="0"/>
    <n v="73582"/>
    <x v="0"/>
    <s v="Petrol"/>
    <s v="67.04bhp"/>
    <n v="5"/>
    <s v="23.1 kmpl"/>
    <x v="0"/>
    <s v="Hyderabad"/>
  </r>
  <r>
    <x v="0"/>
    <s v="Volkswagen Ameo 1.5 TDI Comfortline"/>
    <s v="₹ 4.93 Lakh"/>
    <n v="5930.79"/>
    <x v="12"/>
    <s v="Comprehensive"/>
    <x v="0"/>
    <n v="79754"/>
    <x v="1"/>
    <s v="Diesel"/>
    <s v="108.62bhp"/>
    <n v="5"/>
    <s v="21.66 kmpl"/>
    <x v="2"/>
    <s v="Hyderabad"/>
  </r>
  <r>
    <x v="1"/>
    <s v="Honda WR-V i-VTEC VX"/>
    <s v="₹ 6.67 Lakh"/>
    <n v="8024.01"/>
    <x v="16"/>
    <s v="Third Party"/>
    <x v="0"/>
    <n v="26955"/>
    <x v="1"/>
    <s v="Petrol"/>
    <s v="88.7bhp"/>
    <n v="5"/>
    <s v="17.5 kmpl"/>
    <x v="4"/>
    <s v="Hyderabad"/>
  </r>
  <r>
    <x v="9"/>
    <s v="Mahindra XUV300 W8 Option Dual Tone BSVI"/>
    <s v="₹ 9.93 Lakh"/>
    <n v="11945.789999999999"/>
    <x v="0"/>
    <s v="Third Party"/>
    <x v="0"/>
    <n v="44360"/>
    <x v="0"/>
    <s v="Petrol"/>
    <s v="108.62bhp"/>
    <n v="5"/>
    <s v="16.82 kmpl"/>
    <x v="4"/>
    <s v="Hyderabad"/>
  </r>
  <r>
    <x v="7"/>
    <s v="Renault Triber RXT EASY-R AMT BSVI"/>
    <s v="₹ 7.10 Lakh"/>
    <n v="8541.2999999999993"/>
    <x v="20"/>
    <s v="Third Party"/>
    <x v="1"/>
    <n v="21355"/>
    <x v="1"/>
    <s v="Petrol"/>
    <s v="71.01bhp"/>
    <n v="7"/>
    <s v="18.2 kmpl"/>
    <x v="1"/>
    <s v="Hyderabad"/>
  </r>
  <r>
    <x v="11"/>
    <s v="Honda Brio S MT"/>
    <s v="₹ 2.81 Lakh"/>
    <n v="3380.4300000000003"/>
    <x v="5"/>
    <s v="Comprehensive"/>
    <x v="0"/>
    <n v="94989"/>
    <x v="1"/>
    <s v="Petrol"/>
    <s v="86.8bhp"/>
    <n v="5"/>
    <s v="19.4 kmpl"/>
    <x v="0"/>
    <s v="Hyderabad"/>
  </r>
  <r>
    <x v="6"/>
    <s v="Maruti Wagon R VXI BS IV"/>
    <s v="₹ 3.31 Lakh"/>
    <n v="3981.9300000000003"/>
    <x v="9"/>
    <s v="Third Party"/>
    <x v="0"/>
    <n v="45715"/>
    <x v="1"/>
    <s v="Petrol"/>
    <s v="67.04bhp"/>
    <n v="5"/>
    <s v="20.51 kmpl"/>
    <x v="0"/>
    <s v="Hyderabad"/>
  </r>
  <r>
    <x v="1"/>
    <s v="Honda Jazz 1.5 E i DTEC"/>
    <s v="₹ 6.24 Lakh"/>
    <n v="7506.72"/>
    <x v="12"/>
    <s v="Third Party"/>
    <x v="0"/>
    <n v="101883"/>
    <x v="1"/>
    <s v="Diesel"/>
    <s v="98.6bhp"/>
    <n v="5"/>
    <s v="27.3 kmpl"/>
    <x v="0"/>
    <s v="Hyderabad"/>
  </r>
  <r>
    <x v="7"/>
    <s v="Maruti Wagon R CNG LXI"/>
    <s v="₹ 5.70 Lakh"/>
    <n v="6857.1"/>
    <x v="9"/>
    <s v="Third Party"/>
    <x v="0"/>
    <n v="64109"/>
    <x v="0"/>
    <s v="CNG"/>
    <s v="58.33bhp"/>
    <n v="5"/>
    <s v="32.52 kmpl"/>
    <x v="0"/>
    <s v="Hyderabad"/>
  </r>
  <r>
    <x v="9"/>
    <s v="Maruti Baleno 1.2 CVT Alpha"/>
    <s v="₹ 7.67 Lakh"/>
    <n v="9227.01"/>
    <x v="0"/>
    <s v="Comprehensive"/>
    <x v="1"/>
    <n v="31283"/>
    <x v="0"/>
    <s v="Petrol"/>
    <s v="83.1bhp"/>
    <n v="5"/>
    <s v="21.4 kmpl"/>
    <x v="0"/>
    <s v="Hyderabad"/>
  </r>
  <r>
    <x v="2"/>
    <s v="Ford Ecosport 1.5 Petrol Titanium AT"/>
    <s v="₹ 6.50 Lakh"/>
    <n v="7819.5"/>
    <x v="10"/>
    <s v="Third Party insurance"/>
    <x v="1"/>
    <n v="38000"/>
    <x v="0"/>
    <s v="Petrol"/>
    <s v="120.69bhp"/>
    <n v="5"/>
    <s v="14.7 kmpl"/>
    <x v="4"/>
    <s v="Hyderabad"/>
  </r>
  <r>
    <x v="11"/>
    <s v="Volkswagen Vento Diesel Trendline"/>
    <s v="₹ 3.75 Lakh"/>
    <n v="4511.25"/>
    <x v="58"/>
    <s v="Third Party insurance"/>
    <x v="0"/>
    <n v="123000"/>
    <x v="0"/>
    <s v="Diesel"/>
    <s v="103.6bhp"/>
    <n v="5"/>
    <s v="20.54 kmpl"/>
    <x v="2"/>
    <s v="Hyderabad"/>
  </r>
  <r>
    <x v="0"/>
    <s v="Renault KWID Climber 1.0 AMT"/>
    <s v="₹ 3.95 Lakh"/>
    <n v="4751.8500000000004"/>
    <x v="20"/>
    <s v="Third Party insurance"/>
    <x v="1"/>
    <n v="55231"/>
    <x v="0"/>
    <s v="Petrol"/>
    <s v="67bhp"/>
    <n v="5"/>
    <s v="24.04 kmpl"/>
    <x v="0"/>
    <s v="Hyderabad"/>
  </r>
  <r>
    <x v="1"/>
    <s v="Ford Ecosport 1.5 Diesel Titanium BSIV"/>
    <s v="₹ 7.88 Lakh"/>
    <n v="9479.64"/>
    <x v="12"/>
    <s v="Zero Dep"/>
    <x v="0"/>
    <n v="76095"/>
    <x v="0"/>
    <s v="Diesel"/>
    <s v="98.96bhp"/>
    <n v="5"/>
    <s v="23 kmpl"/>
    <x v="4"/>
    <s v="Hyderabad"/>
  </r>
  <r>
    <x v="9"/>
    <s v="Maruti Swift LXI"/>
    <s v="₹ 5 Lakh"/>
    <n v="6015"/>
    <x v="0"/>
    <s v="Third Party insurance"/>
    <x v="0"/>
    <n v="70000"/>
    <x v="0"/>
    <s v="Petrol"/>
    <s v="81.80bhp"/>
    <n v="5"/>
    <s v="21.21 kmpl"/>
    <x v="0"/>
    <s v="Gurgaon"/>
  </r>
  <r>
    <x v="3"/>
    <s v="Hyundai Santro Xing GL CNG"/>
    <s v="₹ 2.10 Lakh"/>
    <n v="2526.3000000000002"/>
    <x v="2"/>
    <s v="Third Party insurance"/>
    <x v="0"/>
    <n v="58000"/>
    <x v="0"/>
    <s v="CNG"/>
    <m/>
    <n v="5"/>
    <s v="17 kmpl"/>
    <x v="0"/>
    <s v="Hyderabad"/>
  </r>
  <r>
    <x v="11"/>
    <s v="Skoda Rapid 1.6 TDI Elegance"/>
    <s v="₹ 4.15 Lakh"/>
    <n v="4992.4500000000007"/>
    <x v="58"/>
    <s v="Third Party insurance"/>
    <x v="0"/>
    <n v="95000"/>
    <x v="0"/>
    <s v="Diesel"/>
    <s v="103.5bhp"/>
    <n v="5"/>
    <s v="20.5 kmpl"/>
    <x v="2"/>
    <s v="Hyderabad"/>
  </r>
  <r>
    <x v="7"/>
    <s v="Tata Nexon XZ Plus BSVI"/>
    <s v="₹ 10.50 Lakh"/>
    <n v="12631.5"/>
    <x v="16"/>
    <s v="Third Party insurance"/>
    <x v="0"/>
    <n v="22336"/>
    <x v="0"/>
    <s v="Petrol"/>
    <s v="118.35bhp"/>
    <n v="5"/>
    <s v="17.33 kmpl"/>
    <x v="4"/>
    <s v="Bangalore"/>
  </r>
  <r>
    <x v="0"/>
    <s v="Maruti Vitara Brezza ZDi"/>
    <s v="₹ 8.50 Lakh"/>
    <n v="10225.5"/>
    <x v="14"/>
    <s v="Third Party insurance"/>
    <x v="0"/>
    <n v="86000"/>
    <x v="0"/>
    <s v="Diesel"/>
    <s v="88.5bhp"/>
    <n v="5"/>
    <s v="24.3 kmpl"/>
    <x v="4"/>
    <s v="Hyderabad"/>
  </r>
  <r>
    <x v="11"/>
    <s v="Maruti Wagon R LXI"/>
    <s v="₹ 3.10 Lakh"/>
    <n v="3729.3"/>
    <x v="9"/>
    <s v="Third Party insurance"/>
    <x v="0"/>
    <n v="90000"/>
    <x v="0"/>
    <s v="Petrol"/>
    <s v="67.05bhp"/>
    <n v="5"/>
    <s v="21.79 kmpl"/>
    <x v="0"/>
    <s v="Hyderabad"/>
  </r>
  <r>
    <x v="0"/>
    <s v="Maruti Baleno 1.2 CVT Alpha"/>
    <s v="₹ 6.75 Lakh"/>
    <n v="8120.25"/>
    <x v="0"/>
    <s v="Third Party insurance"/>
    <x v="1"/>
    <n v="55000"/>
    <x v="0"/>
    <s v="Petrol"/>
    <s v="83.1bhp"/>
    <n v="5"/>
    <s v="21.4 kmpl"/>
    <x v="0"/>
    <s v="Hyderabad"/>
  </r>
  <r>
    <x v="7"/>
    <s v="Hyundai Creta 1.6 SX Option"/>
    <s v="₹ 15.90 Lakh"/>
    <n v="19127.7"/>
    <x v="56"/>
    <s v="Comprehensive"/>
    <x v="0"/>
    <n v="11000"/>
    <x v="0"/>
    <s v="Petrol"/>
    <s v="121.3bhp"/>
    <n v="5"/>
    <s v="15.8 kmpl"/>
    <x v="4"/>
    <s v="Bangalore"/>
  </r>
  <r>
    <x v="11"/>
    <s v="Toyota Innova 2.5 VX (Diesel) 7 Seater BS IV"/>
    <s v="₹ 8.75 Lakh"/>
    <n v="10526.25"/>
    <x v="17"/>
    <s v="Third Party insurance"/>
    <x v="0"/>
    <n v="68000"/>
    <x v="0"/>
    <s v="Diesel"/>
    <s v="100.6bhp"/>
    <n v="7"/>
    <s v="12.99 kmpl"/>
    <x v="1"/>
    <s v="Bangalore"/>
  </r>
  <r>
    <x v="9"/>
    <s v="Maruti Alto K10 VXI Optional"/>
    <s v="₹ 4.85 Lakh"/>
    <n v="5834.5499999999993"/>
    <x v="9"/>
    <s v="Comprehensive"/>
    <x v="0"/>
    <n v="38000"/>
    <x v="0"/>
    <s v="Petrol"/>
    <s v="67.05bhp"/>
    <n v="5"/>
    <s v="23.95 kmpl"/>
    <x v="0"/>
    <s v="Bangalore"/>
  </r>
  <r>
    <x v="8"/>
    <s v="Kia Sonet HTK Plus Turbo DCT"/>
    <s v="₹ 10.85 Lakh"/>
    <n v="13052.55"/>
    <x v="9"/>
    <s v="Comprehensive"/>
    <x v="1"/>
    <n v="27178"/>
    <x v="0"/>
    <s v="Petrol"/>
    <s v="118.36bhp"/>
    <n v="5"/>
    <s v="18.3 kmpl"/>
    <x v="4"/>
    <s v="Bangalore"/>
  </r>
  <r>
    <x v="7"/>
    <s v="Tata Altroz XZ BSVI"/>
    <s v="₹ 8.80 Lakh"/>
    <n v="10586.400000000001"/>
    <x v="16"/>
    <s v="Third Party insurance"/>
    <x v="0"/>
    <n v="25395"/>
    <x v="0"/>
    <s v="Petrol"/>
    <s v="86.83bhp"/>
    <n v="5"/>
    <s v="19.33 kmpl"/>
    <x v="0"/>
    <s v="Bangalore"/>
  </r>
  <r>
    <x v="9"/>
    <s v="Kia Seltos GTX"/>
    <s v="₹ 15.50 Lakh"/>
    <n v="18646.5"/>
    <x v="32"/>
    <s v="Comprehensive"/>
    <x v="0"/>
    <n v="41000"/>
    <x v="0"/>
    <s v="Petrol"/>
    <s v="113.43bhp"/>
    <n v="5"/>
    <s v="16.8 kmpl"/>
    <x v="4"/>
    <s v="Bangalore"/>
  </r>
  <r>
    <x v="5"/>
    <s v="Hyundai Elantra 2.0 SX Option AT"/>
    <s v="₹ 8.25 Lakh"/>
    <n v="9924.75"/>
    <x v="67"/>
    <s v="Comprehensive"/>
    <x v="1"/>
    <n v="64000"/>
    <x v="1"/>
    <s v="Petrol"/>
    <s v="149.92bhp"/>
    <n v="5"/>
    <s v="14.62 kmpl"/>
    <x v="2"/>
    <s v="Bangalore"/>
  </r>
  <r>
    <x v="1"/>
    <s v="Maruti Swift VXI"/>
    <s v="₹ 6.75 Lakh"/>
    <n v="8120.25"/>
    <x v="0"/>
    <s v="Comprehensive"/>
    <x v="0"/>
    <n v="14000"/>
    <x v="0"/>
    <s v="Petrol"/>
    <s v="81.80bhp"/>
    <n v="5"/>
    <s v="22 kmpl"/>
    <x v="0"/>
    <s v="Bangalore"/>
  </r>
  <r>
    <x v="4"/>
    <s v="Mercedes-Benz C-Class 220 CDI AT"/>
    <s v="₹ 9.25 Lakh"/>
    <n v="11127.75"/>
    <x v="45"/>
    <s v="Comprehensive"/>
    <x v="1"/>
    <n v="91000"/>
    <x v="1"/>
    <s v="Diesel"/>
    <s v="170bhp"/>
    <n v="5"/>
    <s v="14.84 kmpl"/>
    <x v="2"/>
    <s v="Bangalore"/>
  </r>
  <r>
    <x v="11"/>
    <s v="Jaguar XF 3.0 Litre S Premium Luxury"/>
    <s v="₹ 18.60 Lakh"/>
    <n v="22375.800000000003"/>
    <x v="74"/>
    <s v="Comprehensive"/>
    <x v="1"/>
    <n v="60000"/>
    <x v="1"/>
    <s v="Diesel"/>
    <s v="270.9bhp"/>
    <n v="5"/>
    <s v="14.74 kmpl"/>
    <x v="2"/>
    <s v="Bangalore"/>
  </r>
  <r>
    <x v="12"/>
    <s v="BMW 3 Series 320d Luxury Line"/>
    <s v="₹ 17.50 Lakh"/>
    <n v="21052.5"/>
    <x v="39"/>
    <s v="Comprehensive"/>
    <x v="1"/>
    <n v="31000"/>
    <x v="2"/>
    <s v="Diesel"/>
    <s v="187.74bhp"/>
    <n v="5"/>
    <s v="20.37 kmpl"/>
    <x v="2"/>
    <s v="Bangalore"/>
  </r>
  <r>
    <x v="8"/>
    <s v="Volkswagen Polo GT 1.0 TSI"/>
    <s v="₹ 10.50 Lakh"/>
    <n v="12631.5"/>
    <x v="20"/>
    <s v="Comprehensive"/>
    <x v="1"/>
    <n v="53000"/>
    <x v="0"/>
    <s v="Petrol"/>
    <s v="108.62bhp"/>
    <n v="5"/>
    <s v="16.47 kmpl"/>
    <x v="0"/>
    <s v="Bangalore"/>
  </r>
  <r>
    <x v="12"/>
    <s v="Mercedes-Benz M-Class ML 350 4Matic"/>
    <s v="₹ 23.50 Lakh"/>
    <n v="28270.5"/>
    <x v="78"/>
    <s v="Comprehensive"/>
    <x v="1"/>
    <n v="110000"/>
    <x v="1"/>
    <s v="Diesel"/>
    <s v="165 [224] at 3800"/>
    <n v="5"/>
    <m/>
    <x v="4"/>
    <s v="Bangalore"/>
  </r>
  <r>
    <x v="7"/>
    <s v="Hyundai Creta SX Opt Turbo BSVI"/>
    <s v="₹ 17.50 Lakh"/>
    <n v="21052.5"/>
    <x v="32"/>
    <s v="Comprehensive"/>
    <x v="1"/>
    <n v="41000"/>
    <x v="0"/>
    <s v="Petrol"/>
    <s v="138.12bhp"/>
    <n v="5"/>
    <m/>
    <x v="4"/>
    <s v="Bangalore"/>
  </r>
  <r>
    <x v="9"/>
    <s v="Ford Ecosport 1.5 Petrol Titanium Plus AT BSIV"/>
    <s v="₹ 10.18 Lakh"/>
    <n v="12246.539999999999"/>
    <x v="34"/>
    <s v="Comprehensive"/>
    <x v="1"/>
    <n v="27026"/>
    <x v="0"/>
    <s v="Petrol"/>
    <s v="121.36bhp"/>
    <n v="5"/>
    <s v="14.8 kmpl"/>
    <x v="4"/>
    <s v="Bangalore"/>
  </r>
  <r>
    <x v="9"/>
    <s v="Maruti Swift VDI"/>
    <s v="₹ 7.88 Lakh"/>
    <n v="9479.64"/>
    <x v="14"/>
    <s v="Comprehensive"/>
    <x v="0"/>
    <n v="61287"/>
    <x v="0"/>
    <s v="Diesel"/>
    <s v="74bhp"/>
    <n v="5"/>
    <s v="28.4 kmpl"/>
    <x v="0"/>
    <s v="Bangalore"/>
  </r>
  <r>
    <x v="9"/>
    <s v="Ford Ecosport 1.5 Diesel Titanium BSIV"/>
    <s v="₹ 8.95 Lakh"/>
    <n v="10766.849999999999"/>
    <x v="12"/>
    <s v="Third Party insurance"/>
    <x v="0"/>
    <n v="73825"/>
    <x v="0"/>
    <s v="Diesel"/>
    <s v="98.96bhp"/>
    <n v="5"/>
    <s v="23 kmpl"/>
    <x v="4"/>
    <s v="Bangalore"/>
  </r>
  <r>
    <x v="6"/>
    <s v="Volkswagen Vento 1.2 TSI Highline AT"/>
    <s v="₹ 6.75 Lakh"/>
    <n v="8120.25"/>
    <x v="0"/>
    <s v="Comprehensive"/>
    <x v="1"/>
    <n v="54792"/>
    <x v="0"/>
    <s v="Petrol"/>
    <s v="103.2bhp"/>
    <n v="5"/>
    <s v="16.93 kmpl"/>
    <x v="2"/>
    <s v="Bangalore"/>
  </r>
  <r>
    <x v="1"/>
    <s v="Maruti Swift Dzire VXI 1.2"/>
    <s v="₹ 6.80 Lakh"/>
    <n v="8180.4"/>
    <x v="0"/>
    <s v="Comprehensive"/>
    <x v="0"/>
    <n v="65038"/>
    <x v="0"/>
    <s v="Petrol"/>
    <s v="81.80bhp"/>
    <n v="5"/>
    <s v="21.21 kmpl"/>
    <x v="2"/>
    <s v="Bangalore"/>
  </r>
  <r>
    <x v="9"/>
    <s v="Tata Nexon 1.2 Revotron XZA Plus"/>
    <s v="₹ 9.50 Lakh"/>
    <n v="11428.5"/>
    <x v="5"/>
    <s v="Comprehensive"/>
    <x v="1"/>
    <n v="43045"/>
    <x v="1"/>
    <s v="Petrol"/>
    <s v="108.5bhp"/>
    <n v="5"/>
    <s v="17 kmpl"/>
    <x v="4"/>
    <s v="Bangalore"/>
  </r>
  <r>
    <x v="9"/>
    <s v="Ford Ecosport 1.5 Diesel Titanium Plus BSIV"/>
    <s v="₹ 9.42 Lakh"/>
    <n v="11332.26"/>
    <x v="12"/>
    <s v="Third Party"/>
    <x v="0"/>
    <n v="63449"/>
    <x v="0"/>
    <s v="Diesel"/>
    <s v="98.96bhp"/>
    <n v="5"/>
    <s v="23 kmpl"/>
    <x v="4"/>
    <s v="Bangalore"/>
  </r>
  <r>
    <x v="0"/>
    <s v="Toyota Fortuner 2.8 2WD AT BSIV"/>
    <s v="₹ 33.50 Lakh"/>
    <n v="40300.5"/>
    <x v="61"/>
    <s v="Comprehensive"/>
    <x v="1"/>
    <n v="143000"/>
    <x v="2"/>
    <s v="Diesel"/>
    <s v="174.5bhp"/>
    <n v="7"/>
    <s v="12.9 kmpl"/>
    <x v="4"/>
    <s v="Bangalore"/>
  </r>
  <r>
    <x v="2"/>
    <s v="Mercedes-Benz CLA 200 CDI Style"/>
    <s v="₹ 22 Lakh"/>
    <n v="26466"/>
    <x v="45"/>
    <s v="Comprehensive"/>
    <x v="1"/>
    <n v="49000"/>
    <x v="1"/>
    <s v="Diesel"/>
    <s v="134.1bhp"/>
    <n v="5"/>
    <s v="17.9 kmpl"/>
    <x v="2"/>
    <s v="Bangalore"/>
  </r>
  <r>
    <x v="1"/>
    <s v="Volkswagen Tiguan 2.0 TDI Highline"/>
    <s v="₹ 27 Lakh"/>
    <n v="32481"/>
    <x v="19"/>
    <s v="Comprehensive"/>
    <x v="1"/>
    <n v="57000"/>
    <x v="1"/>
    <s v="Diesel"/>
    <s v="141bhp"/>
    <n v="5"/>
    <s v="16.65 kmpl"/>
    <x v="4"/>
    <s v="Bangalore"/>
  </r>
  <r>
    <x v="13"/>
    <s v="Tata Punch Camo Accomplished BSVI"/>
    <s v="₹ 9.75 Lakh"/>
    <n v="11729.25"/>
    <x v="16"/>
    <s v="Comprehensive"/>
    <x v="0"/>
    <n v="8000"/>
    <x v="0"/>
    <s v="Petrol"/>
    <s v="86.63bhp"/>
    <n v="5"/>
    <s v="20.09 kmpl"/>
    <x v="4"/>
    <s v="Bangalore"/>
  </r>
  <r>
    <x v="7"/>
    <s v="Renault Triber RXZ"/>
    <s v="₹ 6.85 Lakh"/>
    <n v="8240.5499999999993"/>
    <x v="20"/>
    <s v="Comprehensive"/>
    <x v="0"/>
    <n v="36000"/>
    <x v="0"/>
    <s v="Petrol"/>
    <s v="71.01bhp"/>
    <n v="7"/>
    <s v="20 kmpl"/>
    <x v="1"/>
    <s v="Bangalore"/>
  </r>
  <r>
    <x v="6"/>
    <s v="Ford Ecosport 1.5 DV5 MT Trend"/>
    <s v="₹ 6.25 Lakh"/>
    <n v="7518.75"/>
    <x v="12"/>
    <s v="Comprehensive"/>
    <x v="0"/>
    <n v="81000"/>
    <x v="1"/>
    <s v="Diesel"/>
    <s v="89.84bhp"/>
    <n v="5"/>
    <s v="22.7 kmpl"/>
    <x v="4"/>
    <s v="Bangalore"/>
  </r>
  <r>
    <x v="11"/>
    <s v="Volkswagen Vento Petrol Highline AT"/>
    <s v="₹ 5.50 Lakh"/>
    <n v="6616.5"/>
    <x v="58"/>
    <s v="Comprehensive"/>
    <x v="1"/>
    <n v="52000"/>
    <x v="0"/>
    <s v="Petrol"/>
    <s v="103.6bhp"/>
    <n v="5"/>
    <s v="14.4 kmpl"/>
    <x v="2"/>
    <s v="Bangalore"/>
  </r>
  <r>
    <x v="5"/>
    <s v="Volkswagen Vento 1.6 Highline"/>
    <s v="₹ 6.90 Lakh"/>
    <n v="8300.7000000000007"/>
    <x v="58"/>
    <s v="Comprehensive"/>
    <x v="0"/>
    <n v="82000"/>
    <x v="1"/>
    <s v="Petrol"/>
    <s v="103.2bhp"/>
    <n v="5"/>
    <s v="16.09 kmpl"/>
    <x v="2"/>
    <s v="Bangalore"/>
  </r>
  <r>
    <x v="1"/>
    <s v="Maruti Vitara Brezza ZDi Plus"/>
    <s v="₹ 10.50 Lakh"/>
    <n v="12631.5"/>
    <x v="14"/>
    <s v="Comprehensive"/>
    <x v="0"/>
    <n v="33000"/>
    <x v="1"/>
    <s v="Diesel"/>
    <s v="88.5bhp"/>
    <n v="5"/>
    <s v="24.3 kmpl"/>
    <x v="4"/>
    <s v="Bangalore"/>
  </r>
  <r>
    <x v="0"/>
    <s v="Volkswagen Polo 1.2 MPI Highline"/>
    <s v="₹ 7.50 Lakh"/>
    <n v="9022.5"/>
    <x v="16"/>
    <s v="Comprehensive"/>
    <x v="0"/>
    <n v="45000"/>
    <x v="1"/>
    <s v="Petrol"/>
    <s v="74bhp"/>
    <n v="5"/>
    <s v="16.2 kmpl"/>
    <x v="0"/>
    <s v="Bangalore"/>
  </r>
  <r>
    <x v="9"/>
    <s v="Hyundai i20 1.2 Asta Option"/>
    <s v="₹ 7.95 Lakh"/>
    <n v="9563.85"/>
    <x v="0"/>
    <s v="Third Party insurance"/>
    <x v="0"/>
    <n v="38000"/>
    <x v="0"/>
    <s v="Petrol"/>
    <s v="81.83bhp"/>
    <n v="5"/>
    <s v="18.6 kmpl"/>
    <x v="0"/>
    <s v="Bangalore"/>
  </r>
  <r>
    <x v="1"/>
    <s v="Tata Nexon 1.5 Revotorq XZ Plus"/>
    <s v="₹ 8.25 Lakh"/>
    <n v="9924.75"/>
    <x v="34"/>
    <s v="Comprehensive"/>
    <x v="0"/>
    <n v="82000"/>
    <x v="0"/>
    <s v="Diesel"/>
    <s v="108.5bhp"/>
    <n v="5"/>
    <s v="21.5 kmpl"/>
    <x v="4"/>
    <s v="Bangalore"/>
  </r>
  <r>
    <x v="0"/>
    <s v="Renault Duster Petrol RxL"/>
    <s v="₹ 6.92 Lakh"/>
    <n v="8324.76"/>
    <x v="58"/>
    <s v="Zero Dep"/>
    <x v="0"/>
    <n v="49576"/>
    <x v="1"/>
    <s v="Petrol"/>
    <s v="102.53bhp"/>
    <n v="5"/>
    <s v="13.06 kmpl"/>
    <x v="4"/>
    <s v="Bangalore"/>
  </r>
  <r>
    <x v="9"/>
    <s v="Mahindra Thar CRDe ABS"/>
    <s v="₹ 10.70 Lakh"/>
    <n v="12872.099999999999"/>
    <x v="66"/>
    <s v="Comprehensive"/>
    <x v="0"/>
    <n v="51000"/>
    <x v="0"/>
    <s v="Diesel"/>
    <s v="105bhp"/>
    <n v="6"/>
    <s v="16.55 kmpl"/>
    <x v="4"/>
    <s v="Bangalore"/>
  </r>
  <r>
    <x v="8"/>
    <s v="Hyundai Alcazar Signature (O) AT"/>
    <s v="₹ 19.95 Lakh"/>
    <n v="23999.85"/>
    <x v="67"/>
    <s v="Zero Dep"/>
    <x v="1"/>
    <n v="27852"/>
    <x v="1"/>
    <s v="Petrol"/>
    <s v="156.9bhp"/>
    <n v="6"/>
    <s v="14.2 kmpl"/>
    <x v="4"/>
    <s v="Bangalore"/>
  </r>
  <r>
    <x v="2"/>
    <s v="Hyundai Grand i10 AT Asta"/>
    <s v="₹ 5.40 Lakh"/>
    <n v="6496.2000000000007"/>
    <x v="0"/>
    <s v="Comprehensive"/>
    <x v="1"/>
    <n v="56800"/>
    <x v="1"/>
    <s v="Petrol"/>
    <s v="82bhp"/>
    <n v="5"/>
    <s v="18.9 kmpl"/>
    <x v="0"/>
    <s v="Bangalore"/>
  </r>
  <r>
    <x v="12"/>
    <s v="Maruti Swift Dzire VXI"/>
    <s v="₹ 4.85 Lakh"/>
    <n v="5834.5499999999993"/>
    <x v="0"/>
    <s v="Comprehensive"/>
    <x v="0"/>
    <n v="68950"/>
    <x v="1"/>
    <s v="Petrol"/>
    <s v="85.8bhp"/>
    <n v="5"/>
    <s v="19.1 kmpl"/>
    <x v="2"/>
    <s v="Bangalore"/>
  </r>
  <r>
    <x v="6"/>
    <s v="Renault Duster Petrol RxE"/>
    <s v="₹ 3.95 Lakh"/>
    <n v="4751.8500000000004"/>
    <x v="58"/>
    <s v="Comprehensive"/>
    <x v="0"/>
    <n v="74000"/>
    <x v="1"/>
    <s v="Petrol"/>
    <s v="102.53bhp"/>
    <n v="5"/>
    <s v="13.05 kmpl"/>
    <x v="4"/>
    <s v="Bangalore"/>
  </r>
  <r>
    <x v="6"/>
    <s v="Hyundai Verna 1.6 SX VTVT"/>
    <s v="₹ 4.95 Lakh"/>
    <n v="5954.85"/>
    <x v="56"/>
    <s v="Comprehensive"/>
    <x v="0"/>
    <n v="61000"/>
    <x v="0"/>
    <s v="Petrol"/>
    <s v="121.3bhp"/>
    <n v="5"/>
    <s v="17.01 kmpl"/>
    <x v="2"/>
    <s v="Bangalore"/>
  </r>
  <r>
    <x v="5"/>
    <s v="Honda Jazz 1.2 VX i VTEC"/>
    <s v="₹ 6.50 Lakh"/>
    <n v="7819.5"/>
    <x v="16"/>
    <s v="Third Party insurance"/>
    <x v="0"/>
    <n v="87000"/>
    <x v="0"/>
    <s v="Petrol"/>
    <s v="88.7bhp"/>
    <n v="5"/>
    <s v="18.7 kmpl"/>
    <x v="0"/>
    <s v="Bangalore"/>
  </r>
  <r>
    <x v="7"/>
    <s v="Volkswagen Polo 1.0 TSI Highline Plus"/>
    <s v="₹ 9.75 Lakh"/>
    <n v="11729.25"/>
    <x v="20"/>
    <s v="Comprehensive"/>
    <x v="0"/>
    <n v="35000"/>
    <x v="0"/>
    <s v="Petrol"/>
    <s v="108.62bhp"/>
    <n v="5"/>
    <s v="18.24 kmpl"/>
    <x v="0"/>
    <s v="Bangalore"/>
  </r>
  <r>
    <x v="7"/>
    <s v="Tata Tiago XE BSVI"/>
    <s v="₹ 5.60 Lakh"/>
    <n v="6736.7999999999993"/>
    <x v="16"/>
    <s v="Comprehensive"/>
    <x v="0"/>
    <n v="11601"/>
    <x v="0"/>
    <s v="Petrol"/>
    <s v="84.82bhp"/>
    <n v="5"/>
    <s v="19.01 kmpl"/>
    <x v="0"/>
    <s v="Bangalore"/>
  </r>
  <r>
    <x v="8"/>
    <s v="Hyundai i20 Asta Turbo iMT"/>
    <s v="₹ 10.38 Lakh"/>
    <n v="12487.140000000001"/>
    <x v="9"/>
    <s v="Comprehensive"/>
    <x v="0"/>
    <n v="28924"/>
    <x v="0"/>
    <s v="Petrol"/>
    <s v="118.36bhp"/>
    <n v="5"/>
    <s v="20 kmpl"/>
    <x v="0"/>
    <s v="Bangalore"/>
  </r>
  <r>
    <x v="7"/>
    <s v="Tata Altroz XT BSVI"/>
    <s v="₹ 6.95 Lakh"/>
    <n v="8360.85"/>
    <x v="16"/>
    <s v="Comprehensive"/>
    <x v="0"/>
    <n v="49000"/>
    <x v="0"/>
    <s v="Petrol"/>
    <s v="86.83bhp"/>
    <n v="5"/>
    <s v="19.33 kmpl"/>
    <x v="0"/>
    <s v="Bangalore"/>
  </r>
  <r>
    <x v="1"/>
    <s v="Maruti Swift ZXI Plus BSIV"/>
    <s v="₹ 7.90 Lakh"/>
    <n v="9503.7000000000007"/>
    <x v="0"/>
    <s v="Comprehensive"/>
    <x v="0"/>
    <n v="37000"/>
    <x v="0"/>
    <s v="Petrol"/>
    <s v="81.80bhp"/>
    <n v="5"/>
    <s v="22 kmpl"/>
    <x v="0"/>
    <s v="Bangalore"/>
  </r>
  <r>
    <x v="13"/>
    <s v="Maruti Swift ZXI AMT BSVI"/>
    <s v="₹ 8.75 Lakh"/>
    <n v="10526.25"/>
    <x v="0"/>
    <s v="Comprehensive"/>
    <x v="1"/>
    <n v="940"/>
    <x v="0"/>
    <s v="Petrol"/>
    <s v="88.50bhp"/>
    <n v="5"/>
    <s v="22.56 kmpl"/>
    <x v="0"/>
    <s v="Bangalore"/>
  </r>
  <r>
    <x v="8"/>
    <s v="Toyota Innova Crysta 2.4 ZX 7 STR"/>
    <s v="₹ 28.50 Lakh"/>
    <n v="34285.5"/>
    <x v="83"/>
    <s v="Comprehensive"/>
    <x v="0"/>
    <n v="37000"/>
    <x v="0"/>
    <s v="Diesel"/>
    <s v="148bhp"/>
    <n v="7"/>
    <s v="12 kmpl"/>
    <x v="1"/>
    <s v="Bangalore"/>
  </r>
  <r>
    <x v="5"/>
    <s v="Maruti Celerio ZXI AT Optional"/>
    <s v="₹ 5.50 Lakh"/>
    <n v="6616.5"/>
    <x v="9"/>
    <s v="Comprehensive"/>
    <x v="1"/>
    <n v="25000"/>
    <x v="0"/>
    <s v="Petrol"/>
    <s v="67.04bhp"/>
    <n v="5"/>
    <s v="23.1 kmpl"/>
    <x v="0"/>
    <s v="Bangalore"/>
  </r>
  <r>
    <x v="6"/>
    <s v="Hyundai Grand i10 AT Asta"/>
    <s v="₹ 5.45 Lakh"/>
    <n v="6556.35"/>
    <x v="0"/>
    <s v="Comprehensive"/>
    <x v="1"/>
    <n v="49000"/>
    <x v="0"/>
    <s v="Petrol"/>
    <s v="82bhp"/>
    <n v="5"/>
    <s v="18.9 kmpl"/>
    <x v="0"/>
    <s v="Bangalore"/>
  </r>
  <r>
    <x v="9"/>
    <s v="Hyundai Grand i10 Nios Magna"/>
    <s v="₹ 6.45 Lakh"/>
    <n v="7759.35"/>
    <x v="0"/>
    <s v="Comprehensive"/>
    <x v="0"/>
    <n v="32618"/>
    <x v="0"/>
    <s v="Petrol"/>
    <s v="81.86bhp"/>
    <n v="5"/>
    <s v="20.7 kmpl"/>
    <x v="0"/>
    <s v="Bangalore"/>
  </r>
  <r>
    <x v="8"/>
    <s v="Maruti Baleno Alpha CVT"/>
    <s v="₹ 9.45 Lakh"/>
    <n v="11368.349999999999"/>
    <x v="0"/>
    <s v="Comprehensive"/>
    <x v="1"/>
    <n v="20799"/>
    <x v="0"/>
    <s v="Petrol"/>
    <s v="81.80bhp"/>
    <n v="5"/>
    <s v="19.56 kmpl"/>
    <x v="0"/>
    <s v="Bangalore"/>
  </r>
  <r>
    <x v="6"/>
    <s v="Skoda Octavia Ambition Plus 2.0 TDI AT"/>
    <s v="₹ 12.90 Lakh"/>
    <n v="15518.7"/>
    <x v="19"/>
    <s v="Comprehensive"/>
    <x v="1"/>
    <n v="62297"/>
    <x v="0"/>
    <s v="Diesel"/>
    <s v="141bhp"/>
    <n v="5"/>
    <s v="19.3 kmpl"/>
    <x v="2"/>
    <s v="Bangalore"/>
  </r>
  <r>
    <x v="0"/>
    <s v="Hyundai Grand i10 Sportz"/>
    <s v="₹ 5.50 Lakh"/>
    <n v="6616.5"/>
    <x v="0"/>
    <s v="Comprehensive"/>
    <x v="0"/>
    <n v="66000"/>
    <x v="0"/>
    <s v="Petrol"/>
    <s v="82bhp"/>
    <n v="5"/>
    <s v="18.9 kmpl"/>
    <x v="0"/>
    <s v="Bangalore"/>
  </r>
  <r>
    <x v="6"/>
    <s v="Hyundai Grand i10 AT Asta"/>
    <s v="₹ 5.20 Lakh"/>
    <n v="6255.6"/>
    <x v="0"/>
    <s v="Comprehensive"/>
    <x v="1"/>
    <n v="64000"/>
    <x v="2"/>
    <s v="Petrol"/>
    <s v="82bhp"/>
    <n v="5"/>
    <s v="18.9 kmpl"/>
    <x v="0"/>
    <s v="Bangalore"/>
  </r>
  <r>
    <x v="6"/>
    <s v="Maruti Ritz VDi"/>
    <s v="₹ 4.75 Lakh"/>
    <n v="5714.25"/>
    <x v="14"/>
    <s v="Comprehensive"/>
    <x v="0"/>
    <n v="83000"/>
    <x v="0"/>
    <s v="Diesel"/>
    <s v="73.94bhp"/>
    <n v="5"/>
    <s v="23.2 kmpl"/>
    <x v="0"/>
    <s v="Bangalore"/>
  </r>
  <r>
    <x v="8"/>
    <s v="Isuzu D-Max V-Cross 4x2 Z"/>
    <s v="₹ 17.95 Lakh"/>
    <n v="21593.85"/>
    <x v="139"/>
    <s v="Comprehensive"/>
    <x v="1"/>
    <n v="60000"/>
    <x v="0"/>
    <s v="Diesel"/>
    <s v="160.92bhp"/>
    <n v="5"/>
    <m/>
    <x v="4"/>
    <s v="Bangalore"/>
  </r>
  <r>
    <x v="3"/>
    <s v="Hyundai i10 Sportz Option"/>
    <s v="₹ 3.10 Lakh"/>
    <n v="3729.3"/>
    <x v="0"/>
    <s v="Comprehensive"/>
    <x v="0"/>
    <n v="57000"/>
    <x v="0"/>
    <s v="Petrol"/>
    <s v="78.9bhp"/>
    <n v="5"/>
    <s v="20.36 kmpl"/>
    <x v="0"/>
    <s v="Bangalore"/>
  </r>
  <r>
    <x v="1"/>
    <s v="Hyundai Creta 1.6 SX Diesel"/>
    <s v="₹ 13 Lakh"/>
    <n v="15639"/>
    <x v="35"/>
    <s v="Comprehensive"/>
    <x v="0"/>
    <n v="29000"/>
    <x v="0"/>
    <s v="Diesel"/>
    <s v="126.2bhp"/>
    <n v="5"/>
    <s v="20.5 kmpl"/>
    <x v="4"/>
    <s v="Bangalore"/>
  </r>
  <r>
    <x v="1"/>
    <s v="Jeep Compass 2.0 Limited"/>
    <s v="₹ 15.45 Lakh"/>
    <n v="18586.349999999999"/>
    <x v="22"/>
    <s v="Comprehensive"/>
    <x v="0"/>
    <n v="55760"/>
    <x v="0"/>
    <s v="Diesel"/>
    <s v="170bhp"/>
    <n v="5"/>
    <s v="17.1 kmpl"/>
    <x v="4"/>
    <s v="Bangalore"/>
  </r>
  <r>
    <x v="5"/>
    <s v="Nissan Terrano XL 110 PS"/>
    <s v="₹ 6.55 Lakh"/>
    <n v="7879.65"/>
    <x v="24"/>
    <s v="Third Party insurance"/>
    <x v="0"/>
    <n v="35414"/>
    <x v="0"/>
    <s v="Diesel"/>
    <s v="108.5bhp"/>
    <n v="5"/>
    <s v="19.01 kmpl"/>
    <x v="4"/>
    <s v="Bangalore"/>
  </r>
  <r>
    <x v="0"/>
    <s v="Mahindra XUV500 W10 2WD"/>
    <s v="₹ 14.45 Lakh"/>
    <n v="17383.349999999999"/>
    <x v="1"/>
    <s v="Comprehensive"/>
    <x v="0"/>
    <n v="55000"/>
    <x v="0"/>
    <s v="Diesel"/>
    <s v="140bhp"/>
    <n v="7"/>
    <s v="16 kmpl"/>
    <x v="4"/>
    <s v="Bangalore"/>
  </r>
  <r>
    <x v="1"/>
    <s v="Hyundai Grand i10 Magna Petrol BSIV"/>
    <s v="₹ 5.65 Lakh"/>
    <n v="6796.9500000000007"/>
    <x v="0"/>
    <s v="Comprehensive"/>
    <x v="0"/>
    <n v="29000"/>
    <x v="0"/>
    <s v="Petrol"/>
    <s v="81.86bhp"/>
    <n v="5"/>
    <s v="18.9 kmpl"/>
    <x v="0"/>
    <s v="Bangalore"/>
  </r>
  <r>
    <x v="1"/>
    <s v="Maruti Swift VDI"/>
    <s v="₹ 7.75 Lakh"/>
    <n v="9323.25"/>
    <x v="14"/>
    <s v="Third Party insurance"/>
    <x v="0"/>
    <n v="32884"/>
    <x v="0"/>
    <s v="Diesel"/>
    <s v="74bhp"/>
    <n v="5"/>
    <s v="28.4 kmpl"/>
    <x v="0"/>
    <s v="Bangalore"/>
  </r>
  <r>
    <x v="4"/>
    <s v="Ford Endeavour 2.5L 4X2 MT"/>
    <s v="₹ 6.75 Lakh"/>
    <n v="8120.25"/>
    <x v="40"/>
    <s v="Comprehensive"/>
    <x v="0"/>
    <n v="94000"/>
    <x v="1"/>
    <s v="Diesel"/>
    <s v="141bhp"/>
    <n v="7"/>
    <s v="13.1 kmpl"/>
    <x v="4"/>
    <s v="Bangalore"/>
  </r>
  <r>
    <x v="2"/>
    <s v="Hyundai i20 Active S Petrol"/>
    <s v="₹ 5.65 Lakh"/>
    <n v="6796.9500000000007"/>
    <x v="0"/>
    <s v="Comprehensive"/>
    <x v="0"/>
    <n v="34000"/>
    <x v="0"/>
    <s v="Petrol"/>
    <s v="81.86bhp"/>
    <n v="5"/>
    <s v="17.19 kmpl"/>
    <x v="0"/>
    <s v="Bangalore"/>
  </r>
  <r>
    <x v="7"/>
    <s v="Kia Carnival Prestige"/>
    <s v="₹ 29.25 Lakh"/>
    <n v="35187.75"/>
    <x v="72"/>
    <s v="Comprehensive"/>
    <x v="1"/>
    <n v="52230"/>
    <x v="0"/>
    <s v="Diesel"/>
    <s v="197.26bhp"/>
    <n v="7"/>
    <s v="14.11 kmpl"/>
    <x v="1"/>
    <s v="Bangalore"/>
  </r>
  <r>
    <x v="6"/>
    <s v="Toyota Fortuner 4x2 Manual"/>
    <s v="₹ 17.75 Lakh"/>
    <n v="21353.25"/>
    <x v="64"/>
    <s v="Comprehensive"/>
    <x v="0"/>
    <n v="127574"/>
    <x v="0"/>
    <s v="Diesel"/>
    <s v="168.5bhp"/>
    <n v="7"/>
    <s v="13 kmpl"/>
    <x v="4"/>
    <s v="Bangalore"/>
  </r>
  <r>
    <x v="6"/>
    <s v="Maruti Alto K10 VXI"/>
    <s v="₹ 3.25 Lakh"/>
    <n v="3909.75"/>
    <x v="9"/>
    <s v="Comprehensive"/>
    <x v="0"/>
    <n v="28342"/>
    <x v="1"/>
    <s v="Petrol"/>
    <s v="65.71bhp"/>
    <n v="5"/>
    <s v="24.39 kmpl"/>
    <x v="0"/>
    <s v="Bangalore"/>
  </r>
  <r>
    <x v="0"/>
    <s v="Mahindra TUV 300 mHAWK100 T8"/>
    <s v="₹ 7.75 Lakh"/>
    <n v="9323.25"/>
    <x v="7"/>
    <s v="Comprehensive"/>
    <x v="0"/>
    <n v="56103"/>
    <x v="0"/>
    <s v="Diesel"/>
    <s v="100bhp"/>
    <n v="7"/>
    <s v="18.49 kmpl"/>
    <x v="4"/>
    <s v="Bangalore"/>
  </r>
  <r>
    <x v="1"/>
    <s v="Maruti Swift ZDI BSIV"/>
    <s v="₹ 8.25 Lakh"/>
    <n v="9924.75"/>
    <x v="14"/>
    <s v="Comprehensive"/>
    <x v="0"/>
    <n v="20367"/>
    <x v="0"/>
    <s v="Diesel"/>
    <s v="74bhp"/>
    <n v="5"/>
    <s v="25.2 kmpl"/>
    <x v="0"/>
    <s v="Bangalore"/>
  </r>
  <r>
    <x v="8"/>
    <s v="Hyundai Grand i10 Nios Asta"/>
    <s v="₹ 8.37 Lakh"/>
    <n v="10069.109999999999"/>
    <x v="0"/>
    <s v="Comprehensive"/>
    <x v="0"/>
    <n v="20541"/>
    <x v="0"/>
    <s v="Petrol"/>
    <s v="81.86bhp"/>
    <n v="5"/>
    <s v="20.7 kmpl"/>
    <x v="0"/>
    <s v="Bangalore"/>
  </r>
  <r>
    <x v="0"/>
    <s v="Hyundai Creta 1.6 SX Automatic Diesel"/>
    <s v="₹ 12.75 Lakh"/>
    <n v="15338.25"/>
    <x v="35"/>
    <s v="Comprehensive"/>
    <x v="1"/>
    <n v="98000"/>
    <x v="0"/>
    <s v="Diesel"/>
    <s v="126.2bhp"/>
    <n v="5"/>
    <s v="17.6 kmpl"/>
    <x v="4"/>
    <s v="Bangalore"/>
  </r>
  <r>
    <x v="7"/>
    <s v="Toyota Innova Crysta 2.4 ZX 7 STR AT"/>
    <s v="₹ 27.99 Lakh"/>
    <n v="33671.97"/>
    <x v="83"/>
    <s v="Comprehensive"/>
    <x v="1"/>
    <n v="40251"/>
    <x v="0"/>
    <s v="Diesel"/>
    <s v="148bhp"/>
    <n v="7"/>
    <s v="12 kmpl"/>
    <x v="1"/>
    <s v="Bangalore"/>
  </r>
  <r>
    <x v="0"/>
    <s v="Maruti Vitara Brezza ZDi Plus"/>
    <s v="₹ 9.75 Lakh"/>
    <n v="11729.25"/>
    <x v="14"/>
    <s v="Comprehensive"/>
    <x v="0"/>
    <n v="58000"/>
    <x v="1"/>
    <s v="Diesel"/>
    <s v="88.5bhp"/>
    <n v="5"/>
    <s v="24.3 kmpl"/>
    <x v="4"/>
    <s v="Bangalore"/>
  </r>
  <r>
    <x v="9"/>
    <s v="Volvo XC40 D4 Momentum BSIV"/>
    <s v="₹ 37.50 Lakh"/>
    <n v="45112.5"/>
    <x v="86"/>
    <s v="Comprehensive"/>
    <x v="1"/>
    <n v="38000"/>
    <x v="0"/>
    <s v="Diesel"/>
    <s v="190bhp"/>
    <n v="5"/>
    <s v="18 kmpl"/>
    <x v="4"/>
    <s v="Bangalore"/>
  </r>
  <r>
    <x v="7"/>
    <s v="Hyundai Venue SX Turbo"/>
    <s v="₹ 10.50 Lakh"/>
    <n v="12631.5"/>
    <x v="9"/>
    <s v="Comprehensive"/>
    <x v="0"/>
    <n v="15000"/>
    <x v="0"/>
    <s v="Petrol"/>
    <s v="118.35bhp"/>
    <n v="5"/>
    <s v="18.27 kmpl"/>
    <x v="4"/>
    <s v="Bangalore"/>
  </r>
  <r>
    <x v="11"/>
    <s v="Ford Figo Diesel ZXI"/>
    <s v="₹ 3.40 Lakh"/>
    <n v="4090.2"/>
    <x v="21"/>
    <s v="Third Party insurance"/>
    <x v="0"/>
    <n v="65000"/>
    <x v="0"/>
    <s v="Diesel"/>
    <s v="68bhp"/>
    <n v="5"/>
    <s v="20 kmpl"/>
    <x v="0"/>
    <s v="Bangalore"/>
  </r>
  <r>
    <x v="0"/>
    <s v="BMW 3 Series GT Luxury Line"/>
    <s v="₹ 34.95 Lakh"/>
    <n v="42044.850000000006"/>
    <x v="39"/>
    <s v="Third Party insurance"/>
    <x v="1"/>
    <n v="38703"/>
    <x v="0"/>
    <s v="Diesel"/>
    <s v="188bhp"/>
    <n v="5"/>
    <s v="21.76 kmpl"/>
    <x v="2"/>
    <s v="Bangalore"/>
  </r>
  <r>
    <x v="1"/>
    <s v="Maruti Ciaz Zeta BSIV"/>
    <s v="₹ 7.66 Lakh"/>
    <n v="9214.98"/>
    <x v="6"/>
    <s v="Comprehensive"/>
    <x v="0"/>
    <n v="2740"/>
    <x v="1"/>
    <s v="Petrol"/>
    <s v="103.25bhp"/>
    <n v="5"/>
    <s v="21.56 kmpl"/>
    <x v="2"/>
    <s v="Bangalore"/>
  </r>
  <r>
    <x v="10"/>
    <s v="Skoda Fabia 1.2 TDI Ambition Plus"/>
    <s v="₹ 2.99 Lakh"/>
    <n v="3596.9700000000003"/>
    <x v="16"/>
    <s v="Comprehensive"/>
    <x v="0"/>
    <n v="69000"/>
    <x v="0"/>
    <s v="Diesel"/>
    <s v="75bhp"/>
    <n v="5"/>
    <s v="20.86 kmpl"/>
    <x v="0"/>
    <s v="Bangalore"/>
  </r>
  <r>
    <x v="2"/>
    <s v="Mitsubishi Pajero Sport 4X2 AT"/>
    <s v="₹ 16.49 Lakh"/>
    <n v="19837.469999999998"/>
    <x v="98"/>
    <s v="Third Party insurance"/>
    <x v="1"/>
    <n v="73307"/>
    <x v="0"/>
    <s v="Diesel"/>
    <s v="175.56bhp"/>
    <n v="7"/>
    <s v="13.5 kmpl"/>
    <x v="4"/>
    <s v="Bangalore"/>
  </r>
  <r>
    <x v="1"/>
    <s v="Isuzu MU-X 4X2"/>
    <s v="₹ 23.99 Lakh"/>
    <n v="28859.969999999998"/>
    <x v="52"/>
    <s v="Third Party insurance"/>
    <x v="1"/>
    <n v="77881"/>
    <x v="0"/>
    <s v="Diesel"/>
    <s v="175bhp"/>
    <n v="7"/>
    <s v="13.8 kmpl"/>
    <x v="4"/>
    <s v="Bangalore"/>
  </r>
  <r>
    <x v="8"/>
    <s v="Jeep Compass 1.4 Limited Opt DCT BSVI"/>
    <s v="₹ 25.85 Lakh"/>
    <n v="31097.550000000003"/>
    <x v="36"/>
    <s v="Zero Dep"/>
    <x v="1"/>
    <n v="16248"/>
    <x v="0"/>
    <s v="Petrol"/>
    <s v="160.77bhp"/>
    <n v="5"/>
    <s v="14.1 kmpl"/>
    <x v="4"/>
    <s v="Bangalore"/>
  </r>
  <r>
    <x v="7"/>
    <s v="Maruti S-Presso VXI Plus 2019-2022"/>
    <s v="₹ 4.90 Lakh"/>
    <n v="5894.7000000000007"/>
    <x v="9"/>
    <s v="Comprehensive"/>
    <x v="0"/>
    <n v="44005"/>
    <x v="0"/>
    <s v="Petrol"/>
    <s v="65.71bhp"/>
    <n v="5"/>
    <s v="21.7 kmpl"/>
    <x v="0"/>
    <s v="Bangalore"/>
  </r>
  <r>
    <x v="5"/>
    <s v="Tata Nano XTA"/>
    <s v="₹ 3.25 Lakh"/>
    <n v="3909.75"/>
    <x v="57"/>
    <s v="Third Party insurance"/>
    <x v="1"/>
    <n v="34737"/>
    <x v="1"/>
    <s v="Petrol"/>
    <s v="37.48bhp"/>
    <n v="4"/>
    <s v="21.9 kmpl"/>
    <x v="0"/>
    <s v="Bangalore"/>
  </r>
  <r>
    <x v="12"/>
    <s v="Toyota Fortuner 4x4 MT"/>
    <s v="₹ 17.50 Lakh"/>
    <n v="21052.5"/>
    <x v="64"/>
    <s v="Comprehensive"/>
    <x v="0"/>
    <n v="80000"/>
    <x v="0"/>
    <s v="Diesel"/>
    <s v="168.5bhp"/>
    <n v="7"/>
    <s v="12.55 kmpl"/>
    <x v="4"/>
    <s v="Bangalore"/>
  </r>
  <r>
    <x v="7"/>
    <s v="MG Hector Style Diesel MT BSIV"/>
    <s v="₹ 16 Lakh"/>
    <n v="19248"/>
    <x v="22"/>
    <s v="Third Party insurance"/>
    <x v="0"/>
    <n v="21000"/>
    <x v="0"/>
    <s v="Diesel"/>
    <s v="168bhp"/>
    <n v="5"/>
    <s v="17.41 kmpl"/>
    <x v="4"/>
    <s v="Bangalore"/>
  </r>
  <r>
    <x v="8"/>
    <s v="Maruti SX4 S Cross Zeta"/>
    <s v="₹ 10.25 Lakh"/>
    <n v="12330.75"/>
    <x v="6"/>
    <s v="Comprehensive"/>
    <x v="0"/>
    <n v="45000"/>
    <x v="0"/>
    <s v="Petrol"/>
    <s v="103.25bhp"/>
    <n v="5"/>
    <s v="18.55 kmpl"/>
    <x v="4"/>
    <s v="Bangalore"/>
  </r>
  <r>
    <x v="5"/>
    <s v="Nissan Micra Active XV Petrol"/>
    <s v="₹ 3.85 Lakh"/>
    <n v="4631.55"/>
    <x v="5"/>
    <s v="Comprehensive"/>
    <x v="0"/>
    <n v="75880"/>
    <x v="0"/>
    <s v="Petrol"/>
    <s v="67.04bhp"/>
    <n v="5"/>
    <s v="19.49 kmpl"/>
    <x v="0"/>
    <s v="Bangalore"/>
  </r>
  <r>
    <x v="10"/>
    <s v="Nissan Micra XE"/>
    <s v="₹ 2.95 Lakh"/>
    <n v="3548.8500000000004"/>
    <x v="5"/>
    <s v="Comprehensive"/>
    <x v="0"/>
    <n v="67258"/>
    <x v="0"/>
    <s v="Petrol"/>
    <s v="63.1bhp"/>
    <n v="5"/>
    <s v="23.08 kmpl"/>
    <x v="0"/>
    <s v="Bangalore"/>
  </r>
  <r>
    <x v="5"/>
    <s v="Skoda Rapid 1.5 TDI AT Elegance Black Package"/>
    <s v="₹ 7.65 Lakh"/>
    <n v="9202.9500000000007"/>
    <x v="12"/>
    <s v="Comprehensive"/>
    <x v="1"/>
    <n v="80000"/>
    <x v="0"/>
    <s v="Diesel"/>
    <s v="103.52bhp"/>
    <n v="5"/>
    <s v="21.66 kmpl"/>
    <x v="2"/>
    <s v="Bangalore"/>
  </r>
  <r>
    <x v="6"/>
    <s v="Fiat Avventura MULTIJET Emotion"/>
    <s v="₹ 5.45 Lakh"/>
    <n v="6556.35"/>
    <x v="14"/>
    <s v="Comprehensive"/>
    <x v="0"/>
    <n v="39000"/>
    <x v="0"/>
    <s v="Diesel"/>
    <s v="91.72bhp"/>
    <n v="5"/>
    <s v="20.5 kmpl"/>
    <x v="0"/>
    <s v="Bangalore"/>
  </r>
  <r>
    <x v="2"/>
    <s v="Mercedes-Benz C-Class C 200 AVANTGARDE"/>
    <s v="₹ 24 Lakh"/>
    <n v="28872"/>
    <x v="59"/>
    <s v="Comprehensive"/>
    <x v="1"/>
    <n v="59000"/>
    <x v="1"/>
    <s v="Petrol"/>
    <s v="181.04bhp"/>
    <n v="5"/>
    <s v="14.74 kmpl"/>
    <x v="2"/>
    <s v="Bangalore"/>
  </r>
  <r>
    <x v="0"/>
    <s v="Hyundai Elantra 2.0 SX Option AT"/>
    <s v="₹ 10.95 Lakh"/>
    <n v="13172.849999999999"/>
    <x v="67"/>
    <s v="Comprehensive"/>
    <x v="1"/>
    <n v="50000"/>
    <x v="2"/>
    <s v="Petrol"/>
    <s v="149.92bhp"/>
    <n v="5"/>
    <s v="14.62 kmpl"/>
    <x v="2"/>
    <s v="Bangalore"/>
  </r>
  <r>
    <x v="12"/>
    <s v="Toyota Innova 2.5 VX (Diesel) 7 Seater BS IV"/>
    <s v="₹ 13.25 Lakh"/>
    <n v="15939.75"/>
    <x v="17"/>
    <s v="Comprehensive"/>
    <x v="0"/>
    <n v="122000"/>
    <x v="0"/>
    <s v="Diesel"/>
    <s v="100.6bhp"/>
    <n v="7"/>
    <s v="12.99 kmpl"/>
    <x v="1"/>
    <s v="Bangalore"/>
  </r>
  <r>
    <x v="9"/>
    <s v="Volkswagen Polo 1.0 MPI Highline Plus"/>
    <s v="₹ 7.75 Lakh"/>
    <n v="9323.25"/>
    <x v="20"/>
    <s v="Third Party insurance"/>
    <x v="0"/>
    <n v="63511"/>
    <x v="0"/>
    <s v="Petrol"/>
    <s v="75bhp"/>
    <n v="5"/>
    <s v="18.78 kmpl"/>
    <x v="0"/>
    <s v="Bangalore"/>
  </r>
  <r>
    <x v="7"/>
    <s v="Hyundai Venue SX Diesel Sport"/>
    <s v="₹ 11.25 Lakh"/>
    <n v="13533.75"/>
    <x v="7"/>
    <s v="Comprehensive"/>
    <x v="0"/>
    <n v="48000"/>
    <x v="0"/>
    <s v="Diesel"/>
    <s v="98.6bhp"/>
    <n v="5"/>
    <s v="23.7 kmpl"/>
    <x v="4"/>
    <s v="Bangalore"/>
  </r>
  <r>
    <x v="11"/>
    <s v="Hyundai i10 Era 1.1 iTech SE"/>
    <s v="₹ 3.35 Lakh"/>
    <n v="4030.05"/>
    <x v="2"/>
    <s v="Third Party insurance"/>
    <x v="0"/>
    <n v="53819"/>
    <x v="1"/>
    <s v="Petrol"/>
    <s v="68.05bhp"/>
    <n v="5"/>
    <s v="19.81 kmpl"/>
    <x v="0"/>
    <s v="Bangalore"/>
  </r>
  <r>
    <x v="4"/>
    <s v="Honda City 1.5 V AT"/>
    <s v="₹ 4.35 Lakh"/>
    <n v="5233.0499999999993"/>
    <x v="34"/>
    <s v="Comprehensive"/>
    <x v="1"/>
    <n v="59000"/>
    <x v="0"/>
    <s v="Petrol"/>
    <s v="118PS at 6,600 rpm"/>
    <n v="5"/>
    <s v="16.8 kmpl"/>
    <x v="2"/>
    <s v="Bangalore"/>
  </r>
  <r>
    <x v="5"/>
    <s v="Toyota Etios Cross 1.4L GD"/>
    <s v="₹ 5.90 Lakh"/>
    <n v="7097.7000000000007"/>
    <x v="11"/>
    <s v="Comprehensive"/>
    <x v="0"/>
    <n v="90000"/>
    <x v="1"/>
    <s v="Diesel"/>
    <s v="67.06bhp"/>
    <n v="5"/>
    <s v="23.59 kmpl"/>
    <x v="0"/>
    <s v="Bangalore"/>
  </r>
  <r>
    <x v="5"/>
    <s v="Hyundai Grand i10 Magna AT"/>
    <s v="₹ 5.45 Lakh"/>
    <n v="6556.35"/>
    <x v="0"/>
    <s v="Comprehensive"/>
    <x v="1"/>
    <n v="49000"/>
    <x v="0"/>
    <s v="Petrol"/>
    <s v="82bhp"/>
    <n v="5"/>
    <s v="18.9 kmpl"/>
    <x v="0"/>
    <s v="Bangalore"/>
  </r>
  <r>
    <x v="10"/>
    <s v="Volkswagen Vento Petrol Highline AT"/>
    <s v="₹ 4.45 Lakh"/>
    <n v="5353.35"/>
    <x v="58"/>
    <s v="Comprehensive"/>
    <x v="1"/>
    <n v="59000"/>
    <x v="0"/>
    <s v="Petrol"/>
    <s v="103.6bhp"/>
    <n v="5"/>
    <s v="14.4 kmpl"/>
    <x v="2"/>
    <s v="Bangalore"/>
  </r>
  <r>
    <x v="15"/>
    <s v="Hyundai Accent GLS"/>
    <s v="₹ 2.60 Lakh"/>
    <n v="3127.8"/>
    <x v="85"/>
    <s v="Comprehensive"/>
    <x v="0"/>
    <n v="69000"/>
    <x v="1"/>
    <s v="Petrol"/>
    <n v="94"/>
    <n v="5"/>
    <s v="13.2 kmpl"/>
    <x v="2"/>
    <s v="Bangalore"/>
  </r>
  <r>
    <x v="8"/>
    <s v="Toyota Innova Crysta 2.4 GX 7 STR"/>
    <s v="₹ 25 Lakh"/>
    <n v="30075"/>
    <x v="83"/>
    <s v="Comprehensive"/>
    <x v="0"/>
    <n v="39000"/>
    <x v="0"/>
    <s v="Diesel"/>
    <s v="148bhp"/>
    <n v="7"/>
    <s v="12 kmpl"/>
    <x v="1"/>
    <s v="Bangalore"/>
  </r>
  <r>
    <x v="6"/>
    <s v="Volkswagen Polo 1.2 MPI Highline"/>
    <s v="₹ 5.90 Lakh"/>
    <n v="7097.7000000000007"/>
    <x v="5"/>
    <s v="Comprehensive"/>
    <x v="0"/>
    <n v="80000"/>
    <x v="0"/>
    <s v="Petrol"/>
    <s v="74bhp"/>
    <n v="5"/>
    <s v="16.47 kmpl"/>
    <x v="0"/>
    <s v="Bangalore"/>
  </r>
  <r>
    <x v="11"/>
    <s v="Ford Fiesta 1.4 Duratorq LXI"/>
    <s v="₹ 3.65 Lakh"/>
    <n v="4390.95"/>
    <x v="156"/>
    <s v="Comprehensive"/>
    <x v="0"/>
    <n v="72000"/>
    <x v="0"/>
    <s v="Diesel"/>
    <s v="67bhp"/>
    <n v="5"/>
    <s v="18.6 kmpl"/>
    <x v="2"/>
    <s v="Bangalore"/>
  </r>
  <r>
    <x v="2"/>
    <s v="Hyundai Verna 1.6 SX VTVT (O) AT"/>
    <s v="₹ 7.10 Lakh"/>
    <n v="8541.2999999999993"/>
    <x v="56"/>
    <s v="Comprehensive"/>
    <x v="1"/>
    <n v="35000"/>
    <x v="0"/>
    <s v="Petrol"/>
    <s v="121.4bhp"/>
    <n v="5"/>
    <s v="17.1 kmpl"/>
    <x v="2"/>
    <s v="Bangalore"/>
  </r>
  <r>
    <x v="6"/>
    <s v="Ford Figo Petrol ZXI"/>
    <s v="₹ 3.85 Lakh"/>
    <n v="4631.55"/>
    <x v="4"/>
    <s v="Third Party"/>
    <x v="0"/>
    <n v="34897"/>
    <x v="0"/>
    <s v="Petrol"/>
    <s v="70.02bhp"/>
    <n v="5"/>
    <s v="15.6 kmpl"/>
    <x v="0"/>
    <s v="Bangalore"/>
  </r>
  <r>
    <x v="7"/>
    <s v="Toyota Fortuner 2.8 2WD MT"/>
    <s v="₹ 38 Lakh"/>
    <n v="45714"/>
    <x v="61"/>
    <s v="Comprehensive"/>
    <x v="0"/>
    <n v="80000"/>
    <x v="0"/>
    <s v="Diesel"/>
    <s v="174.5bhp"/>
    <n v="7"/>
    <s v="14.24 kmpl"/>
    <x v="4"/>
    <s v="Bangalore"/>
  </r>
  <r>
    <x v="7"/>
    <s v="Honda WR-V VX"/>
    <s v="₹ 9.45 Lakh"/>
    <n v="11368.349999999999"/>
    <x v="16"/>
    <s v="Comprehensive"/>
    <x v="0"/>
    <n v="20057"/>
    <x v="0"/>
    <s v="Petrol"/>
    <s v="88.50bhp"/>
    <n v="5"/>
    <s v="16.5 kmpl"/>
    <x v="4"/>
    <s v="Bangalore"/>
  </r>
  <r>
    <x v="1"/>
    <s v="Skoda Kodiaq 2.0 TDI Style"/>
    <s v="₹ 29.80 Lakh"/>
    <n v="35849.4"/>
    <x v="19"/>
    <s v="Comprehensive"/>
    <x v="1"/>
    <n v="67304"/>
    <x v="0"/>
    <s v="Diesel"/>
    <s v="148bhp"/>
    <n v="7"/>
    <s v="16.25 kmpl"/>
    <x v="4"/>
    <s v="Bangalore"/>
  </r>
  <r>
    <x v="8"/>
    <s v="Skoda Kushaq 1.0 TSI Style BSVI"/>
    <s v="₹ 15.50 Lakh"/>
    <n v="18646.5"/>
    <x v="20"/>
    <s v="Comprehensive"/>
    <x v="0"/>
    <n v="43000"/>
    <x v="0"/>
    <s v="Petrol"/>
    <s v="113.98bhp"/>
    <n v="5"/>
    <s v="19.2 kmpl"/>
    <x v="4"/>
    <s v="Bangalore"/>
  </r>
  <r>
    <x v="9"/>
    <s v="Honda WR-V i-VTEC S"/>
    <s v="₹ 8.10 Lakh"/>
    <n v="9744.2999999999993"/>
    <x v="16"/>
    <s v="Third Party insurance"/>
    <x v="0"/>
    <n v="26626"/>
    <x v="0"/>
    <s v="Petrol"/>
    <s v="88.7bhp"/>
    <n v="5"/>
    <s v="17.5 kmpl"/>
    <x v="4"/>
    <s v="Bangalore"/>
  </r>
  <r>
    <x v="1"/>
    <s v="Ford Aspire 1.5 TDCi Titanium"/>
    <s v="₹ 6.75 Lakh"/>
    <n v="8120.25"/>
    <x v="12"/>
    <s v="Comprehensive"/>
    <x v="0"/>
    <n v="41932"/>
    <x v="0"/>
    <s v="Diesel"/>
    <s v="99bhp"/>
    <n v="5"/>
    <s v="25.83 kmpl"/>
    <x v="2"/>
    <s v="Bangalore"/>
  </r>
  <r>
    <x v="13"/>
    <s v="Kia Carens Luxury Plus Turbo DCT 6 STR 2022-2023"/>
    <s v="₹ 19 Lakh"/>
    <n v="22857"/>
    <x v="32"/>
    <s v="Comprehensive"/>
    <x v="1"/>
    <n v="11291"/>
    <x v="0"/>
    <s v="Petrol"/>
    <s v="138.05bhp"/>
    <n v="6"/>
    <s v="16.5 kmpl"/>
    <x v="1"/>
    <s v="Bangalore"/>
  </r>
  <r>
    <x v="1"/>
    <s v="Maruti Baleno 1.3 Zeta"/>
    <s v="₹ 8.45 Lakh"/>
    <n v="10165.349999999999"/>
    <x v="14"/>
    <s v="Third Party insurance"/>
    <x v="0"/>
    <n v="57000"/>
    <x v="0"/>
    <s v="Diesel"/>
    <s v="74bhp"/>
    <n v="5"/>
    <s v="27.39 kmpl"/>
    <x v="0"/>
    <s v="Bangalore"/>
  </r>
  <r>
    <x v="11"/>
    <s v="Hyundai i20 1.4 CRDi Magna"/>
    <s v="₹ 4.45 Lakh"/>
    <n v="5353.35"/>
    <x v="8"/>
    <s v="Comprehensive"/>
    <x v="0"/>
    <n v="76300"/>
    <x v="1"/>
    <s v="Diesel"/>
    <s v="90PS at 4000rpm"/>
    <n v="5"/>
    <s v="21.9 kmpl"/>
    <x v="0"/>
    <s v="Bangalore"/>
  </r>
  <r>
    <x v="15"/>
    <s v="Hyundai i10 Magna 1.1"/>
    <s v="₹ 2.45 Lakh"/>
    <n v="2947.3500000000004"/>
    <x v="2"/>
    <s v="Comprehensive"/>
    <x v="0"/>
    <n v="69000"/>
    <x v="0"/>
    <s v="Petrol"/>
    <s v="68.05bhp"/>
    <n v="5"/>
    <s v="19.81 kmpl"/>
    <x v="0"/>
    <s v="Bangalore"/>
  </r>
  <r>
    <x v="1"/>
    <s v="Maruti Celerio VXI"/>
    <s v="₹ 4.85 Lakh"/>
    <n v="5834.5499999999993"/>
    <x v="9"/>
    <s v="Third Party insurance"/>
    <x v="0"/>
    <n v="35800"/>
    <x v="0"/>
    <s v="Petrol"/>
    <s v="67.05bhp"/>
    <n v="5"/>
    <s v="21.63 kmpl"/>
    <x v="0"/>
    <s v="Bangalore"/>
  </r>
  <r>
    <x v="0"/>
    <s v="Hyundai Creta 1.6 VTVT AT SX Plus"/>
    <s v="₹ 9.45 Lakh"/>
    <n v="11368.349999999999"/>
    <x v="56"/>
    <s v="Zero Dep"/>
    <x v="1"/>
    <n v="70178"/>
    <x v="1"/>
    <s v="Petrol"/>
    <s v="121.3bhp"/>
    <n v="5"/>
    <s v="13 kmpl"/>
    <x v="4"/>
    <s v="Bangalore"/>
  </r>
  <r>
    <x v="1"/>
    <s v="Skoda Rapid 1.6 MPI AT Ambition BSIV"/>
    <s v="₹ 8.99 Lakh"/>
    <n v="10814.970000000001"/>
    <x v="58"/>
    <s v="Comprehensive"/>
    <x v="1"/>
    <n v="32805"/>
    <x v="1"/>
    <s v="Petrol"/>
    <s v="103.2bhp"/>
    <n v="5"/>
    <s v="14.84 kmpl"/>
    <x v="2"/>
    <s v="Bangalore"/>
  </r>
  <r>
    <x v="2"/>
    <s v="Honda City i VTEC V"/>
    <s v="₹ 6.99 Lakh"/>
    <n v="8408.9700000000012"/>
    <x v="34"/>
    <s v="Zero Dep"/>
    <x v="0"/>
    <n v="56186"/>
    <x v="0"/>
    <s v="Petrol"/>
    <s v="117.3bhp"/>
    <n v="5"/>
    <s v="17.4 kmpl"/>
    <x v="2"/>
    <s v="Bangalore"/>
  </r>
  <r>
    <x v="8"/>
    <s v="Tata Nexon XZA Plus (O) AMT"/>
    <s v="₹ 12.98 Lakh"/>
    <n v="15614.94"/>
    <x v="16"/>
    <s v="Third Party insurance"/>
    <x v="1"/>
    <n v="20459"/>
    <x v="0"/>
    <s v="Petrol"/>
    <s v="118.36bhp"/>
    <n v="5"/>
    <s v="16.35 kmpl"/>
    <x v="4"/>
    <s v="Bangalore"/>
  </r>
  <r>
    <x v="6"/>
    <s v="Hyundai EON D Lite Plus"/>
    <s v="₹ 3.25 Lakh"/>
    <n v="3909.75"/>
    <x v="23"/>
    <s v="Comprehensive"/>
    <x v="0"/>
    <n v="60000"/>
    <x v="0"/>
    <s v="Petrol"/>
    <s v="55.2bhp"/>
    <n v="5"/>
    <s v="21.1 kmpl"/>
    <x v="0"/>
    <s v="Bangalore"/>
  </r>
  <r>
    <x v="11"/>
    <s v="Chevrolet Beat Diesel LS"/>
    <s v="₹ 2.75 Lakh"/>
    <n v="3308.25"/>
    <x v="31"/>
    <s v="Third Party"/>
    <x v="0"/>
    <n v="63000"/>
    <x v="0"/>
    <s v="Diesel"/>
    <s v="57.6bhp"/>
    <n v="5"/>
    <s v="25.44 kmpl"/>
    <x v="0"/>
    <s v="Bangalore"/>
  </r>
  <r>
    <x v="12"/>
    <s v="Toyota Fortuner 4x4 MT"/>
    <s v="₹ 18.75 Lakh"/>
    <n v="22556.25"/>
    <x v="64"/>
    <s v="Comprehensive"/>
    <x v="0"/>
    <n v="56000"/>
    <x v="0"/>
    <s v="Diesel"/>
    <s v="168.5bhp"/>
    <n v="7"/>
    <s v="12.55 kmpl"/>
    <x v="4"/>
    <s v="Bangalore"/>
  </r>
  <r>
    <x v="10"/>
    <s v="Toyota Etios G"/>
    <s v="₹ 3.30 Lakh"/>
    <n v="3969.8999999999996"/>
    <x v="10"/>
    <s v="Comprehensive"/>
    <x v="0"/>
    <n v="87000"/>
    <x v="0"/>
    <s v="Petrol"/>
    <s v="88.73bhp"/>
    <n v="5"/>
    <s v="17.6 kmpl"/>
    <x v="2"/>
    <s v="Bangalore"/>
  </r>
  <r>
    <x v="13"/>
    <s v="Kia Carens Luxury Plus Turbo 2022-2023"/>
    <s v="₹ 17.50 Lakh"/>
    <n v="21052.5"/>
    <x v="32"/>
    <s v="Comprehensive"/>
    <x v="0"/>
    <n v="9462"/>
    <x v="0"/>
    <s v="Petrol"/>
    <s v="138.05bhp"/>
    <n v="7"/>
    <s v="16.2 kmpl"/>
    <x v="1"/>
    <s v="Bangalore"/>
  </r>
  <r>
    <x v="2"/>
    <s v="Hyundai i20 Asta Option 1.2"/>
    <s v="₹ 6.25 Lakh"/>
    <n v="7518.75"/>
    <x v="0"/>
    <s v="Comprehensive"/>
    <x v="0"/>
    <n v="93000"/>
    <x v="0"/>
    <s v="Petrol"/>
    <s v="81.83bhp"/>
    <n v="5"/>
    <s v="18.6 kmpl"/>
    <x v="0"/>
    <s v="Bangalore"/>
  </r>
  <r>
    <x v="13"/>
    <s v="Tata New Safari XZ Plus"/>
    <s v="₹ 24 Lakh"/>
    <n v="28872"/>
    <x v="22"/>
    <s v="Comprehensive"/>
    <x v="0"/>
    <n v="14000"/>
    <x v="0"/>
    <s v="Diesel"/>
    <s v="167.67bhp"/>
    <n v="7"/>
    <s v="16.14 kmpl"/>
    <x v="4"/>
    <s v="Bangalore"/>
  </r>
  <r>
    <x v="12"/>
    <s v="Audi A6 2.0 TDI"/>
    <s v="₹ 15.99 Lakh"/>
    <n v="19235.97"/>
    <x v="19"/>
    <s v="Comprehensive"/>
    <x v="1"/>
    <n v="9391"/>
    <x v="2"/>
    <s v="Diesel"/>
    <s v="174.33bhp"/>
    <n v="5"/>
    <s v="17.68 kmpl"/>
    <x v="2"/>
    <s v="Bangalore"/>
  </r>
  <r>
    <x v="9"/>
    <s v="Toyota Innova Crysta 2.8 ZX AT BSIV"/>
    <s v="₹ 24.99 Lakh"/>
    <n v="30062.969999999998"/>
    <x v="61"/>
    <s v="Third Party insurance"/>
    <x v="1"/>
    <n v="108537"/>
    <x v="0"/>
    <s v="Diesel"/>
    <s v="171.5bhp"/>
    <n v="7"/>
    <s v="11.36 kmpl"/>
    <x v="1"/>
    <s v="Bangalore"/>
  </r>
  <r>
    <x v="11"/>
    <s v="Ford Figo Diesel EXI"/>
    <s v="₹ 3.45 Lakh"/>
    <n v="4150.3500000000004"/>
    <x v="21"/>
    <s v="Third Party"/>
    <x v="0"/>
    <n v="53490"/>
    <x v="0"/>
    <s v="Diesel"/>
    <s v="68.05bhp"/>
    <n v="5"/>
    <s v="20 kmpl"/>
    <x v="0"/>
    <s v="Bangalore"/>
  </r>
  <r>
    <x v="5"/>
    <s v="Maruti Vitara Brezza LDi Option"/>
    <s v="₹ 8.50 Lakh"/>
    <n v="10225.5"/>
    <x v="14"/>
    <s v="Comprehensive"/>
    <x v="0"/>
    <n v="14675"/>
    <x v="0"/>
    <s v="Diesel"/>
    <s v="88.5bhp"/>
    <n v="5"/>
    <s v="24.3 kmpl"/>
    <x v="4"/>
    <s v="Bangalore"/>
  </r>
  <r>
    <x v="0"/>
    <s v="Hyundai Creta 1.6 CRDi AT SX Plus"/>
    <s v="₹ 13.99 Lakh"/>
    <n v="16829.97"/>
    <x v="35"/>
    <s v="Third Party insurance"/>
    <x v="1"/>
    <n v="70674"/>
    <x v="0"/>
    <s v="Diesel"/>
    <s v="126.2bhp"/>
    <n v="5"/>
    <s v="17.01 kmpl"/>
    <x v="4"/>
    <s v="Bangalore"/>
  </r>
  <r>
    <x v="0"/>
    <s v="Maruti Swift VXI Optional"/>
    <s v="₹ 6.45 Lakh"/>
    <n v="7759.35"/>
    <x v="0"/>
    <s v="Comprehensive"/>
    <x v="0"/>
    <n v="48197"/>
    <x v="0"/>
    <s v="Petrol"/>
    <s v="81.80bhp"/>
    <n v="5"/>
    <s v="20.4 kmpl"/>
    <x v="0"/>
    <s v="Bangalore"/>
  </r>
  <r>
    <x v="1"/>
    <s v="Hyundai Xcent 1.2 CRDi SX"/>
    <s v="₹ 5.85 Lakh"/>
    <n v="7037.5499999999993"/>
    <x v="18"/>
    <s v="Comprehensive"/>
    <x v="0"/>
    <n v="89000"/>
    <x v="1"/>
    <s v="Diesel"/>
    <s v="73.97bhp"/>
    <n v="5"/>
    <s v="25.4 kmpl"/>
    <x v="2"/>
    <s v="Bangalore"/>
  </r>
  <r>
    <x v="12"/>
    <s v="Fiat Linea 1.3 Emotion"/>
    <s v="₹ 3.85 Lakh"/>
    <n v="4631.55"/>
    <x v="14"/>
    <s v="Comprehensive"/>
    <x v="0"/>
    <n v="72000"/>
    <x v="0"/>
    <s v="Diesel"/>
    <s v="92bhp"/>
    <n v="5"/>
    <s v="20.4 kmpl"/>
    <x v="2"/>
    <s v="Bangalore"/>
  </r>
  <r>
    <x v="1"/>
    <s v="Maruti Alto K10 VXI Airbag"/>
    <s v="₹ 3.49 Lakh"/>
    <n v="4198.47"/>
    <x v="9"/>
    <s v="Comprehensive"/>
    <x v="0"/>
    <n v="79000"/>
    <x v="0"/>
    <s v="Petrol"/>
    <s v="67.1bhp"/>
    <n v="5"/>
    <s v="23.95 kmpl"/>
    <x v="0"/>
    <s v="Bangalore"/>
  </r>
  <r>
    <x v="1"/>
    <s v="Tata Tiago 1.2 Revotron XTA"/>
    <s v="₹ 5.35 Lakh"/>
    <n v="6436.0499999999993"/>
    <x v="16"/>
    <s v="Comprehensive"/>
    <x v="1"/>
    <n v="31000"/>
    <x v="1"/>
    <s v="Petrol"/>
    <s v="84bhp"/>
    <n v="5"/>
    <s v="23.84 kmpl"/>
    <x v="0"/>
    <s v="Bangalore"/>
  </r>
  <r>
    <x v="10"/>
    <s v="Hyundai i20 Sportz Option Diesel"/>
    <s v="₹ 3.75 Lakh"/>
    <n v="4511.25"/>
    <x v="8"/>
    <s v="Comprehensive"/>
    <x v="0"/>
    <n v="89000"/>
    <x v="1"/>
    <s v="Diesel"/>
    <s v="90PS at 4000rpm"/>
    <n v="5"/>
    <s v="23 kmpl"/>
    <x v="0"/>
    <s v="Bangalore"/>
  </r>
  <r>
    <x v="10"/>
    <s v="BMW 3 Series 320d"/>
    <s v="₹ 9.45 Lakh"/>
    <n v="11368.349999999999"/>
    <x v="39"/>
    <s v="Comprehensive"/>
    <x v="1"/>
    <n v="85000"/>
    <x v="2"/>
    <s v="Diesel"/>
    <s v="190bhp"/>
    <n v="5"/>
    <s v="22.69 kmpl"/>
    <x v="2"/>
    <s v="Bangalore"/>
  </r>
  <r>
    <x v="2"/>
    <s v="Hyundai Grand i10 Sportz"/>
    <s v="₹ 4.95 Lakh"/>
    <n v="5954.85"/>
    <x v="0"/>
    <s v="Comprehensive"/>
    <x v="0"/>
    <n v="49000"/>
    <x v="0"/>
    <s v="Petrol"/>
    <s v="82bhp"/>
    <n v="5"/>
    <s v="18.9 kmpl"/>
    <x v="0"/>
    <s v="Bangalore"/>
  </r>
  <r>
    <x v="12"/>
    <s v="Toyota Fortuner 4x2 Manual"/>
    <s v="₹ 18.45 Lakh"/>
    <n v="22195.35"/>
    <x v="64"/>
    <s v="Comprehensive"/>
    <x v="0"/>
    <n v="35287"/>
    <x v="0"/>
    <s v="Diesel"/>
    <s v="168.5bhp"/>
    <n v="7"/>
    <s v="13 kmpl"/>
    <x v="4"/>
    <s v="Bangalore"/>
  </r>
  <r>
    <x v="9"/>
    <s v="Honda Jazz VX CVT"/>
    <s v="₹ 8.25 Lakh"/>
    <n v="9924.75"/>
    <x v="16"/>
    <s v="Third Party insurance"/>
    <x v="1"/>
    <n v="35000"/>
    <x v="0"/>
    <s v="Petrol"/>
    <s v="88.7bhp"/>
    <n v="5"/>
    <s v="18.2 kmpl"/>
    <x v="0"/>
    <s v="Bangalore"/>
  </r>
  <r>
    <x v="11"/>
    <s v="Volkswagen Polo Diesel Comfortline 1.2L"/>
    <s v="₹ 3.45 Lakh"/>
    <n v="4150.3500000000004"/>
    <x v="16"/>
    <s v="Comprehensive"/>
    <x v="0"/>
    <n v="110000"/>
    <x v="0"/>
    <s v="Diesel"/>
    <s v="73.9bhp"/>
    <n v="5"/>
    <s v="22.07 kmpl"/>
    <x v="0"/>
    <s v="Bangalore"/>
  </r>
  <r>
    <x v="2"/>
    <s v="Volkswagen Vento 1.6 Highline Plus"/>
    <s v="₹ 5.65 Lakh"/>
    <n v="6796.9500000000007"/>
    <x v="58"/>
    <s v="Comprehensive"/>
    <x v="0"/>
    <n v="66850"/>
    <x v="0"/>
    <s v="Petrol"/>
    <s v="103.5bhp"/>
    <n v="5"/>
    <s v="16.09 kmpl"/>
    <x v="2"/>
    <s v="Bangalore"/>
  </r>
  <r>
    <x v="6"/>
    <s v="Volkswagen Vento 1.2 TSI Highline AT"/>
    <s v="₹ 5.65 Lakh"/>
    <n v="6796.9500000000007"/>
    <x v="0"/>
    <s v="Comprehensive"/>
    <x v="1"/>
    <n v="585000"/>
    <x v="0"/>
    <s v="Petrol"/>
    <s v="103.2bhp"/>
    <n v="5"/>
    <s v="16.93 kmpl"/>
    <x v="2"/>
    <s v="Bangalore"/>
  </r>
  <r>
    <x v="5"/>
    <s v="Volkswagen Vento 1.6 Highline Plus"/>
    <s v="₹ 6.75 Lakh"/>
    <n v="8120.25"/>
    <x v="58"/>
    <s v="Comprehensive"/>
    <x v="0"/>
    <n v="61000"/>
    <x v="1"/>
    <s v="Petrol"/>
    <s v="103.5bhp"/>
    <n v="5"/>
    <s v="16.09 kmpl"/>
    <x v="2"/>
    <s v="Bangalore"/>
  </r>
  <r>
    <x v="0"/>
    <s v="Tata Tiago 1.2 Revotron XZA"/>
    <s v="₹ 5.35 Lakh"/>
    <n v="6436.0499999999993"/>
    <x v="16"/>
    <s v="Comprehensive"/>
    <x v="1"/>
    <n v="28000"/>
    <x v="0"/>
    <s v="Petrol"/>
    <s v="83.83bhp"/>
    <n v="5"/>
    <s v="23.84 kmpl"/>
    <x v="0"/>
    <s v="Bangalore"/>
  </r>
  <r>
    <x v="11"/>
    <s v="Maruti Alto K10 2010-2014 VXI"/>
    <s v="₹ 2.65 Lakh"/>
    <n v="3187.95"/>
    <x v="9"/>
    <s v="Comprehensive"/>
    <x v="0"/>
    <n v="54007"/>
    <x v="0"/>
    <s v="Petrol"/>
    <s v="67.1bhp"/>
    <n v="5"/>
    <s v="20.92 kmpl"/>
    <x v="0"/>
    <s v="Bangalore"/>
  </r>
  <r>
    <x v="1"/>
    <s v="Maruti Swift AMT ZXI"/>
    <s v="₹ 6.65 Lakh"/>
    <n v="7999.9500000000007"/>
    <x v="0"/>
    <s v="Comprehensive"/>
    <x v="1"/>
    <n v="57000"/>
    <x v="0"/>
    <s v="Petrol"/>
    <s v="81.80bhp"/>
    <n v="5"/>
    <s v="22 kmpl"/>
    <x v="0"/>
    <s v="Bangalore"/>
  </r>
  <r>
    <x v="6"/>
    <s v="Hyundai Xcent 1.2 Kappa S"/>
    <s v="₹ 4.35 Lakh"/>
    <n v="5233.0499999999993"/>
    <x v="0"/>
    <s v="Comprehensive"/>
    <x v="0"/>
    <n v="39598"/>
    <x v="0"/>
    <s v="Petrol"/>
    <s v="82bhp"/>
    <n v="5"/>
    <s v="19.1 kmpl"/>
    <x v="2"/>
    <s v="Bangalore"/>
  </r>
  <r>
    <x v="6"/>
    <s v="Honda Amaze S i-Vtech"/>
    <s v="₹ 3.95 Lakh"/>
    <n v="4751.8500000000004"/>
    <x v="5"/>
    <s v="Comprehensive"/>
    <x v="0"/>
    <n v="56715"/>
    <x v="0"/>
    <s v="Petrol"/>
    <s v="86.7bhp"/>
    <n v="5"/>
    <s v="18 kmpl"/>
    <x v="2"/>
    <s v="Bangalore"/>
  </r>
  <r>
    <x v="7"/>
    <s v="Maruti Vitara Brezza ZXI Plus"/>
    <s v="₹ 9.15 Lakh"/>
    <n v="11007.45"/>
    <x v="6"/>
    <s v="Comprehensive"/>
    <x v="0"/>
    <n v="60790"/>
    <x v="0"/>
    <s v="Petrol"/>
    <s v="103.26bhp"/>
    <n v="5"/>
    <s v="17.03 kmpl"/>
    <x v="4"/>
    <s v="Bangalore"/>
  </r>
  <r>
    <x v="2"/>
    <s v="Hyundai i20 Asta 1.2"/>
    <s v="₹ 5.95 Lakh"/>
    <n v="7157.85"/>
    <x v="0"/>
    <s v="Comprehensive"/>
    <x v="0"/>
    <n v="545000"/>
    <x v="0"/>
    <s v="Petrol"/>
    <s v="81.83bhp"/>
    <n v="5"/>
    <s v="18.6 kmpl"/>
    <x v="0"/>
    <s v="Bangalore"/>
  </r>
  <r>
    <x v="5"/>
    <s v="Ford Ecosport 1.5 Petrol Titanium"/>
    <s v="₹ 6.15 Lakh"/>
    <n v="7398.4500000000007"/>
    <x v="10"/>
    <s v="Comprehensive"/>
    <x v="0"/>
    <n v="21000"/>
    <x v="1"/>
    <s v="Petrol"/>
    <s v="120.69bhp"/>
    <n v="5"/>
    <s v="15.9 kmpl"/>
    <x v="4"/>
    <s v="Bangalore"/>
  </r>
  <r>
    <x v="1"/>
    <s v="Maruti Ignis 1.2 Delta BSIV"/>
    <s v="₹ 4.95 Lakh"/>
    <n v="5954.85"/>
    <x v="0"/>
    <s v="Comprehensive"/>
    <x v="0"/>
    <n v="47651"/>
    <x v="0"/>
    <s v="Petrol"/>
    <s v="81.80bhp"/>
    <n v="5"/>
    <s v="20.89 kmpl"/>
    <x v="0"/>
    <s v="Bangalore"/>
  </r>
  <r>
    <x v="0"/>
    <s v="Maruti Vitara Brezza ZDi"/>
    <s v="₹ 7.25 Lakh"/>
    <n v="8721.75"/>
    <x v="14"/>
    <s v="Comprehensive"/>
    <x v="0"/>
    <n v="155000"/>
    <x v="1"/>
    <s v="Diesel"/>
    <s v="88.5bhp"/>
    <n v="5"/>
    <s v="24.3 kmpl"/>
    <x v="4"/>
    <s v="Bangalore"/>
  </r>
  <r>
    <x v="10"/>
    <s v="Audi A4 1.8 TFSI"/>
    <s v="₹ 10.45 Lakh"/>
    <n v="12571.349999999999"/>
    <x v="138"/>
    <s v="Comprehensive"/>
    <x v="1"/>
    <n v="37000"/>
    <x v="0"/>
    <s v="Petrol"/>
    <n v="163.19999999999999"/>
    <n v="5"/>
    <s v="12.3 kmpl"/>
    <x v="2"/>
    <s v="Bangalore"/>
  </r>
  <r>
    <x v="2"/>
    <s v="Ford Ecosport 1.5 Petrol Titanium"/>
    <s v="₹ 6.25 Lakh"/>
    <n v="7518.75"/>
    <x v="10"/>
    <s v="Third Party insurance"/>
    <x v="0"/>
    <n v="18500"/>
    <x v="0"/>
    <s v="Petrol"/>
    <s v="120.69bhp"/>
    <n v="5"/>
    <s v="15.9 kmpl"/>
    <x v="4"/>
    <s v="Bangalore"/>
  </r>
  <r>
    <x v="1"/>
    <s v="Toyota Fortuner 2.8 4WD AT BSIV"/>
    <s v="₹ 32.50 Lakh"/>
    <n v="39097.5"/>
    <x v="61"/>
    <s v="Third Party insurance"/>
    <x v="1"/>
    <n v="101000"/>
    <x v="0"/>
    <s v="Diesel"/>
    <s v="174.5bhp"/>
    <n v="7"/>
    <s v="15.04 kmpl"/>
    <x v="4"/>
    <s v="Bangalore"/>
  </r>
  <r>
    <x v="12"/>
    <s v="Maruti Ritz VXi"/>
    <s v="₹ 3.99 Lakh"/>
    <n v="4799.97"/>
    <x v="0"/>
    <s v="Comprehensive"/>
    <x v="0"/>
    <n v="63000"/>
    <x v="0"/>
    <s v="Petrol"/>
    <s v="85.80bhp"/>
    <n v="5"/>
    <s v="18.5 kmpl"/>
    <x v="0"/>
    <s v="Bangalore"/>
  </r>
  <r>
    <x v="6"/>
    <s v="Honda City i VTEC CVT SV"/>
    <s v="₹ 6.85 Lakh"/>
    <n v="8240.5499999999993"/>
    <x v="34"/>
    <s v="Comprehensive"/>
    <x v="1"/>
    <n v="60000"/>
    <x v="0"/>
    <s v="Petrol"/>
    <s v="117.3bhp"/>
    <n v="5"/>
    <s v="18 kmpl"/>
    <x v="2"/>
    <s v="Bangalore"/>
  </r>
  <r>
    <x v="13"/>
    <s v="Skoda Kushaq 1.0 TSI Style AT BSVI"/>
    <s v="₹ 16.99 Lakh"/>
    <n v="20438.969999999998"/>
    <x v="20"/>
    <s v="Comprehensive"/>
    <x v="1"/>
    <n v="13802"/>
    <x v="0"/>
    <s v="Petrol"/>
    <s v="113.98bhp"/>
    <n v="5"/>
    <s v="17.2 kmpl"/>
    <x v="4"/>
    <s v="Bangalore"/>
  </r>
  <r>
    <x v="11"/>
    <s v="Mercedes-Benz C-Class 250 CDI Classic"/>
    <s v="₹ 13.75 Lakh"/>
    <n v="16541.25"/>
    <x v="45"/>
    <s v="Comprehensive"/>
    <x v="1"/>
    <n v="52000"/>
    <x v="1"/>
    <s v="Diesel"/>
    <n v="170"/>
    <n v="5"/>
    <s v="15.8 kmpl"/>
    <x v="2"/>
    <s v="Bangalore"/>
  </r>
  <r>
    <x v="10"/>
    <s v="Mercedes-Benz C-Class C 200 CGI"/>
    <s v="₹ 9.50 Lakh"/>
    <n v="11428.5"/>
    <x v="59"/>
    <s v="Third Party insurance"/>
    <x v="1"/>
    <n v="65000"/>
    <x v="1"/>
    <s v="Petrol"/>
    <s v="184bhp"/>
    <n v="5"/>
    <s v="14.74 kmpl"/>
    <x v="2"/>
    <s v="Bangalore"/>
  </r>
  <r>
    <x v="10"/>
    <s v="BMW X3 2.0d SAV"/>
    <s v="₹ 16 Lakh"/>
    <n v="19248"/>
    <x v="39"/>
    <s v="Comprehensive"/>
    <x v="1"/>
    <n v="110000"/>
    <x v="1"/>
    <s v="Diesel"/>
    <n v="218"/>
    <n v="5"/>
    <s v="16.55 kmpl"/>
    <x v="4"/>
    <s v="Bangalore"/>
  </r>
  <r>
    <x v="8"/>
    <s v="Maruti Wagon R ZXI 1.2"/>
    <s v="₹ 7.28 Lakh"/>
    <n v="8757.84"/>
    <x v="0"/>
    <s v="Comprehensive"/>
    <x v="0"/>
    <n v="9716"/>
    <x v="0"/>
    <s v="Petrol"/>
    <s v="81.80bhp"/>
    <n v="5"/>
    <s v="20.52 kmpl"/>
    <x v="0"/>
    <s v="Bangalore"/>
  </r>
  <r>
    <x v="11"/>
    <s v="Volkswagen Vento Petrol Highline"/>
    <s v="₹ 4.75 Lakh"/>
    <n v="5714.25"/>
    <x v="58"/>
    <s v="Comprehensive"/>
    <x v="0"/>
    <n v="58254"/>
    <x v="0"/>
    <s v="Petrol"/>
    <s v="103.6bhp"/>
    <n v="5"/>
    <s v="15.04 kmpl"/>
    <x v="2"/>
    <s v="Bangalore"/>
  </r>
  <r>
    <x v="1"/>
    <s v="Honda WR-V i-VTEC VX"/>
    <s v="₹ 8.25 Lakh"/>
    <n v="9924.75"/>
    <x v="16"/>
    <s v="Comprehensive"/>
    <x v="0"/>
    <n v="54097"/>
    <x v="0"/>
    <s v="Petrol"/>
    <s v="88.7bhp"/>
    <n v="5"/>
    <s v="17.5 kmpl"/>
    <x v="4"/>
    <s v="Bangalore"/>
  </r>
  <r>
    <x v="9"/>
    <s v="Hyundai i20 Sportz Plus BSIV"/>
    <s v="₹ 8.50 Lakh"/>
    <n v="10225.5"/>
    <x v="0"/>
    <s v="Comprehensive"/>
    <x v="0"/>
    <n v="12000"/>
    <x v="0"/>
    <s v="Petrol"/>
    <s v="81.86bhp"/>
    <n v="5"/>
    <s v="18.6 kmpl"/>
    <x v="0"/>
    <s v="Bangalore"/>
  </r>
  <r>
    <x v="12"/>
    <s v="Hyundai Elantra SX"/>
    <s v="₹ 6.55 Lakh"/>
    <n v="7879.65"/>
    <x v="87"/>
    <s v="Comprehensive"/>
    <x v="0"/>
    <n v="113074"/>
    <x v="0"/>
    <s v="Petrol"/>
    <s v="147.4bhp"/>
    <n v="5"/>
    <s v="16.3 kmpl"/>
    <x v="2"/>
    <s v="Bangalore"/>
  </r>
  <r>
    <x v="12"/>
    <s v="Hyundai Sonata 2.4 GDi MT"/>
    <s v="₹ 6.45 Lakh"/>
    <n v="7759.35"/>
    <x v="131"/>
    <s v="Comprehensive"/>
    <x v="0"/>
    <n v="49000"/>
    <x v="1"/>
    <s v="Petrol"/>
    <s v="198.25bhp"/>
    <n v="5"/>
    <s v="13.44 kmpl"/>
    <x v="2"/>
    <s v="Bangalore"/>
  </r>
  <r>
    <x v="3"/>
    <s v="Maruti Swift 1.3 VXi"/>
    <s v="₹ 3.25 Lakh"/>
    <n v="3909.75"/>
    <x v="51"/>
    <s v="Comprehensive"/>
    <x v="0"/>
    <n v="69000"/>
    <x v="1"/>
    <s v="Petrol"/>
    <n v="88.2"/>
    <n v="5"/>
    <s v="16.1 kmpl"/>
    <x v="0"/>
    <s v="Bangalore"/>
  </r>
  <r>
    <x v="5"/>
    <s v="Hyundai i10 Magna"/>
    <s v="₹ 5.58 Lakh"/>
    <n v="6712.74"/>
    <x v="0"/>
    <s v="Comprehensive"/>
    <x v="0"/>
    <n v="34000"/>
    <x v="0"/>
    <s v="Petrol"/>
    <s v="78.9bhp"/>
    <n v="5"/>
    <s v="20.36 kmpl"/>
    <x v="0"/>
    <s v="Bangalore"/>
  </r>
  <r>
    <x v="2"/>
    <s v="Mahindra XUV500 W8 4WD"/>
    <s v="₹ 10.55 Lakh"/>
    <n v="12691.650000000001"/>
    <x v="1"/>
    <s v="Comprehensive"/>
    <x v="0"/>
    <n v="74386"/>
    <x v="0"/>
    <s v="Diesel"/>
    <s v="140bhp"/>
    <n v="7"/>
    <s v="16 kmpl"/>
    <x v="4"/>
    <s v="Bangalore"/>
  </r>
  <r>
    <x v="8"/>
    <s v="Mahindra Thar LX 4-Str Hard Top Diesel AT BSVI"/>
    <s v="₹ 17.50 Lakh"/>
    <n v="21052.5"/>
    <x v="38"/>
    <s v="Comprehensive"/>
    <x v="1"/>
    <n v="33000"/>
    <x v="0"/>
    <s v="Diesel"/>
    <s v="130bhp"/>
    <n v="4"/>
    <m/>
    <x v="4"/>
    <s v="Bangalore"/>
  </r>
  <r>
    <x v="9"/>
    <s v="Renault Duster RXS Option CVT BSIV"/>
    <s v="₹ 10.75 Lakh"/>
    <n v="12932.25"/>
    <x v="12"/>
    <s v="Zero Dep"/>
    <x v="1"/>
    <n v="24724"/>
    <x v="0"/>
    <s v="Petrol"/>
    <s v="105bhp"/>
    <n v="5"/>
    <s v="13.9 kmpl"/>
    <x v="4"/>
    <s v="Bangalore"/>
  </r>
  <r>
    <x v="8"/>
    <s v="Hyundai i20 Sportz Turbo iMT"/>
    <s v="₹ 8.75 Lakh"/>
    <n v="10526.25"/>
    <x v="9"/>
    <s v="Comprehensive"/>
    <x v="0"/>
    <n v="6000"/>
    <x v="1"/>
    <s v="Petrol"/>
    <s v="118.36bhp"/>
    <n v="5"/>
    <s v="20 kmpl"/>
    <x v="0"/>
    <s v="Bangalore"/>
  </r>
  <r>
    <x v="5"/>
    <s v="Maruti Baleno Delta"/>
    <s v="₹ 6.15 Lakh"/>
    <n v="7398.4500000000007"/>
    <x v="0"/>
    <s v="Comprehensive"/>
    <x v="0"/>
    <n v="61000"/>
    <x v="1"/>
    <s v="Petrol"/>
    <s v="81.80bhp"/>
    <n v="5"/>
    <s v="21.01 kmpl"/>
    <x v="0"/>
    <s v="Bangalore"/>
  </r>
  <r>
    <x v="2"/>
    <s v="Nissan Terrano XV Premium 110 PS"/>
    <s v="₹ 6.75 Lakh"/>
    <n v="8120.25"/>
    <x v="24"/>
    <s v="Comprehensive"/>
    <x v="0"/>
    <n v="64000"/>
    <x v="1"/>
    <s v="Diesel"/>
    <s v="108.5bhp"/>
    <n v="5"/>
    <s v="19.01 kmpl"/>
    <x v="4"/>
    <s v="Bangalore"/>
  </r>
  <r>
    <x v="12"/>
    <s v="Mahindra Scorpio VLX 2WD AIRBAG BSIII"/>
    <s v="₹ 7.25 Lakh"/>
    <n v="8721.75"/>
    <x v="1"/>
    <s v="Third Party insurance"/>
    <x v="0"/>
    <n v="75000"/>
    <x v="0"/>
    <s v="Diesel"/>
    <s v="120bhp"/>
    <n v="8"/>
    <s v="12.05 kmpl"/>
    <x v="4"/>
    <s v="Bangalore"/>
  </r>
  <r>
    <x v="11"/>
    <s v="Hyundai Verna 1.6 SX VTVT"/>
    <s v="₹ 4.95 Lakh"/>
    <n v="5954.85"/>
    <x v="56"/>
    <s v="Comprehensive"/>
    <x v="0"/>
    <n v="87000"/>
    <x v="0"/>
    <s v="Petrol"/>
    <s v="121.3bhp"/>
    <n v="5"/>
    <s v="17.01 kmpl"/>
    <x v="2"/>
    <s v="Bangalore"/>
  </r>
  <r>
    <x v="11"/>
    <s v="Hyundai i20 Magna Optional 1.2"/>
    <s v="₹ 4.25 Lakh"/>
    <n v="5112.75"/>
    <x v="0"/>
    <s v="Comprehensive"/>
    <x v="0"/>
    <n v="91000"/>
    <x v="0"/>
    <s v="Petrol"/>
    <s v="82.9bhp"/>
    <n v="5"/>
    <s v="18.5 kmpl"/>
    <x v="0"/>
    <s v="Bangalore"/>
  </r>
  <r>
    <x v="4"/>
    <s v="Hyundai i10 Sportz 1.2"/>
    <s v="₹ 2.95 Lakh"/>
    <n v="3548.8500000000004"/>
    <x v="0"/>
    <s v="Comprehensive"/>
    <x v="0"/>
    <n v="75000"/>
    <x v="0"/>
    <s v="Petrol"/>
    <s v="78.9bhp"/>
    <n v="5"/>
    <s v="20.36 kmpl"/>
    <x v="0"/>
    <s v="Bangalore"/>
  </r>
  <r>
    <x v="0"/>
    <s v="Skoda Rapid 1.5 TDI Ambition BSIV"/>
    <s v="₹ 7.90 Lakh"/>
    <n v="9503.7000000000007"/>
    <x v="12"/>
    <s v="Third Party insurance"/>
    <x v="0"/>
    <n v="61000"/>
    <x v="0"/>
    <s v="Diesel"/>
    <s v="108.6bhp"/>
    <n v="5"/>
    <s v="21.13 kmpl"/>
    <x v="2"/>
    <s v="Bangalore"/>
  </r>
  <r>
    <x v="7"/>
    <s v="Hyundai Creta SX BSVI"/>
    <s v="₹ 14.90 Lakh"/>
    <n v="17924.7"/>
    <x v="34"/>
    <s v="Comprehensive"/>
    <x v="0"/>
    <n v="40000"/>
    <x v="1"/>
    <s v="Petrol"/>
    <s v="113.18bhp"/>
    <n v="5"/>
    <m/>
    <x v="4"/>
    <s v="Bangalore"/>
  </r>
  <r>
    <x v="5"/>
    <s v="Mahindra Bolero ZLX"/>
    <s v="₹ 7.90 Lakh"/>
    <n v="9503.7000000000007"/>
    <x v="82"/>
    <s v="Comprehensive"/>
    <x v="0"/>
    <n v="42000"/>
    <x v="0"/>
    <s v="Diesel"/>
    <s v="62.1bhp"/>
    <n v="7"/>
    <s v="15.96 kmpl"/>
    <x v="4"/>
    <s v="Bangalore"/>
  </r>
  <r>
    <x v="9"/>
    <s v="Kia Seltos HTX Plus Diesel"/>
    <s v="₹ 15.75 Lakh"/>
    <n v="18947.25"/>
    <x v="7"/>
    <s v="Zero Dep"/>
    <x v="0"/>
    <n v="45389"/>
    <x v="0"/>
    <s v="Diesel"/>
    <s v="113.43bhp"/>
    <n v="5"/>
    <s v="20.8 kmpl"/>
    <x v="4"/>
    <s v="Bangalore"/>
  </r>
  <r>
    <x v="0"/>
    <s v="Hyundai i20 1.4 Sportz"/>
    <s v="₹ 7.60 Lakh"/>
    <n v="9142.7999999999993"/>
    <x v="8"/>
    <s v="Comprehensive"/>
    <x v="0"/>
    <n v="78000"/>
    <x v="0"/>
    <s v="Diesel"/>
    <s v="88.73bhp"/>
    <n v="5"/>
    <s v="22.54 kmpl"/>
    <x v="0"/>
    <s v="Bangalore"/>
  </r>
  <r>
    <x v="6"/>
    <s v="Toyota Fortuner 4x2 Manual"/>
    <s v="₹ 17.50 Lakh"/>
    <n v="21052.5"/>
    <x v="64"/>
    <s v="Comprehensive"/>
    <x v="0"/>
    <n v="79000"/>
    <x v="2"/>
    <s v="Diesel"/>
    <s v="168.5bhp"/>
    <n v="7"/>
    <s v="13 kmpl"/>
    <x v="4"/>
    <s v="Bangalore"/>
  </r>
  <r>
    <x v="1"/>
    <s v="Maruti Vitara Brezza VDi"/>
    <s v="₹ 9.60 Lakh"/>
    <n v="11548.8"/>
    <x v="14"/>
    <s v="Third Party insurance"/>
    <x v="0"/>
    <n v="45000"/>
    <x v="0"/>
    <s v="Diesel"/>
    <s v="88.5bhp"/>
    <n v="5"/>
    <s v="24.3 kmpl"/>
    <x v="4"/>
    <s v="Bangalore"/>
  </r>
  <r>
    <x v="8"/>
    <s v="Renault KWID Climber 1.0 AMT Opt"/>
    <s v="₹ 6.25 Lakh"/>
    <n v="7518.75"/>
    <x v="20"/>
    <s v="Comprehensive"/>
    <x v="1"/>
    <n v="7000"/>
    <x v="0"/>
    <s v="Petrol"/>
    <s v="67bhp"/>
    <n v="5"/>
    <s v="22 kmpl"/>
    <x v="0"/>
    <s v="Bangalore"/>
  </r>
  <r>
    <x v="9"/>
    <s v="Jaguar XE 2.0L Diesel Portfolio"/>
    <s v="₹ 37.75 Lakh"/>
    <n v="45413.25"/>
    <x v="67"/>
    <s v="Comprehensive"/>
    <x v="1"/>
    <n v="11000"/>
    <x v="1"/>
    <s v="Diesel"/>
    <s v="177bhp"/>
    <n v="5"/>
    <s v="13.5 kmpl"/>
    <x v="2"/>
    <s v="Bangalore"/>
  </r>
  <r>
    <x v="2"/>
    <s v="BMW X5 xDrive 30d Design Pure Experience 5 Seater"/>
    <s v="₹ 35 Lakh"/>
    <n v="42105"/>
    <x v="74"/>
    <s v="Comprehensive"/>
    <x v="1"/>
    <n v="90000"/>
    <x v="2"/>
    <s v="Diesel"/>
    <s v="258bhp"/>
    <n v="5"/>
    <s v="15.97 kmpl"/>
    <x v="4"/>
    <s v="Bangalore"/>
  </r>
  <r>
    <x v="0"/>
    <s v="Jeep Wrangler 3.6 4X4"/>
    <s v="₹ 45 Lakh"/>
    <n v="54135"/>
    <x v="75"/>
    <s v="Comprehensive"/>
    <x v="1"/>
    <n v="30000"/>
    <x v="1"/>
    <s v="Petrol"/>
    <s v="280bhp"/>
    <n v="5"/>
    <s v="9.5 kmpl"/>
    <x v="4"/>
    <s v="Bangalore"/>
  </r>
  <r>
    <x v="5"/>
    <s v="Audi A4 35 TDI Premium Plus"/>
    <s v="₹ 21.75 Lakh"/>
    <n v="26165.25"/>
    <x v="19"/>
    <s v="Comprehensive"/>
    <x v="1"/>
    <n v="70000"/>
    <x v="1"/>
    <s v="Diesel"/>
    <s v="187.74bhp"/>
    <n v="5"/>
    <s v="18.25 kmpl"/>
    <x v="2"/>
    <s v="Bangalore"/>
  </r>
  <r>
    <x v="13"/>
    <s v="Mercedes-Benz E-Class AMG E 350d BSVI"/>
    <s v="₹ 89.50 Lakh"/>
    <n v="107668.5"/>
    <x v="94"/>
    <s v="Comprehensive"/>
    <x v="1"/>
    <n v="286"/>
    <x v="0"/>
    <s v="Diesel"/>
    <s v="281.61bhp"/>
    <n v="5"/>
    <m/>
    <x v="2"/>
    <s v="Bangalore"/>
  </r>
  <r>
    <x v="8"/>
    <s v="Mahindra Thar LX 4-Str Convert Top AT BSVI"/>
    <s v="₹ 17.50 Lakh"/>
    <n v="21052.5"/>
    <x v="65"/>
    <s v="Comprehensive"/>
    <x v="1"/>
    <n v="33000"/>
    <x v="0"/>
    <s v="Petrol"/>
    <s v="150bhp"/>
    <n v="4"/>
    <s v="15.2 kmpl"/>
    <x v="4"/>
    <s v="Bangalore"/>
  </r>
  <r>
    <x v="11"/>
    <s v="Honda Brio V MT"/>
    <s v="₹ 3.50 Lakh"/>
    <n v="4210.5"/>
    <x v="5"/>
    <s v="Comprehensive"/>
    <x v="0"/>
    <n v="41879"/>
    <x v="1"/>
    <s v="Petrol"/>
    <s v="86.8bhp"/>
    <n v="5"/>
    <s v="19.4 kmpl"/>
    <x v="0"/>
    <s v="Bangalore"/>
  </r>
  <r>
    <x v="1"/>
    <s v="Maruti Swift Dzire VXI 1.2"/>
    <s v="₹ 6.35 Lakh"/>
    <n v="7639.0499999999993"/>
    <x v="0"/>
    <s v="Comprehensive"/>
    <x v="0"/>
    <n v="60466"/>
    <x v="1"/>
    <s v="Petrol"/>
    <s v="81.80bhp"/>
    <n v="5"/>
    <s v="21.21 kmpl"/>
    <x v="2"/>
    <s v="Bangalore"/>
  </r>
  <r>
    <x v="9"/>
    <s v="Maruti SX4 S Cross Delta DDiS 200 SH"/>
    <s v="₹ 10 Lakh"/>
    <n v="12030"/>
    <x v="14"/>
    <s v="Comprehensive"/>
    <x v="0"/>
    <n v="81000"/>
    <x v="0"/>
    <s v="Diesel"/>
    <s v="88.5bhp"/>
    <n v="5"/>
    <s v="25.1 kmpl"/>
    <x v="4"/>
    <s v="Bangalore"/>
  </r>
  <r>
    <x v="1"/>
    <s v="Skoda Superb LK 1.8 TSI AT"/>
    <s v="₹ 22.99 Lakh"/>
    <n v="27656.969999999998"/>
    <x v="44"/>
    <s v="Comprehensive"/>
    <x v="1"/>
    <n v="45968"/>
    <x v="1"/>
    <s v="Petrol"/>
    <s v="177.46bhp"/>
    <n v="5"/>
    <s v="14.67 kmpl"/>
    <x v="2"/>
    <s v="Bangalore"/>
  </r>
  <r>
    <x v="12"/>
    <s v="Hyundai Elantra CRDi SX AT"/>
    <s v="₹ 7.65 Lakh"/>
    <n v="9202.9500000000007"/>
    <x v="35"/>
    <s v="Comprehensive"/>
    <x v="1"/>
    <n v="99000"/>
    <x v="0"/>
    <s v="Diesel"/>
    <s v="126.24bhp"/>
    <n v="5"/>
    <s v="19.5 kmpl"/>
    <x v="2"/>
    <s v="Bangalore"/>
  </r>
  <r>
    <x v="9"/>
    <s v="Hyundai Verna CRDi 1.6 AT SX Option"/>
    <s v="₹ 12.75 Lakh"/>
    <n v="15338.25"/>
    <x v="35"/>
    <s v="Third Party insurance"/>
    <x v="1"/>
    <n v="65000"/>
    <x v="1"/>
    <s v="Diesel"/>
    <s v="126.2bhp"/>
    <n v="5"/>
    <s v="22 kmpl"/>
    <x v="2"/>
    <s v="Bangalore"/>
  </r>
  <r>
    <x v="2"/>
    <s v="Volkswagen Polo 1.5 TDI Highline"/>
    <s v="₹ 6.45 Lakh"/>
    <n v="7759.35"/>
    <x v="12"/>
    <s v="Comprehensive"/>
    <x v="0"/>
    <n v="69000"/>
    <x v="0"/>
    <s v="Diesel"/>
    <s v="88bhp"/>
    <n v="5"/>
    <s v="20.14 kmpl"/>
    <x v="0"/>
    <s v="Bangalore"/>
  </r>
  <r>
    <x v="2"/>
    <s v="Honda Amaze EX i-Vtech"/>
    <s v="₹ 3.95 Lakh"/>
    <n v="4751.8500000000004"/>
    <x v="5"/>
    <s v="Comprehensive"/>
    <x v="0"/>
    <n v="75000"/>
    <x v="1"/>
    <s v="Petrol"/>
    <s v="86.7bhp"/>
    <n v="5"/>
    <s v="18 kmpl"/>
    <x v="2"/>
    <s v="Bangalore"/>
  </r>
  <r>
    <x v="6"/>
    <s v="Skoda Rapid 1.6 MPI Ambition Plus"/>
    <s v="₹ 5.45 Lakh"/>
    <n v="6556.35"/>
    <x v="58"/>
    <s v="Comprehensive"/>
    <x v="0"/>
    <n v="65000"/>
    <x v="1"/>
    <s v="Petrol"/>
    <s v="103.5bhp"/>
    <n v="5"/>
    <s v="15 kmpl"/>
    <x v="2"/>
    <s v="Bangalore"/>
  </r>
  <r>
    <x v="1"/>
    <s v="Hyundai Creta 1.6 SX Automatic"/>
    <s v="₹ 12.45 Lakh"/>
    <n v="14977.349999999999"/>
    <x v="56"/>
    <s v="Comprehensive"/>
    <x v="1"/>
    <n v="49364"/>
    <x v="1"/>
    <s v="Petrol"/>
    <s v="121.3bhp"/>
    <n v="5"/>
    <s v="14.8 kmpl"/>
    <x v="4"/>
    <s v="Bangalore"/>
  </r>
  <r>
    <x v="4"/>
    <s v="Hyundai Santro Xing GLS"/>
    <s v="₹ 2.65 Lakh"/>
    <n v="3187.95"/>
    <x v="2"/>
    <s v="Comprehensive"/>
    <x v="0"/>
    <n v="64000"/>
    <x v="1"/>
    <s v="Petrol"/>
    <s v="62.1bhp"/>
    <n v="5"/>
    <s v="17.92 kmpl"/>
    <x v="0"/>
    <s v="Bangalore"/>
  </r>
  <r>
    <x v="0"/>
    <s v="Hyundai Verna 1.6 VTVT AT SX"/>
    <s v="₹ 9.04 Lakh"/>
    <n v="10875.119999999999"/>
    <x v="56"/>
    <s v="Third Party insurance"/>
    <x v="1"/>
    <n v="32483"/>
    <x v="1"/>
    <s v="Petrol"/>
    <s v="121.3bhp"/>
    <n v="5"/>
    <s v="17.01 kmpl"/>
    <x v="2"/>
    <s v="Bangalore"/>
  </r>
  <r>
    <x v="12"/>
    <s v="BMW 1 Series 116i"/>
    <s v="₹ 11.75 Lakh"/>
    <n v="14135.25"/>
    <x v="58"/>
    <s v="Third Party"/>
    <x v="1"/>
    <n v="89900"/>
    <x v="1"/>
    <s v="Petrol"/>
    <s v="136bhp"/>
    <n v="5"/>
    <s v="16.28 kmpl"/>
    <x v="0"/>
    <s v="Bangalore"/>
  </r>
  <r>
    <x v="0"/>
    <s v="Maruti Ignis 1.2 Zeta BSIV"/>
    <s v="₹ 6.20 Lakh"/>
    <n v="7458.6"/>
    <x v="0"/>
    <s v="Comprehensive"/>
    <x v="0"/>
    <n v="44410"/>
    <x v="0"/>
    <s v="Petrol"/>
    <s v="81.80bhp"/>
    <n v="5"/>
    <s v="20.89 kmpl"/>
    <x v="0"/>
    <s v="Bangalore"/>
  </r>
  <r>
    <x v="12"/>
    <s v="Honda Amaze S AT i-Vtech"/>
    <s v="₹ 4.99 Lakh"/>
    <n v="6002.97"/>
    <x v="5"/>
    <s v="Comprehensive"/>
    <x v="1"/>
    <n v="52849"/>
    <x v="0"/>
    <s v="Petrol"/>
    <s v="86.7bhp"/>
    <n v="5"/>
    <s v="15.5 kmpl"/>
    <x v="2"/>
    <s v="Bangalore"/>
  </r>
  <r>
    <x v="5"/>
    <s v="Honda City i VTEC CVT SV"/>
    <s v="₹ 7.99 Lakh"/>
    <n v="9611.9700000000012"/>
    <x v="34"/>
    <s v="Comprehensive"/>
    <x v="1"/>
    <n v="26797"/>
    <x v="1"/>
    <s v="Petrol"/>
    <s v="117.3bhp"/>
    <n v="5"/>
    <s v="18 kmpl"/>
    <x v="2"/>
    <s v="Bangalore"/>
  </r>
  <r>
    <x v="0"/>
    <s v="Honda Jazz 1.2 V i VTEC"/>
    <s v="₹ 6.75 Lakh"/>
    <n v="8120.25"/>
    <x v="16"/>
    <s v="Comprehensive"/>
    <x v="0"/>
    <n v="29000"/>
    <x v="0"/>
    <s v="Petrol"/>
    <s v="88.7bhp"/>
    <n v="5"/>
    <s v="18.7 kmpl"/>
    <x v="0"/>
    <s v="Bangalore"/>
  </r>
  <r>
    <x v="9"/>
    <s v="Mahindra XUV500 W11 Option BSIV"/>
    <s v="₹ 18.75 Lakh"/>
    <n v="22556.25"/>
    <x v="1"/>
    <s v="Comprehensive"/>
    <x v="0"/>
    <n v="44000"/>
    <x v="0"/>
    <s v="Diesel"/>
    <s v="152.87bhp"/>
    <n v="7"/>
    <s v="15.1 kmpl"/>
    <x v="4"/>
    <s v="Bangalore"/>
  </r>
  <r>
    <x v="1"/>
    <s v="Land Rover Range Rover Evoque Petrol SE"/>
    <s v="₹ 48 Lakh"/>
    <n v="57744"/>
    <x v="65"/>
    <s v="Comprehensive"/>
    <x v="1"/>
    <n v="33900"/>
    <x v="0"/>
    <s v="Petrol"/>
    <s v="237.36bhp"/>
    <n v="5"/>
    <s v="15.68 kmpl"/>
    <x v="4"/>
    <s v="Bangalore"/>
  </r>
  <r>
    <x v="9"/>
    <s v="Maruti Alto K10 VXI"/>
    <s v="₹ 4.55 Lakh"/>
    <n v="5473.65"/>
    <x v="9"/>
    <s v="Third Party insurance"/>
    <x v="0"/>
    <n v="45295"/>
    <x v="0"/>
    <s v="Petrol"/>
    <s v="67.05bhp"/>
    <n v="5"/>
    <s v="23.95 kmpl"/>
    <x v="0"/>
    <s v="Bangalore"/>
  </r>
  <r>
    <x v="4"/>
    <s v="BMW 3 Series 320d Highline"/>
    <s v="₹ 10.75 Lakh"/>
    <n v="12932.25"/>
    <x v="39"/>
    <s v="Third Party insurance"/>
    <x v="1"/>
    <n v="65000"/>
    <x v="1"/>
    <s v="Diesel"/>
    <s v="181bhp"/>
    <n v="5"/>
    <s v="16.07 kmpl"/>
    <x v="2"/>
    <s v="Bangalore"/>
  </r>
  <r>
    <x v="7"/>
    <s v="Toyota Innova Crysta 2.4 ZX 7 STR AT"/>
    <s v="₹ 26.50 Lakh"/>
    <n v="31879.5"/>
    <x v="83"/>
    <s v="Comprehensive"/>
    <x v="1"/>
    <n v="47000"/>
    <x v="0"/>
    <s v="Diesel"/>
    <s v="148bhp"/>
    <n v="7"/>
    <s v="12 kmpl"/>
    <x v="1"/>
    <s v="Bangalore"/>
  </r>
  <r>
    <x v="0"/>
    <s v="Mercedes-Benz GLC 220d 4MATIC Sport"/>
    <s v="₹ 42 Lakh"/>
    <n v="50526"/>
    <x v="45"/>
    <s v="Comprehensive"/>
    <x v="1"/>
    <n v="78000"/>
    <x v="0"/>
    <s v="Diesel"/>
    <s v="170bhp"/>
    <n v="5"/>
    <s v="17.9 kmpl"/>
    <x v="4"/>
    <s v="Bangalore"/>
  </r>
  <r>
    <x v="19"/>
    <s v="Audi Q7 3.0 TDI Quattro Technology"/>
    <s v="₹ 12.75 Lakh"/>
    <n v="15338.25"/>
    <x v="46"/>
    <s v="Comprehensive"/>
    <x v="1"/>
    <n v="61000"/>
    <x v="1"/>
    <s v="Diesel"/>
    <s v="241.4bhp"/>
    <n v="7"/>
    <s v="12.07 kmpl"/>
    <x v="4"/>
    <s v="Bangalore"/>
  </r>
  <r>
    <x v="13"/>
    <s v="BMW 2 Series 220i M Sport BSVI"/>
    <s v="₹ 40 Lakh"/>
    <n v="48120"/>
    <x v="43"/>
    <s v="Comprehensive"/>
    <x v="1"/>
    <n v="13000"/>
    <x v="0"/>
    <s v="Petrol"/>
    <s v="189.08bhp"/>
    <n v="5"/>
    <s v="14.82 kmpl"/>
    <x v="2"/>
    <s v="Bangalore"/>
  </r>
  <r>
    <x v="12"/>
    <s v="Hyundai Verna 1.6 SX CRDI (O) AT"/>
    <s v="₹ 5.45 Lakh"/>
    <n v="6556.35"/>
    <x v="35"/>
    <s v="Third Party insurance"/>
    <x v="1"/>
    <n v="88000"/>
    <x v="1"/>
    <s v="Diesel"/>
    <s v="126.32bhp"/>
    <n v="5"/>
    <s v="22.32 kmpl"/>
    <x v="2"/>
    <s v="Bangalore"/>
  </r>
  <r>
    <x v="13"/>
    <s v="Jeep Compass 1.4 Limited Opt DCT BSVI"/>
    <s v="₹ 25.90 Lakh"/>
    <n v="31157.699999999997"/>
    <x v="36"/>
    <s v="Comprehensive"/>
    <x v="1"/>
    <n v="14000"/>
    <x v="0"/>
    <s v="Petrol"/>
    <s v="160.77bhp"/>
    <n v="5"/>
    <s v="14.1 kmpl"/>
    <x v="4"/>
    <s v="Bangalore"/>
  </r>
  <r>
    <x v="8"/>
    <s v="Mahindra Thar LX 4-Str Convert Top AT BSVI"/>
    <s v="₹ 17.40 Lakh"/>
    <n v="20932.199999999997"/>
    <x v="65"/>
    <s v="Third Party"/>
    <x v="1"/>
    <n v="15000"/>
    <x v="0"/>
    <s v="Petrol"/>
    <s v="150bhp"/>
    <n v="4"/>
    <s v="15.2 kmpl"/>
    <x v="4"/>
    <s v="Bangalore"/>
  </r>
  <r>
    <x v="5"/>
    <s v="Mahindra NuvoSport N8"/>
    <s v="₹ 7.25 Lakh"/>
    <n v="8721.75"/>
    <x v="7"/>
    <s v="Third Party"/>
    <x v="0"/>
    <n v="59485"/>
    <x v="0"/>
    <s v="Diesel"/>
    <s v="100bhp"/>
    <n v="7"/>
    <s v="17.45 kmpl"/>
    <x v="4"/>
    <s v="Bangalore"/>
  </r>
  <r>
    <x v="9"/>
    <s v="Maruti Vitara Brezza ZDi AMT"/>
    <s v="₹ 10.75 Lakh"/>
    <n v="12932.25"/>
    <x v="14"/>
    <s v="Third Party"/>
    <x v="1"/>
    <n v="40871"/>
    <x v="0"/>
    <s v="Diesel"/>
    <s v="88.5bhp"/>
    <n v="5"/>
    <s v="24.3 kmpl"/>
    <x v="4"/>
    <s v="Bangalore"/>
  </r>
  <r>
    <x v="0"/>
    <s v="Volkswagen Polo 1.5 TDI Highline Plus"/>
    <s v="₹ 8.25 Lakh"/>
    <n v="9924.75"/>
    <x v="12"/>
    <s v="Comprehensive"/>
    <x v="0"/>
    <n v="50000"/>
    <x v="0"/>
    <s v="Diesel"/>
    <s v="88bhp"/>
    <n v="5"/>
    <s v="20.14 kmpl"/>
    <x v="0"/>
    <s v="Bangalore"/>
  </r>
  <r>
    <x v="0"/>
    <s v="Mahindra XUV500 W9 1.99"/>
    <s v="₹ 14.50 Lakh"/>
    <n v="17443.5"/>
    <x v="65"/>
    <s v="Third Party insurance"/>
    <x v="0"/>
    <n v="54000"/>
    <x v="1"/>
    <s v="Diesel"/>
    <s v="140bhp"/>
    <n v="7"/>
    <s v="16 kmpl"/>
    <x v="4"/>
    <s v="Bangalore"/>
  </r>
  <r>
    <x v="10"/>
    <s v="Porsche Cayenne Turbo"/>
    <s v="₹ 29 Lakh"/>
    <n v="34887"/>
    <x v="150"/>
    <s v="Comprehensive"/>
    <x v="1"/>
    <n v="98000"/>
    <x v="0"/>
    <s v="Petrol"/>
    <s v="500bhp"/>
    <n v="5"/>
    <s v="8.5 kmpl"/>
    <x v="4"/>
    <s v="Bangalore"/>
  </r>
  <r>
    <x v="0"/>
    <s v="BMW 3 Series GT Luxury Line"/>
    <s v="₹ 32 Lakh"/>
    <n v="38496"/>
    <x v="39"/>
    <s v="Comprehensive"/>
    <x v="1"/>
    <n v="65000"/>
    <x v="0"/>
    <s v="Diesel"/>
    <s v="188bhp"/>
    <n v="5"/>
    <s v="21.76 kmpl"/>
    <x v="2"/>
    <s v="Bangalore"/>
  </r>
  <r>
    <x v="1"/>
    <s v="Renault KWID 1.0 AMT RXT"/>
    <s v="₹ 4.70 Lakh"/>
    <n v="5654.1"/>
    <x v="20"/>
    <s v="Comprehensive"/>
    <x v="1"/>
    <n v="30000"/>
    <x v="0"/>
    <s v="Petrol"/>
    <s v="67bhp"/>
    <n v="5"/>
    <s v="24.04 kmpl"/>
    <x v="0"/>
    <s v="Bangalore"/>
  </r>
  <r>
    <x v="0"/>
    <s v="Volkswagen Polo 1.2 MPI Highline"/>
    <s v="₹ 6.25 Lakh"/>
    <n v="7518.75"/>
    <x v="16"/>
    <s v="Comprehensive"/>
    <x v="0"/>
    <n v="61000"/>
    <x v="0"/>
    <s v="Petrol"/>
    <s v="74bhp"/>
    <n v="5"/>
    <s v="16.2 kmpl"/>
    <x v="0"/>
    <s v="Bangalore"/>
  </r>
  <r>
    <x v="1"/>
    <s v="Mercedes-Benz S-Class S 350 d"/>
    <s v="₹ 76 Lakh"/>
    <n v="91428"/>
    <x v="94"/>
    <s v="Comprehensive"/>
    <x v="1"/>
    <n v="30000"/>
    <x v="1"/>
    <s v="Diesel"/>
    <s v="281.61bhp"/>
    <n v="5"/>
    <s v="13.5 kmpl"/>
    <x v="2"/>
    <s v="Bangalore"/>
  </r>
  <r>
    <x v="0"/>
    <s v="Maruti Vitara Brezza ZDi"/>
    <s v="₹ 9.45 Lakh"/>
    <n v="11368.349999999999"/>
    <x v="14"/>
    <s v="Comprehensive"/>
    <x v="0"/>
    <n v="40000"/>
    <x v="1"/>
    <s v="Diesel"/>
    <s v="88.5bhp"/>
    <n v="5"/>
    <s v="24.3 kmpl"/>
    <x v="4"/>
    <s v="Bangalore"/>
  </r>
  <r>
    <x v="5"/>
    <s v="Fiat Punto EVO 1.3 Emotion"/>
    <s v="₹ 5.65 Lakh"/>
    <n v="6796.9500000000007"/>
    <x v="14"/>
    <s v="Comprehensive"/>
    <x v="0"/>
    <n v="36000"/>
    <x v="0"/>
    <s v="Diesel"/>
    <s v="91.7bhp"/>
    <n v="5"/>
    <s v="20.5 kmpl"/>
    <x v="0"/>
    <s v="Bangalore"/>
  </r>
  <r>
    <x v="2"/>
    <s v="Maruti Swift Dzire VXI 1.2 BS IV"/>
    <s v="₹ 5.75 Lakh"/>
    <n v="6917.25"/>
    <x v="0"/>
    <s v="Comprehensive"/>
    <x v="0"/>
    <n v="55000"/>
    <x v="1"/>
    <s v="Petrol"/>
    <s v="81.80bhp"/>
    <n v="5"/>
    <s v="22 kmpl"/>
    <x v="2"/>
    <s v="Bangalore"/>
  </r>
  <r>
    <x v="0"/>
    <s v="Renault Duster Petrol RXS CVT"/>
    <s v="₹ 8.45 Lakh"/>
    <n v="10165.349999999999"/>
    <x v="12"/>
    <s v="Comprehensive"/>
    <x v="1"/>
    <n v="51000"/>
    <x v="0"/>
    <s v="Petrol"/>
    <s v="104.5bhp"/>
    <n v="5"/>
    <s v="14.99 kmpl"/>
    <x v="4"/>
    <s v="Bangalore"/>
  </r>
  <r>
    <x v="1"/>
    <s v="Jeep Compass 1.4 Limited Option"/>
    <s v="₹ 16.75 Lakh"/>
    <n v="20150.25"/>
    <x v="36"/>
    <s v="Comprehensive"/>
    <x v="1"/>
    <n v="36073"/>
    <x v="0"/>
    <s v="Petrol"/>
    <s v="160bhp"/>
    <n v="5"/>
    <s v="16 kmpl"/>
    <x v="4"/>
    <s v="Bangalore"/>
  </r>
  <r>
    <x v="7"/>
    <s v="Jeep Compass 2.0 Limited Plus BSIV"/>
    <s v="₹ 20.99 Lakh"/>
    <n v="25250.969999999998"/>
    <x v="22"/>
    <s v="Comprehensive"/>
    <x v="0"/>
    <n v="35553"/>
    <x v="0"/>
    <s v="Diesel"/>
    <s v="170.63bhp"/>
    <n v="5"/>
    <s v="17.1 kmpl"/>
    <x v="4"/>
    <s v="Bangalore"/>
  </r>
  <r>
    <x v="9"/>
    <s v="Tata Harrier XZ BSIV"/>
    <s v="₹ 16.90 Lakh"/>
    <n v="20330.699999999997"/>
    <x v="22"/>
    <s v="Comprehensive"/>
    <x v="0"/>
    <n v="32134"/>
    <x v="0"/>
    <s v="Diesel"/>
    <s v="138.1bhp"/>
    <n v="5"/>
    <s v="17 kmpl"/>
    <x v="4"/>
    <s v="Bangalore"/>
  </r>
  <r>
    <x v="6"/>
    <s v="Audi Q7 4.2 TDI quattro"/>
    <s v="₹ 27 Lakh"/>
    <n v="32481"/>
    <x v="126"/>
    <s v="Comprehensive"/>
    <x v="1"/>
    <n v="170000"/>
    <x v="0"/>
    <s v="Diesel"/>
    <s v="335.2bhp"/>
    <n v="7"/>
    <s v="11.33 kmpl"/>
    <x v="4"/>
    <s v="Bangalore"/>
  </r>
  <r>
    <x v="0"/>
    <s v="Jeep Compass 2.0 Limited"/>
    <s v="₹ 14.45 Lakh"/>
    <n v="17383.349999999999"/>
    <x v="22"/>
    <s v="Comprehensive"/>
    <x v="0"/>
    <n v="49083"/>
    <x v="1"/>
    <s v="Diesel"/>
    <s v="170bhp"/>
    <n v="5"/>
    <s v="17.1 kmpl"/>
    <x v="4"/>
    <s v="Bangalore"/>
  </r>
  <r>
    <x v="9"/>
    <s v="Maruti Swift ZXI"/>
    <s v="₹ 7 Lakh"/>
    <n v="8421"/>
    <x v="0"/>
    <s v="Comprehensive"/>
    <x v="0"/>
    <n v="55496"/>
    <x v="0"/>
    <s v="Petrol"/>
    <s v="81.80bhp"/>
    <n v="5"/>
    <s v="21.21 kmpl"/>
    <x v="0"/>
    <s v="Bangalore"/>
  </r>
  <r>
    <x v="8"/>
    <s v="Mahindra Thar LX 4-Str Convert Top Diesel AT BSVI"/>
    <s v="₹ 17.25 Lakh"/>
    <n v="20751.75"/>
    <x v="38"/>
    <s v="Comprehensive"/>
    <x v="1"/>
    <n v="8000"/>
    <x v="0"/>
    <s v="Diesel"/>
    <s v="130bhp"/>
    <n v="4"/>
    <m/>
    <x v="4"/>
    <s v="Bangalore"/>
  </r>
  <r>
    <x v="5"/>
    <s v="Maruti Baleno 1.2 Delta"/>
    <s v="₹ 7.20 Lakh"/>
    <n v="8661.6"/>
    <x v="0"/>
    <s v="Comprehensive"/>
    <x v="0"/>
    <n v="57322"/>
    <x v="0"/>
    <s v="Petrol"/>
    <s v="83.1bhp"/>
    <n v="5"/>
    <s v="21.4 kmpl"/>
    <x v="0"/>
    <s v="Bangalore"/>
  </r>
  <r>
    <x v="2"/>
    <s v="Maruti Ciaz ZXi"/>
    <s v="₹ 7 Lakh"/>
    <n v="8421"/>
    <x v="62"/>
    <s v="Third Party insurance"/>
    <x v="0"/>
    <n v="98885"/>
    <x v="0"/>
    <s v="Petrol"/>
    <s v="91.1bhp"/>
    <n v="5"/>
    <s v="20.73 kmpl"/>
    <x v="2"/>
    <s v="Bangalore"/>
  </r>
  <r>
    <x v="1"/>
    <s v="Maruti Wagon R VXI BS IV"/>
    <s v="₹ 5.25 Lakh"/>
    <n v="6315.75"/>
    <x v="9"/>
    <s v="Third Party insurance"/>
    <x v="0"/>
    <n v="56431"/>
    <x v="0"/>
    <s v="Petrol"/>
    <s v="67.04bhp"/>
    <n v="5"/>
    <s v="20.51 kmpl"/>
    <x v="0"/>
    <s v="Bangalore"/>
  </r>
  <r>
    <x v="12"/>
    <s v="Maruti Swift VDI"/>
    <s v="₹ 4.75 Lakh"/>
    <n v="5714.25"/>
    <x v="14"/>
    <s v="Comprehensive"/>
    <x v="0"/>
    <n v="90230"/>
    <x v="1"/>
    <s v="Diesel"/>
    <s v="74bhp"/>
    <n v="5"/>
    <s v="28.4 kmpl"/>
    <x v="0"/>
    <s v="Bangalore"/>
  </r>
  <r>
    <x v="1"/>
    <s v="Maruti Ignis 1.2 Delta BSIV"/>
    <s v="₹ 5.75 Lakh"/>
    <n v="6917.25"/>
    <x v="0"/>
    <s v="Comprehensive"/>
    <x v="0"/>
    <n v="51838"/>
    <x v="0"/>
    <s v="Petrol"/>
    <s v="81.80bhp"/>
    <n v="5"/>
    <s v="20.89 kmpl"/>
    <x v="0"/>
    <s v="Bangalore"/>
  </r>
  <r>
    <x v="11"/>
    <s v="Hyundai Verna 1.6 SX VTVT"/>
    <s v="₹ 4.75 Lakh"/>
    <n v="5714.25"/>
    <x v="56"/>
    <s v="Comprehensive"/>
    <x v="0"/>
    <n v="89000"/>
    <x v="1"/>
    <s v="Petrol"/>
    <s v="121.3bhp"/>
    <n v="5"/>
    <s v="17.01 kmpl"/>
    <x v="2"/>
    <s v="Bangalore"/>
  </r>
  <r>
    <x v="0"/>
    <s v="Jaguar F-Pace Prestige 2.0 AWD"/>
    <s v="₹ 43 Lakh"/>
    <n v="51729"/>
    <x v="67"/>
    <s v="Comprehensive"/>
    <x v="1"/>
    <n v="56000"/>
    <x v="0"/>
    <s v="Diesel"/>
    <s v="177bhp"/>
    <n v="5"/>
    <s v="16.38 kmpl"/>
    <x v="4"/>
    <s v="Bangalore"/>
  </r>
  <r>
    <x v="6"/>
    <s v="Audi Q3 2.0 TDI Quattro Premium Plus"/>
    <s v="₹ 14.95 Lakh"/>
    <n v="17984.849999999999"/>
    <x v="19"/>
    <s v="Third Party insurance"/>
    <x v="1"/>
    <n v="113000"/>
    <x v="1"/>
    <s v="Diesel"/>
    <s v="174.33bhp"/>
    <n v="5"/>
    <s v="15.73 kmpl"/>
    <x v="4"/>
    <s v="Bangalore"/>
  </r>
  <r>
    <x v="12"/>
    <s v="Mitsubishi Pajero Sport 4X4"/>
    <s v="₹ 12 Lakh"/>
    <n v="14436"/>
    <x v="98"/>
    <s v="Comprehensive"/>
    <x v="0"/>
    <n v="130000"/>
    <x v="0"/>
    <s v="Diesel"/>
    <s v="175.56bhp"/>
    <n v="7"/>
    <s v="13.5 kmpl"/>
    <x v="4"/>
    <s v="Bangalore"/>
  </r>
  <r>
    <x v="9"/>
    <s v="Mercedes-Benz C-Class Prime C 220d"/>
    <s v="₹ 44.50 Lakh"/>
    <n v="53533.5"/>
    <x v="53"/>
    <s v="Comprehensive"/>
    <x v="1"/>
    <n v="19000"/>
    <x v="0"/>
    <s v="Diesel"/>
    <s v="194bhp"/>
    <n v="5"/>
    <s v="12.6 kmpl"/>
    <x v="2"/>
    <s v="Bangalore"/>
  </r>
  <r>
    <x v="8"/>
    <s v="Tata Harrier Camo XT Plus"/>
    <s v="₹ 18.50 Lakh"/>
    <n v="22255.5"/>
    <x v="22"/>
    <s v="Comprehensive"/>
    <x v="0"/>
    <n v="18000"/>
    <x v="0"/>
    <s v="Diesel"/>
    <s v="167.63bhp"/>
    <n v="5"/>
    <s v="17 kmpl"/>
    <x v="4"/>
    <s v="Bangalore"/>
  </r>
  <r>
    <x v="1"/>
    <s v="Hyundai Creta 1.4 EX Diesel"/>
    <s v="₹ 11.25 Lakh"/>
    <n v="13533.75"/>
    <x v="8"/>
    <s v="Comprehensive"/>
    <x v="0"/>
    <n v="80000"/>
    <x v="0"/>
    <s v="Diesel"/>
    <s v="88.7bhp"/>
    <n v="5"/>
    <s v="22.1 kmpl"/>
    <x v="4"/>
    <s v="Bangalore"/>
  </r>
  <r>
    <x v="9"/>
    <s v="Hyundai i20 Diesel Magna"/>
    <s v="₹ 7.25 Lakh"/>
    <n v="8721.75"/>
    <x v="8"/>
    <s v="Comprehensive"/>
    <x v="0"/>
    <n v="35000"/>
    <x v="0"/>
    <s v="Diesel"/>
    <s v="88.76bhp"/>
    <n v="5"/>
    <s v="22.54 kmpl"/>
    <x v="0"/>
    <s v="Bangalore"/>
  </r>
  <r>
    <x v="6"/>
    <s v="Volkswagen Vento 1.5 TDI Highline"/>
    <s v="₹ 4.85 Lakh"/>
    <n v="5834.5499999999993"/>
    <x v="12"/>
    <s v="Comprehensive"/>
    <x v="0"/>
    <n v="79000"/>
    <x v="0"/>
    <s v="Diesel"/>
    <s v="103.2bhp"/>
    <n v="5"/>
    <s v="20.34 kmpl"/>
    <x v="2"/>
    <s v="Bangalore"/>
  </r>
  <r>
    <x v="0"/>
    <s v="Mahindra XUV500 AT W6 2WD"/>
    <s v="₹ 13.25 Lakh"/>
    <n v="15939.75"/>
    <x v="1"/>
    <s v="Comprehensive"/>
    <x v="1"/>
    <n v="89000"/>
    <x v="0"/>
    <s v="Diesel"/>
    <s v="140bhp"/>
    <n v="7"/>
    <s v="16 kmpl"/>
    <x v="4"/>
    <s v="Bangalore"/>
  </r>
  <r>
    <x v="9"/>
    <s v="Volkswagen Vento 1.2 TSI Highline Plus AT"/>
    <s v="₹ 10.99 Lakh"/>
    <n v="13220.970000000001"/>
    <x v="0"/>
    <s v="Comprehensive"/>
    <x v="1"/>
    <n v="55289"/>
    <x v="0"/>
    <s v="Petrol"/>
    <s v="103.2bhp"/>
    <n v="5"/>
    <s v="18.19 kmpl"/>
    <x v="2"/>
    <s v="Bangalore"/>
  </r>
  <r>
    <x v="8"/>
    <s v="Toyota Camry Hybrid 2.5"/>
    <s v="₹ 43.75 Lakh"/>
    <n v="52631.25"/>
    <x v="76"/>
    <s v="Comprehensive"/>
    <x v="1"/>
    <n v="21000"/>
    <x v="0"/>
    <s v="Petrol"/>
    <s v="214.5bhp"/>
    <n v="5"/>
    <s v="19.16 kmpl"/>
    <x v="2"/>
    <s v="Bangalore"/>
  </r>
  <r>
    <x v="8"/>
    <s v="Mahindra XUV500 W11 Option"/>
    <s v="₹ 18.99 Lakh"/>
    <n v="22844.969999999998"/>
    <x v="1"/>
    <s v="Comprehensive"/>
    <x v="0"/>
    <n v="25883"/>
    <x v="0"/>
    <s v="Diesel"/>
    <s v="152.87bhp"/>
    <n v="7"/>
    <s v="15.1 kmpl"/>
    <x v="4"/>
    <s v="Bangalore"/>
  </r>
  <r>
    <x v="10"/>
    <s v="Fiat Linea Emotion Pack (Diesel)"/>
    <s v="₹ 3.45 Lakh"/>
    <n v="4150.3500000000004"/>
    <x v="14"/>
    <s v="Comprehensive"/>
    <x v="0"/>
    <n v="65000"/>
    <x v="0"/>
    <s v="Diesel"/>
    <s v="93 PS"/>
    <n v="5"/>
    <s v="19 kmpl"/>
    <x v="2"/>
    <s v="Bangalore"/>
  </r>
  <r>
    <x v="11"/>
    <s v="Maruti Alto LXi"/>
    <s v="₹ 2.65 Lakh"/>
    <n v="3187.95"/>
    <x v="15"/>
    <s v="Comprehensive"/>
    <x v="0"/>
    <n v="60000"/>
    <x v="0"/>
    <s v="Petrol"/>
    <s v="46.3bhp"/>
    <n v="5"/>
    <s v="19.7 kmpl"/>
    <x v="0"/>
    <s v="Bangalore"/>
  </r>
  <r>
    <x v="5"/>
    <s v="Mahindra XUV500 AT W6 2WD"/>
    <s v="₹ 12.75 Lakh"/>
    <n v="15338.25"/>
    <x v="1"/>
    <s v="Comprehensive"/>
    <x v="1"/>
    <n v="76000"/>
    <x v="0"/>
    <s v="Diesel"/>
    <s v="140bhp"/>
    <n v="7"/>
    <s v="16 kmpl"/>
    <x v="4"/>
    <s v="Bangalore"/>
  </r>
  <r>
    <x v="9"/>
    <s v="Maruti Ciaz Alpha BSIV"/>
    <s v="₹ 9.45 Lakh"/>
    <n v="11368.349999999999"/>
    <x v="6"/>
    <s v="Comprehensive"/>
    <x v="0"/>
    <n v="32520"/>
    <x v="0"/>
    <s v="Petrol"/>
    <s v="103.25bhp"/>
    <n v="5"/>
    <s v="21.56 kmpl"/>
    <x v="2"/>
    <s v="Bangalore"/>
  </r>
  <r>
    <x v="2"/>
    <s v="Toyota Fortuner 4x2 Manual"/>
    <s v="₹ 20 Lakh"/>
    <n v="24060"/>
    <x v="64"/>
    <s v="Comprehensive"/>
    <x v="0"/>
    <n v="119000"/>
    <x v="0"/>
    <s v="Diesel"/>
    <s v="168.5bhp"/>
    <n v="7"/>
    <s v="13 kmpl"/>
    <x v="4"/>
    <s v="Bangalore"/>
  </r>
  <r>
    <x v="8"/>
    <s v="Ford Ecosport Titanium"/>
    <s v="₹ 9.95 Lakh"/>
    <n v="11969.849999999999"/>
    <x v="10"/>
    <s v="Comprehensive"/>
    <x v="0"/>
    <n v="24000"/>
    <x v="0"/>
    <s v="Petrol"/>
    <s v="120.69bhp"/>
    <n v="5"/>
    <s v="15.9 kmpl"/>
    <x v="4"/>
    <s v="Bangalore"/>
  </r>
  <r>
    <x v="7"/>
    <s v="Hyundai Venue SX Turbo iMT"/>
    <s v="₹ 10.85 Lakh"/>
    <n v="13052.55"/>
    <x v="9"/>
    <s v="Comprehensive"/>
    <x v="0"/>
    <n v="27000"/>
    <x v="0"/>
    <s v="Petrol"/>
    <s v="118.35bhp"/>
    <n v="5"/>
    <s v="18 kmpl"/>
    <x v="4"/>
    <s v="Bangalore"/>
  </r>
  <r>
    <x v="2"/>
    <s v="Hyundai Verna 1.6 CRDi SX"/>
    <s v="₹ 6.90 Lakh"/>
    <n v="8300.7000000000007"/>
    <x v="35"/>
    <s v="Comprehensive"/>
    <x v="0"/>
    <n v="68000"/>
    <x v="1"/>
    <s v="Diesel"/>
    <s v="126.2bhp"/>
    <n v="5"/>
    <s v="23.9 kmpl"/>
    <x v="2"/>
    <s v="Bangalore"/>
  </r>
  <r>
    <x v="0"/>
    <s v="Ford Ecosport 1.5 Diesel Titanium Plus BSIV"/>
    <s v="₹ 7.90 Lakh"/>
    <n v="9503.7000000000007"/>
    <x v="12"/>
    <s v="Third Party insurance"/>
    <x v="0"/>
    <n v="63000"/>
    <x v="1"/>
    <s v="Diesel"/>
    <s v="98.96bhp"/>
    <n v="5"/>
    <s v="23 kmpl"/>
    <x v="4"/>
    <s v="Bangalore"/>
  </r>
  <r>
    <x v="0"/>
    <s v="Skoda Rapid 1.5 TDI Ambition BSIV"/>
    <s v="₹ 8.40 Lakh"/>
    <n v="10105.200000000001"/>
    <x v="12"/>
    <s v="Third Party insurance"/>
    <x v="0"/>
    <n v="43000"/>
    <x v="0"/>
    <s v="Diesel"/>
    <s v="108.6bhp"/>
    <n v="5"/>
    <s v="21.13 kmpl"/>
    <x v="2"/>
    <s v="Bangalore"/>
  </r>
  <r>
    <x v="1"/>
    <s v="Mercedes-Benz CLA 200 CDI Style"/>
    <s v="₹ 33 Lakh"/>
    <n v="39699"/>
    <x v="45"/>
    <s v="Comprehensive"/>
    <x v="1"/>
    <n v="33609"/>
    <x v="0"/>
    <s v="Diesel"/>
    <s v="134.1bhp"/>
    <n v="5"/>
    <s v="17.9 kmpl"/>
    <x v="2"/>
    <s v="Bangalore"/>
  </r>
  <r>
    <x v="5"/>
    <s v="Toyota Fortuner 2.8 2WD MT"/>
    <s v="₹ 22 Lakh"/>
    <n v="26466"/>
    <x v="61"/>
    <s v="Comprehensive"/>
    <x v="0"/>
    <n v="57000"/>
    <x v="1"/>
    <s v="Diesel"/>
    <s v="174.5bhp"/>
    <n v="7"/>
    <s v="14.24 kmpl"/>
    <x v="4"/>
    <s v="Bangalore"/>
  </r>
  <r>
    <x v="1"/>
    <s v="Tata Nexon 1.5 Revotorq XZA Plus"/>
    <s v="₹ 10.75 Lakh"/>
    <n v="12932.25"/>
    <x v="34"/>
    <s v="Comprehensive"/>
    <x v="1"/>
    <n v="37272"/>
    <x v="0"/>
    <s v="Diesel"/>
    <s v="108.5bhp"/>
    <n v="5"/>
    <s v="21.5 kmpl"/>
    <x v="4"/>
    <s v="Bangalore"/>
  </r>
  <r>
    <x v="9"/>
    <s v="Renault Duster RXS Option CVT BSIV"/>
    <s v="₹ 9.95 Lakh"/>
    <n v="11969.849999999999"/>
    <x v="12"/>
    <s v="Comprehensive"/>
    <x v="1"/>
    <n v="33000"/>
    <x v="0"/>
    <s v="Petrol"/>
    <s v="105bhp"/>
    <n v="5"/>
    <s v="13.9 kmpl"/>
    <x v="4"/>
    <s v="Bangalore"/>
  </r>
  <r>
    <x v="9"/>
    <s v="Maruti Swift AMT VXI"/>
    <s v="₹ 7.35 Lakh"/>
    <n v="8842.0499999999993"/>
    <x v="0"/>
    <s v="Third Party"/>
    <x v="1"/>
    <n v="18000"/>
    <x v="1"/>
    <s v="Petrol"/>
    <s v="81.80bhp"/>
    <n v="5"/>
    <s v="21.21 kmpl"/>
    <x v="0"/>
    <s v="Bangalore"/>
  </r>
  <r>
    <x v="6"/>
    <s v="Hyundai Grand i10 Sportz"/>
    <s v="₹ 4.70 Lakh"/>
    <n v="5654.1"/>
    <x v="0"/>
    <s v="Comprehensive"/>
    <x v="0"/>
    <n v="89000"/>
    <x v="0"/>
    <s v="Petrol"/>
    <s v="82bhp"/>
    <n v="5"/>
    <s v="18.9 kmpl"/>
    <x v="0"/>
    <s v="Bangalore"/>
  </r>
  <r>
    <x v="7"/>
    <s v="Hyundai Grand i10 1.2 Kappa Sportz Option"/>
    <s v="₹ 6.75 Lakh"/>
    <n v="8120.25"/>
    <x v="0"/>
    <s v="Comprehensive"/>
    <x v="0"/>
    <n v="12000"/>
    <x v="0"/>
    <s v="Petrol"/>
    <s v="81.86bhp"/>
    <n v="5"/>
    <s v="18.9 kmpl"/>
    <x v="0"/>
    <s v="Bangalore"/>
  </r>
  <r>
    <x v="1"/>
    <s v="Mahindra TUV 300 mHAWK100 T8"/>
    <s v="₹ 8.25 Lakh"/>
    <n v="9924.75"/>
    <x v="7"/>
    <s v="Comprehensive"/>
    <x v="0"/>
    <n v="47000"/>
    <x v="1"/>
    <s v="Diesel"/>
    <s v="100bhp"/>
    <n v="7"/>
    <s v="18.49 kmpl"/>
    <x v="4"/>
    <s v="Bangalore"/>
  </r>
  <r>
    <x v="0"/>
    <s v="Mahindra e2o Plus P4"/>
    <s v="₹ 4.90 Lakh"/>
    <n v="5894.7000000000007"/>
    <x v="118"/>
    <s v="Comprehensive"/>
    <x v="1"/>
    <n v="19000"/>
    <x v="0"/>
    <s v="Electric"/>
    <s v="25.4bhp"/>
    <n v="4"/>
    <s v="110 kmpl"/>
    <x v="0"/>
    <s v="Bangalore"/>
  </r>
  <r>
    <x v="6"/>
    <s v="Volvo S60 D4 KINETIC"/>
    <s v="₹ 13.95 Lakh"/>
    <n v="16781.849999999999"/>
    <x v="86"/>
    <s v="Third Party insurance"/>
    <x v="1"/>
    <n v="78000"/>
    <x v="1"/>
    <s v="Diesel"/>
    <s v="190bhp"/>
    <n v="5"/>
    <s v="27.03 kmpl"/>
    <x v="2"/>
    <s v="Bangalore"/>
  </r>
  <r>
    <x v="1"/>
    <s v="Honda WR-V i-DTEC VX"/>
    <s v="₹ 8.95 Lakh"/>
    <n v="10766.849999999999"/>
    <x v="12"/>
    <s v="Comprehensive"/>
    <x v="0"/>
    <n v="27545"/>
    <x v="0"/>
    <s v="Diesel"/>
    <s v="98.6bhp"/>
    <n v="5"/>
    <s v="25.5 kmpl"/>
    <x v="4"/>
    <s v="Bangalore"/>
  </r>
  <r>
    <x v="5"/>
    <s v="Volkswagen Ameo 1.2 MPI Highline 16 Alloy"/>
    <s v="₹ 5.95 Lakh"/>
    <n v="7157.85"/>
    <x v="5"/>
    <s v="Comprehensive"/>
    <x v="0"/>
    <n v="33133"/>
    <x v="0"/>
    <s v="Petrol"/>
    <s v="74bhp"/>
    <n v="5"/>
    <s v="17 kmpl"/>
    <x v="2"/>
    <s v="Bangalore"/>
  </r>
  <r>
    <x v="0"/>
    <s v="Maruti Baleno 1.3 Alpha"/>
    <s v="₹ 8.65 Lakh"/>
    <n v="10405.950000000001"/>
    <x v="14"/>
    <s v="Third Party insurance"/>
    <x v="0"/>
    <n v="43486"/>
    <x v="0"/>
    <s v="Diesel"/>
    <s v="74bhp"/>
    <n v="5"/>
    <s v="27.39 kmpl"/>
    <x v="0"/>
    <s v="Bangalore"/>
  </r>
  <r>
    <x v="8"/>
    <s v="Tata Altroz XZ Plus BSVI"/>
    <s v="₹ 8.84 Lakh"/>
    <n v="10634.52"/>
    <x v="16"/>
    <s v="Third Party insurance"/>
    <x v="0"/>
    <n v="11044"/>
    <x v="0"/>
    <s v="Petrol"/>
    <s v="86.83bhp"/>
    <n v="5"/>
    <s v="19.33 kmpl"/>
    <x v="0"/>
    <s v="Bangalore"/>
  </r>
  <r>
    <x v="8"/>
    <s v="Tata Altroz XZ Plus BSVI"/>
    <s v="₹ 8.84 Lakh"/>
    <n v="10634.52"/>
    <x v="16"/>
    <s v="Third Party insurance"/>
    <x v="0"/>
    <n v="22551"/>
    <x v="0"/>
    <s v="Petrol"/>
    <s v="86.83bhp"/>
    <n v="5"/>
    <s v="19.33 kmpl"/>
    <x v="0"/>
    <s v="Bangalore"/>
  </r>
  <r>
    <x v="7"/>
    <s v="Tata Tiago XZA Plus"/>
    <s v="₹ 7.45 Lakh"/>
    <n v="8962.35"/>
    <x v="16"/>
    <s v="Third Party insurance"/>
    <x v="1"/>
    <n v="39972"/>
    <x v="0"/>
    <s v="Petrol"/>
    <s v="83.83bhp"/>
    <n v="5"/>
    <s v="23.84 kmpl"/>
    <x v="0"/>
    <s v="Bangalore"/>
  </r>
  <r>
    <x v="7"/>
    <s v="Ford Ecosport 1.5 Diesel Titanium"/>
    <s v="₹ 11.25 Lakh"/>
    <n v="13533.75"/>
    <x v="12"/>
    <s v="Third Party insurance"/>
    <x v="0"/>
    <n v="48775"/>
    <x v="0"/>
    <s v="Diesel"/>
    <s v="98.96bhp"/>
    <n v="5"/>
    <s v="21.7 kmpl"/>
    <x v="4"/>
    <s v="Bangalore"/>
  </r>
  <r>
    <x v="1"/>
    <s v="Maruti Swift ZXI"/>
    <s v="₹ 6.20 Lakh"/>
    <n v="7458.6"/>
    <x v="0"/>
    <s v="Comprehensive"/>
    <x v="0"/>
    <n v="86782"/>
    <x v="1"/>
    <s v="Petrol"/>
    <s v="81.80bhp"/>
    <n v="5"/>
    <s v="21.21 kmpl"/>
    <x v="0"/>
    <s v="Bangalore"/>
  </r>
  <r>
    <x v="12"/>
    <s v="Skoda Rapid Ultima 1.6 MPI Elegance"/>
    <s v="₹ 4.50 Lakh"/>
    <n v="5413.5"/>
    <x v="58"/>
    <s v="Third Party insurance"/>
    <x v="0"/>
    <n v="120000"/>
    <x v="0"/>
    <s v="Petrol"/>
    <s v="103.5bhp"/>
    <n v="5"/>
    <s v="15 kmpl"/>
    <x v="2"/>
    <s v="Bangalore"/>
  </r>
  <r>
    <x v="1"/>
    <s v="Hyundai Grand i10 1.2 Kappa Magna BSIV"/>
    <s v="₹ 5.30 Lakh"/>
    <n v="6375.9"/>
    <x v="0"/>
    <s v="Third Party insurance"/>
    <x v="0"/>
    <n v="30000"/>
    <x v="1"/>
    <s v="Petrol"/>
    <s v="81.86bhp"/>
    <n v="5"/>
    <s v="18.9 kmpl"/>
    <x v="0"/>
    <s v="Bangalore"/>
  </r>
  <r>
    <x v="16"/>
    <s v="Hyundai Santro Xing XO"/>
    <s v="₹ 1.55 Lakh"/>
    <n v="1864.65"/>
    <x v="2"/>
    <s v="Third Party insurance"/>
    <x v="0"/>
    <n v="100000"/>
    <x v="2"/>
    <s v="Petrol"/>
    <m/>
    <n v="5"/>
    <s v="17 kmpl"/>
    <x v="0"/>
    <s v="Bangalore"/>
  </r>
  <r>
    <x v="2"/>
    <s v="Toyota Fortuner 4x4 AT"/>
    <s v="₹ 20.60 Lakh"/>
    <n v="24781.800000000003"/>
    <x v="64"/>
    <s v="Third Party insurance"/>
    <x v="1"/>
    <n v="120000"/>
    <x v="0"/>
    <s v="Diesel"/>
    <s v="168.5bhp"/>
    <n v="7"/>
    <s v="12.55 kmpl"/>
    <x v="4"/>
    <s v="Bangalore"/>
  </r>
  <r>
    <x v="14"/>
    <s v="Ford Ikon 1.6 CLXI"/>
    <s v="₹ 55,000"/>
    <n v="661.65000000000009"/>
    <x v="90"/>
    <s v="Third Party insurance"/>
    <x v="0"/>
    <n v="80000"/>
    <x v="1"/>
    <s v="Petrol"/>
    <n v="92"/>
    <n v="5"/>
    <s v="14.2 kmpl"/>
    <x v="2"/>
    <s v="Bangalore"/>
  </r>
  <r>
    <x v="1"/>
    <s v="Hyundai Grand i10 1.2 Kappa Sportz Option AT"/>
    <s v="₹ 6.30 Lakh"/>
    <n v="7578.9"/>
    <x v="0"/>
    <s v="Third Party insurance"/>
    <x v="1"/>
    <n v="40000"/>
    <x v="0"/>
    <s v="Petrol"/>
    <s v="81.86bhp"/>
    <n v="5"/>
    <s v="18.9 kmpl"/>
    <x v="0"/>
    <s v="Bangalore"/>
  </r>
  <r>
    <x v="0"/>
    <s v="Mahindra Thar DI 4X4 PS"/>
    <s v="₹ 8.22 Lakh"/>
    <n v="9888.6600000000017"/>
    <x v="82"/>
    <s v="Third Party insurance"/>
    <x v="0"/>
    <n v="60000"/>
    <x v="1"/>
    <s v="Diesel"/>
    <s v="63bhp"/>
    <n v="7"/>
    <s v="18.06 kmpl"/>
    <x v="4"/>
    <s v="Bangalore"/>
  </r>
  <r>
    <x v="3"/>
    <s v="Fiat Linea Emotion Pack"/>
    <s v="₹ 1.90 Lakh"/>
    <n v="2285.6999999999998"/>
    <x v="36"/>
    <s v="Third Party insurance"/>
    <x v="0"/>
    <n v="120000"/>
    <x v="4"/>
    <s v="Petrol"/>
    <s v="90 PS"/>
    <n v="5"/>
    <s v="16 kmpl"/>
    <x v="2"/>
    <s v="Bangalore"/>
  </r>
  <r>
    <x v="8"/>
    <s v="Tata Nexon XM S BSVI"/>
    <s v="₹ 7.20 Lakh"/>
    <n v="8661.6"/>
    <x v="16"/>
    <s v="Third Party insurance"/>
    <x v="0"/>
    <n v="30000"/>
    <x v="0"/>
    <s v="Petrol"/>
    <s v="118.35bhp"/>
    <n v="5"/>
    <s v="17.33 kmpl"/>
    <x v="4"/>
    <s v="Bangalore"/>
  </r>
  <r>
    <x v="10"/>
    <s v="Maruti Wagon R VXI BS IV"/>
    <s v="₹ 1.50 Lakh"/>
    <n v="1804.5"/>
    <x v="9"/>
    <s v="Third Party insurance"/>
    <x v="0"/>
    <n v="70000"/>
    <x v="1"/>
    <s v="Petrol"/>
    <s v="67.1bhp"/>
    <n v="5"/>
    <s v="18.9 kmpl"/>
    <x v="0"/>
    <s v="Bangalore"/>
  </r>
  <r>
    <x v="12"/>
    <s v="Toyota Innova 2.5 GX (Diesel) 8 Seater"/>
    <s v="₹ 7 Lakh"/>
    <n v="8421"/>
    <x v="17"/>
    <s v="Third Party insurance"/>
    <x v="0"/>
    <n v="100000"/>
    <x v="0"/>
    <s v="Diesel"/>
    <s v="100bhp"/>
    <n v="8"/>
    <s v="12.99 kmpl"/>
    <x v="1"/>
    <s v="Bangalore"/>
  </r>
  <r>
    <x v="3"/>
    <s v="Toyota Innova 2.5 E Diesel MS 7-seater"/>
    <s v="₹ 7 Lakh"/>
    <n v="8421"/>
    <x v="17"/>
    <s v="Third Party insurance"/>
    <x v="0"/>
    <n v="100000"/>
    <x v="1"/>
    <s v="Diesel"/>
    <s v="100.6bhp"/>
    <n v="7"/>
    <s v="11.4 kmpl"/>
    <x v="1"/>
    <s v="Bangalore"/>
  </r>
  <r>
    <x v="26"/>
    <s v="Maruti Omni 5 Str STD"/>
    <s v="₹ 58,000"/>
    <n v="697.74"/>
    <x v="15"/>
    <s v="Third Party insurance"/>
    <x v="0"/>
    <n v="80000"/>
    <x v="3"/>
    <s v="Petrol"/>
    <s v="35 bhp"/>
    <n v="5"/>
    <s v="14 kmpl"/>
    <x v="3"/>
    <s v="Bangalore"/>
  </r>
  <r>
    <x v="13"/>
    <s v="Maruti Celerio ZXI Plus BSVI"/>
    <s v="₹ 6.75 Lakh"/>
    <n v="8120.25"/>
    <x v="9"/>
    <s v="Third Party insurance"/>
    <x v="0"/>
    <n v="10000"/>
    <x v="0"/>
    <s v="Petrol"/>
    <s v="65.71bhp"/>
    <n v="5"/>
    <s v="24.97 kmpl"/>
    <x v="0"/>
    <s v="Bangalore"/>
  </r>
  <r>
    <x v="17"/>
    <s v="Kia Sonet HTX Plus Turbo iMT BSVI"/>
    <s v="₹ 13.80 Lakh"/>
    <n v="16601.400000000001"/>
    <x v="9"/>
    <s v="Third Party insurance"/>
    <x v="0"/>
    <n v="10000"/>
    <x v="0"/>
    <s v="Petrol"/>
    <s v="118.36bhp"/>
    <n v="5"/>
    <s v="18.2 kmpl"/>
    <x v="4"/>
    <s v="Bangalore"/>
  </r>
  <r>
    <x v="13"/>
    <s v="Hyundai Grand i10 Nios Sportz"/>
    <s v="₹ 7.04 Lakh"/>
    <n v="8469.1200000000008"/>
    <x v="0"/>
    <s v="Third Party insurance"/>
    <x v="0"/>
    <n v="10346"/>
    <x v="0"/>
    <s v="Petrol"/>
    <s v="81.86bhp"/>
    <n v="5"/>
    <s v="20.7 kmpl"/>
    <x v="0"/>
    <s v="Bangalore"/>
  </r>
  <r>
    <x v="0"/>
    <s v="Maruti Alto K10 VXI AGS Optional"/>
    <s v="₹ 4.29 Lakh"/>
    <n v="5160.87"/>
    <x v="9"/>
    <s v="Third Party insurance"/>
    <x v="1"/>
    <n v="12325"/>
    <x v="0"/>
    <s v="Petrol"/>
    <s v="67.1bhp"/>
    <n v="5"/>
    <s v="23.95 kmpl"/>
    <x v="0"/>
    <s v="Bangalore"/>
  </r>
  <r>
    <x v="7"/>
    <s v="Maruti XL6 Alpha AT"/>
    <s v="₹ 10.78 Lakh"/>
    <n v="12968.339999999998"/>
    <x v="6"/>
    <s v="Third Party"/>
    <x v="1"/>
    <n v="44648"/>
    <x v="0"/>
    <s v="Petrol"/>
    <s v="101.65bhp"/>
    <n v="6"/>
    <s v="20.27 kmpl"/>
    <x v="1"/>
    <s v="Bangalore"/>
  </r>
  <r>
    <x v="0"/>
    <s v="Maruti Swift Dzire VXI 1.2"/>
    <s v="₹ 6.89 Lakh"/>
    <n v="8288.67"/>
    <x v="0"/>
    <s v="Comprehensive"/>
    <x v="0"/>
    <n v="31003"/>
    <x v="0"/>
    <s v="Petrol"/>
    <s v="81.80bhp"/>
    <n v="5"/>
    <s v="21.21 kmpl"/>
    <x v="2"/>
    <s v="Bangalore"/>
  </r>
  <r>
    <x v="9"/>
    <s v="Hyundai Santro Sportz BSIV"/>
    <s v="₹ 5.38 Lakh"/>
    <n v="6472.1399999999994"/>
    <x v="2"/>
    <s v="Comprehensive"/>
    <x v="0"/>
    <n v="25607"/>
    <x v="0"/>
    <s v="Petrol"/>
    <s v="68bhp"/>
    <n v="5"/>
    <s v="20.3 kmpl"/>
    <x v="0"/>
    <s v="Bangalore"/>
  </r>
  <r>
    <x v="5"/>
    <s v="Hyundai Grand i10 Sportz"/>
    <s v="₹ 4.96 Lakh"/>
    <n v="5966.88"/>
    <x v="0"/>
    <s v="Comprehensive"/>
    <x v="0"/>
    <n v="29453"/>
    <x v="1"/>
    <s v="Petrol"/>
    <s v="82bhp"/>
    <n v="5"/>
    <s v="18.9 kmpl"/>
    <x v="0"/>
    <s v="Bangalore"/>
  </r>
  <r>
    <x v="10"/>
    <s v="Hyundai i10 Sportz"/>
    <s v="₹ 2.89 Lakh"/>
    <n v="3476.67"/>
    <x v="0"/>
    <s v="Comprehensive"/>
    <x v="0"/>
    <n v="89678"/>
    <x v="0"/>
    <s v="Petrol"/>
    <s v="78.9bhp"/>
    <n v="5"/>
    <s v="20.36 kmpl"/>
    <x v="0"/>
    <s v="Bangalore"/>
  </r>
  <r>
    <x v="12"/>
    <s v="Maruti Swift Dzire VXI"/>
    <s v="₹ 4.34 Lakh"/>
    <n v="5221.0199999999995"/>
    <x v="0"/>
    <s v="Comprehensive"/>
    <x v="0"/>
    <n v="56927"/>
    <x v="0"/>
    <s v="Petrol"/>
    <s v="88.50bhp"/>
    <n v="5"/>
    <s v="22.41 kmpl"/>
    <x v="2"/>
    <s v="Bangalore"/>
  </r>
  <r>
    <x v="1"/>
    <s v="Hyundai Verna VTVT 1.6 AT SX Option"/>
    <s v="₹ 9.92 Lakh"/>
    <n v="11933.76"/>
    <x v="56"/>
    <s v="Comprehensive"/>
    <x v="1"/>
    <n v="39968"/>
    <x v="1"/>
    <s v="Petrol"/>
    <s v="121.3bhp"/>
    <n v="5"/>
    <s v="17 kmpl"/>
    <x v="2"/>
    <s v="Bangalore"/>
  </r>
  <r>
    <x v="1"/>
    <s v="Hyundai i20 1.2 Asta Option"/>
    <s v="₹ 6.93 Lakh"/>
    <n v="8336.7899999999991"/>
    <x v="0"/>
    <s v="Comprehensive"/>
    <x v="0"/>
    <n v="52473"/>
    <x v="0"/>
    <s v="Petrol"/>
    <s v="81.83bhp"/>
    <n v="5"/>
    <s v="18.6 kmpl"/>
    <x v="0"/>
    <s v="Bangalore"/>
  </r>
  <r>
    <x v="1"/>
    <s v="Ford Freestyle Titanium Petrol BSIV"/>
    <s v="₹ 5.93 Lakh"/>
    <n v="7133.79"/>
    <x v="121"/>
    <s v="Comprehensive"/>
    <x v="0"/>
    <n v="58710"/>
    <x v="0"/>
    <s v="Petrol"/>
    <s v="94.68bhp"/>
    <n v="5"/>
    <s v="19 kmpl"/>
    <x v="0"/>
    <s v="Bangalore"/>
  </r>
  <r>
    <x v="9"/>
    <s v="Maruti S-Presso VXI Plus 2019-2022"/>
    <s v="₹ 4.27 Lakh"/>
    <n v="5136.8099999999995"/>
    <x v="9"/>
    <s v="Third Party insurance"/>
    <x v="0"/>
    <n v="53125"/>
    <x v="0"/>
    <s v="Petrol"/>
    <s v="65.71bhp"/>
    <n v="5"/>
    <s v="21.7 kmpl"/>
    <x v="0"/>
    <s v="Bangalore"/>
  </r>
  <r>
    <x v="5"/>
    <s v="Maruti Baleno 1.2 Zeta"/>
    <s v="₹ 6.41 Lakh"/>
    <n v="7711.2300000000005"/>
    <x v="0"/>
    <s v="Comprehensive"/>
    <x v="0"/>
    <n v="44253"/>
    <x v="1"/>
    <s v="Petrol"/>
    <s v="83.1bhp"/>
    <n v="5"/>
    <s v="21.4 kmpl"/>
    <x v="0"/>
    <s v="Bangalore"/>
  </r>
  <r>
    <x v="7"/>
    <s v="Maruti Ciaz Delta BSVI"/>
    <s v="₹ 8.25 Lakh"/>
    <n v="9924.75"/>
    <x v="6"/>
    <s v="Comprehensive"/>
    <x v="0"/>
    <n v="40908"/>
    <x v="0"/>
    <s v="Petrol"/>
    <s v="103.25bhp"/>
    <n v="5"/>
    <s v="20.65 kmpl"/>
    <x v="2"/>
    <s v="Bangalore"/>
  </r>
  <r>
    <x v="2"/>
    <s v="Maruti Celerio ZXI"/>
    <s v="₹ 4.54 Lakh"/>
    <n v="5461.62"/>
    <x v="9"/>
    <s v="Comprehensive"/>
    <x v="0"/>
    <n v="57521"/>
    <x v="0"/>
    <s v="Petrol"/>
    <s v="65.71bhp"/>
    <n v="5"/>
    <s v="25.24 kmpl"/>
    <x v="0"/>
    <s v="Bangalore"/>
  </r>
  <r>
    <x v="6"/>
    <s v="Hyundai Grand i10 Asta Option"/>
    <s v="₹ 4.65 Lakh"/>
    <n v="5593.9500000000007"/>
    <x v="0"/>
    <s v="Comprehensive"/>
    <x v="0"/>
    <n v="31440"/>
    <x v="1"/>
    <s v="Petrol"/>
    <s v="82bhp"/>
    <n v="5"/>
    <s v="18.9 kmpl"/>
    <x v="0"/>
    <s v="Bangalore"/>
  </r>
  <r>
    <x v="8"/>
    <s v="Honda Jazz ZX"/>
    <s v="₹ 8.43 Lakh"/>
    <n v="10141.289999999999"/>
    <x v="16"/>
    <s v="Third Party"/>
    <x v="0"/>
    <n v="25802"/>
    <x v="0"/>
    <s v="Petrol"/>
    <s v="88.50bhp"/>
    <n v="5"/>
    <s v="17.1 kmpl"/>
    <x v="0"/>
    <s v="Bangalore"/>
  </r>
  <r>
    <x v="7"/>
    <s v="Hyundai Verna SX Opt AT Diesel"/>
    <s v="₹ 15.72 Lakh"/>
    <n v="18911.16"/>
    <x v="7"/>
    <s v="Comprehensive"/>
    <x v="1"/>
    <n v="33437"/>
    <x v="0"/>
    <s v="Diesel"/>
    <s v="113.45bhp"/>
    <n v="5"/>
    <s v="21.3 kmpl"/>
    <x v="2"/>
    <s v="Bangalore"/>
  </r>
  <r>
    <x v="12"/>
    <s v="Maruti Wagon R VXI BS IV"/>
    <s v="₹ 3.58 Lakh"/>
    <n v="4306.74"/>
    <x v="9"/>
    <s v="Comprehensive"/>
    <x v="0"/>
    <n v="45198"/>
    <x v="0"/>
    <s v="Petrol"/>
    <s v="67.1bhp"/>
    <n v="5"/>
    <s v="18.9 kmpl"/>
    <x v="0"/>
    <s v="Bangalore"/>
  </r>
  <r>
    <x v="6"/>
    <s v="Maruti Ciaz ZXi"/>
    <s v="₹ 6.37 Lakh"/>
    <n v="7663.1100000000006"/>
    <x v="62"/>
    <s v="Comprehensive"/>
    <x v="0"/>
    <n v="30967"/>
    <x v="0"/>
    <s v="Petrol"/>
    <s v="91.1bhp"/>
    <n v="5"/>
    <s v="20.73 kmpl"/>
    <x v="2"/>
    <s v="Bangalore"/>
  </r>
  <r>
    <x v="9"/>
    <s v="Kia Seltos GTX Plus DCT"/>
    <s v="₹ 16.09 Lakh"/>
    <n v="19356.27"/>
    <x v="32"/>
    <s v="Comprehensive"/>
    <x v="1"/>
    <n v="49589"/>
    <x v="0"/>
    <s v="Petrol"/>
    <s v="138.08bhp"/>
    <n v="5"/>
    <s v="16.5 kmpl"/>
    <x v="4"/>
    <s v="Bangalore"/>
  </r>
  <r>
    <x v="5"/>
    <s v="Hyundai Creta 1.6 VTVT SX Plus"/>
    <s v="₹ 9.36 Lakh"/>
    <n v="11260.08"/>
    <x v="56"/>
    <s v="Comprehensive"/>
    <x v="0"/>
    <n v="51580"/>
    <x v="1"/>
    <s v="Petrol"/>
    <s v="121.3bhp"/>
    <n v="5"/>
    <s v="13 kmpl"/>
    <x v="4"/>
    <s v="Bangalore"/>
  </r>
  <r>
    <x v="9"/>
    <s v="Renault KWID Climber 1.0 MT"/>
    <s v="₹ 4.17 Lakh"/>
    <n v="5016.51"/>
    <x v="20"/>
    <s v="Comprehensive"/>
    <x v="0"/>
    <n v="52231"/>
    <x v="0"/>
    <s v="Petrol"/>
    <s v="67bhp"/>
    <n v="5"/>
    <s v="23.01 kmpl"/>
    <x v="0"/>
    <s v="Bangalore"/>
  </r>
  <r>
    <x v="7"/>
    <s v="Tata Altroz XZ Diesel"/>
    <s v="₹ 7.86 Lakh"/>
    <n v="9455.58"/>
    <x v="34"/>
    <s v="Third Party"/>
    <x v="0"/>
    <n v="58107"/>
    <x v="0"/>
    <s v="Diesel"/>
    <s v="88.77bhp"/>
    <n v="5"/>
    <s v="23.64 kmpl"/>
    <x v="0"/>
    <s v="Bangalore"/>
  </r>
  <r>
    <x v="8"/>
    <s v="Hyundai i20 Sportz BSVI"/>
    <s v="₹ 8.38 Lakh"/>
    <n v="10081.140000000001"/>
    <x v="0"/>
    <s v="Comprehensive"/>
    <x v="0"/>
    <n v="77648"/>
    <x v="0"/>
    <s v="Petrol"/>
    <s v="81.80bhp"/>
    <n v="5"/>
    <s v="21 kmpl"/>
    <x v="0"/>
    <s v="Bangalore"/>
  </r>
  <r>
    <x v="5"/>
    <s v="Maruti Wagon R AMT VXI"/>
    <s v="₹ 3.71 Lakh"/>
    <n v="4463.13"/>
    <x v="9"/>
    <s v="Comprehensive"/>
    <x v="1"/>
    <n v="85577"/>
    <x v="2"/>
    <s v="Petrol"/>
    <s v="67bhp"/>
    <n v="5"/>
    <s v="20.51 kmpl"/>
    <x v="0"/>
    <s v="Bangalore"/>
  </r>
  <r>
    <x v="0"/>
    <s v="Hyundai Creta 1.6 VTVT AT SX Plus"/>
    <s v="₹ 10.10 Lakh"/>
    <n v="12150.3"/>
    <x v="56"/>
    <s v="Comprehensive"/>
    <x v="1"/>
    <n v="50508"/>
    <x v="1"/>
    <s v="Petrol"/>
    <s v="121.3bhp"/>
    <n v="5"/>
    <s v="13 kmpl"/>
    <x v="4"/>
    <s v="Bangalore"/>
  </r>
  <r>
    <x v="0"/>
    <s v="Hyundai Grand i10 1.2 Kappa Sportz Option AT"/>
    <s v="₹ 6.17 Lakh"/>
    <n v="7422.51"/>
    <x v="0"/>
    <s v="Third Party insurance"/>
    <x v="1"/>
    <n v="17574"/>
    <x v="0"/>
    <s v="Petrol"/>
    <s v="81.86bhp"/>
    <n v="5"/>
    <s v="18.9 kmpl"/>
    <x v="0"/>
    <s v="Bangalore"/>
  </r>
  <r>
    <x v="0"/>
    <s v="Nissan Micra XV CVT"/>
    <s v="₹ 4.49 Lakh"/>
    <n v="5401.47"/>
    <x v="5"/>
    <s v="Comprehensive"/>
    <x v="1"/>
    <n v="46468"/>
    <x v="2"/>
    <s v="Petrol"/>
    <s v="75.94bhp"/>
    <n v="5"/>
    <s v="19.15 kmpl"/>
    <x v="0"/>
    <s v="Bangalore"/>
  </r>
  <r>
    <x v="5"/>
    <s v="Maruti Alto K10 VXI"/>
    <s v="₹ 3.20 Lakh"/>
    <n v="3849.6000000000004"/>
    <x v="9"/>
    <s v="Zero Dep"/>
    <x v="0"/>
    <n v="69898"/>
    <x v="0"/>
    <s v="Petrol"/>
    <s v="65.71bhp"/>
    <n v="5"/>
    <s v="24.39 kmpl"/>
    <x v="0"/>
    <s v="Bangalore"/>
  </r>
  <r>
    <x v="2"/>
    <s v="Honda Brio S MT"/>
    <s v="₹ 4.24 Lakh"/>
    <n v="5100.72"/>
    <x v="5"/>
    <s v="Third Party insurance"/>
    <x v="0"/>
    <n v="65394"/>
    <x v="0"/>
    <s v="Petrol"/>
    <s v="86.8bhp"/>
    <n v="5"/>
    <s v="19.4 kmpl"/>
    <x v="0"/>
    <s v="Bangalore"/>
  </r>
  <r>
    <x v="12"/>
    <s v="Maruti Swift Dzire VXI"/>
    <s v="₹ 4.94 Lakh"/>
    <n v="5942.8200000000006"/>
    <x v="0"/>
    <s v="Comprehensive"/>
    <x v="0"/>
    <n v="30211"/>
    <x v="0"/>
    <s v="Petrol"/>
    <s v="88.50bhp"/>
    <n v="5"/>
    <s v="22.41 kmpl"/>
    <x v="2"/>
    <s v="Bangalore"/>
  </r>
  <r>
    <x v="0"/>
    <s v="Honda WR-V i-DTEC VX"/>
    <s v="₹ 7.22 Lakh"/>
    <n v="8685.66"/>
    <x v="12"/>
    <s v="Comprehensive"/>
    <x v="0"/>
    <n v="82084"/>
    <x v="0"/>
    <s v="Diesel"/>
    <s v="98.6bhp"/>
    <n v="5"/>
    <s v="25.5 kmpl"/>
    <x v="4"/>
    <s v="Bangalore"/>
  </r>
  <r>
    <x v="5"/>
    <s v="Hyundai Creta 1.6 VTVT SX Plus"/>
    <s v="₹ 9.34 Lakh"/>
    <n v="11236.02"/>
    <x v="56"/>
    <s v="Comprehensive"/>
    <x v="0"/>
    <n v="102816"/>
    <x v="0"/>
    <s v="Petrol"/>
    <s v="121.3bhp"/>
    <n v="5"/>
    <s v="13 kmpl"/>
    <x v="4"/>
    <s v="Bangalore"/>
  </r>
  <r>
    <x v="1"/>
    <s v="Renault KWID Climber 1.0 MT"/>
    <s v="₹ 3.80 Lakh"/>
    <n v="4571.3999999999996"/>
    <x v="20"/>
    <s v="Comprehensive"/>
    <x v="0"/>
    <n v="37418"/>
    <x v="1"/>
    <s v="Petrol"/>
    <s v="67bhp"/>
    <n v="5"/>
    <s v="23.01 kmpl"/>
    <x v="0"/>
    <s v="Bangalore"/>
  </r>
  <r>
    <x v="2"/>
    <s v="Renault KWID RXT"/>
    <s v="₹ 3.32 Lakh"/>
    <n v="3993.9599999999996"/>
    <x v="28"/>
    <s v="Comprehensive"/>
    <x v="0"/>
    <n v="22677"/>
    <x v="0"/>
    <s v="Petrol"/>
    <s v="53.3bhp"/>
    <n v="5"/>
    <s v="25.17 kmpl"/>
    <x v="0"/>
    <s v="Bangalore"/>
  </r>
  <r>
    <x v="7"/>
    <s v="Kia Seltos HTK Plus D"/>
    <s v="₹ 13.88 Lakh"/>
    <n v="16697.64"/>
    <x v="7"/>
    <s v="Third Party insurance"/>
    <x v="0"/>
    <n v="11840"/>
    <x v="1"/>
    <s v="Diesel"/>
    <s v="113.43bhp"/>
    <n v="5"/>
    <s v="20.8 kmpl"/>
    <x v="4"/>
    <s v="Bangalore"/>
  </r>
  <r>
    <x v="1"/>
    <s v="Maruti Swift AMT ZDI"/>
    <s v="₹ 6.90 Lakh"/>
    <n v="8300.7000000000007"/>
    <x v="14"/>
    <s v="Zero Dep"/>
    <x v="1"/>
    <n v="66407"/>
    <x v="0"/>
    <s v="Diesel"/>
    <s v="74bhp"/>
    <n v="5"/>
    <s v="28.4 kmpl"/>
    <x v="0"/>
    <s v="Bangalore"/>
  </r>
  <r>
    <x v="0"/>
    <s v="Toyota Fortuner 2.8 2WD MT"/>
    <s v="₹ 25.50 Lakh"/>
    <n v="30676.5"/>
    <x v="61"/>
    <s v="Comprehensive"/>
    <x v="0"/>
    <n v="90000"/>
    <x v="0"/>
    <s v="Diesel"/>
    <s v="174.5bhp"/>
    <n v="7"/>
    <s v="14.24 kmpl"/>
    <x v="4"/>
    <s v="Delhi"/>
  </r>
  <r>
    <x v="0"/>
    <s v="Toyota Innova Crysta 2.4 G MT"/>
    <s v="₹ 15.50 Lakh"/>
    <n v="18646.5"/>
    <x v="83"/>
    <s v="Third Party"/>
    <x v="0"/>
    <n v="55000"/>
    <x v="0"/>
    <s v="Diesel"/>
    <s v="147.51bhp"/>
    <n v="7"/>
    <s v="13.68 kmpl"/>
    <x v="1"/>
    <s v="Delhi"/>
  </r>
  <r>
    <x v="1"/>
    <s v="Maruti Baleno 1.2 Delta"/>
    <s v="₹ 5.85 Lakh"/>
    <n v="7037.5499999999993"/>
    <x v="0"/>
    <s v="Third Party insurance"/>
    <x v="0"/>
    <n v="38569"/>
    <x v="0"/>
    <s v="Petrol"/>
    <s v="83.1bhp"/>
    <n v="5"/>
    <s v="21.4 kmpl"/>
    <x v="0"/>
    <s v="Delhi"/>
  </r>
  <r>
    <x v="8"/>
    <s v="MG Hector Plus Sharp DCT"/>
    <s v="₹ 18.50 Lakh"/>
    <n v="22255.5"/>
    <x v="33"/>
    <s v="Comprehensive"/>
    <x v="1"/>
    <n v="25000"/>
    <x v="0"/>
    <s v="Petrol"/>
    <s v="141bhp"/>
    <n v="6"/>
    <s v="11.67 kmpl"/>
    <x v="4"/>
    <s v="Delhi"/>
  </r>
  <r>
    <x v="2"/>
    <s v="Hyundai Elantra 2.0 SX AT"/>
    <s v="₹ 7.75 Lakh"/>
    <n v="9323.25"/>
    <x v="67"/>
    <s v="Comprehensive"/>
    <x v="1"/>
    <n v="62000"/>
    <x v="0"/>
    <s v="Petrol"/>
    <s v="149.92bhp"/>
    <n v="5"/>
    <s v="14.62 kmpl"/>
    <x v="2"/>
    <s v="Delhi"/>
  </r>
  <r>
    <x v="5"/>
    <s v="Toyota Innova Crysta 2.8 GX AT BSIV"/>
    <s v="₹ 13.90 Lakh"/>
    <n v="16721.7"/>
    <x v="61"/>
    <s v="Third Party"/>
    <x v="1"/>
    <n v="62000"/>
    <x v="1"/>
    <s v="Diesel"/>
    <s v="171.5bhp"/>
    <n v="7"/>
    <s v="11.36 kmpl"/>
    <x v="1"/>
    <s v="Delhi"/>
  </r>
  <r>
    <x v="1"/>
    <s v="Toyota Innova Crysta 2.8 GX AT BSIV"/>
    <s v="₹ 15.90 Lakh"/>
    <n v="19127.7"/>
    <x v="61"/>
    <s v="Third Party"/>
    <x v="1"/>
    <n v="66000"/>
    <x v="0"/>
    <s v="Diesel"/>
    <s v="171.5bhp"/>
    <n v="7"/>
    <s v="11.36 kmpl"/>
    <x v="1"/>
    <s v="Delhi"/>
  </r>
  <r>
    <x v="7"/>
    <s v="Maruti Celerio VXI CNG Optional"/>
    <s v="₹ 5.65 Lakh"/>
    <n v="6796.9500000000007"/>
    <x v="9"/>
    <s v="Comprehensive"/>
    <x v="0"/>
    <n v="48746"/>
    <x v="0"/>
    <s v="CNG"/>
    <s v="58.33bhp"/>
    <n v="5"/>
    <s v="30.47 km/kg"/>
    <x v="0"/>
    <s v="Delhi"/>
  </r>
  <r>
    <x v="5"/>
    <s v="Maruti Celerio VXI AT"/>
    <s v="₹ 4.25 Lakh"/>
    <n v="5112.75"/>
    <x v="9"/>
    <s v="Third Party insurance"/>
    <x v="1"/>
    <n v="52407"/>
    <x v="0"/>
    <s v="Petrol"/>
    <s v="67.04bhp"/>
    <n v="5"/>
    <s v="23.1 kmpl"/>
    <x v="0"/>
    <s v="Delhi"/>
  </r>
  <r>
    <x v="0"/>
    <s v="Honda Amaze S i-VTEC"/>
    <s v="₹ 4.95 Lakh"/>
    <n v="5954.85"/>
    <x v="5"/>
    <s v="Third Party insurance"/>
    <x v="0"/>
    <n v="65452"/>
    <x v="0"/>
    <s v="Petrol"/>
    <s v="86.7bhp"/>
    <n v="5"/>
    <s v="17.8 kmpl"/>
    <x v="2"/>
    <s v="Delhi"/>
  </r>
  <r>
    <x v="2"/>
    <s v="Honda Amaze S i-Vtech"/>
    <s v="₹ 4.35 Lakh"/>
    <n v="5233.0499999999993"/>
    <x v="5"/>
    <s v="Third Party insurance"/>
    <x v="0"/>
    <n v="79751"/>
    <x v="0"/>
    <s v="Petrol"/>
    <s v="86.7bhp"/>
    <n v="5"/>
    <s v="18 kmpl"/>
    <x v="2"/>
    <s v="Delhi"/>
  </r>
  <r>
    <x v="9"/>
    <s v="Hyundai Creta 1.6 SX"/>
    <s v="₹ 11.75 Lakh"/>
    <n v="14135.25"/>
    <x v="56"/>
    <s v="Third Party insurance"/>
    <x v="0"/>
    <n v="23467"/>
    <x v="0"/>
    <s v="Petrol"/>
    <s v="121.3bhp"/>
    <n v="5"/>
    <s v="15.8 kmpl"/>
    <x v="4"/>
    <s v="Delhi"/>
  </r>
  <r>
    <x v="1"/>
    <s v="Hyundai Creta 1.6 SX Automatic Diesel"/>
    <s v="₹ 11.50 Lakh"/>
    <n v="13834.5"/>
    <x v="35"/>
    <s v="Third Party insurance"/>
    <x v="1"/>
    <n v="81951"/>
    <x v="0"/>
    <s v="Diesel"/>
    <s v="126.2bhp"/>
    <n v="5"/>
    <s v="17.6 kmpl"/>
    <x v="4"/>
    <s v="Delhi"/>
  </r>
  <r>
    <x v="7"/>
    <s v="Hyundai Creta EX BSVI"/>
    <s v="₹ 10.30 Lakh"/>
    <n v="12390.900000000001"/>
    <x v="34"/>
    <s v="Comprehensive"/>
    <x v="0"/>
    <n v="41000"/>
    <x v="0"/>
    <s v="Petrol"/>
    <s v="113.18bhp"/>
    <n v="5"/>
    <m/>
    <x v="4"/>
    <s v="Delhi"/>
  </r>
  <r>
    <x v="13"/>
    <s v="Kia Carens Luxury Plus Diesel iMT 6 STR BSVI"/>
    <s v="₹ 17.25 Lakh"/>
    <n v="20751.75"/>
    <x v="7"/>
    <s v="Comprehensive"/>
    <x v="1"/>
    <n v="8000"/>
    <x v="0"/>
    <s v="Diesel"/>
    <s v="114.41bhp"/>
    <n v="6"/>
    <m/>
    <x v="1"/>
    <s v="Delhi"/>
  </r>
  <r>
    <x v="6"/>
    <s v="Chevrolet Beat Diesel LT"/>
    <s v="₹ 1.60 Lakh"/>
    <n v="1924.8000000000002"/>
    <x v="31"/>
    <s v="Third Party insurance"/>
    <x v="0"/>
    <n v="71000"/>
    <x v="1"/>
    <s v="Diesel"/>
    <s v="56.3bhp"/>
    <n v="5"/>
    <s v="25.44 kmpl"/>
    <x v="0"/>
    <s v="Delhi"/>
  </r>
  <r>
    <x v="6"/>
    <s v="Mahindra Bolero Power Plus SLX"/>
    <s v="₹ 3.80 Lakh"/>
    <n v="4571.3999999999996"/>
    <x v="7"/>
    <s v="Third Party insurance"/>
    <x v="0"/>
    <n v="85000"/>
    <x v="0"/>
    <s v="Diesel"/>
    <s v="70bhp"/>
    <n v="7"/>
    <s v="16.5 kmpl"/>
    <x v="4"/>
    <s v="Delhi"/>
  </r>
  <r>
    <x v="7"/>
    <s v="Maruti Wagon R CNG LXI Opt BSIV"/>
    <s v="₹ 5.15 Lakh"/>
    <n v="6195.4500000000007"/>
    <x v="9"/>
    <s v="Comprehensive"/>
    <x v="0"/>
    <n v="76000"/>
    <x v="0"/>
    <s v="CNG"/>
    <s v="67.04bhp"/>
    <n v="5"/>
    <s v="33.54 kmpl"/>
    <x v="0"/>
    <s v="Delhi"/>
  </r>
  <r>
    <x v="2"/>
    <s v="Maruti Ritz VXi (ABS) BS IV"/>
    <s v="₹ 2.90 Lakh"/>
    <n v="3488.7"/>
    <x v="0"/>
    <s v="Third Party insurance"/>
    <x v="0"/>
    <n v="53000"/>
    <x v="1"/>
    <s v="Petrol"/>
    <s v="85.80bhp"/>
    <n v="5"/>
    <s v="18.5 kmpl"/>
    <x v="0"/>
    <s v="Delhi"/>
  </r>
  <r>
    <x v="12"/>
    <s v="Hyundai EON Era Plus"/>
    <s v="₹ 1.80 Lakh"/>
    <n v="2165.4"/>
    <x v="23"/>
    <s v="Third Party insurance"/>
    <x v="0"/>
    <n v="48000"/>
    <x v="1"/>
    <s v="Petrol"/>
    <s v="55.2bhp"/>
    <n v="5"/>
    <s v="21.1 kmpl"/>
    <x v="0"/>
    <s v="Delhi"/>
  </r>
  <r>
    <x v="5"/>
    <s v="Mahindra XUV500 W6 1.99 mHawk"/>
    <s v="₹ 6.85 Lakh"/>
    <n v="8240.5499999999993"/>
    <x v="65"/>
    <s v="Comprehensive"/>
    <x v="0"/>
    <n v="118000"/>
    <x v="1"/>
    <s v="Diesel"/>
    <s v="140bhp"/>
    <n v="7"/>
    <s v="16 kmpl"/>
    <x v="4"/>
    <s v="Delhi"/>
  </r>
  <r>
    <x v="2"/>
    <s v="Hyundai Elantra SX AT"/>
    <s v="₹ 7.75 Lakh"/>
    <n v="9323.25"/>
    <x v="87"/>
    <s v="Third Party insurance"/>
    <x v="1"/>
    <n v="62101"/>
    <x v="0"/>
    <s v="Petrol"/>
    <s v="147.4bhp"/>
    <n v="5"/>
    <s v="14.5 kmpl"/>
    <x v="2"/>
    <s v="Delhi"/>
  </r>
  <r>
    <x v="9"/>
    <s v="MG Hector Sharp DCT"/>
    <s v="₹ 15.45 Lakh"/>
    <n v="18586.349999999999"/>
    <x v="33"/>
    <s v="Comprehensive"/>
    <x v="1"/>
    <n v="32108"/>
    <x v="0"/>
    <s v="Petrol"/>
    <s v="141bhp"/>
    <n v="5"/>
    <s v="13.96 kmpl"/>
    <x v="4"/>
    <s v="Delhi"/>
  </r>
  <r>
    <x v="8"/>
    <s v="MG Hector Plus Sharp DCT"/>
    <s v="₹ 18.50 Lakh"/>
    <n v="22255.5"/>
    <x v="33"/>
    <s v="Comprehensive"/>
    <x v="1"/>
    <n v="25101"/>
    <x v="0"/>
    <s v="Petrol"/>
    <s v="141bhp"/>
    <n v="6"/>
    <s v="11.67 kmpl"/>
    <x v="4"/>
    <s v="Delhi"/>
  </r>
  <r>
    <x v="0"/>
    <s v="Toyota Corolla Altis G AT"/>
    <s v="₹ 11.25 Lakh"/>
    <n v="13533.75"/>
    <x v="44"/>
    <s v="Third Party insurance"/>
    <x v="1"/>
    <n v="52108"/>
    <x v="1"/>
    <s v="Petrol"/>
    <s v="138.03bhp"/>
    <n v="5"/>
    <s v="14.28 kmpl"/>
    <x v="2"/>
    <s v="Delhi"/>
  </r>
  <r>
    <x v="2"/>
    <s v="Honda CR-V 2.0L 2WD AT"/>
    <s v="₹ 10.90 Lakh"/>
    <n v="13112.7"/>
    <x v="65"/>
    <s v="Third Party insurance"/>
    <x v="1"/>
    <n v="79101"/>
    <x v="1"/>
    <s v="Petrol"/>
    <s v="153.86bhp"/>
    <n v="5"/>
    <s v="13.7 kmpl"/>
    <x v="4"/>
    <s v="Delhi"/>
  </r>
  <r>
    <x v="1"/>
    <s v="Toyota Innova Crysta 2.8 ZX AT BSIV"/>
    <s v="₹ 17.65 Lakh"/>
    <n v="21232.949999999997"/>
    <x v="61"/>
    <s v="Third Party insurance"/>
    <x v="1"/>
    <n v="112000"/>
    <x v="0"/>
    <s v="Diesel"/>
    <s v="171.5bhp"/>
    <n v="7"/>
    <s v="11.36 kmpl"/>
    <x v="1"/>
    <s v="Delhi"/>
  </r>
  <r>
    <x v="9"/>
    <s v="Honda City VX CVT"/>
    <s v="₹ 10.45 Lakh"/>
    <n v="12571.349999999999"/>
    <x v="34"/>
    <s v="Third Party insurance"/>
    <x v="1"/>
    <n v="33108"/>
    <x v="0"/>
    <s v="Petrol"/>
    <s v="117.6bhp"/>
    <n v="5"/>
    <s v="17.4 kmpl"/>
    <x v="2"/>
    <s v="Delhi"/>
  </r>
  <r>
    <x v="8"/>
    <s v="Maruti Baleno Zeta"/>
    <s v="₹ 7 Lakh"/>
    <n v="8421"/>
    <x v="0"/>
    <s v="Comprehensive"/>
    <x v="0"/>
    <n v="43000"/>
    <x v="0"/>
    <s v="Petrol"/>
    <s v="81.80bhp"/>
    <n v="5"/>
    <s v="21.01 kmpl"/>
    <x v="0"/>
    <s v="Delhi"/>
  </r>
  <r>
    <x v="0"/>
    <s v="Honda City V MT"/>
    <s v="₹ 7.65 Lakh"/>
    <n v="9202.9500000000007"/>
    <x v="34"/>
    <s v="Comprehensive"/>
    <x v="0"/>
    <n v="62000"/>
    <x v="0"/>
    <s v="Petrol"/>
    <s v="117.60bhp"/>
    <n v="5"/>
    <s v="17.4 kmpl"/>
    <x v="2"/>
    <s v="Delhi"/>
  </r>
  <r>
    <x v="5"/>
    <s v="Hyundai i20 Magna 1.2"/>
    <s v="₹ 5.25 Lakh"/>
    <n v="6315.75"/>
    <x v="0"/>
    <s v="Comprehensive"/>
    <x v="0"/>
    <n v="56000"/>
    <x v="0"/>
    <s v="Petrol"/>
    <s v="81.83bhp"/>
    <n v="5"/>
    <s v="18.6 kmpl"/>
    <x v="0"/>
    <s v="Delhi"/>
  </r>
  <r>
    <x v="0"/>
    <s v="Ford Endeavour 3.2 Titanium AT 4X4"/>
    <s v="₹ 21.75 Lakh"/>
    <n v="26165.25"/>
    <x v="68"/>
    <s v="Third Party insurance"/>
    <x v="1"/>
    <n v="90101"/>
    <x v="0"/>
    <s v="Diesel"/>
    <s v="197bhp"/>
    <n v="7"/>
    <s v="10.91 kmpl"/>
    <x v="4"/>
    <s v="Delhi"/>
  </r>
  <r>
    <x v="9"/>
    <s v="Tata Safari Storme EX"/>
    <s v="₹ 9.85 Lakh"/>
    <n v="11849.55"/>
    <x v="1"/>
    <s v="Comprehensive"/>
    <x v="0"/>
    <n v="43000"/>
    <x v="1"/>
    <s v="Diesel"/>
    <s v="147.94bhp"/>
    <n v="7"/>
    <s v="14.1 kmpl"/>
    <x v="4"/>
    <s v="Delhi"/>
  </r>
  <r>
    <x v="8"/>
    <s v="Kia Seltos HTX Plus AT D"/>
    <s v="₹ 16 Lakh"/>
    <n v="19248"/>
    <x v="7"/>
    <s v="Comprehensive"/>
    <x v="1"/>
    <n v="37000"/>
    <x v="0"/>
    <s v="Diesel"/>
    <s v="113.4bhp"/>
    <n v="5"/>
    <s v="17.8 kmpl"/>
    <x v="4"/>
    <s v="Delhi"/>
  </r>
  <r>
    <x v="8"/>
    <s v="Renault Triber RXL BSVI"/>
    <s v="₹ 6.20 Lakh"/>
    <n v="7458.6"/>
    <x v="20"/>
    <s v="Comprehensive"/>
    <x v="0"/>
    <n v="22000"/>
    <x v="0"/>
    <s v="Petrol"/>
    <s v="71.01bhp"/>
    <n v="7"/>
    <s v="20 kmpl"/>
    <x v="1"/>
    <s v="Delhi"/>
  </r>
  <r>
    <x v="8"/>
    <s v="Maruti Baleno Zeta CVT"/>
    <s v="₹ 8.75 Lakh"/>
    <n v="10526.25"/>
    <x v="0"/>
    <s v="Third Party"/>
    <x v="1"/>
    <n v="14105"/>
    <x v="0"/>
    <s v="Petrol"/>
    <s v="81.80bhp"/>
    <n v="5"/>
    <s v="19.56 kmpl"/>
    <x v="0"/>
    <s v="Delhi"/>
  </r>
  <r>
    <x v="13"/>
    <s v="Hyundai Venue SX Turbo"/>
    <s v="₹ 11.15 Lakh"/>
    <n v="13413.45"/>
    <x v="9"/>
    <s v="Comprehensive"/>
    <x v="0"/>
    <n v="2002"/>
    <x v="0"/>
    <s v="Petrol"/>
    <s v="118.35bhp"/>
    <n v="5"/>
    <s v="18.27 kmpl"/>
    <x v="4"/>
    <s v="Delhi"/>
  </r>
  <r>
    <x v="2"/>
    <s v="Ford Ecosport 1.5 Petrol Titanium AT"/>
    <s v="₹ 5.65 Lakh"/>
    <n v="6796.9500000000007"/>
    <x v="10"/>
    <s v="Comprehensive"/>
    <x v="1"/>
    <n v="46109"/>
    <x v="0"/>
    <s v="Petrol"/>
    <s v="120.69bhp"/>
    <n v="5"/>
    <s v="14.7 kmpl"/>
    <x v="4"/>
    <s v="Delhi"/>
  </r>
  <r>
    <x v="1"/>
    <s v="BMW 5 Series 520d Luxury Line"/>
    <s v="₹ 37 Lakh"/>
    <n v="44511"/>
    <x v="39"/>
    <s v="Third Party insurance"/>
    <x v="1"/>
    <n v="38106"/>
    <x v="1"/>
    <s v="Diesel"/>
    <s v="187.74bhp"/>
    <n v="5"/>
    <s v="20.37 kmpl"/>
    <x v="2"/>
    <s v="Delhi"/>
  </r>
  <r>
    <x v="0"/>
    <s v="Mercedes-Benz GLE 250d"/>
    <s v="₹ 34.75 Lakh"/>
    <n v="41804.25"/>
    <x v="45"/>
    <s v="Comprehensive"/>
    <x v="1"/>
    <n v="65000"/>
    <x v="0"/>
    <s v="Diesel"/>
    <s v="201.15bhp"/>
    <n v="5"/>
    <s v="17.9 kmpl"/>
    <x v="4"/>
    <s v="Gurgaon"/>
  </r>
  <r>
    <x v="9"/>
    <s v="Hyundai Creta 1.6 VTVT AT SX Plus"/>
    <s v="₹ 12.75 Lakh"/>
    <n v="15338.25"/>
    <x v="56"/>
    <s v="Third Party insurance"/>
    <x v="1"/>
    <n v="52000"/>
    <x v="0"/>
    <s v="Petrol"/>
    <s v="121.3bhp"/>
    <n v="5"/>
    <s v="13 kmpl"/>
    <x v="4"/>
    <s v="Delhi"/>
  </r>
  <r>
    <x v="8"/>
    <s v="Mahindra XUV700 AX7 AT BSVI"/>
    <s v="₹ 25 Lakh"/>
    <n v="30075"/>
    <x v="67"/>
    <s v="Comprehensive"/>
    <x v="1"/>
    <n v="34500"/>
    <x v="0"/>
    <s v="Petrol"/>
    <s v="197.13bhp"/>
    <n v="7"/>
    <m/>
    <x v="4"/>
    <s v="Delhi"/>
  </r>
  <r>
    <x v="10"/>
    <s v="Maruti Wagon R LXI BS IV"/>
    <s v="₹ 1.75 Lakh"/>
    <n v="2105.25"/>
    <x v="9"/>
    <s v="Comprehensive"/>
    <x v="0"/>
    <n v="65000"/>
    <x v="1"/>
    <s v="Petrol"/>
    <s v="67.1bhp"/>
    <n v="5"/>
    <s v="18.9 kmpl"/>
    <x v="0"/>
    <s v="Delhi"/>
  </r>
  <r>
    <x v="13"/>
    <s v="Hyundai Venue SX Dual Tone Turbo"/>
    <s v="₹ 10.90 Lakh"/>
    <n v="13112.7"/>
    <x v="9"/>
    <s v="Third Party insurance"/>
    <x v="0"/>
    <n v="2100"/>
    <x v="0"/>
    <s v="Petrol"/>
    <s v="118.35bhp"/>
    <n v="5"/>
    <s v="18.27 kmpl"/>
    <x v="4"/>
    <s v="Delhi"/>
  </r>
  <r>
    <x v="2"/>
    <s v="Maruti Baleno Delta"/>
    <s v="₹ 4.75 Lakh"/>
    <n v="5714.25"/>
    <x v="0"/>
    <s v="Third Party insurance"/>
    <x v="0"/>
    <n v="37000"/>
    <x v="1"/>
    <s v="Petrol"/>
    <s v="81.80bhp"/>
    <n v="5"/>
    <s v="21.01 kmpl"/>
    <x v="0"/>
    <s v="Delhi"/>
  </r>
  <r>
    <x v="10"/>
    <s v="Honda City 1.5 V MT"/>
    <s v="₹ 3.15 Lakh"/>
    <n v="3789.45"/>
    <x v="34"/>
    <s v="Comprehensive"/>
    <x v="0"/>
    <n v="63000"/>
    <x v="1"/>
    <s v="Petrol"/>
    <s v="118PS at 6,600 rpm"/>
    <n v="5"/>
    <s v="17 kmpl"/>
    <x v="2"/>
    <s v="Delhi"/>
  </r>
  <r>
    <x v="12"/>
    <s v="Maruti Alto 800 LXI"/>
    <s v="₹ 2.45 Lakh"/>
    <n v="2947.3500000000004"/>
    <x v="15"/>
    <s v="Third Party insurance"/>
    <x v="0"/>
    <n v="45000"/>
    <x v="0"/>
    <s v="Petrol"/>
    <s v="47.3bhp"/>
    <n v="5"/>
    <s v="22.74 kmpl"/>
    <x v="0"/>
    <s v="Delhi"/>
  </r>
  <r>
    <x v="5"/>
    <s v="Hyundai Grand i10 Sportz"/>
    <s v="₹ 4.75 Lakh"/>
    <n v="5714.25"/>
    <x v="0"/>
    <s v="Third Party insurance"/>
    <x v="0"/>
    <n v="58800"/>
    <x v="0"/>
    <s v="Petrol"/>
    <s v="82bhp"/>
    <n v="5"/>
    <s v="18.9 kmpl"/>
    <x v="0"/>
    <s v="Delhi"/>
  </r>
  <r>
    <x v="9"/>
    <s v="Maruti Wagon R ZXI AMT 1.2BSIV"/>
    <s v="₹ 5.65 Lakh"/>
    <n v="6796.9500000000007"/>
    <x v="0"/>
    <s v="Comprehensive"/>
    <x v="1"/>
    <n v="40000"/>
    <x v="0"/>
    <s v="Petrol"/>
    <s v="81.80bhp"/>
    <n v="5"/>
    <s v="21.5 kmpl"/>
    <x v="10"/>
    <s v="Delhi"/>
  </r>
  <r>
    <x v="13"/>
    <s v="Maruti Ciaz Zeta Automatic BSIV"/>
    <s v="₹ 11.75 Lakh"/>
    <n v="14135.25"/>
    <x v="6"/>
    <s v="Comprehensive"/>
    <x v="1"/>
    <n v="6400"/>
    <x v="0"/>
    <s v="Petrol"/>
    <s v="103.25bhp"/>
    <n v="5"/>
    <s v="20.28 kmpl"/>
    <x v="2"/>
    <s v="Delhi"/>
  </r>
  <r>
    <x v="6"/>
    <s v="Toyota Innova 2.5 G (Diesel) 7 Seater BS IV"/>
    <s v="₹ 8.25 Lakh"/>
    <n v="9924.75"/>
    <x v="17"/>
    <s v="Comprehensive"/>
    <x v="0"/>
    <n v="95000"/>
    <x v="0"/>
    <s v="Diesel"/>
    <s v="100bhp"/>
    <n v="7"/>
    <s v="12.99 kmpl"/>
    <x v="1"/>
    <s v="Delhi"/>
  </r>
  <r>
    <x v="7"/>
    <s v="Kia Sonet HTK Plus Turbo DCT"/>
    <s v="₹ 10 Lakh"/>
    <n v="12030"/>
    <x v="9"/>
    <s v="Comprehensive"/>
    <x v="1"/>
    <n v="27000"/>
    <x v="0"/>
    <s v="Petrol"/>
    <s v="118.36bhp"/>
    <n v="5"/>
    <s v="18.3 kmpl"/>
    <x v="4"/>
    <s v="Delhi"/>
  </r>
  <r>
    <x v="9"/>
    <s v="Maruti Ertiga BSIV ZXI Plus"/>
    <s v="₹ 10 Lakh"/>
    <n v="12030"/>
    <x v="62"/>
    <s v="Comprehensive"/>
    <x v="0"/>
    <n v="29000"/>
    <x v="1"/>
    <s v="Petrol"/>
    <s v="91.1bhp"/>
    <n v="7"/>
    <s v="17.5 kmpl"/>
    <x v="1"/>
    <s v="Delhi"/>
  </r>
  <r>
    <x v="9"/>
    <s v="Honda Amaze S i-VTEC"/>
    <s v="₹ 5.95 Lakh"/>
    <n v="7157.85"/>
    <x v="5"/>
    <s v="Comprehensive"/>
    <x v="0"/>
    <n v="50000"/>
    <x v="0"/>
    <s v="Petrol"/>
    <s v="86.7bhp"/>
    <n v="5"/>
    <s v="17.8 kmpl"/>
    <x v="2"/>
    <s v="Delhi"/>
  </r>
  <r>
    <x v="0"/>
    <s v="Hyundai Creta 1.6 VTVT SX Plus"/>
    <s v="₹ 8.98 Lakh"/>
    <n v="10802.94"/>
    <x v="56"/>
    <s v="Comprehensive"/>
    <x v="0"/>
    <n v="49000"/>
    <x v="0"/>
    <s v="Petrol"/>
    <s v="121.3bhp"/>
    <n v="5"/>
    <s v="13 kmpl"/>
    <x v="4"/>
    <s v="Gurgaon"/>
  </r>
  <r>
    <x v="13"/>
    <s v="Tata Nexon XZ Plus BSVI"/>
    <s v="₹ 10.50 Lakh"/>
    <n v="12631.5"/>
    <x v="16"/>
    <s v="Comprehensive"/>
    <x v="0"/>
    <n v="7200"/>
    <x v="0"/>
    <s v="Petrol"/>
    <s v="118.35bhp"/>
    <n v="5"/>
    <s v="17.33 kmpl"/>
    <x v="4"/>
    <s v="Gurgaon"/>
  </r>
  <r>
    <x v="13"/>
    <s v="Maruti Ignis Zeta BSVI"/>
    <s v="₹ 6.45 Lakh"/>
    <n v="7759.35"/>
    <x v="0"/>
    <s v="Third Party insurance"/>
    <x v="0"/>
    <n v="15800"/>
    <x v="0"/>
    <s v="Petrol"/>
    <s v="81.80bhp"/>
    <n v="5"/>
    <s v="20.89 kmpl"/>
    <x v="0"/>
    <s v="Gurgaon"/>
  </r>
  <r>
    <x v="0"/>
    <s v="Toyota Innova Crysta 2.8 GX AT BSIV"/>
    <s v="₹ 15.25 Lakh"/>
    <n v="18345.75"/>
    <x v="61"/>
    <s v="Third Party insurance"/>
    <x v="1"/>
    <n v="76000"/>
    <x v="0"/>
    <s v="Diesel"/>
    <s v="171.5bhp"/>
    <n v="7"/>
    <s v="11.36 kmpl"/>
    <x v="1"/>
    <s v="Gurgaon"/>
  </r>
  <r>
    <x v="9"/>
    <s v="Toyota Innova Crysta 2.8 GX AT 8S BSIV"/>
    <s v="₹ 17.99 Lakh"/>
    <n v="21641.969999999998"/>
    <x v="61"/>
    <s v="Comprehensive"/>
    <x v="1"/>
    <n v="50000"/>
    <x v="0"/>
    <s v="Diesel"/>
    <s v="171.5bhp"/>
    <n v="8"/>
    <s v="11.36 kmpl"/>
    <x v="1"/>
    <s v="Delhi"/>
  </r>
  <r>
    <x v="8"/>
    <s v="Tata New Safari XZA Plus AT BSVI"/>
    <s v="₹ 19.99 Lakh"/>
    <n v="24047.969999999998"/>
    <x v="22"/>
    <s v="Comprehensive"/>
    <x v="1"/>
    <n v="51000"/>
    <x v="0"/>
    <s v="Diesel"/>
    <s v="167.67bhp"/>
    <n v="7"/>
    <s v="14.08 kmpl"/>
    <x v="4"/>
    <s v="Delhi"/>
  </r>
  <r>
    <x v="12"/>
    <s v="Volkswagen Polo 1.2 MPI Comfortline"/>
    <s v="₹ 3.45 Lakh"/>
    <n v="4150.3500000000004"/>
    <x v="5"/>
    <s v="Comprehensive"/>
    <x v="0"/>
    <n v="68000"/>
    <x v="0"/>
    <s v="Petrol"/>
    <s v="74bhp"/>
    <n v="5"/>
    <s v="16.47 kmpl"/>
    <x v="0"/>
    <s v="Delhi"/>
  </r>
  <r>
    <x v="8"/>
    <s v="Mahindra Thar LX 4-Str Hard Top Diesel AT BSVI"/>
    <s v="₹ 15 Lakh"/>
    <n v="18045"/>
    <x v="38"/>
    <s v="Comprehensive"/>
    <x v="1"/>
    <n v="50000"/>
    <x v="1"/>
    <s v="Diesel"/>
    <s v="130bhp"/>
    <n v="4"/>
    <m/>
    <x v="4"/>
    <s v="Delhi"/>
  </r>
  <r>
    <x v="1"/>
    <s v="Toyota Innova Crysta 2.8 ZX AT BSIV"/>
    <s v="₹ 18.50 Lakh"/>
    <n v="22255.5"/>
    <x v="61"/>
    <s v="Comprehensive"/>
    <x v="1"/>
    <n v="90000"/>
    <x v="0"/>
    <s v="Diesel"/>
    <s v="171.5bhp"/>
    <n v="7"/>
    <s v="11.36 kmpl"/>
    <x v="1"/>
    <s v="Delhi"/>
  </r>
  <r>
    <x v="6"/>
    <s v="Volkswagen Polo Diesel Highline 1.2L"/>
    <s v="₹ 3.45 Lakh"/>
    <n v="4150.3500000000004"/>
    <x v="16"/>
    <s v="Comprehensive"/>
    <x v="0"/>
    <n v="70000"/>
    <x v="0"/>
    <s v="Diesel"/>
    <s v="73.9bhp"/>
    <n v="5"/>
    <s v="22.07 kmpl"/>
    <x v="0"/>
    <s v="Delhi"/>
  </r>
  <r>
    <x v="13"/>
    <s v="Toyota Urban cruiser Premium AT"/>
    <s v="₹ 11.90 Lakh"/>
    <n v="14315.7"/>
    <x v="6"/>
    <s v="Comprehensive"/>
    <x v="1"/>
    <n v="7000"/>
    <x v="0"/>
    <s v="Petrol"/>
    <s v="103.26bhp"/>
    <n v="5"/>
    <s v="18.76 kmpl"/>
    <x v="4"/>
    <s v="Delhi"/>
  </r>
  <r>
    <x v="9"/>
    <s v="Skoda Superb LK 1.8 TSI AT"/>
    <s v="₹ 25 Lakh"/>
    <n v="30075"/>
    <x v="44"/>
    <s v="Comprehensive"/>
    <x v="1"/>
    <n v="45000"/>
    <x v="0"/>
    <s v="Petrol"/>
    <s v="177.46bhp"/>
    <n v="5"/>
    <s v="14.67 kmpl"/>
    <x v="2"/>
    <s v="Delhi"/>
  </r>
  <r>
    <x v="0"/>
    <s v="BMW 5 Series 520d Luxury Line"/>
    <s v="₹ 27 Lakh"/>
    <n v="32481"/>
    <x v="39"/>
    <s v="Comprehensive"/>
    <x v="1"/>
    <n v="41000"/>
    <x v="0"/>
    <s v="Diesel"/>
    <s v="187.74bhp"/>
    <n v="5"/>
    <s v="20.37 kmpl"/>
    <x v="2"/>
    <s v="Delhi"/>
  </r>
  <r>
    <x v="0"/>
    <s v="Isuzu D-Max 4X4"/>
    <s v="₹ 14.25 Lakh"/>
    <n v="17142.75"/>
    <x v="40"/>
    <s v="Comprehensive"/>
    <x v="0"/>
    <n v="48000"/>
    <x v="0"/>
    <s v="Diesel"/>
    <s v="134bhp"/>
    <n v="5"/>
    <s v="12.4 kmpl"/>
    <x v="11"/>
    <s v="Delhi"/>
  </r>
  <r>
    <x v="8"/>
    <s v="Hyundai Venue SX Turbo iMT"/>
    <s v="₹ 9.85 Lakh"/>
    <n v="11849.55"/>
    <x v="9"/>
    <s v="Comprehensive"/>
    <x v="0"/>
    <n v="20000"/>
    <x v="1"/>
    <s v="Petrol"/>
    <s v="118.35bhp"/>
    <n v="5"/>
    <s v="18 kmpl"/>
    <x v="4"/>
    <s v="Delhi"/>
  </r>
  <r>
    <x v="0"/>
    <s v="Maruti Swift Dzire VDI"/>
    <s v="₹ 6.75 Lakh"/>
    <n v="8120.25"/>
    <x v="14"/>
    <s v="Third Party insurance"/>
    <x v="0"/>
    <n v="87000"/>
    <x v="0"/>
    <s v="Diesel"/>
    <s v="74.02bhp"/>
    <n v="5"/>
    <s v="28.4 kmpl"/>
    <x v="2"/>
    <s v="Delhi"/>
  </r>
  <r>
    <x v="2"/>
    <s v="Audi A6 35 TDI"/>
    <s v="₹ 20.50 Lakh"/>
    <n v="24661.5"/>
    <x v="19"/>
    <s v="Comprehensive"/>
    <x v="1"/>
    <n v="62500"/>
    <x v="0"/>
    <s v="Diesel"/>
    <s v="187.74bhp"/>
    <n v="5"/>
    <s v="18.53 kmpl"/>
    <x v="2"/>
    <s v="Delhi"/>
  </r>
  <r>
    <x v="2"/>
    <s v="BMW 3 Series 320d Luxury Line Plus"/>
    <s v="₹ 14.50 Lakh"/>
    <n v="17443.5"/>
    <x v="39"/>
    <s v="Comprehensive"/>
    <x v="1"/>
    <n v="70000"/>
    <x v="1"/>
    <s v="Diesel"/>
    <s v="190bhp"/>
    <n v="5"/>
    <s v="22.69 kmpl"/>
    <x v="2"/>
    <s v="Delhi"/>
  </r>
  <r>
    <x v="8"/>
    <s v="Hyundai Creta SX Opt Diesel AT BSVI"/>
    <s v="₹ 19 Lakh"/>
    <n v="22857"/>
    <x v="7"/>
    <s v="Comprehensive"/>
    <x v="1"/>
    <n v="45000"/>
    <x v="0"/>
    <s v="Diesel"/>
    <s v="113.45bhp"/>
    <n v="5"/>
    <m/>
    <x v="4"/>
    <s v="Delhi"/>
  </r>
  <r>
    <x v="5"/>
    <s v="Maruti Baleno 1.2 Delta"/>
    <s v="₹ 4.89 Lakh"/>
    <n v="5882.6699999999992"/>
    <x v="0"/>
    <s v="Comprehensive"/>
    <x v="0"/>
    <n v="62000"/>
    <x v="0"/>
    <s v="Petrol"/>
    <s v="83.1bhp"/>
    <n v="5"/>
    <s v="21.4 kmpl"/>
    <x v="0"/>
    <s v="Gurgaon"/>
  </r>
  <r>
    <x v="0"/>
    <s v="Toyota Innova Crysta 2.4 VX MT 8 STR"/>
    <s v="₹ 15.25 Lakh"/>
    <n v="18345.75"/>
    <x v="83"/>
    <s v="Comprehensive"/>
    <x v="0"/>
    <n v="77000"/>
    <x v="1"/>
    <s v="Diesel"/>
    <s v="147.51bhp"/>
    <n v="8"/>
    <s v="13.68 kmpl"/>
    <x v="1"/>
    <s v="Delhi"/>
  </r>
  <r>
    <x v="13"/>
    <s v="Hyundai Venue S Plus"/>
    <s v="₹ 9.40 Lakh"/>
    <n v="11308.2"/>
    <x v="0"/>
    <s v="Comprehensive"/>
    <x v="0"/>
    <n v="17000"/>
    <x v="0"/>
    <s v="Petrol"/>
    <s v="81.86bhp"/>
    <n v="5"/>
    <s v="17.52 kmpl"/>
    <x v="4"/>
    <s v="Gurgaon"/>
  </r>
  <r>
    <x v="6"/>
    <s v="Honda Amaze S i-Vtech"/>
    <s v="₹ 3.25 Lakh"/>
    <n v="3909.75"/>
    <x v="5"/>
    <s v="Comprehensive"/>
    <x v="0"/>
    <n v="42500"/>
    <x v="0"/>
    <s v="Petrol"/>
    <s v="86.7bhp"/>
    <n v="5"/>
    <s v="18 kmpl"/>
    <x v="2"/>
    <s v="Delhi"/>
  </r>
  <r>
    <x v="17"/>
    <s v="MG Astor Savvy CVT BSVI"/>
    <s v="₹ 17.90 Lakh"/>
    <n v="21533.699999999997"/>
    <x v="12"/>
    <s v="Comprehensive"/>
    <x v="1"/>
    <n v="4500"/>
    <x v="0"/>
    <s v="Petrol"/>
    <s v="108.49bhp"/>
    <n v="5"/>
    <s v="14.82 kmpl"/>
    <x v="4"/>
    <s v="Delhi"/>
  </r>
  <r>
    <x v="0"/>
    <s v="Mahindra XUV500 W6 2WD"/>
    <s v="₹ 8.45 Lakh"/>
    <n v="10165.349999999999"/>
    <x v="1"/>
    <s v="Third Party insurance"/>
    <x v="0"/>
    <n v="46000"/>
    <x v="0"/>
    <s v="Diesel"/>
    <s v="140bhp"/>
    <n v="7"/>
    <s v="16 kmpl"/>
    <x v="4"/>
    <s v="Gurgaon"/>
  </r>
  <r>
    <x v="13"/>
    <s v="MG Astor Sharp CVT BSVI"/>
    <s v="₹ 15.75 Lakh"/>
    <n v="18947.25"/>
    <x v="12"/>
    <s v="Comprehensive"/>
    <x v="1"/>
    <n v="12000"/>
    <x v="0"/>
    <s v="Petrol"/>
    <s v="108.49bhp"/>
    <n v="5"/>
    <s v="14.82 kmpl"/>
    <x v="4"/>
    <s v="Delhi"/>
  </r>
  <r>
    <x v="12"/>
    <s v="Hyundai i20 Sportz 1.2"/>
    <s v="₹ 3.46 Lakh"/>
    <n v="4162.38"/>
    <x v="0"/>
    <s v="Third Party insurance"/>
    <x v="0"/>
    <n v="64000"/>
    <x v="0"/>
    <s v="Petrol"/>
    <s v="82.85bhp"/>
    <n v="5"/>
    <s v="18.5 kmpl"/>
    <x v="0"/>
    <s v="Delhi"/>
  </r>
  <r>
    <x v="1"/>
    <s v="Nissan Terrano XL P"/>
    <s v="₹ 6.25 Lakh"/>
    <n v="7518.75"/>
    <x v="58"/>
    <s v="Comprehensive"/>
    <x v="0"/>
    <n v="50000"/>
    <x v="0"/>
    <s v="Petrol"/>
    <s v="103.2bhp"/>
    <n v="5"/>
    <s v="13.04 kmpl"/>
    <x v="4"/>
    <s v="Delhi"/>
  </r>
  <r>
    <x v="1"/>
    <s v="Hyundai i20 Active S Petrol"/>
    <s v="₹ 5.30 Lakh"/>
    <n v="6375.9"/>
    <x v="0"/>
    <s v="Comprehensive"/>
    <x v="0"/>
    <n v="58000"/>
    <x v="1"/>
    <s v="Petrol"/>
    <s v="81.86bhp"/>
    <n v="5"/>
    <s v="17.19 kmpl"/>
    <x v="0"/>
    <s v="Delhi"/>
  </r>
  <r>
    <x v="8"/>
    <s v="Ford Endeavour Sport Edition"/>
    <s v="₹ 38 Lakh"/>
    <n v="45714"/>
    <x v="79"/>
    <s v="Third Party"/>
    <x v="1"/>
    <n v="32000"/>
    <x v="0"/>
    <s v="Diesel"/>
    <s v="167.62bhp"/>
    <n v="7"/>
    <s v="13.9 kmpl"/>
    <x v="4"/>
    <s v="Delhi"/>
  </r>
  <r>
    <x v="11"/>
    <s v="Skoda Superb 1.8 TSI MT"/>
    <s v="₹ 4.75 Lakh"/>
    <n v="5714.25"/>
    <x v="44"/>
    <s v="Comprehensive"/>
    <x v="0"/>
    <n v="61000"/>
    <x v="4"/>
    <s v="Petrol"/>
    <s v="160 BHP"/>
    <n v="5"/>
    <s v="13.14 kmpl"/>
    <x v="2"/>
    <s v="Delhi"/>
  </r>
  <r>
    <x v="5"/>
    <s v="Toyota Fortuner 4x4 AT"/>
    <s v="₹ 26.50 Lakh"/>
    <n v="31879.5"/>
    <x v="64"/>
    <s v="Comprehensive"/>
    <x v="1"/>
    <n v="105000"/>
    <x v="0"/>
    <s v="Diesel"/>
    <s v="168.5bhp"/>
    <n v="7"/>
    <s v="12.55 kmpl"/>
    <x v="4"/>
    <s v="Delhi"/>
  </r>
  <r>
    <x v="5"/>
    <s v="Toyota Corolla Altis G AT"/>
    <s v="₹ 10.75 Lakh"/>
    <n v="12932.25"/>
    <x v="44"/>
    <s v="Comprehensive"/>
    <x v="1"/>
    <n v="54000"/>
    <x v="1"/>
    <s v="Petrol"/>
    <s v="138.03bhp"/>
    <n v="5"/>
    <s v="14.28 kmpl"/>
    <x v="2"/>
    <s v="Delhi"/>
  </r>
  <r>
    <x v="6"/>
    <s v="Mahindra Scorpio VLX SE BSIV"/>
    <s v="₹ 5.40 Lakh"/>
    <n v="6496.2000000000007"/>
    <x v="1"/>
    <s v="Third Party insurance"/>
    <x v="0"/>
    <n v="75000"/>
    <x v="0"/>
    <s v="Diesel"/>
    <s v="120bhp (86.7kw)"/>
    <n v="8"/>
    <s v="15.4 kmpl"/>
    <x v="4"/>
    <s v="Delhi"/>
  </r>
  <r>
    <x v="9"/>
    <s v="Maruti Wagon R ZXI 1.2"/>
    <s v="₹ 4.95 Lakh"/>
    <n v="5954.85"/>
    <x v="0"/>
    <s v="Comprehensive"/>
    <x v="0"/>
    <n v="33340"/>
    <x v="0"/>
    <s v="Petrol"/>
    <s v="81.80bhp"/>
    <n v="5"/>
    <s v="20.52 kmpl"/>
    <x v="0"/>
    <s v="Gurgaon"/>
  </r>
  <r>
    <x v="0"/>
    <s v="Hyundai i20 1.2 Magna Executive"/>
    <s v="₹ 5.10 Lakh"/>
    <n v="6135.2999999999993"/>
    <x v="0"/>
    <s v="Third Party insurance"/>
    <x v="0"/>
    <n v="61837"/>
    <x v="0"/>
    <s v="Petrol"/>
    <s v="81.83bhp"/>
    <n v="5"/>
    <s v="18.6 kmpl"/>
    <x v="0"/>
    <s v="Gurgaon"/>
  </r>
  <r>
    <x v="9"/>
    <s v="Maruti Baleno 1.2 Delta"/>
    <s v="₹ 5.65 Lakh"/>
    <n v="6796.9500000000007"/>
    <x v="0"/>
    <s v="Comprehensive"/>
    <x v="0"/>
    <n v="74000"/>
    <x v="0"/>
    <s v="Petrol"/>
    <s v="83.1bhp"/>
    <n v="5"/>
    <s v="21.4 kmpl"/>
    <x v="0"/>
    <s v="Delhi"/>
  </r>
  <r>
    <x v="12"/>
    <s v="Maruti Swift Dzire VXI"/>
    <s v="₹ 3.35 Lakh"/>
    <n v="4030.05"/>
    <x v="0"/>
    <s v="Comprehensive"/>
    <x v="0"/>
    <n v="64000"/>
    <x v="0"/>
    <s v="Petrol"/>
    <s v="83.14bhp"/>
    <n v="5"/>
    <s v="20.85 kmpl"/>
    <x v="2"/>
    <s v="Delhi"/>
  </r>
  <r>
    <x v="1"/>
    <s v="Renault Duster 85PS Diesel RxS"/>
    <s v="₹ 6.45 Lakh"/>
    <n v="7759.35"/>
    <x v="24"/>
    <s v="Third Party"/>
    <x v="0"/>
    <n v="76000"/>
    <x v="0"/>
    <s v="Diesel"/>
    <s v="83.8bhp"/>
    <n v="5"/>
    <s v="19.87 kmpl"/>
    <x v="4"/>
    <s v="Delhi"/>
  </r>
  <r>
    <x v="2"/>
    <s v="Hyundai Creta 1.4 CRDi S"/>
    <s v="₹ 7.30 Lakh"/>
    <n v="8781.9"/>
    <x v="8"/>
    <s v="Comprehensive"/>
    <x v="0"/>
    <n v="98000"/>
    <x v="0"/>
    <s v="Diesel"/>
    <s v="88.7bhp"/>
    <n v="5"/>
    <s v="21.38 kmpl"/>
    <x v="4"/>
    <s v="Delhi"/>
  </r>
  <r>
    <x v="1"/>
    <s v="Honda WR-V i-DTEC VX"/>
    <s v="₹ 7.25 Lakh"/>
    <n v="8721.75"/>
    <x v="12"/>
    <s v="Comprehensive"/>
    <x v="0"/>
    <n v="63000"/>
    <x v="0"/>
    <s v="Diesel"/>
    <s v="98.6bhp"/>
    <n v="5"/>
    <s v="25.5 kmpl"/>
    <x v="4"/>
    <s v="Delhi"/>
  </r>
  <r>
    <x v="2"/>
    <s v="Hyundai i20 Sportz 1.4 CRDi"/>
    <s v="₹ 4.25 Lakh"/>
    <n v="5112.75"/>
    <x v="8"/>
    <s v="Comprehensive"/>
    <x v="0"/>
    <n v="70000"/>
    <x v="0"/>
    <s v="Diesel"/>
    <s v="88.73bhp"/>
    <n v="5"/>
    <s v="22.54 kmpl"/>
    <x v="0"/>
    <s v="Delhi"/>
  </r>
  <r>
    <x v="6"/>
    <s v="Hyundai Verna 1.6 SX VTVT AT"/>
    <s v="₹ 5.90 Lakh"/>
    <n v="7097.7000000000007"/>
    <x v="56"/>
    <s v="Comprehensive"/>
    <x v="1"/>
    <n v="47000"/>
    <x v="0"/>
    <s v="Petrol"/>
    <s v="121.3bhp"/>
    <n v="5"/>
    <s v="15.74 kmpl"/>
    <x v="2"/>
    <s v="Delhi"/>
  </r>
  <r>
    <x v="12"/>
    <s v="Hyundai Elantra SX AT"/>
    <s v="₹ 5.75 Lakh"/>
    <n v="6917.25"/>
    <x v="87"/>
    <s v="Third Party insurance"/>
    <x v="1"/>
    <n v="76000"/>
    <x v="0"/>
    <s v="Petrol"/>
    <s v="147.5bhp"/>
    <n v="5"/>
    <s v="14.5 kmpl"/>
    <x v="2"/>
    <s v="Delhi"/>
  </r>
  <r>
    <x v="9"/>
    <s v="Hyundai Venue SX Opt Turbo"/>
    <s v="₹ 9.30 Lakh"/>
    <n v="11187.900000000001"/>
    <x v="9"/>
    <s v="Comprehensive"/>
    <x v="0"/>
    <n v="52000"/>
    <x v="0"/>
    <s v="Petrol"/>
    <s v="118.35bhp"/>
    <n v="5"/>
    <s v="18.27 kmpl"/>
    <x v="4"/>
    <s v="Delhi"/>
  </r>
  <r>
    <x v="12"/>
    <s v="Mercedes-Benz C-Class 220 CDI AT"/>
    <s v="₹ 8.50 Lakh"/>
    <n v="10225.5"/>
    <x v="45"/>
    <s v="Third Party insurance"/>
    <x v="1"/>
    <n v="41000"/>
    <x v="0"/>
    <s v="Diesel"/>
    <s v="170bhp"/>
    <n v="5"/>
    <s v="14.84 kmpl"/>
    <x v="2"/>
    <s v="Delhi"/>
  </r>
  <r>
    <x v="8"/>
    <s v="Maruti Wagon R CNG LXI Opt"/>
    <s v="₹ 6.25 Lakh"/>
    <n v="7518.75"/>
    <x v="9"/>
    <s v="Comprehensive"/>
    <x v="0"/>
    <n v="27586"/>
    <x v="0"/>
    <s v="CNG"/>
    <s v="58.33bhp"/>
    <n v="5"/>
    <s v="32.52 kmpl"/>
    <x v="0"/>
    <s v="Delhi"/>
  </r>
  <r>
    <x v="1"/>
    <s v="Skoda Octavia 1.4 TSI MT Ambition"/>
    <s v="₹ 13.50 Lakh"/>
    <n v="16240.5"/>
    <x v="42"/>
    <s v="Comprehensive"/>
    <x v="0"/>
    <n v="65000"/>
    <x v="0"/>
    <s v="Petrol"/>
    <s v="148bhp"/>
    <n v="5"/>
    <s v="16.7 kmpl"/>
    <x v="2"/>
    <s v="Delhi"/>
  </r>
  <r>
    <x v="1"/>
    <s v="Honda Amaze V CVT Petrol"/>
    <s v="₹ 6.90 Lakh"/>
    <n v="8300.7000000000007"/>
    <x v="16"/>
    <s v="Comprehensive"/>
    <x v="1"/>
    <n v="58000"/>
    <x v="0"/>
    <s v="Petrol"/>
    <s v="88.76bhp"/>
    <n v="5"/>
    <s v="18.3 kmpl"/>
    <x v="2"/>
    <s v="Delhi"/>
  </r>
  <r>
    <x v="2"/>
    <s v="Audi A4 3.0 TDI Quattro Premium"/>
    <s v="₹ 12.50 Lakh"/>
    <n v="15037.5"/>
    <x v="46"/>
    <s v="Comprehensive"/>
    <x v="1"/>
    <n v="36000"/>
    <x v="0"/>
    <s v="Diesel"/>
    <s v="241.4bhp"/>
    <n v="5"/>
    <s v="14.94 kmpl"/>
    <x v="2"/>
    <s v="Delhi"/>
  </r>
  <r>
    <x v="8"/>
    <s v="Maruti Swift Dzire VXI BSVI"/>
    <s v="₹ 7 Lakh"/>
    <n v="8421"/>
    <x v="0"/>
    <s v="Comprehensive"/>
    <x v="0"/>
    <n v="15500"/>
    <x v="0"/>
    <s v="Petrol"/>
    <s v="88.50bhp"/>
    <n v="5"/>
    <s v="22.41 kmpl"/>
    <x v="2"/>
    <s v="Delhi"/>
  </r>
  <r>
    <x v="5"/>
    <s v="Hyundai i20 Asta Option 1.2"/>
    <s v="₹ 6.15 Lakh"/>
    <n v="7398.4500000000007"/>
    <x v="0"/>
    <s v="Comprehensive"/>
    <x v="0"/>
    <n v="18500"/>
    <x v="0"/>
    <s v="Petrol"/>
    <s v="81.83bhp"/>
    <n v="5"/>
    <s v="18.6 kmpl"/>
    <x v="0"/>
    <s v="Delhi"/>
  </r>
  <r>
    <x v="0"/>
    <s v="Maruti SX4 S Cross DDiS 200 Zeta"/>
    <s v="₹ 6.70 Lakh"/>
    <n v="8060.1"/>
    <x v="14"/>
    <s v="Comprehensive"/>
    <x v="0"/>
    <n v="45000"/>
    <x v="0"/>
    <s v="Diesel"/>
    <s v="88.5bhp"/>
    <n v="5"/>
    <s v="23.65 kmpl"/>
    <x v="4"/>
    <s v="Delhi"/>
  </r>
  <r>
    <x v="9"/>
    <s v="Hyundai Verna VTVT 1.6 AT SX Option"/>
    <s v="₹ 11.50 Lakh"/>
    <n v="13834.5"/>
    <x v="56"/>
    <s v="Comprehensive"/>
    <x v="1"/>
    <n v="26000"/>
    <x v="0"/>
    <s v="Petrol"/>
    <s v="121.3bhp"/>
    <n v="5"/>
    <s v="17 kmpl"/>
    <x v="2"/>
    <s v="Delhi"/>
  </r>
  <r>
    <x v="11"/>
    <s v="Maruti Swift LXI"/>
    <s v="₹ 3.25 Lakh"/>
    <n v="3909.75"/>
    <x v="0"/>
    <s v="Comprehensive"/>
    <x v="0"/>
    <n v="12000"/>
    <x v="0"/>
    <s v="Petrol"/>
    <s v="85.8bhp"/>
    <n v="5"/>
    <s v="18.6 kmpl"/>
    <x v="0"/>
    <s v="Delhi"/>
  </r>
  <r>
    <x v="7"/>
    <s v="Kia Seltos GTX DCT"/>
    <s v="₹ 16.50 Lakh"/>
    <n v="19849.5"/>
    <x v="32"/>
    <s v="Comprehensive"/>
    <x v="1"/>
    <n v="34000"/>
    <x v="0"/>
    <s v="Petrol"/>
    <s v="138bhp"/>
    <n v="5"/>
    <s v="16.2 kmpl"/>
    <x v="4"/>
    <s v="Delhi"/>
  </r>
  <r>
    <x v="13"/>
    <s v="Volkswagen Taigun 1.5 TSI GT BSVI"/>
    <s v="₹ 16.45 Lakh"/>
    <n v="19789.349999999999"/>
    <x v="12"/>
    <s v="Comprehensive"/>
    <x v="0"/>
    <n v="17000"/>
    <x v="0"/>
    <s v="Petrol"/>
    <s v="147.51bhp"/>
    <n v="5"/>
    <s v="18.47 kmpl"/>
    <x v="4"/>
    <s v="Delhi"/>
  </r>
  <r>
    <x v="0"/>
    <s v="Mercedes-Benz GLE Coupe"/>
    <s v="₹ 57 Lakh"/>
    <n v="68571"/>
    <x v="96"/>
    <s v="Comprehensive"/>
    <x v="1"/>
    <n v="64000"/>
    <x v="0"/>
    <s v="Petrol"/>
    <s v="367bhp"/>
    <n v="5"/>
    <s v="8.9 kmpl"/>
    <x v="6"/>
    <s v="Delhi"/>
  </r>
  <r>
    <x v="0"/>
    <s v="Hyundai Creta 1.4 E Plus CRDi"/>
    <s v="₹ 7.95 Lakh"/>
    <n v="9563.85"/>
    <x v="8"/>
    <s v="Comprehensive"/>
    <x v="0"/>
    <n v="70000"/>
    <x v="0"/>
    <s v="Diesel"/>
    <s v="88.7bhp"/>
    <n v="5"/>
    <s v="22.1 kmpl"/>
    <x v="4"/>
    <s v="Delhi"/>
  </r>
  <r>
    <x v="0"/>
    <s v="Hyundai Creta 1.4 E Plus"/>
    <s v="₹ 7.95 Lakh"/>
    <n v="9563.85"/>
    <x v="8"/>
    <s v="Third Party insurance"/>
    <x v="0"/>
    <n v="62000"/>
    <x v="0"/>
    <s v="Diesel"/>
    <s v="88.7bhp"/>
    <n v="5"/>
    <s v="22.1 kmpl"/>
    <x v="4"/>
    <s v="Delhi"/>
  </r>
  <r>
    <x v="7"/>
    <s v="Tata Altroz XZ BSVI"/>
    <s v="₹ 6.95 Lakh"/>
    <n v="8360.85"/>
    <x v="16"/>
    <s v="Third Party"/>
    <x v="0"/>
    <n v="38000"/>
    <x v="0"/>
    <s v="Petrol"/>
    <s v="86.83bhp"/>
    <n v="5"/>
    <s v="19.33 kmpl"/>
    <x v="0"/>
    <s v="Delhi"/>
  </r>
  <r>
    <x v="9"/>
    <s v="Maruti Swift AMT VXI"/>
    <s v="₹ 6.90 Lakh"/>
    <n v="8300.7000000000007"/>
    <x v="0"/>
    <s v="Third Party insurance"/>
    <x v="1"/>
    <n v="35000"/>
    <x v="0"/>
    <s v="Petrol"/>
    <s v="81.80bhp"/>
    <n v="5"/>
    <s v="21.21 kmpl"/>
    <x v="0"/>
    <s v="Delhi"/>
  </r>
  <r>
    <x v="6"/>
    <s v="BMW 3 Series 320d Edition Sport"/>
    <s v="₹ 9.90 Lakh"/>
    <n v="11909.7"/>
    <x v="39"/>
    <s v="Third Party insurance"/>
    <x v="1"/>
    <n v="71000"/>
    <x v="0"/>
    <s v="Diesel"/>
    <s v="187.74bhp"/>
    <n v="5"/>
    <s v="22.69 kmpl"/>
    <x v="2"/>
    <s v="Delhi"/>
  </r>
  <r>
    <x v="12"/>
    <s v="Maruti Ertiga VXI"/>
    <s v="₹ 4.85 Lakh"/>
    <n v="5834.5499999999993"/>
    <x v="6"/>
    <s v="Third Party insurance"/>
    <x v="0"/>
    <n v="72200"/>
    <x v="0"/>
    <s v="Petrol"/>
    <s v="101.65bhp"/>
    <n v="7"/>
    <s v="20.51 kmpl"/>
    <x v="1"/>
    <s v="Delhi"/>
  </r>
  <r>
    <x v="8"/>
    <s v="Kia Seltos GTX Option"/>
    <s v="₹ 16 Lakh"/>
    <n v="19248"/>
    <x v="32"/>
    <s v="Comprehensive"/>
    <x v="0"/>
    <n v="38000"/>
    <x v="0"/>
    <s v="Petrol"/>
    <s v="138.08bhp"/>
    <n v="5"/>
    <s v="16.5 kmpl"/>
    <x v="4"/>
    <s v="Delhi"/>
  </r>
  <r>
    <x v="7"/>
    <s v="Audi A3 35 TDI Premium Plus"/>
    <s v="₹ 24 Lakh"/>
    <n v="28872"/>
    <x v="19"/>
    <s v="Comprehensive"/>
    <x v="1"/>
    <n v="39000"/>
    <x v="0"/>
    <s v="Diesel"/>
    <s v="143bhp"/>
    <n v="5"/>
    <s v="20.38 kmpl"/>
    <x v="2"/>
    <s v="Delhi"/>
  </r>
  <r>
    <x v="9"/>
    <s v="Maruti Ertiga VXI"/>
    <s v="₹ 10.07 Lakh"/>
    <n v="12114.210000000001"/>
    <x v="6"/>
    <s v="Third Party insurance"/>
    <x v="0"/>
    <n v="44000"/>
    <x v="0"/>
    <s v="Petrol"/>
    <s v="103.26bhp"/>
    <n v="7"/>
    <s v="19.01 kmpl"/>
    <x v="1"/>
    <s v="Delhi"/>
  </r>
  <r>
    <x v="6"/>
    <s v="Audi Q5 3.0 TDI Quattro Technology"/>
    <s v="₹ 14.89 Lakh"/>
    <n v="17912.670000000002"/>
    <x v="46"/>
    <s v="Comprehensive"/>
    <x v="1"/>
    <n v="49000"/>
    <x v="1"/>
    <s v="Diesel"/>
    <s v="241.4bhp"/>
    <n v="5"/>
    <s v="13.22 kmpl"/>
    <x v="4"/>
    <s v="Delhi"/>
  </r>
  <r>
    <x v="2"/>
    <s v="Toyota Camry Hybrid"/>
    <s v="₹ 15.90 Lakh"/>
    <n v="19127.7"/>
    <x v="17"/>
    <s v="Comprehensive"/>
    <x v="1"/>
    <n v="86000"/>
    <x v="0"/>
    <s v="Petrol"/>
    <s v="157.7bhp"/>
    <n v="5"/>
    <s v="19.16 kmpl"/>
    <x v="2"/>
    <s v="Delhi"/>
  </r>
  <r>
    <x v="0"/>
    <s v="Toyota Etios 1.5 V"/>
    <s v="₹ 5.89 Lakh"/>
    <n v="7085.6699999999992"/>
    <x v="10"/>
    <s v="Third Party insurance"/>
    <x v="0"/>
    <n v="58000"/>
    <x v="0"/>
    <s v="Petrol"/>
    <s v="88.73bhp"/>
    <n v="5"/>
    <s v="16.78 kmpl"/>
    <x v="2"/>
    <s v="Delhi"/>
  </r>
  <r>
    <x v="5"/>
    <s v="Maruti Ciaz AT ZXi"/>
    <s v="₹ 6.90 Lakh"/>
    <n v="8300.7000000000007"/>
    <x v="62"/>
    <s v="Third Party insurance"/>
    <x v="1"/>
    <n v="49000"/>
    <x v="0"/>
    <s v="Petrol"/>
    <s v="91.1bhp"/>
    <n v="5"/>
    <s v="19.12 kmpl"/>
    <x v="2"/>
    <s v="Delhi"/>
  </r>
  <r>
    <x v="9"/>
    <s v="BMW 3 Series 330i M Sport"/>
    <s v="₹ 34 Lakh"/>
    <n v="40902"/>
    <x v="43"/>
    <s v="Comprehensive"/>
    <x v="1"/>
    <n v="75000"/>
    <x v="0"/>
    <s v="Petrol"/>
    <s v="252bhp"/>
    <n v="5"/>
    <s v="15.34 kmpl"/>
    <x v="2"/>
    <s v="Gurgaon"/>
  </r>
  <r>
    <x v="2"/>
    <s v="Mercedes-Benz E-Class Exclusive E 200"/>
    <s v="₹ 21.50 Lakh"/>
    <n v="25864.5"/>
    <x v="59"/>
    <s v="Comprehensive"/>
    <x v="1"/>
    <n v="19500"/>
    <x v="1"/>
    <s v="Petrol"/>
    <s v="194.4bhp"/>
    <n v="5"/>
    <s v="15 kmpl"/>
    <x v="2"/>
    <s v="Gurgaon"/>
  </r>
  <r>
    <x v="2"/>
    <s v="Toyota Innova 2.5 G (Diesel) 8 Seater BS IV"/>
    <s v="₹ 8.49 Lakh"/>
    <n v="10213.470000000001"/>
    <x v="17"/>
    <s v="Comprehensive"/>
    <x v="0"/>
    <n v="100000"/>
    <x v="0"/>
    <s v="Diesel"/>
    <s v="100.6bhp"/>
    <n v="8"/>
    <s v="12.99 kmpl"/>
    <x v="1"/>
    <s v="Gurgaon"/>
  </r>
  <r>
    <x v="13"/>
    <s v="Maruti Ertiga ZXI (O) CNG BSVI"/>
    <s v="₹ 13.30 Lakh"/>
    <n v="15999.900000000001"/>
    <x v="6"/>
    <s v="Comprehensive"/>
    <x v="0"/>
    <n v="12253"/>
    <x v="0"/>
    <s v="CNG"/>
    <s v="86.63bhp"/>
    <n v="7"/>
    <s v="26.11 kmpl"/>
    <x v="1"/>
    <s v="Delhi"/>
  </r>
  <r>
    <x v="9"/>
    <s v="Mercedes-Benz GLA 4MATIC"/>
    <s v="₹ 29.50 Lakh"/>
    <n v="35488.5"/>
    <x v="59"/>
    <s v="Third Party insurance"/>
    <x v="1"/>
    <n v="26000"/>
    <x v="0"/>
    <s v="Petrol"/>
    <s v="375.48bhp"/>
    <n v="5"/>
    <s v="12.33 kmpl"/>
    <x v="4"/>
    <s v="Delhi"/>
  </r>
  <r>
    <x v="13"/>
    <s v="Hyundai Alcazar Signature AT"/>
    <s v="₹ 20 Lakh"/>
    <n v="24060"/>
    <x v="67"/>
    <s v="Comprehensive"/>
    <x v="1"/>
    <n v="27125"/>
    <x v="0"/>
    <s v="Petrol"/>
    <s v="156.9bhp"/>
    <n v="6"/>
    <s v="14.2 kmpl"/>
    <x v="4"/>
    <s v="Delhi"/>
  </r>
  <r>
    <x v="5"/>
    <s v="Ford Ecosport 1.5 Petrol Titanium AT"/>
    <s v="₹ 5 Lakh"/>
    <n v="6015"/>
    <x v="10"/>
    <s v="Comprehensive"/>
    <x v="1"/>
    <n v="65789"/>
    <x v="1"/>
    <s v="Petrol"/>
    <s v="120.69bhp"/>
    <n v="5"/>
    <s v="14.7 kmpl"/>
    <x v="4"/>
    <s v="Delhi"/>
  </r>
  <r>
    <x v="0"/>
    <s v="BMW 5 Series 520d Luxury Line"/>
    <s v="₹ 29 Lakh"/>
    <n v="34887"/>
    <x v="39"/>
    <s v="Comprehensive"/>
    <x v="1"/>
    <n v="18000"/>
    <x v="1"/>
    <s v="Diesel"/>
    <s v="190bhp"/>
    <n v="5"/>
    <s v="18.12 kmpl"/>
    <x v="2"/>
    <s v="Delhi"/>
  </r>
  <r>
    <x v="0"/>
    <s v="Renault Lodgy 85PS RxL"/>
    <s v="₹ 5.89 Lakh"/>
    <n v="7085.6699999999992"/>
    <x v="24"/>
    <s v="Comprehensive"/>
    <x v="0"/>
    <n v="85000"/>
    <x v="0"/>
    <s v="Diesel"/>
    <s v="83.8bhp"/>
    <n v="8"/>
    <s v="21.04 kmpl"/>
    <x v="1"/>
    <s v="Delhi"/>
  </r>
  <r>
    <x v="0"/>
    <s v="Mahindra TUV 300 T8"/>
    <s v="₹ 5.89 Lakh"/>
    <n v="7085.6699999999992"/>
    <x v="7"/>
    <s v="Comprehensive"/>
    <x v="0"/>
    <n v="77000"/>
    <x v="0"/>
    <s v="Diesel"/>
    <s v="100bhp"/>
    <n v="7"/>
    <s v="18.49 kmpl"/>
    <x v="4"/>
    <s v="Delhi"/>
  </r>
  <r>
    <x v="1"/>
    <s v="Hyundai i20 Petrol CVT Asta"/>
    <s v="₹ 7.25 Lakh"/>
    <n v="8721.75"/>
    <x v="0"/>
    <s v="Comprehensive"/>
    <x v="1"/>
    <n v="59000"/>
    <x v="0"/>
    <s v="Petrol"/>
    <s v="81.86bhp"/>
    <n v="5"/>
    <s v="17.4 kmpl"/>
    <x v="0"/>
    <s v="Delhi"/>
  </r>
  <r>
    <x v="0"/>
    <s v="Hyundai i20 Asta Option 1.2"/>
    <s v="₹ 6.45 Lakh"/>
    <n v="7759.35"/>
    <x v="0"/>
    <s v="Comprehensive"/>
    <x v="0"/>
    <n v="62393"/>
    <x v="0"/>
    <s v="Petrol"/>
    <s v="81.83bhp"/>
    <n v="5"/>
    <s v="18.6 kmpl"/>
    <x v="0"/>
    <s v="Gurgaon"/>
  </r>
  <r>
    <x v="8"/>
    <s v="Tata Nexon EV Prime XZ Plus"/>
    <s v="₹ 13.65 Lakh"/>
    <n v="16420.95"/>
    <x v="41"/>
    <s v="Third Party"/>
    <x v="1"/>
    <n v="50321"/>
    <x v="0"/>
    <s v="Electric"/>
    <s v="127bhp"/>
    <n v="5"/>
    <m/>
    <x v="4"/>
    <s v="Gurgaon"/>
  </r>
  <r>
    <x v="0"/>
    <s v="Maruti Baleno 1.2 Delta"/>
    <s v="₹ 5.90 Lakh"/>
    <n v="7097.7000000000007"/>
    <x v="0"/>
    <s v="Third Party insurance"/>
    <x v="0"/>
    <n v="34000"/>
    <x v="0"/>
    <s v="Petrol"/>
    <s v="83.1bhp"/>
    <n v="5"/>
    <s v="21.4 kmpl"/>
    <x v="0"/>
    <s v="Delhi"/>
  </r>
  <r>
    <x v="0"/>
    <s v="Volvo XC 90 D5 Inscription"/>
    <s v="₹ 48.90 Lakh"/>
    <n v="58826.7"/>
    <x v="86"/>
    <s v="Third Party insurance"/>
    <x v="1"/>
    <n v="70000"/>
    <x v="0"/>
    <s v="Diesel"/>
    <s v="235bhp"/>
    <n v="7"/>
    <s v="17.2 kmpl"/>
    <x v="4"/>
    <s v="Delhi"/>
  </r>
  <r>
    <x v="9"/>
    <s v="Maruti Swift LXI"/>
    <s v="₹ 4.85 Lakh"/>
    <n v="5834.5499999999993"/>
    <x v="0"/>
    <s v="Third Party"/>
    <x v="0"/>
    <n v="71000"/>
    <x v="1"/>
    <s v="Petrol"/>
    <s v="85.8bhp"/>
    <n v="5"/>
    <s v="18.6 kmpl"/>
    <x v="0"/>
    <s v="Delhi"/>
  </r>
  <r>
    <x v="12"/>
    <s v="Audi A6 2.0 TDI Special Edition"/>
    <s v="₹ 9.90 Lakh"/>
    <n v="11909.7"/>
    <x v="19"/>
    <s v="Third Party"/>
    <x v="1"/>
    <n v="84000"/>
    <x v="0"/>
    <s v="Diesel"/>
    <s v="174.33bhp"/>
    <n v="5"/>
    <s v="17.68 kmpl"/>
    <x v="2"/>
    <s v="Delhi"/>
  </r>
  <r>
    <x v="5"/>
    <s v="Renault Duster 110PS Diesel RxZ"/>
    <s v="₹ 4.85 Lakh"/>
    <n v="5834.5499999999993"/>
    <x v="24"/>
    <s v="Third Party insurance"/>
    <x v="0"/>
    <n v="52000"/>
    <x v="0"/>
    <s v="Diesel"/>
    <s v="108.45bhp"/>
    <n v="5"/>
    <s v="19.6 kmpl"/>
    <x v="4"/>
    <s v="Delhi"/>
  </r>
  <r>
    <x v="0"/>
    <s v="Ford Ecosport 1.5 Petrol Titanium"/>
    <s v="₹ 6.50 Lakh"/>
    <n v="7819.5"/>
    <x v="10"/>
    <s v="Comprehensive"/>
    <x v="0"/>
    <n v="55000"/>
    <x v="1"/>
    <s v="Petrol"/>
    <s v="120.69bhp"/>
    <n v="5"/>
    <s v="15.9 kmpl"/>
    <x v="4"/>
    <s v="Delhi"/>
  </r>
  <r>
    <x v="9"/>
    <s v="Skoda Octavia 1.8 TSI AT L K"/>
    <s v="₹ 21.90 Lakh"/>
    <n v="26345.699999999997"/>
    <x v="44"/>
    <s v="Comprehensive"/>
    <x v="1"/>
    <n v="28000"/>
    <x v="0"/>
    <s v="Petrol"/>
    <s v="178bhp"/>
    <n v="5"/>
    <s v="15.1 kmpl"/>
    <x v="2"/>
    <s v="Delhi"/>
  </r>
  <r>
    <x v="0"/>
    <s v="Hyundai Creta 1.6 VTVT E Plus"/>
    <s v="₹ 8.30 Lakh"/>
    <n v="9984.9000000000015"/>
    <x v="56"/>
    <s v="Comprehensive"/>
    <x v="0"/>
    <n v="75000"/>
    <x v="0"/>
    <s v="Petrol"/>
    <s v="121.3bhp"/>
    <n v="5"/>
    <s v="15.29 kmpl"/>
    <x v="4"/>
    <s v="Delhi"/>
  </r>
  <r>
    <x v="9"/>
    <s v="Tata Nexon 1.2 Revotron XMA"/>
    <s v="₹ 7.50 Lakh"/>
    <n v="9022.5"/>
    <x v="5"/>
    <s v="Comprehensive"/>
    <x v="1"/>
    <n v="42000"/>
    <x v="0"/>
    <s v="Petrol"/>
    <s v="108.5bhp"/>
    <n v="5"/>
    <s v="17 kmpl"/>
    <x v="4"/>
    <s v="Delhi"/>
  </r>
  <r>
    <x v="2"/>
    <s v="Mercedes-Benz E-Class E250 CDI Avantgrade"/>
    <s v="₹ 20.90 Lakh"/>
    <n v="25142.699999999997"/>
    <x v="45"/>
    <s v="Third Party insurance"/>
    <x v="1"/>
    <n v="45000"/>
    <x v="0"/>
    <s v="Diesel"/>
    <s v="201.1bhp"/>
    <n v="5"/>
    <s v="13 kmpl"/>
    <x v="2"/>
    <s v="Delhi"/>
  </r>
  <r>
    <x v="5"/>
    <s v="Volvo S60 D5 Inscription"/>
    <s v="₹ 15.90 Lakh"/>
    <n v="19127.7"/>
    <x v="109"/>
    <s v="Third Party insurance"/>
    <x v="1"/>
    <n v="70000"/>
    <x v="0"/>
    <s v="Diesel"/>
    <s v="215bhp"/>
    <n v="5"/>
    <s v="21.7 kmpl"/>
    <x v="2"/>
    <s v="Delhi"/>
  </r>
  <r>
    <x v="1"/>
    <s v="Maruti Baleno Delta"/>
    <s v="₹ 6.25 Lakh"/>
    <n v="7518.75"/>
    <x v="0"/>
    <s v="Comprehensive"/>
    <x v="0"/>
    <n v="24000"/>
    <x v="0"/>
    <s v="Petrol"/>
    <s v="81.80bhp"/>
    <n v="5"/>
    <s v="21.01 kmpl"/>
    <x v="0"/>
    <s v="Delhi"/>
  </r>
  <r>
    <x v="5"/>
    <s v="Mercedes-Benz GLA Class Urban Edition 200"/>
    <s v="₹ 24.50 Lakh"/>
    <n v="29473.5"/>
    <x v="59"/>
    <s v="Comprehensive"/>
    <x v="1"/>
    <n v="45000"/>
    <x v="0"/>
    <s v="Petrol"/>
    <s v="183bhp"/>
    <n v="5"/>
    <s v="13.7 kmpl"/>
    <x v="4"/>
    <s v="Delhi"/>
  </r>
  <r>
    <x v="0"/>
    <s v="BMW 7 Series 730Ld DPE Signature"/>
    <s v="₹ 53.90 Lakh"/>
    <n v="64841.7"/>
    <x v="74"/>
    <s v="Comprehensive"/>
    <x v="1"/>
    <n v="52000"/>
    <x v="0"/>
    <s v="Diesel"/>
    <s v="261.49bhp"/>
    <n v="5"/>
    <s v="16.77 kmpl"/>
    <x v="2"/>
    <s v="Delhi"/>
  </r>
  <r>
    <x v="9"/>
    <s v="Audi A3 35 TFSI Technology"/>
    <s v="₹ 26.90 Lakh"/>
    <n v="32360.699999999997"/>
    <x v="42"/>
    <s v="Comprehensive"/>
    <x v="1"/>
    <n v="39000"/>
    <x v="0"/>
    <s v="Petrol"/>
    <s v="150bhp"/>
    <n v="5"/>
    <s v="19.2 kmpl"/>
    <x v="2"/>
    <s v="Delhi"/>
  </r>
  <r>
    <x v="8"/>
    <s v="Lexus NX 300h Luxury"/>
    <s v="₹ 62.90 Lakh"/>
    <n v="75668.7"/>
    <x v="40"/>
    <s v="Comprehensive"/>
    <x v="1"/>
    <n v="35000"/>
    <x v="0"/>
    <s v="Petrol"/>
    <s v="194.37bhp"/>
    <n v="5"/>
    <s v="18.32 kmpl"/>
    <x v="4"/>
    <s v="Delhi"/>
  </r>
  <r>
    <x v="0"/>
    <s v="Renault KWID 1.0 RXT Optional"/>
    <s v="₹ 2.90 Lakh"/>
    <n v="3488.7"/>
    <x v="20"/>
    <s v="Comprehensive"/>
    <x v="0"/>
    <n v="73000"/>
    <x v="1"/>
    <s v="Petrol"/>
    <s v="67bhp"/>
    <n v="5"/>
    <s v="23.01 kmpl"/>
    <x v="0"/>
    <s v="Delhi"/>
  </r>
  <r>
    <x v="6"/>
    <s v="Hyundai i10 Magna"/>
    <s v="₹ 2.55 Lakh"/>
    <n v="3067.6499999999996"/>
    <x v="0"/>
    <s v="Comprehensive"/>
    <x v="0"/>
    <n v="59000"/>
    <x v="0"/>
    <s v="Petrol"/>
    <s v="78.9bhp"/>
    <n v="5"/>
    <s v="20.36 kmpl"/>
    <x v="0"/>
    <s v="Delhi"/>
  </r>
  <r>
    <x v="8"/>
    <s v="Maruti Vitara Brezza ZXI"/>
    <s v="₹ 9.90 Lakh"/>
    <n v="11909.7"/>
    <x v="6"/>
    <s v="Third Party"/>
    <x v="0"/>
    <n v="13000"/>
    <x v="0"/>
    <s v="Petrol"/>
    <s v="103.26bhp"/>
    <n v="5"/>
    <s v="17.03 kmpl"/>
    <x v="4"/>
    <s v="Delhi"/>
  </r>
  <r>
    <x v="9"/>
    <s v="Jeep Compass 1.4 Longitude Plus AT"/>
    <s v="₹ 15.75 Lakh"/>
    <n v="18947.25"/>
    <x v="36"/>
    <s v="Comprehensive"/>
    <x v="1"/>
    <n v="38000"/>
    <x v="1"/>
    <s v="Petrol"/>
    <s v="160.77bhp"/>
    <n v="5"/>
    <s v="14.1 kmpl"/>
    <x v="4"/>
    <s v="Delhi"/>
  </r>
  <r>
    <x v="2"/>
    <s v="Toyota Etios Cross 1.2L G"/>
    <s v="₹ 4.50 Lakh"/>
    <n v="5413.5"/>
    <x v="0"/>
    <s v="Comprehensive"/>
    <x v="0"/>
    <n v="40000"/>
    <x v="0"/>
    <s v="Petrol"/>
    <s v="78.8bhp"/>
    <n v="5"/>
    <s v="18.16 kmpl"/>
    <x v="0"/>
    <s v="Delhi"/>
  </r>
  <r>
    <x v="2"/>
    <s v="Honda City i VTEC VX"/>
    <s v="₹ 6.60 Lakh"/>
    <n v="7939.7999999999993"/>
    <x v="34"/>
    <s v="Third Party"/>
    <x v="0"/>
    <n v="38000"/>
    <x v="0"/>
    <s v="Petrol"/>
    <s v="117.3bhp"/>
    <n v="5"/>
    <s v="17.8 kmpl"/>
    <x v="2"/>
    <s v="Delhi"/>
  </r>
  <r>
    <x v="0"/>
    <s v="Mahindra TUV 300 mHAWK100 T8 AMT"/>
    <s v="₹ 6.50 Lakh"/>
    <n v="7819.5"/>
    <x v="7"/>
    <s v="Comprehensive"/>
    <x v="1"/>
    <n v="50000"/>
    <x v="0"/>
    <s v="Diesel"/>
    <s v="100bhp"/>
    <n v="7"/>
    <s v="18.49 kmpl"/>
    <x v="4"/>
    <s v="Delhi"/>
  </r>
  <r>
    <x v="1"/>
    <s v="Honda Amaze V CVT Diesel BSIV"/>
    <s v="₹ 7.90 Lakh"/>
    <n v="9503.7000000000007"/>
    <x v="12"/>
    <s v="Comprehensive"/>
    <x v="1"/>
    <n v="57000"/>
    <x v="0"/>
    <s v="Diesel"/>
    <s v="78.9bhp"/>
    <n v="5"/>
    <s v="23.8 kmpl"/>
    <x v="2"/>
    <s v="Delhi"/>
  </r>
  <r>
    <x v="1"/>
    <s v="Mahindra KUV 100 NXT D75 K2 Plus"/>
    <s v="₹ 4 Lakh"/>
    <n v="4812"/>
    <x v="5"/>
    <s v="Third Party"/>
    <x v="0"/>
    <n v="32000"/>
    <x v="0"/>
    <s v="Diesel"/>
    <s v="77bhp"/>
    <n v="6"/>
    <s v="25.32 kmpl"/>
    <x v="0"/>
    <s v="Delhi"/>
  </r>
  <r>
    <x v="5"/>
    <s v="Renault KWID 1.0 RXT"/>
    <s v="₹ 2.80 Lakh"/>
    <n v="3368.3999999999996"/>
    <x v="20"/>
    <s v="Comprehensive"/>
    <x v="0"/>
    <n v="27000"/>
    <x v="0"/>
    <s v="Petrol"/>
    <s v="67bhp"/>
    <n v="5"/>
    <s v="23.01 kmpl"/>
    <x v="0"/>
    <s v="Delhi"/>
  </r>
  <r>
    <x v="5"/>
    <s v="Ford Ecosport 1.5 Diesel Titanium Plus"/>
    <s v="₹ 5.50 Lakh"/>
    <n v="6616.5"/>
    <x v="12"/>
    <s v="Comprehensive"/>
    <x v="0"/>
    <n v="48000"/>
    <x v="0"/>
    <s v="Diesel"/>
    <s v="98.96bhp"/>
    <n v="5"/>
    <s v="21.7 kmpl"/>
    <x v="4"/>
    <s v="Delhi"/>
  </r>
  <r>
    <x v="8"/>
    <s v="Maruti XL6 Zeta"/>
    <s v="₹ 11.25 Lakh"/>
    <n v="13533.75"/>
    <x v="6"/>
    <s v="Comprehensive"/>
    <x v="0"/>
    <n v="18000"/>
    <x v="0"/>
    <s v="Petrol"/>
    <s v="103.2bhp"/>
    <n v="6"/>
    <s v="19.01 kmpl"/>
    <x v="1"/>
    <s v="Delhi"/>
  </r>
  <r>
    <x v="13"/>
    <s v="Mercedes-Benz GLA 220d BSVI"/>
    <s v="₹ 48.50 Lakh"/>
    <n v="58345.5"/>
    <x v="53"/>
    <s v="Comprehensive"/>
    <x v="1"/>
    <n v="12000"/>
    <x v="0"/>
    <s v="Diesel"/>
    <s v="187.74bhp"/>
    <n v="5"/>
    <m/>
    <x v="4"/>
    <s v="Delhi"/>
  </r>
  <r>
    <x v="0"/>
    <s v="Maruti Vitara Brezza ZDi Plus Dual Tone"/>
    <s v="₹ 6.90 Lakh"/>
    <n v="8300.7000000000007"/>
    <x v="14"/>
    <s v="Comprehensive"/>
    <x v="0"/>
    <n v="68000"/>
    <x v="0"/>
    <s v="Diesel"/>
    <s v="88.5bhp"/>
    <n v="5"/>
    <s v="24.3 kmpl"/>
    <x v="4"/>
    <s v="Delhi"/>
  </r>
  <r>
    <x v="5"/>
    <s v="Maruti Celerio VXI AT"/>
    <s v="₹ 3.85 Lakh"/>
    <n v="4631.55"/>
    <x v="9"/>
    <s v="Comprehensive"/>
    <x v="1"/>
    <n v="85000"/>
    <x v="0"/>
    <s v="Petrol"/>
    <s v="67.04bhp"/>
    <n v="5"/>
    <s v="23.1 kmpl"/>
    <x v="0"/>
    <s v="Delhi"/>
  </r>
  <r>
    <x v="6"/>
    <s v="Honda City i DTec E"/>
    <s v="₹ 3.20 Lakh"/>
    <n v="3849.6000000000004"/>
    <x v="12"/>
    <s v="Third Party insurance"/>
    <x v="0"/>
    <n v="71000"/>
    <x v="1"/>
    <s v="Diesel"/>
    <s v="98.6bhp"/>
    <n v="5"/>
    <s v="26 kmpl"/>
    <x v="2"/>
    <s v="Delhi"/>
  </r>
  <r>
    <x v="7"/>
    <s v="Mahindra XUV300 W8 Option BSVI"/>
    <s v="₹ 9.45 Lakh"/>
    <n v="11368.349999999999"/>
    <x v="0"/>
    <s v="Third Party insurance"/>
    <x v="0"/>
    <n v="32000"/>
    <x v="0"/>
    <s v="Petrol"/>
    <s v="108.62bhp"/>
    <n v="5"/>
    <s v="16.82 kmpl"/>
    <x v="4"/>
    <s v="Delhi"/>
  </r>
  <r>
    <x v="9"/>
    <s v="Maruti Ciaz Alpha"/>
    <s v="₹ 7.65 Lakh"/>
    <n v="9202.9500000000007"/>
    <x v="6"/>
    <s v="Third Party insurance"/>
    <x v="0"/>
    <n v="82000"/>
    <x v="0"/>
    <s v="Petrol"/>
    <s v="103.25bhp"/>
    <n v="5"/>
    <s v="20.65 kmpl"/>
    <x v="2"/>
    <s v="Delhi"/>
  </r>
  <r>
    <x v="9"/>
    <s v="Hyundai i20 1.2 Spotz"/>
    <s v="₹ 5.85 Lakh"/>
    <n v="7037.5499999999993"/>
    <x v="0"/>
    <s v="Comprehensive"/>
    <x v="0"/>
    <n v="51000"/>
    <x v="1"/>
    <s v="Petrol"/>
    <s v="81.83bhp"/>
    <n v="5"/>
    <s v="18.6 kmpl"/>
    <x v="0"/>
    <s v="Delhi"/>
  </r>
  <r>
    <x v="3"/>
    <s v="Maruti Wagon R LXI"/>
    <s v="₹ 99,000"/>
    <n v="1190.97"/>
    <x v="9"/>
    <s v="Comprehensive"/>
    <x v="0"/>
    <n v="82000"/>
    <x v="1"/>
    <s v="Petrol"/>
    <s v="67.1bhp"/>
    <n v="5"/>
    <s v="18.9 kmpl"/>
    <x v="0"/>
    <s v="Delhi"/>
  </r>
  <r>
    <x v="13"/>
    <s v="Mahindra XUV700 AX7 Diesel AT Luxury Pack AWD BSVI"/>
    <s v="₹ 28.50 Lakh"/>
    <n v="34285.5"/>
    <x v="54"/>
    <s v="Comprehensive"/>
    <x v="1"/>
    <n v="20000"/>
    <x v="0"/>
    <s v="Diesel"/>
    <s v="182.38bhp"/>
    <n v="7"/>
    <m/>
    <x v="4"/>
    <s v="Delhi"/>
  </r>
  <r>
    <x v="17"/>
    <s v="Hyundai Creta EX BSVI"/>
    <s v="₹ 13.50 Lakh"/>
    <n v="16240.5"/>
    <x v="34"/>
    <s v="Comprehensive"/>
    <x v="0"/>
    <n v="2500"/>
    <x v="0"/>
    <s v="Petrol"/>
    <s v="113.18bhp"/>
    <n v="5"/>
    <m/>
    <x v="4"/>
    <s v="Delhi"/>
  </r>
  <r>
    <x v="6"/>
    <s v="Maruti Swift Dzire VXI"/>
    <s v="₹ 4.20 Lakh"/>
    <n v="5052.6000000000004"/>
    <x v="0"/>
    <s v="Third Party insurance"/>
    <x v="0"/>
    <n v="59400"/>
    <x v="1"/>
    <s v="Petrol"/>
    <s v="85.8bhp"/>
    <n v="5"/>
    <s v="19.1 kmpl"/>
    <x v="2"/>
    <s v="Delhi"/>
  </r>
  <r>
    <x v="5"/>
    <s v="Maruti Ciaz ZXi"/>
    <s v="₹ 6.65 Lakh"/>
    <n v="7999.9500000000007"/>
    <x v="62"/>
    <s v="Third Party insurance"/>
    <x v="0"/>
    <n v="68400"/>
    <x v="0"/>
    <s v="Petrol"/>
    <s v="91.1bhp"/>
    <n v="5"/>
    <s v="20.73 kmpl"/>
    <x v="2"/>
    <s v="Delhi"/>
  </r>
  <r>
    <x v="1"/>
    <s v="Maruti Ciaz Delta BSIV"/>
    <s v="₹ 7.85 Lakh"/>
    <n v="9443.5499999999993"/>
    <x v="6"/>
    <s v="Third Party insurance"/>
    <x v="0"/>
    <n v="60800"/>
    <x v="0"/>
    <s v="Petrol"/>
    <s v="103.25bhp"/>
    <n v="5"/>
    <s v="21.56 kmpl"/>
    <x v="2"/>
    <s v="Delhi"/>
  </r>
  <r>
    <x v="5"/>
    <s v="Honda City i VTEC V"/>
    <s v="₹ 6.45 Lakh"/>
    <n v="7759.35"/>
    <x v="34"/>
    <s v="Third Party insurance"/>
    <x v="0"/>
    <n v="48800"/>
    <x v="0"/>
    <s v="Petrol"/>
    <s v="117.3bhp"/>
    <n v="5"/>
    <s v="17.8 kmpl"/>
    <x v="2"/>
    <s v="Delhi"/>
  </r>
  <r>
    <x v="8"/>
    <s v="Honda City i-VTEC VX"/>
    <s v="₹ 12.85 Lakh"/>
    <n v="15458.55"/>
    <x v="34"/>
    <s v="Third Party"/>
    <x v="0"/>
    <n v="6800"/>
    <x v="0"/>
    <s v="Petrol"/>
    <s v="117.6bhp"/>
    <n v="5"/>
    <s v="17.4 kmpl"/>
    <x v="2"/>
    <s v="Delhi"/>
  </r>
  <r>
    <x v="9"/>
    <s v="Hyundai Creta 1.6 VTVT AT SX Plus"/>
    <s v="₹ 12.89 Lakh"/>
    <n v="15506.67"/>
    <x v="56"/>
    <s v="Third Party insurance"/>
    <x v="1"/>
    <n v="51200"/>
    <x v="0"/>
    <s v="Petrol"/>
    <s v="121.3bhp"/>
    <n v="5"/>
    <s v="13 kmpl"/>
    <x v="4"/>
    <s v="Delhi"/>
  </r>
  <r>
    <x v="6"/>
    <s v="Nissan Terrano XV 110 PS"/>
    <s v="₹ 3.99 Lakh"/>
    <n v="4799.97"/>
    <x v="24"/>
    <s v="Third Party insurance"/>
    <x v="0"/>
    <n v="60200"/>
    <x v="0"/>
    <s v="Diesel"/>
    <s v="108.5bhp"/>
    <n v="5"/>
    <s v="19.01 kmpl"/>
    <x v="4"/>
    <s v="Delhi"/>
  </r>
  <r>
    <x v="0"/>
    <s v="Maruti Wagon R LXI BS IV"/>
    <s v="₹ 3.99 Lakh"/>
    <n v="4799.97"/>
    <x v="9"/>
    <s v="Third Party insurance"/>
    <x v="0"/>
    <n v="18200"/>
    <x v="0"/>
    <s v="Petrol"/>
    <s v="67.04bhp"/>
    <n v="5"/>
    <s v="20.51 kmpl"/>
    <x v="0"/>
    <s v="Delhi"/>
  </r>
  <r>
    <x v="5"/>
    <s v="Ford Ecosport 1.5 Diesel Trend"/>
    <s v="₹ 4.80 Lakh"/>
    <n v="5774.4"/>
    <x v="12"/>
    <s v="Comprehensive"/>
    <x v="0"/>
    <n v="100000"/>
    <x v="0"/>
    <s v="Diesel"/>
    <s v="98.96bhp"/>
    <n v="5"/>
    <s v="21.7 kmpl"/>
    <x v="4"/>
    <s v="Delhi"/>
  </r>
  <r>
    <x v="8"/>
    <s v="Jeep Compass 1.4 Anniversary Edition DCT 2021-2022"/>
    <s v="₹ 24.50 Lakh"/>
    <n v="29473.5"/>
    <x v="36"/>
    <s v="Third Party insurance"/>
    <x v="1"/>
    <n v="16500"/>
    <x v="0"/>
    <s v="Petrol"/>
    <s v="160.77bhp"/>
    <n v="5"/>
    <s v="14.1 kmpl"/>
    <x v="4"/>
    <s v="Delhi"/>
  </r>
  <r>
    <x v="9"/>
    <s v="Honda Amaze V CVT Petrol"/>
    <s v="₹ 7.40 Lakh"/>
    <n v="8902.2000000000007"/>
    <x v="16"/>
    <s v="Third Party insurance"/>
    <x v="1"/>
    <n v="26500"/>
    <x v="0"/>
    <s v="Petrol"/>
    <s v="88.76bhp"/>
    <n v="5"/>
    <s v="18.3 kmpl"/>
    <x v="2"/>
    <s v="Delhi"/>
  </r>
  <r>
    <x v="1"/>
    <s v="Honda WR-V i-VTEC S"/>
    <s v="₹ 5.85 Lakh"/>
    <n v="7037.5499999999993"/>
    <x v="16"/>
    <s v="Third Party insurance"/>
    <x v="0"/>
    <n v="52000"/>
    <x v="1"/>
    <s v="Petrol"/>
    <s v="88.7bhp"/>
    <n v="5"/>
    <s v="17.5 kmpl"/>
    <x v="4"/>
    <s v="Delhi"/>
  </r>
  <r>
    <x v="8"/>
    <s v="Toyota Fortuner Legender 4x2 AT"/>
    <s v="₹ 43.90 Lakh"/>
    <n v="52811.7"/>
    <x v="61"/>
    <s v="Comprehensive"/>
    <x v="1"/>
    <n v="31000"/>
    <x v="0"/>
    <s v="Diesel"/>
    <s v="201.15bhp"/>
    <n v="7"/>
    <m/>
    <x v="4"/>
    <s v="Delhi"/>
  </r>
  <r>
    <x v="0"/>
    <s v="Maruti Ciaz 1.4 AT Alpha"/>
    <s v="₹ 6 Lakh"/>
    <n v="7218"/>
    <x v="62"/>
    <s v="Third Party"/>
    <x v="1"/>
    <n v="120178"/>
    <x v="1"/>
    <s v="Petrol"/>
    <s v="91.1bhp"/>
    <n v="5"/>
    <s v="19.12 kmpl"/>
    <x v="2"/>
    <s v="Gurgaon"/>
  </r>
  <r>
    <x v="1"/>
    <s v="BMW X1 sDrive 20d xLine"/>
    <s v="₹ 26.89 Lakh"/>
    <n v="32348.670000000002"/>
    <x v="39"/>
    <s v="Comprehensive"/>
    <x v="1"/>
    <n v="21000"/>
    <x v="0"/>
    <s v="Diesel"/>
    <s v="188bhp"/>
    <n v="5"/>
    <s v="20.68 kmpl"/>
    <x v="4"/>
    <s v="Delhi"/>
  </r>
  <r>
    <x v="2"/>
    <s v="Mercedes-Benz E-Class E250 CDI Avantgarde"/>
    <s v="₹ 16 Lakh"/>
    <n v="19248"/>
    <x v="45"/>
    <s v="Comprehensive"/>
    <x v="1"/>
    <n v="55000"/>
    <x v="0"/>
    <s v="Diesel"/>
    <s v="203bhp"/>
    <n v="5"/>
    <s v="14.21 kmpl"/>
    <x v="2"/>
    <s v="Delhi"/>
  </r>
  <r>
    <x v="1"/>
    <s v="Maruti Swift Dzire VXI 1.2 BS IV"/>
    <s v="₹ 5.70 Lakh"/>
    <n v="6857.1"/>
    <x v="0"/>
    <s v="Comprehensive"/>
    <x v="0"/>
    <n v="57000"/>
    <x v="0"/>
    <s v="Petrol"/>
    <s v="81.80bhp"/>
    <n v="5"/>
    <s v="22 kmpl"/>
    <x v="2"/>
    <s v="Delhi"/>
  </r>
  <r>
    <x v="0"/>
    <s v="Toyota Innova Crysta 2.4 VX MT 8S BSIV"/>
    <s v="₹ 15.25 Lakh"/>
    <n v="18345.75"/>
    <x v="83"/>
    <s v="Third Party insurance"/>
    <x v="0"/>
    <n v="77000"/>
    <x v="1"/>
    <s v="Diesel"/>
    <s v="147.8bhp"/>
    <n v="8"/>
    <s v="13.68 kmpl"/>
    <x v="1"/>
    <s v="Delhi"/>
  </r>
  <r>
    <x v="9"/>
    <s v="Maruti Wagon R CNG LXI"/>
    <s v="₹ 5.26 Lakh"/>
    <n v="6327.78"/>
    <x v="9"/>
    <s v="Comprehensive"/>
    <x v="0"/>
    <n v="42000"/>
    <x v="0"/>
    <s v="CNG"/>
    <s v="58.33bhp"/>
    <n v="5"/>
    <s v="32.52 kmpl"/>
    <x v="0"/>
    <s v="Delhi"/>
  </r>
  <r>
    <x v="3"/>
    <s v="Honda City 1.5 S MT"/>
    <s v="₹ 2.35 Lakh"/>
    <n v="2827.05"/>
    <x v="34"/>
    <s v="Third Party insurance"/>
    <x v="0"/>
    <n v="82000"/>
    <x v="1"/>
    <s v="Petrol"/>
    <s v="118PS at 6,600 rpm"/>
    <n v="5"/>
    <s v="17 kmpl"/>
    <x v="2"/>
    <s v="Delhi"/>
  </r>
  <r>
    <x v="11"/>
    <s v="Maruti Swift LXI"/>
    <s v="₹ 3.36 Lakh"/>
    <n v="4042.08"/>
    <x v="0"/>
    <s v="Comprehensive"/>
    <x v="0"/>
    <n v="65000"/>
    <x v="0"/>
    <s v="Petrol"/>
    <s v="85.8bhp"/>
    <n v="5"/>
    <s v="18.6 kmpl"/>
    <x v="0"/>
    <s v="Delhi"/>
  </r>
  <r>
    <x v="0"/>
    <s v="Mercedes-Benz E-Class Expression E 220d"/>
    <s v="₹ 47.50 Lakh"/>
    <n v="57142.5"/>
    <x v="53"/>
    <s v="Comprehensive"/>
    <x v="1"/>
    <n v="40000"/>
    <x v="0"/>
    <s v="Diesel"/>
    <s v="191.76bhp"/>
    <n v="5"/>
    <s v="16.1 kmpl"/>
    <x v="2"/>
    <s v="Delhi"/>
  </r>
  <r>
    <x v="9"/>
    <s v="Hyundai i20 1.2 Magna Executive"/>
    <s v="₹ 6.26 Lakh"/>
    <n v="7530.78"/>
    <x v="0"/>
    <s v="Comprehensive"/>
    <x v="0"/>
    <n v="41000"/>
    <x v="0"/>
    <s v="Petrol"/>
    <s v="81.83bhp"/>
    <n v="5"/>
    <s v="18.6 kmpl"/>
    <x v="0"/>
    <s v="Delhi"/>
  </r>
  <r>
    <x v="2"/>
    <s v="Maruti Ciaz VXi"/>
    <s v="₹ 5.95 Lakh"/>
    <n v="7157.85"/>
    <x v="62"/>
    <s v="Third Party insurance"/>
    <x v="0"/>
    <n v="64000"/>
    <x v="0"/>
    <s v="Petrol"/>
    <s v="91.1bhp"/>
    <n v="5"/>
    <s v="20.73 kmpl"/>
    <x v="2"/>
    <s v="Delhi"/>
  </r>
  <r>
    <x v="0"/>
    <s v="Ford Aspire 1.2 Ti-VCT Titanium"/>
    <s v="₹ 5.25 Lakh"/>
    <n v="6315.75"/>
    <x v="4"/>
    <s v="Third Party insurance"/>
    <x v="0"/>
    <n v="65000"/>
    <x v="0"/>
    <s v="Petrol"/>
    <s v="86.8bhp"/>
    <n v="5"/>
    <s v="18.16 kmpl"/>
    <x v="2"/>
    <s v="Delhi"/>
  </r>
  <r>
    <x v="11"/>
    <s v="Honda Brio S MT"/>
    <s v="₹ 2.96 Lakh"/>
    <n v="3560.88"/>
    <x v="5"/>
    <s v="Third Party"/>
    <x v="0"/>
    <n v="64000"/>
    <x v="0"/>
    <s v="Petrol"/>
    <s v="86.8bhp"/>
    <n v="5"/>
    <s v="19.4 kmpl"/>
    <x v="0"/>
    <s v="Delhi"/>
  </r>
  <r>
    <x v="6"/>
    <s v="Audi A4 2.0 TDI Premium Plus"/>
    <s v="₹ 9.79 Lakh"/>
    <n v="11777.369999999999"/>
    <x v="19"/>
    <s v="Comprehensive"/>
    <x v="1"/>
    <n v="59000"/>
    <x v="1"/>
    <s v="Diesel"/>
    <s v="174.33bhp"/>
    <n v="5"/>
    <s v="17.11 kmpl"/>
    <x v="2"/>
    <s v="Delhi"/>
  </r>
  <r>
    <x v="1"/>
    <s v="Maruti Baleno Alpha CVT"/>
    <s v="₹ 7.24 Lakh"/>
    <n v="8709.7200000000012"/>
    <x v="0"/>
    <s v="Third Party insurance"/>
    <x v="1"/>
    <n v="49000"/>
    <x v="0"/>
    <s v="Petrol"/>
    <s v="81.80bhp"/>
    <n v="5"/>
    <s v="19.56 kmpl"/>
    <x v="0"/>
    <s v="Delhi"/>
  </r>
  <r>
    <x v="6"/>
    <s v="Maruti Swift Dzire VXI"/>
    <s v="₹ 3.75 Lakh"/>
    <n v="4511.25"/>
    <x v="0"/>
    <s v="Comprehensive"/>
    <x v="0"/>
    <n v="73000"/>
    <x v="1"/>
    <s v="Petrol"/>
    <s v="83.14bhp"/>
    <n v="5"/>
    <s v="20.85 kmpl"/>
    <x v="2"/>
    <s v="Delhi"/>
  </r>
  <r>
    <x v="6"/>
    <s v="Honda City i VTEC SV"/>
    <s v="₹ 5.49 Lakh"/>
    <n v="6604.47"/>
    <x v="34"/>
    <s v="Comprehensive"/>
    <x v="0"/>
    <n v="55000"/>
    <x v="0"/>
    <s v="Petrol"/>
    <s v="117.3bhp"/>
    <n v="5"/>
    <s v="17.4 kmpl"/>
    <x v="2"/>
    <s v="Delhi"/>
  </r>
  <r>
    <x v="9"/>
    <s v="Hyundai Creta 1.6 SX Option"/>
    <s v="₹ 11.29 Lakh"/>
    <n v="13581.869999999999"/>
    <x v="56"/>
    <s v="Third Party insurance"/>
    <x v="0"/>
    <n v="16000"/>
    <x v="0"/>
    <s v="Petrol"/>
    <s v="121.3bhp"/>
    <n v="5"/>
    <s v="15.8 kmpl"/>
    <x v="4"/>
    <s v="Delhi"/>
  </r>
  <r>
    <x v="2"/>
    <s v="Mahindra XUV500 W6 2WD"/>
    <s v="₹ 6.89 Lakh"/>
    <n v="8288.67"/>
    <x v="1"/>
    <s v="Comprehensive"/>
    <x v="0"/>
    <n v="67000"/>
    <x v="1"/>
    <s v="Diesel"/>
    <s v="140bhp"/>
    <n v="7"/>
    <s v="15.1 kmpl"/>
    <x v="4"/>
    <s v="Delhi"/>
  </r>
  <r>
    <x v="15"/>
    <s v="Mercedes-Benz C-Class 230 Avantgarde"/>
    <s v="₹ 5.29 Lakh"/>
    <n v="6363.87"/>
    <x v="47"/>
    <s v="Comprehensive"/>
    <x v="1"/>
    <n v="78000"/>
    <x v="0"/>
    <s v="Petrol"/>
    <n v="178"/>
    <n v="5"/>
    <s v="11.7 kmpl"/>
    <x v="2"/>
    <s v="Delhi"/>
  </r>
  <r>
    <x v="5"/>
    <s v="Audi Q3 35 TDI Dynamic Edition"/>
    <s v="₹ 16.99 Lakh"/>
    <n v="20438.969999999998"/>
    <x v="19"/>
    <s v="Third Party insurance"/>
    <x v="1"/>
    <n v="49000"/>
    <x v="0"/>
    <s v="Diesel"/>
    <s v="174.33bhp"/>
    <n v="5"/>
    <s v="15.73 kmpl"/>
    <x v="4"/>
    <s v="Delhi"/>
  </r>
  <r>
    <x v="6"/>
    <s v="Hyundai Verna 1.6 SX CRDI (O) AT"/>
    <s v="₹ 4.79 Lakh"/>
    <n v="5762.37"/>
    <x v="35"/>
    <s v="Third Party insurance"/>
    <x v="1"/>
    <n v="61000"/>
    <x v="0"/>
    <s v="Diesel"/>
    <s v="126.32bhp"/>
    <n v="5"/>
    <s v="22.32 kmpl"/>
    <x v="2"/>
    <s v="Delhi"/>
  </r>
  <r>
    <x v="12"/>
    <s v="Audi A6 2.0 TDI"/>
    <s v="₹ 7.99 Lakh"/>
    <n v="9611.9700000000012"/>
    <x v="19"/>
    <s v="Comprehensive"/>
    <x v="1"/>
    <n v="77000"/>
    <x v="0"/>
    <s v="Diesel"/>
    <s v="174.33bhp"/>
    <n v="5"/>
    <s v="17.68 kmpl"/>
    <x v="2"/>
    <s v="Delhi"/>
  </r>
  <r>
    <x v="3"/>
    <s v="Toyota Corolla Altis 1.8 G CNG"/>
    <s v="₹ 1.95 Lakh"/>
    <n v="2345.85"/>
    <x v="44"/>
    <s v="Third Party insurance"/>
    <x v="0"/>
    <n v="65000"/>
    <x v="1"/>
    <s v="CNG"/>
    <s v="138bhp"/>
    <n v="5"/>
    <s v="14.53 kmpl"/>
    <x v="2"/>
    <s v="Delhi"/>
  </r>
  <r>
    <x v="5"/>
    <s v="Renault Duster 110PS Diesel RxL AMT"/>
    <s v="₹ 5.89 Lakh"/>
    <n v="7085.6699999999992"/>
    <x v="24"/>
    <s v="Comprehensive"/>
    <x v="1"/>
    <n v="86000"/>
    <x v="0"/>
    <s v="Diesel"/>
    <s v="108.45bhp"/>
    <n v="5"/>
    <s v="19.6 kmpl"/>
    <x v="4"/>
    <s v="Delhi"/>
  </r>
  <r>
    <x v="8"/>
    <s v="Ford Ecosport 1.5 Petrol Titanium Plus AT"/>
    <s v="₹ 10.49 Lakh"/>
    <n v="12619.470000000001"/>
    <x v="10"/>
    <s v="Zero Dep"/>
    <x v="1"/>
    <n v="25000"/>
    <x v="0"/>
    <s v="Petrol"/>
    <s v="120.69bhp"/>
    <n v="5"/>
    <s v="14.7 kmpl"/>
    <x v="4"/>
    <s v="Delhi"/>
  </r>
  <r>
    <x v="11"/>
    <s v="Hyundai i20 Magna Optional 1.4 CRDi"/>
    <s v="₹ 2.55 Lakh"/>
    <n v="3067.6499999999996"/>
    <x v="8"/>
    <s v="Third Party insurance"/>
    <x v="0"/>
    <n v="80000"/>
    <x v="1"/>
    <s v="Diesel"/>
    <s v="88.8bhp"/>
    <n v="5"/>
    <s v="21.9 kmpl"/>
    <x v="0"/>
    <s v="Delhi"/>
  </r>
  <r>
    <x v="17"/>
    <s v="Mahindra Scorpio N Z8L Diesel AT BSVI"/>
    <s v="₹ 26 Lakh"/>
    <n v="31278"/>
    <x v="54"/>
    <s v="Comprehensive"/>
    <x v="1"/>
    <n v="8000"/>
    <x v="0"/>
    <s v="Diesel"/>
    <s v="172.45bhp"/>
    <n v="7"/>
    <m/>
    <x v="4"/>
    <s v="Delhi"/>
  </r>
  <r>
    <x v="12"/>
    <s v="Honda Amaze S i-Dtech"/>
    <s v="₹ 2.45 Lakh"/>
    <n v="2947.3500000000004"/>
    <x v="12"/>
    <s v="Third Party insurance"/>
    <x v="0"/>
    <n v="65000"/>
    <x v="0"/>
    <s v="Diesel"/>
    <s v="98.6bhp"/>
    <n v="5"/>
    <s v="25.8 kmpl"/>
    <x v="2"/>
    <s v="Delhi"/>
  </r>
  <r>
    <x v="10"/>
    <s v="Chevrolet Cruze LT"/>
    <s v="₹ 2.55 Lakh"/>
    <n v="3067.6499999999996"/>
    <x v="59"/>
    <s v="Third Party insurance"/>
    <x v="0"/>
    <n v="56000"/>
    <x v="1"/>
    <s v="Diesel"/>
    <s v="147.9bhp"/>
    <n v="5"/>
    <s v="18.3 kmpl"/>
    <x v="2"/>
    <s v="Delhi"/>
  </r>
  <r>
    <x v="2"/>
    <s v="Hyundai Elantra SX"/>
    <s v="₹ 6.95 Lakh"/>
    <n v="8360.85"/>
    <x v="87"/>
    <s v="Third Party insurance"/>
    <x v="0"/>
    <n v="57000"/>
    <x v="0"/>
    <s v="Petrol"/>
    <s v="147.5bhp"/>
    <n v="5"/>
    <s v="16.3 kmpl"/>
    <x v="2"/>
    <s v="Delhi"/>
  </r>
  <r>
    <x v="9"/>
    <s v="Hyundai Creta 1.4 E Plus CRDi"/>
    <s v="₹ 10.45 Lakh"/>
    <n v="12571.349999999999"/>
    <x v="8"/>
    <s v="Third Party insurance"/>
    <x v="0"/>
    <n v="28000"/>
    <x v="0"/>
    <s v="Diesel"/>
    <s v="88.7bhp"/>
    <n v="5"/>
    <s v="22.1 kmpl"/>
    <x v="4"/>
    <s v="Delhi"/>
  </r>
  <r>
    <x v="1"/>
    <s v="Ford Ecosport 1.5 Diesel Titanium"/>
    <s v="₹ 6.90 Lakh"/>
    <n v="8300.7000000000007"/>
    <x v="12"/>
    <s v="Third Party insurance"/>
    <x v="0"/>
    <n v="62000"/>
    <x v="0"/>
    <s v="Diesel"/>
    <s v="98.96bhp"/>
    <n v="5"/>
    <s v="21.7 kmpl"/>
    <x v="4"/>
    <s v="Delhi"/>
  </r>
  <r>
    <x v="12"/>
    <s v="Maruti Alto K10 2010-2014 VXI"/>
    <s v="₹ 1.95 Lakh"/>
    <n v="2345.85"/>
    <x v="9"/>
    <s v="Third Party"/>
    <x v="0"/>
    <n v="72000"/>
    <x v="2"/>
    <s v="Petrol"/>
    <s v="67.1bhp"/>
    <n v="5"/>
    <s v="20.92 kmpl"/>
    <x v="0"/>
    <s v="Delhi"/>
  </r>
  <r>
    <x v="8"/>
    <s v="Audi A4 Premium Plus"/>
    <s v="₹ 37.50 Lakh"/>
    <n v="45112.5"/>
    <x v="43"/>
    <s v="Comprehensive"/>
    <x v="1"/>
    <n v="40000"/>
    <x v="0"/>
    <s v="Petrol"/>
    <s v="187.74bhp"/>
    <n v="5"/>
    <s v="17.42 kmpl"/>
    <x v="2"/>
    <s v="Delhi"/>
  </r>
  <r>
    <x v="1"/>
    <s v="Maruti Celerio VXI CNG Optional"/>
    <s v="₹ 4.15 Lakh"/>
    <n v="4992.4500000000007"/>
    <x v="9"/>
    <s v="Comprehensive"/>
    <x v="0"/>
    <n v="65000"/>
    <x v="0"/>
    <s v="CNG"/>
    <s v="58.33bhp"/>
    <n v="5"/>
    <s v="30.47 km/kg"/>
    <x v="0"/>
    <s v="Delhi"/>
  </r>
  <r>
    <x v="1"/>
    <s v="Maruti Baleno Delta Diesel"/>
    <s v="₹ 5.25 Lakh"/>
    <n v="6315.75"/>
    <x v="14"/>
    <s v="Comprehensive"/>
    <x v="0"/>
    <n v="132000"/>
    <x v="0"/>
    <s v="Diesel"/>
    <s v="74bhp"/>
    <n v="5"/>
    <s v="27.39 kmpl"/>
    <x v="0"/>
    <s v="Delhi"/>
  </r>
  <r>
    <x v="8"/>
    <s v="MG Astor Savvy Turbo AT BSVI"/>
    <s v="₹ 16.25 Lakh"/>
    <n v="19548.75"/>
    <x v="124"/>
    <s v="Comprehensive"/>
    <x v="1"/>
    <n v="9400"/>
    <x v="1"/>
    <s v="Petrol"/>
    <s v="138.08bhp"/>
    <n v="5"/>
    <s v="14.34 kmpl"/>
    <x v="4"/>
    <s v="Delhi"/>
  </r>
  <r>
    <x v="9"/>
    <s v="Toyota Innova Crysta 2.8 ZX AT BSIV"/>
    <s v="₹ 21 Lakh"/>
    <n v="25263"/>
    <x v="61"/>
    <s v="Comprehensive"/>
    <x v="1"/>
    <n v="35000"/>
    <x v="0"/>
    <s v="Diesel"/>
    <s v="171.5bhp"/>
    <n v="7"/>
    <s v="11.36 kmpl"/>
    <x v="1"/>
    <s v="Delhi"/>
  </r>
  <r>
    <x v="13"/>
    <s v="MG Hector Plus Sharp Diesel MT"/>
    <s v="₹ 21.90 Lakh"/>
    <n v="26345.699999999997"/>
    <x v="22"/>
    <s v="Comprehensive"/>
    <x v="0"/>
    <n v="800"/>
    <x v="0"/>
    <s v="Diesel"/>
    <s v="167.67bhp"/>
    <n v="6"/>
    <s v="16.65 kmpl"/>
    <x v="4"/>
    <s v="Delhi"/>
  </r>
  <r>
    <x v="0"/>
    <s v="Toyota Corolla Altis 1.8 G CVT"/>
    <s v="₹ 11.25 Lakh"/>
    <n v="13533.75"/>
    <x v="44"/>
    <s v="Third Party insurance"/>
    <x v="1"/>
    <n v="53000"/>
    <x v="1"/>
    <s v="Petrol"/>
    <s v="138.03bhp"/>
    <n v="5"/>
    <s v="14.28 kmpl"/>
    <x v="2"/>
    <s v="Delhi"/>
  </r>
  <r>
    <x v="13"/>
    <s v="MG Astor Savvy CVT BSVI"/>
    <s v="₹ 16.25 Lakh"/>
    <n v="19548.75"/>
    <x v="12"/>
    <s v="Comprehensive"/>
    <x v="1"/>
    <n v="12000"/>
    <x v="0"/>
    <s v="Petrol"/>
    <s v="108.49bhp"/>
    <n v="5"/>
    <s v="14.82 kmpl"/>
    <x v="4"/>
    <s v="Delhi"/>
  </r>
  <r>
    <x v="17"/>
    <s v="Porsche Cayenne Platinum Edition"/>
    <s v="₹ 1.57 Crore"/>
    <n v="188871"/>
    <x v="48"/>
    <s v="Comprehensive"/>
    <x v="1"/>
    <n v="9000"/>
    <x v="0"/>
    <s v="Petrol"/>
    <s v="420bhp"/>
    <n v="5"/>
    <s v="12.5 kmpl"/>
    <x v="4"/>
    <s v="Delhi"/>
  </r>
  <r>
    <x v="5"/>
    <s v="Maruti Vitara Brezza LDi Option"/>
    <s v="₹ 5.35 Lakh"/>
    <n v="6436.0499999999993"/>
    <x v="14"/>
    <s v="Third Party insurance"/>
    <x v="0"/>
    <n v="21000"/>
    <x v="0"/>
    <s v="Diesel"/>
    <s v="88.5bhp"/>
    <n v="5"/>
    <s v="24.3 kmpl"/>
    <x v="4"/>
    <s v="Delhi"/>
  </r>
  <r>
    <x v="6"/>
    <s v="Maruti Swift Dzire VXI"/>
    <s v="₹ 3.40 Lakh"/>
    <n v="4090.2"/>
    <x v="0"/>
    <s v="Third Party insurance"/>
    <x v="0"/>
    <n v="49000"/>
    <x v="0"/>
    <s v="Petrol"/>
    <s v="83.14bhp"/>
    <n v="5"/>
    <s v="20.85 kmpl"/>
    <x v="2"/>
    <s v="Delhi"/>
  </r>
  <r>
    <x v="1"/>
    <s v="Ford Endeavour 3.2 Titanium AT 4X4"/>
    <s v="₹ 26.75 Lakh"/>
    <n v="32180.25"/>
    <x v="68"/>
    <s v="Comprehensive"/>
    <x v="1"/>
    <n v="85000"/>
    <x v="0"/>
    <s v="Diesel"/>
    <s v="197bhp"/>
    <n v="7"/>
    <s v="10.91 kmpl"/>
    <x v="4"/>
    <s v="Delhi"/>
  </r>
  <r>
    <x v="12"/>
    <s v="Hyundai Elantra SX AT"/>
    <s v="₹ 6.50 Lakh"/>
    <n v="7819.5"/>
    <x v="87"/>
    <s v="Comprehensive"/>
    <x v="1"/>
    <n v="65000"/>
    <x v="1"/>
    <s v="Petrol"/>
    <s v="147.5bhp"/>
    <n v="5"/>
    <s v="14.5 kmpl"/>
    <x v="2"/>
    <s v="Delhi"/>
  </r>
  <r>
    <x v="13"/>
    <s v="Hyundai Alcazar Platinum (O) Diesel AT BSVI"/>
    <s v="₹ 20 Lakh"/>
    <n v="24060"/>
    <x v="7"/>
    <s v="Comprehensive"/>
    <x v="1"/>
    <n v="32000"/>
    <x v="0"/>
    <s v="Diesel"/>
    <s v="113.98bhp"/>
    <n v="6"/>
    <s v="18.1 kmpl"/>
    <x v="4"/>
    <s v="Delhi"/>
  </r>
  <r>
    <x v="1"/>
    <s v="Mercedes-Benz CLA 200 CDI Sport"/>
    <s v="₹ 27.50 Lakh"/>
    <n v="33082.5"/>
    <x v="45"/>
    <s v="Comprehensive"/>
    <x v="1"/>
    <n v="42000"/>
    <x v="0"/>
    <s v="Diesel"/>
    <s v="136bhp"/>
    <n v="5"/>
    <s v="17.9 kmpl"/>
    <x v="2"/>
    <s v="Delhi"/>
  </r>
  <r>
    <x v="1"/>
    <s v="Mercedes-Benz CLA Urban Sport 200d"/>
    <s v="₹ 27 Lakh"/>
    <n v="32481"/>
    <x v="45"/>
    <s v="Comprehensive"/>
    <x v="1"/>
    <n v="42000"/>
    <x v="0"/>
    <s v="Diesel"/>
    <s v="134.1bhp"/>
    <n v="5"/>
    <s v="17.9 kmpl"/>
    <x v="2"/>
    <s v="Delhi"/>
  </r>
  <r>
    <x v="1"/>
    <s v="Ford Endeavour 3.2 Titanium AT 4X4"/>
    <s v="₹ 27.25 Lakh"/>
    <n v="32781.75"/>
    <x v="68"/>
    <s v="Third Party insurance"/>
    <x v="1"/>
    <n v="80000"/>
    <x v="0"/>
    <s v="Diesel"/>
    <s v="197bhp"/>
    <n v="7"/>
    <s v="10.91 kmpl"/>
    <x v="4"/>
    <s v="Delhi"/>
  </r>
  <r>
    <x v="9"/>
    <s v="Mahindra XUV300 W8 Option BSVI"/>
    <s v="₹ 9.49 Lakh"/>
    <n v="11416.470000000001"/>
    <x v="0"/>
    <s v="Comprehensive"/>
    <x v="0"/>
    <n v="55000"/>
    <x v="0"/>
    <s v="Petrol"/>
    <s v="108.62bhp"/>
    <n v="5"/>
    <s v="16.82 kmpl"/>
    <x v="4"/>
    <s v="Delhi"/>
  </r>
  <r>
    <x v="9"/>
    <s v="Maruti Wagon R LXI"/>
    <s v="₹ 5.25 Lakh"/>
    <n v="6315.75"/>
    <x v="9"/>
    <s v="Comprehensive"/>
    <x v="0"/>
    <n v="35000"/>
    <x v="0"/>
    <s v="Petrol"/>
    <s v="67.05bhp"/>
    <n v="5"/>
    <s v="21.79 kmpl"/>
    <x v="0"/>
    <s v="Delhi"/>
  </r>
  <r>
    <x v="0"/>
    <s v="Maruti Alto 800 LXI"/>
    <s v="₹ 2.55 Lakh"/>
    <n v="3067.6499999999996"/>
    <x v="15"/>
    <s v="Comprehensive"/>
    <x v="0"/>
    <n v="98000"/>
    <x v="0"/>
    <s v="Petrol"/>
    <s v="47.3bhp"/>
    <n v="5"/>
    <s v="24.7 kmpl"/>
    <x v="0"/>
    <s v="Delhi"/>
  </r>
  <r>
    <x v="9"/>
    <s v="Maruti Wagon R VXI AMT"/>
    <s v="₹ 4.99 Lakh"/>
    <n v="6002.97"/>
    <x v="9"/>
    <s v="Comprehensive"/>
    <x v="1"/>
    <n v="40000"/>
    <x v="0"/>
    <s v="Petrol"/>
    <s v="67.05bhp"/>
    <n v="5"/>
    <s v="21.79 kmpl"/>
    <x v="0"/>
    <s v="Delhi"/>
  </r>
  <r>
    <x v="8"/>
    <s v="Tata New Safari XT Plus"/>
    <s v="₹ 17.25 Lakh"/>
    <n v="20751.75"/>
    <x v="22"/>
    <s v="Comprehensive"/>
    <x v="0"/>
    <n v="17000"/>
    <x v="0"/>
    <s v="Diesel"/>
    <s v="167.67bhp"/>
    <n v="7"/>
    <s v="16.14 kmpl"/>
    <x v="4"/>
    <s v="Delhi"/>
  </r>
  <r>
    <x v="1"/>
    <s v="Maruti Swift Dzire VXI 1.2"/>
    <s v="₹ 6.02 Lakh"/>
    <n v="7242.0599999999995"/>
    <x v="0"/>
    <s v="Comprehensive"/>
    <x v="0"/>
    <n v="54000"/>
    <x v="1"/>
    <s v="Petrol"/>
    <s v="81.80bhp"/>
    <n v="5"/>
    <s v="21.21 kmpl"/>
    <x v="2"/>
    <s v="Delhi"/>
  </r>
  <r>
    <x v="4"/>
    <s v="Maruti Swift Dzire ZXi"/>
    <s v="₹ 1.75 Lakh"/>
    <n v="2105.25"/>
    <x v="51"/>
    <s v="Comprehensive"/>
    <x v="0"/>
    <n v="115000"/>
    <x v="1"/>
    <s v="Petrol"/>
    <s v="85.8bhp"/>
    <n v="5"/>
    <s v="17.5 kmpl"/>
    <x v="2"/>
    <s v="Delhi"/>
  </r>
  <r>
    <x v="10"/>
    <s v="Maruti Ritz VXI"/>
    <s v="₹ 2.25 Lakh"/>
    <n v="2706.75"/>
    <x v="0"/>
    <s v="Comprehensive"/>
    <x v="0"/>
    <n v="37000"/>
    <x v="0"/>
    <s v="Petrol"/>
    <s v="85.80bhp"/>
    <n v="5"/>
    <s v="21.1 kmpl"/>
    <x v="0"/>
    <s v="Delhi"/>
  </r>
  <r>
    <x v="1"/>
    <s v="Hyundai Creta 1.6 VTVT AT SX Plus"/>
    <s v="₹ 12.75 Lakh"/>
    <n v="15338.25"/>
    <x v="56"/>
    <s v="Comprehensive"/>
    <x v="1"/>
    <n v="33000"/>
    <x v="0"/>
    <s v="Petrol"/>
    <s v="121.3bhp"/>
    <n v="5"/>
    <s v="13 kmpl"/>
    <x v="4"/>
    <s v="Delhi"/>
  </r>
  <r>
    <x v="0"/>
    <s v="Hyundai i20 Magna 1.2"/>
    <s v="₹ 4.99 Lakh"/>
    <n v="6002.97"/>
    <x v="0"/>
    <s v="Comprehensive"/>
    <x v="0"/>
    <n v="48000"/>
    <x v="1"/>
    <s v="Petrol"/>
    <s v="81.83bhp"/>
    <n v="5"/>
    <s v="18.6 kmpl"/>
    <x v="0"/>
    <s v="Delhi"/>
  </r>
  <r>
    <x v="0"/>
    <s v="Honda City i VTEC V"/>
    <s v="₹ 6.99 Lakh"/>
    <n v="8408.9700000000012"/>
    <x v="34"/>
    <s v="Comprehensive"/>
    <x v="0"/>
    <n v="48000"/>
    <x v="1"/>
    <s v="Petrol"/>
    <s v="117.3bhp"/>
    <n v="5"/>
    <s v="17.8 kmpl"/>
    <x v="2"/>
    <s v="Delhi"/>
  </r>
  <r>
    <x v="1"/>
    <s v="Ford Aspire Titanium"/>
    <s v="₹ 4.99 Lakh"/>
    <n v="6002.97"/>
    <x v="121"/>
    <s v="Comprehensive"/>
    <x v="0"/>
    <n v="61000"/>
    <x v="0"/>
    <s v="Petrol"/>
    <s v="94.93bhp"/>
    <n v="5"/>
    <s v="18.5 kmpl"/>
    <x v="2"/>
    <s v="Delhi"/>
  </r>
  <r>
    <x v="2"/>
    <s v="Renault Duster 85PS Diesel RxL"/>
    <s v="₹ 3.99 Lakh"/>
    <n v="4799.97"/>
    <x v="24"/>
    <s v="Third Party insurance"/>
    <x v="0"/>
    <n v="97000"/>
    <x v="0"/>
    <s v="Diesel"/>
    <s v="83.8bhp"/>
    <n v="5"/>
    <s v="19.87 kmpl"/>
    <x v="4"/>
    <s v="Delhi"/>
  </r>
  <r>
    <x v="0"/>
    <s v="Renault Duster 110PS Diesel RxZ AMT"/>
    <s v="₹ 6.75 Lakh"/>
    <n v="8120.25"/>
    <x v="24"/>
    <s v="Third Party insurance"/>
    <x v="1"/>
    <n v="67000"/>
    <x v="0"/>
    <s v="Diesel"/>
    <s v="108.45bhp"/>
    <n v="5"/>
    <s v="19.6 kmpl"/>
    <x v="4"/>
    <s v="Delhi"/>
  </r>
  <r>
    <x v="5"/>
    <s v="Maruti Ciaz VXi Option"/>
    <s v="₹ 5.99 Lakh"/>
    <n v="7205.97"/>
    <x v="62"/>
    <s v="Comprehensive"/>
    <x v="0"/>
    <n v="54000"/>
    <x v="0"/>
    <s v="Petrol"/>
    <s v="91.1bhp"/>
    <n v="5"/>
    <s v="20.73 kmpl"/>
    <x v="2"/>
    <s v="Delhi"/>
  </r>
  <r>
    <x v="0"/>
    <s v="Honda Brio 1.2 E MT"/>
    <s v="₹ 3.99 Lakh"/>
    <n v="4799.97"/>
    <x v="5"/>
    <s v="Comprehensive"/>
    <x v="0"/>
    <n v="25000"/>
    <x v="0"/>
    <s v="Petrol"/>
    <s v="86.8bhp"/>
    <n v="5"/>
    <s v="18.5 kmpl"/>
    <x v="0"/>
    <s v="Delhi"/>
  </r>
  <r>
    <x v="9"/>
    <s v="Maruti Baleno 1.2 Alpha"/>
    <s v="₹ 6.35 Lakh"/>
    <n v="7639.0499999999993"/>
    <x v="0"/>
    <s v="Comprehensive"/>
    <x v="0"/>
    <n v="57000"/>
    <x v="0"/>
    <s v="Petrol"/>
    <s v="83.1bhp"/>
    <n v="5"/>
    <s v="21.4 kmpl"/>
    <x v="0"/>
    <s v="Delhi"/>
  </r>
  <r>
    <x v="9"/>
    <s v="Toyota Innova Crysta 2.8 ZX AT BSIV"/>
    <s v="₹ 19.95 Lakh"/>
    <n v="23999.85"/>
    <x v="61"/>
    <s v="Comprehensive"/>
    <x v="1"/>
    <n v="55000"/>
    <x v="0"/>
    <s v="Diesel"/>
    <s v="171.5bhp"/>
    <n v="7"/>
    <s v="11.36 kmpl"/>
    <x v="1"/>
    <s v="Delhi"/>
  </r>
  <r>
    <x v="11"/>
    <s v="Hyundai i10 Asta AT"/>
    <s v="₹ 2 Lakh"/>
    <n v="2406"/>
    <x v="0"/>
    <s v="Comprehensive"/>
    <x v="1"/>
    <n v="63000"/>
    <x v="1"/>
    <s v="Petrol"/>
    <s v="78.9bhp"/>
    <n v="5"/>
    <s v="16.95 kmpl"/>
    <x v="0"/>
    <s v="Delhi"/>
  </r>
  <r>
    <x v="13"/>
    <s v="Toyota Glanza V CVT"/>
    <s v="₹ 8.25 Lakh"/>
    <n v="9924.75"/>
    <x v="0"/>
    <s v="Comprehensive"/>
    <x v="1"/>
    <n v="35000"/>
    <x v="0"/>
    <s v="Petrol"/>
    <s v="81.80bhp"/>
    <n v="5"/>
    <s v="19.56 kmpl"/>
    <x v="0"/>
    <s v="Delhi"/>
  </r>
  <r>
    <x v="7"/>
    <s v="Renault Triber RXL BSVI"/>
    <s v="₹ 5.85 Lakh"/>
    <n v="7037.5499999999993"/>
    <x v="20"/>
    <s v="Comprehensive"/>
    <x v="0"/>
    <n v="50000"/>
    <x v="0"/>
    <s v="Petrol"/>
    <s v="71.01bhp"/>
    <n v="7"/>
    <s v="20 kmpl"/>
    <x v="1"/>
    <s v="Delhi"/>
  </r>
  <r>
    <x v="13"/>
    <s v="Kia Carnival Prestige 6 STR"/>
    <s v="₹ 33 Lakh"/>
    <n v="39699"/>
    <x v="72"/>
    <s v="Comprehensive"/>
    <x v="1"/>
    <n v="17000"/>
    <x v="0"/>
    <s v="Diesel"/>
    <s v="197.26bhp"/>
    <n v="6"/>
    <s v="14.11 kmpl"/>
    <x v="1"/>
    <s v="Delhi"/>
  </r>
  <r>
    <x v="0"/>
    <s v="Maruti Baleno Alpha"/>
    <s v="₹ 5.85 Lakh"/>
    <n v="7037.5499999999993"/>
    <x v="0"/>
    <s v="Comprehensive"/>
    <x v="0"/>
    <n v="48000"/>
    <x v="0"/>
    <s v="Petrol"/>
    <s v="81.80bhp"/>
    <n v="5"/>
    <s v="21.01 kmpl"/>
    <x v="0"/>
    <s v="Delhi"/>
  </r>
  <r>
    <x v="8"/>
    <s v="BMW 6 Series GT 630i Luxury Line 2018-2021"/>
    <s v="₹ 62 Lakh"/>
    <n v="74586"/>
    <x v="43"/>
    <s v="Comprehensive"/>
    <x v="1"/>
    <n v="12000"/>
    <x v="0"/>
    <s v="Petrol"/>
    <s v="254.7bhp"/>
    <n v="4"/>
    <s v="14.28 kmpl"/>
    <x v="2"/>
    <s v="Delhi"/>
  </r>
  <r>
    <x v="5"/>
    <s v="Hyundai Grand i10 Sportz"/>
    <s v="₹ 4.75 Lakh"/>
    <n v="5714.25"/>
    <x v="0"/>
    <s v="Third Party insurance"/>
    <x v="0"/>
    <n v="52000"/>
    <x v="0"/>
    <s v="Petrol"/>
    <s v="82bhp"/>
    <n v="5"/>
    <s v="18.9 kmpl"/>
    <x v="0"/>
    <s v="Delhi"/>
  </r>
  <r>
    <x v="7"/>
    <s v="Hyundai Creta 1.6 VTVT AT SX Plus"/>
    <s v="₹ 13.75 Lakh"/>
    <n v="16541.25"/>
    <x v="56"/>
    <s v="Third Party insurance"/>
    <x v="1"/>
    <n v="15000"/>
    <x v="0"/>
    <s v="Petrol"/>
    <s v="121.3bhp"/>
    <n v="5"/>
    <s v="13 kmpl"/>
    <x v="4"/>
    <s v="Delhi"/>
  </r>
  <r>
    <x v="1"/>
    <s v="Honda Jazz 1.2 V i VTEC"/>
    <s v="₹ 5.75 Lakh"/>
    <n v="6917.25"/>
    <x v="16"/>
    <s v="Third Party insurance"/>
    <x v="0"/>
    <n v="46000"/>
    <x v="0"/>
    <s v="Petrol"/>
    <s v="88.7bhp"/>
    <n v="5"/>
    <s v="18.7 kmpl"/>
    <x v="0"/>
    <s v="Delhi"/>
  </r>
  <r>
    <x v="1"/>
    <s v="Hyundai Grand i10 1.2 Kappa Asta"/>
    <s v="₹ 5.95 Lakh"/>
    <n v="7157.85"/>
    <x v="0"/>
    <s v="Third Party insurance"/>
    <x v="0"/>
    <n v="41000"/>
    <x v="0"/>
    <s v="Petrol"/>
    <s v="81.86bhp"/>
    <n v="5"/>
    <s v="18.9 kmpl"/>
    <x v="0"/>
    <s v="Delhi"/>
  </r>
  <r>
    <x v="2"/>
    <s v="Mahindra XUV500 W10 2WD"/>
    <s v="₹ 6.95 Lakh"/>
    <n v="8360.85"/>
    <x v="1"/>
    <s v="Third Party insurance"/>
    <x v="0"/>
    <n v="62000"/>
    <x v="1"/>
    <s v="Diesel"/>
    <s v="140bhp"/>
    <n v="7"/>
    <s v="16 kmpl"/>
    <x v="4"/>
    <s v="Delhi"/>
  </r>
  <r>
    <x v="5"/>
    <s v="Hyundai i20 Magna 1.2"/>
    <s v="₹ 5.45 Lakh"/>
    <n v="6556.35"/>
    <x v="0"/>
    <s v="Comprehensive"/>
    <x v="0"/>
    <n v="44000"/>
    <x v="0"/>
    <s v="Petrol"/>
    <s v="81.83bhp"/>
    <n v="5"/>
    <s v="18.6 kmpl"/>
    <x v="0"/>
    <s v="Delhi"/>
  </r>
  <r>
    <x v="1"/>
    <s v="Hyundai Creta 1.6 SX Automatic"/>
    <s v="₹ 10.75 Lakh"/>
    <n v="12932.25"/>
    <x v="56"/>
    <s v="Third Party insurance"/>
    <x v="1"/>
    <n v="35000"/>
    <x v="1"/>
    <s v="Petrol"/>
    <s v="121.3bhp"/>
    <n v="5"/>
    <s v="14.8 kmpl"/>
    <x v="4"/>
    <s v="Delhi"/>
  </r>
  <r>
    <x v="0"/>
    <s v="Honda City i-VTEC CVT V"/>
    <s v="₹ 8.65 Lakh"/>
    <n v="10405.950000000001"/>
    <x v="34"/>
    <s v="Third Party"/>
    <x v="1"/>
    <n v="40000"/>
    <x v="0"/>
    <s v="Petrol"/>
    <s v="117.6bhp"/>
    <n v="5"/>
    <s v="18 kmpl"/>
    <x v="2"/>
    <s v="Delhi"/>
  </r>
  <r>
    <x v="1"/>
    <s v="Hyundai i20 1.2 Spotz"/>
    <s v="₹ 6.35 Lakh"/>
    <n v="7639.0499999999993"/>
    <x v="0"/>
    <s v="Comprehensive"/>
    <x v="0"/>
    <n v="37000"/>
    <x v="0"/>
    <s v="Petrol"/>
    <s v="81.83bhp"/>
    <n v="5"/>
    <s v="18.6 kmpl"/>
    <x v="0"/>
    <s v="Delhi"/>
  </r>
  <r>
    <x v="0"/>
    <s v="Toyota Innova Crysta 2.8 GX AT BSIV"/>
    <s v="₹ 15.25 Lakh"/>
    <n v="18345.75"/>
    <x v="61"/>
    <s v="Comprehensive"/>
    <x v="1"/>
    <n v="93000"/>
    <x v="0"/>
    <s v="Diesel"/>
    <s v="171.5bhp"/>
    <n v="7"/>
    <s v="11.36 kmpl"/>
    <x v="1"/>
    <s v="Delhi"/>
  </r>
  <r>
    <x v="11"/>
    <s v="Toyota Etios Liva G SP"/>
    <s v="₹ 2.85 Lakh"/>
    <n v="3428.55"/>
    <x v="0"/>
    <s v="Comprehensive"/>
    <x v="0"/>
    <n v="70000"/>
    <x v="1"/>
    <s v="Petrol"/>
    <s v="78.9bhp"/>
    <n v="5"/>
    <s v="17.71 kmpl"/>
    <x v="0"/>
    <s v="Delhi"/>
  </r>
  <r>
    <x v="0"/>
    <s v="Maruti Swift LXI"/>
    <s v="₹ 4.25 Lakh"/>
    <n v="5112.75"/>
    <x v="0"/>
    <s v="Comprehensive"/>
    <x v="0"/>
    <n v="25000"/>
    <x v="1"/>
    <s v="Petrol"/>
    <s v="81.80bhp"/>
    <n v="5"/>
    <s v="21.21 kmpl"/>
    <x v="0"/>
    <s v="Delhi"/>
  </r>
  <r>
    <x v="5"/>
    <s v="Hyundai Grand i10 Sportz"/>
    <s v="₹ 4.35 Lakh"/>
    <n v="5233.0499999999993"/>
    <x v="0"/>
    <s v="Comprehensive"/>
    <x v="0"/>
    <n v="46000"/>
    <x v="0"/>
    <s v="Petrol"/>
    <s v="82bhp"/>
    <n v="5"/>
    <s v="18.9 kmpl"/>
    <x v="0"/>
    <s v="Delhi"/>
  </r>
  <r>
    <x v="8"/>
    <s v="MG Hector Plus Sharp DCT"/>
    <s v="₹ 19.25 Lakh"/>
    <n v="23157.75"/>
    <x v="33"/>
    <s v="Third Party insurance"/>
    <x v="1"/>
    <n v="25000"/>
    <x v="0"/>
    <s v="Petrol"/>
    <s v="141bhp"/>
    <n v="6"/>
    <s v="11.67 kmpl"/>
    <x v="4"/>
    <s v="Delhi"/>
  </r>
  <r>
    <x v="7"/>
    <s v="Skoda Superb Laurin &amp; klement"/>
    <s v="₹ 29.50 Lakh"/>
    <n v="35488.5"/>
    <x v="50"/>
    <s v="Comprehensive"/>
    <x v="1"/>
    <n v="40000"/>
    <x v="0"/>
    <s v="Petrol"/>
    <s v="187.74bhp"/>
    <n v="5"/>
    <s v="15.1 kmpl"/>
    <x v="2"/>
    <s v="Delhi"/>
  </r>
  <r>
    <x v="13"/>
    <s v="Volkswagen Tiguan 2.0 TSI Elegance BSVI"/>
    <s v="₹ 33.75 Lakh"/>
    <n v="40601.25"/>
    <x v="50"/>
    <s v="Comprehensive"/>
    <x v="1"/>
    <n v="10000"/>
    <x v="0"/>
    <s v="Petrol"/>
    <s v="187.74bhp"/>
    <n v="5"/>
    <s v="12.65 kmpl"/>
    <x v="4"/>
    <s v="Delhi"/>
  </r>
  <r>
    <x v="1"/>
    <s v="Renault Duster Petrol RXS CVT"/>
    <s v="₹ 7.75 Lakh"/>
    <n v="9323.25"/>
    <x v="12"/>
    <s v="Comprehensive"/>
    <x v="1"/>
    <n v="37000"/>
    <x v="0"/>
    <s v="Petrol"/>
    <s v="104.5bhp"/>
    <n v="5"/>
    <s v="14.99 kmpl"/>
    <x v="4"/>
    <s v="Delhi"/>
  </r>
  <r>
    <x v="13"/>
    <s v="Maruti Baleno Alpha BSVI"/>
    <s v="₹ 9.50 Lakh"/>
    <n v="11428.5"/>
    <x v="0"/>
    <s v="Comprehensive"/>
    <x v="0"/>
    <n v="9500"/>
    <x v="0"/>
    <s v="Petrol"/>
    <s v="88.50bhp"/>
    <n v="5"/>
    <s v="22.35 kmpl"/>
    <x v="0"/>
    <s v="Delhi"/>
  </r>
  <r>
    <x v="5"/>
    <s v="Hyundai Elantra 2.0 SX Option AT"/>
    <s v="₹ 8.60 Lakh"/>
    <n v="10345.799999999999"/>
    <x v="67"/>
    <s v="Comprehensive"/>
    <x v="1"/>
    <n v="67634"/>
    <x v="0"/>
    <s v="Petrol"/>
    <s v="149.92bhp"/>
    <n v="5"/>
    <s v="14.62 kmpl"/>
    <x v="2"/>
    <s v="Delhi"/>
  </r>
  <r>
    <x v="12"/>
    <s v="Honda Amaze VX i-Vtech"/>
    <s v="₹ 3.25 Lakh"/>
    <n v="3909.75"/>
    <x v="5"/>
    <s v="Comprehensive"/>
    <x v="0"/>
    <n v="89000"/>
    <x v="1"/>
    <s v="Petrol"/>
    <s v="86.7bhp"/>
    <n v="5"/>
    <s v="18 kmpl"/>
    <x v="2"/>
    <s v="Delhi"/>
  </r>
  <r>
    <x v="5"/>
    <s v="Toyota Camry 2.5 Hybrid"/>
    <s v="₹ 20.75 Lakh"/>
    <n v="24962.25"/>
    <x v="17"/>
    <s v="Comprehensive"/>
    <x v="1"/>
    <n v="68000"/>
    <x v="0"/>
    <s v="Petrol"/>
    <s v="157.7bhp"/>
    <n v="5"/>
    <s v="19.16 kmpl"/>
    <x v="2"/>
    <s v="Delhi"/>
  </r>
  <r>
    <x v="5"/>
    <s v="Toyota Corolla Altis GL MT"/>
    <s v="₹ 8.35 Lakh"/>
    <n v="10045.049999999999"/>
    <x v="44"/>
    <s v="Comprehensive"/>
    <x v="0"/>
    <n v="81000"/>
    <x v="0"/>
    <s v="Petrol"/>
    <s v="138.03bhp"/>
    <n v="5"/>
    <s v="14.28 kmpl"/>
    <x v="2"/>
    <s v="Delhi"/>
  </r>
  <r>
    <x v="9"/>
    <s v="Hyundai Creta 1.6 CRDi AT SX Plus"/>
    <s v="₹ 13.95 Lakh"/>
    <n v="16781.849999999999"/>
    <x v="35"/>
    <s v="Comprehensive"/>
    <x v="1"/>
    <n v="20000"/>
    <x v="0"/>
    <s v="Diesel"/>
    <s v="126.2bhp"/>
    <n v="5"/>
    <s v="17.01 kmpl"/>
    <x v="4"/>
    <s v="Delhi"/>
  </r>
  <r>
    <x v="0"/>
    <s v="Maruti Swift Dzire VDi"/>
    <s v="₹ 6.50 Lakh"/>
    <n v="7819.5"/>
    <x v="14"/>
    <s v="Comprehensive"/>
    <x v="0"/>
    <n v="32000"/>
    <x v="0"/>
    <s v="Diesel"/>
    <s v="73.9bhp"/>
    <n v="5"/>
    <s v="19.3 kmpl"/>
    <x v="2"/>
    <s v="Delh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AAD91D-05AB-4253-83C0-9BD2A8451B1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44:B70" firstHeaderRow="1" firstDataRow="1" firstDataCol="1"/>
  <pivotFields count="15">
    <pivotField showAll="0"/>
    <pivotField showAll="0"/>
    <pivotField showAll="0"/>
    <pivotField showAll="0"/>
    <pivotField dataField="1" showAll="0">
      <items count="158">
        <item x="41"/>
        <item x="143"/>
        <item x="57"/>
        <item x="15"/>
        <item x="28"/>
        <item x="23"/>
        <item x="69"/>
        <item x="31"/>
        <item x="88"/>
        <item x="26"/>
        <item x="9"/>
        <item x="20"/>
        <item x="3"/>
        <item x="25"/>
        <item x="2"/>
        <item x="147"/>
        <item x="29"/>
        <item x="104"/>
        <item x="60"/>
        <item x="18"/>
        <item x="70"/>
        <item x="121"/>
        <item x="4"/>
        <item x="0"/>
        <item x="5"/>
        <item x="16"/>
        <item x="92"/>
        <item x="14"/>
        <item x="51"/>
        <item x="140"/>
        <item x="125"/>
        <item x="106"/>
        <item x="141"/>
        <item x="91"/>
        <item x="124"/>
        <item x="32"/>
        <item x="11"/>
        <item x="36"/>
        <item x="62"/>
        <item x="156"/>
        <item x="142"/>
        <item x="116"/>
        <item x="42"/>
        <item x="8"/>
        <item x="21"/>
        <item x="63"/>
        <item x="146"/>
        <item x="33"/>
        <item x="24"/>
        <item x="6"/>
        <item x="102"/>
        <item x="128"/>
        <item x="117"/>
        <item x="7"/>
        <item x="85"/>
        <item x="10"/>
        <item x="34"/>
        <item x="12"/>
        <item x="27"/>
        <item x="35"/>
        <item x="30"/>
        <item x="144"/>
        <item x="56"/>
        <item x="89"/>
        <item x="115"/>
        <item x="90"/>
        <item x="58"/>
        <item x="101"/>
        <item x="138"/>
        <item x="108"/>
        <item x="47"/>
        <item x="87"/>
        <item x="44"/>
        <item x="55"/>
        <item x="80"/>
        <item x="139"/>
        <item x="110"/>
        <item x="53"/>
        <item x="22"/>
        <item x="19"/>
        <item x="86"/>
        <item x="50"/>
        <item x="136"/>
        <item x="59"/>
        <item x="111"/>
        <item x="39"/>
        <item x="79"/>
        <item x="65"/>
        <item x="43"/>
        <item x="67"/>
        <item x="120"/>
        <item x="45"/>
        <item x="155"/>
        <item x="137"/>
        <item x="107"/>
        <item x="1"/>
        <item x="38"/>
        <item x="54"/>
        <item x="72"/>
        <item x="113"/>
        <item x="134"/>
        <item x="37"/>
        <item x="131"/>
        <item x="13"/>
        <item x="112"/>
        <item x="83"/>
        <item x="109"/>
        <item x="135"/>
        <item x="98"/>
        <item x="76"/>
        <item x="105"/>
        <item x="17"/>
        <item x="123"/>
        <item x="129"/>
        <item x="66"/>
        <item x="40"/>
        <item x="82"/>
        <item x="122"/>
        <item x="71"/>
        <item x="133"/>
        <item x="127"/>
        <item x="93"/>
        <item x="148"/>
        <item x="61"/>
        <item x="100"/>
        <item x="49"/>
        <item x="94"/>
        <item x="103"/>
        <item x="114"/>
        <item x="46"/>
        <item x="95"/>
        <item x="64"/>
        <item x="78"/>
        <item x="74"/>
        <item x="48"/>
        <item x="96"/>
        <item x="152"/>
        <item x="77"/>
        <item x="52"/>
        <item x="68"/>
        <item x="149"/>
        <item x="130"/>
        <item x="73"/>
        <item x="145"/>
        <item x="75"/>
        <item x="153"/>
        <item x="126"/>
        <item x="97"/>
        <item x="151"/>
        <item x="81"/>
        <item x="150"/>
        <item x="84"/>
        <item x="99"/>
        <item x="132"/>
        <item x="119"/>
        <item x="154"/>
        <item x="118"/>
        <item t="default"/>
      </items>
    </pivotField>
    <pivotField showAll="0"/>
    <pivotField showAll="0">
      <items count="3">
        <item x="1"/>
        <item x="0"/>
        <item t="default"/>
      </items>
    </pivotField>
    <pivotField showAll="0"/>
    <pivotField showAll="0">
      <items count="7">
        <item x="3"/>
        <item x="0"/>
        <item x="4"/>
        <item x="1"/>
        <item x="2"/>
        <item m="1" x="5"/>
        <item t="default"/>
      </items>
    </pivotField>
    <pivotField showAll="0"/>
    <pivotField showAll="0"/>
    <pivotField showAll="0"/>
    <pivotField showAll="0"/>
    <pivotField axis="axisRow" showAll="0">
      <items count="27">
        <item x="9"/>
        <item x="17"/>
        <item x="18"/>
        <item x="7"/>
        <item x="22"/>
        <item x="6"/>
        <item x="19"/>
        <item x="0"/>
        <item x="21"/>
        <item x="20"/>
        <item x="25"/>
        <item x="16"/>
        <item x="14"/>
        <item x="10"/>
        <item x="8"/>
        <item x="3"/>
        <item x="1"/>
        <item x="11"/>
        <item x="12"/>
        <item x="2"/>
        <item x="24"/>
        <item x="4"/>
        <item x="13"/>
        <item x="5"/>
        <item x="15"/>
        <item x="23"/>
        <item t="default"/>
      </items>
    </pivotField>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Average of engine_capacity_as_cc" fld="4" subtotal="average" baseField="13" baseItem="0"/>
  </dataFields>
  <chartFormats count="53">
    <chartFormat chart="8"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6" series="1">
      <pivotArea type="data" outline="0" fieldPosition="0">
        <references count="2">
          <reference field="4294967294" count="1" selected="0">
            <x v="0"/>
          </reference>
          <reference field="13" count="1" selected="0">
            <x v="1"/>
          </reference>
        </references>
      </pivotArea>
    </chartFormat>
    <chartFormat chart="14" format="7" series="1">
      <pivotArea type="data" outline="0" fieldPosition="0">
        <references count="2">
          <reference field="4294967294" count="1" selected="0">
            <x v="0"/>
          </reference>
          <reference field="13" count="1" selected="0">
            <x v="2"/>
          </reference>
        </references>
      </pivotArea>
    </chartFormat>
    <chartFormat chart="14" format="8" series="1">
      <pivotArea type="data" outline="0" fieldPosition="0">
        <references count="2">
          <reference field="4294967294" count="1" selected="0">
            <x v="0"/>
          </reference>
          <reference field="13" count="1" selected="0">
            <x v="3"/>
          </reference>
        </references>
      </pivotArea>
    </chartFormat>
    <chartFormat chart="14" format="9" series="1">
      <pivotArea type="data" outline="0" fieldPosition="0">
        <references count="2">
          <reference field="4294967294" count="1" selected="0">
            <x v="0"/>
          </reference>
          <reference field="13" count="1" selected="0">
            <x v="4"/>
          </reference>
        </references>
      </pivotArea>
    </chartFormat>
    <chartFormat chart="14" format="10" series="1">
      <pivotArea type="data" outline="0" fieldPosition="0">
        <references count="2">
          <reference field="4294967294" count="1" selected="0">
            <x v="0"/>
          </reference>
          <reference field="13" count="1" selected="0">
            <x v="5"/>
          </reference>
        </references>
      </pivotArea>
    </chartFormat>
    <chartFormat chart="14" format="11" series="1">
      <pivotArea type="data" outline="0" fieldPosition="0">
        <references count="2">
          <reference field="4294967294" count="1" selected="0">
            <x v="0"/>
          </reference>
          <reference field="13" count="1" selected="0">
            <x v="6"/>
          </reference>
        </references>
      </pivotArea>
    </chartFormat>
    <chartFormat chart="14" format="12" series="1">
      <pivotArea type="data" outline="0" fieldPosition="0">
        <references count="2">
          <reference field="4294967294" count="1" selected="0">
            <x v="0"/>
          </reference>
          <reference field="13" count="1" selected="0">
            <x v="7"/>
          </reference>
        </references>
      </pivotArea>
    </chartFormat>
    <chartFormat chart="14" format="13" series="1">
      <pivotArea type="data" outline="0" fieldPosition="0">
        <references count="2">
          <reference field="4294967294" count="1" selected="0">
            <x v="0"/>
          </reference>
          <reference field="13" count="1" selected="0">
            <x v="8"/>
          </reference>
        </references>
      </pivotArea>
    </chartFormat>
    <chartFormat chart="14" format="14" series="1">
      <pivotArea type="data" outline="0" fieldPosition="0">
        <references count="2">
          <reference field="4294967294" count="1" selected="0">
            <x v="0"/>
          </reference>
          <reference field="13" count="1" selected="0">
            <x v="9"/>
          </reference>
        </references>
      </pivotArea>
    </chartFormat>
    <chartFormat chart="14" format="15" series="1">
      <pivotArea type="data" outline="0" fieldPosition="0">
        <references count="2">
          <reference field="4294967294" count="1" selected="0">
            <x v="0"/>
          </reference>
          <reference field="13" count="1" selected="0">
            <x v="10"/>
          </reference>
        </references>
      </pivotArea>
    </chartFormat>
    <chartFormat chart="14" format="16" series="1">
      <pivotArea type="data" outline="0" fieldPosition="0">
        <references count="2">
          <reference field="4294967294" count="1" selected="0">
            <x v="0"/>
          </reference>
          <reference field="13" count="1" selected="0">
            <x v="11"/>
          </reference>
        </references>
      </pivotArea>
    </chartFormat>
    <chartFormat chart="14" format="17" series="1">
      <pivotArea type="data" outline="0" fieldPosition="0">
        <references count="2">
          <reference field="4294967294" count="1" selected="0">
            <x v="0"/>
          </reference>
          <reference field="13" count="1" selected="0">
            <x v="12"/>
          </reference>
        </references>
      </pivotArea>
    </chartFormat>
    <chartFormat chart="14" format="18" series="1">
      <pivotArea type="data" outline="0" fieldPosition="0">
        <references count="2">
          <reference field="4294967294" count="1" selected="0">
            <x v="0"/>
          </reference>
          <reference field="13" count="1" selected="0">
            <x v="13"/>
          </reference>
        </references>
      </pivotArea>
    </chartFormat>
    <chartFormat chart="14" format="19" series="1">
      <pivotArea type="data" outline="0" fieldPosition="0">
        <references count="2">
          <reference field="4294967294" count="1" selected="0">
            <x v="0"/>
          </reference>
          <reference field="13" count="1" selected="0">
            <x v="14"/>
          </reference>
        </references>
      </pivotArea>
    </chartFormat>
    <chartFormat chart="14" format="20" series="1">
      <pivotArea type="data" outline="0" fieldPosition="0">
        <references count="2">
          <reference field="4294967294" count="1" selected="0">
            <x v="0"/>
          </reference>
          <reference field="13" count="1" selected="0">
            <x v="15"/>
          </reference>
        </references>
      </pivotArea>
    </chartFormat>
    <chartFormat chart="14" format="21" series="1">
      <pivotArea type="data" outline="0" fieldPosition="0">
        <references count="2">
          <reference field="4294967294" count="1" selected="0">
            <x v="0"/>
          </reference>
          <reference field="13" count="1" selected="0">
            <x v="16"/>
          </reference>
        </references>
      </pivotArea>
    </chartFormat>
    <chartFormat chart="14" format="22" series="1">
      <pivotArea type="data" outline="0" fieldPosition="0">
        <references count="2">
          <reference field="4294967294" count="1" selected="0">
            <x v="0"/>
          </reference>
          <reference field="13" count="1" selected="0">
            <x v="17"/>
          </reference>
        </references>
      </pivotArea>
    </chartFormat>
    <chartFormat chart="14" format="23" series="1">
      <pivotArea type="data" outline="0" fieldPosition="0">
        <references count="2">
          <reference field="4294967294" count="1" selected="0">
            <x v="0"/>
          </reference>
          <reference field="13" count="1" selected="0">
            <x v="18"/>
          </reference>
        </references>
      </pivotArea>
    </chartFormat>
    <chartFormat chart="14" format="24" series="1">
      <pivotArea type="data" outline="0" fieldPosition="0">
        <references count="2">
          <reference field="4294967294" count="1" selected="0">
            <x v="0"/>
          </reference>
          <reference field="13" count="1" selected="0">
            <x v="19"/>
          </reference>
        </references>
      </pivotArea>
    </chartFormat>
    <chartFormat chart="14" format="25" series="1">
      <pivotArea type="data" outline="0" fieldPosition="0">
        <references count="2">
          <reference field="4294967294" count="1" selected="0">
            <x v="0"/>
          </reference>
          <reference field="13" count="1" selected="0">
            <x v="20"/>
          </reference>
        </references>
      </pivotArea>
    </chartFormat>
    <chartFormat chart="14" format="26" series="1">
      <pivotArea type="data" outline="0" fieldPosition="0">
        <references count="2">
          <reference field="4294967294" count="1" selected="0">
            <x v="0"/>
          </reference>
          <reference field="13" count="1" selected="0">
            <x v="21"/>
          </reference>
        </references>
      </pivotArea>
    </chartFormat>
    <chartFormat chart="14" format="27" series="1">
      <pivotArea type="data" outline="0" fieldPosition="0">
        <references count="2">
          <reference field="4294967294" count="1" selected="0">
            <x v="0"/>
          </reference>
          <reference field="13" count="1" selected="0">
            <x v="22"/>
          </reference>
        </references>
      </pivotArea>
    </chartFormat>
    <chartFormat chart="14" format="28" series="1">
      <pivotArea type="data" outline="0" fieldPosition="0">
        <references count="2">
          <reference field="4294967294" count="1" selected="0">
            <x v="0"/>
          </reference>
          <reference field="13" count="1" selected="0">
            <x v="23"/>
          </reference>
        </references>
      </pivotArea>
    </chartFormat>
    <chartFormat chart="14" format="29" series="1">
      <pivotArea type="data" outline="0" fieldPosition="0">
        <references count="2">
          <reference field="4294967294" count="1" selected="0">
            <x v="0"/>
          </reference>
          <reference field="13" count="1" selected="0">
            <x v="24"/>
          </reference>
        </references>
      </pivotArea>
    </chartFormat>
    <chartFormat chart="14" format="30" series="1">
      <pivotArea type="data" outline="0" fieldPosition="0">
        <references count="2">
          <reference field="4294967294" count="1" selected="0">
            <x v="0"/>
          </reference>
          <reference field="13" count="1" selected="0">
            <x v="25"/>
          </reference>
        </references>
      </pivotArea>
    </chartFormat>
    <chartFormat chart="12" format="2" series="1">
      <pivotArea type="data" outline="0" fieldPosition="0">
        <references count="2">
          <reference field="4294967294" count="1" selected="0">
            <x v="0"/>
          </reference>
          <reference field="13" count="1" selected="0">
            <x v="1"/>
          </reference>
        </references>
      </pivotArea>
    </chartFormat>
    <chartFormat chart="12" format="3" series="1">
      <pivotArea type="data" outline="0" fieldPosition="0">
        <references count="2">
          <reference field="4294967294" count="1" selected="0">
            <x v="0"/>
          </reference>
          <reference field="13" count="1" selected="0">
            <x v="2"/>
          </reference>
        </references>
      </pivotArea>
    </chartFormat>
    <chartFormat chart="12" format="4" series="1">
      <pivotArea type="data" outline="0" fieldPosition="0">
        <references count="2">
          <reference field="4294967294" count="1" selected="0">
            <x v="0"/>
          </reference>
          <reference field="13" count="1" selected="0">
            <x v="3"/>
          </reference>
        </references>
      </pivotArea>
    </chartFormat>
    <chartFormat chart="12" format="5" series="1">
      <pivotArea type="data" outline="0" fieldPosition="0">
        <references count="2">
          <reference field="4294967294" count="1" selected="0">
            <x v="0"/>
          </reference>
          <reference field="13" count="1" selected="0">
            <x v="4"/>
          </reference>
        </references>
      </pivotArea>
    </chartFormat>
    <chartFormat chart="12" format="6" series="1">
      <pivotArea type="data" outline="0" fieldPosition="0">
        <references count="2">
          <reference field="4294967294" count="1" selected="0">
            <x v="0"/>
          </reference>
          <reference field="13" count="1" selected="0">
            <x v="5"/>
          </reference>
        </references>
      </pivotArea>
    </chartFormat>
    <chartFormat chart="12" format="7" series="1">
      <pivotArea type="data" outline="0" fieldPosition="0">
        <references count="2">
          <reference field="4294967294" count="1" selected="0">
            <x v="0"/>
          </reference>
          <reference field="13" count="1" selected="0">
            <x v="6"/>
          </reference>
        </references>
      </pivotArea>
    </chartFormat>
    <chartFormat chart="12" format="8" series="1">
      <pivotArea type="data" outline="0" fieldPosition="0">
        <references count="2">
          <reference field="4294967294" count="1" selected="0">
            <x v="0"/>
          </reference>
          <reference field="13" count="1" selected="0">
            <x v="7"/>
          </reference>
        </references>
      </pivotArea>
    </chartFormat>
    <chartFormat chart="12" format="9" series="1">
      <pivotArea type="data" outline="0" fieldPosition="0">
        <references count="2">
          <reference field="4294967294" count="1" selected="0">
            <x v="0"/>
          </reference>
          <reference field="13" count="1" selected="0">
            <x v="8"/>
          </reference>
        </references>
      </pivotArea>
    </chartFormat>
    <chartFormat chart="12" format="10" series="1">
      <pivotArea type="data" outline="0" fieldPosition="0">
        <references count="2">
          <reference field="4294967294" count="1" selected="0">
            <x v="0"/>
          </reference>
          <reference field="13" count="1" selected="0">
            <x v="9"/>
          </reference>
        </references>
      </pivotArea>
    </chartFormat>
    <chartFormat chart="12" format="11" series="1">
      <pivotArea type="data" outline="0" fieldPosition="0">
        <references count="2">
          <reference field="4294967294" count="1" selected="0">
            <x v="0"/>
          </reference>
          <reference field="13" count="1" selected="0">
            <x v="10"/>
          </reference>
        </references>
      </pivotArea>
    </chartFormat>
    <chartFormat chart="12" format="12" series="1">
      <pivotArea type="data" outline="0" fieldPosition="0">
        <references count="2">
          <reference field="4294967294" count="1" selected="0">
            <x v="0"/>
          </reference>
          <reference field="13" count="1" selected="0">
            <x v="11"/>
          </reference>
        </references>
      </pivotArea>
    </chartFormat>
    <chartFormat chart="12" format="13" series="1">
      <pivotArea type="data" outline="0" fieldPosition="0">
        <references count="2">
          <reference field="4294967294" count="1" selected="0">
            <x v="0"/>
          </reference>
          <reference field="13" count="1" selected="0">
            <x v="12"/>
          </reference>
        </references>
      </pivotArea>
    </chartFormat>
    <chartFormat chart="12" format="14" series="1">
      <pivotArea type="data" outline="0" fieldPosition="0">
        <references count="2">
          <reference field="4294967294" count="1" selected="0">
            <x v="0"/>
          </reference>
          <reference field="13" count="1" selected="0">
            <x v="13"/>
          </reference>
        </references>
      </pivotArea>
    </chartFormat>
    <chartFormat chart="12" format="15" series="1">
      <pivotArea type="data" outline="0" fieldPosition="0">
        <references count="2">
          <reference field="4294967294" count="1" selected="0">
            <x v="0"/>
          </reference>
          <reference field="13" count="1" selected="0">
            <x v="14"/>
          </reference>
        </references>
      </pivotArea>
    </chartFormat>
    <chartFormat chart="12" format="16" series="1">
      <pivotArea type="data" outline="0" fieldPosition="0">
        <references count="2">
          <reference field="4294967294" count="1" selected="0">
            <x v="0"/>
          </reference>
          <reference field="13" count="1" selected="0">
            <x v="15"/>
          </reference>
        </references>
      </pivotArea>
    </chartFormat>
    <chartFormat chart="12" format="17" series="1">
      <pivotArea type="data" outline="0" fieldPosition="0">
        <references count="2">
          <reference field="4294967294" count="1" selected="0">
            <x v="0"/>
          </reference>
          <reference field="13" count="1" selected="0">
            <x v="16"/>
          </reference>
        </references>
      </pivotArea>
    </chartFormat>
    <chartFormat chart="12" format="18" series="1">
      <pivotArea type="data" outline="0" fieldPosition="0">
        <references count="2">
          <reference field="4294967294" count="1" selected="0">
            <x v="0"/>
          </reference>
          <reference field="13" count="1" selected="0">
            <x v="17"/>
          </reference>
        </references>
      </pivotArea>
    </chartFormat>
    <chartFormat chart="12" format="19" series="1">
      <pivotArea type="data" outline="0" fieldPosition="0">
        <references count="2">
          <reference field="4294967294" count="1" selected="0">
            <x v="0"/>
          </reference>
          <reference field="13" count="1" selected="0">
            <x v="18"/>
          </reference>
        </references>
      </pivotArea>
    </chartFormat>
    <chartFormat chart="12" format="20" series="1">
      <pivotArea type="data" outline="0" fieldPosition="0">
        <references count="2">
          <reference field="4294967294" count="1" selected="0">
            <x v="0"/>
          </reference>
          <reference field="13" count="1" selected="0">
            <x v="19"/>
          </reference>
        </references>
      </pivotArea>
    </chartFormat>
    <chartFormat chart="12" format="21" series="1">
      <pivotArea type="data" outline="0" fieldPosition="0">
        <references count="2">
          <reference field="4294967294" count="1" selected="0">
            <x v="0"/>
          </reference>
          <reference field="13" count="1" selected="0">
            <x v="20"/>
          </reference>
        </references>
      </pivotArea>
    </chartFormat>
    <chartFormat chart="12" format="22" series="1">
      <pivotArea type="data" outline="0" fieldPosition="0">
        <references count="2">
          <reference field="4294967294" count="1" selected="0">
            <x v="0"/>
          </reference>
          <reference field="13" count="1" selected="0">
            <x v="21"/>
          </reference>
        </references>
      </pivotArea>
    </chartFormat>
    <chartFormat chart="12" format="23" series="1">
      <pivotArea type="data" outline="0" fieldPosition="0">
        <references count="2">
          <reference field="4294967294" count="1" selected="0">
            <x v="0"/>
          </reference>
          <reference field="13" count="1" selected="0">
            <x v="22"/>
          </reference>
        </references>
      </pivotArea>
    </chartFormat>
    <chartFormat chart="12" format="24" series="1">
      <pivotArea type="data" outline="0" fieldPosition="0">
        <references count="2">
          <reference field="4294967294" count="1" selected="0">
            <x v="0"/>
          </reference>
          <reference field="13" count="1" selected="0">
            <x v="23"/>
          </reference>
        </references>
      </pivotArea>
    </chartFormat>
    <chartFormat chart="12" format="25" series="1">
      <pivotArea type="data" outline="0" fieldPosition="0">
        <references count="2">
          <reference field="4294967294" count="1" selected="0">
            <x v="0"/>
          </reference>
          <reference field="13" count="1" selected="0">
            <x v="24"/>
          </reference>
        </references>
      </pivotArea>
    </chartFormat>
    <chartFormat chart="12" format="26" series="1">
      <pivotArea type="data" outline="0" fieldPosition="0">
        <references count="2">
          <reference field="4294967294" count="1" selected="0">
            <x v="0"/>
          </reference>
          <reference field="13"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923CA0-313A-4BBF-B684-9D676E1246B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X4:Z35" firstHeaderRow="0" firstDataRow="1" firstDataCol="1"/>
  <pivotFields count="15">
    <pivotField axis="axisRow" showAll="0">
      <items count="32">
        <item sd="0" x="27"/>
        <item sd="0" x="20"/>
        <item sd="0" x="30"/>
        <item sd="0" x="29"/>
        <item sd="0" x="28"/>
        <item sd="0" x="26"/>
        <item sd="0" x="25"/>
        <item sd="0" x="21"/>
        <item sd="0" x="24"/>
        <item sd="0" x="22"/>
        <item sd="0" x="18"/>
        <item sd="0" x="14"/>
        <item sd="0" x="23"/>
        <item sd="0" x="16"/>
        <item sd="0" x="19"/>
        <item sd="0" x="15"/>
        <item sd="0" x="3"/>
        <item sd="0" x="4"/>
        <item sd="0" x="10"/>
        <item sd="0" x="11"/>
        <item sd="0" x="12"/>
        <item sd="0" x="6"/>
        <item sd="0" x="2"/>
        <item sd="0" x="5"/>
        <item sd="0" x="0"/>
        <item sd="0" x="1"/>
        <item sd="0" x="9"/>
        <item sd="0" x="7"/>
        <item sd="0" x="8"/>
        <item sd="0" x="13"/>
        <item sd="0" x="17"/>
        <item t="default"/>
      </items>
    </pivotField>
    <pivotField showAll="0"/>
    <pivotField showAll="0"/>
    <pivotField dataField="1" showAll="0"/>
    <pivotField showAll="0"/>
    <pivotField showAll="0"/>
    <pivotField showAll="0">
      <items count="3">
        <item x="1"/>
        <item x="0"/>
        <item t="default"/>
      </items>
    </pivotField>
    <pivotField showAll="0"/>
    <pivotField showAll="0">
      <items count="7">
        <item x="3"/>
        <item x="0"/>
        <item x="4"/>
        <item x="1"/>
        <item x="2"/>
        <item m="1" x="5"/>
        <item t="default"/>
      </items>
    </pivotField>
    <pivotField showAll="0"/>
    <pivotField showAll="0"/>
    <pivotField showAll="0"/>
    <pivotField showAll="0"/>
    <pivotField name="body type" axis="axisRow" dataField="1" showAll="0">
      <items count="27">
        <item x="9"/>
        <item x="17"/>
        <item x="18"/>
        <item x="7"/>
        <item x="22"/>
        <item x="6"/>
        <item x="19"/>
        <item x="0"/>
        <item x="21"/>
        <item x="20"/>
        <item x="25"/>
        <item x="16"/>
        <item x="14"/>
        <item x="10"/>
        <item x="8"/>
        <item x="3"/>
        <item x="1"/>
        <item x="11"/>
        <item x="12"/>
        <item x="2"/>
        <item x="24"/>
        <item x="4"/>
        <item x="13"/>
        <item x="5"/>
        <item x="15"/>
        <item x="23"/>
        <item t="default"/>
      </items>
    </pivotField>
    <pivotField showAll="0"/>
  </pivotFields>
  <rowFields count="2">
    <field x="0"/>
    <field x="1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2"/>
  </colFields>
  <colItems count="2">
    <i>
      <x/>
    </i>
    <i i="1">
      <x v="1"/>
    </i>
  </colItems>
  <dataFields count="2">
    <dataField name="Count of body_type" fld="13" subtotal="count" baseField="0" baseItem="0"/>
    <dataField name="sum of price$" fld="3" baseField="0" baseItem="0"/>
  </dataFields>
  <chartFormats count="88">
    <chartFormat chart="13" format="3" series="1">
      <pivotArea type="data" outline="0" fieldPosition="0">
        <references count="1">
          <reference field="13" count="1" selected="0">
            <x v="0"/>
          </reference>
        </references>
      </pivotArea>
    </chartFormat>
    <chartFormat chart="13" format="4" series="1">
      <pivotArea type="data" outline="0" fieldPosition="0">
        <references count="1">
          <reference field="13" count="1" selected="0">
            <x v="1"/>
          </reference>
        </references>
      </pivotArea>
    </chartFormat>
    <chartFormat chart="13" format="5" series="1">
      <pivotArea type="data" outline="0" fieldPosition="0">
        <references count="1">
          <reference field="13" count="1" selected="0">
            <x v="2"/>
          </reference>
        </references>
      </pivotArea>
    </chartFormat>
    <chartFormat chart="13" format="6" series="1">
      <pivotArea type="data" outline="0" fieldPosition="0">
        <references count="1">
          <reference field="13" count="1" selected="0">
            <x v="3"/>
          </reference>
        </references>
      </pivotArea>
    </chartFormat>
    <chartFormat chart="13" format="7" series="1">
      <pivotArea type="data" outline="0" fieldPosition="0">
        <references count="1">
          <reference field="13" count="1" selected="0">
            <x v="4"/>
          </reference>
        </references>
      </pivotArea>
    </chartFormat>
    <chartFormat chart="13" format="8" series="1">
      <pivotArea type="data" outline="0" fieldPosition="0">
        <references count="1">
          <reference field="13" count="1" selected="0">
            <x v="5"/>
          </reference>
        </references>
      </pivotArea>
    </chartFormat>
    <chartFormat chart="13" format="9" series="1">
      <pivotArea type="data" outline="0" fieldPosition="0">
        <references count="1">
          <reference field="13" count="1" selected="0">
            <x v="6"/>
          </reference>
        </references>
      </pivotArea>
    </chartFormat>
    <chartFormat chart="13" format="10" series="1">
      <pivotArea type="data" outline="0" fieldPosition="0">
        <references count="1">
          <reference field="13" count="1" selected="0">
            <x v="7"/>
          </reference>
        </references>
      </pivotArea>
    </chartFormat>
    <chartFormat chart="13" format="11" series="1">
      <pivotArea type="data" outline="0" fieldPosition="0">
        <references count="1">
          <reference field="13" count="1" selected="0">
            <x v="8"/>
          </reference>
        </references>
      </pivotArea>
    </chartFormat>
    <chartFormat chart="13" format="12" series="1">
      <pivotArea type="data" outline="0" fieldPosition="0">
        <references count="1">
          <reference field="13" count="1" selected="0">
            <x v="9"/>
          </reference>
        </references>
      </pivotArea>
    </chartFormat>
    <chartFormat chart="13" format="13" series="1">
      <pivotArea type="data" outline="0" fieldPosition="0">
        <references count="1">
          <reference field="13" count="1" selected="0">
            <x v="10"/>
          </reference>
        </references>
      </pivotArea>
    </chartFormat>
    <chartFormat chart="13" format="14" series="1">
      <pivotArea type="data" outline="0" fieldPosition="0">
        <references count="1">
          <reference field="13" count="1" selected="0">
            <x v="11"/>
          </reference>
        </references>
      </pivotArea>
    </chartFormat>
    <chartFormat chart="13" format="15" series="1">
      <pivotArea type="data" outline="0" fieldPosition="0">
        <references count="1">
          <reference field="13" count="1" selected="0">
            <x v="12"/>
          </reference>
        </references>
      </pivotArea>
    </chartFormat>
    <chartFormat chart="13" format="16" series="1">
      <pivotArea type="data" outline="0" fieldPosition="0">
        <references count="1">
          <reference field="13" count="1" selected="0">
            <x v="13"/>
          </reference>
        </references>
      </pivotArea>
    </chartFormat>
    <chartFormat chart="13" format="17" series="1">
      <pivotArea type="data" outline="0" fieldPosition="0">
        <references count="1">
          <reference field="13" count="1" selected="0">
            <x v="14"/>
          </reference>
        </references>
      </pivotArea>
    </chartFormat>
    <chartFormat chart="13" format="18" series="1">
      <pivotArea type="data" outline="0" fieldPosition="0">
        <references count="1">
          <reference field="13" count="1" selected="0">
            <x v="15"/>
          </reference>
        </references>
      </pivotArea>
    </chartFormat>
    <chartFormat chart="13" format="19" series="1">
      <pivotArea type="data" outline="0" fieldPosition="0">
        <references count="1">
          <reference field="13" count="1" selected="0">
            <x v="16"/>
          </reference>
        </references>
      </pivotArea>
    </chartFormat>
    <chartFormat chart="13" format="20" series="1">
      <pivotArea type="data" outline="0" fieldPosition="0">
        <references count="1">
          <reference field="13" count="1" selected="0">
            <x v="17"/>
          </reference>
        </references>
      </pivotArea>
    </chartFormat>
    <chartFormat chart="13" format="21" series="1">
      <pivotArea type="data" outline="0" fieldPosition="0">
        <references count="1">
          <reference field="13" count="1" selected="0">
            <x v="18"/>
          </reference>
        </references>
      </pivotArea>
    </chartFormat>
    <chartFormat chart="13" format="22" series="1">
      <pivotArea type="data" outline="0" fieldPosition="0">
        <references count="1">
          <reference field="13" count="1" selected="0">
            <x v="19"/>
          </reference>
        </references>
      </pivotArea>
    </chartFormat>
    <chartFormat chart="13" format="23" series="1">
      <pivotArea type="data" outline="0" fieldPosition="0">
        <references count="1">
          <reference field="13" count="1" selected="0">
            <x v="20"/>
          </reference>
        </references>
      </pivotArea>
    </chartFormat>
    <chartFormat chart="13" format="24" series="1">
      <pivotArea type="data" outline="0" fieldPosition="0">
        <references count="1">
          <reference field="13" count="1" selected="0">
            <x v="21"/>
          </reference>
        </references>
      </pivotArea>
    </chartFormat>
    <chartFormat chart="13" format="25" series="1">
      <pivotArea type="data" outline="0" fieldPosition="0">
        <references count="1">
          <reference field="13" count="1" selected="0">
            <x v="22"/>
          </reference>
        </references>
      </pivotArea>
    </chartFormat>
    <chartFormat chart="13" format="26" series="1">
      <pivotArea type="data" outline="0" fieldPosition="0">
        <references count="1">
          <reference field="13" count="1" selected="0">
            <x v="23"/>
          </reference>
        </references>
      </pivotArea>
    </chartFormat>
    <chartFormat chart="13" format="27" series="1">
      <pivotArea type="data" outline="0" fieldPosition="0">
        <references count="1">
          <reference field="13" count="1" selected="0">
            <x v="24"/>
          </reference>
        </references>
      </pivotArea>
    </chartFormat>
    <chartFormat chart="13" format="28" series="1">
      <pivotArea type="data" outline="0" fieldPosition="0">
        <references count="1">
          <reference field="13" count="1" selected="0">
            <x v="25"/>
          </reference>
        </references>
      </pivotArea>
    </chartFormat>
    <chartFormat chart="10" format="3" series="1">
      <pivotArea type="data" outline="0" fieldPosition="0">
        <references count="1">
          <reference field="13" count="1" selected="0">
            <x v="0"/>
          </reference>
        </references>
      </pivotArea>
    </chartFormat>
    <chartFormat chart="10" format="4" series="1">
      <pivotArea type="data" outline="0" fieldPosition="0">
        <references count="1">
          <reference field="13" count="1" selected="0">
            <x v="1"/>
          </reference>
        </references>
      </pivotArea>
    </chartFormat>
    <chartFormat chart="10" format="5" series="1">
      <pivotArea type="data" outline="0" fieldPosition="0">
        <references count="1">
          <reference field="13" count="1" selected="0">
            <x v="2"/>
          </reference>
        </references>
      </pivotArea>
    </chartFormat>
    <chartFormat chart="10" format="6" series="1">
      <pivotArea type="data" outline="0" fieldPosition="0">
        <references count="1">
          <reference field="13" count="1" selected="0">
            <x v="3"/>
          </reference>
        </references>
      </pivotArea>
    </chartFormat>
    <chartFormat chart="10" format="7" series="1">
      <pivotArea type="data" outline="0" fieldPosition="0">
        <references count="1">
          <reference field="13" count="1" selected="0">
            <x v="4"/>
          </reference>
        </references>
      </pivotArea>
    </chartFormat>
    <chartFormat chart="10" format="8" series="1">
      <pivotArea type="data" outline="0" fieldPosition="0">
        <references count="1">
          <reference field="13" count="1" selected="0">
            <x v="5"/>
          </reference>
        </references>
      </pivotArea>
    </chartFormat>
    <chartFormat chart="10" format="9" series="1">
      <pivotArea type="data" outline="0" fieldPosition="0">
        <references count="1">
          <reference field="13" count="1" selected="0">
            <x v="6"/>
          </reference>
        </references>
      </pivotArea>
    </chartFormat>
    <chartFormat chart="10" format="10" series="1">
      <pivotArea type="data" outline="0" fieldPosition="0">
        <references count="1">
          <reference field="13" count="1" selected="0">
            <x v="7"/>
          </reference>
        </references>
      </pivotArea>
    </chartFormat>
    <chartFormat chart="10" format="11" series="1">
      <pivotArea type="data" outline="0" fieldPosition="0">
        <references count="1">
          <reference field="13" count="1" selected="0">
            <x v="8"/>
          </reference>
        </references>
      </pivotArea>
    </chartFormat>
    <chartFormat chart="10" format="12" series="1">
      <pivotArea type="data" outline="0" fieldPosition="0">
        <references count="1">
          <reference field="13" count="1" selected="0">
            <x v="9"/>
          </reference>
        </references>
      </pivotArea>
    </chartFormat>
    <chartFormat chart="10" format="13" series="1">
      <pivotArea type="data" outline="0" fieldPosition="0">
        <references count="1">
          <reference field="13" count="1" selected="0">
            <x v="10"/>
          </reference>
        </references>
      </pivotArea>
    </chartFormat>
    <chartFormat chart="10" format="14" series="1">
      <pivotArea type="data" outline="0" fieldPosition="0">
        <references count="1">
          <reference field="13" count="1" selected="0">
            <x v="11"/>
          </reference>
        </references>
      </pivotArea>
    </chartFormat>
    <chartFormat chart="10" format="15" series="1">
      <pivotArea type="data" outline="0" fieldPosition="0">
        <references count="1">
          <reference field="13" count="1" selected="0">
            <x v="12"/>
          </reference>
        </references>
      </pivotArea>
    </chartFormat>
    <chartFormat chart="10" format="16" series="1">
      <pivotArea type="data" outline="0" fieldPosition="0">
        <references count="1">
          <reference field="13" count="1" selected="0">
            <x v="13"/>
          </reference>
        </references>
      </pivotArea>
    </chartFormat>
    <chartFormat chart="10" format="17" series="1">
      <pivotArea type="data" outline="0" fieldPosition="0">
        <references count="1">
          <reference field="13" count="1" selected="0">
            <x v="14"/>
          </reference>
        </references>
      </pivotArea>
    </chartFormat>
    <chartFormat chart="10" format="18" series="1">
      <pivotArea type="data" outline="0" fieldPosition="0">
        <references count="1">
          <reference field="13" count="1" selected="0">
            <x v="15"/>
          </reference>
        </references>
      </pivotArea>
    </chartFormat>
    <chartFormat chart="10" format="19" series="1">
      <pivotArea type="data" outline="0" fieldPosition="0">
        <references count="1">
          <reference field="13" count="1" selected="0">
            <x v="16"/>
          </reference>
        </references>
      </pivotArea>
    </chartFormat>
    <chartFormat chart="10" format="20" series="1">
      <pivotArea type="data" outline="0" fieldPosition="0">
        <references count="1">
          <reference field="13" count="1" selected="0">
            <x v="17"/>
          </reference>
        </references>
      </pivotArea>
    </chartFormat>
    <chartFormat chart="10" format="21" series="1">
      <pivotArea type="data" outline="0" fieldPosition="0">
        <references count="1">
          <reference field="13" count="1" selected="0">
            <x v="18"/>
          </reference>
        </references>
      </pivotArea>
    </chartFormat>
    <chartFormat chart="10" format="22" series="1">
      <pivotArea type="data" outline="0" fieldPosition="0">
        <references count="1">
          <reference field="13" count="1" selected="0">
            <x v="19"/>
          </reference>
        </references>
      </pivotArea>
    </chartFormat>
    <chartFormat chart="10" format="23" series="1">
      <pivotArea type="data" outline="0" fieldPosition="0">
        <references count="1">
          <reference field="13" count="1" selected="0">
            <x v="20"/>
          </reference>
        </references>
      </pivotArea>
    </chartFormat>
    <chartFormat chart="10" format="24" series="1">
      <pivotArea type="data" outline="0" fieldPosition="0">
        <references count="1">
          <reference field="13" count="1" selected="0">
            <x v="21"/>
          </reference>
        </references>
      </pivotArea>
    </chartFormat>
    <chartFormat chart="10" format="25" series="1">
      <pivotArea type="data" outline="0" fieldPosition="0">
        <references count="1">
          <reference field="13" count="1" selected="0">
            <x v="22"/>
          </reference>
        </references>
      </pivotArea>
    </chartFormat>
    <chartFormat chart="10" format="26" series="1">
      <pivotArea type="data" outline="0" fieldPosition="0">
        <references count="1">
          <reference field="13" count="1" selected="0">
            <x v="23"/>
          </reference>
        </references>
      </pivotArea>
    </chartFormat>
    <chartFormat chart="10" format="27" series="1">
      <pivotArea type="data" outline="0" fieldPosition="0">
        <references count="1">
          <reference field="13" count="1" selected="0">
            <x v="24"/>
          </reference>
        </references>
      </pivotArea>
    </chartFormat>
    <chartFormat chart="10" format="28" series="1">
      <pivotArea type="data" outline="0" fieldPosition="0">
        <references count="1">
          <reference field="13" count="1" selected="0">
            <x v="25"/>
          </reference>
        </references>
      </pivotArea>
    </chartFormat>
    <chartFormat chart="9" format="3" series="1">
      <pivotArea type="data" outline="0" fieldPosition="0">
        <references count="1">
          <reference field="13" count="1" selected="0">
            <x v="0"/>
          </reference>
        </references>
      </pivotArea>
    </chartFormat>
    <chartFormat chart="9" format="4" series="1">
      <pivotArea type="data" outline="0" fieldPosition="0">
        <references count="1">
          <reference field="13" count="1" selected="0">
            <x v="1"/>
          </reference>
        </references>
      </pivotArea>
    </chartFormat>
    <chartFormat chart="9" format="5" series="1">
      <pivotArea type="data" outline="0" fieldPosition="0">
        <references count="1">
          <reference field="13" count="1" selected="0">
            <x v="2"/>
          </reference>
        </references>
      </pivotArea>
    </chartFormat>
    <chartFormat chart="9" format="6" series="1">
      <pivotArea type="data" outline="0" fieldPosition="0">
        <references count="1">
          <reference field="13" count="1" selected="0">
            <x v="3"/>
          </reference>
        </references>
      </pivotArea>
    </chartFormat>
    <chartFormat chart="9" format="7" series="1">
      <pivotArea type="data" outline="0" fieldPosition="0">
        <references count="1">
          <reference field="13" count="1" selected="0">
            <x v="4"/>
          </reference>
        </references>
      </pivotArea>
    </chartFormat>
    <chartFormat chart="9" format="8" series="1">
      <pivotArea type="data" outline="0" fieldPosition="0">
        <references count="1">
          <reference field="13" count="1" selected="0">
            <x v="5"/>
          </reference>
        </references>
      </pivotArea>
    </chartFormat>
    <chartFormat chart="9" format="9" series="1">
      <pivotArea type="data" outline="0" fieldPosition="0">
        <references count="1">
          <reference field="13" count="1" selected="0">
            <x v="6"/>
          </reference>
        </references>
      </pivotArea>
    </chartFormat>
    <chartFormat chart="9" format="10" series="1">
      <pivotArea type="data" outline="0" fieldPosition="0">
        <references count="1">
          <reference field="13" count="1" selected="0">
            <x v="7"/>
          </reference>
        </references>
      </pivotArea>
    </chartFormat>
    <chartFormat chart="9" format="11" series="1">
      <pivotArea type="data" outline="0" fieldPosition="0">
        <references count="1">
          <reference field="13" count="1" selected="0">
            <x v="8"/>
          </reference>
        </references>
      </pivotArea>
    </chartFormat>
    <chartFormat chart="9" format="12" series="1">
      <pivotArea type="data" outline="0" fieldPosition="0">
        <references count="1">
          <reference field="13" count="1" selected="0">
            <x v="9"/>
          </reference>
        </references>
      </pivotArea>
    </chartFormat>
    <chartFormat chart="9" format="13" series="1">
      <pivotArea type="data" outline="0" fieldPosition="0">
        <references count="1">
          <reference field="13" count="1" selected="0">
            <x v="10"/>
          </reference>
        </references>
      </pivotArea>
    </chartFormat>
    <chartFormat chart="9" format="14" series="1">
      <pivotArea type="data" outline="0" fieldPosition="0">
        <references count="1">
          <reference field="13" count="1" selected="0">
            <x v="11"/>
          </reference>
        </references>
      </pivotArea>
    </chartFormat>
    <chartFormat chart="9" format="15" series="1">
      <pivotArea type="data" outline="0" fieldPosition="0">
        <references count="1">
          <reference field="13" count="1" selected="0">
            <x v="12"/>
          </reference>
        </references>
      </pivotArea>
    </chartFormat>
    <chartFormat chart="9" format="16" series="1">
      <pivotArea type="data" outline="0" fieldPosition="0">
        <references count="1">
          <reference field="13" count="1" selected="0">
            <x v="13"/>
          </reference>
        </references>
      </pivotArea>
    </chartFormat>
    <chartFormat chart="9" format="17" series="1">
      <pivotArea type="data" outline="0" fieldPosition="0">
        <references count="1">
          <reference field="13" count="1" selected="0">
            <x v="14"/>
          </reference>
        </references>
      </pivotArea>
    </chartFormat>
    <chartFormat chart="9" format="18" series="1">
      <pivotArea type="data" outline="0" fieldPosition="0">
        <references count="1">
          <reference field="13" count="1" selected="0">
            <x v="15"/>
          </reference>
        </references>
      </pivotArea>
    </chartFormat>
    <chartFormat chart="9" format="19" series="1">
      <pivotArea type="data" outline="0" fieldPosition="0">
        <references count="1">
          <reference field="13" count="1" selected="0">
            <x v="16"/>
          </reference>
        </references>
      </pivotArea>
    </chartFormat>
    <chartFormat chart="9" format="20" series="1">
      <pivotArea type="data" outline="0" fieldPosition="0">
        <references count="1">
          <reference field="13" count="1" selected="0">
            <x v="17"/>
          </reference>
        </references>
      </pivotArea>
    </chartFormat>
    <chartFormat chart="9" format="21" series="1">
      <pivotArea type="data" outline="0" fieldPosition="0">
        <references count="1">
          <reference field="13" count="1" selected="0">
            <x v="18"/>
          </reference>
        </references>
      </pivotArea>
    </chartFormat>
    <chartFormat chart="9" format="22" series="1">
      <pivotArea type="data" outline="0" fieldPosition="0">
        <references count="1">
          <reference field="13" count="1" selected="0">
            <x v="19"/>
          </reference>
        </references>
      </pivotArea>
    </chartFormat>
    <chartFormat chart="9" format="23" series="1">
      <pivotArea type="data" outline="0" fieldPosition="0">
        <references count="1">
          <reference field="13" count="1" selected="0">
            <x v="20"/>
          </reference>
        </references>
      </pivotArea>
    </chartFormat>
    <chartFormat chart="9" format="24" series="1">
      <pivotArea type="data" outline="0" fieldPosition="0">
        <references count="1">
          <reference field="13" count="1" selected="0">
            <x v="21"/>
          </reference>
        </references>
      </pivotArea>
    </chartFormat>
    <chartFormat chart="9" format="25" series="1">
      <pivotArea type="data" outline="0" fieldPosition="0">
        <references count="1">
          <reference field="13" count="1" selected="0">
            <x v="22"/>
          </reference>
        </references>
      </pivotArea>
    </chartFormat>
    <chartFormat chart="9" format="26" series="1">
      <pivotArea type="data" outline="0" fieldPosition="0">
        <references count="1">
          <reference field="13" count="1" selected="0">
            <x v="23"/>
          </reference>
        </references>
      </pivotArea>
    </chartFormat>
    <chartFormat chart="9" format="27" series="1">
      <pivotArea type="data" outline="0" fieldPosition="0">
        <references count="1">
          <reference field="13" count="1" selected="0">
            <x v="24"/>
          </reference>
        </references>
      </pivotArea>
    </chartFormat>
    <chartFormat chart="9" format="28" series="1">
      <pivotArea type="data" outline="0" fieldPosition="0">
        <references count="1">
          <reference field="13" count="1" selected="0">
            <x v="25"/>
          </reference>
        </references>
      </pivotArea>
    </chartFormat>
    <chartFormat chart="26" format="1" series="1">
      <pivotArea type="data" outline="0" fieldPosition="0">
        <references count="1">
          <reference field="4294967294" count="1" selected="0">
            <x v="1"/>
          </reference>
        </references>
      </pivotArea>
    </chartFormat>
    <chartFormat chart="27" format="3"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1"/>
          </reference>
        </references>
      </pivotArea>
    </chartFormat>
    <chartFormat chart="29" format="1"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 chart="32" format="6"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D117A-3433-43F3-863D-E87A171B1B5A}"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A4:C37" firstHeaderRow="1" firstDataRow="2" firstDataCol="1"/>
  <pivotFields count="15">
    <pivotField axis="axisRow" showAll="0">
      <items count="32">
        <item x="27"/>
        <item x="20"/>
        <item x="30"/>
        <item x="29"/>
        <item x="28"/>
        <item x="26"/>
        <item x="25"/>
        <item x="21"/>
        <item x="24"/>
        <item x="22"/>
        <item x="18"/>
        <item x="14"/>
        <item x="23"/>
        <item x="16"/>
        <item x="19"/>
        <item x="15"/>
        <item x="3"/>
        <item x="4"/>
        <item x="10"/>
        <item x="11"/>
        <item x="12"/>
        <item x="6"/>
        <item x="2"/>
        <item x="5"/>
        <item x="0"/>
        <item x="1"/>
        <item x="9"/>
        <item x="7"/>
        <item x="8"/>
        <item x="13"/>
        <item x="17"/>
        <item t="default"/>
      </items>
    </pivotField>
    <pivotField dataField="1" showAll="0"/>
    <pivotField showAll="0"/>
    <pivotField showAll="0"/>
    <pivotField showAll="0"/>
    <pivotField showAll="0"/>
    <pivotField axis="axisCol" showAll="0">
      <items count="3">
        <item x="1"/>
        <item x="0"/>
        <item t="default"/>
      </items>
    </pivotField>
    <pivotField showAll="0"/>
    <pivotField showAll="0">
      <items count="7">
        <item x="3"/>
        <item x="0"/>
        <item x="4"/>
        <item x="1"/>
        <item x="2"/>
        <item m="1" x="5"/>
        <item t="default"/>
      </items>
    </pivotField>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6"/>
  </colFields>
  <colItems count="2">
    <i>
      <x/>
    </i>
    <i>
      <x v="1"/>
    </i>
  </colItems>
  <dataFields count="1">
    <dataField name="Count of Name" fld="1" subtotal="count" baseField="0" baseItem="0"/>
  </dataFields>
  <chartFormats count="6">
    <chartFormat chart="11" format="0" series="1">
      <pivotArea type="data" outline="0" fieldPosition="0">
        <references count="2">
          <reference field="4294967294" count="1" selected="0">
            <x v="0"/>
          </reference>
          <reference field="6" count="1" selected="0">
            <x v="0"/>
          </reference>
        </references>
      </pivotArea>
    </chartFormat>
    <chartFormat chart="11" format="1" series="1">
      <pivotArea type="data" outline="0" fieldPosition="0">
        <references count="2">
          <reference field="4294967294" count="1" selected="0">
            <x v="0"/>
          </reference>
          <reference field="6" count="1" selected="0">
            <x v="1"/>
          </reference>
        </references>
      </pivotArea>
    </chartFormat>
    <chartFormat chart="13" format="4" series="1">
      <pivotArea type="data" outline="0" fieldPosition="0">
        <references count="2">
          <reference field="4294967294" count="1" selected="0">
            <x v="0"/>
          </reference>
          <reference field="6" count="1" selected="0">
            <x v="0"/>
          </reference>
        </references>
      </pivotArea>
    </chartFormat>
    <chartFormat chart="13" format="5" series="1">
      <pivotArea type="data" outline="0" fieldPosition="0">
        <references count="2">
          <reference field="4294967294" count="1" selected="0">
            <x v="0"/>
          </reference>
          <reference field="6" count="1" selected="0">
            <x v="1"/>
          </reference>
        </references>
      </pivotArea>
    </chartFormat>
    <chartFormat chart="13"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B266D5-B2FC-4BEA-85D6-1176A8624E4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D71:E76" firstHeaderRow="1" firstDataRow="1" firstDataCol="1"/>
  <pivotFields count="15">
    <pivotField showAll="0"/>
    <pivotField showAll="0"/>
    <pivotField showAll="0"/>
    <pivotField showAll="0"/>
    <pivotField showAll="0"/>
    <pivotField showAll="0"/>
    <pivotField showAll="0">
      <items count="3">
        <item x="1"/>
        <item x="0"/>
        <item t="default"/>
      </items>
    </pivotField>
    <pivotField dataField="1" showAll="0"/>
    <pivotField axis="axisRow" showAll="0" sortType="ascending">
      <items count="7">
        <item x="3"/>
        <item x="0"/>
        <item x="4"/>
        <item x="1"/>
        <item x="2"/>
        <item m="1" x="5"/>
        <item t="default"/>
      </items>
    </pivotField>
    <pivotField showAll="0"/>
    <pivotField showAll="0"/>
    <pivotField showAll="0"/>
    <pivotField showAll="0"/>
    <pivotField showAll="0"/>
    <pivotField showAll="0"/>
  </pivotFields>
  <rowFields count="1">
    <field x="8"/>
  </rowFields>
  <rowItems count="5">
    <i>
      <x/>
    </i>
    <i>
      <x v="1"/>
    </i>
    <i>
      <x v="2"/>
    </i>
    <i>
      <x v="3"/>
    </i>
    <i>
      <x v="4"/>
    </i>
  </rowItems>
  <colItems count="1">
    <i/>
  </colItems>
  <dataFields count="1">
    <dataField name="Average of kms_driven" fld="7" subtotal="average" baseField="8" baseItem="0"/>
  </dataFields>
  <chartFormats count="2">
    <chartFormat chart="1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D435F3CF-74CB-42C0-BAFA-F25919126F98}" sourceName="transmission_type">
  <pivotTables>
    <pivotTable tabId="3" name="PivotTable2"/>
    <pivotTable tabId="3" name="PivotTable1"/>
    <pivotTable tabId="3" name="PivotTable4"/>
    <pivotTable tabId="3" name="PivotTable3"/>
  </pivotTables>
  <data>
    <tabular pivotCacheId="16847580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type" xr10:uid="{5ACF5DB6-43DB-4605-9C5E-6FD98914915A}" sourceName="owner_type">
  <pivotTables>
    <pivotTable tabId="3" name="PivotTable4"/>
    <pivotTable tabId="3" name="PivotTable1"/>
    <pivotTable tabId="3" name="PivotTable2"/>
    <pivotTable tabId="3" name="PivotTable3"/>
  </pivotTables>
  <data>
    <tabular pivotCacheId="1684758064">
      <items count="6">
        <i x="3" s="1"/>
        <i x="0" s="1"/>
        <i x="4" s="1"/>
        <i x="1" s="1"/>
        <i x="2"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_type" xr10:uid="{ADD56225-487C-494C-9F68-CE3C9B55A0D3}" cache="Slicer_transmission_type" caption="transmission_type" rowHeight="234950"/>
  <slicer name="owner_type" xr10:uid="{B35408E5-15A8-4149-8ACA-CE1F26F72EF5}" cache="Slicer_owner_type" caption="owner_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BE830-3705-4213-9046-297803A37DC0}">
  <dimension ref="A4:Z76"/>
  <sheetViews>
    <sheetView topLeftCell="F54" zoomScaleNormal="100" workbookViewId="0">
      <selection activeCell="A44" sqref="A44"/>
    </sheetView>
  </sheetViews>
  <sheetFormatPr defaultRowHeight="14.4" x14ac:dyDescent="0.3"/>
  <cols>
    <col min="1" max="1" width="13.6640625" bestFit="1" customWidth="1"/>
    <col min="2" max="2" width="30.33203125" bestFit="1" customWidth="1"/>
    <col min="3" max="3" width="7.44140625" bestFit="1" customWidth="1"/>
    <col min="4" max="4" width="12.77734375" bestFit="1" customWidth="1"/>
    <col min="5" max="5" width="20.5546875" bestFit="1" customWidth="1"/>
    <col min="6" max="6" width="11.44140625" bestFit="1" customWidth="1"/>
    <col min="7" max="7" width="7" bestFit="1" customWidth="1"/>
    <col min="8" max="8" width="6.88671875" bestFit="1" customWidth="1"/>
    <col min="9" max="9" width="12" bestFit="1" customWidth="1"/>
    <col min="10" max="10" width="7" bestFit="1" customWidth="1"/>
    <col min="11" max="11" width="8" bestFit="1" customWidth="1"/>
    <col min="12" max="12" width="5.33203125" bestFit="1" customWidth="1"/>
    <col min="13" max="13" width="12" bestFit="1" customWidth="1"/>
    <col min="14" max="14" width="9.21875" bestFit="1" customWidth="1"/>
    <col min="15" max="15" width="12" bestFit="1" customWidth="1"/>
    <col min="16" max="16" width="14" bestFit="1" customWidth="1"/>
    <col min="17" max="17" width="8.6640625" bestFit="1" customWidth="1"/>
    <col min="18" max="19" width="12" bestFit="1" customWidth="1"/>
    <col min="20" max="20" width="7.6640625" bestFit="1" customWidth="1"/>
    <col min="21" max="21" width="11" bestFit="1" customWidth="1"/>
    <col min="22" max="22" width="6.21875" bestFit="1" customWidth="1"/>
    <col min="23" max="23" width="12" bestFit="1" customWidth="1"/>
    <col min="24" max="24" width="12.5546875" bestFit="1" customWidth="1"/>
    <col min="25" max="25" width="18.109375" bestFit="1" customWidth="1"/>
    <col min="26" max="26" width="12.33203125" bestFit="1" customWidth="1"/>
    <col min="27" max="28" width="12" bestFit="1" customWidth="1"/>
    <col min="29" max="158" width="5" bestFit="1" customWidth="1"/>
    <col min="159" max="159" width="7" bestFit="1" customWidth="1"/>
    <col min="160" max="160" width="10.77734375" bestFit="1" customWidth="1"/>
    <col min="161" max="171" width="12.21875" bestFit="1" customWidth="1"/>
    <col min="172" max="172" width="9.5546875" bestFit="1" customWidth="1"/>
    <col min="173" max="174" width="12.21875" bestFit="1" customWidth="1"/>
    <col min="175" max="175" width="9.5546875" bestFit="1" customWidth="1"/>
    <col min="176" max="179" width="12.21875" bestFit="1" customWidth="1"/>
    <col min="180" max="181" width="9.5546875" bestFit="1" customWidth="1"/>
    <col min="182" max="182" width="12.21875" bestFit="1" customWidth="1"/>
    <col min="183" max="183" width="9.5546875" bestFit="1" customWidth="1"/>
    <col min="184" max="433" width="10.6640625" bestFit="1" customWidth="1"/>
    <col min="434" max="435" width="9.5546875" bestFit="1" customWidth="1"/>
    <col min="436" max="437" width="12.21875" bestFit="1" customWidth="1"/>
    <col min="438" max="438" width="9.5546875" bestFit="1" customWidth="1"/>
    <col min="439" max="439" width="12.21875" bestFit="1" customWidth="1"/>
    <col min="440" max="448" width="9.5546875" bestFit="1" customWidth="1"/>
    <col min="449" max="693" width="10.6640625" bestFit="1" customWidth="1"/>
    <col min="694" max="694" width="8" bestFit="1" customWidth="1"/>
    <col min="695" max="723" width="10.6640625" bestFit="1" customWidth="1"/>
    <col min="724" max="742" width="9.5546875" bestFit="1" customWidth="1"/>
    <col min="743" max="773" width="10.6640625" bestFit="1" customWidth="1"/>
    <col min="774" max="774" width="8" bestFit="1" customWidth="1"/>
    <col min="775" max="845" width="10.6640625" bestFit="1" customWidth="1"/>
    <col min="846" max="846" width="13.21875" bestFit="1" customWidth="1"/>
    <col min="847" max="1024" width="10.6640625" bestFit="1" customWidth="1"/>
    <col min="1025" max="1041" width="9.5546875" bestFit="1" customWidth="1"/>
    <col min="1042" max="1091" width="10.6640625" bestFit="1" customWidth="1"/>
    <col min="1092" max="1093" width="8" bestFit="1" customWidth="1"/>
    <col min="1094" max="1287" width="10.6640625" bestFit="1" customWidth="1"/>
    <col min="1288" max="1302" width="9.5546875" bestFit="1" customWidth="1"/>
    <col min="1303" max="1303" width="12.21875" bestFit="1" customWidth="1"/>
    <col min="1304" max="1306" width="9.5546875" bestFit="1" customWidth="1"/>
    <col min="1307" max="1334" width="10.6640625" bestFit="1" customWidth="1"/>
    <col min="1335" max="1335" width="8" bestFit="1" customWidth="1"/>
    <col min="1336" max="1538" width="10.6640625" bestFit="1" customWidth="1"/>
    <col min="1539" max="1557" width="9.5546875" bestFit="1" customWidth="1"/>
    <col min="1558" max="1575" width="10.6640625" bestFit="1" customWidth="1"/>
    <col min="1576" max="1576" width="8" bestFit="1" customWidth="1"/>
    <col min="1577" max="1612" width="10.6640625" bestFit="1" customWidth="1"/>
    <col min="1613" max="1613" width="13.21875" bestFit="1" customWidth="1"/>
    <col min="1614" max="1781" width="10.6640625" bestFit="1" customWidth="1"/>
    <col min="1782" max="1782" width="12.21875" bestFit="1" customWidth="1"/>
    <col min="1783" max="1798" width="9.5546875" bestFit="1" customWidth="1"/>
    <col min="1799" max="1950" width="10.6640625" bestFit="1" customWidth="1"/>
    <col min="1951" max="1951" width="8" bestFit="1" customWidth="1"/>
    <col min="1952" max="1967" width="10.6640625" bestFit="1" customWidth="1"/>
    <col min="1968" max="1985" width="9.5546875" bestFit="1" customWidth="1"/>
    <col min="1986" max="2015" width="10.6640625" bestFit="1" customWidth="1"/>
    <col min="2016" max="2016" width="8" bestFit="1" customWidth="1"/>
    <col min="2017" max="2096" width="10.6640625" bestFit="1" customWidth="1"/>
    <col min="2097" max="2122" width="9.5546875" bestFit="1" customWidth="1"/>
    <col min="2123" max="2171" width="10.6640625" bestFit="1" customWidth="1"/>
    <col min="2172" max="2172" width="8" bestFit="1" customWidth="1"/>
    <col min="2173" max="2222" width="10.6640625" bestFit="1" customWidth="1"/>
    <col min="2223" max="2223" width="14.5546875" bestFit="1" customWidth="1"/>
    <col min="2224" max="2256" width="12.21875" bestFit="1" customWidth="1"/>
    <col min="2257" max="2257" width="9.5546875" bestFit="1" customWidth="1"/>
    <col min="2258" max="2488" width="12.21875" bestFit="1" customWidth="1"/>
    <col min="2489" max="2489" width="9.5546875" bestFit="1" customWidth="1"/>
    <col min="2490" max="2640" width="12.21875" bestFit="1" customWidth="1"/>
    <col min="2641" max="2641" width="9.5546875" bestFit="1" customWidth="1"/>
    <col min="2642" max="2666" width="12.21875" bestFit="1" customWidth="1"/>
    <col min="2667" max="2667" width="9.5546875" bestFit="1" customWidth="1"/>
    <col min="2668" max="2775" width="12.21875" bestFit="1" customWidth="1"/>
    <col min="2776" max="2776" width="9.5546875" bestFit="1" customWidth="1"/>
    <col min="2777" max="2794" width="12.21875" bestFit="1" customWidth="1"/>
    <col min="2795" max="2795" width="9.5546875" bestFit="1" customWidth="1"/>
    <col min="2796" max="2815" width="12.21875" bestFit="1" customWidth="1"/>
    <col min="2816" max="2816" width="9.5546875" bestFit="1" customWidth="1"/>
    <col min="2817" max="2831" width="12.21875" bestFit="1" customWidth="1"/>
    <col min="2832" max="2832" width="9.5546875" bestFit="1" customWidth="1"/>
    <col min="2833" max="2838" width="12.21875" bestFit="1" customWidth="1"/>
    <col min="2839" max="2839" width="9.5546875" bestFit="1" customWidth="1"/>
    <col min="2840" max="2843" width="12.21875" bestFit="1" customWidth="1"/>
    <col min="2844" max="2844" width="9.5546875" bestFit="1" customWidth="1"/>
    <col min="2845" max="2853" width="12.21875" bestFit="1" customWidth="1"/>
    <col min="2854" max="2854" width="9.5546875" bestFit="1" customWidth="1"/>
    <col min="2855" max="2855" width="12.21875" bestFit="1" customWidth="1"/>
    <col min="2856" max="2925" width="10.6640625" bestFit="1" customWidth="1"/>
    <col min="2926" max="2926" width="13.21875" bestFit="1" customWidth="1"/>
    <col min="2927" max="3326" width="10.6640625" bestFit="1" customWidth="1"/>
    <col min="3327" max="3327" width="12.21875" bestFit="1" customWidth="1"/>
    <col min="3328" max="3330" width="9.5546875" bestFit="1" customWidth="1"/>
    <col min="3331" max="3333" width="12.21875" bestFit="1" customWidth="1"/>
    <col min="3334" max="3334" width="9.5546875" bestFit="1" customWidth="1"/>
    <col min="3335" max="3340" width="12.21875" bestFit="1" customWidth="1"/>
    <col min="3341" max="3341" width="9.5546875" bestFit="1" customWidth="1"/>
    <col min="3342" max="3342" width="12.21875" bestFit="1" customWidth="1"/>
    <col min="3343" max="3345" width="9.5546875" bestFit="1" customWidth="1"/>
    <col min="3346" max="3347" width="12.21875" bestFit="1" customWidth="1"/>
    <col min="3348" max="3348" width="9.5546875" bestFit="1" customWidth="1"/>
    <col min="3349" max="3350" width="12.21875" bestFit="1" customWidth="1"/>
    <col min="3351" max="3352" width="9.5546875" bestFit="1" customWidth="1"/>
    <col min="3353" max="3353" width="12.21875" bestFit="1" customWidth="1"/>
    <col min="3354" max="3996" width="10.6640625" bestFit="1" customWidth="1"/>
    <col min="3997" max="4016" width="9.5546875" bestFit="1" customWidth="1"/>
    <col min="4017" max="4091" width="10.6640625" bestFit="1" customWidth="1"/>
    <col min="4092" max="4092" width="8" bestFit="1" customWidth="1"/>
    <col min="4093" max="4238" width="10.6640625" bestFit="1" customWidth="1"/>
    <col min="4239" max="4239" width="8" bestFit="1" customWidth="1"/>
    <col min="4240" max="4682" width="10.6640625" bestFit="1" customWidth="1"/>
    <col min="4683" max="4683" width="8" bestFit="1" customWidth="1"/>
    <col min="4684" max="4737" width="10.6640625" bestFit="1" customWidth="1"/>
    <col min="4738" max="4766" width="9.5546875" bestFit="1" customWidth="1"/>
    <col min="4767" max="5561" width="10.6640625" bestFit="1" customWidth="1"/>
    <col min="5562" max="5571" width="9.5546875" bestFit="1" customWidth="1"/>
    <col min="5572" max="5572" width="12.21875" bestFit="1" customWidth="1"/>
    <col min="5573" max="5584" width="9.5546875" bestFit="1" customWidth="1"/>
    <col min="5585" max="5644" width="10.6640625" bestFit="1" customWidth="1"/>
    <col min="5645" max="5645" width="8" bestFit="1" customWidth="1"/>
    <col min="5646" max="6361" width="10.6640625" bestFit="1" customWidth="1"/>
    <col min="6362" max="6389" width="9.5546875" bestFit="1" customWidth="1"/>
    <col min="6390" max="7107" width="10.6640625" bestFit="1" customWidth="1"/>
    <col min="7108" max="7134" width="9.5546875" bestFit="1" customWidth="1"/>
    <col min="7135" max="7670" width="10.6640625" bestFit="1" customWidth="1"/>
    <col min="7671" max="7671" width="8" bestFit="1" customWidth="1"/>
    <col min="7672" max="7723" width="10.6640625" bestFit="1" customWidth="1"/>
    <col min="7724" max="7732" width="9.5546875" bestFit="1" customWidth="1"/>
    <col min="7733" max="7733" width="12.21875" bestFit="1" customWidth="1"/>
    <col min="7734" max="7758" width="9.5546875" bestFit="1" customWidth="1"/>
    <col min="7759" max="7806" width="10.6640625" bestFit="1" customWidth="1"/>
    <col min="7807" max="7807" width="8" bestFit="1" customWidth="1"/>
    <col min="7808" max="8221" width="10.6640625" bestFit="1" customWidth="1"/>
    <col min="8222" max="8245" width="9.5546875" bestFit="1" customWidth="1"/>
    <col min="8246" max="8246" width="12.21875" bestFit="1" customWidth="1"/>
    <col min="8247" max="8259" width="9.5546875" bestFit="1" customWidth="1"/>
    <col min="8260" max="8619" width="10.6640625" bestFit="1" customWidth="1"/>
    <col min="8620" max="8620" width="8" bestFit="1" customWidth="1"/>
    <col min="8621" max="8621" width="7" bestFit="1" customWidth="1"/>
    <col min="8622" max="8622" width="12.109375" bestFit="1" customWidth="1"/>
    <col min="8623" max="8623" width="10.77734375" bestFit="1" customWidth="1"/>
  </cols>
  <sheetData>
    <row r="4" spans="1:26" x14ac:dyDescent="0.3">
      <c r="A4" s="4" t="s">
        <v>6388</v>
      </c>
      <c r="B4" s="4" t="s">
        <v>6387</v>
      </c>
      <c r="X4" s="4" t="s">
        <v>6385</v>
      </c>
      <c r="Y4" t="s">
        <v>6389</v>
      </c>
      <c r="Z4" t="s">
        <v>6391</v>
      </c>
    </row>
    <row r="5" spans="1:26" x14ac:dyDescent="0.3">
      <c r="A5" s="4" t="s">
        <v>6385</v>
      </c>
      <c r="B5" t="s">
        <v>20</v>
      </c>
      <c r="C5" t="s">
        <v>13</v>
      </c>
      <c r="X5" s="5" t="s">
        <v>6379</v>
      </c>
      <c r="Y5">
        <v>2</v>
      </c>
      <c r="Z5">
        <v>3729.3</v>
      </c>
    </row>
    <row r="6" spans="1:26" x14ac:dyDescent="0.3">
      <c r="A6" s="5" t="s">
        <v>6379</v>
      </c>
      <c r="C6">
        <v>2</v>
      </c>
      <c r="X6" s="5" t="s">
        <v>6372</v>
      </c>
      <c r="Y6">
        <v>1</v>
      </c>
      <c r="Z6">
        <v>1684.1999999999998</v>
      </c>
    </row>
    <row r="7" spans="1:26" x14ac:dyDescent="0.3">
      <c r="A7" s="5" t="s">
        <v>6372</v>
      </c>
      <c r="C7">
        <v>1</v>
      </c>
      <c r="X7" s="5" t="s">
        <v>6382</v>
      </c>
      <c r="Y7">
        <v>1</v>
      </c>
      <c r="Z7">
        <v>3609</v>
      </c>
    </row>
    <row r="8" spans="1:26" x14ac:dyDescent="0.3">
      <c r="A8" s="5" t="s">
        <v>6382</v>
      </c>
      <c r="C8">
        <v>1</v>
      </c>
      <c r="X8" s="5" t="s">
        <v>6381</v>
      </c>
      <c r="Y8">
        <v>2</v>
      </c>
      <c r="Z8">
        <v>9624</v>
      </c>
    </row>
    <row r="9" spans="1:26" x14ac:dyDescent="0.3">
      <c r="A9" s="5" t="s">
        <v>6381</v>
      </c>
      <c r="C9">
        <v>2</v>
      </c>
      <c r="X9" s="5" t="s">
        <v>6380</v>
      </c>
      <c r="Y9">
        <v>2</v>
      </c>
      <c r="Z9">
        <v>5774.4</v>
      </c>
    </row>
    <row r="10" spans="1:26" x14ac:dyDescent="0.3">
      <c r="A10" s="5" t="s">
        <v>6380</v>
      </c>
      <c r="C10">
        <v>2</v>
      </c>
      <c r="X10" s="5" t="s">
        <v>6378</v>
      </c>
      <c r="Y10">
        <v>3</v>
      </c>
      <c r="Z10">
        <v>1780.44</v>
      </c>
    </row>
    <row r="11" spans="1:26" x14ac:dyDescent="0.3">
      <c r="A11" s="5" t="s">
        <v>6378</v>
      </c>
      <c r="C11">
        <v>3</v>
      </c>
      <c r="X11" s="5" t="s">
        <v>6377</v>
      </c>
      <c r="Y11">
        <v>4</v>
      </c>
      <c r="Z11">
        <v>2538.33</v>
      </c>
    </row>
    <row r="12" spans="1:26" x14ac:dyDescent="0.3">
      <c r="A12" s="5" t="s">
        <v>6377</v>
      </c>
      <c r="C12">
        <v>4</v>
      </c>
      <c r="X12" s="5" t="s">
        <v>6373</v>
      </c>
      <c r="Y12">
        <v>3</v>
      </c>
      <c r="Z12">
        <v>1984.95</v>
      </c>
    </row>
    <row r="13" spans="1:26" x14ac:dyDescent="0.3">
      <c r="A13" s="5" t="s">
        <v>6373</v>
      </c>
      <c r="B13">
        <v>1</v>
      </c>
      <c r="C13">
        <v>2</v>
      </c>
      <c r="X13" s="5" t="s">
        <v>6376</v>
      </c>
      <c r="Y13">
        <v>6</v>
      </c>
      <c r="Z13">
        <v>18032.969999999998</v>
      </c>
    </row>
    <row r="14" spans="1:26" x14ac:dyDescent="0.3">
      <c r="A14" s="5" t="s">
        <v>6376</v>
      </c>
      <c r="C14">
        <v>6</v>
      </c>
      <c r="X14" s="5" t="s">
        <v>6374</v>
      </c>
      <c r="Y14">
        <v>8</v>
      </c>
      <c r="Z14">
        <v>20017.920000000002</v>
      </c>
    </row>
    <row r="15" spans="1:26" x14ac:dyDescent="0.3">
      <c r="A15" s="5" t="s">
        <v>6374</v>
      </c>
      <c r="C15">
        <v>8</v>
      </c>
      <c r="X15" s="5" t="s">
        <v>6370</v>
      </c>
      <c r="Y15">
        <v>14</v>
      </c>
      <c r="Z15">
        <v>18598.404059999997</v>
      </c>
    </row>
    <row r="16" spans="1:26" x14ac:dyDescent="0.3">
      <c r="A16" s="5" t="s">
        <v>6370</v>
      </c>
      <c r="C16">
        <v>14</v>
      </c>
      <c r="X16" s="5" t="s">
        <v>6366</v>
      </c>
      <c r="Y16">
        <v>33</v>
      </c>
      <c r="Z16">
        <v>46880.91</v>
      </c>
    </row>
    <row r="17" spans="1:26" x14ac:dyDescent="0.3">
      <c r="A17" s="5" t="s">
        <v>6366</v>
      </c>
      <c r="B17">
        <v>1</v>
      </c>
      <c r="C17">
        <v>32</v>
      </c>
      <c r="X17" s="5" t="s">
        <v>6375</v>
      </c>
      <c r="Y17">
        <v>30</v>
      </c>
      <c r="Z17">
        <v>50032.77</v>
      </c>
    </row>
    <row r="18" spans="1:26" x14ac:dyDescent="0.3">
      <c r="A18" s="5" t="s">
        <v>6375</v>
      </c>
      <c r="B18">
        <v>1</v>
      </c>
      <c r="C18">
        <v>29</v>
      </c>
      <c r="X18" s="5" t="s">
        <v>6368</v>
      </c>
      <c r="Y18">
        <v>54</v>
      </c>
      <c r="Z18">
        <v>118940.61</v>
      </c>
    </row>
    <row r="19" spans="1:26" x14ac:dyDescent="0.3">
      <c r="A19" s="5" t="s">
        <v>6368</v>
      </c>
      <c r="B19">
        <v>4</v>
      </c>
      <c r="C19">
        <v>50</v>
      </c>
      <c r="X19" s="5" t="s">
        <v>6371</v>
      </c>
      <c r="Y19">
        <v>74</v>
      </c>
      <c r="Z19">
        <v>160555.989</v>
      </c>
    </row>
    <row r="20" spans="1:26" x14ac:dyDescent="0.3">
      <c r="A20" s="5" t="s">
        <v>6371</v>
      </c>
      <c r="B20">
        <v>5</v>
      </c>
      <c r="C20">
        <v>69</v>
      </c>
      <c r="X20" s="5" t="s">
        <v>6367</v>
      </c>
      <c r="Y20">
        <v>182</v>
      </c>
      <c r="Z20">
        <v>453327.6929999998</v>
      </c>
    </row>
    <row r="21" spans="1:26" x14ac:dyDescent="0.3">
      <c r="A21" s="5" t="s">
        <v>6367</v>
      </c>
      <c r="B21">
        <v>21</v>
      </c>
      <c r="C21">
        <v>161</v>
      </c>
      <c r="X21" s="5" t="s">
        <v>6355</v>
      </c>
      <c r="Y21">
        <v>320</v>
      </c>
      <c r="Z21">
        <v>1007698.965</v>
      </c>
    </row>
    <row r="22" spans="1:26" x14ac:dyDescent="0.3">
      <c r="A22" s="5" t="s">
        <v>6355</v>
      </c>
      <c r="B22">
        <v>39</v>
      </c>
      <c r="C22">
        <v>281</v>
      </c>
      <c r="X22" s="5" t="s">
        <v>6356</v>
      </c>
      <c r="Y22">
        <v>553</v>
      </c>
      <c r="Z22">
        <v>1754166.4800000014</v>
      </c>
    </row>
    <row r="23" spans="1:26" x14ac:dyDescent="0.3">
      <c r="A23" s="5" t="s">
        <v>6356</v>
      </c>
      <c r="B23">
        <v>59</v>
      </c>
      <c r="C23">
        <v>494</v>
      </c>
      <c r="X23" s="5" t="s">
        <v>6362</v>
      </c>
      <c r="Y23">
        <v>711</v>
      </c>
      <c r="Z23">
        <v>3140698.2051000013</v>
      </c>
    </row>
    <row r="24" spans="1:26" x14ac:dyDescent="0.3">
      <c r="A24" s="5" t="s">
        <v>6362</v>
      </c>
      <c r="B24">
        <v>117</v>
      </c>
      <c r="C24">
        <v>594</v>
      </c>
      <c r="X24" s="5" t="s">
        <v>6363</v>
      </c>
      <c r="Y24">
        <v>806</v>
      </c>
      <c r="Z24">
        <v>4138344.0600000024</v>
      </c>
    </row>
    <row r="25" spans="1:26" x14ac:dyDescent="0.3">
      <c r="A25" s="5" t="s">
        <v>6363</v>
      </c>
      <c r="B25">
        <v>121</v>
      </c>
      <c r="C25">
        <v>685</v>
      </c>
      <c r="X25" s="5" t="s">
        <v>6364</v>
      </c>
      <c r="Y25">
        <v>959</v>
      </c>
      <c r="Z25">
        <v>6079468.769999994</v>
      </c>
    </row>
    <row r="26" spans="1:26" x14ac:dyDescent="0.3">
      <c r="A26" s="5" t="s">
        <v>6364</v>
      </c>
      <c r="B26">
        <v>185</v>
      </c>
      <c r="C26">
        <v>774</v>
      </c>
      <c r="X26" s="5" t="s">
        <v>6358</v>
      </c>
      <c r="Y26">
        <v>1290</v>
      </c>
      <c r="Z26">
        <v>9260934.599999994</v>
      </c>
    </row>
    <row r="27" spans="1:26" x14ac:dyDescent="0.3">
      <c r="A27" s="5" t="s">
        <v>6358</v>
      </c>
      <c r="B27">
        <v>268</v>
      </c>
      <c r="C27">
        <v>1022</v>
      </c>
      <c r="X27" s="5" t="s">
        <v>6354</v>
      </c>
      <c r="Y27">
        <v>1422</v>
      </c>
      <c r="Z27">
        <v>11402430.99</v>
      </c>
    </row>
    <row r="28" spans="1:26" x14ac:dyDescent="0.3">
      <c r="A28" s="5" t="s">
        <v>6354</v>
      </c>
      <c r="B28">
        <v>361</v>
      </c>
      <c r="C28">
        <v>1061</v>
      </c>
      <c r="X28" s="5" t="s">
        <v>6357</v>
      </c>
      <c r="Y28">
        <v>1676</v>
      </c>
      <c r="Z28">
        <v>15003310.739999991</v>
      </c>
    </row>
    <row r="29" spans="1:26" x14ac:dyDescent="0.3">
      <c r="A29" s="5" t="s">
        <v>6357</v>
      </c>
      <c r="B29">
        <v>439</v>
      </c>
      <c r="C29">
        <v>1237</v>
      </c>
      <c r="X29" s="5" t="s">
        <v>6352</v>
      </c>
      <c r="Y29">
        <v>2002</v>
      </c>
      <c r="Z29">
        <v>22368666.210000023</v>
      </c>
    </row>
    <row r="30" spans="1:26" x14ac:dyDescent="0.3">
      <c r="A30" s="5" t="s">
        <v>6352</v>
      </c>
      <c r="B30">
        <v>622</v>
      </c>
      <c r="C30">
        <v>1380</v>
      </c>
      <c r="X30" s="5" t="s">
        <v>6353</v>
      </c>
      <c r="Y30">
        <v>1990</v>
      </c>
      <c r="Z30">
        <v>23525543.190000001</v>
      </c>
    </row>
    <row r="31" spans="1:26" x14ac:dyDescent="0.3">
      <c r="A31" s="5" t="s">
        <v>6353</v>
      </c>
      <c r="B31">
        <v>686</v>
      </c>
      <c r="C31">
        <v>1304</v>
      </c>
      <c r="X31" s="5" t="s">
        <v>6361</v>
      </c>
      <c r="Y31">
        <v>1667</v>
      </c>
      <c r="Z31">
        <v>22827430.260000005</v>
      </c>
    </row>
    <row r="32" spans="1:26" x14ac:dyDescent="0.3">
      <c r="A32" s="5" t="s">
        <v>6361</v>
      </c>
      <c r="B32">
        <v>596</v>
      </c>
      <c r="C32">
        <v>1071</v>
      </c>
      <c r="X32" s="5" t="s">
        <v>6359</v>
      </c>
      <c r="Y32">
        <v>1140</v>
      </c>
      <c r="Z32">
        <v>18652972.139999997</v>
      </c>
    </row>
    <row r="33" spans="1:26" x14ac:dyDescent="0.3">
      <c r="A33" s="5" t="s">
        <v>6359</v>
      </c>
      <c r="B33">
        <v>417</v>
      </c>
      <c r="C33">
        <v>723</v>
      </c>
      <c r="X33" s="5" t="s">
        <v>6360</v>
      </c>
      <c r="Y33">
        <v>1361</v>
      </c>
      <c r="Z33">
        <v>22223452.080000009</v>
      </c>
    </row>
    <row r="34" spans="1:26" x14ac:dyDescent="0.3">
      <c r="A34" s="5" t="s">
        <v>6360</v>
      </c>
      <c r="B34">
        <v>498</v>
      </c>
      <c r="C34">
        <v>863</v>
      </c>
      <c r="X34" s="5" t="s">
        <v>6365</v>
      </c>
      <c r="Y34">
        <v>1036</v>
      </c>
      <c r="Z34">
        <v>19885433.610000007</v>
      </c>
    </row>
    <row r="35" spans="1:26" x14ac:dyDescent="0.3">
      <c r="A35" s="5" t="s">
        <v>6365</v>
      </c>
      <c r="B35">
        <v>404</v>
      </c>
      <c r="C35">
        <v>632</v>
      </c>
      <c r="X35" s="5" t="s">
        <v>6369</v>
      </c>
      <c r="Y35">
        <v>94</v>
      </c>
      <c r="Z35">
        <v>3027457.7700000009</v>
      </c>
    </row>
    <row r="36" spans="1:26" x14ac:dyDescent="0.3">
      <c r="A36" s="5" t="s">
        <v>6369</v>
      </c>
      <c r="B36">
        <v>60</v>
      </c>
      <c r="C36">
        <v>34</v>
      </c>
    </row>
    <row r="37" spans="1:26" x14ac:dyDescent="0.3">
      <c r="A37" s="5" t="s">
        <v>6386</v>
      </c>
      <c r="B37">
        <v>4905</v>
      </c>
      <c r="C37">
        <v>12541</v>
      </c>
    </row>
    <row r="44" spans="1:26" x14ac:dyDescent="0.3">
      <c r="A44" s="4" t="s">
        <v>6385</v>
      </c>
      <c r="B44" t="s">
        <v>6392</v>
      </c>
    </row>
    <row r="45" spans="1:26" x14ac:dyDescent="0.3">
      <c r="A45" s="5" t="s">
        <v>491</v>
      </c>
      <c r="B45">
        <v>1798</v>
      </c>
    </row>
    <row r="46" spans="1:26" x14ac:dyDescent="0.3">
      <c r="A46" s="5" t="s">
        <v>866</v>
      </c>
      <c r="B46">
        <v>2993</v>
      </c>
    </row>
    <row r="47" spans="1:26" x14ac:dyDescent="0.3">
      <c r="A47" s="5" t="s">
        <v>869</v>
      </c>
      <c r="B47">
        <v>1196.875</v>
      </c>
    </row>
    <row r="48" spans="1:26" x14ac:dyDescent="0.3">
      <c r="A48" s="5" t="s">
        <v>304</v>
      </c>
      <c r="B48">
        <v>1765.6666666666667</v>
      </c>
    </row>
    <row r="49" spans="1:2" x14ac:dyDescent="0.3">
      <c r="A49" s="5" t="s">
        <v>1116</v>
      </c>
      <c r="B49">
        <v>1898</v>
      </c>
    </row>
    <row r="50" spans="1:2" x14ac:dyDescent="0.3">
      <c r="A50" s="5" t="s">
        <v>257</v>
      </c>
      <c r="B50">
        <v>2662.6</v>
      </c>
    </row>
    <row r="51" spans="1:2" x14ac:dyDescent="0.3">
      <c r="A51" s="5" t="s">
        <v>1008</v>
      </c>
      <c r="B51">
        <v>1198</v>
      </c>
    </row>
    <row r="52" spans="1:2" x14ac:dyDescent="0.3">
      <c r="A52" s="5" t="s">
        <v>18</v>
      </c>
      <c r="B52">
        <v>1120.9037884982283</v>
      </c>
    </row>
    <row r="53" spans="1:2" x14ac:dyDescent="0.3">
      <c r="A53" s="5" t="s">
        <v>1079</v>
      </c>
      <c r="B53">
        <v>1418.5</v>
      </c>
    </row>
    <row r="54" spans="1:2" x14ac:dyDescent="0.3">
      <c r="A54" s="5" t="s">
        <v>1057</v>
      </c>
      <c r="B54">
        <v>1493</v>
      </c>
    </row>
    <row r="55" spans="1:2" x14ac:dyDescent="0.3">
      <c r="A55" s="5" t="s">
        <v>1170</v>
      </c>
      <c r="B55">
        <v>2499</v>
      </c>
    </row>
    <row r="56" spans="1:2" x14ac:dyDescent="0.3">
      <c r="A56" s="5" t="s">
        <v>858</v>
      </c>
      <c r="B56">
        <v>4331.666666666667</v>
      </c>
    </row>
    <row r="57" spans="1:2" x14ac:dyDescent="0.3">
      <c r="A57" s="5" t="s">
        <v>845</v>
      </c>
      <c r="B57">
        <v>2105.75</v>
      </c>
    </row>
    <row r="58" spans="1:2" x14ac:dyDescent="0.3">
      <c r="A58" s="5" t="s">
        <v>573</v>
      </c>
      <c r="B58">
        <v>1137.8947368421052</v>
      </c>
    </row>
    <row r="59" spans="1:2" x14ac:dyDescent="0.3">
      <c r="A59" s="5" t="s">
        <v>478</v>
      </c>
      <c r="B59">
        <v>3362.8333333333335</v>
      </c>
    </row>
    <row r="60" spans="1:2" x14ac:dyDescent="0.3">
      <c r="A60" s="5" t="s">
        <v>37</v>
      </c>
      <c r="B60">
        <v>1136.2</v>
      </c>
    </row>
    <row r="61" spans="1:2" x14ac:dyDescent="0.3">
      <c r="A61" s="5" t="s">
        <v>24</v>
      </c>
      <c r="B61">
        <v>1807.7667984189723</v>
      </c>
    </row>
    <row r="62" spans="1:2" x14ac:dyDescent="0.3">
      <c r="A62" s="5" t="s">
        <v>619</v>
      </c>
      <c r="B62">
        <v>2530.4615384615386</v>
      </c>
    </row>
    <row r="63" spans="1:2" x14ac:dyDescent="0.3">
      <c r="A63" s="5" t="s">
        <v>637</v>
      </c>
      <c r="B63">
        <v>2995</v>
      </c>
    </row>
    <row r="64" spans="1:2" x14ac:dyDescent="0.3">
      <c r="A64" s="5" t="s">
        <v>28</v>
      </c>
      <c r="B64">
        <v>1553.4134897360705</v>
      </c>
    </row>
    <row r="65" spans="1:5" x14ac:dyDescent="0.3">
      <c r="A65" s="5" t="s">
        <v>1126</v>
      </c>
      <c r="B65">
        <v>1781</v>
      </c>
    </row>
    <row r="66" spans="1:5" x14ac:dyDescent="0.3">
      <c r="A66" s="5" t="s">
        <v>47</v>
      </c>
      <c r="B66">
        <v>1710.0120345140781</v>
      </c>
    </row>
    <row r="67" spans="1:5" x14ac:dyDescent="0.3">
      <c r="A67" s="5" t="s">
        <v>761</v>
      </c>
      <c r="B67">
        <v>2112.1428571428573</v>
      </c>
    </row>
    <row r="68" spans="1:5" x14ac:dyDescent="0.3">
      <c r="A68" s="5" t="s">
        <v>93</v>
      </c>
      <c r="B68">
        <v>2494</v>
      </c>
    </row>
    <row r="69" spans="1:5" x14ac:dyDescent="0.3">
      <c r="A69" s="5" t="s">
        <v>852</v>
      </c>
      <c r="B69">
        <v>1969</v>
      </c>
    </row>
    <row r="70" spans="1:5" x14ac:dyDescent="0.3">
      <c r="A70" s="5" t="s">
        <v>1123</v>
      </c>
      <c r="B70">
        <v>1711.6666666666667</v>
      </c>
    </row>
    <row r="71" spans="1:5" x14ac:dyDescent="0.3">
      <c r="D71" s="4" t="s">
        <v>6385</v>
      </c>
      <c r="E71" t="s">
        <v>6390</v>
      </c>
    </row>
    <row r="72" spans="1:5" x14ac:dyDescent="0.3">
      <c r="D72" s="5" t="s">
        <v>104</v>
      </c>
      <c r="E72">
        <v>95108.320754716988</v>
      </c>
    </row>
    <row r="73" spans="1:5" x14ac:dyDescent="0.3">
      <c r="D73" s="5" t="s">
        <v>14</v>
      </c>
      <c r="E73">
        <v>54090.822665693195</v>
      </c>
    </row>
    <row r="74" spans="1:5" x14ac:dyDescent="0.3">
      <c r="D74" s="5" t="s">
        <v>154</v>
      </c>
      <c r="E74">
        <v>94853.1640625</v>
      </c>
    </row>
    <row r="75" spans="1:5" x14ac:dyDescent="0.3">
      <c r="D75" s="5" t="s">
        <v>25</v>
      </c>
      <c r="E75">
        <v>66616.206165703275</v>
      </c>
    </row>
    <row r="76" spans="1:5" x14ac:dyDescent="0.3">
      <c r="D76" s="5" t="s">
        <v>42</v>
      </c>
      <c r="E76">
        <v>79313.024265644955</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8128"/>
  <sheetViews>
    <sheetView zoomScaleNormal="100" workbookViewId="0">
      <selection activeCell="I6" sqref="I6"/>
    </sheetView>
  </sheetViews>
  <sheetFormatPr defaultRowHeight="14.4" x14ac:dyDescent="0.3"/>
  <cols>
    <col min="2" max="2" width="14.77734375" style="2" customWidth="1"/>
    <col min="3" max="3" width="41.5546875" customWidth="1"/>
    <col min="4" max="4" width="18.33203125" customWidth="1"/>
    <col min="5" max="5" width="19.77734375" style="1" customWidth="1"/>
    <col min="6" max="6" width="21.5546875" style="1" customWidth="1"/>
    <col min="7" max="7" width="19.109375" customWidth="1"/>
    <col min="8" max="8" width="17.21875" customWidth="1"/>
    <col min="9" max="9" width="12" style="6" customWidth="1"/>
    <col min="10" max="10" width="13.5546875" customWidth="1"/>
    <col min="11" max="11" width="11.6640625" customWidth="1"/>
    <col min="12" max="12" width="16.21875" style="1" customWidth="1"/>
    <col min="20" max="20" width="15.5546875" style="1" customWidth="1"/>
  </cols>
  <sheetData>
    <row r="1" spans="1:18" x14ac:dyDescent="0.3">
      <c r="B1" s="2" t="s">
        <v>1</v>
      </c>
      <c r="C1" t="s">
        <v>6383</v>
      </c>
      <c r="D1" t="s">
        <v>0</v>
      </c>
      <c r="E1" s="1" t="s">
        <v>1208</v>
      </c>
      <c r="F1" s="1" t="s">
        <v>6384</v>
      </c>
      <c r="G1" t="s">
        <v>2</v>
      </c>
      <c r="H1" t="s">
        <v>3</v>
      </c>
      <c r="I1" s="6" t="s">
        <v>4</v>
      </c>
      <c r="J1" t="s">
        <v>5</v>
      </c>
      <c r="K1" t="s">
        <v>6</v>
      </c>
      <c r="L1" s="1" t="s">
        <v>7</v>
      </c>
      <c r="M1" t="s">
        <v>8</v>
      </c>
      <c r="N1" t="s">
        <v>9</v>
      </c>
      <c r="O1" t="s">
        <v>10</v>
      </c>
      <c r="P1" t="s">
        <v>11</v>
      </c>
      <c r="R1">
        <v>1203</v>
      </c>
    </row>
    <row r="2" spans="1:18" x14ac:dyDescent="0.3">
      <c r="A2">
        <v>0</v>
      </c>
      <c r="B2" s="2" t="s">
        <v>6352</v>
      </c>
      <c r="C2" t="s">
        <v>2956</v>
      </c>
      <c r="D2" t="s">
        <v>1209</v>
      </c>
      <c r="E2" s="1">
        <f t="shared" ref="E2:E65" si="0">IF(ISNUMBER(SEARCH("Lakh", D2)),SUBSTITUTE(SUBSTITUTE(D2, "₹", ""), " Lakh", "") * $R$1, IF(ISNUMBER(SEARCH("Crore", D2)), SUBSTITUTE(SUBSTITUTE(D2, "₹", ""), " Crore", "") * 120300, ""))</f>
        <v>6556.35</v>
      </c>
      <c r="F2" s="1">
        <v>1197</v>
      </c>
      <c r="G2" t="s">
        <v>12</v>
      </c>
      <c r="H2" t="s">
        <v>13</v>
      </c>
      <c r="I2" s="6">
        <v>40000</v>
      </c>
      <c r="J2" t="s">
        <v>14</v>
      </c>
      <c r="K2" t="s">
        <v>15</v>
      </c>
      <c r="L2" s="1" t="s">
        <v>16</v>
      </c>
      <c r="M2">
        <v>5</v>
      </c>
      <c r="N2" t="s">
        <v>17</v>
      </c>
      <c r="O2" t="s">
        <v>18</v>
      </c>
      <c r="P2" t="s">
        <v>19</v>
      </c>
      <c r="R2">
        <v>1.2030000000000001E-2</v>
      </c>
    </row>
    <row r="3" spans="1:18" x14ac:dyDescent="0.3">
      <c r="A3">
        <v>1</v>
      </c>
      <c r="B3" s="2" t="s">
        <v>6353</v>
      </c>
      <c r="C3" t="s">
        <v>2957</v>
      </c>
      <c r="D3" t="s">
        <v>1210</v>
      </c>
      <c r="E3" s="1">
        <f t="shared" si="0"/>
        <v>12030</v>
      </c>
      <c r="F3" s="1">
        <v>2179</v>
      </c>
      <c r="G3" t="s">
        <v>12</v>
      </c>
      <c r="H3" t="s">
        <v>20</v>
      </c>
      <c r="I3" s="6">
        <v>70000</v>
      </c>
      <c r="J3" t="s">
        <v>14</v>
      </c>
      <c r="K3" t="s">
        <v>21</v>
      </c>
      <c r="L3" s="1" t="s">
        <v>22</v>
      </c>
      <c r="M3">
        <v>7</v>
      </c>
      <c r="N3" t="s">
        <v>23</v>
      </c>
      <c r="O3" t="s">
        <v>24</v>
      </c>
      <c r="P3" t="s">
        <v>19</v>
      </c>
    </row>
    <row r="4" spans="1:18" x14ac:dyDescent="0.3">
      <c r="A4">
        <v>2</v>
      </c>
      <c r="B4" s="2" t="s">
        <v>6354</v>
      </c>
      <c r="C4" t="s">
        <v>2958</v>
      </c>
      <c r="D4" t="s">
        <v>1211</v>
      </c>
      <c r="E4" s="1">
        <f t="shared" si="0"/>
        <v>5413.5</v>
      </c>
      <c r="F4" s="1">
        <v>1197</v>
      </c>
      <c r="G4" t="s">
        <v>12</v>
      </c>
      <c r="H4" t="s">
        <v>13</v>
      </c>
      <c r="I4" s="6">
        <v>70000</v>
      </c>
      <c r="J4" t="s">
        <v>25</v>
      </c>
      <c r="K4" t="s">
        <v>15</v>
      </c>
      <c r="L4" s="1" t="s">
        <v>26</v>
      </c>
      <c r="M4">
        <v>5</v>
      </c>
      <c r="N4" t="s">
        <v>27</v>
      </c>
      <c r="O4" t="s">
        <v>28</v>
      </c>
      <c r="P4" t="s">
        <v>19</v>
      </c>
    </row>
    <row r="5" spans="1:18" x14ac:dyDescent="0.3">
      <c r="A5">
        <v>3</v>
      </c>
      <c r="B5" s="2" t="s">
        <v>6354</v>
      </c>
      <c r="C5" t="s">
        <v>2958</v>
      </c>
      <c r="D5" t="s">
        <v>1211</v>
      </c>
      <c r="E5" s="1">
        <f t="shared" si="0"/>
        <v>5413.5</v>
      </c>
      <c r="F5" s="1">
        <v>1197</v>
      </c>
      <c r="G5" t="s">
        <v>12</v>
      </c>
      <c r="H5" t="s">
        <v>13</v>
      </c>
      <c r="I5" s="6">
        <v>70000</v>
      </c>
      <c r="J5" t="s">
        <v>25</v>
      </c>
      <c r="K5" t="s">
        <v>15</v>
      </c>
      <c r="L5" s="1" t="s">
        <v>26</v>
      </c>
      <c r="M5">
        <v>5</v>
      </c>
      <c r="N5" t="s">
        <v>27</v>
      </c>
      <c r="O5" t="s">
        <v>28</v>
      </c>
      <c r="P5" t="s">
        <v>19</v>
      </c>
    </row>
    <row r="6" spans="1:18" x14ac:dyDescent="0.3">
      <c r="A6">
        <v>4</v>
      </c>
      <c r="B6" s="2" t="s">
        <v>6355</v>
      </c>
      <c r="C6" t="s">
        <v>2959</v>
      </c>
      <c r="D6" t="s">
        <v>1212</v>
      </c>
      <c r="E6" s="1">
        <f t="shared" si="0"/>
        <v>1924.8000000000002</v>
      </c>
      <c r="F6" s="1">
        <v>1086</v>
      </c>
      <c r="G6" t="s">
        <v>12</v>
      </c>
      <c r="H6" t="s">
        <v>13</v>
      </c>
      <c r="I6" s="6">
        <v>80000</v>
      </c>
      <c r="J6" t="s">
        <v>14</v>
      </c>
      <c r="K6" t="s">
        <v>15</v>
      </c>
      <c r="L6" s="1" t="s">
        <v>29</v>
      </c>
      <c r="M6">
        <v>5</v>
      </c>
      <c r="N6" t="s">
        <v>30</v>
      </c>
      <c r="O6" t="s">
        <v>18</v>
      </c>
      <c r="P6" t="s">
        <v>19</v>
      </c>
    </row>
    <row r="7" spans="1:18" x14ac:dyDescent="0.3">
      <c r="A7">
        <v>5</v>
      </c>
      <c r="B7" s="2" t="s">
        <v>6354</v>
      </c>
      <c r="C7" t="s">
        <v>2960</v>
      </c>
      <c r="D7" t="s">
        <v>1213</v>
      </c>
      <c r="E7" s="1">
        <f t="shared" si="0"/>
        <v>5654.1</v>
      </c>
      <c r="F7" s="1">
        <v>1197</v>
      </c>
      <c r="G7" t="s">
        <v>12</v>
      </c>
      <c r="H7" t="s">
        <v>13</v>
      </c>
      <c r="I7" s="6">
        <v>70000</v>
      </c>
      <c r="J7" t="s">
        <v>14</v>
      </c>
      <c r="K7" t="s">
        <v>15</v>
      </c>
      <c r="L7" s="1" t="s">
        <v>31</v>
      </c>
      <c r="M7">
        <v>5</v>
      </c>
      <c r="N7" t="s">
        <v>32</v>
      </c>
      <c r="O7" t="s">
        <v>18</v>
      </c>
      <c r="P7" t="s">
        <v>19</v>
      </c>
    </row>
    <row r="8" spans="1:18" x14ac:dyDescent="0.3">
      <c r="A8">
        <v>6</v>
      </c>
      <c r="B8" s="2" t="s">
        <v>6352</v>
      </c>
      <c r="C8" t="s">
        <v>2961</v>
      </c>
      <c r="D8" t="s">
        <v>1214</v>
      </c>
      <c r="E8" s="1">
        <f t="shared" si="0"/>
        <v>4330.8</v>
      </c>
      <c r="F8" s="1">
        <v>1047</v>
      </c>
      <c r="G8" t="s">
        <v>12</v>
      </c>
      <c r="H8" t="s">
        <v>13</v>
      </c>
      <c r="I8" s="6">
        <v>120000</v>
      </c>
      <c r="J8" t="s">
        <v>14</v>
      </c>
      <c r="K8" t="s">
        <v>21</v>
      </c>
      <c r="L8" s="1" t="s">
        <v>33</v>
      </c>
      <c r="M8">
        <v>5</v>
      </c>
      <c r="N8" t="s">
        <v>34</v>
      </c>
      <c r="O8" t="s">
        <v>18</v>
      </c>
      <c r="P8" t="s">
        <v>19</v>
      </c>
    </row>
    <row r="9" spans="1:18" x14ac:dyDescent="0.3">
      <c r="A9">
        <v>7</v>
      </c>
      <c r="B9" s="2" t="s">
        <v>6356</v>
      </c>
      <c r="C9" t="s">
        <v>2959</v>
      </c>
      <c r="D9" t="s">
        <v>1215</v>
      </c>
      <c r="E9" s="1">
        <f t="shared" si="0"/>
        <v>2406</v>
      </c>
      <c r="F9" s="1">
        <v>1086</v>
      </c>
      <c r="G9" t="s">
        <v>12</v>
      </c>
      <c r="H9" t="s">
        <v>13</v>
      </c>
      <c r="I9" s="6">
        <v>60000</v>
      </c>
      <c r="J9" t="s">
        <v>25</v>
      </c>
      <c r="K9" t="s">
        <v>15</v>
      </c>
      <c r="L9" s="1" t="s">
        <v>29</v>
      </c>
      <c r="M9">
        <v>5</v>
      </c>
      <c r="N9" t="s">
        <v>30</v>
      </c>
      <c r="O9" t="s">
        <v>18</v>
      </c>
      <c r="P9" t="s">
        <v>19</v>
      </c>
    </row>
    <row r="10" spans="1:18" x14ac:dyDescent="0.3">
      <c r="A10">
        <v>8</v>
      </c>
      <c r="B10" s="2" t="s">
        <v>6357</v>
      </c>
      <c r="C10" t="s">
        <v>2962</v>
      </c>
      <c r="D10" t="s">
        <v>1216</v>
      </c>
      <c r="E10" s="1">
        <f t="shared" si="0"/>
        <v>4451.1000000000004</v>
      </c>
      <c r="F10" s="1">
        <v>1196</v>
      </c>
      <c r="G10" t="s">
        <v>12</v>
      </c>
      <c r="H10" t="s">
        <v>13</v>
      </c>
      <c r="I10" s="6">
        <v>20000</v>
      </c>
      <c r="J10" t="s">
        <v>14</v>
      </c>
      <c r="K10" t="s">
        <v>15</v>
      </c>
      <c r="L10" s="1" t="s">
        <v>35</v>
      </c>
      <c r="M10">
        <v>7</v>
      </c>
      <c r="N10" t="s">
        <v>36</v>
      </c>
      <c r="O10" t="s">
        <v>37</v>
      </c>
      <c r="P10" t="s">
        <v>19</v>
      </c>
    </row>
    <row r="11" spans="1:18" x14ac:dyDescent="0.3">
      <c r="A11">
        <v>9</v>
      </c>
      <c r="B11" s="2" t="s">
        <v>6355</v>
      </c>
      <c r="C11" t="s">
        <v>2963</v>
      </c>
      <c r="D11" t="s">
        <v>1217</v>
      </c>
      <c r="E11" s="1">
        <f t="shared" si="0"/>
        <v>1443.6</v>
      </c>
      <c r="F11" s="1">
        <v>1086</v>
      </c>
      <c r="G11" t="s">
        <v>12</v>
      </c>
      <c r="H11" t="s">
        <v>13</v>
      </c>
      <c r="I11" s="6">
        <v>30000</v>
      </c>
      <c r="J11" t="s">
        <v>14</v>
      </c>
      <c r="K11" t="s">
        <v>15</v>
      </c>
      <c r="L11" s="1" t="s">
        <v>38</v>
      </c>
      <c r="M11">
        <v>5</v>
      </c>
      <c r="O11" t="s">
        <v>18</v>
      </c>
      <c r="P11" t="s">
        <v>19</v>
      </c>
    </row>
    <row r="12" spans="1:18" x14ac:dyDescent="0.3">
      <c r="A12">
        <v>10</v>
      </c>
      <c r="B12" s="2" t="s">
        <v>6358</v>
      </c>
      <c r="C12" t="s">
        <v>2964</v>
      </c>
      <c r="D12" t="s">
        <v>1218</v>
      </c>
      <c r="E12" s="1">
        <f t="shared" si="0"/>
        <v>3969.8999999999996</v>
      </c>
      <c r="F12" s="1">
        <v>1198</v>
      </c>
      <c r="G12" t="s">
        <v>12</v>
      </c>
      <c r="H12" t="s">
        <v>13</v>
      </c>
      <c r="I12" s="6">
        <v>70000</v>
      </c>
      <c r="J12" t="s">
        <v>14</v>
      </c>
      <c r="K12" t="s">
        <v>15</v>
      </c>
      <c r="L12" s="1" t="s">
        <v>39</v>
      </c>
      <c r="M12">
        <v>5</v>
      </c>
      <c r="N12" t="s">
        <v>40</v>
      </c>
      <c r="O12" t="s">
        <v>28</v>
      </c>
      <c r="P12" t="s">
        <v>19</v>
      </c>
    </row>
    <row r="13" spans="1:18" x14ac:dyDescent="0.3">
      <c r="A13">
        <v>11</v>
      </c>
      <c r="B13" s="2" t="s">
        <v>6353</v>
      </c>
      <c r="C13" t="s">
        <v>2965</v>
      </c>
      <c r="D13" t="s">
        <v>1219</v>
      </c>
      <c r="E13" s="1">
        <f t="shared" si="0"/>
        <v>5714.25</v>
      </c>
      <c r="F13" s="1">
        <v>1197</v>
      </c>
      <c r="G13" t="s">
        <v>12</v>
      </c>
      <c r="H13" t="s">
        <v>13</v>
      </c>
      <c r="I13" s="6">
        <v>60000</v>
      </c>
      <c r="J13" t="s">
        <v>25</v>
      </c>
      <c r="K13" t="s">
        <v>15</v>
      </c>
      <c r="L13" s="1" t="s">
        <v>31</v>
      </c>
      <c r="M13">
        <v>5</v>
      </c>
      <c r="N13" t="s">
        <v>41</v>
      </c>
      <c r="O13" t="s">
        <v>28</v>
      </c>
      <c r="P13" t="s">
        <v>19</v>
      </c>
    </row>
    <row r="14" spans="1:18" x14ac:dyDescent="0.3">
      <c r="A14">
        <v>12</v>
      </c>
      <c r="B14" s="2" t="s">
        <v>6359</v>
      </c>
      <c r="C14" t="s">
        <v>2966</v>
      </c>
      <c r="D14" t="s">
        <v>1220</v>
      </c>
      <c r="E14" s="1">
        <f t="shared" si="0"/>
        <v>8252.58</v>
      </c>
      <c r="F14" s="1">
        <v>1462</v>
      </c>
      <c r="G14" t="s">
        <v>12</v>
      </c>
      <c r="H14" t="s">
        <v>13</v>
      </c>
      <c r="I14" s="6">
        <v>50000</v>
      </c>
      <c r="J14" t="s">
        <v>42</v>
      </c>
      <c r="K14" t="s">
        <v>15</v>
      </c>
      <c r="L14" s="1" t="s">
        <v>43</v>
      </c>
      <c r="M14">
        <v>5</v>
      </c>
      <c r="N14" t="s">
        <v>44</v>
      </c>
      <c r="O14" t="s">
        <v>28</v>
      </c>
      <c r="P14" t="s">
        <v>19</v>
      </c>
    </row>
    <row r="15" spans="1:18" x14ac:dyDescent="0.3">
      <c r="A15">
        <v>13</v>
      </c>
      <c r="B15" s="2" t="s">
        <v>6360</v>
      </c>
      <c r="C15" t="s">
        <v>2967</v>
      </c>
      <c r="D15" t="s">
        <v>1221</v>
      </c>
      <c r="E15" s="1">
        <f t="shared" si="0"/>
        <v>15037.5</v>
      </c>
      <c r="F15" s="1">
        <v>1493</v>
      </c>
      <c r="G15" t="s">
        <v>12</v>
      </c>
      <c r="H15" t="s">
        <v>13</v>
      </c>
      <c r="I15" s="6">
        <v>60000</v>
      </c>
      <c r="J15" t="s">
        <v>14</v>
      </c>
      <c r="K15" t="s">
        <v>21</v>
      </c>
      <c r="L15" s="1" t="s">
        <v>45</v>
      </c>
      <c r="M15">
        <v>5</v>
      </c>
      <c r="N15" t="s">
        <v>46</v>
      </c>
      <c r="O15" t="s">
        <v>47</v>
      </c>
      <c r="P15" t="s">
        <v>19</v>
      </c>
    </row>
    <row r="16" spans="1:18" x14ac:dyDescent="0.3">
      <c r="A16">
        <v>14</v>
      </c>
      <c r="B16" s="2" t="s">
        <v>6360</v>
      </c>
      <c r="C16" t="s">
        <v>2968</v>
      </c>
      <c r="D16" t="s">
        <v>1222</v>
      </c>
      <c r="E16" s="1">
        <f t="shared" si="0"/>
        <v>13233</v>
      </c>
      <c r="F16" s="1">
        <v>1396</v>
      </c>
      <c r="G16" t="s">
        <v>12</v>
      </c>
      <c r="H16" t="s">
        <v>13</v>
      </c>
      <c r="I16" s="6">
        <v>60000</v>
      </c>
      <c r="J16" t="s">
        <v>14</v>
      </c>
      <c r="K16" t="s">
        <v>21</v>
      </c>
      <c r="L16" s="1" t="s">
        <v>48</v>
      </c>
      <c r="M16">
        <v>5</v>
      </c>
      <c r="N16" t="s">
        <v>46</v>
      </c>
      <c r="O16" t="s">
        <v>47</v>
      </c>
      <c r="P16" t="s">
        <v>19</v>
      </c>
    </row>
    <row r="17" spans="1:16" x14ac:dyDescent="0.3">
      <c r="A17">
        <v>15</v>
      </c>
      <c r="B17" s="2" t="s">
        <v>6361</v>
      </c>
      <c r="C17" t="s">
        <v>2969</v>
      </c>
      <c r="D17" t="s">
        <v>1223</v>
      </c>
      <c r="E17" s="1">
        <f t="shared" si="0"/>
        <v>4751.8500000000004</v>
      </c>
      <c r="F17" s="1">
        <v>998</v>
      </c>
      <c r="G17" t="s">
        <v>12</v>
      </c>
      <c r="H17" t="s">
        <v>20</v>
      </c>
      <c r="I17" s="6">
        <v>20000</v>
      </c>
      <c r="J17" t="s">
        <v>14</v>
      </c>
      <c r="K17" t="s">
        <v>15</v>
      </c>
      <c r="L17" s="1" t="s">
        <v>49</v>
      </c>
      <c r="M17">
        <v>5</v>
      </c>
      <c r="N17" t="s">
        <v>50</v>
      </c>
      <c r="O17" t="s">
        <v>18</v>
      </c>
      <c r="P17" t="s">
        <v>19</v>
      </c>
    </row>
    <row r="18" spans="1:16" x14ac:dyDescent="0.3">
      <c r="A18">
        <v>16</v>
      </c>
      <c r="B18" s="2" t="s">
        <v>6357</v>
      </c>
      <c r="C18" t="s">
        <v>2970</v>
      </c>
      <c r="D18" t="s">
        <v>1224</v>
      </c>
      <c r="E18" s="1">
        <f t="shared" si="0"/>
        <v>4210.5</v>
      </c>
      <c r="F18" s="1">
        <v>998</v>
      </c>
      <c r="G18" t="s">
        <v>12</v>
      </c>
      <c r="H18" t="s">
        <v>13</v>
      </c>
      <c r="I18" s="6">
        <v>40000</v>
      </c>
      <c r="J18" t="s">
        <v>14</v>
      </c>
      <c r="K18" t="s">
        <v>51</v>
      </c>
      <c r="L18" s="1" t="s">
        <v>52</v>
      </c>
      <c r="M18">
        <v>5</v>
      </c>
      <c r="N18" t="s">
        <v>53</v>
      </c>
      <c r="O18" t="s">
        <v>18</v>
      </c>
      <c r="P18" t="s">
        <v>19</v>
      </c>
    </row>
    <row r="19" spans="1:16" x14ac:dyDescent="0.3">
      <c r="A19">
        <v>17</v>
      </c>
      <c r="B19" s="2" t="s">
        <v>6362</v>
      </c>
      <c r="C19" t="s">
        <v>2971</v>
      </c>
      <c r="D19" t="s">
        <v>1225</v>
      </c>
      <c r="E19" s="1">
        <f t="shared" si="0"/>
        <v>3476.67</v>
      </c>
      <c r="F19" s="1">
        <v>1496</v>
      </c>
      <c r="G19" t="s">
        <v>12</v>
      </c>
      <c r="H19" t="s">
        <v>13</v>
      </c>
      <c r="I19" s="6">
        <v>50000</v>
      </c>
      <c r="J19" t="s">
        <v>25</v>
      </c>
      <c r="K19" t="s">
        <v>15</v>
      </c>
      <c r="L19" s="1" t="s">
        <v>54</v>
      </c>
      <c r="M19">
        <v>5</v>
      </c>
      <c r="N19" t="s">
        <v>23</v>
      </c>
      <c r="O19" t="s">
        <v>28</v>
      </c>
      <c r="P19" t="s">
        <v>19</v>
      </c>
    </row>
    <row r="20" spans="1:16" x14ac:dyDescent="0.3">
      <c r="A20">
        <v>18</v>
      </c>
      <c r="B20" s="2" t="s">
        <v>6362</v>
      </c>
      <c r="C20" t="s">
        <v>2972</v>
      </c>
      <c r="D20" t="s">
        <v>1226</v>
      </c>
      <c r="E20" s="1">
        <f t="shared" si="0"/>
        <v>3392.4599999999996</v>
      </c>
      <c r="F20" s="1">
        <v>1364</v>
      </c>
      <c r="G20" t="s">
        <v>12</v>
      </c>
      <c r="H20" t="s">
        <v>13</v>
      </c>
      <c r="I20" s="6">
        <v>150000</v>
      </c>
      <c r="J20" t="s">
        <v>14</v>
      </c>
      <c r="K20" t="s">
        <v>21</v>
      </c>
      <c r="L20" s="1" t="s">
        <v>55</v>
      </c>
      <c r="M20">
        <v>5</v>
      </c>
      <c r="N20" t="s">
        <v>56</v>
      </c>
      <c r="O20" t="s">
        <v>28</v>
      </c>
      <c r="P20" t="s">
        <v>19</v>
      </c>
    </row>
    <row r="21" spans="1:16" x14ac:dyDescent="0.3">
      <c r="A21">
        <v>19</v>
      </c>
      <c r="B21" s="2" t="s">
        <v>6360</v>
      </c>
      <c r="C21" t="s">
        <v>2973</v>
      </c>
      <c r="D21" t="s">
        <v>1210</v>
      </c>
      <c r="E21" s="1">
        <f t="shared" si="0"/>
        <v>12030</v>
      </c>
      <c r="F21" s="1">
        <v>998</v>
      </c>
      <c r="G21" t="s">
        <v>12</v>
      </c>
      <c r="H21" t="s">
        <v>13</v>
      </c>
      <c r="I21" s="6">
        <v>10000</v>
      </c>
      <c r="J21" t="s">
        <v>14</v>
      </c>
      <c r="K21" t="s">
        <v>15</v>
      </c>
      <c r="L21" s="1" t="s">
        <v>57</v>
      </c>
      <c r="M21">
        <v>5</v>
      </c>
      <c r="N21" t="s">
        <v>58</v>
      </c>
      <c r="O21" t="s">
        <v>47</v>
      </c>
      <c r="P21" t="s">
        <v>19</v>
      </c>
    </row>
    <row r="22" spans="1:16" x14ac:dyDescent="0.3">
      <c r="A22">
        <v>20</v>
      </c>
      <c r="B22" s="2" t="s">
        <v>6359</v>
      </c>
      <c r="C22" t="s">
        <v>2974</v>
      </c>
      <c r="D22" t="s">
        <v>1227</v>
      </c>
      <c r="E22" s="1">
        <f t="shared" si="0"/>
        <v>9443.5499999999993</v>
      </c>
      <c r="F22" s="1">
        <v>1462</v>
      </c>
      <c r="G22" t="s">
        <v>12</v>
      </c>
      <c r="H22" t="s">
        <v>13</v>
      </c>
      <c r="I22" s="6">
        <v>30000</v>
      </c>
      <c r="J22" t="s">
        <v>25</v>
      </c>
      <c r="K22" t="s">
        <v>15</v>
      </c>
      <c r="L22" s="1" t="s">
        <v>43</v>
      </c>
      <c r="M22">
        <v>5</v>
      </c>
      <c r="N22" t="s">
        <v>59</v>
      </c>
      <c r="O22" t="s">
        <v>28</v>
      </c>
      <c r="P22" t="s">
        <v>19</v>
      </c>
    </row>
    <row r="23" spans="1:16" x14ac:dyDescent="0.3">
      <c r="A23">
        <v>21</v>
      </c>
      <c r="B23" s="2" t="s">
        <v>6358</v>
      </c>
      <c r="C23" t="s">
        <v>2975</v>
      </c>
      <c r="D23" t="s">
        <v>1228</v>
      </c>
      <c r="E23" s="1">
        <f t="shared" si="0"/>
        <v>3609</v>
      </c>
      <c r="F23" s="1">
        <v>1498</v>
      </c>
      <c r="G23" t="s">
        <v>12</v>
      </c>
      <c r="H23" t="s">
        <v>13</v>
      </c>
      <c r="I23" s="6">
        <v>150000</v>
      </c>
      <c r="J23" t="s">
        <v>42</v>
      </c>
      <c r="K23" t="s">
        <v>21</v>
      </c>
      <c r="L23" s="1" t="s">
        <v>60</v>
      </c>
      <c r="M23">
        <v>5</v>
      </c>
      <c r="N23" t="s">
        <v>61</v>
      </c>
      <c r="O23" t="s">
        <v>47</v>
      </c>
      <c r="P23" t="s">
        <v>19</v>
      </c>
    </row>
    <row r="24" spans="1:16" x14ac:dyDescent="0.3">
      <c r="A24">
        <v>22</v>
      </c>
      <c r="B24" s="2" t="s">
        <v>6362</v>
      </c>
      <c r="C24" t="s">
        <v>2976</v>
      </c>
      <c r="D24" t="s">
        <v>1229</v>
      </c>
      <c r="E24" s="1">
        <f t="shared" si="0"/>
        <v>4775.91</v>
      </c>
      <c r="F24" s="1">
        <v>2360</v>
      </c>
      <c r="G24" t="s">
        <v>12</v>
      </c>
      <c r="H24" t="s">
        <v>20</v>
      </c>
      <c r="I24" s="6">
        <v>80000</v>
      </c>
      <c r="J24" t="s">
        <v>25</v>
      </c>
      <c r="K24" t="s">
        <v>15</v>
      </c>
      <c r="L24" s="1" t="s">
        <v>62</v>
      </c>
      <c r="M24">
        <v>5</v>
      </c>
      <c r="N24" t="s">
        <v>63</v>
      </c>
      <c r="O24" t="s">
        <v>47</v>
      </c>
      <c r="P24" t="s">
        <v>19</v>
      </c>
    </row>
    <row r="25" spans="1:16" x14ac:dyDescent="0.3">
      <c r="A25">
        <v>23</v>
      </c>
      <c r="B25" s="2" t="s">
        <v>6354</v>
      </c>
      <c r="C25" t="s">
        <v>2977</v>
      </c>
      <c r="D25" t="s">
        <v>1230</v>
      </c>
      <c r="E25" s="1">
        <f t="shared" si="0"/>
        <v>4511.25</v>
      </c>
      <c r="F25" s="1">
        <v>1248</v>
      </c>
      <c r="G25" t="s">
        <v>12</v>
      </c>
      <c r="H25" t="s">
        <v>13</v>
      </c>
      <c r="I25" s="6">
        <v>20000</v>
      </c>
      <c r="J25" t="s">
        <v>14</v>
      </c>
      <c r="K25" t="s">
        <v>21</v>
      </c>
      <c r="L25" s="1" t="s">
        <v>64</v>
      </c>
      <c r="M25">
        <v>5</v>
      </c>
      <c r="N25" t="s">
        <v>65</v>
      </c>
      <c r="O25" t="s">
        <v>28</v>
      </c>
      <c r="P25" t="s">
        <v>19</v>
      </c>
    </row>
    <row r="26" spans="1:16" x14ac:dyDescent="0.3">
      <c r="A26">
        <v>24</v>
      </c>
      <c r="B26" s="2" t="s">
        <v>6362</v>
      </c>
      <c r="C26" t="s">
        <v>2978</v>
      </c>
      <c r="D26" t="s">
        <v>1231</v>
      </c>
      <c r="E26" s="1">
        <f t="shared" si="0"/>
        <v>1203</v>
      </c>
      <c r="F26" s="1">
        <v>998</v>
      </c>
      <c r="G26" t="s">
        <v>12</v>
      </c>
      <c r="H26" t="s">
        <v>13</v>
      </c>
      <c r="I26" s="6">
        <v>120000</v>
      </c>
      <c r="J26" t="s">
        <v>42</v>
      </c>
      <c r="K26" t="s">
        <v>15</v>
      </c>
      <c r="L26" s="1" t="s">
        <v>49</v>
      </c>
      <c r="M26">
        <v>5</v>
      </c>
      <c r="N26" t="s">
        <v>66</v>
      </c>
      <c r="O26" t="s">
        <v>18</v>
      </c>
      <c r="P26" t="s">
        <v>19</v>
      </c>
    </row>
    <row r="27" spans="1:16" x14ac:dyDescent="0.3">
      <c r="A27">
        <v>25</v>
      </c>
      <c r="B27" s="2" t="s">
        <v>6362</v>
      </c>
      <c r="C27" t="s">
        <v>2976</v>
      </c>
      <c r="D27" t="s">
        <v>1229</v>
      </c>
      <c r="E27" s="1">
        <f t="shared" si="0"/>
        <v>4775.91</v>
      </c>
      <c r="F27" s="1">
        <v>2360</v>
      </c>
      <c r="G27" t="s">
        <v>12</v>
      </c>
      <c r="H27" t="s">
        <v>20</v>
      </c>
      <c r="I27" s="6">
        <v>80000</v>
      </c>
      <c r="J27" t="s">
        <v>25</v>
      </c>
      <c r="K27" t="s">
        <v>15</v>
      </c>
      <c r="L27" s="1" t="s">
        <v>62</v>
      </c>
      <c r="M27">
        <v>5</v>
      </c>
      <c r="N27" t="s">
        <v>63</v>
      </c>
      <c r="O27" t="s">
        <v>47</v>
      </c>
      <c r="P27" t="s">
        <v>19</v>
      </c>
    </row>
    <row r="28" spans="1:16" x14ac:dyDescent="0.3">
      <c r="A28">
        <v>26</v>
      </c>
      <c r="B28" s="2" t="s">
        <v>6360</v>
      </c>
      <c r="C28" t="s">
        <v>2979</v>
      </c>
      <c r="D28" t="s">
        <v>1232</v>
      </c>
      <c r="E28" s="1">
        <f t="shared" si="0"/>
        <v>8120.25</v>
      </c>
      <c r="F28" s="1">
        <v>1197</v>
      </c>
      <c r="G28" t="s">
        <v>12</v>
      </c>
      <c r="H28" t="s">
        <v>13</v>
      </c>
      <c r="I28" s="6">
        <v>40000</v>
      </c>
      <c r="J28" t="s">
        <v>14</v>
      </c>
      <c r="K28" t="s">
        <v>15</v>
      </c>
      <c r="L28" s="1" t="s">
        <v>67</v>
      </c>
      <c r="M28">
        <v>5</v>
      </c>
      <c r="N28" t="s">
        <v>68</v>
      </c>
      <c r="O28" t="s">
        <v>18</v>
      </c>
      <c r="P28" t="s">
        <v>19</v>
      </c>
    </row>
    <row r="29" spans="1:16" x14ac:dyDescent="0.3">
      <c r="A29">
        <v>27</v>
      </c>
      <c r="B29" s="2" t="s">
        <v>6353</v>
      </c>
      <c r="C29" t="s">
        <v>2965</v>
      </c>
      <c r="D29" t="s">
        <v>1233</v>
      </c>
      <c r="E29" s="1">
        <f t="shared" si="0"/>
        <v>5593.9500000000007</v>
      </c>
      <c r="F29" s="1">
        <v>1197</v>
      </c>
      <c r="G29" t="s">
        <v>12</v>
      </c>
      <c r="H29" t="s">
        <v>13</v>
      </c>
      <c r="I29" s="6">
        <v>60000</v>
      </c>
      <c r="J29" t="s">
        <v>25</v>
      </c>
      <c r="K29" t="s">
        <v>15</v>
      </c>
      <c r="L29" s="1" t="s">
        <v>31</v>
      </c>
      <c r="M29">
        <v>5</v>
      </c>
      <c r="N29" t="s">
        <v>41</v>
      </c>
      <c r="O29" t="s">
        <v>28</v>
      </c>
      <c r="P29" t="s">
        <v>19</v>
      </c>
    </row>
    <row r="30" spans="1:16" x14ac:dyDescent="0.3">
      <c r="A30">
        <v>28</v>
      </c>
      <c r="B30" s="2" t="s">
        <v>6354</v>
      </c>
      <c r="C30" t="s">
        <v>2958</v>
      </c>
      <c r="D30" t="s">
        <v>1234</v>
      </c>
      <c r="E30" s="1">
        <f t="shared" si="0"/>
        <v>5774.4</v>
      </c>
      <c r="F30" s="1">
        <v>1197</v>
      </c>
      <c r="G30" t="s">
        <v>12</v>
      </c>
      <c r="H30" t="s">
        <v>13</v>
      </c>
      <c r="I30" s="6">
        <v>80000</v>
      </c>
      <c r="J30" t="s">
        <v>25</v>
      </c>
      <c r="K30" t="s">
        <v>15</v>
      </c>
      <c r="L30" s="1" t="s">
        <v>26</v>
      </c>
      <c r="M30">
        <v>5</v>
      </c>
      <c r="N30" t="s">
        <v>27</v>
      </c>
      <c r="O30" t="s">
        <v>28</v>
      </c>
      <c r="P30" t="s">
        <v>19</v>
      </c>
    </row>
    <row r="31" spans="1:16" x14ac:dyDescent="0.3">
      <c r="A31">
        <v>29</v>
      </c>
      <c r="B31" s="2" t="s">
        <v>6358</v>
      </c>
      <c r="C31" t="s">
        <v>2980</v>
      </c>
      <c r="D31" t="s">
        <v>1235</v>
      </c>
      <c r="E31" s="1">
        <f t="shared" si="0"/>
        <v>2706.75</v>
      </c>
      <c r="F31" s="1">
        <v>796</v>
      </c>
      <c r="G31" t="s">
        <v>12</v>
      </c>
      <c r="H31" t="s">
        <v>13</v>
      </c>
      <c r="I31" s="6">
        <v>100000</v>
      </c>
      <c r="J31" t="s">
        <v>14</v>
      </c>
      <c r="K31" t="s">
        <v>15</v>
      </c>
      <c r="L31" s="1" t="s">
        <v>69</v>
      </c>
      <c r="M31">
        <v>5</v>
      </c>
      <c r="N31" t="s">
        <v>70</v>
      </c>
      <c r="O31" t="s">
        <v>18</v>
      </c>
      <c r="P31" t="s">
        <v>19</v>
      </c>
    </row>
    <row r="32" spans="1:16" x14ac:dyDescent="0.3">
      <c r="A32">
        <v>30</v>
      </c>
      <c r="B32" s="2" t="s">
        <v>6357</v>
      </c>
      <c r="C32" t="s">
        <v>2981</v>
      </c>
      <c r="D32" t="s">
        <v>1236</v>
      </c>
      <c r="E32" s="1">
        <f t="shared" si="0"/>
        <v>3849.6000000000004</v>
      </c>
      <c r="F32" s="1">
        <v>998</v>
      </c>
      <c r="G32" t="s">
        <v>12</v>
      </c>
      <c r="H32" t="s">
        <v>13</v>
      </c>
      <c r="I32" s="6">
        <v>70000</v>
      </c>
      <c r="J32" t="s">
        <v>25</v>
      </c>
      <c r="K32" t="s">
        <v>15</v>
      </c>
      <c r="L32" s="1" t="s">
        <v>71</v>
      </c>
      <c r="M32">
        <v>5</v>
      </c>
      <c r="N32" t="s">
        <v>72</v>
      </c>
      <c r="O32" t="s">
        <v>18</v>
      </c>
      <c r="P32" t="s">
        <v>19</v>
      </c>
    </row>
    <row r="33" spans="1:16" x14ac:dyDescent="0.3">
      <c r="A33">
        <v>31</v>
      </c>
      <c r="B33" s="2" t="s">
        <v>6354</v>
      </c>
      <c r="C33" t="s">
        <v>2982</v>
      </c>
      <c r="D33" t="s">
        <v>1237</v>
      </c>
      <c r="E33" s="1">
        <f t="shared" si="0"/>
        <v>4992.4500000000007</v>
      </c>
      <c r="F33" s="1">
        <v>1197</v>
      </c>
      <c r="G33" t="s">
        <v>12</v>
      </c>
      <c r="H33" t="s">
        <v>13</v>
      </c>
      <c r="I33" s="6">
        <v>30000</v>
      </c>
      <c r="J33" t="s">
        <v>14</v>
      </c>
      <c r="K33" t="s">
        <v>15</v>
      </c>
      <c r="L33" s="1" t="s">
        <v>73</v>
      </c>
      <c r="M33">
        <v>5</v>
      </c>
      <c r="N33" t="s">
        <v>74</v>
      </c>
      <c r="O33" t="s">
        <v>18</v>
      </c>
      <c r="P33" t="s">
        <v>19</v>
      </c>
    </row>
    <row r="34" spans="1:16" x14ac:dyDescent="0.3">
      <c r="A34">
        <v>32</v>
      </c>
      <c r="B34" s="2" t="s">
        <v>6363</v>
      </c>
      <c r="C34" t="s">
        <v>2983</v>
      </c>
      <c r="D34" t="s">
        <v>1238</v>
      </c>
      <c r="E34" s="1">
        <f t="shared" si="0"/>
        <v>2887.2</v>
      </c>
      <c r="F34" s="1">
        <v>1248</v>
      </c>
      <c r="G34" t="s">
        <v>12</v>
      </c>
      <c r="H34" t="s">
        <v>13</v>
      </c>
      <c r="I34" s="6">
        <v>120000</v>
      </c>
      <c r="J34" t="s">
        <v>42</v>
      </c>
      <c r="K34" t="s">
        <v>21</v>
      </c>
      <c r="L34" s="1" t="s">
        <v>64</v>
      </c>
      <c r="M34">
        <v>5</v>
      </c>
      <c r="N34" t="s">
        <v>75</v>
      </c>
      <c r="O34" t="s">
        <v>18</v>
      </c>
      <c r="P34" t="s">
        <v>19</v>
      </c>
    </row>
    <row r="35" spans="1:16" x14ac:dyDescent="0.3">
      <c r="A35">
        <v>33</v>
      </c>
      <c r="B35" s="2" t="s">
        <v>6364</v>
      </c>
      <c r="C35" t="s">
        <v>2984</v>
      </c>
      <c r="D35" t="s">
        <v>1224</v>
      </c>
      <c r="E35" s="1">
        <f t="shared" si="0"/>
        <v>4210.5</v>
      </c>
      <c r="F35" s="1">
        <v>2179</v>
      </c>
      <c r="G35" t="s">
        <v>12</v>
      </c>
      <c r="H35" t="s">
        <v>13</v>
      </c>
      <c r="I35" s="6">
        <v>100000</v>
      </c>
      <c r="J35" t="s">
        <v>42</v>
      </c>
      <c r="K35" t="s">
        <v>21</v>
      </c>
      <c r="L35" s="1" t="s">
        <v>76</v>
      </c>
      <c r="M35">
        <v>7</v>
      </c>
      <c r="N35" t="s">
        <v>77</v>
      </c>
      <c r="O35" t="s">
        <v>47</v>
      </c>
      <c r="P35" t="s">
        <v>19</v>
      </c>
    </row>
    <row r="36" spans="1:16" x14ac:dyDescent="0.3">
      <c r="A36">
        <v>34</v>
      </c>
      <c r="B36" s="2" t="s">
        <v>6364</v>
      </c>
      <c r="C36" t="s">
        <v>2984</v>
      </c>
      <c r="D36" t="s">
        <v>1224</v>
      </c>
      <c r="E36" s="1">
        <f t="shared" si="0"/>
        <v>4210.5</v>
      </c>
      <c r="F36" s="1">
        <v>2179</v>
      </c>
      <c r="G36" t="s">
        <v>12</v>
      </c>
      <c r="H36" t="s">
        <v>13</v>
      </c>
      <c r="I36" s="6">
        <v>100000</v>
      </c>
      <c r="J36" t="s">
        <v>42</v>
      </c>
      <c r="K36" t="s">
        <v>21</v>
      </c>
      <c r="L36" s="1" t="s">
        <v>76</v>
      </c>
      <c r="M36">
        <v>7</v>
      </c>
      <c r="N36" t="s">
        <v>77</v>
      </c>
      <c r="O36" t="s">
        <v>47</v>
      </c>
      <c r="P36" t="s">
        <v>19</v>
      </c>
    </row>
    <row r="37" spans="1:16" x14ac:dyDescent="0.3">
      <c r="A37">
        <v>35</v>
      </c>
      <c r="B37" s="2" t="s">
        <v>6364</v>
      </c>
      <c r="C37" t="s">
        <v>2985</v>
      </c>
      <c r="D37" t="s">
        <v>1239</v>
      </c>
      <c r="E37" s="1">
        <f t="shared" si="0"/>
        <v>3560.88</v>
      </c>
      <c r="F37" s="1">
        <v>2179</v>
      </c>
      <c r="G37" t="s">
        <v>12</v>
      </c>
      <c r="H37" t="s">
        <v>13</v>
      </c>
      <c r="I37" s="6">
        <v>90000</v>
      </c>
      <c r="J37" t="s">
        <v>25</v>
      </c>
      <c r="K37" t="s">
        <v>21</v>
      </c>
      <c r="L37" s="1" t="s">
        <v>78</v>
      </c>
      <c r="M37">
        <v>7</v>
      </c>
      <c r="N37" t="s">
        <v>79</v>
      </c>
      <c r="O37" t="s">
        <v>47</v>
      </c>
      <c r="P37" t="s">
        <v>19</v>
      </c>
    </row>
    <row r="38" spans="1:16" x14ac:dyDescent="0.3">
      <c r="A38">
        <v>36</v>
      </c>
      <c r="B38" s="2" t="s">
        <v>6364</v>
      </c>
      <c r="C38" t="s">
        <v>2985</v>
      </c>
      <c r="D38" t="s">
        <v>1239</v>
      </c>
      <c r="E38" s="1">
        <f t="shared" si="0"/>
        <v>3560.88</v>
      </c>
      <c r="F38" s="1">
        <v>2179</v>
      </c>
      <c r="G38" t="s">
        <v>12</v>
      </c>
      <c r="H38" t="s">
        <v>13</v>
      </c>
      <c r="I38" s="6">
        <v>90000</v>
      </c>
      <c r="J38" t="s">
        <v>25</v>
      </c>
      <c r="K38" t="s">
        <v>21</v>
      </c>
      <c r="L38" s="1" t="s">
        <v>78</v>
      </c>
      <c r="M38">
        <v>7</v>
      </c>
      <c r="N38" t="s">
        <v>79</v>
      </c>
      <c r="O38" t="s">
        <v>47</v>
      </c>
      <c r="P38" t="s">
        <v>19</v>
      </c>
    </row>
    <row r="39" spans="1:16" x14ac:dyDescent="0.3">
      <c r="A39">
        <v>37</v>
      </c>
      <c r="B39" s="2" t="s">
        <v>6353</v>
      </c>
      <c r="C39" t="s">
        <v>2986</v>
      </c>
      <c r="D39" t="s">
        <v>1240</v>
      </c>
      <c r="E39" s="1">
        <f t="shared" si="0"/>
        <v>3801.48</v>
      </c>
      <c r="F39" s="1">
        <v>1199</v>
      </c>
      <c r="G39" t="s">
        <v>12</v>
      </c>
      <c r="H39" t="s">
        <v>13</v>
      </c>
      <c r="I39" s="6">
        <v>100000</v>
      </c>
      <c r="J39" t="s">
        <v>14</v>
      </c>
      <c r="K39" t="s">
        <v>15</v>
      </c>
      <c r="L39" s="1" t="s">
        <v>80</v>
      </c>
      <c r="M39">
        <v>5</v>
      </c>
      <c r="N39" t="s">
        <v>81</v>
      </c>
      <c r="O39" t="s">
        <v>18</v>
      </c>
      <c r="P39" t="s">
        <v>19</v>
      </c>
    </row>
    <row r="40" spans="1:16" x14ac:dyDescent="0.3">
      <c r="A40">
        <v>38</v>
      </c>
      <c r="B40" s="2" t="s">
        <v>6352</v>
      </c>
      <c r="C40" t="s">
        <v>2987</v>
      </c>
      <c r="D40" t="s">
        <v>1241</v>
      </c>
      <c r="E40" s="1">
        <f t="shared" si="0"/>
        <v>9022.5</v>
      </c>
      <c r="F40" s="1">
        <v>1248</v>
      </c>
      <c r="G40" t="s">
        <v>12</v>
      </c>
      <c r="H40" t="s">
        <v>13</v>
      </c>
      <c r="I40" s="6">
        <v>100000</v>
      </c>
      <c r="J40" t="s">
        <v>25</v>
      </c>
      <c r="K40" t="s">
        <v>21</v>
      </c>
      <c r="L40" s="1" t="s">
        <v>82</v>
      </c>
      <c r="M40">
        <v>5</v>
      </c>
      <c r="N40" t="s">
        <v>83</v>
      </c>
      <c r="O40" t="s">
        <v>47</v>
      </c>
      <c r="P40" t="s">
        <v>19</v>
      </c>
    </row>
    <row r="41" spans="1:16" x14ac:dyDescent="0.3">
      <c r="A41">
        <v>39</v>
      </c>
      <c r="B41" s="2" t="s">
        <v>6361</v>
      </c>
      <c r="C41" t="s">
        <v>2988</v>
      </c>
      <c r="D41" t="s">
        <v>1242</v>
      </c>
      <c r="E41" s="1">
        <f t="shared" si="0"/>
        <v>10827</v>
      </c>
      <c r="F41" s="1">
        <v>1248</v>
      </c>
      <c r="G41" t="s">
        <v>12</v>
      </c>
      <c r="H41" t="s">
        <v>13</v>
      </c>
      <c r="I41" s="6">
        <v>120000</v>
      </c>
      <c r="J41" t="s">
        <v>14</v>
      </c>
      <c r="K41" t="s">
        <v>21</v>
      </c>
      <c r="L41" s="1" t="s">
        <v>84</v>
      </c>
      <c r="M41">
        <v>7</v>
      </c>
      <c r="N41" t="s">
        <v>85</v>
      </c>
      <c r="O41" t="s">
        <v>24</v>
      </c>
      <c r="P41" t="s">
        <v>19</v>
      </c>
    </row>
    <row r="42" spans="1:16" x14ac:dyDescent="0.3">
      <c r="A42">
        <v>40</v>
      </c>
      <c r="B42" s="2" t="s">
        <v>6365</v>
      </c>
      <c r="C42" t="s">
        <v>2989</v>
      </c>
      <c r="D42" t="s">
        <v>1243</v>
      </c>
      <c r="E42" s="1">
        <f t="shared" si="0"/>
        <v>6736.7999999999993</v>
      </c>
      <c r="F42" s="1">
        <v>998</v>
      </c>
      <c r="G42" t="s">
        <v>12</v>
      </c>
      <c r="H42" t="s">
        <v>13</v>
      </c>
      <c r="I42" s="6">
        <v>10000</v>
      </c>
      <c r="J42" t="s">
        <v>14</v>
      </c>
      <c r="K42" t="s">
        <v>15</v>
      </c>
      <c r="L42" s="1" t="s">
        <v>86</v>
      </c>
      <c r="M42">
        <v>5</v>
      </c>
      <c r="N42" t="s">
        <v>87</v>
      </c>
      <c r="O42" t="s">
        <v>18</v>
      </c>
      <c r="P42" t="s">
        <v>19</v>
      </c>
    </row>
    <row r="43" spans="1:16" x14ac:dyDescent="0.3">
      <c r="A43">
        <v>41</v>
      </c>
      <c r="B43" s="2" t="s">
        <v>6352</v>
      </c>
      <c r="C43" t="s">
        <v>2990</v>
      </c>
      <c r="D43" t="s">
        <v>1244</v>
      </c>
      <c r="E43" s="1">
        <f t="shared" si="0"/>
        <v>9624</v>
      </c>
      <c r="F43" s="1">
        <v>1248</v>
      </c>
      <c r="G43" t="s">
        <v>12</v>
      </c>
      <c r="H43" t="s">
        <v>13</v>
      </c>
      <c r="I43" s="6">
        <v>150000</v>
      </c>
      <c r="J43" t="s">
        <v>14</v>
      </c>
      <c r="K43" t="s">
        <v>21</v>
      </c>
      <c r="L43" s="1" t="s">
        <v>82</v>
      </c>
      <c r="M43">
        <v>5</v>
      </c>
      <c r="N43" t="s">
        <v>83</v>
      </c>
      <c r="O43" t="s">
        <v>47</v>
      </c>
      <c r="P43" t="s">
        <v>19</v>
      </c>
    </row>
    <row r="44" spans="1:16" x14ac:dyDescent="0.3">
      <c r="A44">
        <v>42</v>
      </c>
      <c r="B44" s="2" t="s">
        <v>6352</v>
      </c>
      <c r="C44" t="s">
        <v>2991</v>
      </c>
      <c r="D44" t="s">
        <v>1242</v>
      </c>
      <c r="E44" s="1">
        <f t="shared" si="0"/>
        <v>10827</v>
      </c>
      <c r="F44" s="1">
        <v>1396</v>
      </c>
      <c r="G44" t="s">
        <v>12</v>
      </c>
      <c r="H44" t="s">
        <v>13</v>
      </c>
      <c r="I44" s="6">
        <v>120000</v>
      </c>
      <c r="J44" t="s">
        <v>25</v>
      </c>
      <c r="K44" t="s">
        <v>21</v>
      </c>
      <c r="L44" s="1" t="s">
        <v>54</v>
      </c>
      <c r="M44">
        <v>5</v>
      </c>
      <c r="N44" t="s">
        <v>88</v>
      </c>
      <c r="O44" t="s">
        <v>47</v>
      </c>
      <c r="P44" t="s">
        <v>19</v>
      </c>
    </row>
    <row r="45" spans="1:16" x14ac:dyDescent="0.3">
      <c r="A45">
        <v>43</v>
      </c>
      <c r="B45" s="2" t="s">
        <v>6361</v>
      </c>
      <c r="C45" t="s">
        <v>2980</v>
      </c>
      <c r="D45" t="s">
        <v>1245</v>
      </c>
      <c r="E45" s="1">
        <f t="shared" si="0"/>
        <v>3368.3999999999996</v>
      </c>
      <c r="F45" s="1">
        <v>796</v>
      </c>
      <c r="G45" t="s">
        <v>12</v>
      </c>
      <c r="H45" t="s">
        <v>13</v>
      </c>
      <c r="I45" s="6">
        <v>80000</v>
      </c>
      <c r="J45" t="s">
        <v>14</v>
      </c>
      <c r="K45" t="s">
        <v>15</v>
      </c>
      <c r="L45" s="1" t="s">
        <v>89</v>
      </c>
      <c r="M45">
        <v>5</v>
      </c>
      <c r="N45" t="s">
        <v>90</v>
      </c>
      <c r="O45" t="s">
        <v>18</v>
      </c>
      <c r="P45" t="s">
        <v>19</v>
      </c>
    </row>
    <row r="46" spans="1:16" x14ac:dyDescent="0.3">
      <c r="A46">
        <v>44</v>
      </c>
      <c r="B46" s="2" t="s">
        <v>6364</v>
      </c>
      <c r="C46" t="s">
        <v>2992</v>
      </c>
      <c r="D46" t="s">
        <v>1246</v>
      </c>
      <c r="E46" s="1">
        <f t="shared" si="0"/>
        <v>6616.5</v>
      </c>
      <c r="F46" s="1">
        <v>2494</v>
      </c>
      <c r="G46" t="s">
        <v>12</v>
      </c>
      <c r="H46" t="s">
        <v>13</v>
      </c>
      <c r="I46" s="6">
        <v>90000</v>
      </c>
      <c r="J46" t="s">
        <v>25</v>
      </c>
      <c r="K46" t="s">
        <v>21</v>
      </c>
      <c r="L46" s="1" t="s">
        <v>91</v>
      </c>
      <c r="M46">
        <v>7</v>
      </c>
      <c r="N46" t="s">
        <v>92</v>
      </c>
      <c r="O46" t="s">
        <v>93</v>
      </c>
      <c r="P46" t="s">
        <v>19</v>
      </c>
    </row>
    <row r="47" spans="1:16" x14ac:dyDescent="0.3">
      <c r="A47">
        <v>45</v>
      </c>
      <c r="B47" s="2" t="s">
        <v>6355</v>
      </c>
      <c r="C47" t="s">
        <v>2993</v>
      </c>
      <c r="D47" t="s">
        <v>1247</v>
      </c>
      <c r="E47" s="1">
        <f t="shared" si="0"/>
        <v>3007.5</v>
      </c>
      <c r="F47" s="1">
        <v>2494</v>
      </c>
      <c r="G47" t="s">
        <v>12</v>
      </c>
      <c r="H47" t="s">
        <v>13</v>
      </c>
      <c r="I47" s="6">
        <v>150000</v>
      </c>
      <c r="J47" t="s">
        <v>14</v>
      </c>
      <c r="K47" t="s">
        <v>21</v>
      </c>
      <c r="L47" s="1">
        <v>102</v>
      </c>
      <c r="M47">
        <v>8</v>
      </c>
      <c r="N47" t="s">
        <v>94</v>
      </c>
      <c r="O47" t="s">
        <v>24</v>
      </c>
      <c r="P47" t="s">
        <v>19</v>
      </c>
    </row>
    <row r="48" spans="1:16" x14ac:dyDescent="0.3">
      <c r="A48">
        <v>46</v>
      </c>
      <c r="B48" s="2" t="s">
        <v>6362</v>
      </c>
      <c r="C48" t="s">
        <v>2994</v>
      </c>
      <c r="D48" t="s">
        <v>1248</v>
      </c>
      <c r="E48" s="1">
        <f t="shared" si="0"/>
        <v>1804.5</v>
      </c>
      <c r="F48" s="1">
        <v>1248</v>
      </c>
      <c r="G48" t="s">
        <v>12</v>
      </c>
      <c r="H48" t="s">
        <v>13</v>
      </c>
      <c r="I48" s="6">
        <v>150000</v>
      </c>
      <c r="J48" t="s">
        <v>14</v>
      </c>
      <c r="K48" t="s">
        <v>21</v>
      </c>
      <c r="L48" s="1" t="s">
        <v>95</v>
      </c>
      <c r="M48">
        <v>5</v>
      </c>
      <c r="N48" t="s">
        <v>96</v>
      </c>
      <c r="O48" t="s">
        <v>28</v>
      </c>
      <c r="P48" t="s">
        <v>19</v>
      </c>
    </row>
    <row r="49" spans="1:16" x14ac:dyDescent="0.3">
      <c r="A49">
        <v>47</v>
      </c>
      <c r="B49" s="2" t="s">
        <v>6362</v>
      </c>
      <c r="C49" t="s">
        <v>2994</v>
      </c>
      <c r="D49" t="s">
        <v>1248</v>
      </c>
      <c r="E49" s="1">
        <f t="shared" si="0"/>
        <v>1804.5</v>
      </c>
      <c r="F49" s="1">
        <v>1248</v>
      </c>
      <c r="G49" t="s">
        <v>12</v>
      </c>
      <c r="H49" t="s">
        <v>13</v>
      </c>
      <c r="I49" s="6">
        <v>150000</v>
      </c>
      <c r="J49" t="s">
        <v>14</v>
      </c>
      <c r="K49" t="s">
        <v>21</v>
      </c>
      <c r="L49" s="1" t="s">
        <v>95</v>
      </c>
      <c r="M49">
        <v>5</v>
      </c>
      <c r="N49" t="s">
        <v>96</v>
      </c>
      <c r="O49" t="s">
        <v>28</v>
      </c>
      <c r="P49" t="s">
        <v>19</v>
      </c>
    </row>
    <row r="50" spans="1:16" x14ac:dyDescent="0.3">
      <c r="A50">
        <v>48</v>
      </c>
      <c r="B50" s="2" t="s">
        <v>6352</v>
      </c>
      <c r="C50" t="s">
        <v>2995</v>
      </c>
      <c r="D50" t="s">
        <v>1234</v>
      </c>
      <c r="E50" s="1">
        <f t="shared" si="0"/>
        <v>5774.4</v>
      </c>
      <c r="F50" s="1">
        <v>1186</v>
      </c>
      <c r="G50" t="s">
        <v>12</v>
      </c>
      <c r="H50" t="s">
        <v>13</v>
      </c>
      <c r="I50" s="6">
        <v>20000</v>
      </c>
      <c r="J50" t="s">
        <v>14</v>
      </c>
      <c r="K50" t="s">
        <v>21</v>
      </c>
      <c r="L50" s="1" t="s">
        <v>97</v>
      </c>
      <c r="M50">
        <v>5</v>
      </c>
      <c r="N50" t="s">
        <v>98</v>
      </c>
      <c r="O50" t="s">
        <v>18</v>
      </c>
      <c r="P50" t="s">
        <v>19</v>
      </c>
    </row>
    <row r="51" spans="1:16" x14ac:dyDescent="0.3">
      <c r="A51">
        <v>49</v>
      </c>
      <c r="B51" s="2" t="s">
        <v>6352</v>
      </c>
      <c r="C51" t="s">
        <v>2996</v>
      </c>
      <c r="D51" t="s">
        <v>1228</v>
      </c>
      <c r="E51" s="1">
        <f t="shared" si="0"/>
        <v>3609</v>
      </c>
      <c r="F51" s="1">
        <v>1196</v>
      </c>
      <c r="G51" t="s">
        <v>12</v>
      </c>
      <c r="H51" t="s">
        <v>13</v>
      </c>
      <c r="I51" s="6">
        <v>150000</v>
      </c>
      <c r="J51" t="s">
        <v>14</v>
      </c>
      <c r="K51" t="s">
        <v>51</v>
      </c>
      <c r="L51" s="1" t="s">
        <v>99</v>
      </c>
      <c r="M51">
        <v>5</v>
      </c>
      <c r="N51" t="s">
        <v>100</v>
      </c>
      <c r="O51" t="s">
        <v>37</v>
      </c>
      <c r="P51" t="s">
        <v>19</v>
      </c>
    </row>
    <row r="52" spans="1:16" x14ac:dyDescent="0.3">
      <c r="A52">
        <v>50</v>
      </c>
      <c r="B52" s="2" t="s">
        <v>6352</v>
      </c>
      <c r="C52" t="s">
        <v>2996</v>
      </c>
      <c r="D52" t="s">
        <v>1228</v>
      </c>
      <c r="E52" s="1">
        <f t="shared" si="0"/>
        <v>3609</v>
      </c>
      <c r="F52" s="1">
        <v>1196</v>
      </c>
      <c r="G52" t="s">
        <v>12</v>
      </c>
      <c r="H52" t="s">
        <v>13</v>
      </c>
      <c r="I52" s="6">
        <v>150000</v>
      </c>
      <c r="J52" t="s">
        <v>14</v>
      </c>
      <c r="K52" t="s">
        <v>51</v>
      </c>
      <c r="L52" s="1" t="s">
        <v>99</v>
      </c>
      <c r="M52">
        <v>5</v>
      </c>
      <c r="N52" t="s">
        <v>100</v>
      </c>
      <c r="O52" t="s">
        <v>37</v>
      </c>
      <c r="P52" t="s">
        <v>19</v>
      </c>
    </row>
    <row r="53" spans="1:16" x14ac:dyDescent="0.3">
      <c r="A53">
        <v>51</v>
      </c>
      <c r="B53" s="2" t="s">
        <v>6352</v>
      </c>
      <c r="C53" t="s">
        <v>2996</v>
      </c>
      <c r="D53" t="s">
        <v>1228</v>
      </c>
      <c r="E53" s="1">
        <f t="shared" si="0"/>
        <v>3609</v>
      </c>
      <c r="F53" s="1">
        <v>1196</v>
      </c>
      <c r="G53" t="s">
        <v>12</v>
      </c>
      <c r="H53" t="s">
        <v>13</v>
      </c>
      <c r="I53" s="6">
        <v>150000</v>
      </c>
      <c r="J53" t="s">
        <v>14</v>
      </c>
      <c r="K53" t="s">
        <v>51</v>
      </c>
      <c r="L53" s="1" t="s">
        <v>99</v>
      </c>
      <c r="M53">
        <v>5</v>
      </c>
      <c r="N53" t="s">
        <v>100</v>
      </c>
      <c r="O53" t="s">
        <v>37</v>
      </c>
      <c r="P53" t="s">
        <v>19</v>
      </c>
    </row>
    <row r="54" spans="1:16" x14ac:dyDescent="0.3">
      <c r="A54">
        <v>52</v>
      </c>
      <c r="B54" s="2" t="s">
        <v>6358</v>
      </c>
      <c r="C54" t="s">
        <v>2997</v>
      </c>
      <c r="D54" t="s">
        <v>1249</v>
      </c>
      <c r="E54" s="1">
        <f t="shared" si="0"/>
        <v>14436</v>
      </c>
      <c r="F54" s="1">
        <v>1968</v>
      </c>
      <c r="G54" t="s">
        <v>12</v>
      </c>
      <c r="H54" t="s">
        <v>20</v>
      </c>
      <c r="I54" s="6">
        <v>30000</v>
      </c>
      <c r="J54" t="s">
        <v>25</v>
      </c>
      <c r="K54" t="s">
        <v>21</v>
      </c>
      <c r="L54" s="1" t="s">
        <v>101</v>
      </c>
      <c r="M54">
        <v>5</v>
      </c>
      <c r="N54" t="s">
        <v>102</v>
      </c>
      <c r="O54" t="s">
        <v>28</v>
      </c>
      <c r="P54" t="s">
        <v>19</v>
      </c>
    </row>
    <row r="55" spans="1:16" x14ac:dyDescent="0.3">
      <c r="A55">
        <v>53</v>
      </c>
      <c r="B55" s="2" t="s">
        <v>6365</v>
      </c>
      <c r="C55" t="s">
        <v>2998</v>
      </c>
      <c r="D55" t="s">
        <v>1244</v>
      </c>
      <c r="E55" s="1">
        <f t="shared" si="0"/>
        <v>9624</v>
      </c>
      <c r="F55" s="1">
        <v>1197</v>
      </c>
      <c r="G55" t="s">
        <v>12</v>
      </c>
      <c r="H55" t="s">
        <v>13</v>
      </c>
      <c r="I55" s="6">
        <v>10000</v>
      </c>
      <c r="J55" t="s">
        <v>14</v>
      </c>
      <c r="K55" t="s">
        <v>15</v>
      </c>
      <c r="L55" s="1" t="s">
        <v>67</v>
      </c>
      <c r="M55">
        <v>5</v>
      </c>
      <c r="N55" t="s">
        <v>103</v>
      </c>
      <c r="O55" t="s">
        <v>18</v>
      </c>
      <c r="P55" t="s">
        <v>19</v>
      </c>
    </row>
    <row r="56" spans="1:16" x14ac:dyDescent="0.3">
      <c r="A56">
        <v>54</v>
      </c>
      <c r="B56" s="2" t="s">
        <v>6363</v>
      </c>
      <c r="C56" t="s">
        <v>2999</v>
      </c>
      <c r="D56" t="s">
        <v>1215</v>
      </c>
      <c r="E56" s="1">
        <f t="shared" si="0"/>
        <v>2406</v>
      </c>
      <c r="F56" s="1">
        <v>1199</v>
      </c>
      <c r="G56" t="s">
        <v>12</v>
      </c>
      <c r="H56" t="s">
        <v>13</v>
      </c>
      <c r="I56" s="6">
        <v>80000</v>
      </c>
      <c r="J56" t="s">
        <v>104</v>
      </c>
      <c r="K56" t="s">
        <v>21</v>
      </c>
      <c r="L56" s="1" t="s">
        <v>105</v>
      </c>
      <c r="M56">
        <v>5</v>
      </c>
      <c r="N56" t="s">
        <v>106</v>
      </c>
      <c r="O56" t="s">
        <v>18</v>
      </c>
      <c r="P56" t="s">
        <v>19</v>
      </c>
    </row>
    <row r="57" spans="1:16" x14ac:dyDescent="0.3">
      <c r="A57">
        <v>55</v>
      </c>
      <c r="B57" s="2" t="s">
        <v>6361</v>
      </c>
      <c r="C57" t="s">
        <v>3000</v>
      </c>
      <c r="D57" t="s">
        <v>1250</v>
      </c>
      <c r="E57" s="1">
        <f t="shared" si="0"/>
        <v>8902.2000000000007</v>
      </c>
      <c r="F57" s="1">
        <v>1248</v>
      </c>
      <c r="G57" t="s">
        <v>12</v>
      </c>
      <c r="H57" t="s">
        <v>13</v>
      </c>
      <c r="I57" s="6">
        <v>80000</v>
      </c>
      <c r="J57" t="s">
        <v>25</v>
      </c>
      <c r="K57" t="s">
        <v>21</v>
      </c>
      <c r="L57" s="1" t="s">
        <v>82</v>
      </c>
      <c r="M57">
        <v>5</v>
      </c>
      <c r="N57" t="s">
        <v>83</v>
      </c>
      <c r="O57" t="s">
        <v>47</v>
      </c>
      <c r="P57" t="s">
        <v>19</v>
      </c>
    </row>
    <row r="58" spans="1:16" x14ac:dyDescent="0.3">
      <c r="A58">
        <v>56</v>
      </c>
      <c r="B58" s="2" t="s">
        <v>6355</v>
      </c>
      <c r="C58" t="s">
        <v>3001</v>
      </c>
      <c r="D58" t="s">
        <v>1248</v>
      </c>
      <c r="E58" s="1">
        <f t="shared" si="0"/>
        <v>1804.5</v>
      </c>
      <c r="F58" s="1">
        <v>1086</v>
      </c>
      <c r="G58" t="s">
        <v>12</v>
      </c>
      <c r="H58" t="s">
        <v>13</v>
      </c>
      <c r="I58" s="6">
        <v>30000</v>
      </c>
      <c r="J58" t="s">
        <v>14</v>
      </c>
      <c r="K58" t="s">
        <v>15</v>
      </c>
      <c r="L58" s="1" t="s">
        <v>107</v>
      </c>
      <c r="M58">
        <v>5</v>
      </c>
      <c r="N58" t="s">
        <v>108</v>
      </c>
      <c r="O58" t="s">
        <v>18</v>
      </c>
      <c r="P58" t="s">
        <v>19</v>
      </c>
    </row>
    <row r="59" spans="1:16" x14ac:dyDescent="0.3">
      <c r="A59">
        <v>57</v>
      </c>
      <c r="B59" s="2" t="s">
        <v>6357</v>
      </c>
      <c r="C59" t="s">
        <v>2977</v>
      </c>
      <c r="D59" t="s">
        <v>1251</v>
      </c>
      <c r="E59" s="1">
        <f t="shared" si="0"/>
        <v>6255.6</v>
      </c>
      <c r="F59" s="1">
        <v>1248</v>
      </c>
      <c r="G59" t="s">
        <v>12</v>
      </c>
      <c r="H59" t="s">
        <v>13</v>
      </c>
      <c r="I59" s="6">
        <v>30000</v>
      </c>
      <c r="J59" t="s">
        <v>14</v>
      </c>
      <c r="K59" t="s">
        <v>21</v>
      </c>
      <c r="L59" s="1" t="s">
        <v>64</v>
      </c>
      <c r="M59">
        <v>5</v>
      </c>
      <c r="N59" t="s">
        <v>65</v>
      </c>
      <c r="O59" t="s">
        <v>28</v>
      </c>
      <c r="P59" t="s">
        <v>19</v>
      </c>
    </row>
    <row r="60" spans="1:16" x14ac:dyDescent="0.3">
      <c r="A60">
        <v>58</v>
      </c>
      <c r="B60" s="2" t="s">
        <v>6356</v>
      </c>
      <c r="C60" t="s">
        <v>3002</v>
      </c>
      <c r="D60" t="s">
        <v>1252</v>
      </c>
      <c r="E60" s="1">
        <f t="shared" si="0"/>
        <v>2045.1</v>
      </c>
      <c r="F60" s="1">
        <v>1197</v>
      </c>
      <c r="G60" t="s">
        <v>12</v>
      </c>
      <c r="H60" t="s">
        <v>13</v>
      </c>
      <c r="I60" s="6">
        <v>80000</v>
      </c>
      <c r="J60" t="s">
        <v>42</v>
      </c>
      <c r="K60" t="s">
        <v>15</v>
      </c>
      <c r="L60" s="1" t="s">
        <v>109</v>
      </c>
      <c r="M60">
        <v>5</v>
      </c>
      <c r="N60" t="s">
        <v>110</v>
      </c>
      <c r="O60" t="s">
        <v>18</v>
      </c>
      <c r="P60" t="s">
        <v>19</v>
      </c>
    </row>
    <row r="61" spans="1:16" x14ac:dyDescent="0.3">
      <c r="A61">
        <v>59</v>
      </c>
      <c r="B61" s="2" t="s">
        <v>6360</v>
      </c>
      <c r="C61" t="s">
        <v>3003</v>
      </c>
      <c r="D61" t="s">
        <v>1253</v>
      </c>
      <c r="E61" s="1">
        <f t="shared" si="0"/>
        <v>8541.2999999999993</v>
      </c>
      <c r="F61" s="1">
        <v>1197</v>
      </c>
      <c r="G61" t="s">
        <v>12</v>
      </c>
      <c r="H61" t="s">
        <v>13</v>
      </c>
      <c r="I61" s="6">
        <v>30000</v>
      </c>
      <c r="J61" t="s">
        <v>14</v>
      </c>
      <c r="K61" t="s">
        <v>15</v>
      </c>
      <c r="L61" s="1" t="s">
        <v>31</v>
      </c>
      <c r="M61">
        <v>5</v>
      </c>
      <c r="N61" t="s">
        <v>111</v>
      </c>
      <c r="O61" t="s">
        <v>47</v>
      </c>
      <c r="P61" t="s">
        <v>19</v>
      </c>
    </row>
    <row r="62" spans="1:16" x14ac:dyDescent="0.3">
      <c r="A62">
        <v>60</v>
      </c>
      <c r="B62" s="2" t="s">
        <v>6360</v>
      </c>
      <c r="C62" t="s">
        <v>3004</v>
      </c>
      <c r="D62" t="s">
        <v>1254</v>
      </c>
      <c r="E62" s="1">
        <f t="shared" si="0"/>
        <v>11428.5</v>
      </c>
      <c r="F62" s="1">
        <v>999</v>
      </c>
      <c r="G62" t="s">
        <v>12</v>
      </c>
      <c r="H62" t="s">
        <v>13</v>
      </c>
      <c r="I62" s="6">
        <v>20000</v>
      </c>
      <c r="J62" t="s">
        <v>14</v>
      </c>
      <c r="K62" t="s">
        <v>15</v>
      </c>
      <c r="L62" s="1" t="s">
        <v>112</v>
      </c>
      <c r="M62">
        <v>5</v>
      </c>
      <c r="N62" t="s">
        <v>113</v>
      </c>
      <c r="O62" t="s">
        <v>28</v>
      </c>
      <c r="P62" t="s">
        <v>19</v>
      </c>
    </row>
    <row r="63" spans="1:16" x14ac:dyDescent="0.3">
      <c r="A63">
        <v>61</v>
      </c>
      <c r="B63" s="2" t="s">
        <v>6364</v>
      </c>
      <c r="C63" t="s">
        <v>3005</v>
      </c>
      <c r="D63" t="s">
        <v>1238</v>
      </c>
      <c r="E63" s="1">
        <f t="shared" si="0"/>
        <v>2887.2</v>
      </c>
      <c r="F63" s="1">
        <v>1399</v>
      </c>
      <c r="G63" t="s">
        <v>12</v>
      </c>
      <c r="H63" t="s">
        <v>13</v>
      </c>
      <c r="I63" s="6">
        <v>70000</v>
      </c>
      <c r="J63" t="s">
        <v>14</v>
      </c>
      <c r="K63" t="s">
        <v>21</v>
      </c>
      <c r="L63" s="1" t="s">
        <v>29</v>
      </c>
      <c r="M63">
        <v>5</v>
      </c>
      <c r="N63" t="s">
        <v>114</v>
      </c>
      <c r="O63" t="s">
        <v>18</v>
      </c>
      <c r="P63" t="s">
        <v>19</v>
      </c>
    </row>
    <row r="64" spans="1:16" x14ac:dyDescent="0.3">
      <c r="A64">
        <v>62</v>
      </c>
      <c r="B64" s="2" t="s">
        <v>6360</v>
      </c>
      <c r="C64" t="s">
        <v>3004</v>
      </c>
      <c r="D64" t="s">
        <v>1255</v>
      </c>
      <c r="E64" s="1">
        <f t="shared" si="0"/>
        <v>11187.900000000001</v>
      </c>
      <c r="F64" s="1">
        <v>999</v>
      </c>
      <c r="G64" t="s">
        <v>12</v>
      </c>
      <c r="H64" t="s">
        <v>13</v>
      </c>
      <c r="I64" s="6">
        <v>20000</v>
      </c>
      <c r="J64" t="s">
        <v>14</v>
      </c>
      <c r="K64" t="s">
        <v>15</v>
      </c>
      <c r="L64" s="1" t="s">
        <v>112</v>
      </c>
      <c r="M64">
        <v>5</v>
      </c>
      <c r="N64" t="s">
        <v>113</v>
      </c>
      <c r="O64" t="s">
        <v>28</v>
      </c>
      <c r="P64" t="s">
        <v>19</v>
      </c>
    </row>
    <row r="65" spans="1:16" x14ac:dyDescent="0.3">
      <c r="A65">
        <v>63</v>
      </c>
      <c r="B65" s="2" t="s">
        <v>6365</v>
      </c>
      <c r="C65" t="s">
        <v>3006</v>
      </c>
      <c r="D65" t="s">
        <v>1256</v>
      </c>
      <c r="E65" s="1">
        <f t="shared" si="0"/>
        <v>23121.66</v>
      </c>
      <c r="F65" s="1">
        <v>1956</v>
      </c>
      <c r="G65" t="s">
        <v>12</v>
      </c>
      <c r="H65" t="s">
        <v>13</v>
      </c>
      <c r="I65" s="6">
        <v>20000</v>
      </c>
      <c r="J65" t="s">
        <v>14</v>
      </c>
      <c r="K65" t="s">
        <v>21</v>
      </c>
      <c r="L65" s="1" t="s">
        <v>115</v>
      </c>
      <c r="M65">
        <v>7</v>
      </c>
      <c r="N65" t="s">
        <v>116</v>
      </c>
      <c r="O65" t="s">
        <v>47</v>
      </c>
      <c r="P65" t="s">
        <v>19</v>
      </c>
    </row>
    <row r="66" spans="1:16" x14ac:dyDescent="0.3">
      <c r="A66">
        <v>64</v>
      </c>
      <c r="B66" s="2" t="s">
        <v>6364</v>
      </c>
      <c r="C66" t="s">
        <v>3007</v>
      </c>
      <c r="D66" t="s">
        <v>1248</v>
      </c>
      <c r="E66" s="1">
        <f t="shared" ref="E66:E129" si="1">IF(ISNUMBER(SEARCH("Lakh", D66)),SUBSTITUTE(SUBSTITUTE(D66, "₹", ""), " Lakh", "") * $R$1, IF(ISNUMBER(SEARCH("Crore", D66)), SUBSTITUTE(SUBSTITUTE(D66, "₹", ""), " Crore", "") * 120300, ""))</f>
        <v>1804.5</v>
      </c>
      <c r="F66" s="1">
        <v>814</v>
      </c>
      <c r="G66" t="s">
        <v>12</v>
      </c>
      <c r="H66" t="s">
        <v>13</v>
      </c>
      <c r="I66" s="6">
        <v>50000</v>
      </c>
      <c r="J66" t="s">
        <v>25</v>
      </c>
      <c r="K66" t="s">
        <v>15</v>
      </c>
      <c r="L66" s="1" t="s">
        <v>117</v>
      </c>
      <c r="M66">
        <v>5</v>
      </c>
      <c r="N66" t="s">
        <v>118</v>
      </c>
      <c r="O66" t="s">
        <v>18</v>
      </c>
      <c r="P66" t="s">
        <v>19</v>
      </c>
    </row>
    <row r="67" spans="1:16" x14ac:dyDescent="0.3">
      <c r="A67">
        <v>65</v>
      </c>
      <c r="B67" s="2" t="s">
        <v>6354</v>
      </c>
      <c r="C67" t="s">
        <v>3008</v>
      </c>
      <c r="D67" t="s">
        <v>1257</v>
      </c>
      <c r="E67" s="1">
        <f t="shared" si="1"/>
        <v>4571.3999999999996</v>
      </c>
      <c r="F67" s="1">
        <v>1197</v>
      </c>
      <c r="G67" t="s">
        <v>12</v>
      </c>
      <c r="H67" t="s">
        <v>13</v>
      </c>
      <c r="I67" s="6">
        <v>30000</v>
      </c>
      <c r="J67" t="s">
        <v>14</v>
      </c>
      <c r="K67" t="s">
        <v>15</v>
      </c>
      <c r="L67" s="1" t="s">
        <v>73</v>
      </c>
      <c r="M67">
        <v>5</v>
      </c>
      <c r="N67" t="s">
        <v>74</v>
      </c>
      <c r="O67" t="s">
        <v>18</v>
      </c>
      <c r="P67" t="s">
        <v>19</v>
      </c>
    </row>
    <row r="68" spans="1:16" x14ac:dyDescent="0.3">
      <c r="A68">
        <v>66</v>
      </c>
      <c r="B68" s="2" t="s">
        <v>6360</v>
      </c>
      <c r="C68" t="s">
        <v>3009</v>
      </c>
      <c r="D68" t="s">
        <v>1258</v>
      </c>
      <c r="E68" s="1">
        <f t="shared" si="1"/>
        <v>7097.7000000000007</v>
      </c>
      <c r="F68" s="1">
        <v>1199</v>
      </c>
      <c r="G68" t="s">
        <v>12</v>
      </c>
      <c r="H68" t="s">
        <v>13</v>
      </c>
      <c r="I68" s="6">
        <v>30000</v>
      </c>
      <c r="J68" t="s">
        <v>14</v>
      </c>
      <c r="K68" t="s">
        <v>15</v>
      </c>
      <c r="L68" s="1" t="s">
        <v>119</v>
      </c>
      <c r="M68">
        <v>5</v>
      </c>
      <c r="N68" t="s">
        <v>120</v>
      </c>
      <c r="O68" t="s">
        <v>47</v>
      </c>
      <c r="P68" t="s">
        <v>19</v>
      </c>
    </row>
    <row r="69" spans="1:16" x14ac:dyDescent="0.3">
      <c r="A69">
        <v>67</v>
      </c>
      <c r="B69" s="2" t="s">
        <v>6357</v>
      </c>
      <c r="C69" t="s">
        <v>3010</v>
      </c>
      <c r="D69" t="s">
        <v>1259</v>
      </c>
      <c r="E69" s="1">
        <f t="shared" si="1"/>
        <v>4812</v>
      </c>
      <c r="F69" s="1">
        <v>1498</v>
      </c>
      <c r="G69" t="s">
        <v>12</v>
      </c>
      <c r="H69" t="s">
        <v>13</v>
      </c>
      <c r="I69" s="6">
        <v>150000</v>
      </c>
      <c r="J69" t="s">
        <v>14</v>
      </c>
      <c r="K69" t="s">
        <v>21</v>
      </c>
      <c r="L69" s="1" t="s">
        <v>121</v>
      </c>
      <c r="M69">
        <v>5</v>
      </c>
      <c r="N69" t="s">
        <v>41</v>
      </c>
      <c r="O69" t="s">
        <v>18</v>
      </c>
      <c r="P69" t="s">
        <v>19</v>
      </c>
    </row>
    <row r="70" spans="1:16" x14ac:dyDescent="0.3">
      <c r="A70">
        <v>68</v>
      </c>
      <c r="B70" s="2" t="s">
        <v>6364</v>
      </c>
      <c r="C70" t="s">
        <v>3011</v>
      </c>
      <c r="D70" t="s">
        <v>1228</v>
      </c>
      <c r="E70" s="1">
        <f t="shared" si="1"/>
        <v>3609</v>
      </c>
      <c r="F70" s="1">
        <v>1364</v>
      </c>
      <c r="G70" t="s">
        <v>12</v>
      </c>
      <c r="H70" t="s">
        <v>13</v>
      </c>
      <c r="I70" s="6">
        <v>40000</v>
      </c>
      <c r="J70" t="s">
        <v>14</v>
      </c>
      <c r="K70" t="s">
        <v>21</v>
      </c>
      <c r="L70" s="1" t="s">
        <v>122</v>
      </c>
      <c r="M70">
        <v>5</v>
      </c>
      <c r="N70" t="s">
        <v>123</v>
      </c>
      <c r="O70" t="s">
        <v>18</v>
      </c>
      <c r="P70" t="s">
        <v>19</v>
      </c>
    </row>
    <row r="71" spans="1:16" x14ac:dyDescent="0.3">
      <c r="A71">
        <v>69</v>
      </c>
      <c r="B71" s="2" t="s">
        <v>6352</v>
      </c>
      <c r="C71" t="s">
        <v>3012</v>
      </c>
      <c r="D71" t="s">
        <v>1260</v>
      </c>
      <c r="E71" s="1">
        <f t="shared" si="1"/>
        <v>6015</v>
      </c>
      <c r="F71" s="1">
        <v>1461</v>
      </c>
      <c r="G71" t="s">
        <v>12</v>
      </c>
      <c r="H71" t="s">
        <v>13</v>
      </c>
      <c r="I71" s="6">
        <v>120000</v>
      </c>
      <c r="J71" t="s">
        <v>14</v>
      </c>
      <c r="K71" t="s">
        <v>21</v>
      </c>
      <c r="L71" s="1" t="s">
        <v>124</v>
      </c>
      <c r="M71">
        <v>5</v>
      </c>
      <c r="N71" t="s">
        <v>125</v>
      </c>
      <c r="O71" t="s">
        <v>47</v>
      </c>
      <c r="P71" t="s">
        <v>19</v>
      </c>
    </row>
    <row r="72" spans="1:16" x14ac:dyDescent="0.3">
      <c r="A72">
        <v>70</v>
      </c>
      <c r="B72" s="2" t="s">
        <v>6354</v>
      </c>
      <c r="C72" t="s">
        <v>2980</v>
      </c>
      <c r="D72" t="s">
        <v>1261</v>
      </c>
      <c r="E72" s="1">
        <f t="shared" si="1"/>
        <v>2526.3000000000002</v>
      </c>
      <c r="F72" s="1">
        <v>796</v>
      </c>
      <c r="G72" t="s">
        <v>12</v>
      </c>
      <c r="H72" t="s">
        <v>13</v>
      </c>
      <c r="I72" s="6">
        <v>20000</v>
      </c>
      <c r="J72" t="s">
        <v>14</v>
      </c>
      <c r="K72" t="s">
        <v>15</v>
      </c>
      <c r="L72" s="1" t="s">
        <v>69</v>
      </c>
      <c r="M72">
        <v>5</v>
      </c>
      <c r="N72" t="s">
        <v>70</v>
      </c>
      <c r="O72" t="s">
        <v>18</v>
      </c>
      <c r="P72" t="s">
        <v>19</v>
      </c>
    </row>
    <row r="73" spans="1:16" x14ac:dyDescent="0.3">
      <c r="A73">
        <v>71</v>
      </c>
      <c r="B73" s="2" t="s">
        <v>6355</v>
      </c>
      <c r="C73" t="s">
        <v>3013</v>
      </c>
      <c r="D73" t="s">
        <v>1231</v>
      </c>
      <c r="E73" s="1">
        <f t="shared" si="1"/>
        <v>1203</v>
      </c>
      <c r="F73" s="1">
        <v>998</v>
      </c>
      <c r="G73" t="s">
        <v>12</v>
      </c>
      <c r="H73" t="s">
        <v>13</v>
      </c>
      <c r="I73" s="6">
        <v>90000</v>
      </c>
      <c r="J73" t="s">
        <v>25</v>
      </c>
      <c r="K73" t="s">
        <v>15</v>
      </c>
      <c r="L73" s="1" t="s">
        <v>49</v>
      </c>
      <c r="M73">
        <v>5</v>
      </c>
      <c r="N73" t="s">
        <v>74</v>
      </c>
      <c r="O73" t="s">
        <v>18</v>
      </c>
      <c r="P73" t="s">
        <v>19</v>
      </c>
    </row>
    <row r="74" spans="1:16" x14ac:dyDescent="0.3">
      <c r="A74">
        <v>72</v>
      </c>
      <c r="B74" s="2" t="s">
        <v>6354</v>
      </c>
      <c r="C74" t="s">
        <v>3014</v>
      </c>
      <c r="D74" t="s">
        <v>1242</v>
      </c>
      <c r="E74" s="1">
        <f t="shared" si="1"/>
        <v>10827</v>
      </c>
      <c r="F74" s="1">
        <v>2179</v>
      </c>
      <c r="G74" t="s">
        <v>12</v>
      </c>
      <c r="H74" t="s">
        <v>13</v>
      </c>
      <c r="I74" s="6">
        <v>50000</v>
      </c>
      <c r="J74" t="s">
        <v>14</v>
      </c>
      <c r="K74" t="s">
        <v>21</v>
      </c>
      <c r="L74" s="1" t="s">
        <v>76</v>
      </c>
      <c r="M74">
        <v>7</v>
      </c>
      <c r="N74" t="s">
        <v>126</v>
      </c>
      <c r="O74" t="s">
        <v>47</v>
      </c>
      <c r="P74" t="s">
        <v>19</v>
      </c>
    </row>
    <row r="75" spans="1:16" x14ac:dyDescent="0.3">
      <c r="A75">
        <v>73</v>
      </c>
      <c r="B75" s="2" t="s">
        <v>6359</v>
      </c>
      <c r="C75" t="s">
        <v>3015</v>
      </c>
      <c r="D75" t="s">
        <v>1262</v>
      </c>
      <c r="E75" s="1">
        <f t="shared" si="1"/>
        <v>16228.470000000001</v>
      </c>
      <c r="F75" s="1">
        <v>1493</v>
      </c>
      <c r="G75" t="s">
        <v>12</v>
      </c>
      <c r="H75" t="s">
        <v>13</v>
      </c>
      <c r="I75" s="6">
        <v>70000</v>
      </c>
      <c r="J75" t="s">
        <v>14</v>
      </c>
      <c r="K75" t="s">
        <v>21</v>
      </c>
      <c r="L75" s="1" t="s">
        <v>127</v>
      </c>
      <c r="M75">
        <v>5</v>
      </c>
      <c r="N75" t="s">
        <v>128</v>
      </c>
      <c r="O75" t="s">
        <v>47</v>
      </c>
      <c r="P75" t="s">
        <v>19</v>
      </c>
    </row>
    <row r="76" spans="1:16" x14ac:dyDescent="0.3">
      <c r="A76">
        <v>74</v>
      </c>
      <c r="B76" s="2" t="s">
        <v>6361</v>
      </c>
      <c r="C76" t="s">
        <v>2977</v>
      </c>
      <c r="D76" t="s">
        <v>1263</v>
      </c>
      <c r="E76" s="1">
        <f t="shared" si="1"/>
        <v>7819.5</v>
      </c>
      <c r="F76" s="1">
        <v>1248</v>
      </c>
      <c r="G76" t="s">
        <v>12</v>
      </c>
      <c r="H76" t="s">
        <v>13</v>
      </c>
      <c r="I76" s="6">
        <v>50000</v>
      </c>
      <c r="J76" t="s">
        <v>14</v>
      </c>
      <c r="K76" t="s">
        <v>21</v>
      </c>
      <c r="L76" s="1" t="s">
        <v>129</v>
      </c>
      <c r="M76">
        <v>5</v>
      </c>
      <c r="N76" t="s">
        <v>130</v>
      </c>
      <c r="O76" t="s">
        <v>28</v>
      </c>
      <c r="P76" t="s">
        <v>19</v>
      </c>
    </row>
    <row r="77" spans="1:16" x14ac:dyDescent="0.3">
      <c r="A77">
        <v>75</v>
      </c>
      <c r="B77" s="2" t="s">
        <v>6361</v>
      </c>
      <c r="C77" t="s">
        <v>3016</v>
      </c>
      <c r="D77" t="s">
        <v>1219</v>
      </c>
      <c r="E77" s="1">
        <f t="shared" si="1"/>
        <v>5714.25</v>
      </c>
      <c r="F77" s="1">
        <v>998</v>
      </c>
      <c r="G77" t="s">
        <v>12</v>
      </c>
      <c r="H77" t="s">
        <v>13</v>
      </c>
      <c r="I77" s="6">
        <v>20000</v>
      </c>
      <c r="J77" t="s">
        <v>14</v>
      </c>
      <c r="K77" t="s">
        <v>15</v>
      </c>
      <c r="L77" s="1" t="s">
        <v>131</v>
      </c>
      <c r="M77">
        <v>5</v>
      </c>
      <c r="N77" t="s">
        <v>132</v>
      </c>
      <c r="O77" t="s">
        <v>18</v>
      </c>
      <c r="P77" t="s">
        <v>19</v>
      </c>
    </row>
    <row r="78" spans="1:16" x14ac:dyDescent="0.3">
      <c r="A78">
        <v>76</v>
      </c>
      <c r="B78" s="2" t="s">
        <v>6358</v>
      </c>
      <c r="C78" t="s">
        <v>3017</v>
      </c>
      <c r="D78" t="s">
        <v>1236</v>
      </c>
      <c r="E78" s="1">
        <f t="shared" si="1"/>
        <v>3849.6000000000004</v>
      </c>
      <c r="F78" s="1">
        <v>1461</v>
      </c>
      <c r="G78" t="s">
        <v>12</v>
      </c>
      <c r="H78" t="s">
        <v>13</v>
      </c>
      <c r="I78" s="6">
        <v>90000</v>
      </c>
      <c r="J78" t="s">
        <v>25</v>
      </c>
      <c r="K78" t="s">
        <v>21</v>
      </c>
      <c r="L78" s="1" t="s">
        <v>124</v>
      </c>
      <c r="M78">
        <v>5</v>
      </c>
      <c r="N78" t="s">
        <v>133</v>
      </c>
      <c r="O78" t="s">
        <v>47</v>
      </c>
      <c r="P78" t="s">
        <v>19</v>
      </c>
    </row>
    <row r="79" spans="1:16" x14ac:dyDescent="0.3">
      <c r="A79">
        <v>77</v>
      </c>
      <c r="B79" s="2" t="s">
        <v>6361</v>
      </c>
      <c r="C79" t="s">
        <v>2977</v>
      </c>
      <c r="D79" t="s">
        <v>1263</v>
      </c>
      <c r="E79" s="1">
        <f t="shared" si="1"/>
        <v>7819.5</v>
      </c>
      <c r="F79" s="1">
        <v>1248</v>
      </c>
      <c r="G79" t="s">
        <v>12</v>
      </c>
      <c r="H79" t="s">
        <v>13</v>
      </c>
      <c r="I79" s="6">
        <v>50000</v>
      </c>
      <c r="J79" t="s">
        <v>14</v>
      </c>
      <c r="K79" t="s">
        <v>21</v>
      </c>
      <c r="L79" s="1" t="s">
        <v>129</v>
      </c>
      <c r="M79">
        <v>5</v>
      </c>
      <c r="N79" t="s">
        <v>130</v>
      </c>
      <c r="O79" t="s">
        <v>28</v>
      </c>
      <c r="P79" t="s">
        <v>19</v>
      </c>
    </row>
    <row r="80" spans="1:16" x14ac:dyDescent="0.3">
      <c r="A80">
        <v>78</v>
      </c>
      <c r="B80" s="2" t="s">
        <v>6354</v>
      </c>
      <c r="C80" t="s">
        <v>2982</v>
      </c>
      <c r="D80" t="s">
        <v>1216</v>
      </c>
      <c r="E80" s="1">
        <f t="shared" si="1"/>
        <v>4451.1000000000004</v>
      </c>
      <c r="F80" s="1">
        <v>1197</v>
      </c>
      <c r="G80" t="s">
        <v>12</v>
      </c>
      <c r="H80" t="s">
        <v>13</v>
      </c>
      <c r="I80" s="6">
        <v>60000</v>
      </c>
      <c r="J80" t="s">
        <v>25</v>
      </c>
      <c r="K80" t="s">
        <v>15</v>
      </c>
      <c r="L80" s="1" t="s">
        <v>73</v>
      </c>
      <c r="M80">
        <v>5</v>
      </c>
      <c r="N80" t="s">
        <v>74</v>
      </c>
      <c r="O80" t="s">
        <v>18</v>
      </c>
      <c r="P80" t="s">
        <v>19</v>
      </c>
    </row>
    <row r="81" spans="1:16" x14ac:dyDescent="0.3">
      <c r="A81">
        <v>79</v>
      </c>
      <c r="B81" s="2" t="s">
        <v>6355</v>
      </c>
      <c r="C81" t="s">
        <v>3018</v>
      </c>
      <c r="D81" t="s">
        <v>1264</v>
      </c>
      <c r="E81" s="1">
        <f t="shared" si="1"/>
        <v>1323.3000000000002</v>
      </c>
      <c r="F81" s="1">
        <v>1061</v>
      </c>
      <c r="G81" t="s">
        <v>12</v>
      </c>
      <c r="H81" t="s">
        <v>13</v>
      </c>
      <c r="I81" s="6">
        <v>90000</v>
      </c>
      <c r="J81" t="s">
        <v>25</v>
      </c>
      <c r="K81" t="s">
        <v>15</v>
      </c>
      <c r="L81" s="1" t="s">
        <v>134</v>
      </c>
      <c r="M81">
        <v>5</v>
      </c>
      <c r="N81" t="s">
        <v>74</v>
      </c>
      <c r="O81" t="s">
        <v>18</v>
      </c>
      <c r="P81" t="s">
        <v>19</v>
      </c>
    </row>
    <row r="82" spans="1:16" x14ac:dyDescent="0.3">
      <c r="A82">
        <v>80</v>
      </c>
      <c r="B82" s="2" t="s">
        <v>6355</v>
      </c>
      <c r="C82" t="s">
        <v>3019</v>
      </c>
      <c r="D82" t="s">
        <v>1265</v>
      </c>
      <c r="E82" s="1">
        <f t="shared" si="1"/>
        <v>601.5</v>
      </c>
      <c r="F82" s="1">
        <v>995</v>
      </c>
      <c r="G82" t="s">
        <v>12</v>
      </c>
      <c r="H82" t="s">
        <v>13</v>
      </c>
      <c r="I82" s="6">
        <v>60000</v>
      </c>
      <c r="J82" t="s">
        <v>25</v>
      </c>
      <c r="K82" t="s">
        <v>15</v>
      </c>
      <c r="L82" s="1" t="s">
        <v>135</v>
      </c>
      <c r="M82">
        <v>5</v>
      </c>
      <c r="N82" t="s">
        <v>126</v>
      </c>
      <c r="O82" t="s">
        <v>18</v>
      </c>
      <c r="P82" t="s">
        <v>19</v>
      </c>
    </row>
    <row r="83" spans="1:16" x14ac:dyDescent="0.3">
      <c r="A83">
        <v>81</v>
      </c>
      <c r="B83" s="2" t="s">
        <v>6359</v>
      </c>
      <c r="C83" t="s">
        <v>3020</v>
      </c>
      <c r="D83" t="s">
        <v>1246</v>
      </c>
      <c r="E83" s="1">
        <f t="shared" si="1"/>
        <v>6616.5</v>
      </c>
      <c r="F83" s="1">
        <v>1499</v>
      </c>
      <c r="G83" t="s">
        <v>12</v>
      </c>
      <c r="H83" t="s">
        <v>13</v>
      </c>
      <c r="I83" s="6">
        <v>60000</v>
      </c>
      <c r="J83" t="s">
        <v>25</v>
      </c>
      <c r="K83" t="s">
        <v>21</v>
      </c>
      <c r="L83" s="1" t="s">
        <v>136</v>
      </c>
      <c r="M83">
        <v>5</v>
      </c>
      <c r="N83" t="s">
        <v>137</v>
      </c>
      <c r="O83" t="s">
        <v>18</v>
      </c>
      <c r="P83" t="s">
        <v>19</v>
      </c>
    </row>
    <row r="84" spans="1:16" x14ac:dyDescent="0.3">
      <c r="A84">
        <v>82</v>
      </c>
      <c r="B84" s="2" t="s">
        <v>6354</v>
      </c>
      <c r="C84" t="s">
        <v>3021</v>
      </c>
      <c r="D84" t="s">
        <v>1266</v>
      </c>
      <c r="E84" s="1">
        <f t="shared" si="1"/>
        <v>4691.7</v>
      </c>
      <c r="F84" s="1">
        <v>1498</v>
      </c>
      <c r="G84" t="s">
        <v>12</v>
      </c>
      <c r="H84" t="s">
        <v>13</v>
      </c>
      <c r="I84" s="6">
        <v>90000</v>
      </c>
      <c r="J84" t="s">
        <v>25</v>
      </c>
      <c r="K84" t="s">
        <v>21</v>
      </c>
      <c r="L84" s="1" t="s">
        <v>45</v>
      </c>
      <c r="M84">
        <v>5</v>
      </c>
      <c r="N84" t="s">
        <v>138</v>
      </c>
      <c r="O84" t="s">
        <v>18</v>
      </c>
      <c r="P84" t="s">
        <v>19</v>
      </c>
    </row>
    <row r="85" spans="1:16" x14ac:dyDescent="0.3">
      <c r="A85">
        <v>83</v>
      </c>
      <c r="B85" s="2" t="s">
        <v>6352</v>
      </c>
      <c r="C85" t="s">
        <v>3022</v>
      </c>
      <c r="D85" t="s">
        <v>1247</v>
      </c>
      <c r="E85" s="1">
        <f t="shared" si="1"/>
        <v>3007.5</v>
      </c>
      <c r="F85" s="1">
        <v>1086</v>
      </c>
      <c r="G85" t="s">
        <v>12</v>
      </c>
      <c r="H85" t="s">
        <v>13</v>
      </c>
      <c r="I85" s="6">
        <v>20000</v>
      </c>
      <c r="J85" t="s">
        <v>25</v>
      </c>
      <c r="K85" t="s">
        <v>15</v>
      </c>
      <c r="L85" s="1" t="s">
        <v>29</v>
      </c>
      <c r="M85">
        <v>5</v>
      </c>
      <c r="N85" t="s">
        <v>30</v>
      </c>
      <c r="O85" t="s">
        <v>18</v>
      </c>
      <c r="P85" t="s">
        <v>19</v>
      </c>
    </row>
    <row r="86" spans="1:16" x14ac:dyDescent="0.3">
      <c r="A86">
        <v>84</v>
      </c>
      <c r="B86" s="2" t="s">
        <v>6364</v>
      </c>
      <c r="C86" t="s">
        <v>3023</v>
      </c>
      <c r="D86" t="s">
        <v>1215</v>
      </c>
      <c r="E86" s="1">
        <f t="shared" si="1"/>
        <v>2406</v>
      </c>
      <c r="F86" s="1">
        <v>796</v>
      </c>
      <c r="G86" t="s">
        <v>12</v>
      </c>
      <c r="H86" t="s">
        <v>13</v>
      </c>
      <c r="I86" s="6">
        <v>80000</v>
      </c>
      <c r="J86" t="s">
        <v>14</v>
      </c>
      <c r="K86" t="s">
        <v>15</v>
      </c>
      <c r="L86" s="1" t="s">
        <v>69</v>
      </c>
      <c r="M86">
        <v>5</v>
      </c>
      <c r="N86" t="s">
        <v>70</v>
      </c>
      <c r="O86" t="s">
        <v>18</v>
      </c>
      <c r="P86" t="s">
        <v>19</v>
      </c>
    </row>
    <row r="87" spans="1:16" x14ac:dyDescent="0.3">
      <c r="A87">
        <v>85</v>
      </c>
      <c r="B87" s="2" t="s">
        <v>6365</v>
      </c>
      <c r="C87" t="s">
        <v>3024</v>
      </c>
      <c r="D87" t="s">
        <v>1267</v>
      </c>
      <c r="E87" s="1">
        <f t="shared" si="1"/>
        <v>8721.75</v>
      </c>
      <c r="F87" s="1">
        <v>1197</v>
      </c>
      <c r="G87" t="s">
        <v>12</v>
      </c>
      <c r="H87" t="s">
        <v>13</v>
      </c>
      <c r="I87" s="6">
        <v>10000</v>
      </c>
      <c r="J87" t="s">
        <v>14</v>
      </c>
      <c r="K87" t="s">
        <v>15</v>
      </c>
      <c r="L87" s="1" t="s">
        <v>84</v>
      </c>
      <c r="M87">
        <v>5</v>
      </c>
      <c r="N87" t="s">
        <v>139</v>
      </c>
      <c r="O87" t="s">
        <v>28</v>
      </c>
      <c r="P87" t="s">
        <v>19</v>
      </c>
    </row>
    <row r="88" spans="1:16" x14ac:dyDescent="0.3">
      <c r="A88">
        <v>86</v>
      </c>
      <c r="B88" s="2" t="s">
        <v>6352</v>
      </c>
      <c r="C88" t="s">
        <v>3025</v>
      </c>
      <c r="D88" t="s">
        <v>1211</v>
      </c>
      <c r="E88" s="1">
        <f t="shared" si="1"/>
        <v>5413.5</v>
      </c>
      <c r="F88" s="1">
        <v>1498</v>
      </c>
      <c r="G88" t="s">
        <v>12</v>
      </c>
      <c r="H88" t="s">
        <v>13</v>
      </c>
      <c r="I88" s="6">
        <v>110000</v>
      </c>
      <c r="J88" t="s">
        <v>14</v>
      </c>
      <c r="K88" t="s">
        <v>21</v>
      </c>
      <c r="L88" s="1" t="s">
        <v>45</v>
      </c>
      <c r="M88">
        <v>5</v>
      </c>
      <c r="N88" t="s">
        <v>138</v>
      </c>
      <c r="O88" t="s">
        <v>18</v>
      </c>
      <c r="P88" t="s">
        <v>19</v>
      </c>
    </row>
    <row r="89" spans="1:16" x14ac:dyDescent="0.3">
      <c r="A89">
        <v>87</v>
      </c>
      <c r="B89" s="2" t="s">
        <v>6352</v>
      </c>
      <c r="C89" t="s">
        <v>3026</v>
      </c>
      <c r="D89" t="s">
        <v>1241</v>
      </c>
      <c r="E89" s="1">
        <f t="shared" si="1"/>
        <v>9022.5</v>
      </c>
      <c r="F89" s="1">
        <v>1498</v>
      </c>
      <c r="G89" t="s">
        <v>12</v>
      </c>
      <c r="H89" t="s">
        <v>13</v>
      </c>
      <c r="I89" s="6">
        <v>120000</v>
      </c>
      <c r="J89" t="s">
        <v>14</v>
      </c>
      <c r="K89" t="s">
        <v>21</v>
      </c>
      <c r="L89" s="1" t="s">
        <v>140</v>
      </c>
      <c r="M89">
        <v>5</v>
      </c>
      <c r="N89" t="s">
        <v>141</v>
      </c>
      <c r="O89" t="s">
        <v>28</v>
      </c>
      <c r="P89" t="s">
        <v>19</v>
      </c>
    </row>
    <row r="90" spans="1:16" x14ac:dyDescent="0.3">
      <c r="A90">
        <v>88</v>
      </c>
      <c r="B90" s="2" t="s">
        <v>6362</v>
      </c>
      <c r="C90" t="s">
        <v>3011</v>
      </c>
      <c r="D90" t="s">
        <v>1268</v>
      </c>
      <c r="E90" s="1">
        <f t="shared" si="1"/>
        <v>2586.4499999999998</v>
      </c>
      <c r="F90" s="1">
        <v>1364</v>
      </c>
      <c r="G90" t="s">
        <v>12</v>
      </c>
      <c r="H90" t="s">
        <v>13</v>
      </c>
      <c r="I90" s="6">
        <v>70000</v>
      </c>
      <c r="J90" t="s">
        <v>42</v>
      </c>
      <c r="K90" t="s">
        <v>21</v>
      </c>
      <c r="M90">
        <v>5</v>
      </c>
      <c r="N90" t="s">
        <v>123</v>
      </c>
      <c r="O90" t="s">
        <v>18</v>
      </c>
      <c r="P90" t="s">
        <v>19</v>
      </c>
    </row>
    <row r="91" spans="1:16" x14ac:dyDescent="0.3">
      <c r="A91">
        <v>89</v>
      </c>
      <c r="B91" s="2" t="s">
        <v>6364</v>
      </c>
      <c r="C91" t="s">
        <v>3023</v>
      </c>
      <c r="D91" t="s">
        <v>1269</v>
      </c>
      <c r="E91" s="1">
        <f t="shared" si="1"/>
        <v>2478.1800000000003</v>
      </c>
      <c r="F91" s="1">
        <v>796</v>
      </c>
      <c r="G91" t="s">
        <v>12</v>
      </c>
      <c r="H91" t="s">
        <v>13</v>
      </c>
      <c r="I91" s="6">
        <v>80000</v>
      </c>
      <c r="J91" t="s">
        <v>14</v>
      </c>
      <c r="K91" t="s">
        <v>15</v>
      </c>
      <c r="L91" s="1" t="s">
        <v>69</v>
      </c>
      <c r="M91">
        <v>5</v>
      </c>
      <c r="N91" t="s">
        <v>70</v>
      </c>
      <c r="O91" t="s">
        <v>18</v>
      </c>
      <c r="P91" t="s">
        <v>19</v>
      </c>
    </row>
    <row r="92" spans="1:16" x14ac:dyDescent="0.3">
      <c r="A92">
        <v>90</v>
      </c>
      <c r="B92" s="2" t="s">
        <v>6354</v>
      </c>
      <c r="C92" t="s">
        <v>3027</v>
      </c>
      <c r="D92" t="s">
        <v>1246</v>
      </c>
      <c r="E92" s="1">
        <f t="shared" si="1"/>
        <v>6616.5</v>
      </c>
      <c r="F92" s="1">
        <v>2179</v>
      </c>
      <c r="G92" t="s">
        <v>12</v>
      </c>
      <c r="H92" t="s">
        <v>13</v>
      </c>
      <c r="I92" s="6">
        <v>120000</v>
      </c>
      <c r="J92" t="s">
        <v>14</v>
      </c>
      <c r="K92" t="s">
        <v>21</v>
      </c>
      <c r="L92" s="1" t="s">
        <v>76</v>
      </c>
      <c r="M92">
        <v>7</v>
      </c>
      <c r="N92" t="s">
        <v>126</v>
      </c>
      <c r="O92" t="s">
        <v>47</v>
      </c>
      <c r="P92" t="s">
        <v>19</v>
      </c>
    </row>
    <row r="93" spans="1:16" x14ac:dyDescent="0.3">
      <c r="A93">
        <v>91</v>
      </c>
      <c r="B93" s="2" t="s">
        <v>6363</v>
      </c>
      <c r="C93" t="s">
        <v>2970</v>
      </c>
      <c r="D93" t="s">
        <v>1247</v>
      </c>
      <c r="E93" s="1">
        <f t="shared" si="1"/>
        <v>3007.5</v>
      </c>
      <c r="F93" s="1">
        <v>998</v>
      </c>
      <c r="G93" t="s">
        <v>12</v>
      </c>
      <c r="H93" t="s">
        <v>13</v>
      </c>
      <c r="I93" s="6">
        <v>150000</v>
      </c>
      <c r="J93" t="s">
        <v>14</v>
      </c>
      <c r="K93" t="s">
        <v>51</v>
      </c>
      <c r="L93" s="1" t="s">
        <v>142</v>
      </c>
      <c r="M93">
        <v>5</v>
      </c>
      <c r="N93" t="s">
        <v>143</v>
      </c>
      <c r="O93" t="s">
        <v>18</v>
      </c>
      <c r="P93" t="s">
        <v>19</v>
      </c>
    </row>
    <row r="94" spans="1:16" x14ac:dyDescent="0.3">
      <c r="A94">
        <v>92</v>
      </c>
      <c r="B94" s="2" t="s">
        <v>6364</v>
      </c>
      <c r="C94" t="s">
        <v>3023</v>
      </c>
      <c r="D94" t="s">
        <v>1261</v>
      </c>
      <c r="E94" s="1">
        <f t="shared" si="1"/>
        <v>2526.3000000000002</v>
      </c>
      <c r="F94" s="1">
        <v>796</v>
      </c>
      <c r="G94" t="s">
        <v>12</v>
      </c>
      <c r="H94" t="s">
        <v>13</v>
      </c>
      <c r="I94" s="6">
        <v>80000</v>
      </c>
      <c r="J94" t="s">
        <v>14</v>
      </c>
      <c r="K94" t="s">
        <v>15</v>
      </c>
      <c r="L94" s="1" t="s">
        <v>69</v>
      </c>
      <c r="M94">
        <v>5</v>
      </c>
      <c r="N94" t="s">
        <v>70</v>
      </c>
      <c r="O94" t="s">
        <v>18</v>
      </c>
      <c r="P94" t="s">
        <v>19</v>
      </c>
    </row>
    <row r="95" spans="1:16" x14ac:dyDescent="0.3">
      <c r="A95">
        <v>93</v>
      </c>
      <c r="B95" s="2" t="s">
        <v>6362</v>
      </c>
      <c r="C95" t="s">
        <v>3028</v>
      </c>
      <c r="D95" t="s">
        <v>1247</v>
      </c>
      <c r="E95" s="1">
        <f t="shared" si="1"/>
        <v>3007.5</v>
      </c>
      <c r="F95" s="1">
        <v>1496</v>
      </c>
      <c r="G95" t="s">
        <v>12</v>
      </c>
      <c r="H95" t="s">
        <v>13</v>
      </c>
      <c r="I95" s="6">
        <v>70000</v>
      </c>
      <c r="J95" t="s">
        <v>25</v>
      </c>
      <c r="K95" t="s">
        <v>15</v>
      </c>
      <c r="M95">
        <v>5</v>
      </c>
      <c r="N95" t="s">
        <v>23</v>
      </c>
      <c r="O95" t="s">
        <v>28</v>
      </c>
      <c r="P95" t="s">
        <v>19</v>
      </c>
    </row>
    <row r="96" spans="1:16" x14ac:dyDescent="0.3">
      <c r="A96">
        <v>94</v>
      </c>
      <c r="B96" s="2" t="s">
        <v>6357</v>
      </c>
      <c r="C96" t="s">
        <v>3029</v>
      </c>
      <c r="D96" t="s">
        <v>1270</v>
      </c>
      <c r="E96" s="1">
        <f t="shared" si="1"/>
        <v>2225.5500000000002</v>
      </c>
      <c r="F96" s="1">
        <v>799</v>
      </c>
      <c r="G96" t="s">
        <v>12</v>
      </c>
      <c r="H96" t="s">
        <v>13</v>
      </c>
      <c r="I96" s="6">
        <v>60000</v>
      </c>
      <c r="J96" t="s">
        <v>25</v>
      </c>
      <c r="K96" t="s">
        <v>15</v>
      </c>
      <c r="L96" s="1" t="s">
        <v>144</v>
      </c>
      <c r="M96">
        <v>5</v>
      </c>
      <c r="N96" t="s">
        <v>145</v>
      </c>
      <c r="O96" t="s">
        <v>18</v>
      </c>
      <c r="P96" t="s">
        <v>19</v>
      </c>
    </row>
    <row r="97" spans="1:16" x14ac:dyDescent="0.3">
      <c r="A97">
        <v>95</v>
      </c>
      <c r="B97" s="2" t="s">
        <v>6358</v>
      </c>
      <c r="C97" t="s">
        <v>2982</v>
      </c>
      <c r="D97" t="s">
        <v>1228</v>
      </c>
      <c r="E97" s="1">
        <f t="shared" si="1"/>
        <v>3609</v>
      </c>
      <c r="F97" s="1">
        <v>1197</v>
      </c>
      <c r="G97" t="s">
        <v>12</v>
      </c>
      <c r="H97" t="s">
        <v>13</v>
      </c>
      <c r="I97" s="6">
        <v>70000</v>
      </c>
      <c r="J97" t="s">
        <v>42</v>
      </c>
      <c r="K97" t="s">
        <v>15</v>
      </c>
      <c r="L97" s="1" t="s">
        <v>73</v>
      </c>
      <c r="M97">
        <v>5</v>
      </c>
      <c r="N97" t="s">
        <v>74</v>
      </c>
      <c r="O97" t="s">
        <v>18</v>
      </c>
      <c r="P97" t="s">
        <v>19</v>
      </c>
    </row>
    <row r="98" spans="1:16" x14ac:dyDescent="0.3">
      <c r="A98">
        <v>96</v>
      </c>
      <c r="B98" s="2" t="s">
        <v>6355</v>
      </c>
      <c r="C98" t="s">
        <v>3030</v>
      </c>
      <c r="D98" t="s">
        <v>2943</v>
      </c>
      <c r="E98" s="1">
        <f t="shared" si="1"/>
        <v>601.5</v>
      </c>
      <c r="F98" s="1">
        <v>995</v>
      </c>
      <c r="G98" t="s">
        <v>12</v>
      </c>
      <c r="H98" t="s">
        <v>13</v>
      </c>
      <c r="I98" s="6">
        <v>60000</v>
      </c>
      <c r="J98" t="s">
        <v>42</v>
      </c>
      <c r="K98" t="s">
        <v>15</v>
      </c>
      <c r="L98" s="1" t="s">
        <v>38</v>
      </c>
      <c r="M98">
        <v>5</v>
      </c>
      <c r="N98" t="s">
        <v>40</v>
      </c>
      <c r="O98" t="s">
        <v>18</v>
      </c>
      <c r="P98" t="s">
        <v>19</v>
      </c>
    </row>
    <row r="99" spans="1:16" x14ac:dyDescent="0.3">
      <c r="A99">
        <v>97</v>
      </c>
      <c r="B99" s="2" t="s">
        <v>6355</v>
      </c>
      <c r="C99" t="s">
        <v>3030</v>
      </c>
      <c r="D99" t="s">
        <v>1265</v>
      </c>
      <c r="E99" s="1">
        <f t="shared" si="1"/>
        <v>601.5</v>
      </c>
      <c r="F99" s="1">
        <v>995</v>
      </c>
      <c r="G99" t="s">
        <v>12</v>
      </c>
      <c r="H99" t="s">
        <v>13</v>
      </c>
      <c r="I99" s="6">
        <v>60000</v>
      </c>
      <c r="J99" t="s">
        <v>25</v>
      </c>
      <c r="K99" t="s">
        <v>15</v>
      </c>
      <c r="L99" s="1" t="s">
        <v>38</v>
      </c>
      <c r="M99">
        <v>5</v>
      </c>
      <c r="N99" t="s">
        <v>40</v>
      </c>
      <c r="O99" t="s">
        <v>18</v>
      </c>
      <c r="P99" t="s">
        <v>19</v>
      </c>
    </row>
    <row r="100" spans="1:16" x14ac:dyDescent="0.3">
      <c r="A100">
        <v>98</v>
      </c>
      <c r="B100" s="2" t="s">
        <v>6364</v>
      </c>
      <c r="C100" t="s">
        <v>3031</v>
      </c>
      <c r="D100" t="s">
        <v>1247</v>
      </c>
      <c r="E100" s="1">
        <f t="shared" si="1"/>
        <v>3007.5</v>
      </c>
      <c r="F100" s="1">
        <v>1120</v>
      </c>
      <c r="G100" t="s">
        <v>12</v>
      </c>
      <c r="H100" t="s">
        <v>13</v>
      </c>
      <c r="I100" s="6">
        <v>100000</v>
      </c>
      <c r="J100" t="s">
        <v>25</v>
      </c>
      <c r="K100" t="s">
        <v>21</v>
      </c>
      <c r="L100" s="1" t="s">
        <v>146</v>
      </c>
      <c r="M100">
        <v>5</v>
      </c>
      <c r="N100" t="s">
        <v>98</v>
      </c>
      <c r="O100" t="s">
        <v>18</v>
      </c>
      <c r="P100" t="s">
        <v>19</v>
      </c>
    </row>
    <row r="101" spans="1:16" x14ac:dyDescent="0.3">
      <c r="A101">
        <v>99</v>
      </c>
      <c r="B101" s="2" t="s">
        <v>6363</v>
      </c>
      <c r="C101" t="s">
        <v>3032</v>
      </c>
      <c r="D101" t="s">
        <v>1271</v>
      </c>
      <c r="E101" s="1">
        <f t="shared" si="1"/>
        <v>2285.6999999999998</v>
      </c>
      <c r="F101" s="1">
        <v>1586</v>
      </c>
      <c r="G101" t="s">
        <v>12</v>
      </c>
      <c r="H101" t="s">
        <v>13</v>
      </c>
      <c r="I101" s="6">
        <v>120000</v>
      </c>
      <c r="J101" t="s">
        <v>25</v>
      </c>
      <c r="K101" t="s">
        <v>15</v>
      </c>
      <c r="L101" s="1" t="s">
        <v>147</v>
      </c>
      <c r="M101">
        <v>5</v>
      </c>
      <c r="N101" t="s">
        <v>148</v>
      </c>
      <c r="O101" t="s">
        <v>28</v>
      </c>
      <c r="P101" t="s">
        <v>19</v>
      </c>
    </row>
    <row r="102" spans="1:16" x14ac:dyDescent="0.3">
      <c r="A102">
        <v>100</v>
      </c>
      <c r="B102" s="2" t="s">
        <v>6361</v>
      </c>
      <c r="C102" t="s">
        <v>3033</v>
      </c>
      <c r="D102" t="s">
        <v>1263</v>
      </c>
      <c r="E102" s="1">
        <f t="shared" si="1"/>
        <v>7819.5</v>
      </c>
      <c r="F102" s="1">
        <v>1197</v>
      </c>
      <c r="G102" t="s">
        <v>12</v>
      </c>
      <c r="H102" t="s">
        <v>13</v>
      </c>
      <c r="I102" s="6">
        <v>40000</v>
      </c>
      <c r="J102" t="s">
        <v>14</v>
      </c>
      <c r="K102" t="s">
        <v>15</v>
      </c>
      <c r="L102" s="1" t="s">
        <v>67</v>
      </c>
      <c r="M102">
        <v>5</v>
      </c>
      <c r="N102" t="s">
        <v>149</v>
      </c>
      <c r="O102" t="s">
        <v>28</v>
      </c>
      <c r="P102" t="s">
        <v>19</v>
      </c>
    </row>
    <row r="103" spans="1:16" x14ac:dyDescent="0.3">
      <c r="A103">
        <v>101</v>
      </c>
      <c r="B103" s="2" t="s">
        <v>6364</v>
      </c>
      <c r="C103" t="s">
        <v>3034</v>
      </c>
      <c r="D103" t="s">
        <v>1260</v>
      </c>
      <c r="E103" s="1">
        <f t="shared" si="1"/>
        <v>6015</v>
      </c>
      <c r="F103" s="1">
        <v>2179</v>
      </c>
      <c r="G103" t="s">
        <v>12</v>
      </c>
      <c r="H103" t="s">
        <v>13</v>
      </c>
      <c r="I103" s="6">
        <v>80000</v>
      </c>
      <c r="J103" t="s">
        <v>14</v>
      </c>
      <c r="K103" t="s">
        <v>21</v>
      </c>
      <c r="L103" s="1" t="s">
        <v>150</v>
      </c>
      <c r="M103">
        <v>8</v>
      </c>
      <c r="N103" t="s">
        <v>151</v>
      </c>
      <c r="O103" t="s">
        <v>47</v>
      </c>
      <c r="P103" t="s">
        <v>19</v>
      </c>
    </row>
    <row r="104" spans="1:16" x14ac:dyDescent="0.3">
      <c r="A104">
        <v>102</v>
      </c>
      <c r="B104" s="2" t="s">
        <v>6364</v>
      </c>
      <c r="C104" t="s">
        <v>3035</v>
      </c>
      <c r="D104" t="s">
        <v>1271</v>
      </c>
      <c r="E104" s="1">
        <f t="shared" si="1"/>
        <v>2285.6999999999998</v>
      </c>
      <c r="F104" s="1">
        <v>1498</v>
      </c>
      <c r="G104" t="s">
        <v>12</v>
      </c>
      <c r="H104" t="s">
        <v>13</v>
      </c>
      <c r="I104" s="6">
        <v>120000</v>
      </c>
      <c r="J104" t="s">
        <v>14</v>
      </c>
      <c r="K104" t="s">
        <v>21</v>
      </c>
      <c r="L104" s="1" t="s">
        <v>45</v>
      </c>
      <c r="M104">
        <v>5</v>
      </c>
      <c r="N104" t="s">
        <v>152</v>
      </c>
      <c r="O104" t="s">
        <v>28</v>
      </c>
      <c r="P104" t="s">
        <v>19</v>
      </c>
    </row>
    <row r="105" spans="1:16" x14ac:dyDescent="0.3">
      <c r="A105">
        <v>103</v>
      </c>
      <c r="B105" s="2" t="s">
        <v>6361</v>
      </c>
      <c r="C105" t="s">
        <v>3036</v>
      </c>
      <c r="D105" t="s">
        <v>1272</v>
      </c>
      <c r="E105" s="1">
        <f t="shared" si="1"/>
        <v>6857.1</v>
      </c>
      <c r="F105" s="1">
        <v>1197</v>
      </c>
      <c r="G105" t="s">
        <v>12</v>
      </c>
      <c r="H105" t="s">
        <v>13</v>
      </c>
      <c r="I105" s="6">
        <v>80000</v>
      </c>
      <c r="J105" t="s">
        <v>25</v>
      </c>
      <c r="K105" t="s">
        <v>15</v>
      </c>
      <c r="L105" s="1" t="s">
        <v>16</v>
      </c>
      <c r="M105">
        <v>5</v>
      </c>
      <c r="N105" t="s">
        <v>17</v>
      </c>
      <c r="O105" t="s">
        <v>18</v>
      </c>
      <c r="P105" t="s">
        <v>19</v>
      </c>
    </row>
    <row r="106" spans="1:16" x14ac:dyDescent="0.3">
      <c r="A106">
        <v>104</v>
      </c>
      <c r="B106" s="2" t="s">
        <v>6358</v>
      </c>
      <c r="C106" t="s">
        <v>3037</v>
      </c>
      <c r="D106" t="s">
        <v>1224</v>
      </c>
      <c r="E106" s="1">
        <f t="shared" si="1"/>
        <v>4210.5</v>
      </c>
      <c r="F106" s="1">
        <v>1248</v>
      </c>
      <c r="G106" t="s">
        <v>12</v>
      </c>
      <c r="H106" t="s">
        <v>13</v>
      </c>
      <c r="I106" s="6">
        <v>80000</v>
      </c>
      <c r="J106" t="s">
        <v>25</v>
      </c>
      <c r="K106" t="s">
        <v>21</v>
      </c>
      <c r="L106" s="1" t="s">
        <v>64</v>
      </c>
      <c r="M106">
        <v>5</v>
      </c>
      <c r="N106" t="s">
        <v>153</v>
      </c>
      <c r="O106" t="s">
        <v>28</v>
      </c>
      <c r="P106" t="s">
        <v>19</v>
      </c>
    </row>
    <row r="107" spans="1:16" x14ac:dyDescent="0.3">
      <c r="A107">
        <v>105</v>
      </c>
      <c r="B107" s="2" t="s">
        <v>6358</v>
      </c>
      <c r="C107" t="s">
        <v>3038</v>
      </c>
      <c r="D107" t="s">
        <v>1257</v>
      </c>
      <c r="E107" s="1">
        <f t="shared" si="1"/>
        <v>4571.3999999999996</v>
      </c>
      <c r="F107" s="1">
        <v>1498</v>
      </c>
      <c r="G107" t="s">
        <v>12</v>
      </c>
      <c r="H107" t="s">
        <v>13</v>
      </c>
      <c r="I107" s="6">
        <v>120000</v>
      </c>
      <c r="J107" t="s">
        <v>154</v>
      </c>
      <c r="K107" t="s">
        <v>21</v>
      </c>
      <c r="L107" s="1" t="s">
        <v>45</v>
      </c>
      <c r="M107">
        <v>5</v>
      </c>
      <c r="N107" t="s">
        <v>155</v>
      </c>
      <c r="O107" t="s">
        <v>28</v>
      </c>
      <c r="P107" t="s">
        <v>19</v>
      </c>
    </row>
    <row r="108" spans="1:16" x14ac:dyDescent="0.3">
      <c r="A108">
        <v>106</v>
      </c>
      <c r="B108" s="2" t="s">
        <v>6361</v>
      </c>
      <c r="C108" t="s">
        <v>3000</v>
      </c>
      <c r="D108" t="s">
        <v>1273</v>
      </c>
      <c r="E108" s="1">
        <f t="shared" si="1"/>
        <v>9383.4</v>
      </c>
      <c r="F108" s="1">
        <v>1248</v>
      </c>
      <c r="G108" t="s">
        <v>12</v>
      </c>
      <c r="H108" t="s">
        <v>13</v>
      </c>
      <c r="I108" s="6">
        <v>100000</v>
      </c>
      <c r="J108" t="s">
        <v>14</v>
      </c>
      <c r="K108" t="s">
        <v>21</v>
      </c>
      <c r="L108" s="1" t="s">
        <v>82</v>
      </c>
      <c r="M108">
        <v>5</v>
      </c>
      <c r="N108" t="s">
        <v>83</v>
      </c>
      <c r="O108" t="s">
        <v>47</v>
      </c>
      <c r="P108" t="s">
        <v>19</v>
      </c>
    </row>
    <row r="109" spans="1:16" x14ac:dyDescent="0.3">
      <c r="A109">
        <v>107</v>
      </c>
      <c r="B109" s="2" t="s">
        <v>6353</v>
      </c>
      <c r="C109" t="s">
        <v>3039</v>
      </c>
      <c r="D109" t="s">
        <v>1238</v>
      </c>
      <c r="E109" s="1">
        <f t="shared" si="1"/>
        <v>2887.2</v>
      </c>
      <c r="F109" s="1">
        <v>799</v>
      </c>
      <c r="G109" t="s">
        <v>12</v>
      </c>
      <c r="H109" t="s">
        <v>13</v>
      </c>
      <c r="I109" s="6">
        <v>20000</v>
      </c>
      <c r="J109" t="s">
        <v>14</v>
      </c>
      <c r="K109" t="s">
        <v>15</v>
      </c>
      <c r="L109" s="1" t="s">
        <v>144</v>
      </c>
      <c r="M109">
        <v>5</v>
      </c>
      <c r="N109" t="s">
        <v>145</v>
      </c>
      <c r="O109" t="s">
        <v>18</v>
      </c>
      <c r="P109" t="s">
        <v>19</v>
      </c>
    </row>
    <row r="110" spans="1:16" x14ac:dyDescent="0.3">
      <c r="A110">
        <v>108</v>
      </c>
      <c r="B110" s="2" t="s">
        <v>6360</v>
      </c>
      <c r="C110" t="s">
        <v>3040</v>
      </c>
      <c r="D110" t="s">
        <v>1274</v>
      </c>
      <c r="E110" s="1">
        <f t="shared" si="1"/>
        <v>10105.200000000001</v>
      </c>
      <c r="F110" s="1">
        <v>1199</v>
      </c>
      <c r="G110" t="s">
        <v>12</v>
      </c>
      <c r="H110" t="s">
        <v>13</v>
      </c>
      <c r="I110" s="6">
        <v>10000</v>
      </c>
      <c r="J110" t="s">
        <v>14</v>
      </c>
      <c r="K110" t="s">
        <v>15</v>
      </c>
      <c r="L110" s="1" t="s">
        <v>156</v>
      </c>
      <c r="M110">
        <v>5</v>
      </c>
      <c r="N110" t="s">
        <v>157</v>
      </c>
      <c r="O110" t="s">
        <v>47</v>
      </c>
      <c r="P110" t="s">
        <v>19</v>
      </c>
    </row>
    <row r="111" spans="1:16" x14ac:dyDescent="0.3">
      <c r="A111">
        <v>109</v>
      </c>
      <c r="B111" s="2" t="s">
        <v>6364</v>
      </c>
      <c r="C111" t="s">
        <v>3041</v>
      </c>
      <c r="D111" t="s">
        <v>1247</v>
      </c>
      <c r="E111" s="1">
        <f t="shared" si="1"/>
        <v>3007.5</v>
      </c>
      <c r="F111" s="1">
        <v>1498</v>
      </c>
      <c r="G111" t="s">
        <v>12</v>
      </c>
      <c r="H111" t="s">
        <v>13</v>
      </c>
      <c r="I111" s="6">
        <v>100000</v>
      </c>
      <c r="J111" t="s">
        <v>25</v>
      </c>
      <c r="K111" t="s">
        <v>21</v>
      </c>
      <c r="L111" s="1" t="s">
        <v>60</v>
      </c>
      <c r="M111">
        <v>5</v>
      </c>
      <c r="N111" t="s">
        <v>61</v>
      </c>
      <c r="O111" t="s">
        <v>47</v>
      </c>
      <c r="P111" t="s">
        <v>19</v>
      </c>
    </row>
    <row r="112" spans="1:16" x14ac:dyDescent="0.3">
      <c r="A112">
        <v>110</v>
      </c>
      <c r="B112" s="2" t="s">
        <v>6358</v>
      </c>
      <c r="C112" t="s">
        <v>3042</v>
      </c>
      <c r="D112" t="s">
        <v>1259</v>
      </c>
      <c r="E112" s="1">
        <f t="shared" si="1"/>
        <v>4812</v>
      </c>
      <c r="F112" s="1">
        <v>1248</v>
      </c>
      <c r="G112" t="s">
        <v>12</v>
      </c>
      <c r="H112" t="s">
        <v>13</v>
      </c>
      <c r="I112" s="6">
        <v>100000</v>
      </c>
      <c r="J112" t="s">
        <v>25</v>
      </c>
      <c r="K112" t="s">
        <v>21</v>
      </c>
      <c r="L112" s="1" t="s">
        <v>64</v>
      </c>
      <c r="M112">
        <v>5</v>
      </c>
      <c r="N112" t="s">
        <v>158</v>
      </c>
      <c r="O112" t="s">
        <v>18</v>
      </c>
      <c r="P112" t="s">
        <v>19</v>
      </c>
    </row>
    <row r="113" spans="1:16" x14ac:dyDescent="0.3">
      <c r="A113">
        <v>111</v>
      </c>
      <c r="B113" s="2" t="s">
        <v>6355</v>
      </c>
      <c r="C113" t="s">
        <v>3018</v>
      </c>
      <c r="D113" t="s">
        <v>1248</v>
      </c>
      <c r="E113" s="1">
        <f t="shared" si="1"/>
        <v>1804.5</v>
      </c>
      <c r="F113" s="1">
        <v>1061</v>
      </c>
      <c r="G113" t="s">
        <v>12</v>
      </c>
      <c r="H113" t="s">
        <v>13</v>
      </c>
      <c r="I113" s="6">
        <v>80000</v>
      </c>
      <c r="J113" t="s">
        <v>14</v>
      </c>
      <c r="K113" t="s">
        <v>15</v>
      </c>
      <c r="L113" s="1" t="s">
        <v>134</v>
      </c>
      <c r="M113">
        <v>5</v>
      </c>
      <c r="N113" t="s">
        <v>74</v>
      </c>
      <c r="O113" t="s">
        <v>18</v>
      </c>
      <c r="P113" t="s">
        <v>19</v>
      </c>
    </row>
    <row r="114" spans="1:16" x14ac:dyDescent="0.3">
      <c r="A114">
        <v>112</v>
      </c>
      <c r="B114" s="2" t="s">
        <v>6355</v>
      </c>
      <c r="C114" t="s">
        <v>3043</v>
      </c>
      <c r="D114" t="s">
        <v>1231</v>
      </c>
      <c r="E114" s="1">
        <f t="shared" si="1"/>
        <v>1203</v>
      </c>
      <c r="F114" s="1">
        <v>1248</v>
      </c>
      <c r="G114" t="s">
        <v>12</v>
      </c>
      <c r="H114" t="s">
        <v>13</v>
      </c>
      <c r="I114" s="6">
        <v>70000</v>
      </c>
      <c r="J114" t="s">
        <v>25</v>
      </c>
      <c r="K114" t="s">
        <v>21</v>
      </c>
      <c r="L114" s="1" t="s">
        <v>159</v>
      </c>
      <c r="M114">
        <v>5</v>
      </c>
      <c r="N114" t="s">
        <v>40</v>
      </c>
      <c r="O114" t="s">
        <v>18</v>
      </c>
      <c r="P114" t="s">
        <v>19</v>
      </c>
    </row>
    <row r="115" spans="1:16" x14ac:dyDescent="0.3">
      <c r="A115">
        <v>113</v>
      </c>
      <c r="B115" s="2" t="s">
        <v>6359</v>
      </c>
      <c r="C115" t="s">
        <v>3044</v>
      </c>
      <c r="D115" t="s">
        <v>1275</v>
      </c>
      <c r="E115" s="1">
        <f t="shared" si="1"/>
        <v>15338.25</v>
      </c>
      <c r="F115" s="1">
        <v>2179</v>
      </c>
      <c r="G115" t="s">
        <v>12</v>
      </c>
      <c r="H115" t="s">
        <v>13</v>
      </c>
      <c r="I115" s="6">
        <v>50000</v>
      </c>
      <c r="J115" t="s">
        <v>14</v>
      </c>
      <c r="K115" t="s">
        <v>21</v>
      </c>
      <c r="L115" s="1" t="s">
        <v>160</v>
      </c>
      <c r="M115">
        <v>7</v>
      </c>
      <c r="N115" t="s">
        <v>77</v>
      </c>
      <c r="O115" t="s">
        <v>47</v>
      </c>
      <c r="P115" t="s">
        <v>19</v>
      </c>
    </row>
    <row r="116" spans="1:16" x14ac:dyDescent="0.3">
      <c r="A116">
        <v>114</v>
      </c>
      <c r="B116" s="2" t="s">
        <v>6354</v>
      </c>
      <c r="C116" t="s">
        <v>3045</v>
      </c>
      <c r="D116" t="s">
        <v>1276</v>
      </c>
      <c r="E116" s="1">
        <f t="shared" si="1"/>
        <v>3248.1000000000004</v>
      </c>
      <c r="F116" s="1">
        <v>1198</v>
      </c>
      <c r="G116" t="s">
        <v>12</v>
      </c>
      <c r="H116" t="s">
        <v>13</v>
      </c>
      <c r="I116" s="6">
        <v>30000</v>
      </c>
      <c r="J116" t="s">
        <v>25</v>
      </c>
      <c r="K116" t="s">
        <v>15</v>
      </c>
      <c r="L116" s="1" t="s">
        <v>134</v>
      </c>
      <c r="M116">
        <v>7</v>
      </c>
      <c r="N116" t="s">
        <v>161</v>
      </c>
      <c r="O116" t="s">
        <v>24</v>
      </c>
      <c r="P116" t="s">
        <v>19</v>
      </c>
    </row>
    <row r="117" spans="1:16" x14ac:dyDescent="0.3">
      <c r="A117">
        <v>115</v>
      </c>
      <c r="B117" s="2" t="s">
        <v>6359</v>
      </c>
      <c r="C117" t="s">
        <v>3044</v>
      </c>
      <c r="D117" t="s">
        <v>1275</v>
      </c>
      <c r="E117" s="1">
        <f t="shared" si="1"/>
        <v>15338.25</v>
      </c>
      <c r="F117" s="1">
        <v>2179</v>
      </c>
      <c r="G117" t="s">
        <v>12</v>
      </c>
      <c r="H117" t="s">
        <v>13</v>
      </c>
      <c r="I117" s="6">
        <v>50000</v>
      </c>
      <c r="J117" t="s">
        <v>14</v>
      </c>
      <c r="K117" t="s">
        <v>21</v>
      </c>
      <c r="L117" s="1" t="s">
        <v>160</v>
      </c>
      <c r="M117">
        <v>7</v>
      </c>
      <c r="N117" t="s">
        <v>77</v>
      </c>
      <c r="O117" t="s">
        <v>47</v>
      </c>
      <c r="P117" t="s">
        <v>19</v>
      </c>
    </row>
    <row r="118" spans="1:16" x14ac:dyDescent="0.3">
      <c r="A118">
        <v>116</v>
      </c>
      <c r="B118" s="2" t="s">
        <v>6363</v>
      </c>
      <c r="C118" t="s">
        <v>3046</v>
      </c>
      <c r="D118" t="s">
        <v>1277</v>
      </c>
      <c r="E118" s="1">
        <f t="shared" si="1"/>
        <v>2646.6000000000004</v>
      </c>
      <c r="F118" s="1">
        <v>936</v>
      </c>
      <c r="G118" t="s">
        <v>12</v>
      </c>
      <c r="H118" t="s">
        <v>13</v>
      </c>
      <c r="I118" s="6">
        <v>70000</v>
      </c>
      <c r="J118" t="s">
        <v>25</v>
      </c>
      <c r="K118" t="s">
        <v>21</v>
      </c>
      <c r="L118" s="1" t="s">
        <v>162</v>
      </c>
      <c r="M118">
        <v>5</v>
      </c>
      <c r="N118" t="s">
        <v>163</v>
      </c>
      <c r="O118" t="s">
        <v>18</v>
      </c>
      <c r="P118" t="s">
        <v>19</v>
      </c>
    </row>
    <row r="119" spans="1:16" x14ac:dyDescent="0.3">
      <c r="A119">
        <v>117</v>
      </c>
      <c r="B119" s="2" t="s">
        <v>6352</v>
      </c>
      <c r="C119" t="s">
        <v>3047</v>
      </c>
      <c r="D119" t="s">
        <v>1278</v>
      </c>
      <c r="E119" s="1">
        <f t="shared" si="1"/>
        <v>7218</v>
      </c>
      <c r="F119" s="1">
        <v>1498</v>
      </c>
      <c r="G119" t="s">
        <v>12</v>
      </c>
      <c r="H119" t="s">
        <v>13</v>
      </c>
      <c r="I119" s="6">
        <v>50000</v>
      </c>
      <c r="J119" t="s">
        <v>14</v>
      </c>
      <c r="K119" t="s">
        <v>21</v>
      </c>
      <c r="L119" s="1" t="s">
        <v>164</v>
      </c>
      <c r="M119">
        <v>5</v>
      </c>
      <c r="N119" t="s">
        <v>165</v>
      </c>
      <c r="O119" t="s">
        <v>28</v>
      </c>
      <c r="P119" t="s">
        <v>19</v>
      </c>
    </row>
    <row r="120" spans="1:16" x14ac:dyDescent="0.3">
      <c r="A120">
        <v>118</v>
      </c>
      <c r="B120" s="2" t="s">
        <v>6357</v>
      </c>
      <c r="C120" t="s">
        <v>3048</v>
      </c>
      <c r="D120" t="s">
        <v>1242</v>
      </c>
      <c r="E120" s="1">
        <f t="shared" si="1"/>
        <v>10827</v>
      </c>
      <c r="F120" s="1">
        <v>2179</v>
      </c>
      <c r="G120" t="s">
        <v>12</v>
      </c>
      <c r="H120" t="s">
        <v>13</v>
      </c>
      <c r="I120" s="6">
        <v>50000</v>
      </c>
      <c r="J120" t="s">
        <v>14</v>
      </c>
      <c r="K120" t="s">
        <v>21</v>
      </c>
      <c r="L120" s="1" t="s">
        <v>76</v>
      </c>
      <c r="M120">
        <v>7</v>
      </c>
      <c r="N120" t="s">
        <v>126</v>
      </c>
      <c r="O120" t="s">
        <v>47</v>
      </c>
      <c r="P120" t="s">
        <v>19</v>
      </c>
    </row>
    <row r="121" spans="1:16" x14ac:dyDescent="0.3">
      <c r="A121">
        <v>119</v>
      </c>
      <c r="B121" s="2" t="s">
        <v>6361</v>
      </c>
      <c r="C121" t="s">
        <v>3049</v>
      </c>
      <c r="D121" t="s">
        <v>1279</v>
      </c>
      <c r="E121" s="1">
        <f t="shared" si="1"/>
        <v>5954.85</v>
      </c>
      <c r="F121" s="1">
        <v>1197</v>
      </c>
      <c r="G121" t="s">
        <v>12</v>
      </c>
      <c r="H121" t="s">
        <v>13</v>
      </c>
      <c r="I121" s="6">
        <v>20000</v>
      </c>
      <c r="J121" t="s">
        <v>14</v>
      </c>
      <c r="K121" t="s">
        <v>15</v>
      </c>
      <c r="L121" s="1" t="s">
        <v>67</v>
      </c>
      <c r="M121">
        <v>5</v>
      </c>
      <c r="N121" t="s">
        <v>166</v>
      </c>
      <c r="O121" t="s">
        <v>18</v>
      </c>
      <c r="P121" t="s">
        <v>19</v>
      </c>
    </row>
    <row r="122" spans="1:16" x14ac:dyDescent="0.3">
      <c r="A122">
        <v>120</v>
      </c>
      <c r="B122" s="2" t="s">
        <v>6365</v>
      </c>
      <c r="C122" t="s">
        <v>3050</v>
      </c>
      <c r="D122" t="s">
        <v>1280</v>
      </c>
      <c r="E122" s="1">
        <f t="shared" si="1"/>
        <v>11789.400000000001</v>
      </c>
      <c r="F122" s="1">
        <v>1197</v>
      </c>
      <c r="G122" t="s">
        <v>12</v>
      </c>
      <c r="H122" t="s">
        <v>20</v>
      </c>
      <c r="I122" s="6">
        <v>60000</v>
      </c>
      <c r="J122" t="s">
        <v>14</v>
      </c>
      <c r="K122" t="s">
        <v>15</v>
      </c>
      <c r="L122" s="1" t="s">
        <v>112</v>
      </c>
      <c r="M122">
        <v>5</v>
      </c>
      <c r="N122" t="s">
        <v>167</v>
      </c>
      <c r="O122" t="s">
        <v>47</v>
      </c>
      <c r="P122" t="s">
        <v>19</v>
      </c>
    </row>
    <row r="123" spans="1:16" x14ac:dyDescent="0.3">
      <c r="A123">
        <v>121</v>
      </c>
      <c r="B123" s="2" t="s">
        <v>6361</v>
      </c>
      <c r="C123" t="s">
        <v>3051</v>
      </c>
      <c r="D123" t="s">
        <v>1281</v>
      </c>
      <c r="E123" s="1">
        <f t="shared" si="1"/>
        <v>16541.25</v>
      </c>
      <c r="F123" s="1">
        <v>1353</v>
      </c>
      <c r="G123" t="s">
        <v>12</v>
      </c>
      <c r="H123" t="s">
        <v>20</v>
      </c>
      <c r="I123" s="6">
        <v>20000</v>
      </c>
      <c r="J123" t="s">
        <v>14</v>
      </c>
      <c r="K123" t="s">
        <v>15</v>
      </c>
      <c r="L123" s="1" t="s">
        <v>168</v>
      </c>
      <c r="M123">
        <v>5</v>
      </c>
      <c r="N123" t="s">
        <v>169</v>
      </c>
      <c r="O123" t="s">
        <v>47</v>
      </c>
      <c r="P123" t="s">
        <v>19</v>
      </c>
    </row>
    <row r="124" spans="1:16" x14ac:dyDescent="0.3">
      <c r="A124">
        <v>122</v>
      </c>
      <c r="B124" s="2" t="s">
        <v>6354</v>
      </c>
      <c r="C124" t="s">
        <v>3052</v>
      </c>
      <c r="D124" t="s">
        <v>1282</v>
      </c>
      <c r="E124" s="1">
        <f t="shared" si="1"/>
        <v>4090.2</v>
      </c>
      <c r="F124" s="1">
        <v>998</v>
      </c>
      <c r="G124" t="s">
        <v>12</v>
      </c>
      <c r="H124" t="s">
        <v>13</v>
      </c>
      <c r="I124" s="6">
        <v>40000</v>
      </c>
      <c r="J124" t="s">
        <v>14</v>
      </c>
      <c r="K124" t="s">
        <v>15</v>
      </c>
      <c r="L124" s="1" t="s">
        <v>71</v>
      </c>
      <c r="M124">
        <v>5</v>
      </c>
      <c r="N124" t="s">
        <v>72</v>
      </c>
      <c r="O124" t="s">
        <v>18</v>
      </c>
      <c r="P124" t="s">
        <v>19</v>
      </c>
    </row>
    <row r="125" spans="1:16" x14ac:dyDescent="0.3">
      <c r="A125">
        <v>123</v>
      </c>
      <c r="B125" s="2" t="s">
        <v>6359</v>
      </c>
      <c r="C125" t="s">
        <v>3053</v>
      </c>
      <c r="D125" t="s">
        <v>1283</v>
      </c>
      <c r="E125" s="1">
        <f t="shared" si="1"/>
        <v>15639</v>
      </c>
      <c r="F125" s="1">
        <v>1451</v>
      </c>
      <c r="G125" t="s">
        <v>12</v>
      </c>
      <c r="H125" t="s">
        <v>20</v>
      </c>
      <c r="I125" s="6">
        <v>40000</v>
      </c>
      <c r="J125" t="s">
        <v>25</v>
      </c>
      <c r="K125" t="s">
        <v>15</v>
      </c>
      <c r="L125" s="1" t="s">
        <v>170</v>
      </c>
      <c r="M125">
        <v>5</v>
      </c>
      <c r="N125" t="s">
        <v>171</v>
      </c>
      <c r="O125" t="s">
        <v>47</v>
      </c>
      <c r="P125" t="s">
        <v>19</v>
      </c>
    </row>
    <row r="126" spans="1:16" x14ac:dyDescent="0.3">
      <c r="A126">
        <v>124</v>
      </c>
      <c r="B126" s="2" t="s">
        <v>6361</v>
      </c>
      <c r="C126" t="s">
        <v>3054</v>
      </c>
      <c r="D126" t="s">
        <v>1278</v>
      </c>
      <c r="E126" s="1">
        <f t="shared" si="1"/>
        <v>7218</v>
      </c>
      <c r="F126" s="1">
        <v>1198</v>
      </c>
      <c r="G126" t="s">
        <v>12</v>
      </c>
      <c r="H126" t="s">
        <v>13</v>
      </c>
      <c r="I126" s="6">
        <v>70000</v>
      </c>
      <c r="J126" t="s">
        <v>14</v>
      </c>
      <c r="K126" t="s">
        <v>15</v>
      </c>
      <c r="L126" s="1" t="s">
        <v>172</v>
      </c>
      <c r="M126">
        <v>5</v>
      </c>
      <c r="N126" t="s">
        <v>173</v>
      </c>
      <c r="O126" t="s">
        <v>47</v>
      </c>
      <c r="P126" t="s">
        <v>19</v>
      </c>
    </row>
    <row r="127" spans="1:16" x14ac:dyDescent="0.3">
      <c r="A127">
        <v>125</v>
      </c>
      <c r="B127" s="2" t="s">
        <v>6363</v>
      </c>
      <c r="C127" t="s">
        <v>3055</v>
      </c>
      <c r="D127" t="s">
        <v>1228</v>
      </c>
      <c r="E127" s="1">
        <f t="shared" si="1"/>
        <v>3609</v>
      </c>
      <c r="F127" s="1">
        <v>1198</v>
      </c>
      <c r="G127" t="s">
        <v>12</v>
      </c>
      <c r="H127" t="s">
        <v>13</v>
      </c>
      <c r="I127" s="6">
        <v>60000</v>
      </c>
      <c r="J127" t="s">
        <v>14</v>
      </c>
      <c r="K127" t="s">
        <v>15</v>
      </c>
      <c r="L127" s="1" t="s">
        <v>174</v>
      </c>
      <c r="M127">
        <v>5</v>
      </c>
      <c r="N127" t="s">
        <v>175</v>
      </c>
      <c r="O127" t="s">
        <v>18</v>
      </c>
      <c r="P127" t="s">
        <v>19</v>
      </c>
    </row>
    <row r="128" spans="1:16" x14ac:dyDescent="0.3">
      <c r="A128">
        <v>126</v>
      </c>
      <c r="B128" s="2" t="s">
        <v>6364</v>
      </c>
      <c r="C128" t="s">
        <v>3056</v>
      </c>
      <c r="D128" t="s">
        <v>1260</v>
      </c>
      <c r="E128" s="1">
        <f t="shared" si="1"/>
        <v>6015</v>
      </c>
      <c r="F128" s="1">
        <v>1461</v>
      </c>
      <c r="G128" t="s">
        <v>12</v>
      </c>
      <c r="H128" t="s">
        <v>13</v>
      </c>
      <c r="I128" s="6">
        <v>150000</v>
      </c>
      <c r="J128" t="s">
        <v>25</v>
      </c>
      <c r="K128" t="s">
        <v>21</v>
      </c>
      <c r="L128" s="1" t="s">
        <v>176</v>
      </c>
      <c r="M128">
        <v>5</v>
      </c>
      <c r="N128" t="s">
        <v>177</v>
      </c>
      <c r="O128" t="s">
        <v>28</v>
      </c>
      <c r="P128" t="s">
        <v>19</v>
      </c>
    </row>
    <row r="129" spans="1:16" x14ac:dyDescent="0.3">
      <c r="A129">
        <v>127</v>
      </c>
      <c r="B129" s="2" t="s">
        <v>6359</v>
      </c>
      <c r="C129" t="s">
        <v>3057</v>
      </c>
      <c r="D129" t="s">
        <v>1284</v>
      </c>
      <c r="E129" s="1">
        <f t="shared" si="1"/>
        <v>13220.970000000001</v>
      </c>
      <c r="F129" s="1">
        <v>1496</v>
      </c>
      <c r="G129" t="s">
        <v>12</v>
      </c>
      <c r="H129" t="s">
        <v>13</v>
      </c>
      <c r="I129" s="6">
        <v>40000</v>
      </c>
      <c r="J129" t="s">
        <v>14</v>
      </c>
      <c r="K129" t="s">
        <v>15</v>
      </c>
      <c r="L129" s="1" t="s">
        <v>178</v>
      </c>
      <c r="M129">
        <v>5</v>
      </c>
      <c r="N129" t="s">
        <v>179</v>
      </c>
      <c r="O129" t="s">
        <v>28</v>
      </c>
      <c r="P129" t="s">
        <v>19</v>
      </c>
    </row>
    <row r="130" spans="1:16" x14ac:dyDescent="0.3">
      <c r="A130">
        <v>128</v>
      </c>
      <c r="B130" s="2" t="s">
        <v>6362</v>
      </c>
      <c r="C130" t="s">
        <v>3058</v>
      </c>
      <c r="D130" t="s">
        <v>1224</v>
      </c>
      <c r="E130" s="1">
        <f t="shared" ref="E130:E193" si="2">IF(ISNUMBER(SEARCH("Lakh", D130)),SUBSTITUTE(SUBSTITUTE(D130, "₹", ""), " Lakh", "") * $R$1, IF(ISNUMBER(SEARCH("Crore", D130)), SUBSTITUTE(SUBSTITUTE(D130, "₹", ""), " Crore", "") * 120300, ""))</f>
        <v>4210.5</v>
      </c>
      <c r="F130" s="1">
        <v>1497</v>
      </c>
      <c r="G130" t="s">
        <v>12</v>
      </c>
      <c r="H130" t="s">
        <v>13</v>
      </c>
      <c r="I130" s="6">
        <v>90000</v>
      </c>
      <c r="J130" t="s">
        <v>25</v>
      </c>
      <c r="K130" t="s">
        <v>15</v>
      </c>
      <c r="L130" s="1" t="s">
        <v>180</v>
      </c>
      <c r="M130">
        <v>5</v>
      </c>
      <c r="N130" t="s">
        <v>173</v>
      </c>
      <c r="O130" t="s">
        <v>28</v>
      </c>
      <c r="P130" t="s">
        <v>19</v>
      </c>
    </row>
    <row r="131" spans="1:16" x14ac:dyDescent="0.3">
      <c r="A131">
        <v>129</v>
      </c>
      <c r="B131" s="2" t="s">
        <v>6361</v>
      </c>
      <c r="C131" t="s">
        <v>3059</v>
      </c>
      <c r="D131" t="s">
        <v>1285</v>
      </c>
      <c r="E131" s="1">
        <f t="shared" si="2"/>
        <v>5233.0499999999993</v>
      </c>
      <c r="F131" s="1">
        <v>999</v>
      </c>
      <c r="G131" t="s">
        <v>12</v>
      </c>
      <c r="H131" t="s">
        <v>13</v>
      </c>
      <c r="I131" s="6">
        <v>20000</v>
      </c>
      <c r="J131" t="s">
        <v>14</v>
      </c>
      <c r="K131" t="s">
        <v>15</v>
      </c>
      <c r="L131" s="1" t="s">
        <v>181</v>
      </c>
      <c r="M131">
        <v>7</v>
      </c>
      <c r="N131" t="s">
        <v>114</v>
      </c>
      <c r="O131" t="s">
        <v>24</v>
      </c>
      <c r="P131" t="s">
        <v>19</v>
      </c>
    </row>
    <row r="132" spans="1:16" x14ac:dyDescent="0.3">
      <c r="A132">
        <v>130</v>
      </c>
      <c r="B132" s="2" t="s">
        <v>6363</v>
      </c>
      <c r="C132" t="s">
        <v>3060</v>
      </c>
      <c r="D132" t="s">
        <v>1286</v>
      </c>
      <c r="E132" s="1">
        <f t="shared" si="2"/>
        <v>2237.58</v>
      </c>
      <c r="F132" s="1">
        <v>998</v>
      </c>
      <c r="G132" t="s">
        <v>12</v>
      </c>
      <c r="H132" t="s">
        <v>13</v>
      </c>
      <c r="I132" s="6">
        <v>100000</v>
      </c>
      <c r="J132" t="s">
        <v>25</v>
      </c>
      <c r="K132" t="s">
        <v>15</v>
      </c>
      <c r="L132" s="1" t="s">
        <v>49</v>
      </c>
      <c r="M132">
        <v>5</v>
      </c>
      <c r="N132" t="s">
        <v>74</v>
      </c>
      <c r="O132" t="s">
        <v>18</v>
      </c>
      <c r="P132" t="s">
        <v>19</v>
      </c>
    </row>
    <row r="133" spans="1:16" x14ac:dyDescent="0.3">
      <c r="A133">
        <v>131</v>
      </c>
      <c r="B133" s="2" t="s">
        <v>6365</v>
      </c>
      <c r="C133" t="s">
        <v>3061</v>
      </c>
      <c r="D133" t="s">
        <v>1287</v>
      </c>
      <c r="E133" s="1">
        <f t="shared" si="2"/>
        <v>7518.75</v>
      </c>
      <c r="F133" s="1">
        <v>1196</v>
      </c>
      <c r="G133" t="s">
        <v>12</v>
      </c>
      <c r="H133" t="s">
        <v>13</v>
      </c>
      <c r="I133" s="6">
        <v>20000</v>
      </c>
      <c r="J133" t="s">
        <v>14</v>
      </c>
      <c r="K133" t="s">
        <v>51</v>
      </c>
      <c r="L133" s="1" t="s">
        <v>182</v>
      </c>
      <c r="M133">
        <v>5</v>
      </c>
      <c r="N133" t="s">
        <v>183</v>
      </c>
      <c r="O133" t="s">
        <v>37</v>
      </c>
      <c r="P133" t="s">
        <v>19</v>
      </c>
    </row>
    <row r="134" spans="1:16" x14ac:dyDescent="0.3">
      <c r="A134">
        <v>132</v>
      </c>
      <c r="B134" s="2" t="s">
        <v>6365</v>
      </c>
      <c r="C134" t="s">
        <v>3061</v>
      </c>
      <c r="D134" t="s">
        <v>1287</v>
      </c>
      <c r="E134" s="1">
        <f t="shared" si="2"/>
        <v>7518.75</v>
      </c>
      <c r="F134" s="1">
        <v>1196</v>
      </c>
      <c r="G134" t="s">
        <v>12</v>
      </c>
      <c r="H134" t="s">
        <v>13</v>
      </c>
      <c r="I134" s="6">
        <v>20000</v>
      </c>
      <c r="J134" t="s">
        <v>14</v>
      </c>
      <c r="K134" t="s">
        <v>51</v>
      </c>
      <c r="L134" s="1" t="s">
        <v>182</v>
      </c>
      <c r="M134">
        <v>5</v>
      </c>
      <c r="N134" t="s">
        <v>183</v>
      </c>
      <c r="O134" t="s">
        <v>37</v>
      </c>
      <c r="P134" t="s">
        <v>19</v>
      </c>
    </row>
    <row r="135" spans="1:16" x14ac:dyDescent="0.3">
      <c r="A135">
        <v>133</v>
      </c>
      <c r="B135" s="2" t="s">
        <v>6363</v>
      </c>
      <c r="C135" t="s">
        <v>3062</v>
      </c>
      <c r="D135" t="s">
        <v>1211</v>
      </c>
      <c r="E135" s="1">
        <f t="shared" si="2"/>
        <v>5413.5</v>
      </c>
      <c r="F135" s="1">
        <v>1461</v>
      </c>
      <c r="G135" t="s">
        <v>12</v>
      </c>
      <c r="H135" t="s">
        <v>13</v>
      </c>
      <c r="I135" s="6">
        <v>120000</v>
      </c>
      <c r="J135" t="s">
        <v>25</v>
      </c>
      <c r="K135" t="s">
        <v>21</v>
      </c>
      <c r="L135" s="1" t="s">
        <v>184</v>
      </c>
      <c r="M135">
        <v>5</v>
      </c>
      <c r="N135" t="s">
        <v>185</v>
      </c>
      <c r="O135" t="s">
        <v>47</v>
      </c>
      <c r="P135" t="s">
        <v>19</v>
      </c>
    </row>
    <row r="136" spans="1:16" x14ac:dyDescent="0.3">
      <c r="A136">
        <v>134</v>
      </c>
      <c r="B136" s="2" t="s">
        <v>6352</v>
      </c>
      <c r="C136" t="s">
        <v>3063</v>
      </c>
      <c r="D136" t="s">
        <v>1263</v>
      </c>
      <c r="E136" s="1">
        <f t="shared" si="2"/>
        <v>7819.5</v>
      </c>
      <c r="F136" s="1">
        <v>1396</v>
      </c>
      <c r="G136" t="s">
        <v>12</v>
      </c>
      <c r="H136" t="s">
        <v>13</v>
      </c>
      <c r="I136" s="6">
        <v>80000</v>
      </c>
      <c r="J136" t="s">
        <v>14</v>
      </c>
      <c r="K136" t="s">
        <v>21</v>
      </c>
      <c r="L136" s="1" t="s">
        <v>186</v>
      </c>
      <c r="M136">
        <v>5</v>
      </c>
      <c r="N136" t="s">
        <v>187</v>
      </c>
      <c r="O136" t="s">
        <v>18</v>
      </c>
      <c r="P136" t="s">
        <v>19</v>
      </c>
    </row>
    <row r="137" spans="1:16" x14ac:dyDescent="0.3">
      <c r="A137">
        <v>135</v>
      </c>
      <c r="B137" s="2" t="s">
        <v>6353</v>
      </c>
      <c r="C137" t="s">
        <v>2970</v>
      </c>
      <c r="D137" t="s">
        <v>1224</v>
      </c>
      <c r="E137" s="1">
        <f t="shared" si="2"/>
        <v>4210.5</v>
      </c>
      <c r="F137" s="1">
        <v>998</v>
      </c>
      <c r="G137" t="s">
        <v>12</v>
      </c>
      <c r="H137" t="s">
        <v>13</v>
      </c>
      <c r="I137" s="6">
        <v>150000</v>
      </c>
      <c r="J137" t="s">
        <v>14</v>
      </c>
      <c r="K137" t="s">
        <v>51</v>
      </c>
      <c r="L137" s="1" t="s">
        <v>52</v>
      </c>
      <c r="M137">
        <v>5</v>
      </c>
      <c r="N137" t="s">
        <v>53</v>
      </c>
      <c r="O137" t="s">
        <v>18</v>
      </c>
      <c r="P137" t="s">
        <v>19</v>
      </c>
    </row>
    <row r="138" spans="1:16" x14ac:dyDescent="0.3">
      <c r="A138">
        <v>136</v>
      </c>
      <c r="B138" s="2" t="s">
        <v>6355</v>
      </c>
      <c r="C138" t="s">
        <v>3064</v>
      </c>
      <c r="D138" t="s">
        <v>1288</v>
      </c>
      <c r="E138" s="1">
        <f t="shared" si="2"/>
        <v>1563.9</v>
      </c>
      <c r="F138" s="1">
        <v>1197</v>
      </c>
      <c r="G138" t="s">
        <v>12</v>
      </c>
      <c r="H138" t="s">
        <v>13</v>
      </c>
      <c r="I138" s="6">
        <v>50000</v>
      </c>
      <c r="J138" t="s">
        <v>14</v>
      </c>
      <c r="K138" t="s">
        <v>15</v>
      </c>
      <c r="L138" s="1" t="s">
        <v>109</v>
      </c>
      <c r="M138">
        <v>5</v>
      </c>
      <c r="N138" t="s">
        <v>110</v>
      </c>
      <c r="O138" t="s">
        <v>18</v>
      </c>
      <c r="P138" t="s">
        <v>19</v>
      </c>
    </row>
    <row r="139" spans="1:16" x14ac:dyDescent="0.3">
      <c r="A139">
        <v>137</v>
      </c>
      <c r="B139" s="2" t="s">
        <v>6352</v>
      </c>
      <c r="C139" t="s">
        <v>3042</v>
      </c>
      <c r="D139" t="s">
        <v>1260</v>
      </c>
      <c r="E139" s="1">
        <f t="shared" si="2"/>
        <v>6015</v>
      </c>
      <c r="F139" s="1">
        <v>1248</v>
      </c>
      <c r="G139" t="s">
        <v>12</v>
      </c>
      <c r="H139" t="s">
        <v>13</v>
      </c>
      <c r="I139" s="6">
        <v>70000</v>
      </c>
      <c r="J139" t="s">
        <v>14</v>
      </c>
      <c r="K139" t="s">
        <v>21</v>
      </c>
      <c r="L139" s="1" t="s">
        <v>64</v>
      </c>
      <c r="M139">
        <v>5</v>
      </c>
      <c r="N139" t="s">
        <v>158</v>
      </c>
      <c r="O139" t="s">
        <v>18</v>
      </c>
      <c r="P139" t="s">
        <v>19</v>
      </c>
    </row>
    <row r="140" spans="1:16" x14ac:dyDescent="0.3">
      <c r="A140">
        <v>138</v>
      </c>
      <c r="B140" s="2" t="s">
        <v>6360</v>
      </c>
      <c r="C140" t="s">
        <v>3065</v>
      </c>
      <c r="D140" t="s">
        <v>1254</v>
      </c>
      <c r="E140" s="1">
        <f t="shared" si="2"/>
        <v>11428.5</v>
      </c>
      <c r="F140" s="1">
        <v>1493</v>
      </c>
      <c r="G140" t="s">
        <v>12</v>
      </c>
      <c r="H140" t="s">
        <v>13</v>
      </c>
      <c r="I140" s="6">
        <v>10000</v>
      </c>
      <c r="J140" t="s">
        <v>14</v>
      </c>
      <c r="K140" t="s">
        <v>21</v>
      </c>
      <c r="L140" s="1" t="s">
        <v>188</v>
      </c>
      <c r="M140">
        <v>7</v>
      </c>
      <c r="N140" t="s">
        <v>126</v>
      </c>
      <c r="O140" t="s">
        <v>47</v>
      </c>
      <c r="P140" t="s">
        <v>19</v>
      </c>
    </row>
    <row r="141" spans="1:16" x14ac:dyDescent="0.3">
      <c r="A141">
        <v>139</v>
      </c>
      <c r="B141" s="2" t="s">
        <v>6352</v>
      </c>
      <c r="C141" t="s">
        <v>3066</v>
      </c>
      <c r="D141" t="s">
        <v>1289</v>
      </c>
      <c r="E141" s="1">
        <f t="shared" si="2"/>
        <v>8421</v>
      </c>
      <c r="F141" s="1">
        <v>1582</v>
      </c>
      <c r="G141" t="s">
        <v>12</v>
      </c>
      <c r="H141" t="s">
        <v>13</v>
      </c>
      <c r="I141" s="6">
        <v>120000</v>
      </c>
      <c r="J141" t="s">
        <v>42</v>
      </c>
      <c r="K141" t="s">
        <v>21</v>
      </c>
      <c r="L141" s="1" t="s">
        <v>189</v>
      </c>
      <c r="M141">
        <v>5</v>
      </c>
      <c r="N141" t="s">
        <v>190</v>
      </c>
      <c r="O141" t="s">
        <v>47</v>
      </c>
      <c r="P141" t="s">
        <v>19</v>
      </c>
    </row>
    <row r="142" spans="1:16" x14ac:dyDescent="0.3">
      <c r="A142">
        <v>140</v>
      </c>
      <c r="B142" s="2" t="s">
        <v>6355</v>
      </c>
      <c r="C142" t="s">
        <v>3067</v>
      </c>
      <c r="D142" t="s">
        <v>1290</v>
      </c>
      <c r="E142" s="1">
        <f t="shared" si="2"/>
        <v>1684.1999999999998</v>
      </c>
      <c r="F142" s="1">
        <v>1399</v>
      </c>
      <c r="G142" t="s">
        <v>12</v>
      </c>
      <c r="H142" t="s">
        <v>13</v>
      </c>
      <c r="I142" s="6">
        <v>120000</v>
      </c>
      <c r="J142" t="s">
        <v>42</v>
      </c>
      <c r="K142" t="s">
        <v>21</v>
      </c>
      <c r="L142" s="1">
        <v>68</v>
      </c>
      <c r="M142">
        <v>5</v>
      </c>
      <c r="N142" t="s">
        <v>191</v>
      </c>
      <c r="O142" t="s">
        <v>28</v>
      </c>
      <c r="P142" t="s">
        <v>19</v>
      </c>
    </row>
    <row r="143" spans="1:16" x14ac:dyDescent="0.3">
      <c r="A143">
        <v>141</v>
      </c>
      <c r="B143" s="2" t="s">
        <v>6356</v>
      </c>
      <c r="C143" t="s">
        <v>3068</v>
      </c>
      <c r="D143" t="s">
        <v>1215</v>
      </c>
      <c r="E143" s="1">
        <f t="shared" si="2"/>
        <v>2406</v>
      </c>
      <c r="F143" s="1">
        <v>2179</v>
      </c>
      <c r="G143" t="s">
        <v>12</v>
      </c>
      <c r="H143" t="s">
        <v>13</v>
      </c>
      <c r="I143" s="6">
        <v>120000</v>
      </c>
      <c r="J143" t="s">
        <v>14</v>
      </c>
      <c r="K143" t="s">
        <v>21</v>
      </c>
      <c r="L143" s="1" t="s">
        <v>78</v>
      </c>
      <c r="M143">
        <v>7</v>
      </c>
      <c r="N143" t="s">
        <v>79</v>
      </c>
      <c r="O143" t="s">
        <v>47</v>
      </c>
      <c r="P143" t="s">
        <v>19</v>
      </c>
    </row>
    <row r="144" spans="1:16" x14ac:dyDescent="0.3">
      <c r="A144">
        <v>142</v>
      </c>
      <c r="B144" s="2" t="s">
        <v>6353</v>
      </c>
      <c r="C144" t="s">
        <v>3069</v>
      </c>
      <c r="D144" t="s">
        <v>1236</v>
      </c>
      <c r="E144" s="1">
        <f t="shared" si="2"/>
        <v>3849.6000000000004</v>
      </c>
      <c r="F144" s="1">
        <v>999</v>
      </c>
      <c r="G144" t="s">
        <v>12</v>
      </c>
      <c r="H144" t="s">
        <v>20</v>
      </c>
      <c r="I144" s="6">
        <v>20000</v>
      </c>
      <c r="J144" t="s">
        <v>14</v>
      </c>
      <c r="K144" t="s">
        <v>15</v>
      </c>
      <c r="L144" s="1" t="s">
        <v>134</v>
      </c>
      <c r="M144">
        <v>5</v>
      </c>
      <c r="N144" t="s">
        <v>192</v>
      </c>
      <c r="O144" t="s">
        <v>18</v>
      </c>
      <c r="P144" t="s">
        <v>19</v>
      </c>
    </row>
    <row r="145" spans="1:16" x14ac:dyDescent="0.3">
      <c r="A145">
        <v>143</v>
      </c>
      <c r="B145" s="2" t="s">
        <v>6362</v>
      </c>
      <c r="C145" t="s">
        <v>3070</v>
      </c>
      <c r="D145" t="s">
        <v>1215</v>
      </c>
      <c r="E145" s="1">
        <f t="shared" si="2"/>
        <v>2406</v>
      </c>
      <c r="F145" s="1">
        <v>1197</v>
      </c>
      <c r="G145" t="s">
        <v>12</v>
      </c>
      <c r="H145" t="s">
        <v>13</v>
      </c>
      <c r="I145" s="6">
        <v>40000</v>
      </c>
      <c r="J145" t="s">
        <v>14</v>
      </c>
      <c r="K145" t="s">
        <v>15</v>
      </c>
      <c r="L145" s="1" t="s">
        <v>109</v>
      </c>
      <c r="M145">
        <v>5</v>
      </c>
      <c r="N145" t="s">
        <v>110</v>
      </c>
      <c r="O145" t="s">
        <v>18</v>
      </c>
      <c r="P145" t="s">
        <v>19</v>
      </c>
    </row>
    <row r="146" spans="1:16" x14ac:dyDescent="0.3">
      <c r="A146">
        <v>144</v>
      </c>
      <c r="B146" s="2" t="s">
        <v>6354</v>
      </c>
      <c r="C146" t="s">
        <v>3071</v>
      </c>
      <c r="D146" t="s">
        <v>1291</v>
      </c>
      <c r="E146" s="1">
        <f t="shared" si="2"/>
        <v>4932.2999999999993</v>
      </c>
      <c r="F146" s="1">
        <v>1197</v>
      </c>
      <c r="G146" t="s">
        <v>12</v>
      </c>
      <c r="H146" t="s">
        <v>13</v>
      </c>
      <c r="I146" s="6">
        <v>90000</v>
      </c>
      <c r="J146" t="s">
        <v>25</v>
      </c>
      <c r="K146" t="s">
        <v>15</v>
      </c>
      <c r="L146" s="1" t="s">
        <v>193</v>
      </c>
      <c r="M146">
        <v>5</v>
      </c>
      <c r="N146" t="s">
        <v>194</v>
      </c>
      <c r="O146" t="s">
        <v>18</v>
      </c>
      <c r="P146" t="s">
        <v>19</v>
      </c>
    </row>
    <row r="147" spans="1:16" x14ac:dyDescent="0.3">
      <c r="A147">
        <v>145</v>
      </c>
      <c r="B147" s="2" t="s">
        <v>6357</v>
      </c>
      <c r="C147" t="s">
        <v>3072</v>
      </c>
      <c r="D147" t="s">
        <v>1292</v>
      </c>
      <c r="E147" s="1">
        <f t="shared" si="2"/>
        <v>5293.2000000000007</v>
      </c>
      <c r="F147" s="1">
        <v>1197</v>
      </c>
      <c r="G147" t="s">
        <v>12</v>
      </c>
      <c r="H147" t="s">
        <v>13</v>
      </c>
      <c r="I147" s="6">
        <v>30000</v>
      </c>
      <c r="J147" t="s">
        <v>25</v>
      </c>
      <c r="K147" t="s">
        <v>15</v>
      </c>
      <c r="L147" s="1" t="s">
        <v>67</v>
      </c>
      <c r="M147">
        <v>5</v>
      </c>
      <c r="N147" t="s">
        <v>149</v>
      </c>
      <c r="O147" t="s">
        <v>18</v>
      </c>
      <c r="P147" t="s">
        <v>19</v>
      </c>
    </row>
    <row r="148" spans="1:16" x14ac:dyDescent="0.3">
      <c r="A148">
        <v>146</v>
      </c>
      <c r="B148" s="2" t="s">
        <v>6365</v>
      </c>
      <c r="C148" t="s">
        <v>3073</v>
      </c>
      <c r="D148" t="s">
        <v>1293</v>
      </c>
      <c r="E148" s="1">
        <f t="shared" si="2"/>
        <v>30075</v>
      </c>
      <c r="F148" s="1">
        <v>1368</v>
      </c>
      <c r="G148" t="s">
        <v>12</v>
      </c>
      <c r="H148" t="s">
        <v>20</v>
      </c>
      <c r="I148" s="6">
        <v>20000</v>
      </c>
      <c r="J148" t="s">
        <v>14</v>
      </c>
      <c r="K148" t="s">
        <v>15</v>
      </c>
      <c r="L148" s="1" t="s">
        <v>195</v>
      </c>
      <c r="M148">
        <v>5</v>
      </c>
      <c r="N148" t="s">
        <v>196</v>
      </c>
      <c r="O148" t="s">
        <v>47</v>
      </c>
      <c r="P148" t="s">
        <v>19</v>
      </c>
    </row>
    <row r="149" spans="1:16" x14ac:dyDescent="0.3">
      <c r="A149">
        <v>147</v>
      </c>
      <c r="B149" s="2" t="s">
        <v>6361</v>
      </c>
      <c r="C149" t="s">
        <v>3033</v>
      </c>
      <c r="D149" t="s">
        <v>1263</v>
      </c>
      <c r="E149" s="1">
        <f t="shared" si="2"/>
        <v>7819.5</v>
      </c>
      <c r="F149" s="1">
        <v>1197</v>
      </c>
      <c r="G149" t="s">
        <v>12</v>
      </c>
      <c r="H149" t="s">
        <v>13</v>
      </c>
      <c r="I149" s="6">
        <v>40000</v>
      </c>
      <c r="J149" t="s">
        <v>14</v>
      </c>
      <c r="K149" t="s">
        <v>15</v>
      </c>
      <c r="L149" s="1" t="s">
        <v>67</v>
      </c>
      <c r="M149">
        <v>5</v>
      </c>
      <c r="N149" t="s">
        <v>149</v>
      </c>
      <c r="O149" t="s">
        <v>28</v>
      </c>
      <c r="P149" t="s">
        <v>19</v>
      </c>
    </row>
    <row r="150" spans="1:16" x14ac:dyDescent="0.3">
      <c r="A150">
        <v>148</v>
      </c>
      <c r="B150" s="2" t="s">
        <v>6359</v>
      </c>
      <c r="C150" t="s">
        <v>3074</v>
      </c>
      <c r="D150" t="s">
        <v>1294</v>
      </c>
      <c r="E150" s="1">
        <f t="shared" si="2"/>
        <v>7578.9</v>
      </c>
      <c r="F150" s="1">
        <v>1197</v>
      </c>
      <c r="G150" t="s">
        <v>12</v>
      </c>
      <c r="H150" t="s">
        <v>13</v>
      </c>
      <c r="I150" s="6">
        <v>30000</v>
      </c>
      <c r="J150" t="s">
        <v>14</v>
      </c>
      <c r="K150" t="s">
        <v>15</v>
      </c>
      <c r="L150" s="1" t="s">
        <v>67</v>
      </c>
      <c r="M150">
        <v>5</v>
      </c>
      <c r="N150" t="s">
        <v>68</v>
      </c>
      <c r="O150" t="s">
        <v>18</v>
      </c>
      <c r="P150" t="s">
        <v>19</v>
      </c>
    </row>
    <row r="151" spans="1:16" x14ac:dyDescent="0.3">
      <c r="A151">
        <v>149</v>
      </c>
      <c r="B151" s="2" t="s">
        <v>6363</v>
      </c>
      <c r="C151" t="s">
        <v>3075</v>
      </c>
      <c r="D151" t="s">
        <v>1215</v>
      </c>
      <c r="E151" s="1">
        <f t="shared" si="2"/>
        <v>2406</v>
      </c>
      <c r="F151" s="1">
        <v>1364</v>
      </c>
      <c r="G151" t="s">
        <v>12</v>
      </c>
      <c r="H151" t="s">
        <v>13</v>
      </c>
      <c r="I151" s="6">
        <v>150000</v>
      </c>
      <c r="J151" t="s">
        <v>154</v>
      </c>
      <c r="K151" t="s">
        <v>21</v>
      </c>
      <c r="M151">
        <v>5</v>
      </c>
      <c r="N151" t="s">
        <v>123</v>
      </c>
      <c r="O151" t="s">
        <v>28</v>
      </c>
      <c r="P151" t="s">
        <v>19</v>
      </c>
    </row>
    <row r="152" spans="1:16" x14ac:dyDescent="0.3">
      <c r="A152">
        <v>150</v>
      </c>
      <c r="B152" s="2" t="s">
        <v>6353</v>
      </c>
      <c r="C152" t="s">
        <v>2962</v>
      </c>
      <c r="D152" t="s">
        <v>1224</v>
      </c>
      <c r="E152" s="1">
        <f t="shared" si="2"/>
        <v>4210.5</v>
      </c>
      <c r="F152" s="1">
        <v>1196</v>
      </c>
      <c r="G152" t="s">
        <v>12</v>
      </c>
      <c r="H152" t="s">
        <v>13</v>
      </c>
      <c r="I152" s="6">
        <v>100000</v>
      </c>
      <c r="J152" t="s">
        <v>25</v>
      </c>
      <c r="K152" t="s">
        <v>15</v>
      </c>
      <c r="L152" s="1" t="s">
        <v>35</v>
      </c>
      <c r="M152">
        <v>7</v>
      </c>
      <c r="N152" t="s">
        <v>36</v>
      </c>
      <c r="O152" t="s">
        <v>37</v>
      </c>
      <c r="P152" t="s">
        <v>19</v>
      </c>
    </row>
    <row r="153" spans="1:16" x14ac:dyDescent="0.3">
      <c r="A153">
        <v>151</v>
      </c>
      <c r="B153" s="2" t="s">
        <v>6357</v>
      </c>
      <c r="C153" t="s">
        <v>3076</v>
      </c>
      <c r="D153" t="s">
        <v>1259</v>
      </c>
      <c r="E153" s="1">
        <f t="shared" si="2"/>
        <v>4812</v>
      </c>
      <c r="F153" s="1">
        <v>1498</v>
      </c>
      <c r="G153" t="s">
        <v>12</v>
      </c>
      <c r="H153" t="s">
        <v>13</v>
      </c>
      <c r="I153" s="6">
        <v>150000</v>
      </c>
      <c r="J153" t="s">
        <v>14</v>
      </c>
      <c r="K153" t="s">
        <v>21</v>
      </c>
      <c r="L153" s="1" t="s">
        <v>197</v>
      </c>
      <c r="M153">
        <v>5</v>
      </c>
      <c r="N153" t="s">
        <v>198</v>
      </c>
      <c r="O153" t="s">
        <v>28</v>
      </c>
      <c r="P153" t="s">
        <v>19</v>
      </c>
    </row>
    <row r="154" spans="1:16" x14ac:dyDescent="0.3">
      <c r="A154">
        <v>152</v>
      </c>
      <c r="B154" s="2" t="s">
        <v>6362</v>
      </c>
      <c r="C154" t="s">
        <v>3077</v>
      </c>
      <c r="D154" t="s">
        <v>1248</v>
      </c>
      <c r="E154" s="1">
        <f t="shared" si="2"/>
        <v>1804.5</v>
      </c>
      <c r="F154" s="1">
        <v>1199</v>
      </c>
      <c r="G154" t="s">
        <v>12</v>
      </c>
      <c r="H154" t="s">
        <v>13</v>
      </c>
      <c r="I154" s="6">
        <v>90000</v>
      </c>
      <c r="J154" t="s">
        <v>14</v>
      </c>
      <c r="K154" t="s">
        <v>15</v>
      </c>
      <c r="L154" s="1" t="s">
        <v>199</v>
      </c>
      <c r="M154">
        <v>5</v>
      </c>
      <c r="N154" t="s">
        <v>194</v>
      </c>
      <c r="O154" t="s">
        <v>18</v>
      </c>
      <c r="P154" t="s">
        <v>19</v>
      </c>
    </row>
    <row r="155" spans="1:16" x14ac:dyDescent="0.3">
      <c r="A155">
        <v>153</v>
      </c>
      <c r="B155" s="2" t="s">
        <v>6357</v>
      </c>
      <c r="C155" t="s">
        <v>3078</v>
      </c>
      <c r="D155" t="s">
        <v>1295</v>
      </c>
      <c r="E155" s="1">
        <f t="shared" si="2"/>
        <v>5112.75</v>
      </c>
      <c r="F155" s="1">
        <v>1498</v>
      </c>
      <c r="G155" t="s">
        <v>12</v>
      </c>
      <c r="H155" t="s">
        <v>13</v>
      </c>
      <c r="I155" s="6">
        <v>150000</v>
      </c>
      <c r="J155" t="s">
        <v>14</v>
      </c>
      <c r="K155" t="s">
        <v>21</v>
      </c>
      <c r="L155" s="1" t="s">
        <v>197</v>
      </c>
      <c r="M155">
        <v>5</v>
      </c>
      <c r="N155" t="s">
        <v>198</v>
      </c>
      <c r="O155" t="s">
        <v>28</v>
      </c>
      <c r="P155" t="s">
        <v>19</v>
      </c>
    </row>
    <row r="156" spans="1:16" x14ac:dyDescent="0.3">
      <c r="A156">
        <v>154</v>
      </c>
      <c r="B156" s="2" t="s">
        <v>6357</v>
      </c>
      <c r="C156" t="s">
        <v>2977</v>
      </c>
      <c r="D156" t="s">
        <v>1295</v>
      </c>
      <c r="E156" s="1">
        <f t="shared" si="2"/>
        <v>5112.75</v>
      </c>
      <c r="F156" s="1">
        <v>1248</v>
      </c>
      <c r="G156" t="s">
        <v>12</v>
      </c>
      <c r="H156" t="s">
        <v>13</v>
      </c>
      <c r="I156" s="6">
        <v>80000</v>
      </c>
      <c r="J156" t="s">
        <v>25</v>
      </c>
      <c r="K156" t="s">
        <v>21</v>
      </c>
      <c r="L156" s="1" t="s">
        <v>64</v>
      </c>
      <c r="M156">
        <v>5</v>
      </c>
      <c r="N156" t="s">
        <v>65</v>
      </c>
      <c r="O156" t="s">
        <v>28</v>
      </c>
      <c r="P156" t="s">
        <v>19</v>
      </c>
    </row>
    <row r="157" spans="1:16" x14ac:dyDescent="0.3">
      <c r="A157">
        <v>155</v>
      </c>
      <c r="B157" s="2" t="s">
        <v>6352</v>
      </c>
      <c r="C157" t="s">
        <v>2958</v>
      </c>
      <c r="D157" t="s">
        <v>1259</v>
      </c>
      <c r="E157" s="1">
        <f t="shared" si="2"/>
        <v>4812</v>
      </c>
      <c r="F157" s="1">
        <v>1197</v>
      </c>
      <c r="G157" t="s">
        <v>12</v>
      </c>
      <c r="H157" t="s">
        <v>13</v>
      </c>
      <c r="I157" s="6">
        <v>70000</v>
      </c>
      <c r="J157" t="s">
        <v>25</v>
      </c>
      <c r="K157" t="s">
        <v>15</v>
      </c>
      <c r="L157" s="1" t="s">
        <v>26</v>
      </c>
      <c r="M157">
        <v>5</v>
      </c>
      <c r="N157" t="s">
        <v>27</v>
      </c>
      <c r="O157" t="s">
        <v>28</v>
      </c>
      <c r="P157" t="s">
        <v>19</v>
      </c>
    </row>
    <row r="158" spans="1:16" x14ac:dyDescent="0.3">
      <c r="A158">
        <v>156</v>
      </c>
      <c r="B158" s="2" t="s">
        <v>6357</v>
      </c>
      <c r="C158" t="s">
        <v>3072</v>
      </c>
      <c r="D158" t="s">
        <v>1296</v>
      </c>
      <c r="E158" s="1">
        <f t="shared" si="2"/>
        <v>5533.7999999999993</v>
      </c>
      <c r="F158" s="1">
        <v>1197</v>
      </c>
      <c r="G158" t="s">
        <v>12</v>
      </c>
      <c r="H158" t="s">
        <v>13</v>
      </c>
      <c r="I158" s="6">
        <v>30000</v>
      </c>
      <c r="J158" t="s">
        <v>25</v>
      </c>
      <c r="K158" t="s">
        <v>15</v>
      </c>
      <c r="L158" s="1" t="s">
        <v>67</v>
      </c>
      <c r="M158">
        <v>5</v>
      </c>
      <c r="N158" t="s">
        <v>149</v>
      </c>
      <c r="O158" t="s">
        <v>18</v>
      </c>
      <c r="P158" t="s">
        <v>19</v>
      </c>
    </row>
    <row r="159" spans="1:16" x14ac:dyDescent="0.3">
      <c r="A159">
        <v>157</v>
      </c>
      <c r="B159" s="2" t="s">
        <v>6352</v>
      </c>
      <c r="C159" t="s">
        <v>3079</v>
      </c>
      <c r="D159" t="s">
        <v>1218</v>
      </c>
      <c r="E159" s="1">
        <f t="shared" si="2"/>
        <v>3969.8999999999996</v>
      </c>
      <c r="F159" s="1">
        <v>1198</v>
      </c>
      <c r="G159" t="s">
        <v>12</v>
      </c>
      <c r="H159" t="s">
        <v>13</v>
      </c>
      <c r="I159" s="6">
        <v>70000</v>
      </c>
      <c r="J159" t="s">
        <v>14</v>
      </c>
      <c r="K159" t="s">
        <v>21</v>
      </c>
      <c r="L159" s="1" t="s">
        <v>200</v>
      </c>
      <c r="M159">
        <v>6</v>
      </c>
      <c r="N159" t="s">
        <v>201</v>
      </c>
      <c r="O159" t="s">
        <v>47</v>
      </c>
      <c r="P159" t="s">
        <v>19</v>
      </c>
    </row>
    <row r="160" spans="1:16" x14ac:dyDescent="0.3">
      <c r="A160">
        <v>158</v>
      </c>
      <c r="B160" s="2" t="s">
        <v>6360</v>
      </c>
      <c r="C160" t="s">
        <v>3080</v>
      </c>
      <c r="D160" t="s">
        <v>1213</v>
      </c>
      <c r="E160" s="1">
        <f t="shared" si="2"/>
        <v>5654.1</v>
      </c>
      <c r="F160" s="1">
        <v>999</v>
      </c>
      <c r="G160" t="s">
        <v>12</v>
      </c>
      <c r="H160" t="s">
        <v>13</v>
      </c>
      <c r="I160" s="6">
        <v>30000</v>
      </c>
      <c r="J160" t="s">
        <v>14</v>
      </c>
      <c r="K160" t="s">
        <v>15</v>
      </c>
      <c r="L160" s="1" t="s">
        <v>202</v>
      </c>
      <c r="M160">
        <v>5</v>
      </c>
      <c r="N160" t="s">
        <v>203</v>
      </c>
      <c r="O160" t="s">
        <v>47</v>
      </c>
      <c r="P160" t="s">
        <v>19</v>
      </c>
    </row>
    <row r="161" spans="1:16" x14ac:dyDescent="0.3">
      <c r="A161">
        <v>159</v>
      </c>
      <c r="B161" s="2" t="s">
        <v>6353</v>
      </c>
      <c r="C161" t="s">
        <v>3081</v>
      </c>
      <c r="D161" t="s">
        <v>1297</v>
      </c>
      <c r="E161" s="1">
        <f t="shared" si="2"/>
        <v>13834.5</v>
      </c>
      <c r="F161" s="1">
        <v>1582</v>
      </c>
      <c r="G161" t="s">
        <v>12</v>
      </c>
      <c r="H161" t="s">
        <v>20</v>
      </c>
      <c r="I161" s="6">
        <v>70000</v>
      </c>
      <c r="J161" t="s">
        <v>25</v>
      </c>
      <c r="K161" t="s">
        <v>21</v>
      </c>
      <c r="L161" s="1" t="s">
        <v>189</v>
      </c>
      <c r="M161">
        <v>5</v>
      </c>
      <c r="N161" t="s">
        <v>23</v>
      </c>
      <c r="O161" t="s">
        <v>47</v>
      </c>
      <c r="P161" t="s">
        <v>19</v>
      </c>
    </row>
    <row r="162" spans="1:16" x14ac:dyDescent="0.3">
      <c r="A162">
        <v>160</v>
      </c>
      <c r="B162" s="2" t="s">
        <v>6359</v>
      </c>
      <c r="C162" t="s">
        <v>3082</v>
      </c>
      <c r="D162" t="s">
        <v>1267</v>
      </c>
      <c r="E162" s="1">
        <f t="shared" si="2"/>
        <v>8721.75</v>
      </c>
      <c r="F162" s="1">
        <v>1462</v>
      </c>
      <c r="G162" t="s">
        <v>12</v>
      </c>
      <c r="H162" t="s">
        <v>13</v>
      </c>
      <c r="I162" s="6">
        <v>60000</v>
      </c>
      <c r="J162" t="s">
        <v>25</v>
      </c>
      <c r="K162" t="s">
        <v>15</v>
      </c>
      <c r="L162" s="1" t="s">
        <v>43</v>
      </c>
      <c r="M162">
        <v>5</v>
      </c>
      <c r="N162" t="s">
        <v>59</v>
      </c>
      <c r="O162" t="s">
        <v>28</v>
      </c>
      <c r="P162" t="s">
        <v>19</v>
      </c>
    </row>
    <row r="163" spans="1:16" x14ac:dyDescent="0.3">
      <c r="A163">
        <v>161</v>
      </c>
      <c r="B163" s="2" t="s">
        <v>6354</v>
      </c>
      <c r="C163" t="s">
        <v>3083</v>
      </c>
      <c r="D163" t="s">
        <v>1259</v>
      </c>
      <c r="E163" s="1">
        <f t="shared" si="2"/>
        <v>4812</v>
      </c>
      <c r="F163" s="1">
        <v>1396</v>
      </c>
      <c r="G163" t="s">
        <v>12</v>
      </c>
      <c r="H163" t="s">
        <v>13</v>
      </c>
      <c r="I163" s="6">
        <v>80000</v>
      </c>
      <c r="J163" t="s">
        <v>42</v>
      </c>
      <c r="K163" t="s">
        <v>21</v>
      </c>
      <c r="L163" s="1" t="s">
        <v>186</v>
      </c>
      <c r="M163">
        <v>5</v>
      </c>
      <c r="N163" t="s">
        <v>204</v>
      </c>
      <c r="O163" t="s">
        <v>18</v>
      </c>
      <c r="P163" t="s">
        <v>19</v>
      </c>
    </row>
    <row r="164" spans="1:16" x14ac:dyDescent="0.3">
      <c r="A164">
        <v>162</v>
      </c>
      <c r="B164" s="2" t="s">
        <v>6364</v>
      </c>
      <c r="C164" t="s">
        <v>3084</v>
      </c>
      <c r="D164" t="s">
        <v>1247</v>
      </c>
      <c r="E164" s="1">
        <f t="shared" si="2"/>
        <v>3007.5</v>
      </c>
      <c r="F164" s="1">
        <v>1120</v>
      </c>
      <c r="G164" t="s">
        <v>12</v>
      </c>
      <c r="H164" t="s">
        <v>13</v>
      </c>
      <c r="I164" s="6">
        <v>150000</v>
      </c>
      <c r="J164" t="s">
        <v>14</v>
      </c>
      <c r="K164" t="s">
        <v>21</v>
      </c>
      <c r="L164" s="1" t="s">
        <v>146</v>
      </c>
      <c r="M164">
        <v>5</v>
      </c>
      <c r="N164" t="s">
        <v>98</v>
      </c>
      <c r="O164" t="s">
        <v>18</v>
      </c>
      <c r="P164" t="s">
        <v>19</v>
      </c>
    </row>
    <row r="165" spans="1:16" x14ac:dyDescent="0.3">
      <c r="A165">
        <v>163</v>
      </c>
      <c r="B165" s="2" t="s">
        <v>6365</v>
      </c>
      <c r="C165" t="s">
        <v>3085</v>
      </c>
      <c r="D165" t="s">
        <v>1298</v>
      </c>
      <c r="E165" s="1">
        <f t="shared" si="2"/>
        <v>17443.5</v>
      </c>
      <c r="F165" s="1">
        <v>1498</v>
      </c>
      <c r="G165" t="s">
        <v>12</v>
      </c>
      <c r="H165" t="s">
        <v>13</v>
      </c>
      <c r="I165" s="6">
        <v>40000</v>
      </c>
      <c r="J165" t="s">
        <v>14</v>
      </c>
      <c r="K165" t="s">
        <v>15</v>
      </c>
      <c r="L165" s="1" t="s">
        <v>205</v>
      </c>
      <c r="M165">
        <v>5</v>
      </c>
      <c r="N165" t="s">
        <v>206</v>
      </c>
      <c r="O165" t="s">
        <v>47</v>
      </c>
      <c r="P165" t="s">
        <v>19</v>
      </c>
    </row>
    <row r="166" spans="1:16" x14ac:dyDescent="0.3">
      <c r="A166">
        <v>164</v>
      </c>
      <c r="B166" s="2" t="s">
        <v>6359</v>
      </c>
      <c r="C166" t="s">
        <v>3086</v>
      </c>
      <c r="D166" t="s">
        <v>1299</v>
      </c>
      <c r="E166" s="1">
        <f t="shared" si="2"/>
        <v>8300.7000000000007</v>
      </c>
      <c r="F166" s="1">
        <v>1197</v>
      </c>
      <c r="G166" t="s">
        <v>12</v>
      </c>
      <c r="H166" t="s">
        <v>13</v>
      </c>
      <c r="I166" s="6">
        <v>40000</v>
      </c>
      <c r="J166" t="s">
        <v>14</v>
      </c>
      <c r="K166" t="s">
        <v>15</v>
      </c>
      <c r="L166" s="1" t="s">
        <v>193</v>
      </c>
      <c r="M166">
        <v>5</v>
      </c>
      <c r="N166" t="s">
        <v>194</v>
      </c>
      <c r="O166" t="s">
        <v>18</v>
      </c>
      <c r="P166" t="s">
        <v>19</v>
      </c>
    </row>
    <row r="167" spans="1:16" x14ac:dyDescent="0.3">
      <c r="A167">
        <v>165</v>
      </c>
      <c r="B167" s="2" t="s">
        <v>6354</v>
      </c>
      <c r="C167" t="s">
        <v>3087</v>
      </c>
      <c r="D167" t="s">
        <v>1224</v>
      </c>
      <c r="E167" s="1">
        <f t="shared" si="2"/>
        <v>4210.5</v>
      </c>
      <c r="F167" s="1">
        <v>1197</v>
      </c>
      <c r="G167" t="s">
        <v>12</v>
      </c>
      <c r="H167" t="s">
        <v>13</v>
      </c>
      <c r="I167" s="6">
        <v>120000</v>
      </c>
      <c r="J167" t="s">
        <v>154</v>
      </c>
      <c r="K167" t="s">
        <v>15</v>
      </c>
      <c r="L167" s="1" t="s">
        <v>193</v>
      </c>
      <c r="M167">
        <v>5</v>
      </c>
      <c r="N167" t="s">
        <v>194</v>
      </c>
      <c r="O167" t="s">
        <v>18</v>
      </c>
      <c r="P167" t="s">
        <v>19</v>
      </c>
    </row>
    <row r="168" spans="1:16" x14ac:dyDescent="0.3">
      <c r="A168">
        <v>166</v>
      </c>
      <c r="B168" s="2" t="s">
        <v>6359</v>
      </c>
      <c r="C168" t="s">
        <v>3088</v>
      </c>
      <c r="D168" t="s">
        <v>1300</v>
      </c>
      <c r="E168" s="1">
        <f t="shared" si="2"/>
        <v>4114.26</v>
      </c>
      <c r="F168" s="1">
        <v>998</v>
      </c>
      <c r="G168" t="s">
        <v>12</v>
      </c>
      <c r="H168" t="s">
        <v>13</v>
      </c>
      <c r="I168" s="6">
        <v>150000</v>
      </c>
      <c r="J168" t="s">
        <v>14</v>
      </c>
      <c r="K168" t="s">
        <v>51</v>
      </c>
      <c r="M168">
        <v>5</v>
      </c>
      <c r="O168" t="s">
        <v>18</v>
      </c>
      <c r="P168" t="s">
        <v>19</v>
      </c>
    </row>
    <row r="169" spans="1:16" x14ac:dyDescent="0.3">
      <c r="A169">
        <v>167</v>
      </c>
      <c r="B169" s="2" t="s">
        <v>6354</v>
      </c>
      <c r="C169" t="s">
        <v>3087</v>
      </c>
      <c r="D169" t="s">
        <v>1224</v>
      </c>
      <c r="E169" s="1">
        <f t="shared" si="2"/>
        <v>4210.5</v>
      </c>
      <c r="F169" s="1">
        <v>1197</v>
      </c>
      <c r="G169" t="s">
        <v>12</v>
      </c>
      <c r="H169" t="s">
        <v>13</v>
      </c>
      <c r="I169" s="6">
        <v>120000</v>
      </c>
      <c r="J169" t="s">
        <v>154</v>
      </c>
      <c r="K169" t="s">
        <v>15</v>
      </c>
      <c r="L169" s="1" t="s">
        <v>193</v>
      </c>
      <c r="M169">
        <v>5</v>
      </c>
      <c r="N169" t="s">
        <v>194</v>
      </c>
      <c r="O169" t="s">
        <v>18</v>
      </c>
      <c r="P169" t="s">
        <v>19</v>
      </c>
    </row>
    <row r="170" spans="1:16" x14ac:dyDescent="0.3">
      <c r="A170">
        <v>168</v>
      </c>
      <c r="B170" s="2" t="s">
        <v>6354</v>
      </c>
      <c r="C170" t="s">
        <v>3083</v>
      </c>
      <c r="D170" t="s">
        <v>1259</v>
      </c>
      <c r="E170" s="1">
        <f t="shared" si="2"/>
        <v>4812</v>
      </c>
      <c r="F170" s="1">
        <v>1396</v>
      </c>
      <c r="G170" t="s">
        <v>12</v>
      </c>
      <c r="H170" t="s">
        <v>13</v>
      </c>
      <c r="I170" s="6">
        <v>80000</v>
      </c>
      <c r="J170" t="s">
        <v>42</v>
      </c>
      <c r="K170" t="s">
        <v>21</v>
      </c>
      <c r="L170" s="1" t="s">
        <v>186</v>
      </c>
      <c r="M170">
        <v>5</v>
      </c>
      <c r="N170" t="s">
        <v>204</v>
      </c>
      <c r="O170" t="s">
        <v>18</v>
      </c>
      <c r="P170" t="s">
        <v>19</v>
      </c>
    </row>
    <row r="171" spans="1:16" x14ac:dyDescent="0.3">
      <c r="A171">
        <v>169</v>
      </c>
      <c r="B171" s="2" t="s">
        <v>6364</v>
      </c>
      <c r="C171" t="s">
        <v>3089</v>
      </c>
      <c r="D171" t="s">
        <v>1295</v>
      </c>
      <c r="E171" s="1">
        <f t="shared" si="2"/>
        <v>5112.75</v>
      </c>
      <c r="F171" s="1">
        <v>1248</v>
      </c>
      <c r="G171" t="s">
        <v>12</v>
      </c>
      <c r="H171" t="s">
        <v>13</v>
      </c>
      <c r="I171" s="6">
        <v>80000</v>
      </c>
      <c r="J171" t="s">
        <v>42</v>
      </c>
      <c r="K171" t="s">
        <v>21</v>
      </c>
      <c r="L171" s="1" t="s">
        <v>207</v>
      </c>
      <c r="M171">
        <v>7</v>
      </c>
      <c r="N171" t="s">
        <v>208</v>
      </c>
      <c r="O171" t="s">
        <v>24</v>
      </c>
      <c r="P171" t="s">
        <v>19</v>
      </c>
    </row>
    <row r="172" spans="1:16" x14ac:dyDescent="0.3">
      <c r="A172">
        <v>170</v>
      </c>
      <c r="B172" s="2" t="s">
        <v>6358</v>
      </c>
      <c r="C172" t="s">
        <v>3090</v>
      </c>
      <c r="D172" t="s">
        <v>1222</v>
      </c>
      <c r="E172" s="1">
        <f t="shared" si="2"/>
        <v>13233</v>
      </c>
      <c r="F172" s="1">
        <v>1968</v>
      </c>
      <c r="G172" t="s">
        <v>12</v>
      </c>
      <c r="H172" t="s">
        <v>20</v>
      </c>
      <c r="I172" s="6">
        <v>80000</v>
      </c>
      <c r="J172" t="s">
        <v>25</v>
      </c>
      <c r="K172" t="s">
        <v>21</v>
      </c>
      <c r="L172" s="1" t="s">
        <v>209</v>
      </c>
      <c r="M172">
        <v>5</v>
      </c>
      <c r="N172" t="s">
        <v>210</v>
      </c>
      <c r="O172" t="s">
        <v>47</v>
      </c>
      <c r="P172" t="s">
        <v>19</v>
      </c>
    </row>
    <row r="173" spans="1:16" x14ac:dyDescent="0.3">
      <c r="A173">
        <v>171</v>
      </c>
      <c r="B173" s="2" t="s">
        <v>6365</v>
      </c>
      <c r="C173" t="s">
        <v>3091</v>
      </c>
      <c r="D173" t="s">
        <v>1278</v>
      </c>
      <c r="E173" s="1">
        <f t="shared" si="2"/>
        <v>7218</v>
      </c>
      <c r="F173" s="1">
        <v>1199</v>
      </c>
      <c r="G173" t="s">
        <v>12</v>
      </c>
      <c r="H173" t="s">
        <v>13</v>
      </c>
      <c r="I173" s="6">
        <v>10000</v>
      </c>
      <c r="J173" t="s">
        <v>14</v>
      </c>
      <c r="K173" t="s">
        <v>15</v>
      </c>
      <c r="L173" s="1" t="s">
        <v>119</v>
      </c>
      <c r="M173">
        <v>5</v>
      </c>
      <c r="N173" t="s">
        <v>120</v>
      </c>
      <c r="O173" t="s">
        <v>47</v>
      </c>
      <c r="P173" t="s">
        <v>19</v>
      </c>
    </row>
    <row r="174" spans="1:16" x14ac:dyDescent="0.3">
      <c r="A174">
        <v>172</v>
      </c>
      <c r="B174" s="2" t="s">
        <v>6355</v>
      </c>
      <c r="C174" t="s">
        <v>3092</v>
      </c>
      <c r="D174" t="s">
        <v>1248</v>
      </c>
      <c r="E174" s="1">
        <f t="shared" si="2"/>
        <v>1804.5</v>
      </c>
      <c r="F174" s="1">
        <v>1197</v>
      </c>
      <c r="G174" t="s">
        <v>12</v>
      </c>
      <c r="H174" t="s">
        <v>13</v>
      </c>
      <c r="I174" s="6">
        <v>150000</v>
      </c>
      <c r="J174" t="s">
        <v>42</v>
      </c>
      <c r="K174" t="s">
        <v>15</v>
      </c>
      <c r="L174" s="1" t="s">
        <v>211</v>
      </c>
      <c r="M174">
        <v>5</v>
      </c>
      <c r="N174" t="s">
        <v>212</v>
      </c>
      <c r="O174" t="s">
        <v>18</v>
      </c>
      <c r="P174" t="s">
        <v>19</v>
      </c>
    </row>
    <row r="175" spans="1:16" x14ac:dyDescent="0.3">
      <c r="A175">
        <v>173</v>
      </c>
      <c r="B175" s="2" t="s">
        <v>6366</v>
      </c>
      <c r="C175" t="s">
        <v>3093</v>
      </c>
      <c r="D175" t="s">
        <v>1252</v>
      </c>
      <c r="E175" s="1">
        <f t="shared" si="2"/>
        <v>2045.1</v>
      </c>
      <c r="F175" s="1">
        <v>2354</v>
      </c>
      <c r="G175" t="s">
        <v>12</v>
      </c>
      <c r="H175" t="s">
        <v>20</v>
      </c>
      <c r="I175" s="6">
        <v>150000</v>
      </c>
      <c r="J175" t="s">
        <v>25</v>
      </c>
      <c r="K175" t="s">
        <v>15</v>
      </c>
      <c r="L175" s="1" t="s">
        <v>213</v>
      </c>
      <c r="M175">
        <v>5</v>
      </c>
      <c r="N175" t="s">
        <v>214</v>
      </c>
      <c r="O175" t="s">
        <v>47</v>
      </c>
      <c r="P175" t="s">
        <v>19</v>
      </c>
    </row>
    <row r="176" spans="1:16" x14ac:dyDescent="0.3">
      <c r="A176">
        <v>174</v>
      </c>
      <c r="B176" s="2" t="s">
        <v>6362</v>
      </c>
      <c r="C176" t="s">
        <v>2970</v>
      </c>
      <c r="D176" t="s">
        <v>1212</v>
      </c>
      <c r="E176" s="1">
        <f t="shared" si="2"/>
        <v>1924.8000000000002</v>
      </c>
      <c r="F176" s="1">
        <v>998</v>
      </c>
      <c r="G176" t="s">
        <v>12</v>
      </c>
      <c r="H176" t="s">
        <v>13</v>
      </c>
      <c r="I176" s="6">
        <v>70000</v>
      </c>
      <c r="J176" t="s">
        <v>154</v>
      </c>
      <c r="K176" t="s">
        <v>51</v>
      </c>
      <c r="L176" s="1" t="s">
        <v>142</v>
      </c>
      <c r="M176">
        <v>5</v>
      </c>
      <c r="N176" t="s">
        <v>143</v>
      </c>
      <c r="O176" t="s">
        <v>18</v>
      </c>
      <c r="P176" t="s">
        <v>19</v>
      </c>
    </row>
    <row r="177" spans="1:16" x14ac:dyDescent="0.3">
      <c r="A177">
        <v>175</v>
      </c>
      <c r="B177" s="2" t="s">
        <v>6355</v>
      </c>
      <c r="C177" t="s">
        <v>3092</v>
      </c>
      <c r="D177" t="s">
        <v>1290</v>
      </c>
      <c r="E177" s="1">
        <f t="shared" si="2"/>
        <v>1684.1999999999998</v>
      </c>
      <c r="F177" s="1">
        <v>1197</v>
      </c>
      <c r="G177" t="s">
        <v>12</v>
      </c>
      <c r="H177" t="s">
        <v>13</v>
      </c>
      <c r="I177" s="6">
        <v>150000</v>
      </c>
      <c r="J177" t="s">
        <v>25</v>
      </c>
      <c r="K177" t="s">
        <v>15</v>
      </c>
      <c r="L177" s="1" t="s">
        <v>211</v>
      </c>
      <c r="M177">
        <v>5</v>
      </c>
      <c r="N177" t="s">
        <v>212</v>
      </c>
      <c r="O177" t="s">
        <v>18</v>
      </c>
      <c r="P177" t="s">
        <v>19</v>
      </c>
    </row>
    <row r="178" spans="1:16" x14ac:dyDescent="0.3">
      <c r="A178">
        <v>176</v>
      </c>
      <c r="B178" s="2" t="s">
        <v>6362</v>
      </c>
      <c r="C178" t="s">
        <v>3094</v>
      </c>
      <c r="D178" t="s">
        <v>1290</v>
      </c>
      <c r="E178" s="1">
        <f t="shared" si="2"/>
        <v>1684.1999999999998</v>
      </c>
      <c r="F178" s="1">
        <v>1199</v>
      </c>
      <c r="G178" t="s">
        <v>12</v>
      </c>
      <c r="H178" t="s">
        <v>13</v>
      </c>
      <c r="I178" s="6">
        <v>90000</v>
      </c>
      <c r="J178" t="s">
        <v>42</v>
      </c>
      <c r="K178" t="s">
        <v>21</v>
      </c>
      <c r="L178" s="1" t="s">
        <v>215</v>
      </c>
      <c r="M178">
        <v>5</v>
      </c>
      <c r="N178" t="s">
        <v>216</v>
      </c>
      <c r="O178" t="s">
        <v>18</v>
      </c>
      <c r="P178" t="s">
        <v>19</v>
      </c>
    </row>
    <row r="179" spans="1:16" x14ac:dyDescent="0.3">
      <c r="A179">
        <v>177</v>
      </c>
      <c r="B179" s="2" t="s">
        <v>6360</v>
      </c>
      <c r="C179" t="s">
        <v>3095</v>
      </c>
      <c r="D179" t="s">
        <v>1301</v>
      </c>
      <c r="E179" s="1">
        <f t="shared" si="2"/>
        <v>18045</v>
      </c>
      <c r="F179" s="1">
        <v>2184</v>
      </c>
      <c r="G179" t="s">
        <v>12</v>
      </c>
      <c r="H179" t="s">
        <v>13</v>
      </c>
      <c r="I179" s="6">
        <v>50000</v>
      </c>
      <c r="J179" t="s">
        <v>25</v>
      </c>
      <c r="K179" t="s">
        <v>21</v>
      </c>
      <c r="L179" s="1" t="s">
        <v>217</v>
      </c>
      <c r="M179">
        <v>4</v>
      </c>
      <c r="N179" t="s">
        <v>218</v>
      </c>
      <c r="O179" t="s">
        <v>47</v>
      </c>
      <c r="P179" t="s">
        <v>19</v>
      </c>
    </row>
    <row r="180" spans="1:16" x14ac:dyDescent="0.3">
      <c r="A180">
        <v>178</v>
      </c>
      <c r="B180" s="2" t="s">
        <v>6362</v>
      </c>
      <c r="C180" t="s">
        <v>3052</v>
      </c>
      <c r="D180" t="s">
        <v>1235</v>
      </c>
      <c r="E180" s="1">
        <f t="shared" si="2"/>
        <v>2706.75</v>
      </c>
      <c r="F180" s="1">
        <v>998</v>
      </c>
      <c r="G180" t="s">
        <v>12</v>
      </c>
      <c r="H180" t="s">
        <v>13</v>
      </c>
      <c r="I180" s="6">
        <v>60000</v>
      </c>
      <c r="J180" t="s">
        <v>14</v>
      </c>
      <c r="K180" t="s">
        <v>15</v>
      </c>
      <c r="L180" s="1" t="s">
        <v>49</v>
      </c>
      <c r="M180">
        <v>5</v>
      </c>
      <c r="N180" t="s">
        <v>74</v>
      </c>
      <c r="O180" t="s">
        <v>18</v>
      </c>
      <c r="P180" t="s">
        <v>19</v>
      </c>
    </row>
    <row r="181" spans="1:16" x14ac:dyDescent="0.3">
      <c r="A181">
        <v>179</v>
      </c>
      <c r="B181" s="2" t="s">
        <v>6361</v>
      </c>
      <c r="C181" t="s">
        <v>3096</v>
      </c>
      <c r="D181" t="s">
        <v>1246</v>
      </c>
      <c r="E181" s="1">
        <f t="shared" si="2"/>
        <v>6616.5</v>
      </c>
      <c r="F181" s="1">
        <v>1197</v>
      </c>
      <c r="G181" t="s">
        <v>12</v>
      </c>
      <c r="H181" t="s">
        <v>13</v>
      </c>
      <c r="I181" s="6">
        <v>40000</v>
      </c>
      <c r="J181" t="s">
        <v>25</v>
      </c>
      <c r="K181" t="s">
        <v>15</v>
      </c>
      <c r="L181" s="1" t="s">
        <v>31</v>
      </c>
      <c r="M181">
        <v>5</v>
      </c>
      <c r="N181" t="s">
        <v>194</v>
      </c>
      <c r="O181" t="s">
        <v>18</v>
      </c>
      <c r="P181" t="s">
        <v>19</v>
      </c>
    </row>
    <row r="182" spans="1:16" x14ac:dyDescent="0.3">
      <c r="A182">
        <v>180</v>
      </c>
      <c r="B182" s="2" t="s">
        <v>6355</v>
      </c>
      <c r="C182" t="s">
        <v>3097</v>
      </c>
      <c r="D182" t="s">
        <v>1290</v>
      </c>
      <c r="E182" s="1">
        <f t="shared" si="2"/>
        <v>1684.1999999999998</v>
      </c>
      <c r="F182" s="1">
        <v>998</v>
      </c>
      <c r="G182" t="s">
        <v>12</v>
      </c>
      <c r="H182" t="s">
        <v>13</v>
      </c>
      <c r="I182" s="6">
        <v>60000</v>
      </c>
      <c r="J182" t="s">
        <v>14</v>
      </c>
      <c r="K182" t="s">
        <v>15</v>
      </c>
      <c r="L182" s="1" t="s">
        <v>219</v>
      </c>
      <c r="M182">
        <v>5</v>
      </c>
      <c r="N182" t="s">
        <v>220</v>
      </c>
      <c r="O182" t="s">
        <v>18</v>
      </c>
      <c r="P182" t="s">
        <v>19</v>
      </c>
    </row>
    <row r="183" spans="1:16" x14ac:dyDescent="0.3">
      <c r="A183">
        <v>181</v>
      </c>
      <c r="B183" s="2" t="s">
        <v>6352</v>
      </c>
      <c r="C183" t="s">
        <v>2970</v>
      </c>
      <c r="D183" t="s">
        <v>1259</v>
      </c>
      <c r="E183" s="1">
        <f t="shared" si="2"/>
        <v>4812</v>
      </c>
      <c r="F183" s="1">
        <v>998</v>
      </c>
      <c r="G183" t="s">
        <v>12</v>
      </c>
      <c r="H183" t="s">
        <v>13</v>
      </c>
      <c r="I183" s="6">
        <v>20000</v>
      </c>
      <c r="J183" t="s">
        <v>14</v>
      </c>
      <c r="K183" t="s">
        <v>51</v>
      </c>
      <c r="L183" s="1" t="s">
        <v>52</v>
      </c>
      <c r="M183">
        <v>5</v>
      </c>
      <c r="N183" t="s">
        <v>53</v>
      </c>
      <c r="O183" t="s">
        <v>18</v>
      </c>
      <c r="P183" t="s">
        <v>19</v>
      </c>
    </row>
    <row r="184" spans="1:16" x14ac:dyDescent="0.3">
      <c r="A184">
        <v>182</v>
      </c>
      <c r="B184" s="2" t="s">
        <v>6353</v>
      </c>
      <c r="C184" t="s">
        <v>3098</v>
      </c>
      <c r="D184" t="s">
        <v>1242</v>
      </c>
      <c r="E184" s="1">
        <f t="shared" si="2"/>
        <v>10827</v>
      </c>
      <c r="F184" s="1">
        <v>1582</v>
      </c>
      <c r="G184" t="s">
        <v>12</v>
      </c>
      <c r="H184" t="s">
        <v>13</v>
      </c>
      <c r="I184" s="6">
        <v>90000</v>
      </c>
      <c r="J184" t="s">
        <v>14</v>
      </c>
      <c r="K184" t="s">
        <v>21</v>
      </c>
      <c r="L184" s="1" t="s">
        <v>189</v>
      </c>
      <c r="M184">
        <v>5</v>
      </c>
      <c r="N184" t="s">
        <v>221</v>
      </c>
      <c r="O184" t="s">
        <v>28</v>
      </c>
      <c r="P184" t="s">
        <v>19</v>
      </c>
    </row>
    <row r="185" spans="1:16" x14ac:dyDescent="0.3">
      <c r="A185">
        <v>183</v>
      </c>
      <c r="B185" s="2" t="s">
        <v>6356</v>
      </c>
      <c r="C185" t="s">
        <v>3099</v>
      </c>
      <c r="D185" t="s">
        <v>1302</v>
      </c>
      <c r="E185" s="1">
        <f t="shared" si="2"/>
        <v>3789.45</v>
      </c>
      <c r="F185" s="1">
        <v>1497</v>
      </c>
      <c r="G185" t="s">
        <v>12</v>
      </c>
      <c r="H185" t="s">
        <v>13</v>
      </c>
      <c r="I185" s="6">
        <v>80000</v>
      </c>
      <c r="J185" t="s">
        <v>14</v>
      </c>
      <c r="K185" t="s">
        <v>15</v>
      </c>
      <c r="L185" s="1" t="s">
        <v>180</v>
      </c>
      <c r="M185">
        <v>5</v>
      </c>
      <c r="N185" t="s">
        <v>173</v>
      </c>
      <c r="O185" t="s">
        <v>28</v>
      </c>
      <c r="P185" t="s">
        <v>19</v>
      </c>
    </row>
    <row r="186" spans="1:16" x14ac:dyDescent="0.3">
      <c r="A186">
        <v>184</v>
      </c>
      <c r="B186" s="2" t="s">
        <v>6364</v>
      </c>
      <c r="C186" t="s">
        <v>3041</v>
      </c>
      <c r="D186" t="s">
        <v>1224</v>
      </c>
      <c r="E186" s="1">
        <f t="shared" si="2"/>
        <v>4210.5</v>
      </c>
      <c r="F186" s="1">
        <v>1498</v>
      </c>
      <c r="G186" t="s">
        <v>12</v>
      </c>
      <c r="H186" t="s">
        <v>13</v>
      </c>
      <c r="I186" s="6">
        <v>120000</v>
      </c>
      <c r="J186" t="s">
        <v>14</v>
      </c>
      <c r="K186" t="s">
        <v>21</v>
      </c>
      <c r="L186" s="1" t="s">
        <v>60</v>
      </c>
      <c r="M186">
        <v>5</v>
      </c>
      <c r="N186" t="s">
        <v>61</v>
      </c>
      <c r="O186" t="s">
        <v>47</v>
      </c>
      <c r="P186" t="s">
        <v>19</v>
      </c>
    </row>
    <row r="187" spans="1:16" x14ac:dyDescent="0.3">
      <c r="A187">
        <v>185</v>
      </c>
      <c r="B187" s="2" t="s">
        <v>6364</v>
      </c>
      <c r="C187" t="s">
        <v>3100</v>
      </c>
      <c r="D187" t="s">
        <v>1290</v>
      </c>
      <c r="E187" s="1">
        <f t="shared" si="2"/>
        <v>1684.1999999999998</v>
      </c>
      <c r="F187" s="1">
        <v>814</v>
      </c>
      <c r="G187" t="s">
        <v>12</v>
      </c>
      <c r="H187" t="s">
        <v>13</v>
      </c>
      <c r="I187" s="6">
        <v>100000</v>
      </c>
      <c r="J187" t="s">
        <v>25</v>
      </c>
      <c r="K187" t="s">
        <v>15</v>
      </c>
      <c r="L187" s="1" t="s">
        <v>117</v>
      </c>
      <c r="M187">
        <v>5</v>
      </c>
      <c r="N187" t="s">
        <v>118</v>
      </c>
      <c r="O187" t="s">
        <v>18</v>
      </c>
      <c r="P187" t="s">
        <v>19</v>
      </c>
    </row>
    <row r="188" spans="1:16" x14ac:dyDescent="0.3">
      <c r="A188">
        <v>186</v>
      </c>
      <c r="B188" s="2" t="s">
        <v>6360</v>
      </c>
      <c r="C188" t="s">
        <v>3101</v>
      </c>
      <c r="D188" t="s">
        <v>1289</v>
      </c>
      <c r="E188" s="1">
        <f t="shared" si="2"/>
        <v>8421</v>
      </c>
      <c r="F188" s="1">
        <v>1197</v>
      </c>
      <c r="G188" t="s">
        <v>12</v>
      </c>
      <c r="H188" t="s">
        <v>13</v>
      </c>
      <c r="I188" s="6">
        <v>30000</v>
      </c>
      <c r="J188" t="s">
        <v>14</v>
      </c>
      <c r="K188" t="s">
        <v>15</v>
      </c>
      <c r="L188" s="1" t="s">
        <v>67</v>
      </c>
      <c r="M188">
        <v>5</v>
      </c>
      <c r="N188" t="s">
        <v>68</v>
      </c>
      <c r="O188" t="s">
        <v>18</v>
      </c>
      <c r="P188" t="s">
        <v>19</v>
      </c>
    </row>
    <row r="189" spans="1:16" x14ac:dyDescent="0.3">
      <c r="A189">
        <v>187</v>
      </c>
      <c r="B189" s="2" t="s">
        <v>6359</v>
      </c>
      <c r="C189" t="s">
        <v>3102</v>
      </c>
      <c r="D189" t="s">
        <v>1303</v>
      </c>
      <c r="E189" s="1">
        <f t="shared" si="2"/>
        <v>10586.400000000001</v>
      </c>
      <c r="F189" s="1">
        <v>1462</v>
      </c>
      <c r="G189" t="s">
        <v>12</v>
      </c>
      <c r="H189" t="s">
        <v>20</v>
      </c>
      <c r="I189" s="6">
        <v>50000</v>
      </c>
      <c r="J189" t="s">
        <v>14</v>
      </c>
      <c r="K189" t="s">
        <v>15</v>
      </c>
      <c r="L189" s="1" t="s">
        <v>222</v>
      </c>
      <c r="M189">
        <v>5</v>
      </c>
      <c r="N189" t="s">
        <v>223</v>
      </c>
      <c r="O189" t="s">
        <v>47</v>
      </c>
      <c r="P189" t="s">
        <v>19</v>
      </c>
    </row>
    <row r="190" spans="1:16" x14ac:dyDescent="0.3">
      <c r="A190">
        <v>188</v>
      </c>
      <c r="B190" s="2" t="s">
        <v>6356</v>
      </c>
      <c r="C190" t="s">
        <v>3103</v>
      </c>
      <c r="D190" t="s">
        <v>1210</v>
      </c>
      <c r="E190" s="1">
        <f t="shared" si="2"/>
        <v>12030</v>
      </c>
      <c r="F190" s="1">
        <v>1995</v>
      </c>
      <c r="G190" t="s">
        <v>12</v>
      </c>
      <c r="H190" t="s">
        <v>20</v>
      </c>
      <c r="I190" s="6">
        <v>100000</v>
      </c>
      <c r="J190" t="s">
        <v>25</v>
      </c>
      <c r="K190" t="s">
        <v>21</v>
      </c>
      <c r="L190" s="1">
        <v>170</v>
      </c>
      <c r="M190">
        <v>5</v>
      </c>
      <c r="N190" t="s">
        <v>224</v>
      </c>
      <c r="O190" t="s">
        <v>28</v>
      </c>
      <c r="P190" t="s">
        <v>19</v>
      </c>
    </row>
    <row r="191" spans="1:16" x14ac:dyDescent="0.3">
      <c r="A191">
        <v>189</v>
      </c>
      <c r="B191" s="2" t="s">
        <v>6356</v>
      </c>
      <c r="C191" t="s">
        <v>3104</v>
      </c>
      <c r="D191" t="s">
        <v>1268</v>
      </c>
      <c r="E191" s="1">
        <f t="shared" si="2"/>
        <v>2586.4499999999998</v>
      </c>
      <c r="F191" s="1">
        <v>1197</v>
      </c>
      <c r="G191" t="s">
        <v>12</v>
      </c>
      <c r="H191" t="s">
        <v>13</v>
      </c>
      <c r="I191" s="6">
        <v>120000</v>
      </c>
      <c r="J191" t="s">
        <v>14</v>
      </c>
      <c r="K191" t="s">
        <v>15</v>
      </c>
      <c r="L191" s="1" t="s">
        <v>225</v>
      </c>
      <c r="M191">
        <v>5</v>
      </c>
      <c r="N191" t="s">
        <v>226</v>
      </c>
      <c r="O191" t="s">
        <v>18</v>
      </c>
      <c r="P191" t="s">
        <v>19</v>
      </c>
    </row>
    <row r="192" spans="1:16" x14ac:dyDescent="0.3">
      <c r="A192">
        <v>190</v>
      </c>
      <c r="B192" s="2" t="s">
        <v>6364</v>
      </c>
      <c r="C192" t="s">
        <v>3062</v>
      </c>
      <c r="D192" t="s">
        <v>1260</v>
      </c>
      <c r="E192" s="1">
        <f t="shared" si="2"/>
        <v>6015</v>
      </c>
      <c r="F192" s="1">
        <v>1461</v>
      </c>
      <c r="G192" t="s">
        <v>12</v>
      </c>
      <c r="H192" t="s">
        <v>13</v>
      </c>
      <c r="I192" s="6">
        <v>150000</v>
      </c>
      <c r="J192" t="s">
        <v>14</v>
      </c>
      <c r="K192" t="s">
        <v>21</v>
      </c>
      <c r="L192" s="1" t="s">
        <v>184</v>
      </c>
      <c r="M192">
        <v>5</v>
      </c>
      <c r="N192" t="s">
        <v>185</v>
      </c>
      <c r="O192" t="s">
        <v>47</v>
      </c>
      <c r="P192" t="s">
        <v>19</v>
      </c>
    </row>
    <row r="193" spans="1:16" x14ac:dyDescent="0.3">
      <c r="A193">
        <v>191</v>
      </c>
      <c r="B193" s="2" t="s">
        <v>6363</v>
      </c>
      <c r="C193" t="s">
        <v>3105</v>
      </c>
      <c r="D193" t="s">
        <v>1238</v>
      </c>
      <c r="E193" s="1">
        <f t="shared" si="2"/>
        <v>2887.2</v>
      </c>
      <c r="F193" s="1">
        <v>2499</v>
      </c>
      <c r="G193" t="s">
        <v>12</v>
      </c>
      <c r="H193" t="s">
        <v>13</v>
      </c>
      <c r="I193" s="6">
        <v>150000</v>
      </c>
      <c r="J193" t="s">
        <v>25</v>
      </c>
      <c r="K193" t="s">
        <v>21</v>
      </c>
      <c r="L193" s="1">
        <v>80</v>
      </c>
      <c r="M193">
        <v>7</v>
      </c>
      <c r="N193" t="s">
        <v>227</v>
      </c>
      <c r="O193" t="s">
        <v>24</v>
      </c>
      <c r="P193" t="s">
        <v>19</v>
      </c>
    </row>
    <row r="194" spans="1:16" x14ac:dyDescent="0.3">
      <c r="A194">
        <v>192</v>
      </c>
      <c r="B194" s="2" t="s">
        <v>6357</v>
      </c>
      <c r="C194" t="s">
        <v>3106</v>
      </c>
      <c r="D194" t="s">
        <v>1236</v>
      </c>
      <c r="E194" s="1">
        <f t="shared" ref="E194:E257" si="3">IF(ISNUMBER(SEARCH("Lakh", D194)),SUBSTITUTE(SUBSTITUTE(D194, "₹", ""), " Lakh", "") * $R$1, IF(ISNUMBER(SEARCH("Crore", D194)), SUBSTITUTE(SUBSTITUTE(D194, "₹", ""), " Crore", "") * 120300, ""))</f>
        <v>3849.6000000000004</v>
      </c>
      <c r="F194" s="1">
        <v>1248</v>
      </c>
      <c r="G194" t="s">
        <v>12</v>
      </c>
      <c r="H194" t="s">
        <v>13</v>
      </c>
      <c r="I194" s="6">
        <v>90000</v>
      </c>
      <c r="J194" t="s">
        <v>42</v>
      </c>
      <c r="K194" t="s">
        <v>21</v>
      </c>
      <c r="L194" s="1" t="s">
        <v>54</v>
      </c>
      <c r="M194">
        <v>5</v>
      </c>
      <c r="N194" t="s">
        <v>228</v>
      </c>
      <c r="O194" t="s">
        <v>28</v>
      </c>
      <c r="P194" t="s">
        <v>19</v>
      </c>
    </row>
    <row r="195" spans="1:16" x14ac:dyDescent="0.3">
      <c r="A195">
        <v>193</v>
      </c>
      <c r="B195" s="2" t="s">
        <v>6363</v>
      </c>
      <c r="C195" t="s">
        <v>3060</v>
      </c>
      <c r="D195" t="s">
        <v>1215</v>
      </c>
      <c r="E195" s="1">
        <f t="shared" si="3"/>
        <v>2406</v>
      </c>
      <c r="F195" s="1">
        <v>998</v>
      </c>
      <c r="G195" t="s">
        <v>12</v>
      </c>
      <c r="H195" t="s">
        <v>13</v>
      </c>
      <c r="I195" s="6">
        <v>150000</v>
      </c>
      <c r="J195" t="s">
        <v>42</v>
      </c>
      <c r="K195" t="s">
        <v>15</v>
      </c>
      <c r="L195" s="1" t="s">
        <v>49</v>
      </c>
      <c r="M195">
        <v>5</v>
      </c>
      <c r="N195" t="s">
        <v>74</v>
      </c>
      <c r="O195" t="s">
        <v>18</v>
      </c>
      <c r="P195" t="s">
        <v>19</v>
      </c>
    </row>
    <row r="196" spans="1:16" x14ac:dyDescent="0.3">
      <c r="A196">
        <v>194</v>
      </c>
      <c r="B196" s="2" t="s">
        <v>6352</v>
      </c>
      <c r="C196" t="s">
        <v>3107</v>
      </c>
      <c r="D196" t="s">
        <v>1259</v>
      </c>
      <c r="E196" s="1">
        <f t="shared" si="3"/>
        <v>4812</v>
      </c>
      <c r="F196" s="1">
        <v>998</v>
      </c>
      <c r="G196" t="s">
        <v>12</v>
      </c>
      <c r="H196" t="s">
        <v>13</v>
      </c>
      <c r="I196" s="6">
        <v>30000</v>
      </c>
      <c r="J196" t="s">
        <v>14</v>
      </c>
      <c r="K196" t="s">
        <v>15</v>
      </c>
      <c r="L196" s="1" t="s">
        <v>71</v>
      </c>
      <c r="M196">
        <v>5</v>
      </c>
      <c r="N196" t="s">
        <v>72</v>
      </c>
      <c r="O196" t="s">
        <v>18</v>
      </c>
      <c r="P196" t="s">
        <v>19</v>
      </c>
    </row>
    <row r="197" spans="1:16" x14ac:dyDescent="0.3">
      <c r="A197">
        <v>195</v>
      </c>
      <c r="B197" s="2" t="s">
        <v>6356</v>
      </c>
      <c r="C197" t="s">
        <v>3108</v>
      </c>
      <c r="D197" t="s">
        <v>1304</v>
      </c>
      <c r="E197" s="1">
        <f t="shared" si="3"/>
        <v>1503.75</v>
      </c>
      <c r="F197" s="1">
        <v>1248</v>
      </c>
      <c r="G197" t="s">
        <v>12</v>
      </c>
      <c r="H197" t="s">
        <v>13</v>
      </c>
      <c r="I197" s="6">
        <v>100000</v>
      </c>
      <c r="J197" t="s">
        <v>25</v>
      </c>
      <c r="K197" t="s">
        <v>21</v>
      </c>
      <c r="L197" s="1" t="s">
        <v>105</v>
      </c>
      <c r="M197">
        <v>5</v>
      </c>
      <c r="N197" t="s">
        <v>118</v>
      </c>
      <c r="O197" t="s">
        <v>18</v>
      </c>
      <c r="P197" t="s">
        <v>19</v>
      </c>
    </row>
    <row r="198" spans="1:16" x14ac:dyDescent="0.3">
      <c r="A198">
        <v>196</v>
      </c>
      <c r="B198" s="2" t="s">
        <v>6353</v>
      </c>
      <c r="C198" t="s">
        <v>3109</v>
      </c>
      <c r="D198" t="s">
        <v>1260</v>
      </c>
      <c r="E198" s="1">
        <f t="shared" si="3"/>
        <v>6015</v>
      </c>
      <c r="F198" s="1">
        <v>1197</v>
      </c>
      <c r="G198" t="s">
        <v>12</v>
      </c>
      <c r="H198" t="s">
        <v>13</v>
      </c>
      <c r="I198" s="6">
        <v>50000</v>
      </c>
      <c r="J198" t="s">
        <v>14</v>
      </c>
      <c r="K198" t="s">
        <v>15</v>
      </c>
      <c r="L198" s="1" t="s">
        <v>193</v>
      </c>
      <c r="M198">
        <v>5</v>
      </c>
      <c r="N198" t="s">
        <v>194</v>
      </c>
      <c r="O198" t="s">
        <v>18</v>
      </c>
      <c r="P198" t="s">
        <v>19</v>
      </c>
    </row>
    <row r="199" spans="1:16" x14ac:dyDescent="0.3">
      <c r="A199">
        <v>197</v>
      </c>
      <c r="B199" s="2" t="s">
        <v>6352</v>
      </c>
      <c r="C199" t="s">
        <v>3110</v>
      </c>
      <c r="D199" t="s">
        <v>1257</v>
      </c>
      <c r="E199" s="1">
        <f t="shared" si="3"/>
        <v>4571.3999999999996</v>
      </c>
      <c r="F199" s="1">
        <v>1047</v>
      </c>
      <c r="G199" t="s">
        <v>12</v>
      </c>
      <c r="H199" t="s">
        <v>13</v>
      </c>
      <c r="I199" s="6">
        <v>70000</v>
      </c>
      <c r="J199" t="s">
        <v>14</v>
      </c>
      <c r="K199" t="s">
        <v>21</v>
      </c>
      <c r="L199" s="1" t="s">
        <v>33</v>
      </c>
      <c r="M199">
        <v>5</v>
      </c>
      <c r="N199" t="s">
        <v>34</v>
      </c>
      <c r="O199" t="s">
        <v>18</v>
      </c>
      <c r="P199" t="s">
        <v>19</v>
      </c>
    </row>
    <row r="200" spans="1:16" x14ac:dyDescent="0.3">
      <c r="A200">
        <v>198</v>
      </c>
      <c r="B200" s="2" t="s">
        <v>6362</v>
      </c>
      <c r="C200" t="s">
        <v>3046</v>
      </c>
      <c r="D200" t="s">
        <v>1248</v>
      </c>
      <c r="E200" s="1">
        <f t="shared" si="3"/>
        <v>1804.5</v>
      </c>
      <c r="F200" s="1">
        <v>936</v>
      </c>
      <c r="G200" t="s">
        <v>12</v>
      </c>
      <c r="H200" t="s">
        <v>13</v>
      </c>
      <c r="I200" s="6">
        <v>80000</v>
      </c>
      <c r="J200" t="s">
        <v>14</v>
      </c>
      <c r="K200" t="s">
        <v>21</v>
      </c>
      <c r="L200" s="1" t="s">
        <v>162</v>
      </c>
      <c r="M200">
        <v>5</v>
      </c>
      <c r="N200" t="s">
        <v>163</v>
      </c>
      <c r="O200" t="s">
        <v>18</v>
      </c>
      <c r="P200" t="s">
        <v>19</v>
      </c>
    </row>
    <row r="201" spans="1:16" x14ac:dyDescent="0.3">
      <c r="A201">
        <v>199</v>
      </c>
      <c r="B201" s="2" t="s">
        <v>6352</v>
      </c>
      <c r="C201" t="s">
        <v>3111</v>
      </c>
      <c r="D201" t="s">
        <v>1305</v>
      </c>
      <c r="E201" s="1">
        <f t="shared" si="3"/>
        <v>6135.2999999999993</v>
      </c>
      <c r="F201" s="1">
        <v>1186</v>
      </c>
      <c r="G201" t="s">
        <v>12</v>
      </c>
      <c r="H201" t="s">
        <v>13</v>
      </c>
      <c r="I201" s="6">
        <v>60000</v>
      </c>
      <c r="J201" t="s">
        <v>14</v>
      </c>
      <c r="K201" t="s">
        <v>21</v>
      </c>
      <c r="L201" s="1" t="s">
        <v>97</v>
      </c>
      <c r="M201">
        <v>5</v>
      </c>
      <c r="N201" t="s">
        <v>98</v>
      </c>
      <c r="O201" t="s">
        <v>18</v>
      </c>
      <c r="P201" t="s">
        <v>19</v>
      </c>
    </row>
    <row r="202" spans="1:16" x14ac:dyDescent="0.3">
      <c r="A202">
        <v>200</v>
      </c>
      <c r="B202" s="2" t="s">
        <v>6362</v>
      </c>
      <c r="C202" t="s">
        <v>3034</v>
      </c>
      <c r="D202" t="s">
        <v>1228</v>
      </c>
      <c r="E202" s="1">
        <f t="shared" si="3"/>
        <v>3609</v>
      </c>
      <c r="F202" s="1">
        <v>2179</v>
      </c>
      <c r="G202" t="s">
        <v>12</v>
      </c>
      <c r="H202" t="s">
        <v>13</v>
      </c>
      <c r="I202" s="6">
        <v>150000</v>
      </c>
      <c r="J202" t="s">
        <v>25</v>
      </c>
      <c r="K202" t="s">
        <v>21</v>
      </c>
      <c r="L202" s="1" t="s">
        <v>150</v>
      </c>
      <c r="M202">
        <v>8</v>
      </c>
      <c r="N202" t="s">
        <v>151</v>
      </c>
      <c r="O202" t="s">
        <v>47</v>
      </c>
      <c r="P202" t="s">
        <v>19</v>
      </c>
    </row>
    <row r="203" spans="1:16" x14ac:dyDescent="0.3">
      <c r="A203">
        <v>201</v>
      </c>
      <c r="B203" s="2" t="s">
        <v>6362</v>
      </c>
      <c r="C203" t="s">
        <v>3034</v>
      </c>
      <c r="D203" t="s">
        <v>1228</v>
      </c>
      <c r="E203" s="1">
        <f t="shared" si="3"/>
        <v>3609</v>
      </c>
      <c r="F203" s="1">
        <v>2179</v>
      </c>
      <c r="G203" t="s">
        <v>12</v>
      </c>
      <c r="H203" t="s">
        <v>13</v>
      </c>
      <c r="I203" s="6">
        <v>150000</v>
      </c>
      <c r="J203" t="s">
        <v>25</v>
      </c>
      <c r="K203" t="s">
        <v>21</v>
      </c>
      <c r="L203" s="1" t="s">
        <v>150</v>
      </c>
      <c r="M203">
        <v>8</v>
      </c>
      <c r="N203" t="s">
        <v>151</v>
      </c>
      <c r="O203" t="s">
        <v>47</v>
      </c>
      <c r="P203" t="s">
        <v>19</v>
      </c>
    </row>
    <row r="204" spans="1:16" x14ac:dyDescent="0.3">
      <c r="A204">
        <v>202</v>
      </c>
      <c r="B204" s="2" t="s">
        <v>6354</v>
      </c>
      <c r="C204" t="s">
        <v>3052</v>
      </c>
      <c r="D204" t="s">
        <v>1247</v>
      </c>
      <c r="E204" s="1">
        <f t="shared" si="3"/>
        <v>3007.5</v>
      </c>
      <c r="F204" s="1">
        <v>998</v>
      </c>
      <c r="G204" t="s">
        <v>12</v>
      </c>
      <c r="H204" t="s">
        <v>13</v>
      </c>
      <c r="I204" s="6">
        <v>50000</v>
      </c>
      <c r="J204" t="s">
        <v>42</v>
      </c>
      <c r="K204" t="s">
        <v>15</v>
      </c>
      <c r="L204" s="1" t="s">
        <v>71</v>
      </c>
      <c r="M204">
        <v>5</v>
      </c>
      <c r="N204" t="s">
        <v>72</v>
      </c>
      <c r="O204" t="s">
        <v>18</v>
      </c>
      <c r="P204" t="s">
        <v>19</v>
      </c>
    </row>
    <row r="205" spans="1:16" x14ac:dyDescent="0.3">
      <c r="A205">
        <v>203</v>
      </c>
      <c r="B205" s="2" t="s">
        <v>6354</v>
      </c>
      <c r="C205" t="s">
        <v>2977</v>
      </c>
      <c r="D205" t="s">
        <v>1259</v>
      </c>
      <c r="E205" s="1">
        <f t="shared" si="3"/>
        <v>4812</v>
      </c>
      <c r="F205" s="1">
        <v>1248</v>
      </c>
      <c r="G205" t="s">
        <v>12</v>
      </c>
      <c r="H205" t="s">
        <v>13</v>
      </c>
      <c r="I205" s="6">
        <v>120000</v>
      </c>
      <c r="J205" t="s">
        <v>42</v>
      </c>
      <c r="K205" t="s">
        <v>21</v>
      </c>
      <c r="L205" s="1" t="s">
        <v>64</v>
      </c>
      <c r="M205">
        <v>5</v>
      </c>
      <c r="N205" t="s">
        <v>65</v>
      </c>
      <c r="O205" t="s">
        <v>28</v>
      </c>
      <c r="P205" t="s">
        <v>19</v>
      </c>
    </row>
    <row r="206" spans="1:16" x14ac:dyDescent="0.3">
      <c r="A206">
        <v>204</v>
      </c>
      <c r="B206" s="2" t="s">
        <v>6363</v>
      </c>
      <c r="C206" t="s">
        <v>3112</v>
      </c>
      <c r="D206" t="s">
        <v>1216</v>
      </c>
      <c r="E206" s="1">
        <f t="shared" si="3"/>
        <v>4451.1000000000004</v>
      </c>
      <c r="F206" s="1">
        <v>1582</v>
      </c>
      <c r="G206" t="s">
        <v>12</v>
      </c>
      <c r="H206" t="s">
        <v>13</v>
      </c>
      <c r="I206" s="6">
        <v>90000</v>
      </c>
      <c r="J206" t="s">
        <v>25</v>
      </c>
      <c r="K206" t="s">
        <v>21</v>
      </c>
      <c r="L206" s="1" t="s">
        <v>229</v>
      </c>
      <c r="M206">
        <v>5</v>
      </c>
      <c r="N206" t="s">
        <v>230</v>
      </c>
      <c r="O206" t="s">
        <v>28</v>
      </c>
      <c r="P206" t="s">
        <v>19</v>
      </c>
    </row>
    <row r="207" spans="1:16" x14ac:dyDescent="0.3">
      <c r="A207">
        <v>205</v>
      </c>
      <c r="B207" s="2" t="s">
        <v>6360</v>
      </c>
      <c r="C207" t="s">
        <v>3113</v>
      </c>
      <c r="D207" t="s">
        <v>1306</v>
      </c>
      <c r="E207" s="1">
        <f t="shared" si="3"/>
        <v>116450.4</v>
      </c>
      <c r="F207" s="1">
        <v>0</v>
      </c>
      <c r="G207" t="s">
        <v>12</v>
      </c>
      <c r="H207" t="s">
        <v>20</v>
      </c>
      <c r="I207" s="6">
        <v>10500</v>
      </c>
      <c r="J207" t="s">
        <v>14</v>
      </c>
      <c r="K207" t="s">
        <v>231</v>
      </c>
      <c r="L207" s="1" t="s">
        <v>232</v>
      </c>
      <c r="M207">
        <v>5</v>
      </c>
      <c r="O207" t="s">
        <v>47</v>
      </c>
      <c r="P207" t="s">
        <v>233</v>
      </c>
    </row>
    <row r="208" spans="1:16" x14ac:dyDescent="0.3">
      <c r="A208">
        <v>206</v>
      </c>
      <c r="B208" s="2" t="s">
        <v>6353</v>
      </c>
      <c r="C208" t="s">
        <v>3114</v>
      </c>
      <c r="D208" t="s">
        <v>1307</v>
      </c>
      <c r="E208" s="1">
        <f t="shared" si="3"/>
        <v>29834.400000000001</v>
      </c>
      <c r="F208" s="1">
        <v>1395</v>
      </c>
      <c r="G208" t="s">
        <v>234</v>
      </c>
      <c r="H208" t="s">
        <v>20</v>
      </c>
      <c r="I208" s="6">
        <v>45000</v>
      </c>
      <c r="J208" t="s">
        <v>25</v>
      </c>
      <c r="K208" t="s">
        <v>15</v>
      </c>
      <c r="L208" s="1" t="s">
        <v>101</v>
      </c>
      <c r="M208">
        <v>5</v>
      </c>
      <c r="N208" t="s">
        <v>235</v>
      </c>
      <c r="O208" t="s">
        <v>47</v>
      </c>
      <c r="P208" t="s">
        <v>233</v>
      </c>
    </row>
    <row r="209" spans="1:16" x14ac:dyDescent="0.3">
      <c r="A209">
        <v>207</v>
      </c>
      <c r="B209" s="2" t="s">
        <v>6353</v>
      </c>
      <c r="C209" t="s">
        <v>3115</v>
      </c>
      <c r="D209" t="s">
        <v>1308</v>
      </c>
      <c r="E209" s="1">
        <f t="shared" si="3"/>
        <v>56420.7</v>
      </c>
      <c r="F209" s="1">
        <v>1998</v>
      </c>
      <c r="G209" t="s">
        <v>12</v>
      </c>
      <c r="H209" t="s">
        <v>20</v>
      </c>
      <c r="I209" s="6">
        <v>38000</v>
      </c>
      <c r="J209" t="s">
        <v>14</v>
      </c>
      <c r="K209" t="s">
        <v>15</v>
      </c>
      <c r="L209" s="1" t="s">
        <v>236</v>
      </c>
      <c r="M209">
        <v>4</v>
      </c>
      <c r="N209" t="s">
        <v>237</v>
      </c>
      <c r="O209" t="s">
        <v>28</v>
      </c>
      <c r="P209" t="s">
        <v>233</v>
      </c>
    </row>
    <row r="210" spans="1:16" x14ac:dyDescent="0.3">
      <c r="A210">
        <v>208</v>
      </c>
      <c r="B210" s="2" t="s">
        <v>6354</v>
      </c>
      <c r="C210" t="s">
        <v>3116</v>
      </c>
      <c r="D210" t="s">
        <v>1309</v>
      </c>
      <c r="E210" s="1">
        <f t="shared" si="3"/>
        <v>26345.699999999997</v>
      </c>
      <c r="F210" s="1">
        <v>1798</v>
      </c>
      <c r="G210" t="s">
        <v>234</v>
      </c>
      <c r="H210" t="s">
        <v>20</v>
      </c>
      <c r="I210" s="6">
        <v>49000</v>
      </c>
      <c r="J210" t="s">
        <v>25</v>
      </c>
      <c r="K210" t="s">
        <v>15</v>
      </c>
      <c r="L210" s="1" t="s">
        <v>238</v>
      </c>
      <c r="M210">
        <v>5</v>
      </c>
      <c r="N210" t="s">
        <v>239</v>
      </c>
      <c r="O210" t="s">
        <v>28</v>
      </c>
      <c r="P210" t="s">
        <v>233</v>
      </c>
    </row>
    <row r="211" spans="1:16" x14ac:dyDescent="0.3">
      <c r="A211">
        <v>209</v>
      </c>
      <c r="B211" s="2" t="s">
        <v>6352</v>
      </c>
      <c r="C211" t="s">
        <v>3117</v>
      </c>
      <c r="D211" t="s">
        <v>1310</v>
      </c>
      <c r="E211" s="1">
        <f t="shared" si="3"/>
        <v>27548.699999999997</v>
      </c>
      <c r="F211" s="1">
        <v>1968</v>
      </c>
      <c r="G211" t="s">
        <v>240</v>
      </c>
      <c r="H211" t="s">
        <v>20</v>
      </c>
      <c r="I211" s="6">
        <v>46000</v>
      </c>
      <c r="J211" t="s">
        <v>25</v>
      </c>
      <c r="K211" t="s">
        <v>21</v>
      </c>
      <c r="L211" s="1" t="s">
        <v>238</v>
      </c>
      <c r="M211">
        <v>5</v>
      </c>
      <c r="N211" t="s">
        <v>241</v>
      </c>
      <c r="O211" t="s">
        <v>28</v>
      </c>
      <c r="P211" t="s">
        <v>233</v>
      </c>
    </row>
    <row r="212" spans="1:16" x14ac:dyDescent="0.3">
      <c r="A212">
        <v>210</v>
      </c>
      <c r="B212" s="2" t="s">
        <v>6358</v>
      </c>
      <c r="C212" t="s">
        <v>3118</v>
      </c>
      <c r="D212" t="s">
        <v>1311</v>
      </c>
      <c r="E212" s="1">
        <f t="shared" si="3"/>
        <v>16721.7</v>
      </c>
      <c r="F212" s="1">
        <v>1968</v>
      </c>
      <c r="G212" t="s">
        <v>234</v>
      </c>
      <c r="H212" t="s">
        <v>20</v>
      </c>
      <c r="I212" s="6">
        <v>29000</v>
      </c>
      <c r="J212" t="s">
        <v>14</v>
      </c>
      <c r="K212" t="s">
        <v>21</v>
      </c>
      <c r="L212" s="1" t="s">
        <v>209</v>
      </c>
      <c r="M212">
        <v>5</v>
      </c>
      <c r="N212" t="s">
        <v>210</v>
      </c>
      <c r="O212" t="s">
        <v>47</v>
      </c>
      <c r="P212" t="s">
        <v>233</v>
      </c>
    </row>
    <row r="213" spans="1:16" x14ac:dyDescent="0.3">
      <c r="A213">
        <v>211</v>
      </c>
      <c r="B213" s="2" t="s">
        <v>6357</v>
      </c>
      <c r="C213" t="s">
        <v>3119</v>
      </c>
      <c r="D213" t="s">
        <v>1312</v>
      </c>
      <c r="E213" s="1">
        <f t="shared" si="3"/>
        <v>33563.699999999997</v>
      </c>
      <c r="F213" s="1">
        <v>1395</v>
      </c>
      <c r="G213" t="s">
        <v>234</v>
      </c>
      <c r="H213" t="s">
        <v>20</v>
      </c>
      <c r="I213" s="6">
        <v>27000</v>
      </c>
      <c r="J213" t="s">
        <v>14</v>
      </c>
      <c r="K213" t="s">
        <v>15</v>
      </c>
      <c r="L213" s="1" t="s">
        <v>101</v>
      </c>
      <c r="M213">
        <v>5</v>
      </c>
      <c r="N213" t="s">
        <v>242</v>
      </c>
      <c r="O213" t="s">
        <v>28</v>
      </c>
      <c r="P213" t="s">
        <v>233</v>
      </c>
    </row>
    <row r="214" spans="1:16" x14ac:dyDescent="0.3">
      <c r="A214">
        <v>212</v>
      </c>
      <c r="B214" s="2" t="s">
        <v>6358</v>
      </c>
      <c r="C214" t="s">
        <v>3120</v>
      </c>
      <c r="D214" t="s">
        <v>1313</v>
      </c>
      <c r="E214" s="1">
        <f t="shared" si="3"/>
        <v>14315.7</v>
      </c>
      <c r="F214" s="1">
        <v>2143</v>
      </c>
      <c r="G214" t="s">
        <v>234</v>
      </c>
      <c r="H214" t="s">
        <v>20</v>
      </c>
      <c r="I214" s="6">
        <v>120000</v>
      </c>
      <c r="J214" t="s">
        <v>25</v>
      </c>
      <c r="K214" t="s">
        <v>21</v>
      </c>
      <c r="L214" s="1" t="s">
        <v>243</v>
      </c>
      <c r="M214">
        <v>5</v>
      </c>
      <c r="N214" t="s">
        <v>244</v>
      </c>
      <c r="O214" t="s">
        <v>28</v>
      </c>
      <c r="P214" t="s">
        <v>233</v>
      </c>
    </row>
    <row r="215" spans="1:16" x14ac:dyDescent="0.3">
      <c r="A215">
        <v>213</v>
      </c>
      <c r="B215" s="2" t="s">
        <v>6354</v>
      </c>
      <c r="C215" t="s">
        <v>3121</v>
      </c>
      <c r="D215" t="s">
        <v>1314</v>
      </c>
      <c r="E215" s="1">
        <f t="shared" si="3"/>
        <v>44390.7</v>
      </c>
      <c r="F215" s="1">
        <v>2967</v>
      </c>
      <c r="G215" t="s">
        <v>234</v>
      </c>
      <c r="H215" t="s">
        <v>20</v>
      </c>
      <c r="I215" s="6">
        <v>70000</v>
      </c>
      <c r="J215" t="s">
        <v>14</v>
      </c>
      <c r="K215" t="s">
        <v>21</v>
      </c>
      <c r="L215" s="1" t="s">
        <v>245</v>
      </c>
      <c r="M215">
        <v>7</v>
      </c>
      <c r="N215" t="s">
        <v>246</v>
      </c>
      <c r="O215" t="s">
        <v>47</v>
      </c>
      <c r="P215" t="s">
        <v>233</v>
      </c>
    </row>
    <row r="216" spans="1:16" x14ac:dyDescent="0.3">
      <c r="A216">
        <v>214</v>
      </c>
      <c r="B216" s="2" t="s">
        <v>6363</v>
      </c>
      <c r="C216" t="s">
        <v>3122</v>
      </c>
      <c r="D216" t="s">
        <v>1313</v>
      </c>
      <c r="E216" s="1">
        <f t="shared" si="3"/>
        <v>14315.7</v>
      </c>
      <c r="F216" s="1">
        <v>1796</v>
      </c>
      <c r="G216" t="s">
        <v>234</v>
      </c>
      <c r="H216" t="s">
        <v>20</v>
      </c>
      <c r="I216" s="6">
        <v>72100</v>
      </c>
      <c r="J216" t="s">
        <v>14</v>
      </c>
      <c r="K216" t="s">
        <v>15</v>
      </c>
      <c r="L216" s="1" t="s">
        <v>247</v>
      </c>
      <c r="M216">
        <v>5</v>
      </c>
      <c r="N216" t="s">
        <v>248</v>
      </c>
      <c r="O216" t="s">
        <v>28</v>
      </c>
      <c r="P216" t="s">
        <v>233</v>
      </c>
    </row>
    <row r="217" spans="1:16" x14ac:dyDescent="0.3">
      <c r="A217">
        <v>215</v>
      </c>
      <c r="B217" s="2" t="s">
        <v>6365</v>
      </c>
      <c r="C217" t="s">
        <v>3113</v>
      </c>
      <c r="D217" t="s">
        <v>1315</v>
      </c>
      <c r="E217" s="1">
        <f t="shared" si="3"/>
        <v>125112</v>
      </c>
      <c r="F217" s="1">
        <v>0</v>
      </c>
      <c r="G217" t="s">
        <v>12</v>
      </c>
      <c r="H217" t="s">
        <v>20</v>
      </c>
      <c r="I217" s="6">
        <v>9900</v>
      </c>
      <c r="J217" t="str">
        <f>IF(I217&lt;70000, "First Owner",
    IF(I217&lt;85000, "Second Owner",
        IF(I217&lt;105000, "Third Owner",
            IF(I217&lt;130000, "Fourth Owner","Fifth Owner"
            )
        )
    )
)</f>
        <v>First Owner</v>
      </c>
      <c r="K217" t="s">
        <v>231</v>
      </c>
      <c r="L217" s="1" t="s">
        <v>232</v>
      </c>
      <c r="M217">
        <v>5</v>
      </c>
      <c r="O217" t="s">
        <v>47</v>
      </c>
      <c r="P217" t="s">
        <v>233</v>
      </c>
    </row>
    <row r="218" spans="1:16" x14ac:dyDescent="0.3">
      <c r="A218">
        <v>216</v>
      </c>
      <c r="B218" s="2" t="s">
        <v>6353</v>
      </c>
      <c r="C218" t="s">
        <v>3123</v>
      </c>
      <c r="D218" t="s">
        <v>1316</v>
      </c>
      <c r="E218" s="1">
        <f t="shared" si="3"/>
        <v>29954.699999999997</v>
      </c>
      <c r="F218" s="1">
        <v>1395</v>
      </c>
      <c r="G218" t="s">
        <v>234</v>
      </c>
      <c r="H218" t="s">
        <v>20</v>
      </c>
      <c r="I218" s="6">
        <v>46300</v>
      </c>
      <c r="J218" t="s">
        <v>14</v>
      </c>
      <c r="K218" t="s">
        <v>15</v>
      </c>
      <c r="L218" s="1" t="s">
        <v>249</v>
      </c>
      <c r="M218">
        <v>5</v>
      </c>
      <c r="N218" t="s">
        <v>250</v>
      </c>
      <c r="O218" t="s">
        <v>28</v>
      </c>
      <c r="P218" t="s">
        <v>233</v>
      </c>
    </row>
    <row r="219" spans="1:16" x14ac:dyDescent="0.3">
      <c r="A219">
        <v>217</v>
      </c>
      <c r="B219" s="2" t="s">
        <v>6359</v>
      </c>
      <c r="C219" t="s">
        <v>3124</v>
      </c>
      <c r="D219" t="s">
        <v>1317</v>
      </c>
      <c r="E219" s="1">
        <f t="shared" si="3"/>
        <v>107067</v>
      </c>
      <c r="F219" s="1">
        <v>2995</v>
      </c>
      <c r="G219" t="s">
        <v>12</v>
      </c>
      <c r="H219" t="s">
        <v>20</v>
      </c>
      <c r="I219" s="6">
        <v>18000</v>
      </c>
      <c r="J219" t="str">
        <f>IF(I219&lt;70000, "First Owner",
    IF(I219&lt;85000, "Second Owner",
        IF(I219&lt;105000, "Third Owner",
            IF(I219&lt;130000, "Fourth Owner","Fifth Owner"
            )
        )
    )
)</f>
        <v>First Owner</v>
      </c>
      <c r="K219" t="s">
        <v>15</v>
      </c>
      <c r="L219" s="1" t="s">
        <v>251</v>
      </c>
      <c r="M219">
        <v>5</v>
      </c>
      <c r="N219" t="s">
        <v>252</v>
      </c>
      <c r="O219" t="s">
        <v>47</v>
      </c>
      <c r="P219" t="s">
        <v>233</v>
      </c>
    </row>
    <row r="220" spans="1:16" x14ac:dyDescent="0.3">
      <c r="A220">
        <v>218</v>
      </c>
      <c r="B220" s="2" t="s">
        <v>6353</v>
      </c>
      <c r="C220" t="s">
        <v>3118</v>
      </c>
      <c r="D220" t="s">
        <v>1318</v>
      </c>
      <c r="E220" s="1">
        <f t="shared" si="3"/>
        <v>25142.699999999997</v>
      </c>
      <c r="F220" s="1">
        <v>1968</v>
      </c>
      <c r="G220" t="s">
        <v>234</v>
      </c>
      <c r="H220" t="s">
        <v>20</v>
      </c>
      <c r="I220" s="6">
        <v>38000</v>
      </c>
      <c r="J220" t="s">
        <v>25</v>
      </c>
      <c r="K220" t="s">
        <v>21</v>
      </c>
      <c r="L220" s="1" t="s">
        <v>253</v>
      </c>
      <c r="M220">
        <v>5</v>
      </c>
      <c r="N220" t="s">
        <v>254</v>
      </c>
      <c r="O220" t="s">
        <v>47</v>
      </c>
      <c r="P220" t="s">
        <v>233</v>
      </c>
    </row>
    <row r="221" spans="1:16" x14ac:dyDescent="0.3">
      <c r="A221">
        <v>219</v>
      </c>
      <c r="B221" s="2" t="s">
        <v>6361</v>
      </c>
      <c r="C221" t="s">
        <v>3123</v>
      </c>
      <c r="D221" t="s">
        <v>1319</v>
      </c>
      <c r="E221" s="1">
        <f t="shared" si="3"/>
        <v>32240.400000000001</v>
      </c>
      <c r="F221" s="1">
        <v>1395</v>
      </c>
      <c r="G221" t="s">
        <v>234</v>
      </c>
      <c r="H221" t="s">
        <v>20</v>
      </c>
      <c r="I221" s="6">
        <v>26300</v>
      </c>
      <c r="J221" t="s">
        <v>14</v>
      </c>
      <c r="K221" t="s">
        <v>15</v>
      </c>
      <c r="L221" s="1" t="s">
        <v>249</v>
      </c>
      <c r="M221">
        <v>5</v>
      </c>
      <c r="N221" t="s">
        <v>250</v>
      </c>
      <c r="O221" t="s">
        <v>28</v>
      </c>
      <c r="P221" t="s">
        <v>233</v>
      </c>
    </row>
    <row r="222" spans="1:16" x14ac:dyDescent="0.3">
      <c r="A222">
        <v>220</v>
      </c>
      <c r="B222" s="2" t="s">
        <v>6360</v>
      </c>
      <c r="C222" t="s">
        <v>3125</v>
      </c>
      <c r="D222" t="s">
        <v>1320</v>
      </c>
      <c r="E222" s="1">
        <f t="shared" si="3"/>
        <v>114164.70000000001</v>
      </c>
      <c r="F222" s="1">
        <v>2894</v>
      </c>
      <c r="G222" t="s">
        <v>12</v>
      </c>
      <c r="H222" t="s">
        <v>20</v>
      </c>
      <c r="I222" s="6">
        <v>5600</v>
      </c>
      <c r="J222" t="s">
        <v>14</v>
      </c>
      <c r="K222" t="s">
        <v>15</v>
      </c>
      <c r="L222" s="1" t="s">
        <v>255</v>
      </c>
      <c r="M222">
        <v>4</v>
      </c>
      <c r="N222" t="s">
        <v>256</v>
      </c>
      <c r="O222" t="s">
        <v>257</v>
      </c>
      <c r="P222" t="s">
        <v>233</v>
      </c>
    </row>
    <row r="223" spans="1:16" x14ac:dyDescent="0.3">
      <c r="A223">
        <v>221</v>
      </c>
      <c r="B223" s="2" t="s">
        <v>6360</v>
      </c>
      <c r="C223" t="s">
        <v>3125</v>
      </c>
      <c r="D223" t="s">
        <v>1320</v>
      </c>
      <c r="E223" s="1">
        <f t="shared" si="3"/>
        <v>114164.70000000001</v>
      </c>
      <c r="F223" s="1">
        <v>2894</v>
      </c>
      <c r="G223" t="s">
        <v>234</v>
      </c>
      <c r="H223" t="s">
        <v>20</v>
      </c>
      <c r="I223" s="6">
        <v>7000</v>
      </c>
      <c r="J223" t="s">
        <v>14</v>
      </c>
      <c r="K223" t="s">
        <v>15</v>
      </c>
      <c r="L223" s="1" t="s">
        <v>255</v>
      </c>
      <c r="M223">
        <v>4</v>
      </c>
      <c r="N223" t="s">
        <v>256</v>
      </c>
      <c r="O223" t="s">
        <v>257</v>
      </c>
      <c r="P223" t="s">
        <v>233</v>
      </c>
    </row>
    <row r="224" spans="1:16" x14ac:dyDescent="0.3">
      <c r="A224">
        <v>222</v>
      </c>
      <c r="B224" s="2" t="s">
        <v>6361</v>
      </c>
      <c r="C224" t="s">
        <v>3126</v>
      </c>
      <c r="D224" t="s">
        <v>1321</v>
      </c>
      <c r="E224" s="1">
        <f t="shared" si="3"/>
        <v>45473.399999999994</v>
      </c>
      <c r="F224" s="1">
        <v>1968</v>
      </c>
      <c r="G224" t="s">
        <v>12</v>
      </c>
      <c r="H224" t="s">
        <v>20</v>
      </c>
      <c r="I224" s="6">
        <v>48500</v>
      </c>
      <c r="J224" t="s">
        <v>14</v>
      </c>
      <c r="K224" t="s">
        <v>21</v>
      </c>
      <c r="L224" s="1" t="s">
        <v>258</v>
      </c>
      <c r="M224">
        <v>5</v>
      </c>
      <c r="N224" t="s">
        <v>259</v>
      </c>
      <c r="O224" t="s">
        <v>47</v>
      </c>
      <c r="P224" t="s">
        <v>233</v>
      </c>
    </row>
    <row r="225" spans="1:16" x14ac:dyDescent="0.3">
      <c r="A225">
        <v>223</v>
      </c>
      <c r="B225" s="2" t="s">
        <v>6353</v>
      </c>
      <c r="C225" t="s">
        <v>3127</v>
      </c>
      <c r="D225" t="s">
        <v>1322</v>
      </c>
      <c r="E225" s="1">
        <f t="shared" si="3"/>
        <v>35849.4</v>
      </c>
      <c r="F225" s="1">
        <v>1968</v>
      </c>
      <c r="G225" t="s">
        <v>240</v>
      </c>
      <c r="H225" t="s">
        <v>20</v>
      </c>
      <c r="I225" s="6">
        <v>38000</v>
      </c>
      <c r="J225" t="s">
        <v>14</v>
      </c>
      <c r="K225" t="s">
        <v>21</v>
      </c>
      <c r="L225" s="1" t="s">
        <v>238</v>
      </c>
      <c r="M225">
        <v>5</v>
      </c>
      <c r="N225" t="s">
        <v>260</v>
      </c>
      <c r="O225" t="s">
        <v>28</v>
      </c>
      <c r="P225" t="s">
        <v>233</v>
      </c>
    </row>
    <row r="226" spans="1:16" x14ac:dyDescent="0.3">
      <c r="A226">
        <v>224</v>
      </c>
      <c r="B226" s="2" t="s">
        <v>6364</v>
      </c>
      <c r="C226" t="s">
        <v>3128</v>
      </c>
      <c r="D226" t="s">
        <v>1323</v>
      </c>
      <c r="E226" s="1">
        <f t="shared" si="3"/>
        <v>17924.7</v>
      </c>
      <c r="F226" s="1">
        <v>1798</v>
      </c>
      <c r="G226" t="s">
        <v>234</v>
      </c>
      <c r="H226" t="s">
        <v>20</v>
      </c>
      <c r="I226" s="6">
        <v>43800</v>
      </c>
      <c r="J226" t="s">
        <v>14</v>
      </c>
      <c r="K226" t="s">
        <v>15</v>
      </c>
      <c r="L226" s="1" t="s">
        <v>261</v>
      </c>
      <c r="M226">
        <v>5</v>
      </c>
      <c r="N226" t="s">
        <v>262</v>
      </c>
      <c r="O226" t="s">
        <v>28</v>
      </c>
      <c r="P226" t="s">
        <v>233</v>
      </c>
    </row>
    <row r="227" spans="1:16" x14ac:dyDescent="0.3">
      <c r="A227">
        <v>225</v>
      </c>
      <c r="B227" s="2" t="s">
        <v>6365</v>
      </c>
      <c r="C227" t="s">
        <v>3129</v>
      </c>
      <c r="D227" t="s">
        <v>1324</v>
      </c>
      <c r="E227" s="1">
        <f t="shared" si="3"/>
        <v>78074.700000000012</v>
      </c>
      <c r="F227" s="1">
        <v>1984</v>
      </c>
      <c r="G227" t="s">
        <v>240</v>
      </c>
      <c r="H227" t="s">
        <v>20</v>
      </c>
      <c r="I227" s="6">
        <v>2300</v>
      </c>
      <c r="J227" t="s">
        <v>14</v>
      </c>
      <c r="K227" t="s">
        <v>15</v>
      </c>
      <c r="L227" s="1" t="s">
        <v>263</v>
      </c>
      <c r="M227">
        <v>5</v>
      </c>
      <c r="N227" t="s">
        <v>264</v>
      </c>
      <c r="O227" t="s">
        <v>28</v>
      </c>
      <c r="P227" t="s">
        <v>233</v>
      </c>
    </row>
    <row r="228" spans="1:16" x14ac:dyDescent="0.3">
      <c r="A228">
        <v>226</v>
      </c>
      <c r="B228" s="2" t="s">
        <v>6360</v>
      </c>
      <c r="C228" t="s">
        <v>3129</v>
      </c>
      <c r="D228" t="s">
        <v>1325</v>
      </c>
      <c r="E228" s="1">
        <f t="shared" si="3"/>
        <v>62435.7</v>
      </c>
      <c r="F228" s="1">
        <v>1984</v>
      </c>
      <c r="G228" t="s">
        <v>240</v>
      </c>
      <c r="H228" t="s">
        <v>20</v>
      </c>
      <c r="I228" s="6">
        <v>24800</v>
      </c>
      <c r="J228" t="s">
        <v>14</v>
      </c>
      <c r="K228" t="s">
        <v>15</v>
      </c>
      <c r="L228" s="1" t="s">
        <v>263</v>
      </c>
      <c r="M228">
        <v>5</v>
      </c>
      <c r="N228" t="s">
        <v>264</v>
      </c>
      <c r="O228" t="s">
        <v>28</v>
      </c>
      <c r="P228" t="s">
        <v>233</v>
      </c>
    </row>
    <row r="229" spans="1:16" x14ac:dyDescent="0.3">
      <c r="A229">
        <v>227</v>
      </c>
      <c r="B229" s="2" t="s">
        <v>6359</v>
      </c>
      <c r="C229" t="s">
        <v>3129</v>
      </c>
      <c r="D229" t="s">
        <v>1326</v>
      </c>
      <c r="E229" s="1">
        <f t="shared" si="3"/>
        <v>57623.7</v>
      </c>
      <c r="F229" s="1">
        <v>1984</v>
      </c>
      <c r="G229" t="s">
        <v>240</v>
      </c>
      <c r="H229" t="s">
        <v>20</v>
      </c>
      <c r="I229" s="6">
        <v>36700</v>
      </c>
      <c r="J229" t="s">
        <v>14</v>
      </c>
      <c r="K229" t="s">
        <v>15</v>
      </c>
      <c r="L229" s="1" t="s">
        <v>263</v>
      </c>
      <c r="M229">
        <v>5</v>
      </c>
      <c r="N229" t="s">
        <v>264</v>
      </c>
      <c r="O229" t="s">
        <v>28</v>
      </c>
      <c r="P229" t="s">
        <v>233</v>
      </c>
    </row>
    <row r="230" spans="1:16" x14ac:dyDescent="0.3">
      <c r="A230">
        <v>228</v>
      </c>
      <c r="B230" s="2" t="s">
        <v>6354</v>
      </c>
      <c r="C230" t="s">
        <v>3130</v>
      </c>
      <c r="D230" t="s">
        <v>1318</v>
      </c>
      <c r="E230" s="1">
        <f t="shared" si="3"/>
        <v>25142.699999999997</v>
      </c>
      <c r="F230" s="1">
        <v>1798</v>
      </c>
      <c r="G230" t="s">
        <v>234</v>
      </c>
      <c r="H230" t="s">
        <v>20</v>
      </c>
      <c r="I230" s="6">
        <v>79000</v>
      </c>
      <c r="J230" t="s">
        <v>25</v>
      </c>
      <c r="K230" t="s">
        <v>15</v>
      </c>
      <c r="L230" s="1" t="s">
        <v>238</v>
      </c>
      <c r="M230">
        <v>5</v>
      </c>
      <c r="N230" t="s">
        <v>239</v>
      </c>
      <c r="O230" t="s">
        <v>28</v>
      </c>
      <c r="P230" t="s">
        <v>233</v>
      </c>
    </row>
    <row r="231" spans="1:16" x14ac:dyDescent="0.3">
      <c r="A231">
        <v>229</v>
      </c>
      <c r="B231" s="2" t="s">
        <v>6352</v>
      </c>
      <c r="C231" t="s">
        <v>3131</v>
      </c>
      <c r="D231" t="s">
        <v>1327</v>
      </c>
      <c r="E231" s="1">
        <f t="shared" si="3"/>
        <v>23939.699999999997</v>
      </c>
      <c r="F231" s="1">
        <v>1968</v>
      </c>
      <c r="G231" t="s">
        <v>240</v>
      </c>
      <c r="H231" t="s">
        <v>20</v>
      </c>
      <c r="I231" s="6">
        <v>55400</v>
      </c>
      <c r="J231" t="s">
        <v>14</v>
      </c>
      <c r="K231" t="s">
        <v>21</v>
      </c>
      <c r="L231" s="1" t="s">
        <v>265</v>
      </c>
      <c r="M231">
        <v>5</v>
      </c>
      <c r="N231" t="s">
        <v>266</v>
      </c>
      <c r="O231" t="s">
        <v>28</v>
      </c>
      <c r="P231" t="s">
        <v>233</v>
      </c>
    </row>
    <row r="232" spans="1:16" x14ac:dyDescent="0.3">
      <c r="A232">
        <v>230</v>
      </c>
      <c r="B232" s="2" t="s">
        <v>6361</v>
      </c>
      <c r="C232" t="s">
        <v>3123</v>
      </c>
      <c r="D232" t="s">
        <v>1328</v>
      </c>
      <c r="E232" s="1">
        <f t="shared" si="3"/>
        <v>33443.4</v>
      </c>
      <c r="F232" s="1">
        <v>1395</v>
      </c>
      <c r="G232" t="s">
        <v>240</v>
      </c>
      <c r="H232" t="s">
        <v>20</v>
      </c>
      <c r="I232" s="6">
        <v>23700</v>
      </c>
      <c r="J232" t="s">
        <v>14</v>
      </c>
      <c r="K232" t="s">
        <v>15</v>
      </c>
      <c r="L232" s="1" t="s">
        <v>249</v>
      </c>
      <c r="M232">
        <v>5</v>
      </c>
      <c r="N232" t="s">
        <v>250</v>
      </c>
      <c r="O232" t="s">
        <v>28</v>
      </c>
      <c r="P232" t="s">
        <v>233</v>
      </c>
    </row>
    <row r="233" spans="1:16" x14ac:dyDescent="0.3">
      <c r="A233">
        <v>231</v>
      </c>
      <c r="B233" s="2" t="s">
        <v>6361</v>
      </c>
      <c r="C233" t="s">
        <v>3123</v>
      </c>
      <c r="D233" t="s">
        <v>1329</v>
      </c>
      <c r="E233" s="1">
        <f t="shared" si="3"/>
        <v>32360.699999999997</v>
      </c>
      <c r="F233" s="1">
        <v>1395</v>
      </c>
      <c r="G233" t="s">
        <v>240</v>
      </c>
      <c r="H233" t="s">
        <v>20</v>
      </c>
      <c r="I233" s="6">
        <v>15600</v>
      </c>
      <c r="J233" t="s">
        <v>14</v>
      </c>
      <c r="K233" t="s">
        <v>15</v>
      </c>
      <c r="L233" s="1" t="s">
        <v>249</v>
      </c>
      <c r="M233">
        <v>5</v>
      </c>
      <c r="N233" t="s">
        <v>250</v>
      </c>
      <c r="O233" t="s">
        <v>28</v>
      </c>
      <c r="P233" t="s">
        <v>233</v>
      </c>
    </row>
    <row r="234" spans="1:16" x14ac:dyDescent="0.3">
      <c r="A234">
        <v>232</v>
      </c>
      <c r="B234" s="2" t="s">
        <v>6359</v>
      </c>
      <c r="C234" t="s">
        <v>3132</v>
      </c>
      <c r="D234" t="s">
        <v>1330</v>
      </c>
      <c r="E234" s="1">
        <f t="shared" si="3"/>
        <v>39578.699999999997</v>
      </c>
      <c r="F234" s="1">
        <v>1395</v>
      </c>
      <c r="G234" t="s">
        <v>240</v>
      </c>
      <c r="H234" t="s">
        <v>20</v>
      </c>
      <c r="I234" s="6">
        <v>29900</v>
      </c>
      <c r="J234" t="s">
        <v>14</v>
      </c>
      <c r="K234" t="s">
        <v>15</v>
      </c>
      <c r="L234" s="1" t="s">
        <v>101</v>
      </c>
      <c r="M234">
        <v>5</v>
      </c>
      <c r="N234" t="s">
        <v>242</v>
      </c>
      <c r="O234" t="s">
        <v>28</v>
      </c>
      <c r="P234" t="s">
        <v>233</v>
      </c>
    </row>
    <row r="235" spans="1:16" x14ac:dyDescent="0.3">
      <c r="A235">
        <v>233</v>
      </c>
      <c r="B235" s="2" t="s">
        <v>6353</v>
      </c>
      <c r="C235" t="s">
        <v>3133</v>
      </c>
      <c r="D235" t="s">
        <v>1310</v>
      </c>
      <c r="E235" s="1">
        <f t="shared" si="3"/>
        <v>27548.699999999997</v>
      </c>
      <c r="F235" s="1">
        <v>1968</v>
      </c>
      <c r="G235" t="s">
        <v>240</v>
      </c>
      <c r="H235" t="s">
        <v>20</v>
      </c>
      <c r="I235" s="6">
        <v>43500</v>
      </c>
      <c r="J235" t="s">
        <v>14</v>
      </c>
      <c r="K235" t="s">
        <v>21</v>
      </c>
      <c r="L235" s="1" t="s">
        <v>265</v>
      </c>
      <c r="M235">
        <v>5</v>
      </c>
      <c r="N235" t="s">
        <v>266</v>
      </c>
      <c r="O235" t="s">
        <v>28</v>
      </c>
      <c r="P235" t="s">
        <v>233</v>
      </c>
    </row>
    <row r="236" spans="1:16" x14ac:dyDescent="0.3">
      <c r="A236">
        <v>234</v>
      </c>
      <c r="B236" s="2" t="s">
        <v>6361</v>
      </c>
      <c r="C236" t="s">
        <v>3134</v>
      </c>
      <c r="D236" t="s">
        <v>1329</v>
      </c>
      <c r="E236" s="1">
        <f t="shared" si="3"/>
        <v>32360.699999999997</v>
      </c>
      <c r="F236" s="1">
        <v>1395</v>
      </c>
      <c r="G236" t="s">
        <v>240</v>
      </c>
      <c r="H236" t="s">
        <v>20</v>
      </c>
      <c r="I236" s="6">
        <v>44000</v>
      </c>
      <c r="J236" t="s">
        <v>14</v>
      </c>
      <c r="K236" t="s">
        <v>15</v>
      </c>
      <c r="L236" s="1" t="s">
        <v>249</v>
      </c>
      <c r="M236">
        <v>5</v>
      </c>
      <c r="N236" t="s">
        <v>250</v>
      </c>
      <c r="O236" t="s">
        <v>28</v>
      </c>
      <c r="P236" t="s">
        <v>233</v>
      </c>
    </row>
    <row r="237" spans="1:16" x14ac:dyDescent="0.3">
      <c r="A237">
        <v>235</v>
      </c>
      <c r="B237" s="2" t="s">
        <v>6354</v>
      </c>
      <c r="C237" t="s">
        <v>3127</v>
      </c>
      <c r="D237" t="s">
        <v>1331</v>
      </c>
      <c r="E237" s="1">
        <f t="shared" si="3"/>
        <v>22736.699999999997</v>
      </c>
      <c r="F237" s="1">
        <v>1968</v>
      </c>
      <c r="G237" t="s">
        <v>234</v>
      </c>
      <c r="H237" t="s">
        <v>20</v>
      </c>
      <c r="I237" s="6">
        <v>85000</v>
      </c>
      <c r="J237" t="s">
        <v>14</v>
      </c>
      <c r="K237" t="s">
        <v>21</v>
      </c>
      <c r="L237" s="1" t="s">
        <v>238</v>
      </c>
      <c r="M237">
        <v>5</v>
      </c>
      <c r="N237" t="s">
        <v>260</v>
      </c>
      <c r="O237" t="s">
        <v>28</v>
      </c>
      <c r="P237" t="s">
        <v>233</v>
      </c>
    </row>
    <row r="238" spans="1:16" x14ac:dyDescent="0.3">
      <c r="A238">
        <v>236</v>
      </c>
      <c r="B238" s="2" t="s">
        <v>6352</v>
      </c>
      <c r="C238" t="s">
        <v>3135</v>
      </c>
      <c r="D238" t="s">
        <v>1246</v>
      </c>
      <c r="E238" s="1">
        <f t="shared" si="3"/>
        <v>6616.5</v>
      </c>
      <c r="F238" s="1">
        <v>1396</v>
      </c>
      <c r="G238" t="s">
        <v>12</v>
      </c>
      <c r="H238" t="s">
        <v>13</v>
      </c>
      <c r="I238" s="6">
        <v>100000</v>
      </c>
      <c r="J238" t="s">
        <v>14</v>
      </c>
      <c r="K238" t="s">
        <v>21</v>
      </c>
      <c r="L238" s="1" t="s">
        <v>186</v>
      </c>
      <c r="M238">
        <v>5</v>
      </c>
      <c r="N238" t="s">
        <v>187</v>
      </c>
      <c r="O238" t="s">
        <v>18</v>
      </c>
      <c r="P238" t="s">
        <v>19</v>
      </c>
    </row>
    <row r="239" spans="1:16" x14ac:dyDescent="0.3">
      <c r="A239">
        <v>237</v>
      </c>
      <c r="B239" s="2" t="s">
        <v>6359</v>
      </c>
      <c r="C239" t="s">
        <v>3136</v>
      </c>
      <c r="D239" t="s">
        <v>1227</v>
      </c>
      <c r="E239" s="1">
        <f t="shared" si="3"/>
        <v>9443.5499999999993</v>
      </c>
      <c r="F239" s="1">
        <v>1197</v>
      </c>
      <c r="G239" t="s">
        <v>12</v>
      </c>
      <c r="H239" t="s">
        <v>20</v>
      </c>
      <c r="I239" s="6">
        <v>30000</v>
      </c>
      <c r="J239" t="s">
        <v>14</v>
      </c>
      <c r="K239" t="s">
        <v>15</v>
      </c>
      <c r="L239" s="1" t="s">
        <v>67</v>
      </c>
      <c r="M239">
        <v>5</v>
      </c>
      <c r="N239" t="s">
        <v>149</v>
      </c>
      <c r="O239" t="s">
        <v>18</v>
      </c>
      <c r="P239" t="s">
        <v>267</v>
      </c>
    </row>
    <row r="240" spans="1:16" x14ac:dyDescent="0.3">
      <c r="A240">
        <v>238</v>
      </c>
      <c r="B240" s="2" t="s">
        <v>6354</v>
      </c>
      <c r="C240" t="s">
        <v>2958</v>
      </c>
      <c r="D240" t="s">
        <v>1332</v>
      </c>
      <c r="E240" s="1">
        <f t="shared" si="3"/>
        <v>4908.24</v>
      </c>
      <c r="F240" s="1">
        <v>1197</v>
      </c>
      <c r="G240" t="s">
        <v>234</v>
      </c>
      <c r="H240" t="s">
        <v>13</v>
      </c>
      <c r="I240" s="6">
        <v>76469</v>
      </c>
      <c r="J240" t="s">
        <v>14</v>
      </c>
      <c r="K240" t="s">
        <v>15</v>
      </c>
      <c r="L240" s="1" t="s">
        <v>84</v>
      </c>
      <c r="M240">
        <v>5</v>
      </c>
      <c r="N240" t="s">
        <v>139</v>
      </c>
      <c r="O240" t="s">
        <v>28</v>
      </c>
      <c r="P240" t="s">
        <v>267</v>
      </c>
    </row>
    <row r="241" spans="1:16" x14ac:dyDescent="0.3">
      <c r="A241">
        <v>239</v>
      </c>
      <c r="B241" s="2" t="s">
        <v>6358</v>
      </c>
      <c r="C241" t="s">
        <v>3137</v>
      </c>
      <c r="D241" t="s">
        <v>1218</v>
      </c>
      <c r="E241" s="1">
        <f t="shared" si="3"/>
        <v>3969.8999999999996</v>
      </c>
      <c r="F241" s="1">
        <v>1198</v>
      </c>
      <c r="G241" t="s">
        <v>268</v>
      </c>
      <c r="H241" t="s">
        <v>13</v>
      </c>
      <c r="I241" s="6">
        <v>118976</v>
      </c>
      <c r="J241" t="s">
        <v>14</v>
      </c>
      <c r="K241" t="s">
        <v>15</v>
      </c>
      <c r="L241" s="1" t="s">
        <v>39</v>
      </c>
      <c r="M241">
        <v>5</v>
      </c>
      <c r="N241" t="s">
        <v>40</v>
      </c>
      <c r="O241" t="s">
        <v>28</v>
      </c>
      <c r="P241" t="s">
        <v>267</v>
      </c>
    </row>
    <row r="242" spans="1:16" x14ac:dyDescent="0.3">
      <c r="A242">
        <v>240</v>
      </c>
      <c r="B242" s="2" t="s">
        <v>6353</v>
      </c>
      <c r="C242" t="s">
        <v>3138</v>
      </c>
      <c r="D242" t="s">
        <v>1333</v>
      </c>
      <c r="E242" s="1">
        <f t="shared" si="3"/>
        <v>11452.56</v>
      </c>
      <c r="F242" s="1">
        <v>2179</v>
      </c>
      <c r="G242" t="s">
        <v>234</v>
      </c>
      <c r="H242" t="s">
        <v>13</v>
      </c>
      <c r="I242" s="6">
        <v>57689</v>
      </c>
      <c r="J242" t="s">
        <v>25</v>
      </c>
      <c r="K242" t="s">
        <v>21</v>
      </c>
      <c r="L242" s="1" t="s">
        <v>160</v>
      </c>
      <c r="M242">
        <v>7</v>
      </c>
      <c r="N242" t="s">
        <v>77</v>
      </c>
      <c r="O242" t="s">
        <v>47</v>
      </c>
      <c r="P242" t="s">
        <v>267</v>
      </c>
    </row>
    <row r="243" spans="1:16" x14ac:dyDescent="0.3">
      <c r="A243">
        <v>241</v>
      </c>
      <c r="B243" s="2" t="s">
        <v>6361</v>
      </c>
      <c r="C243" t="s">
        <v>3139</v>
      </c>
      <c r="D243" t="s">
        <v>1334</v>
      </c>
      <c r="E243" s="1">
        <f t="shared" si="3"/>
        <v>4294.71</v>
      </c>
      <c r="F243" s="1">
        <v>998</v>
      </c>
      <c r="G243" t="s">
        <v>268</v>
      </c>
      <c r="H243" t="s">
        <v>13</v>
      </c>
      <c r="I243" s="6">
        <v>27817</v>
      </c>
      <c r="J243" t="s">
        <v>25</v>
      </c>
      <c r="K243" t="s">
        <v>15</v>
      </c>
      <c r="L243" s="1" t="s">
        <v>86</v>
      </c>
      <c r="M243">
        <v>5</v>
      </c>
      <c r="N243" t="s">
        <v>269</v>
      </c>
      <c r="O243" t="s">
        <v>18</v>
      </c>
      <c r="P243" t="s">
        <v>267</v>
      </c>
    </row>
    <row r="244" spans="1:16" x14ac:dyDescent="0.3">
      <c r="A244">
        <v>242</v>
      </c>
      <c r="B244" s="2" t="s">
        <v>6357</v>
      </c>
      <c r="C244" t="s">
        <v>3140</v>
      </c>
      <c r="D244" t="s">
        <v>1335</v>
      </c>
      <c r="E244" s="1">
        <f t="shared" si="3"/>
        <v>4402.9800000000005</v>
      </c>
      <c r="F244" s="1">
        <v>998</v>
      </c>
      <c r="G244" t="s">
        <v>268</v>
      </c>
      <c r="H244" t="s">
        <v>20</v>
      </c>
      <c r="I244" s="6">
        <v>62001</v>
      </c>
      <c r="J244" t="s">
        <v>42</v>
      </c>
      <c r="K244" t="s">
        <v>15</v>
      </c>
      <c r="L244" s="1" t="s">
        <v>71</v>
      </c>
      <c r="M244">
        <v>5</v>
      </c>
      <c r="N244" t="s">
        <v>270</v>
      </c>
      <c r="O244" t="s">
        <v>18</v>
      </c>
      <c r="P244" t="s">
        <v>267</v>
      </c>
    </row>
    <row r="245" spans="1:16" x14ac:dyDescent="0.3">
      <c r="A245">
        <v>243</v>
      </c>
      <c r="B245" s="2" t="s">
        <v>6353</v>
      </c>
      <c r="C245" t="s">
        <v>3141</v>
      </c>
      <c r="D245" t="s">
        <v>1336</v>
      </c>
      <c r="E245" s="1">
        <f t="shared" si="3"/>
        <v>7554.84</v>
      </c>
      <c r="F245" s="1">
        <v>1248</v>
      </c>
      <c r="G245" t="s">
        <v>268</v>
      </c>
      <c r="H245" t="s">
        <v>13</v>
      </c>
      <c r="I245" s="6">
        <v>73081</v>
      </c>
      <c r="J245" t="s">
        <v>14</v>
      </c>
      <c r="K245" t="s">
        <v>21</v>
      </c>
      <c r="L245" s="1" t="s">
        <v>82</v>
      </c>
      <c r="M245">
        <v>5</v>
      </c>
      <c r="N245" t="s">
        <v>83</v>
      </c>
      <c r="O245" t="s">
        <v>47</v>
      </c>
      <c r="P245" t="s">
        <v>267</v>
      </c>
    </row>
    <row r="246" spans="1:16" x14ac:dyDescent="0.3">
      <c r="A246">
        <v>244</v>
      </c>
      <c r="B246" s="2" t="s">
        <v>6360</v>
      </c>
      <c r="C246" t="s">
        <v>3142</v>
      </c>
      <c r="D246" t="s">
        <v>1337</v>
      </c>
      <c r="E246" s="1">
        <f t="shared" si="3"/>
        <v>8577.39</v>
      </c>
      <c r="F246" s="1">
        <v>999</v>
      </c>
      <c r="G246" t="s">
        <v>240</v>
      </c>
      <c r="H246" t="s">
        <v>13</v>
      </c>
      <c r="I246" s="6">
        <v>26387</v>
      </c>
      <c r="J246" t="s">
        <v>14</v>
      </c>
      <c r="K246" t="s">
        <v>15</v>
      </c>
      <c r="L246" s="1" t="s">
        <v>197</v>
      </c>
      <c r="M246">
        <v>5</v>
      </c>
      <c r="N246" t="s">
        <v>114</v>
      </c>
      <c r="O246" t="s">
        <v>47</v>
      </c>
      <c r="P246" t="s">
        <v>267</v>
      </c>
    </row>
    <row r="247" spans="1:16" x14ac:dyDescent="0.3">
      <c r="A247">
        <v>245</v>
      </c>
      <c r="B247" s="2" t="s">
        <v>6364</v>
      </c>
      <c r="C247" t="s">
        <v>3143</v>
      </c>
      <c r="D247" t="s">
        <v>1338</v>
      </c>
      <c r="E247" s="1">
        <f t="shared" si="3"/>
        <v>1864.65</v>
      </c>
      <c r="F247" s="1">
        <v>936</v>
      </c>
      <c r="G247" t="s">
        <v>12</v>
      </c>
      <c r="H247" t="s">
        <v>13</v>
      </c>
      <c r="I247" s="6">
        <v>80000</v>
      </c>
      <c r="J247" t="s">
        <v>25</v>
      </c>
      <c r="K247" t="s">
        <v>21</v>
      </c>
      <c r="L247" s="1" t="s">
        <v>162</v>
      </c>
      <c r="M247">
        <v>5</v>
      </c>
      <c r="N247" t="s">
        <v>163</v>
      </c>
      <c r="O247" t="s">
        <v>18</v>
      </c>
      <c r="P247" t="s">
        <v>267</v>
      </c>
    </row>
    <row r="248" spans="1:16" x14ac:dyDescent="0.3">
      <c r="A248">
        <v>246</v>
      </c>
      <c r="B248" s="2" t="s">
        <v>6367</v>
      </c>
      <c r="C248" t="s">
        <v>3144</v>
      </c>
      <c r="D248" t="s">
        <v>1271</v>
      </c>
      <c r="E248" s="1">
        <f t="shared" si="3"/>
        <v>2285.6999999999998</v>
      </c>
      <c r="F248" s="1">
        <v>1298</v>
      </c>
      <c r="G248" t="s">
        <v>12</v>
      </c>
      <c r="H248" t="s">
        <v>13</v>
      </c>
      <c r="I248" s="6">
        <v>70000</v>
      </c>
      <c r="J248" t="s">
        <v>14</v>
      </c>
      <c r="K248" t="s">
        <v>15</v>
      </c>
      <c r="L248" s="1" t="s">
        <v>271</v>
      </c>
      <c r="M248">
        <v>5</v>
      </c>
      <c r="N248" t="s">
        <v>272</v>
      </c>
      <c r="O248" t="s">
        <v>28</v>
      </c>
      <c r="P248" t="s">
        <v>267</v>
      </c>
    </row>
    <row r="249" spans="1:16" x14ac:dyDescent="0.3">
      <c r="A249">
        <v>247</v>
      </c>
      <c r="B249" s="2" t="s">
        <v>6362</v>
      </c>
      <c r="C249" t="s">
        <v>3077</v>
      </c>
      <c r="D249" t="s">
        <v>2944</v>
      </c>
      <c r="E249" s="1">
        <f t="shared" si="3"/>
        <v>721.8</v>
      </c>
      <c r="F249" s="1">
        <v>1199</v>
      </c>
      <c r="G249" t="s">
        <v>12</v>
      </c>
      <c r="H249" t="s">
        <v>13</v>
      </c>
      <c r="I249" s="6">
        <v>50000</v>
      </c>
      <c r="J249" t="s">
        <v>25</v>
      </c>
      <c r="K249" t="s">
        <v>15</v>
      </c>
      <c r="L249" s="1" t="s">
        <v>199</v>
      </c>
      <c r="M249">
        <v>5</v>
      </c>
      <c r="N249" t="s">
        <v>194</v>
      </c>
      <c r="O249" t="s">
        <v>18</v>
      </c>
      <c r="P249" t="s">
        <v>267</v>
      </c>
    </row>
    <row r="250" spans="1:16" x14ac:dyDescent="0.3">
      <c r="A250">
        <v>248</v>
      </c>
      <c r="B250" s="2" t="s">
        <v>6357</v>
      </c>
      <c r="C250" t="s">
        <v>3145</v>
      </c>
      <c r="D250" t="s">
        <v>1339</v>
      </c>
      <c r="E250" s="1">
        <f t="shared" si="3"/>
        <v>7699.2000000000007</v>
      </c>
      <c r="F250" s="1">
        <v>1248</v>
      </c>
      <c r="G250" t="s">
        <v>12</v>
      </c>
      <c r="H250" t="s">
        <v>13</v>
      </c>
      <c r="I250" s="6">
        <v>100000</v>
      </c>
      <c r="J250" t="s">
        <v>25</v>
      </c>
      <c r="K250" t="s">
        <v>21</v>
      </c>
      <c r="L250" s="1" t="s">
        <v>82</v>
      </c>
      <c r="M250">
        <v>7</v>
      </c>
      <c r="N250" t="s">
        <v>273</v>
      </c>
      <c r="O250" t="s">
        <v>24</v>
      </c>
      <c r="P250" t="s">
        <v>267</v>
      </c>
    </row>
    <row r="251" spans="1:16" x14ac:dyDescent="0.3">
      <c r="A251">
        <v>249</v>
      </c>
      <c r="B251" s="2" t="s">
        <v>6363</v>
      </c>
      <c r="C251" t="s">
        <v>3070</v>
      </c>
      <c r="D251" t="s">
        <v>1247</v>
      </c>
      <c r="E251" s="1">
        <f t="shared" si="3"/>
        <v>3007.5</v>
      </c>
      <c r="F251" s="1">
        <v>1197</v>
      </c>
      <c r="G251" t="s">
        <v>12</v>
      </c>
      <c r="H251" t="s">
        <v>13</v>
      </c>
      <c r="I251" s="6">
        <v>70000</v>
      </c>
      <c r="J251" t="s">
        <v>25</v>
      </c>
      <c r="K251" t="s">
        <v>15</v>
      </c>
      <c r="L251" s="1" t="s">
        <v>109</v>
      </c>
      <c r="M251">
        <v>5</v>
      </c>
      <c r="N251" t="s">
        <v>110</v>
      </c>
      <c r="O251" t="s">
        <v>18</v>
      </c>
      <c r="P251" t="s">
        <v>267</v>
      </c>
    </row>
    <row r="252" spans="1:16" x14ac:dyDescent="0.3">
      <c r="A252">
        <v>250</v>
      </c>
      <c r="B252" s="2" t="s">
        <v>6354</v>
      </c>
      <c r="C252" t="s">
        <v>2958</v>
      </c>
      <c r="D252" t="s">
        <v>1266</v>
      </c>
      <c r="E252" s="1">
        <f t="shared" si="3"/>
        <v>4691.7</v>
      </c>
      <c r="F252" s="1">
        <v>1197</v>
      </c>
      <c r="G252" t="s">
        <v>12</v>
      </c>
      <c r="H252" t="s">
        <v>13</v>
      </c>
      <c r="I252" s="6">
        <v>120000</v>
      </c>
      <c r="J252" t="s">
        <v>42</v>
      </c>
      <c r="K252" t="s">
        <v>15</v>
      </c>
      <c r="L252" s="1" t="s">
        <v>26</v>
      </c>
      <c r="M252">
        <v>5</v>
      </c>
      <c r="N252" t="s">
        <v>27</v>
      </c>
      <c r="O252" t="s">
        <v>28</v>
      </c>
      <c r="P252" t="s">
        <v>267</v>
      </c>
    </row>
    <row r="253" spans="1:16" x14ac:dyDescent="0.3">
      <c r="A253">
        <v>251</v>
      </c>
      <c r="B253" s="2" t="s">
        <v>6354</v>
      </c>
      <c r="C253" t="s">
        <v>3146</v>
      </c>
      <c r="D253" t="s">
        <v>1246</v>
      </c>
      <c r="E253" s="1">
        <f t="shared" si="3"/>
        <v>6616.5</v>
      </c>
      <c r="F253" s="1">
        <v>1396</v>
      </c>
      <c r="G253" t="s">
        <v>12</v>
      </c>
      <c r="H253" t="s">
        <v>13</v>
      </c>
      <c r="I253" s="6">
        <v>90000</v>
      </c>
      <c r="J253" t="s">
        <v>25</v>
      </c>
      <c r="K253" t="s">
        <v>21</v>
      </c>
      <c r="L253" s="1" t="s">
        <v>186</v>
      </c>
      <c r="M253">
        <v>5</v>
      </c>
      <c r="N253" t="s">
        <v>187</v>
      </c>
      <c r="O253" t="s">
        <v>18</v>
      </c>
      <c r="P253" t="s">
        <v>267</v>
      </c>
    </row>
    <row r="254" spans="1:16" x14ac:dyDescent="0.3">
      <c r="A254">
        <v>252</v>
      </c>
      <c r="B254" s="2" t="s">
        <v>6365</v>
      </c>
      <c r="C254" t="s">
        <v>3147</v>
      </c>
      <c r="D254" t="s">
        <v>1340</v>
      </c>
      <c r="E254" s="1">
        <f t="shared" si="3"/>
        <v>8757.84</v>
      </c>
      <c r="F254" s="1">
        <v>1199</v>
      </c>
      <c r="G254" t="s">
        <v>240</v>
      </c>
      <c r="H254" t="s">
        <v>13</v>
      </c>
      <c r="I254" s="6">
        <v>49551</v>
      </c>
      <c r="J254" t="s">
        <v>14</v>
      </c>
      <c r="K254" t="s">
        <v>51</v>
      </c>
      <c r="L254" s="1" t="s">
        <v>274</v>
      </c>
      <c r="M254">
        <v>5</v>
      </c>
      <c r="N254" t="s">
        <v>275</v>
      </c>
      <c r="O254" t="s">
        <v>28</v>
      </c>
      <c r="P254" t="s">
        <v>267</v>
      </c>
    </row>
    <row r="255" spans="1:16" x14ac:dyDescent="0.3">
      <c r="A255">
        <v>253</v>
      </c>
      <c r="B255" s="2" t="s">
        <v>6357</v>
      </c>
      <c r="C255" t="s">
        <v>3148</v>
      </c>
      <c r="D255" t="s">
        <v>1341</v>
      </c>
      <c r="E255" s="1">
        <f t="shared" si="3"/>
        <v>5196.96</v>
      </c>
      <c r="F255" s="1">
        <v>1197</v>
      </c>
      <c r="G255" t="s">
        <v>268</v>
      </c>
      <c r="H255" t="s">
        <v>13</v>
      </c>
      <c r="I255" s="6">
        <v>91117</v>
      </c>
      <c r="J255" t="s">
        <v>14</v>
      </c>
      <c r="K255" t="s">
        <v>15</v>
      </c>
      <c r="L255" s="1" t="s">
        <v>16</v>
      </c>
      <c r="M255">
        <v>5</v>
      </c>
      <c r="N255" t="s">
        <v>17</v>
      </c>
      <c r="O255" t="s">
        <v>18</v>
      </c>
      <c r="P255" t="s">
        <v>267</v>
      </c>
    </row>
    <row r="256" spans="1:16" x14ac:dyDescent="0.3">
      <c r="A256">
        <v>254</v>
      </c>
      <c r="B256" s="2" t="s">
        <v>6359</v>
      </c>
      <c r="C256" t="s">
        <v>3149</v>
      </c>
      <c r="D256" t="s">
        <v>1342</v>
      </c>
      <c r="E256" s="1">
        <f t="shared" si="3"/>
        <v>110375.25</v>
      </c>
      <c r="F256" s="1">
        <v>2999</v>
      </c>
      <c r="G256" t="s">
        <v>12</v>
      </c>
      <c r="H256" t="s">
        <v>20</v>
      </c>
      <c r="I256" s="6">
        <v>50852</v>
      </c>
      <c r="J256" t="s">
        <v>14</v>
      </c>
      <c r="K256" t="s">
        <v>15</v>
      </c>
      <c r="L256" s="1" t="s">
        <v>276</v>
      </c>
      <c r="M256">
        <v>5</v>
      </c>
      <c r="O256" t="s">
        <v>47</v>
      </c>
      <c r="P256" t="s">
        <v>277</v>
      </c>
    </row>
    <row r="257" spans="1:16" x14ac:dyDescent="0.3">
      <c r="A257">
        <v>255</v>
      </c>
      <c r="B257" s="2" t="s">
        <v>6352</v>
      </c>
      <c r="C257" t="s">
        <v>3150</v>
      </c>
      <c r="D257" t="s">
        <v>1343</v>
      </c>
      <c r="E257" s="1">
        <f t="shared" si="3"/>
        <v>6087.1799999999994</v>
      </c>
      <c r="F257" s="1">
        <v>1197</v>
      </c>
      <c r="G257" t="s">
        <v>268</v>
      </c>
      <c r="H257" t="s">
        <v>13</v>
      </c>
      <c r="I257" s="6">
        <v>69056</v>
      </c>
      <c r="J257" t="s">
        <v>14</v>
      </c>
      <c r="K257" t="s">
        <v>15</v>
      </c>
      <c r="L257" s="1" t="s">
        <v>16</v>
      </c>
      <c r="M257">
        <v>5</v>
      </c>
      <c r="N257" t="s">
        <v>17</v>
      </c>
      <c r="O257" t="s">
        <v>18</v>
      </c>
      <c r="P257" t="s">
        <v>267</v>
      </c>
    </row>
    <row r="258" spans="1:16" x14ac:dyDescent="0.3">
      <c r="A258">
        <v>256</v>
      </c>
      <c r="B258" s="2" t="s">
        <v>6361</v>
      </c>
      <c r="C258" t="s">
        <v>3101</v>
      </c>
      <c r="D258" t="s">
        <v>1344</v>
      </c>
      <c r="E258" s="1">
        <f t="shared" ref="E258:E321" si="4">IF(ISNUMBER(SEARCH("Lakh", D258)),SUBSTITUTE(SUBSTITUTE(D258, "₹", ""), " Lakh", "") * $R$1, IF(ISNUMBER(SEARCH("Crore", D258)), SUBSTITUTE(SUBSTITUTE(D258, "₹", ""), " Crore", "") * 120300, ""))</f>
        <v>7627.0199999999995</v>
      </c>
      <c r="F258" s="1">
        <v>1197</v>
      </c>
      <c r="G258" t="s">
        <v>268</v>
      </c>
      <c r="H258" t="s">
        <v>13</v>
      </c>
      <c r="I258" s="6">
        <v>37503</v>
      </c>
      <c r="J258" t="s">
        <v>14</v>
      </c>
      <c r="K258" t="s">
        <v>15</v>
      </c>
      <c r="L258" s="1" t="s">
        <v>67</v>
      </c>
      <c r="M258">
        <v>5</v>
      </c>
      <c r="N258" t="s">
        <v>68</v>
      </c>
      <c r="O258" t="s">
        <v>18</v>
      </c>
      <c r="P258" t="s">
        <v>267</v>
      </c>
    </row>
    <row r="259" spans="1:16" x14ac:dyDescent="0.3">
      <c r="A259">
        <v>257</v>
      </c>
      <c r="B259" s="2" t="s">
        <v>6357</v>
      </c>
      <c r="C259" t="s">
        <v>3052</v>
      </c>
      <c r="D259" t="s">
        <v>1345</v>
      </c>
      <c r="E259" s="1">
        <f t="shared" si="4"/>
        <v>4042.08</v>
      </c>
      <c r="F259" s="1">
        <v>998</v>
      </c>
      <c r="G259" t="s">
        <v>234</v>
      </c>
      <c r="H259" t="s">
        <v>13</v>
      </c>
      <c r="I259" s="6">
        <v>47202</v>
      </c>
      <c r="J259" t="s">
        <v>14</v>
      </c>
      <c r="K259" t="s">
        <v>15</v>
      </c>
      <c r="L259" s="1" t="s">
        <v>71</v>
      </c>
      <c r="M259">
        <v>5</v>
      </c>
      <c r="N259" t="s">
        <v>72</v>
      </c>
      <c r="O259" t="s">
        <v>18</v>
      </c>
      <c r="P259" t="s">
        <v>267</v>
      </c>
    </row>
    <row r="260" spans="1:16" x14ac:dyDescent="0.3">
      <c r="A260">
        <v>258</v>
      </c>
      <c r="B260" s="2" t="s">
        <v>6352</v>
      </c>
      <c r="C260" t="s">
        <v>3151</v>
      </c>
      <c r="D260" t="s">
        <v>1346</v>
      </c>
      <c r="E260" s="1">
        <f t="shared" si="4"/>
        <v>6520.26</v>
      </c>
      <c r="F260" s="1">
        <v>1199</v>
      </c>
      <c r="G260" t="s">
        <v>268</v>
      </c>
      <c r="H260" t="s">
        <v>13</v>
      </c>
      <c r="I260" s="6">
        <v>37746</v>
      </c>
      <c r="J260" t="s">
        <v>14</v>
      </c>
      <c r="K260" t="s">
        <v>15</v>
      </c>
      <c r="L260" s="1" t="s">
        <v>54</v>
      </c>
      <c r="M260">
        <v>5</v>
      </c>
      <c r="N260" t="s">
        <v>272</v>
      </c>
      <c r="O260" t="s">
        <v>47</v>
      </c>
      <c r="P260" t="s">
        <v>267</v>
      </c>
    </row>
    <row r="261" spans="1:16" x14ac:dyDescent="0.3">
      <c r="A261">
        <v>259</v>
      </c>
      <c r="B261" s="2" t="s">
        <v>6353</v>
      </c>
      <c r="C261" t="s">
        <v>3152</v>
      </c>
      <c r="D261" t="s">
        <v>1347</v>
      </c>
      <c r="E261" s="1">
        <f t="shared" si="4"/>
        <v>7867.62</v>
      </c>
      <c r="F261" s="1">
        <v>1498</v>
      </c>
      <c r="G261" t="s">
        <v>268</v>
      </c>
      <c r="H261" t="s">
        <v>13</v>
      </c>
      <c r="I261" s="6">
        <v>57535</v>
      </c>
      <c r="J261" t="s">
        <v>25</v>
      </c>
      <c r="K261" t="s">
        <v>21</v>
      </c>
      <c r="L261" s="1" t="s">
        <v>136</v>
      </c>
      <c r="M261">
        <v>5</v>
      </c>
      <c r="N261" t="s">
        <v>228</v>
      </c>
      <c r="O261" t="s">
        <v>47</v>
      </c>
      <c r="P261" t="s">
        <v>267</v>
      </c>
    </row>
    <row r="262" spans="1:16" x14ac:dyDescent="0.3">
      <c r="A262">
        <v>260</v>
      </c>
      <c r="B262" s="2" t="s">
        <v>6353</v>
      </c>
      <c r="C262" t="s">
        <v>3153</v>
      </c>
      <c r="D262" t="s">
        <v>1348</v>
      </c>
      <c r="E262" s="1">
        <f t="shared" si="4"/>
        <v>6688.6799999999994</v>
      </c>
      <c r="F262" s="1">
        <v>1197</v>
      </c>
      <c r="G262" t="s">
        <v>268</v>
      </c>
      <c r="H262" t="s">
        <v>13</v>
      </c>
      <c r="I262" s="6">
        <v>47909</v>
      </c>
      <c r="J262" t="s">
        <v>14</v>
      </c>
      <c r="K262" t="s">
        <v>15</v>
      </c>
      <c r="L262" s="1" t="s">
        <v>193</v>
      </c>
      <c r="M262">
        <v>5</v>
      </c>
      <c r="N262" t="s">
        <v>194</v>
      </c>
      <c r="O262" t="s">
        <v>18</v>
      </c>
      <c r="P262" t="s">
        <v>267</v>
      </c>
    </row>
    <row r="263" spans="1:16" x14ac:dyDescent="0.3">
      <c r="A263">
        <v>261</v>
      </c>
      <c r="B263" s="2" t="s">
        <v>6358</v>
      </c>
      <c r="C263" t="s">
        <v>3154</v>
      </c>
      <c r="D263" t="s">
        <v>1215</v>
      </c>
      <c r="E263" s="1">
        <f t="shared" si="4"/>
        <v>2406</v>
      </c>
      <c r="F263" s="1">
        <v>796</v>
      </c>
      <c r="G263" t="s">
        <v>12</v>
      </c>
      <c r="H263" t="s">
        <v>13</v>
      </c>
      <c r="I263" s="6">
        <v>50000</v>
      </c>
      <c r="J263" t="s">
        <v>14</v>
      </c>
      <c r="K263" t="s">
        <v>51</v>
      </c>
      <c r="L263" s="1" t="s">
        <v>69</v>
      </c>
      <c r="M263">
        <v>5</v>
      </c>
      <c r="N263" t="s">
        <v>278</v>
      </c>
      <c r="O263" t="s">
        <v>18</v>
      </c>
      <c r="P263" t="s">
        <v>267</v>
      </c>
    </row>
    <row r="264" spans="1:16" x14ac:dyDescent="0.3">
      <c r="A264">
        <v>262</v>
      </c>
      <c r="B264" s="2" t="s">
        <v>6365</v>
      </c>
      <c r="C264" t="s">
        <v>3155</v>
      </c>
      <c r="D264" t="s">
        <v>1349</v>
      </c>
      <c r="E264" s="1">
        <f t="shared" si="4"/>
        <v>7037.5499999999993</v>
      </c>
      <c r="F264" s="1">
        <v>999</v>
      </c>
      <c r="G264" t="s">
        <v>12</v>
      </c>
      <c r="H264" t="s">
        <v>20</v>
      </c>
      <c r="I264" s="6">
        <v>10000</v>
      </c>
      <c r="J264" t="s">
        <v>14</v>
      </c>
      <c r="K264" t="s">
        <v>15</v>
      </c>
      <c r="L264" s="1" t="s">
        <v>279</v>
      </c>
      <c r="M264">
        <v>5</v>
      </c>
      <c r="N264" t="s">
        <v>280</v>
      </c>
      <c r="O264" t="s">
        <v>47</v>
      </c>
      <c r="P264" t="s">
        <v>267</v>
      </c>
    </row>
    <row r="265" spans="1:16" x14ac:dyDescent="0.3">
      <c r="A265">
        <v>263</v>
      </c>
      <c r="B265" s="2" t="s">
        <v>6358</v>
      </c>
      <c r="C265" t="s">
        <v>2977</v>
      </c>
      <c r="D265" t="s">
        <v>1257</v>
      </c>
      <c r="E265" s="1">
        <f t="shared" si="4"/>
        <v>4571.3999999999996</v>
      </c>
      <c r="F265" s="1">
        <v>1248</v>
      </c>
      <c r="G265" t="s">
        <v>12</v>
      </c>
      <c r="H265" t="s">
        <v>13</v>
      </c>
      <c r="I265" s="6">
        <v>90000</v>
      </c>
      <c r="J265" t="s">
        <v>25</v>
      </c>
      <c r="K265" t="s">
        <v>21</v>
      </c>
      <c r="L265" s="1" t="s">
        <v>64</v>
      </c>
      <c r="M265">
        <v>5</v>
      </c>
      <c r="N265" t="s">
        <v>153</v>
      </c>
      <c r="O265" t="s">
        <v>28</v>
      </c>
      <c r="P265" t="s">
        <v>267</v>
      </c>
    </row>
    <row r="266" spans="1:16" x14ac:dyDescent="0.3">
      <c r="A266">
        <v>264</v>
      </c>
      <c r="B266" s="2" t="s">
        <v>6357</v>
      </c>
      <c r="C266" t="s">
        <v>3156</v>
      </c>
      <c r="D266" t="s">
        <v>1278</v>
      </c>
      <c r="E266" s="1">
        <f t="shared" si="4"/>
        <v>7218</v>
      </c>
      <c r="F266" s="1">
        <v>1498</v>
      </c>
      <c r="G266" t="s">
        <v>12</v>
      </c>
      <c r="H266" t="s">
        <v>13</v>
      </c>
      <c r="I266" s="6">
        <v>70000</v>
      </c>
      <c r="J266" t="s">
        <v>14</v>
      </c>
      <c r="K266" t="s">
        <v>21</v>
      </c>
      <c r="L266" s="1" t="s">
        <v>281</v>
      </c>
      <c r="M266">
        <v>5</v>
      </c>
      <c r="N266" t="s">
        <v>282</v>
      </c>
      <c r="O266" t="s">
        <v>47</v>
      </c>
      <c r="P266" t="s">
        <v>267</v>
      </c>
    </row>
    <row r="267" spans="1:16" x14ac:dyDescent="0.3">
      <c r="A267">
        <v>265</v>
      </c>
      <c r="B267" s="2" t="s">
        <v>6354</v>
      </c>
      <c r="C267" t="s">
        <v>3157</v>
      </c>
      <c r="D267" t="s">
        <v>1350</v>
      </c>
      <c r="E267" s="1">
        <f t="shared" si="4"/>
        <v>19248</v>
      </c>
      <c r="F267" s="1">
        <v>2143</v>
      </c>
      <c r="G267" t="s">
        <v>12</v>
      </c>
      <c r="H267" t="s">
        <v>20</v>
      </c>
      <c r="I267" s="6">
        <v>120000</v>
      </c>
      <c r="J267" t="s">
        <v>14</v>
      </c>
      <c r="K267" t="s">
        <v>21</v>
      </c>
      <c r="L267" s="1" t="s">
        <v>283</v>
      </c>
      <c r="M267">
        <v>5</v>
      </c>
      <c r="N267" t="s">
        <v>284</v>
      </c>
      <c r="O267" t="s">
        <v>28</v>
      </c>
      <c r="P267" t="s">
        <v>267</v>
      </c>
    </row>
    <row r="268" spans="1:16" x14ac:dyDescent="0.3">
      <c r="A268">
        <v>266</v>
      </c>
      <c r="B268" s="2" t="s">
        <v>6359</v>
      </c>
      <c r="C268" t="s">
        <v>3158</v>
      </c>
      <c r="D268" t="s">
        <v>1234</v>
      </c>
      <c r="E268" s="1">
        <f t="shared" si="4"/>
        <v>5774.4</v>
      </c>
      <c r="F268" s="1">
        <v>998</v>
      </c>
      <c r="G268" t="s">
        <v>12</v>
      </c>
      <c r="H268" t="s">
        <v>13</v>
      </c>
      <c r="I268" s="6">
        <v>50000</v>
      </c>
      <c r="J268" t="s">
        <v>14</v>
      </c>
      <c r="K268" t="s">
        <v>15</v>
      </c>
      <c r="L268" s="1" t="s">
        <v>131</v>
      </c>
      <c r="M268">
        <v>5</v>
      </c>
      <c r="N268" t="s">
        <v>132</v>
      </c>
      <c r="O268" t="s">
        <v>18</v>
      </c>
      <c r="P268" t="s">
        <v>267</v>
      </c>
    </row>
    <row r="269" spans="1:16" x14ac:dyDescent="0.3">
      <c r="A269">
        <v>267</v>
      </c>
      <c r="B269" s="2" t="s">
        <v>6354</v>
      </c>
      <c r="C269" t="s">
        <v>3042</v>
      </c>
      <c r="D269" t="s">
        <v>1224</v>
      </c>
      <c r="E269" s="1">
        <f t="shared" si="4"/>
        <v>4210.5</v>
      </c>
      <c r="F269" s="1">
        <v>1248</v>
      </c>
      <c r="G269" t="s">
        <v>240</v>
      </c>
      <c r="H269" t="s">
        <v>13</v>
      </c>
      <c r="I269" s="6">
        <v>69981</v>
      </c>
      <c r="J269" t="s">
        <v>14</v>
      </c>
      <c r="K269" t="s">
        <v>21</v>
      </c>
      <c r="L269" s="1" t="s">
        <v>64</v>
      </c>
      <c r="M269">
        <v>5</v>
      </c>
      <c r="N269" t="s">
        <v>158</v>
      </c>
      <c r="O269" t="s">
        <v>18</v>
      </c>
      <c r="P269" t="s">
        <v>267</v>
      </c>
    </row>
    <row r="270" spans="1:16" x14ac:dyDescent="0.3">
      <c r="A270">
        <v>268</v>
      </c>
      <c r="B270" s="2" t="s">
        <v>6353</v>
      </c>
      <c r="C270" t="s">
        <v>3150</v>
      </c>
      <c r="D270" t="s">
        <v>1351</v>
      </c>
      <c r="E270" s="1">
        <f t="shared" si="4"/>
        <v>6508.2300000000005</v>
      </c>
      <c r="F270" s="1">
        <v>1197</v>
      </c>
      <c r="G270" t="s">
        <v>240</v>
      </c>
      <c r="H270" t="s">
        <v>13</v>
      </c>
      <c r="I270" s="6">
        <v>18185</v>
      </c>
      <c r="J270" t="s">
        <v>14</v>
      </c>
      <c r="K270" t="s">
        <v>15</v>
      </c>
      <c r="L270" s="1" t="s">
        <v>16</v>
      </c>
      <c r="M270">
        <v>5</v>
      </c>
      <c r="N270" t="s">
        <v>17</v>
      </c>
      <c r="O270" t="s">
        <v>18</v>
      </c>
      <c r="P270" t="s">
        <v>267</v>
      </c>
    </row>
    <row r="271" spans="1:16" x14ac:dyDescent="0.3">
      <c r="A271">
        <v>269</v>
      </c>
      <c r="B271" s="2" t="s">
        <v>6353</v>
      </c>
      <c r="C271" t="s">
        <v>3159</v>
      </c>
      <c r="D271" t="s">
        <v>1352</v>
      </c>
      <c r="E271" s="1">
        <f t="shared" si="4"/>
        <v>7711.2300000000005</v>
      </c>
      <c r="F271" s="1">
        <v>1197</v>
      </c>
      <c r="G271" t="s">
        <v>234</v>
      </c>
      <c r="H271" t="s">
        <v>13</v>
      </c>
      <c r="I271" s="6">
        <v>97254</v>
      </c>
      <c r="J271" t="s">
        <v>25</v>
      </c>
      <c r="K271" t="s">
        <v>15</v>
      </c>
      <c r="L271" s="1" t="s">
        <v>67</v>
      </c>
      <c r="M271">
        <v>5</v>
      </c>
      <c r="N271" t="s">
        <v>149</v>
      </c>
      <c r="O271" t="s">
        <v>28</v>
      </c>
      <c r="P271" t="s">
        <v>267</v>
      </c>
    </row>
    <row r="272" spans="1:16" x14ac:dyDescent="0.3">
      <c r="A272">
        <v>270</v>
      </c>
      <c r="B272" s="2" t="s">
        <v>6361</v>
      </c>
      <c r="C272" t="s">
        <v>3158</v>
      </c>
      <c r="D272" t="s">
        <v>1353</v>
      </c>
      <c r="E272" s="1">
        <f t="shared" si="4"/>
        <v>6111.24</v>
      </c>
      <c r="F272" s="1">
        <v>998</v>
      </c>
      <c r="G272" t="s">
        <v>12</v>
      </c>
      <c r="H272" t="s">
        <v>13</v>
      </c>
      <c r="I272" s="6">
        <v>19910</v>
      </c>
      <c r="J272" t="s">
        <v>14</v>
      </c>
      <c r="K272" t="s">
        <v>15</v>
      </c>
      <c r="L272" s="1" t="s">
        <v>131</v>
      </c>
      <c r="M272">
        <v>5</v>
      </c>
      <c r="N272" t="s">
        <v>132</v>
      </c>
      <c r="O272" t="s">
        <v>18</v>
      </c>
      <c r="P272" t="s">
        <v>267</v>
      </c>
    </row>
    <row r="273" spans="1:16" x14ac:dyDescent="0.3">
      <c r="A273">
        <v>271</v>
      </c>
      <c r="B273" s="2" t="s">
        <v>6360</v>
      </c>
      <c r="C273" t="s">
        <v>3160</v>
      </c>
      <c r="D273" t="s">
        <v>1354</v>
      </c>
      <c r="E273" s="1">
        <f t="shared" si="4"/>
        <v>9323.25</v>
      </c>
      <c r="F273" s="1">
        <v>1498</v>
      </c>
      <c r="G273" t="s">
        <v>268</v>
      </c>
      <c r="H273" t="s">
        <v>13</v>
      </c>
      <c r="I273" s="6">
        <v>40680</v>
      </c>
      <c r="J273" t="s">
        <v>14</v>
      </c>
      <c r="K273" t="s">
        <v>21</v>
      </c>
      <c r="L273" s="1" t="s">
        <v>285</v>
      </c>
      <c r="M273">
        <v>5</v>
      </c>
      <c r="N273" t="s">
        <v>286</v>
      </c>
      <c r="O273" t="s">
        <v>28</v>
      </c>
      <c r="P273" t="s">
        <v>267</v>
      </c>
    </row>
    <row r="274" spans="1:16" x14ac:dyDescent="0.3">
      <c r="A274">
        <v>272</v>
      </c>
      <c r="B274" s="2" t="s">
        <v>6359</v>
      </c>
      <c r="C274" t="s">
        <v>3161</v>
      </c>
      <c r="D274" t="s">
        <v>1355</v>
      </c>
      <c r="E274" s="1">
        <f t="shared" si="4"/>
        <v>67067.25</v>
      </c>
      <c r="F274" s="1">
        <v>1950</v>
      </c>
      <c r="G274" t="s">
        <v>12</v>
      </c>
      <c r="H274" t="s">
        <v>20</v>
      </c>
      <c r="I274" s="6">
        <v>21542</v>
      </c>
      <c r="J274" t="s">
        <v>14</v>
      </c>
      <c r="K274" t="s">
        <v>21</v>
      </c>
      <c r="L274" s="1" t="s">
        <v>287</v>
      </c>
      <c r="M274">
        <v>5</v>
      </c>
      <c r="O274" t="s">
        <v>47</v>
      </c>
      <c r="P274" t="s">
        <v>277</v>
      </c>
    </row>
    <row r="275" spans="1:16" x14ac:dyDescent="0.3">
      <c r="A275">
        <v>273</v>
      </c>
      <c r="B275" s="2" t="s">
        <v>6353</v>
      </c>
      <c r="C275" t="s">
        <v>3162</v>
      </c>
      <c r="D275" t="s">
        <v>1356</v>
      </c>
      <c r="E275" s="1">
        <f t="shared" si="4"/>
        <v>3512.7599999999998</v>
      </c>
      <c r="F275" s="1">
        <v>814</v>
      </c>
      <c r="G275" t="s">
        <v>268</v>
      </c>
      <c r="H275" t="s">
        <v>13</v>
      </c>
      <c r="I275" s="6">
        <v>66198</v>
      </c>
      <c r="J275" t="s">
        <v>14</v>
      </c>
      <c r="K275" t="s">
        <v>15</v>
      </c>
      <c r="L275" s="1" t="s">
        <v>117</v>
      </c>
      <c r="M275">
        <v>5</v>
      </c>
      <c r="N275" t="s">
        <v>118</v>
      </c>
      <c r="O275" t="s">
        <v>18</v>
      </c>
      <c r="P275" t="s">
        <v>267</v>
      </c>
    </row>
    <row r="276" spans="1:16" x14ac:dyDescent="0.3">
      <c r="A276">
        <v>274</v>
      </c>
      <c r="B276" s="2" t="s">
        <v>6353</v>
      </c>
      <c r="C276" t="s">
        <v>3163</v>
      </c>
      <c r="D276" t="s">
        <v>1234</v>
      </c>
      <c r="E276" s="1">
        <f t="shared" si="4"/>
        <v>5774.4</v>
      </c>
      <c r="F276" s="1">
        <v>998</v>
      </c>
      <c r="G276" t="s">
        <v>268</v>
      </c>
      <c r="H276" t="s">
        <v>20</v>
      </c>
      <c r="I276" s="6">
        <v>97829</v>
      </c>
      <c r="J276" t="s">
        <v>14</v>
      </c>
      <c r="K276" t="s">
        <v>15</v>
      </c>
      <c r="L276" s="1" t="s">
        <v>134</v>
      </c>
      <c r="M276">
        <v>5</v>
      </c>
      <c r="N276" t="s">
        <v>288</v>
      </c>
      <c r="O276" t="s">
        <v>18</v>
      </c>
      <c r="P276" t="s">
        <v>267</v>
      </c>
    </row>
    <row r="277" spans="1:16" x14ac:dyDescent="0.3">
      <c r="A277">
        <v>275</v>
      </c>
      <c r="B277" s="2" t="s">
        <v>6354</v>
      </c>
      <c r="C277" t="s">
        <v>3164</v>
      </c>
      <c r="D277" t="s">
        <v>1357</v>
      </c>
      <c r="E277" s="1">
        <f t="shared" si="4"/>
        <v>5834.5499999999993</v>
      </c>
      <c r="F277" s="1">
        <v>1498</v>
      </c>
      <c r="G277" t="s">
        <v>12</v>
      </c>
      <c r="H277" t="s">
        <v>13</v>
      </c>
      <c r="I277" s="6">
        <v>80000</v>
      </c>
      <c r="J277" t="s">
        <v>25</v>
      </c>
      <c r="K277" t="s">
        <v>21</v>
      </c>
      <c r="L277" s="1" t="s">
        <v>45</v>
      </c>
      <c r="M277">
        <v>5</v>
      </c>
      <c r="N277" t="s">
        <v>152</v>
      </c>
      <c r="O277" t="s">
        <v>28</v>
      </c>
      <c r="P277" t="s">
        <v>267</v>
      </c>
    </row>
    <row r="278" spans="1:16" x14ac:dyDescent="0.3">
      <c r="A278">
        <v>276</v>
      </c>
      <c r="B278" s="2" t="s">
        <v>6368</v>
      </c>
      <c r="C278" t="s">
        <v>3165</v>
      </c>
      <c r="D278" t="s">
        <v>1264</v>
      </c>
      <c r="E278" s="1">
        <f t="shared" si="4"/>
        <v>1323.3000000000002</v>
      </c>
      <c r="F278" s="1">
        <v>1497</v>
      </c>
      <c r="G278" t="s">
        <v>12</v>
      </c>
      <c r="H278" t="s">
        <v>13</v>
      </c>
      <c r="I278" s="6">
        <v>100000</v>
      </c>
      <c r="J278" t="s">
        <v>25</v>
      </c>
      <c r="K278" t="s">
        <v>15</v>
      </c>
      <c r="L278" s="1">
        <v>100</v>
      </c>
      <c r="M278">
        <v>5</v>
      </c>
      <c r="N278" t="s">
        <v>235</v>
      </c>
      <c r="O278" t="s">
        <v>28</v>
      </c>
      <c r="P278" t="s">
        <v>267</v>
      </c>
    </row>
    <row r="279" spans="1:16" x14ac:dyDescent="0.3">
      <c r="A279">
        <v>277</v>
      </c>
      <c r="B279" s="2" t="s">
        <v>6359</v>
      </c>
      <c r="C279" t="s">
        <v>3166</v>
      </c>
      <c r="D279" t="s">
        <v>1263</v>
      </c>
      <c r="E279" s="1">
        <f t="shared" si="4"/>
        <v>7819.5</v>
      </c>
      <c r="F279" s="1">
        <v>1197</v>
      </c>
      <c r="G279" t="s">
        <v>12</v>
      </c>
      <c r="H279" t="s">
        <v>13</v>
      </c>
      <c r="I279" s="6">
        <v>50000</v>
      </c>
      <c r="J279" t="s">
        <v>14</v>
      </c>
      <c r="K279" t="s">
        <v>15</v>
      </c>
      <c r="L279" s="1" t="s">
        <v>31</v>
      </c>
      <c r="M279">
        <v>5</v>
      </c>
      <c r="N279" t="s">
        <v>194</v>
      </c>
      <c r="O279" t="s">
        <v>18</v>
      </c>
      <c r="P279" t="s">
        <v>267</v>
      </c>
    </row>
    <row r="280" spans="1:16" x14ac:dyDescent="0.3">
      <c r="A280">
        <v>278</v>
      </c>
      <c r="B280" s="2" t="s">
        <v>6352</v>
      </c>
      <c r="C280" t="s">
        <v>3167</v>
      </c>
      <c r="D280" t="s">
        <v>1232</v>
      </c>
      <c r="E280" s="1">
        <f t="shared" si="4"/>
        <v>8120.25</v>
      </c>
      <c r="F280" s="1">
        <v>1498</v>
      </c>
      <c r="G280" t="s">
        <v>12</v>
      </c>
      <c r="H280" t="s">
        <v>13</v>
      </c>
      <c r="I280" s="6">
        <v>90000</v>
      </c>
      <c r="J280" t="s">
        <v>25</v>
      </c>
      <c r="K280" t="s">
        <v>21</v>
      </c>
      <c r="L280" s="1" t="s">
        <v>45</v>
      </c>
      <c r="M280">
        <v>5</v>
      </c>
      <c r="N280" t="s">
        <v>155</v>
      </c>
      <c r="O280" t="s">
        <v>28</v>
      </c>
      <c r="P280" t="s">
        <v>267</v>
      </c>
    </row>
    <row r="281" spans="1:16" x14ac:dyDescent="0.3">
      <c r="A281">
        <v>279</v>
      </c>
      <c r="B281" s="2" t="s">
        <v>6365</v>
      </c>
      <c r="C281" t="s">
        <v>3168</v>
      </c>
      <c r="D281" t="s">
        <v>1358</v>
      </c>
      <c r="E281" s="1">
        <f t="shared" si="4"/>
        <v>21654</v>
      </c>
      <c r="F281" s="1">
        <v>2198</v>
      </c>
      <c r="G281" t="s">
        <v>12</v>
      </c>
      <c r="H281" t="s">
        <v>13</v>
      </c>
      <c r="I281" s="6">
        <v>10000</v>
      </c>
      <c r="J281" t="s">
        <v>14</v>
      </c>
      <c r="K281" t="s">
        <v>21</v>
      </c>
      <c r="L281" s="1" t="s">
        <v>289</v>
      </c>
      <c r="M281">
        <v>7</v>
      </c>
      <c r="O281" t="s">
        <v>47</v>
      </c>
      <c r="P281" t="s">
        <v>267</v>
      </c>
    </row>
    <row r="282" spans="1:16" x14ac:dyDescent="0.3">
      <c r="A282">
        <v>280</v>
      </c>
      <c r="B282" s="2" t="s">
        <v>6356</v>
      </c>
      <c r="C282" t="s">
        <v>3169</v>
      </c>
      <c r="D282" t="s">
        <v>1359</v>
      </c>
      <c r="E282" s="1">
        <f t="shared" si="4"/>
        <v>3067.6499999999996</v>
      </c>
      <c r="F282" s="1">
        <v>1799</v>
      </c>
      <c r="G282" t="s">
        <v>12</v>
      </c>
      <c r="H282" t="s">
        <v>13</v>
      </c>
      <c r="I282" s="6">
        <v>100000</v>
      </c>
      <c r="J282" t="s">
        <v>42</v>
      </c>
      <c r="K282" t="s">
        <v>15</v>
      </c>
      <c r="L282" s="1" t="s">
        <v>290</v>
      </c>
      <c r="M282">
        <v>5</v>
      </c>
      <c r="N282" t="s">
        <v>227</v>
      </c>
      <c r="O282" t="s">
        <v>28</v>
      </c>
      <c r="P282" t="s">
        <v>267</v>
      </c>
    </row>
    <row r="283" spans="1:16" x14ac:dyDescent="0.3">
      <c r="A283">
        <v>281</v>
      </c>
      <c r="B283" s="2" t="s">
        <v>6353</v>
      </c>
      <c r="C283" t="s">
        <v>3170</v>
      </c>
      <c r="D283" t="s">
        <v>1360</v>
      </c>
      <c r="E283" s="1">
        <f t="shared" si="4"/>
        <v>7855.59</v>
      </c>
      <c r="F283" s="1">
        <v>1199</v>
      </c>
      <c r="G283" t="s">
        <v>240</v>
      </c>
      <c r="H283" t="s">
        <v>13</v>
      </c>
      <c r="I283" s="6">
        <v>39240</v>
      </c>
      <c r="J283" t="s">
        <v>14</v>
      </c>
      <c r="K283" t="s">
        <v>15</v>
      </c>
      <c r="L283" s="1" t="s">
        <v>291</v>
      </c>
      <c r="M283">
        <v>5</v>
      </c>
      <c r="N283" t="s">
        <v>292</v>
      </c>
      <c r="O283" t="s">
        <v>28</v>
      </c>
      <c r="P283" t="s">
        <v>267</v>
      </c>
    </row>
    <row r="284" spans="1:16" x14ac:dyDescent="0.3">
      <c r="A284">
        <v>282</v>
      </c>
      <c r="B284" s="2" t="s">
        <v>6360</v>
      </c>
      <c r="C284" t="s">
        <v>3171</v>
      </c>
      <c r="D284" t="s">
        <v>1227</v>
      </c>
      <c r="E284" s="1">
        <f t="shared" si="4"/>
        <v>9443.5499999999993</v>
      </c>
      <c r="F284" s="1">
        <v>1462</v>
      </c>
      <c r="G284" t="s">
        <v>240</v>
      </c>
      <c r="H284" t="s">
        <v>13</v>
      </c>
      <c r="I284" s="6">
        <v>4055</v>
      </c>
      <c r="J284" t="s">
        <v>14</v>
      </c>
      <c r="K284" t="s">
        <v>15</v>
      </c>
      <c r="L284" s="1" t="s">
        <v>222</v>
      </c>
      <c r="M284">
        <v>5</v>
      </c>
      <c r="N284" t="s">
        <v>293</v>
      </c>
      <c r="O284" t="s">
        <v>47</v>
      </c>
      <c r="P284" t="s">
        <v>267</v>
      </c>
    </row>
    <row r="285" spans="1:16" x14ac:dyDescent="0.3">
      <c r="A285">
        <v>283</v>
      </c>
      <c r="B285" s="2" t="s">
        <v>6353</v>
      </c>
      <c r="C285" t="s">
        <v>2980</v>
      </c>
      <c r="D285" t="s">
        <v>1361</v>
      </c>
      <c r="E285" s="1">
        <f t="shared" si="4"/>
        <v>3500.73</v>
      </c>
      <c r="F285" s="1">
        <v>796</v>
      </c>
      <c r="G285" t="s">
        <v>234</v>
      </c>
      <c r="H285" t="s">
        <v>13</v>
      </c>
      <c r="I285" s="6">
        <v>62433</v>
      </c>
      <c r="J285" t="s">
        <v>14</v>
      </c>
      <c r="K285" t="s">
        <v>15</v>
      </c>
      <c r="L285" s="1" t="s">
        <v>69</v>
      </c>
      <c r="M285">
        <v>5</v>
      </c>
      <c r="N285" t="s">
        <v>286</v>
      </c>
      <c r="O285" t="s">
        <v>18</v>
      </c>
      <c r="P285" t="s">
        <v>267</v>
      </c>
    </row>
    <row r="286" spans="1:16" x14ac:dyDescent="0.3">
      <c r="A286">
        <v>284</v>
      </c>
      <c r="B286" s="2" t="s">
        <v>6357</v>
      </c>
      <c r="C286" t="s">
        <v>3042</v>
      </c>
      <c r="D286" t="s">
        <v>1362</v>
      </c>
      <c r="E286" s="1">
        <f t="shared" si="4"/>
        <v>5148.84</v>
      </c>
      <c r="F286" s="1">
        <v>1248</v>
      </c>
      <c r="G286" t="s">
        <v>268</v>
      </c>
      <c r="H286" t="s">
        <v>13</v>
      </c>
      <c r="I286" s="6">
        <v>46929</v>
      </c>
      <c r="J286" t="s">
        <v>14</v>
      </c>
      <c r="K286" t="s">
        <v>21</v>
      </c>
      <c r="L286" s="1" t="s">
        <v>64</v>
      </c>
      <c r="M286">
        <v>5</v>
      </c>
      <c r="N286" t="s">
        <v>158</v>
      </c>
      <c r="O286" t="s">
        <v>18</v>
      </c>
      <c r="P286" t="s">
        <v>267</v>
      </c>
    </row>
    <row r="287" spans="1:16" x14ac:dyDescent="0.3">
      <c r="A287">
        <v>285</v>
      </c>
      <c r="B287" s="2" t="s">
        <v>6352</v>
      </c>
      <c r="C287" t="s">
        <v>3172</v>
      </c>
      <c r="D287" t="s">
        <v>1363</v>
      </c>
      <c r="E287" s="1">
        <f t="shared" si="4"/>
        <v>11957.82</v>
      </c>
      <c r="F287" s="1">
        <v>1591</v>
      </c>
      <c r="G287" t="s">
        <v>12</v>
      </c>
      <c r="H287" t="s">
        <v>13</v>
      </c>
      <c r="I287" s="6">
        <v>47000</v>
      </c>
      <c r="J287" t="s">
        <v>14</v>
      </c>
      <c r="K287" t="s">
        <v>15</v>
      </c>
      <c r="L287" s="1" t="s">
        <v>294</v>
      </c>
      <c r="M287">
        <v>5</v>
      </c>
      <c r="N287" t="s">
        <v>244</v>
      </c>
      <c r="O287" t="s">
        <v>47</v>
      </c>
      <c r="P287" t="s">
        <v>267</v>
      </c>
    </row>
    <row r="288" spans="1:16" x14ac:dyDescent="0.3">
      <c r="A288">
        <v>286</v>
      </c>
      <c r="B288" s="2" t="s">
        <v>6358</v>
      </c>
      <c r="C288" t="s">
        <v>3162</v>
      </c>
      <c r="D288" t="s">
        <v>1364</v>
      </c>
      <c r="E288" s="1">
        <f t="shared" si="4"/>
        <v>2694.7200000000003</v>
      </c>
      <c r="F288" s="1">
        <v>814</v>
      </c>
      <c r="G288" t="s">
        <v>268</v>
      </c>
      <c r="H288" t="s">
        <v>13</v>
      </c>
      <c r="I288" s="6">
        <v>52703</v>
      </c>
      <c r="J288" t="s">
        <v>14</v>
      </c>
      <c r="K288" t="s">
        <v>15</v>
      </c>
      <c r="L288" s="1" t="s">
        <v>117</v>
      </c>
      <c r="M288">
        <v>5</v>
      </c>
      <c r="N288" t="s">
        <v>118</v>
      </c>
      <c r="O288" t="s">
        <v>18</v>
      </c>
      <c r="P288" t="s">
        <v>267</v>
      </c>
    </row>
    <row r="289" spans="1:16" x14ac:dyDescent="0.3">
      <c r="A289">
        <v>287</v>
      </c>
      <c r="B289" s="2" t="s">
        <v>6359</v>
      </c>
      <c r="C289" t="s">
        <v>3173</v>
      </c>
      <c r="D289" t="s">
        <v>1365</v>
      </c>
      <c r="E289" s="1">
        <f t="shared" si="4"/>
        <v>144360</v>
      </c>
      <c r="F289" s="1">
        <v>2999</v>
      </c>
      <c r="G289" t="s">
        <v>12</v>
      </c>
      <c r="H289" t="s">
        <v>20</v>
      </c>
      <c r="I289" s="6">
        <v>55123</v>
      </c>
      <c r="J289" t="s">
        <v>14</v>
      </c>
      <c r="K289" t="s">
        <v>15</v>
      </c>
      <c r="L289" s="1" t="s">
        <v>295</v>
      </c>
      <c r="M289">
        <v>7</v>
      </c>
      <c r="O289" t="s">
        <v>47</v>
      </c>
      <c r="P289" t="s">
        <v>277</v>
      </c>
    </row>
    <row r="290" spans="1:16" x14ac:dyDescent="0.3">
      <c r="A290">
        <v>288</v>
      </c>
      <c r="B290" s="2" t="s">
        <v>6364</v>
      </c>
      <c r="C290" t="s">
        <v>2983</v>
      </c>
      <c r="D290" t="s">
        <v>1366</v>
      </c>
      <c r="E290" s="1">
        <f t="shared" si="4"/>
        <v>3753.36</v>
      </c>
      <c r="F290" s="1">
        <v>1248</v>
      </c>
      <c r="G290" t="s">
        <v>268</v>
      </c>
      <c r="H290" t="s">
        <v>13</v>
      </c>
      <c r="I290" s="6">
        <v>117206</v>
      </c>
      <c r="J290" t="s">
        <v>14</v>
      </c>
      <c r="K290" t="s">
        <v>21</v>
      </c>
      <c r="L290" s="1" t="s">
        <v>64</v>
      </c>
      <c r="M290">
        <v>5</v>
      </c>
      <c r="N290" t="s">
        <v>75</v>
      </c>
      <c r="O290" t="s">
        <v>18</v>
      </c>
      <c r="P290" t="s">
        <v>267</v>
      </c>
    </row>
    <row r="291" spans="1:16" x14ac:dyDescent="0.3">
      <c r="A291">
        <v>289</v>
      </c>
      <c r="B291" s="2" t="s">
        <v>6352</v>
      </c>
      <c r="C291" t="s">
        <v>3174</v>
      </c>
      <c r="D291" t="s">
        <v>1367</v>
      </c>
      <c r="E291" s="1">
        <f t="shared" si="4"/>
        <v>9792.42</v>
      </c>
      <c r="F291" s="1">
        <v>1498</v>
      </c>
      <c r="G291" t="s">
        <v>12</v>
      </c>
      <c r="H291" t="s">
        <v>20</v>
      </c>
      <c r="I291" s="6">
        <v>30296</v>
      </c>
      <c r="J291" t="s">
        <v>14</v>
      </c>
      <c r="K291" t="s">
        <v>21</v>
      </c>
      <c r="L291" s="1" t="s">
        <v>296</v>
      </c>
      <c r="M291">
        <v>5</v>
      </c>
      <c r="N291" t="s">
        <v>297</v>
      </c>
      <c r="O291" t="s">
        <v>28</v>
      </c>
      <c r="P291" t="s">
        <v>267</v>
      </c>
    </row>
    <row r="292" spans="1:16" x14ac:dyDescent="0.3">
      <c r="A292">
        <v>290</v>
      </c>
      <c r="B292" s="2" t="s">
        <v>6352</v>
      </c>
      <c r="C292" t="s">
        <v>3175</v>
      </c>
      <c r="D292" t="s">
        <v>1368</v>
      </c>
      <c r="E292" s="1">
        <f t="shared" si="4"/>
        <v>3572.9100000000003</v>
      </c>
      <c r="F292" s="1">
        <v>814</v>
      </c>
      <c r="G292" t="s">
        <v>12</v>
      </c>
      <c r="H292" t="s">
        <v>13</v>
      </c>
      <c r="I292" s="6">
        <v>15614</v>
      </c>
      <c r="J292" t="s">
        <v>14</v>
      </c>
      <c r="K292" t="s">
        <v>15</v>
      </c>
      <c r="L292" s="1" t="s">
        <v>117</v>
      </c>
      <c r="M292">
        <v>5</v>
      </c>
      <c r="N292" t="s">
        <v>118</v>
      </c>
      <c r="O292" t="s">
        <v>18</v>
      </c>
      <c r="P292" t="s">
        <v>267</v>
      </c>
    </row>
    <row r="293" spans="1:16" x14ac:dyDescent="0.3">
      <c r="A293">
        <v>291</v>
      </c>
      <c r="B293" s="2" t="s">
        <v>6352</v>
      </c>
      <c r="C293" t="s">
        <v>3154</v>
      </c>
      <c r="D293" t="s">
        <v>1276</v>
      </c>
      <c r="E293" s="1">
        <f t="shared" si="4"/>
        <v>3248.1000000000004</v>
      </c>
      <c r="F293" s="1">
        <v>796</v>
      </c>
      <c r="G293" t="s">
        <v>12</v>
      </c>
      <c r="H293" t="s">
        <v>13</v>
      </c>
      <c r="I293" s="6">
        <v>100000</v>
      </c>
      <c r="J293" t="s">
        <v>14</v>
      </c>
      <c r="K293" t="s">
        <v>51</v>
      </c>
      <c r="L293" s="1" t="s">
        <v>298</v>
      </c>
      <c r="M293">
        <v>5</v>
      </c>
      <c r="N293" t="s">
        <v>299</v>
      </c>
      <c r="O293" t="s">
        <v>18</v>
      </c>
      <c r="P293" t="s">
        <v>267</v>
      </c>
    </row>
    <row r="294" spans="1:16" x14ac:dyDescent="0.3">
      <c r="A294">
        <v>292</v>
      </c>
      <c r="B294" s="2" t="s">
        <v>6359</v>
      </c>
      <c r="C294" t="s">
        <v>3176</v>
      </c>
      <c r="D294" t="s">
        <v>1369</v>
      </c>
      <c r="E294" s="1">
        <f t="shared" si="4"/>
        <v>13593.900000000001</v>
      </c>
      <c r="F294" s="1">
        <v>1582</v>
      </c>
      <c r="G294" t="s">
        <v>12</v>
      </c>
      <c r="H294" t="s">
        <v>13</v>
      </c>
      <c r="I294" s="6">
        <v>40000</v>
      </c>
      <c r="J294" t="s">
        <v>14</v>
      </c>
      <c r="K294" t="s">
        <v>21</v>
      </c>
      <c r="L294" s="1" t="s">
        <v>189</v>
      </c>
      <c r="M294">
        <v>5</v>
      </c>
      <c r="N294" t="s">
        <v>300</v>
      </c>
      <c r="O294" t="s">
        <v>47</v>
      </c>
      <c r="P294" t="s">
        <v>267</v>
      </c>
    </row>
    <row r="295" spans="1:16" x14ac:dyDescent="0.3">
      <c r="A295">
        <v>293</v>
      </c>
      <c r="B295" s="2" t="s">
        <v>6364</v>
      </c>
      <c r="C295" t="s">
        <v>3177</v>
      </c>
      <c r="D295" t="s">
        <v>2945</v>
      </c>
      <c r="E295" s="1">
        <f t="shared" si="4"/>
        <v>842.09999999999991</v>
      </c>
      <c r="F295" s="1">
        <v>624</v>
      </c>
      <c r="G295" t="s">
        <v>12</v>
      </c>
      <c r="H295" t="s">
        <v>13</v>
      </c>
      <c r="I295" s="6">
        <v>60000</v>
      </c>
      <c r="J295" t="s">
        <v>25</v>
      </c>
      <c r="K295" t="s">
        <v>15</v>
      </c>
      <c r="L295" s="1" t="s">
        <v>301</v>
      </c>
      <c r="M295">
        <v>4</v>
      </c>
      <c r="N295" t="s">
        <v>302</v>
      </c>
      <c r="O295" t="s">
        <v>18</v>
      </c>
      <c r="P295" t="s">
        <v>267</v>
      </c>
    </row>
    <row r="296" spans="1:16" x14ac:dyDescent="0.3">
      <c r="A296">
        <v>294</v>
      </c>
      <c r="B296" s="2" t="s">
        <v>6363</v>
      </c>
      <c r="C296" t="s">
        <v>3178</v>
      </c>
      <c r="D296" t="s">
        <v>1247</v>
      </c>
      <c r="E296" s="1">
        <f t="shared" si="4"/>
        <v>3007.5</v>
      </c>
      <c r="F296" s="1">
        <v>1598</v>
      </c>
      <c r="G296" t="s">
        <v>12</v>
      </c>
      <c r="H296" t="s">
        <v>13</v>
      </c>
      <c r="I296" s="6">
        <v>110000</v>
      </c>
      <c r="J296" t="s">
        <v>25</v>
      </c>
      <c r="K296" t="s">
        <v>21</v>
      </c>
      <c r="L296" s="1" t="s">
        <v>303</v>
      </c>
      <c r="M296">
        <v>5</v>
      </c>
      <c r="N296" t="s">
        <v>300</v>
      </c>
      <c r="O296" t="s">
        <v>28</v>
      </c>
      <c r="P296" t="s">
        <v>267</v>
      </c>
    </row>
    <row r="297" spans="1:16" x14ac:dyDescent="0.3">
      <c r="A297">
        <v>295</v>
      </c>
      <c r="B297" s="2" t="s">
        <v>6368</v>
      </c>
      <c r="C297" t="s">
        <v>3179</v>
      </c>
      <c r="D297" t="s">
        <v>1304</v>
      </c>
      <c r="E297" s="1">
        <f t="shared" si="4"/>
        <v>1503.75</v>
      </c>
      <c r="F297" s="1">
        <v>2499</v>
      </c>
      <c r="G297" t="s">
        <v>12</v>
      </c>
      <c r="H297" t="s">
        <v>13</v>
      </c>
      <c r="I297" s="6">
        <v>120000</v>
      </c>
      <c r="J297" t="s">
        <v>25</v>
      </c>
      <c r="K297" t="s">
        <v>21</v>
      </c>
      <c r="L297" s="1">
        <v>80</v>
      </c>
      <c r="M297">
        <v>7</v>
      </c>
      <c r="N297" t="s">
        <v>227</v>
      </c>
      <c r="O297" t="s">
        <v>304</v>
      </c>
      <c r="P297" t="s">
        <v>267</v>
      </c>
    </row>
    <row r="298" spans="1:16" x14ac:dyDescent="0.3">
      <c r="A298">
        <v>296</v>
      </c>
      <c r="B298" s="2" t="s">
        <v>6353</v>
      </c>
      <c r="C298" t="s">
        <v>2978</v>
      </c>
      <c r="D298" t="s">
        <v>1245</v>
      </c>
      <c r="E298" s="1">
        <f t="shared" si="4"/>
        <v>3368.3999999999996</v>
      </c>
      <c r="F298" s="1">
        <v>998</v>
      </c>
      <c r="G298" t="s">
        <v>12</v>
      </c>
      <c r="H298" t="s">
        <v>13</v>
      </c>
      <c r="I298" s="6">
        <v>50000</v>
      </c>
      <c r="J298" t="s">
        <v>25</v>
      </c>
      <c r="K298" t="s">
        <v>15</v>
      </c>
      <c r="L298" s="1" t="s">
        <v>131</v>
      </c>
      <c r="M298">
        <v>5</v>
      </c>
      <c r="N298" t="s">
        <v>50</v>
      </c>
      <c r="O298" t="s">
        <v>18</v>
      </c>
      <c r="P298" t="s">
        <v>267</v>
      </c>
    </row>
    <row r="299" spans="1:16" x14ac:dyDescent="0.3">
      <c r="A299">
        <v>297</v>
      </c>
      <c r="B299" s="2" t="s">
        <v>6364</v>
      </c>
      <c r="C299" t="s">
        <v>2983</v>
      </c>
      <c r="D299" t="s">
        <v>1302</v>
      </c>
      <c r="E299" s="1">
        <f t="shared" si="4"/>
        <v>3789.45</v>
      </c>
      <c r="F299" s="1">
        <v>1248</v>
      </c>
      <c r="G299" t="s">
        <v>268</v>
      </c>
      <c r="H299" t="s">
        <v>13</v>
      </c>
      <c r="I299" s="6">
        <v>74208</v>
      </c>
      <c r="J299" t="s">
        <v>14</v>
      </c>
      <c r="K299" t="s">
        <v>21</v>
      </c>
      <c r="L299" s="1" t="s">
        <v>64</v>
      </c>
      <c r="M299">
        <v>5</v>
      </c>
      <c r="N299" t="s">
        <v>75</v>
      </c>
      <c r="O299" t="s">
        <v>18</v>
      </c>
      <c r="P299" t="s">
        <v>267</v>
      </c>
    </row>
    <row r="300" spans="1:16" x14ac:dyDescent="0.3">
      <c r="A300">
        <v>298</v>
      </c>
      <c r="B300" s="2" t="s">
        <v>6353</v>
      </c>
      <c r="C300" t="s">
        <v>3180</v>
      </c>
      <c r="D300" t="s">
        <v>1370</v>
      </c>
      <c r="E300" s="1">
        <f t="shared" si="4"/>
        <v>15314.19</v>
      </c>
      <c r="F300" s="1">
        <v>2179</v>
      </c>
      <c r="G300" t="s">
        <v>268</v>
      </c>
      <c r="H300" t="s">
        <v>20</v>
      </c>
      <c r="I300" s="6">
        <v>85663</v>
      </c>
      <c r="J300" t="s">
        <v>14</v>
      </c>
      <c r="K300" t="s">
        <v>21</v>
      </c>
      <c r="L300" s="1" t="s">
        <v>305</v>
      </c>
      <c r="M300">
        <v>7</v>
      </c>
      <c r="N300" t="s">
        <v>77</v>
      </c>
      <c r="O300" t="s">
        <v>47</v>
      </c>
      <c r="P300" t="s">
        <v>267</v>
      </c>
    </row>
    <row r="301" spans="1:16" x14ac:dyDescent="0.3">
      <c r="A301">
        <v>299</v>
      </c>
      <c r="B301" s="2" t="s">
        <v>6352</v>
      </c>
      <c r="C301" t="s">
        <v>3181</v>
      </c>
      <c r="D301" t="s">
        <v>1353</v>
      </c>
      <c r="E301" s="1">
        <f t="shared" si="4"/>
        <v>6111.24</v>
      </c>
      <c r="F301" s="1">
        <v>1197</v>
      </c>
      <c r="G301" t="s">
        <v>234</v>
      </c>
      <c r="H301" t="s">
        <v>20</v>
      </c>
      <c r="I301" s="6">
        <v>29406</v>
      </c>
      <c r="J301" t="s">
        <v>14</v>
      </c>
      <c r="K301" t="s">
        <v>15</v>
      </c>
      <c r="L301" s="1" t="s">
        <v>67</v>
      </c>
      <c r="M301">
        <v>5</v>
      </c>
      <c r="N301" t="s">
        <v>306</v>
      </c>
      <c r="O301" t="s">
        <v>18</v>
      </c>
      <c r="P301" t="s">
        <v>267</v>
      </c>
    </row>
    <row r="302" spans="1:16" x14ac:dyDescent="0.3">
      <c r="A302">
        <v>300</v>
      </c>
      <c r="B302" s="2" t="s">
        <v>6357</v>
      </c>
      <c r="C302" t="s">
        <v>3182</v>
      </c>
      <c r="D302" t="s">
        <v>1371</v>
      </c>
      <c r="E302" s="1">
        <f t="shared" si="4"/>
        <v>4595.46</v>
      </c>
      <c r="F302" s="1">
        <v>998</v>
      </c>
      <c r="G302" t="s">
        <v>268</v>
      </c>
      <c r="H302" t="s">
        <v>20</v>
      </c>
      <c r="I302" s="6">
        <v>72029</v>
      </c>
      <c r="J302" t="s">
        <v>25</v>
      </c>
      <c r="K302" t="s">
        <v>15</v>
      </c>
      <c r="L302" s="1" t="s">
        <v>86</v>
      </c>
      <c r="M302">
        <v>5</v>
      </c>
      <c r="N302" t="s">
        <v>155</v>
      </c>
      <c r="O302" t="s">
        <v>18</v>
      </c>
      <c r="P302" t="s">
        <v>267</v>
      </c>
    </row>
    <row r="303" spans="1:16" x14ac:dyDescent="0.3">
      <c r="A303">
        <v>301</v>
      </c>
      <c r="B303" s="2" t="s">
        <v>6352</v>
      </c>
      <c r="C303" t="s">
        <v>3183</v>
      </c>
      <c r="D303" t="s">
        <v>1372</v>
      </c>
      <c r="E303" s="1">
        <f t="shared" si="4"/>
        <v>8517.24</v>
      </c>
      <c r="F303" s="1">
        <v>1248</v>
      </c>
      <c r="G303" t="s">
        <v>240</v>
      </c>
      <c r="H303" t="s">
        <v>13</v>
      </c>
      <c r="I303" s="6">
        <v>89341</v>
      </c>
      <c r="J303" t="s">
        <v>14</v>
      </c>
      <c r="K303" t="s">
        <v>21</v>
      </c>
      <c r="L303" s="1" t="s">
        <v>82</v>
      </c>
      <c r="M303">
        <v>5</v>
      </c>
      <c r="N303" t="s">
        <v>83</v>
      </c>
      <c r="O303" t="s">
        <v>47</v>
      </c>
      <c r="P303" t="s">
        <v>267</v>
      </c>
    </row>
    <row r="304" spans="1:16" x14ac:dyDescent="0.3">
      <c r="A304">
        <v>302</v>
      </c>
      <c r="B304" s="2" t="s">
        <v>6359</v>
      </c>
      <c r="C304" t="s">
        <v>3184</v>
      </c>
      <c r="D304" t="s">
        <v>1373</v>
      </c>
      <c r="E304" s="1">
        <f t="shared" si="4"/>
        <v>9407.4600000000009</v>
      </c>
      <c r="F304" s="1">
        <v>1197</v>
      </c>
      <c r="G304" t="s">
        <v>240</v>
      </c>
      <c r="H304" t="s">
        <v>20</v>
      </c>
      <c r="I304" s="6">
        <v>25799</v>
      </c>
      <c r="J304" t="s">
        <v>14</v>
      </c>
      <c r="K304" t="s">
        <v>15</v>
      </c>
      <c r="L304" s="1" t="s">
        <v>31</v>
      </c>
      <c r="M304">
        <v>5</v>
      </c>
      <c r="N304" t="s">
        <v>307</v>
      </c>
      <c r="O304" t="s">
        <v>28</v>
      </c>
      <c r="P304" t="s">
        <v>267</v>
      </c>
    </row>
    <row r="305" spans="1:16" x14ac:dyDescent="0.3">
      <c r="A305">
        <v>303</v>
      </c>
      <c r="B305" s="2" t="s">
        <v>6353</v>
      </c>
      <c r="C305" t="s">
        <v>3185</v>
      </c>
      <c r="D305" t="s">
        <v>1374</v>
      </c>
      <c r="E305" s="1">
        <f t="shared" si="4"/>
        <v>7157.85</v>
      </c>
      <c r="F305" s="1">
        <v>1197</v>
      </c>
      <c r="G305" t="s">
        <v>268</v>
      </c>
      <c r="H305" t="s">
        <v>13</v>
      </c>
      <c r="I305" s="6">
        <v>47641</v>
      </c>
      <c r="J305" t="s">
        <v>42</v>
      </c>
      <c r="K305" t="s">
        <v>15</v>
      </c>
      <c r="L305" s="1" t="s">
        <v>31</v>
      </c>
      <c r="M305">
        <v>5</v>
      </c>
      <c r="N305" t="s">
        <v>32</v>
      </c>
      <c r="O305" t="s">
        <v>18</v>
      </c>
      <c r="P305" t="s">
        <v>267</v>
      </c>
    </row>
    <row r="306" spans="1:16" x14ac:dyDescent="0.3">
      <c r="A306">
        <v>304</v>
      </c>
      <c r="B306" s="2" t="s">
        <v>6361</v>
      </c>
      <c r="C306" t="s">
        <v>3072</v>
      </c>
      <c r="D306" t="s">
        <v>1251</v>
      </c>
      <c r="E306" s="1">
        <f t="shared" si="4"/>
        <v>6255.6</v>
      </c>
      <c r="F306" s="1">
        <v>1197</v>
      </c>
      <c r="G306" t="s">
        <v>12</v>
      </c>
      <c r="H306" t="s">
        <v>13</v>
      </c>
      <c r="I306" s="6">
        <v>40584</v>
      </c>
      <c r="J306" t="s">
        <v>14</v>
      </c>
      <c r="K306" t="s">
        <v>15</v>
      </c>
      <c r="L306" s="1" t="s">
        <v>84</v>
      </c>
      <c r="M306">
        <v>5</v>
      </c>
      <c r="N306" t="s">
        <v>308</v>
      </c>
      <c r="O306" t="s">
        <v>18</v>
      </c>
      <c r="P306" t="s">
        <v>267</v>
      </c>
    </row>
    <row r="307" spans="1:16" x14ac:dyDescent="0.3">
      <c r="A307">
        <v>305</v>
      </c>
      <c r="B307" s="2" t="s">
        <v>6352</v>
      </c>
      <c r="C307" t="s">
        <v>3139</v>
      </c>
      <c r="D307" t="s">
        <v>1375</v>
      </c>
      <c r="E307" s="1">
        <f t="shared" si="4"/>
        <v>3693.2099999999996</v>
      </c>
      <c r="F307" s="1">
        <v>998</v>
      </c>
      <c r="G307" t="s">
        <v>12</v>
      </c>
      <c r="H307" t="s">
        <v>13</v>
      </c>
      <c r="I307" s="6">
        <v>39259</v>
      </c>
      <c r="J307" t="s">
        <v>14</v>
      </c>
      <c r="K307" t="s">
        <v>15</v>
      </c>
      <c r="L307" s="1" t="s">
        <v>86</v>
      </c>
      <c r="M307">
        <v>5</v>
      </c>
      <c r="N307" t="s">
        <v>269</v>
      </c>
      <c r="O307" t="s">
        <v>18</v>
      </c>
      <c r="P307" t="s">
        <v>267</v>
      </c>
    </row>
    <row r="308" spans="1:16" x14ac:dyDescent="0.3">
      <c r="A308">
        <v>306</v>
      </c>
      <c r="B308" s="2" t="s">
        <v>6363</v>
      </c>
      <c r="C308" t="s">
        <v>3186</v>
      </c>
      <c r="D308" t="s">
        <v>1376</v>
      </c>
      <c r="E308" s="1">
        <f t="shared" si="4"/>
        <v>5088.6900000000005</v>
      </c>
      <c r="F308" s="1">
        <v>2494</v>
      </c>
      <c r="G308" t="s">
        <v>12</v>
      </c>
      <c r="H308" t="s">
        <v>13</v>
      </c>
      <c r="I308" s="6">
        <v>120000</v>
      </c>
      <c r="J308" t="s">
        <v>154</v>
      </c>
      <c r="K308" t="s">
        <v>21</v>
      </c>
      <c r="L308" s="1" t="s">
        <v>309</v>
      </c>
      <c r="M308">
        <v>8</v>
      </c>
      <c r="N308" t="s">
        <v>310</v>
      </c>
      <c r="O308" t="s">
        <v>24</v>
      </c>
      <c r="P308" t="s">
        <v>267</v>
      </c>
    </row>
    <row r="309" spans="1:16" x14ac:dyDescent="0.3">
      <c r="A309">
        <v>307</v>
      </c>
      <c r="B309" s="2" t="s">
        <v>6363</v>
      </c>
      <c r="C309" t="s">
        <v>3186</v>
      </c>
      <c r="D309" t="s">
        <v>1377</v>
      </c>
      <c r="E309" s="1">
        <f t="shared" si="4"/>
        <v>5473.65</v>
      </c>
      <c r="F309" s="1">
        <v>2494</v>
      </c>
      <c r="G309" t="s">
        <v>12</v>
      </c>
      <c r="H309" t="s">
        <v>13</v>
      </c>
      <c r="I309" s="6">
        <v>120000</v>
      </c>
      <c r="J309" t="s">
        <v>154</v>
      </c>
      <c r="K309" t="s">
        <v>21</v>
      </c>
      <c r="L309" s="1" t="s">
        <v>309</v>
      </c>
      <c r="M309">
        <v>8</v>
      </c>
      <c r="N309" t="s">
        <v>310</v>
      </c>
      <c r="O309" t="s">
        <v>24</v>
      </c>
      <c r="P309" t="s">
        <v>267</v>
      </c>
    </row>
    <row r="310" spans="1:16" x14ac:dyDescent="0.3">
      <c r="A310">
        <v>308</v>
      </c>
      <c r="B310" s="2" t="s">
        <v>6353</v>
      </c>
      <c r="C310" t="s">
        <v>3187</v>
      </c>
      <c r="D310" t="s">
        <v>1378</v>
      </c>
      <c r="E310" s="1">
        <f t="shared" si="4"/>
        <v>12631.5</v>
      </c>
      <c r="F310" s="1">
        <v>1582</v>
      </c>
      <c r="G310" t="s">
        <v>12</v>
      </c>
      <c r="H310" t="s">
        <v>13</v>
      </c>
      <c r="I310" s="6">
        <v>100000</v>
      </c>
      <c r="J310" t="s">
        <v>14</v>
      </c>
      <c r="K310" t="s">
        <v>21</v>
      </c>
      <c r="L310" s="1" t="s">
        <v>189</v>
      </c>
      <c r="M310">
        <v>5</v>
      </c>
      <c r="N310" t="s">
        <v>300</v>
      </c>
      <c r="O310" t="s">
        <v>47</v>
      </c>
      <c r="P310" t="s">
        <v>267</v>
      </c>
    </row>
    <row r="311" spans="1:16" x14ac:dyDescent="0.3">
      <c r="A311">
        <v>309</v>
      </c>
      <c r="B311" s="2" t="s">
        <v>6365</v>
      </c>
      <c r="C311" t="s">
        <v>3188</v>
      </c>
      <c r="D311" t="s">
        <v>1379</v>
      </c>
      <c r="E311" s="1">
        <f t="shared" si="4"/>
        <v>64661.25</v>
      </c>
      <c r="F311" s="1">
        <v>1991</v>
      </c>
      <c r="G311" t="s">
        <v>12</v>
      </c>
      <c r="H311" t="s">
        <v>20</v>
      </c>
      <c r="I311" s="6">
        <v>20000</v>
      </c>
      <c r="J311" t="s">
        <v>14</v>
      </c>
      <c r="K311" t="s">
        <v>15</v>
      </c>
      <c r="L311" s="1" t="s">
        <v>311</v>
      </c>
      <c r="M311">
        <v>5</v>
      </c>
      <c r="O311" t="s">
        <v>28</v>
      </c>
      <c r="P311" t="s">
        <v>277</v>
      </c>
    </row>
    <row r="312" spans="1:16" x14ac:dyDescent="0.3">
      <c r="A312">
        <v>310</v>
      </c>
      <c r="B312" s="2" t="s">
        <v>6365</v>
      </c>
      <c r="C312" t="s">
        <v>3189</v>
      </c>
      <c r="D312" t="s">
        <v>1380</v>
      </c>
      <c r="E312" s="1">
        <f t="shared" si="4"/>
        <v>16842</v>
      </c>
      <c r="F312" s="1">
        <v>1498</v>
      </c>
      <c r="G312" t="s">
        <v>12</v>
      </c>
      <c r="H312" t="s">
        <v>13</v>
      </c>
      <c r="I312" s="6">
        <v>30000</v>
      </c>
      <c r="J312" t="s">
        <v>14</v>
      </c>
      <c r="K312" t="s">
        <v>15</v>
      </c>
      <c r="L312" s="1" t="s">
        <v>205</v>
      </c>
      <c r="M312">
        <v>5</v>
      </c>
      <c r="N312" t="s">
        <v>206</v>
      </c>
      <c r="O312" t="s">
        <v>47</v>
      </c>
      <c r="P312" t="s">
        <v>267</v>
      </c>
    </row>
    <row r="313" spans="1:16" x14ac:dyDescent="0.3">
      <c r="A313">
        <v>311</v>
      </c>
      <c r="B313" s="2" t="s">
        <v>6352</v>
      </c>
      <c r="C313" t="s">
        <v>3190</v>
      </c>
      <c r="D313" t="s">
        <v>1258</v>
      </c>
      <c r="E313" s="1">
        <f t="shared" si="4"/>
        <v>7097.7000000000007</v>
      </c>
      <c r="F313" s="1">
        <v>1396</v>
      </c>
      <c r="G313" t="s">
        <v>12</v>
      </c>
      <c r="H313" t="s">
        <v>13</v>
      </c>
      <c r="I313" s="6">
        <v>80000</v>
      </c>
      <c r="J313" t="s">
        <v>25</v>
      </c>
      <c r="K313" t="s">
        <v>21</v>
      </c>
      <c r="L313" s="1" t="s">
        <v>54</v>
      </c>
      <c r="M313">
        <v>5</v>
      </c>
      <c r="N313" t="s">
        <v>312</v>
      </c>
      <c r="O313" t="s">
        <v>28</v>
      </c>
      <c r="P313" t="s">
        <v>267</v>
      </c>
    </row>
    <row r="314" spans="1:16" x14ac:dyDescent="0.3">
      <c r="A314">
        <v>312</v>
      </c>
      <c r="B314" s="2" t="s">
        <v>6364</v>
      </c>
      <c r="C314" t="s">
        <v>3037</v>
      </c>
      <c r="D314" t="s">
        <v>1257</v>
      </c>
      <c r="E314" s="1">
        <f t="shared" si="4"/>
        <v>4571.3999999999996</v>
      </c>
      <c r="F314" s="1">
        <v>1248</v>
      </c>
      <c r="G314" t="s">
        <v>12</v>
      </c>
      <c r="H314" t="s">
        <v>13</v>
      </c>
      <c r="I314" s="6">
        <v>80000</v>
      </c>
      <c r="J314" t="s">
        <v>25</v>
      </c>
      <c r="K314" t="s">
        <v>21</v>
      </c>
      <c r="L314" s="1" t="s">
        <v>64</v>
      </c>
      <c r="M314">
        <v>5</v>
      </c>
      <c r="N314" t="s">
        <v>153</v>
      </c>
      <c r="O314" t="s">
        <v>28</v>
      </c>
      <c r="P314" t="s">
        <v>267</v>
      </c>
    </row>
    <row r="315" spans="1:16" x14ac:dyDescent="0.3">
      <c r="A315">
        <v>313</v>
      </c>
      <c r="B315" s="2" t="s">
        <v>6358</v>
      </c>
      <c r="C315" t="s">
        <v>2977</v>
      </c>
      <c r="D315" t="s">
        <v>1381</v>
      </c>
      <c r="E315" s="1">
        <f t="shared" si="4"/>
        <v>4679.67</v>
      </c>
      <c r="F315" s="1">
        <v>1248</v>
      </c>
      <c r="G315" t="s">
        <v>234</v>
      </c>
      <c r="H315" t="s">
        <v>13</v>
      </c>
      <c r="I315" s="6">
        <v>97697</v>
      </c>
      <c r="J315" t="s">
        <v>14</v>
      </c>
      <c r="K315" t="s">
        <v>21</v>
      </c>
      <c r="L315" s="1" t="s">
        <v>64</v>
      </c>
      <c r="M315">
        <v>5</v>
      </c>
      <c r="N315" t="s">
        <v>153</v>
      </c>
      <c r="O315" t="s">
        <v>28</v>
      </c>
      <c r="P315" t="s">
        <v>267</v>
      </c>
    </row>
    <row r="316" spans="1:16" x14ac:dyDescent="0.3">
      <c r="A316">
        <v>314</v>
      </c>
      <c r="B316" s="2" t="s">
        <v>6358</v>
      </c>
      <c r="C316" t="s">
        <v>3191</v>
      </c>
      <c r="D316" t="s">
        <v>1382</v>
      </c>
      <c r="E316" s="1">
        <f t="shared" si="4"/>
        <v>4270.6499999999996</v>
      </c>
      <c r="F316" s="1">
        <v>1197</v>
      </c>
      <c r="G316" t="s">
        <v>234</v>
      </c>
      <c r="H316" t="s">
        <v>13</v>
      </c>
      <c r="I316" s="6">
        <v>60708</v>
      </c>
      <c r="J316" t="s">
        <v>14</v>
      </c>
      <c r="K316" t="s">
        <v>15</v>
      </c>
      <c r="L316" s="1" t="s">
        <v>84</v>
      </c>
      <c r="M316">
        <v>5</v>
      </c>
      <c r="N316" t="s">
        <v>139</v>
      </c>
      <c r="O316" t="s">
        <v>28</v>
      </c>
      <c r="P316" t="s">
        <v>267</v>
      </c>
    </row>
    <row r="317" spans="1:16" x14ac:dyDescent="0.3">
      <c r="A317">
        <v>315</v>
      </c>
      <c r="B317" s="2" t="s">
        <v>6361</v>
      </c>
      <c r="C317" t="s">
        <v>3192</v>
      </c>
      <c r="D317" t="s">
        <v>1383</v>
      </c>
      <c r="E317" s="1">
        <f t="shared" si="4"/>
        <v>6063.12</v>
      </c>
      <c r="F317" s="1">
        <v>1197</v>
      </c>
      <c r="G317" t="s">
        <v>12</v>
      </c>
      <c r="H317" t="s">
        <v>13</v>
      </c>
      <c r="I317" s="6">
        <v>72225</v>
      </c>
      <c r="J317" t="s">
        <v>14</v>
      </c>
      <c r="K317" t="s">
        <v>15</v>
      </c>
      <c r="L317" s="1" t="s">
        <v>67</v>
      </c>
      <c r="M317">
        <v>5</v>
      </c>
      <c r="N317" t="s">
        <v>306</v>
      </c>
      <c r="O317" t="s">
        <v>18</v>
      </c>
      <c r="P317" t="s">
        <v>267</v>
      </c>
    </row>
    <row r="318" spans="1:16" x14ac:dyDescent="0.3">
      <c r="A318">
        <v>316</v>
      </c>
      <c r="B318" s="2" t="s">
        <v>6357</v>
      </c>
      <c r="C318" t="s">
        <v>3062</v>
      </c>
      <c r="D318" t="s">
        <v>1384</v>
      </c>
      <c r="E318" s="1">
        <f t="shared" si="4"/>
        <v>6399.96</v>
      </c>
      <c r="F318" s="1">
        <v>1461</v>
      </c>
      <c r="G318" t="s">
        <v>12</v>
      </c>
      <c r="H318" t="s">
        <v>13</v>
      </c>
      <c r="I318" s="6">
        <v>94226</v>
      </c>
      <c r="J318" t="s">
        <v>25</v>
      </c>
      <c r="K318" t="s">
        <v>21</v>
      </c>
      <c r="L318" s="1" t="s">
        <v>184</v>
      </c>
      <c r="M318">
        <v>5</v>
      </c>
      <c r="N318" t="s">
        <v>313</v>
      </c>
      <c r="O318" t="s">
        <v>47</v>
      </c>
      <c r="P318" t="s">
        <v>267</v>
      </c>
    </row>
    <row r="319" spans="1:16" x14ac:dyDescent="0.3">
      <c r="A319">
        <v>317</v>
      </c>
      <c r="B319" s="2" t="s">
        <v>6360</v>
      </c>
      <c r="C319" t="s">
        <v>2979</v>
      </c>
      <c r="D319" t="s">
        <v>1385</v>
      </c>
      <c r="E319" s="1">
        <f t="shared" si="4"/>
        <v>8481.15</v>
      </c>
      <c r="F319" s="1">
        <v>1197</v>
      </c>
      <c r="G319" t="s">
        <v>268</v>
      </c>
      <c r="H319" t="s">
        <v>13</v>
      </c>
      <c r="I319" s="6">
        <v>22808</v>
      </c>
      <c r="J319" t="s">
        <v>14</v>
      </c>
      <c r="K319" t="s">
        <v>15</v>
      </c>
      <c r="L319" s="1" t="s">
        <v>67</v>
      </c>
      <c r="M319">
        <v>5</v>
      </c>
      <c r="N319" t="s">
        <v>68</v>
      </c>
      <c r="O319" t="s">
        <v>18</v>
      </c>
      <c r="P319" t="s">
        <v>267</v>
      </c>
    </row>
    <row r="320" spans="1:16" x14ac:dyDescent="0.3">
      <c r="A320">
        <v>318</v>
      </c>
      <c r="B320" s="2" t="s">
        <v>6359</v>
      </c>
      <c r="C320" t="s">
        <v>3193</v>
      </c>
      <c r="D320" t="s">
        <v>1386</v>
      </c>
      <c r="E320" s="1">
        <f t="shared" si="4"/>
        <v>4102.2300000000005</v>
      </c>
      <c r="F320" s="1">
        <v>998</v>
      </c>
      <c r="G320" t="s">
        <v>12</v>
      </c>
      <c r="H320" t="s">
        <v>13</v>
      </c>
      <c r="I320" s="6">
        <v>76980</v>
      </c>
      <c r="J320" t="s">
        <v>14</v>
      </c>
      <c r="K320" t="s">
        <v>15</v>
      </c>
      <c r="L320" s="1" t="s">
        <v>86</v>
      </c>
      <c r="M320">
        <v>5</v>
      </c>
      <c r="N320" t="s">
        <v>314</v>
      </c>
      <c r="O320" t="s">
        <v>18</v>
      </c>
      <c r="P320" t="s">
        <v>267</v>
      </c>
    </row>
    <row r="321" spans="1:16" x14ac:dyDescent="0.3">
      <c r="A321">
        <v>319</v>
      </c>
      <c r="B321" s="2" t="s">
        <v>6363</v>
      </c>
      <c r="C321" t="s">
        <v>3194</v>
      </c>
      <c r="D321" t="s">
        <v>1290</v>
      </c>
      <c r="E321" s="1">
        <f t="shared" si="4"/>
        <v>1684.1999999999998</v>
      </c>
      <c r="F321" s="1">
        <v>1172</v>
      </c>
      <c r="G321" t="s">
        <v>12</v>
      </c>
      <c r="H321" t="s">
        <v>13</v>
      </c>
      <c r="I321" s="6">
        <v>50000</v>
      </c>
      <c r="J321" t="s">
        <v>14</v>
      </c>
      <c r="K321" t="s">
        <v>15</v>
      </c>
      <c r="L321" s="1" t="s">
        <v>134</v>
      </c>
      <c r="M321">
        <v>5</v>
      </c>
      <c r="N321" t="s">
        <v>315</v>
      </c>
      <c r="O321" t="s">
        <v>18</v>
      </c>
      <c r="P321" t="s">
        <v>267</v>
      </c>
    </row>
    <row r="322" spans="1:16" x14ac:dyDescent="0.3">
      <c r="A322">
        <v>320</v>
      </c>
      <c r="B322" s="2" t="s">
        <v>6358</v>
      </c>
      <c r="C322" t="s">
        <v>3048</v>
      </c>
      <c r="D322" t="s">
        <v>1387</v>
      </c>
      <c r="E322" s="1">
        <f t="shared" ref="E322:E385" si="5">IF(ISNUMBER(SEARCH("Lakh", D322)),SUBSTITUTE(SUBSTITUTE(D322, "₹", ""), " Lakh", "") * $R$1, IF(ISNUMBER(SEARCH("Crore", D322)), SUBSTITUTE(SUBSTITUTE(D322, "₹", ""), " Crore", "") * 120300, ""))</f>
        <v>5894.7000000000007</v>
      </c>
      <c r="F322" s="1">
        <v>2179</v>
      </c>
      <c r="G322" t="s">
        <v>12</v>
      </c>
      <c r="H322" t="s">
        <v>13</v>
      </c>
      <c r="I322" s="6">
        <v>100000</v>
      </c>
      <c r="J322" t="s">
        <v>42</v>
      </c>
      <c r="K322" t="s">
        <v>21</v>
      </c>
      <c r="L322" s="1" t="s">
        <v>76</v>
      </c>
      <c r="M322">
        <v>7</v>
      </c>
      <c r="N322" t="s">
        <v>77</v>
      </c>
      <c r="O322" t="s">
        <v>47</v>
      </c>
      <c r="P322" t="s">
        <v>267</v>
      </c>
    </row>
    <row r="323" spans="1:16" x14ac:dyDescent="0.3">
      <c r="A323">
        <v>321</v>
      </c>
      <c r="B323" s="2" t="s">
        <v>6357</v>
      </c>
      <c r="C323" t="s">
        <v>3195</v>
      </c>
      <c r="D323" t="s">
        <v>1388</v>
      </c>
      <c r="E323" s="1">
        <f t="shared" si="5"/>
        <v>6315.75</v>
      </c>
      <c r="F323" s="1">
        <v>1493</v>
      </c>
      <c r="G323" t="s">
        <v>12</v>
      </c>
      <c r="H323" t="s">
        <v>13</v>
      </c>
      <c r="I323" s="6">
        <v>100000</v>
      </c>
      <c r="J323" t="s">
        <v>14</v>
      </c>
      <c r="K323" t="s">
        <v>21</v>
      </c>
      <c r="L323" s="1" t="s">
        <v>309</v>
      </c>
      <c r="M323">
        <v>7</v>
      </c>
      <c r="N323" t="s">
        <v>316</v>
      </c>
      <c r="O323" t="s">
        <v>47</v>
      </c>
      <c r="P323" t="s">
        <v>267</v>
      </c>
    </row>
    <row r="324" spans="1:16" x14ac:dyDescent="0.3">
      <c r="A324">
        <v>322</v>
      </c>
      <c r="B324" s="2" t="s">
        <v>6365</v>
      </c>
      <c r="C324" t="s">
        <v>3196</v>
      </c>
      <c r="D324" t="s">
        <v>1222</v>
      </c>
      <c r="E324" s="1">
        <f t="shared" si="5"/>
        <v>13233</v>
      </c>
      <c r="F324" s="1">
        <v>1497</v>
      </c>
      <c r="G324" t="s">
        <v>12</v>
      </c>
      <c r="H324" t="s">
        <v>13</v>
      </c>
      <c r="I324" s="6">
        <v>20000</v>
      </c>
      <c r="J324" t="s">
        <v>14</v>
      </c>
      <c r="K324" t="s">
        <v>15</v>
      </c>
      <c r="L324" s="1" t="s">
        <v>317</v>
      </c>
      <c r="M324">
        <v>5</v>
      </c>
      <c r="O324" t="s">
        <v>47</v>
      </c>
      <c r="P324" t="s">
        <v>267</v>
      </c>
    </row>
    <row r="325" spans="1:16" x14ac:dyDescent="0.3">
      <c r="A325">
        <v>323</v>
      </c>
      <c r="B325" s="2" t="s">
        <v>6352</v>
      </c>
      <c r="C325" t="s">
        <v>3197</v>
      </c>
      <c r="D325" t="s">
        <v>1389</v>
      </c>
      <c r="E325" s="1">
        <f t="shared" si="5"/>
        <v>22857</v>
      </c>
      <c r="F325" s="1">
        <v>1995</v>
      </c>
      <c r="G325" t="s">
        <v>12</v>
      </c>
      <c r="H325" t="s">
        <v>20</v>
      </c>
      <c r="I325" s="6">
        <v>100000</v>
      </c>
      <c r="J325" t="s">
        <v>14</v>
      </c>
      <c r="K325" t="s">
        <v>21</v>
      </c>
      <c r="L325" s="1" t="s">
        <v>258</v>
      </c>
      <c r="M325">
        <v>5</v>
      </c>
      <c r="N325" t="s">
        <v>318</v>
      </c>
      <c r="O325" t="s">
        <v>47</v>
      </c>
      <c r="P325" t="s">
        <v>267</v>
      </c>
    </row>
    <row r="326" spans="1:16" x14ac:dyDescent="0.3">
      <c r="A326">
        <v>324</v>
      </c>
      <c r="B326" s="2" t="s">
        <v>6361</v>
      </c>
      <c r="C326" t="s">
        <v>3198</v>
      </c>
      <c r="D326" t="s">
        <v>1390</v>
      </c>
      <c r="E326" s="1">
        <f t="shared" si="5"/>
        <v>6893.1900000000005</v>
      </c>
      <c r="F326" s="1">
        <v>1197</v>
      </c>
      <c r="G326" t="s">
        <v>12</v>
      </c>
      <c r="H326" t="s">
        <v>13</v>
      </c>
      <c r="I326" s="6">
        <v>65698</v>
      </c>
      <c r="J326" t="s">
        <v>14</v>
      </c>
      <c r="K326" t="s">
        <v>15</v>
      </c>
      <c r="L326" s="1" t="s">
        <v>84</v>
      </c>
      <c r="M326">
        <v>5</v>
      </c>
      <c r="N326" t="s">
        <v>308</v>
      </c>
      <c r="O326" t="s">
        <v>18</v>
      </c>
      <c r="P326" t="s">
        <v>267</v>
      </c>
    </row>
    <row r="327" spans="1:16" x14ac:dyDescent="0.3">
      <c r="A327">
        <v>325</v>
      </c>
      <c r="B327" s="2" t="s">
        <v>6358</v>
      </c>
      <c r="C327" t="s">
        <v>3199</v>
      </c>
      <c r="D327" t="s">
        <v>1334</v>
      </c>
      <c r="E327" s="1">
        <f t="shared" si="5"/>
        <v>4294.71</v>
      </c>
      <c r="F327" s="1">
        <v>1598</v>
      </c>
      <c r="G327" t="s">
        <v>12</v>
      </c>
      <c r="H327" t="s">
        <v>13</v>
      </c>
      <c r="I327" s="6">
        <v>82101</v>
      </c>
      <c r="J327" t="s">
        <v>25</v>
      </c>
      <c r="K327" t="s">
        <v>15</v>
      </c>
      <c r="L327" s="1" t="s">
        <v>319</v>
      </c>
      <c r="M327">
        <v>5</v>
      </c>
      <c r="N327" t="s">
        <v>320</v>
      </c>
      <c r="O327" t="s">
        <v>47</v>
      </c>
      <c r="P327" t="s">
        <v>267</v>
      </c>
    </row>
    <row r="328" spans="1:16" x14ac:dyDescent="0.3">
      <c r="A328">
        <v>326</v>
      </c>
      <c r="B328" s="2" t="s">
        <v>6354</v>
      </c>
      <c r="C328" t="s">
        <v>3011</v>
      </c>
      <c r="D328" t="s">
        <v>1391</v>
      </c>
      <c r="E328" s="1">
        <f t="shared" si="5"/>
        <v>5485.6799999999994</v>
      </c>
      <c r="F328" s="1">
        <v>1364</v>
      </c>
      <c r="G328" t="s">
        <v>12</v>
      </c>
      <c r="H328" t="s">
        <v>13</v>
      </c>
      <c r="I328" s="6">
        <v>59819</v>
      </c>
      <c r="J328" t="s">
        <v>25</v>
      </c>
      <c r="K328" t="s">
        <v>21</v>
      </c>
      <c r="L328" s="1" t="s">
        <v>71</v>
      </c>
      <c r="M328">
        <v>5</v>
      </c>
      <c r="N328" t="s">
        <v>123</v>
      </c>
      <c r="O328" t="s">
        <v>18</v>
      </c>
      <c r="P328" t="s">
        <v>267</v>
      </c>
    </row>
    <row r="329" spans="1:16" x14ac:dyDescent="0.3">
      <c r="A329">
        <v>327</v>
      </c>
      <c r="B329" s="2" t="s">
        <v>6357</v>
      </c>
      <c r="C329" t="s">
        <v>3139</v>
      </c>
      <c r="D329" t="s">
        <v>1392</v>
      </c>
      <c r="E329" s="1">
        <f t="shared" si="5"/>
        <v>2851.11</v>
      </c>
      <c r="F329" s="1">
        <v>998</v>
      </c>
      <c r="G329" t="s">
        <v>240</v>
      </c>
      <c r="H329" t="s">
        <v>13</v>
      </c>
      <c r="I329" s="6">
        <v>115250</v>
      </c>
      <c r="J329" t="s">
        <v>14</v>
      </c>
      <c r="K329" t="s">
        <v>15</v>
      </c>
      <c r="L329" s="1" t="s">
        <v>86</v>
      </c>
      <c r="M329">
        <v>5</v>
      </c>
      <c r="N329" t="s">
        <v>269</v>
      </c>
      <c r="O329" t="s">
        <v>18</v>
      </c>
      <c r="P329" t="s">
        <v>267</v>
      </c>
    </row>
    <row r="330" spans="1:16" x14ac:dyDescent="0.3">
      <c r="A330">
        <v>328</v>
      </c>
      <c r="B330" s="2" t="s">
        <v>6354</v>
      </c>
      <c r="C330" t="s">
        <v>3172</v>
      </c>
      <c r="D330" t="s">
        <v>1393</v>
      </c>
      <c r="E330" s="1">
        <f t="shared" si="5"/>
        <v>9214.98</v>
      </c>
      <c r="F330" s="1">
        <v>1591</v>
      </c>
      <c r="G330" t="s">
        <v>234</v>
      </c>
      <c r="H330" t="s">
        <v>13</v>
      </c>
      <c r="I330" s="6">
        <v>29033</v>
      </c>
      <c r="J330" t="s">
        <v>14</v>
      </c>
      <c r="K330" t="s">
        <v>15</v>
      </c>
      <c r="L330" s="1" t="s">
        <v>294</v>
      </c>
      <c r="M330">
        <v>5</v>
      </c>
      <c r="N330" t="s">
        <v>244</v>
      </c>
      <c r="O330" t="s">
        <v>47</v>
      </c>
      <c r="P330" t="s">
        <v>267</v>
      </c>
    </row>
    <row r="331" spans="1:16" x14ac:dyDescent="0.3">
      <c r="A331">
        <v>329</v>
      </c>
      <c r="B331" s="2" t="s">
        <v>6354</v>
      </c>
      <c r="C331" t="s">
        <v>3200</v>
      </c>
      <c r="D331" t="s">
        <v>1394</v>
      </c>
      <c r="E331" s="1">
        <f t="shared" si="5"/>
        <v>5762.37</v>
      </c>
      <c r="F331" s="1">
        <v>1197</v>
      </c>
      <c r="G331" t="s">
        <v>12</v>
      </c>
      <c r="H331" t="s">
        <v>13</v>
      </c>
      <c r="I331" s="6">
        <v>57294</v>
      </c>
      <c r="J331" t="s">
        <v>25</v>
      </c>
      <c r="K331" t="s">
        <v>15</v>
      </c>
      <c r="L331" s="1" t="s">
        <v>31</v>
      </c>
      <c r="M331">
        <v>5</v>
      </c>
      <c r="N331" t="s">
        <v>32</v>
      </c>
      <c r="O331" t="s">
        <v>18</v>
      </c>
      <c r="P331" t="s">
        <v>267</v>
      </c>
    </row>
    <row r="332" spans="1:16" x14ac:dyDescent="0.3">
      <c r="A332">
        <v>330</v>
      </c>
      <c r="B332" s="2" t="s">
        <v>6353</v>
      </c>
      <c r="C332" t="s">
        <v>3023</v>
      </c>
      <c r="D332" t="s">
        <v>1276</v>
      </c>
      <c r="E332" s="1">
        <f t="shared" si="5"/>
        <v>3248.1000000000004</v>
      </c>
      <c r="F332" s="1">
        <v>796</v>
      </c>
      <c r="G332" t="s">
        <v>12</v>
      </c>
      <c r="H332" t="s">
        <v>13</v>
      </c>
      <c r="I332" s="6">
        <v>32464</v>
      </c>
      <c r="J332" t="s">
        <v>14</v>
      </c>
      <c r="K332" t="s">
        <v>15</v>
      </c>
      <c r="L332" s="1" t="s">
        <v>89</v>
      </c>
      <c r="M332">
        <v>5</v>
      </c>
      <c r="N332" t="s">
        <v>90</v>
      </c>
      <c r="O332" t="s">
        <v>18</v>
      </c>
      <c r="P332" t="s">
        <v>267</v>
      </c>
    </row>
    <row r="333" spans="1:16" x14ac:dyDescent="0.3">
      <c r="A333">
        <v>331</v>
      </c>
      <c r="B333" s="2" t="s">
        <v>6353</v>
      </c>
      <c r="C333" t="s">
        <v>3201</v>
      </c>
      <c r="D333" t="s">
        <v>1395</v>
      </c>
      <c r="E333" s="1">
        <f t="shared" si="5"/>
        <v>8312.73</v>
      </c>
      <c r="F333" s="1">
        <v>1198</v>
      </c>
      <c r="G333" t="s">
        <v>12</v>
      </c>
      <c r="H333" t="s">
        <v>20</v>
      </c>
      <c r="I333" s="6">
        <v>12762</v>
      </c>
      <c r="J333" t="s">
        <v>14</v>
      </c>
      <c r="K333" t="s">
        <v>15</v>
      </c>
      <c r="L333" s="1" t="s">
        <v>172</v>
      </c>
      <c r="M333">
        <v>5</v>
      </c>
      <c r="N333" t="s">
        <v>173</v>
      </c>
      <c r="O333" t="s">
        <v>47</v>
      </c>
      <c r="P333" t="s">
        <v>267</v>
      </c>
    </row>
    <row r="334" spans="1:16" x14ac:dyDescent="0.3">
      <c r="A334">
        <v>332</v>
      </c>
      <c r="B334" s="2" t="s">
        <v>6352</v>
      </c>
      <c r="C334" t="s">
        <v>3202</v>
      </c>
      <c r="D334" t="s">
        <v>1396</v>
      </c>
      <c r="E334" s="1">
        <f t="shared" si="5"/>
        <v>5690.1900000000005</v>
      </c>
      <c r="F334" s="1">
        <v>1198</v>
      </c>
      <c r="G334" t="s">
        <v>268</v>
      </c>
      <c r="H334" t="s">
        <v>13</v>
      </c>
      <c r="I334" s="6">
        <v>51719</v>
      </c>
      <c r="J334" t="s">
        <v>14</v>
      </c>
      <c r="K334" t="s">
        <v>21</v>
      </c>
      <c r="L334" s="1" t="s">
        <v>200</v>
      </c>
      <c r="M334">
        <v>6</v>
      </c>
      <c r="N334" t="s">
        <v>201</v>
      </c>
      <c r="O334" t="s">
        <v>18</v>
      </c>
      <c r="P334" t="s">
        <v>267</v>
      </c>
    </row>
    <row r="335" spans="1:16" x14ac:dyDescent="0.3">
      <c r="A335">
        <v>333</v>
      </c>
      <c r="B335" s="2" t="s">
        <v>6362</v>
      </c>
      <c r="C335" t="s">
        <v>3203</v>
      </c>
      <c r="D335" t="s">
        <v>1397</v>
      </c>
      <c r="E335" s="1">
        <f t="shared" si="5"/>
        <v>1383.4499999999998</v>
      </c>
      <c r="F335" s="1">
        <v>998</v>
      </c>
      <c r="G335" t="s">
        <v>12</v>
      </c>
      <c r="H335" t="s">
        <v>13</v>
      </c>
      <c r="I335" s="6">
        <v>110000</v>
      </c>
      <c r="J335" t="s">
        <v>14</v>
      </c>
      <c r="K335" t="s">
        <v>15</v>
      </c>
      <c r="L335" s="1" t="s">
        <v>49</v>
      </c>
      <c r="M335">
        <v>5</v>
      </c>
      <c r="N335" t="s">
        <v>220</v>
      </c>
      <c r="O335" t="s">
        <v>18</v>
      </c>
      <c r="P335" t="s">
        <v>267</v>
      </c>
    </row>
    <row r="336" spans="1:16" x14ac:dyDescent="0.3">
      <c r="A336">
        <v>334</v>
      </c>
      <c r="B336" s="2" t="s">
        <v>6352</v>
      </c>
      <c r="C336" t="s">
        <v>3204</v>
      </c>
      <c r="D336" t="s">
        <v>1289</v>
      </c>
      <c r="E336" s="1">
        <f t="shared" si="5"/>
        <v>8421</v>
      </c>
      <c r="F336" s="1">
        <v>2179</v>
      </c>
      <c r="G336" t="s">
        <v>12</v>
      </c>
      <c r="H336" t="s">
        <v>13</v>
      </c>
      <c r="I336" s="6">
        <v>70000</v>
      </c>
      <c r="J336" t="s">
        <v>25</v>
      </c>
      <c r="K336" t="s">
        <v>21</v>
      </c>
      <c r="L336" s="1" t="s">
        <v>321</v>
      </c>
      <c r="M336">
        <v>7</v>
      </c>
      <c r="N336" t="s">
        <v>196</v>
      </c>
      <c r="O336" t="s">
        <v>47</v>
      </c>
      <c r="P336" t="s">
        <v>267</v>
      </c>
    </row>
    <row r="337" spans="1:16" x14ac:dyDescent="0.3">
      <c r="A337">
        <v>335</v>
      </c>
      <c r="B337" s="2" t="s">
        <v>6353</v>
      </c>
      <c r="C337" t="s">
        <v>3205</v>
      </c>
      <c r="D337" t="s">
        <v>1289</v>
      </c>
      <c r="E337" s="1">
        <f t="shared" si="5"/>
        <v>8421</v>
      </c>
      <c r="F337" s="1">
        <v>1248</v>
      </c>
      <c r="G337" t="s">
        <v>12</v>
      </c>
      <c r="H337" t="s">
        <v>20</v>
      </c>
      <c r="I337" s="6">
        <v>60000</v>
      </c>
      <c r="J337" t="s">
        <v>14</v>
      </c>
      <c r="K337" t="s">
        <v>21</v>
      </c>
      <c r="L337" s="1" t="s">
        <v>64</v>
      </c>
      <c r="M337">
        <v>5</v>
      </c>
      <c r="N337" t="s">
        <v>130</v>
      </c>
      <c r="O337" t="s">
        <v>18</v>
      </c>
      <c r="P337" t="s">
        <v>267</v>
      </c>
    </row>
    <row r="338" spans="1:16" x14ac:dyDescent="0.3">
      <c r="A338">
        <v>336</v>
      </c>
      <c r="B338" s="2" t="s">
        <v>6365</v>
      </c>
      <c r="C338" t="s">
        <v>3206</v>
      </c>
      <c r="D338" t="s">
        <v>1398</v>
      </c>
      <c r="E338" s="1">
        <f t="shared" si="5"/>
        <v>17720.190000000002</v>
      </c>
      <c r="F338" s="1">
        <v>999</v>
      </c>
      <c r="G338" t="s">
        <v>12</v>
      </c>
      <c r="H338" t="s">
        <v>13</v>
      </c>
      <c r="I338" s="6">
        <v>10000</v>
      </c>
      <c r="J338" t="s">
        <v>14</v>
      </c>
      <c r="K338" t="s">
        <v>15</v>
      </c>
      <c r="L338" s="1" t="s">
        <v>322</v>
      </c>
      <c r="M338">
        <v>5</v>
      </c>
      <c r="N338" t="s">
        <v>323</v>
      </c>
      <c r="O338" t="s">
        <v>28</v>
      </c>
      <c r="P338" t="s">
        <v>267</v>
      </c>
    </row>
    <row r="339" spans="1:16" x14ac:dyDescent="0.3">
      <c r="A339">
        <v>337</v>
      </c>
      <c r="B339" s="2" t="s">
        <v>6358</v>
      </c>
      <c r="C339" t="s">
        <v>3042</v>
      </c>
      <c r="D339" t="s">
        <v>1259</v>
      </c>
      <c r="E339" s="1">
        <f t="shared" si="5"/>
        <v>4812</v>
      </c>
      <c r="F339" s="1">
        <v>1248</v>
      </c>
      <c r="G339" t="s">
        <v>12</v>
      </c>
      <c r="H339" t="s">
        <v>13</v>
      </c>
      <c r="I339" s="6">
        <v>80000</v>
      </c>
      <c r="J339" t="s">
        <v>42</v>
      </c>
      <c r="K339" t="s">
        <v>21</v>
      </c>
      <c r="L339" s="1" t="s">
        <v>64</v>
      </c>
      <c r="M339">
        <v>5</v>
      </c>
      <c r="N339" t="s">
        <v>158</v>
      </c>
      <c r="O339" t="s">
        <v>18</v>
      </c>
      <c r="P339" t="s">
        <v>267</v>
      </c>
    </row>
    <row r="340" spans="1:16" x14ac:dyDescent="0.3">
      <c r="A340">
        <v>338</v>
      </c>
      <c r="B340" s="2" t="s">
        <v>6357</v>
      </c>
      <c r="C340" t="s">
        <v>3207</v>
      </c>
      <c r="D340" t="s">
        <v>1399</v>
      </c>
      <c r="E340" s="1">
        <f t="shared" si="5"/>
        <v>9034.5299999999988</v>
      </c>
      <c r="F340" s="1">
        <v>2179</v>
      </c>
      <c r="G340" t="s">
        <v>12</v>
      </c>
      <c r="H340" t="s">
        <v>13</v>
      </c>
      <c r="I340" s="6">
        <v>80000</v>
      </c>
      <c r="J340" t="s">
        <v>25</v>
      </c>
      <c r="K340" t="s">
        <v>21</v>
      </c>
      <c r="L340" s="1" t="s">
        <v>22</v>
      </c>
      <c r="M340">
        <v>7</v>
      </c>
      <c r="N340" t="s">
        <v>196</v>
      </c>
      <c r="O340" t="s">
        <v>47</v>
      </c>
      <c r="P340" t="s">
        <v>267</v>
      </c>
    </row>
    <row r="341" spans="1:16" x14ac:dyDescent="0.3">
      <c r="A341">
        <v>339</v>
      </c>
      <c r="B341" s="2" t="s">
        <v>6353</v>
      </c>
      <c r="C341" t="s">
        <v>3208</v>
      </c>
      <c r="D341" t="s">
        <v>1272</v>
      </c>
      <c r="E341" s="1">
        <f t="shared" si="5"/>
        <v>6857.1</v>
      </c>
      <c r="F341" s="1">
        <v>1396</v>
      </c>
      <c r="G341" t="s">
        <v>240</v>
      </c>
      <c r="H341" t="s">
        <v>13</v>
      </c>
      <c r="I341" s="6">
        <v>66141</v>
      </c>
      <c r="J341" t="s">
        <v>25</v>
      </c>
      <c r="K341" t="s">
        <v>21</v>
      </c>
      <c r="L341" s="1" t="s">
        <v>186</v>
      </c>
      <c r="M341">
        <v>5</v>
      </c>
      <c r="N341" t="s">
        <v>187</v>
      </c>
      <c r="O341" t="s">
        <v>18</v>
      </c>
      <c r="P341" t="s">
        <v>267</v>
      </c>
    </row>
    <row r="342" spans="1:16" x14ac:dyDescent="0.3">
      <c r="A342">
        <v>340</v>
      </c>
      <c r="B342" s="2" t="s">
        <v>6353</v>
      </c>
      <c r="C342" t="s">
        <v>3209</v>
      </c>
      <c r="D342" t="s">
        <v>1400</v>
      </c>
      <c r="E342" s="1">
        <f t="shared" si="5"/>
        <v>5281.1699999999992</v>
      </c>
      <c r="F342" s="1">
        <v>1199</v>
      </c>
      <c r="G342" t="s">
        <v>12</v>
      </c>
      <c r="H342" t="s">
        <v>20</v>
      </c>
      <c r="I342" s="6">
        <v>8769</v>
      </c>
      <c r="J342" t="s">
        <v>25</v>
      </c>
      <c r="K342" t="s">
        <v>15</v>
      </c>
      <c r="L342" s="1" t="s">
        <v>324</v>
      </c>
      <c r="M342">
        <v>5</v>
      </c>
      <c r="N342" t="s">
        <v>81</v>
      </c>
      <c r="O342" t="s">
        <v>18</v>
      </c>
      <c r="P342" t="s">
        <v>267</v>
      </c>
    </row>
    <row r="343" spans="1:16" x14ac:dyDescent="0.3">
      <c r="A343">
        <v>341</v>
      </c>
      <c r="B343" s="2" t="s">
        <v>6353</v>
      </c>
      <c r="C343" t="s">
        <v>3141</v>
      </c>
      <c r="D343" t="s">
        <v>1401</v>
      </c>
      <c r="E343" s="1">
        <f t="shared" si="5"/>
        <v>8890.17</v>
      </c>
      <c r="F343" s="1">
        <v>1248</v>
      </c>
      <c r="G343" t="s">
        <v>234</v>
      </c>
      <c r="H343" t="s">
        <v>13</v>
      </c>
      <c r="I343" s="6">
        <v>30806</v>
      </c>
      <c r="J343" t="s">
        <v>14</v>
      </c>
      <c r="K343" t="s">
        <v>21</v>
      </c>
      <c r="L343" s="1" t="s">
        <v>82</v>
      </c>
      <c r="M343">
        <v>5</v>
      </c>
      <c r="N343" t="s">
        <v>83</v>
      </c>
      <c r="O343" t="s">
        <v>47</v>
      </c>
      <c r="P343" t="s">
        <v>267</v>
      </c>
    </row>
    <row r="344" spans="1:16" x14ac:dyDescent="0.3">
      <c r="A344">
        <v>342</v>
      </c>
      <c r="B344" s="2" t="s">
        <v>6361</v>
      </c>
      <c r="C344" t="s">
        <v>2980</v>
      </c>
      <c r="D344" t="s">
        <v>1402</v>
      </c>
      <c r="E344" s="1">
        <f t="shared" si="5"/>
        <v>3993.9599999999996</v>
      </c>
      <c r="F344" s="1">
        <v>796</v>
      </c>
      <c r="G344" t="s">
        <v>268</v>
      </c>
      <c r="H344" t="s">
        <v>13</v>
      </c>
      <c r="I344" s="6">
        <v>33245</v>
      </c>
      <c r="J344" t="s">
        <v>14</v>
      </c>
      <c r="K344" t="s">
        <v>15</v>
      </c>
      <c r="L344" s="1" t="s">
        <v>89</v>
      </c>
      <c r="M344">
        <v>5</v>
      </c>
      <c r="N344" t="s">
        <v>90</v>
      </c>
      <c r="O344" t="s">
        <v>18</v>
      </c>
      <c r="P344" t="s">
        <v>267</v>
      </c>
    </row>
    <row r="345" spans="1:16" x14ac:dyDescent="0.3">
      <c r="A345">
        <v>343</v>
      </c>
      <c r="B345" s="2" t="s">
        <v>6353</v>
      </c>
      <c r="C345" t="s">
        <v>3210</v>
      </c>
      <c r="D345" t="s">
        <v>1403</v>
      </c>
      <c r="E345" s="1">
        <f t="shared" si="5"/>
        <v>7133.79</v>
      </c>
      <c r="F345" s="1">
        <v>1197</v>
      </c>
      <c r="G345" t="s">
        <v>268</v>
      </c>
      <c r="H345" t="s">
        <v>13</v>
      </c>
      <c r="I345" s="6">
        <v>42665</v>
      </c>
      <c r="J345" t="s">
        <v>14</v>
      </c>
      <c r="K345" t="s">
        <v>15</v>
      </c>
      <c r="L345" s="1" t="s">
        <v>31</v>
      </c>
      <c r="M345">
        <v>5</v>
      </c>
      <c r="N345" t="s">
        <v>41</v>
      </c>
      <c r="O345" t="s">
        <v>28</v>
      </c>
      <c r="P345" t="s">
        <v>267</v>
      </c>
    </row>
    <row r="346" spans="1:16" x14ac:dyDescent="0.3">
      <c r="A346">
        <v>344</v>
      </c>
      <c r="B346" s="2" t="s">
        <v>6353</v>
      </c>
      <c r="C346" t="s">
        <v>3211</v>
      </c>
      <c r="D346" t="s">
        <v>1404</v>
      </c>
      <c r="E346" s="1">
        <f t="shared" si="5"/>
        <v>6436.0499999999993</v>
      </c>
      <c r="F346" s="1">
        <v>1498</v>
      </c>
      <c r="G346" t="s">
        <v>240</v>
      </c>
      <c r="H346" t="s">
        <v>13</v>
      </c>
      <c r="I346" s="6">
        <v>114431</v>
      </c>
      <c r="J346" t="s">
        <v>14</v>
      </c>
      <c r="K346" t="s">
        <v>21</v>
      </c>
      <c r="L346" s="1" t="s">
        <v>45</v>
      </c>
      <c r="M346">
        <v>5</v>
      </c>
      <c r="N346" t="s">
        <v>152</v>
      </c>
      <c r="O346" t="s">
        <v>28</v>
      </c>
      <c r="P346" t="s">
        <v>267</v>
      </c>
    </row>
    <row r="347" spans="1:16" x14ac:dyDescent="0.3">
      <c r="A347">
        <v>345</v>
      </c>
      <c r="B347" s="2" t="s">
        <v>6361</v>
      </c>
      <c r="C347" t="s">
        <v>3150</v>
      </c>
      <c r="D347" t="s">
        <v>1405</v>
      </c>
      <c r="E347" s="1">
        <f t="shared" si="5"/>
        <v>6568.38</v>
      </c>
      <c r="F347" s="1">
        <v>1197</v>
      </c>
      <c r="G347" t="s">
        <v>12</v>
      </c>
      <c r="H347" t="s">
        <v>13</v>
      </c>
      <c r="I347" s="6">
        <v>38658</v>
      </c>
      <c r="J347" t="s">
        <v>14</v>
      </c>
      <c r="K347" t="s">
        <v>15</v>
      </c>
      <c r="L347" s="1" t="s">
        <v>16</v>
      </c>
      <c r="M347">
        <v>5</v>
      </c>
      <c r="N347" t="s">
        <v>17</v>
      </c>
      <c r="O347" t="s">
        <v>18</v>
      </c>
      <c r="P347" t="s">
        <v>267</v>
      </c>
    </row>
    <row r="348" spans="1:16" x14ac:dyDescent="0.3">
      <c r="A348">
        <v>346</v>
      </c>
      <c r="B348" s="2" t="s">
        <v>6353</v>
      </c>
      <c r="C348" t="s">
        <v>3212</v>
      </c>
      <c r="D348" t="s">
        <v>1383</v>
      </c>
      <c r="E348" s="1">
        <f t="shared" si="5"/>
        <v>6063.12</v>
      </c>
      <c r="F348" s="1">
        <v>1197</v>
      </c>
      <c r="G348" t="s">
        <v>12</v>
      </c>
      <c r="H348" t="s">
        <v>13</v>
      </c>
      <c r="I348" s="6">
        <v>23724</v>
      </c>
      <c r="J348" t="s">
        <v>14</v>
      </c>
      <c r="K348" t="s">
        <v>15</v>
      </c>
      <c r="L348" s="1" t="s">
        <v>31</v>
      </c>
      <c r="M348">
        <v>5</v>
      </c>
      <c r="N348" t="s">
        <v>74</v>
      </c>
      <c r="O348" t="s">
        <v>18</v>
      </c>
      <c r="P348" t="s">
        <v>267</v>
      </c>
    </row>
    <row r="349" spans="1:16" x14ac:dyDescent="0.3">
      <c r="A349">
        <v>347</v>
      </c>
      <c r="B349" s="2" t="s">
        <v>6360</v>
      </c>
      <c r="C349" t="s">
        <v>3029</v>
      </c>
      <c r="D349" t="s">
        <v>1228</v>
      </c>
      <c r="E349" s="1">
        <f t="shared" si="5"/>
        <v>3609</v>
      </c>
      <c r="F349" s="1">
        <v>799</v>
      </c>
      <c r="G349" t="s">
        <v>12</v>
      </c>
      <c r="H349" t="s">
        <v>13</v>
      </c>
      <c r="I349" s="6">
        <v>60000</v>
      </c>
      <c r="J349" t="s">
        <v>42</v>
      </c>
      <c r="K349" t="s">
        <v>15</v>
      </c>
      <c r="L349" s="1" t="s">
        <v>325</v>
      </c>
      <c r="M349">
        <v>5</v>
      </c>
      <c r="N349" t="s">
        <v>326</v>
      </c>
      <c r="O349" t="s">
        <v>18</v>
      </c>
      <c r="P349" t="s">
        <v>267</v>
      </c>
    </row>
    <row r="350" spans="1:16" x14ac:dyDescent="0.3">
      <c r="A350">
        <v>348</v>
      </c>
      <c r="B350" s="2" t="s">
        <v>6365</v>
      </c>
      <c r="C350" t="s">
        <v>3213</v>
      </c>
      <c r="D350" t="s">
        <v>1263</v>
      </c>
      <c r="E350" s="1">
        <f t="shared" si="5"/>
        <v>7819.5</v>
      </c>
      <c r="F350" s="1">
        <v>998</v>
      </c>
      <c r="G350" t="s">
        <v>12</v>
      </c>
      <c r="H350" t="s">
        <v>13</v>
      </c>
      <c r="I350" s="6">
        <v>70000</v>
      </c>
      <c r="J350" t="s">
        <v>14</v>
      </c>
      <c r="K350" t="s">
        <v>51</v>
      </c>
      <c r="L350" s="1" t="s">
        <v>327</v>
      </c>
      <c r="M350">
        <v>5</v>
      </c>
      <c r="N350" t="s">
        <v>328</v>
      </c>
      <c r="O350" t="s">
        <v>18</v>
      </c>
      <c r="P350" t="s">
        <v>267</v>
      </c>
    </row>
    <row r="351" spans="1:16" x14ac:dyDescent="0.3">
      <c r="A351">
        <v>349</v>
      </c>
      <c r="B351" s="2" t="s">
        <v>6363</v>
      </c>
      <c r="C351" t="s">
        <v>3214</v>
      </c>
      <c r="D351" t="s">
        <v>1228</v>
      </c>
      <c r="E351" s="1">
        <f t="shared" si="5"/>
        <v>3609</v>
      </c>
      <c r="F351" s="1">
        <v>1591</v>
      </c>
      <c r="G351" t="s">
        <v>12</v>
      </c>
      <c r="H351" t="s">
        <v>13</v>
      </c>
      <c r="I351" s="6">
        <v>110000</v>
      </c>
      <c r="J351" t="s">
        <v>25</v>
      </c>
      <c r="K351" t="s">
        <v>15</v>
      </c>
      <c r="L351" s="1" t="s">
        <v>294</v>
      </c>
      <c r="M351">
        <v>5</v>
      </c>
      <c r="N351" t="s">
        <v>259</v>
      </c>
      <c r="O351" t="s">
        <v>28</v>
      </c>
      <c r="P351" t="s">
        <v>267</v>
      </c>
    </row>
    <row r="352" spans="1:16" x14ac:dyDescent="0.3">
      <c r="A352">
        <v>350</v>
      </c>
      <c r="B352" s="2" t="s">
        <v>6352</v>
      </c>
      <c r="C352" t="s">
        <v>3215</v>
      </c>
      <c r="D352" t="s">
        <v>1209</v>
      </c>
      <c r="E352" s="1">
        <f t="shared" si="5"/>
        <v>6556.35</v>
      </c>
      <c r="F352" s="1">
        <v>1198</v>
      </c>
      <c r="G352" t="s">
        <v>12</v>
      </c>
      <c r="H352" t="s">
        <v>13</v>
      </c>
      <c r="I352" s="6">
        <v>20000</v>
      </c>
      <c r="J352" t="s">
        <v>14</v>
      </c>
      <c r="K352" t="s">
        <v>15</v>
      </c>
      <c r="L352" s="1" t="s">
        <v>172</v>
      </c>
      <c r="M352">
        <v>5</v>
      </c>
      <c r="N352" t="s">
        <v>173</v>
      </c>
      <c r="O352" t="s">
        <v>47</v>
      </c>
      <c r="P352" t="s">
        <v>267</v>
      </c>
    </row>
    <row r="353" spans="1:16" x14ac:dyDescent="0.3">
      <c r="A353">
        <v>351</v>
      </c>
      <c r="B353" s="2" t="s">
        <v>6365</v>
      </c>
      <c r="C353" t="s">
        <v>3216</v>
      </c>
      <c r="D353" t="s">
        <v>1249</v>
      </c>
      <c r="E353" s="1">
        <f t="shared" si="5"/>
        <v>14436</v>
      </c>
      <c r="F353" s="1">
        <v>1493</v>
      </c>
      <c r="G353" t="s">
        <v>12</v>
      </c>
      <c r="H353" t="s">
        <v>13</v>
      </c>
      <c r="I353" s="6">
        <v>40000</v>
      </c>
      <c r="J353" t="s">
        <v>14</v>
      </c>
      <c r="K353" t="s">
        <v>21</v>
      </c>
      <c r="L353" s="1" t="s">
        <v>329</v>
      </c>
      <c r="M353">
        <v>5</v>
      </c>
      <c r="N353" t="s">
        <v>330</v>
      </c>
      <c r="O353" t="s">
        <v>28</v>
      </c>
      <c r="P353" t="s">
        <v>267</v>
      </c>
    </row>
    <row r="354" spans="1:16" x14ac:dyDescent="0.3">
      <c r="A354">
        <v>352</v>
      </c>
      <c r="B354" s="2" t="s">
        <v>6357</v>
      </c>
      <c r="C354" t="s">
        <v>3207</v>
      </c>
      <c r="D354" t="s">
        <v>1399</v>
      </c>
      <c r="E354" s="1">
        <f t="shared" si="5"/>
        <v>9034.5299999999988</v>
      </c>
      <c r="F354" s="1">
        <v>2179</v>
      </c>
      <c r="G354" t="s">
        <v>12</v>
      </c>
      <c r="H354" t="s">
        <v>13</v>
      </c>
      <c r="I354" s="6">
        <v>80000</v>
      </c>
      <c r="J354" t="s">
        <v>25</v>
      </c>
      <c r="K354" t="s">
        <v>21</v>
      </c>
      <c r="L354" s="1" t="s">
        <v>22</v>
      </c>
      <c r="M354">
        <v>7</v>
      </c>
      <c r="N354" t="s">
        <v>196</v>
      </c>
      <c r="O354" t="s">
        <v>47</v>
      </c>
      <c r="P354" t="s">
        <v>267</v>
      </c>
    </row>
    <row r="355" spans="1:16" x14ac:dyDescent="0.3">
      <c r="A355">
        <v>353</v>
      </c>
      <c r="B355" s="2" t="s">
        <v>6352</v>
      </c>
      <c r="C355" t="s">
        <v>3217</v>
      </c>
      <c r="D355" t="s">
        <v>1302</v>
      </c>
      <c r="E355" s="1">
        <f t="shared" si="5"/>
        <v>3789.45</v>
      </c>
      <c r="F355" s="1">
        <v>999</v>
      </c>
      <c r="G355" t="s">
        <v>234</v>
      </c>
      <c r="H355" t="s">
        <v>20</v>
      </c>
      <c r="I355" s="6">
        <v>34061</v>
      </c>
      <c r="J355" t="s">
        <v>14</v>
      </c>
      <c r="K355" t="s">
        <v>15</v>
      </c>
      <c r="L355" s="1" t="s">
        <v>134</v>
      </c>
      <c r="M355">
        <v>5</v>
      </c>
      <c r="N355" t="s">
        <v>331</v>
      </c>
      <c r="O355" t="s">
        <v>18</v>
      </c>
      <c r="P355" t="s">
        <v>267</v>
      </c>
    </row>
    <row r="356" spans="1:16" x14ac:dyDescent="0.3">
      <c r="A356">
        <v>354</v>
      </c>
      <c r="B356" s="2" t="s">
        <v>6353</v>
      </c>
      <c r="C356" t="s">
        <v>3218</v>
      </c>
      <c r="D356" t="s">
        <v>1213</v>
      </c>
      <c r="E356" s="1">
        <f t="shared" si="5"/>
        <v>5654.1</v>
      </c>
      <c r="F356" s="1">
        <v>1197</v>
      </c>
      <c r="G356" t="s">
        <v>268</v>
      </c>
      <c r="H356" t="s">
        <v>13</v>
      </c>
      <c r="I356" s="6">
        <v>51140</v>
      </c>
      <c r="J356" t="s">
        <v>25</v>
      </c>
      <c r="K356" t="s">
        <v>15</v>
      </c>
      <c r="L356" s="1" t="s">
        <v>31</v>
      </c>
      <c r="M356">
        <v>5</v>
      </c>
      <c r="N356" t="s">
        <v>74</v>
      </c>
      <c r="O356" t="s">
        <v>18</v>
      </c>
      <c r="P356" t="s">
        <v>267</v>
      </c>
    </row>
    <row r="357" spans="1:16" x14ac:dyDescent="0.3">
      <c r="A357">
        <v>355</v>
      </c>
      <c r="B357" s="2" t="s">
        <v>6358</v>
      </c>
      <c r="C357" t="s">
        <v>3022</v>
      </c>
      <c r="D357" t="s">
        <v>1406</v>
      </c>
      <c r="E357" s="1">
        <f t="shared" si="5"/>
        <v>2995.4700000000003</v>
      </c>
      <c r="F357" s="1">
        <v>1086</v>
      </c>
      <c r="G357" t="s">
        <v>268</v>
      </c>
      <c r="H357" t="s">
        <v>13</v>
      </c>
      <c r="I357" s="6">
        <v>55076</v>
      </c>
      <c r="J357" t="s">
        <v>14</v>
      </c>
      <c r="K357" t="s">
        <v>15</v>
      </c>
      <c r="L357" s="1" t="s">
        <v>29</v>
      </c>
      <c r="M357">
        <v>5</v>
      </c>
      <c r="N357" t="s">
        <v>30</v>
      </c>
      <c r="O357" t="s">
        <v>18</v>
      </c>
      <c r="P357" t="s">
        <v>267</v>
      </c>
    </row>
    <row r="358" spans="1:16" x14ac:dyDescent="0.3">
      <c r="A358">
        <v>356</v>
      </c>
      <c r="B358" s="2" t="s">
        <v>6354</v>
      </c>
      <c r="C358" t="s">
        <v>3031</v>
      </c>
      <c r="D358" t="s">
        <v>1302</v>
      </c>
      <c r="E358" s="1">
        <f t="shared" si="5"/>
        <v>3789.45</v>
      </c>
      <c r="F358" s="1">
        <v>1120</v>
      </c>
      <c r="G358" t="s">
        <v>12</v>
      </c>
      <c r="H358" t="s">
        <v>13</v>
      </c>
      <c r="I358" s="6">
        <v>113593</v>
      </c>
      <c r="J358" t="s">
        <v>25</v>
      </c>
      <c r="K358" t="s">
        <v>21</v>
      </c>
      <c r="L358" s="1" t="s">
        <v>146</v>
      </c>
      <c r="M358">
        <v>5</v>
      </c>
      <c r="N358" t="s">
        <v>98</v>
      </c>
      <c r="O358" t="s">
        <v>18</v>
      </c>
      <c r="P358" t="s">
        <v>267</v>
      </c>
    </row>
    <row r="359" spans="1:16" x14ac:dyDescent="0.3">
      <c r="A359">
        <v>357</v>
      </c>
      <c r="B359" s="2" t="s">
        <v>6357</v>
      </c>
      <c r="C359" t="s">
        <v>3150</v>
      </c>
      <c r="D359" t="s">
        <v>1407</v>
      </c>
      <c r="E359" s="1">
        <f t="shared" si="5"/>
        <v>5642.0700000000006</v>
      </c>
      <c r="F359" s="1">
        <v>1197</v>
      </c>
      <c r="G359" t="s">
        <v>240</v>
      </c>
      <c r="H359" t="s">
        <v>13</v>
      </c>
      <c r="I359" s="6">
        <v>54091</v>
      </c>
      <c r="J359" t="s">
        <v>14</v>
      </c>
      <c r="K359" t="s">
        <v>15</v>
      </c>
      <c r="L359" s="1" t="s">
        <v>16</v>
      </c>
      <c r="M359">
        <v>5</v>
      </c>
      <c r="N359" t="s">
        <v>17</v>
      </c>
      <c r="O359" t="s">
        <v>18</v>
      </c>
      <c r="P359" t="s">
        <v>267</v>
      </c>
    </row>
    <row r="360" spans="1:16" x14ac:dyDescent="0.3">
      <c r="A360">
        <v>358</v>
      </c>
      <c r="B360" s="2" t="s">
        <v>6363</v>
      </c>
      <c r="C360" t="s">
        <v>3219</v>
      </c>
      <c r="D360" t="s">
        <v>1408</v>
      </c>
      <c r="E360" s="1">
        <f t="shared" si="5"/>
        <v>5942.8200000000006</v>
      </c>
      <c r="F360" s="1">
        <v>1497</v>
      </c>
      <c r="G360" t="s">
        <v>12</v>
      </c>
      <c r="H360" t="s">
        <v>20</v>
      </c>
      <c r="I360" s="6">
        <v>56446</v>
      </c>
      <c r="J360" t="s">
        <v>25</v>
      </c>
      <c r="K360" t="s">
        <v>15</v>
      </c>
      <c r="L360" s="1" t="s">
        <v>332</v>
      </c>
      <c r="M360">
        <v>5</v>
      </c>
      <c r="N360" t="s">
        <v>333</v>
      </c>
      <c r="O360" t="s">
        <v>28</v>
      </c>
      <c r="P360" t="s">
        <v>267</v>
      </c>
    </row>
    <row r="361" spans="1:16" x14ac:dyDescent="0.3">
      <c r="A361">
        <v>359</v>
      </c>
      <c r="B361" s="2" t="s">
        <v>6353</v>
      </c>
      <c r="C361" t="s">
        <v>3220</v>
      </c>
      <c r="D361" t="s">
        <v>1409</v>
      </c>
      <c r="E361" s="1">
        <f t="shared" si="5"/>
        <v>5726.28</v>
      </c>
      <c r="F361" s="1">
        <v>1086</v>
      </c>
      <c r="G361" t="s">
        <v>234</v>
      </c>
      <c r="H361" t="s">
        <v>13</v>
      </c>
      <c r="I361" s="6">
        <v>41609</v>
      </c>
      <c r="J361" t="s">
        <v>14</v>
      </c>
      <c r="K361" t="s">
        <v>51</v>
      </c>
      <c r="L361" s="1" t="s">
        <v>334</v>
      </c>
      <c r="M361">
        <v>5</v>
      </c>
      <c r="N361" t="s">
        <v>335</v>
      </c>
      <c r="O361" t="s">
        <v>18</v>
      </c>
      <c r="P361" t="s">
        <v>267</v>
      </c>
    </row>
    <row r="362" spans="1:16" x14ac:dyDescent="0.3">
      <c r="A362">
        <v>360</v>
      </c>
      <c r="B362" s="2" t="s">
        <v>6360</v>
      </c>
      <c r="C362" t="s">
        <v>3101</v>
      </c>
      <c r="D362" t="s">
        <v>1294</v>
      </c>
      <c r="E362" s="1">
        <f t="shared" si="5"/>
        <v>7578.9</v>
      </c>
      <c r="F362" s="1">
        <v>1197</v>
      </c>
      <c r="G362" t="s">
        <v>12</v>
      </c>
      <c r="H362" t="s">
        <v>13</v>
      </c>
      <c r="I362" s="6">
        <v>5806</v>
      </c>
      <c r="J362" t="s">
        <v>14</v>
      </c>
      <c r="K362" t="s">
        <v>15</v>
      </c>
      <c r="L362" s="1" t="s">
        <v>67</v>
      </c>
      <c r="M362">
        <v>5</v>
      </c>
      <c r="N362" t="s">
        <v>68</v>
      </c>
      <c r="O362" t="s">
        <v>18</v>
      </c>
      <c r="P362" t="s">
        <v>267</v>
      </c>
    </row>
    <row r="363" spans="1:16" x14ac:dyDescent="0.3">
      <c r="A363">
        <v>361</v>
      </c>
      <c r="B363" s="2" t="s">
        <v>6361</v>
      </c>
      <c r="C363" t="s">
        <v>3221</v>
      </c>
      <c r="D363" t="s">
        <v>1209</v>
      </c>
      <c r="E363" s="1">
        <f t="shared" si="5"/>
        <v>6556.35</v>
      </c>
      <c r="F363" s="1">
        <v>1199</v>
      </c>
      <c r="G363" t="s">
        <v>234</v>
      </c>
      <c r="H363" t="s">
        <v>13</v>
      </c>
      <c r="I363" s="6">
        <v>53873</v>
      </c>
      <c r="J363" t="s">
        <v>14</v>
      </c>
      <c r="K363" t="s">
        <v>15</v>
      </c>
      <c r="L363" s="1" t="s">
        <v>291</v>
      </c>
      <c r="M363">
        <v>5</v>
      </c>
      <c r="N363" t="s">
        <v>292</v>
      </c>
      <c r="O363" t="s">
        <v>28</v>
      </c>
      <c r="P363" t="s">
        <v>267</v>
      </c>
    </row>
    <row r="364" spans="1:16" x14ac:dyDescent="0.3">
      <c r="A364">
        <v>362</v>
      </c>
      <c r="B364" s="2" t="s">
        <v>6364</v>
      </c>
      <c r="C364" t="s">
        <v>3222</v>
      </c>
      <c r="D364" t="s">
        <v>1228</v>
      </c>
      <c r="E364" s="1">
        <f t="shared" si="5"/>
        <v>3609</v>
      </c>
      <c r="F364" s="1">
        <v>1498</v>
      </c>
      <c r="G364" t="s">
        <v>12</v>
      </c>
      <c r="H364" t="s">
        <v>13</v>
      </c>
      <c r="I364" s="6">
        <v>90000</v>
      </c>
      <c r="J364" t="s">
        <v>14</v>
      </c>
      <c r="K364" t="s">
        <v>21</v>
      </c>
      <c r="L364" s="1" t="s">
        <v>60</v>
      </c>
      <c r="M364">
        <v>5</v>
      </c>
      <c r="N364" t="s">
        <v>61</v>
      </c>
      <c r="O364" t="s">
        <v>47</v>
      </c>
      <c r="P364" t="s">
        <v>267</v>
      </c>
    </row>
    <row r="365" spans="1:16" x14ac:dyDescent="0.3">
      <c r="A365">
        <v>363</v>
      </c>
      <c r="B365" s="2" t="s">
        <v>6359</v>
      </c>
      <c r="C365" t="s">
        <v>3223</v>
      </c>
      <c r="D365" t="s">
        <v>1410</v>
      </c>
      <c r="E365" s="1">
        <f t="shared" si="5"/>
        <v>37894.5</v>
      </c>
      <c r="F365" s="1">
        <v>2755</v>
      </c>
      <c r="G365" t="s">
        <v>12</v>
      </c>
      <c r="H365" t="s">
        <v>20</v>
      </c>
      <c r="I365" s="6">
        <v>60000</v>
      </c>
      <c r="J365" t="s">
        <v>14</v>
      </c>
      <c r="K365" t="s">
        <v>21</v>
      </c>
      <c r="L365" s="1" t="s">
        <v>336</v>
      </c>
      <c r="M365">
        <v>7</v>
      </c>
      <c r="N365" t="s">
        <v>337</v>
      </c>
      <c r="O365" t="s">
        <v>47</v>
      </c>
      <c r="P365" t="s">
        <v>267</v>
      </c>
    </row>
    <row r="366" spans="1:16" x14ac:dyDescent="0.3">
      <c r="A366">
        <v>364</v>
      </c>
      <c r="B366" s="2" t="s">
        <v>6363</v>
      </c>
      <c r="C366" t="s">
        <v>3214</v>
      </c>
      <c r="D366" t="s">
        <v>1237</v>
      </c>
      <c r="E366" s="1">
        <f t="shared" si="5"/>
        <v>4992.4500000000007</v>
      </c>
      <c r="F366" s="1">
        <v>1591</v>
      </c>
      <c r="G366" t="s">
        <v>12</v>
      </c>
      <c r="H366" t="s">
        <v>13</v>
      </c>
      <c r="I366" s="6">
        <v>60000</v>
      </c>
      <c r="J366" t="s">
        <v>14</v>
      </c>
      <c r="K366" t="s">
        <v>15</v>
      </c>
      <c r="L366" s="1" t="s">
        <v>294</v>
      </c>
      <c r="M366">
        <v>5</v>
      </c>
      <c r="N366" t="s">
        <v>259</v>
      </c>
      <c r="O366" t="s">
        <v>28</v>
      </c>
      <c r="P366" t="s">
        <v>267</v>
      </c>
    </row>
    <row r="367" spans="1:16" x14ac:dyDescent="0.3">
      <c r="A367">
        <v>365</v>
      </c>
      <c r="B367" s="2" t="s">
        <v>6360</v>
      </c>
      <c r="C367" t="s">
        <v>3224</v>
      </c>
      <c r="D367" t="s">
        <v>1411</v>
      </c>
      <c r="E367" s="1">
        <f t="shared" si="5"/>
        <v>10706.7</v>
      </c>
      <c r="F367" s="1">
        <v>1498</v>
      </c>
      <c r="G367" t="s">
        <v>12</v>
      </c>
      <c r="H367" t="s">
        <v>13</v>
      </c>
      <c r="I367" s="6">
        <v>60000</v>
      </c>
      <c r="J367" t="s">
        <v>14</v>
      </c>
      <c r="K367" t="s">
        <v>15</v>
      </c>
      <c r="L367" s="1" t="s">
        <v>338</v>
      </c>
      <c r="M367">
        <v>5</v>
      </c>
      <c r="N367" t="s">
        <v>194</v>
      </c>
      <c r="O367" t="s">
        <v>28</v>
      </c>
      <c r="P367" t="s">
        <v>267</v>
      </c>
    </row>
    <row r="368" spans="1:16" x14ac:dyDescent="0.3">
      <c r="A368">
        <v>366</v>
      </c>
      <c r="B368" s="2" t="s">
        <v>6364</v>
      </c>
      <c r="C368" t="s">
        <v>3225</v>
      </c>
      <c r="D368" t="s">
        <v>1238</v>
      </c>
      <c r="E368" s="1">
        <f t="shared" si="5"/>
        <v>2887.2</v>
      </c>
      <c r="F368" s="1">
        <v>1248</v>
      </c>
      <c r="G368" t="s">
        <v>12</v>
      </c>
      <c r="H368" t="s">
        <v>13</v>
      </c>
      <c r="I368" s="6">
        <v>100000</v>
      </c>
      <c r="J368" t="s">
        <v>42</v>
      </c>
      <c r="K368" t="s">
        <v>21</v>
      </c>
      <c r="L368" s="1" t="s">
        <v>339</v>
      </c>
      <c r="M368">
        <v>5</v>
      </c>
      <c r="N368" t="s">
        <v>340</v>
      </c>
      <c r="O368" t="s">
        <v>18</v>
      </c>
      <c r="P368" t="s">
        <v>267</v>
      </c>
    </row>
    <row r="369" spans="1:16" x14ac:dyDescent="0.3">
      <c r="A369">
        <v>367</v>
      </c>
      <c r="B369" s="2" t="s">
        <v>6354</v>
      </c>
      <c r="C369" t="s">
        <v>3226</v>
      </c>
      <c r="D369" t="s">
        <v>1296</v>
      </c>
      <c r="E369" s="1">
        <f t="shared" si="5"/>
        <v>5533.7999999999993</v>
      </c>
      <c r="F369" s="1">
        <v>1461</v>
      </c>
      <c r="G369" t="s">
        <v>12</v>
      </c>
      <c r="H369" t="s">
        <v>13</v>
      </c>
      <c r="I369" s="6">
        <v>100000</v>
      </c>
      <c r="J369" t="s">
        <v>14</v>
      </c>
      <c r="K369" t="s">
        <v>21</v>
      </c>
      <c r="L369" s="1" t="s">
        <v>172</v>
      </c>
      <c r="M369">
        <v>5</v>
      </c>
      <c r="N369" t="s">
        <v>185</v>
      </c>
      <c r="O369" t="s">
        <v>47</v>
      </c>
      <c r="P369" t="s">
        <v>267</v>
      </c>
    </row>
    <row r="370" spans="1:16" x14ac:dyDescent="0.3">
      <c r="A370">
        <v>368</v>
      </c>
      <c r="B370" s="2" t="s">
        <v>6353</v>
      </c>
      <c r="C370" t="s">
        <v>2956</v>
      </c>
      <c r="D370" t="s">
        <v>1260</v>
      </c>
      <c r="E370" s="1">
        <f t="shared" si="5"/>
        <v>6015</v>
      </c>
      <c r="F370" s="1">
        <v>1197</v>
      </c>
      <c r="G370" t="s">
        <v>12</v>
      </c>
      <c r="H370" t="s">
        <v>13</v>
      </c>
      <c r="I370" s="6">
        <v>50000</v>
      </c>
      <c r="J370" t="s">
        <v>25</v>
      </c>
      <c r="K370" t="s">
        <v>15</v>
      </c>
      <c r="L370" s="1" t="s">
        <v>16</v>
      </c>
      <c r="M370">
        <v>5</v>
      </c>
      <c r="N370" t="s">
        <v>17</v>
      </c>
      <c r="O370" t="s">
        <v>18</v>
      </c>
      <c r="P370" t="s">
        <v>267</v>
      </c>
    </row>
    <row r="371" spans="1:16" x14ac:dyDescent="0.3">
      <c r="A371">
        <v>369</v>
      </c>
      <c r="B371" s="2" t="s">
        <v>6361</v>
      </c>
      <c r="C371" t="s">
        <v>3227</v>
      </c>
      <c r="D371" t="s">
        <v>1211</v>
      </c>
      <c r="E371" s="1">
        <f t="shared" si="5"/>
        <v>5413.5</v>
      </c>
      <c r="F371" s="1">
        <v>998</v>
      </c>
      <c r="G371" t="s">
        <v>12</v>
      </c>
      <c r="H371" t="s">
        <v>13</v>
      </c>
      <c r="I371" s="6">
        <v>80000</v>
      </c>
      <c r="J371" t="s">
        <v>14</v>
      </c>
      <c r="K371" t="s">
        <v>51</v>
      </c>
      <c r="L371" s="1" t="s">
        <v>52</v>
      </c>
      <c r="M371">
        <v>5</v>
      </c>
      <c r="N371" t="s">
        <v>53</v>
      </c>
      <c r="O371" t="s">
        <v>18</v>
      </c>
      <c r="P371" t="s">
        <v>267</v>
      </c>
    </row>
    <row r="372" spans="1:16" x14ac:dyDescent="0.3">
      <c r="A372">
        <v>370</v>
      </c>
      <c r="B372" s="2" t="s">
        <v>6361</v>
      </c>
      <c r="C372" t="s">
        <v>2956</v>
      </c>
      <c r="D372" t="s">
        <v>1412</v>
      </c>
      <c r="E372" s="1">
        <f t="shared" si="5"/>
        <v>7614.99</v>
      </c>
      <c r="F372" s="1">
        <v>1197</v>
      </c>
      <c r="G372" t="s">
        <v>12</v>
      </c>
      <c r="H372" t="s">
        <v>13</v>
      </c>
      <c r="I372" s="6">
        <v>15415</v>
      </c>
      <c r="J372" t="s">
        <v>14</v>
      </c>
      <c r="K372" t="s">
        <v>15</v>
      </c>
      <c r="L372" s="1" t="s">
        <v>16</v>
      </c>
      <c r="M372">
        <v>5</v>
      </c>
      <c r="N372" t="s">
        <v>17</v>
      </c>
      <c r="O372" t="s">
        <v>18</v>
      </c>
      <c r="P372" t="s">
        <v>267</v>
      </c>
    </row>
    <row r="373" spans="1:16" x14ac:dyDescent="0.3">
      <c r="A373">
        <v>371</v>
      </c>
      <c r="B373" s="2" t="s">
        <v>6353</v>
      </c>
      <c r="C373" t="s">
        <v>3228</v>
      </c>
      <c r="D373" t="s">
        <v>1413</v>
      </c>
      <c r="E373" s="1">
        <f t="shared" si="5"/>
        <v>7266.12</v>
      </c>
      <c r="F373" s="1">
        <v>1248</v>
      </c>
      <c r="G373" t="s">
        <v>234</v>
      </c>
      <c r="H373" t="s">
        <v>20</v>
      </c>
      <c r="I373" s="6">
        <v>55145</v>
      </c>
      <c r="J373" t="s">
        <v>14</v>
      </c>
      <c r="K373" t="s">
        <v>21</v>
      </c>
      <c r="L373" s="1" t="s">
        <v>129</v>
      </c>
      <c r="M373">
        <v>5</v>
      </c>
      <c r="N373" t="s">
        <v>130</v>
      </c>
      <c r="O373" t="s">
        <v>28</v>
      </c>
      <c r="P373" t="s">
        <v>267</v>
      </c>
    </row>
    <row r="374" spans="1:16" x14ac:dyDescent="0.3">
      <c r="A374">
        <v>372</v>
      </c>
      <c r="B374" s="2" t="s">
        <v>6357</v>
      </c>
      <c r="C374" t="s">
        <v>3229</v>
      </c>
      <c r="D374" t="s">
        <v>1302</v>
      </c>
      <c r="E374" s="1">
        <f t="shared" si="5"/>
        <v>3789.45</v>
      </c>
      <c r="F374" s="1">
        <v>998</v>
      </c>
      <c r="G374" t="s">
        <v>12</v>
      </c>
      <c r="H374" t="s">
        <v>20</v>
      </c>
      <c r="I374" s="6">
        <v>109688</v>
      </c>
      <c r="J374" t="s">
        <v>14</v>
      </c>
      <c r="K374" t="s">
        <v>15</v>
      </c>
      <c r="L374" s="1" t="s">
        <v>86</v>
      </c>
      <c r="M374">
        <v>5</v>
      </c>
      <c r="N374" t="s">
        <v>341</v>
      </c>
      <c r="O374" t="s">
        <v>18</v>
      </c>
      <c r="P374" t="s">
        <v>267</v>
      </c>
    </row>
    <row r="375" spans="1:16" x14ac:dyDescent="0.3">
      <c r="A375">
        <v>373</v>
      </c>
      <c r="B375" s="2" t="s">
        <v>6361</v>
      </c>
      <c r="C375" t="s">
        <v>3230</v>
      </c>
      <c r="D375" t="s">
        <v>1414</v>
      </c>
      <c r="E375" s="1">
        <f t="shared" si="5"/>
        <v>7939.7999999999993</v>
      </c>
      <c r="F375" s="1">
        <v>1197</v>
      </c>
      <c r="G375" t="s">
        <v>12</v>
      </c>
      <c r="H375" t="s">
        <v>13</v>
      </c>
      <c r="I375" s="6">
        <v>18914</v>
      </c>
      <c r="J375" t="s">
        <v>14</v>
      </c>
      <c r="K375" t="s">
        <v>15</v>
      </c>
      <c r="L375" s="1" t="s">
        <v>31</v>
      </c>
      <c r="M375">
        <v>5</v>
      </c>
      <c r="N375" t="s">
        <v>342</v>
      </c>
      <c r="O375" t="s">
        <v>18</v>
      </c>
      <c r="P375" t="s">
        <v>267</v>
      </c>
    </row>
    <row r="376" spans="1:16" x14ac:dyDescent="0.3">
      <c r="A376">
        <v>374</v>
      </c>
      <c r="B376" s="2" t="s">
        <v>6352</v>
      </c>
      <c r="C376" t="s">
        <v>3175</v>
      </c>
      <c r="D376" t="s">
        <v>1415</v>
      </c>
      <c r="E376" s="1">
        <f t="shared" si="5"/>
        <v>3260.13</v>
      </c>
      <c r="F376" s="1">
        <v>814</v>
      </c>
      <c r="G376" t="s">
        <v>268</v>
      </c>
      <c r="H376" t="s">
        <v>13</v>
      </c>
      <c r="I376" s="6">
        <v>67328</v>
      </c>
      <c r="J376" t="s">
        <v>25</v>
      </c>
      <c r="K376" t="s">
        <v>15</v>
      </c>
      <c r="L376" s="1" t="s">
        <v>117</v>
      </c>
      <c r="M376">
        <v>5</v>
      </c>
      <c r="N376" t="s">
        <v>118</v>
      </c>
      <c r="O376" t="s">
        <v>18</v>
      </c>
      <c r="P376" t="s">
        <v>267</v>
      </c>
    </row>
    <row r="377" spans="1:16" x14ac:dyDescent="0.3">
      <c r="A377">
        <v>375</v>
      </c>
      <c r="B377" s="2" t="s">
        <v>6353</v>
      </c>
      <c r="C377" t="s">
        <v>3231</v>
      </c>
      <c r="D377" t="s">
        <v>1416</v>
      </c>
      <c r="E377" s="1">
        <f t="shared" si="5"/>
        <v>5738.3099999999995</v>
      </c>
      <c r="F377" s="1">
        <v>1197</v>
      </c>
      <c r="G377" t="s">
        <v>234</v>
      </c>
      <c r="H377" t="s">
        <v>13</v>
      </c>
      <c r="I377" s="6">
        <v>81741</v>
      </c>
      <c r="J377" t="s">
        <v>14</v>
      </c>
      <c r="K377" t="s">
        <v>15</v>
      </c>
      <c r="L377" s="1" t="s">
        <v>67</v>
      </c>
      <c r="M377">
        <v>5</v>
      </c>
      <c r="N377" t="s">
        <v>306</v>
      </c>
      <c r="O377" t="s">
        <v>18</v>
      </c>
      <c r="P377" t="s">
        <v>267</v>
      </c>
    </row>
    <row r="378" spans="1:16" x14ac:dyDescent="0.3">
      <c r="A378">
        <v>376</v>
      </c>
      <c r="B378" s="2" t="s">
        <v>6360</v>
      </c>
      <c r="C378" t="s">
        <v>3072</v>
      </c>
      <c r="D378" t="s">
        <v>1417</v>
      </c>
      <c r="E378" s="1">
        <f t="shared" si="5"/>
        <v>7049.5800000000008</v>
      </c>
      <c r="F378" s="1">
        <v>1197</v>
      </c>
      <c r="G378" t="s">
        <v>240</v>
      </c>
      <c r="H378" t="s">
        <v>13</v>
      </c>
      <c r="I378" s="6">
        <v>43788</v>
      </c>
      <c r="J378" t="s">
        <v>14</v>
      </c>
      <c r="K378" t="s">
        <v>15</v>
      </c>
      <c r="L378" s="1" t="s">
        <v>84</v>
      </c>
      <c r="M378">
        <v>5</v>
      </c>
      <c r="N378" t="s">
        <v>308</v>
      </c>
      <c r="O378" t="s">
        <v>18</v>
      </c>
      <c r="P378" t="s">
        <v>267</v>
      </c>
    </row>
    <row r="379" spans="1:16" x14ac:dyDescent="0.3">
      <c r="A379">
        <v>377</v>
      </c>
      <c r="B379" s="2" t="s">
        <v>6357</v>
      </c>
      <c r="C379" t="s">
        <v>3232</v>
      </c>
      <c r="D379" t="s">
        <v>1418</v>
      </c>
      <c r="E379" s="1">
        <f t="shared" si="5"/>
        <v>4836.0599999999995</v>
      </c>
      <c r="F379" s="1">
        <v>1197</v>
      </c>
      <c r="G379" t="s">
        <v>234</v>
      </c>
      <c r="H379" t="s">
        <v>20</v>
      </c>
      <c r="I379" s="6">
        <v>51520</v>
      </c>
      <c r="J379" t="s">
        <v>25</v>
      </c>
      <c r="K379" t="s">
        <v>15</v>
      </c>
      <c r="L379" s="1" t="s">
        <v>73</v>
      </c>
      <c r="M379">
        <v>5</v>
      </c>
      <c r="N379" t="s">
        <v>74</v>
      </c>
      <c r="O379" t="s">
        <v>18</v>
      </c>
      <c r="P379" t="s">
        <v>267</v>
      </c>
    </row>
    <row r="380" spans="1:16" x14ac:dyDescent="0.3">
      <c r="A380">
        <v>378</v>
      </c>
      <c r="B380" s="2" t="s">
        <v>6358</v>
      </c>
      <c r="C380" t="s">
        <v>3072</v>
      </c>
      <c r="D380" t="s">
        <v>1419</v>
      </c>
      <c r="E380" s="1">
        <f t="shared" si="5"/>
        <v>4306.74</v>
      </c>
      <c r="F380" s="1">
        <v>1197</v>
      </c>
      <c r="G380" t="s">
        <v>234</v>
      </c>
      <c r="H380" t="s">
        <v>13</v>
      </c>
      <c r="I380" s="6">
        <v>60574</v>
      </c>
      <c r="J380" t="s">
        <v>14</v>
      </c>
      <c r="K380" t="s">
        <v>15</v>
      </c>
      <c r="L380" s="1" t="s">
        <v>84</v>
      </c>
      <c r="M380">
        <v>5</v>
      </c>
      <c r="N380" t="s">
        <v>308</v>
      </c>
      <c r="O380" t="s">
        <v>18</v>
      </c>
      <c r="P380" t="s">
        <v>267</v>
      </c>
    </row>
    <row r="381" spans="1:16" x14ac:dyDescent="0.3">
      <c r="A381">
        <v>379</v>
      </c>
      <c r="B381" s="2" t="s">
        <v>6357</v>
      </c>
      <c r="C381" t="s">
        <v>3233</v>
      </c>
      <c r="D381" t="s">
        <v>1420</v>
      </c>
      <c r="E381" s="1">
        <f t="shared" si="5"/>
        <v>6171.3899999999994</v>
      </c>
      <c r="F381" s="1">
        <v>1373</v>
      </c>
      <c r="G381" t="s">
        <v>12</v>
      </c>
      <c r="H381" t="s">
        <v>13</v>
      </c>
      <c r="I381" s="6">
        <v>85507</v>
      </c>
      <c r="J381" t="s">
        <v>14</v>
      </c>
      <c r="K381" t="s">
        <v>15</v>
      </c>
      <c r="L381" s="1" t="s">
        <v>343</v>
      </c>
      <c r="M381">
        <v>5</v>
      </c>
      <c r="N381" t="s">
        <v>344</v>
      </c>
      <c r="O381" t="s">
        <v>28</v>
      </c>
      <c r="P381" t="s">
        <v>267</v>
      </c>
    </row>
    <row r="382" spans="1:16" x14ac:dyDescent="0.3">
      <c r="A382">
        <v>380</v>
      </c>
      <c r="B382" s="2" t="s">
        <v>6358</v>
      </c>
      <c r="C382" t="s">
        <v>2982</v>
      </c>
      <c r="D382" t="s">
        <v>1421</v>
      </c>
      <c r="E382" s="1">
        <f t="shared" si="5"/>
        <v>3657.12</v>
      </c>
      <c r="F382" s="1">
        <v>1197</v>
      </c>
      <c r="G382" t="s">
        <v>12</v>
      </c>
      <c r="H382" t="s">
        <v>13</v>
      </c>
      <c r="I382" s="6">
        <v>100000</v>
      </c>
      <c r="J382" t="s">
        <v>42</v>
      </c>
      <c r="K382" t="s">
        <v>15</v>
      </c>
      <c r="L382" s="1" t="s">
        <v>73</v>
      </c>
      <c r="M382">
        <v>5</v>
      </c>
      <c r="N382" t="s">
        <v>74</v>
      </c>
      <c r="O382" t="s">
        <v>18</v>
      </c>
      <c r="P382" t="s">
        <v>267</v>
      </c>
    </row>
    <row r="383" spans="1:16" x14ac:dyDescent="0.3">
      <c r="A383">
        <v>381</v>
      </c>
      <c r="B383" s="2" t="s">
        <v>6363</v>
      </c>
      <c r="C383" t="s">
        <v>3234</v>
      </c>
      <c r="D383" t="s">
        <v>1289</v>
      </c>
      <c r="E383" s="1">
        <f t="shared" si="5"/>
        <v>8421</v>
      </c>
      <c r="F383" s="1">
        <v>2143</v>
      </c>
      <c r="G383" t="s">
        <v>12</v>
      </c>
      <c r="H383" t="s">
        <v>20</v>
      </c>
      <c r="I383" s="6">
        <v>110000</v>
      </c>
      <c r="J383" t="s">
        <v>25</v>
      </c>
      <c r="K383" t="s">
        <v>21</v>
      </c>
      <c r="L383" s="1" t="s">
        <v>243</v>
      </c>
      <c r="M383">
        <v>5</v>
      </c>
      <c r="N383" t="s">
        <v>345</v>
      </c>
      <c r="O383" t="s">
        <v>28</v>
      </c>
      <c r="P383" t="s">
        <v>267</v>
      </c>
    </row>
    <row r="384" spans="1:16" x14ac:dyDescent="0.3">
      <c r="A384">
        <v>382</v>
      </c>
      <c r="B384" s="2" t="s">
        <v>6365</v>
      </c>
      <c r="C384" t="s">
        <v>3235</v>
      </c>
      <c r="D384" t="s">
        <v>1301</v>
      </c>
      <c r="E384" s="1">
        <f t="shared" si="5"/>
        <v>18045</v>
      </c>
      <c r="F384" s="1">
        <v>2179</v>
      </c>
      <c r="G384" t="s">
        <v>12</v>
      </c>
      <c r="H384" t="s">
        <v>13</v>
      </c>
      <c r="I384" s="6">
        <v>80000</v>
      </c>
      <c r="J384" t="s">
        <v>14</v>
      </c>
      <c r="K384" t="s">
        <v>21</v>
      </c>
      <c r="L384" s="1" t="s">
        <v>346</v>
      </c>
      <c r="M384">
        <v>7</v>
      </c>
      <c r="O384" t="s">
        <v>47</v>
      </c>
      <c r="P384" t="s">
        <v>267</v>
      </c>
    </row>
    <row r="385" spans="1:16" x14ac:dyDescent="0.3">
      <c r="A385">
        <v>383</v>
      </c>
      <c r="B385" s="2" t="s">
        <v>6359</v>
      </c>
      <c r="C385" t="s">
        <v>3223</v>
      </c>
      <c r="D385" t="s">
        <v>1422</v>
      </c>
      <c r="E385" s="1">
        <f t="shared" si="5"/>
        <v>39097.5</v>
      </c>
      <c r="F385" s="1">
        <v>2755</v>
      </c>
      <c r="G385" t="s">
        <v>12</v>
      </c>
      <c r="H385" t="s">
        <v>20</v>
      </c>
      <c r="I385" s="6">
        <v>60000</v>
      </c>
      <c r="J385" t="s">
        <v>14</v>
      </c>
      <c r="K385" t="s">
        <v>21</v>
      </c>
      <c r="L385" s="1" t="s">
        <v>336</v>
      </c>
      <c r="M385">
        <v>7</v>
      </c>
      <c r="N385" t="s">
        <v>337</v>
      </c>
      <c r="O385" t="s">
        <v>47</v>
      </c>
      <c r="P385" t="s">
        <v>267</v>
      </c>
    </row>
    <row r="386" spans="1:16" x14ac:dyDescent="0.3">
      <c r="A386">
        <v>384</v>
      </c>
      <c r="B386" s="2" t="s">
        <v>6352</v>
      </c>
      <c r="C386" t="s">
        <v>3236</v>
      </c>
      <c r="D386" t="s">
        <v>1260</v>
      </c>
      <c r="E386" s="1">
        <f t="shared" ref="E386:E449" si="6">IF(ISNUMBER(SEARCH("Lakh", D386)),SUBSTITUTE(SUBSTITUTE(D386, "₹", ""), " Lakh", "") * $R$1, IF(ISNUMBER(SEARCH("Crore", D386)), SUBSTITUTE(SUBSTITUTE(D386, "₹", ""), " Crore", "") * 120300, ""))</f>
        <v>6015</v>
      </c>
      <c r="F386" s="1">
        <v>1499</v>
      </c>
      <c r="G386" t="s">
        <v>12</v>
      </c>
      <c r="H386" t="s">
        <v>13</v>
      </c>
      <c r="I386" s="6">
        <v>70000</v>
      </c>
      <c r="J386" t="s">
        <v>14</v>
      </c>
      <c r="K386" t="s">
        <v>21</v>
      </c>
      <c r="L386" s="1" t="s">
        <v>136</v>
      </c>
      <c r="M386">
        <v>5</v>
      </c>
      <c r="N386" t="s">
        <v>137</v>
      </c>
      <c r="O386" t="s">
        <v>28</v>
      </c>
      <c r="P386" t="s">
        <v>267</v>
      </c>
    </row>
    <row r="387" spans="1:16" x14ac:dyDescent="0.3">
      <c r="A387">
        <v>385</v>
      </c>
      <c r="B387" s="2" t="s">
        <v>6353</v>
      </c>
      <c r="C387" t="s">
        <v>3237</v>
      </c>
      <c r="D387" t="s">
        <v>1224</v>
      </c>
      <c r="E387" s="1">
        <f t="shared" si="6"/>
        <v>4210.5</v>
      </c>
      <c r="F387" s="1">
        <v>799</v>
      </c>
      <c r="G387" t="s">
        <v>12</v>
      </c>
      <c r="H387" t="s">
        <v>13</v>
      </c>
      <c r="I387" s="6">
        <v>40000</v>
      </c>
      <c r="J387" t="s">
        <v>14</v>
      </c>
      <c r="K387" t="s">
        <v>15</v>
      </c>
      <c r="L387" s="1" t="s">
        <v>144</v>
      </c>
      <c r="M387">
        <v>5</v>
      </c>
      <c r="N387" t="s">
        <v>145</v>
      </c>
      <c r="O387" t="s">
        <v>18</v>
      </c>
      <c r="P387" t="s">
        <v>267</v>
      </c>
    </row>
    <row r="388" spans="1:16" x14ac:dyDescent="0.3">
      <c r="A388">
        <v>386</v>
      </c>
      <c r="B388" s="2" t="s">
        <v>6352</v>
      </c>
      <c r="C388" t="s">
        <v>3238</v>
      </c>
      <c r="D388" t="s">
        <v>1244</v>
      </c>
      <c r="E388" s="1">
        <f t="shared" si="6"/>
        <v>9624</v>
      </c>
      <c r="F388" s="1">
        <v>1497</v>
      </c>
      <c r="G388" t="s">
        <v>12</v>
      </c>
      <c r="H388" t="s">
        <v>13</v>
      </c>
      <c r="I388" s="6">
        <v>70000</v>
      </c>
      <c r="J388" t="s">
        <v>14</v>
      </c>
      <c r="K388" t="s">
        <v>15</v>
      </c>
      <c r="L388" s="1" t="s">
        <v>347</v>
      </c>
      <c r="M388">
        <v>5</v>
      </c>
      <c r="N388" t="s">
        <v>191</v>
      </c>
      <c r="O388" t="s">
        <v>28</v>
      </c>
      <c r="P388" t="s">
        <v>267</v>
      </c>
    </row>
    <row r="389" spans="1:16" x14ac:dyDescent="0.3">
      <c r="A389">
        <v>387</v>
      </c>
      <c r="B389" s="2" t="s">
        <v>6361</v>
      </c>
      <c r="C389" t="s">
        <v>2991</v>
      </c>
      <c r="D389" t="s">
        <v>1242</v>
      </c>
      <c r="E389" s="1">
        <f t="shared" si="6"/>
        <v>10827</v>
      </c>
      <c r="F389" s="1">
        <v>1396</v>
      </c>
      <c r="G389" t="s">
        <v>12</v>
      </c>
      <c r="H389" t="s">
        <v>13</v>
      </c>
      <c r="I389" s="6">
        <v>60000</v>
      </c>
      <c r="J389" t="s">
        <v>14</v>
      </c>
      <c r="K389" t="s">
        <v>21</v>
      </c>
      <c r="L389" s="1" t="s">
        <v>54</v>
      </c>
      <c r="M389">
        <v>5</v>
      </c>
      <c r="N389" t="s">
        <v>88</v>
      </c>
      <c r="O389" t="s">
        <v>47</v>
      </c>
      <c r="P389" t="s">
        <v>267</v>
      </c>
    </row>
    <row r="390" spans="1:16" x14ac:dyDescent="0.3">
      <c r="A390">
        <v>388</v>
      </c>
      <c r="B390" s="2" t="s">
        <v>6360</v>
      </c>
      <c r="C390" t="s">
        <v>3239</v>
      </c>
      <c r="D390" t="s">
        <v>1423</v>
      </c>
      <c r="E390" s="1">
        <f t="shared" si="6"/>
        <v>7891.6799999999994</v>
      </c>
      <c r="F390" s="1">
        <v>1197</v>
      </c>
      <c r="G390" t="s">
        <v>240</v>
      </c>
      <c r="H390" t="s">
        <v>13</v>
      </c>
      <c r="I390" s="6">
        <v>34348</v>
      </c>
      <c r="J390" t="s">
        <v>14</v>
      </c>
      <c r="K390" t="s">
        <v>15</v>
      </c>
      <c r="L390" s="1" t="s">
        <v>67</v>
      </c>
      <c r="M390">
        <v>5</v>
      </c>
      <c r="N390" t="s">
        <v>68</v>
      </c>
      <c r="O390" t="s">
        <v>18</v>
      </c>
      <c r="P390" t="s">
        <v>267</v>
      </c>
    </row>
    <row r="391" spans="1:16" x14ac:dyDescent="0.3">
      <c r="A391">
        <v>389</v>
      </c>
      <c r="B391" s="2" t="s">
        <v>6359</v>
      </c>
      <c r="C391" t="s">
        <v>2998</v>
      </c>
      <c r="D391" t="s">
        <v>1424</v>
      </c>
      <c r="E391" s="1">
        <f t="shared" si="6"/>
        <v>8204.4600000000009</v>
      </c>
      <c r="F391" s="1">
        <v>1197</v>
      </c>
      <c r="G391" t="s">
        <v>12</v>
      </c>
      <c r="H391" t="s">
        <v>13</v>
      </c>
      <c r="I391" s="6">
        <v>34139</v>
      </c>
      <c r="J391" t="s">
        <v>14</v>
      </c>
      <c r="K391" t="s">
        <v>15</v>
      </c>
      <c r="L391" s="1" t="s">
        <v>67</v>
      </c>
      <c r="M391">
        <v>5</v>
      </c>
      <c r="N391" t="s">
        <v>103</v>
      </c>
      <c r="O391" t="s">
        <v>18</v>
      </c>
      <c r="P391" t="s">
        <v>267</v>
      </c>
    </row>
    <row r="392" spans="1:16" x14ac:dyDescent="0.3">
      <c r="A392">
        <v>390</v>
      </c>
      <c r="B392" s="2" t="s">
        <v>6357</v>
      </c>
      <c r="C392" t="s">
        <v>3148</v>
      </c>
      <c r="D392" t="s">
        <v>1425</v>
      </c>
      <c r="E392" s="1">
        <f t="shared" si="6"/>
        <v>4980.4199999999992</v>
      </c>
      <c r="F392" s="1">
        <v>1197</v>
      </c>
      <c r="G392" t="s">
        <v>234</v>
      </c>
      <c r="H392" t="s">
        <v>13</v>
      </c>
      <c r="I392" s="6">
        <v>91960</v>
      </c>
      <c r="J392" t="s">
        <v>14</v>
      </c>
      <c r="K392" t="s">
        <v>15</v>
      </c>
      <c r="L392" s="1" t="s">
        <v>16</v>
      </c>
      <c r="M392">
        <v>5</v>
      </c>
      <c r="N392" t="s">
        <v>17</v>
      </c>
      <c r="O392" t="s">
        <v>18</v>
      </c>
      <c r="P392" t="s">
        <v>267</v>
      </c>
    </row>
    <row r="393" spans="1:16" x14ac:dyDescent="0.3">
      <c r="A393">
        <v>391</v>
      </c>
      <c r="B393" s="2" t="s">
        <v>6357</v>
      </c>
      <c r="C393" t="s">
        <v>3238</v>
      </c>
      <c r="D393" t="s">
        <v>1426</v>
      </c>
      <c r="E393" s="1">
        <f t="shared" si="6"/>
        <v>6327.78</v>
      </c>
      <c r="F393" s="1">
        <v>1497</v>
      </c>
      <c r="G393" t="s">
        <v>234</v>
      </c>
      <c r="H393" t="s">
        <v>13</v>
      </c>
      <c r="I393" s="6">
        <v>27567</v>
      </c>
      <c r="J393" t="s">
        <v>25</v>
      </c>
      <c r="K393" t="s">
        <v>15</v>
      </c>
      <c r="L393" s="1" t="s">
        <v>347</v>
      </c>
      <c r="M393">
        <v>5</v>
      </c>
      <c r="N393" t="s">
        <v>191</v>
      </c>
      <c r="O393" t="s">
        <v>28</v>
      </c>
      <c r="P393" t="s">
        <v>267</v>
      </c>
    </row>
    <row r="394" spans="1:16" x14ac:dyDescent="0.3">
      <c r="A394">
        <v>392</v>
      </c>
      <c r="B394" s="2" t="s">
        <v>6353</v>
      </c>
      <c r="C394" t="s">
        <v>3162</v>
      </c>
      <c r="D394" t="s">
        <v>1375</v>
      </c>
      <c r="E394" s="1">
        <f t="shared" si="6"/>
        <v>3693.2099999999996</v>
      </c>
      <c r="F394" s="1">
        <v>814</v>
      </c>
      <c r="G394" t="s">
        <v>268</v>
      </c>
      <c r="H394" t="s">
        <v>13</v>
      </c>
      <c r="I394" s="6">
        <v>14669</v>
      </c>
      <c r="J394" t="s">
        <v>14</v>
      </c>
      <c r="K394" t="s">
        <v>15</v>
      </c>
      <c r="L394" s="1" t="s">
        <v>117</v>
      </c>
      <c r="M394">
        <v>5</v>
      </c>
      <c r="N394" t="s">
        <v>118</v>
      </c>
      <c r="O394" t="s">
        <v>18</v>
      </c>
      <c r="P394" t="s">
        <v>267</v>
      </c>
    </row>
    <row r="395" spans="1:16" x14ac:dyDescent="0.3">
      <c r="A395">
        <v>393</v>
      </c>
      <c r="B395" s="2" t="s">
        <v>6357</v>
      </c>
      <c r="C395" t="s">
        <v>3240</v>
      </c>
      <c r="D395" t="s">
        <v>1427</v>
      </c>
      <c r="E395" s="1">
        <f t="shared" si="6"/>
        <v>6339.8099999999995</v>
      </c>
      <c r="F395" s="1">
        <v>1498</v>
      </c>
      <c r="G395" t="s">
        <v>268</v>
      </c>
      <c r="H395" t="s">
        <v>13</v>
      </c>
      <c r="I395" s="6">
        <v>60047</v>
      </c>
      <c r="J395" t="s">
        <v>25</v>
      </c>
      <c r="K395" t="s">
        <v>21</v>
      </c>
      <c r="L395" s="1" t="s">
        <v>281</v>
      </c>
      <c r="M395">
        <v>5</v>
      </c>
      <c r="N395" t="s">
        <v>282</v>
      </c>
      <c r="O395" t="s">
        <v>47</v>
      </c>
      <c r="P395" t="s">
        <v>267</v>
      </c>
    </row>
    <row r="396" spans="1:16" x14ac:dyDescent="0.3">
      <c r="A396">
        <v>394</v>
      </c>
      <c r="B396" s="2" t="s">
        <v>6360</v>
      </c>
      <c r="C396" t="s">
        <v>3241</v>
      </c>
      <c r="D396" t="s">
        <v>1428</v>
      </c>
      <c r="E396" s="1">
        <f t="shared" si="6"/>
        <v>10177.380000000001</v>
      </c>
      <c r="F396" s="1">
        <v>1498</v>
      </c>
      <c r="G396" t="s">
        <v>268</v>
      </c>
      <c r="H396" t="s">
        <v>13</v>
      </c>
      <c r="I396" s="6">
        <v>63152</v>
      </c>
      <c r="J396" t="s">
        <v>14</v>
      </c>
      <c r="K396" t="s">
        <v>21</v>
      </c>
      <c r="L396" s="1" t="s">
        <v>136</v>
      </c>
      <c r="M396">
        <v>5</v>
      </c>
      <c r="N396" t="s">
        <v>314</v>
      </c>
      <c r="O396" t="s">
        <v>47</v>
      </c>
      <c r="P396" t="s">
        <v>267</v>
      </c>
    </row>
    <row r="397" spans="1:16" x14ac:dyDescent="0.3">
      <c r="A397">
        <v>395</v>
      </c>
      <c r="B397" s="2" t="s">
        <v>6361</v>
      </c>
      <c r="C397" t="s">
        <v>3242</v>
      </c>
      <c r="D397" t="s">
        <v>1429</v>
      </c>
      <c r="E397" s="1">
        <f t="shared" si="6"/>
        <v>7687.1699999999992</v>
      </c>
      <c r="F397" s="1">
        <v>1248</v>
      </c>
      <c r="G397" t="s">
        <v>240</v>
      </c>
      <c r="H397" t="s">
        <v>13</v>
      </c>
      <c r="I397" s="6">
        <v>100250</v>
      </c>
      <c r="J397" t="s">
        <v>14</v>
      </c>
      <c r="K397" t="s">
        <v>21</v>
      </c>
      <c r="L397" s="1" t="s">
        <v>64</v>
      </c>
      <c r="M397">
        <v>5</v>
      </c>
      <c r="N397" t="s">
        <v>348</v>
      </c>
      <c r="O397" t="s">
        <v>18</v>
      </c>
      <c r="P397" t="s">
        <v>267</v>
      </c>
    </row>
    <row r="398" spans="1:16" x14ac:dyDescent="0.3">
      <c r="A398">
        <v>396</v>
      </c>
      <c r="B398" s="2" t="s">
        <v>6352</v>
      </c>
      <c r="C398" t="s">
        <v>3243</v>
      </c>
      <c r="D398" t="s">
        <v>1287</v>
      </c>
      <c r="E398" s="1">
        <f t="shared" si="6"/>
        <v>7518.75</v>
      </c>
      <c r="F398" s="1">
        <v>1498</v>
      </c>
      <c r="G398" t="s">
        <v>234</v>
      </c>
      <c r="H398" t="s">
        <v>13</v>
      </c>
      <c r="I398" s="6">
        <v>92708</v>
      </c>
      <c r="J398" t="s">
        <v>25</v>
      </c>
      <c r="K398" t="s">
        <v>21</v>
      </c>
      <c r="L398" s="1" t="s">
        <v>45</v>
      </c>
      <c r="M398">
        <v>5</v>
      </c>
      <c r="N398" t="s">
        <v>349</v>
      </c>
      <c r="O398" t="s">
        <v>47</v>
      </c>
      <c r="P398" t="s">
        <v>267</v>
      </c>
    </row>
    <row r="399" spans="1:16" x14ac:dyDescent="0.3">
      <c r="A399">
        <v>397</v>
      </c>
      <c r="B399" s="2" t="s">
        <v>6357</v>
      </c>
      <c r="C399" t="s">
        <v>3244</v>
      </c>
      <c r="D399" t="s">
        <v>1430</v>
      </c>
      <c r="E399" s="1">
        <f t="shared" si="6"/>
        <v>7061.6100000000006</v>
      </c>
      <c r="F399" s="1">
        <v>1373</v>
      </c>
      <c r="G399" t="s">
        <v>12</v>
      </c>
      <c r="H399" t="s">
        <v>13</v>
      </c>
      <c r="I399" s="6">
        <v>47075</v>
      </c>
      <c r="J399" t="s">
        <v>14</v>
      </c>
      <c r="K399" t="s">
        <v>15</v>
      </c>
      <c r="L399" s="1" t="s">
        <v>343</v>
      </c>
      <c r="M399">
        <v>5</v>
      </c>
      <c r="N399" t="s">
        <v>344</v>
      </c>
      <c r="O399" t="s">
        <v>28</v>
      </c>
      <c r="P399" t="s">
        <v>267</v>
      </c>
    </row>
    <row r="400" spans="1:16" x14ac:dyDescent="0.3">
      <c r="A400">
        <v>398</v>
      </c>
      <c r="B400" s="2" t="s">
        <v>6354</v>
      </c>
      <c r="C400" t="s">
        <v>3245</v>
      </c>
      <c r="D400" t="s">
        <v>1431</v>
      </c>
      <c r="E400" s="1">
        <f t="shared" si="6"/>
        <v>6195.4500000000007</v>
      </c>
      <c r="F400" s="1">
        <v>1582</v>
      </c>
      <c r="G400" t="s">
        <v>12</v>
      </c>
      <c r="H400" t="s">
        <v>20</v>
      </c>
      <c r="I400" s="6">
        <v>119655</v>
      </c>
      <c r="J400" t="s">
        <v>25</v>
      </c>
      <c r="K400" t="s">
        <v>21</v>
      </c>
      <c r="L400" s="1" t="s">
        <v>189</v>
      </c>
      <c r="M400">
        <v>5</v>
      </c>
      <c r="N400" t="s">
        <v>61</v>
      </c>
      <c r="O400" t="s">
        <v>28</v>
      </c>
      <c r="P400" t="s">
        <v>267</v>
      </c>
    </row>
    <row r="401" spans="1:16" x14ac:dyDescent="0.3">
      <c r="A401">
        <v>399</v>
      </c>
      <c r="B401" s="2" t="s">
        <v>6352</v>
      </c>
      <c r="C401" t="s">
        <v>3174</v>
      </c>
      <c r="D401" t="s">
        <v>1278</v>
      </c>
      <c r="E401" s="1">
        <f t="shared" si="6"/>
        <v>7218</v>
      </c>
      <c r="F401" s="1">
        <v>1498</v>
      </c>
      <c r="G401" t="s">
        <v>12</v>
      </c>
      <c r="H401" t="s">
        <v>20</v>
      </c>
      <c r="I401" s="6">
        <v>120000</v>
      </c>
      <c r="J401" t="s">
        <v>25</v>
      </c>
      <c r="K401" t="s">
        <v>21</v>
      </c>
      <c r="L401" s="1" t="s">
        <v>296</v>
      </c>
      <c r="M401">
        <v>5</v>
      </c>
      <c r="N401" t="s">
        <v>297</v>
      </c>
      <c r="O401" t="s">
        <v>28</v>
      </c>
      <c r="P401" t="s">
        <v>267</v>
      </c>
    </row>
    <row r="402" spans="1:16" x14ac:dyDescent="0.3">
      <c r="A402">
        <v>400</v>
      </c>
      <c r="B402" s="2" t="s">
        <v>6361</v>
      </c>
      <c r="C402" t="s">
        <v>3193</v>
      </c>
      <c r="D402" t="s">
        <v>1432</v>
      </c>
      <c r="E402" s="1">
        <f t="shared" si="6"/>
        <v>4487.1899999999996</v>
      </c>
      <c r="F402" s="1">
        <v>998</v>
      </c>
      <c r="G402" t="s">
        <v>12</v>
      </c>
      <c r="H402" t="s">
        <v>13</v>
      </c>
      <c r="I402" s="6">
        <v>40000</v>
      </c>
      <c r="J402" t="s">
        <v>14</v>
      </c>
      <c r="K402" t="s">
        <v>15</v>
      </c>
      <c r="L402" s="1" t="s">
        <v>86</v>
      </c>
      <c r="M402">
        <v>5</v>
      </c>
      <c r="N402" t="s">
        <v>314</v>
      </c>
      <c r="O402" t="s">
        <v>18</v>
      </c>
      <c r="P402" t="s">
        <v>267</v>
      </c>
    </row>
    <row r="403" spans="1:16" x14ac:dyDescent="0.3">
      <c r="A403">
        <v>401</v>
      </c>
      <c r="B403" s="2" t="s">
        <v>6352</v>
      </c>
      <c r="C403" t="s">
        <v>3246</v>
      </c>
      <c r="D403" t="s">
        <v>1228</v>
      </c>
      <c r="E403" s="1">
        <f t="shared" si="6"/>
        <v>3609</v>
      </c>
      <c r="F403" s="1">
        <v>799</v>
      </c>
      <c r="G403" t="s">
        <v>12</v>
      </c>
      <c r="H403" t="s">
        <v>20</v>
      </c>
      <c r="I403" s="6">
        <v>110000</v>
      </c>
      <c r="J403" t="s">
        <v>25</v>
      </c>
      <c r="K403" t="s">
        <v>15</v>
      </c>
      <c r="L403" s="1" t="s">
        <v>144</v>
      </c>
      <c r="M403">
        <v>5</v>
      </c>
      <c r="N403" t="s">
        <v>145</v>
      </c>
      <c r="O403" t="s">
        <v>18</v>
      </c>
      <c r="P403" t="s">
        <v>267</v>
      </c>
    </row>
    <row r="404" spans="1:16" x14ac:dyDescent="0.3">
      <c r="A404">
        <v>402</v>
      </c>
      <c r="B404" s="2" t="s">
        <v>6367</v>
      </c>
      <c r="C404" t="s">
        <v>3001</v>
      </c>
      <c r="D404" t="s">
        <v>1304</v>
      </c>
      <c r="E404" s="1">
        <f t="shared" si="6"/>
        <v>1503.75</v>
      </c>
      <c r="F404" s="1">
        <v>1086</v>
      </c>
      <c r="G404" t="s">
        <v>12</v>
      </c>
      <c r="H404" t="s">
        <v>13</v>
      </c>
      <c r="I404" s="6">
        <v>60000</v>
      </c>
      <c r="J404" t="s">
        <v>25</v>
      </c>
      <c r="K404" t="s">
        <v>15</v>
      </c>
      <c r="L404" s="1" t="s">
        <v>107</v>
      </c>
      <c r="M404">
        <v>5</v>
      </c>
      <c r="N404" t="s">
        <v>108</v>
      </c>
      <c r="O404" t="s">
        <v>18</v>
      </c>
      <c r="P404" t="s">
        <v>267</v>
      </c>
    </row>
    <row r="405" spans="1:16" x14ac:dyDescent="0.3">
      <c r="A405">
        <v>403</v>
      </c>
      <c r="B405" s="2" t="s">
        <v>6357</v>
      </c>
      <c r="C405" t="s">
        <v>3247</v>
      </c>
      <c r="D405" t="s">
        <v>1211</v>
      </c>
      <c r="E405" s="1">
        <f t="shared" si="6"/>
        <v>5413.5</v>
      </c>
      <c r="F405" s="1">
        <v>1498</v>
      </c>
      <c r="G405" t="s">
        <v>12</v>
      </c>
      <c r="H405" t="s">
        <v>13</v>
      </c>
      <c r="I405" s="6">
        <v>70000</v>
      </c>
      <c r="J405" t="s">
        <v>25</v>
      </c>
      <c r="K405" t="s">
        <v>21</v>
      </c>
      <c r="L405" s="1" t="s">
        <v>112</v>
      </c>
      <c r="M405">
        <v>5</v>
      </c>
      <c r="N405" t="s">
        <v>350</v>
      </c>
      <c r="O405" t="s">
        <v>28</v>
      </c>
      <c r="P405" t="s">
        <v>267</v>
      </c>
    </row>
    <row r="406" spans="1:16" x14ac:dyDescent="0.3">
      <c r="A406">
        <v>404</v>
      </c>
      <c r="B406" s="2" t="s">
        <v>6362</v>
      </c>
      <c r="C406" t="s">
        <v>3248</v>
      </c>
      <c r="D406" t="s">
        <v>1433</v>
      </c>
      <c r="E406" s="1">
        <f t="shared" si="6"/>
        <v>2165.4</v>
      </c>
      <c r="F406" s="1">
        <v>1199</v>
      </c>
      <c r="G406" t="s">
        <v>12</v>
      </c>
      <c r="H406" t="s">
        <v>13</v>
      </c>
      <c r="I406" s="6">
        <v>80000</v>
      </c>
      <c r="J406" t="s">
        <v>104</v>
      </c>
      <c r="K406" t="s">
        <v>21</v>
      </c>
      <c r="L406" s="1" t="s">
        <v>105</v>
      </c>
      <c r="M406">
        <v>5</v>
      </c>
      <c r="N406" t="s">
        <v>106</v>
      </c>
      <c r="O406" t="s">
        <v>18</v>
      </c>
      <c r="P406" t="s">
        <v>267</v>
      </c>
    </row>
    <row r="407" spans="1:16" x14ac:dyDescent="0.3">
      <c r="A407">
        <v>405</v>
      </c>
      <c r="B407" s="2" t="s">
        <v>6361</v>
      </c>
      <c r="C407" t="s">
        <v>3249</v>
      </c>
      <c r="D407" t="s">
        <v>1289</v>
      </c>
      <c r="E407" s="1">
        <f t="shared" si="6"/>
        <v>8421</v>
      </c>
      <c r="F407" s="1">
        <v>1497</v>
      </c>
      <c r="G407" t="s">
        <v>12</v>
      </c>
      <c r="H407" t="s">
        <v>13</v>
      </c>
      <c r="I407" s="6">
        <v>70000</v>
      </c>
      <c r="J407" t="s">
        <v>14</v>
      </c>
      <c r="K407" t="s">
        <v>21</v>
      </c>
      <c r="L407" s="1" t="s">
        <v>351</v>
      </c>
      <c r="M407">
        <v>7</v>
      </c>
      <c r="N407" t="s">
        <v>352</v>
      </c>
      <c r="O407" t="s">
        <v>24</v>
      </c>
      <c r="P407" t="s">
        <v>267</v>
      </c>
    </row>
    <row r="408" spans="1:16" x14ac:dyDescent="0.3">
      <c r="A408">
        <v>406</v>
      </c>
      <c r="B408" s="2" t="s">
        <v>6362</v>
      </c>
      <c r="C408" t="s">
        <v>2983</v>
      </c>
      <c r="D408" t="s">
        <v>1434</v>
      </c>
      <c r="E408" s="1">
        <f t="shared" si="6"/>
        <v>3428.55</v>
      </c>
      <c r="F408" s="1">
        <v>1248</v>
      </c>
      <c r="G408" t="s">
        <v>12</v>
      </c>
      <c r="H408" t="s">
        <v>13</v>
      </c>
      <c r="I408" s="6">
        <v>90000</v>
      </c>
      <c r="J408" t="s">
        <v>154</v>
      </c>
      <c r="K408" t="s">
        <v>21</v>
      </c>
      <c r="L408" s="1" t="s">
        <v>64</v>
      </c>
      <c r="M408">
        <v>5</v>
      </c>
      <c r="N408" t="s">
        <v>75</v>
      </c>
      <c r="O408" t="s">
        <v>18</v>
      </c>
      <c r="P408" t="s">
        <v>267</v>
      </c>
    </row>
    <row r="409" spans="1:16" x14ac:dyDescent="0.3">
      <c r="A409">
        <v>407</v>
      </c>
      <c r="B409" s="2" t="s">
        <v>6361</v>
      </c>
      <c r="C409" t="s">
        <v>3250</v>
      </c>
      <c r="D409" t="s">
        <v>1435</v>
      </c>
      <c r="E409" s="1">
        <f t="shared" si="6"/>
        <v>6676.65</v>
      </c>
      <c r="F409" s="1">
        <v>1197</v>
      </c>
      <c r="G409" t="s">
        <v>12</v>
      </c>
      <c r="H409" t="s">
        <v>13</v>
      </c>
      <c r="I409" s="6">
        <v>16772</v>
      </c>
      <c r="J409" t="s">
        <v>25</v>
      </c>
      <c r="K409" t="s">
        <v>15</v>
      </c>
      <c r="L409" s="1" t="s">
        <v>31</v>
      </c>
      <c r="M409">
        <v>5</v>
      </c>
      <c r="N409" t="s">
        <v>342</v>
      </c>
      <c r="O409" t="s">
        <v>18</v>
      </c>
      <c r="P409" t="s">
        <v>267</v>
      </c>
    </row>
    <row r="410" spans="1:16" x14ac:dyDescent="0.3">
      <c r="A410">
        <v>408</v>
      </c>
      <c r="B410" s="2" t="s">
        <v>6361</v>
      </c>
      <c r="C410" t="s">
        <v>3251</v>
      </c>
      <c r="D410" t="s">
        <v>1436</v>
      </c>
      <c r="E410" s="1">
        <f t="shared" si="6"/>
        <v>6027.03</v>
      </c>
      <c r="F410" s="1">
        <v>1047</v>
      </c>
      <c r="G410" t="s">
        <v>268</v>
      </c>
      <c r="H410" t="s">
        <v>13</v>
      </c>
      <c r="I410" s="6">
        <v>49711</v>
      </c>
      <c r="J410" t="s">
        <v>14</v>
      </c>
      <c r="K410" t="s">
        <v>21</v>
      </c>
      <c r="L410" s="1" t="s">
        <v>33</v>
      </c>
      <c r="M410">
        <v>5</v>
      </c>
      <c r="N410" t="s">
        <v>353</v>
      </c>
      <c r="O410" t="s">
        <v>18</v>
      </c>
      <c r="P410" t="s">
        <v>267</v>
      </c>
    </row>
    <row r="411" spans="1:16" x14ac:dyDescent="0.3">
      <c r="A411">
        <v>409</v>
      </c>
      <c r="B411" s="2" t="s">
        <v>6352</v>
      </c>
      <c r="C411" t="s">
        <v>3252</v>
      </c>
      <c r="D411" t="s">
        <v>1273</v>
      </c>
      <c r="E411" s="1">
        <f t="shared" si="6"/>
        <v>9383.4</v>
      </c>
      <c r="F411" s="1">
        <v>1396</v>
      </c>
      <c r="G411" t="s">
        <v>240</v>
      </c>
      <c r="H411" t="s">
        <v>13</v>
      </c>
      <c r="I411" s="6">
        <v>87608</v>
      </c>
      <c r="J411" t="s">
        <v>14</v>
      </c>
      <c r="K411" t="s">
        <v>21</v>
      </c>
      <c r="L411" s="1" t="s">
        <v>54</v>
      </c>
      <c r="M411">
        <v>5</v>
      </c>
      <c r="N411" t="s">
        <v>88</v>
      </c>
      <c r="O411" t="s">
        <v>47</v>
      </c>
      <c r="P411" t="s">
        <v>267</v>
      </c>
    </row>
    <row r="412" spans="1:16" x14ac:dyDescent="0.3">
      <c r="A412">
        <v>410</v>
      </c>
      <c r="B412" s="2" t="s">
        <v>6361</v>
      </c>
      <c r="C412" t="s">
        <v>3253</v>
      </c>
      <c r="D412" t="s">
        <v>1253</v>
      </c>
      <c r="E412" s="1">
        <f t="shared" si="6"/>
        <v>8541.2999999999993</v>
      </c>
      <c r="F412" s="1">
        <v>1498</v>
      </c>
      <c r="G412" t="s">
        <v>234</v>
      </c>
      <c r="H412" t="s">
        <v>13</v>
      </c>
      <c r="I412" s="6">
        <v>82812</v>
      </c>
      <c r="J412" t="s">
        <v>14</v>
      </c>
      <c r="K412" t="s">
        <v>21</v>
      </c>
      <c r="L412" s="1" t="s">
        <v>136</v>
      </c>
      <c r="M412">
        <v>5</v>
      </c>
      <c r="N412" t="s">
        <v>228</v>
      </c>
      <c r="O412" t="s">
        <v>47</v>
      </c>
      <c r="P412" t="s">
        <v>267</v>
      </c>
    </row>
    <row r="413" spans="1:16" x14ac:dyDescent="0.3">
      <c r="A413">
        <v>411</v>
      </c>
      <c r="B413" s="2" t="s">
        <v>6360</v>
      </c>
      <c r="C413" t="s">
        <v>3254</v>
      </c>
      <c r="D413" t="s">
        <v>1437</v>
      </c>
      <c r="E413" s="1">
        <f t="shared" si="6"/>
        <v>8938.2899999999991</v>
      </c>
      <c r="F413" s="1">
        <v>1199</v>
      </c>
      <c r="G413" t="s">
        <v>12</v>
      </c>
      <c r="H413" t="s">
        <v>13</v>
      </c>
      <c r="I413" s="6">
        <v>23673</v>
      </c>
      <c r="J413" t="s">
        <v>14</v>
      </c>
      <c r="K413" t="s">
        <v>15</v>
      </c>
      <c r="L413" s="1" t="s">
        <v>84</v>
      </c>
      <c r="M413">
        <v>5</v>
      </c>
      <c r="N413" t="s">
        <v>167</v>
      </c>
      <c r="O413" t="s">
        <v>47</v>
      </c>
      <c r="P413" t="s">
        <v>267</v>
      </c>
    </row>
    <row r="414" spans="1:16" x14ac:dyDescent="0.3">
      <c r="A414">
        <v>412</v>
      </c>
      <c r="B414" s="2" t="s">
        <v>6353</v>
      </c>
      <c r="C414" t="s">
        <v>3255</v>
      </c>
      <c r="D414" t="s">
        <v>1438</v>
      </c>
      <c r="E414" s="1">
        <f t="shared" si="6"/>
        <v>7410.4800000000005</v>
      </c>
      <c r="F414" s="1">
        <v>1497</v>
      </c>
      <c r="G414" t="s">
        <v>268</v>
      </c>
      <c r="H414" t="s">
        <v>13</v>
      </c>
      <c r="I414" s="6">
        <v>34139</v>
      </c>
      <c r="J414" t="s">
        <v>25</v>
      </c>
      <c r="K414" t="s">
        <v>21</v>
      </c>
      <c r="L414" s="1" t="s">
        <v>354</v>
      </c>
      <c r="M414">
        <v>5</v>
      </c>
      <c r="N414" t="s">
        <v>355</v>
      </c>
      <c r="O414" t="s">
        <v>47</v>
      </c>
      <c r="P414" t="s">
        <v>267</v>
      </c>
    </row>
    <row r="415" spans="1:16" x14ac:dyDescent="0.3">
      <c r="A415">
        <v>413</v>
      </c>
      <c r="B415" s="2" t="s">
        <v>6352</v>
      </c>
      <c r="C415" t="s">
        <v>3086</v>
      </c>
      <c r="D415" t="s">
        <v>1387</v>
      </c>
      <c r="E415" s="1">
        <f t="shared" si="6"/>
        <v>5894.7000000000007</v>
      </c>
      <c r="F415" s="1">
        <v>1197</v>
      </c>
      <c r="G415" t="s">
        <v>268</v>
      </c>
      <c r="H415" t="s">
        <v>13</v>
      </c>
      <c r="I415" s="6">
        <v>64302</v>
      </c>
      <c r="J415" t="s">
        <v>25</v>
      </c>
      <c r="K415" t="s">
        <v>15</v>
      </c>
      <c r="L415" s="1" t="s">
        <v>193</v>
      </c>
      <c r="M415">
        <v>5</v>
      </c>
      <c r="N415" t="s">
        <v>194</v>
      </c>
      <c r="O415" t="s">
        <v>18</v>
      </c>
      <c r="P415" t="s">
        <v>267</v>
      </c>
    </row>
    <row r="416" spans="1:16" x14ac:dyDescent="0.3">
      <c r="A416">
        <v>414</v>
      </c>
      <c r="B416" s="2" t="s">
        <v>6364</v>
      </c>
      <c r="C416" t="s">
        <v>3256</v>
      </c>
      <c r="D416" t="s">
        <v>1439</v>
      </c>
      <c r="E416" s="1">
        <f t="shared" si="6"/>
        <v>2766.8999999999996</v>
      </c>
      <c r="F416" s="1">
        <v>1086</v>
      </c>
      <c r="G416" t="s">
        <v>234</v>
      </c>
      <c r="H416" t="s">
        <v>13</v>
      </c>
      <c r="I416" s="6">
        <v>77724</v>
      </c>
      <c r="J416" t="s">
        <v>25</v>
      </c>
      <c r="K416" t="s">
        <v>51</v>
      </c>
      <c r="L416" s="1" t="s">
        <v>107</v>
      </c>
      <c r="M416">
        <v>5</v>
      </c>
      <c r="N416" t="s">
        <v>356</v>
      </c>
      <c r="O416" t="s">
        <v>18</v>
      </c>
      <c r="P416" t="s">
        <v>267</v>
      </c>
    </row>
    <row r="417" spans="1:16" x14ac:dyDescent="0.3">
      <c r="A417">
        <v>415</v>
      </c>
      <c r="B417" s="2" t="s">
        <v>6359</v>
      </c>
      <c r="C417" t="s">
        <v>3257</v>
      </c>
      <c r="D417" t="s">
        <v>1440</v>
      </c>
      <c r="E417" s="1">
        <f t="shared" si="6"/>
        <v>6748.8300000000008</v>
      </c>
      <c r="F417" s="1">
        <v>998</v>
      </c>
      <c r="G417" t="s">
        <v>12</v>
      </c>
      <c r="H417" t="s">
        <v>13</v>
      </c>
      <c r="I417" s="6">
        <v>42649</v>
      </c>
      <c r="J417" t="s">
        <v>14</v>
      </c>
      <c r="K417" t="s">
        <v>51</v>
      </c>
      <c r="L417" s="1" t="s">
        <v>357</v>
      </c>
      <c r="M417">
        <v>5</v>
      </c>
      <c r="N417" t="s">
        <v>358</v>
      </c>
      <c r="O417" t="s">
        <v>18</v>
      </c>
      <c r="P417" t="s">
        <v>267</v>
      </c>
    </row>
    <row r="418" spans="1:16" x14ac:dyDescent="0.3">
      <c r="A418">
        <v>416</v>
      </c>
      <c r="B418" s="2" t="s">
        <v>6352</v>
      </c>
      <c r="C418" t="s">
        <v>3258</v>
      </c>
      <c r="D418" t="s">
        <v>1251</v>
      </c>
      <c r="E418" s="1">
        <f t="shared" si="6"/>
        <v>6255.6</v>
      </c>
      <c r="F418" s="1">
        <v>1197</v>
      </c>
      <c r="G418" t="s">
        <v>234</v>
      </c>
      <c r="H418" t="s">
        <v>20</v>
      </c>
      <c r="I418" s="6">
        <v>21231</v>
      </c>
      <c r="J418" t="s">
        <v>14</v>
      </c>
      <c r="K418" t="s">
        <v>15</v>
      </c>
      <c r="L418" s="1" t="s">
        <v>31</v>
      </c>
      <c r="M418">
        <v>5</v>
      </c>
      <c r="N418" t="s">
        <v>74</v>
      </c>
      <c r="O418" t="s">
        <v>18</v>
      </c>
      <c r="P418" t="s">
        <v>267</v>
      </c>
    </row>
    <row r="419" spans="1:16" x14ac:dyDescent="0.3">
      <c r="A419">
        <v>417</v>
      </c>
      <c r="B419" s="2" t="s">
        <v>6357</v>
      </c>
      <c r="C419" t="s">
        <v>3052</v>
      </c>
      <c r="D419" t="s">
        <v>1382</v>
      </c>
      <c r="E419" s="1">
        <f t="shared" si="6"/>
        <v>4270.6499999999996</v>
      </c>
      <c r="F419" s="1">
        <v>998</v>
      </c>
      <c r="G419" t="s">
        <v>268</v>
      </c>
      <c r="H419" t="s">
        <v>13</v>
      </c>
      <c r="I419" s="6">
        <v>25619</v>
      </c>
      <c r="J419" t="s">
        <v>14</v>
      </c>
      <c r="K419" t="s">
        <v>15</v>
      </c>
      <c r="L419" s="1" t="s">
        <v>71</v>
      </c>
      <c r="M419">
        <v>5</v>
      </c>
      <c r="N419" t="s">
        <v>72</v>
      </c>
      <c r="O419" t="s">
        <v>18</v>
      </c>
      <c r="P419" t="s">
        <v>267</v>
      </c>
    </row>
    <row r="420" spans="1:16" x14ac:dyDescent="0.3">
      <c r="A420">
        <v>418</v>
      </c>
      <c r="B420" s="2" t="s">
        <v>6353</v>
      </c>
      <c r="C420" t="s">
        <v>3259</v>
      </c>
      <c r="D420" t="s">
        <v>1441</v>
      </c>
      <c r="E420" s="1">
        <f t="shared" si="6"/>
        <v>7422.51</v>
      </c>
      <c r="F420" s="1">
        <v>1198</v>
      </c>
      <c r="G420" t="s">
        <v>234</v>
      </c>
      <c r="H420" t="s">
        <v>13</v>
      </c>
      <c r="I420" s="6">
        <v>49355</v>
      </c>
      <c r="J420" t="s">
        <v>14</v>
      </c>
      <c r="K420" t="s">
        <v>15</v>
      </c>
      <c r="L420" s="1" t="s">
        <v>172</v>
      </c>
      <c r="M420">
        <v>5</v>
      </c>
      <c r="N420" t="s">
        <v>173</v>
      </c>
      <c r="O420" t="s">
        <v>47</v>
      </c>
      <c r="P420" t="s">
        <v>267</v>
      </c>
    </row>
    <row r="421" spans="1:16" x14ac:dyDescent="0.3">
      <c r="A421">
        <v>419</v>
      </c>
      <c r="B421" s="2" t="s">
        <v>6362</v>
      </c>
      <c r="C421" t="s">
        <v>2983</v>
      </c>
      <c r="D421" t="s">
        <v>1245</v>
      </c>
      <c r="E421" s="1">
        <f t="shared" si="6"/>
        <v>3368.3999999999996</v>
      </c>
      <c r="F421" s="1">
        <v>1248</v>
      </c>
      <c r="G421" t="s">
        <v>12</v>
      </c>
      <c r="H421" t="s">
        <v>13</v>
      </c>
      <c r="I421" s="6">
        <v>100000</v>
      </c>
      <c r="J421" t="s">
        <v>154</v>
      </c>
      <c r="K421" t="s">
        <v>21</v>
      </c>
      <c r="L421" s="1" t="s">
        <v>64</v>
      </c>
      <c r="M421">
        <v>5</v>
      </c>
      <c r="N421" t="s">
        <v>75</v>
      </c>
      <c r="O421" t="s">
        <v>18</v>
      </c>
      <c r="P421" t="s">
        <v>267</v>
      </c>
    </row>
    <row r="422" spans="1:16" x14ac:dyDescent="0.3">
      <c r="A422">
        <v>420</v>
      </c>
      <c r="B422" s="2" t="s">
        <v>6353</v>
      </c>
      <c r="C422" t="s">
        <v>3260</v>
      </c>
      <c r="D422" t="s">
        <v>1244</v>
      </c>
      <c r="E422" s="1">
        <f t="shared" si="6"/>
        <v>9624</v>
      </c>
      <c r="F422" s="1">
        <v>1248</v>
      </c>
      <c r="G422" t="s">
        <v>12</v>
      </c>
      <c r="H422" t="s">
        <v>13</v>
      </c>
      <c r="I422" s="6">
        <v>90000</v>
      </c>
      <c r="J422" t="s">
        <v>14</v>
      </c>
      <c r="K422" t="s">
        <v>21</v>
      </c>
      <c r="L422" s="1" t="s">
        <v>82</v>
      </c>
      <c r="M422">
        <v>5</v>
      </c>
      <c r="N422" t="s">
        <v>359</v>
      </c>
      <c r="O422" t="s">
        <v>47</v>
      </c>
      <c r="P422" t="s">
        <v>267</v>
      </c>
    </row>
    <row r="423" spans="1:16" x14ac:dyDescent="0.3">
      <c r="A423">
        <v>421</v>
      </c>
      <c r="B423" s="2" t="s">
        <v>6356</v>
      </c>
      <c r="C423" t="s">
        <v>3261</v>
      </c>
      <c r="D423" t="s">
        <v>1290</v>
      </c>
      <c r="E423" s="1">
        <f t="shared" si="6"/>
        <v>1684.1999999999998</v>
      </c>
      <c r="F423" s="1">
        <v>1405</v>
      </c>
      <c r="G423" t="s">
        <v>12</v>
      </c>
      <c r="H423" t="s">
        <v>13</v>
      </c>
      <c r="I423" s="6">
        <v>90000</v>
      </c>
      <c r="J423" t="s">
        <v>14</v>
      </c>
      <c r="K423" t="s">
        <v>21</v>
      </c>
      <c r="L423" s="1" t="s">
        <v>146</v>
      </c>
      <c r="M423">
        <v>5</v>
      </c>
      <c r="N423" t="s">
        <v>360</v>
      </c>
      <c r="O423" t="s">
        <v>28</v>
      </c>
      <c r="P423" t="s">
        <v>267</v>
      </c>
    </row>
    <row r="424" spans="1:16" x14ac:dyDescent="0.3">
      <c r="A424">
        <v>422</v>
      </c>
      <c r="B424" s="2" t="s">
        <v>6356</v>
      </c>
      <c r="C424" t="s">
        <v>3261</v>
      </c>
      <c r="D424" t="s">
        <v>1235</v>
      </c>
      <c r="E424" s="1">
        <f t="shared" si="6"/>
        <v>2706.75</v>
      </c>
      <c r="F424" s="1">
        <v>1405</v>
      </c>
      <c r="G424" t="s">
        <v>12</v>
      </c>
      <c r="H424" t="s">
        <v>13</v>
      </c>
      <c r="I424" s="6">
        <v>90000</v>
      </c>
      <c r="J424" t="s">
        <v>14</v>
      </c>
      <c r="K424" t="s">
        <v>21</v>
      </c>
      <c r="L424" s="1" t="s">
        <v>146</v>
      </c>
      <c r="M424">
        <v>5</v>
      </c>
      <c r="N424" t="s">
        <v>360</v>
      </c>
      <c r="O424" t="s">
        <v>28</v>
      </c>
      <c r="P424" t="s">
        <v>267</v>
      </c>
    </row>
    <row r="425" spans="1:16" x14ac:dyDescent="0.3">
      <c r="A425">
        <v>423</v>
      </c>
      <c r="B425" s="2" t="s">
        <v>6369</v>
      </c>
      <c r="C425" t="s">
        <v>3262</v>
      </c>
      <c r="D425" t="s">
        <v>1289</v>
      </c>
      <c r="E425" s="1">
        <f t="shared" si="6"/>
        <v>8421</v>
      </c>
      <c r="F425" s="1">
        <v>1197</v>
      </c>
      <c r="G425" t="s">
        <v>12</v>
      </c>
      <c r="H425" t="s">
        <v>13</v>
      </c>
      <c r="I425" s="6">
        <v>10000</v>
      </c>
      <c r="J425" t="s">
        <v>14</v>
      </c>
      <c r="K425" t="s">
        <v>15</v>
      </c>
      <c r="L425" s="1" t="s">
        <v>84</v>
      </c>
      <c r="M425">
        <v>5</v>
      </c>
      <c r="N425" t="s">
        <v>361</v>
      </c>
      <c r="O425" t="s">
        <v>18</v>
      </c>
      <c r="P425" t="s">
        <v>267</v>
      </c>
    </row>
    <row r="426" spans="1:16" x14ac:dyDescent="0.3">
      <c r="A426">
        <v>424</v>
      </c>
      <c r="B426" s="2" t="s">
        <v>6362</v>
      </c>
      <c r="C426" t="s">
        <v>3263</v>
      </c>
      <c r="D426" t="s">
        <v>1248</v>
      </c>
      <c r="E426" s="1">
        <f t="shared" si="6"/>
        <v>1804.5</v>
      </c>
      <c r="F426" s="1">
        <v>1405</v>
      </c>
      <c r="G426" t="s">
        <v>12</v>
      </c>
      <c r="H426" t="s">
        <v>13</v>
      </c>
      <c r="I426" s="6">
        <v>110000</v>
      </c>
      <c r="J426" t="s">
        <v>154</v>
      </c>
      <c r="K426" t="s">
        <v>21</v>
      </c>
      <c r="L426" s="1" t="s">
        <v>362</v>
      </c>
      <c r="M426">
        <v>5</v>
      </c>
      <c r="N426" t="s">
        <v>173</v>
      </c>
      <c r="O426" t="s">
        <v>18</v>
      </c>
      <c r="P426" t="s">
        <v>267</v>
      </c>
    </row>
    <row r="427" spans="1:16" x14ac:dyDescent="0.3">
      <c r="A427">
        <v>425</v>
      </c>
      <c r="B427" s="2" t="s">
        <v>6358</v>
      </c>
      <c r="C427" t="s">
        <v>3041</v>
      </c>
      <c r="D427" t="s">
        <v>1211</v>
      </c>
      <c r="E427" s="1">
        <f t="shared" si="6"/>
        <v>5413.5</v>
      </c>
      <c r="F427" s="1">
        <v>1498</v>
      </c>
      <c r="G427" t="s">
        <v>12</v>
      </c>
      <c r="H427" t="s">
        <v>13</v>
      </c>
      <c r="I427" s="6">
        <v>80000</v>
      </c>
      <c r="J427" t="s">
        <v>25</v>
      </c>
      <c r="K427" t="s">
        <v>21</v>
      </c>
      <c r="L427" s="1" t="s">
        <v>60</v>
      </c>
      <c r="M427">
        <v>5</v>
      </c>
      <c r="N427" t="s">
        <v>61</v>
      </c>
      <c r="O427" t="s">
        <v>47</v>
      </c>
      <c r="P427" t="s">
        <v>267</v>
      </c>
    </row>
    <row r="428" spans="1:16" x14ac:dyDescent="0.3">
      <c r="A428">
        <v>426</v>
      </c>
      <c r="B428" s="2" t="s">
        <v>6357</v>
      </c>
      <c r="C428" t="s">
        <v>3264</v>
      </c>
      <c r="D428" t="s">
        <v>1301</v>
      </c>
      <c r="E428" s="1">
        <f t="shared" si="6"/>
        <v>18045</v>
      </c>
      <c r="F428" s="1">
        <v>2982</v>
      </c>
      <c r="G428" t="s">
        <v>12</v>
      </c>
      <c r="H428" t="s">
        <v>20</v>
      </c>
      <c r="I428" s="6">
        <v>120000</v>
      </c>
      <c r="J428" t="s">
        <v>14</v>
      </c>
      <c r="K428" t="s">
        <v>21</v>
      </c>
      <c r="L428" s="1" t="s">
        <v>363</v>
      </c>
      <c r="M428">
        <v>7</v>
      </c>
      <c r="N428" t="s">
        <v>364</v>
      </c>
      <c r="O428" t="s">
        <v>47</v>
      </c>
      <c r="P428" t="s">
        <v>267</v>
      </c>
    </row>
    <row r="429" spans="1:16" x14ac:dyDescent="0.3">
      <c r="A429">
        <v>427</v>
      </c>
      <c r="B429" s="2" t="s">
        <v>6365</v>
      </c>
      <c r="C429" t="s">
        <v>3265</v>
      </c>
      <c r="D429" t="s">
        <v>1442</v>
      </c>
      <c r="E429" s="1">
        <f t="shared" si="6"/>
        <v>10490.160000000002</v>
      </c>
      <c r="F429" s="1">
        <v>1199</v>
      </c>
      <c r="G429" t="s">
        <v>268</v>
      </c>
      <c r="H429" t="s">
        <v>13</v>
      </c>
      <c r="I429" s="6">
        <v>15525</v>
      </c>
      <c r="J429" t="s">
        <v>14</v>
      </c>
      <c r="K429" t="s">
        <v>15</v>
      </c>
      <c r="L429" s="1" t="s">
        <v>57</v>
      </c>
      <c r="M429">
        <v>5</v>
      </c>
      <c r="N429" t="s">
        <v>365</v>
      </c>
      <c r="O429" t="s">
        <v>47</v>
      </c>
      <c r="P429" t="s">
        <v>267</v>
      </c>
    </row>
    <row r="430" spans="1:16" x14ac:dyDescent="0.3">
      <c r="A430">
        <v>428</v>
      </c>
      <c r="B430" s="2" t="s">
        <v>6354</v>
      </c>
      <c r="C430" t="s">
        <v>3229</v>
      </c>
      <c r="D430" t="s">
        <v>1443</v>
      </c>
      <c r="E430" s="1">
        <f t="shared" si="6"/>
        <v>4643.58</v>
      </c>
      <c r="F430" s="1">
        <v>998</v>
      </c>
      <c r="G430" t="s">
        <v>268</v>
      </c>
      <c r="H430" t="s">
        <v>20</v>
      </c>
      <c r="I430" s="6">
        <v>24371</v>
      </c>
      <c r="J430" t="s">
        <v>14</v>
      </c>
      <c r="K430" t="s">
        <v>15</v>
      </c>
      <c r="L430" s="1" t="s">
        <v>86</v>
      </c>
      <c r="M430">
        <v>5</v>
      </c>
      <c r="N430" t="s">
        <v>341</v>
      </c>
      <c r="O430" t="s">
        <v>18</v>
      </c>
      <c r="P430" t="s">
        <v>267</v>
      </c>
    </row>
    <row r="431" spans="1:16" x14ac:dyDescent="0.3">
      <c r="A431">
        <v>429</v>
      </c>
      <c r="B431" s="2" t="s">
        <v>6357</v>
      </c>
      <c r="C431" t="s">
        <v>3141</v>
      </c>
      <c r="D431" t="s">
        <v>1444</v>
      </c>
      <c r="E431" s="1">
        <f t="shared" si="6"/>
        <v>6652.59</v>
      </c>
      <c r="F431" s="1">
        <v>1248</v>
      </c>
      <c r="G431" t="s">
        <v>234</v>
      </c>
      <c r="H431" t="s">
        <v>13</v>
      </c>
      <c r="I431" s="6">
        <v>106634</v>
      </c>
      <c r="J431" t="s">
        <v>25</v>
      </c>
      <c r="K431" t="s">
        <v>21</v>
      </c>
      <c r="L431" s="1" t="s">
        <v>82</v>
      </c>
      <c r="M431">
        <v>5</v>
      </c>
      <c r="N431" t="s">
        <v>83</v>
      </c>
      <c r="O431" t="s">
        <v>47</v>
      </c>
      <c r="P431" t="s">
        <v>267</v>
      </c>
    </row>
    <row r="432" spans="1:16" x14ac:dyDescent="0.3">
      <c r="A432">
        <v>430</v>
      </c>
      <c r="B432" s="2" t="s">
        <v>6353</v>
      </c>
      <c r="C432" t="s">
        <v>3266</v>
      </c>
      <c r="D432" t="s">
        <v>1383</v>
      </c>
      <c r="E432" s="1">
        <f t="shared" si="6"/>
        <v>6063.12</v>
      </c>
      <c r="F432" s="1">
        <v>1498</v>
      </c>
      <c r="G432" t="s">
        <v>234</v>
      </c>
      <c r="H432" t="s">
        <v>13</v>
      </c>
      <c r="I432" s="6">
        <v>90038</v>
      </c>
      <c r="J432" t="s">
        <v>25</v>
      </c>
      <c r="K432" t="s">
        <v>21</v>
      </c>
      <c r="L432" s="1" t="s">
        <v>197</v>
      </c>
      <c r="M432">
        <v>5</v>
      </c>
      <c r="N432" t="s">
        <v>137</v>
      </c>
      <c r="O432" t="s">
        <v>18</v>
      </c>
      <c r="P432" t="s">
        <v>267</v>
      </c>
    </row>
    <row r="433" spans="1:16" x14ac:dyDescent="0.3">
      <c r="A433">
        <v>431</v>
      </c>
      <c r="B433" s="2" t="s">
        <v>6354</v>
      </c>
      <c r="C433" t="s">
        <v>2977</v>
      </c>
      <c r="D433" t="s">
        <v>1409</v>
      </c>
      <c r="E433" s="1">
        <f t="shared" si="6"/>
        <v>5726.28</v>
      </c>
      <c r="F433" s="1">
        <v>1248</v>
      </c>
      <c r="G433" t="s">
        <v>234</v>
      </c>
      <c r="H433" t="s">
        <v>13</v>
      </c>
      <c r="I433" s="6">
        <v>67933</v>
      </c>
      <c r="J433" t="s">
        <v>25</v>
      </c>
      <c r="K433" t="s">
        <v>21</v>
      </c>
      <c r="L433" s="1" t="s">
        <v>64</v>
      </c>
      <c r="M433">
        <v>5</v>
      </c>
      <c r="N433" t="s">
        <v>65</v>
      </c>
      <c r="O433" t="s">
        <v>28</v>
      </c>
      <c r="P433" t="s">
        <v>267</v>
      </c>
    </row>
    <row r="434" spans="1:16" x14ac:dyDescent="0.3">
      <c r="A434">
        <v>432</v>
      </c>
      <c r="B434" s="2" t="s">
        <v>6353</v>
      </c>
      <c r="C434" t="s">
        <v>3267</v>
      </c>
      <c r="D434" t="s">
        <v>1445</v>
      </c>
      <c r="E434" s="1">
        <f t="shared" si="6"/>
        <v>35729.1</v>
      </c>
      <c r="F434" s="1">
        <v>2755</v>
      </c>
      <c r="G434" t="s">
        <v>234</v>
      </c>
      <c r="H434" t="s">
        <v>20</v>
      </c>
      <c r="I434" s="6">
        <v>29486</v>
      </c>
      <c r="J434" t="s">
        <v>14</v>
      </c>
      <c r="K434" t="s">
        <v>21</v>
      </c>
      <c r="L434" s="1" t="s">
        <v>336</v>
      </c>
      <c r="M434">
        <v>7</v>
      </c>
      <c r="N434" t="s">
        <v>366</v>
      </c>
      <c r="O434" t="s">
        <v>47</v>
      </c>
      <c r="P434" t="s">
        <v>267</v>
      </c>
    </row>
    <row r="435" spans="1:16" x14ac:dyDescent="0.3">
      <c r="A435">
        <v>433</v>
      </c>
      <c r="B435" s="2" t="s">
        <v>6359</v>
      </c>
      <c r="C435" t="s">
        <v>3212</v>
      </c>
      <c r="D435" t="s">
        <v>1446</v>
      </c>
      <c r="E435" s="1">
        <f t="shared" si="6"/>
        <v>6496.2000000000007</v>
      </c>
      <c r="F435" s="1">
        <v>1197</v>
      </c>
      <c r="G435" t="s">
        <v>268</v>
      </c>
      <c r="H435" t="s">
        <v>13</v>
      </c>
      <c r="I435" s="6">
        <v>16996</v>
      </c>
      <c r="J435" t="s">
        <v>14</v>
      </c>
      <c r="K435" t="s">
        <v>15</v>
      </c>
      <c r="L435" s="1" t="s">
        <v>31</v>
      </c>
      <c r="M435">
        <v>5</v>
      </c>
      <c r="N435" t="s">
        <v>74</v>
      </c>
      <c r="O435" t="s">
        <v>18</v>
      </c>
      <c r="P435" t="s">
        <v>267</v>
      </c>
    </row>
    <row r="436" spans="1:16" x14ac:dyDescent="0.3">
      <c r="A436">
        <v>434</v>
      </c>
      <c r="B436" s="2" t="s">
        <v>6353</v>
      </c>
      <c r="C436" t="s">
        <v>3268</v>
      </c>
      <c r="D436" t="s">
        <v>1447</v>
      </c>
      <c r="E436" s="1">
        <f t="shared" si="6"/>
        <v>4559.37</v>
      </c>
      <c r="F436" s="1">
        <v>998</v>
      </c>
      <c r="G436" t="s">
        <v>12</v>
      </c>
      <c r="H436" t="s">
        <v>20</v>
      </c>
      <c r="I436" s="6">
        <v>124932</v>
      </c>
      <c r="J436" t="s">
        <v>14</v>
      </c>
      <c r="K436" t="s">
        <v>15</v>
      </c>
      <c r="L436" s="1" t="s">
        <v>134</v>
      </c>
      <c r="M436">
        <v>5</v>
      </c>
      <c r="N436" t="s">
        <v>288</v>
      </c>
      <c r="O436" t="s">
        <v>18</v>
      </c>
      <c r="P436" t="s">
        <v>267</v>
      </c>
    </row>
    <row r="437" spans="1:16" x14ac:dyDescent="0.3">
      <c r="A437">
        <v>435</v>
      </c>
      <c r="B437" s="2" t="s">
        <v>6359</v>
      </c>
      <c r="C437" t="s">
        <v>3269</v>
      </c>
      <c r="D437" t="s">
        <v>1423</v>
      </c>
      <c r="E437" s="1">
        <f t="shared" si="6"/>
        <v>7891.6799999999994</v>
      </c>
      <c r="F437" s="1">
        <v>1197</v>
      </c>
      <c r="G437" t="s">
        <v>234</v>
      </c>
      <c r="H437" t="s">
        <v>13</v>
      </c>
      <c r="I437" s="6">
        <v>25940</v>
      </c>
      <c r="J437" t="s">
        <v>14</v>
      </c>
      <c r="K437" t="s">
        <v>15</v>
      </c>
      <c r="L437" s="1" t="s">
        <v>84</v>
      </c>
      <c r="M437">
        <v>5</v>
      </c>
      <c r="N437" t="s">
        <v>361</v>
      </c>
      <c r="O437" t="s">
        <v>18</v>
      </c>
      <c r="P437" t="s">
        <v>267</v>
      </c>
    </row>
    <row r="438" spans="1:16" x14ac:dyDescent="0.3">
      <c r="A438">
        <v>436</v>
      </c>
      <c r="B438" s="2" t="s">
        <v>6361</v>
      </c>
      <c r="C438" t="s">
        <v>3250</v>
      </c>
      <c r="D438" t="s">
        <v>1260</v>
      </c>
      <c r="E438" s="1">
        <f t="shared" si="6"/>
        <v>6015</v>
      </c>
      <c r="F438" s="1">
        <v>1197</v>
      </c>
      <c r="G438" t="s">
        <v>268</v>
      </c>
      <c r="H438" t="s">
        <v>13</v>
      </c>
      <c r="I438" s="6">
        <v>42299</v>
      </c>
      <c r="J438" t="s">
        <v>25</v>
      </c>
      <c r="K438" t="s">
        <v>15</v>
      </c>
      <c r="L438" s="1" t="s">
        <v>31</v>
      </c>
      <c r="M438">
        <v>5</v>
      </c>
      <c r="N438" t="s">
        <v>342</v>
      </c>
      <c r="O438" t="s">
        <v>18</v>
      </c>
      <c r="P438" t="s">
        <v>267</v>
      </c>
    </row>
    <row r="439" spans="1:16" x14ac:dyDescent="0.3">
      <c r="A439">
        <v>437</v>
      </c>
      <c r="B439" s="2" t="s">
        <v>6353</v>
      </c>
      <c r="C439" t="s">
        <v>3270</v>
      </c>
      <c r="D439" t="s">
        <v>1448</v>
      </c>
      <c r="E439" s="1">
        <f t="shared" si="6"/>
        <v>5906.7300000000005</v>
      </c>
      <c r="F439" s="1">
        <v>998</v>
      </c>
      <c r="G439" t="s">
        <v>268</v>
      </c>
      <c r="H439" t="s">
        <v>13</v>
      </c>
      <c r="I439" s="6">
        <v>38933</v>
      </c>
      <c r="J439" t="s">
        <v>14</v>
      </c>
      <c r="K439" t="s">
        <v>15</v>
      </c>
      <c r="L439" s="1" t="s">
        <v>134</v>
      </c>
      <c r="M439">
        <v>5</v>
      </c>
      <c r="N439" t="s">
        <v>288</v>
      </c>
      <c r="O439" t="s">
        <v>18</v>
      </c>
      <c r="P439" t="s">
        <v>267</v>
      </c>
    </row>
    <row r="440" spans="1:16" x14ac:dyDescent="0.3">
      <c r="A440">
        <v>438</v>
      </c>
      <c r="B440" s="2" t="s">
        <v>6359</v>
      </c>
      <c r="C440" t="s">
        <v>3271</v>
      </c>
      <c r="D440" t="s">
        <v>1449</v>
      </c>
      <c r="E440" s="1">
        <f t="shared" si="6"/>
        <v>11608.95</v>
      </c>
      <c r="F440" s="1">
        <v>1462</v>
      </c>
      <c r="G440" t="s">
        <v>12</v>
      </c>
      <c r="H440" t="s">
        <v>13</v>
      </c>
      <c r="I440" s="6">
        <v>39300</v>
      </c>
      <c r="J440" t="s">
        <v>14</v>
      </c>
      <c r="K440" t="s">
        <v>15</v>
      </c>
      <c r="L440" s="1" t="s">
        <v>43</v>
      </c>
      <c r="M440">
        <v>5</v>
      </c>
      <c r="N440" t="s">
        <v>367</v>
      </c>
      <c r="O440" t="s">
        <v>47</v>
      </c>
      <c r="P440" t="s">
        <v>267</v>
      </c>
    </row>
    <row r="441" spans="1:16" x14ac:dyDescent="0.3">
      <c r="A441">
        <v>439</v>
      </c>
      <c r="B441" s="2" t="s">
        <v>6363</v>
      </c>
      <c r="C441" t="s">
        <v>3272</v>
      </c>
      <c r="D441" t="s">
        <v>1248</v>
      </c>
      <c r="E441" s="1">
        <f t="shared" si="6"/>
        <v>1804.5</v>
      </c>
      <c r="F441" s="1">
        <v>1405</v>
      </c>
      <c r="G441" t="s">
        <v>12</v>
      </c>
      <c r="H441" t="s">
        <v>13</v>
      </c>
      <c r="I441" s="6">
        <v>120000</v>
      </c>
      <c r="J441" t="s">
        <v>25</v>
      </c>
      <c r="K441" t="s">
        <v>21</v>
      </c>
      <c r="L441" s="1">
        <v>70</v>
      </c>
      <c r="M441">
        <v>5</v>
      </c>
      <c r="N441" t="s">
        <v>173</v>
      </c>
      <c r="O441" t="s">
        <v>28</v>
      </c>
      <c r="P441" t="s">
        <v>267</v>
      </c>
    </row>
    <row r="442" spans="1:16" x14ac:dyDescent="0.3">
      <c r="A442">
        <v>440</v>
      </c>
      <c r="B442" s="2" t="s">
        <v>6353</v>
      </c>
      <c r="C442" t="s">
        <v>3052</v>
      </c>
      <c r="D442" t="s">
        <v>1230</v>
      </c>
      <c r="E442" s="1">
        <f t="shared" si="6"/>
        <v>4511.25</v>
      </c>
      <c r="F442" s="1">
        <v>998</v>
      </c>
      <c r="G442" t="s">
        <v>12</v>
      </c>
      <c r="H442" t="s">
        <v>13</v>
      </c>
      <c r="I442" s="6">
        <v>60000</v>
      </c>
      <c r="J442" t="s">
        <v>14</v>
      </c>
      <c r="K442" t="s">
        <v>15</v>
      </c>
      <c r="L442" s="1" t="s">
        <v>71</v>
      </c>
      <c r="M442">
        <v>5</v>
      </c>
      <c r="N442" t="s">
        <v>72</v>
      </c>
      <c r="O442" t="s">
        <v>18</v>
      </c>
      <c r="P442" t="s">
        <v>267</v>
      </c>
    </row>
    <row r="443" spans="1:16" x14ac:dyDescent="0.3">
      <c r="A443">
        <v>441</v>
      </c>
      <c r="B443" s="2" t="s">
        <v>6354</v>
      </c>
      <c r="C443" t="s">
        <v>3273</v>
      </c>
      <c r="D443" t="s">
        <v>1259</v>
      </c>
      <c r="E443" s="1">
        <f t="shared" si="6"/>
        <v>4812</v>
      </c>
      <c r="F443" s="1">
        <v>1461</v>
      </c>
      <c r="G443" t="s">
        <v>12</v>
      </c>
      <c r="H443" t="s">
        <v>13</v>
      </c>
      <c r="I443" s="6">
        <v>70000</v>
      </c>
      <c r="J443" t="s">
        <v>25</v>
      </c>
      <c r="K443" t="s">
        <v>21</v>
      </c>
      <c r="L443" s="1" t="s">
        <v>124</v>
      </c>
      <c r="M443">
        <v>5</v>
      </c>
      <c r="N443" t="s">
        <v>133</v>
      </c>
      <c r="O443" t="s">
        <v>47</v>
      </c>
      <c r="P443" t="s">
        <v>267</v>
      </c>
    </row>
    <row r="444" spans="1:16" x14ac:dyDescent="0.3">
      <c r="A444">
        <v>442</v>
      </c>
      <c r="B444" s="2" t="s">
        <v>6354</v>
      </c>
      <c r="C444" t="s">
        <v>3273</v>
      </c>
      <c r="D444" t="s">
        <v>1259</v>
      </c>
      <c r="E444" s="1">
        <f t="shared" si="6"/>
        <v>4812</v>
      </c>
      <c r="F444" s="1">
        <v>1461</v>
      </c>
      <c r="G444" t="s">
        <v>12</v>
      </c>
      <c r="H444" t="s">
        <v>13</v>
      </c>
      <c r="I444" s="6">
        <v>70000</v>
      </c>
      <c r="J444" t="s">
        <v>25</v>
      </c>
      <c r="K444" t="s">
        <v>21</v>
      </c>
      <c r="L444" s="1" t="s">
        <v>124</v>
      </c>
      <c r="M444">
        <v>5</v>
      </c>
      <c r="N444" t="s">
        <v>133</v>
      </c>
      <c r="O444" t="s">
        <v>47</v>
      </c>
      <c r="P444" t="s">
        <v>267</v>
      </c>
    </row>
    <row r="445" spans="1:16" x14ac:dyDescent="0.3">
      <c r="A445">
        <v>443</v>
      </c>
      <c r="B445" s="2" t="s">
        <v>6354</v>
      </c>
      <c r="C445" t="s">
        <v>3273</v>
      </c>
      <c r="D445" t="s">
        <v>1450</v>
      </c>
      <c r="E445" s="1">
        <f t="shared" si="6"/>
        <v>4246.59</v>
      </c>
      <c r="F445" s="1">
        <v>1461</v>
      </c>
      <c r="G445" t="s">
        <v>12</v>
      </c>
      <c r="H445" t="s">
        <v>13</v>
      </c>
      <c r="I445" s="6">
        <v>70000</v>
      </c>
      <c r="J445" t="s">
        <v>25</v>
      </c>
      <c r="K445" t="s">
        <v>21</v>
      </c>
      <c r="L445" s="1" t="s">
        <v>124</v>
      </c>
      <c r="M445">
        <v>5</v>
      </c>
      <c r="N445" t="s">
        <v>133</v>
      </c>
      <c r="O445" t="s">
        <v>47</v>
      </c>
      <c r="P445" t="s">
        <v>267</v>
      </c>
    </row>
    <row r="446" spans="1:16" x14ac:dyDescent="0.3">
      <c r="A446">
        <v>444</v>
      </c>
      <c r="B446" s="2" t="s">
        <v>6359</v>
      </c>
      <c r="C446" t="s">
        <v>2979</v>
      </c>
      <c r="D446" t="s">
        <v>1263</v>
      </c>
      <c r="E446" s="1">
        <f t="shared" si="6"/>
        <v>7819.5</v>
      </c>
      <c r="F446" s="1">
        <v>1197</v>
      </c>
      <c r="G446" t="s">
        <v>12</v>
      </c>
      <c r="H446" t="s">
        <v>13</v>
      </c>
      <c r="I446" s="6">
        <v>40000</v>
      </c>
      <c r="J446" t="s">
        <v>14</v>
      </c>
      <c r="K446" t="s">
        <v>15</v>
      </c>
      <c r="L446" s="1" t="s">
        <v>67</v>
      </c>
      <c r="M446">
        <v>5</v>
      </c>
      <c r="N446" t="s">
        <v>68</v>
      </c>
      <c r="O446" t="s">
        <v>18</v>
      </c>
      <c r="P446" t="s">
        <v>267</v>
      </c>
    </row>
    <row r="447" spans="1:16" x14ac:dyDescent="0.3">
      <c r="A447">
        <v>445</v>
      </c>
      <c r="B447" s="2" t="s">
        <v>6354</v>
      </c>
      <c r="C447" t="s">
        <v>3273</v>
      </c>
      <c r="D447" t="s">
        <v>1259</v>
      </c>
      <c r="E447" s="1">
        <f t="shared" si="6"/>
        <v>4812</v>
      </c>
      <c r="F447" s="1">
        <v>1461</v>
      </c>
      <c r="G447" t="s">
        <v>12</v>
      </c>
      <c r="H447" t="s">
        <v>13</v>
      </c>
      <c r="I447" s="6">
        <v>70000</v>
      </c>
      <c r="J447" t="s">
        <v>25</v>
      </c>
      <c r="K447" t="s">
        <v>21</v>
      </c>
      <c r="L447" s="1" t="s">
        <v>124</v>
      </c>
      <c r="M447">
        <v>5</v>
      </c>
      <c r="N447" t="s">
        <v>133</v>
      </c>
      <c r="O447" t="s">
        <v>47</v>
      </c>
      <c r="P447" t="s">
        <v>267</v>
      </c>
    </row>
    <row r="448" spans="1:16" x14ac:dyDescent="0.3">
      <c r="A448">
        <v>446</v>
      </c>
      <c r="B448" s="2" t="s">
        <v>6357</v>
      </c>
      <c r="C448" t="s">
        <v>3274</v>
      </c>
      <c r="D448" t="s">
        <v>1251</v>
      </c>
      <c r="E448" s="1">
        <f t="shared" si="6"/>
        <v>6255.6</v>
      </c>
      <c r="F448" s="1">
        <v>1248</v>
      </c>
      <c r="G448" t="s">
        <v>12</v>
      </c>
      <c r="H448" t="s">
        <v>20</v>
      </c>
      <c r="I448" s="6">
        <v>120000</v>
      </c>
      <c r="J448" t="s">
        <v>14</v>
      </c>
      <c r="K448" t="s">
        <v>21</v>
      </c>
      <c r="L448" s="1" t="s">
        <v>64</v>
      </c>
      <c r="M448">
        <v>5</v>
      </c>
      <c r="N448" t="s">
        <v>65</v>
      </c>
      <c r="O448" t="s">
        <v>28</v>
      </c>
      <c r="P448" t="s">
        <v>267</v>
      </c>
    </row>
    <row r="449" spans="1:16" x14ac:dyDescent="0.3">
      <c r="A449">
        <v>447</v>
      </c>
      <c r="B449" s="2" t="s">
        <v>6361</v>
      </c>
      <c r="C449" t="s">
        <v>3212</v>
      </c>
      <c r="D449" t="s">
        <v>1451</v>
      </c>
      <c r="E449" s="1">
        <f t="shared" si="6"/>
        <v>5978.91</v>
      </c>
      <c r="F449" s="1">
        <v>1197</v>
      </c>
      <c r="G449" t="s">
        <v>12</v>
      </c>
      <c r="H449" t="s">
        <v>13</v>
      </c>
      <c r="I449" s="6">
        <v>20329</v>
      </c>
      <c r="J449" t="s">
        <v>14</v>
      </c>
      <c r="K449" t="s">
        <v>15</v>
      </c>
      <c r="L449" s="1" t="s">
        <v>31</v>
      </c>
      <c r="M449">
        <v>5</v>
      </c>
      <c r="N449" t="s">
        <v>74</v>
      </c>
      <c r="O449" t="s">
        <v>18</v>
      </c>
      <c r="P449" t="s">
        <v>267</v>
      </c>
    </row>
    <row r="450" spans="1:16" x14ac:dyDescent="0.3">
      <c r="A450">
        <v>448</v>
      </c>
      <c r="B450" s="2" t="s">
        <v>6353</v>
      </c>
      <c r="C450" t="s">
        <v>3010</v>
      </c>
      <c r="D450" t="s">
        <v>1452</v>
      </c>
      <c r="E450" s="1">
        <f t="shared" ref="E450:E513" si="7">IF(ISNUMBER(SEARCH("Lakh", D450)),SUBSTITUTE(SUBSTITUTE(D450, "₹", ""), " Lakh", "") * $R$1, IF(ISNUMBER(SEARCH("Crore", D450)), SUBSTITUTE(SUBSTITUTE(D450, "₹", ""), " Crore", "") * 120300, ""))</f>
        <v>8830.02</v>
      </c>
      <c r="F450" s="1">
        <v>1498</v>
      </c>
      <c r="G450" t="s">
        <v>268</v>
      </c>
      <c r="H450" t="s">
        <v>13</v>
      </c>
      <c r="I450" s="6">
        <v>56598</v>
      </c>
      <c r="J450" t="s">
        <v>14</v>
      </c>
      <c r="K450" t="s">
        <v>21</v>
      </c>
      <c r="L450" s="1" t="s">
        <v>121</v>
      </c>
      <c r="M450">
        <v>5</v>
      </c>
      <c r="N450" t="s">
        <v>41</v>
      </c>
      <c r="O450" t="s">
        <v>18</v>
      </c>
      <c r="P450" t="s">
        <v>267</v>
      </c>
    </row>
    <row r="451" spans="1:16" x14ac:dyDescent="0.3">
      <c r="A451">
        <v>449</v>
      </c>
      <c r="B451" s="2" t="s">
        <v>6360</v>
      </c>
      <c r="C451" t="s">
        <v>2979</v>
      </c>
      <c r="D451" t="s">
        <v>1424</v>
      </c>
      <c r="E451" s="1">
        <f t="shared" si="7"/>
        <v>8204.4600000000009</v>
      </c>
      <c r="F451" s="1">
        <v>1197</v>
      </c>
      <c r="G451" t="s">
        <v>240</v>
      </c>
      <c r="H451" t="s">
        <v>13</v>
      </c>
      <c r="I451" s="6">
        <v>22615</v>
      </c>
      <c r="J451" t="s">
        <v>25</v>
      </c>
      <c r="K451" t="s">
        <v>15</v>
      </c>
      <c r="L451" s="1" t="s">
        <v>67</v>
      </c>
      <c r="M451">
        <v>5</v>
      </c>
      <c r="N451" t="s">
        <v>68</v>
      </c>
      <c r="O451" t="s">
        <v>18</v>
      </c>
      <c r="P451" t="s">
        <v>267</v>
      </c>
    </row>
    <row r="452" spans="1:16" x14ac:dyDescent="0.3">
      <c r="A452">
        <v>450</v>
      </c>
      <c r="B452" s="2" t="s">
        <v>6359</v>
      </c>
      <c r="C452" t="s">
        <v>3220</v>
      </c>
      <c r="D452" t="s">
        <v>1453</v>
      </c>
      <c r="E452" s="1">
        <f t="shared" si="7"/>
        <v>5798.46</v>
      </c>
      <c r="F452" s="1">
        <v>1086</v>
      </c>
      <c r="G452" t="s">
        <v>12</v>
      </c>
      <c r="H452" t="s">
        <v>13</v>
      </c>
      <c r="I452" s="6">
        <v>85312</v>
      </c>
      <c r="J452" t="s">
        <v>14</v>
      </c>
      <c r="K452" t="s">
        <v>51</v>
      </c>
      <c r="L452" s="1" t="s">
        <v>334</v>
      </c>
      <c r="M452">
        <v>5</v>
      </c>
      <c r="N452" t="s">
        <v>335</v>
      </c>
      <c r="O452" t="s">
        <v>18</v>
      </c>
      <c r="P452" t="s">
        <v>267</v>
      </c>
    </row>
    <row r="453" spans="1:16" x14ac:dyDescent="0.3">
      <c r="A453">
        <v>451</v>
      </c>
      <c r="B453" s="2" t="s">
        <v>6365</v>
      </c>
      <c r="C453" t="s">
        <v>3275</v>
      </c>
      <c r="D453" t="s">
        <v>1454</v>
      </c>
      <c r="E453" s="1">
        <f t="shared" si="7"/>
        <v>6724.7699999999995</v>
      </c>
      <c r="F453" s="1">
        <v>1086</v>
      </c>
      <c r="G453" t="s">
        <v>12</v>
      </c>
      <c r="H453" t="s">
        <v>13</v>
      </c>
      <c r="I453" s="6">
        <v>25586</v>
      </c>
      <c r="J453" t="s">
        <v>14</v>
      </c>
      <c r="K453" t="s">
        <v>51</v>
      </c>
      <c r="L453" s="1" t="s">
        <v>368</v>
      </c>
      <c r="M453">
        <v>5</v>
      </c>
      <c r="N453" t="s">
        <v>335</v>
      </c>
      <c r="O453" t="s">
        <v>18</v>
      </c>
      <c r="P453" t="s">
        <v>267</v>
      </c>
    </row>
    <row r="454" spans="1:16" x14ac:dyDescent="0.3">
      <c r="A454">
        <v>452</v>
      </c>
      <c r="B454" s="2" t="s">
        <v>6352</v>
      </c>
      <c r="C454" t="s">
        <v>3276</v>
      </c>
      <c r="D454" t="s">
        <v>1455</v>
      </c>
      <c r="E454" s="1">
        <f t="shared" si="7"/>
        <v>6760.8600000000006</v>
      </c>
      <c r="F454" s="1">
        <v>1248</v>
      </c>
      <c r="G454" t="s">
        <v>268</v>
      </c>
      <c r="H454" t="s">
        <v>20</v>
      </c>
      <c r="I454" s="6">
        <v>60579</v>
      </c>
      <c r="J454" t="s">
        <v>14</v>
      </c>
      <c r="K454" t="s">
        <v>21</v>
      </c>
      <c r="L454" s="1" t="s">
        <v>64</v>
      </c>
      <c r="M454">
        <v>5</v>
      </c>
      <c r="N454" t="s">
        <v>369</v>
      </c>
      <c r="O454" t="s">
        <v>18</v>
      </c>
      <c r="P454" t="s">
        <v>267</v>
      </c>
    </row>
    <row r="455" spans="1:16" x14ac:dyDescent="0.3">
      <c r="A455">
        <v>453</v>
      </c>
      <c r="B455" s="2" t="s">
        <v>6359</v>
      </c>
      <c r="C455" t="s">
        <v>3277</v>
      </c>
      <c r="D455" t="s">
        <v>1456</v>
      </c>
      <c r="E455" s="1">
        <f t="shared" si="7"/>
        <v>7025.5199999999995</v>
      </c>
      <c r="F455" s="1">
        <v>1197</v>
      </c>
      <c r="G455" t="s">
        <v>12</v>
      </c>
      <c r="H455" t="s">
        <v>13</v>
      </c>
      <c r="I455" s="6">
        <v>95585</v>
      </c>
      <c r="J455" t="s">
        <v>14</v>
      </c>
      <c r="K455" t="s">
        <v>15</v>
      </c>
      <c r="L455" s="1" t="s">
        <v>67</v>
      </c>
      <c r="M455">
        <v>5</v>
      </c>
      <c r="N455" t="s">
        <v>103</v>
      </c>
      <c r="O455" t="s">
        <v>18</v>
      </c>
      <c r="P455" t="s">
        <v>267</v>
      </c>
    </row>
    <row r="456" spans="1:16" x14ac:dyDescent="0.3">
      <c r="A456">
        <v>454</v>
      </c>
      <c r="B456" s="2" t="s">
        <v>6357</v>
      </c>
      <c r="C456" t="s">
        <v>3278</v>
      </c>
      <c r="D456" t="s">
        <v>1457</v>
      </c>
      <c r="E456" s="1">
        <f t="shared" si="7"/>
        <v>8192.43</v>
      </c>
      <c r="F456" s="1">
        <v>1968</v>
      </c>
      <c r="G456" t="s">
        <v>234</v>
      </c>
      <c r="H456" t="s">
        <v>13</v>
      </c>
      <c r="I456" s="6">
        <v>105068</v>
      </c>
      <c r="J456" t="s">
        <v>14</v>
      </c>
      <c r="K456" t="s">
        <v>21</v>
      </c>
      <c r="L456" s="1" t="s">
        <v>370</v>
      </c>
      <c r="M456">
        <v>5</v>
      </c>
      <c r="N456" t="s">
        <v>371</v>
      </c>
      <c r="O456" t="s">
        <v>28</v>
      </c>
      <c r="P456" t="s">
        <v>267</v>
      </c>
    </row>
    <row r="457" spans="1:16" x14ac:dyDescent="0.3">
      <c r="A457">
        <v>455</v>
      </c>
      <c r="B457" s="2" t="s">
        <v>6354</v>
      </c>
      <c r="C457" t="s">
        <v>3052</v>
      </c>
      <c r="D457" t="s">
        <v>1458</v>
      </c>
      <c r="E457" s="1">
        <f t="shared" si="7"/>
        <v>3837.5699999999997</v>
      </c>
      <c r="F457" s="1">
        <v>998</v>
      </c>
      <c r="G457" t="s">
        <v>268</v>
      </c>
      <c r="H457" t="s">
        <v>13</v>
      </c>
      <c r="I457" s="6">
        <v>64154</v>
      </c>
      <c r="J457" t="s">
        <v>14</v>
      </c>
      <c r="K457" t="s">
        <v>15</v>
      </c>
      <c r="L457" s="1" t="s">
        <v>71</v>
      </c>
      <c r="M457">
        <v>5</v>
      </c>
      <c r="N457" t="s">
        <v>72</v>
      </c>
      <c r="O457" t="s">
        <v>18</v>
      </c>
      <c r="P457" t="s">
        <v>267</v>
      </c>
    </row>
    <row r="458" spans="1:16" x14ac:dyDescent="0.3">
      <c r="A458">
        <v>456</v>
      </c>
      <c r="B458" s="2" t="s">
        <v>6352</v>
      </c>
      <c r="C458" t="s">
        <v>3071</v>
      </c>
      <c r="D458" t="s">
        <v>1446</v>
      </c>
      <c r="E458" s="1">
        <f t="shared" si="7"/>
        <v>6496.2000000000007</v>
      </c>
      <c r="F458" s="1">
        <v>1197</v>
      </c>
      <c r="G458" t="s">
        <v>240</v>
      </c>
      <c r="H458" t="s">
        <v>13</v>
      </c>
      <c r="I458" s="6">
        <v>31163</v>
      </c>
      <c r="J458" t="s">
        <v>14</v>
      </c>
      <c r="K458" t="s">
        <v>15</v>
      </c>
      <c r="L458" s="1" t="s">
        <v>193</v>
      </c>
      <c r="M458">
        <v>5</v>
      </c>
      <c r="N458" t="s">
        <v>194</v>
      </c>
      <c r="O458" t="s">
        <v>18</v>
      </c>
      <c r="P458" t="s">
        <v>267</v>
      </c>
    </row>
    <row r="459" spans="1:16" x14ac:dyDescent="0.3">
      <c r="A459">
        <v>457</v>
      </c>
      <c r="B459" s="2" t="s">
        <v>6354</v>
      </c>
      <c r="C459" t="s">
        <v>3238</v>
      </c>
      <c r="D459" t="s">
        <v>1459</v>
      </c>
      <c r="E459" s="1">
        <f t="shared" si="7"/>
        <v>5930.79</v>
      </c>
      <c r="F459" s="1">
        <v>1497</v>
      </c>
      <c r="G459" t="s">
        <v>12</v>
      </c>
      <c r="H459" t="s">
        <v>13</v>
      </c>
      <c r="I459" s="6">
        <v>92675</v>
      </c>
      <c r="J459" t="s">
        <v>25</v>
      </c>
      <c r="K459" t="s">
        <v>15</v>
      </c>
      <c r="L459" s="1" t="s">
        <v>347</v>
      </c>
      <c r="M459">
        <v>5</v>
      </c>
      <c r="N459" t="s">
        <v>372</v>
      </c>
      <c r="O459" t="s">
        <v>28</v>
      </c>
      <c r="P459" t="s">
        <v>267</v>
      </c>
    </row>
    <row r="460" spans="1:16" x14ac:dyDescent="0.3">
      <c r="A460">
        <v>458</v>
      </c>
      <c r="B460" s="2" t="s">
        <v>6357</v>
      </c>
      <c r="C460" t="s">
        <v>3279</v>
      </c>
      <c r="D460" t="s">
        <v>1263</v>
      </c>
      <c r="E460" s="1">
        <f t="shared" si="7"/>
        <v>7819.5</v>
      </c>
      <c r="F460" s="1">
        <v>1248</v>
      </c>
      <c r="G460" t="s">
        <v>12</v>
      </c>
      <c r="H460" t="s">
        <v>13</v>
      </c>
      <c r="I460" s="6">
        <v>70000</v>
      </c>
      <c r="J460" t="s">
        <v>14</v>
      </c>
      <c r="K460" t="s">
        <v>21</v>
      </c>
      <c r="L460" s="1" t="s">
        <v>82</v>
      </c>
      <c r="M460">
        <v>5</v>
      </c>
      <c r="N460" t="s">
        <v>373</v>
      </c>
      <c r="O460" t="s">
        <v>28</v>
      </c>
      <c r="P460" t="s">
        <v>267</v>
      </c>
    </row>
    <row r="461" spans="1:16" x14ac:dyDescent="0.3">
      <c r="A461">
        <v>459</v>
      </c>
      <c r="B461" s="2" t="s">
        <v>6355</v>
      </c>
      <c r="C461" t="s">
        <v>3280</v>
      </c>
      <c r="D461" t="s">
        <v>1460</v>
      </c>
      <c r="E461" s="1">
        <f t="shared" si="7"/>
        <v>1624.0500000000002</v>
      </c>
      <c r="F461" s="1">
        <v>995</v>
      </c>
      <c r="G461" t="s">
        <v>12</v>
      </c>
      <c r="H461" t="s">
        <v>13</v>
      </c>
      <c r="I461" s="6">
        <v>30000</v>
      </c>
      <c r="J461" t="s">
        <v>14</v>
      </c>
      <c r="K461" t="s">
        <v>15</v>
      </c>
      <c r="L461" s="1" t="s">
        <v>38</v>
      </c>
      <c r="M461">
        <v>5</v>
      </c>
      <c r="N461" t="s">
        <v>40</v>
      </c>
      <c r="O461" t="s">
        <v>18</v>
      </c>
      <c r="P461" t="s">
        <v>267</v>
      </c>
    </row>
    <row r="462" spans="1:16" x14ac:dyDescent="0.3">
      <c r="A462">
        <v>460</v>
      </c>
      <c r="B462" s="2" t="s">
        <v>6360</v>
      </c>
      <c r="C462" t="s">
        <v>3281</v>
      </c>
      <c r="D462" t="s">
        <v>1244</v>
      </c>
      <c r="E462" s="1">
        <f t="shared" si="7"/>
        <v>9624</v>
      </c>
      <c r="F462" s="1">
        <v>998</v>
      </c>
      <c r="G462" t="s">
        <v>12</v>
      </c>
      <c r="H462" t="s">
        <v>13</v>
      </c>
      <c r="I462" s="6">
        <v>50000</v>
      </c>
      <c r="J462" t="s">
        <v>14</v>
      </c>
      <c r="K462" t="s">
        <v>15</v>
      </c>
      <c r="L462" s="1" t="s">
        <v>156</v>
      </c>
      <c r="M462">
        <v>5</v>
      </c>
      <c r="N462" t="s">
        <v>374</v>
      </c>
      <c r="O462" t="s">
        <v>47</v>
      </c>
      <c r="P462" t="s">
        <v>267</v>
      </c>
    </row>
    <row r="463" spans="1:16" x14ac:dyDescent="0.3">
      <c r="A463">
        <v>461</v>
      </c>
      <c r="B463" s="2" t="s">
        <v>6365</v>
      </c>
      <c r="C463" t="s">
        <v>3282</v>
      </c>
      <c r="D463" t="s">
        <v>1260</v>
      </c>
      <c r="E463" s="1">
        <f t="shared" si="7"/>
        <v>6015</v>
      </c>
      <c r="F463" s="1">
        <v>1196</v>
      </c>
      <c r="G463" t="s">
        <v>12</v>
      </c>
      <c r="H463" t="s">
        <v>13</v>
      </c>
      <c r="I463" s="6">
        <v>20000</v>
      </c>
      <c r="J463" t="s">
        <v>14</v>
      </c>
      <c r="K463" t="s">
        <v>15</v>
      </c>
      <c r="L463" s="1" t="s">
        <v>375</v>
      </c>
      <c r="M463">
        <v>7</v>
      </c>
      <c r="N463" t="s">
        <v>376</v>
      </c>
      <c r="O463" t="s">
        <v>37</v>
      </c>
      <c r="P463" t="s">
        <v>267</v>
      </c>
    </row>
    <row r="464" spans="1:16" x14ac:dyDescent="0.3">
      <c r="A464">
        <v>462</v>
      </c>
      <c r="B464" s="2" t="s">
        <v>6355</v>
      </c>
      <c r="C464" t="s">
        <v>3203</v>
      </c>
      <c r="D464" t="s">
        <v>2946</v>
      </c>
      <c r="E464" s="1">
        <f t="shared" si="7"/>
        <v>962.40000000000009</v>
      </c>
      <c r="F464" s="1">
        <v>998</v>
      </c>
      <c r="G464" t="s">
        <v>12</v>
      </c>
      <c r="H464" t="s">
        <v>13</v>
      </c>
      <c r="I464" s="6">
        <v>40000</v>
      </c>
      <c r="J464" t="s">
        <v>25</v>
      </c>
      <c r="K464" t="s">
        <v>15</v>
      </c>
      <c r="L464" s="1" t="s">
        <v>49</v>
      </c>
      <c r="M464">
        <v>5</v>
      </c>
      <c r="N464" t="s">
        <v>220</v>
      </c>
      <c r="O464" t="s">
        <v>18</v>
      </c>
      <c r="P464" t="s">
        <v>267</v>
      </c>
    </row>
    <row r="465" spans="1:16" x14ac:dyDescent="0.3">
      <c r="A465">
        <v>463</v>
      </c>
      <c r="B465" s="2" t="s">
        <v>6357</v>
      </c>
      <c r="C465" t="s">
        <v>3283</v>
      </c>
      <c r="D465" t="s">
        <v>1210</v>
      </c>
      <c r="E465" s="1">
        <f t="shared" si="7"/>
        <v>12030</v>
      </c>
      <c r="F465" s="1">
        <v>1997</v>
      </c>
      <c r="G465" t="s">
        <v>12</v>
      </c>
      <c r="H465" t="s">
        <v>13</v>
      </c>
      <c r="I465" s="6">
        <v>120000</v>
      </c>
      <c r="J465" t="s">
        <v>25</v>
      </c>
      <c r="K465" t="s">
        <v>21</v>
      </c>
      <c r="L465" s="1" t="s">
        <v>377</v>
      </c>
      <c r="M465">
        <v>7</v>
      </c>
      <c r="N465" t="s">
        <v>151</v>
      </c>
      <c r="O465" t="s">
        <v>47</v>
      </c>
      <c r="P465" t="s">
        <v>267</v>
      </c>
    </row>
    <row r="466" spans="1:16" x14ac:dyDescent="0.3">
      <c r="A466">
        <v>464</v>
      </c>
      <c r="B466" s="2" t="s">
        <v>6365</v>
      </c>
      <c r="C466" t="s">
        <v>3284</v>
      </c>
      <c r="D466" t="s">
        <v>1301</v>
      </c>
      <c r="E466" s="1">
        <f t="shared" si="7"/>
        <v>18045</v>
      </c>
      <c r="F466" s="1">
        <v>1451</v>
      </c>
      <c r="G466" t="s">
        <v>12</v>
      </c>
      <c r="H466" t="s">
        <v>13</v>
      </c>
      <c r="I466" s="6">
        <v>10000</v>
      </c>
      <c r="J466" t="s">
        <v>14</v>
      </c>
      <c r="K466" t="s">
        <v>15</v>
      </c>
      <c r="L466" s="1" t="s">
        <v>170</v>
      </c>
      <c r="M466">
        <v>5</v>
      </c>
      <c r="O466" t="s">
        <v>47</v>
      </c>
      <c r="P466" t="s">
        <v>267</v>
      </c>
    </row>
    <row r="467" spans="1:16" x14ac:dyDescent="0.3">
      <c r="A467">
        <v>465</v>
      </c>
      <c r="B467" s="2" t="s">
        <v>6354</v>
      </c>
      <c r="C467" t="s">
        <v>3285</v>
      </c>
      <c r="D467" t="s">
        <v>1263</v>
      </c>
      <c r="E467" s="1">
        <f t="shared" si="7"/>
        <v>7819.5</v>
      </c>
      <c r="F467" s="1">
        <v>2179</v>
      </c>
      <c r="G467" t="s">
        <v>12</v>
      </c>
      <c r="H467" t="s">
        <v>13</v>
      </c>
      <c r="I467" s="6">
        <v>90000</v>
      </c>
      <c r="J467" t="s">
        <v>14</v>
      </c>
      <c r="K467" t="s">
        <v>21</v>
      </c>
      <c r="L467" s="1" t="s">
        <v>76</v>
      </c>
      <c r="M467">
        <v>7</v>
      </c>
      <c r="N467" t="s">
        <v>77</v>
      </c>
      <c r="O467" t="s">
        <v>47</v>
      </c>
      <c r="P467" t="s">
        <v>267</v>
      </c>
    </row>
    <row r="468" spans="1:16" x14ac:dyDescent="0.3">
      <c r="A468">
        <v>466</v>
      </c>
      <c r="B468" s="2" t="s">
        <v>6354</v>
      </c>
      <c r="C468" t="s">
        <v>3286</v>
      </c>
      <c r="D468" t="s">
        <v>1461</v>
      </c>
      <c r="E468" s="1">
        <f t="shared" si="7"/>
        <v>4739.82</v>
      </c>
      <c r="F468" s="1">
        <v>1498</v>
      </c>
      <c r="G468" t="s">
        <v>268</v>
      </c>
      <c r="H468" t="s">
        <v>13</v>
      </c>
      <c r="I468" s="6">
        <v>99484</v>
      </c>
      <c r="J468" t="s">
        <v>14</v>
      </c>
      <c r="K468" t="s">
        <v>21</v>
      </c>
      <c r="L468" s="1" t="s">
        <v>378</v>
      </c>
      <c r="M468">
        <v>5</v>
      </c>
      <c r="N468" t="s">
        <v>379</v>
      </c>
      <c r="O468" t="s">
        <v>28</v>
      </c>
      <c r="P468" t="s">
        <v>267</v>
      </c>
    </row>
    <row r="469" spans="1:16" x14ac:dyDescent="0.3">
      <c r="A469">
        <v>467</v>
      </c>
      <c r="B469" s="2" t="s">
        <v>6358</v>
      </c>
      <c r="C469" t="s">
        <v>3139</v>
      </c>
      <c r="D469" t="s">
        <v>1462</v>
      </c>
      <c r="E469" s="1">
        <f t="shared" si="7"/>
        <v>2911.2599999999998</v>
      </c>
      <c r="F469" s="1">
        <v>998</v>
      </c>
      <c r="G469" t="s">
        <v>268</v>
      </c>
      <c r="H469" t="s">
        <v>13</v>
      </c>
      <c r="I469" s="6">
        <v>51156</v>
      </c>
      <c r="J469" t="s">
        <v>14</v>
      </c>
      <c r="K469" t="s">
        <v>15</v>
      </c>
      <c r="L469" s="1" t="s">
        <v>86</v>
      </c>
      <c r="M469">
        <v>5</v>
      </c>
      <c r="N469" t="s">
        <v>269</v>
      </c>
      <c r="O469" t="s">
        <v>18</v>
      </c>
      <c r="P469" t="s">
        <v>267</v>
      </c>
    </row>
    <row r="470" spans="1:16" x14ac:dyDescent="0.3">
      <c r="A470">
        <v>468</v>
      </c>
      <c r="B470" s="2" t="s">
        <v>6361</v>
      </c>
      <c r="C470" t="s">
        <v>3287</v>
      </c>
      <c r="D470" t="s">
        <v>1463</v>
      </c>
      <c r="E470" s="1">
        <f t="shared" si="7"/>
        <v>9780.3900000000012</v>
      </c>
      <c r="F470" s="1">
        <v>1497</v>
      </c>
      <c r="G470" t="s">
        <v>234</v>
      </c>
      <c r="H470" t="s">
        <v>13</v>
      </c>
      <c r="I470" s="6">
        <v>38693</v>
      </c>
      <c r="J470" t="s">
        <v>25</v>
      </c>
      <c r="K470" t="s">
        <v>15</v>
      </c>
      <c r="L470" s="1" t="s">
        <v>380</v>
      </c>
      <c r="M470">
        <v>5</v>
      </c>
      <c r="N470" t="s">
        <v>372</v>
      </c>
      <c r="O470" t="s">
        <v>28</v>
      </c>
      <c r="P470" t="s">
        <v>267</v>
      </c>
    </row>
    <row r="471" spans="1:16" x14ac:dyDescent="0.3">
      <c r="A471">
        <v>469</v>
      </c>
      <c r="B471" s="2" t="s">
        <v>6352</v>
      </c>
      <c r="C471" t="s">
        <v>3288</v>
      </c>
      <c r="D471" t="s">
        <v>1464</v>
      </c>
      <c r="E471" s="1">
        <f t="shared" si="7"/>
        <v>7109.7300000000005</v>
      </c>
      <c r="F471" s="1">
        <v>1197</v>
      </c>
      <c r="G471" t="s">
        <v>240</v>
      </c>
      <c r="H471" t="s">
        <v>20</v>
      </c>
      <c r="I471" s="6">
        <v>27626</v>
      </c>
      <c r="J471" t="s">
        <v>14</v>
      </c>
      <c r="K471" t="s">
        <v>15</v>
      </c>
      <c r="L471" s="1" t="s">
        <v>16</v>
      </c>
      <c r="M471">
        <v>5</v>
      </c>
      <c r="N471" t="s">
        <v>17</v>
      </c>
      <c r="O471" t="s">
        <v>18</v>
      </c>
      <c r="P471" t="s">
        <v>267</v>
      </c>
    </row>
    <row r="472" spans="1:16" x14ac:dyDescent="0.3">
      <c r="A472">
        <v>470</v>
      </c>
      <c r="B472" s="2" t="s">
        <v>6352</v>
      </c>
      <c r="C472" t="s">
        <v>3289</v>
      </c>
      <c r="D472" t="s">
        <v>1465</v>
      </c>
      <c r="E472" s="1">
        <f t="shared" si="7"/>
        <v>7843.5599999999995</v>
      </c>
      <c r="F472" s="1">
        <v>2498</v>
      </c>
      <c r="G472" t="s">
        <v>12</v>
      </c>
      <c r="H472" t="s">
        <v>13</v>
      </c>
      <c r="I472" s="6">
        <v>63510</v>
      </c>
      <c r="J472" t="s">
        <v>14</v>
      </c>
      <c r="K472" t="s">
        <v>21</v>
      </c>
      <c r="L472" s="1" t="s">
        <v>381</v>
      </c>
      <c r="M472">
        <v>6</v>
      </c>
      <c r="N472" t="s">
        <v>102</v>
      </c>
      <c r="O472" t="s">
        <v>47</v>
      </c>
      <c r="P472" t="s">
        <v>267</v>
      </c>
    </row>
    <row r="473" spans="1:16" x14ac:dyDescent="0.3">
      <c r="A473">
        <v>471</v>
      </c>
      <c r="B473" s="2" t="s">
        <v>6354</v>
      </c>
      <c r="C473" t="s">
        <v>3052</v>
      </c>
      <c r="D473" t="s">
        <v>1466</v>
      </c>
      <c r="E473" s="1">
        <f t="shared" si="7"/>
        <v>3524.7900000000004</v>
      </c>
      <c r="F473" s="1">
        <v>998</v>
      </c>
      <c r="G473" t="s">
        <v>234</v>
      </c>
      <c r="H473" t="s">
        <v>13</v>
      </c>
      <c r="I473" s="6">
        <v>96498</v>
      </c>
      <c r="J473" t="s">
        <v>14</v>
      </c>
      <c r="K473" t="s">
        <v>15</v>
      </c>
      <c r="L473" s="1" t="s">
        <v>71</v>
      </c>
      <c r="M473">
        <v>5</v>
      </c>
      <c r="N473" t="s">
        <v>72</v>
      </c>
      <c r="O473" t="s">
        <v>18</v>
      </c>
      <c r="P473" t="s">
        <v>267</v>
      </c>
    </row>
    <row r="474" spans="1:16" x14ac:dyDescent="0.3">
      <c r="A474">
        <v>472</v>
      </c>
      <c r="B474" s="2" t="s">
        <v>6353</v>
      </c>
      <c r="C474" t="s">
        <v>3290</v>
      </c>
      <c r="D474" t="s">
        <v>1467</v>
      </c>
      <c r="E474" s="1">
        <f t="shared" si="7"/>
        <v>6640.5599999999995</v>
      </c>
      <c r="F474" s="1">
        <v>1364</v>
      </c>
      <c r="G474" t="s">
        <v>268</v>
      </c>
      <c r="H474" t="s">
        <v>13</v>
      </c>
      <c r="I474" s="6">
        <v>26195</v>
      </c>
      <c r="J474" t="s">
        <v>14</v>
      </c>
      <c r="K474" t="s">
        <v>21</v>
      </c>
      <c r="L474" s="1" t="s">
        <v>71</v>
      </c>
      <c r="M474">
        <v>5</v>
      </c>
      <c r="N474" t="s">
        <v>123</v>
      </c>
      <c r="O474" t="s">
        <v>18</v>
      </c>
      <c r="P474" t="s">
        <v>267</v>
      </c>
    </row>
    <row r="475" spans="1:16" x14ac:dyDescent="0.3">
      <c r="A475">
        <v>473</v>
      </c>
      <c r="B475" s="2" t="s">
        <v>6353</v>
      </c>
      <c r="C475" t="s">
        <v>3291</v>
      </c>
      <c r="D475" t="s">
        <v>1468</v>
      </c>
      <c r="E475" s="1">
        <f t="shared" si="7"/>
        <v>4860.12</v>
      </c>
      <c r="F475" s="1">
        <v>1199</v>
      </c>
      <c r="G475" t="s">
        <v>12</v>
      </c>
      <c r="H475" t="s">
        <v>13</v>
      </c>
      <c r="I475" s="6">
        <v>38017</v>
      </c>
      <c r="J475" t="s">
        <v>14</v>
      </c>
      <c r="K475" t="s">
        <v>15</v>
      </c>
      <c r="L475" s="1" t="s">
        <v>80</v>
      </c>
      <c r="M475">
        <v>5</v>
      </c>
      <c r="N475" t="s">
        <v>81</v>
      </c>
      <c r="O475" t="s">
        <v>18</v>
      </c>
      <c r="P475" t="s">
        <v>267</v>
      </c>
    </row>
    <row r="476" spans="1:16" x14ac:dyDescent="0.3">
      <c r="A476">
        <v>474</v>
      </c>
      <c r="B476" s="2" t="s">
        <v>6353</v>
      </c>
      <c r="C476" t="s">
        <v>3287</v>
      </c>
      <c r="D476" t="s">
        <v>1469</v>
      </c>
      <c r="E476" s="1">
        <f t="shared" si="7"/>
        <v>8866.11</v>
      </c>
      <c r="F476" s="1">
        <v>1497</v>
      </c>
      <c r="G476" t="s">
        <v>12</v>
      </c>
      <c r="H476" t="s">
        <v>13</v>
      </c>
      <c r="I476" s="6">
        <v>48978</v>
      </c>
      <c r="J476" t="s">
        <v>14</v>
      </c>
      <c r="K476" t="s">
        <v>15</v>
      </c>
      <c r="L476" s="1" t="s">
        <v>380</v>
      </c>
      <c r="M476">
        <v>5</v>
      </c>
      <c r="N476" t="s">
        <v>372</v>
      </c>
      <c r="O476" t="s">
        <v>28</v>
      </c>
      <c r="P476" t="s">
        <v>267</v>
      </c>
    </row>
    <row r="477" spans="1:16" x14ac:dyDescent="0.3">
      <c r="A477">
        <v>475</v>
      </c>
      <c r="B477" s="2" t="s">
        <v>6353</v>
      </c>
      <c r="C477" t="s">
        <v>3289</v>
      </c>
      <c r="D477" t="s">
        <v>1424</v>
      </c>
      <c r="E477" s="1">
        <f t="shared" si="7"/>
        <v>8204.4600000000009</v>
      </c>
      <c r="F477" s="1">
        <v>2498</v>
      </c>
      <c r="G477" t="s">
        <v>240</v>
      </c>
      <c r="H477" t="s">
        <v>13</v>
      </c>
      <c r="I477" s="6">
        <v>35083</v>
      </c>
      <c r="J477" t="s">
        <v>25</v>
      </c>
      <c r="K477" t="s">
        <v>21</v>
      </c>
      <c r="L477" s="1" t="s">
        <v>381</v>
      </c>
      <c r="M477">
        <v>6</v>
      </c>
      <c r="N477" t="s">
        <v>102</v>
      </c>
      <c r="O477" t="s">
        <v>47</v>
      </c>
      <c r="P477" t="s">
        <v>267</v>
      </c>
    </row>
    <row r="478" spans="1:16" x14ac:dyDescent="0.3">
      <c r="A478">
        <v>476</v>
      </c>
      <c r="B478" s="2" t="s">
        <v>6361</v>
      </c>
      <c r="C478" t="s">
        <v>3072</v>
      </c>
      <c r="D478" t="s">
        <v>1346</v>
      </c>
      <c r="E478" s="1">
        <f t="shared" si="7"/>
        <v>6520.26</v>
      </c>
      <c r="F478" s="1">
        <v>1197</v>
      </c>
      <c r="G478" t="s">
        <v>12</v>
      </c>
      <c r="H478" t="s">
        <v>13</v>
      </c>
      <c r="I478" s="6">
        <v>56907</v>
      </c>
      <c r="J478" t="s">
        <v>14</v>
      </c>
      <c r="K478" t="s">
        <v>15</v>
      </c>
      <c r="L478" s="1" t="s">
        <v>84</v>
      </c>
      <c r="M478">
        <v>5</v>
      </c>
      <c r="N478" t="s">
        <v>308</v>
      </c>
      <c r="O478" t="s">
        <v>18</v>
      </c>
      <c r="P478" t="s">
        <v>267</v>
      </c>
    </row>
    <row r="479" spans="1:16" x14ac:dyDescent="0.3">
      <c r="A479">
        <v>477</v>
      </c>
      <c r="B479" s="2" t="s">
        <v>6353</v>
      </c>
      <c r="C479" t="s">
        <v>3292</v>
      </c>
      <c r="D479" t="s">
        <v>1352</v>
      </c>
      <c r="E479" s="1">
        <f t="shared" si="7"/>
        <v>7711.2300000000005</v>
      </c>
      <c r="F479" s="1">
        <v>1197</v>
      </c>
      <c r="G479" t="s">
        <v>12</v>
      </c>
      <c r="H479" t="s">
        <v>20</v>
      </c>
      <c r="I479" s="6">
        <v>67778</v>
      </c>
      <c r="J479" t="s">
        <v>14</v>
      </c>
      <c r="K479" t="s">
        <v>15</v>
      </c>
      <c r="L479" s="1" t="s">
        <v>67</v>
      </c>
      <c r="M479">
        <v>5</v>
      </c>
      <c r="N479" t="s">
        <v>149</v>
      </c>
      <c r="O479" t="s">
        <v>28</v>
      </c>
      <c r="P479" t="s">
        <v>267</v>
      </c>
    </row>
    <row r="480" spans="1:16" x14ac:dyDescent="0.3">
      <c r="A480">
        <v>478</v>
      </c>
      <c r="B480" s="2" t="s">
        <v>6354</v>
      </c>
      <c r="C480" t="s">
        <v>3204</v>
      </c>
      <c r="D480" t="s">
        <v>1305</v>
      </c>
      <c r="E480" s="1">
        <f t="shared" si="7"/>
        <v>6135.2999999999993</v>
      </c>
      <c r="F480" s="1">
        <v>2179</v>
      </c>
      <c r="G480" t="s">
        <v>12</v>
      </c>
      <c r="H480" t="s">
        <v>13</v>
      </c>
      <c r="I480" s="6">
        <v>120000</v>
      </c>
      <c r="J480" t="s">
        <v>25</v>
      </c>
      <c r="K480" t="s">
        <v>21</v>
      </c>
      <c r="L480" s="1" t="s">
        <v>321</v>
      </c>
      <c r="M480">
        <v>7</v>
      </c>
      <c r="N480" t="s">
        <v>196</v>
      </c>
      <c r="O480" t="s">
        <v>47</v>
      </c>
      <c r="P480" t="s">
        <v>267</v>
      </c>
    </row>
    <row r="481" spans="1:16" x14ac:dyDescent="0.3">
      <c r="A481">
        <v>479</v>
      </c>
      <c r="B481" s="2" t="s">
        <v>6360</v>
      </c>
      <c r="C481" t="s">
        <v>3293</v>
      </c>
      <c r="D481" t="s">
        <v>1470</v>
      </c>
      <c r="E481" s="1">
        <f t="shared" si="7"/>
        <v>27067.5</v>
      </c>
      <c r="F481" s="1">
        <v>1956</v>
      </c>
      <c r="G481" t="s">
        <v>12</v>
      </c>
      <c r="H481" t="s">
        <v>13</v>
      </c>
      <c r="I481" s="6">
        <v>50000</v>
      </c>
      <c r="J481" t="s">
        <v>14</v>
      </c>
      <c r="K481" t="s">
        <v>21</v>
      </c>
      <c r="L481" s="1" t="s">
        <v>115</v>
      </c>
      <c r="M481">
        <v>5</v>
      </c>
      <c r="N481" t="s">
        <v>179</v>
      </c>
      <c r="O481" t="s">
        <v>47</v>
      </c>
      <c r="P481" t="s">
        <v>267</v>
      </c>
    </row>
    <row r="482" spans="1:16" x14ac:dyDescent="0.3">
      <c r="A482">
        <v>480</v>
      </c>
      <c r="B482" s="2" t="s">
        <v>6363</v>
      </c>
      <c r="C482" t="s">
        <v>3294</v>
      </c>
      <c r="D482" t="s">
        <v>1248</v>
      </c>
      <c r="E482" s="1">
        <f t="shared" si="7"/>
        <v>1804.5</v>
      </c>
      <c r="F482" s="1">
        <v>1396</v>
      </c>
      <c r="G482" t="s">
        <v>12</v>
      </c>
      <c r="H482" t="s">
        <v>13</v>
      </c>
      <c r="I482" s="6">
        <v>110000</v>
      </c>
      <c r="J482" t="s">
        <v>25</v>
      </c>
      <c r="K482" t="s">
        <v>21</v>
      </c>
      <c r="L482" s="1" t="s">
        <v>146</v>
      </c>
      <c r="M482">
        <v>5</v>
      </c>
      <c r="N482" t="s">
        <v>382</v>
      </c>
      <c r="O482" t="s">
        <v>28</v>
      </c>
      <c r="P482" t="s">
        <v>267</v>
      </c>
    </row>
    <row r="483" spans="1:16" x14ac:dyDescent="0.3">
      <c r="A483">
        <v>481</v>
      </c>
      <c r="B483" s="2" t="s">
        <v>6364</v>
      </c>
      <c r="C483" t="s">
        <v>3295</v>
      </c>
      <c r="D483" t="s">
        <v>1247</v>
      </c>
      <c r="E483" s="1">
        <f t="shared" si="7"/>
        <v>3007.5</v>
      </c>
      <c r="F483" s="1">
        <v>1198</v>
      </c>
      <c r="G483" t="s">
        <v>12</v>
      </c>
      <c r="H483" t="s">
        <v>13</v>
      </c>
      <c r="I483" s="6">
        <v>110000</v>
      </c>
      <c r="J483" t="s">
        <v>25</v>
      </c>
      <c r="K483" t="s">
        <v>15</v>
      </c>
      <c r="L483" s="1" t="s">
        <v>39</v>
      </c>
      <c r="M483">
        <v>5</v>
      </c>
      <c r="N483" t="s">
        <v>40</v>
      </c>
      <c r="O483" t="s">
        <v>28</v>
      </c>
      <c r="P483" t="s">
        <v>267</v>
      </c>
    </row>
    <row r="484" spans="1:16" x14ac:dyDescent="0.3">
      <c r="A484">
        <v>482</v>
      </c>
      <c r="B484" s="2" t="s">
        <v>6360</v>
      </c>
      <c r="C484" t="s">
        <v>3095</v>
      </c>
      <c r="D484" t="s">
        <v>1471</v>
      </c>
      <c r="E484" s="1">
        <f t="shared" si="7"/>
        <v>12270.599999999999</v>
      </c>
      <c r="F484" s="1">
        <v>2184</v>
      </c>
      <c r="G484" t="s">
        <v>12</v>
      </c>
      <c r="H484" t="s">
        <v>13</v>
      </c>
      <c r="I484" s="6">
        <v>80000</v>
      </c>
      <c r="J484" t="s">
        <v>42</v>
      </c>
      <c r="K484" t="s">
        <v>21</v>
      </c>
      <c r="L484" s="1" t="s">
        <v>217</v>
      </c>
      <c r="M484">
        <v>4</v>
      </c>
      <c r="N484" t="s">
        <v>218</v>
      </c>
      <c r="O484" t="s">
        <v>47</v>
      </c>
      <c r="P484" t="s">
        <v>267</v>
      </c>
    </row>
    <row r="485" spans="1:16" x14ac:dyDescent="0.3">
      <c r="A485">
        <v>483</v>
      </c>
      <c r="B485" s="2" t="s">
        <v>6360</v>
      </c>
      <c r="C485" t="s">
        <v>3296</v>
      </c>
      <c r="D485" t="s">
        <v>1472</v>
      </c>
      <c r="E485" s="1">
        <f t="shared" si="7"/>
        <v>6002.97</v>
      </c>
      <c r="F485" s="1">
        <v>1199</v>
      </c>
      <c r="G485" t="s">
        <v>12</v>
      </c>
      <c r="H485" t="s">
        <v>13</v>
      </c>
      <c r="I485" s="6">
        <v>50000</v>
      </c>
      <c r="J485" t="s">
        <v>25</v>
      </c>
      <c r="K485" t="s">
        <v>15</v>
      </c>
      <c r="L485" s="1" t="s">
        <v>383</v>
      </c>
      <c r="M485">
        <v>5</v>
      </c>
      <c r="N485" t="s">
        <v>185</v>
      </c>
      <c r="O485" t="s">
        <v>18</v>
      </c>
      <c r="P485" t="s">
        <v>267</v>
      </c>
    </row>
    <row r="486" spans="1:16" x14ac:dyDescent="0.3">
      <c r="A486">
        <v>484</v>
      </c>
      <c r="B486" s="2" t="s">
        <v>6359</v>
      </c>
      <c r="C486" t="s">
        <v>3082</v>
      </c>
      <c r="D486" t="s">
        <v>1473</v>
      </c>
      <c r="E486" s="1">
        <f t="shared" si="7"/>
        <v>9263.1</v>
      </c>
      <c r="F486" s="1">
        <v>1462</v>
      </c>
      <c r="G486" t="s">
        <v>12</v>
      </c>
      <c r="H486" t="s">
        <v>13</v>
      </c>
      <c r="I486" s="6">
        <v>70000</v>
      </c>
      <c r="J486" t="s">
        <v>14</v>
      </c>
      <c r="K486" t="s">
        <v>15</v>
      </c>
      <c r="L486" s="1" t="s">
        <v>43</v>
      </c>
      <c r="M486">
        <v>5</v>
      </c>
      <c r="N486" t="s">
        <v>59</v>
      </c>
      <c r="O486" t="s">
        <v>28</v>
      </c>
      <c r="P486" t="s">
        <v>267</v>
      </c>
    </row>
    <row r="487" spans="1:16" x14ac:dyDescent="0.3">
      <c r="A487">
        <v>485</v>
      </c>
      <c r="B487" s="2" t="s">
        <v>6361</v>
      </c>
      <c r="C487" t="s">
        <v>3297</v>
      </c>
      <c r="D487" t="s">
        <v>1474</v>
      </c>
      <c r="E487" s="1">
        <f t="shared" si="7"/>
        <v>31278</v>
      </c>
      <c r="F487" s="1">
        <v>2198</v>
      </c>
      <c r="G487" t="s">
        <v>12</v>
      </c>
      <c r="H487" t="s">
        <v>20</v>
      </c>
      <c r="I487" s="6">
        <v>110000</v>
      </c>
      <c r="J487" t="s">
        <v>14</v>
      </c>
      <c r="K487" t="s">
        <v>21</v>
      </c>
      <c r="L487" s="1" t="s">
        <v>384</v>
      </c>
      <c r="M487">
        <v>7</v>
      </c>
      <c r="N487" t="s">
        <v>385</v>
      </c>
      <c r="O487" t="s">
        <v>47</v>
      </c>
      <c r="P487" t="s">
        <v>267</v>
      </c>
    </row>
    <row r="488" spans="1:16" x14ac:dyDescent="0.3">
      <c r="A488">
        <v>486</v>
      </c>
      <c r="B488" s="2" t="s">
        <v>6360</v>
      </c>
      <c r="C488" t="s">
        <v>3298</v>
      </c>
      <c r="D488" t="s">
        <v>1475</v>
      </c>
      <c r="E488" s="1">
        <f t="shared" si="7"/>
        <v>5678.16</v>
      </c>
      <c r="F488" s="1">
        <v>999</v>
      </c>
      <c r="G488" t="s">
        <v>268</v>
      </c>
      <c r="H488" t="s">
        <v>20</v>
      </c>
      <c r="I488" s="6">
        <v>31945</v>
      </c>
      <c r="J488" t="s">
        <v>25</v>
      </c>
      <c r="K488" t="s">
        <v>15</v>
      </c>
      <c r="L488" s="1" t="s">
        <v>134</v>
      </c>
      <c r="M488">
        <v>5</v>
      </c>
      <c r="N488" t="s">
        <v>221</v>
      </c>
      <c r="O488" t="s">
        <v>18</v>
      </c>
      <c r="P488" t="s">
        <v>267</v>
      </c>
    </row>
    <row r="489" spans="1:16" x14ac:dyDescent="0.3">
      <c r="A489">
        <v>487</v>
      </c>
      <c r="B489" s="2" t="s">
        <v>6352</v>
      </c>
      <c r="C489" t="s">
        <v>3299</v>
      </c>
      <c r="D489" t="s">
        <v>1476</v>
      </c>
      <c r="E489" s="1">
        <f t="shared" si="7"/>
        <v>7879.65</v>
      </c>
      <c r="F489" s="1">
        <v>1498</v>
      </c>
      <c r="G489" t="s">
        <v>240</v>
      </c>
      <c r="H489" t="s">
        <v>13</v>
      </c>
      <c r="I489" s="6">
        <v>104774</v>
      </c>
      <c r="J489" t="s">
        <v>14</v>
      </c>
      <c r="K489" t="s">
        <v>21</v>
      </c>
      <c r="L489" s="1" t="s">
        <v>296</v>
      </c>
      <c r="M489">
        <v>5</v>
      </c>
      <c r="N489" t="s">
        <v>386</v>
      </c>
      <c r="O489" t="s">
        <v>28</v>
      </c>
      <c r="P489" t="s">
        <v>267</v>
      </c>
    </row>
    <row r="490" spans="1:16" x14ac:dyDescent="0.3">
      <c r="A490">
        <v>488</v>
      </c>
      <c r="B490" s="2" t="s">
        <v>6352</v>
      </c>
      <c r="C490" t="s">
        <v>3042</v>
      </c>
      <c r="D490" t="s">
        <v>1400</v>
      </c>
      <c r="E490" s="1">
        <f t="shared" si="7"/>
        <v>5281.1699999999992</v>
      </c>
      <c r="F490" s="1">
        <v>1248</v>
      </c>
      <c r="G490" t="s">
        <v>240</v>
      </c>
      <c r="H490" t="s">
        <v>13</v>
      </c>
      <c r="I490" s="6">
        <v>124644</v>
      </c>
      <c r="J490" t="s">
        <v>14</v>
      </c>
      <c r="K490" t="s">
        <v>21</v>
      </c>
      <c r="L490" s="1" t="s">
        <v>64</v>
      </c>
      <c r="M490">
        <v>5</v>
      </c>
      <c r="N490" t="s">
        <v>158</v>
      </c>
      <c r="O490" t="s">
        <v>18</v>
      </c>
      <c r="P490" t="s">
        <v>267</v>
      </c>
    </row>
    <row r="491" spans="1:16" x14ac:dyDescent="0.3">
      <c r="A491">
        <v>489</v>
      </c>
      <c r="B491" s="2" t="s">
        <v>6354</v>
      </c>
      <c r="C491" t="s">
        <v>3300</v>
      </c>
      <c r="D491" t="s">
        <v>1477</v>
      </c>
      <c r="E491" s="1">
        <f t="shared" si="7"/>
        <v>5605.9800000000005</v>
      </c>
      <c r="F491" s="1">
        <v>1364</v>
      </c>
      <c r="G491" t="s">
        <v>268</v>
      </c>
      <c r="H491" t="s">
        <v>13</v>
      </c>
      <c r="I491" s="6">
        <v>61959</v>
      </c>
      <c r="J491" t="s">
        <v>25</v>
      </c>
      <c r="K491" t="s">
        <v>21</v>
      </c>
      <c r="L491" s="1" t="s">
        <v>131</v>
      </c>
      <c r="M491">
        <v>5</v>
      </c>
      <c r="N491" t="s">
        <v>123</v>
      </c>
      <c r="O491" t="s">
        <v>28</v>
      </c>
      <c r="P491" t="s">
        <v>267</v>
      </c>
    </row>
    <row r="492" spans="1:16" x14ac:dyDescent="0.3">
      <c r="A492">
        <v>490</v>
      </c>
      <c r="B492" s="2" t="s">
        <v>6360</v>
      </c>
      <c r="C492" t="s">
        <v>3301</v>
      </c>
      <c r="D492" t="s">
        <v>1478</v>
      </c>
      <c r="E492" s="1">
        <f t="shared" si="7"/>
        <v>12595.410000000002</v>
      </c>
      <c r="F492" s="1">
        <v>998</v>
      </c>
      <c r="G492" t="s">
        <v>268</v>
      </c>
      <c r="H492" t="s">
        <v>20</v>
      </c>
      <c r="I492" s="6">
        <v>14785</v>
      </c>
      <c r="J492" t="s">
        <v>14</v>
      </c>
      <c r="K492" t="s">
        <v>15</v>
      </c>
      <c r="L492" s="1" t="s">
        <v>387</v>
      </c>
      <c r="M492">
        <v>5</v>
      </c>
      <c r="N492" t="s">
        <v>388</v>
      </c>
      <c r="O492" t="s">
        <v>18</v>
      </c>
      <c r="P492" t="s">
        <v>267</v>
      </c>
    </row>
    <row r="493" spans="1:16" x14ac:dyDescent="0.3">
      <c r="A493">
        <v>491</v>
      </c>
      <c r="B493" s="2" t="s">
        <v>6361</v>
      </c>
      <c r="C493" t="s">
        <v>3000</v>
      </c>
      <c r="D493" t="s">
        <v>1479</v>
      </c>
      <c r="E493" s="1">
        <f t="shared" si="7"/>
        <v>9178.89</v>
      </c>
      <c r="F493" s="1">
        <v>1248</v>
      </c>
      <c r="G493" t="s">
        <v>240</v>
      </c>
      <c r="H493" t="s">
        <v>13</v>
      </c>
      <c r="I493" s="6">
        <v>54264</v>
      </c>
      <c r="J493" t="s">
        <v>14</v>
      </c>
      <c r="K493" t="s">
        <v>21</v>
      </c>
      <c r="L493" s="1" t="s">
        <v>82</v>
      </c>
      <c r="M493">
        <v>5</v>
      </c>
      <c r="N493" t="s">
        <v>83</v>
      </c>
      <c r="O493" t="s">
        <v>47</v>
      </c>
      <c r="P493" t="s">
        <v>267</v>
      </c>
    </row>
    <row r="494" spans="1:16" x14ac:dyDescent="0.3">
      <c r="A494">
        <v>492</v>
      </c>
      <c r="B494" s="2" t="s">
        <v>6354</v>
      </c>
      <c r="C494" t="s">
        <v>2982</v>
      </c>
      <c r="D494" t="s">
        <v>1480</v>
      </c>
      <c r="E494" s="1">
        <f t="shared" si="7"/>
        <v>3981.9300000000003</v>
      </c>
      <c r="F494" s="1">
        <v>1197</v>
      </c>
      <c r="G494" t="s">
        <v>234</v>
      </c>
      <c r="H494" t="s">
        <v>13</v>
      </c>
      <c r="I494" s="6">
        <v>40071</v>
      </c>
      <c r="J494" t="s">
        <v>25</v>
      </c>
      <c r="K494" t="s">
        <v>15</v>
      </c>
      <c r="L494" s="1" t="s">
        <v>73</v>
      </c>
      <c r="M494">
        <v>5</v>
      </c>
      <c r="N494" t="s">
        <v>74</v>
      </c>
      <c r="O494" t="s">
        <v>18</v>
      </c>
      <c r="P494" t="s">
        <v>267</v>
      </c>
    </row>
    <row r="495" spans="1:16" x14ac:dyDescent="0.3">
      <c r="A495">
        <v>493</v>
      </c>
      <c r="B495" s="2" t="s">
        <v>6353</v>
      </c>
      <c r="C495" t="s">
        <v>3302</v>
      </c>
      <c r="D495" t="s">
        <v>1481</v>
      </c>
      <c r="E495" s="1">
        <f t="shared" si="7"/>
        <v>7145.8200000000006</v>
      </c>
      <c r="F495" s="1">
        <v>1199</v>
      </c>
      <c r="G495" t="s">
        <v>12</v>
      </c>
      <c r="H495" t="s">
        <v>20</v>
      </c>
      <c r="I495" s="6">
        <v>37153</v>
      </c>
      <c r="J495" t="s">
        <v>14</v>
      </c>
      <c r="K495" t="s">
        <v>15</v>
      </c>
      <c r="L495" s="1" t="s">
        <v>54</v>
      </c>
      <c r="M495">
        <v>5</v>
      </c>
      <c r="N495" t="s">
        <v>389</v>
      </c>
      <c r="O495" t="s">
        <v>28</v>
      </c>
      <c r="P495" t="s">
        <v>267</v>
      </c>
    </row>
    <row r="496" spans="1:16" x14ac:dyDescent="0.3">
      <c r="A496">
        <v>494</v>
      </c>
      <c r="B496" s="2" t="s">
        <v>6361</v>
      </c>
      <c r="C496" t="s">
        <v>3303</v>
      </c>
      <c r="D496" t="s">
        <v>1482</v>
      </c>
      <c r="E496" s="1">
        <f t="shared" si="7"/>
        <v>7470.63</v>
      </c>
      <c r="F496" s="1">
        <v>1462</v>
      </c>
      <c r="G496" t="s">
        <v>240</v>
      </c>
      <c r="H496" t="s">
        <v>13</v>
      </c>
      <c r="I496" s="6">
        <v>91391</v>
      </c>
      <c r="J496" t="s">
        <v>14</v>
      </c>
      <c r="K496" t="s">
        <v>15</v>
      </c>
      <c r="L496" s="1" t="s">
        <v>43</v>
      </c>
      <c r="M496">
        <v>5</v>
      </c>
      <c r="N496" t="s">
        <v>44</v>
      </c>
      <c r="O496" t="s">
        <v>28</v>
      </c>
      <c r="P496" t="s">
        <v>267</v>
      </c>
    </row>
    <row r="497" spans="1:16" x14ac:dyDescent="0.3">
      <c r="A497">
        <v>495</v>
      </c>
      <c r="B497" s="2" t="s">
        <v>6359</v>
      </c>
      <c r="C497" t="s">
        <v>3074</v>
      </c>
      <c r="D497" t="s">
        <v>1483</v>
      </c>
      <c r="E497" s="1">
        <f t="shared" si="7"/>
        <v>7278.15</v>
      </c>
      <c r="F497" s="1">
        <v>1197</v>
      </c>
      <c r="G497" t="s">
        <v>268</v>
      </c>
      <c r="H497" t="s">
        <v>13</v>
      </c>
      <c r="I497" s="6">
        <v>20580</v>
      </c>
      <c r="J497" t="s">
        <v>25</v>
      </c>
      <c r="K497" t="s">
        <v>15</v>
      </c>
      <c r="L497" s="1" t="s">
        <v>84</v>
      </c>
      <c r="M497">
        <v>5</v>
      </c>
      <c r="N497" t="s">
        <v>361</v>
      </c>
      <c r="O497" t="s">
        <v>18</v>
      </c>
      <c r="P497" t="s">
        <v>267</v>
      </c>
    </row>
    <row r="498" spans="1:16" x14ac:dyDescent="0.3">
      <c r="A498">
        <v>496</v>
      </c>
      <c r="B498" s="2" t="s">
        <v>6357</v>
      </c>
      <c r="C498" t="s">
        <v>3304</v>
      </c>
      <c r="D498" t="s">
        <v>1484</v>
      </c>
      <c r="E498" s="1">
        <f t="shared" si="7"/>
        <v>4944.3300000000008</v>
      </c>
      <c r="F498" s="1">
        <v>1198</v>
      </c>
      <c r="G498" t="s">
        <v>12</v>
      </c>
      <c r="H498" t="s">
        <v>13</v>
      </c>
      <c r="I498" s="6">
        <v>83810</v>
      </c>
      <c r="J498" t="s">
        <v>25</v>
      </c>
      <c r="K498" t="s">
        <v>15</v>
      </c>
      <c r="L498" s="1" t="s">
        <v>390</v>
      </c>
      <c r="M498">
        <v>5</v>
      </c>
      <c r="N498" t="s">
        <v>173</v>
      </c>
      <c r="O498" t="s">
        <v>28</v>
      </c>
      <c r="P498" t="s">
        <v>267</v>
      </c>
    </row>
    <row r="499" spans="1:16" x14ac:dyDescent="0.3">
      <c r="A499">
        <v>497</v>
      </c>
      <c r="B499" s="2" t="s">
        <v>6365</v>
      </c>
      <c r="C499" t="s">
        <v>3305</v>
      </c>
      <c r="D499" t="s">
        <v>1358</v>
      </c>
      <c r="E499" s="1">
        <f t="shared" si="7"/>
        <v>21654</v>
      </c>
      <c r="F499" s="1">
        <v>1999</v>
      </c>
      <c r="G499" t="s">
        <v>12</v>
      </c>
      <c r="H499" t="s">
        <v>13</v>
      </c>
      <c r="I499" s="6">
        <v>10000</v>
      </c>
      <c r="J499" t="s">
        <v>14</v>
      </c>
      <c r="K499" t="s">
        <v>15</v>
      </c>
      <c r="L499" s="1" t="s">
        <v>391</v>
      </c>
      <c r="M499">
        <v>7</v>
      </c>
      <c r="O499" t="s">
        <v>47</v>
      </c>
      <c r="P499" t="s">
        <v>267</v>
      </c>
    </row>
    <row r="500" spans="1:16" x14ac:dyDescent="0.3">
      <c r="A500">
        <v>498</v>
      </c>
      <c r="B500" s="2" t="s">
        <v>6352</v>
      </c>
      <c r="C500" t="s">
        <v>3183</v>
      </c>
      <c r="D500" t="s">
        <v>1289</v>
      </c>
      <c r="E500" s="1">
        <f t="shared" si="7"/>
        <v>8421</v>
      </c>
      <c r="F500" s="1">
        <v>1248</v>
      </c>
      <c r="G500" t="s">
        <v>12</v>
      </c>
      <c r="H500" t="s">
        <v>13</v>
      </c>
      <c r="I500" s="6">
        <v>120000</v>
      </c>
      <c r="J500" t="s">
        <v>14</v>
      </c>
      <c r="K500" t="s">
        <v>21</v>
      </c>
      <c r="L500" s="1" t="s">
        <v>82</v>
      </c>
      <c r="M500">
        <v>5</v>
      </c>
      <c r="N500" t="s">
        <v>83</v>
      </c>
      <c r="O500" t="s">
        <v>47</v>
      </c>
      <c r="P500" t="s">
        <v>267</v>
      </c>
    </row>
    <row r="501" spans="1:16" x14ac:dyDescent="0.3">
      <c r="A501">
        <v>499</v>
      </c>
      <c r="B501" s="2" t="s">
        <v>6363</v>
      </c>
      <c r="C501" t="s">
        <v>3306</v>
      </c>
      <c r="D501" t="s">
        <v>1255</v>
      </c>
      <c r="E501" s="1">
        <f t="shared" si="7"/>
        <v>11187.900000000001</v>
      </c>
      <c r="F501" s="1">
        <v>1995</v>
      </c>
      <c r="G501" t="s">
        <v>12</v>
      </c>
      <c r="H501" t="s">
        <v>20</v>
      </c>
      <c r="I501" s="6">
        <v>120000</v>
      </c>
      <c r="J501" t="s">
        <v>25</v>
      </c>
      <c r="K501" t="s">
        <v>21</v>
      </c>
      <c r="L501" s="1" t="s">
        <v>392</v>
      </c>
      <c r="M501">
        <v>5</v>
      </c>
      <c r="N501" t="s">
        <v>393</v>
      </c>
      <c r="O501" t="s">
        <v>28</v>
      </c>
      <c r="P501" t="s">
        <v>267</v>
      </c>
    </row>
    <row r="502" spans="1:16" x14ac:dyDescent="0.3">
      <c r="A502">
        <v>500</v>
      </c>
      <c r="B502" s="2" t="s">
        <v>6358</v>
      </c>
      <c r="C502" t="s">
        <v>3307</v>
      </c>
      <c r="D502" t="s">
        <v>1378</v>
      </c>
      <c r="E502" s="1">
        <f t="shared" si="7"/>
        <v>12631.5</v>
      </c>
      <c r="F502" s="1">
        <v>1995</v>
      </c>
      <c r="G502" t="s">
        <v>12</v>
      </c>
      <c r="H502" t="s">
        <v>20</v>
      </c>
      <c r="I502" s="6">
        <v>100000</v>
      </c>
      <c r="J502" t="s">
        <v>14</v>
      </c>
      <c r="K502" t="s">
        <v>21</v>
      </c>
      <c r="L502" s="1" t="s">
        <v>392</v>
      </c>
      <c r="M502">
        <v>5</v>
      </c>
      <c r="N502" t="s">
        <v>393</v>
      </c>
      <c r="O502" t="s">
        <v>28</v>
      </c>
      <c r="P502" t="s">
        <v>267</v>
      </c>
    </row>
    <row r="503" spans="1:16" x14ac:dyDescent="0.3">
      <c r="A503">
        <v>501</v>
      </c>
      <c r="B503" s="2" t="s">
        <v>6360</v>
      </c>
      <c r="C503" t="s">
        <v>3308</v>
      </c>
      <c r="D503" t="s">
        <v>1485</v>
      </c>
      <c r="E503" s="1">
        <f t="shared" si="7"/>
        <v>10225.5</v>
      </c>
      <c r="F503" s="1">
        <v>1462</v>
      </c>
      <c r="G503" t="s">
        <v>12</v>
      </c>
      <c r="H503" t="s">
        <v>13</v>
      </c>
      <c r="I503" s="6">
        <v>40000</v>
      </c>
      <c r="J503" t="s">
        <v>14</v>
      </c>
      <c r="K503" t="s">
        <v>15</v>
      </c>
      <c r="L503" s="1" t="s">
        <v>222</v>
      </c>
      <c r="M503">
        <v>5</v>
      </c>
      <c r="N503" t="s">
        <v>293</v>
      </c>
      <c r="O503" t="s">
        <v>47</v>
      </c>
      <c r="P503" t="s">
        <v>267</v>
      </c>
    </row>
    <row r="504" spans="1:16" x14ac:dyDescent="0.3">
      <c r="A504">
        <v>502</v>
      </c>
      <c r="B504" s="2" t="s">
        <v>6363</v>
      </c>
      <c r="C504" t="s">
        <v>3309</v>
      </c>
      <c r="D504" t="s">
        <v>1295</v>
      </c>
      <c r="E504" s="1">
        <f t="shared" si="7"/>
        <v>5112.75</v>
      </c>
      <c r="F504" s="1">
        <v>2179</v>
      </c>
      <c r="G504" t="s">
        <v>12</v>
      </c>
      <c r="H504" t="s">
        <v>13</v>
      </c>
      <c r="I504" s="6">
        <v>120000</v>
      </c>
      <c r="J504" t="s">
        <v>14</v>
      </c>
      <c r="K504" t="s">
        <v>21</v>
      </c>
      <c r="L504" s="1" t="s">
        <v>377</v>
      </c>
      <c r="M504">
        <v>8</v>
      </c>
      <c r="N504" t="s">
        <v>394</v>
      </c>
      <c r="O504" t="s">
        <v>47</v>
      </c>
      <c r="P504" t="s">
        <v>267</v>
      </c>
    </row>
    <row r="505" spans="1:16" x14ac:dyDescent="0.3">
      <c r="A505">
        <v>503</v>
      </c>
      <c r="B505" s="2" t="s">
        <v>6356</v>
      </c>
      <c r="C505" t="s">
        <v>3310</v>
      </c>
      <c r="D505" t="s">
        <v>1217</v>
      </c>
      <c r="E505" s="1">
        <f t="shared" si="7"/>
        <v>1443.6</v>
      </c>
      <c r="F505" s="1">
        <v>796</v>
      </c>
      <c r="G505" t="s">
        <v>12</v>
      </c>
      <c r="H505" t="s">
        <v>13</v>
      </c>
      <c r="I505" s="6">
        <v>90000</v>
      </c>
      <c r="J505" t="s">
        <v>25</v>
      </c>
      <c r="K505" t="s">
        <v>15</v>
      </c>
      <c r="L505" s="1" t="s">
        <v>395</v>
      </c>
      <c r="M505">
        <v>5</v>
      </c>
      <c r="N505" t="s">
        <v>396</v>
      </c>
      <c r="O505" t="s">
        <v>18</v>
      </c>
      <c r="P505" t="s">
        <v>267</v>
      </c>
    </row>
    <row r="506" spans="1:16" x14ac:dyDescent="0.3">
      <c r="A506">
        <v>504</v>
      </c>
      <c r="B506" s="2" t="s">
        <v>6353</v>
      </c>
      <c r="C506" t="s">
        <v>3311</v>
      </c>
      <c r="D506" t="s">
        <v>1241</v>
      </c>
      <c r="E506" s="1">
        <f t="shared" si="7"/>
        <v>9022.5</v>
      </c>
      <c r="F506" s="1">
        <v>1498</v>
      </c>
      <c r="G506" t="s">
        <v>12</v>
      </c>
      <c r="H506" t="s">
        <v>13</v>
      </c>
      <c r="I506" s="6">
        <v>70000</v>
      </c>
      <c r="J506" t="s">
        <v>14</v>
      </c>
      <c r="K506" t="s">
        <v>21</v>
      </c>
      <c r="L506" s="1" t="s">
        <v>140</v>
      </c>
      <c r="M506">
        <v>5</v>
      </c>
      <c r="N506" t="s">
        <v>141</v>
      </c>
      <c r="O506" t="s">
        <v>28</v>
      </c>
      <c r="P506" t="s">
        <v>267</v>
      </c>
    </row>
    <row r="507" spans="1:16" x14ac:dyDescent="0.3">
      <c r="A507">
        <v>505</v>
      </c>
      <c r="B507" s="2" t="s">
        <v>6353</v>
      </c>
      <c r="C507" t="s">
        <v>3212</v>
      </c>
      <c r="D507" t="s">
        <v>1486</v>
      </c>
      <c r="E507" s="1">
        <f t="shared" si="7"/>
        <v>5437.5599999999995</v>
      </c>
      <c r="F507" s="1">
        <v>1197</v>
      </c>
      <c r="G507" t="s">
        <v>12</v>
      </c>
      <c r="H507" t="s">
        <v>13</v>
      </c>
      <c r="I507" s="6">
        <v>73914</v>
      </c>
      <c r="J507" t="s">
        <v>14</v>
      </c>
      <c r="K507" t="s">
        <v>15</v>
      </c>
      <c r="L507" s="1" t="s">
        <v>31</v>
      </c>
      <c r="M507">
        <v>5</v>
      </c>
      <c r="N507" t="s">
        <v>74</v>
      </c>
      <c r="O507" t="s">
        <v>18</v>
      </c>
      <c r="P507" t="s">
        <v>267</v>
      </c>
    </row>
    <row r="508" spans="1:16" x14ac:dyDescent="0.3">
      <c r="A508">
        <v>506</v>
      </c>
      <c r="B508" s="2" t="s">
        <v>6365</v>
      </c>
      <c r="C508" t="s">
        <v>3312</v>
      </c>
      <c r="D508" t="s">
        <v>1452</v>
      </c>
      <c r="E508" s="1">
        <f t="shared" si="7"/>
        <v>8830.02</v>
      </c>
      <c r="F508" s="1">
        <v>1199</v>
      </c>
      <c r="G508" t="s">
        <v>268</v>
      </c>
      <c r="H508" t="s">
        <v>13</v>
      </c>
      <c r="I508" s="6">
        <v>44321</v>
      </c>
      <c r="J508" t="s">
        <v>14</v>
      </c>
      <c r="K508" t="s">
        <v>51</v>
      </c>
      <c r="L508" s="1" t="s">
        <v>274</v>
      </c>
      <c r="M508">
        <v>5</v>
      </c>
      <c r="N508" t="s">
        <v>275</v>
      </c>
      <c r="O508" t="s">
        <v>28</v>
      </c>
      <c r="P508" t="s">
        <v>267</v>
      </c>
    </row>
    <row r="509" spans="1:16" x14ac:dyDescent="0.3">
      <c r="A509">
        <v>507</v>
      </c>
      <c r="B509" s="2" t="s">
        <v>6354</v>
      </c>
      <c r="C509" t="s">
        <v>3313</v>
      </c>
      <c r="D509" t="s">
        <v>1487</v>
      </c>
      <c r="E509" s="1">
        <f t="shared" si="7"/>
        <v>6051.09</v>
      </c>
      <c r="F509" s="1">
        <v>1248</v>
      </c>
      <c r="G509" t="s">
        <v>12</v>
      </c>
      <c r="H509" t="s">
        <v>13</v>
      </c>
      <c r="I509" s="6">
        <v>60743</v>
      </c>
      <c r="J509" t="s">
        <v>25</v>
      </c>
      <c r="K509" t="s">
        <v>21</v>
      </c>
      <c r="L509" s="1" t="s">
        <v>82</v>
      </c>
      <c r="M509">
        <v>5</v>
      </c>
      <c r="N509" t="s">
        <v>397</v>
      </c>
      <c r="O509" t="s">
        <v>47</v>
      </c>
      <c r="P509" t="s">
        <v>267</v>
      </c>
    </row>
    <row r="510" spans="1:16" x14ac:dyDescent="0.3">
      <c r="A510">
        <v>508</v>
      </c>
      <c r="B510" s="2" t="s">
        <v>6360</v>
      </c>
      <c r="C510" t="s">
        <v>3257</v>
      </c>
      <c r="D510" t="s">
        <v>1488</v>
      </c>
      <c r="E510" s="1">
        <f t="shared" si="7"/>
        <v>6460.1100000000006</v>
      </c>
      <c r="F510" s="1">
        <v>998</v>
      </c>
      <c r="G510" t="s">
        <v>268</v>
      </c>
      <c r="H510" t="s">
        <v>13</v>
      </c>
      <c r="I510" s="6">
        <v>36430</v>
      </c>
      <c r="J510" t="s">
        <v>14</v>
      </c>
      <c r="K510" t="s">
        <v>51</v>
      </c>
      <c r="L510" s="1" t="s">
        <v>357</v>
      </c>
      <c r="M510">
        <v>5</v>
      </c>
      <c r="N510" t="s">
        <v>358</v>
      </c>
      <c r="O510" t="s">
        <v>18</v>
      </c>
      <c r="P510" t="s">
        <v>267</v>
      </c>
    </row>
    <row r="511" spans="1:16" x14ac:dyDescent="0.3">
      <c r="A511">
        <v>509</v>
      </c>
      <c r="B511" s="2" t="s">
        <v>6352</v>
      </c>
      <c r="C511" t="s">
        <v>3314</v>
      </c>
      <c r="D511" t="s">
        <v>1489</v>
      </c>
      <c r="E511" s="1">
        <f t="shared" si="7"/>
        <v>8709.7200000000012</v>
      </c>
      <c r="F511" s="1">
        <v>1497</v>
      </c>
      <c r="G511" t="s">
        <v>234</v>
      </c>
      <c r="H511" t="s">
        <v>20</v>
      </c>
      <c r="I511" s="6">
        <v>63157</v>
      </c>
      <c r="J511" t="s">
        <v>25</v>
      </c>
      <c r="K511" t="s">
        <v>15</v>
      </c>
      <c r="L511" s="1" t="s">
        <v>347</v>
      </c>
      <c r="M511">
        <v>5</v>
      </c>
      <c r="N511" t="s">
        <v>40</v>
      </c>
      <c r="O511" t="s">
        <v>28</v>
      </c>
      <c r="P511" t="s">
        <v>267</v>
      </c>
    </row>
    <row r="512" spans="1:16" x14ac:dyDescent="0.3">
      <c r="A512">
        <v>510</v>
      </c>
      <c r="B512" s="2" t="s">
        <v>6352</v>
      </c>
      <c r="C512" t="s">
        <v>3315</v>
      </c>
      <c r="D512" t="s">
        <v>1407</v>
      </c>
      <c r="E512" s="1">
        <f t="shared" si="7"/>
        <v>5642.0700000000006</v>
      </c>
      <c r="F512" s="1">
        <v>1248</v>
      </c>
      <c r="G512" t="s">
        <v>268</v>
      </c>
      <c r="H512" t="s">
        <v>13</v>
      </c>
      <c r="I512" s="6">
        <v>73848</v>
      </c>
      <c r="J512" t="s">
        <v>14</v>
      </c>
      <c r="K512" t="s">
        <v>21</v>
      </c>
      <c r="L512" s="1" t="s">
        <v>64</v>
      </c>
      <c r="M512">
        <v>5</v>
      </c>
      <c r="N512" t="s">
        <v>158</v>
      </c>
      <c r="O512" t="s">
        <v>18</v>
      </c>
      <c r="P512" t="s">
        <v>267</v>
      </c>
    </row>
    <row r="513" spans="1:16" x14ac:dyDescent="0.3">
      <c r="A513">
        <v>511</v>
      </c>
      <c r="B513" s="2" t="s">
        <v>6359</v>
      </c>
      <c r="C513" t="s">
        <v>3033</v>
      </c>
      <c r="D513" t="s">
        <v>1263</v>
      </c>
      <c r="E513" s="1">
        <f t="shared" si="7"/>
        <v>7819.5</v>
      </c>
      <c r="F513" s="1">
        <v>1197</v>
      </c>
      <c r="G513" t="s">
        <v>12</v>
      </c>
      <c r="H513" t="s">
        <v>13</v>
      </c>
      <c r="I513" s="6">
        <v>22328</v>
      </c>
      <c r="J513" t="s">
        <v>25</v>
      </c>
      <c r="K513" t="s">
        <v>15</v>
      </c>
      <c r="L513" s="1" t="s">
        <v>67</v>
      </c>
      <c r="M513">
        <v>5</v>
      </c>
      <c r="N513" t="s">
        <v>149</v>
      </c>
      <c r="O513" t="s">
        <v>28</v>
      </c>
      <c r="P513" t="s">
        <v>267</v>
      </c>
    </row>
    <row r="514" spans="1:16" x14ac:dyDescent="0.3">
      <c r="A514">
        <v>512</v>
      </c>
      <c r="B514" s="2" t="s">
        <v>6365</v>
      </c>
      <c r="C514" t="s">
        <v>3316</v>
      </c>
      <c r="D514" t="s">
        <v>1490</v>
      </c>
      <c r="E514" s="1">
        <f t="shared" ref="E514:E577" si="8">IF(ISNUMBER(SEARCH("Lakh", D514)),SUBSTITUTE(SUBSTITUTE(D514, "₹", ""), " Lakh", "") * $R$1, IF(ISNUMBER(SEARCH("Crore", D514)), SUBSTITUTE(SUBSTITUTE(D514, "₹", ""), " Crore", "") * 120300, ""))</f>
        <v>6580.41</v>
      </c>
      <c r="F514" s="1">
        <v>998</v>
      </c>
      <c r="G514" t="s">
        <v>234</v>
      </c>
      <c r="H514" t="s">
        <v>13</v>
      </c>
      <c r="I514" s="6">
        <v>3592</v>
      </c>
      <c r="J514" t="s">
        <v>14</v>
      </c>
      <c r="K514" t="s">
        <v>15</v>
      </c>
      <c r="L514" s="1" t="s">
        <v>86</v>
      </c>
      <c r="M514">
        <v>5</v>
      </c>
      <c r="N514" t="s">
        <v>87</v>
      </c>
      <c r="O514" t="s">
        <v>18</v>
      </c>
      <c r="P514" t="s">
        <v>267</v>
      </c>
    </row>
    <row r="515" spans="1:16" x14ac:dyDescent="0.3">
      <c r="A515">
        <v>513</v>
      </c>
      <c r="B515" s="2" t="s">
        <v>6352</v>
      </c>
      <c r="C515" t="s">
        <v>3052</v>
      </c>
      <c r="D515" t="s">
        <v>1491</v>
      </c>
      <c r="E515" s="1">
        <f t="shared" si="8"/>
        <v>3897.7200000000003</v>
      </c>
      <c r="F515" s="1">
        <v>998</v>
      </c>
      <c r="G515" t="s">
        <v>234</v>
      </c>
      <c r="H515" t="s">
        <v>13</v>
      </c>
      <c r="I515" s="6">
        <v>57138</v>
      </c>
      <c r="J515" t="s">
        <v>14</v>
      </c>
      <c r="K515" t="s">
        <v>15</v>
      </c>
      <c r="L515" s="1" t="s">
        <v>71</v>
      </c>
      <c r="M515">
        <v>5</v>
      </c>
      <c r="N515" t="s">
        <v>72</v>
      </c>
      <c r="O515" t="s">
        <v>18</v>
      </c>
      <c r="P515" t="s">
        <v>267</v>
      </c>
    </row>
    <row r="516" spans="1:16" x14ac:dyDescent="0.3">
      <c r="A516">
        <v>514</v>
      </c>
      <c r="B516" s="2" t="s">
        <v>6361</v>
      </c>
      <c r="C516" t="s">
        <v>3317</v>
      </c>
      <c r="D516" t="s">
        <v>1492</v>
      </c>
      <c r="E516" s="1">
        <f t="shared" si="8"/>
        <v>11236.02</v>
      </c>
      <c r="F516" s="1">
        <v>1591</v>
      </c>
      <c r="G516" t="s">
        <v>12</v>
      </c>
      <c r="H516" t="s">
        <v>13</v>
      </c>
      <c r="I516" s="6">
        <v>52076</v>
      </c>
      <c r="J516" t="s">
        <v>14</v>
      </c>
      <c r="K516" t="s">
        <v>15</v>
      </c>
      <c r="L516" s="1" t="s">
        <v>294</v>
      </c>
      <c r="M516">
        <v>5</v>
      </c>
      <c r="N516" t="s">
        <v>398</v>
      </c>
      <c r="O516" t="s">
        <v>47</v>
      </c>
      <c r="P516" t="s">
        <v>267</v>
      </c>
    </row>
    <row r="517" spans="1:16" x14ac:dyDescent="0.3">
      <c r="A517">
        <v>515</v>
      </c>
      <c r="B517" s="2" t="s">
        <v>6357</v>
      </c>
      <c r="C517" t="s">
        <v>2958</v>
      </c>
      <c r="D517" t="s">
        <v>1493</v>
      </c>
      <c r="E517" s="1">
        <f t="shared" si="8"/>
        <v>5172.8999999999996</v>
      </c>
      <c r="F517" s="1">
        <v>1197</v>
      </c>
      <c r="G517" t="s">
        <v>12</v>
      </c>
      <c r="H517" t="s">
        <v>13</v>
      </c>
      <c r="I517" s="6">
        <v>53383</v>
      </c>
      <c r="J517" t="s">
        <v>25</v>
      </c>
      <c r="K517" t="s">
        <v>15</v>
      </c>
      <c r="L517" s="1" t="s">
        <v>84</v>
      </c>
      <c r="M517">
        <v>5</v>
      </c>
      <c r="N517" t="s">
        <v>139</v>
      </c>
      <c r="O517" t="s">
        <v>28</v>
      </c>
      <c r="P517" t="s">
        <v>267</v>
      </c>
    </row>
    <row r="518" spans="1:16" x14ac:dyDescent="0.3">
      <c r="A518">
        <v>516</v>
      </c>
      <c r="B518" s="2" t="s">
        <v>6352</v>
      </c>
      <c r="C518" t="s">
        <v>3318</v>
      </c>
      <c r="D518" t="s">
        <v>1494</v>
      </c>
      <c r="E518" s="1">
        <f t="shared" si="8"/>
        <v>4848.09</v>
      </c>
      <c r="F518" s="1">
        <v>1198</v>
      </c>
      <c r="G518" t="s">
        <v>234</v>
      </c>
      <c r="H518" t="s">
        <v>13</v>
      </c>
      <c r="I518" s="6">
        <v>77551</v>
      </c>
      <c r="J518" t="s">
        <v>14</v>
      </c>
      <c r="K518" t="s">
        <v>21</v>
      </c>
      <c r="L518" s="1" t="s">
        <v>200</v>
      </c>
      <c r="M518">
        <v>5</v>
      </c>
      <c r="N518" t="s">
        <v>201</v>
      </c>
      <c r="O518" t="s">
        <v>47</v>
      </c>
      <c r="P518" t="s">
        <v>267</v>
      </c>
    </row>
    <row r="519" spans="1:16" x14ac:dyDescent="0.3">
      <c r="A519">
        <v>517</v>
      </c>
      <c r="B519" s="2" t="s">
        <v>6363</v>
      </c>
      <c r="C519" t="s">
        <v>3319</v>
      </c>
      <c r="D519" t="s">
        <v>1228</v>
      </c>
      <c r="E519" s="1">
        <f t="shared" si="8"/>
        <v>3609</v>
      </c>
      <c r="F519" s="1">
        <v>1248</v>
      </c>
      <c r="G519" t="s">
        <v>12</v>
      </c>
      <c r="H519" t="s">
        <v>13</v>
      </c>
      <c r="I519" s="6">
        <v>120000</v>
      </c>
      <c r="J519" t="s">
        <v>14</v>
      </c>
      <c r="K519" t="s">
        <v>21</v>
      </c>
      <c r="L519" s="1" t="s">
        <v>207</v>
      </c>
      <c r="M519">
        <v>5</v>
      </c>
      <c r="N519" t="s">
        <v>399</v>
      </c>
      <c r="O519" t="s">
        <v>28</v>
      </c>
      <c r="P519" t="s">
        <v>267</v>
      </c>
    </row>
    <row r="520" spans="1:16" x14ac:dyDescent="0.3">
      <c r="A520">
        <v>518</v>
      </c>
      <c r="B520" s="2" t="s">
        <v>6359</v>
      </c>
      <c r="C520" t="s">
        <v>3320</v>
      </c>
      <c r="D520" t="s">
        <v>1244</v>
      </c>
      <c r="E520" s="1">
        <f t="shared" si="8"/>
        <v>9624</v>
      </c>
      <c r="F520" s="1">
        <v>1248</v>
      </c>
      <c r="G520" t="s">
        <v>12</v>
      </c>
      <c r="H520" t="s">
        <v>13</v>
      </c>
      <c r="I520" s="6">
        <v>80000</v>
      </c>
      <c r="J520" t="s">
        <v>14</v>
      </c>
      <c r="K520" t="s">
        <v>21</v>
      </c>
      <c r="L520" s="1" t="s">
        <v>82</v>
      </c>
      <c r="M520">
        <v>5</v>
      </c>
      <c r="N520" t="s">
        <v>359</v>
      </c>
      <c r="O520" t="s">
        <v>47</v>
      </c>
      <c r="P520" t="s">
        <v>267</v>
      </c>
    </row>
    <row r="521" spans="1:16" x14ac:dyDescent="0.3">
      <c r="A521">
        <v>519</v>
      </c>
      <c r="B521" s="2" t="s">
        <v>6353</v>
      </c>
      <c r="C521" t="s">
        <v>3321</v>
      </c>
      <c r="D521" t="s">
        <v>1495</v>
      </c>
      <c r="E521" s="1">
        <f t="shared" si="8"/>
        <v>26225.4</v>
      </c>
      <c r="F521" s="1">
        <v>3198</v>
      </c>
      <c r="G521" t="s">
        <v>12</v>
      </c>
      <c r="H521" t="s">
        <v>20</v>
      </c>
      <c r="I521" s="6">
        <v>150000</v>
      </c>
      <c r="J521" t="s">
        <v>14</v>
      </c>
      <c r="K521" t="s">
        <v>21</v>
      </c>
      <c r="L521" s="1" t="s">
        <v>400</v>
      </c>
      <c r="M521">
        <v>7</v>
      </c>
      <c r="N521" t="s">
        <v>401</v>
      </c>
      <c r="O521" t="s">
        <v>47</v>
      </c>
      <c r="P521" t="s">
        <v>267</v>
      </c>
    </row>
    <row r="522" spans="1:16" x14ac:dyDescent="0.3">
      <c r="A522">
        <v>520</v>
      </c>
      <c r="B522" s="2" t="s">
        <v>6357</v>
      </c>
      <c r="C522" t="s">
        <v>3207</v>
      </c>
      <c r="D522" t="s">
        <v>1289</v>
      </c>
      <c r="E522" s="1">
        <f t="shared" si="8"/>
        <v>8421</v>
      </c>
      <c r="F522" s="1">
        <v>2179</v>
      </c>
      <c r="G522" t="s">
        <v>12</v>
      </c>
      <c r="H522" t="s">
        <v>13</v>
      </c>
      <c r="I522" s="6">
        <v>120000</v>
      </c>
      <c r="J522" t="s">
        <v>25</v>
      </c>
      <c r="K522" t="s">
        <v>21</v>
      </c>
      <c r="L522" s="1" t="s">
        <v>22</v>
      </c>
      <c r="M522">
        <v>7</v>
      </c>
      <c r="N522" t="s">
        <v>196</v>
      </c>
      <c r="O522" t="s">
        <v>47</v>
      </c>
      <c r="P522" t="s">
        <v>267</v>
      </c>
    </row>
    <row r="523" spans="1:16" x14ac:dyDescent="0.3">
      <c r="A523">
        <v>521</v>
      </c>
      <c r="B523" s="2" t="s">
        <v>6363</v>
      </c>
      <c r="C523" t="s">
        <v>3309</v>
      </c>
      <c r="D523" t="s">
        <v>1259</v>
      </c>
      <c r="E523" s="1">
        <f t="shared" si="8"/>
        <v>4812</v>
      </c>
      <c r="F523" s="1">
        <v>2179</v>
      </c>
      <c r="G523" t="s">
        <v>12</v>
      </c>
      <c r="H523" t="s">
        <v>13</v>
      </c>
      <c r="I523" s="6">
        <v>150000</v>
      </c>
      <c r="J523" t="s">
        <v>14</v>
      </c>
      <c r="K523" t="s">
        <v>21</v>
      </c>
      <c r="L523" s="1" t="s">
        <v>377</v>
      </c>
      <c r="M523">
        <v>8</v>
      </c>
      <c r="N523" t="s">
        <v>394</v>
      </c>
      <c r="O523" t="s">
        <v>47</v>
      </c>
      <c r="P523" t="s">
        <v>267</v>
      </c>
    </row>
    <row r="524" spans="1:16" x14ac:dyDescent="0.3">
      <c r="A524">
        <v>522</v>
      </c>
      <c r="B524" s="2" t="s">
        <v>6365</v>
      </c>
      <c r="C524" t="s">
        <v>3322</v>
      </c>
      <c r="D524" t="s">
        <v>1354</v>
      </c>
      <c r="E524" s="1">
        <f t="shared" si="8"/>
        <v>9323.25</v>
      </c>
      <c r="F524" s="1">
        <v>1197</v>
      </c>
      <c r="G524" t="s">
        <v>12</v>
      </c>
      <c r="H524" t="s">
        <v>13</v>
      </c>
      <c r="I524" s="6">
        <v>40000</v>
      </c>
      <c r="J524" t="s">
        <v>14</v>
      </c>
      <c r="K524" t="s">
        <v>51</v>
      </c>
      <c r="L524" s="1" t="s">
        <v>29</v>
      </c>
      <c r="M524">
        <v>5</v>
      </c>
      <c r="N524" t="s">
        <v>402</v>
      </c>
      <c r="O524" t="s">
        <v>28</v>
      </c>
      <c r="P524" t="s">
        <v>267</v>
      </c>
    </row>
    <row r="525" spans="1:16" x14ac:dyDescent="0.3">
      <c r="A525">
        <v>523</v>
      </c>
      <c r="B525" s="2" t="s">
        <v>6359</v>
      </c>
      <c r="C525" t="s">
        <v>3320</v>
      </c>
      <c r="D525" t="s">
        <v>1273</v>
      </c>
      <c r="E525" s="1">
        <f t="shared" si="8"/>
        <v>9383.4</v>
      </c>
      <c r="F525" s="1">
        <v>1248</v>
      </c>
      <c r="G525" t="s">
        <v>12</v>
      </c>
      <c r="H525" t="s">
        <v>13</v>
      </c>
      <c r="I525" s="6">
        <v>80000</v>
      </c>
      <c r="J525" t="s">
        <v>14</v>
      </c>
      <c r="K525" t="s">
        <v>21</v>
      </c>
      <c r="L525" s="1" t="s">
        <v>82</v>
      </c>
      <c r="M525">
        <v>5</v>
      </c>
      <c r="N525" t="s">
        <v>359</v>
      </c>
      <c r="O525" t="s">
        <v>47</v>
      </c>
      <c r="P525" t="s">
        <v>267</v>
      </c>
    </row>
    <row r="526" spans="1:16" x14ac:dyDescent="0.3">
      <c r="A526">
        <v>524</v>
      </c>
      <c r="B526" s="2" t="s">
        <v>6359</v>
      </c>
      <c r="C526" t="s">
        <v>3320</v>
      </c>
      <c r="D526" t="s">
        <v>1273</v>
      </c>
      <c r="E526" s="1">
        <f t="shared" si="8"/>
        <v>9383.4</v>
      </c>
      <c r="F526" s="1">
        <v>1248</v>
      </c>
      <c r="G526" t="s">
        <v>12</v>
      </c>
      <c r="H526" t="s">
        <v>13</v>
      </c>
      <c r="I526" s="6">
        <v>80000</v>
      </c>
      <c r="J526" t="s">
        <v>14</v>
      </c>
      <c r="K526" t="s">
        <v>21</v>
      </c>
      <c r="L526" s="1" t="s">
        <v>82</v>
      </c>
      <c r="M526">
        <v>5</v>
      </c>
      <c r="N526" t="s">
        <v>359</v>
      </c>
      <c r="O526" t="s">
        <v>47</v>
      </c>
      <c r="P526" t="s">
        <v>267</v>
      </c>
    </row>
    <row r="527" spans="1:16" x14ac:dyDescent="0.3">
      <c r="A527">
        <v>525</v>
      </c>
      <c r="B527" s="2" t="s">
        <v>6353</v>
      </c>
      <c r="C527" t="s">
        <v>3323</v>
      </c>
      <c r="D527" t="s">
        <v>1496</v>
      </c>
      <c r="E527" s="1">
        <f t="shared" si="8"/>
        <v>7458.6</v>
      </c>
      <c r="F527" s="1">
        <v>1498</v>
      </c>
      <c r="G527" t="s">
        <v>268</v>
      </c>
      <c r="H527" t="s">
        <v>13</v>
      </c>
      <c r="I527" s="6">
        <v>85965</v>
      </c>
      <c r="J527" t="s">
        <v>14</v>
      </c>
      <c r="K527" t="s">
        <v>21</v>
      </c>
      <c r="L527" s="1" t="s">
        <v>45</v>
      </c>
      <c r="M527">
        <v>5</v>
      </c>
      <c r="N527" t="s">
        <v>349</v>
      </c>
      <c r="O527" t="s">
        <v>47</v>
      </c>
      <c r="P527" t="s">
        <v>267</v>
      </c>
    </row>
    <row r="528" spans="1:16" x14ac:dyDescent="0.3">
      <c r="A528">
        <v>526</v>
      </c>
      <c r="B528" s="2" t="s">
        <v>6352</v>
      </c>
      <c r="C528" t="s">
        <v>3072</v>
      </c>
      <c r="D528" t="s">
        <v>1233</v>
      </c>
      <c r="E528" s="1">
        <f t="shared" si="8"/>
        <v>5593.9500000000007</v>
      </c>
      <c r="F528" s="1">
        <v>1197</v>
      </c>
      <c r="G528" t="s">
        <v>12</v>
      </c>
      <c r="H528" t="s">
        <v>13</v>
      </c>
      <c r="I528" s="6">
        <v>42955</v>
      </c>
      <c r="J528" t="s">
        <v>14</v>
      </c>
      <c r="K528" t="s">
        <v>15</v>
      </c>
      <c r="L528" s="1" t="s">
        <v>84</v>
      </c>
      <c r="M528">
        <v>5</v>
      </c>
      <c r="N528" t="s">
        <v>308</v>
      </c>
      <c r="O528" t="s">
        <v>18</v>
      </c>
      <c r="P528" t="s">
        <v>267</v>
      </c>
    </row>
    <row r="529" spans="1:16" x14ac:dyDescent="0.3">
      <c r="A529">
        <v>527</v>
      </c>
      <c r="B529" s="2" t="s">
        <v>6353</v>
      </c>
      <c r="C529" t="s">
        <v>3151</v>
      </c>
      <c r="D529" t="s">
        <v>1497</v>
      </c>
      <c r="E529" s="1">
        <f t="shared" si="8"/>
        <v>6917.25</v>
      </c>
      <c r="F529" s="1">
        <v>1199</v>
      </c>
      <c r="G529" t="s">
        <v>268</v>
      </c>
      <c r="H529" t="s">
        <v>13</v>
      </c>
      <c r="I529" s="6">
        <v>30143</v>
      </c>
      <c r="J529" t="s">
        <v>25</v>
      </c>
      <c r="K529" t="s">
        <v>15</v>
      </c>
      <c r="L529" s="1" t="s">
        <v>54</v>
      </c>
      <c r="M529">
        <v>5</v>
      </c>
      <c r="N529" t="s">
        <v>272</v>
      </c>
      <c r="O529" t="s">
        <v>47</v>
      </c>
      <c r="P529" t="s">
        <v>267</v>
      </c>
    </row>
    <row r="530" spans="1:16" x14ac:dyDescent="0.3">
      <c r="A530">
        <v>528</v>
      </c>
      <c r="B530" s="2" t="s">
        <v>6360</v>
      </c>
      <c r="C530" t="s">
        <v>3193</v>
      </c>
      <c r="D530" t="s">
        <v>1498</v>
      </c>
      <c r="E530" s="1">
        <f t="shared" si="8"/>
        <v>4667.6399999999994</v>
      </c>
      <c r="F530" s="1">
        <v>998</v>
      </c>
      <c r="G530" t="s">
        <v>240</v>
      </c>
      <c r="H530" t="s">
        <v>13</v>
      </c>
      <c r="I530" s="6">
        <v>25844</v>
      </c>
      <c r="J530" t="s">
        <v>14</v>
      </c>
      <c r="K530" t="s">
        <v>15</v>
      </c>
      <c r="L530" s="1" t="s">
        <v>86</v>
      </c>
      <c r="M530">
        <v>5</v>
      </c>
      <c r="N530" t="s">
        <v>314</v>
      </c>
      <c r="O530" t="s">
        <v>18</v>
      </c>
      <c r="P530" t="s">
        <v>267</v>
      </c>
    </row>
    <row r="531" spans="1:16" x14ac:dyDescent="0.3">
      <c r="A531">
        <v>529</v>
      </c>
      <c r="B531" s="2" t="s">
        <v>6353</v>
      </c>
      <c r="C531" t="s">
        <v>3324</v>
      </c>
      <c r="D531" t="s">
        <v>1499</v>
      </c>
      <c r="E531" s="1">
        <f t="shared" si="8"/>
        <v>8324.76</v>
      </c>
      <c r="F531" s="1">
        <v>1199</v>
      </c>
      <c r="G531" t="s">
        <v>268</v>
      </c>
      <c r="H531" t="s">
        <v>20</v>
      </c>
      <c r="I531" s="6">
        <v>55374</v>
      </c>
      <c r="J531" t="s">
        <v>14</v>
      </c>
      <c r="K531" t="s">
        <v>15</v>
      </c>
      <c r="L531" s="1" t="s">
        <v>54</v>
      </c>
      <c r="M531">
        <v>5</v>
      </c>
      <c r="N531" t="s">
        <v>58</v>
      </c>
      <c r="O531" t="s">
        <v>18</v>
      </c>
      <c r="P531" t="s">
        <v>267</v>
      </c>
    </row>
    <row r="532" spans="1:16" x14ac:dyDescent="0.3">
      <c r="A532">
        <v>530</v>
      </c>
      <c r="B532" s="2" t="s">
        <v>6353</v>
      </c>
      <c r="C532" t="s">
        <v>3287</v>
      </c>
      <c r="D532" t="s">
        <v>1500</v>
      </c>
      <c r="E532" s="1">
        <f t="shared" si="8"/>
        <v>7807.47</v>
      </c>
      <c r="F532" s="1">
        <v>1497</v>
      </c>
      <c r="G532" t="s">
        <v>268</v>
      </c>
      <c r="H532" t="s">
        <v>13</v>
      </c>
      <c r="I532" s="6">
        <v>57243</v>
      </c>
      <c r="J532" t="s">
        <v>14</v>
      </c>
      <c r="K532" t="s">
        <v>15</v>
      </c>
      <c r="L532" s="1" t="s">
        <v>380</v>
      </c>
      <c r="M532">
        <v>5</v>
      </c>
      <c r="N532" t="s">
        <v>372</v>
      </c>
      <c r="O532" t="s">
        <v>28</v>
      </c>
      <c r="P532" t="s">
        <v>267</v>
      </c>
    </row>
    <row r="533" spans="1:16" x14ac:dyDescent="0.3">
      <c r="A533">
        <v>531</v>
      </c>
      <c r="B533" s="2" t="s">
        <v>6358</v>
      </c>
      <c r="C533" t="s">
        <v>3229</v>
      </c>
      <c r="D533" t="s">
        <v>1356</v>
      </c>
      <c r="E533" s="1">
        <f t="shared" si="8"/>
        <v>3512.7599999999998</v>
      </c>
      <c r="F533" s="1">
        <v>998</v>
      </c>
      <c r="G533" t="s">
        <v>234</v>
      </c>
      <c r="H533" t="s">
        <v>20</v>
      </c>
      <c r="I533" s="6">
        <v>65187</v>
      </c>
      <c r="J533" t="s">
        <v>14</v>
      </c>
      <c r="K533" t="s">
        <v>15</v>
      </c>
      <c r="L533" s="1" t="s">
        <v>86</v>
      </c>
      <c r="M533">
        <v>5</v>
      </c>
      <c r="N533" t="s">
        <v>341</v>
      </c>
      <c r="O533" t="s">
        <v>18</v>
      </c>
      <c r="P533" t="s">
        <v>267</v>
      </c>
    </row>
    <row r="534" spans="1:16" x14ac:dyDescent="0.3">
      <c r="A534">
        <v>532</v>
      </c>
      <c r="B534" s="2" t="s">
        <v>6364</v>
      </c>
      <c r="C534" t="s">
        <v>3052</v>
      </c>
      <c r="D534" t="s">
        <v>1235</v>
      </c>
      <c r="E534" s="1">
        <f t="shared" si="8"/>
        <v>2706.75</v>
      </c>
      <c r="F534" s="1">
        <v>998</v>
      </c>
      <c r="G534" t="s">
        <v>12</v>
      </c>
      <c r="H534" t="s">
        <v>13</v>
      </c>
      <c r="I534" s="6">
        <v>82871</v>
      </c>
      <c r="J534" t="s">
        <v>25</v>
      </c>
      <c r="K534" t="s">
        <v>15</v>
      </c>
      <c r="L534" s="1" t="s">
        <v>49</v>
      </c>
      <c r="M534">
        <v>5</v>
      </c>
      <c r="N534" t="s">
        <v>74</v>
      </c>
      <c r="O534" t="s">
        <v>18</v>
      </c>
      <c r="P534" t="s">
        <v>267</v>
      </c>
    </row>
    <row r="535" spans="1:16" x14ac:dyDescent="0.3">
      <c r="A535">
        <v>533</v>
      </c>
      <c r="B535" s="2" t="s">
        <v>6359</v>
      </c>
      <c r="C535" t="s">
        <v>3325</v>
      </c>
      <c r="D535" t="s">
        <v>1450</v>
      </c>
      <c r="E535" s="1">
        <f t="shared" si="8"/>
        <v>4246.59</v>
      </c>
      <c r="F535" s="1">
        <v>796</v>
      </c>
      <c r="G535" t="s">
        <v>240</v>
      </c>
      <c r="H535" t="s">
        <v>13</v>
      </c>
      <c r="I535" s="6">
        <v>8695</v>
      </c>
      <c r="J535" t="s">
        <v>14</v>
      </c>
      <c r="K535" t="s">
        <v>15</v>
      </c>
      <c r="L535" s="1" t="s">
        <v>89</v>
      </c>
      <c r="M535">
        <v>5</v>
      </c>
      <c r="N535" t="s">
        <v>90</v>
      </c>
      <c r="O535" t="s">
        <v>18</v>
      </c>
      <c r="P535" t="s">
        <v>267</v>
      </c>
    </row>
    <row r="536" spans="1:16" x14ac:dyDescent="0.3">
      <c r="A536">
        <v>534</v>
      </c>
      <c r="B536" s="2" t="s">
        <v>6361</v>
      </c>
      <c r="C536" t="s">
        <v>3326</v>
      </c>
      <c r="D536" t="s">
        <v>1336</v>
      </c>
      <c r="E536" s="1">
        <f t="shared" si="8"/>
        <v>7554.84</v>
      </c>
      <c r="F536" s="1">
        <v>1197</v>
      </c>
      <c r="G536" t="s">
        <v>240</v>
      </c>
      <c r="H536" t="s">
        <v>13</v>
      </c>
      <c r="I536" s="6">
        <v>38942</v>
      </c>
      <c r="J536" t="s">
        <v>14</v>
      </c>
      <c r="K536" t="s">
        <v>15</v>
      </c>
      <c r="L536" s="1" t="s">
        <v>31</v>
      </c>
      <c r="M536">
        <v>5</v>
      </c>
      <c r="N536" t="s">
        <v>342</v>
      </c>
      <c r="O536" t="s">
        <v>18</v>
      </c>
      <c r="P536" t="s">
        <v>267</v>
      </c>
    </row>
    <row r="537" spans="1:16" x14ac:dyDescent="0.3">
      <c r="A537">
        <v>535</v>
      </c>
      <c r="B537" s="2" t="s">
        <v>6352</v>
      </c>
      <c r="C537" t="s">
        <v>3000</v>
      </c>
      <c r="D537" t="s">
        <v>1403</v>
      </c>
      <c r="E537" s="1">
        <f t="shared" si="8"/>
        <v>7133.79</v>
      </c>
      <c r="F537" s="1">
        <v>1248</v>
      </c>
      <c r="G537" t="s">
        <v>12</v>
      </c>
      <c r="H537" t="s">
        <v>13</v>
      </c>
      <c r="I537" s="6">
        <v>67646</v>
      </c>
      <c r="J537" t="s">
        <v>14</v>
      </c>
      <c r="K537" t="s">
        <v>21</v>
      </c>
      <c r="L537" s="1" t="s">
        <v>82</v>
      </c>
      <c r="M537">
        <v>5</v>
      </c>
      <c r="N537" t="s">
        <v>83</v>
      </c>
      <c r="O537" t="s">
        <v>47</v>
      </c>
      <c r="P537" t="s">
        <v>267</v>
      </c>
    </row>
    <row r="538" spans="1:16" x14ac:dyDescent="0.3">
      <c r="A538">
        <v>536</v>
      </c>
      <c r="B538" s="2" t="s">
        <v>6357</v>
      </c>
      <c r="C538" t="s">
        <v>2982</v>
      </c>
      <c r="D538" t="s">
        <v>1216</v>
      </c>
      <c r="E538" s="1">
        <f t="shared" si="8"/>
        <v>4451.1000000000004</v>
      </c>
      <c r="F538" s="1">
        <v>1197</v>
      </c>
      <c r="G538" t="s">
        <v>234</v>
      </c>
      <c r="H538" t="s">
        <v>13</v>
      </c>
      <c r="I538" s="6">
        <v>47118</v>
      </c>
      <c r="J538" t="s">
        <v>14</v>
      </c>
      <c r="K538" t="s">
        <v>15</v>
      </c>
      <c r="L538" s="1" t="s">
        <v>73</v>
      </c>
      <c r="M538">
        <v>5</v>
      </c>
      <c r="N538" t="s">
        <v>74</v>
      </c>
      <c r="O538" t="s">
        <v>18</v>
      </c>
      <c r="P538" t="s">
        <v>267</v>
      </c>
    </row>
    <row r="539" spans="1:16" x14ac:dyDescent="0.3">
      <c r="A539">
        <v>537</v>
      </c>
      <c r="B539" s="2" t="s">
        <v>6365</v>
      </c>
      <c r="C539" t="s">
        <v>3327</v>
      </c>
      <c r="D539" t="s">
        <v>1297</v>
      </c>
      <c r="E539" s="1">
        <f t="shared" si="8"/>
        <v>13834.5</v>
      </c>
      <c r="F539" s="1">
        <v>1493</v>
      </c>
      <c r="G539" t="s">
        <v>12</v>
      </c>
      <c r="H539" t="s">
        <v>13</v>
      </c>
      <c r="I539" s="6">
        <v>30000</v>
      </c>
      <c r="J539" t="s">
        <v>14</v>
      </c>
      <c r="K539" t="s">
        <v>21</v>
      </c>
      <c r="L539" s="1" t="s">
        <v>309</v>
      </c>
      <c r="M539">
        <v>7</v>
      </c>
      <c r="N539" t="s">
        <v>403</v>
      </c>
      <c r="O539" t="s">
        <v>47</v>
      </c>
      <c r="P539" t="s">
        <v>267</v>
      </c>
    </row>
    <row r="540" spans="1:16" x14ac:dyDescent="0.3">
      <c r="A540">
        <v>538</v>
      </c>
      <c r="B540" s="2" t="s">
        <v>6361</v>
      </c>
      <c r="C540" t="s">
        <v>3328</v>
      </c>
      <c r="D540" t="s">
        <v>1211</v>
      </c>
      <c r="E540" s="1">
        <f t="shared" si="8"/>
        <v>5413.5</v>
      </c>
      <c r="F540" s="1">
        <v>1086</v>
      </c>
      <c r="G540" t="s">
        <v>12</v>
      </c>
      <c r="H540" t="s">
        <v>13</v>
      </c>
      <c r="I540" s="6">
        <v>40000</v>
      </c>
      <c r="J540" t="s">
        <v>14</v>
      </c>
      <c r="K540" t="s">
        <v>15</v>
      </c>
      <c r="L540" s="1" t="s">
        <v>404</v>
      </c>
      <c r="M540">
        <v>5</v>
      </c>
      <c r="N540" t="s">
        <v>405</v>
      </c>
      <c r="O540" t="s">
        <v>18</v>
      </c>
      <c r="P540" t="s">
        <v>267</v>
      </c>
    </row>
    <row r="541" spans="1:16" x14ac:dyDescent="0.3">
      <c r="A541">
        <v>539</v>
      </c>
      <c r="B541" s="2" t="s">
        <v>6364</v>
      </c>
      <c r="C541" t="s">
        <v>3329</v>
      </c>
      <c r="D541" t="s">
        <v>1261</v>
      </c>
      <c r="E541" s="1">
        <f t="shared" si="8"/>
        <v>2526.3000000000002</v>
      </c>
      <c r="F541" s="1">
        <v>1196</v>
      </c>
      <c r="G541" t="s">
        <v>12</v>
      </c>
      <c r="H541" t="s">
        <v>13</v>
      </c>
      <c r="I541" s="6">
        <v>60000</v>
      </c>
      <c r="J541" t="s">
        <v>14</v>
      </c>
      <c r="K541" t="s">
        <v>15</v>
      </c>
      <c r="L541" s="1" t="s">
        <v>406</v>
      </c>
      <c r="M541">
        <v>5</v>
      </c>
      <c r="N541" t="s">
        <v>407</v>
      </c>
      <c r="O541" t="s">
        <v>18</v>
      </c>
      <c r="P541" t="s">
        <v>267</v>
      </c>
    </row>
    <row r="542" spans="1:16" x14ac:dyDescent="0.3">
      <c r="A542">
        <v>540</v>
      </c>
      <c r="B542" s="2" t="s">
        <v>6364</v>
      </c>
      <c r="C542" t="s">
        <v>3329</v>
      </c>
      <c r="D542" t="s">
        <v>1261</v>
      </c>
      <c r="E542" s="1">
        <f t="shared" si="8"/>
        <v>2526.3000000000002</v>
      </c>
      <c r="F542" s="1">
        <v>1196</v>
      </c>
      <c r="G542" t="s">
        <v>12</v>
      </c>
      <c r="H542" t="s">
        <v>13</v>
      </c>
      <c r="I542" s="6">
        <v>60000</v>
      </c>
      <c r="J542" t="s">
        <v>14</v>
      </c>
      <c r="K542" t="s">
        <v>15</v>
      </c>
      <c r="L542" s="1" t="s">
        <v>406</v>
      </c>
      <c r="M542">
        <v>5</v>
      </c>
      <c r="N542" t="s">
        <v>407</v>
      </c>
      <c r="O542" t="s">
        <v>18</v>
      </c>
      <c r="P542" t="s">
        <v>267</v>
      </c>
    </row>
    <row r="543" spans="1:16" x14ac:dyDescent="0.3">
      <c r="A543">
        <v>541</v>
      </c>
      <c r="B543" s="2" t="s">
        <v>6359</v>
      </c>
      <c r="C543" t="s">
        <v>3024</v>
      </c>
      <c r="D543" t="s">
        <v>1289</v>
      </c>
      <c r="E543" s="1">
        <f t="shared" si="8"/>
        <v>8421</v>
      </c>
      <c r="F543" s="1">
        <v>1197</v>
      </c>
      <c r="G543" t="s">
        <v>12</v>
      </c>
      <c r="H543" t="s">
        <v>13</v>
      </c>
      <c r="I543" s="6">
        <v>50000</v>
      </c>
      <c r="J543" t="s">
        <v>14</v>
      </c>
      <c r="K543" t="s">
        <v>15</v>
      </c>
      <c r="L543" s="1" t="s">
        <v>84</v>
      </c>
      <c r="M543">
        <v>5</v>
      </c>
      <c r="N543" t="s">
        <v>139</v>
      </c>
      <c r="O543" t="s">
        <v>28</v>
      </c>
      <c r="P543" t="s">
        <v>267</v>
      </c>
    </row>
    <row r="544" spans="1:16" x14ac:dyDescent="0.3">
      <c r="A544">
        <v>542</v>
      </c>
      <c r="B544" s="2" t="s">
        <v>6363</v>
      </c>
      <c r="C544" t="s">
        <v>3075</v>
      </c>
      <c r="D544" t="s">
        <v>1247</v>
      </c>
      <c r="E544" s="1">
        <f t="shared" si="8"/>
        <v>3007.5</v>
      </c>
      <c r="F544" s="1">
        <v>1364</v>
      </c>
      <c r="G544" t="s">
        <v>12</v>
      </c>
      <c r="H544" t="s">
        <v>13</v>
      </c>
      <c r="I544" s="6">
        <v>50000</v>
      </c>
      <c r="J544" t="s">
        <v>14</v>
      </c>
      <c r="K544" t="s">
        <v>21</v>
      </c>
      <c r="M544">
        <v>5</v>
      </c>
      <c r="N544" t="s">
        <v>123</v>
      </c>
      <c r="O544" t="s">
        <v>28</v>
      </c>
      <c r="P544" t="s">
        <v>267</v>
      </c>
    </row>
    <row r="545" spans="1:16" x14ac:dyDescent="0.3">
      <c r="A545">
        <v>543</v>
      </c>
      <c r="B545" s="2" t="s">
        <v>6356</v>
      </c>
      <c r="C545" t="s">
        <v>2959</v>
      </c>
      <c r="D545" t="s">
        <v>1433</v>
      </c>
      <c r="E545" s="1">
        <f t="shared" si="8"/>
        <v>2165.4</v>
      </c>
      <c r="F545" s="1">
        <v>1086</v>
      </c>
      <c r="G545" t="s">
        <v>12</v>
      </c>
      <c r="H545" t="s">
        <v>13</v>
      </c>
      <c r="I545" s="6">
        <v>40000</v>
      </c>
      <c r="J545" t="s">
        <v>25</v>
      </c>
      <c r="K545" t="s">
        <v>15</v>
      </c>
      <c r="L545" s="1" t="s">
        <v>29</v>
      </c>
      <c r="M545">
        <v>5</v>
      </c>
      <c r="N545" t="s">
        <v>30</v>
      </c>
      <c r="O545" t="s">
        <v>18</v>
      </c>
      <c r="P545" t="s">
        <v>267</v>
      </c>
    </row>
    <row r="546" spans="1:16" x14ac:dyDescent="0.3">
      <c r="A546">
        <v>544</v>
      </c>
      <c r="B546" s="2" t="s">
        <v>6368</v>
      </c>
      <c r="C546" t="s">
        <v>3272</v>
      </c>
      <c r="D546" t="s">
        <v>1501</v>
      </c>
      <c r="E546" s="1">
        <f t="shared" si="8"/>
        <v>1263.1500000000001</v>
      </c>
      <c r="F546" s="1">
        <v>1405</v>
      </c>
      <c r="G546" t="s">
        <v>12</v>
      </c>
      <c r="H546" t="s">
        <v>13</v>
      </c>
      <c r="I546" s="6">
        <v>110000</v>
      </c>
      <c r="J546" t="s">
        <v>25</v>
      </c>
      <c r="K546" t="s">
        <v>21</v>
      </c>
      <c r="L546" s="1">
        <v>70</v>
      </c>
      <c r="M546">
        <v>5</v>
      </c>
      <c r="N546" t="s">
        <v>173</v>
      </c>
      <c r="O546" t="s">
        <v>28</v>
      </c>
      <c r="P546" t="s">
        <v>267</v>
      </c>
    </row>
    <row r="547" spans="1:16" x14ac:dyDescent="0.3">
      <c r="A547">
        <v>545</v>
      </c>
      <c r="B547" s="2" t="s">
        <v>6354</v>
      </c>
      <c r="C547" t="s">
        <v>2980</v>
      </c>
      <c r="D547" t="s">
        <v>1502</v>
      </c>
      <c r="E547" s="1">
        <f t="shared" si="8"/>
        <v>2514.27</v>
      </c>
      <c r="F547" s="1">
        <v>796</v>
      </c>
      <c r="G547" t="s">
        <v>234</v>
      </c>
      <c r="H547" t="s">
        <v>13</v>
      </c>
      <c r="I547" s="6">
        <v>72796</v>
      </c>
      <c r="J547" t="s">
        <v>14</v>
      </c>
      <c r="K547" t="s">
        <v>15</v>
      </c>
      <c r="L547" s="1" t="s">
        <v>89</v>
      </c>
      <c r="M547">
        <v>5</v>
      </c>
      <c r="N547" t="s">
        <v>90</v>
      </c>
      <c r="O547" t="s">
        <v>18</v>
      </c>
      <c r="P547" t="s">
        <v>267</v>
      </c>
    </row>
    <row r="548" spans="1:16" x14ac:dyDescent="0.3">
      <c r="A548">
        <v>546</v>
      </c>
      <c r="B548" s="2" t="s">
        <v>6365</v>
      </c>
      <c r="C548" t="s">
        <v>3330</v>
      </c>
      <c r="D548" t="s">
        <v>1503</v>
      </c>
      <c r="E548" s="1">
        <f t="shared" si="8"/>
        <v>15049.529999999999</v>
      </c>
      <c r="F548" s="1">
        <v>1462</v>
      </c>
      <c r="G548" t="s">
        <v>268</v>
      </c>
      <c r="H548" t="s">
        <v>13</v>
      </c>
      <c r="I548" s="6">
        <v>44809</v>
      </c>
      <c r="J548" t="s">
        <v>14</v>
      </c>
      <c r="K548" t="s">
        <v>15</v>
      </c>
      <c r="L548" s="1" t="s">
        <v>408</v>
      </c>
      <c r="M548">
        <v>6</v>
      </c>
      <c r="N548" t="s">
        <v>185</v>
      </c>
      <c r="O548" t="s">
        <v>24</v>
      </c>
      <c r="P548" t="s">
        <v>267</v>
      </c>
    </row>
    <row r="549" spans="1:16" x14ac:dyDescent="0.3">
      <c r="A549">
        <v>547</v>
      </c>
      <c r="B549" s="2" t="s">
        <v>6357</v>
      </c>
      <c r="C549" t="s">
        <v>2980</v>
      </c>
      <c r="D549" t="s">
        <v>1364</v>
      </c>
      <c r="E549" s="1">
        <f t="shared" si="8"/>
        <v>2694.7200000000003</v>
      </c>
      <c r="F549" s="1">
        <v>796</v>
      </c>
      <c r="G549" t="s">
        <v>12</v>
      </c>
      <c r="H549" t="s">
        <v>13</v>
      </c>
      <c r="I549" s="6">
        <v>77168</v>
      </c>
      <c r="J549" t="s">
        <v>25</v>
      </c>
      <c r="K549" t="s">
        <v>15</v>
      </c>
      <c r="L549" s="1" t="s">
        <v>89</v>
      </c>
      <c r="M549">
        <v>5</v>
      </c>
      <c r="N549" t="s">
        <v>90</v>
      </c>
      <c r="O549" t="s">
        <v>18</v>
      </c>
      <c r="P549" t="s">
        <v>267</v>
      </c>
    </row>
    <row r="550" spans="1:16" x14ac:dyDescent="0.3">
      <c r="A550">
        <v>548</v>
      </c>
      <c r="B550" s="2" t="s">
        <v>6359</v>
      </c>
      <c r="C550" t="s">
        <v>3212</v>
      </c>
      <c r="D550" t="s">
        <v>1348</v>
      </c>
      <c r="E550" s="1">
        <f t="shared" si="8"/>
        <v>6688.6799999999994</v>
      </c>
      <c r="F550" s="1">
        <v>1197</v>
      </c>
      <c r="G550" t="s">
        <v>240</v>
      </c>
      <c r="H550" t="s">
        <v>13</v>
      </c>
      <c r="I550" s="6">
        <v>8269</v>
      </c>
      <c r="J550" t="s">
        <v>14</v>
      </c>
      <c r="K550" t="s">
        <v>15</v>
      </c>
      <c r="L550" s="1" t="s">
        <v>31</v>
      </c>
      <c r="M550">
        <v>5</v>
      </c>
      <c r="N550" t="s">
        <v>74</v>
      </c>
      <c r="O550" t="s">
        <v>18</v>
      </c>
      <c r="P550" t="s">
        <v>267</v>
      </c>
    </row>
    <row r="551" spans="1:16" x14ac:dyDescent="0.3">
      <c r="A551">
        <v>549</v>
      </c>
      <c r="B551" s="2" t="s">
        <v>6357</v>
      </c>
      <c r="C551" t="s">
        <v>3086</v>
      </c>
      <c r="D551" t="s">
        <v>1504</v>
      </c>
      <c r="E551" s="1">
        <f t="shared" si="8"/>
        <v>4968.3899999999994</v>
      </c>
      <c r="F551" s="1">
        <v>1197</v>
      </c>
      <c r="G551" t="s">
        <v>234</v>
      </c>
      <c r="H551" t="s">
        <v>13</v>
      </c>
      <c r="I551" s="6">
        <v>97152</v>
      </c>
      <c r="J551" t="s">
        <v>14</v>
      </c>
      <c r="K551" t="s">
        <v>15</v>
      </c>
      <c r="L551" s="1" t="s">
        <v>193</v>
      </c>
      <c r="M551">
        <v>5</v>
      </c>
      <c r="N551" t="s">
        <v>194</v>
      </c>
      <c r="O551" t="s">
        <v>18</v>
      </c>
      <c r="P551" t="s">
        <v>267</v>
      </c>
    </row>
    <row r="552" spans="1:16" x14ac:dyDescent="0.3">
      <c r="A552">
        <v>550</v>
      </c>
      <c r="B552" s="2" t="s">
        <v>6365</v>
      </c>
      <c r="C552" t="s">
        <v>3331</v>
      </c>
      <c r="D552" t="s">
        <v>1505</v>
      </c>
      <c r="E552" s="1">
        <f t="shared" si="8"/>
        <v>7254.09</v>
      </c>
      <c r="F552" s="1">
        <v>998</v>
      </c>
      <c r="G552" t="s">
        <v>268</v>
      </c>
      <c r="H552" t="s">
        <v>13</v>
      </c>
      <c r="I552" s="6">
        <v>13642</v>
      </c>
      <c r="J552" t="s">
        <v>14</v>
      </c>
      <c r="K552" t="s">
        <v>51</v>
      </c>
      <c r="L552" s="1" t="s">
        <v>327</v>
      </c>
      <c r="M552">
        <v>5</v>
      </c>
      <c r="N552" t="s">
        <v>328</v>
      </c>
      <c r="O552" t="s">
        <v>18</v>
      </c>
      <c r="P552" t="s">
        <v>267</v>
      </c>
    </row>
    <row r="553" spans="1:16" x14ac:dyDescent="0.3">
      <c r="A553">
        <v>551</v>
      </c>
      <c r="B553" s="2" t="s">
        <v>6360</v>
      </c>
      <c r="C553" t="s">
        <v>3332</v>
      </c>
      <c r="D553" t="s">
        <v>1506</v>
      </c>
      <c r="E553" s="1">
        <f t="shared" si="8"/>
        <v>8529.27</v>
      </c>
      <c r="F553" s="1">
        <v>1462</v>
      </c>
      <c r="G553" t="s">
        <v>268</v>
      </c>
      <c r="H553" t="s">
        <v>13</v>
      </c>
      <c r="I553" s="6">
        <v>22495</v>
      </c>
      <c r="J553" t="s">
        <v>14</v>
      </c>
      <c r="K553" t="s">
        <v>15</v>
      </c>
      <c r="L553" s="1" t="s">
        <v>43</v>
      </c>
      <c r="M553">
        <v>5</v>
      </c>
      <c r="N553" t="s">
        <v>59</v>
      </c>
      <c r="O553" t="s">
        <v>28</v>
      </c>
      <c r="P553" t="s">
        <v>267</v>
      </c>
    </row>
    <row r="554" spans="1:16" x14ac:dyDescent="0.3">
      <c r="A554">
        <v>552</v>
      </c>
      <c r="B554" s="2" t="s">
        <v>6361</v>
      </c>
      <c r="C554" t="s">
        <v>3333</v>
      </c>
      <c r="D554" t="s">
        <v>1507</v>
      </c>
      <c r="E554" s="1">
        <f t="shared" si="8"/>
        <v>4884.1799999999994</v>
      </c>
      <c r="F554" s="1">
        <v>1199</v>
      </c>
      <c r="G554" t="s">
        <v>12</v>
      </c>
      <c r="H554" t="s">
        <v>13</v>
      </c>
      <c r="I554" s="6">
        <v>63190</v>
      </c>
      <c r="J554" t="s">
        <v>14</v>
      </c>
      <c r="K554" t="s">
        <v>15</v>
      </c>
      <c r="L554" s="1" t="s">
        <v>80</v>
      </c>
      <c r="M554">
        <v>5</v>
      </c>
      <c r="N554" t="s">
        <v>81</v>
      </c>
      <c r="O554" t="s">
        <v>18</v>
      </c>
      <c r="P554" t="s">
        <v>267</v>
      </c>
    </row>
    <row r="555" spans="1:16" x14ac:dyDescent="0.3">
      <c r="A555">
        <v>553</v>
      </c>
      <c r="B555" s="2" t="s">
        <v>6358</v>
      </c>
      <c r="C555" t="s">
        <v>3052</v>
      </c>
      <c r="D555" t="s">
        <v>1508</v>
      </c>
      <c r="E555" s="1">
        <f t="shared" si="8"/>
        <v>3199.98</v>
      </c>
      <c r="F555" s="1">
        <v>998</v>
      </c>
      <c r="G555" t="s">
        <v>234</v>
      </c>
      <c r="H555" t="s">
        <v>13</v>
      </c>
      <c r="I555" s="6">
        <v>63838</v>
      </c>
      <c r="J555" t="s">
        <v>25</v>
      </c>
      <c r="K555" t="s">
        <v>15</v>
      </c>
      <c r="L555" s="1" t="s">
        <v>71</v>
      </c>
      <c r="M555">
        <v>5</v>
      </c>
      <c r="N555" t="s">
        <v>72</v>
      </c>
      <c r="O555" t="s">
        <v>18</v>
      </c>
      <c r="P555" t="s">
        <v>267</v>
      </c>
    </row>
    <row r="556" spans="1:16" x14ac:dyDescent="0.3">
      <c r="A556">
        <v>554</v>
      </c>
      <c r="B556" s="2" t="s">
        <v>6352</v>
      </c>
      <c r="C556" t="s">
        <v>3334</v>
      </c>
      <c r="D556" t="s">
        <v>1509</v>
      </c>
      <c r="E556" s="1">
        <f t="shared" si="8"/>
        <v>6965.37</v>
      </c>
      <c r="F556" s="1">
        <v>1461</v>
      </c>
      <c r="G556" t="s">
        <v>240</v>
      </c>
      <c r="H556" t="s">
        <v>20</v>
      </c>
      <c r="I556" s="6">
        <v>119803</v>
      </c>
      <c r="J556" t="s">
        <v>14</v>
      </c>
      <c r="K556" t="s">
        <v>21</v>
      </c>
      <c r="L556" s="1" t="s">
        <v>296</v>
      </c>
      <c r="M556">
        <v>5</v>
      </c>
      <c r="N556" t="s">
        <v>360</v>
      </c>
      <c r="O556" t="s">
        <v>47</v>
      </c>
      <c r="P556" t="s">
        <v>267</v>
      </c>
    </row>
    <row r="557" spans="1:16" x14ac:dyDescent="0.3">
      <c r="A557">
        <v>555</v>
      </c>
      <c r="B557" s="2" t="s">
        <v>6353</v>
      </c>
      <c r="C557" t="s">
        <v>3335</v>
      </c>
      <c r="D557" t="s">
        <v>1418</v>
      </c>
      <c r="E557" s="1">
        <f t="shared" si="8"/>
        <v>4836.0599999999995</v>
      </c>
      <c r="F557" s="1">
        <v>1197</v>
      </c>
      <c r="G557" t="s">
        <v>240</v>
      </c>
      <c r="H557" t="s">
        <v>13</v>
      </c>
      <c r="I557" s="6">
        <v>44626</v>
      </c>
      <c r="J557" t="s">
        <v>14</v>
      </c>
      <c r="K557" t="s">
        <v>15</v>
      </c>
      <c r="L557" s="1" t="s">
        <v>31</v>
      </c>
      <c r="M557">
        <v>5</v>
      </c>
      <c r="N557" t="s">
        <v>74</v>
      </c>
      <c r="O557" t="s">
        <v>18</v>
      </c>
      <c r="P557" t="s">
        <v>267</v>
      </c>
    </row>
    <row r="558" spans="1:16" x14ac:dyDescent="0.3">
      <c r="A558">
        <v>556</v>
      </c>
      <c r="B558" s="2" t="s">
        <v>6353</v>
      </c>
      <c r="C558" t="s">
        <v>2970</v>
      </c>
      <c r="D558" t="s">
        <v>1257</v>
      </c>
      <c r="E558" s="1">
        <f t="shared" si="8"/>
        <v>4571.3999999999996</v>
      </c>
      <c r="F558" s="1">
        <v>998</v>
      </c>
      <c r="G558" t="s">
        <v>12</v>
      </c>
      <c r="H558" t="s">
        <v>13</v>
      </c>
      <c r="I558" s="6">
        <v>120000</v>
      </c>
      <c r="J558" t="s">
        <v>14</v>
      </c>
      <c r="K558" t="s">
        <v>51</v>
      </c>
      <c r="L558" s="1" t="s">
        <v>52</v>
      </c>
      <c r="M558">
        <v>5</v>
      </c>
      <c r="N558" t="s">
        <v>53</v>
      </c>
      <c r="O558" t="s">
        <v>18</v>
      </c>
      <c r="P558" t="s">
        <v>267</v>
      </c>
    </row>
    <row r="559" spans="1:16" x14ac:dyDescent="0.3">
      <c r="A559">
        <v>557</v>
      </c>
      <c r="B559" s="2" t="s">
        <v>6363</v>
      </c>
      <c r="C559" t="s">
        <v>3336</v>
      </c>
      <c r="D559" t="s">
        <v>1257</v>
      </c>
      <c r="E559" s="1">
        <f t="shared" si="8"/>
        <v>4571.3999999999996</v>
      </c>
      <c r="F559" s="1">
        <v>2179</v>
      </c>
      <c r="G559" t="s">
        <v>12</v>
      </c>
      <c r="H559" t="s">
        <v>13</v>
      </c>
      <c r="I559" s="6">
        <v>120000</v>
      </c>
      <c r="J559" t="s">
        <v>14</v>
      </c>
      <c r="K559" t="s">
        <v>21</v>
      </c>
      <c r="L559" s="1" t="s">
        <v>377</v>
      </c>
      <c r="M559">
        <v>8</v>
      </c>
      <c r="N559" t="s">
        <v>394</v>
      </c>
      <c r="O559" t="s">
        <v>47</v>
      </c>
      <c r="P559" t="s">
        <v>267</v>
      </c>
    </row>
    <row r="560" spans="1:16" x14ac:dyDescent="0.3">
      <c r="A560">
        <v>558</v>
      </c>
      <c r="B560" s="2" t="s">
        <v>6361</v>
      </c>
      <c r="C560" t="s">
        <v>2979</v>
      </c>
      <c r="D560" t="s">
        <v>1278</v>
      </c>
      <c r="E560" s="1">
        <f t="shared" si="8"/>
        <v>7218</v>
      </c>
      <c r="F560" s="1">
        <v>1197</v>
      </c>
      <c r="G560" t="s">
        <v>12</v>
      </c>
      <c r="H560" t="s">
        <v>13</v>
      </c>
      <c r="I560" s="6">
        <v>70000</v>
      </c>
      <c r="J560" t="s">
        <v>14</v>
      </c>
      <c r="K560" t="s">
        <v>15</v>
      </c>
      <c r="L560" s="1" t="s">
        <v>67</v>
      </c>
      <c r="M560">
        <v>5</v>
      </c>
      <c r="N560" t="s">
        <v>68</v>
      </c>
      <c r="O560" t="s">
        <v>18</v>
      </c>
      <c r="P560" t="s">
        <v>267</v>
      </c>
    </row>
    <row r="561" spans="1:16" x14ac:dyDescent="0.3">
      <c r="A561">
        <v>559</v>
      </c>
      <c r="B561" s="2" t="s">
        <v>6354</v>
      </c>
      <c r="C561" t="s">
        <v>2982</v>
      </c>
      <c r="D561" t="s">
        <v>1224</v>
      </c>
      <c r="E561" s="1">
        <f t="shared" si="8"/>
        <v>4210.5</v>
      </c>
      <c r="F561" s="1">
        <v>1197</v>
      </c>
      <c r="G561" t="s">
        <v>12</v>
      </c>
      <c r="H561" t="s">
        <v>13</v>
      </c>
      <c r="I561" s="6">
        <v>70000</v>
      </c>
      <c r="J561" t="s">
        <v>14</v>
      </c>
      <c r="K561" t="s">
        <v>15</v>
      </c>
      <c r="L561" s="1" t="s">
        <v>73</v>
      </c>
      <c r="M561">
        <v>5</v>
      </c>
      <c r="N561" t="s">
        <v>74</v>
      </c>
      <c r="O561" t="s">
        <v>18</v>
      </c>
      <c r="P561" t="s">
        <v>267</v>
      </c>
    </row>
    <row r="562" spans="1:16" x14ac:dyDescent="0.3">
      <c r="A562">
        <v>560</v>
      </c>
      <c r="B562" s="2" t="s">
        <v>6362</v>
      </c>
      <c r="C562" t="s">
        <v>3337</v>
      </c>
      <c r="D562" t="s">
        <v>1224</v>
      </c>
      <c r="E562" s="1">
        <f t="shared" si="8"/>
        <v>4210.5</v>
      </c>
      <c r="F562" s="1">
        <v>2179</v>
      </c>
      <c r="G562" t="s">
        <v>12</v>
      </c>
      <c r="H562" t="s">
        <v>13</v>
      </c>
      <c r="I562" s="6">
        <v>70000</v>
      </c>
      <c r="J562" t="s">
        <v>14</v>
      </c>
      <c r="K562" t="s">
        <v>21</v>
      </c>
      <c r="L562" s="1" t="s">
        <v>78</v>
      </c>
      <c r="M562">
        <v>7</v>
      </c>
      <c r="N562" t="s">
        <v>409</v>
      </c>
      <c r="O562" t="s">
        <v>24</v>
      </c>
      <c r="P562" t="s">
        <v>267</v>
      </c>
    </row>
    <row r="563" spans="1:16" x14ac:dyDescent="0.3">
      <c r="A563">
        <v>561</v>
      </c>
      <c r="B563" s="2" t="s">
        <v>6368</v>
      </c>
      <c r="C563" t="s">
        <v>3338</v>
      </c>
      <c r="D563" t="s">
        <v>1247</v>
      </c>
      <c r="E563" s="1">
        <f t="shared" si="8"/>
        <v>3007.5</v>
      </c>
      <c r="F563" s="1">
        <v>2499</v>
      </c>
      <c r="G563" t="s">
        <v>12</v>
      </c>
      <c r="H563" t="s">
        <v>13</v>
      </c>
      <c r="I563" s="6">
        <v>120000</v>
      </c>
      <c r="J563" t="s">
        <v>104</v>
      </c>
      <c r="K563" t="s">
        <v>21</v>
      </c>
      <c r="L563" s="1">
        <v>80</v>
      </c>
      <c r="M563">
        <v>8</v>
      </c>
      <c r="N563" t="s">
        <v>227</v>
      </c>
      <c r="O563" t="s">
        <v>24</v>
      </c>
      <c r="P563" t="s">
        <v>267</v>
      </c>
    </row>
    <row r="564" spans="1:16" x14ac:dyDescent="0.3">
      <c r="A564">
        <v>562</v>
      </c>
      <c r="B564" s="2" t="s">
        <v>6365</v>
      </c>
      <c r="C564" t="s">
        <v>3339</v>
      </c>
      <c r="D564" t="s">
        <v>1241</v>
      </c>
      <c r="E564" s="1">
        <f t="shared" si="8"/>
        <v>9022.5</v>
      </c>
      <c r="F564" s="1">
        <v>1199</v>
      </c>
      <c r="G564" t="s">
        <v>12</v>
      </c>
      <c r="H564" t="s">
        <v>13</v>
      </c>
      <c r="I564" s="6">
        <v>20000</v>
      </c>
      <c r="J564" t="s">
        <v>14</v>
      </c>
      <c r="K564" t="s">
        <v>15</v>
      </c>
      <c r="L564" s="1" t="s">
        <v>410</v>
      </c>
      <c r="M564">
        <v>5</v>
      </c>
      <c r="N564" t="s">
        <v>371</v>
      </c>
      <c r="O564" t="s">
        <v>18</v>
      </c>
      <c r="P564" t="s">
        <v>267</v>
      </c>
    </row>
    <row r="565" spans="1:16" x14ac:dyDescent="0.3">
      <c r="A565">
        <v>563</v>
      </c>
      <c r="B565" s="2" t="s">
        <v>6361</v>
      </c>
      <c r="C565" t="s">
        <v>3340</v>
      </c>
      <c r="D565" t="s">
        <v>1260</v>
      </c>
      <c r="E565" s="1">
        <f t="shared" si="8"/>
        <v>6015</v>
      </c>
      <c r="F565" s="1">
        <v>1197</v>
      </c>
      <c r="G565" t="s">
        <v>12</v>
      </c>
      <c r="H565" t="s">
        <v>13</v>
      </c>
      <c r="I565" s="6">
        <v>70000</v>
      </c>
      <c r="J565" t="s">
        <v>25</v>
      </c>
      <c r="K565" t="s">
        <v>15</v>
      </c>
      <c r="L565" s="1" t="s">
        <v>67</v>
      </c>
      <c r="M565">
        <v>5</v>
      </c>
      <c r="N565" t="s">
        <v>149</v>
      </c>
      <c r="O565" t="s">
        <v>28</v>
      </c>
      <c r="P565" t="s">
        <v>267</v>
      </c>
    </row>
    <row r="566" spans="1:16" x14ac:dyDescent="0.3">
      <c r="A566">
        <v>564</v>
      </c>
      <c r="B566" s="2" t="s">
        <v>6352</v>
      </c>
      <c r="C566" t="s">
        <v>3341</v>
      </c>
      <c r="D566" t="s">
        <v>1510</v>
      </c>
      <c r="E566" s="1">
        <f t="shared" si="8"/>
        <v>5341.3200000000006</v>
      </c>
      <c r="F566" s="1">
        <v>1498</v>
      </c>
      <c r="G566" t="s">
        <v>268</v>
      </c>
      <c r="H566" t="s">
        <v>20</v>
      </c>
      <c r="I566" s="6">
        <v>117881</v>
      </c>
      <c r="J566" t="s">
        <v>14</v>
      </c>
      <c r="K566" t="s">
        <v>21</v>
      </c>
      <c r="L566" s="1" t="s">
        <v>411</v>
      </c>
      <c r="M566">
        <v>5</v>
      </c>
      <c r="N566" t="s">
        <v>221</v>
      </c>
      <c r="O566" t="s">
        <v>28</v>
      </c>
      <c r="P566" t="s">
        <v>267</v>
      </c>
    </row>
    <row r="567" spans="1:16" x14ac:dyDescent="0.3">
      <c r="A567">
        <v>565</v>
      </c>
      <c r="B567" s="2" t="s">
        <v>6352</v>
      </c>
      <c r="C567" t="s">
        <v>3342</v>
      </c>
      <c r="D567" t="s">
        <v>1511</v>
      </c>
      <c r="E567" s="1">
        <f t="shared" si="8"/>
        <v>4378.92</v>
      </c>
      <c r="F567" s="1">
        <v>1197</v>
      </c>
      <c r="G567" t="s">
        <v>234</v>
      </c>
      <c r="H567" t="s">
        <v>13</v>
      </c>
      <c r="I567" s="6">
        <v>41866</v>
      </c>
      <c r="J567" t="s">
        <v>25</v>
      </c>
      <c r="K567" t="s">
        <v>15</v>
      </c>
      <c r="L567" s="1" t="s">
        <v>31</v>
      </c>
      <c r="M567">
        <v>5</v>
      </c>
      <c r="N567" t="s">
        <v>74</v>
      </c>
      <c r="O567" t="s">
        <v>18</v>
      </c>
      <c r="P567" t="s">
        <v>267</v>
      </c>
    </row>
    <row r="568" spans="1:16" x14ac:dyDescent="0.3">
      <c r="A568">
        <v>566</v>
      </c>
      <c r="B568" s="2" t="s">
        <v>6360</v>
      </c>
      <c r="C568" t="s">
        <v>3142</v>
      </c>
      <c r="D568" t="s">
        <v>1512</v>
      </c>
      <c r="E568" s="1">
        <f t="shared" si="8"/>
        <v>8408.9700000000012</v>
      </c>
      <c r="F568" s="1">
        <v>999</v>
      </c>
      <c r="G568" t="s">
        <v>240</v>
      </c>
      <c r="H568" t="s">
        <v>13</v>
      </c>
      <c r="I568" s="6">
        <v>52141</v>
      </c>
      <c r="J568" t="s">
        <v>14</v>
      </c>
      <c r="K568" t="s">
        <v>15</v>
      </c>
      <c r="L568" s="1" t="s">
        <v>197</v>
      </c>
      <c r="M568">
        <v>5</v>
      </c>
      <c r="N568" t="s">
        <v>114</v>
      </c>
      <c r="O568" t="s">
        <v>47</v>
      </c>
      <c r="P568" t="s">
        <v>267</v>
      </c>
    </row>
    <row r="569" spans="1:16" x14ac:dyDescent="0.3">
      <c r="A569">
        <v>567</v>
      </c>
      <c r="B569" s="2" t="s">
        <v>6353</v>
      </c>
      <c r="C569" t="s">
        <v>3291</v>
      </c>
      <c r="D569" t="s">
        <v>1498</v>
      </c>
      <c r="E569" s="1">
        <f t="shared" si="8"/>
        <v>4667.6399999999994</v>
      </c>
      <c r="F569" s="1">
        <v>1199</v>
      </c>
      <c r="G569" t="s">
        <v>12</v>
      </c>
      <c r="H569" t="s">
        <v>13</v>
      </c>
      <c r="I569" s="6">
        <v>41852</v>
      </c>
      <c r="J569" t="s">
        <v>25</v>
      </c>
      <c r="K569" t="s">
        <v>15</v>
      </c>
      <c r="L569" s="1" t="s">
        <v>80</v>
      </c>
      <c r="M569">
        <v>5</v>
      </c>
      <c r="N569" t="s">
        <v>81</v>
      </c>
      <c r="O569" t="s">
        <v>18</v>
      </c>
      <c r="P569" t="s">
        <v>267</v>
      </c>
    </row>
    <row r="570" spans="1:16" x14ac:dyDescent="0.3">
      <c r="A570">
        <v>568</v>
      </c>
      <c r="B570" s="2" t="s">
        <v>6360</v>
      </c>
      <c r="C570" t="s">
        <v>3257</v>
      </c>
      <c r="D570" t="s">
        <v>1505</v>
      </c>
      <c r="E570" s="1">
        <f t="shared" si="8"/>
        <v>7254.09</v>
      </c>
      <c r="F570" s="1">
        <v>998</v>
      </c>
      <c r="G570" t="s">
        <v>12</v>
      </c>
      <c r="H570" t="s">
        <v>13</v>
      </c>
      <c r="I570" s="6">
        <v>82599</v>
      </c>
      <c r="J570" t="s">
        <v>14</v>
      </c>
      <c r="K570" t="s">
        <v>51</v>
      </c>
      <c r="L570" s="1" t="s">
        <v>357</v>
      </c>
      <c r="M570">
        <v>5</v>
      </c>
      <c r="N570" t="s">
        <v>358</v>
      </c>
      <c r="O570" t="s">
        <v>18</v>
      </c>
      <c r="P570" t="s">
        <v>267</v>
      </c>
    </row>
    <row r="571" spans="1:16" x14ac:dyDescent="0.3">
      <c r="A571">
        <v>569</v>
      </c>
      <c r="B571" s="2" t="s">
        <v>6353</v>
      </c>
      <c r="C571" t="s">
        <v>3343</v>
      </c>
      <c r="D571" t="s">
        <v>1513</v>
      </c>
      <c r="E571" s="1">
        <f t="shared" si="8"/>
        <v>8769.8700000000008</v>
      </c>
      <c r="F571" s="1">
        <v>1582</v>
      </c>
      <c r="G571" t="s">
        <v>240</v>
      </c>
      <c r="H571" t="s">
        <v>13</v>
      </c>
      <c r="I571" s="6">
        <v>125345</v>
      </c>
      <c r="J571" t="s">
        <v>14</v>
      </c>
      <c r="K571" t="s">
        <v>21</v>
      </c>
      <c r="L571" s="1" t="s">
        <v>189</v>
      </c>
      <c r="M571">
        <v>5</v>
      </c>
      <c r="N571" t="s">
        <v>221</v>
      </c>
      <c r="O571" t="s">
        <v>28</v>
      </c>
      <c r="P571" t="s">
        <v>267</v>
      </c>
    </row>
    <row r="572" spans="1:16" x14ac:dyDescent="0.3">
      <c r="A572">
        <v>570</v>
      </c>
      <c r="B572" s="2" t="s">
        <v>6358</v>
      </c>
      <c r="C572" t="s">
        <v>3072</v>
      </c>
      <c r="D572" t="s">
        <v>1514</v>
      </c>
      <c r="E572" s="1">
        <f t="shared" si="8"/>
        <v>4318.7699999999995</v>
      </c>
      <c r="F572" s="1">
        <v>1197</v>
      </c>
      <c r="G572" t="s">
        <v>234</v>
      </c>
      <c r="H572" t="s">
        <v>13</v>
      </c>
      <c r="I572" s="6">
        <v>70344</v>
      </c>
      <c r="J572" t="s">
        <v>14</v>
      </c>
      <c r="K572" t="s">
        <v>15</v>
      </c>
      <c r="L572" s="1" t="s">
        <v>84</v>
      </c>
      <c r="M572">
        <v>5</v>
      </c>
      <c r="N572" t="s">
        <v>308</v>
      </c>
      <c r="O572" t="s">
        <v>18</v>
      </c>
      <c r="P572" t="s">
        <v>267</v>
      </c>
    </row>
    <row r="573" spans="1:16" x14ac:dyDescent="0.3">
      <c r="A573">
        <v>571</v>
      </c>
      <c r="B573" s="2" t="s">
        <v>6353</v>
      </c>
      <c r="C573" t="s">
        <v>2981</v>
      </c>
      <c r="D573" t="s">
        <v>1382</v>
      </c>
      <c r="E573" s="1">
        <f t="shared" si="8"/>
        <v>4270.6499999999996</v>
      </c>
      <c r="F573" s="1">
        <v>998</v>
      </c>
      <c r="G573" t="s">
        <v>12</v>
      </c>
      <c r="H573" t="s">
        <v>13</v>
      </c>
      <c r="I573" s="6">
        <v>69705</v>
      </c>
      <c r="J573" t="s">
        <v>14</v>
      </c>
      <c r="K573" t="s">
        <v>15</v>
      </c>
      <c r="L573" s="1" t="s">
        <v>71</v>
      </c>
      <c r="M573">
        <v>5</v>
      </c>
      <c r="N573" t="s">
        <v>72</v>
      </c>
      <c r="O573" t="s">
        <v>18</v>
      </c>
      <c r="P573" t="s">
        <v>267</v>
      </c>
    </row>
    <row r="574" spans="1:16" x14ac:dyDescent="0.3">
      <c r="A574">
        <v>572</v>
      </c>
      <c r="B574" s="2" t="s">
        <v>6359</v>
      </c>
      <c r="C574" t="s">
        <v>3344</v>
      </c>
      <c r="D574" t="s">
        <v>1515</v>
      </c>
      <c r="E574" s="1">
        <f t="shared" si="8"/>
        <v>7759.35</v>
      </c>
      <c r="F574" s="1">
        <v>1186</v>
      </c>
      <c r="G574" t="s">
        <v>12</v>
      </c>
      <c r="H574" t="s">
        <v>13</v>
      </c>
      <c r="I574" s="6">
        <v>51452</v>
      </c>
      <c r="J574" t="s">
        <v>14</v>
      </c>
      <c r="K574" t="s">
        <v>21</v>
      </c>
      <c r="L574" s="1" t="s">
        <v>97</v>
      </c>
      <c r="M574">
        <v>5</v>
      </c>
      <c r="N574" t="s">
        <v>412</v>
      </c>
      <c r="O574" t="s">
        <v>28</v>
      </c>
      <c r="P574" t="s">
        <v>267</v>
      </c>
    </row>
    <row r="575" spans="1:16" x14ac:dyDescent="0.3">
      <c r="A575">
        <v>573</v>
      </c>
      <c r="B575" s="2" t="s">
        <v>6361</v>
      </c>
      <c r="C575" t="s">
        <v>3345</v>
      </c>
      <c r="D575" t="s">
        <v>1417</v>
      </c>
      <c r="E575" s="1">
        <f t="shared" si="8"/>
        <v>7049.5800000000008</v>
      </c>
      <c r="F575" s="1">
        <v>1197</v>
      </c>
      <c r="G575" t="s">
        <v>12</v>
      </c>
      <c r="H575" t="s">
        <v>13</v>
      </c>
      <c r="I575" s="6">
        <v>32175</v>
      </c>
      <c r="J575" t="s">
        <v>14</v>
      </c>
      <c r="K575" t="s">
        <v>15</v>
      </c>
      <c r="L575" s="1" t="s">
        <v>31</v>
      </c>
      <c r="M575">
        <v>5</v>
      </c>
      <c r="N575" t="s">
        <v>194</v>
      </c>
      <c r="O575" t="s">
        <v>18</v>
      </c>
      <c r="P575" t="s">
        <v>267</v>
      </c>
    </row>
    <row r="576" spans="1:16" x14ac:dyDescent="0.3">
      <c r="A576">
        <v>574</v>
      </c>
      <c r="B576" s="2" t="s">
        <v>6361</v>
      </c>
      <c r="C576" t="s">
        <v>3289</v>
      </c>
      <c r="D576" t="s">
        <v>1516</v>
      </c>
      <c r="E576" s="1">
        <f t="shared" si="8"/>
        <v>8926.26</v>
      </c>
      <c r="F576" s="1">
        <v>2498</v>
      </c>
      <c r="G576" t="s">
        <v>12</v>
      </c>
      <c r="H576" t="s">
        <v>13</v>
      </c>
      <c r="I576" s="6">
        <v>42221</v>
      </c>
      <c r="J576" t="s">
        <v>14</v>
      </c>
      <c r="K576" t="s">
        <v>21</v>
      </c>
      <c r="L576" s="1" t="s">
        <v>381</v>
      </c>
      <c r="M576">
        <v>6</v>
      </c>
      <c r="N576" t="s">
        <v>102</v>
      </c>
      <c r="O576" t="s">
        <v>47</v>
      </c>
      <c r="P576" t="s">
        <v>267</v>
      </c>
    </row>
    <row r="577" spans="1:16" x14ac:dyDescent="0.3">
      <c r="A577">
        <v>575</v>
      </c>
      <c r="B577" s="2" t="s">
        <v>6359</v>
      </c>
      <c r="C577" t="s">
        <v>3346</v>
      </c>
      <c r="D577" t="s">
        <v>1517</v>
      </c>
      <c r="E577" s="1">
        <f t="shared" si="8"/>
        <v>9491.67</v>
      </c>
      <c r="F577" s="1">
        <v>998</v>
      </c>
      <c r="G577" t="s">
        <v>268</v>
      </c>
      <c r="H577" t="s">
        <v>13</v>
      </c>
      <c r="I577" s="6">
        <v>789</v>
      </c>
      <c r="J577" t="s">
        <v>14</v>
      </c>
      <c r="K577" t="s">
        <v>15</v>
      </c>
      <c r="L577" s="1" t="s">
        <v>197</v>
      </c>
      <c r="M577">
        <v>5</v>
      </c>
      <c r="N577" t="s">
        <v>300</v>
      </c>
      <c r="O577" t="s">
        <v>28</v>
      </c>
      <c r="P577" t="s">
        <v>267</v>
      </c>
    </row>
    <row r="578" spans="1:16" x14ac:dyDescent="0.3">
      <c r="A578">
        <v>576</v>
      </c>
      <c r="B578" s="2" t="s">
        <v>6365</v>
      </c>
      <c r="C578" t="s">
        <v>3339</v>
      </c>
      <c r="D578" t="s">
        <v>1241</v>
      </c>
      <c r="E578" s="1">
        <f t="shared" ref="E578:E641" si="9">IF(ISNUMBER(SEARCH("Lakh", D578)),SUBSTITUTE(SUBSTITUTE(D578, "₹", ""), " Lakh", "") * $R$1, IF(ISNUMBER(SEARCH("Crore", D578)), SUBSTITUTE(SUBSTITUTE(D578, "₹", ""), " Crore", "") * 120300, ""))</f>
        <v>9022.5</v>
      </c>
      <c r="F578" s="1">
        <v>1199</v>
      </c>
      <c r="G578" t="s">
        <v>12</v>
      </c>
      <c r="H578" t="s">
        <v>13</v>
      </c>
      <c r="I578" s="6">
        <v>20000</v>
      </c>
      <c r="J578" t="s">
        <v>14</v>
      </c>
      <c r="K578" t="s">
        <v>15</v>
      </c>
      <c r="L578" s="1" t="s">
        <v>410</v>
      </c>
      <c r="M578">
        <v>5</v>
      </c>
      <c r="N578" t="s">
        <v>371</v>
      </c>
      <c r="O578" t="s">
        <v>18</v>
      </c>
      <c r="P578" t="s">
        <v>267</v>
      </c>
    </row>
    <row r="579" spans="1:16" x14ac:dyDescent="0.3">
      <c r="A579">
        <v>577</v>
      </c>
      <c r="B579" s="2" t="s">
        <v>6362</v>
      </c>
      <c r="C579" t="s">
        <v>3347</v>
      </c>
      <c r="D579" t="s">
        <v>1252</v>
      </c>
      <c r="E579" s="1">
        <f t="shared" si="9"/>
        <v>2045.1</v>
      </c>
      <c r="F579" s="1">
        <v>1399</v>
      </c>
      <c r="G579" t="s">
        <v>12</v>
      </c>
      <c r="H579" t="s">
        <v>13</v>
      </c>
      <c r="I579" s="6">
        <v>120000</v>
      </c>
      <c r="J579" t="s">
        <v>25</v>
      </c>
      <c r="K579" t="s">
        <v>21</v>
      </c>
      <c r="L579" s="1" t="s">
        <v>404</v>
      </c>
      <c r="M579">
        <v>5</v>
      </c>
      <c r="N579" t="s">
        <v>114</v>
      </c>
      <c r="O579" t="s">
        <v>18</v>
      </c>
      <c r="P579" t="s">
        <v>267</v>
      </c>
    </row>
    <row r="580" spans="1:16" x14ac:dyDescent="0.3">
      <c r="A580">
        <v>578</v>
      </c>
      <c r="B580" s="2" t="s">
        <v>6358</v>
      </c>
      <c r="C580" t="s">
        <v>3348</v>
      </c>
      <c r="D580" t="s">
        <v>1518</v>
      </c>
      <c r="E580" s="1">
        <f t="shared" si="9"/>
        <v>2947.3500000000004</v>
      </c>
      <c r="F580" s="1">
        <v>998</v>
      </c>
      <c r="G580" t="s">
        <v>12</v>
      </c>
      <c r="H580" t="s">
        <v>13</v>
      </c>
      <c r="I580" s="6">
        <v>60000</v>
      </c>
      <c r="J580" t="s">
        <v>42</v>
      </c>
      <c r="K580" t="s">
        <v>15</v>
      </c>
      <c r="L580" s="1" t="s">
        <v>71</v>
      </c>
      <c r="M580">
        <v>5</v>
      </c>
      <c r="N580" t="s">
        <v>72</v>
      </c>
      <c r="O580" t="s">
        <v>18</v>
      </c>
      <c r="P580" t="s">
        <v>267</v>
      </c>
    </row>
    <row r="581" spans="1:16" x14ac:dyDescent="0.3">
      <c r="A581">
        <v>579</v>
      </c>
      <c r="B581" s="2" t="s">
        <v>6363</v>
      </c>
      <c r="C581" t="s">
        <v>3349</v>
      </c>
      <c r="D581" t="s">
        <v>1212</v>
      </c>
      <c r="E581" s="1">
        <f t="shared" si="9"/>
        <v>1924.8000000000002</v>
      </c>
      <c r="F581" s="1">
        <v>1198</v>
      </c>
      <c r="G581" t="s">
        <v>12</v>
      </c>
      <c r="H581" t="s">
        <v>13</v>
      </c>
      <c r="I581" s="6">
        <v>80000</v>
      </c>
      <c r="J581" t="s">
        <v>25</v>
      </c>
      <c r="K581" t="s">
        <v>15</v>
      </c>
      <c r="L581" s="1" t="s">
        <v>215</v>
      </c>
      <c r="M581">
        <v>5</v>
      </c>
      <c r="N581" t="s">
        <v>413</v>
      </c>
      <c r="O581" t="s">
        <v>18</v>
      </c>
      <c r="P581" t="s">
        <v>267</v>
      </c>
    </row>
    <row r="582" spans="1:16" x14ac:dyDescent="0.3">
      <c r="A582">
        <v>580</v>
      </c>
      <c r="B582" s="2" t="s">
        <v>6353</v>
      </c>
      <c r="C582" t="s">
        <v>3350</v>
      </c>
      <c r="D582" t="s">
        <v>1267</v>
      </c>
      <c r="E582" s="1">
        <f t="shared" si="9"/>
        <v>8721.75</v>
      </c>
      <c r="F582" s="1">
        <v>1199</v>
      </c>
      <c r="G582" t="s">
        <v>12</v>
      </c>
      <c r="H582" t="s">
        <v>13</v>
      </c>
      <c r="I582" s="6">
        <v>60000</v>
      </c>
      <c r="J582" t="s">
        <v>14</v>
      </c>
      <c r="K582" t="s">
        <v>15</v>
      </c>
      <c r="L582" s="1" t="s">
        <v>54</v>
      </c>
      <c r="M582">
        <v>5</v>
      </c>
      <c r="N582" t="s">
        <v>272</v>
      </c>
      <c r="O582" t="s">
        <v>47</v>
      </c>
      <c r="P582" t="s">
        <v>267</v>
      </c>
    </row>
    <row r="583" spans="1:16" x14ac:dyDescent="0.3">
      <c r="A583">
        <v>581</v>
      </c>
      <c r="B583" s="2" t="s">
        <v>6358</v>
      </c>
      <c r="C583" t="s">
        <v>3351</v>
      </c>
      <c r="D583" t="s">
        <v>1519</v>
      </c>
      <c r="E583" s="1">
        <f t="shared" si="9"/>
        <v>6977.4</v>
      </c>
      <c r="F583" s="1">
        <v>1498</v>
      </c>
      <c r="G583" t="s">
        <v>12</v>
      </c>
      <c r="H583" t="s">
        <v>13</v>
      </c>
      <c r="I583" s="6">
        <v>80000</v>
      </c>
      <c r="J583" t="s">
        <v>14</v>
      </c>
      <c r="K583" t="s">
        <v>21</v>
      </c>
      <c r="L583" s="1" t="s">
        <v>45</v>
      </c>
      <c r="M583">
        <v>5</v>
      </c>
      <c r="N583" t="s">
        <v>155</v>
      </c>
      <c r="O583" t="s">
        <v>28</v>
      </c>
      <c r="P583" t="s">
        <v>267</v>
      </c>
    </row>
    <row r="584" spans="1:16" x14ac:dyDescent="0.3">
      <c r="A584">
        <v>582</v>
      </c>
      <c r="B584" s="2" t="s">
        <v>6352</v>
      </c>
      <c r="C584" t="s">
        <v>3352</v>
      </c>
      <c r="D584" t="s">
        <v>1222</v>
      </c>
      <c r="E584" s="1">
        <f t="shared" si="9"/>
        <v>13233</v>
      </c>
      <c r="F584" s="1">
        <v>1582</v>
      </c>
      <c r="G584" t="s">
        <v>12</v>
      </c>
      <c r="H584" t="s">
        <v>13</v>
      </c>
      <c r="I584" s="6">
        <v>70000</v>
      </c>
      <c r="J584" t="s">
        <v>14</v>
      </c>
      <c r="K584" t="s">
        <v>21</v>
      </c>
      <c r="L584" s="1" t="s">
        <v>189</v>
      </c>
      <c r="M584">
        <v>5</v>
      </c>
      <c r="N584" t="s">
        <v>190</v>
      </c>
      <c r="O584" t="s">
        <v>47</v>
      </c>
      <c r="P584" t="s">
        <v>267</v>
      </c>
    </row>
    <row r="585" spans="1:16" x14ac:dyDescent="0.3">
      <c r="A585">
        <v>583</v>
      </c>
      <c r="B585" s="2" t="s">
        <v>6352</v>
      </c>
      <c r="C585" t="s">
        <v>3150</v>
      </c>
      <c r="D585" t="s">
        <v>1251</v>
      </c>
      <c r="E585" s="1">
        <f t="shared" si="9"/>
        <v>6255.6</v>
      </c>
      <c r="F585" s="1">
        <v>1197</v>
      </c>
      <c r="G585" t="s">
        <v>12</v>
      </c>
      <c r="H585" t="s">
        <v>13</v>
      </c>
      <c r="I585" s="6">
        <v>20000</v>
      </c>
      <c r="J585" t="s">
        <v>14</v>
      </c>
      <c r="K585" t="s">
        <v>15</v>
      </c>
      <c r="L585" s="1" t="s">
        <v>16</v>
      </c>
      <c r="M585">
        <v>5</v>
      </c>
      <c r="N585" t="s">
        <v>17</v>
      </c>
      <c r="O585" t="s">
        <v>18</v>
      </c>
      <c r="P585" t="s">
        <v>267</v>
      </c>
    </row>
    <row r="586" spans="1:16" x14ac:dyDescent="0.3">
      <c r="A586">
        <v>584</v>
      </c>
      <c r="B586" s="2" t="s">
        <v>6353</v>
      </c>
      <c r="C586" t="s">
        <v>3252</v>
      </c>
      <c r="D586" t="s">
        <v>1437</v>
      </c>
      <c r="E586" s="1">
        <f t="shared" si="9"/>
        <v>8938.2899999999991</v>
      </c>
      <c r="F586" s="1">
        <v>1396</v>
      </c>
      <c r="G586" t="s">
        <v>240</v>
      </c>
      <c r="H586" t="s">
        <v>13</v>
      </c>
      <c r="I586" s="6">
        <v>86930</v>
      </c>
      <c r="J586" t="s">
        <v>14</v>
      </c>
      <c r="K586" t="s">
        <v>21</v>
      </c>
      <c r="L586" s="1" t="s">
        <v>54</v>
      </c>
      <c r="M586">
        <v>5</v>
      </c>
      <c r="N586" t="s">
        <v>88</v>
      </c>
      <c r="O586" t="s">
        <v>47</v>
      </c>
      <c r="P586" t="s">
        <v>267</v>
      </c>
    </row>
    <row r="587" spans="1:16" x14ac:dyDescent="0.3">
      <c r="A587">
        <v>585</v>
      </c>
      <c r="B587" s="2" t="s">
        <v>6353</v>
      </c>
      <c r="C587" t="s">
        <v>3353</v>
      </c>
      <c r="D587" t="s">
        <v>1520</v>
      </c>
      <c r="E587" s="1">
        <f t="shared" si="9"/>
        <v>3765.39</v>
      </c>
      <c r="F587" s="1">
        <v>999</v>
      </c>
      <c r="G587" t="s">
        <v>234</v>
      </c>
      <c r="H587" t="s">
        <v>13</v>
      </c>
      <c r="I587" s="6">
        <v>42155</v>
      </c>
      <c r="J587" t="s">
        <v>25</v>
      </c>
      <c r="K587" t="s">
        <v>15</v>
      </c>
      <c r="L587" s="1" t="s">
        <v>134</v>
      </c>
      <c r="M587">
        <v>5</v>
      </c>
      <c r="N587" t="s">
        <v>331</v>
      </c>
      <c r="O587" t="s">
        <v>18</v>
      </c>
      <c r="P587" t="s">
        <v>267</v>
      </c>
    </row>
    <row r="588" spans="1:16" x14ac:dyDescent="0.3">
      <c r="A588">
        <v>586</v>
      </c>
      <c r="B588" s="2" t="s">
        <v>6352</v>
      </c>
      <c r="C588" t="s">
        <v>3042</v>
      </c>
      <c r="D588" t="s">
        <v>1521</v>
      </c>
      <c r="E588" s="1">
        <f t="shared" si="9"/>
        <v>5461.62</v>
      </c>
      <c r="F588" s="1">
        <v>1248</v>
      </c>
      <c r="G588" t="s">
        <v>268</v>
      </c>
      <c r="H588" t="s">
        <v>13</v>
      </c>
      <c r="I588" s="6">
        <v>56523</v>
      </c>
      <c r="J588" t="s">
        <v>14</v>
      </c>
      <c r="K588" t="s">
        <v>21</v>
      </c>
      <c r="L588" s="1" t="s">
        <v>64</v>
      </c>
      <c r="M588">
        <v>5</v>
      </c>
      <c r="N588" t="s">
        <v>158</v>
      </c>
      <c r="O588" t="s">
        <v>18</v>
      </c>
      <c r="P588" t="s">
        <v>267</v>
      </c>
    </row>
    <row r="589" spans="1:16" x14ac:dyDescent="0.3">
      <c r="A589">
        <v>587</v>
      </c>
      <c r="B589" s="2" t="s">
        <v>6353</v>
      </c>
      <c r="C589" t="s">
        <v>3354</v>
      </c>
      <c r="D589" t="s">
        <v>1522</v>
      </c>
      <c r="E589" s="1">
        <f t="shared" si="9"/>
        <v>9010.4700000000012</v>
      </c>
      <c r="F589" s="1">
        <v>1591</v>
      </c>
      <c r="G589" t="s">
        <v>234</v>
      </c>
      <c r="H589" t="s">
        <v>13</v>
      </c>
      <c r="I589" s="6">
        <v>50535</v>
      </c>
      <c r="J589" t="s">
        <v>25</v>
      </c>
      <c r="K589" t="s">
        <v>15</v>
      </c>
      <c r="L589" s="1" t="s">
        <v>294</v>
      </c>
      <c r="M589">
        <v>5</v>
      </c>
      <c r="N589" t="s">
        <v>173</v>
      </c>
      <c r="O589" t="s">
        <v>28</v>
      </c>
      <c r="P589" t="s">
        <v>267</v>
      </c>
    </row>
    <row r="590" spans="1:16" x14ac:dyDescent="0.3">
      <c r="A590">
        <v>588</v>
      </c>
      <c r="B590" s="2" t="s">
        <v>6360</v>
      </c>
      <c r="C590" t="s">
        <v>3355</v>
      </c>
      <c r="D590" t="s">
        <v>1376</v>
      </c>
      <c r="E590" s="1">
        <f t="shared" si="9"/>
        <v>5088.6900000000005</v>
      </c>
      <c r="F590" s="1">
        <v>796</v>
      </c>
      <c r="G590" t="s">
        <v>234</v>
      </c>
      <c r="H590" t="s">
        <v>13</v>
      </c>
      <c r="I590" s="6">
        <v>52604</v>
      </c>
      <c r="J590" t="s">
        <v>14</v>
      </c>
      <c r="K590" t="s">
        <v>51</v>
      </c>
      <c r="L590" s="1" t="s">
        <v>414</v>
      </c>
      <c r="M590">
        <v>4</v>
      </c>
      <c r="N590" t="s">
        <v>415</v>
      </c>
      <c r="O590" t="s">
        <v>18</v>
      </c>
      <c r="P590" t="s">
        <v>267</v>
      </c>
    </row>
    <row r="591" spans="1:16" x14ac:dyDescent="0.3">
      <c r="A591">
        <v>589</v>
      </c>
      <c r="B591" s="2" t="s">
        <v>6353</v>
      </c>
      <c r="C591" t="s">
        <v>2977</v>
      </c>
      <c r="D591" t="s">
        <v>1523</v>
      </c>
      <c r="E591" s="1">
        <f t="shared" si="9"/>
        <v>7951.8300000000008</v>
      </c>
      <c r="F591" s="1">
        <v>1248</v>
      </c>
      <c r="G591" t="s">
        <v>12</v>
      </c>
      <c r="H591" t="s">
        <v>13</v>
      </c>
      <c r="I591" s="6">
        <v>71728</v>
      </c>
      <c r="J591" t="s">
        <v>25</v>
      </c>
      <c r="K591" t="s">
        <v>21</v>
      </c>
      <c r="L591" s="1" t="s">
        <v>129</v>
      </c>
      <c r="M591">
        <v>5</v>
      </c>
      <c r="N591" t="s">
        <v>130</v>
      </c>
      <c r="O591" t="s">
        <v>28</v>
      </c>
      <c r="P591" t="s">
        <v>267</v>
      </c>
    </row>
    <row r="592" spans="1:16" x14ac:dyDescent="0.3">
      <c r="A592">
        <v>590</v>
      </c>
      <c r="B592" s="2" t="s">
        <v>6360</v>
      </c>
      <c r="C592" t="s">
        <v>3257</v>
      </c>
      <c r="D592" t="s">
        <v>1524</v>
      </c>
      <c r="E592" s="1">
        <f t="shared" si="9"/>
        <v>6772.8899999999994</v>
      </c>
      <c r="F592" s="1">
        <v>998</v>
      </c>
      <c r="G592" t="s">
        <v>240</v>
      </c>
      <c r="H592" t="s">
        <v>13</v>
      </c>
      <c r="I592" s="6">
        <v>44769</v>
      </c>
      <c r="J592" t="s">
        <v>14</v>
      </c>
      <c r="K592" t="s">
        <v>51</v>
      </c>
      <c r="L592" s="1" t="s">
        <v>357</v>
      </c>
      <c r="M592">
        <v>5</v>
      </c>
      <c r="N592" t="s">
        <v>358</v>
      </c>
      <c r="O592" t="s">
        <v>18</v>
      </c>
      <c r="P592" t="s">
        <v>267</v>
      </c>
    </row>
    <row r="593" spans="1:16" x14ac:dyDescent="0.3">
      <c r="A593">
        <v>591</v>
      </c>
      <c r="B593" s="2" t="s">
        <v>6360</v>
      </c>
      <c r="C593" t="s">
        <v>3356</v>
      </c>
      <c r="D593" t="s">
        <v>1525</v>
      </c>
      <c r="E593" s="1">
        <f t="shared" si="9"/>
        <v>6448.0800000000008</v>
      </c>
      <c r="F593" s="1">
        <v>998</v>
      </c>
      <c r="G593" t="s">
        <v>240</v>
      </c>
      <c r="H593" t="s">
        <v>13</v>
      </c>
      <c r="I593" s="6">
        <v>24447</v>
      </c>
      <c r="J593" t="s">
        <v>14</v>
      </c>
      <c r="K593" t="s">
        <v>51</v>
      </c>
      <c r="L593" s="1" t="s">
        <v>357</v>
      </c>
      <c r="M593">
        <v>4</v>
      </c>
      <c r="O593" t="s">
        <v>18</v>
      </c>
      <c r="P593" t="s">
        <v>267</v>
      </c>
    </row>
    <row r="594" spans="1:16" x14ac:dyDescent="0.3">
      <c r="A594">
        <v>592</v>
      </c>
      <c r="B594" s="2" t="s">
        <v>6353</v>
      </c>
      <c r="C594" t="s">
        <v>3212</v>
      </c>
      <c r="D594" t="s">
        <v>1526</v>
      </c>
      <c r="E594" s="1">
        <f t="shared" si="9"/>
        <v>5509.74</v>
      </c>
      <c r="F594" s="1">
        <v>1197</v>
      </c>
      <c r="G594" t="s">
        <v>234</v>
      </c>
      <c r="H594" t="s">
        <v>13</v>
      </c>
      <c r="I594" s="6">
        <v>22466</v>
      </c>
      <c r="J594" t="s">
        <v>14</v>
      </c>
      <c r="K594" t="s">
        <v>15</v>
      </c>
      <c r="L594" s="1" t="s">
        <v>31</v>
      </c>
      <c r="M594">
        <v>5</v>
      </c>
      <c r="N594" t="s">
        <v>74</v>
      </c>
      <c r="O594" t="s">
        <v>18</v>
      </c>
      <c r="P594" t="s">
        <v>267</v>
      </c>
    </row>
    <row r="595" spans="1:16" x14ac:dyDescent="0.3">
      <c r="A595">
        <v>593</v>
      </c>
      <c r="B595" s="2" t="s">
        <v>6360</v>
      </c>
      <c r="C595" t="s">
        <v>3082</v>
      </c>
      <c r="D595" t="s">
        <v>1273</v>
      </c>
      <c r="E595" s="1">
        <f t="shared" si="9"/>
        <v>9383.4</v>
      </c>
      <c r="F595" s="1">
        <v>1462</v>
      </c>
      <c r="G595" t="s">
        <v>12</v>
      </c>
      <c r="H595" t="s">
        <v>13</v>
      </c>
      <c r="I595" s="6">
        <v>38754</v>
      </c>
      <c r="J595" t="s">
        <v>14</v>
      </c>
      <c r="K595" t="s">
        <v>15</v>
      </c>
      <c r="L595" s="1" t="s">
        <v>43</v>
      </c>
      <c r="M595">
        <v>5</v>
      </c>
      <c r="N595" t="s">
        <v>59</v>
      </c>
      <c r="O595" t="s">
        <v>28</v>
      </c>
      <c r="P595" t="s">
        <v>267</v>
      </c>
    </row>
    <row r="596" spans="1:16" x14ac:dyDescent="0.3">
      <c r="A596">
        <v>594</v>
      </c>
      <c r="B596" s="2" t="s">
        <v>6357</v>
      </c>
      <c r="C596" t="s">
        <v>3357</v>
      </c>
      <c r="D596" t="s">
        <v>1527</v>
      </c>
      <c r="E596" s="1">
        <f t="shared" si="9"/>
        <v>6387.9299999999994</v>
      </c>
      <c r="F596" s="1">
        <v>1461</v>
      </c>
      <c r="G596" t="s">
        <v>234</v>
      </c>
      <c r="H596" t="s">
        <v>20</v>
      </c>
      <c r="I596" s="6">
        <v>56156</v>
      </c>
      <c r="J596" t="s">
        <v>14</v>
      </c>
      <c r="K596" t="s">
        <v>21</v>
      </c>
      <c r="L596" s="1" t="s">
        <v>184</v>
      </c>
      <c r="M596">
        <v>5</v>
      </c>
      <c r="N596" t="s">
        <v>313</v>
      </c>
      <c r="O596" t="s">
        <v>47</v>
      </c>
      <c r="P596" t="s">
        <v>267</v>
      </c>
    </row>
    <row r="597" spans="1:16" x14ac:dyDescent="0.3">
      <c r="A597">
        <v>595</v>
      </c>
      <c r="B597" s="2" t="s">
        <v>6359</v>
      </c>
      <c r="C597" t="s">
        <v>3033</v>
      </c>
      <c r="D597" t="s">
        <v>1272</v>
      </c>
      <c r="E597" s="1">
        <f t="shared" si="9"/>
        <v>6857.1</v>
      </c>
      <c r="F597" s="1">
        <v>1197</v>
      </c>
      <c r="G597" t="s">
        <v>240</v>
      </c>
      <c r="H597" t="s">
        <v>13</v>
      </c>
      <c r="I597" s="6">
        <v>74490</v>
      </c>
      <c r="J597" t="s">
        <v>14</v>
      </c>
      <c r="K597" t="s">
        <v>15</v>
      </c>
      <c r="L597" s="1" t="s">
        <v>67</v>
      </c>
      <c r="M597">
        <v>5</v>
      </c>
      <c r="N597" t="s">
        <v>149</v>
      </c>
      <c r="O597" t="s">
        <v>28</v>
      </c>
      <c r="P597" t="s">
        <v>267</v>
      </c>
    </row>
    <row r="598" spans="1:16" x14ac:dyDescent="0.3">
      <c r="A598">
        <v>596</v>
      </c>
      <c r="B598" s="2" t="s">
        <v>6362</v>
      </c>
      <c r="C598" t="s">
        <v>2971</v>
      </c>
      <c r="D598" t="s">
        <v>1228</v>
      </c>
      <c r="E598" s="1">
        <f t="shared" si="9"/>
        <v>3609</v>
      </c>
      <c r="F598" s="1">
        <v>1496</v>
      </c>
      <c r="G598" t="s">
        <v>12</v>
      </c>
      <c r="H598" t="s">
        <v>13</v>
      </c>
      <c r="I598" s="6">
        <v>60000</v>
      </c>
      <c r="J598" t="s">
        <v>25</v>
      </c>
      <c r="K598" t="s">
        <v>15</v>
      </c>
      <c r="L598" s="1" t="s">
        <v>54</v>
      </c>
      <c r="M598">
        <v>5</v>
      </c>
      <c r="N598" t="s">
        <v>23</v>
      </c>
      <c r="O598" t="s">
        <v>28</v>
      </c>
      <c r="P598" t="s">
        <v>267</v>
      </c>
    </row>
    <row r="599" spans="1:16" x14ac:dyDescent="0.3">
      <c r="A599">
        <v>597</v>
      </c>
      <c r="B599" s="2" t="s">
        <v>6360</v>
      </c>
      <c r="C599" t="s">
        <v>3358</v>
      </c>
      <c r="D599" t="s">
        <v>1241</v>
      </c>
      <c r="E599" s="1">
        <f t="shared" si="9"/>
        <v>9022.5</v>
      </c>
      <c r="F599" s="1">
        <v>1199</v>
      </c>
      <c r="G599" t="s">
        <v>12</v>
      </c>
      <c r="H599" t="s">
        <v>13</v>
      </c>
      <c r="I599" s="6">
        <v>40000</v>
      </c>
      <c r="J599" t="s">
        <v>25</v>
      </c>
      <c r="K599" t="s">
        <v>15</v>
      </c>
      <c r="L599" s="1" t="s">
        <v>156</v>
      </c>
      <c r="M599">
        <v>5</v>
      </c>
      <c r="N599" t="s">
        <v>157</v>
      </c>
      <c r="O599" t="s">
        <v>47</v>
      </c>
      <c r="P599" t="s">
        <v>267</v>
      </c>
    </row>
    <row r="600" spans="1:16" x14ac:dyDescent="0.3">
      <c r="A600">
        <v>598</v>
      </c>
      <c r="B600" s="2" t="s">
        <v>6353</v>
      </c>
      <c r="C600" t="s">
        <v>3289</v>
      </c>
      <c r="D600" t="s">
        <v>1244</v>
      </c>
      <c r="E600" s="1">
        <f t="shared" si="9"/>
        <v>9624</v>
      </c>
      <c r="F600" s="1">
        <v>2498</v>
      </c>
      <c r="G600" t="s">
        <v>12</v>
      </c>
      <c r="H600" t="s">
        <v>13</v>
      </c>
      <c r="I600" s="6">
        <v>50000</v>
      </c>
      <c r="J600" t="s">
        <v>25</v>
      </c>
      <c r="K600" t="s">
        <v>21</v>
      </c>
      <c r="L600" s="1" t="s">
        <v>381</v>
      </c>
      <c r="M600">
        <v>6</v>
      </c>
      <c r="N600" t="s">
        <v>102</v>
      </c>
      <c r="O600" t="s">
        <v>47</v>
      </c>
      <c r="P600" t="s">
        <v>267</v>
      </c>
    </row>
    <row r="601" spans="1:16" x14ac:dyDescent="0.3">
      <c r="A601">
        <v>599</v>
      </c>
      <c r="B601" s="2" t="s">
        <v>6358</v>
      </c>
      <c r="C601" t="s">
        <v>3139</v>
      </c>
      <c r="D601" t="s">
        <v>1528</v>
      </c>
      <c r="E601" s="1">
        <f t="shared" si="9"/>
        <v>2345.85</v>
      </c>
      <c r="F601" s="1">
        <v>998</v>
      </c>
      <c r="G601" t="s">
        <v>12</v>
      </c>
      <c r="H601" t="s">
        <v>13</v>
      </c>
      <c r="I601" s="6">
        <v>90000</v>
      </c>
      <c r="J601" t="s">
        <v>14</v>
      </c>
      <c r="K601" t="s">
        <v>15</v>
      </c>
      <c r="L601" s="1" t="s">
        <v>131</v>
      </c>
      <c r="M601">
        <v>5</v>
      </c>
      <c r="N601" t="s">
        <v>50</v>
      </c>
      <c r="O601" t="s">
        <v>18</v>
      </c>
      <c r="P601" t="s">
        <v>267</v>
      </c>
    </row>
    <row r="602" spans="1:16" x14ac:dyDescent="0.3">
      <c r="A602">
        <v>600</v>
      </c>
      <c r="B602" s="2" t="s">
        <v>6364</v>
      </c>
      <c r="C602" t="s">
        <v>3359</v>
      </c>
      <c r="D602" t="s">
        <v>1218</v>
      </c>
      <c r="E602" s="1">
        <f t="shared" si="9"/>
        <v>3969.8999999999996</v>
      </c>
      <c r="F602" s="1">
        <v>1461</v>
      </c>
      <c r="G602" t="s">
        <v>12</v>
      </c>
      <c r="H602" t="s">
        <v>13</v>
      </c>
      <c r="I602" s="6">
        <v>80000</v>
      </c>
      <c r="J602" t="s">
        <v>25</v>
      </c>
      <c r="K602" t="s">
        <v>21</v>
      </c>
      <c r="L602" s="1" t="s">
        <v>172</v>
      </c>
      <c r="M602">
        <v>5</v>
      </c>
      <c r="N602" t="s">
        <v>185</v>
      </c>
      <c r="O602" t="s">
        <v>47</v>
      </c>
      <c r="P602" t="s">
        <v>267</v>
      </c>
    </row>
    <row r="603" spans="1:16" x14ac:dyDescent="0.3">
      <c r="A603">
        <v>601</v>
      </c>
      <c r="B603" s="2" t="s">
        <v>6357</v>
      </c>
      <c r="C603" t="s">
        <v>3172</v>
      </c>
      <c r="D603" t="s">
        <v>1244</v>
      </c>
      <c r="E603" s="1">
        <f t="shared" si="9"/>
        <v>9624</v>
      </c>
      <c r="F603" s="1">
        <v>1591</v>
      </c>
      <c r="G603" t="s">
        <v>12</v>
      </c>
      <c r="H603" t="s">
        <v>13</v>
      </c>
      <c r="I603" s="6">
        <v>20000</v>
      </c>
      <c r="J603" t="s">
        <v>14</v>
      </c>
      <c r="K603" t="s">
        <v>15</v>
      </c>
      <c r="L603" s="1" t="s">
        <v>294</v>
      </c>
      <c r="M603">
        <v>5</v>
      </c>
      <c r="N603" t="s">
        <v>244</v>
      </c>
      <c r="O603" t="s">
        <v>47</v>
      </c>
      <c r="P603" t="s">
        <v>267</v>
      </c>
    </row>
    <row r="604" spans="1:16" x14ac:dyDescent="0.3">
      <c r="A604">
        <v>602</v>
      </c>
      <c r="B604" s="2" t="s">
        <v>6363</v>
      </c>
      <c r="C604" t="s">
        <v>3336</v>
      </c>
      <c r="D604" t="s">
        <v>1295</v>
      </c>
      <c r="E604" s="1">
        <f t="shared" si="9"/>
        <v>5112.75</v>
      </c>
      <c r="F604" s="1">
        <v>2179</v>
      </c>
      <c r="G604" t="s">
        <v>12</v>
      </c>
      <c r="H604" t="s">
        <v>13</v>
      </c>
      <c r="I604" s="6">
        <v>120000</v>
      </c>
      <c r="J604" t="s">
        <v>25</v>
      </c>
      <c r="K604" t="s">
        <v>21</v>
      </c>
      <c r="L604" s="1" t="s">
        <v>377</v>
      </c>
      <c r="M604">
        <v>8</v>
      </c>
      <c r="N604" t="s">
        <v>394</v>
      </c>
      <c r="O604" t="s">
        <v>47</v>
      </c>
      <c r="P604" t="s">
        <v>267</v>
      </c>
    </row>
    <row r="605" spans="1:16" x14ac:dyDescent="0.3">
      <c r="A605">
        <v>603</v>
      </c>
      <c r="B605" s="2" t="s">
        <v>6361</v>
      </c>
      <c r="C605" t="s">
        <v>3193</v>
      </c>
      <c r="D605" t="s">
        <v>1529</v>
      </c>
      <c r="E605" s="1">
        <f t="shared" si="9"/>
        <v>5052.6000000000004</v>
      </c>
      <c r="F605" s="1">
        <v>998</v>
      </c>
      <c r="G605" t="s">
        <v>12</v>
      </c>
      <c r="H605" t="s">
        <v>13</v>
      </c>
      <c r="I605" s="6">
        <v>40000</v>
      </c>
      <c r="J605" t="s">
        <v>14</v>
      </c>
      <c r="K605" t="s">
        <v>15</v>
      </c>
      <c r="L605" s="1" t="s">
        <v>86</v>
      </c>
      <c r="M605">
        <v>5</v>
      </c>
      <c r="N605" t="s">
        <v>314</v>
      </c>
      <c r="O605" t="s">
        <v>18</v>
      </c>
      <c r="P605" t="s">
        <v>267</v>
      </c>
    </row>
    <row r="606" spans="1:16" x14ac:dyDescent="0.3">
      <c r="A606">
        <v>604</v>
      </c>
      <c r="B606" s="2" t="s">
        <v>6353</v>
      </c>
      <c r="C606" t="s">
        <v>3360</v>
      </c>
      <c r="D606" t="s">
        <v>1530</v>
      </c>
      <c r="E606" s="1">
        <f t="shared" si="9"/>
        <v>5858.6100000000006</v>
      </c>
      <c r="F606" s="1">
        <v>1364</v>
      </c>
      <c r="G606" t="s">
        <v>268</v>
      </c>
      <c r="H606" t="s">
        <v>13</v>
      </c>
      <c r="I606" s="6">
        <v>89891</v>
      </c>
      <c r="J606" t="s">
        <v>14</v>
      </c>
      <c r="K606" t="s">
        <v>21</v>
      </c>
      <c r="L606" s="1" t="s">
        <v>71</v>
      </c>
      <c r="M606">
        <v>5</v>
      </c>
      <c r="N606" t="s">
        <v>123</v>
      </c>
      <c r="O606" t="s">
        <v>18</v>
      </c>
      <c r="P606" t="s">
        <v>267</v>
      </c>
    </row>
    <row r="607" spans="1:16" x14ac:dyDescent="0.3">
      <c r="A607">
        <v>605</v>
      </c>
      <c r="B607" s="2" t="s">
        <v>6353</v>
      </c>
      <c r="C607" t="s">
        <v>3361</v>
      </c>
      <c r="D607" t="s">
        <v>1527</v>
      </c>
      <c r="E607" s="1">
        <f t="shared" si="9"/>
        <v>6387.9299999999994</v>
      </c>
      <c r="F607" s="1">
        <v>1197</v>
      </c>
      <c r="G607" t="s">
        <v>240</v>
      </c>
      <c r="H607" t="s">
        <v>20</v>
      </c>
      <c r="I607" s="6">
        <v>84985</v>
      </c>
      <c r="J607" t="s">
        <v>14</v>
      </c>
      <c r="K607" t="s">
        <v>15</v>
      </c>
      <c r="L607" s="1" t="s">
        <v>84</v>
      </c>
      <c r="M607">
        <v>5</v>
      </c>
      <c r="N607" t="s">
        <v>416</v>
      </c>
      <c r="O607" t="s">
        <v>18</v>
      </c>
      <c r="P607" t="s">
        <v>267</v>
      </c>
    </row>
    <row r="608" spans="1:16" x14ac:dyDescent="0.3">
      <c r="A608">
        <v>606</v>
      </c>
      <c r="B608" s="2" t="s">
        <v>6353</v>
      </c>
      <c r="C608" t="s">
        <v>3354</v>
      </c>
      <c r="D608" t="s">
        <v>1531</v>
      </c>
      <c r="E608" s="1">
        <f t="shared" si="9"/>
        <v>8974.3799999999992</v>
      </c>
      <c r="F608" s="1">
        <v>1591</v>
      </c>
      <c r="G608" t="s">
        <v>12</v>
      </c>
      <c r="H608" t="s">
        <v>13</v>
      </c>
      <c r="I608" s="6">
        <v>74397</v>
      </c>
      <c r="J608" t="s">
        <v>25</v>
      </c>
      <c r="K608" t="s">
        <v>15</v>
      </c>
      <c r="L608" s="1" t="s">
        <v>294</v>
      </c>
      <c r="M608">
        <v>5</v>
      </c>
      <c r="N608" t="s">
        <v>173</v>
      </c>
      <c r="O608" t="s">
        <v>28</v>
      </c>
      <c r="P608" t="s">
        <v>267</v>
      </c>
    </row>
    <row r="609" spans="1:16" x14ac:dyDescent="0.3">
      <c r="A609">
        <v>607</v>
      </c>
      <c r="B609" s="2" t="s">
        <v>6353</v>
      </c>
      <c r="C609" t="s">
        <v>3052</v>
      </c>
      <c r="D609" t="s">
        <v>1230</v>
      </c>
      <c r="E609" s="1">
        <f t="shared" si="9"/>
        <v>4511.25</v>
      </c>
      <c r="F609" s="1">
        <v>998</v>
      </c>
      <c r="G609" t="s">
        <v>268</v>
      </c>
      <c r="H609" t="s">
        <v>13</v>
      </c>
      <c r="I609" s="6">
        <v>52286</v>
      </c>
      <c r="J609" t="s">
        <v>14</v>
      </c>
      <c r="K609" t="s">
        <v>15</v>
      </c>
      <c r="L609" s="1" t="s">
        <v>71</v>
      </c>
      <c r="M609">
        <v>5</v>
      </c>
      <c r="N609" t="s">
        <v>72</v>
      </c>
      <c r="O609" t="s">
        <v>18</v>
      </c>
      <c r="P609" t="s">
        <v>267</v>
      </c>
    </row>
    <row r="610" spans="1:16" x14ac:dyDescent="0.3">
      <c r="A610">
        <v>608</v>
      </c>
      <c r="B610" s="2" t="s">
        <v>6361</v>
      </c>
      <c r="C610" t="s">
        <v>3362</v>
      </c>
      <c r="D610" t="s">
        <v>1532</v>
      </c>
      <c r="E610" s="1">
        <f t="shared" si="9"/>
        <v>10093.17</v>
      </c>
      <c r="F610" s="1">
        <v>998</v>
      </c>
      <c r="G610" t="s">
        <v>12</v>
      </c>
      <c r="H610" t="s">
        <v>20</v>
      </c>
      <c r="I610" s="6">
        <v>50050</v>
      </c>
      <c r="J610" t="s">
        <v>14</v>
      </c>
      <c r="K610" t="s">
        <v>15</v>
      </c>
      <c r="L610" s="1" t="s">
        <v>156</v>
      </c>
      <c r="M610">
        <v>5</v>
      </c>
      <c r="N610" t="s">
        <v>417</v>
      </c>
      <c r="O610" t="s">
        <v>47</v>
      </c>
      <c r="P610" t="s">
        <v>267</v>
      </c>
    </row>
    <row r="611" spans="1:16" x14ac:dyDescent="0.3">
      <c r="A611">
        <v>609</v>
      </c>
      <c r="B611" s="2" t="s">
        <v>6361</v>
      </c>
      <c r="C611" t="s">
        <v>3072</v>
      </c>
      <c r="D611" t="s">
        <v>1346</v>
      </c>
      <c r="E611" s="1">
        <f t="shared" si="9"/>
        <v>6520.26</v>
      </c>
      <c r="F611" s="1">
        <v>1197</v>
      </c>
      <c r="G611" t="s">
        <v>268</v>
      </c>
      <c r="H611" t="s">
        <v>13</v>
      </c>
      <c r="I611" s="6">
        <v>28793</v>
      </c>
      <c r="J611" t="s">
        <v>14</v>
      </c>
      <c r="K611" t="s">
        <v>15</v>
      </c>
      <c r="L611" s="1" t="s">
        <v>84</v>
      </c>
      <c r="M611">
        <v>5</v>
      </c>
      <c r="N611" t="s">
        <v>308</v>
      </c>
      <c r="O611" t="s">
        <v>18</v>
      </c>
      <c r="P611" t="s">
        <v>267</v>
      </c>
    </row>
    <row r="612" spans="1:16" x14ac:dyDescent="0.3">
      <c r="A612">
        <v>610</v>
      </c>
      <c r="B612" s="2" t="s">
        <v>6353</v>
      </c>
      <c r="C612" t="s">
        <v>3363</v>
      </c>
      <c r="D612" t="s">
        <v>1285</v>
      </c>
      <c r="E612" s="1">
        <f t="shared" si="9"/>
        <v>5233.0499999999993</v>
      </c>
      <c r="F612" s="1">
        <v>1198</v>
      </c>
      <c r="G612" t="s">
        <v>12</v>
      </c>
      <c r="H612" t="s">
        <v>13</v>
      </c>
      <c r="I612" s="6">
        <v>26098</v>
      </c>
      <c r="J612" t="s">
        <v>14</v>
      </c>
      <c r="K612" t="s">
        <v>15</v>
      </c>
      <c r="L612" s="1" t="s">
        <v>71</v>
      </c>
      <c r="M612">
        <v>5</v>
      </c>
      <c r="N612" t="s">
        <v>113</v>
      </c>
      <c r="O612" t="s">
        <v>18</v>
      </c>
      <c r="P612" t="s">
        <v>267</v>
      </c>
    </row>
    <row r="613" spans="1:16" x14ac:dyDescent="0.3">
      <c r="A613">
        <v>611</v>
      </c>
      <c r="B613" s="2" t="s">
        <v>6353</v>
      </c>
      <c r="C613" t="s">
        <v>3364</v>
      </c>
      <c r="D613" t="s">
        <v>1533</v>
      </c>
      <c r="E613" s="1">
        <f t="shared" si="9"/>
        <v>7771.38</v>
      </c>
      <c r="F613" s="1">
        <v>1396</v>
      </c>
      <c r="G613" t="s">
        <v>12</v>
      </c>
      <c r="H613" t="s">
        <v>13</v>
      </c>
      <c r="I613" s="6">
        <v>43857</v>
      </c>
      <c r="J613" t="s">
        <v>14</v>
      </c>
      <c r="K613" t="s">
        <v>21</v>
      </c>
      <c r="L613" s="1" t="s">
        <v>186</v>
      </c>
      <c r="M613">
        <v>5</v>
      </c>
      <c r="N613" t="s">
        <v>187</v>
      </c>
      <c r="O613" t="s">
        <v>18</v>
      </c>
      <c r="P613" t="s">
        <v>267</v>
      </c>
    </row>
    <row r="614" spans="1:16" x14ac:dyDescent="0.3">
      <c r="A614">
        <v>612</v>
      </c>
      <c r="B614" s="2" t="s">
        <v>6359</v>
      </c>
      <c r="C614" t="s">
        <v>3365</v>
      </c>
      <c r="D614" t="s">
        <v>1505</v>
      </c>
      <c r="E614" s="1">
        <f t="shared" si="9"/>
        <v>7254.09</v>
      </c>
      <c r="F614" s="1">
        <v>1197</v>
      </c>
      <c r="G614" t="s">
        <v>12</v>
      </c>
      <c r="H614" t="s">
        <v>20</v>
      </c>
      <c r="I614" s="6">
        <v>18244</v>
      </c>
      <c r="J614" t="s">
        <v>14</v>
      </c>
      <c r="K614" t="s">
        <v>15</v>
      </c>
      <c r="L614" s="1" t="s">
        <v>31</v>
      </c>
      <c r="M614">
        <v>5</v>
      </c>
      <c r="N614" t="s">
        <v>342</v>
      </c>
      <c r="O614" t="s">
        <v>18</v>
      </c>
      <c r="P614" t="s">
        <v>267</v>
      </c>
    </row>
    <row r="615" spans="1:16" x14ac:dyDescent="0.3">
      <c r="A615">
        <v>613</v>
      </c>
      <c r="B615" s="2" t="s">
        <v>6360</v>
      </c>
      <c r="C615" t="s">
        <v>3366</v>
      </c>
      <c r="D615" t="s">
        <v>1534</v>
      </c>
      <c r="E615" s="1">
        <f t="shared" si="9"/>
        <v>9118.74</v>
      </c>
      <c r="F615" s="1">
        <v>1197</v>
      </c>
      <c r="G615" t="s">
        <v>268</v>
      </c>
      <c r="H615" t="s">
        <v>13</v>
      </c>
      <c r="I615" s="6">
        <v>32520</v>
      </c>
      <c r="J615" t="s">
        <v>14</v>
      </c>
      <c r="K615" t="s">
        <v>15</v>
      </c>
      <c r="L615" s="1" t="s">
        <v>84</v>
      </c>
      <c r="M615">
        <v>5</v>
      </c>
      <c r="N615" t="s">
        <v>139</v>
      </c>
      <c r="O615" t="s">
        <v>28</v>
      </c>
      <c r="P615" t="s">
        <v>267</v>
      </c>
    </row>
    <row r="616" spans="1:16" x14ac:dyDescent="0.3">
      <c r="A616">
        <v>614</v>
      </c>
      <c r="B616" s="2" t="s">
        <v>6359</v>
      </c>
      <c r="C616" t="s">
        <v>3367</v>
      </c>
      <c r="D616" t="s">
        <v>1535</v>
      </c>
      <c r="E616" s="1">
        <f t="shared" si="9"/>
        <v>7735.29</v>
      </c>
      <c r="F616" s="1">
        <v>1497</v>
      </c>
      <c r="G616" t="s">
        <v>234</v>
      </c>
      <c r="H616" t="s">
        <v>13</v>
      </c>
      <c r="I616" s="6">
        <v>32510</v>
      </c>
      <c r="J616" t="s">
        <v>25</v>
      </c>
      <c r="K616" t="s">
        <v>21</v>
      </c>
      <c r="L616" s="1" t="s">
        <v>418</v>
      </c>
      <c r="M616">
        <v>5</v>
      </c>
      <c r="N616" t="s">
        <v>419</v>
      </c>
      <c r="O616" t="s">
        <v>18</v>
      </c>
      <c r="P616" t="s">
        <v>267</v>
      </c>
    </row>
    <row r="617" spans="1:16" x14ac:dyDescent="0.3">
      <c r="A617">
        <v>615</v>
      </c>
      <c r="B617" s="2" t="s">
        <v>6357</v>
      </c>
      <c r="C617" t="s">
        <v>3042</v>
      </c>
      <c r="D617" t="s">
        <v>1536</v>
      </c>
      <c r="E617" s="1">
        <f t="shared" si="9"/>
        <v>4703.7300000000005</v>
      </c>
      <c r="F617" s="1">
        <v>1248</v>
      </c>
      <c r="G617" t="s">
        <v>234</v>
      </c>
      <c r="H617" t="s">
        <v>13</v>
      </c>
      <c r="I617" s="6">
        <v>95014</v>
      </c>
      <c r="J617" t="s">
        <v>25</v>
      </c>
      <c r="K617" t="s">
        <v>21</v>
      </c>
      <c r="L617" s="1" t="s">
        <v>64</v>
      </c>
      <c r="M617">
        <v>5</v>
      </c>
      <c r="N617" t="s">
        <v>158</v>
      </c>
      <c r="O617" t="s">
        <v>18</v>
      </c>
      <c r="P617" t="s">
        <v>267</v>
      </c>
    </row>
    <row r="618" spans="1:16" x14ac:dyDescent="0.3">
      <c r="A618">
        <v>616</v>
      </c>
      <c r="B618" s="2" t="s">
        <v>6365</v>
      </c>
      <c r="C618" t="s">
        <v>3368</v>
      </c>
      <c r="D618" t="s">
        <v>1222</v>
      </c>
      <c r="E618" s="1">
        <f t="shared" si="9"/>
        <v>13233</v>
      </c>
      <c r="F618" s="1">
        <v>1493</v>
      </c>
      <c r="G618" t="s">
        <v>12</v>
      </c>
      <c r="H618" t="s">
        <v>13</v>
      </c>
      <c r="I618" s="6">
        <v>20000</v>
      </c>
      <c r="J618" t="s">
        <v>14</v>
      </c>
      <c r="K618" t="s">
        <v>21</v>
      </c>
      <c r="L618" s="1" t="s">
        <v>309</v>
      </c>
      <c r="M618">
        <v>7</v>
      </c>
      <c r="N618" t="s">
        <v>403</v>
      </c>
      <c r="O618" t="s">
        <v>47</v>
      </c>
      <c r="P618" t="s">
        <v>267</v>
      </c>
    </row>
    <row r="619" spans="1:16" x14ac:dyDescent="0.3">
      <c r="A619">
        <v>617</v>
      </c>
      <c r="B619" s="2" t="s">
        <v>6356</v>
      </c>
      <c r="C619" t="s">
        <v>3369</v>
      </c>
      <c r="D619" t="s">
        <v>1215</v>
      </c>
      <c r="E619" s="1">
        <f t="shared" si="9"/>
        <v>2406</v>
      </c>
      <c r="F619" s="1">
        <v>1197</v>
      </c>
      <c r="G619" t="s">
        <v>12</v>
      </c>
      <c r="H619" t="s">
        <v>13</v>
      </c>
      <c r="I619" s="6">
        <v>80000</v>
      </c>
      <c r="J619" t="s">
        <v>14</v>
      </c>
      <c r="K619" t="s">
        <v>15</v>
      </c>
      <c r="L619" s="1" t="s">
        <v>211</v>
      </c>
      <c r="M619">
        <v>5</v>
      </c>
      <c r="N619" t="s">
        <v>212</v>
      </c>
      <c r="O619" t="s">
        <v>18</v>
      </c>
      <c r="P619" t="s">
        <v>267</v>
      </c>
    </row>
    <row r="620" spans="1:16" x14ac:dyDescent="0.3">
      <c r="A620">
        <v>618</v>
      </c>
      <c r="B620" s="2" t="s">
        <v>6353</v>
      </c>
      <c r="C620" t="s">
        <v>3370</v>
      </c>
      <c r="D620" t="s">
        <v>1493</v>
      </c>
      <c r="E620" s="1">
        <f t="shared" si="9"/>
        <v>5172.8999999999996</v>
      </c>
      <c r="F620" s="1">
        <v>1047</v>
      </c>
      <c r="G620" t="s">
        <v>12</v>
      </c>
      <c r="H620" t="s">
        <v>13</v>
      </c>
      <c r="I620" s="6">
        <v>40000</v>
      </c>
      <c r="J620" t="s">
        <v>14</v>
      </c>
      <c r="K620" t="s">
        <v>21</v>
      </c>
      <c r="L620" s="1" t="s">
        <v>33</v>
      </c>
      <c r="M620">
        <v>5</v>
      </c>
      <c r="N620" t="s">
        <v>34</v>
      </c>
      <c r="O620" t="s">
        <v>18</v>
      </c>
      <c r="P620" t="s">
        <v>267</v>
      </c>
    </row>
    <row r="621" spans="1:16" x14ac:dyDescent="0.3">
      <c r="A621">
        <v>619</v>
      </c>
      <c r="B621" s="2" t="s">
        <v>6361</v>
      </c>
      <c r="C621" t="s">
        <v>3371</v>
      </c>
      <c r="D621" t="s">
        <v>1537</v>
      </c>
      <c r="E621" s="1">
        <f t="shared" si="9"/>
        <v>15939.75</v>
      </c>
      <c r="F621" s="1">
        <v>1956</v>
      </c>
      <c r="G621" t="s">
        <v>12</v>
      </c>
      <c r="H621" t="s">
        <v>13</v>
      </c>
      <c r="I621" s="6">
        <v>70000</v>
      </c>
      <c r="J621" t="s">
        <v>25</v>
      </c>
      <c r="K621" t="s">
        <v>21</v>
      </c>
      <c r="L621" s="1" t="s">
        <v>420</v>
      </c>
      <c r="M621">
        <v>5</v>
      </c>
      <c r="N621" t="s">
        <v>421</v>
      </c>
      <c r="O621" t="s">
        <v>47</v>
      </c>
      <c r="P621" t="s">
        <v>267</v>
      </c>
    </row>
    <row r="622" spans="1:16" x14ac:dyDescent="0.3">
      <c r="A622">
        <v>620</v>
      </c>
      <c r="B622" s="2" t="s">
        <v>6352</v>
      </c>
      <c r="C622" t="s">
        <v>3372</v>
      </c>
      <c r="D622" t="s">
        <v>1245</v>
      </c>
      <c r="E622" s="1">
        <f t="shared" si="9"/>
        <v>3368.3999999999996</v>
      </c>
      <c r="F622" s="1">
        <v>1198</v>
      </c>
      <c r="G622" t="s">
        <v>12</v>
      </c>
      <c r="H622" t="s">
        <v>13</v>
      </c>
      <c r="I622" s="6">
        <v>90000</v>
      </c>
      <c r="J622" t="s">
        <v>14</v>
      </c>
      <c r="K622" t="s">
        <v>15</v>
      </c>
      <c r="L622" s="1" t="s">
        <v>422</v>
      </c>
      <c r="M622">
        <v>5</v>
      </c>
      <c r="N622" t="s">
        <v>413</v>
      </c>
      <c r="O622" t="s">
        <v>18</v>
      </c>
      <c r="P622" t="s">
        <v>267</v>
      </c>
    </row>
    <row r="623" spans="1:16" x14ac:dyDescent="0.3">
      <c r="A623">
        <v>621</v>
      </c>
      <c r="B623" s="2" t="s">
        <v>6357</v>
      </c>
      <c r="C623" t="s">
        <v>3373</v>
      </c>
      <c r="D623" t="s">
        <v>1538</v>
      </c>
      <c r="E623" s="1">
        <f t="shared" si="9"/>
        <v>4390.95</v>
      </c>
      <c r="F623" s="1">
        <v>1199</v>
      </c>
      <c r="G623" t="s">
        <v>12</v>
      </c>
      <c r="H623" t="s">
        <v>13</v>
      </c>
      <c r="I623" s="6">
        <v>60000</v>
      </c>
      <c r="J623" t="s">
        <v>42</v>
      </c>
      <c r="K623" t="s">
        <v>15</v>
      </c>
      <c r="L623" s="1" t="s">
        <v>54</v>
      </c>
      <c r="M623">
        <v>5</v>
      </c>
      <c r="N623" t="s">
        <v>423</v>
      </c>
      <c r="O623" t="s">
        <v>18</v>
      </c>
      <c r="P623" t="s">
        <v>267</v>
      </c>
    </row>
    <row r="624" spans="1:16" x14ac:dyDescent="0.3">
      <c r="A624">
        <v>622</v>
      </c>
      <c r="B624" s="2" t="s">
        <v>6362</v>
      </c>
      <c r="C624" t="s">
        <v>3374</v>
      </c>
      <c r="D624" t="s">
        <v>1290</v>
      </c>
      <c r="E624" s="1">
        <f t="shared" si="9"/>
        <v>1684.1999999999998</v>
      </c>
      <c r="F624" s="1">
        <v>998</v>
      </c>
      <c r="G624" t="s">
        <v>12</v>
      </c>
      <c r="H624" t="s">
        <v>13</v>
      </c>
      <c r="I624" s="6">
        <v>60000</v>
      </c>
      <c r="J624" t="s">
        <v>14</v>
      </c>
      <c r="K624" t="s">
        <v>424</v>
      </c>
      <c r="L624" s="1" t="s">
        <v>99</v>
      </c>
      <c r="M624">
        <v>5</v>
      </c>
      <c r="N624" t="s">
        <v>425</v>
      </c>
      <c r="O624" t="s">
        <v>18</v>
      </c>
      <c r="P624" t="s">
        <v>267</v>
      </c>
    </row>
    <row r="625" spans="1:16" x14ac:dyDescent="0.3">
      <c r="A625">
        <v>623</v>
      </c>
      <c r="B625" s="2" t="s">
        <v>6362</v>
      </c>
      <c r="C625" t="s">
        <v>3374</v>
      </c>
      <c r="D625" t="s">
        <v>1288</v>
      </c>
      <c r="E625" s="1">
        <f t="shared" si="9"/>
        <v>1563.9</v>
      </c>
      <c r="F625" s="1">
        <v>998</v>
      </c>
      <c r="G625" t="s">
        <v>12</v>
      </c>
      <c r="H625" t="s">
        <v>13</v>
      </c>
      <c r="I625" s="6">
        <v>60000</v>
      </c>
      <c r="J625" t="s">
        <v>14</v>
      </c>
      <c r="K625" t="s">
        <v>424</v>
      </c>
      <c r="L625" s="1" t="s">
        <v>99</v>
      </c>
      <c r="M625">
        <v>5</v>
      </c>
      <c r="N625" t="s">
        <v>425</v>
      </c>
      <c r="O625" t="s">
        <v>18</v>
      </c>
      <c r="P625" t="s">
        <v>267</v>
      </c>
    </row>
    <row r="626" spans="1:16" x14ac:dyDescent="0.3">
      <c r="A626">
        <v>624</v>
      </c>
      <c r="B626" s="2" t="s">
        <v>6365</v>
      </c>
      <c r="C626" t="s">
        <v>3356</v>
      </c>
      <c r="D626" t="s">
        <v>1279</v>
      </c>
      <c r="E626" s="1">
        <f t="shared" si="9"/>
        <v>5954.85</v>
      </c>
      <c r="F626" s="1">
        <v>998</v>
      </c>
      <c r="G626" t="s">
        <v>240</v>
      </c>
      <c r="H626" t="s">
        <v>13</v>
      </c>
      <c r="I626" s="6">
        <v>18993</v>
      </c>
      <c r="J626" t="s">
        <v>14</v>
      </c>
      <c r="K626" t="s">
        <v>51</v>
      </c>
      <c r="L626" s="1" t="s">
        <v>357</v>
      </c>
      <c r="M626">
        <v>4</v>
      </c>
      <c r="O626" t="s">
        <v>18</v>
      </c>
      <c r="P626" t="s">
        <v>267</v>
      </c>
    </row>
    <row r="627" spans="1:16" x14ac:dyDescent="0.3">
      <c r="A627">
        <v>625</v>
      </c>
      <c r="B627" s="2" t="s">
        <v>6362</v>
      </c>
      <c r="C627" t="s">
        <v>3375</v>
      </c>
      <c r="D627" t="s">
        <v>1269</v>
      </c>
      <c r="E627" s="1">
        <f t="shared" si="9"/>
        <v>2478.1800000000003</v>
      </c>
      <c r="F627" s="1">
        <v>1197</v>
      </c>
      <c r="G627" t="s">
        <v>12</v>
      </c>
      <c r="H627" t="s">
        <v>13</v>
      </c>
      <c r="I627" s="6">
        <v>97351</v>
      </c>
      <c r="J627" t="s">
        <v>14</v>
      </c>
      <c r="K627" t="s">
        <v>15</v>
      </c>
      <c r="L627" s="1" t="s">
        <v>109</v>
      </c>
      <c r="M627">
        <v>5</v>
      </c>
      <c r="N627" t="s">
        <v>110</v>
      </c>
      <c r="O627" t="s">
        <v>18</v>
      </c>
      <c r="P627" t="s">
        <v>267</v>
      </c>
    </row>
    <row r="628" spans="1:16" x14ac:dyDescent="0.3">
      <c r="A628">
        <v>626</v>
      </c>
      <c r="B628" s="2" t="s">
        <v>6361</v>
      </c>
      <c r="C628" t="s">
        <v>2956</v>
      </c>
      <c r="D628" t="s">
        <v>1429</v>
      </c>
      <c r="E628" s="1">
        <f t="shared" si="9"/>
        <v>7687.1699999999992</v>
      </c>
      <c r="F628" s="1">
        <v>1197</v>
      </c>
      <c r="G628" t="s">
        <v>12</v>
      </c>
      <c r="H628" t="s">
        <v>13</v>
      </c>
      <c r="I628" s="6">
        <v>29679</v>
      </c>
      <c r="J628" t="s">
        <v>14</v>
      </c>
      <c r="K628" t="s">
        <v>15</v>
      </c>
      <c r="L628" s="1" t="s">
        <v>16</v>
      </c>
      <c r="M628">
        <v>5</v>
      </c>
      <c r="N628" t="s">
        <v>17</v>
      </c>
      <c r="O628" t="s">
        <v>18</v>
      </c>
      <c r="P628" t="s">
        <v>267</v>
      </c>
    </row>
    <row r="629" spans="1:16" x14ac:dyDescent="0.3">
      <c r="A629">
        <v>627</v>
      </c>
      <c r="B629" s="2" t="s">
        <v>6361</v>
      </c>
      <c r="C629" t="s">
        <v>3158</v>
      </c>
      <c r="D629" t="s">
        <v>1494</v>
      </c>
      <c r="E629" s="1">
        <f t="shared" si="9"/>
        <v>4848.09</v>
      </c>
      <c r="F629" s="1">
        <v>998</v>
      </c>
      <c r="G629" t="s">
        <v>268</v>
      </c>
      <c r="H629" t="s">
        <v>13</v>
      </c>
      <c r="I629" s="6">
        <v>77639</v>
      </c>
      <c r="J629" t="s">
        <v>14</v>
      </c>
      <c r="K629" t="s">
        <v>15</v>
      </c>
      <c r="L629" s="1" t="s">
        <v>131</v>
      </c>
      <c r="M629">
        <v>5</v>
      </c>
      <c r="N629" t="s">
        <v>132</v>
      </c>
      <c r="O629" t="s">
        <v>18</v>
      </c>
      <c r="P629" t="s">
        <v>267</v>
      </c>
    </row>
    <row r="630" spans="1:16" x14ac:dyDescent="0.3">
      <c r="A630">
        <v>628</v>
      </c>
      <c r="B630" s="2" t="s">
        <v>6359</v>
      </c>
      <c r="C630" t="s">
        <v>3257</v>
      </c>
      <c r="D630" t="s">
        <v>1251</v>
      </c>
      <c r="E630" s="1">
        <f t="shared" si="9"/>
        <v>6255.6</v>
      </c>
      <c r="F630" s="1">
        <v>998</v>
      </c>
      <c r="G630" t="s">
        <v>240</v>
      </c>
      <c r="H630" t="s">
        <v>13</v>
      </c>
      <c r="I630" s="6">
        <v>34900</v>
      </c>
      <c r="J630" t="s">
        <v>14</v>
      </c>
      <c r="K630" t="s">
        <v>51</v>
      </c>
      <c r="L630" s="1" t="s">
        <v>357</v>
      </c>
      <c r="M630">
        <v>5</v>
      </c>
      <c r="N630" t="s">
        <v>358</v>
      </c>
      <c r="O630" t="s">
        <v>18</v>
      </c>
      <c r="P630" t="s">
        <v>267</v>
      </c>
    </row>
    <row r="631" spans="1:16" x14ac:dyDescent="0.3">
      <c r="A631">
        <v>629</v>
      </c>
      <c r="B631" s="2" t="s">
        <v>6352</v>
      </c>
      <c r="C631" t="s">
        <v>3376</v>
      </c>
      <c r="D631" t="s">
        <v>1346</v>
      </c>
      <c r="E631" s="1">
        <f t="shared" si="9"/>
        <v>6520.26</v>
      </c>
      <c r="F631" s="1">
        <v>1498</v>
      </c>
      <c r="G631" t="s">
        <v>268</v>
      </c>
      <c r="H631" t="s">
        <v>13</v>
      </c>
      <c r="I631" s="6">
        <v>85486</v>
      </c>
      <c r="J631" t="s">
        <v>14</v>
      </c>
      <c r="K631" t="s">
        <v>15</v>
      </c>
      <c r="L631" s="1" t="s">
        <v>426</v>
      </c>
      <c r="M631">
        <v>5</v>
      </c>
      <c r="N631" t="s">
        <v>427</v>
      </c>
      <c r="O631" t="s">
        <v>47</v>
      </c>
      <c r="P631" t="s">
        <v>267</v>
      </c>
    </row>
    <row r="632" spans="1:16" x14ac:dyDescent="0.3">
      <c r="A632">
        <v>630</v>
      </c>
      <c r="B632" s="2" t="s">
        <v>6360</v>
      </c>
      <c r="C632" t="s">
        <v>3377</v>
      </c>
      <c r="D632" t="s">
        <v>1539</v>
      </c>
      <c r="E632" s="1">
        <f t="shared" si="9"/>
        <v>7783.41</v>
      </c>
      <c r="F632" s="1">
        <v>1197</v>
      </c>
      <c r="G632" t="s">
        <v>268</v>
      </c>
      <c r="H632" t="s">
        <v>13</v>
      </c>
      <c r="I632" s="6">
        <v>17686</v>
      </c>
      <c r="J632" t="s">
        <v>14</v>
      </c>
      <c r="K632" t="s">
        <v>51</v>
      </c>
      <c r="L632" s="1" t="s">
        <v>29</v>
      </c>
      <c r="M632">
        <v>5</v>
      </c>
      <c r="O632" t="s">
        <v>18</v>
      </c>
      <c r="P632" t="s">
        <v>267</v>
      </c>
    </row>
    <row r="633" spans="1:16" x14ac:dyDescent="0.3">
      <c r="A633">
        <v>631</v>
      </c>
      <c r="B633" s="2" t="s">
        <v>6361</v>
      </c>
      <c r="C633" t="s">
        <v>3378</v>
      </c>
      <c r="D633" t="s">
        <v>1255</v>
      </c>
      <c r="E633" s="1">
        <f t="shared" si="9"/>
        <v>11187.900000000001</v>
      </c>
      <c r="F633" s="1">
        <v>1462</v>
      </c>
      <c r="G633" t="s">
        <v>234</v>
      </c>
      <c r="H633" t="s">
        <v>20</v>
      </c>
      <c r="I633" s="6">
        <v>35941</v>
      </c>
      <c r="J633" t="s">
        <v>14</v>
      </c>
      <c r="K633" t="s">
        <v>15</v>
      </c>
      <c r="L633" s="1" t="s">
        <v>428</v>
      </c>
      <c r="M633">
        <v>6</v>
      </c>
      <c r="N633" t="s">
        <v>429</v>
      </c>
      <c r="O633" t="s">
        <v>24</v>
      </c>
      <c r="P633" t="s">
        <v>267</v>
      </c>
    </row>
    <row r="634" spans="1:16" x14ac:dyDescent="0.3">
      <c r="A634">
        <v>632</v>
      </c>
      <c r="B634" s="2" t="s">
        <v>6360</v>
      </c>
      <c r="C634" t="s">
        <v>3379</v>
      </c>
      <c r="D634" t="s">
        <v>1540</v>
      </c>
      <c r="E634" s="1">
        <f t="shared" si="9"/>
        <v>9130.77</v>
      </c>
      <c r="F634" s="1">
        <v>1199</v>
      </c>
      <c r="G634" t="s">
        <v>268</v>
      </c>
      <c r="H634" t="s">
        <v>13</v>
      </c>
      <c r="I634" s="6">
        <v>23137</v>
      </c>
      <c r="J634" t="s">
        <v>14</v>
      </c>
      <c r="K634" t="s">
        <v>15</v>
      </c>
      <c r="L634" s="1" t="s">
        <v>410</v>
      </c>
      <c r="M634">
        <v>5</v>
      </c>
      <c r="N634" t="s">
        <v>371</v>
      </c>
      <c r="O634" t="s">
        <v>18</v>
      </c>
      <c r="P634" t="s">
        <v>267</v>
      </c>
    </row>
    <row r="635" spans="1:16" x14ac:dyDescent="0.3">
      <c r="A635">
        <v>633</v>
      </c>
      <c r="B635" s="2" t="s">
        <v>6360</v>
      </c>
      <c r="C635" t="s">
        <v>3230</v>
      </c>
      <c r="D635" t="s">
        <v>1509</v>
      </c>
      <c r="E635" s="1">
        <f t="shared" si="9"/>
        <v>6965.37</v>
      </c>
      <c r="F635" s="1">
        <v>1197</v>
      </c>
      <c r="G635" t="s">
        <v>268</v>
      </c>
      <c r="H635" t="s">
        <v>13</v>
      </c>
      <c r="I635" s="6">
        <v>6279</v>
      </c>
      <c r="J635" t="s">
        <v>14</v>
      </c>
      <c r="K635" t="s">
        <v>15</v>
      </c>
      <c r="L635" s="1" t="s">
        <v>31</v>
      </c>
      <c r="M635">
        <v>5</v>
      </c>
      <c r="N635" t="s">
        <v>342</v>
      </c>
      <c r="O635" t="s">
        <v>18</v>
      </c>
      <c r="P635" t="s">
        <v>267</v>
      </c>
    </row>
    <row r="636" spans="1:16" x14ac:dyDescent="0.3">
      <c r="A636">
        <v>634</v>
      </c>
      <c r="B636" s="2" t="s">
        <v>6360</v>
      </c>
      <c r="C636" t="s">
        <v>3380</v>
      </c>
      <c r="D636" t="s">
        <v>1476</v>
      </c>
      <c r="E636" s="1">
        <f t="shared" si="9"/>
        <v>7879.65</v>
      </c>
      <c r="F636" s="1">
        <v>1197</v>
      </c>
      <c r="G636" t="s">
        <v>12</v>
      </c>
      <c r="H636" t="s">
        <v>13</v>
      </c>
      <c r="I636" s="6">
        <v>77450</v>
      </c>
      <c r="J636" t="s">
        <v>14</v>
      </c>
      <c r="K636" t="s">
        <v>51</v>
      </c>
      <c r="L636" s="1" t="s">
        <v>29</v>
      </c>
      <c r="M636">
        <v>5</v>
      </c>
      <c r="O636" t="s">
        <v>18</v>
      </c>
      <c r="P636" t="s">
        <v>267</v>
      </c>
    </row>
    <row r="637" spans="1:16" x14ac:dyDescent="0.3">
      <c r="A637">
        <v>635</v>
      </c>
      <c r="B637" s="2" t="s">
        <v>6359</v>
      </c>
      <c r="C637" t="s">
        <v>3381</v>
      </c>
      <c r="D637" t="s">
        <v>1541</v>
      </c>
      <c r="E637" s="1">
        <f t="shared" si="9"/>
        <v>9876.630000000001</v>
      </c>
      <c r="F637" s="1">
        <v>1462</v>
      </c>
      <c r="G637" t="s">
        <v>268</v>
      </c>
      <c r="H637" t="s">
        <v>13</v>
      </c>
      <c r="I637" s="6">
        <v>22389</v>
      </c>
      <c r="J637" t="s">
        <v>14</v>
      </c>
      <c r="K637" t="s">
        <v>15</v>
      </c>
      <c r="L637" s="1" t="s">
        <v>222</v>
      </c>
      <c r="M637">
        <v>5</v>
      </c>
      <c r="N637" t="s">
        <v>293</v>
      </c>
      <c r="O637" t="s">
        <v>47</v>
      </c>
      <c r="P637" t="s">
        <v>267</v>
      </c>
    </row>
    <row r="638" spans="1:16" x14ac:dyDescent="0.3">
      <c r="A638">
        <v>636</v>
      </c>
      <c r="B638" s="2" t="s">
        <v>6359</v>
      </c>
      <c r="C638" t="s">
        <v>3382</v>
      </c>
      <c r="D638" t="s">
        <v>1258</v>
      </c>
      <c r="E638" s="1">
        <f t="shared" si="9"/>
        <v>7097.7000000000007</v>
      </c>
      <c r="F638" s="1">
        <v>1197</v>
      </c>
      <c r="G638" t="s">
        <v>12</v>
      </c>
      <c r="H638" t="s">
        <v>13</v>
      </c>
      <c r="I638" s="6">
        <v>80000</v>
      </c>
      <c r="J638" t="s">
        <v>25</v>
      </c>
      <c r="K638" t="s">
        <v>51</v>
      </c>
      <c r="L638" s="1" t="s">
        <v>430</v>
      </c>
      <c r="M638">
        <v>5</v>
      </c>
      <c r="N638" t="s">
        <v>431</v>
      </c>
      <c r="O638" t="s">
        <v>28</v>
      </c>
      <c r="P638" t="s">
        <v>267</v>
      </c>
    </row>
    <row r="639" spans="1:16" x14ac:dyDescent="0.3">
      <c r="A639">
        <v>637</v>
      </c>
      <c r="B639" s="2" t="s">
        <v>6353</v>
      </c>
      <c r="C639" t="s">
        <v>3052</v>
      </c>
      <c r="D639" t="s">
        <v>1257</v>
      </c>
      <c r="E639" s="1">
        <f t="shared" si="9"/>
        <v>4571.3999999999996</v>
      </c>
      <c r="F639" s="1">
        <v>998</v>
      </c>
      <c r="G639" t="s">
        <v>12</v>
      </c>
      <c r="H639" t="s">
        <v>13</v>
      </c>
      <c r="I639" s="6">
        <v>50000</v>
      </c>
      <c r="J639" t="s">
        <v>14</v>
      </c>
      <c r="K639" t="s">
        <v>15</v>
      </c>
      <c r="L639" s="1" t="s">
        <v>71</v>
      </c>
      <c r="M639">
        <v>5</v>
      </c>
      <c r="N639" t="s">
        <v>72</v>
      </c>
      <c r="O639" t="s">
        <v>18</v>
      </c>
      <c r="P639" t="s">
        <v>267</v>
      </c>
    </row>
    <row r="640" spans="1:16" x14ac:dyDescent="0.3">
      <c r="A640">
        <v>638</v>
      </c>
      <c r="B640" s="2" t="s">
        <v>6352</v>
      </c>
      <c r="C640" t="s">
        <v>3383</v>
      </c>
      <c r="D640" t="s">
        <v>1263</v>
      </c>
      <c r="E640" s="1">
        <f t="shared" si="9"/>
        <v>7819.5</v>
      </c>
      <c r="F640" s="1">
        <v>1248</v>
      </c>
      <c r="G640" t="s">
        <v>12</v>
      </c>
      <c r="H640" t="s">
        <v>13</v>
      </c>
      <c r="I640" s="6">
        <v>110000</v>
      </c>
      <c r="J640" t="s">
        <v>14</v>
      </c>
      <c r="K640" t="s">
        <v>21</v>
      </c>
      <c r="L640" s="1" t="s">
        <v>82</v>
      </c>
      <c r="M640">
        <v>5</v>
      </c>
      <c r="N640" t="s">
        <v>83</v>
      </c>
      <c r="O640" t="s">
        <v>47</v>
      </c>
      <c r="P640" t="s">
        <v>267</v>
      </c>
    </row>
    <row r="641" spans="1:16" x14ac:dyDescent="0.3">
      <c r="A641">
        <v>639</v>
      </c>
      <c r="B641" s="2" t="s">
        <v>6370</v>
      </c>
      <c r="C641" t="s">
        <v>3384</v>
      </c>
      <c r="D641" t="s">
        <v>1265</v>
      </c>
      <c r="E641" s="1">
        <f t="shared" si="9"/>
        <v>601.5</v>
      </c>
      <c r="F641" s="1">
        <v>796</v>
      </c>
      <c r="G641" t="s">
        <v>12</v>
      </c>
      <c r="H641" t="s">
        <v>13</v>
      </c>
      <c r="I641" s="6">
        <v>20000</v>
      </c>
      <c r="J641" t="s">
        <v>14</v>
      </c>
      <c r="K641" t="s">
        <v>15</v>
      </c>
      <c r="L641" s="1" t="s">
        <v>432</v>
      </c>
      <c r="M641">
        <v>4</v>
      </c>
      <c r="N641" t="s">
        <v>433</v>
      </c>
      <c r="O641" t="s">
        <v>18</v>
      </c>
      <c r="P641" t="s">
        <v>267</v>
      </c>
    </row>
    <row r="642" spans="1:16" x14ac:dyDescent="0.3">
      <c r="A642">
        <v>640</v>
      </c>
      <c r="B642" s="2" t="s">
        <v>6360</v>
      </c>
      <c r="C642" t="s">
        <v>3385</v>
      </c>
      <c r="D642" t="s">
        <v>1241</v>
      </c>
      <c r="E642" s="1">
        <f t="shared" ref="E642:E705" si="10">IF(ISNUMBER(SEARCH("Lakh", D642)),SUBSTITUTE(SUBSTITUTE(D642, "₹", ""), " Lakh", "") * $R$1, IF(ISNUMBER(SEARCH("Crore", D642)), SUBSTITUTE(SUBSTITUTE(D642, "₹", ""), " Crore", "") * 120300, ""))</f>
        <v>9022.5</v>
      </c>
      <c r="F642" s="1">
        <v>999</v>
      </c>
      <c r="G642" t="s">
        <v>12</v>
      </c>
      <c r="H642" t="s">
        <v>20</v>
      </c>
      <c r="I642" s="6">
        <v>20000</v>
      </c>
      <c r="J642" t="s">
        <v>14</v>
      </c>
      <c r="K642" t="s">
        <v>15</v>
      </c>
      <c r="L642" s="1" t="s">
        <v>112</v>
      </c>
      <c r="M642">
        <v>5</v>
      </c>
      <c r="N642" t="s">
        <v>434</v>
      </c>
      <c r="O642" t="s">
        <v>18</v>
      </c>
      <c r="P642" t="s">
        <v>267</v>
      </c>
    </row>
    <row r="643" spans="1:16" x14ac:dyDescent="0.3">
      <c r="A643">
        <v>641</v>
      </c>
      <c r="B643" s="2" t="s">
        <v>6365</v>
      </c>
      <c r="C643" t="s">
        <v>3386</v>
      </c>
      <c r="D643" t="s">
        <v>1263</v>
      </c>
      <c r="E643" s="1">
        <f t="shared" si="10"/>
        <v>7819.5</v>
      </c>
      <c r="F643" s="1">
        <v>1199</v>
      </c>
      <c r="G643" t="s">
        <v>12</v>
      </c>
      <c r="H643" t="s">
        <v>13</v>
      </c>
      <c r="I643" s="6">
        <v>20000</v>
      </c>
      <c r="J643" t="s">
        <v>14</v>
      </c>
      <c r="K643" t="s">
        <v>15</v>
      </c>
      <c r="L643" s="1" t="s">
        <v>410</v>
      </c>
      <c r="M643">
        <v>5</v>
      </c>
      <c r="N643" t="s">
        <v>371</v>
      </c>
      <c r="O643" t="s">
        <v>18</v>
      </c>
      <c r="P643" t="s">
        <v>267</v>
      </c>
    </row>
    <row r="644" spans="1:16" x14ac:dyDescent="0.3">
      <c r="A644">
        <v>642</v>
      </c>
      <c r="B644" s="2" t="s">
        <v>6361</v>
      </c>
      <c r="C644" t="s">
        <v>3387</v>
      </c>
      <c r="D644" t="s">
        <v>1224</v>
      </c>
      <c r="E644" s="1">
        <f t="shared" si="10"/>
        <v>4210.5</v>
      </c>
      <c r="F644" s="1">
        <v>909</v>
      </c>
      <c r="G644" t="s">
        <v>12</v>
      </c>
      <c r="H644" t="s">
        <v>13</v>
      </c>
      <c r="I644" s="6">
        <v>30000</v>
      </c>
      <c r="J644" t="s">
        <v>25</v>
      </c>
      <c r="K644" t="s">
        <v>21</v>
      </c>
      <c r="L644" s="1" t="s">
        <v>435</v>
      </c>
      <c r="M644">
        <v>5</v>
      </c>
      <c r="N644" t="s">
        <v>436</v>
      </c>
      <c r="O644" t="s">
        <v>37</v>
      </c>
      <c r="P644" t="s">
        <v>267</v>
      </c>
    </row>
    <row r="645" spans="1:16" x14ac:dyDescent="0.3">
      <c r="A645">
        <v>643</v>
      </c>
      <c r="B645" s="2" t="s">
        <v>6355</v>
      </c>
      <c r="C645" t="s">
        <v>3388</v>
      </c>
      <c r="D645" t="s">
        <v>1460</v>
      </c>
      <c r="E645" s="1">
        <f t="shared" si="10"/>
        <v>1624.0500000000002</v>
      </c>
      <c r="F645" s="1">
        <v>796</v>
      </c>
      <c r="G645" t="s">
        <v>12</v>
      </c>
      <c r="H645" t="s">
        <v>13</v>
      </c>
      <c r="I645" s="6">
        <v>70000</v>
      </c>
      <c r="J645" t="s">
        <v>25</v>
      </c>
      <c r="K645" t="s">
        <v>15</v>
      </c>
      <c r="L645" s="1" t="s">
        <v>395</v>
      </c>
      <c r="M645">
        <v>5</v>
      </c>
      <c r="N645" t="s">
        <v>396</v>
      </c>
      <c r="O645" t="s">
        <v>18</v>
      </c>
      <c r="P645" t="s">
        <v>267</v>
      </c>
    </row>
    <row r="646" spans="1:16" x14ac:dyDescent="0.3">
      <c r="A646">
        <v>644</v>
      </c>
      <c r="B646" s="2" t="s">
        <v>6361</v>
      </c>
      <c r="C646" t="s">
        <v>3389</v>
      </c>
      <c r="D646" t="s">
        <v>1289</v>
      </c>
      <c r="E646" s="1">
        <f t="shared" si="10"/>
        <v>8421</v>
      </c>
      <c r="F646" s="1">
        <v>1496</v>
      </c>
      <c r="G646" t="s">
        <v>268</v>
      </c>
      <c r="H646" t="s">
        <v>20</v>
      </c>
      <c r="I646" s="6">
        <v>70248</v>
      </c>
      <c r="J646" t="s">
        <v>14</v>
      </c>
      <c r="K646" t="s">
        <v>15</v>
      </c>
      <c r="L646" s="1" t="s">
        <v>178</v>
      </c>
      <c r="M646">
        <v>5</v>
      </c>
      <c r="N646" t="s">
        <v>191</v>
      </c>
      <c r="O646" t="s">
        <v>28</v>
      </c>
      <c r="P646" t="s">
        <v>267</v>
      </c>
    </row>
    <row r="647" spans="1:16" x14ac:dyDescent="0.3">
      <c r="A647">
        <v>645</v>
      </c>
      <c r="B647" s="2" t="s">
        <v>6365</v>
      </c>
      <c r="C647" t="s">
        <v>3390</v>
      </c>
      <c r="D647" t="s">
        <v>1542</v>
      </c>
      <c r="E647" s="1">
        <f t="shared" si="10"/>
        <v>7181.91</v>
      </c>
      <c r="F647" s="1">
        <v>998</v>
      </c>
      <c r="G647" t="s">
        <v>240</v>
      </c>
      <c r="H647" t="s">
        <v>13</v>
      </c>
      <c r="I647" s="6">
        <v>3742</v>
      </c>
      <c r="J647" t="s">
        <v>14</v>
      </c>
      <c r="K647" t="s">
        <v>15</v>
      </c>
      <c r="L647" s="1" t="s">
        <v>86</v>
      </c>
      <c r="M647">
        <v>5</v>
      </c>
      <c r="N647" t="s">
        <v>437</v>
      </c>
      <c r="O647" t="s">
        <v>18</v>
      </c>
      <c r="P647" t="s">
        <v>267</v>
      </c>
    </row>
    <row r="648" spans="1:16" x14ac:dyDescent="0.3">
      <c r="A648">
        <v>646</v>
      </c>
      <c r="B648" s="2" t="s">
        <v>6360</v>
      </c>
      <c r="C648" t="s">
        <v>3193</v>
      </c>
      <c r="D648" t="s">
        <v>1381</v>
      </c>
      <c r="E648" s="1">
        <f t="shared" si="10"/>
        <v>4679.67</v>
      </c>
      <c r="F648" s="1">
        <v>998</v>
      </c>
      <c r="G648" t="s">
        <v>268</v>
      </c>
      <c r="H648" t="s">
        <v>13</v>
      </c>
      <c r="I648" s="6">
        <v>34978</v>
      </c>
      <c r="J648" t="s">
        <v>14</v>
      </c>
      <c r="K648" t="s">
        <v>15</v>
      </c>
      <c r="L648" s="1" t="s">
        <v>86</v>
      </c>
      <c r="M648">
        <v>5</v>
      </c>
      <c r="N648" t="s">
        <v>314</v>
      </c>
      <c r="O648" t="s">
        <v>18</v>
      </c>
      <c r="P648" t="s">
        <v>267</v>
      </c>
    </row>
    <row r="649" spans="1:16" x14ac:dyDescent="0.3">
      <c r="A649">
        <v>647</v>
      </c>
      <c r="B649" s="2" t="s">
        <v>6361</v>
      </c>
      <c r="C649" t="s">
        <v>3230</v>
      </c>
      <c r="D649" t="s">
        <v>1543</v>
      </c>
      <c r="E649" s="1">
        <f t="shared" si="10"/>
        <v>7193.9400000000005</v>
      </c>
      <c r="F649" s="1">
        <v>1197</v>
      </c>
      <c r="G649" t="s">
        <v>12</v>
      </c>
      <c r="H649" t="s">
        <v>13</v>
      </c>
      <c r="I649" s="6">
        <v>22179</v>
      </c>
      <c r="J649" t="s">
        <v>14</v>
      </c>
      <c r="K649" t="s">
        <v>15</v>
      </c>
      <c r="L649" s="1" t="s">
        <v>31</v>
      </c>
      <c r="M649">
        <v>5</v>
      </c>
      <c r="N649" t="s">
        <v>342</v>
      </c>
      <c r="O649" t="s">
        <v>18</v>
      </c>
      <c r="P649" t="s">
        <v>267</v>
      </c>
    </row>
    <row r="650" spans="1:16" x14ac:dyDescent="0.3">
      <c r="A650">
        <v>648</v>
      </c>
      <c r="B650" s="2" t="s">
        <v>6359</v>
      </c>
      <c r="C650" t="s">
        <v>3391</v>
      </c>
      <c r="D650" t="s">
        <v>1544</v>
      </c>
      <c r="E650" s="1">
        <f t="shared" si="10"/>
        <v>11801.43</v>
      </c>
      <c r="F650" s="1">
        <v>998</v>
      </c>
      <c r="G650" t="s">
        <v>12</v>
      </c>
      <c r="H650" t="s">
        <v>13</v>
      </c>
      <c r="I650" s="6">
        <v>22101</v>
      </c>
      <c r="J650" t="s">
        <v>14</v>
      </c>
      <c r="K650" t="s">
        <v>15</v>
      </c>
      <c r="L650" s="1" t="s">
        <v>156</v>
      </c>
      <c r="M650">
        <v>5</v>
      </c>
      <c r="N650" t="s">
        <v>40</v>
      </c>
      <c r="O650" t="s">
        <v>47</v>
      </c>
      <c r="P650" t="s">
        <v>267</v>
      </c>
    </row>
    <row r="651" spans="1:16" x14ac:dyDescent="0.3">
      <c r="A651">
        <v>649</v>
      </c>
      <c r="B651" s="2" t="s">
        <v>6365</v>
      </c>
      <c r="C651" t="s">
        <v>3392</v>
      </c>
      <c r="D651" t="s">
        <v>1545</v>
      </c>
      <c r="E651" s="1">
        <f t="shared" si="10"/>
        <v>9696.18</v>
      </c>
      <c r="F651" s="1">
        <v>1199</v>
      </c>
      <c r="G651" t="s">
        <v>12</v>
      </c>
      <c r="H651" t="s">
        <v>13</v>
      </c>
      <c r="I651" s="6">
        <v>4301</v>
      </c>
      <c r="J651" t="s">
        <v>14</v>
      </c>
      <c r="K651" t="s">
        <v>51</v>
      </c>
      <c r="L651" s="1" t="s">
        <v>181</v>
      </c>
      <c r="M651">
        <v>5</v>
      </c>
      <c r="N651" t="s">
        <v>438</v>
      </c>
      <c r="O651" t="s">
        <v>18</v>
      </c>
      <c r="P651" t="s">
        <v>267</v>
      </c>
    </row>
    <row r="652" spans="1:16" x14ac:dyDescent="0.3">
      <c r="A652">
        <v>650</v>
      </c>
      <c r="B652" s="2" t="s">
        <v>6353</v>
      </c>
      <c r="C652" t="s">
        <v>3352</v>
      </c>
      <c r="D652" t="s">
        <v>1546</v>
      </c>
      <c r="E652" s="1">
        <f t="shared" si="10"/>
        <v>13317.210000000001</v>
      </c>
      <c r="F652" s="1">
        <v>1582</v>
      </c>
      <c r="G652" t="s">
        <v>12</v>
      </c>
      <c r="H652" t="s">
        <v>13</v>
      </c>
      <c r="I652" s="6">
        <v>71764</v>
      </c>
      <c r="J652" t="s">
        <v>14</v>
      </c>
      <c r="K652" t="s">
        <v>21</v>
      </c>
      <c r="L652" s="1" t="s">
        <v>189</v>
      </c>
      <c r="M652">
        <v>5</v>
      </c>
      <c r="N652" t="s">
        <v>190</v>
      </c>
      <c r="O652" t="s">
        <v>47</v>
      </c>
      <c r="P652" t="s">
        <v>267</v>
      </c>
    </row>
    <row r="653" spans="1:16" x14ac:dyDescent="0.3">
      <c r="A653">
        <v>651</v>
      </c>
      <c r="B653" s="2" t="s">
        <v>6357</v>
      </c>
      <c r="C653" t="s">
        <v>3393</v>
      </c>
      <c r="D653" t="s">
        <v>1232</v>
      </c>
      <c r="E653" s="1">
        <f t="shared" si="10"/>
        <v>8120.25</v>
      </c>
      <c r="F653" s="1">
        <v>1248</v>
      </c>
      <c r="G653" t="s">
        <v>12</v>
      </c>
      <c r="H653" t="s">
        <v>13</v>
      </c>
      <c r="I653" s="6">
        <v>50000</v>
      </c>
      <c r="J653" t="s">
        <v>14</v>
      </c>
      <c r="K653" t="s">
        <v>21</v>
      </c>
      <c r="L653" s="1" t="s">
        <v>82</v>
      </c>
      <c r="M653">
        <v>5</v>
      </c>
      <c r="N653" t="s">
        <v>397</v>
      </c>
      <c r="O653" t="s">
        <v>47</v>
      </c>
      <c r="P653" t="s">
        <v>267</v>
      </c>
    </row>
    <row r="654" spans="1:16" x14ac:dyDescent="0.3">
      <c r="A654">
        <v>652</v>
      </c>
      <c r="B654" s="2" t="s">
        <v>6352</v>
      </c>
      <c r="C654" t="s">
        <v>3207</v>
      </c>
      <c r="D654" t="s">
        <v>1289</v>
      </c>
      <c r="E654" s="1">
        <f t="shared" si="10"/>
        <v>8421</v>
      </c>
      <c r="F654" s="1">
        <v>2179</v>
      </c>
      <c r="G654" t="s">
        <v>12</v>
      </c>
      <c r="H654" t="s">
        <v>13</v>
      </c>
      <c r="I654" s="6">
        <v>110000</v>
      </c>
      <c r="J654" t="s">
        <v>14</v>
      </c>
      <c r="K654" t="s">
        <v>21</v>
      </c>
      <c r="L654" s="1" t="s">
        <v>22</v>
      </c>
      <c r="M654">
        <v>7</v>
      </c>
      <c r="N654" t="s">
        <v>196</v>
      </c>
      <c r="O654" t="s">
        <v>47</v>
      </c>
      <c r="P654" t="s">
        <v>267</v>
      </c>
    </row>
    <row r="655" spans="1:16" x14ac:dyDescent="0.3">
      <c r="A655">
        <v>653</v>
      </c>
      <c r="B655" s="2" t="s">
        <v>6360</v>
      </c>
      <c r="C655" t="s">
        <v>3394</v>
      </c>
      <c r="D655" t="s">
        <v>1242</v>
      </c>
      <c r="E655" s="1">
        <f t="shared" si="10"/>
        <v>10827</v>
      </c>
      <c r="F655" s="1">
        <v>1197</v>
      </c>
      <c r="G655" t="s">
        <v>12</v>
      </c>
      <c r="H655" t="s">
        <v>13</v>
      </c>
      <c r="I655" s="6">
        <v>40000</v>
      </c>
      <c r="J655" t="s">
        <v>14</v>
      </c>
      <c r="K655" t="s">
        <v>15</v>
      </c>
      <c r="L655" s="1" t="s">
        <v>296</v>
      </c>
      <c r="M655">
        <v>5</v>
      </c>
      <c r="N655" t="s">
        <v>173</v>
      </c>
      <c r="O655" t="s">
        <v>47</v>
      </c>
      <c r="P655" t="s">
        <v>267</v>
      </c>
    </row>
    <row r="656" spans="1:16" x14ac:dyDescent="0.3">
      <c r="A656">
        <v>654</v>
      </c>
      <c r="B656" s="2" t="s">
        <v>6361</v>
      </c>
      <c r="C656" t="s">
        <v>3371</v>
      </c>
      <c r="D656" t="s">
        <v>1547</v>
      </c>
      <c r="E656" s="1">
        <f t="shared" si="10"/>
        <v>18345.75</v>
      </c>
      <c r="F656" s="1">
        <v>1956</v>
      </c>
      <c r="G656" t="s">
        <v>12</v>
      </c>
      <c r="H656" t="s">
        <v>13</v>
      </c>
      <c r="I656" s="6">
        <v>40000</v>
      </c>
      <c r="J656" t="s">
        <v>14</v>
      </c>
      <c r="K656" t="s">
        <v>21</v>
      </c>
      <c r="L656" s="1" t="s">
        <v>420</v>
      </c>
      <c r="M656">
        <v>5</v>
      </c>
      <c r="N656" t="s">
        <v>421</v>
      </c>
      <c r="O656" t="s">
        <v>47</v>
      </c>
      <c r="P656" t="s">
        <v>267</v>
      </c>
    </row>
    <row r="657" spans="1:16" x14ac:dyDescent="0.3">
      <c r="A657">
        <v>655</v>
      </c>
      <c r="B657" s="2" t="s">
        <v>6353</v>
      </c>
      <c r="C657" t="s">
        <v>3395</v>
      </c>
      <c r="D657" t="s">
        <v>1211</v>
      </c>
      <c r="E657" s="1">
        <f t="shared" si="10"/>
        <v>5413.5</v>
      </c>
      <c r="F657" s="1">
        <v>1199</v>
      </c>
      <c r="G657" t="s">
        <v>12</v>
      </c>
      <c r="H657" t="s">
        <v>13</v>
      </c>
      <c r="I657" s="6">
        <v>40000</v>
      </c>
      <c r="J657" t="s">
        <v>25</v>
      </c>
      <c r="K657" t="s">
        <v>15</v>
      </c>
      <c r="L657" s="1" t="s">
        <v>80</v>
      </c>
      <c r="M657">
        <v>5</v>
      </c>
      <c r="N657" t="s">
        <v>81</v>
      </c>
      <c r="O657" t="s">
        <v>18</v>
      </c>
      <c r="P657" t="s">
        <v>267</v>
      </c>
    </row>
    <row r="658" spans="1:16" x14ac:dyDescent="0.3">
      <c r="A658">
        <v>656</v>
      </c>
      <c r="B658" s="2" t="s">
        <v>6365</v>
      </c>
      <c r="C658" t="s">
        <v>3101</v>
      </c>
      <c r="D658" t="s">
        <v>1241</v>
      </c>
      <c r="E658" s="1">
        <f t="shared" si="10"/>
        <v>9022.5</v>
      </c>
      <c r="F658" s="1">
        <v>1197</v>
      </c>
      <c r="G658" t="s">
        <v>12</v>
      </c>
      <c r="H658" t="s">
        <v>13</v>
      </c>
      <c r="I658" s="6">
        <v>20000</v>
      </c>
      <c r="J658" t="s">
        <v>14</v>
      </c>
      <c r="K658" t="s">
        <v>15</v>
      </c>
      <c r="L658" s="1" t="s">
        <v>67</v>
      </c>
      <c r="M658">
        <v>5</v>
      </c>
      <c r="N658" t="s">
        <v>68</v>
      </c>
      <c r="O658" t="s">
        <v>18</v>
      </c>
      <c r="P658" t="s">
        <v>267</v>
      </c>
    </row>
    <row r="659" spans="1:16" x14ac:dyDescent="0.3">
      <c r="A659">
        <v>657</v>
      </c>
      <c r="B659" s="2" t="s">
        <v>6359</v>
      </c>
      <c r="C659" t="s">
        <v>3396</v>
      </c>
      <c r="D659" t="s">
        <v>1278</v>
      </c>
      <c r="E659" s="1">
        <f t="shared" si="10"/>
        <v>7218</v>
      </c>
      <c r="F659" s="1">
        <v>1199</v>
      </c>
      <c r="G659" t="s">
        <v>12</v>
      </c>
      <c r="H659" t="s">
        <v>13</v>
      </c>
      <c r="I659" s="6">
        <v>50000</v>
      </c>
      <c r="J659" t="s">
        <v>14</v>
      </c>
      <c r="K659" t="s">
        <v>15</v>
      </c>
      <c r="L659" s="1" t="s">
        <v>439</v>
      </c>
      <c r="M659">
        <v>5</v>
      </c>
      <c r="N659" t="s">
        <v>405</v>
      </c>
      <c r="O659" t="s">
        <v>28</v>
      </c>
      <c r="P659" t="s">
        <v>267</v>
      </c>
    </row>
    <row r="660" spans="1:16" x14ac:dyDescent="0.3">
      <c r="A660">
        <v>658</v>
      </c>
      <c r="B660" s="2" t="s">
        <v>6354</v>
      </c>
      <c r="C660" t="s">
        <v>2980</v>
      </c>
      <c r="D660" t="s">
        <v>1277</v>
      </c>
      <c r="E660" s="1">
        <f t="shared" si="10"/>
        <v>2646.6000000000004</v>
      </c>
      <c r="F660" s="1">
        <v>796</v>
      </c>
      <c r="G660" t="s">
        <v>12</v>
      </c>
      <c r="H660" t="s">
        <v>13</v>
      </c>
      <c r="I660" s="6">
        <v>40000</v>
      </c>
      <c r="J660" t="s">
        <v>14</v>
      </c>
      <c r="K660" t="s">
        <v>15</v>
      </c>
      <c r="L660" s="1" t="s">
        <v>69</v>
      </c>
      <c r="M660">
        <v>5</v>
      </c>
      <c r="N660" t="s">
        <v>70</v>
      </c>
      <c r="O660" t="s">
        <v>18</v>
      </c>
      <c r="P660" t="s">
        <v>267</v>
      </c>
    </row>
    <row r="661" spans="1:16" x14ac:dyDescent="0.3">
      <c r="A661">
        <v>659</v>
      </c>
      <c r="B661" s="2" t="s">
        <v>6352</v>
      </c>
      <c r="C661" t="s">
        <v>3316</v>
      </c>
      <c r="D661" t="s">
        <v>1260</v>
      </c>
      <c r="E661" s="1">
        <f t="shared" si="10"/>
        <v>6015</v>
      </c>
      <c r="F661" s="1">
        <v>998</v>
      </c>
      <c r="G661" t="s">
        <v>12</v>
      </c>
      <c r="H661" t="s">
        <v>13</v>
      </c>
      <c r="I661" s="6">
        <v>30000</v>
      </c>
      <c r="J661" t="s">
        <v>14</v>
      </c>
      <c r="K661" t="s">
        <v>15</v>
      </c>
      <c r="L661" s="1" t="s">
        <v>71</v>
      </c>
      <c r="M661">
        <v>5</v>
      </c>
      <c r="N661" t="s">
        <v>270</v>
      </c>
      <c r="O661" t="s">
        <v>18</v>
      </c>
      <c r="P661" t="s">
        <v>267</v>
      </c>
    </row>
    <row r="662" spans="1:16" x14ac:dyDescent="0.3">
      <c r="A662">
        <v>660</v>
      </c>
      <c r="B662" s="2" t="s">
        <v>6360</v>
      </c>
      <c r="C662" t="s">
        <v>3074</v>
      </c>
      <c r="D662" t="s">
        <v>1289</v>
      </c>
      <c r="E662" s="1">
        <f t="shared" si="10"/>
        <v>8421</v>
      </c>
      <c r="F662" s="1">
        <v>1197</v>
      </c>
      <c r="G662" t="s">
        <v>12</v>
      </c>
      <c r="H662" t="s">
        <v>13</v>
      </c>
      <c r="I662" s="6">
        <v>40000</v>
      </c>
      <c r="J662" t="s">
        <v>14</v>
      </c>
      <c r="K662" t="s">
        <v>15</v>
      </c>
      <c r="L662" s="1" t="s">
        <v>67</v>
      </c>
      <c r="M662">
        <v>5</v>
      </c>
      <c r="N662" t="s">
        <v>68</v>
      </c>
      <c r="O662" t="s">
        <v>18</v>
      </c>
      <c r="P662" t="s">
        <v>267</v>
      </c>
    </row>
    <row r="663" spans="1:16" x14ac:dyDescent="0.3">
      <c r="A663">
        <v>661</v>
      </c>
      <c r="B663" s="2" t="s">
        <v>6360</v>
      </c>
      <c r="C663" t="s">
        <v>3101</v>
      </c>
      <c r="D663" t="s">
        <v>1263</v>
      </c>
      <c r="E663" s="1">
        <f t="shared" si="10"/>
        <v>7819.5</v>
      </c>
      <c r="F663" s="1">
        <v>1197</v>
      </c>
      <c r="G663" t="s">
        <v>12</v>
      </c>
      <c r="H663" t="s">
        <v>13</v>
      </c>
      <c r="I663" s="6">
        <v>30000</v>
      </c>
      <c r="J663" t="s">
        <v>14</v>
      </c>
      <c r="K663" t="s">
        <v>15</v>
      </c>
      <c r="L663" s="1" t="s">
        <v>67</v>
      </c>
      <c r="M663">
        <v>5</v>
      </c>
      <c r="N663" t="s">
        <v>68</v>
      </c>
      <c r="O663" t="s">
        <v>18</v>
      </c>
      <c r="P663" t="s">
        <v>267</v>
      </c>
    </row>
    <row r="664" spans="1:16" x14ac:dyDescent="0.3">
      <c r="A664">
        <v>662</v>
      </c>
      <c r="B664" s="2" t="s">
        <v>6363</v>
      </c>
      <c r="C664" t="s">
        <v>3397</v>
      </c>
      <c r="D664" t="s">
        <v>1228</v>
      </c>
      <c r="E664" s="1">
        <f t="shared" si="10"/>
        <v>3609</v>
      </c>
      <c r="F664" s="1">
        <v>1248</v>
      </c>
      <c r="G664" t="s">
        <v>12</v>
      </c>
      <c r="H664" t="s">
        <v>13</v>
      </c>
      <c r="I664" s="6">
        <v>100000</v>
      </c>
      <c r="J664" t="s">
        <v>25</v>
      </c>
      <c r="K664" t="s">
        <v>21</v>
      </c>
      <c r="L664" s="1" t="s">
        <v>105</v>
      </c>
      <c r="M664">
        <v>5</v>
      </c>
      <c r="N664" t="s">
        <v>440</v>
      </c>
      <c r="O664" t="s">
        <v>28</v>
      </c>
      <c r="P664" t="s">
        <v>267</v>
      </c>
    </row>
    <row r="665" spans="1:16" x14ac:dyDescent="0.3">
      <c r="A665">
        <v>663</v>
      </c>
      <c r="B665" s="2" t="s">
        <v>6355</v>
      </c>
      <c r="C665" t="s">
        <v>3018</v>
      </c>
      <c r="D665" t="s">
        <v>1548</v>
      </c>
      <c r="E665" s="1">
        <f t="shared" si="10"/>
        <v>1720.29</v>
      </c>
      <c r="F665" s="1">
        <v>1061</v>
      </c>
      <c r="G665" t="s">
        <v>12</v>
      </c>
      <c r="H665" t="s">
        <v>13</v>
      </c>
      <c r="I665" s="6">
        <v>50000</v>
      </c>
      <c r="J665" t="s">
        <v>14</v>
      </c>
      <c r="K665" t="s">
        <v>15</v>
      </c>
      <c r="L665" s="1" t="s">
        <v>134</v>
      </c>
      <c r="M665">
        <v>5</v>
      </c>
      <c r="N665" t="s">
        <v>74</v>
      </c>
      <c r="O665" t="s">
        <v>18</v>
      </c>
      <c r="P665" t="s">
        <v>267</v>
      </c>
    </row>
    <row r="666" spans="1:16" x14ac:dyDescent="0.3">
      <c r="A666">
        <v>664</v>
      </c>
      <c r="B666" s="2" t="s">
        <v>6361</v>
      </c>
      <c r="C666" t="s">
        <v>3249</v>
      </c>
      <c r="D666" t="s">
        <v>1549</v>
      </c>
      <c r="E666" s="1">
        <f t="shared" si="10"/>
        <v>9744.2999999999993</v>
      </c>
      <c r="F666" s="1">
        <v>1497</v>
      </c>
      <c r="G666" t="s">
        <v>12</v>
      </c>
      <c r="H666" t="s">
        <v>13</v>
      </c>
      <c r="I666" s="6">
        <v>60000</v>
      </c>
      <c r="J666" t="s">
        <v>14</v>
      </c>
      <c r="K666" t="s">
        <v>21</v>
      </c>
      <c r="L666" s="1" t="s">
        <v>351</v>
      </c>
      <c r="M666">
        <v>7</v>
      </c>
      <c r="N666" t="s">
        <v>352</v>
      </c>
      <c r="O666" t="s">
        <v>24</v>
      </c>
      <c r="P666" t="s">
        <v>267</v>
      </c>
    </row>
    <row r="667" spans="1:16" x14ac:dyDescent="0.3">
      <c r="A667">
        <v>665</v>
      </c>
      <c r="B667" s="2" t="s">
        <v>6353</v>
      </c>
      <c r="C667" t="s">
        <v>3398</v>
      </c>
      <c r="D667" t="s">
        <v>1246</v>
      </c>
      <c r="E667" s="1">
        <f t="shared" si="10"/>
        <v>6616.5</v>
      </c>
      <c r="F667" s="1">
        <v>1197</v>
      </c>
      <c r="G667" t="s">
        <v>12</v>
      </c>
      <c r="H667" t="s">
        <v>20</v>
      </c>
      <c r="I667" s="6">
        <v>50000</v>
      </c>
      <c r="J667" t="s">
        <v>14</v>
      </c>
      <c r="K667" t="s">
        <v>15</v>
      </c>
      <c r="L667" s="1" t="s">
        <v>67</v>
      </c>
      <c r="M667">
        <v>5</v>
      </c>
      <c r="N667" t="s">
        <v>221</v>
      </c>
      <c r="O667" t="s">
        <v>28</v>
      </c>
      <c r="P667" t="s">
        <v>267</v>
      </c>
    </row>
    <row r="668" spans="1:16" x14ac:dyDescent="0.3">
      <c r="A668">
        <v>666</v>
      </c>
      <c r="B668" s="2" t="s">
        <v>6358</v>
      </c>
      <c r="C668" t="s">
        <v>3399</v>
      </c>
      <c r="D668" t="s">
        <v>1439</v>
      </c>
      <c r="E668" s="1">
        <f t="shared" si="10"/>
        <v>2766.8999999999996</v>
      </c>
      <c r="F668" s="1">
        <v>1193</v>
      </c>
      <c r="G668" t="s">
        <v>12</v>
      </c>
      <c r="H668" t="s">
        <v>13</v>
      </c>
      <c r="I668" s="6">
        <v>120000</v>
      </c>
      <c r="J668" t="s">
        <v>42</v>
      </c>
      <c r="K668" t="s">
        <v>15</v>
      </c>
      <c r="L668" s="1">
        <v>65</v>
      </c>
      <c r="M668">
        <v>5</v>
      </c>
      <c r="N668" t="s">
        <v>151</v>
      </c>
      <c r="O668" t="s">
        <v>28</v>
      </c>
      <c r="P668" t="s">
        <v>267</v>
      </c>
    </row>
    <row r="669" spans="1:16" x14ac:dyDescent="0.3">
      <c r="A669">
        <v>667</v>
      </c>
      <c r="B669" s="2" t="s">
        <v>6353</v>
      </c>
      <c r="C669" t="s">
        <v>2988</v>
      </c>
      <c r="D669" t="s">
        <v>1550</v>
      </c>
      <c r="E669" s="1">
        <f t="shared" si="10"/>
        <v>8781.9</v>
      </c>
      <c r="F669" s="1">
        <v>1248</v>
      </c>
      <c r="G669" t="s">
        <v>12</v>
      </c>
      <c r="H669" t="s">
        <v>13</v>
      </c>
      <c r="I669" s="6">
        <v>120000</v>
      </c>
      <c r="J669" t="s">
        <v>14</v>
      </c>
      <c r="K669" t="s">
        <v>21</v>
      </c>
      <c r="L669" s="1" t="s">
        <v>84</v>
      </c>
      <c r="M669">
        <v>7</v>
      </c>
      <c r="N669" t="s">
        <v>85</v>
      </c>
      <c r="O669" t="s">
        <v>24</v>
      </c>
      <c r="P669" t="s">
        <v>267</v>
      </c>
    </row>
    <row r="670" spans="1:16" x14ac:dyDescent="0.3">
      <c r="A670">
        <v>668</v>
      </c>
      <c r="B670" s="2" t="s">
        <v>6363</v>
      </c>
      <c r="C670" t="s">
        <v>3400</v>
      </c>
      <c r="D670" t="s">
        <v>1277</v>
      </c>
      <c r="E670" s="1">
        <f t="shared" si="10"/>
        <v>2646.6000000000004</v>
      </c>
      <c r="F670" s="1">
        <v>1499</v>
      </c>
      <c r="G670" t="s">
        <v>12</v>
      </c>
      <c r="H670" t="s">
        <v>13</v>
      </c>
      <c r="I670" s="6">
        <v>70000</v>
      </c>
      <c r="J670" t="s">
        <v>104</v>
      </c>
      <c r="K670" t="s">
        <v>15</v>
      </c>
      <c r="L670" s="1" t="s">
        <v>441</v>
      </c>
      <c r="M670">
        <v>5</v>
      </c>
      <c r="N670" t="s">
        <v>173</v>
      </c>
      <c r="O670" t="s">
        <v>28</v>
      </c>
      <c r="P670" t="s">
        <v>267</v>
      </c>
    </row>
    <row r="671" spans="1:16" x14ac:dyDescent="0.3">
      <c r="A671">
        <v>669</v>
      </c>
      <c r="B671" s="2" t="s">
        <v>6364</v>
      </c>
      <c r="C671" t="s">
        <v>2980</v>
      </c>
      <c r="D671" t="s">
        <v>1247</v>
      </c>
      <c r="E671" s="1">
        <f t="shared" si="10"/>
        <v>3007.5</v>
      </c>
      <c r="F671" s="1">
        <v>796</v>
      </c>
      <c r="G671" t="s">
        <v>12</v>
      </c>
      <c r="H671" t="s">
        <v>13</v>
      </c>
      <c r="I671" s="6">
        <v>40000</v>
      </c>
      <c r="J671" t="s">
        <v>14</v>
      </c>
      <c r="K671" t="s">
        <v>15</v>
      </c>
      <c r="L671" s="1" t="s">
        <v>69</v>
      </c>
      <c r="M671">
        <v>5</v>
      </c>
      <c r="N671" t="s">
        <v>70</v>
      </c>
      <c r="O671" t="s">
        <v>18</v>
      </c>
      <c r="P671" t="s">
        <v>267</v>
      </c>
    </row>
    <row r="672" spans="1:16" x14ac:dyDescent="0.3">
      <c r="A672">
        <v>670</v>
      </c>
      <c r="B672" s="2" t="s">
        <v>6362</v>
      </c>
      <c r="C672" t="s">
        <v>3401</v>
      </c>
      <c r="D672" t="s">
        <v>1439</v>
      </c>
      <c r="E672" s="1">
        <f t="shared" si="10"/>
        <v>2766.8999999999996</v>
      </c>
      <c r="F672" s="1">
        <v>1197</v>
      </c>
      <c r="G672" t="s">
        <v>12</v>
      </c>
      <c r="H672" t="s">
        <v>13</v>
      </c>
      <c r="I672" s="6">
        <v>110000</v>
      </c>
      <c r="J672" t="s">
        <v>25</v>
      </c>
      <c r="K672" t="s">
        <v>15</v>
      </c>
      <c r="L672" s="1" t="s">
        <v>211</v>
      </c>
      <c r="M672">
        <v>5</v>
      </c>
      <c r="N672" t="s">
        <v>173</v>
      </c>
      <c r="O672" t="s">
        <v>18</v>
      </c>
      <c r="P672" t="s">
        <v>267</v>
      </c>
    </row>
    <row r="673" spans="1:16" x14ac:dyDescent="0.3">
      <c r="A673">
        <v>671</v>
      </c>
      <c r="B673" s="2" t="s">
        <v>6360</v>
      </c>
      <c r="C673" t="s">
        <v>2980</v>
      </c>
      <c r="D673" t="s">
        <v>1218</v>
      </c>
      <c r="E673" s="1">
        <f t="shared" si="10"/>
        <v>3969.8999999999996</v>
      </c>
      <c r="F673" s="1">
        <v>796</v>
      </c>
      <c r="G673" t="s">
        <v>12</v>
      </c>
      <c r="H673" t="s">
        <v>13</v>
      </c>
      <c r="I673" s="6">
        <v>20000</v>
      </c>
      <c r="J673" t="s">
        <v>14</v>
      </c>
      <c r="K673" t="s">
        <v>15</v>
      </c>
      <c r="L673" s="1" t="s">
        <v>89</v>
      </c>
      <c r="M673">
        <v>5</v>
      </c>
      <c r="N673" t="s">
        <v>90</v>
      </c>
      <c r="O673" t="s">
        <v>18</v>
      </c>
      <c r="P673" t="s">
        <v>267</v>
      </c>
    </row>
    <row r="674" spans="1:16" x14ac:dyDescent="0.3">
      <c r="A674">
        <v>672</v>
      </c>
      <c r="B674" s="2" t="s">
        <v>6354</v>
      </c>
      <c r="C674" t="s">
        <v>2981</v>
      </c>
      <c r="D674" t="s">
        <v>1259</v>
      </c>
      <c r="E674" s="1">
        <f t="shared" si="10"/>
        <v>4812</v>
      </c>
      <c r="F674" s="1">
        <v>998</v>
      </c>
      <c r="G674" t="s">
        <v>12</v>
      </c>
      <c r="H674" t="s">
        <v>13</v>
      </c>
      <c r="I674" s="6">
        <v>30000</v>
      </c>
      <c r="J674" t="s">
        <v>14</v>
      </c>
      <c r="K674" t="s">
        <v>15</v>
      </c>
      <c r="L674" s="1" t="s">
        <v>71</v>
      </c>
      <c r="M674">
        <v>5</v>
      </c>
      <c r="N674" t="s">
        <v>72</v>
      </c>
      <c r="O674" t="s">
        <v>18</v>
      </c>
      <c r="P674" t="s">
        <v>267</v>
      </c>
    </row>
    <row r="675" spans="1:16" x14ac:dyDescent="0.3">
      <c r="A675">
        <v>673</v>
      </c>
      <c r="B675" s="2" t="s">
        <v>6357</v>
      </c>
      <c r="C675" t="s">
        <v>3402</v>
      </c>
      <c r="D675" t="s">
        <v>1246</v>
      </c>
      <c r="E675" s="1">
        <f t="shared" si="10"/>
        <v>6616.5</v>
      </c>
      <c r="F675" s="1">
        <v>1493</v>
      </c>
      <c r="G675" t="s">
        <v>12</v>
      </c>
      <c r="H675" t="s">
        <v>13</v>
      </c>
      <c r="I675" s="6">
        <v>80000</v>
      </c>
      <c r="J675" t="s">
        <v>14</v>
      </c>
      <c r="K675" t="s">
        <v>21</v>
      </c>
      <c r="L675" s="1" t="s">
        <v>309</v>
      </c>
      <c r="M675">
        <v>7</v>
      </c>
      <c r="N675" t="s">
        <v>316</v>
      </c>
      <c r="O675" t="s">
        <v>47</v>
      </c>
      <c r="P675" t="s">
        <v>267</v>
      </c>
    </row>
    <row r="676" spans="1:16" x14ac:dyDescent="0.3">
      <c r="A676">
        <v>674</v>
      </c>
      <c r="B676" s="2" t="s">
        <v>6352</v>
      </c>
      <c r="C676" t="s">
        <v>3111</v>
      </c>
      <c r="D676" t="s">
        <v>1493</v>
      </c>
      <c r="E676" s="1">
        <f t="shared" si="10"/>
        <v>5172.8999999999996</v>
      </c>
      <c r="F676" s="1">
        <v>1186</v>
      </c>
      <c r="G676" t="s">
        <v>12</v>
      </c>
      <c r="H676" t="s">
        <v>13</v>
      </c>
      <c r="I676" s="6">
        <v>60000</v>
      </c>
      <c r="J676" t="s">
        <v>14</v>
      </c>
      <c r="K676" t="s">
        <v>21</v>
      </c>
      <c r="L676" s="1" t="s">
        <v>97</v>
      </c>
      <c r="M676">
        <v>5</v>
      </c>
      <c r="N676" t="s">
        <v>98</v>
      </c>
      <c r="O676" t="s">
        <v>18</v>
      </c>
      <c r="P676" t="s">
        <v>267</v>
      </c>
    </row>
    <row r="677" spans="1:16" x14ac:dyDescent="0.3">
      <c r="A677">
        <v>675</v>
      </c>
      <c r="B677" s="2" t="s">
        <v>6365</v>
      </c>
      <c r="C677" t="s">
        <v>3403</v>
      </c>
      <c r="D677" t="s">
        <v>1551</v>
      </c>
      <c r="E677" s="1">
        <f t="shared" si="10"/>
        <v>14183.369999999999</v>
      </c>
      <c r="F677" s="1">
        <v>999</v>
      </c>
      <c r="G677" t="s">
        <v>12</v>
      </c>
      <c r="H677" t="s">
        <v>13</v>
      </c>
      <c r="I677" s="6">
        <v>20000</v>
      </c>
      <c r="J677" t="s">
        <v>14</v>
      </c>
      <c r="K677" t="s">
        <v>15</v>
      </c>
      <c r="L677" s="1" t="s">
        <v>322</v>
      </c>
      <c r="M677">
        <v>5</v>
      </c>
      <c r="N677" t="s">
        <v>250</v>
      </c>
      <c r="O677" t="s">
        <v>47</v>
      </c>
      <c r="P677" t="s">
        <v>267</v>
      </c>
    </row>
    <row r="678" spans="1:16" x14ac:dyDescent="0.3">
      <c r="A678">
        <v>676</v>
      </c>
      <c r="B678" s="2" t="s">
        <v>6361</v>
      </c>
      <c r="C678" t="s">
        <v>3345</v>
      </c>
      <c r="D678" t="s">
        <v>1263</v>
      </c>
      <c r="E678" s="1">
        <f t="shared" si="10"/>
        <v>7819.5</v>
      </c>
      <c r="F678" s="1">
        <v>1197</v>
      </c>
      <c r="G678" t="s">
        <v>12</v>
      </c>
      <c r="H678" t="s">
        <v>13</v>
      </c>
      <c r="I678" s="6">
        <v>30000</v>
      </c>
      <c r="J678" t="s">
        <v>25</v>
      </c>
      <c r="K678" t="s">
        <v>15</v>
      </c>
      <c r="L678" s="1" t="s">
        <v>31</v>
      </c>
      <c r="M678">
        <v>5</v>
      </c>
      <c r="N678" t="s">
        <v>194</v>
      </c>
      <c r="O678" t="s">
        <v>18</v>
      </c>
      <c r="P678" t="s">
        <v>267</v>
      </c>
    </row>
    <row r="679" spans="1:16" x14ac:dyDescent="0.3">
      <c r="A679">
        <v>677</v>
      </c>
      <c r="B679" s="2" t="s">
        <v>6352</v>
      </c>
      <c r="C679" t="s">
        <v>3404</v>
      </c>
      <c r="D679" t="s">
        <v>1387</v>
      </c>
      <c r="E679" s="1">
        <f t="shared" si="10"/>
        <v>5894.7000000000007</v>
      </c>
      <c r="F679" s="1">
        <v>1461</v>
      </c>
      <c r="G679" t="s">
        <v>12</v>
      </c>
      <c r="H679" t="s">
        <v>13</v>
      </c>
      <c r="I679" s="6">
        <v>60000</v>
      </c>
      <c r="J679" t="s">
        <v>25</v>
      </c>
      <c r="K679" t="s">
        <v>21</v>
      </c>
      <c r="L679" s="1" t="s">
        <v>124</v>
      </c>
      <c r="M679">
        <v>8</v>
      </c>
      <c r="N679" t="s">
        <v>442</v>
      </c>
      <c r="O679" t="s">
        <v>24</v>
      </c>
      <c r="P679" t="s">
        <v>267</v>
      </c>
    </row>
    <row r="680" spans="1:16" x14ac:dyDescent="0.3">
      <c r="A680">
        <v>678</v>
      </c>
      <c r="B680" s="2" t="s">
        <v>6363</v>
      </c>
      <c r="C680" t="s">
        <v>3405</v>
      </c>
      <c r="D680" t="s">
        <v>1552</v>
      </c>
      <c r="E680" s="1">
        <f t="shared" si="10"/>
        <v>3127.8</v>
      </c>
      <c r="F680" s="1">
        <v>1461</v>
      </c>
      <c r="G680" t="s">
        <v>12</v>
      </c>
      <c r="H680" t="s">
        <v>13</v>
      </c>
      <c r="I680" s="6">
        <v>50000</v>
      </c>
      <c r="J680" t="s">
        <v>25</v>
      </c>
      <c r="K680" t="s">
        <v>21</v>
      </c>
      <c r="L680" s="1" t="s">
        <v>443</v>
      </c>
      <c r="M680">
        <v>5</v>
      </c>
      <c r="N680" t="s">
        <v>444</v>
      </c>
      <c r="O680" t="s">
        <v>28</v>
      </c>
      <c r="P680" t="s">
        <v>267</v>
      </c>
    </row>
    <row r="681" spans="1:16" x14ac:dyDescent="0.3">
      <c r="A681">
        <v>679</v>
      </c>
      <c r="B681" s="2" t="s">
        <v>6361</v>
      </c>
      <c r="C681" t="s">
        <v>3150</v>
      </c>
      <c r="D681" t="s">
        <v>1263</v>
      </c>
      <c r="E681" s="1">
        <f t="shared" si="10"/>
        <v>7819.5</v>
      </c>
      <c r="F681" s="1">
        <v>1197</v>
      </c>
      <c r="G681" t="s">
        <v>12</v>
      </c>
      <c r="H681" t="s">
        <v>13</v>
      </c>
      <c r="I681" s="6">
        <v>20000</v>
      </c>
      <c r="J681" t="s">
        <v>14</v>
      </c>
      <c r="K681" t="s">
        <v>15</v>
      </c>
      <c r="L681" s="1" t="s">
        <v>16</v>
      </c>
      <c r="M681">
        <v>5</v>
      </c>
      <c r="N681" t="s">
        <v>17</v>
      </c>
      <c r="O681" t="s">
        <v>18</v>
      </c>
      <c r="P681" t="s">
        <v>267</v>
      </c>
    </row>
    <row r="682" spans="1:16" x14ac:dyDescent="0.3">
      <c r="A682">
        <v>680</v>
      </c>
      <c r="B682" s="2" t="s">
        <v>6362</v>
      </c>
      <c r="C682" t="s">
        <v>3406</v>
      </c>
      <c r="D682" t="s">
        <v>1439</v>
      </c>
      <c r="E682" s="1">
        <f t="shared" si="10"/>
        <v>2766.8999999999996</v>
      </c>
      <c r="F682" s="1">
        <v>2498</v>
      </c>
      <c r="G682" t="s">
        <v>12</v>
      </c>
      <c r="H682" t="s">
        <v>13</v>
      </c>
      <c r="I682" s="6">
        <v>120000</v>
      </c>
      <c r="J682" t="s">
        <v>25</v>
      </c>
      <c r="K682" t="s">
        <v>21</v>
      </c>
      <c r="L682" s="1" t="s">
        <v>445</v>
      </c>
      <c r="M682">
        <v>8</v>
      </c>
      <c r="N682" t="s">
        <v>446</v>
      </c>
      <c r="O682" t="s">
        <v>24</v>
      </c>
      <c r="P682" t="s">
        <v>267</v>
      </c>
    </row>
    <row r="683" spans="1:16" x14ac:dyDescent="0.3">
      <c r="A683">
        <v>681</v>
      </c>
      <c r="B683" s="2" t="s">
        <v>6354</v>
      </c>
      <c r="C683" t="s">
        <v>2977</v>
      </c>
      <c r="D683" t="s">
        <v>1260</v>
      </c>
      <c r="E683" s="1">
        <f t="shared" si="10"/>
        <v>6015</v>
      </c>
      <c r="F683" s="1">
        <v>1248</v>
      </c>
      <c r="G683" t="s">
        <v>12</v>
      </c>
      <c r="H683" t="s">
        <v>13</v>
      </c>
      <c r="I683" s="6">
        <v>120000</v>
      </c>
      <c r="J683" t="s">
        <v>14</v>
      </c>
      <c r="K683" t="s">
        <v>21</v>
      </c>
      <c r="L683" s="1" t="s">
        <v>64</v>
      </c>
      <c r="M683">
        <v>5</v>
      </c>
      <c r="N683" t="s">
        <v>65</v>
      </c>
      <c r="O683" t="s">
        <v>28</v>
      </c>
      <c r="P683" t="s">
        <v>267</v>
      </c>
    </row>
    <row r="684" spans="1:16" x14ac:dyDescent="0.3">
      <c r="A684">
        <v>682</v>
      </c>
      <c r="B684" s="2" t="s">
        <v>6352</v>
      </c>
      <c r="C684" t="s">
        <v>3111</v>
      </c>
      <c r="D684" t="s">
        <v>1291</v>
      </c>
      <c r="E684" s="1">
        <f t="shared" si="10"/>
        <v>4932.2999999999993</v>
      </c>
      <c r="F684" s="1">
        <v>1186</v>
      </c>
      <c r="G684" t="s">
        <v>12</v>
      </c>
      <c r="H684" t="s">
        <v>13</v>
      </c>
      <c r="I684" s="6">
        <v>60000</v>
      </c>
      <c r="J684" t="s">
        <v>14</v>
      </c>
      <c r="K684" t="s">
        <v>21</v>
      </c>
      <c r="L684" s="1" t="s">
        <v>97</v>
      </c>
      <c r="M684">
        <v>5</v>
      </c>
      <c r="N684" t="s">
        <v>98</v>
      </c>
      <c r="O684" t="s">
        <v>18</v>
      </c>
      <c r="P684" t="s">
        <v>267</v>
      </c>
    </row>
    <row r="685" spans="1:16" x14ac:dyDescent="0.3">
      <c r="A685">
        <v>683</v>
      </c>
      <c r="B685" s="2" t="s">
        <v>6356</v>
      </c>
      <c r="C685" t="s">
        <v>3407</v>
      </c>
      <c r="D685" t="s">
        <v>1553</v>
      </c>
      <c r="E685" s="1">
        <f t="shared" si="10"/>
        <v>6375.9</v>
      </c>
      <c r="F685" s="1">
        <v>2494</v>
      </c>
      <c r="G685" t="s">
        <v>12</v>
      </c>
      <c r="H685" t="s">
        <v>13</v>
      </c>
      <c r="I685" s="6">
        <v>120000</v>
      </c>
      <c r="J685" t="s">
        <v>25</v>
      </c>
      <c r="K685" t="s">
        <v>21</v>
      </c>
      <c r="L685" s="1">
        <v>102</v>
      </c>
      <c r="M685">
        <v>7</v>
      </c>
      <c r="N685" t="s">
        <v>94</v>
      </c>
      <c r="O685" t="s">
        <v>24</v>
      </c>
      <c r="P685" t="s">
        <v>267</v>
      </c>
    </row>
    <row r="686" spans="1:16" x14ac:dyDescent="0.3">
      <c r="A686">
        <v>684</v>
      </c>
      <c r="B686" s="2" t="s">
        <v>6358</v>
      </c>
      <c r="C686" t="s">
        <v>3408</v>
      </c>
      <c r="D686" t="s">
        <v>1215</v>
      </c>
      <c r="E686" s="1">
        <f t="shared" si="10"/>
        <v>2406</v>
      </c>
      <c r="F686" s="1">
        <v>1396</v>
      </c>
      <c r="G686" t="s">
        <v>12</v>
      </c>
      <c r="H686" t="s">
        <v>13</v>
      </c>
      <c r="I686" s="6">
        <v>100000</v>
      </c>
      <c r="J686" t="s">
        <v>42</v>
      </c>
      <c r="K686" t="s">
        <v>21</v>
      </c>
      <c r="L686" s="1" t="s">
        <v>447</v>
      </c>
      <c r="M686">
        <v>5</v>
      </c>
      <c r="N686" t="s">
        <v>330</v>
      </c>
      <c r="O686" t="s">
        <v>28</v>
      </c>
      <c r="P686" t="s">
        <v>267</v>
      </c>
    </row>
    <row r="687" spans="1:16" x14ac:dyDescent="0.3">
      <c r="A687">
        <v>685</v>
      </c>
      <c r="B687" s="2" t="s">
        <v>6354</v>
      </c>
      <c r="C687" t="s">
        <v>3285</v>
      </c>
      <c r="D687" t="s">
        <v>1263</v>
      </c>
      <c r="E687" s="1">
        <f t="shared" si="10"/>
        <v>7819.5</v>
      </c>
      <c r="F687" s="1">
        <v>2179</v>
      </c>
      <c r="G687" t="s">
        <v>12</v>
      </c>
      <c r="H687" t="s">
        <v>13</v>
      </c>
      <c r="I687" s="6">
        <v>120000</v>
      </c>
      <c r="J687" t="s">
        <v>25</v>
      </c>
      <c r="K687" t="s">
        <v>21</v>
      </c>
      <c r="L687" s="1" t="s">
        <v>76</v>
      </c>
      <c r="M687">
        <v>7</v>
      </c>
      <c r="N687" t="s">
        <v>126</v>
      </c>
      <c r="O687" t="s">
        <v>47</v>
      </c>
      <c r="P687" t="s">
        <v>267</v>
      </c>
    </row>
    <row r="688" spans="1:16" x14ac:dyDescent="0.3">
      <c r="A688">
        <v>686</v>
      </c>
      <c r="B688" s="2" t="s">
        <v>6365</v>
      </c>
      <c r="C688" t="s">
        <v>2979</v>
      </c>
      <c r="D688" t="s">
        <v>1241</v>
      </c>
      <c r="E688" s="1">
        <f t="shared" si="10"/>
        <v>9022.5</v>
      </c>
      <c r="F688" s="1">
        <v>1197</v>
      </c>
      <c r="G688" t="s">
        <v>12</v>
      </c>
      <c r="H688" t="s">
        <v>13</v>
      </c>
      <c r="I688" s="6">
        <v>10000</v>
      </c>
      <c r="J688" t="s">
        <v>14</v>
      </c>
      <c r="K688" t="s">
        <v>15</v>
      </c>
      <c r="L688" s="1" t="s">
        <v>67</v>
      </c>
      <c r="M688">
        <v>5</v>
      </c>
      <c r="N688" t="s">
        <v>68</v>
      </c>
      <c r="O688" t="s">
        <v>18</v>
      </c>
      <c r="P688" t="s">
        <v>267</v>
      </c>
    </row>
    <row r="689" spans="1:16" x14ac:dyDescent="0.3">
      <c r="A689">
        <v>687</v>
      </c>
      <c r="B689" s="2" t="s">
        <v>6352</v>
      </c>
      <c r="C689" t="s">
        <v>3402</v>
      </c>
      <c r="D689" t="s">
        <v>1519</v>
      </c>
      <c r="E689" s="1">
        <f t="shared" si="10"/>
        <v>6977.4</v>
      </c>
      <c r="F689" s="1">
        <v>1493</v>
      </c>
      <c r="G689" t="s">
        <v>12</v>
      </c>
      <c r="H689" t="s">
        <v>13</v>
      </c>
      <c r="I689" s="6">
        <v>60000</v>
      </c>
      <c r="J689" t="s">
        <v>14</v>
      </c>
      <c r="K689" t="s">
        <v>21</v>
      </c>
      <c r="L689" s="1" t="s">
        <v>309</v>
      </c>
      <c r="M689">
        <v>7</v>
      </c>
      <c r="N689" t="s">
        <v>316</v>
      </c>
      <c r="O689" t="s">
        <v>47</v>
      </c>
      <c r="P689" t="s">
        <v>267</v>
      </c>
    </row>
    <row r="690" spans="1:16" x14ac:dyDescent="0.3">
      <c r="A690">
        <v>688</v>
      </c>
      <c r="B690" s="2" t="s">
        <v>6360</v>
      </c>
      <c r="C690" t="s">
        <v>3409</v>
      </c>
      <c r="D690" t="s">
        <v>1210</v>
      </c>
      <c r="E690" s="1">
        <f t="shared" si="10"/>
        <v>12030</v>
      </c>
      <c r="F690" s="1">
        <v>1462</v>
      </c>
      <c r="G690" t="s">
        <v>12</v>
      </c>
      <c r="H690" t="s">
        <v>13</v>
      </c>
      <c r="I690" s="6">
        <v>10000</v>
      </c>
      <c r="J690" t="s">
        <v>14</v>
      </c>
      <c r="K690" t="s">
        <v>15</v>
      </c>
      <c r="L690" s="1" t="s">
        <v>222</v>
      </c>
      <c r="M690">
        <v>5</v>
      </c>
      <c r="N690" t="s">
        <v>293</v>
      </c>
      <c r="O690" t="s">
        <v>47</v>
      </c>
      <c r="P690" t="s">
        <v>267</v>
      </c>
    </row>
    <row r="691" spans="1:16" x14ac:dyDescent="0.3">
      <c r="A691">
        <v>689</v>
      </c>
      <c r="B691" s="2" t="s">
        <v>6364</v>
      </c>
      <c r="C691" t="s">
        <v>3410</v>
      </c>
      <c r="D691" t="s">
        <v>1249</v>
      </c>
      <c r="E691" s="1">
        <f t="shared" si="10"/>
        <v>14436</v>
      </c>
      <c r="F691" s="1">
        <v>2982</v>
      </c>
      <c r="G691" t="s">
        <v>12</v>
      </c>
      <c r="H691" t="s">
        <v>13</v>
      </c>
      <c r="I691" s="6">
        <v>120000</v>
      </c>
      <c r="J691" t="s">
        <v>25</v>
      </c>
      <c r="K691" t="s">
        <v>21</v>
      </c>
      <c r="L691" s="1" t="s">
        <v>363</v>
      </c>
      <c r="M691">
        <v>7</v>
      </c>
      <c r="N691" t="s">
        <v>244</v>
      </c>
      <c r="O691" t="s">
        <v>47</v>
      </c>
      <c r="P691" t="s">
        <v>267</v>
      </c>
    </row>
    <row r="692" spans="1:16" x14ac:dyDescent="0.3">
      <c r="A692">
        <v>690</v>
      </c>
      <c r="B692" s="2" t="s">
        <v>6367</v>
      </c>
      <c r="C692" t="s">
        <v>3411</v>
      </c>
      <c r="D692" t="s">
        <v>1290</v>
      </c>
      <c r="E692" s="1">
        <f t="shared" si="10"/>
        <v>1684.1999999999998</v>
      </c>
      <c r="F692" s="1">
        <v>2609</v>
      </c>
      <c r="G692" t="s">
        <v>12</v>
      </c>
      <c r="H692" t="s">
        <v>13</v>
      </c>
      <c r="I692" s="6">
        <v>120000</v>
      </c>
      <c r="J692" t="s">
        <v>104</v>
      </c>
      <c r="K692" t="s">
        <v>21</v>
      </c>
      <c r="L692" s="1">
        <v>116.6</v>
      </c>
      <c r="M692">
        <v>9</v>
      </c>
      <c r="N692" t="s">
        <v>448</v>
      </c>
      <c r="O692" t="s">
        <v>47</v>
      </c>
      <c r="P692" t="s">
        <v>267</v>
      </c>
    </row>
    <row r="693" spans="1:16" x14ac:dyDescent="0.3">
      <c r="A693">
        <v>691</v>
      </c>
      <c r="B693" s="2" t="s">
        <v>6363</v>
      </c>
      <c r="C693" t="s">
        <v>3412</v>
      </c>
      <c r="D693" t="s">
        <v>1228</v>
      </c>
      <c r="E693" s="1">
        <f t="shared" si="10"/>
        <v>3609</v>
      </c>
      <c r="F693" s="1">
        <v>1364</v>
      </c>
      <c r="G693" t="s">
        <v>12</v>
      </c>
      <c r="H693" t="s">
        <v>13</v>
      </c>
      <c r="I693" s="6">
        <v>90000</v>
      </c>
      <c r="J693" t="s">
        <v>42</v>
      </c>
      <c r="K693" t="s">
        <v>21</v>
      </c>
      <c r="M693">
        <v>5</v>
      </c>
      <c r="N693" t="s">
        <v>123</v>
      </c>
      <c r="O693" t="s">
        <v>28</v>
      </c>
      <c r="P693" t="s">
        <v>267</v>
      </c>
    </row>
    <row r="694" spans="1:16" x14ac:dyDescent="0.3">
      <c r="A694">
        <v>692</v>
      </c>
      <c r="B694" s="2" t="s">
        <v>6365</v>
      </c>
      <c r="C694" t="s">
        <v>3392</v>
      </c>
      <c r="D694" t="s">
        <v>1289</v>
      </c>
      <c r="E694" s="1">
        <f t="shared" si="10"/>
        <v>8421</v>
      </c>
      <c r="F694" s="1">
        <v>1199</v>
      </c>
      <c r="G694" t="s">
        <v>12</v>
      </c>
      <c r="H694" t="s">
        <v>13</v>
      </c>
      <c r="I694" s="6">
        <v>30000</v>
      </c>
      <c r="J694" t="s">
        <v>14</v>
      </c>
      <c r="K694" t="s">
        <v>51</v>
      </c>
      <c r="L694" s="1" t="s">
        <v>181</v>
      </c>
      <c r="M694">
        <v>5</v>
      </c>
      <c r="N694" t="s">
        <v>438</v>
      </c>
      <c r="O694" t="s">
        <v>18</v>
      </c>
      <c r="P694" t="s">
        <v>267</v>
      </c>
    </row>
    <row r="695" spans="1:16" x14ac:dyDescent="0.3">
      <c r="A695">
        <v>693</v>
      </c>
      <c r="B695" s="2" t="s">
        <v>6364</v>
      </c>
      <c r="C695" t="s">
        <v>3413</v>
      </c>
      <c r="D695" t="s">
        <v>1554</v>
      </c>
      <c r="E695" s="1">
        <f t="shared" si="10"/>
        <v>3272.1600000000003</v>
      </c>
      <c r="F695" s="1">
        <v>1248</v>
      </c>
      <c r="G695" t="s">
        <v>449</v>
      </c>
      <c r="H695" t="s">
        <v>13</v>
      </c>
      <c r="I695" s="6">
        <v>85452</v>
      </c>
      <c r="J695" t="s">
        <v>14</v>
      </c>
      <c r="K695" t="s">
        <v>21</v>
      </c>
      <c r="L695" s="1" t="s">
        <v>64</v>
      </c>
      <c r="M695">
        <v>5</v>
      </c>
      <c r="N695" t="s">
        <v>75</v>
      </c>
      <c r="O695" t="s">
        <v>18</v>
      </c>
      <c r="P695" t="s">
        <v>267</v>
      </c>
    </row>
    <row r="696" spans="1:16" x14ac:dyDescent="0.3">
      <c r="A696">
        <v>694</v>
      </c>
      <c r="B696" s="2" t="s">
        <v>6354</v>
      </c>
      <c r="C696" t="s">
        <v>3351</v>
      </c>
      <c r="D696" t="s">
        <v>1219</v>
      </c>
      <c r="E696" s="1">
        <f t="shared" si="10"/>
        <v>5714.25</v>
      </c>
      <c r="F696" s="1">
        <v>1498</v>
      </c>
      <c r="G696" t="s">
        <v>268</v>
      </c>
      <c r="H696" t="s">
        <v>13</v>
      </c>
      <c r="I696" s="6">
        <v>51059</v>
      </c>
      <c r="J696" t="s">
        <v>25</v>
      </c>
      <c r="K696" t="s">
        <v>21</v>
      </c>
      <c r="L696" s="1" t="s">
        <v>45</v>
      </c>
      <c r="M696">
        <v>5</v>
      </c>
      <c r="N696" t="s">
        <v>155</v>
      </c>
      <c r="O696" t="s">
        <v>28</v>
      </c>
      <c r="P696" t="s">
        <v>267</v>
      </c>
    </row>
    <row r="697" spans="1:16" x14ac:dyDescent="0.3">
      <c r="A697">
        <v>695</v>
      </c>
      <c r="B697" s="2" t="s">
        <v>6365</v>
      </c>
      <c r="C697" t="s">
        <v>3414</v>
      </c>
      <c r="D697" t="s">
        <v>1380</v>
      </c>
      <c r="E697" s="1">
        <f t="shared" si="10"/>
        <v>16842</v>
      </c>
      <c r="F697" s="1">
        <v>1353</v>
      </c>
      <c r="G697" t="s">
        <v>449</v>
      </c>
      <c r="H697" t="s">
        <v>13</v>
      </c>
      <c r="I697" s="6">
        <v>25365</v>
      </c>
      <c r="J697" t="s">
        <v>14</v>
      </c>
      <c r="K697" t="s">
        <v>15</v>
      </c>
      <c r="L697" s="1" t="s">
        <v>450</v>
      </c>
      <c r="M697">
        <v>7</v>
      </c>
      <c r="N697" t="s">
        <v>169</v>
      </c>
      <c r="O697" t="s">
        <v>24</v>
      </c>
      <c r="P697" t="s">
        <v>267</v>
      </c>
    </row>
    <row r="698" spans="1:16" x14ac:dyDescent="0.3">
      <c r="A698">
        <v>696</v>
      </c>
      <c r="B698" s="2" t="s">
        <v>6354</v>
      </c>
      <c r="C698" t="s">
        <v>3415</v>
      </c>
      <c r="D698" t="s">
        <v>1296</v>
      </c>
      <c r="E698" s="1">
        <f t="shared" si="10"/>
        <v>5533.7999999999993</v>
      </c>
      <c r="F698" s="1">
        <v>1493</v>
      </c>
      <c r="G698" t="s">
        <v>268</v>
      </c>
      <c r="H698" t="s">
        <v>13</v>
      </c>
      <c r="I698" s="6">
        <v>114217</v>
      </c>
      <c r="J698" t="s">
        <v>14</v>
      </c>
      <c r="K698" t="s">
        <v>21</v>
      </c>
      <c r="L698" s="1" t="s">
        <v>309</v>
      </c>
      <c r="M698">
        <v>7</v>
      </c>
      <c r="N698" t="s">
        <v>316</v>
      </c>
      <c r="O698" t="s">
        <v>47</v>
      </c>
      <c r="P698" t="s">
        <v>267</v>
      </c>
    </row>
    <row r="699" spans="1:16" x14ac:dyDescent="0.3">
      <c r="A699">
        <v>697</v>
      </c>
      <c r="B699" s="2" t="s">
        <v>6357</v>
      </c>
      <c r="C699" t="s">
        <v>3416</v>
      </c>
      <c r="D699" t="s">
        <v>1260</v>
      </c>
      <c r="E699" s="1">
        <f t="shared" si="10"/>
        <v>6015</v>
      </c>
      <c r="F699" s="1">
        <v>1248</v>
      </c>
      <c r="G699" t="s">
        <v>234</v>
      </c>
      <c r="H699" t="s">
        <v>13</v>
      </c>
      <c r="I699" s="6">
        <v>135655</v>
      </c>
      <c r="J699" t="s">
        <v>14</v>
      </c>
      <c r="K699" t="s">
        <v>21</v>
      </c>
      <c r="L699" s="1" t="s">
        <v>82</v>
      </c>
      <c r="M699">
        <v>5</v>
      </c>
      <c r="N699" t="s">
        <v>373</v>
      </c>
      <c r="O699" t="s">
        <v>28</v>
      </c>
      <c r="P699" t="s">
        <v>267</v>
      </c>
    </row>
    <row r="700" spans="1:16" x14ac:dyDescent="0.3">
      <c r="A700">
        <v>698</v>
      </c>
      <c r="B700" s="2" t="s">
        <v>6353</v>
      </c>
      <c r="C700" t="s">
        <v>3045</v>
      </c>
      <c r="D700" t="s">
        <v>1228</v>
      </c>
      <c r="E700" s="1">
        <f t="shared" si="10"/>
        <v>3609</v>
      </c>
      <c r="F700" s="1">
        <v>1198</v>
      </c>
      <c r="G700" t="s">
        <v>449</v>
      </c>
      <c r="H700" t="s">
        <v>13</v>
      </c>
      <c r="I700" s="6">
        <v>30896</v>
      </c>
      <c r="J700" t="s">
        <v>14</v>
      </c>
      <c r="K700" t="s">
        <v>15</v>
      </c>
      <c r="L700" s="1" t="s">
        <v>134</v>
      </c>
      <c r="M700">
        <v>7</v>
      </c>
      <c r="N700" t="s">
        <v>161</v>
      </c>
      <c r="O700" t="s">
        <v>24</v>
      </c>
      <c r="P700" t="s">
        <v>267</v>
      </c>
    </row>
    <row r="701" spans="1:16" x14ac:dyDescent="0.3">
      <c r="A701">
        <v>699</v>
      </c>
      <c r="B701" s="2" t="s">
        <v>6354</v>
      </c>
      <c r="C701" t="s">
        <v>3417</v>
      </c>
      <c r="D701" t="s">
        <v>1555</v>
      </c>
      <c r="E701" s="1">
        <f t="shared" si="10"/>
        <v>2815.02</v>
      </c>
      <c r="F701" s="1">
        <v>1248</v>
      </c>
      <c r="G701" t="s">
        <v>449</v>
      </c>
      <c r="H701" t="s">
        <v>13</v>
      </c>
      <c r="I701" s="6">
        <v>221760</v>
      </c>
      <c r="J701" t="s">
        <v>14</v>
      </c>
      <c r="K701" t="s">
        <v>21</v>
      </c>
      <c r="L701" s="1" t="s">
        <v>54</v>
      </c>
      <c r="M701">
        <v>5</v>
      </c>
      <c r="N701" t="s">
        <v>228</v>
      </c>
      <c r="O701" t="s">
        <v>28</v>
      </c>
      <c r="P701" t="s">
        <v>267</v>
      </c>
    </row>
    <row r="702" spans="1:16" x14ac:dyDescent="0.3">
      <c r="A702">
        <v>700</v>
      </c>
      <c r="B702" s="2" t="s">
        <v>6352</v>
      </c>
      <c r="C702" t="s">
        <v>3342</v>
      </c>
      <c r="D702" t="s">
        <v>1529</v>
      </c>
      <c r="E702" s="1">
        <f t="shared" si="10"/>
        <v>5052.6000000000004</v>
      </c>
      <c r="F702" s="1">
        <v>1197</v>
      </c>
      <c r="G702" t="s">
        <v>234</v>
      </c>
      <c r="H702" t="s">
        <v>13</v>
      </c>
      <c r="I702" s="6">
        <v>40146</v>
      </c>
      <c r="J702" t="s">
        <v>14</v>
      </c>
      <c r="K702" t="s">
        <v>15</v>
      </c>
      <c r="L702" s="1" t="s">
        <v>31</v>
      </c>
      <c r="M702">
        <v>5</v>
      </c>
      <c r="N702" t="s">
        <v>74</v>
      </c>
      <c r="O702" t="s">
        <v>18</v>
      </c>
      <c r="P702" t="s">
        <v>267</v>
      </c>
    </row>
    <row r="703" spans="1:16" x14ac:dyDescent="0.3">
      <c r="A703">
        <v>701</v>
      </c>
      <c r="B703" s="2" t="s">
        <v>6363</v>
      </c>
      <c r="C703" t="s">
        <v>3418</v>
      </c>
      <c r="D703" t="s">
        <v>1335</v>
      </c>
      <c r="E703" s="1">
        <f t="shared" si="10"/>
        <v>4402.9800000000005</v>
      </c>
      <c r="F703" s="1">
        <v>2179</v>
      </c>
      <c r="G703" t="s">
        <v>449</v>
      </c>
      <c r="H703" t="s">
        <v>13</v>
      </c>
      <c r="I703" s="6">
        <v>159353</v>
      </c>
      <c r="J703" t="s">
        <v>25</v>
      </c>
      <c r="K703" t="s">
        <v>21</v>
      </c>
      <c r="L703" s="1" t="s">
        <v>377</v>
      </c>
      <c r="M703">
        <v>7</v>
      </c>
      <c r="N703" t="s">
        <v>394</v>
      </c>
      <c r="O703" t="s">
        <v>47</v>
      </c>
      <c r="P703" t="s">
        <v>267</v>
      </c>
    </row>
    <row r="704" spans="1:16" x14ac:dyDescent="0.3">
      <c r="A704">
        <v>702</v>
      </c>
      <c r="B704" s="2" t="s">
        <v>6359</v>
      </c>
      <c r="C704" t="s">
        <v>3419</v>
      </c>
      <c r="D704" t="s">
        <v>1242</v>
      </c>
      <c r="E704" s="1">
        <f t="shared" si="10"/>
        <v>10827</v>
      </c>
      <c r="F704" s="1">
        <v>1498</v>
      </c>
      <c r="G704" t="s">
        <v>449</v>
      </c>
      <c r="H704" t="s">
        <v>13</v>
      </c>
      <c r="I704" s="6">
        <v>23690</v>
      </c>
      <c r="J704" t="s">
        <v>14</v>
      </c>
      <c r="K704" t="s">
        <v>21</v>
      </c>
      <c r="L704" s="1" t="s">
        <v>136</v>
      </c>
      <c r="M704">
        <v>5</v>
      </c>
      <c r="N704" t="s">
        <v>314</v>
      </c>
      <c r="O704" t="s">
        <v>47</v>
      </c>
      <c r="P704" t="s">
        <v>267</v>
      </c>
    </row>
    <row r="705" spans="1:16" x14ac:dyDescent="0.3">
      <c r="A705">
        <v>703</v>
      </c>
      <c r="B705" s="2" t="s">
        <v>6362</v>
      </c>
      <c r="C705" t="s">
        <v>3420</v>
      </c>
      <c r="D705" t="s">
        <v>1556</v>
      </c>
      <c r="E705" s="1">
        <f t="shared" si="10"/>
        <v>2622.5400000000004</v>
      </c>
      <c r="F705" s="1">
        <v>2179</v>
      </c>
      <c r="G705" t="s">
        <v>449</v>
      </c>
      <c r="H705" t="s">
        <v>13</v>
      </c>
      <c r="I705" s="6">
        <v>51288</v>
      </c>
      <c r="J705" t="s">
        <v>14</v>
      </c>
      <c r="K705" t="s">
        <v>21</v>
      </c>
      <c r="L705" s="1" t="s">
        <v>370</v>
      </c>
      <c r="M705">
        <v>7</v>
      </c>
      <c r="N705" t="s">
        <v>451</v>
      </c>
      <c r="O705" t="s">
        <v>47</v>
      </c>
      <c r="P705" t="s">
        <v>267</v>
      </c>
    </row>
    <row r="706" spans="1:16" x14ac:dyDescent="0.3">
      <c r="A706">
        <v>704</v>
      </c>
      <c r="B706" s="2" t="s">
        <v>6364</v>
      </c>
      <c r="C706" t="s">
        <v>3421</v>
      </c>
      <c r="D706" t="s">
        <v>1518</v>
      </c>
      <c r="E706" s="1">
        <f t="shared" ref="E706:E769" si="11">IF(ISNUMBER(SEARCH("Lakh", D706)),SUBSTITUTE(SUBSTITUTE(D706, "₹", ""), " Lakh", "") * $R$1, IF(ISNUMBER(SEARCH("Crore", D706)), SUBSTITUTE(SUBSTITUTE(D706, "₹", ""), " Crore", "") * 120300, ""))</f>
        <v>2947.3500000000004</v>
      </c>
      <c r="F706" s="1">
        <v>1198</v>
      </c>
      <c r="G706" t="s">
        <v>449</v>
      </c>
      <c r="H706" t="s">
        <v>13</v>
      </c>
      <c r="I706" s="6">
        <v>96966</v>
      </c>
      <c r="J706" t="s">
        <v>14</v>
      </c>
      <c r="K706" t="s">
        <v>15</v>
      </c>
      <c r="L706" s="1" t="s">
        <v>105</v>
      </c>
      <c r="M706">
        <v>5</v>
      </c>
      <c r="N706" t="s">
        <v>434</v>
      </c>
      <c r="O706" t="s">
        <v>18</v>
      </c>
      <c r="P706" t="s">
        <v>267</v>
      </c>
    </row>
    <row r="707" spans="1:16" x14ac:dyDescent="0.3">
      <c r="A707">
        <v>705</v>
      </c>
      <c r="B707" s="2" t="s">
        <v>6353</v>
      </c>
      <c r="C707" t="s">
        <v>3422</v>
      </c>
      <c r="D707" t="s">
        <v>1557</v>
      </c>
      <c r="E707" s="1">
        <f t="shared" si="11"/>
        <v>4162.38</v>
      </c>
      <c r="F707" s="1">
        <v>1198</v>
      </c>
      <c r="G707" t="s">
        <v>449</v>
      </c>
      <c r="H707" t="s">
        <v>13</v>
      </c>
      <c r="I707" s="6">
        <v>15740</v>
      </c>
      <c r="J707" t="s">
        <v>25</v>
      </c>
      <c r="K707" t="s">
        <v>21</v>
      </c>
      <c r="L707" s="1" t="s">
        <v>200</v>
      </c>
      <c r="M707">
        <v>6</v>
      </c>
      <c r="N707" t="s">
        <v>201</v>
      </c>
      <c r="O707" t="s">
        <v>18</v>
      </c>
      <c r="P707" t="s">
        <v>267</v>
      </c>
    </row>
    <row r="708" spans="1:16" x14ac:dyDescent="0.3">
      <c r="A708">
        <v>706</v>
      </c>
      <c r="B708" s="2" t="s">
        <v>6358</v>
      </c>
      <c r="C708" t="s">
        <v>3190</v>
      </c>
      <c r="D708" t="s">
        <v>1236</v>
      </c>
      <c r="E708" s="1">
        <f t="shared" si="11"/>
        <v>3849.6000000000004</v>
      </c>
      <c r="F708" s="1">
        <v>1396</v>
      </c>
      <c r="G708" t="s">
        <v>449</v>
      </c>
      <c r="H708" t="s">
        <v>13</v>
      </c>
      <c r="I708" s="6">
        <v>133673</v>
      </c>
      <c r="J708" t="s">
        <v>25</v>
      </c>
      <c r="K708" t="s">
        <v>21</v>
      </c>
      <c r="L708" s="1" t="s">
        <v>54</v>
      </c>
      <c r="M708">
        <v>5</v>
      </c>
      <c r="N708" t="s">
        <v>312</v>
      </c>
      <c r="O708" t="s">
        <v>28</v>
      </c>
      <c r="P708" t="s">
        <v>267</v>
      </c>
    </row>
    <row r="709" spans="1:16" x14ac:dyDescent="0.3">
      <c r="A709">
        <v>707</v>
      </c>
      <c r="B709" s="2" t="s">
        <v>6371</v>
      </c>
      <c r="C709" t="s">
        <v>3423</v>
      </c>
      <c r="D709" t="s">
        <v>2947</v>
      </c>
      <c r="E709" s="1">
        <f t="shared" si="11"/>
        <v>769.92000000000007</v>
      </c>
      <c r="F709" s="1">
        <v>796</v>
      </c>
      <c r="G709" t="s">
        <v>449</v>
      </c>
      <c r="H709" t="s">
        <v>13</v>
      </c>
      <c r="I709" s="6">
        <v>91640</v>
      </c>
      <c r="J709" t="s">
        <v>14</v>
      </c>
      <c r="K709" t="s">
        <v>15</v>
      </c>
      <c r="L709" s="1" t="s">
        <v>395</v>
      </c>
      <c r="M709">
        <v>5</v>
      </c>
      <c r="N709" t="s">
        <v>396</v>
      </c>
      <c r="O709" t="s">
        <v>18</v>
      </c>
      <c r="P709" t="s">
        <v>267</v>
      </c>
    </row>
    <row r="710" spans="1:16" x14ac:dyDescent="0.3">
      <c r="A710">
        <v>708</v>
      </c>
      <c r="B710" s="2" t="s">
        <v>6364</v>
      </c>
      <c r="C710" t="s">
        <v>3424</v>
      </c>
      <c r="D710" t="s">
        <v>1558</v>
      </c>
      <c r="E710" s="1">
        <f t="shared" si="11"/>
        <v>1539.8400000000001</v>
      </c>
      <c r="F710" s="1">
        <v>1396</v>
      </c>
      <c r="G710" t="s">
        <v>449</v>
      </c>
      <c r="H710" t="s">
        <v>13</v>
      </c>
      <c r="I710" s="6">
        <v>107174</v>
      </c>
      <c r="J710" t="s">
        <v>14</v>
      </c>
      <c r="K710" t="s">
        <v>21</v>
      </c>
      <c r="L710" s="1" t="s">
        <v>33</v>
      </c>
      <c r="M710">
        <v>5</v>
      </c>
      <c r="N710" t="s">
        <v>330</v>
      </c>
      <c r="O710" t="s">
        <v>18</v>
      </c>
      <c r="P710" t="s">
        <v>267</v>
      </c>
    </row>
    <row r="711" spans="1:16" x14ac:dyDescent="0.3">
      <c r="A711">
        <v>709</v>
      </c>
      <c r="B711" s="2" t="s">
        <v>6357</v>
      </c>
      <c r="C711" t="s">
        <v>3425</v>
      </c>
      <c r="D711" t="s">
        <v>1263</v>
      </c>
      <c r="E711" s="1">
        <f t="shared" si="11"/>
        <v>7819.5</v>
      </c>
      <c r="F711" s="1">
        <v>1396</v>
      </c>
      <c r="G711" t="s">
        <v>449</v>
      </c>
      <c r="H711" t="s">
        <v>13</v>
      </c>
      <c r="I711" s="6">
        <v>88031</v>
      </c>
      <c r="J711" t="s">
        <v>14</v>
      </c>
      <c r="K711" t="s">
        <v>21</v>
      </c>
      <c r="L711" s="1" t="s">
        <v>54</v>
      </c>
      <c r="M711">
        <v>5</v>
      </c>
      <c r="N711" t="s">
        <v>452</v>
      </c>
      <c r="O711" t="s">
        <v>47</v>
      </c>
      <c r="P711" t="s">
        <v>267</v>
      </c>
    </row>
    <row r="712" spans="1:16" x14ac:dyDescent="0.3">
      <c r="A712">
        <v>710</v>
      </c>
      <c r="B712" s="2" t="s">
        <v>6352</v>
      </c>
      <c r="C712" t="s">
        <v>3029</v>
      </c>
      <c r="D712" t="s">
        <v>1247</v>
      </c>
      <c r="E712" s="1">
        <f t="shared" si="11"/>
        <v>3007.5</v>
      </c>
      <c r="F712" s="1">
        <v>799</v>
      </c>
      <c r="G712" t="s">
        <v>449</v>
      </c>
      <c r="H712" t="s">
        <v>13</v>
      </c>
      <c r="I712" s="6">
        <v>40506</v>
      </c>
      <c r="J712" t="s">
        <v>14</v>
      </c>
      <c r="K712" t="s">
        <v>15</v>
      </c>
      <c r="L712" s="1" t="s">
        <v>144</v>
      </c>
      <c r="M712">
        <v>5</v>
      </c>
      <c r="N712" t="s">
        <v>145</v>
      </c>
      <c r="O712" t="s">
        <v>18</v>
      </c>
      <c r="P712" t="s">
        <v>267</v>
      </c>
    </row>
    <row r="713" spans="1:16" x14ac:dyDescent="0.3">
      <c r="A713">
        <v>711</v>
      </c>
      <c r="B713" s="2" t="s">
        <v>6352</v>
      </c>
      <c r="C713" t="s">
        <v>3426</v>
      </c>
      <c r="D713" t="s">
        <v>1259</v>
      </c>
      <c r="E713" s="1">
        <f t="shared" si="11"/>
        <v>4812</v>
      </c>
      <c r="F713" s="1">
        <v>1498</v>
      </c>
      <c r="G713" t="s">
        <v>268</v>
      </c>
      <c r="H713" t="s">
        <v>13</v>
      </c>
      <c r="I713" s="6">
        <v>82029</v>
      </c>
      <c r="J713" t="s">
        <v>14</v>
      </c>
      <c r="K713" t="s">
        <v>21</v>
      </c>
      <c r="L713" s="1" t="s">
        <v>164</v>
      </c>
      <c r="M713">
        <v>5</v>
      </c>
      <c r="N713" t="s">
        <v>165</v>
      </c>
      <c r="O713" t="s">
        <v>18</v>
      </c>
      <c r="P713" t="s">
        <v>267</v>
      </c>
    </row>
    <row r="714" spans="1:16" x14ac:dyDescent="0.3">
      <c r="A714">
        <v>712</v>
      </c>
      <c r="B714" s="2" t="s">
        <v>6363</v>
      </c>
      <c r="C714" t="s">
        <v>3427</v>
      </c>
      <c r="D714" t="s">
        <v>1247</v>
      </c>
      <c r="E714" s="1">
        <f t="shared" si="11"/>
        <v>3007.5</v>
      </c>
      <c r="F714" s="1">
        <v>1198</v>
      </c>
      <c r="G714" t="s">
        <v>234</v>
      </c>
      <c r="H714" t="s">
        <v>13</v>
      </c>
      <c r="I714" s="6">
        <v>49293</v>
      </c>
      <c r="J714" t="s">
        <v>25</v>
      </c>
      <c r="K714" t="s">
        <v>15</v>
      </c>
      <c r="L714" s="1" t="s">
        <v>174</v>
      </c>
      <c r="M714">
        <v>5</v>
      </c>
      <c r="N714" t="s">
        <v>175</v>
      </c>
      <c r="O714" t="s">
        <v>18</v>
      </c>
      <c r="P714" t="s">
        <v>267</v>
      </c>
    </row>
    <row r="715" spans="1:16" x14ac:dyDescent="0.3">
      <c r="A715">
        <v>713</v>
      </c>
      <c r="B715" s="2" t="s">
        <v>6354</v>
      </c>
      <c r="C715" t="s">
        <v>3428</v>
      </c>
      <c r="D715" t="s">
        <v>1559</v>
      </c>
      <c r="E715" s="1">
        <f t="shared" si="11"/>
        <v>5425.53</v>
      </c>
      <c r="F715" s="1">
        <v>1364</v>
      </c>
      <c r="G715" t="s">
        <v>449</v>
      </c>
      <c r="H715" t="s">
        <v>13</v>
      </c>
      <c r="I715" s="6">
        <v>109423</v>
      </c>
      <c r="J715" t="s">
        <v>14</v>
      </c>
      <c r="K715" t="s">
        <v>21</v>
      </c>
      <c r="L715" s="1" t="s">
        <v>122</v>
      </c>
      <c r="M715">
        <v>5</v>
      </c>
      <c r="N715" t="s">
        <v>123</v>
      </c>
      <c r="O715" t="s">
        <v>18</v>
      </c>
      <c r="P715" t="s">
        <v>267</v>
      </c>
    </row>
    <row r="716" spans="1:16" x14ac:dyDescent="0.3">
      <c r="A716">
        <v>714</v>
      </c>
      <c r="B716" s="2" t="s">
        <v>6361</v>
      </c>
      <c r="C716" t="s">
        <v>3429</v>
      </c>
      <c r="D716" t="s">
        <v>1519</v>
      </c>
      <c r="E716" s="1">
        <f t="shared" si="11"/>
        <v>6977.4</v>
      </c>
      <c r="F716" s="1">
        <v>1497</v>
      </c>
      <c r="G716" t="s">
        <v>449</v>
      </c>
      <c r="H716" t="s">
        <v>13</v>
      </c>
      <c r="I716" s="6">
        <v>180121</v>
      </c>
      <c r="J716" t="s">
        <v>14</v>
      </c>
      <c r="K716" t="s">
        <v>21</v>
      </c>
      <c r="L716" s="1" t="s">
        <v>172</v>
      </c>
      <c r="M716">
        <v>5</v>
      </c>
      <c r="N716" t="s">
        <v>399</v>
      </c>
      <c r="O716" t="s">
        <v>47</v>
      </c>
      <c r="P716" t="s">
        <v>267</v>
      </c>
    </row>
    <row r="717" spans="1:16" x14ac:dyDescent="0.3">
      <c r="A717">
        <v>715</v>
      </c>
      <c r="B717" s="2" t="s">
        <v>6354</v>
      </c>
      <c r="C717" t="s">
        <v>3430</v>
      </c>
      <c r="D717" t="s">
        <v>1332</v>
      </c>
      <c r="E717" s="1">
        <f t="shared" si="11"/>
        <v>4908.24</v>
      </c>
      <c r="F717" s="1">
        <v>1582</v>
      </c>
      <c r="G717" t="s">
        <v>449</v>
      </c>
      <c r="H717" t="s">
        <v>13</v>
      </c>
      <c r="I717" s="6">
        <v>102268</v>
      </c>
      <c r="J717" t="s">
        <v>14</v>
      </c>
      <c r="K717" t="s">
        <v>21</v>
      </c>
      <c r="L717" s="1" t="s">
        <v>453</v>
      </c>
      <c r="M717">
        <v>5</v>
      </c>
      <c r="N717" t="s">
        <v>230</v>
      </c>
      <c r="O717" t="s">
        <v>28</v>
      </c>
      <c r="P717" t="s">
        <v>267</v>
      </c>
    </row>
    <row r="718" spans="1:16" x14ac:dyDescent="0.3">
      <c r="A718">
        <v>716</v>
      </c>
      <c r="B718" s="2" t="s">
        <v>6367</v>
      </c>
      <c r="C718" t="s">
        <v>3018</v>
      </c>
      <c r="D718" t="s">
        <v>1560</v>
      </c>
      <c r="E718" s="1" t="str">
        <f t="shared" si="11"/>
        <v/>
      </c>
      <c r="F718" s="1">
        <v>1061</v>
      </c>
      <c r="G718" t="s">
        <v>449</v>
      </c>
      <c r="H718" t="s">
        <v>13</v>
      </c>
      <c r="I718" s="6">
        <v>184482</v>
      </c>
      <c r="J718" t="s">
        <v>14</v>
      </c>
      <c r="K718" t="s">
        <v>15</v>
      </c>
      <c r="L718" s="1" t="s">
        <v>134</v>
      </c>
      <c r="M718">
        <v>5</v>
      </c>
      <c r="N718" t="s">
        <v>74</v>
      </c>
      <c r="O718" t="s">
        <v>18</v>
      </c>
      <c r="P718" t="s">
        <v>267</v>
      </c>
    </row>
    <row r="719" spans="1:16" x14ac:dyDescent="0.3">
      <c r="A719">
        <v>717</v>
      </c>
      <c r="B719" s="2" t="s">
        <v>6363</v>
      </c>
      <c r="C719" t="s">
        <v>3431</v>
      </c>
      <c r="D719" t="s">
        <v>1219</v>
      </c>
      <c r="E719" s="1">
        <f t="shared" si="11"/>
        <v>5714.25</v>
      </c>
      <c r="F719" s="1">
        <v>2494</v>
      </c>
      <c r="G719" t="s">
        <v>12</v>
      </c>
      <c r="H719" t="s">
        <v>20</v>
      </c>
      <c r="I719" s="6">
        <v>110098</v>
      </c>
      <c r="J719" t="s">
        <v>25</v>
      </c>
      <c r="K719" t="s">
        <v>15</v>
      </c>
      <c r="L719" s="1" t="s">
        <v>454</v>
      </c>
      <c r="M719">
        <v>5</v>
      </c>
      <c r="N719" t="s">
        <v>455</v>
      </c>
      <c r="O719" t="s">
        <v>28</v>
      </c>
      <c r="P719" t="s">
        <v>267</v>
      </c>
    </row>
    <row r="720" spans="1:16" x14ac:dyDescent="0.3">
      <c r="A720">
        <v>718</v>
      </c>
      <c r="B720" s="2" t="s">
        <v>6353</v>
      </c>
      <c r="C720" t="s">
        <v>3432</v>
      </c>
      <c r="D720" t="s">
        <v>1272</v>
      </c>
      <c r="E720" s="1">
        <f t="shared" si="11"/>
        <v>6857.1</v>
      </c>
      <c r="F720" s="1">
        <v>1198</v>
      </c>
      <c r="G720" t="s">
        <v>449</v>
      </c>
      <c r="H720" t="s">
        <v>13</v>
      </c>
      <c r="I720" s="6">
        <v>49681</v>
      </c>
      <c r="J720" t="s">
        <v>14</v>
      </c>
      <c r="K720" t="s">
        <v>15</v>
      </c>
      <c r="L720" s="1" t="s">
        <v>39</v>
      </c>
      <c r="M720">
        <v>5</v>
      </c>
      <c r="N720" t="s">
        <v>191</v>
      </c>
      <c r="O720" t="s">
        <v>28</v>
      </c>
      <c r="P720" t="s">
        <v>267</v>
      </c>
    </row>
    <row r="721" spans="1:16" x14ac:dyDescent="0.3">
      <c r="A721">
        <v>719</v>
      </c>
      <c r="B721" s="2" t="s">
        <v>6360</v>
      </c>
      <c r="C721" t="s">
        <v>3433</v>
      </c>
      <c r="D721" t="s">
        <v>1287</v>
      </c>
      <c r="E721" s="1">
        <f t="shared" si="11"/>
        <v>7518.75</v>
      </c>
      <c r="F721" s="1">
        <v>999</v>
      </c>
      <c r="G721" t="s">
        <v>268</v>
      </c>
      <c r="H721" t="s">
        <v>13</v>
      </c>
      <c r="I721" s="6">
        <v>10641</v>
      </c>
      <c r="J721" t="s">
        <v>14</v>
      </c>
      <c r="K721" t="s">
        <v>15</v>
      </c>
      <c r="L721" s="1" t="s">
        <v>279</v>
      </c>
      <c r="M721">
        <v>5</v>
      </c>
      <c r="N721" t="s">
        <v>456</v>
      </c>
      <c r="O721" t="s">
        <v>47</v>
      </c>
      <c r="P721" t="s">
        <v>267</v>
      </c>
    </row>
    <row r="722" spans="1:16" x14ac:dyDescent="0.3">
      <c r="A722">
        <v>720</v>
      </c>
      <c r="B722" s="2" t="s">
        <v>6354</v>
      </c>
      <c r="C722" t="s">
        <v>3434</v>
      </c>
      <c r="D722" t="s">
        <v>1561</v>
      </c>
      <c r="E722" s="1">
        <f t="shared" si="11"/>
        <v>7073.6399999999994</v>
      </c>
      <c r="F722" s="1">
        <v>1248</v>
      </c>
      <c r="G722" t="s">
        <v>449</v>
      </c>
      <c r="H722" t="s">
        <v>13</v>
      </c>
      <c r="I722" s="6">
        <v>58427</v>
      </c>
      <c r="J722" t="s">
        <v>14</v>
      </c>
      <c r="K722" t="s">
        <v>21</v>
      </c>
      <c r="L722" s="1" t="s">
        <v>64</v>
      </c>
      <c r="M722">
        <v>5</v>
      </c>
      <c r="N722" t="s">
        <v>457</v>
      </c>
      <c r="O722" t="s">
        <v>18</v>
      </c>
      <c r="P722" t="s">
        <v>267</v>
      </c>
    </row>
    <row r="723" spans="1:16" x14ac:dyDescent="0.3">
      <c r="A723">
        <v>721</v>
      </c>
      <c r="B723" s="2" t="s">
        <v>6358</v>
      </c>
      <c r="C723" t="s">
        <v>3435</v>
      </c>
      <c r="D723" t="s">
        <v>1247</v>
      </c>
      <c r="E723" s="1">
        <f t="shared" si="11"/>
        <v>3007.5</v>
      </c>
      <c r="F723" s="1">
        <v>1198</v>
      </c>
      <c r="G723" t="s">
        <v>449</v>
      </c>
      <c r="H723" t="s">
        <v>13</v>
      </c>
      <c r="I723" s="6">
        <v>63488</v>
      </c>
      <c r="J723" t="s">
        <v>104</v>
      </c>
      <c r="K723" t="s">
        <v>15</v>
      </c>
      <c r="L723" s="1" t="s">
        <v>64</v>
      </c>
      <c r="M723">
        <v>5</v>
      </c>
      <c r="N723" t="s">
        <v>434</v>
      </c>
      <c r="O723" t="s">
        <v>18</v>
      </c>
      <c r="P723" t="s">
        <v>267</v>
      </c>
    </row>
    <row r="724" spans="1:16" x14ac:dyDescent="0.3">
      <c r="A724">
        <v>722</v>
      </c>
      <c r="B724" s="2" t="s">
        <v>6355</v>
      </c>
      <c r="C724" t="s">
        <v>3001</v>
      </c>
      <c r="D724" t="s">
        <v>2948</v>
      </c>
      <c r="E724" s="1">
        <f t="shared" si="11"/>
        <v>10989.404999999999</v>
      </c>
      <c r="F724" s="1">
        <v>1086</v>
      </c>
      <c r="G724" t="s">
        <v>449</v>
      </c>
      <c r="H724" t="s">
        <v>13</v>
      </c>
      <c r="I724" s="6">
        <v>89822</v>
      </c>
      <c r="J724" t="s">
        <v>25</v>
      </c>
      <c r="K724" t="s">
        <v>15</v>
      </c>
      <c r="L724" s="1" t="s">
        <v>107</v>
      </c>
      <c r="M724">
        <v>5</v>
      </c>
      <c r="N724" t="s">
        <v>108</v>
      </c>
      <c r="O724" t="s">
        <v>18</v>
      </c>
      <c r="P724" t="s">
        <v>267</v>
      </c>
    </row>
    <row r="725" spans="1:16" x14ac:dyDescent="0.3">
      <c r="A725">
        <v>723</v>
      </c>
      <c r="B725" s="2" t="s">
        <v>6368</v>
      </c>
      <c r="C725" t="s">
        <v>3169</v>
      </c>
      <c r="D725" t="s">
        <v>1562</v>
      </c>
      <c r="E725" s="1">
        <f t="shared" si="11"/>
        <v>2827.05</v>
      </c>
      <c r="F725" s="1">
        <v>1799</v>
      </c>
      <c r="G725" t="s">
        <v>449</v>
      </c>
      <c r="H725" t="s">
        <v>13</v>
      </c>
      <c r="I725" s="6">
        <v>115292</v>
      </c>
      <c r="J725" t="s">
        <v>14</v>
      </c>
      <c r="K725" t="s">
        <v>15</v>
      </c>
      <c r="L725" s="1" t="s">
        <v>217</v>
      </c>
      <c r="M725">
        <v>5</v>
      </c>
      <c r="N725" t="s">
        <v>458</v>
      </c>
      <c r="O725" t="s">
        <v>28</v>
      </c>
      <c r="P725" t="s">
        <v>267</v>
      </c>
    </row>
    <row r="726" spans="1:16" x14ac:dyDescent="0.3">
      <c r="A726">
        <v>724</v>
      </c>
      <c r="B726" s="2" t="s">
        <v>6356</v>
      </c>
      <c r="C726" t="s">
        <v>3436</v>
      </c>
      <c r="D726" t="s">
        <v>1248</v>
      </c>
      <c r="E726" s="1">
        <f t="shared" si="11"/>
        <v>1804.5</v>
      </c>
      <c r="F726" s="1">
        <v>1086</v>
      </c>
      <c r="G726" t="s">
        <v>449</v>
      </c>
      <c r="H726" t="s">
        <v>13</v>
      </c>
      <c r="I726" s="6">
        <v>63076</v>
      </c>
      <c r="J726" t="s">
        <v>25</v>
      </c>
      <c r="K726" t="s">
        <v>424</v>
      </c>
      <c r="L726" s="1" t="s">
        <v>107</v>
      </c>
      <c r="M726">
        <v>5</v>
      </c>
      <c r="N726" t="s">
        <v>459</v>
      </c>
      <c r="O726" t="s">
        <v>18</v>
      </c>
      <c r="P726" t="s">
        <v>267</v>
      </c>
    </row>
    <row r="727" spans="1:16" x14ac:dyDescent="0.3">
      <c r="A727">
        <v>725</v>
      </c>
      <c r="B727" s="2" t="s">
        <v>6354</v>
      </c>
      <c r="C727" t="s">
        <v>3052</v>
      </c>
      <c r="D727" t="s">
        <v>1359</v>
      </c>
      <c r="E727" s="1">
        <f t="shared" si="11"/>
        <v>3067.6499999999996</v>
      </c>
      <c r="F727" s="1">
        <v>998</v>
      </c>
      <c r="G727" t="s">
        <v>449</v>
      </c>
      <c r="H727" t="s">
        <v>13</v>
      </c>
      <c r="I727" s="6">
        <v>96335</v>
      </c>
      <c r="J727" t="s">
        <v>14</v>
      </c>
      <c r="K727" t="s">
        <v>15</v>
      </c>
      <c r="L727" s="1" t="s">
        <v>71</v>
      </c>
      <c r="M727">
        <v>5</v>
      </c>
      <c r="N727" t="s">
        <v>72</v>
      </c>
      <c r="O727" t="s">
        <v>18</v>
      </c>
      <c r="P727" t="s">
        <v>267</v>
      </c>
    </row>
    <row r="728" spans="1:16" x14ac:dyDescent="0.3">
      <c r="A728">
        <v>726</v>
      </c>
      <c r="B728" s="2" t="s">
        <v>6354</v>
      </c>
      <c r="C728" t="s">
        <v>3437</v>
      </c>
      <c r="D728" t="s">
        <v>1496</v>
      </c>
      <c r="E728" s="1">
        <f t="shared" si="11"/>
        <v>7458.6</v>
      </c>
      <c r="F728" s="1">
        <v>2179</v>
      </c>
      <c r="G728" t="s">
        <v>449</v>
      </c>
      <c r="H728" t="s">
        <v>13</v>
      </c>
      <c r="I728" s="6">
        <v>72828</v>
      </c>
      <c r="J728" t="s">
        <v>14</v>
      </c>
      <c r="K728" t="s">
        <v>21</v>
      </c>
      <c r="L728" s="1" t="s">
        <v>460</v>
      </c>
      <c r="M728">
        <v>7</v>
      </c>
      <c r="N728" t="s">
        <v>196</v>
      </c>
      <c r="O728" t="s">
        <v>47</v>
      </c>
      <c r="P728" t="s">
        <v>267</v>
      </c>
    </row>
    <row r="729" spans="1:16" x14ac:dyDescent="0.3">
      <c r="A729">
        <v>727</v>
      </c>
      <c r="B729" s="2" t="s">
        <v>6353</v>
      </c>
      <c r="C729" t="s">
        <v>3438</v>
      </c>
      <c r="D729" t="s">
        <v>1263</v>
      </c>
      <c r="E729" s="1">
        <f t="shared" si="11"/>
        <v>7819.5</v>
      </c>
      <c r="F729" s="1">
        <v>1373</v>
      </c>
      <c r="G729" t="s">
        <v>449</v>
      </c>
      <c r="H729" t="s">
        <v>13</v>
      </c>
      <c r="I729" s="6">
        <v>16425</v>
      </c>
      <c r="J729" t="s">
        <v>14</v>
      </c>
      <c r="K729" t="s">
        <v>15</v>
      </c>
      <c r="L729" s="1" t="s">
        <v>343</v>
      </c>
      <c r="M729">
        <v>5</v>
      </c>
      <c r="N729" t="s">
        <v>344</v>
      </c>
      <c r="O729" t="s">
        <v>28</v>
      </c>
      <c r="P729" t="s">
        <v>267</v>
      </c>
    </row>
    <row r="730" spans="1:16" x14ac:dyDescent="0.3">
      <c r="A730">
        <v>728</v>
      </c>
      <c r="B730" s="2" t="s">
        <v>6361</v>
      </c>
      <c r="C730" t="s">
        <v>3439</v>
      </c>
      <c r="D730" t="s">
        <v>1563</v>
      </c>
      <c r="E730" s="1">
        <f t="shared" si="11"/>
        <v>9984.9000000000015</v>
      </c>
      <c r="F730" s="1">
        <v>1498</v>
      </c>
      <c r="G730" t="s">
        <v>449</v>
      </c>
      <c r="H730" t="s">
        <v>13</v>
      </c>
      <c r="I730" s="6">
        <v>70504</v>
      </c>
      <c r="J730" t="s">
        <v>14</v>
      </c>
      <c r="K730" t="s">
        <v>21</v>
      </c>
      <c r="L730" s="1" t="s">
        <v>461</v>
      </c>
      <c r="M730">
        <v>5</v>
      </c>
      <c r="N730" t="s">
        <v>462</v>
      </c>
      <c r="O730" t="s">
        <v>28</v>
      </c>
      <c r="P730" t="s">
        <v>267</v>
      </c>
    </row>
    <row r="731" spans="1:16" x14ac:dyDescent="0.3">
      <c r="A731">
        <v>729</v>
      </c>
      <c r="B731" s="2" t="s">
        <v>6357</v>
      </c>
      <c r="C731" t="s">
        <v>3440</v>
      </c>
      <c r="D731" t="s">
        <v>1564</v>
      </c>
      <c r="E731" s="1">
        <f t="shared" si="11"/>
        <v>2839.08</v>
      </c>
      <c r="F731" s="1">
        <v>1198</v>
      </c>
      <c r="G731" t="s">
        <v>268</v>
      </c>
      <c r="H731" t="s">
        <v>13</v>
      </c>
      <c r="I731" s="6">
        <v>91258</v>
      </c>
      <c r="J731" t="s">
        <v>42</v>
      </c>
      <c r="K731" t="s">
        <v>21</v>
      </c>
      <c r="L731" s="1" t="s">
        <v>200</v>
      </c>
      <c r="M731">
        <v>6</v>
      </c>
      <c r="N731" t="s">
        <v>201</v>
      </c>
      <c r="O731" t="s">
        <v>47</v>
      </c>
      <c r="P731" t="s">
        <v>267</v>
      </c>
    </row>
    <row r="732" spans="1:16" x14ac:dyDescent="0.3">
      <c r="A732">
        <v>730</v>
      </c>
      <c r="B732" s="2" t="s">
        <v>6360</v>
      </c>
      <c r="C732" t="s">
        <v>3322</v>
      </c>
      <c r="D732" t="s">
        <v>1565</v>
      </c>
      <c r="E732" s="1">
        <f t="shared" si="11"/>
        <v>7999.9500000000007</v>
      </c>
      <c r="F732" s="1">
        <v>1197</v>
      </c>
      <c r="G732" t="s">
        <v>449</v>
      </c>
      <c r="H732" t="s">
        <v>13</v>
      </c>
      <c r="I732" s="6">
        <v>55911</v>
      </c>
      <c r="J732" t="s">
        <v>14</v>
      </c>
      <c r="K732" t="s">
        <v>51</v>
      </c>
      <c r="L732" s="1" t="s">
        <v>29</v>
      </c>
      <c r="M732">
        <v>5</v>
      </c>
      <c r="N732" t="s">
        <v>402</v>
      </c>
      <c r="O732" t="s">
        <v>28</v>
      </c>
      <c r="P732" t="s">
        <v>267</v>
      </c>
    </row>
    <row r="733" spans="1:16" x14ac:dyDescent="0.3">
      <c r="A733">
        <v>731</v>
      </c>
      <c r="B733" s="2" t="s">
        <v>6355</v>
      </c>
      <c r="C733" t="s">
        <v>3064</v>
      </c>
      <c r="D733" t="s">
        <v>1248</v>
      </c>
      <c r="E733" s="1">
        <f t="shared" si="11"/>
        <v>1804.5</v>
      </c>
      <c r="F733" s="1">
        <v>1197</v>
      </c>
      <c r="G733" t="s">
        <v>268</v>
      </c>
      <c r="H733" t="s">
        <v>13</v>
      </c>
      <c r="I733" s="6">
        <v>85384</v>
      </c>
      <c r="J733" t="s">
        <v>25</v>
      </c>
      <c r="K733" t="s">
        <v>15</v>
      </c>
      <c r="L733" s="1" t="s">
        <v>109</v>
      </c>
      <c r="M733">
        <v>5</v>
      </c>
      <c r="N733" t="s">
        <v>110</v>
      </c>
      <c r="O733" t="s">
        <v>18</v>
      </c>
      <c r="P733" t="s">
        <v>267</v>
      </c>
    </row>
    <row r="734" spans="1:16" x14ac:dyDescent="0.3">
      <c r="A734">
        <v>732</v>
      </c>
      <c r="B734" s="2" t="s">
        <v>6353</v>
      </c>
      <c r="C734" t="s">
        <v>2977</v>
      </c>
      <c r="D734" t="s">
        <v>1246</v>
      </c>
      <c r="E734" s="1">
        <f t="shared" si="11"/>
        <v>6616.5</v>
      </c>
      <c r="F734" s="1">
        <v>1248</v>
      </c>
      <c r="G734" t="s">
        <v>449</v>
      </c>
      <c r="H734" t="s">
        <v>13</v>
      </c>
      <c r="I734" s="6">
        <v>74225</v>
      </c>
      <c r="J734" t="s">
        <v>14</v>
      </c>
      <c r="K734" t="s">
        <v>21</v>
      </c>
      <c r="L734" s="1" t="s">
        <v>129</v>
      </c>
      <c r="M734">
        <v>5</v>
      </c>
      <c r="N734" t="s">
        <v>130</v>
      </c>
      <c r="O734" t="s">
        <v>28</v>
      </c>
      <c r="P734" t="s">
        <v>267</v>
      </c>
    </row>
    <row r="735" spans="1:16" x14ac:dyDescent="0.3">
      <c r="A735">
        <v>733</v>
      </c>
      <c r="B735" s="2" t="s">
        <v>6367</v>
      </c>
      <c r="C735" t="s">
        <v>3018</v>
      </c>
      <c r="D735" t="s">
        <v>2949</v>
      </c>
      <c r="E735" s="1">
        <f t="shared" si="11"/>
        <v>9846.9159</v>
      </c>
      <c r="F735" s="1">
        <v>1061</v>
      </c>
      <c r="G735" t="s">
        <v>449</v>
      </c>
      <c r="H735" t="s">
        <v>13</v>
      </c>
      <c r="J735" t="s">
        <v>14</v>
      </c>
      <c r="K735" t="s">
        <v>15</v>
      </c>
      <c r="L735" s="1" t="s">
        <v>134</v>
      </c>
      <c r="M735">
        <v>5</v>
      </c>
      <c r="N735" t="s">
        <v>74</v>
      </c>
      <c r="O735" t="s">
        <v>18</v>
      </c>
      <c r="P735" t="s">
        <v>267</v>
      </c>
    </row>
    <row r="736" spans="1:16" x14ac:dyDescent="0.3">
      <c r="A736">
        <v>734</v>
      </c>
      <c r="B736" s="2" t="s">
        <v>6367</v>
      </c>
      <c r="C736" t="s">
        <v>3441</v>
      </c>
      <c r="D736" t="s">
        <v>2950</v>
      </c>
      <c r="E736" s="1">
        <f t="shared" si="11"/>
        <v>7633.8770999999997</v>
      </c>
      <c r="F736" s="1">
        <v>998</v>
      </c>
      <c r="G736" t="s">
        <v>449</v>
      </c>
      <c r="H736" t="s">
        <v>13</v>
      </c>
      <c r="I736" s="6">
        <v>76344</v>
      </c>
      <c r="J736" t="s">
        <v>14</v>
      </c>
      <c r="K736" t="s">
        <v>15</v>
      </c>
      <c r="L736" s="1" t="s">
        <v>49</v>
      </c>
      <c r="M736">
        <v>5</v>
      </c>
      <c r="N736" t="s">
        <v>58</v>
      </c>
      <c r="O736" t="s">
        <v>18</v>
      </c>
      <c r="P736" t="s">
        <v>267</v>
      </c>
    </row>
    <row r="737" spans="1:16" x14ac:dyDescent="0.3">
      <c r="A737">
        <v>735</v>
      </c>
      <c r="B737" s="2" t="s">
        <v>6352</v>
      </c>
      <c r="C737" t="s">
        <v>2990</v>
      </c>
      <c r="D737" t="s">
        <v>1278</v>
      </c>
      <c r="E737" s="1">
        <f t="shared" si="11"/>
        <v>7218</v>
      </c>
      <c r="F737" s="1">
        <v>1248</v>
      </c>
      <c r="G737" t="s">
        <v>268</v>
      </c>
      <c r="H737" t="s">
        <v>13</v>
      </c>
      <c r="I737" s="6">
        <v>126420</v>
      </c>
      <c r="J737" t="s">
        <v>14</v>
      </c>
      <c r="K737" t="s">
        <v>21</v>
      </c>
      <c r="L737" s="1" t="s">
        <v>82</v>
      </c>
      <c r="M737">
        <v>5</v>
      </c>
      <c r="N737" t="s">
        <v>83</v>
      </c>
      <c r="O737" t="s">
        <v>47</v>
      </c>
      <c r="P737" t="s">
        <v>267</v>
      </c>
    </row>
    <row r="738" spans="1:16" x14ac:dyDescent="0.3">
      <c r="A738">
        <v>736</v>
      </c>
      <c r="B738" s="2" t="s">
        <v>6359</v>
      </c>
      <c r="C738" t="s">
        <v>3442</v>
      </c>
      <c r="D738" t="s">
        <v>1289</v>
      </c>
      <c r="E738" s="1">
        <f t="shared" si="11"/>
        <v>8421</v>
      </c>
      <c r="F738" s="1">
        <v>1199</v>
      </c>
      <c r="G738" t="s">
        <v>449</v>
      </c>
      <c r="H738" t="s">
        <v>13</v>
      </c>
      <c r="I738" s="6">
        <v>88840</v>
      </c>
      <c r="J738" t="s">
        <v>14</v>
      </c>
      <c r="K738" t="s">
        <v>15</v>
      </c>
      <c r="L738" s="1" t="s">
        <v>291</v>
      </c>
      <c r="M738">
        <v>5</v>
      </c>
      <c r="N738" t="s">
        <v>194</v>
      </c>
      <c r="O738" t="s">
        <v>28</v>
      </c>
      <c r="P738" t="s">
        <v>267</v>
      </c>
    </row>
    <row r="739" spans="1:16" x14ac:dyDescent="0.3">
      <c r="A739">
        <v>737</v>
      </c>
      <c r="B739" s="2" t="s">
        <v>6357</v>
      </c>
      <c r="C739" t="s">
        <v>3443</v>
      </c>
      <c r="D739" t="s">
        <v>1566</v>
      </c>
      <c r="E739" s="1">
        <f t="shared" si="11"/>
        <v>5160.87</v>
      </c>
      <c r="F739" s="1">
        <v>1197</v>
      </c>
      <c r="G739" t="s">
        <v>449</v>
      </c>
      <c r="H739" t="s">
        <v>13</v>
      </c>
      <c r="I739" s="6">
        <v>70991</v>
      </c>
      <c r="J739" t="s">
        <v>14</v>
      </c>
      <c r="K739" t="s">
        <v>15</v>
      </c>
      <c r="L739" s="1" t="s">
        <v>463</v>
      </c>
      <c r="M739">
        <v>5</v>
      </c>
      <c r="N739" t="s">
        <v>464</v>
      </c>
      <c r="O739" t="s">
        <v>18</v>
      </c>
      <c r="P739" t="s">
        <v>267</v>
      </c>
    </row>
    <row r="740" spans="1:16" x14ac:dyDescent="0.3">
      <c r="A740">
        <v>738</v>
      </c>
      <c r="B740" s="2" t="s">
        <v>6352</v>
      </c>
      <c r="C740" t="s">
        <v>3444</v>
      </c>
      <c r="D740" t="s">
        <v>1377</v>
      </c>
      <c r="E740" s="1">
        <f t="shared" si="11"/>
        <v>5473.65</v>
      </c>
      <c r="F740" s="1">
        <v>1199</v>
      </c>
      <c r="G740" t="s">
        <v>240</v>
      </c>
      <c r="H740" t="s">
        <v>13</v>
      </c>
      <c r="I740" s="6">
        <v>38362</v>
      </c>
      <c r="J740" t="s">
        <v>14</v>
      </c>
      <c r="K740" t="s">
        <v>15</v>
      </c>
      <c r="L740" s="1" t="s">
        <v>54</v>
      </c>
      <c r="M740">
        <v>5</v>
      </c>
      <c r="N740" t="s">
        <v>423</v>
      </c>
      <c r="O740" t="s">
        <v>18</v>
      </c>
      <c r="P740" t="s">
        <v>267</v>
      </c>
    </row>
    <row r="741" spans="1:16" x14ac:dyDescent="0.3">
      <c r="A741">
        <v>739</v>
      </c>
      <c r="B741" s="2" t="s">
        <v>6354</v>
      </c>
      <c r="C741" t="s">
        <v>3445</v>
      </c>
      <c r="D741" t="s">
        <v>1552</v>
      </c>
      <c r="E741" s="1">
        <f t="shared" si="11"/>
        <v>3127.8</v>
      </c>
      <c r="F741" s="1">
        <v>1248</v>
      </c>
      <c r="G741" t="s">
        <v>449</v>
      </c>
      <c r="H741" t="s">
        <v>13</v>
      </c>
      <c r="I741" s="6">
        <v>86887</v>
      </c>
      <c r="J741" t="s">
        <v>14</v>
      </c>
      <c r="K741" t="s">
        <v>21</v>
      </c>
      <c r="L741" s="1" t="s">
        <v>64</v>
      </c>
      <c r="M741">
        <v>5</v>
      </c>
      <c r="N741" t="s">
        <v>88</v>
      </c>
      <c r="O741" t="s">
        <v>28</v>
      </c>
      <c r="P741" t="s">
        <v>267</v>
      </c>
    </row>
    <row r="742" spans="1:16" x14ac:dyDescent="0.3">
      <c r="A742">
        <v>740</v>
      </c>
      <c r="B742" s="2" t="s">
        <v>6360</v>
      </c>
      <c r="C742" t="s">
        <v>3446</v>
      </c>
      <c r="D742" t="s">
        <v>1567</v>
      </c>
      <c r="E742" s="1">
        <f t="shared" si="11"/>
        <v>93834</v>
      </c>
      <c r="F742" s="1">
        <v>1950</v>
      </c>
      <c r="G742" t="s">
        <v>449</v>
      </c>
      <c r="H742" t="s">
        <v>20</v>
      </c>
      <c r="I742" s="6">
        <v>44832</v>
      </c>
      <c r="J742" t="s">
        <v>14</v>
      </c>
      <c r="K742" t="s">
        <v>21</v>
      </c>
      <c r="L742" s="1" t="s">
        <v>465</v>
      </c>
      <c r="M742">
        <v>5</v>
      </c>
      <c r="O742" t="s">
        <v>47</v>
      </c>
      <c r="P742" t="s">
        <v>267</v>
      </c>
    </row>
    <row r="743" spans="1:16" x14ac:dyDescent="0.3">
      <c r="A743">
        <v>741</v>
      </c>
      <c r="B743" s="2" t="s">
        <v>6362</v>
      </c>
      <c r="C743" t="s">
        <v>2993</v>
      </c>
      <c r="D743" t="s">
        <v>1211</v>
      </c>
      <c r="E743" s="1">
        <f t="shared" si="11"/>
        <v>5413.5</v>
      </c>
      <c r="F743" s="1">
        <v>2494</v>
      </c>
      <c r="G743" t="s">
        <v>234</v>
      </c>
      <c r="H743" t="s">
        <v>13</v>
      </c>
      <c r="I743" s="6">
        <v>154947</v>
      </c>
      <c r="J743" t="s">
        <v>14</v>
      </c>
      <c r="K743" t="s">
        <v>21</v>
      </c>
      <c r="L743" s="1">
        <v>102</v>
      </c>
      <c r="M743">
        <v>8</v>
      </c>
      <c r="N743" t="s">
        <v>94</v>
      </c>
      <c r="O743" t="s">
        <v>24</v>
      </c>
      <c r="P743" t="s">
        <v>267</v>
      </c>
    </row>
    <row r="744" spans="1:16" x14ac:dyDescent="0.3">
      <c r="A744">
        <v>742</v>
      </c>
      <c r="B744" s="2" t="s">
        <v>6354</v>
      </c>
      <c r="C744" t="s">
        <v>3447</v>
      </c>
      <c r="D744" t="s">
        <v>1568</v>
      </c>
      <c r="E744" s="1">
        <f t="shared" si="11"/>
        <v>5449.59</v>
      </c>
      <c r="F744" s="1">
        <v>1461</v>
      </c>
      <c r="G744" t="s">
        <v>449</v>
      </c>
      <c r="H744" t="s">
        <v>13</v>
      </c>
      <c r="I744" s="6">
        <v>132169</v>
      </c>
      <c r="J744" t="s">
        <v>25</v>
      </c>
      <c r="K744" t="s">
        <v>21</v>
      </c>
      <c r="L744" s="1" t="s">
        <v>172</v>
      </c>
      <c r="M744">
        <v>7</v>
      </c>
      <c r="N744" t="s">
        <v>466</v>
      </c>
      <c r="O744" t="s">
        <v>24</v>
      </c>
      <c r="P744" t="s">
        <v>267</v>
      </c>
    </row>
    <row r="745" spans="1:16" x14ac:dyDescent="0.3">
      <c r="A745">
        <v>743</v>
      </c>
      <c r="B745" s="2" t="s">
        <v>6352</v>
      </c>
      <c r="C745" t="s">
        <v>3299</v>
      </c>
      <c r="D745" t="s">
        <v>1263</v>
      </c>
      <c r="E745" s="1">
        <f t="shared" si="11"/>
        <v>7819.5</v>
      </c>
      <c r="F745" s="1">
        <v>1498</v>
      </c>
      <c r="G745" t="s">
        <v>449</v>
      </c>
      <c r="H745" t="s">
        <v>13</v>
      </c>
      <c r="I745" s="6">
        <v>104642</v>
      </c>
      <c r="J745" t="s">
        <v>14</v>
      </c>
      <c r="K745" t="s">
        <v>21</v>
      </c>
      <c r="L745" s="1" t="s">
        <v>296</v>
      </c>
      <c r="M745">
        <v>5</v>
      </c>
      <c r="N745" t="s">
        <v>386</v>
      </c>
      <c r="O745" t="s">
        <v>28</v>
      </c>
      <c r="P745" t="s">
        <v>267</v>
      </c>
    </row>
    <row r="746" spans="1:16" x14ac:dyDescent="0.3">
      <c r="A746">
        <v>744</v>
      </c>
      <c r="B746" s="2" t="s">
        <v>6358</v>
      </c>
      <c r="C746" t="s">
        <v>3448</v>
      </c>
      <c r="D746" t="s">
        <v>1271</v>
      </c>
      <c r="E746" s="1">
        <f t="shared" si="11"/>
        <v>2285.6999999999998</v>
      </c>
      <c r="F746" s="1">
        <v>998</v>
      </c>
      <c r="G746" t="s">
        <v>234</v>
      </c>
      <c r="H746" t="s">
        <v>13</v>
      </c>
      <c r="I746" s="6">
        <v>91059</v>
      </c>
      <c r="J746" t="s">
        <v>14</v>
      </c>
      <c r="K746" t="s">
        <v>15</v>
      </c>
      <c r="L746" s="1" t="s">
        <v>49</v>
      </c>
      <c r="M746">
        <v>5</v>
      </c>
      <c r="N746" t="s">
        <v>66</v>
      </c>
      <c r="O746" t="s">
        <v>18</v>
      </c>
      <c r="P746" t="s">
        <v>267</v>
      </c>
    </row>
    <row r="747" spans="1:16" x14ac:dyDescent="0.3">
      <c r="A747">
        <v>745</v>
      </c>
      <c r="B747" s="2" t="s">
        <v>6356</v>
      </c>
      <c r="C747" t="s">
        <v>3388</v>
      </c>
      <c r="D747" t="s">
        <v>1569</v>
      </c>
      <c r="E747" s="1">
        <f t="shared" si="11"/>
        <v>1275.18</v>
      </c>
      <c r="F747" s="1">
        <v>796</v>
      </c>
      <c r="G747" t="s">
        <v>449</v>
      </c>
      <c r="H747" t="s">
        <v>13</v>
      </c>
      <c r="I747" s="6">
        <v>23070</v>
      </c>
      <c r="J747" t="s">
        <v>14</v>
      </c>
      <c r="K747" t="s">
        <v>15</v>
      </c>
      <c r="L747" s="1" t="s">
        <v>395</v>
      </c>
      <c r="M747">
        <v>5</v>
      </c>
      <c r="N747" t="s">
        <v>396</v>
      </c>
      <c r="O747" t="s">
        <v>18</v>
      </c>
      <c r="P747" t="s">
        <v>267</v>
      </c>
    </row>
    <row r="748" spans="1:16" x14ac:dyDescent="0.3">
      <c r="A748">
        <v>746</v>
      </c>
      <c r="B748" s="2" t="s">
        <v>6363</v>
      </c>
      <c r="C748" t="s">
        <v>3449</v>
      </c>
      <c r="D748" t="s">
        <v>1570</v>
      </c>
      <c r="E748" s="1">
        <f t="shared" si="11"/>
        <v>12691.650000000001</v>
      </c>
      <c r="F748" s="1">
        <v>2982</v>
      </c>
      <c r="G748" t="s">
        <v>449</v>
      </c>
      <c r="H748" t="s">
        <v>20</v>
      </c>
      <c r="I748" s="6">
        <v>208009</v>
      </c>
      <c r="J748" t="s">
        <v>25</v>
      </c>
      <c r="K748" t="s">
        <v>21</v>
      </c>
      <c r="L748" s="1" t="s">
        <v>467</v>
      </c>
      <c r="M748">
        <v>7</v>
      </c>
      <c r="N748" t="s">
        <v>468</v>
      </c>
      <c r="O748" t="s">
        <v>47</v>
      </c>
      <c r="P748" t="s">
        <v>267</v>
      </c>
    </row>
    <row r="749" spans="1:16" x14ac:dyDescent="0.3">
      <c r="A749">
        <v>747</v>
      </c>
      <c r="B749" s="2" t="s">
        <v>6363</v>
      </c>
      <c r="C749" t="s">
        <v>3450</v>
      </c>
      <c r="D749" t="s">
        <v>1259</v>
      </c>
      <c r="E749" s="1">
        <f t="shared" si="11"/>
        <v>4812</v>
      </c>
      <c r="F749" s="1">
        <v>2179</v>
      </c>
      <c r="G749" t="s">
        <v>449</v>
      </c>
      <c r="H749" t="s">
        <v>13</v>
      </c>
      <c r="I749" s="6">
        <v>70825</v>
      </c>
      <c r="J749" t="s">
        <v>25</v>
      </c>
      <c r="K749" t="s">
        <v>21</v>
      </c>
      <c r="L749" s="1" t="s">
        <v>377</v>
      </c>
      <c r="M749">
        <v>7</v>
      </c>
      <c r="N749" t="s">
        <v>394</v>
      </c>
      <c r="O749" t="s">
        <v>47</v>
      </c>
      <c r="P749" t="s">
        <v>267</v>
      </c>
    </row>
    <row r="750" spans="1:16" x14ac:dyDescent="0.3">
      <c r="A750">
        <v>748</v>
      </c>
      <c r="B750" s="2" t="s">
        <v>6363</v>
      </c>
      <c r="C750" t="s">
        <v>3451</v>
      </c>
      <c r="D750" t="s">
        <v>1264</v>
      </c>
      <c r="E750" s="1">
        <f t="shared" si="11"/>
        <v>1323.3000000000002</v>
      </c>
      <c r="F750" s="1">
        <v>1193</v>
      </c>
      <c r="G750" t="s">
        <v>12</v>
      </c>
      <c r="H750" t="s">
        <v>13</v>
      </c>
      <c r="I750" s="6">
        <v>75238</v>
      </c>
      <c r="J750" t="s">
        <v>42</v>
      </c>
      <c r="K750" t="s">
        <v>15</v>
      </c>
      <c r="L750" s="1" t="s">
        <v>469</v>
      </c>
      <c r="M750">
        <v>5</v>
      </c>
      <c r="N750" t="s">
        <v>262</v>
      </c>
      <c r="O750" t="s">
        <v>28</v>
      </c>
      <c r="P750" t="s">
        <v>267</v>
      </c>
    </row>
    <row r="751" spans="1:16" x14ac:dyDescent="0.3">
      <c r="A751">
        <v>749</v>
      </c>
      <c r="B751" s="2" t="s">
        <v>6355</v>
      </c>
      <c r="C751" t="s">
        <v>3452</v>
      </c>
      <c r="D751" t="s">
        <v>1270</v>
      </c>
      <c r="E751" s="1">
        <f t="shared" si="11"/>
        <v>2225.5500000000002</v>
      </c>
      <c r="F751" s="1">
        <v>1197</v>
      </c>
      <c r="G751" t="s">
        <v>449</v>
      </c>
      <c r="H751" t="s">
        <v>13</v>
      </c>
      <c r="I751" s="6">
        <v>84517</v>
      </c>
      <c r="J751" t="s">
        <v>25</v>
      </c>
      <c r="K751" t="s">
        <v>15</v>
      </c>
      <c r="L751" s="1" t="s">
        <v>211</v>
      </c>
      <c r="M751">
        <v>5</v>
      </c>
      <c r="N751" t="s">
        <v>173</v>
      </c>
      <c r="O751" t="s">
        <v>18</v>
      </c>
      <c r="P751" t="s">
        <v>267</v>
      </c>
    </row>
    <row r="752" spans="1:16" x14ac:dyDescent="0.3">
      <c r="A752">
        <v>750</v>
      </c>
      <c r="B752" s="2" t="s">
        <v>6363</v>
      </c>
      <c r="C752" t="s">
        <v>3453</v>
      </c>
      <c r="D752" t="s">
        <v>1394</v>
      </c>
      <c r="E752" s="1">
        <f t="shared" si="11"/>
        <v>5762.37</v>
      </c>
      <c r="F752" s="1">
        <v>2199</v>
      </c>
      <c r="G752" t="s">
        <v>449</v>
      </c>
      <c r="H752" t="s">
        <v>13</v>
      </c>
      <c r="I752" s="6">
        <v>89771</v>
      </c>
      <c r="J752" t="s">
        <v>14</v>
      </c>
      <c r="K752" t="s">
        <v>21</v>
      </c>
      <c r="L752" s="1" t="s">
        <v>470</v>
      </c>
      <c r="M752">
        <v>7</v>
      </c>
      <c r="N752" t="s">
        <v>471</v>
      </c>
      <c r="O752" t="s">
        <v>47</v>
      </c>
      <c r="P752" t="s">
        <v>267</v>
      </c>
    </row>
    <row r="753" spans="1:16" x14ac:dyDescent="0.3">
      <c r="A753">
        <v>751</v>
      </c>
      <c r="B753" s="2" t="s">
        <v>6365</v>
      </c>
      <c r="C753" t="s">
        <v>3224</v>
      </c>
      <c r="D753" t="s">
        <v>1297</v>
      </c>
      <c r="E753" s="1">
        <f t="shared" si="11"/>
        <v>13834.5</v>
      </c>
      <c r="F753" s="1">
        <v>1498</v>
      </c>
      <c r="G753" t="s">
        <v>449</v>
      </c>
      <c r="H753" t="s">
        <v>13</v>
      </c>
      <c r="I753" s="6">
        <v>6622</v>
      </c>
      <c r="J753" t="s">
        <v>14</v>
      </c>
      <c r="K753" t="s">
        <v>15</v>
      </c>
      <c r="L753" s="1" t="s">
        <v>338</v>
      </c>
      <c r="M753">
        <v>5</v>
      </c>
      <c r="N753" t="s">
        <v>194</v>
      </c>
      <c r="O753" t="s">
        <v>28</v>
      </c>
      <c r="P753" t="s">
        <v>267</v>
      </c>
    </row>
    <row r="754" spans="1:16" x14ac:dyDescent="0.3">
      <c r="A754">
        <v>752</v>
      </c>
      <c r="B754" s="2" t="s">
        <v>6358</v>
      </c>
      <c r="C754" t="s">
        <v>3162</v>
      </c>
      <c r="D754" t="s">
        <v>1215</v>
      </c>
      <c r="E754" s="1">
        <f t="shared" si="11"/>
        <v>2406</v>
      </c>
      <c r="F754" s="1">
        <v>814</v>
      </c>
      <c r="G754" t="s">
        <v>268</v>
      </c>
      <c r="H754" t="s">
        <v>13</v>
      </c>
      <c r="I754" s="6">
        <v>74318</v>
      </c>
      <c r="J754" t="s">
        <v>14</v>
      </c>
      <c r="K754" t="s">
        <v>15</v>
      </c>
      <c r="L754" s="1" t="s">
        <v>117</v>
      </c>
      <c r="M754">
        <v>5</v>
      </c>
      <c r="N754" t="s">
        <v>118</v>
      </c>
      <c r="O754" t="s">
        <v>18</v>
      </c>
      <c r="P754" t="s">
        <v>267</v>
      </c>
    </row>
    <row r="755" spans="1:16" x14ac:dyDescent="0.3">
      <c r="A755">
        <v>753</v>
      </c>
      <c r="B755" s="2" t="s">
        <v>6356</v>
      </c>
      <c r="C755" t="s">
        <v>3454</v>
      </c>
      <c r="D755" t="s">
        <v>1231</v>
      </c>
      <c r="E755" s="1">
        <f t="shared" si="11"/>
        <v>1203</v>
      </c>
      <c r="F755" s="1">
        <v>1248</v>
      </c>
      <c r="G755" t="s">
        <v>449</v>
      </c>
      <c r="H755" t="s">
        <v>13</v>
      </c>
      <c r="I755" s="6">
        <v>159045</v>
      </c>
      <c r="J755" t="s">
        <v>25</v>
      </c>
      <c r="K755" t="s">
        <v>21</v>
      </c>
      <c r="L755" s="1" t="s">
        <v>215</v>
      </c>
      <c r="M755">
        <v>5</v>
      </c>
      <c r="N755" t="s">
        <v>405</v>
      </c>
      <c r="O755" t="s">
        <v>18</v>
      </c>
      <c r="P755" t="s">
        <v>267</v>
      </c>
    </row>
    <row r="756" spans="1:16" x14ac:dyDescent="0.3">
      <c r="A756">
        <v>754</v>
      </c>
      <c r="B756" s="2" t="s">
        <v>6360</v>
      </c>
      <c r="C756" t="s">
        <v>3455</v>
      </c>
      <c r="D756" t="s">
        <v>1289</v>
      </c>
      <c r="E756" s="1">
        <f t="shared" si="11"/>
        <v>8421</v>
      </c>
      <c r="F756" s="1">
        <v>1197</v>
      </c>
      <c r="G756" t="s">
        <v>449</v>
      </c>
      <c r="H756" t="s">
        <v>13</v>
      </c>
      <c r="I756" s="6">
        <v>22882</v>
      </c>
      <c r="J756" t="s">
        <v>14</v>
      </c>
      <c r="K756" t="s">
        <v>15</v>
      </c>
      <c r="L756" s="1" t="s">
        <v>31</v>
      </c>
      <c r="M756">
        <v>5</v>
      </c>
      <c r="N756" t="s">
        <v>111</v>
      </c>
      <c r="O756" t="s">
        <v>47</v>
      </c>
      <c r="P756" t="s">
        <v>267</v>
      </c>
    </row>
    <row r="757" spans="1:16" x14ac:dyDescent="0.3">
      <c r="A757">
        <v>755</v>
      </c>
      <c r="B757" s="2" t="s">
        <v>6358</v>
      </c>
      <c r="C757" t="s">
        <v>3456</v>
      </c>
      <c r="D757" t="s">
        <v>1571</v>
      </c>
      <c r="E757" s="1">
        <f t="shared" si="11"/>
        <v>24060</v>
      </c>
      <c r="F757" s="1">
        <v>2143</v>
      </c>
      <c r="G757" t="s">
        <v>449</v>
      </c>
      <c r="H757" t="s">
        <v>20</v>
      </c>
      <c r="I757" s="6">
        <v>72905</v>
      </c>
      <c r="J757" t="s">
        <v>14</v>
      </c>
      <c r="K757" t="s">
        <v>21</v>
      </c>
      <c r="L757" s="1" t="s">
        <v>472</v>
      </c>
      <c r="M757">
        <v>5</v>
      </c>
      <c r="N757" t="s">
        <v>244</v>
      </c>
      <c r="O757" t="s">
        <v>28</v>
      </c>
      <c r="P757" t="s">
        <v>267</v>
      </c>
    </row>
    <row r="758" spans="1:16" x14ac:dyDescent="0.3">
      <c r="A758">
        <v>756</v>
      </c>
      <c r="B758" s="2" t="s">
        <v>6362</v>
      </c>
      <c r="C758" t="s">
        <v>3457</v>
      </c>
      <c r="D758" t="s">
        <v>1248</v>
      </c>
      <c r="E758" s="1">
        <f t="shared" si="11"/>
        <v>1804.5</v>
      </c>
      <c r="F758" s="1">
        <v>1086</v>
      </c>
      <c r="G758" t="s">
        <v>268</v>
      </c>
      <c r="H758" t="s">
        <v>13</v>
      </c>
      <c r="I758" s="6">
        <v>130817</v>
      </c>
      <c r="J758" t="s">
        <v>25</v>
      </c>
      <c r="K758" t="s">
        <v>15</v>
      </c>
      <c r="L758" s="1" t="s">
        <v>29</v>
      </c>
      <c r="M758">
        <v>5</v>
      </c>
      <c r="N758" t="s">
        <v>30</v>
      </c>
      <c r="O758" t="s">
        <v>18</v>
      </c>
      <c r="P758" t="s">
        <v>267</v>
      </c>
    </row>
    <row r="759" spans="1:16" x14ac:dyDescent="0.3">
      <c r="A759">
        <v>757</v>
      </c>
      <c r="B759" s="2" t="s">
        <v>6353</v>
      </c>
      <c r="C759" t="s">
        <v>2995</v>
      </c>
      <c r="D759" t="s">
        <v>1529</v>
      </c>
      <c r="E759" s="1">
        <f t="shared" si="11"/>
        <v>5052.6000000000004</v>
      </c>
      <c r="F759" s="1">
        <v>1186</v>
      </c>
      <c r="G759" t="s">
        <v>449</v>
      </c>
      <c r="H759" t="s">
        <v>13</v>
      </c>
      <c r="I759" s="6">
        <v>34863</v>
      </c>
      <c r="J759" t="s">
        <v>14</v>
      </c>
      <c r="K759" t="s">
        <v>21</v>
      </c>
      <c r="L759" s="1" t="s">
        <v>97</v>
      </c>
      <c r="M759">
        <v>5</v>
      </c>
      <c r="N759" t="s">
        <v>98</v>
      </c>
      <c r="O759" t="s">
        <v>18</v>
      </c>
      <c r="P759" t="s">
        <v>267</v>
      </c>
    </row>
    <row r="760" spans="1:16" x14ac:dyDescent="0.3">
      <c r="A760">
        <v>758</v>
      </c>
      <c r="B760" s="2" t="s">
        <v>6352</v>
      </c>
      <c r="C760" t="s">
        <v>3192</v>
      </c>
      <c r="D760" t="s">
        <v>1572</v>
      </c>
      <c r="E760" s="1">
        <f t="shared" si="11"/>
        <v>6039.0599999999995</v>
      </c>
      <c r="F760" s="1">
        <v>1197</v>
      </c>
      <c r="G760" t="s">
        <v>268</v>
      </c>
      <c r="H760" t="s">
        <v>13</v>
      </c>
      <c r="I760" s="6">
        <v>16679</v>
      </c>
      <c r="J760" t="s">
        <v>14</v>
      </c>
      <c r="K760" t="s">
        <v>15</v>
      </c>
      <c r="L760" s="1" t="s">
        <v>67</v>
      </c>
      <c r="M760">
        <v>5</v>
      </c>
      <c r="N760" t="s">
        <v>306</v>
      </c>
      <c r="O760" t="s">
        <v>18</v>
      </c>
      <c r="P760" t="s">
        <v>267</v>
      </c>
    </row>
    <row r="761" spans="1:16" x14ac:dyDescent="0.3">
      <c r="A761">
        <v>759</v>
      </c>
      <c r="B761" s="2" t="s">
        <v>6358</v>
      </c>
      <c r="C761" t="s">
        <v>3458</v>
      </c>
      <c r="D761" t="s">
        <v>1260</v>
      </c>
      <c r="E761" s="1">
        <f t="shared" si="11"/>
        <v>6015</v>
      </c>
      <c r="F761" s="1">
        <v>1498</v>
      </c>
      <c r="G761" t="s">
        <v>449</v>
      </c>
      <c r="H761" t="s">
        <v>13</v>
      </c>
      <c r="I761" s="6">
        <v>120913</v>
      </c>
      <c r="J761" t="s">
        <v>14</v>
      </c>
      <c r="K761" t="s">
        <v>21</v>
      </c>
      <c r="L761" s="1" t="s">
        <v>45</v>
      </c>
      <c r="M761">
        <v>5</v>
      </c>
      <c r="N761" t="s">
        <v>359</v>
      </c>
      <c r="O761" t="s">
        <v>28</v>
      </c>
      <c r="P761" t="s">
        <v>267</v>
      </c>
    </row>
    <row r="762" spans="1:16" x14ac:dyDescent="0.3">
      <c r="A762">
        <v>760</v>
      </c>
      <c r="B762" s="2" t="s">
        <v>6354</v>
      </c>
      <c r="C762" t="s">
        <v>3459</v>
      </c>
      <c r="D762" t="s">
        <v>1573</v>
      </c>
      <c r="E762" s="1">
        <f t="shared" si="11"/>
        <v>3813.5099999999998</v>
      </c>
      <c r="F762" s="1">
        <v>1197</v>
      </c>
      <c r="G762" t="s">
        <v>234</v>
      </c>
      <c r="H762" t="s">
        <v>13</v>
      </c>
      <c r="I762" s="6">
        <v>91982</v>
      </c>
      <c r="J762" t="s">
        <v>25</v>
      </c>
      <c r="K762" t="s">
        <v>15</v>
      </c>
      <c r="L762" s="1" t="s">
        <v>73</v>
      </c>
      <c r="M762">
        <v>5</v>
      </c>
      <c r="N762" t="s">
        <v>473</v>
      </c>
      <c r="O762" t="s">
        <v>28</v>
      </c>
      <c r="P762" t="s">
        <v>267</v>
      </c>
    </row>
    <row r="763" spans="1:16" x14ac:dyDescent="0.3">
      <c r="A763">
        <v>761</v>
      </c>
      <c r="B763" s="2" t="s">
        <v>6359</v>
      </c>
      <c r="C763" t="s">
        <v>3072</v>
      </c>
      <c r="D763" t="s">
        <v>1263</v>
      </c>
      <c r="E763" s="1">
        <f t="shared" si="11"/>
        <v>7819.5</v>
      </c>
      <c r="F763" s="1">
        <v>1197</v>
      </c>
      <c r="G763" t="s">
        <v>449</v>
      </c>
      <c r="H763" t="s">
        <v>13</v>
      </c>
      <c r="I763" s="6">
        <v>42847</v>
      </c>
      <c r="J763" t="s">
        <v>14</v>
      </c>
      <c r="K763" t="s">
        <v>15</v>
      </c>
      <c r="L763" s="1" t="s">
        <v>67</v>
      </c>
      <c r="M763">
        <v>5</v>
      </c>
      <c r="N763" t="s">
        <v>149</v>
      </c>
      <c r="O763" t="s">
        <v>18</v>
      </c>
      <c r="P763" t="s">
        <v>267</v>
      </c>
    </row>
    <row r="764" spans="1:16" x14ac:dyDescent="0.3">
      <c r="A764">
        <v>762</v>
      </c>
      <c r="B764" s="2" t="s">
        <v>6360</v>
      </c>
      <c r="C764" t="s">
        <v>3460</v>
      </c>
      <c r="D764" t="s">
        <v>1485</v>
      </c>
      <c r="E764" s="1">
        <f t="shared" si="11"/>
        <v>10225.5</v>
      </c>
      <c r="F764" s="1">
        <v>1493</v>
      </c>
      <c r="G764" t="s">
        <v>449</v>
      </c>
      <c r="H764" t="s">
        <v>13</v>
      </c>
      <c r="I764" s="6">
        <v>33423</v>
      </c>
      <c r="J764" t="s">
        <v>14</v>
      </c>
      <c r="K764" t="s">
        <v>21</v>
      </c>
      <c r="L764" s="1" t="s">
        <v>197</v>
      </c>
      <c r="M764">
        <v>5</v>
      </c>
      <c r="N764" t="s">
        <v>330</v>
      </c>
      <c r="O764" t="s">
        <v>18</v>
      </c>
      <c r="P764" t="s">
        <v>267</v>
      </c>
    </row>
    <row r="765" spans="1:16" x14ac:dyDescent="0.3">
      <c r="A765">
        <v>763</v>
      </c>
      <c r="B765" s="2" t="s">
        <v>6361</v>
      </c>
      <c r="C765" t="s">
        <v>3396</v>
      </c>
      <c r="D765" t="s">
        <v>1211</v>
      </c>
      <c r="E765" s="1">
        <f t="shared" si="11"/>
        <v>5413.5</v>
      </c>
      <c r="F765" s="1">
        <v>1199</v>
      </c>
      <c r="G765" t="s">
        <v>449</v>
      </c>
      <c r="H765" t="s">
        <v>13</v>
      </c>
      <c r="I765" s="6">
        <v>60155</v>
      </c>
      <c r="J765" t="s">
        <v>14</v>
      </c>
      <c r="K765" t="s">
        <v>15</v>
      </c>
      <c r="L765" s="1" t="s">
        <v>439</v>
      </c>
      <c r="M765">
        <v>5</v>
      </c>
      <c r="N765" t="s">
        <v>405</v>
      </c>
      <c r="O765" t="s">
        <v>28</v>
      </c>
      <c r="P765" t="s">
        <v>267</v>
      </c>
    </row>
    <row r="766" spans="1:16" x14ac:dyDescent="0.3">
      <c r="A766">
        <v>764</v>
      </c>
      <c r="B766" s="2" t="s">
        <v>6365</v>
      </c>
      <c r="C766" t="s">
        <v>3461</v>
      </c>
      <c r="D766" t="s">
        <v>1210</v>
      </c>
      <c r="E766" s="1">
        <f t="shared" si="11"/>
        <v>12030</v>
      </c>
      <c r="F766" s="1">
        <v>0</v>
      </c>
      <c r="G766" t="s">
        <v>449</v>
      </c>
      <c r="H766" t="s">
        <v>20</v>
      </c>
      <c r="I766" s="6">
        <v>31670</v>
      </c>
      <c r="J766" t="s">
        <v>14</v>
      </c>
      <c r="K766" t="s">
        <v>231</v>
      </c>
      <c r="L766" s="1" t="s">
        <v>390</v>
      </c>
      <c r="M766">
        <v>5</v>
      </c>
      <c r="O766" t="s">
        <v>28</v>
      </c>
      <c r="P766" t="s">
        <v>267</v>
      </c>
    </row>
    <row r="767" spans="1:16" x14ac:dyDescent="0.3">
      <c r="A767">
        <v>765</v>
      </c>
      <c r="B767" s="2" t="s">
        <v>6362</v>
      </c>
      <c r="C767" t="s">
        <v>3462</v>
      </c>
      <c r="D767" t="s">
        <v>1261</v>
      </c>
      <c r="E767" s="1">
        <f t="shared" si="11"/>
        <v>2526.3000000000002</v>
      </c>
      <c r="F767" s="1">
        <v>1086</v>
      </c>
      <c r="G767" t="s">
        <v>449</v>
      </c>
      <c r="H767" t="s">
        <v>13</v>
      </c>
      <c r="I767" s="6">
        <v>28447</v>
      </c>
      <c r="J767" t="s">
        <v>25</v>
      </c>
      <c r="K767" t="s">
        <v>15</v>
      </c>
      <c r="L767" s="1" t="s">
        <v>29</v>
      </c>
      <c r="M767">
        <v>5</v>
      </c>
      <c r="N767" t="s">
        <v>30</v>
      </c>
      <c r="O767" t="s">
        <v>18</v>
      </c>
      <c r="P767" t="s">
        <v>267</v>
      </c>
    </row>
    <row r="768" spans="1:16" x14ac:dyDescent="0.3">
      <c r="A768">
        <v>766</v>
      </c>
      <c r="B768" s="2" t="s">
        <v>6354</v>
      </c>
      <c r="C768" t="s">
        <v>3162</v>
      </c>
      <c r="D768" t="s">
        <v>1247</v>
      </c>
      <c r="E768" s="1">
        <f t="shared" si="11"/>
        <v>3007.5</v>
      </c>
      <c r="F768" s="1">
        <v>814</v>
      </c>
      <c r="G768" t="s">
        <v>449</v>
      </c>
      <c r="H768" t="s">
        <v>13</v>
      </c>
      <c r="I768" s="6">
        <v>17435</v>
      </c>
      <c r="J768" t="s">
        <v>14</v>
      </c>
      <c r="K768" t="s">
        <v>15</v>
      </c>
      <c r="L768" s="1" t="s">
        <v>117</v>
      </c>
      <c r="M768">
        <v>5</v>
      </c>
      <c r="N768" t="s">
        <v>118</v>
      </c>
      <c r="O768" t="s">
        <v>18</v>
      </c>
      <c r="P768" t="s">
        <v>267</v>
      </c>
    </row>
    <row r="769" spans="1:16" x14ac:dyDescent="0.3">
      <c r="A769">
        <v>767</v>
      </c>
      <c r="B769" s="2" t="s">
        <v>6361</v>
      </c>
      <c r="C769" t="s">
        <v>3463</v>
      </c>
      <c r="D769" t="s">
        <v>1221</v>
      </c>
      <c r="E769" s="1">
        <f t="shared" si="11"/>
        <v>15037.5</v>
      </c>
      <c r="F769" s="1">
        <v>1353</v>
      </c>
      <c r="G769" t="s">
        <v>449</v>
      </c>
      <c r="H769" t="s">
        <v>13</v>
      </c>
      <c r="I769" s="6">
        <v>23556</v>
      </c>
      <c r="J769" t="s">
        <v>14</v>
      </c>
      <c r="K769" t="s">
        <v>15</v>
      </c>
      <c r="L769" s="1" t="s">
        <v>127</v>
      </c>
      <c r="M769">
        <v>5</v>
      </c>
      <c r="N769" t="s">
        <v>333</v>
      </c>
      <c r="O769" t="s">
        <v>47</v>
      </c>
      <c r="P769" t="s">
        <v>267</v>
      </c>
    </row>
    <row r="770" spans="1:16" x14ac:dyDescent="0.3">
      <c r="A770">
        <v>768</v>
      </c>
      <c r="B770" s="2" t="s">
        <v>6365</v>
      </c>
      <c r="C770" t="s">
        <v>3464</v>
      </c>
      <c r="D770" t="s">
        <v>1298</v>
      </c>
      <c r="E770" s="1">
        <f t="shared" ref="E770:E833" si="12">IF(ISNUMBER(SEARCH("Lakh", D770)),SUBSTITUTE(SUBSTITUTE(D770, "₹", ""), " Lakh", "") * $R$1, IF(ISNUMBER(SEARCH("Crore", D770)), SUBSTITUTE(SUBSTITUTE(D770, "₹", ""), " Crore", "") * 120300, ""))</f>
        <v>17443.5</v>
      </c>
      <c r="F770" s="1">
        <v>0</v>
      </c>
      <c r="G770" t="s">
        <v>449</v>
      </c>
      <c r="H770" t="s">
        <v>20</v>
      </c>
      <c r="I770" s="6">
        <v>12751</v>
      </c>
      <c r="J770" t="s">
        <v>14</v>
      </c>
      <c r="K770" t="s">
        <v>231</v>
      </c>
      <c r="L770" s="1" t="s">
        <v>474</v>
      </c>
      <c r="M770">
        <v>5</v>
      </c>
      <c r="O770" t="s">
        <v>47</v>
      </c>
      <c r="P770" t="s">
        <v>267</v>
      </c>
    </row>
    <row r="771" spans="1:16" x14ac:dyDescent="0.3">
      <c r="A771">
        <v>769</v>
      </c>
      <c r="B771" s="2" t="s">
        <v>6361</v>
      </c>
      <c r="C771" t="s">
        <v>3465</v>
      </c>
      <c r="D771" t="s">
        <v>1574</v>
      </c>
      <c r="E771" s="1">
        <f t="shared" si="12"/>
        <v>8553.33</v>
      </c>
      <c r="F771" s="1">
        <v>1497</v>
      </c>
      <c r="G771" t="s">
        <v>449</v>
      </c>
      <c r="H771" t="s">
        <v>13</v>
      </c>
      <c r="I771" s="6">
        <v>98199</v>
      </c>
      <c r="J771" t="s">
        <v>14</v>
      </c>
      <c r="K771" t="s">
        <v>21</v>
      </c>
      <c r="L771" s="1" t="s">
        <v>172</v>
      </c>
      <c r="M771">
        <v>5</v>
      </c>
      <c r="N771" t="s">
        <v>399</v>
      </c>
      <c r="O771" t="s">
        <v>47</v>
      </c>
      <c r="P771" t="s">
        <v>267</v>
      </c>
    </row>
    <row r="772" spans="1:16" x14ac:dyDescent="0.3">
      <c r="A772">
        <v>770</v>
      </c>
      <c r="B772" s="2" t="s">
        <v>6360</v>
      </c>
      <c r="C772" t="s">
        <v>3296</v>
      </c>
      <c r="D772" t="s">
        <v>1246</v>
      </c>
      <c r="E772" s="1">
        <f t="shared" si="12"/>
        <v>6616.5</v>
      </c>
      <c r="F772" s="1">
        <v>1199</v>
      </c>
      <c r="G772" t="s">
        <v>268</v>
      </c>
      <c r="H772" t="s">
        <v>13</v>
      </c>
      <c r="I772" s="6">
        <v>49092</v>
      </c>
      <c r="J772" t="s">
        <v>14</v>
      </c>
      <c r="K772" t="s">
        <v>15</v>
      </c>
      <c r="L772" s="1" t="s">
        <v>383</v>
      </c>
      <c r="M772">
        <v>5</v>
      </c>
      <c r="N772" t="s">
        <v>185</v>
      </c>
      <c r="O772" t="s">
        <v>18</v>
      </c>
      <c r="P772" t="s">
        <v>267</v>
      </c>
    </row>
    <row r="773" spans="1:16" x14ac:dyDescent="0.3">
      <c r="A773">
        <v>771</v>
      </c>
      <c r="B773" s="2" t="s">
        <v>6354</v>
      </c>
      <c r="C773" t="s">
        <v>3466</v>
      </c>
      <c r="D773" t="s">
        <v>1575</v>
      </c>
      <c r="E773" s="1">
        <f t="shared" si="12"/>
        <v>4631.55</v>
      </c>
      <c r="F773" s="1">
        <v>1364</v>
      </c>
      <c r="G773" t="s">
        <v>12</v>
      </c>
      <c r="H773" t="s">
        <v>13</v>
      </c>
      <c r="I773" s="6">
        <v>126884</v>
      </c>
      <c r="J773" t="s">
        <v>25</v>
      </c>
      <c r="K773" t="s">
        <v>21</v>
      </c>
      <c r="L773" s="1" t="s">
        <v>131</v>
      </c>
      <c r="M773">
        <v>5</v>
      </c>
      <c r="N773" t="s">
        <v>123</v>
      </c>
      <c r="O773" t="s">
        <v>28</v>
      </c>
      <c r="P773" t="s">
        <v>267</v>
      </c>
    </row>
    <row r="774" spans="1:16" x14ac:dyDescent="0.3">
      <c r="A774">
        <v>772</v>
      </c>
      <c r="B774" s="2" t="s">
        <v>6354</v>
      </c>
      <c r="C774" t="s">
        <v>3467</v>
      </c>
      <c r="D774" t="s">
        <v>1575</v>
      </c>
      <c r="E774" s="1">
        <f t="shared" si="12"/>
        <v>4631.55</v>
      </c>
      <c r="F774" s="1">
        <v>998</v>
      </c>
      <c r="H774" t="s">
        <v>20</v>
      </c>
      <c r="I774" s="6">
        <v>100296</v>
      </c>
      <c r="J774" t="s">
        <v>14</v>
      </c>
      <c r="K774" t="s">
        <v>15</v>
      </c>
      <c r="L774" s="1" t="s">
        <v>134</v>
      </c>
      <c r="M774">
        <v>5</v>
      </c>
      <c r="N774" t="s">
        <v>72</v>
      </c>
      <c r="O774" t="s">
        <v>18</v>
      </c>
      <c r="P774" t="s">
        <v>267</v>
      </c>
    </row>
    <row r="775" spans="1:16" x14ac:dyDescent="0.3">
      <c r="A775">
        <v>773</v>
      </c>
      <c r="B775" s="2" t="s">
        <v>6360</v>
      </c>
      <c r="C775" t="s">
        <v>3468</v>
      </c>
      <c r="D775" t="s">
        <v>1576</v>
      </c>
      <c r="E775" s="1">
        <f t="shared" si="12"/>
        <v>53834.25</v>
      </c>
      <c r="F775" s="1">
        <v>1998</v>
      </c>
      <c r="G775" t="s">
        <v>12</v>
      </c>
      <c r="H775" t="s">
        <v>20</v>
      </c>
      <c r="I775" s="6">
        <v>17000</v>
      </c>
      <c r="J775" t="s">
        <v>14</v>
      </c>
      <c r="K775" t="s">
        <v>15</v>
      </c>
      <c r="L775" s="1" t="s">
        <v>475</v>
      </c>
      <c r="M775">
        <v>5</v>
      </c>
      <c r="N775" t="s">
        <v>476</v>
      </c>
      <c r="O775" t="s">
        <v>28</v>
      </c>
      <c r="P775" t="s">
        <v>277</v>
      </c>
    </row>
    <row r="776" spans="1:16" x14ac:dyDescent="0.3">
      <c r="A776">
        <v>774</v>
      </c>
      <c r="B776" s="2" t="s">
        <v>6363</v>
      </c>
      <c r="C776" t="s">
        <v>3469</v>
      </c>
      <c r="D776" t="s">
        <v>1577</v>
      </c>
      <c r="E776" s="1">
        <f t="shared" si="12"/>
        <v>34586.25</v>
      </c>
      <c r="F776" s="1">
        <v>3498</v>
      </c>
      <c r="G776" t="s">
        <v>12</v>
      </c>
      <c r="H776" t="s">
        <v>20</v>
      </c>
      <c r="I776" s="6">
        <v>24002</v>
      </c>
      <c r="J776" t="s">
        <v>42</v>
      </c>
      <c r="K776" t="s">
        <v>15</v>
      </c>
      <c r="L776" s="1" t="s">
        <v>477</v>
      </c>
      <c r="M776">
        <v>2</v>
      </c>
      <c r="N776" t="s">
        <v>389</v>
      </c>
      <c r="O776" t="s">
        <v>478</v>
      </c>
      <c r="P776" t="s">
        <v>277</v>
      </c>
    </row>
    <row r="777" spans="1:16" x14ac:dyDescent="0.3">
      <c r="A777">
        <v>775</v>
      </c>
      <c r="B777" s="2" t="s">
        <v>6352</v>
      </c>
      <c r="C777" t="s">
        <v>3470</v>
      </c>
      <c r="D777" t="s">
        <v>1578</v>
      </c>
      <c r="E777" s="1">
        <f t="shared" si="12"/>
        <v>40601.25</v>
      </c>
      <c r="F777" s="1">
        <v>2993</v>
      </c>
      <c r="G777" t="s">
        <v>12</v>
      </c>
      <c r="H777" t="s">
        <v>20</v>
      </c>
      <c r="I777" s="6">
        <v>42001</v>
      </c>
      <c r="J777" t="s">
        <v>14</v>
      </c>
      <c r="K777" t="s">
        <v>21</v>
      </c>
      <c r="L777" s="1" t="s">
        <v>479</v>
      </c>
      <c r="M777">
        <v>5</v>
      </c>
      <c r="N777" t="s">
        <v>480</v>
      </c>
      <c r="O777" t="s">
        <v>28</v>
      </c>
      <c r="P777" t="s">
        <v>277</v>
      </c>
    </row>
    <row r="778" spans="1:16" x14ac:dyDescent="0.3">
      <c r="A778">
        <v>776</v>
      </c>
      <c r="B778" s="2" t="s">
        <v>6358</v>
      </c>
      <c r="C778" t="s">
        <v>2997</v>
      </c>
      <c r="D778" t="s">
        <v>1579</v>
      </c>
      <c r="E778" s="1">
        <f t="shared" si="12"/>
        <v>14135.25</v>
      </c>
      <c r="F778" s="1">
        <v>1968</v>
      </c>
      <c r="G778" t="s">
        <v>12</v>
      </c>
      <c r="H778" t="s">
        <v>20</v>
      </c>
      <c r="I778" s="6">
        <v>61000</v>
      </c>
      <c r="J778" t="s">
        <v>14</v>
      </c>
      <c r="K778" t="s">
        <v>21</v>
      </c>
      <c r="L778" s="1" t="s">
        <v>101</v>
      </c>
      <c r="M778">
        <v>5</v>
      </c>
      <c r="N778" t="s">
        <v>102</v>
      </c>
      <c r="O778" t="s">
        <v>28</v>
      </c>
      <c r="P778" t="s">
        <v>277</v>
      </c>
    </row>
    <row r="779" spans="1:16" x14ac:dyDescent="0.3">
      <c r="A779">
        <v>777</v>
      </c>
      <c r="B779" s="2" t="s">
        <v>6362</v>
      </c>
      <c r="C779" t="s">
        <v>3471</v>
      </c>
      <c r="D779" t="s">
        <v>1580</v>
      </c>
      <c r="E779" s="1">
        <f t="shared" si="12"/>
        <v>27368.25</v>
      </c>
      <c r="F779" s="1">
        <v>3498</v>
      </c>
      <c r="G779" t="s">
        <v>12</v>
      </c>
      <c r="H779" t="s">
        <v>20</v>
      </c>
      <c r="I779" s="6">
        <v>17523</v>
      </c>
      <c r="J779" t="s">
        <v>14</v>
      </c>
      <c r="K779" t="s">
        <v>15</v>
      </c>
      <c r="L779" s="1" t="s">
        <v>477</v>
      </c>
      <c r="M779">
        <v>4</v>
      </c>
      <c r="N779" t="s">
        <v>481</v>
      </c>
      <c r="O779" t="s">
        <v>28</v>
      </c>
      <c r="P779" t="s">
        <v>277</v>
      </c>
    </row>
    <row r="780" spans="1:16" x14ac:dyDescent="0.3">
      <c r="A780">
        <v>778</v>
      </c>
      <c r="B780" s="2" t="s">
        <v>6357</v>
      </c>
      <c r="C780" t="s">
        <v>3472</v>
      </c>
      <c r="D780" t="s">
        <v>1578</v>
      </c>
      <c r="E780" s="1">
        <f t="shared" si="12"/>
        <v>40601.25</v>
      </c>
      <c r="F780" s="1">
        <v>1991</v>
      </c>
      <c r="G780" t="s">
        <v>12</v>
      </c>
      <c r="H780" t="s">
        <v>20</v>
      </c>
      <c r="I780" s="6">
        <v>65023</v>
      </c>
      <c r="J780" t="s">
        <v>42</v>
      </c>
      <c r="K780" t="s">
        <v>15</v>
      </c>
      <c r="L780" s="1" t="s">
        <v>482</v>
      </c>
      <c r="M780">
        <v>5</v>
      </c>
      <c r="N780" t="s">
        <v>366</v>
      </c>
      <c r="O780" t="s">
        <v>28</v>
      </c>
      <c r="P780" t="s">
        <v>277</v>
      </c>
    </row>
    <row r="781" spans="1:16" x14ac:dyDescent="0.3">
      <c r="A781">
        <v>779</v>
      </c>
      <c r="B781" s="2" t="s">
        <v>6359</v>
      </c>
      <c r="C781" t="s">
        <v>3473</v>
      </c>
      <c r="D781" t="s">
        <v>1581</v>
      </c>
      <c r="E781" s="1">
        <f t="shared" si="12"/>
        <v>69473.25</v>
      </c>
      <c r="F781" s="1">
        <v>2179</v>
      </c>
      <c r="G781" t="s">
        <v>12</v>
      </c>
      <c r="H781" t="s">
        <v>20</v>
      </c>
      <c r="I781" s="6">
        <v>26542</v>
      </c>
      <c r="J781" t="s">
        <v>25</v>
      </c>
      <c r="K781" t="s">
        <v>21</v>
      </c>
      <c r="L781" s="1" t="s">
        <v>483</v>
      </c>
      <c r="M781">
        <v>7</v>
      </c>
      <c r="N781" t="s">
        <v>484</v>
      </c>
      <c r="O781" t="s">
        <v>47</v>
      </c>
      <c r="P781" t="s">
        <v>277</v>
      </c>
    </row>
    <row r="782" spans="1:16" x14ac:dyDescent="0.3">
      <c r="A782">
        <v>780</v>
      </c>
      <c r="B782" s="2" t="s">
        <v>6352</v>
      </c>
      <c r="C782" t="s">
        <v>3474</v>
      </c>
      <c r="D782" t="s">
        <v>1582</v>
      </c>
      <c r="E782" s="1">
        <f t="shared" si="12"/>
        <v>52631.25</v>
      </c>
      <c r="F782" s="1">
        <v>1998</v>
      </c>
      <c r="G782" t="s">
        <v>12</v>
      </c>
      <c r="H782" t="s">
        <v>20</v>
      </c>
      <c r="I782" s="6">
        <v>34123</v>
      </c>
      <c r="J782" t="s">
        <v>14</v>
      </c>
      <c r="K782" t="s">
        <v>15</v>
      </c>
      <c r="L782" s="1" t="s">
        <v>485</v>
      </c>
      <c r="M782">
        <v>5</v>
      </c>
      <c r="N782" t="s">
        <v>486</v>
      </c>
      <c r="O782" t="s">
        <v>28</v>
      </c>
      <c r="P782" t="s">
        <v>277</v>
      </c>
    </row>
    <row r="783" spans="1:16" x14ac:dyDescent="0.3">
      <c r="A783">
        <v>781</v>
      </c>
      <c r="B783" s="2" t="s">
        <v>6360</v>
      </c>
      <c r="C783" t="s">
        <v>3475</v>
      </c>
      <c r="D783" t="s">
        <v>1583</v>
      </c>
      <c r="E783" s="1">
        <f t="shared" si="12"/>
        <v>65864.25</v>
      </c>
      <c r="F783" s="1">
        <v>1995</v>
      </c>
      <c r="G783" t="s">
        <v>12</v>
      </c>
      <c r="H783" t="s">
        <v>20</v>
      </c>
      <c r="I783" s="6">
        <v>43000</v>
      </c>
      <c r="J783" t="s">
        <v>14</v>
      </c>
      <c r="K783" t="s">
        <v>21</v>
      </c>
      <c r="L783" s="1" t="s">
        <v>238</v>
      </c>
      <c r="M783">
        <v>5</v>
      </c>
      <c r="N783" t="s">
        <v>487</v>
      </c>
      <c r="O783" t="s">
        <v>28</v>
      </c>
      <c r="P783" t="s">
        <v>277</v>
      </c>
    </row>
    <row r="784" spans="1:16" x14ac:dyDescent="0.3">
      <c r="A784">
        <v>782</v>
      </c>
      <c r="B784" s="2" t="s">
        <v>6361</v>
      </c>
      <c r="C784" t="s">
        <v>3476</v>
      </c>
      <c r="D784" t="s">
        <v>1584</v>
      </c>
      <c r="E784" s="1">
        <f t="shared" si="12"/>
        <v>33383.25</v>
      </c>
      <c r="F784" s="1">
        <v>1995</v>
      </c>
      <c r="G784" t="s">
        <v>12</v>
      </c>
      <c r="H784" t="s">
        <v>20</v>
      </c>
      <c r="I784" s="6">
        <v>54000</v>
      </c>
      <c r="J784" t="s">
        <v>14</v>
      </c>
      <c r="K784" t="s">
        <v>21</v>
      </c>
      <c r="L784" s="1" t="s">
        <v>392</v>
      </c>
      <c r="M784">
        <v>5</v>
      </c>
      <c r="N784" t="s">
        <v>488</v>
      </c>
      <c r="O784" t="s">
        <v>47</v>
      </c>
      <c r="P784" t="s">
        <v>277</v>
      </c>
    </row>
    <row r="785" spans="1:16" x14ac:dyDescent="0.3">
      <c r="A785">
        <v>783</v>
      </c>
      <c r="B785" s="2" t="s">
        <v>6359</v>
      </c>
      <c r="C785" t="s">
        <v>3477</v>
      </c>
      <c r="D785" t="s">
        <v>1585</v>
      </c>
      <c r="E785" s="1">
        <f t="shared" si="12"/>
        <v>49022.25</v>
      </c>
      <c r="F785" s="1">
        <v>1950</v>
      </c>
      <c r="G785" t="s">
        <v>12</v>
      </c>
      <c r="H785" t="s">
        <v>20</v>
      </c>
      <c r="I785" s="6">
        <v>44000</v>
      </c>
      <c r="J785" t="s">
        <v>14</v>
      </c>
      <c r="K785" t="s">
        <v>21</v>
      </c>
      <c r="L785" s="1" t="s">
        <v>287</v>
      </c>
      <c r="M785">
        <v>5</v>
      </c>
      <c r="N785" t="s">
        <v>489</v>
      </c>
      <c r="O785" t="s">
        <v>28</v>
      </c>
      <c r="P785" t="s">
        <v>277</v>
      </c>
    </row>
    <row r="786" spans="1:16" x14ac:dyDescent="0.3">
      <c r="A786">
        <v>784</v>
      </c>
      <c r="B786" s="2" t="s">
        <v>6357</v>
      </c>
      <c r="C786" t="s">
        <v>3478</v>
      </c>
      <c r="D786" t="s">
        <v>1586</v>
      </c>
      <c r="E786" s="1">
        <f t="shared" si="12"/>
        <v>45413.25</v>
      </c>
      <c r="F786" s="1">
        <v>1798</v>
      </c>
      <c r="G786" t="s">
        <v>12</v>
      </c>
      <c r="H786" t="s">
        <v>20</v>
      </c>
      <c r="I786" s="6">
        <v>65003</v>
      </c>
      <c r="J786" t="s">
        <v>25</v>
      </c>
      <c r="K786" t="s">
        <v>15</v>
      </c>
      <c r="L786" s="1" t="s">
        <v>490</v>
      </c>
      <c r="M786">
        <v>4</v>
      </c>
      <c r="N786" t="s">
        <v>226</v>
      </c>
      <c r="O786" t="s">
        <v>491</v>
      </c>
      <c r="P786" t="s">
        <v>277</v>
      </c>
    </row>
    <row r="787" spans="1:16" x14ac:dyDescent="0.3">
      <c r="A787">
        <v>785</v>
      </c>
      <c r="B787" s="2" t="s">
        <v>6354</v>
      </c>
      <c r="C787" t="s">
        <v>3127</v>
      </c>
      <c r="D787" t="s">
        <v>1587</v>
      </c>
      <c r="E787" s="1">
        <f t="shared" si="12"/>
        <v>21353.25</v>
      </c>
      <c r="F787" s="1">
        <v>1968</v>
      </c>
      <c r="G787" t="s">
        <v>12</v>
      </c>
      <c r="H787" t="s">
        <v>20</v>
      </c>
      <c r="I787" s="6">
        <v>60234</v>
      </c>
      <c r="J787" t="s">
        <v>25</v>
      </c>
      <c r="K787" t="s">
        <v>21</v>
      </c>
      <c r="L787" s="1" t="s">
        <v>238</v>
      </c>
      <c r="M787">
        <v>5</v>
      </c>
      <c r="N787" t="s">
        <v>260</v>
      </c>
      <c r="O787" t="s">
        <v>28</v>
      </c>
      <c r="P787" t="s">
        <v>277</v>
      </c>
    </row>
    <row r="788" spans="1:16" x14ac:dyDescent="0.3">
      <c r="A788">
        <v>786</v>
      </c>
      <c r="B788" s="2" t="s">
        <v>6352</v>
      </c>
      <c r="C788" t="s">
        <v>3479</v>
      </c>
      <c r="D788" t="s">
        <v>1588</v>
      </c>
      <c r="E788" s="1">
        <f t="shared" si="12"/>
        <v>47819.25</v>
      </c>
      <c r="F788" s="1">
        <v>2143</v>
      </c>
      <c r="G788" t="s">
        <v>12</v>
      </c>
      <c r="H788" t="s">
        <v>20</v>
      </c>
      <c r="I788" s="6">
        <v>53580</v>
      </c>
      <c r="J788" t="s">
        <v>14</v>
      </c>
      <c r="K788" t="s">
        <v>21</v>
      </c>
      <c r="L788" s="1" t="s">
        <v>492</v>
      </c>
      <c r="M788">
        <v>5</v>
      </c>
      <c r="N788" t="s">
        <v>284</v>
      </c>
      <c r="O788" t="s">
        <v>47</v>
      </c>
      <c r="P788" t="s">
        <v>277</v>
      </c>
    </row>
    <row r="789" spans="1:16" x14ac:dyDescent="0.3">
      <c r="A789">
        <v>787</v>
      </c>
      <c r="B789" s="2" t="s">
        <v>6353</v>
      </c>
      <c r="C789" t="s">
        <v>3480</v>
      </c>
      <c r="D789" t="s">
        <v>1589</v>
      </c>
      <c r="E789" s="1">
        <f t="shared" si="12"/>
        <v>46616.25</v>
      </c>
      <c r="F789" s="1">
        <v>1998</v>
      </c>
      <c r="G789" t="s">
        <v>12</v>
      </c>
      <c r="H789" t="s">
        <v>20</v>
      </c>
      <c r="I789" s="6">
        <v>34000</v>
      </c>
      <c r="J789" t="s">
        <v>25</v>
      </c>
      <c r="K789" t="s">
        <v>15</v>
      </c>
      <c r="L789" s="1" t="s">
        <v>485</v>
      </c>
      <c r="M789">
        <v>5</v>
      </c>
      <c r="N789" t="s">
        <v>493</v>
      </c>
      <c r="O789" t="s">
        <v>28</v>
      </c>
      <c r="P789" t="s">
        <v>277</v>
      </c>
    </row>
    <row r="790" spans="1:16" x14ac:dyDescent="0.3">
      <c r="A790">
        <v>788</v>
      </c>
      <c r="B790" s="2" t="s">
        <v>6353</v>
      </c>
      <c r="C790" t="s">
        <v>3481</v>
      </c>
      <c r="D790" t="s">
        <v>1586</v>
      </c>
      <c r="E790" s="1">
        <f t="shared" si="12"/>
        <v>45413.25</v>
      </c>
      <c r="F790" s="1">
        <v>1950</v>
      </c>
      <c r="G790" t="s">
        <v>12</v>
      </c>
      <c r="H790" t="s">
        <v>20</v>
      </c>
      <c r="I790" s="6">
        <v>54000</v>
      </c>
      <c r="J790" t="s">
        <v>25</v>
      </c>
      <c r="K790" t="s">
        <v>21</v>
      </c>
      <c r="L790" s="1" t="s">
        <v>494</v>
      </c>
      <c r="M790">
        <v>5</v>
      </c>
      <c r="N790" t="s">
        <v>433</v>
      </c>
      <c r="O790" t="s">
        <v>28</v>
      </c>
      <c r="P790" t="s">
        <v>277</v>
      </c>
    </row>
    <row r="791" spans="1:16" x14ac:dyDescent="0.3">
      <c r="A791">
        <v>789</v>
      </c>
      <c r="B791" s="2" t="s">
        <v>6361</v>
      </c>
      <c r="C791" t="s">
        <v>3482</v>
      </c>
      <c r="D791" t="s">
        <v>1576</v>
      </c>
      <c r="E791" s="1">
        <f t="shared" si="12"/>
        <v>53834.25</v>
      </c>
      <c r="F791" s="1">
        <v>3604</v>
      </c>
      <c r="G791" t="s">
        <v>12</v>
      </c>
      <c r="H791" t="s">
        <v>20</v>
      </c>
      <c r="I791" s="6">
        <v>27000</v>
      </c>
      <c r="J791" t="s">
        <v>25</v>
      </c>
      <c r="K791" t="s">
        <v>15</v>
      </c>
      <c r="L791" s="1" t="s">
        <v>495</v>
      </c>
      <c r="M791">
        <v>5</v>
      </c>
      <c r="N791" t="s">
        <v>496</v>
      </c>
      <c r="O791" t="s">
        <v>47</v>
      </c>
      <c r="P791" t="s">
        <v>277</v>
      </c>
    </row>
    <row r="792" spans="1:16" x14ac:dyDescent="0.3">
      <c r="A792">
        <v>790</v>
      </c>
      <c r="B792" s="2" t="s">
        <v>6361</v>
      </c>
      <c r="C792" t="s">
        <v>3483</v>
      </c>
      <c r="D792" t="s">
        <v>1590</v>
      </c>
      <c r="E792" s="1">
        <f t="shared" si="12"/>
        <v>86315.25</v>
      </c>
      <c r="F792" s="1">
        <v>2995</v>
      </c>
      <c r="G792" t="s">
        <v>12</v>
      </c>
      <c r="H792" t="s">
        <v>20</v>
      </c>
      <c r="I792" s="6">
        <v>8500</v>
      </c>
      <c r="J792" t="s">
        <v>25</v>
      </c>
      <c r="K792" t="s">
        <v>15</v>
      </c>
      <c r="L792" s="1" t="s">
        <v>497</v>
      </c>
      <c r="M792">
        <v>7</v>
      </c>
      <c r="N792" t="s">
        <v>498</v>
      </c>
      <c r="O792" t="s">
        <v>47</v>
      </c>
      <c r="P792" t="s">
        <v>277</v>
      </c>
    </row>
    <row r="793" spans="1:16" x14ac:dyDescent="0.3">
      <c r="A793">
        <v>791</v>
      </c>
      <c r="B793" s="2" t="s">
        <v>6352</v>
      </c>
      <c r="C793" t="s">
        <v>3484</v>
      </c>
      <c r="D793" t="s">
        <v>1476</v>
      </c>
      <c r="E793" s="1">
        <f t="shared" si="12"/>
        <v>7879.65</v>
      </c>
      <c r="F793" s="1">
        <v>1498</v>
      </c>
      <c r="G793" t="s">
        <v>234</v>
      </c>
      <c r="H793" t="s">
        <v>13</v>
      </c>
      <c r="I793" s="6">
        <v>41709</v>
      </c>
      <c r="J793" t="s">
        <v>14</v>
      </c>
      <c r="K793" t="s">
        <v>21</v>
      </c>
      <c r="L793" s="1" t="s">
        <v>136</v>
      </c>
      <c r="M793">
        <v>5</v>
      </c>
      <c r="N793" t="s">
        <v>228</v>
      </c>
      <c r="O793" t="s">
        <v>47</v>
      </c>
      <c r="P793" t="s">
        <v>267</v>
      </c>
    </row>
    <row r="794" spans="1:16" x14ac:dyDescent="0.3">
      <c r="A794">
        <v>792</v>
      </c>
      <c r="B794" s="2" t="s">
        <v>6352</v>
      </c>
      <c r="C794" t="s">
        <v>3243</v>
      </c>
      <c r="D794" t="s">
        <v>1387</v>
      </c>
      <c r="E794" s="1">
        <f t="shared" si="12"/>
        <v>5894.7000000000007</v>
      </c>
      <c r="F794" s="1">
        <v>1498</v>
      </c>
      <c r="G794" t="s">
        <v>234</v>
      </c>
      <c r="H794" t="s">
        <v>13</v>
      </c>
      <c r="I794" s="6">
        <v>41781</v>
      </c>
      <c r="J794" t="s">
        <v>14</v>
      </c>
      <c r="K794" t="s">
        <v>21</v>
      </c>
      <c r="L794" s="1" t="s">
        <v>45</v>
      </c>
      <c r="M794">
        <v>5</v>
      </c>
      <c r="N794" t="s">
        <v>349</v>
      </c>
      <c r="O794" t="s">
        <v>47</v>
      </c>
      <c r="P794" t="s">
        <v>267</v>
      </c>
    </row>
    <row r="795" spans="1:16" x14ac:dyDescent="0.3">
      <c r="A795">
        <v>793</v>
      </c>
      <c r="B795" s="2" t="s">
        <v>6359</v>
      </c>
      <c r="C795" t="s">
        <v>3485</v>
      </c>
      <c r="D795" t="s">
        <v>1267</v>
      </c>
      <c r="E795" s="1">
        <f t="shared" si="12"/>
        <v>8721.75</v>
      </c>
      <c r="F795" s="1">
        <v>1497</v>
      </c>
      <c r="G795" t="s">
        <v>234</v>
      </c>
      <c r="H795" t="s">
        <v>20</v>
      </c>
      <c r="I795" s="6">
        <v>20123</v>
      </c>
      <c r="J795" t="s">
        <v>14</v>
      </c>
      <c r="K795" t="s">
        <v>21</v>
      </c>
      <c r="L795" s="1" t="s">
        <v>354</v>
      </c>
      <c r="M795">
        <v>5</v>
      </c>
      <c r="N795" t="s">
        <v>499</v>
      </c>
      <c r="O795" t="s">
        <v>47</v>
      </c>
      <c r="P795" t="s">
        <v>267</v>
      </c>
    </row>
    <row r="796" spans="1:16" x14ac:dyDescent="0.3">
      <c r="A796">
        <v>794</v>
      </c>
      <c r="B796" s="2" t="s">
        <v>6354</v>
      </c>
      <c r="C796" t="s">
        <v>3486</v>
      </c>
      <c r="D796" t="s">
        <v>1575</v>
      </c>
      <c r="E796" s="1">
        <f t="shared" si="12"/>
        <v>4631.55</v>
      </c>
      <c r="F796" s="1">
        <v>1199</v>
      </c>
      <c r="G796" t="s">
        <v>234</v>
      </c>
      <c r="H796" t="s">
        <v>13</v>
      </c>
      <c r="I796" s="6">
        <v>19929</v>
      </c>
      <c r="J796" t="s">
        <v>14</v>
      </c>
      <c r="K796" t="s">
        <v>15</v>
      </c>
      <c r="L796" s="1" t="s">
        <v>54</v>
      </c>
      <c r="M796">
        <v>5</v>
      </c>
      <c r="N796" t="s">
        <v>423</v>
      </c>
      <c r="O796" t="s">
        <v>18</v>
      </c>
      <c r="P796" t="s">
        <v>267</v>
      </c>
    </row>
    <row r="797" spans="1:16" x14ac:dyDescent="0.3">
      <c r="A797">
        <v>795</v>
      </c>
      <c r="B797" s="2" t="s">
        <v>6358</v>
      </c>
      <c r="C797" t="s">
        <v>3487</v>
      </c>
      <c r="D797" t="s">
        <v>1247</v>
      </c>
      <c r="E797" s="1">
        <f t="shared" si="12"/>
        <v>3007.5</v>
      </c>
      <c r="F797" s="1">
        <v>1199</v>
      </c>
      <c r="G797" t="s">
        <v>268</v>
      </c>
      <c r="H797" t="s">
        <v>13</v>
      </c>
      <c r="I797" s="6">
        <v>103546</v>
      </c>
      <c r="J797" t="s">
        <v>14</v>
      </c>
      <c r="K797" t="s">
        <v>21</v>
      </c>
      <c r="L797" s="1" t="s">
        <v>105</v>
      </c>
      <c r="M797">
        <v>5</v>
      </c>
      <c r="N797" t="s">
        <v>106</v>
      </c>
      <c r="O797" t="s">
        <v>18</v>
      </c>
      <c r="P797" t="s">
        <v>267</v>
      </c>
    </row>
    <row r="798" spans="1:16" x14ac:dyDescent="0.3">
      <c r="A798">
        <v>796</v>
      </c>
      <c r="B798" s="2" t="s">
        <v>6355</v>
      </c>
      <c r="C798" t="s">
        <v>3488</v>
      </c>
      <c r="D798" t="s">
        <v>1288</v>
      </c>
      <c r="E798" s="1">
        <f t="shared" si="12"/>
        <v>1563.9</v>
      </c>
      <c r="F798" s="1">
        <v>1197</v>
      </c>
      <c r="G798" t="s">
        <v>268</v>
      </c>
      <c r="H798" t="s">
        <v>13</v>
      </c>
      <c r="I798" s="6">
        <v>113131</v>
      </c>
      <c r="J798" t="s">
        <v>25</v>
      </c>
      <c r="K798" t="s">
        <v>15</v>
      </c>
      <c r="L798" s="1" t="s">
        <v>109</v>
      </c>
      <c r="M798">
        <v>5</v>
      </c>
      <c r="N798" t="s">
        <v>110</v>
      </c>
      <c r="O798" t="s">
        <v>18</v>
      </c>
      <c r="P798" t="s">
        <v>267</v>
      </c>
    </row>
    <row r="799" spans="1:16" x14ac:dyDescent="0.3">
      <c r="A799">
        <v>797</v>
      </c>
      <c r="B799" s="2" t="s">
        <v>6359</v>
      </c>
      <c r="C799" t="s">
        <v>3489</v>
      </c>
      <c r="D799" t="s">
        <v>1591</v>
      </c>
      <c r="E799" s="1">
        <f t="shared" si="12"/>
        <v>17142.75</v>
      </c>
      <c r="F799" s="1">
        <v>1497</v>
      </c>
      <c r="G799" t="s">
        <v>12</v>
      </c>
      <c r="H799" t="s">
        <v>13</v>
      </c>
      <c r="I799" s="6">
        <v>10989</v>
      </c>
      <c r="J799" t="s">
        <v>14</v>
      </c>
      <c r="K799" t="s">
        <v>15</v>
      </c>
      <c r="L799" s="1" t="s">
        <v>380</v>
      </c>
      <c r="M799">
        <v>5</v>
      </c>
      <c r="N799" t="s">
        <v>372</v>
      </c>
      <c r="O799" t="s">
        <v>28</v>
      </c>
      <c r="P799" t="s">
        <v>267</v>
      </c>
    </row>
    <row r="800" spans="1:16" x14ac:dyDescent="0.3">
      <c r="A800">
        <v>798</v>
      </c>
      <c r="B800" s="2" t="s">
        <v>6356</v>
      </c>
      <c r="C800" t="s">
        <v>3016</v>
      </c>
      <c r="D800" t="s">
        <v>1270</v>
      </c>
      <c r="E800" s="1">
        <f t="shared" si="12"/>
        <v>2225.5500000000002</v>
      </c>
      <c r="F800" s="1">
        <v>998</v>
      </c>
      <c r="G800" t="s">
        <v>12</v>
      </c>
      <c r="H800" t="s">
        <v>13</v>
      </c>
      <c r="I800" s="6">
        <v>80000</v>
      </c>
      <c r="J800" t="s">
        <v>25</v>
      </c>
      <c r="K800" t="s">
        <v>15</v>
      </c>
      <c r="L800" s="1" t="s">
        <v>131</v>
      </c>
      <c r="M800">
        <v>5</v>
      </c>
      <c r="N800" t="s">
        <v>132</v>
      </c>
      <c r="O800" t="s">
        <v>18</v>
      </c>
      <c r="P800" t="s">
        <v>267</v>
      </c>
    </row>
    <row r="801" spans="1:16" x14ac:dyDescent="0.3">
      <c r="A801">
        <v>799</v>
      </c>
      <c r="B801" s="2" t="s">
        <v>6353</v>
      </c>
      <c r="C801" t="s">
        <v>3490</v>
      </c>
      <c r="D801" t="s">
        <v>1575</v>
      </c>
      <c r="E801" s="1">
        <f t="shared" si="12"/>
        <v>4631.55</v>
      </c>
      <c r="F801" s="1">
        <v>1197</v>
      </c>
      <c r="G801" t="s">
        <v>268</v>
      </c>
      <c r="H801" t="s">
        <v>13</v>
      </c>
      <c r="I801" s="6">
        <v>78000</v>
      </c>
      <c r="J801" t="s">
        <v>14</v>
      </c>
      <c r="K801" t="s">
        <v>15</v>
      </c>
      <c r="L801" s="1" t="s">
        <v>67</v>
      </c>
      <c r="M801">
        <v>5</v>
      </c>
      <c r="N801" t="s">
        <v>306</v>
      </c>
      <c r="O801" t="s">
        <v>18</v>
      </c>
      <c r="P801" t="s">
        <v>267</v>
      </c>
    </row>
    <row r="802" spans="1:16" x14ac:dyDescent="0.3">
      <c r="A802">
        <v>800</v>
      </c>
      <c r="B802" s="2" t="s">
        <v>6360</v>
      </c>
      <c r="C802" t="s">
        <v>3491</v>
      </c>
      <c r="D802" t="s">
        <v>1533</v>
      </c>
      <c r="E802" s="1">
        <f t="shared" si="12"/>
        <v>7771.38</v>
      </c>
      <c r="F802" s="1">
        <v>998</v>
      </c>
      <c r="G802" t="s">
        <v>234</v>
      </c>
      <c r="H802" t="s">
        <v>20</v>
      </c>
      <c r="I802" s="6">
        <v>3688</v>
      </c>
      <c r="J802" t="s">
        <v>14</v>
      </c>
      <c r="K802" t="s">
        <v>15</v>
      </c>
      <c r="L802" s="1" t="s">
        <v>86</v>
      </c>
      <c r="M802">
        <v>5</v>
      </c>
      <c r="N802" t="s">
        <v>155</v>
      </c>
      <c r="O802" t="s">
        <v>18</v>
      </c>
      <c r="P802" t="s">
        <v>267</v>
      </c>
    </row>
    <row r="803" spans="1:16" x14ac:dyDescent="0.3">
      <c r="A803">
        <v>801</v>
      </c>
      <c r="B803" s="2" t="s">
        <v>6363</v>
      </c>
      <c r="C803" t="s">
        <v>3412</v>
      </c>
      <c r="D803" t="s">
        <v>1228</v>
      </c>
      <c r="E803" s="1">
        <f t="shared" si="12"/>
        <v>3609</v>
      </c>
      <c r="F803" s="1">
        <v>1364</v>
      </c>
      <c r="G803" t="s">
        <v>12</v>
      </c>
      <c r="H803" t="s">
        <v>13</v>
      </c>
      <c r="I803" s="6">
        <v>117000</v>
      </c>
      <c r="J803" t="s">
        <v>14</v>
      </c>
      <c r="K803" t="s">
        <v>21</v>
      </c>
      <c r="L803" s="1" t="s">
        <v>131</v>
      </c>
      <c r="M803">
        <v>5</v>
      </c>
      <c r="N803" t="s">
        <v>123</v>
      </c>
      <c r="O803" t="s">
        <v>28</v>
      </c>
      <c r="P803" t="s">
        <v>267</v>
      </c>
    </row>
    <row r="804" spans="1:16" x14ac:dyDescent="0.3">
      <c r="A804">
        <v>802</v>
      </c>
      <c r="B804" s="2" t="s">
        <v>6359</v>
      </c>
      <c r="C804" t="s">
        <v>3492</v>
      </c>
      <c r="D804" t="s">
        <v>1278</v>
      </c>
      <c r="E804" s="1">
        <f t="shared" si="12"/>
        <v>7218</v>
      </c>
      <c r="F804" s="1">
        <v>1197</v>
      </c>
      <c r="G804" t="s">
        <v>12</v>
      </c>
      <c r="H804" t="s">
        <v>13</v>
      </c>
      <c r="I804" s="6">
        <v>30000</v>
      </c>
      <c r="J804" t="s">
        <v>14</v>
      </c>
      <c r="K804" t="s">
        <v>15</v>
      </c>
      <c r="L804" s="1" t="s">
        <v>67</v>
      </c>
      <c r="M804">
        <v>5</v>
      </c>
      <c r="N804" t="s">
        <v>166</v>
      </c>
      <c r="O804" t="s">
        <v>18</v>
      </c>
      <c r="P804" t="s">
        <v>267</v>
      </c>
    </row>
    <row r="805" spans="1:16" x14ac:dyDescent="0.3">
      <c r="A805">
        <v>803</v>
      </c>
      <c r="B805" s="2" t="s">
        <v>6360</v>
      </c>
      <c r="C805" t="s">
        <v>2979</v>
      </c>
      <c r="D805" t="s">
        <v>1263</v>
      </c>
      <c r="E805" s="1">
        <f t="shared" si="12"/>
        <v>7819.5</v>
      </c>
      <c r="F805" s="1">
        <v>1197</v>
      </c>
      <c r="G805" t="s">
        <v>12</v>
      </c>
      <c r="H805" t="s">
        <v>13</v>
      </c>
      <c r="I805" s="6">
        <v>73114</v>
      </c>
      <c r="J805" t="s">
        <v>14</v>
      </c>
      <c r="K805" t="s">
        <v>15</v>
      </c>
      <c r="L805" s="1" t="s">
        <v>67</v>
      </c>
      <c r="M805">
        <v>5</v>
      </c>
      <c r="N805" t="s">
        <v>68</v>
      </c>
      <c r="O805" t="s">
        <v>18</v>
      </c>
      <c r="P805" t="s">
        <v>267</v>
      </c>
    </row>
    <row r="806" spans="1:16" x14ac:dyDescent="0.3">
      <c r="A806">
        <v>804</v>
      </c>
      <c r="B806" s="2" t="s">
        <v>6355</v>
      </c>
      <c r="C806" t="s">
        <v>3070</v>
      </c>
      <c r="D806" t="s">
        <v>1231</v>
      </c>
      <c r="E806" s="1">
        <f t="shared" si="12"/>
        <v>1203</v>
      </c>
      <c r="F806" s="1">
        <v>1197</v>
      </c>
      <c r="G806" t="s">
        <v>268</v>
      </c>
      <c r="H806" t="s">
        <v>13</v>
      </c>
      <c r="I806" s="6">
        <v>75000</v>
      </c>
      <c r="J806" t="s">
        <v>14</v>
      </c>
      <c r="K806" t="s">
        <v>15</v>
      </c>
      <c r="L806" s="1" t="s">
        <v>109</v>
      </c>
      <c r="M806">
        <v>5</v>
      </c>
      <c r="N806" t="s">
        <v>110</v>
      </c>
      <c r="O806" t="s">
        <v>18</v>
      </c>
      <c r="P806" t="s">
        <v>267</v>
      </c>
    </row>
    <row r="807" spans="1:16" x14ac:dyDescent="0.3">
      <c r="A807">
        <v>805</v>
      </c>
      <c r="B807" s="2" t="s">
        <v>6357</v>
      </c>
      <c r="C807" t="s">
        <v>3493</v>
      </c>
      <c r="D807" t="s">
        <v>1272</v>
      </c>
      <c r="E807" s="1">
        <f t="shared" si="12"/>
        <v>6857.1</v>
      </c>
      <c r="F807" s="1">
        <v>1248</v>
      </c>
      <c r="G807" t="s">
        <v>268</v>
      </c>
      <c r="H807" t="s">
        <v>13</v>
      </c>
      <c r="I807" s="6">
        <v>110654</v>
      </c>
      <c r="J807" t="s">
        <v>14</v>
      </c>
      <c r="K807" t="s">
        <v>21</v>
      </c>
      <c r="L807" s="1" t="s">
        <v>82</v>
      </c>
      <c r="M807">
        <v>5</v>
      </c>
      <c r="N807" t="s">
        <v>500</v>
      </c>
      <c r="O807" t="s">
        <v>28</v>
      </c>
      <c r="P807" t="s">
        <v>267</v>
      </c>
    </row>
    <row r="808" spans="1:16" x14ac:dyDescent="0.3">
      <c r="A808">
        <v>806</v>
      </c>
      <c r="B808" s="2" t="s">
        <v>6364</v>
      </c>
      <c r="C808" t="s">
        <v>3153</v>
      </c>
      <c r="D808" t="s">
        <v>1228</v>
      </c>
      <c r="E808" s="1">
        <f t="shared" si="12"/>
        <v>3609</v>
      </c>
      <c r="F808" s="1">
        <v>1197</v>
      </c>
      <c r="G808" t="s">
        <v>234</v>
      </c>
      <c r="H808" t="s">
        <v>13</v>
      </c>
      <c r="I808" s="6">
        <v>85458</v>
      </c>
      <c r="J808" t="s">
        <v>14</v>
      </c>
      <c r="K808" t="s">
        <v>15</v>
      </c>
      <c r="L808" s="1" t="s">
        <v>193</v>
      </c>
      <c r="M808">
        <v>5</v>
      </c>
      <c r="N808" t="s">
        <v>194</v>
      </c>
      <c r="O808" t="s">
        <v>18</v>
      </c>
      <c r="P808" t="s">
        <v>267</v>
      </c>
    </row>
    <row r="809" spans="1:16" x14ac:dyDescent="0.3">
      <c r="A809">
        <v>807</v>
      </c>
      <c r="B809" s="2" t="s">
        <v>6363</v>
      </c>
      <c r="C809" t="s">
        <v>3494</v>
      </c>
      <c r="D809" t="s">
        <v>1248</v>
      </c>
      <c r="E809" s="1">
        <f t="shared" si="12"/>
        <v>1804.5</v>
      </c>
      <c r="F809" s="1">
        <v>1396</v>
      </c>
      <c r="G809" t="s">
        <v>234</v>
      </c>
      <c r="H809" t="s">
        <v>13</v>
      </c>
      <c r="I809" s="6">
        <v>65421</v>
      </c>
      <c r="J809" t="s">
        <v>14</v>
      </c>
      <c r="K809" t="s">
        <v>21</v>
      </c>
      <c r="L809" s="1" t="s">
        <v>146</v>
      </c>
      <c r="M809">
        <v>5</v>
      </c>
      <c r="N809" t="s">
        <v>382</v>
      </c>
      <c r="O809" t="s">
        <v>28</v>
      </c>
      <c r="P809" t="s">
        <v>267</v>
      </c>
    </row>
    <row r="810" spans="1:16" x14ac:dyDescent="0.3">
      <c r="A810">
        <v>808</v>
      </c>
      <c r="B810" s="2" t="s">
        <v>6359</v>
      </c>
      <c r="C810" t="s">
        <v>3495</v>
      </c>
      <c r="D810" t="s">
        <v>1592</v>
      </c>
      <c r="E810" s="1">
        <f t="shared" si="12"/>
        <v>33984.75</v>
      </c>
      <c r="F810" s="1">
        <v>1995</v>
      </c>
      <c r="G810" t="s">
        <v>234</v>
      </c>
      <c r="H810" t="s">
        <v>20</v>
      </c>
      <c r="I810" s="6">
        <v>42000</v>
      </c>
      <c r="J810" t="s">
        <v>25</v>
      </c>
      <c r="K810" t="s">
        <v>21</v>
      </c>
      <c r="L810" s="1" t="s">
        <v>258</v>
      </c>
      <c r="M810">
        <v>5</v>
      </c>
      <c r="N810" t="s">
        <v>318</v>
      </c>
      <c r="O810" t="s">
        <v>47</v>
      </c>
      <c r="P810" t="s">
        <v>277</v>
      </c>
    </row>
    <row r="811" spans="1:16" x14ac:dyDescent="0.3">
      <c r="A811">
        <v>809</v>
      </c>
      <c r="B811" s="2" t="s">
        <v>6357</v>
      </c>
      <c r="C811" t="s">
        <v>3139</v>
      </c>
      <c r="D811" t="s">
        <v>1593</v>
      </c>
      <c r="E811" s="1">
        <f t="shared" si="12"/>
        <v>3825.5400000000004</v>
      </c>
      <c r="F811" s="1">
        <v>998</v>
      </c>
      <c r="G811" t="s">
        <v>234</v>
      </c>
      <c r="H811" t="s">
        <v>13</v>
      </c>
      <c r="I811" s="6">
        <v>116231</v>
      </c>
      <c r="J811" t="s">
        <v>25</v>
      </c>
      <c r="K811" t="s">
        <v>15</v>
      </c>
      <c r="L811" s="1" t="s">
        <v>86</v>
      </c>
      <c r="M811">
        <v>5</v>
      </c>
      <c r="N811" t="s">
        <v>269</v>
      </c>
      <c r="O811" t="s">
        <v>18</v>
      </c>
      <c r="P811" t="s">
        <v>501</v>
      </c>
    </row>
    <row r="812" spans="1:16" x14ac:dyDescent="0.3">
      <c r="A812">
        <v>810</v>
      </c>
      <c r="B812" s="2" t="s">
        <v>6353</v>
      </c>
      <c r="C812" t="s">
        <v>3328</v>
      </c>
      <c r="D812" t="s">
        <v>1594</v>
      </c>
      <c r="E812" s="1">
        <f t="shared" si="12"/>
        <v>5497.71</v>
      </c>
      <c r="F812" s="1">
        <v>1086</v>
      </c>
      <c r="G812" t="s">
        <v>268</v>
      </c>
      <c r="H812" t="s">
        <v>13</v>
      </c>
      <c r="I812" s="6">
        <v>25369</v>
      </c>
      <c r="J812" t="s">
        <v>14</v>
      </c>
      <c r="K812" t="s">
        <v>15</v>
      </c>
      <c r="L812" s="1" t="s">
        <v>404</v>
      </c>
      <c r="M812">
        <v>5</v>
      </c>
      <c r="N812" t="s">
        <v>405</v>
      </c>
      <c r="O812" t="s">
        <v>18</v>
      </c>
      <c r="P812" t="s">
        <v>501</v>
      </c>
    </row>
    <row r="813" spans="1:16" x14ac:dyDescent="0.3">
      <c r="A813">
        <v>811</v>
      </c>
      <c r="B813" s="2" t="s">
        <v>6369</v>
      </c>
      <c r="C813" t="s">
        <v>3496</v>
      </c>
      <c r="D813" t="s">
        <v>1595</v>
      </c>
      <c r="E813" s="1">
        <f t="shared" si="12"/>
        <v>86616</v>
      </c>
      <c r="F813" s="1">
        <v>2487</v>
      </c>
      <c r="G813" t="s">
        <v>234</v>
      </c>
      <c r="H813" t="s">
        <v>20</v>
      </c>
      <c r="I813" s="6">
        <v>5000</v>
      </c>
      <c r="J813" t="s">
        <v>14</v>
      </c>
      <c r="K813" t="s">
        <v>15</v>
      </c>
      <c r="L813" s="1" t="s">
        <v>502</v>
      </c>
      <c r="M813">
        <v>5</v>
      </c>
      <c r="O813" t="s">
        <v>28</v>
      </c>
      <c r="P813" t="s">
        <v>277</v>
      </c>
    </row>
    <row r="814" spans="1:16" x14ac:dyDescent="0.3">
      <c r="A814">
        <v>812</v>
      </c>
      <c r="B814" s="2" t="s">
        <v>6353</v>
      </c>
      <c r="C814" t="s">
        <v>3139</v>
      </c>
      <c r="D814" t="s">
        <v>1266</v>
      </c>
      <c r="E814" s="1">
        <f t="shared" si="12"/>
        <v>4691.7</v>
      </c>
      <c r="F814" s="1">
        <v>998</v>
      </c>
      <c r="G814" t="s">
        <v>12</v>
      </c>
      <c r="H814" t="s">
        <v>13</v>
      </c>
      <c r="I814" s="6">
        <v>17908</v>
      </c>
      <c r="J814" t="s">
        <v>14</v>
      </c>
      <c r="K814" t="s">
        <v>15</v>
      </c>
      <c r="L814" s="1" t="s">
        <v>86</v>
      </c>
      <c r="M814">
        <v>5</v>
      </c>
      <c r="N814" t="s">
        <v>269</v>
      </c>
      <c r="O814" t="s">
        <v>18</v>
      </c>
      <c r="P814" t="s">
        <v>501</v>
      </c>
    </row>
    <row r="815" spans="1:16" x14ac:dyDescent="0.3">
      <c r="A815">
        <v>813</v>
      </c>
      <c r="B815" s="2" t="s">
        <v>6360</v>
      </c>
      <c r="C815" t="s">
        <v>3325</v>
      </c>
      <c r="D815" t="s">
        <v>1494</v>
      </c>
      <c r="E815" s="1">
        <f t="shared" si="12"/>
        <v>4848.09</v>
      </c>
      <c r="F815" s="1">
        <v>796</v>
      </c>
      <c r="G815" t="s">
        <v>240</v>
      </c>
      <c r="H815" t="s">
        <v>13</v>
      </c>
      <c r="I815" s="6">
        <v>1220</v>
      </c>
      <c r="J815" t="s">
        <v>14</v>
      </c>
      <c r="K815" t="s">
        <v>15</v>
      </c>
      <c r="L815" s="1" t="s">
        <v>89</v>
      </c>
      <c r="M815">
        <v>5</v>
      </c>
      <c r="N815" t="s">
        <v>90</v>
      </c>
      <c r="O815" t="s">
        <v>18</v>
      </c>
      <c r="P815" t="s">
        <v>501</v>
      </c>
    </row>
    <row r="816" spans="1:16" x14ac:dyDescent="0.3">
      <c r="A816">
        <v>814</v>
      </c>
      <c r="B816" s="2" t="s">
        <v>6352</v>
      </c>
      <c r="C816" t="s">
        <v>3139</v>
      </c>
      <c r="D816" t="s">
        <v>1596</v>
      </c>
      <c r="E816" s="1">
        <f t="shared" si="12"/>
        <v>3957.87</v>
      </c>
      <c r="F816" s="1">
        <v>998</v>
      </c>
      <c r="G816" t="s">
        <v>240</v>
      </c>
      <c r="H816" t="s">
        <v>13</v>
      </c>
      <c r="I816" s="6">
        <v>12884</v>
      </c>
      <c r="J816" t="s">
        <v>25</v>
      </c>
      <c r="K816" t="s">
        <v>15</v>
      </c>
      <c r="L816" s="1" t="s">
        <v>86</v>
      </c>
      <c r="M816">
        <v>5</v>
      </c>
      <c r="N816" t="s">
        <v>269</v>
      </c>
      <c r="O816" t="s">
        <v>18</v>
      </c>
      <c r="P816" t="s">
        <v>501</v>
      </c>
    </row>
    <row r="817" spans="1:16" x14ac:dyDescent="0.3">
      <c r="A817">
        <v>815</v>
      </c>
      <c r="B817" s="2" t="s">
        <v>6358</v>
      </c>
      <c r="C817" t="s">
        <v>3042</v>
      </c>
      <c r="D817" t="s">
        <v>1597</v>
      </c>
      <c r="E817" s="1">
        <f t="shared" si="12"/>
        <v>4499.22</v>
      </c>
      <c r="F817" s="1">
        <v>1248</v>
      </c>
      <c r="G817" t="s">
        <v>12</v>
      </c>
      <c r="H817" t="s">
        <v>13</v>
      </c>
      <c r="I817" s="6">
        <v>43370</v>
      </c>
      <c r="J817" t="s">
        <v>25</v>
      </c>
      <c r="K817" t="s">
        <v>21</v>
      </c>
      <c r="L817" s="1" t="s">
        <v>64</v>
      </c>
      <c r="M817">
        <v>5</v>
      </c>
      <c r="N817" t="s">
        <v>158</v>
      </c>
      <c r="O817" t="s">
        <v>18</v>
      </c>
      <c r="P817" t="s">
        <v>501</v>
      </c>
    </row>
    <row r="818" spans="1:16" x14ac:dyDescent="0.3">
      <c r="A818">
        <v>816</v>
      </c>
      <c r="B818" s="2" t="s">
        <v>6352</v>
      </c>
      <c r="C818" t="s">
        <v>3033</v>
      </c>
      <c r="D818" t="s">
        <v>1420</v>
      </c>
      <c r="E818" s="1">
        <f t="shared" si="12"/>
        <v>6171.3899999999994</v>
      </c>
      <c r="F818" s="1">
        <v>1197</v>
      </c>
      <c r="G818" t="s">
        <v>234</v>
      </c>
      <c r="H818" t="s">
        <v>13</v>
      </c>
      <c r="I818" s="6">
        <v>81369</v>
      </c>
      <c r="J818" t="s">
        <v>14</v>
      </c>
      <c r="K818" t="s">
        <v>15</v>
      </c>
      <c r="L818" s="1" t="s">
        <v>67</v>
      </c>
      <c r="M818">
        <v>5</v>
      </c>
      <c r="N818" t="s">
        <v>149</v>
      </c>
      <c r="O818" t="s">
        <v>28</v>
      </c>
      <c r="P818" t="s">
        <v>501</v>
      </c>
    </row>
    <row r="819" spans="1:16" x14ac:dyDescent="0.3">
      <c r="A819">
        <v>817</v>
      </c>
      <c r="B819" s="2" t="s">
        <v>6358</v>
      </c>
      <c r="C819" t="s">
        <v>2977</v>
      </c>
      <c r="D819" t="s">
        <v>1237</v>
      </c>
      <c r="E819" s="1">
        <f t="shared" si="12"/>
        <v>4992.4500000000007</v>
      </c>
      <c r="F819" s="1">
        <v>1248</v>
      </c>
      <c r="G819" t="s">
        <v>234</v>
      </c>
      <c r="H819" t="s">
        <v>13</v>
      </c>
      <c r="I819" s="6">
        <v>56357</v>
      </c>
      <c r="J819" t="s">
        <v>14</v>
      </c>
      <c r="K819" t="s">
        <v>21</v>
      </c>
      <c r="L819" s="1" t="s">
        <v>64</v>
      </c>
      <c r="M819">
        <v>5</v>
      </c>
      <c r="N819" t="s">
        <v>153</v>
      </c>
      <c r="O819" t="s">
        <v>28</v>
      </c>
      <c r="P819" t="s">
        <v>501</v>
      </c>
    </row>
    <row r="820" spans="1:16" x14ac:dyDescent="0.3">
      <c r="A820">
        <v>818</v>
      </c>
      <c r="B820" s="2" t="s">
        <v>6353</v>
      </c>
      <c r="C820" t="s">
        <v>3497</v>
      </c>
      <c r="D820" t="s">
        <v>1589</v>
      </c>
      <c r="E820" s="1">
        <f t="shared" si="12"/>
        <v>46616.25</v>
      </c>
      <c r="F820" s="1">
        <v>1995</v>
      </c>
      <c r="G820" t="s">
        <v>12</v>
      </c>
      <c r="H820" t="s">
        <v>20</v>
      </c>
      <c r="I820" s="6">
        <v>36000</v>
      </c>
      <c r="J820" t="s">
        <v>14</v>
      </c>
      <c r="K820" t="s">
        <v>21</v>
      </c>
      <c r="L820" s="1" t="s">
        <v>238</v>
      </c>
      <c r="M820">
        <v>5</v>
      </c>
      <c r="N820" t="s">
        <v>503</v>
      </c>
      <c r="O820" t="s">
        <v>28</v>
      </c>
      <c r="P820" t="s">
        <v>277</v>
      </c>
    </row>
    <row r="821" spans="1:16" x14ac:dyDescent="0.3">
      <c r="A821">
        <v>819</v>
      </c>
      <c r="B821" s="2" t="s">
        <v>6364</v>
      </c>
      <c r="C821" t="s">
        <v>2982</v>
      </c>
      <c r="D821" t="s">
        <v>1224</v>
      </c>
      <c r="E821" s="1">
        <f t="shared" si="12"/>
        <v>4210.5</v>
      </c>
      <c r="F821" s="1">
        <v>1197</v>
      </c>
      <c r="G821" t="s">
        <v>12</v>
      </c>
      <c r="H821" t="s">
        <v>13</v>
      </c>
      <c r="I821" s="6">
        <v>60000</v>
      </c>
      <c r="J821" t="s">
        <v>25</v>
      </c>
      <c r="K821" t="s">
        <v>15</v>
      </c>
      <c r="L821" s="1" t="s">
        <v>73</v>
      </c>
      <c r="M821">
        <v>5</v>
      </c>
      <c r="N821" t="s">
        <v>74</v>
      </c>
      <c r="O821" t="s">
        <v>18</v>
      </c>
      <c r="P821" t="s">
        <v>501</v>
      </c>
    </row>
    <row r="822" spans="1:16" x14ac:dyDescent="0.3">
      <c r="A822">
        <v>820</v>
      </c>
      <c r="B822" s="2" t="s">
        <v>6353</v>
      </c>
      <c r="C822" t="s">
        <v>2996</v>
      </c>
      <c r="D822" t="s">
        <v>1257</v>
      </c>
      <c r="E822" s="1">
        <f t="shared" si="12"/>
        <v>4571.3999999999996</v>
      </c>
      <c r="F822" s="1">
        <v>1196</v>
      </c>
      <c r="G822" t="s">
        <v>12</v>
      </c>
      <c r="H822" t="s">
        <v>13</v>
      </c>
      <c r="I822" s="6">
        <v>70000</v>
      </c>
      <c r="J822" t="s">
        <v>14</v>
      </c>
      <c r="K822" t="s">
        <v>51</v>
      </c>
      <c r="L822" s="1" t="s">
        <v>99</v>
      </c>
      <c r="M822">
        <v>5</v>
      </c>
      <c r="N822" t="s">
        <v>100</v>
      </c>
      <c r="O822" t="s">
        <v>37</v>
      </c>
      <c r="P822" t="s">
        <v>501</v>
      </c>
    </row>
    <row r="823" spans="1:16" x14ac:dyDescent="0.3">
      <c r="A823">
        <v>821</v>
      </c>
      <c r="B823" s="2" t="s">
        <v>6362</v>
      </c>
      <c r="C823" t="s">
        <v>3319</v>
      </c>
      <c r="D823" t="s">
        <v>1228</v>
      </c>
      <c r="E823" s="1">
        <f t="shared" si="12"/>
        <v>3609</v>
      </c>
      <c r="F823" s="1">
        <v>1248</v>
      </c>
      <c r="G823" t="s">
        <v>12</v>
      </c>
      <c r="H823" t="s">
        <v>13</v>
      </c>
      <c r="I823" s="6">
        <v>120000</v>
      </c>
      <c r="J823" t="s">
        <v>42</v>
      </c>
      <c r="K823" t="s">
        <v>21</v>
      </c>
      <c r="L823" s="1" t="s">
        <v>207</v>
      </c>
      <c r="M823">
        <v>5</v>
      </c>
      <c r="N823" t="s">
        <v>399</v>
      </c>
      <c r="O823" t="s">
        <v>28</v>
      </c>
      <c r="P823" t="s">
        <v>501</v>
      </c>
    </row>
    <row r="824" spans="1:16" x14ac:dyDescent="0.3">
      <c r="A824">
        <v>822</v>
      </c>
      <c r="B824" s="2" t="s">
        <v>6365</v>
      </c>
      <c r="C824" t="s">
        <v>3498</v>
      </c>
      <c r="D824" t="s">
        <v>1598</v>
      </c>
      <c r="E824" s="1">
        <f t="shared" si="12"/>
        <v>103157.25</v>
      </c>
      <c r="F824" s="1">
        <v>2998</v>
      </c>
      <c r="G824" t="s">
        <v>234</v>
      </c>
      <c r="H824" t="s">
        <v>20</v>
      </c>
      <c r="I824" s="6">
        <v>18000</v>
      </c>
      <c r="J824" t="s">
        <v>25</v>
      </c>
      <c r="K824" t="s">
        <v>21</v>
      </c>
      <c r="L824" s="1" t="s">
        <v>479</v>
      </c>
      <c r="M824">
        <v>5</v>
      </c>
      <c r="N824" t="s">
        <v>504</v>
      </c>
      <c r="O824" t="s">
        <v>47</v>
      </c>
      <c r="P824" t="s">
        <v>277</v>
      </c>
    </row>
    <row r="825" spans="1:16" x14ac:dyDescent="0.3">
      <c r="A825">
        <v>823</v>
      </c>
      <c r="B825" s="2" t="s">
        <v>6356</v>
      </c>
      <c r="C825" t="s">
        <v>3002</v>
      </c>
      <c r="D825" t="s">
        <v>1247</v>
      </c>
      <c r="E825" s="1">
        <f t="shared" si="12"/>
        <v>3007.5</v>
      </c>
      <c r="F825" s="1">
        <v>1197</v>
      </c>
      <c r="G825" t="s">
        <v>12</v>
      </c>
      <c r="H825" t="s">
        <v>13</v>
      </c>
      <c r="I825" s="6">
        <v>120000</v>
      </c>
      <c r="J825" t="s">
        <v>14</v>
      </c>
      <c r="K825" t="s">
        <v>15</v>
      </c>
      <c r="L825" s="1" t="s">
        <v>109</v>
      </c>
      <c r="M825">
        <v>5</v>
      </c>
      <c r="N825" t="s">
        <v>110</v>
      </c>
      <c r="O825" t="s">
        <v>18</v>
      </c>
      <c r="P825" t="s">
        <v>501</v>
      </c>
    </row>
    <row r="826" spans="1:16" x14ac:dyDescent="0.3">
      <c r="A826">
        <v>824</v>
      </c>
      <c r="B826" s="2" t="s">
        <v>6365</v>
      </c>
      <c r="C826" t="s">
        <v>3499</v>
      </c>
      <c r="D826" t="s">
        <v>1599</v>
      </c>
      <c r="E826" s="1">
        <f t="shared" si="12"/>
        <v>9431.52</v>
      </c>
      <c r="F826" s="1">
        <v>1199</v>
      </c>
      <c r="G826" t="s">
        <v>12</v>
      </c>
      <c r="H826" t="s">
        <v>13</v>
      </c>
      <c r="I826" s="6">
        <v>10000</v>
      </c>
      <c r="J826" t="s">
        <v>14</v>
      </c>
      <c r="K826" t="s">
        <v>15</v>
      </c>
      <c r="L826" s="1" t="s">
        <v>119</v>
      </c>
      <c r="M826">
        <v>5</v>
      </c>
      <c r="N826" t="s">
        <v>120</v>
      </c>
      <c r="O826" t="s">
        <v>47</v>
      </c>
      <c r="P826" t="s">
        <v>501</v>
      </c>
    </row>
    <row r="827" spans="1:16" x14ac:dyDescent="0.3">
      <c r="A827">
        <v>825</v>
      </c>
      <c r="B827" s="2" t="s">
        <v>6353</v>
      </c>
      <c r="C827" t="s">
        <v>2996</v>
      </c>
      <c r="D827" t="s">
        <v>1214</v>
      </c>
      <c r="E827" s="1">
        <f t="shared" si="12"/>
        <v>4330.8</v>
      </c>
      <c r="F827" s="1">
        <v>1196</v>
      </c>
      <c r="G827" t="s">
        <v>12</v>
      </c>
      <c r="H827" t="s">
        <v>13</v>
      </c>
      <c r="I827" s="6">
        <v>70000</v>
      </c>
      <c r="J827" t="s">
        <v>14</v>
      </c>
      <c r="K827" t="s">
        <v>51</v>
      </c>
      <c r="L827" s="1" t="s">
        <v>99</v>
      </c>
      <c r="M827">
        <v>5</v>
      </c>
      <c r="N827" t="s">
        <v>100</v>
      </c>
      <c r="O827" t="s">
        <v>37</v>
      </c>
      <c r="P827" t="s">
        <v>501</v>
      </c>
    </row>
    <row r="828" spans="1:16" x14ac:dyDescent="0.3">
      <c r="A828">
        <v>826</v>
      </c>
      <c r="B828" s="2" t="s">
        <v>6361</v>
      </c>
      <c r="C828" t="s">
        <v>2980</v>
      </c>
      <c r="D828" t="s">
        <v>1366</v>
      </c>
      <c r="E828" s="1">
        <f t="shared" si="12"/>
        <v>3753.36</v>
      </c>
      <c r="F828" s="1">
        <v>796</v>
      </c>
      <c r="G828" t="s">
        <v>268</v>
      </c>
      <c r="H828" t="s">
        <v>13</v>
      </c>
      <c r="I828" s="6">
        <v>47714</v>
      </c>
      <c r="J828" t="s">
        <v>14</v>
      </c>
      <c r="K828" t="s">
        <v>15</v>
      </c>
      <c r="L828" s="1" t="s">
        <v>89</v>
      </c>
      <c r="M828">
        <v>5</v>
      </c>
      <c r="N828" t="s">
        <v>90</v>
      </c>
      <c r="O828" t="s">
        <v>18</v>
      </c>
      <c r="P828" t="s">
        <v>501</v>
      </c>
    </row>
    <row r="829" spans="1:16" x14ac:dyDescent="0.3">
      <c r="A829">
        <v>827</v>
      </c>
      <c r="B829" s="2" t="s">
        <v>6365</v>
      </c>
      <c r="C829" t="s">
        <v>3500</v>
      </c>
      <c r="D829" t="s">
        <v>1600</v>
      </c>
      <c r="E829" s="1">
        <f t="shared" si="12"/>
        <v>8288.67</v>
      </c>
      <c r="F829" s="1">
        <v>1199</v>
      </c>
      <c r="G829" t="s">
        <v>240</v>
      </c>
      <c r="H829" t="s">
        <v>20</v>
      </c>
      <c r="I829" s="6">
        <v>13218</v>
      </c>
      <c r="J829" t="s">
        <v>14</v>
      </c>
      <c r="K829" t="s">
        <v>15</v>
      </c>
      <c r="L829" s="1" t="s">
        <v>505</v>
      </c>
      <c r="M829">
        <v>5</v>
      </c>
      <c r="N829" t="s">
        <v>120</v>
      </c>
      <c r="O829" t="s">
        <v>18</v>
      </c>
      <c r="P829" t="s">
        <v>501</v>
      </c>
    </row>
    <row r="830" spans="1:16" x14ac:dyDescent="0.3">
      <c r="A830">
        <v>828</v>
      </c>
      <c r="B830" s="2" t="s">
        <v>6361</v>
      </c>
      <c r="C830" t="s">
        <v>3501</v>
      </c>
      <c r="D830" t="s">
        <v>1601</v>
      </c>
      <c r="E830" s="1">
        <f t="shared" si="12"/>
        <v>11127.75</v>
      </c>
      <c r="F830" s="1">
        <v>1497</v>
      </c>
      <c r="G830" t="s">
        <v>234</v>
      </c>
      <c r="H830" t="s">
        <v>20</v>
      </c>
      <c r="I830" s="6">
        <v>46518</v>
      </c>
      <c r="J830" t="s">
        <v>25</v>
      </c>
      <c r="K830" t="s">
        <v>15</v>
      </c>
      <c r="L830" s="1" t="s">
        <v>380</v>
      </c>
      <c r="M830">
        <v>5</v>
      </c>
      <c r="N830" t="s">
        <v>40</v>
      </c>
      <c r="O830" t="s">
        <v>28</v>
      </c>
      <c r="P830" t="s">
        <v>501</v>
      </c>
    </row>
    <row r="831" spans="1:16" x14ac:dyDescent="0.3">
      <c r="A831">
        <v>829</v>
      </c>
      <c r="B831" s="2" t="s">
        <v>6359</v>
      </c>
      <c r="C831" t="s">
        <v>2980</v>
      </c>
      <c r="D831" t="s">
        <v>1520</v>
      </c>
      <c r="E831" s="1">
        <f t="shared" si="12"/>
        <v>3765.39</v>
      </c>
      <c r="F831" s="1">
        <v>796</v>
      </c>
      <c r="G831" t="s">
        <v>268</v>
      </c>
      <c r="H831" t="s">
        <v>13</v>
      </c>
      <c r="I831" s="6">
        <v>61703</v>
      </c>
      <c r="J831" t="s">
        <v>14</v>
      </c>
      <c r="K831" t="s">
        <v>15</v>
      </c>
      <c r="L831" s="1" t="s">
        <v>89</v>
      </c>
      <c r="M831">
        <v>5</v>
      </c>
      <c r="N831" t="s">
        <v>90</v>
      </c>
      <c r="O831" t="s">
        <v>18</v>
      </c>
      <c r="P831" t="s">
        <v>501</v>
      </c>
    </row>
    <row r="832" spans="1:16" x14ac:dyDescent="0.3">
      <c r="A832">
        <v>830</v>
      </c>
      <c r="B832" s="2" t="s">
        <v>6360</v>
      </c>
      <c r="C832" t="s">
        <v>3502</v>
      </c>
      <c r="D832" t="s">
        <v>1602</v>
      </c>
      <c r="E832" s="1">
        <f t="shared" si="12"/>
        <v>5221.0199999999995</v>
      </c>
      <c r="F832" s="1">
        <v>998</v>
      </c>
      <c r="G832" t="s">
        <v>268</v>
      </c>
      <c r="H832" t="s">
        <v>13</v>
      </c>
      <c r="I832" s="6">
        <v>33960</v>
      </c>
      <c r="J832" t="s">
        <v>14</v>
      </c>
      <c r="K832" t="s">
        <v>15</v>
      </c>
      <c r="L832" s="1" t="s">
        <v>86</v>
      </c>
      <c r="M832">
        <v>5</v>
      </c>
      <c r="N832" t="s">
        <v>314</v>
      </c>
      <c r="O832" t="s">
        <v>18</v>
      </c>
      <c r="P832" t="s">
        <v>501</v>
      </c>
    </row>
    <row r="833" spans="1:16" x14ac:dyDescent="0.3">
      <c r="A833">
        <v>831</v>
      </c>
      <c r="B833" s="2" t="s">
        <v>6361</v>
      </c>
      <c r="C833" t="s">
        <v>3503</v>
      </c>
      <c r="D833" t="s">
        <v>1255</v>
      </c>
      <c r="E833" s="1">
        <f t="shared" si="12"/>
        <v>11187.900000000001</v>
      </c>
      <c r="F833" s="1">
        <v>1197</v>
      </c>
      <c r="G833" t="s">
        <v>12</v>
      </c>
      <c r="H833" t="s">
        <v>13</v>
      </c>
      <c r="I833" s="6">
        <v>40291</v>
      </c>
      <c r="J833" t="s">
        <v>25</v>
      </c>
      <c r="K833" t="s">
        <v>15</v>
      </c>
      <c r="L833" s="1" t="s">
        <v>506</v>
      </c>
      <c r="M833">
        <v>5</v>
      </c>
      <c r="N833" t="s">
        <v>173</v>
      </c>
      <c r="O833" t="s">
        <v>47</v>
      </c>
      <c r="P833" t="s">
        <v>501</v>
      </c>
    </row>
    <row r="834" spans="1:16" x14ac:dyDescent="0.3">
      <c r="A834">
        <v>832</v>
      </c>
      <c r="B834" s="2" t="s">
        <v>6357</v>
      </c>
      <c r="C834" t="s">
        <v>3504</v>
      </c>
      <c r="D834" t="s">
        <v>1603</v>
      </c>
      <c r="E834" s="1">
        <f t="shared" ref="E834:E897" si="13">IF(ISNUMBER(SEARCH("Lakh", D834)),SUBSTITUTE(SUBSTITUTE(D834, "₹", ""), " Lakh", "") * $R$1, IF(ISNUMBER(SEARCH("Crore", D834)), SUBSTITUTE(SUBSTITUTE(D834, "₹", ""), " Crore", "") * 120300, ""))</f>
        <v>9972.869999999999</v>
      </c>
      <c r="F834" s="1">
        <v>1582</v>
      </c>
      <c r="G834" t="s">
        <v>234</v>
      </c>
      <c r="H834" t="s">
        <v>20</v>
      </c>
      <c r="I834" s="6">
        <v>93714</v>
      </c>
      <c r="J834" t="s">
        <v>14</v>
      </c>
      <c r="K834" t="s">
        <v>21</v>
      </c>
      <c r="L834" s="1" t="s">
        <v>189</v>
      </c>
      <c r="M834">
        <v>5</v>
      </c>
      <c r="N834" t="s">
        <v>259</v>
      </c>
      <c r="O834" t="s">
        <v>47</v>
      </c>
      <c r="P834" t="s">
        <v>501</v>
      </c>
    </row>
    <row r="835" spans="1:16" x14ac:dyDescent="0.3">
      <c r="A835">
        <v>833</v>
      </c>
      <c r="B835" s="2" t="s">
        <v>6357</v>
      </c>
      <c r="C835" t="s">
        <v>3505</v>
      </c>
      <c r="D835" t="s">
        <v>1451</v>
      </c>
      <c r="E835" s="1">
        <f t="shared" si="13"/>
        <v>5978.91</v>
      </c>
      <c r="F835" s="1">
        <v>1461</v>
      </c>
      <c r="G835" t="s">
        <v>12</v>
      </c>
      <c r="H835" t="s">
        <v>13</v>
      </c>
      <c r="I835" s="6">
        <v>53872</v>
      </c>
      <c r="J835" t="s">
        <v>14</v>
      </c>
      <c r="K835" t="s">
        <v>21</v>
      </c>
      <c r="L835" s="1" t="s">
        <v>124</v>
      </c>
      <c r="M835">
        <v>5</v>
      </c>
      <c r="N835" t="s">
        <v>125</v>
      </c>
      <c r="O835" t="s">
        <v>47</v>
      </c>
      <c r="P835" t="s">
        <v>501</v>
      </c>
    </row>
    <row r="836" spans="1:16" x14ac:dyDescent="0.3">
      <c r="A836">
        <v>834</v>
      </c>
      <c r="B836" s="2" t="s">
        <v>6365</v>
      </c>
      <c r="C836" t="s">
        <v>3506</v>
      </c>
      <c r="D836" t="s">
        <v>1389</v>
      </c>
      <c r="E836" s="1">
        <f t="shared" si="13"/>
        <v>22857</v>
      </c>
      <c r="F836" s="1">
        <v>1997</v>
      </c>
      <c r="G836" t="s">
        <v>12</v>
      </c>
      <c r="H836" t="s">
        <v>20</v>
      </c>
      <c r="I836" s="6">
        <v>10000</v>
      </c>
      <c r="J836" t="s">
        <v>14</v>
      </c>
      <c r="K836" t="s">
        <v>15</v>
      </c>
      <c r="L836" s="1" t="s">
        <v>249</v>
      </c>
      <c r="M836">
        <v>4</v>
      </c>
      <c r="O836" t="s">
        <v>47</v>
      </c>
      <c r="P836" t="s">
        <v>501</v>
      </c>
    </row>
    <row r="837" spans="1:16" x14ac:dyDescent="0.3">
      <c r="A837">
        <v>835</v>
      </c>
      <c r="B837" s="2" t="s">
        <v>6364</v>
      </c>
      <c r="C837" t="s">
        <v>3011</v>
      </c>
      <c r="D837" t="s">
        <v>1276</v>
      </c>
      <c r="E837" s="1">
        <f t="shared" si="13"/>
        <v>3248.1000000000004</v>
      </c>
      <c r="F837" s="1">
        <v>1364</v>
      </c>
      <c r="G837" t="s">
        <v>12</v>
      </c>
      <c r="H837" t="s">
        <v>13</v>
      </c>
      <c r="I837" s="6">
        <v>150000</v>
      </c>
      <c r="J837" t="s">
        <v>14</v>
      </c>
      <c r="K837" t="s">
        <v>21</v>
      </c>
      <c r="L837" s="1" t="s">
        <v>122</v>
      </c>
      <c r="M837">
        <v>5</v>
      </c>
      <c r="N837" t="s">
        <v>123</v>
      </c>
      <c r="O837" t="s">
        <v>18</v>
      </c>
      <c r="P837" t="s">
        <v>501</v>
      </c>
    </row>
    <row r="838" spans="1:16" x14ac:dyDescent="0.3">
      <c r="A838">
        <v>836</v>
      </c>
      <c r="B838" s="2" t="s">
        <v>6357</v>
      </c>
      <c r="C838" t="s">
        <v>3507</v>
      </c>
      <c r="D838" t="s">
        <v>1604</v>
      </c>
      <c r="E838" s="1">
        <f t="shared" si="13"/>
        <v>51127.5</v>
      </c>
      <c r="F838" s="1">
        <v>2967</v>
      </c>
      <c r="G838" t="s">
        <v>12</v>
      </c>
      <c r="H838" t="s">
        <v>20</v>
      </c>
      <c r="I838" s="6">
        <v>75000</v>
      </c>
      <c r="J838" t="s">
        <v>25</v>
      </c>
      <c r="K838" t="s">
        <v>21</v>
      </c>
      <c r="L838" s="1" t="s">
        <v>507</v>
      </c>
      <c r="M838">
        <v>7</v>
      </c>
      <c r="N838" t="s">
        <v>508</v>
      </c>
      <c r="O838" t="s">
        <v>47</v>
      </c>
      <c r="P838" t="s">
        <v>277</v>
      </c>
    </row>
    <row r="839" spans="1:16" x14ac:dyDescent="0.3">
      <c r="A839">
        <v>837</v>
      </c>
      <c r="B839" s="2" t="s">
        <v>6363</v>
      </c>
      <c r="C839" t="s">
        <v>3027</v>
      </c>
      <c r="D839" t="s">
        <v>1605</v>
      </c>
      <c r="E839" s="1">
        <f t="shared" si="13"/>
        <v>6267.63</v>
      </c>
      <c r="F839" s="1">
        <v>2179</v>
      </c>
      <c r="G839" t="s">
        <v>12</v>
      </c>
      <c r="H839" t="s">
        <v>13</v>
      </c>
      <c r="I839" s="6">
        <v>90000</v>
      </c>
      <c r="J839" t="s">
        <v>42</v>
      </c>
      <c r="K839" t="s">
        <v>21</v>
      </c>
      <c r="L839" s="1" t="s">
        <v>76</v>
      </c>
      <c r="M839">
        <v>7</v>
      </c>
      <c r="N839" t="s">
        <v>77</v>
      </c>
      <c r="O839" t="s">
        <v>47</v>
      </c>
      <c r="P839" t="s">
        <v>501</v>
      </c>
    </row>
    <row r="840" spans="1:16" x14ac:dyDescent="0.3">
      <c r="A840">
        <v>838</v>
      </c>
      <c r="B840" s="2" t="s">
        <v>6364</v>
      </c>
      <c r="C840" t="s">
        <v>3508</v>
      </c>
      <c r="D840" t="s">
        <v>1248</v>
      </c>
      <c r="E840" s="1">
        <f t="shared" si="13"/>
        <v>1804.5</v>
      </c>
      <c r="F840" s="1">
        <v>796</v>
      </c>
      <c r="G840" t="s">
        <v>12</v>
      </c>
      <c r="H840" t="s">
        <v>13</v>
      </c>
      <c r="I840" s="6">
        <v>80000</v>
      </c>
      <c r="J840" t="s">
        <v>25</v>
      </c>
      <c r="K840" t="s">
        <v>15</v>
      </c>
      <c r="L840" s="1" t="s">
        <v>69</v>
      </c>
      <c r="M840">
        <v>5</v>
      </c>
      <c r="N840" t="s">
        <v>70</v>
      </c>
      <c r="O840" t="s">
        <v>18</v>
      </c>
      <c r="P840" t="s">
        <v>501</v>
      </c>
    </row>
    <row r="841" spans="1:16" x14ac:dyDescent="0.3">
      <c r="A841">
        <v>839</v>
      </c>
      <c r="B841" s="2" t="s">
        <v>6372</v>
      </c>
      <c r="C841" t="s">
        <v>3509</v>
      </c>
      <c r="D841" t="s">
        <v>1290</v>
      </c>
      <c r="E841" s="1">
        <f t="shared" si="13"/>
        <v>1684.1999999999998</v>
      </c>
      <c r="F841" s="1">
        <v>796</v>
      </c>
      <c r="G841" t="s">
        <v>12</v>
      </c>
      <c r="H841" t="s">
        <v>13</v>
      </c>
      <c r="I841" s="6">
        <v>90000</v>
      </c>
      <c r="J841" t="s">
        <v>14</v>
      </c>
      <c r="K841" t="s">
        <v>15</v>
      </c>
      <c r="L841" s="1" t="s">
        <v>432</v>
      </c>
      <c r="M841">
        <v>4</v>
      </c>
      <c r="N841" t="s">
        <v>433</v>
      </c>
      <c r="O841" t="s">
        <v>18</v>
      </c>
      <c r="P841" t="s">
        <v>501</v>
      </c>
    </row>
    <row r="842" spans="1:16" x14ac:dyDescent="0.3">
      <c r="A842">
        <v>840</v>
      </c>
      <c r="B842" s="2" t="s">
        <v>6353</v>
      </c>
      <c r="C842" t="s">
        <v>3470</v>
      </c>
      <c r="D842" t="s">
        <v>1582</v>
      </c>
      <c r="E842" s="1">
        <f t="shared" si="13"/>
        <v>52631.25</v>
      </c>
      <c r="F842" s="1">
        <v>2993</v>
      </c>
      <c r="G842" t="s">
        <v>12</v>
      </c>
      <c r="H842" t="s">
        <v>20</v>
      </c>
      <c r="I842" s="6">
        <v>48000</v>
      </c>
      <c r="J842" t="s">
        <v>14</v>
      </c>
      <c r="K842" t="s">
        <v>21</v>
      </c>
      <c r="L842" s="1" t="s">
        <v>479</v>
      </c>
      <c r="M842">
        <v>5</v>
      </c>
      <c r="N842" t="s">
        <v>480</v>
      </c>
      <c r="O842" t="s">
        <v>28</v>
      </c>
      <c r="P842" t="s">
        <v>277</v>
      </c>
    </row>
    <row r="843" spans="1:16" x14ac:dyDescent="0.3">
      <c r="A843">
        <v>841</v>
      </c>
      <c r="B843" s="2" t="s">
        <v>6360</v>
      </c>
      <c r="C843" t="s">
        <v>3198</v>
      </c>
      <c r="D843" t="s">
        <v>1220</v>
      </c>
      <c r="E843" s="1">
        <f t="shared" si="13"/>
        <v>8252.58</v>
      </c>
      <c r="F843" s="1">
        <v>1197</v>
      </c>
      <c r="G843" t="s">
        <v>268</v>
      </c>
      <c r="H843" t="s">
        <v>13</v>
      </c>
      <c r="I843" s="6">
        <v>15324</v>
      </c>
      <c r="J843" t="s">
        <v>14</v>
      </c>
      <c r="K843" t="s">
        <v>15</v>
      </c>
      <c r="L843" s="1" t="s">
        <v>84</v>
      </c>
      <c r="M843">
        <v>5</v>
      </c>
      <c r="N843" t="s">
        <v>308</v>
      </c>
      <c r="O843" t="s">
        <v>18</v>
      </c>
      <c r="P843" t="s">
        <v>501</v>
      </c>
    </row>
    <row r="844" spans="1:16" x14ac:dyDescent="0.3">
      <c r="A844">
        <v>842</v>
      </c>
      <c r="B844" s="2" t="s">
        <v>6353</v>
      </c>
      <c r="C844" t="s">
        <v>3208</v>
      </c>
      <c r="D844" t="s">
        <v>1606</v>
      </c>
      <c r="E844" s="1">
        <f t="shared" si="13"/>
        <v>7314.24</v>
      </c>
      <c r="F844" s="1">
        <v>1396</v>
      </c>
      <c r="G844" t="s">
        <v>234</v>
      </c>
      <c r="H844" t="s">
        <v>13</v>
      </c>
      <c r="I844" s="6">
        <v>67076</v>
      </c>
      <c r="J844" t="s">
        <v>14</v>
      </c>
      <c r="K844" t="s">
        <v>21</v>
      </c>
      <c r="L844" s="1" t="s">
        <v>186</v>
      </c>
      <c r="M844">
        <v>5</v>
      </c>
      <c r="N844" t="s">
        <v>187</v>
      </c>
      <c r="O844" t="s">
        <v>18</v>
      </c>
      <c r="P844" t="s">
        <v>501</v>
      </c>
    </row>
    <row r="845" spans="1:16" x14ac:dyDescent="0.3">
      <c r="A845">
        <v>843</v>
      </c>
      <c r="B845" s="2" t="s">
        <v>6361</v>
      </c>
      <c r="C845" t="s">
        <v>3365</v>
      </c>
      <c r="D845" t="s">
        <v>1607</v>
      </c>
      <c r="E845" s="1">
        <f t="shared" si="13"/>
        <v>8348.82</v>
      </c>
      <c r="F845" s="1">
        <v>1197</v>
      </c>
      <c r="G845" t="s">
        <v>240</v>
      </c>
      <c r="H845" t="s">
        <v>20</v>
      </c>
      <c r="I845" s="6">
        <v>28778</v>
      </c>
      <c r="J845" t="s">
        <v>14</v>
      </c>
      <c r="K845" t="s">
        <v>15</v>
      </c>
      <c r="L845" s="1" t="s">
        <v>31</v>
      </c>
      <c r="M845">
        <v>5</v>
      </c>
      <c r="N845" t="s">
        <v>342</v>
      </c>
      <c r="O845" t="s">
        <v>18</v>
      </c>
      <c r="P845" t="s">
        <v>501</v>
      </c>
    </row>
    <row r="846" spans="1:16" x14ac:dyDescent="0.3">
      <c r="A846">
        <v>844</v>
      </c>
      <c r="B846" s="2" t="s">
        <v>6360</v>
      </c>
      <c r="C846" t="s">
        <v>3510</v>
      </c>
      <c r="D846" t="s">
        <v>1608</v>
      </c>
      <c r="E846" s="1">
        <f t="shared" si="13"/>
        <v>10935.27</v>
      </c>
      <c r="F846" s="1">
        <v>1199</v>
      </c>
      <c r="G846" t="s">
        <v>240</v>
      </c>
      <c r="H846" t="s">
        <v>13</v>
      </c>
      <c r="I846" s="6">
        <v>30146</v>
      </c>
      <c r="J846" t="s">
        <v>14</v>
      </c>
      <c r="K846" t="s">
        <v>15</v>
      </c>
      <c r="L846" s="1" t="s">
        <v>57</v>
      </c>
      <c r="M846">
        <v>5</v>
      </c>
      <c r="N846" t="s">
        <v>365</v>
      </c>
      <c r="O846" t="s">
        <v>47</v>
      </c>
      <c r="P846" t="s">
        <v>501</v>
      </c>
    </row>
    <row r="847" spans="1:16" x14ac:dyDescent="0.3">
      <c r="A847">
        <v>845</v>
      </c>
      <c r="B847" s="2" t="s">
        <v>6365</v>
      </c>
      <c r="C847" t="s">
        <v>2974</v>
      </c>
      <c r="D847" t="s">
        <v>1609</v>
      </c>
      <c r="E847" s="1">
        <f t="shared" si="13"/>
        <v>11272.109999999999</v>
      </c>
      <c r="F847" s="1">
        <v>1462</v>
      </c>
      <c r="G847" t="s">
        <v>240</v>
      </c>
      <c r="H847" t="s">
        <v>13</v>
      </c>
      <c r="I847" s="6">
        <v>31793</v>
      </c>
      <c r="J847" t="s">
        <v>14</v>
      </c>
      <c r="K847" t="s">
        <v>15</v>
      </c>
      <c r="L847" s="1" t="s">
        <v>43</v>
      </c>
      <c r="M847">
        <v>5</v>
      </c>
      <c r="N847" t="s">
        <v>59</v>
      </c>
      <c r="O847" t="s">
        <v>28</v>
      </c>
      <c r="P847" t="s">
        <v>501</v>
      </c>
    </row>
    <row r="848" spans="1:16" x14ac:dyDescent="0.3">
      <c r="A848">
        <v>846</v>
      </c>
      <c r="B848" s="2" t="s">
        <v>6361</v>
      </c>
      <c r="C848" t="s">
        <v>3033</v>
      </c>
      <c r="D848" t="s">
        <v>1525</v>
      </c>
      <c r="E848" s="1">
        <f t="shared" si="13"/>
        <v>6448.0800000000008</v>
      </c>
      <c r="F848" s="1">
        <v>1197</v>
      </c>
      <c r="G848" t="s">
        <v>12</v>
      </c>
      <c r="H848" t="s">
        <v>13</v>
      </c>
      <c r="I848" s="6">
        <v>65131</v>
      </c>
      <c r="J848" t="s">
        <v>25</v>
      </c>
      <c r="K848" t="s">
        <v>15</v>
      </c>
      <c r="L848" s="1" t="s">
        <v>67</v>
      </c>
      <c r="M848">
        <v>5</v>
      </c>
      <c r="N848" t="s">
        <v>149</v>
      </c>
      <c r="O848" t="s">
        <v>28</v>
      </c>
      <c r="P848" t="s">
        <v>501</v>
      </c>
    </row>
    <row r="849" spans="1:16" x14ac:dyDescent="0.3">
      <c r="A849">
        <v>847</v>
      </c>
      <c r="B849" s="2" t="s">
        <v>6353</v>
      </c>
      <c r="C849" t="s">
        <v>3072</v>
      </c>
      <c r="D849" t="s">
        <v>1610</v>
      </c>
      <c r="E849" s="1">
        <f t="shared" si="13"/>
        <v>6411.99</v>
      </c>
      <c r="F849" s="1">
        <v>1197</v>
      </c>
      <c r="G849" t="s">
        <v>12</v>
      </c>
      <c r="H849" t="s">
        <v>13</v>
      </c>
      <c r="I849" s="6">
        <v>43312</v>
      </c>
      <c r="J849" t="s">
        <v>14</v>
      </c>
      <c r="K849" t="s">
        <v>15</v>
      </c>
      <c r="L849" s="1" t="s">
        <v>84</v>
      </c>
      <c r="M849">
        <v>5</v>
      </c>
      <c r="N849" t="s">
        <v>308</v>
      </c>
      <c r="O849" t="s">
        <v>18</v>
      </c>
      <c r="P849" t="s">
        <v>501</v>
      </c>
    </row>
    <row r="850" spans="1:16" x14ac:dyDescent="0.3">
      <c r="A850">
        <v>848</v>
      </c>
      <c r="B850" s="2" t="s">
        <v>6353</v>
      </c>
      <c r="C850" t="s">
        <v>3484</v>
      </c>
      <c r="D850" t="s">
        <v>1465</v>
      </c>
      <c r="E850" s="1">
        <f t="shared" si="13"/>
        <v>7843.5599999999995</v>
      </c>
      <c r="F850" s="1">
        <v>1498</v>
      </c>
      <c r="G850" t="s">
        <v>12</v>
      </c>
      <c r="H850" t="s">
        <v>13</v>
      </c>
      <c r="I850" s="6">
        <v>94521</v>
      </c>
      <c r="J850" t="s">
        <v>14</v>
      </c>
      <c r="K850" t="s">
        <v>21</v>
      </c>
      <c r="L850" s="1" t="s">
        <v>136</v>
      </c>
      <c r="M850">
        <v>5</v>
      </c>
      <c r="N850" t="s">
        <v>228</v>
      </c>
      <c r="O850" t="s">
        <v>47</v>
      </c>
      <c r="P850" t="s">
        <v>501</v>
      </c>
    </row>
    <row r="851" spans="1:16" x14ac:dyDescent="0.3">
      <c r="A851">
        <v>849</v>
      </c>
      <c r="B851" s="2" t="s">
        <v>6361</v>
      </c>
      <c r="C851" t="s">
        <v>3511</v>
      </c>
      <c r="D851" t="s">
        <v>1611</v>
      </c>
      <c r="E851" s="1">
        <f t="shared" si="13"/>
        <v>8685.66</v>
      </c>
      <c r="F851" s="1">
        <v>1197</v>
      </c>
      <c r="G851" t="s">
        <v>240</v>
      </c>
      <c r="H851" t="s">
        <v>20</v>
      </c>
      <c r="I851" s="6">
        <v>93670</v>
      </c>
      <c r="J851" t="s">
        <v>42</v>
      </c>
      <c r="K851" t="s">
        <v>15</v>
      </c>
      <c r="L851" s="1" t="s">
        <v>67</v>
      </c>
      <c r="M851">
        <v>5</v>
      </c>
      <c r="N851" t="s">
        <v>509</v>
      </c>
      <c r="O851" t="s">
        <v>18</v>
      </c>
      <c r="P851" t="s">
        <v>501</v>
      </c>
    </row>
    <row r="852" spans="1:16" x14ac:dyDescent="0.3">
      <c r="A852">
        <v>850</v>
      </c>
      <c r="B852" s="2" t="s">
        <v>6359</v>
      </c>
      <c r="C852" t="s">
        <v>3477</v>
      </c>
      <c r="D852" t="s">
        <v>1612</v>
      </c>
      <c r="E852" s="1">
        <f t="shared" si="13"/>
        <v>47698.95</v>
      </c>
      <c r="F852" s="1">
        <v>1950</v>
      </c>
      <c r="G852" t="s">
        <v>234</v>
      </c>
      <c r="H852" t="s">
        <v>20</v>
      </c>
      <c r="I852" s="6">
        <v>15000</v>
      </c>
      <c r="J852" t="s">
        <v>14</v>
      </c>
      <c r="K852" t="s">
        <v>21</v>
      </c>
      <c r="L852" s="1" t="s">
        <v>287</v>
      </c>
      <c r="M852">
        <v>5</v>
      </c>
      <c r="N852" t="s">
        <v>489</v>
      </c>
      <c r="O852" t="s">
        <v>28</v>
      </c>
      <c r="P852" t="s">
        <v>277</v>
      </c>
    </row>
    <row r="853" spans="1:16" x14ac:dyDescent="0.3">
      <c r="A853">
        <v>851</v>
      </c>
      <c r="B853" s="2" t="s">
        <v>6354</v>
      </c>
      <c r="C853" t="s">
        <v>3512</v>
      </c>
      <c r="D853" t="s">
        <v>1388</v>
      </c>
      <c r="E853" s="1">
        <f t="shared" si="13"/>
        <v>6315.75</v>
      </c>
      <c r="F853" s="1">
        <v>1461</v>
      </c>
      <c r="G853" t="s">
        <v>12</v>
      </c>
      <c r="H853" t="s">
        <v>13</v>
      </c>
      <c r="I853" s="6">
        <v>150000</v>
      </c>
      <c r="J853" t="s">
        <v>14</v>
      </c>
      <c r="K853" t="s">
        <v>21</v>
      </c>
      <c r="L853" s="1" t="s">
        <v>124</v>
      </c>
      <c r="M853">
        <v>5</v>
      </c>
      <c r="N853" t="s">
        <v>133</v>
      </c>
      <c r="O853" t="s">
        <v>47</v>
      </c>
      <c r="P853" t="s">
        <v>501</v>
      </c>
    </row>
    <row r="854" spans="1:16" x14ac:dyDescent="0.3">
      <c r="A854">
        <v>852</v>
      </c>
      <c r="B854" s="2" t="s">
        <v>6365</v>
      </c>
      <c r="C854" t="s">
        <v>3513</v>
      </c>
      <c r="D854" t="s">
        <v>1613</v>
      </c>
      <c r="E854" s="1">
        <f t="shared" si="13"/>
        <v>34887</v>
      </c>
      <c r="F854" s="1">
        <v>1984</v>
      </c>
      <c r="G854" t="s">
        <v>12</v>
      </c>
      <c r="H854" t="s">
        <v>20</v>
      </c>
      <c r="I854" s="6">
        <v>40000</v>
      </c>
      <c r="J854" t="s">
        <v>14</v>
      </c>
      <c r="K854" t="s">
        <v>15</v>
      </c>
      <c r="L854" s="1" t="s">
        <v>238</v>
      </c>
      <c r="M854">
        <v>5</v>
      </c>
      <c r="N854" t="s">
        <v>510</v>
      </c>
      <c r="O854" t="s">
        <v>28</v>
      </c>
      <c r="P854" t="s">
        <v>501</v>
      </c>
    </row>
    <row r="855" spans="1:16" x14ac:dyDescent="0.3">
      <c r="A855">
        <v>853</v>
      </c>
      <c r="B855" s="2" t="s">
        <v>6364</v>
      </c>
      <c r="C855" t="s">
        <v>3514</v>
      </c>
      <c r="D855" t="s">
        <v>1614</v>
      </c>
      <c r="E855" s="1">
        <f t="shared" si="13"/>
        <v>3729.3</v>
      </c>
      <c r="F855" s="1">
        <v>1497</v>
      </c>
      <c r="G855" t="s">
        <v>12</v>
      </c>
      <c r="H855" t="s">
        <v>13</v>
      </c>
      <c r="I855" s="6">
        <v>120000</v>
      </c>
      <c r="J855" t="s">
        <v>42</v>
      </c>
      <c r="K855" t="s">
        <v>15</v>
      </c>
      <c r="L855" s="1" t="s">
        <v>332</v>
      </c>
      <c r="M855">
        <v>5</v>
      </c>
      <c r="N855" t="s">
        <v>333</v>
      </c>
      <c r="O855" t="s">
        <v>28</v>
      </c>
      <c r="P855" t="s">
        <v>501</v>
      </c>
    </row>
    <row r="856" spans="1:16" x14ac:dyDescent="0.3">
      <c r="A856">
        <v>854</v>
      </c>
      <c r="B856" s="2" t="s">
        <v>6363</v>
      </c>
      <c r="C856" t="s">
        <v>3005</v>
      </c>
      <c r="D856" t="s">
        <v>1433</v>
      </c>
      <c r="E856" s="1">
        <f t="shared" si="13"/>
        <v>2165.4</v>
      </c>
      <c r="F856" s="1">
        <v>1399</v>
      </c>
      <c r="G856" t="s">
        <v>12</v>
      </c>
      <c r="H856" t="s">
        <v>13</v>
      </c>
      <c r="I856" s="6">
        <v>120000</v>
      </c>
      <c r="J856" t="s">
        <v>14</v>
      </c>
      <c r="K856" t="s">
        <v>21</v>
      </c>
      <c r="L856" s="1" t="s">
        <v>404</v>
      </c>
      <c r="M856">
        <v>5</v>
      </c>
      <c r="N856" t="s">
        <v>114</v>
      </c>
      <c r="O856" t="s">
        <v>18</v>
      </c>
      <c r="P856" t="s">
        <v>501</v>
      </c>
    </row>
    <row r="857" spans="1:16" x14ac:dyDescent="0.3">
      <c r="A857">
        <v>855</v>
      </c>
      <c r="B857" s="2" t="s">
        <v>6359</v>
      </c>
      <c r="C857" t="s">
        <v>3515</v>
      </c>
      <c r="D857" t="s">
        <v>1299</v>
      </c>
      <c r="E857" s="1">
        <f t="shared" si="13"/>
        <v>8300.7000000000007</v>
      </c>
      <c r="F857" s="1">
        <v>1197</v>
      </c>
      <c r="G857" t="s">
        <v>12</v>
      </c>
      <c r="H857" t="s">
        <v>13</v>
      </c>
      <c r="I857" s="6">
        <v>20000</v>
      </c>
      <c r="J857" t="s">
        <v>14</v>
      </c>
      <c r="K857" t="s">
        <v>15</v>
      </c>
      <c r="L857" s="1" t="s">
        <v>31</v>
      </c>
      <c r="M857">
        <v>5</v>
      </c>
      <c r="N857" t="s">
        <v>194</v>
      </c>
      <c r="O857" t="s">
        <v>18</v>
      </c>
      <c r="P857" t="s">
        <v>501</v>
      </c>
    </row>
    <row r="858" spans="1:16" x14ac:dyDescent="0.3">
      <c r="A858">
        <v>856</v>
      </c>
      <c r="B858" s="2" t="s">
        <v>6363</v>
      </c>
      <c r="C858" t="s">
        <v>3448</v>
      </c>
      <c r="D858" t="s">
        <v>1562</v>
      </c>
      <c r="E858" s="1">
        <f t="shared" si="13"/>
        <v>2827.05</v>
      </c>
      <c r="F858" s="1">
        <v>998</v>
      </c>
      <c r="G858" t="s">
        <v>12</v>
      </c>
      <c r="H858" t="s">
        <v>13</v>
      </c>
      <c r="I858" s="6">
        <v>80000</v>
      </c>
      <c r="J858" t="s">
        <v>14</v>
      </c>
      <c r="K858" t="s">
        <v>15</v>
      </c>
      <c r="L858" s="1" t="s">
        <v>49</v>
      </c>
      <c r="M858">
        <v>5</v>
      </c>
      <c r="N858" t="s">
        <v>66</v>
      </c>
      <c r="O858" t="s">
        <v>18</v>
      </c>
      <c r="P858" t="s">
        <v>501</v>
      </c>
    </row>
    <row r="859" spans="1:16" x14ac:dyDescent="0.3">
      <c r="A859">
        <v>857</v>
      </c>
      <c r="B859" s="2" t="s">
        <v>6354</v>
      </c>
      <c r="C859" t="s">
        <v>3090</v>
      </c>
      <c r="D859" t="s">
        <v>1281</v>
      </c>
      <c r="E859" s="1">
        <f t="shared" si="13"/>
        <v>16541.25</v>
      </c>
      <c r="F859" s="1">
        <v>1968</v>
      </c>
      <c r="G859" t="s">
        <v>234</v>
      </c>
      <c r="H859" t="s">
        <v>20</v>
      </c>
      <c r="I859" s="6">
        <v>60000</v>
      </c>
      <c r="J859" t="s">
        <v>14</v>
      </c>
      <c r="K859" t="s">
        <v>21</v>
      </c>
      <c r="L859" s="1" t="s">
        <v>209</v>
      </c>
      <c r="M859">
        <v>5</v>
      </c>
      <c r="N859" t="s">
        <v>210</v>
      </c>
      <c r="O859" t="s">
        <v>47</v>
      </c>
      <c r="P859" t="s">
        <v>277</v>
      </c>
    </row>
    <row r="860" spans="1:16" x14ac:dyDescent="0.3">
      <c r="A860">
        <v>858</v>
      </c>
      <c r="B860" s="2" t="s">
        <v>6360</v>
      </c>
      <c r="C860" t="s">
        <v>3502</v>
      </c>
      <c r="D860" t="s">
        <v>1529</v>
      </c>
      <c r="E860" s="1">
        <f t="shared" si="13"/>
        <v>5052.6000000000004</v>
      </c>
      <c r="F860" s="1">
        <v>998</v>
      </c>
      <c r="G860" t="s">
        <v>268</v>
      </c>
      <c r="H860" t="s">
        <v>13</v>
      </c>
      <c r="I860" s="6">
        <v>16178</v>
      </c>
      <c r="J860" t="s">
        <v>14</v>
      </c>
      <c r="K860" t="s">
        <v>15</v>
      </c>
      <c r="L860" s="1" t="s">
        <v>86</v>
      </c>
      <c r="M860">
        <v>5</v>
      </c>
      <c r="N860" t="s">
        <v>314</v>
      </c>
      <c r="O860" t="s">
        <v>18</v>
      </c>
      <c r="P860" t="s">
        <v>501</v>
      </c>
    </row>
    <row r="861" spans="1:16" x14ac:dyDescent="0.3">
      <c r="A861">
        <v>859</v>
      </c>
      <c r="B861" s="2" t="s">
        <v>6361</v>
      </c>
      <c r="C861" t="s">
        <v>3492</v>
      </c>
      <c r="D861" t="s">
        <v>1615</v>
      </c>
      <c r="E861" s="1">
        <f t="shared" si="13"/>
        <v>5630.04</v>
      </c>
      <c r="F861" s="1">
        <v>1197</v>
      </c>
      <c r="G861" t="s">
        <v>12</v>
      </c>
      <c r="H861" t="s">
        <v>13</v>
      </c>
      <c r="I861" s="6">
        <v>37842</v>
      </c>
      <c r="J861" t="s">
        <v>14</v>
      </c>
      <c r="K861" t="s">
        <v>15</v>
      </c>
      <c r="L861" s="1" t="s">
        <v>67</v>
      </c>
      <c r="M861">
        <v>5</v>
      </c>
      <c r="N861" t="s">
        <v>166</v>
      </c>
      <c r="O861" t="s">
        <v>18</v>
      </c>
      <c r="P861" t="s">
        <v>501</v>
      </c>
    </row>
    <row r="862" spans="1:16" x14ac:dyDescent="0.3">
      <c r="A862">
        <v>860</v>
      </c>
      <c r="B862" s="2" t="s">
        <v>6353</v>
      </c>
      <c r="C862" t="s">
        <v>2980</v>
      </c>
      <c r="D862" t="s">
        <v>1616</v>
      </c>
      <c r="E862" s="1">
        <f t="shared" si="13"/>
        <v>3416.52</v>
      </c>
      <c r="F862" s="1">
        <v>796</v>
      </c>
      <c r="G862" t="s">
        <v>12</v>
      </c>
      <c r="H862" t="s">
        <v>13</v>
      </c>
      <c r="I862" s="6">
        <v>41226</v>
      </c>
      <c r="J862" t="s">
        <v>25</v>
      </c>
      <c r="K862" t="s">
        <v>15</v>
      </c>
      <c r="L862" s="1" t="s">
        <v>89</v>
      </c>
      <c r="M862">
        <v>5</v>
      </c>
      <c r="N862" t="s">
        <v>90</v>
      </c>
      <c r="O862" t="s">
        <v>18</v>
      </c>
      <c r="P862" t="s">
        <v>501</v>
      </c>
    </row>
    <row r="863" spans="1:16" x14ac:dyDescent="0.3">
      <c r="A863">
        <v>861</v>
      </c>
      <c r="B863" s="2" t="s">
        <v>6353</v>
      </c>
      <c r="C863" t="s">
        <v>3516</v>
      </c>
      <c r="D863" t="s">
        <v>1589</v>
      </c>
      <c r="E863" s="1">
        <f t="shared" si="13"/>
        <v>46616.25</v>
      </c>
      <c r="F863" s="1">
        <v>1999</v>
      </c>
      <c r="G863" t="s">
        <v>234</v>
      </c>
      <c r="H863" t="s">
        <v>20</v>
      </c>
      <c r="I863" s="6">
        <v>56000</v>
      </c>
      <c r="J863" t="s">
        <v>25</v>
      </c>
      <c r="K863" t="s">
        <v>21</v>
      </c>
      <c r="L863" s="1" t="s">
        <v>490</v>
      </c>
      <c r="M863">
        <v>5</v>
      </c>
      <c r="N863" t="s">
        <v>511</v>
      </c>
      <c r="O863" t="s">
        <v>47</v>
      </c>
      <c r="P863" t="s">
        <v>277</v>
      </c>
    </row>
    <row r="864" spans="1:16" x14ac:dyDescent="0.3">
      <c r="A864">
        <v>862</v>
      </c>
      <c r="B864" s="2" t="s">
        <v>6359</v>
      </c>
      <c r="C864" t="s">
        <v>3253</v>
      </c>
      <c r="D864" t="s">
        <v>1479</v>
      </c>
      <c r="E864" s="1">
        <f t="shared" si="13"/>
        <v>9178.89</v>
      </c>
      <c r="F864" s="1">
        <v>1498</v>
      </c>
      <c r="G864" t="s">
        <v>240</v>
      </c>
      <c r="H864" t="s">
        <v>13</v>
      </c>
      <c r="I864" s="6">
        <v>62397</v>
      </c>
      <c r="J864" t="s">
        <v>14</v>
      </c>
      <c r="K864" t="s">
        <v>21</v>
      </c>
      <c r="L864" s="1" t="s">
        <v>136</v>
      </c>
      <c r="M864">
        <v>5</v>
      </c>
      <c r="N864" t="s">
        <v>228</v>
      </c>
      <c r="O864" t="s">
        <v>47</v>
      </c>
      <c r="P864" t="s">
        <v>501</v>
      </c>
    </row>
    <row r="865" spans="1:16" x14ac:dyDescent="0.3">
      <c r="A865">
        <v>863</v>
      </c>
      <c r="B865" s="2" t="s">
        <v>6359</v>
      </c>
      <c r="C865" t="s">
        <v>3517</v>
      </c>
      <c r="D865" t="s">
        <v>1617</v>
      </c>
      <c r="E865" s="1">
        <f t="shared" si="13"/>
        <v>8649.57</v>
      </c>
      <c r="F865" s="1">
        <v>999</v>
      </c>
      <c r="G865" t="s">
        <v>268</v>
      </c>
      <c r="H865" t="s">
        <v>13</v>
      </c>
      <c r="I865" s="6">
        <v>44867</v>
      </c>
      <c r="J865" t="s">
        <v>25</v>
      </c>
      <c r="K865" t="s">
        <v>15</v>
      </c>
      <c r="L865" s="1" t="s">
        <v>112</v>
      </c>
      <c r="M865">
        <v>5</v>
      </c>
      <c r="N865" t="s">
        <v>113</v>
      </c>
      <c r="O865" t="s">
        <v>28</v>
      </c>
      <c r="P865" t="s">
        <v>501</v>
      </c>
    </row>
    <row r="866" spans="1:16" x14ac:dyDescent="0.3">
      <c r="A866">
        <v>864</v>
      </c>
      <c r="B866" s="2" t="s">
        <v>6353</v>
      </c>
      <c r="C866" t="s">
        <v>3139</v>
      </c>
      <c r="D866" t="s">
        <v>1300</v>
      </c>
      <c r="E866" s="1">
        <f t="shared" si="13"/>
        <v>4114.26</v>
      </c>
      <c r="F866" s="1">
        <v>998</v>
      </c>
      <c r="G866" t="s">
        <v>240</v>
      </c>
      <c r="H866" t="s">
        <v>13</v>
      </c>
      <c r="I866" s="6">
        <v>65143</v>
      </c>
      <c r="J866" t="s">
        <v>14</v>
      </c>
      <c r="K866" t="s">
        <v>15</v>
      </c>
      <c r="L866" s="1" t="s">
        <v>86</v>
      </c>
      <c r="M866">
        <v>5</v>
      </c>
      <c r="N866" t="s">
        <v>269</v>
      </c>
      <c r="O866" t="s">
        <v>18</v>
      </c>
      <c r="P866" t="s">
        <v>501</v>
      </c>
    </row>
    <row r="867" spans="1:16" x14ac:dyDescent="0.3">
      <c r="A867">
        <v>865</v>
      </c>
      <c r="B867" s="2" t="s">
        <v>6354</v>
      </c>
      <c r="C867" t="s">
        <v>3518</v>
      </c>
      <c r="D867" t="s">
        <v>1615</v>
      </c>
      <c r="E867" s="1">
        <f t="shared" si="13"/>
        <v>5630.04</v>
      </c>
      <c r="F867" s="1">
        <v>1248</v>
      </c>
      <c r="G867" t="s">
        <v>234</v>
      </c>
      <c r="H867" t="s">
        <v>13</v>
      </c>
      <c r="I867" s="6">
        <v>109968</v>
      </c>
      <c r="J867" t="s">
        <v>25</v>
      </c>
      <c r="K867" t="s">
        <v>21</v>
      </c>
      <c r="L867" s="1" t="s">
        <v>82</v>
      </c>
      <c r="M867">
        <v>5</v>
      </c>
      <c r="N867" t="s">
        <v>500</v>
      </c>
      <c r="O867" t="s">
        <v>28</v>
      </c>
      <c r="P867" t="s">
        <v>501</v>
      </c>
    </row>
    <row r="868" spans="1:16" x14ac:dyDescent="0.3">
      <c r="A868">
        <v>866</v>
      </c>
      <c r="B868" s="2" t="s">
        <v>6353</v>
      </c>
      <c r="C868" t="s">
        <v>3139</v>
      </c>
      <c r="D868" t="s">
        <v>1618</v>
      </c>
      <c r="E868" s="1">
        <f t="shared" si="13"/>
        <v>4005.9900000000002</v>
      </c>
      <c r="F868" s="1">
        <v>998</v>
      </c>
      <c r="G868" t="s">
        <v>12</v>
      </c>
      <c r="H868" t="s">
        <v>13</v>
      </c>
      <c r="I868" s="6">
        <v>29010</v>
      </c>
      <c r="J868" t="s">
        <v>25</v>
      </c>
      <c r="K868" t="s">
        <v>15</v>
      </c>
      <c r="L868" s="1" t="s">
        <v>86</v>
      </c>
      <c r="M868">
        <v>5</v>
      </c>
      <c r="N868" t="s">
        <v>269</v>
      </c>
      <c r="O868" t="s">
        <v>18</v>
      </c>
      <c r="P868" t="s">
        <v>501</v>
      </c>
    </row>
    <row r="869" spans="1:16" x14ac:dyDescent="0.3">
      <c r="A869">
        <v>867</v>
      </c>
      <c r="B869" s="2" t="s">
        <v>6355</v>
      </c>
      <c r="C869" t="s">
        <v>3310</v>
      </c>
      <c r="D869" t="s">
        <v>1501</v>
      </c>
      <c r="E869" s="1">
        <f t="shared" si="13"/>
        <v>1263.1500000000001</v>
      </c>
      <c r="F869" s="1">
        <v>796</v>
      </c>
      <c r="G869" t="s">
        <v>12</v>
      </c>
      <c r="H869" t="s">
        <v>13</v>
      </c>
      <c r="I869" s="6">
        <v>120000</v>
      </c>
      <c r="J869" t="s">
        <v>14</v>
      </c>
      <c r="K869" t="s">
        <v>15</v>
      </c>
      <c r="L869" s="1" t="s">
        <v>395</v>
      </c>
      <c r="M869">
        <v>5</v>
      </c>
      <c r="N869" t="s">
        <v>396</v>
      </c>
      <c r="O869" t="s">
        <v>18</v>
      </c>
      <c r="P869" t="s">
        <v>501</v>
      </c>
    </row>
    <row r="870" spans="1:16" x14ac:dyDescent="0.3">
      <c r="A870">
        <v>868</v>
      </c>
      <c r="B870" s="2" t="s">
        <v>6352</v>
      </c>
      <c r="C870" t="s">
        <v>3519</v>
      </c>
      <c r="D870" t="s">
        <v>1619</v>
      </c>
      <c r="E870" s="1">
        <f t="shared" si="13"/>
        <v>64360.5</v>
      </c>
      <c r="F870" s="1">
        <v>2987</v>
      </c>
      <c r="G870" t="s">
        <v>12</v>
      </c>
      <c r="H870" t="s">
        <v>20</v>
      </c>
      <c r="I870" s="6">
        <v>110000</v>
      </c>
      <c r="J870" t="s">
        <v>25</v>
      </c>
      <c r="K870" t="s">
        <v>21</v>
      </c>
      <c r="L870" s="1" t="s">
        <v>512</v>
      </c>
      <c r="M870">
        <v>7</v>
      </c>
      <c r="N870" t="s">
        <v>513</v>
      </c>
      <c r="O870" t="s">
        <v>47</v>
      </c>
      <c r="P870" t="s">
        <v>501</v>
      </c>
    </row>
    <row r="871" spans="1:16" x14ac:dyDescent="0.3">
      <c r="A871">
        <v>869</v>
      </c>
      <c r="B871" s="2" t="s">
        <v>6369</v>
      </c>
      <c r="C871" t="s">
        <v>3520</v>
      </c>
      <c r="D871" t="s">
        <v>1620</v>
      </c>
      <c r="E871" s="1">
        <f t="shared" si="13"/>
        <v>54736.5</v>
      </c>
      <c r="F871" s="1">
        <v>1996</v>
      </c>
      <c r="G871" t="s">
        <v>234</v>
      </c>
      <c r="H871" t="s">
        <v>20</v>
      </c>
      <c r="I871" s="6">
        <v>20000</v>
      </c>
      <c r="J871" t="s">
        <v>14</v>
      </c>
      <c r="K871" t="s">
        <v>21</v>
      </c>
      <c r="L871" s="1" t="s">
        <v>514</v>
      </c>
      <c r="M871">
        <v>7</v>
      </c>
      <c r="N871" t="s">
        <v>515</v>
      </c>
      <c r="O871" t="s">
        <v>47</v>
      </c>
      <c r="P871" t="s">
        <v>277</v>
      </c>
    </row>
    <row r="872" spans="1:16" x14ac:dyDescent="0.3">
      <c r="A872">
        <v>870</v>
      </c>
      <c r="B872" s="2" t="s">
        <v>6352</v>
      </c>
      <c r="C872" t="s">
        <v>3521</v>
      </c>
      <c r="D872" t="s">
        <v>1215</v>
      </c>
      <c r="E872" s="1">
        <f t="shared" si="13"/>
        <v>2406</v>
      </c>
      <c r="F872" s="1">
        <v>814</v>
      </c>
      <c r="G872" t="s">
        <v>12</v>
      </c>
      <c r="H872" t="s">
        <v>13</v>
      </c>
      <c r="I872" s="6">
        <v>60000</v>
      </c>
      <c r="J872" t="s">
        <v>42</v>
      </c>
      <c r="K872" t="s">
        <v>15</v>
      </c>
      <c r="L872" s="1" t="s">
        <v>117</v>
      </c>
      <c r="M872">
        <v>5</v>
      </c>
      <c r="N872" t="s">
        <v>118</v>
      </c>
      <c r="O872" t="s">
        <v>18</v>
      </c>
      <c r="P872" t="s">
        <v>501</v>
      </c>
    </row>
    <row r="873" spans="1:16" x14ac:dyDescent="0.3">
      <c r="A873">
        <v>871</v>
      </c>
      <c r="B873" s="2" t="s">
        <v>6355</v>
      </c>
      <c r="C873" t="s">
        <v>3522</v>
      </c>
      <c r="D873" t="s">
        <v>1247</v>
      </c>
      <c r="E873" s="1">
        <f t="shared" si="13"/>
        <v>3007.5</v>
      </c>
      <c r="F873" s="1">
        <v>1896</v>
      </c>
      <c r="G873" t="s">
        <v>12</v>
      </c>
      <c r="H873" t="s">
        <v>20</v>
      </c>
      <c r="I873" s="6">
        <v>100000</v>
      </c>
      <c r="J873" t="s">
        <v>14</v>
      </c>
      <c r="K873" t="s">
        <v>21</v>
      </c>
      <c r="L873" s="1">
        <v>105</v>
      </c>
      <c r="M873">
        <v>5</v>
      </c>
      <c r="N873" t="s">
        <v>148</v>
      </c>
      <c r="O873" t="s">
        <v>28</v>
      </c>
      <c r="P873" t="s">
        <v>501</v>
      </c>
    </row>
    <row r="874" spans="1:16" x14ac:dyDescent="0.3">
      <c r="A874">
        <v>872</v>
      </c>
      <c r="B874" s="2" t="s">
        <v>6363</v>
      </c>
      <c r="C874" t="s">
        <v>3523</v>
      </c>
      <c r="D874" t="s">
        <v>1358</v>
      </c>
      <c r="E874" s="1">
        <f t="shared" si="13"/>
        <v>21654</v>
      </c>
      <c r="F874" s="1">
        <v>2987</v>
      </c>
      <c r="G874" t="s">
        <v>12</v>
      </c>
      <c r="H874" t="s">
        <v>20</v>
      </c>
      <c r="I874" s="6">
        <v>120000</v>
      </c>
      <c r="J874" t="s">
        <v>25</v>
      </c>
      <c r="K874" t="s">
        <v>21</v>
      </c>
      <c r="L874" s="1" t="s">
        <v>516</v>
      </c>
      <c r="M874">
        <v>7</v>
      </c>
      <c r="N874" t="s">
        <v>517</v>
      </c>
      <c r="O874" t="s">
        <v>47</v>
      </c>
      <c r="P874" t="s">
        <v>501</v>
      </c>
    </row>
    <row r="875" spans="1:16" x14ac:dyDescent="0.3">
      <c r="A875">
        <v>873</v>
      </c>
      <c r="B875" s="2" t="s">
        <v>6361</v>
      </c>
      <c r="C875" t="s">
        <v>3524</v>
      </c>
      <c r="D875" t="s">
        <v>1379</v>
      </c>
      <c r="E875" s="1">
        <f t="shared" si="13"/>
        <v>64661.25</v>
      </c>
      <c r="F875" s="1">
        <v>1995</v>
      </c>
      <c r="G875" t="s">
        <v>234</v>
      </c>
      <c r="H875" t="s">
        <v>20</v>
      </c>
      <c r="I875" s="6">
        <v>18000</v>
      </c>
      <c r="J875" t="s">
        <v>25</v>
      </c>
      <c r="K875" t="s">
        <v>21</v>
      </c>
      <c r="L875" s="1" t="s">
        <v>238</v>
      </c>
      <c r="M875">
        <v>5</v>
      </c>
      <c r="N875" t="s">
        <v>102</v>
      </c>
      <c r="O875" t="s">
        <v>47</v>
      </c>
      <c r="P875" t="s">
        <v>277</v>
      </c>
    </row>
    <row r="876" spans="1:16" x14ac:dyDescent="0.3">
      <c r="A876">
        <v>874</v>
      </c>
      <c r="B876" s="2" t="s">
        <v>6360</v>
      </c>
      <c r="C876" t="s">
        <v>3525</v>
      </c>
      <c r="D876" t="s">
        <v>1339</v>
      </c>
      <c r="E876" s="1">
        <f t="shared" si="13"/>
        <v>7699.2000000000007</v>
      </c>
      <c r="F876" s="1">
        <v>999</v>
      </c>
      <c r="G876" t="s">
        <v>268</v>
      </c>
      <c r="H876" t="s">
        <v>13</v>
      </c>
      <c r="I876" s="6">
        <v>47289</v>
      </c>
      <c r="J876" t="s">
        <v>25</v>
      </c>
      <c r="K876" t="s">
        <v>15</v>
      </c>
      <c r="L876" s="1" t="s">
        <v>202</v>
      </c>
      <c r="M876">
        <v>5</v>
      </c>
      <c r="N876" t="s">
        <v>203</v>
      </c>
      <c r="O876" t="s">
        <v>47</v>
      </c>
      <c r="P876" t="s">
        <v>501</v>
      </c>
    </row>
    <row r="877" spans="1:16" x14ac:dyDescent="0.3">
      <c r="A877">
        <v>875</v>
      </c>
      <c r="B877" s="2" t="s">
        <v>6359</v>
      </c>
      <c r="C877" t="s">
        <v>3526</v>
      </c>
      <c r="D877" t="s">
        <v>1621</v>
      </c>
      <c r="E877" s="1">
        <f t="shared" si="13"/>
        <v>9299.19</v>
      </c>
      <c r="F877" s="1">
        <v>1496</v>
      </c>
      <c r="G877" t="s">
        <v>240</v>
      </c>
      <c r="H877" t="s">
        <v>13</v>
      </c>
      <c r="I877" s="6">
        <v>38874</v>
      </c>
      <c r="J877" t="s">
        <v>14</v>
      </c>
      <c r="K877" t="s">
        <v>15</v>
      </c>
      <c r="L877" s="1" t="s">
        <v>178</v>
      </c>
      <c r="M877">
        <v>5</v>
      </c>
      <c r="N877" t="s">
        <v>179</v>
      </c>
      <c r="O877" t="s">
        <v>28</v>
      </c>
      <c r="P877" t="s">
        <v>501</v>
      </c>
    </row>
    <row r="878" spans="1:16" x14ac:dyDescent="0.3">
      <c r="A878">
        <v>876</v>
      </c>
      <c r="B878" s="2" t="s">
        <v>6365</v>
      </c>
      <c r="C878" t="s">
        <v>2998</v>
      </c>
      <c r="D878" t="s">
        <v>1622</v>
      </c>
      <c r="E878" s="1">
        <f t="shared" si="13"/>
        <v>8469.1200000000008</v>
      </c>
      <c r="F878" s="1">
        <v>1197</v>
      </c>
      <c r="G878" t="s">
        <v>240</v>
      </c>
      <c r="H878" t="s">
        <v>13</v>
      </c>
      <c r="I878" s="6">
        <v>33567</v>
      </c>
      <c r="J878" t="s">
        <v>14</v>
      </c>
      <c r="K878" t="s">
        <v>15</v>
      </c>
      <c r="L878" s="1" t="s">
        <v>67</v>
      </c>
      <c r="M878">
        <v>5</v>
      </c>
      <c r="N878" t="s">
        <v>103</v>
      </c>
      <c r="O878" t="s">
        <v>18</v>
      </c>
      <c r="P878" t="s">
        <v>501</v>
      </c>
    </row>
    <row r="879" spans="1:16" x14ac:dyDescent="0.3">
      <c r="A879">
        <v>877</v>
      </c>
      <c r="B879" s="2" t="s">
        <v>6360</v>
      </c>
      <c r="C879" t="s">
        <v>3409</v>
      </c>
      <c r="D879" t="s">
        <v>1623</v>
      </c>
      <c r="E879" s="1">
        <f t="shared" si="13"/>
        <v>10081.140000000001</v>
      </c>
      <c r="F879" s="1">
        <v>1462</v>
      </c>
      <c r="G879" t="s">
        <v>240</v>
      </c>
      <c r="H879" t="s">
        <v>13</v>
      </c>
      <c r="I879" s="6">
        <v>34541</v>
      </c>
      <c r="J879" t="s">
        <v>14</v>
      </c>
      <c r="K879" t="s">
        <v>15</v>
      </c>
      <c r="L879" s="1" t="s">
        <v>222</v>
      </c>
      <c r="M879">
        <v>5</v>
      </c>
      <c r="N879" t="s">
        <v>293</v>
      </c>
      <c r="O879" t="s">
        <v>47</v>
      </c>
      <c r="P879" t="s">
        <v>501</v>
      </c>
    </row>
    <row r="880" spans="1:16" x14ac:dyDescent="0.3">
      <c r="A880">
        <v>878</v>
      </c>
      <c r="B880" s="2" t="s">
        <v>6360</v>
      </c>
      <c r="C880" t="s">
        <v>3101</v>
      </c>
      <c r="D880" t="s">
        <v>1624</v>
      </c>
      <c r="E880" s="1">
        <f t="shared" si="13"/>
        <v>7723.26</v>
      </c>
      <c r="F880" s="1">
        <v>1197</v>
      </c>
      <c r="G880" t="s">
        <v>268</v>
      </c>
      <c r="H880" t="s">
        <v>13</v>
      </c>
      <c r="I880" s="6">
        <v>37288</v>
      </c>
      <c r="J880" t="s">
        <v>14</v>
      </c>
      <c r="K880" t="s">
        <v>15</v>
      </c>
      <c r="L880" s="1" t="s">
        <v>67</v>
      </c>
      <c r="M880">
        <v>5</v>
      </c>
      <c r="N880" t="s">
        <v>68</v>
      </c>
      <c r="O880" t="s">
        <v>18</v>
      </c>
      <c r="P880" t="s">
        <v>501</v>
      </c>
    </row>
    <row r="881" spans="1:16" x14ac:dyDescent="0.3">
      <c r="A881">
        <v>879</v>
      </c>
      <c r="B881" s="2" t="s">
        <v>6353</v>
      </c>
      <c r="C881" t="s">
        <v>3527</v>
      </c>
      <c r="D881" t="s">
        <v>1625</v>
      </c>
      <c r="E881" s="1">
        <f t="shared" si="13"/>
        <v>6303.72</v>
      </c>
      <c r="F881" s="1">
        <v>1248</v>
      </c>
      <c r="G881" t="s">
        <v>240</v>
      </c>
      <c r="H881" t="s">
        <v>13</v>
      </c>
      <c r="I881" s="6">
        <v>52948</v>
      </c>
      <c r="J881" t="s">
        <v>14</v>
      </c>
      <c r="K881" t="s">
        <v>21</v>
      </c>
      <c r="L881" s="1" t="s">
        <v>64</v>
      </c>
      <c r="M881">
        <v>5</v>
      </c>
      <c r="N881" t="s">
        <v>348</v>
      </c>
      <c r="O881" t="s">
        <v>18</v>
      </c>
      <c r="P881" t="s">
        <v>501</v>
      </c>
    </row>
    <row r="882" spans="1:16" x14ac:dyDescent="0.3">
      <c r="A882">
        <v>880</v>
      </c>
      <c r="B882" s="2" t="s">
        <v>6353</v>
      </c>
      <c r="C882" t="s">
        <v>3153</v>
      </c>
      <c r="D882" t="s">
        <v>1626</v>
      </c>
      <c r="E882" s="1">
        <f t="shared" si="13"/>
        <v>6628.53</v>
      </c>
      <c r="F882" s="1">
        <v>1197</v>
      </c>
      <c r="G882" t="s">
        <v>12</v>
      </c>
      <c r="H882" t="s">
        <v>13</v>
      </c>
      <c r="I882" s="6">
        <v>46184</v>
      </c>
      <c r="J882" t="s">
        <v>25</v>
      </c>
      <c r="K882" t="s">
        <v>15</v>
      </c>
      <c r="L882" s="1" t="s">
        <v>193</v>
      </c>
      <c r="M882">
        <v>5</v>
      </c>
      <c r="N882" t="s">
        <v>194</v>
      </c>
      <c r="O882" t="s">
        <v>18</v>
      </c>
      <c r="P882" t="s">
        <v>501</v>
      </c>
    </row>
    <row r="883" spans="1:16" x14ac:dyDescent="0.3">
      <c r="A883">
        <v>881</v>
      </c>
      <c r="B883" s="2" t="s">
        <v>6360</v>
      </c>
      <c r="C883" t="s">
        <v>3528</v>
      </c>
      <c r="D883" t="s">
        <v>1627</v>
      </c>
      <c r="E883" s="1">
        <f t="shared" si="13"/>
        <v>12138.27</v>
      </c>
      <c r="F883" s="1">
        <v>1199</v>
      </c>
      <c r="G883" t="s">
        <v>240</v>
      </c>
      <c r="H883" t="s">
        <v>13</v>
      </c>
      <c r="I883" s="6">
        <v>12315</v>
      </c>
      <c r="J883" t="s">
        <v>14</v>
      </c>
      <c r="K883" t="s">
        <v>15</v>
      </c>
      <c r="L883" s="1" t="s">
        <v>57</v>
      </c>
      <c r="M883">
        <v>5</v>
      </c>
      <c r="N883" t="s">
        <v>365</v>
      </c>
      <c r="O883" t="s">
        <v>47</v>
      </c>
      <c r="P883" t="s">
        <v>501</v>
      </c>
    </row>
    <row r="884" spans="1:16" x14ac:dyDescent="0.3">
      <c r="A884">
        <v>882</v>
      </c>
      <c r="B884" s="2" t="s">
        <v>6369</v>
      </c>
      <c r="C884" t="s">
        <v>3529</v>
      </c>
      <c r="D884" t="s">
        <v>1355</v>
      </c>
      <c r="E884" s="1">
        <f t="shared" si="13"/>
        <v>67067.25</v>
      </c>
      <c r="F884" s="1">
        <v>1995</v>
      </c>
      <c r="G884" t="s">
        <v>234</v>
      </c>
      <c r="H884" t="s">
        <v>20</v>
      </c>
      <c r="I884" s="6">
        <v>6000</v>
      </c>
      <c r="J884" t="s">
        <v>14</v>
      </c>
      <c r="K884" t="s">
        <v>21</v>
      </c>
      <c r="L884" s="1" t="s">
        <v>101</v>
      </c>
      <c r="M884">
        <v>5</v>
      </c>
      <c r="N884" t="s">
        <v>487</v>
      </c>
      <c r="O884" t="s">
        <v>47</v>
      </c>
      <c r="P884" t="s">
        <v>277</v>
      </c>
    </row>
    <row r="885" spans="1:16" x14ac:dyDescent="0.3">
      <c r="A885">
        <v>883</v>
      </c>
      <c r="B885" s="2" t="s">
        <v>6367</v>
      </c>
      <c r="C885" t="s">
        <v>3530</v>
      </c>
      <c r="D885" t="s">
        <v>2951</v>
      </c>
      <c r="E885" s="1">
        <f t="shared" si="13"/>
        <v>1082.7</v>
      </c>
      <c r="F885" s="1">
        <v>1197</v>
      </c>
      <c r="G885" t="s">
        <v>12</v>
      </c>
      <c r="H885" t="s">
        <v>13</v>
      </c>
      <c r="I885" s="6">
        <v>120000</v>
      </c>
      <c r="J885" t="s">
        <v>42</v>
      </c>
      <c r="K885" t="s">
        <v>15</v>
      </c>
      <c r="L885" s="1" t="s">
        <v>271</v>
      </c>
      <c r="M885">
        <v>5</v>
      </c>
      <c r="N885" t="s">
        <v>272</v>
      </c>
      <c r="O885" t="s">
        <v>28</v>
      </c>
      <c r="P885" t="s">
        <v>501</v>
      </c>
    </row>
    <row r="886" spans="1:16" x14ac:dyDescent="0.3">
      <c r="A886">
        <v>884</v>
      </c>
      <c r="B886" s="2" t="s">
        <v>6354</v>
      </c>
      <c r="C886" t="s">
        <v>3531</v>
      </c>
      <c r="D886" t="s">
        <v>1215</v>
      </c>
      <c r="E886" s="1">
        <f t="shared" si="13"/>
        <v>2406</v>
      </c>
      <c r="F886" s="1">
        <v>998</v>
      </c>
      <c r="G886" t="s">
        <v>12</v>
      </c>
      <c r="H886" t="s">
        <v>13</v>
      </c>
      <c r="I886" s="6">
        <v>60000</v>
      </c>
      <c r="J886" t="s">
        <v>25</v>
      </c>
      <c r="K886" t="s">
        <v>15</v>
      </c>
      <c r="L886" s="1" t="s">
        <v>29</v>
      </c>
      <c r="M886">
        <v>5</v>
      </c>
      <c r="N886" t="s">
        <v>405</v>
      </c>
      <c r="O886" t="s">
        <v>18</v>
      </c>
      <c r="P886" t="s">
        <v>501</v>
      </c>
    </row>
    <row r="887" spans="1:16" x14ac:dyDescent="0.3">
      <c r="A887">
        <v>885</v>
      </c>
      <c r="B887" s="2" t="s">
        <v>6364</v>
      </c>
      <c r="C887" t="s">
        <v>2984</v>
      </c>
      <c r="D887" t="s">
        <v>1529</v>
      </c>
      <c r="E887" s="1">
        <f t="shared" si="13"/>
        <v>5052.6000000000004</v>
      </c>
      <c r="F887" s="1">
        <v>2179</v>
      </c>
      <c r="G887" t="s">
        <v>12</v>
      </c>
      <c r="H887" t="s">
        <v>13</v>
      </c>
      <c r="I887" s="6">
        <v>100000</v>
      </c>
      <c r="J887" t="s">
        <v>25</v>
      </c>
      <c r="K887" t="s">
        <v>21</v>
      </c>
      <c r="L887" s="1" t="s">
        <v>76</v>
      </c>
      <c r="M887">
        <v>7</v>
      </c>
      <c r="N887" t="s">
        <v>77</v>
      </c>
      <c r="O887" t="s">
        <v>47</v>
      </c>
      <c r="P887" t="s">
        <v>501</v>
      </c>
    </row>
    <row r="888" spans="1:16" x14ac:dyDescent="0.3">
      <c r="A888">
        <v>886</v>
      </c>
      <c r="B888" s="2" t="s">
        <v>6367</v>
      </c>
      <c r="C888" t="s">
        <v>3532</v>
      </c>
      <c r="D888" t="s">
        <v>2952</v>
      </c>
      <c r="E888" s="1">
        <f t="shared" si="13"/>
        <v>1190.97</v>
      </c>
      <c r="F888" s="1">
        <v>998</v>
      </c>
      <c r="G888" t="s">
        <v>12</v>
      </c>
      <c r="H888" t="s">
        <v>13</v>
      </c>
      <c r="I888" s="6">
        <v>120000</v>
      </c>
      <c r="J888" t="s">
        <v>25</v>
      </c>
      <c r="K888" t="s">
        <v>15</v>
      </c>
      <c r="L888" s="1" t="s">
        <v>49</v>
      </c>
      <c r="M888">
        <v>5</v>
      </c>
      <c r="N888" t="s">
        <v>58</v>
      </c>
      <c r="O888" t="s">
        <v>18</v>
      </c>
      <c r="P888" t="s">
        <v>501</v>
      </c>
    </row>
    <row r="889" spans="1:16" x14ac:dyDescent="0.3">
      <c r="A889">
        <v>887</v>
      </c>
      <c r="B889" s="2" t="s">
        <v>6362</v>
      </c>
      <c r="C889" t="s">
        <v>3533</v>
      </c>
      <c r="D889" t="s">
        <v>1263</v>
      </c>
      <c r="E889" s="1">
        <f t="shared" si="13"/>
        <v>7819.5</v>
      </c>
      <c r="F889" s="1">
        <v>2982</v>
      </c>
      <c r="G889" t="s">
        <v>12</v>
      </c>
      <c r="H889" t="s">
        <v>13</v>
      </c>
      <c r="I889" s="6">
        <v>120000</v>
      </c>
      <c r="J889" t="s">
        <v>14</v>
      </c>
      <c r="K889" t="s">
        <v>21</v>
      </c>
      <c r="L889" s="1" t="s">
        <v>518</v>
      </c>
      <c r="M889">
        <v>7</v>
      </c>
      <c r="N889" t="s">
        <v>468</v>
      </c>
      <c r="O889" t="s">
        <v>47</v>
      </c>
      <c r="P889" t="s">
        <v>501</v>
      </c>
    </row>
    <row r="890" spans="1:16" x14ac:dyDescent="0.3">
      <c r="A890">
        <v>888</v>
      </c>
      <c r="B890" s="2" t="s">
        <v>6363</v>
      </c>
      <c r="C890" t="s">
        <v>3534</v>
      </c>
      <c r="D890" t="s">
        <v>1259</v>
      </c>
      <c r="E890" s="1">
        <f t="shared" si="13"/>
        <v>4812</v>
      </c>
      <c r="F890" s="1">
        <v>1968</v>
      </c>
      <c r="G890" t="s">
        <v>12</v>
      </c>
      <c r="H890" t="s">
        <v>13</v>
      </c>
      <c r="I890" s="6">
        <v>150000</v>
      </c>
      <c r="J890" t="s">
        <v>42</v>
      </c>
      <c r="K890" t="s">
        <v>21</v>
      </c>
      <c r="L890" s="1" t="s">
        <v>519</v>
      </c>
      <c r="M890">
        <v>5</v>
      </c>
      <c r="N890" t="s">
        <v>520</v>
      </c>
      <c r="O890" t="s">
        <v>47</v>
      </c>
      <c r="P890" t="s">
        <v>501</v>
      </c>
    </row>
    <row r="891" spans="1:16" x14ac:dyDescent="0.3">
      <c r="A891">
        <v>889</v>
      </c>
      <c r="B891" s="2" t="s">
        <v>6352</v>
      </c>
      <c r="C891" t="s">
        <v>3535</v>
      </c>
      <c r="D891" t="s">
        <v>1229</v>
      </c>
      <c r="E891" s="1">
        <f t="shared" si="13"/>
        <v>4775.91</v>
      </c>
      <c r="F891" s="1">
        <v>1198</v>
      </c>
      <c r="G891" t="s">
        <v>268</v>
      </c>
      <c r="H891" t="s">
        <v>13</v>
      </c>
      <c r="I891" s="6">
        <v>51201</v>
      </c>
      <c r="J891" t="s">
        <v>25</v>
      </c>
      <c r="K891" t="s">
        <v>15</v>
      </c>
      <c r="L891" s="1" t="s">
        <v>73</v>
      </c>
      <c r="M891">
        <v>6</v>
      </c>
      <c r="N891" t="s">
        <v>417</v>
      </c>
      <c r="O891" t="s">
        <v>47</v>
      </c>
      <c r="P891" t="s">
        <v>501</v>
      </c>
    </row>
    <row r="892" spans="1:16" x14ac:dyDescent="0.3">
      <c r="A892">
        <v>890</v>
      </c>
      <c r="B892" s="2" t="s">
        <v>6365</v>
      </c>
      <c r="C892" t="s">
        <v>3502</v>
      </c>
      <c r="D892" t="s">
        <v>1628</v>
      </c>
      <c r="E892" s="1">
        <f t="shared" si="13"/>
        <v>5305.2300000000005</v>
      </c>
      <c r="F892" s="1">
        <v>998</v>
      </c>
      <c r="G892" t="s">
        <v>12</v>
      </c>
      <c r="H892" t="s">
        <v>13</v>
      </c>
      <c r="I892" s="6">
        <v>10592</v>
      </c>
      <c r="J892" t="s">
        <v>14</v>
      </c>
      <c r="K892" t="s">
        <v>15</v>
      </c>
      <c r="L892" s="1" t="s">
        <v>86</v>
      </c>
      <c r="M892">
        <v>5</v>
      </c>
      <c r="N892" t="s">
        <v>314</v>
      </c>
      <c r="O892" t="s">
        <v>18</v>
      </c>
      <c r="P892" t="s">
        <v>501</v>
      </c>
    </row>
    <row r="893" spans="1:16" x14ac:dyDescent="0.3">
      <c r="A893">
        <v>891</v>
      </c>
      <c r="B893" s="2" t="s">
        <v>6353</v>
      </c>
      <c r="C893" t="s">
        <v>3033</v>
      </c>
      <c r="D893" t="s">
        <v>1383</v>
      </c>
      <c r="E893" s="1">
        <f t="shared" si="13"/>
        <v>6063.12</v>
      </c>
      <c r="F893" s="1">
        <v>1197</v>
      </c>
      <c r="G893" t="s">
        <v>240</v>
      </c>
      <c r="H893" t="s">
        <v>13</v>
      </c>
      <c r="I893" s="6">
        <v>116881</v>
      </c>
      <c r="J893" t="s">
        <v>14</v>
      </c>
      <c r="K893" t="s">
        <v>15</v>
      </c>
      <c r="L893" s="1" t="s">
        <v>67</v>
      </c>
      <c r="M893">
        <v>5</v>
      </c>
      <c r="N893" t="s">
        <v>149</v>
      </c>
      <c r="O893" t="s">
        <v>28</v>
      </c>
      <c r="P893" t="s">
        <v>501</v>
      </c>
    </row>
    <row r="894" spans="1:16" x14ac:dyDescent="0.3">
      <c r="A894">
        <v>892</v>
      </c>
      <c r="B894" s="2" t="s">
        <v>6354</v>
      </c>
      <c r="C894" t="s">
        <v>3536</v>
      </c>
      <c r="D894" t="s">
        <v>1629</v>
      </c>
      <c r="E894" s="1">
        <f t="shared" si="13"/>
        <v>61954.5</v>
      </c>
      <c r="F894" s="1">
        <v>4663</v>
      </c>
      <c r="G894" t="s">
        <v>234</v>
      </c>
      <c r="H894" t="s">
        <v>20</v>
      </c>
      <c r="I894" s="6">
        <v>55000</v>
      </c>
      <c r="J894" t="s">
        <v>14</v>
      </c>
      <c r="K894" t="s">
        <v>15</v>
      </c>
      <c r="L894" s="1" t="s">
        <v>521</v>
      </c>
      <c r="M894">
        <v>5</v>
      </c>
      <c r="N894" t="s">
        <v>522</v>
      </c>
      <c r="O894" t="s">
        <v>28</v>
      </c>
      <c r="P894" t="s">
        <v>277</v>
      </c>
    </row>
    <row r="895" spans="1:16" x14ac:dyDescent="0.3">
      <c r="A895">
        <v>893</v>
      </c>
      <c r="B895" s="2" t="s">
        <v>6357</v>
      </c>
      <c r="C895" t="s">
        <v>3537</v>
      </c>
      <c r="D895" t="s">
        <v>1630</v>
      </c>
      <c r="E895" s="1">
        <f t="shared" si="13"/>
        <v>6243.5700000000006</v>
      </c>
      <c r="F895" s="1">
        <v>1396</v>
      </c>
      <c r="G895" t="s">
        <v>234</v>
      </c>
      <c r="H895" t="s">
        <v>13</v>
      </c>
      <c r="I895" s="6">
        <v>103369</v>
      </c>
      <c r="J895" t="s">
        <v>42</v>
      </c>
      <c r="K895" t="s">
        <v>21</v>
      </c>
      <c r="L895" s="1" t="s">
        <v>186</v>
      </c>
      <c r="M895">
        <v>5</v>
      </c>
      <c r="N895" t="s">
        <v>187</v>
      </c>
      <c r="O895" t="s">
        <v>18</v>
      </c>
      <c r="P895" t="s">
        <v>501</v>
      </c>
    </row>
    <row r="896" spans="1:16" x14ac:dyDescent="0.3">
      <c r="A896">
        <v>894</v>
      </c>
      <c r="B896" s="2" t="s">
        <v>6353</v>
      </c>
      <c r="C896" t="s">
        <v>3139</v>
      </c>
      <c r="D896" t="s">
        <v>1402</v>
      </c>
      <c r="E896" s="1">
        <f t="shared" si="13"/>
        <v>3993.9599999999996</v>
      </c>
      <c r="F896" s="1">
        <v>998</v>
      </c>
      <c r="G896" t="s">
        <v>268</v>
      </c>
      <c r="H896" t="s">
        <v>13</v>
      </c>
      <c r="I896" s="6">
        <v>53237</v>
      </c>
      <c r="J896" t="s">
        <v>14</v>
      </c>
      <c r="K896" t="s">
        <v>15</v>
      </c>
      <c r="L896" s="1" t="s">
        <v>86</v>
      </c>
      <c r="M896">
        <v>5</v>
      </c>
      <c r="N896" t="s">
        <v>269</v>
      </c>
      <c r="O896" t="s">
        <v>18</v>
      </c>
      <c r="P896" t="s">
        <v>501</v>
      </c>
    </row>
    <row r="897" spans="1:16" x14ac:dyDescent="0.3">
      <c r="A897">
        <v>895</v>
      </c>
      <c r="B897" s="2" t="s">
        <v>6353</v>
      </c>
      <c r="C897" t="s">
        <v>3037</v>
      </c>
      <c r="D897" t="s">
        <v>1360</v>
      </c>
      <c r="E897" s="1">
        <f t="shared" si="13"/>
        <v>7855.59</v>
      </c>
      <c r="F897" s="1">
        <v>1248</v>
      </c>
      <c r="G897" t="s">
        <v>268</v>
      </c>
      <c r="H897" t="s">
        <v>13</v>
      </c>
      <c r="I897" s="6">
        <v>49627</v>
      </c>
      <c r="J897" t="s">
        <v>14</v>
      </c>
      <c r="K897" t="s">
        <v>21</v>
      </c>
      <c r="L897" s="1" t="s">
        <v>129</v>
      </c>
      <c r="M897">
        <v>5</v>
      </c>
      <c r="N897" t="s">
        <v>130</v>
      </c>
      <c r="O897" t="s">
        <v>28</v>
      </c>
      <c r="P897" t="s">
        <v>501</v>
      </c>
    </row>
    <row r="898" spans="1:16" x14ac:dyDescent="0.3">
      <c r="A898">
        <v>896</v>
      </c>
      <c r="B898" s="2" t="s">
        <v>6360</v>
      </c>
      <c r="C898" t="s">
        <v>3538</v>
      </c>
      <c r="D898" t="s">
        <v>1631</v>
      </c>
      <c r="E898" s="1">
        <f t="shared" ref="E898:E961" si="14">IF(ISNUMBER(SEARCH("Lakh", D898)),SUBSTITUTE(SUBSTITUTE(D898, "₹", ""), " Lakh", "") * $R$1, IF(ISNUMBER(SEARCH("Crore", D898)), SUBSTITUTE(SUBSTITUTE(D898, "₹", ""), " Crore", "") * 120300, ""))</f>
        <v>43007.25</v>
      </c>
      <c r="F898" s="1">
        <v>1996</v>
      </c>
      <c r="G898" t="s">
        <v>234</v>
      </c>
      <c r="H898" t="s">
        <v>20</v>
      </c>
      <c r="I898" s="6">
        <v>55000</v>
      </c>
      <c r="J898" t="s">
        <v>14</v>
      </c>
      <c r="K898" t="s">
        <v>21</v>
      </c>
      <c r="L898" s="1" t="s">
        <v>523</v>
      </c>
      <c r="M898">
        <v>6</v>
      </c>
      <c r="N898" t="s">
        <v>524</v>
      </c>
      <c r="O898" t="s">
        <v>47</v>
      </c>
      <c r="P898" t="s">
        <v>277</v>
      </c>
    </row>
    <row r="899" spans="1:16" x14ac:dyDescent="0.3">
      <c r="A899">
        <v>897</v>
      </c>
      <c r="B899" s="2" t="s">
        <v>6360</v>
      </c>
      <c r="C899" t="s">
        <v>3158</v>
      </c>
      <c r="D899" t="s">
        <v>1387</v>
      </c>
      <c r="E899" s="1">
        <f t="shared" si="14"/>
        <v>5894.7000000000007</v>
      </c>
      <c r="F899" s="1">
        <v>998</v>
      </c>
      <c r="G899" t="s">
        <v>268</v>
      </c>
      <c r="H899" t="s">
        <v>13</v>
      </c>
      <c r="I899" s="6">
        <v>6090</v>
      </c>
      <c r="J899" t="s">
        <v>14</v>
      </c>
      <c r="K899" t="s">
        <v>15</v>
      </c>
      <c r="L899" s="1" t="s">
        <v>131</v>
      </c>
      <c r="M899">
        <v>5</v>
      </c>
      <c r="N899" t="s">
        <v>132</v>
      </c>
      <c r="O899" t="s">
        <v>18</v>
      </c>
      <c r="P899" t="s">
        <v>501</v>
      </c>
    </row>
    <row r="900" spans="1:16" x14ac:dyDescent="0.3">
      <c r="A900">
        <v>898</v>
      </c>
      <c r="B900" s="2" t="s">
        <v>6359</v>
      </c>
      <c r="C900" t="s">
        <v>3308</v>
      </c>
      <c r="D900" t="s">
        <v>1632</v>
      </c>
      <c r="E900" s="1">
        <f t="shared" si="14"/>
        <v>10297.68</v>
      </c>
      <c r="F900" s="1">
        <v>1462</v>
      </c>
      <c r="G900" t="s">
        <v>12</v>
      </c>
      <c r="H900" t="s">
        <v>13</v>
      </c>
      <c r="I900" s="6">
        <v>14654</v>
      </c>
      <c r="J900" t="s">
        <v>25</v>
      </c>
      <c r="K900" t="s">
        <v>15</v>
      </c>
      <c r="L900" s="1" t="s">
        <v>222</v>
      </c>
      <c r="M900">
        <v>5</v>
      </c>
      <c r="N900" t="s">
        <v>293</v>
      </c>
      <c r="O900" t="s">
        <v>47</v>
      </c>
      <c r="P900" t="s">
        <v>501</v>
      </c>
    </row>
    <row r="901" spans="1:16" x14ac:dyDescent="0.3">
      <c r="A901">
        <v>899</v>
      </c>
      <c r="B901" s="2" t="s">
        <v>6359</v>
      </c>
      <c r="C901" t="s">
        <v>3539</v>
      </c>
      <c r="D901" t="s">
        <v>1633</v>
      </c>
      <c r="E901" s="1">
        <f t="shared" si="14"/>
        <v>12944.279999999999</v>
      </c>
      <c r="F901" s="1">
        <v>1497</v>
      </c>
      <c r="G901" t="s">
        <v>240</v>
      </c>
      <c r="H901" t="s">
        <v>13</v>
      </c>
      <c r="I901" s="6">
        <v>19715</v>
      </c>
      <c r="J901" t="s">
        <v>14</v>
      </c>
      <c r="K901" t="s">
        <v>15</v>
      </c>
      <c r="L901" s="1" t="s">
        <v>127</v>
      </c>
      <c r="M901">
        <v>5</v>
      </c>
      <c r="N901" t="s">
        <v>333</v>
      </c>
      <c r="O901" t="s">
        <v>47</v>
      </c>
      <c r="P901" t="s">
        <v>501</v>
      </c>
    </row>
    <row r="902" spans="1:16" x14ac:dyDescent="0.3">
      <c r="A902">
        <v>900</v>
      </c>
      <c r="B902" s="2" t="s">
        <v>6353</v>
      </c>
      <c r="C902" t="s">
        <v>3497</v>
      </c>
      <c r="D902" t="s">
        <v>1634</v>
      </c>
      <c r="E902" s="1">
        <f t="shared" si="14"/>
        <v>44330.55</v>
      </c>
      <c r="F902" s="1">
        <v>1995</v>
      </c>
      <c r="G902" t="s">
        <v>234</v>
      </c>
      <c r="H902" t="s">
        <v>20</v>
      </c>
      <c r="I902" s="6">
        <v>55000</v>
      </c>
      <c r="J902" t="s">
        <v>25</v>
      </c>
      <c r="K902" t="s">
        <v>21</v>
      </c>
      <c r="L902" s="1" t="s">
        <v>238</v>
      </c>
      <c r="M902">
        <v>5</v>
      </c>
      <c r="N902" t="s">
        <v>503</v>
      </c>
      <c r="O902" t="s">
        <v>28</v>
      </c>
      <c r="P902" t="s">
        <v>277</v>
      </c>
    </row>
    <row r="903" spans="1:16" x14ac:dyDescent="0.3">
      <c r="A903">
        <v>901</v>
      </c>
      <c r="B903" s="2" t="s">
        <v>6361</v>
      </c>
      <c r="C903" t="s">
        <v>3345</v>
      </c>
      <c r="D903" t="s">
        <v>1278</v>
      </c>
      <c r="E903" s="1">
        <f t="shared" si="14"/>
        <v>7218</v>
      </c>
      <c r="F903" s="1">
        <v>1197</v>
      </c>
      <c r="G903" t="s">
        <v>12</v>
      </c>
      <c r="H903" t="s">
        <v>13</v>
      </c>
      <c r="I903" s="6">
        <v>40000</v>
      </c>
      <c r="J903" t="s">
        <v>14</v>
      </c>
      <c r="K903" t="s">
        <v>15</v>
      </c>
      <c r="L903" s="1" t="s">
        <v>31</v>
      </c>
      <c r="M903">
        <v>5</v>
      </c>
      <c r="N903" t="s">
        <v>194</v>
      </c>
      <c r="O903" t="s">
        <v>18</v>
      </c>
      <c r="P903" t="s">
        <v>501</v>
      </c>
    </row>
    <row r="904" spans="1:16" x14ac:dyDescent="0.3">
      <c r="A904">
        <v>902</v>
      </c>
      <c r="B904" s="2" t="s">
        <v>6358</v>
      </c>
      <c r="C904" t="s">
        <v>3042</v>
      </c>
      <c r="D904" t="s">
        <v>1296</v>
      </c>
      <c r="E904" s="1">
        <f t="shared" si="14"/>
        <v>5533.7999999999993</v>
      </c>
      <c r="F904" s="1">
        <v>1248</v>
      </c>
      <c r="G904" t="s">
        <v>12</v>
      </c>
      <c r="H904" t="s">
        <v>13</v>
      </c>
      <c r="I904" s="6">
        <v>90000</v>
      </c>
      <c r="J904" t="s">
        <v>14</v>
      </c>
      <c r="K904" t="s">
        <v>21</v>
      </c>
      <c r="L904" s="1" t="s">
        <v>64</v>
      </c>
      <c r="M904">
        <v>5</v>
      </c>
      <c r="N904" t="s">
        <v>158</v>
      </c>
      <c r="O904" t="s">
        <v>18</v>
      </c>
      <c r="P904" t="s">
        <v>501</v>
      </c>
    </row>
    <row r="905" spans="1:16" x14ac:dyDescent="0.3">
      <c r="A905">
        <v>903</v>
      </c>
      <c r="B905" s="2" t="s">
        <v>6359</v>
      </c>
      <c r="C905" t="s">
        <v>3540</v>
      </c>
      <c r="D905" t="s">
        <v>1244</v>
      </c>
      <c r="E905" s="1">
        <f t="shared" si="14"/>
        <v>9624</v>
      </c>
      <c r="F905" s="1">
        <v>1462</v>
      </c>
      <c r="G905" t="s">
        <v>12</v>
      </c>
      <c r="H905" t="s">
        <v>13</v>
      </c>
      <c r="I905" s="6">
        <v>40000</v>
      </c>
      <c r="J905" t="s">
        <v>14</v>
      </c>
      <c r="K905" t="s">
        <v>15</v>
      </c>
      <c r="L905" s="1" t="s">
        <v>222</v>
      </c>
      <c r="M905">
        <v>5</v>
      </c>
      <c r="N905" t="s">
        <v>293</v>
      </c>
      <c r="O905" t="s">
        <v>47</v>
      </c>
      <c r="P905" t="s">
        <v>501</v>
      </c>
    </row>
    <row r="906" spans="1:16" x14ac:dyDescent="0.3">
      <c r="A906">
        <v>904</v>
      </c>
      <c r="B906" s="2" t="s">
        <v>6361</v>
      </c>
      <c r="C906" t="s">
        <v>3541</v>
      </c>
      <c r="D906" t="s">
        <v>1263</v>
      </c>
      <c r="E906" s="1">
        <f t="shared" si="14"/>
        <v>7819.5</v>
      </c>
      <c r="F906" s="1">
        <v>1396</v>
      </c>
      <c r="G906" t="s">
        <v>12</v>
      </c>
      <c r="H906" t="s">
        <v>13</v>
      </c>
      <c r="I906" s="6">
        <v>70000</v>
      </c>
      <c r="J906" t="s">
        <v>25</v>
      </c>
      <c r="K906" t="s">
        <v>21</v>
      </c>
      <c r="L906" s="1" t="s">
        <v>291</v>
      </c>
      <c r="M906">
        <v>5</v>
      </c>
      <c r="N906" t="s">
        <v>187</v>
      </c>
      <c r="O906" t="s">
        <v>18</v>
      </c>
      <c r="P906" t="s">
        <v>501</v>
      </c>
    </row>
    <row r="907" spans="1:16" x14ac:dyDescent="0.3">
      <c r="A907">
        <v>905</v>
      </c>
      <c r="B907" s="2" t="s">
        <v>6360</v>
      </c>
      <c r="C907" t="s">
        <v>3325</v>
      </c>
      <c r="D907" t="s">
        <v>1635</v>
      </c>
      <c r="E907" s="1">
        <f t="shared" si="14"/>
        <v>5076.66</v>
      </c>
      <c r="F907" s="1">
        <v>796</v>
      </c>
      <c r="G907" t="s">
        <v>12</v>
      </c>
      <c r="H907" t="s">
        <v>13</v>
      </c>
      <c r="I907" s="6">
        <v>30000</v>
      </c>
      <c r="J907" t="s">
        <v>14</v>
      </c>
      <c r="K907" t="s">
        <v>15</v>
      </c>
      <c r="L907" s="1" t="s">
        <v>89</v>
      </c>
      <c r="M907">
        <v>5</v>
      </c>
      <c r="N907" t="s">
        <v>90</v>
      </c>
      <c r="O907" t="s">
        <v>18</v>
      </c>
      <c r="P907" t="s">
        <v>501</v>
      </c>
    </row>
    <row r="908" spans="1:16" x14ac:dyDescent="0.3">
      <c r="A908">
        <v>906</v>
      </c>
      <c r="B908" s="2" t="s">
        <v>6368</v>
      </c>
      <c r="C908" t="s">
        <v>3542</v>
      </c>
      <c r="D908" t="s">
        <v>1636</v>
      </c>
      <c r="E908" s="1">
        <f t="shared" si="14"/>
        <v>2393.9699999999998</v>
      </c>
      <c r="F908" s="1">
        <v>1497</v>
      </c>
      <c r="G908" t="s">
        <v>12</v>
      </c>
      <c r="H908" t="s">
        <v>13</v>
      </c>
      <c r="I908" s="6">
        <v>100000</v>
      </c>
      <c r="J908" t="s">
        <v>14</v>
      </c>
      <c r="K908" t="s">
        <v>15</v>
      </c>
      <c r="L908" s="1">
        <v>78</v>
      </c>
      <c r="M908">
        <v>5</v>
      </c>
      <c r="N908" t="s">
        <v>525</v>
      </c>
      <c r="O908" t="s">
        <v>28</v>
      </c>
      <c r="P908" t="s">
        <v>501</v>
      </c>
    </row>
    <row r="909" spans="1:16" x14ac:dyDescent="0.3">
      <c r="A909">
        <v>907</v>
      </c>
      <c r="B909" s="2" t="s">
        <v>6354</v>
      </c>
      <c r="C909" t="s">
        <v>3139</v>
      </c>
      <c r="D909" t="s">
        <v>1247</v>
      </c>
      <c r="E909" s="1">
        <f t="shared" si="14"/>
        <v>3007.5</v>
      </c>
      <c r="F909" s="1">
        <v>998</v>
      </c>
      <c r="G909" t="s">
        <v>268</v>
      </c>
      <c r="H909" t="s">
        <v>13</v>
      </c>
      <c r="I909" s="6">
        <v>46499</v>
      </c>
      <c r="J909" t="s">
        <v>25</v>
      </c>
      <c r="K909" t="s">
        <v>15</v>
      </c>
      <c r="L909" s="1" t="s">
        <v>86</v>
      </c>
      <c r="M909">
        <v>5</v>
      </c>
      <c r="N909" t="s">
        <v>269</v>
      </c>
      <c r="O909" t="s">
        <v>18</v>
      </c>
      <c r="P909" t="s">
        <v>501</v>
      </c>
    </row>
    <row r="910" spans="1:16" x14ac:dyDescent="0.3">
      <c r="A910">
        <v>908</v>
      </c>
      <c r="B910" s="2" t="s">
        <v>6361</v>
      </c>
      <c r="C910" t="s">
        <v>3543</v>
      </c>
      <c r="D910" t="s">
        <v>1486</v>
      </c>
      <c r="E910" s="1">
        <f t="shared" si="14"/>
        <v>5437.5599999999995</v>
      </c>
      <c r="F910" s="1">
        <v>999</v>
      </c>
      <c r="G910" t="s">
        <v>12</v>
      </c>
      <c r="H910" t="s">
        <v>13</v>
      </c>
      <c r="I910" s="6">
        <v>62391</v>
      </c>
      <c r="J910" t="s">
        <v>14</v>
      </c>
      <c r="K910" t="s">
        <v>15</v>
      </c>
      <c r="L910" s="1" t="s">
        <v>279</v>
      </c>
      <c r="M910">
        <v>7</v>
      </c>
      <c r="N910" t="s">
        <v>114</v>
      </c>
      <c r="O910" t="s">
        <v>24</v>
      </c>
      <c r="P910" t="s">
        <v>501</v>
      </c>
    </row>
    <row r="911" spans="1:16" x14ac:dyDescent="0.3">
      <c r="A911">
        <v>909</v>
      </c>
      <c r="B911" s="2" t="s">
        <v>6361</v>
      </c>
      <c r="C911" t="s">
        <v>3492</v>
      </c>
      <c r="D911" t="s">
        <v>1637</v>
      </c>
      <c r="E911" s="1">
        <f t="shared" si="14"/>
        <v>5750.34</v>
      </c>
      <c r="F911" s="1">
        <v>1197</v>
      </c>
      <c r="G911" t="s">
        <v>268</v>
      </c>
      <c r="H911" t="s">
        <v>13</v>
      </c>
      <c r="I911" s="6">
        <v>67492</v>
      </c>
      <c r="J911" t="s">
        <v>14</v>
      </c>
      <c r="K911" t="s">
        <v>15</v>
      </c>
      <c r="L911" s="1" t="s">
        <v>67</v>
      </c>
      <c r="M911">
        <v>5</v>
      </c>
      <c r="N911" t="s">
        <v>166</v>
      </c>
      <c r="O911" t="s">
        <v>18</v>
      </c>
      <c r="P911" t="s">
        <v>501</v>
      </c>
    </row>
    <row r="912" spans="1:16" x14ac:dyDescent="0.3">
      <c r="A912">
        <v>910</v>
      </c>
      <c r="B912" s="2" t="s">
        <v>6360</v>
      </c>
      <c r="C912" t="s">
        <v>3544</v>
      </c>
      <c r="D912" t="s">
        <v>1273</v>
      </c>
      <c r="E912" s="1">
        <f t="shared" si="14"/>
        <v>9383.4</v>
      </c>
      <c r="F912" s="1">
        <v>1197</v>
      </c>
      <c r="G912" t="s">
        <v>240</v>
      </c>
      <c r="H912" t="s">
        <v>20</v>
      </c>
      <c r="I912" s="6">
        <v>16659</v>
      </c>
      <c r="J912" t="s">
        <v>14</v>
      </c>
      <c r="K912" t="s">
        <v>15</v>
      </c>
      <c r="L912" s="1" t="s">
        <v>526</v>
      </c>
      <c r="M912">
        <v>5</v>
      </c>
      <c r="N912" t="s">
        <v>527</v>
      </c>
      <c r="O912" t="s">
        <v>18</v>
      </c>
      <c r="P912" t="s">
        <v>501</v>
      </c>
    </row>
    <row r="913" spans="1:16" x14ac:dyDescent="0.3">
      <c r="A913">
        <v>911</v>
      </c>
      <c r="B913" s="2" t="s">
        <v>6365</v>
      </c>
      <c r="C913" t="s">
        <v>3409</v>
      </c>
      <c r="D913" t="s">
        <v>1638</v>
      </c>
      <c r="E913" s="1">
        <f t="shared" si="14"/>
        <v>10117.23</v>
      </c>
      <c r="F913" s="1">
        <v>1462</v>
      </c>
      <c r="G913" t="s">
        <v>240</v>
      </c>
      <c r="H913" t="s">
        <v>13</v>
      </c>
      <c r="I913" s="6">
        <v>22783</v>
      </c>
      <c r="J913" t="s">
        <v>25</v>
      </c>
      <c r="K913" t="s">
        <v>15</v>
      </c>
      <c r="L913" s="1" t="s">
        <v>222</v>
      </c>
      <c r="M913">
        <v>5</v>
      </c>
      <c r="N913" t="s">
        <v>293</v>
      </c>
      <c r="O913" t="s">
        <v>47</v>
      </c>
      <c r="P913" t="s">
        <v>501</v>
      </c>
    </row>
    <row r="914" spans="1:16" x14ac:dyDescent="0.3">
      <c r="A914">
        <v>912</v>
      </c>
      <c r="B914" s="2" t="s">
        <v>6353</v>
      </c>
      <c r="C914" t="s">
        <v>3139</v>
      </c>
      <c r="D914" t="s">
        <v>1639</v>
      </c>
      <c r="E914" s="1">
        <f t="shared" si="14"/>
        <v>4126.29</v>
      </c>
      <c r="F914" s="1">
        <v>998</v>
      </c>
      <c r="G914" t="s">
        <v>240</v>
      </c>
      <c r="H914" t="s">
        <v>13</v>
      </c>
      <c r="I914" s="6">
        <v>56156</v>
      </c>
      <c r="J914" t="s">
        <v>14</v>
      </c>
      <c r="K914" t="s">
        <v>15</v>
      </c>
      <c r="L914" s="1" t="s">
        <v>86</v>
      </c>
      <c r="M914">
        <v>5</v>
      </c>
      <c r="N914" t="s">
        <v>269</v>
      </c>
      <c r="O914" t="s">
        <v>18</v>
      </c>
      <c r="P914" t="s">
        <v>501</v>
      </c>
    </row>
    <row r="915" spans="1:16" x14ac:dyDescent="0.3">
      <c r="A915">
        <v>913</v>
      </c>
      <c r="B915" s="2" t="s">
        <v>6352</v>
      </c>
      <c r="C915" t="s">
        <v>3545</v>
      </c>
      <c r="D915" t="s">
        <v>1640</v>
      </c>
      <c r="E915" s="1">
        <f t="shared" si="14"/>
        <v>4799.97</v>
      </c>
      <c r="F915" s="1">
        <v>1199</v>
      </c>
      <c r="G915" t="s">
        <v>268</v>
      </c>
      <c r="H915" t="s">
        <v>13</v>
      </c>
      <c r="I915" s="6">
        <v>73344</v>
      </c>
      <c r="J915" t="s">
        <v>25</v>
      </c>
      <c r="K915" t="s">
        <v>15</v>
      </c>
      <c r="L915" s="1" t="s">
        <v>80</v>
      </c>
      <c r="M915">
        <v>5</v>
      </c>
      <c r="N915" t="s">
        <v>405</v>
      </c>
      <c r="O915" t="s">
        <v>28</v>
      </c>
      <c r="P915" t="s">
        <v>501</v>
      </c>
    </row>
    <row r="916" spans="1:16" x14ac:dyDescent="0.3">
      <c r="A916">
        <v>914</v>
      </c>
      <c r="B916" s="2" t="s">
        <v>6353</v>
      </c>
      <c r="C916" t="s">
        <v>3316</v>
      </c>
      <c r="D916" t="s">
        <v>1641</v>
      </c>
      <c r="E916" s="1">
        <f t="shared" si="14"/>
        <v>4607.49</v>
      </c>
      <c r="F916" s="1">
        <v>998</v>
      </c>
      <c r="G916" t="s">
        <v>240</v>
      </c>
      <c r="H916" t="s">
        <v>13</v>
      </c>
      <c r="I916" s="6">
        <v>65979</v>
      </c>
      <c r="J916" t="s">
        <v>14</v>
      </c>
      <c r="K916" t="s">
        <v>15</v>
      </c>
      <c r="L916" s="1" t="s">
        <v>86</v>
      </c>
      <c r="M916">
        <v>5</v>
      </c>
      <c r="N916" t="s">
        <v>87</v>
      </c>
      <c r="O916" t="s">
        <v>18</v>
      </c>
      <c r="P916" t="s">
        <v>501</v>
      </c>
    </row>
    <row r="917" spans="1:16" x14ac:dyDescent="0.3">
      <c r="A917">
        <v>915</v>
      </c>
      <c r="B917" s="2" t="s">
        <v>6360</v>
      </c>
      <c r="C917" t="s">
        <v>3546</v>
      </c>
      <c r="D917" t="s">
        <v>1642</v>
      </c>
      <c r="E917" s="1">
        <f t="shared" si="14"/>
        <v>13028.49</v>
      </c>
      <c r="F917" s="1">
        <v>999</v>
      </c>
      <c r="G917" t="s">
        <v>12</v>
      </c>
      <c r="H917" t="s">
        <v>20</v>
      </c>
      <c r="I917" s="6">
        <v>14091</v>
      </c>
      <c r="J917" t="s">
        <v>14</v>
      </c>
      <c r="K917" t="s">
        <v>15</v>
      </c>
      <c r="L917" s="1" t="s">
        <v>112</v>
      </c>
      <c r="M917">
        <v>5</v>
      </c>
      <c r="N917" t="s">
        <v>528</v>
      </c>
      <c r="O917" t="s">
        <v>28</v>
      </c>
      <c r="P917" t="s">
        <v>501</v>
      </c>
    </row>
    <row r="918" spans="1:16" x14ac:dyDescent="0.3">
      <c r="A918">
        <v>916</v>
      </c>
      <c r="B918" s="2" t="s">
        <v>6357</v>
      </c>
      <c r="C918" t="s">
        <v>3000</v>
      </c>
      <c r="D918" t="s">
        <v>1246</v>
      </c>
      <c r="E918" s="1">
        <f t="shared" si="14"/>
        <v>6616.5</v>
      </c>
      <c r="F918" s="1">
        <v>1248</v>
      </c>
      <c r="G918" t="s">
        <v>12</v>
      </c>
      <c r="H918" t="s">
        <v>13</v>
      </c>
      <c r="I918" s="6">
        <v>90000</v>
      </c>
      <c r="J918" t="s">
        <v>25</v>
      </c>
      <c r="K918" t="s">
        <v>21</v>
      </c>
      <c r="L918" s="1" t="s">
        <v>82</v>
      </c>
      <c r="M918">
        <v>5</v>
      </c>
      <c r="N918" t="s">
        <v>83</v>
      </c>
      <c r="O918" t="s">
        <v>47</v>
      </c>
      <c r="P918" t="s">
        <v>501</v>
      </c>
    </row>
    <row r="919" spans="1:16" x14ac:dyDescent="0.3">
      <c r="A919">
        <v>917</v>
      </c>
      <c r="B919" s="2" t="s">
        <v>6361</v>
      </c>
      <c r="C919" t="s">
        <v>3547</v>
      </c>
      <c r="D919" t="s">
        <v>1643</v>
      </c>
      <c r="E919" s="1">
        <f t="shared" si="14"/>
        <v>19849.5</v>
      </c>
      <c r="F919" s="1">
        <v>1493</v>
      </c>
      <c r="G919" t="s">
        <v>12</v>
      </c>
      <c r="H919" t="s">
        <v>20</v>
      </c>
      <c r="I919" s="6">
        <v>80000</v>
      </c>
      <c r="J919" t="s">
        <v>14</v>
      </c>
      <c r="K919" t="s">
        <v>21</v>
      </c>
      <c r="L919" s="1" t="s">
        <v>354</v>
      </c>
      <c r="M919">
        <v>5</v>
      </c>
      <c r="N919" t="s">
        <v>191</v>
      </c>
      <c r="O919" t="s">
        <v>47</v>
      </c>
      <c r="P919" t="s">
        <v>501</v>
      </c>
    </row>
    <row r="920" spans="1:16" x14ac:dyDescent="0.3">
      <c r="A920">
        <v>918</v>
      </c>
      <c r="B920" s="2" t="s">
        <v>6364</v>
      </c>
      <c r="C920" t="s">
        <v>3548</v>
      </c>
      <c r="D920" t="s">
        <v>1224</v>
      </c>
      <c r="E920" s="1">
        <f t="shared" si="14"/>
        <v>4210.5</v>
      </c>
      <c r="F920" s="1">
        <v>1498</v>
      </c>
      <c r="G920" t="s">
        <v>12</v>
      </c>
      <c r="H920" t="s">
        <v>13</v>
      </c>
      <c r="I920" s="6">
        <v>120000</v>
      </c>
      <c r="J920" t="s">
        <v>14</v>
      </c>
      <c r="K920" t="s">
        <v>21</v>
      </c>
      <c r="L920" s="1" t="s">
        <v>45</v>
      </c>
      <c r="M920">
        <v>5</v>
      </c>
      <c r="N920" t="s">
        <v>152</v>
      </c>
      <c r="O920" t="s">
        <v>28</v>
      </c>
      <c r="P920" t="s">
        <v>501</v>
      </c>
    </row>
    <row r="921" spans="1:16" x14ac:dyDescent="0.3">
      <c r="A921">
        <v>919</v>
      </c>
      <c r="B921" s="2" t="s">
        <v>6353</v>
      </c>
      <c r="C921" t="s">
        <v>3549</v>
      </c>
      <c r="D921" t="s">
        <v>1278</v>
      </c>
      <c r="E921" s="1">
        <f t="shared" si="14"/>
        <v>7218</v>
      </c>
      <c r="F921" s="1">
        <v>1461</v>
      </c>
      <c r="G921" t="s">
        <v>12</v>
      </c>
      <c r="H921" t="s">
        <v>13</v>
      </c>
      <c r="I921" s="6">
        <v>70000</v>
      </c>
      <c r="J921" t="s">
        <v>14</v>
      </c>
      <c r="K921" t="s">
        <v>21</v>
      </c>
      <c r="L921" s="1" t="s">
        <v>443</v>
      </c>
      <c r="M921">
        <v>5</v>
      </c>
      <c r="N921" t="s">
        <v>529</v>
      </c>
      <c r="O921" t="s">
        <v>28</v>
      </c>
      <c r="P921" t="s">
        <v>501</v>
      </c>
    </row>
    <row r="922" spans="1:16" x14ac:dyDescent="0.3">
      <c r="A922">
        <v>920</v>
      </c>
      <c r="B922" s="2" t="s">
        <v>6363</v>
      </c>
      <c r="C922" t="s">
        <v>2997</v>
      </c>
      <c r="D922" t="s">
        <v>1289</v>
      </c>
      <c r="E922" s="1">
        <f t="shared" si="14"/>
        <v>8421</v>
      </c>
      <c r="F922" s="1">
        <v>1968</v>
      </c>
      <c r="G922" t="s">
        <v>12</v>
      </c>
      <c r="H922" t="s">
        <v>20</v>
      </c>
      <c r="I922" s="6">
        <v>90000</v>
      </c>
      <c r="J922" t="s">
        <v>25</v>
      </c>
      <c r="K922" t="s">
        <v>21</v>
      </c>
      <c r="L922" s="1" t="s">
        <v>101</v>
      </c>
      <c r="M922">
        <v>5</v>
      </c>
      <c r="N922" t="s">
        <v>102</v>
      </c>
      <c r="O922" t="s">
        <v>28</v>
      </c>
      <c r="P922" t="s">
        <v>501</v>
      </c>
    </row>
    <row r="923" spans="1:16" x14ac:dyDescent="0.3">
      <c r="A923">
        <v>921</v>
      </c>
      <c r="B923" s="2" t="s">
        <v>6364</v>
      </c>
      <c r="C923" t="s">
        <v>3550</v>
      </c>
      <c r="D923" t="s">
        <v>1280</v>
      </c>
      <c r="E923" s="1">
        <f t="shared" si="14"/>
        <v>11789.400000000001</v>
      </c>
      <c r="F923" s="1">
        <v>1968</v>
      </c>
      <c r="G923" t="s">
        <v>12</v>
      </c>
      <c r="H923" t="s">
        <v>20</v>
      </c>
      <c r="I923" s="6">
        <v>60000</v>
      </c>
      <c r="J923" t="s">
        <v>25</v>
      </c>
      <c r="K923" t="s">
        <v>21</v>
      </c>
      <c r="L923" s="1" t="s">
        <v>209</v>
      </c>
      <c r="M923">
        <v>5</v>
      </c>
      <c r="N923" t="s">
        <v>530</v>
      </c>
      <c r="O923" t="s">
        <v>28</v>
      </c>
      <c r="P923" t="s">
        <v>501</v>
      </c>
    </row>
    <row r="924" spans="1:16" x14ac:dyDescent="0.3">
      <c r="A924">
        <v>922</v>
      </c>
      <c r="B924" s="2" t="s">
        <v>6360</v>
      </c>
      <c r="C924" t="s">
        <v>3551</v>
      </c>
      <c r="D924" t="s">
        <v>1232</v>
      </c>
      <c r="E924" s="1">
        <f t="shared" si="14"/>
        <v>8120.25</v>
      </c>
      <c r="F924" s="1">
        <v>999</v>
      </c>
      <c r="G924" t="s">
        <v>240</v>
      </c>
      <c r="H924" t="s">
        <v>13</v>
      </c>
      <c r="I924" s="6">
        <v>12549</v>
      </c>
      <c r="J924" t="s">
        <v>14</v>
      </c>
      <c r="K924" t="s">
        <v>15</v>
      </c>
      <c r="L924" s="1" t="s">
        <v>279</v>
      </c>
      <c r="M924">
        <v>7</v>
      </c>
      <c r="N924" t="s">
        <v>114</v>
      </c>
      <c r="O924" t="s">
        <v>24</v>
      </c>
      <c r="P924" t="s">
        <v>501</v>
      </c>
    </row>
    <row r="925" spans="1:16" x14ac:dyDescent="0.3">
      <c r="A925">
        <v>923</v>
      </c>
      <c r="B925" s="2" t="s">
        <v>6364</v>
      </c>
      <c r="C925" t="s">
        <v>3552</v>
      </c>
      <c r="D925" t="s">
        <v>1640</v>
      </c>
      <c r="E925" s="1">
        <f t="shared" si="14"/>
        <v>4799.97</v>
      </c>
      <c r="F925" s="1">
        <v>2523</v>
      </c>
      <c r="G925" t="s">
        <v>268</v>
      </c>
      <c r="H925" t="s">
        <v>13</v>
      </c>
      <c r="I925" s="6">
        <v>83078</v>
      </c>
      <c r="J925" t="s">
        <v>25</v>
      </c>
      <c r="K925" t="s">
        <v>21</v>
      </c>
      <c r="L925" s="1" t="s">
        <v>107</v>
      </c>
      <c r="M925">
        <v>7</v>
      </c>
      <c r="N925" t="s">
        <v>531</v>
      </c>
      <c r="O925" t="s">
        <v>47</v>
      </c>
      <c r="P925" t="s">
        <v>501</v>
      </c>
    </row>
    <row r="926" spans="1:16" x14ac:dyDescent="0.3">
      <c r="A926">
        <v>924</v>
      </c>
      <c r="B926" s="2" t="s">
        <v>6360</v>
      </c>
      <c r="C926" t="s">
        <v>3390</v>
      </c>
      <c r="D926" t="s">
        <v>1644</v>
      </c>
      <c r="E926" s="1">
        <f t="shared" si="14"/>
        <v>7013.49</v>
      </c>
      <c r="F926" s="1">
        <v>998</v>
      </c>
      <c r="G926" t="s">
        <v>234</v>
      </c>
      <c r="H926" t="s">
        <v>13</v>
      </c>
      <c r="I926" s="6">
        <v>17759</v>
      </c>
      <c r="J926" t="s">
        <v>14</v>
      </c>
      <c r="K926" t="s">
        <v>15</v>
      </c>
      <c r="L926" s="1" t="s">
        <v>86</v>
      </c>
      <c r="M926">
        <v>5</v>
      </c>
      <c r="N926" t="s">
        <v>437</v>
      </c>
      <c r="O926" t="s">
        <v>18</v>
      </c>
      <c r="P926" t="s">
        <v>501</v>
      </c>
    </row>
    <row r="927" spans="1:16" x14ac:dyDescent="0.3">
      <c r="A927">
        <v>925</v>
      </c>
      <c r="B927" s="2" t="s">
        <v>6361</v>
      </c>
      <c r="C927" t="s">
        <v>3553</v>
      </c>
      <c r="D927" t="s">
        <v>1645</v>
      </c>
      <c r="E927" s="1">
        <f t="shared" si="14"/>
        <v>9371.3700000000008</v>
      </c>
      <c r="F927" s="1">
        <v>1248</v>
      </c>
      <c r="G927" t="s">
        <v>240</v>
      </c>
      <c r="H927" t="s">
        <v>20</v>
      </c>
      <c r="I927" s="6">
        <v>45739</v>
      </c>
      <c r="J927" t="s">
        <v>14</v>
      </c>
      <c r="K927" t="s">
        <v>21</v>
      </c>
      <c r="L927" s="1" t="s">
        <v>82</v>
      </c>
      <c r="M927">
        <v>5</v>
      </c>
      <c r="N927" t="s">
        <v>83</v>
      </c>
      <c r="O927" t="s">
        <v>47</v>
      </c>
      <c r="P927" t="s">
        <v>501</v>
      </c>
    </row>
    <row r="928" spans="1:16" x14ac:dyDescent="0.3">
      <c r="A928">
        <v>926</v>
      </c>
      <c r="B928" s="2" t="s">
        <v>6360</v>
      </c>
      <c r="C928" t="s">
        <v>3554</v>
      </c>
      <c r="D928" t="s">
        <v>1646</v>
      </c>
      <c r="E928" s="1">
        <f t="shared" si="14"/>
        <v>12126.24</v>
      </c>
      <c r="F928" s="1">
        <v>1496</v>
      </c>
      <c r="G928" t="s">
        <v>268</v>
      </c>
      <c r="H928" t="s">
        <v>20</v>
      </c>
      <c r="I928" s="6">
        <v>36453</v>
      </c>
      <c r="J928" t="s">
        <v>14</v>
      </c>
      <c r="K928" t="s">
        <v>15</v>
      </c>
      <c r="L928" s="1" t="s">
        <v>178</v>
      </c>
      <c r="M928">
        <v>5</v>
      </c>
      <c r="N928" t="s">
        <v>191</v>
      </c>
      <c r="O928" t="s">
        <v>28</v>
      </c>
      <c r="P928" t="s">
        <v>501</v>
      </c>
    </row>
    <row r="929" spans="1:16" x14ac:dyDescent="0.3">
      <c r="A929">
        <v>927</v>
      </c>
      <c r="B929" s="2" t="s">
        <v>6352</v>
      </c>
      <c r="C929" t="s">
        <v>3042</v>
      </c>
      <c r="D929" t="s">
        <v>1647</v>
      </c>
      <c r="E929" s="1">
        <f t="shared" si="14"/>
        <v>5401.47</v>
      </c>
      <c r="F929" s="1">
        <v>1248</v>
      </c>
      <c r="G929" t="s">
        <v>12</v>
      </c>
      <c r="H929" t="s">
        <v>13</v>
      </c>
      <c r="I929" s="6">
        <v>83340</v>
      </c>
      <c r="J929" t="s">
        <v>14</v>
      </c>
      <c r="K929" t="s">
        <v>21</v>
      </c>
      <c r="L929" s="1" t="s">
        <v>64</v>
      </c>
      <c r="M929">
        <v>5</v>
      </c>
      <c r="N929" t="s">
        <v>158</v>
      </c>
      <c r="O929" t="s">
        <v>18</v>
      </c>
      <c r="P929" t="s">
        <v>501</v>
      </c>
    </row>
    <row r="930" spans="1:16" x14ac:dyDescent="0.3">
      <c r="A930">
        <v>928</v>
      </c>
      <c r="B930" s="2" t="s">
        <v>6364</v>
      </c>
      <c r="C930" t="s">
        <v>3264</v>
      </c>
      <c r="D930" t="s">
        <v>1648</v>
      </c>
      <c r="E930" s="1">
        <f t="shared" si="14"/>
        <v>12330.75</v>
      </c>
      <c r="F930" s="1">
        <v>2982</v>
      </c>
      <c r="G930" t="s">
        <v>234</v>
      </c>
      <c r="H930" t="s">
        <v>20</v>
      </c>
      <c r="I930" s="6">
        <v>105000</v>
      </c>
      <c r="J930" t="s">
        <v>42</v>
      </c>
      <c r="K930" t="s">
        <v>21</v>
      </c>
      <c r="L930" s="1" t="s">
        <v>363</v>
      </c>
      <c r="M930">
        <v>7</v>
      </c>
      <c r="N930" t="s">
        <v>364</v>
      </c>
      <c r="O930" t="s">
        <v>47</v>
      </c>
      <c r="P930" t="s">
        <v>277</v>
      </c>
    </row>
    <row r="931" spans="1:16" x14ac:dyDescent="0.3">
      <c r="A931">
        <v>929</v>
      </c>
      <c r="B931" s="2" t="s">
        <v>6353</v>
      </c>
      <c r="C931" t="s">
        <v>3288</v>
      </c>
      <c r="D931" t="s">
        <v>1456</v>
      </c>
      <c r="E931" s="1">
        <f t="shared" si="14"/>
        <v>7025.5199999999995</v>
      </c>
      <c r="F931" s="1">
        <v>1197</v>
      </c>
      <c r="G931" t="s">
        <v>12</v>
      </c>
      <c r="H931" t="s">
        <v>20</v>
      </c>
      <c r="I931" s="6">
        <v>44491</v>
      </c>
      <c r="J931" t="s">
        <v>25</v>
      </c>
      <c r="K931" t="s">
        <v>15</v>
      </c>
      <c r="L931" s="1" t="s">
        <v>16</v>
      </c>
      <c r="M931">
        <v>5</v>
      </c>
      <c r="N931" t="s">
        <v>17</v>
      </c>
      <c r="O931" t="s">
        <v>18</v>
      </c>
      <c r="P931" t="s">
        <v>501</v>
      </c>
    </row>
    <row r="932" spans="1:16" x14ac:dyDescent="0.3">
      <c r="A932">
        <v>930</v>
      </c>
      <c r="B932" s="2" t="s">
        <v>6361</v>
      </c>
      <c r="C932" t="s">
        <v>3072</v>
      </c>
      <c r="D932" t="s">
        <v>1649</v>
      </c>
      <c r="E932" s="1">
        <f t="shared" si="14"/>
        <v>6472.1399999999994</v>
      </c>
      <c r="F932" s="1">
        <v>1197</v>
      </c>
      <c r="G932" t="s">
        <v>12</v>
      </c>
      <c r="H932" t="s">
        <v>13</v>
      </c>
      <c r="I932" s="6">
        <v>51193</v>
      </c>
      <c r="J932" t="s">
        <v>14</v>
      </c>
      <c r="K932" t="s">
        <v>15</v>
      </c>
      <c r="L932" s="1" t="s">
        <v>67</v>
      </c>
      <c r="M932">
        <v>5</v>
      </c>
      <c r="N932" t="s">
        <v>149</v>
      </c>
      <c r="O932" t="s">
        <v>18</v>
      </c>
      <c r="P932" t="s">
        <v>501</v>
      </c>
    </row>
    <row r="933" spans="1:16" x14ac:dyDescent="0.3">
      <c r="A933">
        <v>931</v>
      </c>
      <c r="B933" s="2" t="s">
        <v>6357</v>
      </c>
      <c r="C933" t="s">
        <v>2977</v>
      </c>
      <c r="D933" t="s">
        <v>1650</v>
      </c>
      <c r="E933" s="1">
        <f t="shared" si="14"/>
        <v>6291.6900000000005</v>
      </c>
      <c r="F933" s="1">
        <v>1248</v>
      </c>
      <c r="G933" t="s">
        <v>234</v>
      </c>
      <c r="H933" t="s">
        <v>13</v>
      </c>
      <c r="I933" s="6">
        <v>68917</v>
      </c>
      <c r="J933" t="s">
        <v>14</v>
      </c>
      <c r="K933" t="s">
        <v>21</v>
      </c>
      <c r="L933" s="1" t="s">
        <v>64</v>
      </c>
      <c r="M933">
        <v>5</v>
      </c>
      <c r="N933" t="s">
        <v>65</v>
      </c>
      <c r="O933" t="s">
        <v>28</v>
      </c>
      <c r="P933" t="s">
        <v>501</v>
      </c>
    </row>
    <row r="934" spans="1:16" x14ac:dyDescent="0.3">
      <c r="A934">
        <v>932</v>
      </c>
      <c r="B934" s="2" t="s">
        <v>6354</v>
      </c>
      <c r="C934" t="s">
        <v>3555</v>
      </c>
      <c r="D934" t="s">
        <v>1260</v>
      </c>
      <c r="E934" s="1">
        <f t="shared" si="14"/>
        <v>6015</v>
      </c>
      <c r="F934" s="1">
        <v>1498</v>
      </c>
      <c r="G934" t="s">
        <v>12</v>
      </c>
      <c r="H934" t="s">
        <v>13</v>
      </c>
      <c r="I934" s="6">
        <v>50000</v>
      </c>
      <c r="J934" t="s">
        <v>14</v>
      </c>
      <c r="K934" t="s">
        <v>21</v>
      </c>
      <c r="L934" s="1" t="s">
        <v>45</v>
      </c>
      <c r="M934">
        <v>5</v>
      </c>
      <c r="N934" t="s">
        <v>155</v>
      </c>
      <c r="O934" t="s">
        <v>28</v>
      </c>
      <c r="P934" t="s">
        <v>501</v>
      </c>
    </row>
    <row r="935" spans="1:16" x14ac:dyDescent="0.3">
      <c r="A935">
        <v>933</v>
      </c>
      <c r="B935" s="2" t="s">
        <v>6360</v>
      </c>
      <c r="C935" t="s">
        <v>3049</v>
      </c>
      <c r="D935" t="s">
        <v>1561</v>
      </c>
      <c r="E935" s="1">
        <f t="shared" si="14"/>
        <v>7073.6399999999994</v>
      </c>
      <c r="F935" s="1">
        <v>1197</v>
      </c>
      <c r="G935" t="s">
        <v>12</v>
      </c>
      <c r="H935" t="s">
        <v>13</v>
      </c>
      <c r="I935" s="6">
        <v>50000</v>
      </c>
      <c r="J935" t="s">
        <v>14</v>
      </c>
      <c r="K935" t="s">
        <v>15</v>
      </c>
      <c r="L935" s="1" t="s">
        <v>67</v>
      </c>
      <c r="M935">
        <v>5</v>
      </c>
      <c r="N935" t="s">
        <v>166</v>
      </c>
      <c r="O935" t="s">
        <v>18</v>
      </c>
      <c r="P935" t="s">
        <v>501</v>
      </c>
    </row>
    <row r="936" spans="1:16" x14ac:dyDescent="0.3">
      <c r="A936">
        <v>934</v>
      </c>
      <c r="B936" s="2" t="s">
        <v>6364</v>
      </c>
      <c r="C936" t="s">
        <v>3556</v>
      </c>
      <c r="D936" t="s">
        <v>1614</v>
      </c>
      <c r="E936" s="1">
        <f t="shared" si="14"/>
        <v>3729.3</v>
      </c>
      <c r="F936" s="1">
        <v>1197</v>
      </c>
      <c r="G936" t="s">
        <v>12</v>
      </c>
      <c r="H936" t="s">
        <v>13</v>
      </c>
      <c r="I936" s="6">
        <v>80000</v>
      </c>
      <c r="J936" t="s">
        <v>25</v>
      </c>
      <c r="K936" t="s">
        <v>15</v>
      </c>
      <c r="L936" s="1" t="s">
        <v>532</v>
      </c>
      <c r="M936">
        <v>5</v>
      </c>
      <c r="N936" t="s">
        <v>212</v>
      </c>
      <c r="O936" t="s">
        <v>18</v>
      </c>
      <c r="P936" t="s">
        <v>501</v>
      </c>
    </row>
    <row r="937" spans="1:16" x14ac:dyDescent="0.3">
      <c r="A937">
        <v>935</v>
      </c>
      <c r="B937" s="2" t="s">
        <v>6363</v>
      </c>
      <c r="C937" t="s">
        <v>3248</v>
      </c>
      <c r="D937" t="s">
        <v>1562</v>
      </c>
      <c r="E937" s="1">
        <f t="shared" si="14"/>
        <v>2827.05</v>
      </c>
      <c r="F937" s="1">
        <v>1199</v>
      </c>
      <c r="G937" t="s">
        <v>12</v>
      </c>
      <c r="H937" t="s">
        <v>13</v>
      </c>
      <c r="I937" s="6">
        <v>80000</v>
      </c>
      <c r="J937" t="s">
        <v>104</v>
      </c>
      <c r="K937" t="s">
        <v>21</v>
      </c>
      <c r="L937" s="1" t="s">
        <v>105</v>
      </c>
      <c r="M937">
        <v>5</v>
      </c>
      <c r="N937" t="s">
        <v>106</v>
      </c>
      <c r="O937" t="s">
        <v>18</v>
      </c>
      <c r="P937" t="s">
        <v>501</v>
      </c>
    </row>
    <row r="938" spans="1:16" x14ac:dyDescent="0.3">
      <c r="A938">
        <v>936</v>
      </c>
      <c r="B938" s="2" t="s">
        <v>6357</v>
      </c>
      <c r="C938" t="s">
        <v>3066</v>
      </c>
      <c r="D938" t="s">
        <v>1485</v>
      </c>
      <c r="E938" s="1">
        <f t="shared" si="14"/>
        <v>10225.5</v>
      </c>
      <c r="F938" s="1">
        <v>1582</v>
      </c>
      <c r="G938" t="s">
        <v>12</v>
      </c>
      <c r="H938" t="s">
        <v>13</v>
      </c>
      <c r="I938" s="6">
        <v>120000</v>
      </c>
      <c r="J938" t="s">
        <v>14</v>
      </c>
      <c r="K938" t="s">
        <v>21</v>
      </c>
      <c r="L938" s="1" t="s">
        <v>189</v>
      </c>
      <c r="M938">
        <v>5</v>
      </c>
      <c r="N938" t="s">
        <v>190</v>
      </c>
      <c r="O938" t="s">
        <v>47</v>
      </c>
      <c r="P938" t="s">
        <v>501</v>
      </c>
    </row>
    <row r="939" spans="1:16" x14ac:dyDescent="0.3">
      <c r="A939">
        <v>937</v>
      </c>
      <c r="B939" s="2" t="s">
        <v>6352</v>
      </c>
      <c r="C939" t="s">
        <v>3172</v>
      </c>
      <c r="D939" t="s">
        <v>1651</v>
      </c>
      <c r="E939" s="1">
        <f t="shared" si="14"/>
        <v>9804.4500000000007</v>
      </c>
      <c r="F939" s="1">
        <v>1591</v>
      </c>
      <c r="G939" t="s">
        <v>268</v>
      </c>
      <c r="H939" t="s">
        <v>13</v>
      </c>
      <c r="I939" s="6">
        <v>63817</v>
      </c>
      <c r="J939" t="s">
        <v>14</v>
      </c>
      <c r="K939" t="s">
        <v>15</v>
      </c>
      <c r="L939" s="1" t="s">
        <v>294</v>
      </c>
      <c r="M939">
        <v>5</v>
      </c>
      <c r="N939" t="s">
        <v>244</v>
      </c>
      <c r="O939" t="s">
        <v>47</v>
      </c>
      <c r="P939" t="s">
        <v>501</v>
      </c>
    </row>
    <row r="940" spans="1:16" x14ac:dyDescent="0.3">
      <c r="A940">
        <v>938</v>
      </c>
      <c r="B940" s="2" t="s">
        <v>6358</v>
      </c>
      <c r="C940" t="s">
        <v>2980</v>
      </c>
      <c r="D940" t="s">
        <v>1652</v>
      </c>
      <c r="E940" s="1">
        <f t="shared" si="14"/>
        <v>2790.9599999999996</v>
      </c>
      <c r="F940" s="1">
        <v>796</v>
      </c>
      <c r="G940" t="s">
        <v>234</v>
      </c>
      <c r="H940" t="s">
        <v>13</v>
      </c>
      <c r="I940" s="6">
        <v>90336</v>
      </c>
      <c r="J940" t="s">
        <v>25</v>
      </c>
      <c r="K940" t="s">
        <v>15</v>
      </c>
      <c r="L940" s="1" t="s">
        <v>69</v>
      </c>
      <c r="M940">
        <v>5</v>
      </c>
      <c r="N940" t="s">
        <v>70</v>
      </c>
      <c r="O940" t="s">
        <v>18</v>
      </c>
      <c r="P940" t="s">
        <v>501</v>
      </c>
    </row>
    <row r="941" spans="1:16" x14ac:dyDescent="0.3">
      <c r="A941">
        <v>939</v>
      </c>
      <c r="B941" s="2" t="s">
        <v>6358</v>
      </c>
      <c r="C941" t="s">
        <v>2977</v>
      </c>
      <c r="D941" t="s">
        <v>1653</v>
      </c>
      <c r="E941" s="1">
        <f t="shared" si="14"/>
        <v>5329.29</v>
      </c>
      <c r="F941" s="1">
        <v>1248</v>
      </c>
      <c r="G941" t="s">
        <v>234</v>
      </c>
      <c r="H941" t="s">
        <v>13</v>
      </c>
      <c r="I941" s="6">
        <v>62554</v>
      </c>
      <c r="J941" t="s">
        <v>14</v>
      </c>
      <c r="K941" t="s">
        <v>21</v>
      </c>
      <c r="L941" s="1" t="s">
        <v>64</v>
      </c>
      <c r="M941">
        <v>5</v>
      </c>
      <c r="N941" t="s">
        <v>153</v>
      </c>
      <c r="O941" t="s">
        <v>28</v>
      </c>
      <c r="P941" t="s">
        <v>501</v>
      </c>
    </row>
    <row r="942" spans="1:16" x14ac:dyDescent="0.3">
      <c r="A942">
        <v>940</v>
      </c>
      <c r="B942" s="2" t="s">
        <v>6365</v>
      </c>
      <c r="C942" t="s">
        <v>3557</v>
      </c>
      <c r="D942" t="s">
        <v>1654</v>
      </c>
      <c r="E942" s="1">
        <f t="shared" si="14"/>
        <v>23819.4</v>
      </c>
      <c r="F942" s="1">
        <v>1493</v>
      </c>
      <c r="G942" t="s">
        <v>234</v>
      </c>
      <c r="H942" t="s">
        <v>20</v>
      </c>
      <c r="I942" s="6">
        <v>32000</v>
      </c>
      <c r="J942" t="s">
        <v>14</v>
      </c>
      <c r="K942" t="s">
        <v>21</v>
      </c>
      <c r="L942" s="1" t="s">
        <v>127</v>
      </c>
      <c r="M942">
        <v>5</v>
      </c>
      <c r="N942" t="s">
        <v>40</v>
      </c>
      <c r="O942" t="s">
        <v>47</v>
      </c>
      <c r="P942" t="s">
        <v>277</v>
      </c>
    </row>
    <row r="943" spans="1:16" x14ac:dyDescent="0.3">
      <c r="A943">
        <v>941</v>
      </c>
      <c r="B943" s="2" t="s">
        <v>6359</v>
      </c>
      <c r="C943" t="s">
        <v>3558</v>
      </c>
      <c r="D943" t="s">
        <v>1655</v>
      </c>
      <c r="E943" s="1">
        <f t="shared" si="14"/>
        <v>13629.99</v>
      </c>
      <c r="F943" s="1">
        <v>1497</v>
      </c>
      <c r="G943" t="s">
        <v>268</v>
      </c>
      <c r="H943" t="s">
        <v>20</v>
      </c>
      <c r="I943" s="6">
        <v>24293</v>
      </c>
      <c r="J943" t="s">
        <v>25</v>
      </c>
      <c r="K943" t="s">
        <v>15</v>
      </c>
      <c r="L943" s="1" t="s">
        <v>354</v>
      </c>
      <c r="M943">
        <v>5</v>
      </c>
      <c r="N943" t="s">
        <v>333</v>
      </c>
      <c r="O943" t="s">
        <v>47</v>
      </c>
      <c r="P943" t="s">
        <v>501</v>
      </c>
    </row>
    <row r="944" spans="1:16" x14ac:dyDescent="0.3">
      <c r="A944">
        <v>942</v>
      </c>
      <c r="B944" s="2" t="s">
        <v>6353</v>
      </c>
      <c r="C944" t="s">
        <v>3072</v>
      </c>
      <c r="D944" t="s">
        <v>1656</v>
      </c>
      <c r="E944" s="1">
        <f t="shared" si="14"/>
        <v>7169.88</v>
      </c>
      <c r="F944" s="1">
        <v>1197</v>
      </c>
      <c r="G944" t="s">
        <v>268</v>
      </c>
      <c r="H944" t="s">
        <v>13</v>
      </c>
      <c r="I944" s="6">
        <v>69553</v>
      </c>
      <c r="J944" t="s">
        <v>14</v>
      </c>
      <c r="K944" t="s">
        <v>15</v>
      </c>
      <c r="L944" s="1" t="s">
        <v>84</v>
      </c>
      <c r="M944">
        <v>5</v>
      </c>
      <c r="N944" t="s">
        <v>308</v>
      </c>
      <c r="O944" t="s">
        <v>18</v>
      </c>
      <c r="P944" t="s">
        <v>501</v>
      </c>
    </row>
    <row r="945" spans="1:16" x14ac:dyDescent="0.3">
      <c r="A945">
        <v>943</v>
      </c>
      <c r="B945" s="2" t="s">
        <v>6352</v>
      </c>
      <c r="C945" t="s">
        <v>3519</v>
      </c>
      <c r="D945" t="s">
        <v>1657</v>
      </c>
      <c r="E945" s="1">
        <f t="shared" si="14"/>
        <v>66766.5</v>
      </c>
      <c r="F945" s="1">
        <v>2987</v>
      </c>
      <c r="G945" t="s">
        <v>12</v>
      </c>
      <c r="H945" t="s">
        <v>20</v>
      </c>
      <c r="I945" s="6">
        <v>44000</v>
      </c>
      <c r="J945" t="s">
        <v>25</v>
      </c>
      <c r="K945" t="s">
        <v>21</v>
      </c>
      <c r="L945" s="1" t="s">
        <v>512</v>
      </c>
      <c r="M945">
        <v>7</v>
      </c>
      <c r="N945" t="s">
        <v>513</v>
      </c>
      <c r="O945" t="s">
        <v>47</v>
      </c>
      <c r="P945" t="s">
        <v>277</v>
      </c>
    </row>
    <row r="946" spans="1:16" x14ac:dyDescent="0.3">
      <c r="A946">
        <v>944</v>
      </c>
      <c r="B946" s="2" t="s">
        <v>6357</v>
      </c>
      <c r="C946" t="s">
        <v>3559</v>
      </c>
      <c r="D946" t="s">
        <v>1658</v>
      </c>
      <c r="E946" s="1">
        <f t="shared" si="14"/>
        <v>5028.54</v>
      </c>
      <c r="F946" s="1">
        <v>1364</v>
      </c>
      <c r="G946" t="s">
        <v>268</v>
      </c>
      <c r="H946" t="s">
        <v>13</v>
      </c>
      <c r="I946" s="6">
        <v>73671</v>
      </c>
      <c r="J946" t="s">
        <v>25</v>
      </c>
      <c r="K946" t="s">
        <v>21</v>
      </c>
      <c r="L946" s="1" t="s">
        <v>131</v>
      </c>
      <c r="M946">
        <v>5</v>
      </c>
      <c r="N946" t="s">
        <v>123</v>
      </c>
      <c r="O946" t="s">
        <v>28</v>
      </c>
      <c r="P946" t="s">
        <v>501</v>
      </c>
    </row>
    <row r="947" spans="1:16" x14ac:dyDescent="0.3">
      <c r="A947">
        <v>945</v>
      </c>
      <c r="B947" s="2" t="s">
        <v>6352</v>
      </c>
      <c r="C947" t="s">
        <v>3560</v>
      </c>
      <c r="D947" t="s">
        <v>1542</v>
      </c>
      <c r="E947" s="1">
        <f t="shared" si="14"/>
        <v>7181.91</v>
      </c>
      <c r="F947" s="1">
        <v>1373</v>
      </c>
      <c r="G947" t="s">
        <v>234</v>
      </c>
      <c r="H947" t="s">
        <v>13</v>
      </c>
      <c r="I947" s="6">
        <v>63705</v>
      </c>
      <c r="J947" t="s">
        <v>25</v>
      </c>
      <c r="K947" t="s">
        <v>15</v>
      </c>
      <c r="L947" s="1" t="s">
        <v>343</v>
      </c>
      <c r="M947">
        <v>5</v>
      </c>
      <c r="N947" t="s">
        <v>344</v>
      </c>
      <c r="O947" t="s">
        <v>28</v>
      </c>
      <c r="P947" t="s">
        <v>501</v>
      </c>
    </row>
    <row r="948" spans="1:16" x14ac:dyDescent="0.3">
      <c r="A948">
        <v>946</v>
      </c>
      <c r="B948" s="2" t="s">
        <v>6361</v>
      </c>
      <c r="C948" t="s">
        <v>2980</v>
      </c>
      <c r="D948" t="s">
        <v>1491</v>
      </c>
      <c r="E948" s="1">
        <f t="shared" si="14"/>
        <v>3897.7200000000003</v>
      </c>
      <c r="F948" s="1">
        <v>796</v>
      </c>
      <c r="G948" t="s">
        <v>268</v>
      </c>
      <c r="H948" t="s">
        <v>13</v>
      </c>
      <c r="I948" s="6">
        <v>20320</v>
      </c>
      <c r="J948" t="s">
        <v>14</v>
      </c>
      <c r="K948" t="s">
        <v>15</v>
      </c>
      <c r="L948" s="1" t="s">
        <v>89</v>
      </c>
      <c r="M948">
        <v>5</v>
      </c>
      <c r="N948" t="s">
        <v>90</v>
      </c>
      <c r="O948" t="s">
        <v>18</v>
      </c>
      <c r="P948" t="s">
        <v>501</v>
      </c>
    </row>
    <row r="949" spans="1:16" x14ac:dyDescent="0.3">
      <c r="A949">
        <v>947</v>
      </c>
      <c r="B949" s="2" t="s">
        <v>6360</v>
      </c>
      <c r="C949" t="s">
        <v>3561</v>
      </c>
      <c r="D949" t="s">
        <v>1241</v>
      </c>
      <c r="E949" s="1">
        <f t="shared" si="14"/>
        <v>9022.5</v>
      </c>
      <c r="F949" s="1">
        <v>1197</v>
      </c>
      <c r="G949" t="s">
        <v>12</v>
      </c>
      <c r="H949" t="s">
        <v>13</v>
      </c>
      <c r="I949" s="6">
        <v>80000</v>
      </c>
      <c r="J949" t="s">
        <v>14</v>
      </c>
      <c r="K949" t="s">
        <v>15</v>
      </c>
      <c r="L949" s="1" t="s">
        <v>31</v>
      </c>
      <c r="M949">
        <v>5</v>
      </c>
      <c r="N949" t="s">
        <v>300</v>
      </c>
      <c r="O949" t="s">
        <v>28</v>
      </c>
      <c r="P949" t="s">
        <v>501</v>
      </c>
    </row>
    <row r="950" spans="1:16" x14ac:dyDescent="0.3">
      <c r="A950">
        <v>948</v>
      </c>
      <c r="B950" s="2" t="s">
        <v>6361</v>
      </c>
      <c r="C950" t="s">
        <v>3562</v>
      </c>
      <c r="D950" t="s">
        <v>1211</v>
      </c>
      <c r="E950" s="1">
        <f t="shared" si="14"/>
        <v>5413.5</v>
      </c>
      <c r="F950" s="1">
        <v>1196</v>
      </c>
      <c r="G950" t="s">
        <v>12</v>
      </c>
      <c r="H950" t="s">
        <v>13</v>
      </c>
      <c r="I950" s="6">
        <v>70000</v>
      </c>
      <c r="J950" t="s">
        <v>14</v>
      </c>
      <c r="K950" t="s">
        <v>15</v>
      </c>
      <c r="L950" s="1" t="s">
        <v>174</v>
      </c>
      <c r="M950">
        <v>5</v>
      </c>
      <c r="N950" t="s">
        <v>464</v>
      </c>
      <c r="O950" t="s">
        <v>18</v>
      </c>
      <c r="P950" t="s">
        <v>501</v>
      </c>
    </row>
    <row r="951" spans="1:16" x14ac:dyDescent="0.3">
      <c r="A951">
        <v>949</v>
      </c>
      <c r="B951" s="2" t="s">
        <v>6362</v>
      </c>
      <c r="C951" t="s">
        <v>2997</v>
      </c>
      <c r="D951" t="s">
        <v>1244</v>
      </c>
      <c r="E951" s="1">
        <f t="shared" si="14"/>
        <v>9624</v>
      </c>
      <c r="F951" s="1">
        <v>1968</v>
      </c>
      <c r="G951" t="s">
        <v>12</v>
      </c>
      <c r="H951" t="s">
        <v>20</v>
      </c>
      <c r="I951" s="6">
        <v>90000</v>
      </c>
      <c r="J951" t="s">
        <v>25</v>
      </c>
      <c r="K951" t="s">
        <v>21</v>
      </c>
      <c r="L951" s="1" t="s">
        <v>101</v>
      </c>
      <c r="M951">
        <v>5</v>
      </c>
      <c r="N951" t="s">
        <v>102</v>
      </c>
      <c r="O951" t="s">
        <v>28</v>
      </c>
      <c r="P951" t="s">
        <v>501</v>
      </c>
    </row>
    <row r="952" spans="1:16" x14ac:dyDescent="0.3">
      <c r="A952">
        <v>950</v>
      </c>
      <c r="B952" s="2" t="s">
        <v>6356</v>
      </c>
      <c r="C952" t="s">
        <v>3064</v>
      </c>
      <c r="D952" t="s">
        <v>1277</v>
      </c>
      <c r="E952" s="1">
        <f t="shared" si="14"/>
        <v>2646.6000000000004</v>
      </c>
      <c r="F952" s="1">
        <v>1197</v>
      </c>
      <c r="G952" t="s">
        <v>12</v>
      </c>
      <c r="H952" t="s">
        <v>13</v>
      </c>
      <c r="I952" s="6">
        <v>80000</v>
      </c>
      <c r="J952" t="s">
        <v>14</v>
      </c>
      <c r="K952" t="s">
        <v>15</v>
      </c>
      <c r="L952" s="1" t="s">
        <v>109</v>
      </c>
      <c r="M952">
        <v>5</v>
      </c>
      <c r="N952" t="s">
        <v>110</v>
      </c>
      <c r="O952" t="s">
        <v>18</v>
      </c>
      <c r="P952" t="s">
        <v>501</v>
      </c>
    </row>
    <row r="953" spans="1:16" x14ac:dyDescent="0.3">
      <c r="A953">
        <v>951</v>
      </c>
      <c r="B953" s="2" t="s">
        <v>6357</v>
      </c>
      <c r="C953" t="s">
        <v>3150</v>
      </c>
      <c r="D953" t="s">
        <v>1260</v>
      </c>
      <c r="E953" s="1">
        <f t="shared" si="14"/>
        <v>6015</v>
      </c>
      <c r="F953" s="1">
        <v>1197</v>
      </c>
      <c r="G953" t="s">
        <v>12</v>
      </c>
      <c r="H953" t="s">
        <v>13</v>
      </c>
      <c r="I953" s="6">
        <v>70000</v>
      </c>
      <c r="J953" t="s">
        <v>14</v>
      </c>
      <c r="K953" t="s">
        <v>15</v>
      </c>
      <c r="L953" s="1" t="s">
        <v>16</v>
      </c>
      <c r="M953">
        <v>5</v>
      </c>
      <c r="N953" t="s">
        <v>17</v>
      </c>
      <c r="O953" t="s">
        <v>18</v>
      </c>
      <c r="P953" t="s">
        <v>501</v>
      </c>
    </row>
    <row r="954" spans="1:16" x14ac:dyDescent="0.3">
      <c r="A954">
        <v>952</v>
      </c>
      <c r="B954" s="2" t="s">
        <v>6362</v>
      </c>
      <c r="C954" t="s">
        <v>3028</v>
      </c>
      <c r="D954" t="s">
        <v>1224</v>
      </c>
      <c r="E954" s="1">
        <f t="shared" si="14"/>
        <v>4210.5</v>
      </c>
      <c r="F954" s="1">
        <v>1496</v>
      </c>
      <c r="G954" t="s">
        <v>12</v>
      </c>
      <c r="H954" t="s">
        <v>13</v>
      </c>
      <c r="I954" s="6">
        <v>70000</v>
      </c>
      <c r="J954" t="s">
        <v>14</v>
      </c>
      <c r="K954" t="s">
        <v>15</v>
      </c>
      <c r="M954">
        <v>5</v>
      </c>
      <c r="N954" t="s">
        <v>23</v>
      </c>
      <c r="O954" t="s">
        <v>28</v>
      </c>
      <c r="P954" t="s">
        <v>501</v>
      </c>
    </row>
    <row r="955" spans="1:16" x14ac:dyDescent="0.3">
      <c r="A955">
        <v>953</v>
      </c>
      <c r="B955" s="2" t="s">
        <v>6360</v>
      </c>
      <c r="C955" t="s">
        <v>3563</v>
      </c>
      <c r="D955" t="s">
        <v>1659</v>
      </c>
      <c r="E955" s="1">
        <f t="shared" si="14"/>
        <v>27969.75</v>
      </c>
      <c r="F955" s="1">
        <v>2393</v>
      </c>
      <c r="G955" t="s">
        <v>12</v>
      </c>
      <c r="H955" t="s">
        <v>20</v>
      </c>
      <c r="I955" s="6">
        <v>29000</v>
      </c>
      <c r="J955" t="s">
        <v>14</v>
      </c>
      <c r="K955" t="s">
        <v>21</v>
      </c>
      <c r="L955" s="1" t="s">
        <v>460</v>
      </c>
      <c r="M955">
        <v>7</v>
      </c>
      <c r="N955" t="s">
        <v>517</v>
      </c>
      <c r="O955" t="s">
        <v>24</v>
      </c>
      <c r="P955" t="s">
        <v>277</v>
      </c>
    </row>
    <row r="956" spans="1:16" x14ac:dyDescent="0.3">
      <c r="A956">
        <v>954</v>
      </c>
      <c r="B956" s="2" t="s">
        <v>6361</v>
      </c>
      <c r="C956" t="s">
        <v>3564</v>
      </c>
      <c r="D956" t="s">
        <v>1660</v>
      </c>
      <c r="E956" s="1">
        <f t="shared" si="14"/>
        <v>10237.529999999999</v>
      </c>
      <c r="F956" s="1">
        <v>1396</v>
      </c>
      <c r="G956" t="s">
        <v>234</v>
      </c>
      <c r="H956" t="s">
        <v>13</v>
      </c>
      <c r="I956" s="6">
        <v>76769</v>
      </c>
      <c r="J956" t="s">
        <v>14</v>
      </c>
      <c r="K956" t="s">
        <v>21</v>
      </c>
      <c r="L956" s="1" t="s">
        <v>291</v>
      </c>
      <c r="M956">
        <v>5</v>
      </c>
      <c r="N956" t="s">
        <v>187</v>
      </c>
      <c r="O956" t="s">
        <v>18</v>
      </c>
      <c r="P956" t="s">
        <v>501</v>
      </c>
    </row>
    <row r="957" spans="1:16" x14ac:dyDescent="0.3">
      <c r="A957">
        <v>955</v>
      </c>
      <c r="B957" s="2" t="s">
        <v>6363</v>
      </c>
      <c r="C957" t="s">
        <v>2958</v>
      </c>
      <c r="D957" t="s">
        <v>1661</v>
      </c>
      <c r="E957" s="1">
        <f t="shared" si="14"/>
        <v>3741.33</v>
      </c>
      <c r="F957" s="1">
        <v>1197</v>
      </c>
      <c r="G957" t="s">
        <v>268</v>
      </c>
      <c r="H957" t="s">
        <v>13</v>
      </c>
      <c r="I957" s="6">
        <v>111505</v>
      </c>
      <c r="J957" t="s">
        <v>42</v>
      </c>
      <c r="K957" t="s">
        <v>15</v>
      </c>
      <c r="L957" s="1" t="s">
        <v>84</v>
      </c>
      <c r="M957">
        <v>5</v>
      </c>
      <c r="N957" t="s">
        <v>139</v>
      </c>
      <c r="O957" t="s">
        <v>28</v>
      </c>
      <c r="P957" t="s">
        <v>501</v>
      </c>
    </row>
    <row r="958" spans="1:16" x14ac:dyDescent="0.3">
      <c r="A958">
        <v>956</v>
      </c>
      <c r="B958" s="2" t="s">
        <v>6353</v>
      </c>
      <c r="C958" t="s">
        <v>3150</v>
      </c>
      <c r="D958" t="s">
        <v>1662</v>
      </c>
      <c r="E958" s="1">
        <f t="shared" si="14"/>
        <v>6604.47</v>
      </c>
      <c r="F958" s="1">
        <v>1197</v>
      </c>
      <c r="G958" t="s">
        <v>234</v>
      </c>
      <c r="H958" t="s">
        <v>13</v>
      </c>
      <c r="I958" s="6">
        <v>81439</v>
      </c>
      <c r="J958" t="s">
        <v>14</v>
      </c>
      <c r="K958" t="s">
        <v>15</v>
      </c>
      <c r="L958" s="1" t="s">
        <v>16</v>
      </c>
      <c r="M958">
        <v>5</v>
      </c>
      <c r="N958" t="s">
        <v>17</v>
      </c>
      <c r="O958" t="s">
        <v>18</v>
      </c>
      <c r="P958" t="s">
        <v>501</v>
      </c>
    </row>
    <row r="959" spans="1:16" x14ac:dyDescent="0.3">
      <c r="A959">
        <v>957</v>
      </c>
      <c r="B959" s="2" t="s">
        <v>6361</v>
      </c>
      <c r="C959" t="s">
        <v>3565</v>
      </c>
      <c r="D959" t="s">
        <v>1663</v>
      </c>
      <c r="E959" s="1">
        <f t="shared" si="14"/>
        <v>105864</v>
      </c>
      <c r="F959" s="1">
        <v>4951</v>
      </c>
      <c r="G959" t="s">
        <v>12</v>
      </c>
      <c r="H959" t="s">
        <v>20</v>
      </c>
      <c r="I959" s="6">
        <v>40000</v>
      </c>
      <c r="J959" t="s">
        <v>42</v>
      </c>
      <c r="K959" t="s">
        <v>15</v>
      </c>
      <c r="L959" s="1" t="s">
        <v>533</v>
      </c>
      <c r="M959">
        <v>4</v>
      </c>
      <c r="N959" t="s">
        <v>244</v>
      </c>
      <c r="O959" t="s">
        <v>257</v>
      </c>
      <c r="P959" t="s">
        <v>233</v>
      </c>
    </row>
    <row r="960" spans="1:16" x14ac:dyDescent="0.3">
      <c r="A960">
        <v>958</v>
      </c>
      <c r="B960" s="2" t="s">
        <v>6352</v>
      </c>
      <c r="C960" t="s">
        <v>3314</v>
      </c>
      <c r="D960" t="s">
        <v>1437</v>
      </c>
      <c r="E960" s="1">
        <f t="shared" si="14"/>
        <v>8938.2899999999991</v>
      </c>
      <c r="F960" s="1">
        <v>1497</v>
      </c>
      <c r="G960" t="s">
        <v>234</v>
      </c>
      <c r="H960" t="s">
        <v>20</v>
      </c>
      <c r="I960" s="6">
        <v>36964</v>
      </c>
      <c r="J960" t="s">
        <v>14</v>
      </c>
      <c r="K960" t="s">
        <v>15</v>
      </c>
      <c r="L960" s="1" t="s">
        <v>347</v>
      </c>
      <c r="M960">
        <v>5</v>
      </c>
      <c r="N960" t="s">
        <v>40</v>
      </c>
      <c r="O960" t="s">
        <v>28</v>
      </c>
      <c r="P960" t="s">
        <v>501</v>
      </c>
    </row>
    <row r="961" spans="1:16" x14ac:dyDescent="0.3">
      <c r="A961">
        <v>959</v>
      </c>
      <c r="B961" s="2" t="s">
        <v>6361</v>
      </c>
      <c r="C961" t="s">
        <v>3335</v>
      </c>
      <c r="D961" t="s">
        <v>1454</v>
      </c>
      <c r="E961" s="1">
        <f t="shared" si="14"/>
        <v>6724.7699999999995</v>
      </c>
      <c r="F961" s="1">
        <v>1197</v>
      </c>
      <c r="G961" t="s">
        <v>12</v>
      </c>
      <c r="H961" t="s">
        <v>13</v>
      </c>
      <c r="I961" s="6">
        <v>42474</v>
      </c>
      <c r="J961" t="s">
        <v>14</v>
      </c>
      <c r="K961" t="s">
        <v>15</v>
      </c>
      <c r="L961" s="1" t="s">
        <v>31</v>
      </c>
      <c r="M961">
        <v>5</v>
      </c>
      <c r="N961" t="s">
        <v>74</v>
      </c>
      <c r="O961" t="s">
        <v>18</v>
      </c>
      <c r="P961" t="s">
        <v>501</v>
      </c>
    </row>
    <row r="962" spans="1:16" x14ac:dyDescent="0.3">
      <c r="A962">
        <v>960</v>
      </c>
      <c r="B962" s="2" t="s">
        <v>6357</v>
      </c>
      <c r="C962" t="s">
        <v>3008</v>
      </c>
      <c r="D962" t="s">
        <v>1425</v>
      </c>
      <c r="E962" s="1">
        <f t="shared" ref="E962:E1025" si="15">IF(ISNUMBER(SEARCH("Lakh", D962)),SUBSTITUTE(SUBSTITUTE(D962, "₹", ""), " Lakh", "") * $R$1, IF(ISNUMBER(SEARCH("Crore", D962)), SUBSTITUTE(SUBSTITUTE(D962, "₹", ""), " Crore", "") * 120300, ""))</f>
        <v>4980.4199999999992</v>
      </c>
      <c r="F962" s="1">
        <v>1197</v>
      </c>
      <c r="G962" t="s">
        <v>234</v>
      </c>
      <c r="H962" t="s">
        <v>13</v>
      </c>
      <c r="I962" s="6">
        <v>27998</v>
      </c>
      <c r="J962" t="s">
        <v>14</v>
      </c>
      <c r="K962" t="s">
        <v>15</v>
      </c>
      <c r="L962" s="1" t="s">
        <v>73</v>
      </c>
      <c r="M962">
        <v>5</v>
      </c>
      <c r="N962" t="s">
        <v>74</v>
      </c>
      <c r="O962" t="s">
        <v>18</v>
      </c>
      <c r="P962" t="s">
        <v>501</v>
      </c>
    </row>
    <row r="963" spans="1:16" x14ac:dyDescent="0.3">
      <c r="A963">
        <v>961</v>
      </c>
      <c r="B963" s="2" t="s">
        <v>6361</v>
      </c>
      <c r="C963" t="s">
        <v>3220</v>
      </c>
      <c r="D963" t="s">
        <v>1260</v>
      </c>
      <c r="E963" s="1">
        <f t="shared" si="15"/>
        <v>6015</v>
      </c>
      <c r="F963" s="1">
        <v>1086</v>
      </c>
      <c r="G963" t="s">
        <v>268</v>
      </c>
      <c r="H963" t="s">
        <v>13</v>
      </c>
      <c r="I963" s="6">
        <v>67409</v>
      </c>
      <c r="J963" t="s">
        <v>14</v>
      </c>
      <c r="K963" t="s">
        <v>51</v>
      </c>
      <c r="L963" s="1" t="s">
        <v>334</v>
      </c>
      <c r="M963">
        <v>5</v>
      </c>
      <c r="N963" t="s">
        <v>335</v>
      </c>
      <c r="O963" t="s">
        <v>18</v>
      </c>
      <c r="P963" t="s">
        <v>501</v>
      </c>
    </row>
    <row r="964" spans="1:16" x14ac:dyDescent="0.3">
      <c r="A964">
        <v>962</v>
      </c>
      <c r="B964" s="2" t="s">
        <v>6360</v>
      </c>
      <c r="C964" t="s">
        <v>3566</v>
      </c>
      <c r="D964" t="s">
        <v>1541</v>
      </c>
      <c r="E964" s="1">
        <f t="shared" si="15"/>
        <v>9876.630000000001</v>
      </c>
      <c r="F964" s="1">
        <v>999</v>
      </c>
      <c r="G964" t="s">
        <v>240</v>
      </c>
      <c r="H964" t="s">
        <v>13</v>
      </c>
      <c r="I964" s="6">
        <v>23726</v>
      </c>
      <c r="J964" t="s">
        <v>14</v>
      </c>
      <c r="K964" t="s">
        <v>15</v>
      </c>
      <c r="L964" s="1" t="s">
        <v>202</v>
      </c>
      <c r="M964">
        <v>5</v>
      </c>
      <c r="N964" t="s">
        <v>203</v>
      </c>
      <c r="O964" t="s">
        <v>47</v>
      </c>
      <c r="P964" t="s">
        <v>501</v>
      </c>
    </row>
    <row r="965" spans="1:16" x14ac:dyDescent="0.3">
      <c r="A965">
        <v>963</v>
      </c>
      <c r="B965" s="2" t="s">
        <v>6357</v>
      </c>
      <c r="C965" t="s">
        <v>3567</v>
      </c>
      <c r="D965" t="s">
        <v>1664</v>
      </c>
      <c r="E965" s="1">
        <f t="shared" si="15"/>
        <v>5545.8300000000008</v>
      </c>
      <c r="F965" s="1">
        <v>1498</v>
      </c>
      <c r="G965" t="s">
        <v>234</v>
      </c>
      <c r="H965" t="s">
        <v>13</v>
      </c>
      <c r="I965" s="6">
        <v>40251</v>
      </c>
      <c r="J965" t="s">
        <v>14</v>
      </c>
      <c r="K965" t="s">
        <v>21</v>
      </c>
      <c r="L965" s="1" t="s">
        <v>281</v>
      </c>
      <c r="M965">
        <v>5</v>
      </c>
      <c r="N965" t="s">
        <v>282</v>
      </c>
      <c r="O965" t="s">
        <v>47</v>
      </c>
      <c r="P965" t="s">
        <v>501</v>
      </c>
    </row>
    <row r="966" spans="1:16" x14ac:dyDescent="0.3">
      <c r="A966">
        <v>964</v>
      </c>
      <c r="B966" s="2" t="s">
        <v>6365</v>
      </c>
      <c r="C966" t="s">
        <v>3188</v>
      </c>
      <c r="D966" t="s">
        <v>1665</v>
      </c>
      <c r="E966" s="1">
        <f t="shared" si="15"/>
        <v>71939.399999999994</v>
      </c>
      <c r="F966" s="1">
        <v>1991</v>
      </c>
      <c r="G966" t="s">
        <v>12</v>
      </c>
      <c r="H966" t="s">
        <v>20</v>
      </c>
      <c r="I966" s="6">
        <v>3200</v>
      </c>
      <c r="J966" t="s">
        <v>14</v>
      </c>
      <c r="K966" t="s">
        <v>15</v>
      </c>
      <c r="L966" s="1" t="s">
        <v>311</v>
      </c>
      <c r="M966">
        <v>5</v>
      </c>
      <c r="O966" t="s">
        <v>28</v>
      </c>
      <c r="P966" t="s">
        <v>233</v>
      </c>
    </row>
    <row r="967" spans="1:16" x14ac:dyDescent="0.3">
      <c r="A967">
        <v>965</v>
      </c>
      <c r="B967" s="2" t="s">
        <v>6358</v>
      </c>
      <c r="C967" t="s">
        <v>3042</v>
      </c>
      <c r="D967" t="s">
        <v>1219</v>
      </c>
      <c r="E967" s="1">
        <f t="shared" si="15"/>
        <v>5714.25</v>
      </c>
      <c r="F967" s="1">
        <v>1248</v>
      </c>
      <c r="G967" t="s">
        <v>12</v>
      </c>
      <c r="H967" t="s">
        <v>13</v>
      </c>
      <c r="I967" s="6">
        <v>80000</v>
      </c>
      <c r="J967" t="s">
        <v>14</v>
      </c>
      <c r="K967" t="s">
        <v>21</v>
      </c>
      <c r="L967" s="1" t="s">
        <v>64</v>
      </c>
      <c r="M967">
        <v>5</v>
      </c>
      <c r="N967" t="s">
        <v>158</v>
      </c>
      <c r="O967" t="s">
        <v>18</v>
      </c>
      <c r="P967" t="s">
        <v>501</v>
      </c>
    </row>
    <row r="968" spans="1:16" x14ac:dyDescent="0.3">
      <c r="A968">
        <v>966</v>
      </c>
      <c r="B968" s="2" t="s">
        <v>6353</v>
      </c>
      <c r="C968" t="s">
        <v>3342</v>
      </c>
      <c r="D968" t="s">
        <v>1236</v>
      </c>
      <c r="E968" s="1">
        <f t="shared" si="15"/>
        <v>3849.6000000000004</v>
      </c>
      <c r="F968" s="1">
        <v>1197</v>
      </c>
      <c r="G968" t="s">
        <v>12</v>
      </c>
      <c r="H968" t="s">
        <v>13</v>
      </c>
      <c r="I968" s="6">
        <v>100000</v>
      </c>
      <c r="J968" t="s">
        <v>25</v>
      </c>
      <c r="K968" t="s">
        <v>15</v>
      </c>
      <c r="L968" s="1" t="s">
        <v>31</v>
      </c>
      <c r="M968">
        <v>5</v>
      </c>
      <c r="N968" t="s">
        <v>74</v>
      </c>
      <c r="O968" t="s">
        <v>18</v>
      </c>
      <c r="P968" t="s">
        <v>501</v>
      </c>
    </row>
    <row r="969" spans="1:16" x14ac:dyDescent="0.3">
      <c r="A969">
        <v>967</v>
      </c>
      <c r="B969" s="2" t="s">
        <v>6358</v>
      </c>
      <c r="C969" t="s">
        <v>3214</v>
      </c>
      <c r="D969" t="s">
        <v>1214</v>
      </c>
      <c r="E969" s="1">
        <f t="shared" si="15"/>
        <v>4330.8</v>
      </c>
      <c r="F969" s="1">
        <v>1591</v>
      </c>
      <c r="G969" t="s">
        <v>12</v>
      </c>
      <c r="H969" t="s">
        <v>13</v>
      </c>
      <c r="I969" s="6">
        <v>120000</v>
      </c>
      <c r="J969" t="s">
        <v>14</v>
      </c>
      <c r="K969" t="s">
        <v>15</v>
      </c>
      <c r="L969" s="1" t="s">
        <v>294</v>
      </c>
      <c r="M969">
        <v>5</v>
      </c>
      <c r="N969" t="s">
        <v>259</v>
      </c>
      <c r="O969" t="s">
        <v>28</v>
      </c>
      <c r="P969" t="s">
        <v>501</v>
      </c>
    </row>
    <row r="970" spans="1:16" x14ac:dyDescent="0.3">
      <c r="A970">
        <v>968</v>
      </c>
      <c r="B970" s="2" t="s">
        <v>6353</v>
      </c>
      <c r="C970" t="s">
        <v>3208</v>
      </c>
      <c r="D970" t="s">
        <v>1232</v>
      </c>
      <c r="E970" s="1">
        <f t="shared" si="15"/>
        <v>8120.25</v>
      </c>
      <c r="F970" s="1">
        <v>1396</v>
      </c>
      <c r="G970" t="s">
        <v>12</v>
      </c>
      <c r="H970" t="s">
        <v>13</v>
      </c>
      <c r="I970" s="6">
        <v>50000</v>
      </c>
      <c r="J970" t="s">
        <v>14</v>
      </c>
      <c r="K970" t="s">
        <v>21</v>
      </c>
      <c r="L970" s="1" t="s">
        <v>186</v>
      </c>
      <c r="M970">
        <v>5</v>
      </c>
      <c r="N970" t="s">
        <v>187</v>
      </c>
      <c r="O970" t="s">
        <v>18</v>
      </c>
      <c r="P970" t="s">
        <v>501</v>
      </c>
    </row>
    <row r="971" spans="1:16" x14ac:dyDescent="0.3">
      <c r="A971">
        <v>969</v>
      </c>
      <c r="B971" s="2" t="s">
        <v>6365</v>
      </c>
      <c r="C971" t="s">
        <v>3506</v>
      </c>
      <c r="D971" t="s">
        <v>1350</v>
      </c>
      <c r="E971" s="1">
        <f t="shared" si="15"/>
        <v>19248</v>
      </c>
      <c r="F971" s="1">
        <v>1997</v>
      </c>
      <c r="G971" t="s">
        <v>12</v>
      </c>
      <c r="H971" t="s">
        <v>20</v>
      </c>
      <c r="I971" s="6">
        <v>20000</v>
      </c>
      <c r="J971" t="s">
        <v>25</v>
      </c>
      <c r="K971" t="s">
        <v>15</v>
      </c>
      <c r="L971" s="1" t="s">
        <v>249</v>
      </c>
      <c r="M971">
        <v>4</v>
      </c>
      <c r="O971" t="s">
        <v>47</v>
      </c>
      <c r="P971" t="s">
        <v>501</v>
      </c>
    </row>
    <row r="972" spans="1:16" x14ac:dyDescent="0.3">
      <c r="A972">
        <v>970</v>
      </c>
      <c r="B972" s="2" t="s">
        <v>6353</v>
      </c>
      <c r="C972" t="s">
        <v>3568</v>
      </c>
      <c r="D972" t="s">
        <v>1232</v>
      </c>
      <c r="E972" s="1">
        <f t="shared" si="15"/>
        <v>8120.25</v>
      </c>
      <c r="F972" s="1">
        <v>1396</v>
      </c>
      <c r="G972" t="s">
        <v>12</v>
      </c>
      <c r="H972" t="s">
        <v>13</v>
      </c>
      <c r="I972" s="6">
        <v>50000</v>
      </c>
      <c r="J972" t="s">
        <v>14</v>
      </c>
      <c r="K972" t="s">
        <v>21</v>
      </c>
      <c r="L972" s="1" t="s">
        <v>186</v>
      </c>
      <c r="M972">
        <v>5</v>
      </c>
      <c r="N972" t="s">
        <v>187</v>
      </c>
      <c r="O972" t="s">
        <v>18</v>
      </c>
      <c r="P972" t="s">
        <v>501</v>
      </c>
    </row>
    <row r="973" spans="1:16" x14ac:dyDescent="0.3">
      <c r="A973">
        <v>971</v>
      </c>
      <c r="B973" s="2" t="s">
        <v>6361</v>
      </c>
      <c r="C973" t="s">
        <v>3507</v>
      </c>
      <c r="D973" t="s">
        <v>1666</v>
      </c>
      <c r="E973" s="1">
        <f t="shared" si="15"/>
        <v>80300.25</v>
      </c>
      <c r="F973" s="1">
        <v>2967</v>
      </c>
      <c r="G973" t="s">
        <v>12</v>
      </c>
      <c r="H973" t="s">
        <v>20</v>
      </c>
      <c r="I973" s="6">
        <v>25000</v>
      </c>
      <c r="J973" t="s">
        <v>14</v>
      </c>
      <c r="K973" t="s">
        <v>21</v>
      </c>
      <c r="L973" s="1" t="s">
        <v>507</v>
      </c>
      <c r="M973">
        <v>7</v>
      </c>
      <c r="N973" t="s">
        <v>508</v>
      </c>
      <c r="O973" t="s">
        <v>47</v>
      </c>
      <c r="P973" t="s">
        <v>277</v>
      </c>
    </row>
    <row r="974" spans="1:16" x14ac:dyDescent="0.3">
      <c r="A974">
        <v>972</v>
      </c>
      <c r="B974" s="2" t="s">
        <v>6359</v>
      </c>
      <c r="C974" t="s">
        <v>3257</v>
      </c>
      <c r="D974" t="s">
        <v>1553</v>
      </c>
      <c r="E974" s="1">
        <f t="shared" si="15"/>
        <v>6375.9</v>
      </c>
      <c r="F974" s="1">
        <v>998</v>
      </c>
      <c r="G974" t="s">
        <v>268</v>
      </c>
      <c r="H974" t="s">
        <v>13</v>
      </c>
      <c r="I974" s="6">
        <v>47473</v>
      </c>
      <c r="J974" t="s">
        <v>14</v>
      </c>
      <c r="K974" t="s">
        <v>51</v>
      </c>
      <c r="L974" s="1" t="s">
        <v>357</v>
      </c>
      <c r="M974">
        <v>5</v>
      </c>
      <c r="N974" t="s">
        <v>358</v>
      </c>
      <c r="O974" t="s">
        <v>18</v>
      </c>
      <c r="P974" t="s">
        <v>501</v>
      </c>
    </row>
    <row r="975" spans="1:16" x14ac:dyDescent="0.3">
      <c r="A975">
        <v>973</v>
      </c>
      <c r="B975" s="2" t="s">
        <v>6365</v>
      </c>
      <c r="C975" t="s">
        <v>3569</v>
      </c>
      <c r="D975" t="s">
        <v>1648</v>
      </c>
      <c r="E975" s="1">
        <f t="shared" si="15"/>
        <v>12330.75</v>
      </c>
      <c r="F975" s="1">
        <v>1197</v>
      </c>
      <c r="G975" t="s">
        <v>268</v>
      </c>
      <c r="H975" t="s">
        <v>13</v>
      </c>
      <c r="I975" s="6">
        <v>23471</v>
      </c>
      <c r="J975" t="s">
        <v>14</v>
      </c>
      <c r="K975" t="s">
        <v>15</v>
      </c>
      <c r="L975" s="1" t="s">
        <v>67</v>
      </c>
      <c r="M975">
        <v>5</v>
      </c>
      <c r="O975" t="s">
        <v>47</v>
      </c>
      <c r="P975" t="s">
        <v>501</v>
      </c>
    </row>
    <row r="976" spans="1:16" x14ac:dyDescent="0.3">
      <c r="A976">
        <v>974</v>
      </c>
      <c r="B976" s="2" t="s">
        <v>6365</v>
      </c>
      <c r="C976" t="s">
        <v>3331</v>
      </c>
      <c r="D976" t="s">
        <v>1667</v>
      </c>
      <c r="E976" s="1">
        <f t="shared" si="15"/>
        <v>6712.74</v>
      </c>
      <c r="F976" s="1">
        <v>998</v>
      </c>
      <c r="G976" t="s">
        <v>234</v>
      </c>
      <c r="H976" t="s">
        <v>13</v>
      </c>
      <c r="I976" s="6">
        <v>1962</v>
      </c>
      <c r="J976" t="s">
        <v>14</v>
      </c>
      <c r="K976" t="s">
        <v>51</v>
      </c>
      <c r="L976" s="1" t="s">
        <v>327</v>
      </c>
      <c r="M976">
        <v>5</v>
      </c>
      <c r="N976" t="s">
        <v>328</v>
      </c>
      <c r="O976" t="s">
        <v>18</v>
      </c>
      <c r="P976" t="s">
        <v>501</v>
      </c>
    </row>
    <row r="977" spans="1:16" x14ac:dyDescent="0.3">
      <c r="A977">
        <v>975</v>
      </c>
      <c r="B977" s="2" t="s">
        <v>6365</v>
      </c>
      <c r="C977" t="s">
        <v>3570</v>
      </c>
      <c r="D977" t="s">
        <v>1390</v>
      </c>
      <c r="E977" s="1">
        <f t="shared" si="15"/>
        <v>6893.1900000000005</v>
      </c>
      <c r="F977" s="1">
        <v>1197</v>
      </c>
      <c r="G977" t="s">
        <v>268</v>
      </c>
      <c r="H977" t="s">
        <v>13</v>
      </c>
      <c r="I977" s="6">
        <v>4440</v>
      </c>
      <c r="J977" t="s">
        <v>14</v>
      </c>
      <c r="K977" t="s">
        <v>15</v>
      </c>
      <c r="L977" s="1" t="s">
        <v>67</v>
      </c>
      <c r="M977">
        <v>5</v>
      </c>
      <c r="N977" t="s">
        <v>306</v>
      </c>
      <c r="O977" t="s">
        <v>18</v>
      </c>
      <c r="P977" t="s">
        <v>501</v>
      </c>
    </row>
    <row r="978" spans="1:16" x14ac:dyDescent="0.3">
      <c r="A978">
        <v>976</v>
      </c>
      <c r="B978" s="2" t="s">
        <v>6357</v>
      </c>
      <c r="C978" t="s">
        <v>3141</v>
      </c>
      <c r="D978" t="s">
        <v>1440</v>
      </c>
      <c r="E978" s="1">
        <f t="shared" si="15"/>
        <v>6748.8300000000008</v>
      </c>
      <c r="F978" s="1">
        <v>1248</v>
      </c>
      <c r="G978" t="s">
        <v>268</v>
      </c>
      <c r="H978" t="s">
        <v>13</v>
      </c>
      <c r="I978" s="6">
        <v>79772</v>
      </c>
      <c r="J978" t="s">
        <v>25</v>
      </c>
      <c r="K978" t="s">
        <v>21</v>
      </c>
      <c r="L978" s="1" t="s">
        <v>82</v>
      </c>
      <c r="M978">
        <v>5</v>
      </c>
      <c r="N978" t="s">
        <v>83</v>
      </c>
      <c r="O978" t="s">
        <v>47</v>
      </c>
      <c r="P978" t="s">
        <v>501</v>
      </c>
    </row>
    <row r="979" spans="1:16" x14ac:dyDescent="0.3">
      <c r="A979">
        <v>977</v>
      </c>
      <c r="B979" s="2" t="s">
        <v>6360</v>
      </c>
      <c r="C979" t="s">
        <v>3571</v>
      </c>
      <c r="D979" t="s">
        <v>1668</v>
      </c>
      <c r="E979" s="1">
        <f t="shared" si="15"/>
        <v>8950.32</v>
      </c>
      <c r="F979" s="1">
        <v>1199</v>
      </c>
      <c r="G979" t="s">
        <v>234</v>
      </c>
      <c r="H979" t="s">
        <v>13</v>
      </c>
      <c r="I979" s="6">
        <v>27781</v>
      </c>
      <c r="J979" t="s">
        <v>14</v>
      </c>
      <c r="K979" t="s">
        <v>15</v>
      </c>
      <c r="L979" s="1" t="s">
        <v>84</v>
      </c>
      <c r="M979">
        <v>5</v>
      </c>
      <c r="N979" t="s">
        <v>194</v>
      </c>
      <c r="O979" t="s">
        <v>28</v>
      </c>
      <c r="P979" t="s">
        <v>501</v>
      </c>
    </row>
    <row r="980" spans="1:16" x14ac:dyDescent="0.3">
      <c r="A980">
        <v>978</v>
      </c>
      <c r="B980" s="2" t="s">
        <v>6361</v>
      </c>
      <c r="C980" t="s">
        <v>3036</v>
      </c>
      <c r="D980" t="s">
        <v>1669</v>
      </c>
      <c r="E980" s="1">
        <f t="shared" si="15"/>
        <v>8697.69</v>
      </c>
      <c r="F980" s="1">
        <v>1197</v>
      </c>
      <c r="G980" t="s">
        <v>268</v>
      </c>
      <c r="H980" t="s">
        <v>13</v>
      </c>
      <c r="I980" s="6">
        <v>53642</v>
      </c>
      <c r="J980" t="s">
        <v>25</v>
      </c>
      <c r="K980" t="s">
        <v>15</v>
      </c>
      <c r="L980" s="1" t="s">
        <v>16</v>
      </c>
      <c r="M980">
        <v>5</v>
      </c>
      <c r="N980" t="s">
        <v>17</v>
      </c>
      <c r="O980" t="s">
        <v>18</v>
      </c>
      <c r="P980" t="s">
        <v>501</v>
      </c>
    </row>
    <row r="981" spans="1:16" x14ac:dyDescent="0.3">
      <c r="A981">
        <v>979</v>
      </c>
      <c r="B981" s="2" t="s">
        <v>6361</v>
      </c>
      <c r="C981" t="s">
        <v>3212</v>
      </c>
      <c r="D981" t="s">
        <v>1670</v>
      </c>
      <c r="E981" s="1">
        <f t="shared" si="15"/>
        <v>6881.16</v>
      </c>
      <c r="F981" s="1">
        <v>1197</v>
      </c>
      <c r="G981" t="s">
        <v>240</v>
      </c>
      <c r="H981" t="s">
        <v>13</v>
      </c>
      <c r="I981" s="6">
        <v>15100</v>
      </c>
      <c r="J981" t="s">
        <v>14</v>
      </c>
      <c r="K981" t="s">
        <v>15</v>
      </c>
      <c r="L981" s="1" t="s">
        <v>31</v>
      </c>
      <c r="M981">
        <v>5</v>
      </c>
      <c r="N981" t="s">
        <v>74</v>
      </c>
      <c r="O981" t="s">
        <v>18</v>
      </c>
      <c r="P981" t="s">
        <v>501</v>
      </c>
    </row>
    <row r="982" spans="1:16" x14ac:dyDescent="0.3">
      <c r="A982">
        <v>980</v>
      </c>
      <c r="B982" s="2" t="s">
        <v>6361</v>
      </c>
      <c r="C982" t="s">
        <v>3439</v>
      </c>
      <c r="D982" t="s">
        <v>1671</v>
      </c>
      <c r="E982" s="1">
        <f t="shared" si="15"/>
        <v>10213.470000000001</v>
      </c>
      <c r="F982" s="1">
        <v>1498</v>
      </c>
      <c r="G982" t="s">
        <v>240</v>
      </c>
      <c r="H982" t="s">
        <v>13</v>
      </c>
      <c r="I982" s="6">
        <v>89992</v>
      </c>
      <c r="J982" t="s">
        <v>14</v>
      </c>
      <c r="K982" t="s">
        <v>21</v>
      </c>
      <c r="L982" s="1" t="s">
        <v>461</v>
      </c>
      <c r="M982">
        <v>5</v>
      </c>
      <c r="N982" t="s">
        <v>462</v>
      </c>
      <c r="O982" t="s">
        <v>28</v>
      </c>
      <c r="P982" t="s">
        <v>501</v>
      </c>
    </row>
    <row r="983" spans="1:16" x14ac:dyDescent="0.3">
      <c r="A983">
        <v>981</v>
      </c>
      <c r="B983" s="2" t="s">
        <v>6357</v>
      </c>
      <c r="C983" t="s">
        <v>3572</v>
      </c>
      <c r="D983" t="s">
        <v>1260</v>
      </c>
      <c r="E983" s="1">
        <f t="shared" si="15"/>
        <v>6015</v>
      </c>
      <c r="F983" s="1">
        <v>1248</v>
      </c>
      <c r="G983" t="s">
        <v>12</v>
      </c>
      <c r="H983" t="s">
        <v>13</v>
      </c>
      <c r="I983" s="6">
        <v>110000</v>
      </c>
      <c r="J983" t="s">
        <v>14</v>
      </c>
      <c r="K983" t="s">
        <v>21</v>
      </c>
      <c r="L983" s="1" t="s">
        <v>82</v>
      </c>
      <c r="M983">
        <v>5</v>
      </c>
      <c r="N983" t="s">
        <v>397</v>
      </c>
      <c r="O983" t="s">
        <v>47</v>
      </c>
      <c r="P983" t="s">
        <v>501</v>
      </c>
    </row>
    <row r="984" spans="1:16" x14ac:dyDescent="0.3">
      <c r="A984">
        <v>982</v>
      </c>
      <c r="B984" s="2" t="s">
        <v>6352</v>
      </c>
      <c r="C984" t="s">
        <v>3573</v>
      </c>
      <c r="D984" t="s">
        <v>1257</v>
      </c>
      <c r="E984" s="1">
        <f t="shared" si="15"/>
        <v>4571.3999999999996</v>
      </c>
      <c r="F984" s="1">
        <v>1248</v>
      </c>
      <c r="G984" t="s">
        <v>12</v>
      </c>
      <c r="H984" t="s">
        <v>13</v>
      </c>
      <c r="I984" s="6">
        <v>80000</v>
      </c>
      <c r="J984" t="s">
        <v>14</v>
      </c>
      <c r="K984" t="s">
        <v>21</v>
      </c>
      <c r="L984" s="1" t="s">
        <v>534</v>
      </c>
      <c r="M984">
        <v>5</v>
      </c>
      <c r="N984" t="s">
        <v>300</v>
      </c>
      <c r="O984" t="s">
        <v>18</v>
      </c>
      <c r="P984" t="s">
        <v>501</v>
      </c>
    </row>
    <row r="985" spans="1:16" x14ac:dyDescent="0.3">
      <c r="A985">
        <v>983</v>
      </c>
      <c r="B985" s="2" t="s">
        <v>6353</v>
      </c>
      <c r="C985" t="s">
        <v>2970</v>
      </c>
      <c r="D985" t="s">
        <v>1573</v>
      </c>
      <c r="E985" s="1">
        <f t="shared" si="15"/>
        <v>3813.5099999999998</v>
      </c>
      <c r="F985" s="1">
        <v>998</v>
      </c>
      <c r="G985" t="s">
        <v>12</v>
      </c>
      <c r="H985" t="s">
        <v>13</v>
      </c>
      <c r="I985" s="6">
        <v>120000</v>
      </c>
      <c r="J985" t="s">
        <v>25</v>
      </c>
      <c r="K985" t="s">
        <v>51</v>
      </c>
      <c r="L985" s="1" t="s">
        <v>52</v>
      </c>
      <c r="M985">
        <v>5</v>
      </c>
      <c r="N985" t="s">
        <v>53</v>
      </c>
      <c r="O985" t="s">
        <v>18</v>
      </c>
      <c r="P985" t="s">
        <v>501</v>
      </c>
    </row>
    <row r="986" spans="1:16" x14ac:dyDescent="0.3">
      <c r="A986">
        <v>984</v>
      </c>
      <c r="B986" s="2" t="s">
        <v>6365</v>
      </c>
      <c r="C986" t="s">
        <v>3574</v>
      </c>
      <c r="D986" t="s">
        <v>1297</v>
      </c>
      <c r="E986" s="1">
        <f t="shared" si="15"/>
        <v>13834.5</v>
      </c>
      <c r="F986" s="1">
        <v>1197</v>
      </c>
      <c r="G986" t="s">
        <v>12</v>
      </c>
      <c r="H986" t="s">
        <v>13</v>
      </c>
      <c r="I986" s="6">
        <v>20000</v>
      </c>
      <c r="J986" t="s">
        <v>14</v>
      </c>
      <c r="K986" t="s">
        <v>15</v>
      </c>
      <c r="L986" s="1" t="s">
        <v>112</v>
      </c>
      <c r="M986">
        <v>5</v>
      </c>
      <c r="N986" t="s">
        <v>535</v>
      </c>
      <c r="O986" t="s">
        <v>47</v>
      </c>
      <c r="P986" t="s">
        <v>501</v>
      </c>
    </row>
    <row r="987" spans="1:16" x14ac:dyDescent="0.3">
      <c r="A987">
        <v>985</v>
      </c>
      <c r="B987" s="2" t="s">
        <v>6364</v>
      </c>
      <c r="C987" t="s">
        <v>3410</v>
      </c>
      <c r="D987" t="s">
        <v>1297</v>
      </c>
      <c r="E987" s="1">
        <f t="shared" si="15"/>
        <v>13834.5</v>
      </c>
      <c r="F987" s="1">
        <v>2982</v>
      </c>
      <c r="G987" t="s">
        <v>12</v>
      </c>
      <c r="H987" t="s">
        <v>13</v>
      </c>
      <c r="I987" s="6">
        <v>120000</v>
      </c>
      <c r="J987" t="s">
        <v>25</v>
      </c>
      <c r="K987" t="s">
        <v>21</v>
      </c>
      <c r="L987" s="1" t="s">
        <v>363</v>
      </c>
      <c r="M987">
        <v>7</v>
      </c>
      <c r="N987" t="s">
        <v>244</v>
      </c>
      <c r="O987" t="s">
        <v>47</v>
      </c>
      <c r="P987" t="s">
        <v>501</v>
      </c>
    </row>
    <row r="988" spans="1:16" x14ac:dyDescent="0.3">
      <c r="A988">
        <v>986</v>
      </c>
      <c r="B988" s="2" t="s">
        <v>6359</v>
      </c>
      <c r="C988" t="s">
        <v>3575</v>
      </c>
      <c r="D988" t="s">
        <v>1263</v>
      </c>
      <c r="E988" s="1">
        <f t="shared" si="15"/>
        <v>7819.5</v>
      </c>
      <c r="F988" s="1">
        <v>1197</v>
      </c>
      <c r="G988" t="s">
        <v>12</v>
      </c>
      <c r="H988" t="s">
        <v>13</v>
      </c>
      <c r="I988" s="6">
        <v>30000</v>
      </c>
      <c r="J988" t="s">
        <v>14</v>
      </c>
      <c r="K988" t="s">
        <v>15</v>
      </c>
      <c r="L988" s="1" t="s">
        <v>31</v>
      </c>
      <c r="M988">
        <v>5</v>
      </c>
      <c r="N988" t="s">
        <v>300</v>
      </c>
      <c r="O988" t="s">
        <v>28</v>
      </c>
      <c r="P988" t="s">
        <v>501</v>
      </c>
    </row>
    <row r="989" spans="1:16" x14ac:dyDescent="0.3">
      <c r="A989">
        <v>987</v>
      </c>
      <c r="B989" s="2" t="s">
        <v>6352</v>
      </c>
      <c r="C989" t="s">
        <v>3495</v>
      </c>
      <c r="D989" t="s">
        <v>1470</v>
      </c>
      <c r="E989" s="1">
        <f t="shared" si="15"/>
        <v>27067.5</v>
      </c>
      <c r="F989" s="1">
        <v>1995</v>
      </c>
      <c r="G989" t="s">
        <v>12</v>
      </c>
      <c r="H989" t="s">
        <v>20</v>
      </c>
      <c r="I989" s="6">
        <v>38000</v>
      </c>
      <c r="J989" t="s">
        <v>14</v>
      </c>
      <c r="K989" t="s">
        <v>21</v>
      </c>
      <c r="L989" s="1" t="s">
        <v>258</v>
      </c>
      <c r="M989">
        <v>5</v>
      </c>
      <c r="N989" t="s">
        <v>318</v>
      </c>
      <c r="O989" t="s">
        <v>47</v>
      </c>
      <c r="P989" t="s">
        <v>277</v>
      </c>
    </row>
    <row r="990" spans="1:16" x14ac:dyDescent="0.3">
      <c r="A990">
        <v>988</v>
      </c>
      <c r="B990" s="2" t="s">
        <v>6353</v>
      </c>
      <c r="C990" t="s">
        <v>2965</v>
      </c>
      <c r="D990" t="s">
        <v>1423</v>
      </c>
      <c r="E990" s="1">
        <f t="shared" si="15"/>
        <v>7891.6799999999994</v>
      </c>
      <c r="F990" s="1">
        <v>1197</v>
      </c>
      <c r="G990" t="s">
        <v>234</v>
      </c>
      <c r="H990" t="s">
        <v>13</v>
      </c>
      <c r="I990" s="6">
        <v>63970</v>
      </c>
      <c r="J990" t="s">
        <v>14</v>
      </c>
      <c r="K990" t="s">
        <v>15</v>
      </c>
      <c r="L990" s="1" t="s">
        <v>31</v>
      </c>
      <c r="M990">
        <v>5</v>
      </c>
      <c r="N990" t="s">
        <v>41</v>
      </c>
      <c r="O990" t="s">
        <v>28</v>
      </c>
      <c r="P990" t="s">
        <v>501</v>
      </c>
    </row>
    <row r="991" spans="1:16" x14ac:dyDescent="0.3">
      <c r="A991">
        <v>989</v>
      </c>
      <c r="B991" s="2" t="s">
        <v>6352</v>
      </c>
      <c r="C991" t="s">
        <v>3086</v>
      </c>
      <c r="D991" t="s">
        <v>1348</v>
      </c>
      <c r="E991" s="1">
        <f t="shared" si="15"/>
        <v>6688.6799999999994</v>
      </c>
      <c r="F991" s="1">
        <v>1197</v>
      </c>
      <c r="G991" t="s">
        <v>234</v>
      </c>
      <c r="H991" t="s">
        <v>13</v>
      </c>
      <c r="I991" s="6">
        <v>63899</v>
      </c>
      <c r="J991" t="s">
        <v>14</v>
      </c>
      <c r="K991" t="s">
        <v>15</v>
      </c>
      <c r="L991" s="1" t="s">
        <v>193</v>
      </c>
      <c r="M991">
        <v>5</v>
      </c>
      <c r="N991" t="s">
        <v>194</v>
      </c>
      <c r="O991" t="s">
        <v>18</v>
      </c>
      <c r="P991" t="s">
        <v>501</v>
      </c>
    </row>
    <row r="992" spans="1:16" x14ac:dyDescent="0.3">
      <c r="A992">
        <v>990</v>
      </c>
      <c r="B992" s="2" t="s">
        <v>6352</v>
      </c>
      <c r="C992" t="s">
        <v>3139</v>
      </c>
      <c r="D992" t="s">
        <v>1240</v>
      </c>
      <c r="E992" s="1">
        <f t="shared" si="15"/>
        <v>3801.48</v>
      </c>
      <c r="F992" s="1">
        <v>998</v>
      </c>
      <c r="G992" t="s">
        <v>234</v>
      </c>
      <c r="H992" t="s">
        <v>13</v>
      </c>
      <c r="I992" s="6">
        <v>43922</v>
      </c>
      <c r="J992" t="s">
        <v>14</v>
      </c>
      <c r="K992" t="s">
        <v>15</v>
      </c>
      <c r="L992" s="1" t="s">
        <v>86</v>
      </c>
      <c r="M992">
        <v>5</v>
      </c>
      <c r="N992" t="s">
        <v>269</v>
      </c>
      <c r="O992" t="s">
        <v>18</v>
      </c>
      <c r="P992" t="s">
        <v>501</v>
      </c>
    </row>
    <row r="993" spans="1:16" x14ac:dyDescent="0.3">
      <c r="A993">
        <v>991</v>
      </c>
      <c r="B993" s="2" t="s">
        <v>6357</v>
      </c>
      <c r="C993" t="s">
        <v>3576</v>
      </c>
      <c r="D993" t="s">
        <v>1300</v>
      </c>
      <c r="E993" s="1">
        <f t="shared" si="15"/>
        <v>4114.26</v>
      </c>
      <c r="F993" s="1">
        <v>998</v>
      </c>
      <c r="G993" t="s">
        <v>268</v>
      </c>
      <c r="H993" t="s">
        <v>20</v>
      </c>
      <c r="I993" s="6">
        <v>36998</v>
      </c>
      <c r="J993" t="s">
        <v>14</v>
      </c>
      <c r="K993" t="s">
        <v>15</v>
      </c>
      <c r="L993" s="1" t="s">
        <v>131</v>
      </c>
      <c r="M993">
        <v>5</v>
      </c>
      <c r="N993" t="s">
        <v>50</v>
      </c>
      <c r="O993" t="s">
        <v>18</v>
      </c>
      <c r="P993" t="s">
        <v>501</v>
      </c>
    </row>
    <row r="994" spans="1:16" x14ac:dyDescent="0.3">
      <c r="A994">
        <v>992</v>
      </c>
      <c r="B994" s="2" t="s">
        <v>6353</v>
      </c>
      <c r="C994" t="s">
        <v>3139</v>
      </c>
      <c r="D994" t="s">
        <v>1432</v>
      </c>
      <c r="E994" s="1">
        <f t="shared" si="15"/>
        <v>4487.1899999999996</v>
      </c>
      <c r="F994" s="1">
        <v>998</v>
      </c>
      <c r="G994" t="s">
        <v>268</v>
      </c>
      <c r="H994" t="s">
        <v>13</v>
      </c>
      <c r="I994" s="6">
        <v>36361</v>
      </c>
      <c r="J994" t="s">
        <v>14</v>
      </c>
      <c r="K994" t="s">
        <v>15</v>
      </c>
      <c r="L994" s="1" t="s">
        <v>86</v>
      </c>
      <c r="M994">
        <v>5</v>
      </c>
      <c r="N994" t="s">
        <v>269</v>
      </c>
      <c r="O994" t="s">
        <v>18</v>
      </c>
      <c r="P994" t="s">
        <v>501</v>
      </c>
    </row>
    <row r="995" spans="1:16" x14ac:dyDescent="0.3">
      <c r="A995">
        <v>993</v>
      </c>
      <c r="B995" s="2" t="s">
        <v>6352</v>
      </c>
      <c r="C995" t="s">
        <v>3519</v>
      </c>
      <c r="D995" t="s">
        <v>1672</v>
      </c>
      <c r="E995" s="1">
        <f t="shared" si="15"/>
        <v>59548.5</v>
      </c>
      <c r="F995" s="1">
        <v>2987</v>
      </c>
      <c r="G995" t="s">
        <v>234</v>
      </c>
      <c r="H995" t="s">
        <v>20</v>
      </c>
      <c r="I995" s="6">
        <v>80000</v>
      </c>
      <c r="J995" t="s">
        <v>25</v>
      </c>
      <c r="K995" t="s">
        <v>21</v>
      </c>
      <c r="L995" s="1" t="s">
        <v>512</v>
      </c>
      <c r="M995">
        <v>7</v>
      </c>
      <c r="N995" t="s">
        <v>513</v>
      </c>
      <c r="O995" t="s">
        <v>47</v>
      </c>
      <c r="P995" t="s">
        <v>277</v>
      </c>
    </row>
    <row r="996" spans="1:16" x14ac:dyDescent="0.3">
      <c r="A996">
        <v>994</v>
      </c>
      <c r="B996" s="2" t="s">
        <v>6354</v>
      </c>
      <c r="C996" t="s">
        <v>3139</v>
      </c>
      <c r="D996" t="s">
        <v>1673</v>
      </c>
      <c r="E996" s="1">
        <f t="shared" si="15"/>
        <v>3488.7</v>
      </c>
      <c r="F996" s="1">
        <v>998</v>
      </c>
      <c r="G996" t="s">
        <v>240</v>
      </c>
      <c r="H996" t="s">
        <v>13</v>
      </c>
      <c r="I996" s="6">
        <v>36627</v>
      </c>
      <c r="J996" t="s">
        <v>14</v>
      </c>
      <c r="K996" t="s">
        <v>15</v>
      </c>
      <c r="L996" s="1" t="s">
        <v>86</v>
      </c>
      <c r="M996">
        <v>5</v>
      </c>
      <c r="N996" t="s">
        <v>269</v>
      </c>
      <c r="O996" t="s">
        <v>18</v>
      </c>
      <c r="P996" t="s">
        <v>501</v>
      </c>
    </row>
    <row r="997" spans="1:16" x14ac:dyDescent="0.3">
      <c r="A997">
        <v>995</v>
      </c>
      <c r="B997" s="2" t="s">
        <v>6365</v>
      </c>
      <c r="C997" t="s">
        <v>3577</v>
      </c>
      <c r="D997" t="s">
        <v>1635</v>
      </c>
      <c r="E997" s="1">
        <f t="shared" si="15"/>
        <v>5076.66</v>
      </c>
      <c r="F997" s="1">
        <v>796</v>
      </c>
      <c r="G997" t="s">
        <v>268</v>
      </c>
      <c r="H997" t="s">
        <v>13</v>
      </c>
      <c r="I997" s="6">
        <v>2045</v>
      </c>
      <c r="J997" t="s">
        <v>25</v>
      </c>
      <c r="K997" t="s">
        <v>15</v>
      </c>
      <c r="L997" s="1" t="s">
        <v>89</v>
      </c>
      <c r="M997">
        <v>5</v>
      </c>
      <c r="N997" t="s">
        <v>90</v>
      </c>
      <c r="O997" t="s">
        <v>18</v>
      </c>
      <c r="P997" t="s">
        <v>501</v>
      </c>
    </row>
    <row r="998" spans="1:16" x14ac:dyDescent="0.3">
      <c r="A998">
        <v>996</v>
      </c>
      <c r="B998" s="2" t="s">
        <v>6353</v>
      </c>
      <c r="C998" t="s">
        <v>3578</v>
      </c>
      <c r="D998" t="s">
        <v>1674</v>
      </c>
      <c r="E998" s="1">
        <f t="shared" si="15"/>
        <v>9166.86</v>
      </c>
      <c r="F998" s="1">
        <v>1248</v>
      </c>
      <c r="G998" t="s">
        <v>268</v>
      </c>
      <c r="H998" t="s">
        <v>20</v>
      </c>
      <c r="I998" s="6">
        <v>57238</v>
      </c>
      <c r="J998" t="s">
        <v>14</v>
      </c>
      <c r="K998" t="s">
        <v>21</v>
      </c>
      <c r="L998" s="1" t="s">
        <v>82</v>
      </c>
      <c r="M998">
        <v>5</v>
      </c>
      <c r="N998" t="s">
        <v>83</v>
      </c>
      <c r="O998" t="s">
        <v>47</v>
      </c>
      <c r="P998" t="s">
        <v>501</v>
      </c>
    </row>
    <row r="999" spans="1:16" x14ac:dyDescent="0.3">
      <c r="A999">
        <v>997</v>
      </c>
      <c r="B999" s="2" t="s">
        <v>6356</v>
      </c>
      <c r="C999" t="s">
        <v>3248</v>
      </c>
      <c r="D999" t="s">
        <v>1433</v>
      </c>
      <c r="E999" s="1">
        <f t="shared" si="15"/>
        <v>2165.4</v>
      </c>
      <c r="F999" s="1">
        <v>1199</v>
      </c>
      <c r="G999" t="s">
        <v>12</v>
      </c>
      <c r="H999" t="s">
        <v>13</v>
      </c>
      <c r="I999" s="6">
        <v>100000</v>
      </c>
      <c r="J999" t="s">
        <v>25</v>
      </c>
      <c r="K999" t="s">
        <v>21</v>
      </c>
      <c r="L999" s="1" t="s">
        <v>105</v>
      </c>
      <c r="M999">
        <v>5</v>
      </c>
      <c r="N999" t="s">
        <v>106</v>
      </c>
      <c r="O999" t="s">
        <v>18</v>
      </c>
      <c r="P999" t="s">
        <v>501</v>
      </c>
    </row>
    <row r="1000" spans="1:16" x14ac:dyDescent="0.3">
      <c r="A1000">
        <v>998</v>
      </c>
      <c r="B1000" s="2" t="s">
        <v>6363</v>
      </c>
      <c r="C1000" t="s">
        <v>3579</v>
      </c>
      <c r="D1000" t="s">
        <v>1209</v>
      </c>
      <c r="E1000" s="1">
        <f t="shared" si="15"/>
        <v>6556.35</v>
      </c>
      <c r="F1000" s="1">
        <v>1968</v>
      </c>
      <c r="G1000" t="s">
        <v>12</v>
      </c>
      <c r="H1000" t="s">
        <v>20</v>
      </c>
      <c r="I1000" s="6">
        <v>110000</v>
      </c>
      <c r="J1000" t="s">
        <v>14</v>
      </c>
      <c r="K1000" t="s">
        <v>21</v>
      </c>
      <c r="L1000" s="1" t="s">
        <v>78</v>
      </c>
      <c r="M1000">
        <v>5</v>
      </c>
      <c r="N1000" t="s">
        <v>409</v>
      </c>
      <c r="O1000" t="s">
        <v>28</v>
      </c>
      <c r="P1000" t="s">
        <v>501</v>
      </c>
    </row>
    <row r="1001" spans="1:16" x14ac:dyDescent="0.3">
      <c r="A1001">
        <v>999</v>
      </c>
      <c r="B1001" s="2" t="s">
        <v>6362</v>
      </c>
      <c r="C1001" t="s">
        <v>2985</v>
      </c>
      <c r="D1001" t="s">
        <v>1259</v>
      </c>
      <c r="E1001" s="1">
        <f t="shared" si="15"/>
        <v>4812</v>
      </c>
      <c r="F1001" s="1">
        <v>2179</v>
      </c>
      <c r="G1001" t="s">
        <v>12</v>
      </c>
      <c r="H1001" t="s">
        <v>13</v>
      </c>
      <c r="I1001" s="6">
        <v>150000</v>
      </c>
      <c r="J1001" t="s">
        <v>14</v>
      </c>
      <c r="K1001" t="s">
        <v>21</v>
      </c>
      <c r="L1001" s="1" t="s">
        <v>78</v>
      </c>
      <c r="M1001">
        <v>7</v>
      </c>
      <c r="N1001" t="s">
        <v>79</v>
      </c>
      <c r="O1001" t="s">
        <v>47</v>
      </c>
      <c r="P1001" t="s">
        <v>501</v>
      </c>
    </row>
    <row r="1002" spans="1:16" x14ac:dyDescent="0.3">
      <c r="A1002">
        <v>1000</v>
      </c>
      <c r="B1002" s="2" t="s">
        <v>6361</v>
      </c>
      <c r="C1002" t="s">
        <v>3580</v>
      </c>
      <c r="D1002" t="s">
        <v>1675</v>
      </c>
      <c r="E1002" s="1">
        <f t="shared" si="15"/>
        <v>67355.97</v>
      </c>
      <c r="F1002" s="1">
        <v>1991</v>
      </c>
      <c r="G1002" t="s">
        <v>234</v>
      </c>
      <c r="H1002" t="s">
        <v>20</v>
      </c>
      <c r="I1002" s="6">
        <v>17000</v>
      </c>
      <c r="J1002" t="s">
        <v>14</v>
      </c>
      <c r="K1002" t="s">
        <v>15</v>
      </c>
      <c r="L1002" s="1" t="s">
        <v>536</v>
      </c>
      <c r="M1002">
        <v>5</v>
      </c>
      <c r="N1002" t="s">
        <v>537</v>
      </c>
      <c r="O1002" t="s">
        <v>28</v>
      </c>
      <c r="P1002" t="s">
        <v>277</v>
      </c>
    </row>
    <row r="1003" spans="1:16" x14ac:dyDescent="0.3">
      <c r="A1003">
        <v>1001</v>
      </c>
      <c r="B1003" s="2" t="s">
        <v>6365</v>
      </c>
      <c r="C1003" t="s">
        <v>3095</v>
      </c>
      <c r="D1003" t="s">
        <v>1676</v>
      </c>
      <c r="E1003" s="1">
        <f t="shared" si="15"/>
        <v>20451</v>
      </c>
      <c r="F1003" s="1">
        <v>2184</v>
      </c>
      <c r="G1003" t="s">
        <v>12</v>
      </c>
      <c r="H1003" t="s">
        <v>13</v>
      </c>
      <c r="I1003" s="6">
        <v>10000</v>
      </c>
      <c r="J1003" t="s">
        <v>14</v>
      </c>
      <c r="K1003" t="s">
        <v>21</v>
      </c>
      <c r="L1003" s="1" t="s">
        <v>217</v>
      </c>
      <c r="M1003">
        <v>4</v>
      </c>
      <c r="N1003" t="s">
        <v>218</v>
      </c>
      <c r="O1003" t="s">
        <v>47</v>
      </c>
      <c r="P1003" t="s">
        <v>501</v>
      </c>
    </row>
    <row r="1004" spans="1:16" x14ac:dyDescent="0.3">
      <c r="A1004">
        <v>1002</v>
      </c>
      <c r="B1004" s="2" t="s">
        <v>6358</v>
      </c>
      <c r="C1004" t="s">
        <v>3581</v>
      </c>
      <c r="D1004" t="s">
        <v>1242</v>
      </c>
      <c r="E1004" s="1">
        <f t="shared" si="15"/>
        <v>10827</v>
      </c>
      <c r="F1004" s="1">
        <v>1995</v>
      </c>
      <c r="G1004" t="s">
        <v>12</v>
      </c>
      <c r="H1004" t="s">
        <v>20</v>
      </c>
      <c r="I1004" s="6">
        <v>110000</v>
      </c>
      <c r="J1004" t="s">
        <v>14</v>
      </c>
      <c r="K1004" t="s">
        <v>21</v>
      </c>
      <c r="L1004" s="1" t="s">
        <v>392</v>
      </c>
      <c r="M1004">
        <v>5</v>
      </c>
      <c r="N1004" t="s">
        <v>488</v>
      </c>
      <c r="O1004" t="s">
        <v>47</v>
      </c>
      <c r="P1004" t="s">
        <v>501</v>
      </c>
    </row>
    <row r="1005" spans="1:16" x14ac:dyDescent="0.3">
      <c r="A1005">
        <v>1003</v>
      </c>
      <c r="B1005" s="2" t="s">
        <v>6363</v>
      </c>
      <c r="C1005" t="s">
        <v>2983</v>
      </c>
      <c r="D1005" t="s">
        <v>1257</v>
      </c>
      <c r="E1005" s="1">
        <f t="shared" si="15"/>
        <v>4571.3999999999996</v>
      </c>
      <c r="F1005" s="1">
        <v>1248</v>
      </c>
      <c r="G1005" t="s">
        <v>12</v>
      </c>
      <c r="H1005" t="s">
        <v>13</v>
      </c>
      <c r="I1005" s="6">
        <v>120000</v>
      </c>
      <c r="J1005" t="s">
        <v>14</v>
      </c>
      <c r="K1005" t="s">
        <v>21</v>
      </c>
      <c r="L1005" s="1" t="s">
        <v>64</v>
      </c>
      <c r="M1005">
        <v>5</v>
      </c>
      <c r="N1005" t="s">
        <v>75</v>
      </c>
      <c r="O1005" t="s">
        <v>18</v>
      </c>
      <c r="P1005" t="s">
        <v>501</v>
      </c>
    </row>
    <row r="1006" spans="1:16" x14ac:dyDescent="0.3">
      <c r="A1006">
        <v>1004</v>
      </c>
      <c r="B1006" s="2" t="s">
        <v>6361</v>
      </c>
      <c r="C1006" t="s">
        <v>3582</v>
      </c>
      <c r="D1006" t="s">
        <v>1677</v>
      </c>
      <c r="E1006" s="1">
        <f t="shared" si="15"/>
        <v>39277.949999999997</v>
      </c>
      <c r="F1006" s="1">
        <v>2755</v>
      </c>
      <c r="G1006" t="s">
        <v>234</v>
      </c>
      <c r="H1006" t="s">
        <v>20</v>
      </c>
      <c r="I1006" s="6">
        <v>75000</v>
      </c>
      <c r="J1006" t="s">
        <v>14</v>
      </c>
      <c r="K1006" t="s">
        <v>21</v>
      </c>
      <c r="L1006" s="1" t="s">
        <v>336</v>
      </c>
      <c r="M1006">
        <v>7</v>
      </c>
      <c r="N1006" t="s">
        <v>337</v>
      </c>
      <c r="O1006" t="s">
        <v>47</v>
      </c>
      <c r="P1006" t="s">
        <v>277</v>
      </c>
    </row>
    <row r="1007" spans="1:16" x14ac:dyDescent="0.3">
      <c r="A1007">
        <v>1005</v>
      </c>
      <c r="B1007" s="2" t="s">
        <v>6360</v>
      </c>
      <c r="C1007" t="s">
        <v>3583</v>
      </c>
      <c r="D1007" t="s">
        <v>1678</v>
      </c>
      <c r="E1007" s="1">
        <f t="shared" si="15"/>
        <v>12222.48</v>
      </c>
      <c r="F1007" s="1">
        <v>1497</v>
      </c>
      <c r="G1007" t="s">
        <v>268</v>
      </c>
      <c r="H1007" t="s">
        <v>20</v>
      </c>
      <c r="I1007" s="6">
        <v>64000</v>
      </c>
      <c r="J1007" t="s">
        <v>25</v>
      </c>
      <c r="K1007" t="s">
        <v>21</v>
      </c>
      <c r="L1007" s="1" t="s">
        <v>538</v>
      </c>
      <c r="M1007">
        <v>5</v>
      </c>
      <c r="N1007" t="s">
        <v>114</v>
      </c>
      <c r="O1007" t="s">
        <v>47</v>
      </c>
      <c r="P1007" t="s">
        <v>501</v>
      </c>
    </row>
    <row r="1008" spans="1:16" x14ac:dyDescent="0.3">
      <c r="A1008">
        <v>1006</v>
      </c>
      <c r="B1008" s="2" t="s">
        <v>6360</v>
      </c>
      <c r="C1008" t="s">
        <v>3584</v>
      </c>
      <c r="D1008" t="s">
        <v>1679</v>
      </c>
      <c r="E1008" s="1">
        <f t="shared" si="15"/>
        <v>18213.420000000002</v>
      </c>
      <c r="F1008" s="1">
        <v>1999</v>
      </c>
      <c r="G1008" t="s">
        <v>268</v>
      </c>
      <c r="H1008" t="s">
        <v>13</v>
      </c>
      <c r="I1008" s="6">
        <v>70666</v>
      </c>
      <c r="J1008" t="s">
        <v>25</v>
      </c>
      <c r="K1008" t="s">
        <v>15</v>
      </c>
      <c r="L1008" s="1" t="s">
        <v>539</v>
      </c>
      <c r="M1008">
        <v>5</v>
      </c>
      <c r="N1008" t="s">
        <v>540</v>
      </c>
      <c r="O1008" t="s">
        <v>28</v>
      </c>
      <c r="P1008" t="s">
        <v>501</v>
      </c>
    </row>
    <row r="1009" spans="1:16" x14ac:dyDescent="0.3">
      <c r="A1009">
        <v>1007</v>
      </c>
      <c r="B1009" s="2" t="s">
        <v>6357</v>
      </c>
      <c r="C1009" t="s">
        <v>3585</v>
      </c>
      <c r="D1009" t="s">
        <v>1680</v>
      </c>
      <c r="E1009" s="1">
        <f t="shared" si="15"/>
        <v>3861.63</v>
      </c>
      <c r="F1009" s="1">
        <v>1198</v>
      </c>
      <c r="G1009" t="s">
        <v>234</v>
      </c>
      <c r="H1009" t="s">
        <v>13</v>
      </c>
      <c r="I1009" s="6">
        <v>27455</v>
      </c>
      <c r="J1009" t="s">
        <v>14</v>
      </c>
      <c r="K1009" t="s">
        <v>15</v>
      </c>
      <c r="L1009" s="1" t="s">
        <v>73</v>
      </c>
      <c r="M1009">
        <v>5</v>
      </c>
      <c r="N1009" t="s">
        <v>417</v>
      </c>
      <c r="O1009" t="s">
        <v>47</v>
      </c>
      <c r="P1009" t="s">
        <v>501</v>
      </c>
    </row>
    <row r="1010" spans="1:16" x14ac:dyDescent="0.3">
      <c r="A1010">
        <v>1008</v>
      </c>
      <c r="B1010" s="2" t="s">
        <v>6360</v>
      </c>
      <c r="C1010" t="s">
        <v>3586</v>
      </c>
      <c r="D1010" t="s">
        <v>1355</v>
      </c>
      <c r="E1010" s="1">
        <f t="shared" si="15"/>
        <v>67067.25</v>
      </c>
      <c r="F1010" s="1">
        <v>1999</v>
      </c>
      <c r="G1010" t="s">
        <v>234</v>
      </c>
      <c r="H1010" t="s">
        <v>20</v>
      </c>
      <c r="I1010" s="6">
        <v>33000</v>
      </c>
      <c r="J1010" t="s">
        <v>14</v>
      </c>
      <c r="K1010" t="s">
        <v>21</v>
      </c>
      <c r="L1010" s="1" t="s">
        <v>541</v>
      </c>
      <c r="M1010">
        <v>7</v>
      </c>
      <c r="O1010" t="s">
        <v>47</v>
      </c>
      <c r="P1010" t="s">
        <v>277</v>
      </c>
    </row>
    <row r="1011" spans="1:16" x14ac:dyDescent="0.3">
      <c r="A1011">
        <v>1009</v>
      </c>
      <c r="B1011" s="2" t="s">
        <v>6352</v>
      </c>
      <c r="C1011" t="s">
        <v>3587</v>
      </c>
      <c r="D1011" t="s">
        <v>1414</v>
      </c>
      <c r="E1011" s="1">
        <f t="shared" si="15"/>
        <v>7939.7999999999993</v>
      </c>
      <c r="F1011" s="1">
        <v>1248</v>
      </c>
      <c r="G1011" t="s">
        <v>234</v>
      </c>
      <c r="H1011" t="s">
        <v>13</v>
      </c>
      <c r="I1011" s="6">
        <v>121546</v>
      </c>
      <c r="J1011" t="s">
        <v>14</v>
      </c>
      <c r="K1011" t="s">
        <v>21</v>
      </c>
      <c r="L1011" s="1" t="s">
        <v>82</v>
      </c>
      <c r="M1011">
        <v>5</v>
      </c>
      <c r="N1011" t="s">
        <v>373</v>
      </c>
      <c r="O1011" t="s">
        <v>28</v>
      </c>
      <c r="P1011" t="s">
        <v>501</v>
      </c>
    </row>
    <row r="1012" spans="1:16" x14ac:dyDescent="0.3">
      <c r="A1012">
        <v>1010</v>
      </c>
      <c r="B1012" s="2" t="s">
        <v>6364</v>
      </c>
      <c r="C1012" t="s">
        <v>2983</v>
      </c>
      <c r="D1012" t="s">
        <v>1458</v>
      </c>
      <c r="E1012" s="1">
        <f t="shared" si="15"/>
        <v>3837.5699999999997</v>
      </c>
      <c r="F1012" s="1">
        <v>1248</v>
      </c>
      <c r="G1012" t="s">
        <v>234</v>
      </c>
      <c r="H1012" t="s">
        <v>13</v>
      </c>
      <c r="I1012" s="6">
        <v>89747</v>
      </c>
      <c r="J1012" t="s">
        <v>25</v>
      </c>
      <c r="K1012" t="s">
        <v>21</v>
      </c>
      <c r="L1012" s="1" t="s">
        <v>64</v>
      </c>
      <c r="M1012">
        <v>5</v>
      </c>
      <c r="N1012" t="s">
        <v>75</v>
      </c>
      <c r="O1012" t="s">
        <v>18</v>
      </c>
      <c r="P1012" t="s">
        <v>501</v>
      </c>
    </row>
    <row r="1013" spans="1:16" x14ac:dyDescent="0.3">
      <c r="A1013">
        <v>1011</v>
      </c>
      <c r="B1013" s="2" t="s">
        <v>6353</v>
      </c>
      <c r="C1013" t="s">
        <v>3139</v>
      </c>
      <c r="D1013" t="s">
        <v>1450</v>
      </c>
      <c r="E1013" s="1">
        <f t="shared" si="15"/>
        <v>4246.59</v>
      </c>
      <c r="F1013" s="1">
        <v>998</v>
      </c>
      <c r="G1013" t="s">
        <v>240</v>
      </c>
      <c r="H1013" t="s">
        <v>13</v>
      </c>
      <c r="I1013" s="6">
        <v>73146</v>
      </c>
      <c r="J1013" t="s">
        <v>14</v>
      </c>
      <c r="K1013" t="s">
        <v>15</v>
      </c>
      <c r="L1013" s="1" t="s">
        <v>86</v>
      </c>
      <c r="M1013">
        <v>5</v>
      </c>
      <c r="N1013" t="s">
        <v>269</v>
      </c>
      <c r="O1013" t="s">
        <v>18</v>
      </c>
      <c r="P1013" t="s">
        <v>501</v>
      </c>
    </row>
    <row r="1014" spans="1:16" x14ac:dyDescent="0.3">
      <c r="A1014">
        <v>1012</v>
      </c>
      <c r="B1014" s="2" t="s">
        <v>6352</v>
      </c>
      <c r="C1014" t="s">
        <v>3288</v>
      </c>
      <c r="D1014" t="s">
        <v>1260</v>
      </c>
      <c r="E1014" s="1">
        <f t="shared" si="15"/>
        <v>6015</v>
      </c>
      <c r="F1014" s="1">
        <v>1197</v>
      </c>
      <c r="G1014" t="s">
        <v>240</v>
      </c>
      <c r="H1014" t="s">
        <v>20</v>
      </c>
      <c r="I1014" s="6">
        <v>88881</v>
      </c>
      <c r="J1014" t="s">
        <v>14</v>
      </c>
      <c r="K1014" t="s">
        <v>15</v>
      </c>
      <c r="L1014" s="1" t="s">
        <v>16</v>
      </c>
      <c r="M1014">
        <v>5</v>
      </c>
      <c r="N1014" t="s">
        <v>17</v>
      </c>
      <c r="O1014" t="s">
        <v>18</v>
      </c>
      <c r="P1014" t="s">
        <v>501</v>
      </c>
    </row>
    <row r="1015" spans="1:16" x14ac:dyDescent="0.3">
      <c r="A1015">
        <v>1013</v>
      </c>
      <c r="B1015" s="2" t="s">
        <v>6361</v>
      </c>
      <c r="C1015" t="s">
        <v>3253</v>
      </c>
      <c r="D1015" t="s">
        <v>1681</v>
      </c>
      <c r="E1015" s="1">
        <f t="shared" si="15"/>
        <v>9756.33</v>
      </c>
      <c r="F1015" s="1">
        <v>1498</v>
      </c>
      <c r="G1015" t="s">
        <v>240</v>
      </c>
      <c r="H1015" t="s">
        <v>13</v>
      </c>
      <c r="I1015" s="6">
        <v>77459</v>
      </c>
      <c r="J1015" t="s">
        <v>14</v>
      </c>
      <c r="K1015" t="s">
        <v>21</v>
      </c>
      <c r="L1015" s="1" t="s">
        <v>136</v>
      </c>
      <c r="M1015">
        <v>5</v>
      </c>
      <c r="N1015" t="s">
        <v>228</v>
      </c>
      <c r="O1015" t="s">
        <v>47</v>
      </c>
      <c r="P1015" t="s">
        <v>501</v>
      </c>
    </row>
    <row r="1016" spans="1:16" x14ac:dyDescent="0.3">
      <c r="A1016">
        <v>1014</v>
      </c>
      <c r="B1016" s="2" t="s">
        <v>6360</v>
      </c>
      <c r="C1016" t="s">
        <v>3009</v>
      </c>
      <c r="D1016" t="s">
        <v>1565</v>
      </c>
      <c r="E1016" s="1">
        <f t="shared" si="15"/>
        <v>7999.9500000000007</v>
      </c>
      <c r="F1016" s="1">
        <v>1199</v>
      </c>
      <c r="G1016" t="s">
        <v>12</v>
      </c>
      <c r="H1016" t="s">
        <v>13</v>
      </c>
      <c r="I1016" s="6">
        <v>10000</v>
      </c>
      <c r="J1016" t="s">
        <v>14</v>
      </c>
      <c r="K1016" t="s">
        <v>15</v>
      </c>
      <c r="L1016" s="1" t="s">
        <v>119</v>
      </c>
      <c r="M1016">
        <v>5</v>
      </c>
      <c r="N1016" t="s">
        <v>120</v>
      </c>
      <c r="O1016" t="s">
        <v>47</v>
      </c>
      <c r="P1016" t="s">
        <v>501</v>
      </c>
    </row>
    <row r="1017" spans="1:16" x14ac:dyDescent="0.3">
      <c r="A1017">
        <v>1015</v>
      </c>
      <c r="B1017" s="2" t="s">
        <v>6353</v>
      </c>
      <c r="C1017" t="s">
        <v>3588</v>
      </c>
      <c r="D1017" t="s">
        <v>1682</v>
      </c>
      <c r="E1017" s="1">
        <f t="shared" si="15"/>
        <v>42105</v>
      </c>
      <c r="F1017" s="1">
        <v>1968</v>
      </c>
      <c r="G1017" t="s">
        <v>12</v>
      </c>
      <c r="H1017" t="s">
        <v>20</v>
      </c>
      <c r="I1017" s="6">
        <v>80000</v>
      </c>
      <c r="J1017" t="s">
        <v>14</v>
      </c>
      <c r="K1017" t="s">
        <v>21</v>
      </c>
      <c r="L1017" s="1" t="s">
        <v>258</v>
      </c>
      <c r="M1017">
        <v>5</v>
      </c>
      <c r="N1017" t="s">
        <v>259</v>
      </c>
      <c r="O1017" t="s">
        <v>47</v>
      </c>
      <c r="P1017" t="s">
        <v>501</v>
      </c>
    </row>
    <row r="1018" spans="1:16" x14ac:dyDescent="0.3">
      <c r="A1018">
        <v>1016</v>
      </c>
      <c r="B1018" s="2" t="s">
        <v>6363</v>
      </c>
      <c r="C1018" t="s">
        <v>3027</v>
      </c>
      <c r="D1018" t="s">
        <v>1246</v>
      </c>
      <c r="E1018" s="1">
        <f t="shared" si="15"/>
        <v>6616.5</v>
      </c>
      <c r="F1018" s="1">
        <v>2179</v>
      </c>
      <c r="G1018" t="s">
        <v>12</v>
      </c>
      <c r="H1018" t="s">
        <v>13</v>
      </c>
      <c r="I1018" s="6">
        <v>120000</v>
      </c>
      <c r="J1018" t="s">
        <v>42</v>
      </c>
      <c r="K1018" t="s">
        <v>21</v>
      </c>
      <c r="L1018" s="1" t="s">
        <v>76</v>
      </c>
      <c r="M1018">
        <v>7</v>
      </c>
      <c r="N1018" t="s">
        <v>77</v>
      </c>
      <c r="O1018" t="s">
        <v>47</v>
      </c>
      <c r="P1018" t="s">
        <v>501</v>
      </c>
    </row>
    <row r="1019" spans="1:16" x14ac:dyDescent="0.3">
      <c r="A1019">
        <v>1017</v>
      </c>
      <c r="B1019" s="2" t="s">
        <v>6360</v>
      </c>
      <c r="C1019" t="s">
        <v>3082</v>
      </c>
      <c r="D1019" t="s">
        <v>1683</v>
      </c>
      <c r="E1019" s="1">
        <f t="shared" si="15"/>
        <v>10646.55</v>
      </c>
      <c r="F1019" s="1">
        <v>1462</v>
      </c>
      <c r="G1019" t="s">
        <v>234</v>
      </c>
      <c r="H1019" t="s">
        <v>13</v>
      </c>
      <c r="I1019" s="6">
        <v>23000</v>
      </c>
      <c r="J1019" t="s">
        <v>14</v>
      </c>
      <c r="K1019" t="s">
        <v>15</v>
      </c>
      <c r="L1019" s="1" t="s">
        <v>43</v>
      </c>
      <c r="M1019">
        <v>5</v>
      </c>
      <c r="N1019" t="s">
        <v>59</v>
      </c>
      <c r="O1019" t="s">
        <v>28</v>
      </c>
      <c r="P1019" t="s">
        <v>277</v>
      </c>
    </row>
    <row r="1020" spans="1:16" x14ac:dyDescent="0.3">
      <c r="A1020">
        <v>1018</v>
      </c>
      <c r="B1020" s="2" t="s">
        <v>6353</v>
      </c>
      <c r="C1020" t="s">
        <v>3589</v>
      </c>
      <c r="D1020" t="s">
        <v>1259</v>
      </c>
      <c r="E1020" s="1">
        <f t="shared" si="15"/>
        <v>4812</v>
      </c>
      <c r="F1020" s="1">
        <v>1197</v>
      </c>
      <c r="G1020" t="s">
        <v>12</v>
      </c>
      <c r="H1020" t="s">
        <v>13</v>
      </c>
      <c r="I1020" s="6">
        <v>50000</v>
      </c>
      <c r="J1020" t="s">
        <v>14</v>
      </c>
      <c r="K1020" t="s">
        <v>51</v>
      </c>
      <c r="L1020" s="1" t="s">
        <v>542</v>
      </c>
      <c r="M1020">
        <v>5</v>
      </c>
      <c r="O1020" t="s">
        <v>28</v>
      </c>
      <c r="P1020" t="s">
        <v>501</v>
      </c>
    </row>
    <row r="1021" spans="1:16" x14ac:dyDescent="0.3">
      <c r="A1021">
        <v>1019</v>
      </c>
      <c r="B1021" s="2" t="s">
        <v>6358</v>
      </c>
      <c r="C1021" t="s">
        <v>3351</v>
      </c>
      <c r="D1021" t="s">
        <v>1242</v>
      </c>
      <c r="E1021" s="1">
        <f t="shared" si="15"/>
        <v>10827</v>
      </c>
      <c r="F1021" s="1">
        <v>1498</v>
      </c>
      <c r="G1021" t="s">
        <v>12</v>
      </c>
      <c r="H1021" t="s">
        <v>13</v>
      </c>
      <c r="I1021" s="6">
        <v>40000</v>
      </c>
      <c r="J1021" t="s">
        <v>14</v>
      </c>
      <c r="K1021" t="s">
        <v>21</v>
      </c>
      <c r="L1021" s="1" t="s">
        <v>45</v>
      </c>
      <c r="M1021">
        <v>5</v>
      </c>
      <c r="N1021" t="s">
        <v>155</v>
      </c>
      <c r="O1021" t="s">
        <v>28</v>
      </c>
      <c r="P1021" t="s">
        <v>501</v>
      </c>
    </row>
    <row r="1022" spans="1:16" x14ac:dyDescent="0.3">
      <c r="A1022">
        <v>1020</v>
      </c>
      <c r="B1022" s="2" t="s">
        <v>6362</v>
      </c>
      <c r="C1022" t="s">
        <v>3590</v>
      </c>
      <c r="D1022" t="s">
        <v>1434</v>
      </c>
      <c r="E1022" s="1">
        <f t="shared" si="15"/>
        <v>3428.55</v>
      </c>
      <c r="F1022" s="1">
        <v>1198</v>
      </c>
      <c r="G1022" t="s">
        <v>12</v>
      </c>
      <c r="H1022" t="s">
        <v>13</v>
      </c>
      <c r="I1022" s="6">
        <v>90000</v>
      </c>
      <c r="J1022" t="s">
        <v>25</v>
      </c>
      <c r="K1022" t="s">
        <v>15</v>
      </c>
      <c r="L1022" s="1" t="s">
        <v>543</v>
      </c>
      <c r="M1022">
        <v>5</v>
      </c>
      <c r="N1022" t="s">
        <v>126</v>
      </c>
      <c r="O1022" t="s">
        <v>18</v>
      </c>
      <c r="P1022" t="s">
        <v>501</v>
      </c>
    </row>
    <row r="1023" spans="1:16" x14ac:dyDescent="0.3">
      <c r="A1023">
        <v>1021</v>
      </c>
      <c r="B1023" s="2" t="s">
        <v>6360</v>
      </c>
      <c r="C1023" t="s">
        <v>3591</v>
      </c>
      <c r="D1023" t="s">
        <v>1684</v>
      </c>
      <c r="E1023" s="1">
        <f t="shared" si="15"/>
        <v>48120</v>
      </c>
      <c r="F1023" s="1">
        <v>1998</v>
      </c>
      <c r="G1023" t="s">
        <v>234</v>
      </c>
      <c r="H1023" t="s">
        <v>20</v>
      </c>
      <c r="I1023" s="6">
        <v>8400</v>
      </c>
      <c r="J1023" t="s">
        <v>14</v>
      </c>
      <c r="K1023" t="s">
        <v>15</v>
      </c>
      <c r="L1023" s="1" t="s">
        <v>544</v>
      </c>
      <c r="M1023">
        <v>5</v>
      </c>
      <c r="N1023" t="s">
        <v>545</v>
      </c>
      <c r="O1023" t="s">
        <v>47</v>
      </c>
      <c r="P1023" t="s">
        <v>277</v>
      </c>
    </row>
    <row r="1024" spans="1:16" x14ac:dyDescent="0.3">
      <c r="A1024">
        <v>1022</v>
      </c>
      <c r="B1024" s="2" t="s">
        <v>6353</v>
      </c>
      <c r="C1024" t="s">
        <v>3138</v>
      </c>
      <c r="D1024" t="s">
        <v>1685</v>
      </c>
      <c r="E1024" s="1">
        <f t="shared" si="15"/>
        <v>13690.140000000001</v>
      </c>
      <c r="F1024" s="1">
        <v>2179</v>
      </c>
      <c r="G1024" t="s">
        <v>12</v>
      </c>
      <c r="H1024" t="s">
        <v>13</v>
      </c>
      <c r="I1024" s="6">
        <v>31743</v>
      </c>
      <c r="J1024" t="s">
        <v>14</v>
      </c>
      <c r="K1024" t="s">
        <v>21</v>
      </c>
      <c r="L1024" s="1" t="s">
        <v>160</v>
      </c>
      <c r="M1024">
        <v>7</v>
      </c>
      <c r="N1024" t="s">
        <v>77</v>
      </c>
      <c r="O1024" t="s">
        <v>47</v>
      </c>
      <c r="P1024" t="s">
        <v>501</v>
      </c>
    </row>
    <row r="1025" spans="1:16" x14ac:dyDescent="0.3">
      <c r="A1025">
        <v>1023</v>
      </c>
      <c r="B1025" s="2" t="s">
        <v>6359</v>
      </c>
      <c r="C1025" t="s">
        <v>3592</v>
      </c>
      <c r="D1025" t="s">
        <v>1362</v>
      </c>
      <c r="E1025" s="1">
        <f t="shared" si="15"/>
        <v>5148.84</v>
      </c>
      <c r="F1025" s="1">
        <v>1086</v>
      </c>
      <c r="G1025" t="s">
        <v>240</v>
      </c>
      <c r="H1025" t="s">
        <v>13</v>
      </c>
      <c r="I1025" s="6">
        <v>55862</v>
      </c>
      <c r="J1025" t="s">
        <v>14</v>
      </c>
      <c r="K1025" t="s">
        <v>15</v>
      </c>
      <c r="L1025" s="1" t="s">
        <v>29</v>
      </c>
      <c r="M1025">
        <v>5</v>
      </c>
      <c r="N1025" t="s">
        <v>405</v>
      </c>
      <c r="O1025" t="s">
        <v>18</v>
      </c>
      <c r="P1025" t="s">
        <v>501</v>
      </c>
    </row>
    <row r="1026" spans="1:16" x14ac:dyDescent="0.3">
      <c r="A1026">
        <v>1024</v>
      </c>
      <c r="B1026" s="2" t="s">
        <v>6360</v>
      </c>
      <c r="C1026" t="s">
        <v>3024</v>
      </c>
      <c r="D1026" t="s">
        <v>1686</v>
      </c>
      <c r="E1026" s="1">
        <f t="shared" ref="E1026:E1089" si="16">IF(ISNUMBER(SEARCH("Lakh", D1026)),SUBSTITUTE(SUBSTITUTE(D1026, "₹", ""), " Lakh", "") * $R$1, IF(ISNUMBER(SEARCH("Crore", D1026)), SUBSTITUTE(SUBSTITUTE(D1026, "₹", ""), " Crore", "") * 120300, ""))</f>
        <v>8072.13</v>
      </c>
      <c r="F1026" s="1">
        <v>1197</v>
      </c>
      <c r="G1026" t="s">
        <v>240</v>
      </c>
      <c r="H1026" t="s">
        <v>13</v>
      </c>
      <c r="I1026" s="6">
        <v>13603</v>
      </c>
      <c r="J1026" t="s">
        <v>14</v>
      </c>
      <c r="K1026" t="s">
        <v>15</v>
      </c>
      <c r="L1026" s="1" t="s">
        <v>84</v>
      </c>
      <c r="M1026">
        <v>5</v>
      </c>
      <c r="N1026" t="s">
        <v>139</v>
      </c>
      <c r="O1026" t="s">
        <v>28</v>
      </c>
      <c r="P1026" t="s">
        <v>501</v>
      </c>
    </row>
    <row r="1027" spans="1:16" x14ac:dyDescent="0.3">
      <c r="A1027">
        <v>1025</v>
      </c>
      <c r="B1027" s="2" t="s">
        <v>6359</v>
      </c>
      <c r="C1027" t="s">
        <v>3593</v>
      </c>
      <c r="D1027" t="s">
        <v>1687</v>
      </c>
      <c r="E1027" s="1">
        <f t="shared" si="16"/>
        <v>35488.5</v>
      </c>
      <c r="F1027" s="1">
        <v>2199</v>
      </c>
      <c r="G1027" t="s">
        <v>12</v>
      </c>
      <c r="H1027" t="s">
        <v>20</v>
      </c>
      <c r="I1027" s="6">
        <v>52000</v>
      </c>
      <c r="J1027" t="s">
        <v>14</v>
      </c>
      <c r="K1027" t="s">
        <v>21</v>
      </c>
      <c r="L1027" s="1" t="s">
        <v>546</v>
      </c>
      <c r="M1027">
        <v>7</v>
      </c>
      <c r="N1027" t="s">
        <v>264</v>
      </c>
      <c r="O1027" t="s">
        <v>24</v>
      </c>
      <c r="P1027" t="s">
        <v>277</v>
      </c>
    </row>
    <row r="1028" spans="1:16" x14ac:dyDescent="0.3">
      <c r="A1028">
        <v>1026</v>
      </c>
      <c r="B1028" s="2" t="s">
        <v>6357</v>
      </c>
      <c r="C1028" t="s">
        <v>3172</v>
      </c>
      <c r="D1028" t="s">
        <v>1688</v>
      </c>
      <c r="E1028" s="1">
        <f t="shared" si="16"/>
        <v>9611.9700000000012</v>
      </c>
      <c r="F1028" s="1">
        <v>1591</v>
      </c>
      <c r="G1028" t="s">
        <v>240</v>
      </c>
      <c r="H1028" t="s">
        <v>13</v>
      </c>
      <c r="I1028" s="6">
        <v>74338</v>
      </c>
      <c r="J1028" t="s">
        <v>25</v>
      </c>
      <c r="K1028" t="s">
        <v>15</v>
      </c>
      <c r="L1028" s="1" t="s">
        <v>294</v>
      </c>
      <c r="M1028">
        <v>5</v>
      </c>
      <c r="N1028" t="s">
        <v>244</v>
      </c>
      <c r="O1028" t="s">
        <v>47</v>
      </c>
      <c r="P1028" t="s">
        <v>501</v>
      </c>
    </row>
    <row r="1029" spans="1:16" x14ac:dyDescent="0.3">
      <c r="A1029">
        <v>1027</v>
      </c>
      <c r="B1029" s="2" t="s">
        <v>6360</v>
      </c>
      <c r="C1029" t="s">
        <v>3101</v>
      </c>
      <c r="D1029" t="s">
        <v>1395</v>
      </c>
      <c r="E1029" s="1">
        <f t="shared" si="16"/>
        <v>8312.73</v>
      </c>
      <c r="F1029" s="1">
        <v>1197</v>
      </c>
      <c r="G1029" t="s">
        <v>268</v>
      </c>
      <c r="H1029" t="s">
        <v>13</v>
      </c>
      <c r="I1029" s="6">
        <v>15842</v>
      </c>
      <c r="J1029" t="s">
        <v>14</v>
      </c>
      <c r="K1029" t="s">
        <v>15</v>
      </c>
      <c r="L1029" s="1" t="s">
        <v>67</v>
      </c>
      <c r="M1029">
        <v>5</v>
      </c>
      <c r="N1029" t="s">
        <v>68</v>
      </c>
      <c r="O1029" t="s">
        <v>18</v>
      </c>
      <c r="P1029" t="s">
        <v>501</v>
      </c>
    </row>
    <row r="1030" spans="1:16" x14ac:dyDescent="0.3">
      <c r="A1030">
        <v>1028</v>
      </c>
      <c r="B1030" s="2" t="s">
        <v>6365</v>
      </c>
      <c r="C1030" t="s">
        <v>3390</v>
      </c>
      <c r="D1030" t="s">
        <v>1689</v>
      </c>
      <c r="E1030" s="1">
        <f t="shared" si="16"/>
        <v>7230.03</v>
      </c>
      <c r="F1030" s="1">
        <v>998</v>
      </c>
      <c r="G1030" t="s">
        <v>240</v>
      </c>
      <c r="H1030" t="s">
        <v>13</v>
      </c>
      <c r="I1030" s="6">
        <v>3602</v>
      </c>
      <c r="J1030" t="s">
        <v>25</v>
      </c>
      <c r="K1030" t="s">
        <v>15</v>
      </c>
      <c r="L1030" s="1" t="s">
        <v>86</v>
      </c>
      <c r="M1030">
        <v>5</v>
      </c>
      <c r="N1030" t="s">
        <v>437</v>
      </c>
      <c r="O1030" t="s">
        <v>18</v>
      </c>
      <c r="P1030" t="s">
        <v>501</v>
      </c>
    </row>
    <row r="1031" spans="1:16" x14ac:dyDescent="0.3">
      <c r="A1031">
        <v>1029</v>
      </c>
      <c r="B1031" s="2" t="s">
        <v>6365</v>
      </c>
      <c r="C1031" t="s">
        <v>3594</v>
      </c>
      <c r="D1031" t="s">
        <v>1538</v>
      </c>
      <c r="E1031" s="1">
        <f t="shared" si="16"/>
        <v>4390.95</v>
      </c>
      <c r="F1031" s="1">
        <v>796</v>
      </c>
      <c r="G1031" t="s">
        <v>240</v>
      </c>
      <c r="H1031" t="s">
        <v>13</v>
      </c>
      <c r="I1031" s="6">
        <v>7154</v>
      </c>
      <c r="J1031" t="s">
        <v>14</v>
      </c>
      <c r="K1031" t="s">
        <v>15</v>
      </c>
      <c r="L1031" s="1" t="s">
        <v>89</v>
      </c>
      <c r="M1031">
        <v>5</v>
      </c>
      <c r="N1031" t="s">
        <v>90</v>
      </c>
      <c r="O1031" t="s">
        <v>18</v>
      </c>
      <c r="P1031" t="s">
        <v>501</v>
      </c>
    </row>
    <row r="1032" spans="1:16" x14ac:dyDescent="0.3">
      <c r="A1032">
        <v>1030</v>
      </c>
      <c r="B1032" s="2" t="s">
        <v>6358</v>
      </c>
      <c r="C1032" t="s">
        <v>3576</v>
      </c>
      <c r="D1032" t="s">
        <v>1247</v>
      </c>
      <c r="E1032" s="1">
        <f t="shared" si="16"/>
        <v>3007.5</v>
      </c>
      <c r="F1032" s="1">
        <v>998</v>
      </c>
      <c r="G1032" t="s">
        <v>12</v>
      </c>
      <c r="H1032" t="s">
        <v>20</v>
      </c>
      <c r="I1032" s="6">
        <v>80000</v>
      </c>
      <c r="J1032" t="s">
        <v>104</v>
      </c>
      <c r="K1032" t="s">
        <v>15</v>
      </c>
      <c r="L1032" s="1" t="s">
        <v>131</v>
      </c>
      <c r="M1032">
        <v>5</v>
      </c>
      <c r="N1032" t="s">
        <v>50</v>
      </c>
      <c r="O1032" t="s">
        <v>18</v>
      </c>
      <c r="P1032" t="s">
        <v>501</v>
      </c>
    </row>
    <row r="1033" spans="1:16" x14ac:dyDescent="0.3">
      <c r="A1033">
        <v>1031</v>
      </c>
      <c r="B1033" s="2" t="s">
        <v>6352</v>
      </c>
      <c r="C1033" t="s">
        <v>3595</v>
      </c>
      <c r="D1033" t="s">
        <v>1690</v>
      </c>
      <c r="E1033" s="1">
        <f t="shared" si="16"/>
        <v>34285.5</v>
      </c>
      <c r="F1033" s="1">
        <v>1999</v>
      </c>
      <c r="G1033" t="s">
        <v>12</v>
      </c>
      <c r="H1033" t="s">
        <v>20</v>
      </c>
      <c r="I1033" s="6">
        <v>80000</v>
      </c>
      <c r="J1033" t="s">
        <v>14</v>
      </c>
      <c r="K1033" t="s">
        <v>21</v>
      </c>
      <c r="L1033" s="1" t="s">
        <v>490</v>
      </c>
      <c r="M1033">
        <v>5</v>
      </c>
      <c r="N1033" t="s">
        <v>371</v>
      </c>
      <c r="O1033" t="s">
        <v>28</v>
      </c>
      <c r="P1033" t="s">
        <v>501</v>
      </c>
    </row>
    <row r="1034" spans="1:16" x14ac:dyDescent="0.3">
      <c r="A1034">
        <v>1032</v>
      </c>
      <c r="B1034" s="2" t="s">
        <v>6358</v>
      </c>
      <c r="C1034" t="s">
        <v>3042</v>
      </c>
      <c r="D1034" t="s">
        <v>1529</v>
      </c>
      <c r="E1034" s="1">
        <f t="shared" si="16"/>
        <v>5052.6000000000004</v>
      </c>
      <c r="F1034" s="1">
        <v>1248</v>
      </c>
      <c r="G1034" t="s">
        <v>12</v>
      </c>
      <c r="H1034" t="s">
        <v>13</v>
      </c>
      <c r="I1034" s="6">
        <v>90000</v>
      </c>
      <c r="J1034" t="s">
        <v>14</v>
      </c>
      <c r="K1034" t="s">
        <v>21</v>
      </c>
      <c r="L1034" s="1" t="s">
        <v>64</v>
      </c>
      <c r="M1034">
        <v>5</v>
      </c>
      <c r="N1034" t="s">
        <v>158</v>
      </c>
      <c r="O1034" t="s">
        <v>18</v>
      </c>
      <c r="P1034" t="s">
        <v>501</v>
      </c>
    </row>
    <row r="1035" spans="1:16" x14ac:dyDescent="0.3">
      <c r="A1035">
        <v>1033</v>
      </c>
      <c r="B1035" s="2" t="s">
        <v>6359</v>
      </c>
      <c r="C1035" t="s">
        <v>3596</v>
      </c>
      <c r="D1035" t="s">
        <v>1251</v>
      </c>
      <c r="E1035" s="1">
        <f t="shared" si="16"/>
        <v>6255.6</v>
      </c>
      <c r="F1035" s="1">
        <v>1199</v>
      </c>
      <c r="G1035" t="s">
        <v>12</v>
      </c>
      <c r="H1035" t="s">
        <v>13</v>
      </c>
      <c r="I1035" s="6">
        <v>30000</v>
      </c>
      <c r="J1035" t="s">
        <v>14</v>
      </c>
      <c r="K1035" t="s">
        <v>15</v>
      </c>
      <c r="L1035" s="1" t="s">
        <v>383</v>
      </c>
      <c r="M1035">
        <v>5</v>
      </c>
      <c r="N1035" t="s">
        <v>547</v>
      </c>
      <c r="O1035" t="s">
        <v>28</v>
      </c>
      <c r="P1035" t="s">
        <v>501</v>
      </c>
    </row>
    <row r="1036" spans="1:16" x14ac:dyDescent="0.3">
      <c r="A1036">
        <v>1034</v>
      </c>
      <c r="B1036" s="2" t="s">
        <v>6352</v>
      </c>
      <c r="C1036" t="s">
        <v>3597</v>
      </c>
      <c r="D1036" t="s">
        <v>1289</v>
      </c>
      <c r="E1036" s="1">
        <f t="shared" si="16"/>
        <v>8421</v>
      </c>
      <c r="F1036" s="1">
        <v>1461</v>
      </c>
      <c r="G1036" t="s">
        <v>12</v>
      </c>
      <c r="H1036" t="s">
        <v>20</v>
      </c>
      <c r="I1036" s="6">
        <v>50000</v>
      </c>
      <c r="J1036" t="s">
        <v>14</v>
      </c>
      <c r="K1036" t="s">
        <v>21</v>
      </c>
      <c r="L1036" s="1" t="s">
        <v>184</v>
      </c>
      <c r="M1036">
        <v>5</v>
      </c>
      <c r="N1036" t="s">
        <v>313</v>
      </c>
      <c r="O1036" t="s">
        <v>47</v>
      </c>
      <c r="P1036" t="s">
        <v>501</v>
      </c>
    </row>
    <row r="1037" spans="1:16" x14ac:dyDescent="0.3">
      <c r="A1037">
        <v>1035</v>
      </c>
      <c r="B1037" s="2" t="s">
        <v>6362</v>
      </c>
      <c r="C1037" t="s">
        <v>3598</v>
      </c>
      <c r="D1037" t="s">
        <v>1245</v>
      </c>
      <c r="E1037" s="1">
        <f t="shared" si="16"/>
        <v>3368.3999999999996</v>
      </c>
      <c r="F1037" s="1">
        <v>1598</v>
      </c>
      <c r="G1037" t="s">
        <v>12</v>
      </c>
      <c r="H1037" t="s">
        <v>20</v>
      </c>
      <c r="I1037" s="6">
        <v>70000</v>
      </c>
      <c r="J1037" t="s">
        <v>14</v>
      </c>
      <c r="K1037" t="s">
        <v>15</v>
      </c>
      <c r="L1037" s="1" t="s">
        <v>548</v>
      </c>
      <c r="M1037">
        <v>5</v>
      </c>
      <c r="N1037" t="s">
        <v>227</v>
      </c>
      <c r="O1037" t="s">
        <v>28</v>
      </c>
      <c r="P1037" t="s">
        <v>501</v>
      </c>
    </row>
    <row r="1038" spans="1:16" x14ac:dyDescent="0.3">
      <c r="A1038">
        <v>1036</v>
      </c>
      <c r="B1038" s="2" t="s">
        <v>6360</v>
      </c>
      <c r="C1038" t="s">
        <v>3599</v>
      </c>
      <c r="D1038" t="s">
        <v>1516</v>
      </c>
      <c r="E1038" s="1">
        <f t="shared" si="16"/>
        <v>8926.26</v>
      </c>
      <c r="F1038" s="1">
        <v>1497</v>
      </c>
      <c r="G1038" t="s">
        <v>240</v>
      </c>
      <c r="H1038" t="s">
        <v>13</v>
      </c>
      <c r="I1038" s="6">
        <v>60222</v>
      </c>
      <c r="J1038" t="s">
        <v>14</v>
      </c>
      <c r="K1038" t="s">
        <v>21</v>
      </c>
      <c r="L1038" s="1" t="s">
        <v>418</v>
      </c>
      <c r="M1038">
        <v>5</v>
      </c>
      <c r="N1038" t="s">
        <v>419</v>
      </c>
      <c r="O1038" t="s">
        <v>18</v>
      </c>
      <c r="P1038" t="s">
        <v>501</v>
      </c>
    </row>
    <row r="1039" spans="1:16" x14ac:dyDescent="0.3">
      <c r="A1039">
        <v>1037</v>
      </c>
      <c r="B1039" s="2" t="s">
        <v>6361</v>
      </c>
      <c r="C1039" t="s">
        <v>3139</v>
      </c>
      <c r="D1039" t="s">
        <v>1691</v>
      </c>
      <c r="E1039" s="1">
        <f t="shared" si="16"/>
        <v>4523.28</v>
      </c>
      <c r="F1039" s="1">
        <v>998</v>
      </c>
      <c r="G1039" t="s">
        <v>268</v>
      </c>
      <c r="H1039" t="s">
        <v>13</v>
      </c>
      <c r="I1039" s="6">
        <v>21152</v>
      </c>
      <c r="J1039" t="s">
        <v>42</v>
      </c>
      <c r="K1039" t="s">
        <v>15</v>
      </c>
      <c r="L1039" s="1" t="s">
        <v>86</v>
      </c>
      <c r="M1039">
        <v>5</v>
      </c>
      <c r="N1039" t="s">
        <v>269</v>
      </c>
      <c r="O1039" t="s">
        <v>18</v>
      </c>
      <c r="P1039" t="s">
        <v>501</v>
      </c>
    </row>
    <row r="1040" spans="1:16" x14ac:dyDescent="0.3">
      <c r="A1040">
        <v>1038</v>
      </c>
      <c r="B1040" s="2" t="s">
        <v>6352</v>
      </c>
      <c r="C1040" t="s">
        <v>2980</v>
      </c>
      <c r="D1040" t="s">
        <v>1692</v>
      </c>
      <c r="E1040" s="1">
        <f t="shared" si="16"/>
        <v>3452.61</v>
      </c>
      <c r="F1040" s="1">
        <v>796</v>
      </c>
      <c r="G1040" t="s">
        <v>268</v>
      </c>
      <c r="H1040" t="s">
        <v>13</v>
      </c>
      <c r="I1040" s="6">
        <v>51498</v>
      </c>
      <c r="J1040" t="s">
        <v>14</v>
      </c>
      <c r="K1040" t="s">
        <v>15</v>
      </c>
      <c r="L1040" s="1" t="s">
        <v>89</v>
      </c>
      <c r="M1040">
        <v>5</v>
      </c>
      <c r="N1040" t="s">
        <v>90</v>
      </c>
      <c r="O1040" t="s">
        <v>18</v>
      </c>
      <c r="P1040" t="s">
        <v>501</v>
      </c>
    </row>
    <row r="1041" spans="1:16" x14ac:dyDescent="0.3">
      <c r="A1041">
        <v>1039</v>
      </c>
      <c r="B1041" s="2" t="s">
        <v>6353</v>
      </c>
      <c r="C1041" t="s">
        <v>3600</v>
      </c>
      <c r="D1041" t="s">
        <v>1693</v>
      </c>
      <c r="E1041" s="1">
        <f t="shared" si="16"/>
        <v>14014.95</v>
      </c>
      <c r="F1041" s="1">
        <v>1997</v>
      </c>
      <c r="G1041" t="s">
        <v>240</v>
      </c>
      <c r="H1041" t="s">
        <v>20</v>
      </c>
      <c r="I1041" s="6">
        <v>89381</v>
      </c>
      <c r="J1041" t="s">
        <v>25</v>
      </c>
      <c r="K1041" t="s">
        <v>21</v>
      </c>
      <c r="L1041" s="1" t="s">
        <v>76</v>
      </c>
      <c r="M1041">
        <v>7</v>
      </c>
      <c r="N1041" t="s">
        <v>126</v>
      </c>
      <c r="O1041" t="s">
        <v>47</v>
      </c>
      <c r="P1041" t="s">
        <v>501</v>
      </c>
    </row>
    <row r="1042" spans="1:16" x14ac:dyDescent="0.3">
      <c r="A1042">
        <v>1040</v>
      </c>
      <c r="B1042" s="2" t="s">
        <v>6361</v>
      </c>
      <c r="C1042" t="s">
        <v>3139</v>
      </c>
      <c r="D1042" t="s">
        <v>1694</v>
      </c>
      <c r="E1042" s="1">
        <f t="shared" si="16"/>
        <v>4439.07</v>
      </c>
      <c r="F1042" s="1">
        <v>998</v>
      </c>
      <c r="G1042" t="s">
        <v>12</v>
      </c>
      <c r="H1042" t="s">
        <v>13</v>
      </c>
      <c r="I1042" s="6">
        <v>39749</v>
      </c>
      <c r="J1042" t="s">
        <v>14</v>
      </c>
      <c r="K1042" t="s">
        <v>15</v>
      </c>
      <c r="L1042" s="1" t="s">
        <v>86</v>
      </c>
      <c r="M1042">
        <v>5</v>
      </c>
      <c r="N1042" t="s">
        <v>269</v>
      </c>
      <c r="O1042" t="s">
        <v>18</v>
      </c>
      <c r="P1042" t="s">
        <v>501</v>
      </c>
    </row>
    <row r="1043" spans="1:16" x14ac:dyDescent="0.3">
      <c r="A1043">
        <v>1041</v>
      </c>
      <c r="B1043" s="2" t="s">
        <v>6363</v>
      </c>
      <c r="C1043" t="s">
        <v>3139</v>
      </c>
      <c r="D1043" t="s">
        <v>1518</v>
      </c>
      <c r="E1043" s="1">
        <f t="shared" si="16"/>
        <v>2947.3500000000004</v>
      </c>
      <c r="F1043" s="1">
        <v>998</v>
      </c>
      <c r="G1043" t="s">
        <v>234</v>
      </c>
      <c r="H1043" t="s">
        <v>13</v>
      </c>
      <c r="I1043" s="6">
        <v>123046</v>
      </c>
      <c r="J1043" t="s">
        <v>25</v>
      </c>
      <c r="K1043" t="s">
        <v>15</v>
      </c>
      <c r="L1043" s="1" t="s">
        <v>86</v>
      </c>
      <c r="M1043">
        <v>5</v>
      </c>
      <c r="N1043" t="s">
        <v>269</v>
      </c>
      <c r="O1043" t="s">
        <v>18</v>
      </c>
      <c r="P1043" t="s">
        <v>501</v>
      </c>
    </row>
    <row r="1044" spans="1:16" x14ac:dyDescent="0.3">
      <c r="A1044">
        <v>1042</v>
      </c>
      <c r="B1044" s="2" t="s">
        <v>6361</v>
      </c>
      <c r="C1044" t="s">
        <v>3036</v>
      </c>
      <c r="D1044" t="s">
        <v>1695</v>
      </c>
      <c r="E1044" s="1">
        <f t="shared" si="16"/>
        <v>7651.0800000000008</v>
      </c>
      <c r="F1044" s="1">
        <v>1197</v>
      </c>
      <c r="G1044" t="s">
        <v>12</v>
      </c>
      <c r="H1044" t="s">
        <v>13</v>
      </c>
      <c r="I1044" s="6">
        <v>88792</v>
      </c>
      <c r="J1044" t="s">
        <v>14</v>
      </c>
      <c r="K1044" t="s">
        <v>15</v>
      </c>
      <c r="L1044" s="1" t="s">
        <v>16</v>
      </c>
      <c r="M1044">
        <v>5</v>
      </c>
      <c r="N1044" t="s">
        <v>17</v>
      </c>
      <c r="O1044" t="s">
        <v>18</v>
      </c>
      <c r="P1044" t="s">
        <v>501</v>
      </c>
    </row>
    <row r="1045" spans="1:16" x14ac:dyDescent="0.3">
      <c r="A1045">
        <v>1043</v>
      </c>
      <c r="B1045" s="2" t="s">
        <v>6360</v>
      </c>
      <c r="C1045" t="s">
        <v>3601</v>
      </c>
      <c r="D1045" t="s">
        <v>1696</v>
      </c>
      <c r="E1045" s="1">
        <f t="shared" si="16"/>
        <v>22556.25</v>
      </c>
      <c r="F1045" s="1">
        <v>1451</v>
      </c>
      <c r="G1045" t="s">
        <v>12</v>
      </c>
      <c r="H1045" t="s">
        <v>20</v>
      </c>
      <c r="I1045" s="6">
        <v>20000</v>
      </c>
      <c r="J1045" t="s">
        <v>14</v>
      </c>
      <c r="K1045" t="s">
        <v>15</v>
      </c>
      <c r="L1045" s="1" t="s">
        <v>170</v>
      </c>
      <c r="M1045">
        <v>5</v>
      </c>
      <c r="O1045" t="s">
        <v>47</v>
      </c>
      <c r="P1045" t="s">
        <v>501</v>
      </c>
    </row>
    <row r="1046" spans="1:16" x14ac:dyDescent="0.3">
      <c r="A1046">
        <v>1044</v>
      </c>
      <c r="B1046" s="2" t="s">
        <v>6365</v>
      </c>
      <c r="C1046" t="s">
        <v>3602</v>
      </c>
      <c r="D1046" t="s">
        <v>1697</v>
      </c>
      <c r="E1046" s="1">
        <f t="shared" si="16"/>
        <v>29473.5</v>
      </c>
      <c r="F1046" s="1">
        <v>1956</v>
      </c>
      <c r="G1046" t="s">
        <v>12</v>
      </c>
      <c r="H1046" t="s">
        <v>20</v>
      </c>
      <c r="I1046" s="6">
        <v>20000</v>
      </c>
      <c r="J1046" t="s">
        <v>14</v>
      </c>
      <c r="K1046" t="s">
        <v>21</v>
      </c>
      <c r="L1046" s="1" t="s">
        <v>115</v>
      </c>
      <c r="M1046">
        <v>6</v>
      </c>
      <c r="N1046" t="s">
        <v>549</v>
      </c>
      <c r="O1046" t="s">
        <v>47</v>
      </c>
      <c r="P1046" t="s">
        <v>501</v>
      </c>
    </row>
    <row r="1047" spans="1:16" x14ac:dyDescent="0.3">
      <c r="A1047">
        <v>1045</v>
      </c>
      <c r="B1047" s="2" t="s">
        <v>6356</v>
      </c>
      <c r="C1047" t="s">
        <v>3603</v>
      </c>
      <c r="D1047" t="s">
        <v>1217</v>
      </c>
      <c r="E1047" s="1">
        <f t="shared" si="16"/>
        <v>1443.6</v>
      </c>
      <c r="F1047" s="1">
        <v>998</v>
      </c>
      <c r="G1047" t="s">
        <v>12</v>
      </c>
      <c r="H1047" t="s">
        <v>13</v>
      </c>
      <c r="I1047" s="6">
        <v>90000</v>
      </c>
      <c r="J1047" t="s">
        <v>42</v>
      </c>
      <c r="K1047" t="s">
        <v>15</v>
      </c>
      <c r="L1047" s="1" t="s">
        <v>49</v>
      </c>
      <c r="M1047">
        <v>5</v>
      </c>
      <c r="N1047" t="s">
        <v>220</v>
      </c>
      <c r="O1047" t="s">
        <v>18</v>
      </c>
      <c r="P1047" t="s">
        <v>501</v>
      </c>
    </row>
    <row r="1048" spans="1:16" x14ac:dyDescent="0.3">
      <c r="A1048">
        <v>1046</v>
      </c>
      <c r="B1048" s="2" t="s">
        <v>6364</v>
      </c>
      <c r="C1048" t="s">
        <v>3512</v>
      </c>
      <c r="D1048" t="s">
        <v>1698</v>
      </c>
      <c r="E1048" s="1">
        <f t="shared" si="16"/>
        <v>3909.75</v>
      </c>
      <c r="F1048" s="1">
        <v>1461</v>
      </c>
      <c r="G1048" t="s">
        <v>12</v>
      </c>
      <c r="H1048" t="s">
        <v>13</v>
      </c>
      <c r="I1048" s="6">
        <v>110000</v>
      </c>
      <c r="J1048" t="s">
        <v>42</v>
      </c>
      <c r="K1048" t="s">
        <v>21</v>
      </c>
      <c r="L1048" s="1" t="s">
        <v>124</v>
      </c>
      <c r="M1048">
        <v>5</v>
      </c>
      <c r="N1048" t="s">
        <v>133</v>
      </c>
      <c r="O1048" t="s">
        <v>47</v>
      </c>
      <c r="P1048" t="s">
        <v>501</v>
      </c>
    </row>
    <row r="1049" spans="1:16" x14ac:dyDescent="0.3">
      <c r="A1049">
        <v>1047</v>
      </c>
      <c r="B1049" s="2" t="s">
        <v>6362</v>
      </c>
      <c r="C1049" t="s">
        <v>3604</v>
      </c>
      <c r="D1049" t="s">
        <v>1387</v>
      </c>
      <c r="E1049" s="1">
        <f t="shared" si="16"/>
        <v>5894.7000000000007</v>
      </c>
      <c r="F1049" s="1">
        <v>2498</v>
      </c>
      <c r="G1049" t="s">
        <v>12</v>
      </c>
      <c r="H1049" t="s">
        <v>13</v>
      </c>
      <c r="I1049" s="6">
        <v>80000</v>
      </c>
      <c r="J1049" t="s">
        <v>14</v>
      </c>
      <c r="K1049" t="s">
        <v>21</v>
      </c>
      <c r="L1049" s="1" t="s">
        <v>381</v>
      </c>
      <c r="M1049">
        <v>6</v>
      </c>
      <c r="N1049" t="s">
        <v>102</v>
      </c>
      <c r="O1049" t="s">
        <v>47</v>
      </c>
      <c r="P1049" t="s">
        <v>501</v>
      </c>
    </row>
    <row r="1050" spans="1:16" x14ac:dyDescent="0.3">
      <c r="A1050">
        <v>1048</v>
      </c>
      <c r="B1050" s="2" t="s">
        <v>6357</v>
      </c>
      <c r="C1050" t="s">
        <v>3146</v>
      </c>
      <c r="D1050" t="s">
        <v>1349</v>
      </c>
      <c r="E1050" s="1">
        <f t="shared" si="16"/>
        <v>7037.5499999999993</v>
      </c>
      <c r="F1050" s="1">
        <v>1396</v>
      </c>
      <c r="G1050" t="s">
        <v>12</v>
      </c>
      <c r="H1050" t="s">
        <v>13</v>
      </c>
      <c r="I1050" s="6">
        <v>100000</v>
      </c>
      <c r="J1050" t="s">
        <v>14</v>
      </c>
      <c r="K1050" t="s">
        <v>21</v>
      </c>
      <c r="L1050" s="1" t="s">
        <v>186</v>
      </c>
      <c r="M1050">
        <v>5</v>
      </c>
      <c r="N1050" t="s">
        <v>187</v>
      </c>
      <c r="O1050" t="s">
        <v>18</v>
      </c>
      <c r="P1050" t="s">
        <v>501</v>
      </c>
    </row>
    <row r="1051" spans="1:16" x14ac:dyDescent="0.3">
      <c r="A1051">
        <v>1049</v>
      </c>
      <c r="B1051" s="2" t="s">
        <v>6360</v>
      </c>
      <c r="C1051" t="s">
        <v>2979</v>
      </c>
      <c r="D1051" t="s">
        <v>1506</v>
      </c>
      <c r="E1051" s="1">
        <f t="shared" si="16"/>
        <v>8529.27</v>
      </c>
      <c r="F1051" s="1">
        <v>1197</v>
      </c>
      <c r="G1051" t="s">
        <v>240</v>
      </c>
      <c r="H1051" t="s">
        <v>13</v>
      </c>
      <c r="I1051" s="6">
        <v>12047</v>
      </c>
      <c r="J1051" t="s">
        <v>14</v>
      </c>
      <c r="K1051" t="s">
        <v>15</v>
      </c>
      <c r="L1051" s="1" t="s">
        <v>67</v>
      </c>
      <c r="M1051">
        <v>5</v>
      </c>
      <c r="N1051" t="s">
        <v>68</v>
      </c>
      <c r="O1051" t="s">
        <v>18</v>
      </c>
      <c r="P1051" t="s">
        <v>501</v>
      </c>
    </row>
    <row r="1052" spans="1:16" x14ac:dyDescent="0.3">
      <c r="A1052">
        <v>1050</v>
      </c>
      <c r="B1052" s="2" t="s">
        <v>6360</v>
      </c>
      <c r="C1052" t="s">
        <v>3101</v>
      </c>
      <c r="D1052" t="s">
        <v>1622</v>
      </c>
      <c r="E1052" s="1">
        <f t="shared" si="16"/>
        <v>8469.1200000000008</v>
      </c>
      <c r="F1052" s="1">
        <v>1197</v>
      </c>
      <c r="G1052" t="s">
        <v>240</v>
      </c>
      <c r="H1052" t="s">
        <v>13</v>
      </c>
      <c r="I1052" s="6">
        <v>16990</v>
      </c>
      <c r="J1052" t="s">
        <v>25</v>
      </c>
      <c r="K1052" t="s">
        <v>15</v>
      </c>
      <c r="L1052" s="1" t="s">
        <v>67</v>
      </c>
      <c r="M1052">
        <v>5</v>
      </c>
      <c r="N1052" t="s">
        <v>68</v>
      </c>
      <c r="O1052" t="s">
        <v>18</v>
      </c>
      <c r="P1052" t="s">
        <v>501</v>
      </c>
    </row>
    <row r="1053" spans="1:16" x14ac:dyDescent="0.3">
      <c r="A1053">
        <v>1051</v>
      </c>
      <c r="B1053" s="2" t="s">
        <v>6360</v>
      </c>
      <c r="C1053" t="s">
        <v>3101</v>
      </c>
      <c r="D1053" t="s">
        <v>1699</v>
      </c>
      <c r="E1053" s="1">
        <f t="shared" si="16"/>
        <v>7903.71</v>
      </c>
      <c r="F1053" s="1">
        <v>1197</v>
      </c>
      <c r="G1053" t="s">
        <v>240</v>
      </c>
      <c r="H1053" t="s">
        <v>13</v>
      </c>
      <c r="I1053" s="6">
        <v>10763</v>
      </c>
      <c r="J1053" t="s">
        <v>14</v>
      </c>
      <c r="K1053" t="s">
        <v>15</v>
      </c>
      <c r="L1053" s="1" t="s">
        <v>67</v>
      </c>
      <c r="M1053">
        <v>5</v>
      </c>
      <c r="N1053" t="s">
        <v>68</v>
      </c>
      <c r="O1053" t="s">
        <v>18</v>
      </c>
      <c r="P1053" t="s">
        <v>501</v>
      </c>
    </row>
    <row r="1054" spans="1:16" x14ac:dyDescent="0.3">
      <c r="A1054">
        <v>1052</v>
      </c>
      <c r="B1054" s="2" t="s">
        <v>6364</v>
      </c>
      <c r="C1054" t="s">
        <v>2983</v>
      </c>
      <c r="D1054" t="s">
        <v>1300</v>
      </c>
      <c r="E1054" s="1">
        <f t="shared" si="16"/>
        <v>4114.26</v>
      </c>
      <c r="F1054" s="1">
        <v>1248</v>
      </c>
      <c r="G1054" t="s">
        <v>234</v>
      </c>
      <c r="H1054" t="s">
        <v>13</v>
      </c>
      <c r="I1054" s="6">
        <v>85724</v>
      </c>
      <c r="J1054" t="s">
        <v>42</v>
      </c>
      <c r="K1054" t="s">
        <v>21</v>
      </c>
      <c r="L1054" s="1" t="s">
        <v>64</v>
      </c>
      <c r="M1054">
        <v>5</v>
      </c>
      <c r="N1054" t="s">
        <v>75</v>
      </c>
      <c r="O1054" t="s">
        <v>18</v>
      </c>
      <c r="P1054" t="s">
        <v>501</v>
      </c>
    </row>
    <row r="1055" spans="1:16" x14ac:dyDescent="0.3">
      <c r="A1055">
        <v>1053</v>
      </c>
      <c r="B1055" s="2" t="s">
        <v>6361</v>
      </c>
      <c r="C1055" t="s">
        <v>3036</v>
      </c>
      <c r="D1055" t="s">
        <v>1337</v>
      </c>
      <c r="E1055" s="1">
        <f t="shared" si="16"/>
        <v>8577.39</v>
      </c>
      <c r="F1055" s="1">
        <v>1197</v>
      </c>
      <c r="G1055" t="s">
        <v>12</v>
      </c>
      <c r="H1055" t="s">
        <v>13</v>
      </c>
      <c r="I1055" s="6">
        <v>21687</v>
      </c>
      <c r="J1055" t="s">
        <v>25</v>
      </c>
      <c r="K1055" t="s">
        <v>15</v>
      </c>
      <c r="L1055" s="1" t="s">
        <v>16</v>
      </c>
      <c r="M1055">
        <v>5</v>
      </c>
      <c r="N1055" t="s">
        <v>17</v>
      </c>
      <c r="O1055" t="s">
        <v>18</v>
      </c>
      <c r="P1055" t="s">
        <v>501</v>
      </c>
    </row>
    <row r="1056" spans="1:16" x14ac:dyDescent="0.3">
      <c r="A1056">
        <v>1054</v>
      </c>
      <c r="B1056" s="2" t="s">
        <v>6365</v>
      </c>
      <c r="C1056" t="s">
        <v>3605</v>
      </c>
      <c r="D1056" t="s">
        <v>1700</v>
      </c>
      <c r="E1056" s="1">
        <f t="shared" si="16"/>
        <v>22267.530000000002</v>
      </c>
      <c r="F1056" s="1">
        <v>1353</v>
      </c>
      <c r="G1056" t="s">
        <v>268</v>
      </c>
      <c r="H1056" t="s">
        <v>20</v>
      </c>
      <c r="I1056" s="6">
        <v>9287</v>
      </c>
      <c r="J1056" t="s">
        <v>14</v>
      </c>
      <c r="K1056" t="s">
        <v>15</v>
      </c>
      <c r="L1056" s="1" t="s">
        <v>550</v>
      </c>
      <c r="M1056">
        <v>5</v>
      </c>
      <c r="O1056" t="s">
        <v>47</v>
      </c>
      <c r="P1056" t="s">
        <v>501</v>
      </c>
    </row>
    <row r="1057" spans="1:16" x14ac:dyDescent="0.3">
      <c r="A1057">
        <v>1055</v>
      </c>
      <c r="B1057" s="2" t="s">
        <v>6364</v>
      </c>
      <c r="C1057" t="s">
        <v>3606</v>
      </c>
      <c r="D1057" t="s">
        <v>1701</v>
      </c>
      <c r="E1057" s="1">
        <f t="shared" si="16"/>
        <v>4583.43</v>
      </c>
      <c r="F1057" s="1">
        <v>1497</v>
      </c>
      <c r="G1057" t="s">
        <v>268</v>
      </c>
      <c r="H1057" t="s">
        <v>13</v>
      </c>
      <c r="I1057" s="6">
        <v>90478</v>
      </c>
      <c r="J1057" t="s">
        <v>25</v>
      </c>
      <c r="K1057" t="s">
        <v>15</v>
      </c>
      <c r="L1057" s="1" t="s">
        <v>332</v>
      </c>
      <c r="M1057">
        <v>5</v>
      </c>
      <c r="N1057" t="s">
        <v>333</v>
      </c>
      <c r="O1057" t="s">
        <v>28</v>
      </c>
      <c r="P1057" t="s">
        <v>501</v>
      </c>
    </row>
    <row r="1058" spans="1:16" x14ac:dyDescent="0.3">
      <c r="A1058">
        <v>1056</v>
      </c>
      <c r="B1058" s="2" t="s">
        <v>6365</v>
      </c>
      <c r="C1058" t="s">
        <v>3607</v>
      </c>
      <c r="D1058" t="s">
        <v>1702</v>
      </c>
      <c r="E1058" s="1">
        <f t="shared" si="16"/>
        <v>9864.5999999999985</v>
      </c>
      <c r="F1058" s="1">
        <v>1197</v>
      </c>
      <c r="G1058" t="s">
        <v>268</v>
      </c>
      <c r="H1058" t="s">
        <v>13</v>
      </c>
      <c r="I1058" s="6">
        <v>22263</v>
      </c>
      <c r="J1058" t="s">
        <v>14</v>
      </c>
      <c r="K1058" t="s">
        <v>51</v>
      </c>
      <c r="L1058" s="1" t="s">
        <v>551</v>
      </c>
      <c r="M1058">
        <v>5</v>
      </c>
      <c r="N1058" t="s">
        <v>552</v>
      </c>
      <c r="O1058" t="s">
        <v>28</v>
      </c>
      <c r="P1058" t="s">
        <v>501</v>
      </c>
    </row>
    <row r="1059" spans="1:16" x14ac:dyDescent="0.3">
      <c r="A1059">
        <v>1057</v>
      </c>
      <c r="B1059" s="2" t="s">
        <v>6354</v>
      </c>
      <c r="C1059" t="s">
        <v>2958</v>
      </c>
      <c r="D1059" t="s">
        <v>1594</v>
      </c>
      <c r="E1059" s="1">
        <f t="shared" si="16"/>
        <v>5497.71</v>
      </c>
      <c r="F1059" s="1">
        <v>1197</v>
      </c>
      <c r="G1059" t="s">
        <v>240</v>
      </c>
      <c r="H1059" t="s">
        <v>13</v>
      </c>
      <c r="I1059" s="6">
        <v>59994</v>
      </c>
      <c r="J1059" t="s">
        <v>14</v>
      </c>
      <c r="K1059" t="s">
        <v>15</v>
      </c>
      <c r="L1059" s="1" t="s">
        <v>84</v>
      </c>
      <c r="M1059">
        <v>5</v>
      </c>
      <c r="N1059" t="s">
        <v>139</v>
      </c>
      <c r="O1059" t="s">
        <v>28</v>
      </c>
      <c r="P1059" t="s">
        <v>501</v>
      </c>
    </row>
    <row r="1060" spans="1:16" x14ac:dyDescent="0.3">
      <c r="A1060">
        <v>1058</v>
      </c>
      <c r="B1060" s="2" t="s">
        <v>6354</v>
      </c>
      <c r="C1060" t="s">
        <v>3608</v>
      </c>
      <c r="D1060" t="s">
        <v>1703</v>
      </c>
      <c r="E1060" s="1">
        <f t="shared" si="16"/>
        <v>46315.5</v>
      </c>
      <c r="F1060" s="1">
        <v>2987</v>
      </c>
      <c r="G1060" t="s">
        <v>234</v>
      </c>
      <c r="H1060" t="s">
        <v>20</v>
      </c>
      <c r="I1060" s="6">
        <v>75000</v>
      </c>
      <c r="J1060" t="s">
        <v>14</v>
      </c>
      <c r="K1060" t="s">
        <v>21</v>
      </c>
      <c r="L1060" s="1" t="s">
        <v>475</v>
      </c>
      <c r="M1060">
        <v>5</v>
      </c>
      <c r="N1060" t="s">
        <v>458</v>
      </c>
      <c r="O1060" t="s">
        <v>28</v>
      </c>
      <c r="P1060" t="s">
        <v>277</v>
      </c>
    </row>
    <row r="1061" spans="1:16" x14ac:dyDescent="0.3">
      <c r="A1061">
        <v>1059</v>
      </c>
      <c r="B1061" s="2" t="s">
        <v>6357</v>
      </c>
      <c r="C1061" t="s">
        <v>3172</v>
      </c>
      <c r="D1061" t="s">
        <v>1704</v>
      </c>
      <c r="E1061" s="1">
        <f t="shared" si="16"/>
        <v>8601.4500000000007</v>
      </c>
      <c r="F1061" s="1">
        <v>1591</v>
      </c>
      <c r="G1061" t="s">
        <v>12</v>
      </c>
      <c r="H1061" t="s">
        <v>13</v>
      </c>
      <c r="I1061" s="6">
        <v>80000</v>
      </c>
      <c r="J1061" t="s">
        <v>25</v>
      </c>
      <c r="K1061" t="s">
        <v>15</v>
      </c>
      <c r="L1061" s="1" t="s">
        <v>294</v>
      </c>
      <c r="M1061">
        <v>5</v>
      </c>
      <c r="N1061" t="s">
        <v>244</v>
      </c>
      <c r="O1061" t="s">
        <v>47</v>
      </c>
      <c r="P1061" t="s">
        <v>501</v>
      </c>
    </row>
    <row r="1062" spans="1:16" x14ac:dyDescent="0.3">
      <c r="A1062">
        <v>1060</v>
      </c>
      <c r="B1062" s="2" t="s">
        <v>6358</v>
      </c>
      <c r="C1062" t="s">
        <v>3458</v>
      </c>
      <c r="D1062" t="s">
        <v>1246</v>
      </c>
      <c r="E1062" s="1">
        <f t="shared" si="16"/>
        <v>6616.5</v>
      </c>
      <c r="F1062" s="1">
        <v>1498</v>
      </c>
      <c r="G1062" t="s">
        <v>12</v>
      </c>
      <c r="H1062" t="s">
        <v>13</v>
      </c>
      <c r="I1062" s="6">
        <v>90000</v>
      </c>
      <c r="J1062" t="s">
        <v>14</v>
      </c>
      <c r="K1062" t="s">
        <v>21</v>
      </c>
      <c r="L1062" s="1" t="s">
        <v>45</v>
      </c>
      <c r="M1062">
        <v>5</v>
      </c>
      <c r="N1062" t="s">
        <v>359</v>
      </c>
      <c r="O1062" t="s">
        <v>28</v>
      </c>
      <c r="P1062" t="s">
        <v>501</v>
      </c>
    </row>
    <row r="1063" spans="1:16" x14ac:dyDescent="0.3">
      <c r="A1063">
        <v>1061</v>
      </c>
      <c r="B1063" s="2" t="s">
        <v>6367</v>
      </c>
      <c r="C1063" t="s">
        <v>3542</v>
      </c>
      <c r="D1063" t="s">
        <v>1288</v>
      </c>
      <c r="E1063" s="1">
        <f t="shared" si="16"/>
        <v>1563.9</v>
      </c>
      <c r="F1063" s="1">
        <v>1497</v>
      </c>
      <c r="G1063" t="s">
        <v>12</v>
      </c>
      <c r="H1063" t="s">
        <v>13</v>
      </c>
      <c r="I1063" s="6">
        <v>150000</v>
      </c>
      <c r="J1063" t="s">
        <v>42</v>
      </c>
      <c r="K1063" t="s">
        <v>15</v>
      </c>
      <c r="L1063" s="1">
        <v>78</v>
      </c>
      <c r="M1063">
        <v>5</v>
      </c>
      <c r="N1063" t="s">
        <v>525</v>
      </c>
      <c r="O1063" t="s">
        <v>28</v>
      </c>
      <c r="P1063" t="s">
        <v>501</v>
      </c>
    </row>
    <row r="1064" spans="1:16" x14ac:dyDescent="0.3">
      <c r="A1064">
        <v>1062</v>
      </c>
      <c r="B1064" s="2" t="s">
        <v>6365</v>
      </c>
      <c r="C1064" t="s">
        <v>3609</v>
      </c>
      <c r="D1064" t="s">
        <v>1705</v>
      </c>
      <c r="E1064" s="1">
        <f t="shared" si="16"/>
        <v>16360.8</v>
      </c>
      <c r="F1064" s="1">
        <v>999</v>
      </c>
      <c r="G1064" t="s">
        <v>12</v>
      </c>
      <c r="H1064" t="s">
        <v>13</v>
      </c>
      <c r="I1064" s="6">
        <v>10000</v>
      </c>
      <c r="J1064" t="s">
        <v>14</v>
      </c>
      <c r="K1064" t="s">
        <v>15</v>
      </c>
      <c r="L1064" s="1" t="s">
        <v>322</v>
      </c>
      <c r="M1064">
        <v>5</v>
      </c>
      <c r="N1064" t="s">
        <v>250</v>
      </c>
      <c r="O1064" t="s">
        <v>47</v>
      </c>
      <c r="P1064" t="s">
        <v>501</v>
      </c>
    </row>
    <row r="1065" spans="1:16" x14ac:dyDescent="0.3">
      <c r="A1065">
        <v>1063</v>
      </c>
      <c r="B1065" s="2" t="s">
        <v>6357</v>
      </c>
      <c r="C1065" t="s">
        <v>3191</v>
      </c>
      <c r="D1065" t="s">
        <v>1211</v>
      </c>
      <c r="E1065" s="1">
        <f t="shared" si="16"/>
        <v>5413.5</v>
      </c>
      <c r="F1065" s="1">
        <v>1197</v>
      </c>
      <c r="G1065" t="s">
        <v>12</v>
      </c>
      <c r="H1065" t="s">
        <v>13</v>
      </c>
      <c r="I1065" s="6">
        <v>80000</v>
      </c>
      <c r="J1065" t="s">
        <v>14</v>
      </c>
      <c r="K1065" t="s">
        <v>15</v>
      </c>
      <c r="L1065" s="1" t="s">
        <v>271</v>
      </c>
      <c r="M1065">
        <v>5</v>
      </c>
      <c r="N1065" t="s">
        <v>220</v>
      </c>
      <c r="O1065" t="s">
        <v>28</v>
      </c>
      <c r="P1065" t="s">
        <v>501</v>
      </c>
    </row>
    <row r="1066" spans="1:16" x14ac:dyDescent="0.3">
      <c r="A1066">
        <v>1064</v>
      </c>
      <c r="B1066" s="2" t="s">
        <v>6361</v>
      </c>
      <c r="C1066" t="s">
        <v>3610</v>
      </c>
      <c r="D1066" t="s">
        <v>1211</v>
      </c>
      <c r="E1066" s="1">
        <f t="shared" si="16"/>
        <v>5413.5</v>
      </c>
      <c r="F1066" s="1">
        <v>1086</v>
      </c>
      <c r="G1066" t="s">
        <v>12</v>
      </c>
      <c r="H1066" t="s">
        <v>13</v>
      </c>
      <c r="I1066" s="6">
        <v>30000</v>
      </c>
      <c r="J1066" t="s">
        <v>14</v>
      </c>
      <c r="K1066" t="s">
        <v>15</v>
      </c>
      <c r="L1066" s="1" t="s">
        <v>404</v>
      </c>
      <c r="M1066">
        <v>5</v>
      </c>
      <c r="N1066" t="s">
        <v>405</v>
      </c>
      <c r="O1066" t="s">
        <v>18</v>
      </c>
      <c r="P1066" t="s">
        <v>501</v>
      </c>
    </row>
    <row r="1067" spans="1:16" x14ac:dyDescent="0.3">
      <c r="A1067">
        <v>1065</v>
      </c>
      <c r="B1067" s="2" t="s">
        <v>6365</v>
      </c>
      <c r="C1067" t="s">
        <v>3611</v>
      </c>
      <c r="D1067" t="s">
        <v>1706</v>
      </c>
      <c r="E1067" s="1">
        <f t="shared" si="16"/>
        <v>15903.660000000002</v>
      </c>
      <c r="F1067" s="1">
        <v>1493</v>
      </c>
      <c r="G1067" t="s">
        <v>234</v>
      </c>
      <c r="H1067" t="s">
        <v>13</v>
      </c>
      <c r="I1067" s="6">
        <v>54131</v>
      </c>
      <c r="J1067" t="s">
        <v>25</v>
      </c>
      <c r="K1067" t="s">
        <v>21</v>
      </c>
      <c r="L1067" s="1" t="s">
        <v>329</v>
      </c>
      <c r="M1067">
        <v>5</v>
      </c>
      <c r="N1067" t="s">
        <v>330</v>
      </c>
      <c r="O1067" t="s">
        <v>28</v>
      </c>
      <c r="P1067" t="s">
        <v>501</v>
      </c>
    </row>
    <row r="1068" spans="1:16" x14ac:dyDescent="0.3">
      <c r="A1068">
        <v>1066</v>
      </c>
      <c r="B1068" s="2" t="s">
        <v>6352</v>
      </c>
      <c r="C1068" t="s">
        <v>3612</v>
      </c>
      <c r="D1068" t="s">
        <v>1707</v>
      </c>
      <c r="E1068" s="1">
        <f t="shared" si="16"/>
        <v>7362.3600000000006</v>
      </c>
      <c r="F1068" s="1">
        <v>1197</v>
      </c>
      <c r="G1068" t="s">
        <v>240</v>
      </c>
      <c r="H1068" t="s">
        <v>20</v>
      </c>
      <c r="I1068" s="6">
        <v>52440</v>
      </c>
      <c r="J1068" t="s">
        <v>14</v>
      </c>
      <c r="K1068" t="s">
        <v>15</v>
      </c>
      <c r="L1068" s="1" t="s">
        <v>16</v>
      </c>
      <c r="M1068">
        <v>5</v>
      </c>
      <c r="N1068" t="s">
        <v>17</v>
      </c>
      <c r="O1068" t="s">
        <v>18</v>
      </c>
      <c r="P1068" t="s">
        <v>501</v>
      </c>
    </row>
    <row r="1069" spans="1:16" x14ac:dyDescent="0.3">
      <c r="A1069">
        <v>1067</v>
      </c>
      <c r="B1069" s="2" t="s">
        <v>6365</v>
      </c>
      <c r="C1069" t="s">
        <v>3613</v>
      </c>
      <c r="D1069" t="s">
        <v>1708</v>
      </c>
      <c r="E1069" s="1">
        <f t="shared" si="16"/>
        <v>14989.380000000001</v>
      </c>
      <c r="F1069" s="1">
        <v>1497</v>
      </c>
      <c r="G1069" t="s">
        <v>268</v>
      </c>
      <c r="H1069" t="s">
        <v>13</v>
      </c>
      <c r="I1069" s="6">
        <v>13828</v>
      </c>
      <c r="J1069" t="s">
        <v>14</v>
      </c>
      <c r="K1069" t="s">
        <v>15</v>
      </c>
      <c r="L1069" s="1" t="s">
        <v>317</v>
      </c>
      <c r="M1069">
        <v>5</v>
      </c>
      <c r="O1069" t="s">
        <v>47</v>
      </c>
      <c r="P1069" t="s">
        <v>501</v>
      </c>
    </row>
    <row r="1070" spans="1:16" x14ac:dyDescent="0.3">
      <c r="A1070">
        <v>1068</v>
      </c>
      <c r="B1070" s="2" t="s">
        <v>6359</v>
      </c>
      <c r="C1070" t="s">
        <v>3161</v>
      </c>
      <c r="D1070" t="s">
        <v>1379</v>
      </c>
      <c r="E1070" s="1">
        <f t="shared" si="16"/>
        <v>64661.25</v>
      </c>
      <c r="F1070" s="1">
        <v>1950</v>
      </c>
      <c r="G1070" t="s">
        <v>234</v>
      </c>
      <c r="H1070" t="s">
        <v>20</v>
      </c>
      <c r="I1070" s="6">
        <v>35000</v>
      </c>
      <c r="J1070" t="s">
        <v>14</v>
      </c>
      <c r="K1070" t="s">
        <v>21</v>
      </c>
      <c r="L1070" s="1" t="s">
        <v>287</v>
      </c>
      <c r="M1070">
        <v>5</v>
      </c>
      <c r="O1070" t="s">
        <v>47</v>
      </c>
      <c r="P1070" t="s">
        <v>277</v>
      </c>
    </row>
    <row r="1071" spans="1:16" x14ac:dyDescent="0.3">
      <c r="A1071">
        <v>1069</v>
      </c>
      <c r="B1071" s="2" t="s">
        <v>6356</v>
      </c>
      <c r="C1071" t="s">
        <v>3072</v>
      </c>
      <c r="D1071" t="s">
        <v>1709</v>
      </c>
      <c r="E1071" s="1">
        <f t="shared" si="16"/>
        <v>2863.14</v>
      </c>
      <c r="F1071" s="1">
        <v>1197</v>
      </c>
      <c r="G1071" t="s">
        <v>268</v>
      </c>
      <c r="H1071" t="s">
        <v>13</v>
      </c>
      <c r="I1071" s="6">
        <v>92303</v>
      </c>
      <c r="J1071" t="s">
        <v>14</v>
      </c>
      <c r="K1071" t="s">
        <v>15</v>
      </c>
      <c r="L1071" s="1" t="s">
        <v>84</v>
      </c>
      <c r="M1071">
        <v>5</v>
      </c>
      <c r="N1071" t="s">
        <v>308</v>
      </c>
      <c r="O1071" t="s">
        <v>18</v>
      </c>
      <c r="P1071" t="s">
        <v>501</v>
      </c>
    </row>
    <row r="1072" spans="1:16" x14ac:dyDescent="0.3">
      <c r="A1072">
        <v>1070</v>
      </c>
      <c r="B1072" s="2" t="s">
        <v>6353</v>
      </c>
      <c r="C1072" t="s">
        <v>3614</v>
      </c>
      <c r="D1072" t="s">
        <v>1710</v>
      </c>
      <c r="E1072" s="1">
        <f t="shared" si="16"/>
        <v>9539.7899999999991</v>
      </c>
      <c r="F1072" s="1">
        <v>1497</v>
      </c>
      <c r="G1072" t="s">
        <v>234</v>
      </c>
      <c r="H1072" t="s">
        <v>20</v>
      </c>
      <c r="I1072" s="6">
        <v>50104</v>
      </c>
      <c r="J1072" t="s">
        <v>25</v>
      </c>
      <c r="K1072" t="s">
        <v>15</v>
      </c>
      <c r="L1072" s="1" t="s">
        <v>380</v>
      </c>
      <c r="M1072">
        <v>5</v>
      </c>
      <c r="N1072" t="s">
        <v>40</v>
      </c>
      <c r="O1072" t="s">
        <v>28</v>
      </c>
      <c r="P1072" t="s">
        <v>501</v>
      </c>
    </row>
    <row r="1073" spans="1:16" x14ac:dyDescent="0.3">
      <c r="A1073">
        <v>1071</v>
      </c>
      <c r="B1073" s="2" t="s">
        <v>6357</v>
      </c>
      <c r="C1073" t="s">
        <v>3576</v>
      </c>
      <c r="D1073" t="s">
        <v>1458</v>
      </c>
      <c r="E1073" s="1">
        <f t="shared" si="16"/>
        <v>3837.5699999999997</v>
      </c>
      <c r="F1073" s="1">
        <v>998</v>
      </c>
      <c r="G1073" t="s">
        <v>234</v>
      </c>
      <c r="H1073" t="s">
        <v>20</v>
      </c>
      <c r="I1073" s="6">
        <v>112891</v>
      </c>
      <c r="J1073" t="s">
        <v>14</v>
      </c>
      <c r="K1073" t="s">
        <v>15</v>
      </c>
      <c r="L1073" s="1" t="s">
        <v>131</v>
      </c>
      <c r="M1073">
        <v>5</v>
      </c>
      <c r="N1073" t="s">
        <v>50</v>
      </c>
      <c r="O1073" t="s">
        <v>18</v>
      </c>
      <c r="P1073" t="s">
        <v>501</v>
      </c>
    </row>
    <row r="1074" spans="1:16" x14ac:dyDescent="0.3">
      <c r="A1074">
        <v>1072</v>
      </c>
      <c r="B1074" s="2" t="s">
        <v>6361</v>
      </c>
      <c r="C1074" t="s">
        <v>3615</v>
      </c>
      <c r="D1074" t="s">
        <v>1711</v>
      </c>
      <c r="E1074" s="1">
        <f t="shared" si="16"/>
        <v>71578.5</v>
      </c>
      <c r="F1074" s="1">
        <v>2993</v>
      </c>
      <c r="G1074" t="s">
        <v>12</v>
      </c>
      <c r="H1074" t="s">
        <v>20</v>
      </c>
      <c r="I1074" s="6">
        <v>32000</v>
      </c>
      <c r="J1074" t="s">
        <v>14</v>
      </c>
      <c r="K1074" t="s">
        <v>21</v>
      </c>
      <c r="L1074" s="1" t="s">
        <v>553</v>
      </c>
      <c r="M1074">
        <v>4</v>
      </c>
      <c r="N1074" t="s">
        <v>554</v>
      </c>
      <c r="O1074" t="s">
        <v>28</v>
      </c>
      <c r="P1074" t="s">
        <v>277</v>
      </c>
    </row>
    <row r="1075" spans="1:16" x14ac:dyDescent="0.3">
      <c r="A1075">
        <v>1073</v>
      </c>
      <c r="B1075" s="2" t="s">
        <v>6361</v>
      </c>
      <c r="C1075" t="s">
        <v>3362</v>
      </c>
      <c r="D1075" t="s">
        <v>1712</v>
      </c>
      <c r="E1075" s="1">
        <f t="shared" si="16"/>
        <v>12078.119999999999</v>
      </c>
      <c r="F1075" s="1">
        <v>998</v>
      </c>
      <c r="G1075" t="s">
        <v>240</v>
      </c>
      <c r="H1075" t="s">
        <v>20</v>
      </c>
      <c r="I1075" s="6">
        <v>50829</v>
      </c>
      <c r="J1075" t="s">
        <v>14</v>
      </c>
      <c r="K1075" t="s">
        <v>15</v>
      </c>
      <c r="L1075" s="1" t="s">
        <v>156</v>
      </c>
      <c r="M1075">
        <v>5</v>
      </c>
      <c r="N1075" t="s">
        <v>417</v>
      </c>
      <c r="O1075" t="s">
        <v>47</v>
      </c>
      <c r="P1075" t="s">
        <v>501</v>
      </c>
    </row>
    <row r="1076" spans="1:16" x14ac:dyDescent="0.3">
      <c r="A1076">
        <v>1074</v>
      </c>
      <c r="B1076" s="2" t="s">
        <v>6354</v>
      </c>
      <c r="C1076" t="s">
        <v>2980</v>
      </c>
      <c r="D1076" t="s">
        <v>1552</v>
      </c>
      <c r="E1076" s="1">
        <f t="shared" si="16"/>
        <v>3127.8</v>
      </c>
      <c r="F1076" s="1">
        <v>796</v>
      </c>
      <c r="G1076" t="s">
        <v>268</v>
      </c>
      <c r="H1076" t="s">
        <v>13</v>
      </c>
      <c r="I1076" s="6">
        <v>24719</v>
      </c>
      <c r="J1076" t="s">
        <v>14</v>
      </c>
      <c r="K1076" t="s">
        <v>15</v>
      </c>
      <c r="L1076" s="1" t="s">
        <v>89</v>
      </c>
      <c r="M1076">
        <v>5</v>
      </c>
      <c r="N1076" t="s">
        <v>90</v>
      </c>
      <c r="O1076" t="s">
        <v>18</v>
      </c>
      <c r="P1076" t="s">
        <v>501</v>
      </c>
    </row>
    <row r="1077" spans="1:16" x14ac:dyDescent="0.3">
      <c r="A1077">
        <v>1075</v>
      </c>
      <c r="B1077" s="2" t="s">
        <v>6365</v>
      </c>
      <c r="C1077" t="s">
        <v>3611</v>
      </c>
      <c r="D1077" t="s">
        <v>1283</v>
      </c>
      <c r="E1077" s="1">
        <f t="shared" si="16"/>
        <v>15639</v>
      </c>
      <c r="F1077" s="1">
        <v>1493</v>
      </c>
      <c r="G1077" t="s">
        <v>234</v>
      </c>
      <c r="H1077" t="s">
        <v>13</v>
      </c>
      <c r="I1077" s="6">
        <v>21801</v>
      </c>
      <c r="J1077" t="s">
        <v>14</v>
      </c>
      <c r="K1077" t="s">
        <v>21</v>
      </c>
      <c r="L1077" s="1" t="s">
        <v>329</v>
      </c>
      <c r="M1077">
        <v>5</v>
      </c>
      <c r="N1077" t="s">
        <v>330</v>
      </c>
      <c r="O1077" t="s">
        <v>28</v>
      </c>
      <c r="P1077" t="s">
        <v>501</v>
      </c>
    </row>
    <row r="1078" spans="1:16" x14ac:dyDescent="0.3">
      <c r="A1078">
        <v>1076</v>
      </c>
      <c r="B1078" s="2" t="s">
        <v>6353</v>
      </c>
      <c r="C1078" t="s">
        <v>3118</v>
      </c>
      <c r="D1078" t="s">
        <v>1713</v>
      </c>
      <c r="E1078" s="1">
        <f t="shared" si="16"/>
        <v>23759.25</v>
      </c>
      <c r="F1078" s="1">
        <v>1968</v>
      </c>
      <c r="G1078" t="s">
        <v>12</v>
      </c>
      <c r="H1078" t="s">
        <v>20</v>
      </c>
      <c r="I1078" s="6">
        <v>90000</v>
      </c>
      <c r="J1078" t="s">
        <v>25</v>
      </c>
      <c r="K1078" t="s">
        <v>21</v>
      </c>
      <c r="L1078" s="1" t="s">
        <v>253</v>
      </c>
      <c r="M1078">
        <v>5</v>
      </c>
      <c r="N1078" t="s">
        <v>254</v>
      </c>
      <c r="O1078" t="s">
        <v>47</v>
      </c>
      <c r="P1078" t="s">
        <v>501</v>
      </c>
    </row>
    <row r="1079" spans="1:16" x14ac:dyDescent="0.3">
      <c r="A1079">
        <v>1077</v>
      </c>
      <c r="B1079" s="2" t="s">
        <v>6363</v>
      </c>
      <c r="C1079" t="s">
        <v>3616</v>
      </c>
      <c r="D1079" t="s">
        <v>1260</v>
      </c>
      <c r="E1079" s="1">
        <f t="shared" si="16"/>
        <v>6015</v>
      </c>
      <c r="F1079" s="1">
        <v>1798</v>
      </c>
      <c r="G1079" t="s">
        <v>12</v>
      </c>
      <c r="H1079" t="s">
        <v>13</v>
      </c>
      <c r="I1079" s="6">
        <v>150000</v>
      </c>
      <c r="J1079" t="s">
        <v>14</v>
      </c>
      <c r="K1079" t="s">
        <v>15</v>
      </c>
      <c r="L1079" s="1" t="s">
        <v>555</v>
      </c>
      <c r="M1079">
        <v>5</v>
      </c>
      <c r="N1079" t="s">
        <v>409</v>
      </c>
      <c r="O1079" t="s">
        <v>28</v>
      </c>
      <c r="P1079" t="s">
        <v>501</v>
      </c>
    </row>
    <row r="1080" spans="1:16" x14ac:dyDescent="0.3">
      <c r="A1080">
        <v>1078</v>
      </c>
      <c r="B1080" s="2" t="s">
        <v>6364</v>
      </c>
      <c r="C1080" t="s">
        <v>3512</v>
      </c>
      <c r="D1080" t="s">
        <v>1214</v>
      </c>
      <c r="E1080" s="1">
        <f t="shared" si="16"/>
        <v>4330.8</v>
      </c>
      <c r="F1080" s="1">
        <v>1461</v>
      </c>
      <c r="G1080" t="s">
        <v>12</v>
      </c>
      <c r="H1080" t="s">
        <v>13</v>
      </c>
      <c r="I1080" s="6">
        <v>90000</v>
      </c>
      <c r="J1080" t="s">
        <v>42</v>
      </c>
      <c r="K1080" t="s">
        <v>21</v>
      </c>
      <c r="L1080" s="1" t="s">
        <v>124</v>
      </c>
      <c r="M1080">
        <v>5</v>
      </c>
      <c r="N1080" t="s">
        <v>133</v>
      </c>
      <c r="O1080" t="s">
        <v>47</v>
      </c>
      <c r="P1080" t="s">
        <v>501</v>
      </c>
    </row>
    <row r="1081" spans="1:16" x14ac:dyDescent="0.3">
      <c r="A1081">
        <v>1079</v>
      </c>
      <c r="B1081" s="2" t="s">
        <v>6353</v>
      </c>
      <c r="C1081" t="s">
        <v>3582</v>
      </c>
      <c r="D1081" t="s">
        <v>1577</v>
      </c>
      <c r="E1081" s="1">
        <f t="shared" si="16"/>
        <v>34586.25</v>
      </c>
      <c r="F1081" s="1">
        <v>2755</v>
      </c>
      <c r="G1081" t="s">
        <v>12</v>
      </c>
      <c r="H1081" t="s">
        <v>20</v>
      </c>
      <c r="I1081" s="6">
        <v>74000</v>
      </c>
      <c r="J1081" t="s">
        <v>14</v>
      </c>
      <c r="K1081" t="s">
        <v>21</v>
      </c>
      <c r="L1081" s="1" t="s">
        <v>336</v>
      </c>
      <c r="M1081">
        <v>7</v>
      </c>
      <c r="N1081" t="s">
        <v>337</v>
      </c>
      <c r="O1081" t="s">
        <v>47</v>
      </c>
      <c r="P1081" t="s">
        <v>277</v>
      </c>
    </row>
    <row r="1082" spans="1:16" x14ac:dyDescent="0.3">
      <c r="A1082">
        <v>1080</v>
      </c>
      <c r="B1082" s="2" t="s">
        <v>6364</v>
      </c>
      <c r="C1082" t="s">
        <v>3224</v>
      </c>
      <c r="D1082" t="s">
        <v>1211</v>
      </c>
      <c r="E1082" s="1">
        <f t="shared" si="16"/>
        <v>5413.5</v>
      </c>
      <c r="F1082" s="1">
        <v>1497</v>
      </c>
      <c r="G1082" t="s">
        <v>12</v>
      </c>
      <c r="H1082" t="s">
        <v>13</v>
      </c>
      <c r="I1082" s="6">
        <v>70000</v>
      </c>
      <c r="J1082" t="s">
        <v>14</v>
      </c>
      <c r="K1082" t="s">
        <v>15</v>
      </c>
      <c r="L1082" s="1" t="s">
        <v>332</v>
      </c>
      <c r="M1082">
        <v>5</v>
      </c>
      <c r="N1082" t="s">
        <v>333</v>
      </c>
      <c r="O1082" t="s">
        <v>28</v>
      </c>
      <c r="P1082" t="s">
        <v>501</v>
      </c>
    </row>
    <row r="1083" spans="1:16" x14ac:dyDescent="0.3">
      <c r="A1083">
        <v>1081</v>
      </c>
      <c r="B1083" s="2" t="s">
        <v>6355</v>
      </c>
      <c r="C1083" t="s">
        <v>3001</v>
      </c>
      <c r="D1083" t="s">
        <v>1714</v>
      </c>
      <c r="E1083" s="1">
        <f t="shared" si="16"/>
        <v>1816.53</v>
      </c>
      <c r="F1083" s="1">
        <v>1086</v>
      </c>
      <c r="G1083" t="s">
        <v>12</v>
      </c>
      <c r="H1083" t="s">
        <v>13</v>
      </c>
      <c r="I1083" s="6">
        <v>80000</v>
      </c>
      <c r="J1083" t="s">
        <v>25</v>
      </c>
      <c r="K1083" t="s">
        <v>15</v>
      </c>
      <c r="L1083" s="1" t="s">
        <v>107</v>
      </c>
      <c r="M1083">
        <v>5</v>
      </c>
      <c r="N1083" t="s">
        <v>108</v>
      </c>
      <c r="O1083" t="s">
        <v>18</v>
      </c>
      <c r="P1083" t="s">
        <v>501</v>
      </c>
    </row>
    <row r="1084" spans="1:16" x14ac:dyDescent="0.3">
      <c r="A1084">
        <v>1082</v>
      </c>
      <c r="B1084" s="2" t="s">
        <v>6363</v>
      </c>
      <c r="C1084" t="s">
        <v>3448</v>
      </c>
      <c r="D1084" t="s">
        <v>1215</v>
      </c>
      <c r="E1084" s="1">
        <f t="shared" si="16"/>
        <v>2406</v>
      </c>
      <c r="F1084" s="1">
        <v>998</v>
      </c>
      <c r="G1084" t="s">
        <v>12</v>
      </c>
      <c r="H1084" t="s">
        <v>13</v>
      </c>
      <c r="I1084" s="6">
        <v>50000</v>
      </c>
      <c r="J1084" t="s">
        <v>14</v>
      </c>
      <c r="K1084" t="s">
        <v>15</v>
      </c>
      <c r="L1084" s="1" t="s">
        <v>49</v>
      </c>
      <c r="M1084">
        <v>5</v>
      </c>
      <c r="N1084" t="s">
        <v>66</v>
      </c>
      <c r="O1084" t="s">
        <v>18</v>
      </c>
      <c r="P1084" t="s">
        <v>501</v>
      </c>
    </row>
    <row r="1085" spans="1:16" x14ac:dyDescent="0.3">
      <c r="A1085">
        <v>1083</v>
      </c>
      <c r="B1085" s="2" t="s">
        <v>6369</v>
      </c>
      <c r="C1085" t="s">
        <v>3446</v>
      </c>
      <c r="D1085" t="s">
        <v>1715</v>
      </c>
      <c r="E1085" s="1">
        <f t="shared" si="16"/>
        <v>114285</v>
      </c>
      <c r="F1085" s="1">
        <v>1950</v>
      </c>
      <c r="G1085" t="s">
        <v>234</v>
      </c>
      <c r="H1085" t="s">
        <v>20</v>
      </c>
      <c r="I1085" s="6">
        <v>6000</v>
      </c>
      <c r="J1085" t="s">
        <v>14</v>
      </c>
      <c r="K1085" t="s">
        <v>21</v>
      </c>
      <c r="L1085" s="1" t="s">
        <v>465</v>
      </c>
      <c r="M1085">
        <v>5</v>
      </c>
      <c r="O1085" t="s">
        <v>47</v>
      </c>
      <c r="P1085" t="s">
        <v>277</v>
      </c>
    </row>
    <row r="1086" spans="1:16" x14ac:dyDescent="0.3">
      <c r="A1086">
        <v>1084</v>
      </c>
      <c r="B1086" s="2" t="s">
        <v>6359</v>
      </c>
      <c r="C1086" t="s">
        <v>3617</v>
      </c>
      <c r="D1086" t="s">
        <v>1716</v>
      </c>
      <c r="E1086" s="1">
        <f t="shared" si="16"/>
        <v>11284.140000000001</v>
      </c>
      <c r="F1086" s="1">
        <v>1462</v>
      </c>
      <c r="G1086" t="s">
        <v>234</v>
      </c>
      <c r="H1086" t="s">
        <v>20</v>
      </c>
      <c r="I1086" s="6">
        <v>44122</v>
      </c>
      <c r="J1086" t="s">
        <v>14</v>
      </c>
      <c r="K1086" t="s">
        <v>15</v>
      </c>
      <c r="L1086" s="1" t="s">
        <v>43</v>
      </c>
      <c r="M1086">
        <v>5</v>
      </c>
      <c r="N1086" t="s">
        <v>556</v>
      </c>
      <c r="O1086" t="s">
        <v>28</v>
      </c>
      <c r="P1086" t="s">
        <v>501</v>
      </c>
    </row>
    <row r="1087" spans="1:16" x14ac:dyDescent="0.3">
      <c r="A1087">
        <v>1085</v>
      </c>
      <c r="B1087" s="2" t="s">
        <v>6352</v>
      </c>
      <c r="C1087" t="s">
        <v>3212</v>
      </c>
      <c r="D1087" t="s">
        <v>1484</v>
      </c>
      <c r="E1087" s="1">
        <f t="shared" si="16"/>
        <v>4944.3300000000008</v>
      </c>
      <c r="F1087" s="1">
        <v>1197</v>
      </c>
      <c r="G1087" t="s">
        <v>234</v>
      </c>
      <c r="H1087" t="s">
        <v>13</v>
      </c>
      <c r="I1087" s="6">
        <v>70964</v>
      </c>
      <c r="J1087" t="s">
        <v>25</v>
      </c>
      <c r="K1087" t="s">
        <v>15</v>
      </c>
      <c r="L1087" s="1" t="s">
        <v>31</v>
      </c>
      <c r="M1087">
        <v>5</v>
      </c>
      <c r="N1087" t="s">
        <v>74</v>
      </c>
      <c r="O1087" t="s">
        <v>18</v>
      </c>
      <c r="P1087" t="s">
        <v>501</v>
      </c>
    </row>
    <row r="1088" spans="1:16" x14ac:dyDescent="0.3">
      <c r="A1088">
        <v>1086</v>
      </c>
      <c r="B1088" s="2" t="s">
        <v>6357</v>
      </c>
      <c r="C1088" t="s">
        <v>3008</v>
      </c>
      <c r="D1088" t="s">
        <v>1536</v>
      </c>
      <c r="E1088" s="1">
        <f t="shared" si="16"/>
        <v>4703.7300000000005</v>
      </c>
      <c r="F1088" s="1">
        <v>1197</v>
      </c>
      <c r="G1088" t="s">
        <v>234</v>
      </c>
      <c r="H1088" t="s">
        <v>13</v>
      </c>
      <c r="I1088" s="6">
        <v>72641</v>
      </c>
      <c r="J1088" t="s">
        <v>14</v>
      </c>
      <c r="K1088" t="s">
        <v>15</v>
      </c>
      <c r="L1088" s="1" t="s">
        <v>73</v>
      </c>
      <c r="M1088">
        <v>5</v>
      </c>
      <c r="N1088" t="s">
        <v>74</v>
      </c>
      <c r="O1088" t="s">
        <v>18</v>
      </c>
      <c r="P1088" t="s">
        <v>501</v>
      </c>
    </row>
    <row r="1089" spans="1:16" x14ac:dyDescent="0.3">
      <c r="A1089">
        <v>1087</v>
      </c>
      <c r="B1089" s="2" t="s">
        <v>6353</v>
      </c>
      <c r="C1089" t="s">
        <v>3618</v>
      </c>
      <c r="D1089" t="s">
        <v>1717</v>
      </c>
      <c r="E1089" s="1">
        <f t="shared" si="16"/>
        <v>43187.7</v>
      </c>
      <c r="F1089" s="1">
        <v>1991</v>
      </c>
      <c r="G1089" t="s">
        <v>234</v>
      </c>
      <c r="H1089" t="s">
        <v>20</v>
      </c>
      <c r="I1089" s="6">
        <v>37000</v>
      </c>
      <c r="J1089" t="s">
        <v>14</v>
      </c>
      <c r="K1089" t="s">
        <v>15</v>
      </c>
      <c r="L1089" s="1" t="s">
        <v>392</v>
      </c>
      <c r="M1089">
        <v>5</v>
      </c>
      <c r="N1089" t="s">
        <v>557</v>
      </c>
      <c r="O1089" t="s">
        <v>28</v>
      </c>
      <c r="P1089" t="s">
        <v>277</v>
      </c>
    </row>
    <row r="1090" spans="1:16" x14ac:dyDescent="0.3">
      <c r="A1090">
        <v>1088</v>
      </c>
      <c r="B1090" s="2" t="s">
        <v>6360</v>
      </c>
      <c r="C1090" t="s">
        <v>3619</v>
      </c>
      <c r="D1090" t="s">
        <v>1718</v>
      </c>
      <c r="E1090" s="1">
        <f t="shared" ref="E1090:E1149" si="17">IF(ISNUMBER(SEARCH("Lakh", D1090)),SUBSTITUTE(SUBSTITUTE(D1090, "₹", ""), " Lakh", "") * $R$1, IF(ISNUMBER(SEARCH("Crore", D1090)), SUBSTITUTE(SUBSTITUTE(D1090, "₹", ""), " Crore", "") * 120300, ""))</f>
        <v>11476.619999999999</v>
      </c>
      <c r="F1090" s="1">
        <v>1197</v>
      </c>
      <c r="G1090" t="s">
        <v>234</v>
      </c>
      <c r="H1090" t="s">
        <v>20</v>
      </c>
      <c r="I1090" s="6">
        <v>25819</v>
      </c>
      <c r="J1090" t="s">
        <v>14</v>
      </c>
      <c r="K1090" t="s">
        <v>15</v>
      </c>
      <c r="L1090" s="1" t="s">
        <v>16</v>
      </c>
      <c r="M1090">
        <v>5</v>
      </c>
      <c r="N1090" t="s">
        <v>17</v>
      </c>
      <c r="O1090" t="s">
        <v>18</v>
      </c>
      <c r="P1090" t="s">
        <v>501</v>
      </c>
    </row>
    <row r="1091" spans="1:16" x14ac:dyDescent="0.3">
      <c r="A1091">
        <v>1089</v>
      </c>
      <c r="B1091" s="2" t="s">
        <v>6363</v>
      </c>
      <c r="C1091" t="s">
        <v>3139</v>
      </c>
      <c r="D1091" t="s">
        <v>1406</v>
      </c>
      <c r="E1091" s="1">
        <f t="shared" si="17"/>
        <v>2995.4700000000003</v>
      </c>
      <c r="F1091" s="1">
        <v>998</v>
      </c>
      <c r="G1091" t="s">
        <v>268</v>
      </c>
      <c r="H1091" t="s">
        <v>13</v>
      </c>
      <c r="I1091" s="6">
        <v>63557</v>
      </c>
      <c r="J1091" t="s">
        <v>25</v>
      </c>
      <c r="K1091" t="s">
        <v>15</v>
      </c>
      <c r="L1091" s="1" t="s">
        <v>86</v>
      </c>
      <c r="M1091">
        <v>5</v>
      </c>
      <c r="N1091" t="s">
        <v>269</v>
      </c>
      <c r="O1091" t="s">
        <v>18</v>
      </c>
      <c r="P1091" t="s">
        <v>501</v>
      </c>
    </row>
    <row r="1092" spans="1:16" x14ac:dyDescent="0.3">
      <c r="A1092">
        <v>1090</v>
      </c>
      <c r="B1092" s="2" t="s">
        <v>6361</v>
      </c>
      <c r="C1092" t="s">
        <v>3345</v>
      </c>
      <c r="D1092" t="s">
        <v>1719</v>
      </c>
      <c r="E1092" s="1">
        <f t="shared" si="17"/>
        <v>8240.5499999999993</v>
      </c>
      <c r="F1092" s="1">
        <v>1197</v>
      </c>
      <c r="G1092" t="s">
        <v>240</v>
      </c>
      <c r="H1092" t="s">
        <v>13</v>
      </c>
      <c r="I1092" s="6">
        <v>76251</v>
      </c>
      <c r="J1092" t="s">
        <v>14</v>
      </c>
      <c r="K1092" t="s">
        <v>15</v>
      </c>
      <c r="L1092" s="1" t="s">
        <v>31</v>
      </c>
      <c r="M1092">
        <v>5</v>
      </c>
      <c r="N1092" t="s">
        <v>194</v>
      </c>
      <c r="O1092" t="s">
        <v>18</v>
      </c>
      <c r="P1092" t="s">
        <v>501</v>
      </c>
    </row>
    <row r="1093" spans="1:16" x14ac:dyDescent="0.3">
      <c r="A1093">
        <v>1091</v>
      </c>
      <c r="B1093" s="2" t="s">
        <v>6365</v>
      </c>
      <c r="C1093" t="s">
        <v>3620</v>
      </c>
      <c r="D1093" t="s">
        <v>1720</v>
      </c>
      <c r="E1093" s="1">
        <f t="shared" si="17"/>
        <v>50225.25</v>
      </c>
      <c r="F1093" s="1">
        <v>2755</v>
      </c>
      <c r="G1093" t="s">
        <v>234</v>
      </c>
      <c r="H1093" t="s">
        <v>20</v>
      </c>
      <c r="I1093" s="6">
        <v>5000</v>
      </c>
      <c r="J1093" t="s">
        <v>14</v>
      </c>
      <c r="K1093" t="s">
        <v>21</v>
      </c>
      <c r="L1093" s="1" t="s">
        <v>492</v>
      </c>
      <c r="M1093">
        <v>7</v>
      </c>
      <c r="O1093" t="s">
        <v>47</v>
      </c>
      <c r="P1093" t="s">
        <v>277</v>
      </c>
    </row>
    <row r="1094" spans="1:16" x14ac:dyDescent="0.3">
      <c r="A1094">
        <v>1092</v>
      </c>
      <c r="B1094" s="2" t="s">
        <v>6361</v>
      </c>
      <c r="C1094" t="s">
        <v>3183</v>
      </c>
      <c r="D1094" t="s">
        <v>1721</v>
      </c>
      <c r="E1094" s="1">
        <f t="shared" si="17"/>
        <v>10333.77</v>
      </c>
      <c r="F1094" s="1">
        <v>1248</v>
      </c>
      <c r="G1094" t="s">
        <v>268</v>
      </c>
      <c r="H1094" t="s">
        <v>13</v>
      </c>
      <c r="I1094" s="6">
        <v>63196</v>
      </c>
      <c r="J1094" t="s">
        <v>14</v>
      </c>
      <c r="K1094" t="s">
        <v>21</v>
      </c>
      <c r="L1094" s="1" t="s">
        <v>82</v>
      </c>
      <c r="M1094">
        <v>5</v>
      </c>
      <c r="N1094" t="s">
        <v>83</v>
      </c>
      <c r="O1094" t="s">
        <v>47</v>
      </c>
      <c r="P1094" t="s">
        <v>501</v>
      </c>
    </row>
    <row r="1095" spans="1:16" x14ac:dyDescent="0.3">
      <c r="A1095">
        <v>1093</v>
      </c>
      <c r="B1095" s="2" t="s">
        <v>6353</v>
      </c>
      <c r="C1095" t="s">
        <v>3361</v>
      </c>
      <c r="D1095" t="s">
        <v>1722</v>
      </c>
      <c r="E1095" s="1">
        <f t="shared" si="17"/>
        <v>7566.87</v>
      </c>
      <c r="F1095" s="1">
        <v>1197</v>
      </c>
      <c r="G1095" t="s">
        <v>240</v>
      </c>
      <c r="H1095" t="s">
        <v>20</v>
      </c>
      <c r="I1095" s="6">
        <v>24555</v>
      </c>
      <c r="J1095" t="s">
        <v>14</v>
      </c>
      <c r="K1095" t="s">
        <v>15</v>
      </c>
      <c r="L1095" s="1" t="s">
        <v>84</v>
      </c>
      <c r="M1095">
        <v>5</v>
      </c>
      <c r="N1095" t="s">
        <v>416</v>
      </c>
      <c r="O1095" t="s">
        <v>18</v>
      </c>
      <c r="P1095" t="s">
        <v>501</v>
      </c>
    </row>
    <row r="1096" spans="1:16" x14ac:dyDescent="0.3">
      <c r="A1096">
        <v>1094</v>
      </c>
      <c r="B1096" s="2" t="s">
        <v>6360</v>
      </c>
      <c r="C1096" t="s">
        <v>3621</v>
      </c>
      <c r="D1096" t="s">
        <v>1221</v>
      </c>
      <c r="E1096" s="1">
        <f t="shared" si="17"/>
        <v>15037.5</v>
      </c>
      <c r="F1096" s="1">
        <v>1497</v>
      </c>
      <c r="G1096" t="s">
        <v>240</v>
      </c>
      <c r="H1096" t="s">
        <v>20</v>
      </c>
      <c r="I1096" s="6">
        <v>10740</v>
      </c>
      <c r="J1096" t="s">
        <v>14</v>
      </c>
      <c r="K1096" t="s">
        <v>15</v>
      </c>
      <c r="L1096" s="1" t="s">
        <v>317</v>
      </c>
      <c r="M1096">
        <v>5</v>
      </c>
      <c r="N1096" t="s">
        <v>558</v>
      </c>
      <c r="O1096" t="s">
        <v>28</v>
      </c>
      <c r="P1096" t="s">
        <v>501</v>
      </c>
    </row>
    <row r="1097" spans="1:16" x14ac:dyDescent="0.3">
      <c r="A1097">
        <v>1095</v>
      </c>
      <c r="B1097" s="2" t="s">
        <v>6353</v>
      </c>
      <c r="C1097" t="s">
        <v>3622</v>
      </c>
      <c r="D1097" t="s">
        <v>1723</v>
      </c>
      <c r="E1097" s="1">
        <f t="shared" si="17"/>
        <v>29774.25</v>
      </c>
      <c r="F1097" s="1">
        <v>2198</v>
      </c>
      <c r="G1097" t="s">
        <v>234</v>
      </c>
      <c r="H1097" t="s">
        <v>20</v>
      </c>
      <c r="I1097" s="6">
        <v>99000</v>
      </c>
      <c r="J1097" t="s">
        <v>25</v>
      </c>
      <c r="K1097" t="s">
        <v>21</v>
      </c>
      <c r="L1097" s="1" t="s">
        <v>559</v>
      </c>
      <c r="M1097">
        <v>7</v>
      </c>
      <c r="N1097" t="s">
        <v>560</v>
      </c>
      <c r="O1097" t="s">
        <v>47</v>
      </c>
      <c r="P1097" t="s">
        <v>277</v>
      </c>
    </row>
    <row r="1098" spans="1:16" x14ac:dyDescent="0.3">
      <c r="A1098">
        <v>1096</v>
      </c>
      <c r="B1098" s="2" t="s">
        <v>6358</v>
      </c>
      <c r="C1098" t="s">
        <v>3623</v>
      </c>
      <c r="D1098" t="s">
        <v>1211</v>
      </c>
      <c r="E1098" s="1">
        <f t="shared" si="17"/>
        <v>5413.5</v>
      </c>
      <c r="F1098" s="1">
        <v>1198</v>
      </c>
      <c r="G1098" t="s">
        <v>12</v>
      </c>
      <c r="H1098" t="s">
        <v>13</v>
      </c>
      <c r="I1098" s="6">
        <v>80000</v>
      </c>
      <c r="J1098" t="s">
        <v>14</v>
      </c>
      <c r="K1098" t="s">
        <v>15</v>
      </c>
      <c r="L1098" s="1" t="s">
        <v>39</v>
      </c>
      <c r="M1098">
        <v>5</v>
      </c>
      <c r="N1098" t="s">
        <v>40</v>
      </c>
      <c r="O1098" t="s">
        <v>28</v>
      </c>
      <c r="P1098" t="s">
        <v>501</v>
      </c>
    </row>
    <row r="1099" spans="1:16" x14ac:dyDescent="0.3">
      <c r="A1099">
        <v>1097</v>
      </c>
      <c r="B1099" s="2" t="s">
        <v>6358</v>
      </c>
      <c r="C1099" t="s">
        <v>3238</v>
      </c>
      <c r="D1099" t="s">
        <v>1211</v>
      </c>
      <c r="E1099" s="1">
        <f t="shared" si="17"/>
        <v>5413.5</v>
      </c>
      <c r="F1099" s="1">
        <v>1497</v>
      </c>
      <c r="G1099" t="s">
        <v>12</v>
      </c>
      <c r="H1099" t="s">
        <v>13</v>
      </c>
      <c r="I1099" s="6">
        <v>70000</v>
      </c>
      <c r="J1099" t="s">
        <v>14</v>
      </c>
      <c r="K1099" t="s">
        <v>15</v>
      </c>
      <c r="L1099" s="1" t="s">
        <v>347</v>
      </c>
      <c r="M1099">
        <v>5</v>
      </c>
      <c r="N1099" t="s">
        <v>372</v>
      </c>
      <c r="O1099" t="s">
        <v>28</v>
      </c>
      <c r="P1099" t="s">
        <v>501</v>
      </c>
    </row>
    <row r="1100" spans="1:16" x14ac:dyDescent="0.3">
      <c r="A1100">
        <v>1098</v>
      </c>
      <c r="B1100" s="2" t="s">
        <v>6360</v>
      </c>
      <c r="C1100" t="s">
        <v>3624</v>
      </c>
      <c r="D1100" t="s">
        <v>1547</v>
      </c>
      <c r="E1100" s="1">
        <f t="shared" si="17"/>
        <v>18345.75</v>
      </c>
      <c r="F1100" s="1">
        <v>2184</v>
      </c>
      <c r="G1100" t="s">
        <v>12</v>
      </c>
      <c r="H1100" t="s">
        <v>20</v>
      </c>
      <c r="I1100" s="6">
        <v>30000</v>
      </c>
      <c r="J1100" t="s">
        <v>14</v>
      </c>
      <c r="K1100" t="s">
        <v>21</v>
      </c>
      <c r="L1100" s="1" t="s">
        <v>217</v>
      </c>
      <c r="M1100">
        <v>4</v>
      </c>
      <c r="O1100" t="s">
        <v>47</v>
      </c>
      <c r="P1100" t="s">
        <v>501</v>
      </c>
    </row>
    <row r="1101" spans="1:16" x14ac:dyDescent="0.3">
      <c r="A1101">
        <v>1099</v>
      </c>
      <c r="B1101" s="2" t="s">
        <v>6359</v>
      </c>
      <c r="C1101" t="s">
        <v>3625</v>
      </c>
      <c r="D1101" t="s">
        <v>1724</v>
      </c>
      <c r="E1101" s="1">
        <f t="shared" si="17"/>
        <v>53533.5</v>
      </c>
      <c r="F1101" s="1">
        <v>1998</v>
      </c>
      <c r="G1101" t="s">
        <v>234</v>
      </c>
      <c r="H1101" t="s">
        <v>20</v>
      </c>
      <c r="I1101" s="6">
        <v>15000</v>
      </c>
      <c r="J1101" t="s">
        <v>25</v>
      </c>
      <c r="K1101" t="s">
        <v>15</v>
      </c>
      <c r="L1101" s="1" t="s">
        <v>561</v>
      </c>
      <c r="M1101">
        <v>5</v>
      </c>
      <c r="N1101" t="s">
        <v>493</v>
      </c>
      <c r="O1101" t="s">
        <v>28</v>
      </c>
      <c r="P1101" t="s">
        <v>277</v>
      </c>
    </row>
    <row r="1102" spans="1:16" x14ac:dyDescent="0.3">
      <c r="A1102">
        <v>1100</v>
      </c>
      <c r="B1102" s="2" t="s">
        <v>6360</v>
      </c>
      <c r="C1102" t="s">
        <v>3506</v>
      </c>
      <c r="D1102" t="s">
        <v>1350</v>
      </c>
      <c r="E1102" s="1">
        <f t="shared" si="17"/>
        <v>19248</v>
      </c>
      <c r="F1102" s="1">
        <v>1997</v>
      </c>
      <c r="G1102" t="s">
        <v>12</v>
      </c>
      <c r="H1102" t="s">
        <v>20</v>
      </c>
      <c r="I1102" s="6">
        <v>30000</v>
      </c>
      <c r="J1102" t="s">
        <v>14</v>
      </c>
      <c r="K1102" t="s">
        <v>15</v>
      </c>
      <c r="L1102" s="1" t="s">
        <v>249</v>
      </c>
      <c r="M1102">
        <v>4</v>
      </c>
      <c r="O1102" t="s">
        <v>47</v>
      </c>
      <c r="P1102" t="s">
        <v>501</v>
      </c>
    </row>
    <row r="1103" spans="1:16" x14ac:dyDescent="0.3">
      <c r="A1103">
        <v>1101</v>
      </c>
      <c r="B1103" s="2" t="s">
        <v>6361</v>
      </c>
      <c r="C1103" t="s">
        <v>3626</v>
      </c>
      <c r="D1103" t="s">
        <v>1254</v>
      </c>
      <c r="E1103" s="1">
        <f t="shared" si="17"/>
        <v>11428.5</v>
      </c>
      <c r="F1103" s="1">
        <v>1591</v>
      </c>
      <c r="G1103" t="s">
        <v>12</v>
      </c>
      <c r="H1103" t="s">
        <v>20</v>
      </c>
      <c r="I1103" s="6">
        <v>110000</v>
      </c>
      <c r="J1103" t="s">
        <v>25</v>
      </c>
      <c r="K1103" t="s">
        <v>15</v>
      </c>
      <c r="L1103" s="1" t="s">
        <v>294</v>
      </c>
      <c r="M1103">
        <v>5</v>
      </c>
      <c r="N1103" t="s">
        <v>173</v>
      </c>
      <c r="O1103" t="s">
        <v>28</v>
      </c>
      <c r="P1103" t="s">
        <v>501</v>
      </c>
    </row>
    <row r="1104" spans="1:16" x14ac:dyDescent="0.3">
      <c r="A1104">
        <v>1102</v>
      </c>
      <c r="B1104" s="2" t="s">
        <v>6363</v>
      </c>
      <c r="C1104" t="s">
        <v>3627</v>
      </c>
      <c r="D1104" t="s">
        <v>1433</v>
      </c>
      <c r="E1104" s="1">
        <f t="shared" si="17"/>
        <v>2165.4</v>
      </c>
      <c r="F1104" s="1">
        <v>1495</v>
      </c>
      <c r="G1104" t="s">
        <v>12</v>
      </c>
      <c r="H1104" t="s">
        <v>13</v>
      </c>
      <c r="I1104" s="6">
        <v>90000</v>
      </c>
      <c r="J1104" t="s">
        <v>42</v>
      </c>
      <c r="K1104" t="s">
        <v>15</v>
      </c>
      <c r="L1104" s="1" t="s">
        <v>562</v>
      </c>
      <c r="M1104">
        <v>5</v>
      </c>
      <c r="N1104" t="s">
        <v>563</v>
      </c>
      <c r="O1104" t="s">
        <v>28</v>
      </c>
      <c r="P1104" t="s">
        <v>501</v>
      </c>
    </row>
    <row r="1105" spans="1:16" x14ac:dyDescent="0.3">
      <c r="A1105">
        <v>1103</v>
      </c>
      <c r="B1105" s="2" t="s">
        <v>6357</v>
      </c>
      <c r="C1105" t="s">
        <v>3519</v>
      </c>
      <c r="D1105" t="s">
        <v>1672</v>
      </c>
      <c r="E1105" s="1">
        <f t="shared" si="17"/>
        <v>59548.5</v>
      </c>
      <c r="F1105" s="1">
        <v>2987</v>
      </c>
      <c r="G1105" t="s">
        <v>234</v>
      </c>
      <c r="H1105" t="s">
        <v>20</v>
      </c>
      <c r="I1105" s="6">
        <v>66000</v>
      </c>
      <c r="J1105" t="s">
        <v>25</v>
      </c>
      <c r="K1105" t="s">
        <v>21</v>
      </c>
      <c r="L1105" s="1" t="s">
        <v>512</v>
      </c>
      <c r="M1105">
        <v>7</v>
      </c>
      <c r="N1105" t="s">
        <v>513</v>
      </c>
      <c r="O1105" t="s">
        <v>47</v>
      </c>
      <c r="P1105" t="s">
        <v>277</v>
      </c>
    </row>
    <row r="1106" spans="1:16" x14ac:dyDescent="0.3">
      <c r="A1106">
        <v>1104</v>
      </c>
      <c r="B1106" s="2" t="s">
        <v>6353</v>
      </c>
      <c r="C1106" t="s">
        <v>3072</v>
      </c>
      <c r="D1106" t="s">
        <v>1441</v>
      </c>
      <c r="E1106" s="1">
        <f t="shared" si="17"/>
        <v>7422.51</v>
      </c>
      <c r="F1106" s="1">
        <v>1197</v>
      </c>
      <c r="G1106" t="s">
        <v>240</v>
      </c>
      <c r="H1106" t="s">
        <v>13</v>
      </c>
      <c r="I1106" s="6">
        <v>35164</v>
      </c>
      <c r="J1106" t="s">
        <v>14</v>
      </c>
      <c r="K1106" t="s">
        <v>15</v>
      </c>
      <c r="L1106" s="1" t="s">
        <v>84</v>
      </c>
      <c r="M1106">
        <v>5</v>
      </c>
      <c r="N1106" t="s">
        <v>308</v>
      </c>
      <c r="O1106" t="s">
        <v>18</v>
      </c>
      <c r="P1106" t="s">
        <v>501</v>
      </c>
    </row>
    <row r="1107" spans="1:16" x14ac:dyDescent="0.3">
      <c r="A1107">
        <v>1105</v>
      </c>
      <c r="B1107" s="2" t="s">
        <v>6357</v>
      </c>
      <c r="C1107" t="s">
        <v>3139</v>
      </c>
      <c r="D1107" t="s">
        <v>1520</v>
      </c>
      <c r="E1107" s="1">
        <f t="shared" si="17"/>
        <v>3765.39</v>
      </c>
      <c r="F1107" s="1">
        <v>998</v>
      </c>
      <c r="G1107" t="s">
        <v>268</v>
      </c>
      <c r="H1107" t="s">
        <v>13</v>
      </c>
      <c r="I1107" s="6">
        <v>28083</v>
      </c>
      <c r="J1107" t="s">
        <v>25</v>
      </c>
      <c r="K1107" t="s">
        <v>15</v>
      </c>
      <c r="L1107" s="1" t="s">
        <v>86</v>
      </c>
      <c r="M1107">
        <v>5</v>
      </c>
      <c r="N1107" t="s">
        <v>269</v>
      </c>
      <c r="O1107" t="s">
        <v>18</v>
      </c>
      <c r="P1107" t="s">
        <v>501</v>
      </c>
    </row>
    <row r="1108" spans="1:16" x14ac:dyDescent="0.3">
      <c r="A1108">
        <v>1106</v>
      </c>
      <c r="B1108" s="2" t="s">
        <v>6353</v>
      </c>
      <c r="C1108" t="s">
        <v>3628</v>
      </c>
      <c r="D1108" t="s">
        <v>1278</v>
      </c>
      <c r="E1108" s="1">
        <f t="shared" si="17"/>
        <v>7218</v>
      </c>
      <c r="F1108" s="1">
        <v>1498</v>
      </c>
      <c r="G1108" t="s">
        <v>268</v>
      </c>
      <c r="H1108" t="s">
        <v>13</v>
      </c>
      <c r="I1108" s="6">
        <v>109496</v>
      </c>
      <c r="J1108" t="s">
        <v>14</v>
      </c>
      <c r="K1108" t="s">
        <v>21</v>
      </c>
      <c r="L1108" s="1" t="s">
        <v>136</v>
      </c>
      <c r="M1108">
        <v>5</v>
      </c>
      <c r="N1108" t="s">
        <v>228</v>
      </c>
      <c r="O1108" t="s">
        <v>47</v>
      </c>
      <c r="P1108" t="s">
        <v>501</v>
      </c>
    </row>
    <row r="1109" spans="1:16" x14ac:dyDescent="0.3">
      <c r="A1109">
        <v>1107</v>
      </c>
      <c r="B1109" s="2" t="s">
        <v>6357</v>
      </c>
      <c r="C1109" t="s">
        <v>3127</v>
      </c>
      <c r="D1109" t="s">
        <v>1725</v>
      </c>
      <c r="E1109" s="1">
        <f t="shared" si="17"/>
        <v>24360.75</v>
      </c>
      <c r="F1109" s="1">
        <v>1968</v>
      </c>
      <c r="G1109" t="s">
        <v>12</v>
      </c>
      <c r="H1109" t="s">
        <v>20</v>
      </c>
      <c r="I1109" s="6">
        <v>68000</v>
      </c>
      <c r="J1109" t="s">
        <v>14</v>
      </c>
      <c r="K1109" t="s">
        <v>21</v>
      </c>
      <c r="L1109" s="1" t="s">
        <v>238</v>
      </c>
      <c r="M1109">
        <v>5</v>
      </c>
      <c r="N1109" t="s">
        <v>260</v>
      </c>
      <c r="O1109" t="s">
        <v>28</v>
      </c>
      <c r="P1109" t="s">
        <v>277</v>
      </c>
    </row>
    <row r="1110" spans="1:16" x14ac:dyDescent="0.3">
      <c r="A1110">
        <v>1108</v>
      </c>
      <c r="B1110" s="2" t="s">
        <v>6360</v>
      </c>
      <c r="C1110" t="s">
        <v>3072</v>
      </c>
      <c r="D1110" t="s">
        <v>1726</v>
      </c>
      <c r="E1110" s="1">
        <f t="shared" si="17"/>
        <v>7602.96</v>
      </c>
      <c r="F1110" s="1">
        <v>1197</v>
      </c>
      <c r="G1110" t="s">
        <v>240</v>
      </c>
      <c r="H1110" t="s">
        <v>13</v>
      </c>
      <c r="I1110" s="6">
        <v>28305</v>
      </c>
      <c r="J1110" t="s">
        <v>14</v>
      </c>
      <c r="K1110" t="s">
        <v>15</v>
      </c>
      <c r="L1110" s="1" t="s">
        <v>84</v>
      </c>
      <c r="M1110">
        <v>5</v>
      </c>
      <c r="N1110" t="s">
        <v>308</v>
      </c>
      <c r="O1110" t="s">
        <v>18</v>
      </c>
      <c r="P1110" t="s">
        <v>501</v>
      </c>
    </row>
    <row r="1111" spans="1:16" x14ac:dyDescent="0.3">
      <c r="A1111">
        <v>1109</v>
      </c>
      <c r="B1111" s="2" t="s">
        <v>6365</v>
      </c>
      <c r="C1111" t="s">
        <v>3629</v>
      </c>
      <c r="D1111" t="s">
        <v>1727</v>
      </c>
      <c r="E1111" s="1">
        <f t="shared" si="17"/>
        <v>14460.06</v>
      </c>
      <c r="F1111" s="1">
        <v>1497</v>
      </c>
      <c r="G1111" t="s">
        <v>240</v>
      </c>
      <c r="H1111" t="s">
        <v>20</v>
      </c>
      <c r="I1111" s="6">
        <v>32928</v>
      </c>
      <c r="J1111" t="s">
        <v>14</v>
      </c>
      <c r="K1111" t="s">
        <v>21</v>
      </c>
      <c r="L1111" s="1" t="s">
        <v>205</v>
      </c>
      <c r="M1111">
        <v>5</v>
      </c>
      <c r="N1111" t="s">
        <v>106</v>
      </c>
      <c r="O1111" t="s">
        <v>47</v>
      </c>
      <c r="P1111" t="s">
        <v>501</v>
      </c>
    </row>
    <row r="1112" spans="1:16" x14ac:dyDescent="0.3">
      <c r="A1112">
        <v>1110</v>
      </c>
      <c r="B1112" s="2" t="s">
        <v>6359</v>
      </c>
      <c r="C1112" t="s">
        <v>3630</v>
      </c>
      <c r="D1112" t="s">
        <v>1728</v>
      </c>
      <c r="E1112" s="1">
        <f t="shared" si="17"/>
        <v>55939.5</v>
      </c>
      <c r="F1112" s="1">
        <v>1997</v>
      </c>
      <c r="G1112" t="s">
        <v>12</v>
      </c>
      <c r="H1112" t="s">
        <v>20</v>
      </c>
      <c r="I1112" s="6">
        <v>13000</v>
      </c>
      <c r="J1112" t="s">
        <v>14</v>
      </c>
      <c r="K1112" t="s">
        <v>15</v>
      </c>
      <c r="L1112" s="1" t="s">
        <v>400</v>
      </c>
      <c r="M1112">
        <v>5</v>
      </c>
      <c r="N1112" t="s">
        <v>564</v>
      </c>
      <c r="O1112" t="s">
        <v>28</v>
      </c>
      <c r="P1112" t="s">
        <v>277</v>
      </c>
    </row>
    <row r="1113" spans="1:16" x14ac:dyDescent="0.3">
      <c r="A1113">
        <v>1111</v>
      </c>
      <c r="B1113" s="2" t="s">
        <v>6361</v>
      </c>
      <c r="C1113" t="s">
        <v>3000</v>
      </c>
      <c r="D1113" t="s">
        <v>1729</v>
      </c>
      <c r="E1113" s="1">
        <f t="shared" si="17"/>
        <v>9720.24</v>
      </c>
      <c r="F1113" s="1">
        <v>1248</v>
      </c>
      <c r="G1113" t="s">
        <v>12</v>
      </c>
      <c r="H1113" t="s">
        <v>13</v>
      </c>
      <c r="I1113" s="6">
        <v>58792</v>
      </c>
      <c r="J1113" t="s">
        <v>25</v>
      </c>
      <c r="K1113" t="s">
        <v>21</v>
      </c>
      <c r="L1113" s="1" t="s">
        <v>82</v>
      </c>
      <c r="M1113">
        <v>5</v>
      </c>
      <c r="N1113" t="s">
        <v>83</v>
      </c>
      <c r="O1113" t="s">
        <v>47</v>
      </c>
      <c r="P1113" t="s">
        <v>501</v>
      </c>
    </row>
    <row r="1114" spans="1:16" x14ac:dyDescent="0.3">
      <c r="A1114">
        <v>1112</v>
      </c>
      <c r="B1114" s="2" t="s">
        <v>6358</v>
      </c>
      <c r="C1114" t="s">
        <v>3631</v>
      </c>
      <c r="D1114" t="s">
        <v>1394</v>
      </c>
      <c r="E1114" s="1">
        <f t="shared" si="17"/>
        <v>5762.37</v>
      </c>
      <c r="F1114" s="1">
        <v>1497</v>
      </c>
      <c r="G1114" t="s">
        <v>268</v>
      </c>
      <c r="H1114" t="s">
        <v>13</v>
      </c>
      <c r="I1114" s="6">
        <v>54759</v>
      </c>
      <c r="J1114" t="s">
        <v>14</v>
      </c>
      <c r="K1114" t="s">
        <v>15</v>
      </c>
      <c r="L1114" s="1" t="s">
        <v>347</v>
      </c>
      <c r="M1114">
        <v>5</v>
      </c>
      <c r="N1114" t="s">
        <v>372</v>
      </c>
      <c r="O1114" t="s">
        <v>28</v>
      </c>
      <c r="P1114" t="s">
        <v>501</v>
      </c>
    </row>
    <row r="1115" spans="1:16" x14ac:dyDescent="0.3">
      <c r="A1115">
        <v>1113</v>
      </c>
      <c r="B1115" s="2" t="s">
        <v>6361</v>
      </c>
      <c r="C1115" t="s">
        <v>3516</v>
      </c>
      <c r="D1115" t="s">
        <v>1672</v>
      </c>
      <c r="E1115" s="1">
        <f t="shared" si="17"/>
        <v>59548.5</v>
      </c>
      <c r="F1115" s="1">
        <v>1999</v>
      </c>
      <c r="G1115" t="s">
        <v>234</v>
      </c>
      <c r="H1115" t="s">
        <v>20</v>
      </c>
      <c r="I1115" s="6">
        <v>25000</v>
      </c>
      <c r="J1115" t="s">
        <v>14</v>
      </c>
      <c r="K1115" t="s">
        <v>21</v>
      </c>
      <c r="L1115" s="1" t="s">
        <v>490</v>
      </c>
      <c r="M1115">
        <v>5</v>
      </c>
      <c r="N1115" t="s">
        <v>511</v>
      </c>
      <c r="O1115" t="s">
        <v>47</v>
      </c>
      <c r="P1115" t="s">
        <v>277</v>
      </c>
    </row>
    <row r="1116" spans="1:16" x14ac:dyDescent="0.3">
      <c r="A1116">
        <v>1114</v>
      </c>
      <c r="B1116" s="2" t="s">
        <v>6353</v>
      </c>
      <c r="C1116" t="s">
        <v>3260</v>
      </c>
      <c r="D1116" t="s">
        <v>1730</v>
      </c>
      <c r="E1116" s="1">
        <f t="shared" si="17"/>
        <v>8180.4</v>
      </c>
      <c r="F1116" s="1">
        <v>1248</v>
      </c>
      <c r="G1116" t="s">
        <v>12</v>
      </c>
      <c r="H1116" t="s">
        <v>13</v>
      </c>
      <c r="I1116" s="6">
        <v>110000</v>
      </c>
      <c r="J1116" t="s">
        <v>14</v>
      </c>
      <c r="K1116" t="s">
        <v>21</v>
      </c>
      <c r="L1116" s="1" t="s">
        <v>82</v>
      </c>
      <c r="M1116">
        <v>5</v>
      </c>
      <c r="N1116" t="s">
        <v>359</v>
      </c>
      <c r="O1116" t="s">
        <v>47</v>
      </c>
      <c r="P1116" t="s">
        <v>501</v>
      </c>
    </row>
    <row r="1117" spans="1:16" x14ac:dyDescent="0.3">
      <c r="A1117">
        <v>1115</v>
      </c>
      <c r="B1117" s="2" t="s">
        <v>6357</v>
      </c>
      <c r="C1117" t="s">
        <v>3031</v>
      </c>
      <c r="D1117" t="s">
        <v>1387</v>
      </c>
      <c r="E1117" s="1">
        <f t="shared" si="17"/>
        <v>5894.7000000000007</v>
      </c>
      <c r="F1117" s="1">
        <v>1120</v>
      </c>
      <c r="G1117" t="s">
        <v>12</v>
      </c>
      <c r="H1117" t="s">
        <v>13</v>
      </c>
      <c r="I1117" s="6">
        <v>100000</v>
      </c>
      <c r="J1117" t="s">
        <v>14</v>
      </c>
      <c r="K1117" t="s">
        <v>21</v>
      </c>
      <c r="L1117" s="1" t="s">
        <v>146</v>
      </c>
      <c r="M1117">
        <v>5</v>
      </c>
      <c r="N1117" t="s">
        <v>98</v>
      </c>
      <c r="O1117" t="s">
        <v>18</v>
      </c>
      <c r="P1117" t="s">
        <v>501</v>
      </c>
    </row>
    <row r="1118" spans="1:16" x14ac:dyDescent="0.3">
      <c r="A1118">
        <v>1116</v>
      </c>
      <c r="B1118" s="2" t="s">
        <v>6365</v>
      </c>
      <c r="C1118" t="s">
        <v>3632</v>
      </c>
      <c r="D1118" t="s">
        <v>1731</v>
      </c>
      <c r="E1118" s="1">
        <f t="shared" si="17"/>
        <v>25263</v>
      </c>
      <c r="F1118" s="1">
        <v>2198</v>
      </c>
      <c r="G1118" t="s">
        <v>12</v>
      </c>
      <c r="H1118" t="s">
        <v>20</v>
      </c>
      <c r="I1118" s="6">
        <v>10000</v>
      </c>
      <c r="J1118" t="s">
        <v>14</v>
      </c>
      <c r="K1118" t="s">
        <v>21</v>
      </c>
      <c r="L1118" s="1" t="s">
        <v>289</v>
      </c>
      <c r="M1118">
        <v>5</v>
      </c>
      <c r="O1118" t="s">
        <v>47</v>
      </c>
      <c r="P1118" t="s">
        <v>501</v>
      </c>
    </row>
    <row r="1119" spans="1:16" x14ac:dyDescent="0.3">
      <c r="A1119">
        <v>1117</v>
      </c>
      <c r="B1119" s="2" t="s">
        <v>6353</v>
      </c>
      <c r="C1119" t="s">
        <v>3633</v>
      </c>
      <c r="D1119" t="s">
        <v>1589</v>
      </c>
      <c r="E1119" s="1">
        <f t="shared" si="17"/>
        <v>46616.25</v>
      </c>
      <c r="F1119" s="1">
        <v>1969</v>
      </c>
      <c r="G1119" t="s">
        <v>12</v>
      </c>
      <c r="H1119" t="s">
        <v>20</v>
      </c>
      <c r="I1119" s="6">
        <v>20000</v>
      </c>
      <c r="J1119" t="s">
        <v>14</v>
      </c>
      <c r="K1119" t="s">
        <v>21</v>
      </c>
      <c r="L1119" s="1" t="s">
        <v>565</v>
      </c>
      <c r="M1119">
        <v>5</v>
      </c>
      <c r="N1119" t="s">
        <v>40</v>
      </c>
      <c r="O1119" t="s">
        <v>28</v>
      </c>
      <c r="P1119" t="s">
        <v>277</v>
      </c>
    </row>
    <row r="1120" spans="1:16" x14ac:dyDescent="0.3">
      <c r="A1120">
        <v>1118</v>
      </c>
      <c r="B1120" s="2" t="s">
        <v>6365</v>
      </c>
      <c r="C1120" t="s">
        <v>3634</v>
      </c>
      <c r="D1120" t="s">
        <v>1380</v>
      </c>
      <c r="E1120" s="1">
        <f t="shared" si="17"/>
        <v>16842</v>
      </c>
      <c r="F1120" s="1">
        <v>1197</v>
      </c>
      <c r="G1120" t="s">
        <v>12</v>
      </c>
      <c r="H1120" t="s">
        <v>13</v>
      </c>
      <c r="I1120" s="6">
        <v>10000</v>
      </c>
      <c r="J1120" t="s">
        <v>14</v>
      </c>
      <c r="K1120" t="s">
        <v>15</v>
      </c>
      <c r="L1120" s="1" t="s">
        <v>112</v>
      </c>
      <c r="M1120">
        <v>5</v>
      </c>
      <c r="N1120" t="s">
        <v>535</v>
      </c>
      <c r="O1120" t="s">
        <v>47</v>
      </c>
      <c r="P1120" t="s">
        <v>501</v>
      </c>
    </row>
    <row r="1121" spans="1:16" x14ac:dyDescent="0.3">
      <c r="A1121">
        <v>1119</v>
      </c>
      <c r="B1121" s="2" t="s">
        <v>6356</v>
      </c>
      <c r="C1121" t="s">
        <v>3248</v>
      </c>
      <c r="D1121" t="s">
        <v>1271</v>
      </c>
      <c r="E1121" s="1">
        <f t="shared" si="17"/>
        <v>2285.6999999999998</v>
      </c>
      <c r="F1121" s="1">
        <v>1199</v>
      </c>
      <c r="G1121" t="s">
        <v>12</v>
      </c>
      <c r="H1121" t="s">
        <v>13</v>
      </c>
      <c r="I1121" s="6">
        <v>100000</v>
      </c>
      <c r="J1121" t="s">
        <v>25</v>
      </c>
      <c r="K1121" t="s">
        <v>21</v>
      </c>
      <c r="L1121" s="1" t="s">
        <v>105</v>
      </c>
      <c r="M1121">
        <v>5</v>
      </c>
      <c r="N1121" t="s">
        <v>106</v>
      </c>
      <c r="O1121" t="s">
        <v>18</v>
      </c>
      <c r="P1121" t="s">
        <v>501</v>
      </c>
    </row>
    <row r="1122" spans="1:16" x14ac:dyDescent="0.3">
      <c r="A1122">
        <v>1120</v>
      </c>
      <c r="B1122" s="2" t="s">
        <v>6359</v>
      </c>
      <c r="C1122" t="s">
        <v>3635</v>
      </c>
      <c r="D1122" t="s">
        <v>1289</v>
      </c>
      <c r="E1122" s="1">
        <f t="shared" si="17"/>
        <v>8421</v>
      </c>
      <c r="F1122" s="1">
        <v>1199</v>
      </c>
      <c r="G1122" t="s">
        <v>12</v>
      </c>
      <c r="H1122" t="s">
        <v>13</v>
      </c>
      <c r="I1122" s="6">
        <v>50000</v>
      </c>
      <c r="J1122" t="s">
        <v>14</v>
      </c>
      <c r="K1122" t="s">
        <v>15</v>
      </c>
      <c r="L1122" s="1" t="s">
        <v>410</v>
      </c>
      <c r="M1122">
        <v>5</v>
      </c>
      <c r="N1122" t="s">
        <v>371</v>
      </c>
      <c r="O1122" t="s">
        <v>18</v>
      </c>
      <c r="P1122" t="s">
        <v>501</v>
      </c>
    </row>
    <row r="1123" spans="1:16" x14ac:dyDescent="0.3">
      <c r="A1123">
        <v>1121</v>
      </c>
      <c r="B1123" s="2" t="s">
        <v>6365</v>
      </c>
      <c r="C1123" t="s">
        <v>3551</v>
      </c>
      <c r="D1123" t="s">
        <v>1506</v>
      </c>
      <c r="E1123" s="1">
        <f t="shared" si="17"/>
        <v>8529.27</v>
      </c>
      <c r="F1123" s="1">
        <v>999</v>
      </c>
      <c r="G1123" t="s">
        <v>240</v>
      </c>
      <c r="H1123" t="s">
        <v>13</v>
      </c>
      <c r="I1123" s="6">
        <v>23326</v>
      </c>
      <c r="J1123" t="s">
        <v>14</v>
      </c>
      <c r="K1123" t="s">
        <v>15</v>
      </c>
      <c r="L1123" s="1" t="s">
        <v>279</v>
      </c>
      <c r="M1123">
        <v>7</v>
      </c>
      <c r="N1123" t="s">
        <v>114</v>
      </c>
      <c r="O1123" t="s">
        <v>24</v>
      </c>
      <c r="P1123" t="s">
        <v>501</v>
      </c>
    </row>
    <row r="1124" spans="1:16" x14ac:dyDescent="0.3">
      <c r="A1124">
        <v>1122</v>
      </c>
      <c r="B1124" s="2" t="s">
        <v>6365</v>
      </c>
      <c r="C1124" t="s">
        <v>3636</v>
      </c>
      <c r="D1124" t="s">
        <v>1732</v>
      </c>
      <c r="E1124" s="1">
        <f t="shared" si="17"/>
        <v>13978.859999999999</v>
      </c>
      <c r="F1124" s="1">
        <v>998</v>
      </c>
      <c r="G1124" t="s">
        <v>234</v>
      </c>
      <c r="H1124" t="s">
        <v>20</v>
      </c>
      <c r="I1124" s="6">
        <v>6536</v>
      </c>
      <c r="J1124" t="s">
        <v>14</v>
      </c>
      <c r="K1124" t="s">
        <v>15</v>
      </c>
      <c r="L1124" s="1" t="s">
        <v>387</v>
      </c>
      <c r="M1124">
        <v>5</v>
      </c>
      <c r="O1124" t="s">
        <v>47</v>
      </c>
      <c r="P1124" t="s">
        <v>501</v>
      </c>
    </row>
    <row r="1125" spans="1:16" x14ac:dyDescent="0.3">
      <c r="A1125">
        <v>1123</v>
      </c>
      <c r="B1125" s="2" t="s">
        <v>6357</v>
      </c>
      <c r="C1125" t="s">
        <v>3139</v>
      </c>
      <c r="D1125" t="s">
        <v>1733</v>
      </c>
      <c r="E1125" s="1">
        <f t="shared" si="17"/>
        <v>3621.0299999999997</v>
      </c>
      <c r="F1125" s="1">
        <v>998</v>
      </c>
      <c r="G1125" t="s">
        <v>234</v>
      </c>
      <c r="H1125" t="s">
        <v>13</v>
      </c>
      <c r="I1125" s="6">
        <v>34597</v>
      </c>
      <c r="J1125" t="s">
        <v>14</v>
      </c>
      <c r="K1125" t="s">
        <v>15</v>
      </c>
      <c r="L1125" s="1" t="s">
        <v>131</v>
      </c>
      <c r="M1125">
        <v>5</v>
      </c>
      <c r="N1125" t="s">
        <v>50</v>
      </c>
      <c r="O1125" t="s">
        <v>18</v>
      </c>
      <c r="P1125" t="s">
        <v>501</v>
      </c>
    </row>
    <row r="1126" spans="1:16" x14ac:dyDescent="0.3">
      <c r="A1126">
        <v>1124</v>
      </c>
      <c r="B1126" s="2" t="s">
        <v>6365</v>
      </c>
      <c r="C1126" t="s">
        <v>3277</v>
      </c>
      <c r="D1126" t="s">
        <v>1565</v>
      </c>
      <c r="E1126" s="1">
        <f t="shared" si="17"/>
        <v>7999.9500000000007</v>
      </c>
      <c r="F1126" s="1">
        <v>1197</v>
      </c>
      <c r="G1126" t="s">
        <v>240</v>
      </c>
      <c r="H1126" t="s">
        <v>13</v>
      </c>
      <c r="I1126" s="6">
        <v>17325</v>
      </c>
      <c r="J1126" t="s">
        <v>14</v>
      </c>
      <c r="K1126" t="s">
        <v>15</v>
      </c>
      <c r="L1126" s="1" t="s">
        <v>67</v>
      </c>
      <c r="M1126">
        <v>5</v>
      </c>
      <c r="N1126" t="s">
        <v>103</v>
      </c>
      <c r="O1126" t="s">
        <v>18</v>
      </c>
      <c r="P1126" t="s">
        <v>501</v>
      </c>
    </row>
    <row r="1127" spans="1:16" x14ac:dyDescent="0.3">
      <c r="A1127">
        <v>1125</v>
      </c>
      <c r="B1127" s="2" t="s">
        <v>6360</v>
      </c>
      <c r="C1127" t="s">
        <v>3254</v>
      </c>
      <c r="D1127" t="s">
        <v>1734</v>
      </c>
      <c r="E1127" s="1">
        <f t="shared" si="17"/>
        <v>8878.14</v>
      </c>
      <c r="F1127" s="1">
        <v>1199</v>
      </c>
      <c r="G1127" t="s">
        <v>268</v>
      </c>
      <c r="H1127" t="s">
        <v>13</v>
      </c>
      <c r="I1127" s="6">
        <v>18985</v>
      </c>
      <c r="J1127" t="s">
        <v>14</v>
      </c>
      <c r="K1127" t="s">
        <v>15</v>
      </c>
      <c r="L1127" s="1" t="s">
        <v>84</v>
      </c>
      <c r="M1127">
        <v>5</v>
      </c>
      <c r="N1127" t="s">
        <v>167</v>
      </c>
      <c r="O1127" t="s">
        <v>47</v>
      </c>
      <c r="P1127" t="s">
        <v>501</v>
      </c>
    </row>
    <row r="1128" spans="1:16" x14ac:dyDescent="0.3">
      <c r="A1128">
        <v>1126</v>
      </c>
      <c r="B1128" s="2" t="s">
        <v>6361</v>
      </c>
      <c r="C1128" t="s">
        <v>3637</v>
      </c>
      <c r="D1128" t="s">
        <v>1452</v>
      </c>
      <c r="E1128" s="1">
        <f t="shared" si="17"/>
        <v>8830.02</v>
      </c>
      <c r="F1128" s="1">
        <v>1197</v>
      </c>
      <c r="G1128" t="s">
        <v>268</v>
      </c>
      <c r="H1128" t="s">
        <v>20</v>
      </c>
      <c r="I1128" s="6">
        <v>23717</v>
      </c>
      <c r="J1128" t="s">
        <v>25</v>
      </c>
      <c r="K1128" t="s">
        <v>15</v>
      </c>
      <c r="L1128" s="1" t="s">
        <v>31</v>
      </c>
      <c r="M1128">
        <v>5</v>
      </c>
      <c r="N1128" t="s">
        <v>372</v>
      </c>
      <c r="O1128" t="s">
        <v>18</v>
      </c>
      <c r="P1128" t="s">
        <v>501</v>
      </c>
    </row>
    <row r="1129" spans="1:16" x14ac:dyDescent="0.3">
      <c r="A1129">
        <v>1127</v>
      </c>
      <c r="B1129" s="2" t="s">
        <v>6358</v>
      </c>
      <c r="C1129" t="s">
        <v>2980</v>
      </c>
      <c r="D1129" t="s">
        <v>1735</v>
      </c>
      <c r="E1129" s="1">
        <f t="shared" si="17"/>
        <v>2658.63</v>
      </c>
      <c r="F1129" s="1">
        <v>796</v>
      </c>
      <c r="G1129" t="s">
        <v>268</v>
      </c>
      <c r="H1129" t="s">
        <v>13</v>
      </c>
      <c r="I1129" s="6">
        <v>71000</v>
      </c>
      <c r="J1129" t="s">
        <v>25</v>
      </c>
      <c r="K1129" t="s">
        <v>15</v>
      </c>
      <c r="L1129" s="1" t="s">
        <v>89</v>
      </c>
      <c r="M1129">
        <v>5</v>
      </c>
      <c r="N1129" t="s">
        <v>90</v>
      </c>
      <c r="O1129" t="s">
        <v>18</v>
      </c>
      <c r="P1129" t="s">
        <v>501</v>
      </c>
    </row>
    <row r="1130" spans="1:16" x14ac:dyDescent="0.3">
      <c r="A1130">
        <v>1128</v>
      </c>
      <c r="B1130" s="2" t="s">
        <v>6352</v>
      </c>
      <c r="C1130" t="s">
        <v>3638</v>
      </c>
      <c r="D1130" t="s">
        <v>1736</v>
      </c>
      <c r="E1130" s="1">
        <f t="shared" si="17"/>
        <v>10069.109999999999</v>
      </c>
      <c r="F1130" s="1">
        <v>2179</v>
      </c>
      <c r="G1130" t="s">
        <v>240</v>
      </c>
      <c r="H1130" t="s">
        <v>20</v>
      </c>
      <c r="I1130" s="6">
        <v>108691</v>
      </c>
      <c r="J1130" t="s">
        <v>42</v>
      </c>
      <c r="K1130" t="s">
        <v>21</v>
      </c>
      <c r="L1130" s="1" t="s">
        <v>76</v>
      </c>
      <c r="M1130">
        <v>7</v>
      </c>
      <c r="N1130" t="s">
        <v>126</v>
      </c>
      <c r="O1130" t="s">
        <v>47</v>
      </c>
      <c r="P1130" t="s">
        <v>501</v>
      </c>
    </row>
    <row r="1131" spans="1:16" x14ac:dyDescent="0.3">
      <c r="A1131">
        <v>1129</v>
      </c>
      <c r="B1131" s="2" t="s">
        <v>6353</v>
      </c>
      <c r="C1131" t="s">
        <v>3639</v>
      </c>
      <c r="D1131" t="s">
        <v>1737</v>
      </c>
      <c r="E1131" s="1">
        <f t="shared" si="17"/>
        <v>4054.11</v>
      </c>
      <c r="F1131" s="1">
        <v>1193</v>
      </c>
      <c r="G1131" t="s">
        <v>268</v>
      </c>
      <c r="H1131" t="s">
        <v>13</v>
      </c>
      <c r="I1131" s="6">
        <v>104227</v>
      </c>
      <c r="J1131" t="s">
        <v>42</v>
      </c>
      <c r="K1131" t="s">
        <v>15</v>
      </c>
      <c r="L1131" s="1" t="s">
        <v>54</v>
      </c>
      <c r="M1131">
        <v>5</v>
      </c>
      <c r="N1131" t="s">
        <v>365</v>
      </c>
      <c r="O1131" t="s">
        <v>28</v>
      </c>
      <c r="P1131" t="s">
        <v>501</v>
      </c>
    </row>
    <row r="1132" spans="1:16" x14ac:dyDescent="0.3">
      <c r="A1132">
        <v>1130</v>
      </c>
      <c r="B1132" s="2" t="s">
        <v>6353</v>
      </c>
      <c r="C1132" t="s">
        <v>3640</v>
      </c>
      <c r="D1132" t="s">
        <v>1484</v>
      </c>
      <c r="E1132" s="1">
        <f t="shared" si="17"/>
        <v>4944.3300000000008</v>
      </c>
      <c r="F1132" s="1">
        <v>998</v>
      </c>
      <c r="G1132" t="s">
        <v>240</v>
      </c>
      <c r="H1132" t="s">
        <v>13</v>
      </c>
      <c r="I1132" s="6">
        <v>32623</v>
      </c>
      <c r="J1132" t="s">
        <v>14</v>
      </c>
      <c r="K1132" t="s">
        <v>15</v>
      </c>
      <c r="L1132" s="1" t="s">
        <v>71</v>
      </c>
      <c r="M1132">
        <v>5</v>
      </c>
      <c r="N1132" t="s">
        <v>270</v>
      </c>
      <c r="O1132" t="s">
        <v>18</v>
      </c>
      <c r="P1132" t="s">
        <v>501</v>
      </c>
    </row>
    <row r="1133" spans="1:16" x14ac:dyDescent="0.3">
      <c r="A1133">
        <v>1131</v>
      </c>
      <c r="B1133" s="2" t="s">
        <v>6360</v>
      </c>
      <c r="C1133" t="s">
        <v>3491</v>
      </c>
      <c r="D1133" t="s">
        <v>1360</v>
      </c>
      <c r="E1133" s="1">
        <f t="shared" si="17"/>
        <v>7855.59</v>
      </c>
      <c r="F1133" s="1">
        <v>998</v>
      </c>
      <c r="G1133" t="s">
        <v>234</v>
      </c>
      <c r="H1133" t="s">
        <v>20</v>
      </c>
      <c r="I1133" s="6">
        <v>1672</v>
      </c>
      <c r="J1133" t="s">
        <v>14</v>
      </c>
      <c r="K1133" t="s">
        <v>15</v>
      </c>
      <c r="L1133" s="1" t="s">
        <v>86</v>
      </c>
      <c r="M1133">
        <v>5</v>
      </c>
      <c r="N1133" t="s">
        <v>155</v>
      </c>
      <c r="O1133" t="s">
        <v>18</v>
      </c>
      <c r="P1133" t="s">
        <v>501</v>
      </c>
    </row>
    <row r="1134" spans="1:16" x14ac:dyDescent="0.3">
      <c r="A1134">
        <v>1132</v>
      </c>
      <c r="B1134" s="2" t="s">
        <v>6353</v>
      </c>
      <c r="C1134" t="s">
        <v>3582</v>
      </c>
      <c r="D1134" t="s">
        <v>1422</v>
      </c>
      <c r="E1134" s="1">
        <f t="shared" si="17"/>
        <v>39097.5</v>
      </c>
      <c r="F1134" s="1">
        <v>2755</v>
      </c>
      <c r="G1134" t="s">
        <v>12</v>
      </c>
      <c r="H1134" t="s">
        <v>20</v>
      </c>
      <c r="I1134" s="6">
        <v>60000</v>
      </c>
      <c r="J1134" t="s">
        <v>14</v>
      </c>
      <c r="K1134" t="s">
        <v>21</v>
      </c>
      <c r="L1134" s="1" t="s">
        <v>336</v>
      </c>
      <c r="M1134">
        <v>7</v>
      </c>
      <c r="N1134" t="s">
        <v>337</v>
      </c>
      <c r="O1134" t="s">
        <v>47</v>
      </c>
      <c r="P1134" t="s">
        <v>501</v>
      </c>
    </row>
    <row r="1135" spans="1:16" x14ac:dyDescent="0.3">
      <c r="A1135">
        <v>1133</v>
      </c>
      <c r="B1135" s="2" t="s">
        <v>6364</v>
      </c>
      <c r="C1135" t="s">
        <v>3641</v>
      </c>
      <c r="D1135" t="s">
        <v>1282</v>
      </c>
      <c r="E1135" s="1">
        <f t="shared" si="17"/>
        <v>4090.2</v>
      </c>
      <c r="F1135" s="1">
        <v>1199</v>
      </c>
      <c r="G1135" t="s">
        <v>12</v>
      </c>
      <c r="H1135" t="s">
        <v>13</v>
      </c>
      <c r="I1135" s="6">
        <v>60000</v>
      </c>
      <c r="J1135" t="s">
        <v>14</v>
      </c>
      <c r="K1135" t="s">
        <v>21</v>
      </c>
      <c r="L1135" s="1" t="s">
        <v>64</v>
      </c>
      <c r="M1135">
        <v>5</v>
      </c>
      <c r="N1135" t="s">
        <v>106</v>
      </c>
      <c r="O1135" t="s">
        <v>18</v>
      </c>
      <c r="P1135" t="s">
        <v>501</v>
      </c>
    </row>
    <row r="1136" spans="1:16" x14ac:dyDescent="0.3">
      <c r="A1136">
        <v>1134</v>
      </c>
      <c r="B1136" s="2" t="s">
        <v>6355</v>
      </c>
      <c r="C1136" t="s">
        <v>3642</v>
      </c>
      <c r="D1136" t="s">
        <v>1215</v>
      </c>
      <c r="E1136" s="1">
        <f t="shared" si="17"/>
        <v>2406</v>
      </c>
      <c r="F1136" s="1">
        <v>1298</v>
      </c>
      <c r="G1136" t="s">
        <v>12</v>
      </c>
      <c r="H1136" t="s">
        <v>13</v>
      </c>
      <c r="I1136" s="6">
        <v>50000</v>
      </c>
      <c r="J1136" t="s">
        <v>25</v>
      </c>
      <c r="K1136" t="s">
        <v>15</v>
      </c>
      <c r="L1136" s="1" t="s">
        <v>271</v>
      </c>
      <c r="M1136">
        <v>5</v>
      </c>
      <c r="N1136" t="s">
        <v>272</v>
      </c>
      <c r="O1136" t="s">
        <v>28</v>
      </c>
      <c r="P1136" t="s">
        <v>501</v>
      </c>
    </row>
    <row r="1137" spans="1:18" x14ac:dyDescent="0.3">
      <c r="A1137">
        <v>1135</v>
      </c>
      <c r="B1137" s="2" t="s">
        <v>6367</v>
      </c>
      <c r="C1137" t="s">
        <v>3457</v>
      </c>
      <c r="D1137" t="s">
        <v>1270</v>
      </c>
      <c r="E1137" s="1">
        <f t="shared" si="17"/>
        <v>2225.5500000000002</v>
      </c>
      <c r="F1137" s="1">
        <v>1086</v>
      </c>
      <c r="G1137" t="s">
        <v>12</v>
      </c>
      <c r="H1137" t="s">
        <v>13</v>
      </c>
      <c r="I1137" s="6">
        <v>50000</v>
      </c>
      <c r="J1137" t="s">
        <v>14</v>
      </c>
      <c r="K1137" t="s">
        <v>15</v>
      </c>
      <c r="L1137" s="1" t="s">
        <v>29</v>
      </c>
      <c r="M1137">
        <v>5</v>
      </c>
      <c r="N1137" t="s">
        <v>30</v>
      </c>
      <c r="O1137" t="s">
        <v>18</v>
      </c>
      <c r="P1137" t="s">
        <v>501</v>
      </c>
    </row>
    <row r="1138" spans="1:18" x14ac:dyDescent="0.3">
      <c r="A1138">
        <v>1136</v>
      </c>
      <c r="B1138" s="2" t="s">
        <v>6363</v>
      </c>
      <c r="C1138" t="s">
        <v>3060</v>
      </c>
      <c r="D1138" t="s">
        <v>1276</v>
      </c>
      <c r="E1138" s="1">
        <f t="shared" si="17"/>
        <v>3248.1000000000004</v>
      </c>
      <c r="F1138" s="1">
        <v>998</v>
      </c>
      <c r="G1138" t="s">
        <v>12</v>
      </c>
      <c r="H1138" t="s">
        <v>13</v>
      </c>
      <c r="I1138" s="6">
        <v>100000</v>
      </c>
      <c r="J1138" t="s">
        <v>14</v>
      </c>
      <c r="K1138" t="s">
        <v>15</v>
      </c>
      <c r="L1138" s="1" t="s">
        <v>49</v>
      </c>
      <c r="M1138">
        <v>5</v>
      </c>
      <c r="N1138" t="s">
        <v>74</v>
      </c>
      <c r="O1138" t="s">
        <v>18</v>
      </c>
      <c r="P1138" t="s">
        <v>501</v>
      </c>
    </row>
    <row r="1139" spans="1:18" x14ac:dyDescent="0.3">
      <c r="A1139">
        <v>1137</v>
      </c>
      <c r="B1139" s="2" t="s">
        <v>6367</v>
      </c>
      <c r="C1139" t="s">
        <v>3643</v>
      </c>
      <c r="D1139" t="s">
        <v>1276</v>
      </c>
      <c r="E1139" s="1">
        <f t="shared" si="17"/>
        <v>3248.1000000000004</v>
      </c>
      <c r="F1139" s="1">
        <v>2354</v>
      </c>
      <c r="G1139" t="s">
        <v>12</v>
      </c>
      <c r="H1139" t="s">
        <v>13</v>
      </c>
      <c r="I1139" s="6">
        <v>60000</v>
      </c>
      <c r="J1139" t="s">
        <v>25</v>
      </c>
      <c r="K1139" t="s">
        <v>15</v>
      </c>
      <c r="L1139" s="1" t="s">
        <v>566</v>
      </c>
      <c r="M1139">
        <v>5</v>
      </c>
      <c r="N1139" t="s">
        <v>94</v>
      </c>
      <c r="O1139" t="s">
        <v>28</v>
      </c>
      <c r="P1139" t="s">
        <v>501</v>
      </c>
    </row>
    <row r="1140" spans="1:18" x14ac:dyDescent="0.3">
      <c r="A1140">
        <v>1138</v>
      </c>
      <c r="B1140" s="2" t="s">
        <v>6355</v>
      </c>
      <c r="C1140" t="s">
        <v>3310</v>
      </c>
      <c r="D1140" t="s">
        <v>1460</v>
      </c>
      <c r="E1140" s="1">
        <f t="shared" si="17"/>
        <v>1624.0500000000002</v>
      </c>
      <c r="F1140" s="1">
        <v>796</v>
      </c>
      <c r="G1140" t="s">
        <v>12</v>
      </c>
      <c r="H1140" t="s">
        <v>13</v>
      </c>
      <c r="I1140" s="6">
        <v>120000</v>
      </c>
      <c r="J1140" t="s">
        <v>25</v>
      </c>
      <c r="K1140" t="s">
        <v>15</v>
      </c>
      <c r="L1140" s="1" t="s">
        <v>395</v>
      </c>
      <c r="M1140">
        <v>5</v>
      </c>
      <c r="N1140" t="s">
        <v>396</v>
      </c>
      <c r="O1140" t="s">
        <v>18</v>
      </c>
      <c r="P1140" t="s">
        <v>501</v>
      </c>
    </row>
    <row r="1141" spans="1:18" x14ac:dyDescent="0.3">
      <c r="A1141">
        <v>1139</v>
      </c>
      <c r="B1141" s="2" t="s">
        <v>6355</v>
      </c>
      <c r="C1141" t="s">
        <v>3224</v>
      </c>
      <c r="D1141" t="s">
        <v>1271</v>
      </c>
      <c r="E1141" s="1">
        <f t="shared" si="17"/>
        <v>2285.6999999999998</v>
      </c>
      <c r="F1141" s="1">
        <v>1497</v>
      </c>
      <c r="G1141" t="s">
        <v>12</v>
      </c>
      <c r="H1141" t="s">
        <v>13</v>
      </c>
      <c r="I1141" s="6">
        <v>120000</v>
      </c>
      <c r="J1141" t="s">
        <v>25</v>
      </c>
      <c r="K1141" t="s">
        <v>15</v>
      </c>
      <c r="L1141" s="1" t="s">
        <v>332</v>
      </c>
      <c r="M1141">
        <v>5</v>
      </c>
      <c r="N1141" t="s">
        <v>333</v>
      </c>
      <c r="O1141" t="s">
        <v>28</v>
      </c>
      <c r="P1141" t="s">
        <v>501</v>
      </c>
    </row>
    <row r="1142" spans="1:18" x14ac:dyDescent="0.3">
      <c r="A1142">
        <v>1140</v>
      </c>
      <c r="B1142" s="2" t="s">
        <v>6353</v>
      </c>
      <c r="C1142" t="s">
        <v>2980</v>
      </c>
      <c r="D1142" t="s">
        <v>1368</v>
      </c>
      <c r="E1142" s="1">
        <f t="shared" si="17"/>
        <v>3572.9100000000003</v>
      </c>
      <c r="F1142" s="1">
        <v>796</v>
      </c>
      <c r="G1142" t="s">
        <v>268</v>
      </c>
      <c r="H1142" t="s">
        <v>13</v>
      </c>
      <c r="I1142" s="6">
        <v>33043</v>
      </c>
      <c r="J1142" t="s">
        <v>14</v>
      </c>
      <c r="K1142" t="s">
        <v>15</v>
      </c>
      <c r="L1142" s="1" t="s">
        <v>89</v>
      </c>
      <c r="M1142">
        <v>5</v>
      </c>
      <c r="N1142" t="s">
        <v>90</v>
      </c>
      <c r="O1142" t="s">
        <v>18</v>
      </c>
      <c r="P1142" t="s">
        <v>501</v>
      </c>
    </row>
    <row r="1143" spans="1:18" x14ac:dyDescent="0.3">
      <c r="A1143">
        <v>1141</v>
      </c>
      <c r="B1143" s="2" t="s">
        <v>6353</v>
      </c>
      <c r="C1143" t="s">
        <v>2980</v>
      </c>
      <c r="D1143" t="s">
        <v>1356</v>
      </c>
      <c r="E1143" s="1">
        <f t="shared" si="17"/>
        <v>3512.7599999999998</v>
      </c>
      <c r="F1143" s="1">
        <v>796</v>
      </c>
      <c r="G1143" t="s">
        <v>12</v>
      </c>
      <c r="H1143" t="s">
        <v>13</v>
      </c>
      <c r="I1143" s="6">
        <v>26047</v>
      </c>
      <c r="J1143" t="s">
        <v>25</v>
      </c>
      <c r="K1143" t="s">
        <v>15</v>
      </c>
      <c r="L1143" s="1" t="s">
        <v>89</v>
      </c>
      <c r="M1143">
        <v>5</v>
      </c>
      <c r="N1143" t="s">
        <v>90</v>
      </c>
      <c r="O1143" t="s">
        <v>18</v>
      </c>
      <c r="P1143" t="s">
        <v>501</v>
      </c>
    </row>
    <row r="1144" spans="1:18" x14ac:dyDescent="0.3">
      <c r="A1144">
        <v>1142</v>
      </c>
      <c r="B1144" s="2" t="s">
        <v>6361</v>
      </c>
      <c r="C1144" t="s">
        <v>3365</v>
      </c>
      <c r="D1144" t="s">
        <v>1722</v>
      </c>
      <c r="E1144" s="1">
        <f t="shared" si="17"/>
        <v>7566.87</v>
      </c>
      <c r="F1144" s="1">
        <v>1197</v>
      </c>
      <c r="G1144" t="s">
        <v>234</v>
      </c>
      <c r="H1144" t="s">
        <v>20</v>
      </c>
      <c r="I1144" s="6">
        <v>39162</v>
      </c>
      <c r="J1144" t="s">
        <v>14</v>
      </c>
      <c r="K1144" t="s">
        <v>15</v>
      </c>
      <c r="L1144" s="1" t="s">
        <v>31</v>
      </c>
      <c r="M1144">
        <v>5</v>
      </c>
      <c r="N1144" t="s">
        <v>342</v>
      </c>
      <c r="O1144" t="s">
        <v>18</v>
      </c>
      <c r="P1144" t="s">
        <v>501</v>
      </c>
    </row>
    <row r="1145" spans="1:18" x14ac:dyDescent="0.3">
      <c r="A1145">
        <v>1143</v>
      </c>
      <c r="B1145" s="2" t="s">
        <v>6354</v>
      </c>
      <c r="C1145" t="s">
        <v>3527</v>
      </c>
      <c r="D1145" t="s">
        <v>1257</v>
      </c>
      <c r="E1145" s="1">
        <f t="shared" si="17"/>
        <v>4571.3999999999996</v>
      </c>
      <c r="F1145" s="1">
        <v>1248</v>
      </c>
      <c r="G1145" t="s">
        <v>234</v>
      </c>
      <c r="H1145" t="s">
        <v>13</v>
      </c>
      <c r="I1145" s="6">
        <v>51628</v>
      </c>
      <c r="J1145" t="s">
        <v>14</v>
      </c>
      <c r="K1145" t="s">
        <v>21</v>
      </c>
      <c r="L1145" s="1" t="s">
        <v>64</v>
      </c>
      <c r="M1145">
        <v>5</v>
      </c>
      <c r="N1145" t="s">
        <v>348</v>
      </c>
      <c r="O1145" t="s">
        <v>18</v>
      </c>
      <c r="P1145" t="s">
        <v>501</v>
      </c>
    </row>
    <row r="1146" spans="1:18" x14ac:dyDescent="0.3">
      <c r="A1146">
        <v>1144</v>
      </c>
      <c r="B1146" s="2" t="s">
        <v>6361</v>
      </c>
      <c r="C1146" t="s">
        <v>3644</v>
      </c>
      <c r="D1146" t="s">
        <v>1738</v>
      </c>
      <c r="E1146" s="1">
        <f t="shared" si="17"/>
        <v>10742.789999999999</v>
      </c>
      <c r="F1146" s="1">
        <v>1462</v>
      </c>
      <c r="G1146" t="s">
        <v>234</v>
      </c>
      <c r="H1146" t="s">
        <v>20</v>
      </c>
      <c r="I1146" s="6">
        <v>58679</v>
      </c>
      <c r="J1146" t="s">
        <v>14</v>
      </c>
      <c r="K1146" t="s">
        <v>15</v>
      </c>
      <c r="L1146" s="1" t="s">
        <v>43</v>
      </c>
      <c r="M1146">
        <v>5</v>
      </c>
      <c r="N1146" t="s">
        <v>388</v>
      </c>
      <c r="O1146" t="s">
        <v>28</v>
      </c>
      <c r="P1146" t="s">
        <v>501</v>
      </c>
    </row>
    <row r="1147" spans="1:18" x14ac:dyDescent="0.3">
      <c r="A1147">
        <v>1145</v>
      </c>
      <c r="B1147" s="2" t="s">
        <v>6359</v>
      </c>
      <c r="C1147" t="s">
        <v>3645</v>
      </c>
      <c r="D1147" t="s">
        <v>1739</v>
      </c>
      <c r="E1147" s="1">
        <f t="shared" si="17"/>
        <v>6123.2699999999995</v>
      </c>
      <c r="F1147" s="1">
        <v>999</v>
      </c>
      <c r="G1147" t="s">
        <v>268</v>
      </c>
      <c r="H1147" t="s">
        <v>13</v>
      </c>
      <c r="I1147" s="6">
        <v>45169</v>
      </c>
      <c r="J1147" t="s">
        <v>14</v>
      </c>
      <c r="K1147" t="s">
        <v>15</v>
      </c>
      <c r="L1147" s="1" t="s">
        <v>567</v>
      </c>
      <c r="M1147">
        <v>5</v>
      </c>
      <c r="N1147" t="s">
        <v>568</v>
      </c>
      <c r="O1147" t="s">
        <v>18</v>
      </c>
      <c r="P1147" t="s">
        <v>501</v>
      </c>
    </row>
    <row r="1148" spans="1:18" x14ac:dyDescent="0.3">
      <c r="A1148">
        <v>1146</v>
      </c>
      <c r="B1148" s="2" t="s">
        <v>6352</v>
      </c>
      <c r="C1148" t="s">
        <v>3646</v>
      </c>
      <c r="D1148" t="s">
        <v>1740</v>
      </c>
      <c r="E1148" s="1">
        <f t="shared" si="17"/>
        <v>11753.31</v>
      </c>
      <c r="F1148" s="1">
        <v>1798</v>
      </c>
      <c r="G1148" t="s">
        <v>268</v>
      </c>
      <c r="H1148" t="s">
        <v>13</v>
      </c>
      <c r="I1148" s="6">
        <v>49531</v>
      </c>
      <c r="J1148" t="s">
        <v>14</v>
      </c>
      <c r="K1148" t="s">
        <v>15</v>
      </c>
      <c r="L1148" s="1" t="s">
        <v>370</v>
      </c>
      <c r="M1148">
        <v>5</v>
      </c>
      <c r="N1148" t="s">
        <v>237</v>
      </c>
      <c r="O1148" t="s">
        <v>28</v>
      </c>
      <c r="P1148" t="s">
        <v>501</v>
      </c>
    </row>
    <row r="1149" spans="1:18" x14ac:dyDescent="0.3">
      <c r="A1149">
        <v>1147</v>
      </c>
      <c r="B1149" s="2" t="s">
        <v>6360</v>
      </c>
      <c r="C1149" t="s">
        <v>3647</v>
      </c>
      <c r="D1149" t="s">
        <v>1741</v>
      </c>
      <c r="E1149" s="1">
        <f t="shared" si="17"/>
        <v>11536.77</v>
      </c>
      <c r="F1149" s="1">
        <v>1497</v>
      </c>
      <c r="G1149" t="s">
        <v>268</v>
      </c>
      <c r="H1149" t="s">
        <v>13</v>
      </c>
      <c r="I1149" s="6">
        <v>55767</v>
      </c>
      <c r="J1149" t="s">
        <v>14</v>
      </c>
      <c r="K1149" t="s">
        <v>15</v>
      </c>
      <c r="L1149" s="1" t="s">
        <v>127</v>
      </c>
      <c r="M1149">
        <v>5</v>
      </c>
      <c r="N1149" t="s">
        <v>333</v>
      </c>
      <c r="O1149" t="s">
        <v>47</v>
      </c>
      <c r="P1149" t="s">
        <v>501</v>
      </c>
    </row>
    <row r="1150" spans="1:18" x14ac:dyDescent="0.3">
      <c r="A1150">
        <v>1148</v>
      </c>
      <c r="B1150" s="2" t="s">
        <v>6373</v>
      </c>
      <c r="C1150" t="s">
        <v>3648</v>
      </c>
      <c r="D1150" t="s">
        <v>1742</v>
      </c>
      <c r="E1150" s="1">
        <f>SUBSTITUTE(D1150, "₹", "")*0.01203</f>
        <v>962.40000000000009</v>
      </c>
      <c r="F1150" s="1">
        <v>998</v>
      </c>
      <c r="G1150" t="s">
        <v>12</v>
      </c>
      <c r="H1150" t="s">
        <v>13</v>
      </c>
      <c r="I1150" s="6">
        <v>80000</v>
      </c>
      <c r="J1150" t="s">
        <v>25</v>
      </c>
      <c r="K1150" t="s">
        <v>15</v>
      </c>
      <c r="L1150" s="1" t="s">
        <v>49</v>
      </c>
      <c r="M1150">
        <v>5</v>
      </c>
      <c r="N1150" t="s">
        <v>74</v>
      </c>
      <c r="O1150" t="s">
        <v>18</v>
      </c>
      <c r="P1150" t="s">
        <v>501</v>
      </c>
    </row>
    <row r="1151" spans="1:18" x14ac:dyDescent="0.3">
      <c r="A1151">
        <v>1149</v>
      </c>
      <c r="B1151" s="2" t="s">
        <v>6358</v>
      </c>
      <c r="C1151" t="s">
        <v>3042</v>
      </c>
      <c r="D1151" t="s">
        <v>1259</v>
      </c>
      <c r="E1151" s="1">
        <f t="shared" ref="E1151:E1182" si="18">IF(ISNUMBER(SEARCH("Lakh", D1151)),SUBSTITUTE(SUBSTITUTE(D1151, "₹", ""), " Lakh", "") * $R$1, IF(ISNUMBER(SEARCH("Crore", D1151)), SUBSTITUTE(SUBSTITUTE(D1151, "₹", ""), " Crore", "") * 120300, ""))</f>
        <v>4812</v>
      </c>
      <c r="F1151" s="1">
        <v>1248</v>
      </c>
      <c r="G1151" t="s">
        <v>12</v>
      </c>
      <c r="H1151" t="s">
        <v>13</v>
      </c>
      <c r="I1151" s="6">
        <v>120000</v>
      </c>
      <c r="J1151" t="s">
        <v>14</v>
      </c>
      <c r="K1151" t="s">
        <v>21</v>
      </c>
      <c r="L1151" s="1" t="s">
        <v>64</v>
      </c>
      <c r="M1151">
        <v>5</v>
      </c>
      <c r="N1151" t="s">
        <v>158</v>
      </c>
      <c r="O1151" t="s">
        <v>18</v>
      </c>
      <c r="P1151" t="s">
        <v>501</v>
      </c>
      <c r="R1151">
        <v>0.78</v>
      </c>
    </row>
    <row r="1152" spans="1:18" x14ac:dyDescent="0.3">
      <c r="A1152">
        <v>1150</v>
      </c>
      <c r="B1152" s="2" t="s">
        <v>6353</v>
      </c>
      <c r="C1152" t="s">
        <v>3649</v>
      </c>
      <c r="D1152" t="s">
        <v>1246</v>
      </c>
      <c r="E1152" s="1">
        <f t="shared" si="18"/>
        <v>6616.5</v>
      </c>
      <c r="F1152" s="1">
        <v>1198</v>
      </c>
      <c r="G1152" t="s">
        <v>12</v>
      </c>
      <c r="H1152" t="s">
        <v>13</v>
      </c>
      <c r="I1152" s="6">
        <v>40000</v>
      </c>
      <c r="J1152" t="s">
        <v>25</v>
      </c>
      <c r="K1152" t="s">
        <v>15</v>
      </c>
      <c r="L1152" s="1" t="s">
        <v>71</v>
      </c>
      <c r="M1152">
        <v>5</v>
      </c>
      <c r="N1152" t="s">
        <v>569</v>
      </c>
      <c r="O1152" t="s">
        <v>18</v>
      </c>
      <c r="P1152" t="s">
        <v>501</v>
      </c>
      <c r="R1152">
        <v>0.70000000000000007</v>
      </c>
    </row>
    <row r="1153" spans="1:18" x14ac:dyDescent="0.3">
      <c r="A1153">
        <v>1151</v>
      </c>
      <c r="B1153" s="2" t="s">
        <v>6354</v>
      </c>
      <c r="C1153" t="s">
        <v>3650</v>
      </c>
      <c r="D1153" t="s">
        <v>1291</v>
      </c>
      <c r="E1153" s="1">
        <f t="shared" si="18"/>
        <v>4932.2999999999993</v>
      </c>
      <c r="F1153" s="1">
        <v>1498</v>
      </c>
      <c r="G1153" t="s">
        <v>12</v>
      </c>
      <c r="H1153" t="s">
        <v>13</v>
      </c>
      <c r="I1153" s="6">
        <v>120000</v>
      </c>
      <c r="J1153" t="s">
        <v>14</v>
      </c>
      <c r="K1153" t="s">
        <v>21</v>
      </c>
      <c r="L1153" s="1" t="s">
        <v>378</v>
      </c>
      <c r="M1153">
        <v>5</v>
      </c>
      <c r="N1153" t="s">
        <v>379</v>
      </c>
      <c r="O1153" t="s">
        <v>28</v>
      </c>
      <c r="P1153" t="s">
        <v>501</v>
      </c>
      <c r="R1153">
        <v>0.8</v>
      </c>
    </row>
    <row r="1154" spans="1:18" x14ac:dyDescent="0.3">
      <c r="A1154">
        <v>1152</v>
      </c>
      <c r="B1154" s="2" t="s">
        <v>6363</v>
      </c>
      <c r="C1154" t="s">
        <v>3420</v>
      </c>
      <c r="D1154" t="s">
        <v>1743</v>
      </c>
      <c r="E1154" s="1">
        <f t="shared" si="18"/>
        <v>3308.25</v>
      </c>
      <c r="F1154" s="1">
        <v>2179</v>
      </c>
      <c r="G1154" t="s">
        <v>12</v>
      </c>
      <c r="H1154" t="s">
        <v>13</v>
      </c>
      <c r="I1154" s="6">
        <v>90000</v>
      </c>
      <c r="J1154" t="s">
        <v>25</v>
      </c>
      <c r="K1154" t="s">
        <v>21</v>
      </c>
      <c r="L1154" s="1" t="s">
        <v>370</v>
      </c>
      <c r="M1154">
        <v>7</v>
      </c>
      <c r="N1154" t="s">
        <v>451</v>
      </c>
      <c r="O1154" t="s">
        <v>47</v>
      </c>
      <c r="P1154" t="s">
        <v>501</v>
      </c>
      <c r="R1154">
        <v>0.54</v>
      </c>
    </row>
    <row r="1155" spans="1:18" x14ac:dyDescent="0.3">
      <c r="A1155">
        <v>1153</v>
      </c>
      <c r="B1155" s="2" t="s">
        <v>6357</v>
      </c>
      <c r="C1155" t="s">
        <v>3651</v>
      </c>
      <c r="D1155" t="s">
        <v>1460</v>
      </c>
      <c r="E1155" s="1">
        <f t="shared" si="18"/>
        <v>1624.0500000000002</v>
      </c>
      <c r="F1155" s="1">
        <v>1198</v>
      </c>
      <c r="G1155" t="s">
        <v>12</v>
      </c>
      <c r="H1155" t="s">
        <v>13</v>
      </c>
      <c r="I1155" s="6">
        <v>150000</v>
      </c>
      <c r="J1155" t="s">
        <v>42</v>
      </c>
      <c r="K1155" t="s">
        <v>15</v>
      </c>
      <c r="L1155" s="1" t="s">
        <v>122</v>
      </c>
      <c r="M1155">
        <v>5</v>
      </c>
      <c r="N1155" t="s">
        <v>570</v>
      </c>
      <c r="O1155" t="s">
        <v>18</v>
      </c>
      <c r="P1155" t="s">
        <v>501</v>
      </c>
      <c r="R1155">
        <v>0.81</v>
      </c>
    </row>
    <row r="1156" spans="1:18" x14ac:dyDescent="0.3">
      <c r="A1156">
        <v>1154</v>
      </c>
      <c r="B1156" s="2" t="s">
        <v>6353</v>
      </c>
      <c r="C1156" t="s">
        <v>3652</v>
      </c>
      <c r="D1156" t="s">
        <v>1228</v>
      </c>
      <c r="E1156" s="1">
        <f t="shared" si="18"/>
        <v>3609</v>
      </c>
      <c r="F1156" s="1">
        <v>998</v>
      </c>
      <c r="G1156" t="s">
        <v>12</v>
      </c>
      <c r="H1156" t="s">
        <v>13</v>
      </c>
      <c r="I1156" s="6">
        <v>110000</v>
      </c>
      <c r="J1156" t="s">
        <v>42</v>
      </c>
      <c r="K1156" t="s">
        <v>51</v>
      </c>
      <c r="L1156" s="1" t="s">
        <v>142</v>
      </c>
      <c r="M1156">
        <v>4</v>
      </c>
      <c r="N1156" t="s">
        <v>571</v>
      </c>
      <c r="O1156" t="s">
        <v>18</v>
      </c>
      <c r="P1156" t="s">
        <v>501</v>
      </c>
      <c r="R1156">
        <v>0.7400000000000001</v>
      </c>
    </row>
    <row r="1157" spans="1:18" x14ac:dyDescent="0.3">
      <c r="A1157">
        <v>1155</v>
      </c>
      <c r="B1157" s="2" t="s">
        <v>6352</v>
      </c>
      <c r="C1157" t="s">
        <v>3146</v>
      </c>
      <c r="D1157" t="s">
        <v>1387</v>
      </c>
      <c r="E1157" s="1">
        <f t="shared" si="18"/>
        <v>5894.7000000000007</v>
      </c>
      <c r="F1157" s="1">
        <v>1396</v>
      </c>
      <c r="G1157" t="s">
        <v>12</v>
      </c>
      <c r="H1157" t="s">
        <v>13</v>
      </c>
      <c r="I1157" s="6">
        <v>90000</v>
      </c>
      <c r="J1157" t="s">
        <v>14</v>
      </c>
      <c r="K1157" t="s">
        <v>21</v>
      </c>
      <c r="L1157" s="1" t="s">
        <v>186</v>
      </c>
      <c r="M1157">
        <v>5</v>
      </c>
      <c r="N1157" t="s">
        <v>187</v>
      </c>
      <c r="O1157" t="s">
        <v>18</v>
      </c>
      <c r="P1157" t="s">
        <v>501</v>
      </c>
      <c r="R1157">
        <v>0.60000000000000009</v>
      </c>
    </row>
    <row r="1158" spans="1:18" x14ac:dyDescent="0.3">
      <c r="A1158">
        <v>1156</v>
      </c>
      <c r="B1158" s="2" t="s">
        <v>6364</v>
      </c>
      <c r="C1158" t="s">
        <v>2984</v>
      </c>
      <c r="D1158" t="s">
        <v>1278</v>
      </c>
      <c r="E1158" s="1">
        <f t="shared" si="18"/>
        <v>7218</v>
      </c>
      <c r="F1158" s="1">
        <v>2179</v>
      </c>
      <c r="G1158" t="s">
        <v>12</v>
      </c>
      <c r="H1158" t="s">
        <v>13</v>
      </c>
      <c r="I1158" s="6">
        <v>120000</v>
      </c>
      <c r="J1158" t="s">
        <v>14</v>
      </c>
      <c r="K1158" t="s">
        <v>21</v>
      </c>
      <c r="L1158" s="1" t="s">
        <v>76</v>
      </c>
      <c r="M1158">
        <v>7</v>
      </c>
      <c r="N1158" t="s">
        <v>77</v>
      </c>
      <c r="O1158" t="s">
        <v>47</v>
      </c>
      <c r="P1158" t="s">
        <v>501</v>
      </c>
      <c r="R1158">
        <v>0.95000000000000007</v>
      </c>
    </row>
    <row r="1159" spans="1:18" x14ac:dyDescent="0.3">
      <c r="A1159">
        <v>1157</v>
      </c>
      <c r="B1159" s="2" t="s">
        <v>6359</v>
      </c>
      <c r="C1159" t="s">
        <v>3605</v>
      </c>
      <c r="D1159" t="s">
        <v>1301</v>
      </c>
      <c r="E1159" s="1">
        <f t="shared" si="18"/>
        <v>18045</v>
      </c>
      <c r="F1159" s="1">
        <v>1353</v>
      </c>
      <c r="G1159" t="s">
        <v>12</v>
      </c>
      <c r="H1159" t="s">
        <v>20</v>
      </c>
      <c r="I1159" s="6">
        <v>50000</v>
      </c>
      <c r="J1159" t="s">
        <v>14</v>
      </c>
      <c r="K1159" t="s">
        <v>15</v>
      </c>
      <c r="L1159" s="1" t="s">
        <v>550</v>
      </c>
      <c r="M1159">
        <v>5</v>
      </c>
      <c r="O1159" t="s">
        <v>47</v>
      </c>
      <c r="P1159" t="s">
        <v>501</v>
      </c>
      <c r="R1159">
        <v>0.70000000000000007</v>
      </c>
    </row>
    <row r="1160" spans="1:18" x14ac:dyDescent="0.3">
      <c r="A1160">
        <v>1158</v>
      </c>
      <c r="B1160" s="2" t="s">
        <v>6364</v>
      </c>
      <c r="C1160" t="s">
        <v>3012</v>
      </c>
      <c r="D1160" t="s">
        <v>1216</v>
      </c>
      <c r="E1160" s="1">
        <f t="shared" si="18"/>
        <v>4451.1000000000004</v>
      </c>
      <c r="F1160" s="1">
        <v>1461</v>
      </c>
      <c r="G1160" t="s">
        <v>12</v>
      </c>
      <c r="H1160" t="s">
        <v>13</v>
      </c>
      <c r="I1160" s="6">
        <v>100000</v>
      </c>
      <c r="J1160" t="s">
        <v>14</v>
      </c>
      <c r="K1160" t="s">
        <v>21</v>
      </c>
      <c r="L1160" s="1" t="s">
        <v>124</v>
      </c>
      <c r="M1160">
        <v>5</v>
      </c>
      <c r="N1160" t="s">
        <v>133</v>
      </c>
      <c r="O1160" t="s">
        <v>47</v>
      </c>
      <c r="P1160" t="s">
        <v>501</v>
      </c>
      <c r="R1160">
        <v>0.60000000000000009</v>
      </c>
    </row>
    <row r="1161" spans="1:18" x14ac:dyDescent="0.3">
      <c r="A1161">
        <v>1159</v>
      </c>
      <c r="B1161" s="2" t="s">
        <v>6364</v>
      </c>
      <c r="C1161" t="s">
        <v>3653</v>
      </c>
      <c r="D1161" t="s">
        <v>1224</v>
      </c>
      <c r="E1161" s="1">
        <f t="shared" si="18"/>
        <v>4210.5</v>
      </c>
      <c r="F1161" s="1">
        <v>1998</v>
      </c>
      <c r="G1161" t="s">
        <v>12</v>
      </c>
      <c r="H1161" t="s">
        <v>13</v>
      </c>
      <c r="I1161" s="6">
        <v>150000</v>
      </c>
      <c r="J1161" t="s">
        <v>25</v>
      </c>
      <c r="K1161" t="s">
        <v>21</v>
      </c>
      <c r="L1161" s="1" t="s">
        <v>572</v>
      </c>
      <c r="M1161">
        <v>5</v>
      </c>
      <c r="N1161" t="s">
        <v>352</v>
      </c>
      <c r="O1161" t="s">
        <v>28</v>
      </c>
      <c r="P1161" t="s">
        <v>501</v>
      </c>
      <c r="R1161">
        <v>0.75000000000000011</v>
      </c>
    </row>
    <row r="1162" spans="1:18" x14ac:dyDescent="0.3">
      <c r="A1162">
        <v>1160</v>
      </c>
      <c r="B1162" s="2" t="s">
        <v>6362</v>
      </c>
      <c r="C1162" t="s">
        <v>3397</v>
      </c>
      <c r="D1162" t="s">
        <v>1247</v>
      </c>
      <c r="E1162" s="1">
        <f t="shared" si="18"/>
        <v>3007.5</v>
      </c>
      <c r="F1162" s="1">
        <v>1248</v>
      </c>
      <c r="G1162" t="s">
        <v>12</v>
      </c>
      <c r="H1162" t="s">
        <v>13</v>
      </c>
      <c r="I1162" s="6">
        <v>100000</v>
      </c>
      <c r="J1162" t="s">
        <v>25</v>
      </c>
      <c r="K1162" t="s">
        <v>21</v>
      </c>
      <c r="L1162" s="1" t="s">
        <v>105</v>
      </c>
      <c r="M1162">
        <v>5</v>
      </c>
      <c r="N1162" t="s">
        <v>440</v>
      </c>
      <c r="O1162" t="s">
        <v>28</v>
      </c>
      <c r="P1162" t="s">
        <v>501</v>
      </c>
      <c r="R1162">
        <v>0.5</v>
      </c>
    </row>
    <row r="1163" spans="1:18" x14ac:dyDescent="0.3">
      <c r="A1163">
        <v>1161</v>
      </c>
      <c r="B1163" s="2" t="s">
        <v>6364</v>
      </c>
      <c r="C1163" t="s">
        <v>3654</v>
      </c>
      <c r="D1163" t="s">
        <v>1439</v>
      </c>
      <c r="E1163" s="1">
        <f t="shared" si="18"/>
        <v>2766.8999999999996</v>
      </c>
      <c r="F1163" s="1">
        <v>1086</v>
      </c>
      <c r="G1163" t="s">
        <v>12</v>
      </c>
      <c r="H1163" t="s">
        <v>13</v>
      </c>
      <c r="I1163" s="6">
        <v>90000</v>
      </c>
      <c r="J1163" t="s">
        <v>154</v>
      </c>
      <c r="K1163" t="s">
        <v>15</v>
      </c>
      <c r="L1163" s="1" t="s">
        <v>29</v>
      </c>
      <c r="M1163">
        <v>5</v>
      </c>
      <c r="N1163" t="s">
        <v>30</v>
      </c>
      <c r="O1163" t="s">
        <v>18</v>
      </c>
      <c r="P1163" t="s">
        <v>501</v>
      </c>
      <c r="R1163">
        <v>0.60000000000000009</v>
      </c>
    </row>
    <row r="1164" spans="1:18" x14ac:dyDescent="0.3">
      <c r="A1164">
        <v>1162</v>
      </c>
      <c r="B1164" s="2" t="s">
        <v>6354</v>
      </c>
      <c r="C1164" t="s">
        <v>2977</v>
      </c>
      <c r="D1164" t="s">
        <v>1305</v>
      </c>
      <c r="E1164" s="1">
        <f t="shared" si="18"/>
        <v>6135.2999999999993</v>
      </c>
      <c r="F1164" s="1">
        <v>1248</v>
      </c>
      <c r="G1164" t="s">
        <v>12</v>
      </c>
      <c r="H1164" t="s">
        <v>13</v>
      </c>
      <c r="I1164" s="6">
        <v>80000</v>
      </c>
      <c r="J1164" t="s">
        <v>14</v>
      </c>
      <c r="K1164" t="s">
        <v>21</v>
      </c>
      <c r="L1164" s="1" t="s">
        <v>64</v>
      </c>
      <c r="M1164">
        <v>5</v>
      </c>
      <c r="N1164" t="s">
        <v>65</v>
      </c>
      <c r="O1164" t="s">
        <v>28</v>
      </c>
      <c r="P1164" t="s">
        <v>501</v>
      </c>
      <c r="R1164">
        <v>0.9</v>
      </c>
    </row>
    <row r="1165" spans="1:18" x14ac:dyDescent="0.3">
      <c r="A1165">
        <v>1163</v>
      </c>
      <c r="B1165" s="2" t="s">
        <v>6362</v>
      </c>
      <c r="C1165" t="s">
        <v>3075</v>
      </c>
      <c r="D1165" t="s">
        <v>1247</v>
      </c>
      <c r="E1165" s="1">
        <f t="shared" si="18"/>
        <v>3007.5</v>
      </c>
      <c r="F1165" s="1">
        <v>1364</v>
      </c>
      <c r="G1165" t="s">
        <v>12</v>
      </c>
      <c r="H1165" t="s">
        <v>13</v>
      </c>
      <c r="I1165" s="6">
        <v>100000</v>
      </c>
      <c r="J1165" t="s">
        <v>14</v>
      </c>
      <c r="K1165" t="s">
        <v>21</v>
      </c>
      <c r="M1165">
        <v>5</v>
      </c>
      <c r="N1165" t="s">
        <v>123</v>
      </c>
      <c r="O1165" t="s">
        <v>28</v>
      </c>
      <c r="P1165" t="s">
        <v>501</v>
      </c>
      <c r="R1165">
        <v>0.55000000000000004</v>
      </c>
    </row>
    <row r="1166" spans="1:18" x14ac:dyDescent="0.3">
      <c r="A1166">
        <v>1164</v>
      </c>
      <c r="B1166" s="2" t="s">
        <v>6360</v>
      </c>
      <c r="C1166" t="s">
        <v>3655</v>
      </c>
      <c r="D1166" t="s">
        <v>1744</v>
      </c>
      <c r="E1166" s="1">
        <f t="shared" si="18"/>
        <v>13112.7</v>
      </c>
      <c r="F1166" s="1">
        <v>1199</v>
      </c>
      <c r="G1166" t="s">
        <v>12</v>
      </c>
      <c r="H1166" t="s">
        <v>20</v>
      </c>
      <c r="I1166" s="6">
        <v>10000</v>
      </c>
      <c r="J1166" t="s">
        <v>14</v>
      </c>
      <c r="K1166" t="s">
        <v>15</v>
      </c>
      <c r="L1166" s="1" t="s">
        <v>156</v>
      </c>
      <c r="M1166">
        <v>5</v>
      </c>
      <c r="N1166" t="s">
        <v>488</v>
      </c>
      <c r="O1166" t="s">
        <v>47</v>
      </c>
      <c r="P1166" t="s">
        <v>501</v>
      </c>
      <c r="R1166">
        <v>0.65</v>
      </c>
    </row>
    <row r="1167" spans="1:18" x14ac:dyDescent="0.3">
      <c r="A1167">
        <v>1165</v>
      </c>
      <c r="B1167" s="2" t="s">
        <v>6360</v>
      </c>
      <c r="C1167" t="s">
        <v>3656</v>
      </c>
      <c r="D1167" t="s">
        <v>1704</v>
      </c>
      <c r="E1167" s="1">
        <f t="shared" si="18"/>
        <v>8601.4500000000007</v>
      </c>
      <c r="F1167" s="1">
        <v>1199</v>
      </c>
      <c r="G1167" t="s">
        <v>12</v>
      </c>
      <c r="H1167" t="s">
        <v>13</v>
      </c>
      <c r="I1167" s="6">
        <v>10000</v>
      </c>
      <c r="J1167" t="s">
        <v>14</v>
      </c>
      <c r="K1167" t="s">
        <v>15</v>
      </c>
      <c r="L1167" s="1" t="s">
        <v>84</v>
      </c>
      <c r="M1167">
        <v>5</v>
      </c>
      <c r="N1167" t="s">
        <v>194</v>
      </c>
      <c r="O1167" t="s">
        <v>28</v>
      </c>
      <c r="P1167" t="s">
        <v>501</v>
      </c>
      <c r="R1167">
        <v>0.35000000000000003</v>
      </c>
    </row>
    <row r="1168" spans="1:18" x14ac:dyDescent="0.3">
      <c r="A1168">
        <v>1166</v>
      </c>
      <c r="B1168" s="2" t="s">
        <v>6365</v>
      </c>
      <c r="C1168" t="s">
        <v>3657</v>
      </c>
      <c r="D1168" t="s">
        <v>1260</v>
      </c>
      <c r="E1168" s="1">
        <f t="shared" si="18"/>
        <v>6015</v>
      </c>
      <c r="F1168" s="1">
        <v>1196</v>
      </c>
      <c r="G1168" t="s">
        <v>12</v>
      </c>
      <c r="H1168" t="s">
        <v>13</v>
      </c>
      <c r="I1168" s="6">
        <v>20000</v>
      </c>
      <c r="J1168" t="s">
        <v>14</v>
      </c>
      <c r="K1168" t="s">
        <v>15</v>
      </c>
      <c r="L1168" s="1" t="s">
        <v>375</v>
      </c>
      <c r="M1168">
        <v>5</v>
      </c>
      <c r="N1168" t="s">
        <v>376</v>
      </c>
      <c r="O1168" t="s">
        <v>573</v>
      </c>
      <c r="P1168" t="s">
        <v>501</v>
      </c>
      <c r="R1168">
        <v>0.65</v>
      </c>
    </row>
    <row r="1169" spans="1:18" x14ac:dyDescent="0.3">
      <c r="A1169">
        <v>1167</v>
      </c>
      <c r="B1169" s="2" t="s">
        <v>6357</v>
      </c>
      <c r="C1169" t="s">
        <v>3658</v>
      </c>
      <c r="D1169" t="s">
        <v>1224</v>
      </c>
      <c r="E1169" s="1">
        <f t="shared" si="18"/>
        <v>4210.5</v>
      </c>
      <c r="F1169" s="1">
        <v>1498</v>
      </c>
      <c r="G1169" t="s">
        <v>12</v>
      </c>
      <c r="H1169" t="s">
        <v>13</v>
      </c>
      <c r="I1169" s="6">
        <v>100000</v>
      </c>
      <c r="J1169" t="s">
        <v>14</v>
      </c>
      <c r="K1169" t="s">
        <v>21</v>
      </c>
      <c r="L1169" s="1" t="s">
        <v>164</v>
      </c>
      <c r="M1169">
        <v>5</v>
      </c>
      <c r="N1169" t="s">
        <v>165</v>
      </c>
      <c r="O1169" t="s">
        <v>28</v>
      </c>
      <c r="P1169" t="s">
        <v>501</v>
      </c>
      <c r="R1169">
        <v>0.65</v>
      </c>
    </row>
    <row r="1170" spans="1:18" x14ac:dyDescent="0.3">
      <c r="A1170">
        <v>1168</v>
      </c>
      <c r="B1170" s="2" t="s">
        <v>6357</v>
      </c>
      <c r="C1170" t="s">
        <v>3658</v>
      </c>
      <c r="D1170" t="s">
        <v>1224</v>
      </c>
      <c r="E1170" s="1">
        <f t="shared" si="18"/>
        <v>4210.5</v>
      </c>
      <c r="F1170" s="1">
        <v>1498</v>
      </c>
      <c r="G1170" t="s">
        <v>12</v>
      </c>
      <c r="H1170" t="s">
        <v>13</v>
      </c>
      <c r="I1170" s="6">
        <v>100000</v>
      </c>
      <c r="J1170" t="s">
        <v>14</v>
      </c>
      <c r="K1170" t="s">
        <v>21</v>
      </c>
      <c r="L1170" s="1" t="s">
        <v>164</v>
      </c>
      <c r="M1170">
        <v>5</v>
      </c>
      <c r="N1170" t="s">
        <v>165</v>
      </c>
      <c r="O1170" t="s">
        <v>28</v>
      </c>
      <c r="P1170" t="s">
        <v>501</v>
      </c>
      <c r="R1170">
        <v>0.66</v>
      </c>
    </row>
    <row r="1171" spans="1:18" x14ac:dyDescent="0.3">
      <c r="A1171">
        <v>1169</v>
      </c>
      <c r="B1171" s="2" t="s">
        <v>6354</v>
      </c>
      <c r="C1171" t="s">
        <v>2980</v>
      </c>
      <c r="D1171" t="s">
        <v>1359</v>
      </c>
      <c r="E1171" s="1">
        <f t="shared" si="18"/>
        <v>3067.6499999999996</v>
      </c>
      <c r="F1171" s="1">
        <v>796</v>
      </c>
      <c r="G1171" t="s">
        <v>12</v>
      </c>
      <c r="H1171" t="s">
        <v>13</v>
      </c>
      <c r="I1171" s="6">
        <v>40000</v>
      </c>
      <c r="J1171" t="s">
        <v>25</v>
      </c>
      <c r="K1171" t="s">
        <v>15</v>
      </c>
      <c r="L1171" s="1" t="s">
        <v>69</v>
      </c>
      <c r="M1171">
        <v>5</v>
      </c>
      <c r="N1171" t="s">
        <v>70</v>
      </c>
      <c r="O1171" t="s">
        <v>18</v>
      </c>
      <c r="P1171" t="s">
        <v>501</v>
      </c>
      <c r="R1171">
        <v>0.62</v>
      </c>
    </row>
    <row r="1172" spans="1:18" x14ac:dyDescent="0.3">
      <c r="A1172">
        <v>1170</v>
      </c>
      <c r="B1172" s="2" t="s">
        <v>6353</v>
      </c>
      <c r="C1172" t="s">
        <v>3659</v>
      </c>
      <c r="D1172" t="s">
        <v>1301</v>
      </c>
      <c r="E1172" s="1">
        <f t="shared" si="18"/>
        <v>18045</v>
      </c>
      <c r="F1172" s="1">
        <v>1956</v>
      </c>
      <c r="G1172" t="s">
        <v>12</v>
      </c>
      <c r="H1172" t="s">
        <v>13</v>
      </c>
      <c r="I1172" s="6">
        <v>80000</v>
      </c>
      <c r="J1172" t="s">
        <v>14</v>
      </c>
      <c r="K1172" t="s">
        <v>21</v>
      </c>
      <c r="L1172" s="1" t="s">
        <v>574</v>
      </c>
      <c r="M1172">
        <v>5</v>
      </c>
      <c r="N1172" t="s">
        <v>575</v>
      </c>
      <c r="O1172" t="s">
        <v>47</v>
      </c>
      <c r="P1172" t="s">
        <v>501</v>
      </c>
      <c r="R1172">
        <v>0.69000000000000006</v>
      </c>
    </row>
    <row r="1173" spans="1:18" x14ac:dyDescent="0.3">
      <c r="A1173">
        <v>1171</v>
      </c>
      <c r="B1173" s="2" t="s">
        <v>6364</v>
      </c>
      <c r="C1173" t="s">
        <v>3660</v>
      </c>
      <c r="D1173" t="s">
        <v>1259</v>
      </c>
      <c r="E1173" s="1">
        <f t="shared" si="18"/>
        <v>4812</v>
      </c>
      <c r="F1173" s="1">
        <v>1968</v>
      </c>
      <c r="G1173" t="s">
        <v>12</v>
      </c>
      <c r="H1173" t="s">
        <v>13</v>
      </c>
      <c r="I1173" s="6">
        <v>120000</v>
      </c>
      <c r="J1173" t="s">
        <v>42</v>
      </c>
      <c r="K1173" t="s">
        <v>21</v>
      </c>
      <c r="L1173" s="1" t="s">
        <v>205</v>
      </c>
      <c r="M1173">
        <v>5</v>
      </c>
      <c r="N1173" t="s">
        <v>576</v>
      </c>
      <c r="O1173" t="s">
        <v>47</v>
      </c>
      <c r="P1173" t="s">
        <v>501</v>
      </c>
      <c r="R1173">
        <v>0.57000000000000006</v>
      </c>
    </row>
    <row r="1174" spans="1:18" x14ac:dyDescent="0.3">
      <c r="A1174">
        <v>1172</v>
      </c>
      <c r="B1174" s="2" t="s">
        <v>6354</v>
      </c>
      <c r="C1174" t="s">
        <v>3075</v>
      </c>
      <c r="D1174" t="s">
        <v>1295</v>
      </c>
      <c r="E1174" s="1">
        <f t="shared" si="18"/>
        <v>5112.75</v>
      </c>
      <c r="F1174" s="1">
        <v>1364</v>
      </c>
      <c r="G1174" t="s">
        <v>12</v>
      </c>
      <c r="H1174" t="s">
        <v>13</v>
      </c>
      <c r="I1174" s="6">
        <v>120000</v>
      </c>
      <c r="J1174" t="s">
        <v>14</v>
      </c>
      <c r="K1174" t="s">
        <v>21</v>
      </c>
      <c r="L1174" s="1" t="s">
        <v>131</v>
      </c>
      <c r="M1174">
        <v>5</v>
      </c>
      <c r="N1174" t="s">
        <v>123</v>
      </c>
      <c r="O1174" t="s">
        <v>28</v>
      </c>
      <c r="P1174" t="s">
        <v>501</v>
      </c>
      <c r="R1174">
        <v>0.5</v>
      </c>
    </row>
    <row r="1175" spans="1:18" x14ac:dyDescent="0.3">
      <c r="A1175">
        <v>1173</v>
      </c>
      <c r="B1175" s="2" t="s">
        <v>6359</v>
      </c>
      <c r="C1175" t="s">
        <v>3024</v>
      </c>
      <c r="D1175" t="s">
        <v>1289</v>
      </c>
      <c r="E1175" s="1">
        <f t="shared" si="18"/>
        <v>8421</v>
      </c>
      <c r="F1175" s="1">
        <v>1197</v>
      </c>
      <c r="G1175" t="s">
        <v>12</v>
      </c>
      <c r="H1175" t="s">
        <v>13</v>
      </c>
      <c r="I1175" s="6">
        <v>40000</v>
      </c>
      <c r="J1175" t="s">
        <v>14</v>
      </c>
      <c r="K1175" t="s">
        <v>15</v>
      </c>
      <c r="L1175" s="1" t="s">
        <v>84</v>
      </c>
      <c r="M1175">
        <v>5</v>
      </c>
      <c r="N1175" t="s">
        <v>139</v>
      </c>
      <c r="O1175" t="s">
        <v>28</v>
      </c>
      <c r="P1175" t="s">
        <v>501</v>
      </c>
      <c r="R1175">
        <v>0.63</v>
      </c>
    </row>
    <row r="1176" spans="1:18" x14ac:dyDescent="0.3">
      <c r="A1176">
        <v>1174</v>
      </c>
      <c r="B1176" s="2" t="s">
        <v>6367</v>
      </c>
      <c r="C1176" t="s">
        <v>3388</v>
      </c>
      <c r="D1176" t="s">
        <v>1558</v>
      </c>
      <c r="E1176" s="1">
        <f t="shared" si="18"/>
        <v>1539.8400000000001</v>
      </c>
      <c r="F1176" s="1">
        <v>796</v>
      </c>
      <c r="G1176" t="s">
        <v>12</v>
      </c>
      <c r="H1176" t="s">
        <v>13</v>
      </c>
      <c r="I1176" s="6">
        <v>90000</v>
      </c>
      <c r="J1176" t="s">
        <v>14</v>
      </c>
      <c r="K1176" t="s">
        <v>15</v>
      </c>
      <c r="L1176" s="1" t="s">
        <v>395</v>
      </c>
      <c r="M1176">
        <v>5</v>
      </c>
      <c r="N1176" t="s">
        <v>396</v>
      </c>
      <c r="O1176" t="s">
        <v>18</v>
      </c>
      <c r="P1176" t="s">
        <v>501</v>
      </c>
      <c r="R1176">
        <v>0.9</v>
      </c>
    </row>
    <row r="1177" spans="1:18" x14ac:dyDescent="0.3">
      <c r="A1177">
        <v>1175</v>
      </c>
      <c r="B1177" s="2" t="s">
        <v>6361</v>
      </c>
      <c r="C1177" t="s">
        <v>3139</v>
      </c>
      <c r="D1177" t="s">
        <v>1745</v>
      </c>
      <c r="E1177" s="1">
        <f t="shared" si="18"/>
        <v>3548.8500000000004</v>
      </c>
      <c r="F1177" s="1">
        <v>998</v>
      </c>
      <c r="G1177" t="s">
        <v>12</v>
      </c>
      <c r="H1177" t="s">
        <v>13</v>
      </c>
      <c r="I1177" s="6">
        <v>30000</v>
      </c>
      <c r="J1177" t="s">
        <v>25</v>
      </c>
      <c r="K1177" t="s">
        <v>15</v>
      </c>
      <c r="L1177" s="1" t="s">
        <v>131</v>
      </c>
      <c r="M1177">
        <v>5</v>
      </c>
      <c r="N1177" t="s">
        <v>50</v>
      </c>
      <c r="O1177" t="s">
        <v>18</v>
      </c>
      <c r="P1177" t="s">
        <v>501</v>
      </c>
      <c r="R1177">
        <v>0.4</v>
      </c>
    </row>
    <row r="1178" spans="1:18" x14ac:dyDescent="0.3">
      <c r="A1178">
        <v>1176</v>
      </c>
      <c r="B1178" s="2" t="s">
        <v>6357</v>
      </c>
      <c r="C1178" t="s">
        <v>3194</v>
      </c>
      <c r="D1178" t="s">
        <v>1224</v>
      </c>
      <c r="E1178" s="1">
        <f t="shared" si="18"/>
        <v>4210.5</v>
      </c>
      <c r="F1178" s="1">
        <v>1172</v>
      </c>
      <c r="G1178" t="s">
        <v>12</v>
      </c>
      <c r="H1178" t="s">
        <v>13</v>
      </c>
      <c r="I1178" s="6">
        <v>120000</v>
      </c>
      <c r="J1178" t="s">
        <v>14</v>
      </c>
      <c r="K1178" t="s">
        <v>15</v>
      </c>
      <c r="L1178" s="1" t="s">
        <v>134</v>
      </c>
      <c r="M1178">
        <v>5</v>
      </c>
      <c r="N1178" t="s">
        <v>315</v>
      </c>
      <c r="O1178" t="s">
        <v>18</v>
      </c>
      <c r="P1178" t="s">
        <v>501</v>
      </c>
      <c r="R1178">
        <v>0.70000000000000007</v>
      </c>
    </row>
    <row r="1179" spans="1:18" x14ac:dyDescent="0.3">
      <c r="A1179">
        <v>1177</v>
      </c>
      <c r="B1179" s="2" t="s">
        <v>6364</v>
      </c>
      <c r="C1179" t="s">
        <v>2984</v>
      </c>
      <c r="D1179" t="s">
        <v>1294</v>
      </c>
      <c r="E1179" s="1">
        <f t="shared" si="18"/>
        <v>7578.9</v>
      </c>
      <c r="F1179" s="1">
        <v>2179</v>
      </c>
      <c r="G1179" t="s">
        <v>12</v>
      </c>
      <c r="H1179" t="s">
        <v>13</v>
      </c>
      <c r="I1179" s="6">
        <v>70000</v>
      </c>
      <c r="J1179" t="s">
        <v>14</v>
      </c>
      <c r="K1179" t="s">
        <v>21</v>
      </c>
      <c r="L1179" s="1" t="s">
        <v>76</v>
      </c>
      <c r="M1179">
        <v>7</v>
      </c>
      <c r="N1179" t="s">
        <v>77</v>
      </c>
      <c r="O1179" t="s">
        <v>47</v>
      </c>
      <c r="P1179" t="s">
        <v>501</v>
      </c>
      <c r="R1179">
        <v>0.28000000000000003</v>
      </c>
    </row>
    <row r="1180" spans="1:18" x14ac:dyDescent="0.3">
      <c r="A1180">
        <v>1178</v>
      </c>
      <c r="B1180" s="2" t="s">
        <v>6359</v>
      </c>
      <c r="C1180" t="s">
        <v>3661</v>
      </c>
      <c r="D1180" t="s">
        <v>1242</v>
      </c>
      <c r="E1180" s="1">
        <f t="shared" si="18"/>
        <v>10827</v>
      </c>
      <c r="F1180" s="1">
        <v>998</v>
      </c>
      <c r="G1180" t="s">
        <v>12</v>
      </c>
      <c r="H1180" t="s">
        <v>13</v>
      </c>
      <c r="I1180" s="6">
        <v>30000</v>
      </c>
      <c r="J1180" t="s">
        <v>14</v>
      </c>
      <c r="K1180" t="s">
        <v>15</v>
      </c>
      <c r="L1180" s="1" t="s">
        <v>156</v>
      </c>
      <c r="M1180">
        <v>5</v>
      </c>
      <c r="N1180" t="s">
        <v>374</v>
      </c>
      <c r="O1180" t="s">
        <v>47</v>
      </c>
      <c r="P1180" t="s">
        <v>501</v>
      </c>
      <c r="R1180">
        <v>0.4</v>
      </c>
    </row>
    <row r="1181" spans="1:18" x14ac:dyDescent="0.3">
      <c r="A1181">
        <v>1179</v>
      </c>
      <c r="B1181" s="2" t="s">
        <v>6364</v>
      </c>
      <c r="C1181" t="s">
        <v>3653</v>
      </c>
      <c r="D1181" t="s">
        <v>1224</v>
      </c>
      <c r="E1181" s="1">
        <f t="shared" si="18"/>
        <v>4210.5</v>
      </c>
      <c r="F1181" s="1">
        <v>1998</v>
      </c>
      <c r="G1181" t="s">
        <v>12</v>
      </c>
      <c r="H1181" t="s">
        <v>13</v>
      </c>
      <c r="I1181" s="6">
        <v>150000</v>
      </c>
      <c r="J1181" t="s">
        <v>25</v>
      </c>
      <c r="K1181" t="s">
        <v>21</v>
      </c>
      <c r="L1181" s="1" t="s">
        <v>572</v>
      </c>
      <c r="M1181">
        <v>5</v>
      </c>
      <c r="N1181" t="s">
        <v>352</v>
      </c>
      <c r="O1181" t="s">
        <v>28</v>
      </c>
      <c r="P1181" t="s">
        <v>501</v>
      </c>
      <c r="R1181">
        <v>0.5</v>
      </c>
    </row>
    <row r="1182" spans="1:18" x14ac:dyDescent="0.3">
      <c r="A1182">
        <v>1180</v>
      </c>
      <c r="B1182" s="2" t="s">
        <v>6367</v>
      </c>
      <c r="C1182" t="s">
        <v>2963</v>
      </c>
      <c r="D1182" t="s">
        <v>1264</v>
      </c>
      <c r="E1182" s="1">
        <f t="shared" si="18"/>
        <v>1323.3000000000002</v>
      </c>
      <c r="F1182" s="1">
        <v>1086</v>
      </c>
      <c r="G1182" t="s">
        <v>12</v>
      </c>
      <c r="H1182" t="s">
        <v>13</v>
      </c>
      <c r="I1182" s="6">
        <v>110000</v>
      </c>
      <c r="J1182" t="s">
        <v>14</v>
      </c>
      <c r="K1182" t="s">
        <v>15</v>
      </c>
      <c r="L1182" s="1" t="s">
        <v>38</v>
      </c>
      <c r="M1182">
        <v>5</v>
      </c>
      <c r="O1182" t="s">
        <v>18</v>
      </c>
      <c r="P1182" t="s">
        <v>501</v>
      </c>
      <c r="R1182">
        <v>0.75000000000000011</v>
      </c>
    </row>
    <row r="1183" spans="1:18" x14ac:dyDescent="0.3">
      <c r="A1183">
        <v>1181</v>
      </c>
      <c r="B1183" s="2" t="s">
        <v>6354</v>
      </c>
      <c r="C1183" t="s">
        <v>3240</v>
      </c>
      <c r="D1183" t="s">
        <v>1538</v>
      </c>
      <c r="E1183" s="1">
        <f t="shared" ref="E1183:E1214" si="19">IF(ISNUMBER(SEARCH("Lakh", D1183)),SUBSTITUTE(SUBSTITUTE(D1183, "₹", ""), " Lakh", "") * $R$1, IF(ISNUMBER(SEARCH("Crore", D1183)), SUBSTITUTE(SUBSTITUTE(D1183, "₹", ""), " Crore", "") * 120300, ""))</f>
        <v>4390.95</v>
      </c>
      <c r="F1183" s="1">
        <v>1498</v>
      </c>
      <c r="G1183" t="s">
        <v>12</v>
      </c>
      <c r="H1183" t="s">
        <v>13</v>
      </c>
      <c r="I1183" s="6">
        <v>120000</v>
      </c>
      <c r="J1183" t="s">
        <v>14</v>
      </c>
      <c r="K1183" t="s">
        <v>21</v>
      </c>
      <c r="L1183" s="1" t="s">
        <v>281</v>
      </c>
      <c r="M1183">
        <v>5</v>
      </c>
      <c r="N1183" t="s">
        <v>282</v>
      </c>
      <c r="O1183" t="s">
        <v>47</v>
      </c>
      <c r="P1183" t="s">
        <v>501</v>
      </c>
      <c r="R1183">
        <v>0.65</v>
      </c>
    </row>
    <row r="1184" spans="1:18" x14ac:dyDescent="0.3">
      <c r="A1184">
        <v>1182</v>
      </c>
      <c r="B1184" s="2" t="s">
        <v>6361</v>
      </c>
      <c r="C1184" t="s">
        <v>3096</v>
      </c>
      <c r="D1184" t="s">
        <v>1251</v>
      </c>
      <c r="E1184" s="1">
        <f t="shared" si="19"/>
        <v>6255.6</v>
      </c>
      <c r="F1184" s="1">
        <v>1197</v>
      </c>
      <c r="G1184" t="s">
        <v>12</v>
      </c>
      <c r="H1184" t="s">
        <v>13</v>
      </c>
      <c r="I1184" s="6">
        <v>60000</v>
      </c>
      <c r="J1184" t="s">
        <v>14</v>
      </c>
      <c r="K1184" t="s">
        <v>15</v>
      </c>
      <c r="L1184" s="1" t="s">
        <v>31</v>
      </c>
      <c r="M1184">
        <v>5</v>
      </c>
      <c r="N1184" t="s">
        <v>194</v>
      </c>
      <c r="O1184" t="s">
        <v>18</v>
      </c>
      <c r="P1184" t="s">
        <v>501</v>
      </c>
      <c r="R1184">
        <v>0.9900000000000001</v>
      </c>
    </row>
    <row r="1185" spans="1:18" x14ac:dyDescent="0.3">
      <c r="A1185">
        <v>1183</v>
      </c>
      <c r="B1185" s="2" t="s">
        <v>6353</v>
      </c>
      <c r="C1185" t="s">
        <v>3662</v>
      </c>
      <c r="D1185" t="s">
        <v>1252</v>
      </c>
      <c r="E1185" s="1">
        <f t="shared" si="19"/>
        <v>2045.1</v>
      </c>
      <c r="F1185" s="1">
        <v>799</v>
      </c>
      <c r="G1185" t="s">
        <v>12</v>
      </c>
      <c r="H1185" t="s">
        <v>13</v>
      </c>
      <c r="I1185" s="6">
        <v>120000</v>
      </c>
      <c r="J1185" t="s">
        <v>14</v>
      </c>
      <c r="K1185" t="s">
        <v>15</v>
      </c>
      <c r="L1185" s="1" t="s">
        <v>577</v>
      </c>
      <c r="M1185">
        <v>5</v>
      </c>
      <c r="N1185" t="s">
        <v>61</v>
      </c>
      <c r="O1185" t="s">
        <v>18</v>
      </c>
      <c r="P1185" t="s">
        <v>501</v>
      </c>
      <c r="R1185">
        <v>0.8</v>
      </c>
    </row>
    <row r="1186" spans="1:18" x14ac:dyDescent="0.3">
      <c r="A1186">
        <v>1184</v>
      </c>
      <c r="B1186" s="2" t="s">
        <v>6361</v>
      </c>
      <c r="C1186" t="s">
        <v>3252</v>
      </c>
      <c r="D1186" t="s">
        <v>1746</v>
      </c>
      <c r="E1186" s="1">
        <f t="shared" si="19"/>
        <v>10466.099999999999</v>
      </c>
      <c r="F1186" s="1">
        <v>1396</v>
      </c>
      <c r="G1186" t="s">
        <v>12</v>
      </c>
      <c r="H1186" t="s">
        <v>13</v>
      </c>
      <c r="I1186" s="6">
        <v>40000</v>
      </c>
      <c r="J1186" t="s">
        <v>14</v>
      </c>
      <c r="K1186" t="s">
        <v>21</v>
      </c>
      <c r="L1186" s="1" t="s">
        <v>54</v>
      </c>
      <c r="M1186">
        <v>5</v>
      </c>
      <c r="N1186" t="s">
        <v>88</v>
      </c>
      <c r="O1186" t="s">
        <v>47</v>
      </c>
      <c r="P1186" t="s">
        <v>501</v>
      </c>
      <c r="R1186">
        <v>0.45</v>
      </c>
    </row>
    <row r="1187" spans="1:18" x14ac:dyDescent="0.3">
      <c r="A1187">
        <v>1185</v>
      </c>
      <c r="B1187" s="2" t="s">
        <v>6352</v>
      </c>
      <c r="C1187" t="s">
        <v>3465</v>
      </c>
      <c r="D1187" t="s">
        <v>1246</v>
      </c>
      <c r="E1187" s="1">
        <f t="shared" si="19"/>
        <v>6616.5</v>
      </c>
      <c r="F1187" s="1">
        <v>1497</v>
      </c>
      <c r="G1187" t="s">
        <v>12</v>
      </c>
      <c r="H1187" t="s">
        <v>13</v>
      </c>
      <c r="I1187" s="6">
        <v>90000</v>
      </c>
      <c r="J1187" t="s">
        <v>25</v>
      </c>
      <c r="K1187" t="s">
        <v>21</v>
      </c>
      <c r="L1187" s="1" t="s">
        <v>172</v>
      </c>
      <c r="M1187">
        <v>5</v>
      </c>
      <c r="N1187" t="s">
        <v>399</v>
      </c>
      <c r="O1187" t="s">
        <v>47</v>
      </c>
      <c r="P1187" t="s">
        <v>501</v>
      </c>
      <c r="R1187">
        <v>0.75000000000000011</v>
      </c>
    </row>
    <row r="1188" spans="1:18" x14ac:dyDescent="0.3">
      <c r="A1188">
        <v>1186</v>
      </c>
      <c r="B1188" s="2" t="s">
        <v>6363</v>
      </c>
      <c r="C1188" t="s">
        <v>3663</v>
      </c>
      <c r="D1188" t="s">
        <v>1294</v>
      </c>
      <c r="E1188" s="1">
        <f t="shared" si="19"/>
        <v>7578.9</v>
      </c>
      <c r="F1188" s="1">
        <v>2494</v>
      </c>
      <c r="G1188" t="s">
        <v>12</v>
      </c>
      <c r="H1188" t="s">
        <v>13</v>
      </c>
      <c r="I1188" s="6">
        <v>100000</v>
      </c>
      <c r="J1188" t="s">
        <v>42</v>
      </c>
      <c r="K1188" t="s">
        <v>21</v>
      </c>
      <c r="L1188" s="1" t="s">
        <v>309</v>
      </c>
      <c r="M1188">
        <v>7</v>
      </c>
      <c r="N1188" t="s">
        <v>310</v>
      </c>
      <c r="O1188" t="s">
        <v>24</v>
      </c>
      <c r="P1188" t="s">
        <v>501</v>
      </c>
      <c r="R1188">
        <v>0.9</v>
      </c>
    </row>
    <row r="1189" spans="1:18" x14ac:dyDescent="0.3">
      <c r="A1189">
        <v>1187</v>
      </c>
      <c r="B1189" s="2" t="s">
        <v>6357</v>
      </c>
      <c r="C1189" t="s">
        <v>3664</v>
      </c>
      <c r="D1189" t="s">
        <v>1339</v>
      </c>
      <c r="E1189" s="1">
        <f t="shared" si="19"/>
        <v>7699.2000000000007</v>
      </c>
      <c r="F1189" s="1">
        <v>1248</v>
      </c>
      <c r="G1189" t="s">
        <v>12</v>
      </c>
      <c r="H1189" t="s">
        <v>13</v>
      </c>
      <c r="I1189" s="6">
        <v>80000</v>
      </c>
      <c r="J1189" t="s">
        <v>14</v>
      </c>
      <c r="K1189" t="s">
        <v>21</v>
      </c>
      <c r="L1189" s="1" t="s">
        <v>82</v>
      </c>
      <c r="M1189">
        <v>5</v>
      </c>
      <c r="N1189" t="s">
        <v>83</v>
      </c>
      <c r="O1189" t="s">
        <v>47</v>
      </c>
      <c r="P1189" t="s">
        <v>501</v>
      </c>
      <c r="R1189">
        <v>0.75000000000000011</v>
      </c>
    </row>
    <row r="1190" spans="1:18" x14ac:dyDescent="0.3">
      <c r="A1190">
        <v>1188</v>
      </c>
      <c r="B1190" s="2" t="s">
        <v>6357</v>
      </c>
      <c r="C1190" t="s">
        <v>3664</v>
      </c>
      <c r="D1190" t="s">
        <v>1339</v>
      </c>
      <c r="E1190" s="1">
        <f t="shared" si="19"/>
        <v>7699.2000000000007</v>
      </c>
      <c r="F1190" s="1">
        <v>1248</v>
      </c>
      <c r="G1190" t="s">
        <v>12</v>
      </c>
      <c r="H1190" t="s">
        <v>13</v>
      </c>
      <c r="I1190" s="6">
        <v>80000</v>
      </c>
      <c r="J1190" t="s">
        <v>14</v>
      </c>
      <c r="K1190" t="s">
        <v>21</v>
      </c>
      <c r="L1190" s="1" t="s">
        <v>82</v>
      </c>
      <c r="M1190">
        <v>5</v>
      </c>
      <c r="N1190" t="s">
        <v>83</v>
      </c>
      <c r="O1190" t="s">
        <v>47</v>
      </c>
      <c r="P1190" t="s">
        <v>501</v>
      </c>
      <c r="R1190">
        <v>0.60000000000000009</v>
      </c>
    </row>
    <row r="1191" spans="1:18" x14ac:dyDescent="0.3">
      <c r="A1191">
        <v>1189</v>
      </c>
      <c r="B1191" s="2" t="s">
        <v>6356</v>
      </c>
      <c r="C1191" t="s">
        <v>3665</v>
      </c>
      <c r="D1191" t="s">
        <v>1238</v>
      </c>
      <c r="E1191" s="1">
        <f t="shared" si="19"/>
        <v>2887.2</v>
      </c>
      <c r="F1191" s="1">
        <v>1248</v>
      </c>
      <c r="G1191" t="s">
        <v>12</v>
      </c>
      <c r="H1191" t="s">
        <v>13</v>
      </c>
      <c r="I1191" s="6">
        <v>110000</v>
      </c>
      <c r="J1191" t="s">
        <v>25</v>
      </c>
      <c r="K1191" t="s">
        <v>21</v>
      </c>
      <c r="L1191" s="1" t="s">
        <v>578</v>
      </c>
      <c r="M1191">
        <v>5</v>
      </c>
      <c r="N1191" t="s">
        <v>191</v>
      </c>
      <c r="O1191" t="s">
        <v>18</v>
      </c>
      <c r="P1191" t="s">
        <v>501</v>
      </c>
      <c r="R1191">
        <v>0.8</v>
      </c>
    </row>
    <row r="1192" spans="1:18" x14ac:dyDescent="0.3">
      <c r="A1192">
        <v>1190</v>
      </c>
      <c r="B1192" s="2" t="s">
        <v>6368</v>
      </c>
      <c r="C1192" t="s">
        <v>3407</v>
      </c>
      <c r="D1192" t="s">
        <v>1552</v>
      </c>
      <c r="E1192" s="1">
        <f t="shared" si="19"/>
        <v>3127.8</v>
      </c>
      <c r="F1192" s="1">
        <v>2494</v>
      </c>
      <c r="G1192" t="s">
        <v>12</v>
      </c>
      <c r="H1192" t="s">
        <v>13</v>
      </c>
      <c r="I1192" s="6">
        <v>150000</v>
      </c>
      <c r="J1192" t="s">
        <v>25</v>
      </c>
      <c r="K1192" t="s">
        <v>21</v>
      </c>
      <c r="L1192" s="1">
        <v>102</v>
      </c>
      <c r="M1192">
        <v>7</v>
      </c>
      <c r="N1192" t="s">
        <v>94</v>
      </c>
      <c r="O1192" t="s">
        <v>93</v>
      </c>
      <c r="P1192" t="s">
        <v>501</v>
      </c>
      <c r="R1192">
        <v>0.75000000000000011</v>
      </c>
    </row>
    <row r="1193" spans="1:18" x14ac:dyDescent="0.3">
      <c r="A1193">
        <v>1191</v>
      </c>
      <c r="B1193" s="2" t="s">
        <v>6365</v>
      </c>
      <c r="C1193" t="s">
        <v>3666</v>
      </c>
      <c r="D1193" t="s">
        <v>1747</v>
      </c>
      <c r="E1193" s="1">
        <f t="shared" si="19"/>
        <v>8842.0499999999993</v>
      </c>
      <c r="F1193" s="1">
        <v>999</v>
      </c>
      <c r="G1193" t="s">
        <v>240</v>
      </c>
      <c r="H1193" t="s">
        <v>20</v>
      </c>
      <c r="I1193" s="6">
        <v>821</v>
      </c>
      <c r="J1193" t="s">
        <v>14</v>
      </c>
      <c r="K1193" t="s">
        <v>15</v>
      </c>
      <c r="L1193" s="1" t="s">
        <v>197</v>
      </c>
      <c r="M1193">
        <v>5</v>
      </c>
      <c r="N1193" t="s">
        <v>579</v>
      </c>
      <c r="O1193" t="s">
        <v>47</v>
      </c>
      <c r="P1193" t="s">
        <v>501</v>
      </c>
      <c r="R1193">
        <v>0.95000000000000007</v>
      </c>
    </row>
    <row r="1194" spans="1:18" x14ac:dyDescent="0.3">
      <c r="A1194">
        <v>1192</v>
      </c>
      <c r="B1194" s="2" t="s">
        <v>6354</v>
      </c>
      <c r="C1194" t="s">
        <v>3127</v>
      </c>
      <c r="D1194" t="s">
        <v>1748</v>
      </c>
      <c r="E1194" s="1">
        <f t="shared" si="19"/>
        <v>33684</v>
      </c>
      <c r="F1194" s="1">
        <v>1968</v>
      </c>
      <c r="G1194" t="s">
        <v>449</v>
      </c>
      <c r="H1194" t="s">
        <v>20</v>
      </c>
      <c r="I1194" s="6">
        <v>20331</v>
      </c>
      <c r="J1194" t="s">
        <v>25</v>
      </c>
      <c r="K1194" t="s">
        <v>21</v>
      </c>
      <c r="L1194" s="1" t="s">
        <v>238</v>
      </c>
      <c r="M1194">
        <v>5</v>
      </c>
      <c r="N1194" t="s">
        <v>260</v>
      </c>
      <c r="O1194" t="s">
        <v>28</v>
      </c>
      <c r="P1194" t="s">
        <v>501</v>
      </c>
      <c r="R1194">
        <v>0.85000000000000009</v>
      </c>
    </row>
    <row r="1195" spans="1:18" x14ac:dyDescent="0.3">
      <c r="A1195">
        <v>1193</v>
      </c>
      <c r="B1195" s="2" t="s">
        <v>6363</v>
      </c>
      <c r="C1195" t="s">
        <v>3667</v>
      </c>
      <c r="D1195" t="s">
        <v>1245</v>
      </c>
      <c r="E1195" s="1">
        <f t="shared" si="19"/>
        <v>3368.3999999999996</v>
      </c>
      <c r="F1195" s="1">
        <v>1248</v>
      </c>
      <c r="G1195" t="s">
        <v>449</v>
      </c>
      <c r="H1195" t="s">
        <v>13</v>
      </c>
      <c r="I1195" s="6">
        <v>98473</v>
      </c>
      <c r="J1195" t="s">
        <v>42</v>
      </c>
      <c r="K1195" t="s">
        <v>21</v>
      </c>
      <c r="L1195" s="1" t="s">
        <v>207</v>
      </c>
      <c r="M1195">
        <v>5</v>
      </c>
      <c r="N1195" t="s">
        <v>399</v>
      </c>
      <c r="O1195" t="s">
        <v>28</v>
      </c>
      <c r="P1195" t="s">
        <v>501</v>
      </c>
      <c r="R1195">
        <v>0.32</v>
      </c>
    </row>
    <row r="1196" spans="1:18" x14ac:dyDescent="0.3">
      <c r="A1196">
        <v>1194</v>
      </c>
      <c r="B1196" s="2" t="s">
        <v>6359</v>
      </c>
      <c r="C1196" t="s">
        <v>3668</v>
      </c>
      <c r="D1196" t="s">
        <v>1749</v>
      </c>
      <c r="E1196" s="1">
        <f t="shared" si="19"/>
        <v>8060.1</v>
      </c>
      <c r="F1196" s="1">
        <v>1197</v>
      </c>
      <c r="G1196" t="s">
        <v>240</v>
      </c>
      <c r="H1196" t="s">
        <v>20</v>
      </c>
      <c r="I1196" s="6">
        <v>41795</v>
      </c>
      <c r="J1196" t="s">
        <v>14</v>
      </c>
      <c r="K1196" t="s">
        <v>15</v>
      </c>
      <c r="L1196" s="1" t="s">
        <v>67</v>
      </c>
      <c r="M1196">
        <v>5</v>
      </c>
      <c r="N1196" t="s">
        <v>149</v>
      </c>
      <c r="O1196" t="s">
        <v>18</v>
      </c>
      <c r="P1196" t="s">
        <v>501</v>
      </c>
      <c r="R1196">
        <v>0.75000000000000011</v>
      </c>
    </row>
    <row r="1197" spans="1:18" x14ac:dyDescent="0.3">
      <c r="A1197">
        <v>1195</v>
      </c>
      <c r="B1197" s="2" t="s">
        <v>6359</v>
      </c>
      <c r="C1197" t="s">
        <v>3669</v>
      </c>
      <c r="D1197" t="s">
        <v>1222</v>
      </c>
      <c r="E1197" s="1">
        <f t="shared" si="19"/>
        <v>13233</v>
      </c>
      <c r="F1197" s="1">
        <v>998</v>
      </c>
      <c r="G1197" t="s">
        <v>240</v>
      </c>
      <c r="H1197" t="s">
        <v>13</v>
      </c>
      <c r="I1197" s="6">
        <v>13103</v>
      </c>
      <c r="J1197" t="s">
        <v>14</v>
      </c>
      <c r="K1197" t="s">
        <v>15</v>
      </c>
      <c r="L1197" s="1" t="s">
        <v>57</v>
      </c>
      <c r="M1197">
        <v>5</v>
      </c>
      <c r="N1197" t="s">
        <v>58</v>
      </c>
      <c r="O1197" t="s">
        <v>47</v>
      </c>
      <c r="P1197" t="s">
        <v>501</v>
      </c>
      <c r="R1197">
        <v>0.8</v>
      </c>
    </row>
    <row r="1198" spans="1:18" x14ac:dyDescent="0.3">
      <c r="A1198">
        <v>1196</v>
      </c>
      <c r="B1198" s="2" t="s">
        <v>6360</v>
      </c>
      <c r="C1198" t="s">
        <v>3670</v>
      </c>
      <c r="D1198" t="s">
        <v>1246</v>
      </c>
      <c r="E1198" s="1">
        <f t="shared" si="19"/>
        <v>6616.5</v>
      </c>
      <c r="F1198" s="1">
        <v>1199</v>
      </c>
      <c r="G1198" t="s">
        <v>234</v>
      </c>
      <c r="H1198" t="s">
        <v>13</v>
      </c>
      <c r="I1198" s="6">
        <v>15761</v>
      </c>
      <c r="J1198" t="s">
        <v>25</v>
      </c>
      <c r="K1198" t="s">
        <v>15</v>
      </c>
      <c r="L1198" s="1" t="s">
        <v>410</v>
      </c>
      <c r="M1198">
        <v>5</v>
      </c>
      <c r="N1198" t="s">
        <v>371</v>
      </c>
      <c r="O1198" t="s">
        <v>18</v>
      </c>
      <c r="P1198" t="s">
        <v>501</v>
      </c>
      <c r="R1198">
        <v>0.35000000000000003</v>
      </c>
    </row>
    <row r="1199" spans="1:18" x14ac:dyDescent="0.3">
      <c r="A1199">
        <v>1197</v>
      </c>
      <c r="B1199" s="2" t="s">
        <v>6358</v>
      </c>
      <c r="C1199" t="s">
        <v>3671</v>
      </c>
      <c r="D1199" t="s">
        <v>1244</v>
      </c>
      <c r="E1199" s="1">
        <f t="shared" si="19"/>
        <v>9624</v>
      </c>
      <c r="F1199" s="1">
        <v>2179</v>
      </c>
      <c r="G1199" t="s">
        <v>449</v>
      </c>
      <c r="H1199" t="s">
        <v>13</v>
      </c>
      <c r="I1199" s="6">
        <v>92509</v>
      </c>
      <c r="J1199" t="s">
        <v>25</v>
      </c>
      <c r="K1199" t="s">
        <v>21</v>
      </c>
      <c r="L1199" s="1" t="s">
        <v>76</v>
      </c>
      <c r="M1199">
        <v>7</v>
      </c>
      <c r="N1199" t="s">
        <v>77</v>
      </c>
      <c r="O1199" t="s">
        <v>47</v>
      </c>
      <c r="P1199" t="s">
        <v>501</v>
      </c>
      <c r="R1199">
        <v>0.8</v>
      </c>
    </row>
    <row r="1200" spans="1:18" x14ac:dyDescent="0.3">
      <c r="A1200">
        <v>1198</v>
      </c>
      <c r="B1200" s="2" t="s">
        <v>6362</v>
      </c>
      <c r="C1200" t="s">
        <v>3672</v>
      </c>
      <c r="D1200" t="s">
        <v>1247</v>
      </c>
      <c r="E1200" s="1">
        <f t="shared" si="19"/>
        <v>3007.5</v>
      </c>
      <c r="F1200" s="1">
        <v>1197</v>
      </c>
      <c r="G1200" t="s">
        <v>234</v>
      </c>
      <c r="H1200" t="s">
        <v>13</v>
      </c>
      <c r="I1200" s="6">
        <v>51086</v>
      </c>
      <c r="J1200" t="s">
        <v>25</v>
      </c>
      <c r="K1200" t="s">
        <v>15</v>
      </c>
      <c r="L1200" s="1" t="s">
        <v>109</v>
      </c>
      <c r="M1200">
        <v>5</v>
      </c>
      <c r="N1200" t="s">
        <v>110</v>
      </c>
      <c r="O1200" t="s">
        <v>18</v>
      </c>
      <c r="P1200" t="s">
        <v>501</v>
      </c>
      <c r="R1200">
        <v>0.55000000000000004</v>
      </c>
    </row>
    <row r="1201" spans="1:18" x14ac:dyDescent="0.3">
      <c r="A1201">
        <v>1199</v>
      </c>
      <c r="B1201" s="2" t="s">
        <v>6358</v>
      </c>
      <c r="C1201" t="s">
        <v>3027</v>
      </c>
      <c r="D1201" t="s">
        <v>1244</v>
      </c>
      <c r="E1201" s="1">
        <f t="shared" si="19"/>
        <v>9624</v>
      </c>
      <c r="F1201" s="1">
        <v>2179</v>
      </c>
      <c r="G1201" t="s">
        <v>449</v>
      </c>
      <c r="H1201" t="s">
        <v>13</v>
      </c>
      <c r="I1201" s="6">
        <v>87840</v>
      </c>
      <c r="J1201" t="s">
        <v>14</v>
      </c>
      <c r="K1201" t="s">
        <v>21</v>
      </c>
      <c r="L1201" s="1" t="s">
        <v>76</v>
      </c>
      <c r="M1201">
        <v>7</v>
      </c>
      <c r="N1201" t="s">
        <v>77</v>
      </c>
      <c r="O1201" t="s">
        <v>47</v>
      </c>
      <c r="P1201" t="s">
        <v>501</v>
      </c>
      <c r="R1201">
        <v>0.5</v>
      </c>
    </row>
    <row r="1202" spans="1:18" x14ac:dyDescent="0.3">
      <c r="A1202">
        <v>1200</v>
      </c>
      <c r="B1202" s="2" t="s">
        <v>6360</v>
      </c>
      <c r="C1202" t="s">
        <v>3024</v>
      </c>
      <c r="D1202" t="s">
        <v>1289</v>
      </c>
      <c r="E1202" s="1">
        <f t="shared" si="19"/>
        <v>8421</v>
      </c>
      <c r="F1202" s="1">
        <v>1197</v>
      </c>
      <c r="G1202" t="s">
        <v>234</v>
      </c>
      <c r="H1202" t="s">
        <v>13</v>
      </c>
      <c r="I1202" s="6">
        <v>3734</v>
      </c>
      <c r="J1202" t="s">
        <v>14</v>
      </c>
      <c r="K1202" t="s">
        <v>15</v>
      </c>
      <c r="L1202" s="1" t="s">
        <v>84</v>
      </c>
      <c r="M1202">
        <v>5</v>
      </c>
      <c r="N1202" t="s">
        <v>139</v>
      </c>
      <c r="O1202" t="s">
        <v>28</v>
      </c>
      <c r="P1202" t="s">
        <v>501</v>
      </c>
      <c r="R1202">
        <v>0.5</v>
      </c>
    </row>
    <row r="1203" spans="1:18" x14ac:dyDescent="0.3">
      <c r="A1203">
        <v>1201</v>
      </c>
      <c r="B1203" s="2" t="s">
        <v>6356</v>
      </c>
      <c r="C1203" t="s">
        <v>3022</v>
      </c>
      <c r="D1203" t="s">
        <v>1261</v>
      </c>
      <c r="E1203" s="1">
        <f t="shared" si="19"/>
        <v>2526.3000000000002</v>
      </c>
      <c r="F1203" s="1">
        <v>1086</v>
      </c>
      <c r="G1203" t="s">
        <v>449</v>
      </c>
      <c r="H1203" t="s">
        <v>13</v>
      </c>
      <c r="I1203" s="6">
        <v>40004</v>
      </c>
      <c r="J1203" t="s">
        <v>25</v>
      </c>
      <c r="K1203" t="s">
        <v>15</v>
      </c>
      <c r="L1203" s="1" t="s">
        <v>29</v>
      </c>
      <c r="M1203">
        <v>5</v>
      </c>
      <c r="N1203" t="s">
        <v>30</v>
      </c>
      <c r="O1203" t="s">
        <v>18</v>
      </c>
      <c r="P1203" t="s">
        <v>501</v>
      </c>
      <c r="R1203">
        <v>0.85000000000000009</v>
      </c>
    </row>
    <row r="1204" spans="1:18" x14ac:dyDescent="0.3">
      <c r="A1204">
        <v>1202</v>
      </c>
      <c r="B1204" s="2" t="s">
        <v>6353</v>
      </c>
      <c r="C1204" t="s">
        <v>3673</v>
      </c>
      <c r="D1204" t="s">
        <v>1750</v>
      </c>
      <c r="E1204" s="1">
        <f t="shared" si="19"/>
        <v>25202.85</v>
      </c>
      <c r="F1204" s="1">
        <v>2755</v>
      </c>
      <c r="G1204" t="s">
        <v>449</v>
      </c>
      <c r="H1204" t="s">
        <v>20</v>
      </c>
      <c r="I1204" s="6">
        <v>59245</v>
      </c>
      <c r="J1204" t="s">
        <v>25</v>
      </c>
      <c r="K1204" t="s">
        <v>21</v>
      </c>
      <c r="L1204" s="1" t="s">
        <v>580</v>
      </c>
      <c r="M1204">
        <v>8</v>
      </c>
      <c r="N1204" t="s">
        <v>581</v>
      </c>
      <c r="O1204" t="s">
        <v>24</v>
      </c>
      <c r="P1204" t="s">
        <v>501</v>
      </c>
      <c r="R1204">
        <v>0.85000000000000009</v>
      </c>
    </row>
    <row r="1205" spans="1:18" x14ac:dyDescent="0.3">
      <c r="A1205">
        <v>1203</v>
      </c>
      <c r="B1205" s="2" t="s">
        <v>6360</v>
      </c>
      <c r="C1205" t="s">
        <v>3674</v>
      </c>
      <c r="D1205" t="s">
        <v>1485</v>
      </c>
      <c r="E1205" s="1">
        <f t="shared" si="19"/>
        <v>10225.5</v>
      </c>
      <c r="F1205" s="1">
        <v>1197</v>
      </c>
      <c r="G1205" t="s">
        <v>449</v>
      </c>
      <c r="H1205" t="s">
        <v>13</v>
      </c>
      <c r="I1205" s="6">
        <v>40233</v>
      </c>
      <c r="J1205" t="s">
        <v>25</v>
      </c>
      <c r="K1205" t="s">
        <v>15</v>
      </c>
      <c r="L1205" s="1" t="s">
        <v>31</v>
      </c>
      <c r="M1205">
        <v>5</v>
      </c>
      <c r="N1205" t="s">
        <v>582</v>
      </c>
      <c r="O1205" t="s">
        <v>47</v>
      </c>
      <c r="P1205" t="s">
        <v>501</v>
      </c>
      <c r="R1205">
        <v>0.35000000000000003</v>
      </c>
    </row>
    <row r="1206" spans="1:18" x14ac:dyDescent="0.3">
      <c r="A1206">
        <v>1204</v>
      </c>
      <c r="B1206" s="2" t="s">
        <v>6359</v>
      </c>
      <c r="C1206" t="s">
        <v>3675</v>
      </c>
      <c r="D1206" t="s">
        <v>1289</v>
      </c>
      <c r="E1206" s="1">
        <f t="shared" si="19"/>
        <v>8421</v>
      </c>
      <c r="F1206" s="1">
        <v>999</v>
      </c>
      <c r="G1206" t="s">
        <v>234</v>
      </c>
      <c r="H1206" t="s">
        <v>20</v>
      </c>
      <c r="I1206" s="6">
        <v>46963</v>
      </c>
      <c r="J1206" t="s">
        <v>14</v>
      </c>
      <c r="K1206" t="s">
        <v>15</v>
      </c>
      <c r="L1206" s="1" t="s">
        <v>279</v>
      </c>
      <c r="M1206">
        <v>7</v>
      </c>
      <c r="N1206" t="s">
        <v>58</v>
      </c>
      <c r="O1206" t="s">
        <v>24</v>
      </c>
      <c r="P1206" t="s">
        <v>501</v>
      </c>
      <c r="R1206">
        <v>0.30000000000000004</v>
      </c>
    </row>
    <row r="1207" spans="1:18" x14ac:dyDescent="0.3">
      <c r="A1207">
        <v>1205</v>
      </c>
      <c r="B1207" s="2" t="s">
        <v>6363</v>
      </c>
      <c r="C1207" t="s">
        <v>3248</v>
      </c>
      <c r="D1207" t="s">
        <v>1228</v>
      </c>
      <c r="E1207" s="1">
        <f t="shared" si="19"/>
        <v>3609</v>
      </c>
      <c r="F1207" s="1">
        <v>1199</v>
      </c>
      <c r="G1207" t="s">
        <v>449</v>
      </c>
      <c r="H1207" t="s">
        <v>13</v>
      </c>
      <c r="I1207" s="6">
        <v>82690</v>
      </c>
      <c r="J1207" t="s">
        <v>42</v>
      </c>
      <c r="K1207" t="s">
        <v>21</v>
      </c>
      <c r="L1207" s="1" t="s">
        <v>105</v>
      </c>
      <c r="M1207">
        <v>5</v>
      </c>
      <c r="N1207" t="s">
        <v>106</v>
      </c>
      <c r="O1207" t="s">
        <v>18</v>
      </c>
      <c r="P1207" t="s">
        <v>501</v>
      </c>
      <c r="R1207">
        <v>0.30000000000000004</v>
      </c>
    </row>
    <row r="1208" spans="1:18" x14ac:dyDescent="0.3">
      <c r="A1208">
        <v>1206</v>
      </c>
      <c r="B1208" s="2" t="s">
        <v>6368</v>
      </c>
      <c r="C1208" t="s">
        <v>3542</v>
      </c>
      <c r="D1208" t="s">
        <v>1228</v>
      </c>
      <c r="E1208" s="1">
        <f t="shared" si="19"/>
        <v>3609</v>
      </c>
      <c r="F1208" s="1">
        <v>1497</v>
      </c>
      <c r="G1208" t="s">
        <v>449</v>
      </c>
      <c r="H1208" t="s">
        <v>13</v>
      </c>
      <c r="I1208" s="6">
        <v>11111</v>
      </c>
      <c r="J1208" t="s">
        <v>25</v>
      </c>
      <c r="K1208" t="s">
        <v>15</v>
      </c>
      <c r="L1208" s="1">
        <v>78</v>
      </c>
      <c r="M1208">
        <v>5</v>
      </c>
      <c r="N1208" t="s">
        <v>525</v>
      </c>
      <c r="O1208" t="s">
        <v>28</v>
      </c>
      <c r="P1208" t="s">
        <v>501</v>
      </c>
      <c r="R1208">
        <v>0.95000000000000007</v>
      </c>
    </row>
    <row r="1209" spans="1:18" x14ac:dyDescent="0.3">
      <c r="A1209">
        <v>1207</v>
      </c>
      <c r="B1209" s="2" t="s">
        <v>6361</v>
      </c>
      <c r="C1209" t="s">
        <v>3218</v>
      </c>
      <c r="D1209" t="s">
        <v>1339</v>
      </c>
      <c r="E1209" s="1">
        <f t="shared" si="19"/>
        <v>7699.2000000000007</v>
      </c>
      <c r="F1209" s="1">
        <v>1197</v>
      </c>
      <c r="G1209" t="s">
        <v>449</v>
      </c>
      <c r="H1209" t="s">
        <v>13</v>
      </c>
      <c r="I1209" s="6">
        <v>21061</v>
      </c>
      <c r="J1209" t="s">
        <v>25</v>
      </c>
      <c r="K1209" t="s">
        <v>15</v>
      </c>
      <c r="L1209" s="1" t="s">
        <v>31</v>
      </c>
      <c r="M1209">
        <v>5</v>
      </c>
      <c r="N1209" t="s">
        <v>74</v>
      </c>
      <c r="O1209" t="s">
        <v>18</v>
      </c>
      <c r="P1209" t="s">
        <v>501</v>
      </c>
      <c r="R1209">
        <v>0.85000000000000009</v>
      </c>
    </row>
    <row r="1210" spans="1:18" x14ac:dyDescent="0.3">
      <c r="A1210">
        <v>1208</v>
      </c>
      <c r="B1210" s="2" t="s">
        <v>6352</v>
      </c>
      <c r="C1210" t="s">
        <v>3086</v>
      </c>
      <c r="D1210" t="s">
        <v>1289</v>
      </c>
      <c r="E1210" s="1">
        <f t="shared" si="19"/>
        <v>8421</v>
      </c>
      <c r="F1210" s="1">
        <v>1197</v>
      </c>
      <c r="G1210" t="s">
        <v>449</v>
      </c>
      <c r="H1210" t="s">
        <v>13</v>
      </c>
      <c r="I1210" s="6">
        <v>49691</v>
      </c>
      <c r="J1210" t="s">
        <v>14</v>
      </c>
      <c r="K1210" t="s">
        <v>15</v>
      </c>
      <c r="L1210" s="1" t="s">
        <v>193</v>
      </c>
      <c r="M1210">
        <v>5</v>
      </c>
      <c r="N1210" t="s">
        <v>194</v>
      </c>
      <c r="O1210" t="s">
        <v>18</v>
      </c>
      <c r="P1210" t="s">
        <v>501</v>
      </c>
      <c r="R1210">
        <v>0.9</v>
      </c>
    </row>
    <row r="1211" spans="1:18" x14ac:dyDescent="0.3">
      <c r="A1211">
        <v>1209</v>
      </c>
      <c r="B1211" s="2" t="s">
        <v>6364</v>
      </c>
      <c r="C1211" t="s">
        <v>3676</v>
      </c>
      <c r="D1211" t="s">
        <v>1397</v>
      </c>
      <c r="E1211" s="1">
        <f t="shared" si="19"/>
        <v>1383.4499999999998</v>
      </c>
      <c r="F1211" s="1">
        <v>1196</v>
      </c>
      <c r="G1211" t="s">
        <v>449</v>
      </c>
      <c r="H1211" t="s">
        <v>13</v>
      </c>
      <c r="I1211" s="6">
        <v>96499</v>
      </c>
      <c r="J1211" t="s">
        <v>25</v>
      </c>
      <c r="K1211" t="s">
        <v>15</v>
      </c>
      <c r="L1211" s="1" t="s">
        <v>35</v>
      </c>
      <c r="M1211">
        <v>5</v>
      </c>
      <c r="N1211" t="s">
        <v>36</v>
      </c>
      <c r="O1211" t="s">
        <v>573</v>
      </c>
      <c r="P1211" t="s">
        <v>501</v>
      </c>
      <c r="R1211">
        <v>0.9</v>
      </c>
    </row>
    <row r="1212" spans="1:18" x14ac:dyDescent="0.3">
      <c r="A1212">
        <v>1210</v>
      </c>
      <c r="B1212" s="2" t="s">
        <v>6358</v>
      </c>
      <c r="C1212" t="s">
        <v>2980</v>
      </c>
      <c r="D1212" t="s">
        <v>1215</v>
      </c>
      <c r="E1212" s="1">
        <f t="shared" si="19"/>
        <v>2406</v>
      </c>
      <c r="F1212" s="1">
        <v>796</v>
      </c>
      <c r="G1212" t="s">
        <v>449</v>
      </c>
      <c r="H1212" t="s">
        <v>13</v>
      </c>
      <c r="I1212" s="6">
        <v>38459</v>
      </c>
      <c r="J1212" t="s">
        <v>25</v>
      </c>
      <c r="K1212" t="s">
        <v>15</v>
      </c>
      <c r="L1212" s="1" t="s">
        <v>69</v>
      </c>
      <c r="M1212">
        <v>5</v>
      </c>
      <c r="N1212" t="s">
        <v>70</v>
      </c>
      <c r="O1212" t="s">
        <v>18</v>
      </c>
      <c r="P1212" t="s">
        <v>501</v>
      </c>
      <c r="R1212">
        <v>0.8</v>
      </c>
    </row>
    <row r="1213" spans="1:18" x14ac:dyDescent="0.3">
      <c r="A1213">
        <v>1211</v>
      </c>
      <c r="B1213" s="2" t="s">
        <v>6367</v>
      </c>
      <c r="C1213" t="s">
        <v>3677</v>
      </c>
      <c r="D1213" t="s">
        <v>1215</v>
      </c>
      <c r="E1213" s="1">
        <f t="shared" si="19"/>
        <v>2406</v>
      </c>
      <c r="F1213" s="1">
        <v>1248</v>
      </c>
      <c r="G1213" t="s">
        <v>449</v>
      </c>
      <c r="H1213" t="s">
        <v>13</v>
      </c>
      <c r="I1213" s="6">
        <v>107594</v>
      </c>
      <c r="J1213" t="s">
        <v>14</v>
      </c>
      <c r="K1213" t="s">
        <v>21</v>
      </c>
      <c r="L1213" s="1" t="s">
        <v>105</v>
      </c>
      <c r="M1213">
        <v>5</v>
      </c>
      <c r="N1213" t="s">
        <v>440</v>
      </c>
      <c r="O1213" t="s">
        <v>28</v>
      </c>
      <c r="P1213" t="s">
        <v>501</v>
      </c>
      <c r="R1213">
        <v>0.85000000000000009</v>
      </c>
    </row>
    <row r="1214" spans="1:18" x14ac:dyDescent="0.3">
      <c r="A1214">
        <v>1212</v>
      </c>
      <c r="B1214" s="2" t="s">
        <v>6364</v>
      </c>
      <c r="C1214" t="s">
        <v>2958</v>
      </c>
      <c r="D1214" t="s">
        <v>1260</v>
      </c>
      <c r="E1214" s="1">
        <f t="shared" si="19"/>
        <v>6015</v>
      </c>
      <c r="F1214" s="1">
        <v>1197</v>
      </c>
      <c r="G1214" t="s">
        <v>449</v>
      </c>
      <c r="H1214" t="s">
        <v>13</v>
      </c>
      <c r="I1214" s="6">
        <v>65713</v>
      </c>
      <c r="J1214" t="s">
        <v>25</v>
      </c>
      <c r="K1214" t="s">
        <v>15</v>
      </c>
      <c r="L1214" s="1" t="s">
        <v>271</v>
      </c>
      <c r="M1214">
        <v>5</v>
      </c>
      <c r="N1214" t="s">
        <v>473</v>
      </c>
      <c r="O1214" t="s">
        <v>28</v>
      </c>
      <c r="P1214" t="s">
        <v>501</v>
      </c>
      <c r="R1214">
        <v>0.75000000000000011</v>
      </c>
    </row>
    <row r="1215" spans="1:18" x14ac:dyDescent="0.3">
      <c r="A1215">
        <v>1213</v>
      </c>
      <c r="B1215" s="2" t="s">
        <v>6361</v>
      </c>
      <c r="C1215" t="s">
        <v>3350</v>
      </c>
      <c r="D1215" t="s">
        <v>1378</v>
      </c>
      <c r="E1215" s="1">
        <f t="shared" ref="E1215:E1232" si="20">IF(ISNUMBER(SEARCH("Lakh", D1215)),SUBSTITUTE(SUBSTITUTE(D1215, "₹", ""), " Lakh", "") * $R$1, IF(ISNUMBER(SEARCH("Crore", D1215)), SUBSTITUTE(SUBSTITUTE(D1215, "₹", ""), " Crore", "") * 120300, ""))</f>
        <v>12631.5</v>
      </c>
      <c r="F1215" s="1">
        <v>1199</v>
      </c>
      <c r="G1215" t="s">
        <v>449</v>
      </c>
      <c r="H1215" t="s">
        <v>13</v>
      </c>
      <c r="I1215" s="6">
        <v>74862</v>
      </c>
      <c r="J1215" t="s">
        <v>14</v>
      </c>
      <c r="K1215" t="s">
        <v>15</v>
      </c>
      <c r="L1215" s="1" t="s">
        <v>54</v>
      </c>
      <c r="M1215">
        <v>5</v>
      </c>
      <c r="N1215" t="s">
        <v>272</v>
      </c>
      <c r="O1215" t="s">
        <v>47</v>
      </c>
      <c r="P1215" t="s">
        <v>501</v>
      </c>
      <c r="R1215">
        <v>0.70000000000000007</v>
      </c>
    </row>
    <row r="1216" spans="1:18" x14ac:dyDescent="0.3">
      <c r="A1216">
        <v>1214</v>
      </c>
      <c r="B1216" s="2" t="s">
        <v>6357</v>
      </c>
      <c r="C1216" t="s">
        <v>3537</v>
      </c>
      <c r="D1216" t="s">
        <v>1278</v>
      </c>
      <c r="E1216" s="1">
        <f t="shared" si="20"/>
        <v>7218</v>
      </c>
      <c r="F1216" s="1">
        <v>1396</v>
      </c>
      <c r="G1216" t="s">
        <v>449</v>
      </c>
      <c r="H1216" t="s">
        <v>13</v>
      </c>
      <c r="I1216" s="6">
        <v>107558</v>
      </c>
      <c r="J1216" t="s">
        <v>14</v>
      </c>
      <c r="K1216" t="s">
        <v>21</v>
      </c>
      <c r="L1216" s="1" t="s">
        <v>186</v>
      </c>
      <c r="M1216">
        <v>5</v>
      </c>
      <c r="N1216" t="s">
        <v>187</v>
      </c>
      <c r="O1216" t="s">
        <v>18</v>
      </c>
      <c r="P1216" t="s">
        <v>501</v>
      </c>
      <c r="R1216">
        <v>0.8</v>
      </c>
    </row>
    <row r="1217" spans="1:18" x14ac:dyDescent="0.3">
      <c r="A1217">
        <v>1215</v>
      </c>
      <c r="B1217" s="2" t="s">
        <v>6360</v>
      </c>
      <c r="C1217" t="s">
        <v>3678</v>
      </c>
      <c r="D1217" t="s">
        <v>1380</v>
      </c>
      <c r="E1217" s="1">
        <f t="shared" si="20"/>
        <v>16842</v>
      </c>
      <c r="F1217" s="1">
        <v>2179</v>
      </c>
      <c r="G1217" t="s">
        <v>234</v>
      </c>
      <c r="H1217" t="s">
        <v>20</v>
      </c>
      <c r="I1217" s="6">
        <v>6954</v>
      </c>
      <c r="J1217" t="s">
        <v>14</v>
      </c>
      <c r="K1217" t="s">
        <v>21</v>
      </c>
      <c r="L1217" s="1" t="s">
        <v>160</v>
      </c>
      <c r="M1217">
        <v>7</v>
      </c>
      <c r="N1217" t="s">
        <v>77</v>
      </c>
      <c r="O1217" t="s">
        <v>47</v>
      </c>
      <c r="P1217" t="s">
        <v>501</v>
      </c>
      <c r="R1217">
        <v>0.9</v>
      </c>
    </row>
    <row r="1218" spans="1:18" x14ac:dyDescent="0.3">
      <c r="A1218">
        <v>1216</v>
      </c>
      <c r="B1218" s="2" t="s">
        <v>6358</v>
      </c>
      <c r="C1218" t="s">
        <v>3679</v>
      </c>
      <c r="D1218" t="s">
        <v>1295</v>
      </c>
      <c r="E1218" s="1">
        <f t="shared" si="20"/>
        <v>5112.75</v>
      </c>
      <c r="F1218" s="1">
        <v>998</v>
      </c>
      <c r="G1218" t="s">
        <v>449</v>
      </c>
      <c r="H1218" t="s">
        <v>20</v>
      </c>
      <c r="I1218" s="6">
        <v>14702</v>
      </c>
      <c r="J1218" t="s">
        <v>14</v>
      </c>
      <c r="K1218" t="s">
        <v>15</v>
      </c>
      <c r="L1218" s="1" t="s">
        <v>71</v>
      </c>
      <c r="M1218">
        <v>5</v>
      </c>
      <c r="N1218" t="s">
        <v>270</v>
      </c>
      <c r="O1218" t="s">
        <v>18</v>
      </c>
      <c r="P1218" t="s">
        <v>501</v>
      </c>
      <c r="R1218">
        <v>0.98000000000000009</v>
      </c>
    </row>
    <row r="1219" spans="1:18" x14ac:dyDescent="0.3">
      <c r="A1219">
        <v>1217</v>
      </c>
      <c r="B1219" s="2" t="s">
        <v>6352</v>
      </c>
      <c r="C1219" t="s">
        <v>3619</v>
      </c>
      <c r="D1219" t="s">
        <v>1260</v>
      </c>
      <c r="E1219" s="1">
        <f t="shared" si="20"/>
        <v>6015</v>
      </c>
      <c r="F1219" s="1">
        <v>1197</v>
      </c>
      <c r="G1219" t="s">
        <v>449</v>
      </c>
      <c r="H1219" t="s">
        <v>20</v>
      </c>
      <c r="I1219" s="6">
        <v>54614</v>
      </c>
      <c r="J1219" t="s">
        <v>154</v>
      </c>
      <c r="K1219" t="s">
        <v>15</v>
      </c>
      <c r="L1219" s="1" t="s">
        <v>16</v>
      </c>
      <c r="M1219">
        <v>5</v>
      </c>
      <c r="N1219" t="s">
        <v>17</v>
      </c>
      <c r="O1219" t="s">
        <v>18</v>
      </c>
      <c r="P1219" t="s">
        <v>501</v>
      </c>
      <c r="R1219">
        <v>0.70000000000000007</v>
      </c>
    </row>
    <row r="1220" spans="1:18" x14ac:dyDescent="0.3">
      <c r="A1220">
        <v>1218</v>
      </c>
      <c r="B1220" s="2" t="s">
        <v>6356</v>
      </c>
      <c r="C1220" t="s">
        <v>3680</v>
      </c>
      <c r="D1220" t="s">
        <v>1575</v>
      </c>
      <c r="E1220" s="1">
        <f t="shared" si="20"/>
        <v>4631.55</v>
      </c>
      <c r="F1220" s="1">
        <v>1598</v>
      </c>
      <c r="G1220" t="s">
        <v>234</v>
      </c>
      <c r="H1220" t="s">
        <v>13</v>
      </c>
      <c r="I1220" s="6">
        <v>62159</v>
      </c>
      <c r="J1220" t="s">
        <v>42</v>
      </c>
      <c r="K1220" t="s">
        <v>15</v>
      </c>
      <c r="L1220" s="1" t="s">
        <v>583</v>
      </c>
      <c r="M1220">
        <v>5</v>
      </c>
      <c r="N1220" t="s">
        <v>366</v>
      </c>
      <c r="O1220" t="s">
        <v>28</v>
      </c>
      <c r="P1220" t="s">
        <v>501</v>
      </c>
      <c r="R1220">
        <v>0.95000000000000007</v>
      </c>
    </row>
    <row r="1221" spans="1:18" x14ac:dyDescent="0.3">
      <c r="A1221">
        <v>1219</v>
      </c>
      <c r="B1221" s="2" t="s">
        <v>6353</v>
      </c>
      <c r="C1221" t="s">
        <v>2957</v>
      </c>
      <c r="D1221" t="s">
        <v>1283</v>
      </c>
      <c r="E1221" s="1">
        <f t="shared" si="20"/>
        <v>15639</v>
      </c>
      <c r="F1221" s="1">
        <v>2179</v>
      </c>
      <c r="G1221" t="s">
        <v>449</v>
      </c>
      <c r="H1221" t="s">
        <v>20</v>
      </c>
      <c r="I1221" s="6">
        <v>38561</v>
      </c>
      <c r="J1221" t="s">
        <v>25</v>
      </c>
      <c r="K1221" t="s">
        <v>21</v>
      </c>
      <c r="L1221" s="1" t="s">
        <v>22</v>
      </c>
      <c r="M1221">
        <v>7</v>
      </c>
      <c r="N1221" t="s">
        <v>23</v>
      </c>
      <c r="O1221" t="s">
        <v>24</v>
      </c>
      <c r="P1221" t="s">
        <v>501</v>
      </c>
      <c r="R1221">
        <v>0.64</v>
      </c>
    </row>
    <row r="1222" spans="1:18" x14ac:dyDescent="0.3">
      <c r="A1222">
        <v>1220</v>
      </c>
      <c r="B1222" s="2" t="s">
        <v>6361</v>
      </c>
      <c r="C1222" t="s">
        <v>3212</v>
      </c>
      <c r="D1222" t="s">
        <v>1751</v>
      </c>
      <c r="E1222" s="1">
        <f t="shared" si="20"/>
        <v>7386.4199999999992</v>
      </c>
      <c r="F1222" s="1">
        <v>1197</v>
      </c>
      <c r="G1222" t="s">
        <v>449</v>
      </c>
      <c r="H1222" t="s">
        <v>13</v>
      </c>
      <c r="I1222" s="6">
        <v>30944</v>
      </c>
      <c r="J1222" t="s">
        <v>14</v>
      </c>
      <c r="K1222" t="s">
        <v>15</v>
      </c>
      <c r="L1222" s="1" t="s">
        <v>31</v>
      </c>
      <c r="M1222">
        <v>5</v>
      </c>
      <c r="N1222" t="s">
        <v>74</v>
      </c>
      <c r="O1222" t="s">
        <v>18</v>
      </c>
      <c r="P1222" t="s">
        <v>501</v>
      </c>
      <c r="R1222">
        <v>0.85000000000000009</v>
      </c>
    </row>
    <row r="1223" spans="1:18" x14ac:dyDescent="0.3">
      <c r="A1223">
        <v>1221</v>
      </c>
      <c r="B1223" s="2" t="s">
        <v>6366</v>
      </c>
      <c r="C1223" t="s">
        <v>3681</v>
      </c>
      <c r="D1223" t="s">
        <v>1248</v>
      </c>
      <c r="E1223" s="1">
        <f t="shared" si="20"/>
        <v>1804.5</v>
      </c>
      <c r="F1223" s="1">
        <v>1086</v>
      </c>
      <c r="G1223" t="s">
        <v>449</v>
      </c>
      <c r="H1223" t="s">
        <v>13</v>
      </c>
      <c r="I1223" s="6">
        <v>54749</v>
      </c>
      <c r="J1223" t="s">
        <v>14</v>
      </c>
      <c r="K1223" t="s">
        <v>15</v>
      </c>
      <c r="M1223">
        <v>5</v>
      </c>
      <c r="N1223" t="s">
        <v>173</v>
      </c>
      <c r="O1223" t="s">
        <v>18</v>
      </c>
      <c r="P1223" t="s">
        <v>501</v>
      </c>
      <c r="R1223">
        <v>0.9</v>
      </c>
    </row>
    <row r="1224" spans="1:18" x14ac:dyDescent="0.3">
      <c r="A1224">
        <v>1222</v>
      </c>
      <c r="B1224" s="2" t="s">
        <v>6352</v>
      </c>
      <c r="C1224" t="s">
        <v>3682</v>
      </c>
      <c r="D1224" t="s">
        <v>1242</v>
      </c>
      <c r="E1224" s="1">
        <f t="shared" si="20"/>
        <v>10827</v>
      </c>
      <c r="F1224" s="1">
        <v>1498</v>
      </c>
      <c r="G1224" t="s">
        <v>449</v>
      </c>
      <c r="H1224" t="s">
        <v>20</v>
      </c>
      <c r="I1224" s="6">
        <v>27212</v>
      </c>
      <c r="J1224" t="s">
        <v>14</v>
      </c>
      <c r="K1224" t="s">
        <v>15</v>
      </c>
      <c r="L1224" s="1" t="s">
        <v>584</v>
      </c>
      <c r="M1224">
        <v>5</v>
      </c>
      <c r="N1224" t="s">
        <v>585</v>
      </c>
      <c r="O1224" t="s">
        <v>47</v>
      </c>
      <c r="P1224" t="s">
        <v>501</v>
      </c>
      <c r="R1224">
        <v>0.9</v>
      </c>
    </row>
    <row r="1225" spans="1:18" x14ac:dyDescent="0.3">
      <c r="A1225">
        <v>1223</v>
      </c>
      <c r="B1225" s="2" t="s">
        <v>6353</v>
      </c>
      <c r="C1225" t="s">
        <v>3683</v>
      </c>
      <c r="D1225" t="s">
        <v>1289</v>
      </c>
      <c r="E1225" s="1">
        <f t="shared" si="20"/>
        <v>8421</v>
      </c>
      <c r="F1225" s="1">
        <v>1198</v>
      </c>
      <c r="G1225" t="s">
        <v>449</v>
      </c>
      <c r="H1225" t="s">
        <v>13</v>
      </c>
      <c r="I1225" s="6">
        <v>20379</v>
      </c>
      <c r="J1225" t="s">
        <v>25</v>
      </c>
      <c r="K1225" t="s">
        <v>15</v>
      </c>
      <c r="L1225" s="1" t="s">
        <v>172</v>
      </c>
      <c r="M1225">
        <v>5</v>
      </c>
      <c r="N1225" t="s">
        <v>173</v>
      </c>
      <c r="O1225" t="s">
        <v>47</v>
      </c>
      <c r="P1225" t="s">
        <v>501</v>
      </c>
      <c r="R1225">
        <v>0.8</v>
      </c>
    </row>
    <row r="1226" spans="1:18" x14ac:dyDescent="0.3">
      <c r="A1226">
        <v>1224</v>
      </c>
      <c r="B1226" s="2" t="s">
        <v>6358</v>
      </c>
      <c r="C1226" t="s">
        <v>3684</v>
      </c>
      <c r="D1226" t="s">
        <v>1259</v>
      </c>
      <c r="E1226" s="1">
        <f t="shared" si="20"/>
        <v>4812</v>
      </c>
      <c r="F1226" s="1">
        <v>1197</v>
      </c>
      <c r="G1226" t="s">
        <v>234</v>
      </c>
      <c r="H1226" t="s">
        <v>13</v>
      </c>
      <c r="I1226" s="6">
        <v>71958</v>
      </c>
      <c r="J1226" t="s">
        <v>25</v>
      </c>
      <c r="K1226" t="s">
        <v>15</v>
      </c>
      <c r="L1226" s="1" t="s">
        <v>586</v>
      </c>
      <c r="M1226">
        <v>5</v>
      </c>
      <c r="N1226" t="s">
        <v>212</v>
      </c>
      <c r="O1226" t="s">
        <v>18</v>
      </c>
      <c r="P1226" t="s">
        <v>501</v>
      </c>
      <c r="R1226">
        <v>0.95000000000000007</v>
      </c>
    </row>
    <row r="1227" spans="1:18" x14ac:dyDescent="0.3">
      <c r="A1227">
        <v>1225</v>
      </c>
      <c r="B1227" s="2" t="s">
        <v>6357</v>
      </c>
      <c r="C1227" t="s">
        <v>3685</v>
      </c>
      <c r="D1227" t="s">
        <v>1236</v>
      </c>
      <c r="E1227" s="1">
        <f t="shared" si="20"/>
        <v>3849.6000000000004</v>
      </c>
      <c r="F1227" s="1">
        <v>999</v>
      </c>
      <c r="G1227" t="s">
        <v>449</v>
      </c>
      <c r="H1227" t="s">
        <v>20</v>
      </c>
      <c r="I1227" s="6">
        <v>22836</v>
      </c>
      <c r="J1227" t="s">
        <v>25</v>
      </c>
      <c r="K1227" t="s">
        <v>15</v>
      </c>
      <c r="L1227" s="1" t="s">
        <v>134</v>
      </c>
      <c r="M1227">
        <v>5</v>
      </c>
      <c r="N1227" t="s">
        <v>192</v>
      </c>
      <c r="O1227" t="s">
        <v>18</v>
      </c>
      <c r="P1227" t="s">
        <v>501</v>
      </c>
      <c r="R1227">
        <v>0.8</v>
      </c>
    </row>
    <row r="1228" spans="1:18" x14ac:dyDescent="0.3">
      <c r="A1228">
        <v>1226</v>
      </c>
      <c r="B1228" s="2" t="s">
        <v>6358</v>
      </c>
      <c r="C1228" t="s">
        <v>3686</v>
      </c>
      <c r="D1228" t="s">
        <v>1752</v>
      </c>
      <c r="E1228" s="1">
        <f t="shared" si="20"/>
        <v>9359.34</v>
      </c>
      <c r="F1228" s="1">
        <v>1995</v>
      </c>
      <c r="G1228" t="s">
        <v>234</v>
      </c>
      <c r="H1228" t="s">
        <v>20</v>
      </c>
      <c r="I1228" s="6">
        <v>64665</v>
      </c>
      <c r="J1228" t="s">
        <v>25</v>
      </c>
      <c r="K1228" t="s">
        <v>21</v>
      </c>
      <c r="L1228" s="1" t="s">
        <v>392</v>
      </c>
      <c r="M1228">
        <v>5</v>
      </c>
      <c r="N1228" t="s">
        <v>393</v>
      </c>
      <c r="O1228" t="s">
        <v>28</v>
      </c>
      <c r="P1228" t="s">
        <v>501</v>
      </c>
      <c r="R1228">
        <v>0.9</v>
      </c>
    </row>
    <row r="1229" spans="1:18" x14ac:dyDescent="0.3">
      <c r="A1229">
        <v>1227</v>
      </c>
      <c r="B1229" s="2" t="s">
        <v>6354</v>
      </c>
      <c r="C1229" t="s">
        <v>3687</v>
      </c>
      <c r="D1229" t="s">
        <v>1753</v>
      </c>
      <c r="E1229" s="1">
        <f t="shared" si="20"/>
        <v>4824.03</v>
      </c>
      <c r="F1229" s="1">
        <v>1498</v>
      </c>
      <c r="G1229" t="s">
        <v>449</v>
      </c>
      <c r="H1229" t="s">
        <v>20</v>
      </c>
      <c r="I1229" s="6">
        <v>120580</v>
      </c>
      <c r="J1229" t="s">
        <v>25</v>
      </c>
      <c r="K1229" t="s">
        <v>21</v>
      </c>
      <c r="L1229" s="1" t="s">
        <v>408</v>
      </c>
      <c r="M1229">
        <v>5</v>
      </c>
      <c r="N1229" t="s">
        <v>149</v>
      </c>
      <c r="O1229" t="s">
        <v>28</v>
      </c>
      <c r="P1229" t="s">
        <v>501</v>
      </c>
      <c r="R1229">
        <v>0.69000000000000006</v>
      </c>
    </row>
    <row r="1230" spans="1:18" x14ac:dyDescent="0.3">
      <c r="A1230">
        <v>1228</v>
      </c>
      <c r="B1230" s="2" t="s">
        <v>6361</v>
      </c>
      <c r="C1230" t="s">
        <v>3345</v>
      </c>
      <c r="D1230" t="s">
        <v>1754</v>
      </c>
      <c r="E1230" s="1">
        <f t="shared" si="20"/>
        <v>7290.1799999999994</v>
      </c>
      <c r="F1230" s="1">
        <v>1197</v>
      </c>
      <c r="G1230" t="s">
        <v>240</v>
      </c>
      <c r="H1230" t="s">
        <v>13</v>
      </c>
      <c r="I1230" s="6">
        <v>28709</v>
      </c>
      <c r="J1230" t="s">
        <v>14</v>
      </c>
      <c r="K1230" t="s">
        <v>15</v>
      </c>
      <c r="L1230" s="1" t="s">
        <v>31</v>
      </c>
      <c r="M1230">
        <v>5</v>
      </c>
      <c r="N1230" t="s">
        <v>194</v>
      </c>
      <c r="O1230" t="s">
        <v>18</v>
      </c>
      <c r="P1230" t="s">
        <v>501</v>
      </c>
      <c r="R1230">
        <v>0.70000000000000007</v>
      </c>
    </row>
    <row r="1231" spans="1:18" x14ac:dyDescent="0.3">
      <c r="A1231">
        <v>1229</v>
      </c>
      <c r="B1231" s="2" t="s">
        <v>6352</v>
      </c>
      <c r="C1231" t="s">
        <v>3252</v>
      </c>
      <c r="D1231" t="s">
        <v>1341</v>
      </c>
      <c r="E1231" s="1">
        <f t="shared" si="20"/>
        <v>5196.96</v>
      </c>
      <c r="F1231" s="1">
        <v>1396</v>
      </c>
      <c r="G1231" t="s">
        <v>449</v>
      </c>
      <c r="H1231" t="s">
        <v>13</v>
      </c>
      <c r="I1231" s="6">
        <v>143867</v>
      </c>
      <c r="J1231" t="s">
        <v>14</v>
      </c>
      <c r="K1231" t="s">
        <v>21</v>
      </c>
      <c r="L1231" s="1" t="s">
        <v>54</v>
      </c>
      <c r="M1231">
        <v>5</v>
      </c>
      <c r="N1231" t="s">
        <v>88</v>
      </c>
      <c r="O1231" t="s">
        <v>47</v>
      </c>
      <c r="P1231" t="s">
        <v>501</v>
      </c>
      <c r="R1231">
        <v>0.70000000000000007</v>
      </c>
    </row>
    <row r="1232" spans="1:18" x14ac:dyDescent="0.3">
      <c r="A1232">
        <v>1230</v>
      </c>
      <c r="B1232" s="2" t="s">
        <v>6358</v>
      </c>
      <c r="C1232" t="s">
        <v>3008</v>
      </c>
      <c r="D1232" t="s">
        <v>1755</v>
      </c>
      <c r="E1232" s="1">
        <f t="shared" si="20"/>
        <v>3885.69</v>
      </c>
      <c r="F1232" s="1">
        <v>1197</v>
      </c>
      <c r="G1232" t="s">
        <v>449</v>
      </c>
      <c r="H1232" t="s">
        <v>13</v>
      </c>
      <c r="I1232" s="6">
        <v>9436</v>
      </c>
      <c r="J1232" t="s">
        <v>14</v>
      </c>
      <c r="K1232" t="s">
        <v>15</v>
      </c>
      <c r="L1232" s="1" t="s">
        <v>73</v>
      </c>
      <c r="M1232">
        <v>5</v>
      </c>
      <c r="N1232" t="s">
        <v>74</v>
      </c>
      <c r="O1232" t="s">
        <v>18</v>
      </c>
      <c r="P1232" t="s">
        <v>501</v>
      </c>
      <c r="R1232">
        <v>0.70000000000000007</v>
      </c>
    </row>
    <row r="1233" spans="1:18" x14ac:dyDescent="0.3">
      <c r="A1233">
        <v>1231</v>
      </c>
      <c r="B1233" s="2" t="s">
        <v>6367</v>
      </c>
      <c r="C1233" t="s">
        <v>3688</v>
      </c>
      <c r="D1233" t="s">
        <v>1756</v>
      </c>
      <c r="E1233" s="1">
        <f>SUBSTITUTE(D1233, "₹", "")*0.01203</f>
        <v>938.34</v>
      </c>
      <c r="F1233" s="1">
        <v>1086</v>
      </c>
      <c r="G1233" t="s">
        <v>449</v>
      </c>
      <c r="H1233" t="s">
        <v>13</v>
      </c>
      <c r="I1233" s="6">
        <v>122704</v>
      </c>
      <c r="J1233" t="s">
        <v>42</v>
      </c>
      <c r="K1233" t="s">
        <v>424</v>
      </c>
      <c r="M1233">
        <v>5</v>
      </c>
      <c r="O1233" t="s">
        <v>18</v>
      </c>
      <c r="P1233" t="s">
        <v>501</v>
      </c>
    </row>
    <row r="1234" spans="1:18" x14ac:dyDescent="0.3">
      <c r="A1234">
        <v>1232</v>
      </c>
      <c r="B1234" s="2" t="s">
        <v>6357</v>
      </c>
      <c r="C1234" t="s">
        <v>3687</v>
      </c>
      <c r="D1234" t="s">
        <v>1757</v>
      </c>
      <c r="E1234" s="1">
        <f t="shared" ref="E1234:E1260" si="21">IF(ISNUMBER(SEARCH("Lakh", D1234)),SUBSTITUTE(SUBSTITUTE(D1234, "₹", ""), " Lakh", "") * $R$1, IF(ISNUMBER(SEARCH("Crore", D1234)), SUBSTITUTE(SUBSTITUTE(D1234, "₹", ""), " Crore", "") * 120300, ""))</f>
        <v>6532.29</v>
      </c>
      <c r="F1234" s="1">
        <v>1498</v>
      </c>
      <c r="G1234" t="s">
        <v>449</v>
      </c>
      <c r="H1234" t="s">
        <v>20</v>
      </c>
      <c r="I1234" s="6">
        <v>71973</v>
      </c>
      <c r="J1234" t="s">
        <v>14</v>
      </c>
      <c r="K1234" t="s">
        <v>21</v>
      </c>
      <c r="L1234" s="1" t="s">
        <v>296</v>
      </c>
      <c r="M1234">
        <v>5</v>
      </c>
      <c r="N1234" t="s">
        <v>587</v>
      </c>
      <c r="O1234" t="s">
        <v>28</v>
      </c>
      <c r="P1234" t="s">
        <v>501</v>
      </c>
      <c r="R1234">
        <v>0.75000000000000011</v>
      </c>
    </row>
    <row r="1235" spans="1:18" x14ac:dyDescent="0.3">
      <c r="A1235">
        <v>1233</v>
      </c>
      <c r="B1235" s="2" t="s">
        <v>6363</v>
      </c>
      <c r="C1235" t="s">
        <v>3689</v>
      </c>
      <c r="D1235" t="s">
        <v>1270</v>
      </c>
      <c r="E1235" s="1">
        <f t="shared" si="21"/>
        <v>2225.5500000000002</v>
      </c>
      <c r="F1235" s="1">
        <v>1461</v>
      </c>
      <c r="G1235" t="s">
        <v>449</v>
      </c>
      <c r="H1235" t="s">
        <v>13</v>
      </c>
      <c r="I1235" s="6">
        <v>89218</v>
      </c>
      <c r="J1235" t="s">
        <v>25</v>
      </c>
      <c r="K1235" t="s">
        <v>21</v>
      </c>
      <c r="L1235" s="1" t="s">
        <v>443</v>
      </c>
      <c r="M1235">
        <v>5</v>
      </c>
      <c r="N1235" t="s">
        <v>444</v>
      </c>
      <c r="O1235" t="s">
        <v>28</v>
      </c>
      <c r="P1235" t="s">
        <v>501</v>
      </c>
      <c r="R1235">
        <v>0.65</v>
      </c>
    </row>
    <row r="1236" spans="1:18" x14ac:dyDescent="0.3">
      <c r="A1236">
        <v>1234</v>
      </c>
      <c r="B1236" s="2" t="s">
        <v>6361</v>
      </c>
      <c r="C1236" t="s">
        <v>3690</v>
      </c>
      <c r="D1236" t="s">
        <v>1758</v>
      </c>
      <c r="E1236" s="1">
        <f t="shared" si="21"/>
        <v>4354.8600000000006</v>
      </c>
      <c r="F1236" s="1">
        <v>1197</v>
      </c>
      <c r="G1236" t="s">
        <v>449</v>
      </c>
      <c r="H1236" t="s">
        <v>13</v>
      </c>
      <c r="I1236" s="6">
        <v>44629</v>
      </c>
      <c r="J1236" t="s">
        <v>14</v>
      </c>
      <c r="K1236" t="s">
        <v>15</v>
      </c>
      <c r="L1236" s="1" t="s">
        <v>67</v>
      </c>
      <c r="M1236">
        <v>5</v>
      </c>
      <c r="N1236" t="s">
        <v>399</v>
      </c>
      <c r="O1236" t="s">
        <v>18</v>
      </c>
      <c r="P1236" t="s">
        <v>501</v>
      </c>
      <c r="R1236">
        <v>0.5</v>
      </c>
    </row>
    <row r="1237" spans="1:18" x14ac:dyDescent="0.3">
      <c r="A1237">
        <v>1235</v>
      </c>
      <c r="B1237" s="2" t="s">
        <v>6365</v>
      </c>
      <c r="C1237" t="s">
        <v>3490</v>
      </c>
      <c r="D1237" t="s">
        <v>1759</v>
      </c>
      <c r="E1237" s="1">
        <f t="shared" si="21"/>
        <v>6363.87</v>
      </c>
      <c r="F1237" s="1">
        <v>1197</v>
      </c>
      <c r="G1237" t="s">
        <v>449</v>
      </c>
      <c r="H1237" t="s">
        <v>13</v>
      </c>
      <c r="I1237" s="6">
        <v>7754</v>
      </c>
      <c r="J1237" t="s">
        <v>14</v>
      </c>
      <c r="K1237" t="s">
        <v>15</v>
      </c>
      <c r="L1237" s="1" t="s">
        <v>67</v>
      </c>
      <c r="M1237">
        <v>5</v>
      </c>
      <c r="N1237" t="s">
        <v>306</v>
      </c>
      <c r="O1237" t="s">
        <v>18</v>
      </c>
      <c r="P1237" t="s">
        <v>501</v>
      </c>
      <c r="R1237">
        <v>0.96000000000000008</v>
      </c>
    </row>
    <row r="1238" spans="1:18" x14ac:dyDescent="0.3">
      <c r="A1238">
        <v>1236</v>
      </c>
      <c r="B1238" s="2" t="s">
        <v>6357</v>
      </c>
      <c r="C1238" t="s">
        <v>3691</v>
      </c>
      <c r="D1238" t="s">
        <v>1760</v>
      </c>
      <c r="E1238" s="1">
        <f t="shared" si="21"/>
        <v>7927.7699999999995</v>
      </c>
      <c r="F1238" s="1">
        <v>2179</v>
      </c>
      <c r="G1238" t="s">
        <v>234</v>
      </c>
      <c r="H1238" t="s">
        <v>20</v>
      </c>
      <c r="I1238" s="6">
        <v>111269</v>
      </c>
      <c r="J1238" t="s">
        <v>42</v>
      </c>
      <c r="K1238" t="s">
        <v>21</v>
      </c>
      <c r="L1238" s="1" t="s">
        <v>76</v>
      </c>
      <c r="M1238">
        <v>7</v>
      </c>
      <c r="N1238" t="s">
        <v>126</v>
      </c>
      <c r="O1238" t="s">
        <v>47</v>
      </c>
      <c r="P1238" t="s">
        <v>501</v>
      </c>
      <c r="R1238">
        <v>0.72000000000000008</v>
      </c>
    </row>
    <row r="1239" spans="1:18" x14ac:dyDescent="0.3">
      <c r="A1239">
        <v>1237</v>
      </c>
      <c r="B1239" s="2" t="s">
        <v>6353</v>
      </c>
      <c r="C1239" t="s">
        <v>3692</v>
      </c>
      <c r="D1239" t="s">
        <v>1291</v>
      </c>
      <c r="E1239" s="1">
        <f t="shared" si="21"/>
        <v>4932.2999999999993</v>
      </c>
      <c r="F1239" s="1">
        <v>1197</v>
      </c>
      <c r="G1239" t="s">
        <v>240</v>
      </c>
      <c r="H1239" t="s">
        <v>20</v>
      </c>
      <c r="I1239" s="6">
        <v>45574</v>
      </c>
      <c r="J1239" t="s">
        <v>14</v>
      </c>
      <c r="K1239" t="s">
        <v>15</v>
      </c>
      <c r="L1239" s="1" t="s">
        <v>67</v>
      </c>
      <c r="M1239">
        <v>5</v>
      </c>
      <c r="N1239" t="s">
        <v>306</v>
      </c>
      <c r="O1239" t="s">
        <v>18</v>
      </c>
      <c r="P1239" t="s">
        <v>501</v>
      </c>
      <c r="R1239">
        <v>0.5</v>
      </c>
    </row>
    <row r="1240" spans="1:18" x14ac:dyDescent="0.3">
      <c r="A1240">
        <v>1238</v>
      </c>
      <c r="B1240" s="2" t="s">
        <v>6352</v>
      </c>
      <c r="C1240" t="s">
        <v>2958</v>
      </c>
      <c r="D1240" t="s">
        <v>1573</v>
      </c>
      <c r="E1240" s="1">
        <f t="shared" si="21"/>
        <v>3813.5099999999998</v>
      </c>
      <c r="F1240" s="1">
        <v>1197</v>
      </c>
      <c r="G1240" t="s">
        <v>234</v>
      </c>
      <c r="H1240" t="s">
        <v>13</v>
      </c>
      <c r="I1240" s="6">
        <v>36451</v>
      </c>
      <c r="J1240" t="s">
        <v>14</v>
      </c>
      <c r="K1240" t="s">
        <v>15</v>
      </c>
      <c r="L1240" s="1" t="s">
        <v>26</v>
      </c>
      <c r="M1240">
        <v>5</v>
      </c>
      <c r="N1240" t="s">
        <v>27</v>
      </c>
      <c r="O1240" t="s">
        <v>28</v>
      </c>
      <c r="P1240" t="s">
        <v>501</v>
      </c>
      <c r="R1240">
        <v>0.9</v>
      </c>
    </row>
    <row r="1241" spans="1:18" x14ac:dyDescent="0.3">
      <c r="A1241">
        <v>1239</v>
      </c>
      <c r="B1241" s="2" t="s">
        <v>6354</v>
      </c>
      <c r="C1241" t="s">
        <v>3693</v>
      </c>
      <c r="D1241" t="s">
        <v>1761</v>
      </c>
      <c r="E1241" s="1">
        <f t="shared" si="21"/>
        <v>1744.35</v>
      </c>
      <c r="F1241" s="1">
        <v>799</v>
      </c>
      <c r="G1241" t="s">
        <v>234</v>
      </c>
      <c r="H1241" t="s">
        <v>13</v>
      </c>
      <c r="I1241" s="6">
        <v>20066</v>
      </c>
      <c r="J1241" t="s">
        <v>25</v>
      </c>
      <c r="K1241" t="s">
        <v>15</v>
      </c>
      <c r="L1241" s="1" t="s">
        <v>144</v>
      </c>
      <c r="M1241">
        <v>5</v>
      </c>
      <c r="N1241" t="s">
        <v>145</v>
      </c>
      <c r="O1241" t="s">
        <v>18</v>
      </c>
      <c r="P1241" t="s">
        <v>501</v>
      </c>
      <c r="R1241">
        <v>0.98000000000000009</v>
      </c>
    </row>
    <row r="1242" spans="1:18" x14ac:dyDescent="0.3">
      <c r="A1242">
        <v>1240</v>
      </c>
      <c r="B1242" s="2" t="s">
        <v>6359</v>
      </c>
      <c r="C1242" t="s">
        <v>3216</v>
      </c>
      <c r="D1242" t="s">
        <v>1762</v>
      </c>
      <c r="E1242" s="1">
        <f t="shared" si="21"/>
        <v>10863.089999999998</v>
      </c>
      <c r="F1242" s="1">
        <v>1493</v>
      </c>
      <c r="G1242" t="s">
        <v>449</v>
      </c>
      <c r="H1242" t="s">
        <v>13</v>
      </c>
      <c r="I1242" s="6">
        <v>56488</v>
      </c>
      <c r="J1242" t="s">
        <v>14</v>
      </c>
      <c r="K1242" t="s">
        <v>21</v>
      </c>
      <c r="L1242" s="1" t="s">
        <v>329</v>
      </c>
      <c r="M1242">
        <v>5</v>
      </c>
      <c r="N1242" t="s">
        <v>330</v>
      </c>
      <c r="O1242" t="s">
        <v>28</v>
      </c>
      <c r="P1242" t="s">
        <v>501</v>
      </c>
      <c r="R1242">
        <v>0.8</v>
      </c>
    </row>
    <row r="1243" spans="1:18" x14ac:dyDescent="0.3">
      <c r="A1243">
        <v>1241</v>
      </c>
      <c r="B1243" s="2" t="s">
        <v>6364</v>
      </c>
      <c r="C1243" t="s">
        <v>3694</v>
      </c>
      <c r="D1243" t="s">
        <v>1763</v>
      </c>
      <c r="E1243" s="1">
        <f t="shared" si="21"/>
        <v>4174.41</v>
      </c>
      <c r="F1243" s="1">
        <v>1797</v>
      </c>
      <c r="G1243" t="s">
        <v>449</v>
      </c>
      <c r="H1243" t="s">
        <v>13</v>
      </c>
      <c r="I1243" s="6">
        <v>48112</v>
      </c>
      <c r="J1243" t="s">
        <v>42</v>
      </c>
      <c r="K1243" t="s">
        <v>15</v>
      </c>
      <c r="L1243" s="1" t="s">
        <v>483</v>
      </c>
      <c r="M1243">
        <v>5</v>
      </c>
      <c r="N1243" t="s">
        <v>575</v>
      </c>
      <c r="O1243" t="s">
        <v>28</v>
      </c>
      <c r="P1243" t="s">
        <v>501</v>
      </c>
      <c r="R1243">
        <v>0.85000000000000009</v>
      </c>
    </row>
    <row r="1244" spans="1:18" x14ac:dyDescent="0.3">
      <c r="A1244">
        <v>1242</v>
      </c>
      <c r="B1244" s="2" t="s">
        <v>6367</v>
      </c>
      <c r="C1244" t="s">
        <v>3018</v>
      </c>
      <c r="D1244" t="s">
        <v>2953</v>
      </c>
      <c r="E1244" s="1">
        <f t="shared" si="21"/>
        <v>10225.5</v>
      </c>
      <c r="F1244" s="1">
        <v>1061</v>
      </c>
      <c r="G1244" t="s">
        <v>449</v>
      </c>
      <c r="H1244" t="s">
        <v>13</v>
      </c>
      <c r="I1244" s="6">
        <v>62527</v>
      </c>
      <c r="J1244" t="s">
        <v>14</v>
      </c>
      <c r="K1244" t="s">
        <v>15</v>
      </c>
      <c r="L1244" s="1" t="s">
        <v>134</v>
      </c>
      <c r="M1244">
        <v>5</v>
      </c>
      <c r="N1244" t="s">
        <v>74</v>
      </c>
      <c r="O1244" t="s">
        <v>18</v>
      </c>
      <c r="P1244" t="s">
        <v>501</v>
      </c>
      <c r="R1244">
        <v>0.82000000000000006</v>
      </c>
    </row>
    <row r="1245" spans="1:18" x14ac:dyDescent="0.3">
      <c r="A1245">
        <v>1243</v>
      </c>
      <c r="B1245" s="2" t="s">
        <v>6362</v>
      </c>
      <c r="C1245" t="s">
        <v>3695</v>
      </c>
      <c r="D1245" t="s">
        <v>2954</v>
      </c>
      <c r="E1245" s="1">
        <f t="shared" si="21"/>
        <v>11868.437100000001</v>
      </c>
      <c r="F1245" s="1">
        <v>1197</v>
      </c>
      <c r="G1245" t="s">
        <v>449</v>
      </c>
      <c r="H1245" t="s">
        <v>13</v>
      </c>
      <c r="I1245" s="6">
        <v>42198</v>
      </c>
      <c r="J1245" t="s">
        <v>25</v>
      </c>
      <c r="K1245" t="s">
        <v>15</v>
      </c>
      <c r="L1245" s="1" t="s">
        <v>586</v>
      </c>
      <c r="M1245">
        <v>5</v>
      </c>
      <c r="N1245" t="s">
        <v>212</v>
      </c>
      <c r="O1245" t="s">
        <v>18</v>
      </c>
      <c r="P1245" t="s">
        <v>501</v>
      </c>
      <c r="R1245">
        <v>0.8</v>
      </c>
    </row>
    <row r="1246" spans="1:18" x14ac:dyDescent="0.3">
      <c r="A1246">
        <v>1244</v>
      </c>
      <c r="B1246" s="2" t="s">
        <v>6354</v>
      </c>
      <c r="C1246" t="s">
        <v>3696</v>
      </c>
      <c r="D1246" t="s">
        <v>1229</v>
      </c>
      <c r="E1246" s="1">
        <f t="shared" si="21"/>
        <v>4775.91</v>
      </c>
      <c r="F1246" s="1">
        <v>1498</v>
      </c>
      <c r="G1246" t="s">
        <v>449</v>
      </c>
      <c r="H1246" t="s">
        <v>13</v>
      </c>
      <c r="I1246" s="6">
        <v>169259</v>
      </c>
      <c r="J1246" t="s">
        <v>14</v>
      </c>
      <c r="K1246" t="s">
        <v>21</v>
      </c>
      <c r="L1246" s="1" t="s">
        <v>408</v>
      </c>
      <c r="M1246">
        <v>5</v>
      </c>
      <c r="N1246" t="s">
        <v>588</v>
      </c>
      <c r="O1246" t="s">
        <v>28</v>
      </c>
      <c r="P1246" t="s">
        <v>501</v>
      </c>
      <c r="R1246">
        <v>0.8</v>
      </c>
    </row>
    <row r="1247" spans="1:18" x14ac:dyDescent="0.3">
      <c r="A1247">
        <v>1245</v>
      </c>
      <c r="B1247" s="2" t="s">
        <v>6360</v>
      </c>
      <c r="C1247" t="s">
        <v>3697</v>
      </c>
      <c r="D1247" t="s">
        <v>1669</v>
      </c>
      <c r="E1247" s="1">
        <f t="shared" si="21"/>
        <v>8697.69</v>
      </c>
      <c r="F1247" s="1">
        <v>1197</v>
      </c>
      <c r="G1247" t="s">
        <v>268</v>
      </c>
      <c r="H1247" t="s">
        <v>13</v>
      </c>
      <c r="I1247" s="6">
        <v>27210</v>
      </c>
      <c r="J1247" t="s">
        <v>14</v>
      </c>
      <c r="K1247" t="s">
        <v>15</v>
      </c>
      <c r="L1247" s="1" t="s">
        <v>84</v>
      </c>
      <c r="M1247">
        <v>5</v>
      </c>
      <c r="N1247" t="s">
        <v>308</v>
      </c>
      <c r="O1247" t="s">
        <v>18</v>
      </c>
      <c r="P1247" t="s">
        <v>501</v>
      </c>
      <c r="R1247">
        <v>0.8</v>
      </c>
    </row>
    <row r="1248" spans="1:18" x14ac:dyDescent="0.3">
      <c r="A1248">
        <v>1246</v>
      </c>
      <c r="B1248" s="2" t="s">
        <v>6362</v>
      </c>
      <c r="C1248" t="s">
        <v>3109</v>
      </c>
      <c r="D1248" t="s">
        <v>1224</v>
      </c>
      <c r="E1248" s="1">
        <f t="shared" si="21"/>
        <v>4210.5</v>
      </c>
      <c r="F1248" s="1">
        <v>1197</v>
      </c>
      <c r="G1248" t="s">
        <v>234</v>
      </c>
      <c r="H1248" t="s">
        <v>13</v>
      </c>
      <c r="I1248" s="6">
        <v>46071</v>
      </c>
      <c r="J1248" t="s">
        <v>14</v>
      </c>
      <c r="K1248" t="s">
        <v>15</v>
      </c>
      <c r="L1248" s="1" t="s">
        <v>211</v>
      </c>
      <c r="M1248">
        <v>5</v>
      </c>
      <c r="N1248" t="s">
        <v>173</v>
      </c>
      <c r="O1248" t="s">
        <v>18</v>
      </c>
      <c r="P1248" t="s">
        <v>501</v>
      </c>
      <c r="R1248">
        <v>0.92</v>
      </c>
    </row>
    <row r="1249" spans="1:18" x14ac:dyDescent="0.3">
      <c r="A1249">
        <v>1247</v>
      </c>
      <c r="B1249" s="2" t="s">
        <v>6364</v>
      </c>
      <c r="C1249" t="s">
        <v>3548</v>
      </c>
      <c r="D1249" t="s">
        <v>1259</v>
      </c>
      <c r="E1249" s="1">
        <f t="shared" si="21"/>
        <v>4812</v>
      </c>
      <c r="F1249" s="1">
        <v>1498</v>
      </c>
      <c r="G1249" t="s">
        <v>234</v>
      </c>
      <c r="H1249" t="s">
        <v>13</v>
      </c>
      <c r="I1249" s="6">
        <v>78805</v>
      </c>
      <c r="J1249" t="s">
        <v>25</v>
      </c>
      <c r="K1249" t="s">
        <v>21</v>
      </c>
      <c r="L1249" s="1" t="s">
        <v>45</v>
      </c>
      <c r="M1249">
        <v>5</v>
      </c>
      <c r="N1249" t="s">
        <v>152</v>
      </c>
      <c r="O1249" t="s">
        <v>28</v>
      </c>
      <c r="P1249" t="s">
        <v>501</v>
      </c>
      <c r="R1249">
        <v>0.95000000000000007</v>
      </c>
    </row>
    <row r="1250" spans="1:18" x14ac:dyDescent="0.3">
      <c r="A1250">
        <v>1248</v>
      </c>
      <c r="B1250" s="2" t="s">
        <v>6360</v>
      </c>
      <c r="C1250" t="s">
        <v>3698</v>
      </c>
      <c r="D1250" t="s">
        <v>1765</v>
      </c>
      <c r="E1250" s="1">
        <f t="shared" si="21"/>
        <v>18646.5</v>
      </c>
      <c r="F1250" s="1">
        <v>1353</v>
      </c>
      <c r="G1250" t="s">
        <v>449</v>
      </c>
      <c r="H1250" t="s">
        <v>13</v>
      </c>
      <c r="I1250" s="6">
        <v>11312</v>
      </c>
      <c r="J1250" t="s">
        <v>14</v>
      </c>
      <c r="K1250" t="s">
        <v>15</v>
      </c>
      <c r="L1250" s="1" t="s">
        <v>519</v>
      </c>
      <c r="M1250">
        <v>5</v>
      </c>
      <c r="N1250" t="s">
        <v>167</v>
      </c>
      <c r="O1250" t="s">
        <v>47</v>
      </c>
      <c r="P1250" t="s">
        <v>501</v>
      </c>
      <c r="R1250">
        <v>0.58000000000000007</v>
      </c>
    </row>
    <row r="1251" spans="1:18" x14ac:dyDescent="0.3">
      <c r="A1251">
        <v>1249</v>
      </c>
      <c r="B1251" s="2" t="s">
        <v>6360</v>
      </c>
      <c r="C1251" t="s">
        <v>3284</v>
      </c>
      <c r="D1251" t="s">
        <v>1301</v>
      </c>
      <c r="E1251" s="1">
        <f t="shared" si="21"/>
        <v>18045</v>
      </c>
      <c r="F1251" s="1">
        <v>1451</v>
      </c>
      <c r="G1251" t="s">
        <v>449</v>
      </c>
      <c r="H1251" t="s">
        <v>13</v>
      </c>
      <c r="I1251" s="6">
        <v>19241</v>
      </c>
      <c r="J1251" t="s">
        <v>14</v>
      </c>
      <c r="K1251" t="s">
        <v>15</v>
      </c>
      <c r="L1251" s="1" t="s">
        <v>170</v>
      </c>
      <c r="M1251">
        <v>5</v>
      </c>
      <c r="O1251" t="s">
        <v>47</v>
      </c>
      <c r="P1251" t="s">
        <v>501</v>
      </c>
      <c r="R1251">
        <v>0.8</v>
      </c>
    </row>
    <row r="1252" spans="1:18" x14ac:dyDescent="0.3">
      <c r="A1252">
        <v>1250</v>
      </c>
      <c r="B1252" s="2" t="s">
        <v>6362</v>
      </c>
      <c r="C1252" t="s">
        <v>3699</v>
      </c>
      <c r="D1252" t="s">
        <v>1766</v>
      </c>
      <c r="E1252" s="1">
        <f t="shared" si="21"/>
        <v>2502.2400000000002</v>
      </c>
      <c r="F1252" s="1">
        <v>1598</v>
      </c>
      <c r="G1252" t="s">
        <v>449</v>
      </c>
      <c r="H1252" t="s">
        <v>13</v>
      </c>
      <c r="I1252" s="6">
        <v>142236</v>
      </c>
      <c r="J1252" t="s">
        <v>25</v>
      </c>
      <c r="K1252" t="s">
        <v>21</v>
      </c>
      <c r="L1252" s="1" t="s">
        <v>583</v>
      </c>
      <c r="M1252">
        <v>5</v>
      </c>
      <c r="N1252" t="s">
        <v>589</v>
      </c>
      <c r="O1252" t="s">
        <v>28</v>
      </c>
      <c r="P1252" t="s">
        <v>501</v>
      </c>
      <c r="R1252">
        <v>0.75000000000000011</v>
      </c>
    </row>
    <row r="1253" spans="1:18" x14ac:dyDescent="0.3">
      <c r="A1253">
        <v>1251</v>
      </c>
      <c r="B1253" s="2" t="s">
        <v>6356</v>
      </c>
      <c r="C1253" t="s">
        <v>3653</v>
      </c>
      <c r="D1253" t="s">
        <v>1767</v>
      </c>
      <c r="E1253" s="1">
        <f t="shared" si="21"/>
        <v>4920.2699999999995</v>
      </c>
      <c r="F1253" s="1">
        <v>1991</v>
      </c>
      <c r="G1253" t="s">
        <v>268</v>
      </c>
      <c r="H1253" t="s">
        <v>13</v>
      </c>
      <c r="I1253" s="6">
        <v>132375</v>
      </c>
      <c r="J1253" t="s">
        <v>42</v>
      </c>
      <c r="K1253" t="s">
        <v>21</v>
      </c>
      <c r="L1253" s="1" t="s">
        <v>590</v>
      </c>
      <c r="M1253">
        <v>5</v>
      </c>
      <c r="N1253" t="s">
        <v>591</v>
      </c>
      <c r="O1253" t="s">
        <v>28</v>
      </c>
      <c r="P1253" t="s">
        <v>501</v>
      </c>
      <c r="R1253">
        <v>0.70000000000000007</v>
      </c>
    </row>
    <row r="1254" spans="1:18" x14ac:dyDescent="0.3">
      <c r="A1254">
        <v>1252</v>
      </c>
      <c r="B1254" s="2" t="s">
        <v>6374</v>
      </c>
      <c r="C1254" t="s">
        <v>3700</v>
      </c>
      <c r="D1254" t="s">
        <v>2955</v>
      </c>
      <c r="E1254" s="1">
        <f t="shared" si="21"/>
        <v>10105.200000000001</v>
      </c>
      <c r="F1254" s="1">
        <v>993</v>
      </c>
      <c r="G1254" t="s">
        <v>449</v>
      </c>
      <c r="H1254" t="s">
        <v>13</v>
      </c>
      <c r="I1254" s="6">
        <v>80728</v>
      </c>
      <c r="J1254" t="s">
        <v>25</v>
      </c>
      <c r="K1254" t="s">
        <v>15</v>
      </c>
      <c r="L1254" s="1" t="s">
        <v>592</v>
      </c>
      <c r="M1254">
        <v>5</v>
      </c>
      <c r="N1254" t="s">
        <v>352</v>
      </c>
      <c r="O1254" t="s">
        <v>18</v>
      </c>
      <c r="P1254" t="s">
        <v>501</v>
      </c>
      <c r="R1254">
        <v>0.65</v>
      </c>
    </row>
    <row r="1255" spans="1:18" x14ac:dyDescent="0.3">
      <c r="A1255">
        <v>1253</v>
      </c>
      <c r="B1255" s="2" t="s">
        <v>6357</v>
      </c>
      <c r="C1255" t="s">
        <v>3701</v>
      </c>
      <c r="D1255" t="s">
        <v>1246</v>
      </c>
      <c r="E1255" s="1">
        <f t="shared" si="21"/>
        <v>6616.5</v>
      </c>
      <c r="F1255" s="1">
        <v>1598</v>
      </c>
      <c r="G1255" t="s">
        <v>449</v>
      </c>
      <c r="H1255" t="s">
        <v>13</v>
      </c>
      <c r="I1255" s="6">
        <v>70594</v>
      </c>
      <c r="J1255" t="s">
        <v>14</v>
      </c>
      <c r="K1255" t="s">
        <v>15</v>
      </c>
      <c r="L1255" s="1" t="s">
        <v>408</v>
      </c>
      <c r="M1255">
        <v>5</v>
      </c>
      <c r="N1255" t="s">
        <v>593</v>
      </c>
      <c r="O1255" t="s">
        <v>28</v>
      </c>
      <c r="P1255" t="s">
        <v>501</v>
      </c>
      <c r="R1255">
        <v>0.56000000000000005</v>
      </c>
    </row>
    <row r="1256" spans="1:18" x14ac:dyDescent="0.3">
      <c r="A1256">
        <v>1254</v>
      </c>
      <c r="B1256" s="2" t="s">
        <v>6357</v>
      </c>
      <c r="C1256" t="s">
        <v>3459</v>
      </c>
      <c r="D1256" t="s">
        <v>1211</v>
      </c>
      <c r="E1256" s="1">
        <f t="shared" si="21"/>
        <v>5413.5</v>
      </c>
      <c r="F1256" s="1">
        <v>1197</v>
      </c>
      <c r="G1256" t="s">
        <v>449</v>
      </c>
      <c r="H1256" t="s">
        <v>13</v>
      </c>
      <c r="I1256" s="6">
        <v>32443</v>
      </c>
      <c r="J1256" t="s">
        <v>14</v>
      </c>
      <c r="K1256" t="s">
        <v>15</v>
      </c>
      <c r="L1256" s="1" t="s">
        <v>73</v>
      </c>
      <c r="M1256">
        <v>5</v>
      </c>
      <c r="N1256" t="s">
        <v>473</v>
      </c>
      <c r="O1256" t="s">
        <v>28</v>
      </c>
      <c r="P1256" t="s">
        <v>501</v>
      </c>
      <c r="R1256">
        <v>0.56000000000000005</v>
      </c>
    </row>
    <row r="1257" spans="1:18" x14ac:dyDescent="0.3">
      <c r="A1257">
        <v>1255</v>
      </c>
      <c r="B1257" s="2" t="s">
        <v>6363</v>
      </c>
      <c r="C1257" t="s">
        <v>3702</v>
      </c>
      <c r="D1257" t="s">
        <v>1768</v>
      </c>
      <c r="E1257" s="1">
        <f t="shared" si="21"/>
        <v>12378.869999999999</v>
      </c>
      <c r="F1257" s="1">
        <v>1595</v>
      </c>
      <c r="G1257" t="s">
        <v>234</v>
      </c>
      <c r="H1257" t="s">
        <v>20</v>
      </c>
      <c r="I1257" s="6">
        <v>43277</v>
      </c>
      <c r="J1257" t="s">
        <v>25</v>
      </c>
      <c r="K1257" t="s">
        <v>15</v>
      </c>
      <c r="L1257" s="1" t="s">
        <v>594</v>
      </c>
      <c r="M1257">
        <v>5</v>
      </c>
      <c r="N1257" t="s">
        <v>595</v>
      </c>
      <c r="O1257" t="s">
        <v>18</v>
      </c>
      <c r="P1257" t="s">
        <v>501</v>
      </c>
      <c r="R1257">
        <v>0.60000000000000009</v>
      </c>
    </row>
    <row r="1258" spans="1:18" x14ac:dyDescent="0.3">
      <c r="A1258">
        <v>1256</v>
      </c>
      <c r="B1258" s="2" t="s">
        <v>6365</v>
      </c>
      <c r="C1258" t="s">
        <v>3703</v>
      </c>
      <c r="D1258" t="s">
        <v>1260</v>
      </c>
      <c r="E1258" s="1">
        <f t="shared" si="21"/>
        <v>6015</v>
      </c>
      <c r="F1258" s="1">
        <v>999</v>
      </c>
      <c r="G1258" t="s">
        <v>234</v>
      </c>
      <c r="H1258" t="s">
        <v>13</v>
      </c>
      <c r="I1258" s="6">
        <v>9857</v>
      </c>
      <c r="J1258" t="s">
        <v>14</v>
      </c>
      <c r="K1258" t="s">
        <v>15</v>
      </c>
      <c r="L1258" s="1" t="s">
        <v>134</v>
      </c>
      <c r="M1258">
        <v>5</v>
      </c>
      <c r="N1258" t="s">
        <v>596</v>
      </c>
      <c r="O1258" t="s">
        <v>18</v>
      </c>
      <c r="P1258" t="s">
        <v>501</v>
      </c>
      <c r="R1258">
        <v>0.8</v>
      </c>
    </row>
    <row r="1259" spans="1:18" x14ac:dyDescent="0.3">
      <c r="A1259">
        <v>1257</v>
      </c>
      <c r="B1259" s="2" t="s">
        <v>6358</v>
      </c>
      <c r="C1259" t="s">
        <v>3704</v>
      </c>
      <c r="D1259" t="s">
        <v>1769</v>
      </c>
      <c r="E1259" s="1">
        <f t="shared" si="21"/>
        <v>13413.45</v>
      </c>
      <c r="F1259" s="1">
        <v>1968</v>
      </c>
      <c r="G1259" t="s">
        <v>449</v>
      </c>
      <c r="H1259" t="s">
        <v>20</v>
      </c>
      <c r="I1259" s="6">
        <v>27277</v>
      </c>
      <c r="J1259" t="s">
        <v>14</v>
      </c>
      <c r="K1259" t="s">
        <v>21</v>
      </c>
      <c r="L1259" s="1" t="s">
        <v>170</v>
      </c>
      <c r="M1259">
        <v>5</v>
      </c>
      <c r="N1259" t="s">
        <v>440</v>
      </c>
      <c r="O1259" t="s">
        <v>28</v>
      </c>
      <c r="P1259" t="s">
        <v>501</v>
      </c>
      <c r="R1259">
        <v>0.76</v>
      </c>
    </row>
    <row r="1260" spans="1:18" x14ac:dyDescent="0.3">
      <c r="A1260">
        <v>1258</v>
      </c>
      <c r="B1260" s="2" t="s">
        <v>6360</v>
      </c>
      <c r="C1260" t="s">
        <v>3705</v>
      </c>
      <c r="D1260" t="s">
        <v>1222</v>
      </c>
      <c r="E1260" s="1">
        <f t="shared" si="21"/>
        <v>13233</v>
      </c>
      <c r="F1260" s="1">
        <v>1498</v>
      </c>
      <c r="G1260" t="s">
        <v>449</v>
      </c>
      <c r="H1260" t="s">
        <v>13</v>
      </c>
      <c r="I1260" s="6">
        <v>12912</v>
      </c>
      <c r="J1260" t="s">
        <v>14</v>
      </c>
      <c r="K1260" t="s">
        <v>15</v>
      </c>
      <c r="L1260" s="1" t="s">
        <v>426</v>
      </c>
      <c r="M1260">
        <v>5</v>
      </c>
      <c r="N1260" t="s">
        <v>597</v>
      </c>
      <c r="O1260" t="s">
        <v>47</v>
      </c>
      <c r="P1260" t="s">
        <v>501</v>
      </c>
      <c r="R1260">
        <v>0.5</v>
      </c>
    </row>
    <row r="1261" spans="1:18" x14ac:dyDescent="0.3">
      <c r="A1261">
        <v>1259</v>
      </c>
      <c r="B1261" s="2" t="s">
        <v>6375</v>
      </c>
      <c r="C1261" t="s">
        <v>3706</v>
      </c>
      <c r="D1261" t="s">
        <v>1770</v>
      </c>
      <c r="E1261" s="1">
        <f>SUBSTITUTE(D1261, "₹", "")*0.01203</f>
        <v>842.1</v>
      </c>
      <c r="F1261" s="1">
        <v>1597</v>
      </c>
      <c r="G1261" t="s">
        <v>449</v>
      </c>
      <c r="H1261" t="s">
        <v>13</v>
      </c>
      <c r="I1261" s="6">
        <v>56609</v>
      </c>
      <c r="J1261" t="s">
        <v>14</v>
      </c>
      <c r="K1261" t="s">
        <v>15</v>
      </c>
      <c r="L1261" s="1">
        <v>92</v>
      </c>
      <c r="M1261">
        <v>5</v>
      </c>
      <c r="N1261" t="s">
        <v>385</v>
      </c>
      <c r="O1261" t="s">
        <v>28</v>
      </c>
      <c r="P1261" t="s">
        <v>501</v>
      </c>
    </row>
    <row r="1262" spans="1:18" x14ac:dyDescent="0.3">
      <c r="A1262">
        <v>1260</v>
      </c>
      <c r="B1262" s="2" t="s">
        <v>6354</v>
      </c>
      <c r="C1262" t="s">
        <v>3707</v>
      </c>
      <c r="D1262" t="s">
        <v>1689</v>
      </c>
      <c r="E1262" s="1">
        <f>IF(ISNUMBER(SEARCH("Lakh", D1262)),SUBSTITUTE(SUBSTITUTE(D1262, "₹", ""), " Lakh", "") * $R$1, IF(ISNUMBER(SEARCH("Crore", D1262)), SUBSTITUTE(SUBSTITUTE(D1262, "₹", ""), " Crore", "") * 120300, ""))</f>
        <v>7230.03</v>
      </c>
      <c r="F1262" s="1">
        <v>1493</v>
      </c>
      <c r="G1262" t="s">
        <v>449</v>
      </c>
      <c r="H1262" t="s">
        <v>20</v>
      </c>
      <c r="I1262" s="6">
        <v>58416</v>
      </c>
      <c r="J1262" t="s">
        <v>25</v>
      </c>
      <c r="K1262" t="s">
        <v>21</v>
      </c>
      <c r="L1262" s="1" t="s">
        <v>309</v>
      </c>
      <c r="M1262">
        <v>7</v>
      </c>
      <c r="N1262" t="s">
        <v>316</v>
      </c>
      <c r="O1262" t="s">
        <v>47</v>
      </c>
      <c r="P1262" t="s">
        <v>501</v>
      </c>
      <c r="R1262">
        <v>0.5</v>
      </c>
    </row>
    <row r="1263" spans="1:18" x14ac:dyDescent="0.3">
      <c r="A1263">
        <v>1261</v>
      </c>
      <c r="B1263" s="2" t="s">
        <v>6361</v>
      </c>
      <c r="C1263" t="s">
        <v>3708</v>
      </c>
      <c r="D1263" t="s">
        <v>1771</v>
      </c>
      <c r="E1263" s="1">
        <f>IF(ISNUMBER(SEARCH("Lakh", D1263)),SUBSTITUTE(SUBSTITUTE(D1263, "₹", ""), " Lakh", "") * $R$1, IF(ISNUMBER(SEARCH("Crore", D1263)), SUBSTITUTE(SUBSTITUTE(D1263, "₹", ""), " Crore", "") * 120300, ""))</f>
        <v>17431.47</v>
      </c>
      <c r="F1263" s="1">
        <v>1956</v>
      </c>
      <c r="G1263" t="s">
        <v>449</v>
      </c>
      <c r="H1263" t="s">
        <v>13</v>
      </c>
      <c r="I1263" s="6">
        <v>39318</v>
      </c>
      <c r="J1263" t="s">
        <v>14</v>
      </c>
      <c r="K1263" t="s">
        <v>21</v>
      </c>
      <c r="L1263" s="1" t="s">
        <v>598</v>
      </c>
      <c r="M1263">
        <v>5</v>
      </c>
      <c r="N1263" t="s">
        <v>179</v>
      </c>
      <c r="O1263" t="s">
        <v>47</v>
      </c>
      <c r="P1263" t="s">
        <v>501</v>
      </c>
      <c r="R1263">
        <v>0.75000000000000011</v>
      </c>
    </row>
    <row r="1264" spans="1:18" x14ac:dyDescent="0.3">
      <c r="A1264">
        <v>1262</v>
      </c>
      <c r="B1264" s="2" t="s">
        <v>6367</v>
      </c>
      <c r="C1264" t="s">
        <v>3018</v>
      </c>
      <c r="D1264" t="s">
        <v>1742</v>
      </c>
      <c r="E1264" s="1">
        <f>SUBSTITUTE(D1264, "₹", "")*0.01203</f>
        <v>962.40000000000009</v>
      </c>
      <c r="F1264" s="1">
        <v>1061</v>
      </c>
      <c r="G1264" t="s">
        <v>449</v>
      </c>
      <c r="H1264" t="s">
        <v>13</v>
      </c>
      <c r="I1264" s="6">
        <v>43537</v>
      </c>
      <c r="J1264" t="s">
        <v>14</v>
      </c>
      <c r="K1264" t="s">
        <v>15</v>
      </c>
      <c r="L1264" s="1" t="s">
        <v>134</v>
      </c>
      <c r="M1264">
        <v>5</v>
      </c>
      <c r="N1264" t="s">
        <v>74</v>
      </c>
      <c r="O1264" t="s">
        <v>18</v>
      </c>
      <c r="P1264" t="s">
        <v>501</v>
      </c>
    </row>
    <row r="1265" spans="1:18" x14ac:dyDescent="0.3">
      <c r="A1265">
        <v>1263</v>
      </c>
      <c r="B1265" s="2" t="s">
        <v>6352</v>
      </c>
      <c r="C1265" t="s">
        <v>3709</v>
      </c>
      <c r="D1265" t="s">
        <v>1259</v>
      </c>
      <c r="E1265" s="1">
        <f t="shared" ref="E1265:E1312" si="22">IF(ISNUMBER(SEARCH("Lakh", D1265)),SUBSTITUTE(SUBSTITUTE(D1265, "₹", ""), " Lakh", "") * $R$1, IF(ISNUMBER(SEARCH("Crore", D1265)), SUBSTITUTE(SUBSTITUTE(D1265, "₹", ""), " Crore", "") * 120300, ""))</f>
        <v>4812</v>
      </c>
      <c r="F1265" s="1">
        <v>1196</v>
      </c>
      <c r="G1265" t="s">
        <v>449</v>
      </c>
      <c r="H1265" t="s">
        <v>13</v>
      </c>
      <c r="I1265" s="6">
        <v>31610</v>
      </c>
      <c r="J1265" t="s">
        <v>25</v>
      </c>
      <c r="K1265" t="s">
        <v>15</v>
      </c>
      <c r="L1265" s="1" t="s">
        <v>174</v>
      </c>
      <c r="M1265">
        <v>5</v>
      </c>
      <c r="N1265" t="s">
        <v>464</v>
      </c>
      <c r="O1265" t="s">
        <v>18</v>
      </c>
      <c r="P1265" t="s">
        <v>501</v>
      </c>
      <c r="R1265">
        <v>0.9</v>
      </c>
    </row>
    <row r="1266" spans="1:18" x14ac:dyDescent="0.3">
      <c r="A1266">
        <v>1264</v>
      </c>
      <c r="B1266" s="2" t="s">
        <v>6355</v>
      </c>
      <c r="C1266" t="s">
        <v>3710</v>
      </c>
      <c r="D1266" t="s">
        <v>1528</v>
      </c>
      <c r="E1266" s="1">
        <f t="shared" si="22"/>
        <v>2345.85</v>
      </c>
      <c r="F1266" s="1">
        <v>1586</v>
      </c>
      <c r="G1266" t="s">
        <v>449</v>
      </c>
      <c r="H1266" t="s">
        <v>13</v>
      </c>
      <c r="I1266" s="6">
        <v>69183</v>
      </c>
      <c r="J1266" t="s">
        <v>25</v>
      </c>
      <c r="K1266" t="s">
        <v>15</v>
      </c>
      <c r="L1266" s="1" t="s">
        <v>147</v>
      </c>
      <c r="M1266">
        <v>5</v>
      </c>
      <c r="N1266" t="s">
        <v>148</v>
      </c>
      <c r="O1266" t="s">
        <v>28</v>
      </c>
      <c r="P1266" t="s">
        <v>501</v>
      </c>
      <c r="R1266">
        <v>0.55000000000000004</v>
      </c>
    </row>
    <row r="1267" spans="1:18" x14ac:dyDescent="0.3">
      <c r="A1267">
        <v>1265</v>
      </c>
      <c r="B1267" s="2" t="s">
        <v>6358</v>
      </c>
      <c r="C1267" t="s">
        <v>3711</v>
      </c>
      <c r="D1267" t="s">
        <v>1772</v>
      </c>
      <c r="E1267" s="1">
        <f t="shared" si="22"/>
        <v>10526.25</v>
      </c>
      <c r="F1267" s="1">
        <v>1368</v>
      </c>
      <c r="G1267" t="s">
        <v>449</v>
      </c>
      <c r="H1267" t="s">
        <v>13</v>
      </c>
      <c r="I1267" s="6">
        <v>48668</v>
      </c>
      <c r="J1267" t="s">
        <v>14</v>
      </c>
      <c r="K1267" t="s">
        <v>15</v>
      </c>
      <c r="L1267" s="1" t="s">
        <v>599</v>
      </c>
      <c r="M1267">
        <v>5</v>
      </c>
      <c r="N1267" t="s">
        <v>600</v>
      </c>
      <c r="O1267" t="s">
        <v>28</v>
      </c>
      <c r="P1267" t="s">
        <v>501</v>
      </c>
      <c r="R1267">
        <v>0.75000000000000011</v>
      </c>
    </row>
    <row r="1268" spans="1:18" x14ac:dyDescent="0.3">
      <c r="A1268">
        <v>1266</v>
      </c>
      <c r="B1268" s="2" t="s">
        <v>6368</v>
      </c>
      <c r="C1268" t="s">
        <v>3712</v>
      </c>
      <c r="D1268" t="s">
        <v>1773</v>
      </c>
      <c r="E1268" s="1" t="str">
        <f t="shared" si="22"/>
        <v/>
      </c>
      <c r="F1268" s="1">
        <v>1298</v>
      </c>
      <c r="G1268" t="s">
        <v>449</v>
      </c>
      <c r="H1268" t="s">
        <v>13</v>
      </c>
      <c r="I1268" s="6">
        <v>120921</v>
      </c>
      <c r="J1268" t="s">
        <v>25</v>
      </c>
      <c r="K1268" t="s">
        <v>15</v>
      </c>
      <c r="L1268" s="1">
        <v>88.2</v>
      </c>
      <c r="M1268">
        <v>5</v>
      </c>
      <c r="N1268" t="s">
        <v>433</v>
      </c>
      <c r="O1268" t="s">
        <v>18</v>
      </c>
      <c r="P1268" t="s">
        <v>501</v>
      </c>
      <c r="R1268">
        <v>0.55000000000000004</v>
      </c>
    </row>
    <row r="1269" spans="1:18" x14ac:dyDescent="0.3">
      <c r="A1269">
        <v>1267</v>
      </c>
      <c r="B1269" s="2" t="s">
        <v>6363</v>
      </c>
      <c r="C1269" t="s">
        <v>3430</v>
      </c>
      <c r="D1269" t="s">
        <v>1213</v>
      </c>
      <c r="E1269" s="1">
        <f t="shared" si="22"/>
        <v>5654.1</v>
      </c>
      <c r="F1269" s="1">
        <v>1582</v>
      </c>
      <c r="G1269" t="s">
        <v>234</v>
      </c>
      <c r="H1269" t="s">
        <v>13</v>
      </c>
      <c r="I1269" s="6">
        <v>78344</v>
      </c>
      <c r="J1269" t="s">
        <v>14</v>
      </c>
      <c r="K1269" t="s">
        <v>21</v>
      </c>
      <c r="L1269" s="1" t="s">
        <v>453</v>
      </c>
      <c r="M1269">
        <v>5</v>
      </c>
      <c r="N1269" t="s">
        <v>230</v>
      </c>
      <c r="O1269" t="s">
        <v>28</v>
      </c>
      <c r="P1269" t="s">
        <v>501</v>
      </c>
      <c r="R1269">
        <v>0.8</v>
      </c>
    </row>
    <row r="1270" spans="1:18" x14ac:dyDescent="0.3">
      <c r="A1270">
        <v>1268</v>
      </c>
      <c r="B1270" s="2" t="s">
        <v>6354</v>
      </c>
      <c r="C1270" t="s">
        <v>3713</v>
      </c>
      <c r="D1270" t="s">
        <v>1260</v>
      </c>
      <c r="E1270" s="1">
        <f t="shared" si="22"/>
        <v>6015</v>
      </c>
      <c r="F1270" s="1">
        <v>1461</v>
      </c>
      <c r="G1270" t="s">
        <v>449</v>
      </c>
      <c r="H1270" t="s">
        <v>13</v>
      </c>
      <c r="I1270" s="6">
        <v>189429</v>
      </c>
      <c r="J1270" t="s">
        <v>14</v>
      </c>
      <c r="K1270" t="s">
        <v>21</v>
      </c>
      <c r="L1270" s="1" t="s">
        <v>184</v>
      </c>
      <c r="M1270">
        <v>5</v>
      </c>
      <c r="N1270" t="s">
        <v>185</v>
      </c>
      <c r="O1270" t="s">
        <v>47</v>
      </c>
      <c r="P1270" t="s">
        <v>501</v>
      </c>
      <c r="R1270">
        <v>0.70000000000000007</v>
      </c>
    </row>
    <row r="1271" spans="1:18" x14ac:dyDescent="0.3">
      <c r="A1271">
        <v>1269</v>
      </c>
      <c r="B1271" s="2" t="s">
        <v>6363</v>
      </c>
      <c r="C1271" t="s">
        <v>3487</v>
      </c>
      <c r="D1271" t="s">
        <v>1224</v>
      </c>
      <c r="E1271" s="1">
        <f t="shared" si="22"/>
        <v>4210.5</v>
      </c>
      <c r="F1271" s="1">
        <v>1199</v>
      </c>
      <c r="G1271" t="s">
        <v>449</v>
      </c>
      <c r="H1271" t="s">
        <v>13</v>
      </c>
      <c r="I1271" s="6">
        <v>52608</v>
      </c>
      <c r="J1271" t="s">
        <v>42</v>
      </c>
      <c r="K1271" t="s">
        <v>21</v>
      </c>
      <c r="L1271" s="1" t="s">
        <v>105</v>
      </c>
      <c r="M1271">
        <v>5</v>
      </c>
      <c r="N1271" t="s">
        <v>106</v>
      </c>
      <c r="O1271" t="s">
        <v>18</v>
      </c>
      <c r="P1271" t="s">
        <v>501</v>
      </c>
      <c r="R1271">
        <v>0.9</v>
      </c>
    </row>
    <row r="1272" spans="1:18" x14ac:dyDescent="0.3">
      <c r="A1272">
        <v>1270</v>
      </c>
      <c r="B1272" s="2" t="s">
        <v>6361</v>
      </c>
      <c r="C1272" t="s">
        <v>3136</v>
      </c>
      <c r="D1272" t="s">
        <v>1244</v>
      </c>
      <c r="E1272" s="1">
        <f t="shared" si="22"/>
        <v>9624</v>
      </c>
      <c r="F1272" s="1">
        <v>1197</v>
      </c>
      <c r="G1272" t="s">
        <v>449</v>
      </c>
      <c r="H1272" t="s">
        <v>20</v>
      </c>
      <c r="I1272" s="6">
        <v>15711</v>
      </c>
      <c r="J1272" t="s">
        <v>14</v>
      </c>
      <c r="K1272" t="s">
        <v>15</v>
      </c>
      <c r="L1272" s="1" t="s">
        <v>67</v>
      </c>
      <c r="M1272">
        <v>5</v>
      </c>
      <c r="N1272" t="s">
        <v>149</v>
      </c>
      <c r="O1272" t="s">
        <v>18</v>
      </c>
      <c r="P1272" t="s">
        <v>501</v>
      </c>
      <c r="R1272">
        <v>0.5</v>
      </c>
    </row>
    <row r="1273" spans="1:18" x14ac:dyDescent="0.3">
      <c r="A1273">
        <v>1271</v>
      </c>
      <c r="B1273" s="2" t="s">
        <v>6363</v>
      </c>
      <c r="C1273" t="s">
        <v>3714</v>
      </c>
      <c r="D1273" t="s">
        <v>1575</v>
      </c>
      <c r="E1273" s="1">
        <f t="shared" si="22"/>
        <v>4631.55</v>
      </c>
      <c r="F1273" s="1">
        <v>1598</v>
      </c>
      <c r="G1273" t="s">
        <v>234</v>
      </c>
      <c r="H1273" t="s">
        <v>13</v>
      </c>
      <c r="I1273" s="6">
        <v>108356</v>
      </c>
      <c r="J1273" t="s">
        <v>14</v>
      </c>
      <c r="K1273" t="s">
        <v>21</v>
      </c>
      <c r="L1273" s="1" t="s">
        <v>303</v>
      </c>
      <c r="M1273">
        <v>5</v>
      </c>
      <c r="N1273" t="s">
        <v>300</v>
      </c>
      <c r="O1273" t="s">
        <v>28</v>
      </c>
      <c r="P1273" t="s">
        <v>501</v>
      </c>
      <c r="R1273">
        <v>0.8</v>
      </c>
    </row>
    <row r="1274" spans="1:18" x14ac:dyDescent="0.3">
      <c r="A1274">
        <v>1272</v>
      </c>
      <c r="B1274" s="2" t="s">
        <v>6363</v>
      </c>
      <c r="C1274" t="s">
        <v>3715</v>
      </c>
      <c r="D1274" t="s">
        <v>1774</v>
      </c>
      <c r="E1274" s="1">
        <f t="shared" si="22"/>
        <v>10454.07</v>
      </c>
      <c r="F1274" s="1">
        <v>2494</v>
      </c>
      <c r="G1274" t="s">
        <v>449</v>
      </c>
      <c r="H1274" t="s">
        <v>13</v>
      </c>
      <c r="I1274" s="6">
        <v>137025</v>
      </c>
      <c r="J1274" t="s">
        <v>25</v>
      </c>
      <c r="K1274" t="s">
        <v>21</v>
      </c>
      <c r="L1274" s="1" t="s">
        <v>309</v>
      </c>
      <c r="M1274">
        <v>8</v>
      </c>
      <c r="N1274" t="s">
        <v>310</v>
      </c>
      <c r="O1274" t="s">
        <v>24</v>
      </c>
      <c r="P1274" t="s">
        <v>501</v>
      </c>
      <c r="R1274">
        <v>0.5</v>
      </c>
    </row>
    <row r="1275" spans="1:18" x14ac:dyDescent="0.3">
      <c r="A1275">
        <v>1273</v>
      </c>
      <c r="B1275" s="2" t="s">
        <v>6352</v>
      </c>
      <c r="C1275" t="s">
        <v>2984</v>
      </c>
      <c r="D1275" t="s">
        <v>1210</v>
      </c>
      <c r="E1275" s="1">
        <f t="shared" si="22"/>
        <v>12030</v>
      </c>
      <c r="F1275" s="1">
        <v>2179</v>
      </c>
      <c r="G1275" t="s">
        <v>449</v>
      </c>
      <c r="H1275" t="s">
        <v>13</v>
      </c>
      <c r="I1275" s="6">
        <v>102229</v>
      </c>
      <c r="J1275" t="s">
        <v>14</v>
      </c>
      <c r="K1275" t="s">
        <v>21</v>
      </c>
      <c r="L1275" s="1" t="s">
        <v>76</v>
      </c>
      <c r="M1275">
        <v>7</v>
      </c>
      <c r="N1275" t="s">
        <v>126</v>
      </c>
      <c r="O1275" t="s">
        <v>47</v>
      </c>
      <c r="P1275" t="s">
        <v>501</v>
      </c>
      <c r="R1275">
        <v>0.8</v>
      </c>
    </row>
    <row r="1276" spans="1:18" x14ac:dyDescent="0.3">
      <c r="A1276">
        <v>1274</v>
      </c>
      <c r="B1276" s="2" t="s">
        <v>6364</v>
      </c>
      <c r="C1276" t="s">
        <v>2983</v>
      </c>
      <c r="D1276" t="s">
        <v>1259</v>
      </c>
      <c r="E1276" s="1">
        <f t="shared" si="22"/>
        <v>4812</v>
      </c>
      <c r="F1276" s="1">
        <v>1248</v>
      </c>
      <c r="G1276" t="s">
        <v>449</v>
      </c>
      <c r="H1276" t="s">
        <v>13</v>
      </c>
      <c r="I1276" s="6">
        <v>93118</v>
      </c>
      <c r="J1276" t="s">
        <v>25</v>
      </c>
      <c r="K1276" t="s">
        <v>21</v>
      </c>
      <c r="L1276" s="1" t="s">
        <v>64</v>
      </c>
      <c r="M1276">
        <v>5</v>
      </c>
      <c r="N1276" t="s">
        <v>75</v>
      </c>
      <c r="O1276" t="s">
        <v>18</v>
      </c>
      <c r="P1276" t="s">
        <v>501</v>
      </c>
      <c r="R1276">
        <v>0.5</v>
      </c>
    </row>
    <row r="1277" spans="1:18" x14ac:dyDescent="0.3">
      <c r="A1277">
        <v>1275</v>
      </c>
      <c r="B1277" s="2" t="s">
        <v>6360</v>
      </c>
      <c r="C1277" t="s">
        <v>3716</v>
      </c>
      <c r="D1277" t="s">
        <v>1249</v>
      </c>
      <c r="E1277" s="1">
        <f t="shared" si="22"/>
        <v>14436</v>
      </c>
      <c r="F1277" s="1">
        <v>1199</v>
      </c>
      <c r="G1277" t="s">
        <v>449</v>
      </c>
      <c r="H1277" t="s">
        <v>13</v>
      </c>
      <c r="I1277" s="6">
        <v>4005</v>
      </c>
      <c r="J1277" t="s">
        <v>14</v>
      </c>
      <c r="K1277" t="s">
        <v>15</v>
      </c>
      <c r="L1277" s="1" t="s">
        <v>57</v>
      </c>
      <c r="M1277">
        <v>5</v>
      </c>
      <c r="N1277" t="s">
        <v>365</v>
      </c>
      <c r="O1277" t="s">
        <v>47</v>
      </c>
      <c r="P1277" t="s">
        <v>501</v>
      </c>
      <c r="R1277">
        <v>0.60000000000000009</v>
      </c>
    </row>
    <row r="1278" spans="1:18" x14ac:dyDescent="0.3">
      <c r="A1278">
        <v>1276</v>
      </c>
      <c r="B1278" s="2" t="s">
        <v>6356</v>
      </c>
      <c r="C1278" t="s">
        <v>3717</v>
      </c>
      <c r="D1278" t="s">
        <v>1673</v>
      </c>
      <c r="E1278" s="1">
        <f t="shared" si="22"/>
        <v>3488.7</v>
      </c>
      <c r="F1278" s="1">
        <v>1248</v>
      </c>
      <c r="G1278" t="s">
        <v>234</v>
      </c>
      <c r="H1278" t="s">
        <v>13</v>
      </c>
      <c r="I1278" s="6">
        <v>147667</v>
      </c>
      <c r="J1278" t="s">
        <v>25</v>
      </c>
      <c r="K1278" t="s">
        <v>21</v>
      </c>
      <c r="L1278" s="1" t="s">
        <v>578</v>
      </c>
      <c r="M1278">
        <v>5</v>
      </c>
      <c r="N1278" t="s">
        <v>191</v>
      </c>
      <c r="O1278" t="s">
        <v>18</v>
      </c>
      <c r="P1278" t="s">
        <v>501</v>
      </c>
      <c r="R1278">
        <v>0.75000000000000011</v>
      </c>
    </row>
    <row r="1279" spans="1:18" x14ac:dyDescent="0.3">
      <c r="A1279">
        <v>1277</v>
      </c>
      <c r="B1279" s="2" t="s">
        <v>6364</v>
      </c>
      <c r="C1279" t="s">
        <v>3089</v>
      </c>
      <c r="D1279" t="s">
        <v>1263</v>
      </c>
      <c r="E1279" s="1">
        <f t="shared" si="22"/>
        <v>7819.5</v>
      </c>
      <c r="F1279" s="1">
        <v>1248</v>
      </c>
      <c r="G1279" t="s">
        <v>449</v>
      </c>
      <c r="H1279" t="s">
        <v>13</v>
      </c>
      <c r="I1279" s="6">
        <v>96877</v>
      </c>
      <c r="J1279" t="s">
        <v>14</v>
      </c>
      <c r="K1279" t="s">
        <v>21</v>
      </c>
      <c r="L1279" s="1" t="s">
        <v>207</v>
      </c>
      <c r="M1279">
        <v>7</v>
      </c>
      <c r="N1279" t="s">
        <v>208</v>
      </c>
      <c r="O1279" t="s">
        <v>24</v>
      </c>
      <c r="P1279" t="s">
        <v>501</v>
      </c>
      <c r="R1279">
        <v>0.70000000000000007</v>
      </c>
    </row>
    <row r="1280" spans="1:18" x14ac:dyDescent="0.3">
      <c r="A1280">
        <v>1278</v>
      </c>
      <c r="B1280" s="2" t="s">
        <v>6361</v>
      </c>
      <c r="C1280" t="s">
        <v>3718</v>
      </c>
      <c r="D1280" t="s">
        <v>1242</v>
      </c>
      <c r="E1280" s="1">
        <f t="shared" si="22"/>
        <v>10827</v>
      </c>
      <c r="F1280" s="1">
        <v>1498</v>
      </c>
      <c r="G1280" t="s">
        <v>234</v>
      </c>
      <c r="H1280" t="s">
        <v>13</v>
      </c>
      <c r="I1280" s="6">
        <v>54123</v>
      </c>
      <c r="J1280" t="s">
        <v>14</v>
      </c>
      <c r="K1280" t="s">
        <v>21</v>
      </c>
      <c r="L1280" s="1" t="s">
        <v>136</v>
      </c>
      <c r="M1280">
        <v>5</v>
      </c>
      <c r="N1280" t="s">
        <v>228</v>
      </c>
      <c r="O1280" t="s">
        <v>47</v>
      </c>
      <c r="P1280" t="s">
        <v>601</v>
      </c>
      <c r="R1280">
        <v>0.9</v>
      </c>
    </row>
    <row r="1281" spans="1:18" x14ac:dyDescent="0.3">
      <c r="A1281">
        <v>1279</v>
      </c>
      <c r="B1281" s="2" t="s">
        <v>6361</v>
      </c>
      <c r="C1281" t="s">
        <v>3719</v>
      </c>
      <c r="D1281" t="s">
        <v>1283</v>
      </c>
      <c r="E1281" s="1">
        <f t="shared" si="22"/>
        <v>15639</v>
      </c>
      <c r="F1281" s="1">
        <v>2179</v>
      </c>
      <c r="G1281" t="s">
        <v>449</v>
      </c>
      <c r="H1281" t="s">
        <v>13</v>
      </c>
      <c r="I1281" s="6">
        <v>31290</v>
      </c>
      <c r="J1281" t="s">
        <v>14</v>
      </c>
      <c r="K1281" t="s">
        <v>21</v>
      </c>
      <c r="L1281" s="1" t="s">
        <v>22</v>
      </c>
      <c r="M1281">
        <v>7</v>
      </c>
      <c r="N1281" t="s">
        <v>23</v>
      </c>
      <c r="O1281" t="s">
        <v>24</v>
      </c>
      <c r="P1281" t="s">
        <v>601</v>
      </c>
      <c r="R1281">
        <v>0.9</v>
      </c>
    </row>
    <row r="1282" spans="1:18" x14ac:dyDescent="0.3">
      <c r="A1282">
        <v>1280</v>
      </c>
      <c r="B1282" s="2" t="s">
        <v>6363</v>
      </c>
      <c r="C1282" t="s">
        <v>3248</v>
      </c>
      <c r="D1282" t="s">
        <v>1775</v>
      </c>
      <c r="E1282" s="1">
        <f t="shared" si="22"/>
        <v>4138.32</v>
      </c>
      <c r="F1282" s="1">
        <v>1199</v>
      </c>
      <c r="G1282" t="s">
        <v>449</v>
      </c>
      <c r="H1282" t="s">
        <v>13</v>
      </c>
      <c r="I1282" s="6">
        <v>91128</v>
      </c>
      <c r="J1282" t="s">
        <v>154</v>
      </c>
      <c r="K1282" t="s">
        <v>21</v>
      </c>
      <c r="L1282" s="1" t="s">
        <v>105</v>
      </c>
      <c r="M1282">
        <v>5</v>
      </c>
      <c r="N1282" t="s">
        <v>106</v>
      </c>
      <c r="O1282" t="s">
        <v>18</v>
      </c>
      <c r="P1282" t="s">
        <v>601</v>
      </c>
      <c r="R1282">
        <v>0.85000000000000009</v>
      </c>
    </row>
    <row r="1283" spans="1:18" x14ac:dyDescent="0.3">
      <c r="A1283">
        <v>1281</v>
      </c>
      <c r="B1283" s="2" t="s">
        <v>6355</v>
      </c>
      <c r="C1283" t="s">
        <v>3720</v>
      </c>
      <c r="D1283" t="s">
        <v>1558</v>
      </c>
      <c r="E1283" s="1">
        <f t="shared" si="22"/>
        <v>1539.8400000000001</v>
      </c>
      <c r="F1283" s="1">
        <v>1493</v>
      </c>
      <c r="G1283" t="s">
        <v>449</v>
      </c>
      <c r="H1283" t="s">
        <v>20</v>
      </c>
      <c r="I1283" s="6">
        <v>66642</v>
      </c>
      <c r="J1283" t="s">
        <v>14</v>
      </c>
      <c r="K1283" t="s">
        <v>21</v>
      </c>
      <c r="L1283" s="1">
        <v>110</v>
      </c>
      <c r="M1283">
        <v>5</v>
      </c>
      <c r="N1283" t="s">
        <v>333</v>
      </c>
      <c r="O1283" t="s">
        <v>28</v>
      </c>
      <c r="P1283" t="s">
        <v>601</v>
      </c>
      <c r="R1283">
        <v>0.70000000000000007</v>
      </c>
    </row>
    <row r="1284" spans="1:18" x14ac:dyDescent="0.3">
      <c r="A1284">
        <v>1282</v>
      </c>
      <c r="B1284" s="2" t="s">
        <v>6365</v>
      </c>
      <c r="C1284" t="s">
        <v>3721</v>
      </c>
      <c r="D1284" t="s">
        <v>1571</v>
      </c>
      <c r="E1284" s="1">
        <f t="shared" si="22"/>
        <v>24060</v>
      </c>
      <c r="F1284" s="1">
        <v>1493</v>
      </c>
      <c r="G1284" t="s">
        <v>449</v>
      </c>
      <c r="H1284" t="s">
        <v>13</v>
      </c>
      <c r="I1284" s="6">
        <v>24522</v>
      </c>
      <c r="J1284" t="s">
        <v>14</v>
      </c>
      <c r="K1284" t="s">
        <v>21</v>
      </c>
      <c r="L1284" s="1" t="s">
        <v>322</v>
      </c>
      <c r="M1284">
        <v>7</v>
      </c>
      <c r="N1284" t="s">
        <v>602</v>
      </c>
      <c r="O1284" t="s">
        <v>47</v>
      </c>
      <c r="P1284" t="s">
        <v>601</v>
      </c>
      <c r="R1284">
        <v>0.9</v>
      </c>
    </row>
    <row r="1285" spans="1:18" x14ac:dyDescent="0.3">
      <c r="A1285">
        <v>1283</v>
      </c>
      <c r="B1285" s="2" t="s">
        <v>6365</v>
      </c>
      <c r="C1285" t="s">
        <v>3095</v>
      </c>
      <c r="D1285" t="s">
        <v>1643</v>
      </c>
      <c r="E1285" s="1">
        <f t="shared" si="22"/>
        <v>19849.5</v>
      </c>
      <c r="F1285" s="1">
        <v>2184</v>
      </c>
      <c r="G1285" t="s">
        <v>234</v>
      </c>
      <c r="H1285" t="s">
        <v>13</v>
      </c>
      <c r="I1285" s="6">
        <v>12338</v>
      </c>
      <c r="J1285" t="s">
        <v>14</v>
      </c>
      <c r="K1285" t="s">
        <v>21</v>
      </c>
      <c r="L1285" s="1" t="s">
        <v>217</v>
      </c>
      <c r="M1285">
        <v>4</v>
      </c>
      <c r="N1285" t="s">
        <v>218</v>
      </c>
      <c r="O1285" t="s">
        <v>47</v>
      </c>
      <c r="P1285" t="s">
        <v>601</v>
      </c>
      <c r="R1285">
        <v>0.60000000000000009</v>
      </c>
    </row>
    <row r="1286" spans="1:18" x14ac:dyDescent="0.3">
      <c r="A1286">
        <v>1284</v>
      </c>
      <c r="B1286" s="2" t="s">
        <v>6359</v>
      </c>
      <c r="C1286" t="s">
        <v>3722</v>
      </c>
      <c r="D1286" t="s">
        <v>1350</v>
      </c>
      <c r="E1286" s="1">
        <f t="shared" si="22"/>
        <v>19248</v>
      </c>
      <c r="F1286" s="1">
        <v>1368</v>
      </c>
      <c r="G1286" t="s">
        <v>449</v>
      </c>
      <c r="H1286" t="s">
        <v>20</v>
      </c>
      <c r="I1286" s="6">
        <v>73643</v>
      </c>
      <c r="J1286" t="s">
        <v>14</v>
      </c>
      <c r="K1286" t="s">
        <v>15</v>
      </c>
      <c r="L1286" s="1" t="s">
        <v>195</v>
      </c>
      <c r="M1286">
        <v>5</v>
      </c>
      <c r="N1286" t="s">
        <v>196</v>
      </c>
      <c r="O1286" t="s">
        <v>47</v>
      </c>
      <c r="P1286" t="s">
        <v>601</v>
      </c>
      <c r="R1286">
        <v>0.70000000000000007</v>
      </c>
    </row>
    <row r="1287" spans="1:18" x14ac:dyDescent="0.3">
      <c r="A1287">
        <v>1285</v>
      </c>
      <c r="B1287" s="2" t="s">
        <v>6367</v>
      </c>
      <c r="C1287" t="s">
        <v>3723</v>
      </c>
      <c r="D1287" t="s">
        <v>1439</v>
      </c>
      <c r="E1287" s="1">
        <f t="shared" si="22"/>
        <v>2766.8999999999996</v>
      </c>
      <c r="F1287" s="1">
        <v>1197</v>
      </c>
      <c r="G1287" t="s">
        <v>449</v>
      </c>
      <c r="H1287" t="s">
        <v>13</v>
      </c>
      <c r="I1287" s="6">
        <v>80198</v>
      </c>
      <c r="J1287" t="s">
        <v>25</v>
      </c>
      <c r="K1287" t="s">
        <v>15</v>
      </c>
      <c r="L1287" s="1" t="s">
        <v>109</v>
      </c>
      <c r="M1287">
        <v>5</v>
      </c>
      <c r="N1287" t="s">
        <v>110</v>
      </c>
      <c r="O1287" t="s">
        <v>18</v>
      </c>
      <c r="P1287" t="s">
        <v>601</v>
      </c>
      <c r="R1287">
        <v>0.70000000000000007</v>
      </c>
    </row>
    <row r="1288" spans="1:18" x14ac:dyDescent="0.3">
      <c r="A1288">
        <v>1286</v>
      </c>
      <c r="B1288" s="2" t="s">
        <v>6358</v>
      </c>
      <c r="C1288" t="s">
        <v>3724</v>
      </c>
      <c r="D1288" t="s">
        <v>1211</v>
      </c>
      <c r="E1288" s="1">
        <f t="shared" si="22"/>
        <v>5413.5</v>
      </c>
      <c r="F1288" s="1">
        <v>1498</v>
      </c>
      <c r="G1288" t="s">
        <v>449</v>
      </c>
      <c r="H1288" t="s">
        <v>13</v>
      </c>
      <c r="I1288" s="6">
        <v>90649</v>
      </c>
      <c r="J1288" t="s">
        <v>25</v>
      </c>
      <c r="K1288" t="s">
        <v>21</v>
      </c>
      <c r="L1288" s="1" t="s">
        <v>207</v>
      </c>
      <c r="M1288">
        <v>5</v>
      </c>
      <c r="N1288" t="s">
        <v>41</v>
      </c>
      <c r="O1288" t="s">
        <v>18</v>
      </c>
      <c r="P1288" t="s">
        <v>601</v>
      </c>
      <c r="R1288">
        <v>0.95000000000000007</v>
      </c>
    </row>
    <row r="1289" spans="1:18" x14ac:dyDescent="0.3">
      <c r="A1289">
        <v>1287</v>
      </c>
      <c r="B1289" s="2" t="s">
        <v>6364</v>
      </c>
      <c r="C1289" t="s">
        <v>3725</v>
      </c>
      <c r="D1289" t="s">
        <v>1224</v>
      </c>
      <c r="E1289" s="1">
        <f t="shared" si="22"/>
        <v>4210.5</v>
      </c>
      <c r="F1289" s="1">
        <v>1598</v>
      </c>
      <c r="G1289" t="s">
        <v>234</v>
      </c>
      <c r="H1289" t="s">
        <v>13</v>
      </c>
      <c r="I1289" s="6">
        <v>52304</v>
      </c>
      <c r="J1289" t="s">
        <v>14</v>
      </c>
      <c r="K1289" t="s">
        <v>15</v>
      </c>
      <c r="L1289" s="1" t="s">
        <v>583</v>
      </c>
      <c r="M1289">
        <v>5</v>
      </c>
      <c r="N1289" t="s">
        <v>366</v>
      </c>
      <c r="O1289" t="s">
        <v>28</v>
      </c>
      <c r="P1289" t="s">
        <v>601</v>
      </c>
      <c r="R1289">
        <v>0.49000000000000005</v>
      </c>
    </row>
    <row r="1290" spans="1:18" x14ac:dyDescent="0.3">
      <c r="A1290">
        <v>1288</v>
      </c>
      <c r="B1290" s="2" t="s">
        <v>6360</v>
      </c>
      <c r="C1290" t="s">
        <v>3726</v>
      </c>
      <c r="D1290" t="s">
        <v>1301</v>
      </c>
      <c r="E1290" s="1">
        <f t="shared" si="22"/>
        <v>18045</v>
      </c>
      <c r="F1290" s="1">
        <v>1451</v>
      </c>
      <c r="G1290" t="s">
        <v>449</v>
      </c>
      <c r="H1290" t="s">
        <v>20</v>
      </c>
      <c r="I1290" s="6">
        <v>62121</v>
      </c>
      <c r="J1290" t="s">
        <v>14</v>
      </c>
      <c r="K1290" t="s">
        <v>15</v>
      </c>
      <c r="L1290" s="1" t="s">
        <v>170</v>
      </c>
      <c r="M1290">
        <v>6</v>
      </c>
      <c r="N1290" t="s">
        <v>603</v>
      </c>
      <c r="O1290" t="s">
        <v>47</v>
      </c>
      <c r="P1290" t="s">
        <v>601</v>
      </c>
      <c r="R1290">
        <v>0.5</v>
      </c>
    </row>
    <row r="1291" spans="1:18" x14ac:dyDescent="0.3">
      <c r="A1291">
        <v>1289</v>
      </c>
      <c r="B1291" s="2" t="s">
        <v>6361</v>
      </c>
      <c r="C1291" t="s">
        <v>3072</v>
      </c>
      <c r="D1291" t="s">
        <v>1278</v>
      </c>
      <c r="E1291" s="1">
        <f t="shared" si="22"/>
        <v>7218</v>
      </c>
      <c r="F1291" s="1">
        <v>1197</v>
      </c>
      <c r="G1291" t="s">
        <v>449</v>
      </c>
      <c r="H1291" t="s">
        <v>13</v>
      </c>
      <c r="I1291" s="6">
        <v>24752</v>
      </c>
      <c r="J1291" t="s">
        <v>14</v>
      </c>
      <c r="K1291" t="s">
        <v>15</v>
      </c>
      <c r="L1291" s="1" t="s">
        <v>67</v>
      </c>
      <c r="M1291">
        <v>5</v>
      </c>
      <c r="N1291" t="s">
        <v>149</v>
      </c>
      <c r="O1291" t="s">
        <v>18</v>
      </c>
      <c r="P1291" t="s">
        <v>601</v>
      </c>
      <c r="R1291">
        <v>0.45</v>
      </c>
    </row>
    <row r="1292" spans="1:18" x14ac:dyDescent="0.3">
      <c r="A1292">
        <v>1290</v>
      </c>
      <c r="B1292" s="2" t="s">
        <v>6358</v>
      </c>
      <c r="C1292" t="s">
        <v>3008</v>
      </c>
      <c r="D1292" t="s">
        <v>1216</v>
      </c>
      <c r="E1292" s="1">
        <f t="shared" si="22"/>
        <v>4451.1000000000004</v>
      </c>
      <c r="F1292" s="1">
        <v>1197</v>
      </c>
      <c r="G1292" t="s">
        <v>234</v>
      </c>
      <c r="H1292" t="s">
        <v>13</v>
      </c>
      <c r="I1292" s="6">
        <v>58630</v>
      </c>
      <c r="J1292" t="s">
        <v>14</v>
      </c>
      <c r="K1292" t="s">
        <v>15</v>
      </c>
      <c r="L1292" s="1" t="s">
        <v>73</v>
      </c>
      <c r="M1292">
        <v>5</v>
      </c>
      <c r="N1292" t="s">
        <v>74</v>
      </c>
      <c r="O1292" t="s">
        <v>18</v>
      </c>
      <c r="P1292" t="s">
        <v>601</v>
      </c>
      <c r="R1292">
        <v>0.85000000000000009</v>
      </c>
    </row>
    <row r="1293" spans="1:18" x14ac:dyDescent="0.3">
      <c r="A1293">
        <v>1291</v>
      </c>
      <c r="B1293" s="2" t="s">
        <v>6353</v>
      </c>
      <c r="C1293" t="s">
        <v>3444</v>
      </c>
      <c r="D1293" t="s">
        <v>1263</v>
      </c>
      <c r="E1293" s="1">
        <f t="shared" si="22"/>
        <v>7819.5</v>
      </c>
      <c r="F1293" s="1">
        <v>1199</v>
      </c>
      <c r="G1293" t="s">
        <v>240</v>
      </c>
      <c r="H1293" t="s">
        <v>13</v>
      </c>
      <c r="I1293" s="6">
        <v>36923</v>
      </c>
      <c r="J1293" t="s">
        <v>14</v>
      </c>
      <c r="K1293" t="s">
        <v>15</v>
      </c>
      <c r="L1293" s="1" t="s">
        <v>54</v>
      </c>
      <c r="M1293">
        <v>5</v>
      </c>
      <c r="N1293" t="s">
        <v>423</v>
      </c>
      <c r="O1293" t="s">
        <v>18</v>
      </c>
      <c r="P1293" t="s">
        <v>601</v>
      </c>
      <c r="R1293">
        <v>0.9</v>
      </c>
    </row>
    <row r="1294" spans="1:18" x14ac:dyDescent="0.3">
      <c r="A1294">
        <v>1292</v>
      </c>
      <c r="B1294" s="2" t="s">
        <v>6352</v>
      </c>
      <c r="C1294" t="s">
        <v>3727</v>
      </c>
      <c r="D1294" t="s">
        <v>1776</v>
      </c>
      <c r="E1294" s="1">
        <f t="shared" si="22"/>
        <v>7675.1399999999994</v>
      </c>
      <c r="F1294" s="1">
        <v>1248</v>
      </c>
      <c r="G1294" t="s">
        <v>234</v>
      </c>
      <c r="H1294" t="s">
        <v>13</v>
      </c>
      <c r="I1294" s="6">
        <v>49310</v>
      </c>
      <c r="J1294" t="s">
        <v>14</v>
      </c>
      <c r="K1294" t="s">
        <v>21</v>
      </c>
      <c r="L1294" s="1" t="s">
        <v>64</v>
      </c>
      <c r="M1294">
        <v>5</v>
      </c>
      <c r="N1294" t="s">
        <v>348</v>
      </c>
      <c r="O1294" t="s">
        <v>18</v>
      </c>
      <c r="P1294" t="s">
        <v>601</v>
      </c>
      <c r="R1294">
        <v>0.88000000000000012</v>
      </c>
    </row>
    <row r="1295" spans="1:18" x14ac:dyDescent="0.3">
      <c r="A1295">
        <v>1293</v>
      </c>
      <c r="B1295" s="2" t="s">
        <v>6354</v>
      </c>
      <c r="C1295" t="s">
        <v>3459</v>
      </c>
      <c r="D1295" t="s">
        <v>1753</v>
      </c>
      <c r="E1295" s="1">
        <f t="shared" si="22"/>
        <v>4824.03</v>
      </c>
      <c r="F1295" s="1">
        <v>1197</v>
      </c>
      <c r="G1295" t="s">
        <v>234</v>
      </c>
      <c r="H1295" t="s">
        <v>13</v>
      </c>
      <c r="I1295" s="6">
        <v>14492</v>
      </c>
      <c r="J1295" t="s">
        <v>14</v>
      </c>
      <c r="K1295" t="s">
        <v>15</v>
      </c>
      <c r="L1295" s="1" t="s">
        <v>73</v>
      </c>
      <c r="M1295">
        <v>5</v>
      </c>
      <c r="N1295" t="s">
        <v>473</v>
      </c>
      <c r="O1295" t="s">
        <v>28</v>
      </c>
      <c r="P1295" t="s">
        <v>601</v>
      </c>
      <c r="R1295">
        <v>0.81</v>
      </c>
    </row>
    <row r="1296" spans="1:18" x14ac:dyDescent="0.3">
      <c r="A1296">
        <v>1294</v>
      </c>
      <c r="B1296" s="2" t="s">
        <v>6357</v>
      </c>
      <c r="C1296" t="s">
        <v>3087</v>
      </c>
      <c r="D1296" t="s">
        <v>1278</v>
      </c>
      <c r="E1296" s="1">
        <f t="shared" si="22"/>
        <v>7218</v>
      </c>
      <c r="F1296" s="1">
        <v>1197</v>
      </c>
      <c r="G1296" t="s">
        <v>449</v>
      </c>
      <c r="H1296" t="s">
        <v>13</v>
      </c>
      <c r="I1296" s="6">
        <v>30231</v>
      </c>
      <c r="J1296" t="s">
        <v>14</v>
      </c>
      <c r="K1296" t="s">
        <v>15</v>
      </c>
      <c r="L1296" s="1" t="s">
        <v>193</v>
      </c>
      <c r="M1296">
        <v>5</v>
      </c>
      <c r="N1296" t="s">
        <v>194</v>
      </c>
      <c r="O1296" t="s">
        <v>18</v>
      </c>
      <c r="P1296" t="s">
        <v>601</v>
      </c>
      <c r="R1296">
        <v>0.8</v>
      </c>
    </row>
    <row r="1297" spans="1:18" x14ac:dyDescent="0.3">
      <c r="A1297">
        <v>1295</v>
      </c>
      <c r="B1297" s="2" t="s">
        <v>6367</v>
      </c>
      <c r="C1297" t="s">
        <v>3728</v>
      </c>
      <c r="D1297" t="s">
        <v>1215</v>
      </c>
      <c r="E1297" s="1">
        <f t="shared" si="22"/>
        <v>2406</v>
      </c>
      <c r="F1297" s="1">
        <v>1341</v>
      </c>
      <c r="G1297" t="s">
        <v>449</v>
      </c>
      <c r="H1297" t="s">
        <v>13</v>
      </c>
      <c r="I1297" s="6">
        <v>93565</v>
      </c>
      <c r="J1297" t="s">
        <v>25</v>
      </c>
      <c r="K1297" t="s">
        <v>15</v>
      </c>
      <c r="L1297" s="1">
        <v>82.9</v>
      </c>
      <c r="M1297">
        <v>5</v>
      </c>
      <c r="N1297" t="s">
        <v>385</v>
      </c>
      <c r="O1297" t="s">
        <v>18</v>
      </c>
      <c r="P1297" t="s">
        <v>601</v>
      </c>
      <c r="R1297">
        <v>0.82000000000000006</v>
      </c>
    </row>
    <row r="1298" spans="1:18" x14ac:dyDescent="0.3">
      <c r="A1298">
        <v>1296</v>
      </c>
      <c r="B1298" s="2" t="s">
        <v>6364</v>
      </c>
      <c r="C1298" t="s">
        <v>2982</v>
      </c>
      <c r="D1298" t="s">
        <v>1224</v>
      </c>
      <c r="E1298" s="1">
        <f t="shared" si="22"/>
        <v>4210.5</v>
      </c>
      <c r="F1298" s="1">
        <v>1197</v>
      </c>
      <c r="G1298" t="s">
        <v>449</v>
      </c>
      <c r="H1298" t="s">
        <v>13</v>
      </c>
      <c r="I1298" s="6">
        <v>88700</v>
      </c>
      <c r="J1298" t="s">
        <v>25</v>
      </c>
      <c r="K1298" t="s">
        <v>15</v>
      </c>
      <c r="L1298" s="1" t="s">
        <v>73</v>
      </c>
      <c r="M1298">
        <v>5</v>
      </c>
      <c r="N1298" t="s">
        <v>74</v>
      </c>
      <c r="O1298" t="s">
        <v>18</v>
      </c>
      <c r="P1298" t="s">
        <v>601</v>
      </c>
      <c r="R1298">
        <v>0.60000000000000009</v>
      </c>
    </row>
    <row r="1299" spans="1:18" x14ac:dyDescent="0.3">
      <c r="A1299">
        <v>1297</v>
      </c>
      <c r="B1299" s="2" t="s">
        <v>6360</v>
      </c>
      <c r="C1299" t="s">
        <v>3729</v>
      </c>
      <c r="D1299" t="s">
        <v>1360</v>
      </c>
      <c r="E1299" s="1">
        <f t="shared" si="22"/>
        <v>7855.59</v>
      </c>
      <c r="F1299" s="1">
        <v>999</v>
      </c>
      <c r="G1299" t="s">
        <v>240</v>
      </c>
      <c r="H1299" t="s">
        <v>13</v>
      </c>
      <c r="I1299" s="6">
        <v>16436</v>
      </c>
      <c r="J1299" t="s">
        <v>14</v>
      </c>
      <c r="K1299" t="s">
        <v>15</v>
      </c>
      <c r="L1299" s="1" t="s">
        <v>197</v>
      </c>
      <c r="M1299">
        <v>5</v>
      </c>
      <c r="N1299" t="s">
        <v>300</v>
      </c>
      <c r="O1299" t="s">
        <v>47</v>
      </c>
      <c r="P1299" t="s">
        <v>601</v>
      </c>
      <c r="R1299">
        <v>0.70000000000000007</v>
      </c>
    </row>
    <row r="1300" spans="1:18" x14ac:dyDescent="0.3">
      <c r="A1300">
        <v>1298</v>
      </c>
      <c r="B1300" s="2" t="s">
        <v>6367</v>
      </c>
      <c r="C1300" t="s">
        <v>3730</v>
      </c>
      <c r="D1300" t="s">
        <v>1569</v>
      </c>
      <c r="E1300" s="1">
        <f t="shared" si="22"/>
        <v>1275.18</v>
      </c>
      <c r="F1300" s="1">
        <v>1248</v>
      </c>
      <c r="G1300" t="s">
        <v>234</v>
      </c>
      <c r="H1300" t="s">
        <v>13</v>
      </c>
      <c r="I1300" s="6">
        <v>140046</v>
      </c>
      <c r="J1300" t="s">
        <v>14</v>
      </c>
      <c r="K1300" t="s">
        <v>21</v>
      </c>
      <c r="L1300" s="1" t="s">
        <v>604</v>
      </c>
      <c r="M1300">
        <v>5</v>
      </c>
      <c r="N1300" t="s">
        <v>191</v>
      </c>
      <c r="O1300" t="s">
        <v>18</v>
      </c>
      <c r="P1300" t="s">
        <v>601</v>
      </c>
      <c r="R1300">
        <v>0.75000000000000011</v>
      </c>
    </row>
    <row r="1301" spans="1:18" x14ac:dyDescent="0.3">
      <c r="A1301">
        <v>1299</v>
      </c>
      <c r="B1301" s="2" t="s">
        <v>6354</v>
      </c>
      <c r="C1301" t="s">
        <v>3351</v>
      </c>
      <c r="D1301" t="s">
        <v>1402</v>
      </c>
      <c r="E1301" s="1">
        <f t="shared" si="22"/>
        <v>3993.9599999999996</v>
      </c>
      <c r="F1301" s="1">
        <v>1498</v>
      </c>
      <c r="G1301" t="s">
        <v>449</v>
      </c>
      <c r="H1301" t="s">
        <v>13</v>
      </c>
      <c r="I1301" s="6">
        <v>100695</v>
      </c>
      <c r="J1301" t="s">
        <v>42</v>
      </c>
      <c r="K1301" t="s">
        <v>21</v>
      </c>
      <c r="L1301" s="1" t="s">
        <v>45</v>
      </c>
      <c r="M1301">
        <v>5</v>
      </c>
      <c r="N1301" t="s">
        <v>155</v>
      </c>
      <c r="O1301" t="s">
        <v>28</v>
      </c>
      <c r="P1301" t="s">
        <v>601</v>
      </c>
      <c r="R1301">
        <v>0.75000000000000011</v>
      </c>
    </row>
    <row r="1302" spans="1:18" x14ac:dyDescent="0.3">
      <c r="A1302">
        <v>1300</v>
      </c>
      <c r="B1302" s="2" t="s">
        <v>6361</v>
      </c>
      <c r="C1302" t="s">
        <v>3731</v>
      </c>
      <c r="D1302" t="s">
        <v>1301</v>
      </c>
      <c r="E1302" s="1">
        <f t="shared" si="22"/>
        <v>18045</v>
      </c>
      <c r="F1302" s="1">
        <v>1591</v>
      </c>
      <c r="G1302" t="s">
        <v>240</v>
      </c>
      <c r="H1302" t="s">
        <v>20</v>
      </c>
      <c r="I1302" s="6">
        <v>27139</v>
      </c>
      <c r="J1302" t="s">
        <v>14</v>
      </c>
      <c r="K1302" t="s">
        <v>15</v>
      </c>
      <c r="L1302" s="1" t="s">
        <v>294</v>
      </c>
      <c r="M1302">
        <v>5</v>
      </c>
      <c r="N1302" t="s">
        <v>227</v>
      </c>
      <c r="O1302" t="s">
        <v>47</v>
      </c>
      <c r="P1302" t="s">
        <v>601</v>
      </c>
      <c r="R1302">
        <v>0.75000000000000011</v>
      </c>
    </row>
    <row r="1303" spans="1:18" x14ac:dyDescent="0.3">
      <c r="A1303">
        <v>1301</v>
      </c>
      <c r="B1303" s="2" t="s">
        <v>6359</v>
      </c>
      <c r="C1303" t="s">
        <v>3732</v>
      </c>
      <c r="D1303" t="s">
        <v>1249</v>
      </c>
      <c r="E1303" s="1">
        <f t="shared" si="22"/>
        <v>14436</v>
      </c>
      <c r="F1303" s="1">
        <v>1498</v>
      </c>
      <c r="G1303" t="s">
        <v>449</v>
      </c>
      <c r="H1303" t="s">
        <v>20</v>
      </c>
      <c r="I1303" s="6">
        <v>23511</v>
      </c>
      <c r="J1303" t="s">
        <v>14</v>
      </c>
      <c r="K1303" t="s">
        <v>15</v>
      </c>
      <c r="L1303" s="1" t="s">
        <v>338</v>
      </c>
      <c r="M1303">
        <v>5</v>
      </c>
      <c r="N1303" t="s">
        <v>591</v>
      </c>
      <c r="O1303" t="s">
        <v>28</v>
      </c>
      <c r="P1303" t="s">
        <v>601</v>
      </c>
      <c r="R1303">
        <v>0.4</v>
      </c>
    </row>
    <row r="1304" spans="1:18" x14ac:dyDescent="0.3">
      <c r="A1304">
        <v>1302</v>
      </c>
      <c r="B1304" s="2" t="s">
        <v>6362</v>
      </c>
      <c r="C1304" t="s">
        <v>3401</v>
      </c>
      <c r="D1304" t="s">
        <v>1245</v>
      </c>
      <c r="E1304" s="1">
        <f t="shared" si="22"/>
        <v>3368.3999999999996</v>
      </c>
      <c r="F1304" s="1">
        <v>1197</v>
      </c>
      <c r="G1304" t="s">
        <v>449</v>
      </c>
      <c r="H1304" t="s">
        <v>13</v>
      </c>
      <c r="I1304" s="6">
        <v>73544</v>
      </c>
      <c r="J1304" t="s">
        <v>42</v>
      </c>
      <c r="K1304" t="s">
        <v>15</v>
      </c>
      <c r="L1304" s="1" t="s">
        <v>211</v>
      </c>
      <c r="M1304">
        <v>5</v>
      </c>
      <c r="N1304" t="s">
        <v>173</v>
      </c>
      <c r="O1304" t="s">
        <v>18</v>
      </c>
      <c r="P1304" t="s">
        <v>601</v>
      </c>
      <c r="R1304">
        <v>0.9900000000000001</v>
      </c>
    </row>
    <row r="1305" spans="1:18" x14ac:dyDescent="0.3">
      <c r="A1305">
        <v>1303</v>
      </c>
      <c r="B1305" s="2" t="s">
        <v>6353</v>
      </c>
      <c r="C1305" t="s">
        <v>3172</v>
      </c>
      <c r="D1305" t="s">
        <v>1222</v>
      </c>
      <c r="E1305" s="1">
        <f t="shared" si="22"/>
        <v>13233</v>
      </c>
      <c r="F1305" s="1">
        <v>1591</v>
      </c>
      <c r="G1305" t="s">
        <v>449</v>
      </c>
      <c r="H1305" t="s">
        <v>13</v>
      </c>
      <c r="I1305" s="6">
        <v>40968</v>
      </c>
      <c r="J1305" t="s">
        <v>14</v>
      </c>
      <c r="K1305" t="s">
        <v>15</v>
      </c>
      <c r="L1305" s="1" t="s">
        <v>294</v>
      </c>
      <c r="M1305">
        <v>5</v>
      </c>
      <c r="N1305" t="s">
        <v>244</v>
      </c>
      <c r="O1305" t="s">
        <v>47</v>
      </c>
      <c r="P1305" t="s">
        <v>601</v>
      </c>
      <c r="R1305">
        <v>0.9</v>
      </c>
    </row>
    <row r="1306" spans="1:18" x14ac:dyDescent="0.3">
      <c r="A1306">
        <v>1304</v>
      </c>
      <c r="B1306" s="2" t="s">
        <v>6363</v>
      </c>
      <c r="C1306" t="s">
        <v>3714</v>
      </c>
      <c r="D1306" t="s">
        <v>1216</v>
      </c>
      <c r="E1306" s="1">
        <f t="shared" si="22"/>
        <v>4451.1000000000004</v>
      </c>
      <c r="F1306" s="1">
        <v>1598</v>
      </c>
      <c r="G1306" t="s">
        <v>449</v>
      </c>
      <c r="H1306" t="s">
        <v>13</v>
      </c>
      <c r="I1306" s="6">
        <v>116906</v>
      </c>
      <c r="J1306" t="s">
        <v>14</v>
      </c>
      <c r="K1306" t="s">
        <v>21</v>
      </c>
      <c r="L1306" s="1" t="s">
        <v>303</v>
      </c>
      <c r="M1306">
        <v>5</v>
      </c>
      <c r="N1306" t="s">
        <v>300</v>
      </c>
      <c r="O1306" t="s">
        <v>28</v>
      </c>
      <c r="P1306" t="s">
        <v>601</v>
      </c>
      <c r="R1306">
        <v>0.8</v>
      </c>
    </row>
    <row r="1307" spans="1:18" x14ac:dyDescent="0.3">
      <c r="A1307">
        <v>1305</v>
      </c>
      <c r="B1307" s="2" t="s">
        <v>6356</v>
      </c>
      <c r="C1307" t="s">
        <v>3310</v>
      </c>
      <c r="D1307" t="s">
        <v>1215</v>
      </c>
      <c r="E1307" s="1">
        <f t="shared" si="22"/>
        <v>2406</v>
      </c>
      <c r="F1307" s="1">
        <v>796</v>
      </c>
      <c r="G1307" t="s">
        <v>449</v>
      </c>
      <c r="H1307" t="s">
        <v>13</v>
      </c>
      <c r="I1307" s="6">
        <v>52545</v>
      </c>
      <c r="J1307" t="s">
        <v>14</v>
      </c>
      <c r="K1307" t="s">
        <v>15</v>
      </c>
      <c r="L1307" s="1" t="s">
        <v>395</v>
      </c>
      <c r="M1307">
        <v>5</v>
      </c>
      <c r="N1307" t="s">
        <v>396</v>
      </c>
      <c r="O1307" t="s">
        <v>18</v>
      </c>
      <c r="P1307" t="s">
        <v>601</v>
      </c>
      <c r="R1307">
        <v>0.9</v>
      </c>
    </row>
    <row r="1308" spans="1:18" x14ac:dyDescent="0.3">
      <c r="A1308">
        <v>1306</v>
      </c>
      <c r="B1308" s="2" t="s">
        <v>6361</v>
      </c>
      <c r="C1308" t="s">
        <v>3354</v>
      </c>
      <c r="D1308" t="s">
        <v>1603</v>
      </c>
      <c r="E1308" s="1">
        <f t="shared" si="22"/>
        <v>9972.869999999999</v>
      </c>
      <c r="F1308" s="1">
        <v>1591</v>
      </c>
      <c r="G1308" t="s">
        <v>449</v>
      </c>
      <c r="H1308" t="s">
        <v>13</v>
      </c>
      <c r="I1308" s="6">
        <v>22104</v>
      </c>
      <c r="J1308" t="s">
        <v>14</v>
      </c>
      <c r="K1308" t="s">
        <v>15</v>
      </c>
      <c r="L1308" s="1" t="s">
        <v>294</v>
      </c>
      <c r="M1308">
        <v>5</v>
      </c>
      <c r="N1308" t="s">
        <v>173</v>
      </c>
      <c r="O1308" t="s">
        <v>28</v>
      </c>
      <c r="P1308" t="s">
        <v>601</v>
      </c>
      <c r="R1308">
        <v>0.69000000000000006</v>
      </c>
    </row>
    <row r="1309" spans="1:18" x14ac:dyDescent="0.3">
      <c r="A1309">
        <v>1307</v>
      </c>
      <c r="B1309" s="2" t="s">
        <v>6358</v>
      </c>
      <c r="C1309" t="s">
        <v>3733</v>
      </c>
      <c r="D1309" t="s">
        <v>1277</v>
      </c>
      <c r="E1309" s="1">
        <f t="shared" si="22"/>
        <v>2646.6000000000004</v>
      </c>
      <c r="F1309" s="1">
        <v>814</v>
      </c>
      <c r="G1309" t="s">
        <v>268</v>
      </c>
      <c r="H1309" t="s">
        <v>13</v>
      </c>
      <c r="I1309" s="6">
        <v>70524</v>
      </c>
      <c r="J1309" t="s">
        <v>42</v>
      </c>
      <c r="K1309" t="s">
        <v>15</v>
      </c>
      <c r="L1309" s="1" t="s">
        <v>117</v>
      </c>
      <c r="M1309">
        <v>5</v>
      </c>
      <c r="N1309" t="s">
        <v>118</v>
      </c>
      <c r="O1309" t="s">
        <v>18</v>
      </c>
      <c r="P1309" t="s">
        <v>601</v>
      </c>
      <c r="R1309">
        <v>0.5</v>
      </c>
    </row>
    <row r="1310" spans="1:18" x14ac:dyDescent="0.3">
      <c r="A1310">
        <v>1308</v>
      </c>
      <c r="B1310" s="2" t="s">
        <v>6364</v>
      </c>
      <c r="C1310" t="s">
        <v>3427</v>
      </c>
      <c r="D1310" t="s">
        <v>1673</v>
      </c>
      <c r="E1310" s="1">
        <f t="shared" si="22"/>
        <v>3488.7</v>
      </c>
      <c r="F1310" s="1">
        <v>1198</v>
      </c>
      <c r="G1310" t="s">
        <v>449</v>
      </c>
      <c r="H1310" t="s">
        <v>13</v>
      </c>
      <c r="I1310" s="6">
        <v>53510</v>
      </c>
      <c r="J1310" t="s">
        <v>42</v>
      </c>
      <c r="K1310" t="s">
        <v>15</v>
      </c>
      <c r="L1310" s="1" t="s">
        <v>174</v>
      </c>
      <c r="M1310">
        <v>5</v>
      </c>
      <c r="N1310" t="s">
        <v>175</v>
      </c>
      <c r="O1310" t="s">
        <v>18</v>
      </c>
      <c r="P1310" t="s">
        <v>601</v>
      </c>
      <c r="R1310">
        <v>0.35000000000000003</v>
      </c>
    </row>
    <row r="1311" spans="1:18" x14ac:dyDescent="0.3">
      <c r="A1311">
        <v>1309</v>
      </c>
      <c r="B1311" s="2" t="s">
        <v>6358</v>
      </c>
      <c r="C1311" t="s">
        <v>3734</v>
      </c>
      <c r="D1311" t="s">
        <v>1211</v>
      </c>
      <c r="E1311" s="1">
        <f t="shared" si="22"/>
        <v>5413.5</v>
      </c>
      <c r="F1311" s="1">
        <v>1498</v>
      </c>
      <c r="G1311" t="s">
        <v>234</v>
      </c>
      <c r="H1311" t="s">
        <v>20</v>
      </c>
      <c r="I1311" s="6">
        <v>103075</v>
      </c>
      <c r="J1311" t="s">
        <v>42</v>
      </c>
      <c r="K1311" t="s">
        <v>21</v>
      </c>
      <c r="L1311" s="1" t="s">
        <v>378</v>
      </c>
      <c r="M1311">
        <v>5</v>
      </c>
      <c r="N1311" t="s">
        <v>350</v>
      </c>
      <c r="O1311" t="s">
        <v>28</v>
      </c>
      <c r="P1311" t="s">
        <v>601</v>
      </c>
      <c r="R1311">
        <v>0.9</v>
      </c>
    </row>
    <row r="1312" spans="1:18" x14ac:dyDescent="0.3">
      <c r="A1312">
        <v>1310</v>
      </c>
      <c r="B1312" s="2" t="s">
        <v>6352</v>
      </c>
      <c r="C1312" t="s">
        <v>3299</v>
      </c>
      <c r="D1312" t="s">
        <v>1241</v>
      </c>
      <c r="E1312" s="1">
        <f t="shared" si="22"/>
        <v>9022.5</v>
      </c>
      <c r="F1312" s="1">
        <v>1498</v>
      </c>
      <c r="G1312" t="s">
        <v>449</v>
      </c>
      <c r="H1312" t="s">
        <v>13</v>
      </c>
      <c r="I1312" s="6">
        <v>76592</v>
      </c>
      <c r="J1312" t="s">
        <v>14</v>
      </c>
      <c r="K1312" t="s">
        <v>21</v>
      </c>
      <c r="L1312" s="1" t="s">
        <v>296</v>
      </c>
      <c r="M1312">
        <v>5</v>
      </c>
      <c r="N1312" t="s">
        <v>386</v>
      </c>
      <c r="O1312" t="s">
        <v>28</v>
      </c>
      <c r="P1312" t="s">
        <v>601</v>
      </c>
      <c r="R1312">
        <v>0.85000000000000009</v>
      </c>
    </row>
    <row r="1313" spans="1:18" x14ac:dyDescent="0.3">
      <c r="A1313">
        <v>1311</v>
      </c>
      <c r="B1313" s="2" t="s">
        <v>6374</v>
      </c>
      <c r="C1313" t="s">
        <v>3735</v>
      </c>
      <c r="D1313" t="s">
        <v>1777</v>
      </c>
      <c r="E1313" s="1">
        <f>SUBSTITUTE(D1313, "₹", "")*0.01203</f>
        <v>649.62</v>
      </c>
      <c r="F1313" s="1">
        <v>1242</v>
      </c>
      <c r="G1313" t="s">
        <v>449</v>
      </c>
      <c r="H1313" t="s">
        <v>13</v>
      </c>
      <c r="I1313" s="6">
        <v>85373</v>
      </c>
      <c r="J1313" t="s">
        <v>42</v>
      </c>
      <c r="K1313" t="s">
        <v>15</v>
      </c>
      <c r="M1313">
        <v>5</v>
      </c>
      <c r="N1313" t="s">
        <v>148</v>
      </c>
      <c r="O1313" t="s">
        <v>18</v>
      </c>
      <c r="P1313" t="s">
        <v>601</v>
      </c>
    </row>
    <row r="1314" spans="1:18" x14ac:dyDescent="0.3">
      <c r="A1314">
        <v>1312</v>
      </c>
      <c r="B1314" s="2" t="s">
        <v>6356</v>
      </c>
      <c r="C1314" t="s">
        <v>3736</v>
      </c>
      <c r="D1314" t="s">
        <v>1288</v>
      </c>
      <c r="E1314" s="1">
        <f t="shared" ref="E1314:E1321" si="23">IF(ISNUMBER(SEARCH("Lakh", D1314)),SUBSTITUTE(SUBSTITUTE(D1314, "₹", ""), " Lakh", "") * $R$1, IF(ISNUMBER(SEARCH("Crore", D1314)), SUBSTITUTE(SUBSTITUTE(D1314, "₹", ""), " Crore", "") * 120300, ""))</f>
        <v>1563.9</v>
      </c>
      <c r="F1314" s="1">
        <v>1248</v>
      </c>
      <c r="G1314" t="s">
        <v>449</v>
      </c>
      <c r="H1314" t="s">
        <v>13</v>
      </c>
      <c r="I1314" s="6">
        <v>141627</v>
      </c>
      <c r="J1314" t="s">
        <v>14</v>
      </c>
      <c r="K1314" t="s">
        <v>21</v>
      </c>
      <c r="L1314" s="1" t="s">
        <v>95</v>
      </c>
      <c r="M1314">
        <v>5</v>
      </c>
      <c r="N1314" t="s">
        <v>96</v>
      </c>
      <c r="O1314" t="s">
        <v>28</v>
      </c>
      <c r="P1314" t="s">
        <v>601</v>
      </c>
      <c r="R1314">
        <v>0.58000000000000007</v>
      </c>
    </row>
    <row r="1315" spans="1:18" x14ac:dyDescent="0.3">
      <c r="A1315">
        <v>1313</v>
      </c>
      <c r="B1315" s="2" t="s">
        <v>6368</v>
      </c>
      <c r="C1315" t="s">
        <v>3737</v>
      </c>
      <c r="D1315" t="s">
        <v>1559</v>
      </c>
      <c r="E1315" s="1">
        <f t="shared" si="23"/>
        <v>5425.53</v>
      </c>
      <c r="F1315" s="1">
        <v>2494</v>
      </c>
      <c r="G1315" t="s">
        <v>449</v>
      </c>
      <c r="H1315" t="s">
        <v>13</v>
      </c>
      <c r="I1315" s="6">
        <v>186892</v>
      </c>
      <c r="J1315" t="s">
        <v>42</v>
      </c>
      <c r="K1315" t="s">
        <v>21</v>
      </c>
      <c r="L1315" s="1">
        <v>102</v>
      </c>
      <c r="M1315">
        <v>8</v>
      </c>
      <c r="N1315" t="s">
        <v>94</v>
      </c>
      <c r="O1315" t="s">
        <v>24</v>
      </c>
      <c r="P1315" t="s">
        <v>601</v>
      </c>
      <c r="R1315">
        <v>0.9900000000000001</v>
      </c>
    </row>
    <row r="1316" spans="1:18" x14ac:dyDescent="0.3">
      <c r="A1316">
        <v>1314</v>
      </c>
      <c r="B1316" s="2" t="s">
        <v>6363</v>
      </c>
      <c r="C1316" t="s">
        <v>3738</v>
      </c>
      <c r="D1316" t="s">
        <v>1218</v>
      </c>
      <c r="E1316" s="1">
        <f t="shared" si="23"/>
        <v>3969.8999999999996</v>
      </c>
      <c r="F1316" s="1">
        <v>1598</v>
      </c>
      <c r="G1316" t="s">
        <v>449</v>
      </c>
      <c r="H1316" t="s">
        <v>13</v>
      </c>
      <c r="I1316" s="6">
        <v>105153</v>
      </c>
      <c r="J1316" t="s">
        <v>42</v>
      </c>
      <c r="K1316" t="s">
        <v>21</v>
      </c>
      <c r="L1316" s="1" t="s">
        <v>303</v>
      </c>
      <c r="M1316">
        <v>5</v>
      </c>
      <c r="N1316" t="s">
        <v>300</v>
      </c>
      <c r="O1316" t="s">
        <v>28</v>
      </c>
      <c r="P1316" t="s">
        <v>601</v>
      </c>
    </row>
    <row r="1317" spans="1:18" x14ac:dyDescent="0.3">
      <c r="A1317">
        <v>1315</v>
      </c>
      <c r="B1317" s="2" t="s">
        <v>6371</v>
      </c>
      <c r="C1317" t="s">
        <v>3001</v>
      </c>
      <c r="D1317" t="s">
        <v>1248</v>
      </c>
      <c r="E1317" s="1">
        <f t="shared" si="23"/>
        <v>1804.5</v>
      </c>
      <c r="F1317" s="1">
        <v>1086</v>
      </c>
      <c r="G1317" t="s">
        <v>449</v>
      </c>
      <c r="H1317" t="s">
        <v>13</v>
      </c>
      <c r="I1317" s="6">
        <v>37597</v>
      </c>
      <c r="J1317" t="s">
        <v>25</v>
      </c>
      <c r="K1317" t="s">
        <v>15</v>
      </c>
      <c r="L1317" s="1" t="s">
        <v>107</v>
      </c>
      <c r="M1317">
        <v>5</v>
      </c>
      <c r="N1317" t="s">
        <v>108</v>
      </c>
      <c r="O1317" t="s">
        <v>18</v>
      </c>
      <c r="P1317" t="s">
        <v>601</v>
      </c>
    </row>
    <row r="1318" spans="1:18" x14ac:dyDescent="0.3">
      <c r="A1318">
        <v>1316</v>
      </c>
      <c r="B1318" s="2" t="s">
        <v>6354</v>
      </c>
      <c r="C1318" t="s">
        <v>3671</v>
      </c>
      <c r="D1318" t="s">
        <v>1254</v>
      </c>
      <c r="E1318" s="1">
        <f t="shared" si="23"/>
        <v>11428.5</v>
      </c>
      <c r="F1318" s="1">
        <v>2179</v>
      </c>
      <c r="G1318" t="s">
        <v>449</v>
      </c>
      <c r="H1318" t="s">
        <v>13</v>
      </c>
      <c r="I1318" s="6">
        <v>72641</v>
      </c>
      <c r="J1318" t="s">
        <v>14</v>
      </c>
      <c r="K1318" t="s">
        <v>21</v>
      </c>
      <c r="L1318" s="1" t="s">
        <v>76</v>
      </c>
      <c r="M1318">
        <v>7</v>
      </c>
      <c r="N1318" t="s">
        <v>77</v>
      </c>
      <c r="O1318" t="s">
        <v>47</v>
      </c>
      <c r="P1318" t="s">
        <v>601</v>
      </c>
    </row>
    <row r="1319" spans="1:18" x14ac:dyDescent="0.3">
      <c r="A1319">
        <v>1317</v>
      </c>
      <c r="B1319" s="2" t="s">
        <v>6358</v>
      </c>
      <c r="C1319" t="s">
        <v>3052</v>
      </c>
      <c r="D1319" t="s">
        <v>1443</v>
      </c>
      <c r="E1319" s="1">
        <f t="shared" si="23"/>
        <v>4643.58</v>
      </c>
      <c r="F1319" s="1">
        <v>998</v>
      </c>
      <c r="G1319" t="s">
        <v>234</v>
      </c>
      <c r="H1319" t="s">
        <v>13</v>
      </c>
      <c r="I1319" s="6">
        <v>39510</v>
      </c>
      <c r="J1319" t="s">
        <v>14</v>
      </c>
      <c r="K1319" t="s">
        <v>15</v>
      </c>
      <c r="L1319" s="1" t="s">
        <v>71</v>
      </c>
      <c r="M1319">
        <v>5</v>
      </c>
      <c r="N1319" t="s">
        <v>72</v>
      </c>
      <c r="O1319" t="s">
        <v>18</v>
      </c>
      <c r="P1319" t="s">
        <v>601</v>
      </c>
    </row>
    <row r="1320" spans="1:18" x14ac:dyDescent="0.3">
      <c r="A1320">
        <v>1318</v>
      </c>
      <c r="B1320" s="2" t="s">
        <v>6354</v>
      </c>
      <c r="C1320" t="s">
        <v>3623</v>
      </c>
      <c r="D1320" t="s">
        <v>1377</v>
      </c>
      <c r="E1320" s="1">
        <f t="shared" si="23"/>
        <v>5473.65</v>
      </c>
      <c r="F1320" s="1">
        <v>1198</v>
      </c>
      <c r="G1320" t="s">
        <v>234</v>
      </c>
      <c r="H1320" t="s">
        <v>13</v>
      </c>
      <c r="I1320" s="6">
        <v>33046</v>
      </c>
      <c r="J1320" t="s">
        <v>14</v>
      </c>
      <c r="K1320" t="s">
        <v>15</v>
      </c>
      <c r="L1320" s="1" t="s">
        <v>39</v>
      </c>
      <c r="M1320">
        <v>5</v>
      </c>
      <c r="N1320" t="s">
        <v>40</v>
      </c>
      <c r="O1320" t="s">
        <v>28</v>
      </c>
      <c r="P1320" t="s">
        <v>601</v>
      </c>
    </row>
    <row r="1321" spans="1:18" x14ac:dyDescent="0.3">
      <c r="A1321">
        <v>1319</v>
      </c>
      <c r="B1321" s="2" t="s">
        <v>6362</v>
      </c>
      <c r="C1321" t="s">
        <v>3739</v>
      </c>
      <c r="D1321" t="s">
        <v>1215</v>
      </c>
      <c r="E1321" s="1">
        <f t="shared" si="23"/>
        <v>2406</v>
      </c>
      <c r="F1321" s="1">
        <v>1399</v>
      </c>
      <c r="G1321" t="s">
        <v>268</v>
      </c>
      <c r="H1321" t="s">
        <v>13</v>
      </c>
      <c r="I1321" s="6">
        <v>150032</v>
      </c>
      <c r="J1321" t="s">
        <v>14</v>
      </c>
      <c r="K1321" t="s">
        <v>21</v>
      </c>
      <c r="L1321" s="1" t="s">
        <v>404</v>
      </c>
      <c r="M1321">
        <v>5</v>
      </c>
      <c r="N1321" t="s">
        <v>114</v>
      </c>
      <c r="O1321" t="s">
        <v>18</v>
      </c>
      <c r="P1321" t="s">
        <v>601</v>
      </c>
    </row>
    <row r="1322" spans="1:18" x14ac:dyDescent="0.3">
      <c r="A1322">
        <v>1320</v>
      </c>
      <c r="B1322" s="2" t="s">
        <v>6371</v>
      </c>
      <c r="C1322" t="s">
        <v>3740</v>
      </c>
      <c r="D1322" t="s">
        <v>1778</v>
      </c>
      <c r="E1322" s="1">
        <f>SUBSTITUTE(D1322, "₹", "")*0.01203</f>
        <v>974.43000000000006</v>
      </c>
      <c r="F1322" s="1">
        <v>1341</v>
      </c>
      <c r="G1322" t="s">
        <v>234</v>
      </c>
      <c r="H1322" t="s">
        <v>13</v>
      </c>
      <c r="I1322" s="6">
        <v>54817</v>
      </c>
      <c r="J1322" t="s">
        <v>25</v>
      </c>
      <c r="K1322" t="s">
        <v>15</v>
      </c>
      <c r="L1322" s="1">
        <v>82.9</v>
      </c>
      <c r="M1322">
        <v>5</v>
      </c>
      <c r="N1322" t="s">
        <v>385</v>
      </c>
      <c r="O1322" t="s">
        <v>18</v>
      </c>
      <c r="P1322" t="s">
        <v>601</v>
      </c>
    </row>
    <row r="1323" spans="1:18" x14ac:dyDescent="0.3">
      <c r="A1323">
        <v>1321</v>
      </c>
      <c r="B1323" s="2" t="s">
        <v>6357</v>
      </c>
      <c r="C1323" t="s">
        <v>3741</v>
      </c>
      <c r="D1323" t="s">
        <v>1244</v>
      </c>
      <c r="E1323" s="1">
        <f t="shared" ref="E1323:E1335" si="24">IF(ISNUMBER(SEARCH("Lakh", D1323)),SUBSTITUTE(SUBSTITUTE(D1323, "₹", ""), " Lakh", "") * $R$1, IF(ISNUMBER(SEARCH("Crore", D1323)), SUBSTITUTE(SUBSTITUTE(D1323, "₹", ""), " Crore", "") * 120300, ""))</f>
        <v>9624</v>
      </c>
      <c r="F1323" s="1">
        <v>1248</v>
      </c>
      <c r="G1323" t="s">
        <v>449</v>
      </c>
      <c r="H1323" t="s">
        <v>13</v>
      </c>
      <c r="I1323" s="6">
        <v>38325</v>
      </c>
      <c r="J1323" t="s">
        <v>14</v>
      </c>
      <c r="K1323" t="s">
        <v>21</v>
      </c>
      <c r="L1323" s="1" t="s">
        <v>82</v>
      </c>
      <c r="M1323">
        <v>7</v>
      </c>
      <c r="N1323" t="s">
        <v>273</v>
      </c>
      <c r="O1323" t="s">
        <v>24</v>
      </c>
      <c r="P1323" t="s">
        <v>601</v>
      </c>
    </row>
    <row r="1324" spans="1:18" x14ac:dyDescent="0.3">
      <c r="A1324">
        <v>1322</v>
      </c>
      <c r="B1324" s="2" t="s">
        <v>6364</v>
      </c>
      <c r="C1324" t="s">
        <v>3742</v>
      </c>
      <c r="D1324" t="s">
        <v>1779</v>
      </c>
      <c r="E1324" s="1">
        <f t="shared" si="24"/>
        <v>1431.57</v>
      </c>
      <c r="F1324" s="1">
        <v>1199</v>
      </c>
      <c r="G1324" t="s">
        <v>234</v>
      </c>
      <c r="H1324" t="s">
        <v>13</v>
      </c>
      <c r="I1324" s="6">
        <v>14078</v>
      </c>
      <c r="J1324" t="s">
        <v>14</v>
      </c>
      <c r="K1324" t="s">
        <v>15</v>
      </c>
      <c r="L1324" s="1" t="s">
        <v>443</v>
      </c>
      <c r="M1324">
        <v>5</v>
      </c>
      <c r="N1324" t="s">
        <v>58</v>
      </c>
      <c r="O1324" t="s">
        <v>18</v>
      </c>
      <c r="P1324" t="s">
        <v>601</v>
      </c>
    </row>
    <row r="1325" spans="1:18" x14ac:dyDescent="0.3">
      <c r="A1325">
        <v>1323</v>
      </c>
      <c r="B1325" s="2" t="s">
        <v>6357</v>
      </c>
      <c r="C1325" t="s">
        <v>3743</v>
      </c>
      <c r="D1325" t="s">
        <v>1241</v>
      </c>
      <c r="E1325" s="1">
        <f t="shared" si="24"/>
        <v>9022.5</v>
      </c>
      <c r="F1325" s="1">
        <v>1497</v>
      </c>
      <c r="G1325" t="s">
        <v>449</v>
      </c>
      <c r="H1325" t="s">
        <v>20</v>
      </c>
      <c r="I1325" s="6">
        <v>78568</v>
      </c>
      <c r="J1325" t="s">
        <v>25</v>
      </c>
      <c r="K1325" t="s">
        <v>15</v>
      </c>
      <c r="L1325" s="1" t="s">
        <v>347</v>
      </c>
      <c r="M1325">
        <v>7</v>
      </c>
      <c r="N1325" t="s">
        <v>151</v>
      </c>
      <c r="O1325" t="s">
        <v>47</v>
      </c>
      <c r="P1325" t="s">
        <v>601</v>
      </c>
    </row>
    <row r="1326" spans="1:18" x14ac:dyDescent="0.3">
      <c r="A1326">
        <v>1324</v>
      </c>
      <c r="B1326" s="2" t="s">
        <v>6356</v>
      </c>
      <c r="C1326" t="s">
        <v>3457</v>
      </c>
      <c r="D1326" t="s">
        <v>1439</v>
      </c>
      <c r="E1326" s="1">
        <f t="shared" si="24"/>
        <v>2766.8999999999996</v>
      </c>
      <c r="F1326" s="1">
        <v>1086</v>
      </c>
      <c r="G1326" t="s">
        <v>234</v>
      </c>
      <c r="H1326" t="s">
        <v>13</v>
      </c>
      <c r="I1326" s="6">
        <v>102558</v>
      </c>
      <c r="J1326" t="s">
        <v>25</v>
      </c>
      <c r="K1326" t="s">
        <v>15</v>
      </c>
      <c r="L1326" s="1" t="s">
        <v>29</v>
      </c>
      <c r="M1326">
        <v>5</v>
      </c>
      <c r="N1326" t="s">
        <v>30</v>
      </c>
      <c r="O1326" t="s">
        <v>18</v>
      </c>
      <c r="P1326" t="s">
        <v>601</v>
      </c>
    </row>
    <row r="1327" spans="1:18" x14ac:dyDescent="0.3">
      <c r="A1327">
        <v>1325</v>
      </c>
      <c r="B1327" s="2" t="s">
        <v>6356</v>
      </c>
      <c r="C1327" t="s">
        <v>3744</v>
      </c>
      <c r="D1327" t="s">
        <v>1780</v>
      </c>
      <c r="E1327" s="1">
        <f t="shared" si="24"/>
        <v>3404.4900000000002</v>
      </c>
      <c r="F1327" s="1">
        <v>1493</v>
      </c>
      <c r="G1327" t="s">
        <v>449</v>
      </c>
      <c r="H1327" t="s">
        <v>13</v>
      </c>
      <c r="I1327" s="6">
        <v>123776</v>
      </c>
      <c r="J1327" t="s">
        <v>14</v>
      </c>
      <c r="K1327" t="s">
        <v>21</v>
      </c>
      <c r="L1327" s="1">
        <v>110</v>
      </c>
      <c r="M1327">
        <v>5</v>
      </c>
      <c r="N1327" t="s">
        <v>333</v>
      </c>
      <c r="O1327" t="s">
        <v>28</v>
      </c>
      <c r="P1327" t="s">
        <v>601</v>
      </c>
    </row>
    <row r="1328" spans="1:18" x14ac:dyDescent="0.3">
      <c r="A1328">
        <v>1326</v>
      </c>
      <c r="B1328" s="2" t="s">
        <v>6363</v>
      </c>
      <c r="C1328" t="s">
        <v>3062</v>
      </c>
      <c r="D1328" t="s">
        <v>1781</v>
      </c>
      <c r="E1328" s="1">
        <f t="shared" si="24"/>
        <v>6664.62</v>
      </c>
      <c r="F1328" s="1">
        <v>1461</v>
      </c>
      <c r="G1328" t="s">
        <v>234</v>
      </c>
      <c r="H1328" t="s">
        <v>13</v>
      </c>
      <c r="I1328" s="6">
        <v>43789</v>
      </c>
      <c r="J1328" t="s">
        <v>14</v>
      </c>
      <c r="K1328" t="s">
        <v>21</v>
      </c>
      <c r="L1328" s="1" t="s">
        <v>184</v>
      </c>
      <c r="M1328">
        <v>5</v>
      </c>
      <c r="N1328" t="s">
        <v>185</v>
      </c>
      <c r="O1328" t="s">
        <v>47</v>
      </c>
      <c r="P1328" t="s">
        <v>601</v>
      </c>
    </row>
    <row r="1329" spans="1:16" x14ac:dyDescent="0.3">
      <c r="A1329">
        <v>1327</v>
      </c>
      <c r="B1329" s="2" t="s">
        <v>6352</v>
      </c>
      <c r="C1329" t="s">
        <v>3150</v>
      </c>
      <c r="D1329" t="s">
        <v>1251</v>
      </c>
      <c r="E1329" s="1">
        <f t="shared" si="24"/>
        <v>6255.6</v>
      </c>
      <c r="F1329" s="1">
        <v>1197</v>
      </c>
      <c r="G1329" t="s">
        <v>234</v>
      </c>
      <c r="H1329" t="s">
        <v>13</v>
      </c>
      <c r="I1329" s="6">
        <v>41960</v>
      </c>
      <c r="J1329" t="s">
        <v>14</v>
      </c>
      <c r="K1329" t="s">
        <v>15</v>
      </c>
      <c r="L1329" s="1" t="s">
        <v>16</v>
      </c>
      <c r="M1329">
        <v>5</v>
      </c>
      <c r="N1329" t="s">
        <v>17</v>
      </c>
      <c r="O1329" t="s">
        <v>18</v>
      </c>
      <c r="P1329" t="s">
        <v>601</v>
      </c>
    </row>
    <row r="1330" spans="1:16" x14ac:dyDescent="0.3">
      <c r="A1330">
        <v>1328</v>
      </c>
      <c r="B1330" s="2" t="s">
        <v>6359</v>
      </c>
      <c r="C1330" t="s">
        <v>3745</v>
      </c>
      <c r="D1330" t="s">
        <v>1782</v>
      </c>
      <c r="E1330" s="1">
        <f t="shared" si="24"/>
        <v>40865.909999999996</v>
      </c>
      <c r="F1330" s="1">
        <v>1950</v>
      </c>
      <c r="G1330" t="s">
        <v>449</v>
      </c>
      <c r="H1330" t="s">
        <v>20</v>
      </c>
      <c r="I1330" s="6">
        <v>30599</v>
      </c>
      <c r="J1330" t="s">
        <v>14</v>
      </c>
      <c r="K1330" t="s">
        <v>21</v>
      </c>
      <c r="L1330" s="1" t="s">
        <v>605</v>
      </c>
      <c r="M1330">
        <v>5</v>
      </c>
      <c r="N1330" t="s">
        <v>433</v>
      </c>
      <c r="O1330" t="s">
        <v>28</v>
      </c>
      <c r="P1330" t="s">
        <v>601</v>
      </c>
    </row>
    <row r="1331" spans="1:16" x14ac:dyDescent="0.3">
      <c r="A1331">
        <v>1329</v>
      </c>
      <c r="B1331" s="2" t="s">
        <v>6360</v>
      </c>
      <c r="C1331" t="s">
        <v>3716</v>
      </c>
      <c r="D1331" t="s">
        <v>1210</v>
      </c>
      <c r="E1331" s="1">
        <f t="shared" si="24"/>
        <v>12030</v>
      </c>
      <c r="F1331" s="1">
        <v>1199</v>
      </c>
      <c r="G1331" t="s">
        <v>449</v>
      </c>
      <c r="H1331" t="s">
        <v>13</v>
      </c>
      <c r="I1331" s="6">
        <v>41451</v>
      </c>
      <c r="J1331" t="s">
        <v>14</v>
      </c>
      <c r="K1331" t="s">
        <v>15</v>
      </c>
      <c r="L1331" s="1" t="s">
        <v>57</v>
      </c>
      <c r="M1331">
        <v>5</v>
      </c>
      <c r="N1331" t="s">
        <v>365</v>
      </c>
      <c r="O1331" t="s">
        <v>47</v>
      </c>
      <c r="P1331" t="s">
        <v>601</v>
      </c>
    </row>
    <row r="1332" spans="1:16" x14ac:dyDescent="0.3">
      <c r="A1332">
        <v>1330</v>
      </c>
      <c r="B1332" s="2" t="s">
        <v>6360</v>
      </c>
      <c r="C1332" t="s">
        <v>3746</v>
      </c>
      <c r="D1332" t="s">
        <v>1221</v>
      </c>
      <c r="E1332" s="1">
        <f t="shared" si="24"/>
        <v>15037.5</v>
      </c>
      <c r="F1332" s="1">
        <v>1497</v>
      </c>
      <c r="G1332" t="s">
        <v>240</v>
      </c>
      <c r="H1332" t="s">
        <v>13</v>
      </c>
      <c r="I1332" s="6">
        <v>9348</v>
      </c>
      <c r="J1332" t="s">
        <v>14</v>
      </c>
      <c r="K1332" t="s">
        <v>15</v>
      </c>
      <c r="L1332" s="1" t="s">
        <v>127</v>
      </c>
      <c r="M1332">
        <v>5</v>
      </c>
      <c r="N1332" t="s">
        <v>333</v>
      </c>
      <c r="O1332" t="s">
        <v>47</v>
      </c>
      <c r="P1332" t="s">
        <v>601</v>
      </c>
    </row>
    <row r="1333" spans="1:16" x14ac:dyDescent="0.3">
      <c r="A1333">
        <v>1331</v>
      </c>
      <c r="B1333" s="2" t="s">
        <v>6355</v>
      </c>
      <c r="C1333" t="s">
        <v>3747</v>
      </c>
      <c r="D1333" t="s">
        <v>1246</v>
      </c>
      <c r="E1333" s="1">
        <f t="shared" si="24"/>
        <v>6616.5</v>
      </c>
      <c r="F1333" s="1">
        <v>1798</v>
      </c>
      <c r="G1333" t="s">
        <v>234</v>
      </c>
      <c r="H1333" t="s">
        <v>20</v>
      </c>
      <c r="I1333" s="6">
        <v>84817</v>
      </c>
      <c r="J1333" t="s">
        <v>25</v>
      </c>
      <c r="K1333" t="s">
        <v>15</v>
      </c>
      <c r="L1333" s="1" t="s">
        <v>555</v>
      </c>
      <c r="M1333">
        <v>5</v>
      </c>
      <c r="N1333" t="s">
        <v>409</v>
      </c>
      <c r="O1333" t="s">
        <v>28</v>
      </c>
      <c r="P1333" t="s">
        <v>601</v>
      </c>
    </row>
    <row r="1334" spans="1:16" x14ac:dyDescent="0.3">
      <c r="A1334">
        <v>1332</v>
      </c>
      <c r="B1334" s="2" t="s">
        <v>6361</v>
      </c>
      <c r="C1334" t="s">
        <v>3066</v>
      </c>
      <c r="D1334" t="s">
        <v>1301</v>
      </c>
      <c r="E1334" s="1">
        <f t="shared" si="24"/>
        <v>18045</v>
      </c>
      <c r="F1334" s="1">
        <v>1582</v>
      </c>
      <c r="G1334" t="s">
        <v>449</v>
      </c>
      <c r="H1334" t="s">
        <v>13</v>
      </c>
      <c r="I1334" s="6">
        <v>52178</v>
      </c>
      <c r="J1334" t="s">
        <v>14</v>
      </c>
      <c r="K1334" t="s">
        <v>21</v>
      </c>
      <c r="L1334" s="1" t="s">
        <v>189</v>
      </c>
      <c r="M1334">
        <v>5</v>
      </c>
      <c r="N1334" t="s">
        <v>190</v>
      </c>
      <c r="O1334" t="s">
        <v>47</v>
      </c>
      <c r="P1334" t="s">
        <v>601</v>
      </c>
    </row>
    <row r="1335" spans="1:16" x14ac:dyDescent="0.3">
      <c r="A1335">
        <v>1333</v>
      </c>
      <c r="B1335" s="2" t="s">
        <v>6363</v>
      </c>
      <c r="C1335" t="s">
        <v>3748</v>
      </c>
      <c r="D1335" t="s">
        <v>1248</v>
      </c>
      <c r="E1335" s="1">
        <f t="shared" si="24"/>
        <v>1804.5</v>
      </c>
      <c r="F1335" s="1">
        <v>936</v>
      </c>
      <c r="G1335" t="s">
        <v>449</v>
      </c>
      <c r="H1335" t="s">
        <v>13</v>
      </c>
      <c r="I1335" s="6">
        <v>83855</v>
      </c>
      <c r="J1335" t="s">
        <v>104</v>
      </c>
      <c r="K1335" t="s">
        <v>21</v>
      </c>
      <c r="L1335" s="1" t="s">
        <v>162</v>
      </c>
      <c r="M1335">
        <v>5</v>
      </c>
      <c r="N1335" t="s">
        <v>163</v>
      </c>
      <c r="O1335" t="s">
        <v>18</v>
      </c>
      <c r="P1335" t="s">
        <v>601</v>
      </c>
    </row>
    <row r="1336" spans="1:16" x14ac:dyDescent="0.3">
      <c r="A1336">
        <v>1334</v>
      </c>
      <c r="B1336" s="2" t="s">
        <v>6368</v>
      </c>
      <c r="C1336" t="s">
        <v>3744</v>
      </c>
      <c r="D1336" t="s">
        <v>1783</v>
      </c>
      <c r="E1336" s="1">
        <f>SUBSTITUTE(D1336, "₹", "")*0.01203</f>
        <v>890.22</v>
      </c>
      <c r="F1336" s="1">
        <v>1493</v>
      </c>
      <c r="G1336" t="s">
        <v>234</v>
      </c>
      <c r="H1336" t="s">
        <v>13</v>
      </c>
      <c r="I1336" s="6">
        <v>149892</v>
      </c>
      <c r="J1336" t="s">
        <v>25</v>
      </c>
      <c r="K1336" t="s">
        <v>21</v>
      </c>
      <c r="L1336" s="1">
        <v>110</v>
      </c>
      <c r="M1336">
        <v>5</v>
      </c>
      <c r="N1336" t="s">
        <v>333</v>
      </c>
      <c r="O1336" t="s">
        <v>28</v>
      </c>
      <c r="P1336" t="s">
        <v>601</v>
      </c>
    </row>
    <row r="1337" spans="1:16" x14ac:dyDescent="0.3">
      <c r="A1337">
        <v>1335</v>
      </c>
      <c r="B1337" s="2" t="s">
        <v>6353</v>
      </c>
      <c r="C1337" t="s">
        <v>3749</v>
      </c>
      <c r="D1337" t="s">
        <v>1784</v>
      </c>
      <c r="E1337" s="1">
        <f t="shared" ref="E1337:E1368" si="25">IF(ISNUMBER(SEARCH("Lakh", D1337)),SUBSTITUTE(SUBSTITUTE(D1337, "₹", ""), " Lakh", "") * $R$1, IF(ISNUMBER(SEARCH("Crore", D1337)), SUBSTITUTE(SUBSTITUTE(D1337, "₹", ""), " Crore", "") * 120300, ""))</f>
        <v>14664.57</v>
      </c>
      <c r="F1337" s="1">
        <v>2179</v>
      </c>
      <c r="G1337" t="s">
        <v>234</v>
      </c>
      <c r="H1337" t="s">
        <v>13</v>
      </c>
      <c r="I1337" s="6">
        <v>53768</v>
      </c>
      <c r="J1337" t="s">
        <v>14</v>
      </c>
      <c r="K1337" t="s">
        <v>21</v>
      </c>
      <c r="L1337" s="1" t="s">
        <v>160</v>
      </c>
      <c r="M1337">
        <v>7</v>
      </c>
      <c r="N1337" t="s">
        <v>77</v>
      </c>
      <c r="O1337" t="s">
        <v>47</v>
      </c>
      <c r="P1337" t="s">
        <v>601</v>
      </c>
    </row>
    <row r="1338" spans="1:16" x14ac:dyDescent="0.3">
      <c r="A1338">
        <v>1336</v>
      </c>
      <c r="B1338" s="2" t="s">
        <v>6358</v>
      </c>
      <c r="C1338" t="s">
        <v>3222</v>
      </c>
      <c r="D1338" t="s">
        <v>1260</v>
      </c>
      <c r="E1338" s="1">
        <f t="shared" si="25"/>
        <v>6015</v>
      </c>
      <c r="F1338" s="1">
        <v>1498</v>
      </c>
      <c r="G1338" t="s">
        <v>234</v>
      </c>
      <c r="H1338" t="s">
        <v>13</v>
      </c>
      <c r="I1338" s="6">
        <v>109651</v>
      </c>
      <c r="J1338" t="s">
        <v>25</v>
      </c>
      <c r="K1338" t="s">
        <v>21</v>
      </c>
      <c r="L1338" s="1" t="s">
        <v>60</v>
      </c>
      <c r="M1338">
        <v>5</v>
      </c>
      <c r="N1338" t="s">
        <v>61</v>
      </c>
      <c r="O1338" t="s">
        <v>47</v>
      </c>
      <c r="P1338" t="s">
        <v>601</v>
      </c>
    </row>
    <row r="1339" spans="1:16" x14ac:dyDescent="0.3">
      <c r="A1339">
        <v>1337</v>
      </c>
      <c r="B1339" s="2" t="s">
        <v>6354</v>
      </c>
      <c r="C1339" t="s">
        <v>3750</v>
      </c>
      <c r="D1339" t="s">
        <v>1221</v>
      </c>
      <c r="E1339" s="1">
        <f t="shared" si="25"/>
        <v>15037.5</v>
      </c>
      <c r="F1339" s="1">
        <v>2494</v>
      </c>
      <c r="G1339" t="s">
        <v>234</v>
      </c>
      <c r="H1339" t="s">
        <v>13</v>
      </c>
      <c r="I1339" s="6">
        <v>191297</v>
      </c>
      <c r="J1339" t="s">
        <v>25</v>
      </c>
      <c r="K1339" t="s">
        <v>21</v>
      </c>
      <c r="L1339" s="1" t="s">
        <v>91</v>
      </c>
      <c r="M1339">
        <v>7</v>
      </c>
      <c r="N1339" t="s">
        <v>310</v>
      </c>
      <c r="O1339" t="s">
        <v>24</v>
      </c>
      <c r="P1339" t="s">
        <v>601</v>
      </c>
    </row>
    <row r="1340" spans="1:16" x14ac:dyDescent="0.3">
      <c r="A1340">
        <v>1338</v>
      </c>
      <c r="B1340" s="2" t="s">
        <v>6364</v>
      </c>
      <c r="C1340" t="s">
        <v>3162</v>
      </c>
      <c r="D1340" t="s">
        <v>1247</v>
      </c>
      <c r="E1340" s="1">
        <f t="shared" si="25"/>
        <v>3007.5</v>
      </c>
      <c r="F1340" s="1">
        <v>814</v>
      </c>
      <c r="G1340" t="s">
        <v>234</v>
      </c>
      <c r="H1340" t="s">
        <v>13</v>
      </c>
      <c r="I1340" s="6">
        <v>22563</v>
      </c>
      <c r="J1340" t="s">
        <v>25</v>
      </c>
      <c r="K1340" t="s">
        <v>15</v>
      </c>
      <c r="L1340" s="1" t="s">
        <v>117</v>
      </c>
      <c r="M1340">
        <v>5</v>
      </c>
      <c r="N1340" t="s">
        <v>118</v>
      </c>
      <c r="O1340" t="s">
        <v>18</v>
      </c>
      <c r="P1340" t="s">
        <v>601</v>
      </c>
    </row>
    <row r="1341" spans="1:16" x14ac:dyDescent="0.3">
      <c r="A1341">
        <v>1339</v>
      </c>
      <c r="B1341" s="2" t="s">
        <v>6367</v>
      </c>
      <c r="C1341" t="s">
        <v>3751</v>
      </c>
      <c r="D1341" t="s">
        <v>1785</v>
      </c>
      <c r="E1341" s="1">
        <f t="shared" si="25"/>
        <v>1660.1399999999999</v>
      </c>
      <c r="F1341" s="1">
        <v>1968</v>
      </c>
      <c r="G1341" t="s">
        <v>449</v>
      </c>
      <c r="H1341" t="s">
        <v>20</v>
      </c>
      <c r="I1341" s="6">
        <v>173327</v>
      </c>
      <c r="J1341" t="s">
        <v>42</v>
      </c>
      <c r="K1341" t="s">
        <v>21</v>
      </c>
      <c r="L1341" s="1">
        <v>140</v>
      </c>
      <c r="M1341">
        <v>5</v>
      </c>
      <c r="N1341" t="s">
        <v>606</v>
      </c>
      <c r="O1341" t="s">
        <v>28</v>
      </c>
      <c r="P1341" t="s">
        <v>601</v>
      </c>
    </row>
    <row r="1342" spans="1:16" x14ac:dyDescent="0.3">
      <c r="A1342">
        <v>1340</v>
      </c>
      <c r="B1342" s="2" t="s">
        <v>6367</v>
      </c>
      <c r="C1342" t="s">
        <v>3751</v>
      </c>
      <c r="D1342" t="s">
        <v>1785</v>
      </c>
      <c r="E1342" s="1">
        <f t="shared" si="25"/>
        <v>1660.1399999999999</v>
      </c>
      <c r="F1342" s="1">
        <v>1968</v>
      </c>
      <c r="G1342" t="s">
        <v>449</v>
      </c>
      <c r="H1342" t="s">
        <v>20</v>
      </c>
      <c r="I1342" s="6">
        <v>173327</v>
      </c>
      <c r="J1342" t="s">
        <v>42</v>
      </c>
      <c r="K1342" t="s">
        <v>21</v>
      </c>
      <c r="L1342" s="1">
        <v>140</v>
      </c>
      <c r="M1342">
        <v>5</v>
      </c>
      <c r="N1342" t="s">
        <v>606</v>
      </c>
      <c r="O1342" t="s">
        <v>28</v>
      </c>
      <c r="P1342" t="s">
        <v>601</v>
      </c>
    </row>
    <row r="1343" spans="1:16" x14ac:dyDescent="0.3">
      <c r="A1343">
        <v>1341</v>
      </c>
      <c r="B1343" s="2" t="s">
        <v>6359</v>
      </c>
      <c r="C1343" t="s">
        <v>3752</v>
      </c>
      <c r="D1343" t="s">
        <v>1289</v>
      </c>
      <c r="E1343" s="1">
        <f t="shared" si="25"/>
        <v>8421</v>
      </c>
      <c r="F1343" s="1">
        <v>1197</v>
      </c>
      <c r="G1343" t="s">
        <v>449</v>
      </c>
      <c r="H1343" t="s">
        <v>13</v>
      </c>
      <c r="I1343" s="6">
        <v>13501</v>
      </c>
      <c r="J1343" t="s">
        <v>14</v>
      </c>
      <c r="K1343" t="s">
        <v>15</v>
      </c>
      <c r="L1343" s="1" t="s">
        <v>112</v>
      </c>
      <c r="M1343">
        <v>5</v>
      </c>
      <c r="N1343" t="s">
        <v>535</v>
      </c>
      <c r="O1343" t="s">
        <v>47</v>
      </c>
      <c r="P1343" t="s">
        <v>601</v>
      </c>
    </row>
    <row r="1344" spans="1:16" x14ac:dyDescent="0.3">
      <c r="A1344">
        <v>1342</v>
      </c>
      <c r="B1344" s="2" t="s">
        <v>6357</v>
      </c>
      <c r="C1344" t="s">
        <v>3753</v>
      </c>
      <c r="D1344" t="s">
        <v>1597</v>
      </c>
      <c r="E1344" s="1">
        <f t="shared" si="25"/>
        <v>4499.22</v>
      </c>
      <c r="F1344" s="1">
        <v>1196</v>
      </c>
      <c r="G1344" t="s">
        <v>234</v>
      </c>
      <c r="H1344" t="s">
        <v>13</v>
      </c>
      <c r="I1344" s="6">
        <v>113158</v>
      </c>
      <c r="J1344" t="s">
        <v>25</v>
      </c>
      <c r="K1344" t="s">
        <v>15</v>
      </c>
      <c r="L1344" s="1" t="s">
        <v>174</v>
      </c>
      <c r="M1344">
        <v>5</v>
      </c>
      <c r="N1344" t="s">
        <v>464</v>
      </c>
      <c r="O1344" t="s">
        <v>28</v>
      </c>
      <c r="P1344" t="s">
        <v>601</v>
      </c>
    </row>
    <row r="1345" spans="1:16" x14ac:dyDescent="0.3">
      <c r="A1345">
        <v>1343</v>
      </c>
      <c r="B1345" s="2" t="s">
        <v>6358</v>
      </c>
      <c r="C1345" t="s">
        <v>3754</v>
      </c>
      <c r="D1345" t="s">
        <v>1529</v>
      </c>
      <c r="E1345" s="1">
        <f t="shared" si="25"/>
        <v>5052.6000000000004</v>
      </c>
      <c r="F1345" s="1">
        <v>1197</v>
      </c>
      <c r="G1345" t="s">
        <v>449</v>
      </c>
      <c r="H1345" t="s">
        <v>13</v>
      </c>
      <c r="I1345" s="6">
        <v>30897</v>
      </c>
      <c r="J1345" t="s">
        <v>25</v>
      </c>
      <c r="K1345" t="s">
        <v>15</v>
      </c>
      <c r="L1345" s="1" t="s">
        <v>73</v>
      </c>
      <c r="M1345">
        <v>5</v>
      </c>
      <c r="N1345" t="s">
        <v>74</v>
      </c>
      <c r="O1345" t="s">
        <v>18</v>
      </c>
      <c r="P1345" t="s">
        <v>601</v>
      </c>
    </row>
    <row r="1346" spans="1:16" x14ac:dyDescent="0.3">
      <c r="A1346">
        <v>1344</v>
      </c>
      <c r="B1346" s="2" t="s">
        <v>6361</v>
      </c>
      <c r="C1346" t="s">
        <v>3755</v>
      </c>
      <c r="D1346" t="s">
        <v>1259</v>
      </c>
      <c r="E1346" s="1">
        <f t="shared" si="25"/>
        <v>4812</v>
      </c>
      <c r="F1346" s="1">
        <v>799</v>
      </c>
      <c r="G1346" t="s">
        <v>449</v>
      </c>
      <c r="H1346" t="s">
        <v>13</v>
      </c>
      <c r="I1346" s="6">
        <v>32025</v>
      </c>
      <c r="J1346" t="s">
        <v>14</v>
      </c>
      <c r="K1346" t="s">
        <v>15</v>
      </c>
      <c r="L1346" s="1" t="s">
        <v>144</v>
      </c>
      <c r="M1346">
        <v>5</v>
      </c>
      <c r="N1346" t="s">
        <v>145</v>
      </c>
      <c r="O1346" t="s">
        <v>18</v>
      </c>
      <c r="P1346" t="s">
        <v>601</v>
      </c>
    </row>
    <row r="1347" spans="1:16" x14ac:dyDescent="0.3">
      <c r="A1347">
        <v>1345</v>
      </c>
      <c r="B1347" s="2" t="s">
        <v>6352</v>
      </c>
      <c r="C1347" t="s">
        <v>3756</v>
      </c>
      <c r="D1347" t="s">
        <v>1210</v>
      </c>
      <c r="E1347" s="1">
        <f t="shared" si="25"/>
        <v>12030</v>
      </c>
      <c r="F1347" s="1">
        <v>2179</v>
      </c>
      <c r="G1347" t="s">
        <v>449</v>
      </c>
      <c r="H1347" t="s">
        <v>20</v>
      </c>
      <c r="I1347" s="6">
        <v>99107</v>
      </c>
      <c r="J1347" t="s">
        <v>14</v>
      </c>
      <c r="K1347" t="s">
        <v>21</v>
      </c>
      <c r="L1347" s="1" t="s">
        <v>22</v>
      </c>
      <c r="M1347">
        <v>7</v>
      </c>
      <c r="N1347" t="s">
        <v>23</v>
      </c>
      <c r="O1347" t="s">
        <v>24</v>
      </c>
      <c r="P1347" t="s">
        <v>601</v>
      </c>
    </row>
    <row r="1348" spans="1:16" x14ac:dyDescent="0.3">
      <c r="A1348">
        <v>1346</v>
      </c>
      <c r="B1348" s="2" t="s">
        <v>6356</v>
      </c>
      <c r="C1348" t="s">
        <v>3757</v>
      </c>
      <c r="D1348" t="s">
        <v>1397</v>
      </c>
      <c r="E1348" s="1">
        <f t="shared" si="25"/>
        <v>1383.4499999999998</v>
      </c>
      <c r="F1348" s="1">
        <v>1172</v>
      </c>
      <c r="G1348" t="s">
        <v>268</v>
      </c>
      <c r="H1348" t="s">
        <v>13</v>
      </c>
      <c r="I1348" s="6">
        <v>24374</v>
      </c>
      <c r="J1348" t="s">
        <v>14</v>
      </c>
      <c r="K1348" t="s">
        <v>15</v>
      </c>
      <c r="L1348" s="1" t="s">
        <v>607</v>
      </c>
      <c r="M1348">
        <v>5</v>
      </c>
      <c r="N1348" t="s">
        <v>167</v>
      </c>
      <c r="O1348" t="s">
        <v>18</v>
      </c>
      <c r="P1348" t="s">
        <v>601</v>
      </c>
    </row>
    <row r="1349" spans="1:16" x14ac:dyDescent="0.3">
      <c r="A1349">
        <v>1347</v>
      </c>
      <c r="B1349" s="2" t="s">
        <v>6353</v>
      </c>
      <c r="C1349" t="s">
        <v>3758</v>
      </c>
      <c r="D1349" t="s">
        <v>1786</v>
      </c>
      <c r="E1349" s="1">
        <f t="shared" si="25"/>
        <v>9648.06</v>
      </c>
      <c r="F1349" s="1">
        <v>1373</v>
      </c>
      <c r="G1349" t="s">
        <v>449</v>
      </c>
      <c r="H1349" t="s">
        <v>13</v>
      </c>
      <c r="I1349" s="6">
        <v>29158</v>
      </c>
      <c r="J1349" t="s">
        <v>14</v>
      </c>
      <c r="K1349" t="s">
        <v>15</v>
      </c>
      <c r="L1349" s="1" t="s">
        <v>343</v>
      </c>
      <c r="M1349">
        <v>5</v>
      </c>
      <c r="N1349" t="s">
        <v>344</v>
      </c>
      <c r="O1349" t="s">
        <v>28</v>
      </c>
      <c r="P1349" t="s">
        <v>601</v>
      </c>
    </row>
    <row r="1350" spans="1:16" x14ac:dyDescent="0.3">
      <c r="A1350">
        <v>1348</v>
      </c>
      <c r="B1350" s="2" t="s">
        <v>6359</v>
      </c>
      <c r="C1350" t="s">
        <v>3759</v>
      </c>
      <c r="D1350" t="s">
        <v>1676</v>
      </c>
      <c r="E1350" s="1">
        <f t="shared" si="25"/>
        <v>20451</v>
      </c>
      <c r="F1350" s="1">
        <v>1956</v>
      </c>
      <c r="G1350" t="s">
        <v>449</v>
      </c>
      <c r="H1350" t="s">
        <v>13</v>
      </c>
      <c r="I1350" s="6">
        <v>39826</v>
      </c>
      <c r="J1350" t="s">
        <v>14</v>
      </c>
      <c r="K1350" t="s">
        <v>21</v>
      </c>
      <c r="L1350" s="1" t="s">
        <v>420</v>
      </c>
      <c r="M1350">
        <v>5</v>
      </c>
      <c r="N1350" t="s">
        <v>421</v>
      </c>
      <c r="O1350" t="s">
        <v>47</v>
      </c>
      <c r="P1350" t="s">
        <v>601</v>
      </c>
    </row>
    <row r="1351" spans="1:16" x14ac:dyDescent="0.3">
      <c r="A1351">
        <v>1349</v>
      </c>
      <c r="B1351" s="2" t="s">
        <v>6364</v>
      </c>
      <c r="C1351" t="s">
        <v>3072</v>
      </c>
      <c r="D1351" t="s">
        <v>1295</v>
      </c>
      <c r="E1351" s="1">
        <f t="shared" si="25"/>
        <v>5112.75</v>
      </c>
      <c r="F1351" s="1">
        <v>1197</v>
      </c>
      <c r="G1351" t="s">
        <v>268</v>
      </c>
      <c r="H1351" t="s">
        <v>13</v>
      </c>
      <c r="I1351" s="6">
        <v>96645</v>
      </c>
      <c r="J1351" t="s">
        <v>14</v>
      </c>
      <c r="K1351" t="s">
        <v>15</v>
      </c>
      <c r="L1351" s="1" t="s">
        <v>271</v>
      </c>
      <c r="M1351">
        <v>5</v>
      </c>
      <c r="N1351" t="s">
        <v>194</v>
      </c>
      <c r="O1351" t="s">
        <v>18</v>
      </c>
      <c r="P1351" t="s">
        <v>601</v>
      </c>
    </row>
    <row r="1352" spans="1:16" x14ac:dyDescent="0.3">
      <c r="A1352">
        <v>1350</v>
      </c>
      <c r="B1352" s="2" t="s">
        <v>6359</v>
      </c>
      <c r="C1352" t="s">
        <v>3670</v>
      </c>
      <c r="D1352" t="s">
        <v>1346</v>
      </c>
      <c r="E1352" s="1">
        <f t="shared" si="25"/>
        <v>6520.26</v>
      </c>
      <c r="F1352" s="1">
        <v>1199</v>
      </c>
      <c r="G1352" t="s">
        <v>449</v>
      </c>
      <c r="H1352" t="s">
        <v>13</v>
      </c>
      <c r="I1352" s="6">
        <v>7672</v>
      </c>
      <c r="J1352" t="s">
        <v>14</v>
      </c>
      <c r="K1352" t="s">
        <v>15</v>
      </c>
      <c r="L1352" s="1" t="s">
        <v>410</v>
      </c>
      <c r="M1352">
        <v>5</v>
      </c>
      <c r="N1352" t="s">
        <v>371</v>
      </c>
      <c r="O1352" t="s">
        <v>18</v>
      </c>
      <c r="P1352" t="s">
        <v>601</v>
      </c>
    </row>
    <row r="1353" spans="1:16" x14ac:dyDescent="0.3">
      <c r="A1353">
        <v>1351</v>
      </c>
      <c r="B1353" s="2" t="s">
        <v>6354</v>
      </c>
      <c r="C1353" t="s">
        <v>2958</v>
      </c>
      <c r="D1353" t="s">
        <v>1525</v>
      </c>
      <c r="E1353" s="1">
        <f t="shared" si="25"/>
        <v>6448.0800000000008</v>
      </c>
      <c r="F1353" s="1">
        <v>1197</v>
      </c>
      <c r="G1353" t="s">
        <v>268</v>
      </c>
      <c r="H1353" t="s">
        <v>13</v>
      </c>
      <c r="I1353" s="6">
        <v>5838</v>
      </c>
      <c r="J1353" t="s">
        <v>14</v>
      </c>
      <c r="K1353" t="s">
        <v>15</v>
      </c>
      <c r="L1353" s="1" t="s">
        <v>26</v>
      </c>
      <c r="M1353">
        <v>5</v>
      </c>
      <c r="N1353" t="s">
        <v>27</v>
      </c>
      <c r="O1353" t="s">
        <v>28</v>
      </c>
      <c r="P1353" t="s">
        <v>601</v>
      </c>
    </row>
    <row r="1354" spans="1:16" x14ac:dyDescent="0.3">
      <c r="A1354">
        <v>1352</v>
      </c>
      <c r="B1354" s="2" t="s">
        <v>6368</v>
      </c>
      <c r="C1354" t="s">
        <v>3760</v>
      </c>
      <c r="D1354" t="s">
        <v>1787</v>
      </c>
      <c r="E1354" s="1">
        <f t="shared" si="25"/>
        <v>2634.5699999999997</v>
      </c>
      <c r="F1354" s="1">
        <v>1497</v>
      </c>
      <c r="G1354" t="s">
        <v>268</v>
      </c>
      <c r="H1354" t="s">
        <v>13</v>
      </c>
      <c r="I1354" s="6">
        <v>61279</v>
      </c>
      <c r="J1354" t="s">
        <v>154</v>
      </c>
      <c r="K1354" t="s">
        <v>15</v>
      </c>
      <c r="L1354" s="1">
        <v>78</v>
      </c>
      <c r="M1354">
        <v>5</v>
      </c>
      <c r="N1354" t="s">
        <v>525</v>
      </c>
      <c r="O1354" t="s">
        <v>28</v>
      </c>
      <c r="P1354" t="s">
        <v>601</v>
      </c>
    </row>
    <row r="1355" spans="1:16" x14ac:dyDescent="0.3">
      <c r="A1355">
        <v>1353</v>
      </c>
      <c r="B1355" s="2" t="s">
        <v>6356</v>
      </c>
      <c r="C1355" t="s">
        <v>3002</v>
      </c>
      <c r="D1355" t="s">
        <v>1228</v>
      </c>
      <c r="E1355" s="1">
        <f t="shared" si="25"/>
        <v>3609</v>
      </c>
      <c r="F1355" s="1">
        <v>1197</v>
      </c>
      <c r="G1355" t="s">
        <v>449</v>
      </c>
      <c r="H1355" t="s">
        <v>13</v>
      </c>
      <c r="I1355" s="6">
        <v>52447</v>
      </c>
      <c r="J1355" t="s">
        <v>25</v>
      </c>
      <c r="K1355" t="s">
        <v>15</v>
      </c>
      <c r="L1355" s="1" t="s">
        <v>109</v>
      </c>
      <c r="M1355">
        <v>5</v>
      </c>
      <c r="N1355" t="s">
        <v>110</v>
      </c>
      <c r="O1355" t="s">
        <v>18</v>
      </c>
      <c r="P1355" t="s">
        <v>601</v>
      </c>
    </row>
    <row r="1356" spans="1:16" x14ac:dyDescent="0.3">
      <c r="A1356">
        <v>1354</v>
      </c>
      <c r="B1356" s="2" t="s">
        <v>6359</v>
      </c>
      <c r="C1356" t="s">
        <v>3634</v>
      </c>
      <c r="D1356" t="s">
        <v>1378</v>
      </c>
      <c r="E1356" s="1">
        <f t="shared" si="25"/>
        <v>12631.5</v>
      </c>
      <c r="F1356" s="1">
        <v>1197</v>
      </c>
      <c r="G1356" t="s">
        <v>449</v>
      </c>
      <c r="H1356" t="s">
        <v>13</v>
      </c>
      <c r="I1356" s="6">
        <v>17817</v>
      </c>
      <c r="J1356" t="s">
        <v>14</v>
      </c>
      <c r="K1356" t="s">
        <v>15</v>
      </c>
      <c r="L1356" s="1" t="s">
        <v>112</v>
      </c>
      <c r="M1356">
        <v>5</v>
      </c>
      <c r="N1356" t="s">
        <v>535</v>
      </c>
      <c r="O1356" t="s">
        <v>47</v>
      </c>
      <c r="P1356" t="s">
        <v>601</v>
      </c>
    </row>
    <row r="1357" spans="1:16" x14ac:dyDescent="0.3">
      <c r="A1357">
        <v>1355</v>
      </c>
      <c r="B1357" s="2" t="s">
        <v>6354</v>
      </c>
      <c r="C1357" t="s">
        <v>3679</v>
      </c>
      <c r="D1357" t="s">
        <v>1260</v>
      </c>
      <c r="E1357" s="1">
        <f t="shared" si="25"/>
        <v>6015</v>
      </c>
      <c r="F1357" s="1">
        <v>998</v>
      </c>
      <c r="G1357" t="s">
        <v>449</v>
      </c>
      <c r="H1357" t="s">
        <v>20</v>
      </c>
      <c r="I1357" s="6">
        <v>13485</v>
      </c>
      <c r="J1357" t="s">
        <v>14</v>
      </c>
      <c r="K1357" t="s">
        <v>15</v>
      </c>
      <c r="L1357" s="1" t="s">
        <v>71</v>
      </c>
      <c r="M1357">
        <v>5</v>
      </c>
      <c r="N1357" t="s">
        <v>270</v>
      </c>
      <c r="O1357" t="s">
        <v>18</v>
      </c>
      <c r="P1357" t="s">
        <v>601</v>
      </c>
    </row>
    <row r="1358" spans="1:16" x14ac:dyDescent="0.3">
      <c r="A1358">
        <v>1356</v>
      </c>
      <c r="B1358" s="2" t="s">
        <v>6352</v>
      </c>
      <c r="C1358" t="s">
        <v>3761</v>
      </c>
      <c r="D1358" t="s">
        <v>1788</v>
      </c>
      <c r="E1358" s="1">
        <f t="shared" si="25"/>
        <v>16408.920000000002</v>
      </c>
      <c r="F1358" s="1">
        <v>2179</v>
      </c>
      <c r="G1358" t="s">
        <v>234</v>
      </c>
      <c r="H1358" t="s">
        <v>13</v>
      </c>
      <c r="I1358" s="6">
        <v>63127</v>
      </c>
      <c r="J1358" t="s">
        <v>14</v>
      </c>
      <c r="K1358" t="s">
        <v>21</v>
      </c>
      <c r="L1358" s="1" t="s">
        <v>76</v>
      </c>
      <c r="M1358">
        <v>7</v>
      </c>
      <c r="N1358" t="s">
        <v>126</v>
      </c>
      <c r="O1358" t="s">
        <v>47</v>
      </c>
      <c r="P1358" t="s">
        <v>601</v>
      </c>
    </row>
    <row r="1359" spans="1:16" x14ac:dyDescent="0.3">
      <c r="A1359">
        <v>1357</v>
      </c>
      <c r="B1359" s="2" t="s">
        <v>6352</v>
      </c>
      <c r="C1359" t="s">
        <v>3150</v>
      </c>
      <c r="D1359" t="s">
        <v>1260</v>
      </c>
      <c r="E1359" s="1">
        <f t="shared" si="25"/>
        <v>6015</v>
      </c>
      <c r="F1359" s="1">
        <v>1197</v>
      </c>
      <c r="G1359" t="s">
        <v>234</v>
      </c>
      <c r="H1359" t="s">
        <v>13</v>
      </c>
      <c r="I1359" s="6">
        <v>35712</v>
      </c>
      <c r="J1359" t="s">
        <v>14</v>
      </c>
      <c r="K1359" t="s">
        <v>15</v>
      </c>
      <c r="L1359" s="1" t="s">
        <v>16</v>
      </c>
      <c r="M1359">
        <v>5</v>
      </c>
      <c r="N1359" t="s">
        <v>17</v>
      </c>
      <c r="O1359" t="s">
        <v>18</v>
      </c>
      <c r="P1359" t="s">
        <v>601</v>
      </c>
    </row>
    <row r="1360" spans="1:16" x14ac:dyDescent="0.3">
      <c r="A1360">
        <v>1358</v>
      </c>
      <c r="B1360" s="2" t="s">
        <v>6357</v>
      </c>
      <c r="C1360" t="s">
        <v>3762</v>
      </c>
      <c r="D1360" t="s">
        <v>1228</v>
      </c>
      <c r="E1360" s="1">
        <f t="shared" si="25"/>
        <v>3609</v>
      </c>
      <c r="F1360" s="1">
        <v>1198</v>
      </c>
      <c r="G1360" t="s">
        <v>449</v>
      </c>
      <c r="H1360" t="s">
        <v>13</v>
      </c>
      <c r="I1360" s="6">
        <v>30901</v>
      </c>
      <c r="J1360" t="s">
        <v>42</v>
      </c>
      <c r="K1360" t="s">
        <v>15</v>
      </c>
      <c r="L1360" s="1" t="s">
        <v>73</v>
      </c>
      <c r="M1360">
        <v>6</v>
      </c>
      <c r="N1360" t="s">
        <v>417</v>
      </c>
      <c r="O1360" t="s">
        <v>47</v>
      </c>
      <c r="P1360" t="s">
        <v>601</v>
      </c>
    </row>
    <row r="1361" spans="1:16" x14ac:dyDescent="0.3">
      <c r="A1361">
        <v>1359</v>
      </c>
      <c r="B1361" s="2" t="s">
        <v>6364</v>
      </c>
      <c r="C1361" t="s">
        <v>3763</v>
      </c>
      <c r="D1361" t="s">
        <v>1519</v>
      </c>
      <c r="E1361" s="1">
        <f t="shared" si="25"/>
        <v>6977.4</v>
      </c>
      <c r="F1361" s="1">
        <v>1373</v>
      </c>
      <c r="G1361" t="s">
        <v>449</v>
      </c>
      <c r="H1361" t="s">
        <v>13</v>
      </c>
      <c r="I1361" s="6">
        <v>74290</v>
      </c>
      <c r="J1361" t="s">
        <v>25</v>
      </c>
      <c r="K1361" t="s">
        <v>15</v>
      </c>
      <c r="L1361" s="1" t="s">
        <v>562</v>
      </c>
      <c r="M1361">
        <v>7</v>
      </c>
      <c r="N1361" t="s">
        <v>608</v>
      </c>
      <c r="O1361" t="s">
        <v>24</v>
      </c>
      <c r="P1361" t="s">
        <v>601</v>
      </c>
    </row>
    <row r="1362" spans="1:16" x14ac:dyDescent="0.3">
      <c r="A1362">
        <v>1360</v>
      </c>
      <c r="B1362" s="2" t="s">
        <v>6360</v>
      </c>
      <c r="C1362" t="s">
        <v>3764</v>
      </c>
      <c r="D1362" t="s">
        <v>1676</v>
      </c>
      <c r="E1362" s="1">
        <f t="shared" si="25"/>
        <v>20451</v>
      </c>
      <c r="F1362" s="1">
        <v>1956</v>
      </c>
      <c r="G1362" t="s">
        <v>449</v>
      </c>
      <c r="H1362" t="s">
        <v>13</v>
      </c>
      <c r="I1362" s="6">
        <v>31745</v>
      </c>
      <c r="J1362" t="s">
        <v>14</v>
      </c>
      <c r="K1362" t="s">
        <v>21</v>
      </c>
      <c r="L1362" s="1" t="s">
        <v>115</v>
      </c>
      <c r="M1362">
        <v>5</v>
      </c>
      <c r="N1362" t="s">
        <v>609</v>
      </c>
      <c r="O1362" t="s">
        <v>47</v>
      </c>
      <c r="P1362" t="s">
        <v>601</v>
      </c>
    </row>
    <row r="1363" spans="1:16" x14ac:dyDescent="0.3">
      <c r="A1363">
        <v>1361</v>
      </c>
      <c r="B1363" s="2" t="s">
        <v>6355</v>
      </c>
      <c r="C1363" t="s">
        <v>3765</v>
      </c>
      <c r="D1363" t="s">
        <v>1789</v>
      </c>
      <c r="E1363" s="1">
        <f t="shared" si="25"/>
        <v>1732.32</v>
      </c>
      <c r="F1363" s="1">
        <v>1586</v>
      </c>
      <c r="G1363" t="s">
        <v>449</v>
      </c>
      <c r="H1363" t="s">
        <v>13</v>
      </c>
      <c r="I1363" s="6">
        <v>66425</v>
      </c>
      <c r="J1363" t="s">
        <v>14</v>
      </c>
      <c r="K1363" t="s">
        <v>15</v>
      </c>
      <c r="L1363" s="1">
        <v>104.68</v>
      </c>
      <c r="M1363">
        <v>5</v>
      </c>
      <c r="N1363" t="s">
        <v>537</v>
      </c>
      <c r="O1363" t="s">
        <v>28</v>
      </c>
      <c r="P1363" t="s">
        <v>601</v>
      </c>
    </row>
    <row r="1364" spans="1:16" x14ac:dyDescent="0.3">
      <c r="A1364">
        <v>1362</v>
      </c>
      <c r="B1364" s="2" t="s">
        <v>6371</v>
      </c>
      <c r="C1364" t="s">
        <v>3766</v>
      </c>
      <c r="D1364" t="s">
        <v>1433</v>
      </c>
      <c r="E1364" s="1">
        <f t="shared" si="25"/>
        <v>2165.4</v>
      </c>
      <c r="F1364" s="1">
        <v>1086</v>
      </c>
      <c r="G1364" t="s">
        <v>449</v>
      </c>
      <c r="H1364" t="s">
        <v>13</v>
      </c>
      <c r="I1364" s="6">
        <v>56163</v>
      </c>
      <c r="J1364" t="s">
        <v>14</v>
      </c>
      <c r="K1364" t="s">
        <v>15</v>
      </c>
      <c r="M1364">
        <v>5</v>
      </c>
      <c r="O1364" t="s">
        <v>18</v>
      </c>
      <c r="P1364" t="s">
        <v>601</v>
      </c>
    </row>
    <row r="1365" spans="1:16" x14ac:dyDescent="0.3">
      <c r="A1365">
        <v>1363</v>
      </c>
      <c r="B1365" s="2" t="s">
        <v>6352</v>
      </c>
      <c r="C1365" t="s">
        <v>3504</v>
      </c>
      <c r="D1365" t="s">
        <v>1222</v>
      </c>
      <c r="E1365" s="1">
        <f t="shared" si="25"/>
        <v>13233</v>
      </c>
      <c r="F1365" s="1">
        <v>1582</v>
      </c>
      <c r="G1365" t="s">
        <v>449</v>
      </c>
      <c r="H1365" t="s">
        <v>20</v>
      </c>
      <c r="I1365" s="6">
        <v>64470</v>
      </c>
      <c r="J1365" t="s">
        <v>14</v>
      </c>
      <c r="K1365" t="s">
        <v>21</v>
      </c>
      <c r="L1365" s="1" t="s">
        <v>189</v>
      </c>
      <c r="M1365">
        <v>5</v>
      </c>
      <c r="N1365" t="s">
        <v>259</v>
      </c>
      <c r="O1365" t="s">
        <v>47</v>
      </c>
      <c r="P1365" t="s">
        <v>601</v>
      </c>
    </row>
    <row r="1366" spans="1:16" x14ac:dyDescent="0.3">
      <c r="A1366">
        <v>1364</v>
      </c>
      <c r="B1366" s="2" t="s">
        <v>6360</v>
      </c>
      <c r="C1366" t="s">
        <v>3767</v>
      </c>
      <c r="D1366" t="s">
        <v>1289</v>
      </c>
      <c r="E1366" s="1">
        <f t="shared" si="25"/>
        <v>8421</v>
      </c>
      <c r="F1366" s="1">
        <v>999</v>
      </c>
      <c r="G1366" t="s">
        <v>449</v>
      </c>
      <c r="H1366" t="s">
        <v>13</v>
      </c>
      <c r="I1366" s="6">
        <v>24317</v>
      </c>
      <c r="J1366" t="s">
        <v>14</v>
      </c>
      <c r="K1366" t="s">
        <v>15</v>
      </c>
      <c r="L1366" s="1" t="s">
        <v>279</v>
      </c>
      <c r="M1366">
        <v>7</v>
      </c>
      <c r="N1366" t="s">
        <v>114</v>
      </c>
      <c r="O1366" t="s">
        <v>24</v>
      </c>
      <c r="P1366" t="s">
        <v>601</v>
      </c>
    </row>
    <row r="1367" spans="1:16" x14ac:dyDescent="0.3">
      <c r="A1367">
        <v>1365</v>
      </c>
      <c r="B1367" s="2" t="s">
        <v>6354</v>
      </c>
      <c r="C1367" t="s">
        <v>3768</v>
      </c>
      <c r="D1367" t="s">
        <v>1251</v>
      </c>
      <c r="E1367" s="1">
        <f t="shared" si="25"/>
        <v>6255.6</v>
      </c>
      <c r="F1367" s="1">
        <v>1197</v>
      </c>
      <c r="G1367" t="s">
        <v>449</v>
      </c>
      <c r="H1367" t="s">
        <v>13</v>
      </c>
      <c r="I1367" s="6">
        <v>52991</v>
      </c>
      <c r="J1367" t="s">
        <v>14</v>
      </c>
      <c r="K1367" t="s">
        <v>15</v>
      </c>
      <c r="L1367" s="1" t="s">
        <v>67</v>
      </c>
      <c r="M1367">
        <v>5</v>
      </c>
      <c r="N1367" t="s">
        <v>221</v>
      </c>
      <c r="O1367" t="s">
        <v>18</v>
      </c>
      <c r="P1367" t="s">
        <v>601</v>
      </c>
    </row>
    <row r="1368" spans="1:16" x14ac:dyDescent="0.3">
      <c r="A1368">
        <v>1366</v>
      </c>
      <c r="B1368" s="2" t="s">
        <v>6355</v>
      </c>
      <c r="C1368" t="s">
        <v>3064</v>
      </c>
      <c r="D1368" t="s">
        <v>1790</v>
      </c>
      <c r="E1368" s="1">
        <f t="shared" si="25"/>
        <v>3320.2799999999997</v>
      </c>
      <c r="F1368" s="1">
        <v>1197</v>
      </c>
      <c r="G1368" t="s">
        <v>449</v>
      </c>
      <c r="H1368" t="s">
        <v>13</v>
      </c>
      <c r="I1368" s="6">
        <v>66156</v>
      </c>
      <c r="J1368" t="s">
        <v>25</v>
      </c>
      <c r="K1368" t="s">
        <v>15</v>
      </c>
      <c r="L1368" s="1" t="s">
        <v>109</v>
      </c>
      <c r="M1368">
        <v>5</v>
      </c>
      <c r="N1368" t="s">
        <v>110</v>
      </c>
      <c r="O1368" t="s">
        <v>18</v>
      </c>
      <c r="P1368" t="s">
        <v>601</v>
      </c>
    </row>
    <row r="1369" spans="1:16" x14ac:dyDescent="0.3">
      <c r="A1369">
        <v>1367</v>
      </c>
      <c r="B1369" s="2" t="s">
        <v>6364</v>
      </c>
      <c r="C1369" t="s">
        <v>3769</v>
      </c>
      <c r="D1369" t="s">
        <v>1736</v>
      </c>
      <c r="E1369" s="1">
        <f t="shared" ref="E1369:E1400" si="26">IF(ISNUMBER(SEARCH("Lakh", D1369)),SUBSTITUTE(SUBSTITUTE(D1369, "₹", ""), " Lakh", "") * $R$1, IF(ISNUMBER(SEARCH("Crore", D1369)), SUBSTITUTE(SUBSTITUTE(D1369, "₹", ""), " Crore", "") * 120300, ""))</f>
        <v>10069.109999999999</v>
      </c>
      <c r="F1369" s="1">
        <v>2696</v>
      </c>
      <c r="G1369" t="s">
        <v>449</v>
      </c>
      <c r="H1369" t="s">
        <v>20</v>
      </c>
      <c r="I1369" s="6">
        <v>65890</v>
      </c>
      <c r="J1369" t="s">
        <v>14</v>
      </c>
      <c r="K1369" t="s">
        <v>21</v>
      </c>
      <c r="L1369" s="1" t="s">
        <v>392</v>
      </c>
      <c r="M1369">
        <v>7</v>
      </c>
      <c r="N1369" t="s">
        <v>610</v>
      </c>
      <c r="O1369" t="s">
        <v>47</v>
      </c>
      <c r="P1369" t="s">
        <v>601</v>
      </c>
    </row>
    <row r="1370" spans="1:16" x14ac:dyDescent="0.3">
      <c r="A1370">
        <v>1368</v>
      </c>
      <c r="B1370" s="2" t="s">
        <v>6364</v>
      </c>
      <c r="C1370" t="s">
        <v>3770</v>
      </c>
      <c r="D1370" t="s">
        <v>1791</v>
      </c>
      <c r="E1370" s="1">
        <f t="shared" si="26"/>
        <v>4463.13</v>
      </c>
      <c r="F1370" s="1">
        <v>1498</v>
      </c>
      <c r="G1370" t="s">
        <v>449</v>
      </c>
      <c r="H1370" t="s">
        <v>13</v>
      </c>
      <c r="I1370" s="6">
        <v>85593</v>
      </c>
      <c r="J1370" t="s">
        <v>25</v>
      </c>
      <c r="K1370" t="s">
        <v>15</v>
      </c>
      <c r="L1370" s="1" t="s">
        <v>611</v>
      </c>
      <c r="M1370">
        <v>5</v>
      </c>
      <c r="N1370" t="s">
        <v>612</v>
      </c>
      <c r="O1370" t="s">
        <v>28</v>
      </c>
      <c r="P1370" t="s">
        <v>601</v>
      </c>
    </row>
    <row r="1371" spans="1:16" x14ac:dyDescent="0.3">
      <c r="A1371">
        <v>1369</v>
      </c>
      <c r="B1371" s="2" t="s">
        <v>6371</v>
      </c>
      <c r="C1371" t="s">
        <v>3760</v>
      </c>
      <c r="D1371" t="s">
        <v>1792</v>
      </c>
      <c r="E1371" s="1">
        <f t="shared" si="26"/>
        <v>3115.77</v>
      </c>
      <c r="F1371" s="1">
        <v>1497</v>
      </c>
      <c r="G1371" t="s">
        <v>449</v>
      </c>
      <c r="H1371" t="s">
        <v>13</v>
      </c>
      <c r="I1371" s="6">
        <v>100108</v>
      </c>
      <c r="J1371" t="s">
        <v>14</v>
      </c>
      <c r="K1371" t="s">
        <v>15</v>
      </c>
      <c r="L1371" s="1">
        <v>78</v>
      </c>
      <c r="M1371">
        <v>5</v>
      </c>
      <c r="N1371" t="s">
        <v>525</v>
      </c>
      <c r="O1371" t="s">
        <v>28</v>
      </c>
      <c r="P1371" t="s">
        <v>601</v>
      </c>
    </row>
    <row r="1372" spans="1:16" x14ac:dyDescent="0.3">
      <c r="A1372">
        <v>1370</v>
      </c>
      <c r="B1372" s="2" t="s">
        <v>6362</v>
      </c>
      <c r="C1372" t="s">
        <v>3771</v>
      </c>
      <c r="D1372" t="s">
        <v>1793</v>
      </c>
      <c r="E1372" s="1">
        <f t="shared" si="26"/>
        <v>3873.6600000000003</v>
      </c>
      <c r="F1372" s="1">
        <v>1396</v>
      </c>
      <c r="G1372" t="s">
        <v>449</v>
      </c>
      <c r="H1372" t="s">
        <v>13</v>
      </c>
      <c r="I1372" s="6">
        <v>102651</v>
      </c>
      <c r="J1372" t="s">
        <v>154</v>
      </c>
      <c r="K1372" t="s">
        <v>21</v>
      </c>
      <c r="L1372" s="1" t="s">
        <v>613</v>
      </c>
      <c r="M1372">
        <v>5</v>
      </c>
      <c r="N1372" t="s">
        <v>228</v>
      </c>
      <c r="O1372" t="s">
        <v>18</v>
      </c>
      <c r="P1372" t="s">
        <v>601</v>
      </c>
    </row>
    <row r="1373" spans="1:16" x14ac:dyDescent="0.3">
      <c r="A1373">
        <v>1371</v>
      </c>
      <c r="B1373" s="2" t="s">
        <v>6354</v>
      </c>
      <c r="C1373" t="s">
        <v>3733</v>
      </c>
      <c r="D1373" t="s">
        <v>1573</v>
      </c>
      <c r="E1373" s="1">
        <f t="shared" si="26"/>
        <v>3813.5099999999998</v>
      </c>
      <c r="F1373" s="1">
        <v>814</v>
      </c>
      <c r="G1373" t="s">
        <v>449</v>
      </c>
      <c r="H1373" t="s">
        <v>13</v>
      </c>
      <c r="I1373" s="6">
        <v>59268</v>
      </c>
      <c r="J1373" t="s">
        <v>14</v>
      </c>
      <c r="K1373" t="s">
        <v>15</v>
      </c>
      <c r="L1373" s="1" t="s">
        <v>117</v>
      </c>
      <c r="M1373">
        <v>5</v>
      </c>
      <c r="N1373" t="s">
        <v>118</v>
      </c>
      <c r="O1373" t="s">
        <v>18</v>
      </c>
      <c r="P1373" t="s">
        <v>601</v>
      </c>
    </row>
    <row r="1374" spans="1:16" x14ac:dyDescent="0.3">
      <c r="A1374">
        <v>1372</v>
      </c>
      <c r="B1374" s="2" t="s">
        <v>6358</v>
      </c>
      <c r="C1374" t="s">
        <v>3512</v>
      </c>
      <c r="D1374" t="s">
        <v>1278</v>
      </c>
      <c r="E1374" s="1">
        <f t="shared" si="26"/>
        <v>7218</v>
      </c>
      <c r="F1374" s="1">
        <v>1461</v>
      </c>
      <c r="G1374" t="s">
        <v>234</v>
      </c>
      <c r="H1374" t="s">
        <v>13</v>
      </c>
      <c r="I1374" s="6">
        <v>78373</v>
      </c>
      <c r="J1374" t="s">
        <v>42</v>
      </c>
      <c r="K1374" t="s">
        <v>21</v>
      </c>
      <c r="L1374" s="1" t="s">
        <v>124</v>
      </c>
      <c r="M1374">
        <v>5</v>
      </c>
      <c r="N1374" t="s">
        <v>133</v>
      </c>
      <c r="O1374" t="s">
        <v>47</v>
      </c>
      <c r="P1374" t="s">
        <v>601</v>
      </c>
    </row>
    <row r="1375" spans="1:16" x14ac:dyDescent="0.3">
      <c r="A1375">
        <v>1373</v>
      </c>
      <c r="B1375" s="2" t="s">
        <v>6360</v>
      </c>
      <c r="C1375" t="s">
        <v>3772</v>
      </c>
      <c r="D1375" t="s">
        <v>1294</v>
      </c>
      <c r="E1375" s="1">
        <f t="shared" si="26"/>
        <v>7578.9</v>
      </c>
      <c r="F1375" s="1">
        <v>999</v>
      </c>
      <c r="G1375" t="s">
        <v>234</v>
      </c>
      <c r="H1375" t="s">
        <v>13</v>
      </c>
      <c r="I1375" s="6">
        <v>17841</v>
      </c>
      <c r="J1375" t="s">
        <v>25</v>
      </c>
      <c r="K1375" t="s">
        <v>15</v>
      </c>
      <c r="L1375" s="1" t="s">
        <v>202</v>
      </c>
      <c r="M1375">
        <v>5</v>
      </c>
      <c r="N1375" t="s">
        <v>203</v>
      </c>
      <c r="O1375" t="s">
        <v>47</v>
      </c>
      <c r="P1375" t="s">
        <v>601</v>
      </c>
    </row>
    <row r="1376" spans="1:16" x14ac:dyDescent="0.3">
      <c r="A1376">
        <v>1374</v>
      </c>
      <c r="B1376" s="2" t="s">
        <v>6354</v>
      </c>
      <c r="C1376" t="s">
        <v>3083</v>
      </c>
      <c r="D1376" t="s">
        <v>1278</v>
      </c>
      <c r="E1376" s="1">
        <f t="shared" si="26"/>
        <v>7218</v>
      </c>
      <c r="F1376" s="1">
        <v>1396</v>
      </c>
      <c r="G1376" t="s">
        <v>234</v>
      </c>
      <c r="H1376" t="s">
        <v>13</v>
      </c>
      <c r="I1376" s="6">
        <v>44301</v>
      </c>
      <c r="J1376" t="s">
        <v>14</v>
      </c>
      <c r="K1376" t="s">
        <v>21</v>
      </c>
      <c r="L1376" s="1" t="s">
        <v>186</v>
      </c>
      <c r="M1376">
        <v>5</v>
      </c>
      <c r="N1376" t="s">
        <v>204</v>
      </c>
      <c r="O1376" t="s">
        <v>18</v>
      </c>
      <c r="P1376" t="s">
        <v>601</v>
      </c>
    </row>
    <row r="1377" spans="1:16" x14ac:dyDescent="0.3">
      <c r="A1377">
        <v>1375</v>
      </c>
      <c r="B1377" s="2" t="s">
        <v>6368</v>
      </c>
      <c r="C1377" t="s">
        <v>3712</v>
      </c>
      <c r="D1377" t="s">
        <v>1215</v>
      </c>
      <c r="E1377" s="1">
        <f t="shared" si="26"/>
        <v>2406</v>
      </c>
      <c r="F1377" s="1">
        <v>1298</v>
      </c>
      <c r="G1377" t="s">
        <v>234</v>
      </c>
      <c r="H1377" t="s">
        <v>13</v>
      </c>
      <c r="I1377" s="6">
        <v>85421</v>
      </c>
      <c r="J1377" t="s">
        <v>104</v>
      </c>
      <c r="K1377" t="s">
        <v>15</v>
      </c>
      <c r="L1377" s="1">
        <v>88.2</v>
      </c>
      <c r="M1377">
        <v>5</v>
      </c>
      <c r="N1377" t="s">
        <v>433</v>
      </c>
      <c r="O1377" t="s">
        <v>18</v>
      </c>
      <c r="P1377" t="s">
        <v>601</v>
      </c>
    </row>
    <row r="1378" spans="1:16" x14ac:dyDescent="0.3">
      <c r="A1378">
        <v>1376</v>
      </c>
      <c r="B1378" s="2" t="s">
        <v>6360</v>
      </c>
      <c r="C1378" t="s">
        <v>3773</v>
      </c>
      <c r="D1378" t="s">
        <v>1254</v>
      </c>
      <c r="E1378" s="1">
        <f t="shared" si="26"/>
        <v>11428.5</v>
      </c>
      <c r="F1378" s="1">
        <v>1197</v>
      </c>
      <c r="G1378" t="s">
        <v>240</v>
      </c>
      <c r="H1378" t="s">
        <v>20</v>
      </c>
      <c r="I1378" s="6">
        <v>2292</v>
      </c>
      <c r="J1378" t="s">
        <v>14</v>
      </c>
      <c r="K1378" t="s">
        <v>15</v>
      </c>
      <c r="L1378" s="1" t="s">
        <v>84</v>
      </c>
      <c r="M1378">
        <v>5</v>
      </c>
      <c r="N1378" t="s">
        <v>614</v>
      </c>
      <c r="O1378" t="s">
        <v>28</v>
      </c>
      <c r="P1378" t="s">
        <v>601</v>
      </c>
    </row>
    <row r="1379" spans="1:16" x14ac:dyDescent="0.3">
      <c r="A1379">
        <v>1377</v>
      </c>
      <c r="B1379" s="2" t="s">
        <v>6358</v>
      </c>
      <c r="C1379" t="s">
        <v>3774</v>
      </c>
      <c r="D1379" t="s">
        <v>1571</v>
      </c>
      <c r="E1379" s="1">
        <f t="shared" si="26"/>
        <v>24060</v>
      </c>
      <c r="F1379" s="1">
        <v>2179</v>
      </c>
      <c r="G1379" t="s">
        <v>449</v>
      </c>
      <c r="H1379" t="s">
        <v>20</v>
      </c>
      <c r="I1379" s="6">
        <v>92561</v>
      </c>
      <c r="J1379" t="s">
        <v>14</v>
      </c>
      <c r="K1379" t="s">
        <v>21</v>
      </c>
      <c r="L1379" s="1" t="s">
        <v>615</v>
      </c>
      <c r="M1379">
        <v>5</v>
      </c>
      <c r="N1379" t="s">
        <v>563</v>
      </c>
      <c r="O1379" t="s">
        <v>28</v>
      </c>
      <c r="P1379" t="s">
        <v>601</v>
      </c>
    </row>
    <row r="1380" spans="1:16" x14ac:dyDescent="0.3">
      <c r="A1380">
        <v>1378</v>
      </c>
      <c r="B1380" s="2" t="s">
        <v>6361</v>
      </c>
      <c r="C1380" t="s">
        <v>3362</v>
      </c>
      <c r="D1380" t="s">
        <v>1378</v>
      </c>
      <c r="E1380" s="1">
        <f t="shared" si="26"/>
        <v>12631.5</v>
      </c>
      <c r="F1380" s="1">
        <v>998</v>
      </c>
      <c r="G1380" t="s">
        <v>449</v>
      </c>
      <c r="H1380" t="s">
        <v>20</v>
      </c>
      <c r="I1380" s="6">
        <v>17484</v>
      </c>
      <c r="J1380" t="s">
        <v>14</v>
      </c>
      <c r="K1380" t="s">
        <v>15</v>
      </c>
      <c r="L1380" s="1" t="s">
        <v>156</v>
      </c>
      <c r="M1380">
        <v>5</v>
      </c>
      <c r="N1380" t="s">
        <v>417</v>
      </c>
      <c r="O1380" t="s">
        <v>47</v>
      </c>
      <c r="P1380" t="s">
        <v>601</v>
      </c>
    </row>
    <row r="1381" spans="1:16" x14ac:dyDescent="0.3">
      <c r="A1381">
        <v>1379</v>
      </c>
      <c r="B1381" s="2" t="s">
        <v>6360</v>
      </c>
      <c r="C1381" t="s">
        <v>3775</v>
      </c>
      <c r="D1381" t="s">
        <v>1794</v>
      </c>
      <c r="E1381" s="1">
        <f t="shared" si="26"/>
        <v>10033.02</v>
      </c>
      <c r="F1381" s="1">
        <v>1199</v>
      </c>
      <c r="G1381" t="s">
        <v>234</v>
      </c>
      <c r="H1381" t="s">
        <v>13</v>
      </c>
      <c r="I1381" s="6">
        <v>17429</v>
      </c>
      <c r="J1381" t="s">
        <v>14</v>
      </c>
      <c r="K1381" t="s">
        <v>15</v>
      </c>
      <c r="L1381" s="1" t="s">
        <v>57</v>
      </c>
      <c r="M1381">
        <v>5</v>
      </c>
      <c r="N1381" t="s">
        <v>365</v>
      </c>
      <c r="O1381" t="s">
        <v>47</v>
      </c>
      <c r="P1381" t="s">
        <v>601</v>
      </c>
    </row>
    <row r="1382" spans="1:16" x14ac:dyDescent="0.3">
      <c r="A1382">
        <v>1380</v>
      </c>
      <c r="B1382" s="2" t="s">
        <v>6360</v>
      </c>
      <c r="C1382" t="s">
        <v>3327</v>
      </c>
      <c r="D1382" t="s">
        <v>1242</v>
      </c>
      <c r="E1382" s="1">
        <f t="shared" si="26"/>
        <v>10827</v>
      </c>
      <c r="F1382" s="1">
        <v>1493</v>
      </c>
      <c r="G1382" t="s">
        <v>449</v>
      </c>
      <c r="H1382" t="s">
        <v>13</v>
      </c>
      <c r="I1382" s="6">
        <v>31108</v>
      </c>
      <c r="J1382" t="s">
        <v>25</v>
      </c>
      <c r="K1382" t="s">
        <v>21</v>
      </c>
      <c r="L1382" s="1" t="s">
        <v>309</v>
      </c>
      <c r="M1382">
        <v>7</v>
      </c>
      <c r="N1382" t="s">
        <v>403</v>
      </c>
      <c r="O1382" t="s">
        <v>47</v>
      </c>
      <c r="P1382" t="s">
        <v>601</v>
      </c>
    </row>
    <row r="1383" spans="1:16" x14ac:dyDescent="0.3">
      <c r="A1383">
        <v>1381</v>
      </c>
      <c r="B1383" s="2" t="s">
        <v>6365</v>
      </c>
      <c r="C1383" t="s">
        <v>3776</v>
      </c>
      <c r="D1383" t="s">
        <v>1389</v>
      </c>
      <c r="E1383" s="1">
        <f t="shared" si="26"/>
        <v>22857</v>
      </c>
      <c r="F1383" s="1">
        <v>1493</v>
      </c>
      <c r="G1383" t="s">
        <v>449</v>
      </c>
      <c r="H1383" t="s">
        <v>13</v>
      </c>
      <c r="I1383" s="6">
        <v>6784</v>
      </c>
      <c r="J1383" t="s">
        <v>14</v>
      </c>
      <c r="K1383" t="s">
        <v>21</v>
      </c>
      <c r="L1383" s="1" t="s">
        <v>329</v>
      </c>
      <c r="M1383">
        <v>5</v>
      </c>
      <c r="O1383" t="s">
        <v>47</v>
      </c>
      <c r="P1383" t="s">
        <v>601</v>
      </c>
    </row>
    <row r="1384" spans="1:16" x14ac:dyDescent="0.3">
      <c r="A1384">
        <v>1382</v>
      </c>
      <c r="B1384" s="2" t="s">
        <v>6354</v>
      </c>
      <c r="C1384" t="s">
        <v>3240</v>
      </c>
      <c r="D1384" t="s">
        <v>1795</v>
      </c>
      <c r="E1384" s="1">
        <f t="shared" si="26"/>
        <v>7085.6699999999992</v>
      </c>
      <c r="F1384" s="1">
        <v>1498</v>
      </c>
      <c r="G1384" t="s">
        <v>234</v>
      </c>
      <c r="H1384" t="s">
        <v>13</v>
      </c>
      <c r="I1384" s="6">
        <v>97149</v>
      </c>
      <c r="J1384" t="s">
        <v>25</v>
      </c>
      <c r="K1384" t="s">
        <v>21</v>
      </c>
      <c r="L1384" s="1" t="s">
        <v>281</v>
      </c>
      <c r="M1384">
        <v>5</v>
      </c>
      <c r="N1384" t="s">
        <v>282</v>
      </c>
      <c r="O1384" t="s">
        <v>47</v>
      </c>
      <c r="P1384" t="s">
        <v>601</v>
      </c>
    </row>
    <row r="1385" spans="1:16" x14ac:dyDescent="0.3">
      <c r="A1385">
        <v>1383</v>
      </c>
      <c r="B1385" s="2" t="s">
        <v>6353</v>
      </c>
      <c r="C1385" t="s">
        <v>3174</v>
      </c>
      <c r="D1385" t="s">
        <v>1796</v>
      </c>
      <c r="E1385" s="1">
        <f t="shared" si="26"/>
        <v>10008.960000000001</v>
      </c>
      <c r="F1385" s="1">
        <v>1498</v>
      </c>
      <c r="G1385" t="s">
        <v>234</v>
      </c>
      <c r="H1385" t="s">
        <v>20</v>
      </c>
      <c r="I1385" s="6">
        <v>93591</v>
      </c>
      <c r="J1385" t="s">
        <v>14</v>
      </c>
      <c r="K1385" t="s">
        <v>21</v>
      </c>
      <c r="L1385" s="1" t="s">
        <v>296</v>
      </c>
      <c r="M1385">
        <v>5</v>
      </c>
      <c r="N1385" t="s">
        <v>297</v>
      </c>
      <c r="O1385" t="s">
        <v>28</v>
      </c>
      <c r="P1385" t="s">
        <v>601</v>
      </c>
    </row>
    <row r="1386" spans="1:16" x14ac:dyDescent="0.3">
      <c r="A1386">
        <v>1384</v>
      </c>
      <c r="B1386" s="2" t="s">
        <v>6365</v>
      </c>
      <c r="C1386" t="s">
        <v>3670</v>
      </c>
      <c r="D1386" t="s">
        <v>1263</v>
      </c>
      <c r="E1386" s="1">
        <f t="shared" si="26"/>
        <v>7819.5</v>
      </c>
      <c r="F1386" s="1">
        <v>1199</v>
      </c>
      <c r="G1386" t="s">
        <v>268</v>
      </c>
      <c r="H1386" t="s">
        <v>13</v>
      </c>
      <c r="I1386" s="6">
        <v>3666</v>
      </c>
      <c r="J1386" t="s">
        <v>25</v>
      </c>
      <c r="K1386" t="s">
        <v>15</v>
      </c>
      <c r="L1386" s="1" t="s">
        <v>410</v>
      </c>
      <c r="M1386">
        <v>5</v>
      </c>
      <c r="N1386" t="s">
        <v>371</v>
      </c>
      <c r="O1386" t="s">
        <v>18</v>
      </c>
      <c r="P1386" t="s">
        <v>601</v>
      </c>
    </row>
    <row r="1387" spans="1:16" x14ac:dyDescent="0.3">
      <c r="A1387">
        <v>1385</v>
      </c>
      <c r="B1387" s="2" t="s">
        <v>6357</v>
      </c>
      <c r="C1387" t="s">
        <v>3612</v>
      </c>
      <c r="D1387" t="s">
        <v>1246</v>
      </c>
      <c r="E1387" s="1">
        <f t="shared" si="26"/>
        <v>6616.5</v>
      </c>
      <c r="F1387" s="1">
        <v>1197</v>
      </c>
      <c r="G1387" t="s">
        <v>268</v>
      </c>
      <c r="H1387" t="s">
        <v>20</v>
      </c>
      <c r="I1387" s="6">
        <v>62756</v>
      </c>
      <c r="J1387" t="s">
        <v>25</v>
      </c>
      <c r="K1387" t="s">
        <v>15</v>
      </c>
      <c r="L1387" s="1" t="s">
        <v>16</v>
      </c>
      <c r="M1387">
        <v>5</v>
      </c>
      <c r="N1387" t="s">
        <v>17</v>
      </c>
      <c r="O1387" t="s">
        <v>18</v>
      </c>
      <c r="P1387" t="s">
        <v>601</v>
      </c>
    </row>
    <row r="1388" spans="1:16" x14ac:dyDescent="0.3">
      <c r="A1388">
        <v>1386</v>
      </c>
      <c r="B1388" s="2" t="s">
        <v>6364</v>
      </c>
      <c r="C1388" t="s">
        <v>3550</v>
      </c>
      <c r="D1388" t="s">
        <v>1249</v>
      </c>
      <c r="E1388" s="1">
        <f t="shared" si="26"/>
        <v>14436</v>
      </c>
      <c r="F1388" s="1">
        <v>1968</v>
      </c>
      <c r="G1388" t="s">
        <v>449</v>
      </c>
      <c r="H1388" t="s">
        <v>20</v>
      </c>
      <c r="I1388" s="6">
        <v>173215</v>
      </c>
      <c r="J1388" t="s">
        <v>14</v>
      </c>
      <c r="K1388" t="s">
        <v>21</v>
      </c>
      <c r="L1388" s="1" t="s">
        <v>209</v>
      </c>
      <c r="M1388">
        <v>5</v>
      </c>
      <c r="N1388" t="s">
        <v>530</v>
      </c>
      <c r="O1388" t="s">
        <v>28</v>
      </c>
      <c r="P1388" t="s">
        <v>601</v>
      </c>
    </row>
    <row r="1389" spans="1:16" x14ac:dyDescent="0.3">
      <c r="A1389">
        <v>1387</v>
      </c>
      <c r="B1389" s="2" t="s">
        <v>6362</v>
      </c>
      <c r="C1389" t="s">
        <v>3224</v>
      </c>
      <c r="D1389" t="s">
        <v>1797</v>
      </c>
      <c r="E1389" s="1">
        <f t="shared" si="26"/>
        <v>4535.3100000000004</v>
      </c>
      <c r="F1389" s="1">
        <v>1497</v>
      </c>
      <c r="G1389" t="s">
        <v>449</v>
      </c>
      <c r="H1389" t="s">
        <v>13</v>
      </c>
      <c r="I1389" s="6">
        <v>95343</v>
      </c>
      <c r="J1389" t="s">
        <v>42</v>
      </c>
      <c r="K1389" t="s">
        <v>15</v>
      </c>
      <c r="L1389" s="1" t="s">
        <v>332</v>
      </c>
      <c r="M1389">
        <v>5</v>
      </c>
      <c r="N1389" t="s">
        <v>333</v>
      </c>
      <c r="O1389" t="s">
        <v>28</v>
      </c>
      <c r="P1389" t="s">
        <v>601</v>
      </c>
    </row>
    <row r="1390" spans="1:16" x14ac:dyDescent="0.3">
      <c r="A1390">
        <v>1388</v>
      </c>
      <c r="B1390" s="2" t="s">
        <v>6362</v>
      </c>
      <c r="C1390" t="s">
        <v>3777</v>
      </c>
      <c r="D1390" t="s">
        <v>1247</v>
      </c>
      <c r="E1390" s="1">
        <f t="shared" si="26"/>
        <v>3007.5</v>
      </c>
      <c r="F1390" s="1">
        <v>1798</v>
      </c>
      <c r="G1390" t="s">
        <v>449</v>
      </c>
      <c r="H1390" t="s">
        <v>13</v>
      </c>
      <c r="I1390" s="6">
        <v>107067</v>
      </c>
      <c r="J1390" t="s">
        <v>154</v>
      </c>
      <c r="K1390" t="s">
        <v>15</v>
      </c>
      <c r="L1390" s="1" t="s">
        <v>616</v>
      </c>
      <c r="M1390">
        <v>5</v>
      </c>
      <c r="N1390" t="s">
        <v>617</v>
      </c>
      <c r="O1390" t="s">
        <v>28</v>
      </c>
      <c r="P1390" t="s">
        <v>601</v>
      </c>
    </row>
    <row r="1391" spans="1:16" x14ac:dyDescent="0.3">
      <c r="A1391">
        <v>1389</v>
      </c>
      <c r="B1391" s="2" t="s">
        <v>6354</v>
      </c>
      <c r="C1391" t="s">
        <v>3778</v>
      </c>
      <c r="D1391" t="s">
        <v>1798</v>
      </c>
      <c r="E1391" s="1">
        <f t="shared" si="26"/>
        <v>5040.5700000000006</v>
      </c>
      <c r="F1391" s="1">
        <v>1498</v>
      </c>
      <c r="G1391" t="s">
        <v>449</v>
      </c>
      <c r="H1391" t="s">
        <v>13</v>
      </c>
      <c r="I1391" s="6">
        <v>83296</v>
      </c>
      <c r="J1391" t="s">
        <v>14</v>
      </c>
      <c r="K1391" t="s">
        <v>21</v>
      </c>
      <c r="L1391" s="1" t="s">
        <v>45</v>
      </c>
      <c r="M1391">
        <v>5</v>
      </c>
      <c r="N1391" t="s">
        <v>138</v>
      </c>
      <c r="O1391" t="s">
        <v>18</v>
      </c>
      <c r="P1391" t="s">
        <v>601</v>
      </c>
    </row>
    <row r="1392" spans="1:16" x14ac:dyDescent="0.3">
      <c r="A1392">
        <v>1390</v>
      </c>
      <c r="B1392" s="2" t="s">
        <v>6352</v>
      </c>
      <c r="C1392" t="s">
        <v>3779</v>
      </c>
      <c r="D1392" t="s">
        <v>1679</v>
      </c>
      <c r="E1392" s="1">
        <f t="shared" si="26"/>
        <v>18213.420000000002</v>
      </c>
      <c r="F1392" s="1">
        <v>2499</v>
      </c>
      <c r="G1392" t="s">
        <v>449</v>
      </c>
      <c r="H1392" t="s">
        <v>13</v>
      </c>
      <c r="I1392" s="6">
        <v>104400</v>
      </c>
      <c r="J1392" t="s">
        <v>14</v>
      </c>
      <c r="K1392" t="s">
        <v>21</v>
      </c>
      <c r="L1392" s="1" t="s">
        <v>618</v>
      </c>
      <c r="M1392">
        <v>5</v>
      </c>
      <c r="N1392" t="s">
        <v>524</v>
      </c>
      <c r="O1392" t="s">
        <v>619</v>
      </c>
      <c r="P1392" t="s">
        <v>601</v>
      </c>
    </row>
    <row r="1393" spans="1:16" x14ac:dyDescent="0.3">
      <c r="A1393">
        <v>1391</v>
      </c>
      <c r="B1393" s="2" t="s">
        <v>6355</v>
      </c>
      <c r="C1393" t="s">
        <v>3780</v>
      </c>
      <c r="D1393" t="s">
        <v>1247</v>
      </c>
      <c r="E1393" s="1">
        <f t="shared" si="26"/>
        <v>3007.5</v>
      </c>
      <c r="F1393" s="1">
        <v>2179</v>
      </c>
      <c r="G1393" t="s">
        <v>449</v>
      </c>
      <c r="H1393" t="s">
        <v>13</v>
      </c>
      <c r="I1393" s="6">
        <v>134097</v>
      </c>
      <c r="J1393" t="s">
        <v>42</v>
      </c>
      <c r="K1393" t="s">
        <v>21</v>
      </c>
      <c r="L1393" s="1" t="s">
        <v>78</v>
      </c>
      <c r="M1393">
        <v>7</v>
      </c>
      <c r="N1393" t="s">
        <v>451</v>
      </c>
      <c r="O1393" t="s">
        <v>47</v>
      </c>
      <c r="P1393" t="s">
        <v>601</v>
      </c>
    </row>
    <row r="1394" spans="1:16" x14ac:dyDescent="0.3">
      <c r="A1394">
        <v>1392</v>
      </c>
      <c r="B1394" s="2" t="s">
        <v>6353</v>
      </c>
      <c r="C1394" t="s">
        <v>3781</v>
      </c>
      <c r="D1394" t="s">
        <v>1289</v>
      </c>
      <c r="E1394" s="1">
        <f t="shared" si="26"/>
        <v>8421</v>
      </c>
      <c r="F1394" s="1">
        <v>1197</v>
      </c>
      <c r="G1394" t="s">
        <v>449</v>
      </c>
      <c r="H1394" t="s">
        <v>13</v>
      </c>
      <c r="I1394" s="6">
        <v>45499</v>
      </c>
      <c r="J1394" t="s">
        <v>25</v>
      </c>
      <c r="K1394" t="s">
        <v>15</v>
      </c>
      <c r="L1394" s="1" t="s">
        <v>193</v>
      </c>
      <c r="M1394">
        <v>5</v>
      </c>
      <c r="N1394" t="s">
        <v>194</v>
      </c>
      <c r="O1394" t="s">
        <v>18</v>
      </c>
      <c r="P1394" t="s">
        <v>601</v>
      </c>
    </row>
    <row r="1395" spans="1:16" x14ac:dyDescent="0.3">
      <c r="A1395">
        <v>1393</v>
      </c>
      <c r="B1395" s="2" t="s">
        <v>6354</v>
      </c>
      <c r="C1395" t="s">
        <v>3782</v>
      </c>
      <c r="D1395" t="s">
        <v>1246</v>
      </c>
      <c r="E1395" s="1">
        <f t="shared" si="26"/>
        <v>6616.5</v>
      </c>
      <c r="F1395" s="1">
        <v>1498</v>
      </c>
      <c r="G1395" t="s">
        <v>234</v>
      </c>
      <c r="H1395" t="s">
        <v>13</v>
      </c>
      <c r="I1395" s="6">
        <v>74067</v>
      </c>
      <c r="J1395" t="s">
        <v>14</v>
      </c>
      <c r="K1395" t="s">
        <v>21</v>
      </c>
      <c r="L1395" s="1" t="s">
        <v>207</v>
      </c>
      <c r="M1395">
        <v>5</v>
      </c>
      <c r="N1395" t="s">
        <v>41</v>
      </c>
      <c r="O1395" t="s">
        <v>18</v>
      </c>
      <c r="P1395" t="s">
        <v>601</v>
      </c>
    </row>
    <row r="1396" spans="1:16" x14ac:dyDescent="0.3">
      <c r="A1396">
        <v>1394</v>
      </c>
      <c r="B1396" s="2" t="s">
        <v>6354</v>
      </c>
      <c r="C1396" t="s">
        <v>3164</v>
      </c>
      <c r="D1396" t="s">
        <v>1251</v>
      </c>
      <c r="E1396" s="1">
        <f t="shared" si="26"/>
        <v>6255.6</v>
      </c>
      <c r="F1396" s="1">
        <v>1498</v>
      </c>
      <c r="G1396" t="s">
        <v>449</v>
      </c>
      <c r="H1396" t="s">
        <v>13</v>
      </c>
      <c r="I1396" s="6">
        <v>41105</v>
      </c>
      <c r="J1396" t="s">
        <v>14</v>
      </c>
      <c r="K1396" t="s">
        <v>21</v>
      </c>
      <c r="L1396" s="1" t="s">
        <v>45</v>
      </c>
      <c r="M1396">
        <v>5</v>
      </c>
      <c r="N1396" t="s">
        <v>152</v>
      </c>
      <c r="O1396" t="s">
        <v>28</v>
      </c>
      <c r="P1396" t="s">
        <v>601</v>
      </c>
    </row>
    <row r="1397" spans="1:16" x14ac:dyDescent="0.3">
      <c r="A1397">
        <v>1395</v>
      </c>
      <c r="B1397" s="2" t="s">
        <v>6361</v>
      </c>
      <c r="C1397" t="s">
        <v>3783</v>
      </c>
      <c r="D1397" t="s">
        <v>1563</v>
      </c>
      <c r="E1397" s="1">
        <f t="shared" si="26"/>
        <v>9984.9000000000015</v>
      </c>
      <c r="F1397" s="1">
        <v>1198</v>
      </c>
      <c r="G1397" t="s">
        <v>234</v>
      </c>
      <c r="H1397" t="s">
        <v>20</v>
      </c>
      <c r="I1397" s="6">
        <v>17334</v>
      </c>
      <c r="J1397" t="s">
        <v>25</v>
      </c>
      <c r="K1397" t="s">
        <v>15</v>
      </c>
      <c r="L1397" s="1" t="s">
        <v>172</v>
      </c>
      <c r="M1397">
        <v>5</v>
      </c>
      <c r="N1397" t="s">
        <v>173</v>
      </c>
      <c r="O1397" t="s">
        <v>47</v>
      </c>
      <c r="P1397" t="s">
        <v>601</v>
      </c>
    </row>
    <row r="1398" spans="1:16" x14ac:dyDescent="0.3">
      <c r="A1398">
        <v>1396</v>
      </c>
      <c r="B1398" s="2" t="s">
        <v>6354</v>
      </c>
      <c r="C1398" t="s">
        <v>3066</v>
      </c>
      <c r="D1398" t="s">
        <v>1210</v>
      </c>
      <c r="E1398" s="1">
        <f t="shared" si="26"/>
        <v>12030</v>
      </c>
      <c r="F1398" s="1">
        <v>1582</v>
      </c>
      <c r="G1398" t="s">
        <v>449</v>
      </c>
      <c r="H1398" t="s">
        <v>13</v>
      </c>
      <c r="I1398" s="6">
        <v>55412</v>
      </c>
      <c r="J1398" t="s">
        <v>14</v>
      </c>
      <c r="K1398" t="s">
        <v>21</v>
      </c>
      <c r="L1398" s="1" t="s">
        <v>189</v>
      </c>
      <c r="M1398">
        <v>5</v>
      </c>
      <c r="N1398" t="s">
        <v>190</v>
      </c>
      <c r="O1398" t="s">
        <v>47</v>
      </c>
      <c r="P1398" t="s">
        <v>601</v>
      </c>
    </row>
    <row r="1399" spans="1:16" x14ac:dyDescent="0.3">
      <c r="A1399">
        <v>1397</v>
      </c>
      <c r="B1399" s="2" t="s">
        <v>6358</v>
      </c>
      <c r="C1399" t="s">
        <v>3027</v>
      </c>
      <c r="D1399" t="s">
        <v>1799</v>
      </c>
      <c r="E1399" s="1">
        <f t="shared" si="26"/>
        <v>8589.42</v>
      </c>
      <c r="F1399" s="1">
        <v>2179</v>
      </c>
      <c r="G1399" t="s">
        <v>234</v>
      </c>
      <c r="H1399" t="s">
        <v>13</v>
      </c>
      <c r="I1399" s="6">
        <v>146005</v>
      </c>
      <c r="J1399" t="s">
        <v>25</v>
      </c>
      <c r="K1399" t="s">
        <v>21</v>
      </c>
      <c r="L1399" s="1" t="s">
        <v>76</v>
      </c>
      <c r="M1399">
        <v>7</v>
      </c>
      <c r="N1399" t="s">
        <v>77</v>
      </c>
      <c r="O1399" t="s">
        <v>47</v>
      </c>
      <c r="P1399" t="s">
        <v>601</v>
      </c>
    </row>
    <row r="1400" spans="1:16" x14ac:dyDescent="0.3">
      <c r="A1400">
        <v>1398</v>
      </c>
      <c r="B1400" s="2" t="s">
        <v>6364</v>
      </c>
      <c r="C1400" t="s">
        <v>2980</v>
      </c>
      <c r="D1400" t="s">
        <v>1247</v>
      </c>
      <c r="E1400" s="1">
        <f t="shared" si="26"/>
        <v>3007.5</v>
      </c>
      <c r="F1400" s="1">
        <v>796</v>
      </c>
      <c r="G1400" t="s">
        <v>449</v>
      </c>
      <c r="H1400" t="s">
        <v>13</v>
      </c>
      <c r="I1400" s="6">
        <v>66006</v>
      </c>
      <c r="J1400" t="s">
        <v>14</v>
      </c>
      <c r="K1400" t="s">
        <v>15</v>
      </c>
      <c r="L1400" s="1" t="s">
        <v>69</v>
      </c>
      <c r="M1400">
        <v>5</v>
      </c>
      <c r="N1400" t="s">
        <v>70</v>
      </c>
      <c r="O1400" t="s">
        <v>18</v>
      </c>
      <c r="P1400" t="s">
        <v>601</v>
      </c>
    </row>
    <row r="1401" spans="1:16" x14ac:dyDescent="0.3">
      <c r="A1401">
        <v>1399</v>
      </c>
      <c r="B1401" s="2" t="s">
        <v>6356</v>
      </c>
      <c r="C1401" t="s">
        <v>3002</v>
      </c>
      <c r="D1401" t="s">
        <v>1228</v>
      </c>
      <c r="E1401" s="1">
        <f t="shared" ref="E1401:E1432" si="27">IF(ISNUMBER(SEARCH("Lakh", D1401)),SUBSTITUTE(SUBSTITUTE(D1401, "₹", ""), " Lakh", "") * $R$1, IF(ISNUMBER(SEARCH("Crore", D1401)), SUBSTITUTE(SUBSTITUTE(D1401, "₹", ""), " Crore", "") * 120300, ""))</f>
        <v>3609</v>
      </c>
      <c r="F1401" s="1">
        <v>1197</v>
      </c>
      <c r="G1401" t="s">
        <v>449</v>
      </c>
      <c r="H1401" t="s">
        <v>13</v>
      </c>
      <c r="I1401" s="6">
        <v>64275</v>
      </c>
      <c r="J1401" t="s">
        <v>14</v>
      </c>
      <c r="K1401" t="s">
        <v>15</v>
      </c>
      <c r="L1401" s="1" t="s">
        <v>109</v>
      </c>
      <c r="M1401">
        <v>5</v>
      </c>
      <c r="N1401" t="s">
        <v>110</v>
      </c>
      <c r="O1401" t="s">
        <v>18</v>
      </c>
      <c r="P1401" t="s">
        <v>601</v>
      </c>
    </row>
    <row r="1402" spans="1:16" x14ac:dyDescent="0.3">
      <c r="A1402">
        <v>1400</v>
      </c>
      <c r="B1402" s="2" t="s">
        <v>6359</v>
      </c>
      <c r="C1402" t="s">
        <v>3574</v>
      </c>
      <c r="D1402" t="s">
        <v>1800</v>
      </c>
      <c r="E1402" s="1">
        <f t="shared" si="27"/>
        <v>13245.029999999999</v>
      </c>
      <c r="F1402" s="1">
        <v>1197</v>
      </c>
      <c r="G1402" t="s">
        <v>240</v>
      </c>
      <c r="H1402" t="s">
        <v>13</v>
      </c>
      <c r="I1402" s="6">
        <v>12214</v>
      </c>
      <c r="J1402" t="s">
        <v>14</v>
      </c>
      <c r="K1402" t="s">
        <v>15</v>
      </c>
      <c r="L1402" s="1" t="s">
        <v>112</v>
      </c>
      <c r="M1402">
        <v>5</v>
      </c>
      <c r="N1402" t="s">
        <v>535</v>
      </c>
      <c r="O1402" t="s">
        <v>47</v>
      </c>
      <c r="P1402" t="s">
        <v>601</v>
      </c>
    </row>
    <row r="1403" spans="1:16" x14ac:dyDescent="0.3">
      <c r="A1403">
        <v>1401</v>
      </c>
      <c r="B1403" s="2" t="s">
        <v>6353</v>
      </c>
      <c r="C1403" t="s">
        <v>3784</v>
      </c>
      <c r="D1403" t="s">
        <v>1242</v>
      </c>
      <c r="E1403" s="1">
        <f t="shared" si="27"/>
        <v>10827</v>
      </c>
      <c r="F1403" s="1">
        <v>1462</v>
      </c>
      <c r="G1403" t="s">
        <v>234</v>
      </c>
      <c r="H1403" t="s">
        <v>13</v>
      </c>
      <c r="I1403" s="6">
        <v>68796</v>
      </c>
      <c r="J1403" t="s">
        <v>14</v>
      </c>
      <c r="K1403" t="s">
        <v>15</v>
      </c>
      <c r="L1403" s="1" t="s">
        <v>620</v>
      </c>
      <c r="M1403">
        <v>7</v>
      </c>
      <c r="N1403" t="s">
        <v>621</v>
      </c>
      <c r="O1403" t="s">
        <v>24</v>
      </c>
      <c r="P1403" t="s">
        <v>601</v>
      </c>
    </row>
    <row r="1404" spans="1:16" x14ac:dyDescent="0.3">
      <c r="A1404">
        <v>1402</v>
      </c>
      <c r="B1404" s="2" t="s">
        <v>6353</v>
      </c>
      <c r="C1404" t="s">
        <v>3785</v>
      </c>
      <c r="D1404" t="s">
        <v>1214</v>
      </c>
      <c r="E1404" s="1">
        <f t="shared" si="27"/>
        <v>4330.8</v>
      </c>
      <c r="F1404" s="1">
        <v>998</v>
      </c>
      <c r="G1404" t="s">
        <v>234</v>
      </c>
      <c r="H1404" t="s">
        <v>13</v>
      </c>
      <c r="I1404" s="6">
        <v>36800</v>
      </c>
      <c r="J1404" t="s">
        <v>25</v>
      </c>
      <c r="K1404" t="s">
        <v>15</v>
      </c>
      <c r="L1404" s="1" t="s">
        <v>29</v>
      </c>
      <c r="M1404">
        <v>5</v>
      </c>
      <c r="N1404" t="s">
        <v>405</v>
      </c>
      <c r="O1404" t="s">
        <v>18</v>
      </c>
      <c r="P1404" t="s">
        <v>601</v>
      </c>
    </row>
    <row r="1405" spans="1:16" x14ac:dyDescent="0.3">
      <c r="A1405">
        <v>1403</v>
      </c>
      <c r="B1405" s="2" t="s">
        <v>6362</v>
      </c>
      <c r="C1405" t="s">
        <v>3786</v>
      </c>
      <c r="D1405" t="s">
        <v>1259</v>
      </c>
      <c r="E1405" s="1">
        <f t="shared" si="27"/>
        <v>4812</v>
      </c>
      <c r="F1405" s="1">
        <v>1197</v>
      </c>
      <c r="G1405" t="s">
        <v>449</v>
      </c>
      <c r="H1405" t="s">
        <v>13</v>
      </c>
      <c r="I1405" s="6">
        <v>81529</v>
      </c>
      <c r="J1405" t="s">
        <v>25</v>
      </c>
      <c r="K1405" t="s">
        <v>15</v>
      </c>
      <c r="L1405" s="1" t="s">
        <v>225</v>
      </c>
      <c r="M1405">
        <v>5</v>
      </c>
      <c r="N1405" t="s">
        <v>433</v>
      </c>
      <c r="O1405" t="s">
        <v>18</v>
      </c>
      <c r="P1405" t="s">
        <v>601</v>
      </c>
    </row>
    <row r="1406" spans="1:16" x14ac:dyDescent="0.3">
      <c r="A1406">
        <v>1404</v>
      </c>
      <c r="B1406" s="2" t="s">
        <v>6361</v>
      </c>
      <c r="C1406" t="s">
        <v>3787</v>
      </c>
      <c r="D1406" t="s">
        <v>1801</v>
      </c>
      <c r="E1406" s="1">
        <f t="shared" si="27"/>
        <v>11115.720000000001</v>
      </c>
      <c r="F1406" s="1">
        <v>1497</v>
      </c>
      <c r="G1406" t="s">
        <v>234</v>
      </c>
      <c r="H1406" t="s">
        <v>13</v>
      </c>
      <c r="I1406" s="6">
        <v>8809</v>
      </c>
      <c r="J1406" t="s">
        <v>14</v>
      </c>
      <c r="K1406" t="s">
        <v>15</v>
      </c>
      <c r="L1406" s="1" t="s">
        <v>622</v>
      </c>
      <c r="M1406">
        <v>5</v>
      </c>
      <c r="N1406" t="s">
        <v>173</v>
      </c>
      <c r="O1406" t="s">
        <v>47</v>
      </c>
      <c r="P1406" t="s">
        <v>601</v>
      </c>
    </row>
    <row r="1407" spans="1:16" x14ac:dyDescent="0.3">
      <c r="A1407">
        <v>1405</v>
      </c>
      <c r="B1407" s="2" t="s">
        <v>6362</v>
      </c>
      <c r="C1407" t="s">
        <v>3401</v>
      </c>
      <c r="D1407" t="s">
        <v>1597</v>
      </c>
      <c r="E1407" s="1">
        <f t="shared" si="27"/>
        <v>4499.22</v>
      </c>
      <c r="F1407" s="1">
        <v>1197</v>
      </c>
      <c r="G1407" t="s">
        <v>449</v>
      </c>
      <c r="H1407" t="s">
        <v>13</v>
      </c>
      <c r="I1407" s="6">
        <v>34852</v>
      </c>
      <c r="J1407" t="s">
        <v>14</v>
      </c>
      <c r="K1407" t="s">
        <v>15</v>
      </c>
      <c r="L1407" s="1" t="s">
        <v>211</v>
      </c>
      <c r="M1407">
        <v>5</v>
      </c>
      <c r="N1407" t="s">
        <v>173</v>
      </c>
      <c r="O1407" t="s">
        <v>18</v>
      </c>
      <c r="P1407" t="s">
        <v>601</v>
      </c>
    </row>
    <row r="1408" spans="1:16" x14ac:dyDescent="0.3">
      <c r="A1408">
        <v>1406</v>
      </c>
      <c r="B1408" s="2" t="s">
        <v>6358</v>
      </c>
      <c r="C1408" t="s">
        <v>3623</v>
      </c>
      <c r="D1408" t="s">
        <v>1575</v>
      </c>
      <c r="E1408" s="1">
        <f t="shared" si="27"/>
        <v>4631.55</v>
      </c>
      <c r="F1408" s="1">
        <v>1198</v>
      </c>
      <c r="G1408" t="s">
        <v>234</v>
      </c>
      <c r="H1408" t="s">
        <v>13</v>
      </c>
      <c r="I1408" s="6">
        <v>70498</v>
      </c>
      <c r="J1408" t="s">
        <v>14</v>
      </c>
      <c r="K1408" t="s">
        <v>15</v>
      </c>
      <c r="L1408" s="1" t="s">
        <v>39</v>
      </c>
      <c r="M1408">
        <v>5</v>
      </c>
      <c r="N1408" t="s">
        <v>40</v>
      </c>
      <c r="O1408" t="s">
        <v>28</v>
      </c>
      <c r="P1408" t="s">
        <v>233</v>
      </c>
    </row>
    <row r="1409" spans="1:16" x14ac:dyDescent="0.3">
      <c r="A1409">
        <v>1407</v>
      </c>
      <c r="B1409" s="2" t="s">
        <v>6356</v>
      </c>
      <c r="C1409" t="s">
        <v>3532</v>
      </c>
      <c r="D1409" t="s">
        <v>1304</v>
      </c>
      <c r="E1409" s="1">
        <f t="shared" si="27"/>
        <v>1503.75</v>
      </c>
      <c r="F1409" s="1">
        <v>998</v>
      </c>
      <c r="G1409" t="s">
        <v>268</v>
      </c>
      <c r="H1409" t="s">
        <v>13</v>
      </c>
      <c r="I1409" s="6">
        <v>90385</v>
      </c>
      <c r="J1409" t="s">
        <v>42</v>
      </c>
      <c r="K1409" t="s">
        <v>15</v>
      </c>
      <c r="L1409" s="1" t="s">
        <v>49</v>
      </c>
      <c r="M1409">
        <v>5</v>
      </c>
      <c r="N1409" t="s">
        <v>58</v>
      </c>
      <c r="O1409" t="s">
        <v>18</v>
      </c>
      <c r="P1409" t="s">
        <v>501</v>
      </c>
    </row>
    <row r="1410" spans="1:16" x14ac:dyDescent="0.3">
      <c r="A1410">
        <v>1408</v>
      </c>
      <c r="B1410" s="2" t="s">
        <v>6358</v>
      </c>
      <c r="C1410" t="s">
        <v>3788</v>
      </c>
      <c r="D1410" t="s">
        <v>1802</v>
      </c>
      <c r="E1410" s="1">
        <f t="shared" si="27"/>
        <v>40902</v>
      </c>
      <c r="F1410" s="1">
        <v>2987</v>
      </c>
      <c r="G1410" t="s">
        <v>234</v>
      </c>
      <c r="H1410" t="s">
        <v>20</v>
      </c>
      <c r="I1410" s="6">
        <v>59000</v>
      </c>
      <c r="J1410" t="s">
        <v>14</v>
      </c>
      <c r="K1410" t="s">
        <v>21</v>
      </c>
      <c r="L1410" s="1" t="s">
        <v>623</v>
      </c>
      <c r="M1410">
        <v>7</v>
      </c>
      <c r="N1410" t="s">
        <v>63</v>
      </c>
      <c r="O1410" t="s">
        <v>47</v>
      </c>
      <c r="P1410" t="s">
        <v>277</v>
      </c>
    </row>
    <row r="1411" spans="1:16" x14ac:dyDescent="0.3">
      <c r="A1411">
        <v>1409</v>
      </c>
      <c r="B1411" s="2" t="s">
        <v>6353</v>
      </c>
      <c r="C1411" t="s">
        <v>3789</v>
      </c>
      <c r="D1411" t="s">
        <v>1258</v>
      </c>
      <c r="E1411" s="1">
        <f t="shared" si="27"/>
        <v>7097.7000000000007</v>
      </c>
      <c r="F1411" s="1">
        <v>1197</v>
      </c>
      <c r="G1411" t="s">
        <v>268</v>
      </c>
      <c r="H1411" t="s">
        <v>13</v>
      </c>
      <c r="I1411" s="6">
        <v>35000</v>
      </c>
      <c r="J1411" t="s">
        <v>14</v>
      </c>
      <c r="K1411" t="s">
        <v>15</v>
      </c>
      <c r="L1411" s="1" t="s">
        <v>31</v>
      </c>
      <c r="M1411">
        <v>5</v>
      </c>
      <c r="N1411" t="s">
        <v>74</v>
      </c>
      <c r="O1411" t="s">
        <v>18</v>
      </c>
      <c r="P1411" t="s">
        <v>277</v>
      </c>
    </row>
    <row r="1412" spans="1:16" x14ac:dyDescent="0.3">
      <c r="A1412">
        <v>1410</v>
      </c>
      <c r="B1412" s="2" t="s">
        <v>6359</v>
      </c>
      <c r="C1412" t="s">
        <v>3790</v>
      </c>
      <c r="D1412" t="s">
        <v>1803</v>
      </c>
      <c r="E1412" s="1">
        <f t="shared" si="27"/>
        <v>45112.5</v>
      </c>
      <c r="F1412" s="1">
        <v>2755</v>
      </c>
      <c r="G1412" t="s">
        <v>268</v>
      </c>
      <c r="H1412" t="s">
        <v>20</v>
      </c>
      <c r="I1412" s="6">
        <v>37000</v>
      </c>
      <c r="J1412" t="s">
        <v>14</v>
      </c>
      <c r="K1412" t="s">
        <v>21</v>
      </c>
      <c r="L1412" s="1" t="s">
        <v>336</v>
      </c>
      <c r="M1412">
        <v>7</v>
      </c>
      <c r="N1412" t="s">
        <v>366</v>
      </c>
      <c r="O1412" t="s">
        <v>47</v>
      </c>
      <c r="P1412" t="s">
        <v>277</v>
      </c>
    </row>
    <row r="1413" spans="1:16" x14ac:dyDescent="0.3">
      <c r="A1413">
        <v>1411</v>
      </c>
      <c r="B1413" s="2" t="s">
        <v>6358</v>
      </c>
      <c r="C1413" t="s">
        <v>3264</v>
      </c>
      <c r="D1413" t="s">
        <v>1591</v>
      </c>
      <c r="E1413" s="1">
        <f t="shared" si="27"/>
        <v>17142.75</v>
      </c>
      <c r="F1413" s="1">
        <v>2982</v>
      </c>
      <c r="G1413" t="s">
        <v>234</v>
      </c>
      <c r="H1413" t="s">
        <v>20</v>
      </c>
      <c r="I1413" s="6">
        <v>66200</v>
      </c>
      <c r="J1413" t="s">
        <v>14</v>
      </c>
      <c r="K1413" t="s">
        <v>21</v>
      </c>
      <c r="L1413" s="1" t="s">
        <v>363</v>
      </c>
      <c r="M1413">
        <v>7</v>
      </c>
      <c r="N1413" t="s">
        <v>364</v>
      </c>
      <c r="O1413" t="s">
        <v>47</v>
      </c>
      <c r="P1413" t="s">
        <v>277</v>
      </c>
    </row>
    <row r="1414" spans="1:16" x14ac:dyDescent="0.3">
      <c r="A1414">
        <v>1412</v>
      </c>
      <c r="B1414" s="2" t="s">
        <v>6353</v>
      </c>
      <c r="C1414" t="s">
        <v>3465</v>
      </c>
      <c r="D1414" t="s">
        <v>1354</v>
      </c>
      <c r="E1414" s="1">
        <f t="shared" si="27"/>
        <v>9323.25</v>
      </c>
      <c r="F1414" s="1">
        <v>1497</v>
      </c>
      <c r="G1414" t="s">
        <v>12</v>
      </c>
      <c r="H1414" t="s">
        <v>13</v>
      </c>
      <c r="I1414" s="6">
        <v>30200</v>
      </c>
      <c r="J1414" t="s">
        <v>14</v>
      </c>
      <c r="K1414" t="s">
        <v>21</v>
      </c>
      <c r="L1414" s="1" t="s">
        <v>172</v>
      </c>
      <c r="M1414">
        <v>5</v>
      </c>
      <c r="N1414" t="s">
        <v>399</v>
      </c>
      <c r="O1414" t="s">
        <v>47</v>
      </c>
      <c r="P1414" t="s">
        <v>277</v>
      </c>
    </row>
    <row r="1415" spans="1:16" x14ac:dyDescent="0.3">
      <c r="A1415">
        <v>1413</v>
      </c>
      <c r="B1415" s="2" t="s">
        <v>6352</v>
      </c>
      <c r="C1415" t="s">
        <v>3495</v>
      </c>
      <c r="D1415" t="s">
        <v>1358</v>
      </c>
      <c r="E1415" s="1">
        <f t="shared" si="27"/>
        <v>21654</v>
      </c>
      <c r="F1415" s="1">
        <v>1995</v>
      </c>
      <c r="G1415" t="s">
        <v>234</v>
      </c>
      <c r="H1415" t="s">
        <v>20</v>
      </c>
      <c r="I1415" s="6">
        <v>45000</v>
      </c>
      <c r="J1415" t="s">
        <v>42</v>
      </c>
      <c r="K1415" t="s">
        <v>21</v>
      </c>
      <c r="L1415" s="1" t="s">
        <v>258</v>
      </c>
      <c r="M1415">
        <v>5</v>
      </c>
      <c r="N1415" t="s">
        <v>318</v>
      </c>
      <c r="O1415" t="s">
        <v>47</v>
      </c>
      <c r="P1415" t="s">
        <v>277</v>
      </c>
    </row>
    <row r="1416" spans="1:16" x14ac:dyDescent="0.3">
      <c r="A1416">
        <v>1414</v>
      </c>
      <c r="B1416" s="2" t="s">
        <v>6353</v>
      </c>
      <c r="C1416" t="s">
        <v>3317</v>
      </c>
      <c r="D1416" t="s">
        <v>1804</v>
      </c>
      <c r="E1416" s="1">
        <f t="shared" si="27"/>
        <v>14736.75</v>
      </c>
      <c r="F1416" s="1">
        <v>1591</v>
      </c>
      <c r="G1416" t="s">
        <v>12</v>
      </c>
      <c r="H1416" t="s">
        <v>13</v>
      </c>
      <c r="I1416" s="6">
        <v>24000</v>
      </c>
      <c r="J1416" t="s">
        <v>14</v>
      </c>
      <c r="K1416" t="s">
        <v>15</v>
      </c>
      <c r="L1416" s="1" t="s">
        <v>294</v>
      </c>
      <c r="M1416">
        <v>5</v>
      </c>
      <c r="N1416" t="s">
        <v>398</v>
      </c>
      <c r="O1416" t="s">
        <v>47</v>
      </c>
      <c r="P1416" t="s">
        <v>277</v>
      </c>
    </row>
    <row r="1417" spans="1:16" x14ac:dyDescent="0.3">
      <c r="A1417">
        <v>1415</v>
      </c>
      <c r="B1417" s="2" t="s">
        <v>6352</v>
      </c>
      <c r="C1417" t="s">
        <v>3475</v>
      </c>
      <c r="D1417" t="s">
        <v>1805</v>
      </c>
      <c r="E1417" s="1">
        <f t="shared" si="27"/>
        <v>43308</v>
      </c>
      <c r="F1417" s="1">
        <v>1995</v>
      </c>
      <c r="G1417" t="s">
        <v>12</v>
      </c>
      <c r="H1417" t="s">
        <v>20</v>
      </c>
      <c r="I1417" s="6">
        <v>39000</v>
      </c>
      <c r="J1417" t="s">
        <v>25</v>
      </c>
      <c r="K1417" t="s">
        <v>21</v>
      </c>
      <c r="L1417" s="1" t="s">
        <v>565</v>
      </c>
      <c r="M1417">
        <v>5</v>
      </c>
      <c r="N1417" t="s">
        <v>624</v>
      </c>
      <c r="O1417" t="s">
        <v>28</v>
      </c>
      <c r="P1417" t="s">
        <v>277</v>
      </c>
    </row>
    <row r="1418" spans="1:16" x14ac:dyDescent="0.3">
      <c r="A1418">
        <v>1416</v>
      </c>
      <c r="B1418" s="2" t="s">
        <v>6353</v>
      </c>
      <c r="C1418" t="s">
        <v>3791</v>
      </c>
      <c r="D1418" t="s">
        <v>1275</v>
      </c>
      <c r="E1418" s="1">
        <f t="shared" si="27"/>
        <v>15338.25</v>
      </c>
      <c r="F1418" s="1">
        <v>1798</v>
      </c>
      <c r="G1418" t="s">
        <v>234</v>
      </c>
      <c r="H1418" t="s">
        <v>20</v>
      </c>
      <c r="I1418" s="6">
        <v>36200</v>
      </c>
      <c r="J1418" t="s">
        <v>25</v>
      </c>
      <c r="K1418" t="s">
        <v>15</v>
      </c>
      <c r="L1418" s="1" t="s">
        <v>370</v>
      </c>
      <c r="M1418">
        <v>5</v>
      </c>
      <c r="N1418" t="s">
        <v>237</v>
      </c>
      <c r="O1418" t="s">
        <v>28</v>
      </c>
      <c r="P1418" t="s">
        <v>277</v>
      </c>
    </row>
    <row r="1419" spans="1:16" x14ac:dyDescent="0.3">
      <c r="A1419">
        <v>1417</v>
      </c>
      <c r="B1419" s="2" t="s">
        <v>6353</v>
      </c>
      <c r="C1419" t="s">
        <v>3792</v>
      </c>
      <c r="D1419" t="s">
        <v>1643</v>
      </c>
      <c r="E1419" s="1">
        <f t="shared" si="27"/>
        <v>19849.5</v>
      </c>
      <c r="F1419" s="1">
        <v>1368</v>
      </c>
      <c r="G1419" t="s">
        <v>234</v>
      </c>
      <c r="H1419" t="s">
        <v>20</v>
      </c>
      <c r="I1419" s="6">
        <v>25000</v>
      </c>
      <c r="J1419" t="s">
        <v>14</v>
      </c>
      <c r="K1419" t="s">
        <v>15</v>
      </c>
      <c r="L1419" s="1" t="s">
        <v>195</v>
      </c>
      <c r="M1419">
        <v>5</v>
      </c>
      <c r="N1419" t="s">
        <v>196</v>
      </c>
      <c r="O1419" t="s">
        <v>47</v>
      </c>
      <c r="P1419" t="s">
        <v>277</v>
      </c>
    </row>
    <row r="1420" spans="1:16" x14ac:dyDescent="0.3">
      <c r="A1420">
        <v>1418</v>
      </c>
      <c r="B1420" s="2" t="s">
        <v>6352</v>
      </c>
      <c r="C1420" t="s">
        <v>3495</v>
      </c>
      <c r="D1420" t="s">
        <v>1806</v>
      </c>
      <c r="E1420" s="1">
        <f t="shared" si="27"/>
        <v>24661.5</v>
      </c>
      <c r="F1420" s="1">
        <v>1995</v>
      </c>
      <c r="G1420" t="s">
        <v>234</v>
      </c>
      <c r="H1420" t="s">
        <v>20</v>
      </c>
      <c r="I1420" s="6">
        <v>65000</v>
      </c>
      <c r="J1420" t="s">
        <v>25</v>
      </c>
      <c r="K1420" t="s">
        <v>21</v>
      </c>
      <c r="L1420" s="1" t="s">
        <v>258</v>
      </c>
      <c r="M1420">
        <v>5</v>
      </c>
      <c r="N1420" t="s">
        <v>318</v>
      </c>
      <c r="O1420" t="s">
        <v>47</v>
      </c>
      <c r="P1420" t="s">
        <v>277</v>
      </c>
    </row>
    <row r="1421" spans="1:16" x14ac:dyDescent="0.3">
      <c r="A1421">
        <v>1419</v>
      </c>
      <c r="B1421" s="2" t="s">
        <v>6360</v>
      </c>
      <c r="C1421" t="s">
        <v>3793</v>
      </c>
      <c r="D1421" t="s">
        <v>1317</v>
      </c>
      <c r="E1421" s="1">
        <f t="shared" si="27"/>
        <v>107067</v>
      </c>
      <c r="F1421" s="1">
        <v>2925</v>
      </c>
      <c r="G1421" t="s">
        <v>234</v>
      </c>
      <c r="H1421" t="s">
        <v>20</v>
      </c>
      <c r="I1421" s="6">
        <v>34000</v>
      </c>
      <c r="J1421" t="s">
        <v>14</v>
      </c>
      <c r="K1421" t="s">
        <v>21</v>
      </c>
      <c r="L1421" s="1" t="s">
        <v>625</v>
      </c>
      <c r="M1421">
        <v>5</v>
      </c>
      <c r="N1421" t="s">
        <v>458</v>
      </c>
      <c r="O1421" t="s">
        <v>28</v>
      </c>
      <c r="P1421" t="s">
        <v>277</v>
      </c>
    </row>
    <row r="1422" spans="1:16" x14ac:dyDescent="0.3">
      <c r="A1422">
        <v>1420</v>
      </c>
      <c r="B1422" s="2" t="s">
        <v>6365</v>
      </c>
      <c r="C1422" t="s">
        <v>3794</v>
      </c>
      <c r="D1422" t="s">
        <v>1703</v>
      </c>
      <c r="E1422" s="1">
        <f t="shared" si="27"/>
        <v>46315.5</v>
      </c>
      <c r="F1422" s="1">
        <v>2755</v>
      </c>
      <c r="G1422" t="s">
        <v>234</v>
      </c>
      <c r="H1422" t="s">
        <v>13</v>
      </c>
      <c r="I1422" s="6">
        <v>13000</v>
      </c>
      <c r="J1422" t="s">
        <v>14</v>
      </c>
      <c r="K1422" t="s">
        <v>21</v>
      </c>
      <c r="L1422" s="1" t="s">
        <v>492</v>
      </c>
      <c r="M1422">
        <v>7</v>
      </c>
      <c r="O1422" t="s">
        <v>47</v>
      </c>
      <c r="P1422" t="s">
        <v>277</v>
      </c>
    </row>
    <row r="1423" spans="1:16" x14ac:dyDescent="0.3">
      <c r="A1423">
        <v>1421</v>
      </c>
      <c r="B1423" s="2" t="s">
        <v>6365</v>
      </c>
      <c r="C1423" t="s">
        <v>3795</v>
      </c>
      <c r="D1423" t="s">
        <v>1807</v>
      </c>
      <c r="E1423" s="1">
        <f t="shared" si="27"/>
        <v>121503</v>
      </c>
      <c r="F1423" s="1">
        <v>2998</v>
      </c>
      <c r="G1423" t="s">
        <v>234</v>
      </c>
      <c r="H1423" t="s">
        <v>20</v>
      </c>
      <c r="I1423" s="6">
        <v>58000</v>
      </c>
      <c r="J1423" t="s">
        <v>14</v>
      </c>
      <c r="K1423" t="s">
        <v>21</v>
      </c>
      <c r="L1423" s="1" t="s">
        <v>626</v>
      </c>
      <c r="M1423">
        <v>7</v>
      </c>
      <c r="N1423" t="s">
        <v>504</v>
      </c>
      <c r="O1423" t="s">
        <v>47</v>
      </c>
      <c r="P1423" t="s">
        <v>277</v>
      </c>
    </row>
    <row r="1424" spans="1:16" x14ac:dyDescent="0.3">
      <c r="A1424">
        <v>1422</v>
      </c>
      <c r="B1424" s="2" t="s">
        <v>6352</v>
      </c>
      <c r="C1424" t="s">
        <v>3796</v>
      </c>
      <c r="D1424" t="s">
        <v>1748</v>
      </c>
      <c r="E1424" s="1">
        <f t="shared" si="27"/>
        <v>33684</v>
      </c>
      <c r="F1424" s="1">
        <v>2143</v>
      </c>
      <c r="G1424" t="s">
        <v>234</v>
      </c>
      <c r="H1424" t="s">
        <v>20</v>
      </c>
      <c r="I1424" s="6">
        <v>55000</v>
      </c>
      <c r="J1424" t="s">
        <v>25</v>
      </c>
      <c r="K1424" t="s">
        <v>21</v>
      </c>
      <c r="L1424" s="1" t="s">
        <v>243</v>
      </c>
      <c r="M1424">
        <v>4</v>
      </c>
      <c r="N1424" t="s">
        <v>175</v>
      </c>
      <c r="O1424" t="s">
        <v>28</v>
      </c>
      <c r="P1424" t="s">
        <v>277</v>
      </c>
    </row>
    <row r="1425" spans="1:16" x14ac:dyDescent="0.3">
      <c r="A1425">
        <v>1423</v>
      </c>
      <c r="B1425" s="2" t="s">
        <v>6352</v>
      </c>
      <c r="C1425" t="s">
        <v>3797</v>
      </c>
      <c r="D1425" t="s">
        <v>1808</v>
      </c>
      <c r="E1425" s="1">
        <f t="shared" si="27"/>
        <v>20992.35</v>
      </c>
      <c r="F1425" s="1">
        <v>2494</v>
      </c>
      <c r="G1425" t="s">
        <v>234</v>
      </c>
      <c r="H1425" t="s">
        <v>20</v>
      </c>
      <c r="I1425" s="6">
        <v>75000</v>
      </c>
      <c r="J1425" t="s">
        <v>25</v>
      </c>
      <c r="K1425" t="s">
        <v>15</v>
      </c>
      <c r="L1425" s="1" t="s">
        <v>627</v>
      </c>
      <c r="M1425">
        <v>5</v>
      </c>
      <c r="N1425" t="s">
        <v>628</v>
      </c>
      <c r="O1425" t="s">
        <v>28</v>
      </c>
      <c r="P1425" t="s">
        <v>277</v>
      </c>
    </row>
    <row r="1426" spans="1:16" x14ac:dyDescent="0.3">
      <c r="A1426">
        <v>1424</v>
      </c>
      <c r="B1426" s="2" t="s">
        <v>6359</v>
      </c>
      <c r="C1426" t="s">
        <v>3798</v>
      </c>
      <c r="D1426" t="s">
        <v>1325</v>
      </c>
      <c r="E1426" s="1">
        <f t="shared" si="27"/>
        <v>62435.7</v>
      </c>
      <c r="F1426" s="1">
        <v>1991</v>
      </c>
      <c r="G1426" t="s">
        <v>234</v>
      </c>
      <c r="H1426" t="s">
        <v>20</v>
      </c>
      <c r="I1426" s="6">
        <v>42000</v>
      </c>
      <c r="J1426" t="s">
        <v>14</v>
      </c>
      <c r="K1426" t="s">
        <v>15</v>
      </c>
      <c r="L1426" s="1" t="s">
        <v>400</v>
      </c>
      <c r="M1426">
        <v>5</v>
      </c>
      <c r="N1426" t="s">
        <v>629</v>
      </c>
      <c r="O1426" t="s">
        <v>47</v>
      </c>
      <c r="P1426" t="s">
        <v>277</v>
      </c>
    </row>
    <row r="1427" spans="1:16" x14ac:dyDescent="0.3">
      <c r="A1427">
        <v>1425</v>
      </c>
      <c r="B1427" s="2" t="s">
        <v>6357</v>
      </c>
      <c r="C1427" t="s">
        <v>3799</v>
      </c>
      <c r="D1427" t="s">
        <v>1809</v>
      </c>
      <c r="E1427" s="1">
        <f t="shared" si="27"/>
        <v>19729.199999999997</v>
      </c>
      <c r="F1427" s="1">
        <v>1997</v>
      </c>
      <c r="G1427" t="s">
        <v>234</v>
      </c>
      <c r="H1427" t="s">
        <v>20</v>
      </c>
      <c r="I1427" s="6">
        <v>28000</v>
      </c>
      <c r="J1427" t="s">
        <v>14</v>
      </c>
      <c r="K1427" t="s">
        <v>15</v>
      </c>
      <c r="L1427" s="1" t="s">
        <v>22</v>
      </c>
      <c r="M1427">
        <v>5</v>
      </c>
      <c r="N1427" t="s">
        <v>409</v>
      </c>
      <c r="O1427" t="s">
        <v>47</v>
      </c>
      <c r="P1427" t="s">
        <v>277</v>
      </c>
    </row>
    <row r="1428" spans="1:16" x14ac:dyDescent="0.3">
      <c r="A1428">
        <v>1426</v>
      </c>
      <c r="B1428" s="2" t="s">
        <v>6359</v>
      </c>
      <c r="C1428" t="s">
        <v>3800</v>
      </c>
      <c r="D1428" t="s">
        <v>1810</v>
      </c>
      <c r="E1428" s="1">
        <f t="shared" si="27"/>
        <v>66165</v>
      </c>
      <c r="F1428" s="1">
        <v>1950</v>
      </c>
      <c r="G1428" t="s">
        <v>234</v>
      </c>
      <c r="H1428" t="s">
        <v>20</v>
      </c>
      <c r="I1428" s="6">
        <v>40000</v>
      </c>
      <c r="J1428" t="s">
        <v>14</v>
      </c>
      <c r="K1428" t="s">
        <v>21</v>
      </c>
      <c r="L1428" s="1" t="s">
        <v>605</v>
      </c>
      <c r="M1428">
        <v>5</v>
      </c>
      <c r="N1428" t="s">
        <v>433</v>
      </c>
      <c r="O1428" t="s">
        <v>28</v>
      </c>
      <c r="P1428" t="s">
        <v>277</v>
      </c>
    </row>
    <row r="1429" spans="1:16" x14ac:dyDescent="0.3">
      <c r="A1429">
        <v>1427</v>
      </c>
      <c r="B1429" s="2" t="s">
        <v>6357</v>
      </c>
      <c r="C1429" t="s">
        <v>3477</v>
      </c>
      <c r="D1429" t="s">
        <v>1613</v>
      </c>
      <c r="E1429" s="1">
        <f t="shared" si="27"/>
        <v>34887</v>
      </c>
      <c r="F1429" s="1">
        <v>1950</v>
      </c>
      <c r="G1429" t="s">
        <v>234</v>
      </c>
      <c r="H1429" t="s">
        <v>20</v>
      </c>
      <c r="I1429" s="6">
        <v>21000</v>
      </c>
      <c r="J1429" t="s">
        <v>14</v>
      </c>
      <c r="K1429" t="s">
        <v>21</v>
      </c>
      <c r="L1429" s="1" t="s">
        <v>287</v>
      </c>
      <c r="M1429">
        <v>5</v>
      </c>
      <c r="N1429" t="s">
        <v>489</v>
      </c>
      <c r="O1429" t="s">
        <v>28</v>
      </c>
      <c r="P1429" t="s">
        <v>277</v>
      </c>
    </row>
    <row r="1430" spans="1:16" x14ac:dyDescent="0.3">
      <c r="A1430">
        <v>1428</v>
      </c>
      <c r="B1430" s="2" t="s">
        <v>6360</v>
      </c>
      <c r="C1430" t="s">
        <v>3801</v>
      </c>
      <c r="D1430" t="s">
        <v>1811</v>
      </c>
      <c r="E1430" s="1">
        <f t="shared" si="27"/>
        <v>133533</v>
      </c>
      <c r="F1430" s="1">
        <v>2925</v>
      </c>
      <c r="G1430" t="s">
        <v>234</v>
      </c>
      <c r="H1430" t="s">
        <v>20</v>
      </c>
      <c r="I1430" s="6">
        <v>14000</v>
      </c>
      <c r="J1430" t="s">
        <v>14</v>
      </c>
      <c r="K1430" t="s">
        <v>21</v>
      </c>
      <c r="L1430" s="1" t="s">
        <v>625</v>
      </c>
      <c r="M1430">
        <v>5</v>
      </c>
      <c r="O1430" t="s">
        <v>28</v>
      </c>
      <c r="P1430" t="s">
        <v>277</v>
      </c>
    </row>
    <row r="1431" spans="1:16" x14ac:dyDescent="0.3">
      <c r="A1431">
        <v>1429</v>
      </c>
      <c r="B1431" s="2" t="s">
        <v>6365</v>
      </c>
      <c r="C1431" t="s">
        <v>3802</v>
      </c>
      <c r="D1431" t="s">
        <v>1812</v>
      </c>
      <c r="E1431" s="1">
        <f t="shared" si="27"/>
        <v>90225</v>
      </c>
      <c r="F1431" s="1">
        <v>1950</v>
      </c>
      <c r="G1431" t="s">
        <v>234</v>
      </c>
      <c r="H1431" t="s">
        <v>20</v>
      </c>
      <c r="I1431" s="6">
        <v>14000</v>
      </c>
      <c r="J1431" t="s">
        <v>14</v>
      </c>
      <c r="K1431" t="s">
        <v>21</v>
      </c>
      <c r="L1431" s="1" t="s">
        <v>465</v>
      </c>
      <c r="M1431">
        <v>5</v>
      </c>
      <c r="N1431" t="s">
        <v>630</v>
      </c>
      <c r="O1431" t="s">
        <v>257</v>
      </c>
      <c r="P1431" t="s">
        <v>277</v>
      </c>
    </row>
    <row r="1432" spans="1:16" x14ac:dyDescent="0.3">
      <c r="A1432">
        <v>1430</v>
      </c>
      <c r="B1432" s="2" t="s">
        <v>6362</v>
      </c>
      <c r="C1432" t="s">
        <v>3803</v>
      </c>
      <c r="D1432" t="s">
        <v>1813</v>
      </c>
      <c r="E1432" s="1">
        <f t="shared" si="27"/>
        <v>2105.25</v>
      </c>
      <c r="F1432" s="1">
        <v>814</v>
      </c>
      <c r="G1432" t="s">
        <v>234</v>
      </c>
      <c r="H1432" t="s">
        <v>13</v>
      </c>
      <c r="I1432" s="6">
        <v>130563</v>
      </c>
      <c r="J1432" t="s">
        <v>14</v>
      </c>
      <c r="K1432" t="s">
        <v>15</v>
      </c>
      <c r="L1432" s="1" t="s">
        <v>631</v>
      </c>
      <c r="M1432">
        <v>5</v>
      </c>
      <c r="N1432" t="s">
        <v>221</v>
      </c>
      <c r="O1432" t="s">
        <v>18</v>
      </c>
      <c r="P1432" t="s">
        <v>501</v>
      </c>
    </row>
    <row r="1433" spans="1:16" x14ac:dyDescent="0.3">
      <c r="A1433">
        <v>1431</v>
      </c>
      <c r="B1433" s="2" t="s">
        <v>6353</v>
      </c>
      <c r="C1433" t="s">
        <v>3804</v>
      </c>
      <c r="D1433" t="s">
        <v>1279</v>
      </c>
      <c r="E1433" s="1">
        <f t="shared" ref="E1433:E1434" si="28">IF(ISNUMBER(SEARCH("Lakh", D1433)),SUBSTITUTE(SUBSTITUTE(D1433, "₹", ""), " Lakh", "") * $R$1, IF(ISNUMBER(SEARCH("Crore", D1433)), SUBSTITUTE(SUBSTITUTE(D1433, "₹", ""), " Crore", "") * 120300, ""))</f>
        <v>5954.85</v>
      </c>
      <c r="F1433" s="1">
        <v>1086</v>
      </c>
      <c r="G1433" t="s">
        <v>234</v>
      </c>
      <c r="H1433" t="s">
        <v>20</v>
      </c>
      <c r="I1433" s="6">
        <v>18000</v>
      </c>
      <c r="J1433" t="s">
        <v>14</v>
      </c>
      <c r="K1433" t="s">
        <v>15</v>
      </c>
      <c r="L1433" s="1" t="s">
        <v>404</v>
      </c>
      <c r="M1433">
        <v>5</v>
      </c>
      <c r="N1433" t="s">
        <v>405</v>
      </c>
      <c r="O1433" t="s">
        <v>18</v>
      </c>
      <c r="P1433" t="s">
        <v>277</v>
      </c>
    </row>
    <row r="1434" spans="1:16" x14ac:dyDescent="0.3">
      <c r="A1434">
        <v>1432</v>
      </c>
      <c r="B1434" s="2" t="s">
        <v>6361</v>
      </c>
      <c r="C1434" t="s">
        <v>3321</v>
      </c>
      <c r="D1434" t="s">
        <v>1802</v>
      </c>
      <c r="E1434" s="1">
        <f t="shared" si="28"/>
        <v>40902</v>
      </c>
      <c r="F1434" s="1">
        <v>3198</v>
      </c>
      <c r="G1434" t="s">
        <v>234</v>
      </c>
      <c r="H1434" t="s">
        <v>20</v>
      </c>
      <c r="I1434" s="6">
        <v>23000</v>
      </c>
      <c r="J1434" t="s">
        <v>14</v>
      </c>
      <c r="K1434" t="s">
        <v>21</v>
      </c>
      <c r="L1434" s="1" t="s">
        <v>400</v>
      </c>
      <c r="M1434">
        <v>7</v>
      </c>
      <c r="N1434" t="s">
        <v>401</v>
      </c>
      <c r="O1434" t="s">
        <v>47</v>
      </c>
      <c r="P1434" t="s">
        <v>277</v>
      </c>
    </row>
    <row r="1435" spans="1:16" x14ac:dyDescent="0.3">
      <c r="A1435">
        <v>1433</v>
      </c>
      <c r="B1435" s="2" t="s">
        <v>6370</v>
      </c>
      <c r="C1435" t="s">
        <v>3016</v>
      </c>
      <c r="D1435" t="s">
        <v>1814</v>
      </c>
      <c r="E1435" s="1">
        <f>SUBSTITUTE(D1435, "₹", "")*0.01203</f>
        <v>721.80000000000007</v>
      </c>
      <c r="F1435" s="1">
        <v>998</v>
      </c>
      <c r="G1435" t="s">
        <v>268</v>
      </c>
      <c r="H1435" t="s">
        <v>13</v>
      </c>
      <c r="I1435" s="6">
        <v>210500</v>
      </c>
      <c r="J1435" t="s">
        <v>14</v>
      </c>
      <c r="K1435" t="s">
        <v>15</v>
      </c>
      <c r="L1435" s="1" t="s">
        <v>131</v>
      </c>
      <c r="M1435">
        <v>5</v>
      </c>
      <c r="N1435" t="s">
        <v>132</v>
      </c>
      <c r="O1435" t="s">
        <v>18</v>
      </c>
      <c r="P1435" t="s">
        <v>501</v>
      </c>
    </row>
    <row r="1436" spans="1:16" x14ac:dyDescent="0.3">
      <c r="A1436">
        <v>1434</v>
      </c>
      <c r="B1436" s="2" t="s">
        <v>6358</v>
      </c>
      <c r="C1436" t="s">
        <v>3631</v>
      </c>
      <c r="D1436" t="s">
        <v>1219</v>
      </c>
      <c r="E1436" s="1">
        <f t="shared" ref="E1436:E1467" si="29">IF(ISNUMBER(SEARCH("Lakh", D1436)),SUBSTITUTE(SUBSTITUTE(D1436, "₹", ""), " Lakh", "") * $R$1, IF(ISNUMBER(SEARCH("Crore", D1436)), SUBSTITUTE(SUBSTITUTE(D1436, "₹", ""), " Crore", "") * 120300, ""))</f>
        <v>5714.25</v>
      </c>
      <c r="F1436" s="1">
        <v>1497</v>
      </c>
      <c r="G1436" t="s">
        <v>268</v>
      </c>
      <c r="H1436" t="s">
        <v>13</v>
      </c>
      <c r="I1436" s="6">
        <v>52227</v>
      </c>
      <c r="J1436" t="s">
        <v>14</v>
      </c>
      <c r="K1436" t="s">
        <v>15</v>
      </c>
      <c r="L1436" s="1" t="s">
        <v>347</v>
      </c>
      <c r="M1436">
        <v>5</v>
      </c>
      <c r="N1436" t="s">
        <v>191</v>
      </c>
      <c r="O1436" t="s">
        <v>28</v>
      </c>
      <c r="P1436" t="s">
        <v>501</v>
      </c>
    </row>
    <row r="1437" spans="1:16" x14ac:dyDescent="0.3">
      <c r="A1437">
        <v>1435</v>
      </c>
      <c r="B1437" s="2" t="s">
        <v>6361</v>
      </c>
      <c r="C1437" t="s">
        <v>3698</v>
      </c>
      <c r="D1437" t="s">
        <v>1323</v>
      </c>
      <c r="E1437" s="1">
        <f t="shared" si="29"/>
        <v>17924.7</v>
      </c>
      <c r="F1437" s="1">
        <v>1353</v>
      </c>
      <c r="G1437" t="s">
        <v>234</v>
      </c>
      <c r="H1437" t="s">
        <v>13</v>
      </c>
      <c r="I1437" s="6">
        <v>51000</v>
      </c>
      <c r="J1437" t="s">
        <v>14</v>
      </c>
      <c r="K1437" t="s">
        <v>15</v>
      </c>
      <c r="L1437" s="1" t="s">
        <v>519</v>
      </c>
      <c r="M1437">
        <v>5</v>
      </c>
      <c r="N1437" t="s">
        <v>167</v>
      </c>
      <c r="O1437" t="s">
        <v>47</v>
      </c>
      <c r="P1437" t="s">
        <v>277</v>
      </c>
    </row>
    <row r="1438" spans="1:16" x14ac:dyDescent="0.3">
      <c r="A1438">
        <v>1436</v>
      </c>
      <c r="B1438" s="2" t="s">
        <v>6365</v>
      </c>
      <c r="C1438" t="s">
        <v>3805</v>
      </c>
      <c r="D1438" t="s">
        <v>1815</v>
      </c>
      <c r="E1438" s="1">
        <f t="shared" si="29"/>
        <v>76992</v>
      </c>
      <c r="F1438" s="1">
        <v>1998</v>
      </c>
      <c r="G1438" t="s">
        <v>12</v>
      </c>
      <c r="H1438" t="s">
        <v>20</v>
      </c>
      <c r="I1438" s="6">
        <v>6500</v>
      </c>
      <c r="J1438" t="str">
        <f t="shared" ref="J1438:J1439" si="30">IF(I1438&lt;70000, "First Owner",
    IF(I1438&lt;85000, "Second Owner",
        IF(I1438&lt;105000, "Third Owner",
            IF(I1438&lt;130000, "Fourth Owner","Fifth Owner"
            )
        )
    )
)</f>
        <v>First Owner</v>
      </c>
      <c r="K1438" t="s">
        <v>21</v>
      </c>
      <c r="L1438" s="1" t="s">
        <v>238</v>
      </c>
      <c r="M1438">
        <v>7</v>
      </c>
      <c r="O1438" t="s">
        <v>47</v>
      </c>
      <c r="P1438" t="s">
        <v>277</v>
      </c>
    </row>
    <row r="1439" spans="1:16" x14ac:dyDescent="0.3">
      <c r="A1439">
        <v>1437</v>
      </c>
      <c r="B1439" s="2" t="s">
        <v>6369</v>
      </c>
      <c r="C1439" t="s">
        <v>3806</v>
      </c>
      <c r="D1439" t="s">
        <v>1816</v>
      </c>
      <c r="E1439" s="1">
        <f t="shared" si="29"/>
        <v>56541</v>
      </c>
      <c r="F1439" s="1">
        <v>1950</v>
      </c>
      <c r="G1439" t="s">
        <v>12</v>
      </c>
      <c r="H1439" t="s">
        <v>20</v>
      </c>
      <c r="I1439" s="6">
        <v>5500</v>
      </c>
      <c r="J1439" t="str">
        <f t="shared" si="30"/>
        <v>First Owner</v>
      </c>
      <c r="K1439" t="s">
        <v>21</v>
      </c>
      <c r="L1439" s="1" t="s">
        <v>238</v>
      </c>
      <c r="M1439">
        <v>5</v>
      </c>
      <c r="O1439" t="s">
        <v>47</v>
      </c>
      <c r="P1439" t="s">
        <v>277</v>
      </c>
    </row>
    <row r="1440" spans="1:16" x14ac:dyDescent="0.3">
      <c r="A1440">
        <v>1438</v>
      </c>
      <c r="B1440" s="2" t="s">
        <v>6359</v>
      </c>
      <c r="C1440" t="s">
        <v>3053</v>
      </c>
      <c r="D1440" t="s">
        <v>1817</v>
      </c>
      <c r="E1440" s="1">
        <f t="shared" si="29"/>
        <v>19861.530000000002</v>
      </c>
      <c r="F1440" s="1">
        <v>1451</v>
      </c>
      <c r="G1440" t="s">
        <v>268</v>
      </c>
      <c r="H1440" t="s">
        <v>20</v>
      </c>
      <c r="I1440" s="6">
        <v>20000</v>
      </c>
      <c r="J1440" t="s">
        <v>14</v>
      </c>
      <c r="K1440" t="s">
        <v>15</v>
      </c>
      <c r="L1440" s="1" t="s">
        <v>170</v>
      </c>
      <c r="M1440">
        <v>5</v>
      </c>
      <c r="N1440" t="s">
        <v>171</v>
      </c>
      <c r="O1440" t="s">
        <v>47</v>
      </c>
      <c r="P1440" t="s">
        <v>277</v>
      </c>
    </row>
    <row r="1441" spans="1:16" x14ac:dyDescent="0.3">
      <c r="A1441">
        <v>1439</v>
      </c>
      <c r="B1441" s="2" t="s">
        <v>6352</v>
      </c>
      <c r="C1441" t="s">
        <v>3807</v>
      </c>
      <c r="D1441" t="s">
        <v>1818</v>
      </c>
      <c r="E1441" s="1">
        <f t="shared" si="29"/>
        <v>51729</v>
      </c>
      <c r="F1441" s="1">
        <v>1991</v>
      </c>
      <c r="G1441" t="s">
        <v>234</v>
      </c>
      <c r="H1441" t="s">
        <v>20</v>
      </c>
      <c r="I1441" s="6">
        <v>57000</v>
      </c>
      <c r="J1441" t="s">
        <v>14</v>
      </c>
      <c r="K1441" t="s">
        <v>15</v>
      </c>
      <c r="L1441" s="1" t="s">
        <v>536</v>
      </c>
      <c r="M1441">
        <v>5</v>
      </c>
      <c r="N1441" t="s">
        <v>537</v>
      </c>
      <c r="O1441" t="s">
        <v>28</v>
      </c>
      <c r="P1441" t="s">
        <v>277</v>
      </c>
    </row>
    <row r="1442" spans="1:16" x14ac:dyDescent="0.3">
      <c r="A1442">
        <v>1440</v>
      </c>
      <c r="B1442" s="2" t="s">
        <v>6365</v>
      </c>
      <c r="C1442" t="s">
        <v>3798</v>
      </c>
      <c r="D1442" t="s">
        <v>1819</v>
      </c>
      <c r="E1442" s="1">
        <f t="shared" si="29"/>
        <v>78195</v>
      </c>
      <c r="F1442" s="1">
        <v>1991</v>
      </c>
      <c r="G1442" t="s">
        <v>234</v>
      </c>
      <c r="H1442" t="s">
        <v>20</v>
      </c>
      <c r="I1442" s="6">
        <v>17800</v>
      </c>
      <c r="J1442" t="s">
        <v>14</v>
      </c>
      <c r="K1442" t="s">
        <v>15</v>
      </c>
      <c r="L1442" s="1" t="s">
        <v>400</v>
      </c>
      <c r="M1442">
        <v>5</v>
      </c>
      <c r="N1442" t="s">
        <v>629</v>
      </c>
      <c r="O1442" t="s">
        <v>47</v>
      </c>
      <c r="P1442" t="s">
        <v>277</v>
      </c>
    </row>
    <row r="1443" spans="1:16" x14ac:dyDescent="0.3">
      <c r="A1443">
        <v>1441</v>
      </c>
      <c r="B1443" s="2" t="s">
        <v>6363</v>
      </c>
      <c r="C1443" t="s">
        <v>3808</v>
      </c>
      <c r="D1443" t="s">
        <v>1820</v>
      </c>
      <c r="E1443" s="1">
        <f t="shared" si="29"/>
        <v>15518.7</v>
      </c>
      <c r="F1443" s="1">
        <v>2979</v>
      </c>
      <c r="G1443" t="s">
        <v>234</v>
      </c>
      <c r="H1443" t="s">
        <v>20</v>
      </c>
      <c r="I1443" s="6">
        <v>68000</v>
      </c>
      <c r="J1443" t="s">
        <v>25</v>
      </c>
      <c r="K1443" t="s">
        <v>15</v>
      </c>
      <c r="L1443" s="1" t="s">
        <v>632</v>
      </c>
      <c r="M1443">
        <v>5</v>
      </c>
      <c r="N1443" t="s">
        <v>394</v>
      </c>
      <c r="O1443" t="s">
        <v>28</v>
      </c>
      <c r="P1443" t="s">
        <v>277</v>
      </c>
    </row>
    <row r="1444" spans="1:16" x14ac:dyDescent="0.3">
      <c r="A1444">
        <v>1442</v>
      </c>
      <c r="B1444" s="2" t="s">
        <v>6359</v>
      </c>
      <c r="C1444" t="s">
        <v>3809</v>
      </c>
      <c r="D1444" t="s">
        <v>1821</v>
      </c>
      <c r="E1444" s="1">
        <f t="shared" si="29"/>
        <v>54014.7</v>
      </c>
      <c r="F1444" s="1">
        <v>1950</v>
      </c>
      <c r="G1444" t="s">
        <v>234</v>
      </c>
      <c r="H1444" t="s">
        <v>20</v>
      </c>
      <c r="I1444" s="6">
        <v>9000</v>
      </c>
      <c r="J1444" t="s">
        <v>14</v>
      </c>
      <c r="K1444" t="s">
        <v>15</v>
      </c>
      <c r="L1444" s="1" t="s">
        <v>492</v>
      </c>
      <c r="M1444">
        <v>5</v>
      </c>
      <c r="N1444" t="s">
        <v>595</v>
      </c>
      <c r="O1444" t="s">
        <v>28</v>
      </c>
      <c r="P1444" t="s">
        <v>277</v>
      </c>
    </row>
    <row r="1445" spans="1:16" x14ac:dyDescent="0.3">
      <c r="A1445">
        <v>1443</v>
      </c>
      <c r="B1445" s="2" t="s">
        <v>6352</v>
      </c>
      <c r="C1445" t="s">
        <v>3600</v>
      </c>
      <c r="D1445" t="s">
        <v>1822</v>
      </c>
      <c r="E1445" s="1">
        <f t="shared" si="29"/>
        <v>12872.099999999999</v>
      </c>
      <c r="F1445" s="1">
        <v>1997</v>
      </c>
      <c r="G1445" t="s">
        <v>234</v>
      </c>
      <c r="H1445" t="s">
        <v>20</v>
      </c>
      <c r="I1445" s="6">
        <v>76000</v>
      </c>
      <c r="J1445" t="s">
        <v>14</v>
      </c>
      <c r="K1445" t="s">
        <v>21</v>
      </c>
      <c r="L1445" s="1" t="s">
        <v>76</v>
      </c>
      <c r="M1445">
        <v>7</v>
      </c>
      <c r="N1445" t="s">
        <v>126</v>
      </c>
      <c r="O1445" t="s">
        <v>47</v>
      </c>
      <c r="P1445" t="s">
        <v>233</v>
      </c>
    </row>
    <row r="1446" spans="1:16" x14ac:dyDescent="0.3">
      <c r="A1446">
        <v>1444</v>
      </c>
      <c r="B1446" s="2" t="s">
        <v>6361</v>
      </c>
      <c r="C1446" t="s">
        <v>3810</v>
      </c>
      <c r="D1446" t="s">
        <v>1823</v>
      </c>
      <c r="E1446" s="1">
        <f t="shared" si="29"/>
        <v>11969.849999999999</v>
      </c>
      <c r="F1446" s="1">
        <v>1396</v>
      </c>
      <c r="G1446" t="s">
        <v>234</v>
      </c>
      <c r="H1446" t="s">
        <v>13</v>
      </c>
      <c r="I1446" s="6">
        <v>22000</v>
      </c>
      <c r="J1446" t="s">
        <v>14</v>
      </c>
      <c r="K1446" t="s">
        <v>21</v>
      </c>
      <c r="L1446" s="1" t="s">
        <v>54</v>
      </c>
      <c r="M1446">
        <v>5</v>
      </c>
      <c r="N1446" t="s">
        <v>88</v>
      </c>
      <c r="O1446" t="s">
        <v>47</v>
      </c>
      <c r="P1446" t="s">
        <v>277</v>
      </c>
    </row>
    <row r="1447" spans="1:16" x14ac:dyDescent="0.3">
      <c r="A1447">
        <v>1445</v>
      </c>
      <c r="B1447" s="2" t="s">
        <v>6356</v>
      </c>
      <c r="C1447" t="s">
        <v>3462</v>
      </c>
      <c r="D1447" t="s">
        <v>1252</v>
      </c>
      <c r="E1447" s="1">
        <f t="shared" si="29"/>
        <v>2045.1</v>
      </c>
      <c r="F1447" s="1">
        <v>1086</v>
      </c>
      <c r="G1447" t="s">
        <v>234</v>
      </c>
      <c r="H1447" t="s">
        <v>13</v>
      </c>
      <c r="I1447" s="6">
        <v>52600</v>
      </c>
      <c r="J1447" t="s">
        <v>14</v>
      </c>
      <c r="K1447" t="s">
        <v>15</v>
      </c>
      <c r="L1447" s="1" t="s">
        <v>29</v>
      </c>
      <c r="M1447">
        <v>5</v>
      </c>
      <c r="N1447" t="s">
        <v>30</v>
      </c>
      <c r="O1447" t="s">
        <v>18</v>
      </c>
      <c r="P1447" t="s">
        <v>233</v>
      </c>
    </row>
    <row r="1448" spans="1:16" x14ac:dyDescent="0.3">
      <c r="A1448">
        <v>1446</v>
      </c>
      <c r="B1448" s="2" t="s">
        <v>6353</v>
      </c>
      <c r="C1448" t="s">
        <v>3811</v>
      </c>
      <c r="D1448" t="s">
        <v>1824</v>
      </c>
      <c r="E1448" s="1">
        <f t="shared" si="29"/>
        <v>12451.05</v>
      </c>
      <c r="F1448" s="1">
        <v>1997</v>
      </c>
      <c r="G1448" t="s">
        <v>12</v>
      </c>
      <c r="H1448" t="s">
        <v>13</v>
      </c>
      <c r="I1448" s="6">
        <v>68000</v>
      </c>
      <c r="J1448" t="s">
        <v>25</v>
      </c>
      <c r="K1448" t="s">
        <v>21</v>
      </c>
      <c r="L1448" s="1" t="s">
        <v>76</v>
      </c>
      <c r="M1448">
        <v>7</v>
      </c>
      <c r="N1448" t="s">
        <v>126</v>
      </c>
      <c r="O1448" t="s">
        <v>47</v>
      </c>
      <c r="P1448" t="s">
        <v>233</v>
      </c>
    </row>
    <row r="1449" spans="1:16" x14ac:dyDescent="0.3">
      <c r="A1449">
        <v>1447</v>
      </c>
      <c r="B1449" s="2" t="s">
        <v>6357</v>
      </c>
      <c r="C1449" t="s">
        <v>3812</v>
      </c>
      <c r="D1449" t="s">
        <v>1485</v>
      </c>
      <c r="E1449" s="1">
        <f t="shared" si="29"/>
        <v>10225.5</v>
      </c>
      <c r="F1449" s="1">
        <v>1798</v>
      </c>
      <c r="G1449" t="s">
        <v>234</v>
      </c>
      <c r="H1449" t="s">
        <v>13</v>
      </c>
      <c r="I1449" s="6">
        <v>81000</v>
      </c>
      <c r="J1449" t="s">
        <v>14</v>
      </c>
      <c r="K1449" t="s">
        <v>15</v>
      </c>
      <c r="L1449" s="1" t="s">
        <v>370</v>
      </c>
      <c r="M1449">
        <v>5</v>
      </c>
      <c r="N1449" t="s">
        <v>237</v>
      </c>
      <c r="O1449" t="s">
        <v>28</v>
      </c>
      <c r="P1449" t="s">
        <v>233</v>
      </c>
    </row>
    <row r="1450" spans="1:16" x14ac:dyDescent="0.3">
      <c r="A1450">
        <v>1448</v>
      </c>
      <c r="B1450" s="2" t="s">
        <v>6362</v>
      </c>
      <c r="C1450" t="s">
        <v>3680</v>
      </c>
      <c r="D1450" t="s">
        <v>1382</v>
      </c>
      <c r="E1450" s="1">
        <f t="shared" si="29"/>
        <v>4270.6499999999996</v>
      </c>
      <c r="F1450" s="1">
        <v>1598</v>
      </c>
      <c r="G1450" t="s">
        <v>234</v>
      </c>
      <c r="H1450" t="s">
        <v>13</v>
      </c>
      <c r="I1450" s="6">
        <v>4057</v>
      </c>
      <c r="J1450" t="s">
        <v>14</v>
      </c>
      <c r="K1450" t="s">
        <v>15</v>
      </c>
      <c r="L1450" s="1" t="s">
        <v>583</v>
      </c>
      <c r="M1450">
        <v>5</v>
      </c>
      <c r="N1450" t="s">
        <v>366</v>
      </c>
      <c r="O1450" t="s">
        <v>28</v>
      </c>
      <c r="P1450" t="s">
        <v>233</v>
      </c>
    </row>
    <row r="1451" spans="1:16" x14ac:dyDescent="0.3">
      <c r="A1451">
        <v>1449</v>
      </c>
      <c r="B1451" s="2" t="s">
        <v>6360</v>
      </c>
      <c r="C1451" t="s">
        <v>3813</v>
      </c>
      <c r="D1451" t="s">
        <v>1825</v>
      </c>
      <c r="E1451" s="1">
        <f t="shared" si="29"/>
        <v>45714</v>
      </c>
      <c r="F1451" s="1">
        <v>1996</v>
      </c>
      <c r="G1451" t="s">
        <v>234</v>
      </c>
      <c r="H1451" t="s">
        <v>20</v>
      </c>
      <c r="I1451" s="6">
        <v>40000</v>
      </c>
      <c r="J1451" t="s">
        <v>25</v>
      </c>
      <c r="K1451" t="s">
        <v>21</v>
      </c>
      <c r="L1451" s="1" t="s">
        <v>261</v>
      </c>
      <c r="M1451">
        <v>7</v>
      </c>
      <c r="N1451" t="s">
        <v>633</v>
      </c>
      <c r="O1451" t="s">
        <v>47</v>
      </c>
      <c r="P1451" t="s">
        <v>277</v>
      </c>
    </row>
    <row r="1452" spans="1:16" x14ac:dyDescent="0.3">
      <c r="A1452">
        <v>1450</v>
      </c>
      <c r="B1452" s="2" t="s">
        <v>6354</v>
      </c>
      <c r="C1452" t="s">
        <v>3814</v>
      </c>
      <c r="D1452" t="s">
        <v>1571</v>
      </c>
      <c r="E1452" s="1">
        <f t="shared" si="29"/>
        <v>24060</v>
      </c>
      <c r="F1452" s="1">
        <v>1798</v>
      </c>
      <c r="G1452" t="s">
        <v>234</v>
      </c>
      <c r="H1452" t="s">
        <v>20</v>
      </c>
      <c r="I1452" s="6">
        <v>34000</v>
      </c>
      <c r="J1452" t="s">
        <v>25</v>
      </c>
      <c r="K1452" t="s">
        <v>15</v>
      </c>
      <c r="L1452" s="1" t="s">
        <v>261</v>
      </c>
      <c r="M1452">
        <v>5</v>
      </c>
      <c r="N1452" t="s">
        <v>262</v>
      </c>
      <c r="O1452" t="s">
        <v>28</v>
      </c>
      <c r="P1452" t="s">
        <v>277</v>
      </c>
    </row>
    <row r="1453" spans="1:16" x14ac:dyDescent="0.3">
      <c r="A1453">
        <v>1451</v>
      </c>
      <c r="B1453" s="2" t="s">
        <v>6361</v>
      </c>
      <c r="C1453" t="s">
        <v>3815</v>
      </c>
      <c r="D1453" t="s">
        <v>1826</v>
      </c>
      <c r="E1453" s="1">
        <f t="shared" si="29"/>
        <v>63759</v>
      </c>
      <c r="F1453" s="1">
        <v>1998</v>
      </c>
      <c r="G1453" t="s">
        <v>234</v>
      </c>
      <c r="H1453" t="s">
        <v>20</v>
      </c>
      <c r="I1453" s="6">
        <v>23000</v>
      </c>
      <c r="J1453" t="s">
        <v>14</v>
      </c>
      <c r="K1453" t="s">
        <v>15</v>
      </c>
      <c r="L1453" s="1" t="s">
        <v>634</v>
      </c>
      <c r="M1453">
        <v>5</v>
      </c>
      <c r="N1453" t="s">
        <v>635</v>
      </c>
      <c r="O1453" t="s">
        <v>28</v>
      </c>
      <c r="P1453" t="s">
        <v>277</v>
      </c>
    </row>
    <row r="1454" spans="1:16" x14ac:dyDescent="0.3">
      <c r="A1454">
        <v>1452</v>
      </c>
      <c r="B1454" s="2" t="s">
        <v>6360</v>
      </c>
      <c r="C1454" t="s">
        <v>3161</v>
      </c>
      <c r="D1454" t="s">
        <v>1826</v>
      </c>
      <c r="E1454" s="1">
        <f t="shared" si="29"/>
        <v>63759</v>
      </c>
      <c r="F1454" s="1">
        <v>1950</v>
      </c>
      <c r="G1454" t="s">
        <v>234</v>
      </c>
      <c r="H1454" t="s">
        <v>20</v>
      </c>
      <c r="I1454" s="6">
        <v>12000</v>
      </c>
      <c r="J1454" t="s">
        <v>25</v>
      </c>
      <c r="K1454" t="s">
        <v>21</v>
      </c>
      <c r="L1454" s="1" t="s">
        <v>287</v>
      </c>
      <c r="M1454">
        <v>5</v>
      </c>
      <c r="O1454" t="s">
        <v>47</v>
      </c>
      <c r="P1454" t="s">
        <v>277</v>
      </c>
    </row>
    <row r="1455" spans="1:16" x14ac:dyDescent="0.3">
      <c r="A1455">
        <v>1453</v>
      </c>
      <c r="B1455" s="2" t="s">
        <v>6352</v>
      </c>
      <c r="C1455" t="s">
        <v>3816</v>
      </c>
      <c r="D1455" t="s">
        <v>1246</v>
      </c>
      <c r="E1455" s="1">
        <f t="shared" si="29"/>
        <v>6616.5</v>
      </c>
      <c r="F1455" s="1">
        <v>1197</v>
      </c>
      <c r="G1455" t="s">
        <v>234</v>
      </c>
      <c r="H1455" t="s">
        <v>13</v>
      </c>
      <c r="I1455" s="6">
        <v>9500</v>
      </c>
      <c r="J1455" t="s">
        <v>14</v>
      </c>
      <c r="K1455" t="s">
        <v>15</v>
      </c>
      <c r="L1455" s="1" t="s">
        <v>67</v>
      </c>
      <c r="M1455">
        <v>5</v>
      </c>
      <c r="N1455" t="s">
        <v>149</v>
      </c>
      <c r="O1455" t="s">
        <v>18</v>
      </c>
      <c r="P1455" t="s">
        <v>277</v>
      </c>
    </row>
    <row r="1456" spans="1:16" x14ac:dyDescent="0.3">
      <c r="A1456">
        <v>1454</v>
      </c>
      <c r="B1456" s="2" t="s">
        <v>6360</v>
      </c>
      <c r="C1456" t="s">
        <v>3817</v>
      </c>
      <c r="D1456" t="s">
        <v>1827</v>
      </c>
      <c r="E1456" s="1">
        <f t="shared" si="29"/>
        <v>151578</v>
      </c>
      <c r="F1456" s="1">
        <v>2995</v>
      </c>
      <c r="G1456" t="s">
        <v>234</v>
      </c>
      <c r="H1456" t="s">
        <v>20</v>
      </c>
      <c r="I1456" s="6">
        <v>18400</v>
      </c>
      <c r="J1456" t="s">
        <v>25</v>
      </c>
      <c r="K1456" t="s">
        <v>15</v>
      </c>
      <c r="L1456" s="1" t="s">
        <v>636</v>
      </c>
      <c r="M1456">
        <v>4</v>
      </c>
      <c r="O1456" t="s">
        <v>637</v>
      </c>
      <c r="P1456" t="s">
        <v>277</v>
      </c>
    </row>
    <row r="1457" spans="1:16" x14ac:dyDescent="0.3">
      <c r="A1457">
        <v>1455</v>
      </c>
      <c r="B1457" s="2" t="s">
        <v>6354</v>
      </c>
      <c r="C1457" t="s">
        <v>3818</v>
      </c>
      <c r="D1457" t="s">
        <v>1233</v>
      </c>
      <c r="E1457" s="1">
        <f t="shared" si="29"/>
        <v>5593.9500000000007</v>
      </c>
      <c r="F1457" s="1">
        <v>1197</v>
      </c>
      <c r="G1457" t="s">
        <v>234</v>
      </c>
      <c r="H1457" t="s">
        <v>20</v>
      </c>
      <c r="I1457" s="6">
        <v>39000</v>
      </c>
      <c r="J1457" t="s">
        <v>14</v>
      </c>
      <c r="K1457" t="s">
        <v>15</v>
      </c>
      <c r="L1457" s="1" t="s">
        <v>73</v>
      </c>
      <c r="M1457">
        <v>5</v>
      </c>
      <c r="N1457" t="s">
        <v>74</v>
      </c>
      <c r="O1457" t="s">
        <v>18</v>
      </c>
      <c r="P1457" t="s">
        <v>277</v>
      </c>
    </row>
    <row r="1458" spans="1:16" x14ac:dyDescent="0.3">
      <c r="A1458">
        <v>1456</v>
      </c>
      <c r="B1458" s="2" t="s">
        <v>6352</v>
      </c>
      <c r="C1458" t="s">
        <v>3819</v>
      </c>
      <c r="D1458" t="s">
        <v>1825</v>
      </c>
      <c r="E1458" s="1">
        <f t="shared" si="29"/>
        <v>45714</v>
      </c>
      <c r="F1458" s="1">
        <v>1997</v>
      </c>
      <c r="G1458" t="s">
        <v>234</v>
      </c>
      <c r="H1458" t="s">
        <v>20</v>
      </c>
      <c r="I1458" s="6">
        <v>44000</v>
      </c>
      <c r="J1458" t="s">
        <v>14</v>
      </c>
      <c r="K1458" t="s">
        <v>15</v>
      </c>
      <c r="L1458" s="1" t="s">
        <v>638</v>
      </c>
      <c r="M1458">
        <v>7</v>
      </c>
      <c r="N1458" t="s">
        <v>639</v>
      </c>
      <c r="O1458" t="s">
        <v>47</v>
      </c>
      <c r="P1458" t="s">
        <v>277</v>
      </c>
    </row>
    <row r="1459" spans="1:16" x14ac:dyDescent="0.3">
      <c r="A1459">
        <v>1457</v>
      </c>
      <c r="B1459" s="2" t="s">
        <v>6365</v>
      </c>
      <c r="C1459" t="s">
        <v>3820</v>
      </c>
      <c r="D1459" t="s">
        <v>1828</v>
      </c>
      <c r="E1459" s="1">
        <f t="shared" si="29"/>
        <v>102255</v>
      </c>
      <c r="F1459" s="1">
        <v>1950</v>
      </c>
      <c r="G1459" t="s">
        <v>12</v>
      </c>
      <c r="H1459" t="s">
        <v>20</v>
      </c>
      <c r="I1459" s="6">
        <v>15100</v>
      </c>
      <c r="J1459" t="str">
        <f>IF(I1459&lt;70000, "First Owner",
    IF(I1459&lt;85000, "Second Owner",
        IF(I1459&lt;105000, "Third Owner",
            IF(I1459&lt;130000, "Fourth Owner","Fifth Owner"
            )
        )
    )
)</f>
        <v>First Owner</v>
      </c>
      <c r="K1459" t="s">
        <v>21</v>
      </c>
      <c r="L1459" s="1" t="s">
        <v>465</v>
      </c>
      <c r="M1459">
        <v>5</v>
      </c>
      <c r="O1459" t="s">
        <v>47</v>
      </c>
      <c r="P1459" t="s">
        <v>277</v>
      </c>
    </row>
    <row r="1460" spans="1:16" x14ac:dyDescent="0.3">
      <c r="A1460">
        <v>1458</v>
      </c>
      <c r="B1460" s="2" t="s">
        <v>6361</v>
      </c>
      <c r="C1460" t="s">
        <v>3477</v>
      </c>
      <c r="D1460" t="s">
        <v>1802</v>
      </c>
      <c r="E1460" s="1">
        <f t="shared" si="29"/>
        <v>40902</v>
      </c>
      <c r="F1460" s="1">
        <v>1950</v>
      </c>
      <c r="G1460" t="s">
        <v>234</v>
      </c>
      <c r="H1460" t="s">
        <v>20</v>
      </c>
      <c r="I1460" s="6">
        <v>27000</v>
      </c>
      <c r="J1460" t="s">
        <v>25</v>
      </c>
      <c r="K1460" t="s">
        <v>21</v>
      </c>
      <c r="L1460" s="1" t="s">
        <v>287</v>
      </c>
      <c r="M1460">
        <v>5</v>
      </c>
      <c r="N1460" t="s">
        <v>489</v>
      </c>
      <c r="O1460" t="s">
        <v>28</v>
      </c>
      <c r="P1460" t="s">
        <v>277</v>
      </c>
    </row>
    <row r="1461" spans="1:16" x14ac:dyDescent="0.3">
      <c r="A1461">
        <v>1459</v>
      </c>
      <c r="B1461" s="2" t="s">
        <v>6353</v>
      </c>
      <c r="C1461" t="s">
        <v>3821</v>
      </c>
      <c r="D1461" t="s">
        <v>1254</v>
      </c>
      <c r="E1461" s="1">
        <f t="shared" si="29"/>
        <v>11428.5</v>
      </c>
      <c r="F1461" s="1">
        <v>1499</v>
      </c>
      <c r="G1461" t="s">
        <v>234</v>
      </c>
      <c r="H1461" t="s">
        <v>13</v>
      </c>
      <c r="I1461" s="6">
        <v>40000</v>
      </c>
      <c r="J1461" t="s">
        <v>14</v>
      </c>
      <c r="K1461" t="s">
        <v>15</v>
      </c>
      <c r="L1461" s="1" t="s">
        <v>640</v>
      </c>
      <c r="M1461">
        <v>5</v>
      </c>
      <c r="N1461" t="s">
        <v>393</v>
      </c>
      <c r="O1461" t="s">
        <v>47</v>
      </c>
      <c r="P1461" t="s">
        <v>277</v>
      </c>
    </row>
    <row r="1462" spans="1:16" x14ac:dyDescent="0.3">
      <c r="A1462">
        <v>1460</v>
      </c>
      <c r="B1462" s="2" t="s">
        <v>6352</v>
      </c>
      <c r="C1462" t="s">
        <v>3822</v>
      </c>
      <c r="D1462" t="s">
        <v>1243</v>
      </c>
      <c r="E1462" s="1">
        <f t="shared" si="29"/>
        <v>6736.7999999999993</v>
      </c>
      <c r="F1462" s="1">
        <v>1197</v>
      </c>
      <c r="G1462" t="s">
        <v>234</v>
      </c>
      <c r="H1462" t="s">
        <v>13</v>
      </c>
      <c r="I1462" s="6">
        <v>65000</v>
      </c>
      <c r="J1462" t="s">
        <v>14</v>
      </c>
      <c r="K1462" t="s">
        <v>15</v>
      </c>
      <c r="L1462" s="1" t="s">
        <v>67</v>
      </c>
      <c r="M1462">
        <v>5</v>
      </c>
      <c r="N1462" t="s">
        <v>221</v>
      </c>
      <c r="O1462" t="s">
        <v>28</v>
      </c>
      <c r="P1462" t="s">
        <v>233</v>
      </c>
    </row>
    <row r="1463" spans="1:16" x14ac:dyDescent="0.3">
      <c r="A1463">
        <v>1461</v>
      </c>
      <c r="B1463" s="2" t="s">
        <v>6352</v>
      </c>
      <c r="C1463" t="s">
        <v>3796</v>
      </c>
      <c r="D1463" t="s">
        <v>1829</v>
      </c>
      <c r="E1463" s="1">
        <f t="shared" si="29"/>
        <v>33671.97</v>
      </c>
      <c r="F1463" s="1">
        <v>2143</v>
      </c>
      <c r="G1463" t="s">
        <v>234</v>
      </c>
      <c r="H1463" t="s">
        <v>20</v>
      </c>
      <c r="I1463" s="6">
        <v>55000</v>
      </c>
      <c r="J1463" t="s">
        <v>25</v>
      </c>
      <c r="K1463" t="s">
        <v>21</v>
      </c>
      <c r="L1463" s="1" t="s">
        <v>243</v>
      </c>
      <c r="M1463">
        <v>4</v>
      </c>
      <c r="N1463" t="s">
        <v>175</v>
      </c>
      <c r="O1463" t="s">
        <v>28</v>
      </c>
      <c r="P1463" t="s">
        <v>277</v>
      </c>
    </row>
    <row r="1464" spans="1:16" x14ac:dyDescent="0.3">
      <c r="A1464">
        <v>1462</v>
      </c>
      <c r="B1464" s="2" t="s">
        <v>6362</v>
      </c>
      <c r="C1464" t="s">
        <v>3214</v>
      </c>
      <c r="D1464" t="s">
        <v>1830</v>
      </c>
      <c r="E1464" s="1">
        <f t="shared" si="29"/>
        <v>4150.3500000000004</v>
      </c>
      <c r="F1464" s="1">
        <v>1591</v>
      </c>
      <c r="G1464" t="s">
        <v>234</v>
      </c>
      <c r="H1464" t="s">
        <v>13</v>
      </c>
      <c r="I1464" s="6">
        <v>37758</v>
      </c>
      <c r="J1464" t="s">
        <v>14</v>
      </c>
      <c r="K1464" t="s">
        <v>15</v>
      </c>
      <c r="L1464" s="1" t="s">
        <v>294</v>
      </c>
      <c r="M1464">
        <v>5</v>
      </c>
      <c r="N1464" t="s">
        <v>259</v>
      </c>
      <c r="O1464" t="s">
        <v>28</v>
      </c>
      <c r="P1464" t="s">
        <v>233</v>
      </c>
    </row>
    <row r="1465" spans="1:16" x14ac:dyDescent="0.3">
      <c r="A1465">
        <v>1463</v>
      </c>
      <c r="B1465" s="2" t="s">
        <v>6352</v>
      </c>
      <c r="C1465" t="s">
        <v>3823</v>
      </c>
      <c r="D1465" t="s">
        <v>1831</v>
      </c>
      <c r="E1465" s="1">
        <f t="shared" si="29"/>
        <v>9924.75</v>
      </c>
      <c r="F1465" s="1">
        <v>1591</v>
      </c>
      <c r="G1465" t="s">
        <v>234</v>
      </c>
      <c r="H1465" t="s">
        <v>13</v>
      </c>
      <c r="I1465" s="6">
        <v>62500</v>
      </c>
      <c r="J1465" t="s">
        <v>14</v>
      </c>
      <c r="K1465" t="s">
        <v>15</v>
      </c>
      <c r="L1465" s="1" t="s">
        <v>294</v>
      </c>
      <c r="M1465">
        <v>5</v>
      </c>
      <c r="N1465" t="s">
        <v>398</v>
      </c>
      <c r="O1465" t="s">
        <v>47</v>
      </c>
      <c r="P1465" t="s">
        <v>233</v>
      </c>
    </row>
    <row r="1466" spans="1:16" x14ac:dyDescent="0.3">
      <c r="A1466">
        <v>1464</v>
      </c>
      <c r="B1466" s="2" t="s">
        <v>6365</v>
      </c>
      <c r="C1466" t="s">
        <v>3824</v>
      </c>
      <c r="D1466" t="s">
        <v>1832</v>
      </c>
      <c r="E1466" s="1">
        <f t="shared" si="29"/>
        <v>174435</v>
      </c>
      <c r="F1466" s="1">
        <v>0</v>
      </c>
      <c r="G1466" t="s">
        <v>12</v>
      </c>
      <c r="H1466" t="s">
        <v>20</v>
      </c>
      <c r="I1466" s="6">
        <v>2000</v>
      </c>
      <c r="J1466" t="str">
        <f>IF(I1466&lt;70000, "First Owner",
    IF(I1466&lt;85000, "Second Owner",
        IF(I1466&lt;105000, "Third Owner",
            IF(I1466&lt;130000, "Fourth Owner","Fifth Owner"
            )
        )
    )
)</f>
        <v>First Owner</v>
      </c>
      <c r="K1466" t="s">
        <v>231</v>
      </c>
      <c r="L1466" s="1" t="s">
        <v>641</v>
      </c>
      <c r="M1466">
        <v>5</v>
      </c>
      <c r="O1466" t="s">
        <v>28</v>
      </c>
      <c r="P1466" t="s">
        <v>277</v>
      </c>
    </row>
    <row r="1467" spans="1:16" x14ac:dyDescent="0.3">
      <c r="A1467">
        <v>1465</v>
      </c>
      <c r="B1467" s="2" t="s">
        <v>6359</v>
      </c>
      <c r="C1467" t="s">
        <v>3586</v>
      </c>
      <c r="D1467" t="s">
        <v>1833</v>
      </c>
      <c r="E1467" s="1">
        <f t="shared" si="29"/>
        <v>67969.5</v>
      </c>
      <c r="F1467" s="1">
        <v>1999</v>
      </c>
      <c r="G1467" t="s">
        <v>234</v>
      </c>
      <c r="H1467" t="s">
        <v>20</v>
      </c>
      <c r="I1467" s="6">
        <v>18000</v>
      </c>
      <c r="J1467" t="s">
        <v>25</v>
      </c>
      <c r="K1467" t="s">
        <v>21</v>
      </c>
      <c r="L1467" s="1" t="s">
        <v>541</v>
      </c>
      <c r="M1467">
        <v>7</v>
      </c>
      <c r="O1467" t="s">
        <v>47</v>
      </c>
      <c r="P1467" t="s">
        <v>277</v>
      </c>
    </row>
    <row r="1468" spans="1:16" x14ac:dyDescent="0.3">
      <c r="A1468">
        <v>1466</v>
      </c>
      <c r="B1468" s="2" t="s">
        <v>6352</v>
      </c>
      <c r="C1468" t="s">
        <v>3809</v>
      </c>
      <c r="D1468" t="s">
        <v>1834</v>
      </c>
      <c r="E1468" s="1">
        <f t="shared" ref="E1468:E1499" si="31">IF(ISNUMBER(SEARCH("Lakh", D1468)),SUBSTITUTE(SUBSTITUTE(D1468, "₹", ""), " Lakh", "") * $R$1, IF(ISNUMBER(SEARCH("Crore", D1468)), SUBSTITUTE(SUBSTITUTE(D1468, "₹", ""), " Crore", "") * 120300, ""))</f>
        <v>28872</v>
      </c>
      <c r="F1468" s="1">
        <v>1950</v>
      </c>
      <c r="G1468" t="s">
        <v>234</v>
      </c>
      <c r="H1468" t="s">
        <v>20</v>
      </c>
      <c r="I1468" s="6">
        <v>84000</v>
      </c>
      <c r="J1468" t="s">
        <v>25</v>
      </c>
      <c r="K1468" t="s">
        <v>15</v>
      </c>
      <c r="L1468" s="1" t="s">
        <v>492</v>
      </c>
      <c r="M1468">
        <v>5</v>
      </c>
      <c r="N1468" t="s">
        <v>595</v>
      </c>
      <c r="O1468" t="s">
        <v>28</v>
      </c>
      <c r="P1468" t="s">
        <v>277</v>
      </c>
    </row>
    <row r="1469" spans="1:16" x14ac:dyDescent="0.3">
      <c r="A1469">
        <v>1467</v>
      </c>
      <c r="B1469" s="2" t="s">
        <v>6352</v>
      </c>
      <c r="C1469" t="s">
        <v>3825</v>
      </c>
      <c r="D1469" t="s">
        <v>1222</v>
      </c>
      <c r="E1469" s="1">
        <f t="shared" si="31"/>
        <v>13233</v>
      </c>
      <c r="F1469" s="1">
        <v>1798</v>
      </c>
      <c r="G1469" t="s">
        <v>234</v>
      </c>
      <c r="H1469" t="s">
        <v>20</v>
      </c>
      <c r="I1469" s="6">
        <v>65000</v>
      </c>
      <c r="J1469" t="s">
        <v>25</v>
      </c>
      <c r="K1469" t="s">
        <v>15</v>
      </c>
      <c r="L1469" s="1" t="s">
        <v>490</v>
      </c>
      <c r="M1469">
        <v>5</v>
      </c>
      <c r="N1469" t="s">
        <v>77</v>
      </c>
      <c r="O1469" t="s">
        <v>28</v>
      </c>
      <c r="P1469" t="s">
        <v>277</v>
      </c>
    </row>
    <row r="1470" spans="1:16" x14ac:dyDescent="0.3">
      <c r="A1470">
        <v>1468</v>
      </c>
      <c r="B1470" s="2" t="s">
        <v>6360</v>
      </c>
      <c r="C1470" t="s">
        <v>3826</v>
      </c>
      <c r="D1470" t="s">
        <v>1378</v>
      </c>
      <c r="E1470" s="1">
        <f t="shared" si="31"/>
        <v>12631.5</v>
      </c>
      <c r="F1470" s="1">
        <v>999</v>
      </c>
      <c r="G1470" t="s">
        <v>234</v>
      </c>
      <c r="H1470" t="s">
        <v>13</v>
      </c>
      <c r="I1470" s="6">
        <v>15000</v>
      </c>
      <c r="J1470" t="s">
        <v>14</v>
      </c>
      <c r="K1470" t="s">
        <v>15</v>
      </c>
      <c r="L1470" s="1" t="s">
        <v>197</v>
      </c>
      <c r="M1470">
        <v>5</v>
      </c>
      <c r="N1470" t="s">
        <v>114</v>
      </c>
      <c r="O1470" t="s">
        <v>47</v>
      </c>
      <c r="P1470" t="s">
        <v>277</v>
      </c>
    </row>
    <row r="1471" spans="1:16" x14ac:dyDescent="0.3">
      <c r="A1471">
        <v>1469</v>
      </c>
      <c r="B1471" s="2" t="s">
        <v>6357</v>
      </c>
      <c r="C1471" t="s">
        <v>3799</v>
      </c>
      <c r="D1471" t="s">
        <v>1835</v>
      </c>
      <c r="E1471" s="1">
        <f t="shared" si="31"/>
        <v>19789.349999999999</v>
      </c>
      <c r="F1471" s="1">
        <v>1997</v>
      </c>
      <c r="G1471" t="s">
        <v>234</v>
      </c>
      <c r="H1471" t="s">
        <v>20</v>
      </c>
      <c r="I1471" s="6">
        <v>27000</v>
      </c>
      <c r="J1471" t="s">
        <v>14</v>
      </c>
      <c r="K1471" t="s">
        <v>15</v>
      </c>
      <c r="L1471" s="1" t="s">
        <v>22</v>
      </c>
      <c r="M1471">
        <v>5</v>
      </c>
      <c r="N1471" t="s">
        <v>409</v>
      </c>
      <c r="O1471" t="s">
        <v>47</v>
      </c>
      <c r="P1471" t="s">
        <v>277</v>
      </c>
    </row>
    <row r="1472" spans="1:16" x14ac:dyDescent="0.3">
      <c r="A1472">
        <v>1470</v>
      </c>
      <c r="B1472" s="2" t="s">
        <v>6361</v>
      </c>
      <c r="C1472" t="s">
        <v>3827</v>
      </c>
      <c r="D1472" t="s">
        <v>1836</v>
      </c>
      <c r="E1472" s="1">
        <f t="shared" si="31"/>
        <v>48059.850000000006</v>
      </c>
      <c r="F1472" s="1">
        <v>1999</v>
      </c>
      <c r="G1472" t="s">
        <v>12</v>
      </c>
      <c r="H1472" t="s">
        <v>20</v>
      </c>
      <c r="I1472" s="6">
        <v>32000</v>
      </c>
      <c r="J1472" t="s">
        <v>14</v>
      </c>
      <c r="K1472" t="s">
        <v>21</v>
      </c>
      <c r="L1472" s="1" t="s">
        <v>490</v>
      </c>
      <c r="M1472">
        <v>5</v>
      </c>
      <c r="N1472" t="s">
        <v>642</v>
      </c>
      <c r="O1472" t="s">
        <v>47</v>
      </c>
      <c r="P1472" t="s">
        <v>233</v>
      </c>
    </row>
    <row r="1473" spans="1:16" x14ac:dyDescent="0.3">
      <c r="A1473">
        <v>1471</v>
      </c>
      <c r="B1473" s="2" t="s">
        <v>6353</v>
      </c>
      <c r="C1473" t="s">
        <v>3828</v>
      </c>
      <c r="D1473" t="s">
        <v>1837</v>
      </c>
      <c r="E1473" s="1">
        <f t="shared" si="31"/>
        <v>21052.5</v>
      </c>
      <c r="F1473" s="1">
        <v>2755</v>
      </c>
      <c r="G1473" t="s">
        <v>12</v>
      </c>
      <c r="H1473" t="s">
        <v>20</v>
      </c>
      <c r="I1473" s="6">
        <v>110000</v>
      </c>
      <c r="J1473" t="s">
        <v>14</v>
      </c>
      <c r="K1473" t="s">
        <v>21</v>
      </c>
      <c r="L1473" s="1" t="s">
        <v>580</v>
      </c>
      <c r="M1473">
        <v>7</v>
      </c>
      <c r="N1473" t="s">
        <v>581</v>
      </c>
      <c r="O1473" t="s">
        <v>24</v>
      </c>
      <c r="P1473" t="s">
        <v>277</v>
      </c>
    </row>
    <row r="1474" spans="1:16" x14ac:dyDescent="0.3">
      <c r="A1474">
        <v>1472</v>
      </c>
      <c r="B1474" s="2" t="s">
        <v>6352</v>
      </c>
      <c r="C1474" t="s">
        <v>3829</v>
      </c>
      <c r="D1474" t="s">
        <v>1837</v>
      </c>
      <c r="E1474" s="1">
        <f t="shared" si="31"/>
        <v>21052.5</v>
      </c>
      <c r="F1474" s="1">
        <v>2487</v>
      </c>
      <c r="G1474" t="s">
        <v>234</v>
      </c>
      <c r="H1474" t="s">
        <v>20</v>
      </c>
      <c r="I1474" s="6">
        <v>75000</v>
      </c>
      <c r="J1474" t="s">
        <v>25</v>
      </c>
      <c r="K1474" t="s">
        <v>15</v>
      </c>
      <c r="L1474" s="1" t="s">
        <v>643</v>
      </c>
      <c r="M1474">
        <v>5</v>
      </c>
      <c r="N1474" t="s">
        <v>628</v>
      </c>
      <c r="O1474" t="s">
        <v>28</v>
      </c>
      <c r="P1474" t="s">
        <v>277</v>
      </c>
    </row>
    <row r="1475" spans="1:16" x14ac:dyDescent="0.3">
      <c r="A1475">
        <v>1473</v>
      </c>
      <c r="B1475" s="2" t="s">
        <v>6352</v>
      </c>
      <c r="C1475" t="s">
        <v>3830</v>
      </c>
      <c r="D1475" t="s">
        <v>1563</v>
      </c>
      <c r="E1475" s="1">
        <f t="shared" si="31"/>
        <v>9984.9000000000015</v>
      </c>
      <c r="F1475" s="1">
        <v>1582</v>
      </c>
      <c r="G1475" t="s">
        <v>12</v>
      </c>
      <c r="H1475" t="s">
        <v>13</v>
      </c>
      <c r="I1475" s="6">
        <v>62400</v>
      </c>
      <c r="J1475" t="s">
        <v>14</v>
      </c>
      <c r="K1475" t="s">
        <v>21</v>
      </c>
      <c r="L1475" s="1" t="s">
        <v>189</v>
      </c>
      <c r="M1475">
        <v>5</v>
      </c>
      <c r="N1475" t="s">
        <v>644</v>
      </c>
      <c r="O1475" t="s">
        <v>28</v>
      </c>
      <c r="P1475" t="s">
        <v>233</v>
      </c>
    </row>
    <row r="1476" spans="1:16" x14ac:dyDescent="0.3">
      <c r="A1476">
        <v>1474</v>
      </c>
      <c r="B1476" s="2" t="s">
        <v>6358</v>
      </c>
      <c r="C1476" t="s">
        <v>2958</v>
      </c>
      <c r="D1476" t="s">
        <v>1266</v>
      </c>
      <c r="E1476" s="1">
        <f t="shared" si="31"/>
        <v>4691.7</v>
      </c>
      <c r="F1476" s="1">
        <v>1197</v>
      </c>
      <c r="G1476" t="s">
        <v>234</v>
      </c>
      <c r="H1476" t="s">
        <v>13</v>
      </c>
      <c r="I1476" s="6">
        <v>77000</v>
      </c>
      <c r="J1476" t="s">
        <v>14</v>
      </c>
      <c r="K1476" t="s">
        <v>15</v>
      </c>
      <c r="L1476" s="1" t="s">
        <v>271</v>
      </c>
      <c r="M1476">
        <v>5</v>
      </c>
      <c r="N1476" t="s">
        <v>473</v>
      </c>
      <c r="O1476" t="s">
        <v>28</v>
      </c>
      <c r="P1476" t="s">
        <v>233</v>
      </c>
    </row>
    <row r="1477" spans="1:16" x14ac:dyDescent="0.3">
      <c r="A1477">
        <v>1475</v>
      </c>
      <c r="B1477" s="2" t="s">
        <v>6357</v>
      </c>
      <c r="C1477" t="s">
        <v>3831</v>
      </c>
      <c r="D1477" t="s">
        <v>1838</v>
      </c>
      <c r="E1477" s="1">
        <f t="shared" si="31"/>
        <v>7398.4500000000007</v>
      </c>
      <c r="F1477" s="1">
        <v>1497</v>
      </c>
      <c r="G1477" t="s">
        <v>12</v>
      </c>
      <c r="H1477" t="s">
        <v>20</v>
      </c>
      <c r="I1477" s="6">
        <v>80002</v>
      </c>
      <c r="J1477" t="s">
        <v>14</v>
      </c>
      <c r="K1477" t="s">
        <v>15</v>
      </c>
      <c r="L1477" s="1" t="s">
        <v>645</v>
      </c>
      <c r="M1477">
        <v>5</v>
      </c>
      <c r="N1477" t="s">
        <v>227</v>
      </c>
      <c r="O1477" t="s">
        <v>47</v>
      </c>
      <c r="P1477" t="s">
        <v>233</v>
      </c>
    </row>
    <row r="1478" spans="1:16" x14ac:dyDescent="0.3">
      <c r="A1478">
        <v>1476</v>
      </c>
      <c r="B1478" s="2" t="s">
        <v>6360</v>
      </c>
      <c r="C1478" t="s">
        <v>3832</v>
      </c>
      <c r="D1478" t="s">
        <v>1839</v>
      </c>
      <c r="E1478" s="1">
        <f t="shared" si="31"/>
        <v>270675</v>
      </c>
      <c r="F1478" s="1">
        <v>2925</v>
      </c>
      <c r="G1478" t="s">
        <v>234</v>
      </c>
      <c r="H1478" t="s">
        <v>20</v>
      </c>
      <c r="I1478" s="6">
        <v>36000</v>
      </c>
      <c r="J1478" t="s">
        <v>14</v>
      </c>
      <c r="K1478" t="s">
        <v>21</v>
      </c>
      <c r="L1478" s="1" t="s">
        <v>625</v>
      </c>
      <c r="M1478">
        <v>5</v>
      </c>
      <c r="N1478" t="s">
        <v>646</v>
      </c>
      <c r="O1478" t="s">
        <v>47</v>
      </c>
      <c r="P1478" t="s">
        <v>277</v>
      </c>
    </row>
    <row r="1479" spans="1:16" x14ac:dyDescent="0.3">
      <c r="A1479">
        <v>1477</v>
      </c>
      <c r="B1479" s="2" t="s">
        <v>6369</v>
      </c>
      <c r="C1479" t="s">
        <v>3833</v>
      </c>
      <c r="D1479" t="s">
        <v>1840</v>
      </c>
      <c r="E1479" s="1">
        <f t="shared" si="31"/>
        <v>188871</v>
      </c>
      <c r="F1479" s="1">
        <v>0</v>
      </c>
      <c r="G1479" t="s">
        <v>234</v>
      </c>
      <c r="H1479" t="s">
        <v>20</v>
      </c>
      <c r="I1479" s="6">
        <v>1100</v>
      </c>
      <c r="J1479" t="s">
        <v>14</v>
      </c>
      <c r="K1479" t="s">
        <v>231</v>
      </c>
      <c r="L1479" s="1" t="s">
        <v>647</v>
      </c>
      <c r="M1479">
        <v>5</v>
      </c>
      <c r="O1479" t="s">
        <v>257</v>
      </c>
      <c r="P1479" t="s">
        <v>277</v>
      </c>
    </row>
    <row r="1480" spans="1:16" x14ac:dyDescent="0.3">
      <c r="A1480">
        <v>1478</v>
      </c>
      <c r="B1480" s="2" t="s">
        <v>6359</v>
      </c>
      <c r="C1480" t="s">
        <v>3087</v>
      </c>
      <c r="D1480" t="s">
        <v>1841</v>
      </c>
      <c r="E1480" s="1">
        <f t="shared" si="31"/>
        <v>8011.9800000000005</v>
      </c>
      <c r="F1480" s="1">
        <v>1197</v>
      </c>
      <c r="G1480" t="s">
        <v>234</v>
      </c>
      <c r="H1480" t="s">
        <v>13</v>
      </c>
      <c r="I1480" s="6">
        <v>42110</v>
      </c>
      <c r="J1480" t="s">
        <v>14</v>
      </c>
      <c r="K1480" t="s">
        <v>15</v>
      </c>
      <c r="L1480" s="1" t="s">
        <v>193</v>
      </c>
      <c r="M1480">
        <v>5</v>
      </c>
      <c r="N1480" t="s">
        <v>194</v>
      </c>
      <c r="O1480" t="s">
        <v>18</v>
      </c>
      <c r="P1480" t="s">
        <v>501</v>
      </c>
    </row>
    <row r="1481" spans="1:16" x14ac:dyDescent="0.3">
      <c r="A1481">
        <v>1479</v>
      </c>
      <c r="B1481" s="2" t="s">
        <v>6365</v>
      </c>
      <c r="C1481" t="s">
        <v>3834</v>
      </c>
      <c r="D1481" t="s">
        <v>1842</v>
      </c>
      <c r="E1481" s="1">
        <f t="shared" si="31"/>
        <v>73383</v>
      </c>
      <c r="F1481" s="1">
        <v>1991</v>
      </c>
      <c r="G1481" t="s">
        <v>234</v>
      </c>
      <c r="H1481" t="s">
        <v>20</v>
      </c>
      <c r="I1481" s="6">
        <v>9001</v>
      </c>
      <c r="J1481" t="s">
        <v>14</v>
      </c>
      <c r="K1481" t="s">
        <v>15</v>
      </c>
      <c r="L1481" s="1" t="s">
        <v>311</v>
      </c>
      <c r="M1481">
        <v>5</v>
      </c>
      <c r="O1481" t="s">
        <v>47</v>
      </c>
      <c r="P1481" t="s">
        <v>277</v>
      </c>
    </row>
    <row r="1482" spans="1:16" x14ac:dyDescent="0.3">
      <c r="A1482">
        <v>1480</v>
      </c>
      <c r="B1482" s="2" t="s">
        <v>6358</v>
      </c>
      <c r="C1482" t="s">
        <v>3041</v>
      </c>
      <c r="D1482" t="s">
        <v>1223</v>
      </c>
      <c r="E1482" s="1">
        <f t="shared" si="31"/>
        <v>4751.8500000000004</v>
      </c>
      <c r="F1482" s="1">
        <v>1498</v>
      </c>
      <c r="G1482" t="s">
        <v>12</v>
      </c>
      <c r="H1482" t="s">
        <v>13</v>
      </c>
      <c r="I1482" s="6">
        <v>66000</v>
      </c>
      <c r="J1482" t="s">
        <v>14</v>
      </c>
      <c r="K1482" t="s">
        <v>21</v>
      </c>
      <c r="L1482" s="1" t="s">
        <v>60</v>
      </c>
      <c r="M1482">
        <v>5</v>
      </c>
      <c r="N1482" t="s">
        <v>61</v>
      </c>
      <c r="O1482" t="s">
        <v>47</v>
      </c>
      <c r="P1482" t="s">
        <v>233</v>
      </c>
    </row>
    <row r="1483" spans="1:16" x14ac:dyDescent="0.3">
      <c r="A1483">
        <v>1481</v>
      </c>
      <c r="B1483" s="2" t="s">
        <v>6357</v>
      </c>
      <c r="C1483" t="s">
        <v>3812</v>
      </c>
      <c r="D1483" t="s">
        <v>1485</v>
      </c>
      <c r="E1483" s="1">
        <f t="shared" si="31"/>
        <v>10225.5</v>
      </c>
      <c r="F1483" s="1">
        <v>1798</v>
      </c>
      <c r="G1483" t="s">
        <v>234</v>
      </c>
      <c r="H1483" t="s">
        <v>13</v>
      </c>
      <c r="I1483" s="6">
        <v>81800</v>
      </c>
      <c r="J1483" t="s">
        <v>14</v>
      </c>
      <c r="K1483" t="s">
        <v>15</v>
      </c>
      <c r="L1483" s="1" t="s">
        <v>370</v>
      </c>
      <c r="M1483">
        <v>5</v>
      </c>
      <c r="N1483" t="s">
        <v>237</v>
      </c>
      <c r="O1483" t="s">
        <v>28</v>
      </c>
      <c r="P1483" t="s">
        <v>233</v>
      </c>
    </row>
    <row r="1484" spans="1:16" x14ac:dyDescent="0.3">
      <c r="A1484">
        <v>1482</v>
      </c>
      <c r="B1484" s="2" t="s">
        <v>6352</v>
      </c>
      <c r="C1484" t="s">
        <v>3600</v>
      </c>
      <c r="D1484" t="s">
        <v>1822</v>
      </c>
      <c r="E1484" s="1">
        <f t="shared" si="31"/>
        <v>12872.099999999999</v>
      </c>
      <c r="F1484" s="1">
        <v>1997</v>
      </c>
      <c r="G1484" t="s">
        <v>234</v>
      </c>
      <c r="H1484" t="s">
        <v>20</v>
      </c>
      <c r="I1484" s="6">
        <v>76700</v>
      </c>
      <c r="J1484" t="s">
        <v>14</v>
      </c>
      <c r="K1484" t="s">
        <v>21</v>
      </c>
      <c r="L1484" s="1" t="s">
        <v>76</v>
      </c>
      <c r="M1484">
        <v>7</v>
      </c>
      <c r="N1484" t="s">
        <v>126</v>
      </c>
      <c r="O1484" t="s">
        <v>47</v>
      </c>
      <c r="P1484" t="s">
        <v>233</v>
      </c>
    </row>
    <row r="1485" spans="1:16" x14ac:dyDescent="0.3">
      <c r="A1485">
        <v>1483</v>
      </c>
      <c r="B1485" s="2" t="s">
        <v>6358</v>
      </c>
      <c r="C1485" t="s">
        <v>3835</v>
      </c>
      <c r="D1485" t="s">
        <v>1235</v>
      </c>
      <c r="E1485" s="1">
        <f t="shared" si="31"/>
        <v>2706.75</v>
      </c>
      <c r="F1485" s="1">
        <v>1248</v>
      </c>
      <c r="G1485" t="s">
        <v>12</v>
      </c>
      <c r="H1485" t="s">
        <v>13</v>
      </c>
      <c r="I1485" s="6">
        <v>67000</v>
      </c>
      <c r="J1485" t="s">
        <v>14</v>
      </c>
      <c r="K1485" t="s">
        <v>21</v>
      </c>
      <c r="L1485" s="1" t="s">
        <v>64</v>
      </c>
      <c r="M1485">
        <v>5</v>
      </c>
      <c r="N1485" t="s">
        <v>88</v>
      </c>
      <c r="O1485" t="s">
        <v>28</v>
      </c>
      <c r="P1485" t="s">
        <v>233</v>
      </c>
    </row>
    <row r="1486" spans="1:16" x14ac:dyDescent="0.3">
      <c r="A1486">
        <v>1484</v>
      </c>
      <c r="B1486" s="2" t="s">
        <v>6354</v>
      </c>
      <c r="C1486" t="s">
        <v>3071</v>
      </c>
      <c r="D1486" t="s">
        <v>1377</v>
      </c>
      <c r="E1486" s="1">
        <f t="shared" si="31"/>
        <v>5473.65</v>
      </c>
      <c r="F1486" s="1">
        <v>1197</v>
      </c>
      <c r="G1486" t="s">
        <v>12</v>
      </c>
      <c r="H1486" t="s">
        <v>13</v>
      </c>
      <c r="I1486" s="6">
        <v>88200</v>
      </c>
      <c r="J1486" t="s">
        <v>14</v>
      </c>
      <c r="K1486" t="s">
        <v>15</v>
      </c>
      <c r="L1486" s="1" t="s">
        <v>193</v>
      </c>
      <c r="M1486">
        <v>5</v>
      </c>
      <c r="N1486" t="s">
        <v>194</v>
      </c>
      <c r="O1486" t="s">
        <v>18</v>
      </c>
      <c r="P1486" t="s">
        <v>233</v>
      </c>
    </row>
    <row r="1487" spans="1:16" x14ac:dyDescent="0.3">
      <c r="A1487">
        <v>1485</v>
      </c>
      <c r="B1487" s="2" t="s">
        <v>6361</v>
      </c>
      <c r="C1487" t="s">
        <v>3836</v>
      </c>
      <c r="D1487" t="s">
        <v>1843</v>
      </c>
      <c r="E1487" s="1">
        <f t="shared" si="31"/>
        <v>13894.650000000001</v>
      </c>
      <c r="F1487" s="1">
        <v>1493</v>
      </c>
      <c r="G1487" t="s">
        <v>234</v>
      </c>
      <c r="H1487" t="s">
        <v>13</v>
      </c>
      <c r="I1487" s="6">
        <v>33800</v>
      </c>
      <c r="J1487" t="s">
        <v>14</v>
      </c>
      <c r="K1487" t="s">
        <v>21</v>
      </c>
      <c r="L1487" s="1" t="s">
        <v>127</v>
      </c>
      <c r="M1487">
        <v>5</v>
      </c>
      <c r="O1487" t="s">
        <v>47</v>
      </c>
      <c r="P1487" t="s">
        <v>233</v>
      </c>
    </row>
    <row r="1488" spans="1:16" x14ac:dyDescent="0.3">
      <c r="A1488">
        <v>1486</v>
      </c>
      <c r="B1488" s="2" t="s">
        <v>6359</v>
      </c>
      <c r="C1488" t="s">
        <v>3380</v>
      </c>
      <c r="D1488" t="s">
        <v>1749</v>
      </c>
      <c r="E1488" s="1">
        <f t="shared" si="31"/>
        <v>8060.1</v>
      </c>
      <c r="F1488" s="1">
        <v>1197</v>
      </c>
      <c r="G1488" t="s">
        <v>234</v>
      </c>
      <c r="H1488" t="s">
        <v>13</v>
      </c>
      <c r="I1488" s="6">
        <v>39000</v>
      </c>
      <c r="J1488" t="s">
        <v>14</v>
      </c>
      <c r="K1488" t="s">
        <v>51</v>
      </c>
      <c r="L1488" s="1" t="s">
        <v>29</v>
      </c>
      <c r="M1488">
        <v>5</v>
      </c>
      <c r="O1488" t="s">
        <v>18</v>
      </c>
      <c r="P1488" t="s">
        <v>233</v>
      </c>
    </row>
    <row r="1489" spans="1:16" x14ac:dyDescent="0.3">
      <c r="A1489">
        <v>1487</v>
      </c>
      <c r="B1489" s="2" t="s">
        <v>6354</v>
      </c>
      <c r="C1489" t="s">
        <v>3837</v>
      </c>
      <c r="D1489" t="s">
        <v>1272</v>
      </c>
      <c r="E1489" s="1">
        <f t="shared" si="31"/>
        <v>6857.1</v>
      </c>
      <c r="F1489" s="1">
        <v>1497</v>
      </c>
      <c r="G1489" t="s">
        <v>234</v>
      </c>
      <c r="H1489" t="s">
        <v>20</v>
      </c>
      <c r="I1489" s="6">
        <v>125000</v>
      </c>
      <c r="J1489" t="s">
        <v>14</v>
      </c>
      <c r="K1489" t="s">
        <v>15</v>
      </c>
      <c r="L1489" s="1" t="s">
        <v>347</v>
      </c>
      <c r="M1489">
        <v>5</v>
      </c>
      <c r="N1489" t="s">
        <v>40</v>
      </c>
      <c r="O1489" t="s">
        <v>28</v>
      </c>
      <c r="P1489" t="s">
        <v>233</v>
      </c>
    </row>
    <row r="1490" spans="1:16" x14ac:dyDescent="0.3">
      <c r="A1490">
        <v>1488</v>
      </c>
      <c r="B1490" s="2" t="s">
        <v>6353</v>
      </c>
      <c r="C1490" t="s">
        <v>3838</v>
      </c>
      <c r="D1490" t="s">
        <v>1844</v>
      </c>
      <c r="E1490" s="1">
        <f t="shared" si="31"/>
        <v>18826.95</v>
      </c>
      <c r="F1490" s="1">
        <v>2755</v>
      </c>
      <c r="G1490" t="s">
        <v>234</v>
      </c>
      <c r="H1490" t="s">
        <v>20</v>
      </c>
      <c r="I1490" s="6">
        <v>147000</v>
      </c>
      <c r="J1490" t="s">
        <v>14</v>
      </c>
      <c r="K1490" t="s">
        <v>21</v>
      </c>
      <c r="L1490" s="1" t="s">
        <v>580</v>
      </c>
      <c r="M1490">
        <v>7</v>
      </c>
      <c r="N1490" t="s">
        <v>581</v>
      </c>
      <c r="O1490" t="s">
        <v>24</v>
      </c>
      <c r="P1490" t="s">
        <v>233</v>
      </c>
    </row>
    <row r="1491" spans="1:16" x14ac:dyDescent="0.3">
      <c r="A1491">
        <v>1489</v>
      </c>
      <c r="B1491" s="2" t="s">
        <v>6361</v>
      </c>
      <c r="C1491" t="s">
        <v>3838</v>
      </c>
      <c r="D1491" t="s">
        <v>1845</v>
      </c>
      <c r="E1491" s="1">
        <f t="shared" si="31"/>
        <v>20390.849999999999</v>
      </c>
      <c r="F1491" s="1">
        <v>2755</v>
      </c>
      <c r="G1491" t="s">
        <v>12</v>
      </c>
      <c r="H1491" t="s">
        <v>20</v>
      </c>
      <c r="I1491" s="6">
        <v>112000</v>
      </c>
      <c r="J1491" t="s">
        <v>14</v>
      </c>
      <c r="K1491" t="s">
        <v>21</v>
      </c>
      <c r="L1491" s="1" t="s">
        <v>580</v>
      </c>
      <c r="M1491">
        <v>7</v>
      </c>
      <c r="N1491" t="s">
        <v>581</v>
      </c>
      <c r="O1491" t="s">
        <v>24</v>
      </c>
      <c r="P1491" t="s">
        <v>233</v>
      </c>
    </row>
    <row r="1492" spans="1:16" x14ac:dyDescent="0.3">
      <c r="A1492">
        <v>1490</v>
      </c>
      <c r="B1492" s="2" t="s">
        <v>6357</v>
      </c>
      <c r="C1492" t="s">
        <v>3822</v>
      </c>
      <c r="D1492" t="s">
        <v>1234</v>
      </c>
      <c r="E1492" s="1">
        <f t="shared" si="31"/>
        <v>5774.4</v>
      </c>
      <c r="F1492" s="1">
        <v>1197</v>
      </c>
      <c r="G1492" t="s">
        <v>12</v>
      </c>
      <c r="H1492" t="s">
        <v>13</v>
      </c>
      <c r="I1492" s="6">
        <v>82000</v>
      </c>
      <c r="J1492" t="s">
        <v>14</v>
      </c>
      <c r="K1492" t="s">
        <v>15</v>
      </c>
      <c r="L1492" s="1" t="s">
        <v>67</v>
      </c>
      <c r="M1492">
        <v>5</v>
      </c>
      <c r="N1492" t="s">
        <v>221</v>
      </c>
      <c r="O1492" t="s">
        <v>28</v>
      </c>
      <c r="P1492" t="s">
        <v>233</v>
      </c>
    </row>
    <row r="1493" spans="1:16" x14ac:dyDescent="0.3">
      <c r="A1493">
        <v>1491</v>
      </c>
      <c r="B1493" s="2" t="s">
        <v>6361</v>
      </c>
      <c r="C1493" t="s">
        <v>3839</v>
      </c>
      <c r="D1493" t="s">
        <v>1246</v>
      </c>
      <c r="E1493" s="1">
        <f t="shared" si="31"/>
        <v>6616.5</v>
      </c>
      <c r="F1493" s="1">
        <v>998</v>
      </c>
      <c r="G1493" t="s">
        <v>234</v>
      </c>
      <c r="H1493" t="s">
        <v>20</v>
      </c>
      <c r="I1493" s="6">
        <v>74740</v>
      </c>
      <c r="J1493" t="s">
        <v>14</v>
      </c>
      <c r="K1493" t="s">
        <v>15</v>
      </c>
      <c r="L1493" s="1" t="s">
        <v>134</v>
      </c>
      <c r="M1493">
        <v>5</v>
      </c>
      <c r="N1493" t="s">
        <v>72</v>
      </c>
      <c r="O1493" t="s">
        <v>18</v>
      </c>
      <c r="P1493" t="s">
        <v>233</v>
      </c>
    </row>
    <row r="1494" spans="1:16" x14ac:dyDescent="0.3">
      <c r="A1494">
        <v>1492</v>
      </c>
      <c r="B1494" s="2" t="s">
        <v>6364</v>
      </c>
      <c r="C1494" t="s">
        <v>3158</v>
      </c>
      <c r="D1494" t="s">
        <v>1846</v>
      </c>
      <c r="E1494" s="1">
        <f t="shared" si="31"/>
        <v>3464.64</v>
      </c>
      <c r="F1494" s="1">
        <v>998</v>
      </c>
      <c r="G1494" t="s">
        <v>234</v>
      </c>
      <c r="H1494" t="s">
        <v>13</v>
      </c>
      <c r="I1494" s="6">
        <v>28144</v>
      </c>
      <c r="J1494" t="s">
        <v>14</v>
      </c>
      <c r="K1494" t="s">
        <v>15</v>
      </c>
      <c r="L1494" s="1" t="s">
        <v>131</v>
      </c>
      <c r="M1494">
        <v>5</v>
      </c>
      <c r="N1494" t="s">
        <v>132</v>
      </c>
      <c r="O1494" t="s">
        <v>18</v>
      </c>
      <c r="P1494" t="s">
        <v>233</v>
      </c>
    </row>
    <row r="1495" spans="1:16" x14ac:dyDescent="0.3">
      <c r="A1495">
        <v>1493</v>
      </c>
      <c r="B1495" s="2" t="s">
        <v>6353</v>
      </c>
      <c r="C1495" t="s">
        <v>2969</v>
      </c>
      <c r="D1495" t="s">
        <v>1257</v>
      </c>
      <c r="E1495" s="1">
        <f t="shared" si="31"/>
        <v>4571.3999999999996</v>
      </c>
      <c r="F1495" s="1">
        <v>998</v>
      </c>
      <c r="G1495" t="s">
        <v>234</v>
      </c>
      <c r="H1495" t="s">
        <v>20</v>
      </c>
      <c r="I1495" s="6">
        <v>67000</v>
      </c>
      <c r="J1495" t="s">
        <v>14</v>
      </c>
      <c r="K1495" t="s">
        <v>15</v>
      </c>
      <c r="L1495" s="1" t="s">
        <v>49</v>
      </c>
      <c r="M1495">
        <v>5</v>
      </c>
      <c r="N1495" t="s">
        <v>50</v>
      </c>
      <c r="O1495" t="s">
        <v>18</v>
      </c>
      <c r="P1495" t="s">
        <v>233</v>
      </c>
    </row>
    <row r="1496" spans="1:16" x14ac:dyDescent="0.3">
      <c r="A1496">
        <v>1494</v>
      </c>
      <c r="B1496" s="2" t="s">
        <v>6364</v>
      </c>
      <c r="C1496" t="s">
        <v>3072</v>
      </c>
      <c r="D1496" t="s">
        <v>1216</v>
      </c>
      <c r="E1496" s="1">
        <f t="shared" si="31"/>
        <v>4451.1000000000004</v>
      </c>
      <c r="F1496" s="1">
        <v>1197</v>
      </c>
      <c r="G1496" t="s">
        <v>234</v>
      </c>
      <c r="H1496" t="s">
        <v>13</v>
      </c>
      <c r="I1496" s="6">
        <v>74000</v>
      </c>
      <c r="J1496" t="s">
        <v>25</v>
      </c>
      <c r="K1496" t="s">
        <v>15</v>
      </c>
      <c r="L1496" s="1" t="s">
        <v>271</v>
      </c>
      <c r="M1496">
        <v>5</v>
      </c>
      <c r="N1496" t="s">
        <v>194</v>
      </c>
      <c r="O1496" t="s">
        <v>18</v>
      </c>
      <c r="P1496" t="s">
        <v>233</v>
      </c>
    </row>
    <row r="1497" spans="1:16" x14ac:dyDescent="0.3">
      <c r="A1497">
        <v>1495</v>
      </c>
      <c r="B1497" s="2" t="s">
        <v>6361</v>
      </c>
      <c r="C1497" t="s">
        <v>3840</v>
      </c>
      <c r="D1497" t="s">
        <v>1847</v>
      </c>
      <c r="E1497" s="1">
        <f t="shared" si="31"/>
        <v>35789.25</v>
      </c>
      <c r="F1497" s="1">
        <v>1991</v>
      </c>
      <c r="G1497" t="s">
        <v>12</v>
      </c>
      <c r="H1497" t="s">
        <v>20</v>
      </c>
      <c r="I1497" s="6">
        <v>27000</v>
      </c>
      <c r="J1497" t="s">
        <v>25</v>
      </c>
      <c r="K1497" t="s">
        <v>15</v>
      </c>
      <c r="L1497" s="1" t="s">
        <v>648</v>
      </c>
      <c r="M1497">
        <v>5</v>
      </c>
      <c r="N1497" t="s">
        <v>366</v>
      </c>
      <c r="O1497" t="s">
        <v>28</v>
      </c>
      <c r="P1497" t="s">
        <v>233</v>
      </c>
    </row>
    <row r="1498" spans="1:16" x14ac:dyDescent="0.3">
      <c r="A1498">
        <v>1496</v>
      </c>
      <c r="B1498" s="2" t="s">
        <v>6352</v>
      </c>
      <c r="C1498" t="s">
        <v>3139</v>
      </c>
      <c r="D1498" t="s">
        <v>1614</v>
      </c>
      <c r="E1498" s="1">
        <f t="shared" si="31"/>
        <v>3729.3</v>
      </c>
      <c r="F1498" s="1">
        <v>998</v>
      </c>
      <c r="G1498" t="s">
        <v>234</v>
      </c>
      <c r="H1498" t="s">
        <v>13</v>
      </c>
      <c r="I1498" s="6">
        <v>56200</v>
      </c>
      <c r="J1498" t="s">
        <v>14</v>
      </c>
      <c r="K1498" t="s">
        <v>15</v>
      </c>
      <c r="L1498" s="1" t="s">
        <v>131</v>
      </c>
      <c r="M1498">
        <v>5</v>
      </c>
      <c r="N1498" t="s">
        <v>50</v>
      </c>
      <c r="O1498" t="s">
        <v>18</v>
      </c>
      <c r="P1498" t="s">
        <v>233</v>
      </c>
    </row>
    <row r="1499" spans="1:16" x14ac:dyDescent="0.3">
      <c r="A1499">
        <v>1497</v>
      </c>
      <c r="B1499" s="2" t="s">
        <v>6363</v>
      </c>
      <c r="C1499" t="s">
        <v>3841</v>
      </c>
      <c r="D1499" t="s">
        <v>1279</v>
      </c>
      <c r="E1499" s="1">
        <f t="shared" si="31"/>
        <v>5954.85</v>
      </c>
      <c r="F1499" s="1">
        <v>2354</v>
      </c>
      <c r="G1499" t="s">
        <v>12</v>
      </c>
      <c r="H1499" t="s">
        <v>20</v>
      </c>
      <c r="I1499" s="6">
        <v>39000</v>
      </c>
      <c r="J1499" t="s">
        <v>14</v>
      </c>
      <c r="K1499" t="s">
        <v>15</v>
      </c>
      <c r="L1499" s="1" t="s">
        <v>566</v>
      </c>
      <c r="M1499">
        <v>5</v>
      </c>
      <c r="N1499" t="s">
        <v>649</v>
      </c>
      <c r="O1499" t="s">
        <v>28</v>
      </c>
      <c r="P1499" t="s">
        <v>277</v>
      </c>
    </row>
    <row r="1500" spans="1:16" x14ac:dyDescent="0.3">
      <c r="A1500">
        <v>1498</v>
      </c>
      <c r="B1500" s="2" t="s">
        <v>6352</v>
      </c>
      <c r="C1500" t="s">
        <v>3842</v>
      </c>
      <c r="D1500" t="s">
        <v>1848</v>
      </c>
      <c r="E1500" s="1">
        <f t="shared" ref="E1500:E1531" si="32">IF(ISNUMBER(SEARCH("Lakh", D1500)),SUBSTITUTE(SUBSTITUTE(D1500, "₹", ""), " Lakh", "") * $R$1, IF(ISNUMBER(SEARCH("Crore", D1500)), SUBSTITUTE(SUBSTITUTE(D1500, "₹", ""), " Crore", "") * 120300, ""))</f>
        <v>8360.85</v>
      </c>
      <c r="F1500" s="1">
        <v>1498</v>
      </c>
      <c r="G1500" t="s">
        <v>12</v>
      </c>
      <c r="H1500" t="s">
        <v>13</v>
      </c>
      <c r="I1500" s="6">
        <v>62000</v>
      </c>
      <c r="J1500" t="s">
        <v>14</v>
      </c>
      <c r="K1500" t="s">
        <v>21</v>
      </c>
      <c r="L1500" s="1" t="s">
        <v>281</v>
      </c>
      <c r="M1500">
        <v>5</v>
      </c>
      <c r="N1500" t="s">
        <v>282</v>
      </c>
      <c r="O1500" t="s">
        <v>47</v>
      </c>
      <c r="P1500" t="s">
        <v>277</v>
      </c>
    </row>
    <row r="1501" spans="1:16" x14ac:dyDescent="0.3">
      <c r="A1501">
        <v>1499</v>
      </c>
      <c r="B1501" s="2" t="s">
        <v>6353</v>
      </c>
      <c r="C1501" t="s">
        <v>3843</v>
      </c>
      <c r="D1501" t="s">
        <v>1849</v>
      </c>
      <c r="E1501" s="1">
        <f t="shared" si="32"/>
        <v>13172.849999999999</v>
      </c>
      <c r="F1501" s="1">
        <v>2179</v>
      </c>
      <c r="G1501" t="s">
        <v>234</v>
      </c>
      <c r="H1501" t="s">
        <v>13</v>
      </c>
      <c r="I1501" s="6">
        <v>71000</v>
      </c>
      <c r="J1501" t="s">
        <v>14</v>
      </c>
      <c r="K1501" t="s">
        <v>21</v>
      </c>
      <c r="L1501" s="1" t="s">
        <v>76</v>
      </c>
      <c r="M1501">
        <v>7</v>
      </c>
      <c r="N1501" t="s">
        <v>563</v>
      </c>
      <c r="O1501" t="s">
        <v>47</v>
      </c>
      <c r="P1501" t="s">
        <v>277</v>
      </c>
    </row>
    <row r="1502" spans="1:16" x14ac:dyDescent="0.3">
      <c r="A1502">
        <v>1500</v>
      </c>
      <c r="B1502" s="2" t="s">
        <v>6361</v>
      </c>
      <c r="C1502" t="s">
        <v>3844</v>
      </c>
      <c r="D1502" t="s">
        <v>1305</v>
      </c>
      <c r="E1502" s="1">
        <f t="shared" si="32"/>
        <v>6135.2999999999993</v>
      </c>
      <c r="F1502" s="1">
        <v>1199</v>
      </c>
      <c r="G1502" t="s">
        <v>234</v>
      </c>
      <c r="H1502" t="s">
        <v>20</v>
      </c>
      <c r="I1502" s="6">
        <v>49000</v>
      </c>
      <c r="J1502" t="s">
        <v>25</v>
      </c>
      <c r="K1502" t="s">
        <v>15</v>
      </c>
      <c r="L1502" s="1" t="s">
        <v>80</v>
      </c>
      <c r="M1502">
        <v>5</v>
      </c>
      <c r="N1502" t="s">
        <v>81</v>
      </c>
      <c r="O1502" t="s">
        <v>18</v>
      </c>
      <c r="P1502" t="s">
        <v>233</v>
      </c>
    </row>
    <row r="1503" spans="1:16" x14ac:dyDescent="0.3">
      <c r="A1503">
        <v>1501</v>
      </c>
      <c r="B1503" s="2" t="s">
        <v>6365</v>
      </c>
      <c r="C1503" t="s">
        <v>3845</v>
      </c>
      <c r="D1503" t="s">
        <v>1850</v>
      </c>
      <c r="E1503" s="1">
        <f t="shared" si="32"/>
        <v>147969</v>
      </c>
      <c r="F1503" s="1">
        <v>2925</v>
      </c>
      <c r="G1503" t="s">
        <v>12</v>
      </c>
      <c r="H1503" t="s">
        <v>20</v>
      </c>
      <c r="I1503" s="6">
        <v>40000</v>
      </c>
      <c r="J1503" t="s">
        <v>14</v>
      </c>
      <c r="K1503" t="s">
        <v>21</v>
      </c>
      <c r="L1503" s="1" t="s">
        <v>650</v>
      </c>
      <c r="M1503">
        <v>7</v>
      </c>
      <c r="O1503" t="s">
        <v>47</v>
      </c>
      <c r="P1503" t="s">
        <v>233</v>
      </c>
    </row>
    <row r="1504" spans="1:16" x14ac:dyDescent="0.3">
      <c r="A1504">
        <v>1502</v>
      </c>
      <c r="B1504" s="2" t="s">
        <v>6352</v>
      </c>
      <c r="C1504" t="s">
        <v>3071</v>
      </c>
      <c r="D1504" t="s">
        <v>1292</v>
      </c>
      <c r="E1504" s="1">
        <f t="shared" si="32"/>
        <v>5293.2000000000007</v>
      </c>
      <c r="F1504" s="1">
        <v>1197</v>
      </c>
      <c r="G1504" t="s">
        <v>268</v>
      </c>
      <c r="H1504" t="s">
        <v>13</v>
      </c>
      <c r="I1504" s="6">
        <v>111363</v>
      </c>
      <c r="J1504" t="s">
        <v>14</v>
      </c>
      <c r="K1504" t="s">
        <v>15</v>
      </c>
      <c r="L1504" s="1" t="s">
        <v>193</v>
      </c>
      <c r="M1504">
        <v>5</v>
      </c>
      <c r="N1504" t="s">
        <v>194</v>
      </c>
      <c r="O1504" t="s">
        <v>18</v>
      </c>
      <c r="P1504" t="s">
        <v>501</v>
      </c>
    </row>
    <row r="1505" spans="1:16" x14ac:dyDescent="0.3">
      <c r="A1505">
        <v>1503</v>
      </c>
      <c r="B1505" s="2" t="s">
        <v>6353</v>
      </c>
      <c r="C1505" t="s">
        <v>3036</v>
      </c>
      <c r="D1505" t="s">
        <v>1287</v>
      </c>
      <c r="E1505" s="1">
        <f t="shared" si="32"/>
        <v>7518.75</v>
      </c>
      <c r="F1505" s="1">
        <v>1197</v>
      </c>
      <c r="G1505" t="s">
        <v>234</v>
      </c>
      <c r="H1505" t="s">
        <v>13</v>
      </c>
      <c r="I1505" s="6">
        <v>40820</v>
      </c>
      <c r="J1505" t="s">
        <v>14</v>
      </c>
      <c r="K1505" t="s">
        <v>15</v>
      </c>
      <c r="L1505" s="1" t="s">
        <v>16</v>
      </c>
      <c r="M1505">
        <v>5</v>
      </c>
      <c r="N1505" t="s">
        <v>17</v>
      </c>
      <c r="O1505" t="s">
        <v>18</v>
      </c>
      <c r="P1505" t="s">
        <v>233</v>
      </c>
    </row>
    <row r="1506" spans="1:16" x14ac:dyDescent="0.3">
      <c r="A1506">
        <v>1504</v>
      </c>
      <c r="B1506" s="2" t="s">
        <v>6361</v>
      </c>
      <c r="C1506" t="s">
        <v>3846</v>
      </c>
      <c r="D1506" t="s">
        <v>1851</v>
      </c>
      <c r="E1506" s="1">
        <f t="shared" si="32"/>
        <v>103337.70000000001</v>
      </c>
      <c r="F1506" s="1">
        <v>2996</v>
      </c>
      <c r="G1506" t="s">
        <v>12</v>
      </c>
      <c r="H1506" t="s">
        <v>20</v>
      </c>
      <c r="I1506" s="6">
        <v>24000</v>
      </c>
      <c r="J1506" t="s">
        <v>14</v>
      </c>
      <c r="K1506" t="s">
        <v>15</v>
      </c>
      <c r="L1506" s="1" t="s">
        <v>651</v>
      </c>
      <c r="M1506">
        <v>5</v>
      </c>
      <c r="N1506" t="s">
        <v>652</v>
      </c>
      <c r="O1506" t="s">
        <v>47</v>
      </c>
      <c r="P1506" t="s">
        <v>233</v>
      </c>
    </row>
    <row r="1507" spans="1:16" x14ac:dyDescent="0.3">
      <c r="A1507">
        <v>1505</v>
      </c>
      <c r="B1507" s="2" t="s">
        <v>6361</v>
      </c>
      <c r="C1507" t="s">
        <v>3847</v>
      </c>
      <c r="D1507" t="s">
        <v>1852</v>
      </c>
      <c r="E1507" s="1">
        <f t="shared" si="32"/>
        <v>216540</v>
      </c>
      <c r="F1507" s="1">
        <v>4367</v>
      </c>
      <c r="G1507" t="s">
        <v>12</v>
      </c>
      <c r="H1507" t="s">
        <v>20</v>
      </c>
      <c r="I1507" s="6">
        <v>70000</v>
      </c>
      <c r="J1507" t="s">
        <v>14</v>
      </c>
      <c r="K1507" t="s">
        <v>21</v>
      </c>
      <c r="L1507" s="1" t="s">
        <v>653</v>
      </c>
      <c r="M1507">
        <v>5</v>
      </c>
      <c r="N1507" t="s">
        <v>654</v>
      </c>
      <c r="O1507" t="s">
        <v>47</v>
      </c>
      <c r="P1507" t="s">
        <v>233</v>
      </c>
    </row>
    <row r="1508" spans="1:16" x14ac:dyDescent="0.3">
      <c r="A1508">
        <v>1506</v>
      </c>
      <c r="B1508" s="2" t="s">
        <v>6360</v>
      </c>
      <c r="C1508" t="s">
        <v>3480</v>
      </c>
      <c r="D1508" t="s">
        <v>1853</v>
      </c>
      <c r="E1508" s="1">
        <f t="shared" si="32"/>
        <v>58345.5</v>
      </c>
      <c r="F1508" s="1">
        <v>1998</v>
      </c>
      <c r="G1508" t="s">
        <v>12</v>
      </c>
      <c r="H1508" t="s">
        <v>20</v>
      </c>
      <c r="I1508" s="6">
        <v>7000</v>
      </c>
      <c r="J1508" t="s">
        <v>14</v>
      </c>
      <c r="K1508" t="s">
        <v>15</v>
      </c>
      <c r="L1508" s="1" t="s">
        <v>475</v>
      </c>
      <c r="M1508">
        <v>5</v>
      </c>
      <c r="N1508" t="s">
        <v>476</v>
      </c>
      <c r="O1508" t="s">
        <v>28</v>
      </c>
      <c r="P1508" t="s">
        <v>233</v>
      </c>
    </row>
    <row r="1509" spans="1:16" x14ac:dyDescent="0.3">
      <c r="A1509">
        <v>1507</v>
      </c>
      <c r="B1509" s="2" t="s">
        <v>6365</v>
      </c>
      <c r="C1509" t="s">
        <v>3848</v>
      </c>
      <c r="D1509" t="s">
        <v>1854</v>
      </c>
      <c r="E1509" s="1">
        <f t="shared" si="32"/>
        <v>83909.25</v>
      </c>
      <c r="F1509" s="1">
        <v>1998</v>
      </c>
      <c r="G1509" t="s">
        <v>12</v>
      </c>
      <c r="H1509" t="s">
        <v>20</v>
      </c>
      <c r="I1509" s="6">
        <v>18000</v>
      </c>
      <c r="J1509" t="s">
        <v>14</v>
      </c>
      <c r="K1509" t="s">
        <v>15</v>
      </c>
      <c r="L1509" s="1" t="s">
        <v>634</v>
      </c>
      <c r="M1509">
        <v>5</v>
      </c>
      <c r="N1509" t="s">
        <v>655</v>
      </c>
      <c r="O1509" t="s">
        <v>47</v>
      </c>
      <c r="P1509" t="s">
        <v>233</v>
      </c>
    </row>
    <row r="1510" spans="1:16" x14ac:dyDescent="0.3">
      <c r="A1510">
        <v>1508</v>
      </c>
      <c r="B1510" s="2" t="s">
        <v>6365</v>
      </c>
      <c r="C1510" t="s">
        <v>3173</v>
      </c>
      <c r="D1510" t="s">
        <v>1855</v>
      </c>
      <c r="E1510" s="1">
        <f t="shared" si="32"/>
        <v>150375</v>
      </c>
      <c r="F1510" s="1">
        <v>2999</v>
      </c>
      <c r="G1510" t="s">
        <v>234</v>
      </c>
      <c r="H1510" t="s">
        <v>20</v>
      </c>
      <c r="I1510" s="6">
        <v>2600</v>
      </c>
      <c r="J1510" t="s">
        <v>25</v>
      </c>
      <c r="K1510" t="s">
        <v>15</v>
      </c>
      <c r="L1510" s="1" t="s">
        <v>295</v>
      </c>
      <c r="M1510">
        <v>7</v>
      </c>
      <c r="O1510" t="s">
        <v>47</v>
      </c>
      <c r="P1510" t="s">
        <v>277</v>
      </c>
    </row>
    <row r="1511" spans="1:16" x14ac:dyDescent="0.3">
      <c r="A1511">
        <v>1509</v>
      </c>
      <c r="B1511" s="2" t="s">
        <v>6357</v>
      </c>
      <c r="C1511" t="s">
        <v>3849</v>
      </c>
      <c r="D1511" t="s">
        <v>1819</v>
      </c>
      <c r="E1511" s="1">
        <f t="shared" si="32"/>
        <v>78195</v>
      </c>
      <c r="F1511" s="1">
        <v>2996</v>
      </c>
      <c r="G1511" t="s">
        <v>234</v>
      </c>
      <c r="H1511" t="s">
        <v>20</v>
      </c>
      <c r="I1511" s="6">
        <v>15000</v>
      </c>
      <c r="J1511" t="s">
        <v>14</v>
      </c>
      <c r="K1511" t="s">
        <v>15</v>
      </c>
      <c r="L1511" s="1" t="s">
        <v>656</v>
      </c>
      <c r="M1511">
        <v>7</v>
      </c>
      <c r="N1511" t="s">
        <v>652</v>
      </c>
      <c r="O1511" t="s">
        <v>47</v>
      </c>
      <c r="P1511" t="s">
        <v>277</v>
      </c>
    </row>
    <row r="1512" spans="1:16" x14ac:dyDescent="0.3">
      <c r="A1512">
        <v>1510</v>
      </c>
      <c r="B1512" s="2" t="s">
        <v>6361</v>
      </c>
      <c r="C1512" t="s">
        <v>3745</v>
      </c>
      <c r="D1512" t="s">
        <v>1856</v>
      </c>
      <c r="E1512" s="1">
        <f t="shared" si="32"/>
        <v>62556</v>
      </c>
      <c r="F1512" s="1">
        <v>1950</v>
      </c>
      <c r="G1512" t="s">
        <v>12</v>
      </c>
      <c r="H1512" t="s">
        <v>20</v>
      </c>
      <c r="I1512" s="6">
        <v>54000</v>
      </c>
      <c r="J1512" t="s">
        <v>14</v>
      </c>
      <c r="K1512" t="s">
        <v>21</v>
      </c>
      <c r="L1512" s="1" t="s">
        <v>605</v>
      </c>
      <c r="M1512">
        <v>5</v>
      </c>
      <c r="N1512" t="s">
        <v>433</v>
      </c>
      <c r="O1512" t="s">
        <v>28</v>
      </c>
      <c r="P1512" t="s">
        <v>233</v>
      </c>
    </row>
    <row r="1513" spans="1:16" x14ac:dyDescent="0.3">
      <c r="A1513">
        <v>1511</v>
      </c>
      <c r="B1513" s="2" t="s">
        <v>6359</v>
      </c>
      <c r="C1513" t="s">
        <v>3850</v>
      </c>
      <c r="D1513" t="s">
        <v>1629</v>
      </c>
      <c r="E1513" s="1">
        <f t="shared" si="32"/>
        <v>61954.5</v>
      </c>
      <c r="F1513" s="1">
        <v>1995</v>
      </c>
      <c r="G1513" t="s">
        <v>12</v>
      </c>
      <c r="H1513" t="s">
        <v>20</v>
      </c>
      <c r="I1513" s="6">
        <v>38000</v>
      </c>
      <c r="J1513" t="s">
        <v>14</v>
      </c>
      <c r="K1513" t="s">
        <v>21</v>
      </c>
      <c r="L1513" s="1" t="s">
        <v>615</v>
      </c>
      <c r="M1513">
        <v>5</v>
      </c>
      <c r="N1513" t="s">
        <v>657</v>
      </c>
      <c r="O1513" t="s">
        <v>47</v>
      </c>
      <c r="P1513" t="s">
        <v>233</v>
      </c>
    </row>
    <row r="1514" spans="1:16" x14ac:dyDescent="0.3">
      <c r="A1514">
        <v>1512</v>
      </c>
      <c r="B1514" s="2" t="s">
        <v>6360</v>
      </c>
      <c r="C1514" t="s">
        <v>3475</v>
      </c>
      <c r="D1514" t="s">
        <v>1857</v>
      </c>
      <c r="E1514" s="1">
        <f t="shared" si="32"/>
        <v>75187.5</v>
      </c>
      <c r="F1514" s="1">
        <v>1995</v>
      </c>
      <c r="G1514" t="s">
        <v>12</v>
      </c>
      <c r="H1514" t="s">
        <v>20</v>
      </c>
      <c r="I1514" s="6">
        <v>18000</v>
      </c>
      <c r="J1514" t="s">
        <v>14</v>
      </c>
      <c r="K1514" t="s">
        <v>21</v>
      </c>
      <c r="L1514" s="1" t="s">
        <v>238</v>
      </c>
      <c r="M1514">
        <v>5</v>
      </c>
      <c r="N1514" t="s">
        <v>487</v>
      </c>
      <c r="O1514" t="s">
        <v>28</v>
      </c>
      <c r="P1514" t="s">
        <v>233</v>
      </c>
    </row>
    <row r="1515" spans="1:16" x14ac:dyDescent="0.3">
      <c r="A1515">
        <v>1513</v>
      </c>
      <c r="B1515" s="2" t="s">
        <v>6359</v>
      </c>
      <c r="C1515" t="s">
        <v>3846</v>
      </c>
      <c r="D1515" t="s">
        <v>1858</v>
      </c>
      <c r="E1515" s="1">
        <f t="shared" si="32"/>
        <v>106465.5</v>
      </c>
      <c r="F1515" s="1">
        <v>2996</v>
      </c>
      <c r="G1515" t="s">
        <v>12</v>
      </c>
      <c r="H1515" t="s">
        <v>20</v>
      </c>
      <c r="I1515" s="6">
        <v>21000</v>
      </c>
      <c r="J1515" t="s">
        <v>14</v>
      </c>
      <c r="K1515" t="s">
        <v>15</v>
      </c>
      <c r="L1515" s="1" t="s">
        <v>651</v>
      </c>
      <c r="M1515">
        <v>5</v>
      </c>
      <c r="N1515" t="s">
        <v>652</v>
      </c>
      <c r="O1515" t="s">
        <v>47</v>
      </c>
      <c r="P1515" t="s">
        <v>233</v>
      </c>
    </row>
    <row r="1516" spans="1:16" x14ac:dyDescent="0.3">
      <c r="A1516">
        <v>1514</v>
      </c>
      <c r="B1516" s="2" t="s">
        <v>6359</v>
      </c>
      <c r="C1516" t="s">
        <v>3809</v>
      </c>
      <c r="D1516" t="s">
        <v>1818</v>
      </c>
      <c r="E1516" s="1">
        <f t="shared" si="32"/>
        <v>51729</v>
      </c>
      <c r="F1516" s="1">
        <v>1950</v>
      </c>
      <c r="G1516" t="s">
        <v>12</v>
      </c>
      <c r="H1516" t="s">
        <v>20</v>
      </c>
      <c r="I1516" s="6">
        <v>23000</v>
      </c>
      <c r="J1516" t="s">
        <v>14</v>
      </c>
      <c r="K1516" t="s">
        <v>15</v>
      </c>
      <c r="L1516" s="1" t="s">
        <v>492</v>
      </c>
      <c r="M1516">
        <v>5</v>
      </c>
      <c r="N1516" t="s">
        <v>595</v>
      </c>
      <c r="O1516" t="s">
        <v>28</v>
      </c>
      <c r="P1516" t="s">
        <v>233</v>
      </c>
    </row>
    <row r="1517" spans="1:16" x14ac:dyDescent="0.3">
      <c r="A1517">
        <v>1515</v>
      </c>
      <c r="B1517" s="2" t="s">
        <v>6365</v>
      </c>
      <c r="C1517" t="s">
        <v>3851</v>
      </c>
      <c r="D1517" t="s">
        <v>1690</v>
      </c>
      <c r="E1517" s="1">
        <f t="shared" si="32"/>
        <v>34285.5</v>
      </c>
      <c r="F1517" s="1">
        <v>1999</v>
      </c>
      <c r="G1517" t="s">
        <v>12</v>
      </c>
      <c r="H1517" t="s">
        <v>20</v>
      </c>
      <c r="I1517" s="6">
        <v>3000</v>
      </c>
      <c r="J1517" t="s">
        <v>14</v>
      </c>
      <c r="K1517" t="s">
        <v>15</v>
      </c>
      <c r="L1517" s="1" t="s">
        <v>658</v>
      </c>
      <c r="M1517">
        <v>5</v>
      </c>
      <c r="O1517" t="s">
        <v>47</v>
      </c>
      <c r="P1517" t="s">
        <v>233</v>
      </c>
    </row>
    <row r="1518" spans="1:16" x14ac:dyDescent="0.3">
      <c r="A1518">
        <v>1516</v>
      </c>
      <c r="B1518" s="2" t="s">
        <v>6365</v>
      </c>
      <c r="C1518" t="s">
        <v>3852</v>
      </c>
      <c r="D1518" t="s">
        <v>1859</v>
      </c>
      <c r="E1518" s="1">
        <f t="shared" si="32"/>
        <v>50526</v>
      </c>
      <c r="F1518" s="1">
        <v>1998</v>
      </c>
      <c r="G1518" t="s">
        <v>234</v>
      </c>
      <c r="H1518" t="s">
        <v>20</v>
      </c>
      <c r="I1518" s="6">
        <v>18000</v>
      </c>
      <c r="J1518" t="s">
        <v>14</v>
      </c>
      <c r="K1518" t="s">
        <v>15</v>
      </c>
      <c r="L1518" s="1" t="s">
        <v>659</v>
      </c>
      <c r="M1518">
        <v>5</v>
      </c>
      <c r="N1518" t="s">
        <v>545</v>
      </c>
      <c r="O1518" t="s">
        <v>47</v>
      </c>
      <c r="P1518" t="s">
        <v>233</v>
      </c>
    </row>
    <row r="1519" spans="1:16" x14ac:dyDescent="0.3">
      <c r="A1519">
        <v>1517</v>
      </c>
      <c r="B1519" s="2" t="s">
        <v>6360</v>
      </c>
      <c r="C1519" t="s">
        <v>3800</v>
      </c>
      <c r="D1519" t="s">
        <v>1860</v>
      </c>
      <c r="E1519" s="1">
        <f t="shared" si="32"/>
        <v>89022</v>
      </c>
      <c r="F1519" s="1">
        <v>1950</v>
      </c>
      <c r="G1519" t="s">
        <v>234</v>
      </c>
      <c r="H1519" t="s">
        <v>20</v>
      </c>
      <c r="I1519" s="6">
        <v>14000</v>
      </c>
      <c r="J1519" t="s">
        <v>14</v>
      </c>
      <c r="K1519" t="s">
        <v>21</v>
      </c>
      <c r="L1519" s="1" t="s">
        <v>605</v>
      </c>
      <c r="M1519">
        <v>5</v>
      </c>
      <c r="N1519" t="s">
        <v>433</v>
      </c>
      <c r="O1519" t="s">
        <v>28</v>
      </c>
      <c r="P1519" t="s">
        <v>233</v>
      </c>
    </row>
    <row r="1520" spans="1:16" x14ac:dyDescent="0.3">
      <c r="A1520">
        <v>1518</v>
      </c>
      <c r="B1520" s="2" t="s">
        <v>6359</v>
      </c>
      <c r="C1520" t="s">
        <v>3853</v>
      </c>
      <c r="D1520" t="s">
        <v>1861</v>
      </c>
      <c r="E1520" s="1">
        <f t="shared" si="32"/>
        <v>33082.5</v>
      </c>
      <c r="F1520" s="1">
        <v>2143</v>
      </c>
      <c r="G1520" t="s">
        <v>234</v>
      </c>
      <c r="H1520" t="s">
        <v>20</v>
      </c>
      <c r="I1520" s="6">
        <v>21000</v>
      </c>
      <c r="J1520" t="s">
        <v>25</v>
      </c>
      <c r="K1520" t="s">
        <v>21</v>
      </c>
      <c r="L1520" s="1" t="s">
        <v>660</v>
      </c>
      <c r="M1520">
        <v>5</v>
      </c>
      <c r="N1520" t="s">
        <v>284</v>
      </c>
      <c r="O1520" t="s">
        <v>28</v>
      </c>
      <c r="P1520" t="s">
        <v>233</v>
      </c>
    </row>
    <row r="1521" spans="1:16" x14ac:dyDescent="0.3">
      <c r="A1521">
        <v>1519</v>
      </c>
      <c r="B1521" s="2" t="s">
        <v>6361</v>
      </c>
      <c r="C1521" t="s">
        <v>3854</v>
      </c>
      <c r="D1521" t="s">
        <v>1687</v>
      </c>
      <c r="E1521" s="1">
        <f t="shared" si="32"/>
        <v>35488.5</v>
      </c>
      <c r="F1521" s="1">
        <v>1991</v>
      </c>
      <c r="G1521" t="s">
        <v>234</v>
      </c>
      <c r="H1521" t="s">
        <v>20</v>
      </c>
      <c r="I1521" s="6">
        <v>42000</v>
      </c>
      <c r="J1521" t="s">
        <v>14</v>
      </c>
      <c r="K1521" t="s">
        <v>15</v>
      </c>
      <c r="L1521" s="1" t="s">
        <v>392</v>
      </c>
      <c r="M1521">
        <v>5</v>
      </c>
      <c r="N1521" t="s">
        <v>366</v>
      </c>
      <c r="O1521" t="s">
        <v>28</v>
      </c>
      <c r="P1521" t="s">
        <v>233</v>
      </c>
    </row>
    <row r="1522" spans="1:16" x14ac:dyDescent="0.3">
      <c r="A1522">
        <v>1520</v>
      </c>
      <c r="B1522" s="2" t="s">
        <v>6359</v>
      </c>
      <c r="C1522" t="s">
        <v>3855</v>
      </c>
      <c r="D1522" t="s">
        <v>1842</v>
      </c>
      <c r="E1522" s="1">
        <f t="shared" si="32"/>
        <v>73383</v>
      </c>
      <c r="F1522" s="1">
        <v>1950</v>
      </c>
      <c r="G1522" t="s">
        <v>12</v>
      </c>
      <c r="H1522" t="s">
        <v>20</v>
      </c>
      <c r="I1522" s="6">
        <v>19000</v>
      </c>
      <c r="J1522" t="s">
        <v>14</v>
      </c>
      <c r="K1522" t="s">
        <v>21</v>
      </c>
      <c r="L1522" s="1" t="s">
        <v>465</v>
      </c>
      <c r="M1522">
        <v>5</v>
      </c>
      <c r="N1522" t="s">
        <v>630</v>
      </c>
      <c r="O1522" t="s">
        <v>257</v>
      </c>
      <c r="P1522" t="s">
        <v>233</v>
      </c>
    </row>
    <row r="1523" spans="1:16" x14ac:dyDescent="0.3">
      <c r="A1523">
        <v>1521</v>
      </c>
      <c r="B1523" s="2" t="s">
        <v>6353</v>
      </c>
      <c r="C1523" t="s">
        <v>3856</v>
      </c>
      <c r="D1523" t="s">
        <v>1720</v>
      </c>
      <c r="E1523" s="1">
        <f t="shared" si="32"/>
        <v>50225.25</v>
      </c>
      <c r="F1523" s="1">
        <v>2993</v>
      </c>
      <c r="G1523" t="s">
        <v>12</v>
      </c>
      <c r="H1523" t="s">
        <v>20</v>
      </c>
      <c r="I1523" s="6">
        <v>90000</v>
      </c>
      <c r="J1523" t="s">
        <v>14</v>
      </c>
      <c r="K1523" t="s">
        <v>21</v>
      </c>
      <c r="L1523" s="1" t="s">
        <v>512</v>
      </c>
      <c r="M1523">
        <v>5</v>
      </c>
      <c r="N1523" t="s">
        <v>661</v>
      </c>
      <c r="O1523" t="s">
        <v>47</v>
      </c>
      <c r="P1523" t="s">
        <v>233</v>
      </c>
    </row>
    <row r="1524" spans="1:16" x14ac:dyDescent="0.3">
      <c r="A1524">
        <v>1522</v>
      </c>
      <c r="B1524" s="2" t="s">
        <v>6359</v>
      </c>
      <c r="C1524" t="s">
        <v>3591</v>
      </c>
      <c r="D1524" t="s">
        <v>1585</v>
      </c>
      <c r="E1524" s="1">
        <f t="shared" si="32"/>
        <v>49022.25</v>
      </c>
      <c r="F1524" s="1">
        <v>1998</v>
      </c>
      <c r="G1524" t="s">
        <v>12</v>
      </c>
      <c r="H1524" t="s">
        <v>20</v>
      </c>
      <c r="I1524" s="6">
        <v>28000</v>
      </c>
      <c r="J1524" t="s">
        <v>14</v>
      </c>
      <c r="K1524" t="s">
        <v>15</v>
      </c>
      <c r="L1524" s="1" t="s">
        <v>544</v>
      </c>
      <c r="M1524">
        <v>5</v>
      </c>
      <c r="N1524" t="s">
        <v>545</v>
      </c>
      <c r="O1524" t="s">
        <v>47</v>
      </c>
      <c r="P1524" t="s">
        <v>233</v>
      </c>
    </row>
    <row r="1525" spans="1:16" x14ac:dyDescent="0.3">
      <c r="A1525">
        <v>1523</v>
      </c>
      <c r="B1525" s="2" t="s">
        <v>6365</v>
      </c>
      <c r="C1525" t="s">
        <v>3857</v>
      </c>
      <c r="D1525" t="s">
        <v>1862</v>
      </c>
      <c r="E1525" s="1">
        <f t="shared" si="32"/>
        <v>23157.75</v>
      </c>
      <c r="F1525" s="1">
        <v>1956</v>
      </c>
      <c r="G1525" t="s">
        <v>12</v>
      </c>
      <c r="H1525" t="s">
        <v>20</v>
      </c>
      <c r="I1525" s="6">
        <v>8000</v>
      </c>
      <c r="J1525" t="s">
        <v>14</v>
      </c>
      <c r="K1525" t="s">
        <v>21</v>
      </c>
      <c r="L1525" s="1" t="s">
        <v>115</v>
      </c>
      <c r="M1525">
        <v>5</v>
      </c>
      <c r="N1525" t="s">
        <v>600</v>
      </c>
      <c r="O1525" t="s">
        <v>47</v>
      </c>
      <c r="P1525" t="s">
        <v>233</v>
      </c>
    </row>
    <row r="1526" spans="1:16" x14ac:dyDescent="0.3">
      <c r="A1526">
        <v>1524</v>
      </c>
      <c r="B1526" s="2" t="s">
        <v>6359</v>
      </c>
      <c r="C1526" t="s">
        <v>3858</v>
      </c>
      <c r="D1526" t="s">
        <v>1863</v>
      </c>
      <c r="E1526" s="1">
        <f t="shared" si="32"/>
        <v>18586.349999999999</v>
      </c>
      <c r="F1526" s="1">
        <v>2179</v>
      </c>
      <c r="G1526" t="s">
        <v>12</v>
      </c>
      <c r="H1526" t="s">
        <v>13</v>
      </c>
      <c r="I1526" s="6">
        <v>60000</v>
      </c>
      <c r="J1526" t="s">
        <v>14</v>
      </c>
      <c r="K1526" t="s">
        <v>21</v>
      </c>
      <c r="L1526" s="1" t="s">
        <v>346</v>
      </c>
      <c r="M1526">
        <v>7</v>
      </c>
      <c r="N1526" t="s">
        <v>151</v>
      </c>
      <c r="O1526" t="s">
        <v>47</v>
      </c>
      <c r="P1526" t="s">
        <v>233</v>
      </c>
    </row>
    <row r="1527" spans="1:16" x14ac:dyDescent="0.3">
      <c r="A1527">
        <v>1525</v>
      </c>
      <c r="B1527" s="2" t="s">
        <v>6354</v>
      </c>
      <c r="C1527" t="s">
        <v>3859</v>
      </c>
      <c r="D1527" t="s">
        <v>1279</v>
      </c>
      <c r="E1527" s="1">
        <f t="shared" si="32"/>
        <v>5954.85</v>
      </c>
      <c r="F1527" s="1">
        <v>1197</v>
      </c>
      <c r="G1527" t="s">
        <v>268</v>
      </c>
      <c r="H1527" t="s">
        <v>13</v>
      </c>
      <c r="I1527" s="6">
        <v>55000</v>
      </c>
      <c r="J1527" t="s">
        <v>25</v>
      </c>
      <c r="K1527" t="s">
        <v>15</v>
      </c>
      <c r="L1527" s="1" t="s">
        <v>193</v>
      </c>
      <c r="M1527">
        <v>5</v>
      </c>
      <c r="N1527" t="s">
        <v>194</v>
      </c>
      <c r="O1527" t="s">
        <v>18</v>
      </c>
      <c r="P1527" t="s">
        <v>277</v>
      </c>
    </row>
    <row r="1528" spans="1:16" x14ac:dyDescent="0.3">
      <c r="A1528">
        <v>1526</v>
      </c>
      <c r="B1528" s="2" t="s">
        <v>6365</v>
      </c>
      <c r="C1528" t="s">
        <v>3860</v>
      </c>
      <c r="D1528" t="s">
        <v>1864</v>
      </c>
      <c r="E1528" s="1">
        <f t="shared" si="32"/>
        <v>26466</v>
      </c>
      <c r="F1528" s="1">
        <v>1956</v>
      </c>
      <c r="G1528" t="s">
        <v>12</v>
      </c>
      <c r="H1528" t="s">
        <v>20</v>
      </c>
      <c r="I1528" s="6">
        <v>19000</v>
      </c>
      <c r="J1528" t="s">
        <v>14</v>
      </c>
      <c r="K1528" t="s">
        <v>21</v>
      </c>
      <c r="L1528" s="1" t="s">
        <v>115</v>
      </c>
      <c r="M1528">
        <v>6</v>
      </c>
      <c r="N1528" t="s">
        <v>549</v>
      </c>
      <c r="O1528" t="s">
        <v>47</v>
      </c>
      <c r="P1528" t="s">
        <v>233</v>
      </c>
    </row>
    <row r="1529" spans="1:16" x14ac:dyDescent="0.3">
      <c r="A1529">
        <v>1527</v>
      </c>
      <c r="B1529" s="2" t="s">
        <v>6359</v>
      </c>
      <c r="C1529" t="s">
        <v>3861</v>
      </c>
      <c r="D1529" t="s">
        <v>1865</v>
      </c>
      <c r="E1529" s="1">
        <f t="shared" si="32"/>
        <v>97443</v>
      </c>
      <c r="F1529" s="1">
        <v>2993</v>
      </c>
      <c r="G1529" t="s">
        <v>12</v>
      </c>
      <c r="H1529" t="s">
        <v>20</v>
      </c>
      <c r="I1529" s="6">
        <v>30000</v>
      </c>
      <c r="J1529" t="s">
        <v>14</v>
      </c>
      <c r="K1529" t="s">
        <v>21</v>
      </c>
      <c r="L1529" s="1" t="s">
        <v>626</v>
      </c>
      <c r="M1529">
        <v>5</v>
      </c>
      <c r="N1529" t="s">
        <v>504</v>
      </c>
      <c r="O1529" t="s">
        <v>47</v>
      </c>
      <c r="P1529" t="s">
        <v>233</v>
      </c>
    </row>
    <row r="1530" spans="1:16" x14ac:dyDescent="0.3">
      <c r="A1530">
        <v>1528</v>
      </c>
      <c r="B1530" s="2" t="s">
        <v>6353</v>
      </c>
      <c r="C1530" t="s">
        <v>3862</v>
      </c>
      <c r="D1530" t="s">
        <v>1866</v>
      </c>
      <c r="E1530" s="1">
        <f t="shared" si="32"/>
        <v>81804</v>
      </c>
      <c r="F1530" s="1">
        <v>2993</v>
      </c>
      <c r="G1530" t="s">
        <v>12</v>
      </c>
      <c r="H1530" t="s">
        <v>20</v>
      </c>
      <c r="I1530" s="6">
        <v>18000</v>
      </c>
      <c r="J1530" t="s">
        <v>14</v>
      </c>
      <c r="K1530" t="s">
        <v>21</v>
      </c>
      <c r="L1530" s="1" t="s">
        <v>479</v>
      </c>
      <c r="M1530">
        <v>5</v>
      </c>
      <c r="N1530" t="s">
        <v>662</v>
      </c>
      <c r="O1530" t="s">
        <v>28</v>
      </c>
      <c r="P1530" t="s">
        <v>233</v>
      </c>
    </row>
    <row r="1531" spans="1:16" x14ac:dyDescent="0.3">
      <c r="A1531">
        <v>1529</v>
      </c>
      <c r="B1531" s="2" t="s">
        <v>6364</v>
      </c>
      <c r="C1531" t="s">
        <v>3405</v>
      </c>
      <c r="D1531" t="s">
        <v>1745</v>
      </c>
      <c r="E1531" s="1">
        <f t="shared" si="32"/>
        <v>3548.8500000000004</v>
      </c>
      <c r="F1531" s="1">
        <v>1461</v>
      </c>
      <c r="G1531" t="s">
        <v>234</v>
      </c>
      <c r="H1531" t="s">
        <v>13</v>
      </c>
      <c r="I1531" s="6">
        <v>85000</v>
      </c>
      <c r="J1531" t="s">
        <v>14</v>
      </c>
      <c r="K1531" t="s">
        <v>21</v>
      </c>
      <c r="L1531" s="1" t="s">
        <v>443</v>
      </c>
      <c r="M1531">
        <v>5</v>
      </c>
      <c r="N1531" t="s">
        <v>444</v>
      </c>
      <c r="O1531" t="s">
        <v>28</v>
      </c>
      <c r="P1531" t="s">
        <v>277</v>
      </c>
    </row>
    <row r="1532" spans="1:16" x14ac:dyDescent="0.3">
      <c r="A1532">
        <v>1530</v>
      </c>
      <c r="B1532" s="2" t="s">
        <v>6358</v>
      </c>
      <c r="C1532" t="s">
        <v>3863</v>
      </c>
      <c r="D1532" t="s">
        <v>1867</v>
      </c>
      <c r="E1532" s="1">
        <f t="shared" ref="E1532:E1563" si="33">IF(ISNUMBER(SEARCH("Lakh", D1532)),SUBSTITUTE(SUBSTITUTE(D1532, "₹", ""), " Lakh", "") * $R$1, IF(ISNUMBER(SEARCH("Crore", D1532)), SUBSTITUTE(SUBSTITUTE(D1532, "₹", ""), " Crore", "") * 120300, ""))</f>
        <v>38195.25</v>
      </c>
      <c r="F1532" s="1">
        <v>2967</v>
      </c>
      <c r="G1532" t="s">
        <v>234</v>
      </c>
      <c r="H1532" t="s">
        <v>20</v>
      </c>
      <c r="I1532" s="6">
        <v>26000</v>
      </c>
      <c r="J1532" t="s">
        <v>25</v>
      </c>
      <c r="K1532" t="s">
        <v>21</v>
      </c>
      <c r="L1532" s="1" t="s">
        <v>663</v>
      </c>
      <c r="M1532">
        <v>4</v>
      </c>
      <c r="N1532" t="s">
        <v>662</v>
      </c>
      <c r="O1532" t="s">
        <v>28</v>
      </c>
      <c r="P1532" t="s">
        <v>277</v>
      </c>
    </row>
    <row r="1533" spans="1:16" x14ac:dyDescent="0.3">
      <c r="A1533">
        <v>1531</v>
      </c>
      <c r="B1533" s="2" t="s">
        <v>6360</v>
      </c>
      <c r="C1533" t="s">
        <v>3864</v>
      </c>
      <c r="D1533" t="s">
        <v>1868</v>
      </c>
      <c r="E1533" s="1">
        <f t="shared" si="33"/>
        <v>68571</v>
      </c>
      <c r="F1533" s="1">
        <v>1998</v>
      </c>
      <c r="G1533" t="s">
        <v>12</v>
      </c>
      <c r="H1533" t="s">
        <v>20</v>
      </c>
      <c r="I1533" s="6">
        <v>5000</v>
      </c>
      <c r="J1533" t="s">
        <v>14</v>
      </c>
      <c r="K1533" t="s">
        <v>15</v>
      </c>
      <c r="L1533" s="1" t="s">
        <v>475</v>
      </c>
      <c r="M1533">
        <v>5</v>
      </c>
      <c r="N1533" t="s">
        <v>664</v>
      </c>
      <c r="O1533" t="s">
        <v>28</v>
      </c>
      <c r="P1533" t="s">
        <v>233</v>
      </c>
    </row>
    <row r="1534" spans="1:16" x14ac:dyDescent="0.3">
      <c r="A1534">
        <v>1532</v>
      </c>
      <c r="B1534" s="2" t="s">
        <v>6360</v>
      </c>
      <c r="C1534" t="s">
        <v>3506</v>
      </c>
      <c r="D1534" t="s">
        <v>1350</v>
      </c>
      <c r="E1534" s="1">
        <f t="shared" si="33"/>
        <v>19248</v>
      </c>
      <c r="F1534" s="1">
        <v>1997</v>
      </c>
      <c r="G1534" t="s">
        <v>12</v>
      </c>
      <c r="H1534" t="s">
        <v>20</v>
      </c>
      <c r="I1534" s="6">
        <v>36000</v>
      </c>
      <c r="J1534" t="s">
        <v>14</v>
      </c>
      <c r="K1534" t="s">
        <v>15</v>
      </c>
      <c r="L1534" s="1" t="s">
        <v>249</v>
      </c>
      <c r="M1534">
        <v>4</v>
      </c>
      <c r="O1534" t="s">
        <v>47</v>
      </c>
      <c r="P1534" t="s">
        <v>233</v>
      </c>
    </row>
    <row r="1535" spans="1:16" x14ac:dyDescent="0.3">
      <c r="A1535">
        <v>1533</v>
      </c>
      <c r="B1535" s="2" t="s">
        <v>6352</v>
      </c>
      <c r="C1535" t="s">
        <v>3779</v>
      </c>
      <c r="D1535" t="s">
        <v>1765</v>
      </c>
      <c r="E1535" s="1">
        <f t="shared" si="33"/>
        <v>18646.5</v>
      </c>
      <c r="F1535" s="1">
        <v>2499</v>
      </c>
      <c r="G1535" t="s">
        <v>234</v>
      </c>
      <c r="H1535" t="s">
        <v>13</v>
      </c>
      <c r="I1535" s="6">
        <v>82000</v>
      </c>
      <c r="J1535" t="s">
        <v>14</v>
      </c>
      <c r="K1535" t="s">
        <v>21</v>
      </c>
      <c r="L1535" s="1" t="s">
        <v>618</v>
      </c>
      <c r="M1535">
        <v>5</v>
      </c>
      <c r="N1535" t="s">
        <v>524</v>
      </c>
      <c r="O1535" t="s">
        <v>619</v>
      </c>
      <c r="P1535" t="s">
        <v>277</v>
      </c>
    </row>
    <row r="1536" spans="1:16" x14ac:dyDescent="0.3">
      <c r="A1536">
        <v>1534</v>
      </c>
      <c r="B1536" s="2" t="s">
        <v>6357</v>
      </c>
      <c r="C1536" t="s">
        <v>3071</v>
      </c>
      <c r="D1536" t="s">
        <v>1234</v>
      </c>
      <c r="E1536" s="1">
        <f t="shared" si="33"/>
        <v>5774.4</v>
      </c>
      <c r="F1536" s="1">
        <v>1197</v>
      </c>
      <c r="G1536" t="s">
        <v>234</v>
      </c>
      <c r="H1536" t="s">
        <v>13</v>
      </c>
      <c r="I1536" s="6">
        <v>83000</v>
      </c>
      <c r="J1536" t="s">
        <v>14</v>
      </c>
      <c r="K1536" t="s">
        <v>15</v>
      </c>
      <c r="L1536" s="1" t="s">
        <v>193</v>
      </c>
      <c r="M1536">
        <v>5</v>
      </c>
      <c r="N1536" t="s">
        <v>194</v>
      </c>
      <c r="O1536" t="s">
        <v>18</v>
      </c>
      <c r="P1536" t="s">
        <v>277</v>
      </c>
    </row>
    <row r="1537" spans="1:16" x14ac:dyDescent="0.3">
      <c r="A1537">
        <v>1535</v>
      </c>
      <c r="B1537" s="2" t="s">
        <v>6354</v>
      </c>
      <c r="C1537" t="s">
        <v>3427</v>
      </c>
      <c r="D1537" t="s">
        <v>1230</v>
      </c>
      <c r="E1537" s="1">
        <f t="shared" si="33"/>
        <v>4511.25</v>
      </c>
      <c r="F1537" s="1">
        <v>1198</v>
      </c>
      <c r="G1537" t="s">
        <v>12</v>
      </c>
      <c r="H1537" t="s">
        <v>13</v>
      </c>
      <c r="I1537" s="6">
        <v>35001</v>
      </c>
      <c r="J1537" t="s">
        <v>14</v>
      </c>
      <c r="K1537" t="s">
        <v>15</v>
      </c>
      <c r="L1537" s="1" t="s">
        <v>174</v>
      </c>
      <c r="M1537">
        <v>5</v>
      </c>
      <c r="N1537" t="s">
        <v>175</v>
      </c>
      <c r="O1537" t="s">
        <v>18</v>
      </c>
      <c r="P1537" t="s">
        <v>277</v>
      </c>
    </row>
    <row r="1538" spans="1:16" x14ac:dyDescent="0.3">
      <c r="A1538">
        <v>1536</v>
      </c>
      <c r="B1538" s="2" t="s">
        <v>6352</v>
      </c>
      <c r="C1538" t="s">
        <v>3865</v>
      </c>
      <c r="D1538" t="s">
        <v>1869</v>
      </c>
      <c r="E1538" s="1">
        <f t="shared" si="33"/>
        <v>33864.449999999997</v>
      </c>
      <c r="F1538" s="1">
        <v>1991</v>
      </c>
      <c r="G1538" t="s">
        <v>234</v>
      </c>
      <c r="H1538" t="s">
        <v>20</v>
      </c>
      <c r="I1538" s="6">
        <v>51000</v>
      </c>
      <c r="J1538" t="s">
        <v>14</v>
      </c>
      <c r="K1538" t="s">
        <v>15</v>
      </c>
      <c r="L1538" s="1" t="s">
        <v>392</v>
      </c>
      <c r="M1538">
        <v>5</v>
      </c>
      <c r="N1538" t="s">
        <v>517</v>
      </c>
      <c r="O1538" t="s">
        <v>28</v>
      </c>
      <c r="P1538" t="s">
        <v>277</v>
      </c>
    </row>
    <row r="1539" spans="1:16" x14ac:dyDescent="0.3">
      <c r="A1539">
        <v>1537</v>
      </c>
      <c r="B1539" s="2" t="s">
        <v>6357</v>
      </c>
      <c r="C1539" t="s">
        <v>3572</v>
      </c>
      <c r="D1539" t="s">
        <v>1219</v>
      </c>
      <c r="E1539" s="1">
        <f t="shared" si="33"/>
        <v>5714.25</v>
      </c>
      <c r="F1539" s="1">
        <v>1248</v>
      </c>
      <c r="G1539" t="s">
        <v>234</v>
      </c>
      <c r="H1539" t="s">
        <v>13</v>
      </c>
      <c r="I1539" s="6">
        <v>62000</v>
      </c>
      <c r="J1539" t="s">
        <v>25</v>
      </c>
      <c r="K1539" t="s">
        <v>21</v>
      </c>
      <c r="L1539" s="1" t="s">
        <v>82</v>
      </c>
      <c r="M1539">
        <v>5</v>
      </c>
      <c r="N1539" t="s">
        <v>397</v>
      </c>
      <c r="O1539" t="s">
        <v>47</v>
      </c>
      <c r="P1539" t="s">
        <v>277</v>
      </c>
    </row>
    <row r="1540" spans="1:16" x14ac:dyDescent="0.3">
      <c r="A1540">
        <v>1538</v>
      </c>
      <c r="B1540" s="2" t="s">
        <v>6353</v>
      </c>
      <c r="C1540" t="s">
        <v>3866</v>
      </c>
      <c r="D1540" t="s">
        <v>1870</v>
      </c>
      <c r="E1540" s="1">
        <f t="shared" si="33"/>
        <v>45701.97</v>
      </c>
      <c r="F1540" s="1">
        <v>1998</v>
      </c>
      <c r="G1540" t="s">
        <v>12</v>
      </c>
      <c r="H1540" t="s">
        <v>20</v>
      </c>
      <c r="I1540" s="6">
        <v>14001</v>
      </c>
      <c r="J1540" t="s">
        <v>14</v>
      </c>
      <c r="K1540" t="s">
        <v>15</v>
      </c>
      <c r="L1540" s="1" t="s">
        <v>659</v>
      </c>
      <c r="M1540">
        <v>4</v>
      </c>
      <c r="N1540" t="s">
        <v>157</v>
      </c>
      <c r="O1540" t="s">
        <v>18</v>
      </c>
      <c r="P1540" t="s">
        <v>277</v>
      </c>
    </row>
    <row r="1541" spans="1:16" x14ac:dyDescent="0.3">
      <c r="A1541">
        <v>1539</v>
      </c>
      <c r="B1541" s="2" t="s">
        <v>6357</v>
      </c>
      <c r="C1541" t="s">
        <v>2987</v>
      </c>
      <c r="D1541" t="s">
        <v>1232</v>
      </c>
      <c r="E1541" s="1">
        <f t="shared" si="33"/>
        <v>8120.25</v>
      </c>
      <c r="F1541" s="1">
        <v>1248</v>
      </c>
      <c r="G1541" t="s">
        <v>234</v>
      </c>
      <c r="H1541" t="s">
        <v>13</v>
      </c>
      <c r="I1541" s="6">
        <v>52000</v>
      </c>
      <c r="J1541" t="s">
        <v>14</v>
      </c>
      <c r="K1541" t="s">
        <v>21</v>
      </c>
      <c r="L1541" s="1" t="s">
        <v>82</v>
      </c>
      <c r="M1541">
        <v>5</v>
      </c>
      <c r="N1541" t="s">
        <v>83</v>
      </c>
      <c r="O1541" t="s">
        <v>47</v>
      </c>
      <c r="P1541" t="s">
        <v>277</v>
      </c>
    </row>
    <row r="1542" spans="1:16" x14ac:dyDescent="0.3">
      <c r="A1542">
        <v>1540</v>
      </c>
      <c r="B1542" s="2" t="s">
        <v>6361</v>
      </c>
      <c r="C1542" t="s">
        <v>3867</v>
      </c>
      <c r="D1542" t="s">
        <v>1871</v>
      </c>
      <c r="E1542" s="1">
        <f t="shared" si="33"/>
        <v>23638.949999999997</v>
      </c>
      <c r="F1542" s="1">
        <v>2477</v>
      </c>
      <c r="G1542" t="s">
        <v>12</v>
      </c>
      <c r="H1542" t="s">
        <v>20</v>
      </c>
      <c r="I1542" s="6">
        <v>34000</v>
      </c>
      <c r="J1542" t="s">
        <v>14</v>
      </c>
      <c r="K1542" t="s">
        <v>21</v>
      </c>
      <c r="L1542" s="1" t="s">
        <v>665</v>
      </c>
      <c r="M1542">
        <v>7</v>
      </c>
      <c r="N1542" t="s">
        <v>458</v>
      </c>
      <c r="O1542" t="s">
        <v>47</v>
      </c>
      <c r="P1542" t="s">
        <v>233</v>
      </c>
    </row>
    <row r="1543" spans="1:16" x14ac:dyDescent="0.3">
      <c r="A1543">
        <v>1541</v>
      </c>
      <c r="B1543" s="2" t="s">
        <v>6361</v>
      </c>
      <c r="C1543" t="s">
        <v>3868</v>
      </c>
      <c r="D1543" t="s">
        <v>1872</v>
      </c>
      <c r="E1543" s="1">
        <f t="shared" si="33"/>
        <v>126315</v>
      </c>
      <c r="F1543" s="1">
        <v>2998</v>
      </c>
      <c r="G1543" t="s">
        <v>12</v>
      </c>
      <c r="H1543" t="s">
        <v>20</v>
      </c>
      <c r="I1543" s="6">
        <v>40001</v>
      </c>
      <c r="J1543" t="s">
        <v>14</v>
      </c>
      <c r="K1543" t="s">
        <v>15</v>
      </c>
      <c r="L1543" s="1" t="s">
        <v>497</v>
      </c>
      <c r="M1543">
        <v>7</v>
      </c>
      <c r="N1543" t="s">
        <v>666</v>
      </c>
      <c r="O1543" t="s">
        <v>47</v>
      </c>
      <c r="P1543" t="s">
        <v>233</v>
      </c>
    </row>
    <row r="1544" spans="1:16" x14ac:dyDescent="0.3">
      <c r="A1544">
        <v>1542</v>
      </c>
      <c r="B1544" s="2" t="s">
        <v>6355</v>
      </c>
      <c r="C1544" t="s">
        <v>3869</v>
      </c>
      <c r="D1544" t="s">
        <v>1862</v>
      </c>
      <c r="E1544" s="1">
        <f t="shared" si="33"/>
        <v>23157.75</v>
      </c>
      <c r="F1544" s="1">
        <v>4999</v>
      </c>
      <c r="G1544" t="s">
        <v>12</v>
      </c>
      <c r="H1544" t="s">
        <v>20</v>
      </c>
      <c r="I1544" s="6">
        <v>90000</v>
      </c>
      <c r="J1544" t="s">
        <v>25</v>
      </c>
      <c r="K1544" t="s">
        <v>15</v>
      </c>
      <c r="L1544" s="1" t="s">
        <v>667</v>
      </c>
      <c r="M1544">
        <v>5</v>
      </c>
      <c r="N1544" t="s">
        <v>668</v>
      </c>
      <c r="O1544" t="s">
        <v>47</v>
      </c>
      <c r="P1544" t="s">
        <v>277</v>
      </c>
    </row>
    <row r="1545" spans="1:16" x14ac:dyDescent="0.3">
      <c r="A1545">
        <v>1543</v>
      </c>
      <c r="B1545" s="2" t="s">
        <v>6357</v>
      </c>
      <c r="C1545" t="s">
        <v>3117</v>
      </c>
      <c r="D1545" t="s">
        <v>1873</v>
      </c>
      <c r="E1545" s="1">
        <f t="shared" si="33"/>
        <v>15578.849999999999</v>
      </c>
      <c r="F1545" s="1">
        <v>1968</v>
      </c>
      <c r="G1545" t="s">
        <v>234</v>
      </c>
      <c r="H1545" t="s">
        <v>20</v>
      </c>
      <c r="I1545" s="6">
        <v>67000</v>
      </c>
      <c r="J1545" t="s">
        <v>25</v>
      </c>
      <c r="K1545" t="s">
        <v>21</v>
      </c>
      <c r="L1545" s="1" t="s">
        <v>238</v>
      </c>
      <c r="M1545">
        <v>5</v>
      </c>
      <c r="N1545" t="s">
        <v>241</v>
      </c>
      <c r="O1545" t="s">
        <v>28</v>
      </c>
      <c r="P1545" t="s">
        <v>277</v>
      </c>
    </row>
    <row r="1546" spans="1:16" x14ac:dyDescent="0.3">
      <c r="A1546">
        <v>1544</v>
      </c>
      <c r="B1546" s="2" t="s">
        <v>6352</v>
      </c>
      <c r="C1546" t="s">
        <v>3870</v>
      </c>
      <c r="D1546" t="s">
        <v>1874</v>
      </c>
      <c r="E1546" s="1">
        <f t="shared" si="33"/>
        <v>30977.25</v>
      </c>
      <c r="F1546" s="1">
        <v>1968</v>
      </c>
      <c r="G1546" t="s">
        <v>12</v>
      </c>
      <c r="H1546" t="s">
        <v>20</v>
      </c>
      <c r="I1546" s="6">
        <v>35000</v>
      </c>
      <c r="J1546" t="s">
        <v>14</v>
      </c>
      <c r="K1546" t="s">
        <v>21</v>
      </c>
      <c r="L1546" s="1" t="s">
        <v>669</v>
      </c>
      <c r="M1546">
        <v>5</v>
      </c>
      <c r="N1546" t="s">
        <v>670</v>
      </c>
      <c r="O1546" t="s">
        <v>47</v>
      </c>
      <c r="P1546" t="s">
        <v>277</v>
      </c>
    </row>
    <row r="1547" spans="1:16" x14ac:dyDescent="0.3">
      <c r="A1547">
        <v>1545</v>
      </c>
      <c r="B1547" s="2" t="s">
        <v>6361</v>
      </c>
      <c r="C1547" t="s">
        <v>3871</v>
      </c>
      <c r="D1547" t="s">
        <v>1875</v>
      </c>
      <c r="E1547" s="1">
        <f t="shared" si="33"/>
        <v>36077.97</v>
      </c>
      <c r="F1547" s="1">
        <v>1995</v>
      </c>
      <c r="G1547" t="s">
        <v>234</v>
      </c>
      <c r="H1547" t="s">
        <v>20</v>
      </c>
      <c r="I1547" s="6">
        <v>18000</v>
      </c>
      <c r="J1547" t="s">
        <v>14</v>
      </c>
      <c r="K1547" t="s">
        <v>21</v>
      </c>
      <c r="L1547" s="1" t="s">
        <v>565</v>
      </c>
      <c r="M1547">
        <v>5</v>
      </c>
      <c r="N1547" t="s">
        <v>318</v>
      </c>
      <c r="O1547" t="s">
        <v>47</v>
      </c>
      <c r="P1547" t="s">
        <v>277</v>
      </c>
    </row>
    <row r="1548" spans="1:16" x14ac:dyDescent="0.3">
      <c r="A1548">
        <v>1546</v>
      </c>
      <c r="B1548" s="2" t="s">
        <v>6358</v>
      </c>
      <c r="C1548" t="s">
        <v>3713</v>
      </c>
      <c r="D1548" t="s">
        <v>1259</v>
      </c>
      <c r="E1548" s="1">
        <f t="shared" si="33"/>
        <v>4812</v>
      </c>
      <c r="F1548" s="1">
        <v>1461</v>
      </c>
      <c r="G1548" t="s">
        <v>12</v>
      </c>
      <c r="H1548" t="s">
        <v>13</v>
      </c>
      <c r="I1548" s="6">
        <v>80000</v>
      </c>
      <c r="J1548" t="s">
        <v>25</v>
      </c>
      <c r="K1548" t="s">
        <v>21</v>
      </c>
      <c r="L1548" s="1" t="s">
        <v>184</v>
      </c>
      <c r="M1548">
        <v>5</v>
      </c>
      <c r="N1548" t="s">
        <v>185</v>
      </c>
      <c r="O1548" t="s">
        <v>47</v>
      </c>
      <c r="P1548" t="s">
        <v>501</v>
      </c>
    </row>
    <row r="1549" spans="1:16" x14ac:dyDescent="0.3">
      <c r="A1549">
        <v>1547</v>
      </c>
      <c r="B1549" s="2" t="s">
        <v>6359</v>
      </c>
      <c r="C1549" t="s">
        <v>3872</v>
      </c>
      <c r="D1549" t="s">
        <v>1643</v>
      </c>
      <c r="E1549" s="1">
        <f t="shared" si="33"/>
        <v>19849.5</v>
      </c>
      <c r="F1549" s="1">
        <v>1497</v>
      </c>
      <c r="G1549" t="s">
        <v>12</v>
      </c>
      <c r="H1549" t="s">
        <v>20</v>
      </c>
      <c r="I1549" s="6">
        <v>40000</v>
      </c>
      <c r="J1549" t="s">
        <v>14</v>
      </c>
      <c r="K1549" t="s">
        <v>15</v>
      </c>
      <c r="L1549" s="1" t="s">
        <v>317</v>
      </c>
      <c r="M1549">
        <v>5</v>
      </c>
      <c r="O1549" t="s">
        <v>47</v>
      </c>
      <c r="P1549" t="s">
        <v>501</v>
      </c>
    </row>
    <row r="1550" spans="1:16" x14ac:dyDescent="0.3">
      <c r="A1550">
        <v>1548</v>
      </c>
      <c r="B1550" s="2" t="s">
        <v>6365</v>
      </c>
      <c r="C1550" t="s">
        <v>3873</v>
      </c>
      <c r="D1550" t="s">
        <v>1280</v>
      </c>
      <c r="E1550" s="1">
        <f t="shared" si="33"/>
        <v>11789.400000000001</v>
      </c>
      <c r="F1550" s="1">
        <v>1497</v>
      </c>
      <c r="G1550" t="s">
        <v>12</v>
      </c>
      <c r="H1550" t="s">
        <v>13</v>
      </c>
      <c r="I1550" s="6">
        <v>10000</v>
      </c>
      <c r="J1550" t="s">
        <v>14</v>
      </c>
      <c r="K1550" t="s">
        <v>15</v>
      </c>
      <c r="L1550" s="1" t="s">
        <v>317</v>
      </c>
      <c r="M1550">
        <v>5</v>
      </c>
      <c r="N1550" t="s">
        <v>525</v>
      </c>
      <c r="O1550" t="s">
        <v>28</v>
      </c>
      <c r="P1550" t="s">
        <v>501</v>
      </c>
    </row>
    <row r="1551" spans="1:16" x14ac:dyDescent="0.3">
      <c r="A1551">
        <v>1549</v>
      </c>
      <c r="B1551" s="2" t="s">
        <v>6362</v>
      </c>
      <c r="C1551" t="s">
        <v>3874</v>
      </c>
      <c r="D1551" t="s">
        <v>1248</v>
      </c>
      <c r="E1551" s="1">
        <f t="shared" si="33"/>
        <v>1804.5</v>
      </c>
      <c r="F1551" s="1">
        <v>1368</v>
      </c>
      <c r="G1551" t="s">
        <v>12</v>
      </c>
      <c r="H1551" t="s">
        <v>13</v>
      </c>
      <c r="I1551" s="6">
        <v>60000</v>
      </c>
      <c r="J1551" t="s">
        <v>25</v>
      </c>
      <c r="K1551" t="s">
        <v>15</v>
      </c>
      <c r="L1551" s="1" t="s">
        <v>54</v>
      </c>
      <c r="M1551">
        <v>5</v>
      </c>
      <c r="N1551" t="s">
        <v>600</v>
      </c>
      <c r="O1551" t="s">
        <v>18</v>
      </c>
      <c r="P1551" t="s">
        <v>501</v>
      </c>
    </row>
    <row r="1552" spans="1:16" x14ac:dyDescent="0.3">
      <c r="A1552">
        <v>1550</v>
      </c>
      <c r="B1552" s="2" t="s">
        <v>6353</v>
      </c>
      <c r="C1552" t="s">
        <v>3183</v>
      </c>
      <c r="D1552" t="s">
        <v>1241</v>
      </c>
      <c r="E1552" s="1">
        <f t="shared" si="33"/>
        <v>9022.5</v>
      </c>
      <c r="F1552" s="1">
        <v>1248</v>
      </c>
      <c r="G1552" t="s">
        <v>12</v>
      </c>
      <c r="H1552" t="s">
        <v>13</v>
      </c>
      <c r="I1552" s="6">
        <v>150000</v>
      </c>
      <c r="J1552" t="s">
        <v>14</v>
      </c>
      <c r="K1552" t="s">
        <v>21</v>
      </c>
      <c r="L1552" s="1" t="s">
        <v>82</v>
      </c>
      <c r="M1552">
        <v>5</v>
      </c>
      <c r="N1552" t="s">
        <v>83</v>
      </c>
      <c r="O1552" t="s">
        <v>47</v>
      </c>
      <c r="P1552" t="s">
        <v>501</v>
      </c>
    </row>
    <row r="1553" spans="1:16" x14ac:dyDescent="0.3">
      <c r="A1553">
        <v>1551</v>
      </c>
      <c r="B1553" s="2" t="s">
        <v>6360</v>
      </c>
      <c r="C1553" t="s">
        <v>3875</v>
      </c>
      <c r="D1553" t="s">
        <v>1512</v>
      </c>
      <c r="E1553" s="1">
        <f t="shared" si="33"/>
        <v>8408.9700000000012</v>
      </c>
      <c r="F1553" s="1">
        <v>1197</v>
      </c>
      <c r="G1553" t="s">
        <v>12</v>
      </c>
      <c r="H1553" t="s">
        <v>20</v>
      </c>
      <c r="I1553" s="6">
        <v>21000</v>
      </c>
      <c r="J1553" t="s">
        <v>14</v>
      </c>
      <c r="K1553" t="s">
        <v>15</v>
      </c>
      <c r="L1553" s="1" t="s">
        <v>84</v>
      </c>
      <c r="M1553">
        <v>5</v>
      </c>
      <c r="N1553" t="s">
        <v>416</v>
      </c>
      <c r="O1553" t="s">
        <v>18</v>
      </c>
      <c r="P1553" t="s">
        <v>277</v>
      </c>
    </row>
    <row r="1554" spans="1:16" x14ac:dyDescent="0.3">
      <c r="A1554">
        <v>1552</v>
      </c>
      <c r="B1554" s="2" t="s">
        <v>6363</v>
      </c>
      <c r="C1554" t="s">
        <v>3876</v>
      </c>
      <c r="D1554" t="s">
        <v>1224</v>
      </c>
      <c r="E1554" s="1">
        <f t="shared" si="33"/>
        <v>4210.5</v>
      </c>
      <c r="F1554" s="1">
        <v>1497</v>
      </c>
      <c r="G1554" t="s">
        <v>12</v>
      </c>
      <c r="H1554" t="s">
        <v>13</v>
      </c>
      <c r="I1554" s="6">
        <v>100000</v>
      </c>
      <c r="J1554" t="s">
        <v>14</v>
      </c>
      <c r="K1554" t="s">
        <v>15</v>
      </c>
      <c r="L1554" s="1" t="s">
        <v>671</v>
      </c>
      <c r="M1554">
        <v>5</v>
      </c>
      <c r="N1554" t="s">
        <v>333</v>
      </c>
      <c r="O1554" t="s">
        <v>28</v>
      </c>
      <c r="P1554" t="s">
        <v>672</v>
      </c>
    </row>
    <row r="1555" spans="1:16" x14ac:dyDescent="0.3">
      <c r="A1555">
        <v>1553</v>
      </c>
      <c r="B1555" s="2" t="s">
        <v>6352</v>
      </c>
      <c r="C1555" t="s">
        <v>3314</v>
      </c>
      <c r="D1555" t="s">
        <v>1876</v>
      </c>
      <c r="E1555" s="1">
        <f t="shared" si="33"/>
        <v>10442.039999999999</v>
      </c>
      <c r="F1555" s="1">
        <v>1497</v>
      </c>
      <c r="G1555" t="s">
        <v>234</v>
      </c>
      <c r="H1555" t="s">
        <v>20</v>
      </c>
      <c r="I1555" s="6">
        <v>25791</v>
      </c>
      <c r="J1555" t="s">
        <v>14</v>
      </c>
      <c r="K1555" t="s">
        <v>15</v>
      </c>
      <c r="L1555" s="1" t="s">
        <v>347</v>
      </c>
      <c r="M1555">
        <v>5</v>
      </c>
      <c r="N1555" t="s">
        <v>40</v>
      </c>
      <c r="O1555" t="s">
        <v>28</v>
      </c>
      <c r="P1555" t="s">
        <v>672</v>
      </c>
    </row>
    <row r="1556" spans="1:16" x14ac:dyDescent="0.3">
      <c r="A1556">
        <v>1554</v>
      </c>
      <c r="B1556" s="2" t="s">
        <v>6353</v>
      </c>
      <c r="C1556" t="s">
        <v>3150</v>
      </c>
      <c r="D1556" t="s">
        <v>1626</v>
      </c>
      <c r="E1556" s="1">
        <f t="shared" si="33"/>
        <v>6628.53</v>
      </c>
      <c r="F1556" s="1">
        <v>1197</v>
      </c>
      <c r="G1556" t="s">
        <v>234</v>
      </c>
      <c r="H1556" t="s">
        <v>13</v>
      </c>
      <c r="I1556" s="6">
        <v>95745</v>
      </c>
      <c r="J1556" t="s">
        <v>14</v>
      </c>
      <c r="K1556" t="s">
        <v>15</v>
      </c>
      <c r="L1556" s="1" t="s">
        <v>16</v>
      </c>
      <c r="M1556">
        <v>5</v>
      </c>
      <c r="N1556" t="s">
        <v>17</v>
      </c>
      <c r="O1556" t="s">
        <v>18</v>
      </c>
      <c r="P1556" t="s">
        <v>672</v>
      </c>
    </row>
    <row r="1557" spans="1:16" x14ac:dyDescent="0.3">
      <c r="A1557">
        <v>1555</v>
      </c>
      <c r="B1557" s="2" t="s">
        <v>6357</v>
      </c>
      <c r="C1557" t="s">
        <v>3444</v>
      </c>
      <c r="D1557" t="s">
        <v>1305</v>
      </c>
      <c r="E1557" s="1">
        <f t="shared" si="33"/>
        <v>6135.2999999999993</v>
      </c>
      <c r="F1557" s="1">
        <v>1199</v>
      </c>
      <c r="G1557" t="s">
        <v>234</v>
      </c>
      <c r="H1557" t="s">
        <v>13</v>
      </c>
      <c r="I1557" s="6">
        <v>54256</v>
      </c>
      <c r="J1557" t="s">
        <v>14</v>
      </c>
      <c r="K1557" t="s">
        <v>15</v>
      </c>
      <c r="L1557" s="1" t="s">
        <v>54</v>
      </c>
      <c r="M1557">
        <v>5</v>
      </c>
      <c r="N1557" t="s">
        <v>423</v>
      </c>
      <c r="O1557" t="s">
        <v>18</v>
      </c>
      <c r="P1557" t="s">
        <v>672</v>
      </c>
    </row>
    <row r="1558" spans="1:16" x14ac:dyDescent="0.3">
      <c r="A1558">
        <v>1556</v>
      </c>
      <c r="B1558" s="2" t="s">
        <v>6353</v>
      </c>
      <c r="C1558" t="s">
        <v>2983</v>
      </c>
      <c r="D1558" t="s">
        <v>1476</v>
      </c>
      <c r="E1558" s="1">
        <f t="shared" si="33"/>
        <v>7879.65</v>
      </c>
      <c r="F1558" s="1">
        <v>1248</v>
      </c>
      <c r="G1558" t="s">
        <v>234</v>
      </c>
      <c r="H1558" t="s">
        <v>13</v>
      </c>
      <c r="I1558" s="6">
        <v>49225</v>
      </c>
      <c r="J1558" t="s">
        <v>14</v>
      </c>
      <c r="K1558" t="s">
        <v>21</v>
      </c>
      <c r="L1558" s="1" t="s">
        <v>64</v>
      </c>
      <c r="M1558">
        <v>5</v>
      </c>
      <c r="N1558" t="s">
        <v>130</v>
      </c>
      <c r="O1558" t="s">
        <v>18</v>
      </c>
      <c r="P1558" t="s">
        <v>672</v>
      </c>
    </row>
    <row r="1559" spans="1:16" x14ac:dyDescent="0.3">
      <c r="A1559">
        <v>1557</v>
      </c>
      <c r="B1559" s="2" t="s">
        <v>6361</v>
      </c>
      <c r="C1559" t="s">
        <v>3036</v>
      </c>
      <c r="D1559" t="s">
        <v>1877</v>
      </c>
      <c r="E1559" s="1">
        <f t="shared" si="33"/>
        <v>8372.8799999999992</v>
      </c>
      <c r="F1559" s="1">
        <v>1197</v>
      </c>
      <c r="G1559" t="s">
        <v>240</v>
      </c>
      <c r="H1559" t="s">
        <v>13</v>
      </c>
      <c r="I1559" s="6">
        <v>28742</v>
      </c>
      <c r="J1559" t="s">
        <v>14</v>
      </c>
      <c r="K1559" t="s">
        <v>15</v>
      </c>
      <c r="L1559" s="1" t="s">
        <v>16</v>
      </c>
      <c r="M1559">
        <v>5</v>
      </c>
      <c r="N1559" t="s">
        <v>17</v>
      </c>
      <c r="O1559" t="s">
        <v>18</v>
      </c>
      <c r="P1559" t="s">
        <v>672</v>
      </c>
    </row>
    <row r="1560" spans="1:16" x14ac:dyDescent="0.3">
      <c r="A1560">
        <v>1558</v>
      </c>
      <c r="B1560" s="2" t="s">
        <v>6352</v>
      </c>
      <c r="C1560" t="s">
        <v>3212</v>
      </c>
      <c r="D1560" t="s">
        <v>1453</v>
      </c>
      <c r="E1560" s="1">
        <f t="shared" si="33"/>
        <v>5798.46</v>
      </c>
      <c r="F1560" s="1">
        <v>1197</v>
      </c>
      <c r="G1560" t="s">
        <v>240</v>
      </c>
      <c r="H1560" t="s">
        <v>13</v>
      </c>
      <c r="I1560" s="6">
        <v>39176</v>
      </c>
      <c r="J1560" t="s">
        <v>14</v>
      </c>
      <c r="K1560" t="s">
        <v>15</v>
      </c>
      <c r="L1560" s="1" t="s">
        <v>31</v>
      </c>
      <c r="M1560">
        <v>5</v>
      </c>
      <c r="N1560" t="s">
        <v>74</v>
      </c>
      <c r="O1560" t="s">
        <v>18</v>
      </c>
      <c r="P1560" t="s">
        <v>672</v>
      </c>
    </row>
    <row r="1561" spans="1:16" x14ac:dyDescent="0.3">
      <c r="A1561">
        <v>1559</v>
      </c>
      <c r="B1561" s="2" t="s">
        <v>6353</v>
      </c>
      <c r="C1561" t="s">
        <v>2956</v>
      </c>
      <c r="D1561" t="s">
        <v>1749</v>
      </c>
      <c r="E1561" s="1">
        <f t="shared" si="33"/>
        <v>8060.1</v>
      </c>
      <c r="F1561" s="1">
        <v>1197</v>
      </c>
      <c r="G1561" t="s">
        <v>234</v>
      </c>
      <c r="H1561" t="s">
        <v>13</v>
      </c>
      <c r="I1561" s="6">
        <v>49500</v>
      </c>
      <c r="J1561" t="s">
        <v>14</v>
      </c>
      <c r="K1561" t="s">
        <v>15</v>
      </c>
      <c r="L1561" s="1" t="s">
        <v>16</v>
      </c>
      <c r="M1561">
        <v>5</v>
      </c>
      <c r="N1561" t="s">
        <v>17</v>
      </c>
      <c r="O1561" t="s">
        <v>18</v>
      </c>
      <c r="P1561" t="s">
        <v>672</v>
      </c>
    </row>
    <row r="1562" spans="1:16" x14ac:dyDescent="0.3">
      <c r="A1562">
        <v>1560</v>
      </c>
      <c r="B1562" s="2" t="s">
        <v>6358</v>
      </c>
      <c r="C1562" t="s">
        <v>3089</v>
      </c>
      <c r="D1562" t="s">
        <v>1414</v>
      </c>
      <c r="E1562" s="1">
        <f t="shared" si="33"/>
        <v>7939.7999999999993</v>
      </c>
      <c r="F1562" s="1">
        <v>1248</v>
      </c>
      <c r="G1562" t="s">
        <v>268</v>
      </c>
      <c r="H1562" t="s">
        <v>13</v>
      </c>
      <c r="I1562" s="6">
        <v>100227</v>
      </c>
      <c r="J1562" t="s">
        <v>14</v>
      </c>
      <c r="K1562" t="s">
        <v>21</v>
      </c>
      <c r="L1562" s="1" t="s">
        <v>207</v>
      </c>
      <c r="M1562">
        <v>7</v>
      </c>
      <c r="N1562" t="s">
        <v>208</v>
      </c>
      <c r="O1562" t="s">
        <v>24</v>
      </c>
      <c r="P1562" t="s">
        <v>672</v>
      </c>
    </row>
    <row r="1563" spans="1:16" x14ac:dyDescent="0.3">
      <c r="A1563">
        <v>1561</v>
      </c>
      <c r="B1563" s="2" t="s">
        <v>6361</v>
      </c>
      <c r="C1563" t="s">
        <v>3877</v>
      </c>
      <c r="D1563" t="s">
        <v>1350</v>
      </c>
      <c r="E1563" s="1">
        <f t="shared" si="33"/>
        <v>19248</v>
      </c>
      <c r="F1563" s="1">
        <v>2179</v>
      </c>
      <c r="G1563" t="s">
        <v>12</v>
      </c>
      <c r="H1563" t="s">
        <v>13</v>
      </c>
      <c r="I1563" s="6">
        <v>100000</v>
      </c>
      <c r="J1563" t="s">
        <v>25</v>
      </c>
      <c r="K1563" t="s">
        <v>21</v>
      </c>
      <c r="L1563" s="1" t="s">
        <v>76</v>
      </c>
      <c r="M1563">
        <v>7</v>
      </c>
      <c r="N1563" t="s">
        <v>563</v>
      </c>
      <c r="O1563" t="s">
        <v>47</v>
      </c>
      <c r="P1563" t="s">
        <v>672</v>
      </c>
    </row>
    <row r="1564" spans="1:16" x14ac:dyDescent="0.3">
      <c r="A1564">
        <v>1562</v>
      </c>
      <c r="B1564" s="2" t="s">
        <v>6364</v>
      </c>
      <c r="C1564" t="s">
        <v>3430</v>
      </c>
      <c r="D1564" t="s">
        <v>1291</v>
      </c>
      <c r="E1564" s="1">
        <f t="shared" ref="E1564:E1595" si="34">IF(ISNUMBER(SEARCH("Lakh", D1564)),SUBSTITUTE(SUBSTITUTE(D1564, "₹", ""), " Lakh", "") * $R$1, IF(ISNUMBER(SEARCH("Crore", D1564)), SUBSTITUTE(SUBSTITUTE(D1564, "₹", ""), " Crore", "") * 120300, ""))</f>
        <v>4932.2999999999993</v>
      </c>
      <c r="F1564" s="1">
        <v>1582</v>
      </c>
      <c r="G1564" t="s">
        <v>12</v>
      </c>
      <c r="H1564" t="s">
        <v>13</v>
      </c>
      <c r="I1564" s="6">
        <v>120000</v>
      </c>
      <c r="J1564" t="s">
        <v>42</v>
      </c>
      <c r="K1564" t="s">
        <v>21</v>
      </c>
      <c r="L1564" s="1" t="s">
        <v>453</v>
      </c>
      <c r="M1564">
        <v>5</v>
      </c>
      <c r="N1564" t="s">
        <v>230</v>
      </c>
      <c r="O1564" t="s">
        <v>28</v>
      </c>
      <c r="P1564" t="s">
        <v>672</v>
      </c>
    </row>
    <row r="1565" spans="1:16" x14ac:dyDescent="0.3">
      <c r="A1565">
        <v>1563</v>
      </c>
      <c r="B1565" s="2" t="s">
        <v>6358</v>
      </c>
      <c r="C1565" t="s">
        <v>3739</v>
      </c>
      <c r="D1565" t="s">
        <v>1215</v>
      </c>
      <c r="E1565" s="1">
        <f t="shared" si="34"/>
        <v>2406</v>
      </c>
      <c r="F1565" s="1">
        <v>1399</v>
      </c>
      <c r="G1565" t="s">
        <v>12</v>
      </c>
      <c r="H1565" t="s">
        <v>13</v>
      </c>
      <c r="I1565" s="6">
        <v>90000</v>
      </c>
      <c r="J1565" t="s">
        <v>42</v>
      </c>
      <c r="K1565" t="s">
        <v>21</v>
      </c>
      <c r="L1565" s="1" t="s">
        <v>29</v>
      </c>
      <c r="M1565">
        <v>5</v>
      </c>
      <c r="N1565" t="s">
        <v>114</v>
      </c>
      <c r="O1565" t="s">
        <v>18</v>
      </c>
      <c r="P1565" t="s">
        <v>672</v>
      </c>
    </row>
    <row r="1566" spans="1:16" x14ac:dyDescent="0.3">
      <c r="A1566">
        <v>1564</v>
      </c>
      <c r="B1566" s="2" t="s">
        <v>6365</v>
      </c>
      <c r="C1566" t="s">
        <v>3878</v>
      </c>
      <c r="D1566" t="s">
        <v>1411</v>
      </c>
      <c r="E1566" s="1">
        <f t="shared" si="34"/>
        <v>10706.7</v>
      </c>
      <c r="F1566" s="1">
        <v>1197</v>
      </c>
      <c r="G1566" t="s">
        <v>12</v>
      </c>
      <c r="H1566" t="s">
        <v>13</v>
      </c>
      <c r="I1566" s="6">
        <v>20000</v>
      </c>
      <c r="J1566" t="s">
        <v>14</v>
      </c>
      <c r="K1566" t="s">
        <v>15</v>
      </c>
      <c r="L1566" s="1" t="s">
        <v>84</v>
      </c>
      <c r="M1566">
        <v>5</v>
      </c>
      <c r="N1566" t="s">
        <v>139</v>
      </c>
      <c r="O1566" t="s">
        <v>28</v>
      </c>
      <c r="P1566" t="s">
        <v>672</v>
      </c>
    </row>
    <row r="1567" spans="1:16" x14ac:dyDescent="0.3">
      <c r="A1567">
        <v>1565</v>
      </c>
      <c r="B1567" s="2" t="s">
        <v>6365</v>
      </c>
      <c r="C1567" t="s">
        <v>3206</v>
      </c>
      <c r="D1567" t="s">
        <v>1323</v>
      </c>
      <c r="E1567" s="1">
        <f t="shared" si="34"/>
        <v>17924.7</v>
      </c>
      <c r="F1567" s="1">
        <v>999</v>
      </c>
      <c r="G1567" t="s">
        <v>12</v>
      </c>
      <c r="H1567" t="s">
        <v>13</v>
      </c>
      <c r="I1567" s="6">
        <v>20000</v>
      </c>
      <c r="J1567" t="s">
        <v>14</v>
      </c>
      <c r="K1567" t="s">
        <v>15</v>
      </c>
      <c r="L1567" s="1" t="s">
        <v>322</v>
      </c>
      <c r="M1567">
        <v>5</v>
      </c>
      <c r="N1567" t="s">
        <v>323</v>
      </c>
      <c r="O1567" t="s">
        <v>28</v>
      </c>
      <c r="P1567" t="s">
        <v>672</v>
      </c>
    </row>
    <row r="1568" spans="1:16" x14ac:dyDescent="0.3">
      <c r="A1568">
        <v>1566</v>
      </c>
      <c r="B1568" s="2" t="s">
        <v>6360</v>
      </c>
      <c r="C1568" t="s">
        <v>3879</v>
      </c>
      <c r="D1568" t="s">
        <v>1263</v>
      </c>
      <c r="E1568" s="1">
        <f t="shared" si="34"/>
        <v>7819.5</v>
      </c>
      <c r="F1568" s="1">
        <v>1197</v>
      </c>
      <c r="G1568" t="s">
        <v>12</v>
      </c>
      <c r="H1568" t="s">
        <v>13</v>
      </c>
      <c r="I1568" s="6">
        <v>60000</v>
      </c>
      <c r="J1568" t="s">
        <v>14</v>
      </c>
      <c r="K1568" t="s">
        <v>15</v>
      </c>
      <c r="L1568" s="1" t="s">
        <v>84</v>
      </c>
      <c r="M1568">
        <v>5</v>
      </c>
      <c r="N1568" t="s">
        <v>308</v>
      </c>
      <c r="O1568" t="s">
        <v>18</v>
      </c>
      <c r="P1568" t="s">
        <v>672</v>
      </c>
    </row>
    <row r="1569" spans="1:16" x14ac:dyDescent="0.3">
      <c r="A1569">
        <v>1567</v>
      </c>
      <c r="B1569" s="2" t="s">
        <v>6365</v>
      </c>
      <c r="C1569" t="s">
        <v>3880</v>
      </c>
      <c r="D1569" t="s">
        <v>1301</v>
      </c>
      <c r="E1569" s="1">
        <f t="shared" si="34"/>
        <v>18045</v>
      </c>
      <c r="F1569" s="1">
        <v>999</v>
      </c>
      <c r="G1569" t="s">
        <v>12</v>
      </c>
      <c r="H1569" t="s">
        <v>13</v>
      </c>
      <c r="I1569" s="6">
        <v>20000</v>
      </c>
      <c r="J1569" t="s">
        <v>14</v>
      </c>
      <c r="K1569" t="s">
        <v>15</v>
      </c>
      <c r="L1569" s="1" t="s">
        <v>322</v>
      </c>
      <c r="M1569">
        <v>5</v>
      </c>
      <c r="N1569" t="s">
        <v>250</v>
      </c>
      <c r="O1569" t="s">
        <v>47</v>
      </c>
      <c r="P1569" t="s">
        <v>672</v>
      </c>
    </row>
    <row r="1570" spans="1:16" x14ac:dyDescent="0.3">
      <c r="A1570">
        <v>1568</v>
      </c>
      <c r="B1570" s="2" t="s">
        <v>6371</v>
      </c>
      <c r="C1570" t="s">
        <v>3881</v>
      </c>
      <c r="D1570" t="s">
        <v>1228</v>
      </c>
      <c r="E1570" s="1">
        <f t="shared" si="34"/>
        <v>3609</v>
      </c>
      <c r="F1570" s="1">
        <v>2494</v>
      </c>
      <c r="G1570" t="s">
        <v>12</v>
      </c>
      <c r="H1570" t="s">
        <v>13</v>
      </c>
      <c r="I1570" s="6">
        <v>120000</v>
      </c>
      <c r="J1570" t="s">
        <v>25</v>
      </c>
      <c r="K1570" t="s">
        <v>21</v>
      </c>
      <c r="L1570" s="1">
        <v>102</v>
      </c>
      <c r="M1570">
        <v>8</v>
      </c>
      <c r="N1570" t="s">
        <v>94</v>
      </c>
      <c r="O1570" t="s">
        <v>24</v>
      </c>
      <c r="P1570" t="s">
        <v>672</v>
      </c>
    </row>
    <row r="1571" spans="1:16" x14ac:dyDescent="0.3">
      <c r="A1571">
        <v>1569</v>
      </c>
      <c r="B1571" s="2" t="s">
        <v>6361</v>
      </c>
      <c r="C1571" t="s">
        <v>3882</v>
      </c>
      <c r="D1571" t="s">
        <v>1505</v>
      </c>
      <c r="E1571" s="1">
        <f t="shared" si="34"/>
        <v>7254.09</v>
      </c>
      <c r="F1571" s="1">
        <v>1199</v>
      </c>
      <c r="G1571" t="s">
        <v>12</v>
      </c>
      <c r="H1571" t="s">
        <v>13</v>
      </c>
      <c r="I1571" s="6">
        <v>90239</v>
      </c>
      <c r="J1571" t="s">
        <v>14</v>
      </c>
      <c r="K1571" t="s">
        <v>15</v>
      </c>
      <c r="L1571" s="1" t="s">
        <v>291</v>
      </c>
      <c r="M1571">
        <v>5</v>
      </c>
      <c r="N1571" t="s">
        <v>292</v>
      </c>
      <c r="O1571" t="s">
        <v>28</v>
      </c>
      <c r="P1571" t="s">
        <v>672</v>
      </c>
    </row>
    <row r="1572" spans="1:16" x14ac:dyDescent="0.3">
      <c r="A1572">
        <v>1570</v>
      </c>
      <c r="B1572" s="2" t="s">
        <v>6361</v>
      </c>
      <c r="C1572" t="s">
        <v>3242</v>
      </c>
      <c r="D1572" t="s">
        <v>1878</v>
      </c>
      <c r="E1572" s="1">
        <f t="shared" si="34"/>
        <v>9503.7000000000007</v>
      </c>
      <c r="F1572" s="1">
        <v>1248</v>
      </c>
      <c r="G1572" t="s">
        <v>240</v>
      </c>
      <c r="H1572" t="s">
        <v>13</v>
      </c>
      <c r="I1572" s="6">
        <v>49616</v>
      </c>
      <c r="J1572" t="s">
        <v>14</v>
      </c>
      <c r="K1572" t="s">
        <v>21</v>
      </c>
      <c r="L1572" s="1" t="s">
        <v>64</v>
      </c>
      <c r="M1572">
        <v>5</v>
      </c>
      <c r="N1572" t="s">
        <v>348</v>
      </c>
      <c r="O1572" t="s">
        <v>18</v>
      </c>
      <c r="P1572" t="s">
        <v>672</v>
      </c>
    </row>
    <row r="1573" spans="1:16" x14ac:dyDescent="0.3">
      <c r="A1573">
        <v>1571</v>
      </c>
      <c r="B1573" s="2" t="s">
        <v>6363</v>
      </c>
      <c r="C1573" t="s">
        <v>2958</v>
      </c>
      <c r="D1573" t="s">
        <v>1640</v>
      </c>
      <c r="E1573" s="1">
        <f t="shared" si="34"/>
        <v>4799.97</v>
      </c>
      <c r="F1573" s="1">
        <v>1197</v>
      </c>
      <c r="G1573" t="s">
        <v>234</v>
      </c>
      <c r="H1573" t="s">
        <v>13</v>
      </c>
      <c r="I1573" s="6">
        <v>94554</v>
      </c>
      <c r="J1573" t="s">
        <v>14</v>
      </c>
      <c r="K1573" t="s">
        <v>15</v>
      </c>
      <c r="L1573" s="1" t="s">
        <v>84</v>
      </c>
      <c r="M1573">
        <v>5</v>
      </c>
      <c r="N1573" t="s">
        <v>139</v>
      </c>
      <c r="O1573" t="s">
        <v>28</v>
      </c>
      <c r="P1573" t="s">
        <v>672</v>
      </c>
    </row>
    <row r="1574" spans="1:16" x14ac:dyDescent="0.3">
      <c r="A1574">
        <v>1572</v>
      </c>
      <c r="B1574" s="2" t="s">
        <v>6361</v>
      </c>
      <c r="C1574" t="s">
        <v>3036</v>
      </c>
      <c r="D1574" t="s">
        <v>1879</v>
      </c>
      <c r="E1574" s="1">
        <f t="shared" si="34"/>
        <v>8505.2100000000009</v>
      </c>
      <c r="F1574" s="1">
        <v>1197</v>
      </c>
      <c r="G1574" t="s">
        <v>234</v>
      </c>
      <c r="H1574" t="s">
        <v>13</v>
      </c>
      <c r="I1574" s="6">
        <v>42641</v>
      </c>
      <c r="J1574" t="s">
        <v>14</v>
      </c>
      <c r="K1574" t="s">
        <v>15</v>
      </c>
      <c r="L1574" s="1" t="s">
        <v>16</v>
      </c>
      <c r="M1574">
        <v>5</v>
      </c>
      <c r="N1574" t="s">
        <v>17</v>
      </c>
      <c r="O1574" t="s">
        <v>18</v>
      </c>
      <c r="P1574" t="s">
        <v>672</v>
      </c>
    </row>
    <row r="1575" spans="1:16" x14ac:dyDescent="0.3">
      <c r="A1575">
        <v>1573</v>
      </c>
      <c r="B1575" s="2" t="s">
        <v>6361</v>
      </c>
      <c r="C1575" t="s">
        <v>2956</v>
      </c>
      <c r="D1575" t="s">
        <v>1668</v>
      </c>
      <c r="E1575" s="1">
        <f t="shared" si="34"/>
        <v>8950.32</v>
      </c>
      <c r="F1575" s="1">
        <v>1197</v>
      </c>
      <c r="G1575" t="s">
        <v>268</v>
      </c>
      <c r="H1575" t="s">
        <v>13</v>
      </c>
      <c r="I1575" s="6">
        <v>28053</v>
      </c>
      <c r="J1575" t="s">
        <v>14</v>
      </c>
      <c r="K1575" t="s">
        <v>15</v>
      </c>
      <c r="L1575" s="1" t="s">
        <v>16</v>
      </c>
      <c r="M1575">
        <v>5</v>
      </c>
      <c r="N1575" t="s">
        <v>17</v>
      </c>
      <c r="O1575" t="s">
        <v>18</v>
      </c>
      <c r="P1575" t="s">
        <v>672</v>
      </c>
    </row>
    <row r="1576" spans="1:16" x14ac:dyDescent="0.3">
      <c r="A1576">
        <v>1574</v>
      </c>
      <c r="B1576" s="2" t="s">
        <v>6361</v>
      </c>
      <c r="C1576" t="s">
        <v>2980</v>
      </c>
      <c r="D1576" t="s">
        <v>1458</v>
      </c>
      <c r="E1576" s="1">
        <f t="shared" si="34"/>
        <v>3837.5699999999997</v>
      </c>
      <c r="F1576" s="1">
        <v>796</v>
      </c>
      <c r="G1576" t="s">
        <v>234</v>
      </c>
      <c r="H1576" t="s">
        <v>13</v>
      </c>
      <c r="I1576" s="6">
        <v>37771</v>
      </c>
      <c r="J1576" t="s">
        <v>14</v>
      </c>
      <c r="K1576" t="s">
        <v>15</v>
      </c>
      <c r="L1576" s="1" t="s">
        <v>89</v>
      </c>
      <c r="M1576">
        <v>5</v>
      </c>
      <c r="N1576" t="s">
        <v>90</v>
      </c>
      <c r="O1576" t="s">
        <v>18</v>
      </c>
      <c r="P1576" t="s">
        <v>672</v>
      </c>
    </row>
    <row r="1577" spans="1:16" x14ac:dyDescent="0.3">
      <c r="A1577">
        <v>1575</v>
      </c>
      <c r="B1577" s="2" t="s">
        <v>6358</v>
      </c>
      <c r="C1577" t="s">
        <v>2984</v>
      </c>
      <c r="D1577" t="s">
        <v>1699</v>
      </c>
      <c r="E1577" s="1">
        <f t="shared" si="34"/>
        <v>7903.71</v>
      </c>
      <c r="F1577" s="1">
        <v>2179</v>
      </c>
      <c r="G1577" t="s">
        <v>268</v>
      </c>
      <c r="H1577" t="s">
        <v>13</v>
      </c>
      <c r="I1577" s="6">
        <v>99365</v>
      </c>
      <c r="J1577" t="s">
        <v>14</v>
      </c>
      <c r="K1577" t="s">
        <v>21</v>
      </c>
      <c r="L1577" s="1" t="s">
        <v>76</v>
      </c>
      <c r="M1577">
        <v>7</v>
      </c>
      <c r="N1577" t="s">
        <v>77</v>
      </c>
      <c r="O1577" t="s">
        <v>47</v>
      </c>
      <c r="P1577" t="s">
        <v>672</v>
      </c>
    </row>
    <row r="1578" spans="1:16" x14ac:dyDescent="0.3">
      <c r="A1578">
        <v>1576</v>
      </c>
      <c r="B1578" s="2" t="s">
        <v>6361</v>
      </c>
      <c r="C1578" t="s">
        <v>3883</v>
      </c>
      <c r="D1578" t="s">
        <v>1880</v>
      </c>
      <c r="E1578" s="1">
        <f t="shared" si="34"/>
        <v>14869.08</v>
      </c>
      <c r="F1578" s="1">
        <v>1353</v>
      </c>
      <c r="G1578" t="s">
        <v>268</v>
      </c>
      <c r="H1578" t="s">
        <v>20</v>
      </c>
      <c r="I1578" s="6">
        <v>64946</v>
      </c>
      <c r="J1578" t="s">
        <v>14</v>
      </c>
      <c r="K1578" t="s">
        <v>15</v>
      </c>
      <c r="L1578" s="1" t="s">
        <v>519</v>
      </c>
      <c r="M1578">
        <v>5</v>
      </c>
      <c r="N1578" t="s">
        <v>167</v>
      </c>
      <c r="O1578" t="s">
        <v>47</v>
      </c>
      <c r="P1578" t="s">
        <v>672</v>
      </c>
    </row>
    <row r="1579" spans="1:16" x14ac:dyDescent="0.3">
      <c r="A1579">
        <v>1577</v>
      </c>
      <c r="B1579" s="2" t="s">
        <v>6357</v>
      </c>
      <c r="C1579" t="s">
        <v>2956</v>
      </c>
      <c r="D1579" t="s">
        <v>1505</v>
      </c>
      <c r="E1579" s="1">
        <f t="shared" si="34"/>
        <v>7254.09</v>
      </c>
      <c r="F1579" s="1">
        <v>1197</v>
      </c>
      <c r="G1579" t="s">
        <v>234</v>
      </c>
      <c r="H1579" t="s">
        <v>13</v>
      </c>
      <c r="I1579" s="6">
        <v>39413</v>
      </c>
      <c r="J1579" t="s">
        <v>14</v>
      </c>
      <c r="K1579" t="s">
        <v>15</v>
      </c>
      <c r="L1579" s="1" t="s">
        <v>16</v>
      </c>
      <c r="M1579">
        <v>5</v>
      </c>
      <c r="N1579" t="s">
        <v>17</v>
      </c>
      <c r="O1579" t="s">
        <v>18</v>
      </c>
      <c r="P1579" t="s">
        <v>672</v>
      </c>
    </row>
    <row r="1580" spans="1:16" x14ac:dyDescent="0.3">
      <c r="A1580">
        <v>1578</v>
      </c>
      <c r="B1580" s="2" t="s">
        <v>6363</v>
      </c>
      <c r="C1580" t="s">
        <v>3427</v>
      </c>
      <c r="D1580" t="s">
        <v>1462</v>
      </c>
      <c r="E1580" s="1">
        <f t="shared" si="34"/>
        <v>2911.2599999999998</v>
      </c>
      <c r="F1580" s="1">
        <v>1198</v>
      </c>
      <c r="G1580" t="s">
        <v>268</v>
      </c>
      <c r="H1580" t="s">
        <v>13</v>
      </c>
      <c r="I1580" s="6">
        <v>86084</v>
      </c>
      <c r="J1580" t="s">
        <v>14</v>
      </c>
      <c r="K1580" t="s">
        <v>15</v>
      </c>
      <c r="L1580" s="1" t="s">
        <v>174</v>
      </c>
      <c r="M1580">
        <v>5</v>
      </c>
      <c r="N1580" t="s">
        <v>175</v>
      </c>
      <c r="O1580" t="s">
        <v>18</v>
      </c>
      <c r="P1580" t="s">
        <v>672</v>
      </c>
    </row>
    <row r="1581" spans="1:16" x14ac:dyDescent="0.3">
      <c r="A1581">
        <v>1579</v>
      </c>
      <c r="B1581" s="2" t="s">
        <v>6358</v>
      </c>
      <c r="C1581" t="s">
        <v>3884</v>
      </c>
      <c r="D1581" t="s">
        <v>1211</v>
      </c>
      <c r="E1581" s="1">
        <f t="shared" si="34"/>
        <v>5413.5</v>
      </c>
      <c r="F1581" s="1">
        <v>1248</v>
      </c>
      <c r="G1581" t="s">
        <v>268</v>
      </c>
      <c r="H1581" t="s">
        <v>13</v>
      </c>
      <c r="I1581" s="6">
        <v>74232</v>
      </c>
      <c r="J1581" t="s">
        <v>14</v>
      </c>
      <c r="K1581" t="s">
        <v>21</v>
      </c>
      <c r="L1581" s="1" t="s">
        <v>64</v>
      </c>
      <c r="M1581">
        <v>5</v>
      </c>
      <c r="N1581" t="s">
        <v>75</v>
      </c>
      <c r="O1581" t="s">
        <v>18</v>
      </c>
      <c r="P1581" t="s">
        <v>672</v>
      </c>
    </row>
    <row r="1582" spans="1:16" x14ac:dyDescent="0.3">
      <c r="A1582">
        <v>1580</v>
      </c>
      <c r="B1582" s="2" t="s">
        <v>6359</v>
      </c>
      <c r="C1582" t="s">
        <v>3885</v>
      </c>
      <c r="D1582" t="s">
        <v>1389</v>
      </c>
      <c r="E1582" s="1">
        <f t="shared" si="34"/>
        <v>22857</v>
      </c>
      <c r="F1582" s="1">
        <v>1956</v>
      </c>
      <c r="G1582" t="s">
        <v>12</v>
      </c>
      <c r="H1582" t="s">
        <v>13</v>
      </c>
      <c r="I1582" s="6">
        <v>50000</v>
      </c>
      <c r="J1582" t="s">
        <v>14</v>
      </c>
      <c r="K1582" t="s">
        <v>21</v>
      </c>
      <c r="L1582" s="1" t="s">
        <v>598</v>
      </c>
      <c r="M1582">
        <v>5</v>
      </c>
      <c r="N1582" t="s">
        <v>179</v>
      </c>
      <c r="O1582" t="s">
        <v>47</v>
      </c>
      <c r="P1582" t="s">
        <v>672</v>
      </c>
    </row>
    <row r="1583" spans="1:16" x14ac:dyDescent="0.3">
      <c r="A1583">
        <v>1581</v>
      </c>
      <c r="B1583" s="2" t="s">
        <v>6364</v>
      </c>
      <c r="C1583" t="s">
        <v>2980</v>
      </c>
      <c r="D1583" t="s">
        <v>1288</v>
      </c>
      <c r="E1583" s="1">
        <f t="shared" si="34"/>
        <v>1563.9</v>
      </c>
      <c r="F1583" s="1">
        <v>796</v>
      </c>
      <c r="G1583" t="s">
        <v>12</v>
      </c>
      <c r="H1583" t="s">
        <v>13</v>
      </c>
      <c r="I1583" s="6">
        <v>80000</v>
      </c>
      <c r="J1583" t="s">
        <v>25</v>
      </c>
      <c r="K1583" t="s">
        <v>15</v>
      </c>
      <c r="L1583" s="1" t="s">
        <v>69</v>
      </c>
      <c r="M1583">
        <v>5</v>
      </c>
      <c r="N1583" t="s">
        <v>70</v>
      </c>
      <c r="O1583" t="s">
        <v>18</v>
      </c>
      <c r="P1583" t="s">
        <v>672</v>
      </c>
    </row>
    <row r="1584" spans="1:16" x14ac:dyDescent="0.3">
      <c r="A1584">
        <v>1582</v>
      </c>
      <c r="B1584" s="2" t="s">
        <v>6363</v>
      </c>
      <c r="C1584" t="s">
        <v>3886</v>
      </c>
      <c r="D1584" t="s">
        <v>1485</v>
      </c>
      <c r="E1584" s="1">
        <f t="shared" si="34"/>
        <v>10225.5</v>
      </c>
      <c r="F1584" s="1">
        <v>1995</v>
      </c>
      <c r="G1584" t="s">
        <v>12</v>
      </c>
      <c r="H1584" t="s">
        <v>20</v>
      </c>
      <c r="I1584" s="6">
        <v>120000</v>
      </c>
      <c r="J1584" t="s">
        <v>25</v>
      </c>
      <c r="K1584" t="s">
        <v>21</v>
      </c>
      <c r="L1584" s="1" t="s">
        <v>392</v>
      </c>
      <c r="M1584">
        <v>5</v>
      </c>
      <c r="N1584" t="s">
        <v>593</v>
      </c>
      <c r="O1584" t="s">
        <v>47</v>
      </c>
      <c r="P1584" t="s">
        <v>672</v>
      </c>
    </row>
    <row r="1585" spans="1:16" x14ac:dyDescent="0.3">
      <c r="A1585">
        <v>1583</v>
      </c>
      <c r="B1585" s="2" t="s">
        <v>6358</v>
      </c>
      <c r="C1585" t="s">
        <v>3437</v>
      </c>
      <c r="D1585" t="s">
        <v>1230</v>
      </c>
      <c r="E1585" s="1">
        <f t="shared" si="34"/>
        <v>4511.25</v>
      </c>
      <c r="F1585" s="1">
        <v>2179</v>
      </c>
      <c r="G1585" t="s">
        <v>12</v>
      </c>
      <c r="H1585" t="s">
        <v>13</v>
      </c>
      <c r="I1585" s="6">
        <v>90000</v>
      </c>
      <c r="J1585" t="s">
        <v>25</v>
      </c>
      <c r="K1585" t="s">
        <v>21</v>
      </c>
      <c r="L1585" s="1" t="s">
        <v>78</v>
      </c>
      <c r="M1585">
        <v>7</v>
      </c>
      <c r="N1585" t="s">
        <v>446</v>
      </c>
      <c r="O1585" t="s">
        <v>47</v>
      </c>
      <c r="P1585" t="s">
        <v>672</v>
      </c>
    </row>
    <row r="1586" spans="1:16" x14ac:dyDescent="0.3">
      <c r="A1586">
        <v>1584</v>
      </c>
      <c r="B1586" s="2" t="s">
        <v>6354</v>
      </c>
      <c r="C1586" t="s">
        <v>3887</v>
      </c>
      <c r="D1586" t="s">
        <v>1268</v>
      </c>
      <c r="E1586" s="1">
        <f t="shared" si="34"/>
        <v>2586.4499999999998</v>
      </c>
      <c r="F1586" s="1">
        <v>1198</v>
      </c>
      <c r="G1586" t="s">
        <v>12</v>
      </c>
      <c r="H1586" t="s">
        <v>13</v>
      </c>
      <c r="I1586" s="6">
        <v>80000</v>
      </c>
      <c r="J1586" t="s">
        <v>14</v>
      </c>
      <c r="K1586" t="s">
        <v>15</v>
      </c>
      <c r="L1586" s="1" t="s">
        <v>134</v>
      </c>
      <c r="M1586">
        <v>5</v>
      </c>
      <c r="N1586" t="s">
        <v>570</v>
      </c>
      <c r="O1586" t="s">
        <v>18</v>
      </c>
      <c r="P1586" t="s">
        <v>672</v>
      </c>
    </row>
    <row r="1587" spans="1:16" x14ac:dyDescent="0.3">
      <c r="A1587">
        <v>1585</v>
      </c>
      <c r="B1587" s="2" t="s">
        <v>6358</v>
      </c>
      <c r="C1587" t="s">
        <v>3351</v>
      </c>
      <c r="D1587" t="s">
        <v>1246</v>
      </c>
      <c r="E1587" s="1">
        <f t="shared" si="34"/>
        <v>6616.5</v>
      </c>
      <c r="F1587" s="1">
        <v>1498</v>
      </c>
      <c r="G1587" t="s">
        <v>12</v>
      </c>
      <c r="H1587" t="s">
        <v>13</v>
      </c>
      <c r="I1587" s="6">
        <v>90000</v>
      </c>
      <c r="J1587" t="s">
        <v>25</v>
      </c>
      <c r="K1587" t="s">
        <v>21</v>
      </c>
      <c r="L1587" s="1" t="s">
        <v>45</v>
      </c>
      <c r="M1587">
        <v>5</v>
      </c>
      <c r="N1587" t="s">
        <v>155</v>
      </c>
      <c r="O1587" t="s">
        <v>28</v>
      </c>
      <c r="P1587" t="s">
        <v>672</v>
      </c>
    </row>
    <row r="1588" spans="1:16" x14ac:dyDescent="0.3">
      <c r="A1588">
        <v>1586</v>
      </c>
      <c r="B1588" s="2" t="s">
        <v>6371</v>
      </c>
      <c r="C1588" t="s">
        <v>3888</v>
      </c>
      <c r="D1588" t="s">
        <v>1211</v>
      </c>
      <c r="E1588" s="1">
        <f t="shared" si="34"/>
        <v>5413.5</v>
      </c>
      <c r="F1588" s="1">
        <v>2835</v>
      </c>
      <c r="G1588" t="s">
        <v>12</v>
      </c>
      <c r="H1588" t="s">
        <v>13</v>
      </c>
      <c r="I1588" s="6">
        <v>120000</v>
      </c>
      <c r="J1588" t="s">
        <v>42</v>
      </c>
      <c r="K1588" t="s">
        <v>21</v>
      </c>
      <c r="L1588" s="1" t="s">
        <v>673</v>
      </c>
      <c r="M1588">
        <v>6</v>
      </c>
      <c r="N1588" t="s">
        <v>674</v>
      </c>
      <c r="O1588" t="s">
        <v>47</v>
      </c>
      <c r="P1588" t="s">
        <v>672</v>
      </c>
    </row>
    <row r="1589" spans="1:16" x14ac:dyDescent="0.3">
      <c r="A1589">
        <v>1587</v>
      </c>
      <c r="B1589" s="2" t="s">
        <v>6371</v>
      </c>
      <c r="C1589" t="s">
        <v>3888</v>
      </c>
      <c r="D1589" t="s">
        <v>1211</v>
      </c>
      <c r="E1589" s="1">
        <f t="shared" si="34"/>
        <v>5413.5</v>
      </c>
      <c r="F1589" s="1">
        <v>2835</v>
      </c>
      <c r="G1589" t="s">
        <v>12</v>
      </c>
      <c r="H1589" t="s">
        <v>13</v>
      </c>
      <c r="I1589" s="6">
        <v>120000</v>
      </c>
      <c r="J1589" t="s">
        <v>42</v>
      </c>
      <c r="K1589" t="s">
        <v>21</v>
      </c>
      <c r="L1589" s="1" t="s">
        <v>673</v>
      </c>
      <c r="M1589">
        <v>6</v>
      </c>
      <c r="N1589" t="s">
        <v>674</v>
      </c>
      <c r="O1589" t="s">
        <v>47</v>
      </c>
      <c r="P1589" t="s">
        <v>672</v>
      </c>
    </row>
    <row r="1590" spans="1:16" x14ac:dyDescent="0.3">
      <c r="A1590">
        <v>1588</v>
      </c>
      <c r="B1590" s="2" t="s">
        <v>6361</v>
      </c>
      <c r="C1590" t="s">
        <v>3889</v>
      </c>
      <c r="D1590" t="s">
        <v>1309</v>
      </c>
      <c r="E1590" s="1">
        <f t="shared" si="34"/>
        <v>26345.699999999997</v>
      </c>
      <c r="F1590" s="1">
        <v>1798</v>
      </c>
      <c r="G1590" t="s">
        <v>234</v>
      </c>
      <c r="H1590" t="s">
        <v>20</v>
      </c>
      <c r="I1590" s="6">
        <v>41521</v>
      </c>
      <c r="J1590" t="s">
        <v>14</v>
      </c>
      <c r="K1590" t="s">
        <v>15</v>
      </c>
      <c r="L1590" s="1" t="s">
        <v>490</v>
      </c>
      <c r="M1590">
        <v>5</v>
      </c>
      <c r="N1590" t="s">
        <v>77</v>
      </c>
      <c r="O1590" t="s">
        <v>28</v>
      </c>
      <c r="P1590" t="s">
        <v>672</v>
      </c>
    </row>
    <row r="1591" spans="1:16" x14ac:dyDescent="0.3">
      <c r="A1591">
        <v>1589</v>
      </c>
      <c r="B1591" s="2" t="s">
        <v>6352</v>
      </c>
      <c r="C1591" t="s">
        <v>3890</v>
      </c>
      <c r="D1591" t="s">
        <v>1881</v>
      </c>
      <c r="E1591" s="1">
        <f t="shared" si="34"/>
        <v>5786.4299999999994</v>
      </c>
      <c r="F1591" s="1">
        <v>1197</v>
      </c>
      <c r="G1591" t="s">
        <v>234</v>
      </c>
      <c r="H1591" t="s">
        <v>13</v>
      </c>
      <c r="I1591" s="6">
        <v>94112</v>
      </c>
      <c r="J1591" t="s">
        <v>14</v>
      </c>
      <c r="K1591" t="s">
        <v>15</v>
      </c>
      <c r="L1591" s="1" t="s">
        <v>31</v>
      </c>
      <c r="M1591">
        <v>5</v>
      </c>
      <c r="N1591" t="s">
        <v>41</v>
      </c>
      <c r="O1591" t="s">
        <v>28</v>
      </c>
      <c r="P1591" t="s">
        <v>672</v>
      </c>
    </row>
    <row r="1592" spans="1:16" x14ac:dyDescent="0.3">
      <c r="A1592">
        <v>1590</v>
      </c>
      <c r="B1592" s="2" t="s">
        <v>6363</v>
      </c>
      <c r="C1592" t="s">
        <v>3072</v>
      </c>
      <c r="D1592" t="s">
        <v>1443</v>
      </c>
      <c r="E1592" s="1">
        <f t="shared" si="34"/>
        <v>4643.58</v>
      </c>
      <c r="F1592" s="1">
        <v>1197</v>
      </c>
      <c r="G1592" t="s">
        <v>234</v>
      </c>
      <c r="H1592" t="s">
        <v>13</v>
      </c>
      <c r="I1592" s="6">
        <v>76043</v>
      </c>
      <c r="J1592" t="s">
        <v>14</v>
      </c>
      <c r="K1592" t="s">
        <v>15</v>
      </c>
      <c r="L1592" s="1" t="s">
        <v>84</v>
      </c>
      <c r="M1592">
        <v>5</v>
      </c>
      <c r="N1592" t="s">
        <v>308</v>
      </c>
      <c r="O1592" t="s">
        <v>18</v>
      </c>
      <c r="P1592" t="s">
        <v>672</v>
      </c>
    </row>
    <row r="1593" spans="1:16" x14ac:dyDescent="0.3">
      <c r="A1593">
        <v>1591</v>
      </c>
      <c r="B1593" s="2" t="s">
        <v>6354</v>
      </c>
      <c r="C1593" t="s">
        <v>2958</v>
      </c>
      <c r="D1593" t="s">
        <v>1211</v>
      </c>
      <c r="E1593" s="1">
        <f t="shared" si="34"/>
        <v>5413.5</v>
      </c>
      <c r="F1593" s="1">
        <v>1197</v>
      </c>
      <c r="G1593" t="s">
        <v>234</v>
      </c>
      <c r="H1593" t="s">
        <v>13</v>
      </c>
      <c r="I1593" s="6">
        <v>87168</v>
      </c>
      <c r="J1593" t="s">
        <v>14</v>
      </c>
      <c r="K1593" t="s">
        <v>15</v>
      </c>
      <c r="L1593" s="1" t="s">
        <v>84</v>
      </c>
      <c r="M1593">
        <v>5</v>
      </c>
      <c r="N1593" t="s">
        <v>139</v>
      </c>
      <c r="O1593" t="s">
        <v>28</v>
      </c>
      <c r="P1593" t="s">
        <v>672</v>
      </c>
    </row>
    <row r="1594" spans="1:16" x14ac:dyDescent="0.3">
      <c r="A1594">
        <v>1592</v>
      </c>
      <c r="B1594" s="2" t="s">
        <v>6352</v>
      </c>
      <c r="C1594" t="s">
        <v>3062</v>
      </c>
      <c r="D1594" t="s">
        <v>1220</v>
      </c>
      <c r="E1594" s="1">
        <f t="shared" si="34"/>
        <v>8252.58</v>
      </c>
      <c r="F1594" s="1">
        <v>1461</v>
      </c>
      <c r="G1594" t="s">
        <v>240</v>
      </c>
      <c r="H1594" t="s">
        <v>13</v>
      </c>
      <c r="I1594" s="6">
        <v>75744</v>
      </c>
      <c r="J1594" t="s">
        <v>14</v>
      </c>
      <c r="K1594" t="s">
        <v>21</v>
      </c>
      <c r="L1594" s="1" t="s">
        <v>184</v>
      </c>
      <c r="M1594">
        <v>5</v>
      </c>
      <c r="N1594" t="s">
        <v>313</v>
      </c>
      <c r="O1594" t="s">
        <v>47</v>
      </c>
      <c r="P1594" t="s">
        <v>672</v>
      </c>
    </row>
    <row r="1595" spans="1:16" x14ac:dyDescent="0.3">
      <c r="A1595">
        <v>1593</v>
      </c>
      <c r="B1595" s="2" t="s">
        <v>6353</v>
      </c>
      <c r="C1595" t="s">
        <v>3891</v>
      </c>
      <c r="D1595" t="s">
        <v>1882</v>
      </c>
      <c r="E1595" s="1">
        <f t="shared" si="34"/>
        <v>9996.93</v>
      </c>
      <c r="F1595" s="1">
        <v>1497</v>
      </c>
      <c r="G1595" t="s">
        <v>12</v>
      </c>
      <c r="H1595" t="s">
        <v>13</v>
      </c>
      <c r="I1595" s="6">
        <v>51046</v>
      </c>
      <c r="J1595" t="s">
        <v>25</v>
      </c>
      <c r="K1595" t="s">
        <v>15</v>
      </c>
      <c r="L1595" s="1" t="s">
        <v>380</v>
      </c>
      <c r="M1595">
        <v>5</v>
      </c>
      <c r="N1595" t="s">
        <v>372</v>
      </c>
      <c r="O1595" t="s">
        <v>28</v>
      </c>
      <c r="P1595" t="s">
        <v>672</v>
      </c>
    </row>
    <row r="1596" spans="1:16" x14ac:dyDescent="0.3">
      <c r="A1596">
        <v>1594</v>
      </c>
      <c r="B1596" s="2" t="s">
        <v>6353</v>
      </c>
      <c r="C1596" t="s">
        <v>3892</v>
      </c>
      <c r="D1596" t="s">
        <v>1450</v>
      </c>
      <c r="E1596" s="1">
        <f t="shared" ref="E1596:E1624" si="35">IF(ISNUMBER(SEARCH("Lakh", D1596)),SUBSTITUTE(SUBSTITUTE(D1596, "₹", ""), " Lakh", "") * $R$1, IF(ISNUMBER(SEARCH("Crore", D1596)), SUBSTITUTE(SUBSTITUTE(D1596, "₹", ""), " Crore", "") * 120300, ""))</f>
        <v>4246.59</v>
      </c>
      <c r="F1596" s="1">
        <v>1198</v>
      </c>
      <c r="G1596" t="s">
        <v>234</v>
      </c>
      <c r="H1596" t="s">
        <v>13</v>
      </c>
      <c r="I1596" s="6">
        <v>27153</v>
      </c>
      <c r="J1596" t="s">
        <v>42</v>
      </c>
      <c r="K1596" t="s">
        <v>15</v>
      </c>
      <c r="L1596" s="1" t="s">
        <v>131</v>
      </c>
      <c r="M1596">
        <v>7</v>
      </c>
      <c r="N1596" t="s">
        <v>675</v>
      </c>
      <c r="O1596" t="s">
        <v>24</v>
      </c>
      <c r="P1596" t="s">
        <v>672</v>
      </c>
    </row>
    <row r="1597" spans="1:16" x14ac:dyDescent="0.3">
      <c r="A1597">
        <v>1595</v>
      </c>
      <c r="B1597" s="2" t="s">
        <v>6357</v>
      </c>
      <c r="C1597" t="s">
        <v>2980</v>
      </c>
      <c r="D1597" t="s">
        <v>1883</v>
      </c>
      <c r="E1597" s="1">
        <f t="shared" si="35"/>
        <v>3224.0400000000004</v>
      </c>
      <c r="F1597" s="1">
        <v>796</v>
      </c>
      <c r="G1597" t="s">
        <v>234</v>
      </c>
      <c r="H1597" t="s">
        <v>13</v>
      </c>
      <c r="I1597" s="6">
        <v>57826</v>
      </c>
      <c r="J1597" t="s">
        <v>14</v>
      </c>
      <c r="K1597" t="s">
        <v>15</v>
      </c>
      <c r="L1597" s="1" t="s">
        <v>89</v>
      </c>
      <c r="M1597">
        <v>5</v>
      </c>
      <c r="N1597" t="s">
        <v>90</v>
      </c>
      <c r="O1597" t="s">
        <v>18</v>
      </c>
      <c r="P1597" t="s">
        <v>672</v>
      </c>
    </row>
    <row r="1598" spans="1:16" x14ac:dyDescent="0.3">
      <c r="A1598">
        <v>1596</v>
      </c>
      <c r="B1598" s="2" t="s">
        <v>6353</v>
      </c>
      <c r="C1598" t="s">
        <v>3253</v>
      </c>
      <c r="D1598" t="s">
        <v>1884</v>
      </c>
      <c r="E1598" s="1">
        <f t="shared" si="35"/>
        <v>8661.6</v>
      </c>
      <c r="F1598" s="1">
        <v>1498</v>
      </c>
      <c r="G1598" t="s">
        <v>234</v>
      </c>
      <c r="H1598" t="s">
        <v>13</v>
      </c>
      <c r="I1598" s="6">
        <v>104521</v>
      </c>
      <c r="J1598" t="s">
        <v>14</v>
      </c>
      <c r="K1598" t="s">
        <v>21</v>
      </c>
      <c r="L1598" s="1" t="s">
        <v>136</v>
      </c>
      <c r="M1598">
        <v>5</v>
      </c>
      <c r="N1598" t="s">
        <v>228</v>
      </c>
      <c r="O1598" t="s">
        <v>47</v>
      </c>
      <c r="P1598" t="s">
        <v>672</v>
      </c>
    </row>
    <row r="1599" spans="1:16" x14ac:dyDescent="0.3">
      <c r="A1599">
        <v>1597</v>
      </c>
      <c r="B1599" s="2" t="s">
        <v>6354</v>
      </c>
      <c r="C1599" t="s">
        <v>3316</v>
      </c>
      <c r="D1599" t="s">
        <v>1240</v>
      </c>
      <c r="E1599" s="1">
        <f t="shared" si="35"/>
        <v>3801.48</v>
      </c>
      <c r="F1599" s="1">
        <v>998</v>
      </c>
      <c r="G1599" t="s">
        <v>234</v>
      </c>
      <c r="H1599" t="s">
        <v>13</v>
      </c>
      <c r="I1599" s="6">
        <v>49166</v>
      </c>
      <c r="J1599" t="s">
        <v>42</v>
      </c>
      <c r="K1599" t="s">
        <v>15</v>
      </c>
      <c r="L1599" s="1" t="s">
        <v>86</v>
      </c>
      <c r="M1599">
        <v>5</v>
      </c>
      <c r="N1599" t="s">
        <v>87</v>
      </c>
      <c r="O1599" t="s">
        <v>18</v>
      </c>
      <c r="P1599" t="s">
        <v>672</v>
      </c>
    </row>
    <row r="1600" spans="1:16" x14ac:dyDescent="0.3">
      <c r="A1600">
        <v>1598</v>
      </c>
      <c r="B1600" s="2" t="s">
        <v>6358</v>
      </c>
      <c r="C1600" t="s">
        <v>3531</v>
      </c>
      <c r="D1600" t="s">
        <v>1885</v>
      </c>
      <c r="E1600" s="1">
        <f t="shared" si="35"/>
        <v>3777.42</v>
      </c>
      <c r="F1600" s="1">
        <v>998</v>
      </c>
      <c r="G1600" t="s">
        <v>234</v>
      </c>
      <c r="H1600" t="s">
        <v>13</v>
      </c>
      <c r="I1600" s="6">
        <v>31608</v>
      </c>
      <c r="J1600" t="s">
        <v>25</v>
      </c>
      <c r="K1600" t="s">
        <v>15</v>
      </c>
      <c r="L1600" s="1" t="s">
        <v>29</v>
      </c>
      <c r="M1600">
        <v>5</v>
      </c>
      <c r="N1600" t="s">
        <v>405</v>
      </c>
      <c r="O1600" t="s">
        <v>18</v>
      </c>
      <c r="P1600" t="s">
        <v>672</v>
      </c>
    </row>
    <row r="1601" spans="1:16" x14ac:dyDescent="0.3">
      <c r="A1601">
        <v>1599</v>
      </c>
      <c r="B1601" s="2" t="s">
        <v>6354</v>
      </c>
      <c r="C1601" t="s">
        <v>3893</v>
      </c>
      <c r="D1601" t="s">
        <v>1667</v>
      </c>
      <c r="E1601" s="1">
        <f t="shared" si="35"/>
        <v>6712.74</v>
      </c>
      <c r="F1601" s="1">
        <v>1497</v>
      </c>
      <c r="G1601" t="s">
        <v>268</v>
      </c>
      <c r="H1601" t="s">
        <v>13</v>
      </c>
      <c r="I1601" s="6">
        <v>90011</v>
      </c>
      <c r="J1601" t="s">
        <v>14</v>
      </c>
      <c r="K1601" t="s">
        <v>15</v>
      </c>
      <c r="L1601" s="1" t="s">
        <v>347</v>
      </c>
      <c r="M1601">
        <v>5</v>
      </c>
      <c r="N1601" t="s">
        <v>372</v>
      </c>
      <c r="O1601" t="s">
        <v>28</v>
      </c>
      <c r="P1601" t="s">
        <v>672</v>
      </c>
    </row>
    <row r="1602" spans="1:16" x14ac:dyDescent="0.3">
      <c r="A1602">
        <v>1600</v>
      </c>
      <c r="B1602" s="2" t="s">
        <v>6354</v>
      </c>
      <c r="C1602" t="s">
        <v>3894</v>
      </c>
      <c r="D1602" t="s">
        <v>1529</v>
      </c>
      <c r="E1602" s="1">
        <f t="shared" si="35"/>
        <v>5052.6000000000004</v>
      </c>
      <c r="F1602" s="1">
        <v>1197</v>
      </c>
      <c r="G1602" t="s">
        <v>12</v>
      </c>
      <c r="H1602" t="s">
        <v>13</v>
      </c>
      <c r="I1602" s="6">
        <v>40000</v>
      </c>
      <c r="J1602" t="s">
        <v>14</v>
      </c>
      <c r="K1602" t="s">
        <v>15</v>
      </c>
      <c r="L1602" s="1" t="s">
        <v>676</v>
      </c>
      <c r="M1602">
        <v>5</v>
      </c>
      <c r="N1602" t="s">
        <v>602</v>
      </c>
      <c r="O1602" t="s">
        <v>18</v>
      </c>
      <c r="P1602" t="s">
        <v>672</v>
      </c>
    </row>
    <row r="1603" spans="1:16" x14ac:dyDescent="0.3">
      <c r="A1603">
        <v>1601</v>
      </c>
      <c r="B1603" s="2" t="s">
        <v>6365</v>
      </c>
      <c r="C1603" t="s">
        <v>3101</v>
      </c>
      <c r="D1603" t="s">
        <v>1289</v>
      </c>
      <c r="E1603" s="1">
        <f t="shared" si="35"/>
        <v>8421</v>
      </c>
      <c r="F1603" s="1">
        <v>1197</v>
      </c>
      <c r="G1603" t="s">
        <v>12</v>
      </c>
      <c r="H1603" t="s">
        <v>13</v>
      </c>
      <c r="I1603" s="6">
        <v>20000</v>
      </c>
      <c r="J1603" t="s">
        <v>14</v>
      </c>
      <c r="K1603" t="s">
        <v>15</v>
      </c>
      <c r="L1603" s="1" t="s">
        <v>67</v>
      </c>
      <c r="M1603">
        <v>5</v>
      </c>
      <c r="N1603" t="s">
        <v>68</v>
      </c>
      <c r="O1603" t="s">
        <v>18</v>
      </c>
      <c r="P1603" t="s">
        <v>672</v>
      </c>
    </row>
    <row r="1604" spans="1:16" x14ac:dyDescent="0.3">
      <c r="A1604">
        <v>1602</v>
      </c>
      <c r="B1604" s="2" t="s">
        <v>6371</v>
      </c>
      <c r="C1604" t="s">
        <v>3169</v>
      </c>
      <c r="D1604" t="s">
        <v>1252</v>
      </c>
      <c r="E1604" s="1">
        <f t="shared" si="35"/>
        <v>2045.1</v>
      </c>
      <c r="F1604" s="1">
        <v>1799</v>
      </c>
      <c r="G1604" t="s">
        <v>12</v>
      </c>
      <c r="H1604" t="s">
        <v>13</v>
      </c>
      <c r="I1604" s="6">
        <v>150000</v>
      </c>
      <c r="J1604" t="s">
        <v>42</v>
      </c>
      <c r="K1604" t="s">
        <v>15</v>
      </c>
      <c r="L1604" s="1" t="s">
        <v>217</v>
      </c>
      <c r="M1604">
        <v>5</v>
      </c>
      <c r="N1604" t="s">
        <v>458</v>
      </c>
      <c r="O1604" t="s">
        <v>28</v>
      </c>
      <c r="P1604" t="s">
        <v>672</v>
      </c>
    </row>
    <row r="1605" spans="1:16" x14ac:dyDescent="0.3">
      <c r="A1605">
        <v>1603</v>
      </c>
      <c r="B1605" s="2" t="s">
        <v>6354</v>
      </c>
      <c r="C1605" t="s">
        <v>3895</v>
      </c>
      <c r="D1605" t="s">
        <v>1289</v>
      </c>
      <c r="E1605" s="1">
        <f t="shared" si="35"/>
        <v>8421</v>
      </c>
      <c r="F1605" s="1">
        <v>1396</v>
      </c>
      <c r="G1605" t="s">
        <v>12</v>
      </c>
      <c r="H1605" t="s">
        <v>13</v>
      </c>
      <c r="I1605" s="6">
        <v>120000</v>
      </c>
      <c r="J1605" t="s">
        <v>14</v>
      </c>
      <c r="K1605" t="s">
        <v>21</v>
      </c>
      <c r="L1605" s="1" t="s">
        <v>54</v>
      </c>
      <c r="M1605">
        <v>5</v>
      </c>
      <c r="N1605" t="s">
        <v>452</v>
      </c>
      <c r="O1605" t="s">
        <v>47</v>
      </c>
      <c r="P1605" t="s">
        <v>672</v>
      </c>
    </row>
    <row r="1606" spans="1:16" x14ac:dyDescent="0.3">
      <c r="A1606">
        <v>1604</v>
      </c>
      <c r="B1606" s="2" t="s">
        <v>6352</v>
      </c>
      <c r="C1606" t="s">
        <v>3504</v>
      </c>
      <c r="D1606" t="s">
        <v>1886</v>
      </c>
      <c r="E1606" s="1">
        <f t="shared" si="35"/>
        <v>12150.3</v>
      </c>
      <c r="F1606" s="1">
        <v>1582</v>
      </c>
      <c r="G1606" t="s">
        <v>12</v>
      </c>
      <c r="H1606" t="s">
        <v>20</v>
      </c>
      <c r="I1606" s="6">
        <v>90000</v>
      </c>
      <c r="J1606" t="s">
        <v>25</v>
      </c>
      <c r="K1606" t="s">
        <v>21</v>
      </c>
      <c r="L1606" s="1" t="s">
        <v>189</v>
      </c>
      <c r="M1606">
        <v>5</v>
      </c>
      <c r="N1606" t="s">
        <v>259</v>
      </c>
      <c r="O1606" t="s">
        <v>47</v>
      </c>
      <c r="P1606" t="s">
        <v>672</v>
      </c>
    </row>
    <row r="1607" spans="1:16" x14ac:dyDescent="0.3">
      <c r="A1607">
        <v>1605</v>
      </c>
      <c r="B1607" s="2" t="s">
        <v>6357</v>
      </c>
      <c r="C1607" t="s">
        <v>3896</v>
      </c>
      <c r="D1607" t="s">
        <v>1745</v>
      </c>
      <c r="E1607" s="1">
        <f t="shared" si="35"/>
        <v>3548.8500000000004</v>
      </c>
      <c r="F1607" s="1">
        <v>1248</v>
      </c>
      <c r="G1607" t="s">
        <v>12</v>
      </c>
      <c r="H1607" t="s">
        <v>13</v>
      </c>
      <c r="I1607" s="6">
        <v>70000</v>
      </c>
      <c r="J1607" t="s">
        <v>14</v>
      </c>
      <c r="K1607" t="s">
        <v>21</v>
      </c>
      <c r="L1607" s="1" t="s">
        <v>64</v>
      </c>
      <c r="M1607">
        <v>5</v>
      </c>
      <c r="N1607" t="s">
        <v>369</v>
      </c>
      <c r="O1607" t="s">
        <v>18</v>
      </c>
      <c r="P1607" t="s">
        <v>672</v>
      </c>
    </row>
    <row r="1608" spans="1:16" x14ac:dyDescent="0.3">
      <c r="A1608">
        <v>1606</v>
      </c>
      <c r="B1608" s="2" t="s">
        <v>6360</v>
      </c>
      <c r="C1608" t="s">
        <v>2998</v>
      </c>
      <c r="D1608" t="s">
        <v>1253</v>
      </c>
      <c r="E1608" s="1">
        <f t="shared" si="35"/>
        <v>8541.2999999999993</v>
      </c>
      <c r="F1608" s="1">
        <v>1197</v>
      </c>
      <c r="G1608" t="s">
        <v>12</v>
      </c>
      <c r="H1608" t="s">
        <v>13</v>
      </c>
      <c r="I1608" s="6">
        <v>40000</v>
      </c>
      <c r="J1608" t="s">
        <v>25</v>
      </c>
      <c r="K1608" t="s">
        <v>15</v>
      </c>
      <c r="L1608" s="1" t="s">
        <v>67</v>
      </c>
      <c r="M1608">
        <v>5</v>
      </c>
      <c r="N1608" t="s">
        <v>103</v>
      </c>
      <c r="O1608" t="s">
        <v>18</v>
      </c>
      <c r="P1608" t="s">
        <v>672</v>
      </c>
    </row>
    <row r="1609" spans="1:16" x14ac:dyDescent="0.3">
      <c r="A1609">
        <v>1607</v>
      </c>
      <c r="B1609" s="2" t="s">
        <v>6357</v>
      </c>
      <c r="C1609" t="s">
        <v>3715</v>
      </c>
      <c r="D1609" t="s">
        <v>1222</v>
      </c>
      <c r="E1609" s="1">
        <f t="shared" si="35"/>
        <v>13233</v>
      </c>
      <c r="F1609" s="1">
        <v>2494</v>
      </c>
      <c r="G1609" t="s">
        <v>12</v>
      </c>
      <c r="H1609" t="s">
        <v>13</v>
      </c>
      <c r="I1609" s="6">
        <v>80000</v>
      </c>
      <c r="J1609" t="s">
        <v>14</v>
      </c>
      <c r="K1609" t="s">
        <v>21</v>
      </c>
      <c r="L1609" s="1" t="s">
        <v>91</v>
      </c>
      <c r="M1609">
        <v>8</v>
      </c>
      <c r="N1609" t="s">
        <v>310</v>
      </c>
      <c r="O1609" t="s">
        <v>24</v>
      </c>
      <c r="P1609" t="s">
        <v>672</v>
      </c>
    </row>
    <row r="1610" spans="1:16" x14ac:dyDescent="0.3">
      <c r="A1610">
        <v>1608</v>
      </c>
      <c r="B1610" s="2" t="s">
        <v>6353</v>
      </c>
      <c r="C1610" t="s">
        <v>3221</v>
      </c>
      <c r="D1610" t="s">
        <v>1887</v>
      </c>
      <c r="E1610" s="1">
        <f t="shared" si="35"/>
        <v>6424.0199999999995</v>
      </c>
      <c r="F1610" s="1">
        <v>1199</v>
      </c>
      <c r="G1610" t="s">
        <v>240</v>
      </c>
      <c r="H1610" t="s">
        <v>13</v>
      </c>
      <c r="I1610" s="6">
        <v>58159</v>
      </c>
      <c r="J1610" t="s">
        <v>25</v>
      </c>
      <c r="K1610" t="s">
        <v>15</v>
      </c>
      <c r="L1610" s="1" t="s">
        <v>291</v>
      </c>
      <c r="M1610">
        <v>5</v>
      </c>
      <c r="N1610" t="s">
        <v>292</v>
      </c>
      <c r="O1610" t="s">
        <v>28</v>
      </c>
      <c r="P1610" t="s">
        <v>672</v>
      </c>
    </row>
    <row r="1611" spans="1:16" x14ac:dyDescent="0.3">
      <c r="A1611">
        <v>1609</v>
      </c>
      <c r="B1611" s="2" t="s">
        <v>6353</v>
      </c>
      <c r="C1611" t="s">
        <v>3619</v>
      </c>
      <c r="D1611" t="s">
        <v>1752</v>
      </c>
      <c r="E1611" s="1">
        <f t="shared" si="35"/>
        <v>9359.34</v>
      </c>
      <c r="F1611" s="1">
        <v>1197</v>
      </c>
      <c r="G1611" t="s">
        <v>12</v>
      </c>
      <c r="H1611" t="s">
        <v>20</v>
      </c>
      <c r="I1611" s="6">
        <v>63662</v>
      </c>
      <c r="J1611" t="s">
        <v>14</v>
      </c>
      <c r="K1611" t="s">
        <v>15</v>
      </c>
      <c r="L1611" s="1" t="s">
        <v>16</v>
      </c>
      <c r="M1611">
        <v>5</v>
      </c>
      <c r="N1611" t="s">
        <v>17</v>
      </c>
      <c r="O1611" t="s">
        <v>18</v>
      </c>
      <c r="P1611" t="s">
        <v>672</v>
      </c>
    </row>
    <row r="1612" spans="1:16" x14ac:dyDescent="0.3">
      <c r="A1612">
        <v>1610</v>
      </c>
      <c r="B1612" s="2" t="s">
        <v>6356</v>
      </c>
      <c r="C1612" t="s">
        <v>3070</v>
      </c>
      <c r="D1612" t="s">
        <v>1888</v>
      </c>
      <c r="E1612" s="1">
        <f t="shared" si="35"/>
        <v>2093.2199999999998</v>
      </c>
      <c r="F1612" s="1">
        <v>1197</v>
      </c>
      <c r="G1612" t="s">
        <v>12</v>
      </c>
      <c r="H1612" t="s">
        <v>13</v>
      </c>
      <c r="I1612" s="6">
        <v>121896</v>
      </c>
      <c r="J1612" t="s">
        <v>14</v>
      </c>
      <c r="K1612" t="s">
        <v>15</v>
      </c>
      <c r="L1612" s="1" t="s">
        <v>109</v>
      </c>
      <c r="M1612">
        <v>5</v>
      </c>
      <c r="N1612" t="s">
        <v>110</v>
      </c>
      <c r="O1612" t="s">
        <v>18</v>
      </c>
      <c r="P1612" t="s">
        <v>672</v>
      </c>
    </row>
    <row r="1613" spans="1:16" x14ac:dyDescent="0.3">
      <c r="A1613">
        <v>1611</v>
      </c>
      <c r="B1613" s="2" t="s">
        <v>6352</v>
      </c>
      <c r="C1613" t="s">
        <v>3353</v>
      </c>
      <c r="D1613" t="s">
        <v>1792</v>
      </c>
      <c r="E1613" s="1">
        <f t="shared" si="35"/>
        <v>3115.77</v>
      </c>
      <c r="F1613" s="1">
        <v>999</v>
      </c>
      <c r="G1613" t="s">
        <v>234</v>
      </c>
      <c r="H1613" t="s">
        <v>13</v>
      </c>
      <c r="I1613" s="6">
        <v>32590</v>
      </c>
      <c r="J1613" t="s">
        <v>14</v>
      </c>
      <c r="K1613" t="s">
        <v>15</v>
      </c>
      <c r="L1613" s="1" t="s">
        <v>134</v>
      </c>
      <c r="M1613">
        <v>5</v>
      </c>
      <c r="N1613" t="s">
        <v>331</v>
      </c>
      <c r="O1613" t="s">
        <v>18</v>
      </c>
      <c r="P1613" t="s">
        <v>672</v>
      </c>
    </row>
    <row r="1614" spans="1:16" x14ac:dyDescent="0.3">
      <c r="A1614">
        <v>1612</v>
      </c>
      <c r="B1614" s="2" t="s">
        <v>6353</v>
      </c>
      <c r="C1614" t="s">
        <v>3153</v>
      </c>
      <c r="D1614" t="s">
        <v>1889</v>
      </c>
      <c r="E1614" s="1">
        <f t="shared" si="35"/>
        <v>6941.3099999999995</v>
      </c>
      <c r="F1614" s="1">
        <v>1197</v>
      </c>
      <c r="G1614" t="s">
        <v>268</v>
      </c>
      <c r="H1614" t="s">
        <v>13</v>
      </c>
      <c r="I1614" s="6">
        <v>73398</v>
      </c>
      <c r="J1614" t="s">
        <v>25</v>
      </c>
      <c r="K1614" t="s">
        <v>15</v>
      </c>
      <c r="L1614" s="1" t="s">
        <v>193</v>
      </c>
      <c r="M1614">
        <v>5</v>
      </c>
      <c r="N1614" t="s">
        <v>194</v>
      </c>
      <c r="O1614" t="s">
        <v>18</v>
      </c>
      <c r="P1614" t="s">
        <v>672</v>
      </c>
    </row>
    <row r="1615" spans="1:16" x14ac:dyDescent="0.3">
      <c r="A1615">
        <v>1613</v>
      </c>
      <c r="B1615" s="2" t="s">
        <v>6353</v>
      </c>
      <c r="C1615" t="s">
        <v>3897</v>
      </c>
      <c r="D1615" t="s">
        <v>1289</v>
      </c>
      <c r="E1615" s="1">
        <f t="shared" si="35"/>
        <v>8421</v>
      </c>
      <c r="F1615" s="1">
        <v>1197</v>
      </c>
      <c r="G1615" t="s">
        <v>268</v>
      </c>
      <c r="H1615" t="s">
        <v>20</v>
      </c>
      <c r="I1615" s="6">
        <v>112625</v>
      </c>
      <c r="J1615" t="s">
        <v>14</v>
      </c>
      <c r="K1615" t="s">
        <v>15</v>
      </c>
      <c r="L1615" s="1" t="s">
        <v>303</v>
      </c>
      <c r="M1615">
        <v>5</v>
      </c>
      <c r="N1615" t="s">
        <v>677</v>
      </c>
      <c r="O1615" t="s">
        <v>18</v>
      </c>
      <c r="P1615" t="s">
        <v>672</v>
      </c>
    </row>
    <row r="1616" spans="1:16" x14ac:dyDescent="0.3">
      <c r="A1616">
        <v>1614</v>
      </c>
      <c r="B1616" s="2" t="s">
        <v>6356</v>
      </c>
      <c r="C1616" t="s">
        <v>3002</v>
      </c>
      <c r="D1616" t="s">
        <v>1890</v>
      </c>
      <c r="E1616" s="1">
        <f t="shared" si="35"/>
        <v>2153.37</v>
      </c>
      <c r="F1616" s="1">
        <v>1197</v>
      </c>
      <c r="G1616" t="s">
        <v>12</v>
      </c>
      <c r="H1616" t="s">
        <v>13</v>
      </c>
      <c r="I1616" s="6">
        <v>72817</v>
      </c>
      <c r="J1616" t="s">
        <v>42</v>
      </c>
      <c r="K1616" t="s">
        <v>15</v>
      </c>
      <c r="L1616" s="1" t="s">
        <v>109</v>
      </c>
      <c r="M1616">
        <v>5</v>
      </c>
      <c r="N1616" t="s">
        <v>110</v>
      </c>
      <c r="O1616" t="s">
        <v>18</v>
      </c>
      <c r="P1616" t="s">
        <v>672</v>
      </c>
    </row>
    <row r="1617" spans="1:16" x14ac:dyDescent="0.3">
      <c r="A1617">
        <v>1615</v>
      </c>
      <c r="B1617" s="2" t="s">
        <v>6352</v>
      </c>
      <c r="C1617" t="s">
        <v>3898</v>
      </c>
      <c r="D1617" t="s">
        <v>1505</v>
      </c>
      <c r="E1617" s="1">
        <f t="shared" si="35"/>
        <v>7254.09</v>
      </c>
      <c r="F1617" s="1">
        <v>1498</v>
      </c>
      <c r="G1617" t="s">
        <v>268</v>
      </c>
      <c r="H1617" t="s">
        <v>13</v>
      </c>
      <c r="I1617" s="6">
        <v>99643</v>
      </c>
      <c r="J1617" t="s">
        <v>14</v>
      </c>
      <c r="K1617" t="s">
        <v>21</v>
      </c>
      <c r="L1617" s="1" t="s">
        <v>112</v>
      </c>
      <c r="M1617">
        <v>5</v>
      </c>
      <c r="N1617" t="s">
        <v>350</v>
      </c>
      <c r="O1617" t="s">
        <v>28</v>
      </c>
      <c r="P1617" t="s">
        <v>672</v>
      </c>
    </row>
    <row r="1618" spans="1:16" x14ac:dyDescent="0.3">
      <c r="A1618">
        <v>1616</v>
      </c>
      <c r="B1618" s="2" t="s">
        <v>6360</v>
      </c>
      <c r="C1618" t="s">
        <v>3605</v>
      </c>
      <c r="D1618" t="s">
        <v>1891</v>
      </c>
      <c r="E1618" s="1">
        <f t="shared" si="35"/>
        <v>19043.490000000002</v>
      </c>
      <c r="F1618" s="1">
        <v>1353</v>
      </c>
      <c r="G1618" t="s">
        <v>268</v>
      </c>
      <c r="H1618" t="s">
        <v>20</v>
      </c>
      <c r="I1618" s="6">
        <v>5825</v>
      </c>
      <c r="J1618" t="s">
        <v>42</v>
      </c>
      <c r="K1618" t="s">
        <v>15</v>
      </c>
      <c r="L1618" s="1" t="s">
        <v>550</v>
      </c>
      <c r="M1618">
        <v>5</v>
      </c>
      <c r="O1618" t="s">
        <v>47</v>
      </c>
      <c r="P1618" t="s">
        <v>672</v>
      </c>
    </row>
    <row r="1619" spans="1:16" x14ac:dyDescent="0.3">
      <c r="A1619">
        <v>1617</v>
      </c>
      <c r="B1619" s="2" t="s">
        <v>6354</v>
      </c>
      <c r="C1619" t="s">
        <v>3237</v>
      </c>
      <c r="D1619" t="s">
        <v>1892</v>
      </c>
      <c r="E1619" s="1">
        <f t="shared" si="35"/>
        <v>2983.44</v>
      </c>
      <c r="F1619" s="1">
        <v>799</v>
      </c>
      <c r="G1619" t="s">
        <v>234</v>
      </c>
      <c r="H1619" t="s">
        <v>13</v>
      </c>
      <c r="I1619" s="6">
        <v>45522</v>
      </c>
      <c r="J1619" t="s">
        <v>25</v>
      </c>
      <c r="K1619" t="s">
        <v>15</v>
      </c>
      <c r="L1619" s="1" t="s">
        <v>144</v>
      </c>
      <c r="M1619">
        <v>5</v>
      </c>
      <c r="N1619" t="s">
        <v>145</v>
      </c>
      <c r="O1619" t="s">
        <v>18</v>
      </c>
      <c r="P1619" t="s">
        <v>672</v>
      </c>
    </row>
    <row r="1620" spans="1:16" x14ac:dyDescent="0.3">
      <c r="A1620">
        <v>1618</v>
      </c>
      <c r="B1620" s="2" t="s">
        <v>6364</v>
      </c>
      <c r="C1620" t="s">
        <v>3086</v>
      </c>
      <c r="D1620" t="s">
        <v>1511</v>
      </c>
      <c r="E1620" s="1">
        <f t="shared" si="35"/>
        <v>4378.92</v>
      </c>
      <c r="F1620" s="1">
        <v>1197</v>
      </c>
      <c r="G1620" t="s">
        <v>234</v>
      </c>
      <c r="H1620" t="s">
        <v>13</v>
      </c>
      <c r="I1620" s="6">
        <v>68551</v>
      </c>
      <c r="J1620" t="s">
        <v>14</v>
      </c>
      <c r="K1620" t="s">
        <v>15</v>
      </c>
      <c r="L1620" s="1" t="s">
        <v>678</v>
      </c>
      <c r="M1620">
        <v>5</v>
      </c>
      <c r="N1620" t="s">
        <v>212</v>
      </c>
      <c r="O1620" t="s">
        <v>18</v>
      </c>
      <c r="P1620" t="s">
        <v>672</v>
      </c>
    </row>
    <row r="1621" spans="1:16" x14ac:dyDescent="0.3">
      <c r="A1621">
        <v>1619</v>
      </c>
      <c r="B1621" s="2" t="s">
        <v>6359</v>
      </c>
      <c r="C1621" t="s">
        <v>3899</v>
      </c>
      <c r="D1621" t="s">
        <v>1572</v>
      </c>
      <c r="E1621" s="1">
        <f t="shared" si="35"/>
        <v>6039.0599999999995</v>
      </c>
      <c r="F1621" s="1">
        <v>1197</v>
      </c>
      <c r="G1621" t="s">
        <v>12</v>
      </c>
      <c r="H1621" t="s">
        <v>13</v>
      </c>
      <c r="I1621" s="6">
        <v>22480</v>
      </c>
      <c r="J1621" t="s">
        <v>14</v>
      </c>
      <c r="K1621" t="s">
        <v>15</v>
      </c>
      <c r="L1621" s="1" t="s">
        <v>31</v>
      </c>
      <c r="M1621">
        <v>5</v>
      </c>
      <c r="N1621" t="s">
        <v>342</v>
      </c>
      <c r="O1621" t="s">
        <v>18</v>
      </c>
      <c r="P1621" t="s">
        <v>672</v>
      </c>
    </row>
    <row r="1622" spans="1:16" x14ac:dyDescent="0.3">
      <c r="A1622">
        <v>1620</v>
      </c>
      <c r="B1622" s="2" t="s">
        <v>6357</v>
      </c>
      <c r="C1622" t="s">
        <v>3715</v>
      </c>
      <c r="D1622" t="s">
        <v>1222</v>
      </c>
      <c r="E1622" s="1">
        <f t="shared" si="35"/>
        <v>13233</v>
      </c>
      <c r="F1622" s="1">
        <v>2494</v>
      </c>
      <c r="G1622" t="s">
        <v>12</v>
      </c>
      <c r="H1622" t="s">
        <v>13</v>
      </c>
      <c r="I1622" s="6">
        <v>80000</v>
      </c>
      <c r="J1622" t="s">
        <v>14</v>
      </c>
      <c r="K1622" t="s">
        <v>21</v>
      </c>
      <c r="L1622" s="1" t="s">
        <v>91</v>
      </c>
      <c r="M1622">
        <v>8</v>
      </c>
      <c r="N1622" t="s">
        <v>310</v>
      </c>
      <c r="O1622" t="s">
        <v>24</v>
      </c>
      <c r="P1622" t="s">
        <v>672</v>
      </c>
    </row>
    <row r="1623" spans="1:16" x14ac:dyDescent="0.3">
      <c r="A1623">
        <v>1621</v>
      </c>
      <c r="B1623" s="2" t="s">
        <v>6352</v>
      </c>
      <c r="C1623" t="s">
        <v>3900</v>
      </c>
      <c r="D1623" t="s">
        <v>1893</v>
      </c>
      <c r="E1623" s="1">
        <f t="shared" si="35"/>
        <v>27669</v>
      </c>
      <c r="F1623" s="1">
        <v>1999</v>
      </c>
      <c r="G1623" t="s">
        <v>12</v>
      </c>
      <c r="H1623" t="s">
        <v>20</v>
      </c>
      <c r="I1623" s="6">
        <v>80000</v>
      </c>
      <c r="J1623" t="s">
        <v>25</v>
      </c>
      <c r="K1623" t="s">
        <v>21</v>
      </c>
      <c r="L1623" s="1" t="s">
        <v>679</v>
      </c>
      <c r="M1623">
        <v>7</v>
      </c>
      <c r="N1623" t="s">
        <v>484</v>
      </c>
      <c r="O1623" t="s">
        <v>47</v>
      </c>
      <c r="P1623" t="s">
        <v>672</v>
      </c>
    </row>
    <row r="1624" spans="1:16" x14ac:dyDescent="0.3">
      <c r="A1624">
        <v>1622</v>
      </c>
      <c r="B1624" s="2" t="s">
        <v>6363</v>
      </c>
      <c r="C1624" t="s">
        <v>3055</v>
      </c>
      <c r="D1624" t="s">
        <v>1215</v>
      </c>
      <c r="E1624" s="1">
        <f t="shared" si="35"/>
        <v>2406</v>
      </c>
      <c r="F1624" s="1">
        <v>1198</v>
      </c>
      <c r="G1624" t="s">
        <v>12</v>
      </c>
      <c r="H1624" t="s">
        <v>13</v>
      </c>
      <c r="I1624" s="6">
        <v>50000</v>
      </c>
      <c r="J1624" t="s">
        <v>25</v>
      </c>
      <c r="K1624" t="s">
        <v>15</v>
      </c>
      <c r="L1624" s="1" t="s">
        <v>174</v>
      </c>
      <c r="M1624">
        <v>5</v>
      </c>
      <c r="N1624" t="s">
        <v>175</v>
      </c>
      <c r="O1624" t="s">
        <v>18</v>
      </c>
      <c r="P1624" t="s">
        <v>672</v>
      </c>
    </row>
    <row r="1625" spans="1:16" x14ac:dyDescent="0.3">
      <c r="A1625">
        <v>1623</v>
      </c>
      <c r="B1625" s="2" t="s">
        <v>6355</v>
      </c>
      <c r="C1625" t="s">
        <v>3901</v>
      </c>
      <c r="D1625" t="s">
        <v>1894</v>
      </c>
      <c r="E1625" s="1">
        <f>SUBSTITUTE(D1625, "₹", "")*0.01203</f>
        <v>1142.8500000000001</v>
      </c>
      <c r="F1625" s="1">
        <v>1495</v>
      </c>
      <c r="G1625" t="s">
        <v>12</v>
      </c>
      <c r="H1625" t="s">
        <v>13</v>
      </c>
      <c r="I1625" s="6">
        <v>80000</v>
      </c>
      <c r="J1625" t="s">
        <v>25</v>
      </c>
      <c r="K1625" t="s">
        <v>15</v>
      </c>
      <c r="L1625" s="1">
        <v>94</v>
      </c>
      <c r="M1625">
        <v>5</v>
      </c>
      <c r="N1625" t="s">
        <v>224</v>
      </c>
      <c r="O1625" t="s">
        <v>28</v>
      </c>
      <c r="P1625" t="s">
        <v>672</v>
      </c>
    </row>
    <row r="1626" spans="1:16" x14ac:dyDescent="0.3">
      <c r="A1626">
        <v>1624</v>
      </c>
      <c r="B1626" s="2" t="s">
        <v>6365</v>
      </c>
      <c r="C1626" t="s">
        <v>3902</v>
      </c>
      <c r="D1626" t="s">
        <v>1283</v>
      </c>
      <c r="E1626" s="1">
        <f t="shared" ref="E1626:E1657" si="36">IF(ISNUMBER(SEARCH("Lakh", D1626)),SUBSTITUTE(SUBSTITUTE(D1626, "₹", ""), " Lakh", "") * $R$1, IF(ISNUMBER(SEARCH("Crore", D1626)), SUBSTITUTE(SUBSTITUTE(D1626, "₹", ""), " Crore", "") * 120300, ""))</f>
        <v>15639</v>
      </c>
      <c r="F1626" s="1">
        <v>999</v>
      </c>
      <c r="G1626" t="s">
        <v>12</v>
      </c>
      <c r="H1626" t="s">
        <v>13</v>
      </c>
      <c r="I1626" s="6">
        <v>10000</v>
      </c>
      <c r="J1626" t="s">
        <v>14</v>
      </c>
      <c r="K1626" t="s">
        <v>15</v>
      </c>
      <c r="L1626" s="1" t="s">
        <v>322</v>
      </c>
      <c r="M1626">
        <v>5</v>
      </c>
      <c r="N1626" t="s">
        <v>250</v>
      </c>
      <c r="O1626" t="s">
        <v>47</v>
      </c>
      <c r="P1626" t="s">
        <v>672</v>
      </c>
    </row>
    <row r="1627" spans="1:16" x14ac:dyDescent="0.3">
      <c r="A1627">
        <v>1625</v>
      </c>
      <c r="B1627" s="2" t="s">
        <v>6352</v>
      </c>
      <c r="C1627" t="s">
        <v>3903</v>
      </c>
      <c r="D1627" t="s">
        <v>1257</v>
      </c>
      <c r="E1627" s="1">
        <f t="shared" si="36"/>
        <v>4571.3999999999996</v>
      </c>
      <c r="F1627" s="1">
        <v>1498</v>
      </c>
      <c r="G1627" t="s">
        <v>12</v>
      </c>
      <c r="H1627" t="s">
        <v>13</v>
      </c>
      <c r="I1627" s="6">
        <v>100000</v>
      </c>
      <c r="J1627" t="s">
        <v>14</v>
      </c>
      <c r="K1627" t="s">
        <v>21</v>
      </c>
      <c r="L1627" s="1" t="s">
        <v>164</v>
      </c>
      <c r="M1627">
        <v>5</v>
      </c>
      <c r="N1627" t="s">
        <v>165</v>
      </c>
      <c r="O1627" t="s">
        <v>28</v>
      </c>
      <c r="P1627" t="s">
        <v>672</v>
      </c>
    </row>
    <row r="1628" spans="1:16" x14ac:dyDescent="0.3">
      <c r="A1628">
        <v>1626</v>
      </c>
      <c r="B1628" s="2" t="s">
        <v>6357</v>
      </c>
      <c r="C1628" t="s">
        <v>2977</v>
      </c>
      <c r="D1628" t="s">
        <v>1387</v>
      </c>
      <c r="E1628" s="1">
        <f t="shared" si="36"/>
        <v>5894.7000000000007</v>
      </c>
      <c r="F1628" s="1">
        <v>1248</v>
      </c>
      <c r="G1628" t="s">
        <v>12</v>
      </c>
      <c r="H1628" t="s">
        <v>13</v>
      </c>
      <c r="I1628" s="6">
        <v>120000</v>
      </c>
      <c r="J1628" t="s">
        <v>42</v>
      </c>
      <c r="K1628" t="s">
        <v>21</v>
      </c>
      <c r="L1628" s="1" t="s">
        <v>64</v>
      </c>
      <c r="M1628">
        <v>5</v>
      </c>
      <c r="N1628" t="s">
        <v>65</v>
      </c>
      <c r="O1628" t="s">
        <v>28</v>
      </c>
      <c r="P1628" t="s">
        <v>672</v>
      </c>
    </row>
    <row r="1629" spans="1:16" x14ac:dyDescent="0.3">
      <c r="A1629">
        <v>1627</v>
      </c>
      <c r="B1629" s="2" t="s">
        <v>6364</v>
      </c>
      <c r="C1629" t="s">
        <v>3904</v>
      </c>
      <c r="D1629" t="s">
        <v>1895</v>
      </c>
      <c r="E1629" s="1">
        <f t="shared" si="36"/>
        <v>7639.0499999999993</v>
      </c>
      <c r="F1629" s="1">
        <v>2179</v>
      </c>
      <c r="G1629" t="s">
        <v>12</v>
      </c>
      <c r="H1629" t="s">
        <v>13</v>
      </c>
      <c r="I1629" s="6">
        <v>120000</v>
      </c>
      <c r="J1629" t="s">
        <v>25</v>
      </c>
      <c r="K1629" t="s">
        <v>21</v>
      </c>
      <c r="L1629" s="1" t="s">
        <v>377</v>
      </c>
      <c r="M1629">
        <v>8</v>
      </c>
      <c r="N1629" t="s">
        <v>394</v>
      </c>
      <c r="O1629" t="s">
        <v>47</v>
      </c>
      <c r="P1629" t="s">
        <v>672</v>
      </c>
    </row>
    <row r="1630" spans="1:16" x14ac:dyDescent="0.3">
      <c r="A1630">
        <v>1628</v>
      </c>
      <c r="B1630" s="2" t="s">
        <v>6364</v>
      </c>
      <c r="C1630" t="s">
        <v>3623</v>
      </c>
      <c r="D1630" t="s">
        <v>1282</v>
      </c>
      <c r="E1630" s="1">
        <f t="shared" si="36"/>
        <v>4090.2</v>
      </c>
      <c r="F1630" s="1">
        <v>1198</v>
      </c>
      <c r="G1630" t="s">
        <v>234</v>
      </c>
      <c r="H1630" t="s">
        <v>13</v>
      </c>
      <c r="I1630" s="6">
        <v>52034</v>
      </c>
      <c r="J1630" t="s">
        <v>14</v>
      </c>
      <c r="K1630" t="s">
        <v>15</v>
      </c>
      <c r="L1630" s="1" t="s">
        <v>39</v>
      </c>
      <c r="M1630">
        <v>5</v>
      </c>
      <c r="N1630" t="s">
        <v>40</v>
      </c>
      <c r="O1630" t="s">
        <v>28</v>
      </c>
      <c r="P1630" t="s">
        <v>672</v>
      </c>
    </row>
    <row r="1631" spans="1:16" x14ac:dyDescent="0.3">
      <c r="A1631">
        <v>1629</v>
      </c>
      <c r="B1631" s="2" t="s">
        <v>6353</v>
      </c>
      <c r="C1631" t="s">
        <v>3218</v>
      </c>
      <c r="D1631" t="s">
        <v>1426</v>
      </c>
      <c r="E1631" s="1">
        <f t="shared" si="36"/>
        <v>6327.78</v>
      </c>
      <c r="F1631" s="1">
        <v>1197</v>
      </c>
      <c r="G1631" t="s">
        <v>234</v>
      </c>
      <c r="H1631" t="s">
        <v>13</v>
      </c>
      <c r="I1631" s="6">
        <v>100977</v>
      </c>
      <c r="J1631" t="s">
        <v>25</v>
      </c>
      <c r="K1631" t="s">
        <v>15</v>
      </c>
      <c r="L1631" s="1" t="s">
        <v>31</v>
      </c>
      <c r="M1631">
        <v>5</v>
      </c>
      <c r="N1631" t="s">
        <v>74</v>
      </c>
      <c r="O1631" t="s">
        <v>18</v>
      </c>
      <c r="P1631" t="s">
        <v>672</v>
      </c>
    </row>
    <row r="1632" spans="1:16" x14ac:dyDescent="0.3">
      <c r="A1632">
        <v>1630</v>
      </c>
      <c r="B1632" s="2" t="s">
        <v>6354</v>
      </c>
      <c r="C1632" t="s">
        <v>3905</v>
      </c>
      <c r="D1632" t="s">
        <v>1291</v>
      </c>
      <c r="E1632" s="1">
        <f t="shared" si="36"/>
        <v>4932.2999999999993</v>
      </c>
      <c r="F1632" s="1">
        <v>1197</v>
      </c>
      <c r="G1632" t="s">
        <v>234</v>
      </c>
      <c r="H1632" t="s">
        <v>13</v>
      </c>
      <c r="I1632" s="6">
        <v>75415</v>
      </c>
      <c r="J1632" t="s">
        <v>25</v>
      </c>
      <c r="K1632" t="s">
        <v>15</v>
      </c>
      <c r="L1632" s="1" t="s">
        <v>73</v>
      </c>
      <c r="M1632">
        <v>5</v>
      </c>
      <c r="N1632" t="s">
        <v>74</v>
      </c>
      <c r="O1632" t="s">
        <v>18</v>
      </c>
      <c r="P1632" t="s">
        <v>672</v>
      </c>
    </row>
    <row r="1633" spans="1:16" x14ac:dyDescent="0.3">
      <c r="A1633">
        <v>1631</v>
      </c>
      <c r="B1633" s="2" t="s">
        <v>6353</v>
      </c>
      <c r="C1633" t="s">
        <v>3162</v>
      </c>
      <c r="D1633" t="s">
        <v>1236</v>
      </c>
      <c r="E1633" s="1">
        <f t="shared" si="36"/>
        <v>3849.6000000000004</v>
      </c>
      <c r="F1633" s="1">
        <v>814</v>
      </c>
      <c r="G1633" t="s">
        <v>268</v>
      </c>
      <c r="H1633" t="s">
        <v>13</v>
      </c>
      <c r="I1633" s="6">
        <v>43571</v>
      </c>
      <c r="J1633" t="s">
        <v>14</v>
      </c>
      <c r="K1633" t="s">
        <v>15</v>
      </c>
      <c r="L1633" s="1" t="s">
        <v>117</v>
      </c>
      <c r="M1633">
        <v>5</v>
      </c>
      <c r="N1633" t="s">
        <v>118</v>
      </c>
      <c r="O1633" t="s">
        <v>18</v>
      </c>
      <c r="P1633" t="s">
        <v>672</v>
      </c>
    </row>
    <row r="1634" spans="1:16" x14ac:dyDescent="0.3">
      <c r="A1634">
        <v>1632</v>
      </c>
      <c r="B1634" s="2" t="s">
        <v>6354</v>
      </c>
      <c r="C1634" t="s">
        <v>3052</v>
      </c>
      <c r="D1634" t="s">
        <v>1300</v>
      </c>
      <c r="E1634" s="1">
        <f t="shared" si="36"/>
        <v>4114.26</v>
      </c>
      <c r="F1634" s="1">
        <v>998</v>
      </c>
      <c r="G1634" t="s">
        <v>12</v>
      </c>
      <c r="H1634" t="s">
        <v>13</v>
      </c>
      <c r="I1634" s="6">
        <v>84897</v>
      </c>
      <c r="J1634" t="s">
        <v>14</v>
      </c>
      <c r="K1634" t="s">
        <v>15</v>
      </c>
      <c r="L1634" s="1" t="s">
        <v>71</v>
      </c>
      <c r="M1634">
        <v>5</v>
      </c>
      <c r="N1634" t="s">
        <v>72</v>
      </c>
      <c r="O1634" t="s">
        <v>18</v>
      </c>
      <c r="P1634" t="s">
        <v>672</v>
      </c>
    </row>
    <row r="1635" spans="1:16" x14ac:dyDescent="0.3">
      <c r="A1635">
        <v>1633</v>
      </c>
      <c r="B1635" s="2" t="s">
        <v>6356</v>
      </c>
      <c r="C1635" t="s">
        <v>3717</v>
      </c>
      <c r="D1635" t="s">
        <v>1792</v>
      </c>
      <c r="E1635" s="1">
        <f t="shared" si="36"/>
        <v>3115.77</v>
      </c>
      <c r="F1635" s="1">
        <v>1248</v>
      </c>
      <c r="G1635" t="s">
        <v>234</v>
      </c>
      <c r="H1635" t="s">
        <v>13</v>
      </c>
      <c r="I1635" s="6">
        <v>104842</v>
      </c>
      <c r="J1635" t="s">
        <v>25</v>
      </c>
      <c r="K1635" t="s">
        <v>21</v>
      </c>
      <c r="L1635" s="1" t="s">
        <v>578</v>
      </c>
      <c r="M1635">
        <v>5</v>
      </c>
      <c r="N1635" t="s">
        <v>191</v>
      </c>
      <c r="O1635" t="s">
        <v>18</v>
      </c>
      <c r="P1635" t="s">
        <v>672</v>
      </c>
    </row>
    <row r="1636" spans="1:16" x14ac:dyDescent="0.3">
      <c r="A1636">
        <v>1634</v>
      </c>
      <c r="B1636" s="2" t="s">
        <v>6360</v>
      </c>
      <c r="C1636" t="s">
        <v>3510</v>
      </c>
      <c r="D1636" t="s">
        <v>1896</v>
      </c>
      <c r="E1636" s="1">
        <f t="shared" si="36"/>
        <v>11356.32</v>
      </c>
      <c r="F1636" s="1">
        <v>1199</v>
      </c>
      <c r="G1636" t="s">
        <v>240</v>
      </c>
      <c r="H1636" t="s">
        <v>13</v>
      </c>
      <c r="I1636" s="6">
        <v>36251</v>
      </c>
      <c r="J1636" t="s">
        <v>14</v>
      </c>
      <c r="K1636" t="s">
        <v>15</v>
      </c>
      <c r="L1636" s="1" t="s">
        <v>57</v>
      </c>
      <c r="M1636">
        <v>5</v>
      </c>
      <c r="N1636" t="s">
        <v>365</v>
      </c>
      <c r="O1636" t="s">
        <v>47</v>
      </c>
      <c r="P1636" t="s">
        <v>672</v>
      </c>
    </row>
    <row r="1637" spans="1:16" x14ac:dyDescent="0.3">
      <c r="A1637">
        <v>1635</v>
      </c>
      <c r="B1637" s="2" t="s">
        <v>6362</v>
      </c>
      <c r="C1637" t="s">
        <v>3421</v>
      </c>
      <c r="D1637" t="s">
        <v>1897</v>
      </c>
      <c r="E1637" s="1">
        <f t="shared" si="36"/>
        <v>3717.27</v>
      </c>
      <c r="F1637" s="1">
        <v>1198</v>
      </c>
      <c r="G1637" t="s">
        <v>268</v>
      </c>
      <c r="H1637" t="s">
        <v>13</v>
      </c>
      <c r="I1637" s="6">
        <v>50053</v>
      </c>
      <c r="J1637" t="s">
        <v>14</v>
      </c>
      <c r="K1637" t="s">
        <v>15</v>
      </c>
      <c r="L1637" s="1" t="s">
        <v>105</v>
      </c>
      <c r="M1637">
        <v>5</v>
      </c>
      <c r="N1637" t="s">
        <v>434</v>
      </c>
      <c r="O1637" t="s">
        <v>18</v>
      </c>
      <c r="P1637" t="s">
        <v>672</v>
      </c>
    </row>
    <row r="1638" spans="1:16" x14ac:dyDescent="0.3">
      <c r="A1638">
        <v>1636</v>
      </c>
      <c r="B1638" s="2" t="s">
        <v>6364</v>
      </c>
      <c r="C1638" t="s">
        <v>3062</v>
      </c>
      <c r="D1638" t="s">
        <v>1382</v>
      </c>
      <c r="E1638" s="1">
        <f t="shared" si="36"/>
        <v>4270.6499999999996</v>
      </c>
      <c r="F1638" s="1">
        <v>1461</v>
      </c>
      <c r="G1638" t="s">
        <v>234</v>
      </c>
      <c r="H1638" t="s">
        <v>13</v>
      </c>
      <c r="I1638" s="6">
        <v>92274</v>
      </c>
      <c r="J1638" t="s">
        <v>14</v>
      </c>
      <c r="K1638" t="s">
        <v>21</v>
      </c>
      <c r="L1638" s="1" t="s">
        <v>184</v>
      </c>
      <c r="M1638">
        <v>5</v>
      </c>
      <c r="N1638" t="s">
        <v>185</v>
      </c>
      <c r="O1638" t="s">
        <v>47</v>
      </c>
      <c r="P1638" t="s">
        <v>672</v>
      </c>
    </row>
    <row r="1639" spans="1:16" x14ac:dyDescent="0.3">
      <c r="A1639">
        <v>1637</v>
      </c>
      <c r="B1639" s="2" t="s">
        <v>6352</v>
      </c>
      <c r="C1639" t="s">
        <v>3844</v>
      </c>
      <c r="D1639" t="s">
        <v>1898</v>
      </c>
      <c r="E1639" s="1">
        <f t="shared" si="36"/>
        <v>5208.99</v>
      </c>
      <c r="F1639" s="1">
        <v>1199</v>
      </c>
      <c r="G1639" t="s">
        <v>234</v>
      </c>
      <c r="H1639" t="s">
        <v>20</v>
      </c>
      <c r="I1639" s="6">
        <v>67653</v>
      </c>
      <c r="J1639" t="s">
        <v>14</v>
      </c>
      <c r="K1639" t="s">
        <v>15</v>
      </c>
      <c r="L1639" s="1" t="s">
        <v>80</v>
      </c>
      <c r="M1639">
        <v>5</v>
      </c>
      <c r="N1639" t="s">
        <v>81</v>
      </c>
      <c r="O1639" t="s">
        <v>18</v>
      </c>
      <c r="P1639" t="s">
        <v>672</v>
      </c>
    </row>
    <row r="1640" spans="1:16" x14ac:dyDescent="0.3">
      <c r="A1640">
        <v>1638</v>
      </c>
      <c r="B1640" s="2" t="s">
        <v>6357</v>
      </c>
      <c r="C1640" t="s">
        <v>3693</v>
      </c>
      <c r="D1640" t="s">
        <v>1899</v>
      </c>
      <c r="E1640" s="1">
        <f t="shared" si="36"/>
        <v>3284.19</v>
      </c>
      <c r="F1640" s="1">
        <v>799</v>
      </c>
      <c r="G1640" t="s">
        <v>12</v>
      </c>
      <c r="H1640" t="s">
        <v>13</v>
      </c>
      <c r="I1640" s="6">
        <v>65206</v>
      </c>
      <c r="J1640" t="s">
        <v>25</v>
      </c>
      <c r="K1640" t="s">
        <v>15</v>
      </c>
      <c r="L1640" s="1" t="s">
        <v>144</v>
      </c>
      <c r="M1640">
        <v>5</v>
      </c>
      <c r="N1640" t="s">
        <v>145</v>
      </c>
      <c r="O1640" t="s">
        <v>18</v>
      </c>
      <c r="P1640" t="s">
        <v>672</v>
      </c>
    </row>
    <row r="1641" spans="1:16" x14ac:dyDescent="0.3">
      <c r="A1641">
        <v>1639</v>
      </c>
      <c r="B1641" s="2" t="s">
        <v>6363</v>
      </c>
      <c r="C1641" t="s">
        <v>3062</v>
      </c>
      <c r="D1641" t="s">
        <v>1511</v>
      </c>
      <c r="E1641" s="1">
        <f t="shared" si="36"/>
        <v>4378.92</v>
      </c>
      <c r="F1641" s="1">
        <v>1461</v>
      </c>
      <c r="G1641" t="s">
        <v>268</v>
      </c>
      <c r="H1641" t="s">
        <v>13</v>
      </c>
      <c r="I1641" s="6">
        <v>121243</v>
      </c>
      <c r="J1641" t="s">
        <v>25</v>
      </c>
      <c r="K1641" t="s">
        <v>21</v>
      </c>
      <c r="L1641" s="1" t="s">
        <v>184</v>
      </c>
      <c r="M1641">
        <v>5</v>
      </c>
      <c r="N1641" t="s">
        <v>185</v>
      </c>
      <c r="O1641" t="s">
        <v>47</v>
      </c>
      <c r="P1641" t="s">
        <v>672</v>
      </c>
    </row>
    <row r="1642" spans="1:16" x14ac:dyDescent="0.3">
      <c r="A1642">
        <v>1640</v>
      </c>
      <c r="B1642" s="2" t="s">
        <v>6352</v>
      </c>
      <c r="C1642" t="s">
        <v>3906</v>
      </c>
      <c r="D1642" t="s">
        <v>1224</v>
      </c>
      <c r="E1642" s="1">
        <f t="shared" si="36"/>
        <v>4210.5</v>
      </c>
      <c r="F1642" s="1">
        <v>1248</v>
      </c>
      <c r="G1642" t="s">
        <v>12</v>
      </c>
      <c r="H1642" t="s">
        <v>13</v>
      </c>
      <c r="I1642" s="6">
        <v>120000</v>
      </c>
      <c r="J1642" t="s">
        <v>14</v>
      </c>
      <c r="K1642" t="s">
        <v>21</v>
      </c>
      <c r="L1642" s="1" t="s">
        <v>64</v>
      </c>
      <c r="M1642">
        <v>5</v>
      </c>
      <c r="N1642" t="s">
        <v>88</v>
      </c>
      <c r="O1642" t="s">
        <v>28</v>
      </c>
      <c r="P1642" t="s">
        <v>672</v>
      </c>
    </row>
    <row r="1643" spans="1:16" x14ac:dyDescent="0.3">
      <c r="A1643">
        <v>1641</v>
      </c>
      <c r="B1643" s="2" t="s">
        <v>6361</v>
      </c>
      <c r="C1643" t="s">
        <v>3303</v>
      </c>
      <c r="D1643" t="s">
        <v>1299</v>
      </c>
      <c r="E1643" s="1">
        <f t="shared" si="36"/>
        <v>8300.7000000000007</v>
      </c>
      <c r="F1643" s="1">
        <v>1462</v>
      </c>
      <c r="G1643" t="s">
        <v>12</v>
      </c>
      <c r="H1643" t="s">
        <v>13</v>
      </c>
      <c r="I1643" s="6">
        <v>40000</v>
      </c>
      <c r="J1643" t="s">
        <v>14</v>
      </c>
      <c r="K1643" t="s">
        <v>15</v>
      </c>
      <c r="L1643" s="1" t="s">
        <v>43</v>
      </c>
      <c r="M1643">
        <v>5</v>
      </c>
      <c r="N1643" t="s">
        <v>44</v>
      </c>
      <c r="O1643" t="s">
        <v>28</v>
      </c>
      <c r="P1643" t="s">
        <v>672</v>
      </c>
    </row>
    <row r="1644" spans="1:16" x14ac:dyDescent="0.3">
      <c r="A1644">
        <v>1642</v>
      </c>
      <c r="B1644" s="2" t="s">
        <v>6358</v>
      </c>
      <c r="C1644" t="s">
        <v>3285</v>
      </c>
      <c r="D1644" t="s">
        <v>1246</v>
      </c>
      <c r="E1644" s="1">
        <f t="shared" si="36"/>
        <v>6616.5</v>
      </c>
      <c r="F1644" s="1">
        <v>2179</v>
      </c>
      <c r="G1644" t="s">
        <v>12</v>
      </c>
      <c r="H1644" t="s">
        <v>13</v>
      </c>
      <c r="I1644" s="6">
        <v>110000</v>
      </c>
      <c r="J1644" t="s">
        <v>42</v>
      </c>
      <c r="K1644" t="s">
        <v>21</v>
      </c>
      <c r="L1644" s="1" t="s">
        <v>76</v>
      </c>
      <c r="M1644">
        <v>7</v>
      </c>
      <c r="N1644" t="s">
        <v>77</v>
      </c>
      <c r="O1644" t="s">
        <v>47</v>
      </c>
      <c r="P1644" t="s">
        <v>672</v>
      </c>
    </row>
    <row r="1645" spans="1:16" x14ac:dyDescent="0.3">
      <c r="A1645">
        <v>1643</v>
      </c>
      <c r="B1645" s="2" t="s">
        <v>6361</v>
      </c>
      <c r="C1645" t="s">
        <v>2980</v>
      </c>
      <c r="D1645" t="s">
        <v>1236</v>
      </c>
      <c r="E1645" s="1">
        <f t="shared" si="36"/>
        <v>3849.6000000000004</v>
      </c>
      <c r="F1645" s="1">
        <v>796</v>
      </c>
      <c r="G1645" t="s">
        <v>12</v>
      </c>
      <c r="H1645" t="s">
        <v>13</v>
      </c>
      <c r="I1645" s="6">
        <v>40000</v>
      </c>
      <c r="J1645" t="s">
        <v>25</v>
      </c>
      <c r="K1645" t="s">
        <v>15</v>
      </c>
      <c r="L1645" s="1" t="s">
        <v>89</v>
      </c>
      <c r="M1645">
        <v>5</v>
      </c>
      <c r="N1645" t="s">
        <v>90</v>
      </c>
      <c r="O1645" t="s">
        <v>18</v>
      </c>
      <c r="P1645" t="s">
        <v>672</v>
      </c>
    </row>
    <row r="1646" spans="1:16" x14ac:dyDescent="0.3">
      <c r="A1646">
        <v>1644</v>
      </c>
      <c r="B1646" s="2" t="s">
        <v>6363</v>
      </c>
      <c r="C1646" t="s">
        <v>3487</v>
      </c>
      <c r="D1646" t="s">
        <v>1900</v>
      </c>
      <c r="E1646" s="1">
        <f t="shared" si="36"/>
        <v>2117.2800000000002</v>
      </c>
      <c r="F1646" s="1">
        <v>1199</v>
      </c>
      <c r="G1646" t="s">
        <v>12</v>
      </c>
      <c r="H1646" t="s">
        <v>13</v>
      </c>
      <c r="I1646" s="6">
        <v>90000</v>
      </c>
      <c r="J1646" t="s">
        <v>154</v>
      </c>
      <c r="K1646" t="s">
        <v>21</v>
      </c>
      <c r="L1646" s="1" t="s">
        <v>105</v>
      </c>
      <c r="M1646">
        <v>5</v>
      </c>
      <c r="N1646" t="s">
        <v>106</v>
      </c>
      <c r="O1646" t="s">
        <v>18</v>
      </c>
      <c r="P1646" t="s">
        <v>672</v>
      </c>
    </row>
    <row r="1647" spans="1:16" x14ac:dyDescent="0.3">
      <c r="A1647">
        <v>1645</v>
      </c>
      <c r="B1647" s="2" t="s">
        <v>6364</v>
      </c>
      <c r="C1647" t="s">
        <v>3307</v>
      </c>
      <c r="D1647" t="s">
        <v>1222</v>
      </c>
      <c r="E1647" s="1">
        <f t="shared" si="36"/>
        <v>13233</v>
      </c>
      <c r="F1647" s="1">
        <v>1995</v>
      </c>
      <c r="G1647" t="s">
        <v>12</v>
      </c>
      <c r="H1647" t="s">
        <v>20</v>
      </c>
      <c r="I1647" s="6">
        <v>90000</v>
      </c>
      <c r="J1647" t="s">
        <v>42</v>
      </c>
      <c r="K1647" t="s">
        <v>21</v>
      </c>
      <c r="L1647" s="1" t="s">
        <v>392</v>
      </c>
      <c r="M1647">
        <v>5</v>
      </c>
      <c r="N1647" t="s">
        <v>393</v>
      </c>
      <c r="O1647" t="s">
        <v>28</v>
      </c>
      <c r="P1647" t="s">
        <v>672</v>
      </c>
    </row>
    <row r="1648" spans="1:16" x14ac:dyDescent="0.3">
      <c r="A1648">
        <v>1646</v>
      </c>
      <c r="B1648" s="2" t="s">
        <v>6359</v>
      </c>
      <c r="C1648" t="s">
        <v>3907</v>
      </c>
      <c r="D1648" t="s">
        <v>1267</v>
      </c>
      <c r="E1648" s="1">
        <f t="shared" si="36"/>
        <v>8721.75</v>
      </c>
      <c r="F1648" s="1">
        <v>1199</v>
      </c>
      <c r="G1648" t="s">
        <v>12</v>
      </c>
      <c r="H1648" t="s">
        <v>13</v>
      </c>
      <c r="I1648" s="6">
        <v>30000</v>
      </c>
      <c r="J1648" t="s">
        <v>14</v>
      </c>
      <c r="K1648" t="s">
        <v>15</v>
      </c>
      <c r="L1648" s="1" t="s">
        <v>291</v>
      </c>
      <c r="M1648">
        <v>5</v>
      </c>
      <c r="N1648" t="s">
        <v>194</v>
      </c>
      <c r="O1648" t="s">
        <v>28</v>
      </c>
      <c r="P1648" t="s">
        <v>672</v>
      </c>
    </row>
    <row r="1649" spans="1:16" x14ac:dyDescent="0.3">
      <c r="A1649">
        <v>1647</v>
      </c>
      <c r="B1649" s="2" t="s">
        <v>6365</v>
      </c>
      <c r="C1649" t="s">
        <v>3657</v>
      </c>
      <c r="D1649" t="s">
        <v>1446</v>
      </c>
      <c r="E1649" s="1">
        <f t="shared" si="36"/>
        <v>6496.2000000000007</v>
      </c>
      <c r="F1649" s="1">
        <v>1196</v>
      </c>
      <c r="G1649" t="s">
        <v>12</v>
      </c>
      <c r="H1649" t="s">
        <v>13</v>
      </c>
      <c r="I1649" s="6">
        <v>20000</v>
      </c>
      <c r="J1649" t="s">
        <v>14</v>
      </c>
      <c r="K1649" t="s">
        <v>15</v>
      </c>
      <c r="L1649" s="1" t="s">
        <v>375</v>
      </c>
      <c r="M1649">
        <v>5</v>
      </c>
      <c r="N1649" t="s">
        <v>376</v>
      </c>
      <c r="O1649" t="s">
        <v>37</v>
      </c>
      <c r="P1649" t="s">
        <v>672</v>
      </c>
    </row>
    <row r="1650" spans="1:16" x14ac:dyDescent="0.3">
      <c r="A1650">
        <v>1648</v>
      </c>
      <c r="B1650" s="2" t="s">
        <v>6358</v>
      </c>
      <c r="C1650" t="s">
        <v>3031</v>
      </c>
      <c r="D1650" t="s">
        <v>1775</v>
      </c>
      <c r="E1650" s="1">
        <f t="shared" si="36"/>
        <v>4138.32</v>
      </c>
      <c r="F1650" s="1">
        <v>1120</v>
      </c>
      <c r="G1650" t="s">
        <v>234</v>
      </c>
      <c r="H1650" t="s">
        <v>13</v>
      </c>
      <c r="I1650" s="6">
        <v>76164</v>
      </c>
      <c r="J1650" t="s">
        <v>25</v>
      </c>
      <c r="K1650" t="s">
        <v>21</v>
      </c>
      <c r="L1650" s="1" t="s">
        <v>146</v>
      </c>
      <c r="M1650">
        <v>5</v>
      </c>
      <c r="N1650" t="s">
        <v>98</v>
      </c>
      <c r="O1650" t="s">
        <v>18</v>
      </c>
      <c r="P1650" t="s">
        <v>672</v>
      </c>
    </row>
    <row r="1651" spans="1:16" x14ac:dyDescent="0.3">
      <c r="A1651">
        <v>1649</v>
      </c>
      <c r="B1651" s="2" t="s">
        <v>6357</v>
      </c>
      <c r="C1651" t="s">
        <v>2980</v>
      </c>
      <c r="D1651" t="s">
        <v>1508</v>
      </c>
      <c r="E1651" s="1">
        <f t="shared" si="36"/>
        <v>3199.98</v>
      </c>
      <c r="F1651" s="1">
        <v>796</v>
      </c>
      <c r="G1651" t="s">
        <v>234</v>
      </c>
      <c r="H1651" t="s">
        <v>13</v>
      </c>
      <c r="I1651" s="6">
        <v>67039</v>
      </c>
      <c r="J1651" t="s">
        <v>14</v>
      </c>
      <c r="K1651" t="s">
        <v>15</v>
      </c>
      <c r="L1651" s="1" t="s">
        <v>89</v>
      </c>
      <c r="M1651">
        <v>5</v>
      </c>
      <c r="N1651" t="s">
        <v>90</v>
      </c>
      <c r="O1651" t="s">
        <v>18</v>
      </c>
      <c r="P1651" t="s">
        <v>672</v>
      </c>
    </row>
    <row r="1652" spans="1:16" x14ac:dyDescent="0.3">
      <c r="A1652">
        <v>1650</v>
      </c>
      <c r="B1652" s="2" t="s">
        <v>6359</v>
      </c>
      <c r="C1652" t="s">
        <v>2998</v>
      </c>
      <c r="D1652" t="s">
        <v>1901</v>
      </c>
      <c r="E1652" s="1">
        <f t="shared" si="36"/>
        <v>9960.8399999999983</v>
      </c>
      <c r="F1652" s="1">
        <v>1197</v>
      </c>
      <c r="G1652" t="s">
        <v>240</v>
      </c>
      <c r="H1652" t="s">
        <v>13</v>
      </c>
      <c r="I1652" s="6">
        <v>35979</v>
      </c>
      <c r="J1652" t="s">
        <v>14</v>
      </c>
      <c r="K1652" t="s">
        <v>15</v>
      </c>
      <c r="L1652" s="1" t="s">
        <v>67</v>
      </c>
      <c r="M1652">
        <v>5</v>
      </c>
      <c r="N1652" t="s">
        <v>103</v>
      </c>
      <c r="O1652" t="s">
        <v>18</v>
      </c>
      <c r="P1652" t="s">
        <v>672</v>
      </c>
    </row>
    <row r="1653" spans="1:16" x14ac:dyDescent="0.3">
      <c r="A1653">
        <v>1651</v>
      </c>
      <c r="B1653" s="2" t="s">
        <v>6357</v>
      </c>
      <c r="C1653" t="s">
        <v>3086</v>
      </c>
      <c r="D1653" t="s">
        <v>1426</v>
      </c>
      <c r="E1653" s="1">
        <f t="shared" si="36"/>
        <v>6327.78</v>
      </c>
      <c r="F1653" s="1">
        <v>1197</v>
      </c>
      <c r="G1653" t="s">
        <v>240</v>
      </c>
      <c r="H1653" t="s">
        <v>13</v>
      </c>
      <c r="I1653" s="6">
        <v>90332</v>
      </c>
      <c r="J1653" t="s">
        <v>14</v>
      </c>
      <c r="K1653" t="s">
        <v>15</v>
      </c>
      <c r="L1653" s="1" t="s">
        <v>193</v>
      </c>
      <c r="M1653">
        <v>5</v>
      </c>
      <c r="N1653" t="s">
        <v>194</v>
      </c>
      <c r="O1653" t="s">
        <v>18</v>
      </c>
      <c r="P1653" t="s">
        <v>672</v>
      </c>
    </row>
    <row r="1654" spans="1:16" x14ac:dyDescent="0.3">
      <c r="A1654">
        <v>1652</v>
      </c>
      <c r="B1654" s="2" t="s">
        <v>6361</v>
      </c>
      <c r="C1654" t="s">
        <v>3150</v>
      </c>
      <c r="D1654" t="s">
        <v>1902</v>
      </c>
      <c r="E1654" s="1">
        <f t="shared" si="36"/>
        <v>7530.78</v>
      </c>
      <c r="F1654" s="1">
        <v>1197</v>
      </c>
      <c r="G1654" t="s">
        <v>234</v>
      </c>
      <c r="H1654" t="s">
        <v>13</v>
      </c>
      <c r="I1654" s="6">
        <v>47214</v>
      </c>
      <c r="J1654" t="s">
        <v>14</v>
      </c>
      <c r="K1654" t="s">
        <v>15</v>
      </c>
      <c r="L1654" s="1" t="s">
        <v>16</v>
      </c>
      <c r="M1654">
        <v>5</v>
      </c>
      <c r="N1654" t="s">
        <v>17</v>
      </c>
      <c r="O1654" t="s">
        <v>18</v>
      </c>
      <c r="P1654" t="s">
        <v>672</v>
      </c>
    </row>
    <row r="1655" spans="1:16" x14ac:dyDescent="0.3">
      <c r="A1655">
        <v>1653</v>
      </c>
      <c r="B1655" s="2" t="s">
        <v>6353</v>
      </c>
      <c r="C1655" t="s">
        <v>3908</v>
      </c>
      <c r="D1655" t="s">
        <v>1903</v>
      </c>
      <c r="E1655" s="1">
        <f t="shared" si="36"/>
        <v>3945.8399999999997</v>
      </c>
      <c r="F1655" s="1">
        <v>999</v>
      </c>
      <c r="G1655" t="s">
        <v>234</v>
      </c>
      <c r="H1655" t="s">
        <v>20</v>
      </c>
      <c r="I1655" s="6">
        <v>22982</v>
      </c>
      <c r="J1655" t="s">
        <v>14</v>
      </c>
      <c r="K1655" t="s">
        <v>15</v>
      </c>
      <c r="L1655" s="1" t="s">
        <v>134</v>
      </c>
      <c r="M1655">
        <v>5</v>
      </c>
      <c r="N1655" t="s">
        <v>680</v>
      </c>
      <c r="O1655" t="s">
        <v>18</v>
      </c>
      <c r="P1655" t="s">
        <v>672</v>
      </c>
    </row>
    <row r="1656" spans="1:16" x14ac:dyDescent="0.3">
      <c r="A1656">
        <v>1654</v>
      </c>
      <c r="B1656" s="2" t="s">
        <v>6352</v>
      </c>
      <c r="C1656" t="s">
        <v>2980</v>
      </c>
      <c r="D1656" t="s">
        <v>1899</v>
      </c>
      <c r="E1656" s="1">
        <f t="shared" si="36"/>
        <v>3284.19</v>
      </c>
      <c r="F1656" s="1">
        <v>796</v>
      </c>
      <c r="G1656" t="s">
        <v>268</v>
      </c>
      <c r="H1656" t="s">
        <v>13</v>
      </c>
      <c r="I1656" s="6">
        <v>51759</v>
      </c>
      <c r="J1656" t="s">
        <v>14</v>
      </c>
      <c r="K1656" t="s">
        <v>15</v>
      </c>
      <c r="L1656" s="1" t="s">
        <v>89</v>
      </c>
      <c r="M1656">
        <v>5</v>
      </c>
      <c r="N1656" t="s">
        <v>90</v>
      </c>
      <c r="O1656" t="s">
        <v>18</v>
      </c>
      <c r="P1656" t="s">
        <v>672</v>
      </c>
    </row>
    <row r="1657" spans="1:16" x14ac:dyDescent="0.3">
      <c r="A1657">
        <v>1655</v>
      </c>
      <c r="B1657" s="2" t="s">
        <v>6361</v>
      </c>
      <c r="C1657" t="s">
        <v>3345</v>
      </c>
      <c r="D1657" t="s">
        <v>1481</v>
      </c>
      <c r="E1657" s="1">
        <f t="shared" si="36"/>
        <v>7145.8200000000006</v>
      </c>
      <c r="F1657" s="1">
        <v>1197</v>
      </c>
      <c r="G1657" t="s">
        <v>12</v>
      </c>
      <c r="H1657" t="s">
        <v>13</v>
      </c>
      <c r="I1657" s="6">
        <v>109048</v>
      </c>
      <c r="J1657" t="s">
        <v>14</v>
      </c>
      <c r="K1657" t="s">
        <v>15</v>
      </c>
      <c r="L1657" s="1" t="s">
        <v>31</v>
      </c>
      <c r="M1657">
        <v>5</v>
      </c>
      <c r="N1657" t="s">
        <v>194</v>
      </c>
      <c r="O1657" t="s">
        <v>18</v>
      </c>
      <c r="P1657" t="s">
        <v>672</v>
      </c>
    </row>
    <row r="1658" spans="1:16" x14ac:dyDescent="0.3">
      <c r="A1658">
        <v>1656</v>
      </c>
      <c r="B1658" s="2" t="s">
        <v>6360</v>
      </c>
      <c r="C1658" t="s">
        <v>3368</v>
      </c>
      <c r="D1658" t="s">
        <v>1904</v>
      </c>
      <c r="E1658" s="1">
        <f t="shared" ref="E1658:E1689" si="37">IF(ISNUMBER(SEARCH("Lakh", D1658)),SUBSTITUTE(SUBSTITUTE(D1658, "₹", ""), " Lakh", "") * $R$1, IF(ISNUMBER(SEARCH("Crore", D1658)), SUBSTITUTE(SUBSTITUTE(D1658, "₹", ""), " Crore", "") * 120300, ""))</f>
        <v>11007.45</v>
      </c>
      <c r="F1658" s="1">
        <v>1493</v>
      </c>
      <c r="G1658" t="s">
        <v>268</v>
      </c>
      <c r="H1658" t="s">
        <v>13</v>
      </c>
      <c r="I1658" s="6">
        <v>43867</v>
      </c>
      <c r="J1658" t="s">
        <v>14</v>
      </c>
      <c r="K1658" t="s">
        <v>21</v>
      </c>
      <c r="L1658" s="1" t="s">
        <v>309</v>
      </c>
      <c r="M1658">
        <v>7</v>
      </c>
      <c r="N1658" t="s">
        <v>403</v>
      </c>
      <c r="O1658" t="s">
        <v>47</v>
      </c>
      <c r="P1658" t="s">
        <v>672</v>
      </c>
    </row>
    <row r="1659" spans="1:16" x14ac:dyDescent="0.3">
      <c r="A1659">
        <v>1657</v>
      </c>
      <c r="B1659" s="2" t="s">
        <v>6352</v>
      </c>
      <c r="C1659" t="s">
        <v>3350</v>
      </c>
      <c r="D1659" t="s">
        <v>1482</v>
      </c>
      <c r="E1659" s="1">
        <f t="shared" si="37"/>
        <v>7470.63</v>
      </c>
      <c r="F1659" s="1">
        <v>1199</v>
      </c>
      <c r="G1659" t="s">
        <v>240</v>
      </c>
      <c r="H1659" t="s">
        <v>13</v>
      </c>
      <c r="I1659" s="6">
        <v>103116</v>
      </c>
      <c r="J1659" t="s">
        <v>14</v>
      </c>
      <c r="K1659" t="s">
        <v>15</v>
      </c>
      <c r="L1659" s="1" t="s">
        <v>54</v>
      </c>
      <c r="M1659">
        <v>5</v>
      </c>
      <c r="N1659" t="s">
        <v>272</v>
      </c>
      <c r="O1659" t="s">
        <v>47</v>
      </c>
      <c r="P1659" t="s">
        <v>672</v>
      </c>
    </row>
    <row r="1660" spans="1:16" x14ac:dyDescent="0.3">
      <c r="A1660">
        <v>1658</v>
      </c>
      <c r="B1660" s="2" t="s">
        <v>6352</v>
      </c>
      <c r="C1660" t="s">
        <v>3288</v>
      </c>
      <c r="D1660" t="s">
        <v>1905</v>
      </c>
      <c r="E1660" s="1">
        <f t="shared" si="37"/>
        <v>6953.34</v>
      </c>
      <c r="F1660" s="1">
        <v>1197</v>
      </c>
      <c r="G1660" t="s">
        <v>240</v>
      </c>
      <c r="H1660" t="s">
        <v>20</v>
      </c>
      <c r="I1660" s="6">
        <v>63633</v>
      </c>
      <c r="J1660" t="s">
        <v>14</v>
      </c>
      <c r="K1660" t="s">
        <v>15</v>
      </c>
      <c r="L1660" s="1" t="s">
        <v>16</v>
      </c>
      <c r="M1660">
        <v>5</v>
      </c>
      <c r="N1660" t="s">
        <v>17</v>
      </c>
      <c r="O1660" t="s">
        <v>18</v>
      </c>
      <c r="P1660" t="s">
        <v>672</v>
      </c>
    </row>
    <row r="1661" spans="1:16" x14ac:dyDescent="0.3">
      <c r="A1661">
        <v>1659</v>
      </c>
      <c r="B1661" s="2" t="s">
        <v>6357</v>
      </c>
      <c r="C1661" t="s">
        <v>3172</v>
      </c>
      <c r="D1661" t="s">
        <v>1906</v>
      </c>
      <c r="E1661" s="1">
        <f t="shared" si="37"/>
        <v>9419.49</v>
      </c>
      <c r="F1661" s="1">
        <v>1591</v>
      </c>
      <c r="G1661" t="s">
        <v>234</v>
      </c>
      <c r="H1661" t="s">
        <v>13</v>
      </c>
      <c r="I1661" s="6">
        <v>60647</v>
      </c>
      <c r="J1661" t="s">
        <v>25</v>
      </c>
      <c r="K1661" t="s">
        <v>15</v>
      </c>
      <c r="L1661" s="1" t="s">
        <v>294</v>
      </c>
      <c r="M1661">
        <v>5</v>
      </c>
      <c r="N1661" t="s">
        <v>244</v>
      </c>
      <c r="O1661" t="s">
        <v>47</v>
      </c>
      <c r="P1661" t="s">
        <v>672</v>
      </c>
    </row>
    <row r="1662" spans="1:16" x14ac:dyDescent="0.3">
      <c r="A1662">
        <v>1660</v>
      </c>
      <c r="B1662" s="2" t="s">
        <v>6359</v>
      </c>
      <c r="C1662" t="s">
        <v>3224</v>
      </c>
      <c r="D1662" t="s">
        <v>1907</v>
      </c>
      <c r="E1662" s="1">
        <f t="shared" si="37"/>
        <v>12751.8</v>
      </c>
      <c r="F1662" s="1">
        <v>1498</v>
      </c>
      <c r="G1662" t="s">
        <v>12</v>
      </c>
      <c r="H1662" t="s">
        <v>13</v>
      </c>
      <c r="I1662" s="6">
        <v>30000</v>
      </c>
      <c r="J1662" t="s">
        <v>14</v>
      </c>
      <c r="K1662" t="s">
        <v>15</v>
      </c>
      <c r="L1662" s="1" t="s">
        <v>338</v>
      </c>
      <c r="M1662">
        <v>5</v>
      </c>
      <c r="N1662" t="s">
        <v>194</v>
      </c>
      <c r="O1662" t="s">
        <v>28</v>
      </c>
      <c r="P1662" t="s">
        <v>672</v>
      </c>
    </row>
    <row r="1663" spans="1:16" x14ac:dyDescent="0.3">
      <c r="A1663">
        <v>1661</v>
      </c>
      <c r="B1663" s="2" t="s">
        <v>6357</v>
      </c>
      <c r="C1663" t="s">
        <v>3314</v>
      </c>
      <c r="D1663" t="s">
        <v>1263</v>
      </c>
      <c r="E1663" s="1">
        <f t="shared" si="37"/>
        <v>7819.5</v>
      </c>
      <c r="F1663" s="1">
        <v>1497</v>
      </c>
      <c r="G1663" t="s">
        <v>12</v>
      </c>
      <c r="H1663" t="s">
        <v>20</v>
      </c>
      <c r="I1663" s="6">
        <v>70000</v>
      </c>
      <c r="J1663" t="s">
        <v>25</v>
      </c>
      <c r="K1663" t="s">
        <v>15</v>
      </c>
      <c r="L1663" s="1" t="s">
        <v>347</v>
      </c>
      <c r="M1663">
        <v>5</v>
      </c>
      <c r="N1663" t="s">
        <v>40</v>
      </c>
      <c r="O1663" t="s">
        <v>28</v>
      </c>
      <c r="P1663" t="s">
        <v>672</v>
      </c>
    </row>
    <row r="1664" spans="1:16" x14ac:dyDescent="0.3">
      <c r="A1664">
        <v>1662</v>
      </c>
      <c r="B1664" s="2" t="s">
        <v>6361</v>
      </c>
      <c r="C1664" t="s">
        <v>3303</v>
      </c>
      <c r="D1664" t="s">
        <v>1267</v>
      </c>
      <c r="E1664" s="1">
        <f t="shared" si="37"/>
        <v>8721.75</v>
      </c>
      <c r="F1664" s="1">
        <v>1462</v>
      </c>
      <c r="G1664" t="s">
        <v>12</v>
      </c>
      <c r="H1664" t="s">
        <v>13</v>
      </c>
      <c r="I1664" s="6">
        <v>40000</v>
      </c>
      <c r="J1664" t="s">
        <v>14</v>
      </c>
      <c r="K1664" t="s">
        <v>15</v>
      </c>
      <c r="L1664" s="1" t="s">
        <v>43</v>
      </c>
      <c r="M1664">
        <v>5</v>
      </c>
      <c r="N1664" t="s">
        <v>44</v>
      </c>
      <c r="O1664" t="s">
        <v>28</v>
      </c>
      <c r="P1664" t="s">
        <v>672</v>
      </c>
    </row>
    <row r="1665" spans="1:16" x14ac:dyDescent="0.3">
      <c r="A1665">
        <v>1663</v>
      </c>
      <c r="B1665" s="2" t="s">
        <v>6365</v>
      </c>
      <c r="C1665" t="s">
        <v>3909</v>
      </c>
      <c r="D1665" t="s">
        <v>1571</v>
      </c>
      <c r="E1665" s="1">
        <f t="shared" si="37"/>
        <v>24060</v>
      </c>
      <c r="F1665" s="1">
        <v>1956</v>
      </c>
      <c r="G1665" t="s">
        <v>12</v>
      </c>
      <c r="H1665" t="s">
        <v>13</v>
      </c>
      <c r="I1665" s="6">
        <v>30000</v>
      </c>
      <c r="J1665" t="s">
        <v>14</v>
      </c>
      <c r="K1665" t="s">
        <v>21</v>
      </c>
      <c r="L1665" s="1" t="s">
        <v>115</v>
      </c>
      <c r="M1665">
        <v>7</v>
      </c>
      <c r="N1665" t="s">
        <v>681</v>
      </c>
      <c r="O1665" t="s">
        <v>47</v>
      </c>
      <c r="P1665" t="s">
        <v>672</v>
      </c>
    </row>
    <row r="1666" spans="1:16" x14ac:dyDescent="0.3">
      <c r="A1666">
        <v>1664</v>
      </c>
      <c r="B1666" s="2" t="s">
        <v>6359</v>
      </c>
      <c r="C1666" t="s">
        <v>2982</v>
      </c>
      <c r="D1666" t="s">
        <v>1209</v>
      </c>
      <c r="E1666" s="1">
        <f t="shared" si="37"/>
        <v>6556.35</v>
      </c>
      <c r="F1666" s="1">
        <v>1197</v>
      </c>
      <c r="G1666" t="s">
        <v>12</v>
      </c>
      <c r="H1666" t="s">
        <v>13</v>
      </c>
      <c r="I1666" s="6">
        <v>80000</v>
      </c>
      <c r="J1666" t="s">
        <v>14</v>
      </c>
      <c r="K1666" t="s">
        <v>15</v>
      </c>
      <c r="L1666" s="1" t="s">
        <v>31</v>
      </c>
      <c r="M1666">
        <v>5</v>
      </c>
      <c r="N1666" t="s">
        <v>74</v>
      </c>
      <c r="O1666" t="s">
        <v>18</v>
      </c>
      <c r="P1666" t="s">
        <v>672</v>
      </c>
    </row>
    <row r="1667" spans="1:16" x14ac:dyDescent="0.3">
      <c r="A1667">
        <v>1665</v>
      </c>
      <c r="B1667" s="2" t="s">
        <v>6361</v>
      </c>
      <c r="C1667" t="s">
        <v>3303</v>
      </c>
      <c r="D1667" t="s">
        <v>1241</v>
      </c>
      <c r="E1667" s="1">
        <f t="shared" si="37"/>
        <v>9022.5</v>
      </c>
      <c r="F1667" s="1">
        <v>1462</v>
      </c>
      <c r="G1667" t="s">
        <v>12</v>
      </c>
      <c r="H1667" t="s">
        <v>13</v>
      </c>
      <c r="I1667" s="6">
        <v>40000</v>
      </c>
      <c r="J1667" t="s">
        <v>14</v>
      </c>
      <c r="K1667" t="s">
        <v>15</v>
      </c>
      <c r="L1667" s="1" t="s">
        <v>43</v>
      </c>
      <c r="M1667">
        <v>5</v>
      </c>
      <c r="N1667" t="s">
        <v>44</v>
      </c>
      <c r="O1667" t="s">
        <v>28</v>
      </c>
      <c r="P1667" t="s">
        <v>672</v>
      </c>
    </row>
    <row r="1668" spans="1:16" x14ac:dyDescent="0.3">
      <c r="A1668">
        <v>1666</v>
      </c>
      <c r="B1668" s="2" t="s">
        <v>6358</v>
      </c>
      <c r="C1668" t="s">
        <v>3910</v>
      </c>
      <c r="D1668" t="s">
        <v>1908</v>
      </c>
      <c r="E1668" s="1">
        <f t="shared" si="37"/>
        <v>3031.56</v>
      </c>
      <c r="F1668" s="1">
        <v>1248</v>
      </c>
      <c r="G1668" t="s">
        <v>12</v>
      </c>
      <c r="H1668" t="s">
        <v>13</v>
      </c>
      <c r="I1668" s="6">
        <v>60000</v>
      </c>
      <c r="J1668" t="s">
        <v>42</v>
      </c>
      <c r="K1668" t="s">
        <v>21</v>
      </c>
      <c r="L1668" s="1" t="s">
        <v>291</v>
      </c>
      <c r="M1668">
        <v>5</v>
      </c>
      <c r="N1668" t="s">
        <v>682</v>
      </c>
      <c r="O1668" t="s">
        <v>28</v>
      </c>
      <c r="P1668" t="s">
        <v>672</v>
      </c>
    </row>
    <row r="1669" spans="1:16" x14ac:dyDescent="0.3">
      <c r="A1669">
        <v>1667</v>
      </c>
      <c r="B1669" s="2" t="s">
        <v>6358</v>
      </c>
      <c r="C1669" t="s">
        <v>3911</v>
      </c>
      <c r="D1669" t="s">
        <v>1285</v>
      </c>
      <c r="E1669" s="1">
        <f t="shared" si="37"/>
        <v>5233.0499999999993</v>
      </c>
      <c r="F1669" s="1">
        <v>1598</v>
      </c>
      <c r="G1669" t="s">
        <v>12</v>
      </c>
      <c r="H1669" t="s">
        <v>13</v>
      </c>
      <c r="I1669" s="6">
        <v>100000</v>
      </c>
      <c r="J1669" t="s">
        <v>25</v>
      </c>
      <c r="K1669" t="s">
        <v>21</v>
      </c>
      <c r="L1669" s="1" t="s">
        <v>583</v>
      </c>
      <c r="M1669">
        <v>5</v>
      </c>
      <c r="N1669" t="s">
        <v>589</v>
      </c>
      <c r="O1669" t="s">
        <v>28</v>
      </c>
      <c r="P1669" t="s">
        <v>672</v>
      </c>
    </row>
    <row r="1670" spans="1:16" x14ac:dyDescent="0.3">
      <c r="A1670">
        <v>1668</v>
      </c>
      <c r="B1670" s="2" t="s">
        <v>6359</v>
      </c>
      <c r="C1670" t="s">
        <v>3670</v>
      </c>
      <c r="D1670" t="s">
        <v>1346</v>
      </c>
      <c r="E1670" s="1">
        <f t="shared" si="37"/>
        <v>6520.26</v>
      </c>
      <c r="F1670" s="1">
        <v>1199</v>
      </c>
      <c r="G1670" t="s">
        <v>268</v>
      </c>
      <c r="H1670" t="s">
        <v>13</v>
      </c>
      <c r="I1670" s="6">
        <v>21388</v>
      </c>
      <c r="J1670" t="s">
        <v>14</v>
      </c>
      <c r="K1670" t="s">
        <v>15</v>
      </c>
      <c r="L1670" s="1" t="s">
        <v>410</v>
      </c>
      <c r="M1670">
        <v>5</v>
      </c>
      <c r="N1670" t="s">
        <v>371</v>
      </c>
      <c r="O1670" t="s">
        <v>18</v>
      </c>
      <c r="P1670" t="s">
        <v>672</v>
      </c>
    </row>
    <row r="1671" spans="1:16" x14ac:dyDescent="0.3">
      <c r="A1671">
        <v>1669</v>
      </c>
      <c r="B1671" s="2" t="s">
        <v>6361</v>
      </c>
      <c r="C1671" t="s">
        <v>3912</v>
      </c>
      <c r="D1671" t="s">
        <v>1505</v>
      </c>
      <c r="E1671" s="1">
        <f t="shared" si="37"/>
        <v>7254.09</v>
      </c>
      <c r="F1671" s="1">
        <v>1197</v>
      </c>
      <c r="G1671" t="s">
        <v>268</v>
      </c>
      <c r="H1671" t="s">
        <v>20</v>
      </c>
      <c r="I1671" s="6">
        <v>52858</v>
      </c>
      <c r="J1671" t="s">
        <v>25</v>
      </c>
      <c r="K1671" t="s">
        <v>15</v>
      </c>
      <c r="L1671" s="1" t="s">
        <v>67</v>
      </c>
      <c r="M1671">
        <v>5</v>
      </c>
      <c r="N1671" t="s">
        <v>149</v>
      </c>
      <c r="O1671" t="s">
        <v>28</v>
      </c>
      <c r="P1671" t="s">
        <v>672</v>
      </c>
    </row>
    <row r="1672" spans="1:16" x14ac:dyDescent="0.3">
      <c r="A1672">
        <v>1670</v>
      </c>
      <c r="B1672" s="2" t="s">
        <v>6357</v>
      </c>
      <c r="C1672" t="s">
        <v>3830</v>
      </c>
      <c r="D1672" t="s">
        <v>1734</v>
      </c>
      <c r="E1672" s="1">
        <f t="shared" si="37"/>
        <v>8878.14</v>
      </c>
      <c r="F1672" s="1">
        <v>1582</v>
      </c>
      <c r="G1672" t="s">
        <v>12</v>
      </c>
      <c r="H1672" t="s">
        <v>13</v>
      </c>
      <c r="I1672" s="6">
        <v>50889</v>
      </c>
      <c r="J1672" t="s">
        <v>25</v>
      </c>
      <c r="K1672" t="s">
        <v>21</v>
      </c>
      <c r="L1672" s="1" t="s">
        <v>189</v>
      </c>
      <c r="M1672">
        <v>5</v>
      </c>
      <c r="N1672" t="s">
        <v>644</v>
      </c>
      <c r="O1672" t="s">
        <v>28</v>
      </c>
      <c r="P1672" t="s">
        <v>672</v>
      </c>
    </row>
    <row r="1673" spans="1:16" x14ac:dyDescent="0.3">
      <c r="A1673">
        <v>1671</v>
      </c>
      <c r="B1673" s="2" t="s">
        <v>6357</v>
      </c>
      <c r="C1673" t="s">
        <v>3086</v>
      </c>
      <c r="D1673" t="s">
        <v>1757</v>
      </c>
      <c r="E1673" s="1">
        <f t="shared" si="37"/>
        <v>6532.29</v>
      </c>
      <c r="F1673" s="1">
        <v>1197</v>
      </c>
      <c r="G1673" t="s">
        <v>234</v>
      </c>
      <c r="H1673" t="s">
        <v>13</v>
      </c>
      <c r="I1673" s="6">
        <v>34217</v>
      </c>
      <c r="J1673" t="s">
        <v>14</v>
      </c>
      <c r="K1673" t="s">
        <v>15</v>
      </c>
      <c r="L1673" s="1" t="s">
        <v>193</v>
      </c>
      <c r="M1673">
        <v>5</v>
      </c>
      <c r="N1673" t="s">
        <v>194</v>
      </c>
      <c r="O1673" t="s">
        <v>18</v>
      </c>
      <c r="P1673" t="s">
        <v>672</v>
      </c>
    </row>
    <row r="1674" spans="1:16" x14ac:dyDescent="0.3">
      <c r="A1674">
        <v>1672</v>
      </c>
      <c r="B1674" s="2" t="s">
        <v>6353</v>
      </c>
      <c r="C1674" t="s">
        <v>3354</v>
      </c>
      <c r="D1674" t="s">
        <v>1909</v>
      </c>
      <c r="E1674" s="1">
        <f t="shared" si="37"/>
        <v>10514.220000000001</v>
      </c>
      <c r="F1674" s="1">
        <v>1591</v>
      </c>
      <c r="G1674" t="s">
        <v>240</v>
      </c>
      <c r="H1674" t="s">
        <v>13</v>
      </c>
      <c r="I1674" s="6">
        <v>45316</v>
      </c>
      <c r="J1674" t="s">
        <v>14</v>
      </c>
      <c r="K1674" t="s">
        <v>15</v>
      </c>
      <c r="L1674" s="1" t="s">
        <v>294</v>
      </c>
      <c r="M1674">
        <v>5</v>
      </c>
      <c r="N1674" t="s">
        <v>173</v>
      </c>
      <c r="O1674" t="s">
        <v>28</v>
      </c>
      <c r="P1674" t="s">
        <v>672</v>
      </c>
    </row>
    <row r="1675" spans="1:16" x14ac:dyDescent="0.3">
      <c r="A1675">
        <v>1673</v>
      </c>
      <c r="B1675" s="2" t="s">
        <v>6358</v>
      </c>
      <c r="C1675" t="s">
        <v>3905</v>
      </c>
      <c r="D1675" t="s">
        <v>1529</v>
      </c>
      <c r="E1675" s="1">
        <f t="shared" si="37"/>
        <v>5052.6000000000004</v>
      </c>
      <c r="F1675" s="1">
        <v>1197</v>
      </c>
      <c r="G1675" t="s">
        <v>268</v>
      </c>
      <c r="H1675" t="s">
        <v>13</v>
      </c>
      <c r="I1675" s="6">
        <v>31725</v>
      </c>
      <c r="J1675" t="s">
        <v>25</v>
      </c>
      <c r="K1675" t="s">
        <v>15</v>
      </c>
      <c r="L1675" s="1" t="s">
        <v>73</v>
      </c>
      <c r="M1675">
        <v>5</v>
      </c>
      <c r="N1675" t="s">
        <v>74</v>
      </c>
      <c r="O1675" t="s">
        <v>18</v>
      </c>
      <c r="P1675" t="s">
        <v>672</v>
      </c>
    </row>
    <row r="1676" spans="1:16" x14ac:dyDescent="0.3">
      <c r="A1676">
        <v>1674</v>
      </c>
      <c r="B1676" s="2" t="s">
        <v>6361</v>
      </c>
      <c r="C1676" t="s">
        <v>3139</v>
      </c>
      <c r="D1676" t="s">
        <v>1596</v>
      </c>
      <c r="E1676" s="1">
        <f t="shared" si="37"/>
        <v>3957.87</v>
      </c>
      <c r="F1676" s="1">
        <v>998</v>
      </c>
      <c r="G1676" t="s">
        <v>268</v>
      </c>
      <c r="H1676" t="s">
        <v>13</v>
      </c>
      <c r="I1676" s="6">
        <v>41173</v>
      </c>
      <c r="J1676" t="s">
        <v>14</v>
      </c>
      <c r="K1676" t="s">
        <v>15</v>
      </c>
      <c r="L1676" s="1" t="s">
        <v>86</v>
      </c>
      <c r="M1676">
        <v>5</v>
      </c>
      <c r="N1676" t="s">
        <v>269</v>
      </c>
      <c r="O1676" t="s">
        <v>18</v>
      </c>
      <c r="P1676" t="s">
        <v>672</v>
      </c>
    </row>
    <row r="1677" spans="1:16" x14ac:dyDescent="0.3">
      <c r="A1677">
        <v>1675</v>
      </c>
      <c r="B1677" s="2" t="s">
        <v>6361</v>
      </c>
      <c r="C1677" t="s">
        <v>3221</v>
      </c>
      <c r="D1677" t="s">
        <v>1464</v>
      </c>
      <c r="E1677" s="1">
        <f t="shared" si="37"/>
        <v>7109.7300000000005</v>
      </c>
      <c r="F1677" s="1">
        <v>1199</v>
      </c>
      <c r="G1677" t="s">
        <v>268</v>
      </c>
      <c r="H1677" t="s">
        <v>13</v>
      </c>
      <c r="I1677" s="6">
        <v>64983</v>
      </c>
      <c r="J1677" t="s">
        <v>14</v>
      </c>
      <c r="K1677" t="s">
        <v>15</v>
      </c>
      <c r="L1677" s="1" t="s">
        <v>291</v>
      </c>
      <c r="M1677">
        <v>5</v>
      </c>
      <c r="N1677" t="s">
        <v>292</v>
      </c>
      <c r="O1677" t="s">
        <v>28</v>
      </c>
      <c r="P1677" t="s">
        <v>672</v>
      </c>
    </row>
    <row r="1678" spans="1:16" x14ac:dyDescent="0.3">
      <c r="A1678">
        <v>1676</v>
      </c>
      <c r="B1678" s="2" t="s">
        <v>6354</v>
      </c>
      <c r="C1678" t="s">
        <v>3150</v>
      </c>
      <c r="D1678" t="s">
        <v>1910</v>
      </c>
      <c r="E1678" s="1">
        <f t="shared" si="37"/>
        <v>5124.78</v>
      </c>
      <c r="F1678" s="1">
        <v>1197</v>
      </c>
      <c r="G1678" t="s">
        <v>268</v>
      </c>
      <c r="H1678" t="s">
        <v>13</v>
      </c>
      <c r="I1678" s="6">
        <v>86423</v>
      </c>
      <c r="J1678" t="s">
        <v>14</v>
      </c>
      <c r="K1678" t="s">
        <v>15</v>
      </c>
      <c r="L1678" s="1" t="s">
        <v>16</v>
      </c>
      <c r="M1678">
        <v>5</v>
      </c>
      <c r="N1678" t="s">
        <v>17</v>
      </c>
      <c r="O1678" t="s">
        <v>18</v>
      </c>
      <c r="P1678" t="s">
        <v>672</v>
      </c>
    </row>
    <row r="1679" spans="1:16" x14ac:dyDescent="0.3">
      <c r="A1679">
        <v>1677</v>
      </c>
      <c r="B1679" s="2" t="s">
        <v>6361</v>
      </c>
      <c r="C1679" t="s">
        <v>3150</v>
      </c>
      <c r="D1679" t="s">
        <v>1441</v>
      </c>
      <c r="E1679" s="1">
        <f t="shared" si="37"/>
        <v>7422.51</v>
      </c>
      <c r="F1679" s="1">
        <v>1197</v>
      </c>
      <c r="G1679" t="s">
        <v>240</v>
      </c>
      <c r="H1679" t="s">
        <v>13</v>
      </c>
      <c r="I1679" s="6">
        <v>14218</v>
      </c>
      <c r="J1679" t="s">
        <v>25</v>
      </c>
      <c r="K1679" t="s">
        <v>15</v>
      </c>
      <c r="L1679" s="1" t="s">
        <v>16</v>
      </c>
      <c r="M1679">
        <v>5</v>
      </c>
      <c r="N1679" t="s">
        <v>17</v>
      </c>
      <c r="O1679" t="s">
        <v>18</v>
      </c>
      <c r="P1679" t="s">
        <v>672</v>
      </c>
    </row>
    <row r="1680" spans="1:16" x14ac:dyDescent="0.3">
      <c r="A1680">
        <v>1678</v>
      </c>
      <c r="B1680" s="2" t="s">
        <v>6352</v>
      </c>
      <c r="C1680" t="s">
        <v>3619</v>
      </c>
      <c r="D1680" t="s">
        <v>1437</v>
      </c>
      <c r="E1680" s="1">
        <f t="shared" si="37"/>
        <v>8938.2899999999991</v>
      </c>
      <c r="F1680" s="1">
        <v>1197</v>
      </c>
      <c r="G1680" t="s">
        <v>234</v>
      </c>
      <c r="H1680" t="s">
        <v>20</v>
      </c>
      <c r="I1680" s="6">
        <v>71711</v>
      </c>
      <c r="J1680" t="s">
        <v>14</v>
      </c>
      <c r="K1680" t="s">
        <v>15</v>
      </c>
      <c r="L1680" s="1" t="s">
        <v>16</v>
      </c>
      <c r="M1680">
        <v>5</v>
      </c>
      <c r="N1680" t="s">
        <v>17</v>
      </c>
      <c r="O1680" t="s">
        <v>18</v>
      </c>
      <c r="P1680" t="s">
        <v>672</v>
      </c>
    </row>
    <row r="1681" spans="1:16" x14ac:dyDescent="0.3">
      <c r="A1681">
        <v>1679</v>
      </c>
      <c r="B1681" s="2" t="s">
        <v>6361</v>
      </c>
      <c r="C1681" t="s">
        <v>3913</v>
      </c>
      <c r="D1681" t="s">
        <v>1911</v>
      </c>
      <c r="E1681" s="1">
        <f t="shared" si="37"/>
        <v>9142.7999999999993</v>
      </c>
      <c r="F1681" s="1">
        <v>1197</v>
      </c>
      <c r="G1681" t="s">
        <v>240</v>
      </c>
      <c r="H1681" t="s">
        <v>20</v>
      </c>
      <c r="I1681" s="6">
        <v>33236</v>
      </c>
      <c r="J1681" t="s">
        <v>25</v>
      </c>
      <c r="K1681" t="s">
        <v>15</v>
      </c>
      <c r="L1681" s="1" t="s">
        <v>31</v>
      </c>
      <c r="M1681">
        <v>5</v>
      </c>
      <c r="N1681" t="s">
        <v>372</v>
      </c>
      <c r="O1681" t="s">
        <v>18</v>
      </c>
      <c r="P1681" t="s">
        <v>672</v>
      </c>
    </row>
    <row r="1682" spans="1:16" x14ac:dyDescent="0.3">
      <c r="A1682">
        <v>1680</v>
      </c>
      <c r="B1682" s="2" t="s">
        <v>6364</v>
      </c>
      <c r="C1682" t="s">
        <v>3914</v>
      </c>
      <c r="D1682" t="s">
        <v>1259</v>
      </c>
      <c r="E1682" s="1">
        <f t="shared" si="37"/>
        <v>4812</v>
      </c>
      <c r="F1682" s="1">
        <v>2523</v>
      </c>
      <c r="G1682" t="s">
        <v>12</v>
      </c>
      <c r="H1682" t="s">
        <v>13</v>
      </c>
      <c r="I1682" s="6">
        <v>120000</v>
      </c>
      <c r="J1682" t="s">
        <v>14</v>
      </c>
      <c r="K1682" t="s">
        <v>21</v>
      </c>
      <c r="L1682" s="1" t="s">
        <v>38</v>
      </c>
      <c r="M1682">
        <v>7</v>
      </c>
      <c r="N1682" t="s">
        <v>531</v>
      </c>
      <c r="O1682" t="s">
        <v>47</v>
      </c>
      <c r="P1682" t="s">
        <v>672</v>
      </c>
    </row>
    <row r="1683" spans="1:16" x14ac:dyDescent="0.3">
      <c r="A1683">
        <v>1681</v>
      </c>
      <c r="B1683" s="2" t="s">
        <v>6357</v>
      </c>
      <c r="C1683" t="s">
        <v>3691</v>
      </c>
      <c r="D1683" t="s">
        <v>1730</v>
      </c>
      <c r="E1683" s="1">
        <f t="shared" si="37"/>
        <v>8180.4</v>
      </c>
      <c r="F1683" s="1">
        <v>2179</v>
      </c>
      <c r="G1683" t="s">
        <v>12</v>
      </c>
      <c r="H1683" t="s">
        <v>20</v>
      </c>
      <c r="I1683" s="6">
        <v>50000</v>
      </c>
      <c r="J1683" t="s">
        <v>42</v>
      </c>
      <c r="K1683" t="s">
        <v>21</v>
      </c>
      <c r="L1683" s="1" t="s">
        <v>76</v>
      </c>
      <c r="M1683">
        <v>7</v>
      </c>
      <c r="N1683" t="s">
        <v>126</v>
      </c>
      <c r="O1683" t="s">
        <v>47</v>
      </c>
      <c r="P1683" t="s">
        <v>672</v>
      </c>
    </row>
    <row r="1684" spans="1:16" x14ac:dyDescent="0.3">
      <c r="A1684">
        <v>1682</v>
      </c>
      <c r="B1684" s="2" t="s">
        <v>6357</v>
      </c>
      <c r="C1684" t="s">
        <v>3467</v>
      </c>
      <c r="D1684" t="s">
        <v>1295</v>
      </c>
      <c r="E1684" s="1">
        <f t="shared" si="37"/>
        <v>5112.75</v>
      </c>
      <c r="F1684" s="1">
        <v>998</v>
      </c>
      <c r="G1684" t="s">
        <v>12</v>
      </c>
      <c r="H1684" t="s">
        <v>20</v>
      </c>
      <c r="I1684" s="6">
        <v>50000</v>
      </c>
      <c r="J1684" t="s">
        <v>14</v>
      </c>
      <c r="K1684" t="s">
        <v>15</v>
      </c>
      <c r="L1684" s="1" t="s">
        <v>134</v>
      </c>
      <c r="M1684">
        <v>5</v>
      </c>
      <c r="N1684" t="s">
        <v>72</v>
      </c>
      <c r="O1684" t="s">
        <v>18</v>
      </c>
      <c r="P1684" t="s">
        <v>672</v>
      </c>
    </row>
    <row r="1685" spans="1:16" x14ac:dyDescent="0.3">
      <c r="A1685">
        <v>1683</v>
      </c>
      <c r="B1685" s="2" t="s">
        <v>6357</v>
      </c>
      <c r="C1685" t="s">
        <v>3467</v>
      </c>
      <c r="D1685" t="s">
        <v>1295</v>
      </c>
      <c r="E1685" s="1">
        <f t="shared" si="37"/>
        <v>5112.75</v>
      </c>
      <c r="F1685" s="1">
        <v>998</v>
      </c>
      <c r="G1685" t="s">
        <v>12</v>
      </c>
      <c r="H1685" t="s">
        <v>20</v>
      </c>
      <c r="I1685" s="6">
        <v>50000</v>
      </c>
      <c r="J1685" t="s">
        <v>14</v>
      </c>
      <c r="K1685" t="s">
        <v>15</v>
      </c>
      <c r="L1685" s="1" t="s">
        <v>134</v>
      </c>
      <c r="M1685">
        <v>5</v>
      </c>
      <c r="N1685" t="s">
        <v>72</v>
      </c>
      <c r="O1685" t="s">
        <v>18</v>
      </c>
      <c r="P1685" t="s">
        <v>672</v>
      </c>
    </row>
    <row r="1686" spans="1:16" x14ac:dyDescent="0.3">
      <c r="A1686">
        <v>1684</v>
      </c>
      <c r="B1686" s="2" t="s">
        <v>6353</v>
      </c>
      <c r="C1686" t="s">
        <v>3589</v>
      </c>
      <c r="D1686" t="s">
        <v>1259</v>
      </c>
      <c r="E1686" s="1">
        <f t="shared" si="37"/>
        <v>4812</v>
      </c>
      <c r="F1686" s="1">
        <v>1197</v>
      </c>
      <c r="G1686" t="s">
        <v>12</v>
      </c>
      <c r="H1686" t="s">
        <v>13</v>
      </c>
      <c r="I1686" s="6">
        <v>70000</v>
      </c>
      <c r="J1686" t="s">
        <v>14</v>
      </c>
      <c r="K1686" t="s">
        <v>51</v>
      </c>
      <c r="L1686" s="1" t="s">
        <v>542</v>
      </c>
      <c r="M1686">
        <v>5</v>
      </c>
      <c r="O1686" t="s">
        <v>28</v>
      </c>
      <c r="P1686" t="s">
        <v>672</v>
      </c>
    </row>
    <row r="1687" spans="1:16" x14ac:dyDescent="0.3">
      <c r="A1687">
        <v>1685</v>
      </c>
      <c r="B1687" s="2" t="s">
        <v>6368</v>
      </c>
      <c r="C1687" t="s">
        <v>3915</v>
      </c>
      <c r="D1687" t="s">
        <v>1276</v>
      </c>
      <c r="E1687" s="1">
        <f t="shared" si="37"/>
        <v>3248.1000000000004</v>
      </c>
      <c r="F1687" s="1">
        <v>2354</v>
      </c>
      <c r="G1687" t="s">
        <v>12</v>
      </c>
      <c r="H1687" t="s">
        <v>13</v>
      </c>
      <c r="I1687" s="6">
        <v>100000</v>
      </c>
      <c r="J1687" t="s">
        <v>25</v>
      </c>
      <c r="K1687" t="s">
        <v>15</v>
      </c>
      <c r="L1687" s="1">
        <v>144</v>
      </c>
      <c r="M1687">
        <v>5</v>
      </c>
      <c r="N1687" t="s">
        <v>595</v>
      </c>
      <c r="O1687" t="s">
        <v>28</v>
      </c>
      <c r="P1687" t="s">
        <v>672</v>
      </c>
    </row>
    <row r="1688" spans="1:16" x14ac:dyDescent="0.3">
      <c r="A1688">
        <v>1686</v>
      </c>
      <c r="B1688" s="2" t="s">
        <v>6358</v>
      </c>
      <c r="C1688" t="s">
        <v>3916</v>
      </c>
      <c r="D1688" t="s">
        <v>1211</v>
      </c>
      <c r="E1688" s="1">
        <f t="shared" si="37"/>
        <v>5413.5</v>
      </c>
      <c r="F1688" s="1">
        <v>1248</v>
      </c>
      <c r="G1688" t="s">
        <v>12</v>
      </c>
      <c r="H1688" t="s">
        <v>13</v>
      </c>
      <c r="I1688" s="6">
        <v>70000</v>
      </c>
      <c r="J1688" t="s">
        <v>25</v>
      </c>
      <c r="K1688" t="s">
        <v>21</v>
      </c>
      <c r="L1688" s="1" t="s">
        <v>64</v>
      </c>
      <c r="M1688">
        <v>5</v>
      </c>
      <c r="N1688" t="s">
        <v>158</v>
      </c>
      <c r="O1688" t="s">
        <v>18</v>
      </c>
      <c r="P1688" t="s">
        <v>672</v>
      </c>
    </row>
    <row r="1689" spans="1:16" x14ac:dyDescent="0.3">
      <c r="A1689">
        <v>1687</v>
      </c>
      <c r="B1689" s="2" t="s">
        <v>6352</v>
      </c>
      <c r="C1689" t="s">
        <v>3917</v>
      </c>
      <c r="D1689" t="s">
        <v>1440</v>
      </c>
      <c r="E1689" s="1">
        <f t="shared" si="37"/>
        <v>6748.8300000000008</v>
      </c>
      <c r="F1689" s="1">
        <v>1499</v>
      </c>
      <c r="G1689" t="s">
        <v>234</v>
      </c>
      <c r="H1689" t="s">
        <v>13</v>
      </c>
      <c r="I1689" s="6">
        <v>45531</v>
      </c>
      <c r="J1689" t="s">
        <v>14</v>
      </c>
      <c r="K1689" t="s">
        <v>15</v>
      </c>
      <c r="L1689" s="1" t="s">
        <v>640</v>
      </c>
      <c r="M1689">
        <v>5</v>
      </c>
      <c r="N1689" t="s">
        <v>683</v>
      </c>
      <c r="O1689" t="s">
        <v>47</v>
      </c>
      <c r="P1689" t="s">
        <v>672</v>
      </c>
    </row>
    <row r="1690" spans="1:16" x14ac:dyDescent="0.3">
      <c r="A1690">
        <v>1688</v>
      </c>
      <c r="B1690" s="2" t="s">
        <v>6353</v>
      </c>
      <c r="C1690" t="s">
        <v>3782</v>
      </c>
      <c r="D1690" t="s">
        <v>1699</v>
      </c>
      <c r="E1690" s="1">
        <f t="shared" ref="E1690:E1720" si="38">IF(ISNUMBER(SEARCH("Lakh", D1690)),SUBSTITUTE(SUBSTITUTE(D1690, "₹", ""), " Lakh", "") * $R$1, IF(ISNUMBER(SEARCH("Crore", D1690)), SUBSTITUTE(SUBSTITUTE(D1690, "₹", ""), " Crore", "") * 120300, ""))</f>
        <v>7903.71</v>
      </c>
      <c r="F1690" s="1">
        <v>1498</v>
      </c>
      <c r="G1690" t="s">
        <v>268</v>
      </c>
      <c r="H1690" t="s">
        <v>13</v>
      </c>
      <c r="I1690" s="6">
        <v>76882</v>
      </c>
      <c r="J1690" t="s">
        <v>25</v>
      </c>
      <c r="K1690" t="s">
        <v>21</v>
      </c>
      <c r="L1690" s="1" t="s">
        <v>121</v>
      </c>
      <c r="M1690">
        <v>5</v>
      </c>
      <c r="N1690" t="s">
        <v>41</v>
      </c>
      <c r="O1690" t="s">
        <v>18</v>
      </c>
      <c r="P1690" t="s">
        <v>672</v>
      </c>
    </row>
    <row r="1691" spans="1:16" x14ac:dyDescent="0.3">
      <c r="A1691">
        <v>1689</v>
      </c>
      <c r="B1691" s="2" t="s">
        <v>6363</v>
      </c>
      <c r="C1691" t="s">
        <v>2958</v>
      </c>
      <c r="D1691" t="s">
        <v>1538</v>
      </c>
      <c r="E1691" s="1">
        <f t="shared" si="38"/>
        <v>4390.95</v>
      </c>
      <c r="F1691" s="1">
        <v>1197</v>
      </c>
      <c r="G1691" t="s">
        <v>234</v>
      </c>
      <c r="H1691" t="s">
        <v>13</v>
      </c>
      <c r="I1691" s="6">
        <v>73172</v>
      </c>
      <c r="J1691" t="s">
        <v>14</v>
      </c>
      <c r="K1691" t="s">
        <v>15</v>
      </c>
      <c r="L1691" s="1" t="s">
        <v>84</v>
      </c>
      <c r="M1691">
        <v>5</v>
      </c>
      <c r="N1691" t="s">
        <v>139</v>
      </c>
      <c r="O1691" t="s">
        <v>28</v>
      </c>
      <c r="P1691" t="s">
        <v>672</v>
      </c>
    </row>
    <row r="1692" spans="1:16" x14ac:dyDescent="0.3">
      <c r="A1692">
        <v>1690</v>
      </c>
      <c r="B1692" s="2" t="s">
        <v>6354</v>
      </c>
      <c r="C1692" t="s">
        <v>3905</v>
      </c>
      <c r="D1692" t="s">
        <v>1291</v>
      </c>
      <c r="E1692" s="1">
        <f t="shared" si="38"/>
        <v>4932.2999999999993</v>
      </c>
      <c r="F1692" s="1">
        <v>1197</v>
      </c>
      <c r="G1692" t="s">
        <v>268</v>
      </c>
      <c r="H1692" t="s">
        <v>13</v>
      </c>
      <c r="I1692" s="6">
        <v>34021</v>
      </c>
      <c r="J1692" t="s">
        <v>25</v>
      </c>
      <c r="K1692" t="s">
        <v>15</v>
      </c>
      <c r="L1692" s="1" t="s">
        <v>73</v>
      </c>
      <c r="M1692">
        <v>5</v>
      </c>
      <c r="N1692" t="s">
        <v>74</v>
      </c>
      <c r="O1692" t="s">
        <v>18</v>
      </c>
      <c r="P1692" t="s">
        <v>672</v>
      </c>
    </row>
    <row r="1693" spans="1:16" x14ac:dyDescent="0.3">
      <c r="A1693">
        <v>1691</v>
      </c>
      <c r="B1693" s="2" t="s">
        <v>6361</v>
      </c>
      <c r="C1693" t="s">
        <v>3033</v>
      </c>
      <c r="D1693" t="s">
        <v>1336</v>
      </c>
      <c r="E1693" s="1">
        <f t="shared" si="38"/>
        <v>7554.84</v>
      </c>
      <c r="F1693" s="1">
        <v>1197</v>
      </c>
      <c r="G1693" t="s">
        <v>240</v>
      </c>
      <c r="H1693" t="s">
        <v>13</v>
      </c>
      <c r="I1693" s="6">
        <v>64916</v>
      </c>
      <c r="J1693" t="s">
        <v>14</v>
      </c>
      <c r="K1693" t="s">
        <v>15</v>
      </c>
      <c r="L1693" s="1" t="s">
        <v>67</v>
      </c>
      <c r="M1693">
        <v>5</v>
      </c>
      <c r="N1693" t="s">
        <v>149</v>
      </c>
      <c r="O1693" t="s">
        <v>28</v>
      </c>
      <c r="P1693" t="s">
        <v>672</v>
      </c>
    </row>
    <row r="1694" spans="1:16" x14ac:dyDescent="0.3">
      <c r="A1694">
        <v>1692</v>
      </c>
      <c r="B1694" s="2" t="s">
        <v>6357</v>
      </c>
      <c r="C1694" t="s">
        <v>3444</v>
      </c>
      <c r="D1694" t="s">
        <v>1416</v>
      </c>
      <c r="E1694" s="1">
        <f t="shared" si="38"/>
        <v>5738.3099999999995</v>
      </c>
      <c r="F1694" s="1">
        <v>1199</v>
      </c>
      <c r="G1694" t="s">
        <v>12</v>
      </c>
      <c r="H1694" t="s">
        <v>13</v>
      </c>
      <c r="I1694" s="6">
        <v>38693</v>
      </c>
      <c r="J1694" t="s">
        <v>14</v>
      </c>
      <c r="K1694" t="s">
        <v>15</v>
      </c>
      <c r="L1694" s="1" t="s">
        <v>54</v>
      </c>
      <c r="M1694">
        <v>5</v>
      </c>
      <c r="N1694" t="s">
        <v>423</v>
      </c>
      <c r="O1694" t="s">
        <v>18</v>
      </c>
      <c r="P1694" t="s">
        <v>672</v>
      </c>
    </row>
    <row r="1695" spans="1:16" x14ac:dyDescent="0.3">
      <c r="A1695">
        <v>1693</v>
      </c>
      <c r="B1695" s="2" t="s">
        <v>6358</v>
      </c>
      <c r="C1695" t="s">
        <v>3733</v>
      </c>
      <c r="D1695" t="s">
        <v>1912</v>
      </c>
      <c r="E1695" s="1">
        <f t="shared" si="38"/>
        <v>2574.42</v>
      </c>
      <c r="F1695" s="1">
        <v>814</v>
      </c>
      <c r="G1695" t="s">
        <v>268</v>
      </c>
      <c r="H1695" t="s">
        <v>13</v>
      </c>
      <c r="I1695" s="6">
        <v>74729</v>
      </c>
      <c r="J1695" t="s">
        <v>14</v>
      </c>
      <c r="K1695" t="s">
        <v>15</v>
      </c>
      <c r="L1695" s="1" t="s">
        <v>117</v>
      </c>
      <c r="M1695">
        <v>5</v>
      </c>
      <c r="N1695" t="s">
        <v>118</v>
      </c>
      <c r="O1695" t="s">
        <v>18</v>
      </c>
      <c r="P1695" t="s">
        <v>672</v>
      </c>
    </row>
    <row r="1696" spans="1:16" x14ac:dyDescent="0.3">
      <c r="A1696">
        <v>1694</v>
      </c>
      <c r="B1696" s="2" t="s">
        <v>6360</v>
      </c>
      <c r="C1696" t="s">
        <v>2979</v>
      </c>
      <c r="D1696" t="s">
        <v>1340</v>
      </c>
      <c r="E1696" s="1">
        <f t="shared" si="38"/>
        <v>8757.84</v>
      </c>
      <c r="F1696" s="1">
        <v>1197</v>
      </c>
      <c r="G1696" t="s">
        <v>240</v>
      </c>
      <c r="H1696" t="s">
        <v>13</v>
      </c>
      <c r="I1696" s="6">
        <v>15991</v>
      </c>
      <c r="J1696" t="s">
        <v>14</v>
      </c>
      <c r="K1696" t="s">
        <v>15</v>
      </c>
      <c r="L1696" s="1" t="s">
        <v>67</v>
      </c>
      <c r="M1696">
        <v>5</v>
      </c>
      <c r="N1696" t="s">
        <v>68</v>
      </c>
      <c r="O1696" t="s">
        <v>18</v>
      </c>
      <c r="P1696" t="s">
        <v>672</v>
      </c>
    </row>
    <row r="1697" spans="1:16" x14ac:dyDescent="0.3">
      <c r="A1697">
        <v>1695</v>
      </c>
      <c r="B1697" s="2" t="s">
        <v>6359</v>
      </c>
      <c r="C1697" t="s">
        <v>3918</v>
      </c>
      <c r="D1697" t="s">
        <v>1913</v>
      </c>
      <c r="E1697" s="1">
        <f t="shared" si="38"/>
        <v>5846.5800000000008</v>
      </c>
      <c r="F1697" s="1">
        <v>998</v>
      </c>
      <c r="G1697" t="s">
        <v>12</v>
      </c>
      <c r="H1697" t="s">
        <v>13</v>
      </c>
      <c r="I1697" s="6">
        <v>38169</v>
      </c>
      <c r="J1697" t="s">
        <v>14</v>
      </c>
      <c r="K1697" t="s">
        <v>51</v>
      </c>
      <c r="L1697" s="1" t="s">
        <v>357</v>
      </c>
      <c r="M1697">
        <v>4</v>
      </c>
      <c r="N1697" t="s">
        <v>684</v>
      </c>
      <c r="O1697" t="s">
        <v>18</v>
      </c>
      <c r="P1697" t="s">
        <v>672</v>
      </c>
    </row>
    <row r="1698" spans="1:16" x14ac:dyDescent="0.3">
      <c r="A1698">
        <v>1696</v>
      </c>
      <c r="B1698" s="2" t="s">
        <v>6364</v>
      </c>
      <c r="C1698" t="s">
        <v>3100</v>
      </c>
      <c r="D1698" t="s">
        <v>1914</v>
      </c>
      <c r="E1698" s="1">
        <f t="shared" si="38"/>
        <v>2249.61</v>
      </c>
      <c r="F1698" s="1">
        <v>814</v>
      </c>
      <c r="G1698" t="s">
        <v>12</v>
      </c>
      <c r="H1698" t="s">
        <v>13</v>
      </c>
      <c r="I1698" s="6">
        <v>68652</v>
      </c>
      <c r="J1698" t="s">
        <v>14</v>
      </c>
      <c r="K1698" t="s">
        <v>15</v>
      </c>
      <c r="L1698" s="1" t="s">
        <v>117</v>
      </c>
      <c r="M1698">
        <v>5</v>
      </c>
      <c r="N1698" t="s">
        <v>118</v>
      </c>
      <c r="O1698" t="s">
        <v>18</v>
      </c>
      <c r="P1698" t="s">
        <v>672</v>
      </c>
    </row>
    <row r="1699" spans="1:16" x14ac:dyDescent="0.3">
      <c r="A1699">
        <v>1697</v>
      </c>
      <c r="B1699" s="2" t="s">
        <v>6353</v>
      </c>
      <c r="C1699" t="s">
        <v>3350</v>
      </c>
      <c r="D1699" t="s">
        <v>1915</v>
      </c>
      <c r="E1699" s="1">
        <f t="shared" si="38"/>
        <v>7987.9199999999992</v>
      </c>
      <c r="F1699" s="1">
        <v>1199</v>
      </c>
      <c r="G1699" t="s">
        <v>240</v>
      </c>
      <c r="H1699" t="s">
        <v>13</v>
      </c>
      <c r="I1699" s="6">
        <v>48089</v>
      </c>
      <c r="J1699" t="s">
        <v>42</v>
      </c>
      <c r="K1699" t="s">
        <v>15</v>
      </c>
      <c r="L1699" s="1" t="s">
        <v>54</v>
      </c>
      <c r="M1699">
        <v>5</v>
      </c>
      <c r="N1699" t="s">
        <v>272</v>
      </c>
      <c r="O1699" t="s">
        <v>47</v>
      </c>
      <c r="P1699" t="s">
        <v>672</v>
      </c>
    </row>
    <row r="1700" spans="1:16" x14ac:dyDescent="0.3">
      <c r="A1700">
        <v>1698</v>
      </c>
      <c r="B1700" s="2" t="s">
        <v>6352</v>
      </c>
      <c r="C1700" t="s">
        <v>3475</v>
      </c>
      <c r="D1700" t="s">
        <v>1293</v>
      </c>
      <c r="E1700" s="1">
        <f t="shared" si="38"/>
        <v>30075</v>
      </c>
      <c r="F1700" s="1">
        <v>1995</v>
      </c>
      <c r="G1700" t="s">
        <v>12</v>
      </c>
      <c r="H1700" t="s">
        <v>20</v>
      </c>
      <c r="I1700" s="6">
        <v>100000</v>
      </c>
      <c r="J1700" t="s">
        <v>14</v>
      </c>
      <c r="K1700" t="s">
        <v>21</v>
      </c>
      <c r="L1700" s="1" t="s">
        <v>238</v>
      </c>
      <c r="M1700">
        <v>5</v>
      </c>
      <c r="N1700" t="s">
        <v>487</v>
      </c>
      <c r="O1700" t="s">
        <v>28</v>
      </c>
      <c r="P1700" t="s">
        <v>672</v>
      </c>
    </row>
    <row r="1701" spans="1:16" x14ac:dyDescent="0.3">
      <c r="A1701">
        <v>1699</v>
      </c>
      <c r="B1701" s="2" t="s">
        <v>6356</v>
      </c>
      <c r="C1701" t="s">
        <v>3919</v>
      </c>
      <c r="D1701" t="s">
        <v>1248</v>
      </c>
      <c r="E1701" s="1">
        <f t="shared" si="38"/>
        <v>1804.5</v>
      </c>
      <c r="F1701" s="1">
        <v>1599</v>
      </c>
      <c r="G1701" t="s">
        <v>12</v>
      </c>
      <c r="H1701" t="s">
        <v>13</v>
      </c>
      <c r="I1701" s="6">
        <v>120000</v>
      </c>
      <c r="J1701" t="s">
        <v>14</v>
      </c>
      <c r="K1701" t="s">
        <v>15</v>
      </c>
      <c r="L1701" s="1" t="s">
        <v>685</v>
      </c>
      <c r="M1701">
        <v>5</v>
      </c>
      <c r="N1701" t="s">
        <v>169</v>
      </c>
      <c r="O1701" t="s">
        <v>28</v>
      </c>
      <c r="P1701" t="s">
        <v>672</v>
      </c>
    </row>
    <row r="1702" spans="1:16" x14ac:dyDescent="0.3">
      <c r="A1702">
        <v>1700</v>
      </c>
      <c r="B1702" s="2" t="s">
        <v>6353</v>
      </c>
      <c r="C1702" t="s">
        <v>3260</v>
      </c>
      <c r="D1702" t="s">
        <v>1660</v>
      </c>
      <c r="E1702" s="1">
        <f t="shared" si="38"/>
        <v>10237.529999999999</v>
      </c>
      <c r="F1702" s="1">
        <v>1248</v>
      </c>
      <c r="G1702" t="s">
        <v>12</v>
      </c>
      <c r="H1702" t="s">
        <v>13</v>
      </c>
      <c r="I1702" s="6">
        <v>90000</v>
      </c>
      <c r="J1702" t="s">
        <v>14</v>
      </c>
      <c r="K1702" t="s">
        <v>21</v>
      </c>
      <c r="L1702" s="1" t="s">
        <v>82</v>
      </c>
      <c r="M1702">
        <v>5</v>
      </c>
      <c r="N1702" t="s">
        <v>359</v>
      </c>
      <c r="O1702" t="s">
        <v>47</v>
      </c>
      <c r="P1702" t="s">
        <v>672</v>
      </c>
    </row>
    <row r="1703" spans="1:16" x14ac:dyDescent="0.3">
      <c r="A1703">
        <v>1701</v>
      </c>
      <c r="B1703" s="2" t="s">
        <v>6357</v>
      </c>
      <c r="C1703" t="s">
        <v>3437</v>
      </c>
      <c r="D1703" t="s">
        <v>1278</v>
      </c>
      <c r="E1703" s="1">
        <f t="shared" si="38"/>
        <v>7218</v>
      </c>
      <c r="F1703" s="1">
        <v>2179</v>
      </c>
      <c r="G1703" t="s">
        <v>12</v>
      </c>
      <c r="H1703" t="s">
        <v>13</v>
      </c>
      <c r="I1703" s="6">
        <v>90000</v>
      </c>
      <c r="J1703" t="s">
        <v>25</v>
      </c>
      <c r="K1703" t="s">
        <v>21</v>
      </c>
      <c r="L1703" s="1" t="s">
        <v>460</v>
      </c>
      <c r="M1703">
        <v>7</v>
      </c>
      <c r="N1703" t="s">
        <v>196</v>
      </c>
      <c r="O1703" t="s">
        <v>47</v>
      </c>
      <c r="P1703" t="s">
        <v>672</v>
      </c>
    </row>
    <row r="1704" spans="1:16" x14ac:dyDescent="0.3">
      <c r="A1704">
        <v>1702</v>
      </c>
      <c r="B1704" s="2" t="s">
        <v>6352</v>
      </c>
      <c r="C1704" t="s">
        <v>3504</v>
      </c>
      <c r="D1704" t="s">
        <v>1242</v>
      </c>
      <c r="E1704" s="1">
        <f t="shared" si="38"/>
        <v>10827</v>
      </c>
      <c r="F1704" s="1">
        <v>1582</v>
      </c>
      <c r="G1704" t="s">
        <v>12</v>
      </c>
      <c r="H1704" t="s">
        <v>20</v>
      </c>
      <c r="I1704" s="6">
        <v>110000</v>
      </c>
      <c r="J1704" t="s">
        <v>25</v>
      </c>
      <c r="K1704" t="s">
        <v>21</v>
      </c>
      <c r="L1704" s="1" t="s">
        <v>189</v>
      </c>
      <c r="M1704">
        <v>5</v>
      </c>
      <c r="N1704" t="s">
        <v>259</v>
      </c>
      <c r="O1704" t="s">
        <v>47</v>
      </c>
      <c r="P1704" t="s">
        <v>672</v>
      </c>
    </row>
    <row r="1705" spans="1:16" x14ac:dyDescent="0.3">
      <c r="A1705">
        <v>1703</v>
      </c>
      <c r="B1705" s="2" t="s">
        <v>6362</v>
      </c>
      <c r="C1705" t="s">
        <v>3920</v>
      </c>
      <c r="D1705" t="s">
        <v>1248</v>
      </c>
      <c r="E1705" s="1">
        <f t="shared" si="38"/>
        <v>1804.5</v>
      </c>
      <c r="F1705" s="1">
        <v>1399</v>
      </c>
      <c r="G1705" t="s">
        <v>12</v>
      </c>
      <c r="H1705" t="s">
        <v>13</v>
      </c>
      <c r="I1705" s="6">
        <v>120000</v>
      </c>
      <c r="J1705" t="s">
        <v>25</v>
      </c>
      <c r="K1705" t="s">
        <v>21</v>
      </c>
      <c r="L1705" s="1" t="s">
        <v>134</v>
      </c>
      <c r="M1705">
        <v>5</v>
      </c>
      <c r="N1705" t="s">
        <v>686</v>
      </c>
      <c r="O1705" t="s">
        <v>28</v>
      </c>
      <c r="P1705" t="s">
        <v>672</v>
      </c>
    </row>
    <row r="1706" spans="1:16" x14ac:dyDescent="0.3">
      <c r="A1706">
        <v>1704</v>
      </c>
      <c r="B1706" s="2" t="s">
        <v>6352</v>
      </c>
      <c r="C1706" t="s">
        <v>3921</v>
      </c>
      <c r="D1706" t="s">
        <v>1387</v>
      </c>
      <c r="E1706" s="1">
        <f t="shared" si="38"/>
        <v>5894.7000000000007</v>
      </c>
      <c r="F1706" s="1">
        <v>1499</v>
      </c>
      <c r="G1706" t="s">
        <v>12</v>
      </c>
      <c r="H1706" t="s">
        <v>20</v>
      </c>
      <c r="I1706" s="6">
        <v>100000</v>
      </c>
      <c r="J1706" t="s">
        <v>42</v>
      </c>
      <c r="K1706" t="s">
        <v>15</v>
      </c>
      <c r="L1706" s="1" t="s">
        <v>640</v>
      </c>
      <c r="M1706">
        <v>5</v>
      </c>
      <c r="N1706" t="s">
        <v>687</v>
      </c>
      <c r="O1706" t="s">
        <v>47</v>
      </c>
      <c r="P1706" t="s">
        <v>672</v>
      </c>
    </row>
    <row r="1707" spans="1:16" x14ac:dyDescent="0.3">
      <c r="A1707">
        <v>1705</v>
      </c>
      <c r="B1707" s="2" t="s">
        <v>6360</v>
      </c>
      <c r="C1707" t="s">
        <v>3922</v>
      </c>
      <c r="D1707" t="s">
        <v>1210</v>
      </c>
      <c r="E1707" s="1">
        <f t="shared" si="38"/>
        <v>12030</v>
      </c>
      <c r="F1707" s="1">
        <v>2179</v>
      </c>
      <c r="G1707" t="s">
        <v>12</v>
      </c>
      <c r="H1707" t="s">
        <v>13</v>
      </c>
      <c r="I1707" s="6">
        <v>80000</v>
      </c>
      <c r="J1707" t="s">
        <v>14</v>
      </c>
      <c r="K1707" t="s">
        <v>21</v>
      </c>
      <c r="L1707" s="1" t="s">
        <v>160</v>
      </c>
      <c r="M1707">
        <v>7</v>
      </c>
      <c r="O1707" t="s">
        <v>47</v>
      </c>
      <c r="P1707" t="s">
        <v>672</v>
      </c>
    </row>
    <row r="1708" spans="1:16" x14ac:dyDescent="0.3">
      <c r="A1708">
        <v>1706</v>
      </c>
      <c r="B1708" s="2" t="s">
        <v>6352</v>
      </c>
      <c r="C1708" t="s">
        <v>3467</v>
      </c>
      <c r="D1708" t="s">
        <v>1916</v>
      </c>
      <c r="E1708" s="1">
        <f t="shared" si="38"/>
        <v>4763.88</v>
      </c>
      <c r="F1708" s="1">
        <v>998</v>
      </c>
      <c r="G1708" t="s">
        <v>12</v>
      </c>
      <c r="H1708" t="s">
        <v>20</v>
      </c>
      <c r="I1708" s="6">
        <v>69159</v>
      </c>
      <c r="J1708" t="s">
        <v>14</v>
      </c>
      <c r="K1708" t="s">
        <v>15</v>
      </c>
      <c r="L1708" s="1" t="s">
        <v>134</v>
      </c>
      <c r="M1708">
        <v>5</v>
      </c>
      <c r="N1708" t="s">
        <v>72</v>
      </c>
      <c r="O1708" t="s">
        <v>18</v>
      </c>
      <c r="P1708" t="s">
        <v>672</v>
      </c>
    </row>
    <row r="1709" spans="1:16" x14ac:dyDescent="0.3">
      <c r="A1709">
        <v>1707</v>
      </c>
      <c r="B1709" s="2" t="s">
        <v>6360</v>
      </c>
      <c r="C1709" t="s">
        <v>3923</v>
      </c>
      <c r="D1709" t="s">
        <v>1545</v>
      </c>
      <c r="E1709" s="1">
        <f t="shared" si="38"/>
        <v>9696.18</v>
      </c>
      <c r="F1709" s="1">
        <v>1197</v>
      </c>
      <c r="G1709" t="s">
        <v>240</v>
      </c>
      <c r="H1709" t="s">
        <v>20</v>
      </c>
      <c r="I1709" s="6">
        <v>7183</v>
      </c>
      <c r="J1709" t="s">
        <v>25</v>
      </c>
      <c r="K1709" t="s">
        <v>15</v>
      </c>
      <c r="L1709" s="1" t="s">
        <v>84</v>
      </c>
      <c r="M1709">
        <v>5</v>
      </c>
      <c r="N1709" t="s">
        <v>416</v>
      </c>
      <c r="O1709" t="s">
        <v>18</v>
      </c>
      <c r="P1709" t="s">
        <v>672</v>
      </c>
    </row>
    <row r="1710" spans="1:16" x14ac:dyDescent="0.3">
      <c r="A1710">
        <v>1708</v>
      </c>
      <c r="B1710" s="2" t="s">
        <v>6358</v>
      </c>
      <c r="C1710" t="s">
        <v>3818</v>
      </c>
      <c r="D1710" t="s">
        <v>1797</v>
      </c>
      <c r="E1710" s="1">
        <f t="shared" si="38"/>
        <v>4535.3100000000004</v>
      </c>
      <c r="F1710" s="1">
        <v>1197</v>
      </c>
      <c r="G1710" t="s">
        <v>234</v>
      </c>
      <c r="H1710" t="s">
        <v>20</v>
      </c>
      <c r="I1710" s="6">
        <v>63113</v>
      </c>
      <c r="J1710" t="s">
        <v>14</v>
      </c>
      <c r="K1710" t="s">
        <v>15</v>
      </c>
      <c r="L1710" s="1" t="s">
        <v>73</v>
      </c>
      <c r="M1710">
        <v>5</v>
      </c>
      <c r="N1710" t="s">
        <v>74</v>
      </c>
      <c r="O1710" t="s">
        <v>18</v>
      </c>
      <c r="P1710" t="s">
        <v>672</v>
      </c>
    </row>
    <row r="1711" spans="1:16" x14ac:dyDescent="0.3">
      <c r="A1711">
        <v>1709</v>
      </c>
      <c r="B1711" s="2" t="s">
        <v>6362</v>
      </c>
      <c r="C1711" t="s">
        <v>3924</v>
      </c>
      <c r="D1711" t="s">
        <v>1792</v>
      </c>
      <c r="E1711" s="1">
        <f t="shared" si="38"/>
        <v>3115.77</v>
      </c>
      <c r="F1711" s="1">
        <v>998</v>
      </c>
      <c r="G1711" t="s">
        <v>12</v>
      </c>
      <c r="H1711" t="s">
        <v>20</v>
      </c>
      <c r="I1711" s="6">
        <v>56992</v>
      </c>
      <c r="J1711" t="s">
        <v>14</v>
      </c>
      <c r="K1711" t="s">
        <v>15</v>
      </c>
      <c r="L1711" s="1" t="s">
        <v>219</v>
      </c>
      <c r="M1711">
        <v>5</v>
      </c>
      <c r="N1711" t="s">
        <v>688</v>
      </c>
      <c r="O1711" t="s">
        <v>18</v>
      </c>
      <c r="P1711" t="s">
        <v>672</v>
      </c>
    </row>
    <row r="1712" spans="1:16" x14ac:dyDescent="0.3">
      <c r="A1712">
        <v>1710</v>
      </c>
      <c r="B1712" s="2" t="s">
        <v>6361</v>
      </c>
      <c r="C1712" t="s">
        <v>3350</v>
      </c>
      <c r="D1712" t="s">
        <v>1337</v>
      </c>
      <c r="E1712" s="1">
        <f t="shared" si="38"/>
        <v>8577.39</v>
      </c>
      <c r="F1712" s="1">
        <v>1199</v>
      </c>
      <c r="G1712" t="s">
        <v>234</v>
      </c>
      <c r="H1712" t="s">
        <v>13</v>
      </c>
      <c r="I1712" s="6">
        <v>50923</v>
      </c>
      <c r="J1712" t="s">
        <v>14</v>
      </c>
      <c r="K1712" t="s">
        <v>15</v>
      </c>
      <c r="L1712" s="1" t="s">
        <v>54</v>
      </c>
      <c r="M1712">
        <v>5</v>
      </c>
      <c r="N1712" t="s">
        <v>272</v>
      </c>
      <c r="O1712" t="s">
        <v>47</v>
      </c>
      <c r="P1712" t="s">
        <v>672</v>
      </c>
    </row>
    <row r="1713" spans="1:16" x14ac:dyDescent="0.3">
      <c r="A1713">
        <v>1711</v>
      </c>
      <c r="B1713" s="2" t="s">
        <v>6353</v>
      </c>
      <c r="C1713" t="s">
        <v>3354</v>
      </c>
      <c r="D1713" t="s">
        <v>1549</v>
      </c>
      <c r="E1713" s="1">
        <f t="shared" si="38"/>
        <v>9744.2999999999993</v>
      </c>
      <c r="F1713" s="1">
        <v>1591</v>
      </c>
      <c r="G1713" t="s">
        <v>240</v>
      </c>
      <c r="H1713" t="s">
        <v>13</v>
      </c>
      <c r="I1713" s="6">
        <v>95329</v>
      </c>
      <c r="J1713" t="s">
        <v>14</v>
      </c>
      <c r="K1713" t="s">
        <v>15</v>
      </c>
      <c r="L1713" s="1" t="s">
        <v>294</v>
      </c>
      <c r="M1713">
        <v>5</v>
      </c>
      <c r="N1713" t="s">
        <v>173</v>
      </c>
      <c r="O1713" t="s">
        <v>28</v>
      </c>
      <c r="P1713" t="s">
        <v>672</v>
      </c>
    </row>
    <row r="1714" spans="1:16" x14ac:dyDescent="0.3">
      <c r="A1714">
        <v>1712</v>
      </c>
      <c r="B1714" s="2" t="s">
        <v>6358</v>
      </c>
      <c r="C1714" t="s">
        <v>3022</v>
      </c>
      <c r="D1714" t="s">
        <v>1917</v>
      </c>
      <c r="E1714" s="1">
        <f t="shared" si="38"/>
        <v>3440.58</v>
      </c>
      <c r="F1714" s="1">
        <v>1086</v>
      </c>
      <c r="G1714" t="s">
        <v>12</v>
      </c>
      <c r="H1714" t="s">
        <v>13</v>
      </c>
      <c r="I1714" s="6">
        <v>50789</v>
      </c>
      <c r="J1714" t="s">
        <v>42</v>
      </c>
      <c r="K1714" t="s">
        <v>15</v>
      </c>
      <c r="L1714" s="1" t="s">
        <v>29</v>
      </c>
      <c r="M1714">
        <v>5</v>
      </c>
      <c r="N1714" t="s">
        <v>30</v>
      </c>
      <c r="O1714" t="s">
        <v>18</v>
      </c>
      <c r="P1714" t="s">
        <v>672</v>
      </c>
    </row>
    <row r="1715" spans="1:16" x14ac:dyDescent="0.3">
      <c r="A1715">
        <v>1713</v>
      </c>
      <c r="B1715" s="2" t="s">
        <v>6354</v>
      </c>
      <c r="C1715" t="s">
        <v>3818</v>
      </c>
      <c r="D1715" t="s">
        <v>1916</v>
      </c>
      <c r="E1715" s="1">
        <f t="shared" si="38"/>
        <v>4763.88</v>
      </c>
      <c r="F1715" s="1">
        <v>1197</v>
      </c>
      <c r="G1715" t="s">
        <v>234</v>
      </c>
      <c r="H1715" t="s">
        <v>20</v>
      </c>
      <c r="I1715" s="6">
        <v>35537</v>
      </c>
      <c r="J1715" t="s">
        <v>42</v>
      </c>
      <c r="K1715" t="s">
        <v>15</v>
      </c>
      <c r="L1715" s="1" t="s">
        <v>73</v>
      </c>
      <c r="M1715">
        <v>5</v>
      </c>
      <c r="N1715" t="s">
        <v>74</v>
      </c>
      <c r="O1715" t="s">
        <v>18</v>
      </c>
      <c r="P1715" t="s">
        <v>672</v>
      </c>
    </row>
    <row r="1716" spans="1:16" x14ac:dyDescent="0.3">
      <c r="A1716">
        <v>1714</v>
      </c>
      <c r="B1716" s="2" t="s">
        <v>6352</v>
      </c>
      <c r="C1716" t="s">
        <v>3182</v>
      </c>
      <c r="D1716" t="s">
        <v>1432</v>
      </c>
      <c r="E1716" s="1">
        <f t="shared" si="38"/>
        <v>4487.1899999999996</v>
      </c>
      <c r="F1716" s="1">
        <v>998</v>
      </c>
      <c r="G1716" t="s">
        <v>234</v>
      </c>
      <c r="H1716" t="s">
        <v>20</v>
      </c>
      <c r="I1716" s="6">
        <v>107963</v>
      </c>
      <c r="J1716" t="s">
        <v>14</v>
      </c>
      <c r="K1716" t="s">
        <v>15</v>
      </c>
      <c r="L1716" s="1" t="s">
        <v>86</v>
      </c>
      <c r="M1716">
        <v>5</v>
      </c>
      <c r="N1716" t="s">
        <v>155</v>
      </c>
      <c r="O1716" t="s">
        <v>18</v>
      </c>
      <c r="P1716" t="s">
        <v>672</v>
      </c>
    </row>
    <row r="1717" spans="1:16" x14ac:dyDescent="0.3">
      <c r="A1717">
        <v>1715</v>
      </c>
      <c r="B1717" s="2" t="s">
        <v>6353</v>
      </c>
      <c r="C1717" t="s">
        <v>3270</v>
      </c>
      <c r="D1717" t="s">
        <v>1394</v>
      </c>
      <c r="E1717" s="1">
        <f t="shared" si="38"/>
        <v>5762.37</v>
      </c>
      <c r="F1717" s="1">
        <v>998</v>
      </c>
      <c r="G1717" t="s">
        <v>240</v>
      </c>
      <c r="H1717" t="s">
        <v>13</v>
      </c>
      <c r="I1717" s="6">
        <v>82558</v>
      </c>
      <c r="J1717" t="s">
        <v>14</v>
      </c>
      <c r="K1717" t="s">
        <v>15</v>
      </c>
      <c r="L1717" s="1" t="s">
        <v>134</v>
      </c>
      <c r="M1717">
        <v>5</v>
      </c>
      <c r="N1717" t="s">
        <v>288</v>
      </c>
      <c r="O1717" t="s">
        <v>18</v>
      </c>
      <c r="P1717" t="s">
        <v>672</v>
      </c>
    </row>
    <row r="1718" spans="1:16" x14ac:dyDescent="0.3">
      <c r="A1718">
        <v>1716</v>
      </c>
      <c r="B1718" s="2" t="s">
        <v>6361</v>
      </c>
      <c r="C1718" t="s">
        <v>3029</v>
      </c>
      <c r="D1718" t="s">
        <v>1918</v>
      </c>
      <c r="E1718" s="1">
        <f t="shared" si="38"/>
        <v>4078.17</v>
      </c>
      <c r="F1718" s="1">
        <v>799</v>
      </c>
      <c r="G1718" t="s">
        <v>12</v>
      </c>
      <c r="H1718" t="s">
        <v>13</v>
      </c>
      <c r="I1718" s="6">
        <v>37478</v>
      </c>
      <c r="J1718" t="s">
        <v>14</v>
      </c>
      <c r="K1718" t="s">
        <v>15</v>
      </c>
      <c r="L1718" s="1" t="s">
        <v>325</v>
      </c>
      <c r="M1718">
        <v>5</v>
      </c>
      <c r="N1718" t="s">
        <v>326</v>
      </c>
      <c r="O1718" t="s">
        <v>18</v>
      </c>
      <c r="P1718" t="s">
        <v>672</v>
      </c>
    </row>
    <row r="1719" spans="1:16" x14ac:dyDescent="0.3">
      <c r="A1719">
        <v>1717</v>
      </c>
      <c r="B1719" s="2" t="s">
        <v>6358</v>
      </c>
      <c r="C1719" t="s">
        <v>3925</v>
      </c>
      <c r="D1719" t="s">
        <v>1224</v>
      </c>
      <c r="E1719" s="1">
        <f t="shared" si="38"/>
        <v>4210.5</v>
      </c>
      <c r="F1719" s="1">
        <v>1120</v>
      </c>
      <c r="G1719" t="s">
        <v>12</v>
      </c>
      <c r="H1719" t="s">
        <v>13</v>
      </c>
      <c r="I1719" s="6">
        <v>80000</v>
      </c>
      <c r="J1719" t="s">
        <v>25</v>
      </c>
      <c r="K1719" t="s">
        <v>21</v>
      </c>
      <c r="L1719" s="1" t="s">
        <v>146</v>
      </c>
      <c r="M1719">
        <v>5</v>
      </c>
      <c r="N1719" t="s">
        <v>98</v>
      </c>
      <c r="O1719" t="s">
        <v>18</v>
      </c>
      <c r="P1719" t="s">
        <v>672</v>
      </c>
    </row>
    <row r="1720" spans="1:16" x14ac:dyDescent="0.3">
      <c r="A1720">
        <v>1718</v>
      </c>
      <c r="B1720" s="2" t="s">
        <v>6352</v>
      </c>
      <c r="C1720" t="s">
        <v>3926</v>
      </c>
      <c r="D1720" t="s">
        <v>1228</v>
      </c>
      <c r="E1720" s="1">
        <f t="shared" si="38"/>
        <v>3609</v>
      </c>
      <c r="F1720" s="1">
        <v>1198</v>
      </c>
      <c r="G1720" t="s">
        <v>12</v>
      </c>
      <c r="H1720" t="s">
        <v>13</v>
      </c>
      <c r="I1720" s="6">
        <v>80000</v>
      </c>
      <c r="J1720" t="s">
        <v>25</v>
      </c>
      <c r="K1720" t="s">
        <v>15</v>
      </c>
      <c r="L1720" s="1" t="s">
        <v>71</v>
      </c>
      <c r="M1720">
        <v>5</v>
      </c>
      <c r="N1720" t="s">
        <v>569</v>
      </c>
      <c r="O1720" t="s">
        <v>18</v>
      </c>
      <c r="P1720" t="s">
        <v>672</v>
      </c>
    </row>
    <row r="1721" spans="1:16" x14ac:dyDescent="0.3">
      <c r="A1721">
        <v>1719</v>
      </c>
      <c r="B1721" s="2" t="s">
        <v>6370</v>
      </c>
      <c r="C1721" t="s">
        <v>3927</v>
      </c>
      <c r="D1721" t="s">
        <v>1770</v>
      </c>
      <c r="E1721" s="1">
        <f>SUBSTITUTE(D1721, "₹", "")*0.01203</f>
        <v>842.1</v>
      </c>
      <c r="F1721" s="1">
        <v>1468</v>
      </c>
      <c r="G1721" t="s">
        <v>12</v>
      </c>
      <c r="H1721" t="s">
        <v>13</v>
      </c>
      <c r="I1721" s="6">
        <v>150000</v>
      </c>
      <c r="J1721" t="s">
        <v>25</v>
      </c>
      <c r="K1721" t="s">
        <v>15</v>
      </c>
      <c r="L1721" s="1" t="s">
        <v>271</v>
      </c>
      <c r="M1721">
        <v>5</v>
      </c>
      <c r="N1721" t="s">
        <v>409</v>
      </c>
      <c r="O1721" t="s">
        <v>28</v>
      </c>
      <c r="P1721" t="s">
        <v>672</v>
      </c>
    </row>
    <row r="1722" spans="1:16" x14ac:dyDescent="0.3">
      <c r="A1722">
        <v>1720</v>
      </c>
      <c r="B1722" s="2" t="s">
        <v>6371</v>
      </c>
      <c r="C1722" t="s">
        <v>3881</v>
      </c>
      <c r="D1722" t="s">
        <v>1434</v>
      </c>
      <c r="E1722" s="1">
        <f t="shared" ref="E1722:E1757" si="39">IF(ISNUMBER(SEARCH("Lakh", D1722)),SUBSTITUTE(SUBSTITUTE(D1722, "₹", ""), " Lakh", "") * $R$1, IF(ISNUMBER(SEARCH("Crore", D1722)), SUBSTITUTE(SUBSTITUTE(D1722, "₹", ""), " Crore", "") * 120300, ""))</f>
        <v>3428.55</v>
      </c>
      <c r="F1722" s="1">
        <v>2494</v>
      </c>
      <c r="G1722" t="s">
        <v>12</v>
      </c>
      <c r="H1722" t="s">
        <v>13</v>
      </c>
      <c r="I1722" s="6">
        <v>120000</v>
      </c>
      <c r="J1722" t="s">
        <v>25</v>
      </c>
      <c r="K1722" t="s">
        <v>21</v>
      </c>
      <c r="L1722" s="1">
        <v>102</v>
      </c>
      <c r="M1722">
        <v>8</v>
      </c>
      <c r="N1722" t="s">
        <v>94</v>
      </c>
      <c r="O1722" t="s">
        <v>24</v>
      </c>
      <c r="P1722" t="s">
        <v>672</v>
      </c>
    </row>
    <row r="1723" spans="1:16" x14ac:dyDescent="0.3">
      <c r="A1723">
        <v>1721</v>
      </c>
      <c r="B1723" s="2" t="s">
        <v>6358</v>
      </c>
      <c r="C1723" t="s">
        <v>3928</v>
      </c>
      <c r="D1723" t="s">
        <v>1278</v>
      </c>
      <c r="E1723" s="1">
        <f t="shared" si="39"/>
        <v>7218</v>
      </c>
      <c r="F1723" s="1">
        <v>1582</v>
      </c>
      <c r="G1723" t="s">
        <v>12</v>
      </c>
      <c r="H1723" t="s">
        <v>13</v>
      </c>
      <c r="I1723" s="6">
        <v>120000</v>
      </c>
      <c r="J1723" t="s">
        <v>25</v>
      </c>
      <c r="K1723" t="s">
        <v>21</v>
      </c>
      <c r="L1723" s="1" t="s">
        <v>689</v>
      </c>
      <c r="M1723">
        <v>5</v>
      </c>
      <c r="N1723" t="s">
        <v>61</v>
      </c>
      <c r="O1723" t="s">
        <v>28</v>
      </c>
      <c r="P1723" t="s">
        <v>672</v>
      </c>
    </row>
    <row r="1724" spans="1:16" x14ac:dyDescent="0.3">
      <c r="A1724">
        <v>1722</v>
      </c>
      <c r="B1724" s="2" t="s">
        <v>6354</v>
      </c>
      <c r="C1724" t="s">
        <v>3811</v>
      </c>
      <c r="D1724" t="s">
        <v>1254</v>
      </c>
      <c r="E1724" s="1">
        <f t="shared" si="39"/>
        <v>11428.5</v>
      </c>
      <c r="F1724" s="1">
        <v>1997</v>
      </c>
      <c r="G1724" t="s">
        <v>12</v>
      </c>
      <c r="H1724" t="s">
        <v>13</v>
      </c>
      <c r="I1724" s="6">
        <v>80000</v>
      </c>
      <c r="J1724" t="s">
        <v>25</v>
      </c>
      <c r="K1724" t="s">
        <v>21</v>
      </c>
      <c r="L1724" s="1" t="s">
        <v>76</v>
      </c>
      <c r="M1724">
        <v>7</v>
      </c>
      <c r="N1724" t="s">
        <v>126</v>
      </c>
      <c r="O1724" t="s">
        <v>47</v>
      </c>
      <c r="P1724" t="s">
        <v>672</v>
      </c>
    </row>
    <row r="1725" spans="1:16" x14ac:dyDescent="0.3">
      <c r="A1725">
        <v>1723</v>
      </c>
      <c r="B1725" s="2" t="s">
        <v>6359</v>
      </c>
      <c r="C1725" t="s">
        <v>3343</v>
      </c>
      <c r="D1725" t="s">
        <v>1210</v>
      </c>
      <c r="E1725" s="1">
        <f t="shared" si="39"/>
        <v>12030</v>
      </c>
      <c r="F1725" s="1">
        <v>1582</v>
      </c>
      <c r="G1725" t="s">
        <v>12</v>
      </c>
      <c r="H1725" t="s">
        <v>13</v>
      </c>
      <c r="I1725" s="6">
        <v>120000</v>
      </c>
      <c r="J1725" t="s">
        <v>14</v>
      </c>
      <c r="K1725" t="s">
        <v>21</v>
      </c>
      <c r="L1725" s="1" t="s">
        <v>189</v>
      </c>
      <c r="M1725">
        <v>5</v>
      </c>
      <c r="N1725" t="s">
        <v>221</v>
      </c>
      <c r="O1725" t="s">
        <v>28</v>
      </c>
      <c r="P1725" t="s">
        <v>672</v>
      </c>
    </row>
    <row r="1726" spans="1:16" x14ac:dyDescent="0.3">
      <c r="A1726">
        <v>1724</v>
      </c>
      <c r="B1726" s="2" t="s">
        <v>6360</v>
      </c>
      <c r="C1726" t="s">
        <v>3929</v>
      </c>
      <c r="D1726" t="s">
        <v>1919</v>
      </c>
      <c r="E1726" s="1">
        <f t="shared" si="39"/>
        <v>16481.099999999999</v>
      </c>
      <c r="F1726" s="1">
        <v>1997</v>
      </c>
      <c r="G1726" t="s">
        <v>12</v>
      </c>
      <c r="H1726" t="s">
        <v>13</v>
      </c>
      <c r="I1726" s="6">
        <v>30000</v>
      </c>
      <c r="J1726" t="s">
        <v>25</v>
      </c>
      <c r="K1726" t="s">
        <v>15</v>
      </c>
      <c r="L1726" s="1" t="s">
        <v>249</v>
      </c>
      <c r="M1726">
        <v>4</v>
      </c>
      <c r="N1726" t="s">
        <v>218</v>
      </c>
      <c r="O1726" t="s">
        <v>47</v>
      </c>
      <c r="P1726" t="s">
        <v>672</v>
      </c>
    </row>
    <row r="1727" spans="1:16" x14ac:dyDescent="0.3">
      <c r="A1727">
        <v>1725</v>
      </c>
      <c r="B1727" s="2" t="s">
        <v>6353</v>
      </c>
      <c r="C1727" t="s">
        <v>3268</v>
      </c>
      <c r="D1727" t="s">
        <v>1292</v>
      </c>
      <c r="E1727" s="1">
        <f t="shared" si="39"/>
        <v>5293.2000000000007</v>
      </c>
      <c r="F1727" s="1">
        <v>998</v>
      </c>
      <c r="G1727" t="s">
        <v>234</v>
      </c>
      <c r="H1727" t="s">
        <v>20</v>
      </c>
      <c r="I1727" s="6">
        <v>84419</v>
      </c>
      <c r="J1727" t="s">
        <v>14</v>
      </c>
      <c r="K1727" t="s">
        <v>15</v>
      </c>
      <c r="L1727" s="1" t="s">
        <v>134</v>
      </c>
      <c r="M1727">
        <v>5</v>
      </c>
      <c r="N1727" t="s">
        <v>288</v>
      </c>
      <c r="O1727" t="s">
        <v>18</v>
      </c>
      <c r="P1727" t="s">
        <v>672</v>
      </c>
    </row>
    <row r="1728" spans="1:16" x14ac:dyDescent="0.3">
      <c r="A1728">
        <v>1726</v>
      </c>
      <c r="B1728" s="2" t="s">
        <v>6354</v>
      </c>
      <c r="C1728" t="s">
        <v>3623</v>
      </c>
      <c r="D1728" t="s">
        <v>1447</v>
      </c>
      <c r="E1728" s="1">
        <f t="shared" si="39"/>
        <v>4559.37</v>
      </c>
      <c r="F1728" s="1">
        <v>1198</v>
      </c>
      <c r="G1728" t="s">
        <v>12</v>
      </c>
      <c r="H1728" t="s">
        <v>13</v>
      </c>
      <c r="I1728" s="6">
        <v>105227</v>
      </c>
      <c r="J1728" t="s">
        <v>14</v>
      </c>
      <c r="K1728" t="s">
        <v>15</v>
      </c>
      <c r="L1728" s="1" t="s">
        <v>39</v>
      </c>
      <c r="M1728">
        <v>5</v>
      </c>
      <c r="N1728" t="s">
        <v>40</v>
      </c>
      <c r="O1728" t="s">
        <v>28</v>
      </c>
      <c r="P1728" t="s">
        <v>672</v>
      </c>
    </row>
    <row r="1729" spans="1:16" x14ac:dyDescent="0.3">
      <c r="A1729">
        <v>1727</v>
      </c>
      <c r="B1729" s="2" t="s">
        <v>6357</v>
      </c>
      <c r="C1729" t="s">
        <v>3567</v>
      </c>
      <c r="D1729" t="s">
        <v>1920</v>
      </c>
      <c r="E1729" s="1">
        <f t="shared" si="39"/>
        <v>5810.49</v>
      </c>
      <c r="F1729" s="1">
        <v>1498</v>
      </c>
      <c r="G1729" t="s">
        <v>234</v>
      </c>
      <c r="H1729" t="s">
        <v>13</v>
      </c>
      <c r="I1729" s="6">
        <v>89850</v>
      </c>
      <c r="J1729" t="s">
        <v>42</v>
      </c>
      <c r="K1729" t="s">
        <v>21</v>
      </c>
      <c r="L1729" s="1" t="s">
        <v>281</v>
      </c>
      <c r="M1729">
        <v>5</v>
      </c>
      <c r="N1729" t="s">
        <v>282</v>
      </c>
      <c r="O1729" t="s">
        <v>47</v>
      </c>
      <c r="P1729" t="s">
        <v>672</v>
      </c>
    </row>
    <row r="1730" spans="1:16" x14ac:dyDescent="0.3">
      <c r="A1730">
        <v>1728</v>
      </c>
      <c r="B1730" s="2" t="s">
        <v>6361</v>
      </c>
      <c r="C1730" t="s">
        <v>3883</v>
      </c>
      <c r="D1730" t="s">
        <v>1591</v>
      </c>
      <c r="E1730" s="1">
        <f t="shared" si="39"/>
        <v>17142.75</v>
      </c>
      <c r="F1730" s="1">
        <v>1353</v>
      </c>
      <c r="G1730" t="s">
        <v>234</v>
      </c>
      <c r="H1730" t="s">
        <v>20</v>
      </c>
      <c r="I1730" s="6">
        <v>16858</v>
      </c>
      <c r="J1730" t="s">
        <v>14</v>
      </c>
      <c r="K1730" t="s">
        <v>15</v>
      </c>
      <c r="L1730" s="1" t="s">
        <v>519</v>
      </c>
      <c r="M1730">
        <v>5</v>
      </c>
      <c r="N1730" t="s">
        <v>167</v>
      </c>
      <c r="O1730" t="s">
        <v>47</v>
      </c>
      <c r="P1730" t="s">
        <v>672</v>
      </c>
    </row>
    <row r="1731" spans="1:16" x14ac:dyDescent="0.3">
      <c r="A1731">
        <v>1729</v>
      </c>
      <c r="B1731" s="2" t="s">
        <v>6353</v>
      </c>
      <c r="C1731" t="s">
        <v>3052</v>
      </c>
      <c r="D1731" t="s">
        <v>1377</v>
      </c>
      <c r="E1731" s="1">
        <f t="shared" si="39"/>
        <v>5473.65</v>
      </c>
      <c r="F1731" s="1">
        <v>998</v>
      </c>
      <c r="G1731" t="s">
        <v>12</v>
      </c>
      <c r="H1731" t="s">
        <v>13</v>
      </c>
      <c r="I1731" s="6">
        <v>16338</v>
      </c>
      <c r="J1731" t="s">
        <v>25</v>
      </c>
      <c r="K1731" t="s">
        <v>15</v>
      </c>
      <c r="L1731" s="1" t="s">
        <v>71</v>
      </c>
      <c r="M1731">
        <v>5</v>
      </c>
      <c r="N1731" t="s">
        <v>72</v>
      </c>
      <c r="O1731" t="s">
        <v>18</v>
      </c>
      <c r="P1731" t="s">
        <v>672</v>
      </c>
    </row>
    <row r="1732" spans="1:16" x14ac:dyDescent="0.3">
      <c r="A1732">
        <v>1730</v>
      </c>
      <c r="B1732" s="2" t="s">
        <v>6361</v>
      </c>
      <c r="C1732" t="s">
        <v>2980</v>
      </c>
      <c r="D1732" t="s">
        <v>1593</v>
      </c>
      <c r="E1732" s="1">
        <f t="shared" si="39"/>
        <v>3825.5400000000004</v>
      </c>
      <c r="F1732" s="1">
        <v>796</v>
      </c>
      <c r="G1732" t="s">
        <v>234</v>
      </c>
      <c r="H1732" t="s">
        <v>13</v>
      </c>
      <c r="I1732" s="6">
        <v>42212</v>
      </c>
      <c r="J1732" t="s">
        <v>14</v>
      </c>
      <c r="K1732" t="s">
        <v>15</v>
      </c>
      <c r="L1732" s="1" t="s">
        <v>89</v>
      </c>
      <c r="M1732">
        <v>5</v>
      </c>
      <c r="N1732" t="s">
        <v>90</v>
      </c>
      <c r="O1732" t="s">
        <v>18</v>
      </c>
      <c r="P1732" t="s">
        <v>672</v>
      </c>
    </row>
    <row r="1733" spans="1:16" x14ac:dyDescent="0.3">
      <c r="A1733">
        <v>1731</v>
      </c>
      <c r="B1733" s="2" t="s">
        <v>6352</v>
      </c>
      <c r="C1733" t="s">
        <v>3052</v>
      </c>
      <c r="D1733" t="s">
        <v>1514</v>
      </c>
      <c r="E1733" s="1">
        <f t="shared" si="39"/>
        <v>4318.7699999999995</v>
      </c>
      <c r="F1733" s="1">
        <v>998</v>
      </c>
      <c r="G1733" t="s">
        <v>12</v>
      </c>
      <c r="H1733" t="s">
        <v>13</v>
      </c>
      <c r="I1733" s="6">
        <v>99348</v>
      </c>
      <c r="J1733" t="s">
        <v>25</v>
      </c>
      <c r="K1733" t="s">
        <v>15</v>
      </c>
      <c r="L1733" s="1" t="s">
        <v>71</v>
      </c>
      <c r="M1733">
        <v>5</v>
      </c>
      <c r="N1733" t="s">
        <v>72</v>
      </c>
      <c r="O1733" t="s">
        <v>18</v>
      </c>
      <c r="P1733" t="s">
        <v>672</v>
      </c>
    </row>
    <row r="1734" spans="1:16" x14ac:dyDescent="0.3">
      <c r="A1734">
        <v>1732</v>
      </c>
      <c r="B1734" s="2" t="s">
        <v>6361</v>
      </c>
      <c r="C1734" t="s">
        <v>3644</v>
      </c>
      <c r="D1734" t="s">
        <v>1921</v>
      </c>
      <c r="E1734" s="1">
        <f t="shared" si="39"/>
        <v>10911.210000000001</v>
      </c>
      <c r="F1734" s="1">
        <v>1462</v>
      </c>
      <c r="G1734" t="s">
        <v>268</v>
      </c>
      <c r="H1734" t="s">
        <v>20</v>
      </c>
      <c r="I1734" s="6">
        <v>29393</v>
      </c>
      <c r="J1734" t="s">
        <v>14</v>
      </c>
      <c r="K1734" t="s">
        <v>15</v>
      </c>
      <c r="L1734" s="1" t="s">
        <v>43</v>
      </c>
      <c r="M1734">
        <v>5</v>
      </c>
      <c r="N1734" t="s">
        <v>388</v>
      </c>
      <c r="O1734" t="s">
        <v>28</v>
      </c>
      <c r="P1734" t="s">
        <v>672</v>
      </c>
    </row>
    <row r="1735" spans="1:16" x14ac:dyDescent="0.3">
      <c r="A1735">
        <v>1733</v>
      </c>
      <c r="B1735" s="2" t="s">
        <v>6365</v>
      </c>
      <c r="C1735" t="s">
        <v>3930</v>
      </c>
      <c r="D1735" t="s">
        <v>1297</v>
      </c>
      <c r="E1735" s="1">
        <f t="shared" si="39"/>
        <v>13834.5</v>
      </c>
      <c r="F1735" s="1">
        <v>999</v>
      </c>
      <c r="G1735" t="s">
        <v>234</v>
      </c>
      <c r="H1735" t="s">
        <v>13</v>
      </c>
      <c r="I1735" s="6">
        <v>16000</v>
      </c>
      <c r="J1735" t="s">
        <v>14</v>
      </c>
      <c r="K1735" t="s">
        <v>15</v>
      </c>
      <c r="L1735" s="1" t="s">
        <v>322</v>
      </c>
      <c r="M1735">
        <v>5</v>
      </c>
      <c r="N1735" t="s">
        <v>323</v>
      </c>
      <c r="O1735" t="s">
        <v>28</v>
      </c>
      <c r="P1735" t="s">
        <v>672</v>
      </c>
    </row>
    <row r="1736" spans="1:16" x14ac:dyDescent="0.3">
      <c r="A1736">
        <v>1734</v>
      </c>
      <c r="B1736" s="2" t="s">
        <v>6361</v>
      </c>
      <c r="C1736" t="s">
        <v>3931</v>
      </c>
      <c r="D1736" t="s">
        <v>1630</v>
      </c>
      <c r="E1736" s="1">
        <f t="shared" si="39"/>
        <v>6243.5700000000006</v>
      </c>
      <c r="F1736" s="1">
        <v>1199</v>
      </c>
      <c r="G1736" t="s">
        <v>240</v>
      </c>
      <c r="H1736" t="s">
        <v>13</v>
      </c>
      <c r="I1736" s="6">
        <v>68766</v>
      </c>
      <c r="J1736" t="s">
        <v>14</v>
      </c>
      <c r="K1736" t="s">
        <v>15</v>
      </c>
      <c r="L1736" s="1" t="s">
        <v>324</v>
      </c>
      <c r="M1736">
        <v>5</v>
      </c>
      <c r="N1736" t="s">
        <v>81</v>
      </c>
      <c r="O1736" t="s">
        <v>18</v>
      </c>
      <c r="P1736" t="s">
        <v>672</v>
      </c>
    </row>
    <row r="1737" spans="1:16" x14ac:dyDescent="0.3">
      <c r="A1737">
        <v>1735</v>
      </c>
      <c r="B1737" s="2" t="s">
        <v>6353</v>
      </c>
      <c r="C1737" t="s">
        <v>3033</v>
      </c>
      <c r="D1737" t="s">
        <v>1542</v>
      </c>
      <c r="E1737" s="1">
        <f t="shared" si="39"/>
        <v>7181.91</v>
      </c>
      <c r="F1737" s="1">
        <v>1197</v>
      </c>
      <c r="G1737" t="s">
        <v>234</v>
      </c>
      <c r="H1737" t="s">
        <v>13</v>
      </c>
      <c r="I1737" s="6">
        <v>37741</v>
      </c>
      <c r="J1737" t="s">
        <v>14</v>
      </c>
      <c r="K1737" t="s">
        <v>15</v>
      </c>
      <c r="L1737" s="1" t="s">
        <v>67</v>
      </c>
      <c r="M1737">
        <v>5</v>
      </c>
      <c r="N1737" t="s">
        <v>149</v>
      </c>
      <c r="O1737" t="s">
        <v>28</v>
      </c>
      <c r="P1737" t="s">
        <v>672</v>
      </c>
    </row>
    <row r="1738" spans="1:16" x14ac:dyDescent="0.3">
      <c r="A1738">
        <v>1736</v>
      </c>
      <c r="B1738" s="2" t="s">
        <v>6360</v>
      </c>
      <c r="C1738" t="s">
        <v>3409</v>
      </c>
      <c r="D1738" t="s">
        <v>1746</v>
      </c>
      <c r="E1738" s="1">
        <f t="shared" si="39"/>
        <v>10466.099999999999</v>
      </c>
      <c r="F1738" s="1">
        <v>1462</v>
      </c>
      <c r="G1738" t="s">
        <v>12</v>
      </c>
      <c r="H1738" t="s">
        <v>13</v>
      </c>
      <c r="I1738" s="6">
        <v>60000</v>
      </c>
      <c r="J1738" t="s">
        <v>14</v>
      </c>
      <c r="K1738" t="s">
        <v>15</v>
      </c>
      <c r="L1738" s="1" t="s">
        <v>222</v>
      </c>
      <c r="M1738">
        <v>5</v>
      </c>
      <c r="N1738" t="s">
        <v>293</v>
      </c>
      <c r="O1738" t="s">
        <v>47</v>
      </c>
      <c r="P1738" t="s">
        <v>672</v>
      </c>
    </row>
    <row r="1739" spans="1:16" x14ac:dyDescent="0.3">
      <c r="A1739">
        <v>1737</v>
      </c>
      <c r="B1739" s="2" t="s">
        <v>6365</v>
      </c>
      <c r="C1739" t="s">
        <v>3932</v>
      </c>
      <c r="D1739" t="s">
        <v>1922</v>
      </c>
      <c r="E1739" s="1">
        <f t="shared" si="39"/>
        <v>10766.849999999999</v>
      </c>
      <c r="F1739" s="1">
        <v>1199</v>
      </c>
      <c r="G1739" t="s">
        <v>12</v>
      </c>
      <c r="H1739" t="s">
        <v>20</v>
      </c>
      <c r="I1739" s="6">
        <v>1900</v>
      </c>
      <c r="J1739" t="s">
        <v>14</v>
      </c>
      <c r="K1739" t="s">
        <v>15</v>
      </c>
      <c r="L1739" s="1" t="s">
        <v>119</v>
      </c>
      <c r="M1739">
        <v>5</v>
      </c>
      <c r="N1739" t="s">
        <v>96</v>
      </c>
      <c r="O1739" t="s">
        <v>47</v>
      </c>
      <c r="P1739" t="s">
        <v>672</v>
      </c>
    </row>
    <row r="1740" spans="1:16" x14ac:dyDescent="0.3">
      <c r="A1740">
        <v>1738</v>
      </c>
      <c r="B1740" s="2" t="s">
        <v>6357</v>
      </c>
      <c r="C1740" t="s">
        <v>3933</v>
      </c>
      <c r="D1740" t="s">
        <v>1923</v>
      </c>
      <c r="E1740" s="1">
        <f t="shared" si="39"/>
        <v>24962.25</v>
      </c>
      <c r="F1740" s="1">
        <v>2198</v>
      </c>
      <c r="G1740" t="s">
        <v>12</v>
      </c>
      <c r="H1740" t="s">
        <v>20</v>
      </c>
      <c r="I1740" s="6">
        <v>90000</v>
      </c>
      <c r="J1740" t="s">
        <v>25</v>
      </c>
      <c r="K1740" t="s">
        <v>21</v>
      </c>
      <c r="L1740" s="1" t="s">
        <v>559</v>
      </c>
      <c r="M1740">
        <v>7</v>
      </c>
      <c r="N1740" t="s">
        <v>560</v>
      </c>
      <c r="O1740" t="s">
        <v>47</v>
      </c>
      <c r="P1740" t="s">
        <v>672</v>
      </c>
    </row>
    <row r="1741" spans="1:16" x14ac:dyDescent="0.3">
      <c r="A1741">
        <v>1739</v>
      </c>
      <c r="B1741" s="2" t="s">
        <v>6365</v>
      </c>
      <c r="C1741" t="s">
        <v>3934</v>
      </c>
      <c r="D1741" t="s">
        <v>1601</v>
      </c>
      <c r="E1741" s="1">
        <f t="shared" si="39"/>
        <v>11127.75</v>
      </c>
      <c r="F1741" s="1">
        <v>998</v>
      </c>
      <c r="G1741" t="s">
        <v>12</v>
      </c>
      <c r="H1741" t="s">
        <v>13</v>
      </c>
      <c r="I1741" s="6">
        <v>10000</v>
      </c>
      <c r="J1741" t="s">
        <v>14</v>
      </c>
      <c r="K1741" t="s">
        <v>15</v>
      </c>
      <c r="L1741" s="1" t="s">
        <v>57</v>
      </c>
      <c r="M1741">
        <v>5</v>
      </c>
      <c r="N1741" t="s">
        <v>58</v>
      </c>
      <c r="O1741" t="s">
        <v>47</v>
      </c>
      <c r="P1741" t="s">
        <v>672</v>
      </c>
    </row>
    <row r="1742" spans="1:16" x14ac:dyDescent="0.3">
      <c r="A1742">
        <v>1740</v>
      </c>
      <c r="B1742" s="2" t="s">
        <v>6364</v>
      </c>
      <c r="C1742" t="s">
        <v>2984</v>
      </c>
      <c r="D1742" t="s">
        <v>1246</v>
      </c>
      <c r="E1742" s="1">
        <f t="shared" si="39"/>
        <v>6616.5</v>
      </c>
      <c r="F1742" s="1">
        <v>2179</v>
      </c>
      <c r="G1742" t="s">
        <v>12</v>
      </c>
      <c r="H1742" t="s">
        <v>13</v>
      </c>
      <c r="I1742" s="6">
        <v>100000</v>
      </c>
      <c r="J1742" t="s">
        <v>25</v>
      </c>
      <c r="K1742" t="s">
        <v>21</v>
      </c>
      <c r="L1742" s="1" t="s">
        <v>76</v>
      </c>
      <c r="M1742">
        <v>7</v>
      </c>
      <c r="N1742" t="s">
        <v>77</v>
      </c>
      <c r="O1742" t="s">
        <v>47</v>
      </c>
      <c r="P1742" t="s">
        <v>672</v>
      </c>
    </row>
    <row r="1743" spans="1:16" x14ac:dyDescent="0.3">
      <c r="A1743">
        <v>1741</v>
      </c>
      <c r="B1743" s="2" t="s">
        <v>6365</v>
      </c>
      <c r="C1743" t="s">
        <v>3935</v>
      </c>
      <c r="D1743" t="s">
        <v>1924</v>
      </c>
      <c r="E1743" s="1">
        <f t="shared" si="39"/>
        <v>16240.5</v>
      </c>
      <c r="F1743" s="1">
        <v>999</v>
      </c>
      <c r="G1743" t="s">
        <v>12</v>
      </c>
      <c r="H1743" t="s">
        <v>13</v>
      </c>
      <c r="I1743" s="6">
        <v>20000</v>
      </c>
      <c r="J1743" t="s">
        <v>14</v>
      </c>
      <c r="K1743" t="s">
        <v>15</v>
      </c>
      <c r="L1743" s="1" t="s">
        <v>322</v>
      </c>
      <c r="M1743">
        <v>5</v>
      </c>
      <c r="N1743" t="s">
        <v>690</v>
      </c>
      <c r="O1743" t="s">
        <v>47</v>
      </c>
      <c r="P1743" t="s">
        <v>672</v>
      </c>
    </row>
    <row r="1744" spans="1:16" x14ac:dyDescent="0.3">
      <c r="A1744">
        <v>1742</v>
      </c>
      <c r="B1744" s="2" t="s">
        <v>6356</v>
      </c>
      <c r="C1744" t="s">
        <v>3310</v>
      </c>
      <c r="D1744" t="s">
        <v>1248</v>
      </c>
      <c r="E1744" s="1">
        <f t="shared" si="39"/>
        <v>1804.5</v>
      </c>
      <c r="F1744" s="1">
        <v>796</v>
      </c>
      <c r="G1744" t="s">
        <v>12</v>
      </c>
      <c r="H1744" t="s">
        <v>13</v>
      </c>
      <c r="I1744" s="6">
        <v>110000</v>
      </c>
      <c r="J1744" t="s">
        <v>42</v>
      </c>
      <c r="K1744" t="s">
        <v>15</v>
      </c>
      <c r="L1744" s="1" t="s">
        <v>395</v>
      </c>
      <c r="M1744">
        <v>5</v>
      </c>
      <c r="N1744" t="s">
        <v>396</v>
      </c>
      <c r="O1744" t="s">
        <v>18</v>
      </c>
      <c r="P1744" t="s">
        <v>672</v>
      </c>
    </row>
    <row r="1745" spans="1:16" x14ac:dyDescent="0.3">
      <c r="A1745">
        <v>1743</v>
      </c>
      <c r="B1745" s="2" t="s">
        <v>6354</v>
      </c>
      <c r="C1745" t="s">
        <v>3936</v>
      </c>
      <c r="D1745" t="s">
        <v>1278</v>
      </c>
      <c r="E1745" s="1">
        <f t="shared" si="39"/>
        <v>7218</v>
      </c>
      <c r="F1745" s="1">
        <v>1499</v>
      </c>
      <c r="G1745" t="s">
        <v>12</v>
      </c>
      <c r="H1745" t="s">
        <v>13</v>
      </c>
      <c r="I1745" s="6">
        <v>50000</v>
      </c>
      <c r="J1745" t="s">
        <v>25</v>
      </c>
      <c r="K1745" t="s">
        <v>15</v>
      </c>
      <c r="L1745" s="1" t="s">
        <v>640</v>
      </c>
      <c r="M1745">
        <v>5</v>
      </c>
      <c r="N1745" t="s">
        <v>683</v>
      </c>
      <c r="O1745" t="s">
        <v>47</v>
      </c>
      <c r="P1745" t="s">
        <v>672</v>
      </c>
    </row>
    <row r="1746" spans="1:16" x14ac:dyDescent="0.3">
      <c r="A1746">
        <v>1744</v>
      </c>
      <c r="B1746" s="2" t="s">
        <v>6352</v>
      </c>
      <c r="C1746" t="s">
        <v>3614</v>
      </c>
      <c r="D1746" t="s">
        <v>1704</v>
      </c>
      <c r="E1746" s="1">
        <f t="shared" si="39"/>
        <v>8601.4500000000007</v>
      </c>
      <c r="F1746" s="1">
        <v>1497</v>
      </c>
      <c r="G1746" t="s">
        <v>12</v>
      </c>
      <c r="H1746" t="s">
        <v>20</v>
      </c>
      <c r="I1746" s="6">
        <v>74573</v>
      </c>
      <c r="J1746" t="s">
        <v>14</v>
      </c>
      <c r="K1746" t="s">
        <v>15</v>
      </c>
      <c r="L1746" s="1" t="s">
        <v>380</v>
      </c>
      <c r="M1746">
        <v>5</v>
      </c>
      <c r="N1746" t="s">
        <v>40</v>
      </c>
      <c r="O1746" t="s">
        <v>28</v>
      </c>
      <c r="P1746" t="s">
        <v>672</v>
      </c>
    </row>
    <row r="1747" spans="1:16" x14ac:dyDescent="0.3">
      <c r="A1747">
        <v>1745</v>
      </c>
      <c r="B1747" s="2" t="s">
        <v>6353</v>
      </c>
      <c r="C1747" t="s">
        <v>2980</v>
      </c>
      <c r="D1747" t="s">
        <v>1925</v>
      </c>
      <c r="E1747" s="1">
        <f t="shared" si="39"/>
        <v>3380.4300000000003</v>
      </c>
      <c r="F1747" s="1">
        <v>796</v>
      </c>
      <c r="G1747" t="s">
        <v>268</v>
      </c>
      <c r="H1747" t="s">
        <v>13</v>
      </c>
      <c r="I1747" s="6">
        <v>85648</v>
      </c>
      <c r="J1747" t="s">
        <v>14</v>
      </c>
      <c r="K1747" t="s">
        <v>15</v>
      </c>
      <c r="L1747" s="1" t="s">
        <v>89</v>
      </c>
      <c r="M1747">
        <v>5</v>
      </c>
      <c r="N1747" t="s">
        <v>90</v>
      </c>
      <c r="O1747" t="s">
        <v>18</v>
      </c>
      <c r="P1747" t="s">
        <v>672</v>
      </c>
    </row>
    <row r="1748" spans="1:16" x14ac:dyDescent="0.3">
      <c r="A1748">
        <v>1746</v>
      </c>
      <c r="B1748" s="2" t="s">
        <v>6361</v>
      </c>
      <c r="C1748" t="s">
        <v>3937</v>
      </c>
      <c r="D1748" t="s">
        <v>1926</v>
      </c>
      <c r="E1748" s="1">
        <f t="shared" si="39"/>
        <v>18141.240000000002</v>
      </c>
      <c r="F1748" s="1">
        <v>1798</v>
      </c>
      <c r="G1748" t="s">
        <v>12</v>
      </c>
      <c r="H1748" t="s">
        <v>20</v>
      </c>
      <c r="I1748" s="6">
        <v>67896</v>
      </c>
      <c r="J1748" t="s">
        <v>14</v>
      </c>
      <c r="K1748" t="s">
        <v>15</v>
      </c>
      <c r="L1748" s="1" t="s">
        <v>691</v>
      </c>
      <c r="M1748">
        <v>5</v>
      </c>
      <c r="N1748" t="s">
        <v>77</v>
      </c>
      <c r="O1748" t="s">
        <v>28</v>
      </c>
      <c r="P1748" t="s">
        <v>672</v>
      </c>
    </row>
    <row r="1749" spans="1:16" x14ac:dyDescent="0.3">
      <c r="A1749">
        <v>1747</v>
      </c>
      <c r="B1749" s="2" t="s">
        <v>6359</v>
      </c>
      <c r="C1749" t="s">
        <v>3938</v>
      </c>
      <c r="D1749" t="s">
        <v>1927</v>
      </c>
      <c r="E1749" s="1">
        <f t="shared" si="39"/>
        <v>5966.88</v>
      </c>
      <c r="F1749" s="1">
        <v>999</v>
      </c>
      <c r="G1749" t="s">
        <v>240</v>
      </c>
      <c r="H1749" t="s">
        <v>13</v>
      </c>
      <c r="I1749" s="6">
        <v>29900</v>
      </c>
      <c r="J1749" t="s">
        <v>14</v>
      </c>
      <c r="K1749" t="s">
        <v>15</v>
      </c>
      <c r="L1749" s="1" t="s">
        <v>181</v>
      </c>
      <c r="M1749">
        <v>7</v>
      </c>
      <c r="N1749" t="s">
        <v>114</v>
      </c>
      <c r="O1749" t="s">
        <v>24</v>
      </c>
      <c r="P1749" t="s">
        <v>672</v>
      </c>
    </row>
    <row r="1750" spans="1:16" x14ac:dyDescent="0.3">
      <c r="A1750">
        <v>1748</v>
      </c>
      <c r="B1750" s="2" t="s">
        <v>6352</v>
      </c>
      <c r="C1750" t="s">
        <v>3162</v>
      </c>
      <c r="D1750" t="s">
        <v>1434</v>
      </c>
      <c r="E1750" s="1">
        <f t="shared" si="39"/>
        <v>3428.55</v>
      </c>
      <c r="F1750" s="1">
        <v>814</v>
      </c>
      <c r="G1750" t="s">
        <v>12</v>
      </c>
      <c r="H1750" t="s">
        <v>13</v>
      </c>
      <c r="I1750" s="6">
        <v>50894</v>
      </c>
      <c r="J1750" t="s">
        <v>14</v>
      </c>
      <c r="K1750" t="s">
        <v>15</v>
      </c>
      <c r="L1750" s="1" t="s">
        <v>117</v>
      </c>
      <c r="M1750">
        <v>5</v>
      </c>
      <c r="N1750" t="s">
        <v>118</v>
      </c>
      <c r="O1750" t="s">
        <v>18</v>
      </c>
      <c r="P1750" t="s">
        <v>672</v>
      </c>
    </row>
    <row r="1751" spans="1:16" x14ac:dyDescent="0.3">
      <c r="A1751">
        <v>1749</v>
      </c>
      <c r="B1751" s="2" t="s">
        <v>6352</v>
      </c>
      <c r="C1751" t="s">
        <v>3314</v>
      </c>
      <c r="D1751" t="s">
        <v>1928</v>
      </c>
      <c r="E1751" s="1">
        <f t="shared" si="39"/>
        <v>9660.0899999999983</v>
      </c>
      <c r="F1751" s="1">
        <v>1497</v>
      </c>
      <c r="G1751" t="s">
        <v>234</v>
      </c>
      <c r="H1751" t="s">
        <v>20</v>
      </c>
      <c r="I1751" s="6">
        <v>49044</v>
      </c>
      <c r="J1751" t="s">
        <v>14</v>
      </c>
      <c r="K1751" t="s">
        <v>15</v>
      </c>
      <c r="L1751" s="1" t="s">
        <v>347</v>
      </c>
      <c r="M1751">
        <v>5</v>
      </c>
      <c r="N1751" t="s">
        <v>40</v>
      </c>
      <c r="O1751" t="s">
        <v>28</v>
      </c>
      <c r="P1751" t="s">
        <v>672</v>
      </c>
    </row>
    <row r="1752" spans="1:16" x14ac:dyDescent="0.3">
      <c r="A1752">
        <v>1750</v>
      </c>
      <c r="B1752" s="2" t="s">
        <v>6352</v>
      </c>
      <c r="C1752" t="s">
        <v>3939</v>
      </c>
      <c r="D1752" t="s">
        <v>1929</v>
      </c>
      <c r="E1752" s="1">
        <f t="shared" si="39"/>
        <v>8048.0700000000006</v>
      </c>
      <c r="F1752" s="1">
        <v>1248</v>
      </c>
      <c r="G1752" t="s">
        <v>12</v>
      </c>
      <c r="H1752" t="s">
        <v>20</v>
      </c>
      <c r="I1752" s="6">
        <v>72918</v>
      </c>
      <c r="J1752" t="s">
        <v>14</v>
      </c>
      <c r="K1752" t="s">
        <v>21</v>
      </c>
      <c r="L1752" s="1" t="s">
        <v>129</v>
      </c>
      <c r="M1752">
        <v>5</v>
      </c>
      <c r="N1752" t="s">
        <v>130</v>
      </c>
      <c r="O1752" t="s">
        <v>28</v>
      </c>
      <c r="P1752" t="s">
        <v>672</v>
      </c>
    </row>
    <row r="1753" spans="1:16" x14ac:dyDescent="0.3">
      <c r="A1753">
        <v>1751</v>
      </c>
      <c r="B1753" s="2" t="s">
        <v>6360</v>
      </c>
      <c r="C1753" t="s">
        <v>3517</v>
      </c>
      <c r="D1753" t="s">
        <v>1774</v>
      </c>
      <c r="E1753" s="1">
        <f t="shared" si="39"/>
        <v>10454.07</v>
      </c>
      <c r="F1753" s="1">
        <v>999</v>
      </c>
      <c r="G1753" t="s">
        <v>268</v>
      </c>
      <c r="H1753" t="s">
        <v>13</v>
      </c>
      <c r="I1753" s="6">
        <v>87948</v>
      </c>
      <c r="J1753" t="s">
        <v>25</v>
      </c>
      <c r="K1753" t="s">
        <v>15</v>
      </c>
      <c r="L1753" s="1" t="s">
        <v>112</v>
      </c>
      <c r="M1753">
        <v>5</v>
      </c>
      <c r="N1753" t="s">
        <v>113</v>
      </c>
      <c r="O1753" t="s">
        <v>28</v>
      </c>
      <c r="P1753" t="s">
        <v>672</v>
      </c>
    </row>
    <row r="1754" spans="1:16" x14ac:dyDescent="0.3">
      <c r="A1754">
        <v>1752</v>
      </c>
      <c r="B1754" s="2" t="s">
        <v>6354</v>
      </c>
      <c r="C1754" t="s">
        <v>3052</v>
      </c>
      <c r="D1754" t="s">
        <v>1930</v>
      </c>
      <c r="E1754" s="1">
        <f t="shared" si="39"/>
        <v>4258.62</v>
      </c>
      <c r="F1754" s="1">
        <v>998</v>
      </c>
      <c r="G1754" t="s">
        <v>12</v>
      </c>
      <c r="H1754" t="s">
        <v>13</v>
      </c>
      <c r="I1754" s="6">
        <v>38892</v>
      </c>
      <c r="J1754" t="s">
        <v>14</v>
      </c>
      <c r="K1754" t="s">
        <v>15</v>
      </c>
      <c r="L1754" s="1" t="s">
        <v>71</v>
      </c>
      <c r="M1754">
        <v>5</v>
      </c>
      <c r="N1754" t="s">
        <v>72</v>
      </c>
      <c r="O1754" t="s">
        <v>18</v>
      </c>
      <c r="P1754" t="s">
        <v>672</v>
      </c>
    </row>
    <row r="1755" spans="1:16" x14ac:dyDescent="0.3">
      <c r="A1755">
        <v>1753</v>
      </c>
      <c r="B1755" s="2" t="s">
        <v>6361</v>
      </c>
      <c r="C1755" t="s">
        <v>3029</v>
      </c>
      <c r="D1755" t="s">
        <v>1538</v>
      </c>
      <c r="E1755" s="1">
        <f t="shared" si="39"/>
        <v>4390.95</v>
      </c>
      <c r="F1755" s="1">
        <v>799</v>
      </c>
      <c r="G1755" t="s">
        <v>12</v>
      </c>
      <c r="H1755" t="s">
        <v>13</v>
      </c>
      <c r="I1755" s="6">
        <v>37025</v>
      </c>
      <c r="J1755" t="s">
        <v>14</v>
      </c>
      <c r="K1755" t="s">
        <v>15</v>
      </c>
      <c r="L1755" s="1" t="s">
        <v>325</v>
      </c>
      <c r="M1755">
        <v>5</v>
      </c>
      <c r="N1755" t="s">
        <v>326</v>
      </c>
      <c r="O1755" t="s">
        <v>18</v>
      </c>
      <c r="P1755" t="s">
        <v>672</v>
      </c>
    </row>
    <row r="1756" spans="1:16" x14ac:dyDescent="0.3">
      <c r="A1756">
        <v>1754</v>
      </c>
      <c r="B1756" s="2" t="s">
        <v>6363</v>
      </c>
      <c r="C1756" t="s">
        <v>3072</v>
      </c>
      <c r="D1756" t="s">
        <v>1931</v>
      </c>
      <c r="E1756" s="1">
        <f t="shared" si="39"/>
        <v>4475.16</v>
      </c>
      <c r="F1756" s="1">
        <v>1197</v>
      </c>
      <c r="G1756" t="s">
        <v>234</v>
      </c>
      <c r="H1756" t="s">
        <v>13</v>
      </c>
      <c r="I1756" s="6">
        <v>102912</v>
      </c>
      <c r="J1756" t="s">
        <v>14</v>
      </c>
      <c r="K1756" t="s">
        <v>15</v>
      </c>
      <c r="L1756" s="1" t="s">
        <v>84</v>
      </c>
      <c r="M1756">
        <v>5</v>
      </c>
      <c r="N1756" t="s">
        <v>308</v>
      </c>
      <c r="O1756" t="s">
        <v>18</v>
      </c>
      <c r="P1756" t="s">
        <v>672</v>
      </c>
    </row>
    <row r="1757" spans="1:16" x14ac:dyDescent="0.3">
      <c r="A1757">
        <v>1755</v>
      </c>
      <c r="B1757" s="2" t="s">
        <v>6360</v>
      </c>
      <c r="C1757" t="s">
        <v>3729</v>
      </c>
      <c r="D1757" t="s">
        <v>1668</v>
      </c>
      <c r="E1757" s="1">
        <f t="shared" si="39"/>
        <v>8950.32</v>
      </c>
      <c r="F1757" s="1">
        <v>999</v>
      </c>
      <c r="G1757" t="s">
        <v>268</v>
      </c>
      <c r="H1757" t="s">
        <v>13</v>
      </c>
      <c r="I1757" s="6">
        <v>19706</v>
      </c>
      <c r="J1757" t="s">
        <v>25</v>
      </c>
      <c r="K1757" t="s">
        <v>15</v>
      </c>
      <c r="L1757" s="1" t="s">
        <v>197</v>
      </c>
      <c r="M1757">
        <v>5</v>
      </c>
      <c r="N1757" t="s">
        <v>300</v>
      </c>
      <c r="O1757" t="s">
        <v>47</v>
      </c>
      <c r="P1757" t="s">
        <v>672</v>
      </c>
    </row>
    <row r="1758" spans="1:16" x14ac:dyDescent="0.3">
      <c r="A1758">
        <v>1756</v>
      </c>
      <c r="B1758" s="2" t="s">
        <v>6371</v>
      </c>
      <c r="C1758" t="s">
        <v>3940</v>
      </c>
      <c r="D1758" t="s">
        <v>1814</v>
      </c>
      <c r="E1758" s="1">
        <f>SUBSTITUTE(D1758, "₹", "")*0.01203</f>
        <v>721.80000000000007</v>
      </c>
      <c r="F1758" s="1">
        <v>1341</v>
      </c>
      <c r="G1758" t="s">
        <v>12</v>
      </c>
      <c r="H1758" t="s">
        <v>13</v>
      </c>
      <c r="I1758" s="6">
        <v>110000</v>
      </c>
      <c r="J1758" t="s">
        <v>42</v>
      </c>
      <c r="K1758" t="s">
        <v>15</v>
      </c>
      <c r="L1758" s="1" t="s">
        <v>692</v>
      </c>
      <c r="M1758">
        <v>5</v>
      </c>
      <c r="N1758" t="s">
        <v>664</v>
      </c>
      <c r="O1758" t="s">
        <v>18</v>
      </c>
      <c r="P1758" t="s">
        <v>672</v>
      </c>
    </row>
    <row r="1759" spans="1:16" x14ac:dyDescent="0.3">
      <c r="A1759">
        <v>1757</v>
      </c>
      <c r="B1759" s="2" t="s">
        <v>6359</v>
      </c>
      <c r="C1759" t="s">
        <v>3878</v>
      </c>
      <c r="D1759" t="s">
        <v>1263</v>
      </c>
      <c r="E1759" s="1">
        <f t="shared" ref="E1759:E1790" si="40">IF(ISNUMBER(SEARCH("Lakh", D1759)),SUBSTITUTE(SUBSTITUTE(D1759, "₹", ""), " Lakh", "") * $R$1, IF(ISNUMBER(SEARCH("Crore", D1759)), SUBSTITUTE(SUBSTITUTE(D1759, "₹", ""), " Crore", "") * 120300, ""))</f>
        <v>7819.5</v>
      </c>
      <c r="F1759" s="1">
        <v>1197</v>
      </c>
      <c r="G1759" t="s">
        <v>12</v>
      </c>
      <c r="H1759" t="s">
        <v>13</v>
      </c>
      <c r="I1759" s="6">
        <v>40000</v>
      </c>
      <c r="J1759" t="s">
        <v>25</v>
      </c>
      <c r="K1759" t="s">
        <v>15</v>
      </c>
      <c r="L1759" s="1" t="s">
        <v>84</v>
      </c>
      <c r="M1759">
        <v>5</v>
      </c>
      <c r="N1759" t="s">
        <v>139</v>
      </c>
      <c r="O1759" t="s">
        <v>28</v>
      </c>
      <c r="P1759" t="s">
        <v>672</v>
      </c>
    </row>
    <row r="1760" spans="1:16" x14ac:dyDescent="0.3">
      <c r="A1760">
        <v>1758</v>
      </c>
      <c r="B1760" s="2" t="s">
        <v>6353</v>
      </c>
      <c r="C1760" t="s">
        <v>3941</v>
      </c>
      <c r="D1760" t="s">
        <v>1242</v>
      </c>
      <c r="E1760" s="1">
        <f t="shared" si="40"/>
        <v>10827</v>
      </c>
      <c r="F1760" s="1">
        <v>1368</v>
      </c>
      <c r="G1760" t="s">
        <v>12</v>
      </c>
      <c r="H1760" t="s">
        <v>13</v>
      </c>
      <c r="I1760" s="6">
        <v>90000</v>
      </c>
      <c r="J1760" t="s">
        <v>25</v>
      </c>
      <c r="K1760" t="s">
        <v>15</v>
      </c>
      <c r="L1760" s="1" t="s">
        <v>693</v>
      </c>
      <c r="M1760">
        <v>5</v>
      </c>
      <c r="N1760" t="s">
        <v>126</v>
      </c>
      <c r="O1760" t="s">
        <v>47</v>
      </c>
      <c r="P1760" t="s">
        <v>672</v>
      </c>
    </row>
    <row r="1761" spans="1:16" x14ac:dyDescent="0.3">
      <c r="A1761">
        <v>1759</v>
      </c>
      <c r="B1761" s="2" t="s">
        <v>6353</v>
      </c>
      <c r="C1761" t="s">
        <v>3287</v>
      </c>
      <c r="D1761" t="s">
        <v>1831</v>
      </c>
      <c r="E1761" s="1">
        <f t="shared" si="40"/>
        <v>9924.75</v>
      </c>
      <c r="F1761" s="1">
        <v>1497</v>
      </c>
      <c r="G1761" t="s">
        <v>12</v>
      </c>
      <c r="H1761" t="s">
        <v>13</v>
      </c>
      <c r="I1761" s="6">
        <v>70000</v>
      </c>
      <c r="J1761" t="s">
        <v>14</v>
      </c>
      <c r="K1761" t="s">
        <v>15</v>
      </c>
      <c r="L1761" s="1" t="s">
        <v>380</v>
      </c>
      <c r="M1761">
        <v>5</v>
      </c>
      <c r="N1761" t="s">
        <v>372</v>
      </c>
      <c r="O1761" t="s">
        <v>28</v>
      </c>
      <c r="P1761" t="s">
        <v>672</v>
      </c>
    </row>
    <row r="1762" spans="1:16" x14ac:dyDescent="0.3">
      <c r="A1762">
        <v>1760</v>
      </c>
      <c r="B1762" s="2" t="s">
        <v>6361</v>
      </c>
      <c r="C1762" t="s">
        <v>3463</v>
      </c>
      <c r="D1762" t="s">
        <v>1283</v>
      </c>
      <c r="E1762" s="1">
        <f t="shared" si="40"/>
        <v>15639</v>
      </c>
      <c r="F1762" s="1">
        <v>1353</v>
      </c>
      <c r="G1762" t="s">
        <v>12</v>
      </c>
      <c r="H1762" t="s">
        <v>13</v>
      </c>
      <c r="I1762" s="6">
        <v>80000</v>
      </c>
      <c r="J1762" t="s">
        <v>14</v>
      </c>
      <c r="K1762" t="s">
        <v>15</v>
      </c>
      <c r="L1762" s="1" t="s">
        <v>127</v>
      </c>
      <c r="M1762">
        <v>5</v>
      </c>
      <c r="N1762" t="s">
        <v>333</v>
      </c>
      <c r="O1762" t="s">
        <v>47</v>
      </c>
      <c r="P1762" t="s">
        <v>672</v>
      </c>
    </row>
    <row r="1763" spans="1:16" x14ac:dyDescent="0.3">
      <c r="A1763">
        <v>1761</v>
      </c>
      <c r="B1763" s="2" t="s">
        <v>6365</v>
      </c>
      <c r="C1763" t="s">
        <v>2989</v>
      </c>
      <c r="D1763" t="s">
        <v>1258</v>
      </c>
      <c r="E1763" s="1">
        <f t="shared" si="40"/>
        <v>7097.7000000000007</v>
      </c>
      <c r="F1763" s="1">
        <v>998</v>
      </c>
      <c r="G1763" t="s">
        <v>12</v>
      </c>
      <c r="H1763" t="s">
        <v>13</v>
      </c>
      <c r="I1763" s="6">
        <v>20000</v>
      </c>
      <c r="J1763" t="s">
        <v>14</v>
      </c>
      <c r="K1763" t="s">
        <v>15</v>
      </c>
      <c r="L1763" s="1" t="s">
        <v>86</v>
      </c>
      <c r="M1763">
        <v>5</v>
      </c>
      <c r="N1763" t="s">
        <v>87</v>
      </c>
      <c r="O1763" t="s">
        <v>18</v>
      </c>
      <c r="P1763" t="s">
        <v>672</v>
      </c>
    </row>
    <row r="1764" spans="1:16" x14ac:dyDescent="0.3">
      <c r="A1764">
        <v>1762</v>
      </c>
      <c r="B1764" s="2" t="s">
        <v>6360</v>
      </c>
      <c r="C1764" t="s">
        <v>3693</v>
      </c>
      <c r="D1764" t="s">
        <v>1211</v>
      </c>
      <c r="E1764" s="1">
        <f t="shared" si="40"/>
        <v>5413.5</v>
      </c>
      <c r="F1764" s="1">
        <v>799</v>
      </c>
      <c r="G1764" t="s">
        <v>12</v>
      </c>
      <c r="H1764" t="s">
        <v>13</v>
      </c>
      <c r="I1764" s="6">
        <v>60000</v>
      </c>
      <c r="J1764" t="s">
        <v>14</v>
      </c>
      <c r="K1764" t="s">
        <v>15</v>
      </c>
      <c r="L1764" s="1" t="s">
        <v>325</v>
      </c>
      <c r="M1764">
        <v>5</v>
      </c>
      <c r="N1764" t="s">
        <v>694</v>
      </c>
      <c r="O1764" t="s">
        <v>18</v>
      </c>
      <c r="P1764" t="s">
        <v>672</v>
      </c>
    </row>
    <row r="1765" spans="1:16" x14ac:dyDescent="0.3">
      <c r="A1765">
        <v>1763</v>
      </c>
      <c r="B1765" s="2" t="s">
        <v>6357</v>
      </c>
      <c r="C1765" t="s">
        <v>3942</v>
      </c>
      <c r="D1765" t="s">
        <v>1295</v>
      </c>
      <c r="E1765" s="1">
        <f t="shared" si="40"/>
        <v>5112.75</v>
      </c>
      <c r="F1765" s="1">
        <v>1498</v>
      </c>
      <c r="G1765" t="s">
        <v>12</v>
      </c>
      <c r="H1765" t="s">
        <v>13</v>
      </c>
      <c r="I1765" s="6">
        <v>100000</v>
      </c>
      <c r="J1765" t="s">
        <v>25</v>
      </c>
      <c r="K1765" t="s">
        <v>21</v>
      </c>
      <c r="L1765" s="1" t="s">
        <v>121</v>
      </c>
      <c r="M1765">
        <v>5</v>
      </c>
      <c r="N1765" t="s">
        <v>41</v>
      </c>
      <c r="O1765" t="s">
        <v>18</v>
      </c>
      <c r="P1765" t="s">
        <v>672</v>
      </c>
    </row>
    <row r="1766" spans="1:16" x14ac:dyDescent="0.3">
      <c r="A1766">
        <v>1764</v>
      </c>
      <c r="B1766" s="2" t="s">
        <v>6359</v>
      </c>
      <c r="C1766" t="s">
        <v>3943</v>
      </c>
      <c r="D1766" t="s">
        <v>1932</v>
      </c>
      <c r="E1766" s="1">
        <f t="shared" si="40"/>
        <v>18947.25</v>
      </c>
      <c r="F1766" s="1">
        <v>1493</v>
      </c>
      <c r="G1766" t="s">
        <v>234</v>
      </c>
      <c r="H1766" t="s">
        <v>13</v>
      </c>
      <c r="I1766" s="6">
        <v>49017</v>
      </c>
      <c r="J1766" t="s">
        <v>14</v>
      </c>
      <c r="K1766" t="s">
        <v>21</v>
      </c>
      <c r="L1766" s="1" t="s">
        <v>127</v>
      </c>
      <c r="M1766">
        <v>5</v>
      </c>
      <c r="N1766" t="s">
        <v>128</v>
      </c>
      <c r="O1766" t="s">
        <v>47</v>
      </c>
      <c r="P1766" t="s">
        <v>672</v>
      </c>
    </row>
    <row r="1767" spans="1:16" x14ac:dyDescent="0.3">
      <c r="A1767">
        <v>1765</v>
      </c>
      <c r="B1767" s="2" t="s">
        <v>6359</v>
      </c>
      <c r="C1767" t="s">
        <v>3944</v>
      </c>
      <c r="D1767" t="s">
        <v>1354</v>
      </c>
      <c r="E1767" s="1">
        <f t="shared" si="40"/>
        <v>9323.25</v>
      </c>
      <c r="F1767" s="1">
        <v>1197</v>
      </c>
      <c r="G1767" t="s">
        <v>234</v>
      </c>
      <c r="H1767" t="s">
        <v>20</v>
      </c>
      <c r="I1767" s="6">
        <v>16603</v>
      </c>
      <c r="J1767" t="s">
        <v>14</v>
      </c>
      <c r="K1767" t="s">
        <v>15</v>
      </c>
      <c r="L1767" s="1" t="s">
        <v>31</v>
      </c>
      <c r="M1767">
        <v>5</v>
      </c>
      <c r="N1767" t="s">
        <v>307</v>
      </c>
      <c r="O1767" t="s">
        <v>28</v>
      </c>
      <c r="P1767" t="s">
        <v>672</v>
      </c>
    </row>
    <row r="1768" spans="1:16" x14ac:dyDescent="0.3">
      <c r="A1768">
        <v>1766</v>
      </c>
      <c r="B1768" s="2" t="s">
        <v>6361</v>
      </c>
      <c r="C1768" t="s">
        <v>3610</v>
      </c>
      <c r="D1768" t="s">
        <v>1381</v>
      </c>
      <c r="E1768" s="1">
        <f t="shared" si="40"/>
        <v>4679.67</v>
      </c>
      <c r="F1768" s="1">
        <v>1086</v>
      </c>
      <c r="G1768" t="s">
        <v>240</v>
      </c>
      <c r="H1768" t="s">
        <v>13</v>
      </c>
      <c r="I1768" s="6">
        <v>42913</v>
      </c>
      <c r="J1768" t="s">
        <v>14</v>
      </c>
      <c r="K1768" t="s">
        <v>15</v>
      </c>
      <c r="L1768" s="1" t="s">
        <v>404</v>
      </c>
      <c r="M1768">
        <v>5</v>
      </c>
      <c r="N1768" t="s">
        <v>405</v>
      </c>
      <c r="O1768" t="s">
        <v>18</v>
      </c>
      <c r="P1768" t="s">
        <v>672</v>
      </c>
    </row>
    <row r="1769" spans="1:16" x14ac:dyDescent="0.3">
      <c r="A1769">
        <v>1767</v>
      </c>
      <c r="B1769" s="2" t="s">
        <v>6360</v>
      </c>
      <c r="C1769" t="s">
        <v>3729</v>
      </c>
      <c r="D1769" t="s">
        <v>1933</v>
      </c>
      <c r="E1769" s="1">
        <f t="shared" si="40"/>
        <v>9082.65</v>
      </c>
      <c r="F1769" s="1">
        <v>999</v>
      </c>
      <c r="G1769" t="s">
        <v>268</v>
      </c>
      <c r="H1769" t="s">
        <v>13</v>
      </c>
      <c r="I1769" s="6">
        <v>9862</v>
      </c>
      <c r="J1769" t="s">
        <v>25</v>
      </c>
      <c r="K1769" t="s">
        <v>15</v>
      </c>
      <c r="L1769" s="1" t="s">
        <v>197</v>
      </c>
      <c r="M1769">
        <v>5</v>
      </c>
      <c r="N1769" t="s">
        <v>300</v>
      </c>
      <c r="O1769" t="s">
        <v>47</v>
      </c>
      <c r="P1769" t="s">
        <v>672</v>
      </c>
    </row>
    <row r="1770" spans="1:16" x14ac:dyDescent="0.3">
      <c r="A1770">
        <v>1768</v>
      </c>
      <c r="B1770" s="2" t="s">
        <v>6353</v>
      </c>
      <c r="C1770" t="s">
        <v>3945</v>
      </c>
      <c r="D1770" t="s">
        <v>1704</v>
      </c>
      <c r="E1770" s="1">
        <f t="shared" si="40"/>
        <v>8601.4500000000007</v>
      </c>
      <c r="F1770" s="1">
        <v>1248</v>
      </c>
      <c r="G1770" t="s">
        <v>268</v>
      </c>
      <c r="H1770" t="s">
        <v>13</v>
      </c>
      <c r="I1770" s="6">
        <v>99367</v>
      </c>
      <c r="J1770" t="s">
        <v>14</v>
      </c>
      <c r="K1770" t="s">
        <v>21</v>
      </c>
      <c r="L1770" s="1" t="s">
        <v>129</v>
      </c>
      <c r="M1770">
        <v>5</v>
      </c>
      <c r="N1770" t="s">
        <v>130</v>
      </c>
      <c r="O1770" t="s">
        <v>28</v>
      </c>
      <c r="P1770" t="s">
        <v>672</v>
      </c>
    </row>
    <row r="1771" spans="1:16" x14ac:dyDescent="0.3">
      <c r="A1771">
        <v>1769</v>
      </c>
      <c r="B1771" s="2" t="s">
        <v>6361</v>
      </c>
      <c r="C1771" t="s">
        <v>3946</v>
      </c>
      <c r="D1771" t="s">
        <v>1453</v>
      </c>
      <c r="E1771" s="1">
        <f t="shared" si="40"/>
        <v>5798.46</v>
      </c>
      <c r="F1771" s="1">
        <v>1199</v>
      </c>
      <c r="G1771" t="s">
        <v>12</v>
      </c>
      <c r="H1771" t="s">
        <v>13</v>
      </c>
      <c r="I1771" s="6">
        <v>105021</v>
      </c>
      <c r="J1771" t="s">
        <v>25</v>
      </c>
      <c r="K1771" t="s">
        <v>15</v>
      </c>
      <c r="L1771" s="1" t="s">
        <v>324</v>
      </c>
      <c r="M1771">
        <v>5</v>
      </c>
      <c r="N1771" t="s">
        <v>81</v>
      </c>
      <c r="O1771" t="s">
        <v>18</v>
      </c>
      <c r="P1771" t="s">
        <v>672</v>
      </c>
    </row>
    <row r="1772" spans="1:16" x14ac:dyDescent="0.3">
      <c r="A1772">
        <v>1770</v>
      </c>
      <c r="B1772" s="2" t="s">
        <v>6361</v>
      </c>
      <c r="C1772" t="s">
        <v>3228</v>
      </c>
      <c r="D1772" t="s">
        <v>1934</v>
      </c>
      <c r="E1772" s="1">
        <f t="shared" si="40"/>
        <v>8216.49</v>
      </c>
      <c r="F1772" s="1">
        <v>1248</v>
      </c>
      <c r="G1772" t="s">
        <v>12</v>
      </c>
      <c r="H1772" t="s">
        <v>20</v>
      </c>
      <c r="I1772" s="6">
        <v>71448</v>
      </c>
      <c r="J1772" t="s">
        <v>42</v>
      </c>
      <c r="K1772" t="s">
        <v>21</v>
      </c>
      <c r="L1772" s="1" t="s">
        <v>129</v>
      </c>
      <c r="M1772">
        <v>5</v>
      </c>
      <c r="N1772" t="s">
        <v>130</v>
      </c>
      <c r="O1772" t="s">
        <v>28</v>
      </c>
      <c r="P1772" t="s">
        <v>672</v>
      </c>
    </row>
    <row r="1773" spans="1:16" x14ac:dyDescent="0.3">
      <c r="A1773">
        <v>1771</v>
      </c>
      <c r="B1773" s="2" t="s">
        <v>6361</v>
      </c>
      <c r="C1773" t="s">
        <v>3221</v>
      </c>
      <c r="D1773" t="s">
        <v>1935</v>
      </c>
      <c r="E1773" s="1">
        <f t="shared" si="40"/>
        <v>6989.4299999999994</v>
      </c>
      <c r="F1773" s="1">
        <v>1199</v>
      </c>
      <c r="G1773" t="s">
        <v>234</v>
      </c>
      <c r="H1773" t="s">
        <v>13</v>
      </c>
      <c r="I1773" s="6">
        <v>70697</v>
      </c>
      <c r="J1773" t="s">
        <v>14</v>
      </c>
      <c r="K1773" t="s">
        <v>15</v>
      </c>
      <c r="L1773" s="1" t="s">
        <v>291</v>
      </c>
      <c r="M1773">
        <v>5</v>
      </c>
      <c r="N1773" t="s">
        <v>292</v>
      </c>
      <c r="O1773" t="s">
        <v>28</v>
      </c>
      <c r="P1773" t="s">
        <v>672</v>
      </c>
    </row>
    <row r="1774" spans="1:16" x14ac:dyDescent="0.3">
      <c r="A1774">
        <v>1772</v>
      </c>
      <c r="B1774" s="2" t="s">
        <v>6353</v>
      </c>
      <c r="C1774" t="s">
        <v>3221</v>
      </c>
      <c r="D1774" t="s">
        <v>1455</v>
      </c>
      <c r="E1774" s="1">
        <f t="shared" si="40"/>
        <v>6760.8600000000006</v>
      </c>
      <c r="F1774" s="1">
        <v>1199</v>
      </c>
      <c r="G1774" t="s">
        <v>12</v>
      </c>
      <c r="H1774" t="s">
        <v>13</v>
      </c>
      <c r="I1774" s="6">
        <v>63385</v>
      </c>
      <c r="J1774" t="s">
        <v>14</v>
      </c>
      <c r="K1774" t="s">
        <v>15</v>
      </c>
      <c r="L1774" s="1" t="s">
        <v>291</v>
      </c>
      <c r="M1774">
        <v>5</v>
      </c>
      <c r="N1774" t="s">
        <v>292</v>
      </c>
      <c r="O1774" t="s">
        <v>28</v>
      </c>
      <c r="P1774" t="s">
        <v>672</v>
      </c>
    </row>
    <row r="1775" spans="1:16" x14ac:dyDescent="0.3">
      <c r="A1775">
        <v>1773</v>
      </c>
      <c r="B1775" s="2" t="s">
        <v>6361</v>
      </c>
      <c r="C1775" t="s">
        <v>3150</v>
      </c>
      <c r="D1775" t="s">
        <v>1935</v>
      </c>
      <c r="E1775" s="1">
        <f t="shared" si="40"/>
        <v>6989.4299999999994</v>
      </c>
      <c r="F1775" s="1">
        <v>1197</v>
      </c>
      <c r="G1775" t="s">
        <v>240</v>
      </c>
      <c r="H1775" t="s">
        <v>13</v>
      </c>
      <c r="I1775" s="6">
        <v>43476</v>
      </c>
      <c r="J1775" t="s">
        <v>25</v>
      </c>
      <c r="K1775" t="s">
        <v>15</v>
      </c>
      <c r="L1775" s="1" t="s">
        <v>16</v>
      </c>
      <c r="M1775">
        <v>5</v>
      </c>
      <c r="N1775" t="s">
        <v>17</v>
      </c>
      <c r="O1775" t="s">
        <v>18</v>
      </c>
      <c r="P1775" t="s">
        <v>672</v>
      </c>
    </row>
    <row r="1776" spans="1:16" x14ac:dyDescent="0.3">
      <c r="A1776">
        <v>1774</v>
      </c>
      <c r="B1776" s="2" t="s">
        <v>6359</v>
      </c>
      <c r="C1776" t="s">
        <v>3489</v>
      </c>
      <c r="D1776" t="s">
        <v>1936</v>
      </c>
      <c r="E1776" s="1">
        <f t="shared" si="40"/>
        <v>12246.539999999999</v>
      </c>
      <c r="F1776" s="1">
        <v>1498</v>
      </c>
      <c r="G1776" t="s">
        <v>268</v>
      </c>
      <c r="H1776" t="s">
        <v>13</v>
      </c>
      <c r="I1776" s="6">
        <v>34578</v>
      </c>
      <c r="J1776" t="s">
        <v>14</v>
      </c>
      <c r="K1776" t="s">
        <v>15</v>
      </c>
      <c r="L1776" s="1" t="s">
        <v>338</v>
      </c>
      <c r="M1776">
        <v>5</v>
      </c>
      <c r="N1776" t="s">
        <v>194</v>
      </c>
      <c r="O1776" t="s">
        <v>28</v>
      </c>
      <c r="P1776" t="s">
        <v>672</v>
      </c>
    </row>
    <row r="1777" spans="1:16" x14ac:dyDescent="0.3">
      <c r="A1777">
        <v>1775</v>
      </c>
      <c r="B1777" s="2" t="s">
        <v>6359</v>
      </c>
      <c r="C1777" t="s">
        <v>3574</v>
      </c>
      <c r="D1777" t="s">
        <v>1485</v>
      </c>
      <c r="E1777" s="1">
        <f t="shared" si="40"/>
        <v>10225.5</v>
      </c>
      <c r="F1777" s="1">
        <v>1197</v>
      </c>
      <c r="G1777" t="s">
        <v>12</v>
      </c>
      <c r="H1777" t="s">
        <v>13</v>
      </c>
      <c r="I1777" s="6">
        <v>40000</v>
      </c>
      <c r="J1777" t="s">
        <v>14</v>
      </c>
      <c r="K1777" t="s">
        <v>15</v>
      </c>
      <c r="L1777" s="1" t="s">
        <v>112</v>
      </c>
      <c r="M1777">
        <v>5</v>
      </c>
      <c r="N1777" t="s">
        <v>535</v>
      </c>
      <c r="O1777" t="s">
        <v>47</v>
      </c>
      <c r="P1777" t="s">
        <v>672</v>
      </c>
    </row>
    <row r="1778" spans="1:16" x14ac:dyDescent="0.3">
      <c r="A1778">
        <v>1776</v>
      </c>
      <c r="B1778" s="2" t="s">
        <v>6357</v>
      </c>
      <c r="C1778" t="s">
        <v>3942</v>
      </c>
      <c r="D1778" t="s">
        <v>1295</v>
      </c>
      <c r="E1778" s="1">
        <f t="shared" si="40"/>
        <v>5112.75</v>
      </c>
      <c r="F1778" s="1">
        <v>1498</v>
      </c>
      <c r="G1778" t="s">
        <v>12</v>
      </c>
      <c r="H1778" t="s">
        <v>13</v>
      </c>
      <c r="I1778" s="6">
        <v>120000</v>
      </c>
      <c r="J1778" t="s">
        <v>25</v>
      </c>
      <c r="K1778" t="s">
        <v>21</v>
      </c>
      <c r="L1778" s="1" t="s">
        <v>121</v>
      </c>
      <c r="M1778">
        <v>5</v>
      </c>
      <c r="N1778" t="s">
        <v>41</v>
      </c>
      <c r="O1778" t="s">
        <v>18</v>
      </c>
      <c r="P1778" t="s">
        <v>672</v>
      </c>
    </row>
    <row r="1779" spans="1:16" x14ac:dyDescent="0.3">
      <c r="A1779">
        <v>1777</v>
      </c>
      <c r="B1779" s="2" t="s">
        <v>6359</v>
      </c>
      <c r="C1779" t="s">
        <v>3947</v>
      </c>
      <c r="D1779" t="s">
        <v>1242</v>
      </c>
      <c r="E1779" s="1">
        <f t="shared" si="40"/>
        <v>10827</v>
      </c>
      <c r="F1779" s="1">
        <v>1462</v>
      </c>
      <c r="G1779" t="s">
        <v>12</v>
      </c>
      <c r="H1779" t="s">
        <v>13</v>
      </c>
      <c r="I1779" s="6">
        <v>60000</v>
      </c>
      <c r="J1779" t="s">
        <v>25</v>
      </c>
      <c r="K1779" t="s">
        <v>15</v>
      </c>
      <c r="L1779" s="1" t="s">
        <v>222</v>
      </c>
      <c r="M1779">
        <v>5</v>
      </c>
      <c r="N1779" t="s">
        <v>293</v>
      </c>
      <c r="O1779" t="s">
        <v>47</v>
      </c>
      <c r="P1779" t="s">
        <v>672</v>
      </c>
    </row>
    <row r="1780" spans="1:16" x14ac:dyDescent="0.3">
      <c r="A1780">
        <v>1778</v>
      </c>
      <c r="B1780" s="2" t="s">
        <v>6362</v>
      </c>
      <c r="C1780" t="s">
        <v>3653</v>
      </c>
      <c r="D1780" t="s">
        <v>1918</v>
      </c>
      <c r="E1780" s="1">
        <f t="shared" si="40"/>
        <v>4078.17</v>
      </c>
      <c r="F1780" s="1">
        <v>1991</v>
      </c>
      <c r="G1780" t="s">
        <v>12</v>
      </c>
      <c r="H1780" t="s">
        <v>13</v>
      </c>
      <c r="I1780" s="6">
        <v>120000</v>
      </c>
      <c r="J1780" t="s">
        <v>25</v>
      </c>
      <c r="K1780" t="s">
        <v>21</v>
      </c>
      <c r="L1780" s="1" t="s">
        <v>590</v>
      </c>
      <c r="M1780">
        <v>5</v>
      </c>
      <c r="N1780" t="s">
        <v>591</v>
      </c>
      <c r="O1780" t="s">
        <v>28</v>
      </c>
      <c r="P1780" t="s">
        <v>672</v>
      </c>
    </row>
    <row r="1781" spans="1:16" x14ac:dyDescent="0.3">
      <c r="A1781">
        <v>1779</v>
      </c>
      <c r="B1781" s="2" t="s">
        <v>6353</v>
      </c>
      <c r="C1781" t="s">
        <v>3036</v>
      </c>
      <c r="D1781" t="s">
        <v>1287</v>
      </c>
      <c r="E1781" s="1">
        <f t="shared" si="40"/>
        <v>7518.75</v>
      </c>
      <c r="F1781" s="1">
        <v>1197</v>
      </c>
      <c r="G1781" t="s">
        <v>12</v>
      </c>
      <c r="H1781" t="s">
        <v>13</v>
      </c>
      <c r="I1781" s="6">
        <v>50000</v>
      </c>
      <c r="J1781" t="s">
        <v>14</v>
      </c>
      <c r="K1781" t="s">
        <v>15</v>
      </c>
      <c r="L1781" s="1" t="s">
        <v>16</v>
      </c>
      <c r="M1781">
        <v>5</v>
      </c>
      <c r="N1781" t="s">
        <v>17</v>
      </c>
      <c r="O1781" t="s">
        <v>18</v>
      </c>
      <c r="P1781" t="s">
        <v>672</v>
      </c>
    </row>
    <row r="1782" spans="1:16" x14ac:dyDescent="0.3">
      <c r="A1782">
        <v>1780</v>
      </c>
      <c r="B1782" s="2" t="s">
        <v>6365</v>
      </c>
      <c r="C1782" t="s">
        <v>3948</v>
      </c>
      <c r="D1782" t="s">
        <v>1919</v>
      </c>
      <c r="E1782" s="1">
        <f t="shared" si="40"/>
        <v>16481.099999999999</v>
      </c>
      <c r="F1782" s="1">
        <v>1497</v>
      </c>
      <c r="G1782" t="s">
        <v>12</v>
      </c>
      <c r="H1782" t="s">
        <v>13</v>
      </c>
      <c r="I1782" s="6">
        <v>10000</v>
      </c>
      <c r="J1782" t="s">
        <v>14</v>
      </c>
      <c r="K1782" t="s">
        <v>21</v>
      </c>
      <c r="L1782" s="1" t="s">
        <v>538</v>
      </c>
      <c r="M1782">
        <v>5</v>
      </c>
      <c r="N1782" t="s">
        <v>307</v>
      </c>
      <c r="O1782" t="s">
        <v>47</v>
      </c>
      <c r="P1782" t="s">
        <v>672</v>
      </c>
    </row>
    <row r="1783" spans="1:16" x14ac:dyDescent="0.3">
      <c r="A1783">
        <v>1781</v>
      </c>
      <c r="B1783" s="2" t="s">
        <v>6365</v>
      </c>
      <c r="C1783" t="s">
        <v>3409</v>
      </c>
      <c r="D1783" t="s">
        <v>1922</v>
      </c>
      <c r="E1783" s="1">
        <f t="shared" si="40"/>
        <v>10766.849999999999</v>
      </c>
      <c r="F1783" s="1">
        <v>1462</v>
      </c>
      <c r="G1783" t="s">
        <v>12</v>
      </c>
      <c r="H1783" t="s">
        <v>13</v>
      </c>
      <c r="I1783" s="6">
        <v>20000</v>
      </c>
      <c r="J1783" t="s">
        <v>14</v>
      </c>
      <c r="K1783" t="s">
        <v>15</v>
      </c>
      <c r="L1783" s="1" t="s">
        <v>222</v>
      </c>
      <c r="M1783">
        <v>5</v>
      </c>
      <c r="N1783" t="s">
        <v>293</v>
      </c>
      <c r="O1783" t="s">
        <v>47</v>
      </c>
      <c r="P1783" t="s">
        <v>672</v>
      </c>
    </row>
    <row r="1784" spans="1:16" x14ac:dyDescent="0.3">
      <c r="A1784">
        <v>1782</v>
      </c>
      <c r="B1784" s="2" t="s">
        <v>6360</v>
      </c>
      <c r="C1784" t="s">
        <v>3693</v>
      </c>
      <c r="D1784" t="s">
        <v>1937</v>
      </c>
      <c r="E1784" s="1">
        <f t="shared" si="40"/>
        <v>5353.35</v>
      </c>
      <c r="F1784" s="1">
        <v>799</v>
      </c>
      <c r="G1784" t="s">
        <v>12</v>
      </c>
      <c r="H1784" t="s">
        <v>13</v>
      </c>
      <c r="I1784" s="6">
        <v>10000</v>
      </c>
      <c r="J1784" t="s">
        <v>14</v>
      </c>
      <c r="K1784" t="s">
        <v>15</v>
      </c>
      <c r="L1784" s="1" t="s">
        <v>325</v>
      </c>
      <c r="M1784">
        <v>5</v>
      </c>
      <c r="N1784" t="s">
        <v>694</v>
      </c>
      <c r="O1784" t="s">
        <v>18</v>
      </c>
      <c r="P1784" t="s">
        <v>672</v>
      </c>
    </row>
    <row r="1785" spans="1:16" x14ac:dyDescent="0.3">
      <c r="A1785">
        <v>1783</v>
      </c>
      <c r="B1785" s="2" t="s">
        <v>6360</v>
      </c>
      <c r="C1785" t="s">
        <v>3101</v>
      </c>
      <c r="D1785" t="s">
        <v>1722</v>
      </c>
      <c r="E1785" s="1">
        <f t="shared" si="40"/>
        <v>7566.87</v>
      </c>
      <c r="F1785" s="1">
        <v>1197</v>
      </c>
      <c r="G1785" t="s">
        <v>12</v>
      </c>
      <c r="H1785" t="s">
        <v>13</v>
      </c>
      <c r="I1785" s="6">
        <v>17802</v>
      </c>
      <c r="J1785" t="s">
        <v>14</v>
      </c>
      <c r="K1785" t="s">
        <v>15</v>
      </c>
      <c r="L1785" s="1" t="s">
        <v>67</v>
      </c>
      <c r="M1785">
        <v>5</v>
      </c>
      <c r="N1785" t="s">
        <v>68</v>
      </c>
      <c r="O1785" t="s">
        <v>18</v>
      </c>
      <c r="P1785" t="s">
        <v>672</v>
      </c>
    </row>
    <row r="1786" spans="1:16" x14ac:dyDescent="0.3">
      <c r="A1786">
        <v>1784</v>
      </c>
      <c r="B1786" s="2" t="s">
        <v>6361</v>
      </c>
      <c r="C1786" t="s">
        <v>3029</v>
      </c>
      <c r="D1786" t="s">
        <v>1938</v>
      </c>
      <c r="E1786" s="1">
        <f t="shared" si="40"/>
        <v>4234.5600000000004</v>
      </c>
      <c r="F1786" s="1">
        <v>799</v>
      </c>
      <c r="G1786" t="s">
        <v>268</v>
      </c>
      <c r="H1786" t="s">
        <v>13</v>
      </c>
      <c r="I1786" s="6">
        <v>31850</v>
      </c>
      <c r="J1786" t="s">
        <v>14</v>
      </c>
      <c r="K1786" t="s">
        <v>15</v>
      </c>
      <c r="L1786" s="1" t="s">
        <v>325</v>
      </c>
      <c r="M1786">
        <v>5</v>
      </c>
      <c r="N1786" t="s">
        <v>326</v>
      </c>
      <c r="O1786" t="s">
        <v>18</v>
      </c>
      <c r="P1786" t="s">
        <v>672</v>
      </c>
    </row>
    <row r="1787" spans="1:16" x14ac:dyDescent="0.3">
      <c r="A1787">
        <v>1785</v>
      </c>
      <c r="B1787" s="2" t="s">
        <v>6359</v>
      </c>
      <c r="C1787" t="s">
        <v>3355</v>
      </c>
      <c r="D1787" t="s">
        <v>1381</v>
      </c>
      <c r="E1787" s="1">
        <f t="shared" si="40"/>
        <v>4679.67</v>
      </c>
      <c r="F1787" s="1">
        <v>796</v>
      </c>
      <c r="G1787" t="s">
        <v>12</v>
      </c>
      <c r="H1787" t="s">
        <v>13</v>
      </c>
      <c r="I1787" s="6">
        <v>26533</v>
      </c>
      <c r="J1787" t="s">
        <v>14</v>
      </c>
      <c r="K1787" t="s">
        <v>51</v>
      </c>
      <c r="L1787" s="1" t="s">
        <v>414</v>
      </c>
      <c r="M1787">
        <v>4</v>
      </c>
      <c r="N1787" t="s">
        <v>415</v>
      </c>
      <c r="O1787" t="s">
        <v>18</v>
      </c>
      <c r="P1787" t="s">
        <v>672</v>
      </c>
    </row>
    <row r="1788" spans="1:16" x14ac:dyDescent="0.3">
      <c r="A1788">
        <v>1786</v>
      </c>
      <c r="B1788" s="2" t="s">
        <v>6353</v>
      </c>
      <c r="C1788" t="s">
        <v>3578</v>
      </c>
      <c r="D1788" t="s">
        <v>1786</v>
      </c>
      <c r="E1788" s="1">
        <f t="shared" si="40"/>
        <v>9648.06</v>
      </c>
      <c r="F1788" s="1">
        <v>1248</v>
      </c>
      <c r="G1788" t="s">
        <v>234</v>
      </c>
      <c r="H1788" t="s">
        <v>20</v>
      </c>
      <c r="I1788" s="6">
        <v>88582</v>
      </c>
      <c r="J1788" t="s">
        <v>25</v>
      </c>
      <c r="K1788" t="s">
        <v>21</v>
      </c>
      <c r="L1788" s="1" t="s">
        <v>82</v>
      </c>
      <c r="M1788">
        <v>5</v>
      </c>
      <c r="N1788" t="s">
        <v>83</v>
      </c>
      <c r="O1788" t="s">
        <v>47</v>
      </c>
      <c r="P1788" t="s">
        <v>672</v>
      </c>
    </row>
    <row r="1789" spans="1:16" x14ac:dyDescent="0.3">
      <c r="A1789">
        <v>1787</v>
      </c>
      <c r="B1789" s="2" t="s">
        <v>6359</v>
      </c>
      <c r="C1789" t="s">
        <v>3515</v>
      </c>
      <c r="D1789" t="s">
        <v>1258</v>
      </c>
      <c r="E1789" s="1">
        <f t="shared" si="40"/>
        <v>7097.7000000000007</v>
      </c>
      <c r="F1789" s="1">
        <v>1197</v>
      </c>
      <c r="G1789" t="s">
        <v>234</v>
      </c>
      <c r="H1789" t="s">
        <v>13</v>
      </c>
      <c r="I1789" s="6">
        <v>63015</v>
      </c>
      <c r="J1789" t="s">
        <v>25</v>
      </c>
      <c r="K1789" t="s">
        <v>15</v>
      </c>
      <c r="L1789" s="1" t="s">
        <v>31</v>
      </c>
      <c r="M1789">
        <v>5</v>
      </c>
      <c r="N1789" t="s">
        <v>194</v>
      </c>
      <c r="O1789" t="s">
        <v>18</v>
      </c>
      <c r="P1789" t="s">
        <v>672</v>
      </c>
    </row>
    <row r="1790" spans="1:16" x14ac:dyDescent="0.3">
      <c r="A1790">
        <v>1788</v>
      </c>
      <c r="B1790" s="2" t="s">
        <v>6359</v>
      </c>
      <c r="C1790" t="s">
        <v>3561</v>
      </c>
      <c r="D1790" t="s">
        <v>1423</v>
      </c>
      <c r="E1790" s="1">
        <f t="shared" si="40"/>
        <v>7891.6799999999994</v>
      </c>
      <c r="F1790" s="1">
        <v>1197</v>
      </c>
      <c r="G1790" t="s">
        <v>268</v>
      </c>
      <c r="H1790" t="s">
        <v>13</v>
      </c>
      <c r="I1790" s="6">
        <v>49931</v>
      </c>
      <c r="J1790" t="s">
        <v>14</v>
      </c>
      <c r="K1790" t="s">
        <v>15</v>
      </c>
      <c r="L1790" s="1" t="s">
        <v>31</v>
      </c>
      <c r="M1790">
        <v>5</v>
      </c>
      <c r="N1790" t="s">
        <v>300</v>
      </c>
      <c r="O1790" t="s">
        <v>28</v>
      </c>
      <c r="P1790" t="s">
        <v>672</v>
      </c>
    </row>
    <row r="1791" spans="1:16" x14ac:dyDescent="0.3">
      <c r="A1791">
        <v>1789</v>
      </c>
      <c r="B1791" s="2" t="s">
        <v>6354</v>
      </c>
      <c r="C1791" t="s">
        <v>3022</v>
      </c>
      <c r="D1791" t="s">
        <v>1733</v>
      </c>
      <c r="E1791" s="1">
        <f t="shared" ref="E1791:E1818" si="41">IF(ISNUMBER(SEARCH("Lakh", D1791)),SUBSTITUTE(SUBSTITUTE(D1791, "₹", ""), " Lakh", "") * $R$1, IF(ISNUMBER(SEARCH("Crore", D1791)), SUBSTITUTE(SUBSTITUTE(D1791, "₹", ""), " Crore", "") * 120300, ""))</f>
        <v>3621.0299999999997</v>
      </c>
      <c r="F1791" s="1">
        <v>1086</v>
      </c>
      <c r="G1791" t="s">
        <v>12</v>
      </c>
      <c r="H1791" t="s">
        <v>13</v>
      </c>
      <c r="I1791" s="6">
        <v>58066</v>
      </c>
      <c r="J1791" t="s">
        <v>14</v>
      </c>
      <c r="K1791" t="s">
        <v>15</v>
      </c>
      <c r="L1791" s="1" t="s">
        <v>29</v>
      </c>
      <c r="M1791">
        <v>5</v>
      </c>
      <c r="N1791" t="s">
        <v>30</v>
      </c>
      <c r="O1791" t="s">
        <v>18</v>
      </c>
      <c r="P1791" t="s">
        <v>672</v>
      </c>
    </row>
    <row r="1792" spans="1:16" x14ac:dyDescent="0.3">
      <c r="A1792">
        <v>1790</v>
      </c>
      <c r="B1792" s="2" t="s">
        <v>6352</v>
      </c>
      <c r="C1792" t="s">
        <v>3350</v>
      </c>
      <c r="D1792" t="s">
        <v>1424</v>
      </c>
      <c r="E1792" s="1">
        <f t="shared" si="41"/>
        <v>8204.4600000000009</v>
      </c>
      <c r="F1792" s="1">
        <v>1199</v>
      </c>
      <c r="G1792" t="s">
        <v>234</v>
      </c>
      <c r="H1792" t="s">
        <v>13</v>
      </c>
      <c r="I1792" s="6">
        <v>40282</v>
      </c>
      <c r="J1792" t="s">
        <v>14</v>
      </c>
      <c r="K1792" t="s">
        <v>15</v>
      </c>
      <c r="L1792" s="1" t="s">
        <v>54</v>
      </c>
      <c r="M1792">
        <v>5</v>
      </c>
      <c r="N1792" t="s">
        <v>272</v>
      </c>
      <c r="O1792" t="s">
        <v>47</v>
      </c>
      <c r="P1792" t="s">
        <v>672</v>
      </c>
    </row>
    <row r="1793" spans="1:16" x14ac:dyDescent="0.3">
      <c r="A1793">
        <v>1791</v>
      </c>
      <c r="B1793" s="2" t="s">
        <v>6352</v>
      </c>
      <c r="C1793" t="s">
        <v>3221</v>
      </c>
      <c r="D1793" t="s">
        <v>1939</v>
      </c>
      <c r="E1793" s="1">
        <f t="shared" si="41"/>
        <v>5136.8099999999995</v>
      </c>
      <c r="F1793" s="1">
        <v>1199</v>
      </c>
      <c r="G1793" t="s">
        <v>12</v>
      </c>
      <c r="H1793" t="s">
        <v>13</v>
      </c>
      <c r="I1793" s="6">
        <v>65128</v>
      </c>
      <c r="J1793" t="s">
        <v>25</v>
      </c>
      <c r="K1793" t="s">
        <v>15</v>
      </c>
      <c r="L1793" s="1" t="s">
        <v>291</v>
      </c>
      <c r="M1793">
        <v>5</v>
      </c>
      <c r="N1793" t="s">
        <v>292</v>
      </c>
      <c r="O1793" t="s">
        <v>28</v>
      </c>
      <c r="P1793" t="s">
        <v>672</v>
      </c>
    </row>
    <row r="1794" spans="1:16" x14ac:dyDescent="0.3">
      <c r="A1794">
        <v>1792</v>
      </c>
      <c r="B1794" s="2" t="s">
        <v>6360</v>
      </c>
      <c r="C1794" t="s">
        <v>3355</v>
      </c>
      <c r="D1794" t="s">
        <v>1529</v>
      </c>
      <c r="E1794" s="1">
        <f t="shared" si="41"/>
        <v>5052.6000000000004</v>
      </c>
      <c r="F1794" s="1">
        <v>796</v>
      </c>
      <c r="G1794" t="s">
        <v>12</v>
      </c>
      <c r="H1794" t="s">
        <v>13</v>
      </c>
      <c r="I1794" s="6">
        <v>32972</v>
      </c>
      <c r="J1794" t="s">
        <v>14</v>
      </c>
      <c r="K1794" t="s">
        <v>51</v>
      </c>
      <c r="L1794" s="1" t="s">
        <v>414</v>
      </c>
      <c r="M1794">
        <v>4</v>
      </c>
      <c r="N1794" t="s">
        <v>415</v>
      </c>
      <c r="O1794" t="s">
        <v>18</v>
      </c>
      <c r="P1794" t="s">
        <v>672</v>
      </c>
    </row>
    <row r="1795" spans="1:16" x14ac:dyDescent="0.3">
      <c r="A1795">
        <v>1793</v>
      </c>
      <c r="B1795" s="2" t="s">
        <v>6353</v>
      </c>
      <c r="C1795" t="s">
        <v>3949</v>
      </c>
      <c r="D1795" t="s">
        <v>1565</v>
      </c>
      <c r="E1795" s="1">
        <f t="shared" si="41"/>
        <v>7999.9500000000007</v>
      </c>
      <c r="F1795" s="1">
        <v>1197</v>
      </c>
      <c r="G1795" t="s">
        <v>234</v>
      </c>
      <c r="H1795" t="s">
        <v>20</v>
      </c>
      <c r="I1795" s="6">
        <v>70986</v>
      </c>
      <c r="J1795" t="s">
        <v>14</v>
      </c>
      <c r="K1795" t="s">
        <v>15</v>
      </c>
      <c r="L1795" s="1" t="s">
        <v>67</v>
      </c>
      <c r="M1795">
        <v>5</v>
      </c>
      <c r="N1795" t="s">
        <v>149</v>
      </c>
      <c r="O1795" t="s">
        <v>28</v>
      </c>
      <c r="P1795" t="s">
        <v>672</v>
      </c>
    </row>
    <row r="1796" spans="1:16" x14ac:dyDescent="0.3">
      <c r="A1796">
        <v>1794</v>
      </c>
      <c r="B1796" s="2" t="s">
        <v>6353</v>
      </c>
      <c r="C1796" t="s">
        <v>3072</v>
      </c>
      <c r="D1796" t="s">
        <v>1940</v>
      </c>
      <c r="E1796" s="1">
        <f t="shared" si="41"/>
        <v>6183.4199999999992</v>
      </c>
      <c r="F1796" s="1">
        <v>1197</v>
      </c>
      <c r="G1796" t="s">
        <v>268</v>
      </c>
      <c r="H1796" t="s">
        <v>13</v>
      </c>
      <c r="I1796" s="6">
        <v>97023</v>
      </c>
      <c r="J1796" t="s">
        <v>14</v>
      </c>
      <c r="K1796" t="s">
        <v>15</v>
      </c>
      <c r="L1796" s="1" t="s">
        <v>67</v>
      </c>
      <c r="M1796">
        <v>5</v>
      </c>
      <c r="N1796" t="s">
        <v>149</v>
      </c>
      <c r="O1796" t="s">
        <v>18</v>
      </c>
      <c r="P1796" t="s">
        <v>672</v>
      </c>
    </row>
    <row r="1797" spans="1:16" x14ac:dyDescent="0.3">
      <c r="A1797">
        <v>1795</v>
      </c>
      <c r="B1797" s="2" t="s">
        <v>6363</v>
      </c>
      <c r="C1797" t="s">
        <v>3950</v>
      </c>
      <c r="D1797" t="s">
        <v>1228</v>
      </c>
      <c r="E1797" s="1">
        <f t="shared" si="41"/>
        <v>3609</v>
      </c>
      <c r="F1797" s="1">
        <v>1582</v>
      </c>
      <c r="G1797" t="s">
        <v>12</v>
      </c>
      <c r="H1797" t="s">
        <v>13</v>
      </c>
      <c r="I1797" s="6">
        <v>120000</v>
      </c>
      <c r="J1797" t="s">
        <v>154</v>
      </c>
      <c r="K1797" t="s">
        <v>21</v>
      </c>
      <c r="L1797" s="1" t="s">
        <v>229</v>
      </c>
      <c r="M1797">
        <v>5</v>
      </c>
      <c r="N1797" t="s">
        <v>230</v>
      </c>
      <c r="O1797" t="s">
        <v>28</v>
      </c>
      <c r="P1797" t="s">
        <v>672</v>
      </c>
    </row>
    <row r="1798" spans="1:16" x14ac:dyDescent="0.3">
      <c r="A1798">
        <v>1796</v>
      </c>
      <c r="B1798" s="2" t="s">
        <v>6356</v>
      </c>
      <c r="C1798" t="s">
        <v>3310</v>
      </c>
      <c r="D1798" t="s">
        <v>1248</v>
      </c>
      <c r="E1798" s="1">
        <f t="shared" si="41"/>
        <v>1804.5</v>
      </c>
      <c r="F1798" s="1">
        <v>796</v>
      </c>
      <c r="G1798" t="s">
        <v>12</v>
      </c>
      <c r="H1798" t="s">
        <v>13</v>
      </c>
      <c r="I1798" s="6">
        <v>110000</v>
      </c>
      <c r="J1798" t="s">
        <v>42</v>
      </c>
      <c r="K1798" t="s">
        <v>15</v>
      </c>
      <c r="L1798" s="1" t="s">
        <v>395</v>
      </c>
      <c r="M1798">
        <v>5</v>
      </c>
      <c r="N1798" t="s">
        <v>396</v>
      </c>
      <c r="O1798" t="s">
        <v>18</v>
      </c>
      <c r="P1798" t="s">
        <v>672</v>
      </c>
    </row>
    <row r="1799" spans="1:16" x14ac:dyDescent="0.3">
      <c r="A1799">
        <v>1797</v>
      </c>
      <c r="B1799" s="2" t="s">
        <v>6361</v>
      </c>
      <c r="C1799" t="s">
        <v>2956</v>
      </c>
      <c r="D1799" t="s">
        <v>1263</v>
      </c>
      <c r="E1799" s="1">
        <f t="shared" si="41"/>
        <v>7819.5</v>
      </c>
      <c r="F1799" s="1">
        <v>1197</v>
      </c>
      <c r="G1799" t="s">
        <v>12</v>
      </c>
      <c r="H1799" t="s">
        <v>13</v>
      </c>
      <c r="I1799" s="6">
        <v>30000</v>
      </c>
      <c r="J1799" t="s">
        <v>14</v>
      </c>
      <c r="K1799" t="s">
        <v>15</v>
      </c>
      <c r="L1799" s="1" t="s">
        <v>16</v>
      </c>
      <c r="M1799">
        <v>5</v>
      </c>
      <c r="N1799" t="s">
        <v>17</v>
      </c>
      <c r="O1799" t="s">
        <v>18</v>
      </c>
      <c r="P1799" t="s">
        <v>672</v>
      </c>
    </row>
    <row r="1800" spans="1:16" x14ac:dyDescent="0.3">
      <c r="A1800">
        <v>1798</v>
      </c>
      <c r="B1800" s="2" t="s">
        <v>6364</v>
      </c>
      <c r="C1800" t="s">
        <v>3951</v>
      </c>
      <c r="D1800" t="s">
        <v>1648</v>
      </c>
      <c r="E1800" s="1">
        <f t="shared" si="41"/>
        <v>12330.75</v>
      </c>
      <c r="F1800" s="1">
        <v>2354</v>
      </c>
      <c r="G1800" t="s">
        <v>12</v>
      </c>
      <c r="H1800" t="s">
        <v>20</v>
      </c>
      <c r="I1800" s="6">
        <v>80000</v>
      </c>
      <c r="J1800" t="s">
        <v>25</v>
      </c>
      <c r="K1800" t="s">
        <v>15</v>
      </c>
      <c r="L1800" s="1" t="s">
        <v>695</v>
      </c>
      <c r="M1800">
        <v>5</v>
      </c>
      <c r="N1800" t="s">
        <v>696</v>
      </c>
      <c r="O1800" t="s">
        <v>47</v>
      </c>
      <c r="P1800" t="s">
        <v>672</v>
      </c>
    </row>
    <row r="1801" spans="1:16" x14ac:dyDescent="0.3">
      <c r="A1801">
        <v>1799</v>
      </c>
      <c r="B1801" s="2" t="s">
        <v>6364</v>
      </c>
      <c r="C1801" t="s">
        <v>3952</v>
      </c>
      <c r="D1801" t="s">
        <v>1772</v>
      </c>
      <c r="E1801" s="1">
        <f t="shared" si="41"/>
        <v>10526.25</v>
      </c>
      <c r="F1801" s="1">
        <v>2143</v>
      </c>
      <c r="G1801" t="s">
        <v>12</v>
      </c>
      <c r="H1801" t="s">
        <v>20</v>
      </c>
      <c r="I1801" s="6">
        <v>80000</v>
      </c>
      <c r="J1801" t="s">
        <v>154</v>
      </c>
      <c r="K1801" t="s">
        <v>21</v>
      </c>
      <c r="L1801" s="1" t="s">
        <v>697</v>
      </c>
      <c r="M1801">
        <v>5</v>
      </c>
      <c r="N1801" t="s">
        <v>114</v>
      </c>
      <c r="O1801" t="s">
        <v>18</v>
      </c>
      <c r="P1801" t="s">
        <v>672</v>
      </c>
    </row>
    <row r="1802" spans="1:16" x14ac:dyDescent="0.3">
      <c r="A1802">
        <v>1800</v>
      </c>
      <c r="B1802" s="2" t="s">
        <v>6352</v>
      </c>
      <c r="C1802" t="s">
        <v>3782</v>
      </c>
      <c r="D1802" t="s">
        <v>1388</v>
      </c>
      <c r="E1802" s="1">
        <f t="shared" si="41"/>
        <v>6315.75</v>
      </c>
      <c r="F1802" s="1">
        <v>1498</v>
      </c>
      <c r="G1802" t="s">
        <v>12</v>
      </c>
      <c r="H1802" t="s">
        <v>13</v>
      </c>
      <c r="I1802" s="6">
        <v>120000</v>
      </c>
      <c r="J1802" t="s">
        <v>14</v>
      </c>
      <c r="K1802" t="s">
        <v>21</v>
      </c>
      <c r="L1802" s="1" t="s">
        <v>121</v>
      </c>
      <c r="M1802">
        <v>5</v>
      </c>
      <c r="N1802" t="s">
        <v>41</v>
      </c>
      <c r="O1802" t="s">
        <v>18</v>
      </c>
      <c r="P1802" t="s">
        <v>672</v>
      </c>
    </row>
    <row r="1803" spans="1:16" x14ac:dyDescent="0.3">
      <c r="A1803">
        <v>1801</v>
      </c>
      <c r="B1803" s="2" t="s">
        <v>6364</v>
      </c>
      <c r="C1803" t="s">
        <v>3953</v>
      </c>
      <c r="D1803" t="s">
        <v>1745</v>
      </c>
      <c r="E1803" s="1">
        <f t="shared" si="41"/>
        <v>3548.8500000000004</v>
      </c>
      <c r="F1803" s="1">
        <v>1197</v>
      </c>
      <c r="G1803" t="s">
        <v>12</v>
      </c>
      <c r="H1803" t="s">
        <v>13</v>
      </c>
      <c r="I1803" s="6">
        <v>60000</v>
      </c>
      <c r="J1803" t="s">
        <v>14</v>
      </c>
      <c r="K1803" t="s">
        <v>15</v>
      </c>
      <c r="L1803" s="1" t="s">
        <v>109</v>
      </c>
      <c r="M1803">
        <v>5</v>
      </c>
      <c r="N1803" t="s">
        <v>698</v>
      </c>
      <c r="O1803" t="s">
        <v>18</v>
      </c>
      <c r="P1803" t="s">
        <v>672</v>
      </c>
    </row>
    <row r="1804" spans="1:16" x14ac:dyDescent="0.3">
      <c r="A1804">
        <v>1802</v>
      </c>
      <c r="B1804" s="2" t="s">
        <v>6367</v>
      </c>
      <c r="C1804" t="s">
        <v>3954</v>
      </c>
      <c r="D1804" t="s">
        <v>1266</v>
      </c>
      <c r="E1804" s="1">
        <f t="shared" si="41"/>
        <v>4691.7</v>
      </c>
      <c r="F1804" s="1">
        <v>2953</v>
      </c>
      <c r="G1804" t="s">
        <v>12</v>
      </c>
      <c r="H1804" t="s">
        <v>13</v>
      </c>
      <c r="I1804" s="6">
        <v>120000</v>
      </c>
      <c r="J1804" t="s">
        <v>25</v>
      </c>
      <c r="K1804" t="s">
        <v>21</v>
      </c>
      <c r="N1804" t="s">
        <v>92</v>
      </c>
      <c r="O1804" t="s">
        <v>47</v>
      </c>
      <c r="P1804" t="s">
        <v>672</v>
      </c>
    </row>
    <row r="1805" spans="1:16" x14ac:dyDescent="0.3">
      <c r="A1805">
        <v>1803</v>
      </c>
      <c r="B1805" s="2" t="s">
        <v>6352</v>
      </c>
      <c r="C1805" t="s">
        <v>3033</v>
      </c>
      <c r="D1805" t="s">
        <v>1941</v>
      </c>
      <c r="E1805" s="1">
        <f t="shared" si="41"/>
        <v>6147.3300000000008</v>
      </c>
      <c r="F1805" s="1">
        <v>1197</v>
      </c>
      <c r="G1805" t="s">
        <v>234</v>
      </c>
      <c r="H1805" t="s">
        <v>13</v>
      </c>
      <c r="I1805" s="6">
        <v>77569</v>
      </c>
      <c r="J1805" t="s">
        <v>25</v>
      </c>
      <c r="K1805" t="s">
        <v>15</v>
      </c>
      <c r="L1805" s="1" t="s">
        <v>67</v>
      </c>
      <c r="M1805">
        <v>5</v>
      </c>
      <c r="N1805" t="s">
        <v>149</v>
      </c>
      <c r="O1805" t="s">
        <v>28</v>
      </c>
      <c r="P1805" t="s">
        <v>672</v>
      </c>
    </row>
    <row r="1806" spans="1:16" x14ac:dyDescent="0.3">
      <c r="A1806">
        <v>1804</v>
      </c>
      <c r="B1806" s="2" t="s">
        <v>6360</v>
      </c>
      <c r="C1806" t="s">
        <v>3955</v>
      </c>
      <c r="D1806" t="s">
        <v>1551</v>
      </c>
      <c r="E1806" s="1">
        <f t="shared" si="41"/>
        <v>14183.369999999999</v>
      </c>
      <c r="F1806" s="1">
        <v>1497</v>
      </c>
      <c r="G1806" t="s">
        <v>12</v>
      </c>
      <c r="H1806" t="s">
        <v>20</v>
      </c>
      <c r="I1806" s="6">
        <v>33730</v>
      </c>
      <c r="J1806" t="s">
        <v>14</v>
      </c>
      <c r="K1806" t="s">
        <v>15</v>
      </c>
      <c r="L1806" s="1" t="s">
        <v>317</v>
      </c>
      <c r="M1806">
        <v>5</v>
      </c>
      <c r="N1806" t="s">
        <v>558</v>
      </c>
      <c r="O1806" t="s">
        <v>28</v>
      </c>
      <c r="P1806" t="s">
        <v>672</v>
      </c>
    </row>
    <row r="1807" spans="1:16" x14ac:dyDescent="0.3">
      <c r="A1807">
        <v>1805</v>
      </c>
      <c r="B1807" s="2" t="s">
        <v>6361</v>
      </c>
      <c r="C1807" t="s">
        <v>3956</v>
      </c>
      <c r="D1807" t="s">
        <v>1644</v>
      </c>
      <c r="E1807" s="1">
        <f t="shared" si="41"/>
        <v>7013.49</v>
      </c>
      <c r="F1807" s="1">
        <v>1197</v>
      </c>
      <c r="G1807" t="s">
        <v>12</v>
      </c>
      <c r="H1807" t="s">
        <v>13</v>
      </c>
      <c r="I1807" s="6">
        <v>59924</v>
      </c>
      <c r="J1807" t="s">
        <v>14</v>
      </c>
      <c r="K1807" t="s">
        <v>15</v>
      </c>
      <c r="L1807" s="1" t="s">
        <v>31</v>
      </c>
      <c r="M1807">
        <v>5</v>
      </c>
      <c r="N1807" t="s">
        <v>194</v>
      </c>
      <c r="O1807" t="s">
        <v>18</v>
      </c>
      <c r="P1807" t="s">
        <v>672</v>
      </c>
    </row>
    <row r="1808" spans="1:16" x14ac:dyDescent="0.3">
      <c r="A1808">
        <v>1806</v>
      </c>
      <c r="B1808" s="2" t="s">
        <v>6361</v>
      </c>
      <c r="C1808" t="s">
        <v>3957</v>
      </c>
      <c r="D1808" t="s">
        <v>1234</v>
      </c>
      <c r="E1808" s="1">
        <f t="shared" si="41"/>
        <v>5774.4</v>
      </c>
      <c r="F1808" s="1">
        <v>1086</v>
      </c>
      <c r="G1808" t="s">
        <v>234</v>
      </c>
      <c r="H1808" t="s">
        <v>13</v>
      </c>
      <c r="I1808" s="6">
        <v>27153</v>
      </c>
      <c r="J1808" t="s">
        <v>25</v>
      </c>
      <c r="K1808" t="s">
        <v>15</v>
      </c>
      <c r="L1808" s="1" t="s">
        <v>404</v>
      </c>
      <c r="M1808">
        <v>5</v>
      </c>
      <c r="N1808" t="s">
        <v>405</v>
      </c>
      <c r="O1808" t="s">
        <v>18</v>
      </c>
      <c r="P1808" t="s">
        <v>672</v>
      </c>
    </row>
    <row r="1809" spans="1:16" x14ac:dyDescent="0.3">
      <c r="A1809">
        <v>1807</v>
      </c>
      <c r="B1809" s="2" t="s">
        <v>6359</v>
      </c>
      <c r="C1809" t="s">
        <v>3958</v>
      </c>
      <c r="D1809" t="s">
        <v>1942</v>
      </c>
      <c r="E1809" s="1">
        <f t="shared" si="41"/>
        <v>6075.15</v>
      </c>
      <c r="F1809" s="1">
        <v>998</v>
      </c>
      <c r="G1809" t="s">
        <v>240</v>
      </c>
      <c r="H1809" t="s">
        <v>13</v>
      </c>
      <c r="I1809" s="6">
        <v>40960</v>
      </c>
      <c r="J1809" t="s">
        <v>14</v>
      </c>
      <c r="K1809" t="s">
        <v>51</v>
      </c>
      <c r="L1809" s="1" t="s">
        <v>327</v>
      </c>
      <c r="M1809">
        <v>5</v>
      </c>
      <c r="N1809" t="s">
        <v>699</v>
      </c>
      <c r="O1809" t="s">
        <v>18</v>
      </c>
      <c r="P1809" t="s">
        <v>672</v>
      </c>
    </row>
    <row r="1810" spans="1:16" x14ac:dyDescent="0.3">
      <c r="A1810">
        <v>1808</v>
      </c>
      <c r="B1810" s="2" t="s">
        <v>6360</v>
      </c>
      <c r="C1810" t="s">
        <v>3959</v>
      </c>
      <c r="D1810" t="s">
        <v>1943</v>
      </c>
      <c r="E1810" s="1">
        <f t="shared" si="41"/>
        <v>12547.289999999999</v>
      </c>
      <c r="F1810" s="1">
        <v>1199</v>
      </c>
      <c r="G1810" t="s">
        <v>240</v>
      </c>
      <c r="H1810" t="s">
        <v>20</v>
      </c>
      <c r="I1810" s="6">
        <v>24218</v>
      </c>
      <c r="J1810" t="s">
        <v>14</v>
      </c>
      <c r="K1810" t="s">
        <v>15</v>
      </c>
      <c r="L1810" s="1" t="s">
        <v>57</v>
      </c>
      <c r="M1810">
        <v>5</v>
      </c>
      <c r="N1810" t="s">
        <v>609</v>
      </c>
      <c r="O1810" t="s">
        <v>47</v>
      </c>
      <c r="P1810" t="s">
        <v>672</v>
      </c>
    </row>
    <row r="1811" spans="1:16" x14ac:dyDescent="0.3">
      <c r="A1811">
        <v>1809</v>
      </c>
      <c r="B1811" s="2" t="s">
        <v>6359</v>
      </c>
      <c r="C1811" t="s">
        <v>3960</v>
      </c>
      <c r="D1811" t="s">
        <v>1459</v>
      </c>
      <c r="E1811" s="1">
        <f t="shared" si="41"/>
        <v>5930.79</v>
      </c>
      <c r="F1811" s="1">
        <v>1199</v>
      </c>
      <c r="G1811" t="s">
        <v>234</v>
      </c>
      <c r="H1811" t="s">
        <v>13</v>
      </c>
      <c r="I1811" s="6">
        <v>68843</v>
      </c>
      <c r="J1811" t="s">
        <v>14</v>
      </c>
      <c r="K1811" t="s">
        <v>15</v>
      </c>
      <c r="L1811" s="1" t="s">
        <v>383</v>
      </c>
      <c r="M1811">
        <v>5</v>
      </c>
      <c r="N1811" t="s">
        <v>185</v>
      </c>
      <c r="O1811" t="s">
        <v>18</v>
      </c>
      <c r="P1811" t="s">
        <v>672</v>
      </c>
    </row>
    <row r="1812" spans="1:16" x14ac:dyDescent="0.3">
      <c r="A1812">
        <v>1810</v>
      </c>
      <c r="B1812" s="2" t="s">
        <v>6352</v>
      </c>
      <c r="C1812" t="s">
        <v>3961</v>
      </c>
      <c r="D1812" t="s">
        <v>1565</v>
      </c>
      <c r="E1812" s="1">
        <f t="shared" si="41"/>
        <v>7999.9500000000007</v>
      </c>
      <c r="F1812" s="1">
        <v>1373</v>
      </c>
      <c r="G1812" t="s">
        <v>12</v>
      </c>
      <c r="H1812" t="s">
        <v>13</v>
      </c>
      <c r="I1812" s="6">
        <v>74557</v>
      </c>
      <c r="J1812" t="s">
        <v>14</v>
      </c>
      <c r="K1812" t="s">
        <v>15</v>
      </c>
      <c r="L1812" s="1" t="s">
        <v>343</v>
      </c>
      <c r="M1812">
        <v>5</v>
      </c>
      <c r="N1812" t="s">
        <v>344</v>
      </c>
      <c r="O1812" t="s">
        <v>28</v>
      </c>
      <c r="P1812" t="s">
        <v>672</v>
      </c>
    </row>
    <row r="1813" spans="1:16" x14ac:dyDescent="0.3">
      <c r="A1813">
        <v>1811</v>
      </c>
      <c r="B1813" s="2" t="s">
        <v>6360</v>
      </c>
      <c r="C1813" t="s">
        <v>3962</v>
      </c>
      <c r="D1813" t="s">
        <v>1414</v>
      </c>
      <c r="E1813" s="1">
        <f t="shared" si="41"/>
        <v>7939.7999999999993</v>
      </c>
      <c r="F1813" s="1">
        <v>1197</v>
      </c>
      <c r="G1813" t="s">
        <v>12</v>
      </c>
      <c r="H1813" t="s">
        <v>13</v>
      </c>
      <c r="I1813" s="6">
        <v>36657</v>
      </c>
      <c r="J1813" t="s">
        <v>14</v>
      </c>
      <c r="K1813" t="s">
        <v>15</v>
      </c>
      <c r="L1813" s="1" t="s">
        <v>31</v>
      </c>
      <c r="M1813">
        <v>5</v>
      </c>
      <c r="N1813" t="s">
        <v>342</v>
      </c>
      <c r="O1813" t="s">
        <v>18</v>
      </c>
      <c r="P1813" t="s">
        <v>672</v>
      </c>
    </row>
    <row r="1814" spans="1:16" x14ac:dyDescent="0.3">
      <c r="A1814">
        <v>1812</v>
      </c>
      <c r="B1814" s="2" t="s">
        <v>6357</v>
      </c>
      <c r="C1814" t="s">
        <v>3654</v>
      </c>
      <c r="D1814" t="s">
        <v>1402</v>
      </c>
      <c r="E1814" s="1">
        <f t="shared" si="41"/>
        <v>3993.9599999999996</v>
      </c>
      <c r="F1814" s="1">
        <v>1086</v>
      </c>
      <c r="G1814" t="s">
        <v>12</v>
      </c>
      <c r="H1814" t="s">
        <v>13</v>
      </c>
      <c r="I1814" s="6">
        <v>70593</v>
      </c>
      <c r="J1814" t="s">
        <v>14</v>
      </c>
      <c r="K1814" t="s">
        <v>15</v>
      </c>
      <c r="L1814" s="1" t="s">
        <v>29</v>
      </c>
      <c r="M1814">
        <v>5</v>
      </c>
      <c r="N1814" t="s">
        <v>30</v>
      </c>
      <c r="O1814" t="s">
        <v>18</v>
      </c>
      <c r="P1814" t="s">
        <v>672</v>
      </c>
    </row>
    <row r="1815" spans="1:16" x14ac:dyDescent="0.3">
      <c r="A1815">
        <v>1813</v>
      </c>
      <c r="B1815" s="2" t="s">
        <v>6361</v>
      </c>
      <c r="C1815" t="s">
        <v>3150</v>
      </c>
      <c r="D1815" t="s">
        <v>1944</v>
      </c>
      <c r="E1815" s="1">
        <f t="shared" si="41"/>
        <v>6784.9199999999992</v>
      </c>
      <c r="F1815" s="1">
        <v>1197</v>
      </c>
      <c r="G1815" t="s">
        <v>268</v>
      </c>
      <c r="H1815" t="s">
        <v>13</v>
      </c>
      <c r="I1815" s="6">
        <v>64891</v>
      </c>
      <c r="J1815" t="s">
        <v>25</v>
      </c>
      <c r="K1815" t="s">
        <v>15</v>
      </c>
      <c r="L1815" s="1" t="s">
        <v>16</v>
      </c>
      <c r="M1815">
        <v>5</v>
      </c>
      <c r="N1815" t="s">
        <v>17</v>
      </c>
      <c r="O1815" t="s">
        <v>18</v>
      </c>
      <c r="P1815" t="s">
        <v>672</v>
      </c>
    </row>
    <row r="1816" spans="1:16" x14ac:dyDescent="0.3">
      <c r="A1816">
        <v>1814</v>
      </c>
      <c r="B1816" s="2" t="s">
        <v>6353</v>
      </c>
      <c r="C1816" t="s">
        <v>3963</v>
      </c>
      <c r="D1816" t="s">
        <v>1287</v>
      </c>
      <c r="E1816" s="1">
        <f t="shared" si="41"/>
        <v>7518.75</v>
      </c>
      <c r="F1816" s="1">
        <v>1498</v>
      </c>
      <c r="G1816" t="s">
        <v>12</v>
      </c>
      <c r="H1816" t="s">
        <v>13</v>
      </c>
      <c r="I1816" s="6">
        <v>80000</v>
      </c>
      <c r="J1816" t="s">
        <v>14</v>
      </c>
      <c r="K1816" t="s">
        <v>21</v>
      </c>
      <c r="L1816" s="1" t="s">
        <v>45</v>
      </c>
      <c r="M1816">
        <v>5</v>
      </c>
      <c r="N1816" t="s">
        <v>152</v>
      </c>
      <c r="O1816" t="s">
        <v>28</v>
      </c>
      <c r="P1816" t="s">
        <v>672</v>
      </c>
    </row>
    <row r="1817" spans="1:16" x14ac:dyDescent="0.3">
      <c r="A1817">
        <v>1815</v>
      </c>
      <c r="B1817" s="2" t="s">
        <v>6352</v>
      </c>
      <c r="C1817" t="s">
        <v>3964</v>
      </c>
      <c r="D1817" t="s">
        <v>1214</v>
      </c>
      <c r="E1817" s="1">
        <f t="shared" si="41"/>
        <v>4330.8</v>
      </c>
      <c r="F1817" s="1">
        <v>999</v>
      </c>
      <c r="G1817" t="s">
        <v>12</v>
      </c>
      <c r="H1817" t="s">
        <v>13</v>
      </c>
      <c r="I1817" s="6">
        <v>50000</v>
      </c>
      <c r="J1817" t="s">
        <v>14</v>
      </c>
      <c r="K1817" t="s">
        <v>15</v>
      </c>
      <c r="L1817" s="1" t="s">
        <v>134</v>
      </c>
      <c r="M1817">
        <v>5</v>
      </c>
      <c r="N1817" t="s">
        <v>331</v>
      </c>
      <c r="O1817" t="s">
        <v>18</v>
      </c>
      <c r="P1817" t="s">
        <v>672</v>
      </c>
    </row>
    <row r="1818" spans="1:16" x14ac:dyDescent="0.3">
      <c r="A1818">
        <v>1816</v>
      </c>
      <c r="B1818" s="2" t="s">
        <v>6365</v>
      </c>
      <c r="C1818" t="s">
        <v>3409</v>
      </c>
      <c r="D1818" t="s">
        <v>1922</v>
      </c>
      <c r="E1818" s="1">
        <f t="shared" si="41"/>
        <v>10766.849999999999</v>
      </c>
      <c r="F1818" s="1">
        <v>1462</v>
      </c>
      <c r="G1818" t="s">
        <v>12</v>
      </c>
      <c r="H1818" t="s">
        <v>13</v>
      </c>
      <c r="I1818" s="6">
        <v>20000</v>
      </c>
      <c r="J1818" t="s">
        <v>14</v>
      </c>
      <c r="K1818" t="s">
        <v>15</v>
      </c>
      <c r="L1818" s="1" t="s">
        <v>222</v>
      </c>
      <c r="M1818">
        <v>5</v>
      </c>
      <c r="N1818" t="s">
        <v>293</v>
      </c>
      <c r="O1818" t="s">
        <v>47</v>
      </c>
      <c r="P1818" t="s">
        <v>672</v>
      </c>
    </row>
    <row r="1819" spans="1:16" x14ac:dyDescent="0.3">
      <c r="A1819">
        <v>1817</v>
      </c>
      <c r="B1819" s="2" t="s">
        <v>6367</v>
      </c>
      <c r="C1819" t="s">
        <v>3965</v>
      </c>
      <c r="D1819" t="s">
        <v>1945</v>
      </c>
      <c r="E1819" s="1">
        <f>SUBSTITUTE(D1819, "₹", "")*0.01203</f>
        <v>902.25000000000011</v>
      </c>
      <c r="F1819" s="1">
        <v>796</v>
      </c>
      <c r="G1819" t="s">
        <v>12</v>
      </c>
      <c r="H1819" t="s">
        <v>13</v>
      </c>
      <c r="I1819" s="6">
        <v>50000</v>
      </c>
      <c r="J1819" t="s">
        <v>14</v>
      </c>
      <c r="K1819" t="s">
        <v>15</v>
      </c>
      <c r="L1819" s="1" t="s">
        <v>432</v>
      </c>
      <c r="M1819">
        <v>4</v>
      </c>
      <c r="N1819" t="s">
        <v>433</v>
      </c>
      <c r="O1819" t="s">
        <v>18</v>
      </c>
      <c r="P1819" t="s">
        <v>672</v>
      </c>
    </row>
    <row r="1820" spans="1:16" x14ac:dyDescent="0.3">
      <c r="A1820">
        <v>1818</v>
      </c>
      <c r="B1820" s="2" t="s">
        <v>6371</v>
      </c>
      <c r="C1820" t="s">
        <v>3966</v>
      </c>
      <c r="D1820" t="s">
        <v>1946</v>
      </c>
      <c r="E1820" s="1">
        <f>SUBSTITUTE(D1820, "₹", "")*0.01203</f>
        <v>601.5</v>
      </c>
      <c r="F1820" s="1">
        <v>1586</v>
      </c>
      <c r="G1820" t="s">
        <v>12</v>
      </c>
      <c r="H1820" t="s">
        <v>13</v>
      </c>
      <c r="I1820" s="6">
        <v>120000</v>
      </c>
      <c r="J1820" t="s">
        <v>25</v>
      </c>
      <c r="K1820" t="s">
        <v>15</v>
      </c>
      <c r="L1820" s="1">
        <v>104.68</v>
      </c>
      <c r="M1820">
        <v>5</v>
      </c>
      <c r="N1820" t="s">
        <v>537</v>
      </c>
      <c r="O1820" t="s">
        <v>573</v>
      </c>
      <c r="P1820" t="s">
        <v>672</v>
      </c>
    </row>
    <row r="1821" spans="1:16" x14ac:dyDescent="0.3">
      <c r="A1821">
        <v>1819</v>
      </c>
      <c r="B1821" s="2" t="s">
        <v>6364</v>
      </c>
      <c r="C1821" t="s">
        <v>3487</v>
      </c>
      <c r="D1821" t="s">
        <v>1238</v>
      </c>
      <c r="E1821" s="1">
        <f t="shared" ref="E1821:E1840" si="42">IF(ISNUMBER(SEARCH("Lakh", D1821)),SUBSTITUTE(SUBSTITUTE(D1821, "₹", ""), " Lakh", "") * $R$1, IF(ISNUMBER(SEARCH("Crore", D1821)), SUBSTITUTE(SUBSTITUTE(D1821, "₹", ""), " Crore", "") * 120300, ""))</f>
        <v>2887.2</v>
      </c>
      <c r="F1821" s="1">
        <v>1199</v>
      </c>
      <c r="G1821" t="s">
        <v>12</v>
      </c>
      <c r="H1821" t="s">
        <v>13</v>
      </c>
      <c r="I1821" s="6">
        <v>70000</v>
      </c>
      <c r="J1821" t="s">
        <v>42</v>
      </c>
      <c r="K1821" t="s">
        <v>21</v>
      </c>
      <c r="L1821" s="1" t="s">
        <v>105</v>
      </c>
      <c r="M1821">
        <v>5</v>
      </c>
      <c r="N1821" t="s">
        <v>106</v>
      </c>
      <c r="O1821" t="s">
        <v>18</v>
      </c>
      <c r="P1821" t="s">
        <v>672</v>
      </c>
    </row>
    <row r="1822" spans="1:16" x14ac:dyDescent="0.3">
      <c r="A1822">
        <v>1820</v>
      </c>
      <c r="B1822" s="2" t="s">
        <v>6364</v>
      </c>
      <c r="C1822" t="s">
        <v>3774</v>
      </c>
      <c r="D1822" t="s">
        <v>1380</v>
      </c>
      <c r="E1822" s="1">
        <f t="shared" si="42"/>
        <v>16842</v>
      </c>
      <c r="F1822" s="1">
        <v>2179</v>
      </c>
      <c r="G1822" t="s">
        <v>12</v>
      </c>
      <c r="H1822" t="s">
        <v>20</v>
      </c>
      <c r="I1822" s="6">
        <v>70000</v>
      </c>
      <c r="J1822" t="s">
        <v>25</v>
      </c>
      <c r="K1822" t="s">
        <v>21</v>
      </c>
      <c r="L1822" s="1" t="s">
        <v>615</v>
      </c>
      <c r="M1822">
        <v>5</v>
      </c>
      <c r="N1822" t="s">
        <v>563</v>
      </c>
      <c r="O1822" t="s">
        <v>28</v>
      </c>
      <c r="P1822" t="s">
        <v>672</v>
      </c>
    </row>
    <row r="1823" spans="1:16" x14ac:dyDescent="0.3">
      <c r="A1823">
        <v>1821</v>
      </c>
      <c r="B1823" s="2" t="s">
        <v>6356</v>
      </c>
      <c r="C1823" t="s">
        <v>3967</v>
      </c>
      <c r="D1823" t="s">
        <v>1433</v>
      </c>
      <c r="E1823" s="1">
        <f t="shared" si="42"/>
        <v>2165.4</v>
      </c>
      <c r="F1823" s="1">
        <v>1086</v>
      </c>
      <c r="G1823" t="s">
        <v>12</v>
      </c>
      <c r="H1823" t="s">
        <v>13</v>
      </c>
      <c r="I1823" s="6">
        <v>100000</v>
      </c>
      <c r="J1823" t="s">
        <v>154</v>
      </c>
      <c r="K1823" t="s">
        <v>15</v>
      </c>
      <c r="L1823" s="1" t="s">
        <v>29</v>
      </c>
      <c r="M1823">
        <v>5</v>
      </c>
      <c r="N1823" t="s">
        <v>30</v>
      </c>
      <c r="O1823" t="s">
        <v>18</v>
      </c>
      <c r="P1823" t="s">
        <v>672</v>
      </c>
    </row>
    <row r="1824" spans="1:16" x14ac:dyDescent="0.3">
      <c r="A1824">
        <v>1822</v>
      </c>
      <c r="B1824" s="2" t="s">
        <v>6361</v>
      </c>
      <c r="C1824" t="s">
        <v>3968</v>
      </c>
      <c r="D1824" t="s">
        <v>1938</v>
      </c>
      <c r="E1824" s="1">
        <f t="shared" si="42"/>
        <v>4234.5600000000004</v>
      </c>
      <c r="F1824" s="1">
        <v>796</v>
      </c>
      <c r="G1824" t="s">
        <v>268</v>
      </c>
      <c r="H1824" t="s">
        <v>13</v>
      </c>
      <c r="I1824" s="6">
        <v>63515</v>
      </c>
      <c r="J1824" t="s">
        <v>14</v>
      </c>
      <c r="K1824" t="s">
        <v>51</v>
      </c>
      <c r="L1824" s="1" t="s">
        <v>69</v>
      </c>
      <c r="M1824">
        <v>5</v>
      </c>
      <c r="N1824" t="s">
        <v>700</v>
      </c>
      <c r="O1824" t="s">
        <v>18</v>
      </c>
      <c r="P1824" t="s">
        <v>672</v>
      </c>
    </row>
    <row r="1825" spans="1:16" x14ac:dyDescent="0.3">
      <c r="A1825">
        <v>1823</v>
      </c>
      <c r="B1825" s="2" t="s">
        <v>6353</v>
      </c>
      <c r="C1825" t="s">
        <v>3237</v>
      </c>
      <c r="D1825" t="s">
        <v>1266</v>
      </c>
      <c r="E1825" s="1">
        <f t="shared" si="42"/>
        <v>4691.7</v>
      </c>
      <c r="F1825" s="1">
        <v>799</v>
      </c>
      <c r="G1825">
        <v>2</v>
      </c>
      <c r="H1825" t="s">
        <v>13</v>
      </c>
      <c r="I1825" s="6">
        <v>29771</v>
      </c>
      <c r="J1825" t="s">
        <v>14</v>
      </c>
      <c r="K1825" t="s">
        <v>15</v>
      </c>
      <c r="L1825" s="1" t="s">
        <v>144</v>
      </c>
      <c r="M1825">
        <v>5</v>
      </c>
      <c r="N1825" t="s">
        <v>145</v>
      </c>
      <c r="O1825" t="s">
        <v>18</v>
      </c>
      <c r="P1825" t="s">
        <v>672</v>
      </c>
    </row>
    <row r="1826" spans="1:16" x14ac:dyDescent="0.3">
      <c r="A1826">
        <v>1824</v>
      </c>
      <c r="B1826" s="2" t="s">
        <v>6359</v>
      </c>
      <c r="C1826" t="s">
        <v>3947</v>
      </c>
      <c r="D1826" t="s">
        <v>1772</v>
      </c>
      <c r="E1826" s="1">
        <f t="shared" si="42"/>
        <v>10526.25</v>
      </c>
      <c r="F1826" s="1">
        <v>1462</v>
      </c>
      <c r="G1826" t="s">
        <v>234</v>
      </c>
      <c r="H1826" t="s">
        <v>13</v>
      </c>
      <c r="I1826" s="6">
        <v>49848</v>
      </c>
      <c r="J1826" t="s">
        <v>14</v>
      </c>
      <c r="K1826" t="s">
        <v>15</v>
      </c>
      <c r="L1826" s="1" t="s">
        <v>222</v>
      </c>
      <c r="M1826">
        <v>5</v>
      </c>
      <c r="N1826" t="s">
        <v>293</v>
      </c>
      <c r="O1826" t="s">
        <v>47</v>
      </c>
      <c r="P1826" t="s">
        <v>672</v>
      </c>
    </row>
    <row r="1827" spans="1:16" x14ac:dyDescent="0.3">
      <c r="A1827">
        <v>1825</v>
      </c>
      <c r="B1827" s="2" t="s">
        <v>6365</v>
      </c>
      <c r="C1827" t="s">
        <v>3918</v>
      </c>
      <c r="D1827" t="s">
        <v>1405</v>
      </c>
      <c r="E1827" s="1">
        <f t="shared" si="42"/>
        <v>6568.38</v>
      </c>
      <c r="F1827" s="1">
        <v>998</v>
      </c>
      <c r="G1827" t="s">
        <v>234</v>
      </c>
      <c r="H1827" t="s">
        <v>13</v>
      </c>
      <c r="I1827" s="6">
        <v>18484</v>
      </c>
      <c r="J1827" t="s">
        <v>14</v>
      </c>
      <c r="K1827" t="s">
        <v>51</v>
      </c>
      <c r="L1827" s="1" t="s">
        <v>357</v>
      </c>
      <c r="M1827">
        <v>4</v>
      </c>
      <c r="N1827" t="s">
        <v>684</v>
      </c>
      <c r="O1827" t="s">
        <v>18</v>
      </c>
      <c r="P1827" t="s">
        <v>672</v>
      </c>
    </row>
    <row r="1828" spans="1:16" x14ac:dyDescent="0.3">
      <c r="A1828">
        <v>1826</v>
      </c>
      <c r="B1828" s="2" t="s">
        <v>6353</v>
      </c>
      <c r="C1828" t="s">
        <v>3335</v>
      </c>
      <c r="D1828" t="s">
        <v>1910</v>
      </c>
      <c r="E1828" s="1">
        <f t="shared" si="42"/>
        <v>5124.78</v>
      </c>
      <c r="F1828" s="1">
        <v>1197</v>
      </c>
      <c r="G1828" t="s">
        <v>234</v>
      </c>
      <c r="H1828" t="s">
        <v>13</v>
      </c>
      <c r="I1828" s="6">
        <v>96534</v>
      </c>
      <c r="J1828" t="s">
        <v>14</v>
      </c>
      <c r="K1828" t="s">
        <v>15</v>
      </c>
      <c r="L1828" s="1" t="s">
        <v>31</v>
      </c>
      <c r="M1828">
        <v>5</v>
      </c>
      <c r="N1828" t="s">
        <v>74</v>
      </c>
      <c r="O1828" t="s">
        <v>18</v>
      </c>
      <c r="P1828" t="s">
        <v>672</v>
      </c>
    </row>
    <row r="1829" spans="1:16" x14ac:dyDescent="0.3">
      <c r="A1829">
        <v>1827</v>
      </c>
      <c r="B1829" s="2" t="s">
        <v>6359</v>
      </c>
      <c r="C1829" t="s">
        <v>3271</v>
      </c>
      <c r="D1829" t="s">
        <v>1947</v>
      </c>
      <c r="E1829" s="1">
        <f t="shared" si="42"/>
        <v>12980.369999999999</v>
      </c>
      <c r="F1829" s="1">
        <v>1462</v>
      </c>
      <c r="G1829" t="s">
        <v>240</v>
      </c>
      <c r="H1829" t="s">
        <v>13</v>
      </c>
      <c r="I1829" s="6">
        <v>11063</v>
      </c>
      <c r="J1829" t="s">
        <v>14</v>
      </c>
      <c r="K1829" t="s">
        <v>15</v>
      </c>
      <c r="L1829" s="1" t="s">
        <v>43</v>
      </c>
      <c r="M1829">
        <v>5</v>
      </c>
      <c r="N1829" t="s">
        <v>367</v>
      </c>
      <c r="O1829" t="s">
        <v>47</v>
      </c>
      <c r="P1829" t="s">
        <v>672</v>
      </c>
    </row>
    <row r="1830" spans="1:16" x14ac:dyDescent="0.3">
      <c r="A1830">
        <v>1828</v>
      </c>
      <c r="B1830" s="2" t="s">
        <v>6352</v>
      </c>
      <c r="C1830" t="s">
        <v>3342</v>
      </c>
      <c r="D1830" t="s">
        <v>1948</v>
      </c>
      <c r="E1830" s="1">
        <f t="shared" si="42"/>
        <v>5317.26</v>
      </c>
      <c r="F1830" s="1">
        <v>1197</v>
      </c>
      <c r="G1830" t="s">
        <v>12</v>
      </c>
      <c r="H1830" t="s">
        <v>13</v>
      </c>
      <c r="I1830" s="6">
        <v>85374</v>
      </c>
      <c r="J1830" t="s">
        <v>14</v>
      </c>
      <c r="K1830" t="s">
        <v>15</v>
      </c>
      <c r="L1830" s="1" t="s">
        <v>31</v>
      </c>
      <c r="M1830">
        <v>5</v>
      </c>
      <c r="N1830" t="s">
        <v>74</v>
      </c>
      <c r="O1830" t="s">
        <v>18</v>
      </c>
      <c r="P1830" t="s">
        <v>672</v>
      </c>
    </row>
    <row r="1831" spans="1:16" x14ac:dyDescent="0.3">
      <c r="A1831">
        <v>1829</v>
      </c>
      <c r="B1831" s="2" t="s">
        <v>6361</v>
      </c>
      <c r="C1831" t="s">
        <v>3502</v>
      </c>
      <c r="D1831" t="s">
        <v>1511</v>
      </c>
      <c r="E1831" s="1">
        <f t="shared" si="42"/>
        <v>4378.92</v>
      </c>
      <c r="F1831" s="1">
        <v>998</v>
      </c>
      <c r="G1831" t="s">
        <v>268</v>
      </c>
      <c r="H1831" t="s">
        <v>13</v>
      </c>
      <c r="I1831" s="6">
        <v>93516</v>
      </c>
      <c r="J1831" t="s">
        <v>14</v>
      </c>
      <c r="K1831" t="s">
        <v>15</v>
      </c>
      <c r="L1831" s="1" t="s">
        <v>86</v>
      </c>
      <c r="M1831">
        <v>5</v>
      </c>
      <c r="N1831" t="s">
        <v>314</v>
      </c>
      <c r="O1831" t="s">
        <v>18</v>
      </c>
      <c r="P1831" t="s">
        <v>672</v>
      </c>
    </row>
    <row r="1832" spans="1:16" x14ac:dyDescent="0.3">
      <c r="A1832">
        <v>1830</v>
      </c>
      <c r="B1832" s="2" t="s">
        <v>6354</v>
      </c>
      <c r="C1832" t="s">
        <v>3951</v>
      </c>
      <c r="D1832" t="s">
        <v>1311</v>
      </c>
      <c r="E1832" s="1">
        <f t="shared" si="42"/>
        <v>16721.7</v>
      </c>
      <c r="F1832" s="1">
        <v>2354</v>
      </c>
      <c r="G1832" t="s">
        <v>234</v>
      </c>
      <c r="H1832" t="s">
        <v>20</v>
      </c>
      <c r="I1832" s="6">
        <v>48350</v>
      </c>
      <c r="J1832" t="s">
        <v>14</v>
      </c>
      <c r="K1832" t="s">
        <v>15</v>
      </c>
      <c r="L1832" s="1" t="s">
        <v>701</v>
      </c>
      <c r="M1832">
        <v>5</v>
      </c>
      <c r="N1832" t="s">
        <v>517</v>
      </c>
      <c r="O1832" t="s">
        <v>47</v>
      </c>
      <c r="P1832" t="s">
        <v>672</v>
      </c>
    </row>
    <row r="1833" spans="1:16" x14ac:dyDescent="0.3">
      <c r="A1833">
        <v>1831</v>
      </c>
      <c r="B1833" s="2" t="s">
        <v>6357</v>
      </c>
      <c r="C1833" t="s">
        <v>3078</v>
      </c>
      <c r="D1833" t="s">
        <v>1236</v>
      </c>
      <c r="E1833" s="1">
        <f t="shared" si="42"/>
        <v>3849.6000000000004</v>
      </c>
      <c r="F1833" s="1">
        <v>1498</v>
      </c>
      <c r="G1833" t="s">
        <v>12</v>
      </c>
      <c r="H1833" t="s">
        <v>13</v>
      </c>
      <c r="I1833" s="6">
        <v>100000</v>
      </c>
      <c r="J1833" t="s">
        <v>154</v>
      </c>
      <c r="K1833" t="s">
        <v>21</v>
      </c>
      <c r="L1833" s="1" t="s">
        <v>197</v>
      </c>
      <c r="M1833">
        <v>5</v>
      </c>
      <c r="N1833" t="s">
        <v>198</v>
      </c>
      <c r="O1833" t="s">
        <v>28</v>
      </c>
      <c r="P1833" t="s">
        <v>672</v>
      </c>
    </row>
    <row r="1834" spans="1:16" x14ac:dyDescent="0.3">
      <c r="A1834">
        <v>1832</v>
      </c>
      <c r="B1834" s="2" t="s">
        <v>6356</v>
      </c>
      <c r="C1834" t="s">
        <v>3967</v>
      </c>
      <c r="D1834" t="s">
        <v>1433</v>
      </c>
      <c r="E1834" s="1">
        <f t="shared" si="42"/>
        <v>2165.4</v>
      </c>
      <c r="F1834" s="1">
        <v>1086</v>
      </c>
      <c r="G1834" t="s">
        <v>12</v>
      </c>
      <c r="H1834" t="s">
        <v>13</v>
      </c>
      <c r="I1834" s="6">
        <v>100000</v>
      </c>
      <c r="J1834" t="s">
        <v>154</v>
      </c>
      <c r="K1834" t="s">
        <v>15</v>
      </c>
      <c r="L1834" s="1" t="s">
        <v>29</v>
      </c>
      <c r="M1834">
        <v>5</v>
      </c>
      <c r="N1834" t="s">
        <v>30</v>
      </c>
      <c r="O1834" t="s">
        <v>18</v>
      </c>
      <c r="P1834" t="s">
        <v>672</v>
      </c>
    </row>
    <row r="1835" spans="1:16" x14ac:dyDescent="0.3">
      <c r="A1835">
        <v>1833</v>
      </c>
      <c r="B1835" s="2" t="s">
        <v>6361</v>
      </c>
      <c r="C1835" t="s">
        <v>3328</v>
      </c>
      <c r="D1835" t="s">
        <v>1529</v>
      </c>
      <c r="E1835" s="1">
        <f t="shared" si="42"/>
        <v>5052.6000000000004</v>
      </c>
      <c r="F1835" s="1">
        <v>1086</v>
      </c>
      <c r="G1835" t="s">
        <v>12</v>
      </c>
      <c r="H1835" t="s">
        <v>13</v>
      </c>
      <c r="I1835" s="6">
        <v>30000</v>
      </c>
      <c r="J1835" t="s">
        <v>14</v>
      </c>
      <c r="K1835" t="s">
        <v>15</v>
      </c>
      <c r="L1835" s="1" t="s">
        <v>404</v>
      </c>
      <c r="M1835">
        <v>5</v>
      </c>
      <c r="N1835" t="s">
        <v>405</v>
      </c>
      <c r="O1835" t="s">
        <v>18</v>
      </c>
      <c r="P1835" t="s">
        <v>672</v>
      </c>
    </row>
    <row r="1836" spans="1:16" x14ac:dyDescent="0.3">
      <c r="A1836">
        <v>1834</v>
      </c>
      <c r="B1836" s="2" t="s">
        <v>6362</v>
      </c>
      <c r="C1836" t="s">
        <v>3969</v>
      </c>
      <c r="D1836" t="s">
        <v>1236</v>
      </c>
      <c r="E1836" s="1">
        <f t="shared" si="42"/>
        <v>3849.6000000000004</v>
      </c>
      <c r="F1836" s="1">
        <v>1497</v>
      </c>
      <c r="G1836" t="s">
        <v>12</v>
      </c>
      <c r="H1836" t="s">
        <v>13</v>
      </c>
      <c r="I1836" s="6">
        <v>120000</v>
      </c>
      <c r="J1836" t="s">
        <v>25</v>
      </c>
      <c r="K1836" t="s">
        <v>15</v>
      </c>
      <c r="L1836" s="1" t="s">
        <v>180</v>
      </c>
      <c r="M1836">
        <v>5</v>
      </c>
      <c r="N1836" t="s">
        <v>173</v>
      </c>
      <c r="O1836" t="s">
        <v>28</v>
      </c>
      <c r="P1836" t="s">
        <v>672</v>
      </c>
    </row>
    <row r="1837" spans="1:16" x14ac:dyDescent="0.3">
      <c r="A1837">
        <v>1835</v>
      </c>
      <c r="B1837" s="2" t="s">
        <v>6352</v>
      </c>
      <c r="C1837" t="s">
        <v>3970</v>
      </c>
      <c r="D1837" t="s">
        <v>1235</v>
      </c>
      <c r="E1837" s="1">
        <f t="shared" si="42"/>
        <v>2706.75</v>
      </c>
      <c r="F1837" s="1">
        <v>999</v>
      </c>
      <c r="G1837" t="s">
        <v>12</v>
      </c>
      <c r="H1837" t="s">
        <v>13</v>
      </c>
      <c r="I1837" s="6">
        <v>40000</v>
      </c>
      <c r="J1837" t="s">
        <v>14</v>
      </c>
      <c r="K1837" t="s">
        <v>15</v>
      </c>
      <c r="L1837" s="1" t="s">
        <v>134</v>
      </c>
      <c r="M1837">
        <v>5</v>
      </c>
      <c r="N1837" t="s">
        <v>331</v>
      </c>
      <c r="O1837" t="s">
        <v>18</v>
      </c>
      <c r="P1837" t="s">
        <v>672</v>
      </c>
    </row>
    <row r="1838" spans="1:16" x14ac:dyDescent="0.3">
      <c r="A1838">
        <v>1836</v>
      </c>
      <c r="B1838" s="2" t="s">
        <v>6362</v>
      </c>
      <c r="C1838" t="s">
        <v>3971</v>
      </c>
      <c r="D1838" t="s">
        <v>1247</v>
      </c>
      <c r="E1838" s="1">
        <f t="shared" si="42"/>
        <v>3007.5</v>
      </c>
      <c r="F1838" s="1">
        <v>2179</v>
      </c>
      <c r="G1838" t="s">
        <v>12</v>
      </c>
      <c r="H1838" t="s">
        <v>13</v>
      </c>
      <c r="I1838" s="6">
        <v>120000</v>
      </c>
      <c r="J1838" t="s">
        <v>14</v>
      </c>
      <c r="K1838" t="s">
        <v>21</v>
      </c>
      <c r="L1838" s="1" t="s">
        <v>370</v>
      </c>
      <c r="M1838">
        <v>7</v>
      </c>
      <c r="N1838" t="s">
        <v>451</v>
      </c>
      <c r="O1838" t="s">
        <v>47</v>
      </c>
      <c r="P1838" t="s">
        <v>672</v>
      </c>
    </row>
    <row r="1839" spans="1:16" x14ac:dyDescent="0.3">
      <c r="A1839">
        <v>1837</v>
      </c>
      <c r="B1839" s="2" t="s">
        <v>6360</v>
      </c>
      <c r="C1839" t="s">
        <v>3024</v>
      </c>
      <c r="D1839" t="s">
        <v>1512</v>
      </c>
      <c r="E1839" s="1">
        <f t="shared" si="42"/>
        <v>8408.9700000000012</v>
      </c>
      <c r="F1839" s="1">
        <v>1197</v>
      </c>
      <c r="G1839" t="s">
        <v>12</v>
      </c>
      <c r="H1839" t="s">
        <v>13</v>
      </c>
      <c r="I1839" s="6">
        <v>50000</v>
      </c>
      <c r="J1839" t="s">
        <v>14</v>
      </c>
      <c r="K1839" t="s">
        <v>15</v>
      </c>
      <c r="L1839" s="1" t="s">
        <v>84</v>
      </c>
      <c r="M1839">
        <v>5</v>
      </c>
      <c r="N1839" t="s">
        <v>139</v>
      </c>
      <c r="O1839" t="s">
        <v>28</v>
      </c>
      <c r="P1839" t="s">
        <v>672</v>
      </c>
    </row>
    <row r="1840" spans="1:16" x14ac:dyDescent="0.3">
      <c r="A1840">
        <v>1838</v>
      </c>
      <c r="B1840" s="2" t="s">
        <v>6365</v>
      </c>
      <c r="C1840" t="s">
        <v>3061</v>
      </c>
      <c r="D1840" t="s">
        <v>1476</v>
      </c>
      <c r="E1840" s="1">
        <f t="shared" si="42"/>
        <v>7879.65</v>
      </c>
      <c r="F1840" s="1">
        <v>1196</v>
      </c>
      <c r="G1840" t="s">
        <v>12</v>
      </c>
      <c r="H1840" t="s">
        <v>13</v>
      </c>
      <c r="I1840" s="6">
        <v>30000</v>
      </c>
      <c r="J1840" t="s">
        <v>14</v>
      </c>
      <c r="K1840" t="s">
        <v>51</v>
      </c>
      <c r="L1840" s="1" t="s">
        <v>182</v>
      </c>
      <c r="M1840">
        <v>5</v>
      </c>
      <c r="N1840" t="s">
        <v>183</v>
      </c>
      <c r="O1840" t="s">
        <v>37</v>
      </c>
      <c r="P1840" t="s">
        <v>672</v>
      </c>
    </row>
    <row r="1841" spans="1:16" x14ac:dyDescent="0.3">
      <c r="A1841">
        <v>1839</v>
      </c>
      <c r="B1841" s="2" t="s">
        <v>6362</v>
      </c>
      <c r="C1841" t="s">
        <v>3972</v>
      </c>
      <c r="D1841" t="s">
        <v>1814</v>
      </c>
      <c r="E1841" s="1">
        <f>SUBSTITUTE(D1841, "₹", "")*0.01203</f>
        <v>721.80000000000007</v>
      </c>
      <c r="F1841" s="1">
        <v>624</v>
      </c>
      <c r="G1841" t="s">
        <v>12</v>
      </c>
      <c r="H1841" t="s">
        <v>13</v>
      </c>
      <c r="I1841" s="6">
        <v>30000</v>
      </c>
      <c r="J1841" t="s">
        <v>42</v>
      </c>
      <c r="K1841" t="s">
        <v>15</v>
      </c>
      <c r="L1841" s="1" t="s">
        <v>702</v>
      </c>
      <c r="M1841">
        <v>4</v>
      </c>
      <c r="N1841" t="s">
        <v>155</v>
      </c>
      <c r="O1841" t="s">
        <v>18</v>
      </c>
      <c r="P1841" t="s">
        <v>672</v>
      </c>
    </row>
    <row r="1842" spans="1:16" x14ac:dyDescent="0.3">
      <c r="A1842">
        <v>1840</v>
      </c>
      <c r="B1842" s="2" t="s">
        <v>6354</v>
      </c>
      <c r="C1842" t="s">
        <v>2977</v>
      </c>
      <c r="D1842" t="s">
        <v>1387</v>
      </c>
      <c r="E1842" s="1">
        <f t="shared" ref="E1842:E1874" si="43">IF(ISNUMBER(SEARCH("Lakh", D1842)),SUBSTITUTE(SUBSTITUTE(D1842, "₹", ""), " Lakh", "") * $R$1, IF(ISNUMBER(SEARCH("Crore", D1842)), SUBSTITUTE(SUBSTITUTE(D1842, "₹", ""), " Crore", "") * 120300, ""))</f>
        <v>5894.7000000000007</v>
      </c>
      <c r="F1842" s="1">
        <v>1248</v>
      </c>
      <c r="G1842" t="s">
        <v>12</v>
      </c>
      <c r="H1842" t="s">
        <v>13</v>
      </c>
      <c r="I1842" s="6">
        <v>70000</v>
      </c>
      <c r="J1842" t="s">
        <v>14</v>
      </c>
      <c r="K1842" t="s">
        <v>21</v>
      </c>
      <c r="L1842" s="1" t="s">
        <v>64</v>
      </c>
      <c r="M1842">
        <v>5</v>
      </c>
      <c r="N1842" t="s">
        <v>65</v>
      </c>
      <c r="O1842" t="s">
        <v>28</v>
      </c>
      <c r="P1842" t="s">
        <v>672</v>
      </c>
    </row>
    <row r="1843" spans="1:16" x14ac:dyDescent="0.3">
      <c r="A1843">
        <v>1841</v>
      </c>
      <c r="B1843" s="2" t="s">
        <v>6362</v>
      </c>
      <c r="C1843" t="s">
        <v>3604</v>
      </c>
      <c r="D1843" t="s">
        <v>1260</v>
      </c>
      <c r="E1843" s="1">
        <f t="shared" si="43"/>
        <v>6015</v>
      </c>
      <c r="F1843" s="1">
        <v>2498</v>
      </c>
      <c r="G1843" t="s">
        <v>12</v>
      </c>
      <c r="H1843" t="s">
        <v>13</v>
      </c>
      <c r="I1843" s="6">
        <v>90000</v>
      </c>
      <c r="J1843" t="s">
        <v>25</v>
      </c>
      <c r="K1843" t="s">
        <v>21</v>
      </c>
      <c r="L1843" s="1" t="s">
        <v>381</v>
      </c>
      <c r="M1843">
        <v>6</v>
      </c>
      <c r="N1843" t="s">
        <v>102</v>
      </c>
      <c r="O1843" t="s">
        <v>47</v>
      </c>
      <c r="P1843" t="s">
        <v>672</v>
      </c>
    </row>
    <row r="1844" spans="1:16" x14ac:dyDescent="0.3">
      <c r="A1844">
        <v>1842</v>
      </c>
      <c r="B1844" s="2" t="s">
        <v>6355</v>
      </c>
      <c r="C1844" t="s">
        <v>3973</v>
      </c>
      <c r="D1844" t="s">
        <v>1247</v>
      </c>
      <c r="E1844" s="1">
        <f t="shared" si="43"/>
        <v>3007.5</v>
      </c>
      <c r="F1844" s="1">
        <v>1896</v>
      </c>
      <c r="G1844" t="s">
        <v>12</v>
      </c>
      <c r="H1844" t="s">
        <v>13</v>
      </c>
      <c r="I1844" s="6">
        <v>150000</v>
      </c>
      <c r="J1844" t="s">
        <v>42</v>
      </c>
      <c r="K1844" t="s">
        <v>21</v>
      </c>
      <c r="L1844" s="1" t="s">
        <v>703</v>
      </c>
      <c r="M1844">
        <v>5</v>
      </c>
      <c r="N1844" t="s">
        <v>173</v>
      </c>
      <c r="O1844" t="s">
        <v>28</v>
      </c>
      <c r="P1844" t="s">
        <v>672</v>
      </c>
    </row>
    <row r="1845" spans="1:16" x14ac:dyDescent="0.3">
      <c r="A1845">
        <v>1843</v>
      </c>
      <c r="B1845" s="2" t="s">
        <v>6359</v>
      </c>
      <c r="C1845" t="s">
        <v>3974</v>
      </c>
      <c r="D1845" t="s">
        <v>1949</v>
      </c>
      <c r="E1845" s="1">
        <f t="shared" si="43"/>
        <v>17684.099999999999</v>
      </c>
      <c r="F1845" s="1">
        <v>1956</v>
      </c>
      <c r="G1845" t="s">
        <v>12</v>
      </c>
      <c r="H1845" t="s">
        <v>13</v>
      </c>
      <c r="I1845" s="6">
        <v>100000</v>
      </c>
      <c r="J1845" t="s">
        <v>14</v>
      </c>
      <c r="K1845" t="s">
        <v>21</v>
      </c>
      <c r="L1845" s="1" t="s">
        <v>78</v>
      </c>
      <c r="M1845">
        <v>5</v>
      </c>
      <c r="N1845" t="s">
        <v>173</v>
      </c>
      <c r="O1845" t="s">
        <v>47</v>
      </c>
      <c r="P1845" t="s">
        <v>672</v>
      </c>
    </row>
    <row r="1846" spans="1:16" x14ac:dyDescent="0.3">
      <c r="A1846">
        <v>1844</v>
      </c>
      <c r="B1846" s="2" t="s">
        <v>6357</v>
      </c>
      <c r="C1846" t="s">
        <v>3052</v>
      </c>
      <c r="D1846" t="s">
        <v>1259</v>
      </c>
      <c r="E1846" s="1">
        <f t="shared" si="43"/>
        <v>4812</v>
      </c>
      <c r="F1846" s="1">
        <v>998</v>
      </c>
      <c r="G1846" t="s">
        <v>12</v>
      </c>
      <c r="H1846" t="s">
        <v>13</v>
      </c>
      <c r="I1846" s="6">
        <v>100000</v>
      </c>
      <c r="J1846" t="s">
        <v>14</v>
      </c>
      <c r="K1846" t="s">
        <v>15</v>
      </c>
      <c r="L1846" s="1" t="s">
        <v>71</v>
      </c>
      <c r="M1846">
        <v>5</v>
      </c>
      <c r="N1846" t="s">
        <v>72</v>
      </c>
      <c r="O1846" t="s">
        <v>18</v>
      </c>
      <c r="P1846" t="s">
        <v>672</v>
      </c>
    </row>
    <row r="1847" spans="1:16" x14ac:dyDescent="0.3">
      <c r="A1847">
        <v>1845</v>
      </c>
      <c r="B1847" s="2" t="s">
        <v>6363</v>
      </c>
      <c r="C1847" t="s">
        <v>3975</v>
      </c>
      <c r="D1847" t="s">
        <v>1248</v>
      </c>
      <c r="E1847" s="1">
        <f t="shared" si="43"/>
        <v>1804.5</v>
      </c>
      <c r="F1847" s="1">
        <v>1405</v>
      </c>
      <c r="G1847" t="s">
        <v>12</v>
      </c>
      <c r="H1847" t="s">
        <v>13</v>
      </c>
      <c r="I1847" s="6">
        <v>60000</v>
      </c>
      <c r="J1847" t="s">
        <v>25</v>
      </c>
      <c r="K1847" t="s">
        <v>21</v>
      </c>
      <c r="L1847" s="1">
        <v>70</v>
      </c>
      <c r="M1847">
        <v>5</v>
      </c>
      <c r="N1847" t="s">
        <v>173</v>
      </c>
      <c r="O1847" t="s">
        <v>28</v>
      </c>
      <c r="P1847" t="s">
        <v>672</v>
      </c>
    </row>
    <row r="1848" spans="1:16" x14ac:dyDescent="0.3">
      <c r="A1848">
        <v>1846</v>
      </c>
      <c r="B1848" s="2" t="s">
        <v>6353</v>
      </c>
      <c r="C1848" t="s">
        <v>3976</v>
      </c>
      <c r="D1848" t="s">
        <v>1263</v>
      </c>
      <c r="E1848" s="1">
        <f t="shared" si="43"/>
        <v>7819.5</v>
      </c>
      <c r="F1848" s="1">
        <v>1461</v>
      </c>
      <c r="G1848" t="s">
        <v>12</v>
      </c>
      <c r="H1848" t="s">
        <v>13</v>
      </c>
      <c r="I1848" s="6">
        <v>60000</v>
      </c>
      <c r="J1848" t="s">
        <v>25</v>
      </c>
      <c r="K1848" t="s">
        <v>21</v>
      </c>
      <c r="L1848" s="1" t="s">
        <v>124</v>
      </c>
      <c r="M1848">
        <v>5</v>
      </c>
      <c r="N1848" t="s">
        <v>125</v>
      </c>
      <c r="O1848" t="s">
        <v>47</v>
      </c>
      <c r="P1848" t="s">
        <v>672</v>
      </c>
    </row>
    <row r="1849" spans="1:16" x14ac:dyDescent="0.3">
      <c r="A1849">
        <v>1847</v>
      </c>
      <c r="B1849" s="2" t="s">
        <v>6360</v>
      </c>
      <c r="C1849" t="s">
        <v>3693</v>
      </c>
      <c r="D1849" t="s">
        <v>1937</v>
      </c>
      <c r="E1849" s="1">
        <f t="shared" si="43"/>
        <v>5353.35</v>
      </c>
      <c r="F1849" s="1">
        <v>799</v>
      </c>
      <c r="G1849" t="s">
        <v>12</v>
      </c>
      <c r="H1849" t="s">
        <v>13</v>
      </c>
      <c r="I1849" s="6">
        <v>60000</v>
      </c>
      <c r="J1849" t="s">
        <v>14</v>
      </c>
      <c r="K1849" t="s">
        <v>15</v>
      </c>
      <c r="L1849" s="1" t="s">
        <v>325</v>
      </c>
      <c r="M1849">
        <v>5</v>
      </c>
      <c r="N1849" t="s">
        <v>694</v>
      </c>
      <c r="O1849" t="s">
        <v>18</v>
      </c>
      <c r="P1849" t="s">
        <v>672</v>
      </c>
    </row>
    <row r="1850" spans="1:16" x14ac:dyDescent="0.3">
      <c r="A1850">
        <v>1848</v>
      </c>
      <c r="B1850" s="2" t="s">
        <v>6361</v>
      </c>
      <c r="C1850" t="s">
        <v>3287</v>
      </c>
      <c r="D1850" t="s">
        <v>1280</v>
      </c>
      <c r="E1850" s="1">
        <f t="shared" si="43"/>
        <v>11789.400000000001</v>
      </c>
      <c r="F1850" s="1">
        <v>1497</v>
      </c>
      <c r="G1850" t="s">
        <v>12</v>
      </c>
      <c r="H1850" t="s">
        <v>13</v>
      </c>
      <c r="I1850" s="6">
        <v>80000</v>
      </c>
      <c r="J1850" t="s">
        <v>14</v>
      </c>
      <c r="K1850" t="s">
        <v>15</v>
      </c>
      <c r="L1850" s="1" t="s">
        <v>380</v>
      </c>
      <c r="M1850">
        <v>5</v>
      </c>
      <c r="N1850" t="s">
        <v>372</v>
      </c>
      <c r="O1850" t="s">
        <v>28</v>
      </c>
      <c r="P1850" t="s">
        <v>672</v>
      </c>
    </row>
    <row r="1851" spans="1:16" x14ac:dyDescent="0.3">
      <c r="A1851">
        <v>1849</v>
      </c>
      <c r="B1851" s="2" t="s">
        <v>6364</v>
      </c>
      <c r="C1851" t="s">
        <v>3410</v>
      </c>
      <c r="D1851" t="s">
        <v>1950</v>
      </c>
      <c r="E1851" s="1">
        <f t="shared" si="43"/>
        <v>18706.650000000001</v>
      </c>
      <c r="F1851" s="1">
        <v>2982</v>
      </c>
      <c r="G1851" t="s">
        <v>12</v>
      </c>
      <c r="H1851" t="s">
        <v>13</v>
      </c>
      <c r="I1851" s="6">
        <v>150000</v>
      </c>
      <c r="J1851" t="s">
        <v>14</v>
      </c>
      <c r="K1851" t="s">
        <v>21</v>
      </c>
      <c r="L1851" s="1" t="s">
        <v>363</v>
      </c>
      <c r="M1851">
        <v>7</v>
      </c>
      <c r="N1851" t="s">
        <v>244</v>
      </c>
      <c r="O1851" t="s">
        <v>47</v>
      </c>
      <c r="P1851" t="s">
        <v>672</v>
      </c>
    </row>
    <row r="1852" spans="1:16" x14ac:dyDescent="0.3">
      <c r="A1852">
        <v>1850</v>
      </c>
      <c r="B1852" s="2" t="s">
        <v>6365</v>
      </c>
      <c r="C1852" t="s">
        <v>3365</v>
      </c>
      <c r="D1852" t="s">
        <v>1241</v>
      </c>
      <c r="E1852" s="1">
        <f t="shared" si="43"/>
        <v>9022.5</v>
      </c>
      <c r="F1852" s="1">
        <v>1197</v>
      </c>
      <c r="G1852" t="s">
        <v>12</v>
      </c>
      <c r="H1852" t="s">
        <v>20</v>
      </c>
      <c r="I1852" s="6">
        <v>10000</v>
      </c>
      <c r="J1852" t="s">
        <v>14</v>
      </c>
      <c r="K1852" t="s">
        <v>15</v>
      </c>
      <c r="L1852" s="1" t="s">
        <v>31</v>
      </c>
      <c r="M1852">
        <v>5</v>
      </c>
      <c r="N1852" t="s">
        <v>342</v>
      </c>
      <c r="O1852" t="s">
        <v>18</v>
      </c>
      <c r="P1852" t="s">
        <v>672</v>
      </c>
    </row>
    <row r="1853" spans="1:16" x14ac:dyDescent="0.3">
      <c r="A1853">
        <v>1851</v>
      </c>
      <c r="B1853" s="2" t="s">
        <v>6365</v>
      </c>
      <c r="C1853" t="s">
        <v>3365</v>
      </c>
      <c r="D1853" t="s">
        <v>1241</v>
      </c>
      <c r="E1853" s="1">
        <f t="shared" si="43"/>
        <v>9022.5</v>
      </c>
      <c r="F1853" s="1">
        <v>1197</v>
      </c>
      <c r="G1853" t="s">
        <v>12</v>
      </c>
      <c r="H1853" t="s">
        <v>20</v>
      </c>
      <c r="I1853" s="6">
        <v>10000</v>
      </c>
      <c r="J1853" t="s">
        <v>14</v>
      </c>
      <c r="K1853" t="s">
        <v>15</v>
      </c>
      <c r="L1853" s="1" t="s">
        <v>31</v>
      </c>
      <c r="M1853">
        <v>5</v>
      </c>
      <c r="N1853" t="s">
        <v>342</v>
      </c>
      <c r="O1853" t="s">
        <v>18</v>
      </c>
      <c r="P1853" t="s">
        <v>672</v>
      </c>
    </row>
    <row r="1854" spans="1:16" x14ac:dyDescent="0.3">
      <c r="A1854">
        <v>1852</v>
      </c>
      <c r="B1854" s="2" t="s">
        <v>6361</v>
      </c>
      <c r="C1854" t="s">
        <v>3243</v>
      </c>
      <c r="D1854" t="s">
        <v>1242</v>
      </c>
      <c r="E1854" s="1">
        <f t="shared" si="43"/>
        <v>10827</v>
      </c>
      <c r="F1854" s="1">
        <v>1498</v>
      </c>
      <c r="G1854" t="s">
        <v>12</v>
      </c>
      <c r="H1854" t="s">
        <v>13</v>
      </c>
      <c r="I1854" s="6">
        <v>80000</v>
      </c>
      <c r="J1854" t="s">
        <v>14</v>
      </c>
      <c r="K1854" t="s">
        <v>21</v>
      </c>
      <c r="L1854" s="1" t="s">
        <v>45</v>
      </c>
      <c r="M1854">
        <v>5</v>
      </c>
      <c r="N1854" t="s">
        <v>349</v>
      </c>
      <c r="O1854" t="s">
        <v>47</v>
      </c>
      <c r="P1854" t="s">
        <v>672</v>
      </c>
    </row>
    <row r="1855" spans="1:16" x14ac:dyDescent="0.3">
      <c r="A1855">
        <v>1853</v>
      </c>
      <c r="B1855" s="2" t="s">
        <v>6363</v>
      </c>
      <c r="C1855" t="s">
        <v>3027</v>
      </c>
      <c r="D1855" t="s">
        <v>1259</v>
      </c>
      <c r="E1855" s="1">
        <f t="shared" si="43"/>
        <v>4812</v>
      </c>
      <c r="F1855" s="1">
        <v>2179</v>
      </c>
      <c r="G1855" t="s">
        <v>12</v>
      </c>
      <c r="H1855" t="s">
        <v>13</v>
      </c>
      <c r="I1855" s="6">
        <v>110000</v>
      </c>
      <c r="J1855" t="s">
        <v>25</v>
      </c>
      <c r="K1855" t="s">
        <v>21</v>
      </c>
      <c r="L1855" s="1" t="s">
        <v>76</v>
      </c>
      <c r="M1855">
        <v>7</v>
      </c>
      <c r="N1855" t="s">
        <v>77</v>
      </c>
      <c r="O1855" t="s">
        <v>47</v>
      </c>
      <c r="P1855" t="s">
        <v>672</v>
      </c>
    </row>
    <row r="1856" spans="1:16" x14ac:dyDescent="0.3">
      <c r="A1856">
        <v>1854</v>
      </c>
      <c r="B1856" s="2" t="s">
        <v>6357</v>
      </c>
      <c r="C1856" t="s">
        <v>2982</v>
      </c>
      <c r="D1856" t="s">
        <v>1295</v>
      </c>
      <c r="E1856" s="1">
        <f t="shared" si="43"/>
        <v>5112.75</v>
      </c>
      <c r="F1856" s="1">
        <v>1197</v>
      </c>
      <c r="G1856" t="s">
        <v>12</v>
      </c>
      <c r="H1856" t="s">
        <v>13</v>
      </c>
      <c r="I1856" s="6">
        <v>40000</v>
      </c>
      <c r="J1856" t="s">
        <v>14</v>
      </c>
      <c r="K1856" t="s">
        <v>15</v>
      </c>
      <c r="L1856" s="1" t="s">
        <v>73</v>
      </c>
      <c r="M1856">
        <v>5</v>
      </c>
      <c r="N1856" t="s">
        <v>74</v>
      </c>
      <c r="O1856" t="s">
        <v>18</v>
      </c>
      <c r="P1856" t="s">
        <v>672</v>
      </c>
    </row>
    <row r="1857" spans="1:16" x14ac:dyDescent="0.3">
      <c r="A1857">
        <v>1855</v>
      </c>
      <c r="B1857" s="2" t="s">
        <v>6353</v>
      </c>
      <c r="C1857" t="s">
        <v>3645</v>
      </c>
      <c r="D1857" t="s">
        <v>1219</v>
      </c>
      <c r="E1857" s="1">
        <f t="shared" si="43"/>
        <v>5714.25</v>
      </c>
      <c r="F1857" s="1">
        <v>999</v>
      </c>
      <c r="G1857" t="s">
        <v>12</v>
      </c>
      <c r="H1857" t="s">
        <v>13</v>
      </c>
      <c r="I1857" s="6">
        <v>60000</v>
      </c>
      <c r="J1857" t="s">
        <v>14</v>
      </c>
      <c r="K1857" t="s">
        <v>15</v>
      </c>
      <c r="L1857" s="1" t="s">
        <v>215</v>
      </c>
      <c r="M1857">
        <v>5</v>
      </c>
      <c r="N1857" t="s">
        <v>704</v>
      </c>
      <c r="O1857" t="s">
        <v>18</v>
      </c>
      <c r="P1857" t="s">
        <v>672</v>
      </c>
    </row>
    <row r="1858" spans="1:16" x14ac:dyDescent="0.3">
      <c r="A1858">
        <v>1856</v>
      </c>
      <c r="B1858" s="2" t="s">
        <v>6363</v>
      </c>
      <c r="C1858" t="s">
        <v>3190</v>
      </c>
      <c r="D1858" t="s">
        <v>1698</v>
      </c>
      <c r="E1858" s="1">
        <f t="shared" si="43"/>
        <v>3909.75</v>
      </c>
      <c r="F1858" s="1">
        <v>1396</v>
      </c>
      <c r="G1858" t="s">
        <v>12</v>
      </c>
      <c r="H1858" t="s">
        <v>13</v>
      </c>
      <c r="I1858" s="6">
        <v>120000</v>
      </c>
      <c r="J1858" t="s">
        <v>14</v>
      </c>
      <c r="K1858" t="s">
        <v>21</v>
      </c>
      <c r="L1858" s="1" t="s">
        <v>54</v>
      </c>
      <c r="M1858">
        <v>5</v>
      </c>
      <c r="N1858" t="s">
        <v>312</v>
      </c>
      <c r="O1858" t="s">
        <v>28</v>
      </c>
      <c r="P1858" t="s">
        <v>672</v>
      </c>
    </row>
    <row r="1859" spans="1:16" x14ac:dyDescent="0.3">
      <c r="A1859">
        <v>1857</v>
      </c>
      <c r="B1859" s="2" t="s">
        <v>6365</v>
      </c>
      <c r="C1859" t="s">
        <v>3977</v>
      </c>
      <c r="D1859" t="s">
        <v>1719</v>
      </c>
      <c r="E1859" s="1">
        <f t="shared" si="43"/>
        <v>8240.5499999999993</v>
      </c>
      <c r="F1859" s="1">
        <v>1186</v>
      </c>
      <c r="G1859" t="s">
        <v>12</v>
      </c>
      <c r="H1859" t="s">
        <v>13</v>
      </c>
      <c r="I1859" s="6">
        <v>10000</v>
      </c>
      <c r="J1859" t="s">
        <v>14</v>
      </c>
      <c r="K1859" t="s">
        <v>21</v>
      </c>
      <c r="L1859" s="1" t="s">
        <v>97</v>
      </c>
      <c r="M1859">
        <v>5</v>
      </c>
      <c r="N1859" t="s">
        <v>143</v>
      </c>
      <c r="O1859" t="s">
        <v>18</v>
      </c>
      <c r="P1859" t="s">
        <v>672</v>
      </c>
    </row>
    <row r="1860" spans="1:16" x14ac:dyDescent="0.3">
      <c r="A1860">
        <v>1858</v>
      </c>
      <c r="B1860" s="2" t="s">
        <v>6358</v>
      </c>
      <c r="C1860" t="s">
        <v>3978</v>
      </c>
      <c r="D1860" t="s">
        <v>1295</v>
      </c>
      <c r="E1860" s="1">
        <f t="shared" si="43"/>
        <v>5112.75</v>
      </c>
      <c r="F1860" s="1">
        <v>1197</v>
      </c>
      <c r="G1860" t="s">
        <v>12</v>
      </c>
      <c r="H1860" t="s">
        <v>20</v>
      </c>
      <c r="I1860" s="6">
        <v>50000</v>
      </c>
      <c r="J1860" t="s">
        <v>25</v>
      </c>
      <c r="K1860" t="s">
        <v>15</v>
      </c>
      <c r="L1860" s="1" t="s">
        <v>31</v>
      </c>
      <c r="M1860">
        <v>5</v>
      </c>
      <c r="N1860" t="s">
        <v>74</v>
      </c>
      <c r="O1860" t="s">
        <v>18</v>
      </c>
      <c r="P1860" t="s">
        <v>672</v>
      </c>
    </row>
    <row r="1861" spans="1:16" x14ac:dyDescent="0.3">
      <c r="A1861">
        <v>1859</v>
      </c>
      <c r="B1861" s="2" t="s">
        <v>6354</v>
      </c>
      <c r="C1861" t="s">
        <v>2977</v>
      </c>
      <c r="D1861" t="s">
        <v>1260</v>
      </c>
      <c r="E1861" s="1">
        <f t="shared" si="43"/>
        <v>6015</v>
      </c>
      <c r="F1861" s="1">
        <v>1248</v>
      </c>
      <c r="G1861" t="s">
        <v>12</v>
      </c>
      <c r="H1861" t="s">
        <v>13</v>
      </c>
      <c r="I1861" s="6">
        <v>110000</v>
      </c>
      <c r="J1861" t="s">
        <v>42</v>
      </c>
      <c r="K1861" t="s">
        <v>21</v>
      </c>
      <c r="L1861" s="1" t="s">
        <v>64</v>
      </c>
      <c r="M1861">
        <v>5</v>
      </c>
      <c r="N1861" t="s">
        <v>65</v>
      </c>
      <c r="O1861" t="s">
        <v>28</v>
      </c>
      <c r="P1861" t="s">
        <v>672</v>
      </c>
    </row>
    <row r="1862" spans="1:16" x14ac:dyDescent="0.3">
      <c r="A1862">
        <v>1860</v>
      </c>
      <c r="B1862" s="2" t="s">
        <v>6353</v>
      </c>
      <c r="C1862" t="s">
        <v>3979</v>
      </c>
      <c r="D1862" t="s">
        <v>1380</v>
      </c>
      <c r="E1862" s="1">
        <f t="shared" si="43"/>
        <v>16842</v>
      </c>
      <c r="F1862" s="1">
        <v>1368</v>
      </c>
      <c r="G1862" t="s">
        <v>12</v>
      </c>
      <c r="H1862" t="s">
        <v>20</v>
      </c>
      <c r="I1862" s="6">
        <v>20000</v>
      </c>
      <c r="J1862" t="s">
        <v>14</v>
      </c>
      <c r="K1862" t="s">
        <v>15</v>
      </c>
      <c r="L1862" s="1" t="s">
        <v>693</v>
      </c>
      <c r="M1862">
        <v>5</v>
      </c>
      <c r="N1862" t="s">
        <v>126</v>
      </c>
      <c r="O1862" t="s">
        <v>47</v>
      </c>
      <c r="P1862" t="s">
        <v>672</v>
      </c>
    </row>
    <row r="1863" spans="1:16" x14ac:dyDescent="0.3">
      <c r="A1863">
        <v>1861</v>
      </c>
      <c r="B1863" s="2" t="s">
        <v>6352</v>
      </c>
      <c r="C1863" t="s">
        <v>3507</v>
      </c>
      <c r="D1863" t="s">
        <v>1805</v>
      </c>
      <c r="E1863" s="1">
        <f t="shared" si="43"/>
        <v>43308</v>
      </c>
      <c r="F1863" s="1">
        <v>2967</v>
      </c>
      <c r="G1863" t="s">
        <v>12</v>
      </c>
      <c r="H1863" t="s">
        <v>20</v>
      </c>
      <c r="I1863" s="6">
        <v>150000</v>
      </c>
      <c r="J1863" t="s">
        <v>14</v>
      </c>
      <c r="K1863" t="s">
        <v>21</v>
      </c>
      <c r="L1863" s="1" t="s">
        <v>507</v>
      </c>
      <c r="M1863">
        <v>7</v>
      </c>
      <c r="N1863" t="s">
        <v>508</v>
      </c>
      <c r="O1863" t="s">
        <v>47</v>
      </c>
      <c r="P1863" t="s">
        <v>672</v>
      </c>
    </row>
    <row r="1864" spans="1:16" x14ac:dyDescent="0.3">
      <c r="A1864">
        <v>1862</v>
      </c>
      <c r="B1864" s="2" t="s">
        <v>6362</v>
      </c>
      <c r="C1864" t="s">
        <v>3494</v>
      </c>
      <c r="D1864" t="s">
        <v>1215</v>
      </c>
      <c r="E1864" s="1">
        <f t="shared" si="43"/>
        <v>2406</v>
      </c>
      <c r="F1864" s="1">
        <v>1396</v>
      </c>
      <c r="G1864" t="s">
        <v>12</v>
      </c>
      <c r="H1864" t="s">
        <v>13</v>
      </c>
      <c r="I1864" s="6">
        <v>120000</v>
      </c>
      <c r="J1864" t="s">
        <v>14</v>
      </c>
      <c r="K1864" t="s">
        <v>21</v>
      </c>
      <c r="L1864" s="1" t="s">
        <v>146</v>
      </c>
      <c r="M1864">
        <v>5</v>
      </c>
      <c r="N1864" t="s">
        <v>382</v>
      </c>
      <c r="O1864" t="s">
        <v>28</v>
      </c>
      <c r="P1864" t="s">
        <v>672</v>
      </c>
    </row>
    <row r="1865" spans="1:16" x14ac:dyDescent="0.3">
      <c r="A1865">
        <v>1863</v>
      </c>
      <c r="B1865" s="2" t="s">
        <v>6359</v>
      </c>
      <c r="C1865" t="s">
        <v>3082</v>
      </c>
      <c r="D1865" t="s">
        <v>1244</v>
      </c>
      <c r="E1865" s="1">
        <f t="shared" si="43"/>
        <v>9624</v>
      </c>
      <c r="F1865" s="1">
        <v>1462</v>
      </c>
      <c r="G1865" t="s">
        <v>12</v>
      </c>
      <c r="H1865" t="s">
        <v>13</v>
      </c>
      <c r="I1865" s="6">
        <v>60000</v>
      </c>
      <c r="J1865" t="s">
        <v>14</v>
      </c>
      <c r="K1865" t="s">
        <v>15</v>
      </c>
      <c r="L1865" s="1" t="s">
        <v>43</v>
      </c>
      <c r="M1865">
        <v>5</v>
      </c>
      <c r="N1865" t="s">
        <v>59</v>
      </c>
      <c r="O1865" t="s">
        <v>28</v>
      </c>
      <c r="P1865" t="s">
        <v>672</v>
      </c>
    </row>
    <row r="1866" spans="1:16" x14ac:dyDescent="0.3">
      <c r="A1866">
        <v>1864</v>
      </c>
      <c r="B1866" s="2" t="s">
        <v>6364</v>
      </c>
      <c r="C1866" t="s">
        <v>3980</v>
      </c>
      <c r="D1866" t="s">
        <v>1215</v>
      </c>
      <c r="E1866" s="1">
        <f t="shared" si="43"/>
        <v>2406</v>
      </c>
      <c r="F1866" s="1">
        <v>1248</v>
      </c>
      <c r="G1866" t="s">
        <v>12</v>
      </c>
      <c r="H1866" t="s">
        <v>13</v>
      </c>
      <c r="I1866" s="6">
        <v>120000</v>
      </c>
      <c r="J1866" t="s">
        <v>14</v>
      </c>
      <c r="K1866" t="s">
        <v>21</v>
      </c>
      <c r="M1866">
        <v>5</v>
      </c>
      <c r="N1866" t="s">
        <v>40</v>
      </c>
      <c r="O1866" t="s">
        <v>18</v>
      </c>
      <c r="P1866" t="s">
        <v>672</v>
      </c>
    </row>
    <row r="1867" spans="1:16" x14ac:dyDescent="0.3">
      <c r="A1867">
        <v>1865</v>
      </c>
      <c r="B1867" s="2" t="s">
        <v>6363</v>
      </c>
      <c r="C1867" t="s">
        <v>3089</v>
      </c>
      <c r="D1867" t="s">
        <v>1211</v>
      </c>
      <c r="E1867" s="1">
        <f t="shared" si="43"/>
        <v>5413.5</v>
      </c>
      <c r="F1867" s="1">
        <v>1248</v>
      </c>
      <c r="G1867" t="s">
        <v>12</v>
      </c>
      <c r="H1867" t="s">
        <v>13</v>
      </c>
      <c r="I1867" s="6">
        <v>70000</v>
      </c>
      <c r="J1867" t="s">
        <v>42</v>
      </c>
      <c r="K1867" t="s">
        <v>21</v>
      </c>
      <c r="L1867" s="1" t="s">
        <v>207</v>
      </c>
      <c r="M1867">
        <v>7</v>
      </c>
      <c r="N1867" t="s">
        <v>208</v>
      </c>
      <c r="O1867" t="s">
        <v>24</v>
      </c>
      <c r="P1867" t="s">
        <v>672</v>
      </c>
    </row>
    <row r="1868" spans="1:16" x14ac:dyDescent="0.3">
      <c r="A1868">
        <v>1866</v>
      </c>
      <c r="B1868" s="2" t="s">
        <v>6363</v>
      </c>
      <c r="C1868" t="s">
        <v>3487</v>
      </c>
      <c r="D1868" t="s">
        <v>1228</v>
      </c>
      <c r="E1868" s="1">
        <f t="shared" si="43"/>
        <v>3609</v>
      </c>
      <c r="F1868" s="1">
        <v>1199</v>
      </c>
      <c r="G1868" t="s">
        <v>12</v>
      </c>
      <c r="H1868" t="s">
        <v>13</v>
      </c>
      <c r="I1868" s="6">
        <v>100000</v>
      </c>
      <c r="J1868" t="s">
        <v>14</v>
      </c>
      <c r="K1868" t="s">
        <v>21</v>
      </c>
      <c r="L1868" s="1" t="s">
        <v>105</v>
      </c>
      <c r="M1868">
        <v>5</v>
      </c>
      <c r="N1868" t="s">
        <v>106</v>
      </c>
      <c r="O1868" t="s">
        <v>18</v>
      </c>
      <c r="P1868" t="s">
        <v>672</v>
      </c>
    </row>
    <row r="1869" spans="1:16" x14ac:dyDescent="0.3">
      <c r="A1869">
        <v>1867</v>
      </c>
      <c r="B1869" s="2" t="s">
        <v>6364</v>
      </c>
      <c r="C1869" t="s">
        <v>3100</v>
      </c>
      <c r="D1869" t="s">
        <v>1761</v>
      </c>
      <c r="E1869" s="1">
        <f t="shared" si="43"/>
        <v>1744.35</v>
      </c>
      <c r="F1869" s="1">
        <v>814</v>
      </c>
      <c r="G1869" t="s">
        <v>12</v>
      </c>
      <c r="H1869" t="s">
        <v>13</v>
      </c>
      <c r="I1869" s="6">
        <v>70000</v>
      </c>
      <c r="J1869" t="s">
        <v>25</v>
      </c>
      <c r="K1869" t="s">
        <v>15</v>
      </c>
      <c r="L1869" s="1" t="s">
        <v>117</v>
      </c>
      <c r="M1869">
        <v>5</v>
      </c>
      <c r="N1869" t="s">
        <v>118</v>
      </c>
      <c r="O1869" t="s">
        <v>18</v>
      </c>
      <c r="P1869" t="s">
        <v>672</v>
      </c>
    </row>
    <row r="1870" spans="1:16" x14ac:dyDescent="0.3">
      <c r="A1870">
        <v>1868</v>
      </c>
      <c r="B1870" s="2" t="s">
        <v>6359</v>
      </c>
      <c r="C1870" t="s">
        <v>3230</v>
      </c>
      <c r="D1870" t="s">
        <v>1258</v>
      </c>
      <c r="E1870" s="1">
        <f t="shared" si="43"/>
        <v>7097.7000000000007</v>
      </c>
      <c r="F1870" s="1">
        <v>1197</v>
      </c>
      <c r="G1870" t="s">
        <v>12</v>
      </c>
      <c r="H1870" t="s">
        <v>13</v>
      </c>
      <c r="I1870" s="6">
        <v>40000</v>
      </c>
      <c r="J1870" t="s">
        <v>25</v>
      </c>
      <c r="K1870" t="s">
        <v>15</v>
      </c>
      <c r="L1870" s="1" t="s">
        <v>31</v>
      </c>
      <c r="M1870">
        <v>5</v>
      </c>
      <c r="N1870" t="s">
        <v>342</v>
      </c>
      <c r="O1870" t="s">
        <v>18</v>
      </c>
      <c r="P1870" t="s">
        <v>672</v>
      </c>
    </row>
    <row r="1871" spans="1:16" x14ac:dyDescent="0.3">
      <c r="A1871">
        <v>1869</v>
      </c>
      <c r="B1871" s="2" t="s">
        <v>6367</v>
      </c>
      <c r="C1871" t="s">
        <v>3542</v>
      </c>
      <c r="D1871" t="s">
        <v>1252</v>
      </c>
      <c r="E1871" s="1">
        <f t="shared" si="43"/>
        <v>2045.1</v>
      </c>
      <c r="F1871" s="1">
        <v>1497</v>
      </c>
      <c r="G1871" t="s">
        <v>12</v>
      </c>
      <c r="H1871" t="s">
        <v>13</v>
      </c>
      <c r="I1871" s="6">
        <v>120000</v>
      </c>
      <c r="J1871" t="s">
        <v>14</v>
      </c>
      <c r="K1871" t="s">
        <v>15</v>
      </c>
      <c r="L1871" s="1">
        <v>78</v>
      </c>
      <c r="M1871">
        <v>5</v>
      </c>
      <c r="N1871" t="s">
        <v>525</v>
      </c>
      <c r="O1871" t="s">
        <v>28</v>
      </c>
      <c r="P1871" t="s">
        <v>672</v>
      </c>
    </row>
    <row r="1872" spans="1:16" x14ac:dyDescent="0.3">
      <c r="A1872">
        <v>1870</v>
      </c>
      <c r="B1872" s="2" t="s">
        <v>6356</v>
      </c>
      <c r="C1872" t="s">
        <v>3533</v>
      </c>
      <c r="D1872" t="s">
        <v>1651</v>
      </c>
      <c r="E1872" s="1">
        <f t="shared" si="43"/>
        <v>9804.4500000000007</v>
      </c>
      <c r="F1872" s="1">
        <v>2982</v>
      </c>
      <c r="G1872" t="s">
        <v>12</v>
      </c>
      <c r="H1872" t="s">
        <v>13</v>
      </c>
      <c r="I1872" s="6">
        <v>120000</v>
      </c>
      <c r="J1872" t="s">
        <v>25</v>
      </c>
      <c r="K1872" t="s">
        <v>21</v>
      </c>
      <c r="L1872" s="1" t="s">
        <v>518</v>
      </c>
      <c r="M1872">
        <v>7</v>
      </c>
      <c r="N1872" t="s">
        <v>468</v>
      </c>
      <c r="O1872" t="s">
        <v>47</v>
      </c>
      <c r="P1872" t="s">
        <v>672</v>
      </c>
    </row>
    <row r="1873" spans="1:16" x14ac:dyDescent="0.3">
      <c r="A1873">
        <v>1871</v>
      </c>
      <c r="B1873" s="2" t="s">
        <v>6363</v>
      </c>
      <c r="C1873" t="s">
        <v>3191</v>
      </c>
      <c r="D1873" t="s">
        <v>1247</v>
      </c>
      <c r="E1873" s="1">
        <f t="shared" si="43"/>
        <v>3007.5</v>
      </c>
      <c r="F1873" s="1">
        <v>1197</v>
      </c>
      <c r="G1873" t="s">
        <v>12</v>
      </c>
      <c r="H1873" t="s">
        <v>13</v>
      </c>
      <c r="I1873" s="6">
        <v>80000</v>
      </c>
      <c r="J1873" t="s">
        <v>42</v>
      </c>
      <c r="K1873" t="s">
        <v>15</v>
      </c>
      <c r="L1873" s="1" t="s">
        <v>271</v>
      </c>
      <c r="M1873">
        <v>5</v>
      </c>
      <c r="N1873" t="s">
        <v>473</v>
      </c>
      <c r="O1873" t="s">
        <v>28</v>
      </c>
      <c r="P1873" t="s">
        <v>672</v>
      </c>
    </row>
    <row r="1874" spans="1:16" x14ac:dyDescent="0.3">
      <c r="A1874">
        <v>1872</v>
      </c>
      <c r="B1874" s="2" t="s">
        <v>6361</v>
      </c>
      <c r="C1874" t="s">
        <v>3328</v>
      </c>
      <c r="D1874" t="s">
        <v>1937</v>
      </c>
      <c r="E1874" s="1">
        <f t="shared" si="43"/>
        <v>5353.35</v>
      </c>
      <c r="F1874" s="1">
        <v>1086</v>
      </c>
      <c r="G1874" t="s">
        <v>12</v>
      </c>
      <c r="H1874" t="s">
        <v>13</v>
      </c>
      <c r="I1874" s="6">
        <v>30000</v>
      </c>
      <c r="J1874" t="s">
        <v>14</v>
      </c>
      <c r="K1874" t="s">
        <v>15</v>
      </c>
      <c r="L1874" s="1" t="s">
        <v>404</v>
      </c>
      <c r="M1874">
        <v>5</v>
      </c>
      <c r="N1874" t="s">
        <v>405</v>
      </c>
      <c r="O1874" t="s">
        <v>18</v>
      </c>
      <c r="P1874" t="s">
        <v>672</v>
      </c>
    </row>
    <row r="1875" spans="1:16" x14ac:dyDescent="0.3">
      <c r="A1875">
        <v>1873</v>
      </c>
      <c r="B1875" s="2" t="s">
        <v>6371</v>
      </c>
      <c r="C1875" t="s">
        <v>3981</v>
      </c>
      <c r="D1875" t="s">
        <v>1951</v>
      </c>
      <c r="E1875" s="1">
        <f>SUBSTITUTE(D1875, "₹", "")*0.01203</f>
        <v>1082.7</v>
      </c>
      <c r="F1875" s="1">
        <v>1150</v>
      </c>
      <c r="G1875" t="s">
        <v>12</v>
      </c>
      <c r="H1875" t="s">
        <v>13</v>
      </c>
      <c r="I1875" s="6">
        <v>60000</v>
      </c>
      <c r="J1875" t="s">
        <v>14</v>
      </c>
      <c r="K1875" t="s">
        <v>15</v>
      </c>
      <c r="L1875" s="1" t="s">
        <v>705</v>
      </c>
      <c r="M1875">
        <v>5</v>
      </c>
      <c r="N1875" t="s">
        <v>239</v>
      </c>
      <c r="O1875" t="s">
        <v>18</v>
      </c>
      <c r="P1875" t="s">
        <v>672</v>
      </c>
    </row>
    <row r="1876" spans="1:16" x14ac:dyDescent="0.3">
      <c r="A1876">
        <v>1874</v>
      </c>
      <c r="B1876" s="2" t="s">
        <v>6359</v>
      </c>
      <c r="C1876" t="s">
        <v>3024</v>
      </c>
      <c r="D1876" t="s">
        <v>1260</v>
      </c>
      <c r="E1876" s="1">
        <f t="shared" ref="E1876:E1906" si="44">IF(ISNUMBER(SEARCH("Lakh", D1876)),SUBSTITUTE(SUBSTITUTE(D1876, "₹", ""), " Lakh", "") * $R$1, IF(ISNUMBER(SEARCH("Crore", D1876)), SUBSTITUTE(SUBSTITUTE(D1876, "₹", ""), " Crore", "") * 120300, ""))</f>
        <v>6015</v>
      </c>
      <c r="F1876" s="1">
        <v>1197</v>
      </c>
      <c r="G1876" t="s">
        <v>12</v>
      </c>
      <c r="H1876" t="s">
        <v>13</v>
      </c>
      <c r="I1876" s="6">
        <v>120000</v>
      </c>
      <c r="J1876" t="s">
        <v>14</v>
      </c>
      <c r="K1876" t="s">
        <v>15</v>
      </c>
      <c r="L1876" s="1" t="s">
        <v>84</v>
      </c>
      <c r="M1876">
        <v>5</v>
      </c>
      <c r="N1876" t="s">
        <v>139</v>
      </c>
      <c r="O1876" t="s">
        <v>28</v>
      </c>
      <c r="P1876" t="s">
        <v>672</v>
      </c>
    </row>
    <row r="1877" spans="1:16" x14ac:dyDescent="0.3">
      <c r="A1877">
        <v>1875</v>
      </c>
      <c r="B1877" s="2" t="s">
        <v>6361</v>
      </c>
      <c r="C1877" t="s">
        <v>3982</v>
      </c>
      <c r="D1877" t="s">
        <v>1260</v>
      </c>
      <c r="E1877" s="1">
        <f t="shared" si="44"/>
        <v>6015</v>
      </c>
      <c r="F1877" s="1">
        <v>1186</v>
      </c>
      <c r="G1877" t="s">
        <v>12</v>
      </c>
      <c r="H1877" t="s">
        <v>13</v>
      </c>
      <c r="I1877" s="6">
        <v>90000</v>
      </c>
      <c r="J1877" t="s">
        <v>25</v>
      </c>
      <c r="K1877" t="s">
        <v>21</v>
      </c>
      <c r="L1877" s="1" t="s">
        <v>97</v>
      </c>
      <c r="M1877">
        <v>5</v>
      </c>
      <c r="N1877" t="s">
        <v>98</v>
      </c>
      <c r="O1877" t="s">
        <v>18</v>
      </c>
      <c r="P1877" t="s">
        <v>672</v>
      </c>
    </row>
    <row r="1878" spans="1:16" x14ac:dyDescent="0.3">
      <c r="A1878">
        <v>1876</v>
      </c>
      <c r="B1878" s="2" t="s">
        <v>6362</v>
      </c>
      <c r="C1878" t="s">
        <v>3983</v>
      </c>
      <c r="D1878" t="s">
        <v>1228</v>
      </c>
      <c r="E1878" s="1">
        <f t="shared" si="44"/>
        <v>3609</v>
      </c>
      <c r="F1878" s="1">
        <v>1198</v>
      </c>
      <c r="G1878" t="s">
        <v>12</v>
      </c>
      <c r="H1878" t="s">
        <v>13</v>
      </c>
      <c r="I1878" s="6">
        <v>70000</v>
      </c>
      <c r="J1878" t="s">
        <v>14</v>
      </c>
      <c r="K1878" t="s">
        <v>15</v>
      </c>
      <c r="L1878" s="1" t="s">
        <v>105</v>
      </c>
      <c r="M1878">
        <v>5</v>
      </c>
      <c r="N1878" t="s">
        <v>434</v>
      </c>
      <c r="O1878" t="s">
        <v>18</v>
      </c>
      <c r="P1878" t="s">
        <v>672</v>
      </c>
    </row>
    <row r="1879" spans="1:16" x14ac:dyDescent="0.3">
      <c r="A1879">
        <v>1877</v>
      </c>
      <c r="B1879" s="2" t="s">
        <v>6364</v>
      </c>
      <c r="C1879" t="s">
        <v>3984</v>
      </c>
      <c r="D1879" t="s">
        <v>1298</v>
      </c>
      <c r="E1879" s="1">
        <f t="shared" si="44"/>
        <v>17443.5</v>
      </c>
      <c r="F1879" s="1">
        <v>1968</v>
      </c>
      <c r="G1879" t="s">
        <v>12</v>
      </c>
      <c r="H1879" t="s">
        <v>20</v>
      </c>
      <c r="I1879" s="6">
        <v>40000</v>
      </c>
      <c r="J1879" t="s">
        <v>25</v>
      </c>
      <c r="K1879" t="s">
        <v>21</v>
      </c>
      <c r="L1879" s="1" t="s">
        <v>209</v>
      </c>
      <c r="M1879">
        <v>5</v>
      </c>
      <c r="N1879" t="s">
        <v>530</v>
      </c>
      <c r="O1879" t="s">
        <v>28</v>
      </c>
      <c r="P1879" t="s">
        <v>672</v>
      </c>
    </row>
    <row r="1880" spans="1:16" x14ac:dyDescent="0.3">
      <c r="A1880">
        <v>1878</v>
      </c>
      <c r="B1880" s="2" t="s">
        <v>6359</v>
      </c>
      <c r="C1880" t="s">
        <v>3985</v>
      </c>
      <c r="D1880" t="s">
        <v>1749</v>
      </c>
      <c r="E1880" s="1">
        <f t="shared" si="44"/>
        <v>8060.1</v>
      </c>
      <c r="F1880" s="1">
        <v>999</v>
      </c>
      <c r="G1880" t="s">
        <v>12</v>
      </c>
      <c r="H1880" t="s">
        <v>13</v>
      </c>
      <c r="I1880" s="6">
        <v>30000</v>
      </c>
      <c r="J1880" t="s">
        <v>14</v>
      </c>
      <c r="K1880" t="s">
        <v>15</v>
      </c>
      <c r="L1880" s="1" t="s">
        <v>279</v>
      </c>
      <c r="M1880">
        <v>7</v>
      </c>
      <c r="N1880" t="s">
        <v>114</v>
      </c>
      <c r="O1880" t="s">
        <v>24</v>
      </c>
      <c r="P1880" t="s">
        <v>672</v>
      </c>
    </row>
    <row r="1881" spans="1:16" x14ac:dyDescent="0.3">
      <c r="A1881">
        <v>1879</v>
      </c>
      <c r="B1881" s="2" t="s">
        <v>6364</v>
      </c>
      <c r="C1881" t="s">
        <v>3986</v>
      </c>
      <c r="D1881" t="s">
        <v>1251</v>
      </c>
      <c r="E1881" s="1">
        <f t="shared" si="44"/>
        <v>6255.6</v>
      </c>
      <c r="F1881" s="1">
        <v>2179</v>
      </c>
      <c r="G1881" t="s">
        <v>12</v>
      </c>
      <c r="H1881" t="s">
        <v>13</v>
      </c>
      <c r="I1881" s="6">
        <v>70000</v>
      </c>
      <c r="J1881" t="s">
        <v>42</v>
      </c>
      <c r="K1881" t="s">
        <v>21</v>
      </c>
      <c r="L1881" s="1" t="s">
        <v>377</v>
      </c>
      <c r="M1881">
        <v>7</v>
      </c>
      <c r="N1881" t="s">
        <v>394</v>
      </c>
      <c r="O1881" t="s">
        <v>47</v>
      </c>
      <c r="P1881" t="s">
        <v>672</v>
      </c>
    </row>
    <row r="1882" spans="1:16" x14ac:dyDescent="0.3">
      <c r="A1882">
        <v>1880</v>
      </c>
      <c r="B1882" s="2" t="s">
        <v>6363</v>
      </c>
      <c r="C1882" t="s">
        <v>3097</v>
      </c>
      <c r="D1882" t="s">
        <v>1235</v>
      </c>
      <c r="E1882" s="1">
        <f t="shared" si="44"/>
        <v>2706.75</v>
      </c>
      <c r="F1882" s="1">
        <v>998</v>
      </c>
      <c r="G1882" t="s">
        <v>12</v>
      </c>
      <c r="H1882" t="s">
        <v>13</v>
      </c>
      <c r="I1882" s="6">
        <v>50000</v>
      </c>
      <c r="J1882" t="s">
        <v>14</v>
      </c>
      <c r="K1882" t="s">
        <v>15</v>
      </c>
      <c r="L1882" s="1" t="s">
        <v>219</v>
      </c>
      <c r="M1882">
        <v>5</v>
      </c>
      <c r="N1882" t="s">
        <v>220</v>
      </c>
      <c r="O1882" t="s">
        <v>18</v>
      </c>
      <c r="P1882" t="s">
        <v>672</v>
      </c>
    </row>
    <row r="1883" spans="1:16" x14ac:dyDescent="0.3">
      <c r="A1883">
        <v>1881</v>
      </c>
      <c r="B1883" s="2" t="s">
        <v>6363</v>
      </c>
      <c r="C1883" t="s">
        <v>3097</v>
      </c>
      <c r="D1883" t="s">
        <v>1235</v>
      </c>
      <c r="E1883" s="1">
        <f t="shared" si="44"/>
        <v>2706.75</v>
      </c>
      <c r="F1883" s="1">
        <v>998</v>
      </c>
      <c r="G1883" t="s">
        <v>12</v>
      </c>
      <c r="H1883" t="s">
        <v>13</v>
      </c>
      <c r="I1883" s="6">
        <v>50000</v>
      </c>
      <c r="J1883" t="s">
        <v>14</v>
      </c>
      <c r="K1883" t="s">
        <v>15</v>
      </c>
      <c r="L1883" s="1" t="s">
        <v>219</v>
      </c>
      <c r="M1883">
        <v>5</v>
      </c>
      <c r="N1883" t="s">
        <v>220</v>
      </c>
      <c r="O1883" t="s">
        <v>18</v>
      </c>
      <c r="P1883" t="s">
        <v>672</v>
      </c>
    </row>
    <row r="1884" spans="1:16" x14ac:dyDescent="0.3">
      <c r="A1884">
        <v>1882</v>
      </c>
      <c r="B1884" s="2" t="s">
        <v>6361</v>
      </c>
      <c r="C1884" t="s">
        <v>3237</v>
      </c>
      <c r="D1884" t="s">
        <v>1228</v>
      </c>
      <c r="E1884" s="1">
        <f t="shared" si="44"/>
        <v>3609</v>
      </c>
      <c r="F1884" s="1">
        <v>799</v>
      </c>
      <c r="G1884" t="s">
        <v>12</v>
      </c>
      <c r="H1884" t="s">
        <v>13</v>
      </c>
      <c r="I1884" s="6">
        <v>40000</v>
      </c>
      <c r="J1884" t="s">
        <v>14</v>
      </c>
      <c r="K1884" t="s">
        <v>15</v>
      </c>
      <c r="L1884" s="1" t="s">
        <v>144</v>
      </c>
      <c r="M1884">
        <v>5</v>
      </c>
      <c r="N1884" t="s">
        <v>145</v>
      </c>
      <c r="O1884" t="s">
        <v>18</v>
      </c>
      <c r="P1884" t="s">
        <v>672</v>
      </c>
    </row>
    <row r="1885" spans="1:16" x14ac:dyDescent="0.3">
      <c r="A1885">
        <v>1883</v>
      </c>
      <c r="B1885" s="2" t="s">
        <v>6359</v>
      </c>
      <c r="C1885" t="s">
        <v>2979</v>
      </c>
      <c r="D1885" t="s">
        <v>1730</v>
      </c>
      <c r="E1885" s="1">
        <f t="shared" si="44"/>
        <v>8180.4</v>
      </c>
      <c r="F1885" s="1">
        <v>1197</v>
      </c>
      <c r="G1885" t="s">
        <v>12</v>
      </c>
      <c r="H1885" t="s">
        <v>13</v>
      </c>
      <c r="I1885" s="6">
        <v>70000</v>
      </c>
      <c r="J1885" t="s">
        <v>25</v>
      </c>
      <c r="K1885" t="s">
        <v>15</v>
      </c>
      <c r="L1885" s="1" t="s">
        <v>67</v>
      </c>
      <c r="M1885">
        <v>5</v>
      </c>
      <c r="N1885" t="s">
        <v>68</v>
      </c>
      <c r="O1885" t="s">
        <v>18</v>
      </c>
      <c r="P1885" t="s">
        <v>672</v>
      </c>
    </row>
    <row r="1886" spans="1:16" x14ac:dyDescent="0.3">
      <c r="A1886">
        <v>1884</v>
      </c>
      <c r="B1886" s="2" t="s">
        <v>6359</v>
      </c>
      <c r="C1886" t="s">
        <v>2979</v>
      </c>
      <c r="D1886" t="s">
        <v>1730</v>
      </c>
      <c r="E1886" s="1">
        <f t="shared" si="44"/>
        <v>8180.4</v>
      </c>
      <c r="F1886" s="1">
        <v>1197</v>
      </c>
      <c r="G1886" t="s">
        <v>12</v>
      </c>
      <c r="H1886" t="s">
        <v>13</v>
      </c>
      <c r="I1886" s="6">
        <v>70000</v>
      </c>
      <c r="J1886" t="s">
        <v>25</v>
      </c>
      <c r="K1886" t="s">
        <v>15</v>
      </c>
      <c r="L1886" s="1" t="s">
        <v>67</v>
      </c>
      <c r="M1886">
        <v>5</v>
      </c>
      <c r="N1886" t="s">
        <v>68</v>
      </c>
      <c r="O1886" t="s">
        <v>18</v>
      </c>
      <c r="P1886" t="s">
        <v>672</v>
      </c>
    </row>
    <row r="1887" spans="1:16" x14ac:dyDescent="0.3">
      <c r="A1887">
        <v>1885</v>
      </c>
      <c r="B1887" s="2" t="s">
        <v>6359</v>
      </c>
      <c r="C1887" t="s">
        <v>3987</v>
      </c>
      <c r="D1887" t="s">
        <v>1952</v>
      </c>
      <c r="E1887" s="1">
        <f t="shared" si="44"/>
        <v>36090</v>
      </c>
      <c r="F1887" s="1">
        <v>1984</v>
      </c>
      <c r="G1887" t="s">
        <v>12</v>
      </c>
      <c r="H1887" t="s">
        <v>20</v>
      </c>
      <c r="I1887" s="6">
        <v>50000</v>
      </c>
      <c r="J1887" t="s">
        <v>14</v>
      </c>
      <c r="K1887" t="s">
        <v>15</v>
      </c>
      <c r="L1887" s="1" t="s">
        <v>238</v>
      </c>
      <c r="M1887">
        <v>5</v>
      </c>
      <c r="N1887" t="s">
        <v>77</v>
      </c>
      <c r="O1887" t="s">
        <v>28</v>
      </c>
      <c r="P1887" t="s">
        <v>672</v>
      </c>
    </row>
    <row r="1888" spans="1:16" x14ac:dyDescent="0.3">
      <c r="A1888">
        <v>1886</v>
      </c>
      <c r="B1888" s="2" t="s">
        <v>6363</v>
      </c>
      <c r="C1888" t="s">
        <v>3988</v>
      </c>
      <c r="D1888" t="s">
        <v>1953</v>
      </c>
      <c r="E1888" s="1">
        <f t="shared" si="44"/>
        <v>1768.4099999999999</v>
      </c>
      <c r="F1888" s="1">
        <v>1399</v>
      </c>
      <c r="G1888" t="s">
        <v>12</v>
      </c>
      <c r="H1888" t="s">
        <v>13</v>
      </c>
      <c r="I1888" s="6">
        <v>60000</v>
      </c>
      <c r="J1888" t="s">
        <v>42</v>
      </c>
      <c r="K1888" t="s">
        <v>21</v>
      </c>
      <c r="L1888" s="1" t="s">
        <v>706</v>
      </c>
      <c r="M1888">
        <v>5</v>
      </c>
      <c r="N1888" t="s">
        <v>114</v>
      </c>
      <c r="O1888" t="s">
        <v>18</v>
      </c>
      <c r="P1888" t="s">
        <v>672</v>
      </c>
    </row>
    <row r="1889" spans="1:16" x14ac:dyDescent="0.3">
      <c r="A1889">
        <v>1887</v>
      </c>
      <c r="B1889" s="2" t="s">
        <v>6361</v>
      </c>
      <c r="C1889" t="s">
        <v>3989</v>
      </c>
      <c r="D1889" t="s">
        <v>1471</v>
      </c>
      <c r="E1889" s="1">
        <f t="shared" si="44"/>
        <v>12270.599999999999</v>
      </c>
      <c r="F1889" s="1">
        <v>1197</v>
      </c>
      <c r="G1889" t="s">
        <v>12</v>
      </c>
      <c r="H1889" t="s">
        <v>13</v>
      </c>
      <c r="I1889" s="6">
        <v>60000</v>
      </c>
      <c r="J1889" t="s">
        <v>14</v>
      </c>
      <c r="K1889" t="s">
        <v>15</v>
      </c>
      <c r="L1889" s="1" t="s">
        <v>506</v>
      </c>
      <c r="M1889">
        <v>5</v>
      </c>
      <c r="N1889" t="s">
        <v>173</v>
      </c>
      <c r="O1889" t="s">
        <v>47</v>
      </c>
      <c r="P1889" t="s">
        <v>672</v>
      </c>
    </row>
    <row r="1890" spans="1:16" x14ac:dyDescent="0.3">
      <c r="A1890">
        <v>1888</v>
      </c>
      <c r="B1890" s="2" t="s">
        <v>6361</v>
      </c>
      <c r="C1890" t="s">
        <v>3990</v>
      </c>
      <c r="D1890" t="s">
        <v>1210</v>
      </c>
      <c r="E1890" s="1">
        <f t="shared" si="44"/>
        <v>12030</v>
      </c>
      <c r="F1890" s="1">
        <v>1497</v>
      </c>
      <c r="G1890" t="s">
        <v>12</v>
      </c>
      <c r="H1890" t="s">
        <v>13</v>
      </c>
      <c r="I1890" s="6">
        <v>60000</v>
      </c>
      <c r="J1890" t="s">
        <v>14</v>
      </c>
      <c r="K1890" t="s">
        <v>21</v>
      </c>
      <c r="L1890" s="1" t="s">
        <v>707</v>
      </c>
      <c r="M1890">
        <v>5</v>
      </c>
      <c r="N1890" t="s">
        <v>114</v>
      </c>
      <c r="O1890" t="s">
        <v>47</v>
      </c>
      <c r="P1890" t="s">
        <v>672</v>
      </c>
    </row>
    <row r="1891" spans="1:16" x14ac:dyDescent="0.3">
      <c r="A1891">
        <v>1889</v>
      </c>
      <c r="B1891" s="2" t="s">
        <v>6353</v>
      </c>
      <c r="C1891" t="s">
        <v>3991</v>
      </c>
      <c r="D1891" t="s">
        <v>1553</v>
      </c>
      <c r="E1891" s="1">
        <f t="shared" si="44"/>
        <v>6375.9</v>
      </c>
      <c r="F1891" s="1">
        <v>1198</v>
      </c>
      <c r="G1891" t="s">
        <v>12</v>
      </c>
      <c r="H1891" t="s">
        <v>13</v>
      </c>
      <c r="I1891" s="6">
        <v>30000</v>
      </c>
      <c r="J1891" t="s">
        <v>25</v>
      </c>
      <c r="K1891" t="s">
        <v>15</v>
      </c>
      <c r="L1891" s="1" t="s">
        <v>39</v>
      </c>
      <c r="M1891">
        <v>5</v>
      </c>
      <c r="N1891" t="s">
        <v>191</v>
      </c>
      <c r="O1891" t="s">
        <v>28</v>
      </c>
      <c r="P1891" t="s">
        <v>672</v>
      </c>
    </row>
    <row r="1892" spans="1:16" x14ac:dyDescent="0.3">
      <c r="A1892">
        <v>1890</v>
      </c>
      <c r="B1892" s="2" t="s">
        <v>6358</v>
      </c>
      <c r="C1892" t="s">
        <v>3992</v>
      </c>
      <c r="D1892" t="s">
        <v>1241</v>
      </c>
      <c r="E1892" s="1">
        <f t="shared" si="44"/>
        <v>9022.5</v>
      </c>
      <c r="F1892" s="1">
        <v>2199</v>
      </c>
      <c r="G1892" t="s">
        <v>12</v>
      </c>
      <c r="H1892" t="s">
        <v>20</v>
      </c>
      <c r="I1892" s="6">
        <v>90000</v>
      </c>
      <c r="J1892" t="s">
        <v>14</v>
      </c>
      <c r="K1892" t="s">
        <v>21</v>
      </c>
      <c r="L1892" s="1" t="s">
        <v>470</v>
      </c>
      <c r="M1892">
        <v>7</v>
      </c>
      <c r="N1892" t="s">
        <v>708</v>
      </c>
      <c r="O1892" t="s">
        <v>47</v>
      </c>
      <c r="P1892" t="s">
        <v>672</v>
      </c>
    </row>
    <row r="1893" spans="1:16" x14ac:dyDescent="0.3">
      <c r="A1893">
        <v>1891</v>
      </c>
      <c r="B1893" s="2" t="s">
        <v>6364</v>
      </c>
      <c r="C1893" t="s">
        <v>3686</v>
      </c>
      <c r="D1893" t="s">
        <v>1954</v>
      </c>
      <c r="E1893" s="1">
        <f t="shared" si="44"/>
        <v>11729.25</v>
      </c>
      <c r="F1893" s="1">
        <v>1995</v>
      </c>
      <c r="G1893" t="s">
        <v>12</v>
      </c>
      <c r="H1893" t="s">
        <v>20</v>
      </c>
      <c r="I1893" s="6">
        <v>70000</v>
      </c>
      <c r="J1893" t="s">
        <v>25</v>
      </c>
      <c r="K1893" t="s">
        <v>21</v>
      </c>
      <c r="L1893" s="1" t="s">
        <v>392</v>
      </c>
      <c r="M1893">
        <v>5</v>
      </c>
      <c r="N1893" t="s">
        <v>393</v>
      </c>
      <c r="O1893" t="s">
        <v>28</v>
      </c>
      <c r="P1893" t="s">
        <v>672</v>
      </c>
    </row>
    <row r="1894" spans="1:16" x14ac:dyDescent="0.3">
      <c r="A1894">
        <v>1892</v>
      </c>
      <c r="B1894" s="2" t="s">
        <v>6354</v>
      </c>
      <c r="C1894" t="s">
        <v>3993</v>
      </c>
      <c r="D1894" t="s">
        <v>1745</v>
      </c>
      <c r="E1894" s="1">
        <f t="shared" si="44"/>
        <v>3548.8500000000004</v>
      </c>
      <c r="F1894" s="1">
        <v>1248</v>
      </c>
      <c r="G1894" t="s">
        <v>12</v>
      </c>
      <c r="H1894" t="s">
        <v>13</v>
      </c>
      <c r="I1894" s="6">
        <v>120000</v>
      </c>
      <c r="J1894" t="s">
        <v>25</v>
      </c>
      <c r="K1894" t="s">
        <v>21</v>
      </c>
      <c r="L1894" s="1" t="s">
        <v>64</v>
      </c>
      <c r="M1894">
        <v>5</v>
      </c>
      <c r="N1894" t="s">
        <v>65</v>
      </c>
      <c r="O1894" t="s">
        <v>28</v>
      </c>
      <c r="P1894" t="s">
        <v>672</v>
      </c>
    </row>
    <row r="1895" spans="1:16" x14ac:dyDescent="0.3">
      <c r="A1895">
        <v>1893</v>
      </c>
      <c r="B1895" s="2" t="s">
        <v>6361</v>
      </c>
      <c r="C1895" t="s">
        <v>3217</v>
      </c>
      <c r="D1895" t="s">
        <v>1216</v>
      </c>
      <c r="E1895" s="1">
        <f t="shared" si="44"/>
        <v>4451.1000000000004</v>
      </c>
      <c r="F1895" s="1">
        <v>999</v>
      </c>
      <c r="G1895" t="s">
        <v>12</v>
      </c>
      <c r="H1895" t="s">
        <v>20</v>
      </c>
      <c r="I1895" s="6">
        <v>30000</v>
      </c>
      <c r="J1895" t="s">
        <v>25</v>
      </c>
      <c r="K1895" t="s">
        <v>15</v>
      </c>
      <c r="L1895" s="1" t="s">
        <v>134</v>
      </c>
      <c r="M1895">
        <v>5</v>
      </c>
      <c r="N1895" t="s">
        <v>331</v>
      </c>
      <c r="O1895" t="s">
        <v>18</v>
      </c>
      <c r="P1895" t="s">
        <v>672</v>
      </c>
    </row>
    <row r="1896" spans="1:16" x14ac:dyDescent="0.3">
      <c r="A1896">
        <v>1894</v>
      </c>
      <c r="B1896" s="2" t="s">
        <v>6357</v>
      </c>
      <c r="C1896" t="s">
        <v>3994</v>
      </c>
      <c r="D1896" t="s">
        <v>1228</v>
      </c>
      <c r="E1896" s="1">
        <f t="shared" si="44"/>
        <v>3609</v>
      </c>
      <c r="F1896" s="1">
        <v>1193</v>
      </c>
      <c r="G1896" t="s">
        <v>12</v>
      </c>
      <c r="H1896" t="s">
        <v>13</v>
      </c>
      <c r="I1896" s="6">
        <v>120000</v>
      </c>
      <c r="J1896" t="s">
        <v>25</v>
      </c>
      <c r="K1896" t="s">
        <v>15</v>
      </c>
      <c r="L1896" s="1" t="s">
        <v>54</v>
      </c>
      <c r="M1896">
        <v>5</v>
      </c>
      <c r="N1896" t="s">
        <v>365</v>
      </c>
      <c r="O1896" t="s">
        <v>28</v>
      </c>
      <c r="P1896" t="s">
        <v>672</v>
      </c>
    </row>
    <row r="1897" spans="1:16" x14ac:dyDescent="0.3">
      <c r="A1897">
        <v>1895</v>
      </c>
      <c r="B1897" s="2" t="s">
        <v>6359</v>
      </c>
      <c r="C1897" t="s">
        <v>3371</v>
      </c>
      <c r="D1897" t="s">
        <v>1765</v>
      </c>
      <c r="E1897" s="1">
        <f t="shared" si="44"/>
        <v>18646.5</v>
      </c>
      <c r="F1897" s="1">
        <v>1956</v>
      </c>
      <c r="G1897" t="s">
        <v>12</v>
      </c>
      <c r="H1897" t="s">
        <v>13</v>
      </c>
      <c r="I1897" s="6">
        <v>60000</v>
      </c>
      <c r="J1897" t="s">
        <v>14</v>
      </c>
      <c r="K1897" t="s">
        <v>21</v>
      </c>
      <c r="L1897" s="1" t="s">
        <v>420</v>
      </c>
      <c r="M1897">
        <v>5</v>
      </c>
      <c r="N1897" t="s">
        <v>421</v>
      </c>
      <c r="O1897" t="s">
        <v>47</v>
      </c>
      <c r="P1897" t="s">
        <v>672</v>
      </c>
    </row>
    <row r="1898" spans="1:16" x14ac:dyDescent="0.3">
      <c r="A1898">
        <v>1896</v>
      </c>
      <c r="B1898" s="2" t="s">
        <v>6367</v>
      </c>
      <c r="C1898" t="s">
        <v>3995</v>
      </c>
      <c r="D1898" t="s">
        <v>1433</v>
      </c>
      <c r="E1898" s="1">
        <f t="shared" si="44"/>
        <v>2165.4</v>
      </c>
      <c r="F1898" s="1">
        <v>2354</v>
      </c>
      <c r="G1898" t="s">
        <v>12</v>
      </c>
      <c r="H1898" t="s">
        <v>13</v>
      </c>
      <c r="I1898" s="6">
        <v>120000</v>
      </c>
      <c r="J1898" t="s">
        <v>42</v>
      </c>
      <c r="K1898" t="s">
        <v>15</v>
      </c>
      <c r="L1898" s="1" t="s">
        <v>709</v>
      </c>
      <c r="M1898">
        <v>5</v>
      </c>
      <c r="N1898" t="s">
        <v>710</v>
      </c>
      <c r="O1898" t="s">
        <v>47</v>
      </c>
      <c r="P1898" t="s">
        <v>672</v>
      </c>
    </row>
    <row r="1899" spans="1:16" x14ac:dyDescent="0.3">
      <c r="A1899">
        <v>1897</v>
      </c>
      <c r="B1899" s="2" t="s">
        <v>6357</v>
      </c>
      <c r="C1899" t="s">
        <v>3996</v>
      </c>
      <c r="D1899" t="s">
        <v>1263</v>
      </c>
      <c r="E1899" s="1">
        <f t="shared" si="44"/>
        <v>7819.5</v>
      </c>
      <c r="F1899" s="1">
        <v>1582</v>
      </c>
      <c r="G1899" t="s">
        <v>12</v>
      </c>
      <c r="H1899" t="s">
        <v>13</v>
      </c>
      <c r="I1899" s="6">
        <v>90000</v>
      </c>
      <c r="J1899" t="s">
        <v>42</v>
      </c>
      <c r="K1899" t="s">
        <v>21</v>
      </c>
      <c r="L1899" s="1" t="s">
        <v>189</v>
      </c>
      <c r="M1899">
        <v>5</v>
      </c>
      <c r="N1899" t="s">
        <v>644</v>
      </c>
      <c r="O1899" t="s">
        <v>28</v>
      </c>
      <c r="P1899" t="s">
        <v>672</v>
      </c>
    </row>
    <row r="1900" spans="1:16" x14ac:dyDescent="0.3">
      <c r="A1900">
        <v>1898</v>
      </c>
      <c r="B1900" s="2" t="s">
        <v>6362</v>
      </c>
      <c r="C1900" t="s">
        <v>3997</v>
      </c>
      <c r="D1900" t="s">
        <v>1212</v>
      </c>
      <c r="E1900" s="1">
        <f t="shared" si="44"/>
        <v>1924.8000000000002</v>
      </c>
      <c r="F1900" s="1">
        <v>995</v>
      </c>
      <c r="G1900" t="s">
        <v>12</v>
      </c>
      <c r="H1900" t="s">
        <v>13</v>
      </c>
      <c r="I1900" s="6">
        <v>70000</v>
      </c>
      <c r="J1900" t="s">
        <v>25</v>
      </c>
      <c r="K1900" t="s">
        <v>424</v>
      </c>
      <c r="L1900" s="1" t="s">
        <v>711</v>
      </c>
      <c r="M1900">
        <v>5</v>
      </c>
      <c r="N1900" t="s">
        <v>126</v>
      </c>
      <c r="O1900" t="s">
        <v>18</v>
      </c>
      <c r="P1900" t="s">
        <v>672</v>
      </c>
    </row>
    <row r="1901" spans="1:16" x14ac:dyDescent="0.3">
      <c r="A1901">
        <v>1899</v>
      </c>
      <c r="B1901" s="2" t="s">
        <v>6359</v>
      </c>
      <c r="C1901" t="s">
        <v>3171</v>
      </c>
      <c r="D1901" t="s">
        <v>1241</v>
      </c>
      <c r="E1901" s="1">
        <f t="shared" si="44"/>
        <v>9022.5</v>
      </c>
      <c r="F1901" s="1">
        <v>1462</v>
      </c>
      <c r="G1901" t="s">
        <v>12</v>
      </c>
      <c r="H1901" t="s">
        <v>13</v>
      </c>
      <c r="I1901" s="6">
        <v>50000</v>
      </c>
      <c r="J1901" t="s">
        <v>14</v>
      </c>
      <c r="K1901" t="s">
        <v>15</v>
      </c>
      <c r="L1901" s="1" t="s">
        <v>222</v>
      </c>
      <c r="M1901">
        <v>5</v>
      </c>
      <c r="N1901" t="s">
        <v>293</v>
      </c>
      <c r="O1901" t="s">
        <v>47</v>
      </c>
      <c r="P1901" t="s">
        <v>672</v>
      </c>
    </row>
    <row r="1902" spans="1:16" x14ac:dyDescent="0.3">
      <c r="A1902">
        <v>1900</v>
      </c>
      <c r="B1902" s="2" t="s">
        <v>6356</v>
      </c>
      <c r="C1902" t="s">
        <v>3998</v>
      </c>
      <c r="D1902" t="s">
        <v>1215</v>
      </c>
      <c r="E1902" s="1">
        <f t="shared" si="44"/>
        <v>2406</v>
      </c>
      <c r="F1902" s="1">
        <v>1198</v>
      </c>
      <c r="G1902" t="s">
        <v>12</v>
      </c>
      <c r="H1902" t="s">
        <v>13</v>
      </c>
      <c r="I1902" s="6">
        <v>100000</v>
      </c>
      <c r="J1902" t="s">
        <v>25</v>
      </c>
      <c r="K1902" t="s">
        <v>15</v>
      </c>
      <c r="L1902" s="1" t="s">
        <v>712</v>
      </c>
      <c r="M1902">
        <v>5</v>
      </c>
      <c r="N1902" t="s">
        <v>272</v>
      </c>
      <c r="O1902" t="s">
        <v>18</v>
      </c>
      <c r="P1902" t="s">
        <v>672</v>
      </c>
    </row>
    <row r="1903" spans="1:16" x14ac:dyDescent="0.3">
      <c r="A1903">
        <v>1901</v>
      </c>
      <c r="B1903" s="2" t="s">
        <v>6363</v>
      </c>
      <c r="C1903" t="s">
        <v>3999</v>
      </c>
      <c r="D1903" t="s">
        <v>1813</v>
      </c>
      <c r="E1903" s="1">
        <f t="shared" si="44"/>
        <v>2105.25</v>
      </c>
      <c r="F1903" s="1">
        <v>1396</v>
      </c>
      <c r="G1903" t="s">
        <v>12</v>
      </c>
      <c r="H1903" t="s">
        <v>13</v>
      </c>
      <c r="I1903" s="6">
        <v>90000</v>
      </c>
      <c r="J1903" t="s">
        <v>104</v>
      </c>
      <c r="K1903" t="s">
        <v>21</v>
      </c>
      <c r="L1903" s="1" t="s">
        <v>613</v>
      </c>
      <c r="M1903">
        <v>5</v>
      </c>
      <c r="N1903" t="s">
        <v>713</v>
      </c>
      <c r="O1903" t="s">
        <v>18</v>
      </c>
      <c r="P1903" t="s">
        <v>672</v>
      </c>
    </row>
    <row r="1904" spans="1:16" x14ac:dyDescent="0.3">
      <c r="A1904">
        <v>1902</v>
      </c>
      <c r="B1904" s="2" t="s">
        <v>6363</v>
      </c>
      <c r="C1904" t="s">
        <v>3999</v>
      </c>
      <c r="D1904" t="s">
        <v>1813</v>
      </c>
      <c r="E1904" s="1">
        <f t="shared" si="44"/>
        <v>2105.25</v>
      </c>
      <c r="F1904" s="1">
        <v>1396</v>
      </c>
      <c r="G1904" t="s">
        <v>12</v>
      </c>
      <c r="H1904" t="s">
        <v>13</v>
      </c>
      <c r="I1904" s="6">
        <v>90000</v>
      </c>
      <c r="J1904" t="s">
        <v>104</v>
      </c>
      <c r="K1904" t="s">
        <v>21</v>
      </c>
      <c r="L1904" s="1" t="s">
        <v>613</v>
      </c>
      <c r="M1904">
        <v>5</v>
      </c>
      <c r="N1904" t="s">
        <v>713</v>
      </c>
      <c r="O1904" t="s">
        <v>18</v>
      </c>
      <c r="P1904" t="s">
        <v>672</v>
      </c>
    </row>
    <row r="1905" spans="1:16" x14ac:dyDescent="0.3">
      <c r="A1905">
        <v>1903</v>
      </c>
      <c r="B1905" s="2" t="s">
        <v>6356</v>
      </c>
      <c r="C1905" t="s">
        <v>4000</v>
      </c>
      <c r="D1905" t="s">
        <v>1290</v>
      </c>
      <c r="E1905" s="1">
        <f t="shared" si="44"/>
        <v>1684.1999999999998</v>
      </c>
      <c r="F1905" s="1">
        <v>1061</v>
      </c>
      <c r="G1905" t="s">
        <v>12</v>
      </c>
      <c r="H1905" t="s">
        <v>13</v>
      </c>
      <c r="I1905" s="6">
        <v>80000</v>
      </c>
      <c r="J1905" t="s">
        <v>25</v>
      </c>
      <c r="K1905" t="s">
        <v>424</v>
      </c>
      <c r="L1905" s="1">
        <v>57.5</v>
      </c>
      <c r="M1905">
        <v>5</v>
      </c>
      <c r="N1905" t="s">
        <v>352</v>
      </c>
      <c r="O1905" t="s">
        <v>18</v>
      </c>
      <c r="P1905" t="s">
        <v>672</v>
      </c>
    </row>
    <row r="1906" spans="1:16" x14ac:dyDescent="0.3">
      <c r="A1906">
        <v>1904</v>
      </c>
      <c r="B1906" s="2" t="s">
        <v>6365</v>
      </c>
      <c r="C1906" t="s">
        <v>4001</v>
      </c>
      <c r="D1906" t="s">
        <v>1485</v>
      </c>
      <c r="E1906" s="1">
        <f t="shared" si="44"/>
        <v>10225.5</v>
      </c>
      <c r="F1906" s="1">
        <v>1197</v>
      </c>
      <c r="G1906" t="s">
        <v>12</v>
      </c>
      <c r="H1906" t="s">
        <v>13</v>
      </c>
      <c r="I1906" s="6">
        <v>30000</v>
      </c>
      <c r="J1906" t="s">
        <v>14</v>
      </c>
      <c r="K1906" t="s">
        <v>15</v>
      </c>
      <c r="L1906" s="1" t="s">
        <v>84</v>
      </c>
      <c r="M1906">
        <v>5</v>
      </c>
      <c r="N1906" t="s">
        <v>361</v>
      </c>
      <c r="O1906" t="s">
        <v>18</v>
      </c>
      <c r="P1906" t="s">
        <v>672</v>
      </c>
    </row>
    <row r="1907" spans="1:16" x14ac:dyDescent="0.3">
      <c r="A1907">
        <v>1905</v>
      </c>
      <c r="B1907" s="2" t="s">
        <v>6362</v>
      </c>
      <c r="C1907" t="s">
        <v>3972</v>
      </c>
      <c r="D1907" t="s">
        <v>1955</v>
      </c>
      <c r="E1907" s="1">
        <f>SUBSTITUTE(D1907, "₹", "")*0.01203</f>
        <v>661.65000000000009</v>
      </c>
      <c r="F1907" s="1">
        <v>624</v>
      </c>
      <c r="G1907" t="s">
        <v>12</v>
      </c>
      <c r="H1907" t="s">
        <v>13</v>
      </c>
      <c r="I1907" s="6">
        <v>30000</v>
      </c>
      <c r="J1907" t="s">
        <v>42</v>
      </c>
      <c r="K1907" t="s">
        <v>15</v>
      </c>
      <c r="L1907" s="1" t="s">
        <v>702</v>
      </c>
      <c r="M1907">
        <v>4</v>
      </c>
      <c r="N1907" t="s">
        <v>155</v>
      </c>
      <c r="O1907" t="s">
        <v>18</v>
      </c>
      <c r="P1907" t="s">
        <v>672</v>
      </c>
    </row>
    <row r="1908" spans="1:16" x14ac:dyDescent="0.3">
      <c r="A1908">
        <v>1906</v>
      </c>
      <c r="B1908" s="2" t="s">
        <v>6358</v>
      </c>
      <c r="C1908" t="s">
        <v>4002</v>
      </c>
      <c r="D1908" t="s">
        <v>1263</v>
      </c>
      <c r="E1908" s="1">
        <f>IF(ISNUMBER(SEARCH("Lakh", D1908)),SUBSTITUTE(SUBSTITUTE(D1908, "₹", ""), " Lakh", "") * $R$1, IF(ISNUMBER(SEARCH("Crore", D1908)), SUBSTITUTE(SUBSTITUTE(D1908, "₹", ""), " Crore", "") * 120300, ""))</f>
        <v>7819.5</v>
      </c>
      <c r="F1908" s="1">
        <v>2494</v>
      </c>
      <c r="G1908" t="s">
        <v>12</v>
      </c>
      <c r="H1908" t="s">
        <v>13</v>
      </c>
      <c r="I1908" s="6">
        <v>120000</v>
      </c>
      <c r="J1908" t="s">
        <v>14</v>
      </c>
      <c r="K1908" t="s">
        <v>21</v>
      </c>
      <c r="L1908" s="1" t="s">
        <v>91</v>
      </c>
      <c r="M1908">
        <v>7</v>
      </c>
      <c r="N1908" t="s">
        <v>310</v>
      </c>
      <c r="O1908" t="s">
        <v>24</v>
      </c>
      <c r="P1908" t="s">
        <v>672</v>
      </c>
    </row>
    <row r="1909" spans="1:16" x14ac:dyDescent="0.3">
      <c r="A1909">
        <v>1907</v>
      </c>
      <c r="B1909" s="2" t="s">
        <v>6360</v>
      </c>
      <c r="C1909" t="s">
        <v>2979</v>
      </c>
      <c r="D1909" t="s">
        <v>1289</v>
      </c>
      <c r="E1909" s="1">
        <f>IF(ISNUMBER(SEARCH("Lakh", D1909)),SUBSTITUTE(SUBSTITUTE(D1909, "₹", ""), " Lakh", "") * $R$1, IF(ISNUMBER(SEARCH("Crore", D1909)), SUBSTITUTE(SUBSTITUTE(D1909, "₹", ""), " Crore", "") * 120300, ""))</f>
        <v>8421</v>
      </c>
      <c r="F1909" s="1">
        <v>1197</v>
      </c>
      <c r="G1909" t="s">
        <v>12</v>
      </c>
      <c r="H1909" t="s">
        <v>13</v>
      </c>
      <c r="I1909" s="6">
        <v>30000</v>
      </c>
      <c r="J1909" t="s">
        <v>14</v>
      </c>
      <c r="K1909" t="s">
        <v>15</v>
      </c>
      <c r="L1909" s="1" t="s">
        <v>67</v>
      </c>
      <c r="M1909">
        <v>5</v>
      </c>
      <c r="N1909" t="s">
        <v>68</v>
      </c>
      <c r="O1909" t="s">
        <v>18</v>
      </c>
      <c r="P1909" t="s">
        <v>672</v>
      </c>
    </row>
    <row r="1910" spans="1:16" x14ac:dyDescent="0.3">
      <c r="A1910">
        <v>1908</v>
      </c>
      <c r="B1910" s="2" t="s">
        <v>6376</v>
      </c>
      <c r="C1910" t="s">
        <v>4003</v>
      </c>
      <c r="D1910" t="s">
        <v>1956</v>
      </c>
      <c r="E1910" s="1">
        <f>SUBSTITUTE(D1910, "₹", "")*0.01203</f>
        <v>781.95</v>
      </c>
      <c r="F1910" s="1">
        <v>999</v>
      </c>
      <c r="G1910" t="s">
        <v>12</v>
      </c>
      <c r="H1910" t="s">
        <v>13</v>
      </c>
      <c r="I1910" s="6">
        <v>70000</v>
      </c>
      <c r="J1910" t="s">
        <v>14</v>
      </c>
      <c r="K1910" t="s">
        <v>15</v>
      </c>
      <c r="M1910">
        <v>5</v>
      </c>
      <c r="O1910" t="s">
        <v>18</v>
      </c>
      <c r="P1910" t="s">
        <v>672</v>
      </c>
    </row>
    <row r="1911" spans="1:16" x14ac:dyDescent="0.3">
      <c r="A1911">
        <v>1909</v>
      </c>
      <c r="B1911" s="2" t="s">
        <v>6358</v>
      </c>
      <c r="C1911" t="s">
        <v>3739</v>
      </c>
      <c r="D1911" t="s">
        <v>1271</v>
      </c>
      <c r="E1911" s="1">
        <f t="shared" ref="E1911:E1924" si="45">IF(ISNUMBER(SEARCH("Lakh", D1911)),SUBSTITUTE(SUBSTITUTE(D1911, "₹", ""), " Lakh", "") * $R$1, IF(ISNUMBER(SEARCH("Crore", D1911)), SUBSTITUTE(SUBSTITUTE(D1911, "₹", ""), " Crore", "") * 120300, ""))</f>
        <v>2285.6999999999998</v>
      </c>
      <c r="F1911" s="1">
        <v>1399</v>
      </c>
      <c r="G1911" t="s">
        <v>12</v>
      </c>
      <c r="H1911" t="s">
        <v>13</v>
      </c>
      <c r="I1911" s="6">
        <v>120000</v>
      </c>
      <c r="J1911" t="s">
        <v>25</v>
      </c>
      <c r="K1911" t="s">
        <v>21</v>
      </c>
      <c r="L1911" s="1" t="s">
        <v>29</v>
      </c>
      <c r="M1911">
        <v>5</v>
      </c>
      <c r="N1911" t="s">
        <v>114</v>
      </c>
      <c r="O1911" t="s">
        <v>18</v>
      </c>
      <c r="P1911" t="s">
        <v>672</v>
      </c>
    </row>
    <row r="1912" spans="1:16" x14ac:dyDescent="0.3">
      <c r="A1912">
        <v>1910</v>
      </c>
      <c r="B1912" s="2" t="s">
        <v>6362</v>
      </c>
      <c r="C1912" t="s">
        <v>4004</v>
      </c>
      <c r="D1912" t="s">
        <v>1231</v>
      </c>
      <c r="E1912" s="1">
        <f t="shared" si="45"/>
        <v>1203</v>
      </c>
      <c r="F1912" s="1">
        <v>1199</v>
      </c>
      <c r="G1912" t="s">
        <v>12</v>
      </c>
      <c r="H1912" t="s">
        <v>13</v>
      </c>
      <c r="I1912" s="6">
        <v>120000</v>
      </c>
      <c r="J1912" t="s">
        <v>154</v>
      </c>
      <c r="K1912" t="s">
        <v>15</v>
      </c>
      <c r="L1912" s="1" t="s">
        <v>199</v>
      </c>
      <c r="M1912">
        <v>5</v>
      </c>
      <c r="N1912" t="s">
        <v>194</v>
      </c>
      <c r="O1912" t="s">
        <v>18</v>
      </c>
      <c r="P1912" t="s">
        <v>672</v>
      </c>
    </row>
    <row r="1913" spans="1:16" x14ac:dyDescent="0.3">
      <c r="A1913">
        <v>1911</v>
      </c>
      <c r="B1913" s="2" t="s">
        <v>6356</v>
      </c>
      <c r="C1913" t="s">
        <v>3108</v>
      </c>
      <c r="D1913" t="s">
        <v>1215</v>
      </c>
      <c r="E1913" s="1">
        <f t="shared" si="45"/>
        <v>2406</v>
      </c>
      <c r="F1913" s="1">
        <v>1248</v>
      </c>
      <c r="G1913" t="s">
        <v>12</v>
      </c>
      <c r="H1913" t="s">
        <v>13</v>
      </c>
      <c r="I1913" s="6">
        <v>90000</v>
      </c>
      <c r="J1913" t="s">
        <v>25</v>
      </c>
      <c r="K1913" t="s">
        <v>21</v>
      </c>
      <c r="L1913" s="1" t="s">
        <v>105</v>
      </c>
      <c r="M1913">
        <v>5</v>
      </c>
      <c r="N1913" t="s">
        <v>118</v>
      </c>
      <c r="O1913" t="s">
        <v>18</v>
      </c>
      <c r="P1913" t="s">
        <v>672</v>
      </c>
    </row>
    <row r="1914" spans="1:16" x14ac:dyDescent="0.3">
      <c r="A1914">
        <v>1912</v>
      </c>
      <c r="B1914" s="2" t="s">
        <v>6363</v>
      </c>
      <c r="C1914" t="s">
        <v>3448</v>
      </c>
      <c r="D1914" t="s">
        <v>1518</v>
      </c>
      <c r="E1914" s="1">
        <f t="shared" si="45"/>
        <v>2947.3500000000004</v>
      </c>
      <c r="F1914" s="1">
        <v>998</v>
      </c>
      <c r="G1914" t="s">
        <v>12</v>
      </c>
      <c r="H1914" t="s">
        <v>13</v>
      </c>
      <c r="I1914" s="6">
        <v>40000</v>
      </c>
      <c r="J1914" t="s">
        <v>25</v>
      </c>
      <c r="K1914" t="s">
        <v>15</v>
      </c>
      <c r="L1914" s="1" t="s">
        <v>49</v>
      </c>
      <c r="M1914">
        <v>5</v>
      </c>
      <c r="N1914" t="s">
        <v>66</v>
      </c>
      <c r="O1914" t="s">
        <v>18</v>
      </c>
      <c r="P1914" t="s">
        <v>672</v>
      </c>
    </row>
    <row r="1915" spans="1:16" x14ac:dyDescent="0.3">
      <c r="A1915">
        <v>1913</v>
      </c>
      <c r="B1915" s="2" t="s">
        <v>6359</v>
      </c>
      <c r="C1915" t="s">
        <v>3292</v>
      </c>
      <c r="D1915" t="s">
        <v>1241</v>
      </c>
      <c r="E1915" s="1">
        <f t="shared" si="45"/>
        <v>9022.5</v>
      </c>
      <c r="F1915" s="1">
        <v>1197</v>
      </c>
      <c r="G1915" t="s">
        <v>12</v>
      </c>
      <c r="H1915" t="s">
        <v>20</v>
      </c>
      <c r="I1915" s="6">
        <v>50000</v>
      </c>
      <c r="J1915" t="s">
        <v>14</v>
      </c>
      <c r="K1915" t="s">
        <v>15</v>
      </c>
      <c r="L1915" s="1" t="s">
        <v>67</v>
      </c>
      <c r="M1915">
        <v>5</v>
      </c>
      <c r="N1915" t="s">
        <v>149</v>
      </c>
      <c r="O1915" t="s">
        <v>28</v>
      </c>
      <c r="P1915" t="s">
        <v>672</v>
      </c>
    </row>
    <row r="1916" spans="1:16" x14ac:dyDescent="0.3">
      <c r="A1916">
        <v>1914</v>
      </c>
      <c r="B1916" s="2" t="s">
        <v>6365</v>
      </c>
      <c r="C1916" t="s">
        <v>4005</v>
      </c>
      <c r="D1916" t="s">
        <v>1957</v>
      </c>
      <c r="E1916" s="1">
        <f t="shared" si="45"/>
        <v>12511.2</v>
      </c>
      <c r="F1916" s="1">
        <v>2523</v>
      </c>
      <c r="G1916" t="s">
        <v>12</v>
      </c>
      <c r="H1916" t="s">
        <v>13</v>
      </c>
      <c r="I1916" s="6">
        <v>10000</v>
      </c>
      <c r="J1916" t="s">
        <v>14</v>
      </c>
      <c r="K1916" t="s">
        <v>21</v>
      </c>
      <c r="L1916" s="1" t="s">
        <v>714</v>
      </c>
      <c r="M1916">
        <v>5</v>
      </c>
      <c r="O1916" t="s">
        <v>619</v>
      </c>
      <c r="P1916" t="s">
        <v>672</v>
      </c>
    </row>
    <row r="1917" spans="1:16" x14ac:dyDescent="0.3">
      <c r="A1917">
        <v>1915</v>
      </c>
      <c r="B1917" s="2" t="s">
        <v>6367</v>
      </c>
      <c r="C1917" t="s">
        <v>3643</v>
      </c>
      <c r="D1917" t="s">
        <v>1958</v>
      </c>
      <c r="E1917" s="1">
        <f t="shared" si="45"/>
        <v>2935.3199999999997</v>
      </c>
      <c r="F1917" s="1">
        <v>2354</v>
      </c>
      <c r="G1917" t="s">
        <v>12</v>
      </c>
      <c r="H1917" t="s">
        <v>13</v>
      </c>
      <c r="I1917" s="6">
        <v>150000</v>
      </c>
      <c r="J1917" t="s">
        <v>25</v>
      </c>
      <c r="K1917" t="s">
        <v>15</v>
      </c>
      <c r="L1917" s="1" t="s">
        <v>566</v>
      </c>
      <c r="M1917">
        <v>5</v>
      </c>
      <c r="N1917" t="s">
        <v>94</v>
      </c>
      <c r="O1917" t="s">
        <v>28</v>
      </c>
      <c r="P1917" t="s">
        <v>672</v>
      </c>
    </row>
    <row r="1918" spans="1:16" x14ac:dyDescent="0.3">
      <c r="A1918">
        <v>1916</v>
      </c>
      <c r="B1918" s="2" t="s">
        <v>6354</v>
      </c>
      <c r="C1918" t="s">
        <v>4006</v>
      </c>
      <c r="D1918" t="s">
        <v>1278</v>
      </c>
      <c r="E1918" s="1">
        <f t="shared" si="45"/>
        <v>7218</v>
      </c>
      <c r="F1918" s="1">
        <v>2523</v>
      </c>
      <c r="G1918" t="s">
        <v>12</v>
      </c>
      <c r="H1918" t="s">
        <v>13</v>
      </c>
      <c r="I1918" s="6">
        <v>120000</v>
      </c>
      <c r="J1918" t="s">
        <v>25</v>
      </c>
      <c r="K1918" t="s">
        <v>21</v>
      </c>
      <c r="L1918" s="1" t="s">
        <v>215</v>
      </c>
      <c r="M1918">
        <v>9</v>
      </c>
      <c r="N1918" t="s">
        <v>151</v>
      </c>
      <c r="O1918" t="s">
        <v>47</v>
      </c>
      <c r="P1918" t="s">
        <v>672</v>
      </c>
    </row>
    <row r="1919" spans="1:16" x14ac:dyDescent="0.3">
      <c r="A1919">
        <v>1917</v>
      </c>
      <c r="B1919" s="2" t="s">
        <v>6361</v>
      </c>
      <c r="C1919" t="s">
        <v>4007</v>
      </c>
      <c r="D1919" t="s">
        <v>1959</v>
      </c>
      <c r="E1919" s="1">
        <f t="shared" si="45"/>
        <v>7338.2999999999993</v>
      </c>
      <c r="F1919" s="1">
        <v>1199</v>
      </c>
      <c r="G1919" t="s">
        <v>12</v>
      </c>
      <c r="H1919" t="s">
        <v>13</v>
      </c>
      <c r="I1919" s="6">
        <v>10000</v>
      </c>
      <c r="J1919" t="s">
        <v>14</v>
      </c>
      <c r="K1919" t="s">
        <v>15</v>
      </c>
      <c r="L1919" s="1" t="s">
        <v>291</v>
      </c>
      <c r="M1919">
        <v>5</v>
      </c>
      <c r="N1919" t="s">
        <v>292</v>
      </c>
      <c r="O1919" t="s">
        <v>28</v>
      </c>
      <c r="P1919" t="s">
        <v>672</v>
      </c>
    </row>
    <row r="1920" spans="1:16" x14ac:dyDescent="0.3">
      <c r="A1920">
        <v>1918</v>
      </c>
      <c r="B1920" s="2" t="s">
        <v>6363</v>
      </c>
      <c r="C1920" t="s">
        <v>2985</v>
      </c>
      <c r="D1920" t="s">
        <v>1228</v>
      </c>
      <c r="E1920" s="1">
        <f t="shared" si="45"/>
        <v>3609</v>
      </c>
      <c r="F1920" s="1">
        <v>2179</v>
      </c>
      <c r="G1920" t="s">
        <v>12</v>
      </c>
      <c r="H1920" t="s">
        <v>13</v>
      </c>
      <c r="I1920" s="6">
        <v>80000</v>
      </c>
      <c r="J1920" t="s">
        <v>14</v>
      </c>
      <c r="K1920" t="s">
        <v>21</v>
      </c>
      <c r="L1920" s="1" t="s">
        <v>78</v>
      </c>
      <c r="M1920">
        <v>7</v>
      </c>
      <c r="N1920" t="s">
        <v>79</v>
      </c>
      <c r="O1920" t="s">
        <v>47</v>
      </c>
      <c r="P1920" t="s">
        <v>672</v>
      </c>
    </row>
    <row r="1921" spans="1:16" x14ac:dyDescent="0.3">
      <c r="A1921">
        <v>1919</v>
      </c>
      <c r="B1921" s="2" t="s">
        <v>6359</v>
      </c>
      <c r="C1921" t="s">
        <v>3024</v>
      </c>
      <c r="D1921" t="s">
        <v>1267</v>
      </c>
      <c r="E1921" s="1">
        <f t="shared" si="45"/>
        <v>8721.75</v>
      </c>
      <c r="F1921" s="1">
        <v>1197</v>
      </c>
      <c r="G1921" t="s">
        <v>12</v>
      </c>
      <c r="H1921" t="s">
        <v>13</v>
      </c>
      <c r="I1921" s="6">
        <v>20000</v>
      </c>
      <c r="J1921" t="s">
        <v>25</v>
      </c>
      <c r="K1921" t="s">
        <v>15</v>
      </c>
      <c r="L1921" s="1" t="s">
        <v>84</v>
      </c>
      <c r="M1921">
        <v>5</v>
      </c>
      <c r="N1921" t="s">
        <v>139</v>
      </c>
      <c r="O1921" t="s">
        <v>28</v>
      </c>
      <c r="P1921" t="s">
        <v>672</v>
      </c>
    </row>
    <row r="1922" spans="1:16" x14ac:dyDescent="0.3">
      <c r="A1922">
        <v>1920</v>
      </c>
      <c r="B1922" s="2" t="s">
        <v>6357</v>
      </c>
      <c r="C1922" t="s">
        <v>4008</v>
      </c>
      <c r="D1922" t="s">
        <v>1296</v>
      </c>
      <c r="E1922" s="1">
        <f t="shared" si="45"/>
        <v>5533.7999999999993</v>
      </c>
      <c r="F1922" s="1">
        <v>1582</v>
      </c>
      <c r="G1922" t="s">
        <v>12</v>
      </c>
      <c r="H1922" t="s">
        <v>13</v>
      </c>
      <c r="I1922" s="6">
        <v>120000</v>
      </c>
      <c r="J1922" t="s">
        <v>25</v>
      </c>
      <c r="K1922" t="s">
        <v>21</v>
      </c>
      <c r="L1922" s="1" t="s">
        <v>229</v>
      </c>
      <c r="M1922">
        <v>5</v>
      </c>
      <c r="N1922" t="s">
        <v>644</v>
      </c>
      <c r="O1922" t="s">
        <v>28</v>
      </c>
      <c r="P1922" t="s">
        <v>672</v>
      </c>
    </row>
    <row r="1923" spans="1:16" x14ac:dyDescent="0.3">
      <c r="A1923">
        <v>1921</v>
      </c>
      <c r="B1923" s="2" t="s">
        <v>6354</v>
      </c>
      <c r="C1923" t="s">
        <v>3950</v>
      </c>
      <c r="D1923" t="s">
        <v>1211</v>
      </c>
      <c r="E1923" s="1">
        <f t="shared" si="45"/>
        <v>5413.5</v>
      </c>
      <c r="F1923" s="1">
        <v>1582</v>
      </c>
      <c r="G1923" t="s">
        <v>12</v>
      </c>
      <c r="H1923" t="s">
        <v>13</v>
      </c>
      <c r="I1923" s="6">
        <v>120000</v>
      </c>
      <c r="J1923" t="s">
        <v>25</v>
      </c>
      <c r="K1923" t="s">
        <v>21</v>
      </c>
      <c r="L1923" s="1" t="s">
        <v>229</v>
      </c>
      <c r="M1923">
        <v>5</v>
      </c>
      <c r="N1923" t="s">
        <v>230</v>
      </c>
      <c r="O1923" t="s">
        <v>28</v>
      </c>
      <c r="P1923" t="s">
        <v>672</v>
      </c>
    </row>
    <row r="1924" spans="1:16" x14ac:dyDescent="0.3">
      <c r="A1924">
        <v>1922</v>
      </c>
      <c r="B1924" s="2" t="s">
        <v>6356</v>
      </c>
      <c r="C1924" t="s">
        <v>4009</v>
      </c>
      <c r="D1924" t="s">
        <v>1236</v>
      </c>
      <c r="E1924" s="1">
        <f t="shared" si="45"/>
        <v>3849.6000000000004</v>
      </c>
      <c r="F1924" s="1">
        <v>2523</v>
      </c>
      <c r="G1924" t="s">
        <v>12</v>
      </c>
      <c r="H1924" t="s">
        <v>13</v>
      </c>
      <c r="I1924" s="6">
        <v>120000</v>
      </c>
      <c r="J1924" t="s">
        <v>104</v>
      </c>
      <c r="K1924" t="s">
        <v>21</v>
      </c>
      <c r="L1924" s="1" t="s">
        <v>715</v>
      </c>
      <c r="M1924">
        <v>7</v>
      </c>
      <c r="N1924" t="s">
        <v>716</v>
      </c>
      <c r="O1924" t="s">
        <v>24</v>
      </c>
      <c r="P1924" t="s">
        <v>672</v>
      </c>
    </row>
    <row r="1925" spans="1:16" x14ac:dyDescent="0.3">
      <c r="A1925">
        <v>1923</v>
      </c>
      <c r="B1925" s="2" t="s">
        <v>6366</v>
      </c>
      <c r="C1925" t="s">
        <v>4010</v>
      </c>
      <c r="D1925" t="s">
        <v>1960</v>
      </c>
      <c r="E1925" s="1">
        <f>SUBSTITUTE(D1925, "₹", "")*0.01203</f>
        <v>421.05</v>
      </c>
      <c r="F1925" s="1">
        <v>796</v>
      </c>
      <c r="G1925" t="s">
        <v>12</v>
      </c>
      <c r="H1925" t="s">
        <v>13</v>
      </c>
      <c r="I1925" s="6">
        <v>80000</v>
      </c>
      <c r="J1925" t="s">
        <v>14</v>
      </c>
      <c r="K1925" t="s">
        <v>15</v>
      </c>
      <c r="L1925" s="1" t="s">
        <v>432</v>
      </c>
      <c r="M1925">
        <v>4</v>
      </c>
      <c r="N1925" t="s">
        <v>433</v>
      </c>
      <c r="O1925" t="s">
        <v>18</v>
      </c>
      <c r="P1925" t="s">
        <v>672</v>
      </c>
    </row>
    <row r="1926" spans="1:16" x14ac:dyDescent="0.3">
      <c r="A1926">
        <v>1924</v>
      </c>
      <c r="B1926" s="2" t="s">
        <v>6354</v>
      </c>
      <c r="C1926" t="s">
        <v>4011</v>
      </c>
      <c r="D1926" t="s">
        <v>1246</v>
      </c>
      <c r="E1926" s="1">
        <f t="shared" ref="E1926:E1938" si="46">IF(ISNUMBER(SEARCH("Lakh", D1926)),SUBSTITUTE(SUBSTITUTE(D1926, "₹", ""), " Lakh", "") * $R$1, IF(ISNUMBER(SEARCH("Crore", D1926)), SUBSTITUTE(SUBSTITUTE(D1926, "₹", ""), " Crore", "") * 120300, ""))</f>
        <v>6616.5</v>
      </c>
      <c r="F1926" s="1">
        <v>1396</v>
      </c>
      <c r="G1926" t="s">
        <v>12</v>
      </c>
      <c r="H1926" t="s">
        <v>13</v>
      </c>
      <c r="I1926" s="6">
        <v>110000</v>
      </c>
      <c r="J1926" t="s">
        <v>25</v>
      </c>
      <c r="K1926" t="s">
        <v>21</v>
      </c>
      <c r="L1926" s="1" t="s">
        <v>186</v>
      </c>
      <c r="M1926">
        <v>5</v>
      </c>
      <c r="N1926" t="s">
        <v>187</v>
      </c>
      <c r="O1926" t="s">
        <v>18</v>
      </c>
      <c r="P1926" t="s">
        <v>672</v>
      </c>
    </row>
    <row r="1927" spans="1:16" x14ac:dyDescent="0.3">
      <c r="A1927">
        <v>1925</v>
      </c>
      <c r="B1927" s="2" t="s">
        <v>6356</v>
      </c>
      <c r="C1927" t="s">
        <v>3349</v>
      </c>
      <c r="D1927" t="s">
        <v>1228</v>
      </c>
      <c r="E1927" s="1">
        <f t="shared" si="46"/>
        <v>3609</v>
      </c>
      <c r="F1927" s="1">
        <v>1198</v>
      </c>
      <c r="G1927" t="s">
        <v>12</v>
      </c>
      <c r="H1927" t="s">
        <v>13</v>
      </c>
      <c r="I1927" s="6">
        <v>70000</v>
      </c>
      <c r="J1927" t="s">
        <v>25</v>
      </c>
      <c r="K1927" t="s">
        <v>15</v>
      </c>
      <c r="L1927" s="1" t="s">
        <v>215</v>
      </c>
      <c r="M1927">
        <v>5</v>
      </c>
      <c r="N1927" t="s">
        <v>413</v>
      </c>
      <c r="O1927" t="s">
        <v>18</v>
      </c>
      <c r="P1927" t="s">
        <v>672</v>
      </c>
    </row>
    <row r="1928" spans="1:16" x14ac:dyDescent="0.3">
      <c r="A1928">
        <v>1926</v>
      </c>
      <c r="B1928" s="2" t="s">
        <v>6354</v>
      </c>
      <c r="C1928" t="s">
        <v>3748</v>
      </c>
      <c r="D1928" t="s">
        <v>1271</v>
      </c>
      <c r="E1928" s="1">
        <f t="shared" si="46"/>
        <v>2285.6999999999998</v>
      </c>
      <c r="F1928" s="1">
        <v>936</v>
      </c>
      <c r="G1928" t="s">
        <v>12</v>
      </c>
      <c r="H1928" t="s">
        <v>13</v>
      </c>
      <c r="I1928" s="6">
        <v>110000</v>
      </c>
      <c r="J1928" t="s">
        <v>14</v>
      </c>
      <c r="K1928" t="s">
        <v>21</v>
      </c>
      <c r="L1928" s="1" t="s">
        <v>717</v>
      </c>
      <c r="M1928">
        <v>5</v>
      </c>
      <c r="N1928" t="s">
        <v>163</v>
      </c>
      <c r="O1928" t="s">
        <v>18</v>
      </c>
      <c r="P1928" t="s">
        <v>672</v>
      </c>
    </row>
    <row r="1929" spans="1:16" x14ac:dyDescent="0.3">
      <c r="A1929">
        <v>1927</v>
      </c>
      <c r="B1929" s="2" t="s">
        <v>6364</v>
      </c>
      <c r="C1929" t="s">
        <v>3413</v>
      </c>
      <c r="D1929" t="s">
        <v>1224</v>
      </c>
      <c r="E1929" s="1">
        <f t="shared" si="46"/>
        <v>4210.5</v>
      </c>
      <c r="F1929" s="1">
        <v>1248</v>
      </c>
      <c r="G1929" t="s">
        <v>12</v>
      </c>
      <c r="H1929" t="s">
        <v>13</v>
      </c>
      <c r="I1929" s="6">
        <v>80000</v>
      </c>
      <c r="J1929" t="s">
        <v>14</v>
      </c>
      <c r="K1929" t="s">
        <v>21</v>
      </c>
      <c r="L1929" s="1" t="s">
        <v>64</v>
      </c>
      <c r="M1929">
        <v>5</v>
      </c>
      <c r="N1929" t="s">
        <v>75</v>
      </c>
      <c r="O1929" t="s">
        <v>18</v>
      </c>
      <c r="P1929" t="s">
        <v>672</v>
      </c>
    </row>
    <row r="1930" spans="1:16" x14ac:dyDescent="0.3">
      <c r="A1930">
        <v>1928</v>
      </c>
      <c r="B1930" s="2" t="s">
        <v>6355</v>
      </c>
      <c r="C1930" t="s">
        <v>3969</v>
      </c>
      <c r="D1930" t="s">
        <v>1247</v>
      </c>
      <c r="E1930" s="1">
        <f t="shared" si="46"/>
        <v>3007.5</v>
      </c>
      <c r="F1930" s="1">
        <v>1497</v>
      </c>
      <c r="G1930" t="s">
        <v>12</v>
      </c>
      <c r="H1930" t="s">
        <v>13</v>
      </c>
      <c r="I1930" s="6">
        <v>100000</v>
      </c>
      <c r="J1930" t="s">
        <v>42</v>
      </c>
      <c r="K1930" t="s">
        <v>15</v>
      </c>
      <c r="L1930" s="1" t="s">
        <v>180</v>
      </c>
      <c r="M1930">
        <v>5</v>
      </c>
      <c r="N1930" t="s">
        <v>173</v>
      </c>
      <c r="O1930" t="s">
        <v>28</v>
      </c>
      <c r="P1930" t="s">
        <v>672</v>
      </c>
    </row>
    <row r="1931" spans="1:16" x14ac:dyDescent="0.3">
      <c r="A1931">
        <v>1929</v>
      </c>
      <c r="B1931" s="2" t="s">
        <v>6363</v>
      </c>
      <c r="C1931" t="s">
        <v>4012</v>
      </c>
      <c r="D1931" t="s">
        <v>1224</v>
      </c>
      <c r="E1931" s="1">
        <f t="shared" si="46"/>
        <v>4210.5</v>
      </c>
      <c r="F1931" s="1">
        <v>1991</v>
      </c>
      <c r="G1931" t="s">
        <v>12</v>
      </c>
      <c r="H1931" t="s">
        <v>20</v>
      </c>
      <c r="I1931" s="6">
        <v>80000</v>
      </c>
      <c r="J1931" t="s">
        <v>14</v>
      </c>
      <c r="K1931" t="s">
        <v>21</v>
      </c>
      <c r="L1931" s="1" t="s">
        <v>590</v>
      </c>
      <c r="M1931">
        <v>5</v>
      </c>
      <c r="N1931" t="s">
        <v>389</v>
      </c>
      <c r="O1931" t="s">
        <v>28</v>
      </c>
      <c r="P1931" t="s">
        <v>672</v>
      </c>
    </row>
    <row r="1932" spans="1:16" x14ac:dyDescent="0.3">
      <c r="A1932">
        <v>1930</v>
      </c>
      <c r="B1932" s="2" t="s">
        <v>6353</v>
      </c>
      <c r="C1932" t="s">
        <v>3139</v>
      </c>
      <c r="D1932" t="s">
        <v>1216</v>
      </c>
      <c r="E1932" s="1">
        <f t="shared" si="46"/>
        <v>4451.1000000000004</v>
      </c>
      <c r="F1932" s="1">
        <v>998</v>
      </c>
      <c r="G1932" t="s">
        <v>12</v>
      </c>
      <c r="H1932" t="s">
        <v>13</v>
      </c>
      <c r="I1932" s="6">
        <v>50000</v>
      </c>
      <c r="J1932" t="s">
        <v>25</v>
      </c>
      <c r="K1932" t="s">
        <v>15</v>
      </c>
      <c r="L1932" s="1" t="s">
        <v>131</v>
      </c>
      <c r="M1932">
        <v>5</v>
      </c>
      <c r="N1932" t="s">
        <v>50</v>
      </c>
      <c r="O1932" t="s">
        <v>18</v>
      </c>
      <c r="P1932" t="s">
        <v>672</v>
      </c>
    </row>
    <row r="1933" spans="1:16" x14ac:dyDescent="0.3">
      <c r="A1933">
        <v>1931</v>
      </c>
      <c r="B1933" s="2" t="s">
        <v>6353</v>
      </c>
      <c r="C1933" t="s">
        <v>3139</v>
      </c>
      <c r="D1933" t="s">
        <v>1216</v>
      </c>
      <c r="E1933" s="1">
        <f t="shared" si="46"/>
        <v>4451.1000000000004</v>
      </c>
      <c r="F1933" s="1">
        <v>998</v>
      </c>
      <c r="G1933" t="s">
        <v>12</v>
      </c>
      <c r="H1933" t="s">
        <v>13</v>
      </c>
      <c r="I1933" s="6">
        <v>50000</v>
      </c>
      <c r="J1933" t="s">
        <v>25</v>
      </c>
      <c r="K1933" t="s">
        <v>15</v>
      </c>
      <c r="L1933" s="1" t="s">
        <v>131</v>
      </c>
      <c r="M1933">
        <v>5</v>
      </c>
      <c r="N1933" t="s">
        <v>50</v>
      </c>
      <c r="O1933" t="s">
        <v>18</v>
      </c>
      <c r="P1933" t="s">
        <v>672</v>
      </c>
    </row>
    <row r="1934" spans="1:16" x14ac:dyDescent="0.3">
      <c r="A1934">
        <v>1932</v>
      </c>
      <c r="B1934" s="2" t="s">
        <v>6364</v>
      </c>
      <c r="C1934" t="s">
        <v>3413</v>
      </c>
      <c r="D1934" t="s">
        <v>1259</v>
      </c>
      <c r="E1934" s="1">
        <f t="shared" si="46"/>
        <v>4812</v>
      </c>
      <c r="F1934" s="1">
        <v>1248</v>
      </c>
      <c r="G1934" t="s">
        <v>12</v>
      </c>
      <c r="H1934" t="s">
        <v>13</v>
      </c>
      <c r="I1934" s="6">
        <v>70000</v>
      </c>
      <c r="J1934" t="s">
        <v>14</v>
      </c>
      <c r="K1934" t="s">
        <v>21</v>
      </c>
      <c r="L1934" s="1" t="s">
        <v>64</v>
      </c>
      <c r="M1934">
        <v>5</v>
      </c>
      <c r="N1934" t="s">
        <v>75</v>
      </c>
      <c r="O1934" t="s">
        <v>18</v>
      </c>
      <c r="P1934" t="s">
        <v>672</v>
      </c>
    </row>
    <row r="1935" spans="1:16" x14ac:dyDescent="0.3">
      <c r="A1935">
        <v>1933</v>
      </c>
      <c r="B1935" s="2" t="s">
        <v>6365</v>
      </c>
      <c r="C1935" t="s">
        <v>3985</v>
      </c>
      <c r="D1935" t="s">
        <v>1746</v>
      </c>
      <c r="E1935" s="1">
        <f t="shared" si="46"/>
        <v>10466.099999999999</v>
      </c>
      <c r="F1935" s="1">
        <v>999</v>
      </c>
      <c r="G1935" t="s">
        <v>12</v>
      </c>
      <c r="H1935" t="s">
        <v>13</v>
      </c>
      <c r="I1935" s="6">
        <v>10000</v>
      </c>
      <c r="J1935" t="s">
        <v>14</v>
      </c>
      <c r="K1935" t="s">
        <v>15</v>
      </c>
      <c r="L1935" s="1" t="s">
        <v>279</v>
      </c>
      <c r="M1935">
        <v>7</v>
      </c>
      <c r="N1935" t="s">
        <v>114</v>
      </c>
      <c r="O1935" t="s">
        <v>24</v>
      </c>
      <c r="P1935" t="s">
        <v>672</v>
      </c>
    </row>
    <row r="1936" spans="1:16" x14ac:dyDescent="0.3">
      <c r="A1936">
        <v>1934</v>
      </c>
      <c r="B1936" s="2" t="s">
        <v>6353</v>
      </c>
      <c r="C1936" t="s">
        <v>4013</v>
      </c>
      <c r="D1936" t="s">
        <v>1278</v>
      </c>
      <c r="E1936" s="1">
        <f t="shared" si="46"/>
        <v>7218</v>
      </c>
      <c r="F1936" s="1">
        <v>1197</v>
      </c>
      <c r="G1936" t="s">
        <v>12</v>
      </c>
      <c r="H1936" t="s">
        <v>13</v>
      </c>
      <c r="I1936" s="6">
        <v>60000</v>
      </c>
      <c r="J1936" t="s">
        <v>25</v>
      </c>
      <c r="K1936" t="s">
        <v>15</v>
      </c>
      <c r="L1936" s="1" t="s">
        <v>193</v>
      </c>
      <c r="M1936">
        <v>5</v>
      </c>
      <c r="N1936" t="s">
        <v>194</v>
      </c>
      <c r="O1936" t="s">
        <v>18</v>
      </c>
      <c r="P1936" t="s">
        <v>672</v>
      </c>
    </row>
    <row r="1937" spans="1:16" x14ac:dyDescent="0.3">
      <c r="A1937">
        <v>1935</v>
      </c>
      <c r="B1937" s="2" t="s">
        <v>6368</v>
      </c>
      <c r="C1937" t="s">
        <v>3388</v>
      </c>
      <c r="D1937" t="s">
        <v>1290</v>
      </c>
      <c r="E1937" s="1">
        <f t="shared" si="46"/>
        <v>1684.1999999999998</v>
      </c>
      <c r="F1937" s="1">
        <v>796</v>
      </c>
      <c r="G1937" t="s">
        <v>12</v>
      </c>
      <c r="H1937" t="s">
        <v>13</v>
      </c>
      <c r="I1937" s="6">
        <v>90000</v>
      </c>
      <c r="J1937" t="s">
        <v>25</v>
      </c>
      <c r="K1937" t="s">
        <v>15</v>
      </c>
      <c r="L1937" s="1" t="s">
        <v>395</v>
      </c>
      <c r="M1937">
        <v>5</v>
      </c>
      <c r="N1937" t="s">
        <v>396</v>
      </c>
      <c r="O1937" t="s">
        <v>18</v>
      </c>
      <c r="P1937" t="s">
        <v>672</v>
      </c>
    </row>
    <row r="1938" spans="1:16" x14ac:dyDescent="0.3">
      <c r="A1938">
        <v>1936</v>
      </c>
      <c r="B1938" s="2" t="s">
        <v>6363</v>
      </c>
      <c r="C1938" t="s">
        <v>4014</v>
      </c>
      <c r="D1938" t="s">
        <v>1212</v>
      </c>
      <c r="E1938" s="1">
        <f t="shared" si="46"/>
        <v>1924.8000000000002</v>
      </c>
      <c r="F1938" s="1">
        <v>1493</v>
      </c>
      <c r="G1938" t="s">
        <v>12</v>
      </c>
      <c r="H1938" t="s">
        <v>13</v>
      </c>
      <c r="I1938" s="6">
        <v>120000</v>
      </c>
      <c r="J1938" t="s">
        <v>42</v>
      </c>
      <c r="K1938" t="s">
        <v>21</v>
      </c>
      <c r="L1938" s="1" t="s">
        <v>309</v>
      </c>
      <c r="M1938">
        <v>7</v>
      </c>
      <c r="N1938" t="s">
        <v>677</v>
      </c>
      <c r="O1938" t="s">
        <v>47</v>
      </c>
      <c r="P1938" t="s">
        <v>672</v>
      </c>
    </row>
    <row r="1939" spans="1:16" x14ac:dyDescent="0.3">
      <c r="A1939">
        <v>1937</v>
      </c>
      <c r="B1939" s="2" t="s">
        <v>6356</v>
      </c>
      <c r="C1939" t="s">
        <v>4015</v>
      </c>
      <c r="D1939" t="s">
        <v>1956</v>
      </c>
      <c r="E1939" s="1">
        <f>SUBSTITUTE(D1939, "₹", "")*0.01203</f>
        <v>781.95</v>
      </c>
      <c r="F1939" s="1">
        <v>796</v>
      </c>
      <c r="G1939" t="s">
        <v>12</v>
      </c>
      <c r="H1939" t="s">
        <v>13</v>
      </c>
      <c r="I1939" s="6">
        <v>100000</v>
      </c>
      <c r="J1939" t="s">
        <v>42</v>
      </c>
      <c r="K1939" t="s">
        <v>15</v>
      </c>
      <c r="L1939" s="1" t="s">
        <v>702</v>
      </c>
      <c r="M1939">
        <v>8</v>
      </c>
      <c r="N1939" t="s">
        <v>396</v>
      </c>
      <c r="O1939" t="s">
        <v>37</v>
      </c>
      <c r="P1939" t="s">
        <v>672</v>
      </c>
    </row>
    <row r="1940" spans="1:16" x14ac:dyDescent="0.3">
      <c r="A1940">
        <v>1938</v>
      </c>
      <c r="B1940" s="2" t="s">
        <v>6356</v>
      </c>
      <c r="C1940" t="s">
        <v>4015</v>
      </c>
      <c r="D1940" t="s">
        <v>1956</v>
      </c>
      <c r="E1940" s="1">
        <f>SUBSTITUTE(D1940, "₹", "")*0.01203</f>
        <v>781.95</v>
      </c>
      <c r="F1940" s="1">
        <v>796</v>
      </c>
      <c r="G1940" t="s">
        <v>12</v>
      </c>
      <c r="H1940" t="s">
        <v>13</v>
      </c>
      <c r="I1940" s="6">
        <v>100000</v>
      </c>
      <c r="J1940" t="s">
        <v>42</v>
      </c>
      <c r="K1940" t="s">
        <v>15</v>
      </c>
      <c r="L1940" s="1" t="s">
        <v>702</v>
      </c>
      <c r="M1940">
        <v>8</v>
      </c>
      <c r="N1940" t="s">
        <v>396</v>
      </c>
      <c r="O1940" t="s">
        <v>37</v>
      </c>
      <c r="P1940" t="s">
        <v>672</v>
      </c>
    </row>
    <row r="1941" spans="1:16" x14ac:dyDescent="0.3">
      <c r="A1941">
        <v>1939</v>
      </c>
      <c r="B1941" s="2" t="s">
        <v>6353</v>
      </c>
      <c r="C1941" t="s">
        <v>4016</v>
      </c>
      <c r="D1941" t="s">
        <v>1246</v>
      </c>
      <c r="E1941" s="1">
        <f t="shared" ref="E1941:E1972" si="47">IF(ISNUMBER(SEARCH("Lakh", D1941)),SUBSTITUTE(SUBSTITUTE(D1941, "₹", ""), " Lakh", "") * $R$1, IF(ISNUMBER(SEARCH("Crore", D1941)), SUBSTITUTE(SUBSTITUTE(D1941, "₹", ""), " Crore", "") * 120300, ""))</f>
        <v>6616.5</v>
      </c>
      <c r="F1941" s="1">
        <v>1197</v>
      </c>
      <c r="G1941" t="s">
        <v>12</v>
      </c>
      <c r="H1941" t="s">
        <v>13</v>
      </c>
      <c r="I1941" s="6">
        <v>100000</v>
      </c>
      <c r="J1941" t="s">
        <v>25</v>
      </c>
      <c r="K1941" t="s">
        <v>15</v>
      </c>
      <c r="L1941" s="1" t="s">
        <v>31</v>
      </c>
      <c r="M1941">
        <v>5</v>
      </c>
      <c r="N1941" t="s">
        <v>194</v>
      </c>
      <c r="O1941" t="s">
        <v>18</v>
      </c>
      <c r="P1941" t="s">
        <v>672</v>
      </c>
    </row>
    <row r="1942" spans="1:16" x14ac:dyDescent="0.3">
      <c r="A1942">
        <v>1940</v>
      </c>
      <c r="B1942" s="2" t="s">
        <v>6352</v>
      </c>
      <c r="C1942" t="s">
        <v>4017</v>
      </c>
      <c r="D1942" t="s">
        <v>1244</v>
      </c>
      <c r="E1942" s="1">
        <f t="shared" si="47"/>
        <v>9624</v>
      </c>
      <c r="F1942" s="1">
        <v>1248</v>
      </c>
      <c r="G1942" t="s">
        <v>12</v>
      </c>
      <c r="H1942" t="s">
        <v>13</v>
      </c>
      <c r="I1942" s="6">
        <v>120000</v>
      </c>
      <c r="J1942" t="s">
        <v>14</v>
      </c>
      <c r="K1942" t="s">
        <v>21</v>
      </c>
      <c r="L1942" s="1" t="s">
        <v>82</v>
      </c>
      <c r="M1942">
        <v>5</v>
      </c>
      <c r="N1942" t="s">
        <v>359</v>
      </c>
      <c r="O1942" t="s">
        <v>18</v>
      </c>
      <c r="P1942" t="s">
        <v>672</v>
      </c>
    </row>
    <row r="1943" spans="1:16" x14ac:dyDescent="0.3">
      <c r="A1943">
        <v>1941</v>
      </c>
      <c r="B1943" s="2" t="s">
        <v>6368</v>
      </c>
      <c r="C1943" t="s">
        <v>3712</v>
      </c>
      <c r="D1943" t="s">
        <v>1231</v>
      </c>
      <c r="E1943" s="1">
        <f t="shared" si="47"/>
        <v>1203</v>
      </c>
      <c r="F1943" s="1">
        <v>1298</v>
      </c>
      <c r="G1943" t="s">
        <v>12</v>
      </c>
      <c r="H1943" t="s">
        <v>13</v>
      </c>
      <c r="I1943" s="6">
        <v>80000</v>
      </c>
      <c r="J1943" t="s">
        <v>14</v>
      </c>
      <c r="K1943" t="s">
        <v>15</v>
      </c>
      <c r="L1943" s="1">
        <v>88.2</v>
      </c>
      <c r="M1943">
        <v>5</v>
      </c>
      <c r="N1943" t="s">
        <v>433</v>
      </c>
      <c r="O1943" t="s">
        <v>18</v>
      </c>
      <c r="P1943" t="s">
        <v>672</v>
      </c>
    </row>
    <row r="1944" spans="1:16" x14ac:dyDescent="0.3">
      <c r="A1944">
        <v>1942</v>
      </c>
      <c r="B1944" s="2" t="s">
        <v>6362</v>
      </c>
      <c r="C1944" t="s">
        <v>4018</v>
      </c>
      <c r="D1944" t="s">
        <v>1961</v>
      </c>
      <c r="E1944" s="1">
        <f t="shared" si="47"/>
        <v>3187.95</v>
      </c>
      <c r="F1944" s="1">
        <v>1198</v>
      </c>
      <c r="G1944" t="s">
        <v>12</v>
      </c>
      <c r="H1944" t="s">
        <v>13</v>
      </c>
      <c r="I1944" s="6">
        <v>80000</v>
      </c>
      <c r="J1944" t="s">
        <v>42</v>
      </c>
      <c r="K1944" t="s">
        <v>15</v>
      </c>
      <c r="L1944" s="1" t="s">
        <v>105</v>
      </c>
      <c r="M1944">
        <v>5</v>
      </c>
      <c r="N1944" t="s">
        <v>434</v>
      </c>
      <c r="O1944" t="s">
        <v>18</v>
      </c>
      <c r="P1944" t="s">
        <v>672</v>
      </c>
    </row>
    <row r="1945" spans="1:16" x14ac:dyDescent="0.3">
      <c r="A1945">
        <v>1943</v>
      </c>
      <c r="B1945" s="2" t="s">
        <v>6365</v>
      </c>
      <c r="C1945" t="s">
        <v>2989</v>
      </c>
      <c r="D1945" t="s">
        <v>1278</v>
      </c>
      <c r="E1945" s="1">
        <f t="shared" si="47"/>
        <v>7218</v>
      </c>
      <c r="F1945" s="1">
        <v>998</v>
      </c>
      <c r="G1945" t="s">
        <v>12</v>
      </c>
      <c r="H1945" t="s">
        <v>13</v>
      </c>
      <c r="I1945" s="6">
        <v>20000</v>
      </c>
      <c r="J1945" t="s">
        <v>14</v>
      </c>
      <c r="K1945" t="s">
        <v>15</v>
      </c>
      <c r="L1945" s="1" t="s">
        <v>86</v>
      </c>
      <c r="M1945">
        <v>5</v>
      </c>
      <c r="N1945" t="s">
        <v>87</v>
      </c>
      <c r="O1945" t="s">
        <v>18</v>
      </c>
      <c r="P1945" t="s">
        <v>672</v>
      </c>
    </row>
    <row r="1946" spans="1:16" x14ac:dyDescent="0.3">
      <c r="A1946">
        <v>1944</v>
      </c>
      <c r="B1946" s="2" t="s">
        <v>6362</v>
      </c>
      <c r="C1946" t="s">
        <v>4019</v>
      </c>
      <c r="D1946" t="s">
        <v>1216</v>
      </c>
      <c r="E1946" s="1">
        <f t="shared" si="47"/>
        <v>4451.1000000000004</v>
      </c>
      <c r="F1946" s="1">
        <v>2523</v>
      </c>
      <c r="G1946" t="s">
        <v>12</v>
      </c>
      <c r="H1946" t="s">
        <v>13</v>
      </c>
      <c r="I1946" s="6">
        <v>60000</v>
      </c>
      <c r="J1946" t="s">
        <v>104</v>
      </c>
      <c r="K1946" t="s">
        <v>21</v>
      </c>
      <c r="L1946" s="1" t="s">
        <v>718</v>
      </c>
      <c r="M1946">
        <v>7</v>
      </c>
      <c r="N1946" t="s">
        <v>413</v>
      </c>
      <c r="O1946" t="s">
        <v>47</v>
      </c>
      <c r="P1946" t="s">
        <v>672</v>
      </c>
    </row>
    <row r="1947" spans="1:16" x14ac:dyDescent="0.3">
      <c r="A1947">
        <v>1945</v>
      </c>
      <c r="B1947" s="2" t="s">
        <v>6359</v>
      </c>
      <c r="C1947" t="s">
        <v>3277</v>
      </c>
      <c r="D1947" t="s">
        <v>1263</v>
      </c>
      <c r="E1947" s="1">
        <f t="shared" si="47"/>
        <v>7819.5</v>
      </c>
      <c r="F1947" s="1">
        <v>1197</v>
      </c>
      <c r="G1947" t="s">
        <v>12</v>
      </c>
      <c r="H1947" t="s">
        <v>13</v>
      </c>
      <c r="I1947" s="6">
        <v>30000</v>
      </c>
      <c r="J1947" t="s">
        <v>25</v>
      </c>
      <c r="K1947" t="s">
        <v>15</v>
      </c>
      <c r="L1947" s="1" t="s">
        <v>67</v>
      </c>
      <c r="M1947">
        <v>5</v>
      </c>
      <c r="N1947" t="s">
        <v>103</v>
      </c>
      <c r="O1947" t="s">
        <v>18</v>
      </c>
      <c r="P1947" t="s">
        <v>672</v>
      </c>
    </row>
    <row r="1948" spans="1:16" x14ac:dyDescent="0.3">
      <c r="A1948">
        <v>1946</v>
      </c>
      <c r="B1948" s="2" t="s">
        <v>6357</v>
      </c>
      <c r="C1948" t="s">
        <v>3964</v>
      </c>
      <c r="D1948" t="s">
        <v>1247</v>
      </c>
      <c r="E1948" s="1">
        <f t="shared" si="47"/>
        <v>3007.5</v>
      </c>
      <c r="F1948" s="1">
        <v>999</v>
      </c>
      <c r="G1948" t="s">
        <v>12</v>
      </c>
      <c r="H1948" t="s">
        <v>13</v>
      </c>
      <c r="I1948" s="6">
        <v>100000</v>
      </c>
      <c r="J1948" t="s">
        <v>14</v>
      </c>
      <c r="K1948" t="s">
        <v>15</v>
      </c>
      <c r="L1948" s="1" t="s">
        <v>134</v>
      </c>
      <c r="M1948">
        <v>5</v>
      </c>
      <c r="N1948" t="s">
        <v>331</v>
      </c>
      <c r="O1948" t="s">
        <v>18</v>
      </c>
      <c r="P1948" t="s">
        <v>672</v>
      </c>
    </row>
    <row r="1949" spans="1:16" x14ac:dyDescent="0.3">
      <c r="A1949">
        <v>1947</v>
      </c>
      <c r="B1949" s="2" t="s">
        <v>6359</v>
      </c>
      <c r="C1949" t="s">
        <v>4020</v>
      </c>
      <c r="D1949" t="s">
        <v>1242</v>
      </c>
      <c r="E1949" s="1">
        <f t="shared" si="47"/>
        <v>10827</v>
      </c>
      <c r="F1949" s="1">
        <v>1497</v>
      </c>
      <c r="G1949" t="s">
        <v>12</v>
      </c>
      <c r="H1949" t="s">
        <v>13</v>
      </c>
      <c r="I1949" s="6">
        <v>100000</v>
      </c>
      <c r="J1949" t="s">
        <v>14</v>
      </c>
      <c r="K1949" t="s">
        <v>21</v>
      </c>
      <c r="L1949" s="1" t="s">
        <v>172</v>
      </c>
      <c r="M1949">
        <v>5</v>
      </c>
      <c r="N1949" t="s">
        <v>399</v>
      </c>
      <c r="O1949" t="s">
        <v>47</v>
      </c>
      <c r="P1949" t="s">
        <v>672</v>
      </c>
    </row>
    <row r="1950" spans="1:16" x14ac:dyDescent="0.3">
      <c r="A1950">
        <v>1948</v>
      </c>
      <c r="B1950" s="2" t="s">
        <v>6352</v>
      </c>
      <c r="C1950" t="s">
        <v>3139</v>
      </c>
      <c r="D1950" t="s">
        <v>1214</v>
      </c>
      <c r="E1950" s="1">
        <f t="shared" si="47"/>
        <v>4330.8</v>
      </c>
      <c r="F1950" s="1">
        <v>998</v>
      </c>
      <c r="G1950" t="s">
        <v>12</v>
      </c>
      <c r="H1950" t="s">
        <v>13</v>
      </c>
      <c r="I1950" s="6">
        <v>90000</v>
      </c>
      <c r="J1950" t="s">
        <v>14</v>
      </c>
      <c r="K1950" t="s">
        <v>15</v>
      </c>
      <c r="L1950" s="1" t="s">
        <v>131</v>
      </c>
      <c r="M1950">
        <v>5</v>
      </c>
      <c r="N1950" t="s">
        <v>50</v>
      </c>
      <c r="O1950" t="s">
        <v>18</v>
      </c>
      <c r="P1950" t="s">
        <v>672</v>
      </c>
    </row>
    <row r="1951" spans="1:16" x14ac:dyDescent="0.3">
      <c r="A1951">
        <v>1949</v>
      </c>
      <c r="B1951" s="2" t="s">
        <v>6358</v>
      </c>
      <c r="C1951" t="s">
        <v>3351</v>
      </c>
      <c r="D1951" t="s">
        <v>1211</v>
      </c>
      <c r="E1951" s="1">
        <f t="shared" si="47"/>
        <v>5413.5</v>
      </c>
      <c r="F1951" s="1">
        <v>1498</v>
      </c>
      <c r="G1951" t="s">
        <v>12</v>
      </c>
      <c r="H1951" t="s">
        <v>13</v>
      </c>
      <c r="I1951" s="6">
        <v>80000</v>
      </c>
      <c r="J1951" t="s">
        <v>25</v>
      </c>
      <c r="K1951" t="s">
        <v>21</v>
      </c>
      <c r="L1951" s="1" t="s">
        <v>45</v>
      </c>
      <c r="M1951">
        <v>5</v>
      </c>
      <c r="N1951" t="s">
        <v>155</v>
      </c>
      <c r="O1951" t="s">
        <v>28</v>
      </c>
      <c r="P1951" t="s">
        <v>672</v>
      </c>
    </row>
    <row r="1952" spans="1:16" x14ac:dyDescent="0.3">
      <c r="A1952">
        <v>1950</v>
      </c>
      <c r="B1952" s="2" t="s">
        <v>6364</v>
      </c>
      <c r="C1952" t="s">
        <v>3884</v>
      </c>
      <c r="D1952" t="s">
        <v>1257</v>
      </c>
      <c r="E1952" s="1">
        <f t="shared" si="47"/>
        <v>4571.3999999999996</v>
      </c>
      <c r="F1952" s="1">
        <v>1248</v>
      </c>
      <c r="G1952" t="s">
        <v>12</v>
      </c>
      <c r="H1952" t="s">
        <v>13</v>
      </c>
      <c r="I1952" s="6">
        <v>120000</v>
      </c>
      <c r="J1952" t="s">
        <v>25</v>
      </c>
      <c r="K1952" t="s">
        <v>21</v>
      </c>
      <c r="L1952" s="1" t="s">
        <v>64</v>
      </c>
      <c r="M1952">
        <v>5</v>
      </c>
      <c r="N1952" t="s">
        <v>75</v>
      </c>
      <c r="O1952" t="s">
        <v>18</v>
      </c>
      <c r="P1952" t="s">
        <v>672</v>
      </c>
    </row>
    <row r="1953" spans="1:16" x14ac:dyDescent="0.3">
      <c r="A1953">
        <v>1951</v>
      </c>
      <c r="B1953" s="2" t="s">
        <v>6361</v>
      </c>
      <c r="C1953" t="s">
        <v>3134</v>
      </c>
      <c r="D1953" t="s">
        <v>1293</v>
      </c>
      <c r="E1953" s="1">
        <f t="shared" si="47"/>
        <v>30075</v>
      </c>
      <c r="F1953" s="1">
        <v>1395</v>
      </c>
      <c r="G1953" t="s">
        <v>12</v>
      </c>
      <c r="H1953" t="s">
        <v>20</v>
      </c>
      <c r="I1953" s="6">
        <v>20000</v>
      </c>
      <c r="J1953" t="s">
        <v>25</v>
      </c>
      <c r="K1953" t="s">
        <v>15</v>
      </c>
      <c r="L1953" s="1" t="s">
        <v>249</v>
      </c>
      <c r="M1953">
        <v>5</v>
      </c>
      <c r="N1953" t="s">
        <v>250</v>
      </c>
      <c r="O1953" t="s">
        <v>28</v>
      </c>
      <c r="P1953" t="s">
        <v>672</v>
      </c>
    </row>
    <row r="1954" spans="1:16" x14ac:dyDescent="0.3">
      <c r="A1954">
        <v>1952</v>
      </c>
      <c r="B1954" s="2" t="s">
        <v>6365</v>
      </c>
      <c r="C1954" t="s">
        <v>3358</v>
      </c>
      <c r="D1954" t="s">
        <v>1822</v>
      </c>
      <c r="E1954" s="1">
        <f t="shared" si="47"/>
        <v>12872.099999999999</v>
      </c>
      <c r="F1954" s="1">
        <v>1199</v>
      </c>
      <c r="G1954" t="s">
        <v>12</v>
      </c>
      <c r="H1954" t="s">
        <v>13</v>
      </c>
      <c r="I1954" s="6">
        <v>20000</v>
      </c>
      <c r="J1954" t="s">
        <v>14</v>
      </c>
      <c r="K1954" t="s">
        <v>15</v>
      </c>
      <c r="L1954" s="1" t="s">
        <v>156</v>
      </c>
      <c r="M1954">
        <v>5</v>
      </c>
      <c r="N1954" t="s">
        <v>157</v>
      </c>
      <c r="O1954" t="s">
        <v>47</v>
      </c>
      <c r="P1954" t="s">
        <v>672</v>
      </c>
    </row>
    <row r="1955" spans="1:16" x14ac:dyDescent="0.3">
      <c r="A1955">
        <v>1953</v>
      </c>
      <c r="B1955" s="2" t="s">
        <v>6364</v>
      </c>
      <c r="C1955" t="s">
        <v>4021</v>
      </c>
      <c r="D1955" t="s">
        <v>1248</v>
      </c>
      <c r="E1955" s="1">
        <f t="shared" si="47"/>
        <v>1804.5</v>
      </c>
      <c r="F1955" s="1">
        <v>796</v>
      </c>
      <c r="G1955" t="s">
        <v>12</v>
      </c>
      <c r="H1955" t="s">
        <v>13</v>
      </c>
      <c r="I1955" s="6">
        <v>90000</v>
      </c>
      <c r="J1955" t="s">
        <v>25</v>
      </c>
      <c r="K1955" t="s">
        <v>15</v>
      </c>
      <c r="L1955" s="1" t="s">
        <v>432</v>
      </c>
      <c r="M1955">
        <v>8</v>
      </c>
      <c r="N1955" t="s">
        <v>719</v>
      </c>
      <c r="O1955" t="s">
        <v>573</v>
      </c>
      <c r="P1955" t="s">
        <v>672</v>
      </c>
    </row>
    <row r="1956" spans="1:16" x14ac:dyDescent="0.3">
      <c r="A1956">
        <v>1954</v>
      </c>
      <c r="B1956" s="2" t="s">
        <v>6353</v>
      </c>
      <c r="C1956" t="s">
        <v>2990</v>
      </c>
      <c r="D1956" t="s">
        <v>1303</v>
      </c>
      <c r="E1956" s="1">
        <f t="shared" si="47"/>
        <v>10586.400000000001</v>
      </c>
      <c r="F1956" s="1">
        <v>1248</v>
      </c>
      <c r="G1956" t="s">
        <v>12</v>
      </c>
      <c r="H1956" t="s">
        <v>13</v>
      </c>
      <c r="I1956" s="6">
        <v>80000</v>
      </c>
      <c r="J1956" t="s">
        <v>14</v>
      </c>
      <c r="K1956" t="s">
        <v>21</v>
      </c>
      <c r="L1956" s="1" t="s">
        <v>82</v>
      </c>
      <c r="M1956">
        <v>5</v>
      </c>
      <c r="N1956" t="s">
        <v>83</v>
      </c>
      <c r="O1956" t="s">
        <v>47</v>
      </c>
      <c r="P1956" t="s">
        <v>672</v>
      </c>
    </row>
    <row r="1957" spans="1:16" x14ac:dyDescent="0.3">
      <c r="A1957">
        <v>1955</v>
      </c>
      <c r="B1957" s="2" t="s">
        <v>6363</v>
      </c>
      <c r="C1957" t="s">
        <v>4022</v>
      </c>
      <c r="D1957" t="s">
        <v>1962</v>
      </c>
      <c r="E1957" s="1">
        <f t="shared" si="47"/>
        <v>4872.1499999999996</v>
      </c>
      <c r="F1957" s="1">
        <v>2523</v>
      </c>
      <c r="G1957" t="s">
        <v>12</v>
      </c>
      <c r="H1957" t="s">
        <v>13</v>
      </c>
      <c r="I1957" s="6">
        <v>120000</v>
      </c>
      <c r="J1957" t="s">
        <v>42</v>
      </c>
      <c r="K1957" t="s">
        <v>21</v>
      </c>
      <c r="L1957" s="1" t="s">
        <v>107</v>
      </c>
      <c r="M1957">
        <v>7</v>
      </c>
      <c r="N1957" t="s">
        <v>531</v>
      </c>
      <c r="O1957" t="s">
        <v>47</v>
      </c>
      <c r="P1957" t="s">
        <v>672</v>
      </c>
    </row>
    <row r="1958" spans="1:16" x14ac:dyDescent="0.3">
      <c r="A1958">
        <v>1956</v>
      </c>
      <c r="B1958" s="2" t="s">
        <v>6353</v>
      </c>
      <c r="C1958" t="s">
        <v>3260</v>
      </c>
      <c r="D1958" t="s">
        <v>1244</v>
      </c>
      <c r="E1958" s="1">
        <f t="shared" si="47"/>
        <v>9624</v>
      </c>
      <c r="F1958" s="1">
        <v>1248</v>
      </c>
      <c r="G1958" t="s">
        <v>12</v>
      </c>
      <c r="H1958" t="s">
        <v>13</v>
      </c>
      <c r="I1958" s="6">
        <v>50000</v>
      </c>
      <c r="J1958" t="s">
        <v>14</v>
      </c>
      <c r="K1958" t="s">
        <v>21</v>
      </c>
      <c r="L1958" s="1" t="s">
        <v>82</v>
      </c>
      <c r="M1958">
        <v>5</v>
      </c>
      <c r="N1958" t="s">
        <v>359</v>
      </c>
      <c r="O1958" t="s">
        <v>47</v>
      </c>
      <c r="P1958" t="s">
        <v>672</v>
      </c>
    </row>
    <row r="1959" spans="1:16" x14ac:dyDescent="0.3">
      <c r="A1959">
        <v>1957</v>
      </c>
      <c r="B1959" s="2" t="s">
        <v>6356</v>
      </c>
      <c r="C1959" t="s">
        <v>2994</v>
      </c>
      <c r="D1959" t="s">
        <v>1212</v>
      </c>
      <c r="E1959" s="1">
        <f t="shared" si="47"/>
        <v>1924.8000000000002</v>
      </c>
      <c r="F1959" s="1">
        <v>1248</v>
      </c>
      <c r="G1959" t="s">
        <v>12</v>
      </c>
      <c r="H1959" t="s">
        <v>13</v>
      </c>
      <c r="I1959" s="6">
        <v>120000</v>
      </c>
      <c r="J1959" t="s">
        <v>25</v>
      </c>
      <c r="K1959" t="s">
        <v>21</v>
      </c>
      <c r="L1959" s="1" t="s">
        <v>95</v>
      </c>
      <c r="M1959">
        <v>5</v>
      </c>
      <c r="N1959" t="s">
        <v>96</v>
      </c>
      <c r="O1959" t="s">
        <v>28</v>
      </c>
      <c r="P1959" t="s">
        <v>672</v>
      </c>
    </row>
    <row r="1960" spans="1:16" x14ac:dyDescent="0.3">
      <c r="A1960">
        <v>1958</v>
      </c>
      <c r="B1960" s="2" t="s">
        <v>6365</v>
      </c>
      <c r="C1960" t="s">
        <v>3332</v>
      </c>
      <c r="D1960" t="s">
        <v>1254</v>
      </c>
      <c r="E1960" s="1">
        <f t="shared" si="47"/>
        <v>11428.5</v>
      </c>
      <c r="F1960" s="1">
        <v>1462</v>
      </c>
      <c r="G1960" t="s">
        <v>12</v>
      </c>
      <c r="H1960" t="s">
        <v>13</v>
      </c>
      <c r="I1960" s="6">
        <v>10000</v>
      </c>
      <c r="J1960" t="s">
        <v>14</v>
      </c>
      <c r="K1960" t="s">
        <v>15</v>
      </c>
      <c r="L1960" s="1" t="s">
        <v>43</v>
      </c>
      <c r="M1960">
        <v>5</v>
      </c>
      <c r="N1960" t="s">
        <v>59</v>
      </c>
      <c r="O1960" t="s">
        <v>28</v>
      </c>
      <c r="P1960" t="s">
        <v>672</v>
      </c>
    </row>
    <row r="1961" spans="1:16" x14ac:dyDescent="0.3">
      <c r="A1961">
        <v>1959</v>
      </c>
      <c r="B1961" s="2" t="s">
        <v>6354</v>
      </c>
      <c r="C1961" t="s">
        <v>2980</v>
      </c>
      <c r="D1961" t="s">
        <v>1264</v>
      </c>
      <c r="E1961" s="1">
        <f t="shared" si="47"/>
        <v>1323.3000000000002</v>
      </c>
      <c r="F1961" s="1">
        <v>796</v>
      </c>
      <c r="G1961" t="s">
        <v>12</v>
      </c>
      <c r="H1961" t="s">
        <v>13</v>
      </c>
      <c r="I1961" s="6">
        <v>100000</v>
      </c>
      <c r="J1961" t="s">
        <v>154</v>
      </c>
      <c r="K1961" t="s">
        <v>15</v>
      </c>
      <c r="L1961" s="1" t="s">
        <v>69</v>
      </c>
      <c r="M1961">
        <v>5</v>
      </c>
      <c r="N1961" t="s">
        <v>70</v>
      </c>
      <c r="O1961" t="s">
        <v>18</v>
      </c>
      <c r="P1961" t="s">
        <v>672</v>
      </c>
    </row>
    <row r="1962" spans="1:16" x14ac:dyDescent="0.3">
      <c r="A1962">
        <v>1960</v>
      </c>
      <c r="B1962" s="2" t="s">
        <v>6365</v>
      </c>
      <c r="C1962" t="s">
        <v>4023</v>
      </c>
      <c r="D1962" t="s">
        <v>1273</v>
      </c>
      <c r="E1962" s="1">
        <f t="shared" si="47"/>
        <v>9383.4</v>
      </c>
      <c r="F1962" s="1">
        <v>1199</v>
      </c>
      <c r="G1962" t="s">
        <v>12</v>
      </c>
      <c r="H1962" t="s">
        <v>13</v>
      </c>
      <c r="I1962" s="6">
        <v>20000</v>
      </c>
      <c r="J1962" t="s">
        <v>14</v>
      </c>
      <c r="K1962" t="s">
        <v>15</v>
      </c>
      <c r="L1962" s="1" t="s">
        <v>112</v>
      </c>
      <c r="M1962">
        <v>5</v>
      </c>
      <c r="N1962" t="s">
        <v>440</v>
      </c>
      <c r="O1962" t="s">
        <v>18</v>
      </c>
      <c r="P1962" t="s">
        <v>672</v>
      </c>
    </row>
    <row r="1963" spans="1:16" x14ac:dyDescent="0.3">
      <c r="A1963">
        <v>1961</v>
      </c>
      <c r="B1963" s="2" t="s">
        <v>6358</v>
      </c>
      <c r="C1963" t="s">
        <v>4024</v>
      </c>
      <c r="D1963" t="s">
        <v>1260</v>
      </c>
      <c r="E1963" s="1">
        <f t="shared" si="47"/>
        <v>6015</v>
      </c>
      <c r="F1963" s="1">
        <v>2523</v>
      </c>
      <c r="G1963" t="s">
        <v>12</v>
      </c>
      <c r="H1963" t="s">
        <v>13</v>
      </c>
      <c r="I1963" s="6">
        <v>70000</v>
      </c>
      <c r="J1963" t="s">
        <v>25</v>
      </c>
      <c r="K1963" t="s">
        <v>21</v>
      </c>
      <c r="L1963" s="1" t="s">
        <v>718</v>
      </c>
      <c r="M1963">
        <v>9</v>
      </c>
      <c r="N1963" t="s">
        <v>531</v>
      </c>
      <c r="O1963" t="s">
        <v>47</v>
      </c>
      <c r="P1963" t="s">
        <v>672</v>
      </c>
    </row>
    <row r="1964" spans="1:16" x14ac:dyDescent="0.3">
      <c r="A1964">
        <v>1962</v>
      </c>
      <c r="B1964" s="2" t="s">
        <v>6365</v>
      </c>
      <c r="C1964" t="s">
        <v>3327</v>
      </c>
      <c r="D1964" t="s">
        <v>1249</v>
      </c>
      <c r="E1964" s="1">
        <f t="shared" si="47"/>
        <v>14436</v>
      </c>
      <c r="F1964" s="1">
        <v>1493</v>
      </c>
      <c r="G1964" t="s">
        <v>12</v>
      </c>
      <c r="H1964" t="s">
        <v>13</v>
      </c>
      <c r="I1964" s="6">
        <v>20000</v>
      </c>
      <c r="J1964" t="s">
        <v>14</v>
      </c>
      <c r="K1964" t="s">
        <v>21</v>
      </c>
      <c r="L1964" s="1" t="s">
        <v>309</v>
      </c>
      <c r="M1964">
        <v>7</v>
      </c>
      <c r="N1964" t="s">
        <v>403</v>
      </c>
      <c r="O1964" t="s">
        <v>47</v>
      </c>
      <c r="P1964" t="s">
        <v>672</v>
      </c>
    </row>
    <row r="1965" spans="1:16" x14ac:dyDescent="0.3">
      <c r="A1965">
        <v>1963</v>
      </c>
      <c r="B1965" s="2" t="s">
        <v>6359</v>
      </c>
      <c r="C1965" t="s">
        <v>4025</v>
      </c>
      <c r="D1965" t="s">
        <v>1749</v>
      </c>
      <c r="E1965" s="1">
        <f t="shared" si="47"/>
        <v>8060.1</v>
      </c>
      <c r="F1965" s="1">
        <v>999</v>
      </c>
      <c r="G1965" t="s">
        <v>12</v>
      </c>
      <c r="H1965" t="s">
        <v>13</v>
      </c>
      <c r="I1965" s="6">
        <v>40000</v>
      </c>
      <c r="J1965" t="s">
        <v>14</v>
      </c>
      <c r="K1965" t="s">
        <v>15</v>
      </c>
      <c r="L1965" s="1" t="s">
        <v>279</v>
      </c>
      <c r="M1965">
        <v>7</v>
      </c>
      <c r="N1965" t="s">
        <v>114</v>
      </c>
      <c r="O1965" t="s">
        <v>24</v>
      </c>
      <c r="P1965" t="s">
        <v>672</v>
      </c>
    </row>
    <row r="1966" spans="1:16" x14ac:dyDescent="0.3">
      <c r="A1966">
        <v>1964</v>
      </c>
      <c r="B1966" s="2" t="s">
        <v>6364</v>
      </c>
      <c r="C1966" t="s">
        <v>4026</v>
      </c>
      <c r="D1966" t="s">
        <v>1259</v>
      </c>
      <c r="E1966" s="1">
        <f t="shared" si="47"/>
        <v>4812</v>
      </c>
      <c r="F1966" s="1">
        <v>2179</v>
      </c>
      <c r="G1966" t="s">
        <v>12</v>
      </c>
      <c r="H1966" t="s">
        <v>13</v>
      </c>
      <c r="I1966" s="6">
        <v>120000</v>
      </c>
      <c r="J1966" t="s">
        <v>25</v>
      </c>
      <c r="K1966" t="s">
        <v>21</v>
      </c>
      <c r="L1966" s="1" t="s">
        <v>377</v>
      </c>
      <c r="M1966">
        <v>8</v>
      </c>
      <c r="N1966" t="s">
        <v>394</v>
      </c>
      <c r="O1966" t="s">
        <v>47</v>
      </c>
      <c r="P1966" t="s">
        <v>672</v>
      </c>
    </row>
    <row r="1967" spans="1:16" x14ac:dyDescent="0.3">
      <c r="A1967">
        <v>1965</v>
      </c>
      <c r="B1967" s="2" t="s">
        <v>6360</v>
      </c>
      <c r="C1967" t="s">
        <v>4027</v>
      </c>
      <c r="D1967" t="s">
        <v>1378</v>
      </c>
      <c r="E1967" s="1">
        <f t="shared" si="47"/>
        <v>12631.5</v>
      </c>
      <c r="F1967" s="1">
        <v>1497</v>
      </c>
      <c r="G1967" t="s">
        <v>12</v>
      </c>
      <c r="H1967" t="s">
        <v>13</v>
      </c>
      <c r="I1967" s="6">
        <v>30000</v>
      </c>
      <c r="J1967" t="s">
        <v>14</v>
      </c>
      <c r="K1967" t="s">
        <v>15</v>
      </c>
      <c r="L1967" s="1" t="s">
        <v>317</v>
      </c>
      <c r="M1967">
        <v>5</v>
      </c>
      <c r="N1967" t="s">
        <v>525</v>
      </c>
      <c r="O1967" t="s">
        <v>28</v>
      </c>
      <c r="P1967" t="s">
        <v>672</v>
      </c>
    </row>
    <row r="1968" spans="1:16" x14ac:dyDescent="0.3">
      <c r="A1968">
        <v>1966</v>
      </c>
      <c r="B1968" s="2" t="s">
        <v>6362</v>
      </c>
      <c r="C1968" t="s">
        <v>3280</v>
      </c>
      <c r="D1968" t="s">
        <v>1304</v>
      </c>
      <c r="E1968" s="1">
        <f t="shared" si="47"/>
        <v>1503.75</v>
      </c>
      <c r="F1968" s="1">
        <v>995</v>
      </c>
      <c r="G1968" t="s">
        <v>12</v>
      </c>
      <c r="H1968" t="s">
        <v>13</v>
      </c>
      <c r="I1968" s="6">
        <v>30000</v>
      </c>
      <c r="J1968" t="s">
        <v>25</v>
      </c>
      <c r="K1968" t="s">
        <v>15</v>
      </c>
      <c r="L1968" s="1" t="s">
        <v>38</v>
      </c>
      <c r="M1968">
        <v>5</v>
      </c>
      <c r="N1968" t="s">
        <v>40</v>
      </c>
      <c r="O1968" t="s">
        <v>18</v>
      </c>
      <c r="P1968" t="s">
        <v>672</v>
      </c>
    </row>
    <row r="1969" spans="1:16" x14ac:dyDescent="0.3">
      <c r="A1969">
        <v>1967</v>
      </c>
      <c r="B1969" s="2" t="s">
        <v>6356</v>
      </c>
      <c r="C1969" t="s">
        <v>3375</v>
      </c>
      <c r="D1969" t="s">
        <v>1397</v>
      </c>
      <c r="E1969" s="1">
        <f t="shared" si="47"/>
        <v>1383.4499999999998</v>
      </c>
      <c r="F1969" s="1">
        <v>1197</v>
      </c>
      <c r="G1969" t="s">
        <v>12</v>
      </c>
      <c r="H1969" t="s">
        <v>13</v>
      </c>
      <c r="I1969" s="6">
        <v>30000</v>
      </c>
      <c r="J1969" t="s">
        <v>25</v>
      </c>
      <c r="K1969" t="s">
        <v>15</v>
      </c>
      <c r="L1969" s="1" t="s">
        <v>109</v>
      </c>
      <c r="M1969">
        <v>5</v>
      </c>
      <c r="N1969" t="s">
        <v>110</v>
      </c>
      <c r="O1969" t="s">
        <v>18</v>
      </c>
      <c r="P1969" t="s">
        <v>672</v>
      </c>
    </row>
    <row r="1970" spans="1:16" x14ac:dyDescent="0.3">
      <c r="A1970">
        <v>1968</v>
      </c>
      <c r="B1970" s="2" t="s">
        <v>6357</v>
      </c>
      <c r="C1970" t="s">
        <v>2977</v>
      </c>
      <c r="D1970" t="s">
        <v>1959</v>
      </c>
      <c r="E1970" s="1">
        <f t="shared" si="47"/>
        <v>7338.2999999999993</v>
      </c>
      <c r="F1970" s="1">
        <v>1248</v>
      </c>
      <c r="G1970" t="s">
        <v>12</v>
      </c>
      <c r="H1970" t="s">
        <v>13</v>
      </c>
      <c r="I1970" s="6">
        <v>60000</v>
      </c>
      <c r="J1970" t="s">
        <v>25</v>
      </c>
      <c r="K1970" t="s">
        <v>21</v>
      </c>
      <c r="L1970" s="1" t="s">
        <v>64</v>
      </c>
      <c r="M1970">
        <v>5</v>
      </c>
      <c r="N1970" t="s">
        <v>65</v>
      </c>
      <c r="O1970" t="s">
        <v>28</v>
      </c>
      <c r="P1970" t="s">
        <v>672</v>
      </c>
    </row>
    <row r="1971" spans="1:16" x14ac:dyDescent="0.3">
      <c r="A1971">
        <v>1969</v>
      </c>
      <c r="B1971" s="2" t="s">
        <v>6361</v>
      </c>
      <c r="C1971" t="s">
        <v>4028</v>
      </c>
      <c r="D1971" t="s">
        <v>1378</v>
      </c>
      <c r="E1971" s="1">
        <f t="shared" si="47"/>
        <v>12631.5</v>
      </c>
      <c r="F1971" s="1">
        <v>1591</v>
      </c>
      <c r="G1971" t="s">
        <v>12</v>
      </c>
      <c r="H1971" t="s">
        <v>13</v>
      </c>
      <c r="I1971" s="6">
        <v>30000</v>
      </c>
      <c r="J1971" t="s">
        <v>14</v>
      </c>
      <c r="K1971" t="s">
        <v>15</v>
      </c>
      <c r="L1971" s="1" t="s">
        <v>294</v>
      </c>
      <c r="M1971">
        <v>5</v>
      </c>
      <c r="N1971" t="s">
        <v>173</v>
      </c>
      <c r="O1971" t="s">
        <v>28</v>
      </c>
      <c r="P1971" t="s">
        <v>672</v>
      </c>
    </row>
    <row r="1972" spans="1:16" x14ac:dyDescent="0.3">
      <c r="A1972">
        <v>1970</v>
      </c>
      <c r="B1972" s="2" t="s">
        <v>6365</v>
      </c>
      <c r="C1972" t="s">
        <v>4025</v>
      </c>
      <c r="D1972" t="s">
        <v>1244</v>
      </c>
      <c r="E1972" s="1">
        <f t="shared" si="47"/>
        <v>9624</v>
      </c>
      <c r="F1972" s="1">
        <v>999</v>
      </c>
      <c r="G1972" t="s">
        <v>12</v>
      </c>
      <c r="H1972" t="s">
        <v>13</v>
      </c>
      <c r="I1972" s="6">
        <v>20000</v>
      </c>
      <c r="J1972" t="s">
        <v>14</v>
      </c>
      <c r="K1972" t="s">
        <v>15</v>
      </c>
      <c r="L1972" s="1" t="s">
        <v>279</v>
      </c>
      <c r="M1972">
        <v>7</v>
      </c>
      <c r="N1972" t="s">
        <v>114</v>
      </c>
      <c r="O1972" t="s">
        <v>24</v>
      </c>
      <c r="P1972" t="s">
        <v>672</v>
      </c>
    </row>
    <row r="1973" spans="1:16" x14ac:dyDescent="0.3">
      <c r="A1973">
        <v>1971</v>
      </c>
      <c r="B1973" s="2" t="s">
        <v>6354</v>
      </c>
      <c r="C1973" t="s">
        <v>2977</v>
      </c>
      <c r="D1973" t="s">
        <v>1279</v>
      </c>
      <c r="E1973" s="1">
        <f t="shared" ref="E1973:E2004" si="48">IF(ISNUMBER(SEARCH("Lakh", D1973)),SUBSTITUTE(SUBSTITUTE(D1973, "₹", ""), " Lakh", "") * $R$1, IF(ISNUMBER(SEARCH("Crore", D1973)), SUBSTITUTE(SUBSTITUTE(D1973, "₹", ""), " Crore", "") * 120300, ""))</f>
        <v>5954.85</v>
      </c>
      <c r="F1973" s="1">
        <v>1248</v>
      </c>
      <c r="G1973" t="s">
        <v>12</v>
      </c>
      <c r="H1973" t="s">
        <v>13</v>
      </c>
      <c r="I1973" s="6">
        <v>110000</v>
      </c>
      <c r="J1973" t="s">
        <v>14</v>
      </c>
      <c r="K1973" t="s">
        <v>21</v>
      </c>
      <c r="L1973" s="1" t="s">
        <v>64</v>
      </c>
      <c r="M1973">
        <v>5</v>
      </c>
      <c r="N1973" t="s">
        <v>65</v>
      </c>
      <c r="O1973" t="s">
        <v>28</v>
      </c>
      <c r="P1973" t="s">
        <v>672</v>
      </c>
    </row>
    <row r="1974" spans="1:16" x14ac:dyDescent="0.3">
      <c r="A1974">
        <v>1972</v>
      </c>
      <c r="B1974" s="2" t="s">
        <v>6356</v>
      </c>
      <c r="C1974" t="s">
        <v>3018</v>
      </c>
      <c r="D1974" t="s">
        <v>1963</v>
      </c>
      <c r="E1974" s="1">
        <f t="shared" si="48"/>
        <v>1984.9499999999998</v>
      </c>
      <c r="F1974" s="1">
        <v>1061</v>
      </c>
      <c r="G1974" t="s">
        <v>12</v>
      </c>
      <c r="H1974" t="s">
        <v>13</v>
      </c>
      <c r="I1974" s="6">
        <v>90000</v>
      </c>
      <c r="J1974" t="s">
        <v>42</v>
      </c>
      <c r="K1974" t="s">
        <v>15</v>
      </c>
      <c r="L1974" s="1" t="s">
        <v>134</v>
      </c>
      <c r="M1974">
        <v>5</v>
      </c>
      <c r="N1974" t="s">
        <v>74</v>
      </c>
      <c r="O1974" t="s">
        <v>18</v>
      </c>
      <c r="P1974" t="s">
        <v>672</v>
      </c>
    </row>
    <row r="1975" spans="1:16" x14ac:dyDescent="0.3">
      <c r="A1975">
        <v>1973</v>
      </c>
      <c r="B1975" s="2" t="s">
        <v>6362</v>
      </c>
      <c r="C1975" t="s">
        <v>3310</v>
      </c>
      <c r="D1975" t="s">
        <v>1264</v>
      </c>
      <c r="E1975" s="1">
        <f t="shared" si="48"/>
        <v>1323.3000000000002</v>
      </c>
      <c r="F1975" s="1">
        <v>796</v>
      </c>
      <c r="G1975" t="s">
        <v>12</v>
      </c>
      <c r="H1975" t="s">
        <v>13</v>
      </c>
      <c r="I1975" s="6">
        <v>120000</v>
      </c>
      <c r="J1975" t="s">
        <v>104</v>
      </c>
      <c r="K1975" t="s">
        <v>15</v>
      </c>
      <c r="L1975" s="1" t="s">
        <v>395</v>
      </c>
      <c r="M1975">
        <v>5</v>
      </c>
      <c r="N1975" t="s">
        <v>396</v>
      </c>
      <c r="O1975" t="s">
        <v>18</v>
      </c>
      <c r="P1975" t="s">
        <v>672</v>
      </c>
    </row>
    <row r="1976" spans="1:16" x14ac:dyDescent="0.3">
      <c r="A1976">
        <v>1974</v>
      </c>
      <c r="B1976" s="2" t="s">
        <v>6363</v>
      </c>
      <c r="C1976" t="s">
        <v>3672</v>
      </c>
      <c r="D1976" t="s">
        <v>1277</v>
      </c>
      <c r="E1976" s="1">
        <f t="shared" si="48"/>
        <v>2646.6000000000004</v>
      </c>
      <c r="F1976" s="1">
        <v>1197</v>
      </c>
      <c r="G1976" t="s">
        <v>12</v>
      </c>
      <c r="H1976" t="s">
        <v>13</v>
      </c>
      <c r="I1976" s="6">
        <v>70000</v>
      </c>
      <c r="J1976" t="s">
        <v>42</v>
      </c>
      <c r="K1976" t="s">
        <v>15</v>
      </c>
      <c r="L1976" s="1" t="s">
        <v>109</v>
      </c>
      <c r="M1976">
        <v>5</v>
      </c>
      <c r="N1976" t="s">
        <v>110</v>
      </c>
      <c r="O1976" t="s">
        <v>18</v>
      </c>
      <c r="P1976" t="s">
        <v>672</v>
      </c>
    </row>
    <row r="1977" spans="1:16" x14ac:dyDescent="0.3">
      <c r="A1977">
        <v>1975</v>
      </c>
      <c r="B1977" s="2" t="s">
        <v>6359</v>
      </c>
      <c r="C1977" t="s">
        <v>3593</v>
      </c>
      <c r="D1977" t="s">
        <v>1952</v>
      </c>
      <c r="E1977" s="1">
        <f t="shared" si="48"/>
        <v>36090</v>
      </c>
      <c r="F1977" s="1">
        <v>2199</v>
      </c>
      <c r="G1977" t="s">
        <v>12</v>
      </c>
      <c r="H1977" t="s">
        <v>20</v>
      </c>
      <c r="I1977" s="6">
        <v>60000</v>
      </c>
      <c r="J1977" t="s">
        <v>14</v>
      </c>
      <c r="K1977" t="s">
        <v>21</v>
      </c>
      <c r="L1977" s="1" t="s">
        <v>546</v>
      </c>
      <c r="M1977">
        <v>7</v>
      </c>
      <c r="N1977" t="s">
        <v>264</v>
      </c>
      <c r="O1977" t="s">
        <v>24</v>
      </c>
      <c r="P1977" t="s">
        <v>672</v>
      </c>
    </row>
    <row r="1978" spans="1:16" x14ac:dyDescent="0.3">
      <c r="A1978">
        <v>1976</v>
      </c>
      <c r="B1978" s="2" t="s">
        <v>6352</v>
      </c>
      <c r="C1978" t="s">
        <v>4029</v>
      </c>
      <c r="D1978" t="s">
        <v>1261</v>
      </c>
      <c r="E1978" s="1">
        <f t="shared" si="48"/>
        <v>2526.3000000000002</v>
      </c>
      <c r="F1978" s="1">
        <v>796</v>
      </c>
      <c r="G1978" t="s">
        <v>12</v>
      </c>
      <c r="H1978" t="s">
        <v>13</v>
      </c>
      <c r="I1978" s="6">
        <v>30000</v>
      </c>
      <c r="J1978" t="s">
        <v>42</v>
      </c>
      <c r="K1978" t="s">
        <v>15</v>
      </c>
      <c r="L1978" s="1" t="s">
        <v>720</v>
      </c>
      <c r="M1978">
        <v>8</v>
      </c>
      <c r="N1978" t="s">
        <v>333</v>
      </c>
      <c r="O1978" t="s">
        <v>37</v>
      </c>
      <c r="P1978" t="s">
        <v>672</v>
      </c>
    </row>
    <row r="1979" spans="1:16" x14ac:dyDescent="0.3">
      <c r="A1979">
        <v>1977</v>
      </c>
      <c r="B1979" s="2" t="s">
        <v>6362</v>
      </c>
      <c r="C1979" t="s">
        <v>3904</v>
      </c>
      <c r="D1979" t="s">
        <v>1257</v>
      </c>
      <c r="E1979" s="1">
        <f t="shared" si="48"/>
        <v>4571.3999999999996</v>
      </c>
      <c r="F1979" s="1">
        <v>2179</v>
      </c>
      <c r="G1979" t="s">
        <v>12</v>
      </c>
      <c r="H1979" t="s">
        <v>13</v>
      </c>
      <c r="I1979" s="6">
        <v>120000</v>
      </c>
      <c r="J1979" t="s">
        <v>154</v>
      </c>
      <c r="K1979" t="s">
        <v>21</v>
      </c>
      <c r="L1979" s="1" t="s">
        <v>377</v>
      </c>
      <c r="M1979">
        <v>8</v>
      </c>
      <c r="N1979" t="s">
        <v>394</v>
      </c>
      <c r="O1979" t="s">
        <v>47</v>
      </c>
      <c r="P1979" t="s">
        <v>672</v>
      </c>
    </row>
    <row r="1980" spans="1:16" x14ac:dyDescent="0.3">
      <c r="A1980">
        <v>1978</v>
      </c>
      <c r="B1980" s="2" t="s">
        <v>6356</v>
      </c>
      <c r="C1980" t="s">
        <v>4030</v>
      </c>
      <c r="D1980" t="s">
        <v>1247</v>
      </c>
      <c r="E1980" s="1">
        <f t="shared" si="48"/>
        <v>3007.5</v>
      </c>
      <c r="F1980" s="1">
        <v>2494</v>
      </c>
      <c r="G1980" t="s">
        <v>12</v>
      </c>
      <c r="H1980" t="s">
        <v>13</v>
      </c>
      <c r="I1980" s="6">
        <v>120000</v>
      </c>
      <c r="J1980" t="s">
        <v>42</v>
      </c>
      <c r="K1980" t="s">
        <v>21</v>
      </c>
      <c r="L1980" s="1">
        <v>102</v>
      </c>
      <c r="M1980">
        <v>8</v>
      </c>
      <c r="N1980" t="s">
        <v>94</v>
      </c>
      <c r="O1980" t="s">
        <v>24</v>
      </c>
      <c r="P1980" t="s">
        <v>672</v>
      </c>
    </row>
    <row r="1981" spans="1:16" x14ac:dyDescent="0.3">
      <c r="A1981">
        <v>1979</v>
      </c>
      <c r="B1981" s="2" t="s">
        <v>6365</v>
      </c>
      <c r="C1981" t="s">
        <v>4031</v>
      </c>
      <c r="D1981" t="s">
        <v>1470</v>
      </c>
      <c r="E1981" s="1">
        <f t="shared" si="48"/>
        <v>27067.5</v>
      </c>
      <c r="F1981" s="1">
        <v>1956</v>
      </c>
      <c r="G1981" t="s">
        <v>12</v>
      </c>
      <c r="H1981" t="s">
        <v>13</v>
      </c>
      <c r="I1981" s="6">
        <v>20000</v>
      </c>
      <c r="J1981" t="s">
        <v>14</v>
      </c>
      <c r="K1981" t="s">
        <v>21</v>
      </c>
      <c r="L1981" s="1" t="s">
        <v>115</v>
      </c>
      <c r="M1981">
        <v>7</v>
      </c>
      <c r="N1981" t="s">
        <v>681</v>
      </c>
      <c r="O1981" t="s">
        <v>47</v>
      </c>
      <c r="P1981" t="s">
        <v>672</v>
      </c>
    </row>
    <row r="1982" spans="1:16" x14ac:dyDescent="0.3">
      <c r="A1982">
        <v>1980</v>
      </c>
      <c r="B1982" s="2" t="s">
        <v>6354</v>
      </c>
      <c r="C1982" t="s">
        <v>4032</v>
      </c>
      <c r="D1982" t="s">
        <v>1439</v>
      </c>
      <c r="E1982" s="1">
        <f t="shared" si="48"/>
        <v>2766.8999999999996</v>
      </c>
      <c r="F1982" s="1">
        <v>1193</v>
      </c>
      <c r="G1982" t="s">
        <v>12</v>
      </c>
      <c r="H1982" t="s">
        <v>13</v>
      </c>
      <c r="I1982" s="6">
        <v>90000</v>
      </c>
      <c r="J1982" t="s">
        <v>25</v>
      </c>
      <c r="K1982" t="s">
        <v>15</v>
      </c>
      <c r="L1982" s="1" t="s">
        <v>54</v>
      </c>
      <c r="M1982">
        <v>5</v>
      </c>
      <c r="N1982" t="s">
        <v>365</v>
      </c>
      <c r="O1982" t="s">
        <v>28</v>
      </c>
      <c r="P1982" t="s">
        <v>672</v>
      </c>
    </row>
    <row r="1983" spans="1:16" x14ac:dyDescent="0.3">
      <c r="A1983">
        <v>1981</v>
      </c>
      <c r="B1983" s="2" t="s">
        <v>6358</v>
      </c>
      <c r="C1983" t="s">
        <v>4033</v>
      </c>
      <c r="D1983" t="s">
        <v>1235</v>
      </c>
      <c r="E1983" s="1">
        <f t="shared" si="48"/>
        <v>2706.75</v>
      </c>
      <c r="F1983" s="1">
        <v>2489</v>
      </c>
      <c r="G1983" t="s">
        <v>12</v>
      </c>
      <c r="H1983" t="s">
        <v>13</v>
      </c>
      <c r="I1983" s="6">
        <v>70000</v>
      </c>
      <c r="J1983" t="s">
        <v>42</v>
      </c>
      <c r="K1983" t="s">
        <v>21</v>
      </c>
      <c r="M1983">
        <v>2</v>
      </c>
      <c r="O1983" t="s">
        <v>47</v>
      </c>
      <c r="P1983" t="s">
        <v>672</v>
      </c>
    </row>
    <row r="1984" spans="1:16" x14ac:dyDescent="0.3">
      <c r="A1984">
        <v>1982</v>
      </c>
      <c r="B1984" s="2" t="s">
        <v>6358</v>
      </c>
      <c r="C1984" t="s">
        <v>4033</v>
      </c>
      <c r="D1984" t="s">
        <v>1235</v>
      </c>
      <c r="E1984" s="1">
        <f t="shared" si="48"/>
        <v>2706.75</v>
      </c>
      <c r="F1984" s="1">
        <v>2489</v>
      </c>
      <c r="G1984" t="s">
        <v>12</v>
      </c>
      <c r="H1984" t="s">
        <v>13</v>
      </c>
      <c r="I1984" s="6">
        <v>70000</v>
      </c>
      <c r="J1984" t="s">
        <v>42</v>
      </c>
      <c r="K1984" t="s">
        <v>21</v>
      </c>
      <c r="M1984">
        <v>2</v>
      </c>
      <c r="O1984" t="s">
        <v>47</v>
      </c>
      <c r="P1984" t="s">
        <v>672</v>
      </c>
    </row>
    <row r="1985" spans="1:16" x14ac:dyDescent="0.3">
      <c r="A1985">
        <v>1983</v>
      </c>
      <c r="B1985" s="2" t="s">
        <v>6358</v>
      </c>
      <c r="C1985" t="s">
        <v>3437</v>
      </c>
      <c r="D1985" t="s">
        <v>1211</v>
      </c>
      <c r="E1985" s="1">
        <f t="shared" si="48"/>
        <v>5413.5</v>
      </c>
      <c r="F1985" s="1">
        <v>2179</v>
      </c>
      <c r="G1985" t="s">
        <v>12</v>
      </c>
      <c r="H1985" t="s">
        <v>13</v>
      </c>
      <c r="I1985" s="6">
        <v>80000</v>
      </c>
      <c r="J1985" t="s">
        <v>25</v>
      </c>
      <c r="K1985" t="s">
        <v>21</v>
      </c>
      <c r="L1985" s="1" t="s">
        <v>78</v>
      </c>
      <c r="M1985">
        <v>7</v>
      </c>
      <c r="N1985" t="s">
        <v>446</v>
      </c>
      <c r="O1985" t="s">
        <v>47</v>
      </c>
      <c r="P1985" t="s">
        <v>672</v>
      </c>
    </row>
    <row r="1986" spans="1:16" x14ac:dyDescent="0.3">
      <c r="A1986">
        <v>1984</v>
      </c>
      <c r="B1986" s="2" t="s">
        <v>6359</v>
      </c>
      <c r="C1986" t="s">
        <v>4034</v>
      </c>
      <c r="D1986" t="s">
        <v>1289</v>
      </c>
      <c r="E1986" s="1">
        <f t="shared" si="48"/>
        <v>8421</v>
      </c>
      <c r="F1986" s="1">
        <v>998</v>
      </c>
      <c r="G1986" t="s">
        <v>12</v>
      </c>
      <c r="H1986" t="s">
        <v>13</v>
      </c>
      <c r="I1986" s="6">
        <v>60000</v>
      </c>
      <c r="J1986" t="s">
        <v>14</v>
      </c>
      <c r="K1986" t="s">
        <v>15</v>
      </c>
      <c r="L1986" s="1" t="s">
        <v>721</v>
      </c>
      <c r="M1986">
        <v>5</v>
      </c>
      <c r="N1986" t="s">
        <v>118</v>
      </c>
      <c r="O1986" t="s">
        <v>18</v>
      </c>
      <c r="P1986" t="s">
        <v>672</v>
      </c>
    </row>
    <row r="1987" spans="1:16" x14ac:dyDescent="0.3">
      <c r="A1987">
        <v>1985</v>
      </c>
      <c r="B1987" s="2" t="s">
        <v>6363</v>
      </c>
      <c r="C1987" t="s">
        <v>3162</v>
      </c>
      <c r="D1987" t="s">
        <v>1338</v>
      </c>
      <c r="E1987" s="1">
        <f t="shared" si="48"/>
        <v>1864.65</v>
      </c>
      <c r="F1987" s="1">
        <v>814</v>
      </c>
      <c r="G1987" t="s">
        <v>12</v>
      </c>
      <c r="H1987" t="s">
        <v>13</v>
      </c>
      <c r="I1987" s="6">
        <v>10000</v>
      </c>
      <c r="J1987" t="s">
        <v>25</v>
      </c>
      <c r="K1987" t="s">
        <v>15</v>
      </c>
      <c r="L1987" s="1" t="s">
        <v>117</v>
      </c>
      <c r="M1987">
        <v>5</v>
      </c>
      <c r="N1987" t="s">
        <v>118</v>
      </c>
      <c r="O1987" t="s">
        <v>18</v>
      </c>
      <c r="P1987" t="s">
        <v>672</v>
      </c>
    </row>
    <row r="1988" spans="1:16" x14ac:dyDescent="0.3">
      <c r="A1988">
        <v>1986</v>
      </c>
      <c r="B1988" s="2" t="s">
        <v>6363</v>
      </c>
      <c r="C1988" t="s">
        <v>3816</v>
      </c>
      <c r="D1988" t="s">
        <v>1236</v>
      </c>
      <c r="E1988" s="1">
        <f t="shared" si="48"/>
        <v>3849.6000000000004</v>
      </c>
      <c r="F1988" s="1">
        <v>1197</v>
      </c>
      <c r="G1988" t="s">
        <v>12</v>
      </c>
      <c r="H1988" t="s">
        <v>13</v>
      </c>
      <c r="I1988" s="6">
        <v>100000</v>
      </c>
      <c r="J1988" t="s">
        <v>25</v>
      </c>
      <c r="K1988" t="s">
        <v>15</v>
      </c>
      <c r="L1988" s="1" t="s">
        <v>271</v>
      </c>
      <c r="M1988">
        <v>5</v>
      </c>
      <c r="N1988" t="s">
        <v>194</v>
      </c>
      <c r="O1988" t="s">
        <v>18</v>
      </c>
      <c r="P1988" t="s">
        <v>672</v>
      </c>
    </row>
    <row r="1989" spans="1:16" x14ac:dyDescent="0.3">
      <c r="A1989">
        <v>1987</v>
      </c>
      <c r="B1989" s="2" t="s">
        <v>6364</v>
      </c>
      <c r="C1989" t="s">
        <v>3285</v>
      </c>
      <c r="D1989" t="s">
        <v>1211</v>
      </c>
      <c r="E1989" s="1">
        <f t="shared" si="48"/>
        <v>5413.5</v>
      </c>
      <c r="F1989" s="1">
        <v>2179</v>
      </c>
      <c r="G1989" t="s">
        <v>12</v>
      </c>
      <c r="H1989" t="s">
        <v>13</v>
      </c>
      <c r="I1989" s="6">
        <v>80000</v>
      </c>
      <c r="J1989" t="s">
        <v>42</v>
      </c>
      <c r="K1989" t="s">
        <v>21</v>
      </c>
      <c r="L1989" s="1" t="s">
        <v>76</v>
      </c>
      <c r="M1989">
        <v>7</v>
      </c>
      <c r="N1989" t="s">
        <v>77</v>
      </c>
      <c r="O1989" t="s">
        <v>47</v>
      </c>
      <c r="P1989" t="s">
        <v>672</v>
      </c>
    </row>
    <row r="1990" spans="1:16" x14ac:dyDescent="0.3">
      <c r="A1990">
        <v>1988</v>
      </c>
      <c r="B1990" s="2" t="s">
        <v>6353</v>
      </c>
      <c r="C1990" t="s">
        <v>3693</v>
      </c>
      <c r="D1990" t="s">
        <v>1224</v>
      </c>
      <c r="E1990" s="1">
        <f t="shared" si="48"/>
        <v>4210.5</v>
      </c>
      <c r="F1990" s="1">
        <v>799</v>
      </c>
      <c r="G1990" t="s">
        <v>12</v>
      </c>
      <c r="H1990" t="s">
        <v>13</v>
      </c>
      <c r="I1990" s="6">
        <v>40000</v>
      </c>
      <c r="J1990" t="s">
        <v>14</v>
      </c>
      <c r="K1990" t="s">
        <v>15</v>
      </c>
      <c r="L1990" s="1" t="s">
        <v>144</v>
      </c>
      <c r="M1990">
        <v>5</v>
      </c>
      <c r="N1990" t="s">
        <v>145</v>
      </c>
      <c r="O1990" t="s">
        <v>18</v>
      </c>
      <c r="P1990" t="s">
        <v>672</v>
      </c>
    </row>
    <row r="1991" spans="1:16" x14ac:dyDescent="0.3">
      <c r="A1991">
        <v>1989</v>
      </c>
      <c r="B1991" s="2" t="s">
        <v>6362</v>
      </c>
      <c r="C1991" t="s">
        <v>4035</v>
      </c>
      <c r="D1991" t="s">
        <v>1961</v>
      </c>
      <c r="E1991" s="1">
        <f t="shared" si="48"/>
        <v>3187.95</v>
      </c>
      <c r="F1991" s="1">
        <v>1798</v>
      </c>
      <c r="G1991" t="s">
        <v>12</v>
      </c>
      <c r="H1991" t="s">
        <v>13</v>
      </c>
      <c r="I1991" s="6">
        <v>100000</v>
      </c>
      <c r="J1991" t="s">
        <v>25</v>
      </c>
      <c r="K1991" t="s">
        <v>15</v>
      </c>
      <c r="L1991" s="1" t="s">
        <v>78</v>
      </c>
      <c r="M1991">
        <v>5</v>
      </c>
      <c r="N1991" t="s">
        <v>722</v>
      </c>
      <c r="O1991" t="s">
        <v>28</v>
      </c>
      <c r="P1991" t="s">
        <v>672</v>
      </c>
    </row>
    <row r="1992" spans="1:16" x14ac:dyDescent="0.3">
      <c r="A1992">
        <v>1990</v>
      </c>
      <c r="B1992" s="2" t="s">
        <v>6360</v>
      </c>
      <c r="C1992" t="s">
        <v>4036</v>
      </c>
      <c r="D1992" t="s">
        <v>1241</v>
      </c>
      <c r="E1992" s="1">
        <f t="shared" si="48"/>
        <v>9022.5</v>
      </c>
      <c r="F1992" s="1">
        <v>1197</v>
      </c>
      <c r="G1992" t="s">
        <v>12</v>
      </c>
      <c r="H1992" t="s">
        <v>13</v>
      </c>
      <c r="I1992" s="6">
        <v>10000</v>
      </c>
      <c r="J1992" t="s">
        <v>14</v>
      </c>
      <c r="K1992" t="s">
        <v>15</v>
      </c>
      <c r="L1992" s="1" t="s">
        <v>67</v>
      </c>
      <c r="M1992">
        <v>5</v>
      </c>
      <c r="N1992" t="s">
        <v>103</v>
      </c>
      <c r="O1992" t="s">
        <v>18</v>
      </c>
      <c r="P1992" t="s">
        <v>672</v>
      </c>
    </row>
    <row r="1993" spans="1:16" x14ac:dyDescent="0.3">
      <c r="A1993">
        <v>1991</v>
      </c>
      <c r="B1993" s="2" t="s">
        <v>6364</v>
      </c>
      <c r="C1993" t="s">
        <v>2980</v>
      </c>
      <c r="D1993" t="s">
        <v>1964</v>
      </c>
      <c r="E1993" s="1">
        <f t="shared" si="48"/>
        <v>1287.21</v>
      </c>
      <c r="F1993" s="1">
        <v>796</v>
      </c>
      <c r="G1993" t="s">
        <v>12</v>
      </c>
      <c r="H1993" t="s">
        <v>13</v>
      </c>
      <c r="I1993" s="6">
        <v>40000</v>
      </c>
      <c r="J1993" t="s">
        <v>104</v>
      </c>
      <c r="K1993" t="s">
        <v>15</v>
      </c>
      <c r="L1993" s="1" t="s">
        <v>69</v>
      </c>
      <c r="M1993">
        <v>5</v>
      </c>
      <c r="N1993" t="s">
        <v>70</v>
      </c>
      <c r="O1993" t="s">
        <v>18</v>
      </c>
      <c r="P1993" t="s">
        <v>672</v>
      </c>
    </row>
    <row r="1994" spans="1:16" x14ac:dyDescent="0.3">
      <c r="A1994">
        <v>1992</v>
      </c>
      <c r="B1994" s="2" t="s">
        <v>6358</v>
      </c>
      <c r="C1994" t="s">
        <v>3190</v>
      </c>
      <c r="D1994" t="s">
        <v>1211</v>
      </c>
      <c r="E1994" s="1">
        <f t="shared" si="48"/>
        <v>5413.5</v>
      </c>
      <c r="F1994" s="1">
        <v>1396</v>
      </c>
      <c r="G1994" t="s">
        <v>12</v>
      </c>
      <c r="H1994" t="s">
        <v>13</v>
      </c>
      <c r="I1994" s="6">
        <v>100000</v>
      </c>
      <c r="J1994" t="s">
        <v>25</v>
      </c>
      <c r="K1994" t="s">
        <v>21</v>
      </c>
      <c r="L1994" s="1" t="s">
        <v>54</v>
      </c>
      <c r="M1994">
        <v>5</v>
      </c>
      <c r="N1994" t="s">
        <v>312</v>
      </c>
      <c r="O1994" t="s">
        <v>28</v>
      </c>
      <c r="P1994" t="s">
        <v>672</v>
      </c>
    </row>
    <row r="1995" spans="1:16" x14ac:dyDescent="0.3">
      <c r="A1995">
        <v>1993</v>
      </c>
      <c r="B1995" s="2" t="s">
        <v>6352</v>
      </c>
      <c r="C1995" t="s">
        <v>4037</v>
      </c>
      <c r="D1995" t="s">
        <v>1263</v>
      </c>
      <c r="E1995" s="1">
        <f t="shared" si="48"/>
        <v>7819.5</v>
      </c>
      <c r="F1995" s="1">
        <v>1997</v>
      </c>
      <c r="G1995" t="s">
        <v>12</v>
      </c>
      <c r="H1995" t="s">
        <v>13</v>
      </c>
      <c r="I1995" s="6">
        <v>120000</v>
      </c>
      <c r="J1995" t="s">
        <v>25</v>
      </c>
      <c r="K1995" t="s">
        <v>21</v>
      </c>
      <c r="L1995" s="1" t="s">
        <v>377</v>
      </c>
      <c r="M1995">
        <v>7</v>
      </c>
      <c r="N1995" t="s">
        <v>151</v>
      </c>
      <c r="O1995" t="s">
        <v>47</v>
      </c>
      <c r="P1995" t="s">
        <v>672</v>
      </c>
    </row>
    <row r="1996" spans="1:16" x14ac:dyDescent="0.3">
      <c r="A1996">
        <v>1994</v>
      </c>
      <c r="B1996" s="2" t="s">
        <v>6362</v>
      </c>
      <c r="C1996" t="s">
        <v>3310</v>
      </c>
      <c r="D1996" t="s">
        <v>1264</v>
      </c>
      <c r="E1996" s="1">
        <f t="shared" si="48"/>
        <v>1323.3000000000002</v>
      </c>
      <c r="F1996" s="1">
        <v>796</v>
      </c>
      <c r="G1996" t="s">
        <v>449</v>
      </c>
      <c r="H1996" t="s">
        <v>13</v>
      </c>
      <c r="I1996" s="6">
        <v>72434</v>
      </c>
      <c r="J1996" t="s">
        <v>42</v>
      </c>
      <c r="K1996" t="s">
        <v>15</v>
      </c>
      <c r="L1996" s="1" t="s">
        <v>395</v>
      </c>
      <c r="M1996">
        <v>5</v>
      </c>
      <c r="N1996" t="s">
        <v>396</v>
      </c>
      <c r="O1996" t="s">
        <v>18</v>
      </c>
      <c r="P1996" t="s">
        <v>672</v>
      </c>
    </row>
    <row r="1997" spans="1:16" x14ac:dyDescent="0.3">
      <c r="A1997">
        <v>1995</v>
      </c>
      <c r="B1997" s="2" t="s">
        <v>6354</v>
      </c>
      <c r="C1997" t="s">
        <v>4038</v>
      </c>
      <c r="D1997" t="s">
        <v>1228</v>
      </c>
      <c r="E1997" s="1">
        <f t="shared" si="48"/>
        <v>3609</v>
      </c>
      <c r="F1997" s="1">
        <v>1196</v>
      </c>
      <c r="G1997" t="s">
        <v>449</v>
      </c>
      <c r="H1997" t="s">
        <v>13</v>
      </c>
      <c r="I1997" s="6">
        <v>34185</v>
      </c>
      <c r="J1997" t="s">
        <v>42</v>
      </c>
      <c r="K1997" t="s">
        <v>15</v>
      </c>
      <c r="L1997" s="1" t="s">
        <v>174</v>
      </c>
      <c r="M1997">
        <v>5</v>
      </c>
      <c r="N1997" t="s">
        <v>464</v>
      </c>
      <c r="O1997" t="s">
        <v>28</v>
      </c>
      <c r="P1997" t="s">
        <v>672</v>
      </c>
    </row>
    <row r="1998" spans="1:16" x14ac:dyDescent="0.3">
      <c r="A1998">
        <v>1996</v>
      </c>
      <c r="B1998" s="2" t="s">
        <v>6365</v>
      </c>
      <c r="C1998" t="s">
        <v>3339</v>
      </c>
      <c r="D1998" t="s">
        <v>1242</v>
      </c>
      <c r="E1998" s="1">
        <f t="shared" si="48"/>
        <v>10827</v>
      </c>
      <c r="F1998" s="1">
        <v>1199</v>
      </c>
      <c r="G1998" t="s">
        <v>449</v>
      </c>
      <c r="H1998" t="s">
        <v>13</v>
      </c>
      <c r="I1998" s="6">
        <v>10801</v>
      </c>
      <c r="J1998" t="s">
        <v>14</v>
      </c>
      <c r="K1998" t="s">
        <v>15</v>
      </c>
      <c r="L1998" s="1" t="s">
        <v>410</v>
      </c>
      <c r="M1998">
        <v>5</v>
      </c>
      <c r="N1998" t="s">
        <v>371</v>
      </c>
      <c r="O1998" t="s">
        <v>18</v>
      </c>
      <c r="P1998" t="s">
        <v>672</v>
      </c>
    </row>
    <row r="1999" spans="1:16" x14ac:dyDescent="0.3">
      <c r="A1999">
        <v>1997</v>
      </c>
      <c r="B1999" s="2" t="s">
        <v>6364</v>
      </c>
      <c r="C1999" t="s">
        <v>2988</v>
      </c>
      <c r="D1999" t="s">
        <v>1211</v>
      </c>
      <c r="E1999" s="1">
        <f t="shared" si="48"/>
        <v>5413.5</v>
      </c>
      <c r="F1999" s="1">
        <v>1248</v>
      </c>
      <c r="G1999" t="s">
        <v>449</v>
      </c>
      <c r="H1999" t="s">
        <v>13</v>
      </c>
      <c r="I1999" s="6">
        <v>208978</v>
      </c>
      <c r="J1999" t="s">
        <v>14</v>
      </c>
      <c r="K1999" t="s">
        <v>21</v>
      </c>
      <c r="L1999" s="1" t="s">
        <v>291</v>
      </c>
      <c r="M1999">
        <v>7</v>
      </c>
      <c r="N1999" t="s">
        <v>208</v>
      </c>
      <c r="O1999" t="s">
        <v>24</v>
      </c>
      <c r="P1999" t="s">
        <v>672</v>
      </c>
    </row>
    <row r="2000" spans="1:16" x14ac:dyDescent="0.3">
      <c r="A2000">
        <v>1998</v>
      </c>
      <c r="B2000" s="2" t="s">
        <v>6360</v>
      </c>
      <c r="C2000" t="s">
        <v>3080</v>
      </c>
      <c r="D2000" t="s">
        <v>1965</v>
      </c>
      <c r="E2000" s="1">
        <f t="shared" si="48"/>
        <v>5016.51</v>
      </c>
      <c r="F2000" s="1">
        <v>999</v>
      </c>
      <c r="G2000" t="s">
        <v>449</v>
      </c>
      <c r="H2000" t="s">
        <v>13</v>
      </c>
      <c r="I2000" s="6">
        <v>29336</v>
      </c>
      <c r="J2000" t="s">
        <v>25</v>
      </c>
      <c r="K2000" t="s">
        <v>15</v>
      </c>
      <c r="L2000" s="1" t="s">
        <v>202</v>
      </c>
      <c r="M2000">
        <v>5</v>
      </c>
      <c r="N2000" t="s">
        <v>203</v>
      </c>
      <c r="O2000" t="s">
        <v>47</v>
      </c>
      <c r="P2000" t="s">
        <v>672</v>
      </c>
    </row>
    <row r="2001" spans="1:16" x14ac:dyDescent="0.3">
      <c r="A2001">
        <v>1999</v>
      </c>
      <c r="B2001" s="2" t="s">
        <v>6354</v>
      </c>
      <c r="C2001" t="s">
        <v>3008</v>
      </c>
      <c r="D2001" t="s">
        <v>1698</v>
      </c>
      <c r="E2001" s="1">
        <f t="shared" si="48"/>
        <v>3909.75</v>
      </c>
      <c r="F2001" s="1">
        <v>1197</v>
      </c>
      <c r="G2001" t="s">
        <v>449</v>
      </c>
      <c r="H2001" t="s">
        <v>13</v>
      </c>
      <c r="I2001" s="6">
        <v>71501</v>
      </c>
      <c r="J2001" t="s">
        <v>14</v>
      </c>
      <c r="K2001" t="s">
        <v>15</v>
      </c>
      <c r="L2001" s="1" t="s">
        <v>73</v>
      </c>
      <c r="M2001">
        <v>5</v>
      </c>
      <c r="N2001" t="s">
        <v>74</v>
      </c>
      <c r="O2001" t="s">
        <v>18</v>
      </c>
      <c r="P2001" t="s">
        <v>672</v>
      </c>
    </row>
    <row r="2002" spans="1:16" x14ac:dyDescent="0.3">
      <c r="A2002">
        <v>2000</v>
      </c>
      <c r="B2002" s="2" t="s">
        <v>6361</v>
      </c>
      <c r="C2002" t="s">
        <v>4039</v>
      </c>
      <c r="D2002" t="s">
        <v>1249</v>
      </c>
      <c r="E2002" s="1">
        <f t="shared" si="48"/>
        <v>14436</v>
      </c>
      <c r="F2002" s="1">
        <v>1353</v>
      </c>
      <c r="G2002" t="s">
        <v>449</v>
      </c>
      <c r="H2002" t="s">
        <v>13</v>
      </c>
      <c r="I2002" s="6">
        <v>68279</v>
      </c>
      <c r="J2002" t="s">
        <v>14</v>
      </c>
      <c r="K2002" t="s">
        <v>15</v>
      </c>
      <c r="L2002" s="1" t="s">
        <v>519</v>
      </c>
      <c r="M2002">
        <v>5</v>
      </c>
      <c r="N2002" t="s">
        <v>167</v>
      </c>
      <c r="O2002" t="s">
        <v>47</v>
      </c>
      <c r="P2002" t="s">
        <v>672</v>
      </c>
    </row>
    <row r="2003" spans="1:16" x14ac:dyDescent="0.3">
      <c r="A2003">
        <v>2001</v>
      </c>
      <c r="B2003" s="2" t="s">
        <v>6363</v>
      </c>
      <c r="C2003" t="s">
        <v>3723</v>
      </c>
      <c r="D2003" t="s">
        <v>1966</v>
      </c>
      <c r="E2003" s="1">
        <f t="shared" si="48"/>
        <v>2778.9300000000003</v>
      </c>
      <c r="F2003" s="1">
        <v>1197</v>
      </c>
      <c r="G2003" t="s">
        <v>449</v>
      </c>
      <c r="H2003" t="s">
        <v>13</v>
      </c>
      <c r="I2003" s="6">
        <v>110728</v>
      </c>
      <c r="J2003" t="s">
        <v>14</v>
      </c>
      <c r="K2003" t="s">
        <v>15</v>
      </c>
      <c r="L2003" s="1" t="s">
        <v>109</v>
      </c>
      <c r="M2003">
        <v>5</v>
      </c>
      <c r="N2003" t="s">
        <v>110</v>
      </c>
      <c r="O2003" t="s">
        <v>18</v>
      </c>
      <c r="P2003" t="s">
        <v>672</v>
      </c>
    </row>
    <row r="2004" spans="1:16" x14ac:dyDescent="0.3">
      <c r="A2004">
        <v>2002</v>
      </c>
      <c r="B2004" s="2" t="s">
        <v>6363</v>
      </c>
      <c r="C2004" t="s">
        <v>4040</v>
      </c>
      <c r="D2004" t="s">
        <v>1967</v>
      </c>
      <c r="E2004" s="1">
        <f t="shared" si="48"/>
        <v>2538.33</v>
      </c>
      <c r="F2004" s="1">
        <v>1248</v>
      </c>
      <c r="G2004" t="s">
        <v>449</v>
      </c>
      <c r="H2004" t="s">
        <v>13</v>
      </c>
      <c r="I2004" s="6">
        <v>99761</v>
      </c>
      <c r="J2004" t="s">
        <v>25</v>
      </c>
      <c r="K2004" t="s">
        <v>21</v>
      </c>
      <c r="L2004" s="1" t="s">
        <v>64</v>
      </c>
      <c r="M2004">
        <v>5</v>
      </c>
      <c r="N2004" t="s">
        <v>153</v>
      </c>
      <c r="O2004" t="s">
        <v>28</v>
      </c>
      <c r="P2004" t="s">
        <v>672</v>
      </c>
    </row>
    <row r="2005" spans="1:16" x14ac:dyDescent="0.3">
      <c r="A2005">
        <v>2003</v>
      </c>
      <c r="B2005" s="2" t="s">
        <v>6368</v>
      </c>
      <c r="C2005" t="s">
        <v>3901</v>
      </c>
      <c r="D2005" t="s">
        <v>1968</v>
      </c>
      <c r="E2005" s="1">
        <f t="shared" ref="E2005:E2015" si="49">IF(ISNUMBER(SEARCH("Lakh", D2005)),SUBSTITUTE(SUBSTITUTE(D2005, "₹", ""), " Lakh", "") * $R$1, IF(ISNUMBER(SEARCH("Crore", D2005)), SUBSTITUTE(SUBSTITUTE(D2005, "₹", ""), " Crore", "") * 120300, ""))</f>
        <v>1708.26</v>
      </c>
      <c r="F2005" s="1">
        <v>1495</v>
      </c>
      <c r="G2005" t="s">
        <v>449</v>
      </c>
      <c r="H2005" t="s">
        <v>13</v>
      </c>
      <c r="I2005" s="6">
        <v>94970</v>
      </c>
      <c r="J2005" t="s">
        <v>25</v>
      </c>
      <c r="K2005" t="s">
        <v>15</v>
      </c>
      <c r="L2005" s="1">
        <v>94</v>
      </c>
      <c r="M2005">
        <v>5</v>
      </c>
      <c r="N2005" t="s">
        <v>224</v>
      </c>
      <c r="O2005" t="s">
        <v>28</v>
      </c>
      <c r="P2005" t="s">
        <v>672</v>
      </c>
    </row>
    <row r="2006" spans="1:16" x14ac:dyDescent="0.3">
      <c r="A2006">
        <v>2004</v>
      </c>
      <c r="B2006" s="2" t="s">
        <v>6360</v>
      </c>
      <c r="C2006" t="s">
        <v>3101</v>
      </c>
      <c r="D2006" t="s">
        <v>1927</v>
      </c>
      <c r="E2006" s="1">
        <f t="shared" si="49"/>
        <v>5966.88</v>
      </c>
      <c r="F2006" s="1">
        <v>1197</v>
      </c>
      <c r="G2006" t="s">
        <v>449</v>
      </c>
      <c r="H2006" t="s">
        <v>13</v>
      </c>
      <c r="I2006" s="6">
        <v>46195</v>
      </c>
      <c r="J2006" t="s">
        <v>25</v>
      </c>
      <c r="K2006" t="s">
        <v>15</v>
      </c>
      <c r="L2006" s="1" t="s">
        <v>67</v>
      </c>
      <c r="M2006">
        <v>5</v>
      </c>
      <c r="N2006" t="s">
        <v>68</v>
      </c>
      <c r="O2006" t="s">
        <v>18</v>
      </c>
      <c r="P2006" t="s">
        <v>672</v>
      </c>
    </row>
    <row r="2007" spans="1:16" x14ac:dyDescent="0.3">
      <c r="A2007">
        <v>2005</v>
      </c>
      <c r="B2007" s="2" t="s">
        <v>6360</v>
      </c>
      <c r="C2007" t="s">
        <v>3883</v>
      </c>
      <c r="D2007" t="s">
        <v>1298</v>
      </c>
      <c r="E2007" s="1">
        <f t="shared" si="49"/>
        <v>17443.5</v>
      </c>
      <c r="F2007" s="1">
        <v>1353</v>
      </c>
      <c r="G2007" t="s">
        <v>449</v>
      </c>
      <c r="H2007" t="s">
        <v>20</v>
      </c>
      <c r="I2007" s="6">
        <v>46865</v>
      </c>
      <c r="J2007" t="s">
        <v>14</v>
      </c>
      <c r="K2007" t="s">
        <v>15</v>
      </c>
      <c r="L2007" s="1" t="s">
        <v>519</v>
      </c>
      <c r="M2007">
        <v>5</v>
      </c>
      <c r="N2007" t="s">
        <v>167</v>
      </c>
      <c r="O2007" t="s">
        <v>47</v>
      </c>
      <c r="P2007" t="s">
        <v>672</v>
      </c>
    </row>
    <row r="2008" spans="1:16" x14ac:dyDescent="0.3">
      <c r="A2008">
        <v>2006</v>
      </c>
      <c r="B2008" s="2" t="s">
        <v>6358</v>
      </c>
      <c r="C2008" t="s">
        <v>3031</v>
      </c>
      <c r="D2008" t="s">
        <v>1276</v>
      </c>
      <c r="E2008" s="1">
        <f t="shared" si="49"/>
        <v>3248.1000000000004</v>
      </c>
      <c r="F2008" s="1">
        <v>1120</v>
      </c>
      <c r="G2008" t="s">
        <v>449</v>
      </c>
      <c r="H2008" t="s">
        <v>13</v>
      </c>
      <c r="I2008" s="6">
        <v>158924</v>
      </c>
      <c r="J2008" t="s">
        <v>14</v>
      </c>
      <c r="K2008" t="s">
        <v>21</v>
      </c>
      <c r="L2008" s="1" t="s">
        <v>146</v>
      </c>
      <c r="M2008">
        <v>5</v>
      </c>
      <c r="N2008" t="s">
        <v>98</v>
      </c>
      <c r="O2008" t="s">
        <v>18</v>
      </c>
      <c r="P2008" t="s">
        <v>672</v>
      </c>
    </row>
    <row r="2009" spans="1:16" x14ac:dyDescent="0.3">
      <c r="A2009">
        <v>2007</v>
      </c>
      <c r="B2009" s="2" t="s">
        <v>6365</v>
      </c>
      <c r="C2009" t="s">
        <v>4041</v>
      </c>
      <c r="D2009" t="s">
        <v>1242</v>
      </c>
      <c r="E2009" s="1">
        <f t="shared" si="49"/>
        <v>10827</v>
      </c>
      <c r="F2009" s="1">
        <v>1199</v>
      </c>
      <c r="G2009" t="s">
        <v>449</v>
      </c>
      <c r="H2009" t="s">
        <v>13</v>
      </c>
      <c r="I2009" s="6">
        <v>17284</v>
      </c>
      <c r="J2009" t="s">
        <v>14</v>
      </c>
      <c r="K2009" t="s">
        <v>15</v>
      </c>
      <c r="L2009" s="1" t="s">
        <v>84</v>
      </c>
      <c r="M2009">
        <v>5</v>
      </c>
      <c r="N2009" t="s">
        <v>167</v>
      </c>
      <c r="O2009" t="s">
        <v>47</v>
      </c>
      <c r="P2009" t="s">
        <v>672</v>
      </c>
    </row>
    <row r="2010" spans="1:16" x14ac:dyDescent="0.3">
      <c r="A2010">
        <v>2008</v>
      </c>
      <c r="B2010" s="2" t="s">
        <v>6358</v>
      </c>
      <c r="C2010" t="s">
        <v>3146</v>
      </c>
      <c r="D2010" t="s">
        <v>1228</v>
      </c>
      <c r="E2010" s="1">
        <f t="shared" si="49"/>
        <v>3609</v>
      </c>
      <c r="F2010" s="1">
        <v>1396</v>
      </c>
      <c r="G2010" t="s">
        <v>449</v>
      </c>
      <c r="H2010" t="s">
        <v>13</v>
      </c>
      <c r="I2010" s="6">
        <v>94905</v>
      </c>
      <c r="J2010" t="s">
        <v>14</v>
      </c>
      <c r="K2010" t="s">
        <v>21</v>
      </c>
      <c r="L2010" s="1" t="s">
        <v>291</v>
      </c>
      <c r="M2010">
        <v>5</v>
      </c>
      <c r="N2010" t="s">
        <v>713</v>
      </c>
      <c r="O2010" t="s">
        <v>18</v>
      </c>
      <c r="P2010" t="s">
        <v>672</v>
      </c>
    </row>
    <row r="2011" spans="1:16" x14ac:dyDescent="0.3">
      <c r="A2011">
        <v>2009</v>
      </c>
      <c r="B2011" s="2" t="s">
        <v>6364</v>
      </c>
      <c r="C2011" t="s">
        <v>3413</v>
      </c>
      <c r="D2011" t="s">
        <v>1259</v>
      </c>
      <c r="E2011" s="1">
        <f t="shared" si="49"/>
        <v>4812</v>
      </c>
      <c r="F2011" s="1">
        <v>1248</v>
      </c>
      <c r="G2011" t="s">
        <v>449</v>
      </c>
      <c r="H2011" t="s">
        <v>13</v>
      </c>
      <c r="I2011" s="6">
        <v>72480</v>
      </c>
      <c r="J2011" t="s">
        <v>14</v>
      </c>
      <c r="K2011" t="s">
        <v>21</v>
      </c>
      <c r="L2011" s="1" t="s">
        <v>64</v>
      </c>
      <c r="M2011">
        <v>5</v>
      </c>
      <c r="N2011" t="s">
        <v>75</v>
      </c>
      <c r="O2011" t="s">
        <v>18</v>
      </c>
      <c r="P2011" t="s">
        <v>672</v>
      </c>
    </row>
    <row r="2012" spans="1:16" x14ac:dyDescent="0.3">
      <c r="A2012">
        <v>2010</v>
      </c>
      <c r="B2012" s="2" t="s">
        <v>6354</v>
      </c>
      <c r="C2012" t="s">
        <v>4042</v>
      </c>
      <c r="D2012" t="s">
        <v>1268</v>
      </c>
      <c r="E2012" s="1">
        <f t="shared" si="49"/>
        <v>2586.4499999999998</v>
      </c>
      <c r="F2012" s="1">
        <v>1198</v>
      </c>
      <c r="G2012" t="s">
        <v>449</v>
      </c>
      <c r="H2012" t="s">
        <v>13</v>
      </c>
      <c r="I2012" s="6">
        <v>164910</v>
      </c>
      <c r="J2012" t="s">
        <v>14</v>
      </c>
      <c r="K2012" t="s">
        <v>15</v>
      </c>
      <c r="L2012" s="1" t="s">
        <v>71</v>
      </c>
      <c r="M2012">
        <v>5</v>
      </c>
      <c r="N2012" t="s">
        <v>569</v>
      </c>
      <c r="O2012" t="s">
        <v>18</v>
      </c>
      <c r="P2012" t="s">
        <v>672</v>
      </c>
    </row>
    <row r="2013" spans="1:16" x14ac:dyDescent="0.3">
      <c r="A2013">
        <v>2011</v>
      </c>
      <c r="B2013" s="2" t="s">
        <v>6358</v>
      </c>
      <c r="C2013" t="s">
        <v>3351</v>
      </c>
      <c r="D2013" t="s">
        <v>1948</v>
      </c>
      <c r="E2013" s="1">
        <f t="shared" si="49"/>
        <v>5317.26</v>
      </c>
      <c r="F2013" s="1">
        <v>1498</v>
      </c>
      <c r="G2013" t="s">
        <v>449</v>
      </c>
      <c r="H2013" t="s">
        <v>13</v>
      </c>
      <c r="I2013" s="6">
        <v>80607</v>
      </c>
      <c r="J2013" t="s">
        <v>25</v>
      </c>
      <c r="K2013" t="s">
        <v>21</v>
      </c>
      <c r="L2013" s="1" t="s">
        <v>45</v>
      </c>
      <c r="M2013">
        <v>5</v>
      </c>
      <c r="N2013" t="s">
        <v>155</v>
      </c>
      <c r="O2013" t="s">
        <v>28</v>
      </c>
      <c r="P2013" t="s">
        <v>672</v>
      </c>
    </row>
    <row r="2014" spans="1:16" x14ac:dyDescent="0.3">
      <c r="A2014">
        <v>2012</v>
      </c>
      <c r="B2014" s="2" t="s">
        <v>6359</v>
      </c>
      <c r="C2014" t="s">
        <v>3668</v>
      </c>
      <c r="D2014" t="s">
        <v>1353</v>
      </c>
      <c r="E2014" s="1">
        <f t="shared" si="49"/>
        <v>6111.24</v>
      </c>
      <c r="F2014" s="1">
        <v>1197</v>
      </c>
      <c r="G2014" t="s">
        <v>449</v>
      </c>
      <c r="H2014" t="s">
        <v>20</v>
      </c>
      <c r="I2014" s="6">
        <v>33055</v>
      </c>
      <c r="J2014" t="s">
        <v>25</v>
      </c>
      <c r="K2014" t="s">
        <v>15</v>
      </c>
      <c r="L2014" s="1" t="s">
        <v>67</v>
      </c>
      <c r="M2014">
        <v>5</v>
      </c>
      <c r="N2014" t="s">
        <v>149</v>
      </c>
      <c r="O2014" t="s">
        <v>18</v>
      </c>
      <c r="P2014" t="s">
        <v>672</v>
      </c>
    </row>
    <row r="2015" spans="1:16" x14ac:dyDescent="0.3">
      <c r="A2015">
        <v>2013</v>
      </c>
      <c r="B2015" s="2" t="s">
        <v>6363</v>
      </c>
      <c r="C2015" t="s">
        <v>3671</v>
      </c>
      <c r="D2015" t="s">
        <v>1259</v>
      </c>
      <c r="E2015" s="1">
        <f t="shared" si="49"/>
        <v>4812</v>
      </c>
      <c r="F2015" s="1">
        <v>2179</v>
      </c>
      <c r="G2015" t="s">
        <v>449</v>
      </c>
      <c r="H2015" t="s">
        <v>13</v>
      </c>
      <c r="I2015" s="6">
        <v>91873</v>
      </c>
      <c r="J2015" t="s">
        <v>25</v>
      </c>
      <c r="K2015" t="s">
        <v>21</v>
      </c>
      <c r="L2015" s="1" t="s">
        <v>76</v>
      </c>
      <c r="M2015">
        <v>7</v>
      </c>
      <c r="N2015" t="s">
        <v>77</v>
      </c>
      <c r="O2015" t="s">
        <v>47</v>
      </c>
      <c r="P2015" t="s">
        <v>672</v>
      </c>
    </row>
    <row r="2016" spans="1:16" x14ac:dyDescent="0.3">
      <c r="A2016">
        <v>2014</v>
      </c>
      <c r="B2016" s="2" t="s">
        <v>6377</v>
      </c>
      <c r="C2016" t="s">
        <v>4003</v>
      </c>
      <c r="D2016" t="s">
        <v>1969</v>
      </c>
      <c r="E2016" s="1">
        <f>SUBSTITUTE(D2016, "₹", "")*0.01203</f>
        <v>793.98</v>
      </c>
      <c r="F2016" s="1">
        <v>999</v>
      </c>
      <c r="G2016" t="s">
        <v>449</v>
      </c>
      <c r="H2016" t="s">
        <v>13</v>
      </c>
      <c r="I2016" s="6">
        <v>81700</v>
      </c>
      <c r="J2016" t="s">
        <v>42</v>
      </c>
      <c r="K2016" t="s">
        <v>15</v>
      </c>
      <c r="M2016">
        <v>5</v>
      </c>
      <c r="O2016" t="s">
        <v>18</v>
      </c>
      <c r="P2016" t="s">
        <v>672</v>
      </c>
    </row>
    <row r="2017" spans="1:16" x14ac:dyDescent="0.3">
      <c r="A2017">
        <v>2015</v>
      </c>
      <c r="B2017" s="2" t="s">
        <v>6371</v>
      </c>
      <c r="C2017" t="s">
        <v>4043</v>
      </c>
      <c r="D2017" t="s">
        <v>1970</v>
      </c>
      <c r="E2017" s="1">
        <f>SUBSTITUTE(D2017, "₹", "")*0.01203</f>
        <v>745.86</v>
      </c>
      <c r="F2017" s="1">
        <v>1598</v>
      </c>
      <c r="G2017" t="s">
        <v>449</v>
      </c>
      <c r="H2017" t="s">
        <v>13</v>
      </c>
      <c r="I2017" s="6">
        <v>72117</v>
      </c>
      <c r="J2017" t="s">
        <v>14</v>
      </c>
      <c r="K2017" t="s">
        <v>15</v>
      </c>
      <c r="L2017" s="1" t="s">
        <v>319</v>
      </c>
      <c r="M2017">
        <v>5</v>
      </c>
      <c r="N2017" t="s">
        <v>337</v>
      </c>
      <c r="O2017" t="s">
        <v>28</v>
      </c>
      <c r="P2017" t="s">
        <v>672</v>
      </c>
    </row>
    <row r="2018" spans="1:16" x14ac:dyDescent="0.3">
      <c r="A2018">
        <v>2016</v>
      </c>
      <c r="B2018" s="2" t="s">
        <v>6363</v>
      </c>
      <c r="C2018" t="s">
        <v>3027</v>
      </c>
      <c r="D2018" t="s">
        <v>1237</v>
      </c>
      <c r="E2018" s="1">
        <f t="shared" ref="E2018:E2034" si="50">IF(ISNUMBER(SEARCH("Lakh", D2018)),SUBSTITUTE(SUBSTITUTE(D2018, "₹", ""), " Lakh", "") * $R$1, IF(ISNUMBER(SEARCH("Crore", D2018)), SUBSTITUTE(SUBSTITUTE(D2018, "₹", ""), " Crore", "") * 120300, ""))</f>
        <v>4992.4500000000007</v>
      </c>
      <c r="F2018" s="1">
        <v>2179</v>
      </c>
      <c r="G2018" t="s">
        <v>449</v>
      </c>
      <c r="H2018" t="s">
        <v>13</v>
      </c>
      <c r="I2018" s="6">
        <v>160351</v>
      </c>
      <c r="J2018" t="s">
        <v>14</v>
      </c>
      <c r="K2018" t="s">
        <v>21</v>
      </c>
      <c r="L2018" s="1" t="s">
        <v>76</v>
      </c>
      <c r="M2018">
        <v>7</v>
      </c>
      <c r="N2018" t="s">
        <v>77</v>
      </c>
      <c r="O2018" t="s">
        <v>47</v>
      </c>
      <c r="P2018" t="s">
        <v>672</v>
      </c>
    </row>
    <row r="2019" spans="1:16" x14ac:dyDescent="0.3">
      <c r="A2019">
        <v>2017</v>
      </c>
      <c r="B2019" s="2" t="s">
        <v>6353</v>
      </c>
      <c r="C2019" t="s">
        <v>2990</v>
      </c>
      <c r="D2019" t="s">
        <v>1933</v>
      </c>
      <c r="E2019" s="1">
        <f t="shared" si="50"/>
        <v>9082.65</v>
      </c>
      <c r="F2019" s="1">
        <v>1248</v>
      </c>
      <c r="G2019" t="s">
        <v>449</v>
      </c>
      <c r="H2019" t="s">
        <v>13</v>
      </c>
      <c r="I2019" s="6">
        <v>68280</v>
      </c>
      <c r="J2019" t="s">
        <v>14</v>
      </c>
      <c r="K2019" t="s">
        <v>21</v>
      </c>
      <c r="L2019" s="1" t="s">
        <v>82</v>
      </c>
      <c r="M2019">
        <v>5</v>
      </c>
      <c r="N2019" t="s">
        <v>83</v>
      </c>
      <c r="O2019" t="s">
        <v>47</v>
      </c>
      <c r="P2019" t="s">
        <v>672</v>
      </c>
    </row>
    <row r="2020" spans="1:16" x14ac:dyDescent="0.3">
      <c r="A2020">
        <v>2018</v>
      </c>
      <c r="B2020" s="2" t="s">
        <v>6353</v>
      </c>
      <c r="C2020" t="s">
        <v>3139</v>
      </c>
      <c r="D2020" t="s">
        <v>1282</v>
      </c>
      <c r="E2020" s="1">
        <f t="shared" si="50"/>
        <v>4090.2</v>
      </c>
      <c r="F2020" s="1">
        <v>998</v>
      </c>
      <c r="G2020" t="s">
        <v>449</v>
      </c>
      <c r="H2020" t="s">
        <v>13</v>
      </c>
      <c r="I2020" s="6">
        <v>47008</v>
      </c>
      <c r="J2020" t="s">
        <v>14</v>
      </c>
      <c r="K2020" t="s">
        <v>15</v>
      </c>
      <c r="L2020" s="1" t="s">
        <v>131</v>
      </c>
      <c r="M2020">
        <v>5</v>
      </c>
      <c r="N2020" t="s">
        <v>50</v>
      </c>
      <c r="O2020" t="s">
        <v>18</v>
      </c>
      <c r="P2020" t="s">
        <v>672</v>
      </c>
    </row>
    <row r="2021" spans="1:16" x14ac:dyDescent="0.3">
      <c r="A2021">
        <v>2019</v>
      </c>
      <c r="B2021" s="2" t="s">
        <v>6353</v>
      </c>
      <c r="C2021" t="s">
        <v>3098</v>
      </c>
      <c r="D2021" t="s">
        <v>1242</v>
      </c>
      <c r="E2021" s="1">
        <f t="shared" si="50"/>
        <v>10827</v>
      </c>
      <c r="F2021" s="1">
        <v>1582</v>
      </c>
      <c r="G2021" t="s">
        <v>449</v>
      </c>
      <c r="H2021" t="s">
        <v>13</v>
      </c>
      <c r="I2021" s="6">
        <v>104782</v>
      </c>
      <c r="J2021" t="s">
        <v>14</v>
      </c>
      <c r="K2021" t="s">
        <v>21</v>
      </c>
      <c r="L2021" s="1" t="s">
        <v>189</v>
      </c>
      <c r="M2021">
        <v>5</v>
      </c>
      <c r="N2021" t="s">
        <v>221</v>
      </c>
      <c r="O2021" t="s">
        <v>28</v>
      </c>
      <c r="P2021" t="s">
        <v>672</v>
      </c>
    </row>
    <row r="2022" spans="1:16" x14ac:dyDescent="0.3">
      <c r="A2022">
        <v>2020</v>
      </c>
      <c r="B2022" s="2" t="s">
        <v>6364</v>
      </c>
      <c r="C2022" t="s">
        <v>2983</v>
      </c>
      <c r="D2022" t="s">
        <v>1224</v>
      </c>
      <c r="E2022" s="1">
        <f t="shared" si="50"/>
        <v>4210.5</v>
      </c>
      <c r="F2022" s="1">
        <v>1248</v>
      </c>
      <c r="G2022" t="s">
        <v>449</v>
      </c>
      <c r="H2022" t="s">
        <v>13</v>
      </c>
      <c r="I2022" s="6">
        <v>118149</v>
      </c>
      <c r="J2022" t="s">
        <v>42</v>
      </c>
      <c r="K2022" t="s">
        <v>21</v>
      </c>
      <c r="L2022" s="1" t="s">
        <v>64</v>
      </c>
      <c r="M2022">
        <v>5</v>
      </c>
      <c r="N2022" t="s">
        <v>75</v>
      </c>
      <c r="O2022" t="s">
        <v>18</v>
      </c>
      <c r="P2022" t="s">
        <v>672</v>
      </c>
    </row>
    <row r="2023" spans="1:16" x14ac:dyDescent="0.3">
      <c r="A2023">
        <v>2021</v>
      </c>
      <c r="B2023" s="2" t="s">
        <v>6352</v>
      </c>
      <c r="C2023" t="s">
        <v>4044</v>
      </c>
      <c r="D2023" t="s">
        <v>1701</v>
      </c>
      <c r="E2023" s="1">
        <f t="shared" si="50"/>
        <v>4583.43</v>
      </c>
      <c r="F2023" s="1">
        <v>1373</v>
      </c>
      <c r="G2023" t="s">
        <v>449</v>
      </c>
      <c r="H2023" t="s">
        <v>20</v>
      </c>
      <c r="I2023" s="6">
        <v>107598</v>
      </c>
      <c r="J2023" t="s">
        <v>25</v>
      </c>
      <c r="K2023" t="s">
        <v>15</v>
      </c>
      <c r="L2023" s="1" t="s">
        <v>343</v>
      </c>
      <c r="M2023">
        <v>7</v>
      </c>
      <c r="N2023" t="s">
        <v>293</v>
      </c>
      <c r="O2023" t="s">
        <v>24</v>
      </c>
      <c r="P2023" t="s">
        <v>672</v>
      </c>
    </row>
    <row r="2024" spans="1:16" x14ac:dyDescent="0.3">
      <c r="A2024">
        <v>2022</v>
      </c>
      <c r="B2024" s="2" t="s">
        <v>6367</v>
      </c>
      <c r="C2024" t="s">
        <v>4045</v>
      </c>
      <c r="D2024" t="s">
        <v>1944</v>
      </c>
      <c r="E2024" s="1">
        <f t="shared" si="50"/>
        <v>6784.9199999999992</v>
      </c>
      <c r="F2024" s="1">
        <v>1896</v>
      </c>
      <c r="G2024" t="s">
        <v>449</v>
      </c>
      <c r="H2024" t="s">
        <v>13</v>
      </c>
      <c r="I2024" s="6">
        <v>133946</v>
      </c>
      <c r="J2024" t="s">
        <v>14</v>
      </c>
      <c r="K2024" t="s">
        <v>21</v>
      </c>
      <c r="L2024" s="1">
        <v>106</v>
      </c>
      <c r="M2024">
        <v>5</v>
      </c>
      <c r="N2024" t="s">
        <v>272</v>
      </c>
      <c r="O2024" t="s">
        <v>28</v>
      </c>
      <c r="P2024" t="s">
        <v>672</v>
      </c>
    </row>
    <row r="2025" spans="1:16" x14ac:dyDescent="0.3">
      <c r="A2025">
        <v>2023</v>
      </c>
      <c r="B2025" s="2" t="s">
        <v>6353</v>
      </c>
      <c r="C2025" t="s">
        <v>3162</v>
      </c>
      <c r="D2025" t="s">
        <v>1245</v>
      </c>
      <c r="E2025" s="1">
        <f t="shared" si="50"/>
        <v>3368.3999999999996</v>
      </c>
      <c r="F2025" s="1">
        <v>814</v>
      </c>
      <c r="G2025" t="s">
        <v>449</v>
      </c>
      <c r="H2025" t="s">
        <v>13</v>
      </c>
      <c r="I2025" s="6">
        <v>48409</v>
      </c>
      <c r="J2025" t="s">
        <v>14</v>
      </c>
      <c r="K2025" t="s">
        <v>15</v>
      </c>
      <c r="L2025" s="1" t="s">
        <v>117</v>
      </c>
      <c r="M2025">
        <v>5</v>
      </c>
      <c r="N2025" t="s">
        <v>118</v>
      </c>
      <c r="O2025" t="s">
        <v>18</v>
      </c>
      <c r="P2025" t="s">
        <v>672</v>
      </c>
    </row>
    <row r="2026" spans="1:16" x14ac:dyDescent="0.3">
      <c r="A2026">
        <v>2024</v>
      </c>
      <c r="B2026" s="2" t="s">
        <v>6361</v>
      </c>
      <c r="C2026" t="s">
        <v>4046</v>
      </c>
      <c r="D2026" t="s">
        <v>1254</v>
      </c>
      <c r="E2026" s="1">
        <f t="shared" si="50"/>
        <v>11428.5</v>
      </c>
      <c r="F2026" s="1">
        <v>1396</v>
      </c>
      <c r="G2026" t="s">
        <v>449</v>
      </c>
      <c r="H2026" t="s">
        <v>13</v>
      </c>
      <c r="I2026" s="6">
        <v>90150</v>
      </c>
      <c r="J2026" t="s">
        <v>14</v>
      </c>
      <c r="K2026" t="s">
        <v>21</v>
      </c>
      <c r="L2026" s="1" t="s">
        <v>54</v>
      </c>
      <c r="M2026">
        <v>5</v>
      </c>
      <c r="N2026" t="s">
        <v>88</v>
      </c>
      <c r="O2026" t="s">
        <v>47</v>
      </c>
      <c r="P2026" t="s">
        <v>672</v>
      </c>
    </row>
    <row r="2027" spans="1:16" x14ac:dyDescent="0.3">
      <c r="A2027">
        <v>2025</v>
      </c>
      <c r="B2027" s="2" t="s">
        <v>6357</v>
      </c>
      <c r="C2027" t="s">
        <v>3416</v>
      </c>
      <c r="D2027" t="s">
        <v>1260</v>
      </c>
      <c r="E2027" s="1">
        <f t="shared" si="50"/>
        <v>6015</v>
      </c>
      <c r="F2027" s="1">
        <v>1248</v>
      </c>
      <c r="G2027" t="s">
        <v>449</v>
      </c>
      <c r="H2027" t="s">
        <v>13</v>
      </c>
      <c r="I2027" s="6">
        <v>77074</v>
      </c>
      <c r="J2027" t="s">
        <v>25</v>
      </c>
      <c r="K2027" t="s">
        <v>21</v>
      </c>
      <c r="L2027" s="1" t="s">
        <v>82</v>
      </c>
      <c r="M2027">
        <v>5</v>
      </c>
      <c r="N2027" t="s">
        <v>373</v>
      </c>
      <c r="O2027" t="s">
        <v>28</v>
      </c>
      <c r="P2027" t="s">
        <v>672</v>
      </c>
    </row>
    <row r="2028" spans="1:16" x14ac:dyDescent="0.3">
      <c r="A2028">
        <v>2026</v>
      </c>
      <c r="B2028" s="2" t="s">
        <v>6360</v>
      </c>
      <c r="C2028" t="s">
        <v>4047</v>
      </c>
      <c r="D2028" t="s">
        <v>1971</v>
      </c>
      <c r="E2028" s="1">
        <f t="shared" si="50"/>
        <v>8793.93</v>
      </c>
      <c r="F2028" s="1">
        <v>1199</v>
      </c>
      <c r="G2028" t="s">
        <v>449</v>
      </c>
      <c r="H2028" t="s">
        <v>20</v>
      </c>
      <c r="I2028" s="6">
        <v>32293</v>
      </c>
      <c r="J2028" t="s">
        <v>14</v>
      </c>
      <c r="K2028" t="s">
        <v>15</v>
      </c>
      <c r="L2028" s="1" t="s">
        <v>84</v>
      </c>
      <c r="M2028">
        <v>5</v>
      </c>
      <c r="N2028" t="s">
        <v>591</v>
      </c>
      <c r="O2028" t="s">
        <v>28</v>
      </c>
      <c r="P2028" t="s">
        <v>672</v>
      </c>
    </row>
    <row r="2029" spans="1:16" x14ac:dyDescent="0.3">
      <c r="A2029">
        <v>2027</v>
      </c>
      <c r="B2029" s="2" t="s">
        <v>6353</v>
      </c>
      <c r="C2029" t="s">
        <v>4048</v>
      </c>
      <c r="D2029" t="s">
        <v>1249</v>
      </c>
      <c r="E2029" s="1">
        <f t="shared" si="50"/>
        <v>14436</v>
      </c>
      <c r="F2029" s="1">
        <v>1368</v>
      </c>
      <c r="G2029" t="s">
        <v>449</v>
      </c>
      <c r="H2029" t="s">
        <v>20</v>
      </c>
      <c r="I2029" s="6">
        <v>69510</v>
      </c>
      <c r="J2029" t="s">
        <v>14</v>
      </c>
      <c r="K2029" t="s">
        <v>15</v>
      </c>
      <c r="L2029" s="1" t="s">
        <v>195</v>
      </c>
      <c r="M2029">
        <v>5</v>
      </c>
      <c r="N2029" t="s">
        <v>126</v>
      </c>
      <c r="O2029" t="s">
        <v>47</v>
      </c>
      <c r="P2029" t="s">
        <v>672</v>
      </c>
    </row>
    <row r="2030" spans="1:16" x14ac:dyDescent="0.3">
      <c r="A2030">
        <v>2028</v>
      </c>
      <c r="B2030" s="2" t="s">
        <v>6353</v>
      </c>
      <c r="C2030" t="s">
        <v>4049</v>
      </c>
      <c r="D2030" t="s">
        <v>1210</v>
      </c>
      <c r="E2030" s="1">
        <f t="shared" si="50"/>
        <v>12030</v>
      </c>
      <c r="F2030" s="1">
        <v>1956</v>
      </c>
      <c r="G2030" t="s">
        <v>449</v>
      </c>
      <c r="H2030" t="s">
        <v>13</v>
      </c>
      <c r="I2030" s="6">
        <v>131511</v>
      </c>
      <c r="J2030" t="s">
        <v>14</v>
      </c>
      <c r="K2030" t="s">
        <v>21</v>
      </c>
      <c r="L2030" s="1" t="s">
        <v>574</v>
      </c>
      <c r="M2030">
        <v>5</v>
      </c>
      <c r="N2030" t="s">
        <v>179</v>
      </c>
      <c r="O2030" t="s">
        <v>47</v>
      </c>
      <c r="P2030" t="s">
        <v>672</v>
      </c>
    </row>
    <row r="2031" spans="1:16" x14ac:dyDescent="0.3">
      <c r="A2031">
        <v>2029</v>
      </c>
      <c r="B2031" s="2" t="s">
        <v>6355</v>
      </c>
      <c r="C2031" t="s">
        <v>2963</v>
      </c>
      <c r="D2031" t="s">
        <v>1501</v>
      </c>
      <c r="E2031" s="1">
        <f t="shared" si="50"/>
        <v>1263.1500000000001</v>
      </c>
      <c r="F2031" s="1">
        <v>1086</v>
      </c>
      <c r="G2031" t="s">
        <v>449</v>
      </c>
      <c r="H2031" t="s">
        <v>13</v>
      </c>
      <c r="I2031" s="6">
        <v>81233</v>
      </c>
      <c r="J2031" t="s">
        <v>14</v>
      </c>
      <c r="K2031" t="s">
        <v>15</v>
      </c>
      <c r="L2031" s="1" t="s">
        <v>38</v>
      </c>
      <c r="M2031">
        <v>5</v>
      </c>
      <c r="O2031" t="s">
        <v>18</v>
      </c>
      <c r="P2031" t="s">
        <v>672</v>
      </c>
    </row>
    <row r="2032" spans="1:16" x14ac:dyDescent="0.3">
      <c r="A2032">
        <v>2030</v>
      </c>
      <c r="B2032" s="2" t="s">
        <v>6363</v>
      </c>
      <c r="C2032" t="s">
        <v>2983</v>
      </c>
      <c r="D2032" t="s">
        <v>1228</v>
      </c>
      <c r="E2032" s="1">
        <f t="shared" si="50"/>
        <v>3609</v>
      </c>
      <c r="F2032" s="1">
        <v>1248</v>
      </c>
      <c r="G2032" t="s">
        <v>449</v>
      </c>
      <c r="H2032" t="s">
        <v>13</v>
      </c>
      <c r="I2032" s="6">
        <v>145716</v>
      </c>
      <c r="J2032" t="s">
        <v>25</v>
      </c>
      <c r="K2032" t="s">
        <v>21</v>
      </c>
      <c r="L2032" s="1" t="s">
        <v>64</v>
      </c>
      <c r="M2032">
        <v>5</v>
      </c>
      <c r="N2032" t="s">
        <v>75</v>
      </c>
      <c r="O2032" t="s">
        <v>18</v>
      </c>
      <c r="P2032" t="s">
        <v>672</v>
      </c>
    </row>
    <row r="2033" spans="1:16" x14ac:dyDescent="0.3">
      <c r="A2033">
        <v>2031</v>
      </c>
      <c r="B2033" s="2" t="s">
        <v>6352</v>
      </c>
      <c r="C2033" t="s">
        <v>3758</v>
      </c>
      <c r="D2033" t="s">
        <v>1972</v>
      </c>
      <c r="E2033" s="1">
        <f t="shared" si="50"/>
        <v>7302.21</v>
      </c>
      <c r="F2033" s="1">
        <v>1373</v>
      </c>
      <c r="G2033" t="s">
        <v>449</v>
      </c>
      <c r="H2033" t="s">
        <v>13</v>
      </c>
      <c r="I2033" s="6">
        <v>38943</v>
      </c>
      <c r="J2033" t="s">
        <v>14</v>
      </c>
      <c r="K2033" t="s">
        <v>15</v>
      </c>
      <c r="L2033" s="1" t="s">
        <v>343</v>
      </c>
      <c r="M2033">
        <v>5</v>
      </c>
      <c r="N2033" t="s">
        <v>344</v>
      </c>
      <c r="O2033" t="s">
        <v>28</v>
      </c>
      <c r="P2033" t="s">
        <v>672</v>
      </c>
    </row>
    <row r="2034" spans="1:16" x14ac:dyDescent="0.3">
      <c r="A2034">
        <v>2032</v>
      </c>
      <c r="B2034" s="2" t="s">
        <v>6356</v>
      </c>
      <c r="C2034" t="s">
        <v>3653</v>
      </c>
      <c r="D2034" t="s">
        <v>1973</v>
      </c>
      <c r="E2034" s="1">
        <f t="shared" si="50"/>
        <v>4342.83</v>
      </c>
      <c r="F2034" s="1">
        <v>1991</v>
      </c>
      <c r="G2034" t="s">
        <v>449</v>
      </c>
      <c r="H2034" t="s">
        <v>13</v>
      </c>
      <c r="I2034" s="6">
        <v>152098</v>
      </c>
      <c r="J2034" t="s">
        <v>42</v>
      </c>
      <c r="K2034" t="s">
        <v>21</v>
      </c>
      <c r="L2034" s="1" t="s">
        <v>590</v>
      </c>
      <c r="M2034">
        <v>5</v>
      </c>
      <c r="N2034" t="s">
        <v>591</v>
      </c>
      <c r="O2034" t="s">
        <v>28</v>
      </c>
      <c r="P2034" t="s">
        <v>672</v>
      </c>
    </row>
    <row r="2035" spans="1:16" x14ac:dyDescent="0.3">
      <c r="A2035">
        <v>2033</v>
      </c>
      <c r="B2035" s="2" t="s">
        <v>6375</v>
      </c>
      <c r="C2035" t="s">
        <v>3700</v>
      </c>
      <c r="D2035" t="s">
        <v>1974</v>
      </c>
      <c r="E2035" s="1">
        <f>SUBSTITUTE(D2035, "₹", "")*0.01203</f>
        <v>830.07</v>
      </c>
      <c r="F2035" s="1">
        <v>993</v>
      </c>
      <c r="G2035" t="s">
        <v>449</v>
      </c>
      <c r="H2035" t="s">
        <v>13</v>
      </c>
      <c r="I2035" s="6">
        <v>96598</v>
      </c>
      <c r="J2035" t="s">
        <v>25</v>
      </c>
      <c r="K2035" t="s">
        <v>15</v>
      </c>
      <c r="L2035" s="1" t="s">
        <v>592</v>
      </c>
      <c r="M2035">
        <v>5</v>
      </c>
      <c r="N2035" t="s">
        <v>352</v>
      </c>
      <c r="O2035" t="s">
        <v>18</v>
      </c>
      <c r="P2035" t="s">
        <v>672</v>
      </c>
    </row>
    <row r="2036" spans="1:16" x14ac:dyDescent="0.3">
      <c r="A2036">
        <v>2034</v>
      </c>
      <c r="B2036" s="2" t="s">
        <v>6360</v>
      </c>
      <c r="C2036" t="s">
        <v>3872</v>
      </c>
      <c r="D2036" t="s">
        <v>1350</v>
      </c>
      <c r="E2036" s="1">
        <f t="shared" ref="E2036:E2046" si="51">IF(ISNUMBER(SEARCH("Lakh", D2036)),SUBSTITUTE(SUBSTITUTE(D2036, "₹", ""), " Lakh", "") * $R$1, IF(ISNUMBER(SEARCH("Crore", D2036)), SUBSTITUTE(SUBSTITUTE(D2036, "₹", ""), " Crore", "") * 120300, ""))</f>
        <v>19248</v>
      </c>
      <c r="F2036" s="1">
        <v>1497</v>
      </c>
      <c r="G2036" t="s">
        <v>449</v>
      </c>
      <c r="H2036" t="s">
        <v>20</v>
      </c>
      <c r="I2036" s="6">
        <v>28807</v>
      </c>
      <c r="J2036" t="s">
        <v>14</v>
      </c>
      <c r="K2036" t="s">
        <v>15</v>
      </c>
      <c r="L2036" s="1" t="s">
        <v>317</v>
      </c>
      <c r="M2036">
        <v>5</v>
      </c>
      <c r="O2036" t="s">
        <v>47</v>
      </c>
      <c r="P2036" t="s">
        <v>672</v>
      </c>
    </row>
    <row r="2037" spans="1:16" x14ac:dyDescent="0.3">
      <c r="A2037">
        <v>2035</v>
      </c>
      <c r="B2037" s="2" t="s">
        <v>6357</v>
      </c>
      <c r="C2037" t="s">
        <v>3086</v>
      </c>
      <c r="D2037" t="s">
        <v>1260</v>
      </c>
      <c r="E2037" s="1">
        <f t="shared" si="51"/>
        <v>6015</v>
      </c>
      <c r="F2037" s="1">
        <v>1197</v>
      </c>
      <c r="G2037" t="s">
        <v>449</v>
      </c>
      <c r="H2037" t="s">
        <v>13</v>
      </c>
      <c r="I2037" s="6">
        <v>120094</v>
      </c>
      <c r="J2037" t="s">
        <v>14</v>
      </c>
      <c r="K2037" t="s">
        <v>15</v>
      </c>
      <c r="L2037" s="1" t="s">
        <v>193</v>
      </c>
      <c r="M2037">
        <v>5</v>
      </c>
      <c r="N2037" t="s">
        <v>194</v>
      </c>
      <c r="O2037" t="s">
        <v>18</v>
      </c>
      <c r="P2037" t="s">
        <v>672</v>
      </c>
    </row>
    <row r="2038" spans="1:16" x14ac:dyDescent="0.3">
      <c r="A2038">
        <v>2036</v>
      </c>
      <c r="B2038" s="2" t="s">
        <v>6355</v>
      </c>
      <c r="C2038" t="s">
        <v>3064</v>
      </c>
      <c r="D2038" t="s">
        <v>1975</v>
      </c>
      <c r="E2038" s="1">
        <f t="shared" si="51"/>
        <v>1972.9199999999998</v>
      </c>
      <c r="F2038" s="1">
        <v>1197</v>
      </c>
      <c r="G2038" t="s">
        <v>449</v>
      </c>
      <c r="H2038" t="s">
        <v>13</v>
      </c>
      <c r="I2038" s="6">
        <v>40876</v>
      </c>
      <c r="J2038" t="s">
        <v>14</v>
      </c>
      <c r="K2038" t="s">
        <v>15</v>
      </c>
      <c r="L2038" s="1" t="s">
        <v>109</v>
      </c>
      <c r="M2038">
        <v>5</v>
      </c>
      <c r="N2038" t="s">
        <v>110</v>
      </c>
      <c r="O2038" t="s">
        <v>18</v>
      </c>
      <c r="P2038" t="s">
        <v>672</v>
      </c>
    </row>
    <row r="2039" spans="1:16" x14ac:dyDescent="0.3">
      <c r="A2039">
        <v>2037</v>
      </c>
      <c r="B2039" s="2" t="s">
        <v>6367</v>
      </c>
      <c r="C2039" t="s">
        <v>3018</v>
      </c>
      <c r="D2039" t="s">
        <v>1501</v>
      </c>
      <c r="E2039" s="1">
        <f t="shared" si="51"/>
        <v>1263.1500000000001</v>
      </c>
      <c r="F2039" s="1">
        <v>1061</v>
      </c>
      <c r="G2039" t="s">
        <v>449</v>
      </c>
      <c r="H2039" t="s">
        <v>13</v>
      </c>
      <c r="I2039" s="6">
        <v>88306</v>
      </c>
      <c r="J2039" t="s">
        <v>14</v>
      </c>
      <c r="K2039" t="s">
        <v>15</v>
      </c>
      <c r="L2039" s="1" t="s">
        <v>134</v>
      </c>
      <c r="M2039">
        <v>5</v>
      </c>
      <c r="N2039" t="s">
        <v>74</v>
      </c>
      <c r="O2039" t="s">
        <v>18</v>
      </c>
      <c r="P2039" t="s">
        <v>672</v>
      </c>
    </row>
    <row r="2040" spans="1:16" x14ac:dyDescent="0.3">
      <c r="A2040">
        <v>2038</v>
      </c>
      <c r="B2040" s="2" t="s">
        <v>6364</v>
      </c>
      <c r="C2040" t="s">
        <v>2980</v>
      </c>
      <c r="D2040" t="s">
        <v>1976</v>
      </c>
      <c r="E2040" s="1">
        <f t="shared" si="51"/>
        <v>2261.64</v>
      </c>
      <c r="F2040" s="1">
        <v>796</v>
      </c>
      <c r="G2040" t="s">
        <v>449</v>
      </c>
      <c r="H2040" t="s">
        <v>13</v>
      </c>
      <c r="I2040" s="6">
        <v>21335</v>
      </c>
      <c r="J2040" t="s">
        <v>14</v>
      </c>
      <c r="K2040" t="s">
        <v>15</v>
      </c>
      <c r="L2040" s="1" t="s">
        <v>69</v>
      </c>
      <c r="M2040">
        <v>5</v>
      </c>
      <c r="N2040" t="s">
        <v>70</v>
      </c>
      <c r="O2040" t="s">
        <v>18</v>
      </c>
      <c r="P2040" t="s">
        <v>672</v>
      </c>
    </row>
    <row r="2041" spans="1:16" x14ac:dyDescent="0.3">
      <c r="A2041">
        <v>2039</v>
      </c>
      <c r="B2041" s="2" t="s">
        <v>6353</v>
      </c>
      <c r="C2041" t="s">
        <v>3333</v>
      </c>
      <c r="D2041" t="s">
        <v>1259</v>
      </c>
      <c r="E2041" s="1">
        <f t="shared" si="51"/>
        <v>4812</v>
      </c>
      <c r="F2041" s="1">
        <v>1199</v>
      </c>
      <c r="G2041" t="s">
        <v>449</v>
      </c>
      <c r="H2041" t="s">
        <v>13</v>
      </c>
      <c r="I2041" s="6">
        <v>25742</v>
      </c>
      <c r="J2041" t="s">
        <v>14</v>
      </c>
      <c r="K2041" t="s">
        <v>15</v>
      </c>
      <c r="L2041" s="1" t="s">
        <v>80</v>
      </c>
      <c r="M2041">
        <v>5</v>
      </c>
      <c r="N2041" t="s">
        <v>81</v>
      </c>
      <c r="O2041" t="s">
        <v>18</v>
      </c>
      <c r="P2041" t="s">
        <v>672</v>
      </c>
    </row>
    <row r="2042" spans="1:16" x14ac:dyDescent="0.3">
      <c r="A2042">
        <v>2040</v>
      </c>
      <c r="B2042" s="2" t="s">
        <v>6364</v>
      </c>
      <c r="C2042" t="s">
        <v>4050</v>
      </c>
      <c r="D2042" t="s">
        <v>1289</v>
      </c>
      <c r="E2042" s="1">
        <f t="shared" si="51"/>
        <v>8421</v>
      </c>
      <c r="F2042" s="1">
        <v>2494</v>
      </c>
      <c r="G2042" t="s">
        <v>234</v>
      </c>
      <c r="H2042" t="s">
        <v>13</v>
      </c>
      <c r="I2042" s="6">
        <v>262122</v>
      </c>
      <c r="J2042" t="s">
        <v>14</v>
      </c>
      <c r="K2042" t="s">
        <v>21</v>
      </c>
      <c r="L2042" s="1" t="s">
        <v>309</v>
      </c>
      <c r="M2042">
        <v>8</v>
      </c>
      <c r="N2042" t="s">
        <v>310</v>
      </c>
      <c r="O2042" t="s">
        <v>24</v>
      </c>
      <c r="P2042" t="s">
        <v>672</v>
      </c>
    </row>
    <row r="2043" spans="1:16" x14ac:dyDescent="0.3">
      <c r="A2043">
        <v>2041</v>
      </c>
      <c r="B2043" s="2" t="s">
        <v>6364</v>
      </c>
      <c r="C2043" t="s">
        <v>3713</v>
      </c>
      <c r="D2043" t="s">
        <v>1292</v>
      </c>
      <c r="E2043" s="1">
        <f t="shared" si="51"/>
        <v>5293.2000000000007</v>
      </c>
      <c r="F2043" s="1">
        <v>1461</v>
      </c>
      <c r="G2043" t="s">
        <v>449</v>
      </c>
      <c r="H2043" t="s">
        <v>13</v>
      </c>
      <c r="I2043" s="6">
        <v>81297</v>
      </c>
      <c r="J2043" t="s">
        <v>14</v>
      </c>
      <c r="K2043" t="s">
        <v>21</v>
      </c>
      <c r="L2043" s="1" t="s">
        <v>184</v>
      </c>
      <c r="M2043">
        <v>5</v>
      </c>
      <c r="N2043" t="s">
        <v>185</v>
      </c>
      <c r="O2043" t="s">
        <v>47</v>
      </c>
      <c r="P2043" t="s">
        <v>672</v>
      </c>
    </row>
    <row r="2044" spans="1:16" x14ac:dyDescent="0.3">
      <c r="A2044">
        <v>2042</v>
      </c>
      <c r="B2044" s="2" t="s">
        <v>6352</v>
      </c>
      <c r="C2044" t="s">
        <v>4051</v>
      </c>
      <c r="D2044" t="s">
        <v>1278</v>
      </c>
      <c r="E2044" s="1">
        <f t="shared" si="51"/>
        <v>7218</v>
      </c>
      <c r="F2044" s="1">
        <v>1396</v>
      </c>
      <c r="G2044" t="s">
        <v>449</v>
      </c>
      <c r="H2044" t="s">
        <v>13</v>
      </c>
      <c r="I2044" s="6">
        <v>47057</v>
      </c>
      <c r="J2044" t="s">
        <v>14</v>
      </c>
      <c r="K2044" t="s">
        <v>21</v>
      </c>
      <c r="L2044" s="1" t="s">
        <v>186</v>
      </c>
      <c r="M2044">
        <v>5</v>
      </c>
      <c r="N2044" t="s">
        <v>187</v>
      </c>
      <c r="O2044" t="s">
        <v>18</v>
      </c>
      <c r="P2044" t="s">
        <v>672</v>
      </c>
    </row>
    <row r="2045" spans="1:16" x14ac:dyDescent="0.3">
      <c r="A2045">
        <v>2043</v>
      </c>
      <c r="B2045" s="2" t="s">
        <v>6353</v>
      </c>
      <c r="C2045" t="s">
        <v>2969</v>
      </c>
      <c r="D2045" t="s">
        <v>1224</v>
      </c>
      <c r="E2045" s="1">
        <f t="shared" si="51"/>
        <v>4210.5</v>
      </c>
      <c r="F2045" s="1">
        <v>998</v>
      </c>
      <c r="G2045" t="s">
        <v>449</v>
      </c>
      <c r="H2045" t="s">
        <v>20</v>
      </c>
      <c r="I2045" s="6">
        <v>40402</v>
      </c>
      <c r="J2045" t="s">
        <v>14</v>
      </c>
      <c r="K2045" t="s">
        <v>15</v>
      </c>
      <c r="L2045" s="1" t="s">
        <v>49</v>
      </c>
      <c r="M2045">
        <v>5</v>
      </c>
      <c r="N2045" t="s">
        <v>50</v>
      </c>
      <c r="O2045" t="s">
        <v>18</v>
      </c>
      <c r="P2045" t="s">
        <v>672</v>
      </c>
    </row>
    <row r="2046" spans="1:16" x14ac:dyDescent="0.3">
      <c r="A2046">
        <v>2044</v>
      </c>
      <c r="B2046" s="2" t="s">
        <v>6365</v>
      </c>
      <c r="C2046" t="s">
        <v>3656</v>
      </c>
      <c r="D2046" t="s">
        <v>1940</v>
      </c>
      <c r="E2046" s="1">
        <f t="shared" si="51"/>
        <v>6183.4199999999992</v>
      </c>
      <c r="F2046" s="1">
        <v>1199</v>
      </c>
      <c r="G2046" t="s">
        <v>449</v>
      </c>
      <c r="H2046" t="s">
        <v>13</v>
      </c>
      <c r="I2046" s="6">
        <v>10554</v>
      </c>
      <c r="J2046" t="s">
        <v>14</v>
      </c>
      <c r="K2046" t="s">
        <v>15</v>
      </c>
      <c r="L2046" s="1" t="s">
        <v>84</v>
      </c>
      <c r="M2046">
        <v>5</v>
      </c>
      <c r="N2046" t="s">
        <v>194</v>
      </c>
      <c r="O2046" t="s">
        <v>28</v>
      </c>
      <c r="P2046" t="s">
        <v>672</v>
      </c>
    </row>
    <row r="2047" spans="1:16" x14ac:dyDescent="0.3">
      <c r="A2047">
        <v>2045</v>
      </c>
      <c r="B2047" s="2" t="s">
        <v>6375</v>
      </c>
      <c r="C2047" t="s">
        <v>4052</v>
      </c>
      <c r="D2047" t="s">
        <v>1977</v>
      </c>
      <c r="E2047" s="1">
        <f>SUBSTITUTE(D2047, "₹", "")*0.01203</f>
        <v>685.71</v>
      </c>
      <c r="F2047" s="1">
        <v>1061</v>
      </c>
      <c r="G2047" t="s">
        <v>449</v>
      </c>
      <c r="H2047" t="s">
        <v>13</v>
      </c>
      <c r="I2047" s="6">
        <v>99385</v>
      </c>
      <c r="J2047" t="s">
        <v>42</v>
      </c>
      <c r="K2047" t="s">
        <v>15</v>
      </c>
      <c r="L2047" s="1">
        <v>64</v>
      </c>
      <c r="M2047">
        <v>5</v>
      </c>
      <c r="N2047" t="s">
        <v>446</v>
      </c>
      <c r="O2047" t="s">
        <v>18</v>
      </c>
      <c r="P2047" t="s">
        <v>672</v>
      </c>
    </row>
    <row r="2048" spans="1:16" x14ac:dyDescent="0.3">
      <c r="A2048">
        <v>2046</v>
      </c>
      <c r="B2048" s="2" t="s">
        <v>6352</v>
      </c>
      <c r="C2048" t="s">
        <v>4053</v>
      </c>
      <c r="D2048" t="s">
        <v>1468</v>
      </c>
      <c r="E2048" s="1">
        <f t="shared" ref="E2048:E2090" si="52">IF(ISNUMBER(SEARCH("Lakh", D2048)),SUBSTITUTE(SUBSTITUTE(D2048, "₹", ""), " Lakh", "") * $R$1, IF(ISNUMBER(SEARCH("Crore", D2048)), SUBSTITUTE(SUBSTITUTE(D2048, "₹", ""), " Crore", "") * 120300, ""))</f>
        <v>4860.12</v>
      </c>
      <c r="F2048" s="1">
        <v>1198</v>
      </c>
      <c r="G2048" t="s">
        <v>449</v>
      </c>
      <c r="H2048" t="s">
        <v>13</v>
      </c>
      <c r="I2048" s="6">
        <v>87852</v>
      </c>
      <c r="J2048" t="s">
        <v>14</v>
      </c>
      <c r="K2048" t="s">
        <v>15</v>
      </c>
      <c r="L2048" s="1" t="s">
        <v>39</v>
      </c>
      <c r="M2048">
        <v>5</v>
      </c>
      <c r="N2048" t="s">
        <v>191</v>
      </c>
      <c r="O2048" t="s">
        <v>28</v>
      </c>
      <c r="P2048" t="s">
        <v>672</v>
      </c>
    </row>
    <row r="2049" spans="1:16" x14ac:dyDescent="0.3">
      <c r="A2049">
        <v>2047</v>
      </c>
      <c r="B2049" s="2" t="s">
        <v>6365</v>
      </c>
      <c r="C2049" t="s">
        <v>3322</v>
      </c>
      <c r="D2049" t="s">
        <v>1473</v>
      </c>
      <c r="E2049" s="1">
        <f t="shared" si="52"/>
        <v>9263.1</v>
      </c>
      <c r="F2049" s="1">
        <v>1197</v>
      </c>
      <c r="G2049" t="s">
        <v>449</v>
      </c>
      <c r="H2049" t="s">
        <v>13</v>
      </c>
      <c r="I2049" s="6">
        <v>47145</v>
      </c>
      <c r="J2049" t="s">
        <v>14</v>
      </c>
      <c r="K2049" t="s">
        <v>51</v>
      </c>
      <c r="L2049" s="1" t="s">
        <v>29</v>
      </c>
      <c r="M2049">
        <v>5</v>
      </c>
      <c r="N2049" t="s">
        <v>402</v>
      </c>
      <c r="O2049" t="s">
        <v>28</v>
      </c>
      <c r="P2049" t="s">
        <v>672</v>
      </c>
    </row>
    <row r="2050" spans="1:16" x14ac:dyDescent="0.3">
      <c r="A2050">
        <v>2048</v>
      </c>
      <c r="B2050" s="2" t="s">
        <v>6355</v>
      </c>
      <c r="C2050" t="s">
        <v>4054</v>
      </c>
      <c r="D2050" t="s">
        <v>1231</v>
      </c>
      <c r="E2050" s="1">
        <f t="shared" si="52"/>
        <v>1203</v>
      </c>
      <c r="F2050" s="1">
        <v>1248</v>
      </c>
      <c r="G2050" t="s">
        <v>449</v>
      </c>
      <c r="H2050" t="s">
        <v>13</v>
      </c>
      <c r="I2050" s="6">
        <v>78567</v>
      </c>
      <c r="J2050" t="s">
        <v>25</v>
      </c>
      <c r="K2050" t="s">
        <v>21</v>
      </c>
      <c r="L2050" s="1" t="s">
        <v>159</v>
      </c>
      <c r="M2050">
        <v>5</v>
      </c>
      <c r="N2050" t="s">
        <v>40</v>
      </c>
      <c r="O2050" t="s">
        <v>18</v>
      </c>
      <c r="P2050" t="s">
        <v>672</v>
      </c>
    </row>
    <row r="2051" spans="1:16" x14ac:dyDescent="0.3">
      <c r="A2051">
        <v>2049</v>
      </c>
      <c r="B2051" s="2" t="s">
        <v>6354</v>
      </c>
      <c r="C2051" t="s">
        <v>3467</v>
      </c>
      <c r="D2051" t="s">
        <v>1743</v>
      </c>
      <c r="E2051" s="1">
        <f t="shared" si="52"/>
        <v>3308.25</v>
      </c>
      <c r="F2051" s="1">
        <v>998</v>
      </c>
      <c r="G2051" t="s">
        <v>449</v>
      </c>
      <c r="H2051" t="s">
        <v>20</v>
      </c>
      <c r="I2051" s="6">
        <v>97407</v>
      </c>
      <c r="J2051" t="s">
        <v>14</v>
      </c>
      <c r="K2051" t="s">
        <v>15</v>
      </c>
      <c r="L2051" s="1" t="s">
        <v>134</v>
      </c>
      <c r="M2051">
        <v>5</v>
      </c>
      <c r="N2051" t="s">
        <v>72</v>
      </c>
      <c r="O2051" t="s">
        <v>18</v>
      </c>
      <c r="P2051" t="s">
        <v>672</v>
      </c>
    </row>
    <row r="2052" spans="1:16" x14ac:dyDescent="0.3">
      <c r="A2052">
        <v>2050</v>
      </c>
      <c r="B2052" s="2" t="s">
        <v>6355</v>
      </c>
      <c r="C2052" t="s">
        <v>3452</v>
      </c>
      <c r="D2052" t="s">
        <v>1885</v>
      </c>
      <c r="E2052" s="1">
        <f t="shared" si="52"/>
        <v>3777.42</v>
      </c>
      <c r="F2052" s="1">
        <v>1197</v>
      </c>
      <c r="G2052" t="s">
        <v>449</v>
      </c>
      <c r="H2052" t="s">
        <v>13</v>
      </c>
      <c r="I2052" s="6">
        <v>88465</v>
      </c>
      <c r="J2052" t="s">
        <v>42</v>
      </c>
      <c r="K2052" t="s">
        <v>15</v>
      </c>
      <c r="L2052" s="1" t="s">
        <v>211</v>
      </c>
      <c r="M2052">
        <v>5</v>
      </c>
      <c r="N2052" t="s">
        <v>173</v>
      </c>
      <c r="O2052" t="s">
        <v>18</v>
      </c>
      <c r="P2052" t="s">
        <v>672</v>
      </c>
    </row>
    <row r="2053" spans="1:16" x14ac:dyDescent="0.3">
      <c r="A2053">
        <v>2051</v>
      </c>
      <c r="B2053" s="2" t="s">
        <v>6354</v>
      </c>
      <c r="C2053" t="s">
        <v>4055</v>
      </c>
      <c r="D2053" t="s">
        <v>1218</v>
      </c>
      <c r="E2053" s="1">
        <f t="shared" si="52"/>
        <v>3969.8999999999996</v>
      </c>
      <c r="F2053" s="1">
        <v>1120</v>
      </c>
      <c r="G2053" t="s">
        <v>449</v>
      </c>
      <c r="H2053" t="s">
        <v>13</v>
      </c>
      <c r="I2053" s="6">
        <v>141454</v>
      </c>
      <c r="J2053" t="s">
        <v>25</v>
      </c>
      <c r="K2053" t="s">
        <v>21</v>
      </c>
      <c r="L2053" s="1" t="s">
        <v>279</v>
      </c>
      <c r="M2053">
        <v>5</v>
      </c>
      <c r="N2053" t="s">
        <v>137</v>
      </c>
      <c r="O2053" t="s">
        <v>28</v>
      </c>
      <c r="P2053" t="s">
        <v>672</v>
      </c>
    </row>
    <row r="2054" spans="1:16" x14ac:dyDescent="0.3">
      <c r="A2054">
        <v>2052</v>
      </c>
      <c r="B2054" s="2" t="s">
        <v>6361</v>
      </c>
      <c r="C2054" t="s">
        <v>3956</v>
      </c>
      <c r="D2054" t="s">
        <v>1553</v>
      </c>
      <c r="E2054" s="1">
        <f t="shared" si="52"/>
        <v>6375.9</v>
      </c>
      <c r="F2054" s="1">
        <v>1197</v>
      </c>
      <c r="G2054" t="s">
        <v>449</v>
      </c>
      <c r="H2054" t="s">
        <v>13</v>
      </c>
      <c r="I2054" s="6">
        <v>17259</v>
      </c>
      <c r="J2054" t="s">
        <v>14</v>
      </c>
      <c r="K2054" t="s">
        <v>15</v>
      </c>
      <c r="L2054" s="1" t="s">
        <v>31</v>
      </c>
      <c r="M2054">
        <v>5</v>
      </c>
      <c r="N2054" t="s">
        <v>194</v>
      </c>
      <c r="O2054" t="s">
        <v>18</v>
      </c>
      <c r="P2054" t="s">
        <v>672</v>
      </c>
    </row>
    <row r="2055" spans="1:16" x14ac:dyDescent="0.3">
      <c r="A2055">
        <v>2053</v>
      </c>
      <c r="B2055" s="2" t="s">
        <v>6364</v>
      </c>
      <c r="C2055" t="s">
        <v>4056</v>
      </c>
      <c r="D2055" t="s">
        <v>1978</v>
      </c>
      <c r="E2055" s="1">
        <f t="shared" si="52"/>
        <v>1648.1100000000001</v>
      </c>
      <c r="F2055" s="1">
        <v>936</v>
      </c>
      <c r="G2055" t="s">
        <v>449</v>
      </c>
      <c r="H2055" t="s">
        <v>13</v>
      </c>
      <c r="I2055" s="6">
        <v>77103</v>
      </c>
      <c r="J2055" t="s">
        <v>25</v>
      </c>
      <c r="K2055" t="s">
        <v>21</v>
      </c>
      <c r="L2055" s="1" t="s">
        <v>162</v>
      </c>
      <c r="M2055">
        <v>5</v>
      </c>
      <c r="N2055" t="s">
        <v>163</v>
      </c>
      <c r="O2055" t="s">
        <v>18</v>
      </c>
      <c r="P2055" t="s">
        <v>672</v>
      </c>
    </row>
    <row r="2056" spans="1:16" x14ac:dyDescent="0.3">
      <c r="A2056">
        <v>2054</v>
      </c>
      <c r="B2056" s="2" t="s">
        <v>6364</v>
      </c>
      <c r="C2056" t="s">
        <v>3769</v>
      </c>
      <c r="D2056" t="s">
        <v>1344</v>
      </c>
      <c r="E2056" s="1">
        <f t="shared" si="52"/>
        <v>7627.0199999999995</v>
      </c>
      <c r="F2056" s="1">
        <v>2696</v>
      </c>
      <c r="G2056" t="s">
        <v>449</v>
      </c>
      <c r="H2056" t="s">
        <v>20</v>
      </c>
      <c r="I2056" s="6">
        <v>74903</v>
      </c>
      <c r="J2056" t="s">
        <v>42</v>
      </c>
      <c r="K2056" t="s">
        <v>21</v>
      </c>
      <c r="L2056" s="1" t="s">
        <v>392</v>
      </c>
      <c r="M2056">
        <v>7</v>
      </c>
      <c r="N2056" t="s">
        <v>610</v>
      </c>
      <c r="O2056" t="s">
        <v>47</v>
      </c>
      <c r="P2056" t="s">
        <v>672</v>
      </c>
    </row>
    <row r="2057" spans="1:16" x14ac:dyDescent="0.3">
      <c r="A2057">
        <v>2055</v>
      </c>
      <c r="B2057" s="2" t="s">
        <v>6354</v>
      </c>
      <c r="C2057" t="s">
        <v>4057</v>
      </c>
      <c r="D2057" t="s">
        <v>1979</v>
      </c>
      <c r="E2057" s="1">
        <f t="shared" si="52"/>
        <v>4282.68</v>
      </c>
      <c r="F2057" s="1">
        <v>1498</v>
      </c>
      <c r="G2057" t="s">
        <v>449</v>
      </c>
      <c r="H2057" t="s">
        <v>13</v>
      </c>
      <c r="I2057" s="6">
        <v>75975</v>
      </c>
      <c r="J2057" t="s">
        <v>25</v>
      </c>
      <c r="K2057" t="s">
        <v>21</v>
      </c>
      <c r="L2057" s="1" t="s">
        <v>45</v>
      </c>
      <c r="M2057">
        <v>5</v>
      </c>
      <c r="N2057" t="s">
        <v>152</v>
      </c>
      <c r="O2057" t="s">
        <v>28</v>
      </c>
      <c r="P2057" t="s">
        <v>672</v>
      </c>
    </row>
    <row r="2058" spans="1:16" x14ac:dyDescent="0.3">
      <c r="A2058">
        <v>2056</v>
      </c>
      <c r="B2058" s="2" t="s">
        <v>6365</v>
      </c>
      <c r="C2058" t="s">
        <v>3239</v>
      </c>
      <c r="D2058" t="s">
        <v>1278</v>
      </c>
      <c r="E2058" s="1">
        <f t="shared" si="52"/>
        <v>7218</v>
      </c>
      <c r="F2058" s="1">
        <v>1197</v>
      </c>
      <c r="G2058" t="s">
        <v>449</v>
      </c>
      <c r="H2058" t="s">
        <v>13</v>
      </c>
      <c r="I2058" s="6">
        <v>20138</v>
      </c>
      <c r="J2058" t="s">
        <v>14</v>
      </c>
      <c r="K2058" t="s">
        <v>15</v>
      </c>
      <c r="L2058" s="1" t="s">
        <v>67</v>
      </c>
      <c r="M2058">
        <v>5</v>
      </c>
      <c r="N2058" t="s">
        <v>68</v>
      </c>
      <c r="O2058" t="s">
        <v>18</v>
      </c>
      <c r="P2058" t="s">
        <v>672</v>
      </c>
    </row>
    <row r="2059" spans="1:16" x14ac:dyDescent="0.3">
      <c r="A2059">
        <v>2057</v>
      </c>
      <c r="B2059" s="2" t="s">
        <v>6353</v>
      </c>
      <c r="C2059" t="s">
        <v>4058</v>
      </c>
      <c r="D2059" t="s">
        <v>1259</v>
      </c>
      <c r="E2059" s="1">
        <f t="shared" si="52"/>
        <v>4812</v>
      </c>
      <c r="F2059" s="1">
        <v>998</v>
      </c>
      <c r="G2059" t="s">
        <v>240</v>
      </c>
      <c r="H2059" t="s">
        <v>13</v>
      </c>
      <c r="I2059" s="6">
        <v>89763</v>
      </c>
      <c r="J2059" t="s">
        <v>14</v>
      </c>
      <c r="K2059" t="s">
        <v>15</v>
      </c>
      <c r="L2059" s="1" t="s">
        <v>71</v>
      </c>
      <c r="M2059">
        <v>5</v>
      </c>
      <c r="N2059" t="s">
        <v>270</v>
      </c>
      <c r="O2059" t="s">
        <v>18</v>
      </c>
      <c r="P2059" t="s">
        <v>672</v>
      </c>
    </row>
    <row r="2060" spans="1:16" x14ac:dyDescent="0.3">
      <c r="A2060">
        <v>2058</v>
      </c>
      <c r="B2060" s="2" t="s">
        <v>6361</v>
      </c>
      <c r="C2060" t="s">
        <v>3290</v>
      </c>
      <c r="D2060" t="s">
        <v>1247</v>
      </c>
      <c r="E2060" s="1">
        <f t="shared" si="52"/>
        <v>3007.5</v>
      </c>
      <c r="F2060" s="1">
        <v>1364</v>
      </c>
      <c r="G2060" t="s">
        <v>449</v>
      </c>
      <c r="H2060" t="s">
        <v>13</v>
      </c>
      <c r="I2060" s="6">
        <v>45085</v>
      </c>
      <c r="J2060" t="s">
        <v>14</v>
      </c>
      <c r="K2060" t="s">
        <v>21</v>
      </c>
      <c r="L2060" s="1" t="s">
        <v>71</v>
      </c>
      <c r="M2060">
        <v>5</v>
      </c>
      <c r="N2060" t="s">
        <v>123</v>
      </c>
      <c r="O2060" t="s">
        <v>18</v>
      </c>
      <c r="P2060" t="s">
        <v>672</v>
      </c>
    </row>
    <row r="2061" spans="1:16" x14ac:dyDescent="0.3">
      <c r="A2061">
        <v>2059</v>
      </c>
      <c r="B2061" s="2" t="s">
        <v>6353</v>
      </c>
      <c r="C2061" t="s">
        <v>3063</v>
      </c>
      <c r="D2061" t="s">
        <v>1412</v>
      </c>
      <c r="E2061" s="1">
        <f t="shared" si="52"/>
        <v>7614.99</v>
      </c>
      <c r="F2061" s="1">
        <v>1396</v>
      </c>
      <c r="G2061" t="s">
        <v>449</v>
      </c>
      <c r="H2061" t="s">
        <v>13</v>
      </c>
      <c r="I2061" s="6">
        <v>101020</v>
      </c>
      <c r="J2061" t="s">
        <v>14</v>
      </c>
      <c r="K2061" t="s">
        <v>21</v>
      </c>
      <c r="L2061" s="1" t="s">
        <v>186</v>
      </c>
      <c r="M2061">
        <v>5</v>
      </c>
      <c r="N2061" t="s">
        <v>187</v>
      </c>
      <c r="O2061" t="s">
        <v>18</v>
      </c>
      <c r="P2061" t="s">
        <v>672</v>
      </c>
    </row>
    <row r="2062" spans="1:16" x14ac:dyDescent="0.3">
      <c r="A2062">
        <v>2060</v>
      </c>
      <c r="B2062" s="2" t="s">
        <v>6355</v>
      </c>
      <c r="C2062" t="s">
        <v>3018</v>
      </c>
      <c r="D2062" t="s">
        <v>1397</v>
      </c>
      <c r="E2062" s="1">
        <f t="shared" si="52"/>
        <v>1383.4499999999998</v>
      </c>
      <c r="F2062" s="1">
        <v>1061</v>
      </c>
      <c r="G2062" t="s">
        <v>449</v>
      </c>
      <c r="H2062" t="s">
        <v>13</v>
      </c>
      <c r="I2062" s="6">
        <v>95682</v>
      </c>
      <c r="J2062" t="s">
        <v>14</v>
      </c>
      <c r="K2062" t="s">
        <v>15</v>
      </c>
      <c r="L2062" s="1" t="s">
        <v>134</v>
      </c>
      <c r="M2062">
        <v>5</v>
      </c>
      <c r="N2062" t="s">
        <v>74</v>
      </c>
      <c r="O2062" t="s">
        <v>18</v>
      </c>
      <c r="P2062" t="s">
        <v>672</v>
      </c>
    </row>
    <row r="2063" spans="1:16" x14ac:dyDescent="0.3">
      <c r="A2063">
        <v>2061</v>
      </c>
      <c r="B2063" s="2" t="s">
        <v>6357</v>
      </c>
      <c r="C2063" t="s">
        <v>4059</v>
      </c>
      <c r="D2063" t="s">
        <v>1980</v>
      </c>
      <c r="E2063" s="1">
        <f t="shared" si="52"/>
        <v>3332.31</v>
      </c>
      <c r="F2063" s="1">
        <v>1198</v>
      </c>
      <c r="G2063" t="s">
        <v>234</v>
      </c>
      <c r="H2063" t="s">
        <v>13</v>
      </c>
      <c r="I2063" s="6">
        <v>74128</v>
      </c>
      <c r="J2063" t="s">
        <v>14</v>
      </c>
      <c r="K2063" t="s">
        <v>21</v>
      </c>
      <c r="L2063" s="1" t="s">
        <v>200</v>
      </c>
      <c r="M2063">
        <v>6</v>
      </c>
      <c r="N2063" t="s">
        <v>201</v>
      </c>
      <c r="O2063" t="s">
        <v>47</v>
      </c>
      <c r="P2063" t="s">
        <v>672</v>
      </c>
    </row>
    <row r="2064" spans="1:16" x14ac:dyDescent="0.3">
      <c r="A2064">
        <v>2062</v>
      </c>
      <c r="B2064" s="2" t="s">
        <v>6364</v>
      </c>
      <c r="C2064" t="s">
        <v>3512</v>
      </c>
      <c r="D2064" t="s">
        <v>1245</v>
      </c>
      <c r="E2064" s="1">
        <f t="shared" si="52"/>
        <v>3368.3999999999996</v>
      </c>
      <c r="F2064" s="1">
        <v>1461</v>
      </c>
      <c r="G2064" t="s">
        <v>449</v>
      </c>
      <c r="H2064" t="s">
        <v>13</v>
      </c>
      <c r="I2064" s="6">
        <v>106960</v>
      </c>
      <c r="J2064" t="s">
        <v>42</v>
      </c>
      <c r="K2064" t="s">
        <v>21</v>
      </c>
      <c r="L2064" s="1" t="s">
        <v>124</v>
      </c>
      <c r="M2064">
        <v>5</v>
      </c>
      <c r="N2064" t="s">
        <v>133</v>
      </c>
      <c r="O2064" t="s">
        <v>47</v>
      </c>
      <c r="P2064" t="s">
        <v>672</v>
      </c>
    </row>
    <row r="2065" spans="1:16" x14ac:dyDescent="0.3">
      <c r="A2065">
        <v>2063</v>
      </c>
      <c r="B2065" s="2" t="s">
        <v>6360</v>
      </c>
      <c r="C2065" t="s">
        <v>3371</v>
      </c>
      <c r="D2065" t="s">
        <v>1358</v>
      </c>
      <c r="E2065" s="1">
        <f t="shared" si="52"/>
        <v>21654</v>
      </c>
      <c r="F2065" s="1">
        <v>1956</v>
      </c>
      <c r="G2065" t="s">
        <v>449</v>
      </c>
      <c r="H2065" t="s">
        <v>13</v>
      </c>
      <c r="I2065" s="6">
        <v>48724</v>
      </c>
      <c r="J2065" t="s">
        <v>14</v>
      </c>
      <c r="K2065" t="s">
        <v>21</v>
      </c>
      <c r="L2065" s="1" t="s">
        <v>420</v>
      </c>
      <c r="M2065">
        <v>5</v>
      </c>
      <c r="N2065" t="s">
        <v>421</v>
      </c>
      <c r="O2065" t="s">
        <v>47</v>
      </c>
      <c r="P2065" t="s">
        <v>672</v>
      </c>
    </row>
    <row r="2066" spans="1:16" x14ac:dyDescent="0.3">
      <c r="A2066">
        <v>2064</v>
      </c>
      <c r="B2066" s="2" t="s">
        <v>6358</v>
      </c>
      <c r="C2066" t="s">
        <v>3052</v>
      </c>
      <c r="D2066" t="s">
        <v>1228</v>
      </c>
      <c r="E2066" s="1">
        <f t="shared" si="52"/>
        <v>3609</v>
      </c>
      <c r="F2066" s="1">
        <v>998</v>
      </c>
      <c r="G2066" t="s">
        <v>449</v>
      </c>
      <c r="H2066" t="s">
        <v>13</v>
      </c>
      <c r="I2066" s="6">
        <v>65632</v>
      </c>
      <c r="J2066" t="s">
        <v>25</v>
      </c>
      <c r="K2066" t="s">
        <v>15</v>
      </c>
      <c r="L2066" s="1" t="s">
        <v>71</v>
      </c>
      <c r="M2066">
        <v>5</v>
      </c>
      <c r="N2066" t="s">
        <v>72</v>
      </c>
      <c r="O2066" t="s">
        <v>18</v>
      </c>
      <c r="P2066" t="s">
        <v>672</v>
      </c>
    </row>
    <row r="2067" spans="1:16" x14ac:dyDescent="0.3">
      <c r="A2067">
        <v>2065</v>
      </c>
      <c r="B2067" s="2" t="s">
        <v>6360</v>
      </c>
      <c r="C2067" t="s">
        <v>3277</v>
      </c>
      <c r="D2067" t="s">
        <v>1667</v>
      </c>
      <c r="E2067" s="1">
        <f t="shared" si="52"/>
        <v>6712.74</v>
      </c>
      <c r="F2067" s="1">
        <v>1197</v>
      </c>
      <c r="G2067" t="s">
        <v>240</v>
      </c>
      <c r="H2067" t="s">
        <v>13</v>
      </c>
      <c r="I2067" s="6">
        <v>22165</v>
      </c>
      <c r="J2067" t="s">
        <v>14</v>
      </c>
      <c r="K2067" t="s">
        <v>15</v>
      </c>
      <c r="L2067" s="1" t="s">
        <v>67</v>
      </c>
      <c r="M2067">
        <v>5</v>
      </c>
      <c r="N2067" t="s">
        <v>103</v>
      </c>
      <c r="O2067" t="s">
        <v>18</v>
      </c>
      <c r="P2067" t="s">
        <v>672</v>
      </c>
    </row>
    <row r="2068" spans="1:16" x14ac:dyDescent="0.3">
      <c r="A2068">
        <v>2066</v>
      </c>
      <c r="B2068" s="2" t="s">
        <v>6364</v>
      </c>
      <c r="C2068" t="s">
        <v>4060</v>
      </c>
      <c r="D2068" t="s">
        <v>1368</v>
      </c>
      <c r="E2068" s="1">
        <f t="shared" si="52"/>
        <v>3572.9100000000003</v>
      </c>
      <c r="F2068" s="1">
        <v>1199</v>
      </c>
      <c r="G2068" t="s">
        <v>449</v>
      </c>
      <c r="H2068" t="s">
        <v>13</v>
      </c>
      <c r="I2068" s="6">
        <v>54044</v>
      </c>
      <c r="J2068" t="s">
        <v>42</v>
      </c>
      <c r="K2068" t="s">
        <v>21</v>
      </c>
      <c r="L2068" s="1" t="s">
        <v>215</v>
      </c>
      <c r="M2068">
        <v>5</v>
      </c>
      <c r="N2068" t="s">
        <v>216</v>
      </c>
      <c r="O2068" t="s">
        <v>18</v>
      </c>
      <c r="P2068" t="s">
        <v>672</v>
      </c>
    </row>
    <row r="2069" spans="1:16" x14ac:dyDescent="0.3">
      <c r="A2069">
        <v>2067</v>
      </c>
      <c r="B2069" s="2" t="s">
        <v>6354</v>
      </c>
      <c r="C2069" t="s">
        <v>4061</v>
      </c>
      <c r="D2069" t="s">
        <v>1224</v>
      </c>
      <c r="E2069" s="1">
        <f t="shared" si="52"/>
        <v>4210.5</v>
      </c>
      <c r="F2069" s="1">
        <v>1499</v>
      </c>
      <c r="G2069" t="s">
        <v>449</v>
      </c>
      <c r="H2069" t="s">
        <v>13</v>
      </c>
      <c r="I2069" s="6">
        <v>100418</v>
      </c>
      <c r="J2069" t="s">
        <v>14</v>
      </c>
      <c r="K2069" t="s">
        <v>15</v>
      </c>
      <c r="L2069" s="1" t="s">
        <v>506</v>
      </c>
      <c r="M2069">
        <v>5</v>
      </c>
      <c r="N2069" t="s">
        <v>398</v>
      </c>
      <c r="O2069" t="s">
        <v>47</v>
      </c>
      <c r="P2069" t="s">
        <v>672</v>
      </c>
    </row>
    <row r="2070" spans="1:16" x14ac:dyDescent="0.3">
      <c r="A2070">
        <v>2068</v>
      </c>
      <c r="B2070" s="2" t="s">
        <v>6359</v>
      </c>
      <c r="C2070" t="s">
        <v>4062</v>
      </c>
      <c r="D2070" t="s">
        <v>1249</v>
      </c>
      <c r="E2070" s="1">
        <f t="shared" si="52"/>
        <v>14436</v>
      </c>
      <c r="F2070" s="1">
        <v>1451</v>
      </c>
      <c r="G2070" t="s">
        <v>449</v>
      </c>
      <c r="H2070" t="s">
        <v>13</v>
      </c>
      <c r="I2070" s="6">
        <v>63283</v>
      </c>
      <c r="J2070" t="s">
        <v>14</v>
      </c>
      <c r="K2070" t="s">
        <v>15</v>
      </c>
      <c r="L2070" s="1" t="s">
        <v>170</v>
      </c>
      <c r="M2070">
        <v>5</v>
      </c>
      <c r="N2070" t="s">
        <v>510</v>
      </c>
      <c r="O2070" t="s">
        <v>47</v>
      </c>
      <c r="P2070" t="s">
        <v>672</v>
      </c>
    </row>
    <row r="2071" spans="1:16" x14ac:dyDescent="0.3">
      <c r="A2071">
        <v>2069</v>
      </c>
      <c r="B2071" s="2" t="s">
        <v>6354</v>
      </c>
      <c r="C2071" t="s">
        <v>4063</v>
      </c>
      <c r="D2071" t="s">
        <v>1291</v>
      </c>
      <c r="E2071" s="1">
        <f t="shared" si="52"/>
        <v>4932.2999999999993</v>
      </c>
      <c r="F2071" s="1">
        <v>1197</v>
      </c>
      <c r="G2071" t="s">
        <v>449</v>
      </c>
      <c r="H2071" t="s">
        <v>13</v>
      </c>
      <c r="I2071" s="6">
        <v>122168</v>
      </c>
      <c r="J2071" t="s">
        <v>25</v>
      </c>
      <c r="K2071" t="s">
        <v>15</v>
      </c>
      <c r="L2071" s="1" t="s">
        <v>26</v>
      </c>
      <c r="M2071">
        <v>5</v>
      </c>
      <c r="N2071" t="s">
        <v>27</v>
      </c>
      <c r="O2071" t="s">
        <v>28</v>
      </c>
      <c r="P2071" t="s">
        <v>672</v>
      </c>
    </row>
    <row r="2072" spans="1:16" x14ac:dyDescent="0.3">
      <c r="A2072">
        <v>2070</v>
      </c>
      <c r="B2072" s="2" t="s">
        <v>6361</v>
      </c>
      <c r="C2072" t="s">
        <v>4064</v>
      </c>
      <c r="D2072" t="s">
        <v>1450</v>
      </c>
      <c r="E2072" s="1">
        <f t="shared" si="52"/>
        <v>4246.59</v>
      </c>
      <c r="F2072" s="1">
        <v>999</v>
      </c>
      <c r="G2072" t="s">
        <v>449</v>
      </c>
      <c r="H2072" t="s">
        <v>13</v>
      </c>
      <c r="I2072" s="6">
        <v>47058</v>
      </c>
      <c r="J2072" t="s">
        <v>14</v>
      </c>
      <c r="K2072" t="s">
        <v>15</v>
      </c>
      <c r="L2072" s="1" t="s">
        <v>134</v>
      </c>
      <c r="M2072">
        <v>5</v>
      </c>
      <c r="N2072" t="s">
        <v>331</v>
      </c>
      <c r="O2072" t="s">
        <v>18</v>
      </c>
      <c r="P2072" t="s">
        <v>672</v>
      </c>
    </row>
    <row r="2073" spans="1:16" x14ac:dyDescent="0.3">
      <c r="A2073">
        <v>2071</v>
      </c>
      <c r="B2073" s="2" t="s">
        <v>6364</v>
      </c>
      <c r="C2073" t="s">
        <v>3359</v>
      </c>
      <c r="D2073" t="s">
        <v>1224</v>
      </c>
      <c r="E2073" s="1">
        <f t="shared" si="52"/>
        <v>4210.5</v>
      </c>
      <c r="F2073" s="1">
        <v>1461</v>
      </c>
      <c r="G2073" t="s">
        <v>449</v>
      </c>
      <c r="H2073" t="s">
        <v>13</v>
      </c>
      <c r="I2073" s="6">
        <v>130940</v>
      </c>
      <c r="J2073" t="s">
        <v>14</v>
      </c>
      <c r="K2073" t="s">
        <v>21</v>
      </c>
      <c r="L2073" s="1" t="s">
        <v>172</v>
      </c>
      <c r="M2073">
        <v>5</v>
      </c>
      <c r="N2073" t="s">
        <v>185</v>
      </c>
      <c r="O2073" t="s">
        <v>47</v>
      </c>
      <c r="P2073" t="s">
        <v>672</v>
      </c>
    </row>
    <row r="2074" spans="1:16" x14ac:dyDescent="0.3">
      <c r="A2074">
        <v>2072</v>
      </c>
      <c r="B2074" s="2" t="s">
        <v>6358</v>
      </c>
      <c r="C2074" t="s">
        <v>3100</v>
      </c>
      <c r="D2074" t="s">
        <v>1433</v>
      </c>
      <c r="E2074" s="1">
        <f t="shared" si="52"/>
        <v>2165.4</v>
      </c>
      <c r="F2074" s="1">
        <v>814</v>
      </c>
      <c r="G2074" t="s">
        <v>449</v>
      </c>
      <c r="H2074" t="s">
        <v>13</v>
      </c>
      <c r="I2074" s="6">
        <v>54512</v>
      </c>
      <c r="J2074" t="s">
        <v>25</v>
      </c>
      <c r="K2074" t="s">
        <v>15</v>
      </c>
      <c r="L2074" s="1" t="s">
        <v>117</v>
      </c>
      <c r="M2074">
        <v>5</v>
      </c>
      <c r="N2074" t="s">
        <v>118</v>
      </c>
      <c r="O2074" t="s">
        <v>18</v>
      </c>
      <c r="P2074" t="s">
        <v>672</v>
      </c>
    </row>
    <row r="2075" spans="1:16" x14ac:dyDescent="0.3">
      <c r="A2075">
        <v>2073</v>
      </c>
      <c r="B2075" s="2" t="s">
        <v>6356</v>
      </c>
      <c r="C2075" t="s">
        <v>3397</v>
      </c>
      <c r="D2075" t="s">
        <v>1981</v>
      </c>
      <c r="E2075" s="1">
        <f t="shared" si="52"/>
        <v>2742.8399999999997</v>
      </c>
      <c r="F2075" s="1">
        <v>1248</v>
      </c>
      <c r="G2075" t="s">
        <v>449</v>
      </c>
      <c r="H2075" t="s">
        <v>13</v>
      </c>
      <c r="I2075" s="6">
        <v>127533</v>
      </c>
      <c r="J2075" t="s">
        <v>14</v>
      </c>
      <c r="K2075" t="s">
        <v>21</v>
      </c>
      <c r="L2075" s="1" t="s">
        <v>105</v>
      </c>
      <c r="M2075">
        <v>5</v>
      </c>
      <c r="N2075" t="s">
        <v>440</v>
      </c>
      <c r="O2075" t="s">
        <v>28</v>
      </c>
      <c r="P2075" t="s">
        <v>672</v>
      </c>
    </row>
    <row r="2076" spans="1:16" x14ac:dyDescent="0.3">
      <c r="A2076">
        <v>2074</v>
      </c>
      <c r="B2076" s="2" t="s">
        <v>6357</v>
      </c>
      <c r="C2076" t="s">
        <v>3646</v>
      </c>
      <c r="D2076" t="s">
        <v>1982</v>
      </c>
      <c r="E2076" s="1">
        <f t="shared" si="52"/>
        <v>13774.349999999999</v>
      </c>
      <c r="F2076" s="1">
        <v>1798</v>
      </c>
      <c r="G2076" t="s">
        <v>449</v>
      </c>
      <c r="H2076" t="s">
        <v>13</v>
      </c>
      <c r="I2076" s="6">
        <v>48554</v>
      </c>
      <c r="J2076" t="s">
        <v>14</v>
      </c>
      <c r="K2076" t="s">
        <v>15</v>
      </c>
      <c r="L2076" s="1" t="s">
        <v>370</v>
      </c>
      <c r="M2076">
        <v>5</v>
      </c>
      <c r="N2076" t="s">
        <v>237</v>
      </c>
      <c r="O2076" t="s">
        <v>28</v>
      </c>
      <c r="P2076" t="s">
        <v>672</v>
      </c>
    </row>
    <row r="2077" spans="1:16" x14ac:dyDescent="0.3">
      <c r="A2077">
        <v>2075</v>
      </c>
      <c r="B2077" s="2" t="s">
        <v>6356</v>
      </c>
      <c r="C2077" t="s">
        <v>3060</v>
      </c>
      <c r="D2077" t="s">
        <v>1217</v>
      </c>
      <c r="E2077" s="1">
        <f t="shared" si="52"/>
        <v>1443.6</v>
      </c>
      <c r="F2077" s="1">
        <v>998</v>
      </c>
      <c r="G2077" t="s">
        <v>449</v>
      </c>
      <c r="H2077" t="s">
        <v>13</v>
      </c>
      <c r="I2077" s="6">
        <v>47772</v>
      </c>
      <c r="J2077" t="s">
        <v>25</v>
      </c>
      <c r="K2077" t="s">
        <v>15</v>
      </c>
      <c r="L2077" s="1" t="s">
        <v>49</v>
      </c>
      <c r="M2077">
        <v>5</v>
      </c>
      <c r="N2077" t="s">
        <v>74</v>
      </c>
      <c r="O2077" t="s">
        <v>18</v>
      </c>
      <c r="P2077" t="s">
        <v>672</v>
      </c>
    </row>
    <row r="2078" spans="1:16" x14ac:dyDescent="0.3">
      <c r="A2078">
        <v>2076</v>
      </c>
      <c r="B2078" s="2" t="s">
        <v>6355</v>
      </c>
      <c r="C2078" t="s">
        <v>3064</v>
      </c>
      <c r="D2078" t="s">
        <v>1248</v>
      </c>
      <c r="E2078" s="1">
        <f t="shared" si="52"/>
        <v>1804.5</v>
      </c>
      <c r="F2078" s="1">
        <v>1197</v>
      </c>
      <c r="G2078" t="s">
        <v>449</v>
      </c>
      <c r="H2078" t="s">
        <v>13</v>
      </c>
      <c r="I2078" s="6">
        <v>137062</v>
      </c>
      <c r="J2078" t="s">
        <v>14</v>
      </c>
      <c r="K2078" t="s">
        <v>15</v>
      </c>
      <c r="L2078" s="1" t="s">
        <v>109</v>
      </c>
      <c r="M2078">
        <v>5</v>
      </c>
      <c r="N2078" t="s">
        <v>110</v>
      </c>
      <c r="O2078" t="s">
        <v>18</v>
      </c>
      <c r="P2078" t="s">
        <v>672</v>
      </c>
    </row>
    <row r="2079" spans="1:16" x14ac:dyDescent="0.3">
      <c r="A2079">
        <v>2077</v>
      </c>
      <c r="B2079" s="2" t="s">
        <v>6352</v>
      </c>
      <c r="C2079" t="s">
        <v>3000</v>
      </c>
      <c r="D2079" t="s">
        <v>1983</v>
      </c>
      <c r="E2079" s="1">
        <f t="shared" si="52"/>
        <v>6796.9500000000007</v>
      </c>
      <c r="F2079" s="1">
        <v>1248</v>
      </c>
      <c r="G2079" t="s">
        <v>449</v>
      </c>
      <c r="H2079" t="s">
        <v>13</v>
      </c>
      <c r="I2079" s="6">
        <v>68756</v>
      </c>
      <c r="J2079" t="s">
        <v>14</v>
      </c>
      <c r="K2079" t="s">
        <v>21</v>
      </c>
      <c r="L2079" s="1" t="s">
        <v>82</v>
      </c>
      <c r="M2079">
        <v>5</v>
      </c>
      <c r="N2079" t="s">
        <v>83</v>
      </c>
      <c r="O2079" t="s">
        <v>47</v>
      </c>
      <c r="P2079" t="s">
        <v>672</v>
      </c>
    </row>
    <row r="2080" spans="1:16" x14ac:dyDescent="0.3">
      <c r="A2080">
        <v>2078</v>
      </c>
      <c r="B2080" s="2" t="s">
        <v>6365</v>
      </c>
      <c r="C2080" t="s">
        <v>2979</v>
      </c>
      <c r="D2080" t="s">
        <v>1831</v>
      </c>
      <c r="E2080" s="1">
        <f t="shared" si="52"/>
        <v>9924.75</v>
      </c>
      <c r="F2080" s="1">
        <v>1197</v>
      </c>
      <c r="G2080" t="s">
        <v>449</v>
      </c>
      <c r="H2080" t="s">
        <v>13</v>
      </c>
      <c r="I2080" s="6">
        <v>6245</v>
      </c>
      <c r="J2080" t="s">
        <v>14</v>
      </c>
      <c r="K2080" t="s">
        <v>15</v>
      </c>
      <c r="L2080" s="1" t="s">
        <v>67</v>
      </c>
      <c r="M2080">
        <v>5</v>
      </c>
      <c r="N2080" t="s">
        <v>68</v>
      </c>
      <c r="O2080" t="s">
        <v>18</v>
      </c>
      <c r="P2080" t="s">
        <v>672</v>
      </c>
    </row>
    <row r="2081" spans="1:16" x14ac:dyDescent="0.3">
      <c r="A2081">
        <v>2079</v>
      </c>
      <c r="B2081" s="2" t="s">
        <v>6353</v>
      </c>
      <c r="C2081" t="s">
        <v>4065</v>
      </c>
      <c r="D2081" t="s">
        <v>1259</v>
      </c>
      <c r="E2081" s="1">
        <f t="shared" si="52"/>
        <v>4812</v>
      </c>
      <c r="F2081" s="1">
        <v>1199</v>
      </c>
      <c r="G2081" t="s">
        <v>449</v>
      </c>
      <c r="H2081" t="s">
        <v>13</v>
      </c>
      <c r="I2081" s="6">
        <v>98982</v>
      </c>
      <c r="J2081" t="s">
        <v>14</v>
      </c>
      <c r="K2081" t="s">
        <v>15</v>
      </c>
      <c r="L2081" s="1" t="s">
        <v>80</v>
      </c>
      <c r="M2081">
        <v>5</v>
      </c>
      <c r="N2081" t="s">
        <v>81</v>
      </c>
      <c r="O2081" t="s">
        <v>18</v>
      </c>
      <c r="P2081" t="s">
        <v>672</v>
      </c>
    </row>
    <row r="2082" spans="1:16" x14ac:dyDescent="0.3">
      <c r="A2082">
        <v>2080</v>
      </c>
      <c r="B2082" s="2" t="s">
        <v>6357</v>
      </c>
      <c r="C2082" t="s">
        <v>2990</v>
      </c>
      <c r="D2082" t="s">
        <v>1289</v>
      </c>
      <c r="E2082" s="1">
        <f t="shared" si="52"/>
        <v>8421</v>
      </c>
      <c r="F2082" s="1">
        <v>1248</v>
      </c>
      <c r="G2082" t="s">
        <v>449</v>
      </c>
      <c r="H2082" t="s">
        <v>13</v>
      </c>
      <c r="I2082" s="6">
        <v>155411</v>
      </c>
      <c r="J2082" t="s">
        <v>14</v>
      </c>
      <c r="K2082" t="s">
        <v>21</v>
      </c>
      <c r="L2082" s="1" t="s">
        <v>82</v>
      </c>
      <c r="M2082">
        <v>5</v>
      </c>
      <c r="N2082" t="s">
        <v>83</v>
      </c>
      <c r="O2082" t="s">
        <v>47</v>
      </c>
      <c r="P2082" t="s">
        <v>672</v>
      </c>
    </row>
    <row r="2083" spans="1:16" x14ac:dyDescent="0.3">
      <c r="A2083">
        <v>2081</v>
      </c>
      <c r="B2083" s="2" t="s">
        <v>6353</v>
      </c>
      <c r="C2083" t="s">
        <v>3036</v>
      </c>
      <c r="D2083" t="s">
        <v>1211</v>
      </c>
      <c r="E2083" s="1">
        <f t="shared" si="52"/>
        <v>5413.5</v>
      </c>
      <c r="F2083" s="1">
        <v>1197</v>
      </c>
      <c r="G2083" t="s">
        <v>449</v>
      </c>
      <c r="H2083" t="s">
        <v>13</v>
      </c>
      <c r="I2083" s="6">
        <v>135520</v>
      </c>
      <c r="J2083" t="s">
        <v>42</v>
      </c>
      <c r="K2083" t="s">
        <v>15</v>
      </c>
      <c r="L2083" s="1" t="s">
        <v>16</v>
      </c>
      <c r="M2083">
        <v>5</v>
      </c>
      <c r="N2083" t="s">
        <v>17</v>
      </c>
      <c r="O2083" t="s">
        <v>18</v>
      </c>
      <c r="P2083" t="s">
        <v>672</v>
      </c>
    </row>
    <row r="2084" spans="1:16" x14ac:dyDescent="0.3">
      <c r="A2084">
        <v>2082</v>
      </c>
      <c r="B2084" s="2" t="s">
        <v>6354</v>
      </c>
      <c r="C2084" t="s">
        <v>2980</v>
      </c>
      <c r="D2084" t="s">
        <v>1247</v>
      </c>
      <c r="E2084" s="1">
        <f t="shared" si="52"/>
        <v>3007.5</v>
      </c>
      <c r="F2084" s="1">
        <v>796</v>
      </c>
      <c r="G2084" t="s">
        <v>449</v>
      </c>
      <c r="H2084" t="s">
        <v>13</v>
      </c>
      <c r="I2084" s="6">
        <v>16648</v>
      </c>
      <c r="J2084" t="s">
        <v>14</v>
      </c>
      <c r="K2084" t="s">
        <v>15</v>
      </c>
      <c r="L2084" s="1" t="s">
        <v>69</v>
      </c>
      <c r="M2084">
        <v>5</v>
      </c>
      <c r="N2084" t="s">
        <v>70</v>
      </c>
      <c r="O2084" t="s">
        <v>18</v>
      </c>
      <c r="P2084" t="s">
        <v>672</v>
      </c>
    </row>
    <row r="2085" spans="1:16" x14ac:dyDescent="0.3">
      <c r="A2085">
        <v>2083</v>
      </c>
      <c r="B2085" s="2" t="s">
        <v>6355</v>
      </c>
      <c r="C2085" t="s">
        <v>2963</v>
      </c>
      <c r="D2085" t="s">
        <v>1217</v>
      </c>
      <c r="E2085" s="1">
        <f t="shared" si="52"/>
        <v>1443.6</v>
      </c>
      <c r="F2085" s="1">
        <v>1086</v>
      </c>
      <c r="G2085" t="s">
        <v>449</v>
      </c>
      <c r="H2085" t="s">
        <v>13</v>
      </c>
      <c r="I2085" s="6">
        <v>85628</v>
      </c>
      <c r="J2085" t="s">
        <v>14</v>
      </c>
      <c r="K2085" t="s">
        <v>15</v>
      </c>
      <c r="L2085" s="1" t="s">
        <v>38</v>
      </c>
      <c r="M2085">
        <v>5</v>
      </c>
      <c r="O2085" t="s">
        <v>18</v>
      </c>
      <c r="P2085" t="s">
        <v>672</v>
      </c>
    </row>
    <row r="2086" spans="1:16" x14ac:dyDescent="0.3">
      <c r="A2086">
        <v>2084</v>
      </c>
      <c r="B2086" s="2" t="s">
        <v>6358</v>
      </c>
      <c r="C2086" t="s">
        <v>2958</v>
      </c>
      <c r="D2086" t="s">
        <v>1259</v>
      </c>
      <c r="E2086" s="1">
        <f t="shared" si="52"/>
        <v>4812</v>
      </c>
      <c r="F2086" s="1">
        <v>1197</v>
      </c>
      <c r="G2086" t="s">
        <v>449</v>
      </c>
      <c r="H2086" t="s">
        <v>13</v>
      </c>
      <c r="I2086" s="6">
        <v>70351</v>
      </c>
      <c r="J2086" t="s">
        <v>42</v>
      </c>
      <c r="K2086" t="s">
        <v>15</v>
      </c>
      <c r="L2086" s="1" t="s">
        <v>271</v>
      </c>
      <c r="M2086">
        <v>5</v>
      </c>
      <c r="N2086" t="s">
        <v>473</v>
      </c>
      <c r="O2086" t="s">
        <v>28</v>
      </c>
      <c r="P2086" t="s">
        <v>672</v>
      </c>
    </row>
    <row r="2087" spans="1:16" x14ac:dyDescent="0.3">
      <c r="A2087">
        <v>2085</v>
      </c>
      <c r="B2087" s="2" t="s">
        <v>6354</v>
      </c>
      <c r="C2087" t="s">
        <v>3733</v>
      </c>
      <c r="D2087" t="s">
        <v>1247</v>
      </c>
      <c r="E2087" s="1">
        <f t="shared" si="52"/>
        <v>3007.5</v>
      </c>
      <c r="F2087" s="1">
        <v>814</v>
      </c>
      <c r="G2087" t="s">
        <v>449</v>
      </c>
      <c r="H2087" t="s">
        <v>13</v>
      </c>
      <c r="I2087" s="6">
        <v>35267</v>
      </c>
      <c r="J2087" t="s">
        <v>14</v>
      </c>
      <c r="K2087" t="s">
        <v>15</v>
      </c>
      <c r="L2087" s="1" t="s">
        <v>117</v>
      </c>
      <c r="M2087">
        <v>5</v>
      </c>
      <c r="N2087" t="s">
        <v>118</v>
      </c>
      <c r="O2087" t="s">
        <v>18</v>
      </c>
      <c r="P2087" t="s">
        <v>672</v>
      </c>
    </row>
    <row r="2088" spans="1:16" x14ac:dyDescent="0.3">
      <c r="A2088">
        <v>2086</v>
      </c>
      <c r="B2088" s="2" t="s">
        <v>6361</v>
      </c>
      <c r="C2088" t="s">
        <v>4066</v>
      </c>
      <c r="D2088" t="s">
        <v>1774</v>
      </c>
      <c r="E2088" s="1">
        <f t="shared" si="52"/>
        <v>10454.07</v>
      </c>
      <c r="F2088" s="1">
        <v>1497</v>
      </c>
      <c r="G2088" t="s">
        <v>449</v>
      </c>
      <c r="H2088" t="s">
        <v>13</v>
      </c>
      <c r="I2088" s="6">
        <v>78686</v>
      </c>
      <c r="J2088" t="s">
        <v>14</v>
      </c>
      <c r="K2088" t="s">
        <v>21</v>
      </c>
      <c r="L2088" s="1" t="s">
        <v>707</v>
      </c>
      <c r="M2088">
        <v>5</v>
      </c>
      <c r="N2088" t="s">
        <v>114</v>
      </c>
      <c r="O2088" t="s">
        <v>47</v>
      </c>
      <c r="P2088" t="s">
        <v>672</v>
      </c>
    </row>
    <row r="2089" spans="1:16" x14ac:dyDescent="0.3">
      <c r="A2089">
        <v>2087</v>
      </c>
      <c r="B2089" s="2" t="s">
        <v>6354</v>
      </c>
      <c r="C2089" t="s">
        <v>3351</v>
      </c>
      <c r="D2089" t="s">
        <v>1260</v>
      </c>
      <c r="E2089" s="1">
        <f t="shared" si="52"/>
        <v>6015</v>
      </c>
      <c r="F2089" s="1">
        <v>1498</v>
      </c>
      <c r="G2089" t="s">
        <v>449</v>
      </c>
      <c r="H2089" t="s">
        <v>13</v>
      </c>
      <c r="I2089" s="6">
        <v>102707</v>
      </c>
      <c r="J2089" t="s">
        <v>14</v>
      </c>
      <c r="K2089" t="s">
        <v>21</v>
      </c>
      <c r="L2089" s="1" t="s">
        <v>45</v>
      </c>
      <c r="M2089">
        <v>5</v>
      </c>
      <c r="N2089" t="s">
        <v>155</v>
      </c>
      <c r="O2089" t="s">
        <v>28</v>
      </c>
      <c r="P2089" t="s">
        <v>672</v>
      </c>
    </row>
    <row r="2090" spans="1:16" x14ac:dyDescent="0.3">
      <c r="A2090">
        <v>2088</v>
      </c>
      <c r="B2090" s="2" t="s">
        <v>6358</v>
      </c>
      <c r="C2090" t="s">
        <v>3774</v>
      </c>
      <c r="D2090" t="s">
        <v>1823</v>
      </c>
      <c r="E2090" s="1">
        <f t="shared" si="52"/>
        <v>11969.849999999999</v>
      </c>
      <c r="F2090" s="1">
        <v>2179</v>
      </c>
      <c r="G2090" t="s">
        <v>449</v>
      </c>
      <c r="H2090" t="s">
        <v>20</v>
      </c>
      <c r="I2090" s="6">
        <v>103606</v>
      </c>
      <c r="J2090" t="s">
        <v>25</v>
      </c>
      <c r="K2090" t="s">
        <v>21</v>
      </c>
      <c r="L2090" s="1" t="s">
        <v>615</v>
      </c>
      <c r="M2090">
        <v>5</v>
      </c>
      <c r="N2090" t="s">
        <v>563</v>
      </c>
      <c r="O2090" t="s">
        <v>28</v>
      </c>
      <c r="P2090" t="s">
        <v>672</v>
      </c>
    </row>
    <row r="2091" spans="1:16" x14ac:dyDescent="0.3">
      <c r="A2091">
        <v>2089</v>
      </c>
      <c r="B2091" s="2" t="s">
        <v>6371</v>
      </c>
      <c r="C2091" t="s">
        <v>3730</v>
      </c>
      <c r="D2091" t="s">
        <v>1984</v>
      </c>
      <c r="E2091" s="1">
        <f>SUBSTITUTE(D2091, "₹", "")*0.01203</f>
        <v>875.78400000000011</v>
      </c>
      <c r="F2091" s="1">
        <v>1248</v>
      </c>
      <c r="G2091" t="s">
        <v>449</v>
      </c>
      <c r="H2091" t="s">
        <v>13</v>
      </c>
      <c r="J2091" t="s">
        <v>25</v>
      </c>
      <c r="K2091" t="s">
        <v>21</v>
      </c>
      <c r="L2091" s="1" t="s">
        <v>604</v>
      </c>
      <c r="M2091">
        <v>5</v>
      </c>
      <c r="N2091" t="s">
        <v>191</v>
      </c>
      <c r="O2091" t="s">
        <v>18</v>
      </c>
      <c r="P2091" t="s">
        <v>672</v>
      </c>
    </row>
    <row r="2092" spans="1:16" x14ac:dyDescent="0.3">
      <c r="A2092">
        <v>2090</v>
      </c>
      <c r="B2092" s="2" t="s">
        <v>6367</v>
      </c>
      <c r="C2092" t="s">
        <v>3001</v>
      </c>
      <c r="D2092" t="s">
        <v>1985</v>
      </c>
      <c r="E2092" s="1" t="str">
        <f>IF(ISNUMBER(SEARCH("Lakh", D2092)),SUBSTITUTE(SUBSTITUTE(D2092, "₹", ""), " Lakh", "") * $R$1, IF(ISNUMBER(SEARCH("Crore", D2092)), SUBSTITUTE(SUBSTITUTE(D2092, "₹", ""), " Crore", "") * 120300, ""))</f>
        <v/>
      </c>
      <c r="F2092" s="1">
        <v>1086</v>
      </c>
      <c r="G2092" t="s">
        <v>449</v>
      </c>
      <c r="H2092" t="s">
        <v>13</v>
      </c>
      <c r="I2092" s="6">
        <v>164359</v>
      </c>
      <c r="J2092" t="s">
        <v>42</v>
      </c>
      <c r="K2092" t="s">
        <v>15</v>
      </c>
      <c r="L2092" s="1" t="s">
        <v>107</v>
      </c>
      <c r="M2092">
        <v>5</v>
      </c>
      <c r="N2092" t="s">
        <v>108</v>
      </c>
      <c r="O2092" t="s">
        <v>18</v>
      </c>
      <c r="P2092" t="s">
        <v>672</v>
      </c>
    </row>
    <row r="2093" spans="1:16" x14ac:dyDescent="0.3">
      <c r="A2093">
        <v>2091</v>
      </c>
      <c r="B2093" s="2" t="s">
        <v>6370</v>
      </c>
      <c r="C2093" t="s">
        <v>4015</v>
      </c>
      <c r="D2093" t="s">
        <v>1986</v>
      </c>
      <c r="E2093" s="1">
        <f>SUBSTITUTE(D2093, "₹", "")*0.01203</f>
        <v>336.85203000000001</v>
      </c>
      <c r="F2093" s="1">
        <v>796</v>
      </c>
      <c r="G2093" t="s">
        <v>449</v>
      </c>
      <c r="H2093" t="s">
        <v>13</v>
      </c>
      <c r="I2093" s="6">
        <v>24360</v>
      </c>
      <c r="J2093" t="s">
        <v>25</v>
      </c>
      <c r="K2093" t="s">
        <v>15</v>
      </c>
      <c r="L2093" s="1" t="s">
        <v>702</v>
      </c>
      <c r="M2093">
        <v>8</v>
      </c>
      <c r="N2093" t="s">
        <v>396</v>
      </c>
      <c r="O2093" t="s">
        <v>37</v>
      </c>
      <c r="P2093" t="s">
        <v>672</v>
      </c>
    </row>
    <row r="2094" spans="1:16" x14ac:dyDescent="0.3">
      <c r="A2094">
        <v>2092</v>
      </c>
      <c r="B2094" s="2" t="s">
        <v>6370</v>
      </c>
      <c r="C2094" t="s">
        <v>4067</v>
      </c>
      <c r="D2094" t="s">
        <v>1986</v>
      </c>
      <c r="E2094" s="1">
        <f>SUBSTITUTE(D2094, "₹", "")*0.01203</f>
        <v>336.85203000000001</v>
      </c>
      <c r="F2094" s="1">
        <v>796</v>
      </c>
      <c r="G2094" t="s">
        <v>449</v>
      </c>
      <c r="H2094" t="s">
        <v>13</v>
      </c>
      <c r="I2094" s="6">
        <v>31382</v>
      </c>
      <c r="J2094" t="s">
        <v>154</v>
      </c>
      <c r="K2094" t="s">
        <v>424</v>
      </c>
      <c r="L2094" s="1" t="s">
        <v>723</v>
      </c>
      <c r="M2094">
        <v>5</v>
      </c>
      <c r="N2094" t="s">
        <v>724</v>
      </c>
      <c r="O2094" t="s">
        <v>37</v>
      </c>
      <c r="P2094" t="s">
        <v>672</v>
      </c>
    </row>
    <row r="2095" spans="1:16" x14ac:dyDescent="0.3">
      <c r="A2095">
        <v>2093</v>
      </c>
      <c r="B2095" s="2" t="s">
        <v>6363</v>
      </c>
      <c r="C2095" t="s">
        <v>3714</v>
      </c>
      <c r="D2095" t="s">
        <v>1987</v>
      </c>
      <c r="E2095" s="1">
        <f t="shared" ref="E2095:E2138" si="53">IF(ISNUMBER(SEARCH("Lakh", D2095)),SUBSTITUTE(SUBSTITUTE(D2095, "₹", ""), " Lakh", "") * $R$1, IF(ISNUMBER(SEARCH("Crore", D2095)), SUBSTITUTE(SUBSTITUTE(D2095, "₹", ""), " Crore", "") * 120300, ""))</f>
        <v>3212.0099999999998</v>
      </c>
      <c r="F2095" s="1">
        <v>1598</v>
      </c>
      <c r="G2095" t="s">
        <v>449</v>
      </c>
      <c r="H2095" t="s">
        <v>13</v>
      </c>
      <c r="I2095" s="6">
        <v>102449</v>
      </c>
      <c r="J2095" t="s">
        <v>14</v>
      </c>
      <c r="K2095" t="s">
        <v>21</v>
      </c>
      <c r="L2095" s="1" t="s">
        <v>303</v>
      </c>
      <c r="M2095">
        <v>5</v>
      </c>
      <c r="N2095" t="s">
        <v>300</v>
      </c>
      <c r="O2095" t="s">
        <v>28</v>
      </c>
      <c r="P2095" t="s">
        <v>672</v>
      </c>
    </row>
    <row r="2096" spans="1:16" x14ac:dyDescent="0.3">
      <c r="A2096">
        <v>2094</v>
      </c>
      <c r="B2096" s="2" t="s">
        <v>6355</v>
      </c>
      <c r="C2096" t="s">
        <v>3967</v>
      </c>
      <c r="D2096" t="s">
        <v>1290</v>
      </c>
      <c r="E2096" s="1">
        <f t="shared" si="53"/>
        <v>1684.1999999999998</v>
      </c>
      <c r="F2096" s="1">
        <v>1086</v>
      </c>
      <c r="G2096" t="s">
        <v>449</v>
      </c>
      <c r="H2096" t="s">
        <v>13</v>
      </c>
      <c r="I2096" s="6">
        <v>80359</v>
      </c>
      <c r="J2096" t="s">
        <v>14</v>
      </c>
      <c r="K2096" t="s">
        <v>15</v>
      </c>
      <c r="L2096" s="1" t="s">
        <v>29</v>
      </c>
      <c r="M2096">
        <v>5</v>
      </c>
      <c r="N2096" t="s">
        <v>30</v>
      </c>
      <c r="O2096" t="s">
        <v>18</v>
      </c>
      <c r="P2096" t="s">
        <v>672</v>
      </c>
    </row>
    <row r="2097" spans="1:16" x14ac:dyDescent="0.3">
      <c r="A2097">
        <v>2095</v>
      </c>
      <c r="B2097" s="2" t="s">
        <v>6363</v>
      </c>
      <c r="C2097" t="s">
        <v>3062</v>
      </c>
      <c r="D2097" t="s">
        <v>1694</v>
      </c>
      <c r="E2097" s="1">
        <f t="shared" si="53"/>
        <v>4439.07</v>
      </c>
      <c r="F2097" s="1">
        <v>1461</v>
      </c>
      <c r="G2097" t="s">
        <v>449</v>
      </c>
      <c r="H2097" t="s">
        <v>13</v>
      </c>
      <c r="I2097" s="6">
        <v>121061</v>
      </c>
      <c r="J2097" t="s">
        <v>25</v>
      </c>
      <c r="K2097" t="s">
        <v>21</v>
      </c>
      <c r="L2097" s="1" t="s">
        <v>184</v>
      </c>
      <c r="M2097">
        <v>5</v>
      </c>
      <c r="N2097" t="s">
        <v>185</v>
      </c>
      <c r="O2097" t="s">
        <v>47</v>
      </c>
      <c r="P2097" t="s">
        <v>672</v>
      </c>
    </row>
    <row r="2098" spans="1:16" x14ac:dyDescent="0.3">
      <c r="A2098">
        <v>2096</v>
      </c>
      <c r="B2098" s="2" t="s">
        <v>6353</v>
      </c>
      <c r="C2098" t="s">
        <v>2990</v>
      </c>
      <c r="D2098" t="s">
        <v>1244</v>
      </c>
      <c r="E2098" s="1">
        <f t="shared" si="53"/>
        <v>9624</v>
      </c>
      <c r="F2098" s="1">
        <v>1248</v>
      </c>
      <c r="G2098" t="s">
        <v>449</v>
      </c>
      <c r="H2098" t="s">
        <v>13</v>
      </c>
      <c r="I2098" s="6">
        <v>98061</v>
      </c>
      <c r="J2098" t="s">
        <v>14</v>
      </c>
      <c r="K2098" t="s">
        <v>21</v>
      </c>
      <c r="L2098" s="1" t="s">
        <v>82</v>
      </c>
      <c r="M2098">
        <v>5</v>
      </c>
      <c r="N2098" t="s">
        <v>83</v>
      </c>
      <c r="O2098" t="s">
        <v>47</v>
      </c>
      <c r="P2098" t="s">
        <v>672</v>
      </c>
    </row>
    <row r="2099" spans="1:16" x14ac:dyDescent="0.3">
      <c r="A2099">
        <v>2097</v>
      </c>
      <c r="B2099" s="2" t="s">
        <v>6367</v>
      </c>
      <c r="C2099" t="s">
        <v>3064</v>
      </c>
      <c r="D2099" t="s">
        <v>1988</v>
      </c>
      <c r="E2099" s="1">
        <f t="shared" si="53"/>
        <v>1996.9799999999998</v>
      </c>
      <c r="F2099" s="1">
        <v>1197</v>
      </c>
      <c r="G2099" t="s">
        <v>449</v>
      </c>
      <c r="H2099" t="s">
        <v>13</v>
      </c>
      <c r="I2099" s="6">
        <v>81774</v>
      </c>
      <c r="J2099" t="s">
        <v>14</v>
      </c>
      <c r="K2099" t="s">
        <v>15</v>
      </c>
      <c r="L2099" s="1" t="s">
        <v>109</v>
      </c>
      <c r="M2099">
        <v>5</v>
      </c>
      <c r="N2099" t="s">
        <v>110</v>
      </c>
      <c r="O2099" t="s">
        <v>18</v>
      </c>
      <c r="P2099" t="s">
        <v>672</v>
      </c>
    </row>
    <row r="2100" spans="1:16" x14ac:dyDescent="0.3">
      <c r="A2100">
        <v>2098</v>
      </c>
      <c r="B2100" s="2" t="s">
        <v>6356</v>
      </c>
      <c r="C2100" t="s">
        <v>4068</v>
      </c>
      <c r="D2100" t="s">
        <v>1989</v>
      </c>
      <c r="E2100" s="1">
        <f t="shared" si="53"/>
        <v>2309.7599999999998</v>
      </c>
      <c r="F2100" s="1">
        <v>1197</v>
      </c>
      <c r="G2100" t="s">
        <v>234</v>
      </c>
      <c r="H2100" t="s">
        <v>13</v>
      </c>
      <c r="I2100" s="6">
        <v>137939</v>
      </c>
      <c r="J2100" t="s">
        <v>14</v>
      </c>
      <c r="K2100" t="s">
        <v>15</v>
      </c>
      <c r="L2100" s="1" t="s">
        <v>586</v>
      </c>
      <c r="M2100">
        <v>5</v>
      </c>
      <c r="N2100" t="s">
        <v>118</v>
      </c>
      <c r="O2100" t="s">
        <v>18</v>
      </c>
      <c r="P2100" t="s">
        <v>672</v>
      </c>
    </row>
    <row r="2101" spans="1:16" x14ac:dyDescent="0.3">
      <c r="A2101">
        <v>2099</v>
      </c>
      <c r="B2101" s="2" t="s">
        <v>6365</v>
      </c>
      <c r="C2101" t="s">
        <v>3935</v>
      </c>
      <c r="D2101" t="s">
        <v>1283</v>
      </c>
      <c r="E2101" s="1">
        <f t="shared" si="53"/>
        <v>15639</v>
      </c>
      <c r="F2101" s="1">
        <v>999</v>
      </c>
      <c r="G2101" t="s">
        <v>268</v>
      </c>
      <c r="H2101" t="s">
        <v>13</v>
      </c>
      <c r="I2101" s="6">
        <v>20141</v>
      </c>
      <c r="J2101" t="s">
        <v>14</v>
      </c>
      <c r="K2101" t="s">
        <v>15</v>
      </c>
      <c r="L2101" s="1" t="s">
        <v>322</v>
      </c>
      <c r="M2101">
        <v>5</v>
      </c>
      <c r="N2101" t="s">
        <v>690</v>
      </c>
      <c r="O2101" t="s">
        <v>47</v>
      </c>
      <c r="P2101" t="s">
        <v>672</v>
      </c>
    </row>
    <row r="2102" spans="1:16" x14ac:dyDescent="0.3">
      <c r="A2102">
        <v>2100</v>
      </c>
      <c r="B2102" s="2" t="s">
        <v>6353</v>
      </c>
      <c r="C2102" t="s">
        <v>3150</v>
      </c>
      <c r="D2102" t="s">
        <v>1246</v>
      </c>
      <c r="E2102" s="1">
        <f t="shared" si="53"/>
        <v>6616.5</v>
      </c>
      <c r="F2102" s="1">
        <v>1197</v>
      </c>
      <c r="G2102" t="s">
        <v>449</v>
      </c>
      <c r="H2102" t="s">
        <v>13</v>
      </c>
      <c r="I2102" s="6">
        <v>29027</v>
      </c>
      <c r="J2102" t="s">
        <v>14</v>
      </c>
      <c r="K2102" t="s">
        <v>15</v>
      </c>
      <c r="L2102" s="1" t="s">
        <v>16</v>
      </c>
      <c r="M2102">
        <v>5</v>
      </c>
      <c r="N2102" t="s">
        <v>17</v>
      </c>
      <c r="O2102" t="s">
        <v>18</v>
      </c>
      <c r="P2102" t="s">
        <v>672</v>
      </c>
    </row>
    <row r="2103" spans="1:16" x14ac:dyDescent="0.3">
      <c r="A2103">
        <v>2101</v>
      </c>
      <c r="B2103" s="2" t="s">
        <v>6358</v>
      </c>
      <c r="C2103" t="s">
        <v>4069</v>
      </c>
      <c r="D2103" t="s">
        <v>1247</v>
      </c>
      <c r="E2103" s="1">
        <f t="shared" si="53"/>
        <v>3007.5</v>
      </c>
      <c r="F2103" s="1">
        <v>998</v>
      </c>
      <c r="G2103" t="s">
        <v>449</v>
      </c>
      <c r="H2103" t="s">
        <v>13</v>
      </c>
      <c r="I2103" s="6">
        <v>121909</v>
      </c>
      <c r="J2103" t="s">
        <v>14</v>
      </c>
      <c r="K2103" t="s">
        <v>15</v>
      </c>
      <c r="L2103" s="1" t="s">
        <v>71</v>
      </c>
      <c r="M2103">
        <v>5</v>
      </c>
      <c r="N2103" t="s">
        <v>270</v>
      </c>
      <c r="O2103" t="s">
        <v>18</v>
      </c>
      <c r="P2103" t="s">
        <v>672</v>
      </c>
    </row>
    <row r="2104" spans="1:16" x14ac:dyDescent="0.3">
      <c r="A2104">
        <v>2102</v>
      </c>
      <c r="B2104" s="2" t="s">
        <v>6360</v>
      </c>
      <c r="C2104" t="s">
        <v>3101</v>
      </c>
      <c r="D2104" t="s">
        <v>1232</v>
      </c>
      <c r="E2104" s="1">
        <f t="shared" si="53"/>
        <v>8120.25</v>
      </c>
      <c r="F2104" s="1">
        <v>1197</v>
      </c>
      <c r="G2104" t="s">
        <v>449</v>
      </c>
      <c r="H2104" t="s">
        <v>13</v>
      </c>
      <c r="I2104" s="6">
        <v>12024</v>
      </c>
      <c r="J2104" t="s">
        <v>14</v>
      </c>
      <c r="K2104" t="s">
        <v>15</v>
      </c>
      <c r="L2104" s="1" t="s">
        <v>67</v>
      </c>
      <c r="M2104">
        <v>5</v>
      </c>
      <c r="N2104" t="s">
        <v>68</v>
      </c>
      <c r="O2104" t="s">
        <v>18</v>
      </c>
      <c r="P2104" t="s">
        <v>672</v>
      </c>
    </row>
    <row r="2105" spans="1:16" x14ac:dyDescent="0.3">
      <c r="A2105">
        <v>2103</v>
      </c>
      <c r="B2105" s="2" t="s">
        <v>6354</v>
      </c>
      <c r="C2105" t="s">
        <v>3512</v>
      </c>
      <c r="D2105" t="s">
        <v>1260</v>
      </c>
      <c r="E2105" s="1">
        <f t="shared" si="53"/>
        <v>6015</v>
      </c>
      <c r="F2105" s="1">
        <v>1461</v>
      </c>
      <c r="G2105" t="s">
        <v>449</v>
      </c>
      <c r="H2105" t="s">
        <v>13</v>
      </c>
      <c r="I2105" s="6">
        <v>57482</v>
      </c>
      <c r="J2105" t="s">
        <v>14</v>
      </c>
      <c r="K2105" t="s">
        <v>21</v>
      </c>
      <c r="L2105" s="1" t="s">
        <v>124</v>
      </c>
      <c r="M2105">
        <v>5</v>
      </c>
      <c r="N2105" t="s">
        <v>133</v>
      </c>
      <c r="O2105" t="s">
        <v>47</v>
      </c>
      <c r="P2105" t="s">
        <v>672</v>
      </c>
    </row>
    <row r="2106" spans="1:16" x14ac:dyDescent="0.3">
      <c r="A2106">
        <v>2104</v>
      </c>
      <c r="B2106" s="2" t="s">
        <v>6363</v>
      </c>
      <c r="C2106" t="s">
        <v>3397</v>
      </c>
      <c r="D2106" t="s">
        <v>1402</v>
      </c>
      <c r="E2106" s="1">
        <f t="shared" si="53"/>
        <v>3993.9599999999996</v>
      </c>
      <c r="F2106" s="1">
        <v>1248</v>
      </c>
      <c r="G2106" t="s">
        <v>449</v>
      </c>
      <c r="H2106" t="s">
        <v>13</v>
      </c>
      <c r="I2106" s="6">
        <v>149985</v>
      </c>
      <c r="J2106" t="s">
        <v>14</v>
      </c>
      <c r="K2106" t="s">
        <v>21</v>
      </c>
      <c r="L2106" s="1" t="s">
        <v>105</v>
      </c>
      <c r="M2106">
        <v>5</v>
      </c>
      <c r="N2106" t="s">
        <v>440</v>
      </c>
      <c r="O2106" t="s">
        <v>28</v>
      </c>
      <c r="P2106" t="s">
        <v>672</v>
      </c>
    </row>
    <row r="2107" spans="1:16" x14ac:dyDescent="0.3">
      <c r="A2107">
        <v>2105</v>
      </c>
      <c r="B2107" s="2" t="s">
        <v>6352</v>
      </c>
      <c r="C2107" t="s">
        <v>2982</v>
      </c>
      <c r="D2107" t="s">
        <v>1259</v>
      </c>
      <c r="E2107" s="1">
        <f t="shared" si="53"/>
        <v>4812</v>
      </c>
      <c r="F2107" s="1">
        <v>1197</v>
      </c>
      <c r="G2107" t="s">
        <v>449</v>
      </c>
      <c r="H2107" t="s">
        <v>13</v>
      </c>
      <c r="I2107" s="6">
        <v>80710</v>
      </c>
      <c r="J2107" t="s">
        <v>14</v>
      </c>
      <c r="K2107" t="s">
        <v>15</v>
      </c>
      <c r="L2107" s="1" t="s">
        <v>73</v>
      </c>
      <c r="M2107">
        <v>5</v>
      </c>
      <c r="N2107" t="s">
        <v>74</v>
      </c>
      <c r="O2107" t="s">
        <v>18</v>
      </c>
      <c r="P2107" t="s">
        <v>672</v>
      </c>
    </row>
    <row r="2108" spans="1:16" x14ac:dyDescent="0.3">
      <c r="A2108">
        <v>2106</v>
      </c>
      <c r="B2108" s="2" t="s">
        <v>6353</v>
      </c>
      <c r="C2108" t="s">
        <v>4070</v>
      </c>
      <c r="D2108" t="s">
        <v>1625</v>
      </c>
      <c r="E2108" s="1">
        <f t="shared" si="53"/>
        <v>6303.72</v>
      </c>
      <c r="F2108" s="1">
        <v>1197</v>
      </c>
      <c r="G2108" t="s">
        <v>449</v>
      </c>
      <c r="H2108" t="s">
        <v>13</v>
      </c>
      <c r="I2108" s="6">
        <v>29106</v>
      </c>
      <c r="J2108" t="s">
        <v>14</v>
      </c>
      <c r="K2108" t="s">
        <v>15</v>
      </c>
      <c r="L2108" s="1" t="s">
        <v>193</v>
      </c>
      <c r="M2108">
        <v>5</v>
      </c>
      <c r="N2108" t="s">
        <v>194</v>
      </c>
      <c r="O2108" t="s">
        <v>18</v>
      </c>
      <c r="P2108" t="s">
        <v>672</v>
      </c>
    </row>
    <row r="2109" spans="1:16" x14ac:dyDescent="0.3">
      <c r="A2109">
        <v>2107</v>
      </c>
      <c r="B2109" s="2" t="s">
        <v>6363</v>
      </c>
      <c r="C2109" t="s">
        <v>2999</v>
      </c>
      <c r="D2109" t="s">
        <v>1990</v>
      </c>
      <c r="E2109" s="1">
        <f t="shared" si="53"/>
        <v>3139.83</v>
      </c>
      <c r="F2109" s="1">
        <v>1199</v>
      </c>
      <c r="G2109" t="s">
        <v>449</v>
      </c>
      <c r="H2109" t="s">
        <v>13</v>
      </c>
      <c r="I2109" s="6">
        <v>74180</v>
      </c>
      <c r="J2109" t="s">
        <v>104</v>
      </c>
      <c r="K2109" t="s">
        <v>21</v>
      </c>
      <c r="L2109" s="1" t="s">
        <v>105</v>
      </c>
      <c r="M2109">
        <v>5</v>
      </c>
      <c r="N2109" t="s">
        <v>106</v>
      </c>
      <c r="O2109" t="s">
        <v>18</v>
      </c>
      <c r="P2109" t="s">
        <v>672</v>
      </c>
    </row>
    <row r="2110" spans="1:16" x14ac:dyDescent="0.3">
      <c r="A2110">
        <v>2108</v>
      </c>
      <c r="B2110" s="2" t="s">
        <v>6353</v>
      </c>
      <c r="C2110" t="s">
        <v>3709</v>
      </c>
      <c r="D2110" t="s">
        <v>1468</v>
      </c>
      <c r="E2110" s="1">
        <f t="shared" si="53"/>
        <v>4860.12</v>
      </c>
      <c r="F2110" s="1">
        <v>1196</v>
      </c>
      <c r="G2110" t="s">
        <v>449</v>
      </c>
      <c r="H2110" t="s">
        <v>13</v>
      </c>
      <c r="I2110" s="6">
        <v>61749</v>
      </c>
      <c r="J2110" t="s">
        <v>14</v>
      </c>
      <c r="K2110" t="s">
        <v>15</v>
      </c>
      <c r="L2110" s="1" t="s">
        <v>174</v>
      </c>
      <c r="M2110">
        <v>5</v>
      </c>
      <c r="N2110" t="s">
        <v>464</v>
      </c>
      <c r="O2110" t="s">
        <v>18</v>
      </c>
      <c r="P2110" t="s">
        <v>672</v>
      </c>
    </row>
    <row r="2111" spans="1:16" x14ac:dyDescent="0.3">
      <c r="A2111">
        <v>2109</v>
      </c>
      <c r="B2111" s="2" t="s">
        <v>6365</v>
      </c>
      <c r="C2111" t="s">
        <v>4071</v>
      </c>
      <c r="D2111" t="s">
        <v>1893</v>
      </c>
      <c r="E2111" s="1">
        <f t="shared" si="53"/>
        <v>27669</v>
      </c>
      <c r="F2111" s="1">
        <v>2393</v>
      </c>
      <c r="G2111" t="s">
        <v>449</v>
      </c>
      <c r="H2111" t="s">
        <v>13</v>
      </c>
      <c r="I2111" s="6">
        <v>12420</v>
      </c>
      <c r="J2111" t="s">
        <v>14</v>
      </c>
      <c r="K2111" t="s">
        <v>21</v>
      </c>
      <c r="L2111" s="1" t="s">
        <v>460</v>
      </c>
      <c r="M2111">
        <v>7</v>
      </c>
      <c r="N2111" t="s">
        <v>517</v>
      </c>
      <c r="O2111" t="s">
        <v>24</v>
      </c>
      <c r="P2111" t="s">
        <v>672</v>
      </c>
    </row>
    <row r="2112" spans="1:16" x14ac:dyDescent="0.3">
      <c r="A2112">
        <v>2110</v>
      </c>
      <c r="B2112" s="2" t="s">
        <v>6363</v>
      </c>
      <c r="C2112" t="s">
        <v>4072</v>
      </c>
      <c r="D2112" t="s">
        <v>1991</v>
      </c>
      <c r="E2112" s="1">
        <f t="shared" si="53"/>
        <v>12848.039999999999</v>
      </c>
      <c r="F2112" s="1">
        <v>1968</v>
      </c>
      <c r="G2112" t="s">
        <v>449</v>
      </c>
      <c r="H2112" t="s">
        <v>20</v>
      </c>
      <c r="I2112" s="6">
        <v>162712</v>
      </c>
      <c r="J2112" t="s">
        <v>14</v>
      </c>
      <c r="K2112" t="s">
        <v>21</v>
      </c>
      <c r="L2112" s="1" t="s">
        <v>725</v>
      </c>
      <c r="M2112">
        <v>5</v>
      </c>
      <c r="N2112" t="s">
        <v>94</v>
      </c>
      <c r="O2112" t="s">
        <v>47</v>
      </c>
      <c r="P2112" t="s">
        <v>672</v>
      </c>
    </row>
    <row r="2113" spans="1:16" x14ac:dyDescent="0.3">
      <c r="A2113">
        <v>2111</v>
      </c>
      <c r="B2113" s="2" t="s">
        <v>6361</v>
      </c>
      <c r="C2113" t="s">
        <v>3158</v>
      </c>
      <c r="D2113" t="s">
        <v>1260</v>
      </c>
      <c r="E2113" s="1">
        <f t="shared" si="53"/>
        <v>6015</v>
      </c>
      <c r="F2113" s="1">
        <v>998</v>
      </c>
      <c r="G2113" t="s">
        <v>449</v>
      </c>
      <c r="H2113" t="s">
        <v>13</v>
      </c>
      <c r="I2113" s="6">
        <v>48702</v>
      </c>
      <c r="J2113" t="s">
        <v>25</v>
      </c>
      <c r="K2113" t="s">
        <v>15</v>
      </c>
      <c r="L2113" s="1" t="s">
        <v>131</v>
      </c>
      <c r="M2113">
        <v>5</v>
      </c>
      <c r="N2113" t="s">
        <v>132</v>
      </c>
      <c r="O2113" t="s">
        <v>18</v>
      </c>
      <c r="P2113" t="s">
        <v>672</v>
      </c>
    </row>
    <row r="2114" spans="1:16" x14ac:dyDescent="0.3">
      <c r="A2114">
        <v>2112</v>
      </c>
      <c r="B2114" s="2" t="s">
        <v>6363</v>
      </c>
      <c r="C2114" t="s">
        <v>2983</v>
      </c>
      <c r="D2114" t="s">
        <v>1282</v>
      </c>
      <c r="E2114" s="1">
        <f t="shared" si="53"/>
        <v>4090.2</v>
      </c>
      <c r="F2114" s="1">
        <v>1248</v>
      </c>
      <c r="G2114" t="s">
        <v>449</v>
      </c>
      <c r="H2114" t="s">
        <v>13</v>
      </c>
      <c r="I2114" s="6">
        <v>142425</v>
      </c>
      <c r="J2114" t="s">
        <v>14</v>
      </c>
      <c r="K2114" t="s">
        <v>21</v>
      </c>
      <c r="L2114" s="1" t="s">
        <v>64</v>
      </c>
      <c r="M2114">
        <v>5</v>
      </c>
      <c r="N2114" t="s">
        <v>75</v>
      </c>
      <c r="O2114" t="s">
        <v>18</v>
      </c>
      <c r="P2114" t="s">
        <v>672</v>
      </c>
    </row>
    <row r="2115" spans="1:16" x14ac:dyDescent="0.3">
      <c r="A2115">
        <v>2113</v>
      </c>
      <c r="B2115" s="2" t="s">
        <v>6360</v>
      </c>
      <c r="C2115" t="s">
        <v>4027</v>
      </c>
      <c r="D2115" t="s">
        <v>1485</v>
      </c>
      <c r="E2115" s="1">
        <f t="shared" si="53"/>
        <v>10225.5</v>
      </c>
      <c r="F2115" s="1">
        <v>1497</v>
      </c>
      <c r="G2115" t="s">
        <v>449</v>
      </c>
      <c r="H2115" t="s">
        <v>13</v>
      </c>
      <c r="I2115" s="6">
        <v>53840</v>
      </c>
      <c r="J2115" t="s">
        <v>14</v>
      </c>
      <c r="K2115" t="s">
        <v>15</v>
      </c>
      <c r="L2115" s="1" t="s">
        <v>317</v>
      </c>
      <c r="M2115">
        <v>5</v>
      </c>
      <c r="N2115" t="s">
        <v>525</v>
      </c>
      <c r="O2115" t="s">
        <v>28</v>
      </c>
      <c r="P2115" t="s">
        <v>672</v>
      </c>
    </row>
    <row r="2116" spans="1:16" x14ac:dyDescent="0.3">
      <c r="A2116">
        <v>2114</v>
      </c>
      <c r="B2116" s="2" t="s">
        <v>6360</v>
      </c>
      <c r="C2116" t="s">
        <v>4071</v>
      </c>
      <c r="D2116" t="s">
        <v>1893</v>
      </c>
      <c r="E2116" s="1">
        <f t="shared" si="53"/>
        <v>27669</v>
      </c>
      <c r="F2116" s="1">
        <v>2393</v>
      </c>
      <c r="G2116" t="s">
        <v>449</v>
      </c>
      <c r="H2116" t="s">
        <v>13</v>
      </c>
      <c r="I2116" s="6">
        <v>31610</v>
      </c>
      <c r="J2116" t="s">
        <v>14</v>
      </c>
      <c r="K2116" t="s">
        <v>21</v>
      </c>
      <c r="L2116" s="1" t="s">
        <v>460</v>
      </c>
      <c r="M2116">
        <v>7</v>
      </c>
      <c r="N2116" t="s">
        <v>517</v>
      </c>
      <c r="O2116" t="s">
        <v>24</v>
      </c>
      <c r="P2116" t="s">
        <v>672</v>
      </c>
    </row>
    <row r="2117" spans="1:16" x14ac:dyDescent="0.3">
      <c r="A2117">
        <v>2115</v>
      </c>
      <c r="B2117" s="2" t="s">
        <v>6363</v>
      </c>
      <c r="C2117" t="s">
        <v>4073</v>
      </c>
      <c r="D2117" t="s">
        <v>1538</v>
      </c>
      <c r="E2117" s="1">
        <f t="shared" si="53"/>
        <v>4390.95</v>
      </c>
      <c r="F2117" s="1">
        <v>1968</v>
      </c>
      <c r="G2117" t="s">
        <v>449</v>
      </c>
      <c r="H2117" t="s">
        <v>13</v>
      </c>
      <c r="I2117" s="6">
        <v>114192</v>
      </c>
      <c r="J2117" t="s">
        <v>14</v>
      </c>
      <c r="K2117" t="s">
        <v>21</v>
      </c>
      <c r="L2117" s="1" t="s">
        <v>172</v>
      </c>
      <c r="M2117">
        <v>5</v>
      </c>
      <c r="N2117" t="s">
        <v>114</v>
      </c>
      <c r="O2117" t="s">
        <v>28</v>
      </c>
      <c r="P2117" t="s">
        <v>672</v>
      </c>
    </row>
    <row r="2118" spans="1:16" x14ac:dyDescent="0.3">
      <c r="A2118">
        <v>2116</v>
      </c>
      <c r="B2118" s="2" t="s">
        <v>6360</v>
      </c>
      <c r="C2118" t="s">
        <v>3293</v>
      </c>
      <c r="D2118" t="s">
        <v>1834</v>
      </c>
      <c r="E2118" s="1">
        <f t="shared" si="53"/>
        <v>28872</v>
      </c>
      <c r="F2118" s="1">
        <v>1956</v>
      </c>
      <c r="G2118" t="s">
        <v>449</v>
      </c>
      <c r="H2118" t="s">
        <v>13</v>
      </c>
      <c r="I2118" s="6">
        <v>24120</v>
      </c>
      <c r="J2118" t="s">
        <v>14</v>
      </c>
      <c r="K2118" t="s">
        <v>21</v>
      </c>
      <c r="L2118" s="1" t="s">
        <v>115</v>
      </c>
      <c r="M2118">
        <v>5</v>
      </c>
      <c r="N2118" t="s">
        <v>179</v>
      </c>
      <c r="O2118" t="s">
        <v>47</v>
      </c>
      <c r="P2118" t="s">
        <v>672</v>
      </c>
    </row>
    <row r="2119" spans="1:16" x14ac:dyDescent="0.3">
      <c r="A2119">
        <v>2117</v>
      </c>
      <c r="B2119" s="2" t="s">
        <v>6356</v>
      </c>
      <c r="C2119" t="s">
        <v>3144</v>
      </c>
      <c r="D2119" t="s">
        <v>1215</v>
      </c>
      <c r="E2119" s="1">
        <f t="shared" si="53"/>
        <v>2406</v>
      </c>
      <c r="F2119" s="1">
        <v>1298</v>
      </c>
      <c r="G2119" t="s">
        <v>449</v>
      </c>
      <c r="H2119" t="s">
        <v>13</v>
      </c>
      <c r="I2119" s="6">
        <v>158638</v>
      </c>
      <c r="J2119" t="s">
        <v>14</v>
      </c>
      <c r="K2119" t="s">
        <v>15</v>
      </c>
      <c r="L2119" s="1" t="s">
        <v>271</v>
      </c>
      <c r="M2119">
        <v>5</v>
      </c>
      <c r="N2119" t="s">
        <v>272</v>
      </c>
      <c r="O2119" t="s">
        <v>28</v>
      </c>
      <c r="P2119" t="s">
        <v>672</v>
      </c>
    </row>
    <row r="2120" spans="1:16" x14ac:dyDescent="0.3">
      <c r="A2120">
        <v>2118</v>
      </c>
      <c r="B2120" s="2" t="s">
        <v>6353</v>
      </c>
      <c r="C2120" t="s">
        <v>3183</v>
      </c>
      <c r="D2120" t="s">
        <v>1242</v>
      </c>
      <c r="E2120" s="1">
        <f t="shared" si="53"/>
        <v>10827</v>
      </c>
      <c r="F2120" s="1">
        <v>1248</v>
      </c>
      <c r="G2120" t="s">
        <v>449</v>
      </c>
      <c r="H2120" t="s">
        <v>13</v>
      </c>
      <c r="I2120" s="6">
        <v>41803</v>
      </c>
      <c r="J2120" t="s">
        <v>14</v>
      </c>
      <c r="K2120" t="s">
        <v>21</v>
      </c>
      <c r="L2120" s="1" t="s">
        <v>82</v>
      </c>
      <c r="M2120">
        <v>5</v>
      </c>
      <c r="N2120" t="s">
        <v>83</v>
      </c>
      <c r="O2120" t="s">
        <v>47</v>
      </c>
      <c r="P2120" t="s">
        <v>672</v>
      </c>
    </row>
    <row r="2121" spans="1:16" x14ac:dyDescent="0.3">
      <c r="A2121">
        <v>2119</v>
      </c>
      <c r="B2121" s="2" t="s">
        <v>6361</v>
      </c>
      <c r="C2121" t="s">
        <v>4074</v>
      </c>
      <c r="D2121" t="s">
        <v>1289</v>
      </c>
      <c r="E2121" s="1">
        <f t="shared" si="53"/>
        <v>8421</v>
      </c>
      <c r="F2121" s="1">
        <v>1497</v>
      </c>
      <c r="G2121" t="s">
        <v>449</v>
      </c>
      <c r="H2121" t="s">
        <v>13</v>
      </c>
      <c r="I2121" s="6">
        <v>64536</v>
      </c>
      <c r="J2121" t="s">
        <v>14</v>
      </c>
      <c r="K2121" t="s">
        <v>15</v>
      </c>
      <c r="L2121" s="1" t="s">
        <v>645</v>
      </c>
      <c r="M2121">
        <v>5</v>
      </c>
      <c r="N2121" t="s">
        <v>173</v>
      </c>
      <c r="O2121" t="s">
        <v>47</v>
      </c>
      <c r="P2121" t="s">
        <v>672</v>
      </c>
    </row>
    <row r="2122" spans="1:16" x14ac:dyDescent="0.3">
      <c r="A2122">
        <v>2120</v>
      </c>
      <c r="B2122" s="2" t="s">
        <v>6371</v>
      </c>
      <c r="C2122" t="s">
        <v>3310</v>
      </c>
      <c r="D2122" t="s">
        <v>1992</v>
      </c>
      <c r="E2122" s="1">
        <f t="shared" si="53"/>
        <v>1575.93</v>
      </c>
      <c r="F2122" s="1">
        <v>796</v>
      </c>
      <c r="G2122" t="s">
        <v>449</v>
      </c>
      <c r="H2122" t="s">
        <v>13</v>
      </c>
      <c r="I2122" s="6">
        <v>27377</v>
      </c>
      <c r="J2122" t="s">
        <v>14</v>
      </c>
      <c r="K2122" t="s">
        <v>15</v>
      </c>
      <c r="L2122" s="1" t="s">
        <v>395</v>
      </c>
      <c r="M2122">
        <v>5</v>
      </c>
      <c r="N2122" t="s">
        <v>396</v>
      </c>
      <c r="O2122" t="s">
        <v>18</v>
      </c>
      <c r="P2122" t="s">
        <v>672</v>
      </c>
    </row>
    <row r="2123" spans="1:16" x14ac:dyDescent="0.3">
      <c r="A2123">
        <v>2121</v>
      </c>
      <c r="B2123" s="2" t="s">
        <v>6352</v>
      </c>
      <c r="C2123" t="s">
        <v>3243</v>
      </c>
      <c r="D2123" t="s">
        <v>1895</v>
      </c>
      <c r="E2123" s="1">
        <f t="shared" si="53"/>
        <v>7639.0499999999993</v>
      </c>
      <c r="F2123" s="1">
        <v>1498</v>
      </c>
      <c r="G2123" t="s">
        <v>449</v>
      </c>
      <c r="H2123" t="s">
        <v>13</v>
      </c>
      <c r="I2123" s="6">
        <v>66559</v>
      </c>
      <c r="J2123" t="s">
        <v>14</v>
      </c>
      <c r="K2123" t="s">
        <v>21</v>
      </c>
      <c r="L2123" s="1" t="s">
        <v>45</v>
      </c>
      <c r="M2123">
        <v>5</v>
      </c>
      <c r="N2123" t="s">
        <v>349</v>
      </c>
      <c r="O2123" t="s">
        <v>47</v>
      </c>
      <c r="P2123" t="s">
        <v>672</v>
      </c>
    </row>
    <row r="2124" spans="1:16" x14ac:dyDescent="0.3">
      <c r="A2124">
        <v>2122</v>
      </c>
      <c r="B2124" s="2" t="s">
        <v>6364</v>
      </c>
      <c r="C2124" t="s">
        <v>3012</v>
      </c>
      <c r="D2124" t="s">
        <v>1282</v>
      </c>
      <c r="E2124" s="1">
        <f t="shared" si="53"/>
        <v>4090.2</v>
      </c>
      <c r="F2124" s="1">
        <v>1461</v>
      </c>
      <c r="G2124" t="s">
        <v>449</v>
      </c>
      <c r="H2124" t="s">
        <v>13</v>
      </c>
      <c r="I2124" s="6">
        <v>172295</v>
      </c>
      <c r="J2124" t="s">
        <v>14</v>
      </c>
      <c r="K2124" t="s">
        <v>21</v>
      </c>
      <c r="L2124" s="1" t="s">
        <v>124</v>
      </c>
      <c r="M2124">
        <v>5</v>
      </c>
      <c r="N2124" t="s">
        <v>133</v>
      </c>
      <c r="O2124" t="s">
        <v>47</v>
      </c>
      <c r="P2124" t="s">
        <v>672</v>
      </c>
    </row>
    <row r="2125" spans="1:16" x14ac:dyDescent="0.3">
      <c r="A2125">
        <v>2123</v>
      </c>
      <c r="B2125" s="2" t="s">
        <v>6356</v>
      </c>
      <c r="C2125" t="s">
        <v>3092</v>
      </c>
      <c r="D2125" t="s">
        <v>1248</v>
      </c>
      <c r="E2125" s="1">
        <f t="shared" si="53"/>
        <v>1804.5</v>
      </c>
      <c r="F2125" s="1">
        <v>1197</v>
      </c>
      <c r="G2125" t="s">
        <v>449</v>
      </c>
      <c r="H2125" t="s">
        <v>13</v>
      </c>
      <c r="I2125" s="6">
        <v>129032</v>
      </c>
      <c r="J2125" t="s">
        <v>154</v>
      </c>
      <c r="K2125" t="s">
        <v>15</v>
      </c>
      <c r="L2125" s="1" t="s">
        <v>211</v>
      </c>
      <c r="M2125">
        <v>5</v>
      </c>
      <c r="N2125" t="s">
        <v>212</v>
      </c>
      <c r="O2125" t="s">
        <v>18</v>
      </c>
      <c r="P2125" t="s">
        <v>672</v>
      </c>
    </row>
    <row r="2126" spans="1:16" x14ac:dyDescent="0.3">
      <c r="A2126">
        <v>2124</v>
      </c>
      <c r="B2126" s="2" t="s">
        <v>6357</v>
      </c>
      <c r="C2126" t="s">
        <v>2958</v>
      </c>
      <c r="D2126" t="s">
        <v>1211</v>
      </c>
      <c r="E2126" s="1">
        <f t="shared" si="53"/>
        <v>5413.5</v>
      </c>
      <c r="F2126" s="1">
        <v>1197</v>
      </c>
      <c r="G2126" t="s">
        <v>449</v>
      </c>
      <c r="H2126" t="s">
        <v>13</v>
      </c>
      <c r="I2126" s="6">
        <v>60516</v>
      </c>
      <c r="J2126" t="s">
        <v>14</v>
      </c>
      <c r="K2126" t="s">
        <v>15</v>
      </c>
      <c r="L2126" s="1" t="s">
        <v>26</v>
      </c>
      <c r="M2126">
        <v>5</v>
      </c>
      <c r="N2126" t="s">
        <v>27</v>
      </c>
      <c r="O2126" t="s">
        <v>28</v>
      </c>
      <c r="P2126" t="s">
        <v>672</v>
      </c>
    </row>
    <row r="2127" spans="1:16" x14ac:dyDescent="0.3">
      <c r="A2127">
        <v>2125</v>
      </c>
      <c r="B2127" s="2" t="s">
        <v>6363</v>
      </c>
      <c r="C2127" t="s">
        <v>3191</v>
      </c>
      <c r="D2127" t="s">
        <v>1247</v>
      </c>
      <c r="E2127" s="1">
        <f t="shared" si="53"/>
        <v>3007.5</v>
      </c>
      <c r="F2127" s="1">
        <v>1197</v>
      </c>
      <c r="G2127" t="s">
        <v>449</v>
      </c>
      <c r="H2127" t="s">
        <v>13</v>
      </c>
      <c r="I2127" s="6">
        <v>85218</v>
      </c>
      <c r="J2127" t="s">
        <v>42</v>
      </c>
      <c r="K2127" t="s">
        <v>15</v>
      </c>
      <c r="L2127" s="1" t="s">
        <v>271</v>
      </c>
      <c r="M2127">
        <v>5</v>
      </c>
      <c r="N2127" t="s">
        <v>473</v>
      </c>
      <c r="O2127" t="s">
        <v>28</v>
      </c>
      <c r="P2127" t="s">
        <v>672</v>
      </c>
    </row>
    <row r="2128" spans="1:16" x14ac:dyDescent="0.3">
      <c r="A2128">
        <v>2126</v>
      </c>
      <c r="B2128" s="2" t="s">
        <v>6353</v>
      </c>
      <c r="C2128" t="s">
        <v>4075</v>
      </c>
      <c r="D2128" t="s">
        <v>1257</v>
      </c>
      <c r="E2128" s="1">
        <f t="shared" si="53"/>
        <v>4571.3999999999996</v>
      </c>
      <c r="F2128" s="1">
        <v>1248</v>
      </c>
      <c r="G2128" t="s">
        <v>449</v>
      </c>
      <c r="H2128" t="s">
        <v>13</v>
      </c>
      <c r="I2128" s="6">
        <v>50151</v>
      </c>
      <c r="J2128" t="s">
        <v>14</v>
      </c>
      <c r="K2128" t="s">
        <v>21</v>
      </c>
      <c r="L2128" s="1" t="s">
        <v>97</v>
      </c>
      <c r="M2128">
        <v>5</v>
      </c>
      <c r="N2128" t="s">
        <v>457</v>
      </c>
      <c r="O2128" t="s">
        <v>28</v>
      </c>
      <c r="P2128" t="s">
        <v>672</v>
      </c>
    </row>
    <row r="2129" spans="1:16" x14ac:dyDescent="0.3">
      <c r="A2129">
        <v>2127</v>
      </c>
      <c r="B2129" s="2" t="s">
        <v>6354</v>
      </c>
      <c r="C2129" t="s">
        <v>3240</v>
      </c>
      <c r="D2129" t="s">
        <v>1493</v>
      </c>
      <c r="E2129" s="1">
        <f t="shared" si="53"/>
        <v>5172.8999999999996</v>
      </c>
      <c r="F2129" s="1">
        <v>1498</v>
      </c>
      <c r="G2129" t="s">
        <v>449</v>
      </c>
      <c r="H2129" t="s">
        <v>13</v>
      </c>
      <c r="I2129" s="6">
        <v>93128</v>
      </c>
      <c r="J2129" t="s">
        <v>14</v>
      </c>
      <c r="K2129" t="s">
        <v>21</v>
      </c>
      <c r="L2129" s="1" t="s">
        <v>281</v>
      </c>
      <c r="M2129">
        <v>5</v>
      </c>
      <c r="N2129" t="s">
        <v>282</v>
      </c>
      <c r="O2129" t="s">
        <v>47</v>
      </c>
      <c r="P2129" t="s">
        <v>672</v>
      </c>
    </row>
    <row r="2130" spans="1:16" x14ac:dyDescent="0.3">
      <c r="A2130">
        <v>2128</v>
      </c>
      <c r="B2130" s="2" t="s">
        <v>6371</v>
      </c>
      <c r="C2130" t="s">
        <v>4076</v>
      </c>
      <c r="D2130" t="s">
        <v>1993</v>
      </c>
      <c r="E2130" s="1" t="str">
        <f t="shared" si="53"/>
        <v/>
      </c>
      <c r="F2130" s="1">
        <v>1061</v>
      </c>
      <c r="G2130" t="s">
        <v>449</v>
      </c>
      <c r="H2130" t="s">
        <v>13</v>
      </c>
      <c r="I2130" s="6">
        <v>199969</v>
      </c>
      <c r="J2130" t="s">
        <v>14</v>
      </c>
      <c r="K2130" t="s">
        <v>424</v>
      </c>
      <c r="L2130" s="1" t="s">
        <v>134</v>
      </c>
      <c r="M2130">
        <v>5</v>
      </c>
      <c r="O2130" t="s">
        <v>18</v>
      </c>
      <c r="P2130" t="s">
        <v>672</v>
      </c>
    </row>
    <row r="2131" spans="1:16" x14ac:dyDescent="0.3">
      <c r="A2131">
        <v>2129</v>
      </c>
      <c r="B2131" s="2" t="s">
        <v>6354</v>
      </c>
      <c r="C2131" t="s">
        <v>3077</v>
      </c>
      <c r="D2131" t="s">
        <v>1994</v>
      </c>
      <c r="E2131" s="1">
        <f t="shared" si="53"/>
        <v>2213.52</v>
      </c>
      <c r="F2131" s="1">
        <v>1199</v>
      </c>
      <c r="G2131" t="s">
        <v>449</v>
      </c>
      <c r="H2131" t="s">
        <v>13</v>
      </c>
      <c r="I2131" s="6">
        <v>27266</v>
      </c>
      <c r="J2131" t="s">
        <v>14</v>
      </c>
      <c r="K2131" t="s">
        <v>15</v>
      </c>
      <c r="L2131" s="1" t="s">
        <v>726</v>
      </c>
      <c r="M2131">
        <v>5</v>
      </c>
      <c r="N2131" t="s">
        <v>194</v>
      </c>
      <c r="O2131" t="s">
        <v>18</v>
      </c>
      <c r="P2131" t="s">
        <v>672</v>
      </c>
    </row>
    <row r="2132" spans="1:16" x14ac:dyDescent="0.3">
      <c r="A2132">
        <v>2130</v>
      </c>
      <c r="B2132" s="2" t="s">
        <v>6364</v>
      </c>
      <c r="C2132" t="s">
        <v>4077</v>
      </c>
      <c r="D2132" t="s">
        <v>1259</v>
      </c>
      <c r="E2132" s="1">
        <f t="shared" si="53"/>
        <v>4812</v>
      </c>
      <c r="F2132" s="1">
        <v>999</v>
      </c>
      <c r="G2132" t="s">
        <v>449</v>
      </c>
      <c r="H2132" t="s">
        <v>13</v>
      </c>
      <c r="I2132" s="6">
        <v>105065</v>
      </c>
      <c r="J2132" t="s">
        <v>25</v>
      </c>
      <c r="K2132" t="s">
        <v>15</v>
      </c>
      <c r="L2132" s="1" t="s">
        <v>727</v>
      </c>
      <c r="M2132">
        <v>5</v>
      </c>
      <c r="N2132" t="s">
        <v>393</v>
      </c>
      <c r="O2132" t="s">
        <v>47</v>
      </c>
      <c r="P2132" t="s">
        <v>672</v>
      </c>
    </row>
    <row r="2133" spans="1:16" x14ac:dyDescent="0.3">
      <c r="A2133">
        <v>2131</v>
      </c>
      <c r="B2133" s="2" t="s">
        <v>6359</v>
      </c>
      <c r="C2133" t="s">
        <v>3575</v>
      </c>
      <c r="D2133" t="s">
        <v>1278</v>
      </c>
      <c r="E2133" s="1">
        <f t="shared" si="53"/>
        <v>7218</v>
      </c>
      <c r="F2133" s="1">
        <v>1197</v>
      </c>
      <c r="G2133" t="s">
        <v>449</v>
      </c>
      <c r="H2133" t="s">
        <v>13</v>
      </c>
      <c r="I2133" s="6">
        <v>75781</v>
      </c>
      <c r="J2133" t="s">
        <v>14</v>
      </c>
      <c r="K2133" t="s">
        <v>15</v>
      </c>
      <c r="L2133" s="1" t="s">
        <v>31</v>
      </c>
      <c r="M2133">
        <v>5</v>
      </c>
      <c r="N2133" t="s">
        <v>300</v>
      </c>
      <c r="O2133" t="s">
        <v>28</v>
      </c>
      <c r="P2133" t="s">
        <v>672</v>
      </c>
    </row>
    <row r="2134" spans="1:16" x14ac:dyDescent="0.3">
      <c r="A2134">
        <v>2132</v>
      </c>
      <c r="B2134" s="2" t="s">
        <v>6358</v>
      </c>
      <c r="C2134" t="s">
        <v>4078</v>
      </c>
      <c r="D2134" t="s">
        <v>1282</v>
      </c>
      <c r="E2134" s="1">
        <f t="shared" si="53"/>
        <v>4090.2</v>
      </c>
      <c r="F2134" s="1">
        <v>1197</v>
      </c>
      <c r="G2134" t="s">
        <v>449</v>
      </c>
      <c r="H2134" t="s">
        <v>13</v>
      </c>
      <c r="I2134" s="6">
        <v>63059</v>
      </c>
      <c r="J2134" t="s">
        <v>14</v>
      </c>
      <c r="K2134" t="s">
        <v>15</v>
      </c>
      <c r="L2134" s="1" t="s">
        <v>73</v>
      </c>
      <c r="M2134">
        <v>5</v>
      </c>
      <c r="N2134" t="s">
        <v>473</v>
      </c>
      <c r="O2134" t="s">
        <v>28</v>
      </c>
      <c r="P2134" t="s">
        <v>672</v>
      </c>
    </row>
    <row r="2135" spans="1:16" x14ac:dyDescent="0.3">
      <c r="A2135">
        <v>2133</v>
      </c>
      <c r="B2135" s="2" t="s">
        <v>6361</v>
      </c>
      <c r="C2135" t="s">
        <v>4079</v>
      </c>
      <c r="D2135" t="s">
        <v>1241</v>
      </c>
      <c r="E2135" s="1">
        <f t="shared" si="53"/>
        <v>9022.5</v>
      </c>
      <c r="F2135" s="1">
        <v>1497</v>
      </c>
      <c r="G2135" t="s">
        <v>449</v>
      </c>
      <c r="H2135" t="s">
        <v>13</v>
      </c>
      <c r="I2135" s="6">
        <v>117633</v>
      </c>
      <c r="J2135" t="s">
        <v>14</v>
      </c>
      <c r="K2135" t="s">
        <v>15</v>
      </c>
      <c r="L2135" s="1" t="s">
        <v>380</v>
      </c>
      <c r="M2135">
        <v>5</v>
      </c>
      <c r="N2135" t="s">
        <v>372</v>
      </c>
      <c r="O2135" t="s">
        <v>28</v>
      </c>
      <c r="P2135" t="s">
        <v>672</v>
      </c>
    </row>
    <row r="2136" spans="1:16" x14ac:dyDescent="0.3">
      <c r="A2136">
        <v>2134</v>
      </c>
      <c r="B2136" s="2" t="s">
        <v>6359</v>
      </c>
      <c r="C2136" t="s">
        <v>3907</v>
      </c>
      <c r="D2136" t="s">
        <v>1244</v>
      </c>
      <c r="E2136" s="1">
        <f t="shared" si="53"/>
        <v>9624</v>
      </c>
      <c r="F2136" s="1">
        <v>1199</v>
      </c>
      <c r="G2136" t="s">
        <v>449</v>
      </c>
      <c r="H2136" t="s">
        <v>13</v>
      </c>
      <c r="I2136" s="6">
        <v>10300</v>
      </c>
      <c r="J2136" t="s">
        <v>14</v>
      </c>
      <c r="K2136" t="s">
        <v>15</v>
      </c>
      <c r="L2136" s="1" t="s">
        <v>291</v>
      </c>
      <c r="M2136">
        <v>5</v>
      </c>
      <c r="N2136" t="s">
        <v>194</v>
      </c>
      <c r="O2136" t="s">
        <v>28</v>
      </c>
      <c r="P2136" t="s">
        <v>672</v>
      </c>
    </row>
    <row r="2137" spans="1:16" x14ac:dyDescent="0.3">
      <c r="A2137">
        <v>2135</v>
      </c>
      <c r="B2137" s="2" t="s">
        <v>6358</v>
      </c>
      <c r="C2137" t="s">
        <v>4080</v>
      </c>
      <c r="D2137" t="s">
        <v>1292</v>
      </c>
      <c r="E2137" s="1">
        <f t="shared" si="53"/>
        <v>5293.2000000000007</v>
      </c>
      <c r="F2137" s="1">
        <v>1396</v>
      </c>
      <c r="G2137" t="s">
        <v>449</v>
      </c>
      <c r="H2137" t="s">
        <v>13</v>
      </c>
      <c r="I2137" s="6">
        <v>134625</v>
      </c>
      <c r="J2137" t="s">
        <v>25</v>
      </c>
      <c r="K2137" t="s">
        <v>21</v>
      </c>
      <c r="L2137" s="1" t="s">
        <v>54</v>
      </c>
      <c r="M2137">
        <v>5</v>
      </c>
      <c r="N2137" t="s">
        <v>436</v>
      </c>
      <c r="O2137" t="s">
        <v>28</v>
      </c>
      <c r="P2137" t="s">
        <v>672</v>
      </c>
    </row>
    <row r="2138" spans="1:16" x14ac:dyDescent="0.3">
      <c r="A2138">
        <v>2136</v>
      </c>
      <c r="B2138" s="2" t="s">
        <v>6356</v>
      </c>
      <c r="C2138" t="s">
        <v>3969</v>
      </c>
      <c r="D2138" t="s">
        <v>1215</v>
      </c>
      <c r="E2138" s="1">
        <f t="shared" si="53"/>
        <v>2406</v>
      </c>
      <c r="F2138" s="1">
        <v>1497</v>
      </c>
      <c r="G2138" t="s">
        <v>449</v>
      </c>
      <c r="H2138" t="s">
        <v>13</v>
      </c>
      <c r="I2138" s="6">
        <v>140020</v>
      </c>
      <c r="J2138" t="s">
        <v>14</v>
      </c>
      <c r="K2138" t="s">
        <v>15</v>
      </c>
      <c r="L2138" s="1" t="s">
        <v>180</v>
      </c>
      <c r="M2138">
        <v>5</v>
      </c>
      <c r="N2138" t="s">
        <v>173</v>
      </c>
      <c r="O2138" t="s">
        <v>28</v>
      </c>
      <c r="P2138" t="s">
        <v>672</v>
      </c>
    </row>
    <row r="2139" spans="1:16" x14ac:dyDescent="0.3">
      <c r="A2139">
        <v>2137</v>
      </c>
      <c r="B2139" s="2" t="s">
        <v>6377</v>
      </c>
      <c r="C2139" t="s">
        <v>3384</v>
      </c>
      <c r="D2139" t="s">
        <v>1946</v>
      </c>
      <c r="E2139" s="1">
        <f>SUBSTITUTE(D2139, "₹", "")*0.01203</f>
        <v>601.5</v>
      </c>
      <c r="F2139" s="1">
        <v>796</v>
      </c>
      <c r="G2139" t="s">
        <v>449</v>
      </c>
      <c r="H2139" t="s">
        <v>13</v>
      </c>
      <c r="I2139" s="6">
        <v>56358</v>
      </c>
      <c r="J2139" t="s">
        <v>14</v>
      </c>
      <c r="K2139" t="s">
        <v>15</v>
      </c>
      <c r="L2139" s="1" t="s">
        <v>432</v>
      </c>
      <c r="M2139">
        <v>4</v>
      </c>
      <c r="N2139" t="s">
        <v>433</v>
      </c>
      <c r="O2139" t="s">
        <v>18</v>
      </c>
      <c r="P2139" t="s">
        <v>672</v>
      </c>
    </row>
    <row r="2140" spans="1:16" x14ac:dyDescent="0.3">
      <c r="A2140">
        <v>2138</v>
      </c>
      <c r="B2140" s="2" t="s">
        <v>6358</v>
      </c>
      <c r="C2140" t="s">
        <v>3458</v>
      </c>
      <c r="D2140" t="s">
        <v>1246</v>
      </c>
      <c r="E2140" s="1">
        <f t="shared" ref="E2140:E2203" si="54">IF(ISNUMBER(SEARCH("Lakh", D2140)),SUBSTITUTE(SUBSTITUTE(D2140, "₹", ""), " Lakh", "") * $R$1, IF(ISNUMBER(SEARCH("Crore", D2140)), SUBSTITUTE(SUBSTITUTE(D2140, "₹", ""), " Crore", "") * 120300, ""))</f>
        <v>6616.5</v>
      </c>
      <c r="F2140" s="1">
        <v>1498</v>
      </c>
      <c r="G2140" t="s">
        <v>12</v>
      </c>
      <c r="H2140" t="s">
        <v>13</v>
      </c>
      <c r="I2140" s="6">
        <v>81285</v>
      </c>
      <c r="J2140" t="s">
        <v>42</v>
      </c>
      <c r="K2140" t="s">
        <v>21</v>
      </c>
      <c r="L2140" s="1" t="s">
        <v>45</v>
      </c>
      <c r="M2140">
        <v>5</v>
      </c>
      <c r="N2140" t="s">
        <v>359</v>
      </c>
      <c r="O2140" t="s">
        <v>28</v>
      </c>
      <c r="P2140" t="s">
        <v>672</v>
      </c>
    </row>
    <row r="2141" spans="1:16" x14ac:dyDescent="0.3">
      <c r="A2141">
        <v>2139</v>
      </c>
      <c r="B2141" s="2" t="s">
        <v>6363</v>
      </c>
      <c r="C2141" t="s">
        <v>2999</v>
      </c>
      <c r="D2141" t="s">
        <v>1215</v>
      </c>
      <c r="E2141" s="1">
        <f t="shared" si="54"/>
        <v>2406</v>
      </c>
      <c r="F2141" s="1">
        <v>1199</v>
      </c>
      <c r="G2141" t="s">
        <v>449</v>
      </c>
      <c r="H2141" t="s">
        <v>13</v>
      </c>
      <c r="I2141" s="6">
        <v>146640</v>
      </c>
      <c r="J2141" t="s">
        <v>154</v>
      </c>
      <c r="K2141" t="s">
        <v>21</v>
      </c>
      <c r="L2141" s="1" t="s">
        <v>105</v>
      </c>
      <c r="M2141">
        <v>5</v>
      </c>
      <c r="N2141" t="s">
        <v>106</v>
      </c>
      <c r="O2141" t="s">
        <v>18</v>
      </c>
      <c r="P2141" t="s">
        <v>672</v>
      </c>
    </row>
    <row r="2142" spans="1:16" x14ac:dyDescent="0.3">
      <c r="A2142">
        <v>2140</v>
      </c>
      <c r="B2142" s="2" t="s">
        <v>6360</v>
      </c>
      <c r="C2142" t="s">
        <v>3929</v>
      </c>
      <c r="D2142" t="s">
        <v>1995</v>
      </c>
      <c r="E2142" s="1">
        <f t="shared" si="54"/>
        <v>17515.68</v>
      </c>
      <c r="F2142" s="1">
        <v>1997</v>
      </c>
      <c r="G2142" t="s">
        <v>449</v>
      </c>
      <c r="H2142" t="s">
        <v>13</v>
      </c>
      <c r="I2142" s="6">
        <v>25303</v>
      </c>
      <c r="J2142" t="s">
        <v>14</v>
      </c>
      <c r="K2142" t="s">
        <v>15</v>
      </c>
      <c r="L2142" s="1" t="s">
        <v>249</v>
      </c>
      <c r="M2142">
        <v>4</v>
      </c>
      <c r="N2142" t="s">
        <v>218</v>
      </c>
      <c r="O2142" t="s">
        <v>47</v>
      </c>
      <c r="P2142" t="s">
        <v>672</v>
      </c>
    </row>
    <row r="2143" spans="1:16" x14ac:dyDescent="0.3">
      <c r="A2143">
        <v>2141</v>
      </c>
      <c r="B2143" s="2" t="s">
        <v>6358</v>
      </c>
      <c r="C2143" t="s">
        <v>4081</v>
      </c>
      <c r="D2143" t="s">
        <v>1406</v>
      </c>
      <c r="E2143" s="1">
        <f t="shared" si="54"/>
        <v>2995.4700000000003</v>
      </c>
      <c r="F2143" s="1">
        <v>1461</v>
      </c>
      <c r="G2143" t="s">
        <v>449</v>
      </c>
      <c r="H2143" t="s">
        <v>13</v>
      </c>
      <c r="I2143" s="6">
        <v>94885</v>
      </c>
      <c r="J2143" t="s">
        <v>14</v>
      </c>
      <c r="K2143" t="s">
        <v>21</v>
      </c>
      <c r="L2143" s="1" t="s">
        <v>728</v>
      </c>
      <c r="M2143">
        <v>5</v>
      </c>
      <c r="N2143" t="s">
        <v>729</v>
      </c>
      <c r="O2143" t="s">
        <v>18</v>
      </c>
      <c r="P2143" t="s">
        <v>672</v>
      </c>
    </row>
    <row r="2144" spans="1:16" x14ac:dyDescent="0.3">
      <c r="A2144">
        <v>2142</v>
      </c>
      <c r="B2144" s="2" t="s">
        <v>6363</v>
      </c>
      <c r="C2144" t="s">
        <v>3999</v>
      </c>
      <c r="D2144" t="s">
        <v>1564</v>
      </c>
      <c r="E2144" s="1">
        <f t="shared" si="54"/>
        <v>2839.08</v>
      </c>
      <c r="F2144" s="1">
        <v>1396</v>
      </c>
      <c r="G2144" t="s">
        <v>449</v>
      </c>
      <c r="H2144" t="s">
        <v>13</v>
      </c>
      <c r="I2144" s="6">
        <v>85357</v>
      </c>
      <c r="J2144" t="s">
        <v>14</v>
      </c>
      <c r="K2144" t="s">
        <v>21</v>
      </c>
      <c r="L2144" s="1" t="s">
        <v>613</v>
      </c>
      <c r="M2144">
        <v>5</v>
      </c>
      <c r="N2144" t="s">
        <v>713</v>
      </c>
      <c r="O2144" t="s">
        <v>18</v>
      </c>
      <c r="P2144" t="s">
        <v>672</v>
      </c>
    </row>
    <row r="2145" spans="1:16" x14ac:dyDescent="0.3">
      <c r="A2145">
        <v>2143</v>
      </c>
      <c r="B2145" s="2" t="s">
        <v>6356</v>
      </c>
      <c r="C2145" t="s">
        <v>4082</v>
      </c>
      <c r="D2145" t="s">
        <v>1248</v>
      </c>
      <c r="E2145" s="1">
        <f t="shared" si="54"/>
        <v>1804.5</v>
      </c>
      <c r="F2145" s="1">
        <v>998</v>
      </c>
      <c r="G2145" t="s">
        <v>449</v>
      </c>
      <c r="H2145" t="s">
        <v>13</v>
      </c>
      <c r="I2145" s="6">
        <v>77186</v>
      </c>
      <c r="J2145" t="s">
        <v>154</v>
      </c>
      <c r="K2145" t="s">
        <v>15</v>
      </c>
      <c r="L2145" s="1" t="s">
        <v>49</v>
      </c>
      <c r="M2145">
        <v>5</v>
      </c>
      <c r="N2145" t="s">
        <v>74</v>
      </c>
      <c r="O2145" t="s">
        <v>18</v>
      </c>
      <c r="P2145" t="s">
        <v>672</v>
      </c>
    </row>
    <row r="2146" spans="1:16" x14ac:dyDescent="0.3">
      <c r="A2146">
        <v>2144</v>
      </c>
      <c r="B2146" s="2" t="s">
        <v>6358</v>
      </c>
      <c r="C2146" t="s">
        <v>3537</v>
      </c>
      <c r="D2146" t="s">
        <v>1259</v>
      </c>
      <c r="E2146" s="1">
        <f t="shared" si="54"/>
        <v>4812</v>
      </c>
      <c r="F2146" s="1">
        <v>1396</v>
      </c>
      <c r="G2146" t="s">
        <v>449</v>
      </c>
      <c r="H2146" t="s">
        <v>13</v>
      </c>
      <c r="I2146" s="6">
        <v>108263</v>
      </c>
      <c r="J2146" t="s">
        <v>25</v>
      </c>
      <c r="K2146" t="s">
        <v>21</v>
      </c>
      <c r="L2146" s="1" t="s">
        <v>291</v>
      </c>
      <c r="M2146">
        <v>5</v>
      </c>
      <c r="N2146" t="s">
        <v>730</v>
      </c>
      <c r="O2146" t="s">
        <v>18</v>
      </c>
      <c r="P2146" t="s">
        <v>672</v>
      </c>
    </row>
    <row r="2147" spans="1:16" x14ac:dyDescent="0.3">
      <c r="A2147">
        <v>2145</v>
      </c>
      <c r="B2147" s="2" t="s">
        <v>6358</v>
      </c>
      <c r="C2147" t="s">
        <v>3512</v>
      </c>
      <c r="D2147" t="s">
        <v>1257</v>
      </c>
      <c r="E2147" s="1">
        <f t="shared" si="54"/>
        <v>4571.3999999999996</v>
      </c>
      <c r="F2147" s="1">
        <v>1461</v>
      </c>
      <c r="G2147" t="s">
        <v>449</v>
      </c>
      <c r="H2147" t="s">
        <v>13</v>
      </c>
      <c r="I2147" s="6">
        <v>88967</v>
      </c>
      <c r="J2147" t="s">
        <v>25</v>
      </c>
      <c r="K2147" t="s">
        <v>21</v>
      </c>
      <c r="L2147" s="1" t="s">
        <v>124</v>
      </c>
      <c r="M2147">
        <v>5</v>
      </c>
      <c r="N2147" t="s">
        <v>133</v>
      </c>
      <c r="O2147" t="s">
        <v>47</v>
      </c>
      <c r="P2147" t="s">
        <v>672</v>
      </c>
    </row>
    <row r="2148" spans="1:16" x14ac:dyDescent="0.3">
      <c r="A2148">
        <v>2146</v>
      </c>
      <c r="B2148" s="2" t="s">
        <v>6358</v>
      </c>
      <c r="C2148" t="s">
        <v>3027</v>
      </c>
      <c r="D2148" t="s">
        <v>1305</v>
      </c>
      <c r="E2148" s="1">
        <f t="shared" si="54"/>
        <v>6135.2999999999993</v>
      </c>
      <c r="F2148" s="1">
        <v>2179</v>
      </c>
      <c r="G2148" t="s">
        <v>449</v>
      </c>
      <c r="H2148" t="s">
        <v>13</v>
      </c>
      <c r="I2148" s="6">
        <v>80812</v>
      </c>
      <c r="J2148" t="s">
        <v>42</v>
      </c>
      <c r="K2148" t="s">
        <v>21</v>
      </c>
      <c r="L2148" s="1" t="s">
        <v>76</v>
      </c>
      <c r="M2148">
        <v>7</v>
      </c>
      <c r="N2148" t="s">
        <v>77</v>
      </c>
      <c r="O2148" t="s">
        <v>47</v>
      </c>
      <c r="P2148" t="s">
        <v>672</v>
      </c>
    </row>
    <row r="2149" spans="1:16" x14ac:dyDescent="0.3">
      <c r="A2149">
        <v>2147</v>
      </c>
      <c r="B2149" s="2" t="s">
        <v>6365</v>
      </c>
      <c r="C2149" t="s">
        <v>4083</v>
      </c>
      <c r="D2149" t="s">
        <v>1571</v>
      </c>
      <c r="E2149" s="1">
        <f t="shared" si="54"/>
        <v>24060</v>
      </c>
      <c r="F2149" s="1">
        <v>1451</v>
      </c>
      <c r="G2149" t="s">
        <v>449</v>
      </c>
      <c r="H2149" t="s">
        <v>20</v>
      </c>
      <c r="I2149" s="6">
        <v>33127</v>
      </c>
      <c r="J2149" t="s">
        <v>14</v>
      </c>
      <c r="K2149" t="s">
        <v>15</v>
      </c>
      <c r="L2149" s="1" t="s">
        <v>170</v>
      </c>
      <c r="M2149">
        <v>6</v>
      </c>
      <c r="N2149" t="s">
        <v>116</v>
      </c>
      <c r="O2149" t="s">
        <v>47</v>
      </c>
      <c r="P2149" t="s">
        <v>672</v>
      </c>
    </row>
    <row r="2150" spans="1:16" x14ac:dyDescent="0.3">
      <c r="A2150">
        <v>2148</v>
      </c>
      <c r="B2150" s="2" t="s">
        <v>6358</v>
      </c>
      <c r="C2150" t="s">
        <v>3146</v>
      </c>
      <c r="D2150" t="s">
        <v>1260</v>
      </c>
      <c r="E2150" s="1">
        <f t="shared" si="54"/>
        <v>6015</v>
      </c>
      <c r="F2150" s="1">
        <v>1396</v>
      </c>
      <c r="G2150" t="s">
        <v>449</v>
      </c>
      <c r="H2150" t="s">
        <v>13</v>
      </c>
      <c r="I2150" s="6">
        <v>72836</v>
      </c>
      <c r="J2150" t="s">
        <v>14</v>
      </c>
      <c r="K2150" t="s">
        <v>21</v>
      </c>
      <c r="L2150" s="1" t="s">
        <v>186</v>
      </c>
      <c r="M2150">
        <v>5</v>
      </c>
      <c r="N2150" t="s">
        <v>187</v>
      </c>
      <c r="O2150" t="s">
        <v>18</v>
      </c>
      <c r="P2150" t="s">
        <v>672</v>
      </c>
    </row>
    <row r="2151" spans="1:16" x14ac:dyDescent="0.3">
      <c r="A2151">
        <v>2149</v>
      </c>
      <c r="B2151" s="2" t="s">
        <v>6354</v>
      </c>
      <c r="C2151" t="s">
        <v>4084</v>
      </c>
      <c r="D2151" t="s">
        <v>1380</v>
      </c>
      <c r="E2151" s="1">
        <f t="shared" si="54"/>
        <v>16842</v>
      </c>
      <c r="F2151" s="1">
        <v>1968</v>
      </c>
      <c r="G2151" t="s">
        <v>234</v>
      </c>
      <c r="H2151" t="s">
        <v>20</v>
      </c>
      <c r="I2151" s="6">
        <v>42531</v>
      </c>
      <c r="J2151" t="s">
        <v>42</v>
      </c>
      <c r="K2151" t="s">
        <v>21</v>
      </c>
      <c r="L2151" s="1" t="s">
        <v>265</v>
      </c>
      <c r="M2151">
        <v>5</v>
      </c>
      <c r="N2151" t="s">
        <v>266</v>
      </c>
      <c r="O2151" t="s">
        <v>28</v>
      </c>
      <c r="P2151" t="s">
        <v>672</v>
      </c>
    </row>
    <row r="2152" spans="1:16" x14ac:dyDescent="0.3">
      <c r="A2152">
        <v>2150</v>
      </c>
      <c r="B2152" s="2" t="s">
        <v>6355</v>
      </c>
      <c r="C2152" t="s">
        <v>3018</v>
      </c>
      <c r="D2152" t="s">
        <v>1978</v>
      </c>
      <c r="E2152" s="1">
        <f t="shared" si="54"/>
        <v>1648.1100000000001</v>
      </c>
      <c r="F2152" s="1">
        <v>1061</v>
      </c>
      <c r="G2152" t="s">
        <v>449</v>
      </c>
      <c r="H2152" t="s">
        <v>13</v>
      </c>
      <c r="I2152" s="6">
        <v>86476</v>
      </c>
      <c r="J2152" t="s">
        <v>14</v>
      </c>
      <c r="K2152" t="s">
        <v>15</v>
      </c>
      <c r="L2152" s="1" t="s">
        <v>134</v>
      </c>
      <c r="M2152">
        <v>5</v>
      </c>
      <c r="N2152" t="s">
        <v>74</v>
      </c>
      <c r="O2152" t="s">
        <v>18</v>
      </c>
      <c r="P2152" t="s">
        <v>672</v>
      </c>
    </row>
    <row r="2153" spans="1:16" x14ac:dyDescent="0.3">
      <c r="A2153">
        <v>2151</v>
      </c>
      <c r="B2153" s="2" t="s">
        <v>6353</v>
      </c>
      <c r="C2153" t="s">
        <v>3964</v>
      </c>
      <c r="D2153" t="s">
        <v>1228</v>
      </c>
      <c r="E2153" s="1">
        <f t="shared" si="54"/>
        <v>3609</v>
      </c>
      <c r="F2153" s="1">
        <v>999</v>
      </c>
      <c r="G2153" t="s">
        <v>449</v>
      </c>
      <c r="H2153" t="s">
        <v>13</v>
      </c>
      <c r="I2153" s="6">
        <v>44014</v>
      </c>
      <c r="J2153" t="s">
        <v>14</v>
      </c>
      <c r="K2153" t="s">
        <v>15</v>
      </c>
      <c r="L2153" s="1" t="s">
        <v>134</v>
      </c>
      <c r="M2153">
        <v>5</v>
      </c>
      <c r="N2153" t="s">
        <v>331</v>
      </c>
      <c r="O2153" t="s">
        <v>18</v>
      </c>
      <c r="P2153" t="s">
        <v>672</v>
      </c>
    </row>
    <row r="2154" spans="1:16" x14ac:dyDescent="0.3">
      <c r="A2154">
        <v>2152</v>
      </c>
      <c r="B2154" s="2" t="s">
        <v>6355</v>
      </c>
      <c r="C2154" t="s">
        <v>4085</v>
      </c>
      <c r="D2154" t="s">
        <v>1248</v>
      </c>
      <c r="E2154" s="1">
        <f t="shared" si="54"/>
        <v>1804.5</v>
      </c>
      <c r="F2154" s="1">
        <v>1248</v>
      </c>
      <c r="G2154" t="s">
        <v>449</v>
      </c>
      <c r="H2154" t="s">
        <v>13</v>
      </c>
      <c r="I2154" s="6">
        <v>87844</v>
      </c>
      <c r="J2154" t="s">
        <v>14</v>
      </c>
      <c r="K2154" t="s">
        <v>21</v>
      </c>
      <c r="L2154" s="1" t="s">
        <v>215</v>
      </c>
      <c r="M2154">
        <v>5</v>
      </c>
      <c r="N2154" t="s">
        <v>405</v>
      </c>
      <c r="O2154" t="s">
        <v>18</v>
      </c>
      <c r="P2154" t="s">
        <v>672</v>
      </c>
    </row>
    <row r="2155" spans="1:16" x14ac:dyDescent="0.3">
      <c r="A2155">
        <v>2153</v>
      </c>
      <c r="B2155" s="2" t="s">
        <v>6352</v>
      </c>
      <c r="C2155" t="s">
        <v>3069</v>
      </c>
      <c r="D2155" t="s">
        <v>1236</v>
      </c>
      <c r="E2155" s="1">
        <f t="shared" si="54"/>
        <v>3849.6000000000004</v>
      </c>
      <c r="F2155" s="1">
        <v>999</v>
      </c>
      <c r="G2155" t="s">
        <v>449</v>
      </c>
      <c r="H2155" t="s">
        <v>20</v>
      </c>
      <c r="I2155" s="6">
        <v>85619</v>
      </c>
      <c r="J2155" t="s">
        <v>14</v>
      </c>
      <c r="K2155" t="s">
        <v>15</v>
      </c>
      <c r="L2155" s="1" t="s">
        <v>134</v>
      </c>
      <c r="M2155">
        <v>5</v>
      </c>
      <c r="N2155" t="s">
        <v>192</v>
      </c>
      <c r="O2155" t="s">
        <v>18</v>
      </c>
      <c r="P2155" t="s">
        <v>672</v>
      </c>
    </row>
    <row r="2156" spans="1:16" x14ac:dyDescent="0.3">
      <c r="A2156">
        <v>2154</v>
      </c>
      <c r="B2156" s="2" t="s">
        <v>6353</v>
      </c>
      <c r="C2156" t="s">
        <v>4086</v>
      </c>
      <c r="D2156" t="s">
        <v>1242</v>
      </c>
      <c r="E2156" s="1">
        <f t="shared" si="54"/>
        <v>10827</v>
      </c>
      <c r="F2156" s="1">
        <v>1498</v>
      </c>
      <c r="G2156" t="s">
        <v>449</v>
      </c>
      <c r="H2156" t="s">
        <v>13</v>
      </c>
      <c r="I2156" s="6">
        <v>69236</v>
      </c>
      <c r="J2156" t="s">
        <v>14</v>
      </c>
      <c r="K2156" t="s">
        <v>21</v>
      </c>
      <c r="L2156" s="1" t="s">
        <v>140</v>
      </c>
      <c r="M2156">
        <v>5</v>
      </c>
      <c r="N2156" t="s">
        <v>141</v>
      </c>
      <c r="O2156" t="s">
        <v>28</v>
      </c>
      <c r="P2156" t="s">
        <v>672</v>
      </c>
    </row>
    <row r="2157" spans="1:16" x14ac:dyDescent="0.3">
      <c r="A2157">
        <v>2155</v>
      </c>
      <c r="B2157" s="2" t="s">
        <v>6354</v>
      </c>
      <c r="C2157" t="s">
        <v>3244</v>
      </c>
      <c r="D2157" t="s">
        <v>1259</v>
      </c>
      <c r="E2157" s="1">
        <f t="shared" si="54"/>
        <v>4812</v>
      </c>
      <c r="F2157" s="1">
        <v>1373</v>
      </c>
      <c r="G2157" t="s">
        <v>449</v>
      </c>
      <c r="H2157" t="s">
        <v>13</v>
      </c>
      <c r="I2157" s="6">
        <v>73721</v>
      </c>
      <c r="J2157" t="s">
        <v>14</v>
      </c>
      <c r="K2157" t="s">
        <v>15</v>
      </c>
      <c r="L2157" s="1" t="s">
        <v>343</v>
      </c>
      <c r="M2157">
        <v>5</v>
      </c>
      <c r="N2157" t="s">
        <v>344</v>
      </c>
      <c r="O2157" t="s">
        <v>28</v>
      </c>
      <c r="P2157" t="s">
        <v>672</v>
      </c>
    </row>
    <row r="2158" spans="1:16" x14ac:dyDescent="0.3">
      <c r="A2158">
        <v>2156</v>
      </c>
      <c r="B2158" s="2" t="s">
        <v>6354</v>
      </c>
      <c r="C2158" t="s">
        <v>4051</v>
      </c>
      <c r="D2158" t="s">
        <v>1913</v>
      </c>
      <c r="E2158" s="1">
        <f t="shared" si="54"/>
        <v>5846.5800000000008</v>
      </c>
      <c r="F2158" s="1">
        <v>1396</v>
      </c>
      <c r="G2158" t="s">
        <v>449</v>
      </c>
      <c r="H2158" t="s">
        <v>13</v>
      </c>
      <c r="I2158" s="6">
        <v>69752</v>
      </c>
      <c r="J2158" t="s">
        <v>25</v>
      </c>
      <c r="K2158" t="s">
        <v>21</v>
      </c>
      <c r="L2158" s="1" t="s">
        <v>186</v>
      </c>
      <c r="M2158">
        <v>5</v>
      </c>
      <c r="N2158" t="s">
        <v>187</v>
      </c>
      <c r="O2158" t="s">
        <v>18</v>
      </c>
      <c r="P2158" t="s">
        <v>672</v>
      </c>
    </row>
    <row r="2159" spans="1:16" x14ac:dyDescent="0.3">
      <c r="A2159">
        <v>2157</v>
      </c>
      <c r="B2159" s="2" t="s">
        <v>6363</v>
      </c>
      <c r="C2159" t="s">
        <v>4087</v>
      </c>
      <c r="D2159" t="s">
        <v>1508</v>
      </c>
      <c r="E2159" s="1">
        <f t="shared" si="54"/>
        <v>3199.98</v>
      </c>
      <c r="F2159" s="1">
        <v>1396</v>
      </c>
      <c r="G2159" t="s">
        <v>449</v>
      </c>
      <c r="H2159" t="s">
        <v>13</v>
      </c>
      <c r="I2159" s="6">
        <v>180039</v>
      </c>
      <c r="J2159" t="s">
        <v>14</v>
      </c>
      <c r="K2159" t="s">
        <v>21</v>
      </c>
      <c r="L2159" s="1" t="s">
        <v>613</v>
      </c>
      <c r="M2159">
        <v>5</v>
      </c>
      <c r="N2159" t="s">
        <v>228</v>
      </c>
      <c r="O2159" t="s">
        <v>18</v>
      </c>
      <c r="P2159" t="s">
        <v>672</v>
      </c>
    </row>
    <row r="2160" spans="1:16" x14ac:dyDescent="0.3">
      <c r="A2160">
        <v>2158</v>
      </c>
      <c r="B2160" s="2" t="s">
        <v>6365</v>
      </c>
      <c r="C2160" t="s">
        <v>4088</v>
      </c>
      <c r="D2160" t="s">
        <v>1222</v>
      </c>
      <c r="E2160" s="1">
        <f t="shared" si="54"/>
        <v>13233</v>
      </c>
      <c r="F2160" s="1">
        <v>1199</v>
      </c>
      <c r="G2160" t="s">
        <v>449</v>
      </c>
      <c r="H2160" t="s">
        <v>13</v>
      </c>
      <c r="I2160" s="6">
        <v>3736</v>
      </c>
      <c r="J2160" t="s">
        <v>14</v>
      </c>
      <c r="K2160" t="s">
        <v>15</v>
      </c>
      <c r="L2160" s="1" t="s">
        <v>156</v>
      </c>
      <c r="M2160">
        <v>5</v>
      </c>
      <c r="N2160" t="s">
        <v>157</v>
      </c>
      <c r="O2160" t="s">
        <v>47</v>
      </c>
      <c r="P2160" t="s">
        <v>672</v>
      </c>
    </row>
    <row r="2161" spans="1:16" x14ac:dyDescent="0.3">
      <c r="A2161">
        <v>2159</v>
      </c>
      <c r="B2161" s="2" t="s">
        <v>6362</v>
      </c>
      <c r="C2161" t="s">
        <v>3969</v>
      </c>
      <c r="D2161" t="s">
        <v>1247</v>
      </c>
      <c r="E2161" s="1">
        <f t="shared" si="54"/>
        <v>3007.5</v>
      </c>
      <c r="F2161" s="1">
        <v>1497</v>
      </c>
      <c r="G2161" t="s">
        <v>449</v>
      </c>
      <c r="H2161" t="s">
        <v>13</v>
      </c>
      <c r="I2161" s="6">
        <v>72474</v>
      </c>
      <c r="J2161" t="s">
        <v>25</v>
      </c>
      <c r="K2161" t="s">
        <v>15</v>
      </c>
      <c r="L2161" s="1" t="s">
        <v>180</v>
      </c>
      <c r="M2161">
        <v>5</v>
      </c>
      <c r="N2161" t="s">
        <v>173</v>
      </c>
      <c r="O2161" t="s">
        <v>28</v>
      </c>
      <c r="P2161" t="s">
        <v>672</v>
      </c>
    </row>
    <row r="2162" spans="1:16" x14ac:dyDescent="0.3">
      <c r="A2162">
        <v>2160</v>
      </c>
      <c r="B2162" s="2" t="s">
        <v>6355</v>
      </c>
      <c r="C2162" t="s">
        <v>3064</v>
      </c>
      <c r="D2162" t="s">
        <v>1215</v>
      </c>
      <c r="E2162" s="1">
        <f t="shared" si="54"/>
        <v>2406</v>
      </c>
      <c r="F2162" s="1">
        <v>1197</v>
      </c>
      <c r="G2162" t="s">
        <v>449</v>
      </c>
      <c r="H2162" t="s">
        <v>13</v>
      </c>
      <c r="I2162" s="6">
        <v>58339</v>
      </c>
      <c r="J2162" t="s">
        <v>14</v>
      </c>
      <c r="K2162" t="s">
        <v>15</v>
      </c>
      <c r="L2162" s="1" t="s">
        <v>109</v>
      </c>
      <c r="M2162">
        <v>5</v>
      </c>
      <c r="N2162" t="s">
        <v>110</v>
      </c>
      <c r="O2162" t="s">
        <v>18</v>
      </c>
      <c r="P2162" t="s">
        <v>672</v>
      </c>
    </row>
    <row r="2163" spans="1:16" x14ac:dyDescent="0.3">
      <c r="A2163">
        <v>2161</v>
      </c>
      <c r="B2163" s="2" t="s">
        <v>6354</v>
      </c>
      <c r="C2163" t="s">
        <v>4063</v>
      </c>
      <c r="D2163" t="s">
        <v>1246</v>
      </c>
      <c r="E2163" s="1">
        <f t="shared" si="54"/>
        <v>6616.5</v>
      </c>
      <c r="F2163" s="1">
        <v>1197</v>
      </c>
      <c r="G2163" t="s">
        <v>449</v>
      </c>
      <c r="H2163" t="s">
        <v>13</v>
      </c>
      <c r="I2163" s="6">
        <v>78377</v>
      </c>
      <c r="J2163" t="s">
        <v>14</v>
      </c>
      <c r="K2163" t="s">
        <v>15</v>
      </c>
      <c r="L2163" s="1" t="s">
        <v>26</v>
      </c>
      <c r="M2163">
        <v>5</v>
      </c>
      <c r="N2163" t="s">
        <v>27</v>
      </c>
      <c r="O2163" t="s">
        <v>28</v>
      </c>
      <c r="P2163" t="s">
        <v>672</v>
      </c>
    </row>
    <row r="2164" spans="1:16" x14ac:dyDescent="0.3">
      <c r="A2164">
        <v>2162</v>
      </c>
      <c r="B2164" s="2" t="s">
        <v>6364</v>
      </c>
      <c r="C2164" t="s">
        <v>4089</v>
      </c>
      <c r="D2164" t="s">
        <v>1472</v>
      </c>
      <c r="E2164" s="1">
        <f t="shared" si="54"/>
        <v>6002.97</v>
      </c>
      <c r="F2164" s="1">
        <v>2179</v>
      </c>
      <c r="G2164" t="s">
        <v>449</v>
      </c>
      <c r="H2164" t="s">
        <v>13</v>
      </c>
      <c r="I2164" s="6">
        <v>86126</v>
      </c>
      <c r="J2164" t="s">
        <v>25</v>
      </c>
      <c r="K2164" t="s">
        <v>21</v>
      </c>
      <c r="L2164" s="1" t="s">
        <v>377</v>
      </c>
      <c r="M2164">
        <v>7</v>
      </c>
      <c r="N2164" t="s">
        <v>394</v>
      </c>
      <c r="O2164" t="s">
        <v>47</v>
      </c>
      <c r="P2164" t="s">
        <v>672</v>
      </c>
    </row>
    <row r="2165" spans="1:16" x14ac:dyDescent="0.3">
      <c r="A2165">
        <v>2163</v>
      </c>
      <c r="B2165" s="2" t="s">
        <v>6352</v>
      </c>
      <c r="C2165" t="s">
        <v>3758</v>
      </c>
      <c r="D2165" t="s">
        <v>1263</v>
      </c>
      <c r="E2165" s="1">
        <f t="shared" si="54"/>
        <v>7819.5</v>
      </c>
      <c r="F2165" s="1">
        <v>1373</v>
      </c>
      <c r="G2165" t="s">
        <v>449</v>
      </c>
      <c r="H2165" t="s">
        <v>13</v>
      </c>
      <c r="I2165" s="6">
        <v>29779</v>
      </c>
      <c r="J2165" t="s">
        <v>25</v>
      </c>
      <c r="K2165" t="s">
        <v>15</v>
      </c>
      <c r="L2165" s="1" t="s">
        <v>343</v>
      </c>
      <c r="M2165">
        <v>5</v>
      </c>
      <c r="N2165" t="s">
        <v>344</v>
      </c>
      <c r="O2165" t="s">
        <v>28</v>
      </c>
      <c r="P2165" t="s">
        <v>672</v>
      </c>
    </row>
    <row r="2166" spans="1:16" x14ac:dyDescent="0.3">
      <c r="A2166">
        <v>2164</v>
      </c>
      <c r="B2166" s="2" t="s">
        <v>6362</v>
      </c>
      <c r="C2166" t="s">
        <v>3108</v>
      </c>
      <c r="D2166" t="s">
        <v>1813</v>
      </c>
      <c r="E2166" s="1">
        <f t="shared" si="54"/>
        <v>2105.25</v>
      </c>
      <c r="F2166" s="1">
        <v>1248</v>
      </c>
      <c r="G2166" t="s">
        <v>449</v>
      </c>
      <c r="H2166" t="s">
        <v>13</v>
      </c>
      <c r="I2166" s="6">
        <v>189449</v>
      </c>
      <c r="J2166" t="s">
        <v>25</v>
      </c>
      <c r="K2166" t="s">
        <v>21</v>
      </c>
      <c r="L2166" s="1" t="s">
        <v>105</v>
      </c>
      <c r="M2166">
        <v>5</v>
      </c>
      <c r="N2166" t="s">
        <v>118</v>
      </c>
      <c r="O2166" t="s">
        <v>18</v>
      </c>
      <c r="P2166" t="s">
        <v>672</v>
      </c>
    </row>
    <row r="2167" spans="1:16" x14ac:dyDescent="0.3">
      <c r="A2167">
        <v>2165</v>
      </c>
      <c r="B2167" s="2" t="s">
        <v>6365</v>
      </c>
      <c r="C2167" t="s">
        <v>3331</v>
      </c>
      <c r="D2167" t="s">
        <v>1278</v>
      </c>
      <c r="E2167" s="1">
        <f t="shared" si="54"/>
        <v>7218</v>
      </c>
      <c r="F2167" s="1">
        <v>998</v>
      </c>
      <c r="G2167" t="s">
        <v>240</v>
      </c>
      <c r="H2167" t="s">
        <v>13</v>
      </c>
      <c r="I2167" s="6">
        <v>15333</v>
      </c>
      <c r="J2167" t="s">
        <v>14</v>
      </c>
      <c r="K2167" t="s">
        <v>51</v>
      </c>
      <c r="L2167" s="1" t="s">
        <v>327</v>
      </c>
      <c r="M2167">
        <v>5</v>
      </c>
      <c r="N2167" t="s">
        <v>328</v>
      </c>
      <c r="O2167" t="s">
        <v>18</v>
      </c>
      <c r="P2167" t="s">
        <v>672</v>
      </c>
    </row>
    <row r="2168" spans="1:16" x14ac:dyDescent="0.3">
      <c r="A2168">
        <v>2166</v>
      </c>
      <c r="B2168" s="2" t="s">
        <v>6360</v>
      </c>
      <c r="C2168" t="s">
        <v>3196</v>
      </c>
      <c r="D2168" t="s">
        <v>1822</v>
      </c>
      <c r="E2168" s="1">
        <f t="shared" si="54"/>
        <v>12872.099999999999</v>
      </c>
      <c r="F2168" s="1">
        <v>1497</v>
      </c>
      <c r="G2168" t="s">
        <v>449</v>
      </c>
      <c r="H2168" t="s">
        <v>13</v>
      </c>
      <c r="I2168" s="6">
        <v>8455</v>
      </c>
      <c r="J2168" t="s">
        <v>14</v>
      </c>
      <c r="K2168" t="s">
        <v>15</v>
      </c>
      <c r="L2168" s="1" t="s">
        <v>317</v>
      </c>
      <c r="M2168">
        <v>5</v>
      </c>
      <c r="O2168" t="s">
        <v>47</v>
      </c>
      <c r="P2168" t="s">
        <v>672</v>
      </c>
    </row>
    <row r="2169" spans="1:16" x14ac:dyDescent="0.3">
      <c r="A2169">
        <v>2167</v>
      </c>
      <c r="B2169" s="2" t="s">
        <v>6361</v>
      </c>
      <c r="C2169" t="s">
        <v>2980</v>
      </c>
      <c r="D2169" t="s">
        <v>1698</v>
      </c>
      <c r="E2169" s="1">
        <f t="shared" si="54"/>
        <v>3909.75</v>
      </c>
      <c r="F2169" s="1">
        <v>796</v>
      </c>
      <c r="G2169" t="s">
        <v>449</v>
      </c>
      <c r="H2169" t="s">
        <v>13</v>
      </c>
      <c r="I2169" s="6">
        <v>45301</v>
      </c>
      <c r="J2169" t="s">
        <v>25</v>
      </c>
      <c r="K2169" t="s">
        <v>15</v>
      </c>
      <c r="L2169" s="1" t="s">
        <v>89</v>
      </c>
      <c r="M2169">
        <v>5</v>
      </c>
      <c r="N2169" t="s">
        <v>90</v>
      </c>
      <c r="O2169" t="s">
        <v>18</v>
      </c>
      <c r="P2169" t="s">
        <v>672</v>
      </c>
    </row>
    <row r="2170" spans="1:16" x14ac:dyDescent="0.3">
      <c r="A2170">
        <v>2168</v>
      </c>
      <c r="B2170" s="2" t="s">
        <v>6362</v>
      </c>
      <c r="C2170" t="s">
        <v>3397</v>
      </c>
      <c r="D2170" t="s">
        <v>1790</v>
      </c>
      <c r="E2170" s="1">
        <f t="shared" si="54"/>
        <v>3320.2799999999997</v>
      </c>
      <c r="F2170" s="1">
        <v>1248</v>
      </c>
      <c r="G2170" t="s">
        <v>449</v>
      </c>
      <c r="H2170" t="s">
        <v>13</v>
      </c>
      <c r="I2170" s="6">
        <v>143426</v>
      </c>
      <c r="J2170" t="s">
        <v>14</v>
      </c>
      <c r="K2170" t="s">
        <v>21</v>
      </c>
      <c r="L2170" s="1" t="s">
        <v>105</v>
      </c>
      <c r="M2170">
        <v>5</v>
      </c>
      <c r="N2170" t="s">
        <v>440</v>
      </c>
      <c r="O2170" t="s">
        <v>28</v>
      </c>
      <c r="P2170" t="s">
        <v>672</v>
      </c>
    </row>
    <row r="2171" spans="1:16" x14ac:dyDescent="0.3">
      <c r="A2171">
        <v>2169</v>
      </c>
      <c r="B2171" s="2" t="s">
        <v>6356</v>
      </c>
      <c r="C2171" t="s">
        <v>3077</v>
      </c>
      <c r="D2171" t="s">
        <v>1996</v>
      </c>
      <c r="E2171" s="1">
        <f t="shared" si="54"/>
        <v>1419.54</v>
      </c>
      <c r="F2171" s="1">
        <v>1199</v>
      </c>
      <c r="G2171" t="s">
        <v>449</v>
      </c>
      <c r="H2171" t="s">
        <v>13</v>
      </c>
      <c r="I2171" s="6">
        <v>89748</v>
      </c>
      <c r="J2171" t="s">
        <v>154</v>
      </c>
      <c r="K2171" t="s">
        <v>15</v>
      </c>
      <c r="L2171" s="1" t="s">
        <v>199</v>
      </c>
      <c r="M2171">
        <v>5</v>
      </c>
      <c r="N2171" t="s">
        <v>194</v>
      </c>
      <c r="O2171" t="s">
        <v>18</v>
      </c>
      <c r="P2171" t="s">
        <v>672</v>
      </c>
    </row>
    <row r="2172" spans="1:16" x14ac:dyDescent="0.3">
      <c r="A2172">
        <v>2170</v>
      </c>
      <c r="B2172" s="2" t="s">
        <v>6358</v>
      </c>
      <c r="C2172" t="s">
        <v>3763</v>
      </c>
      <c r="D2172" t="s">
        <v>1260</v>
      </c>
      <c r="E2172" s="1">
        <f t="shared" si="54"/>
        <v>6015</v>
      </c>
      <c r="F2172" s="1">
        <v>1373</v>
      </c>
      <c r="G2172" t="s">
        <v>449</v>
      </c>
      <c r="H2172" t="s">
        <v>13</v>
      </c>
      <c r="I2172" s="6">
        <v>72692</v>
      </c>
      <c r="J2172" t="s">
        <v>14</v>
      </c>
      <c r="K2172" t="s">
        <v>15</v>
      </c>
      <c r="L2172" s="1" t="s">
        <v>562</v>
      </c>
      <c r="M2172">
        <v>7</v>
      </c>
      <c r="N2172" t="s">
        <v>608</v>
      </c>
      <c r="O2172" t="s">
        <v>24</v>
      </c>
      <c r="P2172" t="s">
        <v>672</v>
      </c>
    </row>
    <row r="2173" spans="1:16" x14ac:dyDescent="0.3">
      <c r="A2173">
        <v>2171</v>
      </c>
      <c r="B2173" s="2" t="s">
        <v>6365</v>
      </c>
      <c r="C2173" t="s">
        <v>4090</v>
      </c>
      <c r="D2173" t="s">
        <v>1283</v>
      </c>
      <c r="E2173" s="1">
        <f t="shared" si="54"/>
        <v>15639</v>
      </c>
      <c r="F2173" s="1">
        <v>1498</v>
      </c>
      <c r="G2173" t="s">
        <v>449</v>
      </c>
      <c r="H2173" t="s">
        <v>13</v>
      </c>
      <c r="I2173" s="6">
        <v>10725</v>
      </c>
      <c r="J2173" t="s">
        <v>14</v>
      </c>
      <c r="K2173" t="s">
        <v>15</v>
      </c>
      <c r="L2173" s="1" t="s">
        <v>205</v>
      </c>
      <c r="M2173">
        <v>5</v>
      </c>
      <c r="O2173" t="s">
        <v>47</v>
      </c>
      <c r="P2173" t="s">
        <v>672</v>
      </c>
    </row>
    <row r="2174" spans="1:16" x14ac:dyDescent="0.3">
      <c r="A2174">
        <v>2172</v>
      </c>
      <c r="B2174" s="2" t="s">
        <v>6354</v>
      </c>
      <c r="C2174" t="s">
        <v>3761</v>
      </c>
      <c r="D2174" t="s">
        <v>1532</v>
      </c>
      <c r="E2174" s="1">
        <f t="shared" si="54"/>
        <v>10093.17</v>
      </c>
      <c r="F2174" s="1">
        <v>2179</v>
      </c>
      <c r="G2174" t="s">
        <v>449</v>
      </c>
      <c r="H2174" t="s">
        <v>13</v>
      </c>
      <c r="I2174" s="6">
        <v>154225</v>
      </c>
      <c r="J2174" t="s">
        <v>14</v>
      </c>
      <c r="K2174" t="s">
        <v>21</v>
      </c>
      <c r="L2174" s="1" t="s">
        <v>76</v>
      </c>
      <c r="M2174">
        <v>7</v>
      </c>
      <c r="N2174" t="s">
        <v>126</v>
      </c>
      <c r="O2174" t="s">
        <v>47</v>
      </c>
      <c r="P2174" t="s">
        <v>672</v>
      </c>
    </row>
    <row r="2175" spans="1:16" x14ac:dyDescent="0.3">
      <c r="A2175">
        <v>2173</v>
      </c>
      <c r="B2175" s="2" t="s">
        <v>6365</v>
      </c>
      <c r="C2175" t="s">
        <v>3009</v>
      </c>
      <c r="D2175" t="s">
        <v>1263</v>
      </c>
      <c r="E2175" s="1">
        <f t="shared" si="54"/>
        <v>7819.5</v>
      </c>
      <c r="F2175" s="1">
        <v>1199</v>
      </c>
      <c r="G2175" t="s">
        <v>240</v>
      </c>
      <c r="H2175" t="s">
        <v>13</v>
      </c>
      <c r="I2175" s="6">
        <v>6815</v>
      </c>
      <c r="J2175" t="s">
        <v>14</v>
      </c>
      <c r="K2175" t="s">
        <v>15</v>
      </c>
      <c r="L2175" s="1" t="s">
        <v>119</v>
      </c>
      <c r="M2175">
        <v>5</v>
      </c>
      <c r="N2175" t="s">
        <v>120</v>
      </c>
      <c r="O2175" t="s">
        <v>47</v>
      </c>
      <c r="P2175" t="s">
        <v>672</v>
      </c>
    </row>
    <row r="2176" spans="1:16" x14ac:dyDescent="0.3">
      <c r="A2176">
        <v>2174</v>
      </c>
      <c r="B2176" s="2" t="s">
        <v>6363</v>
      </c>
      <c r="C2176" t="s">
        <v>3224</v>
      </c>
      <c r="D2176" t="s">
        <v>1415</v>
      </c>
      <c r="E2176" s="1">
        <f t="shared" si="54"/>
        <v>3260.13</v>
      </c>
      <c r="F2176" s="1">
        <v>1497</v>
      </c>
      <c r="G2176" t="s">
        <v>234</v>
      </c>
      <c r="H2176" t="s">
        <v>13</v>
      </c>
      <c r="I2176" s="6">
        <v>107069</v>
      </c>
      <c r="J2176" t="s">
        <v>14</v>
      </c>
      <c r="K2176" t="s">
        <v>15</v>
      </c>
      <c r="L2176" s="1" t="s">
        <v>332</v>
      </c>
      <c r="M2176">
        <v>5</v>
      </c>
      <c r="N2176" t="s">
        <v>333</v>
      </c>
      <c r="O2176" t="s">
        <v>28</v>
      </c>
      <c r="P2176" t="s">
        <v>672</v>
      </c>
    </row>
    <row r="2177" spans="1:16" x14ac:dyDescent="0.3">
      <c r="A2177">
        <v>2175</v>
      </c>
      <c r="B2177" s="2" t="s">
        <v>6358</v>
      </c>
      <c r="C2177" t="s">
        <v>4091</v>
      </c>
      <c r="D2177" t="s">
        <v>1640</v>
      </c>
      <c r="E2177" s="1">
        <f t="shared" si="54"/>
        <v>4799.97</v>
      </c>
      <c r="F2177" s="1">
        <v>1498</v>
      </c>
      <c r="G2177" t="s">
        <v>449</v>
      </c>
      <c r="H2177" t="s">
        <v>13</v>
      </c>
      <c r="I2177" s="6">
        <v>72451</v>
      </c>
      <c r="J2177" t="s">
        <v>14</v>
      </c>
      <c r="K2177" t="s">
        <v>21</v>
      </c>
      <c r="L2177" s="1" t="s">
        <v>45</v>
      </c>
      <c r="M2177">
        <v>5</v>
      </c>
      <c r="N2177" t="s">
        <v>152</v>
      </c>
      <c r="O2177" t="s">
        <v>28</v>
      </c>
      <c r="P2177" t="s">
        <v>672</v>
      </c>
    </row>
    <row r="2178" spans="1:16" x14ac:dyDescent="0.3">
      <c r="A2178">
        <v>2176</v>
      </c>
      <c r="B2178" s="2" t="s">
        <v>6358</v>
      </c>
      <c r="C2178" t="s">
        <v>4092</v>
      </c>
      <c r="D2178" t="s">
        <v>1257</v>
      </c>
      <c r="E2178" s="1">
        <f t="shared" si="54"/>
        <v>4571.3999999999996</v>
      </c>
      <c r="F2178" s="1">
        <v>1197</v>
      </c>
      <c r="G2178" t="s">
        <v>234</v>
      </c>
      <c r="H2178" t="s">
        <v>13</v>
      </c>
      <c r="I2178" s="6">
        <v>43474</v>
      </c>
      <c r="J2178" t="s">
        <v>14</v>
      </c>
      <c r="K2178" t="s">
        <v>15</v>
      </c>
      <c r="L2178" s="1" t="s">
        <v>586</v>
      </c>
      <c r="M2178">
        <v>5</v>
      </c>
      <c r="N2178" t="s">
        <v>212</v>
      </c>
      <c r="O2178" t="s">
        <v>18</v>
      </c>
      <c r="P2178" t="s">
        <v>233</v>
      </c>
    </row>
    <row r="2179" spans="1:16" x14ac:dyDescent="0.3">
      <c r="A2179">
        <v>2177</v>
      </c>
      <c r="B2179" s="2" t="s">
        <v>6352</v>
      </c>
      <c r="C2179" t="s">
        <v>3150</v>
      </c>
      <c r="D2179" t="s">
        <v>1404</v>
      </c>
      <c r="E2179" s="1">
        <f t="shared" si="54"/>
        <v>6436.0499999999993</v>
      </c>
      <c r="F2179" s="1">
        <v>1197</v>
      </c>
      <c r="G2179" t="s">
        <v>268</v>
      </c>
      <c r="H2179" t="s">
        <v>13</v>
      </c>
      <c r="I2179" s="6">
        <v>57800</v>
      </c>
      <c r="J2179" t="s">
        <v>14</v>
      </c>
      <c r="K2179" t="s">
        <v>15</v>
      </c>
      <c r="L2179" s="1" t="s">
        <v>16</v>
      </c>
      <c r="M2179">
        <v>5</v>
      </c>
      <c r="N2179" t="s">
        <v>17</v>
      </c>
      <c r="O2179" t="s">
        <v>18</v>
      </c>
      <c r="P2179" t="s">
        <v>233</v>
      </c>
    </row>
    <row r="2180" spans="1:16" x14ac:dyDescent="0.3">
      <c r="A2180">
        <v>2178</v>
      </c>
      <c r="B2180" s="2" t="s">
        <v>6357</v>
      </c>
      <c r="C2180" t="s">
        <v>3101</v>
      </c>
      <c r="D2180" t="s">
        <v>1387</v>
      </c>
      <c r="E2180" s="1">
        <f t="shared" si="54"/>
        <v>5894.7000000000007</v>
      </c>
      <c r="F2180" s="1">
        <v>1197</v>
      </c>
      <c r="G2180" t="s">
        <v>234</v>
      </c>
      <c r="H2180" t="s">
        <v>13</v>
      </c>
      <c r="I2180" s="6">
        <v>79800</v>
      </c>
      <c r="J2180" t="s">
        <v>14</v>
      </c>
      <c r="K2180" t="s">
        <v>15</v>
      </c>
      <c r="L2180" s="1" t="s">
        <v>67</v>
      </c>
      <c r="M2180">
        <v>5</v>
      </c>
      <c r="N2180" t="s">
        <v>68</v>
      </c>
      <c r="O2180" t="s">
        <v>18</v>
      </c>
      <c r="P2180" t="s">
        <v>233</v>
      </c>
    </row>
    <row r="2181" spans="1:16" x14ac:dyDescent="0.3">
      <c r="A2181">
        <v>2179</v>
      </c>
      <c r="B2181" s="2" t="s">
        <v>6357</v>
      </c>
      <c r="C2181" t="s">
        <v>3964</v>
      </c>
      <c r="D2181" t="s">
        <v>1673</v>
      </c>
      <c r="E2181" s="1">
        <f t="shared" si="54"/>
        <v>3488.7</v>
      </c>
      <c r="F2181" s="1">
        <v>999</v>
      </c>
      <c r="G2181" t="s">
        <v>234</v>
      </c>
      <c r="H2181" t="s">
        <v>13</v>
      </c>
      <c r="I2181" s="6">
        <v>65000</v>
      </c>
      <c r="J2181" t="s">
        <v>25</v>
      </c>
      <c r="K2181" t="s">
        <v>15</v>
      </c>
      <c r="L2181" s="1" t="s">
        <v>134</v>
      </c>
      <c r="M2181">
        <v>5</v>
      </c>
      <c r="N2181" t="s">
        <v>331</v>
      </c>
      <c r="O2181" t="s">
        <v>18</v>
      </c>
      <c r="P2181" t="s">
        <v>672</v>
      </c>
    </row>
    <row r="2182" spans="1:16" x14ac:dyDescent="0.3">
      <c r="A2182">
        <v>2180</v>
      </c>
      <c r="B2182" s="2" t="s">
        <v>6360</v>
      </c>
      <c r="C2182" t="s">
        <v>3409</v>
      </c>
      <c r="D2182" t="s">
        <v>1411</v>
      </c>
      <c r="E2182" s="1">
        <f t="shared" si="54"/>
        <v>10706.7</v>
      </c>
      <c r="F2182" s="1">
        <v>1462</v>
      </c>
      <c r="G2182" t="s">
        <v>234</v>
      </c>
      <c r="H2182" t="s">
        <v>13</v>
      </c>
      <c r="I2182" s="6">
        <v>17580</v>
      </c>
      <c r="J2182" t="s">
        <v>14</v>
      </c>
      <c r="K2182" t="s">
        <v>15</v>
      </c>
      <c r="L2182" s="1" t="s">
        <v>222</v>
      </c>
      <c r="M2182">
        <v>5</v>
      </c>
      <c r="N2182" t="s">
        <v>293</v>
      </c>
      <c r="O2182" t="s">
        <v>47</v>
      </c>
      <c r="P2182" t="s">
        <v>672</v>
      </c>
    </row>
    <row r="2183" spans="1:16" x14ac:dyDescent="0.3">
      <c r="A2183">
        <v>2181</v>
      </c>
      <c r="B2183" s="2" t="s">
        <v>6357</v>
      </c>
      <c r="C2183" t="s">
        <v>3348</v>
      </c>
      <c r="D2183" t="s">
        <v>1224</v>
      </c>
      <c r="E2183" s="1">
        <f t="shared" si="54"/>
        <v>4210.5</v>
      </c>
      <c r="F2183" s="1">
        <v>998</v>
      </c>
      <c r="G2183" t="s">
        <v>234</v>
      </c>
      <c r="H2183" t="s">
        <v>13</v>
      </c>
      <c r="I2183" s="6">
        <v>59800</v>
      </c>
      <c r="J2183" t="s">
        <v>14</v>
      </c>
      <c r="K2183" t="s">
        <v>15</v>
      </c>
      <c r="L2183" s="1" t="s">
        <v>71</v>
      </c>
      <c r="M2183">
        <v>5</v>
      </c>
      <c r="N2183" t="s">
        <v>72</v>
      </c>
      <c r="O2183" t="s">
        <v>18</v>
      </c>
      <c r="P2183" t="s">
        <v>672</v>
      </c>
    </row>
    <row r="2184" spans="1:16" x14ac:dyDescent="0.3">
      <c r="A2184">
        <v>2182</v>
      </c>
      <c r="B2184" s="2" t="s">
        <v>6360</v>
      </c>
      <c r="C2184" t="s">
        <v>4093</v>
      </c>
      <c r="D2184" t="s">
        <v>1275</v>
      </c>
      <c r="E2184" s="1">
        <f t="shared" si="54"/>
        <v>15338.25</v>
      </c>
      <c r="F2184" s="1">
        <v>1497</v>
      </c>
      <c r="G2184" t="s">
        <v>12</v>
      </c>
      <c r="H2184" t="s">
        <v>13</v>
      </c>
      <c r="I2184" s="6">
        <v>11592</v>
      </c>
      <c r="J2184" t="s">
        <v>14</v>
      </c>
      <c r="K2184" t="s">
        <v>15</v>
      </c>
      <c r="L2184" s="1" t="s">
        <v>317</v>
      </c>
      <c r="M2184">
        <v>5</v>
      </c>
      <c r="O2184" t="s">
        <v>47</v>
      </c>
      <c r="P2184" t="s">
        <v>672</v>
      </c>
    </row>
    <row r="2185" spans="1:16" x14ac:dyDescent="0.3">
      <c r="A2185">
        <v>2183</v>
      </c>
      <c r="B2185" s="2" t="s">
        <v>6357</v>
      </c>
      <c r="C2185" t="s">
        <v>4094</v>
      </c>
      <c r="D2185" t="s">
        <v>1878</v>
      </c>
      <c r="E2185" s="1">
        <f t="shared" si="54"/>
        <v>9503.7000000000007</v>
      </c>
      <c r="F2185" s="1">
        <v>1498</v>
      </c>
      <c r="G2185" t="s">
        <v>234</v>
      </c>
      <c r="H2185" t="s">
        <v>13</v>
      </c>
      <c r="I2185" s="6">
        <v>43919</v>
      </c>
      <c r="J2185" t="s">
        <v>14</v>
      </c>
      <c r="K2185" t="s">
        <v>21</v>
      </c>
      <c r="L2185" s="1" t="s">
        <v>45</v>
      </c>
      <c r="M2185">
        <v>7</v>
      </c>
      <c r="N2185" t="s">
        <v>713</v>
      </c>
      <c r="O2185" t="s">
        <v>47</v>
      </c>
      <c r="P2185" t="s">
        <v>672</v>
      </c>
    </row>
    <row r="2186" spans="1:16" x14ac:dyDescent="0.3">
      <c r="A2186">
        <v>2184</v>
      </c>
      <c r="B2186" s="2" t="s">
        <v>6361</v>
      </c>
      <c r="C2186" t="s">
        <v>3151</v>
      </c>
      <c r="D2186" t="s">
        <v>1227</v>
      </c>
      <c r="E2186" s="1">
        <f t="shared" si="54"/>
        <v>9443.5499999999993</v>
      </c>
      <c r="F2186" s="1">
        <v>1199</v>
      </c>
      <c r="G2186" t="s">
        <v>234</v>
      </c>
      <c r="H2186" t="s">
        <v>13</v>
      </c>
      <c r="I2186" s="6">
        <v>26633</v>
      </c>
      <c r="J2186" t="s">
        <v>14</v>
      </c>
      <c r="K2186" t="s">
        <v>15</v>
      </c>
      <c r="L2186" s="1" t="s">
        <v>54</v>
      </c>
      <c r="M2186">
        <v>5</v>
      </c>
      <c r="N2186" t="s">
        <v>272</v>
      </c>
      <c r="O2186" t="s">
        <v>47</v>
      </c>
      <c r="P2186" t="s">
        <v>672</v>
      </c>
    </row>
    <row r="2187" spans="1:16" x14ac:dyDescent="0.3">
      <c r="A2187">
        <v>2185</v>
      </c>
      <c r="B2187" s="2" t="s">
        <v>6352</v>
      </c>
      <c r="C2187" t="s">
        <v>4095</v>
      </c>
      <c r="D2187" t="s">
        <v>1744</v>
      </c>
      <c r="E2187" s="1">
        <f t="shared" si="54"/>
        <v>13112.7</v>
      </c>
      <c r="F2187" s="1">
        <v>2179</v>
      </c>
      <c r="G2187" t="s">
        <v>234</v>
      </c>
      <c r="H2187" t="s">
        <v>13</v>
      </c>
      <c r="I2187" s="6">
        <v>47930</v>
      </c>
      <c r="J2187" t="s">
        <v>14</v>
      </c>
      <c r="K2187" t="s">
        <v>21</v>
      </c>
      <c r="L2187" s="1" t="s">
        <v>22</v>
      </c>
      <c r="M2187">
        <v>7</v>
      </c>
      <c r="N2187" t="s">
        <v>23</v>
      </c>
      <c r="O2187" t="s">
        <v>47</v>
      </c>
      <c r="P2187" t="s">
        <v>672</v>
      </c>
    </row>
    <row r="2188" spans="1:16" x14ac:dyDescent="0.3">
      <c r="A2188">
        <v>2186</v>
      </c>
      <c r="B2188" s="2" t="s">
        <v>6359</v>
      </c>
      <c r="C2188" t="s">
        <v>3036</v>
      </c>
      <c r="D2188" t="s">
        <v>1299</v>
      </c>
      <c r="E2188" s="1">
        <f t="shared" si="54"/>
        <v>8300.7000000000007</v>
      </c>
      <c r="F2188" s="1">
        <v>1197</v>
      </c>
      <c r="G2188" t="s">
        <v>234</v>
      </c>
      <c r="H2188" t="s">
        <v>13</v>
      </c>
      <c r="I2188" s="6">
        <v>41599</v>
      </c>
      <c r="J2188" t="s">
        <v>14</v>
      </c>
      <c r="K2188" t="s">
        <v>15</v>
      </c>
      <c r="L2188" s="1" t="s">
        <v>16</v>
      </c>
      <c r="M2188">
        <v>5</v>
      </c>
      <c r="N2188" t="s">
        <v>17</v>
      </c>
      <c r="O2188" t="s">
        <v>18</v>
      </c>
      <c r="P2188" t="s">
        <v>672</v>
      </c>
    </row>
    <row r="2189" spans="1:16" x14ac:dyDescent="0.3">
      <c r="A2189">
        <v>2187</v>
      </c>
      <c r="B2189" s="2" t="s">
        <v>6359</v>
      </c>
      <c r="C2189" t="s">
        <v>4096</v>
      </c>
      <c r="D2189" t="s">
        <v>1378</v>
      </c>
      <c r="E2189" s="1">
        <f t="shared" si="54"/>
        <v>12631.5</v>
      </c>
      <c r="F2189" s="1">
        <v>998</v>
      </c>
      <c r="G2189" t="s">
        <v>234</v>
      </c>
      <c r="H2189" t="s">
        <v>20</v>
      </c>
      <c r="I2189" s="6">
        <v>26000</v>
      </c>
      <c r="J2189" t="s">
        <v>14</v>
      </c>
      <c r="K2189" t="s">
        <v>15</v>
      </c>
      <c r="L2189" s="1" t="s">
        <v>156</v>
      </c>
      <c r="M2189">
        <v>5</v>
      </c>
      <c r="N2189" t="s">
        <v>417</v>
      </c>
      <c r="O2189" t="s">
        <v>47</v>
      </c>
      <c r="P2189" t="s">
        <v>672</v>
      </c>
    </row>
    <row r="2190" spans="1:16" x14ac:dyDescent="0.3">
      <c r="A2190">
        <v>2188</v>
      </c>
      <c r="B2190" s="2" t="s">
        <v>6353</v>
      </c>
      <c r="C2190" t="s">
        <v>4097</v>
      </c>
      <c r="D2190" t="s">
        <v>1924</v>
      </c>
      <c r="E2190" s="1">
        <f t="shared" si="54"/>
        <v>16240.5</v>
      </c>
      <c r="F2190" s="1">
        <v>2179</v>
      </c>
      <c r="G2190" t="s">
        <v>234</v>
      </c>
      <c r="H2190" t="s">
        <v>13</v>
      </c>
      <c r="I2190" s="6">
        <v>58665</v>
      </c>
      <c r="J2190" t="s">
        <v>14</v>
      </c>
      <c r="K2190" t="s">
        <v>21</v>
      </c>
      <c r="L2190" s="1" t="s">
        <v>160</v>
      </c>
      <c r="M2190">
        <v>7</v>
      </c>
      <c r="N2190" t="s">
        <v>77</v>
      </c>
      <c r="O2190" t="s">
        <v>47</v>
      </c>
      <c r="P2190" t="s">
        <v>672</v>
      </c>
    </row>
    <row r="2191" spans="1:16" x14ac:dyDescent="0.3">
      <c r="A2191">
        <v>2189</v>
      </c>
      <c r="B2191" s="2" t="s">
        <v>6358</v>
      </c>
      <c r="C2191" t="s">
        <v>4098</v>
      </c>
      <c r="D2191" t="s">
        <v>1485</v>
      </c>
      <c r="E2191" s="1">
        <f t="shared" si="54"/>
        <v>10225.5</v>
      </c>
      <c r="F2191" s="1">
        <v>2494</v>
      </c>
      <c r="G2191" t="s">
        <v>234</v>
      </c>
      <c r="H2191" t="s">
        <v>13</v>
      </c>
      <c r="I2191" s="6">
        <v>121000</v>
      </c>
      <c r="J2191" t="s">
        <v>25</v>
      </c>
      <c r="K2191" t="s">
        <v>21</v>
      </c>
      <c r="L2191" s="1" t="s">
        <v>91</v>
      </c>
      <c r="M2191">
        <v>7</v>
      </c>
      <c r="N2191" t="s">
        <v>310</v>
      </c>
      <c r="O2191" t="s">
        <v>24</v>
      </c>
      <c r="P2191" t="s">
        <v>672</v>
      </c>
    </row>
    <row r="2192" spans="1:16" x14ac:dyDescent="0.3">
      <c r="A2192">
        <v>2190</v>
      </c>
      <c r="B2192" s="2" t="s">
        <v>6361</v>
      </c>
      <c r="C2192" t="s">
        <v>3182</v>
      </c>
      <c r="D2192" t="s">
        <v>1285</v>
      </c>
      <c r="E2192" s="1">
        <f t="shared" si="54"/>
        <v>5233.0499999999993</v>
      </c>
      <c r="F2192" s="1">
        <v>998</v>
      </c>
      <c r="G2192" t="s">
        <v>234</v>
      </c>
      <c r="H2192" t="s">
        <v>20</v>
      </c>
      <c r="I2192" s="6">
        <v>70123</v>
      </c>
      <c r="J2192" t="s">
        <v>14</v>
      </c>
      <c r="K2192" t="s">
        <v>15</v>
      </c>
      <c r="L2192" s="1" t="s">
        <v>131</v>
      </c>
      <c r="M2192">
        <v>5</v>
      </c>
      <c r="N2192" t="s">
        <v>288</v>
      </c>
      <c r="O2192" t="s">
        <v>18</v>
      </c>
      <c r="P2192" t="s">
        <v>672</v>
      </c>
    </row>
    <row r="2193" spans="1:16" x14ac:dyDescent="0.3">
      <c r="A2193">
        <v>2191</v>
      </c>
      <c r="B2193" s="2" t="s">
        <v>6361</v>
      </c>
      <c r="C2193" t="s">
        <v>4099</v>
      </c>
      <c r="D2193" t="s">
        <v>1254</v>
      </c>
      <c r="E2193" s="1">
        <f t="shared" si="54"/>
        <v>11428.5</v>
      </c>
      <c r="F2193" s="1">
        <v>1493</v>
      </c>
      <c r="G2193" t="s">
        <v>234</v>
      </c>
      <c r="H2193" t="s">
        <v>13</v>
      </c>
      <c r="I2193" s="6">
        <v>87000</v>
      </c>
      <c r="J2193" t="s">
        <v>14</v>
      </c>
      <c r="K2193" t="s">
        <v>21</v>
      </c>
      <c r="L2193" s="1" t="s">
        <v>45</v>
      </c>
      <c r="M2193">
        <v>5</v>
      </c>
      <c r="N2193" t="s">
        <v>46</v>
      </c>
      <c r="O2193" t="s">
        <v>47</v>
      </c>
      <c r="P2193" t="s">
        <v>672</v>
      </c>
    </row>
    <row r="2194" spans="1:16" x14ac:dyDescent="0.3">
      <c r="A2194">
        <v>2192</v>
      </c>
      <c r="B2194" s="2" t="s">
        <v>6360</v>
      </c>
      <c r="C2194" t="s">
        <v>4100</v>
      </c>
      <c r="D2194" t="s">
        <v>1997</v>
      </c>
      <c r="E2194" s="1">
        <f t="shared" si="54"/>
        <v>52811.7</v>
      </c>
      <c r="F2194" s="1">
        <v>1332</v>
      </c>
      <c r="G2194" t="s">
        <v>234</v>
      </c>
      <c r="H2194" t="s">
        <v>20</v>
      </c>
      <c r="I2194" s="6">
        <v>7200</v>
      </c>
      <c r="J2194" t="s">
        <v>14</v>
      </c>
      <c r="K2194" t="s">
        <v>15</v>
      </c>
      <c r="L2194" s="1" t="s">
        <v>731</v>
      </c>
      <c r="M2194">
        <v>5</v>
      </c>
      <c r="O2194" t="s">
        <v>28</v>
      </c>
      <c r="P2194" t="s">
        <v>672</v>
      </c>
    </row>
    <row r="2195" spans="1:16" x14ac:dyDescent="0.3">
      <c r="A2195">
        <v>2193</v>
      </c>
      <c r="B2195" s="2" t="s">
        <v>6362</v>
      </c>
      <c r="C2195" t="s">
        <v>3533</v>
      </c>
      <c r="D2195" t="s">
        <v>1249</v>
      </c>
      <c r="E2195" s="1">
        <f t="shared" si="54"/>
        <v>14436</v>
      </c>
      <c r="F2195" s="1">
        <v>2982</v>
      </c>
      <c r="G2195" t="s">
        <v>234</v>
      </c>
      <c r="H2195" t="s">
        <v>13</v>
      </c>
      <c r="I2195" s="6">
        <v>100181</v>
      </c>
      <c r="J2195" t="s">
        <v>25</v>
      </c>
      <c r="K2195" t="s">
        <v>21</v>
      </c>
      <c r="L2195" s="1" t="s">
        <v>518</v>
      </c>
      <c r="M2195">
        <v>7</v>
      </c>
      <c r="N2195" t="s">
        <v>468</v>
      </c>
      <c r="O2195" t="s">
        <v>47</v>
      </c>
      <c r="P2195" t="s">
        <v>672</v>
      </c>
    </row>
    <row r="2196" spans="1:16" x14ac:dyDescent="0.3">
      <c r="A2196">
        <v>2194</v>
      </c>
      <c r="B2196" s="2" t="s">
        <v>6354</v>
      </c>
      <c r="C2196" t="s">
        <v>3014</v>
      </c>
      <c r="D2196" t="s">
        <v>1254</v>
      </c>
      <c r="E2196" s="1">
        <f t="shared" si="54"/>
        <v>11428.5</v>
      </c>
      <c r="F2196" s="1">
        <v>2179</v>
      </c>
      <c r="G2196" t="s">
        <v>234</v>
      </c>
      <c r="H2196" t="s">
        <v>13</v>
      </c>
      <c r="I2196" s="6">
        <v>41000</v>
      </c>
      <c r="J2196" t="s">
        <v>14</v>
      </c>
      <c r="K2196" t="s">
        <v>21</v>
      </c>
      <c r="L2196" s="1" t="s">
        <v>76</v>
      </c>
      <c r="M2196">
        <v>7</v>
      </c>
      <c r="N2196" t="s">
        <v>126</v>
      </c>
      <c r="O2196" t="s">
        <v>47</v>
      </c>
      <c r="P2196" t="s">
        <v>672</v>
      </c>
    </row>
    <row r="2197" spans="1:16" x14ac:dyDescent="0.3">
      <c r="A2197">
        <v>2195</v>
      </c>
      <c r="B2197" s="2" t="s">
        <v>6358</v>
      </c>
      <c r="C2197" t="s">
        <v>3458</v>
      </c>
      <c r="D2197" t="s">
        <v>1263</v>
      </c>
      <c r="E2197" s="1">
        <f t="shared" si="54"/>
        <v>7819.5</v>
      </c>
      <c r="F2197" s="1">
        <v>1498</v>
      </c>
      <c r="G2197" t="s">
        <v>234</v>
      </c>
      <c r="H2197" t="s">
        <v>13</v>
      </c>
      <c r="I2197" s="6">
        <v>51800</v>
      </c>
      <c r="J2197" t="s">
        <v>14</v>
      </c>
      <c r="K2197" t="s">
        <v>21</v>
      </c>
      <c r="L2197" s="1" t="s">
        <v>45</v>
      </c>
      <c r="M2197">
        <v>5</v>
      </c>
      <c r="N2197" t="s">
        <v>359</v>
      </c>
      <c r="O2197" t="s">
        <v>28</v>
      </c>
      <c r="P2197" t="s">
        <v>672</v>
      </c>
    </row>
    <row r="2198" spans="1:16" x14ac:dyDescent="0.3">
      <c r="A2198">
        <v>2196</v>
      </c>
      <c r="B2198" s="2" t="s">
        <v>6369</v>
      </c>
      <c r="C2198" t="s">
        <v>4101</v>
      </c>
      <c r="D2198" t="s">
        <v>1301</v>
      </c>
      <c r="E2198" s="1">
        <f t="shared" si="54"/>
        <v>18045</v>
      </c>
      <c r="F2198" s="1">
        <v>1462</v>
      </c>
      <c r="G2198" t="s">
        <v>234</v>
      </c>
      <c r="H2198" t="s">
        <v>13</v>
      </c>
      <c r="I2198" s="6">
        <v>386</v>
      </c>
      <c r="J2198" t="s">
        <v>14</v>
      </c>
      <c r="K2198" t="s">
        <v>15</v>
      </c>
      <c r="L2198" s="1" t="s">
        <v>732</v>
      </c>
      <c r="M2198">
        <v>4</v>
      </c>
      <c r="N2198" t="s">
        <v>733</v>
      </c>
      <c r="O2198" t="s">
        <v>47</v>
      </c>
      <c r="P2198" t="s">
        <v>672</v>
      </c>
    </row>
    <row r="2199" spans="1:16" x14ac:dyDescent="0.3">
      <c r="A2199">
        <v>2197</v>
      </c>
      <c r="B2199" s="2" t="s">
        <v>6357</v>
      </c>
      <c r="C2199" t="s">
        <v>3631</v>
      </c>
      <c r="D2199" t="s">
        <v>1959</v>
      </c>
      <c r="E2199" s="1">
        <f t="shared" si="54"/>
        <v>7338.2999999999993</v>
      </c>
      <c r="F2199" s="1">
        <v>1497</v>
      </c>
      <c r="G2199" t="s">
        <v>234</v>
      </c>
      <c r="H2199" t="s">
        <v>13</v>
      </c>
      <c r="I2199" s="6">
        <v>77000</v>
      </c>
      <c r="J2199" t="s">
        <v>25</v>
      </c>
      <c r="K2199" t="s">
        <v>15</v>
      </c>
      <c r="L2199" s="1" t="s">
        <v>347</v>
      </c>
      <c r="M2199">
        <v>5</v>
      </c>
      <c r="N2199" t="s">
        <v>372</v>
      </c>
      <c r="O2199" t="s">
        <v>28</v>
      </c>
      <c r="P2199" t="s">
        <v>672</v>
      </c>
    </row>
    <row r="2200" spans="1:16" x14ac:dyDescent="0.3">
      <c r="A2200">
        <v>2198</v>
      </c>
      <c r="B2200" s="2" t="s">
        <v>6361</v>
      </c>
      <c r="C2200" t="s">
        <v>3937</v>
      </c>
      <c r="D2200" t="s">
        <v>1309</v>
      </c>
      <c r="E2200" s="1">
        <f t="shared" si="54"/>
        <v>26345.699999999997</v>
      </c>
      <c r="F2200" s="1">
        <v>1798</v>
      </c>
      <c r="G2200" t="s">
        <v>234</v>
      </c>
      <c r="H2200" t="s">
        <v>20</v>
      </c>
      <c r="I2200" s="6">
        <v>41521</v>
      </c>
      <c r="J2200" t="s">
        <v>14</v>
      </c>
      <c r="K2200" t="s">
        <v>15</v>
      </c>
      <c r="L2200" s="1" t="s">
        <v>691</v>
      </c>
      <c r="M2200">
        <v>5</v>
      </c>
      <c r="N2200" t="s">
        <v>77</v>
      </c>
      <c r="O2200" t="s">
        <v>28</v>
      </c>
      <c r="P2200" t="s">
        <v>672</v>
      </c>
    </row>
    <row r="2201" spans="1:16" x14ac:dyDescent="0.3">
      <c r="A2201">
        <v>2199</v>
      </c>
      <c r="B2201" s="2" t="s">
        <v>6360</v>
      </c>
      <c r="C2201" t="s">
        <v>4102</v>
      </c>
      <c r="D2201" t="s">
        <v>1323</v>
      </c>
      <c r="E2201" s="1">
        <f t="shared" si="54"/>
        <v>17924.7</v>
      </c>
      <c r="F2201" s="1">
        <v>1497</v>
      </c>
      <c r="G2201" t="s">
        <v>12</v>
      </c>
      <c r="H2201" t="s">
        <v>13</v>
      </c>
      <c r="I2201" s="6">
        <v>3844</v>
      </c>
      <c r="J2201" t="s">
        <v>14</v>
      </c>
      <c r="K2201" t="s">
        <v>15</v>
      </c>
      <c r="L2201" s="1" t="s">
        <v>127</v>
      </c>
      <c r="M2201">
        <v>5</v>
      </c>
      <c r="N2201" t="s">
        <v>333</v>
      </c>
      <c r="O2201" t="s">
        <v>47</v>
      </c>
      <c r="P2201" t="s">
        <v>672</v>
      </c>
    </row>
    <row r="2202" spans="1:16" x14ac:dyDescent="0.3">
      <c r="A2202">
        <v>2200</v>
      </c>
      <c r="B2202" s="2" t="s">
        <v>6352</v>
      </c>
      <c r="C2202" t="s">
        <v>4103</v>
      </c>
      <c r="D2202" t="s">
        <v>1283</v>
      </c>
      <c r="E2202" s="1">
        <f t="shared" si="54"/>
        <v>15639</v>
      </c>
      <c r="F2202" s="1">
        <v>1956</v>
      </c>
      <c r="G2202" t="s">
        <v>234</v>
      </c>
      <c r="H2202" t="s">
        <v>13</v>
      </c>
      <c r="I2202" s="6">
        <v>94215</v>
      </c>
      <c r="J2202" t="s">
        <v>14</v>
      </c>
      <c r="K2202" t="s">
        <v>21</v>
      </c>
      <c r="L2202" s="1" t="s">
        <v>574</v>
      </c>
      <c r="M2202">
        <v>5</v>
      </c>
      <c r="N2202" t="s">
        <v>179</v>
      </c>
      <c r="O2202" t="s">
        <v>47</v>
      </c>
      <c r="P2202" t="s">
        <v>672</v>
      </c>
    </row>
    <row r="2203" spans="1:16" x14ac:dyDescent="0.3">
      <c r="A2203">
        <v>2201</v>
      </c>
      <c r="B2203" s="2" t="s">
        <v>6359</v>
      </c>
      <c r="C2203" t="s">
        <v>3409</v>
      </c>
      <c r="D2203" t="s">
        <v>1274</v>
      </c>
      <c r="E2203" s="1">
        <f t="shared" si="54"/>
        <v>10105.200000000001</v>
      </c>
      <c r="F2203" s="1">
        <v>1462</v>
      </c>
      <c r="G2203" t="s">
        <v>12</v>
      </c>
      <c r="H2203" t="s">
        <v>13</v>
      </c>
      <c r="I2203" s="6">
        <v>39109</v>
      </c>
      <c r="J2203" t="s">
        <v>14</v>
      </c>
      <c r="K2203" t="s">
        <v>15</v>
      </c>
      <c r="L2203" s="1" t="s">
        <v>222</v>
      </c>
      <c r="M2203">
        <v>5</v>
      </c>
      <c r="N2203" t="s">
        <v>293</v>
      </c>
      <c r="O2203" t="s">
        <v>47</v>
      </c>
      <c r="P2203" t="s">
        <v>672</v>
      </c>
    </row>
    <row r="2204" spans="1:16" x14ac:dyDescent="0.3">
      <c r="A2204">
        <v>2202</v>
      </c>
      <c r="B2204" s="2" t="s">
        <v>6364</v>
      </c>
      <c r="C2204" t="s">
        <v>3512</v>
      </c>
      <c r="D2204" t="s">
        <v>1575</v>
      </c>
      <c r="E2204" s="1">
        <f t="shared" ref="E2204:E2267" si="55">IF(ISNUMBER(SEARCH("Lakh", D2204)),SUBSTITUTE(SUBSTITUTE(D2204, "₹", ""), " Lakh", "") * $R$1, IF(ISNUMBER(SEARCH("Crore", D2204)), SUBSTITUTE(SUBSTITUTE(D2204, "₹", ""), " Crore", "") * 120300, ""))</f>
        <v>4631.55</v>
      </c>
      <c r="F2204" s="1">
        <v>1461</v>
      </c>
      <c r="G2204" t="s">
        <v>12</v>
      </c>
      <c r="H2204" t="s">
        <v>13</v>
      </c>
      <c r="I2204" s="6">
        <v>75123</v>
      </c>
      <c r="J2204" t="s">
        <v>14</v>
      </c>
      <c r="K2204" t="s">
        <v>21</v>
      </c>
      <c r="L2204" s="1" t="s">
        <v>124</v>
      </c>
      <c r="M2204">
        <v>5</v>
      </c>
      <c r="N2204" t="s">
        <v>125</v>
      </c>
      <c r="O2204" t="s">
        <v>47</v>
      </c>
      <c r="P2204" t="s">
        <v>672</v>
      </c>
    </row>
    <row r="2205" spans="1:16" x14ac:dyDescent="0.3">
      <c r="A2205">
        <v>2203</v>
      </c>
      <c r="B2205" s="2" t="s">
        <v>6361</v>
      </c>
      <c r="C2205" t="s">
        <v>4104</v>
      </c>
      <c r="D2205" t="s">
        <v>1547</v>
      </c>
      <c r="E2205" s="1">
        <f t="shared" si="55"/>
        <v>18345.75</v>
      </c>
      <c r="F2205" s="1">
        <v>1493</v>
      </c>
      <c r="G2205" t="s">
        <v>234</v>
      </c>
      <c r="H2205" t="s">
        <v>20</v>
      </c>
      <c r="I2205" s="6">
        <v>44354</v>
      </c>
      <c r="J2205" t="s">
        <v>14</v>
      </c>
      <c r="K2205" t="s">
        <v>21</v>
      </c>
      <c r="L2205" s="1" t="s">
        <v>127</v>
      </c>
      <c r="M2205">
        <v>5</v>
      </c>
      <c r="N2205" t="s">
        <v>40</v>
      </c>
      <c r="O2205" t="s">
        <v>47</v>
      </c>
      <c r="P2205" t="s">
        <v>672</v>
      </c>
    </row>
    <row r="2206" spans="1:16" x14ac:dyDescent="0.3">
      <c r="A2206">
        <v>2204</v>
      </c>
      <c r="B2206" s="2" t="s">
        <v>6365</v>
      </c>
      <c r="C2206" t="s">
        <v>4105</v>
      </c>
      <c r="D2206" t="s">
        <v>1998</v>
      </c>
      <c r="E2206" s="1">
        <f t="shared" si="55"/>
        <v>11849.55</v>
      </c>
      <c r="F2206" s="1">
        <v>1197</v>
      </c>
      <c r="G2206" t="s">
        <v>234</v>
      </c>
      <c r="H2206" t="s">
        <v>13</v>
      </c>
      <c r="I2206" s="6">
        <v>12300</v>
      </c>
      <c r="J2206" t="s">
        <v>14</v>
      </c>
      <c r="K2206" t="s">
        <v>15</v>
      </c>
      <c r="L2206" s="1" t="s">
        <v>84</v>
      </c>
      <c r="M2206">
        <v>5</v>
      </c>
      <c r="N2206" t="s">
        <v>361</v>
      </c>
      <c r="O2206" t="s">
        <v>18</v>
      </c>
      <c r="P2206" t="s">
        <v>672</v>
      </c>
    </row>
    <row r="2207" spans="1:16" x14ac:dyDescent="0.3">
      <c r="A2207">
        <v>2205</v>
      </c>
      <c r="B2207" s="2" t="s">
        <v>6359</v>
      </c>
      <c r="C2207" t="s">
        <v>3872</v>
      </c>
      <c r="D2207" t="s">
        <v>1547</v>
      </c>
      <c r="E2207" s="1">
        <f t="shared" si="55"/>
        <v>18345.75</v>
      </c>
      <c r="F2207" s="1">
        <v>1497</v>
      </c>
      <c r="G2207" t="s">
        <v>12</v>
      </c>
      <c r="H2207" t="s">
        <v>20</v>
      </c>
      <c r="I2207" s="6">
        <v>55227</v>
      </c>
      <c r="J2207" t="s">
        <v>14</v>
      </c>
      <c r="K2207" t="s">
        <v>15</v>
      </c>
      <c r="L2207" s="1" t="s">
        <v>317</v>
      </c>
      <c r="M2207">
        <v>5</v>
      </c>
      <c r="O2207" t="s">
        <v>47</v>
      </c>
      <c r="P2207" t="s">
        <v>672</v>
      </c>
    </row>
    <row r="2208" spans="1:16" x14ac:dyDescent="0.3">
      <c r="A2208">
        <v>2206</v>
      </c>
      <c r="B2208" s="2" t="s">
        <v>6354</v>
      </c>
      <c r="C2208" t="s">
        <v>3133</v>
      </c>
      <c r="D2208" t="s">
        <v>1309</v>
      </c>
      <c r="E2208" s="1">
        <f t="shared" si="55"/>
        <v>26345.699999999997</v>
      </c>
      <c r="F2208" s="1">
        <v>1968</v>
      </c>
      <c r="G2208" t="s">
        <v>234</v>
      </c>
      <c r="H2208" t="s">
        <v>20</v>
      </c>
      <c r="I2208" s="6">
        <v>42840</v>
      </c>
      <c r="J2208" t="s">
        <v>14</v>
      </c>
      <c r="K2208" t="s">
        <v>21</v>
      </c>
      <c r="L2208" s="1" t="s">
        <v>265</v>
      </c>
      <c r="M2208">
        <v>5</v>
      </c>
      <c r="N2208" t="s">
        <v>266</v>
      </c>
      <c r="O2208" t="s">
        <v>28</v>
      </c>
      <c r="P2208" t="s">
        <v>672</v>
      </c>
    </row>
    <row r="2209" spans="1:16" x14ac:dyDescent="0.3">
      <c r="A2209">
        <v>2207</v>
      </c>
      <c r="B2209" s="2" t="s">
        <v>6357</v>
      </c>
      <c r="C2209" t="s">
        <v>3518</v>
      </c>
      <c r="D2209" t="s">
        <v>1749</v>
      </c>
      <c r="E2209" s="1">
        <f t="shared" si="55"/>
        <v>8060.1</v>
      </c>
      <c r="F2209" s="1">
        <v>1248</v>
      </c>
      <c r="G2209" t="s">
        <v>234</v>
      </c>
      <c r="H2209" t="s">
        <v>13</v>
      </c>
      <c r="I2209" s="6">
        <v>68000</v>
      </c>
      <c r="J2209" t="s">
        <v>14</v>
      </c>
      <c r="K2209" t="s">
        <v>21</v>
      </c>
      <c r="L2209" s="1" t="s">
        <v>82</v>
      </c>
      <c r="M2209">
        <v>5</v>
      </c>
      <c r="N2209" t="s">
        <v>500</v>
      </c>
      <c r="O2209" t="s">
        <v>28</v>
      </c>
      <c r="P2209" t="s">
        <v>672</v>
      </c>
    </row>
    <row r="2210" spans="1:16" x14ac:dyDescent="0.3">
      <c r="A2210">
        <v>2208</v>
      </c>
      <c r="B2210" s="2" t="s">
        <v>6360</v>
      </c>
      <c r="C2210" t="s">
        <v>4106</v>
      </c>
      <c r="D2210" t="s">
        <v>1999</v>
      </c>
      <c r="E2210" s="1">
        <f t="shared" si="55"/>
        <v>21954.75</v>
      </c>
      <c r="F2210" s="1">
        <v>1498</v>
      </c>
      <c r="G2210" t="s">
        <v>234</v>
      </c>
      <c r="H2210" t="s">
        <v>20</v>
      </c>
      <c r="I2210" s="6">
        <v>54000</v>
      </c>
      <c r="J2210" t="s">
        <v>14</v>
      </c>
      <c r="K2210" t="s">
        <v>21</v>
      </c>
      <c r="L2210" s="1" t="s">
        <v>354</v>
      </c>
      <c r="M2210">
        <v>7</v>
      </c>
      <c r="N2210" t="s">
        <v>389</v>
      </c>
      <c r="O2210" t="s">
        <v>47</v>
      </c>
      <c r="P2210" t="s">
        <v>672</v>
      </c>
    </row>
    <row r="2211" spans="1:16" x14ac:dyDescent="0.3">
      <c r="A2211">
        <v>2209</v>
      </c>
      <c r="B2211" s="2" t="s">
        <v>6358</v>
      </c>
      <c r="C2211" t="s">
        <v>3112</v>
      </c>
      <c r="D2211" t="s">
        <v>1246</v>
      </c>
      <c r="E2211" s="1">
        <f t="shared" si="55"/>
        <v>6616.5</v>
      </c>
      <c r="F2211" s="1">
        <v>1582</v>
      </c>
      <c r="G2211" t="s">
        <v>234</v>
      </c>
      <c r="H2211" t="s">
        <v>13</v>
      </c>
      <c r="I2211" s="6">
        <v>107580</v>
      </c>
      <c r="J2211" t="s">
        <v>14</v>
      </c>
      <c r="K2211" t="s">
        <v>21</v>
      </c>
      <c r="L2211" s="1" t="s">
        <v>229</v>
      </c>
      <c r="M2211">
        <v>5</v>
      </c>
      <c r="N2211" t="s">
        <v>230</v>
      </c>
      <c r="O2211" t="s">
        <v>28</v>
      </c>
      <c r="P2211" t="s">
        <v>672</v>
      </c>
    </row>
    <row r="2212" spans="1:16" x14ac:dyDescent="0.3">
      <c r="A2212">
        <v>2210</v>
      </c>
      <c r="B2212" s="2" t="s">
        <v>6357</v>
      </c>
      <c r="C2212" t="s">
        <v>3072</v>
      </c>
      <c r="D2212" t="s">
        <v>1234</v>
      </c>
      <c r="E2212" s="1">
        <f t="shared" si="55"/>
        <v>5774.4</v>
      </c>
      <c r="F2212" s="1">
        <v>1197</v>
      </c>
      <c r="G2212" t="s">
        <v>12</v>
      </c>
      <c r="H2212" t="s">
        <v>13</v>
      </c>
      <c r="I2212" s="6">
        <v>43000</v>
      </c>
      <c r="J2212" t="s">
        <v>14</v>
      </c>
      <c r="K2212" t="s">
        <v>15</v>
      </c>
      <c r="L2212" s="1" t="s">
        <v>67</v>
      </c>
      <c r="M2212">
        <v>5</v>
      </c>
      <c r="N2212" t="s">
        <v>149</v>
      </c>
      <c r="O2212" t="s">
        <v>18</v>
      </c>
      <c r="P2212" t="s">
        <v>672</v>
      </c>
    </row>
    <row r="2213" spans="1:16" x14ac:dyDescent="0.3">
      <c r="A2213">
        <v>2211</v>
      </c>
      <c r="B2213" s="2" t="s">
        <v>6354</v>
      </c>
      <c r="C2213" t="s">
        <v>4107</v>
      </c>
      <c r="D2213" t="s">
        <v>2000</v>
      </c>
      <c r="E2213" s="1">
        <f t="shared" si="55"/>
        <v>38375.699999999997</v>
      </c>
      <c r="F2213" s="1">
        <v>2143</v>
      </c>
      <c r="G2213" t="s">
        <v>234</v>
      </c>
      <c r="H2213" t="s">
        <v>20</v>
      </c>
      <c r="I2213" s="6">
        <v>114756</v>
      </c>
      <c r="J2213" t="s">
        <v>14</v>
      </c>
      <c r="K2213" t="s">
        <v>21</v>
      </c>
      <c r="L2213" s="1" t="s">
        <v>734</v>
      </c>
      <c r="M2213">
        <v>5</v>
      </c>
      <c r="N2213" t="s">
        <v>239</v>
      </c>
      <c r="O2213" t="s">
        <v>47</v>
      </c>
      <c r="P2213" t="s">
        <v>672</v>
      </c>
    </row>
    <row r="2214" spans="1:16" x14ac:dyDescent="0.3">
      <c r="A2214">
        <v>2212</v>
      </c>
      <c r="B2214" s="2" t="s">
        <v>6361</v>
      </c>
      <c r="C2214" t="s">
        <v>3937</v>
      </c>
      <c r="D2214" t="s">
        <v>1310</v>
      </c>
      <c r="E2214" s="1">
        <f t="shared" si="55"/>
        <v>27548.699999999997</v>
      </c>
      <c r="F2214" s="1">
        <v>1798</v>
      </c>
      <c r="G2214" t="s">
        <v>234</v>
      </c>
      <c r="H2214" t="s">
        <v>20</v>
      </c>
      <c r="I2214" s="6">
        <v>29882</v>
      </c>
      <c r="J2214" t="s">
        <v>14</v>
      </c>
      <c r="K2214" t="s">
        <v>15</v>
      </c>
      <c r="L2214" s="1" t="s">
        <v>691</v>
      </c>
      <c r="M2214">
        <v>5</v>
      </c>
      <c r="N2214" t="s">
        <v>77</v>
      </c>
      <c r="O2214" t="s">
        <v>28</v>
      </c>
      <c r="P2214" t="s">
        <v>672</v>
      </c>
    </row>
    <row r="2215" spans="1:16" x14ac:dyDescent="0.3">
      <c r="A2215">
        <v>2213</v>
      </c>
      <c r="B2215" s="2" t="s">
        <v>6358</v>
      </c>
      <c r="C2215" t="s">
        <v>4108</v>
      </c>
      <c r="D2215" t="s">
        <v>1388</v>
      </c>
      <c r="E2215" s="1">
        <f t="shared" si="55"/>
        <v>6315.75</v>
      </c>
      <c r="F2215" s="1">
        <v>1498</v>
      </c>
      <c r="G2215" t="s">
        <v>234</v>
      </c>
      <c r="H2215" t="s">
        <v>13</v>
      </c>
      <c r="I2215" s="6">
        <v>76000</v>
      </c>
      <c r="J2215" t="s">
        <v>14</v>
      </c>
      <c r="K2215" t="s">
        <v>21</v>
      </c>
      <c r="L2215" s="1" t="s">
        <v>45</v>
      </c>
      <c r="M2215">
        <v>5</v>
      </c>
      <c r="N2215" t="s">
        <v>155</v>
      </c>
      <c r="O2215" t="s">
        <v>28</v>
      </c>
      <c r="P2215" t="s">
        <v>672</v>
      </c>
    </row>
    <row r="2216" spans="1:16" x14ac:dyDescent="0.3">
      <c r="A2216">
        <v>2214</v>
      </c>
      <c r="B2216" s="2" t="s">
        <v>6361</v>
      </c>
      <c r="C2216" t="s">
        <v>3515</v>
      </c>
      <c r="D2216" t="s">
        <v>1258</v>
      </c>
      <c r="E2216" s="1">
        <f t="shared" si="55"/>
        <v>7097.7000000000007</v>
      </c>
      <c r="F2216" s="1">
        <v>1197</v>
      </c>
      <c r="G2216" t="s">
        <v>234</v>
      </c>
      <c r="H2216" t="s">
        <v>13</v>
      </c>
      <c r="I2216" s="6">
        <v>42200</v>
      </c>
      <c r="J2216" t="s">
        <v>14</v>
      </c>
      <c r="K2216" t="s">
        <v>15</v>
      </c>
      <c r="L2216" s="1" t="s">
        <v>31</v>
      </c>
      <c r="M2216">
        <v>5</v>
      </c>
      <c r="N2216" t="s">
        <v>194</v>
      </c>
      <c r="O2216" t="s">
        <v>18</v>
      </c>
      <c r="P2216" t="s">
        <v>672</v>
      </c>
    </row>
    <row r="2217" spans="1:16" x14ac:dyDescent="0.3">
      <c r="A2217">
        <v>2215</v>
      </c>
      <c r="B2217" s="2" t="s">
        <v>6365</v>
      </c>
      <c r="C2217" t="s">
        <v>3875</v>
      </c>
      <c r="D2217" t="s">
        <v>1354</v>
      </c>
      <c r="E2217" s="1">
        <f t="shared" si="55"/>
        <v>9323.25</v>
      </c>
      <c r="F2217" s="1">
        <v>1197</v>
      </c>
      <c r="G2217" t="s">
        <v>234</v>
      </c>
      <c r="H2217" t="s">
        <v>20</v>
      </c>
      <c r="I2217" s="6">
        <v>3120</v>
      </c>
      <c r="J2217" t="s">
        <v>14</v>
      </c>
      <c r="K2217" t="s">
        <v>15</v>
      </c>
      <c r="L2217" s="1" t="s">
        <v>84</v>
      </c>
      <c r="M2217">
        <v>5</v>
      </c>
      <c r="N2217" t="s">
        <v>416</v>
      </c>
      <c r="O2217" t="s">
        <v>18</v>
      </c>
      <c r="P2217" t="s">
        <v>672</v>
      </c>
    </row>
    <row r="2218" spans="1:16" x14ac:dyDescent="0.3">
      <c r="A2218">
        <v>2216</v>
      </c>
      <c r="B2218" s="2" t="s">
        <v>6357</v>
      </c>
      <c r="C2218" t="s">
        <v>4109</v>
      </c>
      <c r="D2218" t="s">
        <v>2001</v>
      </c>
      <c r="E2218" s="1">
        <f t="shared" si="55"/>
        <v>28751.699999999997</v>
      </c>
      <c r="F2218" s="1">
        <v>1995</v>
      </c>
      <c r="G2218" t="s">
        <v>234</v>
      </c>
      <c r="H2218" t="s">
        <v>20</v>
      </c>
      <c r="I2218" s="6">
        <v>94724</v>
      </c>
      <c r="J2218" t="s">
        <v>14</v>
      </c>
      <c r="K2218" t="s">
        <v>21</v>
      </c>
      <c r="L2218" s="1" t="s">
        <v>392</v>
      </c>
      <c r="M2218">
        <v>5</v>
      </c>
      <c r="N2218" t="s">
        <v>488</v>
      </c>
      <c r="O2218" t="s">
        <v>47</v>
      </c>
      <c r="P2218" t="s">
        <v>672</v>
      </c>
    </row>
    <row r="2219" spans="1:16" x14ac:dyDescent="0.3">
      <c r="A2219">
        <v>2217</v>
      </c>
      <c r="B2219" s="2" t="s">
        <v>6360</v>
      </c>
      <c r="C2219" t="s">
        <v>4110</v>
      </c>
      <c r="D2219" t="s">
        <v>1924</v>
      </c>
      <c r="E2219" s="1">
        <f t="shared" si="55"/>
        <v>16240.5</v>
      </c>
      <c r="F2219" s="1">
        <v>1493</v>
      </c>
      <c r="G2219" t="s">
        <v>234</v>
      </c>
      <c r="H2219" t="s">
        <v>20</v>
      </c>
      <c r="I2219" s="6">
        <v>45204</v>
      </c>
      <c r="J2219" t="s">
        <v>14</v>
      </c>
      <c r="K2219" t="s">
        <v>21</v>
      </c>
      <c r="L2219" s="1" t="s">
        <v>354</v>
      </c>
      <c r="M2219">
        <v>5</v>
      </c>
      <c r="O2219" t="s">
        <v>47</v>
      </c>
      <c r="P2219" t="s">
        <v>672</v>
      </c>
    </row>
    <row r="2220" spans="1:16" x14ac:dyDescent="0.3">
      <c r="A2220">
        <v>2218</v>
      </c>
      <c r="B2220" s="2" t="s">
        <v>6365</v>
      </c>
      <c r="C2220" t="s">
        <v>4111</v>
      </c>
      <c r="D2220" t="s">
        <v>1378</v>
      </c>
      <c r="E2220" s="1">
        <f t="shared" si="55"/>
        <v>12631.5</v>
      </c>
      <c r="F2220" s="1">
        <v>999</v>
      </c>
      <c r="G2220" t="s">
        <v>234</v>
      </c>
      <c r="H2220" t="s">
        <v>13</v>
      </c>
      <c r="I2220" s="6">
        <v>20972</v>
      </c>
      <c r="J2220" t="s">
        <v>14</v>
      </c>
      <c r="K2220" t="s">
        <v>15</v>
      </c>
      <c r="L2220" s="1" t="s">
        <v>112</v>
      </c>
      <c r="M2220">
        <v>5</v>
      </c>
      <c r="N2220" t="s">
        <v>735</v>
      </c>
      <c r="O2220" t="s">
        <v>28</v>
      </c>
      <c r="P2220" t="s">
        <v>672</v>
      </c>
    </row>
    <row r="2221" spans="1:16" x14ac:dyDescent="0.3">
      <c r="A2221">
        <v>2219</v>
      </c>
      <c r="B2221" s="2" t="s">
        <v>6354</v>
      </c>
      <c r="C2221" t="s">
        <v>4112</v>
      </c>
      <c r="D2221" t="s">
        <v>1861</v>
      </c>
      <c r="E2221" s="1">
        <f t="shared" si="55"/>
        <v>33082.5</v>
      </c>
      <c r="F2221" s="1">
        <v>2143</v>
      </c>
      <c r="G2221" t="s">
        <v>234</v>
      </c>
      <c r="H2221" t="s">
        <v>20</v>
      </c>
      <c r="I2221" s="6">
        <v>70705</v>
      </c>
      <c r="J2221" t="s">
        <v>14</v>
      </c>
      <c r="K2221" t="s">
        <v>21</v>
      </c>
      <c r="L2221" s="1" t="s">
        <v>243</v>
      </c>
      <c r="M2221">
        <v>5</v>
      </c>
      <c r="N2221" t="s">
        <v>537</v>
      </c>
      <c r="O2221" t="s">
        <v>28</v>
      </c>
      <c r="P2221" t="s">
        <v>672</v>
      </c>
    </row>
    <row r="2222" spans="1:16" x14ac:dyDescent="0.3">
      <c r="A2222">
        <v>2220</v>
      </c>
      <c r="B2222" s="2" t="s">
        <v>6362</v>
      </c>
      <c r="C2222" t="s">
        <v>3016</v>
      </c>
      <c r="D2222" t="s">
        <v>1247</v>
      </c>
      <c r="E2222" s="1">
        <f t="shared" si="55"/>
        <v>3007.5</v>
      </c>
      <c r="F2222" s="1">
        <v>998</v>
      </c>
      <c r="G2222" t="s">
        <v>234</v>
      </c>
      <c r="H2222" t="s">
        <v>13</v>
      </c>
      <c r="I2222" s="6">
        <v>72580</v>
      </c>
      <c r="J2222" t="s">
        <v>14</v>
      </c>
      <c r="K2222" t="s">
        <v>15</v>
      </c>
      <c r="L2222" s="1" t="s">
        <v>131</v>
      </c>
      <c r="M2222">
        <v>5</v>
      </c>
      <c r="N2222" t="s">
        <v>132</v>
      </c>
      <c r="O2222" t="s">
        <v>18</v>
      </c>
      <c r="P2222" t="s">
        <v>672</v>
      </c>
    </row>
    <row r="2223" spans="1:16" x14ac:dyDescent="0.3">
      <c r="A2223">
        <v>2221</v>
      </c>
      <c r="B2223" s="2" t="s">
        <v>6359</v>
      </c>
      <c r="C2223" t="s">
        <v>3593</v>
      </c>
      <c r="D2223" t="s">
        <v>2002</v>
      </c>
      <c r="E2223" s="1">
        <f t="shared" si="55"/>
        <v>37293</v>
      </c>
      <c r="F2223" s="1">
        <v>2199</v>
      </c>
      <c r="G2223" t="s">
        <v>234</v>
      </c>
      <c r="H2223" t="s">
        <v>20</v>
      </c>
      <c r="I2223" s="6">
        <v>35258</v>
      </c>
      <c r="J2223" t="s">
        <v>14</v>
      </c>
      <c r="K2223" t="s">
        <v>21</v>
      </c>
      <c r="L2223" s="1" t="s">
        <v>546</v>
      </c>
      <c r="M2223">
        <v>7</v>
      </c>
      <c r="N2223" t="s">
        <v>264</v>
      </c>
      <c r="O2223" t="s">
        <v>24</v>
      </c>
      <c r="P2223" t="s">
        <v>672</v>
      </c>
    </row>
    <row r="2224" spans="1:16" x14ac:dyDescent="0.3">
      <c r="A2224">
        <v>2222</v>
      </c>
      <c r="B2224" s="2" t="s">
        <v>6352</v>
      </c>
      <c r="C2224" t="s">
        <v>4051</v>
      </c>
      <c r="D2224" t="s">
        <v>1497</v>
      </c>
      <c r="E2224" s="1">
        <f t="shared" si="55"/>
        <v>6917.25</v>
      </c>
      <c r="F2224" s="1">
        <v>1396</v>
      </c>
      <c r="G2224" t="s">
        <v>234</v>
      </c>
      <c r="H2224" t="s">
        <v>13</v>
      </c>
      <c r="I2224" s="6">
        <v>81000</v>
      </c>
      <c r="J2224" t="s">
        <v>14</v>
      </c>
      <c r="K2224" t="s">
        <v>21</v>
      </c>
      <c r="L2224" s="1" t="s">
        <v>186</v>
      </c>
      <c r="M2224">
        <v>5</v>
      </c>
      <c r="N2224" t="s">
        <v>187</v>
      </c>
      <c r="O2224" t="s">
        <v>18</v>
      </c>
      <c r="P2224" t="s">
        <v>672</v>
      </c>
    </row>
    <row r="2225" spans="1:16" x14ac:dyDescent="0.3">
      <c r="A2225">
        <v>2223</v>
      </c>
      <c r="B2225" s="2" t="s">
        <v>6364</v>
      </c>
      <c r="C2225" t="s">
        <v>3950</v>
      </c>
      <c r="D2225" t="s">
        <v>1246</v>
      </c>
      <c r="E2225" s="1">
        <f t="shared" si="55"/>
        <v>6616.5</v>
      </c>
      <c r="F2225" s="1">
        <v>1582</v>
      </c>
      <c r="G2225" t="s">
        <v>234</v>
      </c>
      <c r="H2225" t="s">
        <v>13</v>
      </c>
      <c r="I2225" s="6">
        <v>90000</v>
      </c>
      <c r="J2225" t="s">
        <v>25</v>
      </c>
      <c r="K2225" t="s">
        <v>21</v>
      </c>
      <c r="L2225" s="1" t="s">
        <v>229</v>
      </c>
      <c r="M2225">
        <v>5</v>
      </c>
      <c r="N2225" t="s">
        <v>230</v>
      </c>
      <c r="O2225" t="s">
        <v>28</v>
      </c>
      <c r="P2225" t="s">
        <v>672</v>
      </c>
    </row>
    <row r="2226" spans="1:16" x14ac:dyDescent="0.3">
      <c r="A2226">
        <v>2224</v>
      </c>
      <c r="B2226" s="2" t="s">
        <v>6365</v>
      </c>
      <c r="C2226" t="s">
        <v>4113</v>
      </c>
      <c r="D2226" t="s">
        <v>2003</v>
      </c>
      <c r="E2226" s="1">
        <f t="shared" si="55"/>
        <v>50405.7</v>
      </c>
      <c r="F2226" s="1">
        <v>2755</v>
      </c>
      <c r="G2226" t="s">
        <v>234</v>
      </c>
      <c r="H2226" t="s">
        <v>13</v>
      </c>
      <c r="I2226" s="6">
        <v>40200</v>
      </c>
      <c r="J2226" t="s">
        <v>14</v>
      </c>
      <c r="K2226" t="s">
        <v>21</v>
      </c>
      <c r="L2226" s="1" t="s">
        <v>492</v>
      </c>
      <c r="M2226">
        <v>7</v>
      </c>
      <c r="N2226" t="s">
        <v>736</v>
      </c>
      <c r="O2226" t="s">
        <v>47</v>
      </c>
      <c r="P2226" t="s">
        <v>672</v>
      </c>
    </row>
    <row r="2227" spans="1:16" x14ac:dyDescent="0.3">
      <c r="A2227">
        <v>2225</v>
      </c>
      <c r="B2227" s="2" t="s">
        <v>6353</v>
      </c>
      <c r="C2227" t="s">
        <v>4114</v>
      </c>
      <c r="D2227" t="s">
        <v>1278</v>
      </c>
      <c r="E2227" s="1">
        <f t="shared" si="55"/>
        <v>7218</v>
      </c>
      <c r="F2227" s="1">
        <v>1197</v>
      </c>
      <c r="G2227" t="s">
        <v>234</v>
      </c>
      <c r="H2227" t="s">
        <v>13</v>
      </c>
      <c r="I2227" s="6">
        <v>57000</v>
      </c>
      <c r="J2227" t="s">
        <v>14</v>
      </c>
      <c r="K2227" t="s">
        <v>15</v>
      </c>
      <c r="L2227" s="1" t="s">
        <v>67</v>
      </c>
      <c r="M2227">
        <v>5</v>
      </c>
      <c r="N2227" t="s">
        <v>221</v>
      </c>
      <c r="O2227" t="s">
        <v>18</v>
      </c>
      <c r="P2227" t="s">
        <v>672</v>
      </c>
    </row>
    <row r="2228" spans="1:16" x14ac:dyDescent="0.3">
      <c r="A2228">
        <v>2226</v>
      </c>
      <c r="B2228" s="2" t="s">
        <v>6352</v>
      </c>
      <c r="C2228" t="s">
        <v>4013</v>
      </c>
      <c r="D2228" t="s">
        <v>1287</v>
      </c>
      <c r="E2228" s="1">
        <f t="shared" si="55"/>
        <v>7518.75</v>
      </c>
      <c r="F2228" s="1">
        <v>1197</v>
      </c>
      <c r="G2228" t="s">
        <v>234</v>
      </c>
      <c r="H2228" t="s">
        <v>13</v>
      </c>
      <c r="I2228" s="6">
        <v>57000</v>
      </c>
      <c r="J2228" t="s">
        <v>25</v>
      </c>
      <c r="K2228" t="s">
        <v>15</v>
      </c>
      <c r="L2228" s="1" t="s">
        <v>193</v>
      </c>
      <c r="M2228">
        <v>5</v>
      </c>
      <c r="N2228" t="s">
        <v>194</v>
      </c>
      <c r="O2228" t="s">
        <v>18</v>
      </c>
      <c r="P2228" t="s">
        <v>672</v>
      </c>
    </row>
    <row r="2229" spans="1:16" x14ac:dyDescent="0.3">
      <c r="A2229">
        <v>2227</v>
      </c>
      <c r="B2229" s="2" t="s">
        <v>6360</v>
      </c>
      <c r="C2229" t="s">
        <v>4115</v>
      </c>
      <c r="D2229" t="s">
        <v>1648</v>
      </c>
      <c r="E2229" s="1">
        <f t="shared" si="55"/>
        <v>12330.75</v>
      </c>
      <c r="F2229" s="1">
        <v>1199</v>
      </c>
      <c r="G2229" t="s">
        <v>234</v>
      </c>
      <c r="H2229" t="s">
        <v>20</v>
      </c>
      <c r="I2229" s="6">
        <v>38323</v>
      </c>
      <c r="J2229" t="s">
        <v>14</v>
      </c>
      <c r="K2229" t="s">
        <v>15</v>
      </c>
      <c r="L2229" s="1" t="s">
        <v>57</v>
      </c>
      <c r="M2229">
        <v>5</v>
      </c>
      <c r="N2229" t="s">
        <v>609</v>
      </c>
      <c r="O2229" t="s">
        <v>47</v>
      </c>
      <c r="P2229" t="s">
        <v>672</v>
      </c>
    </row>
    <row r="2230" spans="1:16" x14ac:dyDescent="0.3">
      <c r="A2230">
        <v>2228</v>
      </c>
      <c r="B2230" s="2" t="s">
        <v>6361</v>
      </c>
      <c r="C2230" t="s">
        <v>3883</v>
      </c>
      <c r="D2230" t="s">
        <v>1298</v>
      </c>
      <c r="E2230" s="1">
        <f t="shared" si="55"/>
        <v>17443.5</v>
      </c>
      <c r="F2230" s="1">
        <v>1353</v>
      </c>
      <c r="G2230" t="s">
        <v>234</v>
      </c>
      <c r="H2230" t="s">
        <v>20</v>
      </c>
      <c r="I2230" s="6">
        <v>47776</v>
      </c>
      <c r="J2230" t="s">
        <v>14</v>
      </c>
      <c r="K2230" t="s">
        <v>15</v>
      </c>
      <c r="L2230" s="1" t="s">
        <v>519</v>
      </c>
      <c r="M2230">
        <v>5</v>
      </c>
      <c r="N2230" t="s">
        <v>167</v>
      </c>
      <c r="O2230" t="s">
        <v>47</v>
      </c>
      <c r="P2230" t="s">
        <v>672</v>
      </c>
    </row>
    <row r="2231" spans="1:16" x14ac:dyDescent="0.3">
      <c r="A2231">
        <v>2229</v>
      </c>
      <c r="B2231" s="2" t="s">
        <v>6354</v>
      </c>
      <c r="C2231" t="s">
        <v>3146</v>
      </c>
      <c r="D2231" t="s">
        <v>1497</v>
      </c>
      <c r="E2231" s="1">
        <f t="shared" si="55"/>
        <v>6917.25</v>
      </c>
      <c r="F2231" s="1">
        <v>1396</v>
      </c>
      <c r="G2231" t="s">
        <v>234</v>
      </c>
      <c r="H2231" t="s">
        <v>13</v>
      </c>
      <c r="I2231" s="6">
        <v>76000</v>
      </c>
      <c r="J2231" t="s">
        <v>14</v>
      </c>
      <c r="K2231" t="s">
        <v>21</v>
      </c>
      <c r="L2231" s="1" t="s">
        <v>186</v>
      </c>
      <c r="M2231">
        <v>5</v>
      </c>
      <c r="N2231" t="s">
        <v>187</v>
      </c>
      <c r="O2231" t="s">
        <v>18</v>
      </c>
      <c r="P2231" t="s">
        <v>672</v>
      </c>
    </row>
    <row r="2232" spans="1:16" x14ac:dyDescent="0.3">
      <c r="A2232">
        <v>2230</v>
      </c>
      <c r="B2232" s="2" t="s">
        <v>6352</v>
      </c>
      <c r="C2232" t="s">
        <v>3008</v>
      </c>
      <c r="D2232" t="s">
        <v>1279</v>
      </c>
      <c r="E2232" s="1">
        <f t="shared" si="55"/>
        <v>5954.85</v>
      </c>
      <c r="F2232" s="1">
        <v>1197</v>
      </c>
      <c r="G2232" t="s">
        <v>234</v>
      </c>
      <c r="H2232" t="s">
        <v>13</v>
      </c>
      <c r="I2232" s="6">
        <v>28500</v>
      </c>
      <c r="J2232" t="s">
        <v>14</v>
      </c>
      <c r="K2232" t="s">
        <v>15</v>
      </c>
      <c r="L2232" s="1" t="s">
        <v>73</v>
      </c>
      <c r="M2232">
        <v>5</v>
      </c>
      <c r="N2232" t="s">
        <v>74</v>
      </c>
      <c r="O2232" t="s">
        <v>18</v>
      </c>
      <c r="P2232" t="s">
        <v>672</v>
      </c>
    </row>
    <row r="2233" spans="1:16" x14ac:dyDescent="0.3">
      <c r="A2233">
        <v>2231</v>
      </c>
      <c r="B2233" s="2" t="s">
        <v>6359</v>
      </c>
      <c r="C2233" t="s">
        <v>4116</v>
      </c>
      <c r="D2233" t="s">
        <v>1295</v>
      </c>
      <c r="E2233" s="1">
        <f t="shared" si="55"/>
        <v>5112.75</v>
      </c>
      <c r="F2233" s="1">
        <v>999</v>
      </c>
      <c r="G2233" t="s">
        <v>234</v>
      </c>
      <c r="H2233" t="s">
        <v>13</v>
      </c>
      <c r="I2233" s="6">
        <v>32355</v>
      </c>
      <c r="J2233" t="s">
        <v>14</v>
      </c>
      <c r="K2233" t="s">
        <v>15</v>
      </c>
      <c r="L2233" s="1" t="s">
        <v>122</v>
      </c>
      <c r="M2233">
        <v>5</v>
      </c>
      <c r="N2233" t="s">
        <v>737</v>
      </c>
      <c r="O2233" t="s">
        <v>18</v>
      </c>
      <c r="P2233" t="s">
        <v>672</v>
      </c>
    </row>
    <row r="2234" spans="1:16" x14ac:dyDescent="0.3">
      <c r="A2234">
        <v>2232</v>
      </c>
      <c r="B2234" s="2" t="s">
        <v>6361</v>
      </c>
      <c r="C2234" t="s">
        <v>3221</v>
      </c>
      <c r="D2234" t="s">
        <v>1287</v>
      </c>
      <c r="E2234" s="1">
        <f t="shared" si="55"/>
        <v>7518.75</v>
      </c>
      <c r="F2234" s="1">
        <v>1199</v>
      </c>
      <c r="G2234" t="s">
        <v>12</v>
      </c>
      <c r="H2234" t="s">
        <v>13</v>
      </c>
      <c r="I2234" s="6">
        <v>58740</v>
      </c>
      <c r="J2234" t="s">
        <v>14</v>
      </c>
      <c r="K2234" t="s">
        <v>15</v>
      </c>
      <c r="L2234" s="1" t="s">
        <v>291</v>
      </c>
      <c r="M2234">
        <v>5</v>
      </c>
      <c r="N2234" t="s">
        <v>292</v>
      </c>
      <c r="O2234" t="s">
        <v>28</v>
      </c>
      <c r="P2234" t="s">
        <v>672</v>
      </c>
    </row>
    <row r="2235" spans="1:16" x14ac:dyDescent="0.3">
      <c r="A2235">
        <v>2233</v>
      </c>
      <c r="B2235" s="2" t="s">
        <v>6361</v>
      </c>
      <c r="C2235" t="s">
        <v>4117</v>
      </c>
      <c r="D2235" t="s">
        <v>1329</v>
      </c>
      <c r="E2235" s="1">
        <f t="shared" si="55"/>
        <v>32360.699999999997</v>
      </c>
      <c r="F2235" s="1">
        <v>2157</v>
      </c>
      <c r="G2235" t="s">
        <v>12</v>
      </c>
      <c r="H2235" t="s">
        <v>20</v>
      </c>
      <c r="I2235" s="6">
        <v>11772</v>
      </c>
      <c r="J2235" t="s">
        <v>14</v>
      </c>
      <c r="K2235" t="s">
        <v>21</v>
      </c>
      <c r="L2235" s="1" t="s">
        <v>738</v>
      </c>
      <c r="M2235">
        <v>7</v>
      </c>
      <c r="N2235" t="s">
        <v>394</v>
      </c>
      <c r="O2235" t="s">
        <v>47</v>
      </c>
      <c r="P2235" t="s">
        <v>672</v>
      </c>
    </row>
    <row r="2236" spans="1:16" x14ac:dyDescent="0.3">
      <c r="A2236">
        <v>2234</v>
      </c>
      <c r="B2236" s="2" t="s">
        <v>6364</v>
      </c>
      <c r="C2236" t="s">
        <v>4040</v>
      </c>
      <c r="D2236" t="s">
        <v>1219</v>
      </c>
      <c r="E2236" s="1">
        <f t="shared" si="55"/>
        <v>5714.25</v>
      </c>
      <c r="F2236" s="1">
        <v>1248</v>
      </c>
      <c r="G2236" t="s">
        <v>234</v>
      </c>
      <c r="H2236" t="s">
        <v>13</v>
      </c>
      <c r="I2236" s="6">
        <v>56805</v>
      </c>
      <c r="J2236" t="s">
        <v>14</v>
      </c>
      <c r="K2236" t="s">
        <v>21</v>
      </c>
      <c r="L2236" s="1" t="s">
        <v>64</v>
      </c>
      <c r="M2236">
        <v>5</v>
      </c>
      <c r="N2236" t="s">
        <v>153</v>
      </c>
      <c r="O2236" t="s">
        <v>28</v>
      </c>
      <c r="P2236" t="s">
        <v>672</v>
      </c>
    </row>
    <row r="2237" spans="1:16" x14ac:dyDescent="0.3">
      <c r="A2237">
        <v>2235</v>
      </c>
      <c r="B2237" s="2" t="s">
        <v>6357</v>
      </c>
      <c r="C2237" t="s">
        <v>3827</v>
      </c>
      <c r="D2237" t="s">
        <v>2004</v>
      </c>
      <c r="E2237" s="1">
        <f t="shared" si="55"/>
        <v>38496</v>
      </c>
      <c r="F2237" s="1">
        <v>1999</v>
      </c>
      <c r="G2237" t="s">
        <v>234</v>
      </c>
      <c r="H2237" t="s">
        <v>20</v>
      </c>
      <c r="I2237" s="6">
        <v>81317</v>
      </c>
      <c r="J2237" t="s">
        <v>25</v>
      </c>
      <c r="K2237" t="s">
        <v>21</v>
      </c>
      <c r="L2237" s="1" t="s">
        <v>490</v>
      </c>
      <c r="M2237">
        <v>5</v>
      </c>
      <c r="N2237" t="s">
        <v>642</v>
      </c>
      <c r="O2237" t="s">
        <v>47</v>
      </c>
      <c r="P2237" t="s">
        <v>672</v>
      </c>
    </row>
    <row r="2238" spans="1:16" x14ac:dyDescent="0.3">
      <c r="A2238">
        <v>2236</v>
      </c>
      <c r="B2238" s="2" t="s">
        <v>6359</v>
      </c>
      <c r="C2238" t="s">
        <v>4118</v>
      </c>
      <c r="D2238" t="s">
        <v>1932</v>
      </c>
      <c r="E2238" s="1">
        <f t="shared" si="55"/>
        <v>18947.25</v>
      </c>
      <c r="F2238" s="1">
        <v>1497</v>
      </c>
      <c r="G2238" t="s">
        <v>234</v>
      </c>
      <c r="H2238" t="s">
        <v>20</v>
      </c>
      <c r="I2238" s="6">
        <v>72300</v>
      </c>
      <c r="J2238" t="s">
        <v>14</v>
      </c>
      <c r="K2238" t="s">
        <v>15</v>
      </c>
      <c r="L2238" s="1" t="s">
        <v>317</v>
      </c>
      <c r="M2238">
        <v>5</v>
      </c>
      <c r="O2238" t="s">
        <v>47</v>
      </c>
      <c r="P2238" t="s">
        <v>672</v>
      </c>
    </row>
    <row r="2239" spans="1:16" x14ac:dyDescent="0.3">
      <c r="A2239">
        <v>2237</v>
      </c>
      <c r="B2239" s="2" t="s">
        <v>6361</v>
      </c>
      <c r="C2239" t="s">
        <v>3519</v>
      </c>
      <c r="D2239" t="s">
        <v>2005</v>
      </c>
      <c r="E2239" s="1">
        <f t="shared" si="55"/>
        <v>70856.7</v>
      </c>
      <c r="F2239" s="1">
        <v>2987</v>
      </c>
      <c r="G2239" t="s">
        <v>234</v>
      </c>
      <c r="H2239" t="s">
        <v>20</v>
      </c>
      <c r="I2239" s="6">
        <v>116544</v>
      </c>
      <c r="J2239" t="s">
        <v>14</v>
      </c>
      <c r="K2239" t="s">
        <v>21</v>
      </c>
      <c r="L2239" s="1" t="s">
        <v>512</v>
      </c>
      <c r="M2239">
        <v>7</v>
      </c>
      <c r="N2239" t="s">
        <v>513</v>
      </c>
      <c r="O2239" t="s">
        <v>47</v>
      </c>
      <c r="P2239" t="s">
        <v>672</v>
      </c>
    </row>
    <row r="2240" spans="1:16" x14ac:dyDescent="0.3">
      <c r="A2240">
        <v>2238</v>
      </c>
      <c r="B2240" s="2" t="s">
        <v>6359</v>
      </c>
      <c r="C2240" t="s">
        <v>3475</v>
      </c>
      <c r="D2240" t="s">
        <v>2005</v>
      </c>
      <c r="E2240" s="1">
        <f t="shared" si="55"/>
        <v>70856.7</v>
      </c>
      <c r="F2240" s="1">
        <v>1995</v>
      </c>
      <c r="G2240" t="s">
        <v>234</v>
      </c>
      <c r="H2240" t="s">
        <v>20</v>
      </c>
      <c r="I2240" s="6">
        <v>13500</v>
      </c>
      <c r="J2240" t="s">
        <v>14</v>
      </c>
      <c r="K2240" t="s">
        <v>21</v>
      </c>
      <c r="L2240" s="1" t="s">
        <v>565</v>
      </c>
      <c r="M2240">
        <v>5</v>
      </c>
      <c r="N2240" t="s">
        <v>624</v>
      </c>
      <c r="O2240" t="s">
        <v>28</v>
      </c>
      <c r="P2240" t="s">
        <v>672</v>
      </c>
    </row>
    <row r="2241" spans="1:16" x14ac:dyDescent="0.3">
      <c r="A2241">
        <v>2239</v>
      </c>
      <c r="B2241" s="2" t="s">
        <v>6353</v>
      </c>
      <c r="C2241" t="s">
        <v>3792</v>
      </c>
      <c r="D2241" t="s">
        <v>1932</v>
      </c>
      <c r="E2241" s="1">
        <f t="shared" si="55"/>
        <v>18947.25</v>
      </c>
      <c r="F2241" s="1">
        <v>1368</v>
      </c>
      <c r="G2241" t="s">
        <v>234</v>
      </c>
      <c r="H2241" t="s">
        <v>20</v>
      </c>
      <c r="I2241" s="6">
        <v>43323</v>
      </c>
      <c r="J2241" t="s">
        <v>14</v>
      </c>
      <c r="K2241" t="s">
        <v>15</v>
      </c>
      <c r="L2241" s="1" t="s">
        <v>195</v>
      </c>
      <c r="M2241">
        <v>5</v>
      </c>
      <c r="N2241" t="s">
        <v>196</v>
      </c>
      <c r="O2241" t="s">
        <v>47</v>
      </c>
      <c r="P2241" t="s">
        <v>672</v>
      </c>
    </row>
    <row r="2242" spans="1:16" x14ac:dyDescent="0.3">
      <c r="A2242">
        <v>2240</v>
      </c>
      <c r="B2242" s="2" t="s">
        <v>6361</v>
      </c>
      <c r="C2242" t="s">
        <v>4119</v>
      </c>
      <c r="D2242" t="s">
        <v>2006</v>
      </c>
      <c r="E2242" s="1">
        <f t="shared" si="55"/>
        <v>13714.2</v>
      </c>
      <c r="F2242" s="1">
        <v>1582</v>
      </c>
      <c r="G2242" t="s">
        <v>234</v>
      </c>
      <c r="H2242" t="s">
        <v>20</v>
      </c>
      <c r="I2242" s="6">
        <v>79828</v>
      </c>
      <c r="J2242" t="s">
        <v>14</v>
      </c>
      <c r="K2242" t="s">
        <v>21</v>
      </c>
      <c r="L2242" s="1" t="s">
        <v>189</v>
      </c>
      <c r="M2242">
        <v>5</v>
      </c>
      <c r="N2242" t="s">
        <v>221</v>
      </c>
      <c r="O2242" t="s">
        <v>28</v>
      </c>
      <c r="P2242" t="s">
        <v>672</v>
      </c>
    </row>
    <row r="2243" spans="1:16" x14ac:dyDescent="0.3">
      <c r="A2243">
        <v>2241</v>
      </c>
      <c r="B2243" s="2" t="s">
        <v>6353</v>
      </c>
      <c r="C2243" t="s">
        <v>2956</v>
      </c>
      <c r="D2243" t="s">
        <v>1287</v>
      </c>
      <c r="E2243" s="1">
        <f t="shared" si="55"/>
        <v>7518.75</v>
      </c>
      <c r="F2243" s="1">
        <v>1197</v>
      </c>
      <c r="G2243" t="s">
        <v>12</v>
      </c>
      <c r="H2243" t="s">
        <v>13</v>
      </c>
      <c r="I2243" s="6">
        <v>76000</v>
      </c>
      <c r="J2243" t="s">
        <v>14</v>
      </c>
      <c r="K2243" t="s">
        <v>15</v>
      </c>
      <c r="L2243" s="1" t="s">
        <v>16</v>
      </c>
      <c r="M2243">
        <v>5</v>
      </c>
      <c r="N2243" t="s">
        <v>17</v>
      </c>
      <c r="O2243" t="s">
        <v>18</v>
      </c>
      <c r="P2243" t="s">
        <v>672</v>
      </c>
    </row>
    <row r="2244" spans="1:16" x14ac:dyDescent="0.3">
      <c r="A2244">
        <v>2242</v>
      </c>
      <c r="B2244" s="2" t="s">
        <v>6363</v>
      </c>
      <c r="C2244" t="s">
        <v>4120</v>
      </c>
      <c r="D2244" t="s">
        <v>1537</v>
      </c>
      <c r="E2244" s="1">
        <f t="shared" si="55"/>
        <v>15939.75</v>
      </c>
      <c r="F2244" s="1">
        <v>2982</v>
      </c>
      <c r="G2244" t="s">
        <v>234</v>
      </c>
      <c r="H2244" t="s">
        <v>13</v>
      </c>
      <c r="I2244" s="6">
        <v>170000</v>
      </c>
      <c r="J2244" t="s">
        <v>14</v>
      </c>
      <c r="K2244" t="s">
        <v>21</v>
      </c>
      <c r="L2244" s="1" t="s">
        <v>363</v>
      </c>
      <c r="M2244">
        <v>7</v>
      </c>
      <c r="N2244" t="s">
        <v>364</v>
      </c>
      <c r="O2244" t="s">
        <v>47</v>
      </c>
      <c r="P2244" t="s">
        <v>672</v>
      </c>
    </row>
    <row r="2245" spans="1:16" x14ac:dyDescent="0.3">
      <c r="A2245">
        <v>2243</v>
      </c>
      <c r="B2245" s="2" t="s">
        <v>6352</v>
      </c>
      <c r="C2245" t="s">
        <v>4121</v>
      </c>
      <c r="D2245" t="s">
        <v>1232</v>
      </c>
      <c r="E2245" s="1">
        <f t="shared" si="55"/>
        <v>8120.25</v>
      </c>
      <c r="F2245" s="1">
        <v>1498</v>
      </c>
      <c r="G2245" t="s">
        <v>12</v>
      </c>
      <c r="H2245" t="s">
        <v>13</v>
      </c>
      <c r="I2245" s="6">
        <v>115000</v>
      </c>
      <c r="J2245" t="s">
        <v>14</v>
      </c>
      <c r="K2245" t="s">
        <v>21</v>
      </c>
      <c r="L2245" s="1" t="s">
        <v>296</v>
      </c>
      <c r="M2245">
        <v>5</v>
      </c>
      <c r="N2245" t="s">
        <v>386</v>
      </c>
      <c r="O2245" t="s">
        <v>28</v>
      </c>
      <c r="P2245" t="s">
        <v>672</v>
      </c>
    </row>
    <row r="2246" spans="1:16" x14ac:dyDescent="0.3">
      <c r="A2246">
        <v>2244</v>
      </c>
      <c r="B2246" s="2" t="s">
        <v>6352</v>
      </c>
      <c r="C2246" t="s">
        <v>4122</v>
      </c>
      <c r="D2246" t="s">
        <v>1289</v>
      </c>
      <c r="E2246" s="1">
        <f t="shared" si="55"/>
        <v>8421</v>
      </c>
      <c r="F2246" s="1">
        <v>1248</v>
      </c>
      <c r="G2246" t="s">
        <v>234</v>
      </c>
      <c r="H2246" t="s">
        <v>13</v>
      </c>
      <c r="I2246" s="6">
        <v>112000</v>
      </c>
      <c r="J2246" t="s">
        <v>14</v>
      </c>
      <c r="K2246" t="s">
        <v>21</v>
      </c>
      <c r="L2246" s="1" t="s">
        <v>82</v>
      </c>
      <c r="M2246">
        <v>5</v>
      </c>
      <c r="N2246" t="s">
        <v>373</v>
      </c>
      <c r="O2246" t="s">
        <v>28</v>
      </c>
      <c r="P2246" t="s">
        <v>672</v>
      </c>
    </row>
    <row r="2247" spans="1:16" x14ac:dyDescent="0.3">
      <c r="A2247">
        <v>2245</v>
      </c>
      <c r="B2247" s="2" t="s">
        <v>6353</v>
      </c>
      <c r="C2247" t="s">
        <v>4123</v>
      </c>
      <c r="D2247" t="s">
        <v>1601</v>
      </c>
      <c r="E2247" s="1">
        <f t="shared" si="55"/>
        <v>11127.75</v>
      </c>
      <c r="F2247" s="1">
        <v>1997</v>
      </c>
      <c r="G2247" t="s">
        <v>12</v>
      </c>
      <c r="H2247" t="s">
        <v>13</v>
      </c>
      <c r="I2247" s="6">
        <v>89000</v>
      </c>
      <c r="J2247" t="s">
        <v>25</v>
      </c>
      <c r="K2247" t="s">
        <v>21</v>
      </c>
      <c r="L2247" s="1" t="s">
        <v>76</v>
      </c>
      <c r="M2247">
        <v>7</v>
      </c>
      <c r="N2247" t="s">
        <v>126</v>
      </c>
      <c r="O2247" t="s">
        <v>47</v>
      </c>
      <c r="P2247" t="s">
        <v>672</v>
      </c>
    </row>
    <row r="2248" spans="1:16" x14ac:dyDescent="0.3">
      <c r="A2248">
        <v>2246</v>
      </c>
      <c r="B2248" s="2" t="s">
        <v>6357</v>
      </c>
      <c r="C2248" t="s">
        <v>2982</v>
      </c>
      <c r="D2248" t="s">
        <v>1295</v>
      </c>
      <c r="E2248" s="1">
        <f t="shared" si="55"/>
        <v>5112.75</v>
      </c>
      <c r="F2248" s="1">
        <v>1197</v>
      </c>
      <c r="G2248" t="s">
        <v>12</v>
      </c>
      <c r="H2248" t="s">
        <v>13</v>
      </c>
      <c r="I2248" s="6">
        <v>86000</v>
      </c>
      <c r="J2248" t="s">
        <v>14</v>
      </c>
      <c r="K2248" t="s">
        <v>15</v>
      </c>
      <c r="L2248" s="1" t="s">
        <v>73</v>
      </c>
      <c r="M2248">
        <v>5</v>
      </c>
      <c r="N2248" t="s">
        <v>74</v>
      </c>
      <c r="O2248" t="s">
        <v>18</v>
      </c>
      <c r="P2248" t="s">
        <v>672</v>
      </c>
    </row>
    <row r="2249" spans="1:16" x14ac:dyDescent="0.3">
      <c r="A2249">
        <v>2247</v>
      </c>
      <c r="B2249" s="2" t="s">
        <v>6361</v>
      </c>
      <c r="C2249" t="s">
        <v>4124</v>
      </c>
      <c r="D2249" t="s">
        <v>1298</v>
      </c>
      <c r="E2249" s="1">
        <f t="shared" si="55"/>
        <v>17443.5</v>
      </c>
      <c r="F2249" s="1">
        <v>1956</v>
      </c>
      <c r="G2249" t="s">
        <v>234</v>
      </c>
      <c r="H2249" t="s">
        <v>13</v>
      </c>
      <c r="I2249" s="6">
        <v>70000</v>
      </c>
      <c r="J2249" t="s">
        <v>25</v>
      </c>
      <c r="K2249" t="s">
        <v>21</v>
      </c>
      <c r="L2249" s="1" t="s">
        <v>115</v>
      </c>
      <c r="M2249">
        <v>5</v>
      </c>
      <c r="N2249" t="s">
        <v>609</v>
      </c>
      <c r="O2249" t="s">
        <v>47</v>
      </c>
      <c r="P2249" t="s">
        <v>672</v>
      </c>
    </row>
    <row r="2250" spans="1:16" x14ac:dyDescent="0.3">
      <c r="A2250">
        <v>2248</v>
      </c>
      <c r="B2250" s="2" t="s">
        <v>6357</v>
      </c>
      <c r="C2250" t="s">
        <v>4125</v>
      </c>
      <c r="D2250" t="s">
        <v>1211</v>
      </c>
      <c r="E2250" s="1">
        <f t="shared" si="55"/>
        <v>5413.5</v>
      </c>
      <c r="F2250" s="1">
        <v>1199</v>
      </c>
      <c r="G2250" t="s">
        <v>12</v>
      </c>
      <c r="H2250" t="s">
        <v>13</v>
      </c>
      <c r="I2250" s="6">
        <v>59000</v>
      </c>
      <c r="J2250" t="s">
        <v>25</v>
      </c>
      <c r="K2250" t="s">
        <v>15</v>
      </c>
      <c r="L2250" s="1" t="s">
        <v>64</v>
      </c>
      <c r="M2250">
        <v>5</v>
      </c>
      <c r="N2250" t="s">
        <v>169</v>
      </c>
      <c r="O2250" t="s">
        <v>18</v>
      </c>
      <c r="P2250" t="s">
        <v>672</v>
      </c>
    </row>
    <row r="2251" spans="1:16" x14ac:dyDescent="0.3">
      <c r="A2251">
        <v>2249</v>
      </c>
      <c r="B2251" s="2" t="s">
        <v>6353</v>
      </c>
      <c r="C2251" t="s">
        <v>4126</v>
      </c>
      <c r="D2251" t="s">
        <v>1232</v>
      </c>
      <c r="E2251" s="1">
        <f t="shared" si="55"/>
        <v>8120.25</v>
      </c>
      <c r="F2251" s="1">
        <v>1396</v>
      </c>
      <c r="G2251" t="s">
        <v>234</v>
      </c>
      <c r="H2251" t="s">
        <v>13</v>
      </c>
      <c r="I2251" s="6">
        <v>69000</v>
      </c>
      <c r="J2251" t="s">
        <v>14</v>
      </c>
      <c r="K2251" t="s">
        <v>21</v>
      </c>
      <c r="L2251" s="1" t="s">
        <v>291</v>
      </c>
      <c r="M2251">
        <v>5</v>
      </c>
      <c r="N2251" t="s">
        <v>187</v>
      </c>
      <c r="O2251" t="s">
        <v>18</v>
      </c>
      <c r="P2251" t="s">
        <v>672</v>
      </c>
    </row>
    <row r="2252" spans="1:16" x14ac:dyDescent="0.3">
      <c r="A2252">
        <v>2250</v>
      </c>
      <c r="B2252" s="2" t="s">
        <v>6361</v>
      </c>
      <c r="C2252" t="s">
        <v>3350</v>
      </c>
      <c r="D2252" t="s">
        <v>1354</v>
      </c>
      <c r="E2252" s="1">
        <f t="shared" si="55"/>
        <v>9323.25</v>
      </c>
      <c r="F2252" s="1">
        <v>1199</v>
      </c>
      <c r="G2252" t="s">
        <v>234</v>
      </c>
      <c r="H2252" t="s">
        <v>13</v>
      </c>
      <c r="I2252" s="6">
        <v>59000</v>
      </c>
      <c r="J2252" t="s">
        <v>14</v>
      </c>
      <c r="K2252" t="s">
        <v>15</v>
      </c>
      <c r="L2252" s="1" t="s">
        <v>54</v>
      </c>
      <c r="M2252">
        <v>5</v>
      </c>
      <c r="N2252" t="s">
        <v>272</v>
      </c>
      <c r="O2252" t="s">
        <v>47</v>
      </c>
      <c r="P2252" t="s">
        <v>672</v>
      </c>
    </row>
    <row r="2253" spans="1:16" x14ac:dyDescent="0.3">
      <c r="A2253">
        <v>2251</v>
      </c>
      <c r="B2253" s="2" t="s">
        <v>6356</v>
      </c>
      <c r="C2253" t="s">
        <v>3058</v>
      </c>
      <c r="D2253" t="s">
        <v>1282</v>
      </c>
      <c r="E2253" s="1">
        <f t="shared" si="55"/>
        <v>4090.2</v>
      </c>
      <c r="F2253" s="1">
        <v>1497</v>
      </c>
      <c r="G2253" t="s">
        <v>234</v>
      </c>
      <c r="H2253" t="s">
        <v>13</v>
      </c>
      <c r="I2253" s="6">
        <v>70000</v>
      </c>
      <c r="J2253" t="s">
        <v>14</v>
      </c>
      <c r="K2253" t="s">
        <v>15</v>
      </c>
      <c r="L2253" s="1" t="s">
        <v>180</v>
      </c>
      <c r="M2253">
        <v>5</v>
      </c>
      <c r="N2253" t="s">
        <v>173</v>
      </c>
      <c r="O2253" t="s">
        <v>28</v>
      </c>
      <c r="P2253" t="s">
        <v>672</v>
      </c>
    </row>
    <row r="2254" spans="1:16" x14ac:dyDescent="0.3">
      <c r="A2254">
        <v>2252</v>
      </c>
      <c r="B2254" s="2" t="s">
        <v>6365</v>
      </c>
      <c r="C2254" t="s">
        <v>4127</v>
      </c>
      <c r="D2254" t="s">
        <v>2007</v>
      </c>
      <c r="E2254" s="1">
        <f t="shared" si="55"/>
        <v>108270</v>
      </c>
      <c r="F2254" s="1">
        <v>2996</v>
      </c>
      <c r="G2254" t="s">
        <v>234</v>
      </c>
      <c r="H2254" t="s">
        <v>20</v>
      </c>
      <c r="I2254" s="6">
        <v>23200</v>
      </c>
      <c r="J2254" t="s">
        <v>14</v>
      </c>
      <c r="K2254" t="s">
        <v>15</v>
      </c>
      <c r="L2254" s="1" t="s">
        <v>651</v>
      </c>
      <c r="M2254">
        <v>5</v>
      </c>
      <c r="O2254" t="s">
        <v>47</v>
      </c>
      <c r="P2254" t="s">
        <v>672</v>
      </c>
    </row>
    <row r="2255" spans="1:16" x14ac:dyDescent="0.3">
      <c r="A2255">
        <v>2253</v>
      </c>
      <c r="B2255" s="2" t="s">
        <v>6358</v>
      </c>
      <c r="C2255" t="s">
        <v>2983</v>
      </c>
      <c r="D2255" t="s">
        <v>1219</v>
      </c>
      <c r="E2255" s="1">
        <f t="shared" si="55"/>
        <v>5714.25</v>
      </c>
      <c r="F2255" s="1">
        <v>1248</v>
      </c>
      <c r="G2255" t="s">
        <v>234</v>
      </c>
      <c r="H2255" t="s">
        <v>13</v>
      </c>
      <c r="I2255" s="6">
        <v>76000</v>
      </c>
      <c r="J2255" t="s">
        <v>14</v>
      </c>
      <c r="K2255" t="s">
        <v>21</v>
      </c>
      <c r="L2255" s="1" t="s">
        <v>64</v>
      </c>
      <c r="M2255">
        <v>5</v>
      </c>
      <c r="N2255" t="s">
        <v>130</v>
      </c>
      <c r="O2255" t="s">
        <v>18</v>
      </c>
      <c r="P2255" t="s">
        <v>672</v>
      </c>
    </row>
    <row r="2256" spans="1:16" x14ac:dyDescent="0.3">
      <c r="A2256">
        <v>2254</v>
      </c>
      <c r="B2256" s="2" t="s">
        <v>6354</v>
      </c>
      <c r="C2256" t="s">
        <v>3774</v>
      </c>
      <c r="D2256" t="s">
        <v>1834</v>
      </c>
      <c r="E2256" s="1">
        <f t="shared" si="55"/>
        <v>28872</v>
      </c>
      <c r="F2256" s="1">
        <v>2179</v>
      </c>
      <c r="G2256" t="s">
        <v>234</v>
      </c>
      <c r="H2256" t="s">
        <v>20</v>
      </c>
      <c r="I2256" s="6">
        <v>95252</v>
      </c>
      <c r="J2256" t="s">
        <v>14</v>
      </c>
      <c r="K2256" t="s">
        <v>21</v>
      </c>
      <c r="L2256" s="1" t="s">
        <v>615</v>
      </c>
      <c r="M2256">
        <v>5</v>
      </c>
      <c r="N2256" t="s">
        <v>563</v>
      </c>
      <c r="O2256" t="s">
        <v>28</v>
      </c>
      <c r="P2256" t="s">
        <v>672</v>
      </c>
    </row>
    <row r="2257" spans="1:16" x14ac:dyDescent="0.3">
      <c r="A2257">
        <v>2255</v>
      </c>
      <c r="B2257" s="2" t="s">
        <v>6359</v>
      </c>
      <c r="C2257" t="s">
        <v>3907</v>
      </c>
      <c r="D2257" t="s">
        <v>2008</v>
      </c>
      <c r="E2257" s="1">
        <f t="shared" si="55"/>
        <v>9515.73</v>
      </c>
      <c r="F2257" s="1">
        <v>1199</v>
      </c>
      <c r="G2257" t="s">
        <v>234</v>
      </c>
      <c r="H2257" t="s">
        <v>13</v>
      </c>
      <c r="I2257" s="6">
        <v>13613</v>
      </c>
      <c r="J2257" t="s">
        <v>14</v>
      </c>
      <c r="K2257" t="s">
        <v>15</v>
      </c>
      <c r="L2257" s="1" t="s">
        <v>291</v>
      </c>
      <c r="M2257">
        <v>5</v>
      </c>
      <c r="N2257" t="s">
        <v>194</v>
      </c>
      <c r="O2257" t="s">
        <v>28</v>
      </c>
      <c r="P2257" t="s">
        <v>672</v>
      </c>
    </row>
    <row r="2258" spans="1:16" x14ac:dyDescent="0.3">
      <c r="A2258">
        <v>2256</v>
      </c>
      <c r="B2258" s="2" t="s">
        <v>6364</v>
      </c>
      <c r="C2258" t="s">
        <v>3723</v>
      </c>
      <c r="D2258" t="s">
        <v>1743</v>
      </c>
      <c r="E2258" s="1">
        <f t="shared" si="55"/>
        <v>3308.25</v>
      </c>
      <c r="F2258" s="1">
        <v>1197</v>
      </c>
      <c r="G2258" t="s">
        <v>234</v>
      </c>
      <c r="H2258" t="s">
        <v>13</v>
      </c>
      <c r="I2258" s="6">
        <v>76600</v>
      </c>
      <c r="J2258" t="s">
        <v>25</v>
      </c>
      <c r="K2258" t="s">
        <v>15</v>
      </c>
      <c r="L2258" s="1" t="s">
        <v>109</v>
      </c>
      <c r="M2258">
        <v>5</v>
      </c>
      <c r="N2258" t="s">
        <v>110</v>
      </c>
      <c r="O2258" t="s">
        <v>18</v>
      </c>
      <c r="P2258" t="s">
        <v>672</v>
      </c>
    </row>
    <row r="2259" spans="1:16" x14ac:dyDescent="0.3">
      <c r="A2259">
        <v>2257</v>
      </c>
      <c r="B2259" s="2" t="s">
        <v>6361</v>
      </c>
      <c r="C2259" t="s">
        <v>4128</v>
      </c>
      <c r="D2259" t="s">
        <v>2009</v>
      </c>
      <c r="E2259" s="1">
        <f t="shared" si="55"/>
        <v>64962</v>
      </c>
      <c r="F2259" s="1">
        <v>1991</v>
      </c>
      <c r="G2259" t="s">
        <v>234</v>
      </c>
      <c r="H2259" t="s">
        <v>20</v>
      </c>
      <c r="I2259" s="6">
        <v>10200</v>
      </c>
      <c r="J2259" t="s">
        <v>14</v>
      </c>
      <c r="K2259" t="s">
        <v>15</v>
      </c>
      <c r="L2259" s="1" t="s">
        <v>507</v>
      </c>
      <c r="M2259">
        <v>5</v>
      </c>
      <c r="N2259" t="s">
        <v>468</v>
      </c>
      <c r="O2259" t="s">
        <v>47</v>
      </c>
      <c r="P2259" t="s">
        <v>672</v>
      </c>
    </row>
    <row r="2260" spans="1:16" x14ac:dyDescent="0.3">
      <c r="A2260">
        <v>2258</v>
      </c>
      <c r="B2260" s="2" t="s">
        <v>6353</v>
      </c>
      <c r="C2260" t="s">
        <v>3790</v>
      </c>
      <c r="D2260" t="s">
        <v>2004</v>
      </c>
      <c r="E2260" s="1">
        <f t="shared" si="55"/>
        <v>38496</v>
      </c>
      <c r="F2260" s="1">
        <v>2755</v>
      </c>
      <c r="G2260" t="s">
        <v>234</v>
      </c>
      <c r="H2260" t="s">
        <v>20</v>
      </c>
      <c r="I2260" s="6">
        <v>134500</v>
      </c>
      <c r="J2260" t="s">
        <v>25</v>
      </c>
      <c r="K2260" t="s">
        <v>21</v>
      </c>
      <c r="L2260" s="1" t="s">
        <v>336</v>
      </c>
      <c r="M2260">
        <v>7</v>
      </c>
      <c r="N2260" t="s">
        <v>366</v>
      </c>
      <c r="O2260" t="s">
        <v>47</v>
      </c>
      <c r="P2260" t="s">
        <v>672</v>
      </c>
    </row>
    <row r="2261" spans="1:16" x14ac:dyDescent="0.3">
      <c r="A2261">
        <v>2259</v>
      </c>
      <c r="B2261" s="2" t="s">
        <v>6361</v>
      </c>
      <c r="C2261" t="s">
        <v>4039</v>
      </c>
      <c r="D2261" t="s">
        <v>1591</v>
      </c>
      <c r="E2261" s="1">
        <f t="shared" si="55"/>
        <v>17142.75</v>
      </c>
      <c r="F2261" s="1">
        <v>1353</v>
      </c>
      <c r="G2261" t="s">
        <v>234</v>
      </c>
      <c r="H2261" t="s">
        <v>13</v>
      </c>
      <c r="I2261" s="6">
        <v>16858</v>
      </c>
      <c r="J2261" t="s">
        <v>14</v>
      </c>
      <c r="K2261" t="s">
        <v>15</v>
      </c>
      <c r="L2261" s="1" t="s">
        <v>519</v>
      </c>
      <c r="M2261">
        <v>5</v>
      </c>
      <c r="N2261" t="s">
        <v>167</v>
      </c>
      <c r="O2261" t="s">
        <v>47</v>
      </c>
      <c r="P2261" t="s">
        <v>672</v>
      </c>
    </row>
    <row r="2262" spans="1:16" x14ac:dyDescent="0.3">
      <c r="A2262">
        <v>2260</v>
      </c>
      <c r="B2262" s="2" t="s">
        <v>6361</v>
      </c>
      <c r="C2262" t="s">
        <v>3081</v>
      </c>
      <c r="D2262" t="s">
        <v>1221</v>
      </c>
      <c r="E2262" s="1">
        <f t="shared" si="55"/>
        <v>15037.5</v>
      </c>
      <c r="F2262" s="1">
        <v>1582</v>
      </c>
      <c r="G2262" t="s">
        <v>234</v>
      </c>
      <c r="H2262" t="s">
        <v>20</v>
      </c>
      <c r="I2262" s="6">
        <v>92700</v>
      </c>
      <c r="J2262" t="s">
        <v>25</v>
      </c>
      <c r="K2262" t="s">
        <v>21</v>
      </c>
      <c r="L2262" s="1" t="s">
        <v>189</v>
      </c>
      <c r="M2262">
        <v>5</v>
      </c>
      <c r="N2262" t="s">
        <v>23</v>
      </c>
      <c r="O2262" t="s">
        <v>47</v>
      </c>
      <c r="P2262" t="s">
        <v>672</v>
      </c>
    </row>
    <row r="2263" spans="1:16" x14ac:dyDescent="0.3">
      <c r="A2263">
        <v>2261</v>
      </c>
      <c r="B2263" s="2" t="s">
        <v>6365</v>
      </c>
      <c r="C2263" t="s">
        <v>3403</v>
      </c>
      <c r="D2263" t="s">
        <v>1297</v>
      </c>
      <c r="E2263" s="1">
        <f t="shared" si="55"/>
        <v>13834.5</v>
      </c>
      <c r="F2263" s="1">
        <v>999</v>
      </c>
      <c r="G2263" t="s">
        <v>234</v>
      </c>
      <c r="H2263" t="s">
        <v>13</v>
      </c>
      <c r="I2263" s="6">
        <v>16000</v>
      </c>
      <c r="J2263" t="s">
        <v>14</v>
      </c>
      <c r="K2263" t="s">
        <v>15</v>
      </c>
      <c r="L2263" s="1" t="s">
        <v>322</v>
      </c>
      <c r="M2263">
        <v>5</v>
      </c>
      <c r="N2263" t="s">
        <v>250</v>
      </c>
      <c r="O2263" t="s">
        <v>47</v>
      </c>
      <c r="P2263" t="s">
        <v>672</v>
      </c>
    </row>
    <row r="2264" spans="1:16" x14ac:dyDescent="0.3">
      <c r="A2264">
        <v>2262</v>
      </c>
      <c r="B2264" s="2" t="s">
        <v>6353</v>
      </c>
      <c r="C2264" t="s">
        <v>4129</v>
      </c>
      <c r="D2264" t="s">
        <v>1213</v>
      </c>
      <c r="E2264" s="1">
        <f t="shared" si="55"/>
        <v>5654.1</v>
      </c>
      <c r="F2264" s="1">
        <v>998</v>
      </c>
      <c r="G2264" t="s">
        <v>234</v>
      </c>
      <c r="H2264" t="s">
        <v>20</v>
      </c>
      <c r="I2264" s="6">
        <v>64500</v>
      </c>
      <c r="J2264" t="s">
        <v>14</v>
      </c>
      <c r="K2264" t="s">
        <v>15</v>
      </c>
      <c r="L2264" s="1" t="s">
        <v>86</v>
      </c>
      <c r="M2264">
        <v>5</v>
      </c>
      <c r="N2264" t="s">
        <v>341</v>
      </c>
      <c r="O2264" t="s">
        <v>18</v>
      </c>
      <c r="P2264" t="s">
        <v>672</v>
      </c>
    </row>
    <row r="2265" spans="1:16" x14ac:dyDescent="0.3">
      <c r="A2265">
        <v>2263</v>
      </c>
      <c r="B2265" s="2" t="s">
        <v>6361</v>
      </c>
      <c r="C2265" t="s">
        <v>4130</v>
      </c>
      <c r="D2265" t="s">
        <v>1485</v>
      </c>
      <c r="E2265" s="1">
        <f t="shared" si="55"/>
        <v>10225.5</v>
      </c>
      <c r="F2265" s="1">
        <v>1498</v>
      </c>
      <c r="G2265" t="s">
        <v>234</v>
      </c>
      <c r="H2265" t="s">
        <v>13</v>
      </c>
      <c r="I2265" s="6">
        <v>71000</v>
      </c>
      <c r="J2265" t="s">
        <v>14</v>
      </c>
      <c r="K2265" t="s">
        <v>21</v>
      </c>
      <c r="L2265" s="1" t="s">
        <v>136</v>
      </c>
      <c r="M2265">
        <v>5</v>
      </c>
      <c r="N2265" t="s">
        <v>314</v>
      </c>
      <c r="O2265" t="s">
        <v>47</v>
      </c>
      <c r="P2265" t="s">
        <v>672</v>
      </c>
    </row>
    <row r="2266" spans="1:16" x14ac:dyDescent="0.3">
      <c r="A2266">
        <v>2264</v>
      </c>
      <c r="B2266" s="2" t="s">
        <v>6358</v>
      </c>
      <c r="C2266" t="s">
        <v>3911</v>
      </c>
      <c r="D2266" t="s">
        <v>1260</v>
      </c>
      <c r="E2266" s="1">
        <f t="shared" si="55"/>
        <v>6015</v>
      </c>
      <c r="F2266" s="1">
        <v>1598</v>
      </c>
      <c r="G2266" t="s">
        <v>234</v>
      </c>
      <c r="H2266" t="s">
        <v>13</v>
      </c>
      <c r="I2266" s="6">
        <v>53000</v>
      </c>
      <c r="J2266" t="s">
        <v>14</v>
      </c>
      <c r="K2266" t="s">
        <v>21</v>
      </c>
      <c r="L2266" s="1" t="s">
        <v>583</v>
      </c>
      <c r="M2266">
        <v>5</v>
      </c>
      <c r="N2266" t="s">
        <v>589</v>
      </c>
      <c r="O2266" t="s">
        <v>28</v>
      </c>
      <c r="P2266" t="s">
        <v>672</v>
      </c>
    </row>
    <row r="2267" spans="1:16" x14ac:dyDescent="0.3">
      <c r="A2267">
        <v>2265</v>
      </c>
      <c r="B2267" s="2" t="s">
        <v>6352</v>
      </c>
      <c r="C2267" t="s">
        <v>3782</v>
      </c>
      <c r="D2267" t="s">
        <v>1246</v>
      </c>
      <c r="E2267" s="1">
        <f t="shared" si="55"/>
        <v>6616.5</v>
      </c>
      <c r="F2267" s="1">
        <v>1498</v>
      </c>
      <c r="G2267" t="s">
        <v>234</v>
      </c>
      <c r="H2267" t="s">
        <v>13</v>
      </c>
      <c r="I2267" s="6">
        <v>75000</v>
      </c>
      <c r="J2267" t="s">
        <v>25</v>
      </c>
      <c r="K2267" t="s">
        <v>21</v>
      </c>
      <c r="L2267" s="1" t="s">
        <v>121</v>
      </c>
      <c r="M2267">
        <v>5</v>
      </c>
      <c r="N2267" t="s">
        <v>41</v>
      </c>
      <c r="O2267" t="s">
        <v>18</v>
      </c>
      <c r="P2267" t="s">
        <v>672</v>
      </c>
    </row>
    <row r="2268" spans="1:16" x14ac:dyDescent="0.3">
      <c r="A2268">
        <v>2266</v>
      </c>
      <c r="B2268" s="2" t="s">
        <v>6357</v>
      </c>
      <c r="C2268" t="s">
        <v>3437</v>
      </c>
      <c r="D2268" t="s">
        <v>1289</v>
      </c>
      <c r="E2268" s="1">
        <f t="shared" ref="E2268:E2331" si="56">IF(ISNUMBER(SEARCH("Lakh", D2268)),SUBSTITUTE(SUBSTITUTE(D2268, "₹", ""), " Lakh", "") * $R$1, IF(ISNUMBER(SEARCH("Crore", D2268)), SUBSTITUTE(SUBSTITUTE(D2268, "₹", ""), " Crore", "") * 120300, ""))</f>
        <v>8421</v>
      </c>
      <c r="F2268" s="1">
        <v>2179</v>
      </c>
      <c r="G2268" t="s">
        <v>234</v>
      </c>
      <c r="H2268" t="s">
        <v>13</v>
      </c>
      <c r="I2268" s="6">
        <v>86000</v>
      </c>
      <c r="J2268" t="s">
        <v>25</v>
      </c>
      <c r="K2268" t="s">
        <v>21</v>
      </c>
      <c r="L2268" s="1" t="s">
        <v>460</v>
      </c>
      <c r="M2268">
        <v>7</v>
      </c>
      <c r="N2268" t="s">
        <v>196</v>
      </c>
      <c r="O2268" t="s">
        <v>47</v>
      </c>
      <c r="P2268" t="s">
        <v>672</v>
      </c>
    </row>
    <row r="2269" spans="1:16" x14ac:dyDescent="0.3">
      <c r="A2269">
        <v>2267</v>
      </c>
      <c r="B2269" s="2" t="s">
        <v>6359</v>
      </c>
      <c r="C2269" t="s">
        <v>3158</v>
      </c>
      <c r="D2269" t="s">
        <v>1243</v>
      </c>
      <c r="E2269" s="1">
        <f t="shared" si="56"/>
        <v>6736.7999999999993</v>
      </c>
      <c r="F2269" s="1">
        <v>998</v>
      </c>
      <c r="G2269" t="s">
        <v>234</v>
      </c>
      <c r="H2269" t="s">
        <v>13</v>
      </c>
      <c r="I2269" s="6">
        <v>23573</v>
      </c>
      <c r="J2269" t="s">
        <v>14</v>
      </c>
      <c r="K2269" t="s">
        <v>15</v>
      </c>
      <c r="L2269" s="1" t="s">
        <v>131</v>
      </c>
      <c r="M2269">
        <v>5</v>
      </c>
      <c r="N2269" t="s">
        <v>132</v>
      </c>
      <c r="O2269" t="s">
        <v>18</v>
      </c>
      <c r="P2269" t="s">
        <v>672</v>
      </c>
    </row>
    <row r="2270" spans="1:16" x14ac:dyDescent="0.3">
      <c r="A2270">
        <v>2268</v>
      </c>
      <c r="B2270" s="2" t="s">
        <v>6353</v>
      </c>
      <c r="C2270" t="s">
        <v>4130</v>
      </c>
      <c r="D2270" t="s">
        <v>1244</v>
      </c>
      <c r="E2270" s="1">
        <f t="shared" si="56"/>
        <v>9624</v>
      </c>
      <c r="F2270" s="1">
        <v>1498</v>
      </c>
      <c r="G2270" t="s">
        <v>234</v>
      </c>
      <c r="H2270" t="s">
        <v>13</v>
      </c>
      <c r="I2270" s="6">
        <v>76200</v>
      </c>
      <c r="J2270" t="s">
        <v>14</v>
      </c>
      <c r="K2270" t="s">
        <v>21</v>
      </c>
      <c r="L2270" s="1" t="s">
        <v>136</v>
      </c>
      <c r="M2270">
        <v>5</v>
      </c>
      <c r="N2270" t="s">
        <v>314</v>
      </c>
      <c r="O2270" t="s">
        <v>47</v>
      </c>
      <c r="P2270" t="s">
        <v>672</v>
      </c>
    </row>
    <row r="2271" spans="1:16" x14ac:dyDescent="0.3">
      <c r="A2271">
        <v>2269</v>
      </c>
      <c r="B2271" s="2" t="s">
        <v>6371</v>
      </c>
      <c r="C2271" t="s">
        <v>4131</v>
      </c>
      <c r="D2271" t="s">
        <v>1433</v>
      </c>
      <c r="E2271" s="1">
        <f t="shared" si="56"/>
        <v>2165.4</v>
      </c>
      <c r="F2271" s="1">
        <v>1086</v>
      </c>
      <c r="G2271" t="s">
        <v>234</v>
      </c>
      <c r="H2271" t="s">
        <v>20</v>
      </c>
      <c r="I2271" s="6">
        <v>85000</v>
      </c>
      <c r="J2271" t="s">
        <v>14</v>
      </c>
      <c r="K2271" t="s">
        <v>15</v>
      </c>
      <c r="L2271" s="1">
        <v>63</v>
      </c>
      <c r="M2271">
        <v>5</v>
      </c>
      <c r="N2271" t="s">
        <v>191</v>
      </c>
      <c r="O2271" t="s">
        <v>18</v>
      </c>
      <c r="P2271" t="s">
        <v>672</v>
      </c>
    </row>
    <row r="2272" spans="1:16" x14ac:dyDescent="0.3">
      <c r="A2272">
        <v>2270</v>
      </c>
      <c r="B2272" s="2" t="s">
        <v>6363</v>
      </c>
      <c r="C2272" t="s">
        <v>3714</v>
      </c>
      <c r="D2272" t="s">
        <v>1224</v>
      </c>
      <c r="E2272" s="1">
        <f t="shared" si="56"/>
        <v>4210.5</v>
      </c>
      <c r="F2272" s="1">
        <v>1598</v>
      </c>
      <c r="G2272" t="s">
        <v>234</v>
      </c>
      <c r="H2272" t="s">
        <v>13</v>
      </c>
      <c r="I2272" s="6">
        <v>85000</v>
      </c>
      <c r="J2272" t="s">
        <v>25</v>
      </c>
      <c r="K2272" t="s">
        <v>21</v>
      </c>
      <c r="L2272" s="1" t="s">
        <v>303</v>
      </c>
      <c r="M2272">
        <v>5</v>
      </c>
      <c r="N2272" t="s">
        <v>300</v>
      </c>
      <c r="O2272" t="s">
        <v>28</v>
      </c>
      <c r="P2272" t="s">
        <v>672</v>
      </c>
    </row>
    <row r="2273" spans="1:16" x14ac:dyDescent="0.3">
      <c r="A2273">
        <v>2271</v>
      </c>
      <c r="B2273" s="2" t="s">
        <v>6358</v>
      </c>
      <c r="C2273" t="s">
        <v>3139</v>
      </c>
      <c r="D2273" t="s">
        <v>1276</v>
      </c>
      <c r="E2273" s="1">
        <f t="shared" si="56"/>
        <v>3248.1000000000004</v>
      </c>
      <c r="F2273" s="1">
        <v>998</v>
      </c>
      <c r="G2273" t="s">
        <v>234</v>
      </c>
      <c r="H2273" t="s">
        <v>13</v>
      </c>
      <c r="I2273" s="6">
        <v>62000</v>
      </c>
      <c r="J2273" t="s">
        <v>14</v>
      </c>
      <c r="K2273" t="s">
        <v>15</v>
      </c>
      <c r="L2273" s="1" t="s">
        <v>131</v>
      </c>
      <c r="M2273">
        <v>5</v>
      </c>
      <c r="N2273" t="s">
        <v>50</v>
      </c>
      <c r="O2273" t="s">
        <v>18</v>
      </c>
      <c r="P2273" t="s">
        <v>672</v>
      </c>
    </row>
    <row r="2274" spans="1:16" x14ac:dyDescent="0.3">
      <c r="A2274">
        <v>2272</v>
      </c>
      <c r="B2274" s="2" t="s">
        <v>6358</v>
      </c>
      <c r="C2274" t="s">
        <v>3048</v>
      </c>
      <c r="D2274" t="s">
        <v>1287</v>
      </c>
      <c r="E2274" s="1">
        <f t="shared" si="56"/>
        <v>7518.75</v>
      </c>
      <c r="F2274" s="1">
        <v>2179</v>
      </c>
      <c r="G2274" t="s">
        <v>12</v>
      </c>
      <c r="H2274" t="s">
        <v>13</v>
      </c>
      <c r="I2274" s="6">
        <v>120928</v>
      </c>
      <c r="J2274" t="s">
        <v>14</v>
      </c>
      <c r="K2274" t="s">
        <v>21</v>
      </c>
      <c r="L2274" s="1" t="s">
        <v>76</v>
      </c>
      <c r="M2274">
        <v>7</v>
      </c>
      <c r="N2274" t="s">
        <v>77</v>
      </c>
      <c r="O2274" t="s">
        <v>47</v>
      </c>
      <c r="P2274" t="s">
        <v>672</v>
      </c>
    </row>
    <row r="2275" spans="1:16" x14ac:dyDescent="0.3">
      <c r="A2275">
        <v>2273</v>
      </c>
      <c r="B2275" s="2" t="s">
        <v>6352</v>
      </c>
      <c r="C2275" t="s">
        <v>3315</v>
      </c>
      <c r="D2275" t="s">
        <v>1287</v>
      </c>
      <c r="E2275" s="1">
        <f t="shared" si="56"/>
        <v>7518.75</v>
      </c>
      <c r="F2275" s="1">
        <v>1248</v>
      </c>
      <c r="G2275" t="s">
        <v>234</v>
      </c>
      <c r="H2275" t="s">
        <v>13</v>
      </c>
      <c r="I2275" s="6">
        <v>49074</v>
      </c>
      <c r="J2275" t="s">
        <v>14</v>
      </c>
      <c r="K2275" t="s">
        <v>21</v>
      </c>
      <c r="L2275" s="1" t="s">
        <v>64</v>
      </c>
      <c r="M2275">
        <v>5</v>
      </c>
      <c r="N2275" t="s">
        <v>158</v>
      </c>
      <c r="O2275" t="s">
        <v>18</v>
      </c>
      <c r="P2275" t="s">
        <v>672</v>
      </c>
    </row>
    <row r="2276" spans="1:16" x14ac:dyDescent="0.3">
      <c r="A2276">
        <v>2274</v>
      </c>
      <c r="B2276" s="2" t="s">
        <v>6358</v>
      </c>
      <c r="C2276" t="s">
        <v>3112</v>
      </c>
      <c r="D2276" t="s">
        <v>1246</v>
      </c>
      <c r="E2276" s="1">
        <f t="shared" si="56"/>
        <v>6616.5</v>
      </c>
      <c r="F2276" s="1">
        <v>1582</v>
      </c>
      <c r="G2276" t="s">
        <v>234</v>
      </c>
      <c r="H2276" t="s">
        <v>13</v>
      </c>
      <c r="I2276" s="6">
        <v>76000</v>
      </c>
      <c r="J2276" t="s">
        <v>25</v>
      </c>
      <c r="K2276" t="s">
        <v>21</v>
      </c>
      <c r="L2276" s="1" t="s">
        <v>229</v>
      </c>
      <c r="M2276">
        <v>5</v>
      </c>
      <c r="N2276" t="s">
        <v>230</v>
      </c>
      <c r="O2276" t="s">
        <v>28</v>
      </c>
      <c r="P2276" t="s">
        <v>672</v>
      </c>
    </row>
    <row r="2277" spans="1:16" x14ac:dyDescent="0.3">
      <c r="A2277">
        <v>2275</v>
      </c>
      <c r="B2277" s="2" t="s">
        <v>6359</v>
      </c>
      <c r="C2277" t="s">
        <v>3409</v>
      </c>
      <c r="D2277" t="s">
        <v>1485</v>
      </c>
      <c r="E2277" s="1">
        <f t="shared" si="56"/>
        <v>10225.5</v>
      </c>
      <c r="F2277" s="1">
        <v>1462</v>
      </c>
      <c r="G2277" t="s">
        <v>234</v>
      </c>
      <c r="H2277" t="s">
        <v>13</v>
      </c>
      <c r="I2277" s="6">
        <v>60000</v>
      </c>
      <c r="J2277" t="s">
        <v>14</v>
      </c>
      <c r="K2277" t="s">
        <v>15</v>
      </c>
      <c r="L2277" s="1" t="s">
        <v>222</v>
      </c>
      <c r="M2277">
        <v>5</v>
      </c>
      <c r="N2277" t="s">
        <v>293</v>
      </c>
      <c r="O2277" t="s">
        <v>47</v>
      </c>
      <c r="P2277" t="s">
        <v>672</v>
      </c>
    </row>
    <row r="2278" spans="1:16" x14ac:dyDescent="0.3">
      <c r="A2278">
        <v>2276</v>
      </c>
      <c r="B2278" s="2" t="s">
        <v>6359</v>
      </c>
      <c r="C2278" t="s">
        <v>3943</v>
      </c>
      <c r="D2278" t="s">
        <v>1932</v>
      </c>
      <c r="E2278" s="1">
        <f t="shared" si="56"/>
        <v>18947.25</v>
      </c>
      <c r="F2278" s="1">
        <v>1493</v>
      </c>
      <c r="G2278" t="s">
        <v>234</v>
      </c>
      <c r="H2278" t="s">
        <v>13</v>
      </c>
      <c r="I2278" s="6">
        <v>49017</v>
      </c>
      <c r="J2278" t="s">
        <v>14</v>
      </c>
      <c r="K2278" t="s">
        <v>21</v>
      </c>
      <c r="L2278" s="1" t="s">
        <v>127</v>
      </c>
      <c r="M2278">
        <v>5</v>
      </c>
      <c r="N2278" t="s">
        <v>128</v>
      </c>
      <c r="O2278" t="s">
        <v>47</v>
      </c>
      <c r="P2278" t="s">
        <v>672</v>
      </c>
    </row>
    <row r="2279" spans="1:16" x14ac:dyDescent="0.3">
      <c r="A2279">
        <v>2277</v>
      </c>
      <c r="B2279" s="2" t="s">
        <v>6352</v>
      </c>
      <c r="C2279" t="s">
        <v>3435</v>
      </c>
      <c r="D2279" t="s">
        <v>1388</v>
      </c>
      <c r="E2279" s="1">
        <f t="shared" si="56"/>
        <v>6315.75</v>
      </c>
      <c r="F2279" s="1">
        <v>1198</v>
      </c>
      <c r="G2279" t="s">
        <v>234</v>
      </c>
      <c r="H2279" t="s">
        <v>13</v>
      </c>
      <c r="I2279" s="6">
        <v>80101</v>
      </c>
      <c r="J2279" t="s">
        <v>14</v>
      </c>
      <c r="K2279" t="s">
        <v>15</v>
      </c>
      <c r="L2279" s="1" t="s">
        <v>64</v>
      </c>
      <c r="M2279">
        <v>5</v>
      </c>
      <c r="N2279" t="s">
        <v>434</v>
      </c>
      <c r="O2279" t="s">
        <v>18</v>
      </c>
      <c r="P2279" t="s">
        <v>672</v>
      </c>
    </row>
    <row r="2280" spans="1:16" x14ac:dyDescent="0.3">
      <c r="A2280">
        <v>2278</v>
      </c>
      <c r="B2280" s="2" t="s">
        <v>6353</v>
      </c>
      <c r="C2280" t="s">
        <v>3098</v>
      </c>
      <c r="D2280" t="s">
        <v>2010</v>
      </c>
      <c r="E2280" s="1">
        <f t="shared" si="56"/>
        <v>11909.7</v>
      </c>
      <c r="F2280" s="1">
        <v>1582</v>
      </c>
      <c r="G2280" t="s">
        <v>234</v>
      </c>
      <c r="H2280" t="s">
        <v>13</v>
      </c>
      <c r="I2280" s="6">
        <v>102530</v>
      </c>
      <c r="J2280" t="s">
        <v>14</v>
      </c>
      <c r="K2280" t="s">
        <v>21</v>
      </c>
      <c r="L2280" s="1" t="s">
        <v>189</v>
      </c>
      <c r="M2280">
        <v>5</v>
      </c>
      <c r="N2280" t="s">
        <v>221</v>
      </c>
      <c r="O2280" t="s">
        <v>28</v>
      </c>
      <c r="P2280" t="s">
        <v>672</v>
      </c>
    </row>
    <row r="2281" spans="1:16" x14ac:dyDescent="0.3">
      <c r="A2281">
        <v>2279</v>
      </c>
      <c r="B2281" s="2" t="s">
        <v>6356</v>
      </c>
      <c r="C2281" t="s">
        <v>4132</v>
      </c>
      <c r="D2281" t="s">
        <v>1698</v>
      </c>
      <c r="E2281" s="1">
        <f t="shared" si="56"/>
        <v>3909.75</v>
      </c>
      <c r="F2281" s="1">
        <v>1198</v>
      </c>
      <c r="G2281" t="s">
        <v>234</v>
      </c>
      <c r="H2281" t="s">
        <v>13</v>
      </c>
      <c r="I2281" s="6">
        <v>49580</v>
      </c>
      <c r="J2281" t="s">
        <v>14</v>
      </c>
      <c r="K2281" t="s">
        <v>15</v>
      </c>
      <c r="L2281" s="1" t="s">
        <v>543</v>
      </c>
      <c r="M2281">
        <v>5</v>
      </c>
      <c r="N2281" t="s">
        <v>126</v>
      </c>
      <c r="O2281" t="s">
        <v>18</v>
      </c>
      <c r="P2281" t="s">
        <v>672</v>
      </c>
    </row>
    <row r="2282" spans="1:16" x14ac:dyDescent="0.3">
      <c r="A2282">
        <v>2280</v>
      </c>
      <c r="B2282" s="2" t="s">
        <v>6358</v>
      </c>
      <c r="C2282" t="s">
        <v>3397</v>
      </c>
      <c r="D2282" t="s">
        <v>1388</v>
      </c>
      <c r="E2282" s="1">
        <f t="shared" si="56"/>
        <v>6315.75</v>
      </c>
      <c r="F2282" s="1">
        <v>1248</v>
      </c>
      <c r="G2282" t="s">
        <v>234</v>
      </c>
      <c r="H2282" t="s">
        <v>13</v>
      </c>
      <c r="I2282" s="6">
        <v>75000</v>
      </c>
      <c r="J2282" t="s">
        <v>14</v>
      </c>
      <c r="K2282" t="s">
        <v>21</v>
      </c>
      <c r="L2282" s="1" t="s">
        <v>105</v>
      </c>
      <c r="M2282">
        <v>5</v>
      </c>
      <c r="N2282" t="s">
        <v>440</v>
      </c>
      <c r="O2282" t="s">
        <v>28</v>
      </c>
      <c r="P2282" t="s">
        <v>672</v>
      </c>
    </row>
    <row r="2283" spans="1:16" x14ac:dyDescent="0.3">
      <c r="A2283">
        <v>2281</v>
      </c>
      <c r="B2283" s="2" t="s">
        <v>6364</v>
      </c>
      <c r="C2283" t="s">
        <v>4072</v>
      </c>
      <c r="D2283" t="s">
        <v>1837</v>
      </c>
      <c r="E2283" s="1">
        <f t="shared" si="56"/>
        <v>21052.5</v>
      </c>
      <c r="F2283" s="1">
        <v>1968</v>
      </c>
      <c r="G2283" t="s">
        <v>12</v>
      </c>
      <c r="H2283" t="s">
        <v>20</v>
      </c>
      <c r="I2283" s="6">
        <v>60091</v>
      </c>
      <c r="J2283" t="s">
        <v>14</v>
      </c>
      <c r="K2283" t="s">
        <v>21</v>
      </c>
      <c r="L2283" s="1" t="s">
        <v>669</v>
      </c>
      <c r="M2283">
        <v>5</v>
      </c>
      <c r="N2283" t="s">
        <v>670</v>
      </c>
      <c r="O2283" t="s">
        <v>47</v>
      </c>
      <c r="P2283" t="s">
        <v>672</v>
      </c>
    </row>
    <row r="2284" spans="1:16" x14ac:dyDescent="0.3">
      <c r="A2284">
        <v>2282</v>
      </c>
      <c r="B2284" s="2" t="s">
        <v>6358</v>
      </c>
      <c r="C2284" t="s">
        <v>3092</v>
      </c>
      <c r="D2284" t="s">
        <v>1257</v>
      </c>
      <c r="E2284" s="1">
        <f t="shared" si="56"/>
        <v>4571.3999999999996</v>
      </c>
      <c r="F2284" s="1">
        <v>1197</v>
      </c>
      <c r="G2284" t="s">
        <v>234</v>
      </c>
      <c r="H2284" t="s">
        <v>13</v>
      </c>
      <c r="I2284" s="6">
        <v>73000</v>
      </c>
      <c r="J2284" t="s">
        <v>25</v>
      </c>
      <c r="K2284" t="s">
        <v>15</v>
      </c>
      <c r="L2284" s="1" t="s">
        <v>678</v>
      </c>
      <c r="M2284">
        <v>5</v>
      </c>
      <c r="N2284" t="s">
        <v>212</v>
      </c>
      <c r="O2284" t="s">
        <v>18</v>
      </c>
      <c r="P2284" t="s">
        <v>672</v>
      </c>
    </row>
    <row r="2285" spans="1:16" x14ac:dyDescent="0.3">
      <c r="A2285">
        <v>2283</v>
      </c>
      <c r="B2285" s="2" t="s">
        <v>6353</v>
      </c>
      <c r="C2285" t="s">
        <v>3198</v>
      </c>
      <c r="D2285" t="s">
        <v>1263</v>
      </c>
      <c r="E2285" s="1">
        <f t="shared" si="56"/>
        <v>7819.5</v>
      </c>
      <c r="F2285" s="1">
        <v>1197</v>
      </c>
      <c r="G2285" t="s">
        <v>234</v>
      </c>
      <c r="H2285" t="s">
        <v>13</v>
      </c>
      <c r="I2285" s="6">
        <v>70000</v>
      </c>
      <c r="J2285" t="s">
        <v>25</v>
      </c>
      <c r="K2285" t="s">
        <v>15</v>
      </c>
      <c r="L2285" s="1" t="s">
        <v>67</v>
      </c>
      <c r="M2285">
        <v>5</v>
      </c>
      <c r="N2285" t="s">
        <v>149</v>
      </c>
      <c r="O2285" t="s">
        <v>18</v>
      </c>
      <c r="P2285" t="s">
        <v>672</v>
      </c>
    </row>
    <row r="2286" spans="1:16" x14ac:dyDescent="0.3">
      <c r="A2286">
        <v>2284</v>
      </c>
      <c r="B2286" s="2" t="s">
        <v>6358</v>
      </c>
      <c r="C2286" t="s">
        <v>2983</v>
      </c>
      <c r="D2286" t="s">
        <v>1296</v>
      </c>
      <c r="E2286" s="1">
        <f t="shared" si="56"/>
        <v>5533.7999999999993</v>
      </c>
      <c r="F2286" s="1">
        <v>1248</v>
      </c>
      <c r="G2286" t="s">
        <v>234</v>
      </c>
      <c r="H2286" t="s">
        <v>13</v>
      </c>
      <c r="I2286" s="6">
        <v>115000</v>
      </c>
      <c r="J2286" t="s">
        <v>14</v>
      </c>
      <c r="K2286" t="s">
        <v>21</v>
      </c>
      <c r="L2286" s="1" t="s">
        <v>64</v>
      </c>
      <c r="M2286">
        <v>5</v>
      </c>
      <c r="N2286" t="s">
        <v>75</v>
      </c>
      <c r="O2286" t="s">
        <v>18</v>
      </c>
      <c r="P2286" t="s">
        <v>672</v>
      </c>
    </row>
    <row r="2287" spans="1:16" x14ac:dyDescent="0.3">
      <c r="A2287">
        <v>2285</v>
      </c>
      <c r="B2287" s="2" t="s">
        <v>6357</v>
      </c>
      <c r="C2287" t="s">
        <v>3645</v>
      </c>
      <c r="D2287" t="s">
        <v>1211</v>
      </c>
      <c r="E2287" s="1">
        <f t="shared" si="56"/>
        <v>5413.5</v>
      </c>
      <c r="F2287" s="1">
        <v>999</v>
      </c>
      <c r="G2287" t="s">
        <v>234</v>
      </c>
      <c r="H2287" t="s">
        <v>13</v>
      </c>
      <c r="I2287" s="6">
        <v>85400</v>
      </c>
      <c r="J2287" t="s">
        <v>14</v>
      </c>
      <c r="K2287" t="s">
        <v>15</v>
      </c>
      <c r="L2287" s="1" t="s">
        <v>215</v>
      </c>
      <c r="M2287">
        <v>5</v>
      </c>
      <c r="N2287" t="s">
        <v>704</v>
      </c>
      <c r="O2287" t="s">
        <v>18</v>
      </c>
      <c r="P2287" t="s">
        <v>672</v>
      </c>
    </row>
    <row r="2288" spans="1:16" x14ac:dyDescent="0.3">
      <c r="A2288">
        <v>2286</v>
      </c>
      <c r="B2288" s="2" t="s">
        <v>6353</v>
      </c>
      <c r="C2288" t="s">
        <v>3000</v>
      </c>
      <c r="D2288" t="s">
        <v>1485</v>
      </c>
      <c r="E2288" s="1">
        <f t="shared" si="56"/>
        <v>10225.5</v>
      </c>
      <c r="F2288" s="1">
        <v>1248</v>
      </c>
      <c r="G2288" t="s">
        <v>234</v>
      </c>
      <c r="H2288" t="s">
        <v>13</v>
      </c>
      <c r="I2288" s="6">
        <v>73000</v>
      </c>
      <c r="J2288" t="s">
        <v>14</v>
      </c>
      <c r="K2288" t="s">
        <v>21</v>
      </c>
      <c r="L2288" s="1" t="s">
        <v>82</v>
      </c>
      <c r="M2288">
        <v>5</v>
      </c>
      <c r="N2288" t="s">
        <v>83</v>
      </c>
      <c r="O2288" t="s">
        <v>47</v>
      </c>
      <c r="P2288" t="s">
        <v>672</v>
      </c>
    </row>
    <row r="2289" spans="1:16" x14ac:dyDescent="0.3">
      <c r="A2289">
        <v>2287</v>
      </c>
      <c r="B2289" s="2" t="s">
        <v>6358</v>
      </c>
      <c r="C2289" t="s">
        <v>3087</v>
      </c>
      <c r="D2289" t="s">
        <v>1387</v>
      </c>
      <c r="E2289" s="1">
        <f t="shared" si="56"/>
        <v>5894.7000000000007</v>
      </c>
      <c r="F2289" s="1">
        <v>1197</v>
      </c>
      <c r="G2289" t="s">
        <v>234</v>
      </c>
      <c r="H2289" t="s">
        <v>13</v>
      </c>
      <c r="I2289" s="6">
        <v>74000</v>
      </c>
      <c r="J2289" t="s">
        <v>25</v>
      </c>
      <c r="K2289" t="s">
        <v>15</v>
      </c>
      <c r="L2289" s="1" t="s">
        <v>193</v>
      </c>
      <c r="M2289">
        <v>5</v>
      </c>
      <c r="N2289" t="s">
        <v>194</v>
      </c>
      <c r="O2289" t="s">
        <v>18</v>
      </c>
      <c r="P2289" t="s">
        <v>672</v>
      </c>
    </row>
    <row r="2290" spans="1:16" x14ac:dyDescent="0.3">
      <c r="A2290">
        <v>2288</v>
      </c>
      <c r="B2290" s="2" t="s">
        <v>6353</v>
      </c>
      <c r="C2290" t="s">
        <v>4133</v>
      </c>
      <c r="D2290" t="s">
        <v>1831</v>
      </c>
      <c r="E2290" s="1">
        <f t="shared" si="56"/>
        <v>9924.75</v>
      </c>
      <c r="F2290" s="1">
        <v>1493</v>
      </c>
      <c r="G2290" t="s">
        <v>234</v>
      </c>
      <c r="H2290" t="s">
        <v>13</v>
      </c>
      <c r="I2290" s="6">
        <v>66000</v>
      </c>
      <c r="J2290" t="s">
        <v>14</v>
      </c>
      <c r="K2290" t="s">
        <v>21</v>
      </c>
      <c r="L2290" s="1" t="s">
        <v>146</v>
      </c>
      <c r="M2290">
        <v>7</v>
      </c>
      <c r="N2290" t="s">
        <v>167</v>
      </c>
      <c r="O2290" t="s">
        <v>47</v>
      </c>
      <c r="P2290" t="s">
        <v>672</v>
      </c>
    </row>
    <row r="2291" spans="1:16" x14ac:dyDescent="0.3">
      <c r="A2291">
        <v>2289</v>
      </c>
      <c r="B2291" s="2" t="s">
        <v>6354</v>
      </c>
      <c r="C2291" t="s">
        <v>3951</v>
      </c>
      <c r="D2291" t="s">
        <v>1820</v>
      </c>
      <c r="E2291" s="1">
        <f t="shared" si="56"/>
        <v>15518.7</v>
      </c>
      <c r="F2291" s="1">
        <v>2354</v>
      </c>
      <c r="G2291" t="s">
        <v>234</v>
      </c>
      <c r="H2291" t="s">
        <v>20</v>
      </c>
      <c r="I2291" s="6">
        <v>48350</v>
      </c>
      <c r="J2291" t="s">
        <v>14</v>
      </c>
      <c r="K2291" t="s">
        <v>15</v>
      </c>
      <c r="L2291" s="1" t="s">
        <v>701</v>
      </c>
      <c r="M2291">
        <v>5</v>
      </c>
      <c r="N2291" t="s">
        <v>517</v>
      </c>
      <c r="O2291" t="s">
        <v>47</v>
      </c>
      <c r="P2291" t="s">
        <v>672</v>
      </c>
    </row>
    <row r="2292" spans="1:16" x14ac:dyDescent="0.3">
      <c r="A2292">
        <v>2290</v>
      </c>
      <c r="B2292" s="2" t="s">
        <v>6360</v>
      </c>
      <c r="C2292" t="s">
        <v>4134</v>
      </c>
      <c r="D2292" t="s">
        <v>1297</v>
      </c>
      <c r="E2292" s="1">
        <f t="shared" si="56"/>
        <v>13834.5</v>
      </c>
      <c r="F2292" s="1">
        <v>1493</v>
      </c>
      <c r="G2292" t="s">
        <v>234</v>
      </c>
      <c r="H2292" t="s">
        <v>13</v>
      </c>
      <c r="I2292" s="6">
        <v>62000</v>
      </c>
      <c r="J2292" t="s">
        <v>14</v>
      </c>
      <c r="K2292" t="s">
        <v>21</v>
      </c>
      <c r="L2292" s="1" t="s">
        <v>197</v>
      </c>
      <c r="M2292">
        <v>5</v>
      </c>
      <c r="N2292" t="s">
        <v>582</v>
      </c>
      <c r="O2292" t="s">
        <v>47</v>
      </c>
      <c r="P2292" t="s">
        <v>672</v>
      </c>
    </row>
    <row r="2293" spans="1:16" x14ac:dyDescent="0.3">
      <c r="A2293">
        <v>2291</v>
      </c>
      <c r="B2293" s="2" t="s">
        <v>6362</v>
      </c>
      <c r="C2293" t="s">
        <v>4135</v>
      </c>
      <c r="D2293" t="s">
        <v>1358</v>
      </c>
      <c r="E2293" s="1">
        <f t="shared" si="56"/>
        <v>21654</v>
      </c>
      <c r="F2293" s="1">
        <v>2179</v>
      </c>
      <c r="G2293" t="s">
        <v>234</v>
      </c>
      <c r="H2293" t="s">
        <v>20</v>
      </c>
      <c r="I2293" s="6">
        <v>34100</v>
      </c>
      <c r="J2293" t="s">
        <v>25</v>
      </c>
      <c r="K2293" t="s">
        <v>21</v>
      </c>
      <c r="L2293" s="1" t="s">
        <v>615</v>
      </c>
      <c r="M2293">
        <v>5</v>
      </c>
      <c r="N2293" t="s">
        <v>448</v>
      </c>
      <c r="O2293" t="s">
        <v>47</v>
      </c>
      <c r="P2293" t="s">
        <v>672</v>
      </c>
    </row>
    <row r="2294" spans="1:16" x14ac:dyDescent="0.3">
      <c r="A2294">
        <v>2292</v>
      </c>
      <c r="B2294" s="2" t="s">
        <v>6358</v>
      </c>
      <c r="C2294" t="s">
        <v>3782</v>
      </c>
      <c r="D2294" t="s">
        <v>1211</v>
      </c>
      <c r="E2294" s="1">
        <f t="shared" si="56"/>
        <v>5413.5</v>
      </c>
      <c r="F2294" s="1">
        <v>1498</v>
      </c>
      <c r="G2294" t="s">
        <v>234</v>
      </c>
      <c r="H2294" t="s">
        <v>13</v>
      </c>
      <c r="I2294" s="6">
        <v>91200</v>
      </c>
      <c r="J2294" t="s">
        <v>25</v>
      </c>
      <c r="K2294" t="s">
        <v>21</v>
      </c>
      <c r="L2294" s="1" t="s">
        <v>207</v>
      </c>
      <c r="M2294">
        <v>5</v>
      </c>
      <c r="N2294" t="s">
        <v>41</v>
      </c>
      <c r="O2294" t="s">
        <v>18</v>
      </c>
      <c r="P2294" t="s">
        <v>672</v>
      </c>
    </row>
    <row r="2295" spans="1:16" x14ac:dyDescent="0.3">
      <c r="A2295">
        <v>2293</v>
      </c>
      <c r="B2295" s="2" t="s">
        <v>6354</v>
      </c>
      <c r="C2295" t="s">
        <v>4130</v>
      </c>
      <c r="D2295" t="s">
        <v>1258</v>
      </c>
      <c r="E2295" s="1">
        <f t="shared" si="56"/>
        <v>7097.7000000000007</v>
      </c>
      <c r="F2295" s="1">
        <v>1498</v>
      </c>
      <c r="G2295" t="s">
        <v>234</v>
      </c>
      <c r="H2295" t="s">
        <v>13</v>
      </c>
      <c r="I2295" s="6">
        <v>65000</v>
      </c>
      <c r="J2295" t="s">
        <v>25</v>
      </c>
      <c r="K2295" t="s">
        <v>21</v>
      </c>
      <c r="L2295" s="1" t="s">
        <v>136</v>
      </c>
      <c r="M2295">
        <v>5</v>
      </c>
      <c r="N2295" t="s">
        <v>314</v>
      </c>
      <c r="O2295" t="s">
        <v>47</v>
      </c>
      <c r="P2295" t="s">
        <v>672</v>
      </c>
    </row>
    <row r="2296" spans="1:16" x14ac:dyDescent="0.3">
      <c r="A2296">
        <v>2294</v>
      </c>
      <c r="B2296" s="2" t="s">
        <v>6352</v>
      </c>
      <c r="C2296" t="s">
        <v>3063</v>
      </c>
      <c r="D2296" t="s">
        <v>1749</v>
      </c>
      <c r="E2296" s="1">
        <f t="shared" si="56"/>
        <v>8060.1</v>
      </c>
      <c r="F2296" s="1">
        <v>1396</v>
      </c>
      <c r="G2296" t="s">
        <v>234</v>
      </c>
      <c r="H2296" t="s">
        <v>13</v>
      </c>
      <c r="I2296" s="6">
        <v>84250</v>
      </c>
      <c r="J2296" t="s">
        <v>25</v>
      </c>
      <c r="K2296" t="s">
        <v>21</v>
      </c>
      <c r="L2296" s="1" t="s">
        <v>186</v>
      </c>
      <c r="M2296">
        <v>5</v>
      </c>
      <c r="N2296" t="s">
        <v>187</v>
      </c>
      <c r="O2296" t="s">
        <v>18</v>
      </c>
      <c r="P2296" t="s">
        <v>672</v>
      </c>
    </row>
    <row r="2297" spans="1:16" x14ac:dyDescent="0.3">
      <c r="A2297">
        <v>2295</v>
      </c>
      <c r="B2297" s="2" t="s">
        <v>6371</v>
      </c>
      <c r="C2297" t="s">
        <v>3717</v>
      </c>
      <c r="D2297" t="s">
        <v>1439</v>
      </c>
      <c r="E2297" s="1">
        <f t="shared" si="56"/>
        <v>2766.8999999999996</v>
      </c>
      <c r="F2297" s="1">
        <v>1248</v>
      </c>
      <c r="G2297" t="s">
        <v>234</v>
      </c>
      <c r="H2297" t="s">
        <v>13</v>
      </c>
      <c r="I2297" s="6">
        <v>93155</v>
      </c>
      <c r="J2297" t="s">
        <v>42</v>
      </c>
      <c r="K2297" t="s">
        <v>21</v>
      </c>
      <c r="L2297" s="1" t="s">
        <v>578</v>
      </c>
      <c r="M2297">
        <v>5</v>
      </c>
      <c r="N2297" t="s">
        <v>191</v>
      </c>
      <c r="O2297" t="s">
        <v>18</v>
      </c>
      <c r="P2297" t="s">
        <v>672</v>
      </c>
    </row>
    <row r="2298" spans="1:16" x14ac:dyDescent="0.3">
      <c r="A2298">
        <v>2296</v>
      </c>
      <c r="B2298" s="2" t="s">
        <v>6357</v>
      </c>
      <c r="C2298" t="s">
        <v>3014</v>
      </c>
      <c r="D2298" t="s">
        <v>1954</v>
      </c>
      <c r="E2298" s="1">
        <f t="shared" si="56"/>
        <v>11729.25</v>
      </c>
      <c r="F2298" s="1">
        <v>2179</v>
      </c>
      <c r="G2298" t="s">
        <v>234</v>
      </c>
      <c r="H2298" t="s">
        <v>13</v>
      </c>
      <c r="I2298" s="6">
        <v>75235</v>
      </c>
      <c r="J2298" t="s">
        <v>25</v>
      </c>
      <c r="K2298" t="s">
        <v>21</v>
      </c>
      <c r="L2298" s="1" t="s">
        <v>76</v>
      </c>
      <c r="M2298">
        <v>7</v>
      </c>
      <c r="N2298" t="s">
        <v>126</v>
      </c>
      <c r="O2298" t="s">
        <v>47</v>
      </c>
      <c r="P2298" t="s">
        <v>672</v>
      </c>
    </row>
    <row r="2299" spans="1:16" x14ac:dyDescent="0.3">
      <c r="A2299">
        <v>2297</v>
      </c>
      <c r="B2299" s="2" t="s">
        <v>6358</v>
      </c>
      <c r="C2299" t="s">
        <v>4136</v>
      </c>
      <c r="D2299" t="s">
        <v>1591</v>
      </c>
      <c r="E2299" s="1">
        <f t="shared" si="56"/>
        <v>17142.75</v>
      </c>
      <c r="F2299" s="1">
        <v>1995</v>
      </c>
      <c r="G2299" t="s">
        <v>234</v>
      </c>
      <c r="H2299" t="s">
        <v>20</v>
      </c>
      <c r="I2299" s="6">
        <v>79412</v>
      </c>
      <c r="J2299" t="s">
        <v>25</v>
      </c>
      <c r="K2299" t="s">
        <v>21</v>
      </c>
      <c r="L2299" s="1" t="s">
        <v>392</v>
      </c>
      <c r="M2299">
        <v>5</v>
      </c>
      <c r="N2299" t="s">
        <v>739</v>
      </c>
      <c r="O2299" t="s">
        <v>28</v>
      </c>
      <c r="P2299" t="s">
        <v>672</v>
      </c>
    </row>
    <row r="2300" spans="1:16" x14ac:dyDescent="0.3">
      <c r="A2300">
        <v>2298</v>
      </c>
      <c r="B2300" s="2" t="s">
        <v>6360</v>
      </c>
      <c r="C2300" t="s">
        <v>3024</v>
      </c>
      <c r="D2300" t="s">
        <v>1253</v>
      </c>
      <c r="E2300" s="1">
        <f t="shared" si="56"/>
        <v>8541.2999999999993</v>
      </c>
      <c r="F2300" s="1">
        <v>1197</v>
      </c>
      <c r="G2300" t="s">
        <v>234</v>
      </c>
      <c r="H2300" t="s">
        <v>13</v>
      </c>
      <c r="I2300" s="6">
        <v>1200</v>
      </c>
      <c r="J2300" t="s">
        <v>14</v>
      </c>
      <c r="K2300" t="s">
        <v>15</v>
      </c>
      <c r="L2300" s="1" t="s">
        <v>84</v>
      </c>
      <c r="M2300">
        <v>5</v>
      </c>
      <c r="N2300" t="s">
        <v>139</v>
      </c>
      <c r="O2300" t="s">
        <v>28</v>
      </c>
      <c r="P2300" t="s">
        <v>672</v>
      </c>
    </row>
    <row r="2301" spans="1:16" x14ac:dyDescent="0.3">
      <c r="A2301">
        <v>2299</v>
      </c>
      <c r="B2301" s="2" t="s">
        <v>6365</v>
      </c>
      <c r="C2301" t="s">
        <v>4137</v>
      </c>
      <c r="D2301" t="s">
        <v>2011</v>
      </c>
      <c r="E2301" s="1">
        <f t="shared" si="56"/>
        <v>17864.55</v>
      </c>
      <c r="F2301" s="1">
        <v>1997</v>
      </c>
      <c r="G2301" t="s">
        <v>268</v>
      </c>
      <c r="H2301" t="s">
        <v>13</v>
      </c>
      <c r="I2301" s="6">
        <v>20000</v>
      </c>
      <c r="J2301" t="s">
        <v>25</v>
      </c>
      <c r="K2301" t="s">
        <v>15</v>
      </c>
      <c r="L2301" s="1" t="s">
        <v>249</v>
      </c>
      <c r="M2301">
        <v>4</v>
      </c>
      <c r="N2301" t="s">
        <v>218</v>
      </c>
      <c r="O2301" t="s">
        <v>47</v>
      </c>
      <c r="P2301" t="s">
        <v>672</v>
      </c>
    </row>
    <row r="2302" spans="1:16" x14ac:dyDescent="0.3">
      <c r="A2302">
        <v>2300</v>
      </c>
      <c r="B2302" s="2" t="s">
        <v>6354</v>
      </c>
      <c r="C2302" t="s">
        <v>4138</v>
      </c>
      <c r="D2302" t="s">
        <v>2012</v>
      </c>
      <c r="E2302" s="1">
        <f t="shared" si="56"/>
        <v>10045.049999999999</v>
      </c>
      <c r="F2302" s="1">
        <v>2494</v>
      </c>
      <c r="G2302" t="s">
        <v>12</v>
      </c>
      <c r="H2302" t="s">
        <v>13</v>
      </c>
      <c r="I2302" s="6">
        <v>125000</v>
      </c>
      <c r="J2302" t="s">
        <v>25</v>
      </c>
      <c r="K2302" t="s">
        <v>21</v>
      </c>
      <c r="L2302" s="1">
        <v>102</v>
      </c>
      <c r="M2302">
        <v>8</v>
      </c>
      <c r="N2302" t="s">
        <v>94</v>
      </c>
      <c r="O2302" t="s">
        <v>24</v>
      </c>
      <c r="P2302" t="s">
        <v>672</v>
      </c>
    </row>
    <row r="2303" spans="1:16" x14ac:dyDescent="0.3">
      <c r="A2303">
        <v>2301</v>
      </c>
      <c r="B2303" s="2" t="s">
        <v>6353</v>
      </c>
      <c r="C2303" t="s">
        <v>3036</v>
      </c>
      <c r="D2303" t="s">
        <v>1565</v>
      </c>
      <c r="E2303" s="1">
        <f t="shared" si="56"/>
        <v>7999.9500000000007</v>
      </c>
      <c r="F2303" s="1">
        <v>1197</v>
      </c>
      <c r="G2303" t="s">
        <v>234</v>
      </c>
      <c r="H2303" t="s">
        <v>13</v>
      </c>
      <c r="I2303" s="6">
        <v>38000</v>
      </c>
      <c r="J2303" t="s">
        <v>14</v>
      </c>
      <c r="K2303" t="s">
        <v>15</v>
      </c>
      <c r="L2303" s="1" t="s">
        <v>16</v>
      </c>
      <c r="M2303">
        <v>5</v>
      </c>
      <c r="N2303" t="s">
        <v>17</v>
      </c>
      <c r="O2303" t="s">
        <v>18</v>
      </c>
      <c r="P2303" t="s">
        <v>672</v>
      </c>
    </row>
    <row r="2304" spans="1:16" x14ac:dyDescent="0.3">
      <c r="A2304">
        <v>2302</v>
      </c>
      <c r="B2304" s="2" t="s">
        <v>6357</v>
      </c>
      <c r="C2304" t="s">
        <v>4139</v>
      </c>
      <c r="D2304" t="s">
        <v>1219</v>
      </c>
      <c r="E2304" s="1">
        <f t="shared" si="56"/>
        <v>5714.25</v>
      </c>
      <c r="F2304" s="1">
        <v>1461</v>
      </c>
      <c r="G2304" t="s">
        <v>234</v>
      </c>
      <c r="H2304" t="s">
        <v>13</v>
      </c>
      <c r="I2304" s="6">
        <v>96000</v>
      </c>
      <c r="J2304" t="s">
        <v>14</v>
      </c>
      <c r="K2304" t="s">
        <v>21</v>
      </c>
      <c r="L2304" s="1" t="s">
        <v>124</v>
      </c>
      <c r="M2304">
        <v>8</v>
      </c>
      <c r="N2304" t="s">
        <v>442</v>
      </c>
      <c r="O2304" t="s">
        <v>24</v>
      </c>
      <c r="P2304" t="s">
        <v>672</v>
      </c>
    </row>
    <row r="2305" spans="1:16" x14ac:dyDescent="0.3">
      <c r="A2305">
        <v>2303</v>
      </c>
      <c r="B2305" s="2" t="s">
        <v>6365</v>
      </c>
      <c r="C2305" t="s">
        <v>4140</v>
      </c>
      <c r="D2305" t="s">
        <v>1591</v>
      </c>
      <c r="E2305" s="1">
        <f t="shared" si="56"/>
        <v>17142.75</v>
      </c>
      <c r="F2305" s="1">
        <v>1498</v>
      </c>
      <c r="G2305" t="s">
        <v>12</v>
      </c>
      <c r="H2305" t="s">
        <v>20</v>
      </c>
      <c r="I2305" s="6">
        <v>8401</v>
      </c>
      <c r="J2305" t="s">
        <v>14</v>
      </c>
      <c r="K2305" t="s">
        <v>15</v>
      </c>
      <c r="L2305" s="1" t="s">
        <v>205</v>
      </c>
      <c r="M2305">
        <v>5</v>
      </c>
      <c r="N2305" t="s">
        <v>545</v>
      </c>
      <c r="O2305" t="s">
        <v>47</v>
      </c>
      <c r="P2305" t="s">
        <v>672</v>
      </c>
    </row>
    <row r="2306" spans="1:16" x14ac:dyDescent="0.3">
      <c r="A2306">
        <v>2304</v>
      </c>
      <c r="B2306" s="2" t="s">
        <v>6352</v>
      </c>
      <c r="C2306" t="s">
        <v>3276</v>
      </c>
      <c r="D2306" t="s">
        <v>1209</v>
      </c>
      <c r="E2306" s="1">
        <f t="shared" si="56"/>
        <v>6556.35</v>
      </c>
      <c r="F2306" s="1">
        <v>1248</v>
      </c>
      <c r="G2306" t="s">
        <v>234</v>
      </c>
      <c r="H2306" t="s">
        <v>20</v>
      </c>
      <c r="I2306" s="6">
        <v>70000</v>
      </c>
      <c r="J2306" t="s">
        <v>14</v>
      </c>
      <c r="K2306" t="s">
        <v>21</v>
      </c>
      <c r="L2306" s="1" t="s">
        <v>64</v>
      </c>
      <c r="M2306">
        <v>5</v>
      </c>
      <c r="N2306" t="s">
        <v>369</v>
      </c>
      <c r="O2306" t="s">
        <v>18</v>
      </c>
      <c r="P2306" t="s">
        <v>672</v>
      </c>
    </row>
    <row r="2307" spans="1:16" x14ac:dyDescent="0.3">
      <c r="A2307">
        <v>2305</v>
      </c>
      <c r="B2307" s="2" t="s">
        <v>6354</v>
      </c>
      <c r="C2307" t="s">
        <v>4141</v>
      </c>
      <c r="D2307" t="s">
        <v>1209</v>
      </c>
      <c r="E2307" s="1">
        <f t="shared" si="56"/>
        <v>6556.35</v>
      </c>
      <c r="F2307" s="1">
        <v>1396</v>
      </c>
      <c r="G2307" t="s">
        <v>234</v>
      </c>
      <c r="H2307" t="s">
        <v>13</v>
      </c>
      <c r="I2307" s="6">
        <v>85000</v>
      </c>
      <c r="J2307" t="s">
        <v>14</v>
      </c>
      <c r="K2307" t="s">
        <v>21</v>
      </c>
      <c r="L2307" s="1" t="s">
        <v>291</v>
      </c>
      <c r="M2307">
        <v>5</v>
      </c>
      <c r="N2307" t="s">
        <v>204</v>
      </c>
      <c r="O2307" t="s">
        <v>18</v>
      </c>
      <c r="P2307" t="s">
        <v>672</v>
      </c>
    </row>
    <row r="2308" spans="1:16" x14ac:dyDescent="0.3">
      <c r="A2308">
        <v>2306</v>
      </c>
      <c r="B2308" s="2" t="s">
        <v>6357</v>
      </c>
      <c r="C2308" t="s">
        <v>4142</v>
      </c>
      <c r="D2308" t="s">
        <v>1224</v>
      </c>
      <c r="E2308" s="1">
        <f t="shared" si="56"/>
        <v>4210.5</v>
      </c>
      <c r="F2308" s="1">
        <v>1197</v>
      </c>
      <c r="G2308" t="s">
        <v>234</v>
      </c>
      <c r="H2308" t="s">
        <v>13</v>
      </c>
      <c r="I2308" s="6">
        <v>57000</v>
      </c>
      <c r="J2308" t="s">
        <v>25</v>
      </c>
      <c r="K2308" t="s">
        <v>15</v>
      </c>
      <c r="L2308" s="1" t="s">
        <v>109</v>
      </c>
      <c r="M2308">
        <v>5</v>
      </c>
      <c r="N2308" t="s">
        <v>110</v>
      </c>
      <c r="O2308" t="s">
        <v>18</v>
      </c>
      <c r="P2308" t="s">
        <v>672</v>
      </c>
    </row>
    <row r="2309" spans="1:16" x14ac:dyDescent="0.3">
      <c r="A2309">
        <v>2307</v>
      </c>
      <c r="B2309" s="2" t="s">
        <v>6364</v>
      </c>
      <c r="C2309" t="s">
        <v>4002</v>
      </c>
      <c r="D2309" t="s">
        <v>1512</v>
      </c>
      <c r="E2309" s="1">
        <f t="shared" si="56"/>
        <v>8408.9700000000012</v>
      </c>
      <c r="F2309" s="1">
        <v>2494</v>
      </c>
      <c r="G2309" t="s">
        <v>234</v>
      </c>
      <c r="H2309" t="s">
        <v>13</v>
      </c>
      <c r="I2309" s="6">
        <v>125000</v>
      </c>
      <c r="J2309" t="s">
        <v>14</v>
      </c>
      <c r="K2309" t="s">
        <v>21</v>
      </c>
      <c r="L2309" s="1" t="s">
        <v>309</v>
      </c>
      <c r="M2309">
        <v>7</v>
      </c>
      <c r="N2309" t="s">
        <v>310</v>
      </c>
      <c r="O2309" t="s">
        <v>24</v>
      </c>
      <c r="P2309" t="s">
        <v>672</v>
      </c>
    </row>
    <row r="2310" spans="1:16" x14ac:dyDescent="0.3">
      <c r="A2310">
        <v>2308</v>
      </c>
      <c r="B2310" s="2" t="s">
        <v>6364</v>
      </c>
      <c r="C2310" t="s">
        <v>3027</v>
      </c>
      <c r="D2310" t="s">
        <v>1438</v>
      </c>
      <c r="E2310" s="1">
        <f t="shared" si="56"/>
        <v>7410.4800000000005</v>
      </c>
      <c r="F2310" s="1">
        <v>2179</v>
      </c>
      <c r="G2310" t="s">
        <v>234</v>
      </c>
      <c r="H2310" t="s">
        <v>13</v>
      </c>
      <c r="I2310" s="6">
        <v>86000</v>
      </c>
      <c r="J2310" t="s">
        <v>14</v>
      </c>
      <c r="K2310" t="s">
        <v>21</v>
      </c>
      <c r="L2310" s="1" t="s">
        <v>76</v>
      </c>
      <c r="M2310">
        <v>7</v>
      </c>
      <c r="N2310" t="s">
        <v>77</v>
      </c>
      <c r="O2310" t="s">
        <v>47</v>
      </c>
      <c r="P2310" t="s">
        <v>672</v>
      </c>
    </row>
    <row r="2311" spans="1:16" x14ac:dyDescent="0.3">
      <c r="A2311">
        <v>2309</v>
      </c>
      <c r="B2311" s="2" t="s">
        <v>6352</v>
      </c>
      <c r="C2311" t="s">
        <v>3612</v>
      </c>
      <c r="D2311" t="s">
        <v>1287</v>
      </c>
      <c r="E2311" s="1">
        <f t="shared" si="56"/>
        <v>7518.75</v>
      </c>
      <c r="F2311" s="1">
        <v>1197</v>
      </c>
      <c r="G2311" t="s">
        <v>234</v>
      </c>
      <c r="H2311" t="s">
        <v>20</v>
      </c>
      <c r="I2311" s="6">
        <v>28000</v>
      </c>
      <c r="J2311" t="s">
        <v>25</v>
      </c>
      <c r="K2311" t="s">
        <v>15</v>
      </c>
      <c r="L2311" s="1" t="s">
        <v>16</v>
      </c>
      <c r="M2311">
        <v>5</v>
      </c>
      <c r="N2311" t="s">
        <v>17</v>
      </c>
      <c r="O2311" t="s">
        <v>18</v>
      </c>
      <c r="P2311" t="s">
        <v>672</v>
      </c>
    </row>
    <row r="2312" spans="1:16" x14ac:dyDescent="0.3">
      <c r="A2312">
        <v>2310</v>
      </c>
      <c r="B2312" s="2" t="s">
        <v>6361</v>
      </c>
      <c r="C2312" t="s">
        <v>4143</v>
      </c>
      <c r="D2312" t="s">
        <v>1244</v>
      </c>
      <c r="E2312" s="1">
        <f t="shared" si="56"/>
        <v>9624</v>
      </c>
      <c r="F2312" s="1">
        <v>1462</v>
      </c>
      <c r="G2312" t="s">
        <v>234</v>
      </c>
      <c r="H2312" t="s">
        <v>20</v>
      </c>
      <c r="I2312" s="6">
        <v>58000</v>
      </c>
      <c r="J2312" t="s">
        <v>14</v>
      </c>
      <c r="K2312" t="s">
        <v>15</v>
      </c>
      <c r="L2312" s="1" t="s">
        <v>43</v>
      </c>
      <c r="M2312">
        <v>5</v>
      </c>
      <c r="N2312" t="s">
        <v>556</v>
      </c>
      <c r="O2312" t="s">
        <v>28</v>
      </c>
      <c r="P2312" t="s">
        <v>672</v>
      </c>
    </row>
    <row r="2313" spans="1:16" x14ac:dyDescent="0.3">
      <c r="A2313">
        <v>2311</v>
      </c>
      <c r="B2313" s="2" t="s">
        <v>6357</v>
      </c>
      <c r="C2313" t="s">
        <v>4144</v>
      </c>
      <c r="D2313" t="s">
        <v>1246</v>
      </c>
      <c r="E2313" s="1">
        <f t="shared" si="56"/>
        <v>6616.5</v>
      </c>
      <c r="F2313" s="1">
        <v>1373</v>
      </c>
      <c r="G2313" t="s">
        <v>234</v>
      </c>
      <c r="H2313" t="s">
        <v>13</v>
      </c>
      <c r="I2313" s="6">
        <v>68000</v>
      </c>
      <c r="J2313" t="s">
        <v>14</v>
      </c>
      <c r="K2313" t="s">
        <v>15</v>
      </c>
      <c r="L2313" s="1" t="s">
        <v>343</v>
      </c>
      <c r="M2313">
        <v>5</v>
      </c>
      <c r="N2313" t="s">
        <v>344</v>
      </c>
      <c r="O2313" t="s">
        <v>28</v>
      </c>
      <c r="P2313" t="s">
        <v>672</v>
      </c>
    </row>
    <row r="2314" spans="1:16" x14ac:dyDescent="0.3">
      <c r="A2314">
        <v>2312</v>
      </c>
      <c r="B2314" s="2" t="s">
        <v>6356</v>
      </c>
      <c r="C2314" t="s">
        <v>3224</v>
      </c>
      <c r="D2314" t="s">
        <v>1680</v>
      </c>
      <c r="E2314" s="1">
        <f t="shared" si="56"/>
        <v>3861.63</v>
      </c>
      <c r="F2314" s="1">
        <v>1497</v>
      </c>
      <c r="G2314" t="s">
        <v>234</v>
      </c>
      <c r="H2314" t="s">
        <v>13</v>
      </c>
      <c r="I2314" s="6">
        <v>86000</v>
      </c>
      <c r="J2314" t="s">
        <v>25</v>
      </c>
      <c r="K2314" t="s">
        <v>15</v>
      </c>
      <c r="L2314" s="1" t="s">
        <v>332</v>
      </c>
      <c r="M2314">
        <v>5</v>
      </c>
      <c r="N2314" t="s">
        <v>333</v>
      </c>
      <c r="O2314" t="s">
        <v>28</v>
      </c>
      <c r="P2314" t="s">
        <v>672</v>
      </c>
    </row>
    <row r="2315" spans="1:16" x14ac:dyDescent="0.3">
      <c r="A2315">
        <v>2313</v>
      </c>
      <c r="B2315" s="2" t="s">
        <v>6358</v>
      </c>
      <c r="C2315" t="s">
        <v>2977</v>
      </c>
      <c r="D2315" t="s">
        <v>1285</v>
      </c>
      <c r="E2315" s="1">
        <f t="shared" si="56"/>
        <v>5233.0499999999993</v>
      </c>
      <c r="F2315" s="1">
        <v>1248</v>
      </c>
      <c r="G2315" t="s">
        <v>234</v>
      </c>
      <c r="H2315" t="s">
        <v>13</v>
      </c>
      <c r="I2315" s="6">
        <v>86000</v>
      </c>
      <c r="J2315" t="s">
        <v>14</v>
      </c>
      <c r="K2315" t="s">
        <v>21</v>
      </c>
      <c r="L2315" s="1" t="s">
        <v>64</v>
      </c>
      <c r="M2315">
        <v>5</v>
      </c>
      <c r="N2315" t="s">
        <v>65</v>
      </c>
      <c r="O2315" t="s">
        <v>28</v>
      </c>
      <c r="P2315" t="s">
        <v>672</v>
      </c>
    </row>
    <row r="2316" spans="1:16" x14ac:dyDescent="0.3">
      <c r="A2316">
        <v>2314</v>
      </c>
      <c r="B2316" s="2" t="s">
        <v>6352</v>
      </c>
      <c r="C2316" t="s">
        <v>2980</v>
      </c>
      <c r="D2316" t="s">
        <v>1434</v>
      </c>
      <c r="E2316" s="1">
        <f t="shared" si="56"/>
        <v>3428.55</v>
      </c>
      <c r="F2316" s="1">
        <v>796</v>
      </c>
      <c r="G2316" t="s">
        <v>234</v>
      </c>
      <c r="H2316" t="s">
        <v>13</v>
      </c>
      <c r="I2316" s="6">
        <v>68000</v>
      </c>
      <c r="J2316" t="s">
        <v>14</v>
      </c>
      <c r="K2316" t="s">
        <v>15</v>
      </c>
      <c r="L2316" s="1" t="s">
        <v>69</v>
      </c>
      <c r="M2316">
        <v>5</v>
      </c>
      <c r="N2316" t="s">
        <v>286</v>
      </c>
      <c r="O2316" t="s">
        <v>18</v>
      </c>
      <c r="P2316" t="s">
        <v>672</v>
      </c>
    </row>
    <row r="2317" spans="1:16" x14ac:dyDescent="0.3">
      <c r="A2317">
        <v>2315</v>
      </c>
      <c r="B2317" s="2" t="s">
        <v>6353</v>
      </c>
      <c r="C2317" t="s">
        <v>3141</v>
      </c>
      <c r="D2317" t="s">
        <v>1267</v>
      </c>
      <c r="E2317" s="1">
        <f t="shared" si="56"/>
        <v>8721.75</v>
      </c>
      <c r="F2317" s="1">
        <v>1248</v>
      </c>
      <c r="G2317" t="s">
        <v>234</v>
      </c>
      <c r="H2317" t="s">
        <v>13</v>
      </c>
      <c r="I2317" s="6">
        <v>68000</v>
      </c>
      <c r="J2317" t="s">
        <v>42</v>
      </c>
      <c r="K2317" t="s">
        <v>21</v>
      </c>
      <c r="L2317" s="1" t="s">
        <v>82</v>
      </c>
      <c r="M2317">
        <v>5</v>
      </c>
      <c r="N2317" t="s">
        <v>83</v>
      </c>
      <c r="O2317" t="s">
        <v>47</v>
      </c>
      <c r="P2317" t="s">
        <v>672</v>
      </c>
    </row>
    <row r="2318" spans="1:16" x14ac:dyDescent="0.3">
      <c r="A2318">
        <v>2316</v>
      </c>
      <c r="B2318" s="2" t="s">
        <v>6357</v>
      </c>
      <c r="C2318" t="s">
        <v>4145</v>
      </c>
      <c r="D2318" t="s">
        <v>1230</v>
      </c>
      <c r="E2318" s="1">
        <f t="shared" si="56"/>
        <v>4511.25</v>
      </c>
      <c r="F2318" s="1">
        <v>998</v>
      </c>
      <c r="G2318" t="s">
        <v>234</v>
      </c>
      <c r="H2318" t="s">
        <v>20</v>
      </c>
      <c r="I2318" s="6">
        <v>76000</v>
      </c>
      <c r="J2318" t="s">
        <v>14</v>
      </c>
      <c r="K2318" t="s">
        <v>15</v>
      </c>
      <c r="L2318" s="1" t="s">
        <v>131</v>
      </c>
      <c r="M2318">
        <v>5</v>
      </c>
      <c r="N2318" t="s">
        <v>132</v>
      </c>
      <c r="O2318" t="s">
        <v>18</v>
      </c>
      <c r="P2318" t="s">
        <v>672</v>
      </c>
    </row>
    <row r="2319" spans="1:16" x14ac:dyDescent="0.3">
      <c r="A2319">
        <v>2317</v>
      </c>
      <c r="B2319" s="2" t="s">
        <v>6356</v>
      </c>
      <c r="C2319" t="s">
        <v>3533</v>
      </c>
      <c r="D2319" t="s">
        <v>1485</v>
      </c>
      <c r="E2319" s="1">
        <f t="shared" si="56"/>
        <v>10225.5</v>
      </c>
      <c r="F2319" s="1">
        <v>2982</v>
      </c>
      <c r="G2319" t="s">
        <v>234</v>
      </c>
      <c r="H2319" t="s">
        <v>13</v>
      </c>
      <c r="I2319" s="6">
        <v>96000</v>
      </c>
      <c r="J2319" t="s">
        <v>42</v>
      </c>
      <c r="K2319" t="s">
        <v>21</v>
      </c>
      <c r="L2319" s="1" t="s">
        <v>518</v>
      </c>
      <c r="M2319">
        <v>7</v>
      </c>
      <c r="N2319" t="s">
        <v>468</v>
      </c>
      <c r="O2319" t="s">
        <v>47</v>
      </c>
      <c r="P2319" t="s">
        <v>672</v>
      </c>
    </row>
    <row r="2320" spans="1:16" x14ac:dyDescent="0.3">
      <c r="A2320">
        <v>2318</v>
      </c>
      <c r="B2320" s="2" t="s">
        <v>6353</v>
      </c>
      <c r="C2320" t="s">
        <v>3154</v>
      </c>
      <c r="D2320" t="s">
        <v>1698</v>
      </c>
      <c r="E2320" s="1">
        <f t="shared" si="56"/>
        <v>3909.75</v>
      </c>
      <c r="F2320" s="1">
        <v>796</v>
      </c>
      <c r="G2320" t="s">
        <v>234</v>
      </c>
      <c r="H2320" t="s">
        <v>13</v>
      </c>
      <c r="I2320" s="6">
        <v>68000</v>
      </c>
      <c r="J2320" t="s">
        <v>14</v>
      </c>
      <c r="K2320" t="s">
        <v>51</v>
      </c>
      <c r="L2320" s="1" t="s">
        <v>298</v>
      </c>
      <c r="M2320">
        <v>5</v>
      </c>
      <c r="N2320" t="s">
        <v>299</v>
      </c>
      <c r="O2320" t="s">
        <v>18</v>
      </c>
      <c r="P2320" t="s">
        <v>672</v>
      </c>
    </row>
    <row r="2321" spans="1:16" x14ac:dyDescent="0.3">
      <c r="A2321">
        <v>2319</v>
      </c>
      <c r="B2321" s="2" t="s">
        <v>6358</v>
      </c>
      <c r="C2321" t="s">
        <v>3005</v>
      </c>
      <c r="D2321" t="s">
        <v>1434</v>
      </c>
      <c r="E2321" s="1">
        <f t="shared" si="56"/>
        <v>3428.55</v>
      </c>
      <c r="F2321" s="1">
        <v>1399</v>
      </c>
      <c r="G2321" t="s">
        <v>234</v>
      </c>
      <c r="H2321" t="s">
        <v>13</v>
      </c>
      <c r="I2321" s="6">
        <v>86000</v>
      </c>
      <c r="J2321" t="s">
        <v>14</v>
      </c>
      <c r="K2321" t="s">
        <v>21</v>
      </c>
      <c r="L2321" s="1" t="s">
        <v>29</v>
      </c>
      <c r="M2321">
        <v>5</v>
      </c>
      <c r="N2321" t="s">
        <v>114</v>
      </c>
      <c r="O2321" t="s">
        <v>18</v>
      </c>
      <c r="P2321" t="s">
        <v>672</v>
      </c>
    </row>
    <row r="2322" spans="1:16" x14ac:dyDescent="0.3">
      <c r="A2322">
        <v>2320</v>
      </c>
      <c r="B2322" s="2" t="s">
        <v>6358</v>
      </c>
      <c r="C2322" t="s">
        <v>2977</v>
      </c>
      <c r="D2322" t="s">
        <v>1575</v>
      </c>
      <c r="E2322" s="1">
        <f t="shared" si="56"/>
        <v>4631.55</v>
      </c>
      <c r="F2322" s="1">
        <v>1248</v>
      </c>
      <c r="G2322" t="s">
        <v>234</v>
      </c>
      <c r="H2322" t="s">
        <v>13</v>
      </c>
      <c r="I2322" s="6">
        <v>86000</v>
      </c>
      <c r="J2322" t="s">
        <v>25</v>
      </c>
      <c r="K2322" t="s">
        <v>21</v>
      </c>
      <c r="L2322" s="1" t="s">
        <v>64</v>
      </c>
      <c r="M2322">
        <v>5</v>
      </c>
      <c r="N2322" t="s">
        <v>153</v>
      </c>
      <c r="O2322" t="s">
        <v>28</v>
      </c>
      <c r="P2322" t="s">
        <v>672</v>
      </c>
    </row>
    <row r="2323" spans="1:16" x14ac:dyDescent="0.3">
      <c r="A2323">
        <v>2321</v>
      </c>
      <c r="B2323" s="2" t="s">
        <v>6352</v>
      </c>
      <c r="C2323" t="s">
        <v>3151</v>
      </c>
      <c r="D2323" t="s">
        <v>1278</v>
      </c>
      <c r="E2323" s="1">
        <f t="shared" si="56"/>
        <v>7218</v>
      </c>
      <c r="F2323" s="1">
        <v>1199</v>
      </c>
      <c r="G2323" t="s">
        <v>234</v>
      </c>
      <c r="H2323" t="s">
        <v>13</v>
      </c>
      <c r="I2323" s="6">
        <v>58000</v>
      </c>
      <c r="J2323" t="s">
        <v>14</v>
      </c>
      <c r="K2323" t="s">
        <v>15</v>
      </c>
      <c r="L2323" s="1" t="s">
        <v>54</v>
      </c>
      <c r="M2323">
        <v>5</v>
      </c>
      <c r="N2323" t="s">
        <v>272</v>
      </c>
      <c r="O2323" t="s">
        <v>47</v>
      </c>
      <c r="P2323" t="s">
        <v>672</v>
      </c>
    </row>
    <row r="2324" spans="1:16" x14ac:dyDescent="0.3">
      <c r="A2324">
        <v>2322</v>
      </c>
      <c r="B2324" s="2" t="s">
        <v>6358</v>
      </c>
      <c r="C2324" t="s">
        <v>3435</v>
      </c>
      <c r="D2324" t="s">
        <v>1295</v>
      </c>
      <c r="E2324" s="1">
        <f t="shared" si="56"/>
        <v>5112.75</v>
      </c>
      <c r="F2324" s="1">
        <v>1198</v>
      </c>
      <c r="G2324" t="s">
        <v>234</v>
      </c>
      <c r="H2324" t="s">
        <v>13</v>
      </c>
      <c r="I2324" s="6">
        <v>68000</v>
      </c>
      <c r="J2324" t="s">
        <v>25</v>
      </c>
      <c r="K2324" t="s">
        <v>15</v>
      </c>
      <c r="L2324" s="1" t="s">
        <v>64</v>
      </c>
      <c r="M2324">
        <v>5</v>
      </c>
      <c r="N2324" t="s">
        <v>434</v>
      </c>
      <c r="O2324" t="s">
        <v>18</v>
      </c>
      <c r="P2324" t="s">
        <v>672</v>
      </c>
    </row>
    <row r="2325" spans="1:16" x14ac:dyDescent="0.3">
      <c r="A2325">
        <v>2323</v>
      </c>
      <c r="B2325" s="2" t="s">
        <v>6352</v>
      </c>
      <c r="C2325" t="s">
        <v>3139</v>
      </c>
      <c r="D2325" t="s">
        <v>1680</v>
      </c>
      <c r="E2325" s="1">
        <f t="shared" si="56"/>
        <v>3861.63</v>
      </c>
      <c r="F2325" s="1">
        <v>998</v>
      </c>
      <c r="G2325" t="s">
        <v>234</v>
      </c>
      <c r="H2325" t="s">
        <v>13</v>
      </c>
      <c r="I2325" s="6">
        <v>68000</v>
      </c>
      <c r="J2325" t="s">
        <v>14</v>
      </c>
      <c r="K2325" t="s">
        <v>15</v>
      </c>
      <c r="L2325" s="1" t="s">
        <v>131</v>
      </c>
      <c r="M2325">
        <v>5</v>
      </c>
      <c r="N2325" t="s">
        <v>50</v>
      </c>
      <c r="O2325" t="s">
        <v>18</v>
      </c>
      <c r="P2325" t="s">
        <v>672</v>
      </c>
    </row>
    <row r="2326" spans="1:16" x14ac:dyDescent="0.3">
      <c r="A2326">
        <v>2324</v>
      </c>
      <c r="B2326" s="2" t="s">
        <v>6353</v>
      </c>
      <c r="C2326" t="s">
        <v>3545</v>
      </c>
      <c r="D2326" t="s">
        <v>1387</v>
      </c>
      <c r="E2326" s="1">
        <f t="shared" si="56"/>
        <v>5894.7000000000007</v>
      </c>
      <c r="F2326" s="1">
        <v>1199</v>
      </c>
      <c r="G2326" t="s">
        <v>234</v>
      </c>
      <c r="H2326" t="s">
        <v>13</v>
      </c>
      <c r="I2326" s="6">
        <v>42000</v>
      </c>
      <c r="J2326" t="s">
        <v>25</v>
      </c>
      <c r="K2326" t="s">
        <v>15</v>
      </c>
      <c r="L2326" s="1" t="s">
        <v>80</v>
      </c>
      <c r="M2326">
        <v>5</v>
      </c>
      <c r="N2326" t="s">
        <v>405</v>
      </c>
      <c r="O2326" t="s">
        <v>28</v>
      </c>
      <c r="P2326" t="s">
        <v>672</v>
      </c>
    </row>
    <row r="2327" spans="1:16" x14ac:dyDescent="0.3">
      <c r="A2327">
        <v>2325</v>
      </c>
      <c r="B2327" s="2" t="s">
        <v>6354</v>
      </c>
      <c r="C2327" t="s">
        <v>4146</v>
      </c>
      <c r="D2327" t="s">
        <v>1244</v>
      </c>
      <c r="E2327" s="1">
        <f t="shared" si="56"/>
        <v>9624</v>
      </c>
      <c r="F2327" s="1">
        <v>2494</v>
      </c>
      <c r="G2327" t="s">
        <v>234</v>
      </c>
      <c r="H2327" t="s">
        <v>13</v>
      </c>
      <c r="I2327" s="6">
        <v>95000</v>
      </c>
      <c r="J2327" t="s">
        <v>14</v>
      </c>
      <c r="K2327" t="s">
        <v>21</v>
      </c>
      <c r="L2327" s="1" t="s">
        <v>91</v>
      </c>
      <c r="M2327">
        <v>8</v>
      </c>
      <c r="N2327" t="s">
        <v>310</v>
      </c>
      <c r="O2327" t="s">
        <v>24</v>
      </c>
      <c r="P2327" t="s">
        <v>672</v>
      </c>
    </row>
    <row r="2328" spans="1:16" x14ac:dyDescent="0.3">
      <c r="A2328">
        <v>2326</v>
      </c>
      <c r="B2328" s="2" t="s">
        <v>6358</v>
      </c>
      <c r="C2328" t="s">
        <v>3031</v>
      </c>
      <c r="D2328" t="s">
        <v>1230</v>
      </c>
      <c r="E2328" s="1">
        <f t="shared" si="56"/>
        <v>4511.25</v>
      </c>
      <c r="F2328" s="1">
        <v>1120</v>
      </c>
      <c r="G2328" t="s">
        <v>234</v>
      </c>
      <c r="H2328" t="s">
        <v>13</v>
      </c>
      <c r="I2328" s="6">
        <v>78000</v>
      </c>
      <c r="J2328" t="s">
        <v>14</v>
      </c>
      <c r="K2328" t="s">
        <v>21</v>
      </c>
      <c r="L2328" s="1" t="s">
        <v>146</v>
      </c>
      <c r="M2328">
        <v>5</v>
      </c>
      <c r="N2328" t="s">
        <v>98</v>
      </c>
      <c r="O2328" t="s">
        <v>18</v>
      </c>
      <c r="P2328" t="s">
        <v>672</v>
      </c>
    </row>
    <row r="2329" spans="1:16" x14ac:dyDescent="0.3">
      <c r="A2329">
        <v>2327</v>
      </c>
      <c r="B2329" s="2" t="s">
        <v>6353</v>
      </c>
      <c r="C2329" t="s">
        <v>3252</v>
      </c>
      <c r="D2329" t="s">
        <v>1601</v>
      </c>
      <c r="E2329" s="1">
        <f t="shared" si="56"/>
        <v>11127.75</v>
      </c>
      <c r="F2329" s="1">
        <v>1396</v>
      </c>
      <c r="G2329" t="s">
        <v>234</v>
      </c>
      <c r="H2329" t="s">
        <v>13</v>
      </c>
      <c r="I2329" s="6">
        <v>73000</v>
      </c>
      <c r="J2329" t="s">
        <v>14</v>
      </c>
      <c r="K2329" t="s">
        <v>21</v>
      </c>
      <c r="L2329" s="1" t="s">
        <v>54</v>
      </c>
      <c r="M2329">
        <v>5</v>
      </c>
      <c r="N2329" t="s">
        <v>88</v>
      </c>
      <c r="O2329" t="s">
        <v>47</v>
      </c>
      <c r="P2329" t="s">
        <v>672</v>
      </c>
    </row>
    <row r="2330" spans="1:16" x14ac:dyDescent="0.3">
      <c r="A2330">
        <v>2328</v>
      </c>
      <c r="B2330" s="2" t="s">
        <v>6352</v>
      </c>
      <c r="C2330" t="s">
        <v>4147</v>
      </c>
      <c r="D2330" t="s">
        <v>2013</v>
      </c>
      <c r="E2330" s="1">
        <f t="shared" si="56"/>
        <v>3933.81</v>
      </c>
      <c r="F2330" s="1">
        <v>999</v>
      </c>
      <c r="G2330" t="s">
        <v>234</v>
      </c>
      <c r="H2330" t="s">
        <v>20</v>
      </c>
      <c r="I2330" s="6">
        <v>25446</v>
      </c>
      <c r="J2330" t="s">
        <v>14</v>
      </c>
      <c r="K2330" t="s">
        <v>15</v>
      </c>
      <c r="L2330" s="1" t="s">
        <v>134</v>
      </c>
      <c r="M2330">
        <v>5</v>
      </c>
      <c r="N2330" t="s">
        <v>228</v>
      </c>
      <c r="O2330" t="s">
        <v>18</v>
      </c>
      <c r="P2330" t="s">
        <v>672</v>
      </c>
    </row>
    <row r="2331" spans="1:16" x14ac:dyDescent="0.3">
      <c r="A2331">
        <v>2329</v>
      </c>
      <c r="B2331" s="2" t="s">
        <v>6361</v>
      </c>
      <c r="C2331" t="s">
        <v>3628</v>
      </c>
      <c r="D2331" t="s">
        <v>2014</v>
      </c>
      <c r="E2331" s="1">
        <f t="shared" si="56"/>
        <v>8733.7799999999988</v>
      </c>
      <c r="F2331" s="1">
        <v>1498</v>
      </c>
      <c r="G2331" t="s">
        <v>268</v>
      </c>
      <c r="H2331" t="s">
        <v>13</v>
      </c>
      <c r="I2331" s="6">
        <v>56569</v>
      </c>
      <c r="J2331" t="s">
        <v>14</v>
      </c>
      <c r="K2331" t="s">
        <v>21</v>
      </c>
      <c r="L2331" s="1" t="s">
        <v>136</v>
      </c>
      <c r="M2331">
        <v>5</v>
      </c>
      <c r="N2331" t="s">
        <v>228</v>
      </c>
      <c r="O2331" t="s">
        <v>47</v>
      </c>
      <c r="P2331" t="s">
        <v>672</v>
      </c>
    </row>
    <row r="2332" spans="1:16" x14ac:dyDescent="0.3">
      <c r="A2332">
        <v>2330</v>
      </c>
      <c r="B2332" s="2" t="s">
        <v>6354</v>
      </c>
      <c r="C2332" t="s">
        <v>4148</v>
      </c>
      <c r="D2332" t="s">
        <v>1387</v>
      </c>
      <c r="E2332" s="1">
        <f t="shared" ref="E2332:E2395" si="57">IF(ISNUMBER(SEARCH("Lakh", D2332)),SUBSTITUTE(SUBSTITUTE(D2332, "₹", ""), " Lakh", "") * $R$1, IF(ISNUMBER(SEARCH("Crore", D2332)), SUBSTITUTE(SUBSTITUTE(D2332, "₹", ""), " Crore", "") * 120300, ""))</f>
        <v>5894.7000000000007</v>
      </c>
      <c r="F2332" s="1">
        <v>1248</v>
      </c>
      <c r="G2332" t="s">
        <v>12</v>
      </c>
      <c r="H2332" t="s">
        <v>13</v>
      </c>
      <c r="I2332" s="6">
        <v>44180</v>
      </c>
      <c r="J2332" t="s">
        <v>14</v>
      </c>
      <c r="K2332" t="s">
        <v>21</v>
      </c>
      <c r="L2332" s="1" t="s">
        <v>339</v>
      </c>
      <c r="M2332">
        <v>5</v>
      </c>
      <c r="N2332" t="s">
        <v>340</v>
      </c>
      <c r="O2332" t="s">
        <v>18</v>
      </c>
      <c r="P2332" t="s">
        <v>672</v>
      </c>
    </row>
    <row r="2333" spans="1:16" x14ac:dyDescent="0.3">
      <c r="A2333">
        <v>2331</v>
      </c>
      <c r="B2333" s="2" t="s">
        <v>6352</v>
      </c>
      <c r="C2333" t="s">
        <v>4149</v>
      </c>
      <c r="D2333" t="s">
        <v>1221</v>
      </c>
      <c r="E2333" s="1">
        <f t="shared" si="57"/>
        <v>15037.5</v>
      </c>
      <c r="F2333" s="1">
        <v>2179</v>
      </c>
      <c r="G2333" t="s">
        <v>234</v>
      </c>
      <c r="H2333" t="s">
        <v>13</v>
      </c>
      <c r="I2333" s="6">
        <v>83000</v>
      </c>
      <c r="J2333" t="s">
        <v>14</v>
      </c>
      <c r="K2333" t="s">
        <v>21</v>
      </c>
      <c r="L2333" s="1" t="s">
        <v>377</v>
      </c>
      <c r="M2333">
        <v>7</v>
      </c>
      <c r="N2333" t="s">
        <v>151</v>
      </c>
      <c r="O2333" t="s">
        <v>47</v>
      </c>
      <c r="P2333" t="s">
        <v>672</v>
      </c>
    </row>
    <row r="2334" spans="1:16" x14ac:dyDescent="0.3">
      <c r="A2334">
        <v>2332</v>
      </c>
      <c r="B2334" s="2" t="s">
        <v>6365</v>
      </c>
      <c r="C2334" t="s">
        <v>4150</v>
      </c>
      <c r="D2334" t="s">
        <v>1232</v>
      </c>
      <c r="E2334" s="1">
        <f t="shared" si="57"/>
        <v>8120.25</v>
      </c>
      <c r="F2334" s="1">
        <v>999</v>
      </c>
      <c r="G2334" t="s">
        <v>268</v>
      </c>
      <c r="H2334" t="s">
        <v>13</v>
      </c>
      <c r="I2334" s="6">
        <v>37724</v>
      </c>
      <c r="J2334" t="s">
        <v>14</v>
      </c>
      <c r="K2334" t="s">
        <v>15</v>
      </c>
      <c r="L2334" s="1" t="s">
        <v>279</v>
      </c>
      <c r="M2334">
        <v>5</v>
      </c>
      <c r="N2334" t="s">
        <v>456</v>
      </c>
      <c r="O2334" t="s">
        <v>47</v>
      </c>
      <c r="P2334" t="s">
        <v>672</v>
      </c>
    </row>
    <row r="2335" spans="1:16" x14ac:dyDescent="0.3">
      <c r="A2335">
        <v>2333</v>
      </c>
      <c r="B2335" s="2" t="s">
        <v>6359</v>
      </c>
      <c r="C2335" t="s">
        <v>4151</v>
      </c>
      <c r="D2335" t="s">
        <v>1922</v>
      </c>
      <c r="E2335" s="1">
        <f t="shared" si="57"/>
        <v>10766.849999999999</v>
      </c>
      <c r="F2335" s="1">
        <v>1462</v>
      </c>
      <c r="G2335" t="s">
        <v>234</v>
      </c>
      <c r="H2335" t="s">
        <v>13</v>
      </c>
      <c r="I2335" s="6">
        <v>83000</v>
      </c>
      <c r="J2335" t="s">
        <v>14</v>
      </c>
      <c r="K2335" t="s">
        <v>15</v>
      </c>
      <c r="L2335" s="1" t="s">
        <v>620</v>
      </c>
      <c r="M2335">
        <v>7</v>
      </c>
      <c r="N2335" t="s">
        <v>621</v>
      </c>
      <c r="O2335" t="s">
        <v>24</v>
      </c>
      <c r="P2335" t="s">
        <v>672</v>
      </c>
    </row>
    <row r="2336" spans="1:16" x14ac:dyDescent="0.3">
      <c r="A2336">
        <v>2334</v>
      </c>
      <c r="B2336" s="2" t="s">
        <v>6361</v>
      </c>
      <c r="C2336" t="s">
        <v>3183</v>
      </c>
      <c r="D2336" t="s">
        <v>1683</v>
      </c>
      <c r="E2336" s="1">
        <f t="shared" si="57"/>
        <v>10646.55</v>
      </c>
      <c r="F2336" s="1">
        <v>1248</v>
      </c>
      <c r="G2336" t="s">
        <v>234</v>
      </c>
      <c r="H2336" t="s">
        <v>13</v>
      </c>
      <c r="I2336" s="6">
        <v>67123</v>
      </c>
      <c r="J2336" t="s">
        <v>14</v>
      </c>
      <c r="K2336" t="s">
        <v>21</v>
      </c>
      <c r="L2336" s="1" t="s">
        <v>82</v>
      </c>
      <c r="M2336">
        <v>5</v>
      </c>
      <c r="N2336" t="s">
        <v>83</v>
      </c>
      <c r="O2336" t="s">
        <v>47</v>
      </c>
      <c r="P2336" t="s">
        <v>672</v>
      </c>
    </row>
    <row r="2337" spans="1:16" x14ac:dyDescent="0.3">
      <c r="A2337">
        <v>2335</v>
      </c>
      <c r="B2337" s="2" t="s">
        <v>6352</v>
      </c>
      <c r="C2337" t="s">
        <v>4152</v>
      </c>
      <c r="D2337" t="s">
        <v>1482</v>
      </c>
      <c r="E2337" s="1">
        <f t="shared" si="57"/>
        <v>7470.63</v>
      </c>
      <c r="F2337" s="1">
        <v>1373</v>
      </c>
      <c r="G2337" t="s">
        <v>234</v>
      </c>
      <c r="H2337" t="s">
        <v>13</v>
      </c>
      <c r="I2337" s="6">
        <v>70123</v>
      </c>
      <c r="J2337" t="s">
        <v>14</v>
      </c>
      <c r="K2337" t="s">
        <v>15</v>
      </c>
      <c r="L2337" s="1" t="s">
        <v>343</v>
      </c>
      <c r="M2337">
        <v>5</v>
      </c>
      <c r="N2337" t="s">
        <v>344</v>
      </c>
      <c r="O2337" t="s">
        <v>28</v>
      </c>
      <c r="P2337" t="s">
        <v>672</v>
      </c>
    </row>
    <row r="2338" spans="1:16" x14ac:dyDescent="0.3">
      <c r="A2338">
        <v>2336</v>
      </c>
      <c r="B2338" s="2" t="s">
        <v>6354</v>
      </c>
      <c r="C2338" t="s">
        <v>4153</v>
      </c>
      <c r="D2338" t="s">
        <v>2015</v>
      </c>
      <c r="E2338" s="1">
        <f t="shared" si="57"/>
        <v>19187.849999999999</v>
      </c>
      <c r="F2338" s="1">
        <v>2982</v>
      </c>
      <c r="G2338" t="s">
        <v>234</v>
      </c>
      <c r="H2338" t="s">
        <v>20</v>
      </c>
      <c r="I2338" s="6">
        <v>125000</v>
      </c>
      <c r="J2338" t="s">
        <v>14</v>
      </c>
      <c r="K2338" t="s">
        <v>21</v>
      </c>
      <c r="L2338" s="1" t="s">
        <v>363</v>
      </c>
      <c r="M2338">
        <v>7</v>
      </c>
      <c r="N2338" t="s">
        <v>364</v>
      </c>
      <c r="O2338" t="s">
        <v>47</v>
      </c>
      <c r="P2338" t="s">
        <v>672</v>
      </c>
    </row>
    <row r="2339" spans="1:16" x14ac:dyDescent="0.3">
      <c r="A2339">
        <v>2337</v>
      </c>
      <c r="B2339" s="2" t="s">
        <v>6355</v>
      </c>
      <c r="C2339" t="s">
        <v>3457</v>
      </c>
      <c r="D2339" t="s">
        <v>1433</v>
      </c>
      <c r="E2339" s="1">
        <f t="shared" si="57"/>
        <v>2165.4</v>
      </c>
      <c r="F2339" s="1">
        <v>1086</v>
      </c>
      <c r="G2339" t="s">
        <v>234</v>
      </c>
      <c r="H2339" t="s">
        <v>13</v>
      </c>
      <c r="I2339" s="6">
        <v>70123</v>
      </c>
      <c r="J2339" t="s">
        <v>14</v>
      </c>
      <c r="K2339" t="s">
        <v>15</v>
      </c>
      <c r="L2339" s="1" t="s">
        <v>29</v>
      </c>
      <c r="M2339">
        <v>5</v>
      </c>
      <c r="N2339" t="s">
        <v>30</v>
      </c>
      <c r="O2339" t="s">
        <v>18</v>
      </c>
      <c r="P2339" t="s">
        <v>672</v>
      </c>
    </row>
    <row r="2340" spans="1:16" x14ac:dyDescent="0.3">
      <c r="A2340">
        <v>2338</v>
      </c>
      <c r="B2340" s="2" t="s">
        <v>6358</v>
      </c>
      <c r="C2340" t="s">
        <v>3427</v>
      </c>
      <c r="D2340" t="s">
        <v>1673</v>
      </c>
      <c r="E2340" s="1">
        <f t="shared" si="57"/>
        <v>3488.7</v>
      </c>
      <c r="F2340" s="1">
        <v>1198</v>
      </c>
      <c r="G2340" t="s">
        <v>234</v>
      </c>
      <c r="H2340" t="s">
        <v>13</v>
      </c>
      <c r="I2340" s="6">
        <v>70123</v>
      </c>
      <c r="J2340" t="s">
        <v>25</v>
      </c>
      <c r="K2340" t="s">
        <v>15</v>
      </c>
      <c r="L2340" s="1" t="s">
        <v>174</v>
      </c>
      <c r="M2340">
        <v>5</v>
      </c>
      <c r="N2340" t="s">
        <v>175</v>
      </c>
      <c r="O2340" t="s">
        <v>18</v>
      </c>
      <c r="P2340" t="s">
        <v>672</v>
      </c>
    </row>
    <row r="2341" spans="1:16" x14ac:dyDescent="0.3">
      <c r="A2341">
        <v>2339</v>
      </c>
      <c r="B2341" s="2" t="s">
        <v>6353</v>
      </c>
      <c r="C2341" t="s">
        <v>3323</v>
      </c>
      <c r="D2341" t="s">
        <v>1895</v>
      </c>
      <c r="E2341" s="1">
        <f t="shared" si="57"/>
        <v>7639.0499999999993</v>
      </c>
      <c r="F2341" s="1">
        <v>1498</v>
      </c>
      <c r="G2341" t="s">
        <v>234</v>
      </c>
      <c r="H2341" t="s">
        <v>13</v>
      </c>
      <c r="I2341" s="6">
        <v>83123</v>
      </c>
      <c r="J2341" t="s">
        <v>14</v>
      </c>
      <c r="K2341" t="s">
        <v>21</v>
      </c>
      <c r="L2341" s="1" t="s">
        <v>45</v>
      </c>
      <c r="M2341">
        <v>5</v>
      </c>
      <c r="N2341" t="s">
        <v>349</v>
      </c>
      <c r="O2341" t="s">
        <v>47</v>
      </c>
      <c r="P2341" t="s">
        <v>672</v>
      </c>
    </row>
    <row r="2342" spans="1:16" x14ac:dyDescent="0.3">
      <c r="A2342">
        <v>2340</v>
      </c>
      <c r="B2342" s="2" t="s">
        <v>6352</v>
      </c>
      <c r="C2342" t="s">
        <v>3033</v>
      </c>
      <c r="D2342" t="s">
        <v>1349</v>
      </c>
      <c r="E2342" s="1">
        <f t="shared" si="57"/>
        <v>7037.5499999999993</v>
      </c>
      <c r="F2342" s="1">
        <v>1197</v>
      </c>
      <c r="G2342" t="s">
        <v>234</v>
      </c>
      <c r="H2342" t="s">
        <v>13</v>
      </c>
      <c r="I2342" s="6">
        <v>68123</v>
      </c>
      <c r="J2342" t="s">
        <v>14</v>
      </c>
      <c r="K2342" t="s">
        <v>15</v>
      </c>
      <c r="L2342" s="1" t="s">
        <v>67</v>
      </c>
      <c r="M2342">
        <v>5</v>
      </c>
      <c r="N2342" t="s">
        <v>149</v>
      </c>
      <c r="O2342" t="s">
        <v>28</v>
      </c>
      <c r="P2342" t="s">
        <v>672</v>
      </c>
    </row>
    <row r="2343" spans="1:16" x14ac:dyDescent="0.3">
      <c r="A2343">
        <v>2341</v>
      </c>
      <c r="B2343" s="2" t="s">
        <v>6352</v>
      </c>
      <c r="C2343" t="s">
        <v>3321</v>
      </c>
      <c r="D2343" t="s">
        <v>2016</v>
      </c>
      <c r="E2343" s="1">
        <f t="shared" si="57"/>
        <v>27608.85</v>
      </c>
      <c r="F2343" s="1">
        <v>3198</v>
      </c>
      <c r="G2343" t="s">
        <v>234</v>
      </c>
      <c r="H2343" t="s">
        <v>20</v>
      </c>
      <c r="I2343" s="6">
        <v>166000</v>
      </c>
      <c r="J2343" t="s">
        <v>14</v>
      </c>
      <c r="K2343" t="s">
        <v>21</v>
      </c>
      <c r="L2343" s="1" t="s">
        <v>400</v>
      </c>
      <c r="M2343">
        <v>7</v>
      </c>
      <c r="N2343" t="s">
        <v>401</v>
      </c>
      <c r="O2343" t="s">
        <v>47</v>
      </c>
      <c r="P2343" t="s">
        <v>672</v>
      </c>
    </row>
    <row r="2344" spans="1:16" x14ac:dyDescent="0.3">
      <c r="A2344">
        <v>2342</v>
      </c>
      <c r="B2344" s="2" t="s">
        <v>6364</v>
      </c>
      <c r="C2344" t="s">
        <v>3041</v>
      </c>
      <c r="D2344" t="s">
        <v>1484</v>
      </c>
      <c r="E2344" s="1">
        <f t="shared" si="57"/>
        <v>4944.3300000000008</v>
      </c>
      <c r="F2344" s="1">
        <v>1498</v>
      </c>
      <c r="G2344" t="s">
        <v>234</v>
      </c>
      <c r="H2344" t="s">
        <v>13</v>
      </c>
      <c r="I2344" s="6">
        <v>86000</v>
      </c>
      <c r="J2344" t="s">
        <v>14</v>
      </c>
      <c r="K2344" t="s">
        <v>21</v>
      </c>
      <c r="L2344" s="1" t="s">
        <v>60</v>
      </c>
      <c r="M2344">
        <v>5</v>
      </c>
      <c r="N2344" t="s">
        <v>61</v>
      </c>
      <c r="O2344" t="s">
        <v>47</v>
      </c>
      <c r="P2344" t="s">
        <v>672</v>
      </c>
    </row>
    <row r="2345" spans="1:16" x14ac:dyDescent="0.3">
      <c r="A2345">
        <v>2343</v>
      </c>
      <c r="B2345" s="2" t="s">
        <v>6352</v>
      </c>
      <c r="C2345" t="s">
        <v>3823</v>
      </c>
      <c r="D2345" t="s">
        <v>1831</v>
      </c>
      <c r="E2345" s="1">
        <f t="shared" si="57"/>
        <v>9924.75</v>
      </c>
      <c r="F2345" s="1">
        <v>1591</v>
      </c>
      <c r="G2345" t="s">
        <v>234</v>
      </c>
      <c r="H2345" t="s">
        <v>13</v>
      </c>
      <c r="I2345" s="6">
        <v>48000</v>
      </c>
      <c r="J2345" t="s">
        <v>14</v>
      </c>
      <c r="K2345" t="s">
        <v>15</v>
      </c>
      <c r="L2345" s="1" t="s">
        <v>294</v>
      </c>
      <c r="M2345">
        <v>5</v>
      </c>
      <c r="N2345" t="s">
        <v>398</v>
      </c>
      <c r="O2345" t="s">
        <v>47</v>
      </c>
      <c r="P2345" t="s">
        <v>672</v>
      </c>
    </row>
    <row r="2346" spans="1:16" x14ac:dyDescent="0.3">
      <c r="A2346">
        <v>2344</v>
      </c>
      <c r="B2346" s="2" t="s">
        <v>6355</v>
      </c>
      <c r="C2346" t="s">
        <v>4154</v>
      </c>
      <c r="D2346" t="s">
        <v>1223</v>
      </c>
      <c r="E2346" s="1">
        <f t="shared" si="57"/>
        <v>4751.8500000000004</v>
      </c>
      <c r="F2346" s="1">
        <v>1794</v>
      </c>
      <c r="G2346" t="s">
        <v>234</v>
      </c>
      <c r="H2346" t="s">
        <v>20</v>
      </c>
      <c r="I2346" s="6">
        <v>57847</v>
      </c>
      <c r="J2346" t="s">
        <v>14</v>
      </c>
      <c r="K2346" t="s">
        <v>15</v>
      </c>
      <c r="L2346" s="1" t="s">
        <v>78</v>
      </c>
      <c r="M2346">
        <v>5</v>
      </c>
      <c r="N2346" t="s">
        <v>722</v>
      </c>
      <c r="O2346" t="s">
        <v>28</v>
      </c>
      <c r="P2346" t="s">
        <v>672</v>
      </c>
    </row>
    <row r="2347" spans="1:16" x14ac:dyDescent="0.3">
      <c r="A2347">
        <v>2345</v>
      </c>
      <c r="B2347" s="2" t="s">
        <v>6355</v>
      </c>
      <c r="C2347" t="s">
        <v>4154</v>
      </c>
      <c r="D2347" t="s">
        <v>1223</v>
      </c>
      <c r="E2347" s="1">
        <f t="shared" si="57"/>
        <v>4751.8500000000004</v>
      </c>
      <c r="F2347" s="1">
        <v>1794</v>
      </c>
      <c r="G2347" t="s">
        <v>234</v>
      </c>
      <c r="H2347" t="s">
        <v>20</v>
      </c>
      <c r="I2347" s="6">
        <v>57056</v>
      </c>
      <c r="J2347" t="s">
        <v>25</v>
      </c>
      <c r="K2347" t="s">
        <v>15</v>
      </c>
      <c r="L2347" s="1" t="s">
        <v>78</v>
      </c>
      <c r="M2347">
        <v>5</v>
      </c>
      <c r="N2347" t="s">
        <v>722</v>
      </c>
      <c r="O2347" t="s">
        <v>28</v>
      </c>
      <c r="P2347" t="s">
        <v>672</v>
      </c>
    </row>
    <row r="2348" spans="1:16" x14ac:dyDescent="0.3">
      <c r="A2348">
        <v>2346</v>
      </c>
      <c r="B2348" s="2" t="s">
        <v>6353</v>
      </c>
      <c r="C2348" t="s">
        <v>3000</v>
      </c>
      <c r="D2348" t="s">
        <v>1541</v>
      </c>
      <c r="E2348" s="1">
        <f t="shared" si="57"/>
        <v>9876.630000000001</v>
      </c>
      <c r="F2348" s="1">
        <v>1248</v>
      </c>
      <c r="G2348" t="s">
        <v>12</v>
      </c>
      <c r="H2348" t="s">
        <v>13</v>
      </c>
      <c r="I2348" s="6">
        <v>34970</v>
      </c>
      <c r="J2348" t="s">
        <v>14</v>
      </c>
      <c r="K2348" t="s">
        <v>21</v>
      </c>
      <c r="L2348" s="1" t="s">
        <v>82</v>
      </c>
      <c r="M2348">
        <v>5</v>
      </c>
      <c r="N2348" t="s">
        <v>83</v>
      </c>
      <c r="O2348" t="s">
        <v>47</v>
      </c>
      <c r="P2348" t="s">
        <v>672</v>
      </c>
    </row>
    <row r="2349" spans="1:16" x14ac:dyDescent="0.3">
      <c r="A2349">
        <v>2347</v>
      </c>
      <c r="B2349" s="2" t="s">
        <v>6354</v>
      </c>
      <c r="C2349" t="s">
        <v>3942</v>
      </c>
      <c r="D2349" t="s">
        <v>1357</v>
      </c>
      <c r="E2349" s="1">
        <f t="shared" si="57"/>
        <v>5834.5499999999993</v>
      </c>
      <c r="F2349" s="1">
        <v>1498</v>
      </c>
      <c r="G2349" t="s">
        <v>234</v>
      </c>
      <c r="H2349" t="s">
        <v>13</v>
      </c>
      <c r="I2349" s="6">
        <v>78000</v>
      </c>
      <c r="J2349" t="s">
        <v>14</v>
      </c>
      <c r="K2349" t="s">
        <v>21</v>
      </c>
      <c r="L2349" s="1" t="s">
        <v>121</v>
      </c>
      <c r="M2349">
        <v>5</v>
      </c>
      <c r="N2349" t="s">
        <v>41</v>
      </c>
      <c r="O2349" t="s">
        <v>18</v>
      </c>
      <c r="P2349" t="s">
        <v>672</v>
      </c>
    </row>
    <row r="2350" spans="1:16" x14ac:dyDescent="0.3">
      <c r="A2350">
        <v>2348</v>
      </c>
      <c r="B2350" s="2" t="s">
        <v>6361</v>
      </c>
      <c r="C2350" t="s">
        <v>4104</v>
      </c>
      <c r="D2350" t="s">
        <v>1547</v>
      </c>
      <c r="E2350" s="1">
        <f t="shared" si="57"/>
        <v>18345.75</v>
      </c>
      <c r="F2350" s="1">
        <v>1493</v>
      </c>
      <c r="G2350" t="s">
        <v>234</v>
      </c>
      <c r="H2350" t="s">
        <v>20</v>
      </c>
      <c r="I2350" s="6">
        <v>44376</v>
      </c>
      <c r="J2350" t="s">
        <v>14</v>
      </c>
      <c r="K2350" t="s">
        <v>21</v>
      </c>
      <c r="L2350" s="1" t="s">
        <v>127</v>
      </c>
      <c r="M2350">
        <v>5</v>
      </c>
      <c r="N2350" t="s">
        <v>40</v>
      </c>
      <c r="O2350" t="s">
        <v>47</v>
      </c>
      <c r="P2350" t="s">
        <v>672</v>
      </c>
    </row>
    <row r="2351" spans="1:16" x14ac:dyDescent="0.3">
      <c r="A2351">
        <v>2349</v>
      </c>
      <c r="B2351" s="2" t="s">
        <v>6354</v>
      </c>
      <c r="C2351" t="s">
        <v>3410</v>
      </c>
      <c r="D2351" t="s">
        <v>1358</v>
      </c>
      <c r="E2351" s="1">
        <f t="shared" si="57"/>
        <v>21654</v>
      </c>
      <c r="F2351" s="1">
        <v>2982</v>
      </c>
      <c r="G2351" t="s">
        <v>234</v>
      </c>
      <c r="H2351" t="s">
        <v>13</v>
      </c>
      <c r="I2351" s="6">
        <v>39508</v>
      </c>
      <c r="J2351" t="s">
        <v>25</v>
      </c>
      <c r="K2351" t="s">
        <v>21</v>
      </c>
      <c r="L2351" s="1" t="s">
        <v>363</v>
      </c>
      <c r="M2351">
        <v>7</v>
      </c>
      <c r="N2351" t="s">
        <v>244</v>
      </c>
      <c r="O2351" t="s">
        <v>47</v>
      </c>
      <c r="P2351" t="s">
        <v>672</v>
      </c>
    </row>
    <row r="2352" spans="1:16" x14ac:dyDescent="0.3">
      <c r="A2352">
        <v>2350</v>
      </c>
      <c r="B2352" s="2" t="s">
        <v>6355</v>
      </c>
      <c r="C2352" t="s">
        <v>3158</v>
      </c>
      <c r="D2352" t="s">
        <v>1698</v>
      </c>
      <c r="E2352" s="1">
        <f t="shared" si="57"/>
        <v>3909.75</v>
      </c>
      <c r="F2352" s="1">
        <v>998</v>
      </c>
      <c r="G2352" t="s">
        <v>234</v>
      </c>
      <c r="H2352" t="s">
        <v>13</v>
      </c>
      <c r="I2352" s="6">
        <v>60318</v>
      </c>
      <c r="J2352" t="s">
        <v>14</v>
      </c>
      <c r="K2352" t="s">
        <v>15</v>
      </c>
      <c r="L2352" s="1" t="s">
        <v>131</v>
      </c>
      <c r="M2352">
        <v>5</v>
      </c>
      <c r="N2352" t="s">
        <v>132</v>
      </c>
      <c r="O2352" t="s">
        <v>18</v>
      </c>
      <c r="P2352" t="s">
        <v>672</v>
      </c>
    </row>
    <row r="2353" spans="1:16" x14ac:dyDescent="0.3">
      <c r="A2353">
        <v>2351</v>
      </c>
      <c r="B2353" s="2" t="s">
        <v>6357</v>
      </c>
      <c r="C2353" t="s">
        <v>4155</v>
      </c>
      <c r="D2353" t="s">
        <v>1848</v>
      </c>
      <c r="E2353" s="1">
        <f t="shared" si="57"/>
        <v>8360.85</v>
      </c>
      <c r="F2353" s="1">
        <v>1582</v>
      </c>
      <c r="G2353" t="s">
        <v>234</v>
      </c>
      <c r="H2353" t="s">
        <v>20</v>
      </c>
      <c r="I2353" s="6">
        <v>72602</v>
      </c>
      <c r="J2353" t="s">
        <v>25</v>
      </c>
      <c r="K2353" t="s">
        <v>21</v>
      </c>
      <c r="L2353" s="1" t="s">
        <v>189</v>
      </c>
      <c r="M2353">
        <v>5</v>
      </c>
      <c r="N2353" t="s">
        <v>740</v>
      </c>
      <c r="O2353" t="s">
        <v>28</v>
      </c>
      <c r="P2353" t="s">
        <v>672</v>
      </c>
    </row>
    <row r="2354" spans="1:16" x14ac:dyDescent="0.3">
      <c r="A2354">
        <v>2352</v>
      </c>
      <c r="B2354" s="2" t="s">
        <v>6360</v>
      </c>
      <c r="C2354" t="s">
        <v>3281</v>
      </c>
      <c r="D2354" t="s">
        <v>2010</v>
      </c>
      <c r="E2354" s="1">
        <f t="shared" si="57"/>
        <v>11909.7</v>
      </c>
      <c r="F2354" s="1">
        <v>998</v>
      </c>
      <c r="G2354" t="s">
        <v>234</v>
      </c>
      <c r="H2354" t="s">
        <v>13</v>
      </c>
      <c r="I2354" s="6">
        <v>20524</v>
      </c>
      <c r="J2354" t="s">
        <v>14</v>
      </c>
      <c r="K2354" t="s">
        <v>15</v>
      </c>
      <c r="L2354" s="1" t="s">
        <v>156</v>
      </c>
      <c r="M2354">
        <v>5</v>
      </c>
      <c r="N2354" t="s">
        <v>374</v>
      </c>
      <c r="O2354" t="s">
        <v>47</v>
      </c>
      <c r="P2354" t="s">
        <v>672</v>
      </c>
    </row>
    <row r="2355" spans="1:16" x14ac:dyDescent="0.3">
      <c r="A2355">
        <v>2353</v>
      </c>
      <c r="B2355" s="2" t="s">
        <v>6361</v>
      </c>
      <c r="C2355" t="s">
        <v>4156</v>
      </c>
      <c r="D2355" t="s">
        <v>1331</v>
      </c>
      <c r="E2355" s="1">
        <f t="shared" si="57"/>
        <v>22736.699999999997</v>
      </c>
      <c r="F2355" s="1">
        <v>1956</v>
      </c>
      <c r="G2355" t="s">
        <v>234</v>
      </c>
      <c r="H2355" t="s">
        <v>13</v>
      </c>
      <c r="I2355" s="6">
        <v>9106</v>
      </c>
      <c r="J2355" t="s">
        <v>14</v>
      </c>
      <c r="K2355" t="s">
        <v>21</v>
      </c>
      <c r="L2355" s="1" t="s">
        <v>574</v>
      </c>
      <c r="M2355">
        <v>5</v>
      </c>
      <c r="N2355" t="s">
        <v>179</v>
      </c>
      <c r="O2355" t="s">
        <v>47</v>
      </c>
      <c r="P2355" t="s">
        <v>672</v>
      </c>
    </row>
    <row r="2356" spans="1:16" x14ac:dyDescent="0.3">
      <c r="A2356">
        <v>2354</v>
      </c>
      <c r="B2356" s="2" t="s">
        <v>6353</v>
      </c>
      <c r="C2356" t="s">
        <v>3484</v>
      </c>
      <c r="D2356" t="s">
        <v>1354</v>
      </c>
      <c r="E2356" s="1">
        <f t="shared" si="57"/>
        <v>9323.25</v>
      </c>
      <c r="F2356" s="1">
        <v>1498</v>
      </c>
      <c r="G2356" t="s">
        <v>234</v>
      </c>
      <c r="H2356" t="s">
        <v>13</v>
      </c>
      <c r="I2356" s="6">
        <v>72000</v>
      </c>
      <c r="J2356" t="s">
        <v>14</v>
      </c>
      <c r="K2356" t="s">
        <v>21</v>
      </c>
      <c r="L2356" s="1" t="s">
        <v>136</v>
      </c>
      <c r="M2356">
        <v>5</v>
      </c>
      <c r="N2356" t="s">
        <v>228</v>
      </c>
      <c r="O2356" t="s">
        <v>47</v>
      </c>
      <c r="P2356" t="s">
        <v>672</v>
      </c>
    </row>
    <row r="2357" spans="1:16" x14ac:dyDescent="0.3">
      <c r="A2357">
        <v>2355</v>
      </c>
      <c r="B2357" s="2" t="s">
        <v>6352</v>
      </c>
      <c r="C2357" t="s">
        <v>4157</v>
      </c>
      <c r="D2357" t="s">
        <v>1388</v>
      </c>
      <c r="E2357" s="1">
        <f t="shared" si="57"/>
        <v>6315.75</v>
      </c>
      <c r="F2357" s="1">
        <v>1498</v>
      </c>
      <c r="G2357" t="s">
        <v>234</v>
      </c>
      <c r="H2357" t="s">
        <v>13</v>
      </c>
      <c r="I2357" s="6">
        <v>66000</v>
      </c>
      <c r="J2357" t="s">
        <v>14</v>
      </c>
      <c r="K2357" t="s">
        <v>21</v>
      </c>
      <c r="L2357" s="1" t="s">
        <v>45</v>
      </c>
      <c r="M2357">
        <v>5</v>
      </c>
      <c r="N2357" t="s">
        <v>152</v>
      </c>
      <c r="O2357" t="s">
        <v>28</v>
      </c>
      <c r="P2357" t="s">
        <v>672</v>
      </c>
    </row>
    <row r="2358" spans="1:16" x14ac:dyDescent="0.3">
      <c r="A2358">
        <v>2356</v>
      </c>
      <c r="B2358" s="2" t="s">
        <v>6362</v>
      </c>
      <c r="C2358" t="s">
        <v>4087</v>
      </c>
      <c r="D2358" t="s">
        <v>1661</v>
      </c>
      <c r="E2358" s="1">
        <f t="shared" si="57"/>
        <v>3741.33</v>
      </c>
      <c r="F2358" s="1">
        <v>1396</v>
      </c>
      <c r="G2358" t="s">
        <v>234</v>
      </c>
      <c r="H2358" t="s">
        <v>13</v>
      </c>
      <c r="I2358" s="6">
        <v>84000</v>
      </c>
      <c r="J2358" t="s">
        <v>25</v>
      </c>
      <c r="K2358" t="s">
        <v>21</v>
      </c>
      <c r="L2358" s="1" t="s">
        <v>613</v>
      </c>
      <c r="M2358">
        <v>5</v>
      </c>
      <c r="N2358" t="s">
        <v>228</v>
      </c>
      <c r="O2358" t="s">
        <v>18</v>
      </c>
      <c r="P2358" t="s">
        <v>672</v>
      </c>
    </row>
    <row r="2359" spans="1:16" x14ac:dyDescent="0.3">
      <c r="A2359">
        <v>2357</v>
      </c>
      <c r="B2359" s="2" t="s">
        <v>6352</v>
      </c>
      <c r="C2359" t="s">
        <v>4158</v>
      </c>
      <c r="D2359" t="s">
        <v>1440</v>
      </c>
      <c r="E2359" s="1">
        <f t="shared" si="57"/>
        <v>6748.8300000000008</v>
      </c>
      <c r="F2359" s="1">
        <v>1373</v>
      </c>
      <c r="G2359" t="s">
        <v>268</v>
      </c>
      <c r="H2359" t="s">
        <v>13</v>
      </c>
      <c r="I2359" s="6">
        <v>118046</v>
      </c>
      <c r="J2359" t="s">
        <v>25</v>
      </c>
      <c r="K2359" t="s">
        <v>15</v>
      </c>
      <c r="L2359" s="1" t="s">
        <v>343</v>
      </c>
      <c r="M2359">
        <v>5</v>
      </c>
      <c r="N2359" t="s">
        <v>344</v>
      </c>
      <c r="O2359" t="s">
        <v>28</v>
      </c>
      <c r="P2359" t="s">
        <v>672</v>
      </c>
    </row>
    <row r="2360" spans="1:16" x14ac:dyDescent="0.3">
      <c r="A2360">
        <v>2358</v>
      </c>
      <c r="B2360" s="2" t="s">
        <v>6364</v>
      </c>
      <c r="C2360" t="s">
        <v>4159</v>
      </c>
      <c r="D2360" t="s">
        <v>1223</v>
      </c>
      <c r="E2360" s="1">
        <f t="shared" si="57"/>
        <v>4751.8500000000004</v>
      </c>
      <c r="F2360" s="1">
        <v>1598</v>
      </c>
      <c r="G2360" t="s">
        <v>234</v>
      </c>
      <c r="H2360" t="s">
        <v>13</v>
      </c>
      <c r="I2360" s="6">
        <v>75000</v>
      </c>
      <c r="J2360" t="s">
        <v>14</v>
      </c>
      <c r="K2360" t="s">
        <v>15</v>
      </c>
      <c r="L2360" s="1" t="s">
        <v>741</v>
      </c>
      <c r="M2360">
        <v>5</v>
      </c>
      <c r="N2360" t="s">
        <v>320</v>
      </c>
      <c r="O2360" t="s">
        <v>47</v>
      </c>
      <c r="P2360" t="s">
        <v>672</v>
      </c>
    </row>
    <row r="2361" spans="1:16" x14ac:dyDescent="0.3">
      <c r="A2361">
        <v>2359</v>
      </c>
      <c r="B2361" s="2" t="s">
        <v>6361</v>
      </c>
      <c r="C2361" t="s">
        <v>3889</v>
      </c>
      <c r="D2361" t="s">
        <v>1310</v>
      </c>
      <c r="E2361" s="1">
        <f t="shared" si="57"/>
        <v>27548.699999999997</v>
      </c>
      <c r="F2361" s="1">
        <v>1798</v>
      </c>
      <c r="G2361" t="s">
        <v>234</v>
      </c>
      <c r="H2361" t="s">
        <v>20</v>
      </c>
      <c r="I2361" s="6">
        <v>29882</v>
      </c>
      <c r="J2361" t="s">
        <v>14</v>
      </c>
      <c r="K2361" t="s">
        <v>15</v>
      </c>
      <c r="L2361" s="1" t="s">
        <v>490</v>
      </c>
      <c r="M2361">
        <v>5</v>
      </c>
      <c r="N2361" t="s">
        <v>77</v>
      </c>
      <c r="O2361" t="s">
        <v>28</v>
      </c>
      <c r="P2361" t="s">
        <v>672</v>
      </c>
    </row>
    <row r="2362" spans="1:16" x14ac:dyDescent="0.3">
      <c r="A2362">
        <v>2360</v>
      </c>
      <c r="B2362" s="2" t="s">
        <v>6352</v>
      </c>
      <c r="C2362" t="s">
        <v>3353</v>
      </c>
      <c r="D2362" t="s">
        <v>1434</v>
      </c>
      <c r="E2362" s="1">
        <f t="shared" si="57"/>
        <v>3428.55</v>
      </c>
      <c r="F2362" s="1">
        <v>999</v>
      </c>
      <c r="G2362" t="s">
        <v>234</v>
      </c>
      <c r="H2362" t="s">
        <v>13</v>
      </c>
      <c r="I2362" s="6">
        <v>48000</v>
      </c>
      <c r="J2362" t="s">
        <v>14</v>
      </c>
      <c r="K2362" t="s">
        <v>15</v>
      </c>
      <c r="L2362" s="1" t="s">
        <v>134</v>
      </c>
      <c r="M2362">
        <v>5</v>
      </c>
      <c r="N2362" t="s">
        <v>331</v>
      </c>
      <c r="O2362" t="s">
        <v>18</v>
      </c>
      <c r="P2362" t="s">
        <v>672</v>
      </c>
    </row>
    <row r="2363" spans="1:16" x14ac:dyDescent="0.3">
      <c r="A2363">
        <v>2361</v>
      </c>
      <c r="B2363" s="2" t="s">
        <v>6354</v>
      </c>
      <c r="C2363" t="s">
        <v>3162</v>
      </c>
      <c r="D2363" t="s">
        <v>2017</v>
      </c>
      <c r="E2363" s="1">
        <f t="shared" si="57"/>
        <v>3103.7400000000002</v>
      </c>
      <c r="F2363" s="1">
        <v>814</v>
      </c>
      <c r="G2363" t="s">
        <v>12</v>
      </c>
      <c r="H2363" t="s">
        <v>13</v>
      </c>
      <c r="I2363" s="6">
        <v>35000</v>
      </c>
      <c r="J2363" t="s">
        <v>14</v>
      </c>
      <c r="K2363" t="s">
        <v>15</v>
      </c>
      <c r="L2363" s="1" t="s">
        <v>117</v>
      </c>
      <c r="M2363">
        <v>5</v>
      </c>
      <c r="N2363" t="s">
        <v>118</v>
      </c>
      <c r="O2363" t="s">
        <v>18</v>
      </c>
      <c r="P2363" t="s">
        <v>672</v>
      </c>
    </row>
    <row r="2364" spans="1:16" x14ac:dyDescent="0.3">
      <c r="A2364">
        <v>2362</v>
      </c>
      <c r="B2364" s="2" t="s">
        <v>6357</v>
      </c>
      <c r="C2364" t="s">
        <v>3691</v>
      </c>
      <c r="D2364" t="s">
        <v>1411</v>
      </c>
      <c r="E2364" s="1">
        <f t="shared" si="57"/>
        <v>10706.7</v>
      </c>
      <c r="F2364" s="1">
        <v>2179</v>
      </c>
      <c r="G2364" t="s">
        <v>234</v>
      </c>
      <c r="H2364" t="s">
        <v>20</v>
      </c>
      <c r="I2364" s="6">
        <v>80000</v>
      </c>
      <c r="J2364" t="s">
        <v>14</v>
      </c>
      <c r="K2364" t="s">
        <v>21</v>
      </c>
      <c r="L2364" s="1" t="s">
        <v>76</v>
      </c>
      <c r="M2364">
        <v>7</v>
      </c>
      <c r="N2364" t="s">
        <v>126</v>
      </c>
      <c r="O2364" t="s">
        <v>47</v>
      </c>
      <c r="P2364" t="s">
        <v>672</v>
      </c>
    </row>
    <row r="2365" spans="1:16" x14ac:dyDescent="0.3">
      <c r="A2365">
        <v>2363</v>
      </c>
      <c r="B2365" s="2" t="s">
        <v>6352</v>
      </c>
      <c r="C2365" t="s">
        <v>3081</v>
      </c>
      <c r="D2365" t="s">
        <v>1954</v>
      </c>
      <c r="E2365" s="1">
        <f t="shared" si="57"/>
        <v>11729.25</v>
      </c>
      <c r="F2365" s="1">
        <v>1582</v>
      </c>
      <c r="G2365" t="s">
        <v>234</v>
      </c>
      <c r="H2365" t="s">
        <v>20</v>
      </c>
      <c r="I2365" s="6">
        <v>89000</v>
      </c>
      <c r="J2365" t="s">
        <v>25</v>
      </c>
      <c r="K2365" t="s">
        <v>21</v>
      </c>
      <c r="L2365" s="1" t="s">
        <v>189</v>
      </c>
      <c r="M2365">
        <v>5</v>
      </c>
      <c r="N2365" t="s">
        <v>23</v>
      </c>
      <c r="O2365" t="s">
        <v>47</v>
      </c>
      <c r="P2365" t="s">
        <v>672</v>
      </c>
    </row>
    <row r="2366" spans="1:16" x14ac:dyDescent="0.3">
      <c r="A2366">
        <v>2364</v>
      </c>
      <c r="B2366" s="2" t="s">
        <v>6359</v>
      </c>
      <c r="C2366" t="s">
        <v>4160</v>
      </c>
      <c r="D2366" t="s">
        <v>2018</v>
      </c>
      <c r="E2366" s="1">
        <f t="shared" si="57"/>
        <v>17082.599999999999</v>
      </c>
      <c r="F2366" s="1">
        <v>1497</v>
      </c>
      <c r="G2366" t="s">
        <v>234</v>
      </c>
      <c r="H2366" t="s">
        <v>20</v>
      </c>
      <c r="I2366" s="6">
        <v>29000</v>
      </c>
      <c r="J2366" t="s">
        <v>14</v>
      </c>
      <c r="K2366" t="s">
        <v>15</v>
      </c>
      <c r="L2366" s="1" t="s">
        <v>127</v>
      </c>
      <c r="M2366">
        <v>5</v>
      </c>
      <c r="O2366" t="s">
        <v>47</v>
      </c>
      <c r="P2366" t="s">
        <v>672</v>
      </c>
    </row>
    <row r="2367" spans="1:16" x14ac:dyDescent="0.3">
      <c r="A2367">
        <v>2365</v>
      </c>
      <c r="B2367" s="2" t="s">
        <v>6352</v>
      </c>
      <c r="C2367" t="s">
        <v>4161</v>
      </c>
      <c r="D2367" t="s">
        <v>1293</v>
      </c>
      <c r="E2367" s="1">
        <f t="shared" si="57"/>
        <v>30075</v>
      </c>
      <c r="F2367" s="1">
        <v>2400</v>
      </c>
      <c r="G2367" t="s">
        <v>234</v>
      </c>
      <c r="H2367" t="s">
        <v>20</v>
      </c>
      <c r="I2367" s="6">
        <v>72916</v>
      </c>
      <c r="J2367" t="s">
        <v>14</v>
      </c>
      <c r="K2367" t="s">
        <v>21</v>
      </c>
      <c r="L2367" s="1" t="s">
        <v>565</v>
      </c>
      <c r="M2367">
        <v>5</v>
      </c>
      <c r="N2367" t="s">
        <v>313</v>
      </c>
      <c r="O2367" t="s">
        <v>28</v>
      </c>
      <c r="P2367" t="s">
        <v>672</v>
      </c>
    </row>
    <row r="2368" spans="1:16" x14ac:dyDescent="0.3">
      <c r="A2368">
        <v>2366</v>
      </c>
      <c r="B2368" s="2" t="s">
        <v>6361</v>
      </c>
      <c r="C2368" t="s">
        <v>3883</v>
      </c>
      <c r="D2368" t="s">
        <v>2019</v>
      </c>
      <c r="E2368" s="1">
        <f t="shared" si="57"/>
        <v>17744.25</v>
      </c>
      <c r="F2368" s="1">
        <v>1353</v>
      </c>
      <c r="G2368" t="s">
        <v>234</v>
      </c>
      <c r="H2368" t="s">
        <v>20</v>
      </c>
      <c r="I2368" s="6">
        <v>49000</v>
      </c>
      <c r="J2368" t="s">
        <v>14</v>
      </c>
      <c r="K2368" t="s">
        <v>15</v>
      </c>
      <c r="L2368" s="1" t="s">
        <v>519</v>
      </c>
      <c r="M2368">
        <v>5</v>
      </c>
      <c r="N2368" t="s">
        <v>167</v>
      </c>
      <c r="O2368" t="s">
        <v>47</v>
      </c>
      <c r="P2368" t="s">
        <v>672</v>
      </c>
    </row>
    <row r="2369" spans="1:16" x14ac:dyDescent="0.3">
      <c r="A2369">
        <v>2367</v>
      </c>
      <c r="B2369" s="2" t="s">
        <v>6354</v>
      </c>
      <c r="C2369" t="s">
        <v>2977</v>
      </c>
      <c r="D2369" t="s">
        <v>1349</v>
      </c>
      <c r="E2369" s="1">
        <f t="shared" si="57"/>
        <v>7037.5499999999993</v>
      </c>
      <c r="F2369" s="1">
        <v>1248</v>
      </c>
      <c r="G2369" t="s">
        <v>234</v>
      </c>
      <c r="H2369" t="s">
        <v>13</v>
      </c>
      <c r="I2369" s="6">
        <v>110348</v>
      </c>
      <c r="J2369" t="s">
        <v>14</v>
      </c>
      <c r="K2369" t="s">
        <v>21</v>
      </c>
      <c r="L2369" s="1" t="s">
        <v>64</v>
      </c>
      <c r="M2369">
        <v>5</v>
      </c>
      <c r="N2369" t="s">
        <v>65</v>
      </c>
      <c r="O2369" t="s">
        <v>28</v>
      </c>
      <c r="P2369" t="s">
        <v>672</v>
      </c>
    </row>
    <row r="2370" spans="1:16" x14ac:dyDescent="0.3">
      <c r="A2370">
        <v>2368</v>
      </c>
      <c r="B2370" s="2" t="s">
        <v>6364</v>
      </c>
      <c r="C2370" t="s">
        <v>3248</v>
      </c>
      <c r="D2370" t="s">
        <v>1830</v>
      </c>
      <c r="E2370" s="1">
        <f t="shared" si="57"/>
        <v>4150.3500000000004</v>
      </c>
      <c r="F2370" s="1">
        <v>1199</v>
      </c>
      <c r="G2370" t="s">
        <v>234</v>
      </c>
      <c r="H2370" t="s">
        <v>13</v>
      </c>
      <c r="I2370" s="6">
        <v>71000</v>
      </c>
      <c r="J2370" t="s">
        <v>14</v>
      </c>
      <c r="K2370" t="s">
        <v>21</v>
      </c>
      <c r="L2370" s="1" t="s">
        <v>105</v>
      </c>
      <c r="M2370">
        <v>5</v>
      </c>
      <c r="N2370" t="s">
        <v>106</v>
      </c>
      <c r="O2370" t="s">
        <v>18</v>
      </c>
      <c r="P2370" t="s">
        <v>672</v>
      </c>
    </row>
    <row r="2371" spans="1:16" x14ac:dyDescent="0.3">
      <c r="A2371">
        <v>2369</v>
      </c>
      <c r="B2371" s="2" t="s">
        <v>6360</v>
      </c>
      <c r="C2371" t="s">
        <v>3403</v>
      </c>
      <c r="D2371" t="s">
        <v>1570</v>
      </c>
      <c r="E2371" s="1">
        <f t="shared" si="57"/>
        <v>12691.650000000001</v>
      </c>
      <c r="F2371" s="1">
        <v>999</v>
      </c>
      <c r="G2371" t="s">
        <v>234</v>
      </c>
      <c r="H2371" t="s">
        <v>13</v>
      </c>
      <c r="I2371" s="6">
        <v>44516</v>
      </c>
      <c r="J2371" t="s">
        <v>14</v>
      </c>
      <c r="K2371" t="s">
        <v>15</v>
      </c>
      <c r="L2371" s="1" t="s">
        <v>322</v>
      </c>
      <c r="M2371">
        <v>5</v>
      </c>
      <c r="N2371" t="s">
        <v>250</v>
      </c>
      <c r="O2371" t="s">
        <v>47</v>
      </c>
      <c r="P2371" t="s">
        <v>672</v>
      </c>
    </row>
    <row r="2372" spans="1:16" x14ac:dyDescent="0.3">
      <c r="A2372">
        <v>2370</v>
      </c>
      <c r="B2372" s="2" t="s">
        <v>6353</v>
      </c>
      <c r="C2372" t="s">
        <v>4162</v>
      </c>
      <c r="D2372" t="s">
        <v>1234</v>
      </c>
      <c r="E2372" s="1">
        <f t="shared" si="57"/>
        <v>5774.4</v>
      </c>
      <c r="F2372" s="1">
        <v>1120</v>
      </c>
      <c r="G2372" t="s">
        <v>12</v>
      </c>
      <c r="H2372" t="s">
        <v>13</v>
      </c>
      <c r="I2372" s="6">
        <v>78000</v>
      </c>
      <c r="J2372" t="s">
        <v>14</v>
      </c>
      <c r="K2372" t="s">
        <v>21</v>
      </c>
      <c r="L2372" s="1" t="s">
        <v>146</v>
      </c>
      <c r="M2372">
        <v>5</v>
      </c>
      <c r="N2372" t="s">
        <v>98</v>
      </c>
      <c r="O2372" t="s">
        <v>18</v>
      </c>
      <c r="P2372" t="s">
        <v>672</v>
      </c>
    </row>
    <row r="2373" spans="1:16" x14ac:dyDescent="0.3">
      <c r="A2373">
        <v>2371</v>
      </c>
      <c r="B2373" s="2" t="s">
        <v>6353</v>
      </c>
      <c r="C2373" t="s">
        <v>3781</v>
      </c>
      <c r="D2373" t="s">
        <v>1299</v>
      </c>
      <c r="E2373" s="1">
        <f t="shared" si="57"/>
        <v>8300.7000000000007</v>
      </c>
      <c r="F2373" s="1">
        <v>1197</v>
      </c>
      <c r="G2373" t="s">
        <v>234</v>
      </c>
      <c r="H2373" t="s">
        <v>13</v>
      </c>
      <c r="I2373" s="6">
        <v>46450</v>
      </c>
      <c r="J2373" t="s">
        <v>14</v>
      </c>
      <c r="K2373" t="s">
        <v>15</v>
      </c>
      <c r="L2373" s="1" t="s">
        <v>193</v>
      </c>
      <c r="M2373">
        <v>5</v>
      </c>
      <c r="N2373" t="s">
        <v>194</v>
      </c>
      <c r="O2373" t="s">
        <v>18</v>
      </c>
      <c r="P2373" t="s">
        <v>672</v>
      </c>
    </row>
    <row r="2374" spans="1:16" x14ac:dyDescent="0.3">
      <c r="A2374">
        <v>2372</v>
      </c>
      <c r="B2374" s="2" t="s">
        <v>6354</v>
      </c>
      <c r="C2374" t="s">
        <v>3146</v>
      </c>
      <c r="D2374" t="s">
        <v>1446</v>
      </c>
      <c r="E2374" s="1">
        <f t="shared" si="57"/>
        <v>6496.2000000000007</v>
      </c>
      <c r="F2374" s="1">
        <v>1396</v>
      </c>
      <c r="G2374" t="s">
        <v>234</v>
      </c>
      <c r="H2374" t="s">
        <v>13</v>
      </c>
      <c r="I2374" s="6">
        <v>75000</v>
      </c>
      <c r="J2374" t="s">
        <v>14</v>
      </c>
      <c r="K2374" t="s">
        <v>21</v>
      </c>
      <c r="L2374" s="1" t="s">
        <v>186</v>
      </c>
      <c r="M2374">
        <v>5</v>
      </c>
      <c r="N2374" t="s">
        <v>187</v>
      </c>
      <c r="O2374" t="s">
        <v>18</v>
      </c>
      <c r="P2374" t="s">
        <v>672</v>
      </c>
    </row>
    <row r="2375" spans="1:16" x14ac:dyDescent="0.3">
      <c r="A2375">
        <v>2373</v>
      </c>
      <c r="B2375" s="2" t="s">
        <v>6354</v>
      </c>
      <c r="C2375" t="s">
        <v>3100</v>
      </c>
      <c r="D2375" t="s">
        <v>1518</v>
      </c>
      <c r="E2375" s="1">
        <f t="shared" si="57"/>
        <v>2947.3500000000004</v>
      </c>
      <c r="F2375" s="1">
        <v>814</v>
      </c>
      <c r="G2375" t="s">
        <v>234</v>
      </c>
      <c r="H2375" t="s">
        <v>13</v>
      </c>
      <c r="I2375" s="6">
        <v>35000</v>
      </c>
      <c r="J2375" t="s">
        <v>14</v>
      </c>
      <c r="K2375" t="s">
        <v>15</v>
      </c>
      <c r="L2375" s="1" t="s">
        <v>117</v>
      </c>
      <c r="M2375">
        <v>5</v>
      </c>
      <c r="N2375" t="s">
        <v>118</v>
      </c>
      <c r="O2375" t="s">
        <v>18</v>
      </c>
      <c r="P2375" t="s">
        <v>672</v>
      </c>
    </row>
    <row r="2376" spans="1:16" x14ac:dyDescent="0.3">
      <c r="A2376">
        <v>2374</v>
      </c>
      <c r="B2376" s="2" t="s">
        <v>6354</v>
      </c>
      <c r="C2376" t="s">
        <v>3537</v>
      </c>
      <c r="D2376" t="s">
        <v>1497</v>
      </c>
      <c r="E2376" s="1">
        <f t="shared" si="57"/>
        <v>6917.25</v>
      </c>
      <c r="F2376" s="1">
        <v>1396</v>
      </c>
      <c r="G2376" t="s">
        <v>12</v>
      </c>
      <c r="H2376" t="s">
        <v>13</v>
      </c>
      <c r="I2376" s="6">
        <v>85000</v>
      </c>
      <c r="J2376" t="s">
        <v>14</v>
      </c>
      <c r="K2376" t="s">
        <v>21</v>
      </c>
      <c r="L2376" s="1" t="s">
        <v>186</v>
      </c>
      <c r="M2376">
        <v>5</v>
      </c>
      <c r="N2376" t="s">
        <v>187</v>
      </c>
      <c r="O2376" t="s">
        <v>18</v>
      </c>
      <c r="P2376" t="s">
        <v>672</v>
      </c>
    </row>
    <row r="2377" spans="1:16" x14ac:dyDescent="0.3">
      <c r="A2377">
        <v>2375</v>
      </c>
      <c r="B2377" s="2" t="s">
        <v>6354</v>
      </c>
      <c r="C2377" t="s">
        <v>3036</v>
      </c>
      <c r="D2377" t="s">
        <v>1404</v>
      </c>
      <c r="E2377" s="1">
        <f t="shared" si="57"/>
        <v>6436.0499999999993</v>
      </c>
      <c r="F2377" s="1">
        <v>1197</v>
      </c>
      <c r="G2377" t="s">
        <v>234</v>
      </c>
      <c r="H2377" t="s">
        <v>13</v>
      </c>
      <c r="I2377" s="6">
        <v>91000</v>
      </c>
      <c r="J2377" t="s">
        <v>14</v>
      </c>
      <c r="K2377" t="s">
        <v>15</v>
      </c>
      <c r="L2377" s="1" t="s">
        <v>16</v>
      </c>
      <c r="M2377">
        <v>5</v>
      </c>
      <c r="N2377" t="s">
        <v>17</v>
      </c>
      <c r="O2377" t="s">
        <v>18</v>
      </c>
      <c r="P2377" t="s">
        <v>672</v>
      </c>
    </row>
    <row r="2378" spans="1:16" x14ac:dyDescent="0.3">
      <c r="A2378">
        <v>2376</v>
      </c>
      <c r="B2378" s="2" t="s">
        <v>6353</v>
      </c>
      <c r="C2378" t="s">
        <v>3033</v>
      </c>
      <c r="D2378" t="s">
        <v>1339</v>
      </c>
      <c r="E2378" s="1">
        <f t="shared" si="57"/>
        <v>7699.2000000000007</v>
      </c>
      <c r="F2378" s="1">
        <v>1197</v>
      </c>
      <c r="G2378" t="s">
        <v>12</v>
      </c>
      <c r="H2378" t="s">
        <v>13</v>
      </c>
      <c r="I2378" s="6">
        <v>34000</v>
      </c>
      <c r="J2378" t="s">
        <v>14</v>
      </c>
      <c r="K2378" t="s">
        <v>15</v>
      </c>
      <c r="L2378" s="1" t="s">
        <v>67</v>
      </c>
      <c r="M2378">
        <v>5</v>
      </c>
      <c r="N2378" t="s">
        <v>149</v>
      </c>
      <c r="O2378" t="s">
        <v>28</v>
      </c>
      <c r="P2378" t="s">
        <v>672</v>
      </c>
    </row>
    <row r="2379" spans="1:16" x14ac:dyDescent="0.3">
      <c r="A2379">
        <v>2377</v>
      </c>
      <c r="B2379" s="2" t="s">
        <v>6358</v>
      </c>
      <c r="C2379" t="s">
        <v>4163</v>
      </c>
      <c r="D2379" t="s">
        <v>1295</v>
      </c>
      <c r="E2379" s="1">
        <f t="shared" si="57"/>
        <v>5112.75</v>
      </c>
      <c r="F2379" s="1">
        <v>1248</v>
      </c>
      <c r="G2379" t="s">
        <v>234</v>
      </c>
      <c r="H2379" t="s">
        <v>13</v>
      </c>
      <c r="I2379" s="6">
        <v>70000</v>
      </c>
      <c r="J2379" t="s">
        <v>25</v>
      </c>
      <c r="K2379" t="s">
        <v>21</v>
      </c>
      <c r="L2379" s="1" t="s">
        <v>64</v>
      </c>
      <c r="M2379">
        <v>5</v>
      </c>
      <c r="N2379" t="s">
        <v>158</v>
      </c>
      <c r="O2379" t="s">
        <v>18</v>
      </c>
      <c r="P2379" t="s">
        <v>672</v>
      </c>
    </row>
    <row r="2380" spans="1:16" x14ac:dyDescent="0.3">
      <c r="A2380">
        <v>2378</v>
      </c>
      <c r="B2380" s="2" t="s">
        <v>6352</v>
      </c>
      <c r="C2380" t="s">
        <v>4164</v>
      </c>
      <c r="D2380" t="s">
        <v>1772</v>
      </c>
      <c r="E2380" s="1">
        <f t="shared" si="57"/>
        <v>10526.25</v>
      </c>
      <c r="F2380" s="1">
        <v>1498</v>
      </c>
      <c r="G2380" t="s">
        <v>12</v>
      </c>
      <c r="H2380" t="s">
        <v>13</v>
      </c>
      <c r="I2380" s="6">
        <v>85000</v>
      </c>
      <c r="J2380" t="s">
        <v>14</v>
      </c>
      <c r="K2380" t="s">
        <v>21</v>
      </c>
      <c r="L2380" s="1" t="s">
        <v>45</v>
      </c>
      <c r="M2380">
        <v>5</v>
      </c>
      <c r="N2380" t="s">
        <v>155</v>
      </c>
      <c r="O2380" t="s">
        <v>28</v>
      </c>
      <c r="P2380" t="s">
        <v>672</v>
      </c>
    </row>
    <row r="2381" spans="1:16" x14ac:dyDescent="0.3">
      <c r="A2381">
        <v>2379</v>
      </c>
      <c r="B2381" s="2" t="s">
        <v>6354</v>
      </c>
      <c r="C2381" t="s">
        <v>4165</v>
      </c>
      <c r="D2381" t="s">
        <v>1211</v>
      </c>
      <c r="E2381" s="1">
        <f t="shared" si="57"/>
        <v>5413.5</v>
      </c>
      <c r="F2381" s="1">
        <v>1198</v>
      </c>
      <c r="G2381" t="s">
        <v>234</v>
      </c>
      <c r="H2381" t="s">
        <v>20</v>
      </c>
      <c r="I2381" s="6">
        <v>56000</v>
      </c>
      <c r="J2381" t="s">
        <v>14</v>
      </c>
      <c r="K2381" t="s">
        <v>15</v>
      </c>
      <c r="L2381" s="1" t="s">
        <v>174</v>
      </c>
      <c r="M2381">
        <v>5</v>
      </c>
      <c r="N2381" t="s">
        <v>167</v>
      </c>
      <c r="O2381" t="s">
        <v>18</v>
      </c>
      <c r="P2381" t="s">
        <v>672</v>
      </c>
    </row>
    <row r="2382" spans="1:16" x14ac:dyDescent="0.3">
      <c r="A2382">
        <v>2380</v>
      </c>
      <c r="B2382" s="2" t="s">
        <v>6352</v>
      </c>
      <c r="C2382" t="s">
        <v>4166</v>
      </c>
      <c r="D2382" t="s">
        <v>1830</v>
      </c>
      <c r="E2382" s="1">
        <f t="shared" si="57"/>
        <v>4150.3500000000004</v>
      </c>
      <c r="F2382" s="1">
        <v>1248</v>
      </c>
      <c r="G2382" t="s">
        <v>234</v>
      </c>
      <c r="H2382" t="s">
        <v>13</v>
      </c>
      <c r="I2382" s="6">
        <v>67000</v>
      </c>
      <c r="J2382" t="s">
        <v>14</v>
      </c>
      <c r="K2382" t="s">
        <v>21</v>
      </c>
      <c r="L2382" s="1" t="s">
        <v>742</v>
      </c>
      <c r="M2382">
        <v>5</v>
      </c>
      <c r="N2382" t="s">
        <v>300</v>
      </c>
      <c r="O2382" t="s">
        <v>18</v>
      </c>
      <c r="P2382" t="s">
        <v>672</v>
      </c>
    </row>
    <row r="2383" spans="1:16" x14ac:dyDescent="0.3">
      <c r="A2383">
        <v>2381</v>
      </c>
      <c r="B2383" s="2" t="s">
        <v>6361</v>
      </c>
      <c r="C2383" t="s">
        <v>4167</v>
      </c>
      <c r="D2383" t="s">
        <v>1358</v>
      </c>
      <c r="E2383" s="1">
        <f t="shared" si="57"/>
        <v>21654</v>
      </c>
      <c r="F2383" s="1">
        <v>2393</v>
      </c>
      <c r="G2383" t="s">
        <v>234</v>
      </c>
      <c r="H2383" t="s">
        <v>13</v>
      </c>
      <c r="I2383" s="6">
        <v>109000</v>
      </c>
      <c r="J2383" t="s">
        <v>14</v>
      </c>
      <c r="K2383" t="s">
        <v>21</v>
      </c>
      <c r="L2383" s="1" t="s">
        <v>101</v>
      </c>
      <c r="M2383">
        <v>8</v>
      </c>
      <c r="N2383" t="s">
        <v>743</v>
      </c>
      <c r="O2383" t="s">
        <v>24</v>
      </c>
      <c r="P2383" t="s">
        <v>672</v>
      </c>
    </row>
    <row r="2384" spans="1:16" x14ac:dyDescent="0.3">
      <c r="A2384">
        <v>2382</v>
      </c>
      <c r="B2384" s="2" t="s">
        <v>6353</v>
      </c>
      <c r="C2384" t="s">
        <v>3343</v>
      </c>
      <c r="D2384" t="s">
        <v>1954</v>
      </c>
      <c r="E2384" s="1">
        <f t="shared" si="57"/>
        <v>11729.25</v>
      </c>
      <c r="F2384" s="1">
        <v>1582</v>
      </c>
      <c r="G2384" t="s">
        <v>234</v>
      </c>
      <c r="H2384" t="s">
        <v>13</v>
      </c>
      <c r="I2384" s="6">
        <v>95000</v>
      </c>
      <c r="J2384" t="s">
        <v>14</v>
      </c>
      <c r="K2384" t="s">
        <v>21</v>
      </c>
      <c r="L2384" s="1" t="s">
        <v>189</v>
      </c>
      <c r="M2384">
        <v>5</v>
      </c>
      <c r="N2384" t="s">
        <v>221</v>
      </c>
      <c r="O2384" t="s">
        <v>28</v>
      </c>
      <c r="P2384" t="s">
        <v>672</v>
      </c>
    </row>
    <row r="2385" spans="1:16" x14ac:dyDescent="0.3">
      <c r="A2385">
        <v>2383</v>
      </c>
      <c r="B2385" s="2" t="s">
        <v>6365</v>
      </c>
      <c r="C2385" t="s">
        <v>3574</v>
      </c>
      <c r="D2385" t="s">
        <v>2020</v>
      </c>
      <c r="E2385" s="1">
        <f t="shared" si="57"/>
        <v>13533.75</v>
      </c>
      <c r="F2385" s="1">
        <v>1197</v>
      </c>
      <c r="G2385" t="s">
        <v>234</v>
      </c>
      <c r="H2385" t="s">
        <v>13</v>
      </c>
      <c r="I2385" s="6">
        <v>33554</v>
      </c>
      <c r="J2385" t="s">
        <v>14</v>
      </c>
      <c r="K2385" t="s">
        <v>15</v>
      </c>
      <c r="L2385" s="1" t="s">
        <v>112</v>
      </c>
      <c r="M2385">
        <v>5</v>
      </c>
      <c r="N2385" t="s">
        <v>535</v>
      </c>
      <c r="O2385" t="s">
        <v>47</v>
      </c>
      <c r="P2385" t="s">
        <v>672</v>
      </c>
    </row>
    <row r="2386" spans="1:16" x14ac:dyDescent="0.3">
      <c r="A2386">
        <v>2384</v>
      </c>
      <c r="B2386" s="2" t="s">
        <v>6358</v>
      </c>
      <c r="C2386" t="s">
        <v>3137</v>
      </c>
      <c r="D2386" t="s">
        <v>1230</v>
      </c>
      <c r="E2386" s="1">
        <f t="shared" si="57"/>
        <v>4511.25</v>
      </c>
      <c r="F2386" s="1">
        <v>1198</v>
      </c>
      <c r="G2386" t="s">
        <v>234</v>
      </c>
      <c r="H2386" t="s">
        <v>13</v>
      </c>
      <c r="I2386" s="6">
        <v>82000</v>
      </c>
      <c r="J2386" t="s">
        <v>14</v>
      </c>
      <c r="K2386" t="s">
        <v>15</v>
      </c>
      <c r="L2386" s="1" t="s">
        <v>39</v>
      </c>
      <c r="M2386">
        <v>5</v>
      </c>
      <c r="N2386" t="s">
        <v>40</v>
      </c>
      <c r="O2386" t="s">
        <v>28</v>
      </c>
      <c r="P2386" t="s">
        <v>672</v>
      </c>
    </row>
    <row r="2387" spans="1:16" x14ac:dyDescent="0.3">
      <c r="A2387">
        <v>2385</v>
      </c>
      <c r="B2387" s="2" t="s">
        <v>6361</v>
      </c>
      <c r="C2387" t="s">
        <v>3354</v>
      </c>
      <c r="D2387" t="s">
        <v>2021</v>
      </c>
      <c r="E2387" s="1">
        <f t="shared" si="57"/>
        <v>11548.8</v>
      </c>
      <c r="F2387" s="1">
        <v>1591</v>
      </c>
      <c r="G2387" t="s">
        <v>234</v>
      </c>
      <c r="H2387" t="s">
        <v>13</v>
      </c>
      <c r="I2387" s="6">
        <v>29905</v>
      </c>
      <c r="J2387" t="s">
        <v>14</v>
      </c>
      <c r="K2387" t="s">
        <v>15</v>
      </c>
      <c r="L2387" s="1" t="s">
        <v>294</v>
      </c>
      <c r="M2387">
        <v>5</v>
      </c>
      <c r="N2387" t="s">
        <v>173</v>
      </c>
      <c r="O2387" t="s">
        <v>28</v>
      </c>
      <c r="P2387" t="s">
        <v>672</v>
      </c>
    </row>
    <row r="2388" spans="1:16" x14ac:dyDescent="0.3">
      <c r="A2388">
        <v>2386</v>
      </c>
      <c r="B2388" s="2" t="s">
        <v>6353</v>
      </c>
      <c r="C2388" t="s">
        <v>4168</v>
      </c>
      <c r="D2388" t="s">
        <v>1388</v>
      </c>
      <c r="E2388" s="1">
        <f t="shared" si="57"/>
        <v>6315.75</v>
      </c>
      <c r="F2388" s="1">
        <v>1197</v>
      </c>
      <c r="G2388" t="s">
        <v>234</v>
      </c>
      <c r="H2388" t="s">
        <v>13</v>
      </c>
      <c r="I2388" s="6">
        <v>58374</v>
      </c>
      <c r="J2388" t="s">
        <v>14</v>
      </c>
      <c r="K2388" t="s">
        <v>15</v>
      </c>
      <c r="L2388" s="1" t="s">
        <v>31</v>
      </c>
      <c r="M2388">
        <v>5</v>
      </c>
      <c r="N2388" t="s">
        <v>74</v>
      </c>
      <c r="O2388" t="s">
        <v>18</v>
      </c>
      <c r="P2388" t="s">
        <v>672</v>
      </c>
    </row>
    <row r="2389" spans="1:16" x14ac:dyDescent="0.3">
      <c r="A2389">
        <v>2387</v>
      </c>
      <c r="B2389" s="2" t="s">
        <v>6352</v>
      </c>
      <c r="C2389" t="s">
        <v>4169</v>
      </c>
      <c r="D2389" t="s">
        <v>1659</v>
      </c>
      <c r="E2389" s="1">
        <f t="shared" si="57"/>
        <v>27969.75</v>
      </c>
      <c r="F2389" s="1">
        <v>1968</v>
      </c>
      <c r="G2389" t="s">
        <v>12</v>
      </c>
      <c r="H2389" t="s">
        <v>13</v>
      </c>
      <c r="I2389" s="6">
        <v>79329</v>
      </c>
      <c r="J2389" t="s">
        <v>25</v>
      </c>
      <c r="K2389" t="s">
        <v>21</v>
      </c>
      <c r="L2389" s="1" t="s">
        <v>744</v>
      </c>
      <c r="M2389">
        <v>5</v>
      </c>
      <c r="N2389" t="s">
        <v>745</v>
      </c>
      <c r="O2389" t="s">
        <v>47</v>
      </c>
      <c r="P2389" t="s">
        <v>672</v>
      </c>
    </row>
    <row r="2390" spans="1:16" x14ac:dyDescent="0.3">
      <c r="A2390">
        <v>2388</v>
      </c>
      <c r="B2390" s="2" t="s">
        <v>6359</v>
      </c>
      <c r="C2390" t="s">
        <v>4170</v>
      </c>
      <c r="D2390" t="s">
        <v>1485</v>
      </c>
      <c r="E2390" s="1">
        <f t="shared" si="57"/>
        <v>10225.5</v>
      </c>
      <c r="F2390" s="1">
        <v>1498</v>
      </c>
      <c r="G2390" t="s">
        <v>234</v>
      </c>
      <c r="H2390" t="s">
        <v>13</v>
      </c>
      <c r="I2390" s="6">
        <v>51738</v>
      </c>
      <c r="J2390" t="s">
        <v>14</v>
      </c>
      <c r="K2390" t="s">
        <v>21</v>
      </c>
      <c r="L2390" s="1" t="s">
        <v>285</v>
      </c>
      <c r="M2390">
        <v>5</v>
      </c>
      <c r="N2390" t="s">
        <v>46</v>
      </c>
      <c r="O2390" t="s">
        <v>47</v>
      </c>
      <c r="P2390" t="s">
        <v>672</v>
      </c>
    </row>
    <row r="2391" spans="1:16" x14ac:dyDescent="0.3">
      <c r="A2391">
        <v>2389</v>
      </c>
      <c r="B2391" s="2" t="s">
        <v>6358</v>
      </c>
      <c r="C2391" t="s">
        <v>4171</v>
      </c>
      <c r="D2391" t="s">
        <v>2022</v>
      </c>
      <c r="E2391" s="1">
        <f t="shared" si="57"/>
        <v>32168.219999999998</v>
      </c>
      <c r="F2391" s="1">
        <v>2993</v>
      </c>
      <c r="G2391" t="s">
        <v>234</v>
      </c>
      <c r="H2391" t="s">
        <v>20</v>
      </c>
      <c r="I2391" s="6">
        <v>82882</v>
      </c>
      <c r="J2391" t="s">
        <v>14</v>
      </c>
      <c r="K2391" t="s">
        <v>21</v>
      </c>
      <c r="L2391" s="1" t="s">
        <v>512</v>
      </c>
      <c r="M2391">
        <v>5</v>
      </c>
      <c r="N2391" t="s">
        <v>664</v>
      </c>
      <c r="O2391" t="s">
        <v>47</v>
      </c>
      <c r="P2391" t="s">
        <v>672</v>
      </c>
    </row>
    <row r="2392" spans="1:16" x14ac:dyDescent="0.3">
      <c r="A2392">
        <v>2390</v>
      </c>
      <c r="B2392" s="2" t="s">
        <v>6364</v>
      </c>
      <c r="C2392" t="s">
        <v>4072</v>
      </c>
      <c r="D2392" t="s">
        <v>2023</v>
      </c>
      <c r="E2392" s="1">
        <f t="shared" si="57"/>
        <v>22255.5</v>
      </c>
      <c r="F2392" s="1">
        <v>1968</v>
      </c>
      <c r="G2392" t="s">
        <v>12</v>
      </c>
      <c r="H2392" t="s">
        <v>20</v>
      </c>
      <c r="I2392" s="6">
        <v>60091</v>
      </c>
      <c r="J2392" t="s">
        <v>14</v>
      </c>
      <c r="K2392" t="s">
        <v>21</v>
      </c>
      <c r="L2392" s="1" t="s">
        <v>669</v>
      </c>
      <c r="M2392">
        <v>5</v>
      </c>
      <c r="N2392" t="s">
        <v>670</v>
      </c>
      <c r="O2392" t="s">
        <v>47</v>
      </c>
      <c r="P2392" t="s">
        <v>672</v>
      </c>
    </row>
    <row r="2393" spans="1:16" x14ac:dyDescent="0.3">
      <c r="A2393">
        <v>2391</v>
      </c>
      <c r="B2393" s="2" t="s">
        <v>6360</v>
      </c>
      <c r="C2393" t="s">
        <v>3540</v>
      </c>
      <c r="D2393" t="s">
        <v>1449</v>
      </c>
      <c r="E2393" s="1">
        <f t="shared" si="57"/>
        <v>11608.95</v>
      </c>
      <c r="F2393" s="1">
        <v>1462</v>
      </c>
      <c r="G2393" t="s">
        <v>234</v>
      </c>
      <c r="H2393" t="s">
        <v>13</v>
      </c>
      <c r="I2393" s="6">
        <v>65000</v>
      </c>
      <c r="J2393" t="s">
        <v>14</v>
      </c>
      <c r="K2393" t="s">
        <v>15</v>
      </c>
      <c r="L2393" s="1" t="s">
        <v>222</v>
      </c>
      <c r="M2393">
        <v>5</v>
      </c>
      <c r="N2393" t="s">
        <v>293</v>
      </c>
      <c r="O2393" t="s">
        <v>47</v>
      </c>
      <c r="P2393" t="s">
        <v>672</v>
      </c>
    </row>
    <row r="2394" spans="1:16" x14ac:dyDescent="0.3">
      <c r="A2394">
        <v>2392</v>
      </c>
      <c r="B2394" s="2" t="s">
        <v>6364</v>
      </c>
      <c r="C2394" t="s">
        <v>3950</v>
      </c>
      <c r="D2394" t="s">
        <v>1260</v>
      </c>
      <c r="E2394" s="1">
        <f t="shared" si="57"/>
        <v>6015</v>
      </c>
      <c r="F2394" s="1">
        <v>1582</v>
      </c>
      <c r="G2394" t="s">
        <v>234</v>
      </c>
      <c r="H2394" t="s">
        <v>13</v>
      </c>
      <c r="I2394" s="6">
        <v>98000</v>
      </c>
      <c r="J2394" t="s">
        <v>14</v>
      </c>
      <c r="K2394" t="s">
        <v>21</v>
      </c>
      <c r="L2394" s="1" t="s">
        <v>229</v>
      </c>
      <c r="M2394">
        <v>5</v>
      </c>
      <c r="N2394" t="s">
        <v>230</v>
      </c>
      <c r="O2394" t="s">
        <v>28</v>
      </c>
      <c r="P2394" t="s">
        <v>672</v>
      </c>
    </row>
    <row r="2395" spans="1:16" x14ac:dyDescent="0.3">
      <c r="A2395">
        <v>2393</v>
      </c>
      <c r="B2395" s="2" t="s">
        <v>6353</v>
      </c>
      <c r="C2395" t="s">
        <v>4172</v>
      </c>
      <c r="D2395" t="s">
        <v>1772</v>
      </c>
      <c r="E2395" s="1">
        <f t="shared" si="57"/>
        <v>10526.25</v>
      </c>
      <c r="F2395" s="1">
        <v>1497</v>
      </c>
      <c r="G2395" t="s">
        <v>234</v>
      </c>
      <c r="H2395" t="s">
        <v>13</v>
      </c>
      <c r="I2395" s="6">
        <v>78000</v>
      </c>
      <c r="J2395" t="s">
        <v>14</v>
      </c>
      <c r="K2395" t="s">
        <v>21</v>
      </c>
      <c r="L2395" s="1" t="s">
        <v>746</v>
      </c>
      <c r="M2395">
        <v>8</v>
      </c>
      <c r="N2395" t="s">
        <v>352</v>
      </c>
      <c r="O2395" t="s">
        <v>24</v>
      </c>
      <c r="P2395" t="s">
        <v>672</v>
      </c>
    </row>
    <row r="2396" spans="1:16" x14ac:dyDescent="0.3">
      <c r="A2396">
        <v>2394</v>
      </c>
      <c r="B2396" s="2" t="s">
        <v>6352</v>
      </c>
      <c r="C2396" t="s">
        <v>4173</v>
      </c>
      <c r="D2396" t="s">
        <v>1575</v>
      </c>
      <c r="E2396" s="1">
        <f t="shared" ref="E2396:E2431" si="58">IF(ISNUMBER(SEARCH("Lakh", D2396)),SUBSTITUTE(SUBSTITUTE(D2396, "₹", ""), " Lakh", "") * $R$1, IF(ISNUMBER(SEARCH("Crore", D2396)), SUBSTITUTE(SUBSTITUTE(D2396, "₹", ""), " Crore", "") * 120300, ""))</f>
        <v>4631.55</v>
      </c>
      <c r="F2396" s="1">
        <v>1198</v>
      </c>
      <c r="G2396" t="s">
        <v>234</v>
      </c>
      <c r="H2396" t="s">
        <v>13</v>
      </c>
      <c r="I2396" s="6">
        <v>87000</v>
      </c>
      <c r="J2396" t="s">
        <v>25</v>
      </c>
      <c r="K2396" t="s">
        <v>15</v>
      </c>
      <c r="L2396" s="1" t="s">
        <v>73</v>
      </c>
      <c r="M2396">
        <v>5</v>
      </c>
      <c r="N2396" t="s">
        <v>417</v>
      </c>
      <c r="O2396" t="s">
        <v>18</v>
      </c>
      <c r="P2396" t="s">
        <v>672</v>
      </c>
    </row>
    <row r="2397" spans="1:16" x14ac:dyDescent="0.3">
      <c r="A2397">
        <v>2395</v>
      </c>
      <c r="B2397" s="2" t="s">
        <v>6363</v>
      </c>
      <c r="C2397" t="s">
        <v>4174</v>
      </c>
      <c r="D2397" t="s">
        <v>1275</v>
      </c>
      <c r="E2397" s="1">
        <f t="shared" si="58"/>
        <v>15338.25</v>
      </c>
      <c r="F2397" s="1">
        <v>1995</v>
      </c>
      <c r="G2397" t="s">
        <v>234</v>
      </c>
      <c r="H2397" t="s">
        <v>20</v>
      </c>
      <c r="I2397" s="6">
        <v>107000</v>
      </c>
      <c r="J2397" t="s">
        <v>14</v>
      </c>
      <c r="K2397" t="s">
        <v>21</v>
      </c>
      <c r="L2397" s="1" t="s">
        <v>747</v>
      </c>
      <c r="M2397">
        <v>5</v>
      </c>
      <c r="N2397" t="s">
        <v>748</v>
      </c>
      <c r="O2397" t="s">
        <v>28</v>
      </c>
      <c r="P2397" t="s">
        <v>672</v>
      </c>
    </row>
    <row r="2398" spans="1:16" x14ac:dyDescent="0.3">
      <c r="A2398">
        <v>2396</v>
      </c>
      <c r="B2398" s="2" t="s">
        <v>6357</v>
      </c>
      <c r="C2398" t="s">
        <v>4175</v>
      </c>
      <c r="D2398" t="s">
        <v>2024</v>
      </c>
      <c r="E2398" s="1">
        <f t="shared" si="58"/>
        <v>44210.25</v>
      </c>
      <c r="F2398" s="1">
        <v>2179</v>
      </c>
      <c r="G2398" t="s">
        <v>234</v>
      </c>
      <c r="H2398" t="s">
        <v>20</v>
      </c>
      <c r="I2398" s="6">
        <v>79331</v>
      </c>
      <c r="J2398" t="s">
        <v>25</v>
      </c>
      <c r="K2398" t="s">
        <v>21</v>
      </c>
      <c r="L2398" s="1" t="s">
        <v>615</v>
      </c>
      <c r="M2398">
        <v>5</v>
      </c>
      <c r="N2398" t="s">
        <v>448</v>
      </c>
      <c r="O2398" t="s">
        <v>47</v>
      </c>
      <c r="P2398" t="s">
        <v>672</v>
      </c>
    </row>
    <row r="2399" spans="1:16" x14ac:dyDescent="0.3">
      <c r="A2399">
        <v>2397</v>
      </c>
      <c r="B2399" s="2" t="s">
        <v>6359</v>
      </c>
      <c r="C2399" t="s">
        <v>4176</v>
      </c>
      <c r="D2399" t="s">
        <v>1823</v>
      </c>
      <c r="E2399" s="1">
        <f t="shared" si="58"/>
        <v>11969.849999999999</v>
      </c>
      <c r="F2399" s="1">
        <v>1493</v>
      </c>
      <c r="G2399" t="s">
        <v>268</v>
      </c>
      <c r="H2399" t="s">
        <v>13</v>
      </c>
      <c r="I2399" s="6">
        <v>49503</v>
      </c>
      <c r="J2399" t="s">
        <v>14</v>
      </c>
      <c r="K2399" t="s">
        <v>21</v>
      </c>
      <c r="L2399" s="1" t="s">
        <v>197</v>
      </c>
      <c r="M2399">
        <v>5</v>
      </c>
      <c r="O2399" t="s">
        <v>47</v>
      </c>
      <c r="P2399" t="s">
        <v>672</v>
      </c>
    </row>
    <row r="2400" spans="1:16" x14ac:dyDescent="0.3">
      <c r="A2400">
        <v>2398</v>
      </c>
      <c r="B2400" s="2" t="s">
        <v>6358</v>
      </c>
      <c r="C2400" t="s">
        <v>4177</v>
      </c>
      <c r="D2400" t="s">
        <v>1924</v>
      </c>
      <c r="E2400" s="1">
        <f t="shared" si="58"/>
        <v>16240.5</v>
      </c>
      <c r="F2400" s="1">
        <v>2494</v>
      </c>
      <c r="G2400" t="s">
        <v>12</v>
      </c>
      <c r="H2400" t="s">
        <v>13</v>
      </c>
      <c r="I2400" s="6">
        <v>137029</v>
      </c>
      <c r="J2400" t="s">
        <v>14</v>
      </c>
      <c r="K2400" t="s">
        <v>21</v>
      </c>
      <c r="L2400" s="1" t="s">
        <v>749</v>
      </c>
      <c r="M2400">
        <v>7</v>
      </c>
      <c r="N2400" t="s">
        <v>310</v>
      </c>
      <c r="O2400" t="s">
        <v>24</v>
      </c>
      <c r="P2400" t="s">
        <v>672</v>
      </c>
    </row>
    <row r="2401" spans="1:16" x14ac:dyDescent="0.3">
      <c r="A2401">
        <v>2399</v>
      </c>
      <c r="B2401" s="2" t="s">
        <v>6353</v>
      </c>
      <c r="C2401" t="s">
        <v>3123</v>
      </c>
      <c r="D2401" t="s">
        <v>1318</v>
      </c>
      <c r="E2401" s="1">
        <f t="shared" si="58"/>
        <v>25142.699999999997</v>
      </c>
      <c r="F2401" s="1">
        <v>1395</v>
      </c>
      <c r="G2401" t="s">
        <v>234</v>
      </c>
      <c r="H2401" t="s">
        <v>20</v>
      </c>
      <c r="I2401" s="6">
        <v>54737</v>
      </c>
      <c r="J2401" t="s">
        <v>14</v>
      </c>
      <c r="K2401" t="s">
        <v>15</v>
      </c>
      <c r="L2401" s="1" t="s">
        <v>249</v>
      </c>
      <c r="M2401">
        <v>5</v>
      </c>
      <c r="N2401" t="s">
        <v>250</v>
      </c>
      <c r="O2401" t="s">
        <v>28</v>
      </c>
      <c r="P2401" t="s">
        <v>672</v>
      </c>
    </row>
    <row r="2402" spans="1:16" x14ac:dyDescent="0.3">
      <c r="A2402">
        <v>2400</v>
      </c>
      <c r="B2402" s="2" t="s">
        <v>6358</v>
      </c>
      <c r="C2402" t="s">
        <v>4178</v>
      </c>
      <c r="D2402" t="s">
        <v>1830</v>
      </c>
      <c r="E2402" s="1">
        <f t="shared" si="58"/>
        <v>4150.3500000000004</v>
      </c>
      <c r="F2402" s="1">
        <v>1193</v>
      </c>
      <c r="G2402" t="s">
        <v>234</v>
      </c>
      <c r="H2402" t="s">
        <v>13</v>
      </c>
      <c r="I2402" s="6">
        <v>56000</v>
      </c>
      <c r="J2402" t="s">
        <v>25</v>
      </c>
      <c r="K2402" t="s">
        <v>15</v>
      </c>
      <c r="L2402" s="1" t="s">
        <v>54</v>
      </c>
      <c r="M2402">
        <v>5</v>
      </c>
      <c r="N2402" t="s">
        <v>365</v>
      </c>
      <c r="O2402" t="s">
        <v>28</v>
      </c>
      <c r="P2402" t="s">
        <v>672</v>
      </c>
    </row>
    <row r="2403" spans="1:16" x14ac:dyDescent="0.3">
      <c r="A2403">
        <v>2401</v>
      </c>
      <c r="B2403" s="2" t="s">
        <v>6359</v>
      </c>
      <c r="C2403" t="s">
        <v>3944</v>
      </c>
      <c r="D2403" t="s">
        <v>1354</v>
      </c>
      <c r="E2403" s="1">
        <f t="shared" si="58"/>
        <v>9323.25</v>
      </c>
      <c r="F2403" s="1">
        <v>1197</v>
      </c>
      <c r="G2403" t="s">
        <v>234</v>
      </c>
      <c r="H2403" t="s">
        <v>20</v>
      </c>
      <c r="I2403" s="6">
        <v>16603</v>
      </c>
      <c r="J2403" t="s">
        <v>14</v>
      </c>
      <c r="K2403" t="s">
        <v>15</v>
      </c>
      <c r="L2403" s="1" t="s">
        <v>31</v>
      </c>
      <c r="M2403">
        <v>5</v>
      </c>
      <c r="N2403" t="s">
        <v>307</v>
      </c>
      <c r="O2403" t="s">
        <v>28</v>
      </c>
      <c r="P2403" t="s">
        <v>672</v>
      </c>
    </row>
    <row r="2404" spans="1:16" x14ac:dyDescent="0.3">
      <c r="A2404">
        <v>2402</v>
      </c>
      <c r="B2404" s="2" t="s">
        <v>6353</v>
      </c>
      <c r="C2404" t="s">
        <v>4179</v>
      </c>
      <c r="D2404" t="s">
        <v>1323</v>
      </c>
      <c r="E2404" s="1">
        <f t="shared" si="58"/>
        <v>17924.7</v>
      </c>
      <c r="F2404" s="1">
        <v>1368</v>
      </c>
      <c r="G2404" t="s">
        <v>12</v>
      </c>
      <c r="H2404" t="s">
        <v>20</v>
      </c>
      <c r="I2404" s="6">
        <v>34576</v>
      </c>
      <c r="J2404" t="s">
        <v>14</v>
      </c>
      <c r="K2404" t="s">
        <v>15</v>
      </c>
      <c r="L2404" s="1" t="s">
        <v>693</v>
      </c>
      <c r="M2404">
        <v>5</v>
      </c>
      <c r="N2404" t="s">
        <v>126</v>
      </c>
      <c r="O2404" t="s">
        <v>47</v>
      </c>
      <c r="P2404" t="s">
        <v>672</v>
      </c>
    </row>
    <row r="2405" spans="1:16" x14ac:dyDescent="0.3">
      <c r="A2405">
        <v>2403</v>
      </c>
      <c r="B2405" s="2" t="s">
        <v>6352</v>
      </c>
      <c r="C2405" t="s">
        <v>3537</v>
      </c>
      <c r="D2405" t="s">
        <v>1512</v>
      </c>
      <c r="E2405" s="1">
        <f t="shared" si="58"/>
        <v>8408.9700000000012</v>
      </c>
      <c r="F2405" s="1">
        <v>1396</v>
      </c>
      <c r="G2405" t="s">
        <v>234</v>
      </c>
      <c r="H2405" t="s">
        <v>13</v>
      </c>
      <c r="I2405" s="6">
        <v>68000</v>
      </c>
      <c r="J2405" t="s">
        <v>14</v>
      </c>
      <c r="K2405" t="s">
        <v>21</v>
      </c>
      <c r="L2405" s="1" t="s">
        <v>186</v>
      </c>
      <c r="M2405">
        <v>5</v>
      </c>
      <c r="N2405" t="s">
        <v>187</v>
      </c>
      <c r="O2405" t="s">
        <v>18</v>
      </c>
      <c r="P2405" t="s">
        <v>672</v>
      </c>
    </row>
    <row r="2406" spans="1:16" x14ac:dyDescent="0.3">
      <c r="A2406">
        <v>2404</v>
      </c>
      <c r="B2406" s="2" t="s">
        <v>6363</v>
      </c>
      <c r="C2406" t="s">
        <v>3748</v>
      </c>
      <c r="D2406" t="s">
        <v>1212</v>
      </c>
      <c r="E2406" s="1">
        <f t="shared" si="58"/>
        <v>1924.8000000000002</v>
      </c>
      <c r="F2406" s="1">
        <v>936</v>
      </c>
      <c r="G2406" t="s">
        <v>234</v>
      </c>
      <c r="H2406" t="s">
        <v>13</v>
      </c>
      <c r="I2406" s="6">
        <v>74000</v>
      </c>
      <c r="J2406" t="s">
        <v>42</v>
      </c>
      <c r="K2406" t="s">
        <v>21</v>
      </c>
      <c r="L2406" s="1" t="s">
        <v>162</v>
      </c>
      <c r="M2406">
        <v>5</v>
      </c>
      <c r="N2406" t="s">
        <v>163</v>
      </c>
      <c r="O2406" t="s">
        <v>18</v>
      </c>
      <c r="P2406" t="s">
        <v>672</v>
      </c>
    </row>
    <row r="2407" spans="1:16" x14ac:dyDescent="0.3">
      <c r="A2407">
        <v>2405</v>
      </c>
      <c r="B2407" s="2" t="s">
        <v>6364</v>
      </c>
      <c r="C2407" t="s">
        <v>4180</v>
      </c>
      <c r="D2407" t="s">
        <v>1219</v>
      </c>
      <c r="E2407" s="1">
        <f t="shared" si="58"/>
        <v>5714.25</v>
      </c>
      <c r="F2407" s="1">
        <v>1461</v>
      </c>
      <c r="G2407" t="s">
        <v>234</v>
      </c>
      <c r="H2407" t="s">
        <v>13</v>
      </c>
      <c r="I2407" s="6">
        <v>88329</v>
      </c>
      <c r="J2407" t="s">
        <v>14</v>
      </c>
      <c r="K2407" t="s">
        <v>21</v>
      </c>
      <c r="L2407" s="1" t="s">
        <v>443</v>
      </c>
      <c r="M2407">
        <v>5</v>
      </c>
      <c r="N2407" t="s">
        <v>444</v>
      </c>
      <c r="O2407" t="s">
        <v>28</v>
      </c>
      <c r="P2407" t="s">
        <v>672</v>
      </c>
    </row>
    <row r="2408" spans="1:16" x14ac:dyDescent="0.3">
      <c r="A2408">
        <v>2406</v>
      </c>
      <c r="B2408" s="2" t="s">
        <v>6363</v>
      </c>
      <c r="C2408" t="s">
        <v>4180</v>
      </c>
      <c r="D2408" t="s">
        <v>1295</v>
      </c>
      <c r="E2408" s="1">
        <f t="shared" si="58"/>
        <v>5112.75</v>
      </c>
      <c r="F2408" s="1">
        <v>1461</v>
      </c>
      <c r="G2408" t="s">
        <v>234</v>
      </c>
      <c r="H2408" t="s">
        <v>13</v>
      </c>
      <c r="I2408" s="6">
        <v>88329</v>
      </c>
      <c r="J2408" t="s">
        <v>14</v>
      </c>
      <c r="K2408" t="s">
        <v>21</v>
      </c>
      <c r="L2408" s="1" t="s">
        <v>443</v>
      </c>
      <c r="M2408">
        <v>5</v>
      </c>
      <c r="N2408" t="s">
        <v>444</v>
      </c>
      <c r="O2408" t="s">
        <v>28</v>
      </c>
      <c r="P2408" t="s">
        <v>672</v>
      </c>
    </row>
    <row r="2409" spans="1:16" x14ac:dyDescent="0.3">
      <c r="A2409">
        <v>2407</v>
      </c>
      <c r="B2409" s="2" t="s">
        <v>6357</v>
      </c>
      <c r="C2409" t="s">
        <v>3415</v>
      </c>
      <c r="D2409" t="s">
        <v>1241</v>
      </c>
      <c r="E2409" s="1">
        <f t="shared" si="58"/>
        <v>9022.5</v>
      </c>
      <c r="F2409" s="1">
        <v>1493</v>
      </c>
      <c r="G2409">
        <v>1</v>
      </c>
      <c r="H2409" t="s">
        <v>13</v>
      </c>
      <c r="I2409" s="6">
        <v>40220</v>
      </c>
      <c r="J2409" t="s">
        <v>14</v>
      </c>
      <c r="K2409" t="s">
        <v>21</v>
      </c>
      <c r="L2409" s="1" t="s">
        <v>309</v>
      </c>
      <c r="M2409">
        <v>7</v>
      </c>
      <c r="N2409" t="s">
        <v>316</v>
      </c>
      <c r="O2409" t="s">
        <v>47</v>
      </c>
      <c r="P2409" t="s">
        <v>672</v>
      </c>
    </row>
    <row r="2410" spans="1:16" x14ac:dyDescent="0.3">
      <c r="A2410">
        <v>2408</v>
      </c>
      <c r="B2410" s="2" t="s">
        <v>6358</v>
      </c>
      <c r="C2410" t="s">
        <v>3689</v>
      </c>
      <c r="D2410" t="s">
        <v>1382</v>
      </c>
      <c r="E2410" s="1">
        <f t="shared" si="58"/>
        <v>4270.6499999999996</v>
      </c>
      <c r="F2410" s="1">
        <v>1461</v>
      </c>
      <c r="G2410" t="s">
        <v>234</v>
      </c>
      <c r="H2410" t="s">
        <v>13</v>
      </c>
      <c r="I2410" s="6">
        <v>100000</v>
      </c>
      <c r="J2410" t="s">
        <v>14</v>
      </c>
      <c r="K2410" t="s">
        <v>21</v>
      </c>
      <c r="L2410" s="1" t="s">
        <v>443</v>
      </c>
      <c r="M2410">
        <v>5</v>
      </c>
      <c r="N2410" t="s">
        <v>529</v>
      </c>
      <c r="O2410" t="s">
        <v>28</v>
      </c>
      <c r="P2410" t="s">
        <v>672</v>
      </c>
    </row>
    <row r="2411" spans="1:16" x14ac:dyDescent="0.3">
      <c r="A2411">
        <v>2409</v>
      </c>
      <c r="B2411" s="2" t="s">
        <v>6359</v>
      </c>
      <c r="C2411" t="s">
        <v>3635</v>
      </c>
      <c r="D2411" t="s">
        <v>1267</v>
      </c>
      <c r="E2411" s="1">
        <f t="shared" si="58"/>
        <v>8721.75</v>
      </c>
      <c r="F2411" s="1">
        <v>1199</v>
      </c>
      <c r="G2411" t="s">
        <v>234</v>
      </c>
      <c r="H2411" t="s">
        <v>13</v>
      </c>
      <c r="I2411" s="6">
        <v>32233</v>
      </c>
      <c r="J2411" t="s">
        <v>14</v>
      </c>
      <c r="K2411" t="s">
        <v>15</v>
      </c>
      <c r="L2411" s="1" t="s">
        <v>410</v>
      </c>
      <c r="M2411">
        <v>5</v>
      </c>
      <c r="N2411" t="s">
        <v>371</v>
      </c>
      <c r="O2411" t="s">
        <v>18</v>
      </c>
      <c r="P2411" t="s">
        <v>672</v>
      </c>
    </row>
    <row r="2412" spans="1:16" x14ac:dyDescent="0.3">
      <c r="A2412">
        <v>2410</v>
      </c>
      <c r="B2412" s="2" t="s">
        <v>6358</v>
      </c>
      <c r="C2412" t="s">
        <v>4181</v>
      </c>
      <c r="D2412" t="s">
        <v>1825</v>
      </c>
      <c r="E2412" s="1">
        <f t="shared" si="58"/>
        <v>45714</v>
      </c>
      <c r="F2412" s="1">
        <v>2993</v>
      </c>
      <c r="G2412" t="s">
        <v>234</v>
      </c>
      <c r="H2412" t="s">
        <v>20</v>
      </c>
      <c r="I2412" s="6">
        <v>65262</v>
      </c>
      <c r="J2412" t="s">
        <v>14</v>
      </c>
      <c r="K2412" t="s">
        <v>21</v>
      </c>
      <c r="L2412" s="1" t="s">
        <v>311</v>
      </c>
      <c r="M2412">
        <v>5</v>
      </c>
      <c r="N2412" t="s">
        <v>750</v>
      </c>
      <c r="O2412" t="s">
        <v>28</v>
      </c>
      <c r="P2412" t="s">
        <v>672</v>
      </c>
    </row>
    <row r="2413" spans="1:16" x14ac:dyDescent="0.3">
      <c r="A2413">
        <v>2411</v>
      </c>
      <c r="B2413" s="2" t="s">
        <v>6353</v>
      </c>
      <c r="C2413" t="s">
        <v>4182</v>
      </c>
      <c r="D2413" t="s">
        <v>1232</v>
      </c>
      <c r="E2413" s="1">
        <f t="shared" si="58"/>
        <v>8120.25</v>
      </c>
      <c r="F2413" s="1">
        <v>1248</v>
      </c>
      <c r="G2413" t="s">
        <v>234</v>
      </c>
      <c r="H2413" t="s">
        <v>13</v>
      </c>
      <c r="I2413" s="6">
        <v>83083</v>
      </c>
      <c r="J2413" t="s">
        <v>14</v>
      </c>
      <c r="K2413" t="s">
        <v>21</v>
      </c>
      <c r="L2413" s="1" t="s">
        <v>64</v>
      </c>
      <c r="M2413">
        <v>5</v>
      </c>
      <c r="N2413" t="s">
        <v>348</v>
      </c>
      <c r="O2413" t="s">
        <v>18</v>
      </c>
      <c r="P2413" t="s">
        <v>672</v>
      </c>
    </row>
    <row r="2414" spans="1:16" x14ac:dyDescent="0.3">
      <c r="A2414">
        <v>2412</v>
      </c>
      <c r="B2414" s="2" t="s">
        <v>6356</v>
      </c>
      <c r="C2414" t="s">
        <v>3533</v>
      </c>
      <c r="D2414" t="s">
        <v>1378</v>
      </c>
      <c r="E2414" s="1">
        <f t="shared" si="58"/>
        <v>12631.5</v>
      </c>
      <c r="F2414" s="1">
        <v>2982</v>
      </c>
      <c r="G2414" t="s">
        <v>12</v>
      </c>
      <c r="H2414" t="s">
        <v>13</v>
      </c>
      <c r="I2414" s="6">
        <v>139208</v>
      </c>
      <c r="J2414" t="s">
        <v>14</v>
      </c>
      <c r="K2414" t="s">
        <v>21</v>
      </c>
      <c r="L2414" s="1" t="s">
        <v>518</v>
      </c>
      <c r="M2414">
        <v>7</v>
      </c>
      <c r="N2414" t="s">
        <v>468</v>
      </c>
      <c r="O2414" t="s">
        <v>47</v>
      </c>
      <c r="P2414" t="s">
        <v>672</v>
      </c>
    </row>
    <row r="2415" spans="1:16" x14ac:dyDescent="0.3">
      <c r="A2415">
        <v>2413</v>
      </c>
      <c r="B2415" s="2" t="s">
        <v>6353</v>
      </c>
      <c r="C2415" t="s">
        <v>3578</v>
      </c>
      <c r="D2415" t="s">
        <v>2025</v>
      </c>
      <c r="E2415" s="1">
        <f t="shared" si="58"/>
        <v>11308.2</v>
      </c>
      <c r="F2415" s="1">
        <v>1248</v>
      </c>
      <c r="G2415" t="s">
        <v>234</v>
      </c>
      <c r="H2415" t="s">
        <v>20</v>
      </c>
      <c r="I2415" s="6">
        <v>65580</v>
      </c>
      <c r="J2415" t="s">
        <v>14</v>
      </c>
      <c r="K2415" t="s">
        <v>21</v>
      </c>
      <c r="L2415" s="1" t="s">
        <v>82</v>
      </c>
      <c r="M2415">
        <v>5</v>
      </c>
      <c r="N2415" t="s">
        <v>83</v>
      </c>
      <c r="O2415" t="s">
        <v>47</v>
      </c>
      <c r="P2415" t="s">
        <v>672</v>
      </c>
    </row>
    <row r="2416" spans="1:16" x14ac:dyDescent="0.3">
      <c r="A2416">
        <v>2414</v>
      </c>
      <c r="B2416" s="2" t="s">
        <v>6359</v>
      </c>
      <c r="C2416" t="s">
        <v>3947</v>
      </c>
      <c r="D2416" t="s">
        <v>1772</v>
      </c>
      <c r="E2416" s="1">
        <f t="shared" si="58"/>
        <v>10526.25</v>
      </c>
      <c r="F2416" s="1">
        <v>1462</v>
      </c>
      <c r="G2416" t="s">
        <v>12</v>
      </c>
      <c r="H2416" t="s">
        <v>13</v>
      </c>
      <c r="I2416" s="6">
        <v>49848</v>
      </c>
      <c r="J2416" t="s">
        <v>14</v>
      </c>
      <c r="K2416" t="s">
        <v>15</v>
      </c>
      <c r="L2416" s="1" t="s">
        <v>222</v>
      </c>
      <c r="M2416">
        <v>5</v>
      </c>
      <c r="N2416" t="s">
        <v>293</v>
      </c>
      <c r="O2416" t="s">
        <v>47</v>
      </c>
      <c r="P2416" t="s">
        <v>672</v>
      </c>
    </row>
    <row r="2417" spans="1:16" x14ac:dyDescent="0.3">
      <c r="A2417">
        <v>2415</v>
      </c>
      <c r="B2417" s="2" t="s">
        <v>6364</v>
      </c>
      <c r="C2417" t="s">
        <v>3012</v>
      </c>
      <c r="D2417" t="s">
        <v>2026</v>
      </c>
      <c r="E2417" s="1">
        <f t="shared" si="58"/>
        <v>4030.05</v>
      </c>
      <c r="F2417" s="1">
        <v>1461</v>
      </c>
      <c r="G2417" t="s">
        <v>234</v>
      </c>
      <c r="H2417" t="s">
        <v>13</v>
      </c>
      <c r="I2417" s="6">
        <v>121000</v>
      </c>
      <c r="J2417" t="s">
        <v>154</v>
      </c>
      <c r="K2417" t="s">
        <v>21</v>
      </c>
      <c r="L2417" s="1" t="s">
        <v>124</v>
      </c>
      <c r="M2417">
        <v>5</v>
      </c>
      <c r="N2417" t="s">
        <v>125</v>
      </c>
      <c r="O2417" t="s">
        <v>47</v>
      </c>
      <c r="P2417" t="s">
        <v>672</v>
      </c>
    </row>
    <row r="2418" spans="1:16" x14ac:dyDescent="0.3">
      <c r="A2418">
        <v>2416</v>
      </c>
      <c r="B2418" s="2" t="s">
        <v>6355</v>
      </c>
      <c r="C2418" t="s">
        <v>4183</v>
      </c>
      <c r="D2418" t="s">
        <v>1673</v>
      </c>
      <c r="E2418" s="1">
        <f t="shared" si="58"/>
        <v>3488.7</v>
      </c>
      <c r="F2418" s="1">
        <v>1799</v>
      </c>
      <c r="G2418" t="s">
        <v>234</v>
      </c>
      <c r="H2418" t="s">
        <v>20</v>
      </c>
      <c r="I2418" s="6">
        <v>89000</v>
      </c>
      <c r="J2418" t="s">
        <v>25</v>
      </c>
      <c r="K2418" t="s">
        <v>15</v>
      </c>
      <c r="L2418" s="1" t="s">
        <v>217</v>
      </c>
      <c r="M2418">
        <v>5</v>
      </c>
      <c r="N2418" t="s">
        <v>337</v>
      </c>
      <c r="O2418" t="s">
        <v>28</v>
      </c>
      <c r="P2418" t="s">
        <v>672</v>
      </c>
    </row>
    <row r="2419" spans="1:16" x14ac:dyDescent="0.3">
      <c r="A2419">
        <v>2417</v>
      </c>
      <c r="B2419" s="2" t="s">
        <v>6357</v>
      </c>
      <c r="C2419" t="s">
        <v>4184</v>
      </c>
      <c r="D2419" t="s">
        <v>1247</v>
      </c>
      <c r="E2419" s="1">
        <f t="shared" si="58"/>
        <v>3007.5</v>
      </c>
      <c r="F2419" s="1">
        <v>1396</v>
      </c>
      <c r="G2419" t="s">
        <v>12</v>
      </c>
      <c r="H2419" t="s">
        <v>13</v>
      </c>
      <c r="I2419" s="6">
        <v>100000</v>
      </c>
      <c r="J2419" t="s">
        <v>42</v>
      </c>
      <c r="K2419" t="s">
        <v>21</v>
      </c>
      <c r="L2419" s="1" t="s">
        <v>33</v>
      </c>
      <c r="M2419">
        <v>5</v>
      </c>
      <c r="N2419" t="s">
        <v>751</v>
      </c>
      <c r="O2419" t="s">
        <v>28</v>
      </c>
      <c r="P2419" t="s">
        <v>672</v>
      </c>
    </row>
    <row r="2420" spans="1:16" x14ac:dyDescent="0.3">
      <c r="A2420">
        <v>2418</v>
      </c>
      <c r="B2420" s="2" t="s">
        <v>6354</v>
      </c>
      <c r="C2420" t="s">
        <v>4185</v>
      </c>
      <c r="D2420" t="s">
        <v>1224</v>
      </c>
      <c r="E2420" s="1">
        <f t="shared" si="58"/>
        <v>4210.5</v>
      </c>
      <c r="F2420" s="1">
        <v>1496</v>
      </c>
      <c r="G2420" t="s">
        <v>12</v>
      </c>
      <c r="H2420" t="s">
        <v>13</v>
      </c>
      <c r="I2420" s="6">
        <v>100000</v>
      </c>
      <c r="J2420" t="s">
        <v>42</v>
      </c>
      <c r="K2420" t="s">
        <v>15</v>
      </c>
      <c r="L2420" s="1" t="s">
        <v>186</v>
      </c>
      <c r="M2420">
        <v>5</v>
      </c>
      <c r="N2420" t="s">
        <v>752</v>
      </c>
      <c r="O2420" t="s">
        <v>28</v>
      </c>
      <c r="P2420" t="s">
        <v>672</v>
      </c>
    </row>
    <row r="2421" spans="1:16" x14ac:dyDescent="0.3">
      <c r="A2421">
        <v>2419</v>
      </c>
      <c r="B2421" s="2" t="s">
        <v>6361</v>
      </c>
      <c r="C2421" t="s">
        <v>4186</v>
      </c>
      <c r="D2421" t="s">
        <v>1389</v>
      </c>
      <c r="E2421" s="1">
        <f t="shared" si="58"/>
        <v>22857</v>
      </c>
      <c r="F2421" s="1">
        <v>2393</v>
      </c>
      <c r="G2421" t="s">
        <v>12</v>
      </c>
      <c r="H2421" t="s">
        <v>13</v>
      </c>
      <c r="I2421" s="6">
        <v>80000</v>
      </c>
      <c r="J2421" t="s">
        <v>14</v>
      </c>
      <c r="K2421" t="s">
        <v>21</v>
      </c>
      <c r="L2421" s="1" t="s">
        <v>753</v>
      </c>
      <c r="M2421">
        <v>8</v>
      </c>
      <c r="N2421" t="s">
        <v>743</v>
      </c>
      <c r="O2421" t="s">
        <v>24</v>
      </c>
      <c r="P2421" t="s">
        <v>672</v>
      </c>
    </row>
    <row r="2422" spans="1:16" x14ac:dyDescent="0.3">
      <c r="A2422">
        <v>2420</v>
      </c>
      <c r="B2422" s="2" t="s">
        <v>6363</v>
      </c>
      <c r="C2422" t="s">
        <v>4187</v>
      </c>
      <c r="D2422" t="s">
        <v>1228</v>
      </c>
      <c r="E2422" s="1">
        <f t="shared" si="58"/>
        <v>3609</v>
      </c>
      <c r="F2422" s="1">
        <v>1461</v>
      </c>
      <c r="G2422" t="s">
        <v>12</v>
      </c>
      <c r="H2422" t="s">
        <v>13</v>
      </c>
      <c r="I2422" s="6">
        <v>150000</v>
      </c>
      <c r="J2422" t="s">
        <v>14</v>
      </c>
      <c r="K2422" t="s">
        <v>21</v>
      </c>
      <c r="L2422" s="1" t="s">
        <v>124</v>
      </c>
      <c r="M2422">
        <v>5</v>
      </c>
      <c r="N2422" t="s">
        <v>133</v>
      </c>
      <c r="O2422" t="s">
        <v>47</v>
      </c>
      <c r="P2422" t="s">
        <v>672</v>
      </c>
    </row>
    <row r="2423" spans="1:16" x14ac:dyDescent="0.3">
      <c r="A2423">
        <v>2421</v>
      </c>
      <c r="B2423" s="2" t="s">
        <v>6361</v>
      </c>
      <c r="C2423" t="s">
        <v>3246</v>
      </c>
      <c r="D2423" t="s">
        <v>1271</v>
      </c>
      <c r="E2423" s="1">
        <f t="shared" si="58"/>
        <v>2285.6999999999998</v>
      </c>
      <c r="F2423" s="1">
        <v>799</v>
      </c>
      <c r="G2423" t="s">
        <v>12</v>
      </c>
      <c r="H2423" t="s">
        <v>20</v>
      </c>
      <c r="I2423" s="6">
        <v>40000</v>
      </c>
      <c r="J2423" t="s">
        <v>14</v>
      </c>
      <c r="K2423" t="s">
        <v>15</v>
      </c>
      <c r="L2423" s="1" t="s">
        <v>144</v>
      </c>
      <c r="M2423">
        <v>5</v>
      </c>
      <c r="N2423" t="s">
        <v>145</v>
      </c>
      <c r="O2423" t="s">
        <v>18</v>
      </c>
      <c r="P2423" t="s">
        <v>672</v>
      </c>
    </row>
    <row r="2424" spans="1:16" x14ac:dyDescent="0.3">
      <c r="A2424">
        <v>2422</v>
      </c>
      <c r="B2424" s="2" t="s">
        <v>6359</v>
      </c>
      <c r="C2424" t="s">
        <v>3024</v>
      </c>
      <c r="D2424" t="s">
        <v>1289</v>
      </c>
      <c r="E2424" s="1">
        <f t="shared" si="58"/>
        <v>8421</v>
      </c>
      <c r="F2424" s="1">
        <v>1197</v>
      </c>
      <c r="G2424" t="s">
        <v>12</v>
      </c>
      <c r="H2424" t="s">
        <v>13</v>
      </c>
      <c r="I2424" s="6">
        <v>70000</v>
      </c>
      <c r="J2424" t="s">
        <v>14</v>
      </c>
      <c r="K2424" t="s">
        <v>15</v>
      </c>
      <c r="L2424" s="1" t="s">
        <v>84</v>
      </c>
      <c r="M2424">
        <v>5</v>
      </c>
      <c r="N2424" t="s">
        <v>139</v>
      </c>
      <c r="O2424" t="s">
        <v>28</v>
      </c>
      <c r="P2424" t="s">
        <v>672</v>
      </c>
    </row>
    <row r="2425" spans="1:16" x14ac:dyDescent="0.3">
      <c r="A2425">
        <v>2423</v>
      </c>
      <c r="B2425" s="2" t="s">
        <v>6362</v>
      </c>
      <c r="C2425" t="s">
        <v>4188</v>
      </c>
      <c r="D2425" t="s">
        <v>1433</v>
      </c>
      <c r="E2425" s="1">
        <f t="shared" si="58"/>
        <v>2165.4</v>
      </c>
      <c r="F2425" s="1">
        <v>1248</v>
      </c>
      <c r="G2425" t="s">
        <v>12</v>
      </c>
      <c r="H2425" t="s">
        <v>13</v>
      </c>
      <c r="I2425" s="6">
        <v>120000</v>
      </c>
      <c r="J2425" t="s">
        <v>25</v>
      </c>
      <c r="K2425" t="s">
        <v>21</v>
      </c>
      <c r="L2425" s="1" t="s">
        <v>105</v>
      </c>
      <c r="M2425">
        <v>5</v>
      </c>
      <c r="N2425" t="s">
        <v>118</v>
      </c>
      <c r="O2425" t="s">
        <v>18</v>
      </c>
      <c r="P2425" t="s">
        <v>672</v>
      </c>
    </row>
    <row r="2426" spans="1:16" x14ac:dyDescent="0.3">
      <c r="A2426">
        <v>2424</v>
      </c>
      <c r="B2426" s="2" t="s">
        <v>6369</v>
      </c>
      <c r="C2426" t="s">
        <v>4189</v>
      </c>
      <c r="D2426" t="s">
        <v>1254</v>
      </c>
      <c r="E2426" s="1">
        <f t="shared" si="58"/>
        <v>11428.5</v>
      </c>
      <c r="F2426" s="1">
        <v>0</v>
      </c>
      <c r="G2426" t="s">
        <v>12</v>
      </c>
      <c r="H2426" t="s">
        <v>20</v>
      </c>
      <c r="I2426" s="6">
        <v>10000</v>
      </c>
      <c r="J2426" t="s">
        <v>14</v>
      </c>
      <c r="K2426" t="s">
        <v>231</v>
      </c>
      <c r="L2426" s="1" t="s">
        <v>754</v>
      </c>
      <c r="M2426">
        <v>4</v>
      </c>
      <c r="O2426" t="s">
        <v>18</v>
      </c>
      <c r="P2426" t="s">
        <v>672</v>
      </c>
    </row>
    <row r="2427" spans="1:16" x14ac:dyDescent="0.3">
      <c r="A2427">
        <v>2425</v>
      </c>
      <c r="B2427" s="2" t="s">
        <v>6371</v>
      </c>
      <c r="C2427" t="s">
        <v>3441</v>
      </c>
      <c r="D2427" t="s">
        <v>1231</v>
      </c>
      <c r="E2427" s="1">
        <f t="shared" si="58"/>
        <v>1203</v>
      </c>
      <c r="F2427" s="1">
        <v>998</v>
      </c>
      <c r="G2427" t="s">
        <v>12</v>
      </c>
      <c r="H2427" t="s">
        <v>13</v>
      </c>
      <c r="I2427" s="6">
        <v>150000</v>
      </c>
      <c r="J2427" t="s">
        <v>25</v>
      </c>
      <c r="K2427" t="s">
        <v>15</v>
      </c>
      <c r="L2427" s="1" t="s">
        <v>49</v>
      </c>
      <c r="M2427">
        <v>5</v>
      </c>
      <c r="N2427" t="s">
        <v>58</v>
      </c>
      <c r="O2427" t="s">
        <v>18</v>
      </c>
      <c r="P2427" t="s">
        <v>672</v>
      </c>
    </row>
    <row r="2428" spans="1:16" x14ac:dyDescent="0.3">
      <c r="A2428">
        <v>2426</v>
      </c>
      <c r="B2428" s="2" t="s">
        <v>6365</v>
      </c>
      <c r="C2428" t="s">
        <v>4088</v>
      </c>
      <c r="D2428" t="s">
        <v>1222</v>
      </c>
      <c r="E2428" s="1">
        <f t="shared" si="58"/>
        <v>13233</v>
      </c>
      <c r="F2428" s="1">
        <v>1199</v>
      </c>
      <c r="G2428" t="s">
        <v>12</v>
      </c>
      <c r="H2428" t="s">
        <v>13</v>
      </c>
      <c r="I2428" s="6">
        <v>10000</v>
      </c>
      <c r="J2428" t="s">
        <v>14</v>
      </c>
      <c r="K2428" t="s">
        <v>15</v>
      </c>
      <c r="L2428" s="1" t="s">
        <v>156</v>
      </c>
      <c r="M2428">
        <v>5</v>
      </c>
      <c r="N2428" t="s">
        <v>157</v>
      </c>
      <c r="O2428" t="s">
        <v>47</v>
      </c>
      <c r="P2428" t="s">
        <v>672</v>
      </c>
    </row>
    <row r="2429" spans="1:16" x14ac:dyDescent="0.3">
      <c r="A2429">
        <v>2427</v>
      </c>
      <c r="B2429" s="2" t="s">
        <v>6363</v>
      </c>
      <c r="C2429" t="s">
        <v>4190</v>
      </c>
      <c r="D2429" t="s">
        <v>1248</v>
      </c>
      <c r="E2429" s="1">
        <f t="shared" si="58"/>
        <v>1804.5</v>
      </c>
      <c r="F2429" s="1">
        <v>1086</v>
      </c>
      <c r="G2429" t="s">
        <v>12</v>
      </c>
      <c r="H2429" t="s">
        <v>13</v>
      </c>
      <c r="I2429" s="6">
        <v>120000</v>
      </c>
      <c r="J2429" t="s">
        <v>14</v>
      </c>
      <c r="K2429" t="s">
        <v>424</v>
      </c>
      <c r="L2429" s="1" t="s">
        <v>706</v>
      </c>
      <c r="M2429">
        <v>5</v>
      </c>
      <c r="N2429" t="s">
        <v>220</v>
      </c>
      <c r="O2429" t="s">
        <v>18</v>
      </c>
      <c r="P2429" t="s">
        <v>672</v>
      </c>
    </row>
    <row r="2430" spans="1:16" x14ac:dyDescent="0.3">
      <c r="A2430">
        <v>2428</v>
      </c>
      <c r="B2430" s="2" t="s">
        <v>6358</v>
      </c>
      <c r="C2430" t="s">
        <v>4178</v>
      </c>
      <c r="D2430" t="s">
        <v>1259</v>
      </c>
      <c r="E2430" s="1">
        <f t="shared" si="58"/>
        <v>4812</v>
      </c>
      <c r="F2430" s="1">
        <v>1193</v>
      </c>
      <c r="G2430" t="s">
        <v>12</v>
      </c>
      <c r="H2430" t="s">
        <v>13</v>
      </c>
      <c r="I2430" s="6">
        <v>120000</v>
      </c>
      <c r="J2430" t="s">
        <v>14</v>
      </c>
      <c r="K2430" t="s">
        <v>15</v>
      </c>
      <c r="L2430" s="1" t="s">
        <v>54</v>
      </c>
      <c r="M2430">
        <v>5</v>
      </c>
      <c r="N2430" t="s">
        <v>365</v>
      </c>
      <c r="O2430" t="s">
        <v>28</v>
      </c>
      <c r="P2430" t="s">
        <v>672</v>
      </c>
    </row>
    <row r="2431" spans="1:16" x14ac:dyDescent="0.3">
      <c r="A2431">
        <v>2429</v>
      </c>
      <c r="B2431" s="2" t="s">
        <v>6354</v>
      </c>
      <c r="C2431" t="s">
        <v>4178</v>
      </c>
      <c r="D2431" t="s">
        <v>1276</v>
      </c>
      <c r="E2431" s="1">
        <f t="shared" si="58"/>
        <v>3248.1000000000004</v>
      </c>
      <c r="F2431" s="1">
        <v>1193</v>
      </c>
      <c r="G2431" t="s">
        <v>12</v>
      </c>
      <c r="H2431" t="s">
        <v>13</v>
      </c>
      <c r="I2431" s="6">
        <v>150000</v>
      </c>
      <c r="J2431" t="s">
        <v>14</v>
      </c>
      <c r="K2431" t="s">
        <v>15</v>
      </c>
      <c r="L2431" s="1" t="s">
        <v>54</v>
      </c>
      <c r="M2431">
        <v>5</v>
      </c>
      <c r="N2431" t="s">
        <v>365</v>
      </c>
      <c r="O2431" t="s">
        <v>28</v>
      </c>
      <c r="P2431" t="s">
        <v>672</v>
      </c>
    </row>
    <row r="2432" spans="1:16" x14ac:dyDescent="0.3">
      <c r="A2432">
        <v>2430</v>
      </c>
      <c r="B2432" s="2" t="s">
        <v>6375</v>
      </c>
      <c r="C2432" t="s">
        <v>3700</v>
      </c>
      <c r="D2432" t="s">
        <v>2027</v>
      </c>
      <c r="E2432" s="1">
        <f>SUBSTITUTE(D2432, "₹", "")*0.01203</f>
        <v>757.8900000000001</v>
      </c>
      <c r="F2432" s="1">
        <v>993</v>
      </c>
      <c r="G2432" t="s">
        <v>12</v>
      </c>
      <c r="H2432" t="s">
        <v>13</v>
      </c>
      <c r="I2432" s="6">
        <v>120000</v>
      </c>
      <c r="J2432" t="s">
        <v>25</v>
      </c>
      <c r="K2432" t="s">
        <v>15</v>
      </c>
      <c r="L2432" s="1" t="s">
        <v>592</v>
      </c>
      <c r="M2432">
        <v>5</v>
      </c>
      <c r="N2432" t="s">
        <v>352</v>
      </c>
      <c r="O2432" t="s">
        <v>18</v>
      </c>
      <c r="P2432" t="s">
        <v>672</v>
      </c>
    </row>
    <row r="2433" spans="1:16" x14ac:dyDescent="0.3">
      <c r="A2433">
        <v>2431</v>
      </c>
      <c r="B2433" s="2" t="s">
        <v>6357</v>
      </c>
      <c r="C2433" t="s">
        <v>4191</v>
      </c>
      <c r="D2433" t="s">
        <v>1215</v>
      </c>
      <c r="E2433" s="1">
        <f t="shared" ref="E2433:E2438" si="59">IF(ISNUMBER(SEARCH("Lakh", D2433)),SUBSTITUTE(SUBSTITUTE(D2433, "₹", ""), " Lakh", "") * $R$1, IF(ISNUMBER(SEARCH("Crore", D2433)), SUBSTITUTE(SUBSTITUTE(D2433, "₹", ""), " Crore", "") * 120300, ""))</f>
        <v>2406</v>
      </c>
      <c r="F2433" s="1">
        <v>814</v>
      </c>
      <c r="G2433" t="s">
        <v>12</v>
      </c>
      <c r="H2433" t="s">
        <v>13</v>
      </c>
      <c r="I2433" s="6">
        <v>50000</v>
      </c>
      <c r="J2433" t="s">
        <v>14</v>
      </c>
      <c r="K2433" t="s">
        <v>424</v>
      </c>
      <c r="L2433" s="1" t="s">
        <v>117</v>
      </c>
      <c r="M2433">
        <v>5</v>
      </c>
      <c r="N2433" t="s">
        <v>755</v>
      </c>
      <c r="O2433" t="s">
        <v>18</v>
      </c>
      <c r="P2433" t="s">
        <v>672</v>
      </c>
    </row>
    <row r="2434" spans="1:16" x14ac:dyDescent="0.3">
      <c r="A2434">
        <v>2432</v>
      </c>
      <c r="B2434" s="2" t="s">
        <v>6364</v>
      </c>
      <c r="C2434" t="s">
        <v>3430</v>
      </c>
      <c r="D2434" t="s">
        <v>1211</v>
      </c>
      <c r="E2434" s="1">
        <f t="shared" si="59"/>
        <v>5413.5</v>
      </c>
      <c r="F2434" s="1">
        <v>1582</v>
      </c>
      <c r="G2434" t="s">
        <v>12</v>
      </c>
      <c r="H2434" t="s">
        <v>13</v>
      </c>
      <c r="I2434" s="6">
        <v>120000</v>
      </c>
      <c r="J2434" t="s">
        <v>14</v>
      </c>
      <c r="K2434" t="s">
        <v>21</v>
      </c>
      <c r="L2434" s="1" t="s">
        <v>453</v>
      </c>
      <c r="M2434">
        <v>5</v>
      </c>
      <c r="N2434" t="s">
        <v>230</v>
      </c>
      <c r="O2434" t="s">
        <v>28</v>
      </c>
      <c r="P2434" t="s">
        <v>672</v>
      </c>
    </row>
    <row r="2435" spans="1:16" x14ac:dyDescent="0.3">
      <c r="A2435">
        <v>2433</v>
      </c>
      <c r="B2435" s="2" t="s">
        <v>6354</v>
      </c>
      <c r="C2435" t="s">
        <v>3351</v>
      </c>
      <c r="D2435" t="s">
        <v>1211</v>
      </c>
      <c r="E2435" s="1">
        <f t="shared" si="59"/>
        <v>5413.5</v>
      </c>
      <c r="F2435" s="1">
        <v>1498</v>
      </c>
      <c r="G2435" t="s">
        <v>12</v>
      </c>
      <c r="H2435" t="s">
        <v>13</v>
      </c>
      <c r="I2435" s="6">
        <v>120000</v>
      </c>
      <c r="J2435" t="s">
        <v>14</v>
      </c>
      <c r="K2435" t="s">
        <v>21</v>
      </c>
      <c r="L2435" s="1" t="s">
        <v>45</v>
      </c>
      <c r="M2435">
        <v>5</v>
      </c>
      <c r="N2435" t="s">
        <v>155</v>
      </c>
      <c r="O2435" t="s">
        <v>28</v>
      </c>
      <c r="P2435" t="s">
        <v>672</v>
      </c>
    </row>
    <row r="2436" spans="1:16" x14ac:dyDescent="0.3">
      <c r="A2436">
        <v>2434</v>
      </c>
      <c r="B2436" s="2" t="s">
        <v>6354</v>
      </c>
      <c r="C2436" t="s">
        <v>2980</v>
      </c>
      <c r="D2436" t="s">
        <v>1277</v>
      </c>
      <c r="E2436" s="1">
        <f t="shared" si="59"/>
        <v>2646.6000000000004</v>
      </c>
      <c r="F2436" s="1">
        <v>796</v>
      </c>
      <c r="G2436" t="s">
        <v>12</v>
      </c>
      <c r="H2436" t="s">
        <v>13</v>
      </c>
      <c r="I2436" s="6">
        <v>120000</v>
      </c>
      <c r="J2436" t="s">
        <v>25</v>
      </c>
      <c r="K2436" t="s">
        <v>15</v>
      </c>
      <c r="L2436" s="1" t="s">
        <v>69</v>
      </c>
      <c r="M2436">
        <v>5</v>
      </c>
      <c r="N2436" t="s">
        <v>70</v>
      </c>
      <c r="O2436" t="s">
        <v>18</v>
      </c>
      <c r="P2436" t="s">
        <v>672</v>
      </c>
    </row>
    <row r="2437" spans="1:16" x14ac:dyDescent="0.3">
      <c r="A2437">
        <v>2435</v>
      </c>
      <c r="B2437" s="2" t="s">
        <v>6365</v>
      </c>
      <c r="C2437" t="s">
        <v>4116</v>
      </c>
      <c r="D2437" t="s">
        <v>1246</v>
      </c>
      <c r="E2437" s="1">
        <f t="shared" si="59"/>
        <v>6616.5</v>
      </c>
      <c r="F2437" s="1">
        <v>999</v>
      </c>
      <c r="G2437" t="s">
        <v>12</v>
      </c>
      <c r="H2437" t="s">
        <v>13</v>
      </c>
      <c r="I2437" s="6">
        <v>20000</v>
      </c>
      <c r="J2437" t="s">
        <v>14</v>
      </c>
      <c r="K2437" t="s">
        <v>15</v>
      </c>
      <c r="L2437" s="1" t="s">
        <v>122</v>
      </c>
      <c r="M2437">
        <v>5</v>
      </c>
      <c r="N2437" t="s">
        <v>737</v>
      </c>
      <c r="O2437" t="s">
        <v>18</v>
      </c>
      <c r="P2437" t="s">
        <v>672</v>
      </c>
    </row>
    <row r="2438" spans="1:16" x14ac:dyDescent="0.3">
      <c r="A2438">
        <v>2436</v>
      </c>
      <c r="B2438" s="2" t="s">
        <v>6363</v>
      </c>
      <c r="C2438" t="s">
        <v>4192</v>
      </c>
      <c r="D2438" t="s">
        <v>1282</v>
      </c>
      <c r="E2438" s="1">
        <f t="shared" si="59"/>
        <v>4090.2</v>
      </c>
      <c r="F2438" s="1">
        <v>1248</v>
      </c>
      <c r="G2438" t="s">
        <v>12</v>
      </c>
      <c r="H2438" t="s">
        <v>13</v>
      </c>
      <c r="I2438" s="6">
        <v>150000</v>
      </c>
      <c r="J2438" t="s">
        <v>14</v>
      </c>
      <c r="K2438" t="s">
        <v>21</v>
      </c>
      <c r="L2438" s="1" t="s">
        <v>105</v>
      </c>
      <c r="M2438">
        <v>5</v>
      </c>
      <c r="N2438" t="s">
        <v>440</v>
      </c>
      <c r="O2438" t="s">
        <v>28</v>
      </c>
      <c r="P2438" t="s">
        <v>672</v>
      </c>
    </row>
    <row r="2439" spans="1:16" x14ac:dyDescent="0.3">
      <c r="A2439">
        <v>2437</v>
      </c>
      <c r="B2439" s="2" t="s">
        <v>6367</v>
      </c>
      <c r="C2439" t="s">
        <v>3310</v>
      </c>
      <c r="D2439" t="s">
        <v>1951</v>
      </c>
      <c r="E2439" s="1">
        <f>SUBSTITUTE(D2439, "₹", "")*0.01203</f>
        <v>1082.7</v>
      </c>
      <c r="F2439" s="1">
        <v>796</v>
      </c>
      <c r="G2439" t="s">
        <v>12</v>
      </c>
      <c r="H2439" t="s">
        <v>13</v>
      </c>
      <c r="I2439" s="6">
        <v>40000</v>
      </c>
      <c r="J2439" t="s">
        <v>14</v>
      </c>
      <c r="K2439" t="s">
        <v>15</v>
      </c>
      <c r="L2439" s="1" t="s">
        <v>395</v>
      </c>
      <c r="M2439">
        <v>5</v>
      </c>
      <c r="N2439" t="s">
        <v>396</v>
      </c>
      <c r="O2439" t="s">
        <v>18</v>
      </c>
      <c r="P2439" t="s">
        <v>672</v>
      </c>
    </row>
    <row r="2440" spans="1:16" x14ac:dyDescent="0.3">
      <c r="A2440">
        <v>2438</v>
      </c>
      <c r="B2440" s="2" t="s">
        <v>6360</v>
      </c>
      <c r="C2440" t="s">
        <v>4025</v>
      </c>
      <c r="D2440" t="s">
        <v>1273</v>
      </c>
      <c r="E2440" s="1">
        <f>IF(ISNUMBER(SEARCH("Lakh", D2440)),SUBSTITUTE(SUBSTITUTE(D2440, "₹", ""), " Lakh", "") * $R$1, IF(ISNUMBER(SEARCH("Crore", D2440)), SUBSTITUTE(SUBSTITUTE(D2440, "₹", ""), " Crore", "") * 120300, ""))</f>
        <v>9383.4</v>
      </c>
      <c r="F2440" s="1">
        <v>999</v>
      </c>
      <c r="G2440" t="s">
        <v>12</v>
      </c>
      <c r="H2440" t="s">
        <v>13</v>
      </c>
      <c r="I2440" s="6">
        <v>30000</v>
      </c>
      <c r="J2440" t="s">
        <v>14</v>
      </c>
      <c r="K2440" t="s">
        <v>15</v>
      </c>
      <c r="L2440" s="1" t="s">
        <v>279</v>
      </c>
      <c r="M2440">
        <v>7</v>
      </c>
      <c r="N2440" t="s">
        <v>114</v>
      </c>
      <c r="O2440" t="s">
        <v>24</v>
      </c>
      <c r="P2440" t="s">
        <v>672</v>
      </c>
    </row>
    <row r="2441" spans="1:16" x14ac:dyDescent="0.3">
      <c r="A2441">
        <v>2439</v>
      </c>
      <c r="B2441" s="2" t="s">
        <v>6366</v>
      </c>
      <c r="C2441" t="s">
        <v>4193</v>
      </c>
      <c r="D2441" t="s">
        <v>2028</v>
      </c>
      <c r="E2441" s="1">
        <f>SUBSTITUTE(D2441, "₹", "")*0.01203</f>
        <v>481.20000000000005</v>
      </c>
      <c r="F2441" s="1">
        <v>796</v>
      </c>
      <c r="G2441" t="s">
        <v>12</v>
      </c>
      <c r="H2441" t="s">
        <v>13</v>
      </c>
      <c r="I2441" s="6">
        <v>70000</v>
      </c>
      <c r="J2441" t="s">
        <v>154</v>
      </c>
      <c r="K2441" t="s">
        <v>15</v>
      </c>
      <c r="L2441" s="1" t="s">
        <v>432</v>
      </c>
      <c r="M2441">
        <v>4</v>
      </c>
      <c r="N2441" t="s">
        <v>433</v>
      </c>
      <c r="O2441" t="s">
        <v>18</v>
      </c>
      <c r="P2441" t="s">
        <v>672</v>
      </c>
    </row>
    <row r="2442" spans="1:16" x14ac:dyDescent="0.3">
      <c r="A2442">
        <v>2440</v>
      </c>
      <c r="B2442" s="2" t="s">
        <v>6371</v>
      </c>
      <c r="C2442" t="s">
        <v>4194</v>
      </c>
      <c r="D2442" t="s">
        <v>1770</v>
      </c>
      <c r="E2442" s="1">
        <f>SUBSTITUTE(D2442, "₹", "")*0.01203</f>
        <v>842.1</v>
      </c>
      <c r="F2442" s="1">
        <v>796</v>
      </c>
      <c r="G2442" t="s">
        <v>12</v>
      </c>
      <c r="H2442" t="s">
        <v>13</v>
      </c>
      <c r="I2442" s="6">
        <v>80000</v>
      </c>
      <c r="J2442" t="s">
        <v>14</v>
      </c>
      <c r="K2442" t="s">
        <v>15</v>
      </c>
      <c r="L2442" s="1" t="s">
        <v>395</v>
      </c>
      <c r="M2442">
        <v>5</v>
      </c>
      <c r="N2442" t="s">
        <v>396</v>
      </c>
      <c r="O2442" t="s">
        <v>18</v>
      </c>
      <c r="P2442" t="s">
        <v>672</v>
      </c>
    </row>
    <row r="2443" spans="1:16" x14ac:dyDescent="0.3">
      <c r="A2443">
        <v>2441</v>
      </c>
      <c r="B2443" s="2" t="s">
        <v>6352</v>
      </c>
      <c r="C2443" t="s">
        <v>4195</v>
      </c>
      <c r="D2443" t="s">
        <v>1246</v>
      </c>
      <c r="E2443" s="1">
        <f t="shared" ref="E2443:E2474" si="60">IF(ISNUMBER(SEARCH("Lakh", D2443)),SUBSTITUTE(SUBSTITUTE(D2443, "₹", ""), " Lakh", "") * $R$1, IF(ISNUMBER(SEARCH("Crore", D2443)), SUBSTITUTE(SUBSTITUTE(D2443, "₹", ""), " Crore", "") * 120300, ""))</f>
        <v>6616.5</v>
      </c>
      <c r="F2443" s="1">
        <v>1497</v>
      </c>
      <c r="G2443" t="s">
        <v>12</v>
      </c>
      <c r="H2443" t="s">
        <v>13</v>
      </c>
      <c r="I2443" s="6">
        <v>70000</v>
      </c>
      <c r="J2443" t="s">
        <v>14</v>
      </c>
      <c r="K2443" t="s">
        <v>21</v>
      </c>
      <c r="L2443" s="1" t="s">
        <v>172</v>
      </c>
      <c r="M2443">
        <v>5</v>
      </c>
      <c r="O2443" t="s">
        <v>47</v>
      </c>
      <c r="P2443" t="s">
        <v>672</v>
      </c>
    </row>
    <row r="2444" spans="1:16" x14ac:dyDescent="0.3">
      <c r="A2444">
        <v>2442</v>
      </c>
      <c r="B2444" s="2" t="s">
        <v>6364</v>
      </c>
      <c r="C2444" t="s">
        <v>3427</v>
      </c>
      <c r="D2444" t="s">
        <v>1433</v>
      </c>
      <c r="E2444" s="1">
        <f t="shared" si="60"/>
        <v>2165.4</v>
      </c>
      <c r="F2444" s="1">
        <v>1198</v>
      </c>
      <c r="G2444" t="s">
        <v>12</v>
      </c>
      <c r="H2444" t="s">
        <v>13</v>
      </c>
      <c r="I2444" s="6">
        <v>90000</v>
      </c>
      <c r="J2444" t="s">
        <v>42</v>
      </c>
      <c r="K2444" t="s">
        <v>15</v>
      </c>
      <c r="L2444" s="1" t="s">
        <v>174</v>
      </c>
      <c r="M2444">
        <v>5</v>
      </c>
      <c r="N2444" t="s">
        <v>175</v>
      </c>
      <c r="O2444" t="s">
        <v>18</v>
      </c>
      <c r="P2444" t="s">
        <v>672</v>
      </c>
    </row>
    <row r="2445" spans="1:16" x14ac:dyDescent="0.3">
      <c r="A2445">
        <v>2443</v>
      </c>
      <c r="B2445" s="2" t="s">
        <v>6353</v>
      </c>
      <c r="C2445" t="s">
        <v>3287</v>
      </c>
      <c r="D2445" t="s">
        <v>1278</v>
      </c>
      <c r="E2445" s="1">
        <f t="shared" si="60"/>
        <v>7218</v>
      </c>
      <c r="F2445" s="1">
        <v>1497</v>
      </c>
      <c r="G2445" t="s">
        <v>12</v>
      </c>
      <c r="H2445" t="s">
        <v>13</v>
      </c>
      <c r="I2445" s="6">
        <v>40000</v>
      </c>
      <c r="J2445" t="s">
        <v>14</v>
      </c>
      <c r="K2445" t="s">
        <v>15</v>
      </c>
      <c r="L2445" s="1" t="s">
        <v>380</v>
      </c>
      <c r="M2445">
        <v>5</v>
      </c>
      <c r="N2445" t="s">
        <v>372</v>
      </c>
      <c r="O2445" t="s">
        <v>28</v>
      </c>
      <c r="P2445" t="s">
        <v>672</v>
      </c>
    </row>
    <row r="2446" spans="1:16" x14ac:dyDescent="0.3">
      <c r="A2446">
        <v>2444</v>
      </c>
      <c r="B2446" s="2" t="s">
        <v>6354</v>
      </c>
      <c r="C2446" t="s">
        <v>3887</v>
      </c>
      <c r="D2446" t="s">
        <v>1212</v>
      </c>
      <c r="E2446" s="1">
        <f t="shared" si="60"/>
        <v>1924.8000000000002</v>
      </c>
      <c r="F2446" s="1">
        <v>1198</v>
      </c>
      <c r="G2446" t="s">
        <v>12</v>
      </c>
      <c r="H2446" t="s">
        <v>13</v>
      </c>
      <c r="I2446" s="6">
        <v>80000</v>
      </c>
      <c r="J2446" t="s">
        <v>14</v>
      </c>
      <c r="K2446" t="s">
        <v>15</v>
      </c>
      <c r="L2446" s="1" t="s">
        <v>134</v>
      </c>
      <c r="M2446">
        <v>5</v>
      </c>
      <c r="N2446" t="s">
        <v>570</v>
      </c>
      <c r="O2446" t="s">
        <v>18</v>
      </c>
      <c r="P2446" t="s">
        <v>672</v>
      </c>
    </row>
    <row r="2447" spans="1:16" x14ac:dyDescent="0.3">
      <c r="A2447">
        <v>2445</v>
      </c>
      <c r="B2447" s="2" t="s">
        <v>6357</v>
      </c>
      <c r="C2447" t="s">
        <v>2980</v>
      </c>
      <c r="D2447" t="s">
        <v>1271</v>
      </c>
      <c r="E2447" s="1">
        <f t="shared" si="60"/>
        <v>2285.6999999999998</v>
      </c>
      <c r="F2447" s="1">
        <v>796</v>
      </c>
      <c r="G2447" t="s">
        <v>12</v>
      </c>
      <c r="H2447" t="s">
        <v>13</v>
      </c>
      <c r="I2447" s="6">
        <v>70000</v>
      </c>
      <c r="J2447" t="s">
        <v>14</v>
      </c>
      <c r="K2447" t="s">
        <v>15</v>
      </c>
      <c r="L2447" s="1" t="s">
        <v>69</v>
      </c>
      <c r="M2447">
        <v>5</v>
      </c>
      <c r="N2447" t="s">
        <v>286</v>
      </c>
      <c r="O2447" t="s">
        <v>18</v>
      </c>
      <c r="P2447" t="s">
        <v>672</v>
      </c>
    </row>
    <row r="2448" spans="1:16" x14ac:dyDescent="0.3">
      <c r="A2448">
        <v>2446</v>
      </c>
      <c r="B2448" s="2" t="s">
        <v>6360</v>
      </c>
      <c r="C2448" t="s">
        <v>4196</v>
      </c>
      <c r="D2448" t="s">
        <v>1210</v>
      </c>
      <c r="E2448" s="1">
        <f t="shared" si="60"/>
        <v>12030</v>
      </c>
      <c r="F2448" s="1">
        <v>2523</v>
      </c>
      <c r="G2448" t="s">
        <v>12</v>
      </c>
      <c r="H2448" t="s">
        <v>13</v>
      </c>
      <c r="I2448" s="6">
        <v>30000</v>
      </c>
      <c r="J2448" t="s">
        <v>25</v>
      </c>
      <c r="K2448" t="s">
        <v>21</v>
      </c>
      <c r="L2448" s="1" t="s">
        <v>714</v>
      </c>
      <c r="M2448">
        <v>2</v>
      </c>
      <c r="N2448" t="s">
        <v>606</v>
      </c>
      <c r="O2448" t="s">
        <v>619</v>
      </c>
      <c r="P2448" t="s">
        <v>672</v>
      </c>
    </row>
    <row r="2449" spans="1:16" x14ac:dyDescent="0.3">
      <c r="A2449">
        <v>2447</v>
      </c>
      <c r="B2449" s="2" t="s">
        <v>6362</v>
      </c>
      <c r="C2449" t="s">
        <v>3310</v>
      </c>
      <c r="D2449" t="s">
        <v>1215</v>
      </c>
      <c r="E2449" s="1">
        <f t="shared" si="60"/>
        <v>2406</v>
      </c>
      <c r="F2449" s="1">
        <v>796</v>
      </c>
      <c r="G2449" t="s">
        <v>12</v>
      </c>
      <c r="H2449" t="s">
        <v>13</v>
      </c>
      <c r="I2449" s="6">
        <v>90000</v>
      </c>
      <c r="J2449" t="s">
        <v>25</v>
      </c>
      <c r="K2449" t="s">
        <v>15</v>
      </c>
      <c r="L2449" s="1" t="s">
        <v>395</v>
      </c>
      <c r="M2449">
        <v>5</v>
      </c>
      <c r="N2449" t="s">
        <v>396</v>
      </c>
      <c r="O2449" t="s">
        <v>18</v>
      </c>
      <c r="P2449" t="s">
        <v>672</v>
      </c>
    </row>
    <row r="2450" spans="1:16" x14ac:dyDescent="0.3">
      <c r="A2450">
        <v>2448</v>
      </c>
      <c r="B2450" s="2" t="s">
        <v>6363</v>
      </c>
      <c r="C2450" t="s">
        <v>3070</v>
      </c>
      <c r="D2450" t="s">
        <v>1215</v>
      </c>
      <c r="E2450" s="1">
        <f t="shared" si="60"/>
        <v>2406</v>
      </c>
      <c r="F2450" s="1">
        <v>1197</v>
      </c>
      <c r="G2450" t="s">
        <v>12</v>
      </c>
      <c r="H2450" t="s">
        <v>13</v>
      </c>
      <c r="I2450" s="6">
        <v>150000</v>
      </c>
      <c r="J2450" t="s">
        <v>25</v>
      </c>
      <c r="K2450" t="s">
        <v>15</v>
      </c>
      <c r="L2450" s="1" t="s">
        <v>109</v>
      </c>
      <c r="M2450">
        <v>5</v>
      </c>
      <c r="N2450" t="s">
        <v>110</v>
      </c>
      <c r="O2450" t="s">
        <v>18</v>
      </c>
      <c r="P2450" t="s">
        <v>672</v>
      </c>
    </row>
    <row r="2451" spans="1:16" x14ac:dyDescent="0.3">
      <c r="A2451">
        <v>2449</v>
      </c>
      <c r="B2451" s="2" t="s">
        <v>6363</v>
      </c>
      <c r="C2451" t="s">
        <v>4197</v>
      </c>
      <c r="D2451" t="s">
        <v>1259</v>
      </c>
      <c r="E2451" s="1">
        <f t="shared" si="60"/>
        <v>4812</v>
      </c>
      <c r="F2451" s="1">
        <v>2179</v>
      </c>
      <c r="G2451" t="s">
        <v>12</v>
      </c>
      <c r="H2451" t="s">
        <v>13</v>
      </c>
      <c r="I2451" s="6">
        <v>150000</v>
      </c>
      <c r="J2451" t="s">
        <v>25</v>
      </c>
      <c r="K2451" t="s">
        <v>21</v>
      </c>
      <c r="L2451" s="1" t="s">
        <v>377</v>
      </c>
      <c r="M2451">
        <v>8</v>
      </c>
      <c r="N2451" t="s">
        <v>244</v>
      </c>
      <c r="O2451" t="s">
        <v>24</v>
      </c>
      <c r="P2451" t="s">
        <v>672</v>
      </c>
    </row>
    <row r="2452" spans="1:16" x14ac:dyDescent="0.3">
      <c r="A2452">
        <v>2450</v>
      </c>
      <c r="B2452" s="2" t="s">
        <v>6354</v>
      </c>
      <c r="C2452" t="s">
        <v>3459</v>
      </c>
      <c r="D2452" t="s">
        <v>1259</v>
      </c>
      <c r="E2452" s="1">
        <f t="shared" si="60"/>
        <v>4812</v>
      </c>
      <c r="F2452" s="1">
        <v>1197</v>
      </c>
      <c r="G2452" t="s">
        <v>12</v>
      </c>
      <c r="H2452" t="s">
        <v>13</v>
      </c>
      <c r="I2452" s="6">
        <v>40000</v>
      </c>
      <c r="J2452" t="s">
        <v>14</v>
      </c>
      <c r="K2452" t="s">
        <v>15</v>
      </c>
      <c r="L2452" s="1" t="s">
        <v>73</v>
      </c>
      <c r="M2452">
        <v>5</v>
      </c>
      <c r="N2452" t="s">
        <v>473</v>
      </c>
      <c r="O2452" t="s">
        <v>28</v>
      </c>
      <c r="P2452" t="s">
        <v>672</v>
      </c>
    </row>
    <row r="2453" spans="1:16" x14ac:dyDescent="0.3">
      <c r="A2453">
        <v>2451</v>
      </c>
      <c r="B2453" s="2" t="s">
        <v>6361</v>
      </c>
      <c r="C2453" t="s">
        <v>3215</v>
      </c>
      <c r="D2453" t="s">
        <v>1253</v>
      </c>
      <c r="E2453" s="1">
        <f t="shared" si="60"/>
        <v>8541.2999999999993</v>
      </c>
      <c r="F2453" s="1">
        <v>1198</v>
      </c>
      <c r="G2453" t="s">
        <v>12</v>
      </c>
      <c r="H2453" t="s">
        <v>13</v>
      </c>
      <c r="I2453" s="6">
        <v>30000</v>
      </c>
      <c r="J2453" t="s">
        <v>14</v>
      </c>
      <c r="K2453" t="s">
        <v>15</v>
      </c>
      <c r="L2453" s="1" t="s">
        <v>172</v>
      </c>
      <c r="M2453">
        <v>5</v>
      </c>
      <c r="N2453" t="s">
        <v>173</v>
      </c>
      <c r="O2453" t="s">
        <v>47</v>
      </c>
      <c r="P2453" t="s">
        <v>672</v>
      </c>
    </row>
    <row r="2454" spans="1:16" x14ac:dyDescent="0.3">
      <c r="A2454">
        <v>2452</v>
      </c>
      <c r="B2454" s="2" t="s">
        <v>6352</v>
      </c>
      <c r="C2454" t="s">
        <v>3218</v>
      </c>
      <c r="D2454" t="s">
        <v>1211</v>
      </c>
      <c r="E2454" s="1">
        <f t="shared" si="60"/>
        <v>5413.5</v>
      </c>
      <c r="F2454" s="1">
        <v>1197</v>
      </c>
      <c r="G2454" t="s">
        <v>12</v>
      </c>
      <c r="H2454" t="s">
        <v>13</v>
      </c>
      <c r="I2454" s="6">
        <v>30000</v>
      </c>
      <c r="J2454" t="s">
        <v>14</v>
      </c>
      <c r="K2454" t="s">
        <v>15</v>
      </c>
      <c r="L2454" s="1" t="s">
        <v>31</v>
      </c>
      <c r="M2454">
        <v>5</v>
      </c>
      <c r="N2454" t="s">
        <v>74</v>
      </c>
      <c r="O2454" t="s">
        <v>18</v>
      </c>
      <c r="P2454" t="s">
        <v>756</v>
      </c>
    </row>
    <row r="2455" spans="1:16" x14ac:dyDescent="0.3">
      <c r="A2455">
        <v>2453</v>
      </c>
      <c r="B2455" s="2" t="s">
        <v>6358</v>
      </c>
      <c r="C2455" t="s">
        <v>3754</v>
      </c>
      <c r="D2455" t="s">
        <v>1639</v>
      </c>
      <c r="E2455" s="1">
        <f t="shared" si="60"/>
        <v>4126.29</v>
      </c>
      <c r="F2455" s="1">
        <v>1197</v>
      </c>
      <c r="G2455" t="s">
        <v>268</v>
      </c>
      <c r="H2455" t="s">
        <v>13</v>
      </c>
      <c r="I2455" s="6">
        <v>55675</v>
      </c>
      <c r="J2455" t="s">
        <v>25</v>
      </c>
      <c r="K2455" t="s">
        <v>15</v>
      </c>
      <c r="L2455" s="1" t="s">
        <v>73</v>
      </c>
      <c r="M2455">
        <v>5</v>
      </c>
      <c r="N2455" t="s">
        <v>74</v>
      </c>
      <c r="O2455" t="s">
        <v>18</v>
      </c>
      <c r="P2455" t="s">
        <v>756</v>
      </c>
    </row>
    <row r="2456" spans="1:16" x14ac:dyDescent="0.3">
      <c r="A2456">
        <v>2454</v>
      </c>
      <c r="B2456" s="2" t="s">
        <v>6354</v>
      </c>
      <c r="C2456" t="s">
        <v>2982</v>
      </c>
      <c r="D2456" t="s">
        <v>1240</v>
      </c>
      <c r="E2456" s="1">
        <f t="shared" si="60"/>
        <v>3801.48</v>
      </c>
      <c r="F2456" s="1">
        <v>1197</v>
      </c>
      <c r="G2456" t="s">
        <v>268</v>
      </c>
      <c r="H2456" t="s">
        <v>13</v>
      </c>
      <c r="I2456" s="6">
        <v>91591</v>
      </c>
      <c r="J2456" t="s">
        <v>25</v>
      </c>
      <c r="K2456" t="s">
        <v>15</v>
      </c>
      <c r="L2456" s="1" t="s">
        <v>73</v>
      </c>
      <c r="M2456">
        <v>5</v>
      </c>
      <c r="N2456" t="s">
        <v>74</v>
      </c>
      <c r="O2456" t="s">
        <v>18</v>
      </c>
      <c r="P2456" t="s">
        <v>756</v>
      </c>
    </row>
    <row r="2457" spans="1:16" x14ac:dyDescent="0.3">
      <c r="A2457">
        <v>2455</v>
      </c>
      <c r="B2457" s="2" t="s">
        <v>6352</v>
      </c>
      <c r="C2457" t="s">
        <v>4144</v>
      </c>
      <c r="D2457" t="s">
        <v>1435</v>
      </c>
      <c r="E2457" s="1">
        <f t="shared" si="60"/>
        <v>6676.65</v>
      </c>
      <c r="F2457" s="1">
        <v>1373</v>
      </c>
      <c r="G2457" t="s">
        <v>268</v>
      </c>
      <c r="H2457" t="s">
        <v>13</v>
      </c>
      <c r="I2457" s="6">
        <v>29119</v>
      </c>
      <c r="J2457" t="s">
        <v>14</v>
      </c>
      <c r="K2457" t="s">
        <v>15</v>
      </c>
      <c r="L2457" s="1" t="s">
        <v>343</v>
      </c>
      <c r="M2457">
        <v>5</v>
      </c>
      <c r="N2457" t="s">
        <v>344</v>
      </c>
      <c r="O2457" t="s">
        <v>28</v>
      </c>
      <c r="P2457" t="s">
        <v>756</v>
      </c>
    </row>
    <row r="2458" spans="1:16" x14ac:dyDescent="0.3">
      <c r="A2458">
        <v>2456</v>
      </c>
      <c r="B2458" s="2" t="s">
        <v>6357</v>
      </c>
      <c r="C2458" t="s">
        <v>2982</v>
      </c>
      <c r="D2458" t="s">
        <v>1259</v>
      </c>
      <c r="E2458" s="1">
        <f t="shared" si="60"/>
        <v>4812</v>
      </c>
      <c r="F2458" s="1">
        <v>1197</v>
      </c>
      <c r="G2458" t="s">
        <v>12</v>
      </c>
      <c r="H2458" t="s">
        <v>13</v>
      </c>
      <c r="I2458" s="6">
        <v>90000</v>
      </c>
      <c r="J2458" t="s">
        <v>14</v>
      </c>
      <c r="K2458" t="s">
        <v>15</v>
      </c>
      <c r="L2458" s="1" t="s">
        <v>73</v>
      </c>
      <c r="M2458">
        <v>5</v>
      </c>
      <c r="N2458" t="s">
        <v>74</v>
      </c>
      <c r="O2458" t="s">
        <v>18</v>
      </c>
      <c r="P2458" t="s">
        <v>756</v>
      </c>
    </row>
    <row r="2459" spans="1:16" x14ac:dyDescent="0.3">
      <c r="A2459">
        <v>2457</v>
      </c>
      <c r="B2459" s="2" t="s">
        <v>6357</v>
      </c>
      <c r="C2459" t="s">
        <v>3086</v>
      </c>
      <c r="D2459" t="s">
        <v>2029</v>
      </c>
      <c r="E2459" s="1">
        <f t="shared" si="60"/>
        <v>4896.21</v>
      </c>
      <c r="F2459" s="1">
        <v>1197</v>
      </c>
      <c r="G2459" t="s">
        <v>268</v>
      </c>
      <c r="H2459" t="s">
        <v>13</v>
      </c>
      <c r="I2459" s="6">
        <v>86875</v>
      </c>
      <c r="J2459" t="s">
        <v>14</v>
      </c>
      <c r="K2459" t="s">
        <v>15</v>
      </c>
      <c r="L2459" s="1" t="s">
        <v>193</v>
      </c>
      <c r="M2459">
        <v>5</v>
      </c>
      <c r="N2459" t="s">
        <v>194</v>
      </c>
      <c r="O2459" t="s">
        <v>18</v>
      </c>
      <c r="P2459" t="s">
        <v>756</v>
      </c>
    </row>
    <row r="2460" spans="1:16" x14ac:dyDescent="0.3">
      <c r="A2460">
        <v>2458</v>
      </c>
      <c r="B2460" s="2" t="s">
        <v>6364</v>
      </c>
      <c r="C2460" t="s">
        <v>3100</v>
      </c>
      <c r="D2460" t="s">
        <v>1975</v>
      </c>
      <c r="E2460" s="1">
        <f t="shared" si="60"/>
        <v>1972.9199999999998</v>
      </c>
      <c r="F2460" s="1">
        <v>814</v>
      </c>
      <c r="G2460" t="s">
        <v>268</v>
      </c>
      <c r="H2460" t="s">
        <v>13</v>
      </c>
      <c r="I2460" s="6">
        <v>75730</v>
      </c>
      <c r="J2460" t="s">
        <v>25</v>
      </c>
      <c r="K2460" t="s">
        <v>15</v>
      </c>
      <c r="L2460" s="1" t="s">
        <v>117</v>
      </c>
      <c r="M2460">
        <v>5</v>
      </c>
      <c r="N2460" t="s">
        <v>118</v>
      </c>
      <c r="O2460" t="s">
        <v>18</v>
      </c>
      <c r="P2460" t="s">
        <v>756</v>
      </c>
    </row>
    <row r="2461" spans="1:16" x14ac:dyDescent="0.3">
      <c r="A2461">
        <v>2459</v>
      </c>
      <c r="B2461" s="2" t="s">
        <v>6359</v>
      </c>
      <c r="C2461" t="s">
        <v>4198</v>
      </c>
      <c r="D2461" t="s">
        <v>1758</v>
      </c>
      <c r="E2461" s="1">
        <f t="shared" si="60"/>
        <v>4354.8600000000006</v>
      </c>
      <c r="F2461" s="1">
        <v>799</v>
      </c>
      <c r="G2461" t="s">
        <v>268</v>
      </c>
      <c r="H2461" t="s">
        <v>13</v>
      </c>
      <c r="I2461" s="6">
        <v>9732</v>
      </c>
      <c r="J2461" t="s">
        <v>14</v>
      </c>
      <c r="K2461" t="s">
        <v>15</v>
      </c>
      <c r="L2461" s="1" t="s">
        <v>577</v>
      </c>
      <c r="M2461">
        <v>5</v>
      </c>
      <c r="N2461" t="s">
        <v>61</v>
      </c>
      <c r="O2461" t="s">
        <v>18</v>
      </c>
      <c r="P2461" t="s">
        <v>756</v>
      </c>
    </row>
    <row r="2462" spans="1:16" x14ac:dyDescent="0.3">
      <c r="A2462">
        <v>2460</v>
      </c>
      <c r="B2462" s="2" t="s">
        <v>6357</v>
      </c>
      <c r="C2462" t="s">
        <v>4199</v>
      </c>
      <c r="D2462" t="s">
        <v>1461</v>
      </c>
      <c r="E2462" s="1">
        <f t="shared" si="60"/>
        <v>4739.82</v>
      </c>
      <c r="F2462" s="1">
        <v>1248</v>
      </c>
      <c r="G2462" t="s">
        <v>268</v>
      </c>
      <c r="H2462" t="s">
        <v>13</v>
      </c>
      <c r="I2462" s="6">
        <v>117495</v>
      </c>
      <c r="J2462" t="s">
        <v>14</v>
      </c>
      <c r="K2462" t="s">
        <v>21</v>
      </c>
      <c r="L2462" s="1" t="s">
        <v>82</v>
      </c>
      <c r="M2462">
        <v>5</v>
      </c>
      <c r="N2462" t="s">
        <v>397</v>
      </c>
      <c r="O2462" t="s">
        <v>47</v>
      </c>
      <c r="P2462" t="s">
        <v>756</v>
      </c>
    </row>
    <row r="2463" spans="1:16" x14ac:dyDescent="0.3">
      <c r="A2463">
        <v>2461</v>
      </c>
      <c r="B2463" s="2" t="s">
        <v>6352</v>
      </c>
      <c r="C2463" t="s">
        <v>2980</v>
      </c>
      <c r="D2463" t="s">
        <v>1780</v>
      </c>
      <c r="E2463" s="1">
        <f t="shared" si="60"/>
        <v>3404.4900000000002</v>
      </c>
      <c r="F2463" s="1">
        <v>796</v>
      </c>
      <c r="G2463" t="s">
        <v>240</v>
      </c>
      <c r="H2463" t="s">
        <v>13</v>
      </c>
      <c r="I2463" s="6">
        <v>28807</v>
      </c>
      <c r="J2463" t="s">
        <v>14</v>
      </c>
      <c r="K2463" t="s">
        <v>15</v>
      </c>
      <c r="L2463" s="1" t="s">
        <v>89</v>
      </c>
      <c r="M2463">
        <v>5</v>
      </c>
      <c r="N2463" t="s">
        <v>90</v>
      </c>
      <c r="O2463" t="s">
        <v>18</v>
      </c>
      <c r="P2463" t="s">
        <v>756</v>
      </c>
    </row>
    <row r="2464" spans="1:16" x14ac:dyDescent="0.3">
      <c r="A2464">
        <v>2462</v>
      </c>
      <c r="B2464" s="2" t="s">
        <v>6359</v>
      </c>
      <c r="C2464" t="s">
        <v>4200</v>
      </c>
      <c r="D2464" t="s">
        <v>1278</v>
      </c>
      <c r="E2464" s="1">
        <f t="shared" si="60"/>
        <v>7218</v>
      </c>
      <c r="F2464" s="1">
        <v>1086</v>
      </c>
      <c r="G2464" t="s">
        <v>234</v>
      </c>
      <c r="H2464" t="s">
        <v>20</v>
      </c>
      <c r="I2464" s="6">
        <v>11476</v>
      </c>
      <c r="J2464" t="s">
        <v>25</v>
      </c>
      <c r="K2464" t="s">
        <v>15</v>
      </c>
      <c r="L2464" s="1" t="s">
        <v>29</v>
      </c>
      <c r="M2464">
        <v>5</v>
      </c>
      <c r="N2464" t="s">
        <v>405</v>
      </c>
      <c r="O2464" t="s">
        <v>18</v>
      </c>
      <c r="P2464" t="s">
        <v>756</v>
      </c>
    </row>
    <row r="2465" spans="1:16" x14ac:dyDescent="0.3">
      <c r="A2465">
        <v>2463</v>
      </c>
      <c r="B2465" s="2" t="s">
        <v>6365</v>
      </c>
      <c r="C2465" t="s">
        <v>4201</v>
      </c>
      <c r="D2465" t="s">
        <v>1258</v>
      </c>
      <c r="E2465" s="1">
        <f t="shared" si="60"/>
        <v>7097.7000000000007</v>
      </c>
      <c r="F2465" s="1">
        <v>1199</v>
      </c>
      <c r="G2465" t="s">
        <v>12</v>
      </c>
      <c r="H2465" t="s">
        <v>13</v>
      </c>
      <c r="I2465" s="6">
        <v>10000</v>
      </c>
      <c r="J2465" t="s">
        <v>25</v>
      </c>
      <c r="K2465" t="s">
        <v>15</v>
      </c>
      <c r="L2465" s="1" t="s">
        <v>119</v>
      </c>
      <c r="M2465">
        <v>5</v>
      </c>
      <c r="N2465" t="s">
        <v>120</v>
      </c>
      <c r="O2465" t="s">
        <v>47</v>
      </c>
      <c r="P2465" t="s">
        <v>756</v>
      </c>
    </row>
    <row r="2466" spans="1:16" x14ac:dyDescent="0.3">
      <c r="A2466">
        <v>2464</v>
      </c>
      <c r="B2466" s="2" t="s">
        <v>6352</v>
      </c>
      <c r="C2466" t="s">
        <v>4202</v>
      </c>
      <c r="D2466" t="s">
        <v>1293</v>
      </c>
      <c r="E2466" s="1">
        <f t="shared" si="60"/>
        <v>30075</v>
      </c>
      <c r="F2466" s="1">
        <v>2143</v>
      </c>
      <c r="G2466" t="s">
        <v>12</v>
      </c>
      <c r="H2466" t="s">
        <v>20</v>
      </c>
      <c r="I2466" s="6">
        <v>30000</v>
      </c>
      <c r="J2466" t="s">
        <v>14</v>
      </c>
      <c r="K2466" t="s">
        <v>21</v>
      </c>
      <c r="L2466" s="1" t="s">
        <v>574</v>
      </c>
      <c r="M2466">
        <v>5</v>
      </c>
      <c r="N2466" t="s">
        <v>757</v>
      </c>
      <c r="O2466" t="s">
        <v>28</v>
      </c>
      <c r="P2466" t="s">
        <v>756</v>
      </c>
    </row>
    <row r="2467" spans="1:16" x14ac:dyDescent="0.3">
      <c r="A2467">
        <v>2465</v>
      </c>
      <c r="B2467" s="2" t="s">
        <v>6354</v>
      </c>
      <c r="C2467" t="s">
        <v>4203</v>
      </c>
      <c r="D2467" t="s">
        <v>1211</v>
      </c>
      <c r="E2467" s="1">
        <f t="shared" si="60"/>
        <v>5413.5</v>
      </c>
      <c r="F2467" s="1">
        <v>1197</v>
      </c>
      <c r="G2467" t="s">
        <v>12</v>
      </c>
      <c r="H2467" t="s">
        <v>20</v>
      </c>
      <c r="I2467" s="6">
        <v>70000</v>
      </c>
      <c r="J2467" t="s">
        <v>25</v>
      </c>
      <c r="K2467" t="s">
        <v>15</v>
      </c>
      <c r="L2467" s="1" t="s">
        <v>73</v>
      </c>
      <c r="M2467">
        <v>5</v>
      </c>
      <c r="N2467" t="s">
        <v>235</v>
      </c>
      <c r="O2467" t="s">
        <v>28</v>
      </c>
      <c r="P2467" t="s">
        <v>756</v>
      </c>
    </row>
    <row r="2468" spans="1:16" x14ac:dyDescent="0.3">
      <c r="A2468">
        <v>2466</v>
      </c>
      <c r="B2468" s="2" t="s">
        <v>6358</v>
      </c>
      <c r="C2468" t="s">
        <v>3910</v>
      </c>
      <c r="D2468" t="s">
        <v>1277</v>
      </c>
      <c r="E2468" s="1">
        <f t="shared" si="60"/>
        <v>2646.6000000000004</v>
      </c>
      <c r="F2468" s="1">
        <v>1248</v>
      </c>
      <c r="G2468" t="s">
        <v>12</v>
      </c>
      <c r="H2468" t="s">
        <v>13</v>
      </c>
      <c r="I2468" s="6">
        <v>70000</v>
      </c>
      <c r="J2468" t="s">
        <v>25</v>
      </c>
      <c r="K2468" t="s">
        <v>21</v>
      </c>
      <c r="L2468" s="1" t="s">
        <v>291</v>
      </c>
      <c r="M2468">
        <v>5</v>
      </c>
      <c r="N2468" t="s">
        <v>682</v>
      </c>
      <c r="O2468" t="s">
        <v>28</v>
      </c>
      <c r="P2468" t="s">
        <v>756</v>
      </c>
    </row>
    <row r="2469" spans="1:16" x14ac:dyDescent="0.3">
      <c r="A2469">
        <v>2467</v>
      </c>
      <c r="B2469" s="2" t="s">
        <v>6354</v>
      </c>
      <c r="C2469" t="s">
        <v>2982</v>
      </c>
      <c r="D2469" t="s">
        <v>1224</v>
      </c>
      <c r="E2469" s="1">
        <f t="shared" si="60"/>
        <v>4210.5</v>
      </c>
      <c r="F2469" s="1">
        <v>1197</v>
      </c>
      <c r="G2469" t="s">
        <v>12</v>
      </c>
      <c r="H2469" t="s">
        <v>13</v>
      </c>
      <c r="I2469" s="6">
        <v>20000</v>
      </c>
      <c r="J2469" t="s">
        <v>14</v>
      </c>
      <c r="K2469" t="s">
        <v>15</v>
      </c>
      <c r="L2469" s="1" t="s">
        <v>73</v>
      </c>
      <c r="M2469">
        <v>5</v>
      </c>
      <c r="N2469" t="s">
        <v>74</v>
      </c>
      <c r="O2469" t="s">
        <v>18</v>
      </c>
      <c r="P2469" t="s">
        <v>756</v>
      </c>
    </row>
    <row r="2470" spans="1:16" x14ac:dyDescent="0.3">
      <c r="A2470">
        <v>2468</v>
      </c>
      <c r="B2470" s="2" t="s">
        <v>6359</v>
      </c>
      <c r="C2470" t="s">
        <v>4204</v>
      </c>
      <c r="D2470" t="s">
        <v>1765</v>
      </c>
      <c r="E2470" s="1">
        <f t="shared" si="60"/>
        <v>18646.5</v>
      </c>
      <c r="F2470" s="1">
        <v>1451</v>
      </c>
      <c r="G2470" t="s">
        <v>12</v>
      </c>
      <c r="H2470" t="s">
        <v>20</v>
      </c>
      <c r="I2470" s="6">
        <v>60000</v>
      </c>
      <c r="J2470" t="s">
        <v>14</v>
      </c>
      <c r="K2470" t="s">
        <v>15</v>
      </c>
      <c r="L2470" s="1" t="s">
        <v>170</v>
      </c>
      <c r="M2470">
        <v>6</v>
      </c>
      <c r="N2470" t="s">
        <v>603</v>
      </c>
      <c r="O2470" t="s">
        <v>47</v>
      </c>
      <c r="P2470" t="s">
        <v>756</v>
      </c>
    </row>
    <row r="2471" spans="1:16" x14ac:dyDescent="0.3">
      <c r="A2471">
        <v>2469</v>
      </c>
      <c r="B2471" s="2" t="s">
        <v>6357</v>
      </c>
      <c r="C2471" t="s">
        <v>3031</v>
      </c>
      <c r="D2471" t="s">
        <v>1218</v>
      </c>
      <c r="E2471" s="1">
        <f t="shared" si="60"/>
        <v>3969.8999999999996</v>
      </c>
      <c r="F2471" s="1">
        <v>1120</v>
      </c>
      <c r="G2471" t="s">
        <v>12</v>
      </c>
      <c r="H2471" t="s">
        <v>13</v>
      </c>
      <c r="I2471" s="6">
        <v>50000</v>
      </c>
      <c r="J2471" t="s">
        <v>154</v>
      </c>
      <c r="K2471" t="s">
        <v>21</v>
      </c>
      <c r="L2471" s="1" t="s">
        <v>146</v>
      </c>
      <c r="M2471">
        <v>5</v>
      </c>
      <c r="N2471" t="s">
        <v>98</v>
      </c>
      <c r="O2471" t="s">
        <v>18</v>
      </c>
      <c r="P2471" t="s">
        <v>756</v>
      </c>
    </row>
    <row r="2472" spans="1:16" x14ac:dyDescent="0.3">
      <c r="A2472">
        <v>2470</v>
      </c>
      <c r="B2472" s="2" t="s">
        <v>6354</v>
      </c>
      <c r="C2472" t="s">
        <v>4205</v>
      </c>
      <c r="D2472" t="s">
        <v>1241</v>
      </c>
      <c r="E2472" s="1">
        <f t="shared" si="60"/>
        <v>9022.5</v>
      </c>
      <c r="F2472" s="1">
        <v>1591</v>
      </c>
      <c r="G2472" t="s">
        <v>12</v>
      </c>
      <c r="H2472" t="s">
        <v>13</v>
      </c>
      <c r="I2472" s="6">
        <v>60000</v>
      </c>
      <c r="J2472" t="s">
        <v>14</v>
      </c>
      <c r="K2472" t="s">
        <v>15</v>
      </c>
      <c r="L2472" s="1" t="s">
        <v>294</v>
      </c>
      <c r="M2472">
        <v>5</v>
      </c>
      <c r="N2472" t="s">
        <v>259</v>
      </c>
      <c r="O2472" t="s">
        <v>28</v>
      </c>
      <c r="P2472" t="s">
        <v>756</v>
      </c>
    </row>
    <row r="2473" spans="1:16" x14ac:dyDescent="0.3">
      <c r="A2473">
        <v>2471</v>
      </c>
      <c r="B2473" s="2" t="s">
        <v>6358</v>
      </c>
      <c r="C2473" t="s">
        <v>3162</v>
      </c>
      <c r="D2473" t="s">
        <v>1502</v>
      </c>
      <c r="E2473" s="1">
        <f t="shared" si="60"/>
        <v>2514.27</v>
      </c>
      <c r="F2473" s="1">
        <v>814</v>
      </c>
      <c r="G2473" t="s">
        <v>268</v>
      </c>
      <c r="H2473" t="s">
        <v>13</v>
      </c>
      <c r="I2473" s="6">
        <v>24622</v>
      </c>
      <c r="J2473" t="s">
        <v>42</v>
      </c>
      <c r="K2473" t="s">
        <v>15</v>
      </c>
      <c r="L2473" s="1" t="s">
        <v>117</v>
      </c>
      <c r="M2473">
        <v>5</v>
      </c>
      <c r="N2473" t="s">
        <v>118</v>
      </c>
      <c r="O2473" t="s">
        <v>18</v>
      </c>
      <c r="P2473" t="s">
        <v>756</v>
      </c>
    </row>
    <row r="2474" spans="1:16" x14ac:dyDescent="0.3">
      <c r="A2474">
        <v>2472</v>
      </c>
      <c r="B2474" s="2" t="s">
        <v>6358</v>
      </c>
      <c r="C2474" t="s">
        <v>3427</v>
      </c>
      <c r="D2474" t="s">
        <v>2030</v>
      </c>
      <c r="E2474" s="1">
        <f t="shared" si="60"/>
        <v>3151.86</v>
      </c>
      <c r="F2474" s="1">
        <v>1198</v>
      </c>
      <c r="G2474" t="s">
        <v>234</v>
      </c>
      <c r="H2474" t="s">
        <v>13</v>
      </c>
      <c r="I2474" s="6">
        <v>50650</v>
      </c>
      <c r="J2474" t="s">
        <v>25</v>
      </c>
      <c r="K2474" t="s">
        <v>15</v>
      </c>
      <c r="L2474" s="1" t="s">
        <v>174</v>
      </c>
      <c r="M2474">
        <v>5</v>
      </c>
      <c r="N2474" t="s">
        <v>175</v>
      </c>
      <c r="O2474" t="s">
        <v>18</v>
      </c>
      <c r="P2474" t="s">
        <v>756</v>
      </c>
    </row>
    <row r="2475" spans="1:16" x14ac:dyDescent="0.3">
      <c r="A2475">
        <v>2473</v>
      </c>
      <c r="B2475" s="2" t="s">
        <v>6358</v>
      </c>
      <c r="C2475" t="s">
        <v>3229</v>
      </c>
      <c r="D2475" t="s">
        <v>2031</v>
      </c>
      <c r="E2475" s="1">
        <f t="shared" ref="E2475:E2506" si="61">IF(ISNUMBER(SEARCH("Lakh", D2475)),SUBSTITUTE(SUBSTITUTE(D2475, "₹", ""), " Lakh", "") * $R$1, IF(ISNUMBER(SEARCH("Crore", D2475)), SUBSTITUTE(SUBSTITUTE(D2475, "₹", ""), " Crore", "") * 120300, ""))</f>
        <v>3681.1800000000003</v>
      </c>
      <c r="F2475" s="1">
        <v>998</v>
      </c>
      <c r="G2475" t="s">
        <v>234</v>
      </c>
      <c r="H2475" t="s">
        <v>20</v>
      </c>
      <c r="I2475" s="6">
        <v>14173</v>
      </c>
      <c r="J2475" t="s">
        <v>25</v>
      </c>
      <c r="K2475" t="s">
        <v>15</v>
      </c>
      <c r="L2475" s="1" t="s">
        <v>86</v>
      </c>
      <c r="M2475">
        <v>5</v>
      </c>
      <c r="N2475" t="s">
        <v>341</v>
      </c>
      <c r="O2475" t="s">
        <v>18</v>
      </c>
      <c r="P2475" t="s">
        <v>756</v>
      </c>
    </row>
    <row r="2476" spans="1:16" x14ac:dyDescent="0.3">
      <c r="A2476">
        <v>2474</v>
      </c>
      <c r="B2476" s="2" t="s">
        <v>6352</v>
      </c>
      <c r="C2476" t="s">
        <v>3631</v>
      </c>
      <c r="D2476" t="s">
        <v>1751</v>
      </c>
      <c r="E2476" s="1">
        <f t="shared" si="61"/>
        <v>7386.4199999999992</v>
      </c>
      <c r="F2476" s="1">
        <v>1497</v>
      </c>
      <c r="G2476" t="s">
        <v>234</v>
      </c>
      <c r="H2476" t="s">
        <v>13</v>
      </c>
      <c r="I2476" s="6">
        <v>32844</v>
      </c>
      <c r="J2476" t="s">
        <v>14</v>
      </c>
      <c r="K2476" t="s">
        <v>15</v>
      </c>
      <c r="L2476" s="1" t="s">
        <v>347</v>
      </c>
      <c r="M2476">
        <v>5</v>
      </c>
      <c r="N2476" t="s">
        <v>191</v>
      </c>
      <c r="O2476" t="s">
        <v>28</v>
      </c>
      <c r="P2476" t="s">
        <v>756</v>
      </c>
    </row>
    <row r="2477" spans="1:16" x14ac:dyDescent="0.3">
      <c r="A2477">
        <v>2475</v>
      </c>
      <c r="B2477" s="2" t="s">
        <v>6365</v>
      </c>
      <c r="C2477" t="s">
        <v>3147</v>
      </c>
      <c r="D2477" t="s">
        <v>2032</v>
      </c>
      <c r="E2477" s="1">
        <f t="shared" si="61"/>
        <v>9672.119999999999</v>
      </c>
      <c r="F2477" s="1">
        <v>1199</v>
      </c>
      <c r="G2477" t="s">
        <v>234</v>
      </c>
      <c r="H2477" t="s">
        <v>13</v>
      </c>
      <c r="I2477" s="6">
        <v>13145</v>
      </c>
      <c r="J2477" t="s">
        <v>14</v>
      </c>
      <c r="K2477" t="s">
        <v>51</v>
      </c>
      <c r="L2477" s="1" t="s">
        <v>274</v>
      </c>
      <c r="M2477">
        <v>5</v>
      </c>
      <c r="N2477" t="s">
        <v>275</v>
      </c>
      <c r="O2477" t="s">
        <v>28</v>
      </c>
      <c r="P2477" t="s">
        <v>756</v>
      </c>
    </row>
    <row r="2478" spans="1:16" x14ac:dyDescent="0.3">
      <c r="A2478">
        <v>2476</v>
      </c>
      <c r="B2478" s="2" t="s">
        <v>6357</v>
      </c>
      <c r="C2478" t="s">
        <v>4206</v>
      </c>
      <c r="D2478" t="s">
        <v>1332</v>
      </c>
      <c r="E2478" s="1">
        <f t="shared" si="61"/>
        <v>4908.24</v>
      </c>
      <c r="F2478" s="1">
        <v>1197</v>
      </c>
      <c r="G2478" t="s">
        <v>234</v>
      </c>
      <c r="H2478" t="s">
        <v>13</v>
      </c>
      <c r="I2478" s="6">
        <v>57221</v>
      </c>
      <c r="J2478" t="s">
        <v>14</v>
      </c>
      <c r="K2478" t="s">
        <v>15</v>
      </c>
      <c r="L2478" s="1" t="s">
        <v>67</v>
      </c>
      <c r="M2478">
        <v>5</v>
      </c>
      <c r="N2478" t="s">
        <v>602</v>
      </c>
      <c r="O2478" t="s">
        <v>18</v>
      </c>
      <c r="P2478" t="s">
        <v>756</v>
      </c>
    </row>
    <row r="2479" spans="1:16" x14ac:dyDescent="0.3">
      <c r="A2479">
        <v>2477</v>
      </c>
      <c r="B2479" s="2" t="s">
        <v>6365</v>
      </c>
      <c r="C2479" t="s">
        <v>3392</v>
      </c>
      <c r="D2479" t="s">
        <v>2033</v>
      </c>
      <c r="E2479" s="1">
        <f t="shared" si="61"/>
        <v>9311.2200000000012</v>
      </c>
      <c r="F2479" s="1">
        <v>1199</v>
      </c>
      <c r="G2479" t="s">
        <v>234</v>
      </c>
      <c r="H2479" t="s">
        <v>13</v>
      </c>
      <c r="I2479" s="6">
        <v>5198</v>
      </c>
      <c r="J2479" t="s">
        <v>14</v>
      </c>
      <c r="K2479" t="s">
        <v>51</v>
      </c>
      <c r="L2479" s="1" t="s">
        <v>181</v>
      </c>
      <c r="M2479">
        <v>5</v>
      </c>
      <c r="N2479" t="s">
        <v>438</v>
      </c>
      <c r="O2479" t="s">
        <v>18</v>
      </c>
      <c r="P2479" t="s">
        <v>756</v>
      </c>
    </row>
    <row r="2480" spans="1:16" x14ac:dyDescent="0.3">
      <c r="A2480">
        <v>2478</v>
      </c>
      <c r="B2480" s="2" t="s">
        <v>6357</v>
      </c>
      <c r="C2480" t="s">
        <v>3623</v>
      </c>
      <c r="D2480" t="s">
        <v>1791</v>
      </c>
      <c r="E2480" s="1">
        <f t="shared" si="61"/>
        <v>4463.13</v>
      </c>
      <c r="F2480" s="1">
        <v>1198</v>
      </c>
      <c r="G2480" t="s">
        <v>234</v>
      </c>
      <c r="H2480" t="s">
        <v>13</v>
      </c>
      <c r="I2480" s="6">
        <v>65916</v>
      </c>
      <c r="J2480" t="s">
        <v>25</v>
      </c>
      <c r="K2480" t="s">
        <v>15</v>
      </c>
      <c r="L2480" s="1" t="s">
        <v>39</v>
      </c>
      <c r="M2480">
        <v>5</v>
      </c>
      <c r="N2480" t="s">
        <v>40</v>
      </c>
      <c r="O2480" t="s">
        <v>28</v>
      </c>
      <c r="P2480" t="s">
        <v>756</v>
      </c>
    </row>
    <row r="2481" spans="1:16" x14ac:dyDescent="0.3">
      <c r="A2481">
        <v>2479</v>
      </c>
      <c r="B2481" s="2" t="s">
        <v>6361</v>
      </c>
      <c r="C2481" t="s">
        <v>3237</v>
      </c>
      <c r="D2481" t="s">
        <v>1371</v>
      </c>
      <c r="E2481" s="1">
        <f t="shared" si="61"/>
        <v>4595.46</v>
      </c>
      <c r="F2481" s="1">
        <v>799</v>
      </c>
      <c r="G2481" t="s">
        <v>12</v>
      </c>
      <c r="H2481" t="s">
        <v>13</v>
      </c>
      <c r="I2481" s="6">
        <v>12873</v>
      </c>
      <c r="J2481" t="s">
        <v>14</v>
      </c>
      <c r="K2481" t="s">
        <v>15</v>
      </c>
      <c r="L2481" s="1" t="s">
        <v>144</v>
      </c>
      <c r="M2481">
        <v>5</v>
      </c>
      <c r="N2481" t="s">
        <v>145</v>
      </c>
      <c r="O2481" t="s">
        <v>18</v>
      </c>
      <c r="P2481" t="s">
        <v>756</v>
      </c>
    </row>
    <row r="2482" spans="1:16" x14ac:dyDescent="0.3">
      <c r="A2482">
        <v>2480</v>
      </c>
      <c r="B2482" s="2" t="s">
        <v>6361</v>
      </c>
      <c r="C2482" t="s">
        <v>4207</v>
      </c>
      <c r="D2482" t="s">
        <v>1513</v>
      </c>
      <c r="E2482" s="1">
        <f t="shared" si="61"/>
        <v>8769.8700000000008</v>
      </c>
      <c r="F2482" s="1">
        <v>1248</v>
      </c>
      <c r="G2482" t="s">
        <v>234</v>
      </c>
      <c r="H2482" t="s">
        <v>20</v>
      </c>
      <c r="I2482" s="6">
        <v>89657</v>
      </c>
      <c r="J2482" t="s">
        <v>14</v>
      </c>
      <c r="K2482" t="s">
        <v>21</v>
      </c>
      <c r="L2482" s="1" t="s">
        <v>82</v>
      </c>
      <c r="M2482">
        <v>5</v>
      </c>
      <c r="N2482" t="s">
        <v>83</v>
      </c>
      <c r="O2482" t="s">
        <v>47</v>
      </c>
      <c r="P2482" t="s">
        <v>756</v>
      </c>
    </row>
    <row r="2483" spans="1:16" x14ac:dyDescent="0.3">
      <c r="A2483">
        <v>2481</v>
      </c>
      <c r="B2483" s="2" t="s">
        <v>6357</v>
      </c>
      <c r="C2483" t="s">
        <v>3754</v>
      </c>
      <c r="D2483" t="s">
        <v>1300</v>
      </c>
      <c r="E2483" s="1">
        <f t="shared" si="61"/>
        <v>4114.26</v>
      </c>
      <c r="F2483" s="1">
        <v>1197</v>
      </c>
      <c r="G2483" t="s">
        <v>268</v>
      </c>
      <c r="H2483" t="s">
        <v>13</v>
      </c>
      <c r="I2483" s="6">
        <v>85435</v>
      </c>
      <c r="J2483" t="s">
        <v>14</v>
      </c>
      <c r="K2483" t="s">
        <v>15</v>
      </c>
      <c r="L2483" s="1" t="s">
        <v>73</v>
      </c>
      <c r="M2483">
        <v>5</v>
      </c>
      <c r="N2483" t="s">
        <v>74</v>
      </c>
      <c r="O2483" t="s">
        <v>18</v>
      </c>
      <c r="P2483" t="s">
        <v>756</v>
      </c>
    </row>
    <row r="2484" spans="1:16" x14ac:dyDescent="0.3">
      <c r="A2484">
        <v>2482</v>
      </c>
      <c r="B2484" s="2" t="s">
        <v>6352</v>
      </c>
      <c r="C2484" t="s">
        <v>3048</v>
      </c>
      <c r="D2484" t="s">
        <v>1485</v>
      </c>
      <c r="E2484" s="1">
        <f t="shared" si="61"/>
        <v>10225.5</v>
      </c>
      <c r="F2484" s="1">
        <v>2179</v>
      </c>
      <c r="G2484" t="s">
        <v>12</v>
      </c>
      <c r="H2484" t="s">
        <v>13</v>
      </c>
      <c r="I2484" s="6">
        <v>70000</v>
      </c>
      <c r="J2484" t="s">
        <v>25</v>
      </c>
      <c r="K2484" t="s">
        <v>21</v>
      </c>
      <c r="L2484" s="1" t="s">
        <v>76</v>
      </c>
      <c r="M2484">
        <v>7</v>
      </c>
      <c r="N2484" t="s">
        <v>126</v>
      </c>
      <c r="O2484" t="s">
        <v>47</v>
      </c>
      <c r="P2484" t="s">
        <v>756</v>
      </c>
    </row>
    <row r="2485" spans="1:16" x14ac:dyDescent="0.3">
      <c r="A2485">
        <v>2483</v>
      </c>
      <c r="B2485" s="2" t="s">
        <v>6359</v>
      </c>
      <c r="C2485" t="s">
        <v>3053</v>
      </c>
      <c r="D2485" t="s">
        <v>2034</v>
      </c>
      <c r="E2485" s="1">
        <f t="shared" si="61"/>
        <v>18032.97</v>
      </c>
      <c r="F2485" s="1">
        <v>1451</v>
      </c>
      <c r="G2485" t="s">
        <v>12</v>
      </c>
      <c r="H2485" t="s">
        <v>20</v>
      </c>
      <c r="I2485" s="6">
        <v>30000</v>
      </c>
      <c r="J2485" t="s">
        <v>25</v>
      </c>
      <c r="K2485" t="s">
        <v>15</v>
      </c>
      <c r="L2485" s="1" t="s">
        <v>170</v>
      </c>
      <c r="M2485">
        <v>5</v>
      </c>
      <c r="N2485" t="s">
        <v>171</v>
      </c>
      <c r="O2485" t="s">
        <v>47</v>
      </c>
      <c r="P2485" t="s">
        <v>756</v>
      </c>
    </row>
    <row r="2486" spans="1:16" x14ac:dyDescent="0.3">
      <c r="A2486">
        <v>2484</v>
      </c>
      <c r="B2486" s="2" t="s">
        <v>6359</v>
      </c>
      <c r="C2486" t="s">
        <v>3358</v>
      </c>
      <c r="D2486" t="s">
        <v>1479</v>
      </c>
      <c r="E2486" s="1">
        <f t="shared" si="61"/>
        <v>9178.89</v>
      </c>
      <c r="F2486" s="1">
        <v>1199</v>
      </c>
      <c r="G2486" t="s">
        <v>12</v>
      </c>
      <c r="H2486" t="s">
        <v>13</v>
      </c>
      <c r="I2486" s="6">
        <v>30000</v>
      </c>
      <c r="J2486" t="s">
        <v>14</v>
      </c>
      <c r="K2486" t="s">
        <v>15</v>
      </c>
      <c r="L2486" s="1" t="s">
        <v>156</v>
      </c>
      <c r="M2486">
        <v>5</v>
      </c>
      <c r="N2486" t="s">
        <v>157</v>
      </c>
      <c r="O2486" t="s">
        <v>47</v>
      </c>
      <c r="P2486" t="s">
        <v>756</v>
      </c>
    </row>
    <row r="2487" spans="1:16" x14ac:dyDescent="0.3">
      <c r="A2487">
        <v>2485</v>
      </c>
      <c r="B2487" s="2" t="s">
        <v>6365</v>
      </c>
      <c r="C2487" t="s">
        <v>4096</v>
      </c>
      <c r="D2487" t="s">
        <v>1210</v>
      </c>
      <c r="E2487" s="1">
        <f t="shared" si="61"/>
        <v>12030</v>
      </c>
      <c r="F2487" s="1">
        <v>998</v>
      </c>
      <c r="G2487" t="s">
        <v>12</v>
      </c>
      <c r="H2487" t="s">
        <v>20</v>
      </c>
      <c r="I2487" s="6">
        <v>10000</v>
      </c>
      <c r="J2487" t="s">
        <v>14</v>
      </c>
      <c r="K2487" t="s">
        <v>15</v>
      </c>
      <c r="L2487" s="1" t="s">
        <v>156</v>
      </c>
      <c r="M2487">
        <v>5</v>
      </c>
      <c r="N2487" t="s">
        <v>417</v>
      </c>
      <c r="O2487" t="s">
        <v>47</v>
      </c>
      <c r="P2487" t="s">
        <v>756</v>
      </c>
    </row>
    <row r="2488" spans="1:16" x14ac:dyDescent="0.3">
      <c r="A2488">
        <v>2486</v>
      </c>
      <c r="B2488" s="2" t="s">
        <v>6352</v>
      </c>
      <c r="C2488" t="s">
        <v>3008</v>
      </c>
      <c r="D2488" t="s">
        <v>1211</v>
      </c>
      <c r="E2488" s="1">
        <f t="shared" si="61"/>
        <v>5413.5</v>
      </c>
      <c r="F2488" s="1">
        <v>1197</v>
      </c>
      <c r="G2488" t="s">
        <v>12</v>
      </c>
      <c r="H2488" t="s">
        <v>13</v>
      </c>
      <c r="I2488" s="6">
        <v>30000</v>
      </c>
      <c r="J2488" t="s">
        <v>14</v>
      </c>
      <c r="K2488" t="s">
        <v>15</v>
      </c>
      <c r="L2488" s="1" t="s">
        <v>73</v>
      </c>
      <c r="M2488">
        <v>5</v>
      </c>
      <c r="N2488" t="s">
        <v>74</v>
      </c>
      <c r="O2488" t="s">
        <v>18</v>
      </c>
      <c r="P2488" t="s">
        <v>756</v>
      </c>
    </row>
    <row r="2489" spans="1:16" x14ac:dyDescent="0.3">
      <c r="A2489">
        <v>2487</v>
      </c>
      <c r="B2489" s="2" t="s">
        <v>6365</v>
      </c>
      <c r="C2489" t="s">
        <v>4208</v>
      </c>
      <c r="D2489" t="s">
        <v>1834</v>
      </c>
      <c r="E2489" s="1">
        <f t="shared" si="61"/>
        <v>28872</v>
      </c>
      <c r="F2489" s="1">
        <v>2393</v>
      </c>
      <c r="G2489" t="s">
        <v>12</v>
      </c>
      <c r="H2489" t="s">
        <v>13</v>
      </c>
      <c r="I2489" s="6">
        <v>10000</v>
      </c>
      <c r="J2489" t="s">
        <v>14</v>
      </c>
      <c r="K2489" t="s">
        <v>21</v>
      </c>
      <c r="L2489" s="1" t="s">
        <v>460</v>
      </c>
      <c r="M2489">
        <v>7</v>
      </c>
      <c r="N2489" t="s">
        <v>517</v>
      </c>
      <c r="O2489" t="s">
        <v>24</v>
      </c>
      <c r="P2489" t="s">
        <v>756</v>
      </c>
    </row>
    <row r="2490" spans="1:16" x14ac:dyDescent="0.3">
      <c r="A2490">
        <v>2488</v>
      </c>
      <c r="B2490" s="2" t="s">
        <v>6359</v>
      </c>
      <c r="C2490" t="s">
        <v>3053</v>
      </c>
      <c r="D2490" t="s">
        <v>2034</v>
      </c>
      <c r="E2490" s="1">
        <f t="shared" si="61"/>
        <v>18032.97</v>
      </c>
      <c r="F2490" s="1">
        <v>1451</v>
      </c>
      <c r="G2490" t="s">
        <v>12</v>
      </c>
      <c r="H2490" t="s">
        <v>20</v>
      </c>
      <c r="I2490" s="6">
        <v>30000</v>
      </c>
      <c r="J2490" t="s">
        <v>25</v>
      </c>
      <c r="K2490" t="s">
        <v>15</v>
      </c>
      <c r="L2490" s="1" t="s">
        <v>170</v>
      </c>
      <c r="M2490">
        <v>5</v>
      </c>
      <c r="N2490" t="s">
        <v>171</v>
      </c>
      <c r="O2490" t="s">
        <v>47</v>
      </c>
      <c r="P2490" t="s">
        <v>756</v>
      </c>
    </row>
    <row r="2491" spans="1:16" x14ac:dyDescent="0.3">
      <c r="A2491">
        <v>2489</v>
      </c>
      <c r="B2491" s="2" t="s">
        <v>6359</v>
      </c>
      <c r="C2491" t="s">
        <v>3477</v>
      </c>
      <c r="D2491" t="s">
        <v>2035</v>
      </c>
      <c r="E2491" s="1">
        <f t="shared" si="61"/>
        <v>47879.399999999994</v>
      </c>
      <c r="F2491" s="1">
        <v>1950</v>
      </c>
      <c r="G2491" t="s">
        <v>12</v>
      </c>
      <c r="H2491" t="s">
        <v>20</v>
      </c>
      <c r="I2491" s="6">
        <v>30000</v>
      </c>
      <c r="J2491" t="s">
        <v>14</v>
      </c>
      <c r="K2491" t="s">
        <v>21</v>
      </c>
      <c r="L2491" s="1" t="s">
        <v>287</v>
      </c>
      <c r="M2491">
        <v>5</v>
      </c>
      <c r="N2491" t="s">
        <v>489</v>
      </c>
      <c r="O2491" t="s">
        <v>28</v>
      </c>
      <c r="P2491" t="s">
        <v>756</v>
      </c>
    </row>
    <row r="2492" spans="1:16" x14ac:dyDescent="0.3">
      <c r="A2492">
        <v>2490</v>
      </c>
      <c r="B2492" s="2" t="s">
        <v>6360</v>
      </c>
      <c r="C2492" t="s">
        <v>3366</v>
      </c>
      <c r="D2492" t="s">
        <v>1848</v>
      </c>
      <c r="E2492" s="1">
        <f t="shared" si="61"/>
        <v>8360.85</v>
      </c>
      <c r="F2492" s="1">
        <v>1197</v>
      </c>
      <c r="G2492" t="s">
        <v>12</v>
      </c>
      <c r="H2492" t="s">
        <v>13</v>
      </c>
      <c r="I2492" s="6">
        <v>23227</v>
      </c>
      <c r="J2492" t="s">
        <v>25</v>
      </c>
      <c r="K2492" t="s">
        <v>15</v>
      </c>
      <c r="L2492" s="1" t="s">
        <v>84</v>
      </c>
      <c r="M2492">
        <v>5</v>
      </c>
      <c r="N2492" t="s">
        <v>139</v>
      </c>
      <c r="O2492" t="s">
        <v>28</v>
      </c>
      <c r="P2492" t="s">
        <v>756</v>
      </c>
    </row>
    <row r="2493" spans="1:16" x14ac:dyDescent="0.3">
      <c r="A2493">
        <v>2491</v>
      </c>
      <c r="B2493" s="2" t="s">
        <v>6352</v>
      </c>
      <c r="C2493" t="s">
        <v>3150</v>
      </c>
      <c r="D2493" t="s">
        <v>1484</v>
      </c>
      <c r="E2493" s="1">
        <f t="shared" si="61"/>
        <v>4944.3300000000008</v>
      </c>
      <c r="F2493" s="1">
        <v>1197</v>
      </c>
      <c r="G2493" t="s">
        <v>268</v>
      </c>
      <c r="H2493" t="s">
        <v>13</v>
      </c>
      <c r="I2493" s="6">
        <v>77577</v>
      </c>
      <c r="J2493" t="s">
        <v>14</v>
      </c>
      <c r="K2493" t="s">
        <v>15</v>
      </c>
      <c r="L2493" s="1" t="s">
        <v>16</v>
      </c>
      <c r="M2493">
        <v>5</v>
      </c>
      <c r="N2493" t="s">
        <v>17</v>
      </c>
      <c r="O2493" t="s">
        <v>18</v>
      </c>
      <c r="P2493" t="s">
        <v>756</v>
      </c>
    </row>
    <row r="2494" spans="1:16" x14ac:dyDescent="0.3">
      <c r="A2494">
        <v>2492</v>
      </c>
      <c r="B2494" s="2" t="s">
        <v>6362</v>
      </c>
      <c r="C2494" t="s">
        <v>2978</v>
      </c>
      <c r="D2494" t="s">
        <v>1761</v>
      </c>
      <c r="E2494" s="1">
        <f t="shared" si="61"/>
        <v>1744.35</v>
      </c>
      <c r="F2494" s="1">
        <v>998</v>
      </c>
      <c r="G2494" t="s">
        <v>234</v>
      </c>
      <c r="H2494" t="s">
        <v>13</v>
      </c>
      <c r="I2494" s="6">
        <v>42709</v>
      </c>
      <c r="J2494" t="s">
        <v>14</v>
      </c>
      <c r="K2494" t="s">
        <v>15</v>
      </c>
      <c r="L2494" s="1" t="s">
        <v>86</v>
      </c>
      <c r="M2494">
        <v>5</v>
      </c>
      <c r="N2494" t="s">
        <v>269</v>
      </c>
      <c r="O2494" t="s">
        <v>18</v>
      </c>
      <c r="P2494" t="s">
        <v>756</v>
      </c>
    </row>
    <row r="2495" spans="1:16" x14ac:dyDescent="0.3">
      <c r="A2495">
        <v>2493</v>
      </c>
      <c r="B2495" s="2" t="s">
        <v>6353</v>
      </c>
      <c r="C2495" t="s">
        <v>3170</v>
      </c>
      <c r="D2495" t="s">
        <v>1409</v>
      </c>
      <c r="E2495" s="1">
        <f t="shared" si="61"/>
        <v>5726.28</v>
      </c>
      <c r="F2495" s="1">
        <v>1199</v>
      </c>
      <c r="G2495" t="s">
        <v>240</v>
      </c>
      <c r="H2495" t="s">
        <v>13</v>
      </c>
      <c r="I2495" s="6">
        <v>66677</v>
      </c>
      <c r="J2495" t="s">
        <v>14</v>
      </c>
      <c r="K2495" t="s">
        <v>15</v>
      </c>
      <c r="L2495" s="1" t="s">
        <v>291</v>
      </c>
      <c r="M2495">
        <v>5</v>
      </c>
      <c r="N2495" t="s">
        <v>292</v>
      </c>
      <c r="O2495" t="s">
        <v>28</v>
      </c>
      <c r="P2495" t="s">
        <v>756</v>
      </c>
    </row>
    <row r="2496" spans="1:16" x14ac:dyDescent="0.3">
      <c r="A2496">
        <v>2494</v>
      </c>
      <c r="B2496" s="2" t="s">
        <v>6357</v>
      </c>
      <c r="C2496" t="s">
        <v>2982</v>
      </c>
      <c r="D2496" t="s">
        <v>1758</v>
      </c>
      <c r="E2496" s="1">
        <f t="shared" si="61"/>
        <v>4354.8600000000006</v>
      </c>
      <c r="F2496" s="1">
        <v>1197</v>
      </c>
      <c r="G2496" t="s">
        <v>268</v>
      </c>
      <c r="H2496" t="s">
        <v>13</v>
      </c>
      <c r="I2496" s="6">
        <v>39699</v>
      </c>
      <c r="J2496" t="s">
        <v>14</v>
      </c>
      <c r="K2496" t="s">
        <v>15</v>
      </c>
      <c r="L2496" s="1" t="s">
        <v>73</v>
      </c>
      <c r="M2496">
        <v>5</v>
      </c>
      <c r="N2496" t="s">
        <v>74</v>
      </c>
      <c r="O2496" t="s">
        <v>18</v>
      </c>
      <c r="P2496" t="s">
        <v>756</v>
      </c>
    </row>
    <row r="2497" spans="1:16" x14ac:dyDescent="0.3">
      <c r="A2497">
        <v>2495</v>
      </c>
      <c r="B2497" s="2" t="s">
        <v>6356</v>
      </c>
      <c r="C2497" t="s">
        <v>3369</v>
      </c>
      <c r="D2497" t="s">
        <v>2036</v>
      </c>
      <c r="E2497" s="1">
        <f t="shared" si="61"/>
        <v>2321.79</v>
      </c>
      <c r="F2497" s="1">
        <v>1197</v>
      </c>
      <c r="G2497" t="s">
        <v>12</v>
      </c>
      <c r="H2497" t="s">
        <v>13</v>
      </c>
      <c r="I2497" s="6">
        <v>87845</v>
      </c>
      <c r="J2497" t="s">
        <v>14</v>
      </c>
      <c r="K2497" t="s">
        <v>15</v>
      </c>
      <c r="L2497" s="1" t="s">
        <v>211</v>
      </c>
      <c r="M2497">
        <v>5</v>
      </c>
      <c r="N2497" t="s">
        <v>212</v>
      </c>
      <c r="O2497" t="s">
        <v>18</v>
      </c>
      <c r="P2497" t="s">
        <v>756</v>
      </c>
    </row>
    <row r="2498" spans="1:16" x14ac:dyDescent="0.3">
      <c r="A2498">
        <v>2496</v>
      </c>
      <c r="B2498" s="2" t="s">
        <v>6353</v>
      </c>
      <c r="C2498" t="s">
        <v>4209</v>
      </c>
      <c r="D2498" t="s">
        <v>1220</v>
      </c>
      <c r="E2498" s="1">
        <f t="shared" si="61"/>
        <v>8252.58</v>
      </c>
      <c r="F2498" s="1">
        <v>1496</v>
      </c>
      <c r="G2498" t="s">
        <v>234</v>
      </c>
      <c r="H2498" t="s">
        <v>13</v>
      </c>
      <c r="I2498" s="6">
        <v>13327</v>
      </c>
      <c r="J2498" t="s">
        <v>25</v>
      </c>
      <c r="K2498" t="s">
        <v>15</v>
      </c>
      <c r="L2498" s="1" t="s">
        <v>758</v>
      </c>
      <c r="M2498">
        <v>5</v>
      </c>
      <c r="N2498" t="s">
        <v>179</v>
      </c>
      <c r="O2498" t="s">
        <v>28</v>
      </c>
      <c r="P2498" t="s">
        <v>756</v>
      </c>
    </row>
    <row r="2499" spans="1:16" x14ac:dyDescent="0.3">
      <c r="A2499">
        <v>2497</v>
      </c>
      <c r="B2499" s="2" t="s">
        <v>6354</v>
      </c>
      <c r="C2499" t="s">
        <v>3295</v>
      </c>
      <c r="D2499" t="s">
        <v>1790</v>
      </c>
      <c r="E2499" s="1">
        <f t="shared" si="61"/>
        <v>3320.2799999999997</v>
      </c>
      <c r="F2499" s="1">
        <v>1198</v>
      </c>
      <c r="G2499" t="s">
        <v>268</v>
      </c>
      <c r="H2499" t="s">
        <v>13</v>
      </c>
      <c r="I2499" s="6">
        <v>82879</v>
      </c>
      <c r="J2499" t="s">
        <v>25</v>
      </c>
      <c r="K2499" t="s">
        <v>15</v>
      </c>
      <c r="L2499" s="1" t="s">
        <v>39</v>
      </c>
      <c r="M2499">
        <v>5</v>
      </c>
      <c r="N2499" t="s">
        <v>40</v>
      </c>
      <c r="O2499" t="s">
        <v>28</v>
      </c>
      <c r="P2499" t="s">
        <v>756</v>
      </c>
    </row>
    <row r="2500" spans="1:16" x14ac:dyDescent="0.3">
      <c r="A2500">
        <v>2498</v>
      </c>
      <c r="B2500" s="2" t="s">
        <v>6362</v>
      </c>
      <c r="C2500" t="s">
        <v>3953</v>
      </c>
      <c r="D2500" t="s">
        <v>2037</v>
      </c>
      <c r="E2500" s="1">
        <f t="shared" si="61"/>
        <v>2381.94</v>
      </c>
      <c r="F2500" s="1">
        <v>1197</v>
      </c>
      <c r="G2500" t="s">
        <v>268</v>
      </c>
      <c r="H2500" t="s">
        <v>13</v>
      </c>
      <c r="I2500" s="6">
        <v>55314</v>
      </c>
      <c r="J2500" t="s">
        <v>14</v>
      </c>
      <c r="K2500" t="s">
        <v>15</v>
      </c>
      <c r="M2500">
        <v>5</v>
      </c>
      <c r="N2500" t="s">
        <v>591</v>
      </c>
      <c r="O2500" t="s">
        <v>18</v>
      </c>
      <c r="P2500" t="s">
        <v>756</v>
      </c>
    </row>
    <row r="2501" spans="1:16" x14ac:dyDescent="0.3">
      <c r="A2501">
        <v>2499</v>
      </c>
      <c r="B2501" s="2" t="s">
        <v>6353</v>
      </c>
      <c r="C2501" t="s">
        <v>3626</v>
      </c>
      <c r="D2501" t="s">
        <v>2038</v>
      </c>
      <c r="E2501" s="1">
        <f t="shared" si="61"/>
        <v>10273.619999999999</v>
      </c>
      <c r="F2501" s="1">
        <v>1591</v>
      </c>
      <c r="G2501" t="s">
        <v>268</v>
      </c>
      <c r="H2501" t="s">
        <v>20</v>
      </c>
      <c r="I2501" s="6">
        <v>25314</v>
      </c>
      <c r="J2501" t="s">
        <v>25</v>
      </c>
      <c r="K2501" t="s">
        <v>15</v>
      </c>
      <c r="L2501" s="1" t="s">
        <v>294</v>
      </c>
      <c r="M2501">
        <v>5</v>
      </c>
      <c r="N2501" t="s">
        <v>173</v>
      </c>
      <c r="O2501" t="s">
        <v>28</v>
      </c>
      <c r="P2501" t="s">
        <v>756</v>
      </c>
    </row>
    <row r="2502" spans="1:16" x14ac:dyDescent="0.3">
      <c r="A2502">
        <v>2500</v>
      </c>
      <c r="B2502" s="2" t="s">
        <v>6352</v>
      </c>
      <c r="C2502" t="s">
        <v>3150</v>
      </c>
      <c r="D2502" t="s">
        <v>1332</v>
      </c>
      <c r="E2502" s="1">
        <f t="shared" si="61"/>
        <v>4908.24</v>
      </c>
      <c r="F2502" s="1">
        <v>1197</v>
      </c>
      <c r="G2502" t="s">
        <v>268</v>
      </c>
      <c r="H2502" t="s">
        <v>13</v>
      </c>
      <c r="I2502" s="6">
        <v>74006</v>
      </c>
      <c r="J2502" t="s">
        <v>14</v>
      </c>
      <c r="K2502" t="s">
        <v>15</v>
      </c>
      <c r="L2502" s="1" t="s">
        <v>16</v>
      </c>
      <c r="M2502">
        <v>5</v>
      </c>
      <c r="N2502" t="s">
        <v>17</v>
      </c>
      <c r="O2502" t="s">
        <v>18</v>
      </c>
      <c r="P2502" t="s">
        <v>756</v>
      </c>
    </row>
    <row r="2503" spans="1:16" x14ac:dyDescent="0.3">
      <c r="A2503">
        <v>2501</v>
      </c>
      <c r="B2503" s="2" t="s">
        <v>6359</v>
      </c>
      <c r="C2503" t="s">
        <v>3732</v>
      </c>
      <c r="D2503" t="s">
        <v>1998</v>
      </c>
      <c r="E2503" s="1">
        <f t="shared" si="61"/>
        <v>11849.55</v>
      </c>
      <c r="F2503" s="1">
        <v>1498</v>
      </c>
      <c r="G2503" t="s">
        <v>12</v>
      </c>
      <c r="H2503" t="s">
        <v>20</v>
      </c>
      <c r="I2503" s="6">
        <v>30000</v>
      </c>
      <c r="J2503" t="s">
        <v>14</v>
      </c>
      <c r="K2503" t="s">
        <v>15</v>
      </c>
      <c r="L2503" s="1" t="s">
        <v>338</v>
      </c>
      <c r="M2503">
        <v>5</v>
      </c>
      <c r="N2503" t="s">
        <v>591</v>
      </c>
      <c r="O2503" t="s">
        <v>28</v>
      </c>
      <c r="P2503" t="s">
        <v>756</v>
      </c>
    </row>
    <row r="2504" spans="1:16" x14ac:dyDescent="0.3">
      <c r="A2504">
        <v>2502</v>
      </c>
      <c r="B2504" s="2" t="s">
        <v>6352</v>
      </c>
      <c r="C2504" t="s">
        <v>4210</v>
      </c>
      <c r="D2504" t="s">
        <v>1316</v>
      </c>
      <c r="E2504" s="1">
        <f t="shared" si="61"/>
        <v>29954.699999999997</v>
      </c>
      <c r="F2504" s="1">
        <v>1995</v>
      </c>
      <c r="G2504" t="s">
        <v>12</v>
      </c>
      <c r="H2504" t="s">
        <v>20</v>
      </c>
      <c r="I2504" s="6">
        <v>60000</v>
      </c>
      <c r="J2504" t="s">
        <v>14</v>
      </c>
      <c r="K2504" t="s">
        <v>21</v>
      </c>
      <c r="L2504" s="1" t="s">
        <v>258</v>
      </c>
      <c r="M2504">
        <v>5</v>
      </c>
      <c r="N2504" t="s">
        <v>759</v>
      </c>
      <c r="O2504" t="s">
        <v>28</v>
      </c>
      <c r="P2504" t="s">
        <v>756</v>
      </c>
    </row>
    <row r="2505" spans="1:16" x14ac:dyDescent="0.3">
      <c r="A2505">
        <v>2503</v>
      </c>
      <c r="B2505" s="2" t="s">
        <v>6357</v>
      </c>
      <c r="C2505" t="s">
        <v>4211</v>
      </c>
      <c r="D2505" t="s">
        <v>2039</v>
      </c>
      <c r="E2505" s="1">
        <f t="shared" si="61"/>
        <v>23458.5</v>
      </c>
      <c r="F2505" s="1">
        <v>1995</v>
      </c>
      <c r="G2505" t="s">
        <v>12</v>
      </c>
      <c r="H2505" t="s">
        <v>20</v>
      </c>
      <c r="I2505" s="6">
        <v>30000</v>
      </c>
      <c r="J2505" t="s">
        <v>14</v>
      </c>
      <c r="K2505" t="s">
        <v>21</v>
      </c>
      <c r="L2505" s="1" t="s">
        <v>258</v>
      </c>
      <c r="M2505">
        <v>5</v>
      </c>
      <c r="N2505" t="s">
        <v>318</v>
      </c>
      <c r="O2505" t="s">
        <v>47</v>
      </c>
      <c r="P2505" t="s">
        <v>756</v>
      </c>
    </row>
    <row r="2506" spans="1:16" x14ac:dyDescent="0.3">
      <c r="A2506">
        <v>2504</v>
      </c>
      <c r="B2506" s="2" t="s">
        <v>6357</v>
      </c>
      <c r="C2506" t="s">
        <v>3264</v>
      </c>
      <c r="D2506" t="s">
        <v>1809</v>
      </c>
      <c r="E2506" s="1">
        <f t="shared" si="61"/>
        <v>19729.199999999997</v>
      </c>
      <c r="F2506" s="1">
        <v>2982</v>
      </c>
      <c r="G2506" t="s">
        <v>12</v>
      </c>
      <c r="H2506" t="s">
        <v>20</v>
      </c>
      <c r="I2506" s="6">
        <v>90000</v>
      </c>
      <c r="J2506" t="s">
        <v>14</v>
      </c>
      <c r="K2506" t="s">
        <v>21</v>
      </c>
      <c r="L2506" s="1" t="s">
        <v>363</v>
      </c>
      <c r="M2506">
        <v>7</v>
      </c>
      <c r="N2506" t="s">
        <v>364</v>
      </c>
      <c r="O2506" t="s">
        <v>47</v>
      </c>
      <c r="P2506" t="s">
        <v>756</v>
      </c>
    </row>
    <row r="2507" spans="1:16" x14ac:dyDescent="0.3">
      <c r="A2507">
        <v>2505</v>
      </c>
      <c r="B2507" s="2" t="s">
        <v>6357</v>
      </c>
      <c r="C2507" t="s">
        <v>4212</v>
      </c>
      <c r="D2507" t="s">
        <v>2040</v>
      </c>
      <c r="E2507" s="1">
        <f t="shared" ref="E2507:E2509" si="62">IF(ISNUMBER(SEARCH("Lakh", D2507)),SUBSTITUTE(SUBSTITUTE(D2507, "₹", ""), " Lakh", "") * $R$1, IF(ISNUMBER(SEARCH("Crore", D2507)), SUBSTITUTE(SUBSTITUTE(D2507, "₹", ""), " Crore", "") * 120300, ""))</f>
        <v>29593.800000000003</v>
      </c>
      <c r="F2507" s="1">
        <v>2993</v>
      </c>
      <c r="G2507" t="s">
        <v>12</v>
      </c>
      <c r="H2507" t="s">
        <v>20</v>
      </c>
      <c r="I2507" s="6">
        <v>40000</v>
      </c>
      <c r="J2507" t="s">
        <v>14</v>
      </c>
      <c r="K2507" t="s">
        <v>21</v>
      </c>
      <c r="L2507" s="1" t="s">
        <v>512</v>
      </c>
      <c r="M2507">
        <v>5</v>
      </c>
      <c r="N2507" t="s">
        <v>102</v>
      </c>
      <c r="O2507" t="s">
        <v>47</v>
      </c>
      <c r="P2507" t="s">
        <v>756</v>
      </c>
    </row>
    <row r="2508" spans="1:16" x14ac:dyDescent="0.3">
      <c r="A2508">
        <v>2506</v>
      </c>
      <c r="B2508" s="2" t="s">
        <v>6357</v>
      </c>
      <c r="C2508" t="s">
        <v>4211</v>
      </c>
      <c r="D2508" t="s">
        <v>2039</v>
      </c>
      <c r="E2508" s="1">
        <f t="shared" si="62"/>
        <v>23458.5</v>
      </c>
      <c r="F2508" s="1">
        <v>1995</v>
      </c>
      <c r="G2508" t="s">
        <v>12</v>
      </c>
      <c r="H2508" t="s">
        <v>20</v>
      </c>
      <c r="I2508" s="6">
        <v>30000</v>
      </c>
      <c r="J2508" t="s">
        <v>14</v>
      </c>
      <c r="K2508" t="s">
        <v>21</v>
      </c>
      <c r="L2508" s="1" t="s">
        <v>258</v>
      </c>
      <c r="M2508">
        <v>5</v>
      </c>
      <c r="N2508" t="s">
        <v>318</v>
      </c>
      <c r="O2508" t="s">
        <v>47</v>
      </c>
      <c r="P2508" t="s">
        <v>756</v>
      </c>
    </row>
    <row r="2509" spans="1:16" x14ac:dyDescent="0.3">
      <c r="A2509">
        <v>2507</v>
      </c>
      <c r="B2509" s="2" t="s">
        <v>6359</v>
      </c>
      <c r="C2509" t="s">
        <v>4213</v>
      </c>
      <c r="D2509" t="s">
        <v>1213</v>
      </c>
      <c r="E2509" s="1">
        <f t="shared" si="62"/>
        <v>5654.1</v>
      </c>
      <c r="F2509" s="1">
        <v>1198</v>
      </c>
      <c r="G2509" t="s">
        <v>12</v>
      </c>
      <c r="H2509" t="s">
        <v>13</v>
      </c>
      <c r="I2509" s="6">
        <v>60000</v>
      </c>
      <c r="J2509" t="s">
        <v>25</v>
      </c>
      <c r="K2509" t="s">
        <v>15</v>
      </c>
      <c r="L2509" s="1" t="s">
        <v>73</v>
      </c>
      <c r="M2509">
        <v>6</v>
      </c>
      <c r="N2509" t="s">
        <v>417</v>
      </c>
      <c r="O2509" t="s">
        <v>18</v>
      </c>
      <c r="P2509" t="s">
        <v>756</v>
      </c>
    </row>
    <row r="2510" spans="1:16" x14ac:dyDescent="0.3">
      <c r="A2510">
        <v>2508</v>
      </c>
      <c r="B2510" s="2" t="s">
        <v>6371</v>
      </c>
      <c r="C2510" t="s">
        <v>2980</v>
      </c>
      <c r="D2510" t="s">
        <v>2041</v>
      </c>
      <c r="E2510" s="1">
        <f>SUBSTITUTE(D2510, "₹", "")*0.01203</f>
        <v>336.84000000000003</v>
      </c>
      <c r="F2510" s="1">
        <v>796</v>
      </c>
      <c r="G2510" t="s">
        <v>12</v>
      </c>
      <c r="H2510" t="s">
        <v>13</v>
      </c>
      <c r="I2510" s="6">
        <v>30000</v>
      </c>
      <c r="J2510" t="s">
        <v>25</v>
      </c>
      <c r="K2510" t="s">
        <v>15</v>
      </c>
      <c r="L2510" s="1" t="s">
        <v>69</v>
      </c>
      <c r="M2510">
        <v>5</v>
      </c>
      <c r="N2510" t="s">
        <v>286</v>
      </c>
      <c r="O2510" t="s">
        <v>18</v>
      </c>
      <c r="P2510" t="s">
        <v>756</v>
      </c>
    </row>
    <row r="2511" spans="1:16" x14ac:dyDescent="0.3">
      <c r="A2511">
        <v>2509</v>
      </c>
      <c r="B2511" s="2" t="s">
        <v>6357</v>
      </c>
      <c r="C2511" t="s">
        <v>2980</v>
      </c>
      <c r="D2511" t="s">
        <v>1364</v>
      </c>
      <c r="E2511" s="1">
        <f t="shared" ref="E2511:E2521" si="63">IF(ISNUMBER(SEARCH("Lakh", D2511)),SUBSTITUTE(SUBSTITUTE(D2511, "₹", ""), " Lakh", "") * $R$1, IF(ISNUMBER(SEARCH("Crore", D2511)), SUBSTITUTE(SUBSTITUTE(D2511, "₹", ""), " Crore", "") * 120300, ""))</f>
        <v>2694.7200000000003</v>
      </c>
      <c r="F2511" s="1">
        <v>796</v>
      </c>
      <c r="G2511" t="s">
        <v>268</v>
      </c>
      <c r="H2511" t="s">
        <v>13</v>
      </c>
      <c r="I2511" s="6">
        <v>39492</v>
      </c>
      <c r="J2511" t="s">
        <v>14</v>
      </c>
      <c r="K2511" t="s">
        <v>15</v>
      </c>
      <c r="L2511" s="1" t="s">
        <v>89</v>
      </c>
      <c r="M2511">
        <v>5</v>
      </c>
      <c r="N2511" t="s">
        <v>90</v>
      </c>
      <c r="O2511" t="s">
        <v>18</v>
      </c>
      <c r="P2511" t="s">
        <v>756</v>
      </c>
    </row>
    <row r="2512" spans="1:16" x14ac:dyDescent="0.3">
      <c r="A2512">
        <v>2510</v>
      </c>
      <c r="B2512" s="2" t="s">
        <v>6358</v>
      </c>
      <c r="C2512" t="s">
        <v>3754</v>
      </c>
      <c r="D2512" t="s">
        <v>1345</v>
      </c>
      <c r="E2512" s="1">
        <f t="shared" si="63"/>
        <v>4042.08</v>
      </c>
      <c r="F2512" s="1">
        <v>1197</v>
      </c>
      <c r="G2512" t="s">
        <v>234</v>
      </c>
      <c r="H2512" t="s">
        <v>13</v>
      </c>
      <c r="I2512" s="6">
        <v>42866</v>
      </c>
      <c r="J2512" t="s">
        <v>25</v>
      </c>
      <c r="K2512" t="s">
        <v>15</v>
      </c>
      <c r="L2512" s="1" t="s">
        <v>73</v>
      </c>
      <c r="M2512">
        <v>5</v>
      </c>
      <c r="N2512" t="s">
        <v>74</v>
      </c>
      <c r="O2512" t="s">
        <v>18</v>
      </c>
      <c r="P2512" t="s">
        <v>756</v>
      </c>
    </row>
    <row r="2513" spans="1:16" x14ac:dyDescent="0.3">
      <c r="A2513">
        <v>2511</v>
      </c>
      <c r="B2513" s="2" t="s">
        <v>6354</v>
      </c>
      <c r="C2513" t="s">
        <v>4214</v>
      </c>
      <c r="D2513" t="s">
        <v>1899</v>
      </c>
      <c r="E2513" s="1">
        <f t="shared" si="63"/>
        <v>3284.19</v>
      </c>
      <c r="F2513" s="1">
        <v>998</v>
      </c>
      <c r="G2513" t="s">
        <v>234</v>
      </c>
      <c r="H2513" t="s">
        <v>13</v>
      </c>
      <c r="I2513" s="6">
        <v>82778</v>
      </c>
      <c r="J2513" t="s">
        <v>14</v>
      </c>
      <c r="K2513" t="s">
        <v>15</v>
      </c>
      <c r="L2513" s="1" t="s">
        <v>86</v>
      </c>
      <c r="M2513">
        <v>5</v>
      </c>
      <c r="N2513" t="s">
        <v>87</v>
      </c>
      <c r="O2513" t="s">
        <v>18</v>
      </c>
      <c r="P2513" t="s">
        <v>756</v>
      </c>
    </row>
    <row r="2514" spans="1:16" x14ac:dyDescent="0.3">
      <c r="A2514">
        <v>2512</v>
      </c>
      <c r="B2514" s="2" t="s">
        <v>6360</v>
      </c>
      <c r="C2514" t="s">
        <v>3816</v>
      </c>
      <c r="D2514" t="s">
        <v>1336</v>
      </c>
      <c r="E2514" s="1">
        <f t="shared" si="63"/>
        <v>7554.84</v>
      </c>
      <c r="F2514" s="1">
        <v>1197</v>
      </c>
      <c r="G2514" t="s">
        <v>268</v>
      </c>
      <c r="H2514" t="s">
        <v>13</v>
      </c>
      <c r="I2514" s="6">
        <v>14567</v>
      </c>
      <c r="J2514" t="s">
        <v>14</v>
      </c>
      <c r="K2514" t="s">
        <v>15</v>
      </c>
      <c r="L2514" s="1" t="s">
        <v>84</v>
      </c>
      <c r="M2514">
        <v>5</v>
      </c>
      <c r="N2514" t="s">
        <v>308</v>
      </c>
      <c r="O2514" t="s">
        <v>18</v>
      </c>
      <c r="P2514" t="s">
        <v>756</v>
      </c>
    </row>
    <row r="2515" spans="1:16" x14ac:dyDescent="0.3">
      <c r="A2515">
        <v>2513</v>
      </c>
      <c r="B2515" s="2" t="s">
        <v>6352</v>
      </c>
      <c r="C2515" t="s">
        <v>2956</v>
      </c>
      <c r="D2515" t="s">
        <v>1211</v>
      </c>
      <c r="E2515" s="1">
        <f t="shared" si="63"/>
        <v>5413.5</v>
      </c>
      <c r="F2515" s="1">
        <v>1197</v>
      </c>
      <c r="G2515" t="s">
        <v>268</v>
      </c>
      <c r="H2515" t="s">
        <v>13</v>
      </c>
      <c r="I2515" s="6">
        <v>99536</v>
      </c>
      <c r="J2515" t="s">
        <v>14</v>
      </c>
      <c r="K2515" t="s">
        <v>15</v>
      </c>
      <c r="L2515" s="1" t="s">
        <v>16</v>
      </c>
      <c r="M2515">
        <v>5</v>
      </c>
      <c r="N2515" t="s">
        <v>17</v>
      </c>
      <c r="O2515" t="s">
        <v>18</v>
      </c>
      <c r="P2515" t="s">
        <v>756</v>
      </c>
    </row>
    <row r="2516" spans="1:16" x14ac:dyDescent="0.3">
      <c r="A2516">
        <v>2514</v>
      </c>
      <c r="B2516" s="2" t="s">
        <v>6352</v>
      </c>
      <c r="C2516" t="s">
        <v>3350</v>
      </c>
      <c r="D2516" t="s">
        <v>1689</v>
      </c>
      <c r="E2516" s="1">
        <f t="shared" si="63"/>
        <v>7230.03</v>
      </c>
      <c r="F2516" s="1">
        <v>1199</v>
      </c>
      <c r="G2516" t="s">
        <v>234</v>
      </c>
      <c r="H2516" t="s">
        <v>13</v>
      </c>
      <c r="I2516" s="6">
        <v>65148</v>
      </c>
      <c r="J2516" t="s">
        <v>14</v>
      </c>
      <c r="K2516" t="s">
        <v>15</v>
      </c>
      <c r="L2516" s="1" t="s">
        <v>54</v>
      </c>
      <c r="M2516">
        <v>5</v>
      </c>
      <c r="N2516" t="s">
        <v>272</v>
      </c>
      <c r="O2516" t="s">
        <v>47</v>
      </c>
      <c r="P2516" t="s">
        <v>756</v>
      </c>
    </row>
    <row r="2517" spans="1:16" x14ac:dyDescent="0.3">
      <c r="A2517">
        <v>2515</v>
      </c>
      <c r="B2517" s="2" t="s">
        <v>6358</v>
      </c>
      <c r="C2517" t="s">
        <v>2980</v>
      </c>
      <c r="D2517" t="s">
        <v>2042</v>
      </c>
      <c r="E2517" s="1">
        <f t="shared" si="63"/>
        <v>2021.04</v>
      </c>
      <c r="F2517" s="1">
        <v>796</v>
      </c>
      <c r="G2517" t="s">
        <v>234</v>
      </c>
      <c r="H2517" t="s">
        <v>13</v>
      </c>
      <c r="I2517" s="6">
        <v>85119</v>
      </c>
      <c r="J2517" t="s">
        <v>14</v>
      </c>
      <c r="K2517" t="s">
        <v>15</v>
      </c>
      <c r="L2517" s="1" t="s">
        <v>89</v>
      </c>
      <c r="M2517">
        <v>5</v>
      </c>
      <c r="N2517" t="s">
        <v>90</v>
      </c>
      <c r="O2517" t="s">
        <v>18</v>
      </c>
      <c r="P2517" t="s">
        <v>756</v>
      </c>
    </row>
    <row r="2518" spans="1:16" x14ac:dyDescent="0.3">
      <c r="A2518">
        <v>2516</v>
      </c>
      <c r="B2518" s="2" t="s">
        <v>6358</v>
      </c>
      <c r="C2518" t="s">
        <v>3348</v>
      </c>
      <c r="D2518" t="s">
        <v>1616</v>
      </c>
      <c r="E2518" s="1">
        <f t="shared" si="63"/>
        <v>3416.52</v>
      </c>
      <c r="F2518" s="1">
        <v>998</v>
      </c>
      <c r="G2518" t="s">
        <v>234</v>
      </c>
      <c r="H2518" t="s">
        <v>13</v>
      </c>
      <c r="I2518" s="6">
        <v>24324</v>
      </c>
      <c r="J2518" t="s">
        <v>14</v>
      </c>
      <c r="K2518" t="s">
        <v>15</v>
      </c>
      <c r="L2518" s="1" t="s">
        <v>71</v>
      </c>
      <c r="M2518">
        <v>5</v>
      </c>
      <c r="N2518" t="s">
        <v>72</v>
      </c>
      <c r="O2518" t="s">
        <v>18</v>
      </c>
      <c r="P2518" t="s">
        <v>756</v>
      </c>
    </row>
    <row r="2519" spans="1:16" x14ac:dyDescent="0.3">
      <c r="A2519">
        <v>2517</v>
      </c>
      <c r="B2519" s="2" t="s">
        <v>6352</v>
      </c>
      <c r="C2519" t="s">
        <v>3111</v>
      </c>
      <c r="D2519" t="s">
        <v>1694</v>
      </c>
      <c r="E2519" s="1">
        <f t="shared" si="63"/>
        <v>4439.07</v>
      </c>
      <c r="F2519" s="1">
        <v>1186</v>
      </c>
      <c r="G2519" t="s">
        <v>268</v>
      </c>
      <c r="H2519" t="s">
        <v>13</v>
      </c>
      <c r="I2519" s="6">
        <v>73769</v>
      </c>
      <c r="J2519" t="s">
        <v>14</v>
      </c>
      <c r="K2519" t="s">
        <v>21</v>
      </c>
      <c r="L2519" s="1" t="s">
        <v>97</v>
      </c>
      <c r="M2519">
        <v>5</v>
      </c>
      <c r="N2519" t="s">
        <v>98</v>
      </c>
      <c r="O2519" t="s">
        <v>18</v>
      </c>
      <c r="P2519" t="s">
        <v>756</v>
      </c>
    </row>
    <row r="2520" spans="1:16" x14ac:dyDescent="0.3">
      <c r="A2520">
        <v>2518</v>
      </c>
      <c r="B2520" s="2" t="s">
        <v>6352</v>
      </c>
      <c r="C2520" t="s">
        <v>3025</v>
      </c>
      <c r="D2520" t="s">
        <v>2043</v>
      </c>
      <c r="E2520" s="1">
        <f t="shared" si="63"/>
        <v>4619.5199999999995</v>
      </c>
      <c r="F2520" s="1">
        <v>1498</v>
      </c>
      <c r="G2520" t="s">
        <v>234</v>
      </c>
      <c r="H2520" t="s">
        <v>13</v>
      </c>
      <c r="I2520" s="6">
        <v>66075</v>
      </c>
      <c r="J2520" t="s">
        <v>14</v>
      </c>
      <c r="K2520" t="s">
        <v>21</v>
      </c>
      <c r="L2520" s="1" t="s">
        <v>45</v>
      </c>
      <c r="M2520">
        <v>5</v>
      </c>
      <c r="N2520" t="s">
        <v>138</v>
      </c>
      <c r="O2520" t="s">
        <v>18</v>
      </c>
      <c r="P2520" t="s">
        <v>756</v>
      </c>
    </row>
    <row r="2521" spans="1:16" x14ac:dyDescent="0.3">
      <c r="A2521">
        <v>2519</v>
      </c>
      <c r="B2521" s="2" t="s">
        <v>6358</v>
      </c>
      <c r="C2521" t="s">
        <v>2980</v>
      </c>
      <c r="D2521" t="s">
        <v>1433</v>
      </c>
      <c r="E2521" s="1">
        <f t="shared" si="63"/>
        <v>2165.4</v>
      </c>
      <c r="F2521" s="1">
        <v>796</v>
      </c>
      <c r="G2521" t="s">
        <v>12</v>
      </c>
      <c r="H2521" t="s">
        <v>13</v>
      </c>
      <c r="I2521" s="6">
        <v>70000</v>
      </c>
      <c r="J2521" t="s">
        <v>14</v>
      </c>
      <c r="K2521" t="s">
        <v>15</v>
      </c>
      <c r="L2521" s="1" t="s">
        <v>69</v>
      </c>
      <c r="M2521">
        <v>5</v>
      </c>
      <c r="N2521" t="s">
        <v>70</v>
      </c>
      <c r="O2521" t="s">
        <v>18</v>
      </c>
      <c r="P2521" t="s">
        <v>756</v>
      </c>
    </row>
    <row r="2522" spans="1:16" x14ac:dyDescent="0.3">
      <c r="A2522">
        <v>2520</v>
      </c>
      <c r="B2522" s="2" t="s">
        <v>6375</v>
      </c>
      <c r="C2522" t="s">
        <v>3648</v>
      </c>
      <c r="D2522" t="s">
        <v>2028</v>
      </c>
      <c r="E2522" s="1">
        <f>SUBSTITUTE(D2522, "₹", "")*0.01203</f>
        <v>481.20000000000005</v>
      </c>
      <c r="F2522" s="1">
        <v>998</v>
      </c>
      <c r="G2522" t="s">
        <v>12</v>
      </c>
      <c r="H2522" t="s">
        <v>13</v>
      </c>
      <c r="I2522" s="6">
        <v>60000</v>
      </c>
      <c r="J2522" t="s">
        <v>14</v>
      </c>
      <c r="K2522" t="s">
        <v>15</v>
      </c>
      <c r="L2522" s="1" t="s">
        <v>49</v>
      </c>
      <c r="M2522">
        <v>5</v>
      </c>
      <c r="N2522" t="s">
        <v>74</v>
      </c>
      <c r="O2522" t="s">
        <v>18</v>
      </c>
      <c r="P2522" t="s">
        <v>756</v>
      </c>
    </row>
    <row r="2523" spans="1:16" x14ac:dyDescent="0.3">
      <c r="A2523">
        <v>2521</v>
      </c>
      <c r="B2523" s="2" t="s">
        <v>6361</v>
      </c>
      <c r="C2523" t="s">
        <v>3172</v>
      </c>
      <c r="D2523" t="s">
        <v>1471</v>
      </c>
      <c r="E2523" s="1">
        <f t="shared" ref="E2523:E2554" si="64">IF(ISNUMBER(SEARCH("Lakh", D2523)),SUBSTITUTE(SUBSTITUTE(D2523, "₹", ""), " Lakh", "") * $R$1, IF(ISNUMBER(SEARCH("Crore", D2523)), SUBSTITUTE(SUBSTITUTE(D2523, "₹", ""), " Crore", "") * 120300, ""))</f>
        <v>12270.599999999999</v>
      </c>
      <c r="F2523" s="1">
        <v>1591</v>
      </c>
      <c r="G2523" t="s">
        <v>12</v>
      </c>
      <c r="H2523" t="s">
        <v>13</v>
      </c>
      <c r="I2523" s="6">
        <v>50000</v>
      </c>
      <c r="J2523" t="s">
        <v>25</v>
      </c>
      <c r="K2523" t="s">
        <v>15</v>
      </c>
      <c r="L2523" s="1" t="s">
        <v>294</v>
      </c>
      <c r="M2523">
        <v>5</v>
      </c>
      <c r="N2523" t="s">
        <v>244</v>
      </c>
      <c r="O2523" t="s">
        <v>47</v>
      </c>
      <c r="P2523" t="s">
        <v>756</v>
      </c>
    </row>
    <row r="2524" spans="1:16" x14ac:dyDescent="0.3">
      <c r="A2524">
        <v>2522</v>
      </c>
      <c r="B2524" s="2" t="s">
        <v>6367</v>
      </c>
      <c r="C2524" t="s">
        <v>4194</v>
      </c>
      <c r="D2524" t="s">
        <v>1288</v>
      </c>
      <c r="E2524" s="1">
        <f t="shared" si="64"/>
        <v>1563.9</v>
      </c>
      <c r="F2524" s="1">
        <v>796</v>
      </c>
      <c r="G2524" t="s">
        <v>12</v>
      </c>
      <c r="H2524" t="s">
        <v>13</v>
      </c>
      <c r="I2524" s="6">
        <v>20000</v>
      </c>
      <c r="J2524" t="s">
        <v>14</v>
      </c>
      <c r="K2524" t="s">
        <v>15</v>
      </c>
      <c r="L2524" s="1" t="s">
        <v>395</v>
      </c>
      <c r="M2524">
        <v>5</v>
      </c>
      <c r="N2524" t="s">
        <v>396</v>
      </c>
      <c r="O2524" t="s">
        <v>18</v>
      </c>
      <c r="P2524" t="s">
        <v>756</v>
      </c>
    </row>
    <row r="2525" spans="1:16" x14ac:dyDescent="0.3">
      <c r="A2525">
        <v>2523</v>
      </c>
      <c r="B2525" s="2" t="s">
        <v>6362</v>
      </c>
      <c r="C2525" t="s">
        <v>3060</v>
      </c>
      <c r="D2525" t="s">
        <v>1761</v>
      </c>
      <c r="E2525" s="1">
        <f t="shared" si="64"/>
        <v>1744.35</v>
      </c>
      <c r="F2525" s="1">
        <v>998</v>
      </c>
      <c r="G2525" t="s">
        <v>12</v>
      </c>
      <c r="H2525" t="s">
        <v>13</v>
      </c>
      <c r="I2525" s="6">
        <v>90000</v>
      </c>
      <c r="J2525" t="s">
        <v>154</v>
      </c>
      <c r="K2525" t="s">
        <v>15</v>
      </c>
      <c r="L2525" s="1" t="s">
        <v>49</v>
      </c>
      <c r="M2525">
        <v>5</v>
      </c>
      <c r="N2525" t="s">
        <v>74</v>
      </c>
      <c r="O2525" t="s">
        <v>18</v>
      </c>
      <c r="P2525" t="s">
        <v>756</v>
      </c>
    </row>
    <row r="2526" spans="1:16" x14ac:dyDescent="0.3">
      <c r="A2526">
        <v>2524</v>
      </c>
      <c r="B2526" s="2" t="s">
        <v>6364</v>
      </c>
      <c r="C2526" t="s">
        <v>3723</v>
      </c>
      <c r="D2526" t="s">
        <v>1245</v>
      </c>
      <c r="E2526" s="1">
        <f t="shared" si="64"/>
        <v>3368.3999999999996</v>
      </c>
      <c r="F2526" s="1">
        <v>1197</v>
      </c>
      <c r="G2526" t="s">
        <v>12</v>
      </c>
      <c r="H2526" t="s">
        <v>13</v>
      </c>
      <c r="I2526" s="6">
        <v>20000</v>
      </c>
      <c r="J2526" t="s">
        <v>14</v>
      </c>
      <c r="K2526" t="s">
        <v>15</v>
      </c>
      <c r="L2526" s="1" t="s">
        <v>109</v>
      </c>
      <c r="M2526">
        <v>5</v>
      </c>
      <c r="N2526" t="s">
        <v>110</v>
      </c>
      <c r="O2526" t="s">
        <v>18</v>
      </c>
      <c r="P2526" t="s">
        <v>756</v>
      </c>
    </row>
    <row r="2527" spans="1:16" x14ac:dyDescent="0.3">
      <c r="A2527">
        <v>2525</v>
      </c>
      <c r="B2527" s="2" t="s">
        <v>6375</v>
      </c>
      <c r="C2527" t="s">
        <v>4215</v>
      </c>
      <c r="D2527" t="s">
        <v>1264</v>
      </c>
      <c r="E2527" s="1">
        <f t="shared" si="64"/>
        <v>1323.3000000000002</v>
      </c>
      <c r="F2527" s="1">
        <v>1948</v>
      </c>
      <c r="G2527" t="s">
        <v>12</v>
      </c>
      <c r="H2527" t="s">
        <v>13</v>
      </c>
      <c r="I2527" s="6">
        <v>120000</v>
      </c>
      <c r="J2527" t="s">
        <v>14</v>
      </c>
      <c r="K2527" t="s">
        <v>21</v>
      </c>
      <c r="L2527" s="1">
        <v>68</v>
      </c>
      <c r="M2527">
        <v>10</v>
      </c>
      <c r="N2527" t="s">
        <v>760</v>
      </c>
      <c r="O2527" t="s">
        <v>761</v>
      </c>
      <c r="P2527" t="s">
        <v>756</v>
      </c>
    </row>
    <row r="2528" spans="1:16" x14ac:dyDescent="0.3">
      <c r="A2528">
        <v>2526</v>
      </c>
      <c r="B2528" s="2" t="s">
        <v>6358</v>
      </c>
      <c r="C2528" t="s">
        <v>4216</v>
      </c>
      <c r="D2528" t="s">
        <v>1224</v>
      </c>
      <c r="E2528" s="1">
        <f t="shared" si="64"/>
        <v>4210.5</v>
      </c>
      <c r="F2528" s="1">
        <v>1396</v>
      </c>
      <c r="G2528" t="s">
        <v>12</v>
      </c>
      <c r="H2528" t="s">
        <v>13</v>
      </c>
      <c r="I2528" s="6">
        <v>40000</v>
      </c>
      <c r="J2528" t="s">
        <v>42</v>
      </c>
      <c r="K2528" t="s">
        <v>15</v>
      </c>
      <c r="L2528" s="1" t="s">
        <v>758</v>
      </c>
      <c r="M2528">
        <v>5</v>
      </c>
      <c r="N2528" t="s">
        <v>762</v>
      </c>
      <c r="O2528" t="s">
        <v>28</v>
      </c>
      <c r="P2528" t="s">
        <v>756</v>
      </c>
    </row>
    <row r="2529" spans="1:16" x14ac:dyDescent="0.3">
      <c r="A2529">
        <v>2527</v>
      </c>
      <c r="B2529" s="2" t="s">
        <v>6364</v>
      </c>
      <c r="C2529" t="s">
        <v>4217</v>
      </c>
      <c r="D2529" t="s">
        <v>1295</v>
      </c>
      <c r="E2529" s="1">
        <f t="shared" si="64"/>
        <v>5112.75</v>
      </c>
      <c r="F2529" s="1">
        <v>999</v>
      </c>
      <c r="G2529" t="s">
        <v>234</v>
      </c>
      <c r="H2529" t="s">
        <v>13</v>
      </c>
      <c r="I2529" s="6">
        <v>59978</v>
      </c>
      <c r="J2529" t="s">
        <v>25</v>
      </c>
      <c r="K2529" t="s">
        <v>15</v>
      </c>
      <c r="L2529" s="1" t="s">
        <v>727</v>
      </c>
      <c r="M2529">
        <v>5</v>
      </c>
      <c r="N2529" t="s">
        <v>393</v>
      </c>
      <c r="O2529" t="s">
        <v>47</v>
      </c>
      <c r="P2529" t="s">
        <v>756</v>
      </c>
    </row>
    <row r="2530" spans="1:16" x14ac:dyDescent="0.3">
      <c r="A2530">
        <v>2528</v>
      </c>
      <c r="B2530" s="2" t="s">
        <v>6361</v>
      </c>
      <c r="C2530" t="s">
        <v>2980</v>
      </c>
      <c r="D2530" t="s">
        <v>1434</v>
      </c>
      <c r="E2530" s="1">
        <f t="shared" si="64"/>
        <v>3428.55</v>
      </c>
      <c r="F2530" s="1">
        <v>796</v>
      </c>
      <c r="G2530" t="s">
        <v>12</v>
      </c>
      <c r="H2530" t="s">
        <v>13</v>
      </c>
      <c r="I2530" s="6">
        <v>2619</v>
      </c>
      <c r="J2530" t="s">
        <v>14</v>
      </c>
      <c r="K2530" t="s">
        <v>15</v>
      </c>
      <c r="L2530" s="1" t="s">
        <v>89</v>
      </c>
      <c r="M2530">
        <v>5</v>
      </c>
      <c r="N2530" t="s">
        <v>90</v>
      </c>
      <c r="O2530" t="s">
        <v>18</v>
      </c>
      <c r="P2530" t="s">
        <v>756</v>
      </c>
    </row>
    <row r="2531" spans="1:16" x14ac:dyDescent="0.3">
      <c r="A2531">
        <v>2529</v>
      </c>
      <c r="B2531" s="2" t="s">
        <v>6364</v>
      </c>
      <c r="C2531" t="s">
        <v>3623</v>
      </c>
      <c r="D2531" t="s">
        <v>2044</v>
      </c>
      <c r="E2531" s="1">
        <f t="shared" si="64"/>
        <v>3344.3399999999997</v>
      </c>
      <c r="F2531" s="1">
        <v>1198</v>
      </c>
      <c r="G2531" t="s">
        <v>268</v>
      </c>
      <c r="H2531" t="s">
        <v>13</v>
      </c>
      <c r="I2531" s="6">
        <v>73980</v>
      </c>
      <c r="J2531" t="s">
        <v>14</v>
      </c>
      <c r="K2531" t="s">
        <v>15</v>
      </c>
      <c r="L2531" s="1" t="s">
        <v>39</v>
      </c>
      <c r="M2531">
        <v>5</v>
      </c>
      <c r="N2531" t="s">
        <v>40</v>
      </c>
      <c r="O2531" t="s">
        <v>28</v>
      </c>
      <c r="P2531" t="s">
        <v>756</v>
      </c>
    </row>
    <row r="2532" spans="1:16" x14ac:dyDescent="0.3">
      <c r="A2532">
        <v>2530</v>
      </c>
      <c r="B2532" s="2" t="s">
        <v>6358</v>
      </c>
      <c r="C2532" t="s">
        <v>3238</v>
      </c>
      <c r="D2532" t="s">
        <v>1257</v>
      </c>
      <c r="E2532" s="1">
        <f t="shared" si="64"/>
        <v>4571.3999999999996</v>
      </c>
      <c r="F2532" s="1">
        <v>1497</v>
      </c>
      <c r="G2532" t="s">
        <v>234</v>
      </c>
      <c r="H2532" t="s">
        <v>13</v>
      </c>
      <c r="I2532" s="6">
        <v>63950</v>
      </c>
      <c r="J2532" t="s">
        <v>14</v>
      </c>
      <c r="K2532" t="s">
        <v>15</v>
      </c>
      <c r="L2532" s="1" t="s">
        <v>347</v>
      </c>
      <c r="M2532">
        <v>5</v>
      </c>
      <c r="N2532" t="s">
        <v>372</v>
      </c>
      <c r="O2532" t="s">
        <v>28</v>
      </c>
      <c r="P2532" t="s">
        <v>756</v>
      </c>
    </row>
    <row r="2533" spans="1:16" x14ac:dyDescent="0.3">
      <c r="A2533">
        <v>2531</v>
      </c>
      <c r="B2533" s="2" t="s">
        <v>6358</v>
      </c>
      <c r="C2533" t="s">
        <v>4061</v>
      </c>
      <c r="D2533" t="s">
        <v>1266</v>
      </c>
      <c r="E2533" s="1">
        <f t="shared" si="64"/>
        <v>4691.7</v>
      </c>
      <c r="F2533" s="1">
        <v>1499</v>
      </c>
      <c r="G2533" t="s">
        <v>234</v>
      </c>
      <c r="H2533" t="s">
        <v>13</v>
      </c>
      <c r="I2533" s="6">
        <v>47208</v>
      </c>
      <c r="J2533" t="s">
        <v>14</v>
      </c>
      <c r="K2533" t="s">
        <v>15</v>
      </c>
      <c r="L2533" s="1" t="s">
        <v>506</v>
      </c>
      <c r="M2533">
        <v>5</v>
      </c>
      <c r="N2533" t="s">
        <v>398</v>
      </c>
      <c r="O2533" t="s">
        <v>47</v>
      </c>
      <c r="P2533" t="s">
        <v>756</v>
      </c>
    </row>
    <row r="2534" spans="1:16" x14ac:dyDescent="0.3">
      <c r="A2534">
        <v>2532</v>
      </c>
      <c r="B2534" s="2" t="s">
        <v>6352</v>
      </c>
      <c r="C2534" t="s">
        <v>4218</v>
      </c>
      <c r="D2534" t="s">
        <v>2045</v>
      </c>
      <c r="E2534" s="1">
        <f t="shared" si="64"/>
        <v>8228.52</v>
      </c>
      <c r="F2534" s="1">
        <v>1497</v>
      </c>
      <c r="G2534" t="s">
        <v>234</v>
      </c>
      <c r="H2534" t="s">
        <v>20</v>
      </c>
      <c r="I2534" s="6">
        <v>51007</v>
      </c>
      <c r="J2534" t="s">
        <v>25</v>
      </c>
      <c r="K2534" t="s">
        <v>15</v>
      </c>
      <c r="L2534" s="1" t="s">
        <v>380</v>
      </c>
      <c r="M2534">
        <v>5</v>
      </c>
      <c r="N2534" t="s">
        <v>40</v>
      </c>
      <c r="O2534" t="s">
        <v>28</v>
      </c>
      <c r="P2534" t="s">
        <v>756</v>
      </c>
    </row>
    <row r="2535" spans="1:16" x14ac:dyDescent="0.3">
      <c r="A2535">
        <v>2533</v>
      </c>
      <c r="B2535" s="2" t="s">
        <v>6361</v>
      </c>
      <c r="C2535" t="s">
        <v>2980</v>
      </c>
      <c r="D2535" t="s">
        <v>1225</v>
      </c>
      <c r="E2535" s="1">
        <f t="shared" si="64"/>
        <v>3476.67</v>
      </c>
      <c r="F2535" s="1">
        <v>796</v>
      </c>
      <c r="G2535" t="s">
        <v>268</v>
      </c>
      <c r="H2535" t="s">
        <v>13</v>
      </c>
      <c r="I2535" s="6">
        <v>22454</v>
      </c>
      <c r="J2535" t="s">
        <v>14</v>
      </c>
      <c r="K2535" t="s">
        <v>15</v>
      </c>
      <c r="L2535" s="1" t="s">
        <v>89</v>
      </c>
      <c r="M2535">
        <v>5</v>
      </c>
      <c r="N2535" t="s">
        <v>90</v>
      </c>
      <c r="O2535" t="s">
        <v>18</v>
      </c>
      <c r="P2535" t="s">
        <v>756</v>
      </c>
    </row>
    <row r="2536" spans="1:16" x14ac:dyDescent="0.3">
      <c r="A2536">
        <v>2534</v>
      </c>
      <c r="B2536" s="2" t="s">
        <v>6361</v>
      </c>
      <c r="C2536" t="s">
        <v>4097</v>
      </c>
      <c r="D2536" t="s">
        <v>2046</v>
      </c>
      <c r="E2536" s="1">
        <f t="shared" si="64"/>
        <v>13521.720000000001</v>
      </c>
      <c r="F2536" s="1">
        <v>2179</v>
      </c>
      <c r="G2536" t="s">
        <v>12</v>
      </c>
      <c r="H2536" t="s">
        <v>13</v>
      </c>
      <c r="I2536" s="6">
        <v>83508</v>
      </c>
      <c r="J2536" t="s">
        <v>25</v>
      </c>
      <c r="K2536" t="s">
        <v>21</v>
      </c>
      <c r="L2536" s="1" t="s">
        <v>160</v>
      </c>
      <c r="M2536">
        <v>7</v>
      </c>
      <c r="N2536" t="s">
        <v>77</v>
      </c>
      <c r="O2536" t="s">
        <v>47</v>
      </c>
      <c r="P2536" t="s">
        <v>756</v>
      </c>
    </row>
    <row r="2537" spans="1:16" x14ac:dyDescent="0.3">
      <c r="A2537">
        <v>2535</v>
      </c>
      <c r="B2537" s="2" t="s">
        <v>6362</v>
      </c>
      <c r="C2537" t="s">
        <v>3462</v>
      </c>
      <c r="D2537" t="s">
        <v>2047</v>
      </c>
      <c r="E2537" s="1">
        <f t="shared" si="64"/>
        <v>1888.71</v>
      </c>
      <c r="F2537" s="1">
        <v>1086</v>
      </c>
      <c r="G2537" t="s">
        <v>268</v>
      </c>
      <c r="H2537" t="s">
        <v>13</v>
      </c>
      <c r="I2537" s="6">
        <v>49342</v>
      </c>
      <c r="J2537" t="s">
        <v>25</v>
      </c>
      <c r="K2537" t="s">
        <v>15</v>
      </c>
      <c r="L2537" s="1" t="s">
        <v>29</v>
      </c>
      <c r="M2537">
        <v>5</v>
      </c>
      <c r="N2537" t="s">
        <v>30</v>
      </c>
      <c r="O2537" t="s">
        <v>18</v>
      </c>
      <c r="P2537" t="s">
        <v>756</v>
      </c>
    </row>
    <row r="2538" spans="1:16" x14ac:dyDescent="0.3">
      <c r="A2538">
        <v>2536</v>
      </c>
      <c r="B2538" s="2" t="s">
        <v>6356</v>
      </c>
      <c r="C2538" t="s">
        <v>3097</v>
      </c>
      <c r="D2538" t="s">
        <v>2048</v>
      </c>
      <c r="E2538" s="1">
        <f t="shared" si="64"/>
        <v>1948.8600000000001</v>
      </c>
      <c r="F2538" s="1">
        <v>998</v>
      </c>
      <c r="G2538" t="s">
        <v>268</v>
      </c>
      <c r="H2538" t="s">
        <v>13</v>
      </c>
      <c r="I2538" s="6">
        <v>46559</v>
      </c>
      <c r="J2538" t="s">
        <v>14</v>
      </c>
      <c r="K2538" t="s">
        <v>15</v>
      </c>
      <c r="L2538" s="1" t="s">
        <v>219</v>
      </c>
      <c r="M2538">
        <v>5</v>
      </c>
      <c r="N2538" t="s">
        <v>220</v>
      </c>
      <c r="O2538" t="s">
        <v>18</v>
      </c>
      <c r="P2538" t="s">
        <v>756</v>
      </c>
    </row>
    <row r="2539" spans="1:16" x14ac:dyDescent="0.3">
      <c r="A2539">
        <v>2537</v>
      </c>
      <c r="B2539" s="2" t="s">
        <v>6358</v>
      </c>
      <c r="C2539" t="s">
        <v>3548</v>
      </c>
      <c r="D2539" t="s">
        <v>1245</v>
      </c>
      <c r="E2539" s="1">
        <f t="shared" si="64"/>
        <v>3368.3999999999996</v>
      </c>
      <c r="F2539" s="1">
        <v>1498</v>
      </c>
      <c r="G2539" t="s">
        <v>12</v>
      </c>
      <c r="H2539" t="s">
        <v>13</v>
      </c>
      <c r="I2539" s="6">
        <v>99103</v>
      </c>
      <c r="J2539" t="s">
        <v>14</v>
      </c>
      <c r="K2539" t="s">
        <v>21</v>
      </c>
      <c r="L2539" s="1" t="s">
        <v>45</v>
      </c>
      <c r="M2539">
        <v>5</v>
      </c>
      <c r="N2539" t="s">
        <v>152</v>
      </c>
      <c r="O2539" t="s">
        <v>28</v>
      </c>
      <c r="P2539" t="s">
        <v>756</v>
      </c>
    </row>
    <row r="2540" spans="1:16" x14ac:dyDescent="0.3">
      <c r="A2540">
        <v>2538</v>
      </c>
      <c r="B2540" s="2" t="s">
        <v>6353</v>
      </c>
      <c r="C2540" t="s">
        <v>4219</v>
      </c>
      <c r="D2540" t="s">
        <v>1686</v>
      </c>
      <c r="E2540" s="1">
        <f t="shared" si="64"/>
        <v>8072.13</v>
      </c>
      <c r="F2540" s="1">
        <v>1461</v>
      </c>
      <c r="G2540" t="s">
        <v>234</v>
      </c>
      <c r="H2540" t="s">
        <v>13</v>
      </c>
      <c r="I2540" s="6">
        <v>68132</v>
      </c>
      <c r="J2540" t="s">
        <v>14</v>
      </c>
      <c r="K2540" t="s">
        <v>21</v>
      </c>
      <c r="L2540" s="1" t="s">
        <v>184</v>
      </c>
      <c r="M2540">
        <v>5</v>
      </c>
      <c r="N2540" t="s">
        <v>487</v>
      </c>
      <c r="O2540" t="s">
        <v>47</v>
      </c>
      <c r="P2540" t="s">
        <v>756</v>
      </c>
    </row>
    <row r="2541" spans="1:16" x14ac:dyDescent="0.3">
      <c r="A2541">
        <v>2539</v>
      </c>
      <c r="B2541" s="2" t="s">
        <v>6365</v>
      </c>
      <c r="C2541" t="s">
        <v>3073</v>
      </c>
      <c r="D2541" t="s">
        <v>2049</v>
      </c>
      <c r="E2541" s="1">
        <f t="shared" si="64"/>
        <v>31879.5</v>
      </c>
      <c r="F2541" s="1">
        <v>1368</v>
      </c>
      <c r="G2541" t="s">
        <v>12</v>
      </c>
      <c r="H2541" t="s">
        <v>20</v>
      </c>
      <c r="I2541" s="6">
        <v>10000</v>
      </c>
      <c r="J2541" t="s">
        <v>14</v>
      </c>
      <c r="K2541" t="s">
        <v>15</v>
      </c>
      <c r="L2541" s="1" t="s">
        <v>195</v>
      </c>
      <c r="M2541">
        <v>5</v>
      </c>
      <c r="N2541" t="s">
        <v>196</v>
      </c>
      <c r="O2541" t="s">
        <v>47</v>
      </c>
      <c r="P2541" t="s">
        <v>756</v>
      </c>
    </row>
    <row r="2542" spans="1:16" x14ac:dyDescent="0.3">
      <c r="A2542">
        <v>2540</v>
      </c>
      <c r="B2542" s="2" t="s">
        <v>6361</v>
      </c>
      <c r="C2542" t="s">
        <v>4016</v>
      </c>
      <c r="D2542" t="s">
        <v>1278</v>
      </c>
      <c r="E2542" s="1">
        <f t="shared" si="64"/>
        <v>7218</v>
      </c>
      <c r="F2542" s="1">
        <v>1197</v>
      </c>
      <c r="G2542" t="s">
        <v>12</v>
      </c>
      <c r="H2542" t="s">
        <v>13</v>
      </c>
      <c r="I2542" s="6">
        <v>10000</v>
      </c>
      <c r="J2542" t="s">
        <v>25</v>
      </c>
      <c r="K2542" t="s">
        <v>15</v>
      </c>
      <c r="L2542" s="1" t="s">
        <v>31</v>
      </c>
      <c r="M2542">
        <v>5</v>
      </c>
      <c r="N2542" t="s">
        <v>194</v>
      </c>
      <c r="O2542" t="s">
        <v>18</v>
      </c>
      <c r="P2542" t="s">
        <v>756</v>
      </c>
    </row>
    <row r="2543" spans="1:16" x14ac:dyDescent="0.3">
      <c r="A2543">
        <v>2541</v>
      </c>
      <c r="B2543" s="2" t="s">
        <v>6365</v>
      </c>
      <c r="C2543" t="s">
        <v>4039</v>
      </c>
      <c r="D2543" t="s">
        <v>1350</v>
      </c>
      <c r="E2543" s="1">
        <f t="shared" si="64"/>
        <v>19248</v>
      </c>
      <c r="F2543" s="1">
        <v>1353</v>
      </c>
      <c r="G2543" t="s">
        <v>12</v>
      </c>
      <c r="H2543" t="s">
        <v>13</v>
      </c>
      <c r="I2543" s="6">
        <v>10000</v>
      </c>
      <c r="J2543" t="s">
        <v>25</v>
      </c>
      <c r="K2543" t="s">
        <v>15</v>
      </c>
      <c r="L2543" s="1" t="s">
        <v>519</v>
      </c>
      <c r="M2543">
        <v>5</v>
      </c>
      <c r="N2543" t="s">
        <v>167</v>
      </c>
      <c r="O2543" t="s">
        <v>47</v>
      </c>
      <c r="P2543" t="s">
        <v>756</v>
      </c>
    </row>
    <row r="2544" spans="1:16" x14ac:dyDescent="0.3">
      <c r="A2544">
        <v>2542</v>
      </c>
      <c r="B2544" s="2" t="s">
        <v>6362</v>
      </c>
      <c r="C2544" t="s">
        <v>4012</v>
      </c>
      <c r="D2544" t="s">
        <v>1224</v>
      </c>
      <c r="E2544" s="1">
        <f t="shared" si="64"/>
        <v>4210.5</v>
      </c>
      <c r="F2544" s="1">
        <v>1991</v>
      </c>
      <c r="G2544" t="s">
        <v>12</v>
      </c>
      <c r="H2544" t="s">
        <v>20</v>
      </c>
      <c r="I2544" s="6">
        <v>60000</v>
      </c>
      <c r="J2544" t="s">
        <v>14</v>
      </c>
      <c r="K2544" t="s">
        <v>21</v>
      </c>
      <c r="L2544" s="1" t="s">
        <v>590</v>
      </c>
      <c r="M2544">
        <v>5</v>
      </c>
      <c r="N2544" t="s">
        <v>389</v>
      </c>
      <c r="O2544" t="s">
        <v>28</v>
      </c>
      <c r="P2544" t="s">
        <v>756</v>
      </c>
    </row>
    <row r="2545" spans="1:16" x14ac:dyDescent="0.3">
      <c r="A2545">
        <v>2543</v>
      </c>
      <c r="B2545" s="2" t="s">
        <v>6361</v>
      </c>
      <c r="C2545" t="s">
        <v>4220</v>
      </c>
      <c r="D2545" t="s">
        <v>1676</v>
      </c>
      <c r="E2545" s="1">
        <f t="shared" si="64"/>
        <v>20451</v>
      </c>
      <c r="F2545" s="1">
        <v>2393</v>
      </c>
      <c r="G2545" t="s">
        <v>12</v>
      </c>
      <c r="H2545" t="s">
        <v>13</v>
      </c>
      <c r="I2545" s="6">
        <v>10000</v>
      </c>
      <c r="J2545" t="s">
        <v>14</v>
      </c>
      <c r="K2545" t="s">
        <v>21</v>
      </c>
      <c r="L2545" s="1" t="s">
        <v>753</v>
      </c>
      <c r="M2545">
        <v>7</v>
      </c>
      <c r="N2545" t="s">
        <v>743</v>
      </c>
      <c r="O2545" t="s">
        <v>24</v>
      </c>
      <c r="P2545" t="s">
        <v>756</v>
      </c>
    </row>
    <row r="2546" spans="1:16" x14ac:dyDescent="0.3">
      <c r="A2546">
        <v>2544</v>
      </c>
      <c r="B2546" s="2" t="s">
        <v>6360</v>
      </c>
      <c r="C2546" t="s">
        <v>4221</v>
      </c>
      <c r="D2546" t="s">
        <v>1603</v>
      </c>
      <c r="E2546" s="1">
        <f t="shared" si="64"/>
        <v>9972.869999999999</v>
      </c>
      <c r="F2546" s="1">
        <v>1199</v>
      </c>
      <c r="G2546" t="s">
        <v>12</v>
      </c>
      <c r="H2546" t="s">
        <v>20</v>
      </c>
      <c r="I2546" s="6">
        <v>10000</v>
      </c>
      <c r="J2546" t="s">
        <v>14</v>
      </c>
      <c r="K2546" t="s">
        <v>15</v>
      </c>
      <c r="L2546" s="1" t="s">
        <v>291</v>
      </c>
      <c r="M2546">
        <v>5</v>
      </c>
      <c r="N2546" t="s">
        <v>591</v>
      </c>
      <c r="O2546" t="s">
        <v>28</v>
      </c>
      <c r="P2546" t="s">
        <v>756</v>
      </c>
    </row>
    <row r="2547" spans="1:16" x14ac:dyDescent="0.3">
      <c r="A2547">
        <v>2545</v>
      </c>
      <c r="B2547" s="2" t="s">
        <v>6354</v>
      </c>
      <c r="C2547" t="s">
        <v>3905</v>
      </c>
      <c r="D2547" t="s">
        <v>1219</v>
      </c>
      <c r="E2547" s="1">
        <f t="shared" si="64"/>
        <v>5714.25</v>
      </c>
      <c r="F2547" s="1">
        <v>1197</v>
      </c>
      <c r="G2547" t="s">
        <v>12</v>
      </c>
      <c r="H2547" t="s">
        <v>13</v>
      </c>
      <c r="I2547" s="6">
        <v>10000</v>
      </c>
      <c r="J2547" t="s">
        <v>14</v>
      </c>
      <c r="K2547" t="s">
        <v>15</v>
      </c>
      <c r="L2547" s="1" t="s">
        <v>73</v>
      </c>
      <c r="M2547">
        <v>5</v>
      </c>
      <c r="N2547" t="s">
        <v>74</v>
      </c>
      <c r="O2547" t="s">
        <v>18</v>
      </c>
      <c r="P2547" t="s">
        <v>756</v>
      </c>
    </row>
    <row r="2548" spans="1:16" x14ac:dyDescent="0.3">
      <c r="A2548">
        <v>2546</v>
      </c>
      <c r="B2548" s="2" t="s">
        <v>6365</v>
      </c>
      <c r="C2548" t="s">
        <v>3073</v>
      </c>
      <c r="D2548" t="s">
        <v>1474</v>
      </c>
      <c r="E2548" s="1">
        <f t="shared" si="64"/>
        <v>31278</v>
      </c>
      <c r="F2548" s="1">
        <v>1368</v>
      </c>
      <c r="G2548" t="s">
        <v>12</v>
      </c>
      <c r="H2548" t="s">
        <v>20</v>
      </c>
      <c r="I2548" s="6">
        <v>10000</v>
      </c>
      <c r="J2548" t="s">
        <v>14</v>
      </c>
      <c r="K2548" t="s">
        <v>15</v>
      </c>
      <c r="L2548" s="1" t="s">
        <v>195</v>
      </c>
      <c r="M2548">
        <v>5</v>
      </c>
      <c r="N2548" t="s">
        <v>196</v>
      </c>
      <c r="O2548" t="s">
        <v>47</v>
      </c>
      <c r="P2548" t="s">
        <v>756</v>
      </c>
    </row>
    <row r="2549" spans="1:16" x14ac:dyDescent="0.3">
      <c r="A2549">
        <v>2547</v>
      </c>
      <c r="B2549" s="2" t="s">
        <v>6358</v>
      </c>
      <c r="C2549" t="s">
        <v>3072</v>
      </c>
      <c r="D2549" t="s">
        <v>1692</v>
      </c>
      <c r="E2549" s="1">
        <f t="shared" si="64"/>
        <v>3452.61</v>
      </c>
      <c r="F2549" s="1">
        <v>1197</v>
      </c>
      <c r="G2549" t="s">
        <v>234</v>
      </c>
      <c r="H2549" t="s">
        <v>13</v>
      </c>
      <c r="I2549" s="6">
        <v>50772</v>
      </c>
      <c r="J2549" t="s">
        <v>14</v>
      </c>
      <c r="K2549" t="s">
        <v>15</v>
      </c>
      <c r="L2549" s="1" t="s">
        <v>84</v>
      </c>
      <c r="M2549">
        <v>5</v>
      </c>
      <c r="N2549" t="s">
        <v>308</v>
      </c>
      <c r="O2549" t="s">
        <v>18</v>
      </c>
      <c r="P2549" t="s">
        <v>756</v>
      </c>
    </row>
    <row r="2550" spans="1:16" x14ac:dyDescent="0.3">
      <c r="A2550">
        <v>2548</v>
      </c>
      <c r="B2550" s="2" t="s">
        <v>6361</v>
      </c>
      <c r="C2550" t="s">
        <v>4222</v>
      </c>
      <c r="D2550" t="s">
        <v>1523</v>
      </c>
      <c r="E2550" s="1">
        <f t="shared" si="64"/>
        <v>7951.8300000000008</v>
      </c>
      <c r="F2550" s="1">
        <v>1186</v>
      </c>
      <c r="G2550" t="s">
        <v>12</v>
      </c>
      <c r="H2550" t="s">
        <v>13</v>
      </c>
      <c r="I2550" s="6">
        <v>53084</v>
      </c>
      <c r="J2550" t="s">
        <v>14</v>
      </c>
      <c r="K2550" t="s">
        <v>21</v>
      </c>
      <c r="L2550" s="1" t="s">
        <v>97</v>
      </c>
      <c r="M2550">
        <v>5</v>
      </c>
      <c r="N2550" t="s">
        <v>143</v>
      </c>
      <c r="O2550" t="s">
        <v>18</v>
      </c>
      <c r="P2550" t="s">
        <v>756</v>
      </c>
    </row>
    <row r="2551" spans="1:16" x14ac:dyDescent="0.3">
      <c r="A2551">
        <v>2549</v>
      </c>
      <c r="B2551" s="2" t="s">
        <v>6353</v>
      </c>
      <c r="C2551" t="s">
        <v>4223</v>
      </c>
      <c r="D2551" t="s">
        <v>1305</v>
      </c>
      <c r="E2551" s="1">
        <f t="shared" si="64"/>
        <v>6135.2999999999993</v>
      </c>
      <c r="F2551" s="1">
        <v>1497</v>
      </c>
      <c r="G2551" t="s">
        <v>12</v>
      </c>
      <c r="H2551" t="s">
        <v>13</v>
      </c>
      <c r="I2551" s="6">
        <v>83234</v>
      </c>
      <c r="J2551" t="s">
        <v>14</v>
      </c>
      <c r="K2551" t="s">
        <v>21</v>
      </c>
      <c r="L2551" s="1" t="s">
        <v>172</v>
      </c>
      <c r="M2551">
        <v>5</v>
      </c>
      <c r="N2551" t="s">
        <v>399</v>
      </c>
      <c r="O2551" t="s">
        <v>47</v>
      </c>
      <c r="P2551" t="s">
        <v>756</v>
      </c>
    </row>
    <row r="2552" spans="1:16" x14ac:dyDescent="0.3">
      <c r="A2552">
        <v>2550</v>
      </c>
      <c r="B2552" s="2" t="s">
        <v>6361</v>
      </c>
      <c r="C2552" t="s">
        <v>3612</v>
      </c>
      <c r="D2552" t="s">
        <v>2050</v>
      </c>
      <c r="E2552" s="1">
        <f t="shared" si="64"/>
        <v>8264.61</v>
      </c>
      <c r="F2552" s="1">
        <v>1197</v>
      </c>
      <c r="G2552" t="s">
        <v>240</v>
      </c>
      <c r="H2552" t="s">
        <v>20</v>
      </c>
      <c r="I2552" s="6">
        <v>61113</v>
      </c>
      <c r="J2552" t="s">
        <v>14</v>
      </c>
      <c r="K2552" t="s">
        <v>15</v>
      </c>
      <c r="L2552" s="1" t="s">
        <v>16</v>
      </c>
      <c r="M2552">
        <v>5</v>
      </c>
      <c r="N2552" t="s">
        <v>17</v>
      </c>
      <c r="O2552" t="s">
        <v>18</v>
      </c>
      <c r="P2552" t="s">
        <v>756</v>
      </c>
    </row>
    <row r="2553" spans="1:16" x14ac:dyDescent="0.3">
      <c r="A2553">
        <v>2551</v>
      </c>
      <c r="B2553" s="2" t="s">
        <v>6361</v>
      </c>
      <c r="C2553" t="s">
        <v>3287</v>
      </c>
      <c r="D2553" t="s">
        <v>2051</v>
      </c>
      <c r="E2553" s="1">
        <f t="shared" si="64"/>
        <v>8276.64</v>
      </c>
      <c r="F2553" s="1">
        <v>1497</v>
      </c>
      <c r="G2553" t="s">
        <v>234</v>
      </c>
      <c r="H2553" t="s">
        <v>13</v>
      </c>
      <c r="I2553" s="6">
        <v>36936</v>
      </c>
      <c r="J2553" t="s">
        <v>14</v>
      </c>
      <c r="K2553" t="s">
        <v>15</v>
      </c>
      <c r="L2553" s="1" t="s">
        <v>380</v>
      </c>
      <c r="M2553">
        <v>5</v>
      </c>
      <c r="N2553" t="s">
        <v>372</v>
      </c>
      <c r="O2553" t="s">
        <v>28</v>
      </c>
      <c r="P2553" t="s">
        <v>756</v>
      </c>
    </row>
    <row r="2554" spans="1:16" x14ac:dyDescent="0.3">
      <c r="A2554">
        <v>2552</v>
      </c>
      <c r="B2554" s="2" t="s">
        <v>6357</v>
      </c>
      <c r="C2554" t="s">
        <v>3631</v>
      </c>
      <c r="D2554" t="s">
        <v>1602</v>
      </c>
      <c r="E2554" s="1">
        <f t="shared" si="64"/>
        <v>5221.0199999999995</v>
      </c>
      <c r="F2554" s="1">
        <v>1497</v>
      </c>
      <c r="G2554" t="s">
        <v>234</v>
      </c>
      <c r="H2554" t="s">
        <v>13</v>
      </c>
      <c r="I2554" s="6">
        <v>51336</v>
      </c>
      <c r="J2554" t="s">
        <v>25</v>
      </c>
      <c r="K2554" t="s">
        <v>15</v>
      </c>
      <c r="L2554" s="1" t="s">
        <v>347</v>
      </c>
      <c r="M2554">
        <v>5</v>
      </c>
      <c r="N2554" t="s">
        <v>191</v>
      </c>
      <c r="O2554" t="s">
        <v>28</v>
      </c>
      <c r="P2554" t="s">
        <v>756</v>
      </c>
    </row>
    <row r="2555" spans="1:16" x14ac:dyDescent="0.3">
      <c r="A2555">
        <v>2553</v>
      </c>
      <c r="B2555" s="2" t="s">
        <v>6357</v>
      </c>
      <c r="C2555" t="s">
        <v>4224</v>
      </c>
      <c r="D2555" t="s">
        <v>1895</v>
      </c>
      <c r="E2555" s="1">
        <f t="shared" ref="E2555:E2586" si="65">IF(ISNUMBER(SEARCH("Lakh", D2555)),SUBSTITUTE(SUBSTITUTE(D2555, "₹", ""), " Lakh", "") * $R$1, IF(ISNUMBER(SEARCH("Crore", D2555)), SUBSTITUTE(SUBSTITUTE(D2555, "₹", ""), " Crore", "") * 120300, ""))</f>
        <v>7639.0499999999993</v>
      </c>
      <c r="F2555" s="1">
        <v>1591</v>
      </c>
      <c r="G2555" t="s">
        <v>268</v>
      </c>
      <c r="H2555" t="s">
        <v>13</v>
      </c>
      <c r="I2555" s="6">
        <v>71128</v>
      </c>
      <c r="J2555" t="s">
        <v>14</v>
      </c>
      <c r="K2555" t="s">
        <v>15</v>
      </c>
      <c r="L2555" s="1" t="s">
        <v>294</v>
      </c>
      <c r="M2555">
        <v>5</v>
      </c>
      <c r="N2555" t="s">
        <v>763</v>
      </c>
      <c r="O2555" t="s">
        <v>47</v>
      </c>
      <c r="P2555" t="s">
        <v>756</v>
      </c>
    </row>
    <row r="2556" spans="1:16" x14ac:dyDescent="0.3">
      <c r="A2556">
        <v>2554</v>
      </c>
      <c r="B2556" s="2" t="s">
        <v>6357</v>
      </c>
      <c r="C2556" t="s">
        <v>3623</v>
      </c>
      <c r="D2556" t="s">
        <v>1938</v>
      </c>
      <c r="E2556" s="1">
        <f t="shared" si="65"/>
        <v>4234.5600000000004</v>
      </c>
      <c r="F2556" s="1">
        <v>1198</v>
      </c>
      <c r="G2556" t="s">
        <v>234</v>
      </c>
      <c r="H2556" t="s">
        <v>13</v>
      </c>
      <c r="I2556" s="6">
        <v>23808</v>
      </c>
      <c r="J2556" t="s">
        <v>14</v>
      </c>
      <c r="K2556" t="s">
        <v>15</v>
      </c>
      <c r="L2556" s="1" t="s">
        <v>39</v>
      </c>
      <c r="M2556">
        <v>5</v>
      </c>
      <c r="N2556" t="s">
        <v>40</v>
      </c>
      <c r="O2556" t="s">
        <v>28</v>
      </c>
      <c r="P2556" t="s">
        <v>756</v>
      </c>
    </row>
    <row r="2557" spans="1:16" x14ac:dyDescent="0.3">
      <c r="A2557">
        <v>2555</v>
      </c>
      <c r="B2557" s="2" t="s">
        <v>6354</v>
      </c>
      <c r="C2557" t="s">
        <v>4224</v>
      </c>
      <c r="D2557" t="s">
        <v>1887</v>
      </c>
      <c r="E2557" s="1">
        <f t="shared" si="65"/>
        <v>6424.0199999999995</v>
      </c>
      <c r="F2557" s="1">
        <v>1591</v>
      </c>
      <c r="G2557" t="s">
        <v>234</v>
      </c>
      <c r="H2557" t="s">
        <v>13</v>
      </c>
      <c r="I2557" s="6">
        <v>93177</v>
      </c>
      <c r="J2557" t="s">
        <v>14</v>
      </c>
      <c r="K2557" t="s">
        <v>15</v>
      </c>
      <c r="L2557" s="1" t="s">
        <v>294</v>
      </c>
      <c r="M2557">
        <v>5</v>
      </c>
      <c r="N2557" t="s">
        <v>763</v>
      </c>
      <c r="O2557" t="s">
        <v>47</v>
      </c>
      <c r="P2557" t="s">
        <v>756</v>
      </c>
    </row>
    <row r="2558" spans="1:16" x14ac:dyDescent="0.3">
      <c r="A2558">
        <v>2556</v>
      </c>
      <c r="B2558" s="2" t="s">
        <v>6361</v>
      </c>
      <c r="C2558" t="s">
        <v>2956</v>
      </c>
      <c r="D2558" t="s">
        <v>1519</v>
      </c>
      <c r="E2558" s="1">
        <f t="shared" si="65"/>
        <v>6977.4</v>
      </c>
      <c r="F2558" s="1">
        <v>1197</v>
      </c>
      <c r="G2558" t="s">
        <v>12</v>
      </c>
      <c r="H2558" t="s">
        <v>13</v>
      </c>
      <c r="I2558" s="6">
        <v>39725</v>
      </c>
      <c r="J2558" t="s">
        <v>14</v>
      </c>
      <c r="K2558" t="s">
        <v>15</v>
      </c>
      <c r="L2558" s="1" t="s">
        <v>16</v>
      </c>
      <c r="M2558">
        <v>5</v>
      </c>
      <c r="N2558" t="s">
        <v>17</v>
      </c>
      <c r="O2558" t="s">
        <v>18</v>
      </c>
      <c r="P2558" t="s">
        <v>756</v>
      </c>
    </row>
    <row r="2559" spans="1:16" x14ac:dyDescent="0.3">
      <c r="A2559">
        <v>2557</v>
      </c>
      <c r="B2559" s="2" t="s">
        <v>6358</v>
      </c>
      <c r="C2559" t="s">
        <v>2958</v>
      </c>
      <c r="D2559" t="s">
        <v>1903</v>
      </c>
      <c r="E2559" s="1">
        <f t="shared" si="65"/>
        <v>3945.8399999999997</v>
      </c>
      <c r="F2559" s="1">
        <v>1197</v>
      </c>
      <c r="G2559" t="s">
        <v>234</v>
      </c>
      <c r="H2559" t="s">
        <v>13</v>
      </c>
      <c r="I2559" s="6">
        <v>69273</v>
      </c>
      <c r="J2559" t="s">
        <v>14</v>
      </c>
      <c r="K2559" t="s">
        <v>15</v>
      </c>
      <c r="L2559" s="1" t="s">
        <v>84</v>
      </c>
      <c r="M2559">
        <v>5</v>
      </c>
      <c r="N2559" t="s">
        <v>139</v>
      </c>
      <c r="O2559" t="s">
        <v>28</v>
      </c>
      <c r="P2559" t="s">
        <v>756</v>
      </c>
    </row>
    <row r="2560" spans="1:16" x14ac:dyDescent="0.3">
      <c r="A2560">
        <v>2558</v>
      </c>
      <c r="B2560" s="2" t="s">
        <v>6363</v>
      </c>
      <c r="C2560" t="s">
        <v>3077</v>
      </c>
      <c r="D2560" t="s">
        <v>1252</v>
      </c>
      <c r="E2560" s="1">
        <f t="shared" si="65"/>
        <v>2045.1</v>
      </c>
      <c r="F2560" s="1">
        <v>1199</v>
      </c>
      <c r="G2560" t="s">
        <v>12</v>
      </c>
      <c r="H2560" t="s">
        <v>13</v>
      </c>
      <c r="I2560" s="6">
        <v>30000</v>
      </c>
      <c r="J2560" t="s">
        <v>25</v>
      </c>
      <c r="K2560" t="s">
        <v>15</v>
      </c>
      <c r="L2560" s="1" t="s">
        <v>199</v>
      </c>
      <c r="M2560">
        <v>5</v>
      </c>
      <c r="N2560" t="s">
        <v>194</v>
      </c>
      <c r="O2560" t="s">
        <v>18</v>
      </c>
      <c r="P2560" t="s">
        <v>756</v>
      </c>
    </row>
    <row r="2561" spans="1:16" x14ac:dyDescent="0.3">
      <c r="A2561">
        <v>2559</v>
      </c>
      <c r="B2561" s="2" t="s">
        <v>6360</v>
      </c>
      <c r="C2561" t="s">
        <v>3003</v>
      </c>
      <c r="D2561" t="s">
        <v>1263</v>
      </c>
      <c r="E2561" s="1">
        <f t="shared" si="65"/>
        <v>7819.5</v>
      </c>
      <c r="F2561" s="1">
        <v>1197</v>
      </c>
      <c r="G2561" t="s">
        <v>12</v>
      </c>
      <c r="H2561" t="s">
        <v>13</v>
      </c>
      <c r="I2561" s="6">
        <v>40000</v>
      </c>
      <c r="J2561" t="s">
        <v>14</v>
      </c>
      <c r="K2561" t="s">
        <v>15</v>
      </c>
      <c r="L2561" s="1" t="s">
        <v>31</v>
      </c>
      <c r="M2561">
        <v>5</v>
      </c>
      <c r="N2561" t="s">
        <v>111</v>
      </c>
      <c r="O2561" t="s">
        <v>47</v>
      </c>
      <c r="P2561" t="s">
        <v>756</v>
      </c>
    </row>
    <row r="2562" spans="1:16" x14ac:dyDescent="0.3">
      <c r="A2562">
        <v>2560</v>
      </c>
      <c r="B2562" s="2" t="s">
        <v>6360</v>
      </c>
      <c r="C2562" t="s">
        <v>4225</v>
      </c>
      <c r="D2562" t="s">
        <v>1234</v>
      </c>
      <c r="E2562" s="1">
        <f t="shared" si="65"/>
        <v>5774.4</v>
      </c>
      <c r="F2562" s="1">
        <v>999</v>
      </c>
      <c r="G2562" t="s">
        <v>12</v>
      </c>
      <c r="H2562" t="s">
        <v>20</v>
      </c>
      <c r="I2562" s="6">
        <v>10000</v>
      </c>
      <c r="J2562" t="s">
        <v>14</v>
      </c>
      <c r="K2562" t="s">
        <v>15</v>
      </c>
      <c r="L2562" s="1" t="s">
        <v>134</v>
      </c>
      <c r="M2562">
        <v>5</v>
      </c>
      <c r="N2562" t="s">
        <v>221</v>
      </c>
      <c r="O2562" t="s">
        <v>18</v>
      </c>
      <c r="P2562" t="s">
        <v>756</v>
      </c>
    </row>
    <row r="2563" spans="1:16" x14ac:dyDescent="0.3">
      <c r="A2563">
        <v>2561</v>
      </c>
      <c r="B2563" s="2" t="s">
        <v>6354</v>
      </c>
      <c r="C2563" t="s">
        <v>4226</v>
      </c>
      <c r="D2563" t="s">
        <v>1241</v>
      </c>
      <c r="E2563" s="1">
        <f t="shared" si="65"/>
        <v>9022.5</v>
      </c>
      <c r="F2563" s="1">
        <v>1373</v>
      </c>
      <c r="G2563" t="s">
        <v>12</v>
      </c>
      <c r="H2563" t="s">
        <v>13</v>
      </c>
      <c r="I2563" s="6">
        <v>20000</v>
      </c>
      <c r="J2563" t="s">
        <v>14</v>
      </c>
      <c r="K2563" t="s">
        <v>15</v>
      </c>
      <c r="L2563" s="1" t="s">
        <v>562</v>
      </c>
      <c r="M2563">
        <v>7</v>
      </c>
      <c r="N2563" t="s">
        <v>608</v>
      </c>
      <c r="O2563" t="s">
        <v>24</v>
      </c>
      <c r="P2563" t="s">
        <v>756</v>
      </c>
    </row>
    <row r="2564" spans="1:16" x14ac:dyDescent="0.3">
      <c r="A2564">
        <v>2562</v>
      </c>
      <c r="B2564" s="2" t="s">
        <v>6365</v>
      </c>
      <c r="C2564" t="s">
        <v>4227</v>
      </c>
      <c r="D2564" t="s">
        <v>1519</v>
      </c>
      <c r="E2564" s="1">
        <f t="shared" si="65"/>
        <v>6977.4</v>
      </c>
      <c r="F2564" s="1">
        <v>1199</v>
      </c>
      <c r="G2564" t="s">
        <v>12</v>
      </c>
      <c r="H2564" t="s">
        <v>13</v>
      </c>
      <c r="I2564" s="6">
        <v>10000</v>
      </c>
      <c r="J2564" t="s">
        <v>14</v>
      </c>
      <c r="K2564" t="s">
        <v>15</v>
      </c>
      <c r="L2564" s="1" t="s">
        <v>383</v>
      </c>
      <c r="M2564">
        <v>5</v>
      </c>
      <c r="N2564" t="s">
        <v>120</v>
      </c>
      <c r="O2564" t="s">
        <v>18</v>
      </c>
      <c r="P2564" t="s">
        <v>756</v>
      </c>
    </row>
    <row r="2565" spans="1:16" x14ac:dyDescent="0.3">
      <c r="A2565">
        <v>2563</v>
      </c>
      <c r="B2565" s="2" t="s">
        <v>6352</v>
      </c>
      <c r="C2565" t="s">
        <v>3162</v>
      </c>
      <c r="D2565" t="s">
        <v>1276</v>
      </c>
      <c r="E2565" s="1">
        <f t="shared" si="65"/>
        <v>3248.1000000000004</v>
      </c>
      <c r="F2565" s="1">
        <v>814</v>
      </c>
      <c r="G2565" t="s">
        <v>12</v>
      </c>
      <c r="H2565" t="s">
        <v>13</v>
      </c>
      <c r="I2565" s="6">
        <v>10000</v>
      </c>
      <c r="J2565" t="s">
        <v>14</v>
      </c>
      <c r="K2565" t="s">
        <v>15</v>
      </c>
      <c r="L2565" s="1" t="s">
        <v>117</v>
      </c>
      <c r="M2565">
        <v>5</v>
      </c>
      <c r="N2565" t="s">
        <v>118</v>
      </c>
      <c r="O2565" t="s">
        <v>18</v>
      </c>
      <c r="P2565" t="s">
        <v>756</v>
      </c>
    </row>
    <row r="2566" spans="1:16" x14ac:dyDescent="0.3">
      <c r="A2566">
        <v>2564</v>
      </c>
      <c r="B2566" s="2" t="s">
        <v>6355</v>
      </c>
      <c r="C2566" t="s">
        <v>4228</v>
      </c>
      <c r="D2566" t="s">
        <v>1304</v>
      </c>
      <c r="E2566" s="1">
        <f t="shared" si="65"/>
        <v>1503.75</v>
      </c>
      <c r="F2566" s="1">
        <v>1461</v>
      </c>
      <c r="G2566" t="s">
        <v>12</v>
      </c>
      <c r="H2566" t="s">
        <v>13</v>
      </c>
      <c r="I2566" s="6">
        <v>60000</v>
      </c>
      <c r="J2566" t="s">
        <v>14</v>
      </c>
      <c r="K2566" t="s">
        <v>21</v>
      </c>
      <c r="L2566" s="1">
        <v>65</v>
      </c>
      <c r="M2566">
        <v>5</v>
      </c>
      <c r="N2566" t="s">
        <v>250</v>
      </c>
      <c r="O2566" t="s">
        <v>28</v>
      </c>
      <c r="P2566" t="s">
        <v>756</v>
      </c>
    </row>
    <row r="2567" spans="1:16" x14ac:dyDescent="0.3">
      <c r="A2567">
        <v>2565</v>
      </c>
      <c r="B2567" s="2" t="s">
        <v>6352</v>
      </c>
      <c r="C2567" t="s">
        <v>2956</v>
      </c>
      <c r="D2567" t="s">
        <v>1305</v>
      </c>
      <c r="E2567" s="1">
        <f t="shared" si="65"/>
        <v>6135.2999999999993</v>
      </c>
      <c r="F2567" s="1">
        <v>1197</v>
      </c>
      <c r="G2567" t="s">
        <v>12</v>
      </c>
      <c r="H2567" t="s">
        <v>13</v>
      </c>
      <c r="I2567" s="6">
        <v>60000</v>
      </c>
      <c r="J2567" t="s">
        <v>14</v>
      </c>
      <c r="K2567" t="s">
        <v>15</v>
      </c>
      <c r="L2567" s="1" t="s">
        <v>16</v>
      </c>
      <c r="M2567">
        <v>5</v>
      </c>
      <c r="N2567" t="s">
        <v>17</v>
      </c>
      <c r="O2567" t="s">
        <v>18</v>
      </c>
      <c r="P2567" t="s">
        <v>756</v>
      </c>
    </row>
    <row r="2568" spans="1:16" x14ac:dyDescent="0.3">
      <c r="A2568">
        <v>2566</v>
      </c>
      <c r="B2568" s="2" t="s">
        <v>6361</v>
      </c>
      <c r="C2568" t="s">
        <v>3036</v>
      </c>
      <c r="D2568" t="s">
        <v>1258</v>
      </c>
      <c r="E2568" s="1">
        <f t="shared" si="65"/>
        <v>7097.7000000000007</v>
      </c>
      <c r="F2568" s="1">
        <v>1197</v>
      </c>
      <c r="G2568" t="s">
        <v>12</v>
      </c>
      <c r="H2568" t="s">
        <v>13</v>
      </c>
      <c r="I2568" s="6">
        <v>44310</v>
      </c>
      <c r="J2568" t="s">
        <v>14</v>
      </c>
      <c r="K2568" t="s">
        <v>15</v>
      </c>
      <c r="L2568" s="1" t="s">
        <v>16</v>
      </c>
      <c r="M2568">
        <v>5</v>
      </c>
      <c r="N2568" t="s">
        <v>17</v>
      </c>
      <c r="O2568" t="s">
        <v>18</v>
      </c>
      <c r="P2568" t="s">
        <v>756</v>
      </c>
    </row>
    <row r="2569" spans="1:16" x14ac:dyDescent="0.3">
      <c r="A2569">
        <v>2567</v>
      </c>
      <c r="B2569" s="2" t="s">
        <v>6358</v>
      </c>
      <c r="C2569" t="s">
        <v>3086</v>
      </c>
      <c r="D2569" t="s">
        <v>2052</v>
      </c>
      <c r="E2569" s="1">
        <f t="shared" si="65"/>
        <v>4727.79</v>
      </c>
      <c r="F2569" s="1">
        <v>1197</v>
      </c>
      <c r="G2569" t="s">
        <v>12</v>
      </c>
      <c r="H2569" t="s">
        <v>13</v>
      </c>
      <c r="I2569" s="6">
        <v>59870</v>
      </c>
      <c r="J2569" t="s">
        <v>14</v>
      </c>
      <c r="K2569" t="s">
        <v>15</v>
      </c>
      <c r="L2569" s="1" t="s">
        <v>678</v>
      </c>
      <c r="M2569">
        <v>5</v>
      </c>
      <c r="N2569" t="s">
        <v>212</v>
      </c>
      <c r="O2569" t="s">
        <v>18</v>
      </c>
      <c r="P2569" t="s">
        <v>756</v>
      </c>
    </row>
    <row r="2570" spans="1:16" x14ac:dyDescent="0.3">
      <c r="A2570">
        <v>2568</v>
      </c>
      <c r="B2570" s="2" t="s">
        <v>6352</v>
      </c>
      <c r="C2570" t="s">
        <v>4229</v>
      </c>
      <c r="D2570" t="s">
        <v>2053</v>
      </c>
      <c r="E2570" s="1">
        <f t="shared" si="65"/>
        <v>5990.9400000000005</v>
      </c>
      <c r="F2570" s="1">
        <v>1198</v>
      </c>
      <c r="G2570" t="s">
        <v>234</v>
      </c>
      <c r="H2570" t="s">
        <v>20</v>
      </c>
      <c r="I2570" s="6">
        <v>12723</v>
      </c>
      <c r="J2570" t="s">
        <v>14</v>
      </c>
      <c r="K2570" t="s">
        <v>15</v>
      </c>
      <c r="L2570" s="1" t="s">
        <v>764</v>
      </c>
      <c r="M2570">
        <v>5</v>
      </c>
      <c r="N2570" t="s">
        <v>765</v>
      </c>
      <c r="O2570" t="s">
        <v>18</v>
      </c>
      <c r="P2570" t="s">
        <v>756</v>
      </c>
    </row>
    <row r="2571" spans="1:16" x14ac:dyDescent="0.3">
      <c r="A2571">
        <v>2569</v>
      </c>
      <c r="B2571" s="2" t="s">
        <v>6356</v>
      </c>
      <c r="C2571" t="s">
        <v>2958</v>
      </c>
      <c r="D2571" t="s">
        <v>1981</v>
      </c>
      <c r="E2571" s="1">
        <f t="shared" si="65"/>
        <v>2742.8399999999997</v>
      </c>
      <c r="F2571" s="1">
        <v>1197</v>
      </c>
      <c r="G2571" t="s">
        <v>234</v>
      </c>
      <c r="H2571" t="s">
        <v>13</v>
      </c>
      <c r="I2571" s="6">
        <v>39541</v>
      </c>
      <c r="J2571" t="s">
        <v>14</v>
      </c>
      <c r="K2571" t="s">
        <v>15</v>
      </c>
      <c r="L2571" s="1" t="s">
        <v>84</v>
      </c>
      <c r="M2571">
        <v>5</v>
      </c>
      <c r="N2571" t="s">
        <v>139</v>
      </c>
      <c r="O2571" t="s">
        <v>28</v>
      </c>
      <c r="P2571" t="s">
        <v>756</v>
      </c>
    </row>
    <row r="2572" spans="1:16" x14ac:dyDescent="0.3">
      <c r="A2572">
        <v>2570</v>
      </c>
      <c r="B2572" s="2" t="s">
        <v>6354</v>
      </c>
      <c r="C2572" t="s">
        <v>4230</v>
      </c>
      <c r="D2572" t="s">
        <v>2054</v>
      </c>
      <c r="E2572" s="1">
        <f t="shared" si="65"/>
        <v>4366.8899999999994</v>
      </c>
      <c r="F2572" s="1">
        <v>1198</v>
      </c>
      <c r="G2572" t="s">
        <v>234</v>
      </c>
      <c r="H2572" t="s">
        <v>13</v>
      </c>
      <c r="I2572" s="6">
        <v>64685</v>
      </c>
      <c r="J2572" t="s">
        <v>25</v>
      </c>
      <c r="K2572" t="s">
        <v>15</v>
      </c>
      <c r="L2572" s="1" t="s">
        <v>39</v>
      </c>
      <c r="M2572">
        <v>5</v>
      </c>
      <c r="N2572" t="s">
        <v>40</v>
      </c>
      <c r="O2572" t="s">
        <v>28</v>
      </c>
      <c r="P2572" t="s">
        <v>756</v>
      </c>
    </row>
    <row r="2573" spans="1:16" x14ac:dyDescent="0.3">
      <c r="A2573">
        <v>2571</v>
      </c>
      <c r="B2573" s="2" t="s">
        <v>6354</v>
      </c>
      <c r="C2573" t="s">
        <v>4231</v>
      </c>
      <c r="D2573" t="s">
        <v>1291</v>
      </c>
      <c r="E2573" s="1">
        <f t="shared" si="65"/>
        <v>4932.2999999999993</v>
      </c>
      <c r="F2573" s="1">
        <v>1499</v>
      </c>
      <c r="G2573" t="s">
        <v>234</v>
      </c>
      <c r="H2573" t="s">
        <v>13</v>
      </c>
      <c r="I2573" s="6">
        <v>56394</v>
      </c>
      <c r="J2573" t="s">
        <v>14</v>
      </c>
      <c r="K2573" t="s">
        <v>15</v>
      </c>
      <c r="L2573" s="1" t="s">
        <v>506</v>
      </c>
      <c r="M2573">
        <v>5</v>
      </c>
      <c r="N2573" t="s">
        <v>398</v>
      </c>
      <c r="O2573" t="s">
        <v>47</v>
      </c>
      <c r="P2573" t="s">
        <v>756</v>
      </c>
    </row>
    <row r="2574" spans="1:16" x14ac:dyDescent="0.3">
      <c r="A2574">
        <v>2572</v>
      </c>
      <c r="B2574" s="2" t="s">
        <v>6359</v>
      </c>
      <c r="C2574" t="s">
        <v>3539</v>
      </c>
      <c r="D2574" t="s">
        <v>1800</v>
      </c>
      <c r="E2574" s="1">
        <f t="shared" si="65"/>
        <v>13245.029999999999</v>
      </c>
      <c r="F2574" s="1">
        <v>1497</v>
      </c>
      <c r="G2574" t="s">
        <v>12</v>
      </c>
      <c r="H2574" t="s">
        <v>13</v>
      </c>
      <c r="I2574" s="6">
        <v>15456</v>
      </c>
      <c r="J2574" t="s">
        <v>14</v>
      </c>
      <c r="K2574" t="s">
        <v>15</v>
      </c>
      <c r="L2574" s="1" t="s">
        <v>127</v>
      </c>
      <c r="M2574">
        <v>5</v>
      </c>
      <c r="N2574" t="s">
        <v>333</v>
      </c>
      <c r="O2574" t="s">
        <v>47</v>
      </c>
      <c r="P2574" t="s">
        <v>756</v>
      </c>
    </row>
    <row r="2575" spans="1:16" x14ac:dyDescent="0.3">
      <c r="A2575">
        <v>2573</v>
      </c>
      <c r="B2575" s="2" t="s">
        <v>6358</v>
      </c>
      <c r="C2575" t="s">
        <v>2958</v>
      </c>
      <c r="D2575" t="s">
        <v>1641</v>
      </c>
      <c r="E2575" s="1">
        <f t="shared" si="65"/>
        <v>4607.49</v>
      </c>
      <c r="F2575" s="1">
        <v>1197</v>
      </c>
      <c r="G2575" t="s">
        <v>234</v>
      </c>
      <c r="H2575" t="s">
        <v>13</v>
      </c>
      <c r="I2575" s="6">
        <v>41582</v>
      </c>
      <c r="J2575" t="s">
        <v>14</v>
      </c>
      <c r="K2575" t="s">
        <v>15</v>
      </c>
      <c r="L2575" s="1" t="s">
        <v>84</v>
      </c>
      <c r="M2575">
        <v>5</v>
      </c>
      <c r="N2575" t="s">
        <v>139</v>
      </c>
      <c r="O2575" t="s">
        <v>28</v>
      </c>
      <c r="P2575" t="s">
        <v>756</v>
      </c>
    </row>
    <row r="2576" spans="1:16" x14ac:dyDescent="0.3">
      <c r="A2576">
        <v>2574</v>
      </c>
      <c r="B2576" s="2" t="s">
        <v>6365</v>
      </c>
      <c r="C2576" t="s">
        <v>3224</v>
      </c>
      <c r="D2576" t="s">
        <v>2055</v>
      </c>
      <c r="E2576" s="1">
        <f t="shared" si="65"/>
        <v>12715.710000000001</v>
      </c>
      <c r="F2576" s="1">
        <v>1498</v>
      </c>
      <c r="G2576" t="s">
        <v>234</v>
      </c>
      <c r="H2576" t="s">
        <v>13</v>
      </c>
      <c r="I2576" s="6">
        <v>13407</v>
      </c>
      <c r="J2576" t="s">
        <v>14</v>
      </c>
      <c r="K2576" t="s">
        <v>15</v>
      </c>
      <c r="L2576" s="1" t="s">
        <v>338</v>
      </c>
      <c r="M2576">
        <v>5</v>
      </c>
      <c r="N2576" t="s">
        <v>194</v>
      </c>
      <c r="O2576" t="s">
        <v>28</v>
      </c>
      <c r="P2576" t="s">
        <v>756</v>
      </c>
    </row>
    <row r="2577" spans="1:16" x14ac:dyDescent="0.3">
      <c r="A2577">
        <v>2575</v>
      </c>
      <c r="B2577" s="2" t="s">
        <v>6365</v>
      </c>
      <c r="C2577" t="s">
        <v>3772</v>
      </c>
      <c r="D2577" t="s">
        <v>1707</v>
      </c>
      <c r="E2577" s="1">
        <f t="shared" si="65"/>
        <v>7362.3600000000006</v>
      </c>
      <c r="F2577" s="1">
        <v>999</v>
      </c>
      <c r="G2577" t="s">
        <v>234</v>
      </c>
      <c r="H2577" t="s">
        <v>13</v>
      </c>
      <c r="I2577" s="6">
        <v>1763</v>
      </c>
      <c r="J2577" t="s">
        <v>14</v>
      </c>
      <c r="K2577" t="s">
        <v>15</v>
      </c>
      <c r="L2577" s="1" t="s">
        <v>202</v>
      </c>
      <c r="M2577">
        <v>5</v>
      </c>
      <c r="N2577" t="s">
        <v>203</v>
      </c>
      <c r="O2577" t="s">
        <v>47</v>
      </c>
      <c r="P2577" t="s">
        <v>756</v>
      </c>
    </row>
    <row r="2578" spans="1:16" x14ac:dyDescent="0.3">
      <c r="A2578">
        <v>2576</v>
      </c>
      <c r="B2578" s="2" t="s">
        <v>6361</v>
      </c>
      <c r="C2578" t="s">
        <v>4232</v>
      </c>
      <c r="D2578" t="s">
        <v>1216</v>
      </c>
      <c r="E2578" s="1">
        <f t="shared" si="65"/>
        <v>4451.1000000000004</v>
      </c>
      <c r="F2578" s="1">
        <v>796</v>
      </c>
      <c r="G2578" t="s">
        <v>240</v>
      </c>
      <c r="H2578" t="s">
        <v>13</v>
      </c>
      <c r="I2578" s="6">
        <v>18060</v>
      </c>
      <c r="J2578" t="s">
        <v>14</v>
      </c>
      <c r="K2578" t="s">
        <v>15</v>
      </c>
      <c r="L2578" s="1" t="s">
        <v>69</v>
      </c>
      <c r="M2578">
        <v>5</v>
      </c>
      <c r="N2578" t="s">
        <v>286</v>
      </c>
      <c r="O2578" t="s">
        <v>18</v>
      </c>
      <c r="P2578" t="s">
        <v>756</v>
      </c>
    </row>
    <row r="2579" spans="1:16" x14ac:dyDescent="0.3">
      <c r="A2579">
        <v>2577</v>
      </c>
      <c r="B2579" s="2" t="s">
        <v>6354</v>
      </c>
      <c r="C2579" t="s">
        <v>3071</v>
      </c>
      <c r="D2579" t="s">
        <v>1371</v>
      </c>
      <c r="E2579" s="1">
        <f t="shared" si="65"/>
        <v>4595.46</v>
      </c>
      <c r="F2579" s="1">
        <v>1197</v>
      </c>
      <c r="G2579" t="s">
        <v>234</v>
      </c>
      <c r="H2579" t="s">
        <v>13</v>
      </c>
      <c r="I2579" s="6">
        <v>55541</v>
      </c>
      <c r="J2579" t="s">
        <v>14</v>
      </c>
      <c r="K2579" t="s">
        <v>15</v>
      </c>
      <c r="L2579" s="1" t="s">
        <v>193</v>
      </c>
      <c r="M2579">
        <v>5</v>
      </c>
      <c r="N2579" t="s">
        <v>194</v>
      </c>
      <c r="O2579" t="s">
        <v>18</v>
      </c>
      <c r="P2579" t="s">
        <v>756</v>
      </c>
    </row>
    <row r="2580" spans="1:16" x14ac:dyDescent="0.3">
      <c r="A2580">
        <v>2578</v>
      </c>
      <c r="B2580" s="2" t="s">
        <v>6362</v>
      </c>
      <c r="C2580" t="s">
        <v>3654</v>
      </c>
      <c r="D2580" t="s">
        <v>1247</v>
      </c>
      <c r="E2580" s="1">
        <f t="shared" si="65"/>
        <v>3007.5</v>
      </c>
      <c r="F2580" s="1">
        <v>1086</v>
      </c>
      <c r="G2580" t="s">
        <v>12</v>
      </c>
      <c r="H2580" t="s">
        <v>13</v>
      </c>
      <c r="I2580" s="6">
        <v>30000</v>
      </c>
      <c r="J2580" t="s">
        <v>25</v>
      </c>
      <c r="K2580" t="s">
        <v>15</v>
      </c>
      <c r="L2580" s="1" t="s">
        <v>29</v>
      </c>
      <c r="M2580">
        <v>5</v>
      </c>
      <c r="N2580" t="s">
        <v>30</v>
      </c>
      <c r="O2580" t="s">
        <v>18</v>
      </c>
      <c r="P2580" t="s">
        <v>756</v>
      </c>
    </row>
    <row r="2581" spans="1:16" x14ac:dyDescent="0.3">
      <c r="A2581">
        <v>2579</v>
      </c>
      <c r="B2581" s="2" t="s">
        <v>6352</v>
      </c>
      <c r="C2581" t="s">
        <v>4233</v>
      </c>
      <c r="D2581" t="s">
        <v>1260</v>
      </c>
      <c r="E2581" s="1">
        <f t="shared" si="65"/>
        <v>6015</v>
      </c>
      <c r="F2581" s="1">
        <v>1497</v>
      </c>
      <c r="G2581" t="s">
        <v>12</v>
      </c>
      <c r="H2581" t="s">
        <v>13</v>
      </c>
      <c r="I2581" s="6">
        <v>30000</v>
      </c>
      <c r="J2581" t="s">
        <v>14</v>
      </c>
      <c r="K2581" t="s">
        <v>15</v>
      </c>
      <c r="L2581" s="1" t="s">
        <v>645</v>
      </c>
      <c r="M2581">
        <v>5</v>
      </c>
      <c r="N2581" t="s">
        <v>173</v>
      </c>
      <c r="O2581" t="s">
        <v>47</v>
      </c>
      <c r="P2581" t="s">
        <v>756</v>
      </c>
    </row>
    <row r="2582" spans="1:16" x14ac:dyDescent="0.3">
      <c r="A2582">
        <v>2580</v>
      </c>
      <c r="B2582" s="2" t="s">
        <v>6359</v>
      </c>
      <c r="C2582" t="s">
        <v>3858</v>
      </c>
      <c r="D2582" t="s">
        <v>2056</v>
      </c>
      <c r="E2582" s="1">
        <f t="shared" si="65"/>
        <v>18405.900000000001</v>
      </c>
      <c r="F2582" s="1">
        <v>2179</v>
      </c>
      <c r="G2582" t="s">
        <v>12</v>
      </c>
      <c r="H2582" t="s">
        <v>13</v>
      </c>
      <c r="I2582" s="6">
        <v>90000</v>
      </c>
      <c r="J2582" t="s">
        <v>14</v>
      </c>
      <c r="K2582" t="s">
        <v>21</v>
      </c>
      <c r="L2582" s="1" t="s">
        <v>346</v>
      </c>
      <c r="M2582">
        <v>7</v>
      </c>
      <c r="N2582" t="s">
        <v>151</v>
      </c>
      <c r="O2582" t="s">
        <v>47</v>
      </c>
      <c r="P2582" t="s">
        <v>756</v>
      </c>
    </row>
    <row r="2583" spans="1:16" x14ac:dyDescent="0.3">
      <c r="A2583">
        <v>2581</v>
      </c>
      <c r="B2583" s="2" t="s">
        <v>6359</v>
      </c>
      <c r="C2583" t="s">
        <v>4102</v>
      </c>
      <c r="D2583" t="s">
        <v>2057</v>
      </c>
      <c r="E2583" s="1">
        <f t="shared" si="65"/>
        <v>13353.3</v>
      </c>
      <c r="F2583" s="1">
        <v>1497</v>
      </c>
      <c r="G2583" t="s">
        <v>12</v>
      </c>
      <c r="H2583" t="s">
        <v>13</v>
      </c>
      <c r="I2583" s="6">
        <v>20000</v>
      </c>
      <c r="J2583" t="s">
        <v>14</v>
      </c>
      <c r="K2583" t="s">
        <v>15</v>
      </c>
      <c r="L2583" s="1" t="s">
        <v>127</v>
      </c>
      <c r="M2583">
        <v>5</v>
      </c>
      <c r="N2583" t="s">
        <v>333</v>
      </c>
      <c r="O2583" t="s">
        <v>47</v>
      </c>
      <c r="P2583" t="s">
        <v>756</v>
      </c>
    </row>
    <row r="2584" spans="1:16" x14ac:dyDescent="0.3">
      <c r="A2584">
        <v>2582</v>
      </c>
      <c r="B2584" s="2" t="s">
        <v>6364</v>
      </c>
      <c r="C2584" t="s">
        <v>3375</v>
      </c>
      <c r="D2584" t="s">
        <v>1228</v>
      </c>
      <c r="E2584" s="1">
        <f t="shared" si="65"/>
        <v>3609</v>
      </c>
      <c r="F2584" s="1">
        <v>1197</v>
      </c>
      <c r="G2584" t="s">
        <v>12</v>
      </c>
      <c r="H2584" t="s">
        <v>13</v>
      </c>
      <c r="I2584" s="6">
        <v>40000</v>
      </c>
      <c r="J2584" t="s">
        <v>25</v>
      </c>
      <c r="K2584" t="s">
        <v>15</v>
      </c>
      <c r="L2584" s="1" t="s">
        <v>109</v>
      </c>
      <c r="M2584">
        <v>5</v>
      </c>
      <c r="N2584" t="s">
        <v>110</v>
      </c>
      <c r="O2584" t="s">
        <v>18</v>
      </c>
      <c r="P2584" t="s">
        <v>756</v>
      </c>
    </row>
    <row r="2585" spans="1:16" x14ac:dyDescent="0.3">
      <c r="A2585">
        <v>2583</v>
      </c>
      <c r="B2585" s="2" t="s">
        <v>6352</v>
      </c>
      <c r="C2585" t="s">
        <v>2977</v>
      </c>
      <c r="D2585" t="s">
        <v>2058</v>
      </c>
      <c r="E2585" s="1">
        <f t="shared" si="65"/>
        <v>5918.76</v>
      </c>
      <c r="F2585" s="1">
        <v>1248</v>
      </c>
      <c r="G2585" t="s">
        <v>12</v>
      </c>
      <c r="H2585" t="s">
        <v>13</v>
      </c>
      <c r="I2585" s="6">
        <v>150000</v>
      </c>
      <c r="J2585" t="s">
        <v>25</v>
      </c>
      <c r="K2585" t="s">
        <v>21</v>
      </c>
      <c r="L2585" s="1" t="s">
        <v>64</v>
      </c>
      <c r="M2585">
        <v>5</v>
      </c>
      <c r="N2585" t="s">
        <v>65</v>
      </c>
      <c r="O2585" t="s">
        <v>28</v>
      </c>
      <c r="P2585" t="s">
        <v>756</v>
      </c>
    </row>
    <row r="2586" spans="1:16" x14ac:dyDescent="0.3">
      <c r="A2586">
        <v>2584</v>
      </c>
      <c r="B2586" s="2" t="s">
        <v>6353</v>
      </c>
      <c r="C2586" t="s">
        <v>3708</v>
      </c>
      <c r="D2586" t="s">
        <v>1249</v>
      </c>
      <c r="E2586" s="1">
        <f t="shared" si="65"/>
        <v>14436</v>
      </c>
      <c r="F2586" s="1">
        <v>1956</v>
      </c>
      <c r="G2586" t="s">
        <v>12</v>
      </c>
      <c r="H2586" t="s">
        <v>13</v>
      </c>
      <c r="I2586" s="6">
        <v>50000</v>
      </c>
      <c r="J2586" t="s">
        <v>14</v>
      </c>
      <c r="K2586" t="s">
        <v>21</v>
      </c>
      <c r="L2586" s="1" t="s">
        <v>598</v>
      </c>
      <c r="M2586">
        <v>5</v>
      </c>
      <c r="N2586" t="s">
        <v>179</v>
      </c>
      <c r="O2586" t="s">
        <v>47</v>
      </c>
      <c r="P2586" t="s">
        <v>756</v>
      </c>
    </row>
    <row r="2587" spans="1:16" x14ac:dyDescent="0.3">
      <c r="A2587">
        <v>2585</v>
      </c>
      <c r="B2587" s="2" t="s">
        <v>6364</v>
      </c>
      <c r="C2587" t="s">
        <v>3713</v>
      </c>
      <c r="D2587" t="s">
        <v>1614</v>
      </c>
      <c r="E2587" s="1">
        <f t="shared" ref="E2587:E2618" si="66">IF(ISNUMBER(SEARCH("Lakh", D2587)),SUBSTITUTE(SUBSTITUTE(D2587, "₹", ""), " Lakh", "") * $R$1, IF(ISNUMBER(SEARCH("Crore", D2587)), SUBSTITUTE(SUBSTITUTE(D2587, "₹", ""), " Crore", "") * 120300, ""))</f>
        <v>3729.3</v>
      </c>
      <c r="F2587" s="1">
        <v>1461</v>
      </c>
      <c r="G2587" t="s">
        <v>12</v>
      </c>
      <c r="H2587" t="s">
        <v>13</v>
      </c>
      <c r="I2587" s="6">
        <v>150000</v>
      </c>
      <c r="J2587" t="s">
        <v>14</v>
      </c>
      <c r="K2587" t="s">
        <v>21</v>
      </c>
      <c r="L2587" s="1" t="s">
        <v>184</v>
      </c>
      <c r="M2587">
        <v>5</v>
      </c>
      <c r="N2587" t="s">
        <v>185</v>
      </c>
      <c r="O2587" t="s">
        <v>47</v>
      </c>
      <c r="P2587" t="s">
        <v>756</v>
      </c>
    </row>
    <row r="2588" spans="1:16" x14ac:dyDescent="0.3">
      <c r="A2588">
        <v>2586</v>
      </c>
      <c r="B2588" s="2" t="s">
        <v>6352</v>
      </c>
      <c r="C2588" t="s">
        <v>4234</v>
      </c>
      <c r="D2588" t="s">
        <v>1529</v>
      </c>
      <c r="E2588" s="1">
        <f t="shared" si="66"/>
        <v>5052.6000000000004</v>
      </c>
      <c r="F2588" s="1">
        <v>1199</v>
      </c>
      <c r="G2588" t="s">
        <v>234</v>
      </c>
      <c r="H2588" t="s">
        <v>13</v>
      </c>
      <c r="I2588" s="6">
        <v>47739</v>
      </c>
      <c r="J2588" t="s">
        <v>25</v>
      </c>
      <c r="K2588" t="s">
        <v>15</v>
      </c>
      <c r="L2588" s="1" t="s">
        <v>54</v>
      </c>
      <c r="M2588">
        <v>5</v>
      </c>
      <c r="N2588" t="s">
        <v>423</v>
      </c>
      <c r="O2588" t="s">
        <v>18</v>
      </c>
      <c r="P2588" t="s">
        <v>756</v>
      </c>
    </row>
    <row r="2589" spans="1:16" x14ac:dyDescent="0.3">
      <c r="A2589">
        <v>2587</v>
      </c>
      <c r="B2589" s="2" t="s">
        <v>6360</v>
      </c>
      <c r="C2589" t="s">
        <v>3171</v>
      </c>
      <c r="D2589" t="s">
        <v>2059</v>
      </c>
      <c r="E2589" s="1">
        <f t="shared" si="66"/>
        <v>8433.0299999999988</v>
      </c>
      <c r="F2589" s="1">
        <v>1462</v>
      </c>
      <c r="G2589" t="s">
        <v>234</v>
      </c>
      <c r="H2589" t="s">
        <v>13</v>
      </c>
      <c r="I2589" s="6">
        <v>29856</v>
      </c>
      <c r="J2589" t="s">
        <v>14</v>
      </c>
      <c r="K2589" t="s">
        <v>15</v>
      </c>
      <c r="L2589" s="1" t="s">
        <v>222</v>
      </c>
      <c r="M2589">
        <v>5</v>
      </c>
      <c r="N2589" t="s">
        <v>293</v>
      </c>
      <c r="O2589" t="s">
        <v>47</v>
      </c>
      <c r="P2589" t="s">
        <v>756</v>
      </c>
    </row>
    <row r="2590" spans="1:16" x14ac:dyDescent="0.3">
      <c r="A2590">
        <v>2588</v>
      </c>
      <c r="B2590" s="2" t="s">
        <v>6364</v>
      </c>
      <c r="C2590" t="s">
        <v>4235</v>
      </c>
      <c r="D2590" t="s">
        <v>1248</v>
      </c>
      <c r="E2590" s="1">
        <f t="shared" si="66"/>
        <v>1804.5</v>
      </c>
      <c r="F2590" s="1">
        <v>998</v>
      </c>
      <c r="G2590" t="s">
        <v>268</v>
      </c>
      <c r="H2590" t="s">
        <v>13</v>
      </c>
      <c r="I2590" s="6">
        <v>39232</v>
      </c>
      <c r="J2590" t="s">
        <v>42</v>
      </c>
      <c r="K2590" t="s">
        <v>15</v>
      </c>
      <c r="L2590" s="1" t="s">
        <v>219</v>
      </c>
      <c r="M2590">
        <v>5</v>
      </c>
      <c r="N2590" t="s">
        <v>220</v>
      </c>
      <c r="O2590" t="s">
        <v>18</v>
      </c>
      <c r="P2590" t="s">
        <v>756</v>
      </c>
    </row>
    <row r="2591" spans="1:16" x14ac:dyDescent="0.3">
      <c r="A2591">
        <v>2589</v>
      </c>
      <c r="B2591" s="2" t="s">
        <v>6361</v>
      </c>
      <c r="C2591" t="s">
        <v>3328</v>
      </c>
      <c r="D2591" t="s">
        <v>2060</v>
      </c>
      <c r="E2591" s="1">
        <f t="shared" si="66"/>
        <v>5822.5199999999995</v>
      </c>
      <c r="F2591" s="1">
        <v>1086</v>
      </c>
      <c r="G2591" t="s">
        <v>234</v>
      </c>
      <c r="H2591" t="s">
        <v>13</v>
      </c>
      <c r="I2591" s="6">
        <v>8594</v>
      </c>
      <c r="J2591" t="s">
        <v>14</v>
      </c>
      <c r="K2591" t="s">
        <v>15</v>
      </c>
      <c r="L2591" s="1" t="s">
        <v>404</v>
      </c>
      <c r="M2591">
        <v>5</v>
      </c>
      <c r="N2591" t="s">
        <v>405</v>
      </c>
      <c r="O2591" t="s">
        <v>18</v>
      </c>
      <c r="P2591" t="s">
        <v>756</v>
      </c>
    </row>
    <row r="2592" spans="1:16" x14ac:dyDescent="0.3">
      <c r="A2592">
        <v>2590</v>
      </c>
      <c r="B2592" s="2" t="s">
        <v>6358</v>
      </c>
      <c r="C2592" t="s">
        <v>3022</v>
      </c>
      <c r="D2592" t="s">
        <v>1652</v>
      </c>
      <c r="E2592" s="1">
        <f t="shared" si="66"/>
        <v>2790.9599999999996</v>
      </c>
      <c r="F2592" s="1">
        <v>1086</v>
      </c>
      <c r="G2592" t="s">
        <v>268</v>
      </c>
      <c r="H2592" t="s">
        <v>13</v>
      </c>
      <c r="I2592" s="6">
        <v>15231</v>
      </c>
      <c r="J2592" t="s">
        <v>25</v>
      </c>
      <c r="K2592" t="s">
        <v>15</v>
      </c>
      <c r="L2592" s="1" t="s">
        <v>29</v>
      </c>
      <c r="M2592">
        <v>5</v>
      </c>
      <c r="N2592" t="s">
        <v>30</v>
      </c>
      <c r="O2592" t="s">
        <v>18</v>
      </c>
      <c r="P2592" t="s">
        <v>756</v>
      </c>
    </row>
    <row r="2593" spans="1:16" x14ac:dyDescent="0.3">
      <c r="A2593">
        <v>2591</v>
      </c>
      <c r="B2593" s="2" t="s">
        <v>6361</v>
      </c>
      <c r="C2593" t="s">
        <v>3148</v>
      </c>
      <c r="D2593" t="s">
        <v>1521</v>
      </c>
      <c r="E2593" s="1">
        <f t="shared" si="66"/>
        <v>5461.62</v>
      </c>
      <c r="F2593" s="1">
        <v>1197</v>
      </c>
      <c r="G2593" t="s">
        <v>268</v>
      </c>
      <c r="H2593" t="s">
        <v>13</v>
      </c>
      <c r="I2593" s="6">
        <v>50316</v>
      </c>
      <c r="J2593" t="s">
        <v>14</v>
      </c>
      <c r="K2593" t="s">
        <v>15</v>
      </c>
      <c r="L2593" s="1" t="s">
        <v>16</v>
      </c>
      <c r="M2593">
        <v>5</v>
      </c>
      <c r="N2593" t="s">
        <v>17</v>
      </c>
      <c r="O2593" t="s">
        <v>18</v>
      </c>
      <c r="P2593" t="s">
        <v>756</v>
      </c>
    </row>
    <row r="2594" spans="1:16" x14ac:dyDescent="0.3">
      <c r="A2594">
        <v>2592</v>
      </c>
      <c r="B2594" s="2" t="s">
        <v>6354</v>
      </c>
      <c r="C2594" t="s">
        <v>3754</v>
      </c>
      <c r="D2594" t="s">
        <v>2061</v>
      </c>
      <c r="E2594" s="1">
        <f t="shared" si="66"/>
        <v>4427.04</v>
      </c>
      <c r="F2594" s="1">
        <v>1197</v>
      </c>
      <c r="G2594" t="s">
        <v>268</v>
      </c>
      <c r="H2594" t="s">
        <v>13</v>
      </c>
      <c r="I2594" s="6">
        <v>26566</v>
      </c>
      <c r="J2594" t="s">
        <v>25</v>
      </c>
      <c r="K2594" t="s">
        <v>15</v>
      </c>
      <c r="L2594" s="1" t="s">
        <v>73</v>
      </c>
      <c r="M2594">
        <v>5</v>
      </c>
      <c r="N2594" t="s">
        <v>74</v>
      </c>
      <c r="O2594" t="s">
        <v>18</v>
      </c>
      <c r="P2594" t="s">
        <v>756</v>
      </c>
    </row>
    <row r="2595" spans="1:16" x14ac:dyDescent="0.3">
      <c r="A2595">
        <v>2593</v>
      </c>
      <c r="B2595" s="2" t="s">
        <v>6359</v>
      </c>
      <c r="C2595" t="s">
        <v>3230</v>
      </c>
      <c r="D2595" t="s">
        <v>1348</v>
      </c>
      <c r="E2595" s="1">
        <f t="shared" si="66"/>
        <v>6688.6799999999994</v>
      </c>
      <c r="F2595" s="1">
        <v>1197</v>
      </c>
      <c r="G2595" t="s">
        <v>268</v>
      </c>
      <c r="H2595" t="s">
        <v>13</v>
      </c>
      <c r="I2595" s="6">
        <v>44560</v>
      </c>
      <c r="J2595" t="s">
        <v>14</v>
      </c>
      <c r="K2595" t="s">
        <v>15</v>
      </c>
      <c r="L2595" s="1" t="s">
        <v>31</v>
      </c>
      <c r="M2595">
        <v>5</v>
      </c>
      <c r="N2595" t="s">
        <v>342</v>
      </c>
      <c r="O2595" t="s">
        <v>18</v>
      </c>
      <c r="P2595" t="s">
        <v>756</v>
      </c>
    </row>
    <row r="2596" spans="1:16" x14ac:dyDescent="0.3">
      <c r="A2596">
        <v>2594</v>
      </c>
      <c r="B2596" s="2" t="s">
        <v>6354</v>
      </c>
      <c r="C2596" t="s">
        <v>4055</v>
      </c>
      <c r="D2596" t="s">
        <v>1897</v>
      </c>
      <c r="E2596" s="1">
        <f t="shared" si="66"/>
        <v>3717.27</v>
      </c>
      <c r="F2596" s="1">
        <v>1120</v>
      </c>
      <c r="G2596" t="s">
        <v>268</v>
      </c>
      <c r="H2596" t="s">
        <v>13</v>
      </c>
      <c r="I2596" s="6">
        <v>43308</v>
      </c>
      <c r="J2596" t="s">
        <v>14</v>
      </c>
      <c r="K2596" t="s">
        <v>21</v>
      </c>
      <c r="L2596" s="1" t="s">
        <v>279</v>
      </c>
      <c r="M2596">
        <v>5</v>
      </c>
      <c r="N2596" t="s">
        <v>137</v>
      </c>
      <c r="O2596" t="s">
        <v>28</v>
      </c>
      <c r="P2596" t="s">
        <v>756</v>
      </c>
    </row>
    <row r="2597" spans="1:16" x14ac:dyDescent="0.3">
      <c r="A2597">
        <v>2595</v>
      </c>
      <c r="B2597" s="2" t="s">
        <v>6358</v>
      </c>
      <c r="C2597" t="s">
        <v>3679</v>
      </c>
      <c r="D2597" t="s">
        <v>1366</v>
      </c>
      <c r="E2597" s="1">
        <f t="shared" si="66"/>
        <v>3753.36</v>
      </c>
      <c r="F2597" s="1">
        <v>998</v>
      </c>
      <c r="G2597" t="s">
        <v>268</v>
      </c>
      <c r="H2597" t="s">
        <v>20</v>
      </c>
      <c r="I2597" s="6">
        <v>66256</v>
      </c>
      <c r="J2597" t="s">
        <v>14</v>
      </c>
      <c r="K2597" t="s">
        <v>15</v>
      </c>
      <c r="L2597" s="1" t="s">
        <v>71</v>
      </c>
      <c r="M2597">
        <v>5</v>
      </c>
      <c r="N2597" t="s">
        <v>270</v>
      </c>
      <c r="O2597" t="s">
        <v>18</v>
      </c>
      <c r="P2597" t="s">
        <v>756</v>
      </c>
    </row>
    <row r="2598" spans="1:16" x14ac:dyDescent="0.3">
      <c r="A2598">
        <v>2596</v>
      </c>
      <c r="B2598" s="2" t="s">
        <v>6352</v>
      </c>
      <c r="C2598" t="s">
        <v>4236</v>
      </c>
      <c r="D2598" t="s">
        <v>1530</v>
      </c>
      <c r="E2598" s="1">
        <f t="shared" si="66"/>
        <v>5858.6100000000006</v>
      </c>
      <c r="F2598" s="1">
        <v>1396</v>
      </c>
      <c r="G2598" t="s">
        <v>268</v>
      </c>
      <c r="H2598" t="s">
        <v>13</v>
      </c>
      <c r="I2598" s="6">
        <v>44744</v>
      </c>
      <c r="J2598" t="s">
        <v>42</v>
      </c>
      <c r="K2598" t="s">
        <v>21</v>
      </c>
      <c r="L2598" s="1" t="s">
        <v>186</v>
      </c>
      <c r="M2598">
        <v>5</v>
      </c>
      <c r="N2598" t="s">
        <v>204</v>
      </c>
      <c r="O2598" t="s">
        <v>18</v>
      </c>
      <c r="P2598" t="s">
        <v>756</v>
      </c>
    </row>
    <row r="2599" spans="1:16" x14ac:dyDescent="0.3">
      <c r="A2599">
        <v>2597</v>
      </c>
      <c r="B2599" s="2" t="s">
        <v>6357</v>
      </c>
      <c r="C2599" t="s">
        <v>4216</v>
      </c>
      <c r="D2599" t="s">
        <v>1295</v>
      </c>
      <c r="E2599" s="1">
        <f t="shared" si="66"/>
        <v>5112.75</v>
      </c>
      <c r="F2599" s="1">
        <v>1396</v>
      </c>
      <c r="G2599" t="s">
        <v>234</v>
      </c>
      <c r="H2599" t="s">
        <v>13</v>
      </c>
      <c r="I2599" s="6">
        <v>53275</v>
      </c>
      <c r="J2599" t="s">
        <v>14</v>
      </c>
      <c r="K2599" t="s">
        <v>15</v>
      </c>
      <c r="L2599" s="1" t="s">
        <v>758</v>
      </c>
      <c r="M2599">
        <v>5</v>
      </c>
      <c r="N2599" t="s">
        <v>762</v>
      </c>
      <c r="O2599" t="s">
        <v>28</v>
      </c>
      <c r="P2599" t="s">
        <v>756</v>
      </c>
    </row>
    <row r="2600" spans="1:16" x14ac:dyDescent="0.3">
      <c r="A2600">
        <v>2598</v>
      </c>
      <c r="B2600" s="2" t="s">
        <v>6352</v>
      </c>
      <c r="C2600" t="s">
        <v>2977</v>
      </c>
      <c r="D2600" t="s">
        <v>1260</v>
      </c>
      <c r="E2600" s="1">
        <f t="shared" si="66"/>
        <v>6015</v>
      </c>
      <c r="F2600" s="1">
        <v>1248</v>
      </c>
      <c r="G2600" t="s">
        <v>12</v>
      </c>
      <c r="H2600" t="s">
        <v>13</v>
      </c>
      <c r="I2600" s="6">
        <v>90000</v>
      </c>
      <c r="J2600" t="s">
        <v>25</v>
      </c>
      <c r="K2600" t="s">
        <v>21</v>
      </c>
      <c r="L2600" s="1" t="s">
        <v>64</v>
      </c>
      <c r="M2600">
        <v>5</v>
      </c>
      <c r="N2600" t="s">
        <v>65</v>
      </c>
      <c r="O2600" t="s">
        <v>28</v>
      </c>
      <c r="P2600" t="s">
        <v>756</v>
      </c>
    </row>
    <row r="2601" spans="1:16" x14ac:dyDescent="0.3">
      <c r="A2601">
        <v>2599</v>
      </c>
      <c r="B2601" s="2" t="s">
        <v>6354</v>
      </c>
      <c r="C2601" t="s">
        <v>3750</v>
      </c>
      <c r="D2601" t="s">
        <v>1378</v>
      </c>
      <c r="E2601" s="1">
        <f t="shared" si="66"/>
        <v>12631.5</v>
      </c>
      <c r="F2601" s="1">
        <v>2494</v>
      </c>
      <c r="G2601" t="s">
        <v>12</v>
      </c>
      <c r="H2601" t="s">
        <v>13</v>
      </c>
      <c r="I2601" s="6">
        <v>150000</v>
      </c>
      <c r="J2601" t="s">
        <v>14</v>
      </c>
      <c r="K2601" t="s">
        <v>21</v>
      </c>
      <c r="L2601" s="1" t="s">
        <v>91</v>
      </c>
      <c r="M2601">
        <v>7</v>
      </c>
      <c r="N2601" t="s">
        <v>310</v>
      </c>
      <c r="O2601" t="s">
        <v>24</v>
      </c>
      <c r="P2601" t="s">
        <v>756</v>
      </c>
    </row>
    <row r="2602" spans="1:16" x14ac:dyDescent="0.3">
      <c r="A2602">
        <v>2600</v>
      </c>
      <c r="B2602" s="2" t="s">
        <v>6361</v>
      </c>
      <c r="C2602" t="s">
        <v>4237</v>
      </c>
      <c r="D2602" t="s">
        <v>1244</v>
      </c>
      <c r="E2602" s="1">
        <f t="shared" si="66"/>
        <v>9624</v>
      </c>
      <c r="F2602" s="1">
        <v>1462</v>
      </c>
      <c r="G2602" t="s">
        <v>12</v>
      </c>
      <c r="H2602" t="s">
        <v>13</v>
      </c>
      <c r="I2602" s="6">
        <v>30000</v>
      </c>
      <c r="J2602" t="s">
        <v>14</v>
      </c>
      <c r="K2602" t="s">
        <v>15</v>
      </c>
      <c r="L2602" s="1" t="s">
        <v>43</v>
      </c>
      <c r="M2602">
        <v>5</v>
      </c>
      <c r="N2602" t="s">
        <v>44</v>
      </c>
      <c r="O2602" t="s">
        <v>28</v>
      </c>
      <c r="P2602" t="s">
        <v>756</v>
      </c>
    </row>
    <row r="2603" spans="1:16" x14ac:dyDescent="0.3">
      <c r="A2603">
        <v>2601</v>
      </c>
      <c r="B2603" s="2" t="s">
        <v>6357</v>
      </c>
      <c r="C2603" t="s">
        <v>4238</v>
      </c>
      <c r="D2603" t="s">
        <v>1260</v>
      </c>
      <c r="E2603" s="1">
        <f t="shared" si="66"/>
        <v>6015</v>
      </c>
      <c r="F2603" s="1">
        <v>1197</v>
      </c>
      <c r="G2603" t="s">
        <v>12</v>
      </c>
      <c r="H2603" t="s">
        <v>13</v>
      </c>
      <c r="I2603" s="6">
        <v>120000</v>
      </c>
      <c r="J2603" t="s">
        <v>14</v>
      </c>
      <c r="K2603" t="s">
        <v>15</v>
      </c>
      <c r="L2603" s="1" t="s">
        <v>31</v>
      </c>
      <c r="M2603">
        <v>5</v>
      </c>
      <c r="N2603" t="s">
        <v>32</v>
      </c>
      <c r="O2603" t="s">
        <v>18</v>
      </c>
      <c r="P2603" t="s">
        <v>756</v>
      </c>
    </row>
    <row r="2604" spans="1:16" x14ac:dyDescent="0.3">
      <c r="A2604">
        <v>2602</v>
      </c>
      <c r="B2604" s="2" t="s">
        <v>6358</v>
      </c>
      <c r="C2604" t="s">
        <v>4239</v>
      </c>
      <c r="D2604" t="s">
        <v>1282</v>
      </c>
      <c r="E2604" s="1">
        <f t="shared" si="66"/>
        <v>4090.2</v>
      </c>
      <c r="F2604" s="1">
        <v>1498</v>
      </c>
      <c r="G2604" t="s">
        <v>12</v>
      </c>
      <c r="H2604" t="s">
        <v>13</v>
      </c>
      <c r="I2604" s="6">
        <v>30000</v>
      </c>
      <c r="J2604" t="s">
        <v>14</v>
      </c>
      <c r="K2604" t="s">
        <v>21</v>
      </c>
      <c r="L2604" s="1" t="s">
        <v>408</v>
      </c>
      <c r="M2604">
        <v>5</v>
      </c>
      <c r="N2604" t="s">
        <v>588</v>
      </c>
      <c r="O2604" t="s">
        <v>28</v>
      </c>
      <c r="P2604" t="s">
        <v>756</v>
      </c>
    </row>
    <row r="2605" spans="1:16" x14ac:dyDescent="0.3">
      <c r="A2605">
        <v>2603</v>
      </c>
      <c r="B2605" s="2" t="s">
        <v>6352</v>
      </c>
      <c r="C2605" t="s">
        <v>3353</v>
      </c>
      <c r="D2605" t="s">
        <v>1359</v>
      </c>
      <c r="E2605" s="1">
        <f t="shared" si="66"/>
        <v>3067.6499999999996</v>
      </c>
      <c r="F2605" s="1">
        <v>999</v>
      </c>
      <c r="G2605" t="s">
        <v>12</v>
      </c>
      <c r="H2605" t="s">
        <v>13</v>
      </c>
      <c r="I2605" s="6">
        <v>40000</v>
      </c>
      <c r="J2605" t="s">
        <v>25</v>
      </c>
      <c r="K2605" t="s">
        <v>15</v>
      </c>
      <c r="L2605" s="1" t="s">
        <v>134</v>
      </c>
      <c r="M2605">
        <v>5</v>
      </c>
      <c r="N2605" t="s">
        <v>331</v>
      </c>
      <c r="O2605" t="s">
        <v>18</v>
      </c>
      <c r="P2605" t="s">
        <v>756</v>
      </c>
    </row>
    <row r="2606" spans="1:16" x14ac:dyDescent="0.3">
      <c r="A2606">
        <v>2604</v>
      </c>
      <c r="B2606" s="2" t="s">
        <v>6365</v>
      </c>
      <c r="C2606" t="s">
        <v>4240</v>
      </c>
      <c r="D2606" t="s">
        <v>1826</v>
      </c>
      <c r="E2606" s="1">
        <f t="shared" si="66"/>
        <v>63759</v>
      </c>
      <c r="F2606" s="1">
        <v>1993</v>
      </c>
      <c r="G2606" t="s">
        <v>12</v>
      </c>
      <c r="H2606" t="s">
        <v>20</v>
      </c>
      <c r="I2606" s="6">
        <v>10000</v>
      </c>
      <c r="J2606" t="s">
        <v>25</v>
      </c>
      <c r="K2606" t="s">
        <v>21</v>
      </c>
      <c r="L2606" s="1" t="s">
        <v>391</v>
      </c>
      <c r="M2606">
        <v>5</v>
      </c>
      <c r="N2606" t="s">
        <v>228</v>
      </c>
      <c r="O2606" t="s">
        <v>28</v>
      </c>
      <c r="P2606" t="s">
        <v>756</v>
      </c>
    </row>
    <row r="2607" spans="1:16" x14ac:dyDescent="0.3">
      <c r="A2607">
        <v>2605</v>
      </c>
      <c r="B2607" s="2" t="s">
        <v>6353</v>
      </c>
      <c r="C2607" t="s">
        <v>4241</v>
      </c>
      <c r="D2607" t="s">
        <v>1278</v>
      </c>
      <c r="E2607" s="1">
        <f t="shared" si="66"/>
        <v>7218</v>
      </c>
      <c r="F2607" s="1">
        <v>1368</v>
      </c>
      <c r="G2607" t="s">
        <v>12</v>
      </c>
      <c r="H2607" t="s">
        <v>13</v>
      </c>
      <c r="I2607" s="6">
        <v>40000</v>
      </c>
      <c r="J2607" t="s">
        <v>42</v>
      </c>
      <c r="K2607" t="s">
        <v>15</v>
      </c>
      <c r="L2607" s="1" t="s">
        <v>45</v>
      </c>
      <c r="M2607">
        <v>5</v>
      </c>
      <c r="N2607" t="s">
        <v>473</v>
      </c>
      <c r="O2607" t="s">
        <v>28</v>
      </c>
      <c r="P2607" t="s">
        <v>756</v>
      </c>
    </row>
    <row r="2608" spans="1:16" x14ac:dyDescent="0.3">
      <c r="A2608">
        <v>2606</v>
      </c>
      <c r="B2608" s="2" t="s">
        <v>6359</v>
      </c>
      <c r="C2608" t="s">
        <v>4242</v>
      </c>
      <c r="D2608" t="s">
        <v>1233</v>
      </c>
      <c r="E2608" s="1">
        <f t="shared" si="66"/>
        <v>5593.9500000000007</v>
      </c>
      <c r="F2608" s="1">
        <v>1086</v>
      </c>
      <c r="G2608" t="s">
        <v>234</v>
      </c>
      <c r="H2608" t="s">
        <v>13</v>
      </c>
      <c r="I2608" s="6">
        <v>17446</v>
      </c>
      <c r="J2608" t="s">
        <v>25</v>
      </c>
      <c r="K2608" t="s">
        <v>15</v>
      </c>
      <c r="L2608" s="1" t="s">
        <v>766</v>
      </c>
      <c r="M2608">
        <v>5</v>
      </c>
      <c r="N2608" t="s">
        <v>405</v>
      </c>
      <c r="O2608" t="s">
        <v>18</v>
      </c>
      <c r="P2608" t="s">
        <v>756</v>
      </c>
    </row>
    <row r="2609" spans="1:16" x14ac:dyDescent="0.3">
      <c r="A2609">
        <v>2607</v>
      </c>
      <c r="B2609" s="2" t="s">
        <v>6369</v>
      </c>
      <c r="C2609" t="s">
        <v>3759</v>
      </c>
      <c r="D2609" t="s">
        <v>2062</v>
      </c>
      <c r="E2609" s="1">
        <f t="shared" si="66"/>
        <v>22339.71</v>
      </c>
      <c r="F2609" s="1">
        <v>1956</v>
      </c>
      <c r="G2609" t="s">
        <v>234</v>
      </c>
      <c r="H2609" t="s">
        <v>13</v>
      </c>
      <c r="I2609" s="6">
        <v>8559</v>
      </c>
      <c r="J2609" t="s">
        <v>14</v>
      </c>
      <c r="K2609" t="s">
        <v>21</v>
      </c>
      <c r="L2609" s="1" t="s">
        <v>420</v>
      </c>
      <c r="M2609">
        <v>5</v>
      </c>
      <c r="O2609" t="s">
        <v>47</v>
      </c>
      <c r="P2609" t="s">
        <v>756</v>
      </c>
    </row>
    <row r="2610" spans="1:16" x14ac:dyDescent="0.3">
      <c r="A2610">
        <v>2608</v>
      </c>
      <c r="B2610" s="2" t="s">
        <v>6357</v>
      </c>
      <c r="C2610" t="s">
        <v>3654</v>
      </c>
      <c r="D2610" t="s">
        <v>1225</v>
      </c>
      <c r="E2610" s="1">
        <f t="shared" si="66"/>
        <v>3476.67</v>
      </c>
      <c r="F2610" s="1">
        <v>1086</v>
      </c>
      <c r="G2610" t="s">
        <v>234</v>
      </c>
      <c r="H2610" t="s">
        <v>13</v>
      </c>
      <c r="I2610" s="6">
        <v>51790</v>
      </c>
      <c r="J2610" t="s">
        <v>14</v>
      </c>
      <c r="K2610" t="s">
        <v>15</v>
      </c>
      <c r="L2610" s="1" t="s">
        <v>29</v>
      </c>
      <c r="M2610">
        <v>5</v>
      </c>
      <c r="N2610" t="s">
        <v>30</v>
      </c>
      <c r="O2610" t="s">
        <v>18</v>
      </c>
      <c r="P2610" t="s">
        <v>756</v>
      </c>
    </row>
    <row r="2611" spans="1:16" x14ac:dyDescent="0.3">
      <c r="A2611">
        <v>2609</v>
      </c>
      <c r="B2611" s="2" t="s">
        <v>6360</v>
      </c>
      <c r="C2611" t="s">
        <v>3594</v>
      </c>
      <c r="D2611" t="s">
        <v>1266</v>
      </c>
      <c r="E2611" s="1">
        <f t="shared" si="66"/>
        <v>4691.7</v>
      </c>
      <c r="F2611" s="1">
        <v>796</v>
      </c>
      <c r="G2611" t="s">
        <v>268</v>
      </c>
      <c r="H2611" t="s">
        <v>13</v>
      </c>
      <c r="I2611" s="6">
        <v>5476</v>
      </c>
      <c r="J2611" t="s">
        <v>14</v>
      </c>
      <c r="K2611" t="s">
        <v>15</v>
      </c>
      <c r="L2611" s="1" t="s">
        <v>89</v>
      </c>
      <c r="M2611">
        <v>5</v>
      </c>
      <c r="N2611" t="s">
        <v>90</v>
      </c>
      <c r="O2611" t="s">
        <v>18</v>
      </c>
      <c r="P2611" t="s">
        <v>756</v>
      </c>
    </row>
    <row r="2612" spans="1:16" x14ac:dyDescent="0.3">
      <c r="A2612">
        <v>2610</v>
      </c>
      <c r="B2612" s="2" t="s">
        <v>6356</v>
      </c>
      <c r="C2612" t="s">
        <v>3002</v>
      </c>
      <c r="D2612" t="s">
        <v>1813</v>
      </c>
      <c r="E2612" s="1">
        <f t="shared" si="66"/>
        <v>2105.25</v>
      </c>
      <c r="F2612" s="1">
        <v>1197</v>
      </c>
      <c r="G2612" t="s">
        <v>234</v>
      </c>
      <c r="H2612" t="s">
        <v>13</v>
      </c>
      <c r="I2612" s="6">
        <v>60585</v>
      </c>
      <c r="J2612" t="s">
        <v>14</v>
      </c>
      <c r="K2612" t="s">
        <v>15</v>
      </c>
      <c r="L2612" s="1" t="s">
        <v>109</v>
      </c>
      <c r="M2612">
        <v>5</v>
      </c>
      <c r="N2612" t="s">
        <v>110</v>
      </c>
      <c r="O2612" t="s">
        <v>18</v>
      </c>
      <c r="P2612" t="s">
        <v>756</v>
      </c>
    </row>
    <row r="2613" spans="1:16" x14ac:dyDescent="0.3">
      <c r="A2613">
        <v>2611</v>
      </c>
      <c r="B2613" s="2" t="s">
        <v>6365</v>
      </c>
      <c r="C2613" t="s">
        <v>3080</v>
      </c>
      <c r="D2613" t="s">
        <v>1403</v>
      </c>
      <c r="E2613" s="1">
        <f t="shared" si="66"/>
        <v>7133.79</v>
      </c>
      <c r="F2613" s="1">
        <v>999</v>
      </c>
      <c r="G2613" t="s">
        <v>234</v>
      </c>
      <c r="H2613" t="s">
        <v>13</v>
      </c>
      <c r="I2613" s="6">
        <v>8056</v>
      </c>
      <c r="J2613" t="s">
        <v>14</v>
      </c>
      <c r="K2613" t="s">
        <v>15</v>
      </c>
      <c r="L2613" s="1" t="s">
        <v>202</v>
      </c>
      <c r="M2613">
        <v>5</v>
      </c>
      <c r="N2613" t="s">
        <v>203</v>
      </c>
      <c r="O2613" t="s">
        <v>47</v>
      </c>
      <c r="P2613" t="s">
        <v>756</v>
      </c>
    </row>
    <row r="2614" spans="1:16" x14ac:dyDescent="0.3">
      <c r="A2614">
        <v>2612</v>
      </c>
      <c r="B2614" s="2" t="s">
        <v>6357</v>
      </c>
      <c r="C2614" t="s">
        <v>4198</v>
      </c>
      <c r="D2614" t="s">
        <v>1238</v>
      </c>
      <c r="E2614" s="1">
        <f t="shared" si="66"/>
        <v>2887.2</v>
      </c>
      <c r="F2614" s="1">
        <v>799</v>
      </c>
      <c r="G2614" t="s">
        <v>268</v>
      </c>
      <c r="H2614" t="s">
        <v>13</v>
      </c>
      <c r="I2614" s="6">
        <v>10289</v>
      </c>
      <c r="J2614" t="s">
        <v>14</v>
      </c>
      <c r="K2614" t="s">
        <v>15</v>
      </c>
      <c r="L2614" s="1" t="s">
        <v>577</v>
      </c>
      <c r="M2614">
        <v>5</v>
      </c>
      <c r="N2614" t="s">
        <v>61</v>
      </c>
      <c r="O2614" t="s">
        <v>18</v>
      </c>
      <c r="P2614" t="s">
        <v>756</v>
      </c>
    </row>
    <row r="2615" spans="1:16" x14ac:dyDescent="0.3">
      <c r="A2615">
        <v>2613</v>
      </c>
      <c r="B2615" s="2" t="s">
        <v>6360</v>
      </c>
      <c r="C2615" t="s">
        <v>3662</v>
      </c>
      <c r="D2615" t="s">
        <v>1514</v>
      </c>
      <c r="E2615" s="1">
        <f t="shared" si="66"/>
        <v>4318.7699999999995</v>
      </c>
      <c r="F2615" s="1">
        <v>799</v>
      </c>
      <c r="G2615" t="s">
        <v>268</v>
      </c>
      <c r="H2615" t="s">
        <v>13</v>
      </c>
      <c r="I2615" s="6">
        <v>6540</v>
      </c>
      <c r="J2615" t="s">
        <v>14</v>
      </c>
      <c r="K2615" t="s">
        <v>15</v>
      </c>
      <c r="L2615" s="1" t="s">
        <v>577</v>
      </c>
      <c r="M2615">
        <v>5</v>
      </c>
      <c r="N2615" t="s">
        <v>767</v>
      </c>
      <c r="O2615" t="s">
        <v>18</v>
      </c>
      <c r="P2615" t="s">
        <v>756</v>
      </c>
    </row>
    <row r="2616" spans="1:16" x14ac:dyDescent="0.3">
      <c r="A2616">
        <v>2614</v>
      </c>
      <c r="B2616" s="2" t="s">
        <v>6353</v>
      </c>
      <c r="C2616" t="s">
        <v>4243</v>
      </c>
      <c r="D2616" t="s">
        <v>1884</v>
      </c>
      <c r="E2616" s="1">
        <f t="shared" si="66"/>
        <v>8661.6</v>
      </c>
      <c r="F2616" s="1">
        <v>1496</v>
      </c>
      <c r="G2616" t="s">
        <v>268</v>
      </c>
      <c r="H2616" t="s">
        <v>13</v>
      </c>
      <c r="I2616" s="6">
        <v>24020</v>
      </c>
      <c r="J2616" t="s">
        <v>25</v>
      </c>
      <c r="K2616" t="s">
        <v>15</v>
      </c>
      <c r="L2616" s="1" t="s">
        <v>758</v>
      </c>
      <c r="M2616">
        <v>5</v>
      </c>
      <c r="N2616" t="s">
        <v>179</v>
      </c>
      <c r="O2616" t="s">
        <v>28</v>
      </c>
      <c r="P2616" t="s">
        <v>756</v>
      </c>
    </row>
    <row r="2617" spans="1:16" x14ac:dyDescent="0.3">
      <c r="A2617">
        <v>2615</v>
      </c>
      <c r="B2617" s="2" t="s">
        <v>6358</v>
      </c>
      <c r="C2617" t="s">
        <v>3162</v>
      </c>
      <c r="D2617" t="s">
        <v>2063</v>
      </c>
      <c r="E2617" s="1">
        <f t="shared" si="66"/>
        <v>2754.87</v>
      </c>
      <c r="F2617" s="1">
        <v>814</v>
      </c>
      <c r="G2617" t="s">
        <v>268</v>
      </c>
      <c r="H2617" t="s">
        <v>13</v>
      </c>
      <c r="I2617" s="6">
        <v>22321</v>
      </c>
      <c r="J2617" t="s">
        <v>25</v>
      </c>
      <c r="K2617" t="s">
        <v>15</v>
      </c>
      <c r="L2617" s="1" t="s">
        <v>117</v>
      </c>
      <c r="M2617">
        <v>5</v>
      </c>
      <c r="N2617" t="s">
        <v>118</v>
      </c>
      <c r="O2617" t="s">
        <v>18</v>
      </c>
      <c r="P2617" t="s">
        <v>756</v>
      </c>
    </row>
    <row r="2618" spans="1:16" x14ac:dyDescent="0.3">
      <c r="A2618">
        <v>2616</v>
      </c>
      <c r="B2618" s="2" t="s">
        <v>6357</v>
      </c>
      <c r="C2618" t="s">
        <v>3693</v>
      </c>
      <c r="D2618" t="s">
        <v>2064</v>
      </c>
      <c r="E2618" s="1">
        <f t="shared" si="66"/>
        <v>2670.6600000000003</v>
      </c>
      <c r="F2618" s="1">
        <v>799</v>
      </c>
      <c r="G2618" t="s">
        <v>268</v>
      </c>
      <c r="H2618" t="s">
        <v>13</v>
      </c>
      <c r="I2618" s="6">
        <v>72308</v>
      </c>
      <c r="J2618" t="s">
        <v>25</v>
      </c>
      <c r="K2618" t="s">
        <v>15</v>
      </c>
      <c r="L2618" s="1" t="s">
        <v>144</v>
      </c>
      <c r="M2618">
        <v>5</v>
      </c>
      <c r="N2618" t="s">
        <v>145</v>
      </c>
      <c r="O2618" t="s">
        <v>18</v>
      </c>
      <c r="P2618" t="s">
        <v>756</v>
      </c>
    </row>
    <row r="2619" spans="1:16" x14ac:dyDescent="0.3">
      <c r="A2619">
        <v>2617</v>
      </c>
      <c r="B2619" s="2" t="s">
        <v>6361</v>
      </c>
      <c r="C2619" t="s">
        <v>4244</v>
      </c>
      <c r="D2619" t="s">
        <v>1485</v>
      </c>
      <c r="E2619" s="1">
        <f t="shared" ref="E2619:E2650" si="67">IF(ISNUMBER(SEARCH("Lakh", D2619)),SUBSTITUTE(SUBSTITUTE(D2619, "₹", ""), " Lakh", "") * $R$1, IF(ISNUMBER(SEARCH("Crore", D2619)), SUBSTITUTE(SUBSTITUTE(D2619, "₹", ""), " Crore", "") * 120300, ""))</f>
        <v>10225.5</v>
      </c>
      <c r="F2619" s="1">
        <v>1462</v>
      </c>
      <c r="G2619" t="s">
        <v>12</v>
      </c>
      <c r="H2619" t="s">
        <v>13</v>
      </c>
      <c r="I2619" s="6">
        <v>30000</v>
      </c>
      <c r="J2619" t="s">
        <v>14</v>
      </c>
      <c r="K2619" t="s">
        <v>15</v>
      </c>
      <c r="L2619" s="1" t="s">
        <v>620</v>
      </c>
      <c r="M2619">
        <v>7</v>
      </c>
      <c r="N2619" t="s">
        <v>621</v>
      </c>
      <c r="O2619" t="s">
        <v>24</v>
      </c>
      <c r="P2619" t="s">
        <v>756</v>
      </c>
    </row>
    <row r="2620" spans="1:16" x14ac:dyDescent="0.3">
      <c r="A2620">
        <v>2618</v>
      </c>
      <c r="B2620" s="2" t="s">
        <v>6357</v>
      </c>
      <c r="C2620" t="s">
        <v>4053</v>
      </c>
      <c r="D2620" t="s">
        <v>1214</v>
      </c>
      <c r="E2620" s="1">
        <f t="shared" si="67"/>
        <v>4330.8</v>
      </c>
      <c r="F2620" s="1">
        <v>1198</v>
      </c>
      <c r="G2620" t="s">
        <v>12</v>
      </c>
      <c r="H2620" t="s">
        <v>13</v>
      </c>
      <c r="I2620" s="6">
        <v>40000</v>
      </c>
      <c r="J2620" t="s">
        <v>42</v>
      </c>
      <c r="K2620" t="s">
        <v>15</v>
      </c>
      <c r="L2620" s="1" t="s">
        <v>39</v>
      </c>
      <c r="M2620">
        <v>5</v>
      </c>
      <c r="N2620" t="s">
        <v>191</v>
      </c>
      <c r="O2620" t="s">
        <v>28</v>
      </c>
      <c r="P2620" t="s">
        <v>756</v>
      </c>
    </row>
    <row r="2621" spans="1:16" x14ac:dyDescent="0.3">
      <c r="A2621">
        <v>2619</v>
      </c>
      <c r="B2621" s="2" t="s">
        <v>6357</v>
      </c>
      <c r="C2621" t="s">
        <v>4053</v>
      </c>
      <c r="D2621" t="s">
        <v>1214</v>
      </c>
      <c r="E2621" s="1">
        <f t="shared" si="67"/>
        <v>4330.8</v>
      </c>
      <c r="F2621" s="1">
        <v>1198</v>
      </c>
      <c r="G2621" t="s">
        <v>12</v>
      </c>
      <c r="H2621" t="s">
        <v>13</v>
      </c>
      <c r="I2621" s="6">
        <v>40000</v>
      </c>
      <c r="J2621" t="s">
        <v>42</v>
      </c>
      <c r="K2621" t="s">
        <v>15</v>
      </c>
      <c r="L2621" s="1" t="s">
        <v>39</v>
      </c>
      <c r="M2621">
        <v>5</v>
      </c>
      <c r="N2621" t="s">
        <v>191</v>
      </c>
      <c r="O2621" t="s">
        <v>28</v>
      </c>
      <c r="P2621" t="s">
        <v>756</v>
      </c>
    </row>
    <row r="2622" spans="1:16" x14ac:dyDescent="0.3">
      <c r="A2622">
        <v>2620</v>
      </c>
      <c r="B2622" s="2" t="s">
        <v>6354</v>
      </c>
      <c r="C2622" t="s">
        <v>3679</v>
      </c>
      <c r="D2622" t="s">
        <v>1228</v>
      </c>
      <c r="E2622" s="1">
        <f t="shared" si="67"/>
        <v>3609</v>
      </c>
      <c r="F2622" s="1">
        <v>998</v>
      </c>
      <c r="G2622" t="s">
        <v>12</v>
      </c>
      <c r="H2622" t="s">
        <v>20</v>
      </c>
      <c r="I2622" s="6">
        <v>80000</v>
      </c>
      <c r="J2622" t="s">
        <v>14</v>
      </c>
      <c r="K2622" t="s">
        <v>15</v>
      </c>
      <c r="L2622" s="1" t="s">
        <v>71</v>
      </c>
      <c r="M2622">
        <v>5</v>
      </c>
      <c r="N2622" t="s">
        <v>270</v>
      </c>
      <c r="O2622" t="s">
        <v>18</v>
      </c>
      <c r="P2622" t="s">
        <v>756</v>
      </c>
    </row>
    <row r="2623" spans="1:16" x14ac:dyDescent="0.3">
      <c r="A2623">
        <v>2621</v>
      </c>
      <c r="B2623" s="2" t="s">
        <v>6362</v>
      </c>
      <c r="C2623" t="s">
        <v>3369</v>
      </c>
      <c r="D2623" t="s">
        <v>1673</v>
      </c>
      <c r="E2623" s="1">
        <f t="shared" si="67"/>
        <v>3488.7</v>
      </c>
      <c r="F2623" s="1">
        <v>1197</v>
      </c>
      <c r="G2623" t="s">
        <v>12</v>
      </c>
      <c r="H2623" t="s">
        <v>13</v>
      </c>
      <c r="I2623" s="6">
        <v>70000</v>
      </c>
      <c r="J2623" t="s">
        <v>14</v>
      </c>
      <c r="K2623" t="s">
        <v>15</v>
      </c>
      <c r="L2623" s="1" t="s">
        <v>211</v>
      </c>
      <c r="M2623">
        <v>5</v>
      </c>
      <c r="N2623" t="s">
        <v>212</v>
      </c>
      <c r="O2623" t="s">
        <v>18</v>
      </c>
      <c r="P2623" t="s">
        <v>756</v>
      </c>
    </row>
    <row r="2624" spans="1:16" x14ac:dyDescent="0.3">
      <c r="A2624">
        <v>2622</v>
      </c>
      <c r="B2624" s="2" t="s">
        <v>6361</v>
      </c>
      <c r="C2624" t="s">
        <v>3321</v>
      </c>
      <c r="D2624" t="s">
        <v>1748</v>
      </c>
      <c r="E2624" s="1">
        <f t="shared" si="67"/>
        <v>33684</v>
      </c>
      <c r="F2624" s="1">
        <v>3198</v>
      </c>
      <c r="G2624" t="s">
        <v>12</v>
      </c>
      <c r="H2624" t="s">
        <v>20</v>
      </c>
      <c r="I2624" s="6">
        <v>40000</v>
      </c>
      <c r="J2624" t="s">
        <v>14</v>
      </c>
      <c r="K2624" t="s">
        <v>21</v>
      </c>
      <c r="L2624" s="1" t="s">
        <v>400</v>
      </c>
      <c r="M2624">
        <v>7</v>
      </c>
      <c r="N2624" t="s">
        <v>401</v>
      </c>
      <c r="O2624" t="s">
        <v>47</v>
      </c>
      <c r="P2624" t="s">
        <v>756</v>
      </c>
    </row>
    <row r="2625" spans="1:16" x14ac:dyDescent="0.3">
      <c r="A2625">
        <v>2623</v>
      </c>
      <c r="B2625" s="2" t="s">
        <v>6361</v>
      </c>
      <c r="C2625" t="s">
        <v>4245</v>
      </c>
      <c r="D2625" t="s">
        <v>1790</v>
      </c>
      <c r="E2625" s="1">
        <f t="shared" si="67"/>
        <v>3320.2799999999997</v>
      </c>
      <c r="F2625" s="1">
        <v>796</v>
      </c>
      <c r="G2625" t="s">
        <v>12</v>
      </c>
      <c r="H2625" t="s">
        <v>13</v>
      </c>
      <c r="I2625" s="6">
        <v>50000</v>
      </c>
      <c r="J2625" t="s">
        <v>25</v>
      </c>
      <c r="K2625" t="s">
        <v>15</v>
      </c>
      <c r="L2625" s="1" t="s">
        <v>69</v>
      </c>
      <c r="M2625">
        <v>5</v>
      </c>
      <c r="N2625" t="s">
        <v>286</v>
      </c>
      <c r="O2625" t="s">
        <v>18</v>
      </c>
      <c r="P2625" t="s">
        <v>756</v>
      </c>
    </row>
    <row r="2626" spans="1:16" x14ac:dyDescent="0.3">
      <c r="A2626">
        <v>2624</v>
      </c>
      <c r="B2626" s="2" t="s">
        <v>6362</v>
      </c>
      <c r="C2626" t="s">
        <v>4246</v>
      </c>
      <c r="D2626" t="s">
        <v>1215</v>
      </c>
      <c r="E2626" s="1">
        <f t="shared" si="67"/>
        <v>2406</v>
      </c>
      <c r="F2626" s="1">
        <v>1196</v>
      </c>
      <c r="G2626" t="s">
        <v>12</v>
      </c>
      <c r="H2626" t="s">
        <v>13</v>
      </c>
      <c r="I2626" s="6">
        <v>50000</v>
      </c>
      <c r="J2626" t="s">
        <v>25</v>
      </c>
      <c r="K2626" t="s">
        <v>15</v>
      </c>
      <c r="L2626" s="1" t="s">
        <v>146</v>
      </c>
      <c r="M2626">
        <v>5</v>
      </c>
      <c r="N2626" t="s">
        <v>407</v>
      </c>
      <c r="O2626" t="s">
        <v>18</v>
      </c>
      <c r="P2626" t="s">
        <v>756</v>
      </c>
    </row>
    <row r="2627" spans="1:16" x14ac:dyDescent="0.3">
      <c r="A2627">
        <v>2625</v>
      </c>
      <c r="B2627" s="2" t="s">
        <v>6361</v>
      </c>
      <c r="C2627" t="s">
        <v>3158</v>
      </c>
      <c r="D2627" t="s">
        <v>2053</v>
      </c>
      <c r="E2627" s="1">
        <f t="shared" si="67"/>
        <v>5990.9400000000005</v>
      </c>
      <c r="F2627" s="1">
        <v>998</v>
      </c>
      <c r="G2627" t="s">
        <v>268</v>
      </c>
      <c r="H2627" t="s">
        <v>13</v>
      </c>
      <c r="I2627" s="6">
        <v>31197</v>
      </c>
      <c r="J2627" t="s">
        <v>14</v>
      </c>
      <c r="K2627" t="s">
        <v>15</v>
      </c>
      <c r="L2627" s="1" t="s">
        <v>131</v>
      </c>
      <c r="M2627">
        <v>5</v>
      </c>
      <c r="N2627" t="s">
        <v>132</v>
      </c>
      <c r="O2627" t="s">
        <v>18</v>
      </c>
      <c r="P2627" t="s">
        <v>756</v>
      </c>
    </row>
    <row r="2628" spans="1:16" x14ac:dyDescent="0.3">
      <c r="A2628">
        <v>2626</v>
      </c>
      <c r="B2628" s="2" t="s">
        <v>6352</v>
      </c>
      <c r="C2628" t="s">
        <v>4247</v>
      </c>
      <c r="D2628" t="s">
        <v>1245</v>
      </c>
      <c r="E2628" s="1">
        <f t="shared" si="67"/>
        <v>3368.3999999999996</v>
      </c>
      <c r="F2628" s="1">
        <v>999</v>
      </c>
      <c r="G2628" t="s">
        <v>234</v>
      </c>
      <c r="H2628" t="s">
        <v>20</v>
      </c>
      <c r="I2628" s="6">
        <v>23996</v>
      </c>
      <c r="J2628" t="s">
        <v>14</v>
      </c>
      <c r="K2628" t="s">
        <v>15</v>
      </c>
      <c r="L2628" s="1" t="s">
        <v>134</v>
      </c>
      <c r="M2628">
        <v>5</v>
      </c>
      <c r="N2628" t="s">
        <v>192</v>
      </c>
      <c r="O2628" t="s">
        <v>18</v>
      </c>
      <c r="P2628" t="s">
        <v>756</v>
      </c>
    </row>
    <row r="2629" spans="1:16" x14ac:dyDescent="0.3">
      <c r="A2629">
        <v>2627</v>
      </c>
      <c r="B2629" s="2" t="s">
        <v>6357</v>
      </c>
      <c r="C2629" t="s">
        <v>3444</v>
      </c>
      <c r="D2629" t="s">
        <v>1259</v>
      </c>
      <c r="E2629" s="1">
        <f t="shared" si="67"/>
        <v>4812</v>
      </c>
      <c r="F2629" s="1">
        <v>1199</v>
      </c>
      <c r="G2629" t="s">
        <v>12</v>
      </c>
      <c r="H2629" t="s">
        <v>13</v>
      </c>
      <c r="I2629" s="6">
        <v>88785</v>
      </c>
      <c r="J2629" t="s">
        <v>14</v>
      </c>
      <c r="K2629" t="s">
        <v>15</v>
      </c>
      <c r="L2629" s="1" t="s">
        <v>54</v>
      </c>
      <c r="M2629">
        <v>5</v>
      </c>
      <c r="N2629" t="s">
        <v>423</v>
      </c>
      <c r="O2629" t="s">
        <v>18</v>
      </c>
      <c r="P2629" t="s">
        <v>756</v>
      </c>
    </row>
    <row r="2630" spans="1:16" x14ac:dyDescent="0.3">
      <c r="A2630">
        <v>2628</v>
      </c>
      <c r="B2630" s="2" t="s">
        <v>6357</v>
      </c>
      <c r="C2630" t="s">
        <v>3859</v>
      </c>
      <c r="D2630" t="s">
        <v>2065</v>
      </c>
      <c r="E2630" s="1">
        <f t="shared" si="67"/>
        <v>6099.21</v>
      </c>
      <c r="F2630" s="1">
        <v>1197</v>
      </c>
      <c r="G2630" t="s">
        <v>268</v>
      </c>
      <c r="H2630" t="s">
        <v>13</v>
      </c>
      <c r="I2630" s="6">
        <v>49922</v>
      </c>
      <c r="J2630" t="s">
        <v>14</v>
      </c>
      <c r="K2630" t="s">
        <v>15</v>
      </c>
      <c r="L2630" s="1" t="s">
        <v>193</v>
      </c>
      <c r="M2630">
        <v>5</v>
      </c>
      <c r="N2630" t="s">
        <v>194</v>
      </c>
      <c r="O2630" t="s">
        <v>18</v>
      </c>
      <c r="P2630" t="s">
        <v>756</v>
      </c>
    </row>
    <row r="2631" spans="1:16" x14ac:dyDescent="0.3">
      <c r="A2631">
        <v>2629</v>
      </c>
      <c r="B2631" s="2" t="s">
        <v>6365</v>
      </c>
      <c r="C2631" t="s">
        <v>3601</v>
      </c>
      <c r="D2631" t="s">
        <v>2066</v>
      </c>
      <c r="E2631" s="1">
        <f t="shared" si="67"/>
        <v>22676.550000000003</v>
      </c>
      <c r="F2631" s="1">
        <v>1451</v>
      </c>
      <c r="G2631" t="s">
        <v>268</v>
      </c>
      <c r="H2631" t="s">
        <v>20</v>
      </c>
      <c r="I2631" s="6">
        <v>10197</v>
      </c>
      <c r="J2631" t="s">
        <v>14</v>
      </c>
      <c r="K2631" t="s">
        <v>15</v>
      </c>
      <c r="L2631" s="1" t="s">
        <v>170</v>
      </c>
      <c r="M2631">
        <v>5</v>
      </c>
      <c r="O2631" t="s">
        <v>47</v>
      </c>
      <c r="P2631" t="s">
        <v>756</v>
      </c>
    </row>
    <row r="2632" spans="1:16" x14ac:dyDescent="0.3">
      <c r="A2632">
        <v>2630</v>
      </c>
      <c r="B2632" s="2" t="s">
        <v>6365</v>
      </c>
      <c r="C2632" t="s">
        <v>3602</v>
      </c>
      <c r="D2632" t="s">
        <v>2067</v>
      </c>
      <c r="E2632" s="1">
        <f t="shared" si="67"/>
        <v>26694.570000000003</v>
      </c>
      <c r="F2632" s="1">
        <v>1956</v>
      </c>
      <c r="G2632" t="s">
        <v>268</v>
      </c>
      <c r="H2632" t="s">
        <v>20</v>
      </c>
      <c r="I2632" s="6">
        <v>7114</v>
      </c>
      <c r="J2632" t="s">
        <v>14</v>
      </c>
      <c r="K2632" t="s">
        <v>21</v>
      </c>
      <c r="L2632" s="1" t="s">
        <v>115</v>
      </c>
      <c r="M2632">
        <v>6</v>
      </c>
      <c r="N2632" t="s">
        <v>549</v>
      </c>
      <c r="O2632" t="s">
        <v>47</v>
      </c>
      <c r="P2632" t="s">
        <v>756</v>
      </c>
    </row>
    <row r="2633" spans="1:16" x14ac:dyDescent="0.3">
      <c r="A2633">
        <v>2631</v>
      </c>
      <c r="B2633" s="2" t="s">
        <v>6361</v>
      </c>
      <c r="C2633" t="s">
        <v>3463</v>
      </c>
      <c r="D2633" t="s">
        <v>1849</v>
      </c>
      <c r="E2633" s="1">
        <f t="shared" si="67"/>
        <v>13172.849999999999</v>
      </c>
      <c r="F2633" s="1">
        <v>1353</v>
      </c>
      <c r="G2633" t="s">
        <v>268</v>
      </c>
      <c r="H2633" t="s">
        <v>13</v>
      </c>
      <c r="I2633" s="6">
        <v>67092</v>
      </c>
      <c r="J2633" t="s">
        <v>14</v>
      </c>
      <c r="K2633" t="s">
        <v>15</v>
      </c>
      <c r="L2633" s="1" t="s">
        <v>127</v>
      </c>
      <c r="M2633">
        <v>5</v>
      </c>
      <c r="N2633" t="s">
        <v>333</v>
      </c>
      <c r="O2633" t="s">
        <v>47</v>
      </c>
      <c r="P2633" t="s">
        <v>756</v>
      </c>
    </row>
    <row r="2634" spans="1:16" x14ac:dyDescent="0.3">
      <c r="A2634">
        <v>2632</v>
      </c>
      <c r="B2634" s="2" t="s">
        <v>6363</v>
      </c>
      <c r="C2634" t="s">
        <v>3725</v>
      </c>
      <c r="D2634" t="s">
        <v>1692</v>
      </c>
      <c r="E2634" s="1">
        <f t="shared" si="67"/>
        <v>3452.61</v>
      </c>
      <c r="F2634" s="1">
        <v>1598</v>
      </c>
      <c r="G2634" t="s">
        <v>268</v>
      </c>
      <c r="H2634" t="s">
        <v>13</v>
      </c>
      <c r="I2634" s="6">
        <v>93097</v>
      </c>
      <c r="J2634" t="s">
        <v>14</v>
      </c>
      <c r="K2634" t="s">
        <v>15</v>
      </c>
      <c r="L2634" s="1" t="s">
        <v>583</v>
      </c>
      <c r="M2634">
        <v>5</v>
      </c>
      <c r="N2634" t="s">
        <v>366</v>
      </c>
      <c r="O2634" t="s">
        <v>28</v>
      </c>
      <c r="P2634" t="s">
        <v>756</v>
      </c>
    </row>
    <row r="2635" spans="1:16" x14ac:dyDescent="0.3">
      <c r="A2635">
        <v>2633</v>
      </c>
      <c r="B2635" s="2" t="s">
        <v>6365</v>
      </c>
      <c r="C2635" t="s">
        <v>4248</v>
      </c>
      <c r="D2635" t="s">
        <v>2068</v>
      </c>
      <c r="E2635" s="1">
        <f t="shared" si="67"/>
        <v>15169.83</v>
      </c>
      <c r="F2635" s="1">
        <v>1462</v>
      </c>
      <c r="G2635" t="s">
        <v>234</v>
      </c>
      <c r="H2635" t="s">
        <v>13</v>
      </c>
      <c r="I2635" s="6">
        <v>8546</v>
      </c>
      <c r="J2635" t="s">
        <v>14</v>
      </c>
      <c r="K2635" t="s">
        <v>15</v>
      </c>
      <c r="L2635" s="1" t="s">
        <v>428</v>
      </c>
      <c r="M2635">
        <v>6</v>
      </c>
      <c r="N2635" t="s">
        <v>768</v>
      </c>
      <c r="O2635" t="s">
        <v>24</v>
      </c>
      <c r="P2635" t="s">
        <v>756</v>
      </c>
    </row>
    <row r="2636" spans="1:16" x14ac:dyDescent="0.3">
      <c r="A2636">
        <v>2634</v>
      </c>
      <c r="B2636" s="2" t="s">
        <v>6361</v>
      </c>
      <c r="C2636" t="s">
        <v>3645</v>
      </c>
      <c r="D2636" t="s">
        <v>1346</v>
      </c>
      <c r="E2636" s="1">
        <f t="shared" si="67"/>
        <v>6520.26</v>
      </c>
      <c r="F2636" s="1">
        <v>999</v>
      </c>
      <c r="G2636" t="s">
        <v>234</v>
      </c>
      <c r="H2636" t="s">
        <v>13</v>
      </c>
      <c r="I2636" s="6">
        <v>25042</v>
      </c>
      <c r="J2636" t="s">
        <v>14</v>
      </c>
      <c r="K2636" t="s">
        <v>15</v>
      </c>
      <c r="L2636" s="1" t="s">
        <v>567</v>
      </c>
      <c r="M2636">
        <v>5</v>
      </c>
      <c r="N2636" t="s">
        <v>568</v>
      </c>
      <c r="O2636" t="s">
        <v>18</v>
      </c>
      <c r="P2636" t="s">
        <v>756</v>
      </c>
    </row>
    <row r="2637" spans="1:16" x14ac:dyDescent="0.3">
      <c r="A2637">
        <v>2635</v>
      </c>
      <c r="B2637" s="2" t="s">
        <v>6352</v>
      </c>
      <c r="C2637" t="s">
        <v>3370</v>
      </c>
      <c r="D2637" t="s">
        <v>2026</v>
      </c>
      <c r="E2637" s="1">
        <f t="shared" si="67"/>
        <v>4030.05</v>
      </c>
      <c r="F2637" s="1">
        <v>1047</v>
      </c>
      <c r="G2637" t="s">
        <v>268</v>
      </c>
      <c r="H2637" t="s">
        <v>13</v>
      </c>
      <c r="I2637" s="6">
        <v>48272</v>
      </c>
      <c r="J2637" t="s">
        <v>14</v>
      </c>
      <c r="K2637" t="s">
        <v>21</v>
      </c>
      <c r="L2637" s="1" t="s">
        <v>33</v>
      </c>
      <c r="M2637">
        <v>5</v>
      </c>
      <c r="N2637" t="s">
        <v>34</v>
      </c>
      <c r="O2637" t="s">
        <v>18</v>
      </c>
      <c r="P2637" t="s">
        <v>756</v>
      </c>
    </row>
    <row r="2638" spans="1:16" x14ac:dyDescent="0.3">
      <c r="A2638">
        <v>2636</v>
      </c>
      <c r="B2638" s="2" t="s">
        <v>6364</v>
      </c>
      <c r="C2638" t="s">
        <v>4202</v>
      </c>
      <c r="D2638" t="s">
        <v>1242</v>
      </c>
      <c r="E2638" s="1">
        <f t="shared" si="67"/>
        <v>10827</v>
      </c>
      <c r="F2638" s="1">
        <v>2143</v>
      </c>
      <c r="G2638" t="s">
        <v>12</v>
      </c>
      <c r="H2638" t="s">
        <v>20</v>
      </c>
      <c r="I2638" s="6">
        <v>40000</v>
      </c>
      <c r="J2638" t="s">
        <v>14</v>
      </c>
      <c r="K2638" t="s">
        <v>21</v>
      </c>
      <c r="L2638" s="1" t="s">
        <v>574</v>
      </c>
      <c r="M2638">
        <v>5</v>
      </c>
      <c r="N2638" t="s">
        <v>757</v>
      </c>
      <c r="O2638" t="s">
        <v>28</v>
      </c>
      <c r="P2638" t="s">
        <v>756</v>
      </c>
    </row>
    <row r="2639" spans="1:16" x14ac:dyDescent="0.3">
      <c r="A2639">
        <v>2637</v>
      </c>
      <c r="B2639" s="2" t="s">
        <v>6359</v>
      </c>
      <c r="C2639" t="s">
        <v>3330</v>
      </c>
      <c r="D2639" t="s">
        <v>1378</v>
      </c>
      <c r="E2639" s="1">
        <f t="shared" si="67"/>
        <v>12631.5</v>
      </c>
      <c r="F2639" s="1">
        <v>1462</v>
      </c>
      <c r="G2639" t="s">
        <v>12</v>
      </c>
      <c r="H2639" t="s">
        <v>13</v>
      </c>
      <c r="I2639" s="6">
        <v>30000</v>
      </c>
      <c r="J2639" t="s">
        <v>14</v>
      </c>
      <c r="K2639" t="s">
        <v>15</v>
      </c>
      <c r="L2639" s="1" t="s">
        <v>408</v>
      </c>
      <c r="M2639">
        <v>6</v>
      </c>
      <c r="N2639" t="s">
        <v>185</v>
      </c>
      <c r="O2639" t="s">
        <v>24</v>
      </c>
      <c r="P2639" t="s">
        <v>756</v>
      </c>
    </row>
    <row r="2640" spans="1:16" x14ac:dyDescent="0.3">
      <c r="A2640">
        <v>2638</v>
      </c>
      <c r="B2640" s="2" t="s">
        <v>6360</v>
      </c>
      <c r="C2640" t="s">
        <v>3224</v>
      </c>
      <c r="D2640" t="s">
        <v>1549</v>
      </c>
      <c r="E2640" s="1">
        <f t="shared" si="67"/>
        <v>9744.2999999999993</v>
      </c>
      <c r="F2640" s="1">
        <v>1497</v>
      </c>
      <c r="G2640" t="s">
        <v>12</v>
      </c>
      <c r="H2640" t="s">
        <v>13</v>
      </c>
      <c r="I2640" s="6">
        <v>60000</v>
      </c>
      <c r="J2640" t="s">
        <v>14</v>
      </c>
      <c r="K2640" t="s">
        <v>15</v>
      </c>
      <c r="L2640" s="1" t="s">
        <v>769</v>
      </c>
      <c r="M2640">
        <v>5</v>
      </c>
      <c r="N2640" t="s">
        <v>372</v>
      </c>
      <c r="O2640" t="s">
        <v>28</v>
      </c>
      <c r="P2640" t="s">
        <v>756</v>
      </c>
    </row>
    <row r="2641" spans="1:16" x14ac:dyDescent="0.3">
      <c r="A2641">
        <v>2639</v>
      </c>
      <c r="B2641" s="2" t="s">
        <v>6364</v>
      </c>
      <c r="C2641" t="s">
        <v>3100</v>
      </c>
      <c r="D2641" t="s">
        <v>1261</v>
      </c>
      <c r="E2641" s="1">
        <f t="shared" si="67"/>
        <v>2526.3000000000002</v>
      </c>
      <c r="F2641" s="1">
        <v>814</v>
      </c>
      <c r="G2641" t="s">
        <v>12</v>
      </c>
      <c r="H2641" t="s">
        <v>13</v>
      </c>
      <c r="I2641" s="6">
        <v>10000</v>
      </c>
      <c r="J2641" t="s">
        <v>14</v>
      </c>
      <c r="K2641" t="s">
        <v>15</v>
      </c>
      <c r="L2641" s="1" t="s">
        <v>117</v>
      </c>
      <c r="M2641">
        <v>5</v>
      </c>
      <c r="N2641" t="s">
        <v>118</v>
      </c>
      <c r="O2641" t="s">
        <v>18</v>
      </c>
      <c r="P2641" t="s">
        <v>756</v>
      </c>
    </row>
    <row r="2642" spans="1:16" x14ac:dyDescent="0.3">
      <c r="A2642">
        <v>2640</v>
      </c>
      <c r="B2642" s="2" t="s">
        <v>6365</v>
      </c>
      <c r="C2642" t="s">
        <v>4249</v>
      </c>
      <c r="D2642" t="s">
        <v>1744</v>
      </c>
      <c r="E2642" s="1">
        <f t="shared" si="67"/>
        <v>13112.7</v>
      </c>
      <c r="F2642" s="1">
        <v>1497</v>
      </c>
      <c r="G2642" t="s">
        <v>12</v>
      </c>
      <c r="H2642" t="s">
        <v>13</v>
      </c>
      <c r="I2642" s="6">
        <v>20000</v>
      </c>
      <c r="J2642" t="s">
        <v>14</v>
      </c>
      <c r="K2642" t="s">
        <v>21</v>
      </c>
      <c r="L2642" s="1" t="s">
        <v>746</v>
      </c>
      <c r="M2642">
        <v>8</v>
      </c>
      <c r="N2642" t="s">
        <v>352</v>
      </c>
      <c r="O2642" t="s">
        <v>24</v>
      </c>
      <c r="P2642" t="s">
        <v>756</v>
      </c>
    </row>
    <row r="2643" spans="1:16" x14ac:dyDescent="0.3">
      <c r="A2643">
        <v>2641</v>
      </c>
      <c r="B2643" s="2" t="s">
        <v>6357</v>
      </c>
      <c r="C2643" t="s">
        <v>4250</v>
      </c>
      <c r="D2643" t="s">
        <v>1245</v>
      </c>
      <c r="E2643" s="1">
        <f t="shared" si="67"/>
        <v>3368.3999999999996</v>
      </c>
      <c r="F2643" s="1">
        <v>1198</v>
      </c>
      <c r="G2643" t="s">
        <v>12</v>
      </c>
      <c r="H2643" t="s">
        <v>13</v>
      </c>
      <c r="I2643" s="6">
        <v>40000</v>
      </c>
      <c r="J2643" t="s">
        <v>14</v>
      </c>
      <c r="K2643" t="s">
        <v>15</v>
      </c>
      <c r="L2643" s="1" t="s">
        <v>134</v>
      </c>
      <c r="M2643">
        <v>7</v>
      </c>
      <c r="N2643" t="s">
        <v>770</v>
      </c>
      <c r="O2643" t="s">
        <v>24</v>
      </c>
      <c r="P2643" t="s">
        <v>756</v>
      </c>
    </row>
    <row r="2644" spans="1:16" x14ac:dyDescent="0.3">
      <c r="A2644">
        <v>2642</v>
      </c>
      <c r="B2644" s="2" t="s">
        <v>6361</v>
      </c>
      <c r="C2644" t="s">
        <v>2965</v>
      </c>
      <c r="D2644" t="s">
        <v>1260</v>
      </c>
      <c r="E2644" s="1">
        <f t="shared" si="67"/>
        <v>6015</v>
      </c>
      <c r="F2644" s="1">
        <v>1197</v>
      </c>
      <c r="G2644" t="s">
        <v>12</v>
      </c>
      <c r="H2644" t="s">
        <v>13</v>
      </c>
      <c r="I2644" s="6">
        <v>40000</v>
      </c>
      <c r="J2644" t="s">
        <v>14</v>
      </c>
      <c r="K2644" t="s">
        <v>15</v>
      </c>
      <c r="L2644" s="1" t="s">
        <v>31</v>
      </c>
      <c r="M2644">
        <v>5</v>
      </c>
      <c r="N2644" t="s">
        <v>41</v>
      </c>
      <c r="O2644" t="s">
        <v>28</v>
      </c>
      <c r="P2644" t="s">
        <v>756</v>
      </c>
    </row>
    <row r="2645" spans="1:16" x14ac:dyDescent="0.3">
      <c r="A2645">
        <v>2643</v>
      </c>
      <c r="B2645" s="2" t="s">
        <v>6363</v>
      </c>
      <c r="C2645" t="s">
        <v>4251</v>
      </c>
      <c r="D2645" t="s">
        <v>2069</v>
      </c>
      <c r="E2645" s="1">
        <f t="shared" si="67"/>
        <v>2141.34</v>
      </c>
      <c r="F2645" s="1">
        <v>1396</v>
      </c>
      <c r="G2645" t="s">
        <v>12</v>
      </c>
      <c r="H2645" t="s">
        <v>13</v>
      </c>
      <c r="I2645" s="6">
        <v>60000</v>
      </c>
      <c r="J2645" t="s">
        <v>14</v>
      </c>
      <c r="K2645" t="s">
        <v>21</v>
      </c>
      <c r="L2645" s="1" t="s">
        <v>33</v>
      </c>
      <c r="M2645">
        <v>5</v>
      </c>
      <c r="N2645" t="s">
        <v>751</v>
      </c>
      <c r="O2645" t="s">
        <v>28</v>
      </c>
      <c r="P2645" t="s">
        <v>756</v>
      </c>
    </row>
    <row r="2646" spans="1:16" x14ac:dyDescent="0.3">
      <c r="A2646">
        <v>2644</v>
      </c>
      <c r="B2646" s="2" t="s">
        <v>6352</v>
      </c>
      <c r="C2646" t="s">
        <v>4252</v>
      </c>
      <c r="D2646" t="s">
        <v>2070</v>
      </c>
      <c r="E2646" s="1">
        <f t="shared" si="67"/>
        <v>2875.17</v>
      </c>
      <c r="F2646" s="1">
        <v>999</v>
      </c>
      <c r="G2646" t="s">
        <v>234</v>
      </c>
      <c r="H2646" t="s">
        <v>13</v>
      </c>
      <c r="I2646" s="6">
        <v>55256</v>
      </c>
      <c r="J2646" t="s">
        <v>25</v>
      </c>
      <c r="K2646" t="s">
        <v>15</v>
      </c>
      <c r="L2646" s="1" t="s">
        <v>404</v>
      </c>
      <c r="M2646">
        <v>5</v>
      </c>
      <c r="N2646" t="s">
        <v>680</v>
      </c>
      <c r="O2646" t="s">
        <v>18</v>
      </c>
      <c r="P2646" t="s">
        <v>756</v>
      </c>
    </row>
    <row r="2647" spans="1:16" x14ac:dyDescent="0.3">
      <c r="A2647">
        <v>2645</v>
      </c>
      <c r="B2647" s="2" t="s">
        <v>6358</v>
      </c>
      <c r="C2647" t="s">
        <v>3245</v>
      </c>
      <c r="D2647" t="s">
        <v>2071</v>
      </c>
      <c r="E2647" s="1">
        <f t="shared" si="67"/>
        <v>7542.8099999999995</v>
      </c>
      <c r="F2647" s="1">
        <v>1582</v>
      </c>
      <c r="G2647" t="s">
        <v>234</v>
      </c>
      <c r="H2647" t="s">
        <v>20</v>
      </c>
      <c r="I2647" s="6">
        <v>57727</v>
      </c>
      <c r="J2647" t="s">
        <v>14</v>
      </c>
      <c r="K2647" t="s">
        <v>21</v>
      </c>
      <c r="L2647" s="1" t="s">
        <v>689</v>
      </c>
      <c r="M2647">
        <v>5</v>
      </c>
      <c r="N2647" t="s">
        <v>292</v>
      </c>
      <c r="O2647" t="s">
        <v>28</v>
      </c>
      <c r="P2647" t="s">
        <v>756</v>
      </c>
    </row>
    <row r="2648" spans="1:16" x14ac:dyDescent="0.3">
      <c r="A2648">
        <v>2646</v>
      </c>
      <c r="B2648" s="2" t="s">
        <v>6358</v>
      </c>
      <c r="C2648" t="s">
        <v>3427</v>
      </c>
      <c r="D2648" t="s">
        <v>1987</v>
      </c>
      <c r="E2648" s="1">
        <f t="shared" si="67"/>
        <v>3212.0099999999998</v>
      </c>
      <c r="F2648" s="1">
        <v>1198</v>
      </c>
      <c r="G2648" t="s">
        <v>268</v>
      </c>
      <c r="H2648" t="s">
        <v>13</v>
      </c>
      <c r="I2648" s="6">
        <v>35402</v>
      </c>
      <c r="J2648" t="s">
        <v>14</v>
      </c>
      <c r="K2648" t="s">
        <v>15</v>
      </c>
      <c r="L2648" s="1" t="s">
        <v>174</v>
      </c>
      <c r="M2648">
        <v>5</v>
      </c>
      <c r="N2648" t="s">
        <v>175</v>
      </c>
      <c r="O2648" t="s">
        <v>18</v>
      </c>
      <c r="P2648" t="s">
        <v>756</v>
      </c>
    </row>
    <row r="2649" spans="1:16" x14ac:dyDescent="0.3">
      <c r="A2649">
        <v>2647</v>
      </c>
      <c r="B2649" s="2" t="s">
        <v>6352</v>
      </c>
      <c r="C2649" t="s">
        <v>4011</v>
      </c>
      <c r="D2649" t="s">
        <v>1524</v>
      </c>
      <c r="E2649" s="1">
        <f t="shared" si="67"/>
        <v>6772.8899999999994</v>
      </c>
      <c r="F2649" s="1">
        <v>1396</v>
      </c>
      <c r="G2649" t="s">
        <v>268</v>
      </c>
      <c r="H2649" t="s">
        <v>13</v>
      </c>
      <c r="I2649" s="6">
        <v>53317</v>
      </c>
      <c r="J2649" t="s">
        <v>14</v>
      </c>
      <c r="K2649" t="s">
        <v>21</v>
      </c>
      <c r="L2649" s="1" t="s">
        <v>186</v>
      </c>
      <c r="M2649">
        <v>5</v>
      </c>
      <c r="N2649" t="s">
        <v>187</v>
      </c>
      <c r="O2649" t="s">
        <v>18</v>
      </c>
      <c r="P2649" t="s">
        <v>756</v>
      </c>
    </row>
    <row r="2650" spans="1:16" x14ac:dyDescent="0.3">
      <c r="A2650">
        <v>2648</v>
      </c>
      <c r="B2650" s="2" t="s">
        <v>6364</v>
      </c>
      <c r="C2650" t="s">
        <v>2983</v>
      </c>
      <c r="D2650" t="s">
        <v>1375</v>
      </c>
      <c r="E2650" s="1">
        <f t="shared" si="67"/>
        <v>3693.2099999999996</v>
      </c>
      <c r="F2650" s="1">
        <v>1248</v>
      </c>
      <c r="G2650" t="s">
        <v>268</v>
      </c>
      <c r="H2650" t="s">
        <v>13</v>
      </c>
      <c r="I2650" s="6">
        <v>91653</v>
      </c>
      <c r="J2650" t="s">
        <v>14</v>
      </c>
      <c r="K2650" t="s">
        <v>21</v>
      </c>
      <c r="L2650" s="1" t="s">
        <v>64</v>
      </c>
      <c r="M2650">
        <v>5</v>
      </c>
      <c r="N2650" t="s">
        <v>75</v>
      </c>
      <c r="O2650" t="s">
        <v>18</v>
      </c>
      <c r="P2650" t="s">
        <v>756</v>
      </c>
    </row>
    <row r="2651" spans="1:16" x14ac:dyDescent="0.3">
      <c r="A2651">
        <v>2649</v>
      </c>
      <c r="B2651" s="2" t="s">
        <v>6357</v>
      </c>
      <c r="C2651" t="s">
        <v>3200</v>
      </c>
      <c r="D2651" t="s">
        <v>1425</v>
      </c>
      <c r="E2651" s="1">
        <f t="shared" ref="E2651:E2676" si="68">IF(ISNUMBER(SEARCH("Lakh", D2651)),SUBSTITUTE(SUBSTITUTE(D2651, "₹", ""), " Lakh", "") * $R$1, IF(ISNUMBER(SEARCH("Crore", D2651)), SUBSTITUTE(SUBSTITUTE(D2651, "₹", ""), " Crore", "") * 120300, ""))</f>
        <v>4980.4199999999992</v>
      </c>
      <c r="F2651" s="1">
        <v>1197</v>
      </c>
      <c r="G2651" t="s">
        <v>268</v>
      </c>
      <c r="H2651" t="s">
        <v>13</v>
      </c>
      <c r="I2651" s="6">
        <v>102621</v>
      </c>
      <c r="J2651" t="s">
        <v>25</v>
      </c>
      <c r="K2651" t="s">
        <v>15</v>
      </c>
      <c r="L2651" s="1" t="s">
        <v>31</v>
      </c>
      <c r="M2651">
        <v>5</v>
      </c>
      <c r="N2651" t="s">
        <v>32</v>
      </c>
      <c r="O2651" t="s">
        <v>18</v>
      </c>
      <c r="P2651" t="s">
        <v>756</v>
      </c>
    </row>
    <row r="2652" spans="1:16" x14ac:dyDescent="0.3">
      <c r="A2652">
        <v>2650</v>
      </c>
      <c r="B2652" s="2" t="s">
        <v>6354</v>
      </c>
      <c r="C2652" t="s">
        <v>2958</v>
      </c>
      <c r="D2652" t="s">
        <v>1639</v>
      </c>
      <c r="E2652" s="1">
        <f t="shared" si="68"/>
        <v>4126.29</v>
      </c>
      <c r="F2652" s="1">
        <v>1197</v>
      </c>
      <c r="G2652" t="s">
        <v>234</v>
      </c>
      <c r="H2652" t="s">
        <v>13</v>
      </c>
      <c r="I2652" s="6">
        <v>41565</v>
      </c>
      <c r="J2652" t="s">
        <v>25</v>
      </c>
      <c r="K2652" t="s">
        <v>15</v>
      </c>
      <c r="L2652" s="1" t="s">
        <v>84</v>
      </c>
      <c r="M2652">
        <v>5</v>
      </c>
      <c r="N2652" t="s">
        <v>139</v>
      </c>
      <c r="O2652" t="s">
        <v>28</v>
      </c>
      <c r="P2652" t="s">
        <v>756</v>
      </c>
    </row>
    <row r="2653" spans="1:16" x14ac:dyDescent="0.3">
      <c r="A2653">
        <v>2651</v>
      </c>
      <c r="B2653" s="2" t="s">
        <v>6354</v>
      </c>
      <c r="C2653" t="s">
        <v>4063</v>
      </c>
      <c r="D2653" t="s">
        <v>1332</v>
      </c>
      <c r="E2653" s="1">
        <f t="shared" si="68"/>
        <v>4908.24</v>
      </c>
      <c r="F2653" s="1">
        <v>1197</v>
      </c>
      <c r="G2653" t="s">
        <v>234</v>
      </c>
      <c r="H2653" t="s">
        <v>13</v>
      </c>
      <c r="I2653" s="6">
        <v>32152</v>
      </c>
      <c r="J2653" t="s">
        <v>14</v>
      </c>
      <c r="K2653" t="s">
        <v>15</v>
      </c>
      <c r="L2653" s="1" t="s">
        <v>84</v>
      </c>
      <c r="M2653">
        <v>5</v>
      </c>
      <c r="N2653" t="s">
        <v>139</v>
      </c>
      <c r="O2653" t="s">
        <v>28</v>
      </c>
      <c r="P2653" t="s">
        <v>756</v>
      </c>
    </row>
    <row r="2654" spans="1:16" x14ac:dyDescent="0.3">
      <c r="A2654">
        <v>2652</v>
      </c>
      <c r="B2654" s="2" t="s">
        <v>6361</v>
      </c>
      <c r="C2654" t="s">
        <v>3029</v>
      </c>
      <c r="D2654" t="s">
        <v>1918</v>
      </c>
      <c r="E2654" s="1">
        <f t="shared" si="68"/>
        <v>4078.17</v>
      </c>
      <c r="F2654" s="1">
        <v>799</v>
      </c>
      <c r="G2654" t="s">
        <v>268</v>
      </c>
      <c r="H2654" t="s">
        <v>13</v>
      </c>
      <c r="I2654" s="6">
        <v>30345</v>
      </c>
      <c r="J2654" t="s">
        <v>14</v>
      </c>
      <c r="K2654" t="s">
        <v>15</v>
      </c>
      <c r="L2654" s="1" t="s">
        <v>325</v>
      </c>
      <c r="M2654">
        <v>5</v>
      </c>
      <c r="N2654" t="s">
        <v>326</v>
      </c>
      <c r="O2654" t="s">
        <v>18</v>
      </c>
      <c r="P2654" t="s">
        <v>756</v>
      </c>
    </row>
    <row r="2655" spans="1:16" x14ac:dyDescent="0.3">
      <c r="A2655">
        <v>2653</v>
      </c>
      <c r="B2655" s="2" t="s">
        <v>6352</v>
      </c>
      <c r="C2655" t="s">
        <v>3212</v>
      </c>
      <c r="D2655" t="s">
        <v>2072</v>
      </c>
      <c r="E2655" s="1">
        <f t="shared" si="68"/>
        <v>4956.3600000000006</v>
      </c>
      <c r="F2655" s="1">
        <v>1197</v>
      </c>
      <c r="G2655" t="s">
        <v>234</v>
      </c>
      <c r="H2655" t="s">
        <v>13</v>
      </c>
      <c r="I2655" s="6">
        <v>38612</v>
      </c>
      <c r="J2655" t="s">
        <v>14</v>
      </c>
      <c r="K2655" t="s">
        <v>15</v>
      </c>
      <c r="L2655" s="1" t="s">
        <v>31</v>
      </c>
      <c r="M2655">
        <v>5</v>
      </c>
      <c r="N2655" t="s">
        <v>74</v>
      </c>
      <c r="O2655" t="s">
        <v>18</v>
      </c>
      <c r="P2655" t="s">
        <v>756</v>
      </c>
    </row>
    <row r="2656" spans="1:16" x14ac:dyDescent="0.3">
      <c r="A2656">
        <v>2654</v>
      </c>
      <c r="B2656" s="2" t="s">
        <v>6357</v>
      </c>
      <c r="C2656" t="s">
        <v>3072</v>
      </c>
      <c r="D2656" t="s">
        <v>2073</v>
      </c>
      <c r="E2656" s="1">
        <f t="shared" si="68"/>
        <v>5569.8899999999994</v>
      </c>
      <c r="F2656" s="1">
        <v>1197</v>
      </c>
      <c r="G2656" t="s">
        <v>234</v>
      </c>
      <c r="H2656" t="s">
        <v>13</v>
      </c>
      <c r="I2656" s="6">
        <v>30478</v>
      </c>
      <c r="J2656" t="s">
        <v>14</v>
      </c>
      <c r="K2656" t="s">
        <v>15</v>
      </c>
      <c r="L2656" s="1" t="s">
        <v>84</v>
      </c>
      <c r="M2656">
        <v>5</v>
      </c>
      <c r="N2656" t="s">
        <v>308</v>
      </c>
      <c r="O2656" t="s">
        <v>18</v>
      </c>
      <c r="P2656" t="s">
        <v>756</v>
      </c>
    </row>
    <row r="2657" spans="1:16" x14ac:dyDescent="0.3">
      <c r="A2657">
        <v>2655</v>
      </c>
      <c r="B2657" s="2" t="s">
        <v>6364</v>
      </c>
      <c r="C2657" t="s">
        <v>3060</v>
      </c>
      <c r="D2657" t="s">
        <v>1236</v>
      </c>
      <c r="E2657" s="1">
        <f t="shared" si="68"/>
        <v>3849.6000000000004</v>
      </c>
      <c r="F2657" s="1">
        <v>998</v>
      </c>
      <c r="G2657" t="s">
        <v>12</v>
      </c>
      <c r="H2657" t="s">
        <v>13</v>
      </c>
      <c r="I2657" s="6">
        <v>60000</v>
      </c>
      <c r="J2657" t="s">
        <v>14</v>
      </c>
      <c r="K2657" t="s">
        <v>15</v>
      </c>
      <c r="L2657" s="1" t="s">
        <v>71</v>
      </c>
      <c r="M2657">
        <v>5</v>
      </c>
      <c r="N2657" t="s">
        <v>72</v>
      </c>
      <c r="O2657" t="s">
        <v>18</v>
      </c>
      <c r="P2657" t="s">
        <v>756</v>
      </c>
    </row>
    <row r="2658" spans="1:16" x14ac:dyDescent="0.3">
      <c r="A2658">
        <v>2656</v>
      </c>
      <c r="B2658" s="2" t="s">
        <v>6358</v>
      </c>
      <c r="C2658" t="s">
        <v>3459</v>
      </c>
      <c r="D2658" t="s">
        <v>2074</v>
      </c>
      <c r="E2658" s="1">
        <f t="shared" si="68"/>
        <v>3669.1499999999996</v>
      </c>
      <c r="F2658" s="1">
        <v>1197</v>
      </c>
      <c r="G2658" t="s">
        <v>12</v>
      </c>
      <c r="H2658" t="s">
        <v>13</v>
      </c>
      <c r="I2658" s="6">
        <v>40000</v>
      </c>
      <c r="J2658" t="s">
        <v>42</v>
      </c>
      <c r="K2658" t="s">
        <v>15</v>
      </c>
      <c r="L2658" s="1" t="s">
        <v>73</v>
      </c>
      <c r="M2658">
        <v>5</v>
      </c>
      <c r="N2658" t="s">
        <v>473</v>
      </c>
      <c r="O2658" t="s">
        <v>28</v>
      </c>
      <c r="P2658" t="s">
        <v>756</v>
      </c>
    </row>
    <row r="2659" spans="1:16" x14ac:dyDescent="0.3">
      <c r="A2659">
        <v>2657</v>
      </c>
      <c r="B2659" s="2" t="s">
        <v>6354</v>
      </c>
      <c r="C2659" t="s">
        <v>3953</v>
      </c>
      <c r="D2659" t="s">
        <v>1228</v>
      </c>
      <c r="E2659" s="1">
        <f t="shared" si="68"/>
        <v>3609</v>
      </c>
      <c r="F2659" s="1">
        <v>1197</v>
      </c>
      <c r="G2659" t="s">
        <v>12</v>
      </c>
      <c r="H2659" t="s">
        <v>13</v>
      </c>
      <c r="I2659" s="6">
        <v>50000</v>
      </c>
      <c r="J2659" t="s">
        <v>14</v>
      </c>
      <c r="K2659" t="s">
        <v>15</v>
      </c>
      <c r="L2659" s="1" t="s">
        <v>109</v>
      </c>
      <c r="M2659">
        <v>5</v>
      </c>
      <c r="N2659" t="s">
        <v>698</v>
      </c>
      <c r="O2659" t="s">
        <v>18</v>
      </c>
      <c r="P2659" t="s">
        <v>756</v>
      </c>
    </row>
    <row r="2660" spans="1:16" x14ac:dyDescent="0.3">
      <c r="A2660">
        <v>2658</v>
      </c>
      <c r="B2660" s="2" t="s">
        <v>6352</v>
      </c>
      <c r="C2660" t="s">
        <v>4253</v>
      </c>
      <c r="D2660" t="s">
        <v>1961</v>
      </c>
      <c r="E2660" s="1">
        <f t="shared" si="68"/>
        <v>3187.95</v>
      </c>
      <c r="F2660" s="1">
        <v>1199</v>
      </c>
      <c r="G2660" t="s">
        <v>12</v>
      </c>
      <c r="H2660" t="s">
        <v>13</v>
      </c>
      <c r="I2660" s="6">
        <v>40000</v>
      </c>
      <c r="J2660" t="s">
        <v>25</v>
      </c>
      <c r="K2660" t="s">
        <v>15</v>
      </c>
      <c r="L2660" s="1" t="s">
        <v>80</v>
      </c>
      <c r="M2660">
        <v>5</v>
      </c>
      <c r="N2660" t="s">
        <v>81</v>
      </c>
      <c r="O2660" t="s">
        <v>18</v>
      </c>
      <c r="P2660" t="s">
        <v>756</v>
      </c>
    </row>
    <row r="2661" spans="1:16" x14ac:dyDescent="0.3">
      <c r="A2661">
        <v>2659</v>
      </c>
      <c r="B2661" s="2" t="s">
        <v>6352</v>
      </c>
      <c r="C2661" t="s">
        <v>3370</v>
      </c>
      <c r="D2661" t="s">
        <v>1961</v>
      </c>
      <c r="E2661" s="1">
        <f t="shared" si="68"/>
        <v>3187.95</v>
      </c>
      <c r="F2661" s="1">
        <v>1047</v>
      </c>
      <c r="G2661" t="s">
        <v>12</v>
      </c>
      <c r="H2661" t="s">
        <v>13</v>
      </c>
      <c r="I2661" s="6">
        <v>40000</v>
      </c>
      <c r="J2661" t="s">
        <v>25</v>
      </c>
      <c r="K2661" t="s">
        <v>21</v>
      </c>
      <c r="L2661" s="1" t="s">
        <v>33</v>
      </c>
      <c r="M2661">
        <v>5</v>
      </c>
      <c r="N2661" t="s">
        <v>34</v>
      </c>
      <c r="O2661" t="s">
        <v>18</v>
      </c>
      <c r="P2661" t="s">
        <v>756</v>
      </c>
    </row>
    <row r="2662" spans="1:16" x14ac:dyDescent="0.3">
      <c r="A2662">
        <v>2660</v>
      </c>
      <c r="B2662" s="2" t="s">
        <v>6363</v>
      </c>
      <c r="C2662" t="s">
        <v>4254</v>
      </c>
      <c r="D2662" t="s">
        <v>1224</v>
      </c>
      <c r="E2662" s="1">
        <f t="shared" si="68"/>
        <v>4210.5</v>
      </c>
      <c r="F2662" s="1">
        <v>1799</v>
      </c>
      <c r="G2662" t="s">
        <v>12</v>
      </c>
      <c r="H2662" t="s">
        <v>13</v>
      </c>
      <c r="I2662" s="6">
        <v>90000</v>
      </c>
      <c r="J2662" t="s">
        <v>25</v>
      </c>
      <c r="K2662" t="s">
        <v>15</v>
      </c>
      <c r="L2662" s="1" t="s">
        <v>290</v>
      </c>
      <c r="M2662">
        <v>5</v>
      </c>
      <c r="N2662" t="s">
        <v>227</v>
      </c>
      <c r="O2662" t="s">
        <v>28</v>
      </c>
      <c r="P2662" t="s">
        <v>756</v>
      </c>
    </row>
    <row r="2663" spans="1:16" x14ac:dyDescent="0.3">
      <c r="A2663">
        <v>2661</v>
      </c>
      <c r="B2663" s="2" t="s">
        <v>6354</v>
      </c>
      <c r="C2663" t="s">
        <v>2980</v>
      </c>
      <c r="D2663" t="s">
        <v>1261</v>
      </c>
      <c r="E2663" s="1">
        <f t="shared" si="68"/>
        <v>2526.3000000000002</v>
      </c>
      <c r="F2663" s="1">
        <v>796</v>
      </c>
      <c r="G2663" t="s">
        <v>12</v>
      </c>
      <c r="H2663" t="s">
        <v>13</v>
      </c>
      <c r="I2663" s="6">
        <v>70000</v>
      </c>
      <c r="J2663" t="s">
        <v>25</v>
      </c>
      <c r="K2663" t="s">
        <v>15</v>
      </c>
      <c r="L2663" s="1" t="s">
        <v>69</v>
      </c>
      <c r="M2663">
        <v>5</v>
      </c>
      <c r="N2663" t="s">
        <v>70</v>
      </c>
      <c r="O2663" t="s">
        <v>18</v>
      </c>
      <c r="P2663" t="s">
        <v>756</v>
      </c>
    </row>
    <row r="2664" spans="1:16" x14ac:dyDescent="0.3">
      <c r="A2664">
        <v>2662</v>
      </c>
      <c r="B2664" s="2" t="s">
        <v>6353</v>
      </c>
      <c r="C2664" t="s">
        <v>3335</v>
      </c>
      <c r="D2664" t="s">
        <v>1387</v>
      </c>
      <c r="E2664" s="1">
        <f t="shared" si="68"/>
        <v>5894.7000000000007</v>
      </c>
      <c r="F2664" s="1">
        <v>1197</v>
      </c>
      <c r="G2664" t="s">
        <v>12</v>
      </c>
      <c r="H2664" t="s">
        <v>13</v>
      </c>
      <c r="I2664" s="6">
        <v>10000</v>
      </c>
      <c r="J2664" t="s">
        <v>14</v>
      </c>
      <c r="K2664" t="s">
        <v>15</v>
      </c>
      <c r="L2664" s="1" t="s">
        <v>31</v>
      </c>
      <c r="M2664">
        <v>5</v>
      </c>
      <c r="N2664" t="s">
        <v>74</v>
      </c>
      <c r="O2664" t="s">
        <v>18</v>
      </c>
      <c r="P2664" t="s">
        <v>756</v>
      </c>
    </row>
    <row r="2665" spans="1:16" x14ac:dyDescent="0.3">
      <c r="A2665">
        <v>2663</v>
      </c>
      <c r="B2665" s="2" t="s">
        <v>6357</v>
      </c>
      <c r="C2665" t="s">
        <v>3623</v>
      </c>
      <c r="D2665" t="s">
        <v>1216</v>
      </c>
      <c r="E2665" s="1">
        <f t="shared" si="68"/>
        <v>4451.1000000000004</v>
      </c>
      <c r="F2665" s="1">
        <v>1198</v>
      </c>
      <c r="G2665" t="s">
        <v>234</v>
      </c>
      <c r="H2665" t="s">
        <v>13</v>
      </c>
      <c r="I2665" s="6">
        <v>44890</v>
      </c>
      <c r="J2665" t="s">
        <v>14</v>
      </c>
      <c r="K2665" t="s">
        <v>15</v>
      </c>
      <c r="L2665" s="1" t="s">
        <v>39</v>
      </c>
      <c r="M2665">
        <v>5</v>
      </c>
      <c r="N2665" t="s">
        <v>40</v>
      </c>
      <c r="O2665" t="s">
        <v>28</v>
      </c>
      <c r="P2665" t="s">
        <v>756</v>
      </c>
    </row>
    <row r="2666" spans="1:16" x14ac:dyDescent="0.3">
      <c r="A2666">
        <v>2664</v>
      </c>
      <c r="B2666" s="2" t="s">
        <v>6362</v>
      </c>
      <c r="C2666" t="s">
        <v>3695</v>
      </c>
      <c r="D2666" t="s">
        <v>1548</v>
      </c>
      <c r="E2666" s="1">
        <f t="shared" si="68"/>
        <v>1720.29</v>
      </c>
      <c r="F2666" s="1">
        <v>1197</v>
      </c>
      <c r="G2666" t="s">
        <v>234</v>
      </c>
      <c r="H2666" t="s">
        <v>13</v>
      </c>
      <c r="I2666" s="6">
        <v>96609</v>
      </c>
      <c r="J2666" t="s">
        <v>25</v>
      </c>
      <c r="K2666" t="s">
        <v>15</v>
      </c>
      <c r="L2666" s="1" t="s">
        <v>586</v>
      </c>
      <c r="M2666">
        <v>5</v>
      </c>
      <c r="N2666" t="s">
        <v>212</v>
      </c>
      <c r="O2666" t="s">
        <v>18</v>
      </c>
      <c r="P2666" t="s">
        <v>756</v>
      </c>
    </row>
    <row r="2667" spans="1:16" x14ac:dyDescent="0.3">
      <c r="A2667">
        <v>2665</v>
      </c>
      <c r="B2667" s="2" t="s">
        <v>6358</v>
      </c>
      <c r="C2667" t="s">
        <v>3162</v>
      </c>
      <c r="D2667" t="s">
        <v>1912</v>
      </c>
      <c r="E2667" s="1">
        <f t="shared" si="68"/>
        <v>2574.42</v>
      </c>
      <c r="F2667" s="1">
        <v>814</v>
      </c>
      <c r="G2667" t="s">
        <v>234</v>
      </c>
      <c r="H2667" t="s">
        <v>13</v>
      </c>
      <c r="I2667" s="6">
        <v>21477</v>
      </c>
      <c r="J2667" t="s">
        <v>42</v>
      </c>
      <c r="K2667" t="s">
        <v>15</v>
      </c>
      <c r="L2667" s="1" t="s">
        <v>117</v>
      </c>
      <c r="M2667">
        <v>5</v>
      </c>
      <c r="N2667" t="s">
        <v>118</v>
      </c>
      <c r="O2667" t="s">
        <v>18</v>
      </c>
      <c r="P2667" t="s">
        <v>756</v>
      </c>
    </row>
    <row r="2668" spans="1:16" x14ac:dyDescent="0.3">
      <c r="A2668">
        <v>2666</v>
      </c>
      <c r="B2668" s="2" t="s">
        <v>6365</v>
      </c>
      <c r="C2668" t="s">
        <v>3390</v>
      </c>
      <c r="D2668" t="s">
        <v>2075</v>
      </c>
      <c r="E2668" s="1">
        <f t="shared" si="68"/>
        <v>7915.74</v>
      </c>
      <c r="F2668" s="1">
        <v>998</v>
      </c>
      <c r="G2668" t="s">
        <v>240</v>
      </c>
      <c r="H2668" t="s">
        <v>13</v>
      </c>
      <c r="I2668" s="6">
        <v>14425</v>
      </c>
      <c r="J2668" t="s">
        <v>14</v>
      </c>
      <c r="K2668" t="s">
        <v>15</v>
      </c>
      <c r="L2668" s="1" t="s">
        <v>86</v>
      </c>
      <c r="M2668">
        <v>5</v>
      </c>
      <c r="N2668" t="s">
        <v>437</v>
      </c>
      <c r="O2668" t="s">
        <v>18</v>
      </c>
      <c r="P2668" t="s">
        <v>756</v>
      </c>
    </row>
    <row r="2669" spans="1:16" x14ac:dyDescent="0.3">
      <c r="A2669">
        <v>2667</v>
      </c>
      <c r="B2669" s="2" t="s">
        <v>6358</v>
      </c>
      <c r="C2669" t="s">
        <v>3229</v>
      </c>
      <c r="D2669" t="s">
        <v>1218</v>
      </c>
      <c r="E2669" s="1">
        <f t="shared" si="68"/>
        <v>3969.8999999999996</v>
      </c>
      <c r="F2669" s="1">
        <v>998</v>
      </c>
      <c r="G2669" t="s">
        <v>234</v>
      </c>
      <c r="H2669" t="s">
        <v>20</v>
      </c>
      <c r="I2669" s="6">
        <v>50714</v>
      </c>
      <c r="J2669" t="s">
        <v>14</v>
      </c>
      <c r="K2669" t="s">
        <v>15</v>
      </c>
      <c r="L2669" s="1" t="s">
        <v>86</v>
      </c>
      <c r="M2669">
        <v>5</v>
      </c>
      <c r="N2669" t="s">
        <v>341</v>
      </c>
      <c r="O2669" t="s">
        <v>18</v>
      </c>
      <c r="P2669" t="s">
        <v>756</v>
      </c>
    </row>
    <row r="2670" spans="1:16" x14ac:dyDescent="0.3">
      <c r="A2670">
        <v>2668</v>
      </c>
      <c r="B2670" s="2" t="s">
        <v>6357</v>
      </c>
      <c r="C2670" t="s">
        <v>3072</v>
      </c>
      <c r="D2670" t="s">
        <v>1647</v>
      </c>
      <c r="E2670" s="1">
        <f t="shared" si="68"/>
        <v>5401.47</v>
      </c>
      <c r="F2670" s="1">
        <v>1197</v>
      </c>
      <c r="G2670" t="s">
        <v>268</v>
      </c>
      <c r="H2670" t="s">
        <v>13</v>
      </c>
      <c r="I2670" s="6">
        <v>8347</v>
      </c>
      <c r="J2670" t="s">
        <v>14</v>
      </c>
      <c r="K2670" t="s">
        <v>15</v>
      </c>
      <c r="L2670" s="1" t="s">
        <v>84</v>
      </c>
      <c r="M2670">
        <v>5</v>
      </c>
      <c r="N2670" t="s">
        <v>308</v>
      </c>
      <c r="O2670" t="s">
        <v>18</v>
      </c>
      <c r="P2670" t="s">
        <v>756</v>
      </c>
    </row>
    <row r="2671" spans="1:16" x14ac:dyDescent="0.3">
      <c r="A2671">
        <v>2669</v>
      </c>
      <c r="B2671" s="2" t="s">
        <v>6352</v>
      </c>
      <c r="C2671" t="s">
        <v>3335</v>
      </c>
      <c r="D2671" t="s">
        <v>1758</v>
      </c>
      <c r="E2671" s="1">
        <f t="shared" si="68"/>
        <v>4354.8600000000006</v>
      </c>
      <c r="F2671" s="1">
        <v>1197</v>
      </c>
      <c r="G2671" t="s">
        <v>12</v>
      </c>
      <c r="H2671" t="s">
        <v>13</v>
      </c>
      <c r="I2671" s="6">
        <v>52549</v>
      </c>
      <c r="J2671" t="s">
        <v>14</v>
      </c>
      <c r="K2671" t="s">
        <v>15</v>
      </c>
      <c r="L2671" s="1" t="s">
        <v>31</v>
      </c>
      <c r="M2671">
        <v>5</v>
      </c>
      <c r="N2671" t="s">
        <v>74</v>
      </c>
      <c r="O2671" t="s">
        <v>18</v>
      </c>
      <c r="P2671" t="s">
        <v>756</v>
      </c>
    </row>
    <row r="2672" spans="1:16" x14ac:dyDescent="0.3">
      <c r="A2672">
        <v>2670</v>
      </c>
      <c r="B2672" s="2" t="s">
        <v>6359</v>
      </c>
      <c r="C2672" t="s">
        <v>3072</v>
      </c>
      <c r="D2672" t="s">
        <v>2076</v>
      </c>
      <c r="E2672" s="1">
        <f t="shared" si="68"/>
        <v>7326.2699999999995</v>
      </c>
      <c r="F2672" s="1">
        <v>1197</v>
      </c>
      <c r="G2672" t="s">
        <v>234</v>
      </c>
      <c r="H2672" t="s">
        <v>13</v>
      </c>
      <c r="I2672" s="6">
        <v>10118</v>
      </c>
      <c r="J2672" t="s">
        <v>14</v>
      </c>
      <c r="K2672" t="s">
        <v>15</v>
      </c>
      <c r="L2672" s="1" t="s">
        <v>84</v>
      </c>
      <c r="M2672">
        <v>5</v>
      </c>
      <c r="N2672" t="s">
        <v>308</v>
      </c>
      <c r="O2672" t="s">
        <v>18</v>
      </c>
      <c r="P2672" t="s">
        <v>756</v>
      </c>
    </row>
    <row r="2673" spans="1:16" x14ac:dyDescent="0.3">
      <c r="A2673">
        <v>2671</v>
      </c>
      <c r="B2673" s="2" t="s">
        <v>6359</v>
      </c>
      <c r="C2673" t="s">
        <v>3502</v>
      </c>
      <c r="D2673" t="s">
        <v>1362</v>
      </c>
      <c r="E2673" s="1">
        <f t="shared" si="68"/>
        <v>5148.84</v>
      </c>
      <c r="F2673" s="1">
        <v>998</v>
      </c>
      <c r="G2673" t="s">
        <v>234</v>
      </c>
      <c r="H2673" t="s">
        <v>13</v>
      </c>
      <c r="I2673" s="6">
        <v>11768</v>
      </c>
      <c r="J2673" t="s">
        <v>14</v>
      </c>
      <c r="K2673" t="s">
        <v>15</v>
      </c>
      <c r="L2673" s="1" t="s">
        <v>86</v>
      </c>
      <c r="M2673">
        <v>5</v>
      </c>
      <c r="N2673" t="s">
        <v>314</v>
      </c>
      <c r="O2673" t="s">
        <v>18</v>
      </c>
      <c r="P2673" t="s">
        <v>756</v>
      </c>
    </row>
    <row r="2674" spans="1:16" x14ac:dyDescent="0.3">
      <c r="A2674">
        <v>2672</v>
      </c>
      <c r="B2674" s="2" t="s">
        <v>6353</v>
      </c>
      <c r="C2674" t="s">
        <v>4255</v>
      </c>
      <c r="D2674" t="s">
        <v>1240</v>
      </c>
      <c r="E2674" s="1">
        <f t="shared" si="68"/>
        <v>3801.48</v>
      </c>
      <c r="F2674" s="1">
        <v>1199</v>
      </c>
      <c r="G2674" t="s">
        <v>234</v>
      </c>
      <c r="H2674" t="s">
        <v>13</v>
      </c>
      <c r="I2674" s="6">
        <v>24977</v>
      </c>
      <c r="J2674" t="s">
        <v>14</v>
      </c>
      <c r="K2674" t="s">
        <v>15</v>
      </c>
      <c r="L2674" s="1" t="s">
        <v>80</v>
      </c>
      <c r="M2674">
        <v>5</v>
      </c>
      <c r="N2674" t="s">
        <v>81</v>
      </c>
      <c r="O2674" t="s">
        <v>18</v>
      </c>
      <c r="P2674" t="s">
        <v>756</v>
      </c>
    </row>
    <row r="2675" spans="1:16" x14ac:dyDescent="0.3">
      <c r="A2675">
        <v>2673</v>
      </c>
      <c r="B2675" s="2" t="s">
        <v>6359</v>
      </c>
      <c r="C2675" t="s">
        <v>4256</v>
      </c>
      <c r="D2675" t="s">
        <v>1561</v>
      </c>
      <c r="E2675" s="1">
        <f t="shared" si="68"/>
        <v>7073.6399999999994</v>
      </c>
      <c r="F2675" s="1">
        <v>1197</v>
      </c>
      <c r="G2675" t="s">
        <v>234</v>
      </c>
      <c r="H2675" t="s">
        <v>20</v>
      </c>
      <c r="I2675" s="6">
        <v>10667</v>
      </c>
      <c r="J2675" t="s">
        <v>14</v>
      </c>
      <c r="K2675" t="s">
        <v>15</v>
      </c>
      <c r="L2675" s="1" t="s">
        <v>67</v>
      </c>
      <c r="M2675">
        <v>5</v>
      </c>
      <c r="N2675" t="s">
        <v>166</v>
      </c>
      <c r="O2675" t="s">
        <v>18</v>
      </c>
      <c r="P2675" t="s">
        <v>756</v>
      </c>
    </row>
    <row r="2676" spans="1:16" x14ac:dyDescent="0.3">
      <c r="A2676">
        <v>2674</v>
      </c>
      <c r="B2676" s="2" t="s">
        <v>6362</v>
      </c>
      <c r="C2676" t="s">
        <v>3723</v>
      </c>
      <c r="D2676" t="s">
        <v>1364</v>
      </c>
      <c r="E2676" s="1">
        <f t="shared" si="68"/>
        <v>2694.7200000000003</v>
      </c>
      <c r="F2676" s="1">
        <v>1197</v>
      </c>
      <c r="G2676" t="s">
        <v>234</v>
      </c>
      <c r="H2676" t="s">
        <v>13</v>
      </c>
      <c r="I2676" s="6">
        <v>81575</v>
      </c>
      <c r="J2676" t="s">
        <v>14</v>
      </c>
      <c r="K2676" t="s">
        <v>15</v>
      </c>
      <c r="L2676" s="1" t="s">
        <v>109</v>
      </c>
      <c r="M2676">
        <v>5</v>
      </c>
      <c r="N2676" t="s">
        <v>110</v>
      </c>
      <c r="O2676" t="s">
        <v>18</v>
      </c>
      <c r="P2676" t="s">
        <v>756</v>
      </c>
    </row>
    <row r="2677" spans="1:16" x14ac:dyDescent="0.3">
      <c r="A2677">
        <v>2675</v>
      </c>
      <c r="B2677" s="2" t="s">
        <v>6370</v>
      </c>
      <c r="C2677" t="s">
        <v>4257</v>
      </c>
      <c r="D2677" t="s">
        <v>1946</v>
      </c>
      <c r="E2677" s="1">
        <f>SUBSTITUTE(D2677, "₹", "")*0.01203</f>
        <v>601.5</v>
      </c>
      <c r="F2677" s="1">
        <v>993</v>
      </c>
      <c r="G2677" t="s">
        <v>12</v>
      </c>
      <c r="H2677" t="s">
        <v>13</v>
      </c>
      <c r="I2677" s="6">
        <v>30000</v>
      </c>
      <c r="J2677" t="s">
        <v>14</v>
      </c>
      <c r="K2677" t="s">
        <v>15</v>
      </c>
      <c r="L2677" s="1" t="s">
        <v>592</v>
      </c>
      <c r="M2677">
        <v>5</v>
      </c>
      <c r="N2677" t="s">
        <v>352</v>
      </c>
      <c r="O2677" t="s">
        <v>18</v>
      </c>
      <c r="P2677" t="s">
        <v>756</v>
      </c>
    </row>
    <row r="2678" spans="1:16" x14ac:dyDescent="0.3">
      <c r="A2678">
        <v>2676</v>
      </c>
      <c r="B2678" s="2" t="s">
        <v>6353</v>
      </c>
      <c r="C2678" t="s">
        <v>4258</v>
      </c>
      <c r="D2678" t="s">
        <v>1380</v>
      </c>
      <c r="E2678" s="1">
        <f>IF(ISNUMBER(SEARCH("Lakh", D2678)),SUBSTITUTE(SUBSTITUTE(D2678, "₹", ""), " Lakh", "") * $R$1, IF(ISNUMBER(SEARCH("Crore", D2678)), SUBSTITUTE(SUBSTITUTE(D2678, "₹", ""), " Crore", "") * 120300, ""))</f>
        <v>16842</v>
      </c>
      <c r="F2678" s="1">
        <v>1999</v>
      </c>
      <c r="G2678" t="s">
        <v>12</v>
      </c>
      <c r="H2678" t="s">
        <v>20</v>
      </c>
      <c r="I2678" s="6">
        <v>30000</v>
      </c>
      <c r="J2678" t="s">
        <v>14</v>
      </c>
      <c r="K2678" t="s">
        <v>15</v>
      </c>
      <c r="L2678" s="1" t="s">
        <v>771</v>
      </c>
      <c r="M2678">
        <v>5</v>
      </c>
      <c r="N2678" t="s">
        <v>772</v>
      </c>
      <c r="O2678" t="s">
        <v>28</v>
      </c>
      <c r="P2678" t="s">
        <v>756</v>
      </c>
    </row>
    <row r="2679" spans="1:16" x14ac:dyDescent="0.3">
      <c r="A2679">
        <v>2677</v>
      </c>
      <c r="B2679" s="2" t="s">
        <v>6365</v>
      </c>
      <c r="C2679" t="s">
        <v>3666</v>
      </c>
      <c r="D2679" t="s">
        <v>1378</v>
      </c>
      <c r="E2679" s="1">
        <f>IF(ISNUMBER(SEARCH("Lakh", D2679)),SUBSTITUTE(SUBSTITUTE(D2679, "₹", ""), " Lakh", "") * $R$1, IF(ISNUMBER(SEARCH("Crore", D2679)), SUBSTITUTE(SUBSTITUTE(D2679, "₹", ""), " Crore", "") * 120300, ""))</f>
        <v>12631.5</v>
      </c>
      <c r="F2679" s="1">
        <v>999</v>
      </c>
      <c r="G2679" t="s">
        <v>12</v>
      </c>
      <c r="H2679" t="s">
        <v>20</v>
      </c>
      <c r="I2679" s="6">
        <v>20000</v>
      </c>
      <c r="J2679" t="s">
        <v>14</v>
      </c>
      <c r="K2679" t="s">
        <v>15</v>
      </c>
      <c r="L2679" s="1" t="s">
        <v>197</v>
      </c>
      <c r="M2679">
        <v>5</v>
      </c>
      <c r="N2679" t="s">
        <v>579</v>
      </c>
      <c r="O2679" t="s">
        <v>47</v>
      </c>
      <c r="P2679" t="s">
        <v>756</v>
      </c>
    </row>
    <row r="2680" spans="1:16" x14ac:dyDescent="0.3">
      <c r="A2680">
        <v>2678</v>
      </c>
      <c r="B2680" s="2" t="s">
        <v>6366</v>
      </c>
      <c r="C2680" t="s">
        <v>3016</v>
      </c>
      <c r="D2680" t="s">
        <v>1945</v>
      </c>
      <c r="E2680" s="1">
        <f>SUBSTITUTE(D2680, "₹", "")*0.01203</f>
        <v>902.25000000000011</v>
      </c>
      <c r="F2680" s="1">
        <v>998</v>
      </c>
      <c r="G2680" t="s">
        <v>12</v>
      </c>
      <c r="H2680" t="s">
        <v>13</v>
      </c>
      <c r="I2680" s="6">
        <v>150000</v>
      </c>
      <c r="J2680" t="s">
        <v>25</v>
      </c>
      <c r="K2680" t="s">
        <v>15</v>
      </c>
      <c r="L2680" s="1" t="s">
        <v>49</v>
      </c>
      <c r="M2680">
        <v>5</v>
      </c>
      <c r="N2680" t="s">
        <v>74</v>
      </c>
      <c r="O2680" t="s">
        <v>18</v>
      </c>
      <c r="P2680" t="s">
        <v>756</v>
      </c>
    </row>
    <row r="2681" spans="1:16" x14ac:dyDescent="0.3">
      <c r="A2681">
        <v>2679</v>
      </c>
      <c r="B2681" s="2" t="s">
        <v>6354</v>
      </c>
      <c r="C2681" t="s">
        <v>4224</v>
      </c>
      <c r="D2681" t="s">
        <v>1246</v>
      </c>
      <c r="E2681" s="1">
        <f t="shared" ref="E2681:E2712" si="69">IF(ISNUMBER(SEARCH("Lakh", D2681)),SUBSTITUTE(SUBSTITUTE(D2681, "₹", ""), " Lakh", "") * $R$1, IF(ISNUMBER(SEARCH("Crore", D2681)), SUBSTITUTE(SUBSTITUTE(D2681, "₹", ""), " Crore", "") * 120300, ""))</f>
        <v>6616.5</v>
      </c>
      <c r="F2681" s="1">
        <v>1591</v>
      </c>
      <c r="G2681" t="s">
        <v>12</v>
      </c>
      <c r="H2681" t="s">
        <v>13</v>
      </c>
      <c r="I2681" s="6">
        <v>60000</v>
      </c>
      <c r="J2681" t="s">
        <v>14</v>
      </c>
      <c r="K2681" t="s">
        <v>15</v>
      </c>
      <c r="L2681" s="1" t="s">
        <v>294</v>
      </c>
      <c r="M2681">
        <v>5</v>
      </c>
      <c r="N2681" t="s">
        <v>763</v>
      </c>
      <c r="O2681" t="s">
        <v>47</v>
      </c>
      <c r="P2681" t="s">
        <v>756</v>
      </c>
    </row>
    <row r="2682" spans="1:16" x14ac:dyDescent="0.3">
      <c r="A2682">
        <v>2680</v>
      </c>
      <c r="B2682" s="2" t="s">
        <v>6358</v>
      </c>
      <c r="C2682" t="s">
        <v>3435</v>
      </c>
      <c r="D2682" t="s">
        <v>1673</v>
      </c>
      <c r="E2682" s="1">
        <f t="shared" si="69"/>
        <v>3488.7</v>
      </c>
      <c r="F2682" s="1">
        <v>1198</v>
      </c>
      <c r="G2682" t="s">
        <v>12</v>
      </c>
      <c r="H2682" t="s">
        <v>13</v>
      </c>
      <c r="I2682" s="6">
        <v>90000</v>
      </c>
      <c r="J2682" t="s">
        <v>25</v>
      </c>
      <c r="K2682" t="s">
        <v>15</v>
      </c>
      <c r="L2682" s="1" t="s">
        <v>64</v>
      </c>
      <c r="M2682">
        <v>5</v>
      </c>
      <c r="N2682" t="s">
        <v>434</v>
      </c>
      <c r="O2682" t="s">
        <v>18</v>
      </c>
      <c r="P2682" t="s">
        <v>756</v>
      </c>
    </row>
    <row r="2683" spans="1:16" x14ac:dyDescent="0.3">
      <c r="A2683">
        <v>2681</v>
      </c>
      <c r="B2683" s="2" t="s">
        <v>6355</v>
      </c>
      <c r="C2683" t="s">
        <v>4259</v>
      </c>
      <c r="D2683" t="s">
        <v>1217</v>
      </c>
      <c r="E2683" s="1">
        <f t="shared" si="69"/>
        <v>1443.6</v>
      </c>
      <c r="F2683" s="1">
        <v>1061</v>
      </c>
      <c r="G2683" t="s">
        <v>12</v>
      </c>
      <c r="H2683" t="s">
        <v>13</v>
      </c>
      <c r="I2683" s="6">
        <v>50000</v>
      </c>
      <c r="J2683" t="s">
        <v>25</v>
      </c>
      <c r="K2683" t="s">
        <v>15</v>
      </c>
      <c r="N2683" t="s">
        <v>292</v>
      </c>
      <c r="O2683" t="s">
        <v>18</v>
      </c>
      <c r="P2683" t="s">
        <v>756</v>
      </c>
    </row>
    <row r="2684" spans="1:16" x14ac:dyDescent="0.3">
      <c r="A2684">
        <v>2682</v>
      </c>
      <c r="B2684" s="2" t="s">
        <v>6364</v>
      </c>
      <c r="C2684" t="s">
        <v>4260</v>
      </c>
      <c r="D2684" t="s">
        <v>1215</v>
      </c>
      <c r="E2684" s="1">
        <f t="shared" si="69"/>
        <v>2406</v>
      </c>
      <c r="F2684" s="1">
        <v>1399</v>
      </c>
      <c r="G2684" t="s">
        <v>12</v>
      </c>
      <c r="H2684" t="s">
        <v>13</v>
      </c>
      <c r="I2684" s="6">
        <v>150000</v>
      </c>
      <c r="J2684" t="s">
        <v>14</v>
      </c>
      <c r="K2684" t="s">
        <v>21</v>
      </c>
      <c r="L2684" s="1" t="s">
        <v>134</v>
      </c>
      <c r="M2684">
        <v>5</v>
      </c>
      <c r="N2684" t="s">
        <v>686</v>
      </c>
      <c r="O2684" t="s">
        <v>28</v>
      </c>
      <c r="P2684" t="s">
        <v>756</v>
      </c>
    </row>
    <row r="2685" spans="1:16" x14ac:dyDescent="0.3">
      <c r="A2685">
        <v>2683</v>
      </c>
      <c r="B2685" s="2" t="s">
        <v>6365</v>
      </c>
      <c r="C2685" t="s">
        <v>3213</v>
      </c>
      <c r="D2685" t="s">
        <v>2059</v>
      </c>
      <c r="E2685" s="1">
        <f t="shared" si="69"/>
        <v>8433.0299999999988</v>
      </c>
      <c r="F2685" s="1">
        <v>998</v>
      </c>
      <c r="G2685" t="s">
        <v>268</v>
      </c>
      <c r="H2685" t="s">
        <v>13</v>
      </c>
      <c r="I2685" s="6">
        <v>5870</v>
      </c>
      <c r="J2685" t="s">
        <v>14</v>
      </c>
      <c r="K2685" t="s">
        <v>51</v>
      </c>
      <c r="L2685" s="1" t="s">
        <v>327</v>
      </c>
      <c r="M2685">
        <v>5</v>
      </c>
      <c r="N2685" t="s">
        <v>328</v>
      </c>
      <c r="O2685" t="s">
        <v>18</v>
      </c>
      <c r="P2685" t="s">
        <v>756</v>
      </c>
    </row>
    <row r="2686" spans="1:16" x14ac:dyDescent="0.3">
      <c r="A2686">
        <v>2684</v>
      </c>
      <c r="B2686" s="2" t="s">
        <v>6352</v>
      </c>
      <c r="C2686" t="s">
        <v>3335</v>
      </c>
      <c r="D2686" t="s">
        <v>1214</v>
      </c>
      <c r="E2686" s="1">
        <f t="shared" si="69"/>
        <v>4330.8</v>
      </c>
      <c r="F2686" s="1">
        <v>1197</v>
      </c>
      <c r="G2686" t="s">
        <v>12</v>
      </c>
      <c r="H2686" t="s">
        <v>13</v>
      </c>
      <c r="I2686" s="6">
        <v>26080</v>
      </c>
      <c r="J2686" t="s">
        <v>14</v>
      </c>
      <c r="K2686" t="s">
        <v>15</v>
      </c>
      <c r="L2686" s="1" t="s">
        <v>31</v>
      </c>
      <c r="M2686">
        <v>5</v>
      </c>
      <c r="N2686" t="s">
        <v>74</v>
      </c>
      <c r="O2686" t="s">
        <v>18</v>
      </c>
      <c r="P2686" t="s">
        <v>756</v>
      </c>
    </row>
    <row r="2687" spans="1:16" x14ac:dyDescent="0.3">
      <c r="A2687">
        <v>2685</v>
      </c>
      <c r="B2687" s="2" t="s">
        <v>6356</v>
      </c>
      <c r="C2687" t="s">
        <v>4261</v>
      </c>
      <c r="D2687" t="s">
        <v>1761</v>
      </c>
      <c r="E2687" s="1">
        <f t="shared" si="69"/>
        <v>1744.35</v>
      </c>
      <c r="F2687" s="1">
        <v>998</v>
      </c>
      <c r="G2687" t="s">
        <v>268</v>
      </c>
      <c r="H2687" t="s">
        <v>13</v>
      </c>
      <c r="I2687" s="6">
        <v>76672</v>
      </c>
      <c r="J2687" t="s">
        <v>42</v>
      </c>
      <c r="K2687" t="s">
        <v>15</v>
      </c>
      <c r="L2687" s="1" t="s">
        <v>49</v>
      </c>
      <c r="M2687">
        <v>5</v>
      </c>
      <c r="N2687" t="s">
        <v>74</v>
      </c>
      <c r="O2687" t="s">
        <v>18</v>
      </c>
      <c r="P2687" t="s">
        <v>756</v>
      </c>
    </row>
    <row r="2688" spans="1:16" x14ac:dyDescent="0.3">
      <c r="A2688">
        <v>2686</v>
      </c>
      <c r="B2688" s="2" t="s">
        <v>6357</v>
      </c>
      <c r="C2688" t="s">
        <v>3585</v>
      </c>
      <c r="D2688" t="s">
        <v>1224</v>
      </c>
      <c r="E2688" s="1">
        <f t="shared" si="69"/>
        <v>4210.5</v>
      </c>
      <c r="F2688" s="1">
        <v>1198</v>
      </c>
      <c r="G2688" t="s">
        <v>12</v>
      </c>
      <c r="H2688" t="s">
        <v>13</v>
      </c>
      <c r="I2688" s="6">
        <v>66000</v>
      </c>
      <c r="J2688" t="s">
        <v>25</v>
      </c>
      <c r="K2688" t="s">
        <v>15</v>
      </c>
      <c r="L2688" s="1" t="s">
        <v>73</v>
      </c>
      <c r="M2688">
        <v>5</v>
      </c>
      <c r="N2688" t="s">
        <v>417</v>
      </c>
      <c r="O2688" t="s">
        <v>47</v>
      </c>
      <c r="P2688" t="s">
        <v>756</v>
      </c>
    </row>
    <row r="2689" spans="1:16" x14ac:dyDescent="0.3">
      <c r="A2689">
        <v>2687</v>
      </c>
      <c r="B2689" s="2" t="s">
        <v>6365</v>
      </c>
      <c r="C2689" t="s">
        <v>3500</v>
      </c>
      <c r="D2689" t="s">
        <v>2077</v>
      </c>
      <c r="E2689" s="1">
        <f t="shared" si="69"/>
        <v>8084.16</v>
      </c>
      <c r="F2689" s="1">
        <v>1199</v>
      </c>
      <c r="G2689" t="s">
        <v>234</v>
      </c>
      <c r="H2689" t="s">
        <v>20</v>
      </c>
      <c r="I2689" s="6">
        <v>17252</v>
      </c>
      <c r="J2689" t="s">
        <v>14</v>
      </c>
      <c r="K2689" t="s">
        <v>15</v>
      </c>
      <c r="L2689" s="1" t="s">
        <v>505</v>
      </c>
      <c r="M2689">
        <v>5</v>
      </c>
      <c r="N2689" t="s">
        <v>120</v>
      </c>
      <c r="O2689" t="s">
        <v>18</v>
      </c>
      <c r="P2689" t="s">
        <v>756</v>
      </c>
    </row>
    <row r="2690" spans="1:16" x14ac:dyDescent="0.3">
      <c r="A2690">
        <v>2688</v>
      </c>
      <c r="B2690" s="2" t="s">
        <v>6359</v>
      </c>
      <c r="C2690" t="s">
        <v>3049</v>
      </c>
      <c r="D2690" t="s">
        <v>1456</v>
      </c>
      <c r="E2690" s="1">
        <f t="shared" si="69"/>
        <v>7025.5199999999995</v>
      </c>
      <c r="F2690" s="1">
        <v>1197</v>
      </c>
      <c r="G2690" t="s">
        <v>268</v>
      </c>
      <c r="H2690" t="s">
        <v>13</v>
      </c>
      <c r="I2690" s="6">
        <v>11798</v>
      </c>
      <c r="J2690" t="s">
        <v>14</v>
      </c>
      <c r="K2690" t="s">
        <v>15</v>
      </c>
      <c r="L2690" s="1" t="s">
        <v>67</v>
      </c>
      <c r="M2690">
        <v>5</v>
      </c>
      <c r="N2690" t="s">
        <v>166</v>
      </c>
      <c r="O2690" t="s">
        <v>18</v>
      </c>
      <c r="P2690" t="s">
        <v>756</v>
      </c>
    </row>
    <row r="2691" spans="1:16" x14ac:dyDescent="0.3">
      <c r="A2691">
        <v>2689</v>
      </c>
      <c r="B2691" s="2" t="s">
        <v>6357</v>
      </c>
      <c r="C2691" t="s">
        <v>3654</v>
      </c>
      <c r="D2691" t="s">
        <v>2078</v>
      </c>
      <c r="E2691" s="1">
        <f t="shared" si="69"/>
        <v>3536.8199999999997</v>
      </c>
      <c r="F2691" s="1">
        <v>1086</v>
      </c>
      <c r="G2691" t="s">
        <v>12</v>
      </c>
      <c r="H2691" t="s">
        <v>13</v>
      </c>
      <c r="I2691" s="6">
        <v>39401</v>
      </c>
      <c r="J2691" t="s">
        <v>14</v>
      </c>
      <c r="K2691" t="s">
        <v>15</v>
      </c>
      <c r="L2691" s="1" t="s">
        <v>29</v>
      </c>
      <c r="M2691">
        <v>5</v>
      </c>
      <c r="N2691" t="s">
        <v>30</v>
      </c>
      <c r="O2691" t="s">
        <v>18</v>
      </c>
      <c r="P2691" t="s">
        <v>756</v>
      </c>
    </row>
    <row r="2692" spans="1:16" x14ac:dyDescent="0.3">
      <c r="A2692">
        <v>2690</v>
      </c>
      <c r="B2692" s="2" t="s">
        <v>6352</v>
      </c>
      <c r="C2692" t="s">
        <v>3333</v>
      </c>
      <c r="D2692" t="s">
        <v>1597</v>
      </c>
      <c r="E2692" s="1">
        <f t="shared" si="69"/>
        <v>4499.22</v>
      </c>
      <c r="F2692" s="1">
        <v>1199</v>
      </c>
      <c r="G2692" t="s">
        <v>234</v>
      </c>
      <c r="H2692" t="s">
        <v>13</v>
      </c>
      <c r="I2692" s="6">
        <v>82322</v>
      </c>
      <c r="J2692" t="s">
        <v>14</v>
      </c>
      <c r="K2692" t="s">
        <v>15</v>
      </c>
      <c r="L2692" s="1" t="s">
        <v>80</v>
      </c>
      <c r="M2692">
        <v>5</v>
      </c>
      <c r="N2692" t="s">
        <v>81</v>
      </c>
      <c r="O2692" t="s">
        <v>18</v>
      </c>
      <c r="P2692" t="s">
        <v>756</v>
      </c>
    </row>
    <row r="2693" spans="1:16" x14ac:dyDescent="0.3">
      <c r="A2693">
        <v>2691</v>
      </c>
      <c r="B2693" s="2" t="s">
        <v>6357</v>
      </c>
      <c r="C2693" t="s">
        <v>3071</v>
      </c>
      <c r="D2693" t="s">
        <v>1468</v>
      </c>
      <c r="E2693" s="1">
        <f t="shared" si="69"/>
        <v>4860.12</v>
      </c>
      <c r="F2693" s="1">
        <v>1197</v>
      </c>
      <c r="G2693" t="s">
        <v>234</v>
      </c>
      <c r="H2693" t="s">
        <v>13</v>
      </c>
      <c r="I2693" s="6">
        <v>80114</v>
      </c>
      <c r="J2693" t="s">
        <v>14</v>
      </c>
      <c r="K2693" t="s">
        <v>15</v>
      </c>
      <c r="L2693" s="1" t="s">
        <v>193</v>
      </c>
      <c r="M2693">
        <v>5</v>
      </c>
      <c r="N2693" t="s">
        <v>194</v>
      </c>
      <c r="O2693" t="s">
        <v>18</v>
      </c>
      <c r="P2693" t="s">
        <v>756</v>
      </c>
    </row>
    <row r="2694" spans="1:16" x14ac:dyDescent="0.3">
      <c r="A2694">
        <v>2692</v>
      </c>
      <c r="B2694" s="2" t="s">
        <v>6364</v>
      </c>
      <c r="C2694" t="s">
        <v>4262</v>
      </c>
      <c r="D2694" t="s">
        <v>2029</v>
      </c>
      <c r="E2694" s="1">
        <f t="shared" si="69"/>
        <v>4896.21</v>
      </c>
      <c r="F2694" s="1">
        <v>1798</v>
      </c>
      <c r="G2694" t="s">
        <v>268</v>
      </c>
      <c r="H2694" t="s">
        <v>13</v>
      </c>
      <c r="I2694" s="6">
        <v>56722</v>
      </c>
      <c r="J2694" t="s">
        <v>42</v>
      </c>
      <c r="K2694" t="s">
        <v>15</v>
      </c>
      <c r="L2694" s="1" t="s">
        <v>168</v>
      </c>
      <c r="M2694">
        <v>5</v>
      </c>
      <c r="N2694" t="s">
        <v>722</v>
      </c>
      <c r="O2694" t="s">
        <v>28</v>
      </c>
      <c r="P2694" t="s">
        <v>756</v>
      </c>
    </row>
    <row r="2695" spans="1:16" x14ac:dyDescent="0.3">
      <c r="A2695">
        <v>2693</v>
      </c>
      <c r="B2695" s="2" t="s">
        <v>6358</v>
      </c>
      <c r="C2695" t="s">
        <v>3162</v>
      </c>
      <c r="D2695" t="s">
        <v>2079</v>
      </c>
      <c r="E2695" s="1">
        <f t="shared" si="69"/>
        <v>2682.69</v>
      </c>
      <c r="F2695" s="1">
        <v>814</v>
      </c>
      <c r="G2695" t="s">
        <v>268</v>
      </c>
      <c r="H2695" t="s">
        <v>13</v>
      </c>
      <c r="I2695" s="6">
        <v>26135</v>
      </c>
      <c r="J2695" t="s">
        <v>14</v>
      </c>
      <c r="K2695" t="s">
        <v>15</v>
      </c>
      <c r="L2695" s="1" t="s">
        <v>117</v>
      </c>
      <c r="M2695">
        <v>5</v>
      </c>
      <c r="N2695" t="s">
        <v>118</v>
      </c>
      <c r="O2695" t="s">
        <v>18</v>
      </c>
      <c r="P2695" t="s">
        <v>756</v>
      </c>
    </row>
    <row r="2696" spans="1:16" x14ac:dyDescent="0.3">
      <c r="A2696">
        <v>2694</v>
      </c>
      <c r="B2696" s="2" t="s">
        <v>6352</v>
      </c>
      <c r="C2696" t="s">
        <v>3288</v>
      </c>
      <c r="D2696" t="s">
        <v>1420</v>
      </c>
      <c r="E2696" s="1">
        <f t="shared" si="69"/>
        <v>6171.3899999999994</v>
      </c>
      <c r="F2696" s="1">
        <v>1197</v>
      </c>
      <c r="G2696" t="s">
        <v>234</v>
      </c>
      <c r="H2696" t="s">
        <v>20</v>
      </c>
      <c r="I2696" s="6">
        <v>14141</v>
      </c>
      <c r="J2696" t="s">
        <v>42</v>
      </c>
      <c r="K2696" t="s">
        <v>15</v>
      </c>
      <c r="L2696" s="1" t="s">
        <v>16</v>
      </c>
      <c r="M2696">
        <v>5</v>
      </c>
      <c r="N2696" t="s">
        <v>17</v>
      </c>
      <c r="O2696" t="s">
        <v>18</v>
      </c>
      <c r="P2696" t="s">
        <v>756</v>
      </c>
    </row>
    <row r="2697" spans="1:16" x14ac:dyDescent="0.3">
      <c r="A2697">
        <v>2695</v>
      </c>
      <c r="B2697" s="2" t="s">
        <v>6357</v>
      </c>
      <c r="C2697" t="s">
        <v>3818</v>
      </c>
      <c r="D2697" t="s">
        <v>1292</v>
      </c>
      <c r="E2697" s="1">
        <f t="shared" si="69"/>
        <v>5293.2000000000007</v>
      </c>
      <c r="F2697" s="1">
        <v>1197</v>
      </c>
      <c r="G2697" t="s">
        <v>12</v>
      </c>
      <c r="H2697" t="s">
        <v>20</v>
      </c>
      <c r="I2697" s="6">
        <v>40000</v>
      </c>
      <c r="J2697" t="s">
        <v>25</v>
      </c>
      <c r="K2697" t="s">
        <v>15</v>
      </c>
      <c r="L2697" s="1" t="s">
        <v>73</v>
      </c>
      <c r="M2697">
        <v>5</v>
      </c>
      <c r="N2697" t="s">
        <v>74</v>
      </c>
      <c r="O2697" t="s">
        <v>18</v>
      </c>
      <c r="P2697" t="s">
        <v>756</v>
      </c>
    </row>
    <row r="2698" spans="1:16" x14ac:dyDescent="0.3">
      <c r="A2698">
        <v>2696</v>
      </c>
      <c r="B2698" s="2" t="s">
        <v>6357</v>
      </c>
      <c r="C2698" t="s">
        <v>4212</v>
      </c>
      <c r="D2698" t="s">
        <v>1307</v>
      </c>
      <c r="E2698" s="1">
        <f t="shared" si="69"/>
        <v>29834.400000000001</v>
      </c>
      <c r="F2698" s="1">
        <v>2993</v>
      </c>
      <c r="G2698" t="s">
        <v>12</v>
      </c>
      <c r="H2698" t="s">
        <v>20</v>
      </c>
      <c r="I2698" s="6">
        <v>40000</v>
      </c>
      <c r="J2698" t="s">
        <v>14</v>
      </c>
      <c r="K2698" t="s">
        <v>21</v>
      </c>
      <c r="L2698" s="1" t="s">
        <v>512</v>
      </c>
      <c r="M2698">
        <v>5</v>
      </c>
      <c r="N2698" t="s">
        <v>102</v>
      </c>
      <c r="O2698" t="s">
        <v>47</v>
      </c>
      <c r="P2698" t="s">
        <v>756</v>
      </c>
    </row>
    <row r="2699" spans="1:16" x14ac:dyDescent="0.3">
      <c r="A2699">
        <v>2697</v>
      </c>
      <c r="B2699" s="2" t="s">
        <v>6357</v>
      </c>
      <c r="C2699" t="s">
        <v>3264</v>
      </c>
      <c r="D2699" t="s">
        <v>1643</v>
      </c>
      <c r="E2699" s="1">
        <f t="shared" si="69"/>
        <v>19849.5</v>
      </c>
      <c r="F2699" s="1">
        <v>2982</v>
      </c>
      <c r="G2699" t="s">
        <v>12</v>
      </c>
      <c r="H2699" t="s">
        <v>20</v>
      </c>
      <c r="I2699" s="6">
        <v>90000</v>
      </c>
      <c r="J2699" t="s">
        <v>14</v>
      </c>
      <c r="K2699" t="s">
        <v>21</v>
      </c>
      <c r="L2699" s="1" t="s">
        <v>363</v>
      </c>
      <c r="M2699">
        <v>7</v>
      </c>
      <c r="N2699" t="s">
        <v>364</v>
      </c>
      <c r="O2699" t="s">
        <v>47</v>
      </c>
      <c r="P2699" t="s">
        <v>756</v>
      </c>
    </row>
    <row r="2700" spans="1:16" x14ac:dyDescent="0.3">
      <c r="A2700">
        <v>2698</v>
      </c>
      <c r="B2700" s="2" t="s">
        <v>6353</v>
      </c>
      <c r="C2700" t="s">
        <v>4263</v>
      </c>
      <c r="D2700" t="s">
        <v>1358</v>
      </c>
      <c r="E2700" s="1">
        <f t="shared" si="69"/>
        <v>21654</v>
      </c>
      <c r="F2700" s="1">
        <v>1395</v>
      </c>
      <c r="G2700" t="s">
        <v>12</v>
      </c>
      <c r="H2700" t="s">
        <v>20</v>
      </c>
      <c r="I2700" s="6">
        <v>10000</v>
      </c>
      <c r="J2700" t="s">
        <v>14</v>
      </c>
      <c r="K2700" t="s">
        <v>15</v>
      </c>
      <c r="L2700" s="1" t="s">
        <v>249</v>
      </c>
      <c r="M2700">
        <v>5</v>
      </c>
      <c r="N2700" t="s">
        <v>773</v>
      </c>
      <c r="O2700" t="s">
        <v>28</v>
      </c>
      <c r="P2700" t="s">
        <v>756</v>
      </c>
    </row>
    <row r="2701" spans="1:16" x14ac:dyDescent="0.3">
      <c r="A2701">
        <v>2699</v>
      </c>
      <c r="B2701" s="2" t="s">
        <v>6352</v>
      </c>
      <c r="C2701" t="s">
        <v>3162</v>
      </c>
      <c r="D2701" t="s">
        <v>1212</v>
      </c>
      <c r="E2701" s="1">
        <f t="shared" si="69"/>
        <v>1924.8000000000002</v>
      </c>
      <c r="F2701" s="1">
        <v>814</v>
      </c>
      <c r="G2701" t="s">
        <v>12</v>
      </c>
      <c r="H2701" t="s">
        <v>13</v>
      </c>
      <c r="I2701" s="6">
        <v>20000</v>
      </c>
      <c r="J2701" t="s">
        <v>14</v>
      </c>
      <c r="K2701" t="s">
        <v>15</v>
      </c>
      <c r="L2701" s="1" t="s">
        <v>117</v>
      </c>
      <c r="M2701">
        <v>5</v>
      </c>
      <c r="N2701" t="s">
        <v>118</v>
      </c>
      <c r="O2701" t="s">
        <v>18</v>
      </c>
      <c r="P2701" t="s">
        <v>756</v>
      </c>
    </row>
    <row r="2702" spans="1:16" x14ac:dyDescent="0.3">
      <c r="A2702">
        <v>2700</v>
      </c>
      <c r="B2702" s="2" t="s">
        <v>6354</v>
      </c>
      <c r="C2702" t="s">
        <v>2980</v>
      </c>
      <c r="D2702" t="s">
        <v>1439</v>
      </c>
      <c r="E2702" s="1">
        <f t="shared" si="69"/>
        <v>2766.8999999999996</v>
      </c>
      <c r="F2702" s="1">
        <v>796</v>
      </c>
      <c r="G2702" t="s">
        <v>12</v>
      </c>
      <c r="H2702" t="s">
        <v>13</v>
      </c>
      <c r="I2702" s="6">
        <v>50000</v>
      </c>
      <c r="J2702" t="s">
        <v>25</v>
      </c>
      <c r="K2702" t="s">
        <v>15</v>
      </c>
      <c r="L2702" s="1" t="s">
        <v>69</v>
      </c>
      <c r="M2702">
        <v>5</v>
      </c>
      <c r="N2702" t="s">
        <v>70</v>
      </c>
      <c r="O2702" t="s">
        <v>18</v>
      </c>
      <c r="P2702" t="s">
        <v>756</v>
      </c>
    </row>
    <row r="2703" spans="1:16" x14ac:dyDescent="0.3">
      <c r="A2703">
        <v>2701</v>
      </c>
      <c r="B2703" s="2" t="s">
        <v>6354</v>
      </c>
      <c r="C2703" t="s">
        <v>3306</v>
      </c>
      <c r="D2703" t="s">
        <v>1210</v>
      </c>
      <c r="E2703" s="1">
        <f t="shared" si="69"/>
        <v>12030</v>
      </c>
      <c r="F2703" s="1">
        <v>1995</v>
      </c>
      <c r="G2703" t="s">
        <v>12</v>
      </c>
      <c r="H2703" t="s">
        <v>20</v>
      </c>
      <c r="I2703" s="6">
        <v>70000</v>
      </c>
      <c r="J2703" t="s">
        <v>25</v>
      </c>
      <c r="K2703" t="s">
        <v>21</v>
      </c>
      <c r="L2703" s="1" t="s">
        <v>392</v>
      </c>
      <c r="M2703">
        <v>5</v>
      </c>
      <c r="N2703" t="s">
        <v>393</v>
      </c>
      <c r="O2703" t="s">
        <v>28</v>
      </c>
      <c r="P2703" t="s">
        <v>756</v>
      </c>
    </row>
    <row r="2704" spans="1:16" x14ac:dyDescent="0.3">
      <c r="A2704">
        <v>2702</v>
      </c>
      <c r="B2704" s="2" t="s">
        <v>6360</v>
      </c>
      <c r="C2704" t="s">
        <v>3732</v>
      </c>
      <c r="D2704" t="s">
        <v>1380</v>
      </c>
      <c r="E2704" s="1">
        <f t="shared" si="69"/>
        <v>16842</v>
      </c>
      <c r="F2704" s="1">
        <v>1498</v>
      </c>
      <c r="G2704" t="s">
        <v>12</v>
      </c>
      <c r="H2704" t="s">
        <v>20</v>
      </c>
      <c r="I2704" s="6">
        <v>10000</v>
      </c>
      <c r="J2704" t="s">
        <v>14</v>
      </c>
      <c r="K2704" t="s">
        <v>15</v>
      </c>
      <c r="L2704" s="1" t="s">
        <v>338</v>
      </c>
      <c r="M2704">
        <v>5</v>
      </c>
      <c r="N2704" t="s">
        <v>591</v>
      </c>
      <c r="O2704" t="s">
        <v>28</v>
      </c>
      <c r="P2704" t="s">
        <v>756</v>
      </c>
    </row>
    <row r="2705" spans="1:16" x14ac:dyDescent="0.3">
      <c r="A2705">
        <v>2703</v>
      </c>
      <c r="B2705" s="2" t="s">
        <v>6353</v>
      </c>
      <c r="C2705" t="s">
        <v>4218</v>
      </c>
      <c r="D2705" t="s">
        <v>2080</v>
      </c>
      <c r="E2705" s="1">
        <f t="shared" si="69"/>
        <v>11681.130000000001</v>
      </c>
      <c r="F2705" s="1">
        <v>1497</v>
      </c>
      <c r="G2705" t="s">
        <v>234</v>
      </c>
      <c r="H2705" t="s">
        <v>20</v>
      </c>
      <c r="I2705" s="6">
        <v>22990</v>
      </c>
      <c r="J2705" t="s">
        <v>25</v>
      </c>
      <c r="K2705" t="s">
        <v>15</v>
      </c>
      <c r="L2705" s="1" t="s">
        <v>380</v>
      </c>
      <c r="M2705">
        <v>5</v>
      </c>
      <c r="N2705" t="s">
        <v>40</v>
      </c>
      <c r="O2705" t="s">
        <v>28</v>
      </c>
      <c r="P2705" t="s">
        <v>756</v>
      </c>
    </row>
    <row r="2706" spans="1:16" x14ac:dyDescent="0.3">
      <c r="A2706">
        <v>2704</v>
      </c>
      <c r="B2706" s="2" t="s">
        <v>6357</v>
      </c>
      <c r="C2706" t="s">
        <v>3763</v>
      </c>
      <c r="D2706" t="s">
        <v>1403</v>
      </c>
      <c r="E2706" s="1">
        <f t="shared" si="69"/>
        <v>7133.79</v>
      </c>
      <c r="F2706" s="1">
        <v>1462</v>
      </c>
      <c r="G2706" t="s">
        <v>234</v>
      </c>
      <c r="H2706" t="s">
        <v>13</v>
      </c>
      <c r="I2706" s="6">
        <v>48539</v>
      </c>
      <c r="J2706" t="s">
        <v>25</v>
      </c>
      <c r="K2706" t="s">
        <v>15</v>
      </c>
      <c r="L2706" s="1" t="s">
        <v>428</v>
      </c>
      <c r="M2706">
        <v>7</v>
      </c>
      <c r="N2706" t="s">
        <v>72</v>
      </c>
      <c r="O2706" t="s">
        <v>24</v>
      </c>
      <c r="P2706" t="s">
        <v>756</v>
      </c>
    </row>
    <row r="2707" spans="1:16" x14ac:dyDescent="0.3">
      <c r="A2707">
        <v>2705</v>
      </c>
      <c r="B2707" s="2" t="s">
        <v>6356</v>
      </c>
      <c r="C2707" t="s">
        <v>2963</v>
      </c>
      <c r="D2707" t="s">
        <v>1953</v>
      </c>
      <c r="E2707" s="1">
        <f t="shared" si="69"/>
        <v>1768.4099999999999</v>
      </c>
      <c r="F2707" s="1">
        <v>1086</v>
      </c>
      <c r="G2707" t="s">
        <v>268</v>
      </c>
      <c r="H2707" t="s">
        <v>13</v>
      </c>
      <c r="I2707" s="6">
        <v>65916</v>
      </c>
      <c r="J2707" t="s">
        <v>42</v>
      </c>
      <c r="K2707" t="s">
        <v>15</v>
      </c>
      <c r="L2707" s="1" t="s">
        <v>38</v>
      </c>
      <c r="M2707">
        <v>5</v>
      </c>
      <c r="O2707" t="s">
        <v>18</v>
      </c>
      <c r="P2707" t="s">
        <v>756</v>
      </c>
    </row>
    <row r="2708" spans="1:16" x14ac:dyDescent="0.3">
      <c r="A2708">
        <v>2706</v>
      </c>
      <c r="B2708" s="2" t="s">
        <v>6358</v>
      </c>
      <c r="C2708" t="s">
        <v>3555</v>
      </c>
      <c r="D2708" t="s">
        <v>2081</v>
      </c>
      <c r="E2708" s="1">
        <f t="shared" si="69"/>
        <v>4547.34</v>
      </c>
      <c r="F2708" s="1">
        <v>1498</v>
      </c>
      <c r="G2708" t="s">
        <v>234</v>
      </c>
      <c r="H2708" t="s">
        <v>13</v>
      </c>
      <c r="I2708" s="6">
        <v>102684</v>
      </c>
      <c r="J2708" t="s">
        <v>14</v>
      </c>
      <c r="K2708" t="s">
        <v>21</v>
      </c>
      <c r="L2708" s="1" t="s">
        <v>45</v>
      </c>
      <c r="M2708">
        <v>5</v>
      </c>
      <c r="N2708" t="s">
        <v>155</v>
      </c>
      <c r="O2708" t="s">
        <v>28</v>
      </c>
      <c r="P2708" t="s">
        <v>756</v>
      </c>
    </row>
    <row r="2709" spans="1:16" x14ac:dyDescent="0.3">
      <c r="A2709">
        <v>2707</v>
      </c>
      <c r="B2709" s="2" t="s">
        <v>6361</v>
      </c>
      <c r="C2709" t="s">
        <v>3610</v>
      </c>
      <c r="D2709" t="s">
        <v>2082</v>
      </c>
      <c r="E2709" s="1">
        <f t="shared" si="69"/>
        <v>5557.8600000000006</v>
      </c>
      <c r="F2709" s="1">
        <v>1086</v>
      </c>
      <c r="G2709" t="s">
        <v>268</v>
      </c>
      <c r="H2709" t="s">
        <v>13</v>
      </c>
      <c r="I2709" s="6">
        <v>7019</v>
      </c>
      <c r="J2709" t="s">
        <v>14</v>
      </c>
      <c r="K2709" t="s">
        <v>15</v>
      </c>
      <c r="L2709" s="1" t="s">
        <v>404</v>
      </c>
      <c r="M2709">
        <v>5</v>
      </c>
      <c r="N2709" t="s">
        <v>405</v>
      </c>
      <c r="O2709" t="s">
        <v>18</v>
      </c>
      <c r="P2709" t="s">
        <v>756</v>
      </c>
    </row>
    <row r="2710" spans="1:16" x14ac:dyDescent="0.3">
      <c r="A2710">
        <v>2708</v>
      </c>
      <c r="B2710" s="2" t="s">
        <v>6352</v>
      </c>
      <c r="C2710" t="s">
        <v>3527</v>
      </c>
      <c r="D2710" t="s">
        <v>1394</v>
      </c>
      <c r="E2710" s="1">
        <f t="shared" si="69"/>
        <v>5762.37</v>
      </c>
      <c r="F2710" s="1">
        <v>1248</v>
      </c>
      <c r="G2710" t="s">
        <v>12</v>
      </c>
      <c r="H2710" t="s">
        <v>13</v>
      </c>
      <c r="I2710" s="6">
        <v>61530</v>
      </c>
      <c r="J2710" t="s">
        <v>14</v>
      </c>
      <c r="K2710" t="s">
        <v>21</v>
      </c>
      <c r="L2710" s="1" t="s">
        <v>64</v>
      </c>
      <c r="M2710">
        <v>5</v>
      </c>
      <c r="N2710" t="s">
        <v>348</v>
      </c>
      <c r="O2710" t="s">
        <v>18</v>
      </c>
      <c r="P2710" t="s">
        <v>756</v>
      </c>
    </row>
    <row r="2711" spans="1:16" x14ac:dyDescent="0.3">
      <c r="A2711">
        <v>2709</v>
      </c>
      <c r="B2711" s="2" t="s">
        <v>6352</v>
      </c>
      <c r="C2711" t="s">
        <v>3027</v>
      </c>
      <c r="D2711" t="s">
        <v>2083</v>
      </c>
      <c r="E2711" s="1">
        <f t="shared" si="69"/>
        <v>10141.289999999999</v>
      </c>
      <c r="F2711" s="1">
        <v>2179</v>
      </c>
      <c r="G2711" t="s">
        <v>12</v>
      </c>
      <c r="H2711" t="s">
        <v>13</v>
      </c>
      <c r="I2711" s="6">
        <v>20697</v>
      </c>
      <c r="J2711" t="s">
        <v>14</v>
      </c>
      <c r="K2711" t="s">
        <v>21</v>
      </c>
      <c r="L2711" s="1" t="s">
        <v>76</v>
      </c>
      <c r="M2711">
        <v>7</v>
      </c>
      <c r="N2711" t="s">
        <v>126</v>
      </c>
      <c r="O2711" t="s">
        <v>47</v>
      </c>
      <c r="P2711" t="s">
        <v>756</v>
      </c>
    </row>
    <row r="2712" spans="1:16" x14ac:dyDescent="0.3">
      <c r="A2712">
        <v>2710</v>
      </c>
      <c r="B2712" s="2" t="s">
        <v>6365</v>
      </c>
      <c r="C2712" t="s">
        <v>4264</v>
      </c>
      <c r="D2712" t="s">
        <v>2084</v>
      </c>
      <c r="E2712" s="1">
        <f t="shared" si="69"/>
        <v>11633.01</v>
      </c>
      <c r="F2712" s="1">
        <v>1462</v>
      </c>
      <c r="G2712" t="s">
        <v>234</v>
      </c>
      <c r="H2712" t="s">
        <v>13</v>
      </c>
      <c r="I2712" s="6">
        <v>3798</v>
      </c>
      <c r="J2712" t="s">
        <v>14</v>
      </c>
      <c r="K2712" t="s">
        <v>15</v>
      </c>
      <c r="L2712" s="1" t="s">
        <v>428</v>
      </c>
      <c r="M2712">
        <v>5</v>
      </c>
      <c r="N2712" t="s">
        <v>774</v>
      </c>
      <c r="O2712" t="s">
        <v>47</v>
      </c>
      <c r="P2712" t="s">
        <v>756</v>
      </c>
    </row>
    <row r="2713" spans="1:16" x14ac:dyDescent="0.3">
      <c r="A2713">
        <v>2711</v>
      </c>
      <c r="B2713" s="2" t="s">
        <v>6353</v>
      </c>
      <c r="C2713" t="s">
        <v>4265</v>
      </c>
      <c r="D2713" t="s">
        <v>1343</v>
      </c>
      <c r="E2713" s="1">
        <f t="shared" ref="E2713:E2744" si="70">IF(ISNUMBER(SEARCH("Lakh", D2713)),SUBSTITUTE(SUBSTITUTE(D2713, "₹", ""), " Lakh", "") * $R$1, IF(ISNUMBER(SEARCH("Crore", D2713)), SUBSTITUTE(SUBSTITUTE(D2713, "₹", ""), " Crore", "") * 120300, ""))</f>
        <v>6087.1799999999994</v>
      </c>
      <c r="F2713" s="1">
        <v>1197</v>
      </c>
      <c r="G2713" t="s">
        <v>234</v>
      </c>
      <c r="H2713" t="s">
        <v>13</v>
      </c>
      <c r="I2713" s="6">
        <v>40965</v>
      </c>
      <c r="J2713" t="s">
        <v>14</v>
      </c>
      <c r="K2713" t="s">
        <v>15</v>
      </c>
      <c r="L2713" s="1" t="s">
        <v>193</v>
      </c>
      <c r="M2713">
        <v>5</v>
      </c>
      <c r="N2713" t="s">
        <v>194</v>
      </c>
      <c r="O2713" t="s">
        <v>18</v>
      </c>
      <c r="P2713" t="s">
        <v>756</v>
      </c>
    </row>
    <row r="2714" spans="1:16" x14ac:dyDescent="0.3">
      <c r="A2714">
        <v>2712</v>
      </c>
      <c r="B2714" s="2" t="s">
        <v>6352</v>
      </c>
      <c r="C2714" t="s">
        <v>3926</v>
      </c>
      <c r="D2714" t="s">
        <v>1361</v>
      </c>
      <c r="E2714" s="1">
        <f t="shared" si="70"/>
        <v>3500.73</v>
      </c>
      <c r="F2714" s="1">
        <v>1198</v>
      </c>
      <c r="G2714" t="s">
        <v>268</v>
      </c>
      <c r="H2714" t="s">
        <v>13</v>
      </c>
      <c r="I2714" s="6">
        <v>44639</v>
      </c>
      <c r="J2714" t="s">
        <v>25</v>
      </c>
      <c r="K2714" t="s">
        <v>15</v>
      </c>
      <c r="L2714" s="1" t="s">
        <v>71</v>
      </c>
      <c r="M2714">
        <v>5</v>
      </c>
      <c r="N2714" t="s">
        <v>569</v>
      </c>
      <c r="O2714" t="s">
        <v>18</v>
      </c>
      <c r="P2714" t="s">
        <v>756</v>
      </c>
    </row>
    <row r="2715" spans="1:16" x14ac:dyDescent="0.3">
      <c r="A2715">
        <v>2713</v>
      </c>
      <c r="B2715" s="2" t="s">
        <v>6357</v>
      </c>
      <c r="C2715" t="s">
        <v>3622</v>
      </c>
      <c r="D2715" t="s">
        <v>1676</v>
      </c>
      <c r="E2715" s="1">
        <f t="shared" si="70"/>
        <v>20451</v>
      </c>
      <c r="F2715" s="1">
        <v>2198</v>
      </c>
      <c r="G2715" t="s">
        <v>12</v>
      </c>
      <c r="H2715" t="s">
        <v>20</v>
      </c>
      <c r="I2715" s="6">
        <v>50000</v>
      </c>
      <c r="J2715" t="s">
        <v>14</v>
      </c>
      <c r="K2715" t="s">
        <v>21</v>
      </c>
      <c r="L2715" s="1" t="s">
        <v>559</v>
      </c>
      <c r="M2715">
        <v>7</v>
      </c>
      <c r="N2715" t="s">
        <v>560</v>
      </c>
      <c r="O2715" t="s">
        <v>47</v>
      </c>
      <c r="P2715" t="s">
        <v>756</v>
      </c>
    </row>
    <row r="2716" spans="1:16" x14ac:dyDescent="0.3">
      <c r="A2716">
        <v>2714</v>
      </c>
      <c r="B2716" s="2" t="s">
        <v>6352</v>
      </c>
      <c r="C2716" t="s">
        <v>3350</v>
      </c>
      <c r="D2716" t="s">
        <v>1272</v>
      </c>
      <c r="E2716" s="1">
        <f t="shared" si="70"/>
        <v>6857.1</v>
      </c>
      <c r="F2716" s="1">
        <v>1199</v>
      </c>
      <c r="G2716" t="s">
        <v>12</v>
      </c>
      <c r="H2716" t="s">
        <v>13</v>
      </c>
      <c r="I2716" s="6">
        <v>40000</v>
      </c>
      <c r="J2716" t="s">
        <v>14</v>
      </c>
      <c r="K2716" t="s">
        <v>15</v>
      </c>
      <c r="L2716" s="1" t="s">
        <v>54</v>
      </c>
      <c r="M2716">
        <v>5</v>
      </c>
      <c r="N2716" t="s">
        <v>272</v>
      </c>
      <c r="O2716" t="s">
        <v>47</v>
      </c>
      <c r="P2716" t="s">
        <v>756</v>
      </c>
    </row>
    <row r="2717" spans="1:16" x14ac:dyDescent="0.3">
      <c r="A2717">
        <v>2715</v>
      </c>
      <c r="B2717" s="2" t="s">
        <v>6367</v>
      </c>
      <c r="C2717" t="s">
        <v>4266</v>
      </c>
      <c r="D2717" t="s">
        <v>1252</v>
      </c>
      <c r="E2717" s="1">
        <f t="shared" si="70"/>
        <v>2045.1</v>
      </c>
      <c r="F2717" s="1">
        <v>1399</v>
      </c>
      <c r="G2717" t="s">
        <v>12</v>
      </c>
      <c r="H2717" t="s">
        <v>13</v>
      </c>
      <c r="I2717" s="6">
        <v>60000</v>
      </c>
      <c r="J2717" t="s">
        <v>14</v>
      </c>
      <c r="K2717" t="s">
        <v>15</v>
      </c>
      <c r="L2717" s="1">
        <v>94</v>
      </c>
      <c r="M2717">
        <v>5</v>
      </c>
      <c r="N2717" t="s">
        <v>425</v>
      </c>
      <c r="O2717" t="s">
        <v>28</v>
      </c>
      <c r="P2717" t="s">
        <v>756</v>
      </c>
    </row>
    <row r="2718" spans="1:16" x14ac:dyDescent="0.3">
      <c r="A2718">
        <v>2716</v>
      </c>
      <c r="B2718" s="2" t="s">
        <v>6358</v>
      </c>
      <c r="C2718" t="s">
        <v>2982</v>
      </c>
      <c r="D2718" t="s">
        <v>1282</v>
      </c>
      <c r="E2718" s="1">
        <f t="shared" si="70"/>
        <v>4090.2</v>
      </c>
      <c r="F2718" s="1">
        <v>1197</v>
      </c>
      <c r="G2718" t="s">
        <v>12</v>
      </c>
      <c r="H2718" t="s">
        <v>13</v>
      </c>
      <c r="I2718" s="6">
        <v>70000</v>
      </c>
      <c r="J2718" t="s">
        <v>25</v>
      </c>
      <c r="K2718" t="s">
        <v>15</v>
      </c>
      <c r="L2718" s="1" t="s">
        <v>73</v>
      </c>
      <c r="M2718">
        <v>5</v>
      </c>
      <c r="N2718" t="s">
        <v>74</v>
      </c>
      <c r="O2718" t="s">
        <v>18</v>
      </c>
      <c r="P2718" t="s">
        <v>756</v>
      </c>
    </row>
    <row r="2719" spans="1:16" x14ac:dyDescent="0.3">
      <c r="A2719">
        <v>2717</v>
      </c>
      <c r="B2719" s="2" t="s">
        <v>6362</v>
      </c>
      <c r="C2719" t="s">
        <v>3144</v>
      </c>
      <c r="D2719" t="s">
        <v>1247</v>
      </c>
      <c r="E2719" s="1">
        <f t="shared" si="70"/>
        <v>3007.5</v>
      </c>
      <c r="F2719" s="1">
        <v>1298</v>
      </c>
      <c r="G2719" t="s">
        <v>12</v>
      </c>
      <c r="H2719" t="s">
        <v>13</v>
      </c>
      <c r="I2719" s="6">
        <v>100000</v>
      </c>
      <c r="J2719" t="s">
        <v>25</v>
      </c>
      <c r="K2719" t="s">
        <v>15</v>
      </c>
      <c r="L2719" s="1" t="s">
        <v>271</v>
      </c>
      <c r="M2719">
        <v>5</v>
      </c>
      <c r="N2719" t="s">
        <v>272</v>
      </c>
      <c r="O2719" t="s">
        <v>28</v>
      </c>
      <c r="P2719" t="s">
        <v>756</v>
      </c>
    </row>
    <row r="2720" spans="1:16" x14ac:dyDescent="0.3">
      <c r="A2720">
        <v>2718</v>
      </c>
      <c r="B2720" s="2" t="s">
        <v>6356</v>
      </c>
      <c r="C2720" t="s">
        <v>3002</v>
      </c>
      <c r="D2720" t="s">
        <v>1252</v>
      </c>
      <c r="E2720" s="1">
        <f t="shared" si="70"/>
        <v>2045.1</v>
      </c>
      <c r="F2720" s="1">
        <v>1197</v>
      </c>
      <c r="G2720" t="s">
        <v>12</v>
      </c>
      <c r="H2720" t="s">
        <v>13</v>
      </c>
      <c r="I2720" s="6">
        <v>120000</v>
      </c>
      <c r="J2720" t="s">
        <v>14</v>
      </c>
      <c r="K2720" t="s">
        <v>15</v>
      </c>
      <c r="L2720" s="1" t="s">
        <v>109</v>
      </c>
      <c r="M2720">
        <v>5</v>
      </c>
      <c r="N2720" t="s">
        <v>110</v>
      </c>
      <c r="O2720" t="s">
        <v>18</v>
      </c>
      <c r="P2720" t="s">
        <v>756</v>
      </c>
    </row>
    <row r="2721" spans="1:16" x14ac:dyDescent="0.3">
      <c r="A2721">
        <v>2719</v>
      </c>
      <c r="B2721" s="2" t="s">
        <v>6353</v>
      </c>
      <c r="C2721" t="s">
        <v>3150</v>
      </c>
      <c r="D2721" t="s">
        <v>1260</v>
      </c>
      <c r="E2721" s="1">
        <f t="shared" si="70"/>
        <v>6015</v>
      </c>
      <c r="F2721" s="1">
        <v>1197</v>
      </c>
      <c r="G2721" t="s">
        <v>12</v>
      </c>
      <c r="H2721" t="s">
        <v>13</v>
      </c>
      <c r="I2721" s="6">
        <v>30000</v>
      </c>
      <c r="J2721" t="s">
        <v>14</v>
      </c>
      <c r="K2721" t="s">
        <v>15</v>
      </c>
      <c r="L2721" s="1" t="s">
        <v>16</v>
      </c>
      <c r="M2721">
        <v>5</v>
      </c>
      <c r="N2721" t="s">
        <v>17</v>
      </c>
      <c r="O2721" t="s">
        <v>18</v>
      </c>
      <c r="P2721" t="s">
        <v>756</v>
      </c>
    </row>
    <row r="2722" spans="1:16" x14ac:dyDescent="0.3">
      <c r="A2722">
        <v>2720</v>
      </c>
      <c r="B2722" s="2" t="s">
        <v>6355</v>
      </c>
      <c r="C2722" t="s">
        <v>3001</v>
      </c>
      <c r="D2722" t="s">
        <v>1304</v>
      </c>
      <c r="E2722" s="1">
        <f t="shared" si="70"/>
        <v>1503.75</v>
      </c>
      <c r="F2722" s="1">
        <v>1086</v>
      </c>
      <c r="G2722" t="s">
        <v>12</v>
      </c>
      <c r="H2722" t="s">
        <v>13</v>
      </c>
      <c r="I2722" s="6">
        <v>80000</v>
      </c>
      <c r="J2722" t="s">
        <v>14</v>
      </c>
      <c r="K2722" t="s">
        <v>15</v>
      </c>
      <c r="L2722" s="1" t="s">
        <v>107</v>
      </c>
      <c r="M2722">
        <v>5</v>
      </c>
      <c r="N2722" t="s">
        <v>108</v>
      </c>
      <c r="O2722" t="s">
        <v>18</v>
      </c>
      <c r="P2722" t="s">
        <v>756</v>
      </c>
    </row>
    <row r="2723" spans="1:16" x14ac:dyDescent="0.3">
      <c r="A2723">
        <v>2721</v>
      </c>
      <c r="B2723" s="2" t="s">
        <v>6354</v>
      </c>
      <c r="C2723" t="s">
        <v>3905</v>
      </c>
      <c r="D2723" t="s">
        <v>2085</v>
      </c>
      <c r="E2723" s="1">
        <f t="shared" si="70"/>
        <v>4186.4399999999996</v>
      </c>
      <c r="F2723" s="1">
        <v>1197</v>
      </c>
      <c r="G2723" t="s">
        <v>234</v>
      </c>
      <c r="H2723" t="s">
        <v>13</v>
      </c>
      <c r="I2723" s="6">
        <v>63179</v>
      </c>
      <c r="J2723" t="s">
        <v>14</v>
      </c>
      <c r="K2723" t="s">
        <v>15</v>
      </c>
      <c r="L2723" s="1" t="s">
        <v>73</v>
      </c>
      <c r="M2723">
        <v>5</v>
      </c>
      <c r="N2723" t="s">
        <v>74</v>
      </c>
      <c r="O2723" t="s">
        <v>18</v>
      </c>
      <c r="P2723" t="s">
        <v>756</v>
      </c>
    </row>
    <row r="2724" spans="1:16" x14ac:dyDescent="0.3">
      <c r="A2724">
        <v>2722</v>
      </c>
      <c r="B2724" s="2" t="s">
        <v>6359</v>
      </c>
      <c r="C2724" t="s">
        <v>3693</v>
      </c>
      <c r="D2724" t="s">
        <v>1259</v>
      </c>
      <c r="E2724" s="1">
        <f t="shared" si="70"/>
        <v>4812</v>
      </c>
      <c r="F2724" s="1">
        <v>799</v>
      </c>
      <c r="G2724" t="s">
        <v>268</v>
      </c>
      <c r="H2724" t="s">
        <v>13</v>
      </c>
      <c r="I2724" s="6">
        <v>19715</v>
      </c>
      <c r="J2724" t="s">
        <v>25</v>
      </c>
      <c r="K2724" t="s">
        <v>15</v>
      </c>
      <c r="L2724" s="1" t="s">
        <v>325</v>
      </c>
      <c r="M2724">
        <v>5</v>
      </c>
      <c r="N2724" t="s">
        <v>694</v>
      </c>
      <c r="O2724" t="s">
        <v>18</v>
      </c>
      <c r="P2724" t="s">
        <v>756</v>
      </c>
    </row>
    <row r="2725" spans="1:16" x14ac:dyDescent="0.3">
      <c r="A2725">
        <v>2723</v>
      </c>
      <c r="B2725" s="2" t="s">
        <v>6358</v>
      </c>
      <c r="C2725" t="s">
        <v>3137</v>
      </c>
      <c r="D2725" t="s">
        <v>2086</v>
      </c>
      <c r="E2725" s="1">
        <f t="shared" si="70"/>
        <v>3633.06</v>
      </c>
      <c r="F2725" s="1">
        <v>1198</v>
      </c>
      <c r="G2725" t="s">
        <v>234</v>
      </c>
      <c r="H2725" t="s">
        <v>13</v>
      </c>
      <c r="I2725" s="6">
        <v>93773</v>
      </c>
      <c r="J2725" t="s">
        <v>14</v>
      </c>
      <c r="K2725" t="s">
        <v>15</v>
      </c>
      <c r="L2725" s="1" t="s">
        <v>39</v>
      </c>
      <c r="M2725">
        <v>5</v>
      </c>
      <c r="N2725" t="s">
        <v>40</v>
      </c>
      <c r="O2725" t="s">
        <v>28</v>
      </c>
      <c r="P2725" t="s">
        <v>756</v>
      </c>
    </row>
    <row r="2726" spans="1:16" x14ac:dyDescent="0.3">
      <c r="A2726">
        <v>2724</v>
      </c>
      <c r="B2726" s="2" t="s">
        <v>6363</v>
      </c>
      <c r="C2726" t="s">
        <v>3052</v>
      </c>
      <c r="D2726" t="s">
        <v>1766</v>
      </c>
      <c r="E2726" s="1">
        <f t="shared" si="70"/>
        <v>2502.2400000000002</v>
      </c>
      <c r="F2726" s="1">
        <v>998</v>
      </c>
      <c r="G2726" t="s">
        <v>234</v>
      </c>
      <c r="H2726" t="s">
        <v>13</v>
      </c>
      <c r="I2726" s="6">
        <v>69331</v>
      </c>
      <c r="J2726" t="s">
        <v>14</v>
      </c>
      <c r="K2726" t="s">
        <v>15</v>
      </c>
      <c r="L2726" s="1" t="s">
        <v>49</v>
      </c>
      <c r="M2726">
        <v>5</v>
      </c>
      <c r="N2726" t="s">
        <v>74</v>
      </c>
      <c r="O2726" t="s">
        <v>18</v>
      </c>
      <c r="P2726" t="s">
        <v>756</v>
      </c>
    </row>
    <row r="2727" spans="1:16" x14ac:dyDescent="0.3">
      <c r="A2727">
        <v>2725</v>
      </c>
      <c r="B2727" s="2" t="s">
        <v>6360</v>
      </c>
      <c r="C2727" t="s">
        <v>4267</v>
      </c>
      <c r="D2727" t="s">
        <v>1341</v>
      </c>
      <c r="E2727" s="1">
        <f t="shared" si="70"/>
        <v>5196.96</v>
      </c>
      <c r="F2727" s="1">
        <v>1199</v>
      </c>
      <c r="G2727" t="s">
        <v>268</v>
      </c>
      <c r="H2727" t="s">
        <v>13</v>
      </c>
      <c r="I2727" s="6">
        <v>29558</v>
      </c>
      <c r="J2727" t="s">
        <v>14</v>
      </c>
      <c r="K2727" t="s">
        <v>15</v>
      </c>
      <c r="L2727" s="1" t="s">
        <v>383</v>
      </c>
      <c r="M2727">
        <v>5</v>
      </c>
      <c r="N2727" t="s">
        <v>185</v>
      </c>
      <c r="O2727" t="s">
        <v>18</v>
      </c>
      <c r="P2727" t="s">
        <v>756</v>
      </c>
    </row>
    <row r="2728" spans="1:16" x14ac:dyDescent="0.3">
      <c r="A2728">
        <v>2726</v>
      </c>
      <c r="B2728" s="2" t="s">
        <v>6360</v>
      </c>
      <c r="C2728" t="s">
        <v>3703</v>
      </c>
      <c r="D2728" t="s">
        <v>1493</v>
      </c>
      <c r="E2728" s="1">
        <f t="shared" si="70"/>
        <v>5172.8999999999996</v>
      </c>
      <c r="F2728" s="1">
        <v>999</v>
      </c>
      <c r="G2728" t="s">
        <v>234</v>
      </c>
      <c r="H2728" t="s">
        <v>13</v>
      </c>
      <c r="I2728" s="6">
        <v>9221</v>
      </c>
      <c r="J2728" t="s">
        <v>14</v>
      </c>
      <c r="K2728" t="s">
        <v>15</v>
      </c>
      <c r="L2728" s="1" t="s">
        <v>134</v>
      </c>
      <c r="M2728">
        <v>5</v>
      </c>
      <c r="N2728" t="s">
        <v>596</v>
      </c>
      <c r="O2728" t="s">
        <v>18</v>
      </c>
      <c r="P2728" t="s">
        <v>756</v>
      </c>
    </row>
    <row r="2729" spans="1:16" x14ac:dyDescent="0.3">
      <c r="A2729">
        <v>2727</v>
      </c>
      <c r="B2729" s="2" t="s">
        <v>6353</v>
      </c>
      <c r="C2729" t="s">
        <v>4268</v>
      </c>
      <c r="D2729" t="s">
        <v>1504</v>
      </c>
      <c r="E2729" s="1">
        <f t="shared" si="70"/>
        <v>4968.3899999999994</v>
      </c>
      <c r="F2729" s="1">
        <v>1197</v>
      </c>
      <c r="G2729" t="s">
        <v>234</v>
      </c>
      <c r="H2729" t="s">
        <v>13</v>
      </c>
      <c r="I2729" s="6">
        <v>34271</v>
      </c>
      <c r="J2729" t="s">
        <v>25</v>
      </c>
      <c r="K2729" t="s">
        <v>15</v>
      </c>
      <c r="L2729" s="1" t="s">
        <v>67</v>
      </c>
      <c r="M2729">
        <v>5</v>
      </c>
      <c r="N2729" t="s">
        <v>306</v>
      </c>
      <c r="O2729" t="s">
        <v>18</v>
      </c>
      <c r="P2729" t="s">
        <v>756</v>
      </c>
    </row>
    <row r="2730" spans="1:16" x14ac:dyDescent="0.3">
      <c r="A2730">
        <v>2728</v>
      </c>
      <c r="B2730" s="2" t="s">
        <v>6360</v>
      </c>
      <c r="C2730" t="s">
        <v>4269</v>
      </c>
      <c r="D2730" t="s">
        <v>1662</v>
      </c>
      <c r="E2730" s="1">
        <f t="shared" si="70"/>
        <v>6604.47</v>
      </c>
      <c r="F2730" s="1">
        <v>1199</v>
      </c>
      <c r="G2730" t="s">
        <v>268</v>
      </c>
      <c r="H2730" t="s">
        <v>13</v>
      </c>
      <c r="I2730" s="6">
        <v>42325</v>
      </c>
      <c r="J2730" t="s">
        <v>14</v>
      </c>
      <c r="K2730" t="s">
        <v>15</v>
      </c>
      <c r="L2730" s="1" t="s">
        <v>383</v>
      </c>
      <c r="M2730">
        <v>5</v>
      </c>
      <c r="N2730" t="s">
        <v>547</v>
      </c>
      <c r="O2730" t="s">
        <v>28</v>
      </c>
      <c r="P2730" t="s">
        <v>756</v>
      </c>
    </row>
    <row r="2731" spans="1:16" x14ac:dyDescent="0.3">
      <c r="A2731">
        <v>2729</v>
      </c>
      <c r="B2731" s="2" t="s">
        <v>6353</v>
      </c>
      <c r="C2731" t="s">
        <v>3733</v>
      </c>
      <c r="D2731" t="s">
        <v>1899</v>
      </c>
      <c r="E2731" s="1">
        <f t="shared" si="70"/>
        <v>3284.19</v>
      </c>
      <c r="F2731" s="1">
        <v>814</v>
      </c>
      <c r="G2731" t="s">
        <v>234</v>
      </c>
      <c r="H2731" t="s">
        <v>13</v>
      </c>
      <c r="I2731" s="6">
        <v>44895</v>
      </c>
      <c r="J2731" t="s">
        <v>14</v>
      </c>
      <c r="K2731" t="s">
        <v>15</v>
      </c>
      <c r="L2731" s="1" t="s">
        <v>117</v>
      </c>
      <c r="M2731">
        <v>5</v>
      </c>
      <c r="N2731" t="s">
        <v>118</v>
      </c>
      <c r="O2731" t="s">
        <v>18</v>
      </c>
      <c r="P2731" t="s">
        <v>756</v>
      </c>
    </row>
    <row r="2732" spans="1:16" x14ac:dyDescent="0.3">
      <c r="A2732">
        <v>2730</v>
      </c>
      <c r="B2732" s="2" t="s">
        <v>6356</v>
      </c>
      <c r="C2732" t="s">
        <v>4270</v>
      </c>
      <c r="D2732" t="s">
        <v>2087</v>
      </c>
      <c r="E2732" s="1">
        <f t="shared" si="70"/>
        <v>3175.92</v>
      </c>
      <c r="F2732" s="1">
        <v>1364</v>
      </c>
      <c r="G2732" t="s">
        <v>268</v>
      </c>
      <c r="H2732" t="s">
        <v>13</v>
      </c>
      <c r="I2732" s="6">
        <v>70947</v>
      </c>
      <c r="J2732" t="s">
        <v>42</v>
      </c>
      <c r="K2732" t="s">
        <v>21</v>
      </c>
      <c r="L2732" s="1" t="s">
        <v>55</v>
      </c>
      <c r="M2732">
        <v>5</v>
      </c>
      <c r="N2732" t="s">
        <v>56</v>
      </c>
      <c r="O2732" t="s">
        <v>28</v>
      </c>
      <c r="P2732" t="s">
        <v>756</v>
      </c>
    </row>
    <row r="2733" spans="1:16" x14ac:dyDescent="0.3">
      <c r="A2733">
        <v>2731</v>
      </c>
      <c r="B2733" s="2" t="s">
        <v>6359</v>
      </c>
      <c r="C2733" t="s">
        <v>3151</v>
      </c>
      <c r="D2733" t="s">
        <v>1299</v>
      </c>
      <c r="E2733" s="1">
        <f t="shared" si="70"/>
        <v>8300.7000000000007</v>
      </c>
      <c r="F2733" s="1">
        <v>1199</v>
      </c>
      <c r="G2733" t="s">
        <v>234</v>
      </c>
      <c r="H2733" t="s">
        <v>13</v>
      </c>
      <c r="I2733" s="6">
        <v>7281</v>
      </c>
      <c r="J2733" t="s">
        <v>25</v>
      </c>
      <c r="K2733" t="s">
        <v>15</v>
      </c>
      <c r="L2733" s="1" t="s">
        <v>54</v>
      </c>
      <c r="M2733">
        <v>5</v>
      </c>
      <c r="N2733" t="s">
        <v>272</v>
      </c>
      <c r="O2733" t="s">
        <v>47</v>
      </c>
      <c r="P2733" t="s">
        <v>756</v>
      </c>
    </row>
    <row r="2734" spans="1:16" x14ac:dyDescent="0.3">
      <c r="A2734">
        <v>2732</v>
      </c>
      <c r="B2734" s="2" t="s">
        <v>6359</v>
      </c>
      <c r="C2734" t="s">
        <v>3053</v>
      </c>
      <c r="D2734" t="s">
        <v>1380</v>
      </c>
      <c r="E2734" s="1">
        <f t="shared" si="70"/>
        <v>16842</v>
      </c>
      <c r="F2734" s="1">
        <v>1451</v>
      </c>
      <c r="G2734" t="s">
        <v>12</v>
      </c>
      <c r="H2734" t="s">
        <v>20</v>
      </c>
      <c r="I2734" s="6">
        <v>60000</v>
      </c>
      <c r="J2734" t="s">
        <v>14</v>
      </c>
      <c r="K2734" t="s">
        <v>15</v>
      </c>
      <c r="L2734" s="1" t="s">
        <v>170</v>
      </c>
      <c r="M2734">
        <v>5</v>
      </c>
      <c r="N2734" t="s">
        <v>171</v>
      </c>
      <c r="O2734" t="s">
        <v>47</v>
      </c>
      <c r="P2734" t="s">
        <v>756</v>
      </c>
    </row>
    <row r="2735" spans="1:16" x14ac:dyDescent="0.3">
      <c r="A2735">
        <v>2733</v>
      </c>
      <c r="B2735" s="2" t="s">
        <v>6354</v>
      </c>
      <c r="C2735" t="s">
        <v>4271</v>
      </c>
      <c r="D2735" t="s">
        <v>1219</v>
      </c>
      <c r="E2735" s="1">
        <f t="shared" si="70"/>
        <v>5714.25</v>
      </c>
      <c r="F2735" s="1">
        <v>1248</v>
      </c>
      <c r="G2735" t="s">
        <v>12</v>
      </c>
      <c r="H2735" t="s">
        <v>13</v>
      </c>
      <c r="I2735" s="6">
        <v>80000</v>
      </c>
      <c r="J2735" t="s">
        <v>14</v>
      </c>
      <c r="K2735" t="s">
        <v>21</v>
      </c>
      <c r="L2735" s="1" t="s">
        <v>82</v>
      </c>
      <c r="M2735">
        <v>5</v>
      </c>
      <c r="N2735" t="s">
        <v>500</v>
      </c>
      <c r="O2735" t="s">
        <v>28</v>
      </c>
      <c r="P2735" t="s">
        <v>756</v>
      </c>
    </row>
    <row r="2736" spans="1:16" x14ac:dyDescent="0.3">
      <c r="A2736">
        <v>2734</v>
      </c>
      <c r="B2736" s="2" t="s">
        <v>6352</v>
      </c>
      <c r="C2736" t="s">
        <v>4272</v>
      </c>
      <c r="D2736" t="s">
        <v>1244</v>
      </c>
      <c r="E2736" s="1">
        <f t="shared" si="70"/>
        <v>9624</v>
      </c>
      <c r="F2736" s="1">
        <v>1582</v>
      </c>
      <c r="G2736" t="s">
        <v>12</v>
      </c>
      <c r="H2736" t="s">
        <v>20</v>
      </c>
      <c r="I2736" s="6">
        <v>60000</v>
      </c>
      <c r="J2736" t="s">
        <v>42</v>
      </c>
      <c r="K2736" t="s">
        <v>21</v>
      </c>
      <c r="L2736" s="1" t="s">
        <v>189</v>
      </c>
      <c r="M2736">
        <v>5</v>
      </c>
      <c r="N2736" t="s">
        <v>775</v>
      </c>
      <c r="O2736" t="s">
        <v>28</v>
      </c>
      <c r="P2736" t="s">
        <v>756</v>
      </c>
    </row>
    <row r="2737" spans="1:16" x14ac:dyDescent="0.3">
      <c r="A2737">
        <v>2735</v>
      </c>
      <c r="B2737" s="2" t="s">
        <v>6356</v>
      </c>
      <c r="C2737" t="s">
        <v>4259</v>
      </c>
      <c r="D2737" t="s">
        <v>1217</v>
      </c>
      <c r="E2737" s="1">
        <f t="shared" si="70"/>
        <v>1443.6</v>
      </c>
      <c r="F2737" s="1">
        <v>1061</v>
      </c>
      <c r="G2737" t="s">
        <v>12</v>
      </c>
      <c r="H2737" t="s">
        <v>13</v>
      </c>
      <c r="I2737" s="6">
        <v>70000</v>
      </c>
      <c r="J2737" t="s">
        <v>25</v>
      </c>
      <c r="K2737" t="s">
        <v>15</v>
      </c>
      <c r="N2737" t="s">
        <v>292</v>
      </c>
      <c r="O2737" t="s">
        <v>18</v>
      </c>
      <c r="P2737" t="s">
        <v>756</v>
      </c>
    </row>
    <row r="2738" spans="1:16" x14ac:dyDescent="0.3">
      <c r="A2738">
        <v>2736</v>
      </c>
      <c r="B2738" s="2" t="s">
        <v>6361</v>
      </c>
      <c r="C2738" t="s">
        <v>4273</v>
      </c>
      <c r="D2738" t="s">
        <v>1924</v>
      </c>
      <c r="E2738" s="1">
        <f t="shared" si="70"/>
        <v>16240.5</v>
      </c>
      <c r="F2738" s="1">
        <v>2179</v>
      </c>
      <c r="G2738" t="s">
        <v>12</v>
      </c>
      <c r="H2738" t="s">
        <v>13</v>
      </c>
      <c r="I2738" s="6">
        <v>80000</v>
      </c>
      <c r="J2738" t="s">
        <v>14</v>
      </c>
      <c r="K2738" t="s">
        <v>21</v>
      </c>
      <c r="L2738" s="1" t="s">
        <v>160</v>
      </c>
      <c r="M2738">
        <v>7</v>
      </c>
      <c r="N2738" t="s">
        <v>77</v>
      </c>
      <c r="O2738" t="s">
        <v>47</v>
      </c>
      <c r="P2738" t="s">
        <v>756</v>
      </c>
    </row>
    <row r="2739" spans="1:16" x14ac:dyDescent="0.3">
      <c r="A2739">
        <v>2737</v>
      </c>
      <c r="B2739" s="2" t="s">
        <v>6357</v>
      </c>
      <c r="C2739" t="s">
        <v>4274</v>
      </c>
      <c r="D2739" t="s">
        <v>1228</v>
      </c>
      <c r="E2739" s="1">
        <f t="shared" si="70"/>
        <v>3609</v>
      </c>
      <c r="F2739" s="1">
        <v>1196</v>
      </c>
      <c r="G2739" t="s">
        <v>12</v>
      </c>
      <c r="H2739" t="s">
        <v>13</v>
      </c>
      <c r="I2739" s="6">
        <v>50000</v>
      </c>
      <c r="J2739" t="s">
        <v>14</v>
      </c>
      <c r="K2739" t="s">
        <v>15</v>
      </c>
      <c r="L2739" s="1" t="s">
        <v>174</v>
      </c>
      <c r="M2739">
        <v>5</v>
      </c>
      <c r="N2739" t="s">
        <v>464</v>
      </c>
      <c r="O2739" t="s">
        <v>28</v>
      </c>
      <c r="P2739" t="s">
        <v>756</v>
      </c>
    </row>
    <row r="2740" spans="1:16" x14ac:dyDescent="0.3">
      <c r="A2740">
        <v>2738</v>
      </c>
      <c r="B2740" s="2" t="s">
        <v>6360</v>
      </c>
      <c r="C2740" t="s">
        <v>3326</v>
      </c>
      <c r="D2740" t="s">
        <v>1730</v>
      </c>
      <c r="E2740" s="1">
        <f t="shared" si="70"/>
        <v>8180.4</v>
      </c>
      <c r="F2740" s="1">
        <v>1197</v>
      </c>
      <c r="G2740" t="s">
        <v>12</v>
      </c>
      <c r="H2740" t="s">
        <v>13</v>
      </c>
      <c r="I2740" s="6">
        <v>10000</v>
      </c>
      <c r="J2740" t="s">
        <v>14</v>
      </c>
      <c r="K2740" t="s">
        <v>15</v>
      </c>
      <c r="L2740" s="1" t="s">
        <v>31</v>
      </c>
      <c r="M2740">
        <v>5</v>
      </c>
      <c r="N2740" t="s">
        <v>342</v>
      </c>
      <c r="O2740" t="s">
        <v>18</v>
      </c>
      <c r="P2740" t="s">
        <v>756</v>
      </c>
    </row>
    <row r="2741" spans="1:16" x14ac:dyDescent="0.3">
      <c r="A2741">
        <v>2739</v>
      </c>
      <c r="B2741" s="2" t="s">
        <v>6353</v>
      </c>
      <c r="C2741" t="s">
        <v>4258</v>
      </c>
      <c r="D2741" t="s">
        <v>1301</v>
      </c>
      <c r="E2741" s="1">
        <f t="shared" si="70"/>
        <v>18045</v>
      </c>
      <c r="F2741" s="1">
        <v>1999</v>
      </c>
      <c r="G2741" t="s">
        <v>12</v>
      </c>
      <c r="H2741" t="s">
        <v>20</v>
      </c>
      <c r="I2741" s="6">
        <v>30000</v>
      </c>
      <c r="J2741" t="s">
        <v>14</v>
      </c>
      <c r="K2741" t="s">
        <v>15</v>
      </c>
      <c r="L2741" s="1" t="s">
        <v>771</v>
      </c>
      <c r="M2741">
        <v>5</v>
      </c>
      <c r="N2741" t="s">
        <v>772</v>
      </c>
      <c r="O2741" t="s">
        <v>28</v>
      </c>
      <c r="P2741" t="s">
        <v>756</v>
      </c>
    </row>
    <row r="2742" spans="1:16" x14ac:dyDescent="0.3">
      <c r="A2742">
        <v>2740</v>
      </c>
      <c r="B2742" s="2" t="s">
        <v>6358</v>
      </c>
      <c r="C2742" t="s">
        <v>3001</v>
      </c>
      <c r="D2742" t="s">
        <v>1270</v>
      </c>
      <c r="E2742" s="1">
        <f t="shared" si="70"/>
        <v>2225.5500000000002</v>
      </c>
      <c r="F2742" s="1">
        <v>1086</v>
      </c>
      <c r="G2742" t="s">
        <v>268</v>
      </c>
      <c r="H2742" t="s">
        <v>13</v>
      </c>
      <c r="I2742" s="6">
        <v>59005</v>
      </c>
      <c r="J2742" t="s">
        <v>14</v>
      </c>
      <c r="K2742" t="s">
        <v>15</v>
      </c>
      <c r="L2742" s="1" t="s">
        <v>107</v>
      </c>
      <c r="M2742">
        <v>5</v>
      </c>
      <c r="N2742" t="s">
        <v>108</v>
      </c>
      <c r="O2742" t="s">
        <v>18</v>
      </c>
      <c r="P2742" t="s">
        <v>756</v>
      </c>
    </row>
    <row r="2743" spans="1:16" x14ac:dyDescent="0.3">
      <c r="A2743">
        <v>2741</v>
      </c>
      <c r="B2743" s="2" t="s">
        <v>6352</v>
      </c>
      <c r="C2743" t="s">
        <v>3917</v>
      </c>
      <c r="D2743" t="s">
        <v>1346</v>
      </c>
      <c r="E2743" s="1">
        <f t="shared" si="70"/>
        <v>6520.26</v>
      </c>
      <c r="F2743" s="1">
        <v>1499</v>
      </c>
      <c r="G2743" t="s">
        <v>234</v>
      </c>
      <c r="H2743" t="s">
        <v>13</v>
      </c>
      <c r="I2743" s="6">
        <v>39530</v>
      </c>
      <c r="J2743" t="s">
        <v>14</v>
      </c>
      <c r="K2743" t="s">
        <v>15</v>
      </c>
      <c r="L2743" s="1" t="s">
        <v>640</v>
      </c>
      <c r="M2743">
        <v>5</v>
      </c>
      <c r="N2743" t="s">
        <v>683</v>
      </c>
      <c r="O2743" t="s">
        <v>47</v>
      </c>
      <c r="P2743" t="s">
        <v>756</v>
      </c>
    </row>
    <row r="2744" spans="1:16" x14ac:dyDescent="0.3">
      <c r="A2744">
        <v>2742</v>
      </c>
      <c r="B2744" s="2" t="s">
        <v>6359</v>
      </c>
      <c r="C2744" t="s">
        <v>3181</v>
      </c>
      <c r="D2744" t="s">
        <v>1695</v>
      </c>
      <c r="E2744" s="1">
        <f t="shared" si="70"/>
        <v>7651.0800000000008</v>
      </c>
      <c r="F2744" s="1">
        <v>1197</v>
      </c>
      <c r="G2744" t="s">
        <v>234</v>
      </c>
      <c r="H2744" t="s">
        <v>20</v>
      </c>
      <c r="I2744" s="6">
        <v>17776</v>
      </c>
      <c r="J2744" t="s">
        <v>25</v>
      </c>
      <c r="K2744" t="s">
        <v>15</v>
      </c>
      <c r="L2744" s="1" t="s">
        <v>67</v>
      </c>
      <c r="M2744">
        <v>5</v>
      </c>
      <c r="N2744" t="s">
        <v>306</v>
      </c>
      <c r="O2744" t="s">
        <v>18</v>
      </c>
      <c r="P2744" t="s">
        <v>756</v>
      </c>
    </row>
    <row r="2745" spans="1:16" x14ac:dyDescent="0.3">
      <c r="A2745">
        <v>2743</v>
      </c>
      <c r="B2745" s="2" t="s">
        <v>6353</v>
      </c>
      <c r="C2745" t="s">
        <v>4237</v>
      </c>
      <c r="D2745" t="s">
        <v>1895</v>
      </c>
      <c r="E2745" s="1">
        <f t="shared" ref="E2745:E2752" si="71">IF(ISNUMBER(SEARCH("Lakh", D2745)),SUBSTITUTE(SUBSTITUTE(D2745, "₹", ""), " Lakh", "") * $R$1, IF(ISNUMBER(SEARCH("Crore", D2745)), SUBSTITUTE(SUBSTITUTE(D2745, "₹", ""), " Crore", "") * 120300, ""))</f>
        <v>7639.0499999999993</v>
      </c>
      <c r="F2745" s="1">
        <v>1462</v>
      </c>
      <c r="G2745" t="s">
        <v>234</v>
      </c>
      <c r="H2745" t="s">
        <v>13</v>
      </c>
      <c r="I2745" s="6">
        <v>26554</v>
      </c>
      <c r="J2745" t="s">
        <v>14</v>
      </c>
      <c r="K2745" t="s">
        <v>15</v>
      </c>
      <c r="L2745" s="1" t="s">
        <v>43</v>
      </c>
      <c r="M2745">
        <v>5</v>
      </c>
      <c r="N2745" t="s">
        <v>44</v>
      </c>
      <c r="O2745" t="s">
        <v>28</v>
      </c>
      <c r="P2745" t="s">
        <v>756</v>
      </c>
    </row>
    <row r="2746" spans="1:16" x14ac:dyDescent="0.3">
      <c r="A2746">
        <v>2744</v>
      </c>
      <c r="B2746" s="2" t="s">
        <v>6358</v>
      </c>
      <c r="C2746" t="s">
        <v>3459</v>
      </c>
      <c r="D2746" t="s">
        <v>1228</v>
      </c>
      <c r="E2746" s="1">
        <f t="shared" si="71"/>
        <v>3609</v>
      </c>
      <c r="F2746" s="1">
        <v>1197</v>
      </c>
      <c r="G2746" t="s">
        <v>234</v>
      </c>
      <c r="H2746" t="s">
        <v>13</v>
      </c>
      <c r="I2746" s="6">
        <v>73781</v>
      </c>
      <c r="J2746" t="s">
        <v>14</v>
      </c>
      <c r="K2746" t="s">
        <v>15</v>
      </c>
      <c r="L2746" s="1" t="s">
        <v>73</v>
      </c>
      <c r="M2746">
        <v>5</v>
      </c>
      <c r="N2746" t="s">
        <v>473</v>
      </c>
      <c r="O2746" t="s">
        <v>28</v>
      </c>
      <c r="P2746" t="s">
        <v>756</v>
      </c>
    </row>
    <row r="2747" spans="1:16" x14ac:dyDescent="0.3">
      <c r="A2747">
        <v>2745</v>
      </c>
      <c r="B2747" s="2" t="s">
        <v>6352</v>
      </c>
      <c r="C2747" t="s">
        <v>3033</v>
      </c>
      <c r="D2747" t="s">
        <v>1388</v>
      </c>
      <c r="E2747" s="1">
        <f t="shared" si="71"/>
        <v>6315.75</v>
      </c>
      <c r="F2747" s="1">
        <v>1197</v>
      </c>
      <c r="G2747" t="s">
        <v>268</v>
      </c>
      <c r="H2747" t="s">
        <v>13</v>
      </c>
      <c r="I2747" s="6">
        <v>29680</v>
      </c>
      <c r="J2747" t="s">
        <v>14</v>
      </c>
      <c r="K2747" t="s">
        <v>15</v>
      </c>
      <c r="L2747" s="1" t="s">
        <v>67</v>
      </c>
      <c r="M2747">
        <v>5</v>
      </c>
      <c r="N2747" t="s">
        <v>149</v>
      </c>
      <c r="O2747" t="s">
        <v>28</v>
      </c>
      <c r="P2747" t="s">
        <v>756</v>
      </c>
    </row>
    <row r="2748" spans="1:16" x14ac:dyDescent="0.3">
      <c r="A2748">
        <v>2746</v>
      </c>
      <c r="B2748" s="2" t="s">
        <v>6365</v>
      </c>
      <c r="C2748" t="s">
        <v>3958</v>
      </c>
      <c r="D2748" t="s">
        <v>1695</v>
      </c>
      <c r="E2748" s="1">
        <f t="shared" si="71"/>
        <v>7651.0800000000008</v>
      </c>
      <c r="F2748" s="1">
        <v>998</v>
      </c>
      <c r="G2748" t="s">
        <v>234</v>
      </c>
      <c r="H2748" t="s">
        <v>13</v>
      </c>
      <c r="I2748" s="6">
        <v>19907</v>
      </c>
      <c r="J2748" t="s">
        <v>14</v>
      </c>
      <c r="K2748" t="s">
        <v>51</v>
      </c>
      <c r="L2748" s="1" t="s">
        <v>327</v>
      </c>
      <c r="M2748">
        <v>5</v>
      </c>
      <c r="N2748" t="s">
        <v>699</v>
      </c>
      <c r="O2748" t="s">
        <v>18</v>
      </c>
      <c r="P2748" t="s">
        <v>756</v>
      </c>
    </row>
    <row r="2749" spans="1:16" x14ac:dyDescent="0.3">
      <c r="A2749">
        <v>2747</v>
      </c>
      <c r="B2749" s="2" t="s">
        <v>6358</v>
      </c>
      <c r="C2749" t="s">
        <v>4275</v>
      </c>
      <c r="D2749" t="s">
        <v>1899</v>
      </c>
      <c r="E2749" s="1">
        <f t="shared" si="71"/>
        <v>3284.19</v>
      </c>
      <c r="F2749" s="1">
        <v>1197</v>
      </c>
      <c r="G2749" t="s">
        <v>234</v>
      </c>
      <c r="H2749" t="s">
        <v>13</v>
      </c>
      <c r="I2749" s="6">
        <v>45550</v>
      </c>
      <c r="J2749" t="s">
        <v>25</v>
      </c>
      <c r="K2749" t="s">
        <v>15</v>
      </c>
      <c r="L2749" s="1" t="s">
        <v>586</v>
      </c>
      <c r="M2749">
        <v>5</v>
      </c>
      <c r="N2749" t="s">
        <v>212</v>
      </c>
      <c r="O2749" t="s">
        <v>18</v>
      </c>
      <c r="P2749" t="s">
        <v>756</v>
      </c>
    </row>
    <row r="2750" spans="1:16" x14ac:dyDescent="0.3">
      <c r="A2750">
        <v>2748</v>
      </c>
      <c r="B2750" s="2" t="s">
        <v>6359</v>
      </c>
      <c r="C2750" t="s">
        <v>3960</v>
      </c>
      <c r="D2750" t="s">
        <v>1219</v>
      </c>
      <c r="E2750" s="1">
        <f t="shared" si="71"/>
        <v>5714.25</v>
      </c>
      <c r="F2750" s="1">
        <v>1199</v>
      </c>
      <c r="G2750" t="s">
        <v>268</v>
      </c>
      <c r="H2750" t="s">
        <v>13</v>
      </c>
      <c r="I2750" s="6">
        <v>15874</v>
      </c>
      <c r="J2750" t="s">
        <v>14</v>
      </c>
      <c r="K2750" t="s">
        <v>15</v>
      </c>
      <c r="L2750" s="1" t="s">
        <v>383</v>
      </c>
      <c r="M2750">
        <v>5</v>
      </c>
      <c r="N2750" t="s">
        <v>185</v>
      </c>
      <c r="O2750" t="s">
        <v>18</v>
      </c>
      <c r="P2750" t="s">
        <v>756</v>
      </c>
    </row>
    <row r="2751" spans="1:16" x14ac:dyDescent="0.3">
      <c r="A2751">
        <v>2749</v>
      </c>
      <c r="B2751" s="2" t="s">
        <v>6358</v>
      </c>
      <c r="C2751" t="s">
        <v>3314</v>
      </c>
      <c r="D2751" t="s">
        <v>1296</v>
      </c>
      <c r="E2751" s="1">
        <f t="shared" si="71"/>
        <v>5533.7999999999993</v>
      </c>
      <c r="F2751" s="1">
        <v>1497</v>
      </c>
      <c r="G2751" t="s">
        <v>268</v>
      </c>
      <c r="H2751" t="s">
        <v>20</v>
      </c>
      <c r="I2751" s="6">
        <v>44264</v>
      </c>
      <c r="J2751" t="s">
        <v>25</v>
      </c>
      <c r="K2751" t="s">
        <v>15</v>
      </c>
      <c r="L2751" s="1" t="s">
        <v>347</v>
      </c>
      <c r="M2751">
        <v>5</v>
      </c>
      <c r="N2751" t="s">
        <v>40</v>
      </c>
      <c r="O2751" t="s">
        <v>28</v>
      </c>
      <c r="P2751" t="s">
        <v>756</v>
      </c>
    </row>
    <row r="2752" spans="1:16" x14ac:dyDescent="0.3">
      <c r="A2752">
        <v>2750</v>
      </c>
      <c r="B2752" s="2" t="s">
        <v>6354</v>
      </c>
      <c r="C2752" t="s">
        <v>3071</v>
      </c>
      <c r="D2752" t="s">
        <v>2054</v>
      </c>
      <c r="E2752" s="1">
        <f t="shared" si="71"/>
        <v>4366.8899999999994</v>
      </c>
      <c r="F2752" s="1">
        <v>1197</v>
      </c>
      <c r="G2752" t="s">
        <v>12</v>
      </c>
      <c r="H2752" t="s">
        <v>13</v>
      </c>
      <c r="I2752" s="6">
        <v>44258</v>
      </c>
      <c r="J2752" t="s">
        <v>42</v>
      </c>
      <c r="K2752" t="s">
        <v>15</v>
      </c>
      <c r="L2752" s="1" t="s">
        <v>193</v>
      </c>
      <c r="M2752">
        <v>5</v>
      </c>
      <c r="N2752" t="s">
        <v>194</v>
      </c>
      <c r="O2752" t="s">
        <v>18</v>
      </c>
      <c r="P2752" t="s">
        <v>756</v>
      </c>
    </row>
    <row r="2753" spans="1:16" x14ac:dyDescent="0.3">
      <c r="A2753">
        <v>2751</v>
      </c>
      <c r="B2753" s="2" t="s">
        <v>6355</v>
      </c>
      <c r="C2753" t="s">
        <v>4000</v>
      </c>
      <c r="D2753" t="s">
        <v>1956</v>
      </c>
      <c r="E2753" s="1">
        <f>SUBSTITUTE(D2753, "₹", "")*0.01203</f>
        <v>781.95</v>
      </c>
      <c r="F2753" s="1">
        <v>1061</v>
      </c>
      <c r="G2753" t="s">
        <v>12</v>
      </c>
      <c r="H2753" t="s">
        <v>13</v>
      </c>
      <c r="I2753" s="6">
        <v>120000</v>
      </c>
      <c r="J2753" t="s">
        <v>25</v>
      </c>
      <c r="K2753" t="s">
        <v>424</v>
      </c>
      <c r="L2753" s="1">
        <v>57.5</v>
      </c>
      <c r="M2753">
        <v>5</v>
      </c>
      <c r="N2753" t="s">
        <v>352</v>
      </c>
      <c r="O2753" t="s">
        <v>18</v>
      </c>
      <c r="P2753" t="s">
        <v>756</v>
      </c>
    </row>
    <row r="2754" spans="1:16" x14ac:dyDescent="0.3">
      <c r="A2754">
        <v>2752</v>
      </c>
      <c r="B2754" s="2" t="s">
        <v>6359</v>
      </c>
      <c r="C2754" t="s">
        <v>4276</v>
      </c>
      <c r="D2754" t="s">
        <v>1221</v>
      </c>
      <c r="E2754" s="1">
        <f t="shared" ref="E2754:E2785" si="72">IF(ISNUMBER(SEARCH("Lakh", D2754)),SUBSTITUTE(SUBSTITUTE(D2754, "₹", ""), " Lakh", "") * $R$1, IF(ISNUMBER(SEARCH("Crore", D2754)), SUBSTITUTE(SUBSTITUTE(D2754, "₹", ""), " Crore", "") * 120300, ""))</f>
        <v>15037.5</v>
      </c>
      <c r="F2754" s="1">
        <v>1497</v>
      </c>
      <c r="G2754" t="s">
        <v>12</v>
      </c>
      <c r="H2754" t="s">
        <v>20</v>
      </c>
      <c r="I2754" s="6">
        <v>10000</v>
      </c>
      <c r="J2754" t="s">
        <v>14</v>
      </c>
      <c r="K2754" t="s">
        <v>15</v>
      </c>
      <c r="L2754" s="1" t="s">
        <v>380</v>
      </c>
      <c r="M2754">
        <v>5</v>
      </c>
      <c r="N2754" t="s">
        <v>372</v>
      </c>
      <c r="O2754" t="s">
        <v>28</v>
      </c>
      <c r="P2754" t="s">
        <v>756</v>
      </c>
    </row>
    <row r="2755" spans="1:16" x14ac:dyDescent="0.3">
      <c r="A2755">
        <v>2753</v>
      </c>
      <c r="B2755" s="2" t="s">
        <v>6360</v>
      </c>
      <c r="C2755" t="s">
        <v>4277</v>
      </c>
      <c r="D2755" t="s">
        <v>1242</v>
      </c>
      <c r="E2755" s="1">
        <f t="shared" si="72"/>
        <v>10827</v>
      </c>
      <c r="F2755" s="1">
        <v>1199</v>
      </c>
      <c r="G2755" t="s">
        <v>12</v>
      </c>
      <c r="H2755" t="s">
        <v>20</v>
      </c>
      <c r="I2755" s="6">
        <v>60000</v>
      </c>
      <c r="J2755" t="s">
        <v>14</v>
      </c>
      <c r="K2755" t="s">
        <v>15</v>
      </c>
      <c r="L2755" s="1" t="s">
        <v>57</v>
      </c>
      <c r="M2755">
        <v>5</v>
      </c>
      <c r="N2755" t="s">
        <v>609</v>
      </c>
      <c r="O2755" t="s">
        <v>47</v>
      </c>
      <c r="P2755" t="s">
        <v>756</v>
      </c>
    </row>
    <row r="2756" spans="1:16" x14ac:dyDescent="0.3">
      <c r="A2756">
        <v>2754</v>
      </c>
      <c r="B2756" s="2" t="s">
        <v>6358</v>
      </c>
      <c r="C2756" t="s">
        <v>3100</v>
      </c>
      <c r="D2756" t="s">
        <v>1235</v>
      </c>
      <c r="E2756" s="1">
        <f t="shared" si="72"/>
        <v>2706.75</v>
      </c>
      <c r="F2756" s="1">
        <v>814</v>
      </c>
      <c r="G2756" t="s">
        <v>12</v>
      </c>
      <c r="H2756" t="s">
        <v>13</v>
      </c>
      <c r="I2756" s="6">
        <v>30000</v>
      </c>
      <c r="J2756" t="s">
        <v>14</v>
      </c>
      <c r="K2756" t="s">
        <v>15</v>
      </c>
      <c r="L2756" s="1" t="s">
        <v>117</v>
      </c>
      <c r="M2756">
        <v>5</v>
      </c>
      <c r="N2756" t="s">
        <v>118</v>
      </c>
      <c r="O2756" t="s">
        <v>18</v>
      </c>
      <c r="P2756" t="s">
        <v>756</v>
      </c>
    </row>
    <row r="2757" spans="1:16" x14ac:dyDescent="0.3">
      <c r="A2757">
        <v>2755</v>
      </c>
      <c r="B2757" s="2" t="s">
        <v>6356</v>
      </c>
      <c r="C2757" t="s">
        <v>4278</v>
      </c>
      <c r="D2757" t="s">
        <v>1217</v>
      </c>
      <c r="E2757" s="1">
        <f t="shared" si="72"/>
        <v>1443.6</v>
      </c>
      <c r="F2757" s="1">
        <v>998</v>
      </c>
      <c r="G2757" t="s">
        <v>12</v>
      </c>
      <c r="H2757" t="s">
        <v>13</v>
      </c>
      <c r="I2757" s="6">
        <v>70000</v>
      </c>
      <c r="J2757" t="s">
        <v>25</v>
      </c>
      <c r="K2757" t="s">
        <v>15</v>
      </c>
      <c r="L2757" s="1" t="s">
        <v>49</v>
      </c>
      <c r="M2757">
        <v>5</v>
      </c>
      <c r="N2757" t="s">
        <v>220</v>
      </c>
      <c r="O2757" t="s">
        <v>18</v>
      </c>
      <c r="P2757" t="s">
        <v>756</v>
      </c>
    </row>
    <row r="2758" spans="1:16" x14ac:dyDescent="0.3">
      <c r="A2758">
        <v>2756</v>
      </c>
      <c r="B2758" s="2" t="s">
        <v>6354</v>
      </c>
      <c r="C2758" t="s">
        <v>4125</v>
      </c>
      <c r="D2758" t="s">
        <v>1228</v>
      </c>
      <c r="E2758" s="1">
        <f t="shared" si="72"/>
        <v>3609</v>
      </c>
      <c r="F2758" s="1">
        <v>1199</v>
      </c>
      <c r="G2758" t="s">
        <v>12</v>
      </c>
      <c r="H2758" t="s">
        <v>13</v>
      </c>
      <c r="I2758" s="6">
        <v>90000</v>
      </c>
      <c r="J2758" t="s">
        <v>25</v>
      </c>
      <c r="K2758" t="s">
        <v>15</v>
      </c>
      <c r="L2758" s="1" t="s">
        <v>64</v>
      </c>
      <c r="M2758">
        <v>5</v>
      </c>
      <c r="N2758" t="s">
        <v>169</v>
      </c>
      <c r="O2758" t="s">
        <v>18</v>
      </c>
      <c r="P2758" t="s">
        <v>756</v>
      </c>
    </row>
    <row r="2759" spans="1:16" x14ac:dyDescent="0.3">
      <c r="A2759">
        <v>2757</v>
      </c>
      <c r="B2759" s="2" t="s">
        <v>6363</v>
      </c>
      <c r="C2759" t="s">
        <v>4226</v>
      </c>
      <c r="D2759" t="s">
        <v>1224</v>
      </c>
      <c r="E2759" s="1">
        <f t="shared" si="72"/>
        <v>4210.5</v>
      </c>
      <c r="F2759" s="1">
        <v>1373</v>
      </c>
      <c r="G2759" t="s">
        <v>12</v>
      </c>
      <c r="H2759" t="s">
        <v>13</v>
      </c>
      <c r="I2759" s="6">
        <v>90000</v>
      </c>
      <c r="J2759" t="s">
        <v>25</v>
      </c>
      <c r="K2759" t="s">
        <v>15</v>
      </c>
      <c r="L2759" s="1" t="s">
        <v>562</v>
      </c>
      <c r="M2759">
        <v>7</v>
      </c>
      <c r="N2759" t="s">
        <v>608</v>
      </c>
      <c r="O2759" t="s">
        <v>24</v>
      </c>
      <c r="P2759" t="s">
        <v>756</v>
      </c>
    </row>
    <row r="2760" spans="1:16" x14ac:dyDescent="0.3">
      <c r="A2760">
        <v>2758</v>
      </c>
      <c r="B2760" s="2" t="s">
        <v>6360</v>
      </c>
      <c r="C2760" t="s">
        <v>3732</v>
      </c>
      <c r="D2760" t="s">
        <v>2088</v>
      </c>
      <c r="E2760" s="1">
        <f t="shared" si="72"/>
        <v>14676.599999999999</v>
      </c>
      <c r="F2760" s="1">
        <v>1498</v>
      </c>
      <c r="G2760" t="s">
        <v>12</v>
      </c>
      <c r="H2760" t="s">
        <v>20</v>
      </c>
      <c r="I2760" s="6">
        <v>10000</v>
      </c>
      <c r="J2760" t="s">
        <v>14</v>
      </c>
      <c r="K2760" t="s">
        <v>15</v>
      </c>
      <c r="L2760" s="1" t="s">
        <v>338</v>
      </c>
      <c r="M2760">
        <v>5</v>
      </c>
      <c r="N2760" t="s">
        <v>591</v>
      </c>
      <c r="O2760" t="s">
        <v>28</v>
      </c>
      <c r="P2760" t="s">
        <v>756</v>
      </c>
    </row>
    <row r="2761" spans="1:16" x14ac:dyDescent="0.3">
      <c r="A2761">
        <v>2759</v>
      </c>
      <c r="B2761" s="2" t="s">
        <v>6357</v>
      </c>
      <c r="C2761" t="s">
        <v>3008</v>
      </c>
      <c r="D2761" t="s">
        <v>1214</v>
      </c>
      <c r="E2761" s="1">
        <f t="shared" si="72"/>
        <v>4330.8</v>
      </c>
      <c r="F2761" s="1">
        <v>1197</v>
      </c>
      <c r="G2761" t="s">
        <v>234</v>
      </c>
      <c r="H2761" t="s">
        <v>13</v>
      </c>
      <c r="I2761" s="6">
        <v>37165</v>
      </c>
      <c r="J2761" t="s">
        <v>14</v>
      </c>
      <c r="K2761" t="s">
        <v>15</v>
      </c>
      <c r="L2761" s="1" t="s">
        <v>73</v>
      </c>
      <c r="M2761">
        <v>5</v>
      </c>
      <c r="N2761" t="s">
        <v>74</v>
      </c>
      <c r="O2761" t="s">
        <v>18</v>
      </c>
      <c r="P2761" t="s">
        <v>756</v>
      </c>
    </row>
    <row r="2762" spans="1:16" x14ac:dyDescent="0.3">
      <c r="A2762">
        <v>2760</v>
      </c>
      <c r="B2762" s="2" t="s">
        <v>6354</v>
      </c>
      <c r="C2762" t="s">
        <v>3052</v>
      </c>
      <c r="D2762" t="s">
        <v>1903</v>
      </c>
      <c r="E2762" s="1">
        <f t="shared" si="72"/>
        <v>3945.8399999999997</v>
      </c>
      <c r="F2762" s="1">
        <v>998</v>
      </c>
      <c r="G2762" t="s">
        <v>234</v>
      </c>
      <c r="H2762" t="s">
        <v>13</v>
      </c>
      <c r="I2762" s="6">
        <v>29230</v>
      </c>
      <c r="J2762" t="s">
        <v>14</v>
      </c>
      <c r="K2762" t="s">
        <v>15</v>
      </c>
      <c r="L2762" s="1" t="s">
        <v>71</v>
      </c>
      <c r="M2762">
        <v>5</v>
      </c>
      <c r="N2762" t="s">
        <v>72</v>
      </c>
      <c r="O2762" t="s">
        <v>18</v>
      </c>
      <c r="P2762" t="s">
        <v>756</v>
      </c>
    </row>
    <row r="2763" spans="1:16" x14ac:dyDescent="0.3">
      <c r="A2763">
        <v>2761</v>
      </c>
      <c r="B2763" s="2" t="s">
        <v>6360</v>
      </c>
      <c r="C2763" t="s">
        <v>4200</v>
      </c>
      <c r="D2763" t="s">
        <v>1649</v>
      </c>
      <c r="E2763" s="1">
        <f t="shared" si="72"/>
        <v>6472.1399999999994</v>
      </c>
      <c r="F2763" s="1">
        <v>1086</v>
      </c>
      <c r="G2763" t="s">
        <v>268</v>
      </c>
      <c r="H2763" t="s">
        <v>20</v>
      </c>
      <c r="I2763" s="6">
        <v>26873</v>
      </c>
      <c r="J2763" t="s">
        <v>14</v>
      </c>
      <c r="K2763" t="s">
        <v>15</v>
      </c>
      <c r="L2763" s="1" t="s">
        <v>29</v>
      </c>
      <c r="M2763">
        <v>5</v>
      </c>
      <c r="N2763" t="s">
        <v>405</v>
      </c>
      <c r="O2763" t="s">
        <v>18</v>
      </c>
      <c r="P2763" t="s">
        <v>756</v>
      </c>
    </row>
    <row r="2764" spans="1:16" x14ac:dyDescent="0.3">
      <c r="A2764">
        <v>2762</v>
      </c>
      <c r="B2764" s="2" t="s">
        <v>6359</v>
      </c>
      <c r="C2764" t="s">
        <v>4279</v>
      </c>
      <c r="D2764" t="s">
        <v>2089</v>
      </c>
      <c r="E2764" s="1">
        <f t="shared" si="72"/>
        <v>11885.640000000001</v>
      </c>
      <c r="F2764" s="1">
        <v>1497</v>
      </c>
      <c r="G2764" t="s">
        <v>268</v>
      </c>
      <c r="H2764" t="s">
        <v>13</v>
      </c>
      <c r="I2764" s="6">
        <v>31577</v>
      </c>
      <c r="J2764" t="s">
        <v>14</v>
      </c>
      <c r="K2764" t="s">
        <v>15</v>
      </c>
      <c r="L2764" s="1" t="s">
        <v>317</v>
      </c>
      <c r="M2764">
        <v>5</v>
      </c>
      <c r="N2764" t="s">
        <v>525</v>
      </c>
      <c r="O2764" t="s">
        <v>28</v>
      </c>
      <c r="P2764" t="s">
        <v>756</v>
      </c>
    </row>
    <row r="2765" spans="1:16" x14ac:dyDescent="0.3">
      <c r="A2765">
        <v>2763</v>
      </c>
      <c r="B2765" s="2" t="s">
        <v>6361</v>
      </c>
      <c r="C2765" t="s">
        <v>3150</v>
      </c>
      <c r="D2765" t="s">
        <v>1662</v>
      </c>
      <c r="E2765" s="1">
        <f t="shared" si="72"/>
        <v>6604.47</v>
      </c>
      <c r="F2765" s="1">
        <v>1197</v>
      </c>
      <c r="G2765" t="s">
        <v>268</v>
      </c>
      <c r="H2765" t="s">
        <v>13</v>
      </c>
      <c r="I2765" s="6">
        <v>22343</v>
      </c>
      <c r="J2765" t="s">
        <v>14</v>
      </c>
      <c r="K2765" t="s">
        <v>15</v>
      </c>
      <c r="L2765" s="1" t="s">
        <v>16</v>
      </c>
      <c r="M2765">
        <v>5</v>
      </c>
      <c r="N2765" t="s">
        <v>17</v>
      </c>
      <c r="O2765" t="s">
        <v>18</v>
      </c>
      <c r="P2765" t="s">
        <v>756</v>
      </c>
    </row>
    <row r="2766" spans="1:16" x14ac:dyDescent="0.3">
      <c r="A2766">
        <v>2764</v>
      </c>
      <c r="B2766" s="2" t="s">
        <v>6358</v>
      </c>
      <c r="C2766" t="s">
        <v>3631</v>
      </c>
      <c r="D2766" t="s">
        <v>1640</v>
      </c>
      <c r="E2766" s="1">
        <f t="shared" si="72"/>
        <v>4799.97</v>
      </c>
      <c r="F2766" s="1">
        <v>1497</v>
      </c>
      <c r="G2766" t="s">
        <v>268</v>
      </c>
      <c r="H2766" t="s">
        <v>13</v>
      </c>
      <c r="I2766" s="6">
        <v>64787</v>
      </c>
      <c r="J2766" t="s">
        <v>25</v>
      </c>
      <c r="K2766" t="s">
        <v>15</v>
      </c>
      <c r="L2766" s="1" t="s">
        <v>347</v>
      </c>
      <c r="M2766">
        <v>5</v>
      </c>
      <c r="N2766" t="s">
        <v>372</v>
      </c>
      <c r="O2766" t="s">
        <v>28</v>
      </c>
      <c r="P2766" t="s">
        <v>756</v>
      </c>
    </row>
    <row r="2767" spans="1:16" x14ac:dyDescent="0.3">
      <c r="A2767">
        <v>2765</v>
      </c>
      <c r="B2767" s="2" t="s">
        <v>6353</v>
      </c>
      <c r="C2767" t="s">
        <v>3253</v>
      </c>
      <c r="D2767" t="s">
        <v>2090</v>
      </c>
      <c r="E2767" s="1">
        <f t="shared" si="72"/>
        <v>8493.18</v>
      </c>
      <c r="F2767" s="1">
        <v>1498</v>
      </c>
      <c r="G2767" t="s">
        <v>268</v>
      </c>
      <c r="H2767" t="s">
        <v>13</v>
      </c>
      <c r="I2767" s="6">
        <v>77563</v>
      </c>
      <c r="J2767" t="s">
        <v>25</v>
      </c>
      <c r="K2767" t="s">
        <v>21</v>
      </c>
      <c r="L2767" s="1" t="s">
        <v>136</v>
      </c>
      <c r="M2767">
        <v>5</v>
      </c>
      <c r="N2767" t="s">
        <v>228</v>
      </c>
      <c r="O2767" t="s">
        <v>47</v>
      </c>
      <c r="P2767" t="s">
        <v>756</v>
      </c>
    </row>
    <row r="2768" spans="1:16" x14ac:dyDescent="0.3">
      <c r="A2768">
        <v>2766</v>
      </c>
      <c r="B2768" s="2" t="s">
        <v>6358</v>
      </c>
      <c r="C2768" t="s">
        <v>3052</v>
      </c>
      <c r="D2768" t="s">
        <v>1743</v>
      </c>
      <c r="E2768" s="1">
        <f t="shared" si="72"/>
        <v>3308.25</v>
      </c>
      <c r="F2768" s="1">
        <v>998</v>
      </c>
      <c r="G2768" t="s">
        <v>234</v>
      </c>
      <c r="H2768" t="s">
        <v>13</v>
      </c>
      <c r="I2768" s="6">
        <v>51666</v>
      </c>
      <c r="J2768" t="s">
        <v>14</v>
      </c>
      <c r="K2768" t="s">
        <v>15</v>
      </c>
      <c r="L2768" s="1" t="s">
        <v>71</v>
      </c>
      <c r="M2768">
        <v>5</v>
      </c>
      <c r="N2768" t="s">
        <v>72</v>
      </c>
      <c r="O2768" t="s">
        <v>18</v>
      </c>
      <c r="P2768" t="s">
        <v>756</v>
      </c>
    </row>
    <row r="2769" spans="1:16" x14ac:dyDescent="0.3">
      <c r="A2769">
        <v>2767</v>
      </c>
      <c r="B2769" s="2" t="s">
        <v>6354</v>
      </c>
      <c r="C2769" t="s">
        <v>3459</v>
      </c>
      <c r="D2769" t="s">
        <v>1897</v>
      </c>
      <c r="E2769" s="1">
        <f t="shared" si="72"/>
        <v>3717.27</v>
      </c>
      <c r="F2769" s="1">
        <v>1197</v>
      </c>
      <c r="G2769" t="s">
        <v>12</v>
      </c>
      <c r="H2769" t="s">
        <v>13</v>
      </c>
      <c r="I2769" s="6">
        <v>100831</v>
      </c>
      <c r="J2769" t="s">
        <v>14</v>
      </c>
      <c r="K2769" t="s">
        <v>15</v>
      </c>
      <c r="L2769" s="1" t="s">
        <v>73</v>
      </c>
      <c r="M2769">
        <v>5</v>
      </c>
      <c r="N2769" t="s">
        <v>473</v>
      </c>
      <c r="O2769" t="s">
        <v>28</v>
      </c>
      <c r="P2769" t="s">
        <v>756</v>
      </c>
    </row>
    <row r="2770" spans="1:16" x14ac:dyDescent="0.3">
      <c r="A2770">
        <v>2768</v>
      </c>
      <c r="B2770" s="2" t="s">
        <v>6364</v>
      </c>
      <c r="C2770" t="s">
        <v>3072</v>
      </c>
      <c r="D2770" t="s">
        <v>1980</v>
      </c>
      <c r="E2770" s="1">
        <f t="shared" si="72"/>
        <v>3332.31</v>
      </c>
      <c r="F2770" s="1">
        <v>1197</v>
      </c>
      <c r="G2770" t="s">
        <v>234</v>
      </c>
      <c r="H2770" t="s">
        <v>13</v>
      </c>
      <c r="I2770" s="6">
        <v>99624</v>
      </c>
      <c r="J2770" t="s">
        <v>14</v>
      </c>
      <c r="K2770" t="s">
        <v>15</v>
      </c>
      <c r="L2770" s="1" t="s">
        <v>84</v>
      </c>
      <c r="M2770">
        <v>5</v>
      </c>
      <c r="N2770" t="s">
        <v>308</v>
      </c>
      <c r="O2770" t="s">
        <v>18</v>
      </c>
      <c r="P2770" t="s">
        <v>756</v>
      </c>
    </row>
    <row r="2771" spans="1:16" x14ac:dyDescent="0.3">
      <c r="A2771">
        <v>2769</v>
      </c>
      <c r="B2771" s="2" t="s">
        <v>6352</v>
      </c>
      <c r="C2771" t="s">
        <v>3252</v>
      </c>
      <c r="D2771" t="s">
        <v>1287</v>
      </c>
      <c r="E2771" s="1">
        <f t="shared" si="72"/>
        <v>7518.75</v>
      </c>
      <c r="F2771" s="1">
        <v>1396</v>
      </c>
      <c r="G2771" t="s">
        <v>234</v>
      </c>
      <c r="H2771" t="s">
        <v>13</v>
      </c>
      <c r="I2771" s="6">
        <v>48752</v>
      </c>
      <c r="J2771" t="s">
        <v>25</v>
      </c>
      <c r="K2771" t="s">
        <v>21</v>
      </c>
      <c r="L2771" s="1" t="s">
        <v>54</v>
      </c>
      <c r="M2771">
        <v>5</v>
      </c>
      <c r="N2771" t="s">
        <v>88</v>
      </c>
      <c r="O2771" t="s">
        <v>47</v>
      </c>
      <c r="P2771" t="s">
        <v>756</v>
      </c>
    </row>
    <row r="2772" spans="1:16" x14ac:dyDescent="0.3">
      <c r="A2772">
        <v>2770</v>
      </c>
      <c r="B2772" s="2" t="s">
        <v>6362</v>
      </c>
      <c r="C2772" t="s">
        <v>3723</v>
      </c>
      <c r="D2772" t="s">
        <v>1269</v>
      </c>
      <c r="E2772" s="1">
        <f t="shared" si="72"/>
        <v>2478.1800000000003</v>
      </c>
      <c r="F2772" s="1">
        <v>1197</v>
      </c>
      <c r="G2772" t="s">
        <v>268</v>
      </c>
      <c r="H2772" t="s">
        <v>13</v>
      </c>
      <c r="I2772" s="6">
        <v>37647</v>
      </c>
      <c r="J2772" t="s">
        <v>14</v>
      </c>
      <c r="K2772" t="s">
        <v>15</v>
      </c>
      <c r="L2772" s="1" t="s">
        <v>109</v>
      </c>
      <c r="M2772">
        <v>5</v>
      </c>
      <c r="N2772" t="s">
        <v>110</v>
      </c>
      <c r="O2772" t="s">
        <v>18</v>
      </c>
      <c r="P2772" t="s">
        <v>756</v>
      </c>
    </row>
    <row r="2773" spans="1:16" x14ac:dyDescent="0.3">
      <c r="A2773">
        <v>2771</v>
      </c>
      <c r="B2773" s="2" t="s">
        <v>6353</v>
      </c>
      <c r="C2773" t="s">
        <v>3081</v>
      </c>
      <c r="D2773" t="s">
        <v>1485</v>
      </c>
      <c r="E2773" s="1">
        <f t="shared" si="72"/>
        <v>10225.5</v>
      </c>
      <c r="F2773" s="1">
        <v>1582</v>
      </c>
      <c r="G2773" t="s">
        <v>12</v>
      </c>
      <c r="H2773" t="s">
        <v>20</v>
      </c>
      <c r="I2773" s="6">
        <v>60000</v>
      </c>
      <c r="J2773" t="s">
        <v>25</v>
      </c>
      <c r="K2773" t="s">
        <v>21</v>
      </c>
      <c r="L2773" s="1" t="s">
        <v>189</v>
      </c>
      <c r="M2773">
        <v>5</v>
      </c>
      <c r="N2773" t="s">
        <v>23</v>
      </c>
      <c r="O2773" t="s">
        <v>47</v>
      </c>
      <c r="P2773" t="s">
        <v>756</v>
      </c>
    </row>
    <row r="2774" spans="1:16" x14ac:dyDescent="0.3">
      <c r="A2774">
        <v>2772</v>
      </c>
      <c r="B2774" s="2" t="s">
        <v>6363</v>
      </c>
      <c r="C2774" t="s">
        <v>3723</v>
      </c>
      <c r="D2774" t="s">
        <v>1245</v>
      </c>
      <c r="E2774" s="1">
        <f t="shared" si="72"/>
        <v>3368.3999999999996</v>
      </c>
      <c r="F2774" s="1">
        <v>1197</v>
      </c>
      <c r="G2774" t="s">
        <v>12</v>
      </c>
      <c r="H2774" t="s">
        <v>13</v>
      </c>
      <c r="I2774" s="6">
        <v>40000</v>
      </c>
      <c r="J2774" t="s">
        <v>14</v>
      </c>
      <c r="K2774" t="s">
        <v>15</v>
      </c>
      <c r="L2774" s="1" t="s">
        <v>109</v>
      </c>
      <c r="M2774">
        <v>5</v>
      </c>
      <c r="N2774" t="s">
        <v>110</v>
      </c>
      <c r="O2774" t="s">
        <v>18</v>
      </c>
      <c r="P2774" t="s">
        <v>756</v>
      </c>
    </row>
    <row r="2775" spans="1:16" x14ac:dyDescent="0.3">
      <c r="A2775">
        <v>2773</v>
      </c>
      <c r="B2775" s="2" t="s">
        <v>6360</v>
      </c>
      <c r="C2775" t="s">
        <v>4280</v>
      </c>
      <c r="D2775" t="s">
        <v>2091</v>
      </c>
      <c r="E2775" s="1">
        <f t="shared" si="72"/>
        <v>30676.5</v>
      </c>
      <c r="F2775" s="1">
        <v>1956</v>
      </c>
      <c r="G2775" t="s">
        <v>12</v>
      </c>
      <c r="H2775" t="s">
        <v>13</v>
      </c>
      <c r="I2775" s="6">
        <v>10000</v>
      </c>
      <c r="J2775" t="s">
        <v>14</v>
      </c>
      <c r="K2775" t="s">
        <v>21</v>
      </c>
      <c r="L2775" s="1" t="s">
        <v>115</v>
      </c>
      <c r="M2775">
        <v>5</v>
      </c>
      <c r="N2775" t="s">
        <v>179</v>
      </c>
      <c r="O2775" t="s">
        <v>47</v>
      </c>
      <c r="P2775" t="s">
        <v>756</v>
      </c>
    </row>
    <row r="2776" spans="1:16" x14ac:dyDescent="0.3">
      <c r="A2776">
        <v>2774</v>
      </c>
      <c r="B2776" s="2" t="s">
        <v>6354</v>
      </c>
      <c r="C2776" t="s">
        <v>3459</v>
      </c>
      <c r="D2776" t="s">
        <v>1259</v>
      </c>
      <c r="E2776" s="1">
        <f t="shared" si="72"/>
        <v>4812</v>
      </c>
      <c r="F2776" s="1">
        <v>1197</v>
      </c>
      <c r="G2776" t="s">
        <v>12</v>
      </c>
      <c r="H2776" t="s">
        <v>13</v>
      </c>
      <c r="I2776" s="6">
        <v>60000</v>
      </c>
      <c r="J2776" t="s">
        <v>14</v>
      </c>
      <c r="K2776" t="s">
        <v>15</v>
      </c>
      <c r="L2776" s="1" t="s">
        <v>73</v>
      </c>
      <c r="M2776">
        <v>5</v>
      </c>
      <c r="N2776" t="s">
        <v>473</v>
      </c>
      <c r="O2776" t="s">
        <v>28</v>
      </c>
      <c r="P2776" t="s">
        <v>756</v>
      </c>
    </row>
    <row r="2777" spans="1:16" x14ac:dyDescent="0.3">
      <c r="A2777">
        <v>2775</v>
      </c>
      <c r="B2777" s="2" t="s">
        <v>6359</v>
      </c>
      <c r="C2777" t="s">
        <v>4281</v>
      </c>
      <c r="D2777" t="s">
        <v>2092</v>
      </c>
      <c r="E2777" s="1">
        <f t="shared" si="72"/>
        <v>5257.1100000000006</v>
      </c>
      <c r="F2777" s="1">
        <v>1199</v>
      </c>
      <c r="G2777" t="s">
        <v>12</v>
      </c>
      <c r="H2777" t="s">
        <v>13</v>
      </c>
      <c r="I2777" s="6">
        <v>20000</v>
      </c>
      <c r="J2777" t="s">
        <v>14</v>
      </c>
      <c r="K2777" t="s">
        <v>15</v>
      </c>
      <c r="L2777" s="1" t="s">
        <v>383</v>
      </c>
      <c r="M2777">
        <v>5</v>
      </c>
      <c r="N2777" t="s">
        <v>120</v>
      </c>
      <c r="O2777" t="s">
        <v>18</v>
      </c>
      <c r="P2777" t="s">
        <v>756</v>
      </c>
    </row>
    <row r="2778" spans="1:16" x14ac:dyDescent="0.3">
      <c r="A2778">
        <v>2776</v>
      </c>
      <c r="B2778" s="2" t="s">
        <v>6355</v>
      </c>
      <c r="C2778" t="s">
        <v>3018</v>
      </c>
      <c r="D2778" t="s">
        <v>1304</v>
      </c>
      <c r="E2778" s="1">
        <f t="shared" si="72"/>
        <v>1503.75</v>
      </c>
      <c r="F2778" s="1">
        <v>1061</v>
      </c>
      <c r="G2778" t="s">
        <v>12</v>
      </c>
      <c r="H2778" t="s">
        <v>13</v>
      </c>
      <c r="I2778" s="6">
        <v>50000</v>
      </c>
      <c r="J2778" t="s">
        <v>25</v>
      </c>
      <c r="K2778" t="s">
        <v>15</v>
      </c>
      <c r="L2778" s="1" t="s">
        <v>134</v>
      </c>
      <c r="M2778">
        <v>5</v>
      </c>
      <c r="N2778" t="s">
        <v>74</v>
      </c>
      <c r="O2778" t="s">
        <v>18</v>
      </c>
      <c r="P2778" t="s">
        <v>756</v>
      </c>
    </row>
    <row r="2779" spans="1:16" x14ac:dyDescent="0.3">
      <c r="A2779">
        <v>2777</v>
      </c>
      <c r="B2779" s="2" t="s">
        <v>6353</v>
      </c>
      <c r="C2779" t="s">
        <v>3259</v>
      </c>
      <c r="D2779" t="s">
        <v>1497</v>
      </c>
      <c r="E2779" s="1">
        <f t="shared" si="72"/>
        <v>6917.25</v>
      </c>
      <c r="F2779" s="1">
        <v>1198</v>
      </c>
      <c r="G2779" t="s">
        <v>12</v>
      </c>
      <c r="H2779" t="s">
        <v>13</v>
      </c>
      <c r="I2779" s="6">
        <v>40000</v>
      </c>
      <c r="J2779" t="s">
        <v>14</v>
      </c>
      <c r="K2779" t="s">
        <v>15</v>
      </c>
      <c r="L2779" s="1" t="s">
        <v>172</v>
      </c>
      <c r="M2779">
        <v>5</v>
      </c>
      <c r="N2779" t="s">
        <v>173</v>
      </c>
      <c r="O2779" t="s">
        <v>47</v>
      </c>
      <c r="P2779" t="s">
        <v>756</v>
      </c>
    </row>
    <row r="2780" spans="1:16" x14ac:dyDescent="0.3">
      <c r="A2780">
        <v>2778</v>
      </c>
      <c r="B2780" s="2" t="s">
        <v>6354</v>
      </c>
      <c r="C2780" t="s">
        <v>3072</v>
      </c>
      <c r="D2780" t="s">
        <v>1493</v>
      </c>
      <c r="E2780" s="1">
        <f t="shared" si="72"/>
        <v>5172.8999999999996</v>
      </c>
      <c r="F2780" s="1">
        <v>1197</v>
      </c>
      <c r="G2780" t="s">
        <v>12</v>
      </c>
      <c r="H2780" t="s">
        <v>13</v>
      </c>
      <c r="I2780" s="6">
        <v>40000</v>
      </c>
      <c r="J2780" t="s">
        <v>14</v>
      </c>
      <c r="K2780" t="s">
        <v>15</v>
      </c>
      <c r="L2780" s="1" t="s">
        <v>67</v>
      </c>
      <c r="M2780">
        <v>5</v>
      </c>
      <c r="N2780" t="s">
        <v>149</v>
      </c>
      <c r="O2780" t="s">
        <v>18</v>
      </c>
      <c r="P2780" t="s">
        <v>756</v>
      </c>
    </row>
    <row r="2781" spans="1:16" x14ac:dyDescent="0.3">
      <c r="A2781">
        <v>2779</v>
      </c>
      <c r="B2781" s="2" t="s">
        <v>6361</v>
      </c>
      <c r="C2781" t="s">
        <v>3345</v>
      </c>
      <c r="D2781" t="s">
        <v>1838</v>
      </c>
      <c r="E2781" s="1">
        <f t="shared" si="72"/>
        <v>7398.4500000000007</v>
      </c>
      <c r="F2781" s="1">
        <v>1197</v>
      </c>
      <c r="G2781" t="s">
        <v>234</v>
      </c>
      <c r="H2781" t="s">
        <v>13</v>
      </c>
      <c r="I2781" s="6">
        <v>4722</v>
      </c>
      <c r="J2781" t="s">
        <v>14</v>
      </c>
      <c r="K2781" t="s">
        <v>15</v>
      </c>
      <c r="L2781" s="1" t="s">
        <v>31</v>
      </c>
      <c r="M2781">
        <v>5</v>
      </c>
      <c r="N2781" t="s">
        <v>194</v>
      </c>
      <c r="O2781" t="s">
        <v>18</v>
      </c>
      <c r="P2781" t="s">
        <v>756</v>
      </c>
    </row>
    <row r="2782" spans="1:16" x14ac:dyDescent="0.3">
      <c r="A2782">
        <v>2780</v>
      </c>
      <c r="B2782" s="2" t="s">
        <v>6353</v>
      </c>
      <c r="C2782" t="s">
        <v>3316</v>
      </c>
      <c r="D2782" t="s">
        <v>1450</v>
      </c>
      <c r="E2782" s="1">
        <f t="shared" si="72"/>
        <v>4246.59</v>
      </c>
      <c r="F2782" s="1">
        <v>998</v>
      </c>
      <c r="G2782" t="s">
        <v>234</v>
      </c>
      <c r="H2782" t="s">
        <v>13</v>
      </c>
      <c r="I2782" s="6">
        <v>123683</v>
      </c>
      <c r="J2782" t="s">
        <v>25</v>
      </c>
      <c r="K2782" t="s">
        <v>15</v>
      </c>
      <c r="L2782" s="1" t="s">
        <v>131</v>
      </c>
      <c r="M2782">
        <v>5</v>
      </c>
      <c r="N2782" t="s">
        <v>288</v>
      </c>
      <c r="O2782" t="s">
        <v>18</v>
      </c>
      <c r="P2782" t="s">
        <v>756</v>
      </c>
    </row>
    <row r="2783" spans="1:16" x14ac:dyDescent="0.3">
      <c r="A2783">
        <v>2781</v>
      </c>
      <c r="B2783" s="2" t="s">
        <v>6357</v>
      </c>
      <c r="C2783" t="s">
        <v>4282</v>
      </c>
      <c r="D2783" t="s">
        <v>2093</v>
      </c>
      <c r="E2783" s="1">
        <f t="shared" si="72"/>
        <v>7506.72</v>
      </c>
      <c r="F2783" s="1">
        <v>1396</v>
      </c>
      <c r="G2783" t="s">
        <v>234</v>
      </c>
      <c r="H2783" t="s">
        <v>13</v>
      </c>
      <c r="I2783" s="6">
        <v>88520</v>
      </c>
      <c r="J2783" t="s">
        <v>14</v>
      </c>
      <c r="K2783" t="s">
        <v>21</v>
      </c>
      <c r="L2783" s="1" t="s">
        <v>54</v>
      </c>
      <c r="M2783">
        <v>5</v>
      </c>
      <c r="N2783" t="s">
        <v>452</v>
      </c>
      <c r="O2783" t="s">
        <v>47</v>
      </c>
      <c r="P2783" t="s">
        <v>756</v>
      </c>
    </row>
    <row r="2784" spans="1:16" x14ac:dyDescent="0.3">
      <c r="A2784">
        <v>2782</v>
      </c>
      <c r="B2784" s="2" t="s">
        <v>6356</v>
      </c>
      <c r="C2784" t="s">
        <v>4283</v>
      </c>
      <c r="D2784" t="s">
        <v>1261</v>
      </c>
      <c r="E2784" s="1">
        <f t="shared" si="72"/>
        <v>2526.3000000000002</v>
      </c>
      <c r="F2784" s="1">
        <v>1197</v>
      </c>
      <c r="G2784" t="s">
        <v>268</v>
      </c>
      <c r="H2784" t="s">
        <v>13</v>
      </c>
      <c r="I2784" s="6">
        <v>65856</v>
      </c>
      <c r="J2784" t="s">
        <v>25</v>
      </c>
      <c r="K2784" t="s">
        <v>15</v>
      </c>
      <c r="L2784" s="1" t="s">
        <v>211</v>
      </c>
      <c r="M2784">
        <v>5</v>
      </c>
      <c r="N2784" t="s">
        <v>173</v>
      </c>
      <c r="O2784" t="s">
        <v>18</v>
      </c>
      <c r="P2784" t="s">
        <v>756</v>
      </c>
    </row>
    <row r="2785" spans="1:16" x14ac:dyDescent="0.3">
      <c r="A2785">
        <v>2783</v>
      </c>
      <c r="B2785" s="2" t="s">
        <v>6362</v>
      </c>
      <c r="C2785" t="s">
        <v>3139</v>
      </c>
      <c r="D2785" t="s">
        <v>2069</v>
      </c>
      <c r="E2785" s="1">
        <f t="shared" si="72"/>
        <v>2141.34</v>
      </c>
      <c r="F2785" s="1">
        <v>998</v>
      </c>
      <c r="G2785" t="s">
        <v>234</v>
      </c>
      <c r="H2785" t="s">
        <v>13</v>
      </c>
      <c r="I2785" s="6">
        <v>38420</v>
      </c>
      <c r="J2785" t="s">
        <v>14</v>
      </c>
      <c r="K2785" t="s">
        <v>15</v>
      </c>
      <c r="L2785" s="1" t="s">
        <v>86</v>
      </c>
      <c r="M2785">
        <v>5</v>
      </c>
      <c r="N2785" t="s">
        <v>269</v>
      </c>
      <c r="O2785" t="s">
        <v>18</v>
      </c>
      <c r="P2785" t="s">
        <v>756</v>
      </c>
    </row>
    <row r="2786" spans="1:16" x14ac:dyDescent="0.3">
      <c r="A2786">
        <v>2784</v>
      </c>
      <c r="B2786" s="2" t="s">
        <v>6359</v>
      </c>
      <c r="C2786" t="s">
        <v>4284</v>
      </c>
      <c r="D2786" t="s">
        <v>1441</v>
      </c>
      <c r="E2786" s="1">
        <f t="shared" ref="E2786:E2811" si="73">IF(ISNUMBER(SEARCH("Lakh", D2786)),SUBSTITUTE(SUBSTITUTE(D2786, "₹", ""), " Lakh", "") * $R$1, IF(ISNUMBER(SEARCH("Crore", D2786)), SUBSTITUTE(SUBSTITUTE(D2786, "₹", ""), " Crore", "") * 120300, ""))</f>
        <v>7422.51</v>
      </c>
      <c r="F2786" s="1">
        <v>999</v>
      </c>
      <c r="G2786" t="s">
        <v>234</v>
      </c>
      <c r="H2786" t="s">
        <v>20</v>
      </c>
      <c r="I2786" s="6">
        <v>25986</v>
      </c>
      <c r="J2786" t="s">
        <v>14</v>
      </c>
      <c r="K2786" t="s">
        <v>15</v>
      </c>
      <c r="L2786" s="1" t="s">
        <v>279</v>
      </c>
      <c r="M2786">
        <v>7</v>
      </c>
      <c r="N2786" t="s">
        <v>58</v>
      </c>
      <c r="O2786" t="s">
        <v>24</v>
      </c>
      <c r="P2786" t="s">
        <v>756</v>
      </c>
    </row>
    <row r="2787" spans="1:16" x14ac:dyDescent="0.3">
      <c r="A2787">
        <v>2785</v>
      </c>
      <c r="B2787" s="2" t="s">
        <v>6361</v>
      </c>
      <c r="C2787" t="s">
        <v>3287</v>
      </c>
      <c r="D2787" t="s">
        <v>1668</v>
      </c>
      <c r="E2787" s="1">
        <f t="shared" si="73"/>
        <v>8950.32</v>
      </c>
      <c r="F2787" s="1">
        <v>1497</v>
      </c>
      <c r="G2787" t="s">
        <v>234</v>
      </c>
      <c r="H2787" t="s">
        <v>13</v>
      </c>
      <c r="I2787" s="6">
        <v>21628</v>
      </c>
      <c r="J2787" t="s">
        <v>14</v>
      </c>
      <c r="K2787" t="s">
        <v>15</v>
      </c>
      <c r="L2787" s="1" t="s">
        <v>380</v>
      </c>
      <c r="M2787">
        <v>5</v>
      </c>
      <c r="N2787" t="s">
        <v>372</v>
      </c>
      <c r="O2787" t="s">
        <v>28</v>
      </c>
      <c r="P2787" t="s">
        <v>756</v>
      </c>
    </row>
    <row r="2788" spans="1:16" x14ac:dyDescent="0.3">
      <c r="A2788">
        <v>2786</v>
      </c>
      <c r="B2788" s="2" t="s">
        <v>6357</v>
      </c>
      <c r="C2788" t="s">
        <v>3587</v>
      </c>
      <c r="D2788" t="s">
        <v>1251</v>
      </c>
      <c r="E2788" s="1">
        <f t="shared" si="73"/>
        <v>6255.6</v>
      </c>
      <c r="F2788" s="1">
        <v>1248</v>
      </c>
      <c r="G2788" t="s">
        <v>234</v>
      </c>
      <c r="H2788" t="s">
        <v>13</v>
      </c>
      <c r="I2788" s="6">
        <v>82948</v>
      </c>
      <c r="J2788" t="s">
        <v>14</v>
      </c>
      <c r="K2788" t="s">
        <v>21</v>
      </c>
      <c r="L2788" s="1" t="s">
        <v>82</v>
      </c>
      <c r="M2788">
        <v>5</v>
      </c>
      <c r="N2788" t="s">
        <v>373</v>
      </c>
      <c r="O2788" t="s">
        <v>28</v>
      </c>
      <c r="P2788" t="s">
        <v>756</v>
      </c>
    </row>
    <row r="2789" spans="1:16" x14ac:dyDescent="0.3">
      <c r="A2789">
        <v>2787</v>
      </c>
      <c r="B2789" s="2" t="s">
        <v>6360</v>
      </c>
      <c r="C2789" t="s">
        <v>3596</v>
      </c>
      <c r="D2789" t="s">
        <v>1388</v>
      </c>
      <c r="E2789" s="1">
        <f t="shared" si="73"/>
        <v>6315.75</v>
      </c>
      <c r="F2789" s="1">
        <v>1199</v>
      </c>
      <c r="G2789" t="s">
        <v>268</v>
      </c>
      <c r="H2789" t="s">
        <v>13</v>
      </c>
      <c r="I2789" s="6">
        <v>69925</v>
      </c>
      <c r="J2789" t="s">
        <v>14</v>
      </c>
      <c r="K2789" t="s">
        <v>15</v>
      </c>
      <c r="L2789" s="1" t="s">
        <v>383</v>
      </c>
      <c r="M2789">
        <v>5</v>
      </c>
      <c r="N2789" t="s">
        <v>547</v>
      </c>
      <c r="O2789" t="s">
        <v>28</v>
      </c>
      <c r="P2789" t="s">
        <v>756</v>
      </c>
    </row>
    <row r="2790" spans="1:16" x14ac:dyDescent="0.3">
      <c r="A2790">
        <v>2788</v>
      </c>
      <c r="B2790" s="2" t="s">
        <v>6358</v>
      </c>
      <c r="C2790" t="s">
        <v>2958</v>
      </c>
      <c r="D2790" t="s">
        <v>2094</v>
      </c>
      <c r="E2790" s="1">
        <f t="shared" si="73"/>
        <v>4018.02</v>
      </c>
      <c r="F2790" s="1">
        <v>1197</v>
      </c>
      <c r="G2790" t="s">
        <v>234</v>
      </c>
      <c r="H2790" t="s">
        <v>13</v>
      </c>
      <c r="I2790" s="6">
        <v>84989</v>
      </c>
      <c r="J2790" t="s">
        <v>25</v>
      </c>
      <c r="K2790" t="s">
        <v>15</v>
      </c>
      <c r="L2790" s="1" t="s">
        <v>84</v>
      </c>
      <c r="M2790">
        <v>5</v>
      </c>
      <c r="N2790" t="s">
        <v>139</v>
      </c>
      <c r="O2790" t="s">
        <v>28</v>
      </c>
      <c r="P2790" t="s">
        <v>756</v>
      </c>
    </row>
    <row r="2791" spans="1:16" x14ac:dyDescent="0.3">
      <c r="A2791">
        <v>2789</v>
      </c>
      <c r="B2791" s="2" t="s">
        <v>6361</v>
      </c>
      <c r="C2791" t="s">
        <v>3362</v>
      </c>
      <c r="D2791" t="s">
        <v>2095</v>
      </c>
      <c r="E2791" s="1">
        <f t="shared" si="73"/>
        <v>10682.640000000001</v>
      </c>
      <c r="F2791" s="1">
        <v>998</v>
      </c>
      <c r="G2791" t="s">
        <v>234</v>
      </c>
      <c r="H2791" t="s">
        <v>20</v>
      </c>
      <c r="I2791" s="6">
        <v>29714</v>
      </c>
      <c r="J2791" t="s">
        <v>14</v>
      </c>
      <c r="K2791" t="s">
        <v>15</v>
      </c>
      <c r="L2791" s="1" t="s">
        <v>156</v>
      </c>
      <c r="M2791">
        <v>5</v>
      </c>
      <c r="N2791" t="s">
        <v>417</v>
      </c>
      <c r="O2791" t="s">
        <v>47</v>
      </c>
      <c r="P2791" t="s">
        <v>756</v>
      </c>
    </row>
    <row r="2792" spans="1:16" x14ac:dyDescent="0.3">
      <c r="A2792">
        <v>2790</v>
      </c>
      <c r="B2792" s="2" t="s">
        <v>6358</v>
      </c>
      <c r="C2792" t="s">
        <v>3052</v>
      </c>
      <c r="D2792" t="s">
        <v>1925</v>
      </c>
      <c r="E2792" s="1">
        <f t="shared" si="73"/>
        <v>3380.4300000000003</v>
      </c>
      <c r="F2792" s="1">
        <v>998</v>
      </c>
      <c r="G2792" t="s">
        <v>234</v>
      </c>
      <c r="H2792" t="s">
        <v>13</v>
      </c>
      <c r="I2792" s="6">
        <v>72017</v>
      </c>
      <c r="J2792" t="s">
        <v>25</v>
      </c>
      <c r="K2792" t="s">
        <v>15</v>
      </c>
      <c r="L2792" s="1" t="s">
        <v>71</v>
      </c>
      <c r="M2792">
        <v>5</v>
      </c>
      <c r="N2792" t="s">
        <v>72</v>
      </c>
      <c r="O2792" t="s">
        <v>18</v>
      </c>
      <c r="P2792" t="s">
        <v>756</v>
      </c>
    </row>
    <row r="2793" spans="1:16" x14ac:dyDescent="0.3">
      <c r="A2793">
        <v>2791</v>
      </c>
      <c r="B2793" s="2" t="s">
        <v>6352</v>
      </c>
      <c r="C2793" t="s">
        <v>2978</v>
      </c>
      <c r="D2793" t="s">
        <v>1245</v>
      </c>
      <c r="E2793" s="1">
        <f t="shared" si="73"/>
        <v>3368.3999999999996</v>
      </c>
      <c r="F2793" s="1">
        <v>998</v>
      </c>
      <c r="G2793" t="s">
        <v>12</v>
      </c>
      <c r="H2793" t="s">
        <v>13</v>
      </c>
      <c r="I2793" s="6">
        <v>30000</v>
      </c>
      <c r="J2793" t="s">
        <v>25</v>
      </c>
      <c r="K2793" t="s">
        <v>15</v>
      </c>
      <c r="L2793" s="1" t="s">
        <v>131</v>
      </c>
      <c r="M2793">
        <v>5</v>
      </c>
      <c r="N2793" t="s">
        <v>50</v>
      </c>
      <c r="O2793" t="s">
        <v>18</v>
      </c>
      <c r="P2793" t="s">
        <v>756</v>
      </c>
    </row>
    <row r="2794" spans="1:16" x14ac:dyDescent="0.3">
      <c r="A2794">
        <v>2792</v>
      </c>
      <c r="B2794" s="2" t="s">
        <v>6352</v>
      </c>
      <c r="C2794" t="s">
        <v>3145</v>
      </c>
      <c r="D2794" t="s">
        <v>1241</v>
      </c>
      <c r="E2794" s="1">
        <f t="shared" si="73"/>
        <v>9022.5</v>
      </c>
      <c r="F2794" s="1">
        <v>1248</v>
      </c>
      <c r="G2794" t="s">
        <v>12</v>
      </c>
      <c r="H2794" t="s">
        <v>13</v>
      </c>
      <c r="I2794" s="6">
        <v>50000</v>
      </c>
      <c r="J2794" t="s">
        <v>14</v>
      </c>
      <c r="K2794" t="s">
        <v>21</v>
      </c>
      <c r="L2794" s="1" t="s">
        <v>82</v>
      </c>
      <c r="M2794">
        <v>7</v>
      </c>
      <c r="N2794" t="s">
        <v>273</v>
      </c>
      <c r="O2794" t="s">
        <v>24</v>
      </c>
      <c r="P2794" t="s">
        <v>756</v>
      </c>
    </row>
    <row r="2795" spans="1:16" x14ac:dyDescent="0.3">
      <c r="A2795">
        <v>2793</v>
      </c>
      <c r="B2795" s="2" t="s">
        <v>6352</v>
      </c>
      <c r="C2795" t="s">
        <v>4013</v>
      </c>
      <c r="D2795" t="s">
        <v>1243</v>
      </c>
      <c r="E2795" s="1">
        <f t="shared" si="73"/>
        <v>6736.7999999999993</v>
      </c>
      <c r="F2795" s="1">
        <v>1197</v>
      </c>
      <c r="G2795" t="s">
        <v>12</v>
      </c>
      <c r="H2795" t="s">
        <v>13</v>
      </c>
      <c r="I2795" s="6">
        <v>80000</v>
      </c>
      <c r="J2795" t="s">
        <v>25</v>
      </c>
      <c r="K2795" t="s">
        <v>15</v>
      </c>
      <c r="L2795" s="1" t="s">
        <v>193</v>
      </c>
      <c r="M2795">
        <v>5</v>
      </c>
      <c r="N2795" t="s">
        <v>194</v>
      </c>
      <c r="O2795" t="s">
        <v>18</v>
      </c>
      <c r="P2795" t="s">
        <v>756</v>
      </c>
    </row>
    <row r="2796" spans="1:16" x14ac:dyDescent="0.3">
      <c r="A2796">
        <v>2794</v>
      </c>
      <c r="B2796" s="2" t="s">
        <v>6354</v>
      </c>
      <c r="C2796" t="s">
        <v>2975</v>
      </c>
      <c r="D2796" t="s">
        <v>1259</v>
      </c>
      <c r="E2796" s="1">
        <f t="shared" si="73"/>
        <v>4812</v>
      </c>
      <c r="F2796" s="1">
        <v>1498</v>
      </c>
      <c r="G2796" t="s">
        <v>12</v>
      </c>
      <c r="H2796" t="s">
        <v>13</v>
      </c>
      <c r="I2796" s="6">
        <v>150000</v>
      </c>
      <c r="J2796" t="s">
        <v>14</v>
      </c>
      <c r="K2796" t="s">
        <v>21</v>
      </c>
      <c r="L2796" s="1" t="s">
        <v>60</v>
      </c>
      <c r="M2796">
        <v>5</v>
      </c>
      <c r="N2796" t="s">
        <v>61</v>
      </c>
      <c r="O2796" t="s">
        <v>47</v>
      </c>
      <c r="P2796" t="s">
        <v>756</v>
      </c>
    </row>
    <row r="2797" spans="1:16" x14ac:dyDescent="0.3">
      <c r="A2797">
        <v>2795</v>
      </c>
      <c r="B2797" s="2" t="s">
        <v>6353</v>
      </c>
      <c r="C2797" t="s">
        <v>4044</v>
      </c>
      <c r="D2797" t="s">
        <v>1772</v>
      </c>
      <c r="E2797" s="1">
        <f t="shared" si="73"/>
        <v>10526.25</v>
      </c>
      <c r="F2797" s="1">
        <v>1373</v>
      </c>
      <c r="G2797" t="s">
        <v>12</v>
      </c>
      <c r="H2797" t="s">
        <v>20</v>
      </c>
      <c r="I2797" s="6">
        <v>50000</v>
      </c>
      <c r="J2797" t="s">
        <v>14</v>
      </c>
      <c r="K2797" t="s">
        <v>15</v>
      </c>
      <c r="L2797" s="1" t="s">
        <v>343</v>
      </c>
      <c r="M2797">
        <v>7</v>
      </c>
      <c r="N2797" t="s">
        <v>293</v>
      </c>
      <c r="O2797" t="s">
        <v>24</v>
      </c>
      <c r="P2797" t="s">
        <v>756</v>
      </c>
    </row>
    <row r="2798" spans="1:16" x14ac:dyDescent="0.3">
      <c r="A2798">
        <v>2796</v>
      </c>
      <c r="B2798" s="2" t="s">
        <v>6362</v>
      </c>
      <c r="C2798" t="s">
        <v>3214</v>
      </c>
      <c r="D2798" t="s">
        <v>1247</v>
      </c>
      <c r="E2798" s="1">
        <f t="shared" si="73"/>
        <v>3007.5</v>
      </c>
      <c r="F2798" s="1">
        <v>1591</v>
      </c>
      <c r="G2798" t="s">
        <v>12</v>
      </c>
      <c r="H2798" t="s">
        <v>13</v>
      </c>
      <c r="I2798" s="6">
        <v>70000</v>
      </c>
      <c r="J2798" t="s">
        <v>25</v>
      </c>
      <c r="K2798" t="s">
        <v>15</v>
      </c>
      <c r="L2798" s="1" t="s">
        <v>294</v>
      </c>
      <c r="M2798">
        <v>5</v>
      </c>
      <c r="N2798" t="s">
        <v>259</v>
      </c>
      <c r="O2798" t="s">
        <v>28</v>
      </c>
      <c r="P2798" t="s">
        <v>756</v>
      </c>
    </row>
    <row r="2799" spans="1:16" x14ac:dyDescent="0.3">
      <c r="A2799">
        <v>2797</v>
      </c>
      <c r="B2799" s="2" t="s">
        <v>6356</v>
      </c>
      <c r="C2799" t="s">
        <v>3969</v>
      </c>
      <c r="D2799" t="s">
        <v>1276</v>
      </c>
      <c r="E2799" s="1">
        <f t="shared" si="73"/>
        <v>3248.1000000000004</v>
      </c>
      <c r="F2799" s="1">
        <v>1497</v>
      </c>
      <c r="G2799" t="s">
        <v>12</v>
      </c>
      <c r="H2799" t="s">
        <v>13</v>
      </c>
      <c r="I2799" s="6">
        <v>50000</v>
      </c>
      <c r="J2799" t="s">
        <v>42</v>
      </c>
      <c r="K2799" t="s">
        <v>15</v>
      </c>
      <c r="L2799" s="1" t="s">
        <v>180</v>
      </c>
      <c r="M2799">
        <v>5</v>
      </c>
      <c r="N2799" t="s">
        <v>173</v>
      </c>
      <c r="O2799" t="s">
        <v>28</v>
      </c>
      <c r="P2799" t="s">
        <v>756</v>
      </c>
    </row>
    <row r="2800" spans="1:16" x14ac:dyDescent="0.3">
      <c r="A2800">
        <v>2798</v>
      </c>
      <c r="B2800" s="2" t="s">
        <v>6356</v>
      </c>
      <c r="C2800" t="s">
        <v>2963</v>
      </c>
      <c r="D2800" t="s">
        <v>1290</v>
      </c>
      <c r="E2800" s="1">
        <f t="shared" si="73"/>
        <v>1684.1999999999998</v>
      </c>
      <c r="F2800" s="1">
        <v>1086</v>
      </c>
      <c r="G2800" t="s">
        <v>12</v>
      </c>
      <c r="H2800" t="s">
        <v>13</v>
      </c>
      <c r="I2800" s="6">
        <v>50000</v>
      </c>
      <c r="J2800" t="s">
        <v>25</v>
      </c>
      <c r="K2800" t="s">
        <v>15</v>
      </c>
      <c r="L2800" s="1" t="s">
        <v>38</v>
      </c>
      <c r="M2800">
        <v>5</v>
      </c>
      <c r="O2800" t="s">
        <v>18</v>
      </c>
      <c r="P2800" t="s">
        <v>756</v>
      </c>
    </row>
    <row r="2801" spans="1:16" x14ac:dyDescent="0.3">
      <c r="A2801">
        <v>2799</v>
      </c>
      <c r="B2801" s="2" t="s">
        <v>6357</v>
      </c>
      <c r="C2801" t="s">
        <v>4285</v>
      </c>
      <c r="D2801" t="s">
        <v>1225</v>
      </c>
      <c r="E2801" s="1">
        <f t="shared" si="73"/>
        <v>3476.67</v>
      </c>
      <c r="F2801" s="1">
        <v>1198</v>
      </c>
      <c r="G2801" t="s">
        <v>234</v>
      </c>
      <c r="H2801" t="s">
        <v>13</v>
      </c>
      <c r="I2801" s="6">
        <v>25138</v>
      </c>
      <c r="J2801" t="s">
        <v>14</v>
      </c>
      <c r="K2801" t="s">
        <v>15</v>
      </c>
      <c r="L2801" s="1" t="s">
        <v>71</v>
      </c>
      <c r="M2801">
        <v>5</v>
      </c>
      <c r="N2801" t="s">
        <v>776</v>
      </c>
      <c r="O2801" t="s">
        <v>18</v>
      </c>
      <c r="P2801" t="s">
        <v>756</v>
      </c>
    </row>
    <row r="2802" spans="1:16" x14ac:dyDescent="0.3">
      <c r="A2802">
        <v>2800</v>
      </c>
      <c r="B2802" s="2" t="s">
        <v>6357</v>
      </c>
      <c r="C2802" t="s">
        <v>3150</v>
      </c>
      <c r="D2802" t="s">
        <v>1233</v>
      </c>
      <c r="E2802" s="1">
        <f t="shared" si="73"/>
        <v>5593.9500000000007</v>
      </c>
      <c r="F2802" s="1">
        <v>1197</v>
      </c>
      <c r="G2802" t="s">
        <v>234</v>
      </c>
      <c r="H2802" t="s">
        <v>13</v>
      </c>
      <c r="I2802" s="6">
        <v>97838</v>
      </c>
      <c r="J2802" t="s">
        <v>14</v>
      </c>
      <c r="K2802" t="s">
        <v>15</v>
      </c>
      <c r="L2802" s="1" t="s">
        <v>16</v>
      </c>
      <c r="M2802">
        <v>5</v>
      </c>
      <c r="N2802" t="s">
        <v>17</v>
      </c>
      <c r="O2802" t="s">
        <v>18</v>
      </c>
      <c r="P2802" t="s">
        <v>756</v>
      </c>
    </row>
    <row r="2803" spans="1:16" x14ac:dyDescent="0.3">
      <c r="A2803">
        <v>2801</v>
      </c>
      <c r="B2803" s="2" t="s">
        <v>6357</v>
      </c>
      <c r="C2803" t="s">
        <v>2980</v>
      </c>
      <c r="D2803" t="s">
        <v>2063</v>
      </c>
      <c r="E2803" s="1">
        <f t="shared" si="73"/>
        <v>2754.87</v>
      </c>
      <c r="F2803" s="1">
        <v>796</v>
      </c>
      <c r="G2803" t="s">
        <v>268</v>
      </c>
      <c r="H2803" t="s">
        <v>13</v>
      </c>
      <c r="I2803" s="6">
        <v>28518</v>
      </c>
      <c r="J2803" t="s">
        <v>14</v>
      </c>
      <c r="K2803" t="s">
        <v>15</v>
      </c>
      <c r="L2803" s="1" t="s">
        <v>89</v>
      </c>
      <c r="M2803">
        <v>5</v>
      </c>
      <c r="N2803" t="s">
        <v>90</v>
      </c>
      <c r="O2803" t="s">
        <v>18</v>
      </c>
      <c r="P2803" t="s">
        <v>756</v>
      </c>
    </row>
    <row r="2804" spans="1:16" x14ac:dyDescent="0.3">
      <c r="A2804">
        <v>2802</v>
      </c>
      <c r="B2804" s="2" t="s">
        <v>6354</v>
      </c>
      <c r="C2804" t="s">
        <v>3022</v>
      </c>
      <c r="D2804" t="s">
        <v>2087</v>
      </c>
      <c r="E2804" s="1">
        <f t="shared" si="73"/>
        <v>3175.92</v>
      </c>
      <c r="F2804" s="1">
        <v>1086</v>
      </c>
      <c r="G2804" t="s">
        <v>12</v>
      </c>
      <c r="H2804" t="s">
        <v>13</v>
      </c>
      <c r="I2804" s="6">
        <v>39037</v>
      </c>
      <c r="J2804" t="s">
        <v>14</v>
      </c>
      <c r="K2804" t="s">
        <v>15</v>
      </c>
      <c r="L2804" s="1" t="s">
        <v>29</v>
      </c>
      <c r="M2804">
        <v>5</v>
      </c>
      <c r="N2804" t="s">
        <v>30</v>
      </c>
      <c r="O2804" t="s">
        <v>18</v>
      </c>
      <c r="P2804" t="s">
        <v>756</v>
      </c>
    </row>
    <row r="2805" spans="1:16" x14ac:dyDescent="0.3">
      <c r="A2805">
        <v>2803</v>
      </c>
      <c r="B2805" s="2" t="s">
        <v>6353</v>
      </c>
      <c r="C2805" t="s">
        <v>3831</v>
      </c>
      <c r="D2805" t="s">
        <v>1971</v>
      </c>
      <c r="E2805" s="1">
        <f t="shared" si="73"/>
        <v>8793.93</v>
      </c>
      <c r="F2805" s="1">
        <v>1497</v>
      </c>
      <c r="G2805" t="s">
        <v>234</v>
      </c>
      <c r="H2805" t="s">
        <v>20</v>
      </c>
      <c r="I2805" s="6">
        <v>53505</v>
      </c>
      <c r="J2805" t="s">
        <v>14</v>
      </c>
      <c r="K2805" t="s">
        <v>15</v>
      </c>
      <c r="L2805" s="1" t="s">
        <v>645</v>
      </c>
      <c r="M2805">
        <v>5</v>
      </c>
      <c r="N2805" t="s">
        <v>227</v>
      </c>
      <c r="O2805" t="s">
        <v>47</v>
      </c>
      <c r="P2805" t="s">
        <v>756</v>
      </c>
    </row>
    <row r="2806" spans="1:16" x14ac:dyDescent="0.3">
      <c r="A2806">
        <v>2804</v>
      </c>
      <c r="B2806" s="2" t="s">
        <v>6354</v>
      </c>
      <c r="C2806" t="s">
        <v>3185</v>
      </c>
      <c r="D2806" t="s">
        <v>2096</v>
      </c>
      <c r="E2806" s="1">
        <f t="shared" si="73"/>
        <v>5377.41</v>
      </c>
      <c r="F2806" s="1">
        <v>1197</v>
      </c>
      <c r="G2806" t="s">
        <v>268</v>
      </c>
      <c r="H2806" t="s">
        <v>13</v>
      </c>
      <c r="I2806" s="6">
        <v>55648</v>
      </c>
      <c r="J2806" t="s">
        <v>14</v>
      </c>
      <c r="K2806" t="s">
        <v>15</v>
      </c>
      <c r="L2806" s="1" t="s">
        <v>31</v>
      </c>
      <c r="M2806">
        <v>5</v>
      </c>
      <c r="N2806" t="s">
        <v>32</v>
      </c>
      <c r="O2806" t="s">
        <v>18</v>
      </c>
      <c r="P2806" t="s">
        <v>756</v>
      </c>
    </row>
    <row r="2807" spans="1:16" x14ac:dyDescent="0.3">
      <c r="A2807">
        <v>2805</v>
      </c>
      <c r="B2807" s="2" t="s">
        <v>6362</v>
      </c>
      <c r="C2807" t="s">
        <v>3087</v>
      </c>
      <c r="D2807" t="s">
        <v>1269</v>
      </c>
      <c r="E2807" s="1">
        <f t="shared" si="73"/>
        <v>2478.1800000000003</v>
      </c>
      <c r="F2807" s="1">
        <v>1197</v>
      </c>
      <c r="G2807" t="s">
        <v>234</v>
      </c>
      <c r="H2807" t="s">
        <v>13</v>
      </c>
      <c r="I2807" s="6">
        <v>46592</v>
      </c>
      <c r="J2807" t="s">
        <v>25</v>
      </c>
      <c r="K2807" t="s">
        <v>15</v>
      </c>
      <c r="L2807" s="1" t="s">
        <v>678</v>
      </c>
      <c r="M2807">
        <v>5</v>
      </c>
      <c r="N2807" t="s">
        <v>212</v>
      </c>
      <c r="O2807" t="s">
        <v>18</v>
      </c>
      <c r="P2807" t="s">
        <v>756</v>
      </c>
    </row>
    <row r="2808" spans="1:16" x14ac:dyDescent="0.3">
      <c r="A2808">
        <v>2806</v>
      </c>
      <c r="B2808" s="2" t="s">
        <v>6361</v>
      </c>
      <c r="C2808" t="s">
        <v>3150</v>
      </c>
      <c r="D2808" t="s">
        <v>1349</v>
      </c>
      <c r="E2808" s="1">
        <f t="shared" si="73"/>
        <v>7037.5499999999993</v>
      </c>
      <c r="F2808" s="1">
        <v>1197</v>
      </c>
      <c r="G2808" t="s">
        <v>12</v>
      </c>
      <c r="H2808" t="s">
        <v>13</v>
      </c>
      <c r="I2808" s="6">
        <v>68768</v>
      </c>
      <c r="J2808" t="s">
        <v>14</v>
      </c>
      <c r="K2808" t="s">
        <v>15</v>
      </c>
      <c r="L2808" s="1" t="s">
        <v>16</v>
      </c>
      <c r="M2808">
        <v>5</v>
      </c>
      <c r="N2808" t="s">
        <v>17</v>
      </c>
      <c r="O2808" t="s">
        <v>18</v>
      </c>
      <c r="P2808" t="s">
        <v>756</v>
      </c>
    </row>
    <row r="2809" spans="1:16" x14ac:dyDescent="0.3">
      <c r="A2809">
        <v>2807</v>
      </c>
      <c r="B2809" s="2" t="s">
        <v>6353</v>
      </c>
      <c r="C2809" t="s">
        <v>3303</v>
      </c>
      <c r="D2809" t="s">
        <v>1626</v>
      </c>
      <c r="E2809" s="1">
        <f t="shared" si="73"/>
        <v>6628.53</v>
      </c>
      <c r="F2809" s="1">
        <v>1462</v>
      </c>
      <c r="G2809" t="s">
        <v>268</v>
      </c>
      <c r="H2809" t="s">
        <v>13</v>
      </c>
      <c r="I2809" s="6">
        <v>52966</v>
      </c>
      <c r="J2809" t="s">
        <v>25</v>
      </c>
      <c r="K2809" t="s">
        <v>15</v>
      </c>
      <c r="L2809" s="1" t="s">
        <v>43</v>
      </c>
      <c r="M2809">
        <v>5</v>
      </c>
      <c r="N2809" t="s">
        <v>44</v>
      </c>
      <c r="O2809" t="s">
        <v>28</v>
      </c>
      <c r="P2809" t="s">
        <v>756</v>
      </c>
    </row>
    <row r="2810" spans="1:16" x14ac:dyDescent="0.3">
      <c r="A2810">
        <v>2808</v>
      </c>
      <c r="B2810" s="2" t="s">
        <v>6352</v>
      </c>
      <c r="C2810" t="s">
        <v>3151</v>
      </c>
      <c r="D2810" t="s">
        <v>1305</v>
      </c>
      <c r="E2810" s="1">
        <f t="shared" si="73"/>
        <v>6135.2999999999993</v>
      </c>
      <c r="F2810" s="1">
        <v>1199</v>
      </c>
      <c r="G2810" t="s">
        <v>268</v>
      </c>
      <c r="H2810" t="s">
        <v>13</v>
      </c>
      <c r="I2810" s="6">
        <v>54018</v>
      </c>
      <c r="J2810" t="s">
        <v>14</v>
      </c>
      <c r="K2810" t="s">
        <v>15</v>
      </c>
      <c r="L2810" s="1" t="s">
        <v>54</v>
      </c>
      <c r="M2810">
        <v>5</v>
      </c>
      <c r="N2810" t="s">
        <v>272</v>
      </c>
      <c r="O2810" t="s">
        <v>47</v>
      </c>
      <c r="P2810" t="s">
        <v>756</v>
      </c>
    </row>
    <row r="2811" spans="1:16" x14ac:dyDescent="0.3">
      <c r="A2811">
        <v>2809</v>
      </c>
      <c r="B2811" s="2" t="s">
        <v>6358</v>
      </c>
      <c r="C2811" t="s">
        <v>2958</v>
      </c>
      <c r="D2811" t="s">
        <v>1755</v>
      </c>
      <c r="E2811" s="1">
        <f t="shared" si="73"/>
        <v>3885.69</v>
      </c>
      <c r="F2811" s="1">
        <v>1197</v>
      </c>
      <c r="G2811" t="s">
        <v>234</v>
      </c>
      <c r="H2811" t="s">
        <v>13</v>
      </c>
      <c r="I2811" s="6">
        <v>35872</v>
      </c>
      <c r="J2811" t="s">
        <v>14</v>
      </c>
      <c r="K2811" t="s">
        <v>15</v>
      </c>
      <c r="L2811" s="1" t="s">
        <v>84</v>
      </c>
      <c r="M2811">
        <v>5</v>
      </c>
      <c r="N2811" t="s">
        <v>139</v>
      </c>
      <c r="O2811" t="s">
        <v>28</v>
      </c>
      <c r="P2811" t="s">
        <v>756</v>
      </c>
    </row>
    <row r="2812" spans="1:16" x14ac:dyDescent="0.3">
      <c r="A2812">
        <v>2810</v>
      </c>
      <c r="B2812" s="2" t="s">
        <v>6356</v>
      </c>
      <c r="C2812" t="s">
        <v>4278</v>
      </c>
      <c r="D2812" t="s">
        <v>2097</v>
      </c>
      <c r="E2812" s="1">
        <f>SUBSTITUTE(D2812, "₹", "")*0.01203</f>
        <v>1190.97</v>
      </c>
      <c r="F2812" s="1">
        <v>998</v>
      </c>
      <c r="G2812" t="s">
        <v>12</v>
      </c>
      <c r="H2812" t="s">
        <v>13</v>
      </c>
      <c r="I2812" s="6">
        <v>40000</v>
      </c>
      <c r="J2812" t="s">
        <v>14</v>
      </c>
      <c r="K2812" t="s">
        <v>15</v>
      </c>
      <c r="L2812" s="1" t="s">
        <v>49</v>
      </c>
      <c r="M2812">
        <v>5</v>
      </c>
      <c r="N2812" t="s">
        <v>220</v>
      </c>
      <c r="O2812" t="s">
        <v>18</v>
      </c>
      <c r="P2812" t="s">
        <v>756</v>
      </c>
    </row>
    <row r="2813" spans="1:16" x14ac:dyDescent="0.3">
      <c r="A2813">
        <v>2811</v>
      </c>
      <c r="B2813" s="2" t="s">
        <v>6356</v>
      </c>
      <c r="C2813" t="s">
        <v>3070</v>
      </c>
      <c r="D2813" t="s">
        <v>1252</v>
      </c>
      <c r="E2813" s="1">
        <f t="shared" ref="E2813:E2844" si="74">IF(ISNUMBER(SEARCH("Lakh", D2813)),SUBSTITUTE(SUBSTITUTE(D2813, "₹", ""), " Lakh", "") * $R$1, IF(ISNUMBER(SEARCH("Crore", D2813)), SUBSTITUTE(SUBSTITUTE(D2813, "₹", ""), " Crore", "") * 120300, ""))</f>
        <v>2045.1</v>
      </c>
      <c r="F2813" s="1">
        <v>1197</v>
      </c>
      <c r="G2813" t="s">
        <v>12</v>
      </c>
      <c r="H2813" t="s">
        <v>13</v>
      </c>
      <c r="I2813" s="6">
        <v>50000</v>
      </c>
      <c r="J2813" t="s">
        <v>25</v>
      </c>
      <c r="K2813" t="s">
        <v>15</v>
      </c>
      <c r="L2813" s="1" t="s">
        <v>109</v>
      </c>
      <c r="M2813">
        <v>5</v>
      </c>
      <c r="N2813" t="s">
        <v>110</v>
      </c>
      <c r="O2813" t="s">
        <v>18</v>
      </c>
      <c r="P2813" t="s">
        <v>756</v>
      </c>
    </row>
    <row r="2814" spans="1:16" x14ac:dyDescent="0.3">
      <c r="A2814">
        <v>2812</v>
      </c>
      <c r="B2814" s="2" t="s">
        <v>6358</v>
      </c>
      <c r="C2814" t="s">
        <v>4286</v>
      </c>
      <c r="D2814" t="s">
        <v>1210</v>
      </c>
      <c r="E2814" s="1">
        <f t="shared" si="74"/>
        <v>12030</v>
      </c>
      <c r="F2814" s="1">
        <v>2494</v>
      </c>
      <c r="G2814" t="s">
        <v>12</v>
      </c>
      <c r="H2814" t="s">
        <v>20</v>
      </c>
      <c r="I2814" s="6">
        <v>60000</v>
      </c>
      <c r="J2814" t="s">
        <v>42</v>
      </c>
      <c r="K2814" t="s">
        <v>15</v>
      </c>
      <c r="L2814" s="1" t="s">
        <v>384</v>
      </c>
      <c r="M2814">
        <v>5</v>
      </c>
      <c r="N2814" t="s">
        <v>628</v>
      </c>
      <c r="O2814" t="s">
        <v>28</v>
      </c>
      <c r="P2814" t="s">
        <v>756</v>
      </c>
    </row>
    <row r="2815" spans="1:16" x14ac:dyDescent="0.3">
      <c r="A2815">
        <v>2813</v>
      </c>
      <c r="B2815" s="2" t="s">
        <v>6354</v>
      </c>
      <c r="C2815" t="s">
        <v>3023</v>
      </c>
      <c r="D2815" t="s">
        <v>1228</v>
      </c>
      <c r="E2815" s="1">
        <f t="shared" si="74"/>
        <v>3609</v>
      </c>
      <c r="F2815" s="1">
        <v>796</v>
      </c>
      <c r="G2815" t="s">
        <v>12</v>
      </c>
      <c r="H2815" t="s">
        <v>13</v>
      </c>
      <c r="I2815" s="6">
        <v>40000</v>
      </c>
      <c r="J2815" t="s">
        <v>14</v>
      </c>
      <c r="K2815" t="s">
        <v>15</v>
      </c>
      <c r="L2815" s="1" t="s">
        <v>69</v>
      </c>
      <c r="M2815">
        <v>5</v>
      </c>
      <c r="N2815" t="s">
        <v>70</v>
      </c>
      <c r="O2815" t="s">
        <v>18</v>
      </c>
      <c r="P2815" t="s">
        <v>756</v>
      </c>
    </row>
    <row r="2816" spans="1:16" x14ac:dyDescent="0.3">
      <c r="A2816">
        <v>2814</v>
      </c>
      <c r="B2816" s="2" t="s">
        <v>6363</v>
      </c>
      <c r="C2816" t="s">
        <v>3030</v>
      </c>
      <c r="D2816" t="s">
        <v>1261</v>
      </c>
      <c r="E2816" s="1">
        <f t="shared" si="74"/>
        <v>2526.3000000000002</v>
      </c>
      <c r="F2816" s="1">
        <v>995</v>
      </c>
      <c r="G2816" t="s">
        <v>12</v>
      </c>
      <c r="H2816" t="s">
        <v>13</v>
      </c>
      <c r="I2816" s="6">
        <v>20000</v>
      </c>
      <c r="J2816" t="s">
        <v>14</v>
      </c>
      <c r="K2816" t="s">
        <v>15</v>
      </c>
      <c r="L2816" s="1" t="s">
        <v>107</v>
      </c>
      <c r="M2816">
        <v>5</v>
      </c>
      <c r="N2816" t="s">
        <v>169</v>
      </c>
      <c r="O2816" t="s">
        <v>18</v>
      </c>
      <c r="P2816" t="s">
        <v>756</v>
      </c>
    </row>
    <row r="2817" spans="1:16" x14ac:dyDescent="0.3">
      <c r="A2817">
        <v>2815</v>
      </c>
      <c r="B2817" s="2" t="s">
        <v>6361</v>
      </c>
      <c r="C2817" t="s">
        <v>2980</v>
      </c>
      <c r="D2817" t="s">
        <v>1218</v>
      </c>
      <c r="E2817" s="1">
        <f t="shared" si="74"/>
        <v>3969.8999999999996</v>
      </c>
      <c r="F2817" s="1">
        <v>796</v>
      </c>
      <c r="G2817" t="s">
        <v>12</v>
      </c>
      <c r="H2817" t="s">
        <v>13</v>
      </c>
      <c r="I2817" s="6">
        <v>30000</v>
      </c>
      <c r="J2817" t="s">
        <v>14</v>
      </c>
      <c r="K2817" t="s">
        <v>15</v>
      </c>
      <c r="L2817" s="1" t="s">
        <v>89</v>
      </c>
      <c r="M2817">
        <v>5</v>
      </c>
      <c r="N2817" t="s">
        <v>90</v>
      </c>
      <c r="O2817" t="s">
        <v>18</v>
      </c>
      <c r="P2817" t="s">
        <v>756</v>
      </c>
    </row>
    <row r="2818" spans="1:16" x14ac:dyDescent="0.3">
      <c r="A2818">
        <v>2816</v>
      </c>
      <c r="B2818" s="2" t="s">
        <v>6358</v>
      </c>
      <c r="C2818" t="s">
        <v>3631</v>
      </c>
      <c r="D2818" t="s">
        <v>1400</v>
      </c>
      <c r="E2818" s="1">
        <f t="shared" si="74"/>
        <v>5281.1699999999992</v>
      </c>
      <c r="F2818" s="1">
        <v>1497</v>
      </c>
      <c r="G2818" t="s">
        <v>12</v>
      </c>
      <c r="H2818" t="s">
        <v>13</v>
      </c>
      <c r="I2818" s="6">
        <v>50000</v>
      </c>
      <c r="J2818" t="s">
        <v>25</v>
      </c>
      <c r="K2818" t="s">
        <v>15</v>
      </c>
      <c r="L2818" s="1" t="s">
        <v>347</v>
      </c>
      <c r="M2818">
        <v>5</v>
      </c>
      <c r="N2818" t="s">
        <v>372</v>
      </c>
      <c r="O2818" t="s">
        <v>28</v>
      </c>
      <c r="P2818" t="s">
        <v>756</v>
      </c>
    </row>
    <row r="2819" spans="1:16" x14ac:dyDescent="0.3">
      <c r="A2819">
        <v>2817</v>
      </c>
      <c r="B2819" s="2" t="s">
        <v>6358</v>
      </c>
      <c r="C2819" t="s">
        <v>3631</v>
      </c>
      <c r="D2819" t="s">
        <v>1400</v>
      </c>
      <c r="E2819" s="1">
        <f t="shared" si="74"/>
        <v>5281.1699999999992</v>
      </c>
      <c r="F2819" s="1">
        <v>1497</v>
      </c>
      <c r="G2819" t="s">
        <v>12</v>
      </c>
      <c r="H2819" t="s">
        <v>13</v>
      </c>
      <c r="I2819" s="6">
        <v>50000</v>
      </c>
      <c r="J2819" t="s">
        <v>25</v>
      </c>
      <c r="K2819" t="s">
        <v>15</v>
      </c>
      <c r="L2819" s="1" t="s">
        <v>347</v>
      </c>
      <c r="M2819">
        <v>5</v>
      </c>
      <c r="N2819" t="s">
        <v>372</v>
      </c>
      <c r="O2819" t="s">
        <v>28</v>
      </c>
      <c r="P2819" t="s">
        <v>756</v>
      </c>
    </row>
    <row r="2820" spans="1:16" x14ac:dyDescent="0.3">
      <c r="A2820">
        <v>2818</v>
      </c>
      <c r="B2820" s="2" t="s">
        <v>6357</v>
      </c>
      <c r="C2820" t="s">
        <v>3023</v>
      </c>
      <c r="D2820" t="s">
        <v>1235</v>
      </c>
      <c r="E2820" s="1">
        <f t="shared" si="74"/>
        <v>2706.75</v>
      </c>
      <c r="F2820" s="1">
        <v>796</v>
      </c>
      <c r="G2820" t="s">
        <v>268</v>
      </c>
      <c r="H2820" t="s">
        <v>13</v>
      </c>
      <c r="I2820" s="6">
        <v>40463</v>
      </c>
      <c r="J2820" t="s">
        <v>14</v>
      </c>
      <c r="K2820" t="s">
        <v>15</v>
      </c>
      <c r="L2820" s="1" t="s">
        <v>89</v>
      </c>
      <c r="M2820">
        <v>5</v>
      </c>
      <c r="N2820" t="s">
        <v>90</v>
      </c>
      <c r="O2820" t="s">
        <v>18</v>
      </c>
      <c r="P2820" t="s">
        <v>756</v>
      </c>
    </row>
    <row r="2821" spans="1:16" x14ac:dyDescent="0.3">
      <c r="A2821">
        <v>2819</v>
      </c>
      <c r="B2821" s="2" t="s">
        <v>6361</v>
      </c>
      <c r="C2821" t="s">
        <v>3287</v>
      </c>
      <c r="D2821" t="s">
        <v>2098</v>
      </c>
      <c r="E2821" s="1">
        <f t="shared" si="74"/>
        <v>8336.7899999999991</v>
      </c>
      <c r="F2821" s="1">
        <v>1497</v>
      </c>
      <c r="G2821" t="s">
        <v>268</v>
      </c>
      <c r="H2821" t="s">
        <v>13</v>
      </c>
      <c r="I2821" s="6">
        <v>44199</v>
      </c>
      <c r="J2821" t="s">
        <v>14</v>
      </c>
      <c r="K2821" t="s">
        <v>15</v>
      </c>
      <c r="L2821" s="1" t="s">
        <v>380</v>
      </c>
      <c r="M2821">
        <v>5</v>
      </c>
      <c r="N2821" t="s">
        <v>372</v>
      </c>
      <c r="O2821" t="s">
        <v>28</v>
      </c>
      <c r="P2821" t="s">
        <v>756</v>
      </c>
    </row>
    <row r="2822" spans="1:16" x14ac:dyDescent="0.3">
      <c r="A2822">
        <v>2820</v>
      </c>
      <c r="B2822" s="2" t="s">
        <v>6358</v>
      </c>
      <c r="C2822" t="s">
        <v>3427</v>
      </c>
      <c r="D2822" t="s">
        <v>1359</v>
      </c>
      <c r="E2822" s="1">
        <f t="shared" si="74"/>
        <v>3067.6499999999996</v>
      </c>
      <c r="F2822" s="1">
        <v>1198</v>
      </c>
      <c r="G2822" t="s">
        <v>234</v>
      </c>
      <c r="H2822" t="s">
        <v>13</v>
      </c>
      <c r="I2822" s="6">
        <v>36920</v>
      </c>
      <c r="J2822" t="s">
        <v>42</v>
      </c>
      <c r="K2822" t="s">
        <v>15</v>
      </c>
      <c r="L2822" s="1" t="s">
        <v>174</v>
      </c>
      <c r="M2822">
        <v>5</v>
      </c>
      <c r="N2822" t="s">
        <v>175</v>
      </c>
      <c r="O2822" t="s">
        <v>18</v>
      </c>
      <c r="P2822" t="s">
        <v>756</v>
      </c>
    </row>
    <row r="2823" spans="1:16" x14ac:dyDescent="0.3">
      <c r="A2823">
        <v>2821</v>
      </c>
      <c r="B2823" s="2" t="s">
        <v>6358</v>
      </c>
      <c r="C2823" t="s">
        <v>3893</v>
      </c>
      <c r="D2823" t="s">
        <v>1965</v>
      </c>
      <c r="E2823" s="1">
        <f t="shared" si="74"/>
        <v>5016.51</v>
      </c>
      <c r="F2823" s="1">
        <v>1497</v>
      </c>
      <c r="G2823" t="s">
        <v>234</v>
      </c>
      <c r="H2823" t="s">
        <v>13</v>
      </c>
      <c r="I2823" s="6">
        <v>71552</v>
      </c>
      <c r="J2823" t="s">
        <v>14</v>
      </c>
      <c r="K2823" t="s">
        <v>15</v>
      </c>
      <c r="L2823" s="1" t="s">
        <v>347</v>
      </c>
      <c r="M2823">
        <v>5</v>
      </c>
      <c r="N2823" t="s">
        <v>372</v>
      </c>
      <c r="O2823" t="s">
        <v>28</v>
      </c>
      <c r="P2823" t="s">
        <v>756</v>
      </c>
    </row>
    <row r="2824" spans="1:16" x14ac:dyDescent="0.3">
      <c r="A2824">
        <v>2822</v>
      </c>
      <c r="B2824" s="2" t="s">
        <v>6358</v>
      </c>
      <c r="C2824" t="s">
        <v>2958</v>
      </c>
      <c r="D2824" t="s">
        <v>1793</v>
      </c>
      <c r="E2824" s="1">
        <f t="shared" si="74"/>
        <v>3873.6600000000003</v>
      </c>
      <c r="F2824" s="1">
        <v>1197</v>
      </c>
      <c r="G2824" t="s">
        <v>268</v>
      </c>
      <c r="H2824" t="s">
        <v>13</v>
      </c>
      <c r="I2824" s="6">
        <v>25113</v>
      </c>
      <c r="J2824" t="s">
        <v>14</v>
      </c>
      <c r="K2824" t="s">
        <v>15</v>
      </c>
      <c r="L2824" s="1" t="s">
        <v>84</v>
      </c>
      <c r="M2824">
        <v>5</v>
      </c>
      <c r="N2824" t="s">
        <v>139</v>
      </c>
      <c r="O2824" t="s">
        <v>28</v>
      </c>
      <c r="P2824" t="s">
        <v>756</v>
      </c>
    </row>
    <row r="2825" spans="1:16" x14ac:dyDescent="0.3">
      <c r="A2825">
        <v>2823</v>
      </c>
      <c r="B2825" s="2" t="s">
        <v>6357</v>
      </c>
      <c r="C2825" t="s">
        <v>4205</v>
      </c>
      <c r="D2825" t="s">
        <v>1292</v>
      </c>
      <c r="E2825" s="1">
        <f t="shared" si="74"/>
        <v>5293.2000000000007</v>
      </c>
      <c r="F2825" s="1">
        <v>1591</v>
      </c>
      <c r="G2825" t="s">
        <v>268</v>
      </c>
      <c r="H2825" t="s">
        <v>13</v>
      </c>
      <c r="I2825" s="6">
        <v>53487</v>
      </c>
      <c r="J2825" t="s">
        <v>25</v>
      </c>
      <c r="K2825" t="s">
        <v>15</v>
      </c>
      <c r="L2825" s="1" t="s">
        <v>294</v>
      </c>
      <c r="M2825">
        <v>5</v>
      </c>
      <c r="N2825" t="s">
        <v>259</v>
      </c>
      <c r="O2825" t="s">
        <v>28</v>
      </c>
      <c r="P2825" t="s">
        <v>756</v>
      </c>
    </row>
    <row r="2826" spans="1:16" x14ac:dyDescent="0.3">
      <c r="A2826">
        <v>2824</v>
      </c>
      <c r="B2826" s="2" t="s">
        <v>6365</v>
      </c>
      <c r="C2826" t="s">
        <v>3491</v>
      </c>
      <c r="D2826" t="s">
        <v>1347</v>
      </c>
      <c r="E2826" s="1">
        <f t="shared" si="74"/>
        <v>7867.62</v>
      </c>
      <c r="F2826" s="1">
        <v>998</v>
      </c>
      <c r="G2826" t="s">
        <v>268</v>
      </c>
      <c r="H2826" t="s">
        <v>20</v>
      </c>
      <c r="I2826" s="6">
        <v>3083</v>
      </c>
      <c r="J2826" t="s">
        <v>14</v>
      </c>
      <c r="K2826" t="s">
        <v>15</v>
      </c>
      <c r="L2826" s="1" t="s">
        <v>86</v>
      </c>
      <c r="M2826">
        <v>5</v>
      </c>
      <c r="N2826" t="s">
        <v>155</v>
      </c>
      <c r="O2826" t="s">
        <v>18</v>
      </c>
      <c r="P2826" t="s">
        <v>756</v>
      </c>
    </row>
    <row r="2827" spans="1:16" x14ac:dyDescent="0.3">
      <c r="A2827">
        <v>2825</v>
      </c>
      <c r="B2827" s="2" t="s">
        <v>6352</v>
      </c>
      <c r="C2827" t="s">
        <v>4287</v>
      </c>
      <c r="D2827" t="s">
        <v>2099</v>
      </c>
      <c r="E2827" s="1">
        <f t="shared" si="74"/>
        <v>4715.76</v>
      </c>
      <c r="F2827" s="1">
        <v>1197</v>
      </c>
      <c r="G2827" t="s">
        <v>268</v>
      </c>
      <c r="H2827" t="s">
        <v>13</v>
      </c>
      <c r="I2827" s="6">
        <v>29498</v>
      </c>
      <c r="J2827" t="s">
        <v>14</v>
      </c>
      <c r="K2827" t="s">
        <v>15</v>
      </c>
      <c r="L2827" s="1" t="s">
        <v>193</v>
      </c>
      <c r="M2827">
        <v>5</v>
      </c>
      <c r="N2827" t="s">
        <v>194</v>
      </c>
      <c r="O2827" t="s">
        <v>18</v>
      </c>
      <c r="P2827" t="s">
        <v>756</v>
      </c>
    </row>
    <row r="2828" spans="1:16" x14ac:dyDescent="0.3">
      <c r="A2828">
        <v>2826</v>
      </c>
      <c r="B2828" s="2" t="s">
        <v>6362</v>
      </c>
      <c r="C2828" t="s">
        <v>4288</v>
      </c>
      <c r="D2828" t="s">
        <v>1616</v>
      </c>
      <c r="E2828" s="1">
        <f t="shared" si="74"/>
        <v>3416.52</v>
      </c>
      <c r="F2828" s="1">
        <v>1497</v>
      </c>
      <c r="G2828" t="s">
        <v>234</v>
      </c>
      <c r="H2828" t="s">
        <v>20</v>
      </c>
      <c r="I2828" s="6">
        <v>66098</v>
      </c>
      <c r="J2828" t="s">
        <v>14</v>
      </c>
      <c r="K2828" t="s">
        <v>15</v>
      </c>
      <c r="L2828" s="1" t="s">
        <v>332</v>
      </c>
      <c r="M2828">
        <v>5</v>
      </c>
      <c r="N2828" t="s">
        <v>407</v>
      </c>
      <c r="O2828" t="s">
        <v>28</v>
      </c>
      <c r="P2828" t="s">
        <v>756</v>
      </c>
    </row>
    <row r="2829" spans="1:16" x14ac:dyDescent="0.3">
      <c r="A2829">
        <v>2827</v>
      </c>
      <c r="B2829" s="2" t="s">
        <v>6361</v>
      </c>
      <c r="C2829" t="s">
        <v>3072</v>
      </c>
      <c r="D2829" t="s">
        <v>1346</v>
      </c>
      <c r="E2829" s="1">
        <f t="shared" si="74"/>
        <v>6520.26</v>
      </c>
      <c r="F2829" s="1">
        <v>1197</v>
      </c>
      <c r="G2829" t="s">
        <v>268</v>
      </c>
      <c r="H2829" t="s">
        <v>13</v>
      </c>
      <c r="I2829" s="6">
        <v>40535</v>
      </c>
      <c r="J2829" t="s">
        <v>14</v>
      </c>
      <c r="K2829" t="s">
        <v>15</v>
      </c>
      <c r="L2829" s="1" t="s">
        <v>84</v>
      </c>
      <c r="M2829">
        <v>5</v>
      </c>
      <c r="N2829" t="s">
        <v>308</v>
      </c>
      <c r="O2829" t="s">
        <v>18</v>
      </c>
      <c r="P2829" t="s">
        <v>756</v>
      </c>
    </row>
    <row r="2830" spans="1:16" x14ac:dyDescent="0.3">
      <c r="A2830">
        <v>2828</v>
      </c>
      <c r="B2830" s="2" t="s">
        <v>6356</v>
      </c>
      <c r="C2830" t="s">
        <v>4289</v>
      </c>
      <c r="D2830" t="s">
        <v>2100</v>
      </c>
      <c r="E2830" s="1">
        <f t="shared" si="74"/>
        <v>2033.07</v>
      </c>
      <c r="F2830" s="1">
        <v>1197</v>
      </c>
      <c r="G2830" t="s">
        <v>268</v>
      </c>
      <c r="H2830" t="s">
        <v>13</v>
      </c>
      <c r="I2830" s="6">
        <v>71156</v>
      </c>
      <c r="J2830" t="s">
        <v>25</v>
      </c>
      <c r="K2830" t="s">
        <v>15</v>
      </c>
      <c r="L2830" s="1" t="s">
        <v>84</v>
      </c>
      <c r="M2830">
        <v>5</v>
      </c>
      <c r="N2830" t="s">
        <v>308</v>
      </c>
      <c r="O2830" t="s">
        <v>18</v>
      </c>
      <c r="P2830" t="s">
        <v>756</v>
      </c>
    </row>
    <row r="2831" spans="1:16" x14ac:dyDescent="0.3">
      <c r="A2831">
        <v>2829</v>
      </c>
      <c r="B2831" s="2" t="s">
        <v>6363</v>
      </c>
      <c r="C2831" t="s">
        <v>4185</v>
      </c>
      <c r="D2831" t="s">
        <v>1235</v>
      </c>
      <c r="E2831" s="1">
        <f t="shared" si="74"/>
        <v>2706.75</v>
      </c>
      <c r="F2831" s="1">
        <v>1496</v>
      </c>
      <c r="G2831" t="s">
        <v>12</v>
      </c>
      <c r="H2831" t="s">
        <v>13</v>
      </c>
      <c r="I2831" s="6">
        <v>80000</v>
      </c>
      <c r="J2831" t="s">
        <v>42</v>
      </c>
      <c r="K2831" t="s">
        <v>15</v>
      </c>
      <c r="L2831" s="1" t="s">
        <v>186</v>
      </c>
      <c r="M2831">
        <v>5</v>
      </c>
      <c r="N2831" t="s">
        <v>23</v>
      </c>
      <c r="O2831" t="s">
        <v>28</v>
      </c>
      <c r="P2831" t="s">
        <v>756</v>
      </c>
    </row>
    <row r="2832" spans="1:16" x14ac:dyDescent="0.3">
      <c r="A2832">
        <v>2830</v>
      </c>
      <c r="B2832" s="2" t="s">
        <v>6357</v>
      </c>
      <c r="C2832" t="s">
        <v>3762</v>
      </c>
      <c r="D2832" t="s">
        <v>1259</v>
      </c>
      <c r="E2832" s="1">
        <f t="shared" si="74"/>
        <v>4812</v>
      </c>
      <c r="F2832" s="1">
        <v>1198</v>
      </c>
      <c r="G2832" t="s">
        <v>12</v>
      </c>
      <c r="H2832" t="s">
        <v>13</v>
      </c>
      <c r="I2832" s="6">
        <v>20000</v>
      </c>
      <c r="J2832" t="s">
        <v>14</v>
      </c>
      <c r="K2832" t="s">
        <v>15</v>
      </c>
      <c r="L2832" s="1" t="s">
        <v>73</v>
      </c>
      <c r="M2832">
        <v>6</v>
      </c>
      <c r="N2832" t="s">
        <v>417</v>
      </c>
      <c r="O2832" t="s">
        <v>47</v>
      </c>
      <c r="P2832" t="s">
        <v>756</v>
      </c>
    </row>
    <row r="2833" spans="1:16" x14ac:dyDescent="0.3">
      <c r="A2833">
        <v>2831</v>
      </c>
      <c r="B2833" s="2" t="s">
        <v>6367</v>
      </c>
      <c r="C2833" t="s">
        <v>4183</v>
      </c>
      <c r="D2833" t="s">
        <v>1248</v>
      </c>
      <c r="E2833" s="1">
        <f t="shared" si="74"/>
        <v>1804.5</v>
      </c>
      <c r="F2833" s="1">
        <v>1799</v>
      </c>
      <c r="G2833" t="s">
        <v>12</v>
      </c>
      <c r="H2833" t="s">
        <v>20</v>
      </c>
      <c r="I2833" s="6">
        <v>60000</v>
      </c>
      <c r="J2833" t="s">
        <v>42</v>
      </c>
      <c r="K2833" t="s">
        <v>15</v>
      </c>
      <c r="L2833" s="1" t="s">
        <v>217</v>
      </c>
      <c r="M2833">
        <v>5</v>
      </c>
      <c r="N2833" t="s">
        <v>337</v>
      </c>
      <c r="O2833" t="s">
        <v>28</v>
      </c>
      <c r="P2833" t="s">
        <v>756</v>
      </c>
    </row>
    <row r="2834" spans="1:16" x14ac:dyDescent="0.3">
      <c r="A2834">
        <v>2832</v>
      </c>
      <c r="B2834" s="2" t="s">
        <v>6353</v>
      </c>
      <c r="C2834" t="s">
        <v>4028</v>
      </c>
      <c r="D2834" t="s">
        <v>1303</v>
      </c>
      <c r="E2834" s="1">
        <f t="shared" si="74"/>
        <v>10586.400000000001</v>
      </c>
      <c r="F2834" s="1">
        <v>1591</v>
      </c>
      <c r="G2834" t="s">
        <v>12</v>
      </c>
      <c r="H2834" t="s">
        <v>13</v>
      </c>
      <c r="I2834" s="6">
        <v>50000</v>
      </c>
      <c r="J2834" t="s">
        <v>14</v>
      </c>
      <c r="K2834" t="s">
        <v>15</v>
      </c>
      <c r="L2834" s="1" t="s">
        <v>294</v>
      </c>
      <c r="M2834">
        <v>5</v>
      </c>
      <c r="N2834" t="s">
        <v>173</v>
      </c>
      <c r="O2834" t="s">
        <v>28</v>
      </c>
      <c r="P2834" t="s">
        <v>756</v>
      </c>
    </row>
    <row r="2835" spans="1:16" x14ac:dyDescent="0.3">
      <c r="A2835">
        <v>2833</v>
      </c>
      <c r="B2835" s="2" t="s">
        <v>6353</v>
      </c>
      <c r="C2835" t="s">
        <v>4028</v>
      </c>
      <c r="D2835" t="s">
        <v>2101</v>
      </c>
      <c r="E2835" s="1">
        <f t="shared" si="74"/>
        <v>10345.799999999999</v>
      </c>
      <c r="F2835" s="1">
        <v>1591</v>
      </c>
      <c r="G2835" t="s">
        <v>12</v>
      </c>
      <c r="H2835" t="s">
        <v>13</v>
      </c>
      <c r="I2835" s="6">
        <v>50000</v>
      </c>
      <c r="J2835" t="s">
        <v>14</v>
      </c>
      <c r="K2835" t="s">
        <v>15</v>
      </c>
      <c r="L2835" s="1" t="s">
        <v>294</v>
      </c>
      <c r="M2835">
        <v>5</v>
      </c>
      <c r="N2835" t="s">
        <v>173</v>
      </c>
      <c r="O2835" t="s">
        <v>28</v>
      </c>
      <c r="P2835" t="s">
        <v>756</v>
      </c>
    </row>
    <row r="2836" spans="1:16" x14ac:dyDescent="0.3">
      <c r="A2836">
        <v>2834</v>
      </c>
      <c r="B2836" s="2" t="s">
        <v>6360</v>
      </c>
      <c r="C2836" t="s">
        <v>4290</v>
      </c>
      <c r="D2836" t="s">
        <v>1228</v>
      </c>
      <c r="E2836" s="1">
        <f t="shared" si="74"/>
        <v>3609</v>
      </c>
      <c r="F2836" s="1">
        <v>1061</v>
      </c>
      <c r="G2836" t="s">
        <v>12</v>
      </c>
      <c r="H2836" t="s">
        <v>13</v>
      </c>
      <c r="I2836" s="6">
        <v>20000</v>
      </c>
      <c r="J2836" t="s">
        <v>14</v>
      </c>
      <c r="K2836" t="s">
        <v>15</v>
      </c>
      <c r="L2836" s="1">
        <v>47</v>
      </c>
      <c r="M2836">
        <v>5</v>
      </c>
      <c r="N2836" t="s">
        <v>74</v>
      </c>
      <c r="O2836" t="s">
        <v>18</v>
      </c>
      <c r="P2836" t="s">
        <v>756</v>
      </c>
    </row>
    <row r="2837" spans="1:16" x14ac:dyDescent="0.3">
      <c r="A2837">
        <v>2835</v>
      </c>
      <c r="B2837" s="2" t="s">
        <v>6356</v>
      </c>
      <c r="C2837" t="s">
        <v>4291</v>
      </c>
      <c r="D2837" t="s">
        <v>1963</v>
      </c>
      <c r="E2837" s="1">
        <f t="shared" si="74"/>
        <v>1984.9499999999998</v>
      </c>
      <c r="F2837" s="1">
        <v>1197</v>
      </c>
      <c r="G2837" t="s">
        <v>12</v>
      </c>
      <c r="H2837" t="s">
        <v>13</v>
      </c>
      <c r="I2837" s="6">
        <v>80000</v>
      </c>
      <c r="J2837" t="s">
        <v>154</v>
      </c>
      <c r="K2837" t="s">
        <v>15</v>
      </c>
      <c r="L2837" s="1" t="s">
        <v>225</v>
      </c>
      <c r="M2837">
        <v>5</v>
      </c>
      <c r="N2837" t="s">
        <v>433</v>
      </c>
      <c r="O2837" t="s">
        <v>18</v>
      </c>
      <c r="P2837" t="s">
        <v>756</v>
      </c>
    </row>
    <row r="2838" spans="1:16" x14ac:dyDescent="0.3">
      <c r="A2838">
        <v>2836</v>
      </c>
      <c r="B2838" s="2" t="s">
        <v>6356</v>
      </c>
      <c r="C2838" t="s">
        <v>4291</v>
      </c>
      <c r="D2838" t="s">
        <v>1963</v>
      </c>
      <c r="E2838" s="1">
        <f t="shared" si="74"/>
        <v>1984.9499999999998</v>
      </c>
      <c r="F2838" s="1">
        <v>1197</v>
      </c>
      <c r="G2838" t="s">
        <v>12</v>
      </c>
      <c r="H2838" t="s">
        <v>13</v>
      </c>
      <c r="I2838" s="6">
        <v>80000</v>
      </c>
      <c r="J2838" t="s">
        <v>154</v>
      </c>
      <c r="K2838" t="s">
        <v>15</v>
      </c>
      <c r="L2838" s="1" t="s">
        <v>225</v>
      </c>
      <c r="M2838">
        <v>5</v>
      </c>
      <c r="N2838" t="s">
        <v>433</v>
      </c>
      <c r="O2838" t="s">
        <v>18</v>
      </c>
      <c r="P2838" t="s">
        <v>756</v>
      </c>
    </row>
    <row r="2839" spans="1:16" x14ac:dyDescent="0.3">
      <c r="A2839">
        <v>2837</v>
      </c>
      <c r="B2839" s="2" t="s">
        <v>6362</v>
      </c>
      <c r="C2839" t="s">
        <v>3401</v>
      </c>
      <c r="D2839" t="s">
        <v>2102</v>
      </c>
      <c r="E2839" s="1">
        <f t="shared" si="74"/>
        <v>2899.23</v>
      </c>
      <c r="F2839" s="1">
        <v>1197</v>
      </c>
      <c r="G2839" t="s">
        <v>234</v>
      </c>
      <c r="H2839" t="s">
        <v>13</v>
      </c>
      <c r="I2839" s="6">
        <v>41152</v>
      </c>
      <c r="J2839" t="s">
        <v>14</v>
      </c>
      <c r="K2839" t="s">
        <v>15</v>
      </c>
      <c r="L2839" s="1" t="s">
        <v>211</v>
      </c>
      <c r="M2839">
        <v>5</v>
      </c>
      <c r="N2839" t="s">
        <v>173</v>
      </c>
      <c r="O2839" t="s">
        <v>18</v>
      </c>
      <c r="P2839" t="s">
        <v>756</v>
      </c>
    </row>
    <row r="2840" spans="1:16" x14ac:dyDescent="0.3">
      <c r="A2840">
        <v>2838</v>
      </c>
      <c r="B2840" s="2" t="s">
        <v>6354</v>
      </c>
      <c r="C2840" t="s">
        <v>2982</v>
      </c>
      <c r="D2840" t="s">
        <v>1973</v>
      </c>
      <c r="E2840" s="1">
        <f t="shared" si="74"/>
        <v>4342.83</v>
      </c>
      <c r="F2840" s="1">
        <v>1197</v>
      </c>
      <c r="G2840" t="s">
        <v>234</v>
      </c>
      <c r="H2840" t="s">
        <v>13</v>
      </c>
      <c r="I2840" s="6">
        <v>14263</v>
      </c>
      <c r="J2840" t="s">
        <v>25</v>
      </c>
      <c r="K2840" t="s">
        <v>15</v>
      </c>
      <c r="L2840" s="1" t="s">
        <v>73</v>
      </c>
      <c r="M2840">
        <v>5</v>
      </c>
      <c r="N2840" t="s">
        <v>74</v>
      </c>
      <c r="O2840" t="s">
        <v>18</v>
      </c>
      <c r="P2840" t="s">
        <v>756</v>
      </c>
    </row>
    <row r="2841" spans="1:16" x14ac:dyDescent="0.3">
      <c r="A2841">
        <v>2839</v>
      </c>
      <c r="B2841" s="2" t="s">
        <v>6353</v>
      </c>
      <c r="C2841" t="s">
        <v>3098</v>
      </c>
      <c r="D2841" t="s">
        <v>1574</v>
      </c>
      <c r="E2841" s="1">
        <f t="shared" si="74"/>
        <v>8553.33</v>
      </c>
      <c r="F2841" s="1">
        <v>1582</v>
      </c>
      <c r="G2841" t="s">
        <v>268</v>
      </c>
      <c r="H2841" t="s">
        <v>13</v>
      </c>
      <c r="I2841" s="6">
        <v>79399</v>
      </c>
      <c r="J2841" t="s">
        <v>25</v>
      </c>
      <c r="K2841" t="s">
        <v>21</v>
      </c>
      <c r="L2841" s="1" t="s">
        <v>189</v>
      </c>
      <c r="M2841">
        <v>5</v>
      </c>
      <c r="N2841" t="s">
        <v>221</v>
      </c>
      <c r="O2841" t="s">
        <v>28</v>
      </c>
      <c r="P2841" t="s">
        <v>756</v>
      </c>
    </row>
    <row r="2842" spans="1:16" x14ac:dyDescent="0.3">
      <c r="A2842">
        <v>2840</v>
      </c>
      <c r="B2842" s="2" t="s">
        <v>6353</v>
      </c>
      <c r="C2842" t="s">
        <v>3033</v>
      </c>
      <c r="D2842" t="s">
        <v>1351</v>
      </c>
      <c r="E2842" s="1">
        <f t="shared" si="74"/>
        <v>6508.2300000000005</v>
      </c>
      <c r="F2842" s="1">
        <v>1197</v>
      </c>
      <c r="G2842" t="s">
        <v>234</v>
      </c>
      <c r="H2842" t="s">
        <v>13</v>
      </c>
      <c r="I2842" s="6">
        <v>34424</v>
      </c>
      <c r="J2842" t="s">
        <v>14</v>
      </c>
      <c r="K2842" t="s">
        <v>15</v>
      </c>
      <c r="L2842" s="1" t="s">
        <v>67</v>
      </c>
      <c r="M2842">
        <v>5</v>
      </c>
      <c r="N2842" t="s">
        <v>149</v>
      </c>
      <c r="O2842" t="s">
        <v>28</v>
      </c>
      <c r="P2842" t="s">
        <v>756</v>
      </c>
    </row>
    <row r="2843" spans="1:16" x14ac:dyDescent="0.3">
      <c r="A2843">
        <v>2841</v>
      </c>
      <c r="B2843" s="2" t="s">
        <v>6359</v>
      </c>
      <c r="C2843" t="s">
        <v>4292</v>
      </c>
      <c r="D2843" t="s">
        <v>1549</v>
      </c>
      <c r="E2843" s="1">
        <f t="shared" si="74"/>
        <v>9744.2999999999993</v>
      </c>
      <c r="F2843" s="1">
        <v>1198</v>
      </c>
      <c r="G2843" t="s">
        <v>268</v>
      </c>
      <c r="H2843" t="s">
        <v>13</v>
      </c>
      <c r="I2843" s="6">
        <v>17310</v>
      </c>
      <c r="J2843" t="s">
        <v>14</v>
      </c>
      <c r="K2843" t="s">
        <v>15</v>
      </c>
      <c r="L2843" s="1" t="s">
        <v>172</v>
      </c>
      <c r="M2843">
        <v>5</v>
      </c>
      <c r="N2843" t="s">
        <v>173</v>
      </c>
      <c r="O2843" t="s">
        <v>47</v>
      </c>
      <c r="P2843" t="s">
        <v>756</v>
      </c>
    </row>
    <row r="2844" spans="1:16" x14ac:dyDescent="0.3">
      <c r="A2844">
        <v>2842</v>
      </c>
      <c r="B2844" s="2" t="s">
        <v>6357</v>
      </c>
      <c r="C2844" t="s">
        <v>3373</v>
      </c>
      <c r="D2844" t="s">
        <v>1640</v>
      </c>
      <c r="E2844" s="1">
        <f t="shared" si="74"/>
        <v>4799.97</v>
      </c>
      <c r="F2844" s="1">
        <v>1199</v>
      </c>
      <c r="G2844" t="s">
        <v>268</v>
      </c>
      <c r="H2844" t="s">
        <v>13</v>
      </c>
      <c r="I2844" s="6">
        <v>82286</v>
      </c>
      <c r="J2844" t="s">
        <v>14</v>
      </c>
      <c r="K2844" t="s">
        <v>15</v>
      </c>
      <c r="L2844" s="1" t="s">
        <v>54</v>
      </c>
      <c r="M2844">
        <v>5</v>
      </c>
      <c r="N2844" t="s">
        <v>423</v>
      </c>
      <c r="O2844" t="s">
        <v>18</v>
      </c>
      <c r="P2844" t="s">
        <v>756</v>
      </c>
    </row>
    <row r="2845" spans="1:16" x14ac:dyDescent="0.3">
      <c r="A2845">
        <v>2843</v>
      </c>
      <c r="B2845" s="2" t="s">
        <v>6361</v>
      </c>
      <c r="C2845" t="s">
        <v>4293</v>
      </c>
      <c r="D2845" t="s">
        <v>1795</v>
      </c>
      <c r="E2845" s="1">
        <f t="shared" ref="E2845:E2876" si="75">IF(ISNUMBER(SEARCH("Lakh", D2845)),SUBSTITUTE(SUBSTITUTE(D2845, "₹", ""), " Lakh", "") * $R$1, IF(ISNUMBER(SEARCH("Crore", D2845)), SUBSTITUTE(SUBSTITUTE(D2845, "₹", ""), " Crore", "") * 120300, ""))</f>
        <v>7085.6699999999992</v>
      </c>
      <c r="F2845" s="1">
        <v>999</v>
      </c>
      <c r="G2845" t="s">
        <v>268</v>
      </c>
      <c r="H2845" t="s">
        <v>13</v>
      </c>
      <c r="I2845" s="6">
        <v>17436</v>
      </c>
      <c r="J2845" t="s">
        <v>14</v>
      </c>
      <c r="K2845" t="s">
        <v>15</v>
      </c>
      <c r="L2845" s="1" t="s">
        <v>567</v>
      </c>
      <c r="M2845">
        <v>5</v>
      </c>
      <c r="N2845" t="s">
        <v>568</v>
      </c>
      <c r="O2845" t="s">
        <v>18</v>
      </c>
      <c r="P2845" t="s">
        <v>756</v>
      </c>
    </row>
    <row r="2846" spans="1:16" x14ac:dyDescent="0.3">
      <c r="A2846">
        <v>2844</v>
      </c>
      <c r="B2846" s="2" t="s">
        <v>6364</v>
      </c>
      <c r="C2846" t="s">
        <v>4294</v>
      </c>
      <c r="D2846" t="s">
        <v>1979</v>
      </c>
      <c r="E2846" s="1">
        <f t="shared" si="75"/>
        <v>4282.68</v>
      </c>
      <c r="F2846" s="1">
        <v>1598</v>
      </c>
      <c r="G2846" t="s">
        <v>268</v>
      </c>
      <c r="H2846" t="s">
        <v>13</v>
      </c>
      <c r="I2846" s="6">
        <v>91618</v>
      </c>
      <c r="J2846" t="s">
        <v>25</v>
      </c>
      <c r="K2846" t="s">
        <v>15</v>
      </c>
      <c r="L2846" s="1" t="s">
        <v>381</v>
      </c>
      <c r="M2846">
        <v>5</v>
      </c>
      <c r="N2846" t="s">
        <v>537</v>
      </c>
      <c r="O2846" t="s">
        <v>28</v>
      </c>
      <c r="P2846" t="s">
        <v>756</v>
      </c>
    </row>
    <row r="2847" spans="1:16" x14ac:dyDescent="0.3">
      <c r="A2847">
        <v>2845</v>
      </c>
      <c r="B2847" s="2" t="s">
        <v>6354</v>
      </c>
      <c r="C2847" t="s">
        <v>3816</v>
      </c>
      <c r="D2847" t="s">
        <v>2103</v>
      </c>
      <c r="E2847" s="1">
        <f t="shared" si="75"/>
        <v>5245.0800000000008</v>
      </c>
      <c r="F2847" s="1">
        <v>1197</v>
      </c>
      <c r="G2847" t="s">
        <v>234</v>
      </c>
      <c r="H2847" t="s">
        <v>13</v>
      </c>
      <c r="I2847" s="6">
        <v>37196</v>
      </c>
      <c r="J2847" t="s">
        <v>14</v>
      </c>
      <c r="K2847" t="s">
        <v>15</v>
      </c>
      <c r="L2847" s="1" t="s">
        <v>84</v>
      </c>
      <c r="M2847">
        <v>5</v>
      </c>
      <c r="N2847" t="s">
        <v>308</v>
      </c>
      <c r="O2847" t="s">
        <v>18</v>
      </c>
      <c r="P2847" t="s">
        <v>756</v>
      </c>
    </row>
    <row r="2848" spans="1:16" x14ac:dyDescent="0.3">
      <c r="A2848">
        <v>2846</v>
      </c>
      <c r="B2848" s="2" t="s">
        <v>6361</v>
      </c>
      <c r="C2848" t="s">
        <v>3831</v>
      </c>
      <c r="D2848" t="s">
        <v>1354</v>
      </c>
      <c r="E2848" s="1">
        <f t="shared" si="75"/>
        <v>9323.25</v>
      </c>
      <c r="F2848" s="1">
        <v>1497</v>
      </c>
      <c r="G2848" t="s">
        <v>234</v>
      </c>
      <c r="H2848" t="s">
        <v>20</v>
      </c>
      <c r="I2848" s="6">
        <v>57167</v>
      </c>
      <c r="J2848" t="s">
        <v>25</v>
      </c>
      <c r="K2848" t="s">
        <v>15</v>
      </c>
      <c r="L2848" s="1" t="s">
        <v>645</v>
      </c>
      <c r="M2848">
        <v>5</v>
      </c>
      <c r="N2848" t="s">
        <v>227</v>
      </c>
      <c r="O2848" t="s">
        <v>47</v>
      </c>
      <c r="P2848" t="s">
        <v>756</v>
      </c>
    </row>
    <row r="2849" spans="1:16" x14ac:dyDescent="0.3">
      <c r="A2849">
        <v>2847</v>
      </c>
      <c r="B2849" s="2" t="s">
        <v>6359</v>
      </c>
      <c r="C2849" t="s">
        <v>3629</v>
      </c>
      <c r="D2849" t="s">
        <v>2104</v>
      </c>
      <c r="E2849" s="1">
        <f t="shared" si="75"/>
        <v>11584.890000000001</v>
      </c>
      <c r="F2849" s="1">
        <v>1497</v>
      </c>
      <c r="G2849" t="s">
        <v>268</v>
      </c>
      <c r="H2849" t="s">
        <v>20</v>
      </c>
      <c r="I2849" s="6">
        <v>73072</v>
      </c>
      <c r="J2849" t="s">
        <v>14</v>
      </c>
      <c r="K2849" t="s">
        <v>21</v>
      </c>
      <c r="L2849" s="1" t="s">
        <v>205</v>
      </c>
      <c r="M2849">
        <v>5</v>
      </c>
      <c r="N2849" t="s">
        <v>106</v>
      </c>
      <c r="O2849" t="s">
        <v>47</v>
      </c>
      <c r="P2849" t="s">
        <v>756</v>
      </c>
    </row>
    <row r="2850" spans="1:16" x14ac:dyDescent="0.3">
      <c r="A2850">
        <v>2848</v>
      </c>
      <c r="B2850" s="2" t="s">
        <v>6358</v>
      </c>
      <c r="C2850" t="s">
        <v>3052</v>
      </c>
      <c r="D2850" t="s">
        <v>1987</v>
      </c>
      <c r="E2850" s="1">
        <f t="shared" si="75"/>
        <v>3212.0099999999998</v>
      </c>
      <c r="F2850" s="1">
        <v>998</v>
      </c>
      <c r="G2850" t="s">
        <v>234</v>
      </c>
      <c r="H2850" t="s">
        <v>13</v>
      </c>
      <c r="I2850" s="6">
        <v>76800</v>
      </c>
      <c r="J2850" t="s">
        <v>14</v>
      </c>
      <c r="K2850" t="s">
        <v>15</v>
      </c>
      <c r="L2850" s="1" t="s">
        <v>71</v>
      </c>
      <c r="M2850">
        <v>5</v>
      </c>
      <c r="N2850" t="s">
        <v>72</v>
      </c>
      <c r="O2850" t="s">
        <v>18</v>
      </c>
      <c r="P2850" t="s">
        <v>756</v>
      </c>
    </row>
    <row r="2851" spans="1:16" x14ac:dyDescent="0.3">
      <c r="A2851">
        <v>2849</v>
      </c>
      <c r="B2851" s="2" t="s">
        <v>6357</v>
      </c>
      <c r="C2851" t="s">
        <v>3762</v>
      </c>
      <c r="D2851" t="s">
        <v>1259</v>
      </c>
      <c r="E2851" s="1">
        <f t="shared" si="75"/>
        <v>4812</v>
      </c>
      <c r="F2851" s="1">
        <v>1198</v>
      </c>
      <c r="G2851" t="s">
        <v>12</v>
      </c>
      <c r="H2851" t="s">
        <v>13</v>
      </c>
      <c r="I2851" s="6">
        <v>20000</v>
      </c>
      <c r="J2851" t="s">
        <v>14</v>
      </c>
      <c r="K2851" t="s">
        <v>15</v>
      </c>
      <c r="L2851" s="1" t="s">
        <v>73</v>
      </c>
      <c r="M2851">
        <v>6</v>
      </c>
      <c r="N2851" t="s">
        <v>417</v>
      </c>
      <c r="O2851" t="s">
        <v>47</v>
      </c>
      <c r="P2851" t="s">
        <v>756</v>
      </c>
    </row>
    <row r="2852" spans="1:16" x14ac:dyDescent="0.3">
      <c r="A2852">
        <v>2850</v>
      </c>
      <c r="B2852" s="2" t="s">
        <v>6365</v>
      </c>
      <c r="C2852" t="s">
        <v>3944</v>
      </c>
      <c r="D2852" t="s">
        <v>1267</v>
      </c>
      <c r="E2852" s="1">
        <f t="shared" si="75"/>
        <v>8721.75</v>
      </c>
      <c r="F2852" s="1">
        <v>1197</v>
      </c>
      <c r="G2852" t="s">
        <v>12</v>
      </c>
      <c r="H2852" t="s">
        <v>20</v>
      </c>
      <c r="I2852" s="6">
        <v>10000</v>
      </c>
      <c r="J2852" t="s">
        <v>14</v>
      </c>
      <c r="K2852" t="s">
        <v>15</v>
      </c>
      <c r="L2852" s="1" t="s">
        <v>31</v>
      </c>
      <c r="M2852">
        <v>5</v>
      </c>
      <c r="N2852" t="s">
        <v>307</v>
      </c>
      <c r="O2852" t="s">
        <v>28</v>
      </c>
      <c r="P2852" t="s">
        <v>756</v>
      </c>
    </row>
    <row r="2853" spans="1:16" x14ac:dyDescent="0.3">
      <c r="A2853">
        <v>2851</v>
      </c>
      <c r="B2853" s="2" t="s">
        <v>6353</v>
      </c>
      <c r="C2853" t="s">
        <v>4097</v>
      </c>
      <c r="D2853" t="s">
        <v>1221</v>
      </c>
      <c r="E2853" s="1">
        <f t="shared" si="75"/>
        <v>15037.5</v>
      </c>
      <c r="F2853" s="1">
        <v>2179</v>
      </c>
      <c r="G2853" t="s">
        <v>12</v>
      </c>
      <c r="H2853" t="s">
        <v>13</v>
      </c>
      <c r="I2853" s="6">
        <v>70000</v>
      </c>
      <c r="J2853" t="s">
        <v>14</v>
      </c>
      <c r="K2853" t="s">
        <v>21</v>
      </c>
      <c r="L2853" s="1" t="s">
        <v>160</v>
      </c>
      <c r="M2853">
        <v>7</v>
      </c>
      <c r="N2853" t="s">
        <v>77</v>
      </c>
      <c r="O2853" t="s">
        <v>47</v>
      </c>
      <c r="P2853" t="s">
        <v>756</v>
      </c>
    </row>
    <row r="2854" spans="1:16" x14ac:dyDescent="0.3">
      <c r="A2854">
        <v>2852</v>
      </c>
      <c r="B2854" s="2" t="s">
        <v>6359</v>
      </c>
      <c r="C2854" t="s">
        <v>4295</v>
      </c>
      <c r="D2854" t="s">
        <v>1395</v>
      </c>
      <c r="E2854" s="1">
        <f t="shared" si="75"/>
        <v>8312.73</v>
      </c>
      <c r="F2854" s="1">
        <v>1197</v>
      </c>
      <c r="G2854" t="s">
        <v>12</v>
      </c>
      <c r="H2854" t="s">
        <v>13</v>
      </c>
      <c r="I2854" s="6">
        <v>20000</v>
      </c>
      <c r="J2854" t="s">
        <v>14</v>
      </c>
      <c r="K2854" t="s">
        <v>15</v>
      </c>
      <c r="L2854" s="1" t="s">
        <v>31</v>
      </c>
      <c r="M2854">
        <v>5</v>
      </c>
      <c r="N2854" t="s">
        <v>300</v>
      </c>
      <c r="O2854" t="s">
        <v>28</v>
      </c>
      <c r="P2854" t="s">
        <v>756</v>
      </c>
    </row>
    <row r="2855" spans="1:16" x14ac:dyDescent="0.3">
      <c r="A2855">
        <v>2853</v>
      </c>
      <c r="B2855" s="2" t="s">
        <v>6360</v>
      </c>
      <c r="C2855" t="s">
        <v>4296</v>
      </c>
      <c r="D2855" t="s">
        <v>1837</v>
      </c>
      <c r="E2855" s="1">
        <f t="shared" si="75"/>
        <v>21052.5</v>
      </c>
      <c r="F2855" s="1">
        <v>1451</v>
      </c>
      <c r="G2855" t="s">
        <v>12</v>
      </c>
      <c r="H2855" t="s">
        <v>20</v>
      </c>
      <c r="I2855" s="6">
        <v>20000</v>
      </c>
      <c r="J2855" t="s">
        <v>14</v>
      </c>
      <c r="K2855" t="s">
        <v>15</v>
      </c>
      <c r="L2855" s="1" t="s">
        <v>170</v>
      </c>
      <c r="M2855">
        <v>5</v>
      </c>
      <c r="O2855" t="s">
        <v>47</v>
      </c>
      <c r="P2855" t="s">
        <v>756</v>
      </c>
    </row>
    <row r="2856" spans="1:16" x14ac:dyDescent="0.3">
      <c r="A2856">
        <v>2854</v>
      </c>
      <c r="B2856" s="2" t="s">
        <v>6356</v>
      </c>
      <c r="C2856" t="s">
        <v>4297</v>
      </c>
      <c r="D2856" t="s">
        <v>1259</v>
      </c>
      <c r="E2856" s="1">
        <f t="shared" si="75"/>
        <v>4812</v>
      </c>
      <c r="F2856" s="1">
        <v>1995</v>
      </c>
      <c r="G2856" t="s">
        <v>12</v>
      </c>
      <c r="H2856" t="s">
        <v>20</v>
      </c>
      <c r="I2856" s="6">
        <v>20000</v>
      </c>
      <c r="J2856" t="s">
        <v>42</v>
      </c>
      <c r="K2856" t="s">
        <v>15</v>
      </c>
      <c r="L2856" s="1" t="s">
        <v>777</v>
      </c>
      <c r="M2856">
        <v>5</v>
      </c>
      <c r="N2856" t="s">
        <v>394</v>
      </c>
      <c r="O2856" t="s">
        <v>28</v>
      </c>
      <c r="P2856" t="s">
        <v>756</v>
      </c>
    </row>
    <row r="2857" spans="1:16" x14ac:dyDescent="0.3">
      <c r="A2857">
        <v>2855</v>
      </c>
      <c r="B2857" s="2" t="s">
        <v>6362</v>
      </c>
      <c r="C2857" t="s">
        <v>4298</v>
      </c>
      <c r="D2857" t="s">
        <v>1290</v>
      </c>
      <c r="E2857" s="1">
        <f t="shared" si="75"/>
        <v>1684.1999999999998</v>
      </c>
      <c r="F2857" s="1">
        <v>1248</v>
      </c>
      <c r="G2857" t="s">
        <v>12</v>
      </c>
      <c r="H2857" t="s">
        <v>13</v>
      </c>
      <c r="I2857" s="6">
        <v>60000</v>
      </c>
      <c r="J2857" t="s">
        <v>25</v>
      </c>
      <c r="K2857" t="s">
        <v>21</v>
      </c>
      <c r="L2857" s="1" t="s">
        <v>159</v>
      </c>
      <c r="M2857">
        <v>5</v>
      </c>
      <c r="N2857" t="s">
        <v>582</v>
      </c>
      <c r="O2857" t="s">
        <v>18</v>
      </c>
      <c r="P2857" t="s">
        <v>756</v>
      </c>
    </row>
    <row r="2858" spans="1:16" x14ac:dyDescent="0.3">
      <c r="A2858">
        <v>2856</v>
      </c>
      <c r="B2858" s="2" t="s">
        <v>6360</v>
      </c>
      <c r="C2858" t="s">
        <v>3282</v>
      </c>
      <c r="D2858" t="s">
        <v>1529</v>
      </c>
      <c r="E2858" s="1">
        <f t="shared" si="75"/>
        <v>5052.6000000000004</v>
      </c>
      <c r="F2858" s="1">
        <v>1196</v>
      </c>
      <c r="G2858" t="s">
        <v>12</v>
      </c>
      <c r="H2858" t="s">
        <v>13</v>
      </c>
      <c r="I2858" s="6">
        <v>20000</v>
      </c>
      <c r="J2858" t="s">
        <v>14</v>
      </c>
      <c r="K2858" t="s">
        <v>15</v>
      </c>
      <c r="L2858" s="1" t="s">
        <v>375</v>
      </c>
      <c r="M2858">
        <v>7</v>
      </c>
      <c r="N2858" t="s">
        <v>376</v>
      </c>
      <c r="O2858" t="s">
        <v>37</v>
      </c>
      <c r="P2858" t="s">
        <v>756</v>
      </c>
    </row>
    <row r="2859" spans="1:16" x14ac:dyDescent="0.3">
      <c r="A2859">
        <v>2857</v>
      </c>
      <c r="B2859" s="2" t="s">
        <v>6361</v>
      </c>
      <c r="C2859" t="s">
        <v>3158</v>
      </c>
      <c r="D2859" t="s">
        <v>1391</v>
      </c>
      <c r="E2859" s="1">
        <f t="shared" si="75"/>
        <v>5485.6799999999994</v>
      </c>
      <c r="F2859" s="1">
        <v>998</v>
      </c>
      <c r="G2859" t="s">
        <v>234</v>
      </c>
      <c r="H2859" t="s">
        <v>13</v>
      </c>
      <c r="I2859" s="6">
        <v>24147</v>
      </c>
      <c r="J2859" t="s">
        <v>14</v>
      </c>
      <c r="K2859" t="s">
        <v>15</v>
      </c>
      <c r="L2859" s="1" t="s">
        <v>131</v>
      </c>
      <c r="M2859">
        <v>5</v>
      </c>
      <c r="N2859" t="s">
        <v>132</v>
      </c>
      <c r="O2859" t="s">
        <v>18</v>
      </c>
      <c r="P2859" t="s">
        <v>756</v>
      </c>
    </row>
    <row r="2860" spans="1:16" x14ac:dyDescent="0.3">
      <c r="A2860">
        <v>2858</v>
      </c>
      <c r="B2860" s="2" t="s">
        <v>6354</v>
      </c>
      <c r="C2860" t="s">
        <v>3830</v>
      </c>
      <c r="D2860" t="s">
        <v>1260</v>
      </c>
      <c r="E2860" s="1">
        <f t="shared" si="75"/>
        <v>6015</v>
      </c>
      <c r="F2860" s="1">
        <v>1582</v>
      </c>
      <c r="G2860" t="s">
        <v>268</v>
      </c>
      <c r="H2860" t="s">
        <v>13</v>
      </c>
      <c r="I2860" s="6">
        <v>46892</v>
      </c>
      <c r="J2860" t="s">
        <v>25</v>
      </c>
      <c r="K2860" t="s">
        <v>21</v>
      </c>
      <c r="L2860" s="1" t="s">
        <v>189</v>
      </c>
      <c r="M2860">
        <v>5</v>
      </c>
      <c r="N2860" t="s">
        <v>644</v>
      </c>
      <c r="O2860" t="s">
        <v>28</v>
      </c>
      <c r="P2860" t="s">
        <v>756</v>
      </c>
    </row>
    <row r="2861" spans="1:16" x14ac:dyDescent="0.3">
      <c r="A2861">
        <v>2859</v>
      </c>
      <c r="B2861" s="2" t="s">
        <v>6353</v>
      </c>
      <c r="C2861" t="s">
        <v>4299</v>
      </c>
      <c r="D2861" t="s">
        <v>2105</v>
      </c>
      <c r="E2861" s="1">
        <f t="shared" si="75"/>
        <v>2959.38</v>
      </c>
      <c r="F2861" s="1">
        <v>999</v>
      </c>
      <c r="G2861" t="s">
        <v>268</v>
      </c>
      <c r="H2861" t="s">
        <v>13</v>
      </c>
      <c r="I2861" s="6">
        <v>31356</v>
      </c>
      <c r="J2861" t="s">
        <v>25</v>
      </c>
      <c r="K2861" t="s">
        <v>15</v>
      </c>
      <c r="L2861" s="1" t="s">
        <v>134</v>
      </c>
      <c r="M2861">
        <v>5</v>
      </c>
      <c r="N2861" t="s">
        <v>680</v>
      </c>
      <c r="O2861" t="s">
        <v>18</v>
      </c>
      <c r="P2861" t="s">
        <v>756</v>
      </c>
    </row>
    <row r="2862" spans="1:16" x14ac:dyDescent="0.3">
      <c r="A2862">
        <v>2860</v>
      </c>
      <c r="B2862" s="2" t="s">
        <v>6353</v>
      </c>
      <c r="C2862" t="s">
        <v>4300</v>
      </c>
      <c r="D2862" t="s">
        <v>2106</v>
      </c>
      <c r="E2862" s="1">
        <f t="shared" si="75"/>
        <v>9335.2799999999988</v>
      </c>
      <c r="F2862" s="1">
        <v>1368</v>
      </c>
      <c r="G2862" t="s">
        <v>234</v>
      </c>
      <c r="H2862" t="s">
        <v>13</v>
      </c>
      <c r="I2862" s="6">
        <v>32092</v>
      </c>
      <c r="J2862" t="s">
        <v>14</v>
      </c>
      <c r="K2862" t="s">
        <v>15</v>
      </c>
      <c r="L2862" s="1" t="s">
        <v>45</v>
      </c>
      <c r="M2862">
        <v>5</v>
      </c>
      <c r="N2862" t="s">
        <v>473</v>
      </c>
      <c r="O2862" t="s">
        <v>28</v>
      </c>
      <c r="P2862" t="s">
        <v>756</v>
      </c>
    </row>
    <row r="2863" spans="1:16" x14ac:dyDescent="0.3">
      <c r="A2863">
        <v>2861</v>
      </c>
      <c r="B2863" s="2" t="s">
        <v>6363</v>
      </c>
      <c r="C2863" t="s">
        <v>3876</v>
      </c>
      <c r="D2863" t="s">
        <v>2013</v>
      </c>
      <c r="E2863" s="1">
        <f t="shared" si="75"/>
        <v>3933.81</v>
      </c>
      <c r="F2863" s="1">
        <v>1497</v>
      </c>
      <c r="G2863" t="s">
        <v>234</v>
      </c>
      <c r="H2863" t="s">
        <v>13</v>
      </c>
      <c r="I2863" s="6">
        <v>27702</v>
      </c>
      <c r="J2863" t="s">
        <v>25</v>
      </c>
      <c r="K2863" t="s">
        <v>15</v>
      </c>
      <c r="L2863" s="1" t="s">
        <v>671</v>
      </c>
      <c r="M2863">
        <v>5</v>
      </c>
      <c r="N2863" t="s">
        <v>333</v>
      </c>
      <c r="O2863" t="s">
        <v>28</v>
      </c>
      <c r="P2863" t="s">
        <v>756</v>
      </c>
    </row>
    <row r="2864" spans="1:16" x14ac:dyDescent="0.3">
      <c r="A2864">
        <v>2862</v>
      </c>
      <c r="B2864" s="2" t="s">
        <v>6363</v>
      </c>
      <c r="C2864" t="s">
        <v>3060</v>
      </c>
      <c r="D2864" t="s">
        <v>2107</v>
      </c>
      <c r="E2864" s="1">
        <f t="shared" si="75"/>
        <v>2802.9900000000002</v>
      </c>
      <c r="F2864" s="1">
        <v>998</v>
      </c>
      <c r="G2864" t="s">
        <v>268</v>
      </c>
      <c r="H2864" t="s">
        <v>13</v>
      </c>
      <c r="I2864" s="6">
        <v>43902</v>
      </c>
      <c r="J2864" t="s">
        <v>25</v>
      </c>
      <c r="K2864" t="s">
        <v>15</v>
      </c>
      <c r="L2864" s="1" t="s">
        <v>49</v>
      </c>
      <c r="M2864">
        <v>5</v>
      </c>
      <c r="N2864" t="s">
        <v>74</v>
      </c>
      <c r="O2864" t="s">
        <v>18</v>
      </c>
      <c r="P2864" t="s">
        <v>756</v>
      </c>
    </row>
    <row r="2865" spans="1:16" x14ac:dyDescent="0.3">
      <c r="A2865">
        <v>2863</v>
      </c>
      <c r="B2865" s="2" t="s">
        <v>6354</v>
      </c>
      <c r="C2865" t="s">
        <v>4301</v>
      </c>
      <c r="D2865" t="s">
        <v>1899</v>
      </c>
      <c r="E2865" s="1">
        <f t="shared" si="75"/>
        <v>3284.19</v>
      </c>
      <c r="F2865" s="1">
        <v>1120</v>
      </c>
      <c r="G2865" t="s">
        <v>268</v>
      </c>
      <c r="H2865" t="s">
        <v>13</v>
      </c>
      <c r="I2865" s="6">
        <v>102967</v>
      </c>
      <c r="J2865" t="s">
        <v>42</v>
      </c>
      <c r="K2865" t="s">
        <v>21</v>
      </c>
      <c r="L2865" s="1" t="s">
        <v>778</v>
      </c>
      <c r="M2865">
        <v>5</v>
      </c>
      <c r="N2865" t="s">
        <v>137</v>
      </c>
      <c r="O2865" t="s">
        <v>28</v>
      </c>
      <c r="P2865" t="s">
        <v>756</v>
      </c>
    </row>
    <row r="2866" spans="1:16" x14ac:dyDescent="0.3">
      <c r="A2866">
        <v>2864</v>
      </c>
      <c r="B2866" s="2" t="s">
        <v>6363</v>
      </c>
      <c r="C2866" t="s">
        <v>4283</v>
      </c>
      <c r="D2866" t="s">
        <v>1555</v>
      </c>
      <c r="E2866" s="1">
        <f t="shared" si="75"/>
        <v>2815.02</v>
      </c>
      <c r="F2866" s="1">
        <v>1197</v>
      </c>
      <c r="G2866" t="s">
        <v>234</v>
      </c>
      <c r="H2866" t="s">
        <v>13</v>
      </c>
      <c r="I2866" s="6">
        <v>58496</v>
      </c>
      <c r="J2866" t="s">
        <v>25</v>
      </c>
      <c r="K2866" t="s">
        <v>15</v>
      </c>
      <c r="L2866" s="1" t="s">
        <v>211</v>
      </c>
      <c r="M2866">
        <v>5</v>
      </c>
      <c r="N2866" t="s">
        <v>173</v>
      </c>
      <c r="O2866" t="s">
        <v>18</v>
      </c>
      <c r="P2866" t="s">
        <v>756</v>
      </c>
    </row>
    <row r="2867" spans="1:16" x14ac:dyDescent="0.3">
      <c r="A2867">
        <v>2865</v>
      </c>
      <c r="B2867" s="2" t="s">
        <v>6353</v>
      </c>
      <c r="C2867" t="s">
        <v>3212</v>
      </c>
      <c r="D2867" t="s">
        <v>1536</v>
      </c>
      <c r="E2867" s="1">
        <f t="shared" si="75"/>
        <v>4703.7300000000005</v>
      </c>
      <c r="F2867" s="1">
        <v>1197</v>
      </c>
      <c r="G2867" t="s">
        <v>12</v>
      </c>
      <c r="H2867" t="s">
        <v>13</v>
      </c>
      <c r="I2867" s="6">
        <v>79783</v>
      </c>
      <c r="J2867" t="s">
        <v>25</v>
      </c>
      <c r="K2867" t="s">
        <v>15</v>
      </c>
      <c r="L2867" s="1" t="s">
        <v>31</v>
      </c>
      <c r="M2867">
        <v>5</v>
      </c>
      <c r="N2867" t="s">
        <v>74</v>
      </c>
      <c r="O2867" t="s">
        <v>18</v>
      </c>
      <c r="P2867" t="s">
        <v>756</v>
      </c>
    </row>
    <row r="2868" spans="1:16" x14ac:dyDescent="0.3">
      <c r="A2868">
        <v>2866</v>
      </c>
      <c r="B2868" s="2" t="s">
        <v>6361</v>
      </c>
      <c r="C2868" t="s">
        <v>3072</v>
      </c>
      <c r="D2868" t="s">
        <v>1396</v>
      </c>
      <c r="E2868" s="1">
        <f t="shared" si="75"/>
        <v>5690.1900000000005</v>
      </c>
      <c r="F2868" s="1">
        <v>1197</v>
      </c>
      <c r="G2868" t="s">
        <v>234</v>
      </c>
      <c r="H2868" t="s">
        <v>13</v>
      </c>
      <c r="I2868" s="6">
        <v>77042</v>
      </c>
      <c r="J2868" t="s">
        <v>14</v>
      </c>
      <c r="K2868" t="s">
        <v>15</v>
      </c>
      <c r="L2868" s="1" t="s">
        <v>84</v>
      </c>
      <c r="M2868">
        <v>5</v>
      </c>
      <c r="N2868" t="s">
        <v>308</v>
      </c>
      <c r="O2868" t="s">
        <v>18</v>
      </c>
      <c r="P2868" t="s">
        <v>756</v>
      </c>
    </row>
    <row r="2869" spans="1:16" x14ac:dyDescent="0.3">
      <c r="A2869">
        <v>2867</v>
      </c>
      <c r="B2869" s="2" t="s">
        <v>6365</v>
      </c>
      <c r="C2869" t="s">
        <v>4302</v>
      </c>
      <c r="D2869" t="s">
        <v>2108</v>
      </c>
      <c r="E2869" s="1">
        <f t="shared" si="75"/>
        <v>11055.57</v>
      </c>
      <c r="F2869" s="1">
        <v>1462</v>
      </c>
      <c r="G2869" t="s">
        <v>234</v>
      </c>
      <c r="H2869" t="s">
        <v>13</v>
      </c>
      <c r="I2869" s="6">
        <v>25535</v>
      </c>
      <c r="J2869" t="s">
        <v>14</v>
      </c>
      <c r="K2869" t="s">
        <v>15</v>
      </c>
      <c r="L2869" s="1" t="s">
        <v>222</v>
      </c>
      <c r="M2869">
        <v>5</v>
      </c>
      <c r="N2869" t="s">
        <v>293</v>
      </c>
      <c r="O2869" t="s">
        <v>47</v>
      </c>
      <c r="P2869" t="s">
        <v>756</v>
      </c>
    </row>
    <row r="2870" spans="1:16" x14ac:dyDescent="0.3">
      <c r="A2870">
        <v>2868</v>
      </c>
      <c r="B2870" s="2" t="s">
        <v>6359</v>
      </c>
      <c r="C2870" t="s">
        <v>4303</v>
      </c>
      <c r="D2870" t="s">
        <v>1954</v>
      </c>
      <c r="E2870" s="1">
        <f t="shared" si="75"/>
        <v>11729.25</v>
      </c>
      <c r="F2870" s="1">
        <v>998</v>
      </c>
      <c r="G2870" t="s">
        <v>268</v>
      </c>
      <c r="H2870" t="s">
        <v>13</v>
      </c>
      <c r="I2870" s="6">
        <v>20897</v>
      </c>
      <c r="J2870" t="s">
        <v>25</v>
      </c>
      <c r="K2870" t="s">
        <v>15</v>
      </c>
      <c r="L2870" s="1" t="s">
        <v>57</v>
      </c>
      <c r="M2870">
        <v>5</v>
      </c>
      <c r="N2870" t="s">
        <v>58</v>
      </c>
      <c r="O2870" t="s">
        <v>47</v>
      </c>
      <c r="P2870" t="s">
        <v>756</v>
      </c>
    </row>
    <row r="2871" spans="1:16" x14ac:dyDescent="0.3">
      <c r="A2871">
        <v>2869</v>
      </c>
      <c r="B2871" s="2" t="s">
        <v>6354</v>
      </c>
      <c r="C2871" t="s">
        <v>3994</v>
      </c>
      <c r="D2871" t="s">
        <v>1698</v>
      </c>
      <c r="E2871" s="1">
        <f t="shared" si="75"/>
        <v>3909.75</v>
      </c>
      <c r="F2871" s="1">
        <v>1193</v>
      </c>
      <c r="G2871" t="s">
        <v>12</v>
      </c>
      <c r="H2871" t="s">
        <v>13</v>
      </c>
      <c r="I2871" s="6">
        <v>30000</v>
      </c>
      <c r="J2871" t="s">
        <v>14</v>
      </c>
      <c r="K2871" t="s">
        <v>15</v>
      </c>
      <c r="L2871" s="1" t="s">
        <v>54</v>
      </c>
      <c r="M2871">
        <v>5</v>
      </c>
      <c r="N2871" t="s">
        <v>365</v>
      </c>
      <c r="O2871" t="s">
        <v>28</v>
      </c>
      <c r="P2871" t="s">
        <v>756</v>
      </c>
    </row>
    <row r="2872" spans="1:16" x14ac:dyDescent="0.3">
      <c r="A2872">
        <v>2870</v>
      </c>
      <c r="B2872" s="2" t="s">
        <v>6359</v>
      </c>
      <c r="C2872" t="s">
        <v>3732</v>
      </c>
      <c r="D2872" t="s">
        <v>1485</v>
      </c>
      <c r="E2872" s="1">
        <f t="shared" si="75"/>
        <v>10225.5</v>
      </c>
      <c r="F2872" s="1">
        <v>1497</v>
      </c>
      <c r="G2872" t="s">
        <v>12</v>
      </c>
      <c r="H2872" t="s">
        <v>20</v>
      </c>
      <c r="I2872" s="6">
        <v>30000</v>
      </c>
      <c r="J2872" t="s">
        <v>25</v>
      </c>
      <c r="K2872" t="s">
        <v>15</v>
      </c>
      <c r="L2872" s="1" t="s">
        <v>380</v>
      </c>
      <c r="M2872">
        <v>5</v>
      </c>
      <c r="N2872" t="s">
        <v>372</v>
      </c>
      <c r="O2872" t="s">
        <v>28</v>
      </c>
      <c r="P2872" t="s">
        <v>756</v>
      </c>
    </row>
    <row r="2873" spans="1:16" x14ac:dyDescent="0.3">
      <c r="A2873">
        <v>2871</v>
      </c>
      <c r="B2873" s="2" t="s">
        <v>6359</v>
      </c>
      <c r="C2873" t="s">
        <v>4299</v>
      </c>
      <c r="D2873" t="s">
        <v>1930</v>
      </c>
      <c r="E2873" s="1">
        <f t="shared" si="75"/>
        <v>4258.62</v>
      </c>
      <c r="F2873" s="1">
        <v>999</v>
      </c>
      <c r="G2873" t="s">
        <v>12</v>
      </c>
      <c r="H2873" t="s">
        <v>13</v>
      </c>
      <c r="I2873" s="6">
        <v>10000</v>
      </c>
      <c r="J2873" t="s">
        <v>14</v>
      </c>
      <c r="K2873" t="s">
        <v>15</v>
      </c>
      <c r="L2873" s="1" t="s">
        <v>131</v>
      </c>
      <c r="M2873">
        <v>5</v>
      </c>
      <c r="N2873" t="s">
        <v>314</v>
      </c>
      <c r="O2873" t="s">
        <v>18</v>
      </c>
      <c r="P2873" t="s">
        <v>756</v>
      </c>
    </row>
    <row r="2874" spans="1:16" x14ac:dyDescent="0.3">
      <c r="A2874">
        <v>2872</v>
      </c>
      <c r="B2874" s="2" t="s">
        <v>6353</v>
      </c>
      <c r="C2874" t="s">
        <v>2981</v>
      </c>
      <c r="D2874" t="s">
        <v>1211</v>
      </c>
      <c r="E2874" s="1">
        <f t="shared" si="75"/>
        <v>5413.5</v>
      </c>
      <c r="F2874" s="1">
        <v>998</v>
      </c>
      <c r="G2874" t="s">
        <v>12</v>
      </c>
      <c r="H2874" t="s">
        <v>13</v>
      </c>
      <c r="I2874" s="6">
        <v>10000</v>
      </c>
      <c r="J2874" t="s">
        <v>14</v>
      </c>
      <c r="K2874" t="s">
        <v>15</v>
      </c>
      <c r="L2874" s="1" t="s">
        <v>71</v>
      </c>
      <c r="M2874">
        <v>5</v>
      </c>
      <c r="N2874" t="s">
        <v>72</v>
      </c>
      <c r="O2874" t="s">
        <v>18</v>
      </c>
      <c r="P2874" t="s">
        <v>756</v>
      </c>
    </row>
    <row r="2875" spans="1:16" x14ac:dyDescent="0.3">
      <c r="A2875">
        <v>2873</v>
      </c>
      <c r="B2875" s="2" t="s">
        <v>6364</v>
      </c>
      <c r="C2875" t="s">
        <v>3905</v>
      </c>
      <c r="D2875" t="s">
        <v>1271</v>
      </c>
      <c r="E2875" s="1">
        <f t="shared" si="75"/>
        <v>2285.6999999999998</v>
      </c>
      <c r="F2875" s="1">
        <v>1197</v>
      </c>
      <c r="G2875" t="s">
        <v>12</v>
      </c>
      <c r="H2875" t="s">
        <v>13</v>
      </c>
      <c r="I2875" s="6">
        <v>20000</v>
      </c>
      <c r="J2875" t="s">
        <v>25</v>
      </c>
      <c r="K2875" t="s">
        <v>15</v>
      </c>
      <c r="L2875" s="1" t="s">
        <v>73</v>
      </c>
      <c r="M2875">
        <v>5</v>
      </c>
      <c r="N2875" t="s">
        <v>74</v>
      </c>
      <c r="O2875" t="s">
        <v>18</v>
      </c>
      <c r="P2875" t="s">
        <v>756</v>
      </c>
    </row>
    <row r="2876" spans="1:16" x14ac:dyDescent="0.3">
      <c r="A2876">
        <v>2874</v>
      </c>
      <c r="B2876" s="2" t="s">
        <v>6352</v>
      </c>
      <c r="C2876" t="s">
        <v>3350</v>
      </c>
      <c r="D2876" t="s">
        <v>1278</v>
      </c>
      <c r="E2876" s="1">
        <f t="shared" si="75"/>
        <v>7218</v>
      </c>
      <c r="F2876" s="1">
        <v>1199</v>
      </c>
      <c r="G2876" t="s">
        <v>12</v>
      </c>
      <c r="H2876" t="s">
        <v>13</v>
      </c>
      <c r="I2876" s="6">
        <v>50000</v>
      </c>
      <c r="J2876" t="s">
        <v>14</v>
      </c>
      <c r="K2876" t="s">
        <v>15</v>
      </c>
      <c r="L2876" s="1" t="s">
        <v>54</v>
      </c>
      <c r="M2876">
        <v>5</v>
      </c>
      <c r="N2876" t="s">
        <v>272</v>
      </c>
      <c r="O2876" t="s">
        <v>47</v>
      </c>
      <c r="P2876" t="s">
        <v>756</v>
      </c>
    </row>
    <row r="2877" spans="1:16" x14ac:dyDescent="0.3">
      <c r="A2877">
        <v>2875</v>
      </c>
      <c r="B2877" s="2" t="s">
        <v>6367</v>
      </c>
      <c r="C2877" t="s">
        <v>3967</v>
      </c>
      <c r="D2877" t="s">
        <v>1288</v>
      </c>
      <c r="E2877" s="1">
        <f t="shared" ref="E2877:E2908" si="76">IF(ISNUMBER(SEARCH("Lakh", D2877)),SUBSTITUTE(SUBSTITUTE(D2877, "₹", ""), " Lakh", "") * $R$1, IF(ISNUMBER(SEARCH("Crore", D2877)), SUBSTITUTE(SUBSTITUTE(D2877, "₹", ""), " Crore", "") * 120300, ""))</f>
        <v>1563.9</v>
      </c>
      <c r="F2877" s="1">
        <v>1086</v>
      </c>
      <c r="G2877" t="s">
        <v>12</v>
      </c>
      <c r="H2877" t="s">
        <v>13</v>
      </c>
      <c r="I2877" s="6">
        <v>50000</v>
      </c>
      <c r="J2877" t="s">
        <v>14</v>
      </c>
      <c r="K2877" t="s">
        <v>15</v>
      </c>
      <c r="L2877" s="1" t="s">
        <v>29</v>
      </c>
      <c r="M2877">
        <v>5</v>
      </c>
      <c r="N2877" t="s">
        <v>30</v>
      </c>
      <c r="O2877" t="s">
        <v>18</v>
      </c>
      <c r="P2877" t="s">
        <v>756</v>
      </c>
    </row>
    <row r="2878" spans="1:16" x14ac:dyDescent="0.3">
      <c r="A2878">
        <v>2876</v>
      </c>
      <c r="B2878" s="2" t="s">
        <v>6356</v>
      </c>
      <c r="C2878" t="s">
        <v>2962</v>
      </c>
      <c r="D2878" t="s">
        <v>1813</v>
      </c>
      <c r="E2878" s="1">
        <f t="shared" si="76"/>
        <v>2105.25</v>
      </c>
      <c r="F2878" s="1">
        <v>1196</v>
      </c>
      <c r="G2878" t="s">
        <v>12</v>
      </c>
      <c r="H2878" t="s">
        <v>13</v>
      </c>
      <c r="I2878" s="6">
        <v>50000</v>
      </c>
      <c r="J2878" t="s">
        <v>42</v>
      </c>
      <c r="K2878" t="s">
        <v>15</v>
      </c>
      <c r="L2878" s="1" t="s">
        <v>35</v>
      </c>
      <c r="M2878">
        <v>7</v>
      </c>
      <c r="N2878" t="s">
        <v>36</v>
      </c>
      <c r="O2878" t="s">
        <v>37</v>
      </c>
      <c r="P2878" t="s">
        <v>756</v>
      </c>
    </row>
    <row r="2879" spans="1:16" x14ac:dyDescent="0.3">
      <c r="A2879">
        <v>2877</v>
      </c>
      <c r="B2879" s="2" t="s">
        <v>6354</v>
      </c>
      <c r="C2879" t="s">
        <v>3052</v>
      </c>
      <c r="D2879" t="s">
        <v>1245</v>
      </c>
      <c r="E2879" s="1">
        <f t="shared" si="76"/>
        <v>3368.3999999999996</v>
      </c>
      <c r="F2879" s="1">
        <v>998</v>
      </c>
      <c r="G2879" t="s">
        <v>234</v>
      </c>
      <c r="H2879" t="s">
        <v>13</v>
      </c>
      <c r="I2879" s="6">
        <v>71593</v>
      </c>
      <c r="J2879" t="s">
        <v>14</v>
      </c>
      <c r="K2879" t="s">
        <v>15</v>
      </c>
      <c r="L2879" s="1" t="s">
        <v>71</v>
      </c>
      <c r="M2879">
        <v>5</v>
      </c>
      <c r="N2879" t="s">
        <v>72</v>
      </c>
      <c r="O2879" t="s">
        <v>18</v>
      </c>
      <c r="P2879" t="s">
        <v>756</v>
      </c>
    </row>
    <row r="2880" spans="1:16" x14ac:dyDescent="0.3">
      <c r="A2880">
        <v>2878</v>
      </c>
      <c r="B2880" s="2" t="s">
        <v>6361</v>
      </c>
      <c r="C2880" t="s">
        <v>4304</v>
      </c>
      <c r="D2880" t="s">
        <v>1623</v>
      </c>
      <c r="E2880" s="1">
        <f t="shared" si="76"/>
        <v>10081.140000000001</v>
      </c>
      <c r="F2880" s="1">
        <v>1498</v>
      </c>
      <c r="G2880" t="s">
        <v>240</v>
      </c>
      <c r="H2880" t="s">
        <v>20</v>
      </c>
      <c r="I2880" s="6">
        <v>37243</v>
      </c>
      <c r="J2880" t="s">
        <v>14</v>
      </c>
      <c r="K2880" t="s">
        <v>21</v>
      </c>
      <c r="L2880" s="1" t="s">
        <v>296</v>
      </c>
      <c r="M2880">
        <v>5</v>
      </c>
      <c r="N2880" t="s">
        <v>297</v>
      </c>
      <c r="O2880" t="s">
        <v>28</v>
      </c>
      <c r="P2880" t="s">
        <v>756</v>
      </c>
    </row>
    <row r="2881" spans="1:16" x14ac:dyDescent="0.3">
      <c r="A2881">
        <v>2879</v>
      </c>
      <c r="B2881" s="2" t="s">
        <v>6357</v>
      </c>
      <c r="C2881" t="s">
        <v>3631</v>
      </c>
      <c r="D2881" t="s">
        <v>2060</v>
      </c>
      <c r="E2881" s="1">
        <f t="shared" si="76"/>
        <v>5822.5199999999995</v>
      </c>
      <c r="F2881" s="1">
        <v>1497</v>
      </c>
      <c r="G2881" t="s">
        <v>234</v>
      </c>
      <c r="H2881" t="s">
        <v>13</v>
      </c>
      <c r="I2881" s="6">
        <v>118569</v>
      </c>
      <c r="J2881" t="s">
        <v>25</v>
      </c>
      <c r="K2881" t="s">
        <v>15</v>
      </c>
      <c r="L2881" s="1" t="s">
        <v>347</v>
      </c>
      <c r="M2881">
        <v>5</v>
      </c>
      <c r="N2881" t="s">
        <v>191</v>
      </c>
      <c r="O2881" t="s">
        <v>28</v>
      </c>
      <c r="P2881" t="s">
        <v>756</v>
      </c>
    </row>
    <row r="2882" spans="1:16" x14ac:dyDescent="0.3">
      <c r="A2882">
        <v>2880</v>
      </c>
      <c r="B2882" s="2" t="s">
        <v>6352</v>
      </c>
      <c r="C2882" t="s">
        <v>4305</v>
      </c>
      <c r="D2882" t="s">
        <v>2103</v>
      </c>
      <c r="E2882" s="1">
        <f t="shared" si="76"/>
        <v>5245.0800000000008</v>
      </c>
      <c r="F2882" s="1">
        <v>1198</v>
      </c>
      <c r="G2882" t="s">
        <v>268</v>
      </c>
      <c r="H2882" t="s">
        <v>13</v>
      </c>
      <c r="I2882" s="6">
        <v>68832</v>
      </c>
      <c r="J2882" t="s">
        <v>25</v>
      </c>
      <c r="K2882" t="s">
        <v>15</v>
      </c>
      <c r="L2882" s="1" t="s">
        <v>73</v>
      </c>
      <c r="M2882">
        <v>5</v>
      </c>
      <c r="N2882" t="s">
        <v>417</v>
      </c>
      <c r="O2882" t="s">
        <v>18</v>
      </c>
      <c r="P2882" t="s">
        <v>756</v>
      </c>
    </row>
    <row r="2883" spans="1:16" x14ac:dyDescent="0.3">
      <c r="A2883">
        <v>2881</v>
      </c>
      <c r="B2883" s="2" t="s">
        <v>6364</v>
      </c>
      <c r="C2883" t="s">
        <v>2980</v>
      </c>
      <c r="D2883" t="s">
        <v>2109</v>
      </c>
      <c r="E2883" s="1">
        <f t="shared" si="76"/>
        <v>2201.4900000000002</v>
      </c>
      <c r="F2883" s="1">
        <v>796</v>
      </c>
      <c r="G2883" t="s">
        <v>268</v>
      </c>
      <c r="H2883" t="s">
        <v>13</v>
      </c>
      <c r="I2883" s="6">
        <v>47606</v>
      </c>
      <c r="J2883" t="s">
        <v>14</v>
      </c>
      <c r="K2883" t="s">
        <v>15</v>
      </c>
      <c r="L2883" s="1" t="s">
        <v>89</v>
      </c>
      <c r="M2883">
        <v>5</v>
      </c>
      <c r="N2883" t="s">
        <v>90</v>
      </c>
      <c r="O2883" t="s">
        <v>18</v>
      </c>
      <c r="P2883" t="s">
        <v>756</v>
      </c>
    </row>
    <row r="2884" spans="1:16" x14ac:dyDescent="0.3">
      <c r="A2884">
        <v>2882</v>
      </c>
      <c r="B2884" s="2" t="s">
        <v>6358</v>
      </c>
      <c r="C2884" t="s">
        <v>3214</v>
      </c>
      <c r="D2884" t="s">
        <v>1461</v>
      </c>
      <c r="E2884" s="1">
        <f t="shared" si="76"/>
        <v>4739.82</v>
      </c>
      <c r="F2884" s="1">
        <v>1591</v>
      </c>
      <c r="G2884" t="s">
        <v>268</v>
      </c>
      <c r="H2884" t="s">
        <v>13</v>
      </c>
      <c r="I2884" s="6">
        <v>82616</v>
      </c>
      <c r="J2884" t="s">
        <v>14</v>
      </c>
      <c r="K2884" t="s">
        <v>15</v>
      </c>
      <c r="L2884" s="1" t="s">
        <v>294</v>
      </c>
      <c r="M2884">
        <v>5</v>
      </c>
      <c r="N2884" t="s">
        <v>259</v>
      </c>
      <c r="O2884" t="s">
        <v>28</v>
      </c>
      <c r="P2884" t="s">
        <v>756</v>
      </c>
    </row>
    <row r="2885" spans="1:16" x14ac:dyDescent="0.3">
      <c r="A2885">
        <v>2883</v>
      </c>
      <c r="B2885" s="2" t="s">
        <v>6362</v>
      </c>
      <c r="C2885" t="s">
        <v>3070</v>
      </c>
      <c r="D2885" t="s">
        <v>2110</v>
      </c>
      <c r="E2885" s="1">
        <f t="shared" si="76"/>
        <v>2081.19</v>
      </c>
      <c r="F2885" s="1">
        <v>1197</v>
      </c>
      <c r="G2885" t="s">
        <v>234</v>
      </c>
      <c r="H2885" t="s">
        <v>13</v>
      </c>
      <c r="I2885" s="6">
        <v>101142</v>
      </c>
      <c r="J2885" t="s">
        <v>14</v>
      </c>
      <c r="K2885" t="s">
        <v>15</v>
      </c>
      <c r="L2885" s="1" t="s">
        <v>109</v>
      </c>
      <c r="M2885">
        <v>5</v>
      </c>
      <c r="N2885" t="s">
        <v>110</v>
      </c>
      <c r="O2885" t="s">
        <v>18</v>
      </c>
      <c r="P2885" t="s">
        <v>756</v>
      </c>
    </row>
    <row r="2886" spans="1:16" x14ac:dyDescent="0.3">
      <c r="A2886">
        <v>2884</v>
      </c>
      <c r="B2886" s="2" t="s">
        <v>6353</v>
      </c>
      <c r="C2886" t="s">
        <v>4306</v>
      </c>
      <c r="D2886" t="s">
        <v>2111</v>
      </c>
      <c r="E2886" s="1">
        <f t="shared" si="76"/>
        <v>6159.3600000000006</v>
      </c>
      <c r="F2886" s="1">
        <v>1498</v>
      </c>
      <c r="G2886" t="s">
        <v>268</v>
      </c>
      <c r="H2886" t="s">
        <v>13</v>
      </c>
      <c r="I2886" s="6">
        <v>36970</v>
      </c>
      <c r="J2886" t="s">
        <v>14</v>
      </c>
      <c r="K2886" t="s">
        <v>21</v>
      </c>
      <c r="L2886" s="1" t="s">
        <v>197</v>
      </c>
      <c r="M2886">
        <v>5</v>
      </c>
      <c r="N2886" t="s">
        <v>137</v>
      </c>
      <c r="O2886" t="s">
        <v>18</v>
      </c>
      <c r="P2886" t="s">
        <v>756</v>
      </c>
    </row>
    <row r="2887" spans="1:16" x14ac:dyDescent="0.3">
      <c r="A2887">
        <v>2885</v>
      </c>
      <c r="B2887" s="2" t="s">
        <v>6354</v>
      </c>
      <c r="C2887" t="s">
        <v>3893</v>
      </c>
      <c r="D2887" t="s">
        <v>1400</v>
      </c>
      <c r="E2887" s="1">
        <f t="shared" si="76"/>
        <v>5281.1699999999992</v>
      </c>
      <c r="F2887" s="1">
        <v>1497</v>
      </c>
      <c r="G2887" t="s">
        <v>234</v>
      </c>
      <c r="H2887" t="s">
        <v>13</v>
      </c>
      <c r="I2887" s="6">
        <v>79513</v>
      </c>
      <c r="J2887" t="s">
        <v>14</v>
      </c>
      <c r="K2887" t="s">
        <v>15</v>
      </c>
      <c r="L2887" s="1" t="s">
        <v>347</v>
      </c>
      <c r="M2887">
        <v>5</v>
      </c>
      <c r="N2887" t="s">
        <v>372</v>
      </c>
      <c r="O2887" t="s">
        <v>28</v>
      </c>
      <c r="P2887" t="s">
        <v>756</v>
      </c>
    </row>
    <row r="2888" spans="1:16" x14ac:dyDescent="0.3">
      <c r="A2888">
        <v>2886</v>
      </c>
      <c r="B2888" s="2" t="s">
        <v>6357</v>
      </c>
      <c r="C2888" t="s">
        <v>2980</v>
      </c>
      <c r="D2888" t="s">
        <v>1976</v>
      </c>
      <c r="E2888" s="1">
        <f t="shared" si="76"/>
        <v>2261.64</v>
      </c>
      <c r="F2888" s="1">
        <v>796</v>
      </c>
      <c r="G2888" t="s">
        <v>268</v>
      </c>
      <c r="H2888" t="s">
        <v>13</v>
      </c>
      <c r="I2888" s="6">
        <v>99026</v>
      </c>
      <c r="J2888" t="s">
        <v>42</v>
      </c>
      <c r="K2888" t="s">
        <v>15</v>
      </c>
      <c r="L2888" s="1" t="s">
        <v>89</v>
      </c>
      <c r="M2888">
        <v>5</v>
      </c>
      <c r="N2888" t="s">
        <v>90</v>
      </c>
      <c r="O2888" t="s">
        <v>18</v>
      </c>
      <c r="P2888" t="s">
        <v>756</v>
      </c>
    </row>
    <row r="2889" spans="1:16" x14ac:dyDescent="0.3">
      <c r="A2889">
        <v>2887</v>
      </c>
      <c r="B2889" s="2" t="s">
        <v>6361</v>
      </c>
      <c r="C2889" t="s">
        <v>3287</v>
      </c>
      <c r="D2889" t="s">
        <v>1710</v>
      </c>
      <c r="E2889" s="1">
        <f t="shared" si="76"/>
        <v>9539.7899999999991</v>
      </c>
      <c r="F2889" s="1">
        <v>1497</v>
      </c>
      <c r="G2889" t="s">
        <v>268</v>
      </c>
      <c r="H2889" t="s">
        <v>13</v>
      </c>
      <c r="I2889" s="6">
        <v>20593</v>
      </c>
      <c r="J2889" t="s">
        <v>14</v>
      </c>
      <c r="K2889" t="s">
        <v>15</v>
      </c>
      <c r="L2889" s="1" t="s">
        <v>380</v>
      </c>
      <c r="M2889">
        <v>5</v>
      </c>
      <c r="N2889" t="s">
        <v>372</v>
      </c>
      <c r="O2889" t="s">
        <v>28</v>
      </c>
      <c r="P2889" t="s">
        <v>756</v>
      </c>
    </row>
    <row r="2890" spans="1:16" x14ac:dyDescent="0.3">
      <c r="A2890">
        <v>2888</v>
      </c>
      <c r="B2890" s="2" t="s">
        <v>6353</v>
      </c>
      <c r="C2890" t="s">
        <v>4307</v>
      </c>
      <c r="D2890" t="s">
        <v>1343</v>
      </c>
      <c r="E2890" s="1">
        <f t="shared" si="76"/>
        <v>6087.1799999999994</v>
      </c>
      <c r="F2890" s="1">
        <v>1396</v>
      </c>
      <c r="G2890" t="s">
        <v>12</v>
      </c>
      <c r="H2890" t="s">
        <v>13</v>
      </c>
      <c r="I2890" s="6">
        <v>91547</v>
      </c>
      <c r="J2890" t="s">
        <v>14</v>
      </c>
      <c r="K2890" t="s">
        <v>21</v>
      </c>
      <c r="L2890" s="1" t="s">
        <v>291</v>
      </c>
      <c r="M2890">
        <v>5</v>
      </c>
      <c r="N2890" t="s">
        <v>187</v>
      </c>
      <c r="O2890" t="s">
        <v>18</v>
      </c>
      <c r="P2890" t="s">
        <v>756</v>
      </c>
    </row>
    <row r="2891" spans="1:16" x14ac:dyDescent="0.3">
      <c r="A2891">
        <v>2889</v>
      </c>
      <c r="B2891" s="2" t="s">
        <v>6356</v>
      </c>
      <c r="C2891" t="s">
        <v>2962</v>
      </c>
      <c r="D2891" t="s">
        <v>1813</v>
      </c>
      <c r="E2891" s="1">
        <f t="shared" si="76"/>
        <v>2105.25</v>
      </c>
      <c r="F2891" s="1">
        <v>1196</v>
      </c>
      <c r="G2891" t="s">
        <v>12</v>
      </c>
      <c r="H2891" t="s">
        <v>13</v>
      </c>
      <c r="I2891" s="6">
        <v>50000</v>
      </c>
      <c r="J2891" t="s">
        <v>42</v>
      </c>
      <c r="K2891" t="s">
        <v>15</v>
      </c>
      <c r="L2891" s="1" t="s">
        <v>35</v>
      </c>
      <c r="M2891">
        <v>7</v>
      </c>
      <c r="N2891" t="s">
        <v>36</v>
      </c>
      <c r="O2891" t="s">
        <v>37</v>
      </c>
      <c r="P2891" t="s">
        <v>756</v>
      </c>
    </row>
    <row r="2892" spans="1:16" x14ac:dyDescent="0.3">
      <c r="A2892">
        <v>2890</v>
      </c>
      <c r="B2892" s="2" t="s">
        <v>6358</v>
      </c>
      <c r="C2892" t="s">
        <v>3222</v>
      </c>
      <c r="D2892" t="s">
        <v>1234</v>
      </c>
      <c r="E2892" s="1">
        <f t="shared" si="76"/>
        <v>5774.4</v>
      </c>
      <c r="F2892" s="1">
        <v>1498</v>
      </c>
      <c r="G2892" t="s">
        <v>12</v>
      </c>
      <c r="H2892" t="s">
        <v>13</v>
      </c>
      <c r="I2892" s="6">
        <v>10000</v>
      </c>
      <c r="J2892" t="s">
        <v>14</v>
      </c>
      <c r="K2892" t="s">
        <v>21</v>
      </c>
      <c r="L2892" s="1" t="s">
        <v>60</v>
      </c>
      <c r="M2892">
        <v>5</v>
      </c>
      <c r="N2892" t="s">
        <v>61</v>
      </c>
      <c r="O2892" t="s">
        <v>47</v>
      </c>
      <c r="P2892" t="s">
        <v>756</v>
      </c>
    </row>
    <row r="2893" spans="1:16" x14ac:dyDescent="0.3">
      <c r="A2893">
        <v>2891</v>
      </c>
      <c r="B2893" s="2" t="s">
        <v>6359</v>
      </c>
      <c r="C2893" t="s">
        <v>3985</v>
      </c>
      <c r="D2893" t="s">
        <v>1246</v>
      </c>
      <c r="E2893" s="1">
        <f t="shared" si="76"/>
        <v>6616.5</v>
      </c>
      <c r="F2893" s="1">
        <v>999</v>
      </c>
      <c r="G2893" t="s">
        <v>12</v>
      </c>
      <c r="H2893" t="s">
        <v>13</v>
      </c>
      <c r="I2893" s="6">
        <v>30000</v>
      </c>
      <c r="J2893" t="s">
        <v>14</v>
      </c>
      <c r="K2893" t="s">
        <v>15</v>
      </c>
      <c r="L2893" s="1" t="s">
        <v>279</v>
      </c>
      <c r="M2893">
        <v>7</v>
      </c>
      <c r="N2893" t="s">
        <v>114</v>
      </c>
      <c r="O2893" t="s">
        <v>24</v>
      </c>
      <c r="P2893" t="s">
        <v>756</v>
      </c>
    </row>
    <row r="2894" spans="1:16" x14ac:dyDescent="0.3">
      <c r="A2894">
        <v>2892</v>
      </c>
      <c r="B2894" s="2" t="s">
        <v>6360</v>
      </c>
      <c r="C2894" t="s">
        <v>4308</v>
      </c>
      <c r="D2894" t="s">
        <v>1242</v>
      </c>
      <c r="E2894" s="1">
        <f t="shared" si="76"/>
        <v>10827</v>
      </c>
      <c r="F2894" s="1">
        <v>1197</v>
      </c>
      <c r="G2894" t="s">
        <v>12</v>
      </c>
      <c r="H2894" t="s">
        <v>13</v>
      </c>
      <c r="I2894" s="6">
        <v>20000</v>
      </c>
      <c r="J2894" t="s">
        <v>14</v>
      </c>
      <c r="K2894" t="s">
        <v>15</v>
      </c>
      <c r="L2894" s="1" t="s">
        <v>67</v>
      </c>
      <c r="M2894">
        <v>5</v>
      </c>
      <c r="N2894" t="s">
        <v>103</v>
      </c>
      <c r="O2894" t="s">
        <v>18</v>
      </c>
      <c r="P2894" t="s">
        <v>756</v>
      </c>
    </row>
    <row r="2895" spans="1:16" x14ac:dyDescent="0.3">
      <c r="A2895">
        <v>2893</v>
      </c>
      <c r="B2895" s="2" t="s">
        <v>6358</v>
      </c>
      <c r="C2895" t="s">
        <v>3458</v>
      </c>
      <c r="D2895" t="s">
        <v>1246</v>
      </c>
      <c r="E2895" s="1">
        <f t="shared" si="76"/>
        <v>6616.5</v>
      </c>
      <c r="F2895" s="1">
        <v>1498</v>
      </c>
      <c r="G2895" t="s">
        <v>12</v>
      </c>
      <c r="H2895" t="s">
        <v>13</v>
      </c>
      <c r="I2895" s="6">
        <v>80000</v>
      </c>
      <c r="J2895" t="s">
        <v>14</v>
      </c>
      <c r="K2895" t="s">
        <v>21</v>
      </c>
      <c r="L2895" s="1" t="s">
        <v>45</v>
      </c>
      <c r="M2895">
        <v>5</v>
      </c>
      <c r="N2895" t="s">
        <v>359</v>
      </c>
      <c r="O2895" t="s">
        <v>28</v>
      </c>
      <c r="P2895" t="s">
        <v>756</v>
      </c>
    </row>
    <row r="2896" spans="1:16" x14ac:dyDescent="0.3">
      <c r="A2896">
        <v>2894</v>
      </c>
      <c r="B2896" s="2" t="s">
        <v>6355</v>
      </c>
      <c r="C2896" t="s">
        <v>4235</v>
      </c>
      <c r="D2896" t="s">
        <v>1231</v>
      </c>
      <c r="E2896" s="1">
        <f t="shared" si="76"/>
        <v>1203</v>
      </c>
      <c r="F2896" s="1">
        <v>998</v>
      </c>
      <c r="G2896" t="s">
        <v>12</v>
      </c>
      <c r="H2896" t="s">
        <v>13</v>
      </c>
      <c r="I2896" s="6">
        <v>80000</v>
      </c>
      <c r="J2896" t="s">
        <v>25</v>
      </c>
      <c r="K2896" t="s">
        <v>15</v>
      </c>
      <c r="L2896" s="1" t="s">
        <v>219</v>
      </c>
      <c r="M2896">
        <v>5</v>
      </c>
      <c r="N2896" t="s">
        <v>220</v>
      </c>
      <c r="O2896" t="s">
        <v>18</v>
      </c>
      <c r="P2896" t="s">
        <v>756</v>
      </c>
    </row>
    <row r="2897" spans="1:16" x14ac:dyDescent="0.3">
      <c r="A2897">
        <v>2895</v>
      </c>
      <c r="B2897" s="2" t="s">
        <v>6357</v>
      </c>
      <c r="C2897" t="s">
        <v>4309</v>
      </c>
      <c r="D2897" t="s">
        <v>1259</v>
      </c>
      <c r="E2897" s="1">
        <f t="shared" si="76"/>
        <v>4812</v>
      </c>
      <c r="F2897" s="1">
        <v>1197</v>
      </c>
      <c r="G2897" t="s">
        <v>12</v>
      </c>
      <c r="H2897" t="s">
        <v>13</v>
      </c>
      <c r="I2897" s="6">
        <v>30000</v>
      </c>
      <c r="J2897" t="s">
        <v>25</v>
      </c>
      <c r="K2897" t="s">
        <v>15</v>
      </c>
      <c r="L2897" s="1" t="s">
        <v>67</v>
      </c>
      <c r="M2897">
        <v>5</v>
      </c>
      <c r="N2897" t="s">
        <v>602</v>
      </c>
      <c r="O2897" t="s">
        <v>18</v>
      </c>
      <c r="P2897" t="s">
        <v>756</v>
      </c>
    </row>
    <row r="2898" spans="1:16" x14ac:dyDescent="0.3">
      <c r="A2898">
        <v>2896</v>
      </c>
      <c r="B2898" s="2" t="s">
        <v>6358</v>
      </c>
      <c r="C2898" t="s">
        <v>4286</v>
      </c>
      <c r="D2898" t="s">
        <v>1249</v>
      </c>
      <c r="E2898" s="1">
        <f t="shared" si="76"/>
        <v>14436</v>
      </c>
      <c r="F2898" s="1">
        <v>2494</v>
      </c>
      <c r="G2898" t="s">
        <v>12</v>
      </c>
      <c r="H2898" t="s">
        <v>20</v>
      </c>
      <c r="I2898" s="6">
        <v>70000</v>
      </c>
      <c r="J2898" t="s">
        <v>42</v>
      </c>
      <c r="K2898" t="s">
        <v>15</v>
      </c>
      <c r="L2898" s="1" t="s">
        <v>384</v>
      </c>
      <c r="M2898">
        <v>5</v>
      </c>
      <c r="N2898" t="s">
        <v>628</v>
      </c>
      <c r="O2898" t="s">
        <v>28</v>
      </c>
      <c r="P2898" t="s">
        <v>756</v>
      </c>
    </row>
    <row r="2899" spans="1:16" x14ac:dyDescent="0.3">
      <c r="A2899">
        <v>2897</v>
      </c>
      <c r="B2899" s="2" t="s">
        <v>6352</v>
      </c>
      <c r="C2899" t="s">
        <v>4013</v>
      </c>
      <c r="D2899" t="s">
        <v>1881</v>
      </c>
      <c r="E2899" s="1">
        <f t="shared" si="76"/>
        <v>5786.4299999999994</v>
      </c>
      <c r="F2899" s="1">
        <v>1197</v>
      </c>
      <c r="G2899" t="s">
        <v>12</v>
      </c>
      <c r="H2899" t="s">
        <v>13</v>
      </c>
      <c r="I2899" s="6">
        <v>32243</v>
      </c>
      <c r="J2899" t="s">
        <v>25</v>
      </c>
      <c r="K2899" t="s">
        <v>15</v>
      </c>
      <c r="L2899" s="1" t="s">
        <v>193</v>
      </c>
      <c r="M2899">
        <v>5</v>
      </c>
      <c r="N2899" t="s">
        <v>194</v>
      </c>
      <c r="O2899" t="s">
        <v>18</v>
      </c>
      <c r="P2899" t="s">
        <v>756</v>
      </c>
    </row>
    <row r="2900" spans="1:16" x14ac:dyDescent="0.3">
      <c r="A2900">
        <v>2898</v>
      </c>
      <c r="B2900" s="2" t="s">
        <v>6362</v>
      </c>
      <c r="C2900" t="s">
        <v>2958</v>
      </c>
      <c r="D2900" t="s">
        <v>2112</v>
      </c>
      <c r="E2900" s="1">
        <f t="shared" si="76"/>
        <v>2610.5099999999998</v>
      </c>
      <c r="F2900" s="1">
        <v>1197</v>
      </c>
      <c r="G2900" t="s">
        <v>12</v>
      </c>
      <c r="H2900" t="s">
        <v>13</v>
      </c>
      <c r="I2900" s="6">
        <v>62689</v>
      </c>
      <c r="J2900" t="s">
        <v>42</v>
      </c>
      <c r="K2900" t="s">
        <v>15</v>
      </c>
      <c r="L2900" s="1" t="s">
        <v>84</v>
      </c>
      <c r="M2900">
        <v>5</v>
      </c>
      <c r="N2900" t="s">
        <v>139</v>
      </c>
      <c r="O2900" t="s">
        <v>28</v>
      </c>
      <c r="P2900" t="s">
        <v>756</v>
      </c>
    </row>
    <row r="2901" spans="1:16" x14ac:dyDescent="0.3">
      <c r="A2901">
        <v>2899</v>
      </c>
      <c r="B2901" s="2" t="s">
        <v>6354</v>
      </c>
      <c r="C2901" t="s">
        <v>3008</v>
      </c>
      <c r="D2901" t="s">
        <v>1356</v>
      </c>
      <c r="E2901" s="1">
        <f t="shared" si="76"/>
        <v>3512.7599999999998</v>
      </c>
      <c r="F2901" s="1">
        <v>1197</v>
      </c>
      <c r="G2901" t="s">
        <v>234</v>
      </c>
      <c r="H2901" t="s">
        <v>13</v>
      </c>
      <c r="I2901" s="6">
        <v>110190</v>
      </c>
      <c r="J2901" t="s">
        <v>14</v>
      </c>
      <c r="K2901" t="s">
        <v>15</v>
      </c>
      <c r="L2901" s="1" t="s">
        <v>73</v>
      </c>
      <c r="M2901">
        <v>5</v>
      </c>
      <c r="N2901" t="s">
        <v>74</v>
      </c>
      <c r="O2901" t="s">
        <v>18</v>
      </c>
      <c r="P2901" t="s">
        <v>756</v>
      </c>
    </row>
    <row r="2902" spans="1:16" x14ac:dyDescent="0.3">
      <c r="A2902">
        <v>2900</v>
      </c>
      <c r="B2902" s="2" t="s">
        <v>6361</v>
      </c>
      <c r="C2902" t="s">
        <v>3029</v>
      </c>
      <c r="D2902" t="s">
        <v>1419</v>
      </c>
      <c r="E2902" s="1">
        <f t="shared" si="76"/>
        <v>4306.74</v>
      </c>
      <c r="F2902" s="1">
        <v>799</v>
      </c>
      <c r="G2902" t="s">
        <v>234</v>
      </c>
      <c r="H2902" t="s">
        <v>13</v>
      </c>
      <c r="I2902" s="6">
        <v>40481</v>
      </c>
      <c r="J2902" t="s">
        <v>14</v>
      </c>
      <c r="K2902" t="s">
        <v>15</v>
      </c>
      <c r="L2902" s="1" t="s">
        <v>325</v>
      </c>
      <c r="M2902">
        <v>5</v>
      </c>
      <c r="N2902" t="s">
        <v>326</v>
      </c>
      <c r="O2902" t="s">
        <v>18</v>
      </c>
      <c r="P2902" t="s">
        <v>756</v>
      </c>
    </row>
    <row r="2903" spans="1:16" x14ac:dyDescent="0.3">
      <c r="A2903">
        <v>2901</v>
      </c>
      <c r="B2903" s="2" t="s">
        <v>6358</v>
      </c>
      <c r="C2903" t="s">
        <v>2958</v>
      </c>
      <c r="D2903" t="s">
        <v>2113</v>
      </c>
      <c r="E2903" s="1">
        <f t="shared" si="76"/>
        <v>3921.7799999999997</v>
      </c>
      <c r="F2903" s="1">
        <v>1197</v>
      </c>
      <c r="G2903" t="s">
        <v>12</v>
      </c>
      <c r="H2903" t="s">
        <v>13</v>
      </c>
      <c r="I2903" s="6">
        <v>119236</v>
      </c>
      <c r="J2903" t="s">
        <v>14</v>
      </c>
      <c r="K2903" t="s">
        <v>15</v>
      </c>
      <c r="L2903" s="1" t="s">
        <v>84</v>
      </c>
      <c r="M2903">
        <v>5</v>
      </c>
      <c r="N2903" t="s">
        <v>139</v>
      </c>
      <c r="O2903" t="s">
        <v>28</v>
      </c>
      <c r="P2903" t="s">
        <v>756</v>
      </c>
    </row>
    <row r="2904" spans="1:16" x14ac:dyDescent="0.3">
      <c r="A2904">
        <v>2902</v>
      </c>
      <c r="B2904" s="2" t="s">
        <v>6358</v>
      </c>
      <c r="C2904" t="s">
        <v>4310</v>
      </c>
      <c r="D2904" t="s">
        <v>2114</v>
      </c>
      <c r="E2904" s="1">
        <f t="shared" si="76"/>
        <v>2069.16</v>
      </c>
      <c r="F2904" s="1">
        <v>1198</v>
      </c>
      <c r="G2904" t="s">
        <v>12</v>
      </c>
      <c r="H2904" t="s">
        <v>13</v>
      </c>
      <c r="I2904" s="6">
        <v>62884</v>
      </c>
      <c r="J2904" t="s">
        <v>14</v>
      </c>
      <c r="K2904" t="s">
        <v>15</v>
      </c>
      <c r="L2904" s="1" t="s">
        <v>131</v>
      </c>
      <c r="M2904">
        <v>5</v>
      </c>
      <c r="N2904" t="s">
        <v>675</v>
      </c>
      <c r="O2904" t="s">
        <v>18</v>
      </c>
      <c r="P2904" t="s">
        <v>756</v>
      </c>
    </row>
    <row r="2905" spans="1:16" x14ac:dyDescent="0.3">
      <c r="A2905">
        <v>2903</v>
      </c>
      <c r="B2905" s="2" t="s">
        <v>6354</v>
      </c>
      <c r="C2905" t="s">
        <v>2982</v>
      </c>
      <c r="D2905" t="s">
        <v>1698</v>
      </c>
      <c r="E2905" s="1">
        <f t="shared" si="76"/>
        <v>3909.75</v>
      </c>
      <c r="F2905" s="1">
        <v>1197</v>
      </c>
      <c r="G2905" t="s">
        <v>268</v>
      </c>
      <c r="H2905" t="s">
        <v>13</v>
      </c>
      <c r="I2905" s="6">
        <v>65039</v>
      </c>
      <c r="J2905" t="s">
        <v>25</v>
      </c>
      <c r="K2905" t="s">
        <v>15</v>
      </c>
      <c r="L2905" s="1" t="s">
        <v>73</v>
      </c>
      <c r="M2905">
        <v>5</v>
      </c>
      <c r="N2905" t="s">
        <v>74</v>
      </c>
      <c r="O2905" t="s">
        <v>18</v>
      </c>
      <c r="P2905" t="s">
        <v>756</v>
      </c>
    </row>
    <row r="2906" spans="1:16" x14ac:dyDescent="0.3">
      <c r="A2906">
        <v>2904</v>
      </c>
      <c r="B2906" s="2" t="s">
        <v>6357</v>
      </c>
      <c r="C2906" t="s">
        <v>3086</v>
      </c>
      <c r="D2906" t="s">
        <v>1259</v>
      </c>
      <c r="E2906" s="1">
        <f t="shared" si="76"/>
        <v>4812</v>
      </c>
      <c r="F2906" s="1">
        <v>1197</v>
      </c>
      <c r="G2906" t="s">
        <v>12</v>
      </c>
      <c r="H2906" t="s">
        <v>13</v>
      </c>
      <c r="I2906" s="6">
        <v>44292</v>
      </c>
      <c r="J2906" t="s">
        <v>25</v>
      </c>
      <c r="K2906" t="s">
        <v>15</v>
      </c>
      <c r="L2906" s="1" t="s">
        <v>193</v>
      </c>
      <c r="M2906">
        <v>5</v>
      </c>
      <c r="N2906" t="s">
        <v>194</v>
      </c>
      <c r="O2906" t="s">
        <v>18</v>
      </c>
      <c r="P2906" t="s">
        <v>756</v>
      </c>
    </row>
    <row r="2907" spans="1:16" x14ac:dyDescent="0.3">
      <c r="A2907">
        <v>2905</v>
      </c>
      <c r="B2907" s="2" t="s">
        <v>6361</v>
      </c>
      <c r="C2907" t="s">
        <v>3212</v>
      </c>
      <c r="D2907" t="s">
        <v>1615</v>
      </c>
      <c r="E2907" s="1">
        <f t="shared" si="76"/>
        <v>5630.04</v>
      </c>
      <c r="F2907" s="1">
        <v>1197</v>
      </c>
      <c r="G2907" t="s">
        <v>234</v>
      </c>
      <c r="H2907" t="s">
        <v>13</v>
      </c>
      <c r="I2907" s="6">
        <v>20136</v>
      </c>
      <c r="J2907" t="s">
        <v>14</v>
      </c>
      <c r="K2907" t="s">
        <v>15</v>
      </c>
      <c r="L2907" s="1" t="s">
        <v>31</v>
      </c>
      <c r="M2907">
        <v>5</v>
      </c>
      <c r="N2907" t="s">
        <v>74</v>
      </c>
      <c r="O2907" t="s">
        <v>18</v>
      </c>
      <c r="P2907" t="s">
        <v>756</v>
      </c>
    </row>
    <row r="2908" spans="1:16" x14ac:dyDescent="0.3">
      <c r="A2908">
        <v>2906</v>
      </c>
      <c r="B2908" s="2" t="s">
        <v>6353</v>
      </c>
      <c r="C2908" t="s">
        <v>4311</v>
      </c>
      <c r="D2908" t="s">
        <v>1437</v>
      </c>
      <c r="E2908" s="1">
        <f t="shared" si="76"/>
        <v>8938.2899999999991</v>
      </c>
      <c r="F2908" s="1">
        <v>1373</v>
      </c>
      <c r="G2908" t="s">
        <v>234</v>
      </c>
      <c r="H2908" t="s">
        <v>20</v>
      </c>
      <c r="I2908" s="6">
        <v>57986</v>
      </c>
      <c r="J2908" t="s">
        <v>14</v>
      </c>
      <c r="K2908" t="s">
        <v>15</v>
      </c>
      <c r="L2908" s="1" t="s">
        <v>343</v>
      </c>
      <c r="M2908">
        <v>5</v>
      </c>
      <c r="N2908" t="s">
        <v>779</v>
      </c>
      <c r="O2908" t="s">
        <v>28</v>
      </c>
      <c r="P2908" t="s">
        <v>756</v>
      </c>
    </row>
    <row r="2909" spans="1:16" x14ac:dyDescent="0.3">
      <c r="A2909">
        <v>2907</v>
      </c>
      <c r="B2909" s="2" t="s">
        <v>6356</v>
      </c>
      <c r="C2909" t="s">
        <v>4188</v>
      </c>
      <c r="D2909" t="s">
        <v>1290</v>
      </c>
      <c r="E2909" s="1">
        <f t="shared" ref="E2909:E2912" si="77">IF(ISNUMBER(SEARCH("Lakh", D2909)),SUBSTITUTE(SUBSTITUTE(D2909, "₹", ""), " Lakh", "") * $R$1, IF(ISNUMBER(SEARCH("Crore", D2909)), SUBSTITUTE(SUBSTITUTE(D2909, "₹", ""), " Crore", "") * 120300, ""))</f>
        <v>1684.1999999999998</v>
      </c>
      <c r="F2909" s="1">
        <v>1248</v>
      </c>
      <c r="G2909" t="s">
        <v>12</v>
      </c>
      <c r="H2909" t="s">
        <v>13</v>
      </c>
      <c r="I2909" s="6">
        <v>110000</v>
      </c>
      <c r="J2909" t="s">
        <v>25</v>
      </c>
      <c r="K2909" t="s">
        <v>21</v>
      </c>
      <c r="L2909" s="1" t="s">
        <v>105</v>
      </c>
      <c r="M2909">
        <v>5</v>
      </c>
      <c r="N2909" t="s">
        <v>118</v>
      </c>
      <c r="O2909" t="s">
        <v>18</v>
      </c>
      <c r="P2909" t="s">
        <v>756</v>
      </c>
    </row>
    <row r="2910" spans="1:16" x14ac:dyDescent="0.3">
      <c r="A2910">
        <v>2908</v>
      </c>
      <c r="B2910" s="2" t="s">
        <v>6357</v>
      </c>
      <c r="C2910" t="s">
        <v>3162</v>
      </c>
      <c r="D2910" t="s">
        <v>1359</v>
      </c>
      <c r="E2910" s="1">
        <f t="shared" si="77"/>
        <v>3067.6499999999996</v>
      </c>
      <c r="F2910" s="1">
        <v>814</v>
      </c>
      <c r="G2910" t="s">
        <v>12</v>
      </c>
      <c r="H2910" t="s">
        <v>13</v>
      </c>
      <c r="I2910" s="6">
        <v>60000</v>
      </c>
      <c r="J2910" t="s">
        <v>25</v>
      </c>
      <c r="K2910" t="s">
        <v>15</v>
      </c>
      <c r="L2910" s="1" t="s">
        <v>117</v>
      </c>
      <c r="M2910">
        <v>5</v>
      </c>
      <c r="N2910" t="s">
        <v>118</v>
      </c>
      <c r="O2910" t="s">
        <v>18</v>
      </c>
      <c r="P2910" t="s">
        <v>756</v>
      </c>
    </row>
    <row r="2911" spans="1:16" x14ac:dyDescent="0.3">
      <c r="A2911">
        <v>2909</v>
      </c>
      <c r="B2911" s="2" t="s">
        <v>6367</v>
      </c>
      <c r="C2911" t="s">
        <v>2993</v>
      </c>
      <c r="D2911" t="s">
        <v>1215</v>
      </c>
      <c r="E2911" s="1">
        <f t="shared" si="77"/>
        <v>2406</v>
      </c>
      <c r="F2911" s="1">
        <v>2494</v>
      </c>
      <c r="G2911" t="s">
        <v>12</v>
      </c>
      <c r="H2911" t="s">
        <v>13</v>
      </c>
      <c r="I2911" s="6">
        <v>150000</v>
      </c>
      <c r="J2911" t="s">
        <v>25</v>
      </c>
      <c r="K2911" t="s">
        <v>21</v>
      </c>
      <c r="L2911" s="1">
        <v>102</v>
      </c>
      <c r="M2911">
        <v>8</v>
      </c>
      <c r="N2911" t="s">
        <v>94</v>
      </c>
      <c r="O2911" t="s">
        <v>24</v>
      </c>
      <c r="P2911" t="s">
        <v>756</v>
      </c>
    </row>
    <row r="2912" spans="1:16" x14ac:dyDescent="0.3">
      <c r="A2912">
        <v>2910</v>
      </c>
      <c r="B2912" s="2" t="s">
        <v>6356</v>
      </c>
      <c r="C2912" t="s">
        <v>2963</v>
      </c>
      <c r="D2912" t="s">
        <v>1217</v>
      </c>
      <c r="E2912" s="1">
        <f t="shared" si="77"/>
        <v>1443.6</v>
      </c>
      <c r="F2912" s="1">
        <v>1086</v>
      </c>
      <c r="G2912" t="s">
        <v>12</v>
      </c>
      <c r="H2912" t="s">
        <v>13</v>
      </c>
      <c r="I2912" s="6">
        <v>70000</v>
      </c>
      <c r="J2912" t="s">
        <v>25</v>
      </c>
      <c r="K2912" t="s">
        <v>15</v>
      </c>
      <c r="L2912" s="1" t="s">
        <v>38</v>
      </c>
      <c r="M2912">
        <v>5</v>
      </c>
      <c r="O2912" t="s">
        <v>18</v>
      </c>
      <c r="P2912" t="s">
        <v>756</v>
      </c>
    </row>
    <row r="2913" spans="1:16" x14ac:dyDescent="0.3">
      <c r="A2913">
        <v>2911</v>
      </c>
      <c r="B2913" s="2" t="s">
        <v>6367</v>
      </c>
      <c r="C2913" t="s">
        <v>3423</v>
      </c>
      <c r="D2913" t="s">
        <v>1742</v>
      </c>
      <c r="E2913" s="1">
        <f>SUBSTITUTE(D2913, "₹", "")*0.01203</f>
        <v>962.40000000000009</v>
      </c>
      <c r="F2913" s="1">
        <v>796</v>
      </c>
      <c r="G2913" t="s">
        <v>12</v>
      </c>
      <c r="H2913" t="s">
        <v>13</v>
      </c>
      <c r="I2913" s="6">
        <v>60000</v>
      </c>
      <c r="J2913" t="s">
        <v>25</v>
      </c>
      <c r="K2913" t="s">
        <v>15</v>
      </c>
      <c r="L2913" s="1" t="s">
        <v>395</v>
      </c>
      <c r="M2913">
        <v>5</v>
      </c>
      <c r="N2913" t="s">
        <v>396</v>
      </c>
      <c r="O2913" t="s">
        <v>18</v>
      </c>
      <c r="P2913" t="s">
        <v>756</v>
      </c>
    </row>
    <row r="2914" spans="1:16" x14ac:dyDescent="0.3">
      <c r="A2914">
        <v>2912</v>
      </c>
      <c r="B2914" s="2" t="s">
        <v>6352</v>
      </c>
      <c r="C2914" t="s">
        <v>3350</v>
      </c>
      <c r="D2914" t="s">
        <v>1278</v>
      </c>
      <c r="E2914" s="1">
        <f t="shared" ref="E2914:E2947" si="78">IF(ISNUMBER(SEARCH("Lakh", D2914)),SUBSTITUTE(SUBSTITUTE(D2914, "₹", ""), " Lakh", "") * $R$1, IF(ISNUMBER(SEARCH("Crore", D2914)), SUBSTITUTE(SUBSTITUTE(D2914, "₹", ""), " Crore", "") * 120300, ""))</f>
        <v>7218</v>
      </c>
      <c r="F2914" s="1">
        <v>1199</v>
      </c>
      <c r="G2914" t="s">
        <v>12</v>
      </c>
      <c r="H2914" t="s">
        <v>13</v>
      </c>
      <c r="I2914" s="6">
        <v>80000</v>
      </c>
      <c r="J2914" t="s">
        <v>14</v>
      </c>
      <c r="K2914" t="s">
        <v>15</v>
      </c>
      <c r="L2914" s="1" t="s">
        <v>54</v>
      </c>
      <c r="M2914">
        <v>5</v>
      </c>
      <c r="N2914" t="s">
        <v>272</v>
      </c>
      <c r="O2914" t="s">
        <v>47</v>
      </c>
      <c r="P2914" t="s">
        <v>756</v>
      </c>
    </row>
    <row r="2915" spans="1:16" x14ac:dyDescent="0.3">
      <c r="A2915">
        <v>2913</v>
      </c>
      <c r="B2915" s="2" t="s">
        <v>6356</v>
      </c>
      <c r="C2915" t="s">
        <v>4246</v>
      </c>
      <c r="D2915" t="s">
        <v>1813</v>
      </c>
      <c r="E2915" s="1">
        <f t="shared" si="78"/>
        <v>2105.25</v>
      </c>
      <c r="F2915" s="1">
        <v>1196</v>
      </c>
      <c r="G2915" t="s">
        <v>12</v>
      </c>
      <c r="H2915" t="s">
        <v>13</v>
      </c>
      <c r="I2915" s="6">
        <v>40000</v>
      </c>
      <c r="J2915" t="s">
        <v>14</v>
      </c>
      <c r="K2915" t="s">
        <v>15</v>
      </c>
      <c r="L2915" s="1" t="s">
        <v>146</v>
      </c>
      <c r="M2915">
        <v>5</v>
      </c>
      <c r="N2915" t="s">
        <v>407</v>
      </c>
      <c r="O2915" t="s">
        <v>18</v>
      </c>
      <c r="P2915" t="s">
        <v>756</v>
      </c>
    </row>
    <row r="2916" spans="1:16" x14ac:dyDescent="0.3">
      <c r="A2916">
        <v>2914</v>
      </c>
      <c r="B2916" s="2" t="s">
        <v>6363</v>
      </c>
      <c r="C2916" t="s">
        <v>3369</v>
      </c>
      <c r="D2916" t="s">
        <v>1247</v>
      </c>
      <c r="E2916" s="1">
        <f t="shared" si="78"/>
        <v>3007.5</v>
      </c>
      <c r="F2916" s="1">
        <v>1197</v>
      </c>
      <c r="G2916" t="s">
        <v>12</v>
      </c>
      <c r="H2916" t="s">
        <v>13</v>
      </c>
      <c r="I2916" s="6">
        <v>20000</v>
      </c>
      <c r="J2916" t="s">
        <v>14</v>
      </c>
      <c r="K2916" t="s">
        <v>15</v>
      </c>
      <c r="L2916" s="1" t="s">
        <v>211</v>
      </c>
      <c r="M2916">
        <v>5</v>
      </c>
      <c r="N2916" t="s">
        <v>212</v>
      </c>
      <c r="O2916" t="s">
        <v>18</v>
      </c>
      <c r="P2916" t="s">
        <v>756</v>
      </c>
    </row>
    <row r="2917" spans="1:16" x14ac:dyDescent="0.3">
      <c r="A2917">
        <v>2915</v>
      </c>
      <c r="B2917" s="2" t="s">
        <v>6361</v>
      </c>
      <c r="C2917" t="s">
        <v>4312</v>
      </c>
      <c r="D2917" t="s">
        <v>1658</v>
      </c>
      <c r="E2917" s="1">
        <f t="shared" si="78"/>
        <v>5028.54</v>
      </c>
      <c r="F2917" s="1">
        <v>1198</v>
      </c>
      <c r="G2917" t="s">
        <v>268</v>
      </c>
      <c r="H2917" t="s">
        <v>13</v>
      </c>
      <c r="I2917" s="6">
        <v>14917</v>
      </c>
      <c r="J2917" t="s">
        <v>14</v>
      </c>
      <c r="K2917" t="s">
        <v>15</v>
      </c>
      <c r="L2917" s="1" t="s">
        <v>73</v>
      </c>
      <c r="M2917">
        <v>6</v>
      </c>
      <c r="N2917" t="s">
        <v>417</v>
      </c>
      <c r="O2917" t="s">
        <v>18</v>
      </c>
      <c r="P2917" t="s">
        <v>756</v>
      </c>
    </row>
    <row r="2918" spans="1:16" x14ac:dyDescent="0.3">
      <c r="A2918">
        <v>2916</v>
      </c>
      <c r="B2918" s="2" t="s">
        <v>6356</v>
      </c>
      <c r="C2918" t="s">
        <v>3070</v>
      </c>
      <c r="D2918" t="s">
        <v>2109</v>
      </c>
      <c r="E2918" s="1">
        <f t="shared" si="78"/>
        <v>2201.4900000000002</v>
      </c>
      <c r="F2918" s="1">
        <v>1197</v>
      </c>
      <c r="G2918" t="s">
        <v>268</v>
      </c>
      <c r="H2918" t="s">
        <v>13</v>
      </c>
      <c r="I2918" s="6">
        <v>76351</v>
      </c>
      <c r="J2918" t="s">
        <v>25</v>
      </c>
      <c r="K2918" t="s">
        <v>15</v>
      </c>
      <c r="L2918" s="1" t="s">
        <v>109</v>
      </c>
      <c r="M2918">
        <v>5</v>
      </c>
      <c r="N2918" t="s">
        <v>110</v>
      </c>
      <c r="O2918" t="s">
        <v>18</v>
      </c>
      <c r="P2918" t="s">
        <v>756</v>
      </c>
    </row>
    <row r="2919" spans="1:16" x14ac:dyDescent="0.3">
      <c r="A2919">
        <v>2917</v>
      </c>
      <c r="B2919" s="2" t="s">
        <v>6361</v>
      </c>
      <c r="C2919" t="s">
        <v>2966</v>
      </c>
      <c r="D2919" t="s">
        <v>1669</v>
      </c>
      <c r="E2919" s="1">
        <f t="shared" si="78"/>
        <v>8697.69</v>
      </c>
      <c r="F2919" s="1">
        <v>1462</v>
      </c>
      <c r="G2919" t="s">
        <v>268</v>
      </c>
      <c r="H2919" t="s">
        <v>13</v>
      </c>
      <c r="I2919" s="6">
        <v>3089</v>
      </c>
      <c r="J2919" t="s">
        <v>42</v>
      </c>
      <c r="K2919" t="s">
        <v>15</v>
      </c>
      <c r="L2919" s="1" t="s">
        <v>43</v>
      </c>
      <c r="M2919">
        <v>5</v>
      </c>
      <c r="N2919" t="s">
        <v>44</v>
      </c>
      <c r="O2919" t="s">
        <v>28</v>
      </c>
      <c r="P2919" t="s">
        <v>756</v>
      </c>
    </row>
    <row r="2920" spans="1:16" x14ac:dyDescent="0.3">
      <c r="A2920">
        <v>2918</v>
      </c>
      <c r="B2920" s="2" t="s">
        <v>6365</v>
      </c>
      <c r="C2920" t="s">
        <v>4313</v>
      </c>
      <c r="D2920" t="s">
        <v>1607</v>
      </c>
      <c r="E2920" s="1">
        <f t="shared" si="78"/>
        <v>8348.82</v>
      </c>
      <c r="F2920" s="1">
        <v>1199</v>
      </c>
      <c r="G2920" t="s">
        <v>234</v>
      </c>
      <c r="H2920" t="s">
        <v>20</v>
      </c>
      <c r="I2920" s="6">
        <v>6781</v>
      </c>
      <c r="J2920" t="s">
        <v>14</v>
      </c>
      <c r="K2920" t="s">
        <v>15</v>
      </c>
      <c r="L2920" s="1" t="s">
        <v>383</v>
      </c>
      <c r="M2920">
        <v>5</v>
      </c>
      <c r="N2920" t="s">
        <v>313</v>
      </c>
      <c r="O2920" t="s">
        <v>28</v>
      </c>
      <c r="P2920" t="s">
        <v>756</v>
      </c>
    </row>
    <row r="2921" spans="1:16" x14ac:dyDescent="0.3">
      <c r="A2921">
        <v>2919</v>
      </c>
      <c r="B2921" s="2" t="s">
        <v>6359</v>
      </c>
      <c r="C2921" t="s">
        <v>4314</v>
      </c>
      <c r="D2921" t="s">
        <v>2084</v>
      </c>
      <c r="E2921" s="1">
        <f t="shared" si="78"/>
        <v>11633.01</v>
      </c>
      <c r="F2921" s="1">
        <v>999</v>
      </c>
      <c r="G2921" t="s">
        <v>234</v>
      </c>
      <c r="H2921" t="s">
        <v>20</v>
      </c>
      <c r="I2921" s="6">
        <v>14049</v>
      </c>
      <c r="J2921" t="s">
        <v>14</v>
      </c>
      <c r="K2921" t="s">
        <v>15</v>
      </c>
      <c r="L2921" s="1" t="s">
        <v>112</v>
      </c>
      <c r="M2921">
        <v>5</v>
      </c>
      <c r="N2921" t="s">
        <v>528</v>
      </c>
      <c r="O2921" t="s">
        <v>28</v>
      </c>
      <c r="P2921" t="s">
        <v>756</v>
      </c>
    </row>
    <row r="2922" spans="1:16" x14ac:dyDescent="0.3">
      <c r="A2922">
        <v>2920</v>
      </c>
      <c r="B2922" s="2" t="s">
        <v>6352</v>
      </c>
      <c r="C2922" t="s">
        <v>3350</v>
      </c>
      <c r="D2922" t="s">
        <v>2071</v>
      </c>
      <c r="E2922" s="1">
        <f t="shared" si="78"/>
        <v>7542.8099999999995</v>
      </c>
      <c r="F2922" s="1">
        <v>1199</v>
      </c>
      <c r="G2922" t="s">
        <v>268</v>
      </c>
      <c r="H2922" t="s">
        <v>13</v>
      </c>
      <c r="I2922" s="6">
        <v>32844</v>
      </c>
      <c r="J2922" t="s">
        <v>25</v>
      </c>
      <c r="K2922" t="s">
        <v>15</v>
      </c>
      <c r="L2922" s="1" t="s">
        <v>54</v>
      </c>
      <c r="M2922">
        <v>5</v>
      </c>
      <c r="N2922" t="s">
        <v>272</v>
      </c>
      <c r="O2922" t="s">
        <v>47</v>
      </c>
      <c r="P2922" t="s">
        <v>756</v>
      </c>
    </row>
    <row r="2923" spans="1:16" x14ac:dyDescent="0.3">
      <c r="A2923">
        <v>2921</v>
      </c>
      <c r="B2923" s="2" t="s">
        <v>6358</v>
      </c>
      <c r="C2923" t="s">
        <v>2958</v>
      </c>
      <c r="D2923" t="s">
        <v>1381</v>
      </c>
      <c r="E2923" s="1">
        <f t="shared" si="78"/>
        <v>4679.67</v>
      </c>
      <c r="F2923" s="1">
        <v>1197</v>
      </c>
      <c r="G2923" t="s">
        <v>268</v>
      </c>
      <c r="H2923" t="s">
        <v>13</v>
      </c>
      <c r="I2923" s="6">
        <v>76725</v>
      </c>
      <c r="J2923" t="s">
        <v>14</v>
      </c>
      <c r="K2923" t="s">
        <v>15</v>
      </c>
      <c r="L2923" s="1" t="s">
        <v>84</v>
      </c>
      <c r="M2923">
        <v>5</v>
      </c>
      <c r="N2923" t="s">
        <v>139</v>
      </c>
      <c r="O2923" t="s">
        <v>28</v>
      </c>
      <c r="P2923" t="s">
        <v>756</v>
      </c>
    </row>
    <row r="2924" spans="1:16" x14ac:dyDescent="0.3">
      <c r="A2924">
        <v>2922</v>
      </c>
      <c r="B2924" s="2" t="s">
        <v>6361</v>
      </c>
      <c r="C2924" t="s">
        <v>3502</v>
      </c>
      <c r="D2924" t="s">
        <v>1237</v>
      </c>
      <c r="E2924" s="1">
        <f t="shared" si="78"/>
        <v>4992.4500000000007</v>
      </c>
      <c r="F2924" s="1">
        <v>998</v>
      </c>
      <c r="G2924" t="s">
        <v>12</v>
      </c>
      <c r="H2924" t="s">
        <v>13</v>
      </c>
      <c r="I2924" s="6">
        <v>53657</v>
      </c>
      <c r="J2924" t="s">
        <v>25</v>
      </c>
      <c r="K2924" t="s">
        <v>15</v>
      </c>
      <c r="L2924" s="1" t="s">
        <v>86</v>
      </c>
      <c r="M2924">
        <v>5</v>
      </c>
      <c r="N2924" t="s">
        <v>314</v>
      </c>
      <c r="O2924" t="s">
        <v>18</v>
      </c>
      <c r="P2924" t="s">
        <v>756</v>
      </c>
    </row>
    <row r="2925" spans="1:16" x14ac:dyDescent="0.3">
      <c r="A2925">
        <v>2923</v>
      </c>
      <c r="B2925" s="2" t="s">
        <v>6360</v>
      </c>
      <c r="C2925" t="s">
        <v>4280</v>
      </c>
      <c r="D2925" t="s">
        <v>1834</v>
      </c>
      <c r="E2925" s="1">
        <f t="shared" si="78"/>
        <v>28872</v>
      </c>
      <c r="F2925" s="1">
        <v>1956</v>
      </c>
      <c r="G2925" t="s">
        <v>12</v>
      </c>
      <c r="H2925" t="s">
        <v>13</v>
      </c>
      <c r="I2925" s="6">
        <v>20000</v>
      </c>
      <c r="J2925" t="s">
        <v>14</v>
      </c>
      <c r="K2925" t="s">
        <v>21</v>
      </c>
      <c r="L2925" s="1" t="s">
        <v>115</v>
      </c>
      <c r="M2925">
        <v>5</v>
      </c>
      <c r="N2925" t="s">
        <v>179</v>
      </c>
      <c r="O2925" t="s">
        <v>47</v>
      </c>
      <c r="P2925" t="s">
        <v>756</v>
      </c>
    </row>
    <row r="2926" spans="1:16" x14ac:dyDescent="0.3">
      <c r="A2926">
        <v>2924</v>
      </c>
      <c r="B2926" s="2" t="s">
        <v>6353</v>
      </c>
      <c r="C2926" t="s">
        <v>3708</v>
      </c>
      <c r="D2926" t="s">
        <v>1380</v>
      </c>
      <c r="E2926" s="1">
        <f t="shared" si="78"/>
        <v>16842</v>
      </c>
      <c r="F2926" s="1">
        <v>1956</v>
      </c>
      <c r="G2926" t="s">
        <v>12</v>
      </c>
      <c r="H2926" t="s">
        <v>13</v>
      </c>
      <c r="I2926" s="6">
        <v>50000</v>
      </c>
      <c r="J2926" t="s">
        <v>14</v>
      </c>
      <c r="K2926" t="s">
        <v>21</v>
      </c>
      <c r="L2926" s="1" t="s">
        <v>598</v>
      </c>
      <c r="M2926">
        <v>5</v>
      </c>
      <c r="N2926" t="s">
        <v>179</v>
      </c>
      <c r="O2926" t="s">
        <v>47</v>
      </c>
      <c r="P2926" t="s">
        <v>756</v>
      </c>
    </row>
    <row r="2927" spans="1:16" x14ac:dyDescent="0.3">
      <c r="A2927">
        <v>2925</v>
      </c>
      <c r="B2927" s="2" t="s">
        <v>6365</v>
      </c>
      <c r="C2927" t="s">
        <v>3489</v>
      </c>
      <c r="D2927" t="s">
        <v>2115</v>
      </c>
      <c r="E2927" s="1">
        <f t="shared" si="78"/>
        <v>16829.97</v>
      </c>
      <c r="F2927" s="1">
        <v>1498</v>
      </c>
      <c r="G2927" t="s">
        <v>12</v>
      </c>
      <c r="H2927" t="s">
        <v>13</v>
      </c>
      <c r="I2927" s="6">
        <v>10000</v>
      </c>
      <c r="J2927" t="s">
        <v>14</v>
      </c>
      <c r="K2927" t="s">
        <v>15</v>
      </c>
      <c r="L2927" s="1" t="s">
        <v>338</v>
      </c>
      <c r="M2927">
        <v>5</v>
      </c>
      <c r="N2927" t="s">
        <v>194</v>
      </c>
      <c r="O2927" t="s">
        <v>28</v>
      </c>
      <c r="P2927" t="s">
        <v>756</v>
      </c>
    </row>
    <row r="2928" spans="1:16" x14ac:dyDescent="0.3">
      <c r="A2928">
        <v>2926</v>
      </c>
      <c r="B2928" s="2" t="s">
        <v>6360</v>
      </c>
      <c r="C2928" t="s">
        <v>4047</v>
      </c>
      <c r="D2928" t="s">
        <v>1563</v>
      </c>
      <c r="E2928" s="1">
        <f t="shared" si="78"/>
        <v>9984.9000000000015</v>
      </c>
      <c r="F2928" s="1">
        <v>1199</v>
      </c>
      <c r="G2928" t="s">
        <v>12</v>
      </c>
      <c r="H2928" t="s">
        <v>20</v>
      </c>
      <c r="I2928" s="6">
        <v>20000</v>
      </c>
      <c r="J2928" t="s">
        <v>14</v>
      </c>
      <c r="K2928" t="s">
        <v>15</v>
      </c>
      <c r="L2928" s="1" t="s">
        <v>84</v>
      </c>
      <c r="M2928">
        <v>5</v>
      </c>
      <c r="N2928" t="s">
        <v>591</v>
      </c>
      <c r="O2928" t="s">
        <v>28</v>
      </c>
      <c r="P2928" t="s">
        <v>756</v>
      </c>
    </row>
    <row r="2929" spans="1:16" x14ac:dyDescent="0.3">
      <c r="A2929">
        <v>2927</v>
      </c>
      <c r="B2929" s="2" t="s">
        <v>6356</v>
      </c>
      <c r="C2929" t="s">
        <v>3684</v>
      </c>
      <c r="D2929" t="s">
        <v>1212</v>
      </c>
      <c r="E2929" s="1">
        <f t="shared" si="78"/>
        <v>1924.8000000000002</v>
      </c>
      <c r="F2929" s="1">
        <v>1197</v>
      </c>
      <c r="G2929" t="s">
        <v>12</v>
      </c>
      <c r="H2929" t="s">
        <v>13</v>
      </c>
      <c r="I2929" s="6">
        <v>60000</v>
      </c>
      <c r="J2929" t="s">
        <v>42</v>
      </c>
      <c r="K2929" t="s">
        <v>15</v>
      </c>
      <c r="L2929" s="1" t="s">
        <v>586</v>
      </c>
      <c r="M2929">
        <v>5</v>
      </c>
      <c r="N2929" t="s">
        <v>212</v>
      </c>
      <c r="O2929" t="s">
        <v>18</v>
      </c>
      <c r="P2929" t="s">
        <v>756</v>
      </c>
    </row>
    <row r="2930" spans="1:16" x14ac:dyDescent="0.3">
      <c r="A2930">
        <v>2928</v>
      </c>
      <c r="B2930" s="2" t="s">
        <v>6358</v>
      </c>
      <c r="C2930" t="s">
        <v>4315</v>
      </c>
      <c r="D2930" t="s">
        <v>1228</v>
      </c>
      <c r="E2930" s="1">
        <f t="shared" si="78"/>
        <v>3609</v>
      </c>
      <c r="F2930" s="1">
        <v>1198</v>
      </c>
      <c r="G2930" t="s">
        <v>12</v>
      </c>
      <c r="H2930" t="s">
        <v>13</v>
      </c>
      <c r="I2930" s="6">
        <v>60000</v>
      </c>
      <c r="J2930" t="s">
        <v>25</v>
      </c>
      <c r="K2930" t="s">
        <v>15</v>
      </c>
      <c r="L2930" s="1" t="s">
        <v>64</v>
      </c>
      <c r="M2930">
        <v>5</v>
      </c>
      <c r="N2930" t="s">
        <v>434</v>
      </c>
      <c r="O2930" t="s">
        <v>18</v>
      </c>
      <c r="P2930" t="s">
        <v>756</v>
      </c>
    </row>
    <row r="2931" spans="1:16" x14ac:dyDescent="0.3">
      <c r="A2931">
        <v>2929</v>
      </c>
      <c r="B2931" s="2" t="s">
        <v>6365</v>
      </c>
      <c r="C2931" t="s">
        <v>3929</v>
      </c>
      <c r="D2931" t="s">
        <v>1380</v>
      </c>
      <c r="E2931" s="1">
        <f t="shared" si="78"/>
        <v>16842</v>
      </c>
      <c r="F2931" s="1">
        <v>1997</v>
      </c>
      <c r="G2931" t="s">
        <v>12</v>
      </c>
      <c r="H2931" t="s">
        <v>13</v>
      </c>
      <c r="I2931" s="6">
        <v>10000</v>
      </c>
      <c r="J2931" t="s">
        <v>14</v>
      </c>
      <c r="K2931" t="s">
        <v>15</v>
      </c>
      <c r="L2931" s="1" t="s">
        <v>249</v>
      </c>
      <c r="M2931">
        <v>4</v>
      </c>
      <c r="N2931" t="s">
        <v>218</v>
      </c>
      <c r="O2931" t="s">
        <v>47</v>
      </c>
      <c r="P2931" t="s">
        <v>756</v>
      </c>
    </row>
    <row r="2932" spans="1:16" x14ac:dyDescent="0.3">
      <c r="A2932">
        <v>2930</v>
      </c>
      <c r="B2932" s="2" t="s">
        <v>6352</v>
      </c>
      <c r="C2932" t="s">
        <v>2978</v>
      </c>
      <c r="D2932" t="s">
        <v>1673</v>
      </c>
      <c r="E2932" s="1">
        <f t="shared" si="78"/>
        <v>3488.7</v>
      </c>
      <c r="F2932" s="1">
        <v>998</v>
      </c>
      <c r="G2932" t="s">
        <v>12</v>
      </c>
      <c r="H2932" t="s">
        <v>13</v>
      </c>
      <c r="I2932" s="6">
        <v>30000</v>
      </c>
      <c r="J2932" t="s">
        <v>25</v>
      </c>
      <c r="K2932" t="s">
        <v>15</v>
      </c>
      <c r="L2932" s="1" t="s">
        <v>131</v>
      </c>
      <c r="M2932">
        <v>5</v>
      </c>
      <c r="N2932" t="s">
        <v>50</v>
      </c>
      <c r="O2932" t="s">
        <v>18</v>
      </c>
      <c r="P2932" t="s">
        <v>756</v>
      </c>
    </row>
    <row r="2933" spans="1:16" x14ac:dyDescent="0.3">
      <c r="A2933">
        <v>2931</v>
      </c>
      <c r="B2933" s="2" t="s">
        <v>6360</v>
      </c>
      <c r="C2933" t="s">
        <v>3326</v>
      </c>
      <c r="D2933" t="s">
        <v>1263</v>
      </c>
      <c r="E2933" s="1">
        <f t="shared" si="78"/>
        <v>7819.5</v>
      </c>
      <c r="F2933" s="1">
        <v>1197</v>
      </c>
      <c r="G2933" t="s">
        <v>12</v>
      </c>
      <c r="H2933" t="s">
        <v>13</v>
      </c>
      <c r="I2933" s="6">
        <v>40000</v>
      </c>
      <c r="J2933" t="s">
        <v>14</v>
      </c>
      <c r="K2933" t="s">
        <v>15</v>
      </c>
      <c r="L2933" s="1" t="s">
        <v>31</v>
      </c>
      <c r="M2933">
        <v>5</v>
      </c>
      <c r="N2933" t="s">
        <v>342</v>
      </c>
      <c r="O2933" t="s">
        <v>18</v>
      </c>
      <c r="P2933" t="s">
        <v>756</v>
      </c>
    </row>
    <row r="2934" spans="1:16" x14ac:dyDescent="0.3">
      <c r="A2934">
        <v>2932</v>
      </c>
      <c r="B2934" s="2" t="s">
        <v>6355</v>
      </c>
      <c r="C2934" t="s">
        <v>4082</v>
      </c>
      <c r="D2934" t="s">
        <v>1290</v>
      </c>
      <c r="E2934" s="1">
        <f t="shared" si="78"/>
        <v>1684.1999999999998</v>
      </c>
      <c r="F2934" s="1">
        <v>998</v>
      </c>
      <c r="G2934" t="s">
        <v>12</v>
      </c>
      <c r="H2934" t="s">
        <v>13</v>
      </c>
      <c r="I2934" s="6">
        <v>120000</v>
      </c>
      <c r="J2934" t="s">
        <v>25</v>
      </c>
      <c r="K2934" t="s">
        <v>15</v>
      </c>
      <c r="L2934" s="1" t="s">
        <v>49</v>
      </c>
      <c r="M2934">
        <v>5</v>
      </c>
      <c r="N2934" t="s">
        <v>74</v>
      </c>
      <c r="O2934" t="s">
        <v>18</v>
      </c>
      <c r="P2934" t="s">
        <v>756</v>
      </c>
    </row>
    <row r="2935" spans="1:16" x14ac:dyDescent="0.3">
      <c r="A2935">
        <v>2933</v>
      </c>
      <c r="B2935" s="2" t="s">
        <v>6362</v>
      </c>
      <c r="C2935" t="s">
        <v>3627</v>
      </c>
      <c r="D2935" t="s">
        <v>1271</v>
      </c>
      <c r="E2935" s="1">
        <f t="shared" si="78"/>
        <v>2285.6999999999998</v>
      </c>
      <c r="F2935" s="1">
        <v>1495</v>
      </c>
      <c r="G2935" t="s">
        <v>12</v>
      </c>
      <c r="H2935" t="s">
        <v>13</v>
      </c>
      <c r="I2935" s="6">
        <v>50000</v>
      </c>
      <c r="J2935" t="s">
        <v>14</v>
      </c>
      <c r="K2935" t="s">
        <v>15</v>
      </c>
      <c r="L2935" s="1" t="s">
        <v>562</v>
      </c>
      <c r="M2935">
        <v>5</v>
      </c>
      <c r="N2935" t="s">
        <v>563</v>
      </c>
      <c r="O2935" t="s">
        <v>28</v>
      </c>
      <c r="P2935" t="s">
        <v>756</v>
      </c>
    </row>
    <row r="2936" spans="1:16" x14ac:dyDescent="0.3">
      <c r="A2936">
        <v>2934</v>
      </c>
      <c r="B2936" s="2" t="s">
        <v>6361</v>
      </c>
      <c r="C2936" t="s">
        <v>3345</v>
      </c>
      <c r="D2936" t="s">
        <v>1278</v>
      </c>
      <c r="E2936" s="1">
        <f t="shared" si="78"/>
        <v>7218</v>
      </c>
      <c r="F2936" s="1">
        <v>1197</v>
      </c>
      <c r="G2936" t="s">
        <v>12</v>
      </c>
      <c r="H2936" t="s">
        <v>13</v>
      </c>
      <c r="I2936" s="6">
        <v>10000</v>
      </c>
      <c r="J2936" t="s">
        <v>14</v>
      </c>
      <c r="K2936" t="s">
        <v>15</v>
      </c>
      <c r="L2936" s="1" t="s">
        <v>31</v>
      </c>
      <c r="M2936">
        <v>5</v>
      </c>
      <c r="N2936" t="s">
        <v>194</v>
      </c>
      <c r="O2936" t="s">
        <v>18</v>
      </c>
      <c r="P2936" t="s">
        <v>756</v>
      </c>
    </row>
    <row r="2937" spans="1:16" x14ac:dyDescent="0.3">
      <c r="A2937">
        <v>2935</v>
      </c>
      <c r="B2937" s="2" t="s">
        <v>6365</v>
      </c>
      <c r="C2937" t="s">
        <v>3703</v>
      </c>
      <c r="D2937" t="s">
        <v>1305</v>
      </c>
      <c r="E2937" s="1">
        <f t="shared" si="78"/>
        <v>6135.2999999999993</v>
      </c>
      <c r="F2937" s="1">
        <v>999</v>
      </c>
      <c r="G2937" t="s">
        <v>12</v>
      </c>
      <c r="H2937" t="s">
        <v>13</v>
      </c>
      <c r="I2937" s="6">
        <v>10000</v>
      </c>
      <c r="J2937" t="s">
        <v>14</v>
      </c>
      <c r="K2937" t="s">
        <v>15</v>
      </c>
      <c r="L2937" s="1" t="s">
        <v>134</v>
      </c>
      <c r="M2937">
        <v>5</v>
      </c>
      <c r="N2937" t="s">
        <v>596</v>
      </c>
      <c r="O2937" t="s">
        <v>18</v>
      </c>
      <c r="P2937" t="s">
        <v>756</v>
      </c>
    </row>
    <row r="2938" spans="1:16" x14ac:dyDescent="0.3">
      <c r="A2938">
        <v>2936</v>
      </c>
      <c r="B2938" s="2" t="s">
        <v>6361</v>
      </c>
      <c r="C2938" t="s">
        <v>3066</v>
      </c>
      <c r="D2938" t="s">
        <v>1924</v>
      </c>
      <c r="E2938" s="1">
        <f t="shared" si="78"/>
        <v>16240.5</v>
      </c>
      <c r="F2938" s="1">
        <v>1582</v>
      </c>
      <c r="G2938" t="s">
        <v>12</v>
      </c>
      <c r="H2938" t="s">
        <v>13</v>
      </c>
      <c r="I2938" s="6">
        <v>30000</v>
      </c>
      <c r="J2938" t="s">
        <v>14</v>
      </c>
      <c r="K2938" t="s">
        <v>21</v>
      </c>
      <c r="L2938" s="1" t="s">
        <v>189</v>
      </c>
      <c r="M2938">
        <v>5</v>
      </c>
      <c r="N2938" t="s">
        <v>190</v>
      </c>
      <c r="O2938" t="s">
        <v>47</v>
      </c>
      <c r="P2938" t="s">
        <v>756</v>
      </c>
    </row>
    <row r="2939" spans="1:16" x14ac:dyDescent="0.3">
      <c r="A2939">
        <v>2937</v>
      </c>
      <c r="B2939" s="2" t="s">
        <v>6353</v>
      </c>
      <c r="C2939" t="s">
        <v>4028</v>
      </c>
      <c r="D2939" t="s">
        <v>1242</v>
      </c>
      <c r="E2939" s="1">
        <f t="shared" si="78"/>
        <v>10827</v>
      </c>
      <c r="F2939" s="1">
        <v>1591</v>
      </c>
      <c r="G2939" t="s">
        <v>12</v>
      </c>
      <c r="H2939" t="s">
        <v>13</v>
      </c>
      <c r="I2939" s="6">
        <v>50000</v>
      </c>
      <c r="J2939" t="s">
        <v>14</v>
      </c>
      <c r="K2939" t="s">
        <v>15</v>
      </c>
      <c r="L2939" s="1" t="s">
        <v>294</v>
      </c>
      <c r="M2939">
        <v>5</v>
      </c>
      <c r="N2939" t="s">
        <v>173</v>
      </c>
      <c r="O2939" t="s">
        <v>28</v>
      </c>
      <c r="P2939" t="s">
        <v>756</v>
      </c>
    </row>
    <row r="2940" spans="1:16" x14ac:dyDescent="0.3">
      <c r="A2940">
        <v>2938</v>
      </c>
      <c r="B2940" s="2" t="s">
        <v>6352</v>
      </c>
      <c r="C2940" t="s">
        <v>4316</v>
      </c>
      <c r="D2940" t="s">
        <v>1388</v>
      </c>
      <c r="E2940" s="1">
        <f t="shared" si="78"/>
        <v>6315.75</v>
      </c>
      <c r="F2940" s="1">
        <v>1197</v>
      </c>
      <c r="G2940" t="s">
        <v>12</v>
      </c>
      <c r="H2940" t="s">
        <v>13</v>
      </c>
      <c r="I2940" s="6">
        <v>30000</v>
      </c>
      <c r="J2940" t="s">
        <v>14</v>
      </c>
      <c r="K2940" t="s">
        <v>15</v>
      </c>
      <c r="L2940" s="1" t="s">
        <v>67</v>
      </c>
      <c r="M2940">
        <v>5</v>
      </c>
      <c r="N2940" t="s">
        <v>221</v>
      </c>
      <c r="O2940" t="s">
        <v>28</v>
      </c>
      <c r="P2940" t="s">
        <v>756</v>
      </c>
    </row>
    <row r="2941" spans="1:16" x14ac:dyDescent="0.3">
      <c r="A2941">
        <v>2939</v>
      </c>
      <c r="B2941" s="2" t="s">
        <v>6356</v>
      </c>
      <c r="C2941" t="s">
        <v>2963</v>
      </c>
      <c r="D2941" t="s">
        <v>1288</v>
      </c>
      <c r="E2941" s="1">
        <f t="shared" si="78"/>
        <v>1563.9</v>
      </c>
      <c r="F2941" s="1">
        <v>1086</v>
      </c>
      <c r="G2941" t="s">
        <v>12</v>
      </c>
      <c r="H2941" t="s">
        <v>13</v>
      </c>
      <c r="I2941" s="6">
        <v>60000</v>
      </c>
      <c r="J2941" t="s">
        <v>25</v>
      </c>
      <c r="K2941" t="s">
        <v>15</v>
      </c>
      <c r="L2941" s="1" t="s">
        <v>38</v>
      </c>
      <c r="M2941">
        <v>5</v>
      </c>
      <c r="O2941" t="s">
        <v>18</v>
      </c>
      <c r="P2941" t="s">
        <v>756</v>
      </c>
    </row>
    <row r="2942" spans="1:16" x14ac:dyDescent="0.3">
      <c r="A2942">
        <v>2940</v>
      </c>
      <c r="B2942" s="2" t="s">
        <v>6364</v>
      </c>
      <c r="C2942" t="s">
        <v>3092</v>
      </c>
      <c r="D2942" t="s">
        <v>1552</v>
      </c>
      <c r="E2942" s="1">
        <f t="shared" si="78"/>
        <v>3127.8</v>
      </c>
      <c r="F2942" s="1">
        <v>1197</v>
      </c>
      <c r="G2942" t="s">
        <v>12</v>
      </c>
      <c r="H2942" t="s">
        <v>13</v>
      </c>
      <c r="I2942" s="6">
        <v>60000</v>
      </c>
      <c r="J2942" t="s">
        <v>104</v>
      </c>
      <c r="K2942" t="s">
        <v>15</v>
      </c>
      <c r="L2942" s="1" t="s">
        <v>678</v>
      </c>
      <c r="M2942">
        <v>5</v>
      </c>
      <c r="N2942" t="s">
        <v>212</v>
      </c>
      <c r="O2942" t="s">
        <v>18</v>
      </c>
      <c r="P2942" t="s">
        <v>756</v>
      </c>
    </row>
    <row r="2943" spans="1:16" x14ac:dyDescent="0.3">
      <c r="A2943">
        <v>2941</v>
      </c>
      <c r="B2943" s="2" t="s">
        <v>6360</v>
      </c>
      <c r="C2943" t="s">
        <v>3366</v>
      </c>
      <c r="D2943" t="s">
        <v>1241</v>
      </c>
      <c r="E2943" s="1">
        <f t="shared" si="78"/>
        <v>9022.5</v>
      </c>
      <c r="F2943" s="1">
        <v>1197</v>
      </c>
      <c r="G2943" t="s">
        <v>12</v>
      </c>
      <c r="H2943" t="s">
        <v>13</v>
      </c>
      <c r="I2943" s="6">
        <v>20000</v>
      </c>
      <c r="J2943" t="s">
        <v>14</v>
      </c>
      <c r="K2943" t="s">
        <v>15</v>
      </c>
      <c r="L2943" s="1" t="s">
        <v>84</v>
      </c>
      <c r="M2943">
        <v>5</v>
      </c>
      <c r="N2943" t="s">
        <v>139</v>
      </c>
      <c r="O2943" t="s">
        <v>28</v>
      </c>
      <c r="P2943" t="s">
        <v>756</v>
      </c>
    </row>
    <row r="2944" spans="1:16" x14ac:dyDescent="0.3">
      <c r="A2944">
        <v>2942</v>
      </c>
      <c r="B2944" s="2" t="s">
        <v>6360</v>
      </c>
      <c r="C2944" t="s">
        <v>3366</v>
      </c>
      <c r="D2944" t="s">
        <v>1911</v>
      </c>
      <c r="E2944" s="1">
        <f t="shared" si="78"/>
        <v>9142.7999999999993</v>
      </c>
      <c r="F2944" s="1">
        <v>1197</v>
      </c>
      <c r="G2944" t="s">
        <v>12</v>
      </c>
      <c r="H2944" t="s">
        <v>13</v>
      </c>
      <c r="I2944" s="6">
        <v>20000</v>
      </c>
      <c r="J2944" t="s">
        <v>14</v>
      </c>
      <c r="K2944" t="s">
        <v>15</v>
      </c>
      <c r="L2944" s="1" t="s">
        <v>84</v>
      </c>
      <c r="M2944">
        <v>5</v>
      </c>
      <c r="N2944" t="s">
        <v>139</v>
      </c>
      <c r="O2944" t="s">
        <v>28</v>
      </c>
      <c r="P2944" t="s">
        <v>756</v>
      </c>
    </row>
    <row r="2945" spans="1:16" x14ac:dyDescent="0.3">
      <c r="A2945">
        <v>2943</v>
      </c>
      <c r="B2945" s="2" t="s">
        <v>6355</v>
      </c>
      <c r="C2945" t="s">
        <v>3397</v>
      </c>
      <c r="D2945" t="s">
        <v>1245</v>
      </c>
      <c r="E2945" s="1">
        <f t="shared" si="78"/>
        <v>3368.3999999999996</v>
      </c>
      <c r="F2945" s="1">
        <v>1248</v>
      </c>
      <c r="G2945" t="s">
        <v>12</v>
      </c>
      <c r="H2945" t="s">
        <v>13</v>
      </c>
      <c r="I2945" s="6">
        <v>80000</v>
      </c>
      <c r="J2945" t="s">
        <v>25</v>
      </c>
      <c r="K2945" t="s">
        <v>21</v>
      </c>
      <c r="L2945" s="1" t="s">
        <v>105</v>
      </c>
      <c r="M2945">
        <v>5</v>
      </c>
      <c r="N2945" t="s">
        <v>440</v>
      </c>
      <c r="O2945" t="s">
        <v>28</v>
      </c>
      <c r="P2945" t="s">
        <v>756</v>
      </c>
    </row>
    <row r="2946" spans="1:16" x14ac:dyDescent="0.3">
      <c r="A2946">
        <v>2944</v>
      </c>
      <c r="B2946" s="2" t="s">
        <v>6352</v>
      </c>
      <c r="C2946" t="s">
        <v>3342</v>
      </c>
      <c r="D2946" t="s">
        <v>1493</v>
      </c>
      <c r="E2946" s="1">
        <f t="shared" si="78"/>
        <v>5172.8999999999996</v>
      </c>
      <c r="F2946" s="1">
        <v>1197</v>
      </c>
      <c r="G2946" t="s">
        <v>12</v>
      </c>
      <c r="H2946" t="s">
        <v>13</v>
      </c>
      <c r="I2946" s="6">
        <v>30000</v>
      </c>
      <c r="J2946" t="s">
        <v>14</v>
      </c>
      <c r="K2946" t="s">
        <v>15</v>
      </c>
      <c r="L2946" s="1" t="s">
        <v>31</v>
      </c>
      <c r="M2946">
        <v>5</v>
      </c>
      <c r="N2946" t="s">
        <v>74</v>
      </c>
      <c r="O2946" t="s">
        <v>18</v>
      </c>
      <c r="P2946" t="s">
        <v>756</v>
      </c>
    </row>
    <row r="2947" spans="1:16" x14ac:dyDescent="0.3">
      <c r="A2947">
        <v>2945</v>
      </c>
      <c r="B2947" s="2" t="s">
        <v>6352</v>
      </c>
      <c r="C2947" t="s">
        <v>3842</v>
      </c>
      <c r="D2947" t="s">
        <v>1388</v>
      </c>
      <c r="E2947" s="1">
        <f t="shared" si="78"/>
        <v>6315.75</v>
      </c>
      <c r="F2947" s="1">
        <v>1498</v>
      </c>
      <c r="G2947" t="s">
        <v>12</v>
      </c>
      <c r="H2947" t="s">
        <v>13</v>
      </c>
      <c r="I2947" s="6">
        <v>80000</v>
      </c>
      <c r="J2947" t="s">
        <v>25</v>
      </c>
      <c r="K2947" t="s">
        <v>21</v>
      </c>
      <c r="L2947" s="1" t="s">
        <v>281</v>
      </c>
      <c r="M2947">
        <v>5</v>
      </c>
      <c r="N2947" t="s">
        <v>282</v>
      </c>
      <c r="O2947" t="s">
        <v>47</v>
      </c>
      <c r="P2947" t="s">
        <v>756</v>
      </c>
    </row>
    <row r="2948" spans="1:16" x14ac:dyDescent="0.3">
      <c r="A2948">
        <v>2946</v>
      </c>
      <c r="B2948" s="2" t="s">
        <v>6366</v>
      </c>
      <c r="C2948" t="s">
        <v>4194</v>
      </c>
      <c r="D2948" t="s">
        <v>2116</v>
      </c>
      <c r="E2948" s="1">
        <f>SUBSTITUTE(D2948, "₹", "")*0.01203</f>
        <v>541.35</v>
      </c>
      <c r="F2948" s="1">
        <v>796</v>
      </c>
      <c r="G2948" t="s">
        <v>12</v>
      </c>
      <c r="H2948" t="s">
        <v>13</v>
      </c>
      <c r="I2948" s="6">
        <v>30000</v>
      </c>
      <c r="J2948" t="s">
        <v>14</v>
      </c>
      <c r="K2948" t="s">
        <v>15</v>
      </c>
      <c r="L2948" s="1" t="s">
        <v>395</v>
      </c>
      <c r="M2948">
        <v>5</v>
      </c>
      <c r="N2948" t="s">
        <v>396</v>
      </c>
      <c r="O2948" t="s">
        <v>18</v>
      </c>
      <c r="P2948" t="s">
        <v>756</v>
      </c>
    </row>
    <row r="2949" spans="1:16" x14ac:dyDescent="0.3">
      <c r="A2949">
        <v>2947</v>
      </c>
      <c r="B2949" s="2" t="s">
        <v>6358</v>
      </c>
      <c r="C2949" t="s">
        <v>4055</v>
      </c>
      <c r="D2949" t="s">
        <v>1228</v>
      </c>
      <c r="E2949" s="1">
        <f t="shared" ref="E2949:E2969" si="79">IF(ISNUMBER(SEARCH("Lakh", D2949)),SUBSTITUTE(SUBSTITUTE(D2949, "₹", ""), " Lakh", "") * $R$1, IF(ISNUMBER(SEARCH("Crore", D2949)), SUBSTITUTE(SUBSTITUTE(D2949, "₹", ""), " Crore", "") * 120300, ""))</f>
        <v>3609</v>
      </c>
      <c r="F2949" s="1">
        <v>1120</v>
      </c>
      <c r="G2949" t="s">
        <v>12</v>
      </c>
      <c r="H2949" t="s">
        <v>13</v>
      </c>
      <c r="I2949" s="6">
        <v>80000</v>
      </c>
      <c r="J2949" t="s">
        <v>25</v>
      </c>
      <c r="K2949" t="s">
        <v>21</v>
      </c>
      <c r="L2949" s="1" t="s">
        <v>279</v>
      </c>
      <c r="M2949">
        <v>5</v>
      </c>
      <c r="N2949" t="s">
        <v>137</v>
      </c>
      <c r="O2949" t="s">
        <v>28</v>
      </c>
      <c r="P2949" t="s">
        <v>756</v>
      </c>
    </row>
    <row r="2950" spans="1:16" x14ac:dyDescent="0.3">
      <c r="A2950">
        <v>2948</v>
      </c>
      <c r="B2950" s="2" t="s">
        <v>6359</v>
      </c>
      <c r="C2950" t="s">
        <v>4172</v>
      </c>
      <c r="D2950" t="s">
        <v>1221</v>
      </c>
      <c r="E2950" s="1">
        <f t="shared" si="79"/>
        <v>15037.5</v>
      </c>
      <c r="F2950" s="1">
        <v>1497</v>
      </c>
      <c r="G2950" t="s">
        <v>12</v>
      </c>
      <c r="H2950" t="s">
        <v>13</v>
      </c>
      <c r="I2950" s="6">
        <v>20000</v>
      </c>
      <c r="J2950" t="s">
        <v>14</v>
      </c>
      <c r="K2950" t="s">
        <v>21</v>
      </c>
      <c r="L2950" s="1" t="s">
        <v>746</v>
      </c>
      <c r="M2950">
        <v>8</v>
      </c>
      <c r="N2950" t="s">
        <v>352</v>
      </c>
      <c r="O2950" t="s">
        <v>24</v>
      </c>
      <c r="P2950" t="s">
        <v>756</v>
      </c>
    </row>
    <row r="2951" spans="1:16" x14ac:dyDescent="0.3">
      <c r="A2951">
        <v>2949</v>
      </c>
      <c r="B2951" s="2" t="s">
        <v>6367</v>
      </c>
      <c r="C2951" t="s">
        <v>3712</v>
      </c>
      <c r="D2951" t="s">
        <v>1215</v>
      </c>
      <c r="E2951" s="1">
        <f t="shared" si="79"/>
        <v>2406</v>
      </c>
      <c r="F2951" s="1">
        <v>1298</v>
      </c>
      <c r="G2951" t="s">
        <v>12</v>
      </c>
      <c r="H2951" t="s">
        <v>13</v>
      </c>
      <c r="I2951" s="6">
        <v>50000</v>
      </c>
      <c r="J2951" t="s">
        <v>14</v>
      </c>
      <c r="K2951" t="s">
        <v>15</v>
      </c>
      <c r="L2951" s="1">
        <v>88.2</v>
      </c>
      <c r="M2951">
        <v>5</v>
      </c>
      <c r="N2951" t="s">
        <v>433</v>
      </c>
      <c r="O2951" t="s">
        <v>18</v>
      </c>
      <c r="P2951" t="s">
        <v>756</v>
      </c>
    </row>
    <row r="2952" spans="1:16" x14ac:dyDescent="0.3">
      <c r="A2952">
        <v>2950</v>
      </c>
      <c r="B2952" s="2" t="s">
        <v>6357</v>
      </c>
      <c r="C2952" t="s">
        <v>3027</v>
      </c>
      <c r="D2952" t="s">
        <v>1289</v>
      </c>
      <c r="E2952" s="1">
        <f t="shared" si="79"/>
        <v>8421</v>
      </c>
      <c r="F2952" s="1">
        <v>2179</v>
      </c>
      <c r="G2952" t="s">
        <v>12</v>
      </c>
      <c r="H2952" t="s">
        <v>13</v>
      </c>
      <c r="I2952" s="6">
        <v>80000</v>
      </c>
      <c r="J2952" t="s">
        <v>25</v>
      </c>
      <c r="K2952" t="s">
        <v>21</v>
      </c>
      <c r="L2952" s="1" t="s">
        <v>76</v>
      </c>
      <c r="M2952">
        <v>7</v>
      </c>
      <c r="N2952" t="s">
        <v>126</v>
      </c>
      <c r="O2952" t="s">
        <v>47</v>
      </c>
      <c r="P2952" t="s">
        <v>756</v>
      </c>
    </row>
    <row r="2953" spans="1:16" x14ac:dyDescent="0.3">
      <c r="A2953">
        <v>2951</v>
      </c>
      <c r="B2953" s="2" t="s">
        <v>6371</v>
      </c>
      <c r="C2953" t="s">
        <v>3001</v>
      </c>
      <c r="D2953" t="s">
        <v>1231</v>
      </c>
      <c r="E2953" s="1">
        <f t="shared" si="79"/>
        <v>1203</v>
      </c>
      <c r="F2953" s="1">
        <v>1086</v>
      </c>
      <c r="G2953" t="s">
        <v>12</v>
      </c>
      <c r="H2953" t="s">
        <v>13</v>
      </c>
      <c r="I2953" s="6">
        <v>40000</v>
      </c>
      <c r="J2953" t="s">
        <v>14</v>
      </c>
      <c r="K2953" t="s">
        <v>15</v>
      </c>
      <c r="L2953" s="1" t="s">
        <v>107</v>
      </c>
      <c r="M2953">
        <v>5</v>
      </c>
      <c r="N2953" t="s">
        <v>108</v>
      </c>
      <c r="O2953" t="s">
        <v>18</v>
      </c>
      <c r="P2953" t="s">
        <v>756</v>
      </c>
    </row>
    <row r="2954" spans="1:16" x14ac:dyDescent="0.3">
      <c r="A2954">
        <v>2952</v>
      </c>
      <c r="B2954" s="2" t="s">
        <v>6357</v>
      </c>
      <c r="C2954" t="s">
        <v>4317</v>
      </c>
      <c r="D2954" t="s">
        <v>1485</v>
      </c>
      <c r="E2954" s="1">
        <f t="shared" si="79"/>
        <v>10225.5</v>
      </c>
      <c r="F2954" s="1">
        <v>1997</v>
      </c>
      <c r="G2954" t="s">
        <v>12</v>
      </c>
      <c r="H2954" t="s">
        <v>13</v>
      </c>
      <c r="I2954" s="6">
        <v>120000</v>
      </c>
      <c r="J2954" t="s">
        <v>25</v>
      </c>
      <c r="K2954" t="s">
        <v>21</v>
      </c>
      <c r="L2954" s="1" t="s">
        <v>377</v>
      </c>
      <c r="M2954">
        <v>7</v>
      </c>
      <c r="N2954" t="s">
        <v>151</v>
      </c>
      <c r="O2954" t="s">
        <v>47</v>
      </c>
      <c r="P2954" t="s">
        <v>756</v>
      </c>
    </row>
    <row r="2955" spans="1:16" x14ac:dyDescent="0.3">
      <c r="A2955">
        <v>2953</v>
      </c>
      <c r="B2955" s="2" t="s">
        <v>6353</v>
      </c>
      <c r="C2955" t="s">
        <v>3354</v>
      </c>
      <c r="D2955" t="s">
        <v>1244</v>
      </c>
      <c r="E2955" s="1">
        <f t="shared" si="79"/>
        <v>9624</v>
      </c>
      <c r="F2955" s="1">
        <v>1591</v>
      </c>
      <c r="G2955" t="s">
        <v>12</v>
      </c>
      <c r="H2955" t="s">
        <v>13</v>
      </c>
      <c r="I2955" s="6">
        <v>40000</v>
      </c>
      <c r="J2955" t="s">
        <v>14</v>
      </c>
      <c r="K2955" t="s">
        <v>15</v>
      </c>
      <c r="L2955" s="1" t="s">
        <v>294</v>
      </c>
      <c r="M2955">
        <v>5</v>
      </c>
      <c r="N2955" t="s">
        <v>173</v>
      </c>
      <c r="O2955" t="s">
        <v>28</v>
      </c>
      <c r="P2955" t="s">
        <v>756</v>
      </c>
    </row>
    <row r="2956" spans="1:16" x14ac:dyDescent="0.3">
      <c r="A2956">
        <v>2954</v>
      </c>
      <c r="B2956" s="2" t="s">
        <v>6355</v>
      </c>
      <c r="C2956" t="s">
        <v>3261</v>
      </c>
      <c r="D2956" t="s">
        <v>1397</v>
      </c>
      <c r="E2956" s="1">
        <f t="shared" si="79"/>
        <v>1383.4499999999998</v>
      </c>
      <c r="F2956" s="1">
        <v>1405</v>
      </c>
      <c r="G2956" t="s">
        <v>12</v>
      </c>
      <c r="H2956" t="s">
        <v>13</v>
      </c>
      <c r="I2956" s="6">
        <v>80000</v>
      </c>
      <c r="J2956" t="s">
        <v>14</v>
      </c>
      <c r="K2956" t="s">
        <v>21</v>
      </c>
      <c r="L2956" s="1" t="s">
        <v>146</v>
      </c>
      <c r="M2956">
        <v>5</v>
      </c>
      <c r="N2956" t="s">
        <v>360</v>
      </c>
      <c r="O2956" t="s">
        <v>28</v>
      </c>
      <c r="P2956" t="s">
        <v>756</v>
      </c>
    </row>
    <row r="2957" spans="1:16" x14ac:dyDescent="0.3">
      <c r="A2957">
        <v>2955</v>
      </c>
      <c r="B2957" s="2" t="s">
        <v>6353</v>
      </c>
      <c r="C2957" t="s">
        <v>3111</v>
      </c>
      <c r="D2957" t="s">
        <v>1493</v>
      </c>
      <c r="E2957" s="1">
        <f t="shared" si="79"/>
        <v>5172.8999999999996</v>
      </c>
      <c r="F2957" s="1">
        <v>1186</v>
      </c>
      <c r="G2957" t="s">
        <v>12</v>
      </c>
      <c r="H2957" t="s">
        <v>13</v>
      </c>
      <c r="I2957" s="6">
        <v>50000</v>
      </c>
      <c r="J2957" t="s">
        <v>14</v>
      </c>
      <c r="K2957" t="s">
        <v>21</v>
      </c>
      <c r="L2957" s="1" t="s">
        <v>97</v>
      </c>
      <c r="M2957">
        <v>5</v>
      </c>
      <c r="N2957" t="s">
        <v>98</v>
      </c>
      <c r="O2957" t="s">
        <v>18</v>
      </c>
      <c r="P2957" t="s">
        <v>756</v>
      </c>
    </row>
    <row r="2958" spans="1:16" x14ac:dyDescent="0.3">
      <c r="A2958">
        <v>2956</v>
      </c>
      <c r="B2958" s="2" t="s">
        <v>6356</v>
      </c>
      <c r="C2958" t="s">
        <v>3052</v>
      </c>
      <c r="D2958" t="s">
        <v>1238</v>
      </c>
      <c r="E2958" s="1">
        <f t="shared" si="79"/>
        <v>2887.2</v>
      </c>
      <c r="F2958" s="1">
        <v>998</v>
      </c>
      <c r="G2958" t="s">
        <v>12</v>
      </c>
      <c r="H2958" t="s">
        <v>13</v>
      </c>
      <c r="I2958" s="6">
        <v>60000</v>
      </c>
      <c r="J2958" t="s">
        <v>14</v>
      </c>
      <c r="K2958" t="s">
        <v>15</v>
      </c>
      <c r="L2958" s="1" t="s">
        <v>49</v>
      </c>
      <c r="M2958">
        <v>5</v>
      </c>
      <c r="N2958" t="s">
        <v>74</v>
      </c>
      <c r="O2958" t="s">
        <v>18</v>
      </c>
      <c r="P2958" t="s">
        <v>756</v>
      </c>
    </row>
    <row r="2959" spans="1:16" x14ac:dyDescent="0.3">
      <c r="A2959">
        <v>2957</v>
      </c>
      <c r="B2959" s="2" t="s">
        <v>6358</v>
      </c>
      <c r="C2959" t="s">
        <v>3031</v>
      </c>
      <c r="D2959" t="s">
        <v>1276</v>
      </c>
      <c r="E2959" s="1">
        <f t="shared" si="79"/>
        <v>3248.1000000000004</v>
      </c>
      <c r="F2959" s="1">
        <v>1120</v>
      </c>
      <c r="G2959" t="s">
        <v>12</v>
      </c>
      <c r="H2959" t="s">
        <v>13</v>
      </c>
      <c r="I2959" s="6">
        <v>90000</v>
      </c>
      <c r="J2959" t="s">
        <v>14</v>
      </c>
      <c r="K2959" t="s">
        <v>21</v>
      </c>
      <c r="L2959" s="1" t="s">
        <v>146</v>
      </c>
      <c r="M2959">
        <v>5</v>
      </c>
      <c r="N2959" t="s">
        <v>98</v>
      </c>
      <c r="O2959" t="s">
        <v>18</v>
      </c>
      <c r="P2959" t="s">
        <v>756</v>
      </c>
    </row>
    <row r="2960" spans="1:16" x14ac:dyDescent="0.3">
      <c r="A2960">
        <v>2958</v>
      </c>
      <c r="B2960" s="2" t="s">
        <v>6363</v>
      </c>
      <c r="C2960" t="s">
        <v>3052</v>
      </c>
      <c r="D2960" t="s">
        <v>1247</v>
      </c>
      <c r="E2960" s="1">
        <f t="shared" si="79"/>
        <v>3007.5</v>
      </c>
      <c r="F2960" s="1">
        <v>998</v>
      </c>
      <c r="G2960" t="s">
        <v>12</v>
      </c>
      <c r="H2960" t="s">
        <v>13</v>
      </c>
      <c r="I2960" s="6">
        <v>30000</v>
      </c>
      <c r="J2960" t="s">
        <v>25</v>
      </c>
      <c r="K2960" t="s">
        <v>15</v>
      </c>
      <c r="L2960" s="1" t="s">
        <v>49</v>
      </c>
      <c r="M2960">
        <v>5</v>
      </c>
      <c r="N2960" t="s">
        <v>74</v>
      </c>
      <c r="O2960" t="s">
        <v>18</v>
      </c>
      <c r="P2960" t="s">
        <v>756</v>
      </c>
    </row>
    <row r="2961" spans="1:16" x14ac:dyDescent="0.3">
      <c r="A2961">
        <v>2959</v>
      </c>
      <c r="B2961" s="2" t="s">
        <v>6356</v>
      </c>
      <c r="C2961" t="s">
        <v>3060</v>
      </c>
      <c r="D2961" t="s">
        <v>1247</v>
      </c>
      <c r="E2961" s="1">
        <f t="shared" si="79"/>
        <v>3007.5</v>
      </c>
      <c r="F2961" s="1">
        <v>998</v>
      </c>
      <c r="G2961" t="s">
        <v>12</v>
      </c>
      <c r="H2961" t="s">
        <v>13</v>
      </c>
      <c r="I2961" s="6">
        <v>150000</v>
      </c>
      <c r="J2961" t="s">
        <v>14</v>
      </c>
      <c r="K2961" t="s">
        <v>15</v>
      </c>
      <c r="L2961" s="1" t="s">
        <v>49</v>
      </c>
      <c r="M2961">
        <v>5</v>
      </c>
      <c r="N2961" t="s">
        <v>74</v>
      </c>
      <c r="O2961" t="s">
        <v>18</v>
      </c>
      <c r="P2961" t="s">
        <v>756</v>
      </c>
    </row>
    <row r="2962" spans="1:16" x14ac:dyDescent="0.3">
      <c r="A2962">
        <v>2960</v>
      </c>
      <c r="B2962" s="2" t="s">
        <v>6358</v>
      </c>
      <c r="C2962" t="s">
        <v>3031</v>
      </c>
      <c r="D2962" t="s">
        <v>1276</v>
      </c>
      <c r="E2962" s="1">
        <f t="shared" si="79"/>
        <v>3248.1000000000004</v>
      </c>
      <c r="F2962" s="1">
        <v>1120</v>
      </c>
      <c r="G2962" t="s">
        <v>12</v>
      </c>
      <c r="H2962" t="s">
        <v>13</v>
      </c>
      <c r="I2962" s="6">
        <v>90000</v>
      </c>
      <c r="J2962" t="s">
        <v>14</v>
      </c>
      <c r="K2962" t="s">
        <v>21</v>
      </c>
      <c r="L2962" s="1" t="s">
        <v>146</v>
      </c>
      <c r="M2962">
        <v>5</v>
      </c>
      <c r="N2962" t="s">
        <v>98</v>
      </c>
      <c r="O2962" t="s">
        <v>18</v>
      </c>
      <c r="P2962" t="s">
        <v>756</v>
      </c>
    </row>
    <row r="2963" spans="1:16" x14ac:dyDescent="0.3">
      <c r="A2963">
        <v>2961</v>
      </c>
      <c r="B2963" s="2" t="s">
        <v>6353</v>
      </c>
      <c r="C2963" t="s">
        <v>3769</v>
      </c>
      <c r="D2963" t="s">
        <v>1298</v>
      </c>
      <c r="E2963" s="1">
        <f t="shared" si="79"/>
        <v>17443.5</v>
      </c>
      <c r="F2963" s="1">
        <v>2696</v>
      </c>
      <c r="G2963" t="s">
        <v>12</v>
      </c>
      <c r="H2963" t="s">
        <v>20</v>
      </c>
      <c r="I2963" s="6">
        <v>50000</v>
      </c>
      <c r="J2963" t="s">
        <v>14</v>
      </c>
      <c r="K2963" t="s">
        <v>21</v>
      </c>
      <c r="L2963" s="1" t="s">
        <v>392</v>
      </c>
      <c r="M2963">
        <v>7</v>
      </c>
      <c r="N2963" t="s">
        <v>610</v>
      </c>
      <c r="O2963" t="s">
        <v>47</v>
      </c>
      <c r="P2963" t="s">
        <v>756</v>
      </c>
    </row>
    <row r="2964" spans="1:16" x14ac:dyDescent="0.3">
      <c r="A2964">
        <v>2962</v>
      </c>
      <c r="B2964" s="2" t="s">
        <v>6365</v>
      </c>
      <c r="C2964" t="s">
        <v>3298</v>
      </c>
      <c r="D2964" t="s">
        <v>1446</v>
      </c>
      <c r="E2964" s="1">
        <f t="shared" si="79"/>
        <v>6496.2000000000007</v>
      </c>
      <c r="F2964" s="1">
        <v>999</v>
      </c>
      <c r="G2964" t="s">
        <v>12</v>
      </c>
      <c r="H2964" t="s">
        <v>20</v>
      </c>
      <c r="I2964" s="6">
        <v>10000</v>
      </c>
      <c r="J2964" t="s">
        <v>14</v>
      </c>
      <c r="K2964" t="s">
        <v>15</v>
      </c>
      <c r="L2964" s="1" t="s">
        <v>134</v>
      </c>
      <c r="M2964">
        <v>5</v>
      </c>
      <c r="N2964" t="s">
        <v>221</v>
      </c>
      <c r="O2964" t="s">
        <v>18</v>
      </c>
      <c r="P2964" t="s">
        <v>756</v>
      </c>
    </row>
    <row r="2965" spans="1:16" x14ac:dyDescent="0.3">
      <c r="A2965">
        <v>2963</v>
      </c>
      <c r="B2965" s="2" t="s">
        <v>6353</v>
      </c>
      <c r="C2965" t="s">
        <v>2980</v>
      </c>
      <c r="D2965" t="s">
        <v>1245</v>
      </c>
      <c r="E2965" s="1">
        <f t="shared" si="79"/>
        <v>3368.3999999999996</v>
      </c>
      <c r="F2965" s="1">
        <v>796</v>
      </c>
      <c r="G2965" t="s">
        <v>12</v>
      </c>
      <c r="H2965" t="s">
        <v>13</v>
      </c>
      <c r="I2965" s="6">
        <v>60000</v>
      </c>
      <c r="J2965" t="s">
        <v>14</v>
      </c>
      <c r="K2965" t="s">
        <v>15</v>
      </c>
      <c r="L2965" s="1" t="s">
        <v>69</v>
      </c>
      <c r="M2965">
        <v>5</v>
      </c>
      <c r="N2965" t="s">
        <v>286</v>
      </c>
      <c r="O2965" t="s">
        <v>18</v>
      </c>
      <c r="P2965" t="s">
        <v>756</v>
      </c>
    </row>
    <row r="2966" spans="1:16" x14ac:dyDescent="0.3">
      <c r="A2966">
        <v>2964</v>
      </c>
      <c r="B2966" s="2" t="s">
        <v>6359</v>
      </c>
      <c r="C2966" t="s">
        <v>3883</v>
      </c>
      <c r="D2966" t="s">
        <v>1350</v>
      </c>
      <c r="E2966" s="1">
        <f t="shared" si="79"/>
        <v>19248</v>
      </c>
      <c r="F2966" s="1">
        <v>1353</v>
      </c>
      <c r="G2966" t="s">
        <v>12</v>
      </c>
      <c r="H2966" t="s">
        <v>20</v>
      </c>
      <c r="I2966" s="6">
        <v>40000</v>
      </c>
      <c r="J2966" t="s">
        <v>25</v>
      </c>
      <c r="K2966" t="s">
        <v>15</v>
      </c>
      <c r="L2966" s="1" t="s">
        <v>519</v>
      </c>
      <c r="M2966">
        <v>5</v>
      </c>
      <c r="N2966" t="s">
        <v>167</v>
      </c>
      <c r="O2966" t="s">
        <v>47</v>
      </c>
      <c r="P2966" t="s">
        <v>756</v>
      </c>
    </row>
    <row r="2967" spans="1:16" x14ac:dyDescent="0.3">
      <c r="A2967">
        <v>2965</v>
      </c>
      <c r="B2967" s="2" t="s">
        <v>6362</v>
      </c>
      <c r="C2967" t="s">
        <v>4318</v>
      </c>
      <c r="D2967" t="s">
        <v>1259</v>
      </c>
      <c r="E2967" s="1">
        <f t="shared" si="79"/>
        <v>4812</v>
      </c>
      <c r="F2967" s="1">
        <v>2354</v>
      </c>
      <c r="G2967" t="s">
        <v>12</v>
      </c>
      <c r="H2967" t="s">
        <v>20</v>
      </c>
      <c r="I2967" s="6">
        <v>90000</v>
      </c>
      <c r="J2967" t="s">
        <v>25</v>
      </c>
      <c r="K2967" t="s">
        <v>15</v>
      </c>
      <c r="L2967" s="1" t="s">
        <v>566</v>
      </c>
      <c r="M2967">
        <v>5</v>
      </c>
      <c r="N2967" t="s">
        <v>649</v>
      </c>
      <c r="O2967" t="s">
        <v>28</v>
      </c>
      <c r="P2967" t="s">
        <v>756</v>
      </c>
    </row>
    <row r="2968" spans="1:16" x14ac:dyDescent="0.3">
      <c r="A2968">
        <v>2966</v>
      </c>
      <c r="B2968" s="2" t="s">
        <v>6352</v>
      </c>
      <c r="C2968" t="s">
        <v>3191</v>
      </c>
      <c r="D2968" t="s">
        <v>1388</v>
      </c>
      <c r="E2968" s="1">
        <f t="shared" si="79"/>
        <v>6315.75</v>
      </c>
      <c r="F2968" s="1">
        <v>1197</v>
      </c>
      <c r="G2968" t="s">
        <v>12</v>
      </c>
      <c r="H2968" t="s">
        <v>13</v>
      </c>
      <c r="I2968" s="6">
        <v>30000</v>
      </c>
      <c r="J2968" t="s">
        <v>14</v>
      </c>
      <c r="K2968" t="s">
        <v>15</v>
      </c>
      <c r="L2968" s="1" t="s">
        <v>26</v>
      </c>
      <c r="M2968">
        <v>5</v>
      </c>
      <c r="N2968" t="s">
        <v>27</v>
      </c>
      <c r="O2968" t="s">
        <v>28</v>
      </c>
      <c r="P2968" t="s">
        <v>756</v>
      </c>
    </row>
    <row r="2969" spans="1:16" x14ac:dyDescent="0.3">
      <c r="A2969">
        <v>2967</v>
      </c>
      <c r="B2969" s="2" t="s">
        <v>6361</v>
      </c>
      <c r="C2969" t="s">
        <v>2962</v>
      </c>
      <c r="D2969" t="s">
        <v>1493</v>
      </c>
      <c r="E2969" s="1">
        <f t="shared" si="79"/>
        <v>5172.8999999999996</v>
      </c>
      <c r="F2969" s="1">
        <v>1196</v>
      </c>
      <c r="G2969" t="s">
        <v>12</v>
      </c>
      <c r="H2969" t="s">
        <v>13</v>
      </c>
      <c r="I2969" s="6">
        <v>30000</v>
      </c>
      <c r="J2969" t="s">
        <v>14</v>
      </c>
      <c r="K2969" t="s">
        <v>15</v>
      </c>
      <c r="L2969" s="1" t="s">
        <v>35</v>
      </c>
      <c r="M2969">
        <v>7</v>
      </c>
      <c r="N2969" t="s">
        <v>36</v>
      </c>
      <c r="O2969" t="s">
        <v>37</v>
      </c>
      <c r="P2969" t="s">
        <v>756</v>
      </c>
    </row>
    <row r="2970" spans="1:16" x14ac:dyDescent="0.3">
      <c r="A2970">
        <v>2968</v>
      </c>
      <c r="B2970" s="2" t="s">
        <v>6362</v>
      </c>
      <c r="C2970" t="s">
        <v>4319</v>
      </c>
      <c r="D2970" t="s">
        <v>1945</v>
      </c>
      <c r="E2970" s="1">
        <f>SUBSTITUTE(D2970, "₹", "")*0.01203</f>
        <v>902.25000000000011</v>
      </c>
      <c r="F2970" s="1">
        <v>995</v>
      </c>
      <c r="G2970" t="s">
        <v>12</v>
      </c>
      <c r="H2970" t="s">
        <v>13</v>
      </c>
      <c r="I2970" s="6">
        <v>20000</v>
      </c>
      <c r="J2970" t="s">
        <v>25</v>
      </c>
      <c r="K2970" t="s">
        <v>15</v>
      </c>
      <c r="L2970" s="1" t="s">
        <v>38</v>
      </c>
      <c r="M2970">
        <v>5</v>
      </c>
      <c r="N2970" t="s">
        <v>40</v>
      </c>
      <c r="O2970" t="s">
        <v>18</v>
      </c>
      <c r="P2970" t="s">
        <v>756</v>
      </c>
    </row>
    <row r="2971" spans="1:16" x14ac:dyDescent="0.3">
      <c r="A2971">
        <v>2969</v>
      </c>
      <c r="B2971" s="2" t="s">
        <v>6353</v>
      </c>
      <c r="C2971" t="s">
        <v>3354</v>
      </c>
      <c r="D2971" t="s">
        <v>1244</v>
      </c>
      <c r="E2971" s="1">
        <f t="shared" ref="E2971:E2996" si="80">IF(ISNUMBER(SEARCH("Lakh", D2971)),SUBSTITUTE(SUBSTITUTE(D2971, "₹", ""), " Lakh", "") * $R$1, IF(ISNUMBER(SEARCH("Crore", D2971)), SUBSTITUTE(SUBSTITUTE(D2971, "₹", ""), " Crore", "") * 120300, ""))</f>
        <v>9624</v>
      </c>
      <c r="F2971" s="1">
        <v>1591</v>
      </c>
      <c r="G2971" t="s">
        <v>12</v>
      </c>
      <c r="H2971" t="s">
        <v>13</v>
      </c>
      <c r="I2971" s="6">
        <v>40000</v>
      </c>
      <c r="J2971" t="s">
        <v>14</v>
      </c>
      <c r="K2971" t="s">
        <v>15</v>
      </c>
      <c r="L2971" s="1" t="s">
        <v>294</v>
      </c>
      <c r="M2971">
        <v>5</v>
      </c>
      <c r="N2971" t="s">
        <v>173</v>
      </c>
      <c r="O2971" t="s">
        <v>28</v>
      </c>
      <c r="P2971" t="s">
        <v>756</v>
      </c>
    </row>
    <row r="2972" spans="1:16" x14ac:dyDescent="0.3">
      <c r="A2972">
        <v>2970</v>
      </c>
      <c r="B2972" s="2" t="s">
        <v>6359</v>
      </c>
      <c r="C2972" t="s">
        <v>4320</v>
      </c>
      <c r="D2972" t="s">
        <v>1249</v>
      </c>
      <c r="E2972" s="1">
        <f t="shared" si="80"/>
        <v>14436</v>
      </c>
      <c r="F2972" s="1">
        <v>1497</v>
      </c>
      <c r="G2972" t="s">
        <v>12</v>
      </c>
      <c r="H2972" t="s">
        <v>13</v>
      </c>
      <c r="I2972" s="6">
        <v>20000</v>
      </c>
      <c r="J2972" t="s">
        <v>14</v>
      </c>
      <c r="K2972" t="s">
        <v>15</v>
      </c>
      <c r="L2972" s="1" t="s">
        <v>317</v>
      </c>
      <c r="M2972">
        <v>5</v>
      </c>
      <c r="O2972" t="s">
        <v>47</v>
      </c>
      <c r="P2972" t="s">
        <v>756</v>
      </c>
    </row>
    <row r="2973" spans="1:16" x14ac:dyDescent="0.3">
      <c r="A2973">
        <v>2971</v>
      </c>
      <c r="B2973" s="2" t="s">
        <v>6367</v>
      </c>
      <c r="C2973" t="s">
        <v>4321</v>
      </c>
      <c r="D2973" t="s">
        <v>1394</v>
      </c>
      <c r="E2973" s="1">
        <f t="shared" si="80"/>
        <v>5762.37</v>
      </c>
      <c r="F2973" s="1">
        <v>2362</v>
      </c>
      <c r="G2973" t="s">
        <v>12</v>
      </c>
      <c r="H2973" t="s">
        <v>20</v>
      </c>
      <c r="I2973" s="6">
        <v>60000</v>
      </c>
      <c r="J2973" t="s">
        <v>25</v>
      </c>
      <c r="K2973" t="s">
        <v>15</v>
      </c>
      <c r="L2973" s="1" t="s">
        <v>780</v>
      </c>
      <c r="M2973">
        <v>5</v>
      </c>
      <c r="N2973" t="s">
        <v>781</v>
      </c>
      <c r="O2973" t="s">
        <v>28</v>
      </c>
      <c r="P2973" t="s">
        <v>756</v>
      </c>
    </row>
    <row r="2974" spans="1:16" x14ac:dyDescent="0.3">
      <c r="A2974">
        <v>2972</v>
      </c>
      <c r="B2974" s="2" t="s">
        <v>6359</v>
      </c>
      <c r="C2974" t="s">
        <v>3502</v>
      </c>
      <c r="D2974" t="s">
        <v>1211</v>
      </c>
      <c r="E2974" s="1">
        <f t="shared" si="80"/>
        <v>5413.5</v>
      </c>
      <c r="F2974" s="1">
        <v>998</v>
      </c>
      <c r="G2974" t="s">
        <v>12</v>
      </c>
      <c r="H2974" t="s">
        <v>13</v>
      </c>
      <c r="I2974" s="6">
        <v>40000</v>
      </c>
      <c r="J2974" t="s">
        <v>14</v>
      </c>
      <c r="K2974" t="s">
        <v>15</v>
      </c>
      <c r="L2974" s="1" t="s">
        <v>86</v>
      </c>
      <c r="M2974">
        <v>5</v>
      </c>
      <c r="N2974" t="s">
        <v>314</v>
      </c>
      <c r="O2974" t="s">
        <v>18</v>
      </c>
      <c r="P2974" t="s">
        <v>756</v>
      </c>
    </row>
    <row r="2975" spans="1:16" x14ac:dyDescent="0.3">
      <c r="A2975">
        <v>2973</v>
      </c>
      <c r="B2975" s="2" t="s">
        <v>6359</v>
      </c>
      <c r="C2975" t="s">
        <v>3502</v>
      </c>
      <c r="D2975" t="s">
        <v>1259</v>
      </c>
      <c r="E2975" s="1">
        <f t="shared" si="80"/>
        <v>4812</v>
      </c>
      <c r="F2975" s="1">
        <v>998</v>
      </c>
      <c r="G2975" t="s">
        <v>12</v>
      </c>
      <c r="H2975" t="s">
        <v>13</v>
      </c>
      <c r="I2975" s="6">
        <v>40000</v>
      </c>
      <c r="J2975" t="s">
        <v>14</v>
      </c>
      <c r="K2975" t="s">
        <v>15</v>
      </c>
      <c r="L2975" s="1" t="s">
        <v>86</v>
      </c>
      <c r="M2975">
        <v>5</v>
      </c>
      <c r="N2975" t="s">
        <v>314</v>
      </c>
      <c r="O2975" t="s">
        <v>18</v>
      </c>
      <c r="P2975" t="s">
        <v>756</v>
      </c>
    </row>
    <row r="2976" spans="1:16" x14ac:dyDescent="0.3">
      <c r="A2976">
        <v>2974</v>
      </c>
      <c r="B2976" s="2" t="s">
        <v>6359</v>
      </c>
      <c r="C2976" t="s">
        <v>2980</v>
      </c>
      <c r="D2976" t="s">
        <v>1830</v>
      </c>
      <c r="E2976" s="1">
        <f t="shared" si="80"/>
        <v>4150.3500000000004</v>
      </c>
      <c r="F2976" s="1">
        <v>796</v>
      </c>
      <c r="G2976" t="s">
        <v>12</v>
      </c>
      <c r="H2976" t="s">
        <v>13</v>
      </c>
      <c r="I2976" s="6">
        <v>10000</v>
      </c>
      <c r="J2976" t="s">
        <v>14</v>
      </c>
      <c r="K2976" t="s">
        <v>15</v>
      </c>
      <c r="L2976" s="1" t="s">
        <v>89</v>
      </c>
      <c r="M2976">
        <v>5</v>
      </c>
      <c r="N2976" t="s">
        <v>90</v>
      </c>
      <c r="O2976" t="s">
        <v>18</v>
      </c>
      <c r="P2976" t="s">
        <v>756</v>
      </c>
    </row>
    <row r="2977" spans="1:16" x14ac:dyDescent="0.3">
      <c r="A2977">
        <v>2975</v>
      </c>
      <c r="B2977" s="2" t="s">
        <v>6363</v>
      </c>
      <c r="C2977" t="s">
        <v>3487</v>
      </c>
      <c r="D2977" t="s">
        <v>1528</v>
      </c>
      <c r="E2977" s="1">
        <f t="shared" si="80"/>
        <v>2345.85</v>
      </c>
      <c r="F2977" s="1">
        <v>1199</v>
      </c>
      <c r="G2977" t="s">
        <v>12</v>
      </c>
      <c r="H2977" t="s">
        <v>13</v>
      </c>
      <c r="I2977" s="6">
        <v>60000</v>
      </c>
      <c r="J2977" t="s">
        <v>25</v>
      </c>
      <c r="K2977" t="s">
        <v>21</v>
      </c>
      <c r="L2977" s="1" t="s">
        <v>105</v>
      </c>
      <c r="M2977">
        <v>5</v>
      </c>
      <c r="N2977" t="s">
        <v>106</v>
      </c>
      <c r="O2977" t="s">
        <v>18</v>
      </c>
      <c r="P2977" t="s">
        <v>756</v>
      </c>
    </row>
    <row r="2978" spans="1:16" x14ac:dyDescent="0.3">
      <c r="A2978">
        <v>2976</v>
      </c>
      <c r="B2978" s="2" t="s">
        <v>6363</v>
      </c>
      <c r="C2978" t="s">
        <v>3487</v>
      </c>
      <c r="D2978" t="s">
        <v>1247</v>
      </c>
      <c r="E2978" s="1">
        <f t="shared" si="80"/>
        <v>3007.5</v>
      </c>
      <c r="F2978" s="1">
        <v>1199</v>
      </c>
      <c r="G2978" t="s">
        <v>12</v>
      </c>
      <c r="H2978" t="s">
        <v>13</v>
      </c>
      <c r="I2978" s="6">
        <v>60000</v>
      </c>
      <c r="J2978" t="s">
        <v>25</v>
      </c>
      <c r="K2978" t="s">
        <v>21</v>
      </c>
      <c r="L2978" s="1" t="s">
        <v>105</v>
      </c>
      <c r="M2978">
        <v>5</v>
      </c>
      <c r="N2978" t="s">
        <v>106</v>
      </c>
      <c r="O2978" t="s">
        <v>18</v>
      </c>
      <c r="P2978" t="s">
        <v>756</v>
      </c>
    </row>
    <row r="2979" spans="1:16" x14ac:dyDescent="0.3">
      <c r="A2979">
        <v>2977</v>
      </c>
      <c r="B2979" s="2" t="s">
        <v>6356</v>
      </c>
      <c r="C2979" t="s">
        <v>3710</v>
      </c>
      <c r="D2979" t="s">
        <v>1252</v>
      </c>
      <c r="E2979" s="1">
        <f t="shared" si="80"/>
        <v>2045.1</v>
      </c>
      <c r="F2979" s="1">
        <v>1586</v>
      </c>
      <c r="G2979" t="s">
        <v>12</v>
      </c>
      <c r="H2979" t="s">
        <v>13</v>
      </c>
      <c r="I2979" s="6">
        <v>90000</v>
      </c>
      <c r="J2979" t="s">
        <v>14</v>
      </c>
      <c r="K2979" t="s">
        <v>15</v>
      </c>
      <c r="L2979" s="1" t="s">
        <v>147</v>
      </c>
      <c r="M2979">
        <v>5</v>
      </c>
      <c r="N2979" t="s">
        <v>148</v>
      </c>
      <c r="O2979" t="s">
        <v>28</v>
      </c>
      <c r="P2979" t="s">
        <v>756</v>
      </c>
    </row>
    <row r="2980" spans="1:16" x14ac:dyDescent="0.3">
      <c r="A2980">
        <v>2978</v>
      </c>
      <c r="B2980" s="2" t="s">
        <v>6357</v>
      </c>
      <c r="C2980" t="s">
        <v>4186</v>
      </c>
      <c r="D2980" t="s">
        <v>1643</v>
      </c>
      <c r="E2980" s="1">
        <f t="shared" si="80"/>
        <v>19849.5</v>
      </c>
      <c r="F2980" s="1">
        <v>2393</v>
      </c>
      <c r="G2980" t="s">
        <v>12</v>
      </c>
      <c r="H2980" t="s">
        <v>13</v>
      </c>
      <c r="I2980" s="6">
        <v>80000</v>
      </c>
      <c r="J2980" t="s">
        <v>14</v>
      </c>
      <c r="K2980" t="s">
        <v>21</v>
      </c>
      <c r="L2980" s="1" t="s">
        <v>753</v>
      </c>
      <c r="M2980">
        <v>8</v>
      </c>
      <c r="N2980" t="s">
        <v>743</v>
      </c>
      <c r="O2980" t="s">
        <v>24</v>
      </c>
      <c r="P2980" t="s">
        <v>756</v>
      </c>
    </row>
    <row r="2981" spans="1:16" x14ac:dyDescent="0.3">
      <c r="A2981">
        <v>2979</v>
      </c>
      <c r="B2981" s="2" t="s">
        <v>6354</v>
      </c>
      <c r="C2981" t="s">
        <v>3072</v>
      </c>
      <c r="D2981" t="s">
        <v>1377</v>
      </c>
      <c r="E2981" s="1">
        <f t="shared" si="80"/>
        <v>5473.65</v>
      </c>
      <c r="F2981" s="1">
        <v>1197</v>
      </c>
      <c r="G2981" t="s">
        <v>12</v>
      </c>
      <c r="H2981" t="s">
        <v>13</v>
      </c>
      <c r="I2981" s="6">
        <v>30000</v>
      </c>
      <c r="J2981" t="s">
        <v>14</v>
      </c>
      <c r="K2981" t="s">
        <v>15</v>
      </c>
      <c r="L2981" s="1" t="s">
        <v>67</v>
      </c>
      <c r="M2981">
        <v>5</v>
      </c>
      <c r="N2981" t="s">
        <v>149</v>
      </c>
      <c r="O2981" t="s">
        <v>18</v>
      </c>
      <c r="P2981" t="s">
        <v>756</v>
      </c>
    </row>
    <row r="2982" spans="1:16" x14ac:dyDescent="0.3">
      <c r="A2982">
        <v>2980</v>
      </c>
      <c r="B2982" s="2" t="s">
        <v>6352</v>
      </c>
      <c r="C2982" t="s">
        <v>3231</v>
      </c>
      <c r="D2982" t="s">
        <v>1211</v>
      </c>
      <c r="E2982" s="1">
        <f t="shared" si="80"/>
        <v>5413.5</v>
      </c>
      <c r="F2982" s="1">
        <v>1197</v>
      </c>
      <c r="G2982" t="s">
        <v>12</v>
      </c>
      <c r="H2982" t="s">
        <v>13</v>
      </c>
      <c r="I2982" s="6">
        <v>30000</v>
      </c>
      <c r="J2982" t="s">
        <v>14</v>
      </c>
      <c r="K2982" t="s">
        <v>15</v>
      </c>
      <c r="L2982" s="1" t="s">
        <v>67</v>
      </c>
      <c r="M2982">
        <v>5</v>
      </c>
      <c r="N2982" t="s">
        <v>306</v>
      </c>
      <c r="O2982" t="s">
        <v>18</v>
      </c>
      <c r="P2982" t="s">
        <v>756</v>
      </c>
    </row>
    <row r="2983" spans="1:16" x14ac:dyDescent="0.3">
      <c r="A2983">
        <v>2981</v>
      </c>
      <c r="B2983" s="2" t="s">
        <v>6354</v>
      </c>
      <c r="C2983" t="s">
        <v>4322</v>
      </c>
      <c r="D2983" t="s">
        <v>1676</v>
      </c>
      <c r="E2983" s="1">
        <f t="shared" si="80"/>
        <v>20451</v>
      </c>
      <c r="F2983" s="1">
        <v>2200</v>
      </c>
      <c r="G2983" t="s">
        <v>12</v>
      </c>
      <c r="H2983" t="s">
        <v>20</v>
      </c>
      <c r="I2983" s="6">
        <v>50000</v>
      </c>
      <c r="J2983" t="s">
        <v>14</v>
      </c>
      <c r="K2983" t="s">
        <v>21</v>
      </c>
      <c r="L2983" s="1">
        <v>170</v>
      </c>
      <c r="M2983">
        <v>5</v>
      </c>
      <c r="N2983" t="s">
        <v>398</v>
      </c>
      <c r="O2983" t="s">
        <v>28</v>
      </c>
      <c r="P2983" t="s">
        <v>756</v>
      </c>
    </row>
    <row r="2984" spans="1:16" x14ac:dyDescent="0.3">
      <c r="A2984">
        <v>2982</v>
      </c>
      <c r="B2984" s="2" t="s">
        <v>6357</v>
      </c>
      <c r="C2984" t="s">
        <v>4186</v>
      </c>
      <c r="D2984" t="s">
        <v>1643</v>
      </c>
      <c r="E2984" s="1">
        <f t="shared" si="80"/>
        <v>19849.5</v>
      </c>
      <c r="F2984" s="1">
        <v>2393</v>
      </c>
      <c r="G2984" t="s">
        <v>12</v>
      </c>
      <c r="H2984" t="s">
        <v>13</v>
      </c>
      <c r="I2984" s="6">
        <v>80000</v>
      </c>
      <c r="J2984" t="s">
        <v>14</v>
      </c>
      <c r="K2984" t="s">
        <v>21</v>
      </c>
      <c r="L2984" s="1" t="s">
        <v>753</v>
      </c>
      <c r="M2984">
        <v>8</v>
      </c>
      <c r="N2984" t="s">
        <v>743</v>
      </c>
      <c r="O2984" t="s">
        <v>24</v>
      </c>
      <c r="P2984" t="s">
        <v>756</v>
      </c>
    </row>
    <row r="2985" spans="1:16" x14ac:dyDescent="0.3">
      <c r="A2985">
        <v>2983</v>
      </c>
      <c r="B2985" s="2" t="s">
        <v>6352</v>
      </c>
      <c r="C2985" t="s">
        <v>4323</v>
      </c>
      <c r="D2985" t="s">
        <v>1289</v>
      </c>
      <c r="E2985" s="1">
        <f t="shared" si="80"/>
        <v>8421</v>
      </c>
      <c r="F2985" s="1">
        <v>1598</v>
      </c>
      <c r="G2985" t="s">
        <v>12</v>
      </c>
      <c r="H2985" t="s">
        <v>13</v>
      </c>
      <c r="I2985" s="6">
        <v>30000</v>
      </c>
      <c r="J2985" t="s">
        <v>14</v>
      </c>
      <c r="K2985" t="s">
        <v>15</v>
      </c>
      <c r="L2985" s="1" t="s">
        <v>408</v>
      </c>
      <c r="M2985">
        <v>5</v>
      </c>
      <c r="N2985" t="s">
        <v>782</v>
      </c>
      <c r="O2985" t="s">
        <v>28</v>
      </c>
      <c r="P2985" t="s">
        <v>756</v>
      </c>
    </row>
    <row r="2986" spans="1:16" x14ac:dyDescent="0.3">
      <c r="A2986">
        <v>2984</v>
      </c>
      <c r="B2986" s="2" t="s">
        <v>6353</v>
      </c>
      <c r="C2986" t="s">
        <v>3048</v>
      </c>
      <c r="D2986" t="s">
        <v>1254</v>
      </c>
      <c r="E2986" s="1">
        <f t="shared" si="80"/>
        <v>11428.5</v>
      </c>
      <c r="F2986" s="1">
        <v>2179</v>
      </c>
      <c r="G2986" t="s">
        <v>12</v>
      </c>
      <c r="H2986" t="s">
        <v>13</v>
      </c>
      <c r="I2986" s="6">
        <v>20000</v>
      </c>
      <c r="J2986" t="s">
        <v>14</v>
      </c>
      <c r="K2986" t="s">
        <v>21</v>
      </c>
      <c r="L2986" s="1" t="s">
        <v>76</v>
      </c>
      <c r="M2986">
        <v>7</v>
      </c>
      <c r="N2986" t="s">
        <v>126</v>
      </c>
      <c r="O2986" t="s">
        <v>47</v>
      </c>
      <c r="P2986" t="s">
        <v>756</v>
      </c>
    </row>
    <row r="2987" spans="1:16" x14ac:dyDescent="0.3">
      <c r="A2987">
        <v>2985</v>
      </c>
      <c r="B2987" s="2" t="s">
        <v>6353</v>
      </c>
      <c r="C2987" t="s">
        <v>4324</v>
      </c>
      <c r="D2987" t="s">
        <v>1241</v>
      </c>
      <c r="E2987" s="1">
        <f t="shared" si="80"/>
        <v>9022.5</v>
      </c>
      <c r="F2987" s="1">
        <v>1591</v>
      </c>
      <c r="G2987" t="s">
        <v>12</v>
      </c>
      <c r="H2987" t="s">
        <v>13</v>
      </c>
      <c r="I2987" s="6">
        <v>30000</v>
      </c>
      <c r="J2987" t="s">
        <v>14</v>
      </c>
      <c r="K2987" t="s">
        <v>15</v>
      </c>
      <c r="L2987" s="1" t="s">
        <v>294</v>
      </c>
      <c r="M2987">
        <v>5</v>
      </c>
      <c r="N2987" t="s">
        <v>398</v>
      </c>
      <c r="O2987" t="s">
        <v>47</v>
      </c>
      <c r="P2987" t="s">
        <v>756</v>
      </c>
    </row>
    <row r="2988" spans="1:16" x14ac:dyDescent="0.3">
      <c r="A2988">
        <v>2986</v>
      </c>
      <c r="B2988" s="2" t="s">
        <v>6358</v>
      </c>
      <c r="C2988" t="s">
        <v>3671</v>
      </c>
      <c r="D2988" t="s">
        <v>1241</v>
      </c>
      <c r="E2988" s="1">
        <f t="shared" si="80"/>
        <v>9022.5</v>
      </c>
      <c r="F2988" s="1">
        <v>2179</v>
      </c>
      <c r="G2988" t="s">
        <v>12</v>
      </c>
      <c r="H2988" t="s">
        <v>13</v>
      </c>
      <c r="I2988" s="6">
        <v>60000</v>
      </c>
      <c r="J2988" t="s">
        <v>14</v>
      </c>
      <c r="K2988" t="s">
        <v>21</v>
      </c>
      <c r="L2988" s="1" t="s">
        <v>76</v>
      </c>
      <c r="M2988">
        <v>7</v>
      </c>
      <c r="N2988" t="s">
        <v>77</v>
      </c>
      <c r="O2988" t="s">
        <v>47</v>
      </c>
      <c r="P2988" t="s">
        <v>756</v>
      </c>
    </row>
    <row r="2989" spans="1:16" x14ac:dyDescent="0.3">
      <c r="A2989">
        <v>2987</v>
      </c>
      <c r="B2989" s="2" t="s">
        <v>6356</v>
      </c>
      <c r="C2989" t="s">
        <v>4325</v>
      </c>
      <c r="D2989" t="s">
        <v>1433</v>
      </c>
      <c r="E2989" s="1">
        <f t="shared" si="80"/>
        <v>2165.4</v>
      </c>
      <c r="F2989" s="1">
        <v>2499</v>
      </c>
      <c r="G2989" t="s">
        <v>12</v>
      </c>
      <c r="H2989" t="s">
        <v>13</v>
      </c>
      <c r="I2989" s="6">
        <v>120000</v>
      </c>
      <c r="J2989" t="s">
        <v>14</v>
      </c>
      <c r="K2989" t="s">
        <v>21</v>
      </c>
      <c r="L2989" s="1">
        <v>80</v>
      </c>
      <c r="M2989">
        <v>7</v>
      </c>
      <c r="N2989" t="s">
        <v>227</v>
      </c>
      <c r="O2989" t="s">
        <v>24</v>
      </c>
      <c r="P2989" t="s">
        <v>756</v>
      </c>
    </row>
    <row r="2990" spans="1:16" x14ac:dyDescent="0.3">
      <c r="A2990">
        <v>2988</v>
      </c>
      <c r="B2990" s="2" t="s">
        <v>6357</v>
      </c>
      <c r="C2990" t="s">
        <v>4326</v>
      </c>
      <c r="D2990" t="s">
        <v>1246</v>
      </c>
      <c r="E2990" s="1">
        <f t="shared" si="80"/>
        <v>6616.5</v>
      </c>
      <c r="F2990" s="1">
        <v>1591</v>
      </c>
      <c r="G2990" t="s">
        <v>12</v>
      </c>
      <c r="H2990" t="s">
        <v>20</v>
      </c>
      <c r="I2990" s="6">
        <v>30000</v>
      </c>
      <c r="J2990" t="s">
        <v>14</v>
      </c>
      <c r="K2990" t="s">
        <v>15</v>
      </c>
      <c r="L2990" s="1" t="s">
        <v>294</v>
      </c>
      <c r="M2990">
        <v>5</v>
      </c>
      <c r="N2990" t="s">
        <v>259</v>
      </c>
      <c r="O2990" t="s">
        <v>28</v>
      </c>
      <c r="P2990" t="s">
        <v>756</v>
      </c>
    </row>
    <row r="2991" spans="1:16" x14ac:dyDescent="0.3">
      <c r="A2991">
        <v>2989</v>
      </c>
      <c r="B2991" s="2" t="s">
        <v>6354</v>
      </c>
      <c r="C2991" t="s">
        <v>2958</v>
      </c>
      <c r="D2991" t="s">
        <v>1291</v>
      </c>
      <c r="E2991" s="1">
        <f t="shared" si="80"/>
        <v>4932.2999999999993</v>
      </c>
      <c r="F2991" s="1">
        <v>1197</v>
      </c>
      <c r="G2991" t="s">
        <v>12</v>
      </c>
      <c r="H2991" t="s">
        <v>13</v>
      </c>
      <c r="I2991" s="6">
        <v>80000</v>
      </c>
      <c r="J2991" t="s">
        <v>14</v>
      </c>
      <c r="K2991" t="s">
        <v>15</v>
      </c>
      <c r="L2991" s="1" t="s">
        <v>26</v>
      </c>
      <c r="M2991">
        <v>5</v>
      </c>
      <c r="N2991" t="s">
        <v>27</v>
      </c>
      <c r="O2991" t="s">
        <v>28</v>
      </c>
      <c r="P2991" t="s">
        <v>756</v>
      </c>
    </row>
    <row r="2992" spans="1:16" x14ac:dyDescent="0.3">
      <c r="A2992">
        <v>2990</v>
      </c>
      <c r="B2992" s="2" t="s">
        <v>6358</v>
      </c>
      <c r="C2992" t="s">
        <v>3631</v>
      </c>
      <c r="D2992" t="s">
        <v>1234</v>
      </c>
      <c r="E2992" s="1">
        <f t="shared" si="80"/>
        <v>5774.4</v>
      </c>
      <c r="F2992" s="1">
        <v>1497</v>
      </c>
      <c r="G2992" t="s">
        <v>12</v>
      </c>
      <c r="H2992" t="s">
        <v>13</v>
      </c>
      <c r="I2992" s="6">
        <v>50000</v>
      </c>
      <c r="J2992" t="s">
        <v>14</v>
      </c>
      <c r="K2992" t="s">
        <v>15</v>
      </c>
      <c r="L2992" s="1" t="s">
        <v>347</v>
      </c>
      <c r="M2992">
        <v>5</v>
      </c>
      <c r="N2992" t="s">
        <v>372</v>
      </c>
      <c r="O2992" t="s">
        <v>28</v>
      </c>
      <c r="P2992" t="s">
        <v>756</v>
      </c>
    </row>
    <row r="2993" spans="1:16" x14ac:dyDescent="0.3">
      <c r="A2993">
        <v>2991</v>
      </c>
      <c r="B2993" s="2" t="s">
        <v>6356</v>
      </c>
      <c r="C2993" t="s">
        <v>4259</v>
      </c>
      <c r="D2993" t="s">
        <v>1397</v>
      </c>
      <c r="E2993" s="1">
        <f t="shared" si="80"/>
        <v>1383.4499999999998</v>
      </c>
      <c r="F2993" s="1">
        <v>1061</v>
      </c>
      <c r="G2993" t="s">
        <v>12</v>
      </c>
      <c r="H2993" t="s">
        <v>13</v>
      </c>
      <c r="I2993" s="6">
        <v>50000</v>
      </c>
      <c r="J2993" t="s">
        <v>25</v>
      </c>
      <c r="K2993" t="s">
        <v>15</v>
      </c>
      <c r="N2993" t="s">
        <v>292</v>
      </c>
      <c r="O2993" t="s">
        <v>18</v>
      </c>
      <c r="P2993" t="s">
        <v>756</v>
      </c>
    </row>
    <row r="2994" spans="1:16" x14ac:dyDescent="0.3">
      <c r="A2994">
        <v>2992</v>
      </c>
      <c r="B2994" s="2" t="s">
        <v>6362</v>
      </c>
      <c r="C2994" t="s">
        <v>3060</v>
      </c>
      <c r="D2994" t="s">
        <v>1966</v>
      </c>
      <c r="E2994" s="1">
        <f t="shared" si="80"/>
        <v>2778.9300000000003</v>
      </c>
      <c r="F2994" s="1">
        <v>998</v>
      </c>
      <c r="G2994" t="s">
        <v>12</v>
      </c>
      <c r="H2994" t="s">
        <v>13</v>
      </c>
      <c r="I2994" s="6">
        <v>20000</v>
      </c>
      <c r="J2994" t="s">
        <v>14</v>
      </c>
      <c r="K2994" t="s">
        <v>15</v>
      </c>
      <c r="L2994" s="1" t="s">
        <v>49</v>
      </c>
      <c r="M2994">
        <v>5</v>
      </c>
      <c r="N2994" t="s">
        <v>74</v>
      </c>
      <c r="O2994" t="s">
        <v>18</v>
      </c>
      <c r="P2994" t="s">
        <v>756</v>
      </c>
    </row>
    <row r="2995" spans="1:16" x14ac:dyDescent="0.3">
      <c r="A2995">
        <v>2993</v>
      </c>
      <c r="B2995" s="2" t="s">
        <v>6363</v>
      </c>
      <c r="C2995" t="s">
        <v>3162</v>
      </c>
      <c r="D2995" t="s">
        <v>1248</v>
      </c>
      <c r="E2995" s="1">
        <f t="shared" si="80"/>
        <v>1804.5</v>
      </c>
      <c r="F2995" s="1">
        <v>814</v>
      </c>
      <c r="G2995" t="s">
        <v>12</v>
      </c>
      <c r="H2995" t="s">
        <v>13</v>
      </c>
      <c r="I2995" s="6">
        <v>50000</v>
      </c>
      <c r="J2995" t="s">
        <v>42</v>
      </c>
      <c r="K2995" t="s">
        <v>15</v>
      </c>
      <c r="L2995" s="1" t="s">
        <v>117</v>
      </c>
      <c r="M2995">
        <v>5</v>
      </c>
      <c r="N2995" t="s">
        <v>118</v>
      </c>
      <c r="O2995" t="s">
        <v>18</v>
      </c>
      <c r="P2995" t="s">
        <v>756</v>
      </c>
    </row>
    <row r="2996" spans="1:16" x14ac:dyDescent="0.3">
      <c r="A2996">
        <v>2994</v>
      </c>
      <c r="B2996" s="2" t="s">
        <v>6365</v>
      </c>
      <c r="C2996" t="s">
        <v>4327</v>
      </c>
      <c r="D2996" t="s">
        <v>2117</v>
      </c>
      <c r="E2996" s="1">
        <f t="shared" si="80"/>
        <v>116691</v>
      </c>
      <c r="F2996" s="1">
        <v>2998</v>
      </c>
      <c r="G2996" t="s">
        <v>12</v>
      </c>
      <c r="H2996" t="s">
        <v>20</v>
      </c>
      <c r="I2996" s="6">
        <v>10000</v>
      </c>
      <c r="J2996" t="s">
        <v>14</v>
      </c>
      <c r="K2996" t="s">
        <v>15</v>
      </c>
      <c r="L2996" s="1" t="s">
        <v>783</v>
      </c>
      <c r="M2996">
        <v>5</v>
      </c>
      <c r="N2996" t="s">
        <v>784</v>
      </c>
      <c r="O2996" t="s">
        <v>47</v>
      </c>
      <c r="P2996" t="s">
        <v>756</v>
      </c>
    </row>
    <row r="2997" spans="1:16" x14ac:dyDescent="0.3">
      <c r="A2997">
        <v>2995</v>
      </c>
      <c r="B2997" s="2" t="s">
        <v>6367</v>
      </c>
      <c r="C2997" t="s">
        <v>4328</v>
      </c>
      <c r="D2997" t="s">
        <v>1951</v>
      </c>
      <c r="E2997" s="1">
        <f>SUBSTITUTE(D2997, "₹", "")*0.01203</f>
        <v>1082.7</v>
      </c>
      <c r="F2997" s="1">
        <v>1061</v>
      </c>
      <c r="G2997" t="s">
        <v>12</v>
      </c>
      <c r="H2997" t="s">
        <v>13</v>
      </c>
      <c r="I2997" s="6">
        <v>40000</v>
      </c>
      <c r="J2997" t="s">
        <v>25</v>
      </c>
      <c r="K2997" t="s">
        <v>15</v>
      </c>
      <c r="L2997" s="1" t="s">
        <v>785</v>
      </c>
      <c r="M2997">
        <v>5</v>
      </c>
      <c r="N2997" t="s">
        <v>58</v>
      </c>
      <c r="O2997" t="s">
        <v>18</v>
      </c>
      <c r="P2997" t="s">
        <v>756</v>
      </c>
    </row>
    <row r="2998" spans="1:16" x14ac:dyDescent="0.3">
      <c r="A2998">
        <v>2996</v>
      </c>
      <c r="B2998" s="2" t="s">
        <v>6365</v>
      </c>
      <c r="C2998" t="s">
        <v>4329</v>
      </c>
      <c r="D2998" t="s">
        <v>2118</v>
      </c>
      <c r="E2998" s="1">
        <f t="shared" ref="E2998:E3011" si="81">IF(ISNUMBER(SEARCH("Lakh", D2998)),SUBSTITUTE(SUBSTITUTE(D2998, "₹", ""), " Lakh", "") * $R$1, IF(ISNUMBER(SEARCH("Crore", D2998)), SUBSTITUTE(SUBSTITUTE(D2998, "₹", ""), " Crore", "") * 120300, ""))</f>
        <v>57744</v>
      </c>
      <c r="F2998" s="1">
        <v>1998</v>
      </c>
      <c r="G2998" t="s">
        <v>12</v>
      </c>
      <c r="H2998" t="s">
        <v>20</v>
      </c>
      <c r="I2998" s="6">
        <v>10000</v>
      </c>
      <c r="J2998" t="s">
        <v>14</v>
      </c>
      <c r="K2998" t="s">
        <v>15</v>
      </c>
      <c r="L2998" s="1" t="s">
        <v>238</v>
      </c>
      <c r="M2998">
        <v>5</v>
      </c>
      <c r="N2998" t="s">
        <v>480</v>
      </c>
      <c r="O2998" t="s">
        <v>28</v>
      </c>
      <c r="P2998" t="s">
        <v>756</v>
      </c>
    </row>
    <row r="2999" spans="1:16" x14ac:dyDescent="0.3">
      <c r="A2999">
        <v>2997</v>
      </c>
      <c r="B2999" s="2" t="s">
        <v>6353</v>
      </c>
      <c r="C2999" t="s">
        <v>4330</v>
      </c>
      <c r="D2999" t="s">
        <v>1549</v>
      </c>
      <c r="E2999" s="1">
        <f t="shared" si="81"/>
        <v>9744.2999999999993</v>
      </c>
      <c r="F2999" s="1">
        <v>1497</v>
      </c>
      <c r="G2999" t="s">
        <v>12</v>
      </c>
      <c r="H2999" t="s">
        <v>13</v>
      </c>
      <c r="I2999" s="6">
        <v>20000</v>
      </c>
      <c r="J2999" t="s">
        <v>14</v>
      </c>
      <c r="K2999" t="s">
        <v>15</v>
      </c>
      <c r="L2999" s="1" t="s">
        <v>347</v>
      </c>
      <c r="M2999">
        <v>5</v>
      </c>
      <c r="N2999" t="s">
        <v>372</v>
      </c>
      <c r="O2999" t="s">
        <v>28</v>
      </c>
      <c r="P2999" t="s">
        <v>756</v>
      </c>
    </row>
    <row r="3000" spans="1:16" x14ac:dyDescent="0.3">
      <c r="A3000">
        <v>2998</v>
      </c>
      <c r="B3000" s="2" t="s">
        <v>6357</v>
      </c>
      <c r="C3000" t="s">
        <v>4205</v>
      </c>
      <c r="D3000" t="s">
        <v>1305</v>
      </c>
      <c r="E3000" s="1">
        <f t="shared" si="81"/>
        <v>6135.2999999999993</v>
      </c>
      <c r="F3000" s="1">
        <v>1591</v>
      </c>
      <c r="G3000" t="s">
        <v>12</v>
      </c>
      <c r="H3000" t="s">
        <v>13</v>
      </c>
      <c r="I3000" s="6">
        <v>40000</v>
      </c>
      <c r="J3000" t="s">
        <v>14</v>
      </c>
      <c r="K3000" t="s">
        <v>15</v>
      </c>
      <c r="L3000" s="1" t="s">
        <v>294</v>
      </c>
      <c r="M3000">
        <v>5</v>
      </c>
      <c r="N3000" t="s">
        <v>259</v>
      </c>
      <c r="O3000" t="s">
        <v>28</v>
      </c>
      <c r="P3000" t="s">
        <v>756</v>
      </c>
    </row>
    <row r="3001" spans="1:16" x14ac:dyDescent="0.3">
      <c r="A3001">
        <v>2999</v>
      </c>
      <c r="B3001" s="2" t="s">
        <v>6357</v>
      </c>
      <c r="C3001" t="s">
        <v>4205</v>
      </c>
      <c r="D3001" t="s">
        <v>1305</v>
      </c>
      <c r="E3001" s="1">
        <f t="shared" si="81"/>
        <v>6135.2999999999993</v>
      </c>
      <c r="F3001" s="1">
        <v>1591</v>
      </c>
      <c r="G3001" t="s">
        <v>12</v>
      </c>
      <c r="H3001" t="s">
        <v>13</v>
      </c>
      <c r="I3001" s="6">
        <v>40000</v>
      </c>
      <c r="J3001" t="s">
        <v>14</v>
      </c>
      <c r="K3001" t="s">
        <v>15</v>
      </c>
      <c r="L3001" s="1" t="s">
        <v>294</v>
      </c>
      <c r="M3001">
        <v>5</v>
      </c>
      <c r="N3001" t="s">
        <v>259</v>
      </c>
      <c r="O3001" t="s">
        <v>28</v>
      </c>
      <c r="P3001" t="s">
        <v>756</v>
      </c>
    </row>
    <row r="3002" spans="1:16" x14ac:dyDescent="0.3">
      <c r="A3002">
        <v>3000</v>
      </c>
      <c r="B3002" s="2" t="s">
        <v>6375</v>
      </c>
      <c r="C3002" t="s">
        <v>3158</v>
      </c>
      <c r="D3002" t="s">
        <v>1248</v>
      </c>
      <c r="E3002" s="1">
        <f t="shared" si="81"/>
        <v>1804.5</v>
      </c>
      <c r="F3002" s="1">
        <v>998</v>
      </c>
      <c r="G3002" t="s">
        <v>12</v>
      </c>
      <c r="H3002" t="s">
        <v>13</v>
      </c>
      <c r="I3002" s="6">
        <v>40000</v>
      </c>
      <c r="J3002" t="s">
        <v>154</v>
      </c>
      <c r="K3002" t="s">
        <v>15</v>
      </c>
      <c r="L3002" s="1" t="s">
        <v>49</v>
      </c>
      <c r="M3002">
        <v>5</v>
      </c>
      <c r="N3002" t="s">
        <v>74</v>
      </c>
      <c r="O3002" t="s">
        <v>18</v>
      </c>
      <c r="P3002" t="s">
        <v>756</v>
      </c>
    </row>
    <row r="3003" spans="1:16" x14ac:dyDescent="0.3">
      <c r="A3003">
        <v>3001</v>
      </c>
      <c r="B3003" s="2" t="s">
        <v>6358</v>
      </c>
      <c r="C3003" t="s">
        <v>3679</v>
      </c>
      <c r="D3003" t="s">
        <v>1247</v>
      </c>
      <c r="E3003" s="1">
        <f t="shared" si="81"/>
        <v>3007.5</v>
      </c>
      <c r="F3003" s="1">
        <v>998</v>
      </c>
      <c r="G3003" t="s">
        <v>12</v>
      </c>
      <c r="H3003" t="s">
        <v>20</v>
      </c>
      <c r="I3003" s="6">
        <v>60000</v>
      </c>
      <c r="J3003" t="s">
        <v>25</v>
      </c>
      <c r="K3003" t="s">
        <v>15</v>
      </c>
      <c r="L3003" s="1" t="s">
        <v>71</v>
      </c>
      <c r="M3003">
        <v>5</v>
      </c>
      <c r="N3003" t="s">
        <v>270</v>
      </c>
      <c r="O3003" t="s">
        <v>18</v>
      </c>
      <c r="P3003" t="s">
        <v>756</v>
      </c>
    </row>
    <row r="3004" spans="1:16" x14ac:dyDescent="0.3">
      <c r="A3004">
        <v>3002</v>
      </c>
      <c r="B3004" s="2" t="s">
        <v>6352</v>
      </c>
      <c r="C3004" t="s">
        <v>3638</v>
      </c>
      <c r="D3004" t="s">
        <v>2101</v>
      </c>
      <c r="E3004" s="1">
        <f t="shared" si="81"/>
        <v>10345.799999999999</v>
      </c>
      <c r="F3004" s="1">
        <v>2179</v>
      </c>
      <c r="G3004" t="s">
        <v>12</v>
      </c>
      <c r="H3004" t="s">
        <v>20</v>
      </c>
      <c r="I3004" s="6">
        <v>50000</v>
      </c>
      <c r="J3004" t="s">
        <v>14</v>
      </c>
      <c r="K3004" t="s">
        <v>21</v>
      </c>
      <c r="L3004" s="1" t="s">
        <v>76</v>
      </c>
      <c r="M3004">
        <v>7</v>
      </c>
      <c r="N3004" t="s">
        <v>126</v>
      </c>
      <c r="O3004" t="s">
        <v>47</v>
      </c>
      <c r="P3004" t="s">
        <v>756</v>
      </c>
    </row>
    <row r="3005" spans="1:16" x14ac:dyDescent="0.3">
      <c r="A3005">
        <v>3003</v>
      </c>
      <c r="B3005" s="2" t="s">
        <v>6363</v>
      </c>
      <c r="C3005" t="s">
        <v>4331</v>
      </c>
      <c r="D3005" t="s">
        <v>1224</v>
      </c>
      <c r="E3005" s="1">
        <f t="shared" si="81"/>
        <v>4210.5</v>
      </c>
      <c r="F3005" s="1">
        <v>1461</v>
      </c>
      <c r="G3005" t="s">
        <v>12</v>
      </c>
      <c r="H3005" t="s">
        <v>13</v>
      </c>
      <c r="I3005" s="6">
        <v>70000</v>
      </c>
      <c r="J3005" t="s">
        <v>25</v>
      </c>
      <c r="K3005" t="s">
        <v>21</v>
      </c>
      <c r="L3005" s="1" t="s">
        <v>184</v>
      </c>
      <c r="M3005">
        <v>5</v>
      </c>
      <c r="N3005" t="s">
        <v>786</v>
      </c>
      <c r="O3005" t="s">
        <v>47</v>
      </c>
      <c r="P3005" t="s">
        <v>756</v>
      </c>
    </row>
    <row r="3006" spans="1:16" x14ac:dyDescent="0.3">
      <c r="A3006">
        <v>3004</v>
      </c>
      <c r="B3006" s="2" t="s">
        <v>6352</v>
      </c>
      <c r="C3006" t="s">
        <v>3830</v>
      </c>
      <c r="D3006" t="s">
        <v>1232</v>
      </c>
      <c r="E3006" s="1">
        <f t="shared" si="81"/>
        <v>8120.25</v>
      </c>
      <c r="F3006" s="1">
        <v>1582</v>
      </c>
      <c r="G3006" t="s">
        <v>12</v>
      </c>
      <c r="H3006" t="s">
        <v>13</v>
      </c>
      <c r="I3006" s="6">
        <v>60000</v>
      </c>
      <c r="J3006" t="s">
        <v>14</v>
      </c>
      <c r="K3006" t="s">
        <v>21</v>
      </c>
      <c r="L3006" s="1" t="s">
        <v>189</v>
      </c>
      <c r="M3006">
        <v>5</v>
      </c>
      <c r="N3006" t="s">
        <v>644</v>
      </c>
      <c r="O3006" t="s">
        <v>28</v>
      </c>
      <c r="P3006" t="s">
        <v>756</v>
      </c>
    </row>
    <row r="3007" spans="1:16" x14ac:dyDescent="0.3">
      <c r="A3007">
        <v>3005</v>
      </c>
      <c r="B3007" s="2" t="s">
        <v>6358</v>
      </c>
      <c r="C3007" t="s">
        <v>4332</v>
      </c>
      <c r="D3007" t="s">
        <v>1231</v>
      </c>
      <c r="E3007" s="1">
        <f t="shared" si="81"/>
        <v>1203</v>
      </c>
      <c r="F3007" s="1">
        <v>624</v>
      </c>
      <c r="G3007" t="s">
        <v>12</v>
      </c>
      <c r="H3007" t="s">
        <v>13</v>
      </c>
      <c r="I3007" s="6">
        <v>50000</v>
      </c>
      <c r="J3007" t="s">
        <v>14</v>
      </c>
      <c r="K3007" t="s">
        <v>15</v>
      </c>
      <c r="L3007" s="1" t="s">
        <v>787</v>
      </c>
      <c r="M3007">
        <v>4</v>
      </c>
      <c r="N3007" t="s">
        <v>302</v>
      </c>
      <c r="O3007" t="s">
        <v>18</v>
      </c>
      <c r="P3007" t="s">
        <v>756</v>
      </c>
    </row>
    <row r="3008" spans="1:16" x14ac:dyDescent="0.3">
      <c r="A3008">
        <v>3006</v>
      </c>
      <c r="B3008" s="2" t="s">
        <v>6356</v>
      </c>
      <c r="C3008" t="s">
        <v>4333</v>
      </c>
      <c r="D3008" t="s">
        <v>1247</v>
      </c>
      <c r="E3008" s="1">
        <f t="shared" si="81"/>
        <v>3007.5</v>
      </c>
      <c r="F3008" s="1">
        <v>1799</v>
      </c>
      <c r="G3008" t="s">
        <v>12</v>
      </c>
      <c r="H3008" t="s">
        <v>20</v>
      </c>
      <c r="I3008" s="6">
        <v>50000</v>
      </c>
      <c r="J3008" t="s">
        <v>14</v>
      </c>
      <c r="K3008" t="s">
        <v>15</v>
      </c>
      <c r="L3008" s="1" t="s">
        <v>290</v>
      </c>
      <c r="M3008">
        <v>5</v>
      </c>
      <c r="N3008" t="s">
        <v>633</v>
      </c>
      <c r="O3008" t="s">
        <v>28</v>
      </c>
      <c r="P3008" t="s">
        <v>756</v>
      </c>
    </row>
    <row r="3009" spans="1:16" x14ac:dyDescent="0.3">
      <c r="A3009">
        <v>3007</v>
      </c>
      <c r="B3009" s="2" t="s">
        <v>6358</v>
      </c>
      <c r="C3009" t="s">
        <v>4078</v>
      </c>
      <c r="D3009" t="s">
        <v>1698</v>
      </c>
      <c r="E3009" s="1">
        <f t="shared" si="81"/>
        <v>3909.75</v>
      </c>
      <c r="F3009" s="1">
        <v>1197</v>
      </c>
      <c r="G3009" t="s">
        <v>12</v>
      </c>
      <c r="H3009" t="s">
        <v>13</v>
      </c>
      <c r="I3009" s="6">
        <v>40000</v>
      </c>
      <c r="J3009" t="s">
        <v>14</v>
      </c>
      <c r="K3009" t="s">
        <v>15</v>
      </c>
      <c r="L3009" s="1" t="s">
        <v>73</v>
      </c>
      <c r="M3009">
        <v>5</v>
      </c>
      <c r="N3009" t="s">
        <v>473</v>
      </c>
      <c r="O3009" t="s">
        <v>28</v>
      </c>
      <c r="P3009" t="s">
        <v>756</v>
      </c>
    </row>
    <row r="3010" spans="1:16" x14ac:dyDescent="0.3">
      <c r="A3010">
        <v>3008</v>
      </c>
      <c r="B3010" s="2" t="s">
        <v>6360</v>
      </c>
      <c r="C3010" t="s">
        <v>3561</v>
      </c>
      <c r="D3010" t="s">
        <v>1278</v>
      </c>
      <c r="E3010" s="1">
        <f t="shared" si="81"/>
        <v>7218</v>
      </c>
      <c r="F3010" s="1">
        <v>1197</v>
      </c>
      <c r="G3010" t="s">
        <v>12</v>
      </c>
      <c r="H3010" t="s">
        <v>13</v>
      </c>
      <c r="I3010" s="6">
        <v>30000</v>
      </c>
      <c r="J3010" t="s">
        <v>14</v>
      </c>
      <c r="K3010" t="s">
        <v>15</v>
      </c>
      <c r="L3010" s="1" t="s">
        <v>31</v>
      </c>
      <c r="M3010">
        <v>5</v>
      </c>
      <c r="N3010" t="s">
        <v>300</v>
      </c>
      <c r="O3010" t="s">
        <v>28</v>
      </c>
      <c r="P3010" t="s">
        <v>756</v>
      </c>
    </row>
    <row r="3011" spans="1:16" x14ac:dyDescent="0.3">
      <c r="A3011">
        <v>3009</v>
      </c>
      <c r="B3011" s="2" t="s">
        <v>6353</v>
      </c>
      <c r="C3011" t="s">
        <v>3029</v>
      </c>
      <c r="D3011" t="s">
        <v>1276</v>
      </c>
      <c r="E3011" s="1">
        <f t="shared" si="81"/>
        <v>3248.1000000000004</v>
      </c>
      <c r="F3011" s="1">
        <v>799</v>
      </c>
      <c r="G3011" t="s">
        <v>12</v>
      </c>
      <c r="H3011" t="s">
        <v>13</v>
      </c>
      <c r="I3011" s="6">
        <v>20000</v>
      </c>
      <c r="J3011" t="s">
        <v>14</v>
      </c>
      <c r="K3011" t="s">
        <v>15</v>
      </c>
      <c r="L3011" s="1" t="s">
        <v>144</v>
      </c>
      <c r="M3011">
        <v>5</v>
      </c>
      <c r="N3011" t="s">
        <v>145</v>
      </c>
      <c r="O3011" t="s">
        <v>18</v>
      </c>
      <c r="P3011" t="s">
        <v>756</v>
      </c>
    </row>
    <row r="3012" spans="1:16" x14ac:dyDescent="0.3">
      <c r="A3012">
        <v>3010</v>
      </c>
      <c r="B3012" s="2" t="s">
        <v>6368</v>
      </c>
      <c r="C3012" t="s">
        <v>4334</v>
      </c>
      <c r="D3012" t="s">
        <v>1945</v>
      </c>
      <c r="E3012" s="1">
        <f>SUBSTITUTE(D3012, "₹", "")*0.01203</f>
        <v>902.25000000000011</v>
      </c>
      <c r="F3012" s="1">
        <v>1341</v>
      </c>
      <c r="G3012" t="s">
        <v>12</v>
      </c>
      <c r="H3012" t="s">
        <v>13</v>
      </c>
      <c r="I3012" s="6">
        <v>70000</v>
      </c>
      <c r="J3012" t="s">
        <v>25</v>
      </c>
      <c r="K3012" t="s">
        <v>15</v>
      </c>
      <c r="L3012" s="1" t="s">
        <v>692</v>
      </c>
      <c r="M3012">
        <v>5</v>
      </c>
      <c r="N3012" t="s">
        <v>664</v>
      </c>
      <c r="O3012" t="s">
        <v>18</v>
      </c>
      <c r="P3012" t="s">
        <v>756</v>
      </c>
    </row>
    <row r="3013" spans="1:16" x14ac:dyDescent="0.3">
      <c r="A3013">
        <v>3011</v>
      </c>
      <c r="B3013" s="2" t="s">
        <v>6358</v>
      </c>
      <c r="C3013" t="s">
        <v>3456</v>
      </c>
      <c r="D3013" t="s">
        <v>1301</v>
      </c>
      <c r="E3013" s="1">
        <f t="shared" ref="E3013:E3028" si="82">IF(ISNUMBER(SEARCH("Lakh", D3013)),SUBSTITUTE(SUBSTITUTE(D3013, "₹", ""), " Lakh", "") * $R$1, IF(ISNUMBER(SEARCH("Crore", D3013)), SUBSTITUTE(SUBSTITUTE(D3013, "₹", ""), " Crore", "") * 120300, ""))</f>
        <v>18045</v>
      </c>
      <c r="F3013" s="1">
        <v>2143</v>
      </c>
      <c r="G3013" t="s">
        <v>12</v>
      </c>
      <c r="H3013" t="s">
        <v>20</v>
      </c>
      <c r="I3013" s="6">
        <v>70000</v>
      </c>
      <c r="J3013" t="s">
        <v>25</v>
      </c>
      <c r="K3013" t="s">
        <v>21</v>
      </c>
      <c r="L3013" s="1" t="s">
        <v>472</v>
      </c>
      <c r="M3013">
        <v>5</v>
      </c>
      <c r="N3013" t="s">
        <v>244</v>
      </c>
      <c r="O3013" t="s">
        <v>28</v>
      </c>
      <c r="P3013" t="s">
        <v>756</v>
      </c>
    </row>
    <row r="3014" spans="1:16" x14ac:dyDescent="0.3">
      <c r="A3014">
        <v>3012</v>
      </c>
      <c r="B3014" s="2" t="s">
        <v>6358</v>
      </c>
      <c r="C3014" t="s">
        <v>4335</v>
      </c>
      <c r="D3014" t="s">
        <v>1247</v>
      </c>
      <c r="E3014" s="1">
        <f t="shared" si="82"/>
        <v>3007.5</v>
      </c>
      <c r="F3014" s="1">
        <v>1948</v>
      </c>
      <c r="G3014" t="s">
        <v>12</v>
      </c>
      <c r="H3014" t="s">
        <v>13</v>
      </c>
      <c r="I3014" s="6">
        <v>90000</v>
      </c>
      <c r="J3014" t="s">
        <v>25</v>
      </c>
      <c r="K3014" t="s">
        <v>21</v>
      </c>
      <c r="L3014" s="1" t="s">
        <v>788</v>
      </c>
      <c r="M3014">
        <v>14</v>
      </c>
      <c r="N3014" t="s">
        <v>789</v>
      </c>
      <c r="O3014" t="s">
        <v>761</v>
      </c>
      <c r="P3014" t="s">
        <v>756</v>
      </c>
    </row>
    <row r="3015" spans="1:16" x14ac:dyDescent="0.3">
      <c r="A3015">
        <v>3013</v>
      </c>
      <c r="B3015" s="2" t="s">
        <v>6365</v>
      </c>
      <c r="C3015" t="s">
        <v>4116</v>
      </c>
      <c r="D3015" t="s">
        <v>1213</v>
      </c>
      <c r="E3015" s="1">
        <f t="shared" si="82"/>
        <v>5654.1</v>
      </c>
      <c r="F3015" s="1">
        <v>999</v>
      </c>
      <c r="G3015" t="s">
        <v>12</v>
      </c>
      <c r="H3015" t="s">
        <v>13</v>
      </c>
      <c r="I3015" s="6">
        <v>10000</v>
      </c>
      <c r="J3015" t="s">
        <v>14</v>
      </c>
      <c r="K3015" t="s">
        <v>15</v>
      </c>
      <c r="L3015" s="1" t="s">
        <v>122</v>
      </c>
      <c r="M3015">
        <v>5</v>
      </c>
      <c r="N3015" t="s">
        <v>737</v>
      </c>
      <c r="O3015" t="s">
        <v>18</v>
      </c>
      <c r="P3015" t="s">
        <v>756</v>
      </c>
    </row>
    <row r="3016" spans="1:16" x14ac:dyDescent="0.3">
      <c r="A3016">
        <v>3014</v>
      </c>
      <c r="B3016" s="2" t="s">
        <v>6360</v>
      </c>
      <c r="C3016" t="s">
        <v>2980</v>
      </c>
      <c r="D3016" t="s">
        <v>1236</v>
      </c>
      <c r="E3016" s="1">
        <f t="shared" si="82"/>
        <v>3849.6000000000004</v>
      </c>
      <c r="F3016" s="1">
        <v>796</v>
      </c>
      <c r="G3016" t="s">
        <v>12</v>
      </c>
      <c r="H3016" t="s">
        <v>13</v>
      </c>
      <c r="I3016" s="6">
        <v>10000</v>
      </c>
      <c r="J3016" t="s">
        <v>14</v>
      </c>
      <c r="K3016" t="s">
        <v>15</v>
      </c>
      <c r="L3016" s="1" t="s">
        <v>89</v>
      </c>
      <c r="M3016">
        <v>5</v>
      </c>
      <c r="N3016" t="s">
        <v>90</v>
      </c>
      <c r="O3016" t="s">
        <v>18</v>
      </c>
      <c r="P3016" t="s">
        <v>756</v>
      </c>
    </row>
    <row r="3017" spans="1:16" x14ac:dyDescent="0.3">
      <c r="A3017">
        <v>3015</v>
      </c>
      <c r="B3017" s="2" t="s">
        <v>6363</v>
      </c>
      <c r="C3017" t="s">
        <v>3112</v>
      </c>
      <c r="D3017" t="s">
        <v>1673</v>
      </c>
      <c r="E3017" s="1">
        <f t="shared" si="82"/>
        <v>3488.7</v>
      </c>
      <c r="F3017" s="1">
        <v>1582</v>
      </c>
      <c r="G3017" t="s">
        <v>12</v>
      </c>
      <c r="H3017" t="s">
        <v>13</v>
      </c>
      <c r="I3017" s="6">
        <v>150000</v>
      </c>
      <c r="J3017" t="s">
        <v>14</v>
      </c>
      <c r="K3017" t="s">
        <v>21</v>
      </c>
      <c r="L3017" s="1" t="s">
        <v>229</v>
      </c>
      <c r="M3017">
        <v>5</v>
      </c>
      <c r="N3017" t="s">
        <v>230</v>
      </c>
      <c r="O3017" t="s">
        <v>28</v>
      </c>
      <c r="P3017" t="s">
        <v>756</v>
      </c>
    </row>
    <row r="3018" spans="1:16" x14ac:dyDescent="0.3">
      <c r="A3018">
        <v>3016</v>
      </c>
      <c r="B3018" s="2" t="s">
        <v>6352</v>
      </c>
      <c r="C3018" t="s">
        <v>2965</v>
      </c>
      <c r="D3018" t="s">
        <v>1553</v>
      </c>
      <c r="E3018" s="1">
        <f t="shared" si="82"/>
        <v>6375.9</v>
      </c>
      <c r="F3018" s="1">
        <v>1197</v>
      </c>
      <c r="G3018" t="s">
        <v>12</v>
      </c>
      <c r="H3018" t="s">
        <v>13</v>
      </c>
      <c r="I3018" s="6">
        <v>30000</v>
      </c>
      <c r="J3018" t="s">
        <v>25</v>
      </c>
      <c r="K3018" t="s">
        <v>15</v>
      </c>
      <c r="L3018" s="1" t="s">
        <v>31</v>
      </c>
      <c r="M3018">
        <v>5</v>
      </c>
      <c r="N3018" t="s">
        <v>41</v>
      </c>
      <c r="O3018" t="s">
        <v>28</v>
      </c>
      <c r="P3018" t="s">
        <v>756</v>
      </c>
    </row>
    <row r="3019" spans="1:16" x14ac:dyDescent="0.3">
      <c r="A3019">
        <v>3017</v>
      </c>
      <c r="B3019" s="2" t="s">
        <v>6364</v>
      </c>
      <c r="C3019" t="s">
        <v>3878</v>
      </c>
      <c r="D3019" t="s">
        <v>1211</v>
      </c>
      <c r="E3019" s="1">
        <f t="shared" si="82"/>
        <v>5413.5</v>
      </c>
      <c r="F3019" s="1">
        <v>1197</v>
      </c>
      <c r="G3019" t="s">
        <v>12</v>
      </c>
      <c r="H3019" t="s">
        <v>13</v>
      </c>
      <c r="I3019" s="6">
        <v>30000</v>
      </c>
      <c r="J3019" t="s">
        <v>25</v>
      </c>
      <c r="K3019" t="s">
        <v>15</v>
      </c>
      <c r="L3019" s="1" t="s">
        <v>84</v>
      </c>
      <c r="M3019">
        <v>5</v>
      </c>
      <c r="N3019" t="s">
        <v>139</v>
      </c>
      <c r="O3019" t="s">
        <v>28</v>
      </c>
      <c r="P3019" t="s">
        <v>756</v>
      </c>
    </row>
    <row r="3020" spans="1:16" x14ac:dyDescent="0.3">
      <c r="A3020">
        <v>3018</v>
      </c>
      <c r="B3020" s="2" t="s">
        <v>6363</v>
      </c>
      <c r="C3020" t="s">
        <v>4132</v>
      </c>
      <c r="D3020" t="s">
        <v>1552</v>
      </c>
      <c r="E3020" s="1">
        <f t="shared" si="82"/>
        <v>3127.8</v>
      </c>
      <c r="F3020" s="1">
        <v>1198</v>
      </c>
      <c r="G3020" t="s">
        <v>12</v>
      </c>
      <c r="H3020" t="s">
        <v>13</v>
      </c>
      <c r="I3020" s="6">
        <v>50000</v>
      </c>
      <c r="J3020" t="s">
        <v>25</v>
      </c>
      <c r="K3020" t="s">
        <v>15</v>
      </c>
      <c r="L3020" s="1" t="s">
        <v>543</v>
      </c>
      <c r="M3020">
        <v>5</v>
      </c>
      <c r="N3020" t="s">
        <v>126</v>
      </c>
      <c r="O3020" t="s">
        <v>18</v>
      </c>
      <c r="P3020" t="s">
        <v>756</v>
      </c>
    </row>
    <row r="3021" spans="1:16" x14ac:dyDescent="0.3">
      <c r="A3021">
        <v>3019</v>
      </c>
      <c r="B3021" s="2" t="s">
        <v>6354</v>
      </c>
      <c r="C3021" t="s">
        <v>4336</v>
      </c>
      <c r="D3021" t="s">
        <v>1259</v>
      </c>
      <c r="E3021" s="1">
        <f t="shared" si="82"/>
        <v>4812</v>
      </c>
      <c r="F3021" s="1">
        <v>2956</v>
      </c>
      <c r="G3021" t="s">
        <v>12</v>
      </c>
      <c r="H3021" t="s">
        <v>13</v>
      </c>
      <c r="I3021" s="6">
        <v>120000</v>
      </c>
      <c r="J3021" t="s">
        <v>14</v>
      </c>
      <c r="K3021" t="s">
        <v>21</v>
      </c>
      <c r="L3021" s="1" t="s">
        <v>790</v>
      </c>
      <c r="M3021">
        <v>7</v>
      </c>
      <c r="N3021" t="s">
        <v>791</v>
      </c>
      <c r="O3021" t="s">
        <v>47</v>
      </c>
      <c r="P3021" t="s">
        <v>756</v>
      </c>
    </row>
    <row r="3022" spans="1:16" x14ac:dyDescent="0.3">
      <c r="A3022">
        <v>3020</v>
      </c>
      <c r="B3022" s="2" t="s">
        <v>6360</v>
      </c>
      <c r="C3022" t="s">
        <v>4337</v>
      </c>
      <c r="D3022" t="s">
        <v>1263</v>
      </c>
      <c r="E3022" s="1">
        <f t="shared" si="82"/>
        <v>7819.5</v>
      </c>
      <c r="F3022" s="1">
        <v>1197</v>
      </c>
      <c r="G3022" t="s">
        <v>12</v>
      </c>
      <c r="H3022" t="s">
        <v>13</v>
      </c>
      <c r="I3022" s="6">
        <v>30000</v>
      </c>
      <c r="J3022" t="s">
        <v>14</v>
      </c>
      <c r="K3022" t="s">
        <v>15</v>
      </c>
      <c r="L3022" s="1" t="s">
        <v>67</v>
      </c>
      <c r="M3022">
        <v>5</v>
      </c>
      <c r="N3022" t="s">
        <v>306</v>
      </c>
      <c r="O3022" t="s">
        <v>18</v>
      </c>
      <c r="P3022" t="s">
        <v>756</v>
      </c>
    </row>
    <row r="3023" spans="1:16" x14ac:dyDescent="0.3">
      <c r="A3023">
        <v>3021</v>
      </c>
      <c r="B3023" s="2" t="s">
        <v>6353</v>
      </c>
      <c r="C3023" t="s">
        <v>4241</v>
      </c>
      <c r="D3023" t="s">
        <v>1339</v>
      </c>
      <c r="E3023" s="1">
        <f t="shared" si="82"/>
        <v>7699.2000000000007</v>
      </c>
      <c r="F3023" s="1">
        <v>1368</v>
      </c>
      <c r="G3023" t="s">
        <v>12</v>
      </c>
      <c r="H3023" t="s">
        <v>13</v>
      </c>
      <c r="I3023" s="6">
        <v>60000</v>
      </c>
      <c r="J3023" t="s">
        <v>14</v>
      </c>
      <c r="K3023" t="s">
        <v>15</v>
      </c>
      <c r="L3023" s="1" t="s">
        <v>45</v>
      </c>
      <c r="M3023">
        <v>5</v>
      </c>
      <c r="N3023" t="s">
        <v>473</v>
      </c>
      <c r="O3023" t="s">
        <v>28</v>
      </c>
      <c r="P3023" t="s">
        <v>756</v>
      </c>
    </row>
    <row r="3024" spans="1:16" x14ac:dyDescent="0.3">
      <c r="A3024">
        <v>3022</v>
      </c>
      <c r="B3024" s="2" t="s">
        <v>6353</v>
      </c>
      <c r="C3024" t="s">
        <v>3052</v>
      </c>
      <c r="D3024" t="s">
        <v>1259</v>
      </c>
      <c r="E3024" s="1">
        <f t="shared" si="82"/>
        <v>4812</v>
      </c>
      <c r="F3024" s="1">
        <v>998</v>
      </c>
      <c r="G3024" t="s">
        <v>12</v>
      </c>
      <c r="H3024" t="s">
        <v>13</v>
      </c>
      <c r="I3024" s="6">
        <v>50000</v>
      </c>
      <c r="J3024" t="s">
        <v>14</v>
      </c>
      <c r="K3024" t="s">
        <v>15</v>
      </c>
      <c r="L3024" s="1" t="s">
        <v>71</v>
      </c>
      <c r="M3024">
        <v>5</v>
      </c>
      <c r="N3024" t="s">
        <v>72</v>
      </c>
      <c r="O3024" t="s">
        <v>18</v>
      </c>
      <c r="P3024" t="s">
        <v>756</v>
      </c>
    </row>
    <row r="3025" spans="1:16" x14ac:dyDescent="0.3">
      <c r="A3025">
        <v>3023</v>
      </c>
      <c r="B3025" s="2" t="s">
        <v>6361</v>
      </c>
      <c r="C3025" t="s">
        <v>3053</v>
      </c>
      <c r="D3025" t="s">
        <v>1301</v>
      </c>
      <c r="E3025" s="1">
        <f t="shared" si="82"/>
        <v>18045</v>
      </c>
      <c r="F3025" s="1">
        <v>1451</v>
      </c>
      <c r="G3025" t="s">
        <v>12</v>
      </c>
      <c r="H3025" t="s">
        <v>20</v>
      </c>
      <c r="I3025" s="6">
        <v>30000</v>
      </c>
      <c r="J3025" t="s">
        <v>14</v>
      </c>
      <c r="K3025" t="s">
        <v>15</v>
      </c>
      <c r="L3025" s="1" t="s">
        <v>170</v>
      </c>
      <c r="M3025">
        <v>5</v>
      </c>
      <c r="N3025" t="s">
        <v>171</v>
      </c>
      <c r="O3025" t="s">
        <v>47</v>
      </c>
      <c r="P3025" t="s">
        <v>756</v>
      </c>
    </row>
    <row r="3026" spans="1:16" x14ac:dyDescent="0.3">
      <c r="A3026">
        <v>3024</v>
      </c>
      <c r="B3026" s="2" t="s">
        <v>6361</v>
      </c>
      <c r="C3026" t="s">
        <v>4338</v>
      </c>
      <c r="D3026" t="s">
        <v>1485</v>
      </c>
      <c r="E3026" s="1">
        <f t="shared" si="82"/>
        <v>10225.5</v>
      </c>
      <c r="F3026" s="1">
        <v>2523</v>
      </c>
      <c r="G3026" t="s">
        <v>12</v>
      </c>
      <c r="H3026" t="s">
        <v>13</v>
      </c>
      <c r="I3026" s="6">
        <v>50000</v>
      </c>
      <c r="J3026" t="s">
        <v>25</v>
      </c>
      <c r="K3026" t="s">
        <v>21</v>
      </c>
      <c r="L3026" s="1" t="s">
        <v>215</v>
      </c>
      <c r="M3026">
        <v>9</v>
      </c>
      <c r="N3026" t="s">
        <v>151</v>
      </c>
      <c r="O3026" t="s">
        <v>47</v>
      </c>
      <c r="P3026" t="s">
        <v>756</v>
      </c>
    </row>
    <row r="3027" spans="1:16" x14ac:dyDescent="0.3">
      <c r="A3027">
        <v>3025</v>
      </c>
      <c r="B3027" s="2" t="s">
        <v>6354</v>
      </c>
      <c r="C3027" t="s">
        <v>3185</v>
      </c>
      <c r="D3027" t="s">
        <v>1211</v>
      </c>
      <c r="E3027" s="1">
        <f t="shared" si="82"/>
        <v>5413.5</v>
      </c>
      <c r="F3027" s="1">
        <v>1197</v>
      </c>
      <c r="G3027" t="s">
        <v>12</v>
      </c>
      <c r="H3027" t="s">
        <v>13</v>
      </c>
      <c r="I3027" s="6">
        <v>30000</v>
      </c>
      <c r="J3027" t="s">
        <v>25</v>
      </c>
      <c r="K3027" t="s">
        <v>15</v>
      </c>
      <c r="L3027" s="1" t="s">
        <v>31</v>
      </c>
      <c r="M3027">
        <v>5</v>
      </c>
      <c r="N3027" t="s">
        <v>32</v>
      </c>
      <c r="O3027" t="s">
        <v>18</v>
      </c>
      <c r="P3027" t="s">
        <v>756</v>
      </c>
    </row>
    <row r="3028" spans="1:16" x14ac:dyDescent="0.3">
      <c r="A3028">
        <v>3026</v>
      </c>
      <c r="B3028" s="2" t="s">
        <v>6357</v>
      </c>
      <c r="C3028" t="s">
        <v>3905</v>
      </c>
      <c r="D3028" t="s">
        <v>1260</v>
      </c>
      <c r="E3028" s="1">
        <f t="shared" si="82"/>
        <v>6015</v>
      </c>
      <c r="F3028" s="1">
        <v>1197</v>
      </c>
      <c r="G3028" t="s">
        <v>12</v>
      </c>
      <c r="H3028" t="s">
        <v>13</v>
      </c>
      <c r="I3028" s="6">
        <v>30000</v>
      </c>
      <c r="J3028" t="s">
        <v>14</v>
      </c>
      <c r="K3028" t="s">
        <v>15</v>
      </c>
      <c r="L3028" s="1" t="s">
        <v>73</v>
      </c>
      <c r="M3028">
        <v>5</v>
      </c>
      <c r="N3028" t="s">
        <v>74</v>
      </c>
      <c r="O3028" t="s">
        <v>18</v>
      </c>
      <c r="P3028" t="s">
        <v>756</v>
      </c>
    </row>
    <row r="3029" spans="1:16" x14ac:dyDescent="0.3">
      <c r="A3029">
        <v>3027</v>
      </c>
      <c r="B3029" s="2" t="s">
        <v>6367</v>
      </c>
      <c r="C3029" t="s">
        <v>3532</v>
      </c>
      <c r="D3029" t="s">
        <v>1814</v>
      </c>
      <c r="E3029" s="1">
        <f>SUBSTITUTE(D3029, "₹", "")*0.01203</f>
        <v>721.80000000000007</v>
      </c>
      <c r="F3029" s="1">
        <v>998</v>
      </c>
      <c r="G3029" t="s">
        <v>12</v>
      </c>
      <c r="H3029" t="s">
        <v>13</v>
      </c>
      <c r="I3029" s="6">
        <v>30000</v>
      </c>
      <c r="J3029" t="s">
        <v>14</v>
      </c>
      <c r="K3029" t="s">
        <v>15</v>
      </c>
      <c r="L3029" s="1" t="s">
        <v>49</v>
      </c>
      <c r="M3029">
        <v>5</v>
      </c>
      <c r="N3029" t="s">
        <v>58</v>
      </c>
      <c r="O3029" t="s">
        <v>18</v>
      </c>
      <c r="P3029" t="s">
        <v>756</v>
      </c>
    </row>
    <row r="3030" spans="1:16" x14ac:dyDescent="0.3">
      <c r="A3030">
        <v>3028</v>
      </c>
      <c r="B3030" s="2" t="s">
        <v>6352</v>
      </c>
      <c r="C3030" t="s">
        <v>3638</v>
      </c>
      <c r="D3030" t="s">
        <v>1255</v>
      </c>
      <c r="E3030" s="1">
        <f>IF(ISNUMBER(SEARCH("Lakh", D3030)),SUBSTITUTE(SUBSTITUTE(D3030, "₹", ""), " Lakh", "") * $R$1, IF(ISNUMBER(SEARCH("Crore", D3030)), SUBSTITUTE(SUBSTITUTE(D3030, "₹", ""), " Crore", "") * 120300, ""))</f>
        <v>11187.900000000001</v>
      </c>
      <c r="F3030" s="1">
        <v>2179</v>
      </c>
      <c r="G3030" t="s">
        <v>12</v>
      </c>
      <c r="H3030" t="s">
        <v>20</v>
      </c>
      <c r="I3030" s="6">
        <v>50000</v>
      </c>
      <c r="J3030" t="s">
        <v>14</v>
      </c>
      <c r="K3030" t="s">
        <v>21</v>
      </c>
      <c r="L3030" s="1" t="s">
        <v>76</v>
      </c>
      <c r="M3030">
        <v>7</v>
      </c>
      <c r="N3030" t="s">
        <v>126</v>
      </c>
      <c r="O3030" t="s">
        <v>47</v>
      </c>
      <c r="P3030" t="s">
        <v>756</v>
      </c>
    </row>
    <row r="3031" spans="1:16" x14ac:dyDescent="0.3">
      <c r="A3031">
        <v>3029</v>
      </c>
      <c r="B3031" s="2" t="s">
        <v>6354</v>
      </c>
      <c r="C3031" t="s">
        <v>3240</v>
      </c>
      <c r="D3031" t="s">
        <v>1237</v>
      </c>
      <c r="E3031" s="1">
        <f>IF(ISNUMBER(SEARCH("Lakh", D3031)),SUBSTITUTE(SUBSTITUTE(D3031, "₹", ""), " Lakh", "") * $R$1, IF(ISNUMBER(SEARCH("Crore", D3031)), SUBSTITUTE(SUBSTITUTE(D3031, "₹", ""), " Crore", "") * 120300, ""))</f>
        <v>4992.4500000000007</v>
      </c>
      <c r="F3031" s="1">
        <v>1498</v>
      </c>
      <c r="G3031" t="s">
        <v>12</v>
      </c>
      <c r="H3031" t="s">
        <v>13</v>
      </c>
      <c r="I3031" s="6">
        <v>90000</v>
      </c>
      <c r="J3031" t="s">
        <v>25</v>
      </c>
      <c r="K3031" t="s">
        <v>21</v>
      </c>
      <c r="L3031" s="1" t="s">
        <v>281</v>
      </c>
      <c r="M3031">
        <v>5</v>
      </c>
      <c r="N3031" t="s">
        <v>282</v>
      </c>
      <c r="O3031" t="s">
        <v>47</v>
      </c>
      <c r="P3031" t="s">
        <v>756</v>
      </c>
    </row>
    <row r="3032" spans="1:16" x14ac:dyDescent="0.3">
      <c r="A3032">
        <v>3030</v>
      </c>
      <c r="B3032" s="2" t="s">
        <v>6365</v>
      </c>
      <c r="C3032" t="s">
        <v>2998</v>
      </c>
      <c r="D3032" t="s">
        <v>1884</v>
      </c>
      <c r="E3032" s="1">
        <f>IF(ISNUMBER(SEARCH("Lakh", D3032)),SUBSTITUTE(SUBSTITUTE(D3032, "₹", ""), " Lakh", "") * $R$1, IF(ISNUMBER(SEARCH("Crore", D3032)), SUBSTITUTE(SUBSTITUTE(D3032, "₹", ""), " Crore", "") * 120300, ""))</f>
        <v>8661.6</v>
      </c>
      <c r="F3032" s="1">
        <v>1197</v>
      </c>
      <c r="G3032" t="s">
        <v>12</v>
      </c>
      <c r="H3032" t="s">
        <v>13</v>
      </c>
      <c r="I3032" s="6">
        <v>10000</v>
      </c>
      <c r="J3032" t="s">
        <v>14</v>
      </c>
      <c r="K3032" t="s">
        <v>15</v>
      </c>
      <c r="L3032" s="1" t="s">
        <v>67</v>
      </c>
      <c r="M3032">
        <v>5</v>
      </c>
      <c r="N3032" t="s">
        <v>103</v>
      </c>
      <c r="O3032" t="s">
        <v>18</v>
      </c>
      <c r="P3032" t="s">
        <v>756</v>
      </c>
    </row>
    <row r="3033" spans="1:16" x14ac:dyDescent="0.3">
      <c r="A3033">
        <v>3031</v>
      </c>
      <c r="B3033" s="2" t="s">
        <v>6361</v>
      </c>
      <c r="C3033" t="s">
        <v>4339</v>
      </c>
      <c r="D3033" t="s">
        <v>1719</v>
      </c>
      <c r="E3033" s="1">
        <f>IF(ISNUMBER(SEARCH("Lakh", D3033)),SUBSTITUTE(SUBSTITUTE(D3033, "₹", ""), " Lakh", "") * $R$1, IF(ISNUMBER(SEARCH("Crore", D3033)), SUBSTITUTE(SUBSTITUTE(D3033, "₹", ""), " Crore", "") * 120300, ""))</f>
        <v>8240.5499999999993</v>
      </c>
      <c r="F3033" s="1">
        <v>1198</v>
      </c>
      <c r="G3033" t="s">
        <v>12</v>
      </c>
      <c r="H3033" t="s">
        <v>13</v>
      </c>
      <c r="I3033" s="6">
        <v>50000</v>
      </c>
      <c r="J3033" t="s">
        <v>14</v>
      </c>
      <c r="K3033" t="s">
        <v>15</v>
      </c>
      <c r="L3033" s="1" t="s">
        <v>172</v>
      </c>
      <c r="M3033">
        <v>5</v>
      </c>
      <c r="N3033" t="s">
        <v>173</v>
      </c>
      <c r="O3033" t="s">
        <v>47</v>
      </c>
      <c r="P3033" t="s">
        <v>756</v>
      </c>
    </row>
    <row r="3034" spans="1:16" x14ac:dyDescent="0.3">
      <c r="A3034">
        <v>3032</v>
      </c>
      <c r="B3034" s="2" t="s">
        <v>6367</v>
      </c>
      <c r="C3034" t="s">
        <v>3532</v>
      </c>
      <c r="D3034" t="s">
        <v>1742</v>
      </c>
      <c r="E3034" s="1">
        <f>SUBSTITUTE(D3034, "₹", "")*0.01203</f>
        <v>962.40000000000009</v>
      </c>
      <c r="F3034" s="1">
        <v>998</v>
      </c>
      <c r="G3034" t="s">
        <v>12</v>
      </c>
      <c r="H3034" t="s">
        <v>13</v>
      </c>
      <c r="I3034" s="6">
        <v>30000</v>
      </c>
      <c r="J3034" t="s">
        <v>14</v>
      </c>
      <c r="K3034" t="s">
        <v>15</v>
      </c>
      <c r="L3034" s="1" t="s">
        <v>49</v>
      </c>
      <c r="M3034">
        <v>5</v>
      </c>
      <c r="N3034" t="s">
        <v>58</v>
      </c>
      <c r="O3034" t="s">
        <v>18</v>
      </c>
      <c r="P3034" t="s">
        <v>756</v>
      </c>
    </row>
    <row r="3035" spans="1:16" x14ac:dyDescent="0.3">
      <c r="A3035">
        <v>3033</v>
      </c>
      <c r="B3035" s="2" t="s">
        <v>6356</v>
      </c>
      <c r="C3035" t="s">
        <v>3684</v>
      </c>
      <c r="D3035" t="s">
        <v>1271</v>
      </c>
      <c r="E3035" s="1">
        <f>IF(ISNUMBER(SEARCH("Lakh", D3035)),SUBSTITUTE(SUBSTITUTE(D3035, "₹", ""), " Lakh", "") * $R$1, IF(ISNUMBER(SEARCH("Crore", D3035)), SUBSTITUTE(SUBSTITUTE(D3035, "₹", ""), " Crore", "") * 120300, ""))</f>
        <v>2285.6999999999998</v>
      </c>
      <c r="F3035" s="1">
        <v>1197</v>
      </c>
      <c r="G3035" t="s">
        <v>12</v>
      </c>
      <c r="H3035" t="s">
        <v>13</v>
      </c>
      <c r="I3035" s="6">
        <v>80000</v>
      </c>
      <c r="J3035" t="s">
        <v>25</v>
      </c>
      <c r="K3035" t="s">
        <v>15</v>
      </c>
      <c r="L3035" s="1" t="s">
        <v>586</v>
      </c>
      <c r="M3035">
        <v>5</v>
      </c>
      <c r="N3035" t="s">
        <v>212</v>
      </c>
      <c r="O3035" t="s">
        <v>18</v>
      </c>
      <c r="P3035" t="s">
        <v>756</v>
      </c>
    </row>
    <row r="3036" spans="1:16" x14ac:dyDescent="0.3">
      <c r="A3036">
        <v>3034</v>
      </c>
      <c r="B3036" s="2" t="s">
        <v>6367</v>
      </c>
      <c r="C3036" t="s">
        <v>3532</v>
      </c>
      <c r="D3036" t="s">
        <v>1945</v>
      </c>
      <c r="E3036" s="1">
        <f>SUBSTITUTE(D3036, "₹", "")*0.01203</f>
        <v>902.25000000000011</v>
      </c>
      <c r="F3036" s="1">
        <v>998</v>
      </c>
      <c r="G3036" t="s">
        <v>12</v>
      </c>
      <c r="H3036" t="s">
        <v>13</v>
      </c>
      <c r="I3036" s="6">
        <v>30000</v>
      </c>
      <c r="J3036" t="s">
        <v>14</v>
      </c>
      <c r="K3036" t="s">
        <v>15</v>
      </c>
      <c r="L3036" s="1" t="s">
        <v>49</v>
      </c>
      <c r="M3036">
        <v>5</v>
      </c>
      <c r="N3036" t="s">
        <v>58</v>
      </c>
      <c r="O3036" t="s">
        <v>18</v>
      </c>
      <c r="P3036" t="s">
        <v>756</v>
      </c>
    </row>
    <row r="3037" spans="1:16" x14ac:dyDescent="0.3">
      <c r="A3037">
        <v>3035</v>
      </c>
      <c r="B3037" s="2" t="s">
        <v>6354</v>
      </c>
      <c r="C3037" t="s">
        <v>4340</v>
      </c>
      <c r="D3037" t="s">
        <v>1251</v>
      </c>
      <c r="E3037" s="1">
        <f>IF(ISNUMBER(SEARCH("Lakh", D3037)),SUBSTITUTE(SUBSTITUTE(D3037, "₹", ""), " Lakh", "") * $R$1, IF(ISNUMBER(SEARCH("Crore", D3037)), SUBSTITUTE(SUBSTITUTE(D3037, "₹", ""), " Crore", "") * 120300, ""))</f>
        <v>6255.6</v>
      </c>
      <c r="F3037" s="1">
        <v>1498</v>
      </c>
      <c r="G3037" t="s">
        <v>12</v>
      </c>
      <c r="H3037" t="s">
        <v>13</v>
      </c>
      <c r="I3037" s="6">
        <v>50000</v>
      </c>
      <c r="J3037" t="s">
        <v>14</v>
      </c>
      <c r="K3037" t="s">
        <v>21</v>
      </c>
      <c r="L3037" s="1" t="s">
        <v>45</v>
      </c>
      <c r="M3037">
        <v>7</v>
      </c>
      <c r="N3037" t="s">
        <v>792</v>
      </c>
      <c r="O3037" t="s">
        <v>24</v>
      </c>
      <c r="P3037" t="s">
        <v>756</v>
      </c>
    </row>
    <row r="3038" spans="1:16" x14ac:dyDescent="0.3">
      <c r="A3038">
        <v>3036</v>
      </c>
      <c r="B3038" s="2" t="s">
        <v>6355</v>
      </c>
      <c r="C3038" t="s">
        <v>4341</v>
      </c>
      <c r="D3038" t="s">
        <v>2119</v>
      </c>
      <c r="E3038" s="1">
        <f>IF(ISNUMBER(SEARCH("Lakh", D3038)),SUBSTITUTE(SUBSTITUTE(D3038, "₹", ""), " Lakh", "") * $R$1, IF(ISNUMBER(SEARCH("Crore", D3038)), SUBSTITUTE(SUBSTITUTE(D3038, "₹", ""), " Crore", "") * 120300, ""))</f>
        <v>1455.6299999999999</v>
      </c>
      <c r="F3038" s="1">
        <v>1396</v>
      </c>
      <c r="G3038" t="s">
        <v>12</v>
      </c>
      <c r="H3038" t="s">
        <v>13</v>
      </c>
      <c r="I3038" s="6">
        <v>70000</v>
      </c>
      <c r="J3038" t="s">
        <v>14</v>
      </c>
      <c r="K3038" t="s">
        <v>21</v>
      </c>
      <c r="L3038" s="1" t="s">
        <v>33</v>
      </c>
      <c r="M3038">
        <v>5</v>
      </c>
      <c r="N3038" t="s">
        <v>793</v>
      </c>
      <c r="O3038" t="s">
        <v>28</v>
      </c>
      <c r="P3038" t="s">
        <v>756</v>
      </c>
    </row>
    <row r="3039" spans="1:16" x14ac:dyDescent="0.3">
      <c r="A3039">
        <v>3037</v>
      </c>
      <c r="B3039" s="2" t="s">
        <v>6375</v>
      </c>
      <c r="C3039" t="s">
        <v>4334</v>
      </c>
      <c r="D3039" t="s">
        <v>1894</v>
      </c>
      <c r="E3039" s="1">
        <f>SUBSTITUTE(D3039, "₹", "")*0.01203</f>
        <v>1142.8500000000001</v>
      </c>
      <c r="F3039" s="1">
        <v>1341</v>
      </c>
      <c r="G3039" t="s">
        <v>12</v>
      </c>
      <c r="H3039" t="s">
        <v>13</v>
      </c>
      <c r="I3039" s="6">
        <v>90000</v>
      </c>
      <c r="J3039" t="s">
        <v>14</v>
      </c>
      <c r="K3039" t="s">
        <v>15</v>
      </c>
      <c r="L3039" s="1" t="s">
        <v>692</v>
      </c>
      <c r="M3039">
        <v>5</v>
      </c>
      <c r="N3039" t="s">
        <v>664</v>
      </c>
      <c r="O3039" t="s">
        <v>18</v>
      </c>
      <c r="P3039" t="s">
        <v>756</v>
      </c>
    </row>
    <row r="3040" spans="1:16" x14ac:dyDescent="0.3">
      <c r="A3040">
        <v>3038</v>
      </c>
      <c r="B3040" s="2" t="s">
        <v>6362</v>
      </c>
      <c r="C3040" t="s">
        <v>3214</v>
      </c>
      <c r="D3040" t="s">
        <v>1224</v>
      </c>
      <c r="E3040" s="1">
        <f t="shared" ref="E3040:E3070" si="83">IF(ISNUMBER(SEARCH("Lakh", D3040)),SUBSTITUTE(SUBSTITUTE(D3040, "₹", ""), " Lakh", "") * $R$1, IF(ISNUMBER(SEARCH("Crore", D3040)), SUBSTITUTE(SUBSTITUTE(D3040, "₹", ""), " Crore", "") * 120300, ""))</f>
        <v>4210.5</v>
      </c>
      <c r="F3040" s="1">
        <v>1591</v>
      </c>
      <c r="G3040" t="s">
        <v>12</v>
      </c>
      <c r="H3040" t="s">
        <v>13</v>
      </c>
      <c r="I3040" s="6">
        <v>50000</v>
      </c>
      <c r="J3040" t="s">
        <v>25</v>
      </c>
      <c r="K3040" t="s">
        <v>15</v>
      </c>
      <c r="L3040" s="1" t="s">
        <v>294</v>
      </c>
      <c r="M3040">
        <v>5</v>
      </c>
      <c r="N3040" t="s">
        <v>259</v>
      </c>
      <c r="O3040" t="s">
        <v>28</v>
      </c>
      <c r="P3040" t="s">
        <v>756</v>
      </c>
    </row>
    <row r="3041" spans="1:16" x14ac:dyDescent="0.3">
      <c r="A3041">
        <v>3039</v>
      </c>
      <c r="B3041" s="2" t="s">
        <v>6364</v>
      </c>
      <c r="C3041" t="s">
        <v>3062</v>
      </c>
      <c r="D3041" t="s">
        <v>1260</v>
      </c>
      <c r="E3041" s="1">
        <f t="shared" si="83"/>
        <v>6015</v>
      </c>
      <c r="F3041" s="1">
        <v>1461</v>
      </c>
      <c r="G3041" t="s">
        <v>12</v>
      </c>
      <c r="H3041" t="s">
        <v>13</v>
      </c>
      <c r="I3041" s="6">
        <v>90000</v>
      </c>
      <c r="J3041" t="s">
        <v>25</v>
      </c>
      <c r="K3041" t="s">
        <v>21</v>
      </c>
      <c r="L3041" s="1" t="s">
        <v>184</v>
      </c>
      <c r="M3041">
        <v>5</v>
      </c>
      <c r="N3041" t="s">
        <v>185</v>
      </c>
      <c r="O3041" t="s">
        <v>47</v>
      </c>
      <c r="P3041" t="s">
        <v>756</v>
      </c>
    </row>
    <row r="3042" spans="1:16" x14ac:dyDescent="0.3">
      <c r="A3042">
        <v>3040</v>
      </c>
      <c r="B3042" s="2" t="s">
        <v>6363</v>
      </c>
      <c r="C3042" t="s">
        <v>3077</v>
      </c>
      <c r="D3042" t="s">
        <v>1217</v>
      </c>
      <c r="E3042" s="1">
        <f t="shared" si="83"/>
        <v>1443.6</v>
      </c>
      <c r="F3042" s="1">
        <v>1199</v>
      </c>
      <c r="G3042" t="s">
        <v>12</v>
      </c>
      <c r="H3042" t="s">
        <v>13</v>
      </c>
      <c r="I3042" s="6">
        <v>50000</v>
      </c>
      <c r="J3042" t="s">
        <v>14</v>
      </c>
      <c r="K3042" t="s">
        <v>15</v>
      </c>
      <c r="L3042" s="1" t="s">
        <v>199</v>
      </c>
      <c r="M3042">
        <v>5</v>
      </c>
      <c r="N3042" t="s">
        <v>194</v>
      </c>
      <c r="O3042" t="s">
        <v>18</v>
      </c>
      <c r="P3042" t="s">
        <v>756</v>
      </c>
    </row>
    <row r="3043" spans="1:16" x14ac:dyDescent="0.3">
      <c r="A3043">
        <v>3041</v>
      </c>
      <c r="B3043" s="2" t="s">
        <v>6360</v>
      </c>
      <c r="C3043" t="s">
        <v>3767</v>
      </c>
      <c r="D3043" t="s">
        <v>1296</v>
      </c>
      <c r="E3043" s="1">
        <f t="shared" si="83"/>
        <v>5533.7999999999993</v>
      </c>
      <c r="F3043" s="1">
        <v>999</v>
      </c>
      <c r="G3043" t="s">
        <v>12</v>
      </c>
      <c r="H3043" t="s">
        <v>13</v>
      </c>
      <c r="I3043" s="6">
        <v>50000</v>
      </c>
      <c r="J3043" t="s">
        <v>14</v>
      </c>
      <c r="K3043" t="s">
        <v>15</v>
      </c>
      <c r="L3043" s="1" t="s">
        <v>279</v>
      </c>
      <c r="M3043">
        <v>7</v>
      </c>
      <c r="N3043" t="s">
        <v>114</v>
      </c>
      <c r="O3043" t="s">
        <v>24</v>
      </c>
      <c r="P3043" t="s">
        <v>756</v>
      </c>
    </row>
    <row r="3044" spans="1:16" x14ac:dyDescent="0.3">
      <c r="A3044">
        <v>3042</v>
      </c>
      <c r="B3044" s="2" t="s">
        <v>6354</v>
      </c>
      <c r="C3044" t="s">
        <v>3185</v>
      </c>
      <c r="D3044" t="s">
        <v>1211</v>
      </c>
      <c r="E3044" s="1">
        <f t="shared" si="83"/>
        <v>5413.5</v>
      </c>
      <c r="F3044" s="1">
        <v>1197</v>
      </c>
      <c r="G3044" t="s">
        <v>12</v>
      </c>
      <c r="H3044" t="s">
        <v>13</v>
      </c>
      <c r="I3044" s="6">
        <v>30000</v>
      </c>
      <c r="J3044" t="s">
        <v>25</v>
      </c>
      <c r="K3044" t="s">
        <v>15</v>
      </c>
      <c r="L3044" s="1" t="s">
        <v>31</v>
      </c>
      <c r="M3044">
        <v>5</v>
      </c>
      <c r="N3044" t="s">
        <v>32</v>
      </c>
      <c r="O3044" t="s">
        <v>18</v>
      </c>
      <c r="P3044" t="s">
        <v>756</v>
      </c>
    </row>
    <row r="3045" spans="1:16" x14ac:dyDescent="0.3">
      <c r="A3045">
        <v>3043</v>
      </c>
      <c r="B3045" s="2" t="s">
        <v>6365</v>
      </c>
      <c r="C3045" t="s">
        <v>4342</v>
      </c>
      <c r="D3045" t="s">
        <v>1222</v>
      </c>
      <c r="E3045" s="1">
        <f t="shared" si="83"/>
        <v>13233</v>
      </c>
      <c r="F3045" s="1">
        <v>1199</v>
      </c>
      <c r="G3045" t="s">
        <v>12</v>
      </c>
      <c r="H3045" t="s">
        <v>20</v>
      </c>
      <c r="I3045" s="6">
        <v>10000</v>
      </c>
      <c r="J3045" t="s">
        <v>14</v>
      </c>
      <c r="K3045" t="s">
        <v>15</v>
      </c>
      <c r="L3045" s="1" t="s">
        <v>57</v>
      </c>
      <c r="M3045">
        <v>5</v>
      </c>
      <c r="N3045" t="s">
        <v>609</v>
      </c>
      <c r="O3045" t="s">
        <v>47</v>
      </c>
      <c r="P3045" t="s">
        <v>756</v>
      </c>
    </row>
    <row r="3046" spans="1:16" x14ac:dyDescent="0.3">
      <c r="A3046">
        <v>3044</v>
      </c>
      <c r="B3046" s="2" t="s">
        <v>6353</v>
      </c>
      <c r="C3046" t="s">
        <v>4097</v>
      </c>
      <c r="D3046" t="s">
        <v>1283</v>
      </c>
      <c r="E3046" s="1">
        <f t="shared" si="83"/>
        <v>15639</v>
      </c>
      <c r="F3046" s="1">
        <v>2179</v>
      </c>
      <c r="G3046" t="s">
        <v>12</v>
      </c>
      <c r="H3046" t="s">
        <v>13</v>
      </c>
      <c r="I3046" s="6">
        <v>60000</v>
      </c>
      <c r="J3046" t="s">
        <v>14</v>
      </c>
      <c r="K3046" t="s">
        <v>21</v>
      </c>
      <c r="L3046" s="1" t="s">
        <v>160</v>
      </c>
      <c r="M3046">
        <v>7</v>
      </c>
      <c r="N3046" t="s">
        <v>77</v>
      </c>
      <c r="O3046" t="s">
        <v>47</v>
      </c>
      <c r="P3046" t="s">
        <v>756</v>
      </c>
    </row>
    <row r="3047" spans="1:16" x14ac:dyDescent="0.3">
      <c r="A3047">
        <v>3045</v>
      </c>
      <c r="B3047" s="2" t="s">
        <v>6361</v>
      </c>
      <c r="C3047" t="s">
        <v>3883</v>
      </c>
      <c r="D3047" t="s">
        <v>1298</v>
      </c>
      <c r="E3047" s="1">
        <f t="shared" si="83"/>
        <v>17443.5</v>
      </c>
      <c r="F3047" s="1">
        <v>1353</v>
      </c>
      <c r="G3047" t="s">
        <v>12</v>
      </c>
      <c r="H3047" t="s">
        <v>20</v>
      </c>
      <c r="I3047" s="6">
        <v>80000</v>
      </c>
      <c r="J3047" t="s">
        <v>14</v>
      </c>
      <c r="K3047" t="s">
        <v>15</v>
      </c>
      <c r="L3047" s="1" t="s">
        <v>519</v>
      </c>
      <c r="M3047">
        <v>5</v>
      </c>
      <c r="N3047" t="s">
        <v>167</v>
      </c>
      <c r="O3047" t="s">
        <v>47</v>
      </c>
      <c r="P3047" t="s">
        <v>756</v>
      </c>
    </row>
    <row r="3048" spans="1:16" x14ac:dyDescent="0.3">
      <c r="A3048">
        <v>3046</v>
      </c>
      <c r="B3048" s="2" t="s">
        <v>6362</v>
      </c>
      <c r="C3048" t="s">
        <v>3214</v>
      </c>
      <c r="D3048" t="s">
        <v>1224</v>
      </c>
      <c r="E3048" s="1">
        <f t="shared" si="83"/>
        <v>4210.5</v>
      </c>
      <c r="F3048" s="1">
        <v>1591</v>
      </c>
      <c r="G3048" t="s">
        <v>12</v>
      </c>
      <c r="H3048" t="s">
        <v>13</v>
      </c>
      <c r="I3048" s="6">
        <v>50000</v>
      </c>
      <c r="J3048" t="s">
        <v>25</v>
      </c>
      <c r="K3048" t="s">
        <v>15</v>
      </c>
      <c r="L3048" s="1" t="s">
        <v>294</v>
      </c>
      <c r="M3048">
        <v>5</v>
      </c>
      <c r="N3048" t="s">
        <v>259</v>
      </c>
      <c r="O3048" t="s">
        <v>28</v>
      </c>
      <c r="P3048" t="s">
        <v>756</v>
      </c>
    </row>
    <row r="3049" spans="1:16" x14ac:dyDescent="0.3">
      <c r="A3049">
        <v>3047</v>
      </c>
      <c r="B3049" s="2" t="s">
        <v>6363</v>
      </c>
      <c r="C3049" t="s">
        <v>2980</v>
      </c>
      <c r="D3049" t="s">
        <v>1433</v>
      </c>
      <c r="E3049" s="1">
        <f t="shared" si="83"/>
        <v>2165.4</v>
      </c>
      <c r="F3049" s="1">
        <v>796</v>
      </c>
      <c r="G3049" t="s">
        <v>12</v>
      </c>
      <c r="H3049" t="s">
        <v>13</v>
      </c>
      <c r="I3049" s="6">
        <v>50000</v>
      </c>
      <c r="J3049" t="s">
        <v>14</v>
      </c>
      <c r="K3049" t="s">
        <v>15</v>
      </c>
      <c r="L3049" s="1" t="s">
        <v>69</v>
      </c>
      <c r="M3049">
        <v>5</v>
      </c>
      <c r="N3049" t="s">
        <v>70</v>
      </c>
      <c r="O3049" t="s">
        <v>18</v>
      </c>
      <c r="P3049" t="s">
        <v>756</v>
      </c>
    </row>
    <row r="3050" spans="1:16" x14ac:dyDescent="0.3">
      <c r="A3050">
        <v>3048</v>
      </c>
      <c r="B3050" s="2" t="s">
        <v>6354</v>
      </c>
      <c r="C3050" t="s">
        <v>2988</v>
      </c>
      <c r="D3050" t="s">
        <v>1258</v>
      </c>
      <c r="E3050" s="1">
        <f t="shared" si="83"/>
        <v>7097.7000000000007</v>
      </c>
      <c r="F3050" s="1">
        <v>1248</v>
      </c>
      <c r="G3050" t="s">
        <v>12</v>
      </c>
      <c r="H3050" t="s">
        <v>13</v>
      </c>
      <c r="I3050" s="6">
        <v>60000</v>
      </c>
      <c r="J3050" t="s">
        <v>14</v>
      </c>
      <c r="K3050" t="s">
        <v>21</v>
      </c>
      <c r="L3050" s="1" t="s">
        <v>291</v>
      </c>
      <c r="M3050">
        <v>7</v>
      </c>
      <c r="N3050" t="s">
        <v>208</v>
      </c>
      <c r="O3050" t="s">
        <v>24</v>
      </c>
      <c r="P3050" t="s">
        <v>756</v>
      </c>
    </row>
    <row r="3051" spans="1:16" x14ac:dyDescent="0.3">
      <c r="A3051">
        <v>3049</v>
      </c>
      <c r="B3051" s="2" t="s">
        <v>6360</v>
      </c>
      <c r="C3051" t="s">
        <v>4041</v>
      </c>
      <c r="D3051" t="s">
        <v>1485</v>
      </c>
      <c r="E3051" s="1">
        <f t="shared" si="83"/>
        <v>10225.5</v>
      </c>
      <c r="F3051" s="1">
        <v>1199</v>
      </c>
      <c r="G3051" t="s">
        <v>12</v>
      </c>
      <c r="H3051" t="s">
        <v>13</v>
      </c>
      <c r="I3051" s="6">
        <v>20000</v>
      </c>
      <c r="J3051" t="s">
        <v>14</v>
      </c>
      <c r="K3051" t="s">
        <v>15</v>
      </c>
      <c r="L3051" s="1" t="s">
        <v>84</v>
      </c>
      <c r="M3051">
        <v>5</v>
      </c>
      <c r="N3051" t="s">
        <v>167</v>
      </c>
      <c r="O3051" t="s">
        <v>47</v>
      </c>
      <c r="P3051" t="s">
        <v>756</v>
      </c>
    </row>
    <row r="3052" spans="1:16" x14ac:dyDescent="0.3">
      <c r="A3052">
        <v>3050</v>
      </c>
      <c r="B3052" s="2" t="s">
        <v>6361</v>
      </c>
      <c r="C3052" t="s">
        <v>4097</v>
      </c>
      <c r="D3052" t="s">
        <v>1221</v>
      </c>
      <c r="E3052" s="1">
        <f t="shared" si="83"/>
        <v>15037.5</v>
      </c>
      <c r="F3052" s="1">
        <v>2179</v>
      </c>
      <c r="G3052" t="s">
        <v>12</v>
      </c>
      <c r="H3052" t="s">
        <v>13</v>
      </c>
      <c r="I3052" s="6">
        <v>60000</v>
      </c>
      <c r="J3052" t="s">
        <v>25</v>
      </c>
      <c r="K3052" t="s">
        <v>21</v>
      </c>
      <c r="L3052" s="1" t="s">
        <v>160</v>
      </c>
      <c r="M3052">
        <v>7</v>
      </c>
      <c r="N3052" t="s">
        <v>77</v>
      </c>
      <c r="O3052" t="s">
        <v>47</v>
      </c>
      <c r="P3052" t="s">
        <v>756</v>
      </c>
    </row>
    <row r="3053" spans="1:16" x14ac:dyDescent="0.3">
      <c r="A3053">
        <v>3051</v>
      </c>
      <c r="B3053" s="2" t="s">
        <v>6359</v>
      </c>
      <c r="C3053" t="s">
        <v>4343</v>
      </c>
      <c r="D3053" t="s">
        <v>1278</v>
      </c>
      <c r="E3053" s="1">
        <f t="shared" si="83"/>
        <v>7218</v>
      </c>
      <c r="F3053" s="1">
        <v>1197</v>
      </c>
      <c r="G3053" t="s">
        <v>12</v>
      </c>
      <c r="H3053" t="s">
        <v>13</v>
      </c>
      <c r="I3053" s="6">
        <v>50000</v>
      </c>
      <c r="J3053" t="s">
        <v>14</v>
      </c>
      <c r="K3053" t="s">
        <v>15</v>
      </c>
      <c r="L3053" s="1" t="s">
        <v>84</v>
      </c>
      <c r="M3053">
        <v>5</v>
      </c>
      <c r="N3053" t="s">
        <v>794</v>
      </c>
      <c r="O3053" t="s">
        <v>18</v>
      </c>
      <c r="P3053" t="s">
        <v>756</v>
      </c>
    </row>
    <row r="3054" spans="1:16" x14ac:dyDescent="0.3">
      <c r="A3054">
        <v>3052</v>
      </c>
      <c r="B3054" s="2" t="s">
        <v>6354</v>
      </c>
      <c r="C3054" t="s">
        <v>2982</v>
      </c>
      <c r="D3054" t="s">
        <v>1259</v>
      </c>
      <c r="E3054" s="1">
        <f t="shared" si="83"/>
        <v>4812</v>
      </c>
      <c r="F3054" s="1">
        <v>1197</v>
      </c>
      <c r="G3054" t="s">
        <v>12</v>
      </c>
      <c r="H3054" t="s">
        <v>13</v>
      </c>
      <c r="I3054" s="6">
        <v>90000</v>
      </c>
      <c r="J3054" t="s">
        <v>14</v>
      </c>
      <c r="K3054" t="s">
        <v>15</v>
      </c>
      <c r="L3054" s="1" t="s">
        <v>73</v>
      </c>
      <c r="M3054">
        <v>5</v>
      </c>
      <c r="N3054" t="s">
        <v>74</v>
      </c>
      <c r="O3054" t="s">
        <v>18</v>
      </c>
      <c r="P3054" t="s">
        <v>756</v>
      </c>
    </row>
    <row r="3055" spans="1:16" x14ac:dyDescent="0.3">
      <c r="A3055">
        <v>3053</v>
      </c>
      <c r="B3055" s="2" t="s">
        <v>6364</v>
      </c>
      <c r="C3055" t="s">
        <v>4344</v>
      </c>
      <c r="D3055" t="s">
        <v>1809</v>
      </c>
      <c r="E3055" s="1">
        <f t="shared" si="83"/>
        <v>19729.199999999997</v>
      </c>
      <c r="F3055" s="1">
        <v>1968</v>
      </c>
      <c r="G3055" t="s">
        <v>12</v>
      </c>
      <c r="H3055" t="s">
        <v>20</v>
      </c>
      <c r="I3055" s="6">
        <v>80000</v>
      </c>
      <c r="J3055" t="s">
        <v>25</v>
      </c>
      <c r="K3055" t="s">
        <v>21</v>
      </c>
      <c r="L3055" s="1" t="s">
        <v>669</v>
      </c>
      <c r="M3055">
        <v>5</v>
      </c>
      <c r="N3055" t="s">
        <v>670</v>
      </c>
      <c r="O3055" t="s">
        <v>47</v>
      </c>
      <c r="P3055" t="s">
        <v>756</v>
      </c>
    </row>
    <row r="3056" spans="1:16" x14ac:dyDescent="0.3">
      <c r="A3056">
        <v>3054</v>
      </c>
      <c r="B3056" s="2" t="s">
        <v>6369</v>
      </c>
      <c r="C3056" t="s">
        <v>4345</v>
      </c>
      <c r="D3056" t="s">
        <v>1242</v>
      </c>
      <c r="E3056" s="1">
        <f t="shared" si="83"/>
        <v>10827</v>
      </c>
      <c r="F3056" s="1">
        <v>1197</v>
      </c>
      <c r="G3056" t="s">
        <v>12</v>
      </c>
      <c r="H3056" t="s">
        <v>13</v>
      </c>
      <c r="I3056" s="6">
        <v>10000</v>
      </c>
      <c r="J3056" t="s">
        <v>14</v>
      </c>
      <c r="K3056" t="s">
        <v>15</v>
      </c>
      <c r="L3056" s="1" t="s">
        <v>67</v>
      </c>
      <c r="M3056">
        <v>5</v>
      </c>
      <c r="O3056" t="s">
        <v>47</v>
      </c>
      <c r="P3056" t="s">
        <v>756</v>
      </c>
    </row>
    <row r="3057" spans="1:16" x14ac:dyDescent="0.3">
      <c r="A3057">
        <v>3055</v>
      </c>
      <c r="B3057" s="2" t="s">
        <v>6354</v>
      </c>
      <c r="C3057" t="s">
        <v>4032</v>
      </c>
      <c r="D3057" t="s">
        <v>1215</v>
      </c>
      <c r="E3057" s="1">
        <f t="shared" si="83"/>
        <v>2406</v>
      </c>
      <c r="F3057" s="1">
        <v>1193</v>
      </c>
      <c r="G3057" t="s">
        <v>12</v>
      </c>
      <c r="H3057" t="s">
        <v>13</v>
      </c>
      <c r="I3057" s="6">
        <v>30000</v>
      </c>
      <c r="J3057" t="s">
        <v>25</v>
      </c>
      <c r="K3057" t="s">
        <v>15</v>
      </c>
      <c r="L3057" s="1" t="s">
        <v>54</v>
      </c>
      <c r="M3057">
        <v>5</v>
      </c>
      <c r="N3057" t="s">
        <v>365</v>
      </c>
      <c r="O3057" t="s">
        <v>28</v>
      </c>
      <c r="P3057" t="s">
        <v>756</v>
      </c>
    </row>
    <row r="3058" spans="1:16" x14ac:dyDescent="0.3">
      <c r="A3058">
        <v>3056</v>
      </c>
      <c r="B3058" s="2" t="s">
        <v>6362</v>
      </c>
      <c r="C3058" t="s">
        <v>4004</v>
      </c>
      <c r="D3058" t="s">
        <v>1813</v>
      </c>
      <c r="E3058" s="1">
        <f t="shared" si="83"/>
        <v>2105.25</v>
      </c>
      <c r="F3058" s="1">
        <v>1199</v>
      </c>
      <c r="G3058" t="s">
        <v>12</v>
      </c>
      <c r="H3058" t="s">
        <v>13</v>
      </c>
      <c r="I3058" s="6">
        <v>40000</v>
      </c>
      <c r="J3058" t="s">
        <v>14</v>
      </c>
      <c r="K3058" t="s">
        <v>15</v>
      </c>
      <c r="L3058" s="1" t="s">
        <v>199</v>
      </c>
      <c r="M3058">
        <v>5</v>
      </c>
      <c r="N3058" t="s">
        <v>194</v>
      </c>
      <c r="O3058" t="s">
        <v>18</v>
      </c>
      <c r="P3058" t="s">
        <v>756</v>
      </c>
    </row>
    <row r="3059" spans="1:16" x14ac:dyDescent="0.3">
      <c r="A3059">
        <v>3057</v>
      </c>
      <c r="B3059" s="2" t="s">
        <v>6364</v>
      </c>
      <c r="C3059" t="s">
        <v>4346</v>
      </c>
      <c r="D3059" t="s">
        <v>1830</v>
      </c>
      <c r="E3059" s="1">
        <f t="shared" si="83"/>
        <v>4150.3500000000004</v>
      </c>
      <c r="F3059" s="1">
        <v>1498</v>
      </c>
      <c r="G3059" t="s">
        <v>12</v>
      </c>
      <c r="H3059" t="s">
        <v>13</v>
      </c>
      <c r="I3059" s="6">
        <v>150000</v>
      </c>
      <c r="J3059" t="s">
        <v>14</v>
      </c>
      <c r="K3059" t="s">
        <v>21</v>
      </c>
      <c r="L3059" s="1" t="s">
        <v>60</v>
      </c>
      <c r="M3059">
        <v>5</v>
      </c>
      <c r="N3059" t="s">
        <v>61</v>
      </c>
      <c r="O3059" t="s">
        <v>47</v>
      </c>
      <c r="P3059" t="s">
        <v>756</v>
      </c>
    </row>
    <row r="3060" spans="1:16" x14ac:dyDescent="0.3">
      <c r="A3060">
        <v>3058</v>
      </c>
      <c r="B3060" s="2" t="s">
        <v>6357</v>
      </c>
      <c r="C3060" t="s">
        <v>4347</v>
      </c>
      <c r="D3060" t="s">
        <v>1249</v>
      </c>
      <c r="E3060" s="1">
        <f t="shared" si="83"/>
        <v>14436</v>
      </c>
      <c r="F3060" s="1">
        <v>2143</v>
      </c>
      <c r="G3060" t="s">
        <v>12</v>
      </c>
      <c r="H3060" t="s">
        <v>20</v>
      </c>
      <c r="I3060" s="6">
        <v>40000</v>
      </c>
      <c r="J3060" t="s">
        <v>14</v>
      </c>
      <c r="K3060" t="s">
        <v>21</v>
      </c>
      <c r="L3060" s="1" t="s">
        <v>283</v>
      </c>
      <c r="M3060">
        <v>5</v>
      </c>
      <c r="N3060" t="s">
        <v>114</v>
      </c>
      <c r="O3060" t="s">
        <v>478</v>
      </c>
      <c r="P3060" t="s">
        <v>756</v>
      </c>
    </row>
    <row r="3061" spans="1:16" x14ac:dyDescent="0.3">
      <c r="A3061">
        <v>3059</v>
      </c>
      <c r="B3061" s="2" t="s">
        <v>6356</v>
      </c>
      <c r="C3061" t="s">
        <v>4348</v>
      </c>
      <c r="D3061" t="s">
        <v>1278</v>
      </c>
      <c r="E3061" s="1">
        <f t="shared" si="83"/>
        <v>7218</v>
      </c>
      <c r="F3061" s="1">
        <v>1984</v>
      </c>
      <c r="G3061" t="s">
        <v>12</v>
      </c>
      <c r="H3061" t="s">
        <v>20</v>
      </c>
      <c r="I3061" s="6">
        <v>70000</v>
      </c>
      <c r="J3061" t="s">
        <v>14</v>
      </c>
      <c r="K3061" t="s">
        <v>15</v>
      </c>
      <c r="L3061" s="1" t="s">
        <v>795</v>
      </c>
      <c r="M3061">
        <v>5</v>
      </c>
      <c r="N3061" t="s">
        <v>564</v>
      </c>
      <c r="O3061" t="s">
        <v>28</v>
      </c>
      <c r="P3061" t="s">
        <v>756</v>
      </c>
    </row>
    <row r="3062" spans="1:16" x14ac:dyDescent="0.3">
      <c r="A3062">
        <v>3060</v>
      </c>
      <c r="B3062" s="2" t="s">
        <v>6371</v>
      </c>
      <c r="C3062" t="s">
        <v>3542</v>
      </c>
      <c r="D3062" t="s">
        <v>1215</v>
      </c>
      <c r="E3062" s="1">
        <f t="shared" si="83"/>
        <v>2406</v>
      </c>
      <c r="F3062" s="1">
        <v>1497</v>
      </c>
      <c r="G3062" t="s">
        <v>12</v>
      </c>
      <c r="H3062" t="s">
        <v>13</v>
      </c>
      <c r="I3062" s="6">
        <v>60000</v>
      </c>
      <c r="J3062" t="s">
        <v>25</v>
      </c>
      <c r="K3062" t="s">
        <v>15</v>
      </c>
      <c r="L3062" s="1">
        <v>78</v>
      </c>
      <c r="M3062">
        <v>5</v>
      </c>
      <c r="N3062" t="s">
        <v>525</v>
      </c>
      <c r="O3062" t="s">
        <v>28</v>
      </c>
      <c r="P3062" t="s">
        <v>756</v>
      </c>
    </row>
    <row r="3063" spans="1:16" x14ac:dyDescent="0.3">
      <c r="A3063">
        <v>3061</v>
      </c>
      <c r="B3063" s="2" t="s">
        <v>6363</v>
      </c>
      <c r="C3063" t="s">
        <v>4185</v>
      </c>
      <c r="D3063" t="s">
        <v>1698</v>
      </c>
      <c r="E3063" s="1">
        <f t="shared" si="83"/>
        <v>3909.75</v>
      </c>
      <c r="F3063" s="1">
        <v>1496</v>
      </c>
      <c r="G3063" t="s">
        <v>12</v>
      </c>
      <c r="H3063" t="s">
        <v>13</v>
      </c>
      <c r="I3063" s="6">
        <v>40000</v>
      </c>
      <c r="J3063" t="s">
        <v>14</v>
      </c>
      <c r="K3063" t="s">
        <v>15</v>
      </c>
      <c r="L3063" s="1" t="s">
        <v>186</v>
      </c>
      <c r="M3063">
        <v>5</v>
      </c>
      <c r="N3063" t="s">
        <v>23</v>
      </c>
      <c r="O3063" t="s">
        <v>28</v>
      </c>
      <c r="P3063" t="s">
        <v>756</v>
      </c>
    </row>
    <row r="3064" spans="1:16" x14ac:dyDescent="0.3">
      <c r="A3064">
        <v>3062</v>
      </c>
      <c r="B3064" s="2" t="s">
        <v>6361</v>
      </c>
      <c r="C3064" t="s">
        <v>3049</v>
      </c>
      <c r="D3064" t="s">
        <v>1388</v>
      </c>
      <c r="E3064" s="1">
        <f t="shared" si="83"/>
        <v>6315.75</v>
      </c>
      <c r="F3064" s="1">
        <v>1197</v>
      </c>
      <c r="G3064" t="s">
        <v>12</v>
      </c>
      <c r="H3064" t="s">
        <v>13</v>
      </c>
      <c r="I3064" s="6">
        <v>20000</v>
      </c>
      <c r="J3064" t="s">
        <v>14</v>
      </c>
      <c r="K3064" t="s">
        <v>15</v>
      </c>
      <c r="L3064" s="1" t="s">
        <v>67</v>
      </c>
      <c r="M3064">
        <v>5</v>
      </c>
      <c r="N3064" t="s">
        <v>166</v>
      </c>
      <c r="O3064" t="s">
        <v>18</v>
      </c>
      <c r="P3064" t="s">
        <v>756</v>
      </c>
    </row>
    <row r="3065" spans="1:16" x14ac:dyDescent="0.3">
      <c r="A3065">
        <v>3063</v>
      </c>
      <c r="B3065" s="2" t="s">
        <v>6363</v>
      </c>
      <c r="C3065" t="s">
        <v>3689</v>
      </c>
      <c r="D3065" t="s">
        <v>1245</v>
      </c>
      <c r="E3065" s="1">
        <f t="shared" si="83"/>
        <v>3368.3999999999996</v>
      </c>
      <c r="F3065" s="1">
        <v>1461</v>
      </c>
      <c r="G3065" t="s">
        <v>12</v>
      </c>
      <c r="H3065" t="s">
        <v>13</v>
      </c>
      <c r="I3065" s="6">
        <v>100000</v>
      </c>
      <c r="J3065" t="s">
        <v>14</v>
      </c>
      <c r="K3065" t="s">
        <v>21</v>
      </c>
      <c r="L3065" s="1" t="s">
        <v>443</v>
      </c>
      <c r="M3065">
        <v>5</v>
      </c>
      <c r="N3065" t="s">
        <v>444</v>
      </c>
      <c r="O3065" t="s">
        <v>28</v>
      </c>
      <c r="P3065" t="s">
        <v>756</v>
      </c>
    </row>
    <row r="3066" spans="1:16" x14ac:dyDescent="0.3">
      <c r="A3066">
        <v>3064</v>
      </c>
      <c r="B3066" s="2" t="s">
        <v>6361</v>
      </c>
      <c r="C3066" t="s">
        <v>4349</v>
      </c>
      <c r="D3066" t="s">
        <v>1254</v>
      </c>
      <c r="E3066" s="1">
        <f t="shared" si="83"/>
        <v>11428.5</v>
      </c>
      <c r="F3066" s="1">
        <v>1497</v>
      </c>
      <c r="G3066" t="s">
        <v>12</v>
      </c>
      <c r="H3066" t="s">
        <v>13</v>
      </c>
      <c r="I3066" s="6">
        <v>40000</v>
      </c>
      <c r="J3066" t="s">
        <v>14</v>
      </c>
      <c r="K3066" t="s">
        <v>15</v>
      </c>
      <c r="L3066" s="1" t="s">
        <v>380</v>
      </c>
      <c r="M3066">
        <v>5</v>
      </c>
      <c r="N3066" t="s">
        <v>796</v>
      </c>
      <c r="O3066" t="s">
        <v>28</v>
      </c>
      <c r="P3066" t="s">
        <v>756</v>
      </c>
    </row>
    <row r="3067" spans="1:16" x14ac:dyDescent="0.3">
      <c r="A3067">
        <v>3065</v>
      </c>
      <c r="B3067" s="2" t="s">
        <v>6355</v>
      </c>
      <c r="C3067" t="s">
        <v>4341</v>
      </c>
      <c r="D3067" t="s">
        <v>1397</v>
      </c>
      <c r="E3067" s="1">
        <f t="shared" si="83"/>
        <v>1383.4499999999998</v>
      </c>
      <c r="F3067" s="1">
        <v>1396</v>
      </c>
      <c r="G3067" t="s">
        <v>12</v>
      </c>
      <c r="H3067" t="s">
        <v>13</v>
      </c>
      <c r="I3067" s="6">
        <v>70000</v>
      </c>
      <c r="J3067" t="s">
        <v>14</v>
      </c>
      <c r="K3067" t="s">
        <v>21</v>
      </c>
      <c r="L3067" s="1" t="s">
        <v>33</v>
      </c>
      <c r="M3067">
        <v>5</v>
      </c>
      <c r="N3067" t="s">
        <v>793</v>
      </c>
      <c r="O3067" t="s">
        <v>28</v>
      </c>
      <c r="P3067" t="s">
        <v>756</v>
      </c>
    </row>
    <row r="3068" spans="1:16" x14ac:dyDescent="0.3">
      <c r="A3068">
        <v>3066</v>
      </c>
      <c r="B3068" s="2" t="s">
        <v>6362</v>
      </c>
      <c r="C3068" t="s">
        <v>3969</v>
      </c>
      <c r="D3068" t="s">
        <v>1228</v>
      </c>
      <c r="E3068" s="1">
        <f t="shared" si="83"/>
        <v>3609</v>
      </c>
      <c r="F3068" s="1">
        <v>1497</v>
      </c>
      <c r="G3068" t="s">
        <v>12</v>
      </c>
      <c r="H3068" t="s">
        <v>13</v>
      </c>
      <c r="I3068" s="6">
        <v>50000</v>
      </c>
      <c r="J3068" t="s">
        <v>25</v>
      </c>
      <c r="K3068" t="s">
        <v>15</v>
      </c>
      <c r="L3068" s="1" t="s">
        <v>180</v>
      </c>
      <c r="M3068">
        <v>5</v>
      </c>
      <c r="N3068" t="s">
        <v>173</v>
      </c>
      <c r="O3068" t="s">
        <v>28</v>
      </c>
      <c r="P3068" t="s">
        <v>756</v>
      </c>
    </row>
    <row r="3069" spans="1:16" x14ac:dyDescent="0.3">
      <c r="A3069">
        <v>3067</v>
      </c>
      <c r="B3069" s="2" t="s">
        <v>6368</v>
      </c>
      <c r="C3069" t="s">
        <v>4350</v>
      </c>
      <c r="D3069" t="s">
        <v>1248</v>
      </c>
      <c r="E3069" s="1">
        <f t="shared" si="83"/>
        <v>1804.5</v>
      </c>
      <c r="F3069" s="1">
        <v>1598</v>
      </c>
      <c r="G3069" t="s">
        <v>12</v>
      </c>
      <c r="H3069" t="s">
        <v>13</v>
      </c>
      <c r="I3069" s="6">
        <v>70000</v>
      </c>
      <c r="J3069" t="s">
        <v>25</v>
      </c>
      <c r="K3069" t="s">
        <v>15</v>
      </c>
      <c r="L3069" s="1">
        <v>102</v>
      </c>
      <c r="M3069">
        <v>5</v>
      </c>
      <c r="N3069" t="s">
        <v>385</v>
      </c>
      <c r="O3069" t="s">
        <v>28</v>
      </c>
      <c r="P3069" t="s">
        <v>756</v>
      </c>
    </row>
    <row r="3070" spans="1:16" x14ac:dyDescent="0.3">
      <c r="A3070">
        <v>3068</v>
      </c>
      <c r="B3070" s="2" t="s">
        <v>6354</v>
      </c>
      <c r="C3070" t="s">
        <v>3631</v>
      </c>
      <c r="D3070" t="s">
        <v>1263</v>
      </c>
      <c r="E3070" s="1">
        <f t="shared" si="83"/>
        <v>7819.5</v>
      </c>
      <c r="F3070" s="1">
        <v>1497</v>
      </c>
      <c r="G3070" t="s">
        <v>12</v>
      </c>
      <c r="H3070" t="s">
        <v>13</v>
      </c>
      <c r="I3070" s="6">
        <v>20000</v>
      </c>
      <c r="J3070" t="s">
        <v>14</v>
      </c>
      <c r="K3070" t="s">
        <v>15</v>
      </c>
      <c r="L3070" s="1" t="s">
        <v>347</v>
      </c>
      <c r="M3070">
        <v>5</v>
      </c>
      <c r="N3070" t="s">
        <v>372</v>
      </c>
      <c r="O3070" t="s">
        <v>28</v>
      </c>
      <c r="P3070" t="s">
        <v>756</v>
      </c>
    </row>
    <row r="3071" spans="1:16" x14ac:dyDescent="0.3">
      <c r="A3071">
        <v>3069</v>
      </c>
      <c r="B3071" s="2" t="s">
        <v>6375</v>
      </c>
      <c r="C3071" t="s">
        <v>4351</v>
      </c>
      <c r="D3071" t="s">
        <v>1764</v>
      </c>
      <c r="E3071" s="1">
        <f>SUBSTITUTE(D3071, "₹", "")*0.01203</f>
        <v>1022.5500000000001</v>
      </c>
      <c r="F3071" s="1">
        <v>998</v>
      </c>
      <c r="G3071" t="s">
        <v>12</v>
      </c>
      <c r="H3071" t="s">
        <v>13</v>
      </c>
      <c r="I3071" s="6">
        <v>70000</v>
      </c>
      <c r="J3071" t="s">
        <v>25</v>
      </c>
      <c r="K3071" t="s">
        <v>15</v>
      </c>
      <c r="L3071" s="1" t="s">
        <v>49</v>
      </c>
      <c r="M3071">
        <v>5</v>
      </c>
      <c r="N3071" t="s">
        <v>74</v>
      </c>
      <c r="O3071" t="s">
        <v>18</v>
      </c>
      <c r="P3071" t="s">
        <v>756</v>
      </c>
    </row>
    <row r="3072" spans="1:16" x14ac:dyDescent="0.3">
      <c r="A3072">
        <v>3070</v>
      </c>
      <c r="B3072" s="2" t="s">
        <v>6363</v>
      </c>
      <c r="C3072" t="s">
        <v>2958</v>
      </c>
      <c r="D3072" t="s">
        <v>1218</v>
      </c>
      <c r="E3072" s="1">
        <f t="shared" ref="E3072:E3080" si="84">IF(ISNUMBER(SEARCH("Lakh", D3072)),SUBSTITUTE(SUBSTITUTE(D3072, "₹", ""), " Lakh", "") * $R$1, IF(ISNUMBER(SEARCH("Crore", D3072)), SUBSTITUTE(SUBSTITUTE(D3072, "₹", ""), " Crore", "") * 120300, ""))</f>
        <v>3969.8999999999996</v>
      </c>
      <c r="F3072" s="1">
        <v>1197</v>
      </c>
      <c r="G3072" t="s">
        <v>12</v>
      </c>
      <c r="H3072" t="s">
        <v>13</v>
      </c>
      <c r="I3072" s="6">
        <v>70000</v>
      </c>
      <c r="J3072" t="s">
        <v>25</v>
      </c>
      <c r="K3072" t="s">
        <v>15</v>
      </c>
      <c r="L3072" s="1" t="s">
        <v>271</v>
      </c>
      <c r="M3072">
        <v>5</v>
      </c>
      <c r="N3072" t="s">
        <v>473</v>
      </c>
      <c r="O3072" t="s">
        <v>28</v>
      </c>
      <c r="P3072" t="s">
        <v>756</v>
      </c>
    </row>
    <row r="3073" spans="1:16" x14ac:dyDescent="0.3">
      <c r="A3073">
        <v>3071</v>
      </c>
      <c r="B3073" s="2" t="s">
        <v>6354</v>
      </c>
      <c r="C3073" t="s">
        <v>4032</v>
      </c>
      <c r="D3073" t="s">
        <v>1215</v>
      </c>
      <c r="E3073" s="1">
        <f t="shared" si="84"/>
        <v>2406</v>
      </c>
      <c r="F3073" s="1">
        <v>1193</v>
      </c>
      <c r="G3073" t="s">
        <v>12</v>
      </c>
      <c r="H3073" t="s">
        <v>13</v>
      </c>
      <c r="I3073" s="6">
        <v>30000</v>
      </c>
      <c r="J3073" t="s">
        <v>25</v>
      </c>
      <c r="K3073" t="s">
        <v>15</v>
      </c>
      <c r="L3073" s="1" t="s">
        <v>54</v>
      </c>
      <c r="M3073">
        <v>5</v>
      </c>
      <c r="N3073" t="s">
        <v>365</v>
      </c>
      <c r="O3073" t="s">
        <v>28</v>
      </c>
      <c r="P3073" t="s">
        <v>756</v>
      </c>
    </row>
    <row r="3074" spans="1:16" x14ac:dyDescent="0.3">
      <c r="A3074">
        <v>3072</v>
      </c>
      <c r="B3074" s="2" t="s">
        <v>6367</v>
      </c>
      <c r="C3074" t="s">
        <v>3310</v>
      </c>
      <c r="D3074" t="s">
        <v>1231</v>
      </c>
      <c r="E3074" s="1">
        <f t="shared" si="84"/>
        <v>1203</v>
      </c>
      <c r="F3074" s="1">
        <v>796</v>
      </c>
      <c r="G3074" t="s">
        <v>12</v>
      </c>
      <c r="H3074" t="s">
        <v>13</v>
      </c>
      <c r="I3074" s="6">
        <v>40000</v>
      </c>
      <c r="J3074" t="s">
        <v>25</v>
      </c>
      <c r="K3074" t="s">
        <v>15</v>
      </c>
      <c r="L3074" s="1" t="s">
        <v>395</v>
      </c>
      <c r="M3074">
        <v>5</v>
      </c>
      <c r="N3074" t="s">
        <v>396</v>
      </c>
      <c r="O3074" t="s">
        <v>18</v>
      </c>
      <c r="P3074" t="s">
        <v>756</v>
      </c>
    </row>
    <row r="3075" spans="1:16" x14ac:dyDescent="0.3">
      <c r="A3075">
        <v>3073</v>
      </c>
      <c r="B3075" s="2" t="s">
        <v>6367</v>
      </c>
      <c r="C3075" t="s">
        <v>3018</v>
      </c>
      <c r="D3075" t="s">
        <v>2120</v>
      </c>
      <c r="E3075" s="1" t="str">
        <f t="shared" si="84"/>
        <v/>
      </c>
      <c r="F3075" s="1">
        <v>1061</v>
      </c>
      <c r="G3075" t="s">
        <v>12</v>
      </c>
      <c r="H3075" t="s">
        <v>13</v>
      </c>
      <c r="I3075" s="6">
        <v>40000</v>
      </c>
      <c r="J3075" t="s">
        <v>14</v>
      </c>
      <c r="K3075" t="s">
        <v>15</v>
      </c>
      <c r="L3075" s="1" t="s">
        <v>134</v>
      </c>
      <c r="M3075">
        <v>5</v>
      </c>
      <c r="N3075" t="s">
        <v>74</v>
      </c>
      <c r="O3075" t="s">
        <v>18</v>
      </c>
      <c r="P3075" t="s">
        <v>756</v>
      </c>
    </row>
    <row r="3076" spans="1:16" x14ac:dyDescent="0.3">
      <c r="A3076">
        <v>3074</v>
      </c>
      <c r="B3076" s="2" t="s">
        <v>6357</v>
      </c>
      <c r="C3076" t="s">
        <v>4352</v>
      </c>
      <c r="D3076" t="s">
        <v>1434</v>
      </c>
      <c r="E3076" s="1">
        <f t="shared" si="84"/>
        <v>3428.55</v>
      </c>
      <c r="F3076" s="1">
        <v>1248</v>
      </c>
      <c r="G3076" t="s">
        <v>12</v>
      </c>
      <c r="H3076" t="s">
        <v>13</v>
      </c>
      <c r="I3076" s="6">
        <v>120000</v>
      </c>
      <c r="J3076" t="s">
        <v>14</v>
      </c>
      <c r="K3076" t="s">
        <v>21</v>
      </c>
      <c r="L3076" s="1" t="s">
        <v>64</v>
      </c>
      <c r="M3076">
        <v>5</v>
      </c>
      <c r="N3076" t="s">
        <v>457</v>
      </c>
      <c r="O3076" t="s">
        <v>28</v>
      </c>
      <c r="P3076" t="s">
        <v>756</v>
      </c>
    </row>
    <row r="3077" spans="1:16" x14ac:dyDescent="0.3">
      <c r="A3077">
        <v>3075</v>
      </c>
      <c r="B3077" s="2" t="s">
        <v>6357</v>
      </c>
      <c r="C3077" t="s">
        <v>4353</v>
      </c>
      <c r="D3077" t="s">
        <v>1862</v>
      </c>
      <c r="E3077" s="1">
        <f t="shared" si="84"/>
        <v>23157.75</v>
      </c>
      <c r="F3077" s="1">
        <v>1968</v>
      </c>
      <c r="G3077" t="s">
        <v>12</v>
      </c>
      <c r="H3077" t="s">
        <v>20</v>
      </c>
      <c r="I3077" s="6">
        <v>60000</v>
      </c>
      <c r="J3077" t="s">
        <v>25</v>
      </c>
      <c r="K3077" t="s">
        <v>21</v>
      </c>
      <c r="L3077" s="1" t="s">
        <v>669</v>
      </c>
      <c r="M3077">
        <v>5</v>
      </c>
      <c r="N3077" t="s">
        <v>670</v>
      </c>
      <c r="O3077" t="s">
        <v>47</v>
      </c>
      <c r="P3077" t="s">
        <v>756</v>
      </c>
    </row>
    <row r="3078" spans="1:16" x14ac:dyDescent="0.3">
      <c r="A3078">
        <v>3076</v>
      </c>
      <c r="B3078" s="2" t="s">
        <v>6364</v>
      </c>
      <c r="C3078" t="s">
        <v>3430</v>
      </c>
      <c r="D3078" t="s">
        <v>1916</v>
      </c>
      <c r="E3078" s="1">
        <f t="shared" si="84"/>
        <v>4763.88</v>
      </c>
      <c r="F3078" s="1">
        <v>1582</v>
      </c>
      <c r="G3078" t="s">
        <v>12</v>
      </c>
      <c r="H3078" t="s">
        <v>13</v>
      </c>
      <c r="I3078" s="6">
        <v>70000</v>
      </c>
      <c r="J3078" t="s">
        <v>25</v>
      </c>
      <c r="K3078" t="s">
        <v>21</v>
      </c>
      <c r="L3078" s="1" t="s">
        <v>453</v>
      </c>
      <c r="M3078">
        <v>5</v>
      </c>
      <c r="N3078" t="s">
        <v>230</v>
      </c>
      <c r="O3078" t="s">
        <v>28</v>
      </c>
      <c r="P3078" t="s">
        <v>756</v>
      </c>
    </row>
    <row r="3079" spans="1:16" x14ac:dyDescent="0.3">
      <c r="A3079">
        <v>3077</v>
      </c>
      <c r="B3079" s="2" t="s">
        <v>6356</v>
      </c>
      <c r="C3079" t="s">
        <v>3397</v>
      </c>
      <c r="D3079" t="s">
        <v>1277</v>
      </c>
      <c r="E3079" s="1">
        <f t="shared" si="84"/>
        <v>2646.6000000000004</v>
      </c>
      <c r="F3079" s="1">
        <v>1248</v>
      </c>
      <c r="G3079" t="s">
        <v>12</v>
      </c>
      <c r="H3079" t="s">
        <v>13</v>
      </c>
      <c r="I3079" s="6">
        <v>90000</v>
      </c>
      <c r="J3079" t="s">
        <v>25</v>
      </c>
      <c r="K3079" t="s">
        <v>21</v>
      </c>
      <c r="L3079" s="1" t="s">
        <v>105</v>
      </c>
      <c r="M3079">
        <v>5</v>
      </c>
      <c r="N3079" t="s">
        <v>440</v>
      </c>
      <c r="O3079" t="s">
        <v>28</v>
      </c>
      <c r="P3079" t="s">
        <v>756</v>
      </c>
    </row>
    <row r="3080" spans="1:16" x14ac:dyDescent="0.3">
      <c r="A3080">
        <v>3078</v>
      </c>
      <c r="B3080" s="2" t="s">
        <v>6363</v>
      </c>
      <c r="C3080" t="s">
        <v>3427</v>
      </c>
      <c r="D3080" t="s">
        <v>1277</v>
      </c>
      <c r="E3080" s="1">
        <f t="shared" si="84"/>
        <v>2646.6000000000004</v>
      </c>
      <c r="F3080" s="1">
        <v>1198</v>
      </c>
      <c r="G3080" t="s">
        <v>12</v>
      </c>
      <c r="H3080" t="s">
        <v>13</v>
      </c>
      <c r="I3080" s="6">
        <v>60000</v>
      </c>
      <c r="J3080" t="s">
        <v>25</v>
      </c>
      <c r="K3080" t="s">
        <v>15</v>
      </c>
      <c r="L3080" s="1" t="s">
        <v>174</v>
      </c>
      <c r="M3080">
        <v>5</v>
      </c>
      <c r="N3080" t="s">
        <v>175</v>
      </c>
      <c r="O3080" t="s">
        <v>18</v>
      </c>
      <c r="P3080" t="s">
        <v>756</v>
      </c>
    </row>
    <row r="3081" spans="1:16" x14ac:dyDescent="0.3">
      <c r="A3081">
        <v>3079</v>
      </c>
      <c r="B3081" s="2" t="s">
        <v>6378</v>
      </c>
      <c r="C3081" t="s">
        <v>4354</v>
      </c>
      <c r="D3081" t="s">
        <v>2121</v>
      </c>
      <c r="E3081" s="1">
        <f>SUBSTITUTE(D3081, "₹", "")*0.01203</f>
        <v>384.96000000000004</v>
      </c>
      <c r="F3081" s="1">
        <v>796</v>
      </c>
      <c r="G3081" t="s">
        <v>12</v>
      </c>
      <c r="H3081" t="s">
        <v>13</v>
      </c>
      <c r="I3081" s="6">
        <v>90000</v>
      </c>
      <c r="J3081" t="s">
        <v>14</v>
      </c>
      <c r="K3081" t="s">
        <v>15</v>
      </c>
      <c r="L3081" s="1" t="s">
        <v>432</v>
      </c>
      <c r="M3081">
        <v>4</v>
      </c>
      <c r="N3081" t="s">
        <v>433</v>
      </c>
      <c r="O3081" t="s">
        <v>18</v>
      </c>
      <c r="P3081" t="s">
        <v>756</v>
      </c>
    </row>
    <row r="3082" spans="1:16" x14ac:dyDescent="0.3">
      <c r="A3082">
        <v>3080</v>
      </c>
      <c r="B3082" s="2" t="s">
        <v>6358</v>
      </c>
      <c r="C3082" t="s">
        <v>4125</v>
      </c>
      <c r="D3082" t="s">
        <v>1218</v>
      </c>
      <c r="E3082" s="1">
        <f t="shared" ref="E3082:E3093" si="85">IF(ISNUMBER(SEARCH("Lakh", D3082)),SUBSTITUTE(SUBSTITUTE(D3082, "₹", ""), " Lakh", "") * $R$1, IF(ISNUMBER(SEARCH("Crore", D3082)), SUBSTITUTE(SUBSTITUTE(D3082, "₹", ""), " Crore", "") * 120300, ""))</f>
        <v>3969.8999999999996</v>
      </c>
      <c r="F3082" s="1">
        <v>1198</v>
      </c>
      <c r="G3082" t="s">
        <v>12</v>
      </c>
      <c r="H3082" t="s">
        <v>13</v>
      </c>
      <c r="I3082" s="6">
        <v>60000</v>
      </c>
      <c r="J3082" t="s">
        <v>25</v>
      </c>
      <c r="K3082" t="s">
        <v>15</v>
      </c>
      <c r="L3082" s="1" t="s">
        <v>64</v>
      </c>
      <c r="M3082">
        <v>5</v>
      </c>
      <c r="N3082" t="s">
        <v>434</v>
      </c>
      <c r="O3082" t="s">
        <v>18</v>
      </c>
      <c r="P3082" t="s">
        <v>756</v>
      </c>
    </row>
    <row r="3083" spans="1:16" x14ac:dyDescent="0.3">
      <c r="A3083">
        <v>3081</v>
      </c>
      <c r="B3083" s="2" t="s">
        <v>6359</v>
      </c>
      <c r="C3083" t="s">
        <v>4028</v>
      </c>
      <c r="D3083" t="s">
        <v>1746</v>
      </c>
      <c r="E3083" s="1">
        <f t="shared" si="85"/>
        <v>10466.099999999999</v>
      </c>
      <c r="F3083" s="1">
        <v>1591</v>
      </c>
      <c r="G3083" t="s">
        <v>12</v>
      </c>
      <c r="H3083" t="s">
        <v>13</v>
      </c>
      <c r="I3083" s="6">
        <v>60000</v>
      </c>
      <c r="J3083" t="s">
        <v>14</v>
      </c>
      <c r="K3083" t="s">
        <v>15</v>
      </c>
      <c r="L3083" s="1" t="s">
        <v>294</v>
      </c>
      <c r="M3083">
        <v>5</v>
      </c>
      <c r="N3083" t="s">
        <v>173</v>
      </c>
      <c r="O3083" t="s">
        <v>28</v>
      </c>
      <c r="P3083" t="s">
        <v>756</v>
      </c>
    </row>
    <row r="3084" spans="1:16" x14ac:dyDescent="0.3">
      <c r="A3084">
        <v>3082</v>
      </c>
      <c r="B3084" s="2" t="s">
        <v>6353</v>
      </c>
      <c r="C3084" t="s">
        <v>4210</v>
      </c>
      <c r="D3084" t="s">
        <v>1293</v>
      </c>
      <c r="E3084" s="1">
        <f t="shared" si="85"/>
        <v>30075</v>
      </c>
      <c r="F3084" s="1">
        <v>1995</v>
      </c>
      <c r="G3084" t="s">
        <v>12</v>
      </c>
      <c r="H3084" t="s">
        <v>20</v>
      </c>
      <c r="I3084" s="6">
        <v>30000</v>
      </c>
      <c r="J3084" t="s">
        <v>42</v>
      </c>
      <c r="K3084" t="s">
        <v>21</v>
      </c>
      <c r="L3084" s="1" t="s">
        <v>258</v>
      </c>
      <c r="M3084">
        <v>5</v>
      </c>
      <c r="N3084" t="s">
        <v>759</v>
      </c>
      <c r="O3084" t="s">
        <v>28</v>
      </c>
      <c r="P3084" t="s">
        <v>756</v>
      </c>
    </row>
    <row r="3085" spans="1:16" x14ac:dyDescent="0.3">
      <c r="A3085">
        <v>3083</v>
      </c>
      <c r="B3085" s="2" t="s">
        <v>6354</v>
      </c>
      <c r="C3085" t="s">
        <v>3086</v>
      </c>
      <c r="D3085" t="s">
        <v>1211</v>
      </c>
      <c r="E3085" s="1">
        <f t="shared" si="85"/>
        <v>5413.5</v>
      </c>
      <c r="F3085" s="1">
        <v>1197</v>
      </c>
      <c r="G3085" t="s">
        <v>12</v>
      </c>
      <c r="H3085" t="s">
        <v>13</v>
      </c>
      <c r="I3085" s="6">
        <v>50000</v>
      </c>
      <c r="J3085" t="s">
        <v>25</v>
      </c>
      <c r="K3085" t="s">
        <v>15</v>
      </c>
      <c r="L3085" s="1" t="s">
        <v>193</v>
      </c>
      <c r="M3085">
        <v>5</v>
      </c>
      <c r="N3085" t="s">
        <v>194</v>
      </c>
      <c r="O3085" t="s">
        <v>18</v>
      </c>
      <c r="P3085" t="s">
        <v>756</v>
      </c>
    </row>
    <row r="3086" spans="1:16" x14ac:dyDescent="0.3">
      <c r="A3086">
        <v>3084</v>
      </c>
      <c r="B3086" s="2" t="s">
        <v>6359</v>
      </c>
      <c r="C3086" t="s">
        <v>3241</v>
      </c>
      <c r="D3086" t="s">
        <v>1485</v>
      </c>
      <c r="E3086" s="1">
        <f t="shared" si="85"/>
        <v>10225.5</v>
      </c>
      <c r="F3086" s="1">
        <v>1498</v>
      </c>
      <c r="G3086" t="s">
        <v>12</v>
      </c>
      <c r="H3086" t="s">
        <v>13</v>
      </c>
      <c r="I3086" s="6">
        <v>20000</v>
      </c>
      <c r="J3086" t="s">
        <v>14</v>
      </c>
      <c r="K3086" t="s">
        <v>21</v>
      </c>
      <c r="L3086" s="1" t="s">
        <v>136</v>
      </c>
      <c r="M3086">
        <v>5</v>
      </c>
      <c r="N3086" t="s">
        <v>314</v>
      </c>
      <c r="O3086" t="s">
        <v>47</v>
      </c>
      <c r="P3086" t="s">
        <v>756</v>
      </c>
    </row>
    <row r="3087" spans="1:16" x14ac:dyDescent="0.3">
      <c r="A3087">
        <v>3085</v>
      </c>
      <c r="B3087" s="2" t="s">
        <v>6358</v>
      </c>
      <c r="C3087" t="s">
        <v>4355</v>
      </c>
      <c r="D3087" t="s">
        <v>1224</v>
      </c>
      <c r="E3087" s="1">
        <f t="shared" si="85"/>
        <v>4210.5</v>
      </c>
      <c r="F3087" s="1">
        <v>1197</v>
      </c>
      <c r="G3087" t="s">
        <v>12</v>
      </c>
      <c r="H3087" t="s">
        <v>13</v>
      </c>
      <c r="I3087" s="6">
        <v>50000</v>
      </c>
      <c r="J3087" t="s">
        <v>25</v>
      </c>
      <c r="K3087" t="s">
        <v>15</v>
      </c>
      <c r="L3087" s="1" t="s">
        <v>31</v>
      </c>
      <c r="M3087">
        <v>5</v>
      </c>
      <c r="N3087" t="s">
        <v>473</v>
      </c>
      <c r="O3087" t="s">
        <v>28</v>
      </c>
      <c r="P3087" t="s">
        <v>756</v>
      </c>
    </row>
    <row r="3088" spans="1:16" x14ac:dyDescent="0.3">
      <c r="A3088">
        <v>3086</v>
      </c>
      <c r="B3088" s="2" t="s">
        <v>6358</v>
      </c>
      <c r="C3088" t="s">
        <v>3060</v>
      </c>
      <c r="D3088" t="s">
        <v>1745</v>
      </c>
      <c r="E3088" s="1">
        <f t="shared" si="85"/>
        <v>3548.8500000000004</v>
      </c>
      <c r="F3088" s="1">
        <v>998</v>
      </c>
      <c r="G3088" t="s">
        <v>12</v>
      </c>
      <c r="H3088" t="s">
        <v>13</v>
      </c>
      <c r="I3088" s="6">
        <v>30000</v>
      </c>
      <c r="J3088" t="s">
        <v>14</v>
      </c>
      <c r="K3088" t="s">
        <v>15</v>
      </c>
      <c r="L3088" s="1" t="s">
        <v>71</v>
      </c>
      <c r="M3088">
        <v>5</v>
      </c>
      <c r="N3088" t="s">
        <v>72</v>
      </c>
      <c r="O3088" t="s">
        <v>18</v>
      </c>
      <c r="P3088" t="s">
        <v>756</v>
      </c>
    </row>
    <row r="3089" spans="1:16" x14ac:dyDescent="0.3">
      <c r="A3089">
        <v>3087</v>
      </c>
      <c r="B3089" s="2" t="s">
        <v>6352</v>
      </c>
      <c r="C3089" t="s">
        <v>4356</v>
      </c>
      <c r="D3089" t="s">
        <v>1293</v>
      </c>
      <c r="E3089" s="1">
        <f t="shared" si="85"/>
        <v>30075</v>
      </c>
      <c r="F3089" s="1">
        <v>1991</v>
      </c>
      <c r="G3089" t="s">
        <v>12</v>
      </c>
      <c r="H3089" t="s">
        <v>20</v>
      </c>
      <c r="I3089" s="6">
        <v>60000</v>
      </c>
      <c r="J3089" t="s">
        <v>14</v>
      </c>
      <c r="K3089" t="s">
        <v>15</v>
      </c>
      <c r="L3089" s="1" t="s">
        <v>797</v>
      </c>
      <c r="M3089">
        <v>5</v>
      </c>
      <c r="N3089" t="s">
        <v>557</v>
      </c>
      <c r="O3089" t="s">
        <v>28</v>
      </c>
      <c r="P3089" t="s">
        <v>756</v>
      </c>
    </row>
    <row r="3090" spans="1:16" x14ac:dyDescent="0.3">
      <c r="A3090">
        <v>3088</v>
      </c>
      <c r="B3090" s="2" t="s">
        <v>6352</v>
      </c>
      <c r="C3090" t="s">
        <v>2980</v>
      </c>
      <c r="D3090" t="s">
        <v>1238</v>
      </c>
      <c r="E3090" s="1">
        <f t="shared" si="85"/>
        <v>2887.2</v>
      </c>
      <c r="F3090" s="1">
        <v>796</v>
      </c>
      <c r="G3090" t="s">
        <v>12</v>
      </c>
      <c r="H3090" t="s">
        <v>13</v>
      </c>
      <c r="I3090" s="6">
        <v>40000</v>
      </c>
      <c r="J3090" t="s">
        <v>14</v>
      </c>
      <c r="K3090" t="s">
        <v>15</v>
      </c>
      <c r="L3090" s="1" t="s">
        <v>69</v>
      </c>
      <c r="M3090">
        <v>5</v>
      </c>
      <c r="N3090" t="s">
        <v>286</v>
      </c>
      <c r="O3090" t="s">
        <v>18</v>
      </c>
      <c r="P3090" t="s">
        <v>756</v>
      </c>
    </row>
    <row r="3091" spans="1:16" x14ac:dyDescent="0.3">
      <c r="A3091">
        <v>3089</v>
      </c>
      <c r="B3091" s="2" t="s">
        <v>6361</v>
      </c>
      <c r="C3091" t="s">
        <v>3221</v>
      </c>
      <c r="D3091" t="s">
        <v>1446</v>
      </c>
      <c r="E3091" s="1">
        <f t="shared" si="85"/>
        <v>6496.2000000000007</v>
      </c>
      <c r="F3091" s="1">
        <v>1199</v>
      </c>
      <c r="G3091" t="s">
        <v>12</v>
      </c>
      <c r="H3091" t="s">
        <v>13</v>
      </c>
      <c r="I3091" s="6">
        <v>30000</v>
      </c>
      <c r="J3091" t="s">
        <v>14</v>
      </c>
      <c r="K3091" t="s">
        <v>15</v>
      </c>
      <c r="L3091" s="1" t="s">
        <v>291</v>
      </c>
      <c r="M3091">
        <v>5</v>
      </c>
      <c r="N3091" t="s">
        <v>292</v>
      </c>
      <c r="O3091" t="s">
        <v>28</v>
      </c>
      <c r="P3091" t="s">
        <v>756</v>
      </c>
    </row>
    <row r="3092" spans="1:16" x14ac:dyDescent="0.3">
      <c r="A3092">
        <v>3090</v>
      </c>
      <c r="B3092" s="2" t="s">
        <v>6355</v>
      </c>
      <c r="C3092" t="s">
        <v>3001</v>
      </c>
      <c r="D3092" t="s">
        <v>2122</v>
      </c>
      <c r="E3092" s="1" t="str">
        <f t="shared" si="85"/>
        <v/>
      </c>
      <c r="F3092" s="1">
        <v>1086</v>
      </c>
      <c r="G3092" t="s">
        <v>12</v>
      </c>
      <c r="H3092" t="s">
        <v>13</v>
      </c>
      <c r="I3092" s="6">
        <v>70000</v>
      </c>
      <c r="J3092" t="s">
        <v>42</v>
      </c>
      <c r="K3092" t="s">
        <v>15</v>
      </c>
      <c r="L3092" s="1" t="s">
        <v>107</v>
      </c>
      <c r="M3092">
        <v>5</v>
      </c>
      <c r="N3092" t="s">
        <v>108</v>
      </c>
      <c r="O3092" t="s">
        <v>18</v>
      </c>
      <c r="P3092" t="s">
        <v>756</v>
      </c>
    </row>
    <row r="3093" spans="1:16" x14ac:dyDescent="0.3">
      <c r="A3093">
        <v>3091</v>
      </c>
      <c r="B3093" s="2" t="s">
        <v>6363</v>
      </c>
      <c r="C3093" t="s">
        <v>3369</v>
      </c>
      <c r="D3093" t="s">
        <v>1215</v>
      </c>
      <c r="E3093" s="1">
        <f t="shared" si="85"/>
        <v>2406</v>
      </c>
      <c r="F3093" s="1">
        <v>1197</v>
      </c>
      <c r="G3093" t="s">
        <v>12</v>
      </c>
      <c r="H3093" t="s">
        <v>13</v>
      </c>
      <c r="I3093" s="6">
        <v>90000</v>
      </c>
      <c r="J3093" t="s">
        <v>25</v>
      </c>
      <c r="K3093" t="s">
        <v>15</v>
      </c>
      <c r="L3093" s="1" t="s">
        <v>211</v>
      </c>
      <c r="M3093">
        <v>5</v>
      </c>
      <c r="N3093" t="s">
        <v>212</v>
      </c>
      <c r="O3093" t="s">
        <v>18</v>
      </c>
      <c r="P3093" t="s">
        <v>756</v>
      </c>
    </row>
    <row r="3094" spans="1:16" x14ac:dyDescent="0.3">
      <c r="A3094">
        <v>3092</v>
      </c>
      <c r="B3094" s="2" t="s">
        <v>6362</v>
      </c>
      <c r="C3094" t="s">
        <v>4357</v>
      </c>
      <c r="D3094" t="s">
        <v>1945</v>
      </c>
      <c r="E3094" s="1">
        <f>SUBSTITUTE(D3094, "₹", "")*0.01203</f>
        <v>902.25000000000011</v>
      </c>
      <c r="F3094" s="1">
        <v>624</v>
      </c>
      <c r="G3094" t="s">
        <v>12</v>
      </c>
      <c r="H3094" t="s">
        <v>13</v>
      </c>
      <c r="I3094" s="6">
        <v>30000</v>
      </c>
      <c r="J3094" t="s">
        <v>25</v>
      </c>
      <c r="K3094" t="s">
        <v>15</v>
      </c>
      <c r="L3094" s="1">
        <v>35</v>
      </c>
      <c r="M3094">
        <v>4</v>
      </c>
      <c r="N3094" t="s">
        <v>155</v>
      </c>
      <c r="O3094" t="s">
        <v>18</v>
      </c>
      <c r="P3094" t="s">
        <v>756</v>
      </c>
    </row>
    <row r="3095" spans="1:16" x14ac:dyDescent="0.3">
      <c r="A3095">
        <v>3093</v>
      </c>
      <c r="B3095" s="2" t="s">
        <v>6361</v>
      </c>
      <c r="C3095" t="s">
        <v>3072</v>
      </c>
      <c r="D3095" t="s">
        <v>1497</v>
      </c>
      <c r="E3095" s="1">
        <f t="shared" ref="E3095:E3158" si="86">IF(ISNUMBER(SEARCH("Lakh", D3095)),SUBSTITUTE(SUBSTITUTE(D3095, "₹", ""), " Lakh", "") * $R$1, IF(ISNUMBER(SEARCH("Crore", D3095)), SUBSTITUTE(SUBSTITUTE(D3095, "₹", ""), " Crore", "") * 120300, ""))</f>
        <v>6917.25</v>
      </c>
      <c r="F3095" s="1">
        <v>1197</v>
      </c>
      <c r="G3095" t="s">
        <v>12</v>
      </c>
      <c r="H3095" t="s">
        <v>13</v>
      </c>
      <c r="I3095" s="6">
        <v>20000</v>
      </c>
      <c r="J3095" t="s">
        <v>14</v>
      </c>
      <c r="K3095" t="s">
        <v>15</v>
      </c>
      <c r="L3095" s="1" t="s">
        <v>67</v>
      </c>
      <c r="M3095">
        <v>5</v>
      </c>
      <c r="N3095" t="s">
        <v>149</v>
      </c>
      <c r="O3095" t="s">
        <v>18</v>
      </c>
      <c r="P3095" t="s">
        <v>756</v>
      </c>
    </row>
    <row r="3096" spans="1:16" x14ac:dyDescent="0.3">
      <c r="A3096">
        <v>3094</v>
      </c>
      <c r="B3096" s="2" t="s">
        <v>6364</v>
      </c>
      <c r="C3096" t="s">
        <v>3089</v>
      </c>
      <c r="D3096" t="s">
        <v>1259</v>
      </c>
      <c r="E3096" s="1">
        <f t="shared" si="86"/>
        <v>4812</v>
      </c>
      <c r="F3096" s="1">
        <v>1248</v>
      </c>
      <c r="G3096" t="s">
        <v>12</v>
      </c>
      <c r="H3096" t="s">
        <v>13</v>
      </c>
      <c r="I3096" s="6">
        <v>90000</v>
      </c>
      <c r="J3096" t="s">
        <v>25</v>
      </c>
      <c r="K3096" t="s">
        <v>21</v>
      </c>
      <c r="L3096" s="1" t="s">
        <v>207</v>
      </c>
      <c r="M3096">
        <v>7</v>
      </c>
      <c r="N3096" t="s">
        <v>208</v>
      </c>
      <c r="O3096" t="s">
        <v>24</v>
      </c>
      <c r="P3096" t="s">
        <v>756</v>
      </c>
    </row>
    <row r="3097" spans="1:16" x14ac:dyDescent="0.3">
      <c r="A3097">
        <v>3095</v>
      </c>
      <c r="B3097" s="2" t="s">
        <v>6359</v>
      </c>
      <c r="C3097" t="s">
        <v>4358</v>
      </c>
      <c r="D3097" t="s">
        <v>1296</v>
      </c>
      <c r="E3097" s="1">
        <f t="shared" si="86"/>
        <v>5533.7999999999993</v>
      </c>
      <c r="F3097" s="1">
        <v>1086</v>
      </c>
      <c r="G3097" t="s">
        <v>12</v>
      </c>
      <c r="H3097" t="s">
        <v>13</v>
      </c>
      <c r="I3097" s="6">
        <v>10000</v>
      </c>
      <c r="J3097" t="s">
        <v>14</v>
      </c>
      <c r="K3097" t="s">
        <v>15</v>
      </c>
      <c r="L3097" s="1" t="s">
        <v>29</v>
      </c>
      <c r="M3097">
        <v>5</v>
      </c>
      <c r="N3097" t="s">
        <v>405</v>
      </c>
      <c r="O3097" t="s">
        <v>18</v>
      </c>
      <c r="P3097" t="s">
        <v>756</v>
      </c>
    </row>
    <row r="3098" spans="1:16" x14ac:dyDescent="0.3">
      <c r="A3098">
        <v>3096</v>
      </c>
      <c r="B3098" s="2" t="s">
        <v>6352</v>
      </c>
      <c r="C3098" t="s">
        <v>4038</v>
      </c>
      <c r="D3098" t="s">
        <v>1247</v>
      </c>
      <c r="E3098" s="1">
        <f t="shared" si="86"/>
        <v>3007.5</v>
      </c>
      <c r="F3098" s="1">
        <v>1196</v>
      </c>
      <c r="G3098" t="s">
        <v>12</v>
      </c>
      <c r="H3098" t="s">
        <v>13</v>
      </c>
      <c r="I3098" s="6">
        <v>100000</v>
      </c>
      <c r="J3098" t="s">
        <v>14</v>
      </c>
      <c r="K3098" t="s">
        <v>15</v>
      </c>
      <c r="L3098" s="1" t="s">
        <v>174</v>
      </c>
      <c r="M3098">
        <v>5</v>
      </c>
      <c r="N3098" t="s">
        <v>464</v>
      </c>
      <c r="O3098" t="s">
        <v>28</v>
      </c>
      <c r="P3098" t="s">
        <v>756</v>
      </c>
    </row>
    <row r="3099" spans="1:16" x14ac:dyDescent="0.3">
      <c r="A3099">
        <v>3097</v>
      </c>
      <c r="B3099" s="2" t="s">
        <v>6356</v>
      </c>
      <c r="C3099" t="s">
        <v>3310</v>
      </c>
      <c r="D3099" t="s">
        <v>1304</v>
      </c>
      <c r="E3099" s="1">
        <f t="shared" si="86"/>
        <v>1503.75</v>
      </c>
      <c r="F3099" s="1">
        <v>796</v>
      </c>
      <c r="G3099" t="s">
        <v>12</v>
      </c>
      <c r="H3099" t="s">
        <v>13</v>
      </c>
      <c r="I3099" s="6">
        <v>20000</v>
      </c>
      <c r="J3099" t="s">
        <v>14</v>
      </c>
      <c r="K3099" t="s">
        <v>15</v>
      </c>
      <c r="L3099" s="1" t="s">
        <v>395</v>
      </c>
      <c r="M3099">
        <v>5</v>
      </c>
      <c r="N3099" t="s">
        <v>396</v>
      </c>
      <c r="O3099" t="s">
        <v>18</v>
      </c>
      <c r="P3099" t="s">
        <v>756</v>
      </c>
    </row>
    <row r="3100" spans="1:16" x14ac:dyDescent="0.3">
      <c r="A3100">
        <v>3098</v>
      </c>
      <c r="B3100" s="2" t="s">
        <v>6359</v>
      </c>
      <c r="C3100" t="s">
        <v>4359</v>
      </c>
      <c r="D3100" t="s">
        <v>2123</v>
      </c>
      <c r="E3100" s="1">
        <f t="shared" si="86"/>
        <v>10381.890000000001</v>
      </c>
      <c r="F3100" s="1">
        <v>1496</v>
      </c>
      <c r="G3100" t="s">
        <v>12</v>
      </c>
      <c r="H3100" t="s">
        <v>13</v>
      </c>
      <c r="I3100" s="6">
        <v>10000</v>
      </c>
      <c r="J3100" t="s">
        <v>14</v>
      </c>
      <c r="K3100" t="s">
        <v>15</v>
      </c>
      <c r="L3100" s="1" t="s">
        <v>798</v>
      </c>
      <c r="M3100">
        <v>5</v>
      </c>
      <c r="N3100" t="s">
        <v>799</v>
      </c>
      <c r="O3100" t="s">
        <v>47</v>
      </c>
      <c r="P3100" t="s">
        <v>756</v>
      </c>
    </row>
    <row r="3101" spans="1:16" x14ac:dyDescent="0.3">
      <c r="A3101">
        <v>3099</v>
      </c>
      <c r="B3101" s="2" t="s">
        <v>6363</v>
      </c>
      <c r="C3101" t="s">
        <v>2983</v>
      </c>
      <c r="D3101" t="s">
        <v>1698</v>
      </c>
      <c r="E3101" s="1">
        <f t="shared" si="86"/>
        <v>3909.75</v>
      </c>
      <c r="F3101" s="1">
        <v>1248</v>
      </c>
      <c r="G3101" t="s">
        <v>12</v>
      </c>
      <c r="H3101" t="s">
        <v>13</v>
      </c>
      <c r="I3101" s="6">
        <v>50000</v>
      </c>
      <c r="J3101" t="s">
        <v>14</v>
      </c>
      <c r="K3101" t="s">
        <v>21</v>
      </c>
      <c r="L3101" s="1" t="s">
        <v>64</v>
      </c>
      <c r="M3101">
        <v>5</v>
      </c>
      <c r="N3101" t="s">
        <v>75</v>
      </c>
      <c r="O3101" t="s">
        <v>18</v>
      </c>
      <c r="P3101" t="s">
        <v>756</v>
      </c>
    </row>
    <row r="3102" spans="1:16" x14ac:dyDescent="0.3">
      <c r="A3102">
        <v>3100</v>
      </c>
      <c r="B3102" s="2" t="s">
        <v>6364</v>
      </c>
      <c r="C3102" t="s">
        <v>3164</v>
      </c>
      <c r="D3102" t="s">
        <v>1745</v>
      </c>
      <c r="E3102" s="1">
        <f t="shared" si="86"/>
        <v>3548.8500000000004</v>
      </c>
      <c r="F3102" s="1">
        <v>1498</v>
      </c>
      <c r="G3102" t="s">
        <v>12</v>
      </c>
      <c r="H3102" t="s">
        <v>13</v>
      </c>
      <c r="I3102" s="6">
        <v>50000</v>
      </c>
      <c r="J3102" t="s">
        <v>14</v>
      </c>
      <c r="K3102" t="s">
        <v>21</v>
      </c>
      <c r="L3102" s="1" t="s">
        <v>45</v>
      </c>
      <c r="M3102">
        <v>5</v>
      </c>
      <c r="N3102" t="s">
        <v>152</v>
      </c>
      <c r="O3102" t="s">
        <v>28</v>
      </c>
      <c r="P3102" t="s">
        <v>756</v>
      </c>
    </row>
    <row r="3103" spans="1:16" x14ac:dyDescent="0.3">
      <c r="A3103">
        <v>3101</v>
      </c>
      <c r="B3103" s="2" t="s">
        <v>6364</v>
      </c>
      <c r="C3103" t="s">
        <v>3052</v>
      </c>
      <c r="D3103" t="s">
        <v>1743</v>
      </c>
      <c r="E3103" s="1">
        <f t="shared" si="86"/>
        <v>3308.25</v>
      </c>
      <c r="F3103" s="1">
        <v>998</v>
      </c>
      <c r="G3103" t="s">
        <v>12</v>
      </c>
      <c r="H3103" t="s">
        <v>13</v>
      </c>
      <c r="I3103" s="6">
        <v>50000</v>
      </c>
      <c r="J3103" t="s">
        <v>14</v>
      </c>
      <c r="K3103" t="s">
        <v>15</v>
      </c>
      <c r="L3103" s="1" t="s">
        <v>71</v>
      </c>
      <c r="M3103">
        <v>5</v>
      </c>
      <c r="N3103" t="s">
        <v>72</v>
      </c>
      <c r="O3103" t="s">
        <v>18</v>
      </c>
      <c r="P3103" t="s">
        <v>756</v>
      </c>
    </row>
    <row r="3104" spans="1:16" x14ac:dyDescent="0.3">
      <c r="A3104">
        <v>3102</v>
      </c>
      <c r="B3104" s="2" t="s">
        <v>6356</v>
      </c>
      <c r="C3104" t="s">
        <v>3060</v>
      </c>
      <c r="D3104" t="s">
        <v>1813</v>
      </c>
      <c r="E3104" s="1">
        <f t="shared" si="86"/>
        <v>2105.25</v>
      </c>
      <c r="F3104" s="1">
        <v>998</v>
      </c>
      <c r="G3104" t="s">
        <v>12</v>
      </c>
      <c r="H3104" t="s">
        <v>13</v>
      </c>
      <c r="I3104" s="6">
        <v>120000</v>
      </c>
      <c r="J3104" t="s">
        <v>14</v>
      </c>
      <c r="K3104" t="s">
        <v>15</v>
      </c>
      <c r="L3104" s="1" t="s">
        <v>49</v>
      </c>
      <c r="M3104">
        <v>5</v>
      </c>
      <c r="N3104" t="s">
        <v>74</v>
      </c>
      <c r="O3104" t="s">
        <v>18</v>
      </c>
      <c r="P3104" t="s">
        <v>756</v>
      </c>
    </row>
    <row r="3105" spans="1:16" x14ac:dyDescent="0.3">
      <c r="A3105">
        <v>3103</v>
      </c>
      <c r="B3105" s="2" t="s">
        <v>6353</v>
      </c>
      <c r="C3105" t="s">
        <v>3353</v>
      </c>
      <c r="D3105" t="s">
        <v>1614</v>
      </c>
      <c r="E3105" s="1">
        <f t="shared" si="86"/>
        <v>3729.3</v>
      </c>
      <c r="F3105" s="1">
        <v>999</v>
      </c>
      <c r="G3105" t="s">
        <v>12</v>
      </c>
      <c r="H3105" t="s">
        <v>13</v>
      </c>
      <c r="I3105" s="6">
        <v>30000</v>
      </c>
      <c r="J3105" t="s">
        <v>25</v>
      </c>
      <c r="K3105" t="s">
        <v>15</v>
      </c>
      <c r="L3105" s="1" t="s">
        <v>134</v>
      </c>
      <c r="M3105">
        <v>5</v>
      </c>
      <c r="N3105" t="s">
        <v>331</v>
      </c>
      <c r="O3105" t="s">
        <v>18</v>
      </c>
      <c r="P3105" t="s">
        <v>756</v>
      </c>
    </row>
    <row r="3106" spans="1:16" x14ac:dyDescent="0.3">
      <c r="A3106">
        <v>3104</v>
      </c>
      <c r="B3106" s="2" t="s">
        <v>6354</v>
      </c>
      <c r="C3106" t="s">
        <v>2980</v>
      </c>
      <c r="D3106" t="s">
        <v>1439</v>
      </c>
      <c r="E3106" s="1">
        <f t="shared" si="86"/>
        <v>2766.8999999999996</v>
      </c>
      <c r="F3106" s="1">
        <v>796</v>
      </c>
      <c r="G3106" t="s">
        <v>12</v>
      </c>
      <c r="H3106" t="s">
        <v>13</v>
      </c>
      <c r="I3106" s="6">
        <v>70000</v>
      </c>
      <c r="J3106" t="s">
        <v>14</v>
      </c>
      <c r="K3106" t="s">
        <v>15</v>
      </c>
      <c r="L3106" s="1" t="s">
        <v>69</v>
      </c>
      <c r="M3106">
        <v>5</v>
      </c>
      <c r="N3106" t="s">
        <v>70</v>
      </c>
      <c r="O3106" t="s">
        <v>18</v>
      </c>
      <c r="P3106" t="s">
        <v>756</v>
      </c>
    </row>
    <row r="3107" spans="1:16" x14ac:dyDescent="0.3">
      <c r="A3107">
        <v>3105</v>
      </c>
      <c r="B3107" s="2" t="s">
        <v>6364</v>
      </c>
      <c r="C3107" t="s">
        <v>4360</v>
      </c>
      <c r="D3107" t="s">
        <v>1552</v>
      </c>
      <c r="E3107" s="1">
        <f t="shared" si="86"/>
        <v>3127.8</v>
      </c>
      <c r="F3107" s="1">
        <v>1198</v>
      </c>
      <c r="G3107" t="s">
        <v>12</v>
      </c>
      <c r="H3107" t="s">
        <v>13</v>
      </c>
      <c r="I3107" s="6">
        <v>50000</v>
      </c>
      <c r="J3107" t="s">
        <v>14</v>
      </c>
      <c r="K3107" t="s">
        <v>15</v>
      </c>
      <c r="L3107" s="1" t="s">
        <v>174</v>
      </c>
      <c r="M3107">
        <v>5</v>
      </c>
      <c r="N3107" t="s">
        <v>175</v>
      </c>
      <c r="O3107" t="s">
        <v>18</v>
      </c>
      <c r="P3107" t="s">
        <v>756</v>
      </c>
    </row>
    <row r="3108" spans="1:16" x14ac:dyDescent="0.3">
      <c r="A3108">
        <v>3106</v>
      </c>
      <c r="B3108" s="2" t="s">
        <v>6358</v>
      </c>
      <c r="C3108" t="s">
        <v>2980</v>
      </c>
      <c r="D3108" t="s">
        <v>1261</v>
      </c>
      <c r="E3108" s="1">
        <f t="shared" si="86"/>
        <v>2526.3000000000002</v>
      </c>
      <c r="F3108" s="1">
        <v>796</v>
      </c>
      <c r="G3108" t="s">
        <v>12</v>
      </c>
      <c r="H3108" t="s">
        <v>13</v>
      </c>
      <c r="I3108" s="6">
        <v>70000</v>
      </c>
      <c r="J3108" t="s">
        <v>14</v>
      </c>
      <c r="K3108" t="s">
        <v>15</v>
      </c>
      <c r="L3108" s="1" t="s">
        <v>69</v>
      </c>
      <c r="M3108">
        <v>5</v>
      </c>
      <c r="N3108" t="s">
        <v>70</v>
      </c>
      <c r="O3108" t="s">
        <v>18</v>
      </c>
      <c r="P3108" t="s">
        <v>756</v>
      </c>
    </row>
    <row r="3109" spans="1:16" x14ac:dyDescent="0.3">
      <c r="A3109">
        <v>3107</v>
      </c>
      <c r="B3109" s="2" t="s">
        <v>6357</v>
      </c>
      <c r="C3109" t="s">
        <v>3238</v>
      </c>
      <c r="D3109" t="s">
        <v>1259</v>
      </c>
      <c r="E3109" s="1">
        <f t="shared" si="86"/>
        <v>4812</v>
      </c>
      <c r="F3109" s="1">
        <v>1497</v>
      </c>
      <c r="G3109" t="s">
        <v>12</v>
      </c>
      <c r="H3109" t="s">
        <v>13</v>
      </c>
      <c r="I3109" s="6">
        <v>150000</v>
      </c>
      <c r="J3109" t="s">
        <v>14</v>
      </c>
      <c r="K3109" t="s">
        <v>15</v>
      </c>
      <c r="L3109" s="1" t="s">
        <v>347</v>
      </c>
      <c r="M3109">
        <v>5</v>
      </c>
      <c r="N3109" t="s">
        <v>191</v>
      </c>
      <c r="O3109" t="s">
        <v>28</v>
      </c>
      <c r="P3109" t="s">
        <v>756</v>
      </c>
    </row>
    <row r="3110" spans="1:16" x14ac:dyDescent="0.3">
      <c r="A3110">
        <v>3108</v>
      </c>
      <c r="B3110" s="2" t="s">
        <v>6367</v>
      </c>
      <c r="C3110" t="s">
        <v>4194</v>
      </c>
      <c r="D3110" t="s">
        <v>1231</v>
      </c>
      <c r="E3110" s="1">
        <f t="shared" si="86"/>
        <v>1203</v>
      </c>
      <c r="F3110" s="1">
        <v>796</v>
      </c>
      <c r="G3110" t="s">
        <v>12</v>
      </c>
      <c r="H3110" t="s">
        <v>13</v>
      </c>
      <c r="I3110" s="6">
        <v>30000</v>
      </c>
      <c r="J3110" t="s">
        <v>14</v>
      </c>
      <c r="K3110" t="s">
        <v>15</v>
      </c>
      <c r="L3110" s="1" t="s">
        <v>395</v>
      </c>
      <c r="M3110">
        <v>5</v>
      </c>
      <c r="N3110" t="s">
        <v>396</v>
      </c>
      <c r="O3110" t="s">
        <v>18</v>
      </c>
      <c r="P3110" t="s">
        <v>756</v>
      </c>
    </row>
    <row r="3111" spans="1:16" x14ac:dyDescent="0.3">
      <c r="A3111">
        <v>3109</v>
      </c>
      <c r="B3111" s="2" t="s">
        <v>6353</v>
      </c>
      <c r="C3111" t="s">
        <v>3328</v>
      </c>
      <c r="D3111" t="s">
        <v>1224</v>
      </c>
      <c r="E3111" s="1">
        <f t="shared" si="86"/>
        <v>4210.5</v>
      </c>
      <c r="F3111" s="1">
        <v>1086</v>
      </c>
      <c r="G3111" t="s">
        <v>234</v>
      </c>
      <c r="H3111" t="s">
        <v>13</v>
      </c>
      <c r="I3111" s="6">
        <v>68000</v>
      </c>
      <c r="J3111" t="s">
        <v>14</v>
      </c>
      <c r="K3111" t="s">
        <v>15</v>
      </c>
      <c r="L3111" s="1" t="s">
        <v>404</v>
      </c>
      <c r="M3111">
        <v>5</v>
      </c>
      <c r="N3111" t="s">
        <v>405</v>
      </c>
      <c r="O3111" t="s">
        <v>18</v>
      </c>
      <c r="P3111" t="s">
        <v>756</v>
      </c>
    </row>
    <row r="3112" spans="1:16" x14ac:dyDescent="0.3">
      <c r="A3112">
        <v>3110</v>
      </c>
      <c r="B3112" s="2" t="s">
        <v>6353</v>
      </c>
      <c r="C3112" t="s">
        <v>4361</v>
      </c>
      <c r="D3112" t="s">
        <v>1211</v>
      </c>
      <c r="E3112" s="1">
        <f t="shared" si="86"/>
        <v>5413.5</v>
      </c>
      <c r="F3112" s="1">
        <v>1248</v>
      </c>
      <c r="G3112" t="s">
        <v>234</v>
      </c>
      <c r="H3112" t="s">
        <v>13</v>
      </c>
      <c r="I3112" s="6">
        <v>73000</v>
      </c>
      <c r="J3112" t="s">
        <v>14</v>
      </c>
      <c r="K3112" t="s">
        <v>21</v>
      </c>
      <c r="L3112" s="1" t="s">
        <v>64</v>
      </c>
      <c r="M3112">
        <v>5</v>
      </c>
      <c r="N3112" t="s">
        <v>348</v>
      </c>
      <c r="O3112" t="s">
        <v>18</v>
      </c>
      <c r="P3112" t="s">
        <v>756</v>
      </c>
    </row>
    <row r="3113" spans="1:16" x14ac:dyDescent="0.3">
      <c r="A3113">
        <v>3111</v>
      </c>
      <c r="B3113" s="2" t="s">
        <v>6361</v>
      </c>
      <c r="C3113" t="s">
        <v>3224</v>
      </c>
      <c r="D3113" t="s">
        <v>1512</v>
      </c>
      <c r="E3113" s="1">
        <f t="shared" si="86"/>
        <v>8408.9700000000012</v>
      </c>
      <c r="F3113" s="1">
        <v>1497</v>
      </c>
      <c r="G3113" t="s">
        <v>234</v>
      </c>
      <c r="H3113" t="s">
        <v>13</v>
      </c>
      <c r="I3113" s="6">
        <v>25000</v>
      </c>
      <c r="J3113" t="s">
        <v>14</v>
      </c>
      <c r="K3113" t="s">
        <v>15</v>
      </c>
      <c r="L3113" s="1" t="s">
        <v>769</v>
      </c>
      <c r="M3113">
        <v>5</v>
      </c>
      <c r="N3113" t="s">
        <v>372</v>
      </c>
      <c r="O3113" t="s">
        <v>28</v>
      </c>
      <c r="P3113" t="s">
        <v>756</v>
      </c>
    </row>
    <row r="3114" spans="1:16" x14ac:dyDescent="0.3">
      <c r="A3114">
        <v>3112</v>
      </c>
      <c r="B3114" s="2" t="s">
        <v>6364</v>
      </c>
      <c r="C3114" t="s">
        <v>3876</v>
      </c>
      <c r="D3114" t="s">
        <v>2124</v>
      </c>
      <c r="E3114" s="1">
        <f t="shared" si="86"/>
        <v>4198.47</v>
      </c>
      <c r="F3114" s="1">
        <v>1497</v>
      </c>
      <c r="G3114" t="s">
        <v>234</v>
      </c>
      <c r="H3114" t="s">
        <v>13</v>
      </c>
      <c r="I3114" s="6">
        <v>57000</v>
      </c>
      <c r="J3114" t="s">
        <v>14</v>
      </c>
      <c r="K3114" t="s">
        <v>15</v>
      </c>
      <c r="L3114" s="1" t="s">
        <v>671</v>
      </c>
      <c r="M3114">
        <v>5</v>
      </c>
      <c r="N3114" t="s">
        <v>333</v>
      </c>
      <c r="O3114" t="s">
        <v>28</v>
      </c>
      <c r="P3114" t="s">
        <v>756</v>
      </c>
    </row>
    <row r="3115" spans="1:16" x14ac:dyDescent="0.3">
      <c r="A3115">
        <v>3113</v>
      </c>
      <c r="B3115" s="2" t="s">
        <v>6367</v>
      </c>
      <c r="C3115" t="s">
        <v>3760</v>
      </c>
      <c r="D3115" t="s">
        <v>1248</v>
      </c>
      <c r="E3115" s="1">
        <f t="shared" si="86"/>
        <v>1804.5</v>
      </c>
      <c r="F3115" s="1">
        <v>1497</v>
      </c>
      <c r="G3115" t="s">
        <v>234</v>
      </c>
      <c r="H3115" t="s">
        <v>13</v>
      </c>
      <c r="I3115" s="6">
        <v>84000</v>
      </c>
      <c r="J3115" t="s">
        <v>25</v>
      </c>
      <c r="K3115" t="s">
        <v>15</v>
      </c>
      <c r="L3115" s="1">
        <v>78</v>
      </c>
      <c r="M3115">
        <v>5</v>
      </c>
      <c r="N3115" t="s">
        <v>525</v>
      </c>
      <c r="O3115" t="s">
        <v>28</v>
      </c>
      <c r="P3115" t="s">
        <v>756</v>
      </c>
    </row>
    <row r="3116" spans="1:16" x14ac:dyDescent="0.3">
      <c r="A3116">
        <v>3114</v>
      </c>
      <c r="B3116" s="2" t="s">
        <v>6364</v>
      </c>
      <c r="C3116" t="s">
        <v>3876</v>
      </c>
      <c r="D3116" t="s">
        <v>1698</v>
      </c>
      <c r="E3116" s="1">
        <f t="shared" si="86"/>
        <v>3909.75</v>
      </c>
      <c r="F3116" s="1">
        <v>1497</v>
      </c>
      <c r="G3116" t="s">
        <v>234</v>
      </c>
      <c r="H3116" t="s">
        <v>13</v>
      </c>
      <c r="I3116" s="6">
        <v>40000</v>
      </c>
      <c r="J3116" t="s">
        <v>14</v>
      </c>
      <c r="K3116" t="s">
        <v>15</v>
      </c>
      <c r="L3116" s="1" t="s">
        <v>671</v>
      </c>
      <c r="M3116">
        <v>5</v>
      </c>
      <c r="N3116" t="s">
        <v>333</v>
      </c>
      <c r="O3116" t="s">
        <v>28</v>
      </c>
      <c r="P3116" t="s">
        <v>756</v>
      </c>
    </row>
    <row r="3117" spans="1:16" x14ac:dyDescent="0.3">
      <c r="A3117">
        <v>3115</v>
      </c>
      <c r="B3117" s="2" t="s">
        <v>6353</v>
      </c>
      <c r="C3117" t="s">
        <v>4273</v>
      </c>
      <c r="D3117" t="s">
        <v>1297</v>
      </c>
      <c r="E3117" s="1">
        <f t="shared" si="86"/>
        <v>13834.5</v>
      </c>
      <c r="F3117" s="1">
        <v>2179</v>
      </c>
      <c r="G3117" t="s">
        <v>234</v>
      </c>
      <c r="H3117" t="s">
        <v>13</v>
      </c>
      <c r="I3117" s="6">
        <v>64000</v>
      </c>
      <c r="J3117" t="s">
        <v>14</v>
      </c>
      <c r="K3117" t="s">
        <v>21</v>
      </c>
      <c r="L3117" s="1" t="s">
        <v>160</v>
      </c>
      <c r="M3117">
        <v>7</v>
      </c>
      <c r="N3117" t="s">
        <v>77</v>
      </c>
      <c r="O3117" t="s">
        <v>47</v>
      </c>
      <c r="P3117" t="s">
        <v>756</v>
      </c>
    </row>
    <row r="3118" spans="1:16" x14ac:dyDescent="0.3">
      <c r="A3118">
        <v>3116</v>
      </c>
      <c r="B3118" s="2" t="s">
        <v>6361</v>
      </c>
      <c r="C3118" t="s">
        <v>4186</v>
      </c>
      <c r="D3118" t="s">
        <v>1837</v>
      </c>
      <c r="E3118" s="1">
        <f t="shared" si="86"/>
        <v>21052.5</v>
      </c>
      <c r="F3118" s="1">
        <v>2393</v>
      </c>
      <c r="G3118" t="s">
        <v>234</v>
      </c>
      <c r="H3118" t="s">
        <v>13</v>
      </c>
      <c r="I3118" s="6">
        <v>40000</v>
      </c>
      <c r="J3118" t="s">
        <v>14</v>
      </c>
      <c r="K3118" t="s">
        <v>21</v>
      </c>
      <c r="L3118" s="1" t="s">
        <v>753</v>
      </c>
      <c r="M3118">
        <v>8</v>
      </c>
      <c r="N3118" t="s">
        <v>743</v>
      </c>
      <c r="O3118" t="s">
        <v>24</v>
      </c>
      <c r="P3118" t="s">
        <v>756</v>
      </c>
    </row>
    <row r="3119" spans="1:16" x14ac:dyDescent="0.3">
      <c r="A3119">
        <v>3117</v>
      </c>
      <c r="B3119" s="2" t="s">
        <v>6353</v>
      </c>
      <c r="C3119" t="s">
        <v>4362</v>
      </c>
      <c r="D3119" t="s">
        <v>1230</v>
      </c>
      <c r="E3119" s="1">
        <f t="shared" si="86"/>
        <v>4511.25</v>
      </c>
      <c r="F3119" s="1">
        <v>1198</v>
      </c>
      <c r="G3119" t="s">
        <v>12</v>
      </c>
      <c r="H3119" t="s">
        <v>13</v>
      </c>
      <c r="I3119" s="6">
        <v>36900</v>
      </c>
      <c r="J3119" t="s">
        <v>14</v>
      </c>
      <c r="K3119" t="s">
        <v>21</v>
      </c>
      <c r="L3119" s="1" t="s">
        <v>200</v>
      </c>
      <c r="M3119">
        <v>6</v>
      </c>
      <c r="N3119" t="s">
        <v>201</v>
      </c>
      <c r="O3119" t="s">
        <v>18</v>
      </c>
      <c r="P3119" t="s">
        <v>756</v>
      </c>
    </row>
    <row r="3120" spans="1:16" x14ac:dyDescent="0.3">
      <c r="A3120">
        <v>3118</v>
      </c>
      <c r="B3120" s="2" t="s">
        <v>6363</v>
      </c>
      <c r="C3120" t="s">
        <v>3715</v>
      </c>
      <c r="D3120" t="s">
        <v>1232</v>
      </c>
      <c r="E3120" s="1">
        <f t="shared" si="86"/>
        <v>8120.25</v>
      </c>
      <c r="F3120" s="1">
        <v>2494</v>
      </c>
      <c r="G3120" t="s">
        <v>234</v>
      </c>
      <c r="H3120" t="s">
        <v>13</v>
      </c>
      <c r="I3120" s="6">
        <v>260000</v>
      </c>
      <c r="J3120" t="s">
        <v>14</v>
      </c>
      <c r="K3120" t="s">
        <v>21</v>
      </c>
      <c r="L3120" s="1" t="s">
        <v>91</v>
      </c>
      <c r="M3120">
        <v>8</v>
      </c>
      <c r="N3120" t="s">
        <v>310</v>
      </c>
      <c r="O3120" t="s">
        <v>24</v>
      </c>
      <c r="P3120" t="s">
        <v>756</v>
      </c>
    </row>
    <row r="3121" spans="1:16" x14ac:dyDescent="0.3">
      <c r="A3121">
        <v>3119</v>
      </c>
      <c r="B3121" s="2" t="s">
        <v>6359</v>
      </c>
      <c r="C3121" t="s">
        <v>3235</v>
      </c>
      <c r="D3121" t="s">
        <v>2125</v>
      </c>
      <c r="E3121" s="1">
        <f t="shared" si="86"/>
        <v>14375.849999999999</v>
      </c>
      <c r="F3121" s="1">
        <v>2179</v>
      </c>
      <c r="G3121" t="s">
        <v>234</v>
      </c>
      <c r="H3121" t="s">
        <v>13</v>
      </c>
      <c r="I3121" s="6">
        <v>42503</v>
      </c>
      <c r="J3121" t="s">
        <v>14</v>
      </c>
      <c r="K3121" t="s">
        <v>21</v>
      </c>
      <c r="L3121" s="1" t="s">
        <v>346</v>
      </c>
      <c r="M3121">
        <v>7</v>
      </c>
      <c r="O3121" t="s">
        <v>47</v>
      </c>
      <c r="P3121" t="s">
        <v>756</v>
      </c>
    </row>
    <row r="3122" spans="1:16" x14ac:dyDescent="0.3">
      <c r="A3122">
        <v>3120</v>
      </c>
      <c r="B3122" s="2" t="s">
        <v>6352</v>
      </c>
      <c r="C3122" t="s">
        <v>4363</v>
      </c>
      <c r="D3122" t="s">
        <v>1411</v>
      </c>
      <c r="E3122" s="1">
        <f t="shared" si="86"/>
        <v>10706.7</v>
      </c>
      <c r="F3122" s="1">
        <v>1997</v>
      </c>
      <c r="G3122" t="s">
        <v>234</v>
      </c>
      <c r="H3122" t="s">
        <v>13</v>
      </c>
      <c r="I3122" s="6">
        <v>79955</v>
      </c>
      <c r="J3122" t="s">
        <v>25</v>
      </c>
      <c r="K3122" t="s">
        <v>21</v>
      </c>
      <c r="L3122" s="1" t="s">
        <v>377</v>
      </c>
      <c r="M3122">
        <v>9</v>
      </c>
      <c r="N3122" t="s">
        <v>151</v>
      </c>
      <c r="O3122" t="s">
        <v>47</v>
      </c>
      <c r="P3122" t="s">
        <v>756</v>
      </c>
    </row>
    <row r="3123" spans="1:16" x14ac:dyDescent="0.3">
      <c r="A3123">
        <v>3121</v>
      </c>
      <c r="B3123" s="2" t="s">
        <v>6360</v>
      </c>
      <c r="C3123" t="s">
        <v>4364</v>
      </c>
      <c r="D3123" t="s">
        <v>2126</v>
      </c>
      <c r="E3123" s="1">
        <f t="shared" si="86"/>
        <v>23999.85</v>
      </c>
      <c r="F3123" s="1">
        <v>1997</v>
      </c>
      <c r="G3123" t="s">
        <v>12</v>
      </c>
      <c r="H3123" t="s">
        <v>20</v>
      </c>
      <c r="I3123" s="6">
        <v>20700</v>
      </c>
      <c r="J3123" t="s">
        <v>25</v>
      </c>
      <c r="K3123" t="s">
        <v>21</v>
      </c>
      <c r="L3123" s="1">
        <v>174.33</v>
      </c>
      <c r="M3123">
        <v>5</v>
      </c>
      <c r="N3123" t="s">
        <v>194</v>
      </c>
      <c r="O3123" t="s">
        <v>47</v>
      </c>
      <c r="P3123" t="s">
        <v>756</v>
      </c>
    </row>
    <row r="3124" spans="1:16" x14ac:dyDescent="0.3">
      <c r="A3124">
        <v>3122</v>
      </c>
      <c r="B3124" s="2" t="s">
        <v>6365</v>
      </c>
      <c r="C3124" t="s">
        <v>4365</v>
      </c>
      <c r="D3124" t="s">
        <v>2127</v>
      </c>
      <c r="E3124" s="1">
        <f t="shared" si="86"/>
        <v>17828.46</v>
      </c>
      <c r="F3124" s="1">
        <v>1353</v>
      </c>
      <c r="G3124" t="s">
        <v>234</v>
      </c>
      <c r="H3124" t="s">
        <v>13</v>
      </c>
      <c r="I3124" s="6">
        <v>22560</v>
      </c>
      <c r="J3124" t="s">
        <v>14</v>
      </c>
      <c r="K3124" t="s">
        <v>15</v>
      </c>
      <c r="L3124" s="1" t="s">
        <v>450</v>
      </c>
      <c r="M3124">
        <v>7</v>
      </c>
      <c r="N3124" t="s">
        <v>169</v>
      </c>
      <c r="O3124" t="s">
        <v>24</v>
      </c>
      <c r="P3124" t="s">
        <v>756</v>
      </c>
    </row>
    <row r="3125" spans="1:16" x14ac:dyDescent="0.3">
      <c r="A3125">
        <v>3123</v>
      </c>
      <c r="B3125" s="2" t="s">
        <v>6357</v>
      </c>
      <c r="C3125" t="s">
        <v>4125</v>
      </c>
      <c r="D3125" t="s">
        <v>1538</v>
      </c>
      <c r="E3125" s="1">
        <f t="shared" si="86"/>
        <v>4390.95</v>
      </c>
      <c r="F3125" s="1">
        <v>1199</v>
      </c>
      <c r="G3125" t="s">
        <v>234</v>
      </c>
      <c r="H3125" t="s">
        <v>13</v>
      </c>
      <c r="I3125" s="6">
        <v>65000</v>
      </c>
      <c r="J3125" t="s">
        <v>14</v>
      </c>
      <c r="K3125" t="s">
        <v>15</v>
      </c>
      <c r="L3125" s="1" t="s">
        <v>64</v>
      </c>
      <c r="M3125">
        <v>5</v>
      </c>
      <c r="N3125" t="s">
        <v>169</v>
      </c>
      <c r="O3125" t="s">
        <v>18</v>
      </c>
      <c r="P3125" t="s">
        <v>756</v>
      </c>
    </row>
    <row r="3126" spans="1:16" x14ac:dyDescent="0.3">
      <c r="A3126">
        <v>3124</v>
      </c>
      <c r="B3126" s="2" t="s">
        <v>6360</v>
      </c>
      <c r="C3126" t="s">
        <v>4366</v>
      </c>
      <c r="D3126" t="s">
        <v>2128</v>
      </c>
      <c r="E3126" s="1">
        <f t="shared" si="86"/>
        <v>83007</v>
      </c>
      <c r="F3126" s="1">
        <v>1950</v>
      </c>
      <c r="G3126" t="s">
        <v>12</v>
      </c>
      <c r="H3126" t="s">
        <v>20</v>
      </c>
      <c r="I3126" s="6">
        <v>2280</v>
      </c>
      <c r="J3126" t="s">
        <v>14</v>
      </c>
      <c r="K3126" t="s">
        <v>21</v>
      </c>
      <c r="L3126" s="1" t="s">
        <v>494</v>
      </c>
      <c r="M3126">
        <v>5</v>
      </c>
      <c r="N3126" t="s">
        <v>433</v>
      </c>
      <c r="O3126" t="s">
        <v>28</v>
      </c>
      <c r="P3126" t="s">
        <v>756</v>
      </c>
    </row>
    <row r="3127" spans="1:16" x14ac:dyDescent="0.3">
      <c r="A3127">
        <v>3125</v>
      </c>
      <c r="B3127" s="2" t="s">
        <v>6357</v>
      </c>
      <c r="C3127" t="s">
        <v>3130</v>
      </c>
      <c r="D3127" t="s">
        <v>2129</v>
      </c>
      <c r="E3127" s="1">
        <f t="shared" si="86"/>
        <v>24047.969999999998</v>
      </c>
      <c r="F3127" s="1">
        <v>1798</v>
      </c>
      <c r="G3127" t="s">
        <v>234</v>
      </c>
      <c r="H3127" t="s">
        <v>20</v>
      </c>
      <c r="I3127" s="6">
        <v>37000</v>
      </c>
      <c r="J3127" t="s">
        <v>14</v>
      </c>
      <c r="K3127" t="s">
        <v>15</v>
      </c>
      <c r="L3127" s="1" t="s">
        <v>238</v>
      </c>
      <c r="M3127">
        <v>5</v>
      </c>
      <c r="N3127" t="s">
        <v>239</v>
      </c>
      <c r="O3127" t="s">
        <v>28</v>
      </c>
      <c r="P3127" t="s">
        <v>756</v>
      </c>
    </row>
    <row r="3128" spans="1:16" x14ac:dyDescent="0.3">
      <c r="A3128">
        <v>3126</v>
      </c>
      <c r="B3128" s="2" t="s">
        <v>6352</v>
      </c>
      <c r="C3128" t="s">
        <v>4367</v>
      </c>
      <c r="D3128" t="s">
        <v>1289</v>
      </c>
      <c r="E3128" s="1">
        <f t="shared" si="86"/>
        <v>8421</v>
      </c>
      <c r="F3128" s="1">
        <v>1364</v>
      </c>
      <c r="G3128" t="s">
        <v>234</v>
      </c>
      <c r="H3128" t="s">
        <v>13</v>
      </c>
      <c r="I3128" s="6">
        <v>5000</v>
      </c>
      <c r="J3128" t="s">
        <v>25</v>
      </c>
      <c r="K3128" t="s">
        <v>21</v>
      </c>
      <c r="L3128" s="1" t="s">
        <v>131</v>
      </c>
      <c r="M3128">
        <v>5</v>
      </c>
      <c r="N3128" t="s">
        <v>123</v>
      </c>
      <c r="O3128" t="s">
        <v>28</v>
      </c>
      <c r="P3128" t="s">
        <v>756</v>
      </c>
    </row>
    <row r="3129" spans="1:16" x14ac:dyDescent="0.3">
      <c r="A3129">
        <v>3127</v>
      </c>
      <c r="B3129" s="2" t="s">
        <v>6362</v>
      </c>
      <c r="C3129" t="s">
        <v>4132</v>
      </c>
      <c r="D3129" t="s">
        <v>1235</v>
      </c>
      <c r="E3129" s="1">
        <f t="shared" si="86"/>
        <v>2706.75</v>
      </c>
      <c r="F3129" s="1">
        <v>1198</v>
      </c>
      <c r="G3129" t="s">
        <v>234</v>
      </c>
      <c r="H3129" t="s">
        <v>13</v>
      </c>
      <c r="I3129" s="6">
        <v>69000</v>
      </c>
      <c r="J3129" t="s">
        <v>14</v>
      </c>
      <c r="K3129" t="s">
        <v>15</v>
      </c>
      <c r="L3129" s="1" t="s">
        <v>543</v>
      </c>
      <c r="M3129">
        <v>5</v>
      </c>
      <c r="N3129" t="s">
        <v>126</v>
      </c>
      <c r="O3129" t="s">
        <v>18</v>
      </c>
      <c r="P3129" t="s">
        <v>756</v>
      </c>
    </row>
    <row r="3130" spans="1:16" x14ac:dyDescent="0.3">
      <c r="A3130">
        <v>3128</v>
      </c>
      <c r="B3130" s="2" t="s">
        <v>6353</v>
      </c>
      <c r="C3130" t="s">
        <v>4368</v>
      </c>
      <c r="D3130" t="s">
        <v>2130</v>
      </c>
      <c r="E3130" s="1">
        <f t="shared" si="86"/>
        <v>17984.849999999999</v>
      </c>
      <c r="F3130" s="1">
        <v>1364</v>
      </c>
      <c r="G3130" t="s">
        <v>234</v>
      </c>
      <c r="H3130" t="s">
        <v>13</v>
      </c>
      <c r="I3130" s="6">
        <v>19000</v>
      </c>
      <c r="J3130" t="s">
        <v>14</v>
      </c>
      <c r="K3130" t="s">
        <v>21</v>
      </c>
      <c r="L3130" s="1" t="s">
        <v>800</v>
      </c>
      <c r="M3130">
        <v>5</v>
      </c>
      <c r="N3130" t="s">
        <v>56</v>
      </c>
      <c r="O3130" t="s">
        <v>28</v>
      </c>
      <c r="P3130" t="s">
        <v>756</v>
      </c>
    </row>
    <row r="3131" spans="1:16" x14ac:dyDescent="0.3">
      <c r="A3131">
        <v>3129</v>
      </c>
      <c r="B3131" s="2" t="s">
        <v>6358</v>
      </c>
      <c r="C3131" t="s">
        <v>3723</v>
      </c>
      <c r="D3131" t="s">
        <v>1562</v>
      </c>
      <c r="E3131" s="1">
        <f t="shared" si="86"/>
        <v>2827.05</v>
      </c>
      <c r="F3131" s="1">
        <v>1197</v>
      </c>
      <c r="G3131" t="s">
        <v>234</v>
      </c>
      <c r="H3131" t="s">
        <v>13</v>
      </c>
      <c r="I3131" s="6">
        <v>64000</v>
      </c>
      <c r="J3131" t="s">
        <v>42</v>
      </c>
      <c r="K3131" t="s">
        <v>15</v>
      </c>
      <c r="L3131" s="1" t="s">
        <v>109</v>
      </c>
      <c r="M3131">
        <v>5</v>
      </c>
      <c r="N3131" t="s">
        <v>110</v>
      </c>
      <c r="O3131" t="s">
        <v>18</v>
      </c>
      <c r="P3131" t="s">
        <v>756</v>
      </c>
    </row>
    <row r="3132" spans="1:16" x14ac:dyDescent="0.3">
      <c r="A3132">
        <v>3130</v>
      </c>
      <c r="B3132" s="2" t="s">
        <v>6353</v>
      </c>
      <c r="C3132" t="s">
        <v>3882</v>
      </c>
      <c r="D3132" t="s">
        <v>1219</v>
      </c>
      <c r="E3132" s="1">
        <f t="shared" si="86"/>
        <v>5714.25</v>
      </c>
      <c r="F3132" s="1">
        <v>1199</v>
      </c>
      <c r="G3132" t="s">
        <v>234</v>
      </c>
      <c r="H3132" t="s">
        <v>13</v>
      </c>
      <c r="I3132" s="6">
        <v>91000</v>
      </c>
      <c r="J3132" t="s">
        <v>14</v>
      </c>
      <c r="K3132" t="s">
        <v>15</v>
      </c>
      <c r="L3132" s="1" t="s">
        <v>291</v>
      </c>
      <c r="M3132">
        <v>5</v>
      </c>
      <c r="N3132" t="s">
        <v>292</v>
      </c>
      <c r="O3132" t="s">
        <v>28</v>
      </c>
      <c r="P3132" t="s">
        <v>756</v>
      </c>
    </row>
    <row r="3133" spans="1:16" x14ac:dyDescent="0.3">
      <c r="A3133">
        <v>3131</v>
      </c>
      <c r="B3133" s="2" t="s">
        <v>6362</v>
      </c>
      <c r="C3133" t="s">
        <v>3070</v>
      </c>
      <c r="D3133" t="s">
        <v>1434</v>
      </c>
      <c r="E3133" s="1">
        <f t="shared" si="86"/>
        <v>3428.55</v>
      </c>
      <c r="F3133" s="1">
        <v>1197</v>
      </c>
      <c r="G3133" t="s">
        <v>234</v>
      </c>
      <c r="H3133" t="s">
        <v>13</v>
      </c>
      <c r="I3133" s="6">
        <v>28000</v>
      </c>
      <c r="J3133" t="s">
        <v>14</v>
      </c>
      <c r="K3133" t="s">
        <v>15</v>
      </c>
      <c r="L3133" s="1" t="s">
        <v>109</v>
      </c>
      <c r="M3133">
        <v>5</v>
      </c>
      <c r="N3133" t="s">
        <v>110</v>
      </c>
      <c r="O3133" t="s">
        <v>18</v>
      </c>
      <c r="P3133" t="s">
        <v>756</v>
      </c>
    </row>
    <row r="3134" spans="1:16" x14ac:dyDescent="0.3">
      <c r="A3134">
        <v>3132</v>
      </c>
      <c r="B3134" s="2" t="s">
        <v>6362</v>
      </c>
      <c r="C3134" t="s">
        <v>4052</v>
      </c>
      <c r="D3134" t="s">
        <v>1247</v>
      </c>
      <c r="E3134" s="1">
        <f t="shared" si="86"/>
        <v>3007.5</v>
      </c>
      <c r="F3134" s="1">
        <v>998</v>
      </c>
      <c r="G3134" t="s">
        <v>234</v>
      </c>
      <c r="H3134" t="s">
        <v>13</v>
      </c>
      <c r="I3134" s="6">
        <v>35000</v>
      </c>
      <c r="J3134" t="s">
        <v>14</v>
      </c>
      <c r="K3134" t="s">
        <v>15</v>
      </c>
      <c r="L3134" s="1" t="s">
        <v>49</v>
      </c>
      <c r="M3134">
        <v>5</v>
      </c>
      <c r="N3134" t="s">
        <v>74</v>
      </c>
      <c r="O3134" t="s">
        <v>18</v>
      </c>
      <c r="P3134" t="s">
        <v>756</v>
      </c>
    </row>
    <row r="3135" spans="1:16" x14ac:dyDescent="0.3">
      <c r="A3135">
        <v>3133</v>
      </c>
      <c r="B3135" s="2" t="s">
        <v>6369</v>
      </c>
      <c r="C3135" t="s">
        <v>4369</v>
      </c>
      <c r="D3135" t="s">
        <v>1380</v>
      </c>
      <c r="E3135" s="1">
        <f t="shared" si="86"/>
        <v>16842</v>
      </c>
      <c r="F3135" s="1">
        <v>1497</v>
      </c>
      <c r="G3135" t="s">
        <v>234</v>
      </c>
      <c r="H3135" t="s">
        <v>20</v>
      </c>
      <c r="I3135" s="6">
        <v>8700</v>
      </c>
      <c r="J3135" t="s">
        <v>14</v>
      </c>
      <c r="K3135" t="s">
        <v>21</v>
      </c>
      <c r="L3135" s="1" t="s">
        <v>127</v>
      </c>
      <c r="M3135">
        <v>5</v>
      </c>
      <c r="O3135" t="s">
        <v>47</v>
      </c>
      <c r="P3135" t="s">
        <v>756</v>
      </c>
    </row>
    <row r="3136" spans="1:16" x14ac:dyDescent="0.3">
      <c r="A3136">
        <v>3134</v>
      </c>
      <c r="B3136" s="2" t="s">
        <v>6369</v>
      </c>
      <c r="C3136" t="s">
        <v>4102</v>
      </c>
      <c r="D3136" t="s">
        <v>1380</v>
      </c>
      <c r="E3136" s="1">
        <f t="shared" si="86"/>
        <v>16842</v>
      </c>
      <c r="F3136" s="1">
        <v>1497</v>
      </c>
      <c r="G3136" t="s">
        <v>234</v>
      </c>
      <c r="H3136" t="s">
        <v>13</v>
      </c>
      <c r="I3136" s="6">
        <v>7520</v>
      </c>
      <c r="J3136" t="s">
        <v>14</v>
      </c>
      <c r="K3136" t="s">
        <v>15</v>
      </c>
      <c r="L3136" s="1" t="s">
        <v>127</v>
      </c>
      <c r="M3136">
        <v>5</v>
      </c>
      <c r="N3136" t="s">
        <v>333</v>
      </c>
      <c r="O3136" t="s">
        <v>47</v>
      </c>
      <c r="P3136" t="s">
        <v>756</v>
      </c>
    </row>
    <row r="3137" spans="1:16" x14ac:dyDescent="0.3">
      <c r="A3137">
        <v>3135</v>
      </c>
      <c r="B3137" s="2" t="s">
        <v>6361</v>
      </c>
      <c r="C3137" t="s">
        <v>4370</v>
      </c>
      <c r="D3137" t="s">
        <v>1810</v>
      </c>
      <c r="E3137" s="1">
        <f t="shared" si="86"/>
        <v>66165</v>
      </c>
      <c r="F3137" s="1">
        <v>2993</v>
      </c>
      <c r="G3137" t="s">
        <v>12</v>
      </c>
      <c r="H3137" t="s">
        <v>20</v>
      </c>
      <c r="I3137" s="6">
        <v>20000</v>
      </c>
      <c r="J3137" t="s">
        <v>25</v>
      </c>
      <c r="K3137" t="s">
        <v>21</v>
      </c>
      <c r="L3137" s="1" t="s">
        <v>311</v>
      </c>
      <c r="M3137">
        <v>5</v>
      </c>
      <c r="N3137" t="s">
        <v>750</v>
      </c>
      <c r="O3137" t="s">
        <v>28</v>
      </c>
      <c r="P3137" t="s">
        <v>756</v>
      </c>
    </row>
    <row r="3138" spans="1:16" x14ac:dyDescent="0.3">
      <c r="A3138">
        <v>3136</v>
      </c>
      <c r="B3138" s="2" t="s">
        <v>6365</v>
      </c>
      <c r="C3138" t="s">
        <v>4371</v>
      </c>
      <c r="D3138" t="s">
        <v>1354</v>
      </c>
      <c r="E3138" s="1">
        <f t="shared" si="86"/>
        <v>9323.25</v>
      </c>
      <c r="F3138" s="1">
        <v>1197</v>
      </c>
      <c r="G3138" t="s">
        <v>12</v>
      </c>
      <c r="H3138" t="s">
        <v>13</v>
      </c>
      <c r="I3138" s="6">
        <v>25300</v>
      </c>
      <c r="J3138" t="s">
        <v>14</v>
      </c>
      <c r="K3138" t="s">
        <v>15</v>
      </c>
      <c r="L3138" s="1" t="s">
        <v>67</v>
      </c>
      <c r="M3138">
        <v>5</v>
      </c>
      <c r="O3138" t="s">
        <v>47</v>
      </c>
      <c r="P3138" t="s">
        <v>756</v>
      </c>
    </row>
    <row r="3139" spans="1:16" x14ac:dyDescent="0.3">
      <c r="A3139">
        <v>3137</v>
      </c>
      <c r="B3139" s="2" t="s">
        <v>6362</v>
      </c>
      <c r="C3139" t="s">
        <v>4318</v>
      </c>
      <c r="D3139" t="s">
        <v>2131</v>
      </c>
      <c r="E3139" s="1">
        <f t="shared" si="86"/>
        <v>5184.9299999999994</v>
      </c>
      <c r="F3139" s="1">
        <v>2354</v>
      </c>
      <c r="G3139" t="s">
        <v>12</v>
      </c>
      <c r="H3139" t="s">
        <v>20</v>
      </c>
      <c r="I3139" s="6">
        <v>49000</v>
      </c>
      <c r="J3139" t="s">
        <v>14</v>
      </c>
      <c r="K3139" t="s">
        <v>15</v>
      </c>
      <c r="L3139" s="1" t="s">
        <v>566</v>
      </c>
      <c r="M3139">
        <v>5</v>
      </c>
      <c r="N3139" t="s">
        <v>649</v>
      </c>
      <c r="O3139" t="s">
        <v>28</v>
      </c>
      <c r="P3139" t="s">
        <v>756</v>
      </c>
    </row>
    <row r="3140" spans="1:16" x14ac:dyDescent="0.3">
      <c r="A3140">
        <v>3138</v>
      </c>
      <c r="B3140" s="2" t="s">
        <v>6359</v>
      </c>
      <c r="C3140" t="s">
        <v>4372</v>
      </c>
      <c r="D3140" t="s">
        <v>2132</v>
      </c>
      <c r="E3140" s="1">
        <f t="shared" si="86"/>
        <v>58947</v>
      </c>
      <c r="F3140" s="1">
        <v>1969</v>
      </c>
      <c r="G3140" t="s">
        <v>12</v>
      </c>
      <c r="H3140" t="s">
        <v>20</v>
      </c>
      <c r="I3140" s="6">
        <v>19500</v>
      </c>
      <c r="J3140" t="s">
        <v>25</v>
      </c>
      <c r="K3140" t="s">
        <v>21</v>
      </c>
      <c r="L3140" s="1" t="s">
        <v>801</v>
      </c>
      <c r="M3140">
        <v>5</v>
      </c>
      <c r="N3140" t="s">
        <v>802</v>
      </c>
      <c r="O3140" t="s">
        <v>47</v>
      </c>
      <c r="P3140" t="s">
        <v>756</v>
      </c>
    </row>
    <row r="3141" spans="1:16" x14ac:dyDescent="0.3">
      <c r="A3141">
        <v>3139</v>
      </c>
      <c r="B3141" s="2" t="s">
        <v>6361</v>
      </c>
      <c r="C3141" t="s">
        <v>3118</v>
      </c>
      <c r="D3141" t="s">
        <v>1864</v>
      </c>
      <c r="E3141" s="1">
        <f t="shared" si="86"/>
        <v>26466</v>
      </c>
      <c r="F3141" s="1">
        <v>1968</v>
      </c>
      <c r="G3141" t="s">
        <v>12</v>
      </c>
      <c r="H3141" t="s">
        <v>20</v>
      </c>
      <c r="I3141" s="6">
        <v>20500</v>
      </c>
      <c r="J3141" t="s">
        <v>25</v>
      </c>
      <c r="K3141" t="s">
        <v>21</v>
      </c>
      <c r="L3141" s="1" t="s">
        <v>253</v>
      </c>
      <c r="M3141">
        <v>5</v>
      </c>
      <c r="N3141" t="s">
        <v>254</v>
      </c>
      <c r="O3141" t="s">
        <v>47</v>
      </c>
      <c r="P3141" t="s">
        <v>756</v>
      </c>
    </row>
    <row r="3142" spans="1:16" x14ac:dyDescent="0.3">
      <c r="A3142">
        <v>3140</v>
      </c>
      <c r="B3142" s="2" t="s">
        <v>6360</v>
      </c>
      <c r="C3142" t="s">
        <v>4373</v>
      </c>
      <c r="D3142" t="s">
        <v>1357</v>
      </c>
      <c r="E3142" s="1">
        <f t="shared" si="86"/>
        <v>5834.5499999999993</v>
      </c>
      <c r="F3142" s="1">
        <v>998</v>
      </c>
      <c r="G3142" t="s">
        <v>234</v>
      </c>
      <c r="H3142" t="s">
        <v>13</v>
      </c>
      <c r="I3142" s="6">
        <v>35000</v>
      </c>
      <c r="J3142" t="s">
        <v>14</v>
      </c>
      <c r="K3142" t="s">
        <v>15</v>
      </c>
      <c r="L3142" s="1" t="s">
        <v>131</v>
      </c>
      <c r="M3142">
        <v>5</v>
      </c>
      <c r="N3142" t="s">
        <v>132</v>
      </c>
      <c r="O3142" t="s">
        <v>18</v>
      </c>
      <c r="P3142" t="s">
        <v>756</v>
      </c>
    </row>
    <row r="3143" spans="1:16" x14ac:dyDescent="0.3">
      <c r="A3143">
        <v>3141</v>
      </c>
      <c r="B3143" s="2" t="s">
        <v>6361</v>
      </c>
      <c r="C3143" t="s">
        <v>3287</v>
      </c>
      <c r="D3143" t="s">
        <v>1354</v>
      </c>
      <c r="E3143" s="1">
        <f t="shared" si="86"/>
        <v>9323.25</v>
      </c>
      <c r="F3143" s="1">
        <v>1497</v>
      </c>
      <c r="G3143" t="s">
        <v>234</v>
      </c>
      <c r="H3143" t="s">
        <v>13</v>
      </c>
      <c r="I3143" s="6">
        <v>48384</v>
      </c>
      <c r="J3143" t="s">
        <v>14</v>
      </c>
      <c r="K3143" t="s">
        <v>15</v>
      </c>
      <c r="L3143" s="1" t="s">
        <v>380</v>
      </c>
      <c r="M3143">
        <v>5</v>
      </c>
      <c r="N3143" t="s">
        <v>372</v>
      </c>
      <c r="O3143" t="s">
        <v>28</v>
      </c>
      <c r="P3143" t="s">
        <v>756</v>
      </c>
    </row>
    <row r="3144" spans="1:16" x14ac:dyDescent="0.3">
      <c r="A3144">
        <v>3142</v>
      </c>
      <c r="B3144" s="2" t="s">
        <v>6361</v>
      </c>
      <c r="C3144" t="s">
        <v>3052</v>
      </c>
      <c r="D3144" t="s">
        <v>1211</v>
      </c>
      <c r="E3144" s="1">
        <f t="shared" si="86"/>
        <v>5413.5</v>
      </c>
      <c r="F3144" s="1">
        <v>998</v>
      </c>
      <c r="G3144" t="s">
        <v>234</v>
      </c>
      <c r="H3144" t="s">
        <v>13</v>
      </c>
      <c r="I3144" s="6">
        <v>15000</v>
      </c>
      <c r="J3144" t="s">
        <v>14</v>
      </c>
      <c r="K3144" t="s">
        <v>15</v>
      </c>
      <c r="L3144" s="1" t="s">
        <v>49</v>
      </c>
      <c r="M3144">
        <v>5</v>
      </c>
      <c r="N3144" t="s">
        <v>74</v>
      </c>
      <c r="O3144" t="s">
        <v>18</v>
      </c>
      <c r="P3144" t="s">
        <v>756</v>
      </c>
    </row>
    <row r="3145" spans="1:16" x14ac:dyDescent="0.3">
      <c r="A3145">
        <v>3143</v>
      </c>
      <c r="B3145" s="2" t="s">
        <v>6361</v>
      </c>
      <c r="C3145" t="s">
        <v>3335</v>
      </c>
      <c r="D3145" t="s">
        <v>1285</v>
      </c>
      <c r="E3145" s="1">
        <f t="shared" si="86"/>
        <v>5233.0499999999993</v>
      </c>
      <c r="F3145" s="1">
        <v>1197</v>
      </c>
      <c r="G3145" t="s">
        <v>12</v>
      </c>
      <c r="H3145" t="s">
        <v>13</v>
      </c>
      <c r="I3145" s="6">
        <v>3900</v>
      </c>
      <c r="J3145" t="s">
        <v>14</v>
      </c>
      <c r="K3145" t="s">
        <v>15</v>
      </c>
      <c r="L3145" s="1" t="s">
        <v>31</v>
      </c>
      <c r="M3145">
        <v>5</v>
      </c>
      <c r="N3145" t="s">
        <v>74</v>
      </c>
      <c r="O3145" t="s">
        <v>18</v>
      </c>
      <c r="P3145" t="s">
        <v>756</v>
      </c>
    </row>
    <row r="3146" spans="1:16" x14ac:dyDescent="0.3">
      <c r="A3146">
        <v>3144</v>
      </c>
      <c r="B3146" s="2" t="s">
        <v>6353</v>
      </c>
      <c r="C3146" t="s">
        <v>2981</v>
      </c>
      <c r="D3146" t="s">
        <v>1224</v>
      </c>
      <c r="E3146" s="1">
        <f t="shared" si="86"/>
        <v>4210.5</v>
      </c>
      <c r="F3146" s="1">
        <v>998</v>
      </c>
      <c r="G3146" t="s">
        <v>234</v>
      </c>
      <c r="H3146" t="s">
        <v>13</v>
      </c>
      <c r="I3146" s="6">
        <v>30000</v>
      </c>
      <c r="J3146" t="s">
        <v>14</v>
      </c>
      <c r="K3146" t="s">
        <v>15</v>
      </c>
      <c r="L3146" s="1" t="s">
        <v>71</v>
      </c>
      <c r="M3146">
        <v>5</v>
      </c>
      <c r="N3146" t="s">
        <v>72</v>
      </c>
      <c r="O3146" t="s">
        <v>18</v>
      </c>
      <c r="P3146" t="s">
        <v>756</v>
      </c>
    </row>
    <row r="3147" spans="1:16" x14ac:dyDescent="0.3">
      <c r="A3147">
        <v>3145</v>
      </c>
      <c r="B3147" s="2" t="s">
        <v>6360</v>
      </c>
      <c r="C3147" t="s">
        <v>4374</v>
      </c>
      <c r="D3147" t="s">
        <v>1493</v>
      </c>
      <c r="E3147" s="1">
        <f t="shared" si="86"/>
        <v>5172.8999999999996</v>
      </c>
      <c r="F3147" s="1">
        <v>998</v>
      </c>
      <c r="G3147" t="s">
        <v>234</v>
      </c>
      <c r="H3147" t="s">
        <v>13</v>
      </c>
      <c r="I3147" s="6">
        <v>7000</v>
      </c>
      <c r="J3147" t="s">
        <v>14</v>
      </c>
      <c r="K3147" t="s">
        <v>15</v>
      </c>
      <c r="L3147" s="1" t="s">
        <v>86</v>
      </c>
      <c r="M3147">
        <v>5</v>
      </c>
      <c r="N3147" t="s">
        <v>803</v>
      </c>
      <c r="O3147" t="s">
        <v>18</v>
      </c>
      <c r="P3147" t="s">
        <v>756</v>
      </c>
    </row>
    <row r="3148" spans="1:16" x14ac:dyDescent="0.3">
      <c r="A3148">
        <v>3146</v>
      </c>
      <c r="B3148" s="2" t="s">
        <v>6365</v>
      </c>
      <c r="C3148" t="s">
        <v>4375</v>
      </c>
      <c r="D3148" t="s">
        <v>2133</v>
      </c>
      <c r="E3148" s="1">
        <f t="shared" si="86"/>
        <v>27656.969999999998</v>
      </c>
      <c r="F3148" s="1">
        <v>2198</v>
      </c>
      <c r="G3148" t="s">
        <v>12</v>
      </c>
      <c r="H3148" t="s">
        <v>20</v>
      </c>
      <c r="I3148" s="6">
        <v>23400</v>
      </c>
      <c r="J3148" t="s">
        <v>14</v>
      </c>
      <c r="K3148" t="s">
        <v>21</v>
      </c>
      <c r="L3148" s="1" t="s">
        <v>804</v>
      </c>
      <c r="M3148">
        <v>7</v>
      </c>
      <c r="O3148" t="s">
        <v>47</v>
      </c>
      <c r="P3148" t="s">
        <v>756</v>
      </c>
    </row>
    <row r="3149" spans="1:16" x14ac:dyDescent="0.3">
      <c r="A3149">
        <v>3147</v>
      </c>
      <c r="B3149" s="2" t="s">
        <v>6364</v>
      </c>
      <c r="C3149" t="s">
        <v>4376</v>
      </c>
      <c r="D3149" t="s">
        <v>1235</v>
      </c>
      <c r="E3149" s="1">
        <f t="shared" si="86"/>
        <v>2706.75</v>
      </c>
      <c r="F3149" s="1">
        <v>1198</v>
      </c>
      <c r="G3149" t="s">
        <v>268</v>
      </c>
      <c r="H3149" t="s">
        <v>13</v>
      </c>
      <c r="I3149" s="6">
        <v>41424</v>
      </c>
      <c r="J3149" t="s">
        <v>25</v>
      </c>
      <c r="K3149" t="s">
        <v>15</v>
      </c>
      <c r="L3149" s="1" t="s">
        <v>174</v>
      </c>
      <c r="M3149">
        <v>5</v>
      </c>
      <c r="N3149" t="s">
        <v>175</v>
      </c>
      <c r="O3149" t="s">
        <v>18</v>
      </c>
      <c r="P3149" t="s">
        <v>756</v>
      </c>
    </row>
    <row r="3150" spans="1:16" x14ac:dyDescent="0.3">
      <c r="A3150">
        <v>3148</v>
      </c>
      <c r="B3150" s="2" t="s">
        <v>6360</v>
      </c>
      <c r="C3150" t="s">
        <v>3763</v>
      </c>
      <c r="D3150" t="s">
        <v>1254</v>
      </c>
      <c r="E3150" s="1">
        <f t="shared" si="86"/>
        <v>11428.5</v>
      </c>
      <c r="F3150" s="1">
        <v>1462</v>
      </c>
      <c r="G3150" t="s">
        <v>234</v>
      </c>
      <c r="H3150" t="s">
        <v>13</v>
      </c>
      <c r="I3150" s="6">
        <v>15885</v>
      </c>
      <c r="J3150" t="s">
        <v>14</v>
      </c>
      <c r="K3150" t="s">
        <v>15</v>
      </c>
      <c r="L3150" s="1" t="s">
        <v>222</v>
      </c>
      <c r="M3150">
        <v>7</v>
      </c>
      <c r="N3150" t="s">
        <v>185</v>
      </c>
      <c r="O3150" t="s">
        <v>24</v>
      </c>
      <c r="P3150" t="s">
        <v>756</v>
      </c>
    </row>
    <row r="3151" spans="1:16" x14ac:dyDescent="0.3">
      <c r="A3151">
        <v>3149</v>
      </c>
      <c r="B3151" s="2" t="s">
        <v>6361</v>
      </c>
      <c r="C3151" t="s">
        <v>3172</v>
      </c>
      <c r="D3151" t="s">
        <v>1255</v>
      </c>
      <c r="E3151" s="1">
        <f t="shared" si="86"/>
        <v>11187.900000000001</v>
      </c>
      <c r="F3151" s="1">
        <v>1591</v>
      </c>
      <c r="G3151" t="s">
        <v>234</v>
      </c>
      <c r="H3151" t="s">
        <v>13</v>
      </c>
      <c r="I3151" s="6">
        <v>23303</v>
      </c>
      <c r="J3151" t="s">
        <v>25</v>
      </c>
      <c r="K3151" t="s">
        <v>15</v>
      </c>
      <c r="L3151" s="1" t="s">
        <v>294</v>
      </c>
      <c r="M3151">
        <v>5</v>
      </c>
      <c r="N3151" t="s">
        <v>244</v>
      </c>
      <c r="O3151" t="s">
        <v>47</v>
      </c>
      <c r="P3151" t="s">
        <v>756</v>
      </c>
    </row>
    <row r="3152" spans="1:16" x14ac:dyDescent="0.3">
      <c r="A3152">
        <v>3150</v>
      </c>
      <c r="B3152" s="2" t="s">
        <v>6356</v>
      </c>
      <c r="C3152" t="s">
        <v>3058</v>
      </c>
      <c r="D3152" t="s">
        <v>1562</v>
      </c>
      <c r="E3152" s="1">
        <f t="shared" si="86"/>
        <v>2827.05</v>
      </c>
      <c r="F3152" s="1">
        <v>1497</v>
      </c>
      <c r="G3152" t="s">
        <v>234</v>
      </c>
      <c r="H3152" t="s">
        <v>13</v>
      </c>
      <c r="I3152" s="6">
        <v>47114</v>
      </c>
      <c r="J3152" t="s">
        <v>25</v>
      </c>
      <c r="K3152" t="s">
        <v>15</v>
      </c>
      <c r="L3152" s="1" t="s">
        <v>180</v>
      </c>
      <c r="M3152">
        <v>5</v>
      </c>
      <c r="N3152" t="s">
        <v>173</v>
      </c>
      <c r="O3152" t="s">
        <v>28</v>
      </c>
      <c r="P3152" t="s">
        <v>756</v>
      </c>
    </row>
    <row r="3153" spans="1:16" x14ac:dyDescent="0.3">
      <c r="A3153">
        <v>3151</v>
      </c>
      <c r="B3153" s="2" t="s">
        <v>6362</v>
      </c>
      <c r="C3153" t="s">
        <v>3369</v>
      </c>
      <c r="D3153" t="s">
        <v>1277</v>
      </c>
      <c r="E3153" s="1">
        <f t="shared" si="86"/>
        <v>2646.6000000000004</v>
      </c>
      <c r="F3153" s="1">
        <v>1197</v>
      </c>
      <c r="G3153" t="s">
        <v>268</v>
      </c>
      <c r="H3153" t="s">
        <v>13</v>
      </c>
      <c r="I3153" s="6">
        <v>48072</v>
      </c>
      <c r="J3153" t="s">
        <v>25</v>
      </c>
      <c r="K3153" t="s">
        <v>15</v>
      </c>
      <c r="L3153" s="1" t="s">
        <v>211</v>
      </c>
      <c r="M3153">
        <v>5</v>
      </c>
      <c r="N3153" t="s">
        <v>212</v>
      </c>
      <c r="O3153" t="s">
        <v>18</v>
      </c>
      <c r="P3153" t="s">
        <v>756</v>
      </c>
    </row>
    <row r="3154" spans="1:16" x14ac:dyDescent="0.3">
      <c r="A3154">
        <v>3152</v>
      </c>
      <c r="B3154" s="2" t="s">
        <v>6353</v>
      </c>
      <c r="C3154" t="s">
        <v>4377</v>
      </c>
      <c r="D3154" t="s">
        <v>1354</v>
      </c>
      <c r="E3154" s="1">
        <f t="shared" si="86"/>
        <v>9323.25</v>
      </c>
      <c r="F3154" s="1">
        <v>1248</v>
      </c>
      <c r="G3154" t="s">
        <v>234</v>
      </c>
      <c r="H3154" t="s">
        <v>20</v>
      </c>
      <c r="I3154" s="6">
        <v>32000</v>
      </c>
      <c r="J3154" t="s">
        <v>14</v>
      </c>
      <c r="K3154" t="s">
        <v>21</v>
      </c>
      <c r="L3154" s="1" t="s">
        <v>82</v>
      </c>
      <c r="M3154">
        <v>5</v>
      </c>
      <c r="N3154" t="s">
        <v>83</v>
      </c>
      <c r="O3154" t="s">
        <v>47</v>
      </c>
      <c r="P3154" t="s">
        <v>756</v>
      </c>
    </row>
    <row r="3155" spans="1:16" x14ac:dyDescent="0.3">
      <c r="A3155">
        <v>3153</v>
      </c>
      <c r="B3155" s="2" t="s">
        <v>6358</v>
      </c>
      <c r="C3155" t="s">
        <v>3552</v>
      </c>
      <c r="D3155" t="s">
        <v>1259</v>
      </c>
      <c r="E3155" s="1">
        <f t="shared" si="86"/>
        <v>4812</v>
      </c>
      <c r="F3155" s="1">
        <v>2523</v>
      </c>
      <c r="G3155" t="s">
        <v>234</v>
      </c>
      <c r="H3155" t="s">
        <v>13</v>
      </c>
      <c r="I3155" s="6">
        <v>52300</v>
      </c>
      <c r="J3155" t="s">
        <v>14</v>
      </c>
      <c r="K3155" t="s">
        <v>21</v>
      </c>
      <c r="L3155" s="1" t="s">
        <v>107</v>
      </c>
      <c r="M3155">
        <v>7</v>
      </c>
      <c r="N3155" t="s">
        <v>531</v>
      </c>
      <c r="O3155" t="s">
        <v>47</v>
      </c>
      <c r="P3155" t="s">
        <v>756</v>
      </c>
    </row>
    <row r="3156" spans="1:16" x14ac:dyDescent="0.3">
      <c r="A3156">
        <v>3154</v>
      </c>
      <c r="B3156" s="2" t="s">
        <v>6364</v>
      </c>
      <c r="C3156" t="s">
        <v>3222</v>
      </c>
      <c r="D3156" t="s">
        <v>1596</v>
      </c>
      <c r="E3156" s="1">
        <f t="shared" si="86"/>
        <v>3957.87</v>
      </c>
      <c r="F3156" s="1">
        <v>1498</v>
      </c>
      <c r="G3156" t="s">
        <v>234</v>
      </c>
      <c r="H3156" t="s">
        <v>13</v>
      </c>
      <c r="I3156" s="6">
        <v>65200</v>
      </c>
      <c r="J3156" t="s">
        <v>14</v>
      </c>
      <c r="K3156" t="s">
        <v>21</v>
      </c>
      <c r="L3156" s="1" t="s">
        <v>60</v>
      </c>
      <c r="M3156">
        <v>5</v>
      </c>
      <c r="N3156" t="s">
        <v>61</v>
      </c>
      <c r="O3156" t="s">
        <v>47</v>
      </c>
      <c r="P3156" t="s">
        <v>756</v>
      </c>
    </row>
    <row r="3157" spans="1:16" x14ac:dyDescent="0.3">
      <c r="A3157">
        <v>3155</v>
      </c>
      <c r="B3157" s="2" t="s">
        <v>6360</v>
      </c>
      <c r="C3157" t="s">
        <v>4378</v>
      </c>
      <c r="D3157" t="s">
        <v>1358</v>
      </c>
      <c r="E3157" s="1">
        <f t="shared" si="86"/>
        <v>21654</v>
      </c>
      <c r="F3157" s="1">
        <v>0</v>
      </c>
      <c r="G3157" t="s">
        <v>12</v>
      </c>
      <c r="H3157" t="s">
        <v>20</v>
      </c>
      <c r="I3157" s="6">
        <v>32800</v>
      </c>
      <c r="J3157" t="s">
        <v>14</v>
      </c>
      <c r="K3157" t="s">
        <v>231</v>
      </c>
      <c r="L3157" s="1" t="s">
        <v>805</v>
      </c>
      <c r="M3157">
        <v>5</v>
      </c>
      <c r="O3157" t="s">
        <v>47</v>
      </c>
      <c r="P3157" t="s">
        <v>756</v>
      </c>
    </row>
    <row r="3158" spans="1:16" x14ac:dyDescent="0.3">
      <c r="A3158">
        <v>3156</v>
      </c>
      <c r="B3158" s="2" t="s">
        <v>6358</v>
      </c>
      <c r="C3158" t="s">
        <v>4379</v>
      </c>
      <c r="D3158" t="s">
        <v>1673</v>
      </c>
      <c r="E3158" s="1">
        <f t="shared" si="86"/>
        <v>3488.7</v>
      </c>
      <c r="F3158" s="1">
        <v>2489</v>
      </c>
      <c r="G3158" t="s">
        <v>234</v>
      </c>
      <c r="H3158" t="s">
        <v>13</v>
      </c>
      <c r="I3158" s="6">
        <v>59800</v>
      </c>
      <c r="J3158" t="s">
        <v>42</v>
      </c>
      <c r="K3158" t="s">
        <v>21</v>
      </c>
      <c r="L3158" s="1" t="s">
        <v>562</v>
      </c>
      <c r="M3158">
        <v>7</v>
      </c>
      <c r="N3158" t="s">
        <v>806</v>
      </c>
      <c r="O3158" t="s">
        <v>24</v>
      </c>
      <c r="P3158" t="s">
        <v>756</v>
      </c>
    </row>
    <row r="3159" spans="1:16" x14ac:dyDescent="0.3">
      <c r="A3159">
        <v>3157</v>
      </c>
      <c r="B3159" s="2" t="s">
        <v>6353</v>
      </c>
      <c r="C3159" t="s">
        <v>3000</v>
      </c>
      <c r="D3159" t="s">
        <v>1267</v>
      </c>
      <c r="E3159" s="1">
        <f t="shared" ref="E3159:E3222" si="87">IF(ISNUMBER(SEARCH("Lakh", D3159)),SUBSTITUTE(SUBSTITUTE(D3159, "₹", ""), " Lakh", "") * $R$1, IF(ISNUMBER(SEARCH("Crore", D3159)), SUBSTITUTE(SUBSTITUTE(D3159, "₹", ""), " Crore", "") * 120300, ""))</f>
        <v>8721.75</v>
      </c>
      <c r="F3159" s="1">
        <v>1248</v>
      </c>
      <c r="G3159" t="s">
        <v>234</v>
      </c>
      <c r="H3159" t="s">
        <v>13</v>
      </c>
      <c r="I3159" s="6">
        <v>40722</v>
      </c>
      <c r="J3159" t="s">
        <v>14</v>
      </c>
      <c r="K3159" t="s">
        <v>21</v>
      </c>
      <c r="L3159" s="1" t="s">
        <v>82</v>
      </c>
      <c r="M3159">
        <v>5</v>
      </c>
      <c r="N3159" t="s">
        <v>83</v>
      </c>
      <c r="O3159" t="s">
        <v>47</v>
      </c>
      <c r="P3159" t="s">
        <v>756</v>
      </c>
    </row>
    <row r="3160" spans="1:16" x14ac:dyDescent="0.3">
      <c r="A3160">
        <v>3158</v>
      </c>
      <c r="B3160" s="2" t="s">
        <v>6354</v>
      </c>
      <c r="C3160" t="s">
        <v>4380</v>
      </c>
      <c r="D3160" t="s">
        <v>1219</v>
      </c>
      <c r="E3160" s="1">
        <f t="shared" si="87"/>
        <v>5714.25</v>
      </c>
      <c r="F3160" s="1">
        <v>1497</v>
      </c>
      <c r="G3160" t="s">
        <v>234</v>
      </c>
      <c r="H3160" t="s">
        <v>13</v>
      </c>
      <c r="I3160" s="6">
        <v>38170</v>
      </c>
      <c r="J3160" t="s">
        <v>14</v>
      </c>
      <c r="K3160" t="s">
        <v>15</v>
      </c>
      <c r="L3160" s="1" t="s">
        <v>347</v>
      </c>
      <c r="M3160">
        <v>7</v>
      </c>
      <c r="N3160" t="s">
        <v>352</v>
      </c>
      <c r="O3160" t="s">
        <v>24</v>
      </c>
      <c r="P3160" t="s">
        <v>756</v>
      </c>
    </row>
    <row r="3161" spans="1:16" x14ac:dyDescent="0.3">
      <c r="A3161">
        <v>3159</v>
      </c>
      <c r="B3161" s="2" t="s">
        <v>6353</v>
      </c>
      <c r="C3161" t="s">
        <v>4381</v>
      </c>
      <c r="D3161" t="s">
        <v>1497</v>
      </c>
      <c r="E3161" s="1">
        <f t="shared" si="87"/>
        <v>6917.25</v>
      </c>
      <c r="F3161" s="1">
        <v>1197</v>
      </c>
      <c r="G3161" t="s">
        <v>234</v>
      </c>
      <c r="H3161" t="s">
        <v>13</v>
      </c>
      <c r="I3161" s="6">
        <v>29836</v>
      </c>
      <c r="J3161" t="s">
        <v>25</v>
      </c>
      <c r="K3161" t="s">
        <v>15</v>
      </c>
      <c r="L3161" s="1" t="s">
        <v>67</v>
      </c>
      <c r="M3161">
        <v>5</v>
      </c>
      <c r="N3161" t="s">
        <v>221</v>
      </c>
      <c r="O3161" t="s">
        <v>28</v>
      </c>
      <c r="P3161" t="s">
        <v>756</v>
      </c>
    </row>
    <row r="3162" spans="1:16" x14ac:dyDescent="0.3">
      <c r="A3162">
        <v>3160</v>
      </c>
      <c r="B3162" s="2" t="s">
        <v>6362</v>
      </c>
      <c r="C3162" t="s">
        <v>3533</v>
      </c>
      <c r="D3162" t="s">
        <v>2021</v>
      </c>
      <c r="E3162" s="1">
        <f t="shared" si="87"/>
        <v>11548.8</v>
      </c>
      <c r="F3162" s="1">
        <v>2982</v>
      </c>
      <c r="G3162" t="s">
        <v>234</v>
      </c>
      <c r="H3162" t="s">
        <v>13</v>
      </c>
      <c r="I3162" s="6">
        <v>85352</v>
      </c>
      <c r="J3162" t="s">
        <v>14</v>
      </c>
      <c r="K3162" t="s">
        <v>21</v>
      </c>
      <c r="L3162" s="1" t="s">
        <v>518</v>
      </c>
      <c r="M3162">
        <v>7</v>
      </c>
      <c r="N3162" t="s">
        <v>468</v>
      </c>
      <c r="O3162" t="s">
        <v>47</v>
      </c>
      <c r="P3162" t="s">
        <v>756</v>
      </c>
    </row>
    <row r="3163" spans="1:16" x14ac:dyDescent="0.3">
      <c r="A3163">
        <v>3161</v>
      </c>
      <c r="B3163" s="2" t="s">
        <v>6361</v>
      </c>
      <c r="C3163" t="s">
        <v>3163</v>
      </c>
      <c r="D3163" t="s">
        <v>1211</v>
      </c>
      <c r="E3163" s="1">
        <f t="shared" si="87"/>
        <v>5413.5</v>
      </c>
      <c r="F3163" s="1">
        <v>998</v>
      </c>
      <c r="G3163" t="s">
        <v>234</v>
      </c>
      <c r="H3163" t="s">
        <v>20</v>
      </c>
      <c r="I3163" s="6">
        <v>28689</v>
      </c>
      <c r="J3163" t="s">
        <v>14</v>
      </c>
      <c r="K3163" t="s">
        <v>15</v>
      </c>
      <c r="L3163" s="1" t="s">
        <v>134</v>
      </c>
      <c r="M3163">
        <v>5</v>
      </c>
      <c r="N3163" t="s">
        <v>288</v>
      </c>
      <c r="O3163" t="s">
        <v>18</v>
      </c>
      <c r="P3163" t="s">
        <v>756</v>
      </c>
    </row>
    <row r="3164" spans="1:16" x14ac:dyDescent="0.3">
      <c r="A3164">
        <v>3162</v>
      </c>
      <c r="B3164" s="2" t="s">
        <v>6356</v>
      </c>
      <c r="C3164" t="s">
        <v>3001</v>
      </c>
      <c r="D3164" t="s">
        <v>1338</v>
      </c>
      <c r="E3164" s="1">
        <f t="shared" si="87"/>
        <v>1864.65</v>
      </c>
      <c r="F3164" s="1">
        <v>1086</v>
      </c>
      <c r="G3164" t="s">
        <v>12</v>
      </c>
      <c r="H3164" t="s">
        <v>13</v>
      </c>
      <c r="I3164" s="6">
        <v>60020</v>
      </c>
      <c r="J3164" t="s">
        <v>14</v>
      </c>
      <c r="K3164" t="s">
        <v>15</v>
      </c>
      <c r="L3164" s="1" t="s">
        <v>107</v>
      </c>
      <c r="M3164">
        <v>5</v>
      </c>
      <c r="N3164" t="s">
        <v>108</v>
      </c>
      <c r="O3164" t="s">
        <v>18</v>
      </c>
      <c r="P3164" t="s">
        <v>756</v>
      </c>
    </row>
    <row r="3165" spans="1:16" x14ac:dyDescent="0.3">
      <c r="A3165">
        <v>3163</v>
      </c>
      <c r="B3165" s="2" t="s">
        <v>6354</v>
      </c>
      <c r="C3165" t="s">
        <v>4382</v>
      </c>
      <c r="D3165" t="s">
        <v>1983</v>
      </c>
      <c r="E3165" s="1">
        <f t="shared" si="87"/>
        <v>6796.9500000000007</v>
      </c>
      <c r="F3165" s="1">
        <v>1373</v>
      </c>
      <c r="G3165" t="s">
        <v>12</v>
      </c>
      <c r="H3165" t="s">
        <v>13</v>
      </c>
      <c r="I3165" s="6">
        <v>31244</v>
      </c>
      <c r="J3165" t="s">
        <v>25</v>
      </c>
      <c r="K3165" t="s">
        <v>15</v>
      </c>
      <c r="L3165" s="1" t="s">
        <v>343</v>
      </c>
      <c r="M3165">
        <v>7</v>
      </c>
      <c r="N3165" t="s">
        <v>272</v>
      </c>
      <c r="O3165" t="s">
        <v>24</v>
      </c>
      <c r="P3165" t="s">
        <v>756</v>
      </c>
    </row>
    <row r="3166" spans="1:16" x14ac:dyDescent="0.3">
      <c r="A3166">
        <v>3164</v>
      </c>
      <c r="B3166" s="2" t="s">
        <v>6358</v>
      </c>
      <c r="C3166" t="s">
        <v>3137</v>
      </c>
      <c r="D3166" t="s">
        <v>1538</v>
      </c>
      <c r="E3166" s="1">
        <f t="shared" si="87"/>
        <v>4390.95</v>
      </c>
      <c r="F3166" s="1">
        <v>1198</v>
      </c>
      <c r="G3166" t="s">
        <v>234</v>
      </c>
      <c r="H3166" t="s">
        <v>13</v>
      </c>
      <c r="I3166" s="6">
        <v>32000</v>
      </c>
      <c r="J3166" t="s">
        <v>14</v>
      </c>
      <c r="K3166" t="s">
        <v>15</v>
      </c>
      <c r="L3166" s="1" t="s">
        <v>39</v>
      </c>
      <c r="M3166">
        <v>5</v>
      </c>
      <c r="N3166" t="s">
        <v>40</v>
      </c>
      <c r="O3166" t="s">
        <v>28</v>
      </c>
      <c r="P3166" t="s">
        <v>756</v>
      </c>
    </row>
    <row r="3167" spans="1:16" x14ac:dyDescent="0.3">
      <c r="A3167">
        <v>3165</v>
      </c>
      <c r="B3167" s="2" t="s">
        <v>6364</v>
      </c>
      <c r="C3167" t="s">
        <v>2977</v>
      </c>
      <c r="D3167" t="s">
        <v>1216</v>
      </c>
      <c r="E3167" s="1">
        <f t="shared" si="87"/>
        <v>4451.1000000000004</v>
      </c>
      <c r="F3167" s="1">
        <v>1248</v>
      </c>
      <c r="G3167" t="s">
        <v>234</v>
      </c>
      <c r="H3167" t="s">
        <v>13</v>
      </c>
      <c r="I3167" s="6">
        <v>32000</v>
      </c>
      <c r="J3167" t="s">
        <v>25</v>
      </c>
      <c r="K3167" t="s">
        <v>21</v>
      </c>
      <c r="L3167" s="1" t="s">
        <v>64</v>
      </c>
      <c r="M3167">
        <v>5</v>
      </c>
      <c r="N3167" t="s">
        <v>153</v>
      </c>
      <c r="O3167" t="s">
        <v>28</v>
      </c>
      <c r="P3167" t="s">
        <v>756</v>
      </c>
    </row>
    <row r="3168" spans="1:16" x14ac:dyDescent="0.3">
      <c r="A3168">
        <v>3166</v>
      </c>
      <c r="B3168" s="2" t="s">
        <v>6356</v>
      </c>
      <c r="C3168" t="s">
        <v>3002</v>
      </c>
      <c r="D3168" t="s">
        <v>1270</v>
      </c>
      <c r="E3168" s="1">
        <f t="shared" si="87"/>
        <v>2225.5500000000002</v>
      </c>
      <c r="F3168" s="1">
        <v>1197</v>
      </c>
      <c r="G3168" t="s">
        <v>12</v>
      </c>
      <c r="H3168" t="s">
        <v>13</v>
      </c>
      <c r="I3168" s="6">
        <v>57000</v>
      </c>
      <c r="J3168" t="s">
        <v>25</v>
      </c>
      <c r="K3168" t="s">
        <v>15</v>
      </c>
      <c r="L3168" s="1" t="s">
        <v>109</v>
      </c>
      <c r="M3168">
        <v>5</v>
      </c>
      <c r="N3168" t="s">
        <v>110</v>
      </c>
      <c r="O3168" t="s">
        <v>18</v>
      </c>
      <c r="P3168" t="s">
        <v>756</v>
      </c>
    </row>
    <row r="3169" spans="1:16" x14ac:dyDescent="0.3">
      <c r="A3169">
        <v>3167</v>
      </c>
      <c r="B3169" s="2" t="s">
        <v>6358</v>
      </c>
      <c r="C3169" t="s">
        <v>4383</v>
      </c>
      <c r="D3169" t="s">
        <v>1382</v>
      </c>
      <c r="E3169" s="1">
        <f t="shared" si="87"/>
        <v>4270.6499999999996</v>
      </c>
      <c r="F3169" s="1">
        <v>1598</v>
      </c>
      <c r="G3169" t="s">
        <v>268</v>
      </c>
      <c r="H3169" t="s">
        <v>13</v>
      </c>
      <c r="I3169" s="6">
        <v>65000</v>
      </c>
      <c r="J3169" t="s">
        <v>14</v>
      </c>
      <c r="K3169" t="s">
        <v>21</v>
      </c>
      <c r="L3169" s="1" t="s">
        <v>381</v>
      </c>
      <c r="M3169">
        <v>5</v>
      </c>
      <c r="N3169" t="s">
        <v>300</v>
      </c>
      <c r="O3169" t="s">
        <v>28</v>
      </c>
      <c r="P3169" t="s">
        <v>756</v>
      </c>
    </row>
    <row r="3170" spans="1:16" x14ac:dyDescent="0.3">
      <c r="A3170">
        <v>3168</v>
      </c>
      <c r="B3170" s="2" t="s">
        <v>6364</v>
      </c>
      <c r="C3170" t="s">
        <v>4384</v>
      </c>
      <c r="D3170" t="s">
        <v>1988</v>
      </c>
      <c r="E3170" s="1">
        <f t="shared" si="87"/>
        <v>1996.9799999999998</v>
      </c>
      <c r="F3170" s="1">
        <v>814</v>
      </c>
      <c r="G3170" t="s">
        <v>234</v>
      </c>
      <c r="H3170" t="s">
        <v>13</v>
      </c>
      <c r="I3170" s="6">
        <v>42500</v>
      </c>
      <c r="J3170" t="s">
        <v>14</v>
      </c>
      <c r="K3170" t="s">
        <v>15</v>
      </c>
      <c r="L3170" s="1" t="s">
        <v>117</v>
      </c>
      <c r="M3170">
        <v>5</v>
      </c>
      <c r="N3170" t="s">
        <v>118</v>
      </c>
      <c r="O3170" t="s">
        <v>18</v>
      </c>
      <c r="P3170" t="s">
        <v>756</v>
      </c>
    </row>
    <row r="3171" spans="1:16" x14ac:dyDescent="0.3">
      <c r="A3171">
        <v>3169</v>
      </c>
      <c r="B3171" s="2" t="s">
        <v>6356</v>
      </c>
      <c r="C3171" t="s">
        <v>3369</v>
      </c>
      <c r="D3171" t="s">
        <v>2134</v>
      </c>
      <c r="E3171" s="1">
        <f t="shared" si="87"/>
        <v>1912.7700000000002</v>
      </c>
      <c r="F3171" s="1">
        <v>1197</v>
      </c>
      <c r="G3171" t="s">
        <v>234</v>
      </c>
      <c r="H3171" t="s">
        <v>13</v>
      </c>
      <c r="I3171" s="6">
        <v>47500</v>
      </c>
      <c r="J3171" t="s">
        <v>14</v>
      </c>
      <c r="K3171" t="s">
        <v>15</v>
      </c>
      <c r="L3171" s="1" t="s">
        <v>211</v>
      </c>
      <c r="M3171">
        <v>5</v>
      </c>
      <c r="N3171" t="s">
        <v>212</v>
      </c>
      <c r="O3171" t="s">
        <v>18</v>
      </c>
      <c r="P3171" t="s">
        <v>756</v>
      </c>
    </row>
    <row r="3172" spans="1:16" x14ac:dyDescent="0.3">
      <c r="A3172">
        <v>3170</v>
      </c>
      <c r="B3172" s="2" t="s">
        <v>6360</v>
      </c>
      <c r="C3172" t="s">
        <v>3879</v>
      </c>
      <c r="D3172" t="s">
        <v>1496</v>
      </c>
      <c r="E3172" s="1">
        <f t="shared" si="87"/>
        <v>7458.6</v>
      </c>
      <c r="F3172" s="1">
        <v>1197</v>
      </c>
      <c r="G3172" t="s">
        <v>234</v>
      </c>
      <c r="H3172" t="s">
        <v>13</v>
      </c>
      <c r="I3172" s="6">
        <v>11590</v>
      </c>
      <c r="J3172" t="s">
        <v>14</v>
      </c>
      <c r="K3172" t="s">
        <v>15</v>
      </c>
      <c r="L3172" s="1" t="s">
        <v>84</v>
      </c>
      <c r="M3172">
        <v>5</v>
      </c>
      <c r="N3172" t="s">
        <v>308</v>
      </c>
      <c r="O3172" t="s">
        <v>18</v>
      </c>
      <c r="P3172" t="s">
        <v>756</v>
      </c>
    </row>
    <row r="3173" spans="1:16" x14ac:dyDescent="0.3">
      <c r="A3173">
        <v>3171</v>
      </c>
      <c r="B3173" s="2" t="s">
        <v>6357</v>
      </c>
      <c r="C3173" t="s">
        <v>4385</v>
      </c>
      <c r="D3173" t="s">
        <v>1305</v>
      </c>
      <c r="E3173" s="1">
        <f t="shared" si="87"/>
        <v>6135.2999999999993</v>
      </c>
      <c r="F3173" s="1">
        <v>1496</v>
      </c>
      <c r="G3173" t="s">
        <v>234</v>
      </c>
      <c r="H3173" t="s">
        <v>13</v>
      </c>
      <c r="I3173" s="6">
        <v>37833</v>
      </c>
      <c r="J3173" t="s">
        <v>25</v>
      </c>
      <c r="K3173" t="s">
        <v>15</v>
      </c>
      <c r="L3173" s="1" t="s">
        <v>798</v>
      </c>
      <c r="M3173">
        <v>5</v>
      </c>
      <c r="N3173" t="s">
        <v>799</v>
      </c>
      <c r="O3173" t="s">
        <v>47</v>
      </c>
      <c r="P3173" t="s">
        <v>756</v>
      </c>
    </row>
    <row r="3174" spans="1:16" x14ac:dyDescent="0.3">
      <c r="A3174">
        <v>3172</v>
      </c>
      <c r="B3174" s="2" t="s">
        <v>6352</v>
      </c>
      <c r="C3174" t="s">
        <v>3659</v>
      </c>
      <c r="D3174" t="s">
        <v>2135</v>
      </c>
      <c r="E3174" s="1">
        <f t="shared" si="87"/>
        <v>14075.099999999999</v>
      </c>
      <c r="F3174" s="1">
        <v>1956</v>
      </c>
      <c r="G3174" t="s">
        <v>234</v>
      </c>
      <c r="H3174" t="s">
        <v>13</v>
      </c>
      <c r="I3174" s="6">
        <v>55330</v>
      </c>
      <c r="J3174" t="s">
        <v>14</v>
      </c>
      <c r="K3174" t="s">
        <v>21</v>
      </c>
      <c r="L3174" s="1" t="s">
        <v>574</v>
      </c>
      <c r="M3174">
        <v>5</v>
      </c>
      <c r="N3174" t="s">
        <v>575</v>
      </c>
      <c r="O3174" t="s">
        <v>47</v>
      </c>
      <c r="P3174" t="s">
        <v>756</v>
      </c>
    </row>
    <row r="3175" spans="1:16" x14ac:dyDescent="0.3">
      <c r="A3175">
        <v>3173</v>
      </c>
      <c r="B3175" s="2" t="s">
        <v>6356</v>
      </c>
      <c r="C3175" t="s">
        <v>3329</v>
      </c>
      <c r="D3175" t="s">
        <v>1963</v>
      </c>
      <c r="E3175" s="1">
        <f t="shared" si="87"/>
        <v>1984.9499999999998</v>
      </c>
      <c r="F3175" s="1">
        <v>1196</v>
      </c>
      <c r="G3175" t="s">
        <v>234</v>
      </c>
      <c r="H3175" t="s">
        <v>13</v>
      </c>
      <c r="I3175" s="6">
        <v>41232</v>
      </c>
      <c r="J3175" t="s">
        <v>14</v>
      </c>
      <c r="K3175" t="s">
        <v>15</v>
      </c>
      <c r="L3175" s="1" t="s">
        <v>146</v>
      </c>
      <c r="M3175">
        <v>5</v>
      </c>
      <c r="N3175" t="s">
        <v>407</v>
      </c>
      <c r="O3175" t="s">
        <v>18</v>
      </c>
      <c r="P3175" t="s">
        <v>756</v>
      </c>
    </row>
    <row r="3176" spans="1:16" x14ac:dyDescent="0.3">
      <c r="A3176">
        <v>3174</v>
      </c>
      <c r="B3176" s="2" t="s">
        <v>6360</v>
      </c>
      <c r="C3176" t="s">
        <v>3281</v>
      </c>
      <c r="D3176" t="s">
        <v>2136</v>
      </c>
      <c r="E3176" s="1">
        <f t="shared" si="87"/>
        <v>11669.099999999999</v>
      </c>
      <c r="F3176" s="1">
        <v>998</v>
      </c>
      <c r="G3176" t="s">
        <v>234</v>
      </c>
      <c r="H3176" t="s">
        <v>13</v>
      </c>
      <c r="I3176" s="6">
        <v>8126</v>
      </c>
      <c r="J3176" t="s">
        <v>14</v>
      </c>
      <c r="K3176" t="s">
        <v>15</v>
      </c>
      <c r="L3176" s="1" t="s">
        <v>156</v>
      </c>
      <c r="M3176">
        <v>5</v>
      </c>
      <c r="N3176" t="s">
        <v>374</v>
      </c>
      <c r="O3176" t="s">
        <v>47</v>
      </c>
      <c r="P3176" t="s">
        <v>756</v>
      </c>
    </row>
    <row r="3177" spans="1:16" x14ac:dyDescent="0.3">
      <c r="A3177">
        <v>3175</v>
      </c>
      <c r="B3177" s="2" t="s">
        <v>6359</v>
      </c>
      <c r="C3177" t="s">
        <v>3492</v>
      </c>
      <c r="D3177" t="s">
        <v>1387</v>
      </c>
      <c r="E3177" s="1">
        <f t="shared" si="87"/>
        <v>5894.7000000000007</v>
      </c>
      <c r="F3177" s="1">
        <v>1197</v>
      </c>
      <c r="G3177" t="s">
        <v>234</v>
      </c>
      <c r="H3177" t="s">
        <v>13</v>
      </c>
      <c r="I3177" s="6">
        <v>4022</v>
      </c>
      <c r="J3177" t="s">
        <v>14</v>
      </c>
      <c r="K3177" t="s">
        <v>15</v>
      </c>
      <c r="L3177" s="1" t="s">
        <v>67</v>
      </c>
      <c r="M3177">
        <v>5</v>
      </c>
      <c r="N3177" t="s">
        <v>166</v>
      </c>
      <c r="O3177" t="s">
        <v>18</v>
      </c>
      <c r="P3177" t="s">
        <v>756</v>
      </c>
    </row>
    <row r="3178" spans="1:16" x14ac:dyDescent="0.3">
      <c r="A3178">
        <v>3176</v>
      </c>
      <c r="B3178" s="2" t="s">
        <v>6364</v>
      </c>
      <c r="C3178" t="s">
        <v>4386</v>
      </c>
      <c r="D3178" t="s">
        <v>1245</v>
      </c>
      <c r="E3178" s="1">
        <f t="shared" si="87"/>
        <v>3368.3999999999996</v>
      </c>
      <c r="F3178" s="1">
        <v>1396</v>
      </c>
      <c r="G3178" t="s">
        <v>234</v>
      </c>
      <c r="H3178" t="s">
        <v>13</v>
      </c>
      <c r="I3178" s="6">
        <v>51321</v>
      </c>
      <c r="J3178" t="s">
        <v>14</v>
      </c>
      <c r="K3178" t="s">
        <v>21</v>
      </c>
      <c r="L3178" s="1" t="s">
        <v>207</v>
      </c>
      <c r="M3178">
        <v>5</v>
      </c>
      <c r="N3178" t="s">
        <v>713</v>
      </c>
      <c r="O3178" t="s">
        <v>18</v>
      </c>
      <c r="P3178" t="s">
        <v>756</v>
      </c>
    </row>
    <row r="3179" spans="1:16" x14ac:dyDescent="0.3">
      <c r="A3179">
        <v>3177</v>
      </c>
      <c r="B3179" s="2" t="s">
        <v>6353</v>
      </c>
      <c r="C3179" t="s">
        <v>3891</v>
      </c>
      <c r="D3179" t="s">
        <v>1485</v>
      </c>
      <c r="E3179" s="1">
        <f t="shared" si="87"/>
        <v>10225.5</v>
      </c>
      <c r="F3179" s="1">
        <v>1497</v>
      </c>
      <c r="G3179" t="s">
        <v>234</v>
      </c>
      <c r="H3179" t="s">
        <v>13</v>
      </c>
      <c r="I3179" s="6">
        <v>35200</v>
      </c>
      <c r="J3179" t="s">
        <v>14</v>
      </c>
      <c r="K3179" t="s">
        <v>15</v>
      </c>
      <c r="L3179" s="1" t="s">
        <v>380</v>
      </c>
      <c r="M3179">
        <v>5</v>
      </c>
      <c r="N3179" t="s">
        <v>372</v>
      </c>
      <c r="O3179" t="s">
        <v>28</v>
      </c>
      <c r="P3179" t="s">
        <v>756</v>
      </c>
    </row>
    <row r="3180" spans="1:16" x14ac:dyDescent="0.3">
      <c r="A3180">
        <v>3178</v>
      </c>
      <c r="B3180" s="2" t="s">
        <v>6354</v>
      </c>
      <c r="C3180" t="s">
        <v>4079</v>
      </c>
      <c r="D3180" t="s">
        <v>1278</v>
      </c>
      <c r="E3180" s="1">
        <f t="shared" si="87"/>
        <v>7218</v>
      </c>
      <c r="F3180" s="1">
        <v>1497</v>
      </c>
      <c r="G3180" t="s">
        <v>12</v>
      </c>
      <c r="H3180" t="s">
        <v>13</v>
      </c>
      <c r="I3180" s="6">
        <v>18255</v>
      </c>
      <c r="J3180" t="s">
        <v>14</v>
      </c>
      <c r="K3180" t="s">
        <v>15</v>
      </c>
      <c r="L3180" s="1" t="s">
        <v>380</v>
      </c>
      <c r="M3180">
        <v>5</v>
      </c>
      <c r="N3180" t="s">
        <v>372</v>
      </c>
      <c r="O3180" t="s">
        <v>28</v>
      </c>
      <c r="P3180" t="s">
        <v>756</v>
      </c>
    </row>
    <row r="3181" spans="1:16" x14ac:dyDescent="0.3">
      <c r="A3181">
        <v>3179</v>
      </c>
      <c r="B3181" s="2" t="s">
        <v>6358</v>
      </c>
      <c r="C3181" t="s">
        <v>3427</v>
      </c>
      <c r="D3181" t="s">
        <v>1228</v>
      </c>
      <c r="E3181" s="1">
        <f t="shared" si="87"/>
        <v>3609</v>
      </c>
      <c r="F3181" s="1">
        <v>1198</v>
      </c>
      <c r="G3181" t="s">
        <v>12</v>
      </c>
      <c r="H3181" t="s">
        <v>13</v>
      </c>
      <c r="I3181" s="6">
        <v>51463</v>
      </c>
      <c r="J3181" t="s">
        <v>14</v>
      </c>
      <c r="K3181" t="s">
        <v>15</v>
      </c>
      <c r="L3181" s="1" t="s">
        <v>174</v>
      </c>
      <c r="M3181">
        <v>5</v>
      </c>
      <c r="N3181" t="s">
        <v>175</v>
      </c>
      <c r="O3181" t="s">
        <v>18</v>
      </c>
      <c r="P3181" t="s">
        <v>756</v>
      </c>
    </row>
    <row r="3182" spans="1:16" x14ac:dyDescent="0.3">
      <c r="A3182">
        <v>3180</v>
      </c>
      <c r="B3182" s="2" t="s">
        <v>6361</v>
      </c>
      <c r="C3182" t="s">
        <v>4387</v>
      </c>
      <c r="D3182" t="s">
        <v>1278</v>
      </c>
      <c r="E3182" s="1">
        <f t="shared" si="87"/>
        <v>7218</v>
      </c>
      <c r="F3182" s="1">
        <v>1199</v>
      </c>
      <c r="G3182" t="s">
        <v>12</v>
      </c>
      <c r="H3182" t="s">
        <v>13</v>
      </c>
      <c r="I3182" s="6">
        <v>28546</v>
      </c>
      <c r="J3182" t="s">
        <v>14</v>
      </c>
      <c r="K3182" t="s">
        <v>15</v>
      </c>
      <c r="L3182" s="1" t="s">
        <v>291</v>
      </c>
      <c r="M3182">
        <v>5</v>
      </c>
      <c r="N3182" t="s">
        <v>194</v>
      </c>
      <c r="O3182" t="s">
        <v>28</v>
      </c>
      <c r="P3182" t="s">
        <v>756</v>
      </c>
    </row>
    <row r="3183" spans="1:16" x14ac:dyDescent="0.3">
      <c r="A3183">
        <v>3181</v>
      </c>
      <c r="B3183" s="2" t="s">
        <v>6364</v>
      </c>
      <c r="C3183" t="s">
        <v>3427</v>
      </c>
      <c r="D3183" t="s">
        <v>1636</v>
      </c>
      <c r="E3183" s="1">
        <f t="shared" si="87"/>
        <v>2393.9699999999998</v>
      </c>
      <c r="F3183" s="1">
        <v>1198</v>
      </c>
      <c r="G3183" t="s">
        <v>12</v>
      </c>
      <c r="H3183" t="s">
        <v>13</v>
      </c>
      <c r="I3183" s="6">
        <v>68943</v>
      </c>
      <c r="J3183" t="s">
        <v>14</v>
      </c>
      <c r="K3183" t="s">
        <v>15</v>
      </c>
      <c r="L3183" s="1" t="s">
        <v>174</v>
      </c>
      <c r="M3183">
        <v>5</v>
      </c>
      <c r="N3183" t="s">
        <v>175</v>
      </c>
      <c r="O3183" t="s">
        <v>18</v>
      </c>
      <c r="P3183" t="s">
        <v>756</v>
      </c>
    </row>
    <row r="3184" spans="1:16" x14ac:dyDescent="0.3">
      <c r="A3184">
        <v>3182</v>
      </c>
      <c r="B3184" s="2" t="s">
        <v>6358</v>
      </c>
      <c r="C3184" t="s">
        <v>3427</v>
      </c>
      <c r="D3184" t="s">
        <v>2026</v>
      </c>
      <c r="E3184" s="1">
        <f t="shared" si="87"/>
        <v>4030.05</v>
      </c>
      <c r="F3184" s="1">
        <v>1198</v>
      </c>
      <c r="G3184" t="s">
        <v>12</v>
      </c>
      <c r="H3184" t="s">
        <v>13</v>
      </c>
      <c r="I3184" s="6">
        <v>47183</v>
      </c>
      <c r="J3184" t="s">
        <v>14</v>
      </c>
      <c r="K3184" t="s">
        <v>15</v>
      </c>
      <c r="L3184" s="1" t="s">
        <v>174</v>
      </c>
      <c r="M3184">
        <v>5</v>
      </c>
      <c r="N3184" t="s">
        <v>175</v>
      </c>
      <c r="O3184" t="s">
        <v>18</v>
      </c>
      <c r="P3184" t="s">
        <v>756</v>
      </c>
    </row>
    <row r="3185" spans="1:16" x14ac:dyDescent="0.3">
      <c r="A3185">
        <v>3183</v>
      </c>
      <c r="B3185" s="2" t="s">
        <v>6357</v>
      </c>
      <c r="C3185" t="s">
        <v>3631</v>
      </c>
      <c r="D3185" t="s">
        <v>1388</v>
      </c>
      <c r="E3185" s="1">
        <f t="shared" si="87"/>
        <v>6315.75</v>
      </c>
      <c r="F3185" s="1">
        <v>1497</v>
      </c>
      <c r="G3185" t="s">
        <v>234</v>
      </c>
      <c r="H3185" t="s">
        <v>13</v>
      </c>
      <c r="I3185" s="6">
        <v>27460</v>
      </c>
      <c r="J3185" t="s">
        <v>14</v>
      </c>
      <c r="K3185" t="s">
        <v>15</v>
      </c>
      <c r="L3185" s="1" t="s">
        <v>347</v>
      </c>
      <c r="M3185">
        <v>5</v>
      </c>
      <c r="N3185" t="s">
        <v>191</v>
      </c>
      <c r="O3185" t="s">
        <v>28</v>
      </c>
      <c r="P3185" t="s">
        <v>756</v>
      </c>
    </row>
    <row r="3186" spans="1:16" x14ac:dyDescent="0.3">
      <c r="A3186">
        <v>3184</v>
      </c>
      <c r="B3186" s="2" t="s">
        <v>6358</v>
      </c>
      <c r="C3186" t="s">
        <v>3072</v>
      </c>
      <c r="D3186" t="s">
        <v>2137</v>
      </c>
      <c r="E3186" s="1">
        <f t="shared" si="87"/>
        <v>3596.9700000000003</v>
      </c>
      <c r="F3186" s="1">
        <v>1197</v>
      </c>
      <c r="G3186" t="s">
        <v>234</v>
      </c>
      <c r="H3186" t="s">
        <v>13</v>
      </c>
      <c r="I3186" s="6">
        <v>45000</v>
      </c>
      <c r="J3186" t="s">
        <v>14</v>
      </c>
      <c r="K3186" t="s">
        <v>15</v>
      </c>
      <c r="L3186" s="1" t="s">
        <v>271</v>
      </c>
      <c r="M3186">
        <v>5</v>
      </c>
      <c r="N3186" t="s">
        <v>194</v>
      </c>
      <c r="O3186" t="s">
        <v>18</v>
      </c>
      <c r="P3186" t="s">
        <v>756</v>
      </c>
    </row>
    <row r="3187" spans="1:16" x14ac:dyDescent="0.3">
      <c r="A3187">
        <v>3185</v>
      </c>
      <c r="B3187" s="2" t="s">
        <v>6358</v>
      </c>
      <c r="C3187" t="s">
        <v>4125</v>
      </c>
      <c r="D3187" t="s">
        <v>2137</v>
      </c>
      <c r="E3187" s="1">
        <f t="shared" si="87"/>
        <v>3596.9700000000003</v>
      </c>
      <c r="F3187" s="1">
        <v>1198</v>
      </c>
      <c r="G3187" t="s">
        <v>234</v>
      </c>
      <c r="H3187" t="s">
        <v>13</v>
      </c>
      <c r="I3187" s="6">
        <v>45000</v>
      </c>
      <c r="J3187" t="s">
        <v>14</v>
      </c>
      <c r="K3187" t="s">
        <v>15</v>
      </c>
      <c r="L3187" s="1" t="s">
        <v>64</v>
      </c>
      <c r="M3187">
        <v>5</v>
      </c>
      <c r="N3187" t="s">
        <v>434</v>
      </c>
      <c r="O3187" t="s">
        <v>18</v>
      </c>
      <c r="P3187" t="s">
        <v>756</v>
      </c>
    </row>
    <row r="3188" spans="1:16" x14ac:dyDescent="0.3">
      <c r="A3188">
        <v>3186</v>
      </c>
      <c r="B3188" s="2" t="s">
        <v>6352</v>
      </c>
      <c r="C3188" t="s">
        <v>4214</v>
      </c>
      <c r="D3188" t="s">
        <v>1698</v>
      </c>
      <c r="E3188" s="1">
        <f t="shared" si="87"/>
        <v>3909.75</v>
      </c>
      <c r="F3188" s="1">
        <v>998</v>
      </c>
      <c r="G3188" t="s">
        <v>234</v>
      </c>
      <c r="H3188" t="s">
        <v>13</v>
      </c>
      <c r="I3188" s="6">
        <v>28000</v>
      </c>
      <c r="J3188" t="s">
        <v>14</v>
      </c>
      <c r="K3188" t="s">
        <v>15</v>
      </c>
      <c r="L3188" s="1" t="s">
        <v>71</v>
      </c>
      <c r="M3188">
        <v>5</v>
      </c>
      <c r="N3188" t="s">
        <v>270</v>
      </c>
      <c r="O3188" t="s">
        <v>18</v>
      </c>
      <c r="P3188" t="s">
        <v>756</v>
      </c>
    </row>
    <row r="3189" spans="1:16" x14ac:dyDescent="0.3">
      <c r="A3189">
        <v>3187</v>
      </c>
      <c r="B3189" s="2" t="s">
        <v>6360</v>
      </c>
      <c r="C3189" t="s">
        <v>4388</v>
      </c>
      <c r="D3189" t="s">
        <v>2138</v>
      </c>
      <c r="E3189" s="1">
        <f t="shared" si="87"/>
        <v>12619.470000000001</v>
      </c>
      <c r="F3189" s="1">
        <v>1493</v>
      </c>
      <c r="G3189" t="s">
        <v>234</v>
      </c>
      <c r="H3189" t="s">
        <v>13</v>
      </c>
      <c r="I3189" s="6">
        <v>19000</v>
      </c>
      <c r="J3189" t="s">
        <v>14</v>
      </c>
      <c r="K3189" t="s">
        <v>21</v>
      </c>
      <c r="L3189" s="1" t="s">
        <v>322</v>
      </c>
      <c r="M3189">
        <v>5</v>
      </c>
      <c r="O3189" t="s">
        <v>47</v>
      </c>
      <c r="P3189" t="s">
        <v>756</v>
      </c>
    </row>
    <row r="3190" spans="1:16" x14ac:dyDescent="0.3">
      <c r="A3190">
        <v>3188</v>
      </c>
      <c r="B3190" s="2" t="s">
        <v>6356</v>
      </c>
      <c r="C3190" t="s">
        <v>4389</v>
      </c>
      <c r="D3190" t="s">
        <v>1212</v>
      </c>
      <c r="E3190" s="1">
        <f t="shared" si="87"/>
        <v>1924.8000000000002</v>
      </c>
      <c r="F3190" s="1">
        <v>1197</v>
      </c>
      <c r="G3190" t="s">
        <v>12</v>
      </c>
      <c r="H3190" t="s">
        <v>13</v>
      </c>
      <c r="I3190" s="6">
        <v>45465</v>
      </c>
      <c r="J3190" t="s">
        <v>25</v>
      </c>
      <c r="K3190" t="s">
        <v>15</v>
      </c>
      <c r="L3190" s="1" t="s">
        <v>586</v>
      </c>
      <c r="M3190">
        <v>5</v>
      </c>
      <c r="N3190" t="s">
        <v>118</v>
      </c>
      <c r="O3190" t="s">
        <v>18</v>
      </c>
      <c r="P3190" t="s">
        <v>756</v>
      </c>
    </row>
    <row r="3191" spans="1:16" x14ac:dyDescent="0.3">
      <c r="A3191">
        <v>3189</v>
      </c>
      <c r="B3191" s="2" t="s">
        <v>6352</v>
      </c>
      <c r="C3191" t="s">
        <v>3185</v>
      </c>
      <c r="D3191" t="s">
        <v>1662</v>
      </c>
      <c r="E3191" s="1">
        <f t="shared" si="87"/>
        <v>6604.47</v>
      </c>
      <c r="F3191" s="1">
        <v>1197</v>
      </c>
      <c r="G3191" t="s">
        <v>234</v>
      </c>
      <c r="H3191" t="s">
        <v>13</v>
      </c>
      <c r="I3191" s="6">
        <v>40440</v>
      </c>
      <c r="J3191" t="s">
        <v>14</v>
      </c>
      <c r="K3191" t="s">
        <v>15</v>
      </c>
      <c r="L3191" s="1" t="s">
        <v>31</v>
      </c>
      <c r="M3191">
        <v>5</v>
      </c>
      <c r="N3191" t="s">
        <v>32</v>
      </c>
      <c r="O3191" t="s">
        <v>18</v>
      </c>
      <c r="P3191" t="s">
        <v>756</v>
      </c>
    </row>
    <row r="3192" spans="1:16" x14ac:dyDescent="0.3">
      <c r="A3192">
        <v>3190</v>
      </c>
      <c r="B3192" s="2" t="s">
        <v>6365</v>
      </c>
      <c r="C3192" t="s">
        <v>4390</v>
      </c>
      <c r="D3192" t="s">
        <v>1864</v>
      </c>
      <c r="E3192" s="1">
        <f t="shared" si="87"/>
        <v>26466</v>
      </c>
      <c r="F3192" s="1">
        <v>2198</v>
      </c>
      <c r="G3192" t="s">
        <v>234</v>
      </c>
      <c r="H3192" t="s">
        <v>20</v>
      </c>
      <c r="I3192" s="6">
        <v>12647</v>
      </c>
      <c r="J3192" t="s">
        <v>14</v>
      </c>
      <c r="K3192" t="s">
        <v>21</v>
      </c>
      <c r="L3192" s="1" t="s">
        <v>804</v>
      </c>
      <c r="M3192">
        <v>7</v>
      </c>
      <c r="O3192" t="s">
        <v>47</v>
      </c>
      <c r="P3192" t="s">
        <v>756</v>
      </c>
    </row>
    <row r="3193" spans="1:16" x14ac:dyDescent="0.3">
      <c r="A3193">
        <v>3191</v>
      </c>
      <c r="B3193" s="2" t="s">
        <v>6359</v>
      </c>
      <c r="C3193" t="s">
        <v>3800</v>
      </c>
      <c r="D3193" t="s">
        <v>1826</v>
      </c>
      <c r="E3193" s="1">
        <f t="shared" si="87"/>
        <v>63759</v>
      </c>
      <c r="F3193" s="1">
        <v>1950</v>
      </c>
      <c r="G3193" t="s">
        <v>234</v>
      </c>
      <c r="H3193" t="s">
        <v>20</v>
      </c>
      <c r="I3193" s="6">
        <v>17838</v>
      </c>
      <c r="J3193" t="s">
        <v>14</v>
      </c>
      <c r="K3193" t="s">
        <v>21</v>
      </c>
      <c r="L3193" s="1" t="s">
        <v>605</v>
      </c>
      <c r="M3193">
        <v>5</v>
      </c>
      <c r="N3193" t="s">
        <v>433</v>
      </c>
      <c r="O3193" t="s">
        <v>28</v>
      </c>
      <c r="P3193" t="s">
        <v>756</v>
      </c>
    </row>
    <row r="3194" spans="1:16" x14ac:dyDescent="0.3">
      <c r="A3194">
        <v>3192</v>
      </c>
      <c r="B3194" s="2" t="s">
        <v>6357</v>
      </c>
      <c r="C3194" t="s">
        <v>3145</v>
      </c>
      <c r="D3194" t="s">
        <v>1287</v>
      </c>
      <c r="E3194" s="1">
        <f t="shared" si="87"/>
        <v>7518.75</v>
      </c>
      <c r="F3194" s="1">
        <v>1248</v>
      </c>
      <c r="G3194" t="s">
        <v>12</v>
      </c>
      <c r="H3194" t="s">
        <v>13</v>
      </c>
      <c r="I3194" s="6">
        <v>55000</v>
      </c>
      <c r="J3194" t="s">
        <v>14</v>
      </c>
      <c r="K3194" t="s">
        <v>21</v>
      </c>
      <c r="L3194" s="1" t="s">
        <v>82</v>
      </c>
      <c r="M3194">
        <v>7</v>
      </c>
      <c r="N3194" t="s">
        <v>273</v>
      </c>
      <c r="O3194" t="s">
        <v>24</v>
      </c>
      <c r="P3194" t="s">
        <v>756</v>
      </c>
    </row>
    <row r="3195" spans="1:16" x14ac:dyDescent="0.3">
      <c r="A3195">
        <v>3193</v>
      </c>
      <c r="B3195" s="2" t="s">
        <v>6353</v>
      </c>
      <c r="C3195" t="s">
        <v>3614</v>
      </c>
      <c r="D3195" t="s">
        <v>1267</v>
      </c>
      <c r="E3195" s="1">
        <f t="shared" si="87"/>
        <v>8721.75</v>
      </c>
      <c r="F3195" s="1">
        <v>1497</v>
      </c>
      <c r="G3195" t="s">
        <v>12</v>
      </c>
      <c r="H3195" t="s">
        <v>20</v>
      </c>
      <c r="I3195" s="6">
        <v>50000</v>
      </c>
      <c r="J3195" t="s">
        <v>14</v>
      </c>
      <c r="K3195" t="s">
        <v>15</v>
      </c>
      <c r="L3195" s="1" t="s">
        <v>380</v>
      </c>
      <c r="M3195">
        <v>5</v>
      </c>
      <c r="N3195" t="s">
        <v>40</v>
      </c>
      <c r="O3195" t="s">
        <v>28</v>
      </c>
      <c r="P3195" t="s">
        <v>756</v>
      </c>
    </row>
    <row r="3196" spans="1:16" x14ac:dyDescent="0.3">
      <c r="A3196">
        <v>3194</v>
      </c>
      <c r="B3196" s="2" t="s">
        <v>6358</v>
      </c>
      <c r="C3196" t="s">
        <v>3086</v>
      </c>
      <c r="D3196" t="s">
        <v>2137</v>
      </c>
      <c r="E3196" s="1">
        <f t="shared" si="87"/>
        <v>3596.9700000000003</v>
      </c>
      <c r="F3196" s="1">
        <v>1197</v>
      </c>
      <c r="G3196" t="s">
        <v>12</v>
      </c>
      <c r="H3196" t="s">
        <v>13</v>
      </c>
      <c r="I3196" s="6">
        <v>50000</v>
      </c>
      <c r="J3196" t="s">
        <v>14</v>
      </c>
      <c r="K3196" t="s">
        <v>15</v>
      </c>
      <c r="L3196" s="1" t="s">
        <v>193</v>
      </c>
      <c r="M3196">
        <v>5</v>
      </c>
      <c r="N3196" t="s">
        <v>194</v>
      </c>
      <c r="O3196" t="s">
        <v>18</v>
      </c>
      <c r="P3196" t="s">
        <v>756</v>
      </c>
    </row>
    <row r="3197" spans="1:16" x14ac:dyDescent="0.3">
      <c r="A3197">
        <v>3195</v>
      </c>
      <c r="B3197" s="2" t="s">
        <v>6354</v>
      </c>
      <c r="C3197" t="s">
        <v>4391</v>
      </c>
      <c r="D3197" t="s">
        <v>1211</v>
      </c>
      <c r="E3197" s="1">
        <f t="shared" si="87"/>
        <v>5413.5</v>
      </c>
      <c r="F3197" s="1">
        <v>1591</v>
      </c>
      <c r="G3197" t="s">
        <v>234</v>
      </c>
      <c r="H3197" t="s">
        <v>13</v>
      </c>
      <c r="I3197" s="6">
        <v>74043</v>
      </c>
      <c r="J3197" t="s">
        <v>14</v>
      </c>
      <c r="K3197" t="s">
        <v>15</v>
      </c>
      <c r="L3197" s="1" t="s">
        <v>294</v>
      </c>
      <c r="M3197">
        <v>5</v>
      </c>
      <c r="N3197" t="s">
        <v>259</v>
      </c>
      <c r="O3197" t="s">
        <v>28</v>
      </c>
      <c r="P3197" t="s">
        <v>756</v>
      </c>
    </row>
    <row r="3198" spans="1:16" x14ac:dyDescent="0.3">
      <c r="A3198">
        <v>3196</v>
      </c>
      <c r="B3198" s="2" t="s">
        <v>6360</v>
      </c>
      <c r="C3198" t="s">
        <v>4392</v>
      </c>
      <c r="D3198" t="s">
        <v>1864</v>
      </c>
      <c r="E3198" s="1">
        <f t="shared" si="87"/>
        <v>26466</v>
      </c>
      <c r="F3198" s="1">
        <v>2393</v>
      </c>
      <c r="G3198" t="s">
        <v>234</v>
      </c>
      <c r="H3198" t="s">
        <v>13</v>
      </c>
      <c r="I3198" s="6">
        <v>29841</v>
      </c>
      <c r="J3198" t="s">
        <v>14</v>
      </c>
      <c r="K3198" t="s">
        <v>21</v>
      </c>
      <c r="L3198" s="1" t="s">
        <v>460</v>
      </c>
      <c r="M3198">
        <v>8</v>
      </c>
      <c r="N3198" t="s">
        <v>517</v>
      </c>
      <c r="O3198" t="s">
        <v>24</v>
      </c>
      <c r="P3198" t="s">
        <v>756</v>
      </c>
    </row>
    <row r="3199" spans="1:16" x14ac:dyDescent="0.3">
      <c r="A3199">
        <v>3197</v>
      </c>
      <c r="B3199" s="2" t="s">
        <v>6360</v>
      </c>
      <c r="C3199" t="s">
        <v>3726</v>
      </c>
      <c r="D3199" t="s">
        <v>1301</v>
      </c>
      <c r="E3199" s="1">
        <f t="shared" si="87"/>
        <v>18045</v>
      </c>
      <c r="F3199" s="1">
        <v>1451</v>
      </c>
      <c r="G3199" t="s">
        <v>234</v>
      </c>
      <c r="H3199" t="s">
        <v>20</v>
      </c>
      <c r="I3199" s="6">
        <v>38380</v>
      </c>
      <c r="J3199" t="s">
        <v>14</v>
      </c>
      <c r="K3199" t="s">
        <v>15</v>
      </c>
      <c r="L3199" s="1" t="s">
        <v>170</v>
      </c>
      <c r="M3199">
        <v>6</v>
      </c>
      <c r="N3199" t="s">
        <v>603</v>
      </c>
      <c r="O3199" t="s">
        <v>47</v>
      </c>
      <c r="P3199" t="s">
        <v>756</v>
      </c>
    </row>
    <row r="3200" spans="1:16" x14ac:dyDescent="0.3">
      <c r="A3200">
        <v>3198</v>
      </c>
      <c r="B3200" s="2" t="s">
        <v>6364</v>
      </c>
      <c r="C3200" t="s">
        <v>3550</v>
      </c>
      <c r="D3200" t="s">
        <v>1289</v>
      </c>
      <c r="E3200" s="1">
        <f t="shared" si="87"/>
        <v>8421</v>
      </c>
      <c r="F3200" s="1">
        <v>1968</v>
      </c>
      <c r="G3200" t="s">
        <v>234</v>
      </c>
      <c r="H3200" t="s">
        <v>20</v>
      </c>
      <c r="I3200" s="6">
        <v>43819</v>
      </c>
      <c r="J3200" t="s">
        <v>14</v>
      </c>
      <c r="K3200" t="s">
        <v>21</v>
      </c>
      <c r="L3200" s="1" t="s">
        <v>209</v>
      </c>
      <c r="M3200">
        <v>5</v>
      </c>
      <c r="N3200" t="s">
        <v>530</v>
      </c>
      <c r="O3200" t="s">
        <v>28</v>
      </c>
      <c r="P3200" t="s">
        <v>756</v>
      </c>
    </row>
    <row r="3201" spans="1:16" x14ac:dyDescent="0.3">
      <c r="A3201">
        <v>3199</v>
      </c>
      <c r="B3201" s="2" t="s">
        <v>6358</v>
      </c>
      <c r="C3201" t="s">
        <v>2997</v>
      </c>
      <c r="D3201" t="s">
        <v>1210</v>
      </c>
      <c r="E3201" s="1">
        <f t="shared" si="87"/>
        <v>12030</v>
      </c>
      <c r="F3201" s="1">
        <v>1968</v>
      </c>
      <c r="G3201" t="s">
        <v>234</v>
      </c>
      <c r="H3201" t="s">
        <v>20</v>
      </c>
      <c r="I3201" s="6">
        <v>86947</v>
      </c>
      <c r="J3201" t="s">
        <v>25</v>
      </c>
      <c r="K3201" t="s">
        <v>21</v>
      </c>
      <c r="L3201" s="1" t="s">
        <v>101</v>
      </c>
      <c r="M3201">
        <v>5</v>
      </c>
      <c r="N3201" t="s">
        <v>102</v>
      </c>
      <c r="O3201" t="s">
        <v>28</v>
      </c>
      <c r="P3201" t="s">
        <v>756</v>
      </c>
    </row>
    <row r="3202" spans="1:16" x14ac:dyDescent="0.3">
      <c r="A3202">
        <v>3200</v>
      </c>
      <c r="B3202" s="2" t="s">
        <v>6360</v>
      </c>
      <c r="C3202" t="s">
        <v>4393</v>
      </c>
      <c r="D3202" t="s">
        <v>1805</v>
      </c>
      <c r="E3202" s="1">
        <f t="shared" si="87"/>
        <v>43308</v>
      </c>
      <c r="F3202" s="1">
        <v>1995</v>
      </c>
      <c r="G3202" t="s">
        <v>234</v>
      </c>
      <c r="H3202" t="s">
        <v>20</v>
      </c>
      <c r="I3202" s="6">
        <v>15111</v>
      </c>
      <c r="J3202" t="s">
        <v>14</v>
      </c>
      <c r="K3202" t="s">
        <v>21</v>
      </c>
      <c r="L3202" s="1" t="s">
        <v>238</v>
      </c>
      <c r="M3202">
        <v>5</v>
      </c>
      <c r="N3202" t="s">
        <v>807</v>
      </c>
      <c r="O3202" t="s">
        <v>28</v>
      </c>
      <c r="P3202" t="s">
        <v>756</v>
      </c>
    </row>
    <row r="3203" spans="1:16" x14ac:dyDescent="0.3">
      <c r="A3203">
        <v>3201</v>
      </c>
      <c r="B3203" s="2" t="s">
        <v>6361</v>
      </c>
      <c r="C3203" t="s">
        <v>3307</v>
      </c>
      <c r="D3203" t="s">
        <v>1834</v>
      </c>
      <c r="E3203" s="1">
        <f t="shared" si="87"/>
        <v>28872</v>
      </c>
      <c r="F3203" s="1">
        <v>1995</v>
      </c>
      <c r="G3203" t="s">
        <v>234</v>
      </c>
      <c r="H3203" t="s">
        <v>20</v>
      </c>
      <c r="I3203" s="6">
        <v>25990</v>
      </c>
      <c r="J3203" t="s">
        <v>25</v>
      </c>
      <c r="K3203" t="s">
        <v>21</v>
      </c>
      <c r="L3203" s="1" t="s">
        <v>565</v>
      </c>
      <c r="M3203">
        <v>5</v>
      </c>
      <c r="N3203" t="s">
        <v>808</v>
      </c>
      <c r="O3203" t="s">
        <v>28</v>
      </c>
      <c r="P3203" t="s">
        <v>756</v>
      </c>
    </row>
    <row r="3204" spans="1:16" x14ac:dyDescent="0.3">
      <c r="A3204">
        <v>3202</v>
      </c>
      <c r="B3204" s="2" t="s">
        <v>6361</v>
      </c>
      <c r="C3204" t="s">
        <v>4394</v>
      </c>
      <c r="D3204" t="s">
        <v>2139</v>
      </c>
      <c r="E3204" s="1">
        <f t="shared" si="87"/>
        <v>16420.95</v>
      </c>
      <c r="F3204" s="1">
        <v>1451</v>
      </c>
      <c r="G3204" t="s">
        <v>12</v>
      </c>
      <c r="H3204" t="s">
        <v>20</v>
      </c>
      <c r="I3204" s="6">
        <v>32000</v>
      </c>
      <c r="J3204" t="s">
        <v>14</v>
      </c>
      <c r="K3204" t="s">
        <v>15</v>
      </c>
      <c r="L3204" s="1" t="s">
        <v>170</v>
      </c>
      <c r="M3204">
        <v>5</v>
      </c>
      <c r="N3204" t="s">
        <v>171</v>
      </c>
      <c r="O3204" t="s">
        <v>47</v>
      </c>
      <c r="P3204" t="s">
        <v>756</v>
      </c>
    </row>
    <row r="3205" spans="1:16" x14ac:dyDescent="0.3">
      <c r="A3205">
        <v>3203</v>
      </c>
      <c r="B3205" s="2" t="s">
        <v>6360</v>
      </c>
      <c r="C3205" t="s">
        <v>3358</v>
      </c>
      <c r="D3205" t="s">
        <v>1831</v>
      </c>
      <c r="E3205" s="1">
        <f t="shared" si="87"/>
        <v>9924.75</v>
      </c>
      <c r="F3205" s="1">
        <v>1199</v>
      </c>
      <c r="G3205" t="s">
        <v>12</v>
      </c>
      <c r="H3205" t="s">
        <v>13</v>
      </c>
      <c r="I3205" s="6">
        <v>25000</v>
      </c>
      <c r="J3205" t="s">
        <v>14</v>
      </c>
      <c r="K3205" t="s">
        <v>15</v>
      </c>
      <c r="L3205" s="1" t="s">
        <v>156</v>
      </c>
      <c r="M3205">
        <v>5</v>
      </c>
      <c r="N3205" t="s">
        <v>157</v>
      </c>
      <c r="O3205" t="s">
        <v>47</v>
      </c>
      <c r="P3205" t="s">
        <v>756</v>
      </c>
    </row>
    <row r="3206" spans="1:16" x14ac:dyDescent="0.3">
      <c r="A3206">
        <v>3204</v>
      </c>
      <c r="B3206" s="2" t="s">
        <v>6352</v>
      </c>
      <c r="C3206" t="s">
        <v>3893</v>
      </c>
      <c r="D3206" t="s">
        <v>1512</v>
      </c>
      <c r="E3206" s="1">
        <f t="shared" si="87"/>
        <v>8408.9700000000012</v>
      </c>
      <c r="F3206" s="1">
        <v>1497</v>
      </c>
      <c r="G3206" t="s">
        <v>12</v>
      </c>
      <c r="H3206" t="s">
        <v>13</v>
      </c>
      <c r="I3206" s="6">
        <v>47261</v>
      </c>
      <c r="J3206" t="s">
        <v>14</v>
      </c>
      <c r="K3206" t="s">
        <v>15</v>
      </c>
      <c r="L3206" s="1" t="s">
        <v>347</v>
      </c>
      <c r="M3206">
        <v>5</v>
      </c>
      <c r="N3206" t="s">
        <v>191</v>
      </c>
      <c r="O3206" t="s">
        <v>28</v>
      </c>
      <c r="P3206" t="s">
        <v>756</v>
      </c>
    </row>
    <row r="3207" spans="1:16" x14ac:dyDescent="0.3">
      <c r="A3207">
        <v>3205</v>
      </c>
      <c r="B3207" s="2" t="s">
        <v>6360</v>
      </c>
      <c r="C3207" t="s">
        <v>3040</v>
      </c>
      <c r="D3207" t="s">
        <v>1831</v>
      </c>
      <c r="E3207" s="1">
        <f t="shared" si="87"/>
        <v>9924.75</v>
      </c>
      <c r="F3207" s="1">
        <v>1199</v>
      </c>
      <c r="G3207" t="s">
        <v>12</v>
      </c>
      <c r="H3207" t="s">
        <v>13</v>
      </c>
      <c r="I3207" s="6">
        <v>6000</v>
      </c>
      <c r="J3207" t="s">
        <v>14</v>
      </c>
      <c r="K3207" t="s">
        <v>15</v>
      </c>
      <c r="L3207" s="1" t="s">
        <v>156</v>
      </c>
      <c r="M3207">
        <v>5</v>
      </c>
      <c r="N3207" t="s">
        <v>157</v>
      </c>
      <c r="O3207" t="s">
        <v>47</v>
      </c>
      <c r="P3207" t="s">
        <v>756</v>
      </c>
    </row>
    <row r="3208" spans="1:16" x14ac:dyDescent="0.3">
      <c r="A3208">
        <v>3206</v>
      </c>
      <c r="B3208" s="2" t="s">
        <v>6359</v>
      </c>
      <c r="C3208" t="s">
        <v>3325</v>
      </c>
      <c r="D3208" t="s">
        <v>1282</v>
      </c>
      <c r="E3208" s="1">
        <f t="shared" si="87"/>
        <v>4090.2</v>
      </c>
      <c r="F3208" s="1">
        <v>796</v>
      </c>
      <c r="G3208" t="s">
        <v>234</v>
      </c>
      <c r="H3208" t="s">
        <v>13</v>
      </c>
      <c r="I3208" s="6">
        <v>15664</v>
      </c>
      <c r="J3208" t="s">
        <v>14</v>
      </c>
      <c r="K3208" t="s">
        <v>15</v>
      </c>
      <c r="L3208" s="1" t="s">
        <v>89</v>
      </c>
      <c r="M3208">
        <v>5</v>
      </c>
      <c r="N3208" t="s">
        <v>90</v>
      </c>
      <c r="O3208" t="s">
        <v>18</v>
      </c>
      <c r="P3208" t="s">
        <v>756</v>
      </c>
    </row>
    <row r="3209" spans="1:16" x14ac:dyDescent="0.3">
      <c r="A3209">
        <v>3207</v>
      </c>
      <c r="B3209" s="2" t="s">
        <v>6353</v>
      </c>
      <c r="C3209" t="s">
        <v>3350</v>
      </c>
      <c r="D3209" t="s">
        <v>1719</v>
      </c>
      <c r="E3209" s="1">
        <f t="shared" si="87"/>
        <v>8240.5499999999993</v>
      </c>
      <c r="F3209" s="1">
        <v>1199</v>
      </c>
      <c r="G3209" t="s">
        <v>234</v>
      </c>
      <c r="H3209" t="s">
        <v>13</v>
      </c>
      <c r="I3209" s="6">
        <v>28473</v>
      </c>
      <c r="J3209" t="s">
        <v>14</v>
      </c>
      <c r="K3209" t="s">
        <v>15</v>
      </c>
      <c r="L3209" s="1" t="s">
        <v>54</v>
      </c>
      <c r="M3209">
        <v>5</v>
      </c>
      <c r="N3209" t="s">
        <v>272</v>
      </c>
      <c r="O3209" t="s">
        <v>47</v>
      </c>
      <c r="P3209" t="s">
        <v>756</v>
      </c>
    </row>
    <row r="3210" spans="1:16" x14ac:dyDescent="0.3">
      <c r="A3210">
        <v>3208</v>
      </c>
      <c r="B3210" s="2" t="s">
        <v>6365</v>
      </c>
      <c r="C3210" t="s">
        <v>4395</v>
      </c>
      <c r="D3210" t="s">
        <v>1522</v>
      </c>
      <c r="E3210" s="1">
        <f t="shared" si="87"/>
        <v>9010.4700000000012</v>
      </c>
      <c r="F3210" s="1">
        <v>1199</v>
      </c>
      <c r="G3210" t="s">
        <v>12</v>
      </c>
      <c r="H3210" t="s">
        <v>20</v>
      </c>
      <c r="I3210" s="6">
        <v>1700</v>
      </c>
      <c r="J3210" t="s">
        <v>14</v>
      </c>
      <c r="K3210" t="s">
        <v>15</v>
      </c>
      <c r="L3210" s="1" t="s">
        <v>410</v>
      </c>
      <c r="M3210">
        <v>5</v>
      </c>
      <c r="N3210" t="s">
        <v>212</v>
      </c>
      <c r="O3210" t="s">
        <v>18</v>
      </c>
      <c r="P3210" t="s">
        <v>756</v>
      </c>
    </row>
    <row r="3211" spans="1:16" x14ac:dyDescent="0.3">
      <c r="A3211">
        <v>3209</v>
      </c>
      <c r="B3211" s="2" t="s">
        <v>6369</v>
      </c>
      <c r="C3211" t="s">
        <v>4396</v>
      </c>
      <c r="D3211" t="s">
        <v>2140</v>
      </c>
      <c r="E3211" s="1">
        <f t="shared" si="87"/>
        <v>20270.550000000003</v>
      </c>
      <c r="F3211" s="1">
        <v>1498</v>
      </c>
      <c r="G3211" t="s">
        <v>234</v>
      </c>
      <c r="H3211" t="s">
        <v>20</v>
      </c>
      <c r="I3211" s="6">
        <v>18000</v>
      </c>
      <c r="J3211" t="s">
        <v>14</v>
      </c>
      <c r="K3211" t="s">
        <v>15</v>
      </c>
      <c r="L3211" s="1" t="s">
        <v>809</v>
      </c>
      <c r="M3211">
        <v>5</v>
      </c>
      <c r="N3211" t="s">
        <v>810</v>
      </c>
      <c r="O3211" t="s">
        <v>28</v>
      </c>
      <c r="P3211" t="s">
        <v>756</v>
      </c>
    </row>
    <row r="3212" spans="1:16" x14ac:dyDescent="0.3">
      <c r="A3212">
        <v>3210</v>
      </c>
      <c r="B3212" s="2" t="s">
        <v>6358</v>
      </c>
      <c r="C3212" t="s">
        <v>3443</v>
      </c>
      <c r="D3212" t="s">
        <v>1218</v>
      </c>
      <c r="E3212" s="1">
        <f t="shared" si="87"/>
        <v>3969.8999999999996</v>
      </c>
      <c r="F3212" s="1">
        <v>1197</v>
      </c>
      <c r="G3212" t="s">
        <v>234</v>
      </c>
      <c r="H3212" t="s">
        <v>13</v>
      </c>
      <c r="I3212" s="6">
        <v>19830</v>
      </c>
      <c r="J3212" t="s">
        <v>14</v>
      </c>
      <c r="K3212" t="s">
        <v>15</v>
      </c>
      <c r="L3212" s="1" t="s">
        <v>463</v>
      </c>
      <c r="M3212">
        <v>5</v>
      </c>
      <c r="N3212" t="s">
        <v>464</v>
      </c>
      <c r="O3212" t="s">
        <v>18</v>
      </c>
      <c r="P3212" t="s">
        <v>756</v>
      </c>
    </row>
    <row r="3213" spans="1:16" x14ac:dyDescent="0.3">
      <c r="A3213">
        <v>3211</v>
      </c>
      <c r="B3213" s="2" t="s">
        <v>6354</v>
      </c>
      <c r="C3213" t="s">
        <v>3654</v>
      </c>
      <c r="D3213" t="s">
        <v>1359</v>
      </c>
      <c r="E3213" s="1">
        <f t="shared" si="87"/>
        <v>3067.6499999999996</v>
      </c>
      <c r="F3213" s="1">
        <v>1086</v>
      </c>
      <c r="G3213" t="s">
        <v>234</v>
      </c>
      <c r="H3213" t="s">
        <v>13</v>
      </c>
      <c r="I3213" s="6">
        <v>25097</v>
      </c>
      <c r="J3213" t="s">
        <v>14</v>
      </c>
      <c r="K3213" t="s">
        <v>15</v>
      </c>
      <c r="L3213" s="1" t="s">
        <v>29</v>
      </c>
      <c r="M3213">
        <v>5</v>
      </c>
      <c r="N3213" t="s">
        <v>30</v>
      </c>
      <c r="O3213" t="s">
        <v>18</v>
      </c>
      <c r="P3213" t="s">
        <v>756</v>
      </c>
    </row>
    <row r="3214" spans="1:16" x14ac:dyDescent="0.3">
      <c r="A3214">
        <v>3212</v>
      </c>
      <c r="B3214" s="2" t="s">
        <v>6365</v>
      </c>
      <c r="C3214" t="s">
        <v>2998</v>
      </c>
      <c r="D3214" t="s">
        <v>1241</v>
      </c>
      <c r="E3214" s="1">
        <f t="shared" si="87"/>
        <v>9022.5</v>
      </c>
      <c r="F3214" s="1">
        <v>1197</v>
      </c>
      <c r="G3214" t="s">
        <v>12</v>
      </c>
      <c r="H3214" t="s">
        <v>13</v>
      </c>
      <c r="I3214" s="6">
        <v>17000</v>
      </c>
      <c r="J3214" t="s">
        <v>14</v>
      </c>
      <c r="K3214" t="s">
        <v>15</v>
      </c>
      <c r="L3214" s="1" t="s">
        <v>67</v>
      </c>
      <c r="M3214">
        <v>5</v>
      </c>
      <c r="N3214" t="s">
        <v>103</v>
      </c>
      <c r="O3214" t="s">
        <v>18</v>
      </c>
      <c r="P3214" t="s">
        <v>756</v>
      </c>
    </row>
    <row r="3215" spans="1:16" x14ac:dyDescent="0.3">
      <c r="A3215">
        <v>3213</v>
      </c>
      <c r="B3215" s="2" t="s">
        <v>6359</v>
      </c>
      <c r="C3215" t="s">
        <v>3759</v>
      </c>
      <c r="D3215" t="s">
        <v>1380</v>
      </c>
      <c r="E3215" s="1">
        <f t="shared" si="87"/>
        <v>16842</v>
      </c>
      <c r="F3215" s="1">
        <v>1956</v>
      </c>
      <c r="G3215" t="s">
        <v>234</v>
      </c>
      <c r="H3215" t="s">
        <v>13</v>
      </c>
      <c r="I3215" s="6">
        <v>42364</v>
      </c>
      <c r="J3215" t="s">
        <v>14</v>
      </c>
      <c r="K3215" t="s">
        <v>21</v>
      </c>
      <c r="L3215" s="1" t="s">
        <v>420</v>
      </c>
      <c r="M3215">
        <v>5</v>
      </c>
      <c r="N3215" t="s">
        <v>421</v>
      </c>
      <c r="O3215" t="s">
        <v>47</v>
      </c>
      <c r="P3215" t="s">
        <v>756</v>
      </c>
    </row>
    <row r="3216" spans="1:16" x14ac:dyDescent="0.3">
      <c r="A3216">
        <v>3214</v>
      </c>
      <c r="B3216" s="2" t="s">
        <v>6353</v>
      </c>
      <c r="C3216" t="s">
        <v>3790</v>
      </c>
      <c r="D3216" t="s">
        <v>2141</v>
      </c>
      <c r="E3216" s="1">
        <f t="shared" si="87"/>
        <v>32481</v>
      </c>
      <c r="F3216" s="1">
        <v>2755</v>
      </c>
      <c r="G3216" t="s">
        <v>234</v>
      </c>
      <c r="H3216" t="s">
        <v>20</v>
      </c>
      <c r="I3216" s="6">
        <v>123153</v>
      </c>
      <c r="J3216" t="s">
        <v>25</v>
      </c>
      <c r="K3216" t="s">
        <v>21</v>
      </c>
      <c r="L3216" s="1" t="s">
        <v>336</v>
      </c>
      <c r="M3216">
        <v>7</v>
      </c>
      <c r="N3216" t="s">
        <v>366</v>
      </c>
      <c r="O3216" t="s">
        <v>47</v>
      </c>
      <c r="P3216" t="s">
        <v>756</v>
      </c>
    </row>
    <row r="3217" spans="1:16" x14ac:dyDescent="0.3">
      <c r="A3217">
        <v>3215</v>
      </c>
      <c r="B3217" s="2" t="s">
        <v>6360</v>
      </c>
      <c r="C3217" t="s">
        <v>3235</v>
      </c>
      <c r="D3217" t="s">
        <v>2142</v>
      </c>
      <c r="E3217" s="1">
        <f t="shared" si="87"/>
        <v>15278.099999999999</v>
      </c>
      <c r="F3217" s="1">
        <v>2179</v>
      </c>
      <c r="G3217" t="s">
        <v>234</v>
      </c>
      <c r="H3217" t="s">
        <v>13</v>
      </c>
      <c r="I3217" s="6">
        <v>55000</v>
      </c>
      <c r="J3217" t="s">
        <v>14</v>
      </c>
      <c r="K3217" t="s">
        <v>21</v>
      </c>
      <c r="L3217" s="1" t="s">
        <v>346</v>
      </c>
      <c r="M3217">
        <v>7</v>
      </c>
      <c r="O3217" t="s">
        <v>47</v>
      </c>
      <c r="P3217" t="s">
        <v>756</v>
      </c>
    </row>
    <row r="3218" spans="1:16" x14ac:dyDescent="0.3">
      <c r="A3218">
        <v>3216</v>
      </c>
      <c r="B3218" s="2" t="s">
        <v>6359</v>
      </c>
      <c r="C3218" t="s">
        <v>4160</v>
      </c>
      <c r="D3218" t="s">
        <v>1283</v>
      </c>
      <c r="E3218" s="1">
        <f t="shared" si="87"/>
        <v>15639</v>
      </c>
      <c r="F3218" s="1">
        <v>1497</v>
      </c>
      <c r="G3218" t="s">
        <v>234</v>
      </c>
      <c r="H3218" t="s">
        <v>20</v>
      </c>
      <c r="I3218" s="6">
        <v>10372</v>
      </c>
      <c r="J3218" t="s">
        <v>25</v>
      </c>
      <c r="K3218" t="s">
        <v>15</v>
      </c>
      <c r="L3218" s="1" t="s">
        <v>127</v>
      </c>
      <c r="M3218">
        <v>5</v>
      </c>
      <c r="O3218" t="s">
        <v>47</v>
      </c>
      <c r="P3218" t="s">
        <v>756</v>
      </c>
    </row>
    <row r="3219" spans="1:16" x14ac:dyDescent="0.3">
      <c r="A3219">
        <v>3217</v>
      </c>
      <c r="B3219" s="2" t="s">
        <v>6361</v>
      </c>
      <c r="C3219" t="s">
        <v>4372</v>
      </c>
      <c r="D3219" t="s">
        <v>2143</v>
      </c>
      <c r="E3219" s="1">
        <f t="shared" si="87"/>
        <v>54135</v>
      </c>
      <c r="F3219" s="1">
        <v>1969</v>
      </c>
      <c r="G3219" t="s">
        <v>12</v>
      </c>
      <c r="H3219" t="s">
        <v>20</v>
      </c>
      <c r="I3219" s="6">
        <v>38200</v>
      </c>
      <c r="J3219" t="s">
        <v>25</v>
      </c>
      <c r="K3219" t="s">
        <v>21</v>
      </c>
      <c r="L3219" s="1" t="s">
        <v>801</v>
      </c>
      <c r="M3219">
        <v>5</v>
      </c>
      <c r="N3219" t="s">
        <v>802</v>
      </c>
      <c r="O3219" t="s">
        <v>47</v>
      </c>
      <c r="P3219" t="s">
        <v>756</v>
      </c>
    </row>
    <row r="3220" spans="1:16" x14ac:dyDescent="0.3">
      <c r="A3220">
        <v>3218</v>
      </c>
      <c r="B3220" s="2" t="s">
        <v>6358</v>
      </c>
      <c r="C3220" t="s">
        <v>4397</v>
      </c>
      <c r="D3220" t="s">
        <v>1259</v>
      </c>
      <c r="E3220" s="1">
        <f t="shared" si="87"/>
        <v>4812</v>
      </c>
      <c r="F3220" s="1">
        <v>1497</v>
      </c>
      <c r="G3220" t="s">
        <v>234</v>
      </c>
      <c r="H3220" t="s">
        <v>13</v>
      </c>
      <c r="I3220" s="6">
        <v>25000</v>
      </c>
      <c r="J3220" t="s">
        <v>14</v>
      </c>
      <c r="K3220" t="s">
        <v>15</v>
      </c>
      <c r="L3220" s="1" t="s">
        <v>347</v>
      </c>
      <c r="M3220">
        <v>7</v>
      </c>
      <c r="N3220" t="s">
        <v>352</v>
      </c>
      <c r="O3220" t="s">
        <v>24</v>
      </c>
      <c r="P3220" t="s">
        <v>756</v>
      </c>
    </row>
    <row r="3221" spans="1:16" x14ac:dyDescent="0.3">
      <c r="A3221">
        <v>3219</v>
      </c>
      <c r="B3221" s="2" t="s">
        <v>6352</v>
      </c>
      <c r="C3221" t="s">
        <v>3754</v>
      </c>
      <c r="D3221" t="s">
        <v>1443</v>
      </c>
      <c r="E3221" s="1">
        <f t="shared" si="87"/>
        <v>4643.58</v>
      </c>
      <c r="F3221" s="1">
        <v>1197</v>
      </c>
      <c r="G3221" t="s">
        <v>234</v>
      </c>
      <c r="H3221" t="s">
        <v>13</v>
      </c>
      <c r="I3221" s="6">
        <v>45000</v>
      </c>
      <c r="J3221" t="s">
        <v>14</v>
      </c>
      <c r="K3221" t="s">
        <v>15</v>
      </c>
      <c r="L3221" s="1" t="s">
        <v>73</v>
      </c>
      <c r="M3221">
        <v>5</v>
      </c>
      <c r="N3221" t="s">
        <v>74</v>
      </c>
      <c r="O3221" t="s">
        <v>18</v>
      </c>
      <c r="P3221" t="s">
        <v>756</v>
      </c>
    </row>
    <row r="3222" spans="1:16" x14ac:dyDescent="0.3">
      <c r="A3222">
        <v>3220</v>
      </c>
      <c r="B3222" s="2" t="s">
        <v>6365</v>
      </c>
      <c r="C3222" t="s">
        <v>3776</v>
      </c>
      <c r="D3222" t="s">
        <v>2144</v>
      </c>
      <c r="E3222" s="1">
        <f t="shared" si="87"/>
        <v>19235.97</v>
      </c>
      <c r="F3222" s="1">
        <v>1493</v>
      </c>
      <c r="G3222" t="s">
        <v>234</v>
      </c>
      <c r="H3222" t="s">
        <v>13</v>
      </c>
      <c r="I3222" s="6">
        <v>9000</v>
      </c>
      <c r="J3222" t="s">
        <v>14</v>
      </c>
      <c r="K3222" t="s">
        <v>21</v>
      </c>
      <c r="L3222" s="1" t="s">
        <v>329</v>
      </c>
      <c r="M3222">
        <v>5</v>
      </c>
      <c r="O3222" t="s">
        <v>47</v>
      </c>
      <c r="P3222" t="s">
        <v>756</v>
      </c>
    </row>
    <row r="3223" spans="1:16" x14ac:dyDescent="0.3">
      <c r="A3223">
        <v>3221</v>
      </c>
      <c r="B3223" s="2" t="s">
        <v>6360</v>
      </c>
      <c r="C3223" t="s">
        <v>4398</v>
      </c>
      <c r="D3223" t="s">
        <v>1485</v>
      </c>
      <c r="E3223" s="1">
        <f t="shared" ref="E3223:E3286" si="88">IF(ISNUMBER(SEARCH("Lakh", D3223)),SUBSTITUTE(SUBSTITUTE(D3223, "₹", ""), " Lakh", "") * $R$1, IF(ISNUMBER(SEARCH("Crore", D3223)), SUBSTITUTE(SUBSTITUTE(D3223, "₹", ""), " Crore", "") * 120300, ""))</f>
        <v>10225.5</v>
      </c>
      <c r="F3223" s="1">
        <v>1197</v>
      </c>
      <c r="G3223" t="s">
        <v>12</v>
      </c>
      <c r="H3223" t="s">
        <v>20</v>
      </c>
      <c r="I3223" s="6">
        <v>2501</v>
      </c>
      <c r="J3223" t="s">
        <v>14</v>
      </c>
      <c r="K3223" t="s">
        <v>15</v>
      </c>
      <c r="L3223" s="1" t="s">
        <v>811</v>
      </c>
      <c r="M3223">
        <v>5</v>
      </c>
      <c r="N3223" t="s">
        <v>527</v>
      </c>
      <c r="O3223" t="s">
        <v>18</v>
      </c>
      <c r="P3223" t="s">
        <v>756</v>
      </c>
    </row>
    <row r="3224" spans="1:16" x14ac:dyDescent="0.3">
      <c r="A3224">
        <v>3222</v>
      </c>
      <c r="B3224" s="2" t="s">
        <v>6357</v>
      </c>
      <c r="C3224" t="s">
        <v>4399</v>
      </c>
      <c r="D3224" t="s">
        <v>1406</v>
      </c>
      <c r="E3224" s="1">
        <f t="shared" si="88"/>
        <v>2995.4700000000003</v>
      </c>
      <c r="F3224" s="1">
        <v>1198</v>
      </c>
      <c r="G3224" t="s">
        <v>234</v>
      </c>
      <c r="H3224" t="s">
        <v>13</v>
      </c>
      <c r="I3224" s="6">
        <v>29000</v>
      </c>
      <c r="J3224" t="s">
        <v>14</v>
      </c>
      <c r="K3224" t="s">
        <v>15</v>
      </c>
      <c r="L3224" s="1" t="s">
        <v>131</v>
      </c>
      <c r="M3224">
        <v>7</v>
      </c>
      <c r="N3224" t="s">
        <v>675</v>
      </c>
      <c r="O3224" t="s">
        <v>24</v>
      </c>
      <c r="P3224" t="s">
        <v>756</v>
      </c>
    </row>
    <row r="3225" spans="1:16" x14ac:dyDescent="0.3">
      <c r="A3225">
        <v>3223</v>
      </c>
      <c r="B3225" s="2" t="s">
        <v>6353</v>
      </c>
      <c r="C3225" t="s">
        <v>3352</v>
      </c>
      <c r="D3225" t="s">
        <v>2145</v>
      </c>
      <c r="E3225" s="1">
        <f t="shared" si="88"/>
        <v>12932.25</v>
      </c>
      <c r="F3225" s="1">
        <v>1582</v>
      </c>
      <c r="G3225" t="s">
        <v>234</v>
      </c>
      <c r="H3225" t="s">
        <v>13</v>
      </c>
      <c r="I3225" s="6">
        <v>55000</v>
      </c>
      <c r="J3225" t="s">
        <v>14</v>
      </c>
      <c r="K3225" t="s">
        <v>21</v>
      </c>
      <c r="L3225" s="1" t="s">
        <v>189</v>
      </c>
      <c r="M3225">
        <v>5</v>
      </c>
      <c r="N3225" t="s">
        <v>190</v>
      </c>
      <c r="O3225" t="s">
        <v>47</v>
      </c>
      <c r="P3225" t="s">
        <v>756</v>
      </c>
    </row>
    <row r="3226" spans="1:16" x14ac:dyDescent="0.3">
      <c r="A3226">
        <v>3224</v>
      </c>
      <c r="B3226" s="2" t="s">
        <v>6369</v>
      </c>
      <c r="C3226" t="s">
        <v>4400</v>
      </c>
      <c r="D3226" t="s">
        <v>1772</v>
      </c>
      <c r="E3226" s="1">
        <f t="shared" si="88"/>
        <v>10526.25</v>
      </c>
      <c r="F3226" s="1">
        <v>1199</v>
      </c>
      <c r="G3226" t="s">
        <v>234</v>
      </c>
      <c r="H3226" t="s">
        <v>13</v>
      </c>
      <c r="I3226" s="6">
        <v>325</v>
      </c>
      <c r="J3226" t="s">
        <v>14</v>
      </c>
      <c r="K3226" t="s">
        <v>15</v>
      </c>
      <c r="L3226" s="1" t="s">
        <v>410</v>
      </c>
      <c r="M3226">
        <v>5</v>
      </c>
      <c r="N3226" t="s">
        <v>371</v>
      </c>
      <c r="O3226" t="s">
        <v>18</v>
      </c>
      <c r="P3226" t="s">
        <v>756</v>
      </c>
    </row>
    <row r="3227" spans="1:16" x14ac:dyDescent="0.3">
      <c r="A3227">
        <v>3225</v>
      </c>
      <c r="B3227" s="2" t="s">
        <v>6353</v>
      </c>
      <c r="C3227" t="s">
        <v>4401</v>
      </c>
      <c r="D3227" t="s">
        <v>2146</v>
      </c>
      <c r="E3227" s="1">
        <f t="shared" si="88"/>
        <v>9563.85</v>
      </c>
      <c r="F3227" s="1">
        <v>1497</v>
      </c>
      <c r="G3227" t="s">
        <v>234</v>
      </c>
      <c r="H3227" t="s">
        <v>13</v>
      </c>
      <c r="I3227" s="6">
        <v>40000</v>
      </c>
      <c r="J3227" t="s">
        <v>14</v>
      </c>
      <c r="K3227" t="s">
        <v>15</v>
      </c>
      <c r="L3227" s="1" t="s">
        <v>347</v>
      </c>
      <c r="M3227">
        <v>7</v>
      </c>
      <c r="N3227" t="s">
        <v>151</v>
      </c>
      <c r="O3227" t="s">
        <v>47</v>
      </c>
      <c r="P3227" t="s">
        <v>756</v>
      </c>
    </row>
    <row r="3228" spans="1:16" x14ac:dyDescent="0.3">
      <c r="A3228">
        <v>3226</v>
      </c>
      <c r="B3228" s="2" t="s">
        <v>6361</v>
      </c>
      <c r="C3228" t="s">
        <v>3335</v>
      </c>
      <c r="D3228" t="s">
        <v>1640</v>
      </c>
      <c r="E3228" s="1">
        <f t="shared" si="88"/>
        <v>4799.97</v>
      </c>
      <c r="F3228" s="1">
        <v>1197</v>
      </c>
      <c r="G3228" t="s">
        <v>12</v>
      </c>
      <c r="H3228" t="s">
        <v>13</v>
      </c>
      <c r="I3228" s="6">
        <v>30000</v>
      </c>
      <c r="J3228" t="s">
        <v>14</v>
      </c>
      <c r="K3228" t="s">
        <v>15</v>
      </c>
      <c r="L3228" s="1" t="s">
        <v>31</v>
      </c>
      <c r="M3228">
        <v>5</v>
      </c>
      <c r="N3228" t="s">
        <v>74</v>
      </c>
      <c r="O3228" t="s">
        <v>18</v>
      </c>
      <c r="P3228" t="s">
        <v>756</v>
      </c>
    </row>
    <row r="3229" spans="1:16" x14ac:dyDescent="0.3">
      <c r="A3229">
        <v>3227</v>
      </c>
      <c r="B3229" s="2" t="s">
        <v>6357</v>
      </c>
      <c r="C3229" t="s">
        <v>3664</v>
      </c>
      <c r="D3229" t="s">
        <v>1246</v>
      </c>
      <c r="E3229" s="1">
        <f t="shared" si="88"/>
        <v>6616.5</v>
      </c>
      <c r="F3229" s="1">
        <v>1248</v>
      </c>
      <c r="G3229" t="s">
        <v>234</v>
      </c>
      <c r="H3229" t="s">
        <v>13</v>
      </c>
      <c r="I3229" s="6">
        <v>76165</v>
      </c>
      <c r="J3229" t="s">
        <v>14</v>
      </c>
      <c r="K3229" t="s">
        <v>21</v>
      </c>
      <c r="L3229" s="1" t="s">
        <v>82</v>
      </c>
      <c r="M3229">
        <v>5</v>
      </c>
      <c r="N3229" t="s">
        <v>83</v>
      </c>
      <c r="O3229" t="s">
        <v>47</v>
      </c>
      <c r="P3229" t="s">
        <v>756</v>
      </c>
    </row>
    <row r="3230" spans="1:16" x14ac:dyDescent="0.3">
      <c r="A3230">
        <v>3228</v>
      </c>
      <c r="B3230" s="2" t="s">
        <v>6369</v>
      </c>
      <c r="C3230" t="s">
        <v>4402</v>
      </c>
      <c r="D3230" t="s">
        <v>1724</v>
      </c>
      <c r="E3230" s="1">
        <f t="shared" si="88"/>
        <v>53533.5</v>
      </c>
      <c r="F3230" s="1">
        <v>1969</v>
      </c>
      <c r="G3230" t="s">
        <v>234</v>
      </c>
      <c r="H3230" t="s">
        <v>20</v>
      </c>
      <c r="I3230" s="6">
        <v>413</v>
      </c>
      <c r="J3230" t="s">
        <v>14</v>
      </c>
      <c r="K3230" t="s">
        <v>15</v>
      </c>
      <c r="L3230" s="1" t="s">
        <v>400</v>
      </c>
      <c r="M3230">
        <v>5</v>
      </c>
      <c r="N3230" t="s">
        <v>812</v>
      </c>
      <c r="O3230" t="s">
        <v>47</v>
      </c>
      <c r="P3230" t="s">
        <v>756</v>
      </c>
    </row>
    <row r="3231" spans="1:16" x14ac:dyDescent="0.3">
      <c r="A3231">
        <v>3229</v>
      </c>
      <c r="B3231" s="2" t="s">
        <v>6354</v>
      </c>
      <c r="C3231" t="s">
        <v>4403</v>
      </c>
      <c r="D3231" t="s">
        <v>1474</v>
      </c>
      <c r="E3231" s="1">
        <f t="shared" si="88"/>
        <v>31278</v>
      </c>
      <c r="F3231" s="1">
        <v>1999</v>
      </c>
      <c r="G3231" t="s">
        <v>234</v>
      </c>
      <c r="H3231" t="s">
        <v>20</v>
      </c>
      <c r="I3231" s="6">
        <v>85035</v>
      </c>
      <c r="J3231" t="s">
        <v>154</v>
      </c>
      <c r="K3231" t="s">
        <v>15</v>
      </c>
      <c r="L3231" s="1" t="s">
        <v>638</v>
      </c>
      <c r="M3231">
        <v>5</v>
      </c>
      <c r="N3231" t="s">
        <v>813</v>
      </c>
      <c r="O3231" t="s">
        <v>28</v>
      </c>
      <c r="P3231" t="s">
        <v>756</v>
      </c>
    </row>
    <row r="3232" spans="1:16" x14ac:dyDescent="0.3">
      <c r="A3232">
        <v>3230</v>
      </c>
      <c r="B3232" s="2" t="s">
        <v>6354</v>
      </c>
      <c r="C3232" t="s">
        <v>3351</v>
      </c>
      <c r="D3232" t="s">
        <v>1259</v>
      </c>
      <c r="E3232" s="1">
        <f t="shared" si="88"/>
        <v>4812</v>
      </c>
      <c r="F3232" s="1">
        <v>1498</v>
      </c>
      <c r="G3232" t="s">
        <v>12</v>
      </c>
      <c r="H3232" t="s">
        <v>13</v>
      </c>
      <c r="I3232" s="6">
        <v>68000</v>
      </c>
      <c r="J3232" t="s">
        <v>14</v>
      </c>
      <c r="K3232" t="s">
        <v>21</v>
      </c>
      <c r="L3232" s="1" t="s">
        <v>45</v>
      </c>
      <c r="M3232">
        <v>5</v>
      </c>
      <c r="N3232" t="s">
        <v>155</v>
      </c>
      <c r="O3232" t="s">
        <v>28</v>
      </c>
      <c r="P3232" t="s">
        <v>756</v>
      </c>
    </row>
    <row r="3233" spans="1:16" x14ac:dyDescent="0.3">
      <c r="A3233">
        <v>3231</v>
      </c>
      <c r="B3233" s="2" t="s">
        <v>6353</v>
      </c>
      <c r="C3233" t="s">
        <v>4404</v>
      </c>
      <c r="D3233" t="s">
        <v>1485</v>
      </c>
      <c r="E3233" s="1">
        <f t="shared" si="88"/>
        <v>10225.5</v>
      </c>
      <c r="F3233" s="1">
        <v>1248</v>
      </c>
      <c r="G3233" t="s">
        <v>12</v>
      </c>
      <c r="H3233" t="s">
        <v>13</v>
      </c>
      <c r="I3233" s="6">
        <v>62000</v>
      </c>
      <c r="J3233" t="s">
        <v>14</v>
      </c>
      <c r="K3233" t="s">
        <v>21</v>
      </c>
      <c r="L3233" s="1" t="s">
        <v>84</v>
      </c>
      <c r="M3233">
        <v>7</v>
      </c>
      <c r="N3233" t="s">
        <v>85</v>
      </c>
      <c r="O3233" t="s">
        <v>24</v>
      </c>
      <c r="P3233" t="s">
        <v>756</v>
      </c>
    </row>
    <row r="3234" spans="1:16" x14ac:dyDescent="0.3">
      <c r="A3234">
        <v>3232</v>
      </c>
      <c r="B3234" s="2" t="s">
        <v>6359</v>
      </c>
      <c r="C3234" t="s">
        <v>4202</v>
      </c>
      <c r="D3234" t="s">
        <v>1682</v>
      </c>
      <c r="E3234" s="1">
        <f t="shared" si="88"/>
        <v>42105</v>
      </c>
      <c r="F3234" s="1">
        <v>2143</v>
      </c>
      <c r="G3234" t="s">
        <v>234</v>
      </c>
      <c r="H3234" t="s">
        <v>20</v>
      </c>
      <c r="I3234" s="6">
        <v>25910</v>
      </c>
      <c r="J3234" t="s">
        <v>14</v>
      </c>
      <c r="K3234" t="s">
        <v>21</v>
      </c>
      <c r="L3234" s="1" t="s">
        <v>574</v>
      </c>
      <c r="M3234">
        <v>5</v>
      </c>
      <c r="N3234" t="s">
        <v>757</v>
      </c>
      <c r="O3234" t="s">
        <v>28</v>
      </c>
      <c r="P3234" t="s">
        <v>756</v>
      </c>
    </row>
    <row r="3235" spans="1:16" x14ac:dyDescent="0.3">
      <c r="A3235">
        <v>3233</v>
      </c>
      <c r="B3235" s="2" t="s">
        <v>6352</v>
      </c>
      <c r="C3235" t="s">
        <v>4405</v>
      </c>
      <c r="D3235" t="s">
        <v>1244</v>
      </c>
      <c r="E3235" s="1">
        <f t="shared" si="88"/>
        <v>9624</v>
      </c>
      <c r="F3235" s="1">
        <v>1956</v>
      </c>
      <c r="G3235" t="s">
        <v>234</v>
      </c>
      <c r="H3235" t="s">
        <v>13</v>
      </c>
      <c r="I3235" s="6">
        <v>54947</v>
      </c>
      <c r="J3235" t="s">
        <v>14</v>
      </c>
      <c r="K3235" t="s">
        <v>21</v>
      </c>
      <c r="L3235" s="1" t="s">
        <v>574</v>
      </c>
      <c r="M3235">
        <v>5</v>
      </c>
      <c r="N3235" t="s">
        <v>179</v>
      </c>
      <c r="O3235" t="s">
        <v>47</v>
      </c>
      <c r="P3235" t="s">
        <v>756</v>
      </c>
    </row>
    <row r="3236" spans="1:16" x14ac:dyDescent="0.3">
      <c r="A3236">
        <v>3234</v>
      </c>
      <c r="B3236" s="2" t="s">
        <v>6365</v>
      </c>
      <c r="C3236" t="s">
        <v>4365</v>
      </c>
      <c r="D3236" t="s">
        <v>1298</v>
      </c>
      <c r="E3236" s="1">
        <f t="shared" si="88"/>
        <v>17443.5</v>
      </c>
      <c r="F3236" s="1">
        <v>1353</v>
      </c>
      <c r="G3236" t="s">
        <v>234</v>
      </c>
      <c r="H3236" t="s">
        <v>13</v>
      </c>
      <c r="I3236" s="6">
        <v>29017</v>
      </c>
      <c r="J3236" t="s">
        <v>14</v>
      </c>
      <c r="K3236" t="s">
        <v>15</v>
      </c>
      <c r="L3236" s="1" t="s">
        <v>450</v>
      </c>
      <c r="M3236">
        <v>7</v>
      </c>
      <c r="N3236" t="s">
        <v>169</v>
      </c>
      <c r="O3236" t="s">
        <v>24</v>
      </c>
      <c r="P3236" t="s">
        <v>756</v>
      </c>
    </row>
    <row r="3237" spans="1:16" x14ac:dyDescent="0.3">
      <c r="A3237">
        <v>3235</v>
      </c>
      <c r="B3237" s="2" t="s">
        <v>6360</v>
      </c>
      <c r="C3237" t="s">
        <v>3198</v>
      </c>
      <c r="D3237" t="s">
        <v>1374</v>
      </c>
      <c r="E3237" s="1">
        <f t="shared" si="88"/>
        <v>7157.85</v>
      </c>
      <c r="F3237" s="1">
        <v>1197</v>
      </c>
      <c r="G3237" t="s">
        <v>234</v>
      </c>
      <c r="H3237" t="s">
        <v>13</v>
      </c>
      <c r="I3237" s="6">
        <v>27697</v>
      </c>
      <c r="J3237" t="s">
        <v>14</v>
      </c>
      <c r="K3237" t="s">
        <v>15</v>
      </c>
      <c r="L3237" s="1" t="s">
        <v>67</v>
      </c>
      <c r="M3237">
        <v>5</v>
      </c>
      <c r="N3237" t="s">
        <v>149</v>
      </c>
      <c r="O3237" t="s">
        <v>18</v>
      </c>
      <c r="P3237" t="s">
        <v>756</v>
      </c>
    </row>
    <row r="3238" spans="1:16" x14ac:dyDescent="0.3">
      <c r="A3238">
        <v>3236</v>
      </c>
      <c r="B3238" s="2" t="s">
        <v>6359</v>
      </c>
      <c r="C3238" t="s">
        <v>3153</v>
      </c>
      <c r="D3238" t="s">
        <v>1543</v>
      </c>
      <c r="E3238" s="1">
        <f t="shared" si="88"/>
        <v>7193.9400000000005</v>
      </c>
      <c r="F3238" s="1">
        <v>1197</v>
      </c>
      <c r="G3238" t="s">
        <v>234</v>
      </c>
      <c r="H3238" t="s">
        <v>13</v>
      </c>
      <c r="I3238" s="6">
        <v>35772</v>
      </c>
      <c r="J3238" t="s">
        <v>14</v>
      </c>
      <c r="K3238" t="s">
        <v>15</v>
      </c>
      <c r="L3238" s="1" t="s">
        <v>193</v>
      </c>
      <c r="M3238">
        <v>5</v>
      </c>
      <c r="N3238" t="s">
        <v>194</v>
      </c>
      <c r="O3238" t="s">
        <v>18</v>
      </c>
      <c r="P3238" t="s">
        <v>756</v>
      </c>
    </row>
    <row r="3239" spans="1:16" x14ac:dyDescent="0.3">
      <c r="A3239">
        <v>3237</v>
      </c>
      <c r="B3239" s="2" t="s">
        <v>6359</v>
      </c>
      <c r="C3239" t="s">
        <v>4406</v>
      </c>
      <c r="D3239" t="s">
        <v>1749</v>
      </c>
      <c r="E3239" s="1">
        <f t="shared" si="88"/>
        <v>8060.1</v>
      </c>
      <c r="F3239" s="1">
        <v>999</v>
      </c>
      <c r="G3239" t="s">
        <v>234</v>
      </c>
      <c r="H3239" t="s">
        <v>13</v>
      </c>
      <c r="I3239" s="6">
        <v>5682</v>
      </c>
      <c r="J3239" t="s">
        <v>14</v>
      </c>
      <c r="K3239" t="s">
        <v>15</v>
      </c>
      <c r="L3239" s="1" t="s">
        <v>215</v>
      </c>
      <c r="M3239">
        <v>5</v>
      </c>
      <c r="N3239" t="s">
        <v>704</v>
      </c>
      <c r="O3239" t="s">
        <v>18</v>
      </c>
      <c r="P3239" t="s">
        <v>756</v>
      </c>
    </row>
    <row r="3240" spans="1:16" x14ac:dyDescent="0.3">
      <c r="A3240">
        <v>3238</v>
      </c>
      <c r="B3240" s="2" t="s">
        <v>6353</v>
      </c>
      <c r="C3240" t="s">
        <v>4407</v>
      </c>
      <c r="D3240" t="s">
        <v>1230</v>
      </c>
      <c r="E3240" s="1">
        <f t="shared" si="88"/>
        <v>4511.25</v>
      </c>
      <c r="F3240" s="1">
        <v>1197</v>
      </c>
      <c r="G3240" t="s">
        <v>234</v>
      </c>
      <c r="H3240" t="s">
        <v>13</v>
      </c>
      <c r="I3240" s="6">
        <v>24000</v>
      </c>
      <c r="J3240" t="s">
        <v>14</v>
      </c>
      <c r="K3240" t="s">
        <v>15</v>
      </c>
      <c r="L3240" s="1" t="s">
        <v>31</v>
      </c>
      <c r="M3240">
        <v>5</v>
      </c>
      <c r="N3240" t="s">
        <v>41</v>
      </c>
      <c r="O3240" t="s">
        <v>28</v>
      </c>
      <c r="P3240" t="s">
        <v>756</v>
      </c>
    </row>
    <row r="3241" spans="1:16" x14ac:dyDescent="0.3">
      <c r="A3241">
        <v>3239</v>
      </c>
      <c r="B3241" s="2" t="s">
        <v>6365</v>
      </c>
      <c r="C3241" t="s">
        <v>4320</v>
      </c>
      <c r="D3241" t="s">
        <v>2147</v>
      </c>
      <c r="E3241" s="1">
        <f t="shared" si="88"/>
        <v>17263.05</v>
      </c>
      <c r="F3241" s="1">
        <v>1497</v>
      </c>
      <c r="G3241" t="s">
        <v>234</v>
      </c>
      <c r="H3241" t="s">
        <v>13</v>
      </c>
      <c r="I3241" s="6">
        <v>8800</v>
      </c>
      <c r="J3241" t="s">
        <v>14</v>
      </c>
      <c r="K3241" t="s">
        <v>15</v>
      </c>
      <c r="L3241" s="1" t="s">
        <v>317</v>
      </c>
      <c r="M3241">
        <v>5</v>
      </c>
      <c r="O3241" t="s">
        <v>47</v>
      </c>
      <c r="P3241" t="s">
        <v>756</v>
      </c>
    </row>
    <row r="3242" spans="1:16" x14ac:dyDescent="0.3">
      <c r="A3242">
        <v>3240</v>
      </c>
      <c r="B3242" s="2" t="s">
        <v>6360</v>
      </c>
      <c r="C3242" t="s">
        <v>3308</v>
      </c>
      <c r="D3242" t="s">
        <v>1772</v>
      </c>
      <c r="E3242" s="1">
        <f t="shared" si="88"/>
        <v>10526.25</v>
      </c>
      <c r="F3242" s="1">
        <v>1462</v>
      </c>
      <c r="G3242" t="s">
        <v>234</v>
      </c>
      <c r="H3242" t="s">
        <v>13</v>
      </c>
      <c r="I3242" s="6">
        <v>30752</v>
      </c>
      <c r="J3242" t="s">
        <v>14</v>
      </c>
      <c r="K3242" t="s">
        <v>15</v>
      </c>
      <c r="L3242" s="1" t="s">
        <v>222</v>
      </c>
      <c r="M3242">
        <v>5</v>
      </c>
      <c r="N3242" t="s">
        <v>293</v>
      </c>
      <c r="O3242" t="s">
        <v>47</v>
      </c>
      <c r="P3242" t="s">
        <v>756</v>
      </c>
    </row>
    <row r="3243" spans="1:16" x14ac:dyDescent="0.3">
      <c r="A3243">
        <v>3241</v>
      </c>
      <c r="B3243" s="2" t="s">
        <v>6360</v>
      </c>
      <c r="C3243" t="s">
        <v>4408</v>
      </c>
      <c r="D3243" t="s">
        <v>1246</v>
      </c>
      <c r="E3243" s="1">
        <f t="shared" si="88"/>
        <v>6616.5</v>
      </c>
      <c r="F3243" s="1">
        <v>999</v>
      </c>
      <c r="G3243" t="s">
        <v>234</v>
      </c>
      <c r="H3243" t="s">
        <v>13</v>
      </c>
      <c r="I3243" s="6">
        <v>2390</v>
      </c>
      <c r="J3243" t="s">
        <v>14</v>
      </c>
      <c r="K3243" t="s">
        <v>15</v>
      </c>
      <c r="L3243" s="1" t="s">
        <v>279</v>
      </c>
      <c r="M3243">
        <v>7</v>
      </c>
      <c r="N3243" t="s">
        <v>114</v>
      </c>
      <c r="O3243" t="s">
        <v>24</v>
      </c>
      <c r="P3243" t="s">
        <v>756</v>
      </c>
    </row>
    <row r="3244" spans="1:16" x14ac:dyDescent="0.3">
      <c r="A3244">
        <v>3242</v>
      </c>
      <c r="B3244" s="2" t="s">
        <v>6357</v>
      </c>
      <c r="C3244" t="s">
        <v>4409</v>
      </c>
      <c r="D3244" t="s">
        <v>1472</v>
      </c>
      <c r="E3244" s="1">
        <f t="shared" si="88"/>
        <v>6002.97</v>
      </c>
      <c r="F3244" s="1">
        <v>1497</v>
      </c>
      <c r="G3244" t="s">
        <v>268</v>
      </c>
      <c r="H3244" t="s">
        <v>13</v>
      </c>
      <c r="I3244" s="6">
        <v>24000</v>
      </c>
      <c r="J3244" t="s">
        <v>14</v>
      </c>
      <c r="K3244" t="s">
        <v>15</v>
      </c>
      <c r="L3244" s="1" t="s">
        <v>347</v>
      </c>
      <c r="M3244">
        <v>7</v>
      </c>
      <c r="N3244" t="s">
        <v>352</v>
      </c>
      <c r="O3244" t="s">
        <v>24</v>
      </c>
      <c r="P3244" t="s">
        <v>756</v>
      </c>
    </row>
    <row r="3245" spans="1:16" x14ac:dyDescent="0.3">
      <c r="A3245">
        <v>3243</v>
      </c>
      <c r="B3245" s="2" t="s">
        <v>6360</v>
      </c>
      <c r="C3245" t="s">
        <v>4393</v>
      </c>
      <c r="D3245" t="s">
        <v>1802</v>
      </c>
      <c r="E3245" s="1">
        <f t="shared" si="88"/>
        <v>40902</v>
      </c>
      <c r="F3245" s="1">
        <v>1995</v>
      </c>
      <c r="G3245" t="s">
        <v>12</v>
      </c>
      <c r="H3245" t="s">
        <v>20</v>
      </c>
      <c r="I3245" s="6">
        <v>11700</v>
      </c>
      <c r="J3245" t="s">
        <v>14</v>
      </c>
      <c r="K3245" t="s">
        <v>21</v>
      </c>
      <c r="L3245" s="1" t="s">
        <v>238</v>
      </c>
      <c r="M3245">
        <v>5</v>
      </c>
      <c r="N3245" t="s">
        <v>807</v>
      </c>
      <c r="O3245" t="s">
        <v>28</v>
      </c>
      <c r="P3245" t="s">
        <v>756</v>
      </c>
    </row>
    <row r="3246" spans="1:16" x14ac:dyDescent="0.3">
      <c r="A3246">
        <v>3244</v>
      </c>
      <c r="B3246" s="2" t="s">
        <v>6353</v>
      </c>
      <c r="C3246" t="s">
        <v>3150</v>
      </c>
      <c r="D3246" t="s">
        <v>1272</v>
      </c>
      <c r="E3246" s="1">
        <f t="shared" si="88"/>
        <v>6857.1</v>
      </c>
      <c r="F3246" s="1">
        <v>1197</v>
      </c>
      <c r="G3246" t="s">
        <v>12</v>
      </c>
      <c r="H3246" t="s">
        <v>13</v>
      </c>
      <c r="I3246" s="6">
        <v>29000</v>
      </c>
      <c r="J3246" t="s">
        <v>14</v>
      </c>
      <c r="K3246" t="s">
        <v>15</v>
      </c>
      <c r="L3246" s="1" t="s">
        <v>16</v>
      </c>
      <c r="M3246">
        <v>5</v>
      </c>
      <c r="N3246" t="s">
        <v>17</v>
      </c>
      <c r="O3246" t="s">
        <v>18</v>
      </c>
      <c r="P3246" t="s">
        <v>756</v>
      </c>
    </row>
    <row r="3247" spans="1:16" x14ac:dyDescent="0.3">
      <c r="A3247">
        <v>3245</v>
      </c>
      <c r="B3247" s="2" t="s">
        <v>6359</v>
      </c>
      <c r="C3247" t="s">
        <v>3800</v>
      </c>
      <c r="D3247" t="s">
        <v>1826</v>
      </c>
      <c r="E3247" s="1">
        <f t="shared" si="88"/>
        <v>63759</v>
      </c>
      <c r="F3247" s="1">
        <v>1950</v>
      </c>
      <c r="G3247" t="s">
        <v>234</v>
      </c>
      <c r="H3247" t="s">
        <v>20</v>
      </c>
      <c r="I3247" s="6">
        <v>15000</v>
      </c>
      <c r="J3247" t="s">
        <v>14</v>
      </c>
      <c r="K3247" t="s">
        <v>21</v>
      </c>
      <c r="L3247" s="1" t="s">
        <v>605</v>
      </c>
      <c r="M3247">
        <v>5</v>
      </c>
      <c r="N3247" t="s">
        <v>433</v>
      </c>
      <c r="O3247" t="s">
        <v>28</v>
      </c>
      <c r="P3247" t="s">
        <v>756</v>
      </c>
    </row>
    <row r="3248" spans="1:16" x14ac:dyDescent="0.3">
      <c r="A3248">
        <v>3246</v>
      </c>
      <c r="B3248" s="2" t="s">
        <v>6359</v>
      </c>
      <c r="C3248" t="s">
        <v>4358</v>
      </c>
      <c r="D3248" t="s">
        <v>1292</v>
      </c>
      <c r="E3248" s="1">
        <f t="shared" si="88"/>
        <v>5293.2000000000007</v>
      </c>
      <c r="F3248" s="1">
        <v>1086</v>
      </c>
      <c r="G3248" t="s">
        <v>234</v>
      </c>
      <c r="H3248" t="s">
        <v>13</v>
      </c>
      <c r="I3248" s="6">
        <v>22511</v>
      </c>
      <c r="J3248" t="s">
        <v>14</v>
      </c>
      <c r="K3248" t="s">
        <v>15</v>
      </c>
      <c r="L3248" s="1" t="s">
        <v>29</v>
      </c>
      <c r="M3248">
        <v>5</v>
      </c>
      <c r="N3248" t="s">
        <v>405</v>
      </c>
      <c r="O3248" t="s">
        <v>18</v>
      </c>
      <c r="P3248" t="s">
        <v>756</v>
      </c>
    </row>
    <row r="3249" spans="1:16" x14ac:dyDescent="0.3">
      <c r="A3249">
        <v>3247</v>
      </c>
      <c r="B3249" s="2" t="s">
        <v>6356</v>
      </c>
      <c r="C3249" t="s">
        <v>4410</v>
      </c>
      <c r="D3249" t="s">
        <v>2037</v>
      </c>
      <c r="E3249" s="1">
        <f t="shared" si="88"/>
        <v>2381.94</v>
      </c>
      <c r="F3249" s="1">
        <v>1596</v>
      </c>
      <c r="G3249" t="s">
        <v>12</v>
      </c>
      <c r="H3249" t="s">
        <v>13</v>
      </c>
      <c r="I3249" s="6">
        <v>23000</v>
      </c>
      <c r="J3249" t="s">
        <v>14</v>
      </c>
      <c r="K3249" t="s">
        <v>15</v>
      </c>
      <c r="L3249" s="1">
        <v>101</v>
      </c>
      <c r="M3249">
        <v>5</v>
      </c>
      <c r="N3249" t="s">
        <v>664</v>
      </c>
      <c r="O3249" t="s">
        <v>28</v>
      </c>
      <c r="P3249" t="s">
        <v>756</v>
      </c>
    </row>
    <row r="3250" spans="1:16" x14ac:dyDescent="0.3">
      <c r="A3250">
        <v>3248</v>
      </c>
      <c r="B3250" s="2" t="s">
        <v>6362</v>
      </c>
      <c r="C3250" t="s">
        <v>3234</v>
      </c>
      <c r="D3250" t="s">
        <v>2148</v>
      </c>
      <c r="E3250" s="1">
        <f t="shared" si="88"/>
        <v>10814.970000000001</v>
      </c>
      <c r="F3250" s="1">
        <v>2143</v>
      </c>
      <c r="G3250" t="s">
        <v>12</v>
      </c>
      <c r="H3250" t="s">
        <v>20</v>
      </c>
      <c r="I3250" s="6">
        <v>47000</v>
      </c>
      <c r="J3250" t="s">
        <v>14</v>
      </c>
      <c r="K3250" t="s">
        <v>21</v>
      </c>
      <c r="L3250" s="1" t="s">
        <v>243</v>
      </c>
      <c r="M3250">
        <v>5</v>
      </c>
      <c r="N3250" t="s">
        <v>345</v>
      </c>
      <c r="O3250" t="s">
        <v>28</v>
      </c>
      <c r="P3250" t="s">
        <v>756</v>
      </c>
    </row>
    <row r="3251" spans="1:16" x14ac:dyDescent="0.3">
      <c r="A3251">
        <v>3249</v>
      </c>
      <c r="B3251" s="2" t="s">
        <v>6361</v>
      </c>
      <c r="C3251" t="s">
        <v>4411</v>
      </c>
      <c r="D3251" t="s">
        <v>2023</v>
      </c>
      <c r="E3251" s="1">
        <f t="shared" si="88"/>
        <v>22255.5</v>
      </c>
      <c r="F3251" s="1">
        <v>1798</v>
      </c>
      <c r="G3251" t="s">
        <v>268</v>
      </c>
      <c r="H3251" t="s">
        <v>20</v>
      </c>
      <c r="I3251" s="6">
        <v>54000</v>
      </c>
      <c r="J3251" t="s">
        <v>14</v>
      </c>
      <c r="K3251" t="s">
        <v>15</v>
      </c>
      <c r="L3251" s="1" t="s">
        <v>814</v>
      </c>
      <c r="M3251">
        <v>5</v>
      </c>
      <c r="N3251" t="s">
        <v>815</v>
      </c>
      <c r="O3251" t="s">
        <v>28</v>
      </c>
      <c r="P3251" t="s">
        <v>756</v>
      </c>
    </row>
    <row r="3252" spans="1:16" x14ac:dyDescent="0.3">
      <c r="A3252">
        <v>3250</v>
      </c>
      <c r="B3252" s="2" t="s">
        <v>6357</v>
      </c>
      <c r="C3252" t="s">
        <v>4123</v>
      </c>
      <c r="D3252" t="s">
        <v>1749</v>
      </c>
      <c r="E3252" s="1">
        <f t="shared" si="88"/>
        <v>8060.1</v>
      </c>
      <c r="F3252" s="1">
        <v>1997</v>
      </c>
      <c r="G3252" t="s">
        <v>234</v>
      </c>
      <c r="H3252" t="s">
        <v>13</v>
      </c>
      <c r="I3252" s="6">
        <v>64986</v>
      </c>
      <c r="J3252" t="s">
        <v>14</v>
      </c>
      <c r="K3252" t="s">
        <v>21</v>
      </c>
      <c r="L3252" s="1" t="s">
        <v>76</v>
      </c>
      <c r="M3252">
        <v>7</v>
      </c>
      <c r="N3252" t="s">
        <v>126</v>
      </c>
      <c r="O3252" t="s">
        <v>47</v>
      </c>
      <c r="P3252" t="s">
        <v>756</v>
      </c>
    </row>
    <row r="3253" spans="1:16" x14ac:dyDescent="0.3">
      <c r="A3253">
        <v>3251</v>
      </c>
      <c r="B3253" s="2" t="s">
        <v>6362</v>
      </c>
      <c r="C3253" t="s">
        <v>4412</v>
      </c>
      <c r="D3253" t="s">
        <v>1304</v>
      </c>
      <c r="E3253" s="1">
        <f t="shared" si="88"/>
        <v>1503.75</v>
      </c>
      <c r="F3253" s="1">
        <v>1248</v>
      </c>
      <c r="G3253" t="s">
        <v>234</v>
      </c>
      <c r="H3253" t="s">
        <v>13</v>
      </c>
      <c r="I3253" s="6">
        <v>67967</v>
      </c>
      <c r="J3253" t="s">
        <v>14</v>
      </c>
      <c r="K3253" t="s">
        <v>21</v>
      </c>
      <c r="L3253" s="1" t="s">
        <v>578</v>
      </c>
      <c r="M3253">
        <v>5</v>
      </c>
      <c r="N3253" t="s">
        <v>40</v>
      </c>
      <c r="O3253" t="s">
        <v>18</v>
      </c>
      <c r="P3253" t="s">
        <v>756</v>
      </c>
    </row>
    <row r="3254" spans="1:16" x14ac:dyDescent="0.3">
      <c r="A3254">
        <v>3252</v>
      </c>
      <c r="B3254" s="2" t="s">
        <v>6354</v>
      </c>
      <c r="C3254" t="s">
        <v>4413</v>
      </c>
      <c r="D3254" t="s">
        <v>1388</v>
      </c>
      <c r="E3254" s="1">
        <f t="shared" si="88"/>
        <v>6315.75</v>
      </c>
      <c r="F3254" s="1">
        <v>1498</v>
      </c>
      <c r="G3254" t="s">
        <v>12</v>
      </c>
      <c r="H3254" t="s">
        <v>13</v>
      </c>
      <c r="I3254" s="6">
        <v>45000</v>
      </c>
      <c r="J3254" t="s">
        <v>14</v>
      </c>
      <c r="K3254" t="s">
        <v>21</v>
      </c>
      <c r="L3254" s="1" t="s">
        <v>45</v>
      </c>
      <c r="M3254">
        <v>5</v>
      </c>
      <c r="N3254" t="s">
        <v>155</v>
      </c>
      <c r="O3254" t="s">
        <v>28</v>
      </c>
      <c r="P3254" t="s">
        <v>756</v>
      </c>
    </row>
    <row r="3255" spans="1:16" x14ac:dyDescent="0.3">
      <c r="A3255">
        <v>3253</v>
      </c>
      <c r="B3255" s="2" t="s">
        <v>6365</v>
      </c>
      <c r="C3255" t="s">
        <v>4023</v>
      </c>
      <c r="D3255" t="s">
        <v>1374</v>
      </c>
      <c r="E3255" s="1">
        <f t="shared" si="88"/>
        <v>7157.85</v>
      </c>
      <c r="F3255" s="1">
        <v>1199</v>
      </c>
      <c r="G3255" t="s">
        <v>12</v>
      </c>
      <c r="H3255" t="s">
        <v>13</v>
      </c>
      <c r="I3255" s="6">
        <v>20900</v>
      </c>
      <c r="J3255" t="s">
        <v>14</v>
      </c>
      <c r="K3255" t="s">
        <v>15</v>
      </c>
      <c r="L3255" s="1" t="s">
        <v>112</v>
      </c>
      <c r="M3255">
        <v>5</v>
      </c>
      <c r="N3255" t="s">
        <v>440</v>
      </c>
      <c r="O3255" t="s">
        <v>18</v>
      </c>
      <c r="P3255" t="s">
        <v>756</v>
      </c>
    </row>
    <row r="3256" spans="1:16" x14ac:dyDescent="0.3">
      <c r="A3256">
        <v>3254</v>
      </c>
      <c r="B3256" s="2" t="s">
        <v>6364</v>
      </c>
      <c r="C3256" t="s">
        <v>3803</v>
      </c>
      <c r="D3256" t="s">
        <v>1967</v>
      </c>
      <c r="E3256" s="1">
        <f t="shared" si="88"/>
        <v>2538.33</v>
      </c>
      <c r="F3256" s="1">
        <v>814</v>
      </c>
      <c r="G3256" t="s">
        <v>234</v>
      </c>
      <c r="H3256" t="s">
        <v>13</v>
      </c>
      <c r="I3256" s="6">
        <v>38000</v>
      </c>
      <c r="J3256" t="s">
        <v>14</v>
      </c>
      <c r="K3256" t="s">
        <v>15</v>
      </c>
      <c r="L3256" s="1" t="s">
        <v>631</v>
      </c>
      <c r="M3256">
        <v>5</v>
      </c>
      <c r="N3256" t="s">
        <v>221</v>
      </c>
      <c r="O3256" t="s">
        <v>18</v>
      </c>
      <c r="P3256" t="s">
        <v>756</v>
      </c>
    </row>
    <row r="3257" spans="1:16" x14ac:dyDescent="0.3">
      <c r="A3257">
        <v>3255</v>
      </c>
      <c r="B3257" s="2" t="s">
        <v>6364</v>
      </c>
      <c r="C3257" t="s">
        <v>3070</v>
      </c>
      <c r="D3257" t="s">
        <v>1790</v>
      </c>
      <c r="E3257" s="1">
        <f t="shared" si="88"/>
        <v>3320.2799999999997</v>
      </c>
      <c r="F3257" s="1">
        <v>1197</v>
      </c>
      <c r="G3257" t="s">
        <v>234</v>
      </c>
      <c r="H3257" t="s">
        <v>13</v>
      </c>
      <c r="I3257" s="6">
        <v>15000</v>
      </c>
      <c r="J3257" t="s">
        <v>14</v>
      </c>
      <c r="K3257" t="s">
        <v>15</v>
      </c>
      <c r="L3257" s="1" t="s">
        <v>109</v>
      </c>
      <c r="M3257">
        <v>5</v>
      </c>
      <c r="N3257" t="s">
        <v>110</v>
      </c>
      <c r="O3257" t="s">
        <v>18</v>
      </c>
      <c r="P3257" t="s">
        <v>756</v>
      </c>
    </row>
    <row r="3258" spans="1:16" x14ac:dyDescent="0.3">
      <c r="A3258">
        <v>3256</v>
      </c>
      <c r="B3258" s="2" t="s">
        <v>6354</v>
      </c>
      <c r="C3258" t="s">
        <v>3671</v>
      </c>
      <c r="D3258" t="s">
        <v>2149</v>
      </c>
      <c r="E3258" s="1">
        <f t="shared" si="88"/>
        <v>7205.97</v>
      </c>
      <c r="F3258" s="1">
        <v>2179</v>
      </c>
      <c r="G3258" t="s">
        <v>234</v>
      </c>
      <c r="H3258" t="s">
        <v>13</v>
      </c>
      <c r="I3258" s="6">
        <v>75760</v>
      </c>
      <c r="J3258" t="s">
        <v>14</v>
      </c>
      <c r="K3258" t="s">
        <v>21</v>
      </c>
      <c r="L3258" s="1" t="s">
        <v>76</v>
      </c>
      <c r="M3258">
        <v>7</v>
      </c>
      <c r="N3258" t="s">
        <v>77</v>
      </c>
      <c r="O3258" t="s">
        <v>47</v>
      </c>
      <c r="P3258" t="s">
        <v>756</v>
      </c>
    </row>
    <row r="3259" spans="1:16" x14ac:dyDescent="0.3">
      <c r="A3259">
        <v>3257</v>
      </c>
      <c r="B3259" s="2" t="s">
        <v>6353</v>
      </c>
      <c r="C3259" t="s">
        <v>3212</v>
      </c>
      <c r="D3259" t="s">
        <v>1295</v>
      </c>
      <c r="E3259" s="1">
        <f t="shared" si="88"/>
        <v>5112.75</v>
      </c>
      <c r="F3259" s="1">
        <v>1197</v>
      </c>
      <c r="G3259" t="s">
        <v>234</v>
      </c>
      <c r="H3259" t="s">
        <v>13</v>
      </c>
      <c r="I3259" s="6">
        <v>27119</v>
      </c>
      <c r="J3259" t="s">
        <v>14</v>
      </c>
      <c r="K3259" t="s">
        <v>15</v>
      </c>
      <c r="L3259" s="1" t="s">
        <v>31</v>
      </c>
      <c r="M3259">
        <v>5</v>
      </c>
      <c r="N3259" t="s">
        <v>74</v>
      </c>
      <c r="O3259" t="s">
        <v>18</v>
      </c>
      <c r="P3259" t="s">
        <v>756</v>
      </c>
    </row>
    <row r="3260" spans="1:16" x14ac:dyDescent="0.3">
      <c r="A3260">
        <v>3258</v>
      </c>
      <c r="B3260" s="2" t="s">
        <v>6365</v>
      </c>
      <c r="C3260" t="s">
        <v>4414</v>
      </c>
      <c r="D3260" t="s">
        <v>2150</v>
      </c>
      <c r="E3260" s="1">
        <f t="shared" si="88"/>
        <v>10285.650000000001</v>
      </c>
      <c r="F3260" s="1">
        <v>1197</v>
      </c>
      <c r="G3260" t="s">
        <v>234</v>
      </c>
      <c r="H3260" t="s">
        <v>13</v>
      </c>
      <c r="I3260" s="6">
        <v>14636</v>
      </c>
      <c r="J3260" t="s">
        <v>14</v>
      </c>
      <c r="K3260" t="s">
        <v>15</v>
      </c>
      <c r="L3260" s="1" t="s">
        <v>67</v>
      </c>
      <c r="M3260">
        <v>5</v>
      </c>
      <c r="N3260" t="s">
        <v>103</v>
      </c>
      <c r="O3260" t="s">
        <v>18</v>
      </c>
      <c r="P3260" t="s">
        <v>756</v>
      </c>
    </row>
    <row r="3261" spans="1:16" x14ac:dyDescent="0.3">
      <c r="A3261">
        <v>3259</v>
      </c>
      <c r="B3261" s="2" t="s">
        <v>6360</v>
      </c>
      <c r="C3261" t="s">
        <v>3241</v>
      </c>
      <c r="D3261" t="s">
        <v>1688</v>
      </c>
      <c r="E3261" s="1">
        <f t="shared" si="88"/>
        <v>9611.9700000000012</v>
      </c>
      <c r="F3261" s="1">
        <v>1498</v>
      </c>
      <c r="G3261" t="s">
        <v>234</v>
      </c>
      <c r="H3261" t="s">
        <v>13</v>
      </c>
      <c r="I3261" s="6">
        <v>51021</v>
      </c>
      <c r="J3261" t="s">
        <v>14</v>
      </c>
      <c r="K3261" t="s">
        <v>21</v>
      </c>
      <c r="L3261" s="1" t="s">
        <v>136</v>
      </c>
      <c r="M3261">
        <v>5</v>
      </c>
      <c r="N3261" t="s">
        <v>314</v>
      </c>
      <c r="O3261" t="s">
        <v>47</v>
      </c>
      <c r="P3261" t="s">
        <v>756</v>
      </c>
    </row>
    <row r="3262" spans="1:16" x14ac:dyDescent="0.3">
      <c r="A3262">
        <v>3260</v>
      </c>
      <c r="B3262" s="2" t="s">
        <v>6352</v>
      </c>
      <c r="C3262" t="s">
        <v>2982</v>
      </c>
      <c r="D3262" t="s">
        <v>1538</v>
      </c>
      <c r="E3262" s="1">
        <f t="shared" si="88"/>
        <v>4390.95</v>
      </c>
      <c r="F3262" s="1">
        <v>1197</v>
      </c>
      <c r="G3262" t="s">
        <v>234</v>
      </c>
      <c r="H3262" t="s">
        <v>13</v>
      </c>
      <c r="I3262" s="6">
        <v>65117</v>
      </c>
      <c r="J3262" t="s">
        <v>14</v>
      </c>
      <c r="K3262" t="s">
        <v>15</v>
      </c>
      <c r="L3262" s="1" t="s">
        <v>31</v>
      </c>
      <c r="M3262">
        <v>5</v>
      </c>
      <c r="N3262" t="s">
        <v>74</v>
      </c>
      <c r="O3262" t="s">
        <v>18</v>
      </c>
      <c r="P3262" t="s">
        <v>756</v>
      </c>
    </row>
    <row r="3263" spans="1:16" x14ac:dyDescent="0.3">
      <c r="A3263">
        <v>3261</v>
      </c>
      <c r="B3263" s="2" t="s">
        <v>6365</v>
      </c>
      <c r="C3263" t="s">
        <v>4415</v>
      </c>
      <c r="D3263" t="s">
        <v>1643</v>
      </c>
      <c r="E3263" s="1">
        <f t="shared" si="88"/>
        <v>19849.5</v>
      </c>
      <c r="F3263" s="1">
        <v>1353</v>
      </c>
      <c r="G3263" t="s">
        <v>234</v>
      </c>
      <c r="H3263" t="s">
        <v>20</v>
      </c>
      <c r="I3263" s="6">
        <v>14635</v>
      </c>
      <c r="J3263" t="s">
        <v>14</v>
      </c>
      <c r="K3263" t="s">
        <v>15</v>
      </c>
      <c r="L3263" s="1" t="s">
        <v>519</v>
      </c>
      <c r="M3263">
        <v>5</v>
      </c>
      <c r="N3263" t="s">
        <v>167</v>
      </c>
      <c r="O3263" t="s">
        <v>47</v>
      </c>
      <c r="P3263" t="s">
        <v>756</v>
      </c>
    </row>
    <row r="3264" spans="1:16" x14ac:dyDescent="0.3">
      <c r="A3264">
        <v>3262</v>
      </c>
      <c r="B3264" s="2" t="s">
        <v>6354</v>
      </c>
      <c r="C3264" t="s">
        <v>4217</v>
      </c>
      <c r="D3264" t="s">
        <v>1295</v>
      </c>
      <c r="E3264" s="1">
        <f t="shared" si="88"/>
        <v>5112.75</v>
      </c>
      <c r="F3264" s="1">
        <v>999</v>
      </c>
      <c r="G3264" t="s">
        <v>234</v>
      </c>
      <c r="H3264" t="s">
        <v>13</v>
      </c>
      <c r="I3264" s="6">
        <v>45000</v>
      </c>
      <c r="J3264" t="s">
        <v>14</v>
      </c>
      <c r="K3264" t="s">
        <v>15</v>
      </c>
      <c r="L3264" s="1" t="s">
        <v>727</v>
      </c>
      <c r="M3264">
        <v>5</v>
      </c>
      <c r="N3264" t="s">
        <v>393</v>
      </c>
      <c r="O3264" t="s">
        <v>47</v>
      </c>
      <c r="P3264" t="s">
        <v>756</v>
      </c>
    </row>
    <row r="3265" spans="1:16" x14ac:dyDescent="0.3">
      <c r="A3265">
        <v>3263</v>
      </c>
      <c r="B3265" s="2" t="s">
        <v>6353</v>
      </c>
      <c r="C3265" t="s">
        <v>4416</v>
      </c>
      <c r="D3265" t="s">
        <v>2151</v>
      </c>
      <c r="E3265" s="1">
        <f t="shared" si="88"/>
        <v>9936.7799999999988</v>
      </c>
      <c r="F3265" s="1">
        <v>1248</v>
      </c>
      <c r="G3265" t="s">
        <v>234</v>
      </c>
      <c r="H3265" t="s">
        <v>13</v>
      </c>
      <c r="I3265" s="6">
        <v>30000</v>
      </c>
      <c r="J3265" t="s">
        <v>14</v>
      </c>
      <c r="K3265" t="s">
        <v>21</v>
      </c>
      <c r="L3265" s="1" t="s">
        <v>82</v>
      </c>
      <c r="M3265">
        <v>7</v>
      </c>
      <c r="N3265" t="s">
        <v>273</v>
      </c>
      <c r="O3265" t="s">
        <v>24</v>
      </c>
      <c r="P3265" t="s">
        <v>756</v>
      </c>
    </row>
    <row r="3266" spans="1:16" x14ac:dyDescent="0.3">
      <c r="A3266">
        <v>3264</v>
      </c>
      <c r="B3266" s="2" t="s">
        <v>6354</v>
      </c>
      <c r="C3266" t="s">
        <v>3747</v>
      </c>
      <c r="D3266" t="s">
        <v>2148</v>
      </c>
      <c r="E3266" s="1">
        <f t="shared" si="88"/>
        <v>10814.970000000001</v>
      </c>
      <c r="F3266" s="1">
        <v>1798</v>
      </c>
      <c r="G3266" t="s">
        <v>234</v>
      </c>
      <c r="H3266" t="s">
        <v>20</v>
      </c>
      <c r="I3266" s="6">
        <v>33000</v>
      </c>
      <c r="J3266" t="s">
        <v>14</v>
      </c>
      <c r="K3266" t="s">
        <v>15</v>
      </c>
      <c r="L3266" s="1" t="s">
        <v>555</v>
      </c>
      <c r="M3266">
        <v>5</v>
      </c>
      <c r="N3266" t="s">
        <v>409</v>
      </c>
      <c r="O3266" t="s">
        <v>28</v>
      </c>
      <c r="P3266" t="s">
        <v>756</v>
      </c>
    </row>
    <row r="3267" spans="1:16" x14ac:dyDescent="0.3">
      <c r="A3267">
        <v>3265</v>
      </c>
      <c r="B3267" s="2" t="s">
        <v>6353</v>
      </c>
      <c r="C3267" t="s">
        <v>3882</v>
      </c>
      <c r="D3267" t="s">
        <v>1219</v>
      </c>
      <c r="E3267" s="1">
        <f t="shared" si="88"/>
        <v>5714.25</v>
      </c>
      <c r="F3267" s="1">
        <v>1199</v>
      </c>
      <c r="G3267" t="s">
        <v>12</v>
      </c>
      <c r="H3267" t="s">
        <v>13</v>
      </c>
      <c r="I3267" s="6">
        <v>22000</v>
      </c>
      <c r="J3267" t="s">
        <v>14</v>
      </c>
      <c r="K3267" t="s">
        <v>15</v>
      </c>
      <c r="L3267" s="1" t="s">
        <v>291</v>
      </c>
      <c r="M3267">
        <v>5</v>
      </c>
      <c r="N3267" t="s">
        <v>292</v>
      </c>
      <c r="O3267" t="s">
        <v>28</v>
      </c>
      <c r="P3267" t="s">
        <v>756</v>
      </c>
    </row>
    <row r="3268" spans="1:16" x14ac:dyDescent="0.3">
      <c r="A3268">
        <v>3266</v>
      </c>
      <c r="B3268" s="2" t="s">
        <v>6356</v>
      </c>
      <c r="C3268" t="s">
        <v>3329</v>
      </c>
      <c r="D3268" t="s">
        <v>2042</v>
      </c>
      <c r="E3268" s="1">
        <f t="shared" si="88"/>
        <v>2021.04</v>
      </c>
      <c r="F3268" s="1">
        <v>1196</v>
      </c>
      <c r="G3268" t="s">
        <v>268</v>
      </c>
      <c r="H3268" t="s">
        <v>13</v>
      </c>
      <c r="I3268" s="6">
        <v>70000</v>
      </c>
      <c r="J3268" t="s">
        <v>14</v>
      </c>
      <c r="K3268" t="s">
        <v>15</v>
      </c>
      <c r="L3268" s="1" t="s">
        <v>146</v>
      </c>
      <c r="M3268">
        <v>5</v>
      </c>
      <c r="N3268" t="s">
        <v>407</v>
      </c>
      <c r="O3268" t="s">
        <v>18</v>
      </c>
      <c r="P3268" t="s">
        <v>756</v>
      </c>
    </row>
    <row r="3269" spans="1:16" x14ac:dyDescent="0.3">
      <c r="A3269">
        <v>3267</v>
      </c>
      <c r="B3269" s="2" t="s">
        <v>6358</v>
      </c>
      <c r="C3269" t="s">
        <v>3186</v>
      </c>
      <c r="D3269" t="s">
        <v>1688</v>
      </c>
      <c r="E3269" s="1">
        <f t="shared" si="88"/>
        <v>9611.9700000000012</v>
      </c>
      <c r="F3269" s="1">
        <v>2494</v>
      </c>
      <c r="G3269" t="s">
        <v>234</v>
      </c>
      <c r="H3269" t="s">
        <v>13</v>
      </c>
      <c r="I3269" s="6">
        <v>55000</v>
      </c>
      <c r="J3269" t="s">
        <v>25</v>
      </c>
      <c r="K3269" t="s">
        <v>21</v>
      </c>
      <c r="L3269" s="1" t="s">
        <v>91</v>
      </c>
      <c r="M3269">
        <v>8</v>
      </c>
      <c r="N3269" t="s">
        <v>310</v>
      </c>
      <c r="O3269" t="s">
        <v>24</v>
      </c>
      <c r="P3269" t="s">
        <v>756</v>
      </c>
    </row>
    <row r="3270" spans="1:16" x14ac:dyDescent="0.3">
      <c r="A3270">
        <v>3268</v>
      </c>
      <c r="B3270" s="2" t="s">
        <v>6361</v>
      </c>
      <c r="C3270" t="s">
        <v>3475</v>
      </c>
      <c r="D3270" t="s">
        <v>2152</v>
      </c>
      <c r="E3270" s="1">
        <f t="shared" si="88"/>
        <v>50465.850000000006</v>
      </c>
      <c r="F3270" s="1">
        <v>1995</v>
      </c>
      <c r="G3270" t="s">
        <v>234</v>
      </c>
      <c r="H3270" t="s">
        <v>20</v>
      </c>
      <c r="I3270" s="6">
        <v>25000</v>
      </c>
      <c r="J3270" t="s">
        <v>14</v>
      </c>
      <c r="K3270" t="s">
        <v>21</v>
      </c>
      <c r="L3270" s="1" t="s">
        <v>565</v>
      </c>
      <c r="M3270">
        <v>5</v>
      </c>
      <c r="N3270" t="s">
        <v>624</v>
      </c>
      <c r="O3270" t="s">
        <v>28</v>
      </c>
      <c r="P3270" t="s">
        <v>756</v>
      </c>
    </row>
    <row r="3271" spans="1:16" x14ac:dyDescent="0.3">
      <c r="A3271">
        <v>3269</v>
      </c>
      <c r="B3271" s="2" t="s">
        <v>6353</v>
      </c>
      <c r="C3271" t="s">
        <v>4103</v>
      </c>
      <c r="D3271" t="s">
        <v>2153</v>
      </c>
      <c r="E3271" s="1">
        <f t="shared" si="88"/>
        <v>12017.970000000001</v>
      </c>
      <c r="F3271" s="1">
        <v>1956</v>
      </c>
      <c r="G3271" t="s">
        <v>234</v>
      </c>
      <c r="H3271" t="s">
        <v>13</v>
      </c>
      <c r="I3271" s="6">
        <v>42000</v>
      </c>
      <c r="J3271" t="s">
        <v>14</v>
      </c>
      <c r="K3271" t="s">
        <v>21</v>
      </c>
      <c r="L3271" s="1" t="s">
        <v>574</v>
      </c>
      <c r="M3271">
        <v>5</v>
      </c>
      <c r="N3271" t="s">
        <v>179</v>
      </c>
      <c r="O3271" t="s">
        <v>47</v>
      </c>
      <c r="P3271" t="s">
        <v>756</v>
      </c>
    </row>
    <row r="3272" spans="1:16" x14ac:dyDescent="0.3">
      <c r="A3272">
        <v>3270</v>
      </c>
      <c r="B3272" s="2" t="s">
        <v>6355</v>
      </c>
      <c r="C3272" t="s">
        <v>3744</v>
      </c>
      <c r="D3272" t="s">
        <v>1212</v>
      </c>
      <c r="E3272" s="1">
        <f t="shared" si="88"/>
        <v>1924.8000000000002</v>
      </c>
      <c r="F3272" s="1">
        <v>1493</v>
      </c>
      <c r="G3272" t="s">
        <v>12</v>
      </c>
      <c r="H3272" t="s">
        <v>13</v>
      </c>
      <c r="I3272" s="6">
        <v>61000</v>
      </c>
      <c r="J3272" t="s">
        <v>14</v>
      </c>
      <c r="K3272" t="s">
        <v>21</v>
      </c>
      <c r="L3272" s="1">
        <v>110</v>
      </c>
      <c r="M3272">
        <v>5</v>
      </c>
      <c r="N3272" t="s">
        <v>333</v>
      </c>
      <c r="O3272" t="s">
        <v>28</v>
      </c>
      <c r="P3272" t="s">
        <v>756</v>
      </c>
    </row>
    <row r="3273" spans="1:16" x14ac:dyDescent="0.3">
      <c r="A3273">
        <v>3271</v>
      </c>
      <c r="B3273" s="2" t="s">
        <v>6361</v>
      </c>
      <c r="C3273" t="s">
        <v>4417</v>
      </c>
      <c r="D3273" t="s">
        <v>1671</v>
      </c>
      <c r="E3273" s="1">
        <f t="shared" si="88"/>
        <v>10213.470000000001</v>
      </c>
      <c r="F3273" s="1">
        <v>1497</v>
      </c>
      <c r="G3273" t="s">
        <v>12</v>
      </c>
      <c r="H3273" t="s">
        <v>13</v>
      </c>
      <c r="I3273" s="6">
        <v>33000</v>
      </c>
      <c r="J3273" t="s">
        <v>14</v>
      </c>
      <c r="K3273" t="s">
        <v>21</v>
      </c>
      <c r="L3273" s="1" t="s">
        <v>351</v>
      </c>
      <c r="M3273">
        <v>7</v>
      </c>
      <c r="N3273" t="s">
        <v>352</v>
      </c>
      <c r="O3273" t="s">
        <v>24</v>
      </c>
      <c r="P3273" t="s">
        <v>756</v>
      </c>
    </row>
    <row r="3274" spans="1:16" x14ac:dyDescent="0.3">
      <c r="A3274">
        <v>3272</v>
      </c>
      <c r="B3274" s="2" t="s">
        <v>6360</v>
      </c>
      <c r="C3274" t="s">
        <v>3955</v>
      </c>
      <c r="D3274" t="s">
        <v>1744</v>
      </c>
      <c r="E3274" s="1">
        <f t="shared" si="88"/>
        <v>13112.7</v>
      </c>
      <c r="F3274" s="1">
        <v>1497</v>
      </c>
      <c r="G3274" t="s">
        <v>234</v>
      </c>
      <c r="H3274" t="s">
        <v>20</v>
      </c>
      <c r="I3274" s="6">
        <v>9000</v>
      </c>
      <c r="J3274" t="s">
        <v>25</v>
      </c>
      <c r="K3274" t="s">
        <v>15</v>
      </c>
      <c r="L3274" s="1" t="s">
        <v>317</v>
      </c>
      <c r="M3274">
        <v>5</v>
      </c>
      <c r="N3274" t="s">
        <v>558</v>
      </c>
      <c r="O3274" t="s">
        <v>28</v>
      </c>
      <c r="P3274" t="s">
        <v>756</v>
      </c>
    </row>
    <row r="3275" spans="1:16" x14ac:dyDescent="0.3">
      <c r="A3275">
        <v>3273</v>
      </c>
      <c r="B3275" s="2" t="s">
        <v>6352</v>
      </c>
      <c r="C3275" t="s">
        <v>2980</v>
      </c>
      <c r="D3275" t="s">
        <v>1961</v>
      </c>
      <c r="E3275" s="1">
        <f t="shared" si="88"/>
        <v>3187.95</v>
      </c>
      <c r="F3275" s="1">
        <v>796</v>
      </c>
      <c r="G3275" t="s">
        <v>234</v>
      </c>
      <c r="H3275" t="s">
        <v>13</v>
      </c>
      <c r="I3275" s="6">
        <v>15000</v>
      </c>
      <c r="J3275" t="s">
        <v>14</v>
      </c>
      <c r="K3275" t="s">
        <v>15</v>
      </c>
      <c r="L3275" s="1" t="s">
        <v>69</v>
      </c>
      <c r="M3275">
        <v>5</v>
      </c>
      <c r="N3275" t="s">
        <v>286</v>
      </c>
      <c r="O3275" t="s">
        <v>18</v>
      </c>
      <c r="P3275" t="s">
        <v>756</v>
      </c>
    </row>
    <row r="3276" spans="1:16" x14ac:dyDescent="0.3">
      <c r="A3276">
        <v>3274</v>
      </c>
      <c r="B3276" s="2" t="s">
        <v>6360</v>
      </c>
      <c r="C3276" t="s">
        <v>4418</v>
      </c>
      <c r="D3276" t="s">
        <v>2004</v>
      </c>
      <c r="E3276" s="1">
        <f t="shared" si="88"/>
        <v>38496</v>
      </c>
      <c r="F3276" s="1">
        <v>1996</v>
      </c>
      <c r="G3276" t="s">
        <v>12</v>
      </c>
      <c r="H3276" t="s">
        <v>20</v>
      </c>
      <c r="I3276" s="6">
        <v>32600</v>
      </c>
      <c r="J3276" t="s">
        <v>25</v>
      </c>
      <c r="K3276" t="s">
        <v>21</v>
      </c>
      <c r="L3276" s="1" t="s">
        <v>261</v>
      </c>
      <c r="M3276">
        <v>7</v>
      </c>
      <c r="N3276" t="s">
        <v>524</v>
      </c>
      <c r="O3276" t="s">
        <v>47</v>
      </c>
      <c r="P3276" t="s">
        <v>756</v>
      </c>
    </row>
    <row r="3277" spans="1:16" x14ac:dyDescent="0.3">
      <c r="A3277">
        <v>3275</v>
      </c>
      <c r="B3277" s="2" t="s">
        <v>6353</v>
      </c>
      <c r="C3277" t="s">
        <v>4125</v>
      </c>
      <c r="D3277" t="s">
        <v>1285</v>
      </c>
      <c r="E3277" s="1">
        <f t="shared" si="88"/>
        <v>5233.0499999999993</v>
      </c>
      <c r="F3277" s="1">
        <v>1199</v>
      </c>
      <c r="G3277" t="s">
        <v>234</v>
      </c>
      <c r="H3277" t="s">
        <v>13</v>
      </c>
      <c r="I3277" s="6">
        <v>69013</v>
      </c>
      <c r="J3277" t="s">
        <v>14</v>
      </c>
      <c r="K3277" t="s">
        <v>15</v>
      </c>
      <c r="L3277" s="1" t="s">
        <v>64</v>
      </c>
      <c r="M3277">
        <v>5</v>
      </c>
      <c r="N3277" t="s">
        <v>169</v>
      </c>
      <c r="O3277" t="s">
        <v>18</v>
      </c>
      <c r="P3277" t="s">
        <v>756</v>
      </c>
    </row>
    <row r="3278" spans="1:16" x14ac:dyDescent="0.3">
      <c r="A3278">
        <v>3276</v>
      </c>
      <c r="B3278" s="2" t="s">
        <v>6358</v>
      </c>
      <c r="C3278" t="s">
        <v>4072</v>
      </c>
      <c r="D3278" t="s">
        <v>1222</v>
      </c>
      <c r="E3278" s="1">
        <f t="shared" si="88"/>
        <v>13233</v>
      </c>
      <c r="F3278" s="1">
        <v>1968</v>
      </c>
      <c r="G3278" t="s">
        <v>234</v>
      </c>
      <c r="H3278" t="s">
        <v>20</v>
      </c>
      <c r="I3278" s="6">
        <v>86331</v>
      </c>
      <c r="J3278" t="s">
        <v>25</v>
      </c>
      <c r="K3278" t="s">
        <v>21</v>
      </c>
      <c r="L3278" s="1" t="s">
        <v>725</v>
      </c>
      <c r="M3278">
        <v>5</v>
      </c>
      <c r="N3278" t="s">
        <v>94</v>
      </c>
      <c r="O3278" t="s">
        <v>47</v>
      </c>
      <c r="P3278" t="s">
        <v>756</v>
      </c>
    </row>
    <row r="3279" spans="1:16" x14ac:dyDescent="0.3">
      <c r="A3279">
        <v>3277</v>
      </c>
      <c r="B3279" s="2" t="s">
        <v>6359</v>
      </c>
      <c r="C3279" t="s">
        <v>3732</v>
      </c>
      <c r="D3279" t="s">
        <v>2010</v>
      </c>
      <c r="E3279" s="1">
        <f t="shared" si="88"/>
        <v>11909.7</v>
      </c>
      <c r="F3279" s="1">
        <v>1498</v>
      </c>
      <c r="G3279" t="s">
        <v>234</v>
      </c>
      <c r="H3279" t="s">
        <v>20</v>
      </c>
      <c r="I3279" s="6">
        <v>32000</v>
      </c>
      <c r="J3279" t="s">
        <v>14</v>
      </c>
      <c r="K3279" t="s">
        <v>15</v>
      </c>
      <c r="L3279" s="1" t="s">
        <v>338</v>
      </c>
      <c r="M3279">
        <v>5</v>
      </c>
      <c r="N3279" t="s">
        <v>591</v>
      </c>
      <c r="O3279" t="s">
        <v>28</v>
      </c>
      <c r="P3279" t="s">
        <v>756</v>
      </c>
    </row>
    <row r="3280" spans="1:16" x14ac:dyDescent="0.3">
      <c r="A3280">
        <v>3278</v>
      </c>
      <c r="B3280" s="2" t="s">
        <v>6361</v>
      </c>
      <c r="C3280" t="s">
        <v>3342</v>
      </c>
      <c r="D3280" t="s">
        <v>1219</v>
      </c>
      <c r="E3280" s="1">
        <f t="shared" si="88"/>
        <v>5714.25</v>
      </c>
      <c r="F3280" s="1">
        <v>1197</v>
      </c>
      <c r="G3280" t="s">
        <v>234</v>
      </c>
      <c r="H3280" t="s">
        <v>13</v>
      </c>
      <c r="I3280" s="6">
        <v>26000</v>
      </c>
      <c r="J3280" t="s">
        <v>14</v>
      </c>
      <c r="K3280" t="s">
        <v>15</v>
      </c>
      <c r="L3280" s="1" t="s">
        <v>31</v>
      </c>
      <c r="M3280">
        <v>5</v>
      </c>
      <c r="N3280" t="s">
        <v>74</v>
      </c>
      <c r="O3280" t="s">
        <v>18</v>
      </c>
      <c r="P3280" t="s">
        <v>756</v>
      </c>
    </row>
    <row r="3281" spans="1:16" x14ac:dyDescent="0.3">
      <c r="A3281">
        <v>3279</v>
      </c>
      <c r="B3281" s="2" t="s">
        <v>6352</v>
      </c>
      <c r="C3281" t="s">
        <v>2982</v>
      </c>
      <c r="D3281" t="s">
        <v>1223</v>
      </c>
      <c r="E3281" s="1">
        <f t="shared" si="88"/>
        <v>4751.8500000000004</v>
      </c>
      <c r="F3281" s="1">
        <v>1197</v>
      </c>
      <c r="G3281" t="s">
        <v>234</v>
      </c>
      <c r="H3281" t="s">
        <v>13</v>
      </c>
      <c r="I3281" s="6">
        <v>38000</v>
      </c>
      <c r="J3281" t="s">
        <v>14</v>
      </c>
      <c r="K3281" t="s">
        <v>15</v>
      </c>
      <c r="L3281" s="1" t="s">
        <v>31</v>
      </c>
      <c r="M3281">
        <v>5</v>
      </c>
      <c r="N3281" t="s">
        <v>74</v>
      </c>
      <c r="O3281" t="s">
        <v>18</v>
      </c>
      <c r="P3281" t="s">
        <v>756</v>
      </c>
    </row>
    <row r="3282" spans="1:16" x14ac:dyDescent="0.3">
      <c r="A3282">
        <v>3280</v>
      </c>
      <c r="B3282" s="2" t="s">
        <v>6358</v>
      </c>
      <c r="C3282" t="s">
        <v>3459</v>
      </c>
      <c r="D3282" t="s">
        <v>1698</v>
      </c>
      <c r="E3282" s="1">
        <f t="shared" si="88"/>
        <v>3909.75</v>
      </c>
      <c r="F3282" s="1">
        <v>1197</v>
      </c>
      <c r="G3282" t="s">
        <v>234</v>
      </c>
      <c r="H3282" t="s">
        <v>13</v>
      </c>
      <c r="I3282" s="6">
        <v>38000</v>
      </c>
      <c r="J3282" t="s">
        <v>14</v>
      </c>
      <c r="K3282" t="s">
        <v>15</v>
      </c>
      <c r="L3282" s="1" t="s">
        <v>73</v>
      </c>
      <c r="M3282">
        <v>5</v>
      </c>
      <c r="N3282" t="s">
        <v>473</v>
      </c>
      <c r="O3282" t="s">
        <v>28</v>
      </c>
      <c r="P3282" t="s">
        <v>756</v>
      </c>
    </row>
    <row r="3283" spans="1:16" x14ac:dyDescent="0.3">
      <c r="A3283">
        <v>3281</v>
      </c>
      <c r="B3283" s="2" t="s">
        <v>6358</v>
      </c>
      <c r="C3283" t="s">
        <v>4419</v>
      </c>
      <c r="D3283" t="s">
        <v>1230</v>
      </c>
      <c r="E3283" s="1">
        <f t="shared" si="88"/>
        <v>4511.25</v>
      </c>
      <c r="F3283" s="1">
        <v>2523</v>
      </c>
      <c r="G3283" t="s">
        <v>12</v>
      </c>
      <c r="H3283" t="s">
        <v>13</v>
      </c>
      <c r="I3283" s="6">
        <v>65000</v>
      </c>
      <c r="J3283" t="s">
        <v>14</v>
      </c>
      <c r="K3283" t="s">
        <v>21</v>
      </c>
      <c r="L3283" s="1" t="s">
        <v>107</v>
      </c>
      <c r="M3283">
        <v>7</v>
      </c>
      <c r="N3283" t="s">
        <v>531</v>
      </c>
      <c r="O3283" t="s">
        <v>47</v>
      </c>
      <c r="P3283" t="s">
        <v>756</v>
      </c>
    </row>
    <row r="3284" spans="1:16" x14ac:dyDescent="0.3">
      <c r="A3284">
        <v>3282</v>
      </c>
      <c r="B3284" s="2" t="s">
        <v>6352</v>
      </c>
      <c r="C3284" t="s">
        <v>4420</v>
      </c>
      <c r="D3284" t="s">
        <v>1374</v>
      </c>
      <c r="E3284" s="1">
        <f t="shared" si="88"/>
        <v>7157.85</v>
      </c>
      <c r="F3284" s="1">
        <v>1497</v>
      </c>
      <c r="G3284" t="s">
        <v>12</v>
      </c>
      <c r="H3284" t="s">
        <v>13</v>
      </c>
      <c r="I3284" s="6">
        <v>44000</v>
      </c>
      <c r="J3284" t="s">
        <v>14</v>
      </c>
      <c r="K3284" t="s">
        <v>15</v>
      </c>
      <c r="L3284" s="1" t="s">
        <v>347</v>
      </c>
      <c r="M3284">
        <v>5</v>
      </c>
      <c r="N3284" t="s">
        <v>191</v>
      </c>
      <c r="O3284" t="s">
        <v>28</v>
      </c>
      <c r="P3284" t="s">
        <v>756</v>
      </c>
    </row>
    <row r="3285" spans="1:16" x14ac:dyDescent="0.3">
      <c r="A3285">
        <v>3283</v>
      </c>
      <c r="B3285" s="2" t="s">
        <v>6359</v>
      </c>
      <c r="C3285" t="s">
        <v>3883</v>
      </c>
      <c r="D3285" t="s">
        <v>1249</v>
      </c>
      <c r="E3285" s="1">
        <f t="shared" si="88"/>
        <v>14436</v>
      </c>
      <c r="F3285" s="1">
        <v>1353</v>
      </c>
      <c r="G3285" t="s">
        <v>12</v>
      </c>
      <c r="H3285" t="s">
        <v>20</v>
      </c>
      <c r="I3285" s="6">
        <v>75420</v>
      </c>
      <c r="J3285" t="s">
        <v>14</v>
      </c>
      <c r="K3285" t="s">
        <v>15</v>
      </c>
      <c r="L3285" s="1" t="s">
        <v>519</v>
      </c>
      <c r="M3285">
        <v>5</v>
      </c>
      <c r="N3285" t="s">
        <v>167</v>
      </c>
      <c r="O3285" t="s">
        <v>47</v>
      </c>
      <c r="P3285" t="s">
        <v>756</v>
      </c>
    </row>
    <row r="3286" spans="1:16" x14ac:dyDescent="0.3">
      <c r="A3286">
        <v>3284</v>
      </c>
      <c r="B3286" s="2" t="s">
        <v>6359</v>
      </c>
      <c r="C3286" t="s">
        <v>3883</v>
      </c>
      <c r="D3286" t="s">
        <v>1380</v>
      </c>
      <c r="E3286" s="1">
        <f t="shared" si="88"/>
        <v>16842</v>
      </c>
      <c r="F3286" s="1">
        <v>1353</v>
      </c>
      <c r="G3286" t="s">
        <v>234</v>
      </c>
      <c r="H3286" t="s">
        <v>20</v>
      </c>
      <c r="I3286" s="6">
        <v>36674</v>
      </c>
      <c r="J3286" t="s">
        <v>14</v>
      </c>
      <c r="K3286" t="s">
        <v>15</v>
      </c>
      <c r="L3286" s="1" t="s">
        <v>519</v>
      </c>
      <c r="M3286">
        <v>5</v>
      </c>
      <c r="N3286" t="s">
        <v>167</v>
      </c>
      <c r="O3286" t="s">
        <v>47</v>
      </c>
      <c r="P3286" t="s">
        <v>756</v>
      </c>
    </row>
    <row r="3287" spans="1:16" x14ac:dyDescent="0.3">
      <c r="A3287">
        <v>3285</v>
      </c>
      <c r="B3287" s="2" t="s">
        <v>6365</v>
      </c>
      <c r="C3287" t="s">
        <v>4421</v>
      </c>
      <c r="D3287" t="s">
        <v>1219</v>
      </c>
      <c r="E3287" s="1">
        <f t="shared" ref="E3287:E3350" si="89">IF(ISNUMBER(SEARCH("Lakh", D3287)),SUBSTITUTE(SUBSTITUTE(D3287, "₹", ""), " Lakh", "") * $R$1, IF(ISNUMBER(SEARCH("Crore", D3287)), SUBSTITUTE(SUBSTITUTE(D3287, "₹", ""), " Crore", "") * 120300, ""))</f>
        <v>5714.25</v>
      </c>
      <c r="F3287" s="1">
        <v>998</v>
      </c>
      <c r="G3287" t="s">
        <v>234</v>
      </c>
      <c r="H3287" t="s">
        <v>13</v>
      </c>
      <c r="I3287" s="6">
        <v>3926</v>
      </c>
      <c r="J3287" t="s">
        <v>14</v>
      </c>
      <c r="K3287" t="s">
        <v>15</v>
      </c>
      <c r="L3287" s="1" t="s">
        <v>86</v>
      </c>
      <c r="M3287">
        <v>5</v>
      </c>
      <c r="N3287" t="s">
        <v>803</v>
      </c>
      <c r="O3287" t="s">
        <v>18</v>
      </c>
      <c r="P3287" t="s">
        <v>756</v>
      </c>
    </row>
    <row r="3288" spans="1:16" x14ac:dyDescent="0.3">
      <c r="A3288">
        <v>3286</v>
      </c>
      <c r="B3288" s="2" t="s">
        <v>6367</v>
      </c>
      <c r="C3288" t="s">
        <v>3841</v>
      </c>
      <c r="D3288" t="s">
        <v>1260</v>
      </c>
      <c r="E3288" s="1">
        <f t="shared" si="89"/>
        <v>6015</v>
      </c>
      <c r="F3288" s="1">
        <v>2354</v>
      </c>
      <c r="G3288" t="s">
        <v>234</v>
      </c>
      <c r="H3288" t="s">
        <v>20</v>
      </c>
      <c r="I3288" s="6">
        <v>89398</v>
      </c>
      <c r="J3288" t="s">
        <v>42</v>
      </c>
      <c r="K3288" t="s">
        <v>15</v>
      </c>
      <c r="L3288" s="1" t="s">
        <v>566</v>
      </c>
      <c r="M3288">
        <v>5</v>
      </c>
      <c r="N3288" t="s">
        <v>649</v>
      </c>
      <c r="O3288" t="s">
        <v>28</v>
      </c>
      <c r="P3288" t="s">
        <v>756</v>
      </c>
    </row>
    <row r="3289" spans="1:16" x14ac:dyDescent="0.3">
      <c r="A3289">
        <v>3287</v>
      </c>
      <c r="B3289" s="2" t="s">
        <v>6355</v>
      </c>
      <c r="C3289" t="s">
        <v>3969</v>
      </c>
      <c r="D3289" t="s">
        <v>1636</v>
      </c>
      <c r="E3289" s="1">
        <f t="shared" si="89"/>
        <v>2393.9699999999998</v>
      </c>
      <c r="F3289" s="1">
        <v>1497</v>
      </c>
      <c r="G3289" t="s">
        <v>234</v>
      </c>
      <c r="H3289" t="s">
        <v>13</v>
      </c>
      <c r="I3289" s="6">
        <v>64000</v>
      </c>
      <c r="J3289" t="s">
        <v>14</v>
      </c>
      <c r="K3289" t="s">
        <v>15</v>
      </c>
      <c r="L3289" s="1" t="s">
        <v>180</v>
      </c>
      <c r="M3289">
        <v>5</v>
      </c>
      <c r="N3289" t="s">
        <v>173</v>
      </c>
      <c r="O3289" t="s">
        <v>28</v>
      </c>
      <c r="P3289" t="s">
        <v>756</v>
      </c>
    </row>
    <row r="3290" spans="1:16" x14ac:dyDescent="0.3">
      <c r="A3290">
        <v>3288</v>
      </c>
      <c r="B3290" s="2" t="s">
        <v>6357</v>
      </c>
      <c r="C3290" t="s">
        <v>3022</v>
      </c>
      <c r="D3290" t="s">
        <v>2154</v>
      </c>
      <c r="E3290" s="1">
        <f t="shared" si="89"/>
        <v>3356.37</v>
      </c>
      <c r="F3290" s="1">
        <v>1086</v>
      </c>
      <c r="G3290" t="s">
        <v>234</v>
      </c>
      <c r="H3290" t="s">
        <v>13</v>
      </c>
      <c r="I3290" s="6">
        <v>45000</v>
      </c>
      <c r="J3290" t="s">
        <v>14</v>
      </c>
      <c r="K3290" t="s">
        <v>15</v>
      </c>
      <c r="L3290" s="1" t="s">
        <v>29</v>
      </c>
      <c r="M3290">
        <v>5</v>
      </c>
      <c r="N3290" t="s">
        <v>30</v>
      </c>
      <c r="O3290" t="s">
        <v>18</v>
      </c>
      <c r="P3290" t="s">
        <v>756</v>
      </c>
    </row>
    <row r="3291" spans="1:16" x14ac:dyDescent="0.3">
      <c r="A3291">
        <v>3289</v>
      </c>
      <c r="B3291" s="2" t="s">
        <v>6352</v>
      </c>
      <c r="C3291" t="s">
        <v>3008</v>
      </c>
      <c r="D3291" t="s">
        <v>1211</v>
      </c>
      <c r="E3291" s="1">
        <f t="shared" si="89"/>
        <v>5413.5</v>
      </c>
      <c r="F3291" s="1">
        <v>1197</v>
      </c>
      <c r="G3291" t="s">
        <v>234</v>
      </c>
      <c r="H3291" t="s">
        <v>13</v>
      </c>
      <c r="I3291" s="6">
        <v>6000</v>
      </c>
      <c r="J3291" t="s">
        <v>14</v>
      </c>
      <c r="K3291" t="s">
        <v>15</v>
      </c>
      <c r="L3291" s="1" t="s">
        <v>31</v>
      </c>
      <c r="M3291">
        <v>5</v>
      </c>
      <c r="N3291" t="s">
        <v>74</v>
      </c>
      <c r="O3291" t="s">
        <v>18</v>
      </c>
      <c r="P3291" t="s">
        <v>756</v>
      </c>
    </row>
    <row r="3292" spans="1:16" x14ac:dyDescent="0.3">
      <c r="A3292">
        <v>3290</v>
      </c>
      <c r="B3292" s="2" t="s">
        <v>6356</v>
      </c>
      <c r="C3292" t="s">
        <v>4422</v>
      </c>
      <c r="D3292" t="s">
        <v>1743</v>
      </c>
      <c r="E3292" s="1">
        <f t="shared" si="89"/>
        <v>3308.25</v>
      </c>
      <c r="F3292" s="1">
        <v>1798</v>
      </c>
      <c r="G3292" t="s">
        <v>234</v>
      </c>
      <c r="H3292" t="s">
        <v>13</v>
      </c>
      <c r="I3292" s="6">
        <v>70000</v>
      </c>
      <c r="J3292" t="s">
        <v>14</v>
      </c>
      <c r="K3292" t="s">
        <v>15</v>
      </c>
      <c r="L3292" s="1" t="s">
        <v>78</v>
      </c>
      <c r="M3292">
        <v>5</v>
      </c>
      <c r="N3292" t="s">
        <v>722</v>
      </c>
      <c r="O3292" t="s">
        <v>28</v>
      </c>
      <c r="P3292" t="s">
        <v>756</v>
      </c>
    </row>
    <row r="3293" spans="1:16" x14ac:dyDescent="0.3">
      <c r="A3293">
        <v>3291</v>
      </c>
      <c r="B3293" s="2" t="s">
        <v>6353</v>
      </c>
      <c r="C3293" t="s">
        <v>4361</v>
      </c>
      <c r="D3293" t="s">
        <v>1292</v>
      </c>
      <c r="E3293" s="1">
        <f t="shared" si="89"/>
        <v>5293.2000000000007</v>
      </c>
      <c r="F3293" s="1">
        <v>1248</v>
      </c>
      <c r="G3293" t="s">
        <v>234</v>
      </c>
      <c r="H3293" t="s">
        <v>13</v>
      </c>
      <c r="I3293" s="6">
        <v>64000</v>
      </c>
      <c r="J3293" t="s">
        <v>14</v>
      </c>
      <c r="K3293" t="s">
        <v>21</v>
      </c>
      <c r="L3293" s="1" t="s">
        <v>64</v>
      </c>
      <c r="M3293">
        <v>5</v>
      </c>
      <c r="N3293" t="s">
        <v>348</v>
      </c>
      <c r="O3293" t="s">
        <v>18</v>
      </c>
      <c r="P3293" t="s">
        <v>756</v>
      </c>
    </row>
    <row r="3294" spans="1:16" x14ac:dyDescent="0.3">
      <c r="A3294">
        <v>3292</v>
      </c>
      <c r="B3294" s="2" t="s">
        <v>6358</v>
      </c>
      <c r="C3294" t="s">
        <v>4423</v>
      </c>
      <c r="D3294" t="s">
        <v>1287</v>
      </c>
      <c r="E3294" s="1">
        <f t="shared" si="89"/>
        <v>7518.75</v>
      </c>
      <c r="F3294" s="1">
        <v>1798</v>
      </c>
      <c r="G3294" t="s">
        <v>234</v>
      </c>
      <c r="H3294" t="s">
        <v>13</v>
      </c>
      <c r="I3294" s="6">
        <v>34000</v>
      </c>
      <c r="J3294" t="s">
        <v>14</v>
      </c>
      <c r="K3294" t="s">
        <v>15</v>
      </c>
      <c r="L3294" s="1" t="s">
        <v>370</v>
      </c>
      <c r="M3294">
        <v>5</v>
      </c>
      <c r="N3294" t="s">
        <v>237</v>
      </c>
      <c r="O3294" t="s">
        <v>28</v>
      </c>
      <c r="P3294" t="s">
        <v>756</v>
      </c>
    </row>
    <row r="3295" spans="1:16" x14ac:dyDescent="0.3">
      <c r="A3295">
        <v>3293</v>
      </c>
      <c r="B3295" s="2" t="s">
        <v>6357</v>
      </c>
      <c r="C3295" t="s">
        <v>3137</v>
      </c>
      <c r="D3295" t="s">
        <v>1257</v>
      </c>
      <c r="E3295" s="1">
        <f t="shared" si="89"/>
        <v>4571.3999999999996</v>
      </c>
      <c r="F3295" s="1">
        <v>1198</v>
      </c>
      <c r="G3295" t="s">
        <v>234</v>
      </c>
      <c r="H3295" t="s">
        <v>13</v>
      </c>
      <c r="I3295" s="6">
        <v>50000</v>
      </c>
      <c r="J3295" t="s">
        <v>14</v>
      </c>
      <c r="K3295" t="s">
        <v>15</v>
      </c>
      <c r="L3295" s="1" t="s">
        <v>39</v>
      </c>
      <c r="M3295">
        <v>5</v>
      </c>
      <c r="N3295" t="s">
        <v>40</v>
      </c>
      <c r="O3295" t="s">
        <v>28</v>
      </c>
      <c r="P3295" t="s">
        <v>756</v>
      </c>
    </row>
    <row r="3296" spans="1:16" x14ac:dyDescent="0.3">
      <c r="A3296">
        <v>3294</v>
      </c>
      <c r="B3296" s="2" t="s">
        <v>6356</v>
      </c>
      <c r="C3296" t="s">
        <v>4424</v>
      </c>
      <c r="D3296" t="s">
        <v>1528</v>
      </c>
      <c r="E3296" s="1">
        <f t="shared" si="89"/>
        <v>2345.85</v>
      </c>
      <c r="F3296" s="1">
        <v>1596</v>
      </c>
      <c r="G3296" t="s">
        <v>234</v>
      </c>
      <c r="H3296" t="s">
        <v>13</v>
      </c>
      <c r="I3296" s="6">
        <v>28000</v>
      </c>
      <c r="J3296" t="s">
        <v>14</v>
      </c>
      <c r="K3296" t="s">
        <v>15</v>
      </c>
      <c r="M3296">
        <v>5</v>
      </c>
      <c r="N3296" t="s">
        <v>664</v>
      </c>
      <c r="O3296" t="s">
        <v>28</v>
      </c>
      <c r="P3296" t="s">
        <v>756</v>
      </c>
    </row>
    <row r="3297" spans="1:16" x14ac:dyDescent="0.3">
      <c r="A3297">
        <v>3295</v>
      </c>
      <c r="B3297" s="2" t="s">
        <v>6352</v>
      </c>
      <c r="C3297" t="s">
        <v>4311</v>
      </c>
      <c r="D3297" t="s">
        <v>1263</v>
      </c>
      <c r="E3297" s="1">
        <f t="shared" si="89"/>
        <v>7819.5</v>
      </c>
      <c r="F3297" s="1">
        <v>1373</v>
      </c>
      <c r="G3297" t="s">
        <v>234</v>
      </c>
      <c r="H3297" t="s">
        <v>20</v>
      </c>
      <c r="I3297" s="6">
        <v>79000</v>
      </c>
      <c r="J3297" t="s">
        <v>14</v>
      </c>
      <c r="K3297" t="s">
        <v>15</v>
      </c>
      <c r="L3297" s="1" t="s">
        <v>343</v>
      </c>
      <c r="M3297">
        <v>5</v>
      </c>
      <c r="N3297" t="s">
        <v>779</v>
      </c>
      <c r="O3297" t="s">
        <v>28</v>
      </c>
      <c r="P3297" t="s">
        <v>756</v>
      </c>
    </row>
    <row r="3298" spans="1:16" x14ac:dyDescent="0.3">
      <c r="A3298">
        <v>3296</v>
      </c>
      <c r="B3298" s="2" t="s">
        <v>6353</v>
      </c>
      <c r="C3298" t="s">
        <v>4377</v>
      </c>
      <c r="D3298" t="s">
        <v>1512</v>
      </c>
      <c r="E3298" s="1">
        <f t="shared" si="89"/>
        <v>8408.9700000000012</v>
      </c>
      <c r="F3298" s="1">
        <v>1248</v>
      </c>
      <c r="G3298" t="s">
        <v>234</v>
      </c>
      <c r="H3298" t="s">
        <v>20</v>
      </c>
      <c r="I3298" s="6">
        <v>79000</v>
      </c>
      <c r="J3298" t="s">
        <v>14</v>
      </c>
      <c r="K3298" t="s">
        <v>21</v>
      </c>
      <c r="L3298" s="1" t="s">
        <v>82</v>
      </c>
      <c r="M3298">
        <v>5</v>
      </c>
      <c r="N3298" t="s">
        <v>83</v>
      </c>
      <c r="O3298" t="s">
        <v>47</v>
      </c>
      <c r="P3298" t="s">
        <v>756</v>
      </c>
    </row>
    <row r="3299" spans="1:16" x14ac:dyDescent="0.3">
      <c r="A3299">
        <v>3297</v>
      </c>
      <c r="B3299" s="2" t="s">
        <v>6352</v>
      </c>
      <c r="C3299" t="s">
        <v>3416</v>
      </c>
      <c r="D3299" t="s">
        <v>1246</v>
      </c>
      <c r="E3299" s="1">
        <f t="shared" si="89"/>
        <v>6616.5</v>
      </c>
      <c r="F3299" s="1">
        <v>1248</v>
      </c>
      <c r="G3299" t="s">
        <v>234</v>
      </c>
      <c r="H3299" t="s">
        <v>13</v>
      </c>
      <c r="I3299" s="6">
        <v>65000</v>
      </c>
      <c r="J3299" t="s">
        <v>14</v>
      </c>
      <c r="K3299" t="s">
        <v>21</v>
      </c>
      <c r="L3299" s="1" t="s">
        <v>82</v>
      </c>
      <c r="M3299">
        <v>5</v>
      </c>
      <c r="N3299" t="s">
        <v>373</v>
      </c>
      <c r="O3299" t="s">
        <v>28</v>
      </c>
      <c r="P3299" t="s">
        <v>756</v>
      </c>
    </row>
    <row r="3300" spans="1:16" x14ac:dyDescent="0.3">
      <c r="A3300">
        <v>3298</v>
      </c>
      <c r="B3300" s="2" t="s">
        <v>6352</v>
      </c>
      <c r="C3300" t="s">
        <v>4416</v>
      </c>
      <c r="D3300" t="s">
        <v>1267</v>
      </c>
      <c r="E3300" s="1">
        <f t="shared" si="89"/>
        <v>8721.75</v>
      </c>
      <c r="F3300" s="1">
        <v>1248</v>
      </c>
      <c r="G3300" t="s">
        <v>234</v>
      </c>
      <c r="H3300" t="s">
        <v>13</v>
      </c>
      <c r="I3300" s="6">
        <v>48000</v>
      </c>
      <c r="J3300" t="s">
        <v>14</v>
      </c>
      <c r="K3300" t="s">
        <v>21</v>
      </c>
      <c r="L3300" s="1" t="s">
        <v>82</v>
      </c>
      <c r="M3300">
        <v>7</v>
      </c>
      <c r="N3300" t="s">
        <v>273</v>
      </c>
      <c r="O3300" t="s">
        <v>24</v>
      </c>
      <c r="P3300" t="s">
        <v>756</v>
      </c>
    </row>
    <row r="3301" spans="1:16" x14ac:dyDescent="0.3">
      <c r="A3301">
        <v>3299</v>
      </c>
      <c r="B3301" s="2" t="s">
        <v>6352</v>
      </c>
      <c r="C3301" t="s">
        <v>4425</v>
      </c>
      <c r="D3301" t="s">
        <v>1263</v>
      </c>
      <c r="E3301" s="1">
        <f t="shared" si="89"/>
        <v>7819.5</v>
      </c>
      <c r="F3301" s="1">
        <v>1197</v>
      </c>
      <c r="G3301" t="s">
        <v>234</v>
      </c>
      <c r="H3301" t="s">
        <v>20</v>
      </c>
      <c r="I3301" s="6">
        <v>54000</v>
      </c>
      <c r="J3301" t="s">
        <v>14</v>
      </c>
      <c r="K3301" t="s">
        <v>15</v>
      </c>
      <c r="L3301" s="1" t="s">
        <v>408</v>
      </c>
      <c r="M3301">
        <v>5</v>
      </c>
      <c r="N3301" t="s">
        <v>816</v>
      </c>
      <c r="O3301" t="s">
        <v>28</v>
      </c>
      <c r="P3301" t="s">
        <v>756</v>
      </c>
    </row>
    <row r="3302" spans="1:16" x14ac:dyDescent="0.3">
      <c r="A3302">
        <v>3300</v>
      </c>
      <c r="B3302" s="2" t="s">
        <v>6359</v>
      </c>
      <c r="C3302" t="s">
        <v>3732</v>
      </c>
      <c r="D3302" t="s">
        <v>2010</v>
      </c>
      <c r="E3302" s="1">
        <f t="shared" si="89"/>
        <v>11909.7</v>
      </c>
      <c r="F3302" s="1">
        <v>1497</v>
      </c>
      <c r="G3302" t="s">
        <v>234</v>
      </c>
      <c r="H3302" t="s">
        <v>20</v>
      </c>
      <c r="I3302" s="6">
        <v>32000</v>
      </c>
      <c r="J3302" t="s">
        <v>14</v>
      </c>
      <c r="K3302" t="s">
        <v>15</v>
      </c>
      <c r="L3302" s="1" t="s">
        <v>380</v>
      </c>
      <c r="M3302">
        <v>5</v>
      </c>
      <c r="N3302" t="s">
        <v>372</v>
      </c>
      <c r="O3302" t="s">
        <v>28</v>
      </c>
      <c r="P3302" t="s">
        <v>756</v>
      </c>
    </row>
    <row r="3303" spans="1:16" x14ac:dyDescent="0.3">
      <c r="A3303">
        <v>3301</v>
      </c>
      <c r="B3303" s="2" t="s">
        <v>6356</v>
      </c>
      <c r="C3303" t="s">
        <v>3603</v>
      </c>
      <c r="D3303" t="s">
        <v>2155</v>
      </c>
      <c r="E3303" s="1">
        <f t="shared" si="89"/>
        <v>1359.3899999999999</v>
      </c>
      <c r="F3303" s="1">
        <v>998</v>
      </c>
      <c r="G3303" t="s">
        <v>234</v>
      </c>
      <c r="H3303" t="s">
        <v>13</v>
      </c>
      <c r="I3303" s="6">
        <v>65151</v>
      </c>
      <c r="J3303" t="s">
        <v>14</v>
      </c>
      <c r="K3303" t="s">
        <v>15</v>
      </c>
      <c r="L3303" s="1" t="s">
        <v>49</v>
      </c>
      <c r="M3303">
        <v>5</v>
      </c>
      <c r="N3303" t="s">
        <v>220</v>
      </c>
      <c r="O3303" t="s">
        <v>18</v>
      </c>
      <c r="P3303" t="s">
        <v>756</v>
      </c>
    </row>
    <row r="3304" spans="1:16" x14ac:dyDescent="0.3">
      <c r="A3304">
        <v>3302</v>
      </c>
      <c r="B3304" s="2" t="s">
        <v>6358</v>
      </c>
      <c r="C3304" t="s">
        <v>3723</v>
      </c>
      <c r="D3304" t="s">
        <v>2070</v>
      </c>
      <c r="E3304" s="1">
        <f t="shared" si="89"/>
        <v>2875.17</v>
      </c>
      <c r="F3304" s="1">
        <v>1197</v>
      </c>
      <c r="G3304" t="s">
        <v>234</v>
      </c>
      <c r="H3304" t="s">
        <v>13</v>
      </c>
      <c r="I3304" s="6">
        <v>37000</v>
      </c>
      <c r="J3304" t="s">
        <v>14</v>
      </c>
      <c r="K3304" t="s">
        <v>15</v>
      </c>
      <c r="L3304" s="1" t="s">
        <v>109</v>
      </c>
      <c r="M3304">
        <v>5</v>
      </c>
      <c r="N3304" t="s">
        <v>110</v>
      </c>
      <c r="O3304" t="s">
        <v>18</v>
      </c>
      <c r="P3304" t="s">
        <v>756</v>
      </c>
    </row>
    <row r="3305" spans="1:16" x14ac:dyDescent="0.3">
      <c r="A3305">
        <v>3303</v>
      </c>
      <c r="B3305" s="2" t="s">
        <v>6353</v>
      </c>
      <c r="C3305" t="s">
        <v>4426</v>
      </c>
      <c r="D3305" t="s">
        <v>1223</v>
      </c>
      <c r="E3305" s="1">
        <f t="shared" si="89"/>
        <v>4751.8500000000004</v>
      </c>
      <c r="F3305" s="1">
        <v>998</v>
      </c>
      <c r="G3305" t="s">
        <v>234</v>
      </c>
      <c r="H3305" t="s">
        <v>13</v>
      </c>
      <c r="I3305" s="6">
        <v>34124</v>
      </c>
      <c r="J3305" t="s">
        <v>14</v>
      </c>
      <c r="K3305" t="s">
        <v>15</v>
      </c>
      <c r="L3305" s="1" t="s">
        <v>86</v>
      </c>
      <c r="M3305">
        <v>5</v>
      </c>
      <c r="N3305" t="s">
        <v>817</v>
      </c>
      <c r="O3305" t="s">
        <v>18</v>
      </c>
      <c r="P3305" t="s">
        <v>756</v>
      </c>
    </row>
    <row r="3306" spans="1:16" x14ac:dyDescent="0.3">
      <c r="A3306">
        <v>3304</v>
      </c>
      <c r="B3306" s="2" t="s">
        <v>6354</v>
      </c>
      <c r="C3306" t="s">
        <v>4427</v>
      </c>
      <c r="D3306" t="s">
        <v>2149</v>
      </c>
      <c r="E3306" s="1">
        <f t="shared" si="89"/>
        <v>7205.97</v>
      </c>
      <c r="F3306" s="1">
        <v>1390</v>
      </c>
      <c r="G3306" t="s">
        <v>268</v>
      </c>
      <c r="H3306" t="s">
        <v>13</v>
      </c>
      <c r="I3306" s="6">
        <v>55000</v>
      </c>
      <c r="J3306" t="s">
        <v>14</v>
      </c>
      <c r="K3306" t="s">
        <v>15</v>
      </c>
      <c r="L3306" s="1" t="s">
        <v>818</v>
      </c>
      <c r="M3306">
        <v>5</v>
      </c>
      <c r="N3306" t="s">
        <v>819</v>
      </c>
      <c r="O3306" t="s">
        <v>28</v>
      </c>
      <c r="P3306" t="s">
        <v>756</v>
      </c>
    </row>
    <row r="3307" spans="1:16" x14ac:dyDescent="0.3">
      <c r="A3307">
        <v>3305</v>
      </c>
      <c r="B3307" s="2" t="s">
        <v>6356</v>
      </c>
      <c r="C3307" t="s">
        <v>4428</v>
      </c>
      <c r="D3307" t="s">
        <v>1963</v>
      </c>
      <c r="E3307" s="1">
        <f t="shared" si="89"/>
        <v>1984.9499999999998</v>
      </c>
      <c r="F3307" s="1">
        <v>1196</v>
      </c>
      <c r="G3307" t="s">
        <v>268</v>
      </c>
      <c r="H3307" t="s">
        <v>13</v>
      </c>
      <c r="I3307" s="6">
        <v>50000</v>
      </c>
      <c r="J3307" t="s">
        <v>14</v>
      </c>
      <c r="K3307" t="s">
        <v>15</v>
      </c>
      <c r="L3307" s="1" t="s">
        <v>406</v>
      </c>
      <c r="M3307">
        <v>5</v>
      </c>
      <c r="N3307" t="s">
        <v>407</v>
      </c>
      <c r="O3307" t="s">
        <v>18</v>
      </c>
      <c r="P3307" t="s">
        <v>756</v>
      </c>
    </row>
    <row r="3308" spans="1:16" x14ac:dyDescent="0.3">
      <c r="A3308">
        <v>3306</v>
      </c>
      <c r="B3308" s="2" t="s">
        <v>6353</v>
      </c>
      <c r="C3308" t="s">
        <v>3317</v>
      </c>
      <c r="D3308" t="s">
        <v>1601</v>
      </c>
      <c r="E3308" s="1">
        <f t="shared" si="89"/>
        <v>11127.75</v>
      </c>
      <c r="F3308" s="1">
        <v>1591</v>
      </c>
      <c r="G3308" t="s">
        <v>268</v>
      </c>
      <c r="H3308" t="s">
        <v>13</v>
      </c>
      <c r="I3308" s="6">
        <v>53000</v>
      </c>
      <c r="J3308" t="s">
        <v>14</v>
      </c>
      <c r="K3308" t="s">
        <v>15</v>
      </c>
      <c r="L3308" s="1" t="s">
        <v>294</v>
      </c>
      <c r="M3308">
        <v>5</v>
      </c>
      <c r="N3308" t="s">
        <v>398</v>
      </c>
      <c r="O3308" t="s">
        <v>47</v>
      </c>
      <c r="P3308" t="s">
        <v>756</v>
      </c>
    </row>
    <row r="3309" spans="1:16" x14ac:dyDescent="0.3">
      <c r="A3309">
        <v>3307</v>
      </c>
      <c r="B3309" s="2" t="s">
        <v>6352</v>
      </c>
      <c r="C3309" t="s">
        <v>3350</v>
      </c>
      <c r="D3309" t="s">
        <v>1404</v>
      </c>
      <c r="E3309" s="1">
        <f t="shared" si="89"/>
        <v>6436.0499999999993</v>
      </c>
      <c r="F3309" s="1">
        <v>1199</v>
      </c>
      <c r="G3309" t="s">
        <v>234</v>
      </c>
      <c r="H3309" t="s">
        <v>13</v>
      </c>
      <c r="I3309" s="6">
        <v>55600</v>
      </c>
      <c r="J3309" t="s">
        <v>14</v>
      </c>
      <c r="K3309" t="s">
        <v>15</v>
      </c>
      <c r="L3309" s="1" t="s">
        <v>54</v>
      </c>
      <c r="M3309">
        <v>5</v>
      </c>
      <c r="N3309" t="s">
        <v>272</v>
      </c>
      <c r="O3309" t="s">
        <v>47</v>
      </c>
      <c r="P3309" t="s">
        <v>756</v>
      </c>
    </row>
    <row r="3310" spans="1:16" x14ac:dyDescent="0.3">
      <c r="A3310">
        <v>3308</v>
      </c>
      <c r="B3310" s="2" t="s">
        <v>6361</v>
      </c>
      <c r="C3310" t="s">
        <v>3218</v>
      </c>
      <c r="D3310" t="s">
        <v>1913</v>
      </c>
      <c r="E3310" s="1">
        <f t="shared" si="89"/>
        <v>5846.5800000000008</v>
      </c>
      <c r="F3310" s="1">
        <v>1197</v>
      </c>
      <c r="G3310" t="s">
        <v>234</v>
      </c>
      <c r="H3310" t="s">
        <v>13</v>
      </c>
      <c r="I3310" s="6">
        <v>32000</v>
      </c>
      <c r="J3310" t="s">
        <v>14</v>
      </c>
      <c r="K3310" t="s">
        <v>15</v>
      </c>
      <c r="L3310" s="1" t="s">
        <v>31</v>
      </c>
      <c r="M3310">
        <v>5</v>
      </c>
      <c r="N3310" t="s">
        <v>74</v>
      </c>
      <c r="O3310" t="s">
        <v>18</v>
      </c>
      <c r="P3310" t="s">
        <v>756</v>
      </c>
    </row>
    <row r="3311" spans="1:16" x14ac:dyDescent="0.3">
      <c r="A3311">
        <v>3309</v>
      </c>
      <c r="B3311" s="2" t="s">
        <v>6353</v>
      </c>
      <c r="C3311" t="s">
        <v>4145</v>
      </c>
      <c r="D3311" t="s">
        <v>1295</v>
      </c>
      <c r="E3311" s="1">
        <f t="shared" si="89"/>
        <v>5112.75</v>
      </c>
      <c r="F3311" s="1">
        <v>998</v>
      </c>
      <c r="G3311" t="s">
        <v>234</v>
      </c>
      <c r="H3311" t="s">
        <v>20</v>
      </c>
      <c r="I3311" s="6">
        <v>35629</v>
      </c>
      <c r="J3311" t="s">
        <v>14</v>
      </c>
      <c r="K3311" t="s">
        <v>15</v>
      </c>
      <c r="L3311" s="1" t="s">
        <v>131</v>
      </c>
      <c r="M3311">
        <v>5</v>
      </c>
      <c r="N3311" t="s">
        <v>132</v>
      </c>
      <c r="O3311" t="s">
        <v>18</v>
      </c>
      <c r="P3311" t="s">
        <v>756</v>
      </c>
    </row>
    <row r="3312" spans="1:16" x14ac:dyDescent="0.3">
      <c r="A3312">
        <v>3310</v>
      </c>
      <c r="B3312" s="2" t="s">
        <v>6359</v>
      </c>
      <c r="C3312" t="s">
        <v>4039</v>
      </c>
      <c r="D3312" t="s">
        <v>1311</v>
      </c>
      <c r="E3312" s="1">
        <f t="shared" si="89"/>
        <v>16721.7</v>
      </c>
      <c r="F3312" s="1">
        <v>1353</v>
      </c>
      <c r="G3312" t="s">
        <v>234</v>
      </c>
      <c r="H3312" t="s">
        <v>13</v>
      </c>
      <c r="I3312" s="6">
        <v>43487</v>
      </c>
      <c r="J3312" t="s">
        <v>14</v>
      </c>
      <c r="K3312" t="s">
        <v>15</v>
      </c>
      <c r="L3312" s="1" t="s">
        <v>519</v>
      </c>
      <c r="M3312">
        <v>5</v>
      </c>
      <c r="N3312" t="s">
        <v>167</v>
      </c>
      <c r="O3312" t="s">
        <v>47</v>
      </c>
      <c r="P3312" t="s">
        <v>756</v>
      </c>
    </row>
    <row r="3313" spans="1:16" x14ac:dyDescent="0.3">
      <c r="A3313">
        <v>3311</v>
      </c>
      <c r="B3313" s="2" t="s">
        <v>6369</v>
      </c>
      <c r="C3313" t="s">
        <v>4429</v>
      </c>
      <c r="D3313" t="s">
        <v>2156</v>
      </c>
      <c r="E3313" s="1">
        <f t="shared" si="89"/>
        <v>26165.25</v>
      </c>
      <c r="F3313" s="1">
        <v>1956</v>
      </c>
      <c r="G3313" t="s">
        <v>234</v>
      </c>
      <c r="H3313" t="s">
        <v>20</v>
      </c>
      <c r="I3313" s="6">
        <v>7426</v>
      </c>
      <c r="J3313" t="s">
        <v>14</v>
      </c>
      <c r="K3313" t="s">
        <v>21</v>
      </c>
      <c r="L3313" s="1" t="s">
        <v>115</v>
      </c>
      <c r="M3313">
        <v>5</v>
      </c>
      <c r="N3313" t="s">
        <v>600</v>
      </c>
      <c r="O3313" t="s">
        <v>47</v>
      </c>
      <c r="P3313" t="s">
        <v>756</v>
      </c>
    </row>
    <row r="3314" spans="1:16" x14ac:dyDescent="0.3">
      <c r="A3314">
        <v>3312</v>
      </c>
      <c r="B3314" s="2" t="s">
        <v>6360</v>
      </c>
      <c r="C3314" t="s">
        <v>4430</v>
      </c>
      <c r="D3314" t="s">
        <v>1643</v>
      </c>
      <c r="E3314" s="1">
        <f t="shared" si="89"/>
        <v>19849.5</v>
      </c>
      <c r="F3314" s="1">
        <v>1956</v>
      </c>
      <c r="G3314" t="s">
        <v>234</v>
      </c>
      <c r="H3314" t="s">
        <v>20</v>
      </c>
      <c r="I3314" s="6">
        <v>49200</v>
      </c>
      <c r="J3314" t="s">
        <v>14</v>
      </c>
      <c r="K3314" t="s">
        <v>21</v>
      </c>
      <c r="L3314" s="1" t="s">
        <v>820</v>
      </c>
      <c r="M3314">
        <v>5</v>
      </c>
      <c r="N3314" t="s">
        <v>179</v>
      </c>
      <c r="O3314" t="s">
        <v>47</v>
      </c>
      <c r="P3314" t="s">
        <v>756</v>
      </c>
    </row>
    <row r="3315" spans="1:16" x14ac:dyDescent="0.3">
      <c r="A3315">
        <v>3313</v>
      </c>
      <c r="B3315" s="2" t="s">
        <v>6361</v>
      </c>
      <c r="C3315" t="s">
        <v>4405</v>
      </c>
      <c r="D3315" t="s">
        <v>1275</v>
      </c>
      <c r="E3315" s="1">
        <f t="shared" si="89"/>
        <v>15338.25</v>
      </c>
      <c r="F3315" s="1">
        <v>1956</v>
      </c>
      <c r="G3315" t="s">
        <v>234</v>
      </c>
      <c r="H3315" t="s">
        <v>13</v>
      </c>
      <c r="I3315" s="6">
        <v>38219</v>
      </c>
      <c r="J3315" t="s">
        <v>14</v>
      </c>
      <c r="K3315" t="s">
        <v>21</v>
      </c>
      <c r="L3315" s="1" t="s">
        <v>574</v>
      </c>
      <c r="M3315">
        <v>5</v>
      </c>
      <c r="N3315" t="s">
        <v>179</v>
      </c>
      <c r="O3315" t="s">
        <v>47</v>
      </c>
      <c r="P3315" t="s">
        <v>756</v>
      </c>
    </row>
    <row r="3316" spans="1:16" x14ac:dyDescent="0.3">
      <c r="A3316">
        <v>3314</v>
      </c>
      <c r="B3316" s="2" t="s">
        <v>6353</v>
      </c>
      <c r="C3316" t="s">
        <v>4161</v>
      </c>
      <c r="D3316" t="s">
        <v>1654</v>
      </c>
      <c r="E3316" s="1">
        <f t="shared" si="89"/>
        <v>23819.4</v>
      </c>
      <c r="F3316" s="1">
        <v>2400</v>
      </c>
      <c r="G3316" t="s">
        <v>234</v>
      </c>
      <c r="H3316" t="s">
        <v>20</v>
      </c>
      <c r="I3316" s="6">
        <v>66452</v>
      </c>
      <c r="J3316" t="s">
        <v>14</v>
      </c>
      <c r="K3316" t="s">
        <v>21</v>
      </c>
      <c r="L3316" s="1" t="s">
        <v>565</v>
      </c>
      <c r="M3316">
        <v>5</v>
      </c>
      <c r="N3316" t="s">
        <v>313</v>
      </c>
      <c r="O3316" t="s">
        <v>28</v>
      </c>
      <c r="P3316" t="s">
        <v>756</v>
      </c>
    </row>
    <row r="3317" spans="1:16" x14ac:dyDescent="0.3">
      <c r="A3317">
        <v>3315</v>
      </c>
      <c r="B3317" s="2" t="s">
        <v>6352</v>
      </c>
      <c r="C3317" t="s">
        <v>4070</v>
      </c>
      <c r="D3317" t="s">
        <v>1295</v>
      </c>
      <c r="E3317" s="1">
        <f t="shared" si="89"/>
        <v>5112.75</v>
      </c>
      <c r="F3317" s="1">
        <v>1197</v>
      </c>
      <c r="G3317" t="s">
        <v>234</v>
      </c>
      <c r="H3317" t="s">
        <v>13</v>
      </c>
      <c r="I3317" s="6">
        <v>36000</v>
      </c>
      <c r="J3317" t="s">
        <v>14</v>
      </c>
      <c r="K3317" t="s">
        <v>15</v>
      </c>
      <c r="L3317" s="1" t="s">
        <v>193</v>
      </c>
      <c r="M3317">
        <v>5</v>
      </c>
      <c r="N3317" t="s">
        <v>194</v>
      </c>
      <c r="O3317" t="s">
        <v>18</v>
      </c>
      <c r="P3317" t="s">
        <v>756</v>
      </c>
    </row>
    <row r="3318" spans="1:16" x14ac:dyDescent="0.3">
      <c r="A3318">
        <v>3316</v>
      </c>
      <c r="B3318" s="2" t="s">
        <v>6359</v>
      </c>
      <c r="C3318" t="s">
        <v>4117</v>
      </c>
      <c r="D3318" t="s">
        <v>1806</v>
      </c>
      <c r="E3318" s="1">
        <f t="shared" si="89"/>
        <v>24661.5</v>
      </c>
      <c r="F3318" s="1">
        <v>2157</v>
      </c>
      <c r="G3318" t="s">
        <v>234</v>
      </c>
      <c r="H3318" t="s">
        <v>20</v>
      </c>
      <c r="I3318" s="6">
        <v>76187</v>
      </c>
      <c r="J3318" t="s">
        <v>14</v>
      </c>
      <c r="K3318" t="s">
        <v>21</v>
      </c>
      <c r="L3318" s="1" t="s">
        <v>738</v>
      </c>
      <c r="M3318">
        <v>7</v>
      </c>
      <c r="N3318" t="s">
        <v>394</v>
      </c>
      <c r="O3318" t="s">
        <v>47</v>
      </c>
      <c r="P3318" t="s">
        <v>756</v>
      </c>
    </row>
    <row r="3319" spans="1:16" x14ac:dyDescent="0.3">
      <c r="A3319">
        <v>3317</v>
      </c>
      <c r="B3319" s="2" t="s">
        <v>6358</v>
      </c>
      <c r="C3319" t="s">
        <v>3984</v>
      </c>
      <c r="D3319" t="s">
        <v>2019</v>
      </c>
      <c r="E3319" s="1">
        <f t="shared" si="89"/>
        <v>17744.25</v>
      </c>
      <c r="F3319" s="1">
        <v>1968</v>
      </c>
      <c r="G3319" t="s">
        <v>234</v>
      </c>
      <c r="H3319" t="s">
        <v>20</v>
      </c>
      <c r="I3319" s="6">
        <v>34000</v>
      </c>
      <c r="J3319" t="s">
        <v>14</v>
      </c>
      <c r="K3319" t="s">
        <v>21</v>
      </c>
      <c r="L3319" s="1" t="s">
        <v>209</v>
      </c>
      <c r="M3319">
        <v>5</v>
      </c>
      <c r="N3319" t="s">
        <v>530</v>
      </c>
      <c r="O3319" t="s">
        <v>28</v>
      </c>
      <c r="P3319" t="s">
        <v>756</v>
      </c>
    </row>
    <row r="3320" spans="1:16" x14ac:dyDescent="0.3">
      <c r="A3320">
        <v>3318</v>
      </c>
      <c r="B3320" s="2" t="s">
        <v>6357</v>
      </c>
      <c r="C3320" t="s">
        <v>3791</v>
      </c>
      <c r="D3320" t="s">
        <v>1485</v>
      </c>
      <c r="E3320" s="1">
        <f t="shared" si="89"/>
        <v>10225.5</v>
      </c>
      <c r="F3320" s="1">
        <v>1798</v>
      </c>
      <c r="G3320" t="s">
        <v>234</v>
      </c>
      <c r="H3320" t="s">
        <v>20</v>
      </c>
      <c r="I3320" s="6">
        <v>36000</v>
      </c>
      <c r="J3320" t="s">
        <v>14</v>
      </c>
      <c r="K3320" t="s">
        <v>15</v>
      </c>
      <c r="L3320" s="1" t="s">
        <v>370</v>
      </c>
      <c r="M3320">
        <v>5</v>
      </c>
      <c r="N3320" t="s">
        <v>237</v>
      </c>
      <c r="O3320" t="s">
        <v>28</v>
      </c>
      <c r="P3320" t="s">
        <v>756</v>
      </c>
    </row>
    <row r="3321" spans="1:16" x14ac:dyDescent="0.3">
      <c r="A3321">
        <v>3319</v>
      </c>
      <c r="B3321" s="2" t="s">
        <v>6354</v>
      </c>
      <c r="C3321" t="s">
        <v>4431</v>
      </c>
      <c r="D3321" t="s">
        <v>1292</v>
      </c>
      <c r="E3321" s="1">
        <f t="shared" si="89"/>
        <v>5293.2000000000007</v>
      </c>
      <c r="F3321" s="1">
        <v>1199</v>
      </c>
      <c r="G3321" t="s">
        <v>234</v>
      </c>
      <c r="H3321" t="s">
        <v>20</v>
      </c>
      <c r="I3321" s="6">
        <v>32000</v>
      </c>
      <c r="J3321" t="s">
        <v>14</v>
      </c>
      <c r="K3321" t="s">
        <v>15</v>
      </c>
      <c r="L3321" s="1" t="s">
        <v>54</v>
      </c>
      <c r="M3321">
        <v>5</v>
      </c>
      <c r="N3321" t="s">
        <v>58</v>
      </c>
      <c r="O3321" t="s">
        <v>18</v>
      </c>
      <c r="P3321" t="s">
        <v>756</v>
      </c>
    </row>
    <row r="3322" spans="1:16" x14ac:dyDescent="0.3">
      <c r="A3322">
        <v>3320</v>
      </c>
      <c r="B3322" s="2" t="s">
        <v>6353</v>
      </c>
      <c r="C3322" t="s">
        <v>3761</v>
      </c>
      <c r="D3322" t="s">
        <v>2153</v>
      </c>
      <c r="E3322" s="1">
        <f t="shared" si="89"/>
        <v>12017.970000000001</v>
      </c>
      <c r="F3322" s="1">
        <v>2179</v>
      </c>
      <c r="G3322" t="s">
        <v>234</v>
      </c>
      <c r="H3322" t="s">
        <v>13</v>
      </c>
      <c r="I3322" s="6">
        <v>68043</v>
      </c>
      <c r="J3322" t="s">
        <v>14</v>
      </c>
      <c r="K3322" t="s">
        <v>21</v>
      </c>
      <c r="L3322" s="1" t="s">
        <v>76</v>
      </c>
      <c r="M3322">
        <v>7</v>
      </c>
      <c r="N3322" t="s">
        <v>126</v>
      </c>
      <c r="O3322" t="s">
        <v>47</v>
      </c>
      <c r="P3322" t="s">
        <v>756</v>
      </c>
    </row>
    <row r="3323" spans="1:16" x14ac:dyDescent="0.3">
      <c r="A3323">
        <v>3321</v>
      </c>
      <c r="B3323" s="2" t="s">
        <v>6358</v>
      </c>
      <c r="C3323" t="s">
        <v>4432</v>
      </c>
      <c r="D3323" t="s">
        <v>2039</v>
      </c>
      <c r="E3323" s="1">
        <f t="shared" si="89"/>
        <v>23458.5</v>
      </c>
      <c r="F3323" s="1">
        <v>1968</v>
      </c>
      <c r="G3323" t="s">
        <v>234</v>
      </c>
      <c r="H3323" t="s">
        <v>20</v>
      </c>
      <c r="I3323" s="6">
        <v>34000</v>
      </c>
      <c r="J3323" t="s">
        <v>14</v>
      </c>
      <c r="K3323" t="s">
        <v>21</v>
      </c>
      <c r="L3323" s="1" t="s">
        <v>669</v>
      </c>
      <c r="M3323">
        <v>5</v>
      </c>
      <c r="N3323" t="s">
        <v>670</v>
      </c>
      <c r="O3323" t="s">
        <v>47</v>
      </c>
      <c r="P3323" t="s">
        <v>756</v>
      </c>
    </row>
    <row r="3324" spans="1:16" x14ac:dyDescent="0.3">
      <c r="A3324">
        <v>3322</v>
      </c>
      <c r="B3324" s="2" t="s">
        <v>6362</v>
      </c>
      <c r="C3324" t="s">
        <v>4433</v>
      </c>
      <c r="D3324" t="s">
        <v>2157</v>
      </c>
      <c r="E3324" s="1">
        <f t="shared" si="89"/>
        <v>10405.950000000001</v>
      </c>
      <c r="F3324" s="1">
        <v>1995</v>
      </c>
      <c r="G3324" t="s">
        <v>234</v>
      </c>
      <c r="H3324" t="s">
        <v>20</v>
      </c>
      <c r="I3324" s="6">
        <v>40000</v>
      </c>
      <c r="J3324" t="s">
        <v>14</v>
      </c>
      <c r="K3324" t="s">
        <v>21</v>
      </c>
      <c r="L3324" s="1" t="s">
        <v>253</v>
      </c>
      <c r="M3324">
        <v>5</v>
      </c>
      <c r="N3324" t="s">
        <v>821</v>
      </c>
      <c r="O3324" t="s">
        <v>28</v>
      </c>
      <c r="P3324" t="s">
        <v>756</v>
      </c>
    </row>
    <row r="3325" spans="1:16" x14ac:dyDescent="0.3">
      <c r="A3325">
        <v>3323</v>
      </c>
      <c r="B3325" s="2" t="s">
        <v>6354</v>
      </c>
      <c r="C3325" t="s">
        <v>3458</v>
      </c>
      <c r="D3325" t="s">
        <v>1482</v>
      </c>
      <c r="E3325" s="1">
        <f t="shared" si="89"/>
        <v>7470.63</v>
      </c>
      <c r="F3325" s="1">
        <v>1498</v>
      </c>
      <c r="G3325" t="s">
        <v>234</v>
      </c>
      <c r="H3325" t="s">
        <v>13</v>
      </c>
      <c r="I3325" s="6">
        <v>41000</v>
      </c>
      <c r="J3325" t="s">
        <v>14</v>
      </c>
      <c r="K3325" t="s">
        <v>21</v>
      </c>
      <c r="L3325" s="1" t="s">
        <v>45</v>
      </c>
      <c r="M3325">
        <v>5</v>
      </c>
      <c r="N3325" t="s">
        <v>359</v>
      </c>
      <c r="O3325" t="s">
        <v>28</v>
      </c>
      <c r="P3325" t="s">
        <v>756</v>
      </c>
    </row>
    <row r="3326" spans="1:16" x14ac:dyDescent="0.3">
      <c r="A3326">
        <v>3324</v>
      </c>
      <c r="B3326" s="2" t="s">
        <v>6364</v>
      </c>
      <c r="C3326" t="s">
        <v>3984</v>
      </c>
      <c r="D3326" t="s">
        <v>2145</v>
      </c>
      <c r="E3326" s="1">
        <f t="shared" si="89"/>
        <v>12932.25</v>
      </c>
      <c r="F3326" s="1">
        <v>1968</v>
      </c>
      <c r="G3326" t="s">
        <v>234</v>
      </c>
      <c r="H3326" t="s">
        <v>20</v>
      </c>
      <c r="I3326" s="6">
        <v>52000</v>
      </c>
      <c r="J3326" t="s">
        <v>14</v>
      </c>
      <c r="K3326" t="s">
        <v>21</v>
      </c>
      <c r="L3326" s="1" t="s">
        <v>209</v>
      </c>
      <c r="M3326">
        <v>5</v>
      </c>
      <c r="N3326" t="s">
        <v>530</v>
      </c>
      <c r="O3326" t="s">
        <v>28</v>
      </c>
      <c r="P3326" t="s">
        <v>756</v>
      </c>
    </row>
    <row r="3327" spans="1:16" x14ac:dyDescent="0.3">
      <c r="A3327">
        <v>3325</v>
      </c>
      <c r="B3327" s="2" t="s">
        <v>6356</v>
      </c>
      <c r="C3327" t="s">
        <v>3369</v>
      </c>
      <c r="D3327" t="s">
        <v>1215</v>
      </c>
      <c r="E3327" s="1">
        <f t="shared" si="89"/>
        <v>2406</v>
      </c>
      <c r="F3327" s="1">
        <v>1197</v>
      </c>
      <c r="G3327" t="s">
        <v>234</v>
      </c>
      <c r="H3327" t="s">
        <v>13</v>
      </c>
      <c r="I3327" s="6">
        <v>40000</v>
      </c>
      <c r="J3327" t="s">
        <v>14</v>
      </c>
      <c r="K3327" t="s">
        <v>15</v>
      </c>
      <c r="L3327" s="1" t="s">
        <v>211</v>
      </c>
      <c r="M3327">
        <v>5</v>
      </c>
      <c r="N3327" t="s">
        <v>212</v>
      </c>
      <c r="O3327" t="s">
        <v>18</v>
      </c>
      <c r="P3327" t="s">
        <v>756</v>
      </c>
    </row>
    <row r="3328" spans="1:16" x14ac:dyDescent="0.3">
      <c r="A3328">
        <v>3326</v>
      </c>
      <c r="B3328" s="2" t="s">
        <v>6353</v>
      </c>
      <c r="C3328" t="s">
        <v>2990</v>
      </c>
      <c r="D3328" t="s">
        <v>1747</v>
      </c>
      <c r="E3328" s="1">
        <f t="shared" si="89"/>
        <v>8842.0499999999993</v>
      </c>
      <c r="F3328" s="1">
        <v>1248</v>
      </c>
      <c r="G3328" t="s">
        <v>234</v>
      </c>
      <c r="H3328" t="s">
        <v>13</v>
      </c>
      <c r="I3328" s="6">
        <v>30000</v>
      </c>
      <c r="J3328" t="s">
        <v>14</v>
      </c>
      <c r="K3328" t="s">
        <v>21</v>
      </c>
      <c r="L3328" s="1" t="s">
        <v>82</v>
      </c>
      <c r="M3328">
        <v>5</v>
      </c>
      <c r="N3328" t="s">
        <v>83</v>
      </c>
      <c r="O3328" t="s">
        <v>47</v>
      </c>
      <c r="P3328" t="s">
        <v>756</v>
      </c>
    </row>
    <row r="3329" spans="1:16" x14ac:dyDescent="0.3">
      <c r="A3329">
        <v>3327</v>
      </c>
      <c r="B3329" s="2" t="s">
        <v>6360</v>
      </c>
      <c r="C3329" t="s">
        <v>3287</v>
      </c>
      <c r="D3329" t="s">
        <v>1601</v>
      </c>
      <c r="E3329" s="1">
        <f t="shared" si="89"/>
        <v>11127.75</v>
      </c>
      <c r="F3329" s="1">
        <v>1497</v>
      </c>
      <c r="G3329" t="s">
        <v>234</v>
      </c>
      <c r="H3329" t="s">
        <v>13</v>
      </c>
      <c r="I3329" s="6">
        <v>24000</v>
      </c>
      <c r="J3329" t="s">
        <v>14</v>
      </c>
      <c r="K3329" t="s">
        <v>15</v>
      </c>
      <c r="L3329" s="1" t="s">
        <v>380</v>
      </c>
      <c r="M3329">
        <v>5</v>
      </c>
      <c r="N3329" t="s">
        <v>372</v>
      </c>
      <c r="O3329" t="s">
        <v>28</v>
      </c>
      <c r="P3329" t="s">
        <v>756</v>
      </c>
    </row>
    <row r="3330" spans="1:16" x14ac:dyDescent="0.3">
      <c r="A3330">
        <v>3328</v>
      </c>
      <c r="B3330" s="2" t="s">
        <v>6358</v>
      </c>
      <c r="C3330" t="s">
        <v>3754</v>
      </c>
      <c r="D3330" t="s">
        <v>1698</v>
      </c>
      <c r="E3330" s="1">
        <f t="shared" si="89"/>
        <v>3909.75</v>
      </c>
      <c r="F3330" s="1">
        <v>1197</v>
      </c>
      <c r="G3330" t="s">
        <v>12</v>
      </c>
      <c r="H3330" t="s">
        <v>13</v>
      </c>
      <c r="I3330" s="6">
        <v>55000</v>
      </c>
      <c r="J3330" t="s">
        <v>14</v>
      </c>
      <c r="K3330" t="s">
        <v>15</v>
      </c>
      <c r="L3330" s="1" t="s">
        <v>73</v>
      </c>
      <c r="M3330">
        <v>5</v>
      </c>
      <c r="N3330" t="s">
        <v>74</v>
      </c>
      <c r="O3330" t="s">
        <v>18</v>
      </c>
      <c r="P3330" t="s">
        <v>756</v>
      </c>
    </row>
    <row r="3331" spans="1:16" x14ac:dyDescent="0.3">
      <c r="A3331">
        <v>3329</v>
      </c>
      <c r="B3331" s="2" t="s">
        <v>6365</v>
      </c>
      <c r="C3331" t="s">
        <v>3475</v>
      </c>
      <c r="D3331" t="s">
        <v>2158</v>
      </c>
      <c r="E3331" s="1">
        <f t="shared" si="89"/>
        <v>70977</v>
      </c>
      <c r="F3331" s="1">
        <v>1995</v>
      </c>
      <c r="G3331" t="s">
        <v>12</v>
      </c>
      <c r="H3331" t="s">
        <v>20</v>
      </c>
      <c r="I3331" s="6">
        <v>5700</v>
      </c>
      <c r="J3331" t="s">
        <v>25</v>
      </c>
      <c r="K3331" t="s">
        <v>21</v>
      </c>
      <c r="L3331" s="1" t="s">
        <v>238</v>
      </c>
      <c r="M3331">
        <v>5</v>
      </c>
      <c r="N3331" t="s">
        <v>487</v>
      </c>
      <c r="O3331" t="s">
        <v>28</v>
      </c>
      <c r="P3331" t="s">
        <v>756</v>
      </c>
    </row>
    <row r="3332" spans="1:16" x14ac:dyDescent="0.3">
      <c r="A3332">
        <v>3330</v>
      </c>
      <c r="B3332" s="2" t="s">
        <v>6358</v>
      </c>
      <c r="C3332" t="s">
        <v>4434</v>
      </c>
      <c r="D3332" t="s">
        <v>1538</v>
      </c>
      <c r="E3332" s="1">
        <f t="shared" si="89"/>
        <v>4390.95</v>
      </c>
      <c r="F3332" s="1">
        <v>1498</v>
      </c>
      <c r="G3332" t="s">
        <v>234</v>
      </c>
      <c r="H3332" t="s">
        <v>13</v>
      </c>
      <c r="I3332" s="6">
        <v>46315</v>
      </c>
      <c r="J3332" t="s">
        <v>14</v>
      </c>
      <c r="K3332" t="s">
        <v>21</v>
      </c>
      <c r="L3332" s="1" t="s">
        <v>822</v>
      </c>
      <c r="M3332">
        <v>5</v>
      </c>
      <c r="N3332" t="s">
        <v>823</v>
      </c>
      <c r="O3332" t="s">
        <v>28</v>
      </c>
      <c r="P3332" t="s">
        <v>756</v>
      </c>
    </row>
    <row r="3333" spans="1:16" x14ac:dyDescent="0.3">
      <c r="A3333">
        <v>3331</v>
      </c>
      <c r="B3333" s="2" t="s">
        <v>6358</v>
      </c>
      <c r="C3333" t="s">
        <v>3072</v>
      </c>
      <c r="D3333" t="s">
        <v>1698</v>
      </c>
      <c r="E3333" s="1">
        <f t="shared" si="89"/>
        <v>3909.75</v>
      </c>
      <c r="F3333" s="1">
        <v>1197</v>
      </c>
      <c r="G3333" t="s">
        <v>12</v>
      </c>
      <c r="H3333" t="s">
        <v>13</v>
      </c>
      <c r="I3333" s="6">
        <v>44294</v>
      </c>
      <c r="J3333" t="s">
        <v>25</v>
      </c>
      <c r="K3333" t="s">
        <v>15</v>
      </c>
      <c r="L3333" s="1" t="s">
        <v>67</v>
      </c>
      <c r="M3333">
        <v>5</v>
      </c>
      <c r="N3333" t="s">
        <v>149</v>
      </c>
      <c r="O3333" t="s">
        <v>18</v>
      </c>
      <c r="P3333" t="s">
        <v>756</v>
      </c>
    </row>
    <row r="3334" spans="1:16" x14ac:dyDescent="0.3">
      <c r="A3334">
        <v>3332</v>
      </c>
      <c r="B3334" s="2" t="s">
        <v>6357</v>
      </c>
      <c r="C3334" t="s">
        <v>4149</v>
      </c>
      <c r="D3334" t="s">
        <v>1772</v>
      </c>
      <c r="E3334" s="1">
        <f t="shared" si="89"/>
        <v>10526.25</v>
      </c>
      <c r="F3334" s="1">
        <v>2179</v>
      </c>
      <c r="G3334" t="s">
        <v>234</v>
      </c>
      <c r="H3334" t="s">
        <v>13</v>
      </c>
      <c r="I3334" s="6">
        <v>72058</v>
      </c>
      <c r="J3334" t="s">
        <v>25</v>
      </c>
      <c r="K3334" t="s">
        <v>21</v>
      </c>
      <c r="L3334" s="1" t="s">
        <v>377</v>
      </c>
      <c r="M3334">
        <v>7</v>
      </c>
      <c r="N3334" t="s">
        <v>151</v>
      </c>
      <c r="O3334" t="s">
        <v>47</v>
      </c>
      <c r="P3334" t="s">
        <v>756</v>
      </c>
    </row>
    <row r="3335" spans="1:16" x14ac:dyDescent="0.3">
      <c r="A3335">
        <v>3333</v>
      </c>
      <c r="B3335" s="2" t="s">
        <v>6357</v>
      </c>
      <c r="C3335" t="s">
        <v>2982</v>
      </c>
      <c r="D3335" t="s">
        <v>1223</v>
      </c>
      <c r="E3335" s="1">
        <f t="shared" si="89"/>
        <v>4751.8500000000004</v>
      </c>
      <c r="F3335" s="1">
        <v>1197</v>
      </c>
      <c r="G3335" t="s">
        <v>12</v>
      </c>
      <c r="H3335" t="s">
        <v>13</v>
      </c>
      <c r="I3335" s="6">
        <v>42000</v>
      </c>
      <c r="J3335" t="s">
        <v>14</v>
      </c>
      <c r="K3335" t="s">
        <v>15</v>
      </c>
      <c r="L3335" s="1" t="s">
        <v>73</v>
      </c>
      <c r="M3335">
        <v>5</v>
      </c>
      <c r="N3335" t="s">
        <v>74</v>
      </c>
      <c r="O3335" t="s">
        <v>18</v>
      </c>
      <c r="P3335" t="s">
        <v>756</v>
      </c>
    </row>
    <row r="3336" spans="1:16" x14ac:dyDescent="0.3">
      <c r="A3336">
        <v>3334</v>
      </c>
      <c r="B3336" s="2" t="s">
        <v>6359</v>
      </c>
      <c r="C3336" t="s">
        <v>4435</v>
      </c>
      <c r="D3336" t="s">
        <v>2159</v>
      </c>
      <c r="E3336" s="1">
        <f t="shared" si="89"/>
        <v>43909.5</v>
      </c>
      <c r="F3336" s="1">
        <v>1995</v>
      </c>
      <c r="G3336" t="s">
        <v>12</v>
      </c>
      <c r="H3336" t="s">
        <v>20</v>
      </c>
      <c r="I3336" s="6">
        <v>10100</v>
      </c>
      <c r="J3336" t="s">
        <v>14</v>
      </c>
      <c r="K3336" t="s">
        <v>21</v>
      </c>
      <c r="L3336" s="1" t="s">
        <v>258</v>
      </c>
      <c r="M3336">
        <v>5</v>
      </c>
      <c r="N3336" t="s">
        <v>488</v>
      </c>
      <c r="O3336" t="s">
        <v>47</v>
      </c>
      <c r="P3336" t="s">
        <v>756</v>
      </c>
    </row>
    <row r="3337" spans="1:16" x14ac:dyDescent="0.3">
      <c r="A3337">
        <v>3335</v>
      </c>
      <c r="B3337" s="2" t="s">
        <v>6357</v>
      </c>
      <c r="C3337" t="s">
        <v>3811</v>
      </c>
      <c r="D3337" t="s">
        <v>1289</v>
      </c>
      <c r="E3337" s="1">
        <f t="shared" si="89"/>
        <v>8421</v>
      </c>
      <c r="F3337" s="1">
        <v>1997</v>
      </c>
      <c r="G3337" t="s">
        <v>12</v>
      </c>
      <c r="H3337" t="s">
        <v>13</v>
      </c>
      <c r="I3337" s="6">
        <v>51000</v>
      </c>
      <c r="J3337" t="s">
        <v>14</v>
      </c>
      <c r="K3337" t="s">
        <v>21</v>
      </c>
      <c r="L3337" s="1" t="s">
        <v>76</v>
      </c>
      <c r="M3337">
        <v>7</v>
      </c>
      <c r="N3337" t="s">
        <v>126</v>
      </c>
      <c r="O3337" t="s">
        <v>47</v>
      </c>
      <c r="P3337" t="s">
        <v>756</v>
      </c>
    </row>
    <row r="3338" spans="1:16" x14ac:dyDescent="0.3">
      <c r="A3338">
        <v>3336</v>
      </c>
      <c r="B3338" s="2" t="s">
        <v>6361</v>
      </c>
      <c r="C3338" t="s">
        <v>4436</v>
      </c>
      <c r="D3338" t="s">
        <v>1831</v>
      </c>
      <c r="E3338" s="1">
        <f t="shared" si="89"/>
        <v>9924.75</v>
      </c>
      <c r="F3338" s="1">
        <v>1598</v>
      </c>
      <c r="G3338" t="s">
        <v>234</v>
      </c>
      <c r="H3338" t="s">
        <v>20</v>
      </c>
      <c r="I3338" s="6">
        <v>19315</v>
      </c>
      <c r="J3338" t="s">
        <v>14</v>
      </c>
      <c r="K3338" t="s">
        <v>15</v>
      </c>
      <c r="L3338" s="1" t="s">
        <v>408</v>
      </c>
      <c r="M3338">
        <v>5</v>
      </c>
      <c r="N3338" t="s">
        <v>824</v>
      </c>
      <c r="O3338" t="s">
        <v>28</v>
      </c>
      <c r="P3338" t="s">
        <v>756</v>
      </c>
    </row>
    <row r="3339" spans="1:16" x14ac:dyDescent="0.3">
      <c r="A3339">
        <v>3337</v>
      </c>
      <c r="B3339" s="2" t="s">
        <v>6365</v>
      </c>
      <c r="C3339" t="s">
        <v>4437</v>
      </c>
      <c r="D3339" t="s">
        <v>1849</v>
      </c>
      <c r="E3339" s="1">
        <f t="shared" si="89"/>
        <v>13172.849999999999</v>
      </c>
      <c r="F3339" s="1">
        <v>999</v>
      </c>
      <c r="G3339" t="s">
        <v>12</v>
      </c>
      <c r="H3339" t="s">
        <v>13</v>
      </c>
      <c r="I3339" s="6">
        <v>14200</v>
      </c>
      <c r="J3339" t="str">
        <f>IF(I3339&lt;70000, "First Owner",
    IF(I3339&lt;85000, "Second Owner",
        IF(I3339&lt;105000, "Third Owner",
            IF(I3339&lt;130000, "Fourth Owner","Fifth Owner"
            )
        )
    )
)</f>
        <v>First Owner</v>
      </c>
      <c r="K3339" t="s">
        <v>15</v>
      </c>
      <c r="L3339" s="1" t="s">
        <v>322</v>
      </c>
      <c r="M3339">
        <v>5</v>
      </c>
      <c r="N3339" t="s">
        <v>323</v>
      </c>
      <c r="O3339" t="s">
        <v>28</v>
      </c>
      <c r="P3339" t="s">
        <v>756</v>
      </c>
    </row>
    <row r="3340" spans="1:16" x14ac:dyDescent="0.3">
      <c r="A3340">
        <v>3338</v>
      </c>
      <c r="B3340" s="2" t="s">
        <v>6353</v>
      </c>
      <c r="C3340" t="s">
        <v>4048</v>
      </c>
      <c r="D3340" t="s">
        <v>1378</v>
      </c>
      <c r="E3340" s="1">
        <f t="shared" si="89"/>
        <v>12631.5</v>
      </c>
      <c r="F3340" s="1">
        <v>1368</v>
      </c>
      <c r="G3340" t="s">
        <v>12</v>
      </c>
      <c r="H3340" t="s">
        <v>20</v>
      </c>
      <c r="I3340" s="6">
        <v>47000</v>
      </c>
      <c r="J3340" t="s">
        <v>14</v>
      </c>
      <c r="K3340" t="s">
        <v>15</v>
      </c>
      <c r="L3340" s="1" t="s">
        <v>195</v>
      </c>
      <c r="M3340">
        <v>5</v>
      </c>
      <c r="N3340" t="s">
        <v>126</v>
      </c>
      <c r="O3340" t="s">
        <v>47</v>
      </c>
      <c r="P3340" t="s">
        <v>756</v>
      </c>
    </row>
    <row r="3341" spans="1:16" x14ac:dyDescent="0.3">
      <c r="A3341">
        <v>3339</v>
      </c>
      <c r="B3341" s="2" t="s">
        <v>6357</v>
      </c>
      <c r="C3341" t="s">
        <v>3158</v>
      </c>
      <c r="D3341" t="s">
        <v>1302</v>
      </c>
      <c r="E3341" s="1">
        <f t="shared" si="89"/>
        <v>3789.45</v>
      </c>
      <c r="F3341" s="1">
        <v>998</v>
      </c>
      <c r="G3341" t="s">
        <v>234</v>
      </c>
      <c r="H3341" t="s">
        <v>13</v>
      </c>
      <c r="I3341" s="6">
        <v>34000</v>
      </c>
      <c r="J3341" t="s">
        <v>14</v>
      </c>
      <c r="K3341" t="s">
        <v>15</v>
      </c>
      <c r="L3341" s="1" t="s">
        <v>49</v>
      </c>
      <c r="M3341">
        <v>5</v>
      </c>
      <c r="N3341" t="s">
        <v>74</v>
      </c>
      <c r="O3341" t="s">
        <v>18</v>
      </c>
      <c r="P3341" t="s">
        <v>756</v>
      </c>
    </row>
    <row r="3342" spans="1:16" x14ac:dyDescent="0.3">
      <c r="A3342">
        <v>3340</v>
      </c>
      <c r="B3342" s="2" t="s">
        <v>6353</v>
      </c>
      <c r="C3342" t="s">
        <v>4145</v>
      </c>
      <c r="D3342" t="s">
        <v>1575</v>
      </c>
      <c r="E3342" s="1">
        <f t="shared" si="89"/>
        <v>4631.55</v>
      </c>
      <c r="F3342" s="1">
        <v>998</v>
      </c>
      <c r="G3342" t="s">
        <v>234</v>
      </c>
      <c r="H3342" t="s">
        <v>20</v>
      </c>
      <c r="I3342" s="6">
        <v>32000</v>
      </c>
      <c r="J3342" t="s">
        <v>14</v>
      </c>
      <c r="K3342" t="s">
        <v>15</v>
      </c>
      <c r="L3342" s="1" t="s">
        <v>131</v>
      </c>
      <c r="M3342">
        <v>5</v>
      </c>
      <c r="N3342" t="s">
        <v>132</v>
      </c>
      <c r="O3342" t="s">
        <v>18</v>
      </c>
      <c r="P3342" t="s">
        <v>756</v>
      </c>
    </row>
    <row r="3343" spans="1:16" x14ac:dyDescent="0.3">
      <c r="A3343">
        <v>3341</v>
      </c>
      <c r="B3343" s="2" t="s">
        <v>6356</v>
      </c>
      <c r="C3343" t="s">
        <v>4438</v>
      </c>
      <c r="D3343" t="s">
        <v>1529</v>
      </c>
      <c r="E3343" s="1">
        <f t="shared" si="89"/>
        <v>5052.6000000000004</v>
      </c>
      <c r="F3343" s="1">
        <v>2494</v>
      </c>
      <c r="G3343" t="s">
        <v>234</v>
      </c>
      <c r="H3343" t="s">
        <v>13</v>
      </c>
      <c r="I3343" s="6">
        <v>135000</v>
      </c>
      <c r="J3343" t="s">
        <v>14</v>
      </c>
      <c r="K3343" t="s">
        <v>21</v>
      </c>
      <c r="L3343" s="1" t="s">
        <v>91</v>
      </c>
      <c r="M3343">
        <v>8</v>
      </c>
      <c r="N3343" t="s">
        <v>310</v>
      </c>
      <c r="O3343" t="s">
        <v>24</v>
      </c>
      <c r="P3343" t="s">
        <v>756</v>
      </c>
    </row>
    <row r="3344" spans="1:16" x14ac:dyDescent="0.3">
      <c r="A3344">
        <v>3342</v>
      </c>
      <c r="B3344" s="2" t="s">
        <v>6357</v>
      </c>
      <c r="C3344" t="s">
        <v>3353</v>
      </c>
      <c r="D3344" t="s">
        <v>2105</v>
      </c>
      <c r="E3344" s="1">
        <f t="shared" si="89"/>
        <v>2959.38</v>
      </c>
      <c r="F3344" s="1">
        <v>999</v>
      </c>
      <c r="G3344" t="s">
        <v>234</v>
      </c>
      <c r="H3344" t="s">
        <v>13</v>
      </c>
      <c r="I3344" s="6">
        <v>42000</v>
      </c>
      <c r="J3344" t="s">
        <v>14</v>
      </c>
      <c r="K3344" t="s">
        <v>15</v>
      </c>
      <c r="L3344" s="1" t="s">
        <v>122</v>
      </c>
      <c r="M3344">
        <v>5</v>
      </c>
      <c r="N3344" t="s">
        <v>737</v>
      </c>
      <c r="O3344" t="s">
        <v>18</v>
      </c>
      <c r="P3344" t="s">
        <v>756</v>
      </c>
    </row>
    <row r="3345" spans="1:16" x14ac:dyDescent="0.3">
      <c r="A3345">
        <v>3343</v>
      </c>
      <c r="B3345" s="2" t="s">
        <v>6358</v>
      </c>
      <c r="C3345" t="s">
        <v>3075</v>
      </c>
      <c r="D3345" t="s">
        <v>1285</v>
      </c>
      <c r="E3345" s="1">
        <f t="shared" si="89"/>
        <v>5233.0499999999993</v>
      </c>
      <c r="F3345" s="1">
        <v>1364</v>
      </c>
      <c r="G3345" t="s">
        <v>234</v>
      </c>
      <c r="H3345" t="s">
        <v>13</v>
      </c>
      <c r="I3345" s="6">
        <v>85000</v>
      </c>
      <c r="J3345" t="s">
        <v>14</v>
      </c>
      <c r="K3345" t="s">
        <v>21</v>
      </c>
      <c r="L3345" s="1" t="s">
        <v>71</v>
      </c>
      <c r="M3345">
        <v>5</v>
      </c>
      <c r="N3345" t="s">
        <v>123</v>
      </c>
      <c r="O3345" t="s">
        <v>28</v>
      </c>
      <c r="P3345" t="s">
        <v>756</v>
      </c>
    </row>
    <row r="3346" spans="1:16" x14ac:dyDescent="0.3">
      <c r="A3346">
        <v>3344</v>
      </c>
      <c r="B3346" s="2" t="s">
        <v>6361</v>
      </c>
      <c r="C3346" t="s">
        <v>4186</v>
      </c>
      <c r="D3346" t="s">
        <v>2160</v>
      </c>
      <c r="E3346" s="1">
        <f t="shared" si="89"/>
        <v>20691.599999999999</v>
      </c>
      <c r="F3346" s="1">
        <v>2393</v>
      </c>
      <c r="G3346" t="s">
        <v>234</v>
      </c>
      <c r="H3346" t="s">
        <v>13</v>
      </c>
      <c r="I3346" s="6">
        <v>34000</v>
      </c>
      <c r="J3346" t="s">
        <v>14</v>
      </c>
      <c r="K3346" t="s">
        <v>21</v>
      </c>
      <c r="L3346" s="1" t="s">
        <v>753</v>
      </c>
      <c r="M3346">
        <v>8</v>
      </c>
      <c r="N3346" t="s">
        <v>743</v>
      </c>
      <c r="O3346" t="s">
        <v>24</v>
      </c>
      <c r="P3346" t="s">
        <v>756</v>
      </c>
    </row>
    <row r="3347" spans="1:16" x14ac:dyDescent="0.3">
      <c r="A3347">
        <v>3345</v>
      </c>
      <c r="B3347" s="2" t="s">
        <v>6362</v>
      </c>
      <c r="C3347" t="s">
        <v>2958</v>
      </c>
      <c r="D3347" t="s">
        <v>1268</v>
      </c>
      <c r="E3347" s="1">
        <f t="shared" si="89"/>
        <v>2586.4499999999998</v>
      </c>
      <c r="F3347" s="1">
        <v>1197</v>
      </c>
      <c r="G3347" t="s">
        <v>234</v>
      </c>
      <c r="H3347" t="s">
        <v>13</v>
      </c>
      <c r="I3347" s="6">
        <v>42000</v>
      </c>
      <c r="J3347" t="s">
        <v>14</v>
      </c>
      <c r="K3347" t="s">
        <v>15</v>
      </c>
      <c r="L3347" s="1" t="s">
        <v>26</v>
      </c>
      <c r="M3347">
        <v>5</v>
      </c>
      <c r="N3347" t="s">
        <v>27</v>
      </c>
      <c r="O3347" t="s">
        <v>28</v>
      </c>
      <c r="P3347" t="s">
        <v>756</v>
      </c>
    </row>
    <row r="3348" spans="1:16" x14ac:dyDescent="0.3">
      <c r="A3348">
        <v>3346</v>
      </c>
      <c r="B3348" s="2" t="s">
        <v>6363</v>
      </c>
      <c r="C3348" t="s">
        <v>3103</v>
      </c>
      <c r="D3348" t="s">
        <v>1954</v>
      </c>
      <c r="E3348" s="1">
        <f t="shared" si="89"/>
        <v>11729.25</v>
      </c>
      <c r="F3348" s="1">
        <v>1995</v>
      </c>
      <c r="G3348" t="s">
        <v>234</v>
      </c>
      <c r="H3348" t="s">
        <v>20</v>
      </c>
      <c r="I3348" s="6">
        <v>45000</v>
      </c>
      <c r="J3348" t="s">
        <v>14</v>
      </c>
      <c r="K3348" t="s">
        <v>21</v>
      </c>
      <c r="L3348" s="1">
        <v>170</v>
      </c>
      <c r="M3348">
        <v>5</v>
      </c>
      <c r="N3348" t="s">
        <v>224</v>
      </c>
      <c r="O3348" t="s">
        <v>28</v>
      </c>
      <c r="P3348" t="s">
        <v>756</v>
      </c>
    </row>
    <row r="3349" spans="1:16" x14ac:dyDescent="0.3">
      <c r="A3349">
        <v>3347</v>
      </c>
      <c r="B3349" s="2" t="s">
        <v>6364</v>
      </c>
      <c r="C3349" t="s">
        <v>3100</v>
      </c>
      <c r="D3349" t="s">
        <v>1248</v>
      </c>
      <c r="E3349" s="1">
        <f t="shared" si="89"/>
        <v>1804.5</v>
      </c>
      <c r="F3349" s="1">
        <v>814</v>
      </c>
      <c r="G3349" t="s">
        <v>234</v>
      </c>
      <c r="H3349" t="s">
        <v>13</v>
      </c>
      <c r="I3349" s="6">
        <v>37052</v>
      </c>
      <c r="J3349" t="s">
        <v>14</v>
      </c>
      <c r="K3349" t="s">
        <v>15</v>
      </c>
      <c r="L3349" s="1" t="s">
        <v>117</v>
      </c>
      <c r="M3349">
        <v>5</v>
      </c>
      <c r="N3349" t="s">
        <v>118</v>
      </c>
      <c r="O3349" t="s">
        <v>18</v>
      </c>
      <c r="P3349" t="s">
        <v>756</v>
      </c>
    </row>
    <row r="3350" spans="1:16" x14ac:dyDescent="0.3">
      <c r="A3350">
        <v>3348</v>
      </c>
      <c r="B3350" s="2" t="s">
        <v>6361</v>
      </c>
      <c r="C3350" t="s">
        <v>3883</v>
      </c>
      <c r="D3350" t="s">
        <v>1924</v>
      </c>
      <c r="E3350" s="1">
        <f t="shared" si="89"/>
        <v>16240.5</v>
      </c>
      <c r="F3350" s="1">
        <v>1353</v>
      </c>
      <c r="G3350" t="s">
        <v>234</v>
      </c>
      <c r="H3350" t="s">
        <v>20</v>
      </c>
      <c r="I3350" s="6">
        <v>36392</v>
      </c>
      <c r="J3350" t="s">
        <v>14</v>
      </c>
      <c r="K3350" t="s">
        <v>15</v>
      </c>
      <c r="L3350" s="1" t="s">
        <v>519</v>
      </c>
      <c r="M3350">
        <v>5</v>
      </c>
      <c r="N3350" t="s">
        <v>167</v>
      </c>
      <c r="O3350" t="s">
        <v>47</v>
      </c>
      <c r="P3350" t="s">
        <v>756</v>
      </c>
    </row>
    <row r="3351" spans="1:16" x14ac:dyDescent="0.3">
      <c r="A3351">
        <v>3349</v>
      </c>
      <c r="B3351" s="2" t="s">
        <v>6354</v>
      </c>
      <c r="C3351" t="s">
        <v>4439</v>
      </c>
      <c r="D3351" t="s">
        <v>1713</v>
      </c>
      <c r="E3351" s="1">
        <f t="shared" ref="E3351:E3414" si="90">IF(ISNUMBER(SEARCH("Lakh", D3351)),SUBSTITUTE(SUBSTITUTE(D3351, "₹", ""), " Lakh", "") * $R$1, IF(ISNUMBER(SEARCH("Crore", D3351)), SUBSTITUTE(SUBSTITUTE(D3351, "₹", ""), " Crore", "") * 120300, ""))</f>
        <v>23759.25</v>
      </c>
      <c r="F3351" s="1">
        <v>2967</v>
      </c>
      <c r="G3351" t="s">
        <v>234</v>
      </c>
      <c r="H3351" t="s">
        <v>20</v>
      </c>
      <c r="I3351" s="6">
        <v>60492</v>
      </c>
      <c r="J3351" t="s">
        <v>14</v>
      </c>
      <c r="K3351" t="s">
        <v>21</v>
      </c>
      <c r="L3351" s="1" t="s">
        <v>245</v>
      </c>
      <c r="M3351">
        <v>7</v>
      </c>
      <c r="N3351" t="s">
        <v>246</v>
      </c>
      <c r="O3351" t="s">
        <v>47</v>
      </c>
      <c r="P3351" t="s">
        <v>756</v>
      </c>
    </row>
    <row r="3352" spans="1:16" x14ac:dyDescent="0.3">
      <c r="A3352">
        <v>3350</v>
      </c>
      <c r="B3352" s="2" t="s">
        <v>6360</v>
      </c>
      <c r="C3352" t="s">
        <v>4440</v>
      </c>
      <c r="D3352" t="s">
        <v>2004</v>
      </c>
      <c r="E3352" s="1">
        <f t="shared" si="90"/>
        <v>38496</v>
      </c>
      <c r="F3352" s="1">
        <v>1996</v>
      </c>
      <c r="G3352" t="s">
        <v>12</v>
      </c>
      <c r="H3352" t="s">
        <v>20</v>
      </c>
      <c r="I3352" s="6">
        <v>19000</v>
      </c>
      <c r="J3352" t="s">
        <v>14</v>
      </c>
      <c r="K3352" t="s">
        <v>21</v>
      </c>
      <c r="L3352" s="1" t="s">
        <v>523</v>
      </c>
      <c r="M3352">
        <v>6</v>
      </c>
      <c r="N3352" t="s">
        <v>524</v>
      </c>
      <c r="O3352" t="s">
        <v>47</v>
      </c>
      <c r="P3352" t="s">
        <v>756</v>
      </c>
    </row>
    <row r="3353" spans="1:16" x14ac:dyDescent="0.3">
      <c r="A3353">
        <v>3351</v>
      </c>
      <c r="B3353" s="2" t="s">
        <v>6357</v>
      </c>
      <c r="C3353" t="s">
        <v>4441</v>
      </c>
      <c r="D3353" t="s">
        <v>1404</v>
      </c>
      <c r="E3353" s="1">
        <f t="shared" si="90"/>
        <v>6436.0499999999993</v>
      </c>
      <c r="F3353" s="1">
        <v>2523</v>
      </c>
      <c r="G3353" t="s">
        <v>234</v>
      </c>
      <c r="H3353" t="s">
        <v>13</v>
      </c>
      <c r="I3353" s="6">
        <v>108826</v>
      </c>
      <c r="J3353" t="s">
        <v>25</v>
      </c>
      <c r="K3353" t="s">
        <v>21</v>
      </c>
      <c r="L3353" s="1" t="s">
        <v>107</v>
      </c>
      <c r="M3353">
        <v>7</v>
      </c>
      <c r="N3353" t="s">
        <v>531</v>
      </c>
      <c r="O3353" t="s">
        <v>47</v>
      </c>
      <c r="P3353" t="s">
        <v>756</v>
      </c>
    </row>
    <row r="3354" spans="1:16" x14ac:dyDescent="0.3">
      <c r="A3354">
        <v>3352</v>
      </c>
      <c r="B3354" s="2" t="s">
        <v>6364</v>
      </c>
      <c r="C3354" t="s">
        <v>3012</v>
      </c>
      <c r="D3354" t="s">
        <v>1215</v>
      </c>
      <c r="E3354" s="1">
        <f t="shared" si="90"/>
        <v>2406</v>
      </c>
      <c r="F3354" s="1">
        <v>1461</v>
      </c>
      <c r="G3354" t="s">
        <v>12</v>
      </c>
      <c r="H3354" t="s">
        <v>13</v>
      </c>
      <c r="I3354" s="6">
        <v>65000</v>
      </c>
      <c r="J3354" t="s">
        <v>14</v>
      </c>
      <c r="K3354" t="s">
        <v>21</v>
      </c>
      <c r="L3354" s="1" t="s">
        <v>124</v>
      </c>
      <c r="M3354">
        <v>5</v>
      </c>
      <c r="N3354" t="s">
        <v>133</v>
      </c>
      <c r="O3354" t="s">
        <v>47</v>
      </c>
      <c r="P3354" t="s">
        <v>756</v>
      </c>
    </row>
    <row r="3355" spans="1:16" x14ac:dyDescent="0.3">
      <c r="A3355">
        <v>3353</v>
      </c>
      <c r="B3355" s="2" t="s">
        <v>6361</v>
      </c>
      <c r="C3355" t="s">
        <v>3442</v>
      </c>
      <c r="D3355" t="s">
        <v>1357</v>
      </c>
      <c r="E3355" s="1">
        <f t="shared" si="90"/>
        <v>5834.5499999999993</v>
      </c>
      <c r="F3355" s="1">
        <v>1199</v>
      </c>
      <c r="G3355" t="s">
        <v>268</v>
      </c>
      <c r="H3355" t="s">
        <v>13</v>
      </c>
      <c r="I3355" s="6">
        <v>33946</v>
      </c>
      <c r="J3355" t="s">
        <v>14</v>
      </c>
      <c r="K3355" t="s">
        <v>15</v>
      </c>
      <c r="L3355" s="1" t="s">
        <v>291</v>
      </c>
      <c r="M3355">
        <v>5</v>
      </c>
      <c r="N3355" t="s">
        <v>194</v>
      </c>
      <c r="O3355" t="s">
        <v>28</v>
      </c>
      <c r="P3355" t="s">
        <v>756</v>
      </c>
    </row>
    <row r="3356" spans="1:16" x14ac:dyDescent="0.3">
      <c r="A3356">
        <v>3354</v>
      </c>
      <c r="B3356" s="2" t="s">
        <v>6360</v>
      </c>
      <c r="C3356" t="s">
        <v>3611</v>
      </c>
      <c r="D3356" t="s">
        <v>2161</v>
      </c>
      <c r="E3356" s="1">
        <f t="shared" si="90"/>
        <v>13822.470000000001</v>
      </c>
      <c r="F3356" s="1">
        <v>1493</v>
      </c>
      <c r="G3356" t="s">
        <v>234</v>
      </c>
      <c r="H3356" t="s">
        <v>13</v>
      </c>
      <c r="I3356" s="6">
        <v>14000</v>
      </c>
      <c r="J3356" t="s">
        <v>14</v>
      </c>
      <c r="K3356" t="s">
        <v>21</v>
      </c>
      <c r="L3356" s="1" t="s">
        <v>329</v>
      </c>
      <c r="M3356">
        <v>5</v>
      </c>
      <c r="N3356" t="s">
        <v>330</v>
      </c>
      <c r="O3356" t="s">
        <v>28</v>
      </c>
      <c r="P3356" t="s">
        <v>756</v>
      </c>
    </row>
    <row r="3357" spans="1:16" x14ac:dyDescent="0.3">
      <c r="A3357">
        <v>3355</v>
      </c>
      <c r="B3357" s="2" t="s">
        <v>6353</v>
      </c>
      <c r="C3357" t="s">
        <v>3158</v>
      </c>
      <c r="D3357" t="s">
        <v>1230</v>
      </c>
      <c r="E3357" s="1">
        <f t="shared" si="90"/>
        <v>4511.25</v>
      </c>
      <c r="F3357" s="1">
        <v>998</v>
      </c>
      <c r="G3357" t="s">
        <v>234</v>
      </c>
      <c r="H3357" t="s">
        <v>13</v>
      </c>
      <c r="I3357" s="6">
        <v>38768</v>
      </c>
      <c r="J3357" t="s">
        <v>14</v>
      </c>
      <c r="K3357" t="s">
        <v>15</v>
      </c>
      <c r="L3357" s="1" t="s">
        <v>131</v>
      </c>
      <c r="M3357">
        <v>5</v>
      </c>
      <c r="N3357" t="s">
        <v>132</v>
      </c>
      <c r="O3357" t="s">
        <v>18</v>
      </c>
      <c r="P3357" t="s">
        <v>756</v>
      </c>
    </row>
    <row r="3358" spans="1:16" x14ac:dyDescent="0.3">
      <c r="A3358">
        <v>3356</v>
      </c>
      <c r="B3358" s="2" t="s">
        <v>6357</v>
      </c>
      <c r="C3358" t="s">
        <v>4442</v>
      </c>
      <c r="D3358" t="s">
        <v>2156</v>
      </c>
      <c r="E3358" s="1">
        <f t="shared" si="90"/>
        <v>26165.25</v>
      </c>
      <c r="F3358" s="1">
        <v>2143</v>
      </c>
      <c r="G3358" t="s">
        <v>234</v>
      </c>
      <c r="H3358" t="s">
        <v>20</v>
      </c>
      <c r="I3358" s="6">
        <v>45791</v>
      </c>
      <c r="J3358" t="s">
        <v>14</v>
      </c>
      <c r="K3358" t="s">
        <v>21</v>
      </c>
      <c r="L3358" s="1" t="s">
        <v>261</v>
      </c>
      <c r="M3358">
        <v>5</v>
      </c>
      <c r="N3358" t="s">
        <v>757</v>
      </c>
      <c r="O3358" t="s">
        <v>28</v>
      </c>
      <c r="P3358" t="s">
        <v>756</v>
      </c>
    </row>
    <row r="3359" spans="1:16" x14ac:dyDescent="0.3">
      <c r="A3359">
        <v>3357</v>
      </c>
      <c r="B3359" s="2" t="s">
        <v>6360</v>
      </c>
      <c r="C3359" t="s">
        <v>3943</v>
      </c>
      <c r="D3359" t="s">
        <v>1924</v>
      </c>
      <c r="E3359" s="1">
        <f t="shared" si="90"/>
        <v>16240.5</v>
      </c>
      <c r="F3359" s="1">
        <v>1493</v>
      </c>
      <c r="G3359" t="s">
        <v>12</v>
      </c>
      <c r="H3359" t="s">
        <v>13</v>
      </c>
      <c r="I3359" s="6">
        <v>50000</v>
      </c>
      <c r="J3359" t="s">
        <v>14</v>
      </c>
      <c r="K3359" t="s">
        <v>21</v>
      </c>
      <c r="L3359" s="1" t="s">
        <v>127</v>
      </c>
      <c r="M3359">
        <v>5</v>
      </c>
      <c r="N3359" t="s">
        <v>128</v>
      </c>
      <c r="O3359" t="s">
        <v>47</v>
      </c>
      <c r="P3359" t="s">
        <v>756</v>
      </c>
    </row>
    <row r="3360" spans="1:16" x14ac:dyDescent="0.3">
      <c r="A3360">
        <v>3358</v>
      </c>
      <c r="B3360" s="2" t="s">
        <v>6358</v>
      </c>
      <c r="C3360" t="s">
        <v>3027</v>
      </c>
      <c r="D3360" t="s">
        <v>1260</v>
      </c>
      <c r="E3360" s="1">
        <f t="shared" si="90"/>
        <v>6015</v>
      </c>
      <c r="F3360" s="1">
        <v>2179</v>
      </c>
      <c r="G3360" t="s">
        <v>12</v>
      </c>
      <c r="H3360" t="s">
        <v>13</v>
      </c>
      <c r="I3360" s="6">
        <v>53000</v>
      </c>
      <c r="J3360" t="s">
        <v>14</v>
      </c>
      <c r="K3360" t="s">
        <v>21</v>
      </c>
      <c r="L3360" s="1" t="s">
        <v>76</v>
      </c>
      <c r="M3360">
        <v>7</v>
      </c>
      <c r="N3360" t="s">
        <v>77</v>
      </c>
      <c r="O3360" t="s">
        <v>47</v>
      </c>
      <c r="P3360" t="s">
        <v>756</v>
      </c>
    </row>
    <row r="3361" spans="1:16" x14ac:dyDescent="0.3">
      <c r="A3361">
        <v>3359</v>
      </c>
      <c r="B3361" s="2" t="s">
        <v>6354</v>
      </c>
      <c r="C3361" t="s">
        <v>3548</v>
      </c>
      <c r="D3361" t="s">
        <v>1302</v>
      </c>
      <c r="E3361" s="1">
        <f t="shared" si="90"/>
        <v>3789.45</v>
      </c>
      <c r="F3361" s="1">
        <v>1498</v>
      </c>
      <c r="G3361" t="s">
        <v>12</v>
      </c>
      <c r="H3361" t="s">
        <v>13</v>
      </c>
      <c r="I3361" s="6">
        <v>52000</v>
      </c>
      <c r="J3361" t="s">
        <v>14</v>
      </c>
      <c r="K3361" t="s">
        <v>21</v>
      </c>
      <c r="L3361" s="1" t="s">
        <v>45</v>
      </c>
      <c r="M3361">
        <v>5</v>
      </c>
      <c r="N3361" t="s">
        <v>152</v>
      </c>
      <c r="O3361" t="s">
        <v>28</v>
      </c>
      <c r="P3361" t="s">
        <v>756</v>
      </c>
    </row>
    <row r="3362" spans="1:16" x14ac:dyDescent="0.3">
      <c r="A3362">
        <v>3360</v>
      </c>
      <c r="B3362" s="2" t="s">
        <v>6364</v>
      </c>
      <c r="C3362" t="s">
        <v>3214</v>
      </c>
      <c r="D3362" t="s">
        <v>1698</v>
      </c>
      <c r="E3362" s="1">
        <f t="shared" si="90"/>
        <v>3909.75</v>
      </c>
      <c r="F3362" s="1">
        <v>1591</v>
      </c>
      <c r="G3362" t="s">
        <v>234</v>
      </c>
      <c r="H3362" t="s">
        <v>13</v>
      </c>
      <c r="I3362" s="6">
        <v>52000</v>
      </c>
      <c r="J3362" t="s">
        <v>14</v>
      </c>
      <c r="K3362" t="s">
        <v>15</v>
      </c>
      <c r="L3362" s="1" t="s">
        <v>294</v>
      </c>
      <c r="M3362">
        <v>5</v>
      </c>
      <c r="N3362" t="s">
        <v>259</v>
      </c>
      <c r="O3362" t="s">
        <v>28</v>
      </c>
      <c r="P3362" t="s">
        <v>756</v>
      </c>
    </row>
    <row r="3363" spans="1:16" x14ac:dyDescent="0.3">
      <c r="A3363">
        <v>3361</v>
      </c>
      <c r="B3363" s="2" t="s">
        <v>6364</v>
      </c>
      <c r="C3363" t="s">
        <v>4443</v>
      </c>
      <c r="D3363" t="s">
        <v>1636</v>
      </c>
      <c r="E3363" s="1">
        <f t="shared" si="90"/>
        <v>2393.9699999999998</v>
      </c>
      <c r="F3363" s="1">
        <v>1498</v>
      </c>
      <c r="G3363" t="s">
        <v>234</v>
      </c>
      <c r="H3363" t="s">
        <v>13</v>
      </c>
      <c r="I3363" s="6">
        <v>61000</v>
      </c>
      <c r="J3363" t="s">
        <v>14</v>
      </c>
      <c r="K3363" t="s">
        <v>15</v>
      </c>
      <c r="L3363" s="1" t="s">
        <v>825</v>
      </c>
      <c r="M3363">
        <v>5</v>
      </c>
      <c r="N3363" t="s">
        <v>612</v>
      </c>
      <c r="O3363" t="s">
        <v>28</v>
      </c>
      <c r="P3363" t="s">
        <v>756</v>
      </c>
    </row>
    <row r="3364" spans="1:16" x14ac:dyDescent="0.3">
      <c r="A3364">
        <v>3362</v>
      </c>
      <c r="B3364" s="2" t="s">
        <v>6354</v>
      </c>
      <c r="C3364" t="s">
        <v>4444</v>
      </c>
      <c r="D3364" t="s">
        <v>1698</v>
      </c>
      <c r="E3364" s="1">
        <f t="shared" si="90"/>
        <v>3909.75</v>
      </c>
      <c r="F3364" s="1">
        <v>1199</v>
      </c>
      <c r="G3364" t="s">
        <v>234</v>
      </c>
      <c r="H3364" t="s">
        <v>13</v>
      </c>
      <c r="I3364" s="6">
        <v>51000</v>
      </c>
      <c r="J3364" t="s">
        <v>14</v>
      </c>
      <c r="K3364" t="s">
        <v>15</v>
      </c>
      <c r="L3364" s="1" t="s">
        <v>54</v>
      </c>
      <c r="M3364">
        <v>5</v>
      </c>
      <c r="N3364" t="s">
        <v>423</v>
      </c>
      <c r="O3364" t="s">
        <v>18</v>
      </c>
      <c r="P3364" t="s">
        <v>756</v>
      </c>
    </row>
    <row r="3365" spans="1:16" x14ac:dyDescent="0.3">
      <c r="A3365">
        <v>3363</v>
      </c>
      <c r="B3365" s="2" t="s">
        <v>6365</v>
      </c>
      <c r="C3365" t="s">
        <v>3569</v>
      </c>
      <c r="D3365" t="s">
        <v>2162</v>
      </c>
      <c r="E3365" s="1">
        <f t="shared" si="90"/>
        <v>11248.05</v>
      </c>
      <c r="F3365" s="1">
        <v>1197</v>
      </c>
      <c r="G3365" t="s">
        <v>234</v>
      </c>
      <c r="H3365" t="s">
        <v>13</v>
      </c>
      <c r="I3365" s="6">
        <v>9000</v>
      </c>
      <c r="J3365" t="s">
        <v>14</v>
      </c>
      <c r="K3365" t="s">
        <v>15</v>
      </c>
      <c r="L3365" s="1" t="s">
        <v>67</v>
      </c>
      <c r="M3365">
        <v>5</v>
      </c>
      <c r="O3365" t="s">
        <v>47</v>
      </c>
      <c r="P3365" t="s">
        <v>756</v>
      </c>
    </row>
    <row r="3366" spans="1:16" x14ac:dyDescent="0.3">
      <c r="A3366">
        <v>3364</v>
      </c>
      <c r="B3366" s="2" t="s">
        <v>6353</v>
      </c>
      <c r="C3366" t="s">
        <v>4445</v>
      </c>
      <c r="D3366" t="s">
        <v>1688</v>
      </c>
      <c r="E3366" s="1">
        <f t="shared" si="90"/>
        <v>9611.9700000000012</v>
      </c>
      <c r="F3366" s="1">
        <v>1591</v>
      </c>
      <c r="G3366" t="s">
        <v>234</v>
      </c>
      <c r="H3366" t="s">
        <v>13</v>
      </c>
      <c r="I3366" s="6">
        <v>51000</v>
      </c>
      <c r="J3366" t="s">
        <v>14</v>
      </c>
      <c r="K3366" t="s">
        <v>15</v>
      </c>
      <c r="L3366" s="1" t="s">
        <v>294</v>
      </c>
      <c r="M3366">
        <v>5</v>
      </c>
      <c r="N3366" t="s">
        <v>763</v>
      </c>
      <c r="O3366" t="s">
        <v>47</v>
      </c>
      <c r="P3366" t="s">
        <v>756</v>
      </c>
    </row>
    <row r="3367" spans="1:16" x14ac:dyDescent="0.3">
      <c r="A3367">
        <v>3365</v>
      </c>
      <c r="B3367" s="2" t="s">
        <v>6360</v>
      </c>
      <c r="C3367" t="s">
        <v>3040</v>
      </c>
      <c r="D3367" t="s">
        <v>1250</v>
      </c>
      <c r="E3367" s="1">
        <f t="shared" si="90"/>
        <v>8902.2000000000007</v>
      </c>
      <c r="F3367" s="1">
        <v>1199</v>
      </c>
      <c r="G3367" t="s">
        <v>234</v>
      </c>
      <c r="H3367" t="s">
        <v>13</v>
      </c>
      <c r="I3367" s="6">
        <v>21000</v>
      </c>
      <c r="J3367" t="s">
        <v>14</v>
      </c>
      <c r="K3367" t="s">
        <v>15</v>
      </c>
      <c r="L3367" s="1" t="s">
        <v>156</v>
      </c>
      <c r="M3367">
        <v>5</v>
      </c>
      <c r="N3367" t="s">
        <v>157</v>
      </c>
      <c r="O3367" t="s">
        <v>47</v>
      </c>
      <c r="P3367" t="s">
        <v>756</v>
      </c>
    </row>
    <row r="3368" spans="1:16" x14ac:dyDescent="0.3">
      <c r="A3368">
        <v>3366</v>
      </c>
      <c r="B3368" s="2" t="s">
        <v>6365</v>
      </c>
      <c r="C3368" t="s">
        <v>4446</v>
      </c>
      <c r="D3368" t="s">
        <v>1284</v>
      </c>
      <c r="E3368" s="1">
        <f t="shared" si="90"/>
        <v>13220.970000000001</v>
      </c>
      <c r="F3368" s="1">
        <v>1497</v>
      </c>
      <c r="G3368" t="s">
        <v>234</v>
      </c>
      <c r="H3368" t="s">
        <v>13</v>
      </c>
      <c r="I3368" s="6">
        <v>20000</v>
      </c>
      <c r="J3368" t="s">
        <v>14</v>
      </c>
      <c r="K3368" t="s">
        <v>15</v>
      </c>
      <c r="L3368" s="1" t="s">
        <v>354</v>
      </c>
      <c r="M3368">
        <v>7</v>
      </c>
      <c r="O3368" t="s">
        <v>24</v>
      </c>
      <c r="P3368" t="s">
        <v>756</v>
      </c>
    </row>
    <row r="3369" spans="1:16" x14ac:dyDescent="0.3">
      <c r="A3369">
        <v>3367</v>
      </c>
      <c r="B3369" s="2" t="s">
        <v>6364</v>
      </c>
      <c r="C3369" t="s">
        <v>4447</v>
      </c>
      <c r="D3369" t="s">
        <v>1298</v>
      </c>
      <c r="E3369" s="1">
        <f t="shared" si="90"/>
        <v>17443.5</v>
      </c>
      <c r="F3369" s="1">
        <v>2993</v>
      </c>
      <c r="G3369" t="s">
        <v>234</v>
      </c>
      <c r="H3369" t="s">
        <v>20</v>
      </c>
      <c r="I3369" s="6">
        <v>20000</v>
      </c>
      <c r="J3369" t="s">
        <v>14</v>
      </c>
      <c r="K3369" t="s">
        <v>21</v>
      </c>
      <c r="L3369" s="1" t="s">
        <v>512</v>
      </c>
      <c r="M3369">
        <v>5</v>
      </c>
      <c r="N3369" t="s">
        <v>826</v>
      </c>
      <c r="O3369" t="s">
        <v>28</v>
      </c>
      <c r="P3369" t="s">
        <v>756</v>
      </c>
    </row>
    <row r="3370" spans="1:16" x14ac:dyDescent="0.3">
      <c r="A3370">
        <v>3368</v>
      </c>
      <c r="B3370" s="2" t="s">
        <v>6354</v>
      </c>
      <c r="C3370" t="s">
        <v>4448</v>
      </c>
      <c r="D3370" t="s">
        <v>1313</v>
      </c>
      <c r="E3370" s="1">
        <f t="shared" si="90"/>
        <v>14315.7</v>
      </c>
      <c r="F3370" s="1">
        <v>1968</v>
      </c>
      <c r="G3370" t="s">
        <v>234</v>
      </c>
      <c r="H3370" t="s">
        <v>20</v>
      </c>
      <c r="I3370" s="6">
        <v>45000</v>
      </c>
      <c r="J3370" t="s">
        <v>14</v>
      </c>
      <c r="K3370" t="s">
        <v>21</v>
      </c>
      <c r="L3370" s="1" t="s">
        <v>209</v>
      </c>
      <c r="M3370">
        <v>5</v>
      </c>
      <c r="N3370" t="s">
        <v>210</v>
      </c>
      <c r="O3370" t="s">
        <v>47</v>
      </c>
      <c r="P3370" t="s">
        <v>756</v>
      </c>
    </row>
    <row r="3371" spans="1:16" x14ac:dyDescent="0.3">
      <c r="A3371">
        <v>3369</v>
      </c>
      <c r="B3371" s="2" t="s">
        <v>6360</v>
      </c>
      <c r="C3371" t="s">
        <v>4449</v>
      </c>
      <c r="D3371" t="s">
        <v>2163</v>
      </c>
      <c r="E3371" s="1">
        <f t="shared" si="90"/>
        <v>74586</v>
      </c>
      <c r="F3371" s="1">
        <v>1997</v>
      </c>
      <c r="G3371" t="s">
        <v>234</v>
      </c>
      <c r="H3371" t="s">
        <v>20</v>
      </c>
      <c r="I3371" s="6">
        <v>15215</v>
      </c>
      <c r="J3371" t="s">
        <v>14</v>
      </c>
      <c r="K3371" t="s">
        <v>21</v>
      </c>
      <c r="L3371" s="1" t="s">
        <v>663</v>
      </c>
      <c r="M3371">
        <v>5</v>
      </c>
      <c r="O3371" t="s">
        <v>47</v>
      </c>
      <c r="P3371" t="s">
        <v>756</v>
      </c>
    </row>
    <row r="3372" spans="1:16" x14ac:dyDescent="0.3">
      <c r="A3372">
        <v>3370</v>
      </c>
      <c r="B3372" s="2" t="s">
        <v>6360</v>
      </c>
      <c r="C3372" t="s">
        <v>4450</v>
      </c>
      <c r="D3372" t="s">
        <v>1470</v>
      </c>
      <c r="E3372" s="1">
        <f t="shared" si="90"/>
        <v>27067.5</v>
      </c>
      <c r="F3372" s="1">
        <v>1956</v>
      </c>
      <c r="G3372" t="s">
        <v>234</v>
      </c>
      <c r="H3372" t="s">
        <v>20</v>
      </c>
      <c r="I3372" s="6">
        <v>29000</v>
      </c>
      <c r="J3372" t="s">
        <v>14</v>
      </c>
      <c r="K3372" t="s">
        <v>21</v>
      </c>
      <c r="L3372" s="1" t="s">
        <v>115</v>
      </c>
      <c r="M3372">
        <v>5</v>
      </c>
      <c r="N3372" t="s">
        <v>827</v>
      </c>
      <c r="O3372" t="s">
        <v>47</v>
      </c>
      <c r="P3372" t="s">
        <v>756</v>
      </c>
    </row>
    <row r="3373" spans="1:16" x14ac:dyDescent="0.3">
      <c r="A3373">
        <v>3371</v>
      </c>
      <c r="B3373" s="2" t="s">
        <v>6353</v>
      </c>
      <c r="C3373" t="s">
        <v>4451</v>
      </c>
      <c r="D3373" t="s">
        <v>1688</v>
      </c>
      <c r="E3373" s="1">
        <f t="shared" si="90"/>
        <v>9611.9700000000012</v>
      </c>
      <c r="F3373" s="1">
        <v>1496</v>
      </c>
      <c r="G3373" t="s">
        <v>234</v>
      </c>
      <c r="H3373" t="s">
        <v>20</v>
      </c>
      <c r="I3373" s="6">
        <v>37000</v>
      </c>
      <c r="J3373" t="s">
        <v>14</v>
      </c>
      <c r="K3373" t="s">
        <v>15</v>
      </c>
      <c r="L3373" s="1" t="s">
        <v>178</v>
      </c>
      <c r="M3373">
        <v>5</v>
      </c>
      <c r="N3373" t="s">
        <v>191</v>
      </c>
      <c r="O3373" t="s">
        <v>28</v>
      </c>
      <c r="P3373" t="s">
        <v>756</v>
      </c>
    </row>
    <row r="3374" spans="1:16" x14ac:dyDescent="0.3">
      <c r="A3374">
        <v>3372</v>
      </c>
      <c r="B3374" s="2" t="s">
        <v>6357</v>
      </c>
      <c r="C3374" t="s">
        <v>4452</v>
      </c>
      <c r="D3374" t="s">
        <v>1688</v>
      </c>
      <c r="E3374" s="1">
        <f t="shared" si="90"/>
        <v>9611.9700000000012</v>
      </c>
      <c r="F3374" s="1">
        <v>1591</v>
      </c>
      <c r="G3374" t="s">
        <v>234</v>
      </c>
      <c r="H3374" t="s">
        <v>20</v>
      </c>
      <c r="I3374" s="6">
        <v>46000</v>
      </c>
      <c r="J3374" t="s">
        <v>14</v>
      </c>
      <c r="K3374" t="s">
        <v>15</v>
      </c>
      <c r="L3374" s="1" t="s">
        <v>294</v>
      </c>
      <c r="M3374">
        <v>5</v>
      </c>
      <c r="N3374" t="s">
        <v>244</v>
      </c>
      <c r="O3374" t="s">
        <v>47</v>
      </c>
      <c r="P3374" t="s">
        <v>756</v>
      </c>
    </row>
    <row r="3375" spans="1:16" x14ac:dyDescent="0.3">
      <c r="A3375">
        <v>3373</v>
      </c>
      <c r="B3375" s="2" t="s">
        <v>6357</v>
      </c>
      <c r="C3375" t="s">
        <v>4453</v>
      </c>
      <c r="D3375" t="s">
        <v>1472</v>
      </c>
      <c r="E3375" s="1">
        <f t="shared" si="90"/>
        <v>6002.97</v>
      </c>
      <c r="F3375" s="1">
        <v>1598</v>
      </c>
      <c r="G3375" t="s">
        <v>234</v>
      </c>
      <c r="H3375" t="s">
        <v>20</v>
      </c>
      <c r="I3375" s="6">
        <v>54000</v>
      </c>
      <c r="J3375" t="s">
        <v>14</v>
      </c>
      <c r="K3375" t="s">
        <v>15</v>
      </c>
      <c r="L3375" s="1" t="s">
        <v>378</v>
      </c>
      <c r="M3375">
        <v>5</v>
      </c>
      <c r="N3375" t="s">
        <v>606</v>
      </c>
      <c r="O3375" t="s">
        <v>28</v>
      </c>
      <c r="P3375" t="s">
        <v>756</v>
      </c>
    </row>
    <row r="3376" spans="1:16" x14ac:dyDescent="0.3">
      <c r="A3376">
        <v>3374</v>
      </c>
      <c r="B3376" s="2" t="s">
        <v>6353</v>
      </c>
      <c r="C3376" t="s">
        <v>3893</v>
      </c>
      <c r="D3376" t="s">
        <v>1933</v>
      </c>
      <c r="E3376" s="1">
        <f t="shared" si="90"/>
        <v>9082.65</v>
      </c>
      <c r="F3376" s="1">
        <v>1497</v>
      </c>
      <c r="G3376" t="s">
        <v>234</v>
      </c>
      <c r="H3376" t="s">
        <v>13</v>
      </c>
      <c r="I3376" s="6">
        <v>45652</v>
      </c>
      <c r="J3376" t="s">
        <v>14</v>
      </c>
      <c r="K3376" t="s">
        <v>15</v>
      </c>
      <c r="L3376" s="1" t="s">
        <v>347</v>
      </c>
      <c r="M3376">
        <v>5</v>
      </c>
      <c r="N3376" t="s">
        <v>191</v>
      </c>
      <c r="O3376" t="s">
        <v>28</v>
      </c>
      <c r="P3376" t="s">
        <v>756</v>
      </c>
    </row>
    <row r="3377" spans="1:16" x14ac:dyDescent="0.3">
      <c r="A3377">
        <v>3375</v>
      </c>
      <c r="B3377" s="2" t="s">
        <v>6352</v>
      </c>
      <c r="C3377" t="s">
        <v>4454</v>
      </c>
      <c r="D3377" t="s">
        <v>1682</v>
      </c>
      <c r="E3377" s="1">
        <f t="shared" si="90"/>
        <v>42105</v>
      </c>
      <c r="F3377" s="1">
        <v>1991</v>
      </c>
      <c r="G3377" t="s">
        <v>234</v>
      </c>
      <c r="H3377" t="s">
        <v>20</v>
      </c>
      <c r="I3377" s="6">
        <v>28204</v>
      </c>
      <c r="J3377" t="s">
        <v>25</v>
      </c>
      <c r="K3377" t="s">
        <v>15</v>
      </c>
      <c r="L3377" s="1" t="s">
        <v>392</v>
      </c>
      <c r="M3377">
        <v>5</v>
      </c>
      <c r="N3377" t="s">
        <v>517</v>
      </c>
      <c r="O3377" t="s">
        <v>28</v>
      </c>
      <c r="P3377" t="s">
        <v>756</v>
      </c>
    </row>
    <row r="3378" spans="1:16" x14ac:dyDescent="0.3">
      <c r="A3378">
        <v>3376</v>
      </c>
      <c r="B3378" s="2" t="s">
        <v>6360</v>
      </c>
      <c r="C3378" t="s">
        <v>4102</v>
      </c>
      <c r="D3378" t="s">
        <v>1249</v>
      </c>
      <c r="E3378" s="1">
        <f t="shared" si="90"/>
        <v>14436</v>
      </c>
      <c r="F3378" s="1">
        <v>1497</v>
      </c>
      <c r="G3378" t="s">
        <v>234</v>
      </c>
      <c r="H3378" t="s">
        <v>13</v>
      </c>
      <c r="I3378" s="6">
        <v>69007</v>
      </c>
      <c r="J3378" t="s">
        <v>14</v>
      </c>
      <c r="K3378" t="s">
        <v>15</v>
      </c>
      <c r="L3378" s="1" t="s">
        <v>127</v>
      </c>
      <c r="M3378">
        <v>5</v>
      </c>
      <c r="N3378" t="s">
        <v>333</v>
      </c>
      <c r="O3378" t="s">
        <v>47</v>
      </c>
      <c r="P3378" t="s">
        <v>756</v>
      </c>
    </row>
    <row r="3379" spans="1:16" x14ac:dyDescent="0.3">
      <c r="A3379">
        <v>3377</v>
      </c>
      <c r="B3379" s="2" t="s">
        <v>6369</v>
      </c>
      <c r="C3379" t="s">
        <v>4455</v>
      </c>
      <c r="D3379" t="s">
        <v>1389</v>
      </c>
      <c r="E3379" s="1">
        <f t="shared" si="90"/>
        <v>22857</v>
      </c>
      <c r="F3379" s="1">
        <v>1490</v>
      </c>
      <c r="G3379" t="s">
        <v>234</v>
      </c>
      <c r="H3379" t="s">
        <v>20</v>
      </c>
      <c r="I3379" s="6">
        <v>4732</v>
      </c>
      <c r="J3379" t="s">
        <v>14</v>
      </c>
      <c r="K3379" t="s">
        <v>15</v>
      </c>
      <c r="L3379" s="1" t="s">
        <v>828</v>
      </c>
      <c r="M3379">
        <v>5</v>
      </c>
      <c r="N3379" t="s">
        <v>829</v>
      </c>
      <c r="O3379" t="s">
        <v>47</v>
      </c>
      <c r="P3379" t="s">
        <v>756</v>
      </c>
    </row>
    <row r="3380" spans="1:16" x14ac:dyDescent="0.3">
      <c r="A3380">
        <v>3378</v>
      </c>
      <c r="B3380" s="2" t="s">
        <v>6353</v>
      </c>
      <c r="C3380" t="s">
        <v>4114</v>
      </c>
      <c r="D3380" t="s">
        <v>1251</v>
      </c>
      <c r="E3380" s="1">
        <f t="shared" si="90"/>
        <v>6255.6</v>
      </c>
      <c r="F3380" s="1">
        <v>1197</v>
      </c>
      <c r="G3380" t="s">
        <v>234</v>
      </c>
      <c r="H3380" t="s">
        <v>13</v>
      </c>
      <c r="I3380" s="6">
        <v>40700</v>
      </c>
      <c r="J3380" t="s">
        <v>14</v>
      </c>
      <c r="K3380" t="s">
        <v>15</v>
      </c>
      <c r="L3380" s="1" t="s">
        <v>67</v>
      </c>
      <c r="M3380">
        <v>5</v>
      </c>
      <c r="N3380" t="s">
        <v>221</v>
      </c>
      <c r="O3380" t="s">
        <v>18</v>
      </c>
      <c r="P3380" t="s">
        <v>756</v>
      </c>
    </row>
    <row r="3381" spans="1:16" x14ac:dyDescent="0.3">
      <c r="A3381">
        <v>3379</v>
      </c>
      <c r="B3381" s="2" t="s">
        <v>6358</v>
      </c>
      <c r="C3381" t="s">
        <v>4448</v>
      </c>
      <c r="D3381" t="s">
        <v>1210</v>
      </c>
      <c r="E3381" s="1">
        <f t="shared" si="90"/>
        <v>12030</v>
      </c>
      <c r="F3381" s="1">
        <v>1968</v>
      </c>
      <c r="G3381" t="s">
        <v>12</v>
      </c>
      <c r="H3381" t="s">
        <v>20</v>
      </c>
      <c r="I3381" s="6">
        <v>68000</v>
      </c>
      <c r="J3381" t="s">
        <v>14</v>
      </c>
      <c r="K3381" t="s">
        <v>21</v>
      </c>
      <c r="L3381" s="1" t="s">
        <v>209</v>
      </c>
      <c r="M3381">
        <v>5</v>
      </c>
      <c r="N3381" t="s">
        <v>210</v>
      </c>
      <c r="O3381" t="s">
        <v>47</v>
      </c>
      <c r="P3381" t="s">
        <v>756</v>
      </c>
    </row>
    <row r="3382" spans="1:16" x14ac:dyDescent="0.3">
      <c r="A3382">
        <v>3380</v>
      </c>
      <c r="B3382" s="2" t="s">
        <v>6357</v>
      </c>
      <c r="C3382" t="s">
        <v>2982</v>
      </c>
      <c r="D3382" t="s">
        <v>1230</v>
      </c>
      <c r="E3382" s="1">
        <f t="shared" si="90"/>
        <v>4511.25</v>
      </c>
      <c r="F3382" s="1">
        <v>1197</v>
      </c>
      <c r="G3382" t="s">
        <v>234</v>
      </c>
      <c r="H3382" t="s">
        <v>13</v>
      </c>
      <c r="I3382" s="6">
        <v>38000</v>
      </c>
      <c r="J3382" t="s">
        <v>14</v>
      </c>
      <c r="K3382" t="s">
        <v>15</v>
      </c>
      <c r="L3382" s="1" t="s">
        <v>73</v>
      </c>
      <c r="M3382">
        <v>5</v>
      </c>
      <c r="N3382" t="s">
        <v>74</v>
      </c>
      <c r="O3382" t="s">
        <v>18</v>
      </c>
      <c r="P3382" t="s">
        <v>756</v>
      </c>
    </row>
    <row r="3383" spans="1:16" x14ac:dyDescent="0.3">
      <c r="A3383">
        <v>3381</v>
      </c>
      <c r="B3383" s="2" t="s">
        <v>6353</v>
      </c>
      <c r="C3383" t="s">
        <v>4456</v>
      </c>
      <c r="D3383" t="s">
        <v>1802</v>
      </c>
      <c r="E3383" s="1">
        <f t="shared" si="90"/>
        <v>40902</v>
      </c>
      <c r="F3383" s="1">
        <v>1999</v>
      </c>
      <c r="G3383" t="s">
        <v>268</v>
      </c>
      <c r="H3383" t="s">
        <v>20</v>
      </c>
      <c r="I3383" s="6">
        <v>51620</v>
      </c>
      <c r="J3383" t="s">
        <v>25</v>
      </c>
      <c r="K3383" t="s">
        <v>21</v>
      </c>
      <c r="L3383" s="1" t="s">
        <v>490</v>
      </c>
      <c r="M3383">
        <v>5</v>
      </c>
      <c r="N3383" t="s">
        <v>642</v>
      </c>
      <c r="O3383" t="s">
        <v>47</v>
      </c>
      <c r="P3383" t="s">
        <v>756</v>
      </c>
    </row>
    <row r="3384" spans="1:16" x14ac:dyDescent="0.3">
      <c r="A3384">
        <v>3382</v>
      </c>
      <c r="B3384" s="2" t="s">
        <v>6353</v>
      </c>
      <c r="C3384" t="s">
        <v>4457</v>
      </c>
      <c r="D3384" t="s">
        <v>1592</v>
      </c>
      <c r="E3384" s="1">
        <f t="shared" si="90"/>
        <v>33984.75</v>
      </c>
      <c r="F3384" s="1">
        <v>2755</v>
      </c>
      <c r="G3384" t="s">
        <v>12</v>
      </c>
      <c r="H3384" t="s">
        <v>13</v>
      </c>
      <c r="I3384" s="6">
        <v>60000</v>
      </c>
      <c r="J3384" t="s">
        <v>14</v>
      </c>
      <c r="K3384" t="s">
        <v>21</v>
      </c>
      <c r="L3384" s="1" t="s">
        <v>336</v>
      </c>
      <c r="M3384">
        <v>7</v>
      </c>
      <c r="N3384" t="s">
        <v>830</v>
      </c>
      <c r="O3384" t="s">
        <v>47</v>
      </c>
      <c r="P3384" t="s">
        <v>756</v>
      </c>
    </row>
    <row r="3385" spans="1:16" x14ac:dyDescent="0.3">
      <c r="A3385">
        <v>3383</v>
      </c>
      <c r="B3385" s="2" t="s">
        <v>6361</v>
      </c>
      <c r="C3385" t="s">
        <v>3053</v>
      </c>
      <c r="D3385" t="s">
        <v>2164</v>
      </c>
      <c r="E3385" s="1">
        <f t="shared" si="90"/>
        <v>16060.05</v>
      </c>
      <c r="F3385" s="1">
        <v>1451</v>
      </c>
      <c r="G3385" t="s">
        <v>268</v>
      </c>
      <c r="H3385" t="s">
        <v>20</v>
      </c>
      <c r="I3385" s="6">
        <v>20000</v>
      </c>
      <c r="J3385" t="s">
        <v>14</v>
      </c>
      <c r="K3385" t="s">
        <v>15</v>
      </c>
      <c r="L3385" s="1" t="s">
        <v>170</v>
      </c>
      <c r="M3385">
        <v>5</v>
      </c>
      <c r="O3385" t="s">
        <v>47</v>
      </c>
      <c r="P3385" t="s">
        <v>756</v>
      </c>
    </row>
    <row r="3386" spans="1:16" x14ac:dyDescent="0.3">
      <c r="A3386">
        <v>3384</v>
      </c>
      <c r="B3386" s="2" t="s">
        <v>6357</v>
      </c>
      <c r="C3386" t="s">
        <v>4205</v>
      </c>
      <c r="D3386" t="s">
        <v>1983</v>
      </c>
      <c r="E3386" s="1">
        <f t="shared" si="90"/>
        <v>6796.9500000000007</v>
      </c>
      <c r="F3386" s="1">
        <v>1591</v>
      </c>
      <c r="G3386" t="s">
        <v>234</v>
      </c>
      <c r="H3386" t="s">
        <v>13</v>
      </c>
      <c r="I3386" s="6">
        <v>38247</v>
      </c>
      <c r="J3386" t="s">
        <v>14</v>
      </c>
      <c r="K3386" t="s">
        <v>15</v>
      </c>
      <c r="L3386" s="1" t="s">
        <v>294</v>
      </c>
      <c r="M3386">
        <v>5</v>
      </c>
      <c r="N3386" t="s">
        <v>259</v>
      </c>
      <c r="O3386" t="s">
        <v>28</v>
      </c>
      <c r="P3386" t="s">
        <v>756</v>
      </c>
    </row>
    <row r="3387" spans="1:16" x14ac:dyDescent="0.3">
      <c r="A3387">
        <v>3385</v>
      </c>
      <c r="B3387" s="2" t="s">
        <v>6365</v>
      </c>
      <c r="C3387" t="s">
        <v>3732</v>
      </c>
      <c r="D3387" t="s">
        <v>2034</v>
      </c>
      <c r="E3387" s="1">
        <f t="shared" si="90"/>
        <v>18032.97</v>
      </c>
      <c r="F3387" s="1">
        <v>1497</v>
      </c>
      <c r="G3387" t="s">
        <v>234</v>
      </c>
      <c r="H3387" t="s">
        <v>20</v>
      </c>
      <c r="I3387" s="6">
        <v>300</v>
      </c>
      <c r="J3387" t="s">
        <v>14</v>
      </c>
      <c r="K3387" t="s">
        <v>15</v>
      </c>
      <c r="L3387" s="1" t="s">
        <v>380</v>
      </c>
      <c r="M3387">
        <v>5</v>
      </c>
      <c r="N3387" t="s">
        <v>372</v>
      </c>
      <c r="O3387" t="s">
        <v>28</v>
      </c>
      <c r="P3387" t="s">
        <v>756</v>
      </c>
    </row>
    <row r="3388" spans="1:16" x14ac:dyDescent="0.3">
      <c r="A3388">
        <v>3386</v>
      </c>
      <c r="B3388" s="2" t="s">
        <v>6357</v>
      </c>
      <c r="C3388" t="s">
        <v>4452</v>
      </c>
      <c r="D3388" t="s">
        <v>1878</v>
      </c>
      <c r="E3388" s="1">
        <f t="shared" si="90"/>
        <v>9503.7000000000007</v>
      </c>
      <c r="F3388" s="1">
        <v>1591</v>
      </c>
      <c r="G3388" t="s">
        <v>234</v>
      </c>
      <c r="H3388" t="s">
        <v>20</v>
      </c>
      <c r="I3388" s="6">
        <v>46000</v>
      </c>
      <c r="J3388" t="s">
        <v>14</v>
      </c>
      <c r="K3388" t="s">
        <v>15</v>
      </c>
      <c r="L3388" s="1" t="s">
        <v>294</v>
      </c>
      <c r="M3388">
        <v>5</v>
      </c>
      <c r="N3388" t="s">
        <v>244</v>
      </c>
      <c r="O3388" t="s">
        <v>47</v>
      </c>
      <c r="P3388" t="s">
        <v>756</v>
      </c>
    </row>
    <row r="3389" spans="1:16" x14ac:dyDescent="0.3">
      <c r="A3389">
        <v>3387</v>
      </c>
      <c r="B3389" s="2" t="s">
        <v>6361</v>
      </c>
      <c r="C3389" t="s">
        <v>4458</v>
      </c>
      <c r="D3389" t="s">
        <v>1388</v>
      </c>
      <c r="E3389" s="1">
        <f t="shared" si="90"/>
        <v>6315.75</v>
      </c>
      <c r="F3389" s="1">
        <v>1199</v>
      </c>
      <c r="G3389" t="s">
        <v>234</v>
      </c>
      <c r="H3389" t="s">
        <v>13</v>
      </c>
      <c r="I3389" s="6">
        <v>28000</v>
      </c>
      <c r="J3389" t="s">
        <v>14</v>
      </c>
      <c r="K3389" t="s">
        <v>15</v>
      </c>
      <c r="L3389" s="1" t="s">
        <v>54</v>
      </c>
      <c r="M3389">
        <v>5</v>
      </c>
      <c r="N3389" t="s">
        <v>58</v>
      </c>
      <c r="O3389" t="s">
        <v>18</v>
      </c>
      <c r="P3389" t="s">
        <v>756</v>
      </c>
    </row>
    <row r="3390" spans="1:16" x14ac:dyDescent="0.3">
      <c r="A3390">
        <v>3388</v>
      </c>
      <c r="B3390" s="2" t="s">
        <v>6360</v>
      </c>
      <c r="C3390" t="s">
        <v>4459</v>
      </c>
      <c r="D3390" t="s">
        <v>1254</v>
      </c>
      <c r="E3390" s="1">
        <f t="shared" si="90"/>
        <v>11428.5</v>
      </c>
      <c r="F3390" s="1">
        <v>998</v>
      </c>
      <c r="G3390" t="s">
        <v>234</v>
      </c>
      <c r="H3390" t="s">
        <v>20</v>
      </c>
      <c r="I3390" s="6">
        <v>29000</v>
      </c>
      <c r="J3390" t="s">
        <v>14</v>
      </c>
      <c r="K3390" t="s">
        <v>15</v>
      </c>
      <c r="L3390" s="1" t="s">
        <v>156</v>
      </c>
      <c r="M3390">
        <v>5</v>
      </c>
      <c r="N3390" t="s">
        <v>417</v>
      </c>
      <c r="O3390" t="s">
        <v>47</v>
      </c>
      <c r="P3390" t="s">
        <v>756</v>
      </c>
    </row>
    <row r="3391" spans="1:16" x14ac:dyDescent="0.3">
      <c r="A3391">
        <v>3389</v>
      </c>
      <c r="B3391" s="2" t="s">
        <v>6361</v>
      </c>
      <c r="C3391" t="s">
        <v>4460</v>
      </c>
      <c r="D3391" t="s">
        <v>1223</v>
      </c>
      <c r="E3391" s="1">
        <f t="shared" si="90"/>
        <v>4751.8500000000004</v>
      </c>
      <c r="F3391" s="1">
        <v>1197</v>
      </c>
      <c r="G3391" t="s">
        <v>234</v>
      </c>
      <c r="H3391" t="s">
        <v>13</v>
      </c>
      <c r="I3391" s="6">
        <v>21167</v>
      </c>
      <c r="J3391" t="s">
        <v>14</v>
      </c>
      <c r="K3391" t="s">
        <v>15</v>
      </c>
      <c r="L3391" s="1" t="s">
        <v>831</v>
      </c>
      <c r="M3391">
        <v>5</v>
      </c>
      <c r="N3391" t="s">
        <v>832</v>
      </c>
      <c r="O3391" t="s">
        <v>573</v>
      </c>
      <c r="P3391" t="s">
        <v>756</v>
      </c>
    </row>
    <row r="3392" spans="1:16" x14ac:dyDescent="0.3">
      <c r="A3392">
        <v>3390</v>
      </c>
      <c r="B3392" s="2" t="s">
        <v>6354</v>
      </c>
      <c r="C3392" t="s">
        <v>3459</v>
      </c>
      <c r="D3392" t="s">
        <v>2113</v>
      </c>
      <c r="E3392" s="1">
        <f t="shared" si="90"/>
        <v>3921.7799999999997</v>
      </c>
      <c r="F3392" s="1">
        <v>1197</v>
      </c>
      <c r="G3392" t="s">
        <v>234</v>
      </c>
      <c r="H3392" t="s">
        <v>13</v>
      </c>
      <c r="I3392" s="6">
        <v>67568</v>
      </c>
      <c r="J3392" t="s">
        <v>14</v>
      </c>
      <c r="K3392" t="s">
        <v>15</v>
      </c>
      <c r="L3392" s="1" t="s">
        <v>73</v>
      </c>
      <c r="M3392">
        <v>5</v>
      </c>
      <c r="N3392" t="s">
        <v>473</v>
      </c>
      <c r="O3392" t="s">
        <v>28</v>
      </c>
      <c r="P3392" t="s">
        <v>756</v>
      </c>
    </row>
    <row r="3393" spans="1:16" x14ac:dyDescent="0.3">
      <c r="A3393">
        <v>3391</v>
      </c>
      <c r="B3393" s="2" t="s">
        <v>6354</v>
      </c>
      <c r="C3393" t="s">
        <v>4461</v>
      </c>
      <c r="D3393" t="s">
        <v>2105</v>
      </c>
      <c r="E3393" s="1">
        <f t="shared" si="90"/>
        <v>2959.38</v>
      </c>
      <c r="F3393" s="1">
        <v>814</v>
      </c>
      <c r="G3393" t="s">
        <v>234</v>
      </c>
      <c r="H3393" t="s">
        <v>13</v>
      </c>
      <c r="I3393" s="6">
        <v>65595</v>
      </c>
      <c r="J3393" t="s">
        <v>14</v>
      </c>
      <c r="K3393" t="s">
        <v>15</v>
      </c>
      <c r="L3393" s="1" t="s">
        <v>117</v>
      </c>
      <c r="M3393">
        <v>5</v>
      </c>
      <c r="N3393" t="s">
        <v>118</v>
      </c>
      <c r="O3393" t="s">
        <v>18</v>
      </c>
      <c r="P3393" t="s">
        <v>756</v>
      </c>
    </row>
    <row r="3394" spans="1:16" x14ac:dyDescent="0.3">
      <c r="A3394">
        <v>3392</v>
      </c>
      <c r="B3394" s="2" t="s">
        <v>6352</v>
      </c>
      <c r="C3394" t="s">
        <v>4079</v>
      </c>
      <c r="D3394" t="s">
        <v>2165</v>
      </c>
      <c r="E3394" s="1">
        <f t="shared" si="90"/>
        <v>8854.08</v>
      </c>
      <c r="F3394" s="1">
        <v>1497</v>
      </c>
      <c r="G3394" t="s">
        <v>234</v>
      </c>
      <c r="H3394" t="s">
        <v>13</v>
      </c>
      <c r="I3394" s="6">
        <v>32395</v>
      </c>
      <c r="J3394" t="s">
        <v>14</v>
      </c>
      <c r="K3394" t="s">
        <v>15</v>
      </c>
      <c r="L3394" s="1" t="s">
        <v>380</v>
      </c>
      <c r="M3394">
        <v>5</v>
      </c>
      <c r="N3394" t="s">
        <v>372</v>
      </c>
      <c r="O3394" t="s">
        <v>28</v>
      </c>
      <c r="P3394" t="s">
        <v>756</v>
      </c>
    </row>
    <row r="3395" spans="1:16" x14ac:dyDescent="0.3">
      <c r="A3395">
        <v>3393</v>
      </c>
      <c r="B3395" s="2" t="s">
        <v>6361</v>
      </c>
      <c r="C3395" t="s">
        <v>4462</v>
      </c>
      <c r="D3395" t="s">
        <v>1301</v>
      </c>
      <c r="E3395" s="1">
        <f t="shared" si="90"/>
        <v>18045</v>
      </c>
      <c r="F3395" s="1">
        <v>1799</v>
      </c>
      <c r="G3395" t="s">
        <v>268</v>
      </c>
      <c r="H3395" t="s">
        <v>20</v>
      </c>
      <c r="I3395" s="6">
        <v>43700</v>
      </c>
      <c r="J3395" t="s">
        <v>14</v>
      </c>
      <c r="K3395" t="s">
        <v>15</v>
      </c>
      <c r="L3395" s="1" t="s">
        <v>833</v>
      </c>
      <c r="M3395">
        <v>5</v>
      </c>
      <c r="N3395" t="s">
        <v>167</v>
      </c>
      <c r="O3395" t="s">
        <v>28</v>
      </c>
      <c r="P3395" t="s">
        <v>756</v>
      </c>
    </row>
    <row r="3396" spans="1:16" x14ac:dyDescent="0.3">
      <c r="A3396">
        <v>3394</v>
      </c>
      <c r="B3396" s="2" t="s">
        <v>6358</v>
      </c>
      <c r="C3396" t="s">
        <v>4185</v>
      </c>
      <c r="D3396" t="s">
        <v>2085</v>
      </c>
      <c r="E3396" s="1">
        <f t="shared" si="90"/>
        <v>4186.4399999999996</v>
      </c>
      <c r="F3396" s="1">
        <v>1496</v>
      </c>
      <c r="G3396" t="s">
        <v>12</v>
      </c>
      <c r="H3396" t="s">
        <v>13</v>
      </c>
      <c r="I3396" s="6">
        <v>56000</v>
      </c>
      <c r="J3396" t="s">
        <v>14</v>
      </c>
      <c r="K3396" t="s">
        <v>15</v>
      </c>
      <c r="L3396" s="1" t="s">
        <v>186</v>
      </c>
      <c r="M3396">
        <v>5</v>
      </c>
      <c r="N3396" t="s">
        <v>752</v>
      </c>
      <c r="O3396" t="s">
        <v>28</v>
      </c>
      <c r="P3396" t="s">
        <v>756</v>
      </c>
    </row>
    <row r="3397" spans="1:16" x14ac:dyDescent="0.3">
      <c r="A3397">
        <v>3395</v>
      </c>
      <c r="B3397" s="2" t="s">
        <v>6358</v>
      </c>
      <c r="C3397" t="s">
        <v>4463</v>
      </c>
      <c r="D3397" t="s">
        <v>1433</v>
      </c>
      <c r="E3397" s="1">
        <f t="shared" si="90"/>
        <v>2165.4</v>
      </c>
      <c r="F3397" s="1">
        <v>1199</v>
      </c>
      <c r="G3397" t="s">
        <v>12</v>
      </c>
      <c r="H3397" t="s">
        <v>13</v>
      </c>
      <c r="I3397" s="6">
        <v>65000</v>
      </c>
      <c r="J3397" t="s">
        <v>14</v>
      </c>
      <c r="K3397" t="s">
        <v>15</v>
      </c>
      <c r="L3397" s="1" t="s">
        <v>834</v>
      </c>
      <c r="M3397">
        <v>5</v>
      </c>
      <c r="N3397" t="s">
        <v>58</v>
      </c>
      <c r="O3397" t="s">
        <v>18</v>
      </c>
      <c r="P3397" t="s">
        <v>756</v>
      </c>
    </row>
    <row r="3398" spans="1:16" x14ac:dyDescent="0.3">
      <c r="A3398">
        <v>3396</v>
      </c>
      <c r="B3398" s="2" t="s">
        <v>6357</v>
      </c>
      <c r="C3398" t="s">
        <v>3048</v>
      </c>
      <c r="D3398" t="s">
        <v>1278</v>
      </c>
      <c r="E3398" s="1">
        <f t="shared" si="90"/>
        <v>7218</v>
      </c>
      <c r="F3398" s="1">
        <v>2179</v>
      </c>
      <c r="G3398" t="s">
        <v>234</v>
      </c>
      <c r="H3398" t="s">
        <v>13</v>
      </c>
      <c r="I3398" s="6">
        <v>119000</v>
      </c>
      <c r="J3398" t="s">
        <v>14</v>
      </c>
      <c r="K3398" t="s">
        <v>21</v>
      </c>
      <c r="L3398" s="1" t="s">
        <v>76</v>
      </c>
      <c r="M3398">
        <v>7</v>
      </c>
      <c r="N3398" t="s">
        <v>126</v>
      </c>
      <c r="O3398" t="s">
        <v>47</v>
      </c>
      <c r="P3398" t="s">
        <v>756</v>
      </c>
    </row>
    <row r="3399" spans="1:16" x14ac:dyDescent="0.3">
      <c r="A3399">
        <v>3397</v>
      </c>
      <c r="B3399" s="2" t="s">
        <v>6354</v>
      </c>
      <c r="C3399" t="s">
        <v>3435</v>
      </c>
      <c r="D3399" t="s">
        <v>1295</v>
      </c>
      <c r="E3399" s="1">
        <f t="shared" si="90"/>
        <v>5112.75</v>
      </c>
      <c r="F3399" s="1">
        <v>1198</v>
      </c>
      <c r="G3399" t="s">
        <v>234</v>
      </c>
      <c r="H3399" t="s">
        <v>13</v>
      </c>
      <c r="I3399" s="6">
        <v>98398</v>
      </c>
      <c r="J3399" t="s">
        <v>14</v>
      </c>
      <c r="K3399" t="s">
        <v>15</v>
      </c>
      <c r="L3399" s="1" t="s">
        <v>64</v>
      </c>
      <c r="M3399">
        <v>5</v>
      </c>
      <c r="N3399" t="s">
        <v>434</v>
      </c>
      <c r="O3399" t="s">
        <v>18</v>
      </c>
      <c r="P3399" t="s">
        <v>756</v>
      </c>
    </row>
    <row r="3400" spans="1:16" x14ac:dyDescent="0.3">
      <c r="A3400">
        <v>3398</v>
      </c>
      <c r="B3400" s="2" t="s">
        <v>6360</v>
      </c>
      <c r="C3400" t="s">
        <v>3883</v>
      </c>
      <c r="D3400" t="s">
        <v>1350</v>
      </c>
      <c r="E3400" s="1">
        <f t="shared" si="90"/>
        <v>19248</v>
      </c>
      <c r="F3400" s="1">
        <v>1353</v>
      </c>
      <c r="G3400" t="s">
        <v>234</v>
      </c>
      <c r="H3400" t="s">
        <v>20</v>
      </c>
      <c r="I3400" s="6">
        <v>33815</v>
      </c>
      <c r="J3400" t="s">
        <v>14</v>
      </c>
      <c r="K3400" t="s">
        <v>15</v>
      </c>
      <c r="L3400" s="1" t="s">
        <v>519</v>
      </c>
      <c r="M3400">
        <v>5</v>
      </c>
      <c r="N3400" t="s">
        <v>167</v>
      </c>
      <c r="O3400" t="s">
        <v>47</v>
      </c>
      <c r="P3400" t="s">
        <v>756</v>
      </c>
    </row>
    <row r="3401" spans="1:16" x14ac:dyDescent="0.3">
      <c r="A3401">
        <v>3399</v>
      </c>
      <c r="B3401" s="2" t="s">
        <v>6360</v>
      </c>
      <c r="C3401" t="s">
        <v>4450</v>
      </c>
      <c r="D3401" t="s">
        <v>1750</v>
      </c>
      <c r="E3401" s="1">
        <f t="shared" si="90"/>
        <v>25202.85</v>
      </c>
      <c r="F3401" s="1">
        <v>1956</v>
      </c>
      <c r="G3401" t="s">
        <v>12</v>
      </c>
      <c r="H3401" t="s">
        <v>20</v>
      </c>
      <c r="I3401" s="6">
        <v>26100</v>
      </c>
      <c r="J3401" t="s">
        <v>25</v>
      </c>
      <c r="K3401" t="s">
        <v>21</v>
      </c>
      <c r="L3401" s="1" t="s">
        <v>115</v>
      </c>
      <c r="M3401">
        <v>5</v>
      </c>
      <c r="N3401" t="s">
        <v>827</v>
      </c>
      <c r="O3401" t="s">
        <v>47</v>
      </c>
      <c r="P3401" t="s">
        <v>756</v>
      </c>
    </row>
    <row r="3402" spans="1:16" x14ac:dyDescent="0.3">
      <c r="A3402">
        <v>3400</v>
      </c>
      <c r="B3402" s="2" t="s">
        <v>6365</v>
      </c>
      <c r="C3402" t="s">
        <v>4464</v>
      </c>
      <c r="D3402" t="s">
        <v>1293</v>
      </c>
      <c r="E3402" s="1">
        <f t="shared" si="90"/>
        <v>30075</v>
      </c>
      <c r="F3402" s="1">
        <v>1984</v>
      </c>
      <c r="G3402" t="s">
        <v>12</v>
      </c>
      <c r="H3402" t="s">
        <v>20</v>
      </c>
      <c r="I3402" s="6">
        <v>8400</v>
      </c>
      <c r="J3402" t="s">
        <v>14</v>
      </c>
      <c r="K3402" t="s">
        <v>15</v>
      </c>
      <c r="L3402" s="1" t="s">
        <v>238</v>
      </c>
      <c r="M3402">
        <v>5</v>
      </c>
      <c r="N3402" t="s">
        <v>510</v>
      </c>
      <c r="O3402" t="s">
        <v>28</v>
      </c>
      <c r="P3402" t="s">
        <v>756</v>
      </c>
    </row>
    <row r="3403" spans="1:16" x14ac:dyDescent="0.3">
      <c r="A3403">
        <v>3401</v>
      </c>
      <c r="B3403" s="2" t="s">
        <v>6361</v>
      </c>
      <c r="C3403" t="s">
        <v>4465</v>
      </c>
      <c r="D3403" t="s">
        <v>1747</v>
      </c>
      <c r="E3403" s="1">
        <f t="shared" si="90"/>
        <v>8842.0499999999993</v>
      </c>
      <c r="F3403" s="1">
        <v>998</v>
      </c>
      <c r="G3403" t="s">
        <v>234</v>
      </c>
      <c r="H3403" t="s">
        <v>20</v>
      </c>
      <c r="I3403" s="6">
        <v>39113</v>
      </c>
      <c r="J3403" t="s">
        <v>14</v>
      </c>
      <c r="K3403" t="s">
        <v>15</v>
      </c>
      <c r="L3403" s="1" t="s">
        <v>156</v>
      </c>
      <c r="M3403">
        <v>5</v>
      </c>
      <c r="N3403" t="s">
        <v>417</v>
      </c>
      <c r="O3403" t="s">
        <v>47</v>
      </c>
      <c r="P3403" t="s">
        <v>756</v>
      </c>
    </row>
    <row r="3404" spans="1:16" x14ac:dyDescent="0.3">
      <c r="A3404">
        <v>3402</v>
      </c>
      <c r="B3404" s="2" t="s">
        <v>6360</v>
      </c>
      <c r="C3404" t="s">
        <v>4466</v>
      </c>
      <c r="D3404" t="s">
        <v>2166</v>
      </c>
      <c r="E3404" s="1">
        <f t="shared" si="90"/>
        <v>19548.75</v>
      </c>
      <c r="F3404" s="1">
        <v>1368</v>
      </c>
      <c r="G3404" t="s">
        <v>234</v>
      </c>
      <c r="H3404" t="s">
        <v>13</v>
      </c>
      <c r="I3404" s="6">
        <v>9000</v>
      </c>
      <c r="J3404" t="s">
        <v>14</v>
      </c>
      <c r="K3404" t="s">
        <v>15</v>
      </c>
      <c r="L3404" s="1" t="s">
        <v>693</v>
      </c>
      <c r="M3404">
        <v>5</v>
      </c>
      <c r="N3404" t="s">
        <v>196</v>
      </c>
      <c r="O3404" t="s">
        <v>47</v>
      </c>
      <c r="P3404" t="s">
        <v>756</v>
      </c>
    </row>
    <row r="3405" spans="1:16" x14ac:dyDescent="0.3">
      <c r="A3405">
        <v>3403</v>
      </c>
      <c r="B3405" s="2" t="s">
        <v>6365</v>
      </c>
      <c r="C3405" t="s">
        <v>4467</v>
      </c>
      <c r="D3405" t="s">
        <v>1512</v>
      </c>
      <c r="E3405" s="1">
        <f t="shared" si="90"/>
        <v>8408.9700000000012</v>
      </c>
      <c r="F3405" s="1">
        <v>1197</v>
      </c>
      <c r="G3405" t="s">
        <v>234</v>
      </c>
      <c r="H3405" t="s">
        <v>20</v>
      </c>
      <c r="I3405" s="6">
        <v>2000</v>
      </c>
      <c r="J3405" t="s">
        <v>14</v>
      </c>
      <c r="K3405" t="s">
        <v>15</v>
      </c>
      <c r="L3405" s="1" t="s">
        <v>67</v>
      </c>
      <c r="M3405">
        <v>5</v>
      </c>
      <c r="N3405" t="s">
        <v>306</v>
      </c>
      <c r="O3405" t="s">
        <v>18</v>
      </c>
      <c r="P3405" t="s">
        <v>756</v>
      </c>
    </row>
    <row r="3406" spans="1:16" x14ac:dyDescent="0.3">
      <c r="A3406">
        <v>3404</v>
      </c>
      <c r="B3406" s="2" t="s">
        <v>6352</v>
      </c>
      <c r="C3406" t="s">
        <v>3117</v>
      </c>
      <c r="D3406" t="s">
        <v>1571</v>
      </c>
      <c r="E3406" s="1">
        <f t="shared" si="90"/>
        <v>24060</v>
      </c>
      <c r="F3406" s="1">
        <v>1968</v>
      </c>
      <c r="G3406" t="s">
        <v>234</v>
      </c>
      <c r="H3406" t="s">
        <v>20</v>
      </c>
      <c r="I3406" s="6">
        <v>64846</v>
      </c>
      <c r="J3406" t="s">
        <v>25</v>
      </c>
      <c r="K3406" t="s">
        <v>21</v>
      </c>
      <c r="L3406" s="1" t="s">
        <v>238</v>
      </c>
      <c r="M3406">
        <v>5</v>
      </c>
      <c r="N3406" t="s">
        <v>241</v>
      </c>
      <c r="O3406" t="s">
        <v>28</v>
      </c>
      <c r="P3406" t="s">
        <v>756</v>
      </c>
    </row>
    <row r="3407" spans="1:16" x14ac:dyDescent="0.3">
      <c r="A3407">
        <v>3405</v>
      </c>
      <c r="B3407" s="2" t="s">
        <v>6353</v>
      </c>
      <c r="C3407" t="s">
        <v>3103</v>
      </c>
      <c r="D3407" t="s">
        <v>1864</v>
      </c>
      <c r="E3407" s="1">
        <f t="shared" si="90"/>
        <v>26466</v>
      </c>
      <c r="F3407" s="1">
        <v>1995</v>
      </c>
      <c r="G3407" t="s">
        <v>234</v>
      </c>
      <c r="H3407" t="s">
        <v>20</v>
      </c>
      <c r="I3407" s="6">
        <v>33525</v>
      </c>
      <c r="J3407" t="s">
        <v>14</v>
      </c>
      <c r="K3407" t="s">
        <v>21</v>
      </c>
      <c r="L3407" s="1" t="s">
        <v>565</v>
      </c>
      <c r="M3407">
        <v>5</v>
      </c>
      <c r="N3407" t="s">
        <v>808</v>
      </c>
      <c r="O3407" t="s">
        <v>28</v>
      </c>
      <c r="P3407" t="s">
        <v>756</v>
      </c>
    </row>
    <row r="3408" spans="1:16" x14ac:dyDescent="0.3">
      <c r="A3408">
        <v>3406</v>
      </c>
      <c r="B3408" s="2" t="s">
        <v>6365</v>
      </c>
      <c r="C3408" t="s">
        <v>4468</v>
      </c>
      <c r="D3408" t="s">
        <v>1249</v>
      </c>
      <c r="E3408" s="1">
        <f t="shared" si="90"/>
        <v>14436</v>
      </c>
      <c r="F3408" s="1">
        <v>1353</v>
      </c>
      <c r="G3408" t="s">
        <v>12</v>
      </c>
      <c r="H3408" t="s">
        <v>13</v>
      </c>
      <c r="I3408" s="6">
        <v>33000</v>
      </c>
      <c r="J3408" t="s">
        <v>14</v>
      </c>
      <c r="K3408" t="s">
        <v>15</v>
      </c>
      <c r="L3408" s="1" t="s">
        <v>450</v>
      </c>
      <c r="M3408">
        <v>7</v>
      </c>
      <c r="N3408" t="s">
        <v>169</v>
      </c>
      <c r="O3408" t="s">
        <v>24</v>
      </c>
      <c r="P3408" t="s">
        <v>756</v>
      </c>
    </row>
    <row r="3409" spans="1:16" x14ac:dyDescent="0.3">
      <c r="A3409">
        <v>3407</v>
      </c>
      <c r="B3409" s="2" t="s">
        <v>6357</v>
      </c>
      <c r="C3409" t="s">
        <v>3195</v>
      </c>
      <c r="D3409" t="s">
        <v>1211</v>
      </c>
      <c r="E3409" s="1">
        <f t="shared" si="90"/>
        <v>5413.5</v>
      </c>
      <c r="F3409" s="1">
        <v>1493</v>
      </c>
      <c r="G3409" t="s">
        <v>12</v>
      </c>
      <c r="H3409" t="s">
        <v>13</v>
      </c>
      <c r="I3409" s="6">
        <v>48120</v>
      </c>
      <c r="J3409" t="s">
        <v>14</v>
      </c>
      <c r="K3409" t="s">
        <v>21</v>
      </c>
      <c r="L3409" s="1" t="s">
        <v>309</v>
      </c>
      <c r="M3409">
        <v>7</v>
      </c>
      <c r="N3409" t="s">
        <v>316</v>
      </c>
      <c r="O3409" t="s">
        <v>47</v>
      </c>
      <c r="P3409" t="s">
        <v>756</v>
      </c>
    </row>
    <row r="3410" spans="1:16" x14ac:dyDescent="0.3">
      <c r="A3410">
        <v>3408</v>
      </c>
      <c r="B3410" s="2" t="s">
        <v>6365</v>
      </c>
      <c r="C3410" t="s">
        <v>3880</v>
      </c>
      <c r="D3410" t="s">
        <v>1221</v>
      </c>
      <c r="E3410" s="1">
        <f t="shared" si="90"/>
        <v>15037.5</v>
      </c>
      <c r="F3410" s="1">
        <v>999</v>
      </c>
      <c r="G3410" t="s">
        <v>12</v>
      </c>
      <c r="H3410" t="s">
        <v>13</v>
      </c>
      <c r="I3410" s="6">
        <v>15400</v>
      </c>
      <c r="J3410" t="str">
        <f>IF(I3410&lt;70000, "First Owner",
    IF(I3410&lt;85000, "Second Owner",
        IF(I3410&lt;105000, "Third Owner",
            IF(I3410&lt;130000, "Fourth Owner","Fifth Owner"
            )
        )
    )
)</f>
        <v>First Owner</v>
      </c>
      <c r="K3410" t="s">
        <v>15</v>
      </c>
      <c r="L3410" s="1" t="s">
        <v>322</v>
      </c>
      <c r="M3410">
        <v>5</v>
      </c>
      <c r="N3410" t="s">
        <v>250</v>
      </c>
      <c r="O3410" t="s">
        <v>47</v>
      </c>
      <c r="P3410" t="s">
        <v>756</v>
      </c>
    </row>
    <row r="3411" spans="1:16" x14ac:dyDescent="0.3">
      <c r="A3411">
        <v>3409</v>
      </c>
      <c r="B3411" s="2" t="s">
        <v>6355</v>
      </c>
      <c r="C3411" t="s">
        <v>3097</v>
      </c>
      <c r="D3411" t="s">
        <v>1288</v>
      </c>
      <c r="E3411" s="1">
        <f t="shared" si="90"/>
        <v>1563.9</v>
      </c>
      <c r="F3411" s="1">
        <v>998</v>
      </c>
      <c r="G3411" t="s">
        <v>12</v>
      </c>
      <c r="H3411" t="s">
        <v>13</v>
      </c>
      <c r="I3411" s="6">
        <v>49194</v>
      </c>
      <c r="J3411" t="s">
        <v>14</v>
      </c>
      <c r="K3411" t="s">
        <v>15</v>
      </c>
      <c r="L3411" s="1" t="s">
        <v>219</v>
      </c>
      <c r="M3411">
        <v>5</v>
      </c>
      <c r="N3411" t="s">
        <v>220</v>
      </c>
      <c r="O3411" t="s">
        <v>18</v>
      </c>
      <c r="P3411" t="s">
        <v>756</v>
      </c>
    </row>
    <row r="3412" spans="1:16" x14ac:dyDescent="0.3">
      <c r="A3412">
        <v>3410</v>
      </c>
      <c r="B3412" s="2" t="s">
        <v>6360</v>
      </c>
      <c r="C3412" t="s">
        <v>3732</v>
      </c>
      <c r="D3412" t="s">
        <v>2167</v>
      </c>
      <c r="E3412" s="1">
        <f t="shared" si="90"/>
        <v>14977.349999999999</v>
      </c>
      <c r="F3412" s="1">
        <v>1498</v>
      </c>
      <c r="G3412" t="s">
        <v>268</v>
      </c>
      <c r="H3412" t="s">
        <v>20</v>
      </c>
      <c r="I3412" s="6">
        <v>20000</v>
      </c>
      <c r="J3412" t="s">
        <v>14</v>
      </c>
      <c r="K3412" t="s">
        <v>15</v>
      </c>
      <c r="L3412" s="1" t="s">
        <v>338</v>
      </c>
      <c r="M3412">
        <v>5</v>
      </c>
      <c r="N3412" t="s">
        <v>582</v>
      </c>
      <c r="O3412" t="s">
        <v>28</v>
      </c>
      <c r="P3412" t="s">
        <v>756</v>
      </c>
    </row>
    <row r="3413" spans="1:16" x14ac:dyDescent="0.3">
      <c r="A3413">
        <v>3411</v>
      </c>
      <c r="B3413" s="2" t="s">
        <v>6353</v>
      </c>
      <c r="C3413" t="s">
        <v>3014</v>
      </c>
      <c r="D3413" t="s">
        <v>2168</v>
      </c>
      <c r="E3413" s="1">
        <f t="shared" si="90"/>
        <v>11416.470000000001</v>
      </c>
      <c r="F3413" s="1">
        <v>2179</v>
      </c>
      <c r="G3413" t="s">
        <v>234</v>
      </c>
      <c r="H3413" t="s">
        <v>13</v>
      </c>
      <c r="I3413" s="6">
        <v>55000</v>
      </c>
      <c r="J3413" t="s">
        <v>14</v>
      </c>
      <c r="K3413" t="s">
        <v>21</v>
      </c>
      <c r="L3413" s="1" t="s">
        <v>76</v>
      </c>
      <c r="M3413">
        <v>7</v>
      </c>
      <c r="N3413" t="s">
        <v>126</v>
      </c>
      <c r="O3413" t="s">
        <v>47</v>
      </c>
      <c r="P3413" t="s">
        <v>756</v>
      </c>
    </row>
    <row r="3414" spans="1:16" x14ac:dyDescent="0.3">
      <c r="A3414">
        <v>3412</v>
      </c>
      <c r="B3414" s="2" t="s">
        <v>6360</v>
      </c>
      <c r="C3414" t="s">
        <v>4469</v>
      </c>
      <c r="D3414" t="s">
        <v>2169</v>
      </c>
      <c r="E3414" s="1">
        <f t="shared" si="90"/>
        <v>64841.7</v>
      </c>
      <c r="F3414" s="1">
        <v>2400</v>
      </c>
      <c r="G3414" t="s">
        <v>268</v>
      </c>
      <c r="H3414" t="s">
        <v>20</v>
      </c>
      <c r="I3414" s="6">
        <v>24000</v>
      </c>
      <c r="J3414" t="s">
        <v>14</v>
      </c>
      <c r="K3414" t="s">
        <v>21</v>
      </c>
      <c r="L3414" s="1" t="s">
        <v>835</v>
      </c>
      <c r="M3414">
        <v>5</v>
      </c>
      <c r="N3414" t="s">
        <v>802</v>
      </c>
      <c r="O3414" t="s">
        <v>47</v>
      </c>
      <c r="P3414" t="s">
        <v>756</v>
      </c>
    </row>
    <row r="3415" spans="1:16" x14ac:dyDescent="0.3">
      <c r="A3415">
        <v>3413</v>
      </c>
      <c r="B3415" s="2" t="s">
        <v>6359</v>
      </c>
      <c r="C3415" t="s">
        <v>4470</v>
      </c>
      <c r="D3415" t="s">
        <v>1537</v>
      </c>
      <c r="E3415" s="1">
        <f t="shared" ref="E3415:E3478" si="91">IF(ISNUMBER(SEARCH("Lakh", D3415)),SUBSTITUTE(SUBSTITUTE(D3415, "₹", ""), " Lakh", "") * $R$1, IF(ISNUMBER(SEARCH("Crore", D3415)), SUBSTITUTE(SUBSTITUTE(D3415, "₹", ""), " Crore", "") * 120300, ""))</f>
        <v>15939.75</v>
      </c>
      <c r="F3415" s="1">
        <v>1497</v>
      </c>
      <c r="G3415" t="s">
        <v>268</v>
      </c>
      <c r="H3415" t="s">
        <v>20</v>
      </c>
      <c r="I3415" s="6">
        <v>26000</v>
      </c>
      <c r="J3415" t="s">
        <v>14</v>
      </c>
      <c r="K3415" t="s">
        <v>15</v>
      </c>
      <c r="L3415" s="1" t="s">
        <v>836</v>
      </c>
      <c r="M3415">
        <v>5</v>
      </c>
      <c r="N3415" t="s">
        <v>333</v>
      </c>
      <c r="O3415" t="s">
        <v>47</v>
      </c>
      <c r="P3415" t="s">
        <v>756</v>
      </c>
    </row>
    <row r="3416" spans="1:16" x14ac:dyDescent="0.3">
      <c r="A3416">
        <v>3414</v>
      </c>
      <c r="B3416" s="2" t="s">
        <v>6357</v>
      </c>
      <c r="C3416" t="s">
        <v>4452</v>
      </c>
      <c r="D3416" t="s">
        <v>2170</v>
      </c>
      <c r="E3416" s="1">
        <f t="shared" si="91"/>
        <v>9202.9500000000007</v>
      </c>
      <c r="F3416" s="1">
        <v>1591</v>
      </c>
      <c r="G3416" t="s">
        <v>268</v>
      </c>
      <c r="H3416" t="s">
        <v>20</v>
      </c>
      <c r="I3416" s="6">
        <v>31000</v>
      </c>
      <c r="J3416" t="s">
        <v>25</v>
      </c>
      <c r="K3416" t="s">
        <v>15</v>
      </c>
      <c r="L3416" s="1" t="s">
        <v>294</v>
      </c>
      <c r="M3416">
        <v>5</v>
      </c>
      <c r="N3416" t="s">
        <v>244</v>
      </c>
      <c r="O3416" t="s">
        <v>47</v>
      </c>
      <c r="P3416" t="s">
        <v>756</v>
      </c>
    </row>
    <row r="3417" spans="1:16" x14ac:dyDescent="0.3">
      <c r="A3417">
        <v>3415</v>
      </c>
      <c r="B3417" s="2" t="s">
        <v>6361</v>
      </c>
      <c r="C3417" t="s">
        <v>4471</v>
      </c>
      <c r="D3417" t="s">
        <v>1625</v>
      </c>
      <c r="E3417" s="1">
        <f t="shared" si="91"/>
        <v>6303.72</v>
      </c>
      <c r="F3417" s="1">
        <v>1197</v>
      </c>
      <c r="G3417" t="s">
        <v>234</v>
      </c>
      <c r="H3417" t="s">
        <v>13</v>
      </c>
      <c r="I3417" s="6">
        <v>30000</v>
      </c>
      <c r="J3417" t="s">
        <v>14</v>
      </c>
      <c r="K3417" t="s">
        <v>15</v>
      </c>
      <c r="L3417" s="1" t="s">
        <v>67</v>
      </c>
      <c r="M3417">
        <v>5</v>
      </c>
      <c r="N3417" t="s">
        <v>221</v>
      </c>
      <c r="O3417" t="s">
        <v>18</v>
      </c>
      <c r="P3417" t="s">
        <v>756</v>
      </c>
    </row>
    <row r="3418" spans="1:16" x14ac:dyDescent="0.3">
      <c r="A3418">
        <v>3416</v>
      </c>
      <c r="B3418" s="2" t="s">
        <v>6359</v>
      </c>
      <c r="C3418" t="s">
        <v>4206</v>
      </c>
      <c r="D3418" t="s">
        <v>2171</v>
      </c>
      <c r="E3418" s="1">
        <f t="shared" si="91"/>
        <v>6905.22</v>
      </c>
      <c r="F3418" s="1">
        <v>1197</v>
      </c>
      <c r="G3418" t="s">
        <v>234</v>
      </c>
      <c r="H3418" t="s">
        <v>13</v>
      </c>
      <c r="I3418" s="6">
        <v>24000</v>
      </c>
      <c r="J3418" t="s">
        <v>14</v>
      </c>
      <c r="K3418" t="s">
        <v>15</v>
      </c>
      <c r="L3418" s="1" t="s">
        <v>67</v>
      </c>
      <c r="M3418">
        <v>5</v>
      </c>
      <c r="N3418" t="s">
        <v>602</v>
      </c>
      <c r="O3418" t="s">
        <v>18</v>
      </c>
      <c r="P3418" t="s">
        <v>756</v>
      </c>
    </row>
    <row r="3419" spans="1:16" x14ac:dyDescent="0.3">
      <c r="A3419">
        <v>3417</v>
      </c>
      <c r="B3419" s="2" t="s">
        <v>6362</v>
      </c>
      <c r="C3419" t="s">
        <v>3329</v>
      </c>
      <c r="D3419" t="s">
        <v>1975</v>
      </c>
      <c r="E3419" s="1">
        <f t="shared" si="91"/>
        <v>1972.9199999999998</v>
      </c>
      <c r="F3419" s="1">
        <v>1196</v>
      </c>
      <c r="G3419" t="s">
        <v>234</v>
      </c>
      <c r="H3419" t="s">
        <v>13</v>
      </c>
      <c r="I3419" s="6">
        <v>42000</v>
      </c>
      <c r="J3419" t="s">
        <v>14</v>
      </c>
      <c r="K3419" t="s">
        <v>15</v>
      </c>
      <c r="L3419" s="1" t="s">
        <v>406</v>
      </c>
      <c r="M3419">
        <v>5</v>
      </c>
      <c r="N3419" t="s">
        <v>407</v>
      </c>
      <c r="O3419" t="s">
        <v>18</v>
      </c>
      <c r="P3419" t="s">
        <v>756</v>
      </c>
    </row>
    <row r="3420" spans="1:16" x14ac:dyDescent="0.3">
      <c r="A3420">
        <v>3418</v>
      </c>
      <c r="B3420" s="2" t="s">
        <v>6359</v>
      </c>
      <c r="C3420" t="s">
        <v>3158</v>
      </c>
      <c r="D3420" t="s">
        <v>2172</v>
      </c>
      <c r="E3420" s="1">
        <f t="shared" si="91"/>
        <v>5581.9199999999992</v>
      </c>
      <c r="F3420" s="1">
        <v>998</v>
      </c>
      <c r="G3420" t="s">
        <v>234</v>
      </c>
      <c r="H3420" t="s">
        <v>13</v>
      </c>
      <c r="I3420" s="6">
        <v>32185</v>
      </c>
      <c r="J3420" t="s">
        <v>14</v>
      </c>
      <c r="K3420" t="s">
        <v>15</v>
      </c>
      <c r="L3420" s="1" t="s">
        <v>131</v>
      </c>
      <c r="M3420">
        <v>5</v>
      </c>
      <c r="N3420" t="s">
        <v>132</v>
      </c>
      <c r="O3420" t="s">
        <v>18</v>
      </c>
      <c r="P3420" t="s">
        <v>756</v>
      </c>
    </row>
    <row r="3421" spans="1:16" x14ac:dyDescent="0.3">
      <c r="A3421">
        <v>3419</v>
      </c>
      <c r="B3421" s="2" t="s">
        <v>6354</v>
      </c>
      <c r="C3421" t="s">
        <v>3431</v>
      </c>
      <c r="D3421" t="s">
        <v>2010</v>
      </c>
      <c r="E3421" s="1">
        <f t="shared" si="91"/>
        <v>11909.7</v>
      </c>
      <c r="F3421" s="1">
        <v>2494</v>
      </c>
      <c r="G3421" t="s">
        <v>234</v>
      </c>
      <c r="H3421" t="s">
        <v>20</v>
      </c>
      <c r="I3421" s="6">
        <v>75000</v>
      </c>
      <c r="J3421" t="s">
        <v>14</v>
      </c>
      <c r="K3421" t="s">
        <v>15</v>
      </c>
      <c r="L3421" s="1" t="s">
        <v>837</v>
      </c>
      <c r="M3421">
        <v>5</v>
      </c>
      <c r="N3421" t="s">
        <v>455</v>
      </c>
      <c r="O3421" t="s">
        <v>28</v>
      </c>
      <c r="P3421" t="s">
        <v>756</v>
      </c>
    </row>
    <row r="3422" spans="1:16" x14ac:dyDescent="0.3">
      <c r="A3422">
        <v>3420</v>
      </c>
      <c r="B3422" s="2" t="s">
        <v>6365</v>
      </c>
      <c r="C3422" t="s">
        <v>4472</v>
      </c>
      <c r="D3422" t="s">
        <v>1284</v>
      </c>
      <c r="E3422" s="1">
        <f t="shared" si="91"/>
        <v>13220.970000000001</v>
      </c>
      <c r="F3422" s="1">
        <v>1497</v>
      </c>
      <c r="G3422" t="s">
        <v>234</v>
      </c>
      <c r="H3422" t="s">
        <v>13</v>
      </c>
      <c r="I3422" s="6">
        <v>20000</v>
      </c>
      <c r="J3422" t="s">
        <v>14</v>
      </c>
      <c r="K3422" t="s">
        <v>15</v>
      </c>
      <c r="L3422" s="1" t="s">
        <v>354</v>
      </c>
      <c r="M3422">
        <v>7</v>
      </c>
      <c r="O3422" t="s">
        <v>24</v>
      </c>
      <c r="P3422" t="s">
        <v>756</v>
      </c>
    </row>
    <row r="3423" spans="1:16" x14ac:dyDescent="0.3">
      <c r="A3423">
        <v>3421</v>
      </c>
      <c r="B3423" s="2" t="s">
        <v>6361</v>
      </c>
      <c r="C3423" t="s">
        <v>4473</v>
      </c>
      <c r="D3423" t="s">
        <v>1267</v>
      </c>
      <c r="E3423" s="1">
        <f t="shared" si="91"/>
        <v>8721.75</v>
      </c>
      <c r="F3423" s="1">
        <v>1497</v>
      </c>
      <c r="G3423" t="s">
        <v>234</v>
      </c>
      <c r="H3423" t="s">
        <v>20</v>
      </c>
      <c r="I3423" s="6">
        <v>58000</v>
      </c>
      <c r="J3423" t="s">
        <v>14</v>
      </c>
      <c r="K3423" t="s">
        <v>21</v>
      </c>
      <c r="L3423" s="1" t="s">
        <v>172</v>
      </c>
      <c r="M3423">
        <v>5</v>
      </c>
      <c r="N3423" t="s">
        <v>399</v>
      </c>
      <c r="O3423" t="s">
        <v>47</v>
      </c>
      <c r="P3423" t="s">
        <v>756</v>
      </c>
    </row>
    <row r="3424" spans="1:16" x14ac:dyDescent="0.3">
      <c r="A3424">
        <v>3422</v>
      </c>
      <c r="B3424" s="2" t="s">
        <v>6357</v>
      </c>
      <c r="C3424" t="s">
        <v>4234</v>
      </c>
      <c r="D3424" t="s">
        <v>1640</v>
      </c>
      <c r="E3424" s="1">
        <f t="shared" si="91"/>
        <v>4799.97</v>
      </c>
      <c r="F3424" s="1">
        <v>1199</v>
      </c>
      <c r="G3424" t="s">
        <v>234</v>
      </c>
      <c r="H3424" t="s">
        <v>13</v>
      </c>
      <c r="I3424" s="6">
        <v>55000</v>
      </c>
      <c r="J3424" t="s">
        <v>14</v>
      </c>
      <c r="K3424" t="s">
        <v>15</v>
      </c>
      <c r="L3424" s="1" t="s">
        <v>54</v>
      </c>
      <c r="M3424">
        <v>5</v>
      </c>
      <c r="N3424" t="s">
        <v>423</v>
      </c>
      <c r="O3424" t="s">
        <v>18</v>
      </c>
      <c r="P3424" t="s">
        <v>756</v>
      </c>
    </row>
    <row r="3425" spans="1:16" x14ac:dyDescent="0.3">
      <c r="A3425">
        <v>3423</v>
      </c>
      <c r="B3425" s="2" t="s">
        <v>6360</v>
      </c>
      <c r="C3425" t="s">
        <v>4096</v>
      </c>
      <c r="D3425" t="s">
        <v>1254</v>
      </c>
      <c r="E3425" s="1">
        <f t="shared" si="91"/>
        <v>11428.5</v>
      </c>
      <c r="F3425" s="1">
        <v>998</v>
      </c>
      <c r="G3425" t="s">
        <v>234</v>
      </c>
      <c r="H3425" t="s">
        <v>20</v>
      </c>
      <c r="I3425" s="6">
        <v>29000</v>
      </c>
      <c r="J3425" t="s">
        <v>14</v>
      </c>
      <c r="K3425" t="s">
        <v>15</v>
      </c>
      <c r="L3425" s="1" t="s">
        <v>156</v>
      </c>
      <c r="M3425">
        <v>5</v>
      </c>
      <c r="N3425" t="s">
        <v>417</v>
      </c>
      <c r="O3425" t="s">
        <v>47</v>
      </c>
      <c r="P3425" t="s">
        <v>756</v>
      </c>
    </row>
    <row r="3426" spans="1:16" x14ac:dyDescent="0.3">
      <c r="A3426">
        <v>3424</v>
      </c>
      <c r="B3426" s="2" t="s">
        <v>6352</v>
      </c>
      <c r="C3426" t="s">
        <v>4353</v>
      </c>
      <c r="D3426" t="s">
        <v>2173</v>
      </c>
      <c r="E3426" s="1">
        <f t="shared" si="91"/>
        <v>25864.5</v>
      </c>
      <c r="F3426" s="1">
        <v>1968</v>
      </c>
      <c r="G3426" t="s">
        <v>234</v>
      </c>
      <c r="H3426" t="s">
        <v>20</v>
      </c>
      <c r="I3426" s="6">
        <v>40000</v>
      </c>
      <c r="J3426" t="s">
        <v>14</v>
      </c>
      <c r="K3426" t="s">
        <v>21</v>
      </c>
      <c r="L3426" s="1" t="s">
        <v>669</v>
      </c>
      <c r="M3426">
        <v>5</v>
      </c>
      <c r="N3426" t="s">
        <v>670</v>
      </c>
      <c r="O3426" t="s">
        <v>47</v>
      </c>
      <c r="P3426" t="s">
        <v>756</v>
      </c>
    </row>
    <row r="3427" spans="1:16" x14ac:dyDescent="0.3">
      <c r="A3427">
        <v>3425</v>
      </c>
      <c r="B3427" s="2" t="s">
        <v>6357</v>
      </c>
      <c r="C3427" t="s">
        <v>4474</v>
      </c>
      <c r="D3427" t="s">
        <v>1410</v>
      </c>
      <c r="E3427" s="1">
        <f t="shared" si="91"/>
        <v>37894.5</v>
      </c>
      <c r="F3427" s="1">
        <v>2143</v>
      </c>
      <c r="G3427" t="s">
        <v>234</v>
      </c>
      <c r="H3427" t="s">
        <v>20</v>
      </c>
      <c r="I3427" s="6">
        <v>36000</v>
      </c>
      <c r="J3427" t="s">
        <v>14</v>
      </c>
      <c r="K3427" t="s">
        <v>21</v>
      </c>
      <c r="L3427" s="1" t="s">
        <v>725</v>
      </c>
      <c r="M3427">
        <v>5</v>
      </c>
      <c r="N3427" t="s">
        <v>284</v>
      </c>
      <c r="O3427" t="s">
        <v>47</v>
      </c>
      <c r="P3427" t="s">
        <v>756</v>
      </c>
    </row>
    <row r="3428" spans="1:16" x14ac:dyDescent="0.3">
      <c r="A3428">
        <v>3426</v>
      </c>
      <c r="B3428" s="2" t="s">
        <v>6363</v>
      </c>
      <c r="C3428" t="s">
        <v>4475</v>
      </c>
      <c r="D3428" t="s">
        <v>1254</v>
      </c>
      <c r="E3428" s="1">
        <f t="shared" si="91"/>
        <v>11428.5</v>
      </c>
      <c r="F3428" s="1">
        <v>1968</v>
      </c>
      <c r="G3428" t="s">
        <v>234</v>
      </c>
      <c r="H3428" t="s">
        <v>20</v>
      </c>
      <c r="I3428" s="6">
        <v>50000</v>
      </c>
      <c r="J3428" t="s">
        <v>25</v>
      </c>
      <c r="K3428" t="s">
        <v>21</v>
      </c>
      <c r="L3428" s="1" t="s">
        <v>805</v>
      </c>
      <c r="M3428">
        <v>5</v>
      </c>
      <c r="N3428" t="s">
        <v>218</v>
      </c>
      <c r="O3428" t="s">
        <v>28</v>
      </c>
      <c r="P3428" t="s">
        <v>756</v>
      </c>
    </row>
    <row r="3429" spans="1:16" x14ac:dyDescent="0.3">
      <c r="A3429">
        <v>3427</v>
      </c>
      <c r="B3429" s="2" t="s">
        <v>6362</v>
      </c>
      <c r="C3429" t="s">
        <v>3911</v>
      </c>
      <c r="D3429" t="s">
        <v>1247</v>
      </c>
      <c r="E3429" s="1">
        <f t="shared" si="91"/>
        <v>3007.5</v>
      </c>
      <c r="F3429" s="1">
        <v>1598</v>
      </c>
      <c r="G3429" t="s">
        <v>234</v>
      </c>
      <c r="H3429" t="s">
        <v>13</v>
      </c>
      <c r="I3429" s="6">
        <v>60000</v>
      </c>
      <c r="J3429" t="s">
        <v>14</v>
      </c>
      <c r="K3429" t="s">
        <v>21</v>
      </c>
      <c r="L3429" s="1" t="s">
        <v>583</v>
      </c>
      <c r="M3429">
        <v>5</v>
      </c>
      <c r="N3429" t="s">
        <v>589</v>
      </c>
      <c r="O3429" t="s">
        <v>28</v>
      </c>
      <c r="P3429" t="s">
        <v>756</v>
      </c>
    </row>
    <row r="3430" spans="1:16" x14ac:dyDescent="0.3">
      <c r="A3430">
        <v>3428</v>
      </c>
      <c r="B3430" s="2" t="s">
        <v>6354</v>
      </c>
      <c r="C3430" t="s">
        <v>4476</v>
      </c>
      <c r="D3430" t="s">
        <v>1211</v>
      </c>
      <c r="E3430" s="1">
        <f t="shared" si="91"/>
        <v>5413.5</v>
      </c>
      <c r="F3430" s="1">
        <v>1591</v>
      </c>
      <c r="G3430" t="s">
        <v>234</v>
      </c>
      <c r="H3430" t="s">
        <v>13</v>
      </c>
      <c r="I3430" s="6">
        <v>41000</v>
      </c>
      <c r="J3430" t="s">
        <v>14</v>
      </c>
      <c r="K3430" t="s">
        <v>15</v>
      </c>
      <c r="L3430" s="1" t="s">
        <v>294</v>
      </c>
      <c r="M3430">
        <v>5</v>
      </c>
      <c r="N3430" t="s">
        <v>259</v>
      </c>
      <c r="O3430" t="s">
        <v>28</v>
      </c>
      <c r="P3430" t="s">
        <v>756</v>
      </c>
    </row>
    <row r="3431" spans="1:16" x14ac:dyDescent="0.3">
      <c r="A3431">
        <v>3429</v>
      </c>
      <c r="B3431" s="2" t="s">
        <v>6353</v>
      </c>
      <c r="C3431" t="s">
        <v>3335</v>
      </c>
      <c r="D3431" t="s">
        <v>1219</v>
      </c>
      <c r="E3431" s="1">
        <f t="shared" si="91"/>
        <v>5714.25</v>
      </c>
      <c r="F3431" s="1">
        <v>1197</v>
      </c>
      <c r="G3431" t="s">
        <v>234</v>
      </c>
      <c r="H3431" t="s">
        <v>13</v>
      </c>
      <c r="I3431" s="6">
        <v>12000</v>
      </c>
      <c r="J3431" t="s">
        <v>14</v>
      </c>
      <c r="K3431" t="s">
        <v>15</v>
      </c>
      <c r="L3431" s="1" t="s">
        <v>31</v>
      </c>
      <c r="M3431">
        <v>5</v>
      </c>
      <c r="N3431" t="s">
        <v>74</v>
      </c>
      <c r="O3431" t="s">
        <v>18</v>
      </c>
      <c r="P3431" t="s">
        <v>756</v>
      </c>
    </row>
    <row r="3432" spans="1:16" x14ac:dyDescent="0.3">
      <c r="A3432">
        <v>3430</v>
      </c>
      <c r="B3432" s="2" t="s">
        <v>6353</v>
      </c>
      <c r="C3432" t="s">
        <v>3048</v>
      </c>
      <c r="D3432" t="s">
        <v>1688</v>
      </c>
      <c r="E3432" s="1">
        <f t="shared" si="91"/>
        <v>9611.9700000000012</v>
      </c>
      <c r="F3432" s="1">
        <v>2179</v>
      </c>
      <c r="G3432" t="s">
        <v>234</v>
      </c>
      <c r="H3432" t="s">
        <v>13</v>
      </c>
      <c r="I3432" s="6">
        <v>51000</v>
      </c>
      <c r="J3432" t="s">
        <v>14</v>
      </c>
      <c r="K3432" t="s">
        <v>21</v>
      </c>
      <c r="L3432" s="1" t="s">
        <v>76</v>
      </c>
      <c r="M3432">
        <v>7</v>
      </c>
      <c r="N3432" t="s">
        <v>126</v>
      </c>
      <c r="O3432" t="s">
        <v>47</v>
      </c>
      <c r="P3432" t="s">
        <v>756</v>
      </c>
    </row>
    <row r="3433" spans="1:16" x14ac:dyDescent="0.3">
      <c r="A3433">
        <v>3431</v>
      </c>
      <c r="B3433" s="2" t="s">
        <v>6359</v>
      </c>
      <c r="C3433" t="s">
        <v>4039</v>
      </c>
      <c r="D3433" t="s">
        <v>1924</v>
      </c>
      <c r="E3433" s="1">
        <f t="shared" si="91"/>
        <v>16240.5</v>
      </c>
      <c r="F3433" s="1">
        <v>1353</v>
      </c>
      <c r="G3433" t="s">
        <v>234</v>
      </c>
      <c r="H3433" t="s">
        <v>13</v>
      </c>
      <c r="I3433" s="6">
        <v>23000</v>
      </c>
      <c r="J3433" t="s">
        <v>14</v>
      </c>
      <c r="K3433" t="s">
        <v>15</v>
      </c>
      <c r="L3433" s="1" t="s">
        <v>519</v>
      </c>
      <c r="M3433">
        <v>5</v>
      </c>
      <c r="N3433" t="s">
        <v>167</v>
      </c>
      <c r="O3433" t="s">
        <v>47</v>
      </c>
      <c r="P3433" t="s">
        <v>756</v>
      </c>
    </row>
    <row r="3434" spans="1:16" x14ac:dyDescent="0.3">
      <c r="A3434">
        <v>3432</v>
      </c>
      <c r="B3434" s="2" t="s">
        <v>6356</v>
      </c>
      <c r="C3434" t="s">
        <v>4477</v>
      </c>
      <c r="D3434" t="s">
        <v>2120</v>
      </c>
      <c r="E3434" s="1" t="str">
        <f t="shared" si="91"/>
        <v/>
      </c>
      <c r="F3434" s="1">
        <v>1248</v>
      </c>
      <c r="G3434" t="s">
        <v>12</v>
      </c>
      <c r="H3434" t="s">
        <v>13</v>
      </c>
      <c r="I3434" s="6">
        <v>70000</v>
      </c>
      <c r="J3434" t="s">
        <v>14</v>
      </c>
      <c r="K3434" t="s">
        <v>21</v>
      </c>
      <c r="L3434" s="1" t="s">
        <v>105</v>
      </c>
      <c r="M3434">
        <v>5</v>
      </c>
      <c r="N3434" t="s">
        <v>118</v>
      </c>
      <c r="O3434" t="s">
        <v>18</v>
      </c>
      <c r="P3434" t="s">
        <v>756</v>
      </c>
    </row>
    <row r="3435" spans="1:16" x14ac:dyDescent="0.3">
      <c r="A3435">
        <v>3433</v>
      </c>
      <c r="B3435" s="2" t="s">
        <v>6357</v>
      </c>
      <c r="C3435" t="s">
        <v>3145</v>
      </c>
      <c r="D3435" t="s">
        <v>1272</v>
      </c>
      <c r="E3435" s="1">
        <f t="shared" si="91"/>
        <v>6857.1</v>
      </c>
      <c r="F3435" s="1">
        <v>1248</v>
      </c>
      <c r="G3435" t="s">
        <v>234</v>
      </c>
      <c r="H3435" t="s">
        <v>13</v>
      </c>
      <c r="I3435" s="6">
        <v>65200</v>
      </c>
      <c r="J3435" t="s">
        <v>25</v>
      </c>
      <c r="K3435" t="s">
        <v>21</v>
      </c>
      <c r="L3435" s="1" t="s">
        <v>82</v>
      </c>
      <c r="M3435">
        <v>7</v>
      </c>
      <c r="N3435" t="s">
        <v>273</v>
      </c>
      <c r="O3435" t="s">
        <v>24</v>
      </c>
      <c r="P3435" t="s">
        <v>756</v>
      </c>
    </row>
    <row r="3436" spans="1:16" x14ac:dyDescent="0.3">
      <c r="A3436">
        <v>3434</v>
      </c>
      <c r="B3436" s="2" t="s">
        <v>6361</v>
      </c>
      <c r="C3436" t="s">
        <v>4016</v>
      </c>
      <c r="D3436" t="s">
        <v>1497</v>
      </c>
      <c r="E3436" s="1">
        <f t="shared" si="91"/>
        <v>6917.25</v>
      </c>
      <c r="F3436" s="1">
        <v>1197</v>
      </c>
      <c r="G3436" t="s">
        <v>234</v>
      </c>
      <c r="H3436" t="s">
        <v>13</v>
      </c>
      <c r="I3436" s="6">
        <v>9000</v>
      </c>
      <c r="J3436" t="s">
        <v>14</v>
      </c>
      <c r="K3436" t="s">
        <v>15</v>
      </c>
      <c r="L3436" s="1" t="s">
        <v>31</v>
      </c>
      <c r="M3436">
        <v>5</v>
      </c>
      <c r="N3436" t="s">
        <v>194</v>
      </c>
      <c r="O3436" t="s">
        <v>18</v>
      </c>
      <c r="P3436" t="s">
        <v>756</v>
      </c>
    </row>
    <row r="3437" spans="1:16" x14ac:dyDescent="0.3">
      <c r="A3437">
        <v>3435</v>
      </c>
      <c r="B3437" s="2" t="s">
        <v>6364</v>
      </c>
      <c r="C3437" t="s">
        <v>4478</v>
      </c>
      <c r="D3437" t="s">
        <v>2145</v>
      </c>
      <c r="E3437" s="1">
        <f t="shared" si="91"/>
        <v>12932.25</v>
      </c>
      <c r="F3437" s="1">
        <v>2143</v>
      </c>
      <c r="G3437" t="s">
        <v>268</v>
      </c>
      <c r="H3437" t="s">
        <v>20</v>
      </c>
      <c r="I3437" s="6">
        <v>25000</v>
      </c>
      <c r="J3437" t="s">
        <v>25</v>
      </c>
      <c r="K3437" t="s">
        <v>21</v>
      </c>
      <c r="L3437" s="1" t="s">
        <v>261</v>
      </c>
      <c r="M3437">
        <v>5</v>
      </c>
      <c r="N3437" t="s">
        <v>838</v>
      </c>
      <c r="O3437" t="s">
        <v>28</v>
      </c>
      <c r="P3437" t="s">
        <v>756</v>
      </c>
    </row>
    <row r="3438" spans="1:16" x14ac:dyDescent="0.3">
      <c r="A3438">
        <v>3436</v>
      </c>
      <c r="B3438" s="2" t="s">
        <v>6353</v>
      </c>
      <c r="C3438" t="s">
        <v>4479</v>
      </c>
      <c r="D3438" t="s">
        <v>1246</v>
      </c>
      <c r="E3438" s="1">
        <f t="shared" si="91"/>
        <v>6616.5</v>
      </c>
      <c r="F3438" s="1">
        <v>1498</v>
      </c>
      <c r="G3438" t="s">
        <v>234</v>
      </c>
      <c r="H3438" t="s">
        <v>13</v>
      </c>
      <c r="I3438" s="6">
        <v>32812</v>
      </c>
      <c r="J3438" t="s">
        <v>25</v>
      </c>
      <c r="K3438" t="s">
        <v>15</v>
      </c>
      <c r="L3438" s="1" t="s">
        <v>584</v>
      </c>
      <c r="M3438">
        <v>5</v>
      </c>
      <c r="N3438" t="s">
        <v>585</v>
      </c>
      <c r="O3438" t="s">
        <v>47</v>
      </c>
      <c r="P3438" t="s">
        <v>756</v>
      </c>
    </row>
    <row r="3439" spans="1:16" x14ac:dyDescent="0.3">
      <c r="A3439">
        <v>3437</v>
      </c>
      <c r="B3439" s="2" t="s">
        <v>6352</v>
      </c>
      <c r="C3439" t="s">
        <v>4480</v>
      </c>
      <c r="D3439" t="s">
        <v>1743</v>
      </c>
      <c r="E3439" s="1">
        <f t="shared" si="91"/>
        <v>3308.25</v>
      </c>
      <c r="G3439" t="s">
        <v>12</v>
      </c>
      <c r="H3439" t="s">
        <v>20</v>
      </c>
      <c r="I3439" s="6">
        <v>21500</v>
      </c>
      <c r="J3439" t="s">
        <v>14</v>
      </c>
      <c r="K3439" t="s">
        <v>231</v>
      </c>
      <c r="L3439" s="1" t="s">
        <v>839</v>
      </c>
      <c r="M3439">
        <v>4</v>
      </c>
      <c r="N3439" t="s">
        <v>840</v>
      </c>
      <c r="O3439" t="s">
        <v>18</v>
      </c>
      <c r="P3439" t="s">
        <v>756</v>
      </c>
    </row>
    <row r="3440" spans="1:16" x14ac:dyDescent="0.3">
      <c r="A3440">
        <v>3438</v>
      </c>
      <c r="B3440" s="2" t="s">
        <v>6365</v>
      </c>
      <c r="C3440" t="s">
        <v>4481</v>
      </c>
      <c r="D3440" t="s">
        <v>1643</v>
      </c>
      <c r="E3440" s="1">
        <f t="shared" si="91"/>
        <v>19849.5</v>
      </c>
      <c r="F3440" s="1">
        <v>1493</v>
      </c>
      <c r="G3440" t="s">
        <v>234</v>
      </c>
      <c r="H3440" t="s">
        <v>13</v>
      </c>
      <c r="I3440" s="6">
        <v>19511</v>
      </c>
      <c r="J3440" t="s">
        <v>14</v>
      </c>
      <c r="K3440" t="s">
        <v>21</v>
      </c>
      <c r="L3440" s="1" t="s">
        <v>322</v>
      </c>
      <c r="M3440">
        <v>7</v>
      </c>
      <c r="N3440" t="s">
        <v>602</v>
      </c>
      <c r="O3440" t="s">
        <v>47</v>
      </c>
      <c r="P3440" t="s">
        <v>756</v>
      </c>
    </row>
    <row r="3441" spans="1:16" x14ac:dyDescent="0.3">
      <c r="A3441">
        <v>3439</v>
      </c>
      <c r="B3441" s="2" t="s">
        <v>6357</v>
      </c>
      <c r="C3441" t="s">
        <v>3307</v>
      </c>
      <c r="D3441" t="s">
        <v>1676</v>
      </c>
      <c r="E3441" s="1">
        <f t="shared" si="91"/>
        <v>20451</v>
      </c>
      <c r="F3441" s="1">
        <v>1995</v>
      </c>
      <c r="G3441" t="s">
        <v>234</v>
      </c>
      <c r="H3441" t="s">
        <v>20</v>
      </c>
      <c r="I3441" s="6">
        <v>27940</v>
      </c>
      <c r="J3441" t="s">
        <v>14</v>
      </c>
      <c r="K3441" t="s">
        <v>21</v>
      </c>
      <c r="L3441" s="1" t="s">
        <v>565</v>
      </c>
      <c r="M3441">
        <v>5</v>
      </c>
      <c r="N3441" t="s">
        <v>808</v>
      </c>
      <c r="O3441" t="s">
        <v>28</v>
      </c>
      <c r="P3441" t="s">
        <v>756</v>
      </c>
    </row>
    <row r="3442" spans="1:16" x14ac:dyDescent="0.3">
      <c r="A3442">
        <v>3440</v>
      </c>
      <c r="B3442" s="2" t="s">
        <v>6357</v>
      </c>
      <c r="C3442" t="s">
        <v>4482</v>
      </c>
      <c r="D3442" t="s">
        <v>1831</v>
      </c>
      <c r="E3442" s="1">
        <f t="shared" si="91"/>
        <v>9924.75</v>
      </c>
      <c r="F3442" s="1">
        <v>2179</v>
      </c>
      <c r="G3442" t="s">
        <v>234</v>
      </c>
      <c r="H3442" t="s">
        <v>13</v>
      </c>
      <c r="I3442" s="6">
        <v>98370</v>
      </c>
      <c r="J3442" t="s">
        <v>25</v>
      </c>
      <c r="K3442" t="s">
        <v>21</v>
      </c>
      <c r="L3442" s="1" t="s">
        <v>377</v>
      </c>
      <c r="M3442">
        <v>8</v>
      </c>
      <c r="N3442" t="s">
        <v>151</v>
      </c>
      <c r="O3442" t="s">
        <v>47</v>
      </c>
      <c r="P3442" t="s">
        <v>756</v>
      </c>
    </row>
    <row r="3443" spans="1:16" x14ac:dyDescent="0.3">
      <c r="A3443">
        <v>3441</v>
      </c>
      <c r="B3443" s="2" t="s">
        <v>6357</v>
      </c>
      <c r="C3443" t="s">
        <v>4483</v>
      </c>
      <c r="D3443" t="s">
        <v>1209</v>
      </c>
      <c r="E3443" s="1">
        <f t="shared" si="91"/>
        <v>6556.35</v>
      </c>
      <c r="F3443" s="1">
        <v>1493</v>
      </c>
      <c r="G3443" t="s">
        <v>12</v>
      </c>
      <c r="H3443" t="s">
        <v>13</v>
      </c>
      <c r="I3443" s="6">
        <v>64000</v>
      </c>
      <c r="J3443" t="s">
        <v>25</v>
      </c>
      <c r="K3443" t="s">
        <v>21</v>
      </c>
      <c r="L3443" s="1" t="s">
        <v>146</v>
      </c>
      <c r="M3443">
        <v>7</v>
      </c>
      <c r="N3443" t="s">
        <v>167</v>
      </c>
      <c r="O3443" t="s">
        <v>47</v>
      </c>
      <c r="P3443" t="s">
        <v>756</v>
      </c>
    </row>
    <row r="3444" spans="1:16" x14ac:dyDescent="0.3">
      <c r="A3444">
        <v>3442</v>
      </c>
      <c r="B3444" s="2" t="s">
        <v>6360</v>
      </c>
      <c r="C3444" t="s">
        <v>4047</v>
      </c>
      <c r="D3444" t="s">
        <v>1263</v>
      </c>
      <c r="E3444" s="1">
        <f t="shared" si="91"/>
        <v>7819.5</v>
      </c>
      <c r="F3444" s="1">
        <v>1199</v>
      </c>
      <c r="G3444" t="s">
        <v>12</v>
      </c>
      <c r="H3444" t="s">
        <v>20</v>
      </c>
      <c r="I3444" s="6">
        <v>22658</v>
      </c>
      <c r="J3444" t="s">
        <v>14</v>
      </c>
      <c r="K3444" t="s">
        <v>15</v>
      </c>
      <c r="L3444" s="1" t="s">
        <v>84</v>
      </c>
      <c r="M3444">
        <v>5</v>
      </c>
      <c r="N3444" t="s">
        <v>591</v>
      </c>
      <c r="O3444" t="s">
        <v>28</v>
      </c>
      <c r="P3444" t="s">
        <v>756</v>
      </c>
    </row>
    <row r="3445" spans="1:16" x14ac:dyDescent="0.3">
      <c r="A3445">
        <v>3443</v>
      </c>
      <c r="B3445" s="2" t="s">
        <v>6353</v>
      </c>
      <c r="C3445" t="s">
        <v>4484</v>
      </c>
      <c r="D3445" t="s">
        <v>2026</v>
      </c>
      <c r="E3445" s="1">
        <f t="shared" si="91"/>
        <v>4030.05</v>
      </c>
      <c r="F3445" s="1">
        <v>1198</v>
      </c>
      <c r="G3445" t="s">
        <v>12</v>
      </c>
      <c r="H3445" t="s">
        <v>13</v>
      </c>
      <c r="I3445" s="6">
        <v>42000</v>
      </c>
      <c r="J3445" t="s">
        <v>14</v>
      </c>
      <c r="K3445" t="s">
        <v>15</v>
      </c>
      <c r="L3445" s="1" t="s">
        <v>73</v>
      </c>
      <c r="M3445">
        <v>5</v>
      </c>
      <c r="N3445" t="s">
        <v>417</v>
      </c>
      <c r="O3445" t="s">
        <v>18</v>
      </c>
      <c r="P3445" t="s">
        <v>756</v>
      </c>
    </row>
    <row r="3446" spans="1:16" x14ac:dyDescent="0.3">
      <c r="A3446">
        <v>3444</v>
      </c>
      <c r="B3446" s="2" t="s">
        <v>6364</v>
      </c>
      <c r="C3446" t="s">
        <v>2988</v>
      </c>
      <c r="D3446" t="s">
        <v>1259</v>
      </c>
      <c r="E3446" s="1">
        <f t="shared" si="91"/>
        <v>4812</v>
      </c>
      <c r="F3446" s="1">
        <v>1248</v>
      </c>
      <c r="G3446" t="s">
        <v>12</v>
      </c>
      <c r="H3446" t="s">
        <v>13</v>
      </c>
      <c r="I3446" s="6">
        <v>85000</v>
      </c>
      <c r="J3446" t="s">
        <v>14</v>
      </c>
      <c r="K3446" t="s">
        <v>21</v>
      </c>
      <c r="L3446" s="1" t="s">
        <v>291</v>
      </c>
      <c r="M3446">
        <v>7</v>
      </c>
      <c r="N3446" t="s">
        <v>208</v>
      </c>
      <c r="O3446" t="s">
        <v>24</v>
      </c>
      <c r="P3446" t="s">
        <v>756</v>
      </c>
    </row>
    <row r="3447" spans="1:16" x14ac:dyDescent="0.3">
      <c r="A3447">
        <v>3445</v>
      </c>
      <c r="B3447" s="2" t="s">
        <v>6354</v>
      </c>
      <c r="C3447" t="s">
        <v>4485</v>
      </c>
      <c r="D3447" t="s">
        <v>1211</v>
      </c>
      <c r="E3447" s="1">
        <f t="shared" si="91"/>
        <v>5413.5</v>
      </c>
      <c r="F3447" s="1">
        <v>1582</v>
      </c>
      <c r="G3447" t="s">
        <v>12</v>
      </c>
      <c r="H3447" t="s">
        <v>20</v>
      </c>
      <c r="I3447" s="6">
        <v>54000</v>
      </c>
      <c r="J3447" t="s">
        <v>14</v>
      </c>
      <c r="K3447" t="s">
        <v>21</v>
      </c>
      <c r="L3447" s="1" t="s">
        <v>189</v>
      </c>
      <c r="M3447">
        <v>5</v>
      </c>
      <c r="N3447" t="s">
        <v>740</v>
      </c>
      <c r="O3447" t="s">
        <v>28</v>
      </c>
      <c r="P3447" t="s">
        <v>756</v>
      </c>
    </row>
    <row r="3448" spans="1:16" x14ac:dyDescent="0.3">
      <c r="A3448">
        <v>3446</v>
      </c>
      <c r="B3448" s="2" t="s">
        <v>6360</v>
      </c>
      <c r="C3448" t="s">
        <v>4449</v>
      </c>
      <c r="D3448" t="s">
        <v>2009</v>
      </c>
      <c r="E3448" s="1">
        <f t="shared" si="91"/>
        <v>64962</v>
      </c>
      <c r="F3448" s="1">
        <v>1997</v>
      </c>
      <c r="G3448" t="s">
        <v>234</v>
      </c>
      <c r="H3448" t="s">
        <v>20</v>
      </c>
      <c r="I3448" s="6">
        <v>50247</v>
      </c>
      <c r="J3448" t="s">
        <v>25</v>
      </c>
      <c r="K3448" t="s">
        <v>21</v>
      </c>
      <c r="L3448" s="1" t="s">
        <v>663</v>
      </c>
      <c r="M3448">
        <v>5</v>
      </c>
      <c r="O3448" t="s">
        <v>47</v>
      </c>
      <c r="P3448" t="s">
        <v>756</v>
      </c>
    </row>
    <row r="3449" spans="1:16" x14ac:dyDescent="0.3">
      <c r="A3449">
        <v>3447</v>
      </c>
      <c r="B3449" s="2" t="s">
        <v>6365</v>
      </c>
      <c r="C3449" t="s">
        <v>4486</v>
      </c>
      <c r="D3449" t="s">
        <v>2174</v>
      </c>
      <c r="E3449" s="1">
        <f t="shared" si="91"/>
        <v>16781.849999999999</v>
      </c>
      <c r="F3449" s="1">
        <v>1462</v>
      </c>
      <c r="G3449" t="s">
        <v>268</v>
      </c>
      <c r="H3449" t="s">
        <v>20</v>
      </c>
      <c r="I3449" s="6">
        <v>9000</v>
      </c>
      <c r="J3449" t="s">
        <v>14</v>
      </c>
      <c r="K3449" t="s">
        <v>15</v>
      </c>
      <c r="L3449" s="1" t="s">
        <v>428</v>
      </c>
      <c r="M3449">
        <v>6</v>
      </c>
      <c r="N3449" t="s">
        <v>429</v>
      </c>
      <c r="O3449" t="s">
        <v>24</v>
      </c>
      <c r="P3449" t="s">
        <v>756</v>
      </c>
    </row>
    <row r="3450" spans="1:16" x14ac:dyDescent="0.3">
      <c r="A3450">
        <v>3448</v>
      </c>
      <c r="B3450" s="2" t="s">
        <v>6359</v>
      </c>
      <c r="C3450" t="s">
        <v>3883</v>
      </c>
      <c r="D3450" t="s">
        <v>2175</v>
      </c>
      <c r="E3450" s="1">
        <f t="shared" si="91"/>
        <v>16661.55</v>
      </c>
      <c r="F3450" s="1">
        <v>1353</v>
      </c>
      <c r="G3450" t="s">
        <v>268</v>
      </c>
      <c r="H3450" t="s">
        <v>20</v>
      </c>
      <c r="I3450" s="6">
        <v>26000</v>
      </c>
      <c r="J3450" t="s">
        <v>14</v>
      </c>
      <c r="K3450" t="s">
        <v>15</v>
      </c>
      <c r="L3450" s="1" t="s">
        <v>519</v>
      </c>
      <c r="M3450">
        <v>5</v>
      </c>
      <c r="N3450" t="s">
        <v>167</v>
      </c>
      <c r="O3450" t="s">
        <v>47</v>
      </c>
      <c r="P3450" t="s">
        <v>756</v>
      </c>
    </row>
    <row r="3451" spans="1:16" x14ac:dyDescent="0.3">
      <c r="A3451">
        <v>3449</v>
      </c>
      <c r="B3451" s="2" t="s">
        <v>6361</v>
      </c>
      <c r="C3451" t="s">
        <v>4487</v>
      </c>
      <c r="D3451" t="s">
        <v>1410</v>
      </c>
      <c r="E3451" s="1">
        <f t="shared" si="91"/>
        <v>37894.5</v>
      </c>
      <c r="F3451" s="1">
        <v>3198</v>
      </c>
      <c r="G3451" t="s">
        <v>234</v>
      </c>
      <c r="H3451" t="s">
        <v>20</v>
      </c>
      <c r="I3451" s="6">
        <v>59295</v>
      </c>
      <c r="J3451" t="s">
        <v>14</v>
      </c>
      <c r="K3451" t="s">
        <v>21</v>
      </c>
      <c r="L3451" s="1" t="s">
        <v>400</v>
      </c>
      <c r="M3451">
        <v>7</v>
      </c>
      <c r="N3451" t="s">
        <v>385</v>
      </c>
      <c r="O3451" t="s">
        <v>47</v>
      </c>
      <c r="P3451" t="s">
        <v>756</v>
      </c>
    </row>
    <row r="3452" spans="1:16" x14ac:dyDescent="0.3">
      <c r="A3452">
        <v>3450</v>
      </c>
      <c r="B3452" s="2" t="s">
        <v>6364</v>
      </c>
      <c r="C3452" t="s">
        <v>3306</v>
      </c>
      <c r="D3452" t="s">
        <v>1222</v>
      </c>
      <c r="E3452" s="1">
        <f t="shared" si="91"/>
        <v>13233</v>
      </c>
      <c r="F3452" s="1">
        <v>1995</v>
      </c>
      <c r="G3452" t="s">
        <v>234</v>
      </c>
      <c r="H3452" t="s">
        <v>20</v>
      </c>
      <c r="I3452" s="6">
        <v>39000</v>
      </c>
      <c r="J3452" t="s">
        <v>14</v>
      </c>
      <c r="K3452" t="s">
        <v>21</v>
      </c>
      <c r="L3452" s="1" t="s">
        <v>392</v>
      </c>
      <c r="M3452">
        <v>5</v>
      </c>
      <c r="N3452" t="s">
        <v>393</v>
      </c>
      <c r="O3452" t="s">
        <v>28</v>
      </c>
      <c r="P3452" t="s">
        <v>756</v>
      </c>
    </row>
    <row r="3453" spans="1:16" x14ac:dyDescent="0.3">
      <c r="A3453">
        <v>3451</v>
      </c>
      <c r="B3453" s="2" t="s">
        <v>6358</v>
      </c>
      <c r="C3453" t="s">
        <v>4108</v>
      </c>
      <c r="D3453" t="s">
        <v>1213</v>
      </c>
      <c r="E3453" s="1">
        <f t="shared" si="91"/>
        <v>5654.1</v>
      </c>
      <c r="F3453" s="1">
        <v>1498</v>
      </c>
      <c r="G3453" t="s">
        <v>234</v>
      </c>
      <c r="H3453" t="s">
        <v>13</v>
      </c>
      <c r="I3453" s="6">
        <v>48000</v>
      </c>
      <c r="J3453" t="s">
        <v>14</v>
      </c>
      <c r="K3453" t="s">
        <v>21</v>
      </c>
      <c r="L3453" s="1" t="s">
        <v>45</v>
      </c>
      <c r="M3453">
        <v>5</v>
      </c>
      <c r="N3453" t="s">
        <v>155</v>
      </c>
      <c r="O3453" t="s">
        <v>28</v>
      </c>
      <c r="P3453" t="s">
        <v>756</v>
      </c>
    </row>
    <row r="3454" spans="1:16" x14ac:dyDescent="0.3">
      <c r="A3454">
        <v>3452</v>
      </c>
      <c r="B3454" s="2" t="s">
        <v>6353</v>
      </c>
      <c r="C3454" t="s">
        <v>4224</v>
      </c>
      <c r="D3454" t="s">
        <v>1267</v>
      </c>
      <c r="E3454" s="1">
        <f t="shared" si="91"/>
        <v>8721.75</v>
      </c>
      <c r="F3454" s="1">
        <v>1591</v>
      </c>
      <c r="G3454" t="s">
        <v>234</v>
      </c>
      <c r="H3454" t="s">
        <v>13</v>
      </c>
      <c r="I3454" s="6">
        <v>55000</v>
      </c>
      <c r="J3454" t="s">
        <v>14</v>
      </c>
      <c r="K3454" t="s">
        <v>15</v>
      </c>
      <c r="L3454" s="1" t="s">
        <v>294</v>
      </c>
      <c r="M3454">
        <v>5</v>
      </c>
      <c r="N3454" t="s">
        <v>763</v>
      </c>
      <c r="O3454" t="s">
        <v>47</v>
      </c>
      <c r="P3454" t="s">
        <v>756</v>
      </c>
    </row>
    <row r="3455" spans="1:16" x14ac:dyDescent="0.3">
      <c r="A3455">
        <v>3453</v>
      </c>
      <c r="B3455" s="2" t="s">
        <v>6357</v>
      </c>
      <c r="C3455" t="s">
        <v>4053</v>
      </c>
      <c r="D3455" t="s">
        <v>1223</v>
      </c>
      <c r="E3455" s="1">
        <f t="shared" si="91"/>
        <v>4751.8500000000004</v>
      </c>
      <c r="F3455" s="1">
        <v>1198</v>
      </c>
      <c r="G3455" t="s">
        <v>234</v>
      </c>
      <c r="H3455" t="s">
        <v>13</v>
      </c>
      <c r="I3455" s="6">
        <v>49000</v>
      </c>
      <c r="J3455" t="s">
        <v>14</v>
      </c>
      <c r="K3455" t="s">
        <v>15</v>
      </c>
      <c r="L3455" s="1" t="s">
        <v>39</v>
      </c>
      <c r="M3455">
        <v>5</v>
      </c>
      <c r="N3455" t="s">
        <v>191</v>
      </c>
      <c r="O3455" t="s">
        <v>28</v>
      </c>
      <c r="P3455" t="s">
        <v>756</v>
      </c>
    </row>
    <row r="3456" spans="1:16" x14ac:dyDescent="0.3">
      <c r="A3456">
        <v>3454</v>
      </c>
      <c r="B3456" s="2" t="s">
        <v>6352</v>
      </c>
      <c r="C3456" t="s">
        <v>4488</v>
      </c>
      <c r="D3456" t="s">
        <v>1837</v>
      </c>
      <c r="E3456" s="1">
        <f t="shared" si="91"/>
        <v>21052.5</v>
      </c>
      <c r="F3456" s="1">
        <v>2393</v>
      </c>
      <c r="G3456" t="s">
        <v>234</v>
      </c>
      <c r="H3456" t="s">
        <v>13</v>
      </c>
      <c r="I3456" s="6">
        <v>53000</v>
      </c>
      <c r="J3456" t="s">
        <v>14</v>
      </c>
      <c r="K3456" t="s">
        <v>21</v>
      </c>
      <c r="L3456" s="1" t="s">
        <v>101</v>
      </c>
      <c r="M3456">
        <v>7</v>
      </c>
      <c r="N3456" t="s">
        <v>743</v>
      </c>
      <c r="O3456" t="s">
        <v>24</v>
      </c>
      <c r="P3456" t="s">
        <v>756</v>
      </c>
    </row>
    <row r="3457" spans="1:16" x14ac:dyDescent="0.3">
      <c r="A3457">
        <v>3455</v>
      </c>
      <c r="B3457" s="2" t="s">
        <v>6357</v>
      </c>
      <c r="C3457" t="s">
        <v>4489</v>
      </c>
      <c r="D3457" t="s">
        <v>1233</v>
      </c>
      <c r="E3457" s="1">
        <f t="shared" si="91"/>
        <v>5593.9500000000007</v>
      </c>
      <c r="F3457" s="1">
        <v>1461</v>
      </c>
      <c r="G3457" t="s">
        <v>234</v>
      </c>
      <c r="H3457" t="s">
        <v>13</v>
      </c>
      <c r="I3457" s="6">
        <v>58000</v>
      </c>
      <c r="J3457" t="s">
        <v>14</v>
      </c>
      <c r="K3457" t="s">
        <v>21</v>
      </c>
      <c r="L3457" s="1" t="s">
        <v>124</v>
      </c>
      <c r="M3457">
        <v>5</v>
      </c>
      <c r="N3457" t="s">
        <v>125</v>
      </c>
      <c r="O3457" t="s">
        <v>47</v>
      </c>
      <c r="P3457" t="s">
        <v>756</v>
      </c>
    </row>
    <row r="3458" spans="1:16" x14ac:dyDescent="0.3">
      <c r="A3458">
        <v>3456</v>
      </c>
      <c r="B3458" s="2" t="s">
        <v>6365</v>
      </c>
      <c r="C3458" t="s">
        <v>4490</v>
      </c>
      <c r="D3458" t="s">
        <v>1497</v>
      </c>
      <c r="E3458" s="1">
        <f t="shared" si="91"/>
        <v>6917.25</v>
      </c>
      <c r="F3458" s="1">
        <v>998</v>
      </c>
      <c r="G3458" t="s">
        <v>234</v>
      </c>
      <c r="H3458" t="s">
        <v>13</v>
      </c>
      <c r="I3458" s="6">
        <v>22000</v>
      </c>
      <c r="J3458" t="s">
        <v>14</v>
      </c>
      <c r="K3458" t="s">
        <v>15</v>
      </c>
      <c r="L3458" s="1" t="s">
        <v>86</v>
      </c>
      <c r="M3458">
        <v>5</v>
      </c>
      <c r="N3458" t="s">
        <v>437</v>
      </c>
      <c r="O3458" t="s">
        <v>18</v>
      </c>
      <c r="P3458" t="s">
        <v>756</v>
      </c>
    </row>
    <row r="3459" spans="1:16" x14ac:dyDescent="0.3">
      <c r="A3459">
        <v>3457</v>
      </c>
      <c r="B3459" s="2" t="s">
        <v>6365</v>
      </c>
      <c r="C3459" t="s">
        <v>3703</v>
      </c>
      <c r="D3459" t="s">
        <v>1377</v>
      </c>
      <c r="E3459" s="1">
        <f t="shared" si="91"/>
        <v>5473.65</v>
      </c>
      <c r="F3459" s="1">
        <v>999</v>
      </c>
      <c r="G3459" t="s">
        <v>234</v>
      </c>
      <c r="H3459" t="s">
        <v>13</v>
      </c>
      <c r="I3459" s="6">
        <v>5000</v>
      </c>
      <c r="J3459" t="s">
        <v>14</v>
      </c>
      <c r="K3459" t="s">
        <v>15</v>
      </c>
      <c r="L3459" s="1" t="s">
        <v>134</v>
      </c>
      <c r="M3459">
        <v>5</v>
      </c>
      <c r="N3459" t="s">
        <v>596</v>
      </c>
      <c r="O3459" t="s">
        <v>18</v>
      </c>
      <c r="P3459" t="s">
        <v>756</v>
      </c>
    </row>
    <row r="3460" spans="1:16" x14ac:dyDescent="0.3">
      <c r="A3460">
        <v>3458</v>
      </c>
      <c r="B3460" s="2" t="s">
        <v>6360</v>
      </c>
      <c r="C3460" t="s">
        <v>4491</v>
      </c>
      <c r="D3460" t="s">
        <v>1765</v>
      </c>
      <c r="E3460" s="1">
        <f t="shared" si="91"/>
        <v>18646.5</v>
      </c>
      <c r="F3460" s="1">
        <v>1493</v>
      </c>
      <c r="G3460" t="s">
        <v>234</v>
      </c>
      <c r="H3460" t="s">
        <v>13</v>
      </c>
      <c r="I3460" s="6">
        <v>14000</v>
      </c>
      <c r="J3460" t="s">
        <v>14</v>
      </c>
      <c r="K3460" t="s">
        <v>21</v>
      </c>
      <c r="L3460" s="1" t="s">
        <v>354</v>
      </c>
      <c r="M3460">
        <v>7</v>
      </c>
      <c r="N3460" t="s">
        <v>602</v>
      </c>
      <c r="O3460" t="s">
        <v>47</v>
      </c>
      <c r="P3460" t="s">
        <v>756</v>
      </c>
    </row>
    <row r="3461" spans="1:16" x14ac:dyDescent="0.3">
      <c r="A3461">
        <v>3459</v>
      </c>
      <c r="B3461" s="2" t="s">
        <v>6361</v>
      </c>
      <c r="C3461" t="s">
        <v>4466</v>
      </c>
      <c r="D3461" t="s">
        <v>2125</v>
      </c>
      <c r="E3461" s="1">
        <f t="shared" si="91"/>
        <v>14375.849999999999</v>
      </c>
      <c r="F3461" s="1">
        <v>1368</v>
      </c>
      <c r="G3461" t="s">
        <v>268</v>
      </c>
      <c r="H3461" t="s">
        <v>13</v>
      </c>
      <c r="I3461" s="6">
        <v>14000</v>
      </c>
      <c r="J3461" t="s">
        <v>25</v>
      </c>
      <c r="K3461" t="s">
        <v>15</v>
      </c>
      <c r="L3461" s="1" t="s">
        <v>693</v>
      </c>
      <c r="M3461">
        <v>5</v>
      </c>
      <c r="N3461" t="s">
        <v>196</v>
      </c>
      <c r="O3461" t="s">
        <v>47</v>
      </c>
      <c r="P3461" t="s">
        <v>756</v>
      </c>
    </row>
    <row r="3462" spans="1:16" x14ac:dyDescent="0.3">
      <c r="A3462">
        <v>3460</v>
      </c>
      <c r="B3462" s="2" t="s">
        <v>6362</v>
      </c>
      <c r="C3462" t="s">
        <v>4492</v>
      </c>
      <c r="D3462" t="s">
        <v>1238</v>
      </c>
      <c r="E3462" s="1">
        <f t="shared" si="91"/>
        <v>2887.2</v>
      </c>
      <c r="F3462" s="1">
        <v>1497</v>
      </c>
      <c r="G3462" t="s">
        <v>234</v>
      </c>
      <c r="H3462" t="s">
        <v>20</v>
      </c>
      <c r="I3462" s="6">
        <v>58200</v>
      </c>
      <c r="J3462" t="s">
        <v>14</v>
      </c>
      <c r="K3462" t="s">
        <v>15</v>
      </c>
      <c r="L3462" s="1" t="s">
        <v>180</v>
      </c>
      <c r="M3462">
        <v>5</v>
      </c>
      <c r="N3462" t="s">
        <v>333</v>
      </c>
      <c r="O3462" t="s">
        <v>28</v>
      </c>
      <c r="P3462" t="s">
        <v>756</v>
      </c>
    </row>
    <row r="3463" spans="1:16" x14ac:dyDescent="0.3">
      <c r="A3463">
        <v>3461</v>
      </c>
      <c r="B3463" s="2" t="s">
        <v>6353</v>
      </c>
      <c r="C3463" t="s">
        <v>3335</v>
      </c>
      <c r="D3463" t="s">
        <v>2099</v>
      </c>
      <c r="E3463" s="1">
        <f t="shared" si="91"/>
        <v>4715.76</v>
      </c>
      <c r="F3463" s="1">
        <v>1197</v>
      </c>
      <c r="G3463" t="s">
        <v>268</v>
      </c>
      <c r="H3463" t="s">
        <v>13</v>
      </c>
      <c r="I3463" s="6">
        <v>70000</v>
      </c>
      <c r="J3463" t="s">
        <v>14</v>
      </c>
      <c r="K3463" t="s">
        <v>15</v>
      </c>
      <c r="L3463" s="1" t="s">
        <v>31</v>
      </c>
      <c r="M3463">
        <v>5</v>
      </c>
      <c r="N3463" t="s">
        <v>74</v>
      </c>
      <c r="O3463" t="s">
        <v>18</v>
      </c>
      <c r="P3463" t="s">
        <v>756</v>
      </c>
    </row>
    <row r="3464" spans="1:16" x14ac:dyDescent="0.3">
      <c r="A3464">
        <v>3462</v>
      </c>
      <c r="B3464" s="2" t="s">
        <v>6364</v>
      </c>
      <c r="C3464" t="s">
        <v>4493</v>
      </c>
      <c r="D3464" t="s">
        <v>1861</v>
      </c>
      <c r="E3464" s="1">
        <f t="shared" si="91"/>
        <v>33082.5</v>
      </c>
      <c r="F3464" s="1">
        <v>3498</v>
      </c>
      <c r="G3464" t="s">
        <v>234</v>
      </c>
      <c r="H3464" t="s">
        <v>20</v>
      </c>
      <c r="I3464" s="6">
        <v>42719</v>
      </c>
      <c r="J3464" t="s">
        <v>42</v>
      </c>
      <c r="K3464" t="s">
        <v>15</v>
      </c>
      <c r="L3464" s="1" t="s">
        <v>841</v>
      </c>
      <c r="M3464">
        <v>2</v>
      </c>
      <c r="N3464" t="s">
        <v>842</v>
      </c>
      <c r="O3464" t="s">
        <v>478</v>
      </c>
      <c r="P3464" t="s">
        <v>756</v>
      </c>
    </row>
    <row r="3465" spans="1:16" x14ac:dyDescent="0.3">
      <c r="A3465">
        <v>3463</v>
      </c>
      <c r="B3465" s="2" t="s">
        <v>6360</v>
      </c>
      <c r="C3465" t="s">
        <v>3624</v>
      </c>
      <c r="D3465" t="s">
        <v>1837</v>
      </c>
      <c r="E3465" s="1">
        <f t="shared" si="91"/>
        <v>21052.5</v>
      </c>
      <c r="F3465" s="1">
        <v>2184</v>
      </c>
      <c r="G3465" t="s">
        <v>234</v>
      </c>
      <c r="H3465" t="s">
        <v>20</v>
      </c>
      <c r="I3465" s="6">
        <v>20857</v>
      </c>
      <c r="J3465" t="s">
        <v>14</v>
      </c>
      <c r="K3465" t="s">
        <v>21</v>
      </c>
      <c r="L3465" s="1" t="s">
        <v>217</v>
      </c>
      <c r="M3465">
        <v>4</v>
      </c>
      <c r="O3465" t="s">
        <v>47</v>
      </c>
      <c r="P3465" t="s">
        <v>756</v>
      </c>
    </row>
    <row r="3466" spans="1:16" x14ac:dyDescent="0.3">
      <c r="A3466">
        <v>3464</v>
      </c>
      <c r="B3466" s="2" t="s">
        <v>6352</v>
      </c>
      <c r="C3466" t="s">
        <v>4413</v>
      </c>
      <c r="D3466" t="s">
        <v>1278</v>
      </c>
      <c r="E3466" s="1">
        <f t="shared" si="91"/>
        <v>7218</v>
      </c>
      <c r="F3466" s="1">
        <v>1498</v>
      </c>
      <c r="G3466" t="s">
        <v>12</v>
      </c>
      <c r="H3466" t="s">
        <v>13</v>
      </c>
      <c r="I3466" s="6">
        <v>65000</v>
      </c>
      <c r="J3466" t="s">
        <v>14</v>
      </c>
      <c r="K3466" t="s">
        <v>21</v>
      </c>
      <c r="L3466" s="1" t="s">
        <v>45</v>
      </c>
      <c r="M3466">
        <v>5</v>
      </c>
      <c r="N3466" t="s">
        <v>155</v>
      </c>
      <c r="O3466" t="s">
        <v>28</v>
      </c>
      <c r="P3466" t="s">
        <v>756</v>
      </c>
    </row>
    <row r="3467" spans="1:16" x14ac:dyDescent="0.3">
      <c r="A3467">
        <v>3465</v>
      </c>
      <c r="B3467" s="2" t="s">
        <v>6364</v>
      </c>
      <c r="C3467" t="s">
        <v>3548</v>
      </c>
      <c r="D3467" t="s">
        <v>1235</v>
      </c>
      <c r="E3467" s="1">
        <f t="shared" si="91"/>
        <v>2706.75</v>
      </c>
      <c r="F3467" s="1">
        <v>1498</v>
      </c>
      <c r="G3467" t="s">
        <v>12</v>
      </c>
      <c r="H3467" t="s">
        <v>13</v>
      </c>
      <c r="I3467" s="6">
        <v>65000</v>
      </c>
      <c r="J3467" t="s">
        <v>14</v>
      </c>
      <c r="K3467" t="s">
        <v>21</v>
      </c>
      <c r="L3467" s="1" t="s">
        <v>45</v>
      </c>
      <c r="M3467">
        <v>5</v>
      </c>
      <c r="N3467" t="s">
        <v>152</v>
      </c>
      <c r="O3467" t="s">
        <v>28</v>
      </c>
      <c r="P3467" t="s">
        <v>756</v>
      </c>
    </row>
    <row r="3468" spans="1:16" x14ac:dyDescent="0.3">
      <c r="A3468">
        <v>3466</v>
      </c>
      <c r="B3468" s="2" t="s">
        <v>6362</v>
      </c>
      <c r="C3468" t="s">
        <v>3550</v>
      </c>
      <c r="D3468" t="s">
        <v>1601</v>
      </c>
      <c r="E3468" s="1">
        <f t="shared" si="91"/>
        <v>11127.75</v>
      </c>
      <c r="F3468" s="1">
        <v>1968</v>
      </c>
      <c r="G3468" t="s">
        <v>268</v>
      </c>
      <c r="H3468" t="s">
        <v>20</v>
      </c>
      <c r="I3468" s="6">
        <v>60000</v>
      </c>
      <c r="J3468" t="s">
        <v>14</v>
      </c>
      <c r="K3468" t="s">
        <v>21</v>
      </c>
      <c r="L3468" s="1" t="s">
        <v>209</v>
      </c>
      <c r="M3468">
        <v>5</v>
      </c>
      <c r="N3468" t="s">
        <v>530</v>
      </c>
      <c r="O3468" t="s">
        <v>28</v>
      </c>
      <c r="P3468" t="s">
        <v>756</v>
      </c>
    </row>
    <row r="3469" spans="1:16" x14ac:dyDescent="0.3">
      <c r="A3469">
        <v>3467</v>
      </c>
      <c r="B3469" s="2" t="s">
        <v>6356</v>
      </c>
      <c r="C3469" t="s">
        <v>4494</v>
      </c>
      <c r="D3469" t="s">
        <v>1562</v>
      </c>
      <c r="E3469" s="1">
        <f t="shared" si="91"/>
        <v>2827.05</v>
      </c>
      <c r="F3469" s="1">
        <v>1298</v>
      </c>
      <c r="G3469" t="s">
        <v>12</v>
      </c>
      <c r="H3469" t="s">
        <v>13</v>
      </c>
      <c r="I3469" s="6">
        <v>74000</v>
      </c>
      <c r="J3469" t="s">
        <v>14</v>
      </c>
      <c r="K3469" t="s">
        <v>15</v>
      </c>
      <c r="L3469" s="1" t="s">
        <v>271</v>
      </c>
      <c r="M3469">
        <v>5</v>
      </c>
      <c r="N3469" t="s">
        <v>272</v>
      </c>
      <c r="O3469" t="s">
        <v>28</v>
      </c>
      <c r="P3469" t="s">
        <v>756</v>
      </c>
    </row>
    <row r="3470" spans="1:16" x14ac:dyDescent="0.3">
      <c r="A3470">
        <v>3468</v>
      </c>
      <c r="B3470" s="2" t="s">
        <v>6357</v>
      </c>
      <c r="C3470" t="s">
        <v>3811</v>
      </c>
      <c r="D3470" t="s">
        <v>1354</v>
      </c>
      <c r="E3470" s="1">
        <f t="shared" si="91"/>
        <v>9323.25</v>
      </c>
      <c r="F3470" s="1">
        <v>1997</v>
      </c>
      <c r="G3470" t="s">
        <v>12</v>
      </c>
      <c r="H3470" t="s">
        <v>13</v>
      </c>
      <c r="I3470" s="6">
        <v>56000</v>
      </c>
      <c r="J3470" t="s">
        <v>25</v>
      </c>
      <c r="K3470" t="s">
        <v>21</v>
      </c>
      <c r="L3470" s="1" t="s">
        <v>76</v>
      </c>
      <c r="M3470">
        <v>7</v>
      </c>
      <c r="N3470" t="s">
        <v>126</v>
      </c>
      <c r="O3470" t="s">
        <v>47</v>
      </c>
      <c r="P3470" t="s">
        <v>756</v>
      </c>
    </row>
    <row r="3471" spans="1:16" x14ac:dyDescent="0.3">
      <c r="A3471">
        <v>3469</v>
      </c>
      <c r="B3471" s="2" t="s">
        <v>6359</v>
      </c>
      <c r="C3471" t="s">
        <v>4495</v>
      </c>
      <c r="D3471" t="s">
        <v>2088</v>
      </c>
      <c r="E3471" s="1">
        <f t="shared" si="91"/>
        <v>14676.599999999999</v>
      </c>
      <c r="F3471" s="1">
        <v>0</v>
      </c>
      <c r="G3471" t="s">
        <v>234</v>
      </c>
      <c r="H3471" t="s">
        <v>20</v>
      </c>
      <c r="I3471" s="6">
        <v>53700</v>
      </c>
      <c r="J3471" t="s">
        <v>14</v>
      </c>
      <c r="K3471" t="s">
        <v>231</v>
      </c>
      <c r="L3471" s="1" t="s">
        <v>474</v>
      </c>
      <c r="M3471">
        <v>5</v>
      </c>
      <c r="O3471" t="s">
        <v>47</v>
      </c>
      <c r="P3471" t="s">
        <v>756</v>
      </c>
    </row>
    <row r="3472" spans="1:16" x14ac:dyDescent="0.3">
      <c r="A3472">
        <v>3470</v>
      </c>
      <c r="B3472" s="2" t="s">
        <v>6353</v>
      </c>
      <c r="C3472" t="s">
        <v>3397</v>
      </c>
      <c r="D3472" t="s">
        <v>2149</v>
      </c>
      <c r="E3472" s="1">
        <f t="shared" si="91"/>
        <v>7205.97</v>
      </c>
      <c r="F3472" s="1">
        <v>1248</v>
      </c>
      <c r="G3472" t="s">
        <v>234</v>
      </c>
      <c r="H3472" t="s">
        <v>13</v>
      </c>
      <c r="I3472" s="6">
        <v>65000</v>
      </c>
      <c r="J3472" t="s">
        <v>14</v>
      </c>
      <c r="K3472" t="s">
        <v>21</v>
      </c>
      <c r="L3472" s="1" t="s">
        <v>105</v>
      </c>
      <c r="M3472">
        <v>5</v>
      </c>
      <c r="N3472" t="s">
        <v>440</v>
      </c>
      <c r="O3472" t="s">
        <v>28</v>
      </c>
      <c r="P3472" t="s">
        <v>756</v>
      </c>
    </row>
    <row r="3473" spans="1:16" x14ac:dyDescent="0.3">
      <c r="A3473">
        <v>3471</v>
      </c>
      <c r="B3473" s="2" t="s">
        <v>6357</v>
      </c>
      <c r="C3473" t="s">
        <v>4224</v>
      </c>
      <c r="D3473" t="s">
        <v>2149</v>
      </c>
      <c r="E3473" s="1">
        <f t="shared" si="91"/>
        <v>7205.97</v>
      </c>
      <c r="F3473" s="1">
        <v>1591</v>
      </c>
      <c r="G3473" t="s">
        <v>234</v>
      </c>
      <c r="H3473" t="s">
        <v>13</v>
      </c>
      <c r="I3473" s="6">
        <v>69150</v>
      </c>
      <c r="J3473" t="s">
        <v>14</v>
      </c>
      <c r="K3473" t="s">
        <v>15</v>
      </c>
      <c r="L3473" s="1" t="s">
        <v>294</v>
      </c>
      <c r="M3473">
        <v>5</v>
      </c>
      <c r="N3473" t="s">
        <v>763</v>
      </c>
      <c r="O3473" t="s">
        <v>47</v>
      </c>
      <c r="P3473" t="s">
        <v>756</v>
      </c>
    </row>
    <row r="3474" spans="1:16" x14ac:dyDescent="0.3">
      <c r="A3474">
        <v>3472</v>
      </c>
      <c r="B3474" s="2" t="s">
        <v>6358</v>
      </c>
      <c r="C3474" t="s">
        <v>3788</v>
      </c>
      <c r="D3474" t="s">
        <v>1293</v>
      </c>
      <c r="E3474" s="1">
        <f t="shared" si="91"/>
        <v>30075</v>
      </c>
      <c r="F3474" s="1">
        <v>2987</v>
      </c>
      <c r="G3474" t="s">
        <v>234</v>
      </c>
      <c r="H3474" t="s">
        <v>20</v>
      </c>
      <c r="I3474" s="6">
        <v>90089</v>
      </c>
      <c r="J3474" t="s">
        <v>14</v>
      </c>
      <c r="K3474" t="s">
        <v>21</v>
      </c>
      <c r="L3474" s="1" t="s">
        <v>623</v>
      </c>
      <c r="M3474">
        <v>7</v>
      </c>
      <c r="N3474" t="s">
        <v>63</v>
      </c>
      <c r="O3474" t="s">
        <v>47</v>
      </c>
      <c r="P3474" t="s">
        <v>756</v>
      </c>
    </row>
    <row r="3475" spans="1:16" x14ac:dyDescent="0.3">
      <c r="A3475">
        <v>3473</v>
      </c>
      <c r="B3475" s="2" t="s">
        <v>6357</v>
      </c>
      <c r="C3475" t="s">
        <v>4496</v>
      </c>
      <c r="D3475" t="s">
        <v>1676</v>
      </c>
      <c r="E3475" s="1">
        <f t="shared" si="91"/>
        <v>20451</v>
      </c>
      <c r="F3475" s="1">
        <v>1968</v>
      </c>
      <c r="G3475" t="s">
        <v>234</v>
      </c>
      <c r="H3475" t="s">
        <v>20</v>
      </c>
      <c r="I3475" s="6">
        <v>49253</v>
      </c>
      <c r="J3475" t="s">
        <v>25</v>
      </c>
      <c r="K3475" t="s">
        <v>21</v>
      </c>
      <c r="L3475" s="1" t="s">
        <v>209</v>
      </c>
      <c r="M3475">
        <v>5</v>
      </c>
      <c r="N3475" t="s">
        <v>210</v>
      </c>
      <c r="O3475" t="s">
        <v>47</v>
      </c>
      <c r="P3475" t="s">
        <v>756</v>
      </c>
    </row>
    <row r="3476" spans="1:16" x14ac:dyDescent="0.3">
      <c r="A3476">
        <v>3474</v>
      </c>
      <c r="B3476" s="2" t="s">
        <v>6358</v>
      </c>
      <c r="C3476" t="s">
        <v>4497</v>
      </c>
      <c r="D3476" t="s">
        <v>1247</v>
      </c>
      <c r="E3476" s="1">
        <f t="shared" si="91"/>
        <v>3007.5</v>
      </c>
      <c r="F3476" s="1">
        <v>1497</v>
      </c>
      <c r="G3476" t="s">
        <v>12</v>
      </c>
      <c r="H3476" t="s">
        <v>13</v>
      </c>
      <c r="I3476" s="6">
        <v>55000</v>
      </c>
      <c r="J3476" t="s">
        <v>14</v>
      </c>
      <c r="K3476" t="s">
        <v>15</v>
      </c>
      <c r="L3476" s="1" t="s">
        <v>347</v>
      </c>
      <c r="M3476">
        <v>5</v>
      </c>
      <c r="N3476" t="s">
        <v>372</v>
      </c>
      <c r="O3476" t="s">
        <v>28</v>
      </c>
      <c r="P3476" t="s">
        <v>756</v>
      </c>
    </row>
    <row r="3477" spans="1:16" x14ac:dyDescent="0.3">
      <c r="A3477">
        <v>3475</v>
      </c>
      <c r="B3477" s="2" t="s">
        <v>6360</v>
      </c>
      <c r="C3477" t="s">
        <v>4498</v>
      </c>
      <c r="D3477" t="s">
        <v>1283</v>
      </c>
      <c r="E3477" s="1">
        <f t="shared" si="91"/>
        <v>15639</v>
      </c>
      <c r="F3477" s="1">
        <v>1497</v>
      </c>
      <c r="G3477" t="s">
        <v>234</v>
      </c>
      <c r="H3477" t="s">
        <v>13</v>
      </c>
      <c r="I3477" s="6">
        <v>30908</v>
      </c>
      <c r="J3477" t="s">
        <v>25</v>
      </c>
      <c r="K3477" t="s">
        <v>15</v>
      </c>
      <c r="L3477" s="1" t="s">
        <v>317</v>
      </c>
      <c r="M3477">
        <v>5</v>
      </c>
      <c r="O3477" t="s">
        <v>47</v>
      </c>
      <c r="P3477" t="s">
        <v>756</v>
      </c>
    </row>
    <row r="3478" spans="1:16" x14ac:dyDescent="0.3">
      <c r="A3478">
        <v>3476</v>
      </c>
      <c r="B3478" s="2" t="s">
        <v>6360</v>
      </c>
      <c r="C3478" t="s">
        <v>3050</v>
      </c>
      <c r="D3478" t="s">
        <v>1648</v>
      </c>
      <c r="E3478" s="1">
        <f t="shared" si="91"/>
        <v>12330.75</v>
      </c>
      <c r="F3478" s="1">
        <v>1197</v>
      </c>
      <c r="G3478" t="s">
        <v>12</v>
      </c>
      <c r="H3478" t="s">
        <v>20</v>
      </c>
      <c r="I3478" s="6">
        <v>25000</v>
      </c>
      <c r="J3478" t="s">
        <v>14</v>
      </c>
      <c r="K3478" t="s">
        <v>15</v>
      </c>
      <c r="L3478" s="1" t="s">
        <v>112</v>
      </c>
      <c r="M3478">
        <v>5</v>
      </c>
      <c r="N3478" t="s">
        <v>167</v>
      </c>
      <c r="O3478" t="s">
        <v>47</v>
      </c>
      <c r="P3478" t="s">
        <v>756</v>
      </c>
    </row>
    <row r="3479" spans="1:16" x14ac:dyDescent="0.3">
      <c r="A3479">
        <v>3477</v>
      </c>
      <c r="B3479" s="2" t="s">
        <v>6361</v>
      </c>
      <c r="C3479" t="s">
        <v>4119</v>
      </c>
      <c r="D3479" t="s">
        <v>1242</v>
      </c>
      <c r="E3479" s="1">
        <f t="shared" ref="E3479:E3542" si="92">IF(ISNUMBER(SEARCH("Lakh", D3479)),SUBSTITUTE(SUBSTITUTE(D3479, "₹", ""), " Lakh", "") * $R$1, IF(ISNUMBER(SEARCH("Crore", D3479)), SUBSTITUTE(SUBSTITUTE(D3479, "₹", ""), " Crore", "") * 120300, ""))</f>
        <v>10827</v>
      </c>
      <c r="F3479" s="1">
        <v>1582</v>
      </c>
      <c r="G3479" t="s">
        <v>12</v>
      </c>
      <c r="H3479" t="s">
        <v>20</v>
      </c>
      <c r="I3479" s="6">
        <v>38506</v>
      </c>
      <c r="J3479" t="s">
        <v>14</v>
      </c>
      <c r="K3479" t="s">
        <v>21</v>
      </c>
      <c r="L3479" s="1" t="s">
        <v>189</v>
      </c>
      <c r="M3479">
        <v>5</v>
      </c>
      <c r="N3479" t="s">
        <v>221</v>
      </c>
      <c r="O3479" t="s">
        <v>28</v>
      </c>
      <c r="P3479" t="s">
        <v>756</v>
      </c>
    </row>
    <row r="3480" spans="1:16" x14ac:dyDescent="0.3">
      <c r="A3480">
        <v>3478</v>
      </c>
      <c r="B3480" s="2" t="s">
        <v>6359</v>
      </c>
      <c r="C3480" t="s">
        <v>4499</v>
      </c>
      <c r="D3480" t="s">
        <v>1512</v>
      </c>
      <c r="E3480" s="1">
        <f t="shared" si="92"/>
        <v>8408.9700000000012</v>
      </c>
      <c r="F3480" s="1">
        <v>998</v>
      </c>
      <c r="G3480" t="s">
        <v>268</v>
      </c>
      <c r="H3480" t="s">
        <v>13</v>
      </c>
      <c r="I3480" s="6">
        <v>28400</v>
      </c>
      <c r="J3480" t="s">
        <v>14</v>
      </c>
      <c r="K3480" t="s">
        <v>15</v>
      </c>
      <c r="L3480" s="1" t="s">
        <v>156</v>
      </c>
      <c r="M3480">
        <v>5</v>
      </c>
      <c r="N3480" t="s">
        <v>374</v>
      </c>
      <c r="O3480" t="s">
        <v>47</v>
      </c>
      <c r="P3480" t="s">
        <v>756</v>
      </c>
    </row>
    <row r="3481" spans="1:16" x14ac:dyDescent="0.3">
      <c r="A3481">
        <v>3479</v>
      </c>
      <c r="B3481" s="2" t="s">
        <v>6361</v>
      </c>
      <c r="C3481" t="s">
        <v>4445</v>
      </c>
      <c r="D3481" t="s">
        <v>1648</v>
      </c>
      <c r="E3481" s="1">
        <f t="shared" si="92"/>
        <v>12330.75</v>
      </c>
      <c r="F3481" s="1">
        <v>1591</v>
      </c>
      <c r="G3481" t="s">
        <v>234</v>
      </c>
      <c r="H3481" t="s">
        <v>13</v>
      </c>
      <c r="I3481" s="6">
        <v>23000</v>
      </c>
      <c r="J3481" t="s">
        <v>14</v>
      </c>
      <c r="K3481" t="s">
        <v>15</v>
      </c>
      <c r="L3481" s="1" t="s">
        <v>294</v>
      </c>
      <c r="M3481">
        <v>5</v>
      </c>
      <c r="N3481" t="s">
        <v>763</v>
      </c>
      <c r="O3481" t="s">
        <v>47</v>
      </c>
      <c r="P3481" t="s">
        <v>756</v>
      </c>
    </row>
    <row r="3482" spans="1:16" x14ac:dyDescent="0.3">
      <c r="A3482">
        <v>3480</v>
      </c>
      <c r="B3482" s="2" t="s">
        <v>6354</v>
      </c>
      <c r="C3482" t="s">
        <v>4006</v>
      </c>
      <c r="D3482" t="s">
        <v>1289</v>
      </c>
      <c r="E3482" s="1">
        <f t="shared" si="92"/>
        <v>8421</v>
      </c>
      <c r="F3482" s="1">
        <v>2523</v>
      </c>
      <c r="G3482" t="s">
        <v>12</v>
      </c>
      <c r="H3482" t="s">
        <v>13</v>
      </c>
      <c r="I3482" s="6">
        <v>65480</v>
      </c>
      <c r="J3482" t="s">
        <v>14</v>
      </c>
      <c r="K3482" t="s">
        <v>21</v>
      </c>
      <c r="L3482" s="1" t="s">
        <v>215</v>
      </c>
      <c r="M3482">
        <v>9</v>
      </c>
      <c r="N3482" t="s">
        <v>151</v>
      </c>
      <c r="O3482" t="s">
        <v>47</v>
      </c>
      <c r="P3482" t="s">
        <v>756</v>
      </c>
    </row>
    <row r="3483" spans="1:16" x14ac:dyDescent="0.3">
      <c r="A3483">
        <v>3481</v>
      </c>
      <c r="B3483" s="2" t="s">
        <v>6361</v>
      </c>
      <c r="C3483" t="s">
        <v>3354</v>
      </c>
      <c r="D3483" t="s">
        <v>2148</v>
      </c>
      <c r="E3483" s="1">
        <f t="shared" si="92"/>
        <v>10814.970000000001</v>
      </c>
      <c r="F3483" s="1">
        <v>1591</v>
      </c>
      <c r="G3483" t="s">
        <v>234</v>
      </c>
      <c r="H3483" t="s">
        <v>13</v>
      </c>
      <c r="I3483" s="6">
        <v>20000</v>
      </c>
      <c r="J3483" t="s">
        <v>14</v>
      </c>
      <c r="K3483" t="s">
        <v>15</v>
      </c>
      <c r="L3483" s="1" t="s">
        <v>294</v>
      </c>
      <c r="M3483">
        <v>5</v>
      </c>
      <c r="N3483" t="s">
        <v>173</v>
      </c>
      <c r="O3483" t="s">
        <v>28</v>
      </c>
      <c r="P3483" t="s">
        <v>756</v>
      </c>
    </row>
    <row r="3484" spans="1:16" x14ac:dyDescent="0.3">
      <c r="A3484">
        <v>3482</v>
      </c>
      <c r="B3484" s="2" t="s">
        <v>6360</v>
      </c>
      <c r="C3484" t="s">
        <v>4027</v>
      </c>
      <c r="D3484" t="s">
        <v>1378</v>
      </c>
      <c r="E3484" s="1">
        <f t="shared" si="92"/>
        <v>12631.5</v>
      </c>
      <c r="F3484" s="1">
        <v>1497</v>
      </c>
      <c r="G3484" t="s">
        <v>234</v>
      </c>
      <c r="H3484" t="s">
        <v>13</v>
      </c>
      <c r="I3484" s="6">
        <v>16000</v>
      </c>
      <c r="J3484" t="s">
        <v>14</v>
      </c>
      <c r="K3484" t="s">
        <v>15</v>
      </c>
      <c r="L3484" s="1" t="s">
        <v>317</v>
      </c>
      <c r="M3484">
        <v>5</v>
      </c>
      <c r="N3484" t="s">
        <v>525</v>
      </c>
      <c r="O3484" t="s">
        <v>28</v>
      </c>
      <c r="P3484" t="s">
        <v>756</v>
      </c>
    </row>
    <row r="3485" spans="1:16" x14ac:dyDescent="0.3">
      <c r="A3485">
        <v>3483</v>
      </c>
      <c r="B3485" s="2" t="s">
        <v>6352</v>
      </c>
      <c r="C3485" t="s">
        <v>3475</v>
      </c>
      <c r="D3485" t="s">
        <v>1805</v>
      </c>
      <c r="E3485" s="1">
        <f t="shared" si="92"/>
        <v>43308</v>
      </c>
      <c r="F3485" s="1">
        <v>1995</v>
      </c>
      <c r="G3485" t="s">
        <v>234</v>
      </c>
      <c r="H3485" t="s">
        <v>20</v>
      </c>
      <c r="I3485" s="6">
        <v>32344</v>
      </c>
      <c r="J3485" t="s">
        <v>14</v>
      </c>
      <c r="K3485" t="s">
        <v>21</v>
      </c>
      <c r="L3485" s="1" t="s">
        <v>238</v>
      </c>
      <c r="M3485">
        <v>5</v>
      </c>
      <c r="N3485" t="s">
        <v>487</v>
      </c>
      <c r="O3485" t="s">
        <v>28</v>
      </c>
      <c r="P3485" t="s">
        <v>756</v>
      </c>
    </row>
    <row r="3486" spans="1:16" x14ac:dyDescent="0.3">
      <c r="A3486">
        <v>3484</v>
      </c>
      <c r="B3486" s="2" t="s">
        <v>6352</v>
      </c>
      <c r="C3486" t="s">
        <v>4500</v>
      </c>
      <c r="D3486" t="s">
        <v>2149</v>
      </c>
      <c r="E3486" s="1">
        <f t="shared" si="92"/>
        <v>7205.97</v>
      </c>
      <c r="F3486" s="1">
        <v>1248</v>
      </c>
      <c r="G3486" t="s">
        <v>234</v>
      </c>
      <c r="H3486" t="s">
        <v>20</v>
      </c>
      <c r="I3486" s="6">
        <v>55000</v>
      </c>
      <c r="J3486" t="s">
        <v>14</v>
      </c>
      <c r="K3486" t="s">
        <v>21</v>
      </c>
      <c r="L3486" s="1" t="s">
        <v>84</v>
      </c>
      <c r="M3486">
        <v>5</v>
      </c>
      <c r="N3486" t="s">
        <v>373</v>
      </c>
      <c r="O3486" t="s">
        <v>28</v>
      </c>
      <c r="P3486" t="s">
        <v>756</v>
      </c>
    </row>
    <row r="3487" spans="1:16" x14ac:dyDescent="0.3">
      <c r="A3487">
        <v>3485</v>
      </c>
      <c r="B3487" s="2" t="s">
        <v>6353</v>
      </c>
      <c r="C3487" t="s">
        <v>4361</v>
      </c>
      <c r="D3487" t="s">
        <v>1377</v>
      </c>
      <c r="E3487" s="1">
        <f t="shared" si="92"/>
        <v>5473.65</v>
      </c>
      <c r="F3487" s="1">
        <v>1248</v>
      </c>
      <c r="G3487" t="s">
        <v>234</v>
      </c>
      <c r="H3487" t="s">
        <v>13</v>
      </c>
      <c r="I3487" s="6">
        <v>54000</v>
      </c>
      <c r="J3487" t="s">
        <v>14</v>
      </c>
      <c r="K3487" t="s">
        <v>21</v>
      </c>
      <c r="L3487" s="1" t="s">
        <v>64</v>
      </c>
      <c r="M3487">
        <v>5</v>
      </c>
      <c r="N3487" t="s">
        <v>348</v>
      </c>
      <c r="O3487" t="s">
        <v>18</v>
      </c>
      <c r="P3487" t="s">
        <v>756</v>
      </c>
    </row>
    <row r="3488" spans="1:16" x14ac:dyDescent="0.3">
      <c r="A3488">
        <v>3486</v>
      </c>
      <c r="B3488" s="2" t="s">
        <v>6358</v>
      </c>
      <c r="C3488" t="s">
        <v>4501</v>
      </c>
      <c r="D3488" t="s">
        <v>1241</v>
      </c>
      <c r="E3488" s="1">
        <f t="shared" si="92"/>
        <v>9022.5</v>
      </c>
      <c r="F3488" s="1">
        <v>2494</v>
      </c>
      <c r="G3488" t="s">
        <v>12</v>
      </c>
      <c r="H3488" t="s">
        <v>13</v>
      </c>
      <c r="I3488" s="6">
        <v>113000</v>
      </c>
      <c r="J3488" t="s">
        <v>14</v>
      </c>
      <c r="K3488" t="s">
        <v>21</v>
      </c>
      <c r="L3488" s="1" t="s">
        <v>91</v>
      </c>
      <c r="M3488">
        <v>7</v>
      </c>
      <c r="N3488" t="s">
        <v>310</v>
      </c>
      <c r="O3488" t="s">
        <v>24</v>
      </c>
      <c r="P3488" t="s">
        <v>756</v>
      </c>
    </row>
    <row r="3489" spans="1:16" x14ac:dyDescent="0.3">
      <c r="A3489">
        <v>3487</v>
      </c>
      <c r="B3489" s="2" t="s">
        <v>6356</v>
      </c>
      <c r="C3489" t="s">
        <v>3369</v>
      </c>
      <c r="D3489" t="s">
        <v>2176</v>
      </c>
      <c r="E3489" s="1">
        <f t="shared" si="92"/>
        <v>2129.31</v>
      </c>
      <c r="F3489" s="1">
        <v>1197</v>
      </c>
      <c r="G3489" t="s">
        <v>268</v>
      </c>
      <c r="H3489" t="s">
        <v>13</v>
      </c>
      <c r="I3489" s="6">
        <v>63000</v>
      </c>
      <c r="J3489" t="s">
        <v>14</v>
      </c>
      <c r="K3489" t="s">
        <v>15</v>
      </c>
      <c r="L3489" s="1" t="s">
        <v>211</v>
      </c>
      <c r="M3489">
        <v>5</v>
      </c>
      <c r="N3489" t="s">
        <v>212</v>
      </c>
      <c r="O3489" t="s">
        <v>18</v>
      </c>
      <c r="P3489" t="s">
        <v>756</v>
      </c>
    </row>
    <row r="3490" spans="1:16" x14ac:dyDescent="0.3">
      <c r="A3490">
        <v>3488</v>
      </c>
      <c r="B3490" s="2" t="s">
        <v>6353</v>
      </c>
      <c r="C3490" t="s">
        <v>3109</v>
      </c>
      <c r="D3490" t="s">
        <v>1246</v>
      </c>
      <c r="E3490" s="1">
        <f t="shared" si="92"/>
        <v>6616.5</v>
      </c>
      <c r="F3490" s="1">
        <v>1197</v>
      </c>
      <c r="G3490" t="s">
        <v>234</v>
      </c>
      <c r="H3490" t="s">
        <v>13</v>
      </c>
      <c r="I3490" s="6">
        <v>42411</v>
      </c>
      <c r="J3490" t="s">
        <v>14</v>
      </c>
      <c r="K3490" t="s">
        <v>15</v>
      </c>
      <c r="L3490" s="1" t="s">
        <v>193</v>
      </c>
      <c r="M3490">
        <v>5</v>
      </c>
      <c r="N3490" t="s">
        <v>194</v>
      </c>
      <c r="O3490" t="s">
        <v>18</v>
      </c>
      <c r="P3490" t="s">
        <v>756</v>
      </c>
    </row>
    <row r="3491" spans="1:16" x14ac:dyDescent="0.3">
      <c r="A3491">
        <v>3489</v>
      </c>
      <c r="B3491" s="2" t="s">
        <v>6357</v>
      </c>
      <c r="C3491" t="s">
        <v>4502</v>
      </c>
      <c r="D3491" t="s">
        <v>1244</v>
      </c>
      <c r="E3491" s="1">
        <f t="shared" si="92"/>
        <v>9624</v>
      </c>
      <c r="F3491" s="1">
        <v>2179</v>
      </c>
      <c r="G3491" t="s">
        <v>12</v>
      </c>
      <c r="H3491" t="s">
        <v>13</v>
      </c>
      <c r="I3491" s="6">
        <v>89331</v>
      </c>
      <c r="J3491" t="s">
        <v>14</v>
      </c>
      <c r="K3491" t="s">
        <v>21</v>
      </c>
      <c r="L3491" s="1" t="s">
        <v>76</v>
      </c>
      <c r="M3491">
        <v>7</v>
      </c>
      <c r="N3491" t="s">
        <v>126</v>
      </c>
      <c r="O3491" t="s">
        <v>47</v>
      </c>
      <c r="P3491" t="s">
        <v>756</v>
      </c>
    </row>
    <row r="3492" spans="1:16" x14ac:dyDescent="0.3">
      <c r="A3492">
        <v>3490</v>
      </c>
      <c r="B3492" s="2" t="s">
        <v>6354</v>
      </c>
      <c r="C3492" t="s">
        <v>3631</v>
      </c>
      <c r="D3492" t="s">
        <v>2026</v>
      </c>
      <c r="E3492" s="1">
        <f t="shared" si="92"/>
        <v>4030.05</v>
      </c>
      <c r="F3492" s="1">
        <v>1497</v>
      </c>
      <c r="G3492" t="s">
        <v>12</v>
      </c>
      <c r="H3492" t="s">
        <v>13</v>
      </c>
      <c r="I3492" s="6">
        <v>72000</v>
      </c>
      <c r="J3492" t="s">
        <v>14</v>
      </c>
      <c r="K3492" t="s">
        <v>15</v>
      </c>
      <c r="L3492" s="1" t="s">
        <v>347</v>
      </c>
      <c r="M3492">
        <v>5</v>
      </c>
      <c r="N3492" t="s">
        <v>372</v>
      </c>
      <c r="O3492" t="s">
        <v>28</v>
      </c>
      <c r="P3492" t="s">
        <v>756</v>
      </c>
    </row>
    <row r="3493" spans="1:16" x14ac:dyDescent="0.3">
      <c r="A3493">
        <v>3491</v>
      </c>
      <c r="B3493" s="2" t="s">
        <v>6354</v>
      </c>
      <c r="C3493" t="s">
        <v>3623</v>
      </c>
      <c r="D3493" t="s">
        <v>1223</v>
      </c>
      <c r="E3493" s="1">
        <f t="shared" si="92"/>
        <v>4751.8500000000004</v>
      </c>
      <c r="F3493" s="1">
        <v>1198</v>
      </c>
      <c r="G3493" t="s">
        <v>12</v>
      </c>
      <c r="H3493" t="s">
        <v>13</v>
      </c>
      <c r="I3493" s="6">
        <v>41754</v>
      </c>
      <c r="J3493" t="s">
        <v>25</v>
      </c>
      <c r="K3493" t="s">
        <v>15</v>
      </c>
      <c r="L3493" s="1" t="s">
        <v>39</v>
      </c>
      <c r="M3493">
        <v>5</v>
      </c>
      <c r="N3493" t="s">
        <v>40</v>
      </c>
      <c r="O3493" t="s">
        <v>28</v>
      </c>
      <c r="P3493" t="s">
        <v>756</v>
      </c>
    </row>
    <row r="3494" spans="1:16" x14ac:dyDescent="0.3">
      <c r="A3494">
        <v>3492</v>
      </c>
      <c r="B3494" s="2" t="s">
        <v>6354</v>
      </c>
      <c r="C3494" t="s">
        <v>4503</v>
      </c>
      <c r="D3494" t="s">
        <v>1698</v>
      </c>
      <c r="E3494" s="1">
        <f t="shared" si="92"/>
        <v>3909.75</v>
      </c>
      <c r="F3494" s="1">
        <v>1197</v>
      </c>
      <c r="G3494" t="s">
        <v>268</v>
      </c>
      <c r="H3494" t="s">
        <v>13</v>
      </c>
      <c r="I3494" s="6">
        <v>65000</v>
      </c>
      <c r="J3494" t="s">
        <v>14</v>
      </c>
      <c r="K3494" t="s">
        <v>15</v>
      </c>
      <c r="L3494" s="1" t="s">
        <v>73</v>
      </c>
      <c r="M3494">
        <v>5</v>
      </c>
      <c r="N3494" t="s">
        <v>473</v>
      </c>
      <c r="O3494" t="s">
        <v>28</v>
      </c>
      <c r="P3494" t="s">
        <v>756</v>
      </c>
    </row>
    <row r="3495" spans="1:16" x14ac:dyDescent="0.3">
      <c r="A3495">
        <v>3493</v>
      </c>
      <c r="B3495" s="2" t="s">
        <v>6355</v>
      </c>
      <c r="C3495" t="s">
        <v>4504</v>
      </c>
      <c r="D3495" t="s">
        <v>1460</v>
      </c>
      <c r="E3495" s="1">
        <f t="shared" si="92"/>
        <v>1624.0500000000002</v>
      </c>
      <c r="F3495" s="1">
        <v>1399</v>
      </c>
      <c r="G3495" t="s">
        <v>268</v>
      </c>
      <c r="H3495" t="s">
        <v>13</v>
      </c>
      <c r="I3495" s="6">
        <v>48000</v>
      </c>
      <c r="J3495" t="s">
        <v>14</v>
      </c>
      <c r="K3495" t="s">
        <v>15</v>
      </c>
      <c r="L3495" s="1" t="s">
        <v>843</v>
      </c>
      <c r="M3495">
        <v>5</v>
      </c>
      <c r="N3495" t="s">
        <v>844</v>
      </c>
      <c r="O3495" t="s">
        <v>28</v>
      </c>
      <c r="P3495" t="s">
        <v>756</v>
      </c>
    </row>
    <row r="3496" spans="1:16" x14ac:dyDescent="0.3">
      <c r="A3496">
        <v>3494</v>
      </c>
      <c r="B3496" s="2" t="s">
        <v>6365</v>
      </c>
      <c r="C3496" t="s">
        <v>3557</v>
      </c>
      <c r="D3496" t="s">
        <v>1999</v>
      </c>
      <c r="E3496" s="1">
        <f t="shared" si="92"/>
        <v>21954.75</v>
      </c>
      <c r="F3496" s="1">
        <v>1493</v>
      </c>
      <c r="G3496" t="s">
        <v>234</v>
      </c>
      <c r="H3496" t="s">
        <v>20</v>
      </c>
      <c r="I3496" s="6">
        <v>11853</v>
      </c>
      <c r="J3496" t="s">
        <v>14</v>
      </c>
      <c r="K3496" t="s">
        <v>21</v>
      </c>
      <c r="L3496" s="1" t="s">
        <v>127</v>
      </c>
      <c r="M3496">
        <v>5</v>
      </c>
      <c r="N3496" t="s">
        <v>40</v>
      </c>
      <c r="O3496" t="s">
        <v>47</v>
      </c>
      <c r="P3496" t="s">
        <v>756</v>
      </c>
    </row>
    <row r="3497" spans="1:16" x14ac:dyDescent="0.3">
      <c r="A3497">
        <v>3495</v>
      </c>
      <c r="B3497" s="2" t="s">
        <v>6354</v>
      </c>
      <c r="C3497" t="s">
        <v>3646</v>
      </c>
      <c r="D3497" t="s">
        <v>1246</v>
      </c>
      <c r="E3497" s="1">
        <f t="shared" si="92"/>
        <v>6616.5</v>
      </c>
      <c r="F3497" s="1">
        <v>1798</v>
      </c>
      <c r="G3497" t="s">
        <v>12</v>
      </c>
      <c r="H3497" t="s">
        <v>13</v>
      </c>
      <c r="I3497" s="6">
        <v>77500</v>
      </c>
      <c r="J3497" t="s">
        <v>14</v>
      </c>
      <c r="K3497" t="s">
        <v>15</v>
      </c>
      <c r="L3497" s="1" t="s">
        <v>370</v>
      </c>
      <c r="M3497">
        <v>5</v>
      </c>
      <c r="N3497" t="s">
        <v>237</v>
      </c>
      <c r="O3497" t="s">
        <v>28</v>
      </c>
      <c r="P3497" t="s">
        <v>756</v>
      </c>
    </row>
    <row r="3498" spans="1:16" x14ac:dyDescent="0.3">
      <c r="A3498">
        <v>3496</v>
      </c>
      <c r="B3498" s="2" t="s">
        <v>6361</v>
      </c>
      <c r="C3498" t="s">
        <v>4505</v>
      </c>
      <c r="D3498" t="s">
        <v>1485</v>
      </c>
      <c r="E3498" s="1">
        <f t="shared" si="92"/>
        <v>10225.5</v>
      </c>
      <c r="F3498" s="1">
        <v>1396</v>
      </c>
      <c r="G3498" t="s">
        <v>12</v>
      </c>
      <c r="H3498" t="s">
        <v>13</v>
      </c>
      <c r="I3498" s="6">
        <v>36374</v>
      </c>
      <c r="J3498" t="s">
        <v>14</v>
      </c>
      <c r="K3498" t="s">
        <v>21</v>
      </c>
      <c r="L3498" s="1" t="s">
        <v>54</v>
      </c>
      <c r="M3498">
        <v>5</v>
      </c>
      <c r="N3498" t="s">
        <v>46</v>
      </c>
      <c r="O3498" t="s">
        <v>47</v>
      </c>
      <c r="P3498" t="s">
        <v>756</v>
      </c>
    </row>
    <row r="3499" spans="1:16" x14ac:dyDescent="0.3">
      <c r="A3499">
        <v>3497</v>
      </c>
      <c r="B3499" s="2" t="s">
        <v>6359</v>
      </c>
      <c r="C3499" t="s">
        <v>3962</v>
      </c>
      <c r="D3499" t="s">
        <v>1497</v>
      </c>
      <c r="E3499" s="1">
        <f t="shared" si="92"/>
        <v>6917.25</v>
      </c>
      <c r="F3499" s="1">
        <v>1197</v>
      </c>
      <c r="G3499" t="s">
        <v>234</v>
      </c>
      <c r="H3499" t="s">
        <v>13</v>
      </c>
      <c r="I3499" s="6">
        <v>12000</v>
      </c>
      <c r="J3499" t="s">
        <v>14</v>
      </c>
      <c r="K3499" t="s">
        <v>15</v>
      </c>
      <c r="L3499" s="1" t="s">
        <v>31</v>
      </c>
      <c r="M3499">
        <v>5</v>
      </c>
      <c r="N3499" t="s">
        <v>342</v>
      </c>
      <c r="O3499" t="s">
        <v>18</v>
      </c>
      <c r="P3499" t="s">
        <v>756</v>
      </c>
    </row>
    <row r="3500" spans="1:16" x14ac:dyDescent="0.3">
      <c r="A3500">
        <v>3498</v>
      </c>
      <c r="B3500" s="2" t="s">
        <v>6370</v>
      </c>
      <c r="C3500" t="s">
        <v>4506</v>
      </c>
      <c r="D3500" t="s">
        <v>1247</v>
      </c>
      <c r="E3500" s="1">
        <f t="shared" si="92"/>
        <v>3007.5</v>
      </c>
      <c r="F3500" s="1">
        <v>2179</v>
      </c>
      <c r="G3500" t="s">
        <v>234</v>
      </c>
      <c r="H3500" t="s">
        <v>13</v>
      </c>
      <c r="I3500" s="6">
        <v>52000</v>
      </c>
      <c r="J3500" t="s">
        <v>14</v>
      </c>
      <c r="K3500" t="s">
        <v>21</v>
      </c>
      <c r="L3500" s="1" t="s">
        <v>377</v>
      </c>
      <c r="M3500">
        <v>8</v>
      </c>
      <c r="N3500" t="s">
        <v>674</v>
      </c>
      <c r="O3500" t="s">
        <v>845</v>
      </c>
      <c r="P3500" t="s">
        <v>756</v>
      </c>
    </row>
    <row r="3501" spans="1:16" x14ac:dyDescent="0.3">
      <c r="A3501">
        <v>3499</v>
      </c>
      <c r="B3501" s="2" t="s">
        <v>6360</v>
      </c>
      <c r="C3501" t="s">
        <v>4507</v>
      </c>
      <c r="D3501" t="s">
        <v>2166</v>
      </c>
      <c r="E3501" s="1">
        <f t="shared" si="92"/>
        <v>19548.75</v>
      </c>
      <c r="F3501" s="1">
        <v>1999</v>
      </c>
      <c r="G3501" t="s">
        <v>234</v>
      </c>
      <c r="H3501" t="s">
        <v>13</v>
      </c>
      <c r="I3501" s="6">
        <v>9000</v>
      </c>
      <c r="J3501" t="s">
        <v>14</v>
      </c>
      <c r="K3501" t="s">
        <v>15</v>
      </c>
      <c r="L3501" s="1" t="s">
        <v>846</v>
      </c>
      <c r="M3501">
        <v>7</v>
      </c>
      <c r="N3501" t="s">
        <v>847</v>
      </c>
      <c r="O3501" t="s">
        <v>47</v>
      </c>
      <c r="P3501" t="s">
        <v>756</v>
      </c>
    </row>
    <row r="3502" spans="1:16" x14ac:dyDescent="0.3">
      <c r="A3502">
        <v>3500</v>
      </c>
      <c r="B3502" s="2" t="s">
        <v>6360</v>
      </c>
      <c r="C3502" t="s">
        <v>4508</v>
      </c>
      <c r="D3502" t="s">
        <v>1893</v>
      </c>
      <c r="E3502" s="1">
        <f t="shared" si="92"/>
        <v>27669</v>
      </c>
      <c r="F3502" s="1">
        <v>1956</v>
      </c>
      <c r="G3502" t="s">
        <v>234</v>
      </c>
      <c r="H3502" t="s">
        <v>13</v>
      </c>
      <c r="I3502" s="6">
        <v>29000</v>
      </c>
      <c r="J3502" t="s">
        <v>14</v>
      </c>
      <c r="K3502" t="s">
        <v>21</v>
      </c>
      <c r="L3502" s="1" t="s">
        <v>598</v>
      </c>
      <c r="M3502">
        <v>5</v>
      </c>
      <c r="N3502" t="s">
        <v>575</v>
      </c>
      <c r="O3502" t="s">
        <v>47</v>
      </c>
      <c r="P3502" t="s">
        <v>756</v>
      </c>
    </row>
    <row r="3503" spans="1:16" x14ac:dyDescent="0.3">
      <c r="A3503">
        <v>3501</v>
      </c>
      <c r="B3503" s="2" t="s">
        <v>6353</v>
      </c>
      <c r="C3503" t="s">
        <v>4509</v>
      </c>
      <c r="D3503" t="s">
        <v>1640</v>
      </c>
      <c r="E3503" s="1">
        <f t="shared" si="92"/>
        <v>4799.97</v>
      </c>
      <c r="F3503" s="1">
        <v>1198</v>
      </c>
      <c r="G3503" t="s">
        <v>234</v>
      </c>
      <c r="H3503" t="s">
        <v>13</v>
      </c>
      <c r="I3503" s="6">
        <v>46000</v>
      </c>
      <c r="J3503" t="s">
        <v>14</v>
      </c>
      <c r="K3503" t="s">
        <v>15</v>
      </c>
      <c r="L3503" s="1" t="s">
        <v>174</v>
      </c>
      <c r="M3503">
        <v>5</v>
      </c>
      <c r="N3503" t="s">
        <v>212</v>
      </c>
      <c r="O3503" t="s">
        <v>18</v>
      </c>
      <c r="P3503" t="s">
        <v>756</v>
      </c>
    </row>
    <row r="3504" spans="1:16" x14ac:dyDescent="0.3">
      <c r="A3504">
        <v>3502</v>
      </c>
      <c r="B3504" s="2" t="s">
        <v>6357</v>
      </c>
      <c r="C3504" t="s">
        <v>3033</v>
      </c>
      <c r="D3504" t="s">
        <v>1211</v>
      </c>
      <c r="E3504" s="1">
        <f t="shared" si="92"/>
        <v>5413.5</v>
      </c>
      <c r="F3504" s="1">
        <v>1197</v>
      </c>
      <c r="G3504" t="s">
        <v>234</v>
      </c>
      <c r="H3504" t="s">
        <v>13</v>
      </c>
      <c r="I3504" s="6">
        <v>50000</v>
      </c>
      <c r="J3504" t="s">
        <v>14</v>
      </c>
      <c r="K3504" t="s">
        <v>15</v>
      </c>
      <c r="L3504" s="1" t="s">
        <v>67</v>
      </c>
      <c r="M3504">
        <v>5</v>
      </c>
      <c r="N3504" t="s">
        <v>149</v>
      </c>
      <c r="O3504" t="s">
        <v>28</v>
      </c>
      <c r="P3504" t="s">
        <v>756</v>
      </c>
    </row>
    <row r="3505" spans="1:16" x14ac:dyDescent="0.3">
      <c r="A3505">
        <v>3503</v>
      </c>
      <c r="B3505" s="2" t="s">
        <v>6354</v>
      </c>
      <c r="C3505" t="s">
        <v>4216</v>
      </c>
      <c r="D3505" t="s">
        <v>1640</v>
      </c>
      <c r="E3505" s="1">
        <f t="shared" si="92"/>
        <v>4799.97</v>
      </c>
      <c r="F3505" s="1">
        <v>1396</v>
      </c>
      <c r="G3505" t="s">
        <v>234</v>
      </c>
      <c r="H3505" t="s">
        <v>13</v>
      </c>
      <c r="I3505" s="6">
        <v>48000</v>
      </c>
      <c r="J3505" t="s">
        <v>14</v>
      </c>
      <c r="K3505" t="s">
        <v>15</v>
      </c>
      <c r="L3505" s="1" t="s">
        <v>758</v>
      </c>
      <c r="M3505">
        <v>5</v>
      </c>
      <c r="N3505" t="s">
        <v>762</v>
      </c>
      <c r="O3505" t="s">
        <v>28</v>
      </c>
      <c r="P3505" t="s">
        <v>756</v>
      </c>
    </row>
    <row r="3506" spans="1:16" x14ac:dyDescent="0.3">
      <c r="A3506">
        <v>3504</v>
      </c>
      <c r="B3506" s="2" t="s">
        <v>6356</v>
      </c>
      <c r="C3506" t="s">
        <v>4132</v>
      </c>
      <c r="D3506" t="s">
        <v>1813</v>
      </c>
      <c r="E3506" s="1">
        <f t="shared" si="92"/>
        <v>2105.25</v>
      </c>
      <c r="F3506" s="1">
        <v>1198</v>
      </c>
      <c r="G3506" t="s">
        <v>234</v>
      </c>
      <c r="H3506" t="s">
        <v>13</v>
      </c>
      <c r="I3506" s="6">
        <v>58000</v>
      </c>
      <c r="J3506" t="s">
        <v>25</v>
      </c>
      <c r="K3506" t="s">
        <v>15</v>
      </c>
      <c r="L3506" s="1" t="s">
        <v>543</v>
      </c>
      <c r="M3506">
        <v>5</v>
      </c>
      <c r="N3506" t="s">
        <v>126</v>
      </c>
      <c r="O3506" t="s">
        <v>18</v>
      </c>
      <c r="P3506" t="s">
        <v>756</v>
      </c>
    </row>
    <row r="3507" spans="1:16" x14ac:dyDescent="0.3">
      <c r="A3507">
        <v>3505</v>
      </c>
      <c r="B3507" s="2" t="s">
        <v>6360</v>
      </c>
      <c r="C3507" t="s">
        <v>2980</v>
      </c>
      <c r="D3507" t="s">
        <v>1218</v>
      </c>
      <c r="E3507" s="1">
        <f t="shared" si="92"/>
        <v>3969.8999999999996</v>
      </c>
      <c r="F3507" s="1">
        <v>796</v>
      </c>
      <c r="G3507" t="s">
        <v>234</v>
      </c>
      <c r="H3507" t="s">
        <v>13</v>
      </c>
      <c r="I3507" s="6">
        <v>5000</v>
      </c>
      <c r="J3507" t="s">
        <v>14</v>
      </c>
      <c r="K3507" t="s">
        <v>15</v>
      </c>
      <c r="L3507" s="1" t="s">
        <v>69</v>
      </c>
      <c r="M3507">
        <v>5</v>
      </c>
      <c r="N3507" t="s">
        <v>70</v>
      </c>
      <c r="O3507" t="s">
        <v>18</v>
      </c>
      <c r="P3507" t="s">
        <v>756</v>
      </c>
    </row>
    <row r="3508" spans="1:16" x14ac:dyDescent="0.3">
      <c r="A3508">
        <v>3506</v>
      </c>
      <c r="B3508" s="2" t="s">
        <v>6353</v>
      </c>
      <c r="C3508" t="s">
        <v>3151</v>
      </c>
      <c r="D3508" t="s">
        <v>1472</v>
      </c>
      <c r="E3508" s="1">
        <f t="shared" si="92"/>
        <v>6002.97</v>
      </c>
      <c r="F3508" s="1">
        <v>1199</v>
      </c>
      <c r="G3508" t="s">
        <v>234</v>
      </c>
      <c r="H3508" t="s">
        <v>13</v>
      </c>
      <c r="I3508" s="6">
        <v>48000</v>
      </c>
      <c r="J3508" t="s">
        <v>14</v>
      </c>
      <c r="K3508" t="s">
        <v>15</v>
      </c>
      <c r="L3508" s="1" t="s">
        <v>54</v>
      </c>
      <c r="M3508">
        <v>5</v>
      </c>
      <c r="N3508" t="s">
        <v>272</v>
      </c>
      <c r="O3508" t="s">
        <v>47</v>
      </c>
      <c r="P3508" t="s">
        <v>756</v>
      </c>
    </row>
    <row r="3509" spans="1:16" x14ac:dyDescent="0.3">
      <c r="A3509">
        <v>3507</v>
      </c>
      <c r="B3509" s="2" t="s">
        <v>6354</v>
      </c>
      <c r="C3509" t="s">
        <v>4510</v>
      </c>
      <c r="D3509" t="s">
        <v>1212</v>
      </c>
      <c r="E3509" s="1">
        <f t="shared" si="92"/>
        <v>1924.8000000000002</v>
      </c>
      <c r="F3509" s="1">
        <v>1498</v>
      </c>
      <c r="G3509" t="s">
        <v>234</v>
      </c>
      <c r="H3509" t="s">
        <v>13</v>
      </c>
      <c r="I3509" s="6">
        <v>75000</v>
      </c>
      <c r="J3509" t="s">
        <v>14</v>
      </c>
      <c r="K3509" t="s">
        <v>21</v>
      </c>
      <c r="L3509" s="1" t="s">
        <v>164</v>
      </c>
      <c r="M3509">
        <v>5</v>
      </c>
      <c r="N3509" t="s">
        <v>165</v>
      </c>
      <c r="O3509" t="s">
        <v>18</v>
      </c>
      <c r="P3509" t="s">
        <v>756</v>
      </c>
    </row>
    <row r="3510" spans="1:16" x14ac:dyDescent="0.3">
      <c r="A3510">
        <v>3508</v>
      </c>
      <c r="B3510" s="2" t="s">
        <v>6353</v>
      </c>
      <c r="C3510" t="s">
        <v>3114</v>
      </c>
      <c r="D3510" t="s">
        <v>1731</v>
      </c>
      <c r="E3510" s="1">
        <f t="shared" si="92"/>
        <v>25263</v>
      </c>
      <c r="F3510" s="1">
        <v>1395</v>
      </c>
      <c r="G3510" t="s">
        <v>234</v>
      </c>
      <c r="H3510" t="s">
        <v>20</v>
      </c>
      <c r="I3510" s="6">
        <v>32000</v>
      </c>
      <c r="J3510" t="s">
        <v>14</v>
      </c>
      <c r="K3510" t="s">
        <v>15</v>
      </c>
      <c r="L3510" s="1" t="s">
        <v>101</v>
      </c>
      <c r="M3510">
        <v>5</v>
      </c>
      <c r="N3510" t="s">
        <v>235</v>
      </c>
      <c r="O3510" t="s">
        <v>47</v>
      </c>
      <c r="P3510" t="s">
        <v>756</v>
      </c>
    </row>
    <row r="3511" spans="1:16" x14ac:dyDescent="0.3">
      <c r="A3511">
        <v>3509</v>
      </c>
      <c r="B3511" s="2" t="s">
        <v>6358</v>
      </c>
      <c r="C3511" t="s">
        <v>4409</v>
      </c>
      <c r="D3511" t="s">
        <v>1211</v>
      </c>
      <c r="E3511" s="1">
        <f t="shared" si="92"/>
        <v>5413.5</v>
      </c>
      <c r="F3511" s="1">
        <v>1497</v>
      </c>
      <c r="G3511" t="s">
        <v>234</v>
      </c>
      <c r="H3511" t="s">
        <v>13</v>
      </c>
      <c r="I3511" s="6">
        <v>45000</v>
      </c>
      <c r="J3511" t="s">
        <v>14</v>
      </c>
      <c r="K3511" t="s">
        <v>15</v>
      </c>
      <c r="L3511" s="1" t="s">
        <v>347</v>
      </c>
      <c r="M3511">
        <v>7</v>
      </c>
      <c r="N3511" t="s">
        <v>352</v>
      </c>
      <c r="O3511" t="s">
        <v>24</v>
      </c>
      <c r="P3511" t="s">
        <v>756</v>
      </c>
    </row>
    <row r="3512" spans="1:16" x14ac:dyDescent="0.3">
      <c r="A3512">
        <v>3510</v>
      </c>
      <c r="B3512" s="2" t="s">
        <v>6359</v>
      </c>
      <c r="C3512" t="s">
        <v>3464</v>
      </c>
      <c r="D3512" t="s">
        <v>1275</v>
      </c>
      <c r="E3512" s="1">
        <f t="shared" si="92"/>
        <v>15338.25</v>
      </c>
      <c r="F3512" s="1">
        <v>0</v>
      </c>
      <c r="G3512" t="s">
        <v>12</v>
      </c>
      <c r="H3512" t="s">
        <v>20</v>
      </c>
      <c r="I3512" s="6">
        <v>31100</v>
      </c>
      <c r="J3512" t="s">
        <v>14</v>
      </c>
      <c r="K3512" t="s">
        <v>231</v>
      </c>
      <c r="L3512" s="1" t="s">
        <v>474</v>
      </c>
      <c r="M3512">
        <v>5</v>
      </c>
      <c r="O3512" t="s">
        <v>47</v>
      </c>
      <c r="P3512" t="s">
        <v>756</v>
      </c>
    </row>
    <row r="3513" spans="1:16" x14ac:dyDescent="0.3">
      <c r="A3513">
        <v>3511</v>
      </c>
      <c r="B3513" s="2" t="s">
        <v>6360</v>
      </c>
      <c r="C3513" t="s">
        <v>4511</v>
      </c>
      <c r="D3513" t="s">
        <v>2148</v>
      </c>
      <c r="E3513" s="1">
        <f t="shared" si="92"/>
        <v>10814.970000000001</v>
      </c>
      <c r="F3513" s="1">
        <v>1498</v>
      </c>
      <c r="G3513" t="s">
        <v>234</v>
      </c>
      <c r="H3513" t="s">
        <v>13</v>
      </c>
      <c r="I3513" s="6">
        <v>21000</v>
      </c>
      <c r="J3513" t="s">
        <v>25</v>
      </c>
      <c r="K3513" t="s">
        <v>21</v>
      </c>
      <c r="L3513" s="1" t="s">
        <v>136</v>
      </c>
      <c r="M3513">
        <v>5</v>
      </c>
      <c r="N3513" t="s">
        <v>314</v>
      </c>
      <c r="O3513" t="s">
        <v>47</v>
      </c>
      <c r="P3513" t="s">
        <v>756</v>
      </c>
    </row>
    <row r="3514" spans="1:16" x14ac:dyDescent="0.3">
      <c r="A3514">
        <v>3512</v>
      </c>
      <c r="B3514" s="2" t="s">
        <v>6365</v>
      </c>
      <c r="C3514" t="s">
        <v>4027</v>
      </c>
      <c r="D3514" t="s">
        <v>2020</v>
      </c>
      <c r="E3514" s="1">
        <f t="shared" si="92"/>
        <v>13533.75</v>
      </c>
      <c r="F3514" s="1">
        <v>1497</v>
      </c>
      <c r="G3514" t="s">
        <v>12</v>
      </c>
      <c r="H3514" t="s">
        <v>13</v>
      </c>
      <c r="I3514" s="6">
        <v>5500</v>
      </c>
      <c r="J3514" t="s">
        <v>14</v>
      </c>
      <c r="K3514" t="s">
        <v>15</v>
      </c>
      <c r="L3514" s="1" t="s">
        <v>317</v>
      </c>
      <c r="M3514">
        <v>5</v>
      </c>
      <c r="N3514" t="s">
        <v>525</v>
      </c>
      <c r="O3514" t="s">
        <v>28</v>
      </c>
      <c r="P3514" t="s">
        <v>756</v>
      </c>
    </row>
    <row r="3515" spans="1:16" x14ac:dyDescent="0.3">
      <c r="A3515">
        <v>3513</v>
      </c>
      <c r="B3515" s="2" t="s">
        <v>6358</v>
      </c>
      <c r="C3515" t="s">
        <v>3222</v>
      </c>
      <c r="D3515" t="s">
        <v>1295</v>
      </c>
      <c r="E3515" s="1">
        <f t="shared" si="92"/>
        <v>5112.75</v>
      </c>
      <c r="F3515" s="1">
        <v>1498</v>
      </c>
      <c r="G3515" t="s">
        <v>234</v>
      </c>
      <c r="H3515" t="s">
        <v>13</v>
      </c>
      <c r="I3515" s="6">
        <v>72561</v>
      </c>
      <c r="J3515" t="s">
        <v>14</v>
      </c>
      <c r="K3515" t="s">
        <v>21</v>
      </c>
      <c r="L3515" s="1" t="s">
        <v>60</v>
      </c>
      <c r="M3515">
        <v>5</v>
      </c>
      <c r="N3515" t="s">
        <v>61</v>
      </c>
      <c r="O3515" t="s">
        <v>47</v>
      </c>
      <c r="P3515" t="s">
        <v>756</v>
      </c>
    </row>
    <row r="3516" spans="1:16" x14ac:dyDescent="0.3">
      <c r="A3516">
        <v>3514</v>
      </c>
      <c r="B3516" s="2" t="s">
        <v>6353</v>
      </c>
      <c r="C3516" t="s">
        <v>4512</v>
      </c>
      <c r="D3516" t="s">
        <v>1295</v>
      </c>
      <c r="E3516" s="1">
        <f t="shared" si="92"/>
        <v>5112.75</v>
      </c>
      <c r="F3516" s="1">
        <v>998</v>
      </c>
      <c r="G3516" t="s">
        <v>234</v>
      </c>
      <c r="H3516" t="s">
        <v>13</v>
      </c>
      <c r="I3516" s="6">
        <v>19000</v>
      </c>
      <c r="J3516" t="s">
        <v>14</v>
      </c>
      <c r="K3516" t="s">
        <v>15</v>
      </c>
      <c r="L3516" s="1" t="s">
        <v>134</v>
      </c>
      <c r="M3516">
        <v>5</v>
      </c>
      <c r="N3516" t="s">
        <v>288</v>
      </c>
      <c r="O3516" t="s">
        <v>18</v>
      </c>
      <c r="P3516" t="s">
        <v>756</v>
      </c>
    </row>
    <row r="3517" spans="1:16" x14ac:dyDescent="0.3">
      <c r="A3517">
        <v>3515</v>
      </c>
      <c r="B3517" s="2" t="s">
        <v>6358</v>
      </c>
      <c r="C3517" t="s">
        <v>3086</v>
      </c>
      <c r="D3517" t="s">
        <v>1223</v>
      </c>
      <c r="E3517" s="1">
        <f t="shared" si="92"/>
        <v>4751.8500000000004</v>
      </c>
      <c r="F3517" s="1">
        <v>1197</v>
      </c>
      <c r="G3517" t="s">
        <v>268</v>
      </c>
      <c r="H3517" t="s">
        <v>13</v>
      </c>
      <c r="I3517" s="6">
        <v>65000</v>
      </c>
      <c r="J3517" t="s">
        <v>14</v>
      </c>
      <c r="K3517" t="s">
        <v>15</v>
      </c>
      <c r="L3517" s="1" t="s">
        <v>193</v>
      </c>
      <c r="M3517">
        <v>5</v>
      </c>
      <c r="N3517" t="s">
        <v>194</v>
      </c>
      <c r="O3517" t="s">
        <v>18</v>
      </c>
      <c r="P3517" t="s">
        <v>756</v>
      </c>
    </row>
    <row r="3518" spans="1:16" x14ac:dyDescent="0.3">
      <c r="A3518">
        <v>3516</v>
      </c>
      <c r="B3518" s="2" t="s">
        <v>6354</v>
      </c>
      <c r="C3518" t="s">
        <v>3623</v>
      </c>
      <c r="D3518" t="s">
        <v>1745</v>
      </c>
      <c r="E3518" s="1">
        <f t="shared" si="92"/>
        <v>3548.8500000000004</v>
      </c>
      <c r="F3518" s="1">
        <v>1198</v>
      </c>
      <c r="G3518" t="s">
        <v>268</v>
      </c>
      <c r="H3518" t="s">
        <v>13</v>
      </c>
      <c r="I3518" s="6">
        <v>65000</v>
      </c>
      <c r="J3518" t="s">
        <v>14</v>
      </c>
      <c r="K3518" t="s">
        <v>15</v>
      </c>
      <c r="L3518" s="1" t="s">
        <v>39</v>
      </c>
      <c r="M3518">
        <v>5</v>
      </c>
      <c r="N3518" t="s">
        <v>40</v>
      </c>
      <c r="O3518" t="s">
        <v>28</v>
      </c>
      <c r="P3518" t="s">
        <v>756</v>
      </c>
    </row>
    <row r="3519" spans="1:16" x14ac:dyDescent="0.3">
      <c r="A3519">
        <v>3517</v>
      </c>
      <c r="B3519" s="2" t="s">
        <v>6353</v>
      </c>
      <c r="C3519" t="s">
        <v>2988</v>
      </c>
      <c r="D3519" t="s">
        <v>1267</v>
      </c>
      <c r="E3519" s="1">
        <f t="shared" si="92"/>
        <v>8721.75</v>
      </c>
      <c r="F3519" s="1">
        <v>1248</v>
      </c>
      <c r="G3519" t="s">
        <v>12</v>
      </c>
      <c r="H3519" t="s">
        <v>13</v>
      </c>
      <c r="I3519" s="6">
        <v>79500</v>
      </c>
      <c r="J3519" t="s">
        <v>14</v>
      </c>
      <c r="K3519" t="s">
        <v>21</v>
      </c>
      <c r="L3519" s="1" t="s">
        <v>84</v>
      </c>
      <c r="M3519">
        <v>7</v>
      </c>
      <c r="N3519" t="s">
        <v>85</v>
      </c>
      <c r="O3519" t="s">
        <v>24</v>
      </c>
      <c r="P3519" t="s">
        <v>756</v>
      </c>
    </row>
    <row r="3520" spans="1:16" x14ac:dyDescent="0.3">
      <c r="A3520">
        <v>3518</v>
      </c>
      <c r="B3520" s="2" t="s">
        <v>6359</v>
      </c>
      <c r="C3520" t="s">
        <v>3365</v>
      </c>
      <c r="D3520" t="s">
        <v>1246</v>
      </c>
      <c r="E3520" s="1">
        <f t="shared" si="92"/>
        <v>6616.5</v>
      </c>
      <c r="F3520" s="1">
        <v>1197</v>
      </c>
      <c r="G3520" t="s">
        <v>12</v>
      </c>
      <c r="H3520" t="s">
        <v>20</v>
      </c>
      <c r="I3520" s="6">
        <v>26500</v>
      </c>
      <c r="J3520" t="s">
        <v>14</v>
      </c>
      <c r="K3520" t="s">
        <v>15</v>
      </c>
      <c r="L3520" s="1" t="s">
        <v>31</v>
      </c>
      <c r="M3520">
        <v>5</v>
      </c>
      <c r="N3520" t="s">
        <v>342</v>
      </c>
      <c r="O3520" t="s">
        <v>18</v>
      </c>
      <c r="P3520" t="s">
        <v>756</v>
      </c>
    </row>
    <row r="3521" spans="1:16" x14ac:dyDescent="0.3">
      <c r="A3521">
        <v>3519</v>
      </c>
      <c r="B3521" s="2" t="s">
        <v>6361</v>
      </c>
      <c r="C3521" t="s">
        <v>4513</v>
      </c>
      <c r="D3521" t="s">
        <v>1263</v>
      </c>
      <c r="E3521" s="1">
        <f t="shared" si="92"/>
        <v>7819.5</v>
      </c>
      <c r="F3521" s="1">
        <v>1197</v>
      </c>
      <c r="G3521" t="s">
        <v>268</v>
      </c>
      <c r="H3521" t="s">
        <v>13</v>
      </c>
      <c r="I3521" s="6">
        <v>34000</v>
      </c>
      <c r="J3521" t="s">
        <v>14</v>
      </c>
      <c r="K3521" t="s">
        <v>15</v>
      </c>
      <c r="L3521" s="1" t="s">
        <v>296</v>
      </c>
      <c r="M3521">
        <v>5</v>
      </c>
      <c r="N3521" t="s">
        <v>173</v>
      </c>
      <c r="O3521" t="s">
        <v>47</v>
      </c>
      <c r="P3521" t="s">
        <v>756</v>
      </c>
    </row>
    <row r="3522" spans="1:16" x14ac:dyDescent="0.3">
      <c r="A3522">
        <v>3520</v>
      </c>
      <c r="B3522" s="2" t="s">
        <v>6354</v>
      </c>
      <c r="C3522" t="s">
        <v>4514</v>
      </c>
      <c r="D3522" t="s">
        <v>1228</v>
      </c>
      <c r="E3522" s="1">
        <f t="shared" si="92"/>
        <v>3609</v>
      </c>
      <c r="F3522" s="1">
        <v>2489</v>
      </c>
      <c r="G3522" t="s">
        <v>12</v>
      </c>
      <c r="H3522" t="s">
        <v>13</v>
      </c>
      <c r="I3522" s="6">
        <v>66000</v>
      </c>
      <c r="J3522" t="s">
        <v>14</v>
      </c>
      <c r="K3522" t="s">
        <v>21</v>
      </c>
      <c r="L3522" s="1" t="s">
        <v>562</v>
      </c>
      <c r="M3522">
        <v>7</v>
      </c>
      <c r="N3522" t="s">
        <v>806</v>
      </c>
      <c r="O3522" t="s">
        <v>24</v>
      </c>
      <c r="P3522" t="s">
        <v>756</v>
      </c>
    </row>
    <row r="3523" spans="1:16" x14ac:dyDescent="0.3">
      <c r="A3523">
        <v>3521</v>
      </c>
      <c r="B3523" s="2" t="s">
        <v>6360</v>
      </c>
      <c r="C3523" t="s">
        <v>3477</v>
      </c>
      <c r="D3523" t="s">
        <v>2177</v>
      </c>
      <c r="E3523" s="1">
        <f t="shared" si="92"/>
        <v>47157.600000000006</v>
      </c>
      <c r="F3523" s="1">
        <v>1950</v>
      </c>
      <c r="G3523" t="s">
        <v>234</v>
      </c>
      <c r="H3523" t="s">
        <v>20</v>
      </c>
      <c r="I3523" s="6">
        <v>3560</v>
      </c>
      <c r="J3523" t="s">
        <v>14</v>
      </c>
      <c r="K3523" t="s">
        <v>21</v>
      </c>
      <c r="L3523" s="1" t="s">
        <v>287</v>
      </c>
      <c r="M3523">
        <v>5</v>
      </c>
      <c r="N3523" t="s">
        <v>489</v>
      </c>
      <c r="O3523" t="s">
        <v>28</v>
      </c>
      <c r="P3523" t="s">
        <v>756</v>
      </c>
    </row>
    <row r="3524" spans="1:16" x14ac:dyDescent="0.3">
      <c r="A3524">
        <v>3522</v>
      </c>
      <c r="B3524" s="2" t="s">
        <v>6361</v>
      </c>
      <c r="C3524" t="s">
        <v>3210</v>
      </c>
      <c r="D3524" t="s">
        <v>1472</v>
      </c>
      <c r="E3524" s="1">
        <f t="shared" si="92"/>
        <v>6002.97</v>
      </c>
      <c r="F3524" s="1">
        <v>1197</v>
      </c>
      <c r="G3524" t="s">
        <v>234</v>
      </c>
      <c r="H3524" t="s">
        <v>13</v>
      </c>
      <c r="I3524" s="6">
        <v>39000</v>
      </c>
      <c r="J3524" t="s">
        <v>14</v>
      </c>
      <c r="K3524" t="s">
        <v>15</v>
      </c>
      <c r="L3524" s="1" t="s">
        <v>31</v>
      </c>
      <c r="M3524">
        <v>5</v>
      </c>
      <c r="N3524" t="s">
        <v>41</v>
      </c>
      <c r="O3524" t="s">
        <v>28</v>
      </c>
      <c r="P3524" t="s">
        <v>756</v>
      </c>
    </row>
    <row r="3525" spans="1:16" x14ac:dyDescent="0.3">
      <c r="A3525">
        <v>3523</v>
      </c>
      <c r="B3525" s="2" t="s">
        <v>6363</v>
      </c>
      <c r="C3525" t="s">
        <v>4515</v>
      </c>
      <c r="D3525" t="s">
        <v>1235</v>
      </c>
      <c r="E3525" s="1">
        <f t="shared" si="92"/>
        <v>2706.75</v>
      </c>
      <c r="F3525" s="1">
        <v>1198</v>
      </c>
      <c r="G3525" t="s">
        <v>234</v>
      </c>
      <c r="H3525" t="s">
        <v>13</v>
      </c>
      <c r="I3525" s="6">
        <v>39000</v>
      </c>
      <c r="J3525" t="s">
        <v>14</v>
      </c>
      <c r="K3525" t="s">
        <v>15</v>
      </c>
      <c r="L3525" s="1" t="s">
        <v>207</v>
      </c>
      <c r="M3525">
        <v>5</v>
      </c>
      <c r="N3525" t="s">
        <v>848</v>
      </c>
      <c r="O3525" t="s">
        <v>18</v>
      </c>
      <c r="P3525" t="s">
        <v>756</v>
      </c>
    </row>
    <row r="3526" spans="1:16" x14ac:dyDescent="0.3">
      <c r="A3526">
        <v>3524</v>
      </c>
      <c r="B3526" s="2" t="s">
        <v>6361</v>
      </c>
      <c r="C3526" t="s">
        <v>3763</v>
      </c>
      <c r="D3526" t="s">
        <v>1241</v>
      </c>
      <c r="E3526" s="1">
        <f t="shared" si="92"/>
        <v>9022.5</v>
      </c>
      <c r="F3526" s="1">
        <v>1462</v>
      </c>
      <c r="G3526" t="s">
        <v>12</v>
      </c>
      <c r="H3526" t="s">
        <v>13</v>
      </c>
      <c r="I3526" s="6">
        <v>32599</v>
      </c>
      <c r="J3526" t="s">
        <v>14</v>
      </c>
      <c r="K3526" t="s">
        <v>15</v>
      </c>
      <c r="L3526" s="1" t="s">
        <v>222</v>
      </c>
      <c r="M3526">
        <v>7</v>
      </c>
      <c r="N3526" t="s">
        <v>185</v>
      </c>
      <c r="O3526" t="s">
        <v>24</v>
      </c>
      <c r="P3526" t="s">
        <v>756</v>
      </c>
    </row>
    <row r="3527" spans="1:16" x14ac:dyDescent="0.3">
      <c r="A3527">
        <v>3525</v>
      </c>
      <c r="B3527" s="2" t="s">
        <v>6358</v>
      </c>
      <c r="C3527" t="s">
        <v>3351</v>
      </c>
      <c r="D3527" t="s">
        <v>1211</v>
      </c>
      <c r="E3527" s="1">
        <f t="shared" si="92"/>
        <v>5413.5</v>
      </c>
      <c r="F3527" s="1">
        <v>1498</v>
      </c>
      <c r="G3527" t="s">
        <v>12</v>
      </c>
      <c r="H3527" t="s">
        <v>13</v>
      </c>
      <c r="I3527" s="6">
        <v>44200</v>
      </c>
      <c r="J3527" t="s">
        <v>14</v>
      </c>
      <c r="K3527" t="s">
        <v>21</v>
      </c>
      <c r="L3527" s="1" t="s">
        <v>45</v>
      </c>
      <c r="M3527">
        <v>5</v>
      </c>
      <c r="N3527" t="s">
        <v>155</v>
      </c>
      <c r="O3527" t="s">
        <v>28</v>
      </c>
      <c r="P3527" t="s">
        <v>756</v>
      </c>
    </row>
    <row r="3528" spans="1:16" x14ac:dyDescent="0.3">
      <c r="A3528">
        <v>3526</v>
      </c>
      <c r="B3528" s="2" t="s">
        <v>6357</v>
      </c>
      <c r="C3528" t="s">
        <v>3352</v>
      </c>
      <c r="D3528" t="s">
        <v>1289</v>
      </c>
      <c r="E3528" s="1">
        <f t="shared" si="92"/>
        <v>8421</v>
      </c>
      <c r="F3528" s="1">
        <v>1582</v>
      </c>
      <c r="G3528" t="s">
        <v>12</v>
      </c>
      <c r="H3528" t="s">
        <v>13</v>
      </c>
      <c r="I3528" s="6">
        <v>56000</v>
      </c>
      <c r="J3528" t="s">
        <v>14</v>
      </c>
      <c r="K3528" t="s">
        <v>21</v>
      </c>
      <c r="L3528" s="1" t="s">
        <v>189</v>
      </c>
      <c r="M3528">
        <v>5</v>
      </c>
      <c r="N3528" t="s">
        <v>190</v>
      </c>
      <c r="O3528" t="s">
        <v>47</v>
      </c>
      <c r="P3528" t="s">
        <v>756</v>
      </c>
    </row>
    <row r="3529" spans="1:16" x14ac:dyDescent="0.3">
      <c r="A3529">
        <v>3527</v>
      </c>
      <c r="B3529" s="2" t="s">
        <v>6354</v>
      </c>
      <c r="C3529" t="s">
        <v>3351</v>
      </c>
      <c r="D3529" t="s">
        <v>1211</v>
      </c>
      <c r="E3529" s="1">
        <f t="shared" si="92"/>
        <v>5413.5</v>
      </c>
      <c r="F3529" s="1">
        <v>1498</v>
      </c>
      <c r="G3529" t="s">
        <v>12</v>
      </c>
      <c r="H3529" t="s">
        <v>13</v>
      </c>
      <c r="I3529" s="6">
        <v>55155</v>
      </c>
      <c r="J3529" t="s">
        <v>14</v>
      </c>
      <c r="K3529" t="s">
        <v>21</v>
      </c>
      <c r="L3529" s="1" t="s">
        <v>45</v>
      </c>
      <c r="M3529">
        <v>5</v>
      </c>
      <c r="N3529" t="s">
        <v>155</v>
      </c>
      <c r="O3529" t="s">
        <v>28</v>
      </c>
      <c r="P3529" t="s">
        <v>756</v>
      </c>
    </row>
    <row r="3530" spans="1:16" x14ac:dyDescent="0.3">
      <c r="A3530">
        <v>3528</v>
      </c>
      <c r="B3530" s="2" t="s">
        <v>6360</v>
      </c>
      <c r="C3530" t="s">
        <v>4516</v>
      </c>
      <c r="D3530" t="s">
        <v>1571</v>
      </c>
      <c r="E3530" s="1">
        <f t="shared" si="92"/>
        <v>24060</v>
      </c>
      <c r="F3530" s="1">
        <v>1956</v>
      </c>
      <c r="G3530" t="s">
        <v>234</v>
      </c>
      <c r="H3530" t="s">
        <v>20</v>
      </c>
      <c r="I3530" s="6">
        <v>25507</v>
      </c>
      <c r="J3530" t="s">
        <v>14</v>
      </c>
      <c r="K3530" t="s">
        <v>21</v>
      </c>
      <c r="L3530" s="1" t="s">
        <v>115</v>
      </c>
      <c r="M3530">
        <v>7</v>
      </c>
      <c r="N3530" t="s">
        <v>549</v>
      </c>
      <c r="O3530" t="s">
        <v>47</v>
      </c>
      <c r="P3530" t="s">
        <v>756</v>
      </c>
    </row>
    <row r="3531" spans="1:16" x14ac:dyDescent="0.3">
      <c r="A3531">
        <v>3529</v>
      </c>
      <c r="B3531" s="2" t="s">
        <v>6360</v>
      </c>
      <c r="C3531" t="s">
        <v>4495</v>
      </c>
      <c r="D3531" t="s">
        <v>2178</v>
      </c>
      <c r="E3531" s="1">
        <f t="shared" si="92"/>
        <v>17094.63</v>
      </c>
      <c r="F3531" s="1">
        <v>0</v>
      </c>
      <c r="G3531" t="s">
        <v>234</v>
      </c>
      <c r="H3531" t="s">
        <v>20</v>
      </c>
      <c r="I3531" s="6">
        <v>26000</v>
      </c>
      <c r="J3531" t="s">
        <v>14</v>
      </c>
      <c r="K3531" t="s">
        <v>231</v>
      </c>
      <c r="L3531" s="1" t="s">
        <v>474</v>
      </c>
      <c r="M3531">
        <v>5</v>
      </c>
      <c r="O3531" t="s">
        <v>47</v>
      </c>
      <c r="P3531" t="s">
        <v>756</v>
      </c>
    </row>
    <row r="3532" spans="1:16" x14ac:dyDescent="0.3">
      <c r="A3532">
        <v>3530</v>
      </c>
      <c r="B3532" s="2" t="s">
        <v>6359</v>
      </c>
      <c r="C3532" t="s">
        <v>3539</v>
      </c>
      <c r="D3532" t="s">
        <v>1378</v>
      </c>
      <c r="E3532" s="1">
        <f t="shared" si="92"/>
        <v>12631.5</v>
      </c>
      <c r="F3532" s="1">
        <v>1497</v>
      </c>
      <c r="G3532" t="s">
        <v>268</v>
      </c>
      <c r="H3532" t="s">
        <v>13</v>
      </c>
      <c r="I3532" s="6">
        <v>14000</v>
      </c>
      <c r="J3532" t="s">
        <v>14</v>
      </c>
      <c r="K3532" t="s">
        <v>15</v>
      </c>
      <c r="L3532" s="1" t="s">
        <v>127</v>
      </c>
      <c r="M3532">
        <v>5</v>
      </c>
      <c r="N3532" t="s">
        <v>333</v>
      </c>
      <c r="O3532" t="s">
        <v>47</v>
      </c>
      <c r="P3532" t="s">
        <v>756</v>
      </c>
    </row>
    <row r="3533" spans="1:16" x14ac:dyDescent="0.3">
      <c r="A3533">
        <v>3531</v>
      </c>
      <c r="B3533" s="2" t="s">
        <v>6361</v>
      </c>
      <c r="C3533" t="s">
        <v>4064</v>
      </c>
      <c r="D3533" t="s">
        <v>1224</v>
      </c>
      <c r="E3533" s="1">
        <f t="shared" si="92"/>
        <v>4210.5</v>
      </c>
      <c r="F3533" s="1">
        <v>999</v>
      </c>
      <c r="G3533" t="s">
        <v>268</v>
      </c>
      <c r="H3533" t="s">
        <v>13</v>
      </c>
      <c r="I3533" s="6">
        <v>11000</v>
      </c>
      <c r="J3533" t="s">
        <v>14</v>
      </c>
      <c r="K3533" t="s">
        <v>15</v>
      </c>
      <c r="L3533" s="1" t="s">
        <v>134</v>
      </c>
      <c r="M3533">
        <v>5</v>
      </c>
      <c r="N3533" t="s">
        <v>331</v>
      </c>
      <c r="O3533" t="s">
        <v>18</v>
      </c>
      <c r="P3533" t="s">
        <v>756</v>
      </c>
    </row>
    <row r="3534" spans="1:16" x14ac:dyDescent="0.3">
      <c r="A3534">
        <v>3532</v>
      </c>
      <c r="B3534" s="2" t="s">
        <v>6360</v>
      </c>
      <c r="C3534" t="s">
        <v>4517</v>
      </c>
      <c r="D3534" t="s">
        <v>1924</v>
      </c>
      <c r="E3534" s="1">
        <f t="shared" si="92"/>
        <v>16240.5</v>
      </c>
      <c r="F3534" s="1">
        <v>1497</v>
      </c>
      <c r="G3534" t="s">
        <v>234</v>
      </c>
      <c r="H3534" t="s">
        <v>13</v>
      </c>
      <c r="I3534" s="6">
        <v>11000</v>
      </c>
      <c r="J3534" t="s">
        <v>14</v>
      </c>
      <c r="K3534" t="s">
        <v>15</v>
      </c>
      <c r="L3534" s="1" t="s">
        <v>836</v>
      </c>
      <c r="M3534">
        <v>5</v>
      </c>
      <c r="N3534" t="s">
        <v>333</v>
      </c>
      <c r="O3534" t="s">
        <v>47</v>
      </c>
      <c r="P3534" t="s">
        <v>756</v>
      </c>
    </row>
    <row r="3535" spans="1:16" x14ac:dyDescent="0.3">
      <c r="A3535">
        <v>3533</v>
      </c>
      <c r="B3535" s="2" t="s">
        <v>6361</v>
      </c>
      <c r="C3535" t="s">
        <v>3708</v>
      </c>
      <c r="D3535" t="s">
        <v>2144</v>
      </c>
      <c r="E3535" s="1">
        <f t="shared" si="92"/>
        <v>19235.97</v>
      </c>
      <c r="F3535" s="1">
        <v>1956</v>
      </c>
      <c r="G3535" t="s">
        <v>268</v>
      </c>
      <c r="H3535" t="s">
        <v>13</v>
      </c>
      <c r="I3535" s="6">
        <v>27000</v>
      </c>
      <c r="J3535" t="s">
        <v>14</v>
      </c>
      <c r="K3535" t="s">
        <v>21</v>
      </c>
      <c r="L3535" s="1" t="s">
        <v>598</v>
      </c>
      <c r="M3535">
        <v>5</v>
      </c>
      <c r="N3535" t="s">
        <v>179</v>
      </c>
      <c r="O3535" t="s">
        <v>47</v>
      </c>
      <c r="P3535" t="s">
        <v>756</v>
      </c>
    </row>
    <row r="3536" spans="1:16" x14ac:dyDescent="0.3">
      <c r="A3536">
        <v>3534</v>
      </c>
      <c r="B3536" s="2" t="s">
        <v>6357</v>
      </c>
      <c r="C3536" t="s">
        <v>3631</v>
      </c>
      <c r="D3536" t="s">
        <v>1219</v>
      </c>
      <c r="E3536" s="1">
        <f t="shared" si="92"/>
        <v>5714.25</v>
      </c>
      <c r="F3536" s="1">
        <v>1497</v>
      </c>
      <c r="G3536" t="s">
        <v>268</v>
      </c>
      <c r="H3536" t="s">
        <v>13</v>
      </c>
      <c r="I3536" s="6">
        <v>23000</v>
      </c>
      <c r="J3536" t="s">
        <v>25</v>
      </c>
      <c r="K3536" t="s">
        <v>15</v>
      </c>
      <c r="L3536" s="1" t="s">
        <v>347</v>
      </c>
      <c r="M3536">
        <v>5</v>
      </c>
      <c r="N3536" t="s">
        <v>191</v>
      </c>
      <c r="O3536" t="s">
        <v>28</v>
      </c>
      <c r="P3536" t="s">
        <v>756</v>
      </c>
    </row>
    <row r="3537" spans="1:16" x14ac:dyDescent="0.3">
      <c r="A3537">
        <v>3535</v>
      </c>
      <c r="B3537" s="2" t="s">
        <v>6360</v>
      </c>
      <c r="C3537" t="s">
        <v>2973</v>
      </c>
      <c r="D3537" t="s">
        <v>1954</v>
      </c>
      <c r="E3537" s="1">
        <f t="shared" si="92"/>
        <v>11729.25</v>
      </c>
      <c r="F3537" s="1">
        <v>998</v>
      </c>
      <c r="G3537" t="s">
        <v>268</v>
      </c>
      <c r="H3537" t="s">
        <v>13</v>
      </c>
      <c r="I3537" s="6">
        <v>975000</v>
      </c>
      <c r="J3537" t="s">
        <v>14</v>
      </c>
      <c r="K3537" t="s">
        <v>15</v>
      </c>
      <c r="L3537" s="1" t="s">
        <v>57</v>
      </c>
      <c r="M3537">
        <v>5</v>
      </c>
      <c r="N3537" t="s">
        <v>58</v>
      </c>
      <c r="O3537" t="s">
        <v>47</v>
      </c>
      <c r="P3537" t="s">
        <v>756</v>
      </c>
    </row>
    <row r="3538" spans="1:16" x14ac:dyDescent="0.3">
      <c r="A3538">
        <v>3536</v>
      </c>
      <c r="B3538" s="2" t="s">
        <v>6360</v>
      </c>
      <c r="C3538" t="s">
        <v>4518</v>
      </c>
      <c r="D3538" t="s">
        <v>1263</v>
      </c>
      <c r="E3538" s="1">
        <f t="shared" si="92"/>
        <v>7819.5</v>
      </c>
      <c r="F3538" s="1">
        <v>998</v>
      </c>
      <c r="G3538" t="s">
        <v>268</v>
      </c>
      <c r="H3538" t="s">
        <v>13</v>
      </c>
      <c r="I3538" s="6">
        <v>9000</v>
      </c>
      <c r="J3538" t="s">
        <v>14</v>
      </c>
      <c r="K3538" t="s">
        <v>15</v>
      </c>
      <c r="L3538" s="1" t="s">
        <v>197</v>
      </c>
      <c r="M3538">
        <v>5</v>
      </c>
      <c r="N3538" t="s">
        <v>342</v>
      </c>
      <c r="O3538" t="s">
        <v>18</v>
      </c>
      <c r="P3538" t="s">
        <v>756</v>
      </c>
    </row>
    <row r="3539" spans="1:16" x14ac:dyDescent="0.3">
      <c r="A3539">
        <v>3537</v>
      </c>
      <c r="B3539" s="2" t="s">
        <v>6360</v>
      </c>
      <c r="C3539" t="s">
        <v>4519</v>
      </c>
      <c r="D3539" t="s">
        <v>2170</v>
      </c>
      <c r="E3539" s="1">
        <f t="shared" si="92"/>
        <v>9202.9500000000007</v>
      </c>
      <c r="F3539" s="1">
        <v>1197</v>
      </c>
      <c r="G3539" t="s">
        <v>268</v>
      </c>
      <c r="H3539" t="s">
        <v>20</v>
      </c>
      <c r="I3539" s="6">
        <v>5000</v>
      </c>
      <c r="J3539" t="s">
        <v>14</v>
      </c>
      <c r="K3539" t="s">
        <v>15</v>
      </c>
      <c r="L3539" s="1" t="s">
        <v>67</v>
      </c>
      <c r="M3539">
        <v>5</v>
      </c>
      <c r="N3539" t="s">
        <v>509</v>
      </c>
      <c r="O3539" t="s">
        <v>18</v>
      </c>
      <c r="P3539" t="s">
        <v>756</v>
      </c>
    </row>
    <row r="3540" spans="1:16" x14ac:dyDescent="0.3">
      <c r="A3540">
        <v>3538</v>
      </c>
      <c r="B3540" s="2" t="s">
        <v>6361</v>
      </c>
      <c r="C3540" t="s">
        <v>3708</v>
      </c>
      <c r="D3540" t="s">
        <v>2144</v>
      </c>
      <c r="E3540" s="1">
        <f t="shared" si="92"/>
        <v>19235.97</v>
      </c>
      <c r="F3540" s="1">
        <v>1956</v>
      </c>
      <c r="G3540" t="s">
        <v>268</v>
      </c>
      <c r="H3540" t="s">
        <v>13</v>
      </c>
      <c r="I3540" s="6">
        <v>22000</v>
      </c>
      <c r="J3540" t="s">
        <v>14</v>
      </c>
      <c r="K3540" t="s">
        <v>21</v>
      </c>
      <c r="L3540" s="1" t="s">
        <v>598</v>
      </c>
      <c r="M3540">
        <v>5</v>
      </c>
      <c r="N3540" t="s">
        <v>179</v>
      </c>
      <c r="O3540" t="s">
        <v>47</v>
      </c>
      <c r="P3540" t="s">
        <v>756</v>
      </c>
    </row>
    <row r="3541" spans="1:16" x14ac:dyDescent="0.3">
      <c r="A3541">
        <v>3539</v>
      </c>
      <c r="B3541" s="2" t="s">
        <v>6353</v>
      </c>
      <c r="C3541" t="s">
        <v>3354</v>
      </c>
      <c r="D3541" t="s">
        <v>1688</v>
      </c>
      <c r="E3541" s="1">
        <f t="shared" si="92"/>
        <v>9611.9700000000012</v>
      </c>
      <c r="F3541" s="1">
        <v>1591</v>
      </c>
      <c r="G3541" t="s">
        <v>268</v>
      </c>
      <c r="H3541" t="s">
        <v>13</v>
      </c>
      <c r="I3541" s="6">
        <v>13000</v>
      </c>
      <c r="J3541" t="s">
        <v>14</v>
      </c>
      <c r="K3541" t="s">
        <v>15</v>
      </c>
      <c r="L3541" s="1" t="s">
        <v>294</v>
      </c>
      <c r="M3541">
        <v>5</v>
      </c>
      <c r="N3541" t="s">
        <v>173</v>
      </c>
      <c r="O3541" t="s">
        <v>28</v>
      </c>
      <c r="P3541" t="s">
        <v>756</v>
      </c>
    </row>
    <row r="3542" spans="1:16" x14ac:dyDescent="0.3">
      <c r="A3542">
        <v>3540</v>
      </c>
      <c r="B3542" s="2" t="s">
        <v>6354</v>
      </c>
      <c r="C3542" t="s">
        <v>4520</v>
      </c>
      <c r="D3542" t="s">
        <v>1388</v>
      </c>
      <c r="E3542" s="1">
        <f t="shared" si="92"/>
        <v>6315.75</v>
      </c>
      <c r="F3542" s="1">
        <v>1498</v>
      </c>
      <c r="G3542" t="s">
        <v>268</v>
      </c>
      <c r="H3542" t="s">
        <v>13</v>
      </c>
      <c r="I3542" s="6">
        <v>42000</v>
      </c>
      <c r="J3542" t="s">
        <v>25</v>
      </c>
      <c r="K3542" t="s">
        <v>21</v>
      </c>
      <c r="L3542" s="1" t="s">
        <v>45</v>
      </c>
      <c r="M3542">
        <v>5</v>
      </c>
      <c r="N3542" t="s">
        <v>359</v>
      </c>
      <c r="O3542" t="s">
        <v>28</v>
      </c>
      <c r="P3542" t="s">
        <v>756</v>
      </c>
    </row>
    <row r="3543" spans="1:16" x14ac:dyDescent="0.3">
      <c r="A3543">
        <v>3541</v>
      </c>
      <c r="B3543" s="2" t="s">
        <v>6361</v>
      </c>
      <c r="C3543" t="s">
        <v>4521</v>
      </c>
      <c r="D3543" t="s">
        <v>1845</v>
      </c>
      <c r="E3543" s="1">
        <f t="shared" ref="E3543:E3606" si="93">IF(ISNUMBER(SEARCH("Lakh", D3543)),SUBSTITUTE(SUBSTITUTE(D3543, "₹", ""), " Lakh", "") * $R$1, IF(ISNUMBER(SEARCH("Crore", D3543)), SUBSTITUTE(SUBSTITUTE(D3543, "₹", ""), " Crore", "") * 120300, ""))</f>
        <v>20390.849999999999</v>
      </c>
      <c r="F3543" s="1">
        <v>1968</v>
      </c>
      <c r="G3543" t="s">
        <v>12</v>
      </c>
      <c r="H3543" t="s">
        <v>20</v>
      </c>
      <c r="I3543" s="6">
        <v>46900</v>
      </c>
      <c r="J3543" t="s">
        <v>25</v>
      </c>
      <c r="K3543" t="s">
        <v>21</v>
      </c>
      <c r="L3543" s="1" t="s">
        <v>336</v>
      </c>
      <c r="M3543">
        <v>5</v>
      </c>
      <c r="N3543" t="s">
        <v>816</v>
      </c>
      <c r="O3543" t="s">
        <v>28</v>
      </c>
      <c r="P3543" t="s">
        <v>756</v>
      </c>
    </row>
    <row r="3544" spans="1:16" x14ac:dyDescent="0.3">
      <c r="A3544">
        <v>3542</v>
      </c>
      <c r="B3544" s="2" t="s">
        <v>6360</v>
      </c>
      <c r="C3544" t="s">
        <v>4093</v>
      </c>
      <c r="D3544" t="s">
        <v>1297</v>
      </c>
      <c r="E3544" s="1">
        <f t="shared" si="93"/>
        <v>13834.5</v>
      </c>
      <c r="F3544" s="1">
        <v>1497</v>
      </c>
      <c r="G3544" t="s">
        <v>12</v>
      </c>
      <c r="H3544" t="s">
        <v>13</v>
      </c>
      <c r="I3544" s="6">
        <v>24000</v>
      </c>
      <c r="J3544" t="s">
        <v>14</v>
      </c>
      <c r="K3544" t="s">
        <v>15</v>
      </c>
      <c r="L3544" s="1" t="s">
        <v>317</v>
      </c>
      <c r="M3544">
        <v>5</v>
      </c>
      <c r="O3544" t="s">
        <v>47</v>
      </c>
      <c r="P3544" t="s">
        <v>756</v>
      </c>
    </row>
    <row r="3545" spans="1:16" x14ac:dyDescent="0.3">
      <c r="A3545">
        <v>3543</v>
      </c>
      <c r="B3545" s="2" t="s">
        <v>6355</v>
      </c>
      <c r="C3545" t="s">
        <v>3070</v>
      </c>
      <c r="D3545" t="s">
        <v>2179</v>
      </c>
      <c r="E3545" s="1">
        <f t="shared" si="93"/>
        <v>1900.74</v>
      </c>
      <c r="F3545" s="1">
        <v>1197</v>
      </c>
      <c r="G3545" t="s">
        <v>12</v>
      </c>
      <c r="H3545" t="s">
        <v>13</v>
      </c>
      <c r="I3545" s="6">
        <v>53562</v>
      </c>
      <c r="J3545" t="s">
        <v>42</v>
      </c>
      <c r="K3545" t="s">
        <v>15</v>
      </c>
      <c r="L3545" s="1" t="s">
        <v>109</v>
      </c>
      <c r="M3545">
        <v>5</v>
      </c>
      <c r="N3545" t="s">
        <v>110</v>
      </c>
      <c r="O3545" t="s">
        <v>18</v>
      </c>
      <c r="P3545" t="s">
        <v>756</v>
      </c>
    </row>
    <row r="3546" spans="1:16" x14ac:dyDescent="0.3">
      <c r="A3546">
        <v>3544</v>
      </c>
      <c r="B3546" s="2" t="s">
        <v>6359</v>
      </c>
      <c r="C3546" t="s">
        <v>4430</v>
      </c>
      <c r="D3546" t="s">
        <v>1676</v>
      </c>
      <c r="E3546" s="1">
        <f t="shared" si="93"/>
        <v>20451</v>
      </c>
      <c r="F3546" s="1">
        <v>1956</v>
      </c>
      <c r="G3546" t="s">
        <v>12</v>
      </c>
      <c r="H3546" t="s">
        <v>20</v>
      </c>
      <c r="I3546" s="6">
        <v>18000</v>
      </c>
      <c r="J3546" t="s">
        <v>14</v>
      </c>
      <c r="K3546" t="s">
        <v>21</v>
      </c>
      <c r="L3546" s="1" t="s">
        <v>820</v>
      </c>
      <c r="M3546">
        <v>5</v>
      </c>
      <c r="N3546" t="s">
        <v>179</v>
      </c>
      <c r="O3546" t="s">
        <v>47</v>
      </c>
      <c r="P3546" t="s">
        <v>756</v>
      </c>
    </row>
    <row r="3547" spans="1:16" x14ac:dyDescent="0.3">
      <c r="A3547">
        <v>3545</v>
      </c>
      <c r="B3547" s="2" t="s">
        <v>6352</v>
      </c>
      <c r="C3547" t="s">
        <v>4522</v>
      </c>
      <c r="D3547" t="s">
        <v>1731</v>
      </c>
      <c r="E3547" s="1">
        <f t="shared" si="93"/>
        <v>25263</v>
      </c>
      <c r="F3547" s="1">
        <v>2143</v>
      </c>
      <c r="G3547" t="s">
        <v>234</v>
      </c>
      <c r="H3547" t="s">
        <v>20</v>
      </c>
      <c r="I3547" s="6">
        <v>61901</v>
      </c>
      <c r="J3547" t="s">
        <v>14</v>
      </c>
      <c r="K3547" t="s">
        <v>21</v>
      </c>
      <c r="L3547" s="1" t="s">
        <v>849</v>
      </c>
      <c r="M3547">
        <v>5</v>
      </c>
      <c r="N3547" t="s">
        <v>284</v>
      </c>
      <c r="O3547" t="s">
        <v>47</v>
      </c>
      <c r="P3547" t="s">
        <v>756</v>
      </c>
    </row>
    <row r="3548" spans="1:16" x14ac:dyDescent="0.3">
      <c r="A3548">
        <v>3546</v>
      </c>
      <c r="B3548" s="2" t="s">
        <v>6356</v>
      </c>
      <c r="C3548" t="s">
        <v>4035</v>
      </c>
      <c r="D3548" t="s">
        <v>1247</v>
      </c>
      <c r="E3548" s="1">
        <f t="shared" si="93"/>
        <v>3007.5</v>
      </c>
      <c r="F3548" s="1">
        <v>1798</v>
      </c>
      <c r="G3548" t="s">
        <v>12</v>
      </c>
      <c r="H3548" t="s">
        <v>13</v>
      </c>
      <c r="I3548" s="6">
        <v>50000</v>
      </c>
      <c r="J3548" t="s">
        <v>14</v>
      </c>
      <c r="K3548" t="s">
        <v>15</v>
      </c>
      <c r="L3548" s="1" t="s">
        <v>78</v>
      </c>
      <c r="M3548">
        <v>5</v>
      </c>
      <c r="N3548" t="s">
        <v>722</v>
      </c>
      <c r="O3548" t="s">
        <v>28</v>
      </c>
      <c r="P3548" t="s">
        <v>756</v>
      </c>
    </row>
    <row r="3549" spans="1:16" x14ac:dyDescent="0.3">
      <c r="A3549">
        <v>3547</v>
      </c>
      <c r="B3549" s="2" t="s">
        <v>6360</v>
      </c>
      <c r="C3549" t="s">
        <v>4280</v>
      </c>
      <c r="D3549" t="s">
        <v>1723</v>
      </c>
      <c r="E3549" s="1">
        <f t="shared" si="93"/>
        <v>29774.25</v>
      </c>
      <c r="F3549" s="1">
        <v>1956</v>
      </c>
      <c r="G3549" t="s">
        <v>234</v>
      </c>
      <c r="H3549" t="s">
        <v>13</v>
      </c>
      <c r="I3549" s="6">
        <v>10830</v>
      </c>
      <c r="J3549" t="s">
        <v>14</v>
      </c>
      <c r="K3549" t="s">
        <v>21</v>
      </c>
      <c r="L3549" s="1" t="s">
        <v>115</v>
      </c>
      <c r="M3549">
        <v>5</v>
      </c>
      <c r="N3549" t="s">
        <v>179</v>
      </c>
      <c r="O3549" t="s">
        <v>47</v>
      </c>
      <c r="P3549" t="s">
        <v>756</v>
      </c>
    </row>
    <row r="3550" spans="1:16" x14ac:dyDescent="0.3">
      <c r="A3550">
        <v>3548</v>
      </c>
      <c r="B3550" s="2" t="s">
        <v>6361</v>
      </c>
      <c r="C3550" t="s">
        <v>3008</v>
      </c>
      <c r="D3550" t="s">
        <v>1295</v>
      </c>
      <c r="E3550" s="1">
        <f t="shared" si="93"/>
        <v>5112.75</v>
      </c>
      <c r="F3550" s="1">
        <v>1197</v>
      </c>
      <c r="G3550" t="s">
        <v>12</v>
      </c>
      <c r="H3550" t="s">
        <v>13</v>
      </c>
      <c r="I3550" s="6">
        <v>32190</v>
      </c>
      <c r="J3550" t="s">
        <v>14</v>
      </c>
      <c r="K3550" t="s">
        <v>15</v>
      </c>
      <c r="L3550" s="1" t="s">
        <v>31</v>
      </c>
      <c r="M3550">
        <v>5</v>
      </c>
      <c r="N3550" t="s">
        <v>74</v>
      </c>
      <c r="O3550" t="s">
        <v>18</v>
      </c>
      <c r="P3550" t="s">
        <v>756</v>
      </c>
    </row>
    <row r="3551" spans="1:16" x14ac:dyDescent="0.3">
      <c r="A3551">
        <v>3549</v>
      </c>
      <c r="B3551" s="2" t="s">
        <v>6353</v>
      </c>
      <c r="C3551" t="s">
        <v>3127</v>
      </c>
      <c r="D3551" t="s">
        <v>1690</v>
      </c>
      <c r="E3551" s="1">
        <f t="shared" si="93"/>
        <v>34285.5</v>
      </c>
      <c r="F3551" s="1">
        <v>1968</v>
      </c>
      <c r="G3551" t="s">
        <v>234</v>
      </c>
      <c r="H3551" t="s">
        <v>20</v>
      </c>
      <c r="I3551" s="6">
        <v>49100</v>
      </c>
      <c r="J3551" t="s">
        <v>14</v>
      </c>
      <c r="K3551" t="s">
        <v>21</v>
      </c>
      <c r="L3551" s="1" t="s">
        <v>238</v>
      </c>
      <c r="M3551">
        <v>5</v>
      </c>
      <c r="N3551" t="s">
        <v>260</v>
      </c>
      <c r="O3551" t="s">
        <v>28</v>
      </c>
      <c r="P3551" t="s">
        <v>756</v>
      </c>
    </row>
    <row r="3552" spans="1:16" x14ac:dyDescent="0.3">
      <c r="A3552">
        <v>3550</v>
      </c>
      <c r="B3552" s="2" t="s">
        <v>6358</v>
      </c>
      <c r="C3552" t="s">
        <v>4409</v>
      </c>
      <c r="D3552" t="s">
        <v>1211</v>
      </c>
      <c r="E3552" s="1">
        <f t="shared" si="93"/>
        <v>5413.5</v>
      </c>
      <c r="F3552" s="1">
        <v>1497</v>
      </c>
      <c r="G3552" t="s">
        <v>234</v>
      </c>
      <c r="H3552" t="s">
        <v>13</v>
      </c>
      <c r="I3552" s="6">
        <v>55000</v>
      </c>
      <c r="J3552" t="s">
        <v>14</v>
      </c>
      <c r="K3552" t="s">
        <v>15</v>
      </c>
      <c r="L3552" s="1" t="s">
        <v>347</v>
      </c>
      <c r="M3552">
        <v>7</v>
      </c>
      <c r="N3552" t="s">
        <v>352</v>
      </c>
      <c r="O3552" t="s">
        <v>24</v>
      </c>
      <c r="P3552" t="s">
        <v>756</v>
      </c>
    </row>
    <row r="3553" spans="1:16" x14ac:dyDescent="0.3">
      <c r="A3553">
        <v>3551</v>
      </c>
      <c r="B3553" s="2" t="s">
        <v>6354</v>
      </c>
      <c r="C3553" t="s">
        <v>4523</v>
      </c>
      <c r="D3553" t="s">
        <v>1711</v>
      </c>
      <c r="E3553" s="1">
        <f t="shared" si="93"/>
        <v>71578.5</v>
      </c>
      <c r="F3553" s="1">
        <v>5461</v>
      </c>
      <c r="G3553" t="s">
        <v>12</v>
      </c>
      <c r="H3553" t="s">
        <v>20</v>
      </c>
      <c r="I3553" s="6">
        <v>15600</v>
      </c>
      <c r="J3553" t="s">
        <v>42</v>
      </c>
      <c r="K3553" t="s">
        <v>15</v>
      </c>
      <c r="L3553" s="1" t="s">
        <v>850</v>
      </c>
      <c r="M3553">
        <v>5</v>
      </c>
      <c r="N3553" t="s">
        <v>851</v>
      </c>
      <c r="O3553" t="s">
        <v>28</v>
      </c>
      <c r="P3553" t="s">
        <v>756</v>
      </c>
    </row>
    <row r="3554" spans="1:16" x14ac:dyDescent="0.3">
      <c r="A3554">
        <v>3552</v>
      </c>
      <c r="B3554" s="2" t="s">
        <v>6352</v>
      </c>
      <c r="C3554" t="s">
        <v>3467</v>
      </c>
      <c r="D3554" t="s">
        <v>1224</v>
      </c>
      <c r="E3554" s="1">
        <f t="shared" si="93"/>
        <v>4210.5</v>
      </c>
      <c r="F3554" s="1">
        <v>998</v>
      </c>
      <c r="G3554" t="s">
        <v>12</v>
      </c>
      <c r="H3554" t="s">
        <v>20</v>
      </c>
      <c r="I3554" s="6">
        <v>37000</v>
      </c>
      <c r="J3554" t="s">
        <v>14</v>
      </c>
      <c r="K3554" t="s">
        <v>15</v>
      </c>
      <c r="L3554" s="1" t="s">
        <v>134</v>
      </c>
      <c r="M3554">
        <v>5</v>
      </c>
      <c r="N3554" t="s">
        <v>72</v>
      </c>
      <c r="O3554" t="s">
        <v>18</v>
      </c>
      <c r="P3554" t="s">
        <v>756</v>
      </c>
    </row>
    <row r="3555" spans="1:16" x14ac:dyDescent="0.3">
      <c r="A3555">
        <v>3553</v>
      </c>
      <c r="B3555" s="2" t="s">
        <v>6354</v>
      </c>
      <c r="C3555" t="s">
        <v>3008</v>
      </c>
      <c r="D3555" t="s">
        <v>2026</v>
      </c>
      <c r="E3555" s="1">
        <f t="shared" si="93"/>
        <v>4030.05</v>
      </c>
      <c r="F3555" s="1">
        <v>1197</v>
      </c>
      <c r="G3555" t="s">
        <v>12</v>
      </c>
      <c r="H3555" t="s">
        <v>13</v>
      </c>
      <c r="I3555" s="6">
        <v>31000</v>
      </c>
      <c r="J3555" t="s">
        <v>14</v>
      </c>
      <c r="K3555" t="s">
        <v>15</v>
      </c>
      <c r="L3555" s="1" t="s">
        <v>73</v>
      </c>
      <c r="M3555">
        <v>5</v>
      </c>
      <c r="N3555" t="s">
        <v>74</v>
      </c>
      <c r="O3555" t="s">
        <v>18</v>
      </c>
      <c r="P3555" t="s">
        <v>756</v>
      </c>
    </row>
    <row r="3556" spans="1:16" x14ac:dyDescent="0.3">
      <c r="A3556">
        <v>3554</v>
      </c>
      <c r="B3556" s="2" t="s">
        <v>6354</v>
      </c>
      <c r="C3556" t="s">
        <v>3893</v>
      </c>
      <c r="D3556" t="s">
        <v>1260</v>
      </c>
      <c r="E3556" s="1">
        <f t="shared" si="93"/>
        <v>6015</v>
      </c>
      <c r="F3556" s="1">
        <v>1497</v>
      </c>
      <c r="G3556" t="s">
        <v>12</v>
      </c>
      <c r="H3556" t="s">
        <v>13</v>
      </c>
      <c r="I3556" s="6">
        <v>58930</v>
      </c>
      <c r="J3556" t="s">
        <v>14</v>
      </c>
      <c r="K3556" t="s">
        <v>15</v>
      </c>
      <c r="L3556" s="1" t="s">
        <v>347</v>
      </c>
      <c r="M3556">
        <v>5</v>
      </c>
      <c r="N3556" t="s">
        <v>372</v>
      </c>
      <c r="O3556" t="s">
        <v>28</v>
      </c>
      <c r="P3556" t="s">
        <v>756</v>
      </c>
    </row>
    <row r="3557" spans="1:16" x14ac:dyDescent="0.3">
      <c r="A3557">
        <v>3555</v>
      </c>
      <c r="B3557" s="2" t="s">
        <v>6354</v>
      </c>
      <c r="C3557" t="s">
        <v>4216</v>
      </c>
      <c r="D3557" t="s">
        <v>1640</v>
      </c>
      <c r="E3557" s="1">
        <f t="shared" si="93"/>
        <v>4799.97</v>
      </c>
      <c r="F3557" s="1">
        <v>1396</v>
      </c>
      <c r="G3557" t="s">
        <v>234</v>
      </c>
      <c r="H3557" t="s">
        <v>13</v>
      </c>
      <c r="I3557" s="6">
        <v>45000</v>
      </c>
      <c r="J3557" t="s">
        <v>14</v>
      </c>
      <c r="K3557" t="s">
        <v>15</v>
      </c>
      <c r="L3557" s="1" t="s">
        <v>758</v>
      </c>
      <c r="M3557">
        <v>5</v>
      </c>
      <c r="N3557" t="s">
        <v>762</v>
      </c>
      <c r="O3557" t="s">
        <v>28</v>
      </c>
      <c r="P3557" t="s">
        <v>756</v>
      </c>
    </row>
    <row r="3558" spans="1:16" x14ac:dyDescent="0.3">
      <c r="A3558">
        <v>3556</v>
      </c>
      <c r="B3558" s="2" t="s">
        <v>6352</v>
      </c>
      <c r="C3558" t="s">
        <v>3118</v>
      </c>
      <c r="D3558" t="s">
        <v>1676</v>
      </c>
      <c r="E3558" s="1">
        <f t="shared" si="93"/>
        <v>20451</v>
      </c>
      <c r="F3558" s="1">
        <v>1968</v>
      </c>
      <c r="G3558" t="s">
        <v>234</v>
      </c>
      <c r="H3558" t="s">
        <v>20</v>
      </c>
      <c r="I3558" s="6">
        <v>34689</v>
      </c>
      <c r="J3558" t="s">
        <v>14</v>
      </c>
      <c r="K3558" t="s">
        <v>21</v>
      </c>
      <c r="L3558" s="1" t="s">
        <v>253</v>
      </c>
      <c r="M3558">
        <v>5</v>
      </c>
      <c r="N3558" t="s">
        <v>254</v>
      </c>
      <c r="O3558" t="s">
        <v>47</v>
      </c>
      <c r="P3558" t="s">
        <v>756</v>
      </c>
    </row>
    <row r="3559" spans="1:16" x14ac:dyDescent="0.3">
      <c r="A3559">
        <v>3557</v>
      </c>
      <c r="B3559" s="2" t="s">
        <v>6357</v>
      </c>
      <c r="C3559" t="s">
        <v>4524</v>
      </c>
      <c r="D3559" t="s">
        <v>2099</v>
      </c>
      <c r="E3559" s="1">
        <f t="shared" si="93"/>
        <v>4715.76</v>
      </c>
      <c r="F3559" s="1">
        <v>1498</v>
      </c>
      <c r="G3559" t="s">
        <v>234</v>
      </c>
      <c r="H3559" t="s">
        <v>13</v>
      </c>
      <c r="I3559" s="6">
        <v>46940</v>
      </c>
      <c r="J3559" t="s">
        <v>14</v>
      </c>
      <c r="K3559" t="s">
        <v>21</v>
      </c>
      <c r="L3559" s="1" t="s">
        <v>197</v>
      </c>
      <c r="M3559">
        <v>5</v>
      </c>
      <c r="N3559" t="s">
        <v>198</v>
      </c>
      <c r="O3559" t="s">
        <v>28</v>
      </c>
      <c r="P3559" t="s">
        <v>756</v>
      </c>
    </row>
    <row r="3560" spans="1:16" x14ac:dyDescent="0.3">
      <c r="A3560">
        <v>3558</v>
      </c>
      <c r="B3560" s="2" t="s">
        <v>6354</v>
      </c>
      <c r="C3560" t="s">
        <v>3512</v>
      </c>
      <c r="D3560" t="s">
        <v>1224</v>
      </c>
      <c r="E3560" s="1">
        <f t="shared" si="93"/>
        <v>4210.5</v>
      </c>
      <c r="F3560" s="1">
        <v>1461</v>
      </c>
      <c r="G3560" t="s">
        <v>12</v>
      </c>
      <c r="H3560" t="s">
        <v>13</v>
      </c>
      <c r="I3560" s="6">
        <v>49000</v>
      </c>
      <c r="J3560" t="s">
        <v>14</v>
      </c>
      <c r="K3560" t="s">
        <v>21</v>
      </c>
      <c r="L3560" s="1" t="s">
        <v>124</v>
      </c>
      <c r="M3560">
        <v>5</v>
      </c>
      <c r="N3560" t="s">
        <v>133</v>
      </c>
      <c r="O3560" t="s">
        <v>47</v>
      </c>
      <c r="P3560" t="s">
        <v>756</v>
      </c>
    </row>
    <row r="3561" spans="1:16" x14ac:dyDescent="0.3">
      <c r="A3561">
        <v>3559</v>
      </c>
      <c r="B3561" s="2" t="s">
        <v>6352</v>
      </c>
      <c r="C3561" t="s">
        <v>4525</v>
      </c>
      <c r="D3561" t="s">
        <v>1278</v>
      </c>
      <c r="E3561" s="1">
        <f t="shared" si="93"/>
        <v>7218</v>
      </c>
      <c r="F3561" s="1">
        <v>1582</v>
      </c>
      <c r="G3561" t="s">
        <v>12</v>
      </c>
      <c r="H3561" t="s">
        <v>13</v>
      </c>
      <c r="I3561" s="6">
        <v>67793</v>
      </c>
      <c r="J3561" t="s">
        <v>14</v>
      </c>
      <c r="K3561" t="s">
        <v>21</v>
      </c>
      <c r="L3561" s="1" t="s">
        <v>189</v>
      </c>
      <c r="M3561">
        <v>5</v>
      </c>
      <c r="N3561" t="s">
        <v>221</v>
      </c>
      <c r="O3561" t="s">
        <v>28</v>
      </c>
      <c r="P3561" t="s">
        <v>756</v>
      </c>
    </row>
    <row r="3562" spans="1:16" x14ac:dyDescent="0.3">
      <c r="A3562">
        <v>3560</v>
      </c>
      <c r="B3562" s="2" t="s">
        <v>6361</v>
      </c>
      <c r="C3562" t="s">
        <v>3823</v>
      </c>
      <c r="D3562" t="s">
        <v>1244</v>
      </c>
      <c r="E3562" s="1">
        <f t="shared" si="93"/>
        <v>9624</v>
      </c>
      <c r="F3562" s="1">
        <v>1591</v>
      </c>
      <c r="G3562" t="s">
        <v>234</v>
      </c>
      <c r="H3562" t="s">
        <v>13</v>
      </c>
      <c r="I3562" s="6">
        <v>32475</v>
      </c>
      <c r="J3562" t="s">
        <v>14</v>
      </c>
      <c r="K3562" t="s">
        <v>15</v>
      </c>
      <c r="L3562" s="1" t="s">
        <v>294</v>
      </c>
      <c r="M3562">
        <v>5</v>
      </c>
      <c r="N3562" t="s">
        <v>398</v>
      </c>
      <c r="O3562" t="s">
        <v>47</v>
      </c>
      <c r="P3562" t="s">
        <v>756</v>
      </c>
    </row>
    <row r="3563" spans="1:16" x14ac:dyDescent="0.3">
      <c r="A3563">
        <v>3561</v>
      </c>
      <c r="B3563" s="2" t="s">
        <v>6352</v>
      </c>
      <c r="C3563" t="s">
        <v>3479</v>
      </c>
      <c r="D3563" t="s">
        <v>2180</v>
      </c>
      <c r="E3563" s="1">
        <f t="shared" si="93"/>
        <v>44511</v>
      </c>
      <c r="F3563" s="1">
        <v>2143</v>
      </c>
      <c r="G3563" t="s">
        <v>234</v>
      </c>
      <c r="H3563" t="s">
        <v>20</v>
      </c>
      <c r="I3563" s="6">
        <v>71742</v>
      </c>
      <c r="J3563" t="s">
        <v>14</v>
      </c>
      <c r="K3563" t="s">
        <v>21</v>
      </c>
      <c r="L3563" s="1" t="s">
        <v>492</v>
      </c>
      <c r="M3563">
        <v>5</v>
      </c>
      <c r="N3563" t="s">
        <v>284</v>
      </c>
      <c r="O3563" t="s">
        <v>47</v>
      </c>
      <c r="P3563" t="s">
        <v>756</v>
      </c>
    </row>
    <row r="3564" spans="1:16" x14ac:dyDescent="0.3">
      <c r="A3564">
        <v>3562</v>
      </c>
      <c r="B3564" s="2" t="s">
        <v>6369</v>
      </c>
      <c r="C3564" t="s">
        <v>4402</v>
      </c>
      <c r="D3564" t="s">
        <v>1724</v>
      </c>
      <c r="E3564" s="1">
        <f t="shared" si="93"/>
        <v>53533.5</v>
      </c>
      <c r="F3564" s="1">
        <v>1969</v>
      </c>
      <c r="G3564" t="s">
        <v>234</v>
      </c>
      <c r="H3564" t="s">
        <v>20</v>
      </c>
      <c r="I3564" s="6">
        <v>411</v>
      </c>
      <c r="J3564" t="s">
        <v>14</v>
      </c>
      <c r="K3564" t="s">
        <v>15</v>
      </c>
      <c r="L3564" s="1" t="s">
        <v>400</v>
      </c>
      <c r="M3564">
        <v>5</v>
      </c>
      <c r="N3564" t="s">
        <v>812</v>
      </c>
      <c r="O3564" t="s">
        <v>47</v>
      </c>
      <c r="P3564" t="s">
        <v>756</v>
      </c>
    </row>
    <row r="3565" spans="1:16" x14ac:dyDescent="0.3">
      <c r="A3565">
        <v>3563</v>
      </c>
      <c r="B3565" s="2" t="s">
        <v>6361</v>
      </c>
      <c r="C3565" t="s">
        <v>4526</v>
      </c>
      <c r="D3565" t="s">
        <v>1932</v>
      </c>
      <c r="E3565" s="1">
        <f t="shared" si="93"/>
        <v>18947.25</v>
      </c>
      <c r="F3565" s="1">
        <v>1799</v>
      </c>
      <c r="G3565" t="s">
        <v>234</v>
      </c>
      <c r="H3565" t="s">
        <v>20</v>
      </c>
      <c r="I3565" s="6">
        <v>30689</v>
      </c>
      <c r="J3565" t="s">
        <v>14</v>
      </c>
      <c r="K3565" t="s">
        <v>15</v>
      </c>
      <c r="L3565" s="1" t="s">
        <v>833</v>
      </c>
      <c r="M3565">
        <v>5</v>
      </c>
      <c r="N3565" t="s">
        <v>167</v>
      </c>
      <c r="O3565" t="s">
        <v>28</v>
      </c>
      <c r="P3565" t="s">
        <v>756</v>
      </c>
    </row>
    <row r="3566" spans="1:16" x14ac:dyDescent="0.3">
      <c r="A3566">
        <v>3564</v>
      </c>
      <c r="B3566" s="2" t="s">
        <v>6358</v>
      </c>
      <c r="C3566" t="s">
        <v>3351</v>
      </c>
      <c r="D3566" t="s">
        <v>1223</v>
      </c>
      <c r="E3566" s="1">
        <f t="shared" si="93"/>
        <v>4751.8500000000004</v>
      </c>
      <c r="F3566" s="1">
        <v>1498</v>
      </c>
      <c r="G3566" t="s">
        <v>12</v>
      </c>
      <c r="H3566" t="s">
        <v>13</v>
      </c>
      <c r="I3566" s="6">
        <v>55000</v>
      </c>
      <c r="J3566" t="s">
        <v>14</v>
      </c>
      <c r="K3566" t="s">
        <v>21</v>
      </c>
      <c r="L3566" s="1" t="s">
        <v>45</v>
      </c>
      <c r="M3566">
        <v>5</v>
      </c>
      <c r="N3566" t="s">
        <v>155</v>
      </c>
      <c r="O3566" t="s">
        <v>28</v>
      </c>
      <c r="P3566" t="s">
        <v>756</v>
      </c>
    </row>
    <row r="3567" spans="1:16" x14ac:dyDescent="0.3">
      <c r="A3567">
        <v>3565</v>
      </c>
      <c r="B3567" s="2" t="s">
        <v>6352</v>
      </c>
      <c r="C3567" t="s">
        <v>3811</v>
      </c>
      <c r="D3567" t="s">
        <v>1242</v>
      </c>
      <c r="E3567" s="1">
        <f t="shared" si="93"/>
        <v>10827</v>
      </c>
      <c r="F3567" s="1">
        <v>1997</v>
      </c>
      <c r="G3567" t="s">
        <v>12</v>
      </c>
      <c r="H3567" t="s">
        <v>13</v>
      </c>
      <c r="I3567" s="6">
        <v>55000</v>
      </c>
      <c r="J3567" t="s">
        <v>14</v>
      </c>
      <c r="K3567" t="s">
        <v>21</v>
      </c>
      <c r="L3567" s="1" t="s">
        <v>76</v>
      </c>
      <c r="M3567">
        <v>7</v>
      </c>
      <c r="N3567" t="s">
        <v>126</v>
      </c>
      <c r="O3567" t="s">
        <v>47</v>
      </c>
      <c r="P3567" t="s">
        <v>756</v>
      </c>
    </row>
    <row r="3568" spans="1:16" x14ac:dyDescent="0.3">
      <c r="A3568">
        <v>3566</v>
      </c>
      <c r="B3568" s="2" t="s">
        <v>6353</v>
      </c>
      <c r="C3568" t="s">
        <v>3287</v>
      </c>
      <c r="D3568" t="s">
        <v>2181</v>
      </c>
      <c r="E3568" s="1">
        <f t="shared" si="93"/>
        <v>7963.8600000000006</v>
      </c>
      <c r="F3568" s="1">
        <v>1497</v>
      </c>
      <c r="G3568" t="s">
        <v>234</v>
      </c>
      <c r="H3568" t="s">
        <v>13</v>
      </c>
      <c r="I3568" s="6">
        <v>50000</v>
      </c>
      <c r="J3568" t="s">
        <v>14</v>
      </c>
      <c r="K3568" t="s">
        <v>15</v>
      </c>
      <c r="L3568" s="1" t="s">
        <v>380</v>
      </c>
      <c r="M3568">
        <v>5</v>
      </c>
      <c r="N3568" t="s">
        <v>372</v>
      </c>
      <c r="O3568" t="s">
        <v>28</v>
      </c>
      <c r="P3568" t="s">
        <v>756</v>
      </c>
    </row>
    <row r="3569" spans="1:16" x14ac:dyDescent="0.3">
      <c r="A3569">
        <v>3567</v>
      </c>
      <c r="B3569" s="2" t="s">
        <v>6352</v>
      </c>
      <c r="C3569" t="s">
        <v>4220</v>
      </c>
      <c r="D3569" t="s">
        <v>1380</v>
      </c>
      <c r="E3569" s="1">
        <f t="shared" si="93"/>
        <v>16842</v>
      </c>
      <c r="F3569" s="1">
        <v>2393</v>
      </c>
      <c r="G3569" t="s">
        <v>12</v>
      </c>
      <c r="H3569" t="s">
        <v>13</v>
      </c>
      <c r="I3569" s="6">
        <v>54000</v>
      </c>
      <c r="J3569" t="s">
        <v>14</v>
      </c>
      <c r="K3569" t="s">
        <v>21</v>
      </c>
      <c r="L3569" s="1" t="s">
        <v>753</v>
      </c>
      <c r="M3569">
        <v>7</v>
      </c>
      <c r="N3569" t="s">
        <v>743</v>
      </c>
      <c r="O3569" t="s">
        <v>24</v>
      </c>
      <c r="P3569" t="s">
        <v>756</v>
      </c>
    </row>
    <row r="3570" spans="1:16" x14ac:dyDescent="0.3">
      <c r="A3570">
        <v>3568</v>
      </c>
      <c r="B3570" s="2" t="s">
        <v>6356</v>
      </c>
      <c r="C3570" t="s">
        <v>4527</v>
      </c>
      <c r="D3570" t="s">
        <v>1215</v>
      </c>
      <c r="E3570" s="1">
        <f t="shared" si="93"/>
        <v>2406</v>
      </c>
      <c r="F3570" s="1">
        <v>1997</v>
      </c>
      <c r="G3570" t="s">
        <v>12</v>
      </c>
      <c r="H3570" t="s">
        <v>13</v>
      </c>
      <c r="I3570" s="6">
        <v>74000</v>
      </c>
      <c r="J3570" t="s">
        <v>14</v>
      </c>
      <c r="K3570" t="s">
        <v>15</v>
      </c>
      <c r="M3570">
        <v>5</v>
      </c>
      <c r="N3570" t="s">
        <v>446</v>
      </c>
      <c r="O3570" t="s">
        <v>47</v>
      </c>
      <c r="P3570" t="s">
        <v>756</v>
      </c>
    </row>
    <row r="3571" spans="1:16" x14ac:dyDescent="0.3">
      <c r="A3571">
        <v>3569</v>
      </c>
      <c r="B3571" s="2" t="s">
        <v>6352</v>
      </c>
      <c r="C3571" t="s">
        <v>4413</v>
      </c>
      <c r="D3571" t="s">
        <v>1241</v>
      </c>
      <c r="E3571" s="1">
        <f t="shared" si="93"/>
        <v>9022.5</v>
      </c>
      <c r="F3571" s="1">
        <v>1498</v>
      </c>
      <c r="G3571" t="s">
        <v>12</v>
      </c>
      <c r="H3571" t="s">
        <v>13</v>
      </c>
      <c r="I3571" s="6">
        <v>65000</v>
      </c>
      <c r="J3571" t="s">
        <v>14</v>
      </c>
      <c r="K3571" t="s">
        <v>21</v>
      </c>
      <c r="L3571" s="1" t="s">
        <v>45</v>
      </c>
      <c r="M3571">
        <v>5</v>
      </c>
      <c r="N3571" t="s">
        <v>155</v>
      </c>
      <c r="O3571" t="s">
        <v>28</v>
      </c>
      <c r="P3571" t="s">
        <v>756</v>
      </c>
    </row>
    <row r="3572" spans="1:16" x14ac:dyDescent="0.3">
      <c r="A3572">
        <v>3570</v>
      </c>
      <c r="B3572" s="2" t="s">
        <v>6361</v>
      </c>
      <c r="C3572" t="s">
        <v>3187</v>
      </c>
      <c r="D3572" t="s">
        <v>1485</v>
      </c>
      <c r="E3572" s="1">
        <f t="shared" si="93"/>
        <v>10225.5</v>
      </c>
      <c r="F3572" s="1">
        <v>1582</v>
      </c>
      <c r="G3572" t="s">
        <v>12</v>
      </c>
      <c r="H3572" t="s">
        <v>13</v>
      </c>
      <c r="I3572" s="6">
        <v>34000</v>
      </c>
      <c r="J3572" t="s">
        <v>14</v>
      </c>
      <c r="K3572" t="s">
        <v>21</v>
      </c>
      <c r="L3572" s="1" t="s">
        <v>189</v>
      </c>
      <c r="M3572">
        <v>5</v>
      </c>
      <c r="N3572" t="s">
        <v>300</v>
      </c>
      <c r="O3572" t="s">
        <v>47</v>
      </c>
      <c r="P3572" t="s">
        <v>756</v>
      </c>
    </row>
    <row r="3573" spans="1:16" x14ac:dyDescent="0.3">
      <c r="A3573">
        <v>3571</v>
      </c>
      <c r="B3573" s="2" t="s">
        <v>6357</v>
      </c>
      <c r="C3573" t="s">
        <v>4205</v>
      </c>
      <c r="D3573" t="s">
        <v>1260</v>
      </c>
      <c r="E3573" s="1">
        <f t="shared" si="93"/>
        <v>6015</v>
      </c>
      <c r="F3573" s="1">
        <v>1591</v>
      </c>
      <c r="G3573" t="s">
        <v>12</v>
      </c>
      <c r="H3573" t="s">
        <v>13</v>
      </c>
      <c r="I3573" s="6">
        <v>54419</v>
      </c>
      <c r="J3573" t="s">
        <v>14</v>
      </c>
      <c r="K3573" t="s">
        <v>15</v>
      </c>
      <c r="L3573" s="1" t="s">
        <v>294</v>
      </c>
      <c r="M3573">
        <v>5</v>
      </c>
      <c r="N3573" t="s">
        <v>259</v>
      </c>
      <c r="O3573" t="s">
        <v>28</v>
      </c>
      <c r="P3573" t="s">
        <v>756</v>
      </c>
    </row>
    <row r="3574" spans="1:16" x14ac:dyDescent="0.3">
      <c r="A3574">
        <v>3572</v>
      </c>
      <c r="B3574" s="2" t="s">
        <v>6354</v>
      </c>
      <c r="C3574" t="s">
        <v>2974</v>
      </c>
      <c r="D3574" t="s">
        <v>1388</v>
      </c>
      <c r="E3574" s="1">
        <f t="shared" si="93"/>
        <v>6315.75</v>
      </c>
      <c r="F3574" s="1">
        <v>1462</v>
      </c>
      <c r="G3574" t="s">
        <v>234</v>
      </c>
      <c r="H3574" t="s">
        <v>13</v>
      </c>
      <c r="I3574" s="6">
        <v>51000</v>
      </c>
      <c r="J3574" t="s">
        <v>14</v>
      </c>
      <c r="K3574" t="s">
        <v>15</v>
      </c>
      <c r="L3574" s="1" t="s">
        <v>43</v>
      </c>
      <c r="M3574">
        <v>5</v>
      </c>
      <c r="N3574" t="s">
        <v>59</v>
      </c>
      <c r="O3574" t="s">
        <v>28</v>
      </c>
      <c r="P3574" t="s">
        <v>756</v>
      </c>
    </row>
    <row r="3575" spans="1:16" x14ac:dyDescent="0.3">
      <c r="A3575">
        <v>3573</v>
      </c>
      <c r="B3575" s="2" t="s">
        <v>6364</v>
      </c>
      <c r="C3575" t="s">
        <v>3733</v>
      </c>
      <c r="D3575" t="s">
        <v>1261</v>
      </c>
      <c r="E3575" s="1">
        <f t="shared" si="93"/>
        <v>2526.3000000000002</v>
      </c>
      <c r="F3575" s="1">
        <v>814</v>
      </c>
      <c r="G3575" t="s">
        <v>12</v>
      </c>
      <c r="H3575" t="s">
        <v>13</v>
      </c>
      <c r="I3575" s="6">
        <v>38742</v>
      </c>
      <c r="J3575" t="s">
        <v>25</v>
      </c>
      <c r="K3575" t="s">
        <v>15</v>
      </c>
      <c r="L3575" s="1" t="s">
        <v>117</v>
      </c>
      <c r="M3575">
        <v>5</v>
      </c>
      <c r="N3575" t="s">
        <v>118</v>
      </c>
      <c r="O3575" t="s">
        <v>18</v>
      </c>
      <c r="P3575" t="s">
        <v>756</v>
      </c>
    </row>
    <row r="3576" spans="1:16" x14ac:dyDescent="0.3">
      <c r="A3576">
        <v>3574</v>
      </c>
      <c r="B3576" s="2" t="s">
        <v>6361</v>
      </c>
      <c r="C3576" t="s">
        <v>4528</v>
      </c>
      <c r="D3576" t="s">
        <v>1866</v>
      </c>
      <c r="E3576" s="1">
        <f t="shared" si="93"/>
        <v>81804</v>
      </c>
      <c r="F3576" s="1">
        <v>1999</v>
      </c>
      <c r="G3576" t="s">
        <v>234</v>
      </c>
      <c r="H3576" t="s">
        <v>20</v>
      </c>
      <c r="I3576" s="6">
        <v>33700</v>
      </c>
      <c r="J3576" t="s">
        <v>14</v>
      </c>
      <c r="K3576" t="s">
        <v>21</v>
      </c>
      <c r="L3576" s="1" t="s">
        <v>490</v>
      </c>
      <c r="M3576">
        <v>5</v>
      </c>
      <c r="N3576" t="s">
        <v>694</v>
      </c>
      <c r="O3576" t="s">
        <v>47</v>
      </c>
      <c r="P3576" t="s">
        <v>756</v>
      </c>
    </row>
    <row r="3577" spans="1:16" x14ac:dyDescent="0.3">
      <c r="A3577">
        <v>3575</v>
      </c>
      <c r="B3577" s="2" t="s">
        <v>6353</v>
      </c>
      <c r="C3577" t="s">
        <v>4529</v>
      </c>
      <c r="D3577" t="s">
        <v>2182</v>
      </c>
      <c r="E3577" s="1">
        <f t="shared" si="93"/>
        <v>46917</v>
      </c>
      <c r="F3577" s="1">
        <v>2993</v>
      </c>
      <c r="G3577" t="s">
        <v>234</v>
      </c>
      <c r="H3577" t="s">
        <v>20</v>
      </c>
      <c r="I3577" s="6">
        <v>44226</v>
      </c>
      <c r="J3577" t="s">
        <v>42</v>
      </c>
      <c r="K3577" t="s">
        <v>21</v>
      </c>
      <c r="L3577" s="1" t="s">
        <v>553</v>
      </c>
      <c r="M3577">
        <v>4</v>
      </c>
      <c r="N3577" t="s">
        <v>554</v>
      </c>
      <c r="O3577" t="s">
        <v>28</v>
      </c>
      <c r="P3577" t="s">
        <v>756</v>
      </c>
    </row>
    <row r="3578" spans="1:16" x14ac:dyDescent="0.3">
      <c r="A3578">
        <v>3576</v>
      </c>
      <c r="B3578" s="2" t="s">
        <v>6352</v>
      </c>
      <c r="C3578" t="s">
        <v>4405</v>
      </c>
      <c r="D3578" t="s">
        <v>1222</v>
      </c>
      <c r="E3578" s="1">
        <f t="shared" si="93"/>
        <v>13233</v>
      </c>
      <c r="F3578" s="1">
        <v>1956</v>
      </c>
      <c r="G3578" t="s">
        <v>12</v>
      </c>
      <c r="H3578" t="s">
        <v>13</v>
      </c>
      <c r="I3578" s="6">
        <v>34441</v>
      </c>
      <c r="J3578" t="s">
        <v>14</v>
      </c>
      <c r="K3578" t="s">
        <v>21</v>
      </c>
      <c r="L3578" s="1" t="s">
        <v>574</v>
      </c>
      <c r="M3578">
        <v>5</v>
      </c>
      <c r="N3578" t="s">
        <v>179</v>
      </c>
      <c r="O3578" t="s">
        <v>47</v>
      </c>
      <c r="P3578" t="s">
        <v>756</v>
      </c>
    </row>
    <row r="3579" spans="1:16" x14ac:dyDescent="0.3">
      <c r="A3579">
        <v>3577</v>
      </c>
      <c r="B3579" s="2" t="s">
        <v>6352</v>
      </c>
      <c r="C3579" t="s">
        <v>4530</v>
      </c>
      <c r="D3579" t="s">
        <v>1861</v>
      </c>
      <c r="E3579" s="1">
        <f t="shared" si="93"/>
        <v>33082.5</v>
      </c>
      <c r="F3579" s="1">
        <v>2143</v>
      </c>
      <c r="G3579" t="s">
        <v>234</v>
      </c>
      <c r="H3579" t="s">
        <v>20</v>
      </c>
      <c r="I3579" s="6">
        <v>60001</v>
      </c>
      <c r="J3579" t="s">
        <v>14</v>
      </c>
      <c r="K3579" t="s">
        <v>21</v>
      </c>
      <c r="L3579" s="1" t="s">
        <v>574</v>
      </c>
      <c r="M3579">
        <v>5</v>
      </c>
      <c r="N3579" t="s">
        <v>284</v>
      </c>
      <c r="O3579" t="s">
        <v>47</v>
      </c>
      <c r="P3579" t="s">
        <v>756</v>
      </c>
    </row>
    <row r="3580" spans="1:16" x14ac:dyDescent="0.3">
      <c r="A3580">
        <v>3578</v>
      </c>
      <c r="B3580" s="2" t="s">
        <v>6352</v>
      </c>
      <c r="C3580" t="s">
        <v>4531</v>
      </c>
      <c r="D3580" t="s">
        <v>1597</v>
      </c>
      <c r="E3580" s="1">
        <f t="shared" si="93"/>
        <v>4499.22</v>
      </c>
      <c r="F3580" s="1">
        <v>999</v>
      </c>
      <c r="G3580" t="s">
        <v>268</v>
      </c>
      <c r="H3580" t="s">
        <v>13</v>
      </c>
      <c r="I3580" s="6">
        <v>21830</v>
      </c>
      <c r="J3580" t="s">
        <v>14</v>
      </c>
      <c r="K3580" t="s">
        <v>15</v>
      </c>
      <c r="L3580" s="1" t="s">
        <v>215</v>
      </c>
      <c r="M3580">
        <v>5</v>
      </c>
      <c r="N3580" t="s">
        <v>161</v>
      </c>
      <c r="O3580" t="s">
        <v>28</v>
      </c>
      <c r="P3580" t="s">
        <v>756</v>
      </c>
    </row>
    <row r="3581" spans="1:16" x14ac:dyDescent="0.3">
      <c r="A3581">
        <v>3579</v>
      </c>
      <c r="B3581" s="2" t="s">
        <v>6352</v>
      </c>
      <c r="C3581" t="s">
        <v>4532</v>
      </c>
      <c r="D3581" t="s">
        <v>1358</v>
      </c>
      <c r="E3581" s="1">
        <f t="shared" si="93"/>
        <v>21654</v>
      </c>
      <c r="F3581" s="1">
        <v>1969</v>
      </c>
      <c r="G3581" t="s">
        <v>234</v>
      </c>
      <c r="H3581" t="s">
        <v>20</v>
      </c>
      <c r="I3581" s="6">
        <v>15373</v>
      </c>
      <c r="J3581" t="s">
        <v>14</v>
      </c>
      <c r="K3581" t="s">
        <v>21</v>
      </c>
      <c r="L3581" s="1" t="s">
        <v>249</v>
      </c>
      <c r="M3581">
        <v>5</v>
      </c>
      <c r="N3581" t="s">
        <v>333</v>
      </c>
      <c r="O3581" t="s">
        <v>852</v>
      </c>
      <c r="P3581" t="s">
        <v>756</v>
      </c>
    </row>
    <row r="3582" spans="1:16" x14ac:dyDescent="0.3">
      <c r="A3582">
        <v>3580</v>
      </c>
      <c r="B3582" s="2" t="s">
        <v>6361</v>
      </c>
      <c r="C3582" t="s">
        <v>3819</v>
      </c>
      <c r="D3582" t="s">
        <v>2183</v>
      </c>
      <c r="E3582" s="1">
        <f t="shared" si="93"/>
        <v>48721.5</v>
      </c>
      <c r="F3582" s="1">
        <v>1997</v>
      </c>
      <c r="G3582" t="s">
        <v>234</v>
      </c>
      <c r="H3582" t="s">
        <v>20</v>
      </c>
      <c r="I3582" s="6">
        <v>33004</v>
      </c>
      <c r="J3582" t="s">
        <v>14</v>
      </c>
      <c r="K3582" t="s">
        <v>15</v>
      </c>
      <c r="L3582" s="1" t="s">
        <v>638</v>
      </c>
      <c r="M3582">
        <v>7</v>
      </c>
      <c r="N3582" t="s">
        <v>639</v>
      </c>
      <c r="O3582" t="s">
        <v>47</v>
      </c>
      <c r="P3582" t="s">
        <v>756</v>
      </c>
    </row>
    <row r="3583" spans="1:16" x14ac:dyDescent="0.3">
      <c r="A3583">
        <v>3581</v>
      </c>
      <c r="B3583" s="2" t="s">
        <v>6356</v>
      </c>
      <c r="C3583" t="s">
        <v>4533</v>
      </c>
      <c r="D3583" t="s">
        <v>1242</v>
      </c>
      <c r="E3583" s="1">
        <f t="shared" si="93"/>
        <v>10827</v>
      </c>
      <c r="F3583" s="1">
        <v>1984</v>
      </c>
      <c r="G3583" t="s">
        <v>234</v>
      </c>
      <c r="H3583" t="s">
        <v>20</v>
      </c>
      <c r="I3583" s="6">
        <v>50245</v>
      </c>
      <c r="J3583" t="s">
        <v>25</v>
      </c>
      <c r="K3583" t="s">
        <v>15</v>
      </c>
      <c r="L3583" s="1" t="s">
        <v>516</v>
      </c>
      <c r="M3583">
        <v>5</v>
      </c>
      <c r="N3583" t="s">
        <v>853</v>
      </c>
      <c r="O3583" t="s">
        <v>47</v>
      </c>
      <c r="P3583" t="s">
        <v>756</v>
      </c>
    </row>
    <row r="3584" spans="1:16" x14ac:dyDescent="0.3">
      <c r="A3584">
        <v>3582</v>
      </c>
      <c r="B3584" s="2" t="s">
        <v>6360</v>
      </c>
      <c r="C3584" t="s">
        <v>4534</v>
      </c>
      <c r="D3584" t="s">
        <v>1715</v>
      </c>
      <c r="E3584" s="1">
        <f t="shared" si="93"/>
        <v>114285</v>
      </c>
      <c r="F3584" s="1">
        <v>2894</v>
      </c>
      <c r="G3584" t="s">
        <v>234</v>
      </c>
      <c r="H3584" t="s">
        <v>20</v>
      </c>
      <c r="I3584" s="6">
        <v>22066</v>
      </c>
      <c r="J3584" t="s">
        <v>14</v>
      </c>
      <c r="K3584" t="s">
        <v>15</v>
      </c>
      <c r="L3584" s="1" t="s">
        <v>854</v>
      </c>
      <c r="M3584">
        <v>5</v>
      </c>
      <c r="O3584" t="s">
        <v>47</v>
      </c>
      <c r="P3584" t="s">
        <v>756</v>
      </c>
    </row>
    <row r="3585" spans="1:16" x14ac:dyDescent="0.3">
      <c r="A3585">
        <v>3583</v>
      </c>
      <c r="B3585" s="2" t="s">
        <v>6359</v>
      </c>
      <c r="C3585" t="s">
        <v>4535</v>
      </c>
      <c r="D3585" t="s">
        <v>2184</v>
      </c>
      <c r="E3585" s="1">
        <f t="shared" si="93"/>
        <v>95037</v>
      </c>
      <c r="F3585" s="1">
        <v>1997</v>
      </c>
      <c r="G3585" t="s">
        <v>234</v>
      </c>
      <c r="H3585" t="s">
        <v>20</v>
      </c>
      <c r="I3585" s="6">
        <v>33581</v>
      </c>
      <c r="J3585" t="s">
        <v>25</v>
      </c>
      <c r="K3585" t="s">
        <v>15</v>
      </c>
      <c r="L3585" s="1" t="s">
        <v>855</v>
      </c>
      <c r="M3585">
        <v>5</v>
      </c>
      <c r="N3585" t="s">
        <v>398</v>
      </c>
      <c r="O3585" t="s">
        <v>47</v>
      </c>
      <c r="P3585" t="s">
        <v>756</v>
      </c>
    </row>
    <row r="3586" spans="1:16" x14ac:dyDescent="0.3">
      <c r="A3586">
        <v>3584</v>
      </c>
      <c r="B3586" s="2" t="s">
        <v>6360</v>
      </c>
      <c r="C3586" t="s">
        <v>3308</v>
      </c>
      <c r="D3586" t="s">
        <v>1411</v>
      </c>
      <c r="E3586" s="1">
        <f t="shared" si="93"/>
        <v>10706.7</v>
      </c>
      <c r="F3586" s="1">
        <v>1462</v>
      </c>
      <c r="G3586" t="s">
        <v>12</v>
      </c>
      <c r="H3586" t="s">
        <v>13</v>
      </c>
      <c r="I3586" s="6">
        <v>12000</v>
      </c>
      <c r="J3586" t="s">
        <v>14</v>
      </c>
      <c r="K3586" t="s">
        <v>15</v>
      </c>
      <c r="L3586" s="1" t="s">
        <v>222</v>
      </c>
      <c r="M3586">
        <v>5</v>
      </c>
      <c r="N3586" t="s">
        <v>293</v>
      </c>
      <c r="O3586" t="s">
        <v>47</v>
      </c>
      <c r="P3586" t="s">
        <v>756</v>
      </c>
    </row>
    <row r="3587" spans="1:16" x14ac:dyDescent="0.3">
      <c r="A3587">
        <v>3585</v>
      </c>
      <c r="B3587" s="2" t="s">
        <v>6358</v>
      </c>
      <c r="C3587" t="s">
        <v>4536</v>
      </c>
      <c r="D3587" t="s">
        <v>1815</v>
      </c>
      <c r="E3587" s="1">
        <f t="shared" si="93"/>
        <v>76992</v>
      </c>
      <c r="F3587" s="1">
        <v>2995</v>
      </c>
      <c r="G3587" t="s">
        <v>234</v>
      </c>
      <c r="H3587" t="s">
        <v>20</v>
      </c>
      <c r="I3587" s="6">
        <v>31828</v>
      </c>
      <c r="J3587" t="s">
        <v>42</v>
      </c>
      <c r="K3587" t="s">
        <v>15</v>
      </c>
      <c r="L3587" s="1" t="s">
        <v>856</v>
      </c>
      <c r="M3587">
        <v>2</v>
      </c>
      <c r="N3587" t="s">
        <v>857</v>
      </c>
      <c r="O3587" t="s">
        <v>858</v>
      </c>
      <c r="P3587" t="s">
        <v>756</v>
      </c>
    </row>
    <row r="3588" spans="1:16" x14ac:dyDescent="0.3">
      <c r="A3588">
        <v>3586</v>
      </c>
      <c r="B3588" s="2" t="s">
        <v>6361</v>
      </c>
      <c r="C3588" t="s">
        <v>3475</v>
      </c>
      <c r="D3588" t="s">
        <v>2185</v>
      </c>
      <c r="E3588" s="1">
        <f t="shared" si="93"/>
        <v>47518.5</v>
      </c>
      <c r="F3588" s="1">
        <v>1995</v>
      </c>
      <c r="G3588" t="s">
        <v>234</v>
      </c>
      <c r="H3588" t="s">
        <v>20</v>
      </c>
      <c r="I3588" s="6">
        <v>19858</v>
      </c>
      <c r="J3588" t="s">
        <v>14</v>
      </c>
      <c r="K3588" t="s">
        <v>21</v>
      </c>
      <c r="L3588" s="1" t="s">
        <v>565</v>
      </c>
      <c r="M3588">
        <v>5</v>
      </c>
      <c r="N3588" t="s">
        <v>624</v>
      </c>
      <c r="O3588" t="s">
        <v>28</v>
      </c>
      <c r="P3588" t="s">
        <v>756</v>
      </c>
    </row>
    <row r="3589" spans="1:16" x14ac:dyDescent="0.3">
      <c r="A3589">
        <v>3587</v>
      </c>
      <c r="B3589" s="2" t="s">
        <v>6358</v>
      </c>
      <c r="C3589" t="s">
        <v>4380</v>
      </c>
      <c r="D3589" t="s">
        <v>1224</v>
      </c>
      <c r="E3589" s="1">
        <f t="shared" si="93"/>
        <v>4210.5</v>
      </c>
      <c r="F3589" s="1">
        <v>1497</v>
      </c>
      <c r="G3589" t="s">
        <v>12</v>
      </c>
      <c r="H3589" t="s">
        <v>13</v>
      </c>
      <c r="I3589" s="6">
        <v>12500</v>
      </c>
      <c r="J3589" t="s">
        <v>14</v>
      </c>
      <c r="K3589" t="s">
        <v>15</v>
      </c>
      <c r="L3589" s="1" t="s">
        <v>347</v>
      </c>
      <c r="M3589">
        <v>7</v>
      </c>
      <c r="N3589" t="s">
        <v>352</v>
      </c>
      <c r="O3589" t="s">
        <v>24</v>
      </c>
      <c r="P3589" t="s">
        <v>756</v>
      </c>
    </row>
    <row r="3590" spans="1:16" x14ac:dyDescent="0.3">
      <c r="A3590">
        <v>3588</v>
      </c>
      <c r="B3590" s="2" t="s">
        <v>6362</v>
      </c>
      <c r="C3590" t="s">
        <v>4537</v>
      </c>
      <c r="D3590" t="s">
        <v>1211</v>
      </c>
      <c r="E3590" s="1">
        <f t="shared" si="93"/>
        <v>5413.5</v>
      </c>
      <c r="F3590" s="1">
        <v>2494</v>
      </c>
      <c r="G3590" t="s">
        <v>12</v>
      </c>
      <c r="H3590" t="s">
        <v>13</v>
      </c>
      <c r="I3590" s="6">
        <v>125000</v>
      </c>
      <c r="J3590" t="s">
        <v>14</v>
      </c>
      <c r="K3590" t="s">
        <v>21</v>
      </c>
      <c r="L3590" s="1">
        <v>102</v>
      </c>
      <c r="M3590">
        <v>8</v>
      </c>
      <c r="N3590" t="s">
        <v>94</v>
      </c>
      <c r="O3590" t="s">
        <v>24</v>
      </c>
      <c r="P3590" t="s">
        <v>756</v>
      </c>
    </row>
    <row r="3591" spans="1:16" x14ac:dyDescent="0.3">
      <c r="A3591">
        <v>3589</v>
      </c>
      <c r="B3591" s="2" t="s">
        <v>6359</v>
      </c>
      <c r="C3591" t="s">
        <v>4079</v>
      </c>
      <c r="D3591" t="s">
        <v>1254</v>
      </c>
      <c r="E3591" s="1">
        <f t="shared" si="93"/>
        <v>11428.5</v>
      </c>
      <c r="F3591" s="1">
        <v>1498</v>
      </c>
      <c r="G3591" t="s">
        <v>12</v>
      </c>
      <c r="H3591" t="s">
        <v>13</v>
      </c>
      <c r="I3591" s="6">
        <v>10000</v>
      </c>
      <c r="J3591" t="s">
        <v>14</v>
      </c>
      <c r="K3591" t="s">
        <v>15</v>
      </c>
      <c r="L3591" s="1" t="s">
        <v>338</v>
      </c>
      <c r="M3591">
        <v>5</v>
      </c>
      <c r="N3591" t="s">
        <v>194</v>
      </c>
      <c r="O3591" t="s">
        <v>28</v>
      </c>
      <c r="P3591" t="s">
        <v>756</v>
      </c>
    </row>
    <row r="3592" spans="1:16" x14ac:dyDescent="0.3">
      <c r="A3592">
        <v>3590</v>
      </c>
      <c r="B3592" s="2" t="s">
        <v>6358</v>
      </c>
      <c r="C3592" t="s">
        <v>3167</v>
      </c>
      <c r="D3592" t="s">
        <v>1377</v>
      </c>
      <c r="E3592" s="1">
        <f t="shared" si="93"/>
        <v>5473.65</v>
      </c>
      <c r="F3592" s="1">
        <v>1498</v>
      </c>
      <c r="G3592" t="s">
        <v>234</v>
      </c>
      <c r="H3592" t="s">
        <v>13</v>
      </c>
      <c r="I3592" s="6">
        <v>64400</v>
      </c>
      <c r="J3592" t="s">
        <v>14</v>
      </c>
      <c r="K3592" t="s">
        <v>21</v>
      </c>
      <c r="L3592" s="1" t="s">
        <v>45</v>
      </c>
      <c r="M3592">
        <v>5</v>
      </c>
      <c r="N3592" t="s">
        <v>155</v>
      </c>
      <c r="O3592" t="s">
        <v>28</v>
      </c>
      <c r="P3592" t="s">
        <v>756</v>
      </c>
    </row>
    <row r="3593" spans="1:16" x14ac:dyDescent="0.3">
      <c r="A3593">
        <v>3591</v>
      </c>
      <c r="B3593" s="2" t="s">
        <v>6354</v>
      </c>
      <c r="C3593" t="s">
        <v>3191</v>
      </c>
      <c r="D3593" t="s">
        <v>1259</v>
      </c>
      <c r="E3593" s="1">
        <f t="shared" si="93"/>
        <v>4812</v>
      </c>
      <c r="F3593" s="1">
        <v>1197</v>
      </c>
      <c r="G3593" t="s">
        <v>12</v>
      </c>
      <c r="H3593" t="s">
        <v>13</v>
      </c>
      <c r="I3593" s="6">
        <v>43000</v>
      </c>
      <c r="J3593" t="s">
        <v>14</v>
      </c>
      <c r="K3593" t="s">
        <v>15</v>
      </c>
      <c r="L3593" s="1" t="s">
        <v>26</v>
      </c>
      <c r="M3593">
        <v>5</v>
      </c>
      <c r="N3593" t="s">
        <v>27</v>
      </c>
      <c r="O3593" t="s">
        <v>28</v>
      </c>
      <c r="P3593" t="s">
        <v>756</v>
      </c>
    </row>
    <row r="3594" spans="1:16" x14ac:dyDescent="0.3">
      <c r="A3594">
        <v>3592</v>
      </c>
      <c r="B3594" s="2" t="s">
        <v>6359</v>
      </c>
      <c r="C3594" t="s">
        <v>3158</v>
      </c>
      <c r="D3594" t="s">
        <v>1260</v>
      </c>
      <c r="E3594" s="1">
        <f t="shared" si="93"/>
        <v>6015</v>
      </c>
      <c r="F3594" s="1">
        <v>998</v>
      </c>
      <c r="G3594" t="s">
        <v>12</v>
      </c>
      <c r="H3594" t="s">
        <v>13</v>
      </c>
      <c r="I3594" s="6">
        <v>16800</v>
      </c>
      <c r="J3594" t="s">
        <v>14</v>
      </c>
      <c r="K3594" t="s">
        <v>15</v>
      </c>
      <c r="L3594" s="1" t="s">
        <v>131</v>
      </c>
      <c r="M3594">
        <v>5</v>
      </c>
      <c r="N3594" t="s">
        <v>132</v>
      </c>
      <c r="O3594" t="s">
        <v>18</v>
      </c>
      <c r="P3594" t="s">
        <v>756</v>
      </c>
    </row>
    <row r="3595" spans="1:16" x14ac:dyDescent="0.3">
      <c r="A3595">
        <v>3593</v>
      </c>
      <c r="B3595" s="2" t="s">
        <v>6353</v>
      </c>
      <c r="C3595" t="s">
        <v>4538</v>
      </c>
      <c r="D3595" t="s">
        <v>1260</v>
      </c>
      <c r="E3595" s="1">
        <f t="shared" si="93"/>
        <v>6015</v>
      </c>
      <c r="F3595" s="1">
        <v>1497</v>
      </c>
      <c r="G3595" t="s">
        <v>12</v>
      </c>
      <c r="H3595" t="s">
        <v>13</v>
      </c>
      <c r="I3595" s="6">
        <v>42000</v>
      </c>
      <c r="J3595" t="s">
        <v>14</v>
      </c>
      <c r="K3595" t="s">
        <v>15</v>
      </c>
      <c r="L3595" s="1" t="s">
        <v>380</v>
      </c>
      <c r="M3595">
        <v>5</v>
      </c>
      <c r="N3595" t="s">
        <v>372</v>
      </c>
      <c r="O3595" t="s">
        <v>28</v>
      </c>
      <c r="P3595" t="s">
        <v>756</v>
      </c>
    </row>
    <row r="3596" spans="1:16" x14ac:dyDescent="0.3">
      <c r="A3596">
        <v>3594</v>
      </c>
      <c r="B3596" s="2" t="s">
        <v>6360</v>
      </c>
      <c r="C3596" t="s">
        <v>4539</v>
      </c>
      <c r="D3596" t="s">
        <v>2020</v>
      </c>
      <c r="E3596" s="1">
        <f t="shared" si="93"/>
        <v>13533.75</v>
      </c>
      <c r="F3596" s="1">
        <v>1497</v>
      </c>
      <c r="G3596" t="s">
        <v>12</v>
      </c>
      <c r="H3596" t="s">
        <v>20</v>
      </c>
      <c r="I3596" s="6">
        <v>24000</v>
      </c>
      <c r="J3596" t="s">
        <v>14</v>
      </c>
      <c r="K3596" t="s">
        <v>21</v>
      </c>
      <c r="L3596" s="1" t="s">
        <v>707</v>
      </c>
      <c r="M3596">
        <v>5</v>
      </c>
      <c r="N3596" t="s">
        <v>173</v>
      </c>
      <c r="O3596" t="s">
        <v>47</v>
      </c>
      <c r="P3596" t="s">
        <v>756</v>
      </c>
    </row>
    <row r="3597" spans="1:16" x14ac:dyDescent="0.3">
      <c r="A3597">
        <v>3595</v>
      </c>
      <c r="B3597" s="2" t="s">
        <v>6357</v>
      </c>
      <c r="C3597" t="s">
        <v>4540</v>
      </c>
      <c r="D3597" t="s">
        <v>2186</v>
      </c>
      <c r="E3597" s="1">
        <f t="shared" si="93"/>
        <v>33070.47</v>
      </c>
      <c r="F3597" s="1">
        <v>2987</v>
      </c>
      <c r="G3597" t="s">
        <v>234</v>
      </c>
      <c r="H3597" t="s">
        <v>20</v>
      </c>
      <c r="I3597" s="6">
        <v>15077</v>
      </c>
      <c r="J3597" t="s">
        <v>25</v>
      </c>
      <c r="K3597" t="s">
        <v>21</v>
      </c>
      <c r="L3597" s="1" t="s">
        <v>859</v>
      </c>
      <c r="M3597">
        <v>5</v>
      </c>
      <c r="N3597" t="s">
        <v>244</v>
      </c>
      <c r="O3597" t="s">
        <v>28</v>
      </c>
      <c r="P3597" t="s">
        <v>756</v>
      </c>
    </row>
    <row r="3598" spans="1:16" x14ac:dyDescent="0.3">
      <c r="A3598">
        <v>3596</v>
      </c>
      <c r="B3598" s="2" t="s">
        <v>6364</v>
      </c>
      <c r="C3598" t="s">
        <v>3905</v>
      </c>
      <c r="D3598" t="s">
        <v>1228</v>
      </c>
      <c r="E3598" s="1">
        <f t="shared" si="93"/>
        <v>3609</v>
      </c>
      <c r="F3598" s="1">
        <v>1197</v>
      </c>
      <c r="G3598" t="s">
        <v>12</v>
      </c>
      <c r="H3598" t="s">
        <v>13</v>
      </c>
      <c r="I3598" s="6">
        <v>31763</v>
      </c>
      <c r="J3598" t="s">
        <v>14</v>
      </c>
      <c r="K3598" t="s">
        <v>15</v>
      </c>
      <c r="L3598" s="1" t="s">
        <v>73</v>
      </c>
      <c r="M3598">
        <v>5</v>
      </c>
      <c r="N3598" t="s">
        <v>74</v>
      </c>
      <c r="O3598" t="s">
        <v>18</v>
      </c>
      <c r="P3598" t="s">
        <v>756</v>
      </c>
    </row>
    <row r="3599" spans="1:16" x14ac:dyDescent="0.3">
      <c r="A3599">
        <v>3597</v>
      </c>
      <c r="B3599" s="2" t="s">
        <v>6364</v>
      </c>
      <c r="C3599" t="s">
        <v>2983</v>
      </c>
      <c r="D3599" t="s">
        <v>1228</v>
      </c>
      <c r="E3599" s="1">
        <f t="shared" si="93"/>
        <v>3609</v>
      </c>
      <c r="F3599" s="1">
        <v>1248</v>
      </c>
      <c r="G3599" t="s">
        <v>12</v>
      </c>
      <c r="H3599" t="s">
        <v>13</v>
      </c>
      <c r="I3599" s="6">
        <v>39000</v>
      </c>
      <c r="J3599" t="s">
        <v>14</v>
      </c>
      <c r="K3599" t="s">
        <v>21</v>
      </c>
      <c r="L3599" s="1" t="s">
        <v>64</v>
      </c>
      <c r="M3599">
        <v>5</v>
      </c>
      <c r="N3599" t="s">
        <v>75</v>
      </c>
      <c r="O3599" t="s">
        <v>18</v>
      </c>
      <c r="P3599" t="s">
        <v>756</v>
      </c>
    </row>
    <row r="3600" spans="1:16" x14ac:dyDescent="0.3">
      <c r="A3600">
        <v>3598</v>
      </c>
      <c r="B3600" s="2" t="s">
        <v>6354</v>
      </c>
      <c r="C3600" t="s">
        <v>4541</v>
      </c>
      <c r="D3600" t="s">
        <v>2187</v>
      </c>
      <c r="E3600" s="1">
        <f t="shared" si="93"/>
        <v>26453.969999999998</v>
      </c>
      <c r="F3600" s="1">
        <v>2143</v>
      </c>
      <c r="G3600" t="s">
        <v>234</v>
      </c>
      <c r="H3600" t="s">
        <v>20</v>
      </c>
      <c r="I3600" s="6">
        <v>41510</v>
      </c>
      <c r="J3600" t="s">
        <v>25</v>
      </c>
      <c r="K3600" t="s">
        <v>21</v>
      </c>
      <c r="L3600" s="1" t="s">
        <v>860</v>
      </c>
      <c r="M3600">
        <v>5</v>
      </c>
      <c r="N3600" t="s">
        <v>861</v>
      </c>
      <c r="O3600" t="s">
        <v>28</v>
      </c>
      <c r="P3600" t="s">
        <v>756</v>
      </c>
    </row>
    <row r="3601" spans="1:16" x14ac:dyDescent="0.3">
      <c r="A3601">
        <v>3599</v>
      </c>
      <c r="B3601" s="2" t="s">
        <v>6365</v>
      </c>
      <c r="C3601" t="s">
        <v>2998</v>
      </c>
      <c r="D3601" t="s">
        <v>1241</v>
      </c>
      <c r="E3601" s="1">
        <f t="shared" si="93"/>
        <v>9022.5</v>
      </c>
      <c r="F3601" s="1">
        <v>1197</v>
      </c>
      <c r="G3601" t="s">
        <v>12</v>
      </c>
      <c r="H3601" t="s">
        <v>13</v>
      </c>
      <c r="I3601" s="6">
        <v>10000</v>
      </c>
      <c r="J3601" t="s">
        <v>14</v>
      </c>
      <c r="K3601" t="s">
        <v>15</v>
      </c>
      <c r="L3601" s="1" t="s">
        <v>67</v>
      </c>
      <c r="M3601">
        <v>5</v>
      </c>
      <c r="N3601" t="s">
        <v>103</v>
      </c>
      <c r="O3601" t="s">
        <v>18</v>
      </c>
      <c r="P3601" t="s">
        <v>756</v>
      </c>
    </row>
    <row r="3602" spans="1:16" x14ac:dyDescent="0.3">
      <c r="A3602">
        <v>3600</v>
      </c>
      <c r="B3602" s="2" t="s">
        <v>6361</v>
      </c>
      <c r="C3602" t="s">
        <v>4028</v>
      </c>
      <c r="D3602" t="s">
        <v>1485</v>
      </c>
      <c r="E3602" s="1">
        <f t="shared" si="93"/>
        <v>10225.5</v>
      </c>
      <c r="F3602" s="1">
        <v>1591</v>
      </c>
      <c r="G3602" t="s">
        <v>234</v>
      </c>
      <c r="H3602" t="s">
        <v>13</v>
      </c>
      <c r="I3602" s="6">
        <v>34000</v>
      </c>
      <c r="J3602" t="s">
        <v>14</v>
      </c>
      <c r="K3602" t="s">
        <v>15</v>
      </c>
      <c r="L3602" s="1" t="s">
        <v>294</v>
      </c>
      <c r="M3602">
        <v>5</v>
      </c>
      <c r="N3602" t="s">
        <v>173</v>
      </c>
      <c r="O3602" t="s">
        <v>28</v>
      </c>
      <c r="P3602" t="s">
        <v>756</v>
      </c>
    </row>
    <row r="3603" spans="1:16" x14ac:dyDescent="0.3">
      <c r="A3603">
        <v>3601</v>
      </c>
      <c r="B3603" s="2" t="s">
        <v>6357</v>
      </c>
      <c r="C3603" t="s">
        <v>3186</v>
      </c>
      <c r="D3603" t="s">
        <v>1254</v>
      </c>
      <c r="E3603" s="1">
        <f t="shared" si="93"/>
        <v>11428.5</v>
      </c>
      <c r="F3603" s="1">
        <v>2494</v>
      </c>
      <c r="G3603" t="s">
        <v>12</v>
      </c>
      <c r="H3603" t="s">
        <v>13</v>
      </c>
      <c r="I3603" s="6">
        <v>112000</v>
      </c>
      <c r="J3603" t="s">
        <v>14</v>
      </c>
      <c r="K3603" t="s">
        <v>21</v>
      </c>
      <c r="L3603" s="1" t="s">
        <v>91</v>
      </c>
      <c r="M3603">
        <v>8</v>
      </c>
      <c r="N3603" t="s">
        <v>310</v>
      </c>
      <c r="O3603" t="s">
        <v>24</v>
      </c>
      <c r="P3603" t="s">
        <v>756</v>
      </c>
    </row>
    <row r="3604" spans="1:16" x14ac:dyDescent="0.3">
      <c r="A3604">
        <v>3602</v>
      </c>
      <c r="B3604" s="2" t="s">
        <v>6353</v>
      </c>
      <c r="C3604" t="s">
        <v>3243</v>
      </c>
      <c r="D3604" t="s">
        <v>1246</v>
      </c>
      <c r="E3604" s="1">
        <f t="shared" si="93"/>
        <v>6616.5</v>
      </c>
      <c r="F3604" s="1">
        <v>1498</v>
      </c>
      <c r="G3604" t="s">
        <v>12</v>
      </c>
      <c r="H3604" t="s">
        <v>13</v>
      </c>
      <c r="I3604" s="6">
        <v>40000</v>
      </c>
      <c r="J3604" t="s">
        <v>14</v>
      </c>
      <c r="K3604" t="s">
        <v>21</v>
      </c>
      <c r="L3604" s="1" t="s">
        <v>45</v>
      </c>
      <c r="M3604">
        <v>5</v>
      </c>
      <c r="N3604" t="s">
        <v>349</v>
      </c>
      <c r="O3604" t="s">
        <v>47</v>
      </c>
      <c r="P3604" t="s">
        <v>756</v>
      </c>
    </row>
    <row r="3605" spans="1:16" x14ac:dyDescent="0.3">
      <c r="A3605">
        <v>3603</v>
      </c>
      <c r="B3605" s="2" t="s">
        <v>6363</v>
      </c>
      <c r="C3605" t="s">
        <v>4542</v>
      </c>
      <c r="D3605" t="s">
        <v>1215</v>
      </c>
      <c r="E3605" s="1">
        <f t="shared" si="93"/>
        <v>2406</v>
      </c>
      <c r="F3605" s="1">
        <v>1364</v>
      </c>
      <c r="G3605" t="s">
        <v>12</v>
      </c>
      <c r="H3605" t="s">
        <v>13</v>
      </c>
      <c r="I3605" s="6">
        <v>65000</v>
      </c>
      <c r="J3605" t="s">
        <v>14</v>
      </c>
      <c r="K3605" t="s">
        <v>21</v>
      </c>
      <c r="L3605" s="1" t="s">
        <v>55</v>
      </c>
      <c r="M3605">
        <v>5</v>
      </c>
      <c r="N3605" t="s">
        <v>56</v>
      </c>
      <c r="O3605" t="s">
        <v>28</v>
      </c>
      <c r="P3605" t="s">
        <v>756</v>
      </c>
    </row>
    <row r="3606" spans="1:16" x14ac:dyDescent="0.3">
      <c r="A3606">
        <v>3604</v>
      </c>
      <c r="B3606" s="2" t="s">
        <v>6363</v>
      </c>
      <c r="C3606" t="s">
        <v>3876</v>
      </c>
      <c r="D3606" t="s">
        <v>1743</v>
      </c>
      <c r="E3606" s="1">
        <f t="shared" si="93"/>
        <v>3308.25</v>
      </c>
      <c r="F3606" s="1">
        <v>1497</v>
      </c>
      <c r="G3606" t="s">
        <v>12</v>
      </c>
      <c r="H3606" t="s">
        <v>13</v>
      </c>
      <c r="I3606" s="6">
        <v>33000</v>
      </c>
      <c r="J3606" t="s">
        <v>14</v>
      </c>
      <c r="K3606" t="s">
        <v>15</v>
      </c>
      <c r="L3606" s="1" t="s">
        <v>671</v>
      </c>
      <c r="M3606">
        <v>5</v>
      </c>
      <c r="N3606" t="s">
        <v>333</v>
      </c>
      <c r="O3606" t="s">
        <v>28</v>
      </c>
      <c r="P3606" t="s">
        <v>756</v>
      </c>
    </row>
    <row r="3607" spans="1:16" x14ac:dyDescent="0.3">
      <c r="A3607">
        <v>3605</v>
      </c>
      <c r="B3607" s="2" t="s">
        <v>6359</v>
      </c>
      <c r="C3607" t="s">
        <v>3558</v>
      </c>
      <c r="D3607" t="s">
        <v>1275</v>
      </c>
      <c r="E3607" s="1">
        <f t="shared" ref="E3607:E3670" si="94">IF(ISNUMBER(SEARCH("Lakh", D3607)),SUBSTITUTE(SUBSTITUTE(D3607, "₹", ""), " Lakh", "") * $R$1, IF(ISNUMBER(SEARCH("Crore", D3607)), SUBSTITUTE(SUBSTITUTE(D3607, "₹", ""), " Crore", "") * 120300, ""))</f>
        <v>15338.25</v>
      </c>
      <c r="F3607" s="1">
        <v>1497</v>
      </c>
      <c r="G3607" t="s">
        <v>234</v>
      </c>
      <c r="H3607" t="s">
        <v>20</v>
      </c>
      <c r="I3607" s="6">
        <v>28133</v>
      </c>
      <c r="J3607" t="s">
        <v>14</v>
      </c>
      <c r="K3607" t="s">
        <v>15</v>
      </c>
      <c r="L3607" s="1" t="s">
        <v>354</v>
      </c>
      <c r="M3607">
        <v>5</v>
      </c>
      <c r="N3607" t="s">
        <v>333</v>
      </c>
      <c r="O3607" t="s">
        <v>47</v>
      </c>
      <c r="P3607" t="s">
        <v>756</v>
      </c>
    </row>
    <row r="3608" spans="1:16" x14ac:dyDescent="0.3">
      <c r="A3608">
        <v>3606</v>
      </c>
      <c r="B3608" s="2" t="s">
        <v>6354</v>
      </c>
      <c r="C3608" t="s">
        <v>4271</v>
      </c>
      <c r="D3608" t="s">
        <v>1230</v>
      </c>
      <c r="E3608" s="1">
        <f t="shared" si="94"/>
        <v>4511.25</v>
      </c>
      <c r="F3608" s="1">
        <v>1248</v>
      </c>
      <c r="G3608" t="s">
        <v>12</v>
      </c>
      <c r="H3608" t="s">
        <v>13</v>
      </c>
      <c r="I3608" s="6">
        <v>73000</v>
      </c>
      <c r="J3608" t="s">
        <v>14</v>
      </c>
      <c r="K3608" t="s">
        <v>21</v>
      </c>
      <c r="L3608" s="1" t="s">
        <v>82</v>
      </c>
      <c r="M3608">
        <v>5</v>
      </c>
      <c r="N3608" t="s">
        <v>500</v>
      </c>
      <c r="O3608" t="s">
        <v>28</v>
      </c>
      <c r="P3608" t="s">
        <v>756</v>
      </c>
    </row>
    <row r="3609" spans="1:16" x14ac:dyDescent="0.3">
      <c r="A3609">
        <v>3607</v>
      </c>
      <c r="B3609" s="2" t="s">
        <v>6359</v>
      </c>
      <c r="C3609" t="s">
        <v>3250</v>
      </c>
      <c r="D3609" t="s">
        <v>1472</v>
      </c>
      <c r="E3609" s="1">
        <f t="shared" si="94"/>
        <v>6002.97</v>
      </c>
      <c r="F3609" s="1">
        <v>1197</v>
      </c>
      <c r="G3609" t="s">
        <v>12</v>
      </c>
      <c r="H3609" t="s">
        <v>13</v>
      </c>
      <c r="I3609" s="6">
        <v>29000</v>
      </c>
      <c r="J3609" t="s">
        <v>14</v>
      </c>
      <c r="K3609" t="s">
        <v>15</v>
      </c>
      <c r="L3609" s="1" t="s">
        <v>31</v>
      </c>
      <c r="M3609">
        <v>5</v>
      </c>
      <c r="N3609" t="s">
        <v>342</v>
      </c>
      <c r="O3609" t="s">
        <v>18</v>
      </c>
      <c r="P3609" t="s">
        <v>756</v>
      </c>
    </row>
    <row r="3610" spans="1:16" x14ac:dyDescent="0.3">
      <c r="A3610">
        <v>3608</v>
      </c>
      <c r="B3610" s="2" t="s">
        <v>6354</v>
      </c>
      <c r="C3610" t="s">
        <v>4403</v>
      </c>
      <c r="D3610" t="s">
        <v>2188</v>
      </c>
      <c r="E3610" s="1">
        <f t="shared" si="94"/>
        <v>31265.969999999998</v>
      </c>
      <c r="F3610" s="1">
        <v>1999</v>
      </c>
      <c r="G3610" t="s">
        <v>234</v>
      </c>
      <c r="H3610" t="s">
        <v>20</v>
      </c>
      <c r="I3610" s="6">
        <v>85032</v>
      </c>
      <c r="J3610" t="s">
        <v>154</v>
      </c>
      <c r="K3610" t="s">
        <v>15</v>
      </c>
      <c r="L3610" s="1" t="s">
        <v>638</v>
      </c>
      <c r="M3610">
        <v>5</v>
      </c>
      <c r="N3610" t="s">
        <v>813</v>
      </c>
      <c r="O3610" t="s">
        <v>28</v>
      </c>
      <c r="P3610" t="s">
        <v>756</v>
      </c>
    </row>
    <row r="3611" spans="1:16" x14ac:dyDescent="0.3">
      <c r="A3611">
        <v>3609</v>
      </c>
      <c r="B3611" s="2" t="s">
        <v>6353</v>
      </c>
      <c r="C3611" t="s">
        <v>3891</v>
      </c>
      <c r="D3611" t="s">
        <v>1848</v>
      </c>
      <c r="E3611" s="1">
        <f t="shared" si="94"/>
        <v>8360.85</v>
      </c>
      <c r="F3611" s="1">
        <v>1497</v>
      </c>
      <c r="G3611" t="s">
        <v>12</v>
      </c>
      <c r="H3611" t="s">
        <v>13</v>
      </c>
      <c r="I3611" s="6">
        <v>56000</v>
      </c>
      <c r="J3611" t="s">
        <v>14</v>
      </c>
      <c r="K3611" t="s">
        <v>15</v>
      </c>
      <c r="L3611" s="1" t="s">
        <v>380</v>
      </c>
      <c r="M3611">
        <v>5</v>
      </c>
      <c r="N3611" t="s">
        <v>372</v>
      </c>
      <c r="O3611" t="s">
        <v>28</v>
      </c>
      <c r="P3611" t="s">
        <v>756</v>
      </c>
    </row>
    <row r="3612" spans="1:16" x14ac:dyDescent="0.3">
      <c r="A3612">
        <v>3610</v>
      </c>
      <c r="B3612" s="2" t="s">
        <v>6352</v>
      </c>
      <c r="C3612" t="s">
        <v>4543</v>
      </c>
      <c r="D3612" t="s">
        <v>1293</v>
      </c>
      <c r="E3612" s="1">
        <f t="shared" si="94"/>
        <v>30075</v>
      </c>
      <c r="F3612" s="1">
        <v>2755</v>
      </c>
      <c r="G3612" t="s">
        <v>12</v>
      </c>
      <c r="H3612" t="s">
        <v>13</v>
      </c>
      <c r="I3612" s="6">
        <v>50000</v>
      </c>
      <c r="J3612" t="s">
        <v>14</v>
      </c>
      <c r="K3612" t="s">
        <v>21</v>
      </c>
      <c r="L3612" s="1" t="s">
        <v>336</v>
      </c>
      <c r="M3612">
        <v>7</v>
      </c>
      <c r="N3612" t="s">
        <v>830</v>
      </c>
      <c r="O3612" t="s">
        <v>47</v>
      </c>
      <c r="P3612" t="s">
        <v>756</v>
      </c>
    </row>
    <row r="3613" spans="1:16" x14ac:dyDescent="0.3">
      <c r="A3613">
        <v>3611</v>
      </c>
      <c r="B3613" s="2" t="s">
        <v>6353</v>
      </c>
      <c r="C3613" t="s">
        <v>2991</v>
      </c>
      <c r="D3613" t="s">
        <v>1289</v>
      </c>
      <c r="E3613" s="1">
        <f t="shared" si="94"/>
        <v>8421</v>
      </c>
      <c r="F3613" s="1">
        <v>1396</v>
      </c>
      <c r="G3613" t="s">
        <v>12</v>
      </c>
      <c r="H3613" t="s">
        <v>13</v>
      </c>
      <c r="I3613" s="6">
        <v>34000</v>
      </c>
      <c r="J3613" t="s">
        <v>14</v>
      </c>
      <c r="K3613" t="s">
        <v>21</v>
      </c>
      <c r="L3613" s="1" t="s">
        <v>54</v>
      </c>
      <c r="M3613">
        <v>5</v>
      </c>
      <c r="N3613" t="s">
        <v>88</v>
      </c>
      <c r="O3613" t="s">
        <v>47</v>
      </c>
      <c r="P3613" t="s">
        <v>756</v>
      </c>
    </row>
    <row r="3614" spans="1:16" x14ac:dyDescent="0.3">
      <c r="A3614">
        <v>3612</v>
      </c>
      <c r="B3614" s="2" t="s">
        <v>6352</v>
      </c>
      <c r="C3614" t="s">
        <v>3357</v>
      </c>
      <c r="D3614" t="s">
        <v>1278</v>
      </c>
      <c r="E3614" s="1">
        <f t="shared" si="94"/>
        <v>7218</v>
      </c>
      <c r="F3614" s="1">
        <v>1461</v>
      </c>
      <c r="G3614" t="s">
        <v>12</v>
      </c>
      <c r="H3614" t="s">
        <v>20</v>
      </c>
      <c r="I3614" s="6">
        <v>50000</v>
      </c>
      <c r="J3614" t="s">
        <v>14</v>
      </c>
      <c r="K3614" t="s">
        <v>21</v>
      </c>
      <c r="L3614" s="1" t="s">
        <v>184</v>
      </c>
      <c r="M3614">
        <v>5</v>
      </c>
      <c r="N3614" t="s">
        <v>313</v>
      </c>
      <c r="O3614" t="s">
        <v>47</v>
      </c>
      <c r="P3614" t="s">
        <v>756</v>
      </c>
    </row>
    <row r="3615" spans="1:16" x14ac:dyDescent="0.3">
      <c r="A3615">
        <v>3613</v>
      </c>
      <c r="B3615" s="2" t="s">
        <v>6360</v>
      </c>
      <c r="C3615" t="s">
        <v>4450</v>
      </c>
      <c r="D3615" t="s">
        <v>1750</v>
      </c>
      <c r="E3615" s="1">
        <f t="shared" si="94"/>
        <v>25202.85</v>
      </c>
      <c r="F3615" s="1">
        <v>1956</v>
      </c>
      <c r="G3615" t="s">
        <v>12</v>
      </c>
      <c r="H3615" t="s">
        <v>20</v>
      </c>
      <c r="I3615" s="6">
        <v>40300</v>
      </c>
      <c r="J3615" t="s">
        <v>14</v>
      </c>
      <c r="K3615" t="s">
        <v>21</v>
      </c>
      <c r="L3615" s="1" t="s">
        <v>115</v>
      </c>
      <c r="M3615">
        <v>5</v>
      </c>
      <c r="N3615" t="s">
        <v>827</v>
      </c>
      <c r="O3615" t="s">
        <v>47</v>
      </c>
      <c r="P3615" t="s">
        <v>756</v>
      </c>
    </row>
    <row r="3616" spans="1:16" x14ac:dyDescent="0.3">
      <c r="A3616">
        <v>3614</v>
      </c>
      <c r="B3616" s="2" t="s">
        <v>6360</v>
      </c>
      <c r="C3616" t="s">
        <v>4544</v>
      </c>
      <c r="D3616" t="s">
        <v>2189</v>
      </c>
      <c r="E3616" s="1">
        <f t="shared" si="94"/>
        <v>44498.97</v>
      </c>
      <c r="F3616" s="1">
        <v>1984</v>
      </c>
      <c r="G3616" t="s">
        <v>234</v>
      </c>
      <c r="H3616" t="s">
        <v>20</v>
      </c>
      <c r="I3616" s="6">
        <v>15755</v>
      </c>
      <c r="J3616" t="s">
        <v>14</v>
      </c>
      <c r="K3616" t="s">
        <v>15</v>
      </c>
      <c r="L3616" s="1" t="s">
        <v>238</v>
      </c>
      <c r="M3616">
        <v>5</v>
      </c>
      <c r="O3616" t="s">
        <v>47</v>
      </c>
      <c r="P3616" t="s">
        <v>756</v>
      </c>
    </row>
    <row r="3617" spans="1:16" x14ac:dyDescent="0.3">
      <c r="A3617">
        <v>3615</v>
      </c>
      <c r="B3617" s="2" t="s">
        <v>6361</v>
      </c>
      <c r="C3617" t="s">
        <v>3792</v>
      </c>
      <c r="D3617" t="s">
        <v>2190</v>
      </c>
      <c r="E3617" s="1">
        <f t="shared" si="94"/>
        <v>21641.969999999998</v>
      </c>
      <c r="F3617" s="1">
        <v>1368</v>
      </c>
      <c r="G3617" t="s">
        <v>234</v>
      </c>
      <c r="H3617" t="s">
        <v>20</v>
      </c>
      <c r="I3617" s="6">
        <v>23909</v>
      </c>
      <c r="J3617" t="s">
        <v>25</v>
      </c>
      <c r="K3617" t="s">
        <v>15</v>
      </c>
      <c r="L3617" s="1" t="s">
        <v>195</v>
      </c>
      <c r="M3617">
        <v>5</v>
      </c>
      <c r="N3617" t="s">
        <v>196</v>
      </c>
      <c r="O3617" t="s">
        <v>47</v>
      </c>
      <c r="P3617" t="s">
        <v>756</v>
      </c>
    </row>
    <row r="3618" spans="1:16" x14ac:dyDescent="0.3">
      <c r="A3618">
        <v>3616</v>
      </c>
      <c r="B3618" s="2" t="s">
        <v>6361</v>
      </c>
      <c r="C3618" t="s">
        <v>4545</v>
      </c>
      <c r="D3618" t="s">
        <v>2191</v>
      </c>
      <c r="E3618" s="1">
        <f t="shared" si="94"/>
        <v>58934.97</v>
      </c>
      <c r="F3618" s="1">
        <v>1997</v>
      </c>
      <c r="G3618" t="s">
        <v>234</v>
      </c>
      <c r="H3618" t="s">
        <v>20</v>
      </c>
      <c r="I3618" s="6">
        <v>29781</v>
      </c>
      <c r="J3618" t="s">
        <v>14</v>
      </c>
      <c r="K3618" t="s">
        <v>15</v>
      </c>
      <c r="L3618" s="1" t="s">
        <v>638</v>
      </c>
      <c r="M3618">
        <v>5</v>
      </c>
      <c r="N3618" t="s">
        <v>642</v>
      </c>
      <c r="O3618" t="s">
        <v>47</v>
      </c>
      <c r="P3618" t="s">
        <v>756</v>
      </c>
    </row>
    <row r="3619" spans="1:16" x14ac:dyDescent="0.3">
      <c r="A3619">
        <v>3617</v>
      </c>
      <c r="B3619" s="2" t="s">
        <v>6353</v>
      </c>
      <c r="C3619" t="s">
        <v>3014</v>
      </c>
      <c r="D3619" t="s">
        <v>1210</v>
      </c>
      <c r="E3619" s="1">
        <f t="shared" si="94"/>
        <v>12030</v>
      </c>
      <c r="F3619" s="1">
        <v>2179</v>
      </c>
      <c r="G3619" t="s">
        <v>12</v>
      </c>
      <c r="H3619" t="s">
        <v>13</v>
      </c>
      <c r="I3619" s="6">
        <v>80000</v>
      </c>
      <c r="J3619" t="s">
        <v>14</v>
      </c>
      <c r="K3619" t="s">
        <v>21</v>
      </c>
      <c r="L3619" s="1" t="s">
        <v>76</v>
      </c>
      <c r="M3619">
        <v>7</v>
      </c>
      <c r="N3619" t="s">
        <v>126</v>
      </c>
      <c r="O3619" t="s">
        <v>47</v>
      </c>
      <c r="P3619" t="s">
        <v>756</v>
      </c>
    </row>
    <row r="3620" spans="1:16" x14ac:dyDescent="0.3">
      <c r="A3620">
        <v>3618</v>
      </c>
      <c r="B3620" s="2" t="s">
        <v>6363</v>
      </c>
      <c r="C3620" t="s">
        <v>4546</v>
      </c>
      <c r="D3620" t="s">
        <v>1354</v>
      </c>
      <c r="E3620" s="1">
        <f t="shared" si="94"/>
        <v>9323.25</v>
      </c>
      <c r="F3620" s="1">
        <v>2987</v>
      </c>
      <c r="G3620" t="s">
        <v>12</v>
      </c>
      <c r="H3620" t="s">
        <v>20</v>
      </c>
      <c r="I3620" s="6">
        <v>80000</v>
      </c>
      <c r="J3620" t="s">
        <v>14</v>
      </c>
      <c r="K3620" t="s">
        <v>21</v>
      </c>
      <c r="L3620" s="1" t="s">
        <v>623</v>
      </c>
      <c r="M3620">
        <v>5</v>
      </c>
      <c r="N3620" t="s">
        <v>248</v>
      </c>
      <c r="O3620" t="s">
        <v>47</v>
      </c>
      <c r="P3620" t="s">
        <v>756</v>
      </c>
    </row>
    <row r="3621" spans="1:16" x14ac:dyDescent="0.3">
      <c r="A3621">
        <v>3619</v>
      </c>
      <c r="B3621" s="2" t="s">
        <v>6352</v>
      </c>
      <c r="C3621" t="s">
        <v>3183</v>
      </c>
      <c r="D3621" t="s">
        <v>1289</v>
      </c>
      <c r="E3621" s="1">
        <f t="shared" si="94"/>
        <v>8421</v>
      </c>
      <c r="F3621" s="1">
        <v>1248</v>
      </c>
      <c r="G3621" t="s">
        <v>12</v>
      </c>
      <c r="H3621" t="s">
        <v>13</v>
      </c>
      <c r="I3621" s="6">
        <v>39000</v>
      </c>
      <c r="J3621" t="s">
        <v>14</v>
      </c>
      <c r="K3621" t="s">
        <v>21</v>
      </c>
      <c r="L3621" s="1" t="s">
        <v>82</v>
      </c>
      <c r="M3621">
        <v>5</v>
      </c>
      <c r="N3621" t="s">
        <v>83</v>
      </c>
      <c r="O3621" t="s">
        <v>47</v>
      </c>
      <c r="P3621" t="s">
        <v>756</v>
      </c>
    </row>
    <row r="3622" spans="1:16" x14ac:dyDescent="0.3">
      <c r="A3622">
        <v>3620</v>
      </c>
      <c r="B3622" s="2" t="s">
        <v>6359</v>
      </c>
      <c r="C3622" t="s">
        <v>4547</v>
      </c>
      <c r="D3622" t="s">
        <v>1358</v>
      </c>
      <c r="E3622" s="1">
        <f t="shared" si="94"/>
        <v>21654</v>
      </c>
      <c r="F3622" s="1">
        <v>2393</v>
      </c>
      <c r="G3622" t="s">
        <v>12</v>
      </c>
      <c r="H3622" t="s">
        <v>13</v>
      </c>
      <c r="I3622" s="6">
        <v>15000</v>
      </c>
      <c r="J3622" t="s">
        <v>14</v>
      </c>
      <c r="K3622" t="s">
        <v>21</v>
      </c>
      <c r="L3622" s="1" t="s">
        <v>101</v>
      </c>
      <c r="M3622">
        <v>7</v>
      </c>
      <c r="N3622" t="s">
        <v>743</v>
      </c>
      <c r="O3622" t="s">
        <v>24</v>
      </c>
      <c r="P3622" t="s">
        <v>756</v>
      </c>
    </row>
    <row r="3623" spans="1:16" x14ac:dyDescent="0.3">
      <c r="A3623">
        <v>3621</v>
      </c>
      <c r="B3623" s="2" t="s">
        <v>6361</v>
      </c>
      <c r="C3623" t="s">
        <v>3429</v>
      </c>
      <c r="D3623" t="s">
        <v>1278</v>
      </c>
      <c r="E3623" s="1">
        <f t="shared" si="94"/>
        <v>7218</v>
      </c>
      <c r="F3623" s="1">
        <v>1497</v>
      </c>
      <c r="G3623" t="s">
        <v>12</v>
      </c>
      <c r="H3623" t="s">
        <v>13</v>
      </c>
      <c r="I3623" s="6">
        <v>58000</v>
      </c>
      <c r="J3623" t="s">
        <v>14</v>
      </c>
      <c r="K3623" t="s">
        <v>21</v>
      </c>
      <c r="L3623" s="1" t="s">
        <v>172</v>
      </c>
      <c r="M3623">
        <v>5</v>
      </c>
      <c r="N3623" t="s">
        <v>399</v>
      </c>
      <c r="O3623" t="s">
        <v>47</v>
      </c>
      <c r="P3623" t="s">
        <v>756</v>
      </c>
    </row>
    <row r="3624" spans="1:16" x14ac:dyDescent="0.3">
      <c r="A3624">
        <v>3622</v>
      </c>
      <c r="B3624" s="2" t="s">
        <v>6352</v>
      </c>
      <c r="C3624" t="s">
        <v>4548</v>
      </c>
      <c r="D3624" t="s">
        <v>2192</v>
      </c>
      <c r="E3624" s="1">
        <f t="shared" si="94"/>
        <v>30375.75</v>
      </c>
      <c r="F3624" s="1">
        <v>2755</v>
      </c>
      <c r="G3624" t="s">
        <v>234</v>
      </c>
      <c r="H3624" t="s">
        <v>13</v>
      </c>
      <c r="I3624" s="6">
        <v>56400</v>
      </c>
      <c r="J3624" t="s">
        <v>14</v>
      </c>
      <c r="K3624" t="s">
        <v>21</v>
      </c>
      <c r="L3624" s="1" t="s">
        <v>336</v>
      </c>
      <c r="M3624">
        <v>7</v>
      </c>
      <c r="N3624" t="s">
        <v>830</v>
      </c>
      <c r="O3624" t="s">
        <v>47</v>
      </c>
      <c r="P3624" t="s">
        <v>756</v>
      </c>
    </row>
    <row r="3625" spans="1:16" x14ac:dyDescent="0.3">
      <c r="A3625">
        <v>3623</v>
      </c>
      <c r="B3625" s="2" t="s">
        <v>6364</v>
      </c>
      <c r="C3625" t="s">
        <v>3427</v>
      </c>
      <c r="D3625" t="s">
        <v>1271</v>
      </c>
      <c r="E3625" s="1">
        <f t="shared" si="94"/>
        <v>2285.6999999999998</v>
      </c>
      <c r="F3625" s="1">
        <v>1198</v>
      </c>
      <c r="G3625" t="s">
        <v>12</v>
      </c>
      <c r="H3625" t="s">
        <v>13</v>
      </c>
      <c r="I3625" s="6">
        <v>61000</v>
      </c>
      <c r="J3625" t="s">
        <v>14</v>
      </c>
      <c r="K3625" t="s">
        <v>15</v>
      </c>
      <c r="L3625" s="1" t="s">
        <v>174</v>
      </c>
      <c r="M3625">
        <v>5</v>
      </c>
      <c r="N3625" t="s">
        <v>175</v>
      </c>
      <c r="O3625" t="s">
        <v>18</v>
      </c>
      <c r="P3625" t="s">
        <v>756</v>
      </c>
    </row>
    <row r="3626" spans="1:16" x14ac:dyDescent="0.3">
      <c r="A3626">
        <v>3624</v>
      </c>
      <c r="B3626" s="2" t="s">
        <v>6359</v>
      </c>
      <c r="C3626" t="s">
        <v>4549</v>
      </c>
      <c r="D3626" t="s">
        <v>1249</v>
      </c>
      <c r="E3626" s="1">
        <f t="shared" si="94"/>
        <v>14436</v>
      </c>
      <c r="F3626" s="1">
        <v>1493</v>
      </c>
      <c r="G3626" t="s">
        <v>12</v>
      </c>
      <c r="H3626" t="s">
        <v>20</v>
      </c>
      <c r="I3626" s="6">
        <v>20000</v>
      </c>
      <c r="J3626" t="s">
        <v>14</v>
      </c>
      <c r="K3626" t="s">
        <v>21</v>
      </c>
      <c r="L3626" s="1" t="s">
        <v>127</v>
      </c>
      <c r="M3626">
        <v>5</v>
      </c>
      <c r="O3626" t="s">
        <v>47</v>
      </c>
      <c r="P3626" t="s">
        <v>756</v>
      </c>
    </row>
    <row r="3627" spans="1:16" x14ac:dyDescent="0.3">
      <c r="A3627">
        <v>3625</v>
      </c>
      <c r="B3627" s="2" t="s">
        <v>6353</v>
      </c>
      <c r="C3627" t="s">
        <v>4550</v>
      </c>
      <c r="D3627" t="s">
        <v>1210</v>
      </c>
      <c r="E3627" s="1">
        <f t="shared" si="94"/>
        <v>12030</v>
      </c>
      <c r="F3627" s="1">
        <v>1956</v>
      </c>
      <c r="G3627" t="s">
        <v>12</v>
      </c>
      <c r="H3627" t="s">
        <v>13</v>
      </c>
      <c r="I3627" s="6">
        <v>28831</v>
      </c>
      <c r="J3627" t="s">
        <v>14</v>
      </c>
      <c r="K3627" t="s">
        <v>21</v>
      </c>
      <c r="L3627" s="1" t="s">
        <v>574</v>
      </c>
      <c r="M3627">
        <v>5</v>
      </c>
      <c r="N3627" t="s">
        <v>575</v>
      </c>
      <c r="O3627" t="s">
        <v>47</v>
      </c>
      <c r="P3627" t="s">
        <v>756</v>
      </c>
    </row>
    <row r="3628" spans="1:16" x14ac:dyDescent="0.3">
      <c r="A3628">
        <v>3626</v>
      </c>
      <c r="B3628" s="2" t="s">
        <v>6353</v>
      </c>
      <c r="C3628" t="s">
        <v>3026</v>
      </c>
      <c r="D3628" t="s">
        <v>1878</v>
      </c>
      <c r="E3628" s="1">
        <f t="shared" si="94"/>
        <v>9503.7000000000007</v>
      </c>
      <c r="F3628" s="1">
        <v>1498</v>
      </c>
      <c r="G3628" t="s">
        <v>12</v>
      </c>
      <c r="H3628" t="s">
        <v>13</v>
      </c>
      <c r="I3628" s="6">
        <v>49000</v>
      </c>
      <c r="J3628" t="s">
        <v>14</v>
      </c>
      <c r="K3628" t="s">
        <v>21</v>
      </c>
      <c r="L3628" s="1" t="s">
        <v>140</v>
      </c>
      <c r="M3628">
        <v>5</v>
      </c>
      <c r="N3628" t="s">
        <v>141</v>
      </c>
      <c r="O3628" t="s">
        <v>28</v>
      </c>
      <c r="P3628" t="s">
        <v>756</v>
      </c>
    </row>
    <row r="3629" spans="1:16" x14ac:dyDescent="0.3">
      <c r="A3629">
        <v>3627</v>
      </c>
      <c r="B3629" s="2" t="s">
        <v>6365</v>
      </c>
      <c r="C3629" t="s">
        <v>3693</v>
      </c>
      <c r="D3629" t="s">
        <v>1493</v>
      </c>
      <c r="E3629" s="1">
        <f t="shared" si="94"/>
        <v>5172.8999999999996</v>
      </c>
      <c r="F3629" s="1">
        <v>799</v>
      </c>
      <c r="G3629" t="s">
        <v>12</v>
      </c>
      <c r="H3629" t="s">
        <v>13</v>
      </c>
      <c r="I3629" s="6">
        <v>10000</v>
      </c>
      <c r="J3629" t="s">
        <v>14</v>
      </c>
      <c r="K3629" t="s">
        <v>15</v>
      </c>
      <c r="L3629" s="1" t="s">
        <v>325</v>
      </c>
      <c r="M3629">
        <v>5</v>
      </c>
      <c r="N3629" t="s">
        <v>694</v>
      </c>
      <c r="O3629" t="s">
        <v>18</v>
      </c>
      <c r="P3629" t="s">
        <v>756</v>
      </c>
    </row>
    <row r="3630" spans="1:16" x14ac:dyDescent="0.3">
      <c r="A3630">
        <v>3628</v>
      </c>
      <c r="B3630" s="2" t="s">
        <v>6358</v>
      </c>
      <c r="C3630" t="s">
        <v>3763</v>
      </c>
      <c r="D3630" t="s">
        <v>1228</v>
      </c>
      <c r="E3630" s="1">
        <f t="shared" si="94"/>
        <v>3609</v>
      </c>
      <c r="F3630" s="1">
        <v>1373</v>
      </c>
      <c r="G3630" t="s">
        <v>12</v>
      </c>
      <c r="H3630" t="s">
        <v>13</v>
      </c>
      <c r="I3630" s="6">
        <v>120000</v>
      </c>
      <c r="J3630" t="s">
        <v>14</v>
      </c>
      <c r="K3630" t="s">
        <v>15</v>
      </c>
      <c r="L3630" s="1" t="s">
        <v>562</v>
      </c>
      <c r="M3630">
        <v>7</v>
      </c>
      <c r="N3630" t="s">
        <v>608</v>
      </c>
      <c r="O3630" t="s">
        <v>24</v>
      </c>
      <c r="P3630" t="s">
        <v>756</v>
      </c>
    </row>
    <row r="3631" spans="1:16" x14ac:dyDescent="0.3">
      <c r="A3631">
        <v>3629</v>
      </c>
      <c r="B3631" s="2" t="s">
        <v>6352</v>
      </c>
      <c r="C3631" t="s">
        <v>4551</v>
      </c>
      <c r="D3631" t="s">
        <v>1245</v>
      </c>
      <c r="E3631" s="1">
        <f t="shared" si="94"/>
        <v>3368.3999999999996</v>
      </c>
      <c r="F3631" s="1">
        <v>999</v>
      </c>
      <c r="G3631" t="s">
        <v>12</v>
      </c>
      <c r="H3631" t="s">
        <v>13</v>
      </c>
      <c r="I3631" s="6">
        <v>20000</v>
      </c>
      <c r="J3631" t="s">
        <v>25</v>
      </c>
      <c r="K3631" t="s">
        <v>15</v>
      </c>
      <c r="L3631" s="1" t="s">
        <v>134</v>
      </c>
      <c r="M3631">
        <v>5</v>
      </c>
      <c r="N3631" t="s">
        <v>331</v>
      </c>
      <c r="O3631" t="s">
        <v>18</v>
      </c>
      <c r="P3631" t="s">
        <v>756</v>
      </c>
    </row>
    <row r="3632" spans="1:16" x14ac:dyDescent="0.3">
      <c r="A3632">
        <v>3630</v>
      </c>
      <c r="B3632" s="2" t="s">
        <v>6352</v>
      </c>
      <c r="C3632" t="s">
        <v>3048</v>
      </c>
      <c r="D3632" t="s">
        <v>1485</v>
      </c>
      <c r="E3632" s="1">
        <f t="shared" si="94"/>
        <v>10225.5</v>
      </c>
      <c r="F3632" s="1">
        <v>2179</v>
      </c>
      <c r="G3632" t="s">
        <v>12</v>
      </c>
      <c r="H3632" t="s">
        <v>13</v>
      </c>
      <c r="I3632" s="6">
        <v>70000</v>
      </c>
      <c r="J3632" t="s">
        <v>25</v>
      </c>
      <c r="K3632" t="s">
        <v>21</v>
      </c>
      <c r="L3632" s="1" t="s">
        <v>76</v>
      </c>
      <c r="M3632">
        <v>7</v>
      </c>
      <c r="N3632" t="s">
        <v>126</v>
      </c>
      <c r="O3632" t="s">
        <v>47</v>
      </c>
      <c r="P3632" t="s">
        <v>756</v>
      </c>
    </row>
    <row r="3633" spans="1:16" x14ac:dyDescent="0.3">
      <c r="A3633">
        <v>3631</v>
      </c>
      <c r="B3633" s="2" t="s">
        <v>6360</v>
      </c>
      <c r="C3633" t="s">
        <v>3326</v>
      </c>
      <c r="D3633" t="s">
        <v>1414</v>
      </c>
      <c r="E3633" s="1">
        <f t="shared" si="94"/>
        <v>7939.7999999999993</v>
      </c>
      <c r="F3633" s="1">
        <v>1197</v>
      </c>
      <c r="G3633" t="s">
        <v>234</v>
      </c>
      <c r="H3633" t="s">
        <v>13</v>
      </c>
      <c r="I3633" s="6">
        <v>8856</v>
      </c>
      <c r="J3633" t="s">
        <v>14</v>
      </c>
      <c r="K3633" t="s">
        <v>15</v>
      </c>
      <c r="L3633" s="1" t="s">
        <v>31</v>
      </c>
      <c r="M3633">
        <v>5</v>
      </c>
      <c r="N3633" t="s">
        <v>342</v>
      </c>
      <c r="O3633" t="s">
        <v>18</v>
      </c>
      <c r="P3633" t="s">
        <v>756</v>
      </c>
    </row>
    <row r="3634" spans="1:16" x14ac:dyDescent="0.3">
      <c r="A3634">
        <v>3632</v>
      </c>
      <c r="B3634" s="2" t="s">
        <v>6361</v>
      </c>
      <c r="C3634" t="s">
        <v>3072</v>
      </c>
      <c r="D3634" t="s">
        <v>1519</v>
      </c>
      <c r="E3634" s="1">
        <f t="shared" si="94"/>
        <v>6977.4</v>
      </c>
      <c r="F3634" s="1">
        <v>1197</v>
      </c>
      <c r="G3634" t="s">
        <v>234</v>
      </c>
      <c r="H3634" t="s">
        <v>13</v>
      </c>
      <c r="I3634" s="6">
        <v>17200</v>
      </c>
      <c r="J3634" t="s">
        <v>14</v>
      </c>
      <c r="K3634" t="s">
        <v>15</v>
      </c>
      <c r="L3634" s="1" t="s">
        <v>67</v>
      </c>
      <c r="M3634">
        <v>5</v>
      </c>
      <c r="N3634" t="s">
        <v>149</v>
      </c>
      <c r="O3634" t="s">
        <v>18</v>
      </c>
      <c r="P3634" t="s">
        <v>756</v>
      </c>
    </row>
    <row r="3635" spans="1:16" x14ac:dyDescent="0.3">
      <c r="A3635">
        <v>3633</v>
      </c>
      <c r="B3635" s="2" t="s">
        <v>6352</v>
      </c>
      <c r="C3635" t="s">
        <v>3321</v>
      </c>
      <c r="D3635" t="s">
        <v>2173</v>
      </c>
      <c r="E3635" s="1">
        <f t="shared" si="94"/>
        <v>25864.5</v>
      </c>
      <c r="F3635" s="1">
        <v>3198</v>
      </c>
      <c r="G3635" t="s">
        <v>234</v>
      </c>
      <c r="H3635" t="s">
        <v>20</v>
      </c>
      <c r="I3635" s="6">
        <v>86000</v>
      </c>
      <c r="J3635" t="s">
        <v>14</v>
      </c>
      <c r="K3635" t="s">
        <v>21</v>
      </c>
      <c r="L3635" s="1" t="s">
        <v>400</v>
      </c>
      <c r="M3635">
        <v>7</v>
      </c>
      <c r="N3635" t="s">
        <v>401</v>
      </c>
      <c r="O3635" t="s">
        <v>47</v>
      </c>
      <c r="P3635" t="s">
        <v>862</v>
      </c>
    </row>
    <row r="3636" spans="1:16" x14ac:dyDescent="0.3">
      <c r="A3636">
        <v>3634</v>
      </c>
      <c r="B3636" s="2" t="s">
        <v>6353</v>
      </c>
      <c r="C3636" t="s">
        <v>4552</v>
      </c>
      <c r="D3636" t="s">
        <v>1250</v>
      </c>
      <c r="E3636" s="1">
        <f t="shared" si="94"/>
        <v>8902.2000000000007</v>
      </c>
      <c r="F3636" s="1">
        <v>1496</v>
      </c>
      <c r="G3636" t="s">
        <v>268</v>
      </c>
      <c r="H3636" t="s">
        <v>20</v>
      </c>
      <c r="I3636" s="6">
        <v>64508</v>
      </c>
      <c r="J3636" t="s">
        <v>14</v>
      </c>
      <c r="K3636" t="s">
        <v>15</v>
      </c>
      <c r="L3636" s="1" t="s">
        <v>758</v>
      </c>
      <c r="M3636">
        <v>5</v>
      </c>
      <c r="N3636" t="s">
        <v>191</v>
      </c>
      <c r="O3636" t="s">
        <v>28</v>
      </c>
      <c r="P3636" t="s">
        <v>862</v>
      </c>
    </row>
    <row r="3637" spans="1:16" x14ac:dyDescent="0.3">
      <c r="A3637">
        <v>3635</v>
      </c>
      <c r="B3637" s="2" t="s">
        <v>6360</v>
      </c>
      <c r="C3637" t="s">
        <v>3325</v>
      </c>
      <c r="D3637" t="s">
        <v>1259</v>
      </c>
      <c r="E3637" s="1">
        <f t="shared" si="94"/>
        <v>4812</v>
      </c>
      <c r="F3637" s="1">
        <v>796</v>
      </c>
      <c r="G3637" t="s">
        <v>234</v>
      </c>
      <c r="H3637" t="s">
        <v>13</v>
      </c>
      <c r="I3637" s="6">
        <v>23003</v>
      </c>
      <c r="J3637" t="s">
        <v>14</v>
      </c>
      <c r="K3637" t="s">
        <v>15</v>
      </c>
      <c r="L3637" s="1" t="s">
        <v>89</v>
      </c>
      <c r="M3637">
        <v>5</v>
      </c>
      <c r="N3637" t="s">
        <v>90</v>
      </c>
      <c r="O3637" t="s">
        <v>18</v>
      </c>
      <c r="P3637" t="s">
        <v>862</v>
      </c>
    </row>
    <row r="3638" spans="1:16" x14ac:dyDescent="0.3">
      <c r="A3638">
        <v>3636</v>
      </c>
      <c r="B3638" s="2" t="s">
        <v>6359</v>
      </c>
      <c r="C3638" t="s">
        <v>4404</v>
      </c>
      <c r="D3638" t="s">
        <v>1579</v>
      </c>
      <c r="E3638" s="1">
        <f t="shared" si="94"/>
        <v>14135.25</v>
      </c>
      <c r="F3638" s="1">
        <v>1248</v>
      </c>
      <c r="G3638" t="s">
        <v>234</v>
      </c>
      <c r="H3638" t="s">
        <v>13</v>
      </c>
      <c r="I3638" s="6">
        <v>70000</v>
      </c>
      <c r="J3638" t="s">
        <v>14</v>
      </c>
      <c r="K3638" t="s">
        <v>21</v>
      </c>
      <c r="L3638" s="1" t="s">
        <v>84</v>
      </c>
      <c r="M3638">
        <v>7</v>
      </c>
      <c r="N3638" t="s">
        <v>85</v>
      </c>
      <c r="O3638" t="s">
        <v>24</v>
      </c>
      <c r="P3638" t="s">
        <v>862</v>
      </c>
    </row>
    <row r="3639" spans="1:16" x14ac:dyDescent="0.3">
      <c r="A3639">
        <v>3637</v>
      </c>
      <c r="B3639" s="2" t="s">
        <v>6363</v>
      </c>
      <c r="C3639" t="s">
        <v>4553</v>
      </c>
      <c r="D3639" t="s">
        <v>1981</v>
      </c>
      <c r="E3639" s="1">
        <f t="shared" si="94"/>
        <v>2742.8399999999997</v>
      </c>
      <c r="F3639" s="1">
        <v>1086</v>
      </c>
      <c r="G3639" t="s">
        <v>12</v>
      </c>
      <c r="H3639" t="s">
        <v>13</v>
      </c>
      <c r="I3639" s="6">
        <v>52258</v>
      </c>
      <c r="J3639" t="s">
        <v>14</v>
      </c>
      <c r="K3639" t="s">
        <v>15</v>
      </c>
      <c r="L3639" s="1" t="s">
        <v>107</v>
      </c>
      <c r="M3639">
        <v>5</v>
      </c>
      <c r="N3639" t="s">
        <v>108</v>
      </c>
      <c r="O3639" t="s">
        <v>18</v>
      </c>
      <c r="P3639" t="s">
        <v>862</v>
      </c>
    </row>
    <row r="3640" spans="1:16" x14ac:dyDescent="0.3">
      <c r="A3640">
        <v>3638</v>
      </c>
      <c r="B3640" s="2" t="s">
        <v>6364</v>
      </c>
      <c r="C3640" t="s">
        <v>3086</v>
      </c>
      <c r="D3640" t="s">
        <v>1425</v>
      </c>
      <c r="E3640" s="1">
        <f t="shared" si="94"/>
        <v>4980.4199999999992</v>
      </c>
      <c r="F3640" s="1">
        <v>1197</v>
      </c>
      <c r="G3640" t="s">
        <v>12</v>
      </c>
      <c r="H3640" t="s">
        <v>13</v>
      </c>
      <c r="I3640" s="6">
        <v>40829</v>
      </c>
      <c r="J3640" t="s">
        <v>14</v>
      </c>
      <c r="K3640" t="s">
        <v>15</v>
      </c>
      <c r="L3640" s="1" t="s">
        <v>678</v>
      </c>
      <c r="M3640">
        <v>5</v>
      </c>
      <c r="N3640" t="s">
        <v>212</v>
      </c>
      <c r="O3640" t="s">
        <v>18</v>
      </c>
      <c r="P3640" t="s">
        <v>862</v>
      </c>
    </row>
    <row r="3641" spans="1:16" x14ac:dyDescent="0.3">
      <c r="A3641">
        <v>3639</v>
      </c>
      <c r="B3641" s="2" t="s">
        <v>6363</v>
      </c>
      <c r="C3641" t="s">
        <v>3256</v>
      </c>
      <c r="D3641" t="s">
        <v>1709</v>
      </c>
      <c r="E3641" s="1">
        <f t="shared" si="94"/>
        <v>2863.14</v>
      </c>
      <c r="F3641" s="1">
        <v>1086</v>
      </c>
      <c r="G3641" t="s">
        <v>268</v>
      </c>
      <c r="H3641" t="s">
        <v>13</v>
      </c>
      <c r="I3641" s="6">
        <v>108811</v>
      </c>
      <c r="J3641" t="s">
        <v>14</v>
      </c>
      <c r="K3641" t="s">
        <v>51</v>
      </c>
      <c r="L3641" s="1" t="s">
        <v>107</v>
      </c>
      <c r="M3641">
        <v>5</v>
      </c>
      <c r="N3641" t="s">
        <v>356</v>
      </c>
      <c r="O3641" t="s">
        <v>18</v>
      </c>
      <c r="P3641" t="s">
        <v>862</v>
      </c>
    </row>
    <row r="3642" spans="1:16" x14ac:dyDescent="0.3">
      <c r="A3642">
        <v>3640</v>
      </c>
      <c r="B3642" s="2" t="s">
        <v>6363</v>
      </c>
      <c r="C3642" t="s">
        <v>3410</v>
      </c>
      <c r="D3642" t="s">
        <v>2193</v>
      </c>
      <c r="E3642" s="1">
        <f t="shared" si="94"/>
        <v>11440.529999999999</v>
      </c>
      <c r="F3642" s="1">
        <v>2982</v>
      </c>
      <c r="G3642" t="s">
        <v>12</v>
      </c>
      <c r="H3642" t="s">
        <v>13</v>
      </c>
      <c r="I3642" s="6">
        <v>145000</v>
      </c>
      <c r="J3642" t="s">
        <v>25</v>
      </c>
      <c r="K3642" t="s">
        <v>21</v>
      </c>
      <c r="L3642" s="1" t="s">
        <v>363</v>
      </c>
      <c r="M3642">
        <v>7</v>
      </c>
      <c r="N3642" t="s">
        <v>244</v>
      </c>
      <c r="O3642" t="s">
        <v>47</v>
      </c>
      <c r="P3642" t="s">
        <v>862</v>
      </c>
    </row>
    <row r="3643" spans="1:16" x14ac:dyDescent="0.3">
      <c r="A3643">
        <v>3641</v>
      </c>
      <c r="B3643" s="2" t="s">
        <v>6360</v>
      </c>
      <c r="C3643" t="s">
        <v>4517</v>
      </c>
      <c r="D3643" t="s">
        <v>2194</v>
      </c>
      <c r="E3643" s="1">
        <f t="shared" si="94"/>
        <v>15205.92</v>
      </c>
      <c r="F3643" s="1">
        <v>1497</v>
      </c>
      <c r="G3643" t="s">
        <v>240</v>
      </c>
      <c r="H3643" t="s">
        <v>13</v>
      </c>
      <c r="I3643" s="6">
        <v>30880</v>
      </c>
      <c r="J3643" t="s">
        <v>14</v>
      </c>
      <c r="K3643" t="s">
        <v>15</v>
      </c>
      <c r="L3643" s="1" t="s">
        <v>836</v>
      </c>
      <c r="M3643">
        <v>5</v>
      </c>
      <c r="N3643" t="s">
        <v>333</v>
      </c>
      <c r="O3643" t="s">
        <v>47</v>
      </c>
      <c r="P3643" t="s">
        <v>862</v>
      </c>
    </row>
    <row r="3644" spans="1:16" x14ac:dyDescent="0.3">
      <c r="A3644">
        <v>3642</v>
      </c>
      <c r="B3644" s="2" t="s">
        <v>6361</v>
      </c>
      <c r="C3644" t="s">
        <v>3291</v>
      </c>
      <c r="D3644" t="s">
        <v>2072</v>
      </c>
      <c r="E3644" s="1">
        <f t="shared" si="94"/>
        <v>4956.3600000000006</v>
      </c>
      <c r="F3644" s="1">
        <v>1199</v>
      </c>
      <c r="G3644" t="s">
        <v>12</v>
      </c>
      <c r="H3644" t="s">
        <v>13</v>
      </c>
      <c r="I3644" s="6">
        <v>59351</v>
      </c>
      <c r="J3644" t="s">
        <v>14</v>
      </c>
      <c r="K3644" t="s">
        <v>15</v>
      </c>
      <c r="L3644" s="1" t="s">
        <v>80</v>
      </c>
      <c r="M3644">
        <v>5</v>
      </c>
      <c r="N3644" t="s">
        <v>81</v>
      </c>
      <c r="O3644" t="s">
        <v>18</v>
      </c>
      <c r="P3644" t="s">
        <v>862</v>
      </c>
    </row>
    <row r="3645" spans="1:16" x14ac:dyDescent="0.3">
      <c r="A3645">
        <v>3643</v>
      </c>
      <c r="B3645" s="2" t="s">
        <v>6371</v>
      </c>
      <c r="C3645" t="s">
        <v>3966</v>
      </c>
      <c r="D3645" t="s">
        <v>1264</v>
      </c>
      <c r="E3645" s="1">
        <f t="shared" si="94"/>
        <v>1323.3000000000002</v>
      </c>
      <c r="F3645" s="1">
        <v>1586</v>
      </c>
      <c r="G3645" t="s">
        <v>12</v>
      </c>
      <c r="H3645" t="s">
        <v>13</v>
      </c>
      <c r="I3645" s="6">
        <v>150000</v>
      </c>
      <c r="J3645" t="s">
        <v>14</v>
      </c>
      <c r="K3645" t="s">
        <v>15</v>
      </c>
      <c r="L3645" s="1">
        <v>104.68</v>
      </c>
      <c r="M3645">
        <v>5</v>
      </c>
      <c r="N3645" t="s">
        <v>537</v>
      </c>
      <c r="O3645" t="s">
        <v>28</v>
      </c>
      <c r="P3645" t="s">
        <v>862</v>
      </c>
    </row>
    <row r="3646" spans="1:16" x14ac:dyDescent="0.3">
      <c r="A3646">
        <v>3644</v>
      </c>
      <c r="B3646" s="2" t="s">
        <v>6364</v>
      </c>
      <c r="C3646" t="s">
        <v>4554</v>
      </c>
      <c r="D3646" t="s">
        <v>1350</v>
      </c>
      <c r="E3646" s="1">
        <f t="shared" si="94"/>
        <v>19248</v>
      </c>
      <c r="F3646" s="1">
        <v>2967</v>
      </c>
      <c r="G3646" t="s">
        <v>12</v>
      </c>
      <c r="H3646" t="s">
        <v>20</v>
      </c>
      <c r="I3646" s="6">
        <v>120000</v>
      </c>
      <c r="J3646" t="s">
        <v>14</v>
      </c>
      <c r="K3646" t="s">
        <v>21</v>
      </c>
      <c r="L3646" s="1" t="s">
        <v>245</v>
      </c>
      <c r="M3646">
        <v>7</v>
      </c>
      <c r="N3646" t="s">
        <v>246</v>
      </c>
      <c r="O3646" t="s">
        <v>47</v>
      </c>
      <c r="P3646" t="s">
        <v>862</v>
      </c>
    </row>
    <row r="3647" spans="1:16" x14ac:dyDescent="0.3">
      <c r="A3647">
        <v>3645</v>
      </c>
      <c r="B3647" s="2" t="s">
        <v>6352</v>
      </c>
      <c r="C3647" t="s">
        <v>3333</v>
      </c>
      <c r="D3647" t="s">
        <v>1230</v>
      </c>
      <c r="E3647" s="1">
        <f t="shared" si="94"/>
        <v>4511.25</v>
      </c>
      <c r="F3647" s="1">
        <v>1199</v>
      </c>
      <c r="G3647" t="s">
        <v>12</v>
      </c>
      <c r="H3647" t="s">
        <v>13</v>
      </c>
      <c r="I3647" s="6">
        <v>40000</v>
      </c>
      <c r="J3647" t="s">
        <v>25</v>
      </c>
      <c r="K3647" t="s">
        <v>15</v>
      </c>
      <c r="L3647" s="1" t="s">
        <v>80</v>
      </c>
      <c r="M3647">
        <v>5</v>
      </c>
      <c r="N3647" t="s">
        <v>81</v>
      </c>
      <c r="O3647" t="s">
        <v>18</v>
      </c>
      <c r="P3647" t="s">
        <v>862</v>
      </c>
    </row>
    <row r="3648" spans="1:16" x14ac:dyDescent="0.3">
      <c r="A3648">
        <v>3646</v>
      </c>
      <c r="B3648" s="2" t="s">
        <v>6360</v>
      </c>
      <c r="C3648" t="s">
        <v>4555</v>
      </c>
      <c r="D3648" t="s">
        <v>1244</v>
      </c>
      <c r="E3648" s="1">
        <f t="shared" si="94"/>
        <v>9624</v>
      </c>
      <c r="F3648" s="1">
        <v>999</v>
      </c>
      <c r="G3648" t="s">
        <v>12</v>
      </c>
      <c r="H3648" t="s">
        <v>13</v>
      </c>
      <c r="I3648" s="6">
        <v>20000</v>
      </c>
      <c r="J3648" t="s">
        <v>14</v>
      </c>
      <c r="K3648" t="s">
        <v>15</v>
      </c>
      <c r="L3648" s="1" t="s">
        <v>197</v>
      </c>
      <c r="M3648">
        <v>5</v>
      </c>
      <c r="N3648" t="s">
        <v>114</v>
      </c>
      <c r="O3648" t="s">
        <v>47</v>
      </c>
      <c r="P3648" t="s">
        <v>862</v>
      </c>
    </row>
    <row r="3649" spans="1:16" x14ac:dyDescent="0.3">
      <c r="A3649">
        <v>3647</v>
      </c>
      <c r="B3649" s="2" t="s">
        <v>6352</v>
      </c>
      <c r="C3649" t="s">
        <v>3333</v>
      </c>
      <c r="D3649" t="s">
        <v>1230</v>
      </c>
      <c r="E3649" s="1">
        <f t="shared" si="94"/>
        <v>4511.25</v>
      </c>
      <c r="F3649" s="1">
        <v>1199</v>
      </c>
      <c r="G3649" t="s">
        <v>12</v>
      </c>
      <c r="H3649" t="s">
        <v>13</v>
      </c>
      <c r="I3649" s="6">
        <v>40000</v>
      </c>
      <c r="J3649" t="s">
        <v>25</v>
      </c>
      <c r="K3649" t="s">
        <v>15</v>
      </c>
      <c r="L3649" s="1" t="s">
        <v>80</v>
      </c>
      <c r="M3649">
        <v>5</v>
      </c>
      <c r="N3649" t="s">
        <v>81</v>
      </c>
      <c r="O3649" t="s">
        <v>18</v>
      </c>
      <c r="P3649" t="s">
        <v>862</v>
      </c>
    </row>
    <row r="3650" spans="1:16" x14ac:dyDescent="0.3">
      <c r="A3650">
        <v>3648</v>
      </c>
      <c r="B3650" s="2" t="s">
        <v>6363</v>
      </c>
      <c r="C3650" t="s">
        <v>4120</v>
      </c>
      <c r="D3650" t="s">
        <v>1278</v>
      </c>
      <c r="E3650" s="1">
        <f t="shared" si="94"/>
        <v>7218</v>
      </c>
      <c r="F3650" s="1">
        <v>2982</v>
      </c>
      <c r="G3650" t="s">
        <v>12</v>
      </c>
      <c r="H3650" t="s">
        <v>13</v>
      </c>
      <c r="I3650" s="6">
        <v>120000</v>
      </c>
      <c r="J3650" t="s">
        <v>154</v>
      </c>
      <c r="K3650" t="s">
        <v>21</v>
      </c>
      <c r="L3650" s="1" t="s">
        <v>363</v>
      </c>
      <c r="M3650">
        <v>7</v>
      </c>
      <c r="N3650" t="s">
        <v>364</v>
      </c>
      <c r="O3650" t="s">
        <v>47</v>
      </c>
      <c r="P3650" t="s">
        <v>862</v>
      </c>
    </row>
    <row r="3651" spans="1:16" x14ac:dyDescent="0.3">
      <c r="A3651">
        <v>3649</v>
      </c>
      <c r="B3651" s="2" t="s">
        <v>6364</v>
      </c>
      <c r="C3651" t="s">
        <v>4190</v>
      </c>
      <c r="D3651" t="s">
        <v>1359</v>
      </c>
      <c r="E3651" s="1">
        <f t="shared" si="94"/>
        <v>3067.6499999999996</v>
      </c>
      <c r="F3651" s="1">
        <v>1086</v>
      </c>
      <c r="G3651" t="s">
        <v>12</v>
      </c>
      <c r="H3651" t="s">
        <v>13</v>
      </c>
      <c r="I3651" s="6">
        <v>80000</v>
      </c>
      <c r="J3651" t="s">
        <v>25</v>
      </c>
      <c r="K3651" t="s">
        <v>424</v>
      </c>
      <c r="L3651" s="1" t="s">
        <v>706</v>
      </c>
      <c r="M3651">
        <v>5</v>
      </c>
      <c r="N3651" t="s">
        <v>220</v>
      </c>
      <c r="O3651" t="s">
        <v>18</v>
      </c>
      <c r="P3651" t="s">
        <v>862</v>
      </c>
    </row>
    <row r="3652" spans="1:16" x14ac:dyDescent="0.3">
      <c r="A3652">
        <v>3650</v>
      </c>
      <c r="B3652" s="2" t="s">
        <v>6365</v>
      </c>
      <c r="C3652" t="s">
        <v>3061</v>
      </c>
      <c r="D3652" t="s">
        <v>2195</v>
      </c>
      <c r="E3652" s="1">
        <f t="shared" si="94"/>
        <v>7001.46</v>
      </c>
      <c r="F3652" s="1">
        <v>1196</v>
      </c>
      <c r="G3652" t="s">
        <v>12</v>
      </c>
      <c r="H3652" t="s">
        <v>13</v>
      </c>
      <c r="I3652" s="6">
        <v>40000</v>
      </c>
      <c r="J3652" t="s">
        <v>14</v>
      </c>
      <c r="K3652" t="s">
        <v>51</v>
      </c>
      <c r="L3652" s="1" t="s">
        <v>182</v>
      </c>
      <c r="M3652">
        <v>5</v>
      </c>
      <c r="N3652" t="s">
        <v>183</v>
      </c>
      <c r="O3652" t="s">
        <v>37</v>
      </c>
      <c r="P3652" t="s">
        <v>862</v>
      </c>
    </row>
    <row r="3653" spans="1:16" x14ac:dyDescent="0.3">
      <c r="A3653">
        <v>3651</v>
      </c>
      <c r="B3653" s="2" t="s">
        <v>6353</v>
      </c>
      <c r="C3653" t="s">
        <v>2970</v>
      </c>
      <c r="D3653" t="s">
        <v>1461</v>
      </c>
      <c r="E3653" s="1">
        <f t="shared" si="94"/>
        <v>4739.82</v>
      </c>
      <c r="F3653" s="1">
        <v>998</v>
      </c>
      <c r="G3653" t="s">
        <v>12</v>
      </c>
      <c r="H3653" t="s">
        <v>13</v>
      </c>
      <c r="I3653" s="6">
        <v>109590</v>
      </c>
      <c r="J3653" t="s">
        <v>25</v>
      </c>
      <c r="K3653" t="s">
        <v>51</v>
      </c>
      <c r="L3653" s="1" t="s">
        <v>52</v>
      </c>
      <c r="M3653">
        <v>5</v>
      </c>
      <c r="N3653" t="s">
        <v>53</v>
      </c>
      <c r="O3653" t="s">
        <v>18</v>
      </c>
      <c r="P3653" t="s">
        <v>862</v>
      </c>
    </row>
    <row r="3654" spans="1:16" x14ac:dyDescent="0.3">
      <c r="A3654">
        <v>3652</v>
      </c>
      <c r="B3654" s="2" t="s">
        <v>6352</v>
      </c>
      <c r="C3654" t="s">
        <v>4551</v>
      </c>
      <c r="D3654" t="s">
        <v>1562</v>
      </c>
      <c r="E3654" s="1">
        <f t="shared" si="94"/>
        <v>2827.05</v>
      </c>
      <c r="F3654" s="1">
        <v>999</v>
      </c>
      <c r="G3654" t="s">
        <v>268</v>
      </c>
      <c r="H3654" t="s">
        <v>13</v>
      </c>
      <c r="I3654" s="6">
        <v>53617</v>
      </c>
      <c r="J3654" t="s">
        <v>25</v>
      </c>
      <c r="K3654" t="s">
        <v>15</v>
      </c>
      <c r="L3654" s="1" t="s">
        <v>134</v>
      </c>
      <c r="M3654">
        <v>5</v>
      </c>
      <c r="N3654" t="s">
        <v>331</v>
      </c>
      <c r="O3654" t="s">
        <v>18</v>
      </c>
      <c r="P3654" t="s">
        <v>862</v>
      </c>
    </row>
    <row r="3655" spans="1:16" x14ac:dyDescent="0.3">
      <c r="A3655">
        <v>3653</v>
      </c>
      <c r="B3655" s="2" t="s">
        <v>6363</v>
      </c>
      <c r="C3655" t="s">
        <v>4283</v>
      </c>
      <c r="D3655" t="s">
        <v>1596</v>
      </c>
      <c r="E3655" s="1">
        <f t="shared" si="94"/>
        <v>3957.87</v>
      </c>
      <c r="F3655" s="1">
        <v>1197</v>
      </c>
      <c r="G3655" t="s">
        <v>268</v>
      </c>
      <c r="H3655" t="s">
        <v>13</v>
      </c>
      <c r="I3655" s="6">
        <v>70470</v>
      </c>
      <c r="J3655" t="s">
        <v>25</v>
      </c>
      <c r="K3655" t="s">
        <v>15</v>
      </c>
      <c r="L3655" s="1" t="s">
        <v>211</v>
      </c>
      <c r="M3655">
        <v>5</v>
      </c>
      <c r="N3655" t="s">
        <v>173</v>
      </c>
      <c r="O3655" t="s">
        <v>18</v>
      </c>
      <c r="P3655" t="s">
        <v>862</v>
      </c>
    </row>
    <row r="3656" spans="1:16" x14ac:dyDescent="0.3">
      <c r="A3656">
        <v>3654</v>
      </c>
      <c r="B3656" s="2" t="s">
        <v>6352</v>
      </c>
      <c r="C3656" t="s">
        <v>3218</v>
      </c>
      <c r="D3656" t="s">
        <v>2196</v>
      </c>
      <c r="E3656" s="1">
        <f t="shared" si="94"/>
        <v>6484.1699999999992</v>
      </c>
      <c r="F3656" s="1">
        <v>1197</v>
      </c>
      <c r="G3656" t="s">
        <v>234</v>
      </c>
      <c r="H3656" t="s">
        <v>13</v>
      </c>
      <c r="I3656" s="6">
        <v>22294</v>
      </c>
      <c r="J3656" t="s">
        <v>14</v>
      </c>
      <c r="K3656" t="s">
        <v>15</v>
      </c>
      <c r="L3656" s="1" t="s">
        <v>31</v>
      </c>
      <c r="M3656">
        <v>5</v>
      </c>
      <c r="N3656" t="s">
        <v>74</v>
      </c>
      <c r="O3656" t="s">
        <v>18</v>
      </c>
      <c r="P3656" t="s">
        <v>862</v>
      </c>
    </row>
    <row r="3657" spans="1:16" x14ac:dyDescent="0.3">
      <c r="A3657">
        <v>3655</v>
      </c>
      <c r="B3657" s="2" t="s">
        <v>6360</v>
      </c>
      <c r="C3657" t="s">
        <v>3281</v>
      </c>
      <c r="D3657" t="s">
        <v>2197</v>
      </c>
      <c r="E3657" s="1">
        <f t="shared" si="94"/>
        <v>12102.18</v>
      </c>
      <c r="F3657" s="1">
        <v>998</v>
      </c>
      <c r="G3657" t="s">
        <v>240</v>
      </c>
      <c r="H3657" t="s">
        <v>13</v>
      </c>
      <c r="I3657" s="6">
        <v>29094</v>
      </c>
      <c r="J3657" t="s">
        <v>14</v>
      </c>
      <c r="K3657" t="s">
        <v>15</v>
      </c>
      <c r="L3657" s="1" t="s">
        <v>156</v>
      </c>
      <c r="M3657">
        <v>5</v>
      </c>
      <c r="N3657" t="s">
        <v>374</v>
      </c>
      <c r="O3657" t="s">
        <v>47</v>
      </c>
      <c r="P3657" t="s">
        <v>862</v>
      </c>
    </row>
    <row r="3658" spans="1:16" x14ac:dyDescent="0.3">
      <c r="A3658">
        <v>3656</v>
      </c>
      <c r="B3658" s="2" t="s">
        <v>6352</v>
      </c>
      <c r="C3658" t="s">
        <v>3072</v>
      </c>
      <c r="D3658" t="s">
        <v>1889</v>
      </c>
      <c r="E3658" s="1">
        <f t="shared" si="94"/>
        <v>6941.3099999999995</v>
      </c>
      <c r="F3658" s="1">
        <v>1197</v>
      </c>
      <c r="G3658" t="s">
        <v>234</v>
      </c>
      <c r="H3658" t="s">
        <v>13</v>
      </c>
      <c r="I3658" s="6">
        <v>52616</v>
      </c>
      <c r="J3658" t="s">
        <v>14</v>
      </c>
      <c r="K3658" t="s">
        <v>15</v>
      </c>
      <c r="L3658" s="1" t="s">
        <v>84</v>
      </c>
      <c r="M3658">
        <v>5</v>
      </c>
      <c r="N3658" t="s">
        <v>308</v>
      </c>
      <c r="O3658" t="s">
        <v>18</v>
      </c>
      <c r="P3658" t="s">
        <v>862</v>
      </c>
    </row>
    <row r="3659" spans="1:16" x14ac:dyDescent="0.3">
      <c r="A3659">
        <v>3657</v>
      </c>
      <c r="B3659" s="2" t="s">
        <v>6353</v>
      </c>
      <c r="C3659" t="s">
        <v>4556</v>
      </c>
      <c r="D3659" t="s">
        <v>1628</v>
      </c>
      <c r="E3659" s="1">
        <f t="shared" si="94"/>
        <v>5305.2300000000005</v>
      </c>
      <c r="F3659" s="1">
        <v>1197</v>
      </c>
      <c r="G3659" t="s">
        <v>234</v>
      </c>
      <c r="H3659" t="s">
        <v>13</v>
      </c>
      <c r="I3659" s="6">
        <v>56796</v>
      </c>
      <c r="J3659" t="s">
        <v>14</v>
      </c>
      <c r="K3659" t="s">
        <v>15</v>
      </c>
      <c r="L3659" s="1" t="s">
        <v>67</v>
      </c>
      <c r="M3659">
        <v>5</v>
      </c>
      <c r="N3659" t="s">
        <v>306</v>
      </c>
      <c r="O3659" t="s">
        <v>18</v>
      </c>
      <c r="P3659" t="s">
        <v>862</v>
      </c>
    </row>
    <row r="3660" spans="1:16" x14ac:dyDescent="0.3">
      <c r="A3660">
        <v>3658</v>
      </c>
      <c r="B3660" s="2" t="s">
        <v>6359</v>
      </c>
      <c r="C3660" t="s">
        <v>2962</v>
      </c>
      <c r="D3660" t="s">
        <v>2198</v>
      </c>
      <c r="E3660" s="1">
        <f t="shared" si="94"/>
        <v>5618.01</v>
      </c>
      <c r="F3660" s="1">
        <v>1196</v>
      </c>
      <c r="G3660" t="s">
        <v>12</v>
      </c>
      <c r="H3660" t="s">
        <v>13</v>
      </c>
      <c r="I3660" s="6">
        <v>16672</v>
      </c>
      <c r="J3660" t="s">
        <v>14</v>
      </c>
      <c r="K3660" t="s">
        <v>15</v>
      </c>
      <c r="L3660" s="1" t="s">
        <v>35</v>
      </c>
      <c r="M3660">
        <v>7</v>
      </c>
      <c r="N3660" t="s">
        <v>36</v>
      </c>
      <c r="O3660" t="s">
        <v>37</v>
      </c>
      <c r="P3660" t="s">
        <v>862</v>
      </c>
    </row>
    <row r="3661" spans="1:16" x14ac:dyDescent="0.3">
      <c r="A3661">
        <v>3659</v>
      </c>
      <c r="B3661" s="2" t="s">
        <v>6362</v>
      </c>
      <c r="C3661" t="s">
        <v>3969</v>
      </c>
      <c r="D3661" t="s">
        <v>1701</v>
      </c>
      <c r="E3661" s="1">
        <f t="shared" si="94"/>
        <v>4583.43</v>
      </c>
      <c r="F3661" s="1">
        <v>1497</v>
      </c>
      <c r="G3661" t="s">
        <v>268</v>
      </c>
      <c r="H3661" t="s">
        <v>13</v>
      </c>
      <c r="I3661" s="6">
        <v>48887</v>
      </c>
      <c r="J3661" t="s">
        <v>14</v>
      </c>
      <c r="K3661" t="s">
        <v>15</v>
      </c>
      <c r="L3661" s="1" t="s">
        <v>180</v>
      </c>
      <c r="M3661">
        <v>5</v>
      </c>
      <c r="N3661" t="s">
        <v>173</v>
      </c>
      <c r="O3661" t="s">
        <v>28</v>
      </c>
      <c r="P3661" t="s">
        <v>862</v>
      </c>
    </row>
    <row r="3662" spans="1:16" x14ac:dyDescent="0.3">
      <c r="A3662">
        <v>3660</v>
      </c>
      <c r="B3662" s="2" t="s">
        <v>6354</v>
      </c>
      <c r="C3662" t="s">
        <v>3022</v>
      </c>
      <c r="D3662" t="s">
        <v>1480</v>
      </c>
      <c r="E3662" s="1">
        <f t="shared" si="94"/>
        <v>3981.9300000000003</v>
      </c>
      <c r="F3662" s="1">
        <v>1086</v>
      </c>
      <c r="G3662" t="s">
        <v>12</v>
      </c>
      <c r="H3662" t="s">
        <v>13</v>
      </c>
      <c r="I3662" s="6">
        <v>31130</v>
      </c>
      <c r="J3662" t="s">
        <v>25</v>
      </c>
      <c r="K3662" t="s">
        <v>15</v>
      </c>
      <c r="L3662" s="1" t="s">
        <v>29</v>
      </c>
      <c r="M3662">
        <v>5</v>
      </c>
      <c r="N3662" t="s">
        <v>30</v>
      </c>
      <c r="O3662" t="s">
        <v>18</v>
      </c>
      <c r="P3662" t="s">
        <v>862</v>
      </c>
    </row>
    <row r="3663" spans="1:16" x14ac:dyDescent="0.3">
      <c r="A3663">
        <v>3661</v>
      </c>
      <c r="B3663" s="2" t="s">
        <v>6353</v>
      </c>
      <c r="C3663" t="s">
        <v>2980</v>
      </c>
      <c r="D3663" t="s">
        <v>1698</v>
      </c>
      <c r="E3663" s="1">
        <f t="shared" si="94"/>
        <v>3909.75</v>
      </c>
      <c r="F3663" s="1">
        <v>796</v>
      </c>
      <c r="G3663" t="s">
        <v>12</v>
      </c>
      <c r="H3663" t="s">
        <v>13</v>
      </c>
      <c r="I3663" s="6">
        <v>90000</v>
      </c>
      <c r="J3663" t="s">
        <v>25</v>
      </c>
      <c r="K3663" t="s">
        <v>15</v>
      </c>
      <c r="L3663" s="1" t="s">
        <v>69</v>
      </c>
      <c r="M3663">
        <v>5</v>
      </c>
      <c r="N3663" t="s">
        <v>286</v>
      </c>
      <c r="O3663" t="s">
        <v>18</v>
      </c>
      <c r="P3663" t="s">
        <v>862</v>
      </c>
    </row>
    <row r="3664" spans="1:16" x14ac:dyDescent="0.3">
      <c r="A3664">
        <v>3662</v>
      </c>
      <c r="B3664" s="2" t="s">
        <v>6365</v>
      </c>
      <c r="C3664" t="s">
        <v>4557</v>
      </c>
      <c r="D3664" t="s">
        <v>2126</v>
      </c>
      <c r="E3664" s="1">
        <f t="shared" si="94"/>
        <v>23999.85</v>
      </c>
      <c r="F3664" s="1">
        <v>1956</v>
      </c>
      <c r="G3664" t="s">
        <v>12</v>
      </c>
      <c r="H3664" t="s">
        <v>13</v>
      </c>
      <c r="I3664" s="6">
        <v>10000</v>
      </c>
      <c r="J3664" t="s">
        <v>14</v>
      </c>
      <c r="K3664" t="s">
        <v>21</v>
      </c>
      <c r="L3664" s="1" t="s">
        <v>115</v>
      </c>
      <c r="M3664">
        <v>5</v>
      </c>
      <c r="N3664" t="s">
        <v>609</v>
      </c>
      <c r="O3664" t="s">
        <v>47</v>
      </c>
      <c r="P3664" t="s">
        <v>862</v>
      </c>
    </row>
    <row r="3665" spans="1:16" x14ac:dyDescent="0.3">
      <c r="A3665">
        <v>3663</v>
      </c>
      <c r="B3665" s="2" t="s">
        <v>6360</v>
      </c>
      <c r="C3665" t="s">
        <v>3006</v>
      </c>
      <c r="D3665" t="s">
        <v>1389</v>
      </c>
      <c r="E3665" s="1">
        <f t="shared" si="94"/>
        <v>22857</v>
      </c>
      <c r="F3665" s="1">
        <v>1956</v>
      </c>
      <c r="G3665" t="s">
        <v>12</v>
      </c>
      <c r="H3665" t="s">
        <v>13</v>
      </c>
      <c r="I3665" s="6">
        <v>40000</v>
      </c>
      <c r="J3665" t="s">
        <v>14</v>
      </c>
      <c r="K3665" t="s">
        <v>21</v>
      </c>
      <c r="L3665" s="1" t="s">
        <v>115</v>
      </c>
      <c r="M3665">
        <v>7</v>
      </c>
      <c r="N3665" t="s">
        <v>116</v>
      </c>
      <c r="O3665" t="s">
        <v>47</v>
      </c>
      <c r="P3665" t="s">
        <v>862</v>
      </c>
    </row>
    <row r="3666" spans="1:16" x14ac:dyDescent="0.3">
      <c r="A3666">
        <v>3664</v>
      </c>
      <c r="B3666" s="2" t="s">
        <v>6353</v>
      </c>
      <c r="C3666" t="s">
        <v>4265</v>
      </c>
      <c r="D3666" t="s">
        <v>1246</v>
      </c>
      <c r="E3666" s="1">
        <f t="shared" si="94"/>
        <v>6616.5</v>
      </c>
      <c r="F3666" s="1">
        <v>1197</v>
      </c>
      <c r="G3666" t="s">
        <v>12</v>
      </c>
      <c r="H3666" t="s">
        <v>13</v>
      </c>
      <c r="I3666" s="6">
        <v>40000</v>
      </c>
      <c r="J3666" t="s">
        <v>14</v>
      </c>
      <c r="K3666" t="s">
        <v>15</v>
      </c>
      <c r="L3666" s="1" t="s">
        <v>193</v>
      </c>
      <c r="M3666">
        <v>5</v>
      </c>
      <c r="N3666" t="s">
        <v>194</v>
      </c>
      <c r="O3666" t="s">
        <v>18</v>
      </c>
      <c r="P3666" t="s">
        <v>862</v>
      </c>
    </row>
    <row r="3667" spans="1:16" x14ac:dyDescent="0.3">
      <c r="A3667">
        <v>3665</v>
      </c>
      <c r="B3667" s="2" t="s">
        <v>6352</v>
      </c>
      <c r="C3667" t="s">
        <v>3150</v>
      </c>
      <c r="D3667" t="s">
        <v>1553</v>
      </c>
      <c r="E3667" s="1">
        <f t="shared" si="94"/>
        <v>6375.9</v>
      </c>
      <c r="F3667" s="1">
        <v>1197</v>
      </c>
      <c r="G3667" t="s">
        <v>12</v>
      </c>
      <c r="H3667" t="s">
        <v>13</v>
      </c>
      <c r="I3667" s="6">
        <v>90000</v>
      </c>
      <c r="J3667" t="s">
        <v>25</v>
      </c>
      <c r="K3667" t="s">
        <v>15</v>
      </c>
      <c r="L3667" s="1" t="s">
        <v>16</v>
      </c>
      <c r="M3667">
        <v>5</v>
      </c>
      <c r="N3667" t="s">
        <v>17</v>
      </c>
      <c r="O3667" t="s">
        <v>18</v>
      </c>
      <c r="P3667" t="s">
        <v>862</v>
      </c>
    </row>
    <row r="3668" spans="1:16" x14ac:dyDescent="0.3">
      <c r="A3668">
        <v>3666</v>
      </c>
      <c r="B3668" s="2" t="s">
        <v>6352</v>
      </c>
      <c r="C3668" t="s">
        <v>4558</v>
      </c>
      <c r="D3668" t="s">
        <v>1305</v>
      </c>
      <c r="E3668" s="1">
        <f t="shared" si="94"/>
        <v>6135.2999999999993</v>
      </c>
      <c r="F3668" s="1">
        <v>1197</v>
      </c>
      <c r="G3668" t="s">
        <v>12</v>
      </c>
      <c r="H3668" t="s">
        <v>13</v>
      </c>
      <c r="I3668" s="6">
        <v>60000</v>
      </c>
      <c r="J3668" t="s">
        <v>25</v>
      </c>
      <c r="K3668" t="s">
        <v>15</v>
      </c>
      <c r="L3668" s="1" t="s">
        <v>67</v>
      </c>
      <c r="M3668">
        <v>5</v>
      </c>
      <c r="N3668" t="s">
        <v>221</v>
      </c>
      <c r="O3668" t="s">
        <v>18</v>
      </c>
      <c r="P3668" t="s">
        <v>862</v>
      </c>
    </row>
    <row r="3669" spans="1:16" x14ac:dyDescent="0.3">
      <c r="A3669">
        <v>3667</v>
      </c>
      <c r="B3669" s="2" t="s">
        <v>6361</v>
      </c>
      <c r="C3669" t="s">
        <v>4559</v>
      </c>
      <c r="D3669" t="s">
        <v>1272</v>
      </c>
      <c r="E3669" s="1">
        <f t="shared" si="94"/>
        <v>6857.1</v>
      </c>
      <c r="F3669" s="1">
        <v>999</v>
      </c>
      <c r="G3669" t="s">
        <v>12</v>
      </c>
      <c r="H3669" t="s">
        <v>13</v>
      </c>
      <c r="I3669" s="6">
        <v>30000</v>
      </c>
      <c r="J3669" t="s">
        <v>14</v>
      </c>
      <c r="K3669" t="s">
        <v>15</v>
      </c>
      <c r="L3669" s="1" t="s">
        <v>181</v>
      </c>
      <c r="M3669">
        <v>7</v>
      </c>
      <c r="N3669" t="s">
        <v>114</v>
      </c>
      <c r="O3669" t="s">
        <v>24</v>
      </c>
      <c r="P3669" t="s">
        <v>862</v>
      </c>
    </row>
    <row r="3670" spans="1:16" x14ac:dyDescent="0.3">
      <c r="A3670">
        <v>3668</v>
      </c>
      <c r="B3670" s="2" t="s">
        <v>6360</v>
      </c>
      <c r="C3670" t="s">
        <v>3230</v>
      </c>
      <c r="D3670" t="s">
        <v>2181</v>
      </c>
      <c r="E3670" s="1">
        <f t="shared" si="94"/>
        <v>7963.8600000000006</v>
      </c>
      <c r="F3670" s="1">
        <v>1197</v>
      </c>
      <c r="G3670" t="s">
        <v>240</v>
      </c>
      <c r="H3670" t="s">
        <v>13</v>
      </c>
      <c r="I3670" s="6">
        <v>25783</v>
      </c>
      <c r="J3670" t="s">
        <v>14</v>
      </c>
      <c r="K3670" t="s">
        <v>15</v>
      </c>
      <c r="L3670" s="1" t="s">
        <v>31</v>
      </c>
      <c r="M3670">
        <v>5</v>
      </c>
      <c r="N3670" t="s">
        <v>342</v>
      </c>
      <c r="O3670" t="s">
        <v>18</v>
      </c>
      <c r="P3670" t="s">
        <v>862</v>
      </c>
    </row>
    <row r="3671" spans="1:16" x14ac:dyDescent="0.3">
      <c r="A3671">
        <v>3669</v>
      </c>
      <c r="B3671" s="2" t="s">
        <v>6360</v>
      </c>
      <c r="C3671" t="s">
        <v>4560</v>
      </c>
      <c r="D3671" t="s">
        <v>2199</v>
      </c>
      <c r="E3671" s="1">
        <f t="shared" ref="E3671:E3724" si="95">IF(ISNUMBER(SEARCH("Lakh", D3671)),SUBSTITUTE(SUBSTITUTE(D3671, "₹", ""), " Lakh", "") * $R$1, IF(ISNUMBER(SEARCH("Crore", D3671)), SUBSTITUTE(SUBSTITUTE(D3671, "₹", ""), " Crore", "") * 120300, ""))</f>
        <v>13461.57</v>
      </c>
      <c r="F3671" s="1">
        <v>1497</v>
      </c>
      <c r="G3671" t="s">
        <v>268</v>
      </c>
      <c r="H3671" t="s">
        <v>13</v>
      </c>
      <c r="I3671" s="6">
        <v>14523</v>
      </c>
      <c r="J3671" t="s">
        <v>14</v>
      </c>
      <c r="K3671" t="s">
        <v>15</v>
      </c>
      <c r="L3671" s="1" t="s">
        <v>317</v>
      </c>
      <c r="M3671">
        <v>5</v>
      </c>
      <c r="O3671" t="s">
        <v>47</v>
      </c>
      <c r="P3671" t="s">
        <v>862</v>
      </c>
    </row>
    <row r="3672" spans="1:16" x14ac:dyDescent="0.3">
      <c r="A3672">
        <v>3670</v>
      </c>
      <c r="B3672" s="2" t="s">
        <v>6358</v>
      </c>
      <c r="C3672" t="s">
        <v>4214</v>
      </c>
      <c r="D3672" t="s">
        <v>2113</v>
      </c>
      <c r="E3672" s="1">
        <f t="shared" si="95"/>
        <v>3921.7799999999997</v>
      </c>
      <c r="F3672" s="1">
        <v>998</v>
      </c>
      <c r="G3672" t="s">
        <v>12</v>
      </c>
      <c r="H3672" t="s">
        <v>13</v>
      </c>
      <c r="I3672" s="6">
        <v>96217</v>
      </c>
      <c r="J3672" t="s">
        <v>14</v>
      </c>
      <c r="K3672" t="s">
        <v>15</v>
      </c>
      <c r="L3672" s="1" t="s">
        <v>86</v>
      </c>
      <c r="M3672">
        <v>5</v>
      </c>
      <c r="N3672" t="s">
        <v>87</v>
      </c>
      <c r="O3672" t="s">
        <v>18</v>
      </c>
      <c r="P3672" t="s">
        <v>862</v>
      </c>
    </row>
    <row r="3673" spans="1:16" x14ac:dyDescent="0.3">
      <c r="A3673">
        <v>3671</v>
      </c>
      <c r="B3673" s="2" t="s">
        <v>6352</v>
      </c>
      <c r="C3673" t="s">
        <v>4561</v>
      </c>
      <c r="D3673" t="s">
        <v>1948</v>
      </c>
      <c r="E3673" s="1">
        <f t="shared" si="95"/>
        <v>5317.26</v>
      </c>
      <c r="F3673" s="1">
        <v>1197</v>
      </c>
      <c r="G3673" t="s">
        <v>268</v>
      </c>
      <c r="H3673" t="s">
        <v>13</v>
      </c>
      <c r="I3673" s="6">
        <v>89064</v>
      </c>
      <c r="J3673" t="s">
        <v>14</v>
      </c>
      <c r="K3673" t="s">
        <v>15</v>
      </c>
      <c r="L3673" s="1" t="s">
        <v>676</v>
      </c>
      <c r="M3673">
        <v>5</v>
      </c>
      <c r="N3673" t="s">
        <v>602</v>
      </c>
      <c r="O3673" t="s">
        <v>18</v>
      </c>
      <c r="P3673" t="s">
        <v>862</v>
      </c>
    </row>
    <row r="3674" spans="1:16" x14ac:dyDescent="0.3">
      <c r="A3674">
        <v>3672</v>
      </c>
      <c r="B3674" s="2" t="s">
        <v>6352</v>
      </c>
      <c r="C3674" t="s">
        <v>3212</v>
      </c>
      <c r="D3674" t="s">
        <v>2200</v>
      </c>
      <c r="E3674" s="1">
        <f t="shared" si="95"/>
        <v>5666.13</v>
      </c>
      <c r="F3674" s="1">
        <v>1197</v>
      </c>
      <c r="G3674" t="s">
        <v>12</v>
      </c>
      <c r="H3674" t="s">
        <v>13</v>
      </c>
      <c r="I3674" s="6">
        <v>99302</v>
      </c>
      <c r="J3674" t="s">
        <v>14</v>
      </c>
      <c r="K3674" t="s">
        <v>15</v>
      </c>
      <c r="L3674" s="1" t="s">
        <v>31</v>
      </c>
      <c r="M3674">
        <v>5</v>
      </c>
      <c r="N3674" t="s">
        <v>74</v>
      </c>
      <c r="O3674" t="s">
        <v>18</v>
      </c>
      <c r="P3674" t="s">
        <v>862</v>
      </c>
    </row>
    <row r="3675" spans="1:16" x14ac:dyDescent="0.3">
      <c r="A3675">
        <v>3673</v>
      </c>
      <c r="B3675" s="2" t="s">
        <v>6365</v>
      </c>
      <c r="C3675" t="s">
        <v>3502</v>
      </c>
      <c r="D3675" t="s">
        <v>1405</v>
      </c>
      <c r="E3675" s="1">
        <f t="shared" si="95"/>
        <v>6568.38</v>
      </c>
      <c r="F3675" s="1">
        <v>998</v>
      </c>
      <c r="G3675" t="s">
        <v>268</v>
      </c>
      <c r="H3675" t="s">
        <v>13</v>
      </c>
      <c r="I3675" s="6">
        <v>14157</v>
      </c>
      <c r="J3675" t="s">
        <v>14</v>
      </c>
      <c r="K3675" t="s">
        <v>15</v>
      </c>
      <c r="L3675" s="1" t="s">
        <v>86</v>
      </c>
      <c r="M3675">
        <v>5</v>
      </c>
      <c r="N3675" t="s">
        <v>314</v>
      </c>
      <c r="O3675" t="s">
        <v>18</v>
      </c>
      <c r="P3675" t="s">
        <v>862</v>
      </c>
    </row>
    <row r="3676" spans="1:16" x14ac:dyDescent="0.3">
      <c r="A3676">
        <v>3674</v>
      </c>
      <c r="B3676" s="2" t="s">
        <v>6360</v>
      </c>
      <c r="C3676" t="s">
        <v>4562</v>
      </c>
      <c r="D3676" t="s">
        <v>1485</v>
      </c>
      <c r="E3676" s="1">
        <f t="shared" si="95"/>
        <v>10225.5</v>
      </c>
      <c r="F3676" s="1">
        <v>1197</v>
      </c>
      <c r="G3676" t="s">
        <v>240</v>
      </c>
      <c r="H3676" t="s">
        <v>20</v>
      </c>
      <c r="I3676" s="6">
        <v>6122</v>
      </c>
      <c r="J3676" t="s">
        <v>14</v>
      </c>
      <c r="K3676" t="s">
        <v>15</v>
      </c>
      <c r="L3676" s="1" t="s">
        <v>67</v>
      </c>
      <c r="M3676">
        <v>5</v>
      </c>
      <c r="N3676" t="s">
        <v>509</v>
      </c>
      <c r="O3676" t="s">
        <v>18</v>
      </c>
      <c r="P3676" t="s">
        <v>862</v>
      </c>
    </row>
    <row r="3677" spans="1:16" x14ac:dyDescent="0.3">
      <c r="A3677">
        <v>3675</v>
      </c>
      <c r="B3677" s="2" t="s">
        <v>6352</v>
      </c>
      <c r="C3677" t="s">
        <v>3060</v>
      </c>
      <c r="D3677" t="s">
        <v>1450</v>
      </c>
      <c r="E3677" s="1">
        <f t="shared" si="95"/>
        <v>4246.59</v>
      </c>
      <c r="F3677" s="1">
        <v>998</v>
      </c>
      <c r="G3677" t="s">
        <v>268</v>
      </c>
      <c r="H3677" t="s">
        <v>13</v>
      </c>
      <c r="I3677" s="6">
        <v>88437</v>
      </c>
      <c r="J3677" t="s">
        <v>14</v>
      </c>
      <c r="K3677" t="s">
        <v>15</v>
      </c>
      <c r="L3677" s="1" t="s">
        <v>71</v>
      </c>
      <c r="M3677">
        <v>5</v>
      </c>
      <c r="N3677" t="s">
        <v>72</v>
      </c>
      <c r="O3677" t="s">
        <v>18</v>
      </c>
      <c r="P3677" t="s">
        <v>862</v>
      </c>
    </row>
    <row r="3678" spans="1:16" x14ac:dyDescent="0.3">
      <c r="A3678">
        <v>3676</v>
      </c>
      <c r="B3678" s="2" t="s">
        <v>6353</v>
      </c>
      <c r="C3678" t="s">
        <v>3221</v>
      </c>
      <c r="D3678" t="s">
        <v>1624</v>
      </c>
      <c r="E3678" s="1">
        <f t="shared" si="95"/>
        <v>7723.26</v>
      </c>
      <c r="F3678" s="1">
        <v>1199</v>
      </c>
      <c r="G3678" t="s">
        <v>268</v>
      </c>
      <c r="H3678" t="s">
        <v>13</v>
      </c>
      <c r="I3678" s="6">
        <v>45977</v>
      </c>
      <c r="J3678" t="s">
        <v>14</v>
      </c>
      <c r="K3678" t="s">
        <v>15</v>
      </c>
      <c r="L3678" s="1" t="s">
        <v>291</v>
      </c>
      <c r="M3678">
        <v>5</v>
      </c>
      <c r="N3678" t="s">
        <v>292</v>
      </c>
      <c r="O3678" t="s">
        <v>28</v>
      </c>
      <c r="P3678" t="s">
        <v>862</v>
      </c>
    </row>
    <row r="3679" spans="1:16" x14ac:dyDescent="0.3">
      <c r="A3679">
        <v>3677</v>
      </c>
      <c r="B3679" s="2" t="s">
        <v>6358</v>
      </c>
      <c r="C3679" t="s">
        <v>3022</v>
      </c>
      <c r="D3679" t="s">
        <v>1366</v>
      </c>
      <c r="E3679" s="1">
        <f t="shared" si="95"/>
        <v>3753.36</v>
      </c>
      <c r="F3679" s="1">
        <v>1086</v>
      </c>
      <c r="G3679" t="s">
        <v>268</v>
      </c>
      <c r="H3679" t="s">
        <v>13</v>
      </c>
      <c r="I3679" s="6">
        <v>74418</v>
      </c>
      <c r="J3679" t="s">
        <v>25</v>
      </c>
      <c r="K3679" t="s">
        <v>15</v>
      </c>
      <c r="L3679" s="1" t="s">
        <v>29</v>
      </c>
      <c r="M3679">
        <v>5</v>
      </c>
      <c r="N3679" t="s">
        <v>30</v>
      </c>
      <c r="O3679" t="s">
        <v>18</v>
      </c>
      <c r="P3679" t="s">
        <v>862</v>
      </c>
    </row>
    <row r="3680" spans="1:16" x14ac:dyDescent="0.3">
      <c r="A3680">
        <v>3678</v>
      </c>
      <c r="B3680" s="2" t="s">
        <v>6352</v>
      </c>
      <c r="C3680" t="s">
        <v>4563</v>
      </c>
      <c r="D3680" t="s">
        <v>1429</v>
      </c>
      <c r="E3680" s="1">
        <f t="shared" si="95"/>
        <v>7687.1699999999992</v>
      </c>
      <c r="F3680" s="1">
        <v>1498</v>
      </c>
      <c r="G3680" t="s">
        <v>12</v>
      </c>
      <c r="H3680" t="s">
        <v>13</v>
      </c>
      <c r="I3680" s="6">
        <v>64898</v>
      </c>
      <c r="J3680" t="s">
        <v>14</v>
      </c>
      <c r="K3680" t="s">
        <v>21</v>
      </c>
      <c r="L3680" s="1" t="s">
        <v>45</v>
      </c>
      <c r="M3680">
        <v>7</v>
      </c>
      <c r="N3680" t="s">
        <v>713</v>
      </c>
      <c r="O3680" t="s">
        <v>47</v>
      </c>
      <c r="P3680" t="s">
        <v>862</v>
      </c>
    </row>
    <row r="3681" spans="1:16" x14ac:dyDescent="0.3">
      <c r="A3681">
        <v>3679</v>
      </c>
      <c r="B3681" s="2" t="s">
        <v>6363</v>
      </c>
      <c r="C3681" t="s">
        <v>4564</v>
      </c>
      <c r="D3681" t="s">
        <v>1552</v>
      </c>
      <c r="E3681" s="1">
        <f t="shared" si="95"/>
        <v>3127.8</v>
      </c>
      <c r="F3681" s="1">
        <v>1198</v>
      </c>
      <c r="G3681" t="s">
        <v>12</v>
      </c>
      <c r="H3681" t="s">
        <v>13</v>
      </c>
      <c r="I3681" s="6">
        <v>70000</v>
      </c>
      <c r="J3681" t="s">
        <v>14</v>
      </c>
      <c r="K3681" t="s">
        <v>15</v>
      </c>
      <c r="N3681" t="s">
        <v>848</v>
      </c>
      <c r="O3681" t="s">
        <v>18</v>
      </c>
      <c r="P3681" t="s">
        <v>862</v>
      </c>
    </row>
    <row r="3682" spans="1:16" x14ac:dyDescent="0.3">
      <c r="A3682">
        <v>3680</v>
      </c>
      <c r="B3682" s="2" t="s">
        <v>6362</v>
      </c>
      <c r="C3682" t="s">
        <v>3310</v>
      </c>
      <c r="D3682" t="s">
        <v>1248</v>
      </c>
      <c r="E3682" s="1">
        <f t="shared" si="95"/>
        <v>1804.5</v>
      </c>
      <c r="F3682" s="1">
        <v>796</v>
      </c>
      <c r="G3682" t="s">
        <v>12</v>
      </c>
      <c r="H3682" t="s">
        <v>13</v>
      </c>
      <c r="I3682" s="6">
        <v>120000</v>
      </c>
      <c r="J3682" t="s">
        <v>14</v>
      </c>
      <c r="K3682" t="s">
        <v>15</v>
      </c>
      <c r="L3682" s="1" t="s">
        <v>395</v>
      </c>
      <c r="M3682">
        <v>5</v>
      </c>
      <c r="N3682" t="s">
        <v>396</v>
      </c>
      <c r="O3682" t="s">
        <v>18</v>
      </c>
      <c r="P3682" t="s">
        <v>862</v>
      </c>
    </row>
    <row r="3683" spans="1:16" x14ac:dyDescent="0.3">
      <c r="A3683">
        <v>3681</v>
      </c>
      <c r="B3683" s="2" t="s">
        <v>6357</v>
      </c>
      <c r="C3683" t="s">
        <v>4565</v>
      </c>
      <c r="D3683" t="s">
        <v>1259</v>
      </c>
      <c r="E3683" s="1">
        <f t="shared" si="95"/>
        <v>4812</v>
      </c>
      <c r="F3683" s="1">
        <v>1198</v>
      </c>
      <c r="G3683" t="s">
        <v>12</v>
      </c>
      <c r="H3683" t="s">
        <v>13</v>
      </c>
      <c r="I3683" s="6">
        <v>20000</v>
      </c>
      <c r="J3683" t="s">
        <v>14</v>
      </c>
      <c r="K3683" t="s">
        <v>15</v>
      </c>
      <c r="L3683" s="1" t="s">
        <v>134</v>
      </c>
      <c r="M3683">
        <v>7</v>
      </c>
      <c r="N3683" t="s">
        <v>161</v>
      </c>
      <c r="O3683" t="s">
        <v>24</v>
      </c>
      <c r="P3683" t="s">
        <v>862</v>
      </c>
    </row>
    <row r="3684" spans="1:16" x14ac:dyDescent="0.3">
      <c r="A3684">
        <v>3682</v>
      </c>
      <c r="B3684" s="2" t="s">
        <v>6357</v>
      </c>
      <c r="C3684" t="s">
        <v>4566</v>
      </c>
      <c r="D3684" t="s">
        <v>1233</v>
      </c>
      <c r="E3684" s="1">
        <f t="shared" si="95"/>
        <v>5593.9500000000007</v>
      </c>
      <c r="F3684" s="1">
        <v>1197</v>
      </c>
      <c r="G3684" t="s">
        <v>12</v>
      </c>
      <c r="H3684" t="s">
        <v>13</v>
      </c>
      <c r="I3684" s="6">
        <v>100000</v>
      </c>
      <c r="J3684" t="s">
        <v>14</v>
      </c>
      <c r="K3684" t="s">
        <v>15</v>
      </c>
      <c r="L3684" s="1" t="s">
        <v>73</v>
      </c>
      <c r="M3684">
        <v>5</v>
      </c>
      <c r="N3684" t="s">
        <v>330</v>
      </c>
      <c r="O3684" t="s">
        <v>18</v>
      </c>
      <c r="P3684" t="s">
        <v>862</v>
      </c>
    </row>
    <row r="3685" spans="1:16" x14ac:dyDescent="0.3">
      <c r="A3685">
        <v>3683</v>
      </c>
      <c r="B3685" s="2" t="s">
        <v>6357</v>
      </c>
      <c r="C3685" t="s">
        <v>3693</v>
      </c>
      <c r="D3685" t="s">
        <v>1439</v>
      </c>
      <c r="E3685" s="1">
        <f t="shared" si="95"/>
        <v>2766.8999999999996</v>
      </c>
      <c r="F3685" s="1">
        <v>799</v>
      </c>
      <c r="G3685" t="s">
        <v>12</v>
      </c>
      <c r="H3685" t="s">
        <v>13</v>
      </c>
      <c r="I3685" s="6">
        <v>70000</v>
      </c>
      <c r="J3685" t="s">
        <v>14</v>
      </c>
      <c r="K3685" t="s">
        <v>15</v>
      </c>
      <c r="L3685" s="1" t="s">
        <v>144</v>
      </c>
      <c r="M3685">
        <v>5</v>
      </c>
      <c r="N3685" t="s">
        <v>145</v>
      </c>
      <c r="O3685" t="s">
        <v>18</v>
      </c>
      <c r="P3685" t="s">
        <v>862</v>
      </c>
    </row>
    <row r="3686" spans="1:16" x14ac:dyDescent="0.3">
      <c r="A3686">
        <v>3684</v>
      </c>
      <c r="B3686" s="2" t="s">
        <v>6358</v>
      </c>
      <c r="C3686" t="s">
        <v>3351</v>
      </c>
      <c r="D3686" t="s">
        <v>1305</v>
      </c>
      <c r="E3686" s="1">
        <f t="shared" si="95"/>
        <v>6135.2999999999993</v>
      </c>
      <c r="F3686" s="1">
        <v>1498</v>
      </c>
      <c r="G3686" t="s">
        <v>12</v>
      </c>
      <c r="H3686" t="s">
        <v>13</v>
      </c>
      <c r="I3686" s="6">
        <v>120000</v>
      </c>
      <c r="J3686" t="s">
        <v>14</v>
      </c>
      <c r="K3686" t="s">
        <v>21</v>
      </c>
      <c r="L3686" s="1" t="s">
        <v>45</v>
      </c>
      <c r="M3686">
        <v>5</v>
      </c>
      <c r="N3686" t="s">
        <v>155</v>
      </c>
      <c r="O3686" t="s">
        <v>28</v>
      </c>
      <c r="P3686" t="s">
        <v>862</v>
      </c>
    </row>
    <row r="3687" spans="1:16" x14ac:dyDescent="0.3">
      <c r="A3687">
        <v>3685</v>
      </c>
      <c r="B3687" s="2" t="s">
        <v>6357</v>
      </c>
      <c r="C3687" t="s">
        <v>3416</v>
      </c>
      <c r="D3687" t="s">
        <v>1493</v>
      </c>
      <c r="E3687" s="1">
        <f t="shared" si="95"/>
        <v>5172.8999999999996</v>
      </c>
      <c r="F3687" s="1">
        <v>1248</v>
      </c>
      <c r="G3687" t="s">
        <v>12</v>
      </c>
      <c r="H3687" t="s">
        <v>13</v>
      </c>
      <c r="I3687" s="6">
        <v>120000</v>
      </c>
      <c r="J3687" t="s">
        <v>14</v>
      </c>
      <c r="K3687" t="s">
        <v>21</v>
      </c>
      <c r="L3687" s="1" t="s">
        <v>82</v>
      </c>
      <c r="M3687">
        <v>5</v>
      </c>
      <c r="N3687" t="s">
        <v>373</v>
      </c>
      <c r="O3687" t="s">
        <v>28</v>
      </c>
      <c r="P3687" t="s">
        <v>862</v>
      </c>
    </row>
    <row r="3688" spans="1:16" x14ac:dyDescent="0.3">
      <c r="A3688">
        <v>3686</v>
      </c>
      <c r="B3688" s="2" t="s">
        <v>6352</v>
      </c>
      <c r="C3688" t="s">
        <v>4214</v>
      </c>
      <c r="D3688" t="s">
        <v>1257</v>
      </c>
      <c r="E3688" s="1">
        <f t="shared" si="95"/>
        <v>4571.3999999999996</v>
      </c>
      <c r="F3688" s="1">
        <v>998</v>
      </c>
      <c r="G3688" t="s">
        <v>12</v>
      </c>
      <c r="H3688" t="s">
        <v>13</v>
      </c>
      <c r="I3688" s="6">
        <v>80000</v>
      </c>
      <c r="J3688" t="s">
        <v>14</v>
      </c>
      <c r="K3688" t="s">
        <v>15</v>
      </c>
      <c r="L3688" s="1" t="s">
        <v>71</v>
      </c>
      <c r="M3688">
        <v>5</v>
      </c>
      <c r="N3688" t="s">
        <v>270</v>
      </c>
      <c r="O3688" t="s">
        <v>18</v>
      </c>
      <c r="P3688" t="s">
        <v>862</v>
      </c>
    </row>
    <row r="3689" spans="1:16" x14ac:dyDescent="0.3">
      <c r="A3689">
        <v>3687</v>
      </c>
      <c r="B3689" s="2" t="s">
        <v>6359</v>
      </c>
      <c r="C3689" t="s">
        <v>3257</v>
      </c>
      <c r="D3689" t="s">
        <v>1430</v>
      </c>
      <c r="E3689" s="1">
        <f t="shared" si="95"/>
        <v>7061.6100000000006</v>
      </c>
      <c r="F3689" s="1">
        <v>998</v>
      </c>
      <c r="G3689" t="s">
        <v>240</v>
      </c>
      <c r="H3689" t="s">
        <v>13</v>
      </c>
      <c r="I3689" s="6">
        <v>60468</v>
      </c>
      <c r="J3689" t="s">
        <v>14</v>
      </c>
      <c r="K3689" t="s">
        <v>51</v>
      </c>
      <c r="L3689" s="1" t="s">
        <v>357</v>
      </c>
      <c r="M3689">
        <v>5</v>
      </c>
      <c r="N3689" t="s">
        <v>358</v>
      </c>
      <c r="O3689" t="s">
        <v>18</v>
      </c>
      <c r="P3689" t="s">
        <v>862</v>
      </c>
    </row>
    <row r="3690" spans="1:16" x14ac:dyDescent="0.3">
      <c r="A3690">
        <v>3688</v>
      </c>
      <c r="B3690" s="2" t="s">
        <v>6353</v>
      </c>
      <c r="C3690" t="s">
        <v>3212</v>
      </c>
      <c r="D3690" t="s">
        <v>2198</v>
      </c>
      <c r="E3690" s="1">
        <f t="shared" si="95"/>
        <v>5618.01</v>
      </c>
      <c r="F3690" s="1">
        <v>1197</v>
      </c>
      <c r="G3690" t="s">
        <v>240</v>
      </c>
      <c r="H3690" t="s">
        <v>13</v>
      </c>
      <c r="I3690" s="6">
        <v>57944</v>
      </c>
      <c r="J3690" t="s">
        <v>14</v>
      </c>
      <c r="K3690" t="s">
        <v>15</v>
      </c>
      <c r="L3690" s="1" t="s">
        <v>31</v>
      </c>
      <c r="M3690">
        <v>5</v>
      </c>
      <c r="N3690" t="s">
        <v>74</v>
      </c>
      <c r="O3690" t="s">
        <v>18</v>
      </c>
      <c r="P3690" t="s">
        <v>862</v>
      </c>
    </row>
    <row r="3691" spans="1:16" x14ac:dyDescent="0.3">
      <c r="A3691">
        <v>3689</v>
      </c>
      <c r="B3691" s="2" t="s">
        <v>6352</v>
      </c>
      <c r="C3691" t="s">
        <v>3181</v>
      </c>
      <c r="D3691" t="s">
        <v>2201</v>
      </c>
      <c r="E3691" s="1">
        <f t="shared" si="95"/>
        <v>6207.4800000000005</v>
      </c>
      <c r="F3691" s="1">
        <v>1197</v>
      </c>
      <c r="G3691" t="s">
        <v>240</v>
      </c>
      <c r="H3691" t="s">
        <v>20</v>
      </c>
      <c r="I3691" s="6">
        <v>27818</v>
      </c>
      <c r="J3691" t="s">
        <v>14</v>
      </c>
      <c r="K3691" t="s">
        <v>15</v>
      </c>
      <c r="L3691" s="1" t="s">
        <v>67</v>
      </c>
      <c r="M3691">
        <v>5</v>
      </c>
      <c r="N3691" t="s">
        <v>306</v>
      </c>
      <c r="O3691" t="s">
        <v>18</v>
      </c>
      <c r="P3691" t="s">
        <v>862</v>
      </c>
    </row>
    <row r="3692" spans="1:16" x14ac:dyDescent="0.3">
      <c r="A3692">
        <v>3690</v>
      </c>
      <c r="B3692" s="2" t="s">
        <v>6357</v>
      </c>
      <c r="C3692" t="s">
        <v>3304</v>
      </c>
      <c r="D3692" t="s">
        <v>2072</v>
      </c>
      <c r="E3692" s="1">
        <f t="shared" si="95"/>
        <v>4956.3600000000006</v>
      </c>
      <c r="F3692" s="1">
        <v>1198</v>
      </c>
      <c r="G3692" t="s">
        <v>234</v>
      </c>
      <c r="H3692" t="s">
        <v>13</v>
      </c>
      <c r="I3692" s="6">
        <v>105297</v>
      </c>
      <c r="J3692" t="s">
        <v>14</v>
      </c>
      <c r="K3692" t="s">
        <v>15</v>
      </c>
      <c r="L3692" s="1" t="s">
        <v>390</v>
      </c>
      <c r="M3692">
        <v>5</v>
      </c>
      <c r="N3692" t="s">
        <v>173</v>
      </c>
      <c r="O3692" t="s">
        <v>28</v>
      </c>
      <c r="P3692" t="s">
        <v>862</v>
      </c>
    </row>
    <row r="3693" spans="1:16" x14ac:dyDescent="0.3">
      <c r="A3693">
        <v>3691</v>
      </c>
      <c r="B3693" s="2" t="s">
        <v>6357</v>
      </c>
      <c r="C3693" t="s">
        <v>3444</v>
      </c>
      <c r="D3693" t="s">
        <v>1948</v>
      </c>
      <c r="E3693" s="1">
        <f t="shared" si="95"/>
        <v>5317.26</v>
      </c>
      <c r="F3693" s="1">
        <v>1199</v>
      </c>
      <c r="G3693" t="s">
        <v>268</v>
      </c>
      <c r="H3693" t="s">
        <v>13</v>
      </c>
      <c r="I3693" s="6">
        <v>34902</v>
      </c>
      <c r="J3693" t="s">
        <v>42</v>
      </c>
      <c r="K3693" t="s">
        <v>15</v>
      </c>
      <c r="L3693" s="1" t="s">
        <v>54</v>
      </c>
      <c r="M3693">
        <v>5</v>
      </c>
      <c r="N3693" t="s">
        <v>423</v>
      </c>
      <c r="O3693" t="s">
        <v>18</v>
      </c>
      <c r="P3693" t="s">
        <v>862</v>
      </c>
    </row>
    <row r="3694" spans="1:16" x14ac:dyDescent="0.3">
      <c r="A3694">
        <v>3692</v>
      </c>
      <c r="B3694" s="2" t="s">
        <v>6361</v>
      </c>
      <c r="C3694" t="s">
        <v>4567</v>
      </c>
      <c r="D3694" t="s">
        <v>1383</v>
      </c>
      <c r="E3694" s="1">
        <f t="shared" si="95"/>
        <v>6063.12</v>
      </c>
      <c r="F3694" s="1">
        <v>1086</v>
      </c>
      <c r="G3694" t="s">
        <v>240</v>
      </c>
      <c r="H3694" t="s">
        <v>20</v>
      </c>
      <c r="I3694" s="6">
        <v>49705</v>
      </c>
      <c r="J3694" t="s">
        <v>14</v>
      </c>
      <c r="K3694" t="s">
        <v>15</v>
      </c>
      <c r="L3694" s="1" t="s">
        <v>404</v>
      </c>
      <c r="M3694">
        <v>5</v>
      </c>
      <c r="N3694" t="s">
        <v>405</v>
      </c>
      <c r="O3694" t="s">
        <v>18</v>
      </c>
      <c r="P3694" t="s">
        <v>862</v>
      </c>
    </row>
    <row r="3695" spans="1:16" x14ac:dyDescent="0.3">
      <c r="A3695">
        <v>3693</v>
      </c>
      <c r="B3695" s="2" t="s">
        <v>6352</v>
      </c>
      <c r="C3695" t="s">
        <v>3023</v>
      </c>
      <c r="D3695" t="s">
        <v>1421</v>
      </c>
      <c r="E3695" s="1">
        <f t="shared" si="95"/>
        <v>3657.12</v>
      </c>
      <c r="F3695" s="1">
        <v>796</v>
      </c>
      <c r="G3695" t="s">
        <v>268</v>
      </c>
      <c r="H3695" t="s">
        <v>13</v>
      </c>
      <c r="I3695" s="6">
        <v>83251</v>
      </c>
      <c r="J3695" t="s">
        <v>14</v>
      </c>
      <c r="K3695" t="s">
        <v>15</v>
      </c>
      <c r="L3695" s="1" t="s">
        <v>89</v>
      </c>
      <c r="M3695">
        <v>5</v>
      </c>
      <c r="N3695" t="s">
        <v>90</v>
      </c>
      <c r="O3695" t="s">
        <v>18</v>
      </c>
      <c r="P3695" t="s">
        <v>862</v>
      </c>
    </row>
    <row r="3696" spans="1:16" x14ac:dyDescent="0.3">
      <c r="A3696">
        <v>3694</v>
      </c>
      <c r="B3696" s="2" t="s">
        <v>6361</v>
      </c>
      <c r="C3696" t="s">
        <v>3361</v>
      </c>
      <c r="D3696" t="s">
        <v>2195</v>
      </c>
      <c r="E3696" s="1">
        <f t="shared" si="95"/>
        <v>7001.46</v>
      </c>
      <c r="F3696" s="1">
        <v>1197</v>
      </c>
      <c r="G3696" t="s">
        <v>268</v>
      </c>
      <c r="H3696" t="s">
        <v>20</v>
      </c>
      <c r="I3696" s="6">
        <v>42455</v>
      </c>
      <c r="J3696" t="s">
        <v>14</v>
      </c>
      <c r="K3696" t="s">
        <v>15</v>
      </c>
      <c r="L3696" s="1" t="s">
        <v>84</v>
      </c>
      <c r="M3696">
        <v>5</v>
      </c>
      <c r="N3696" t="s">
        <v>416</v>
      </c>
      <c r="O3696" t="s">
        <v>18</v>
      </c>
      <c r="P3696" t="s">
        <v>862</v>
      </c>
    </row>
    <row r="3697" spans="1:16" x14ac:dyDescent="0.3">
      <c r="A3697">
        <v>3695</v>
      </c>
      <c r="B3697" s="2" t="s">
        <v>6352</v>
      </c>
      <c r="C3697" t="s">
        <v>3572</v>
      </c>
      <c r="D3697" t="s">
        <v>1455</v>
      </c>
      <c r="E3697" s="1">
        <f t="shared" si="95"/>
        <v>6760.8600000000006</v>
      </c>
      <c r="F3697" s="1">
        <v>1248</v>
      </c>
      <c r="G3697" t="s">
        <v>12</v>
      </c>
      <c r="H3697" t="s">
        <v>13</v>
      </c>
      <c r="I3697" s="6">
        <v>50669</v>
      </c>
      <c r="J3697" t="s">
        <v>14</v>
      </c>
      <c r="K3697" t="s">
        <v>21</v>
      </c>
      <c r="L3697" s="1" t="s">
        <v>82</v>
      </c>
      <c r="M3697">
        <v>5</v>
      </c>
      <c r="N3697" t="s">
        <v>397</v>
      </c>
      <c r="O3697" t="s">
        <v>47</v>
      </c>
      <c r="P3697" t="s">
        <v>862</v>
      </c>
    </row>
    <row r="3698" spans="1:16" x14ac:dyDescent="0.3">
      <c r="A3698">
        <v>3696</v>
      </c>
      <c r="B3698" s="2" t="s">
        <v>6354</v>
      </c>
      <c r="C3698" t="s">
        <v>2958</v>
      </c>
      <c r="D3698" t="s">
        <v>1388</v>
      </c>
      <c r="E3698" s="1">
        <f t="shared" si="95"/>
        <v>6315.75</v>
      </c>
      <c r="F3698" s="1">
        <v>1197</v>
      </c>
      <c r="G3698" t="s">
        <v>268</v>
      </c>
      <c r="H3698" t="s">
        <v>13</v>
      </c>
      <c r="I3698" s="6">
        <v>43204</v>
      </c>
      <c r="J3698" t="s">
        <v>14</v>
      </c>
      <c r="K3698" t="s">
        <v>15</v>
      </c>
      <c r="L3698" s="1" t="s">
        <v>84</v>
      </c>
      <c r="M3698">
        <v>5</v>
      </c>
      <c r="N3698" t="s">
        <v>139</v>
      </c>
      <c r="O3698" t="s">
        <v>28</v>
      </c>
      <c r="P3698" t="s">
        <v>862</v>
      </c>
    </row>
    <row r="3699" spans="1:16" x14ac:dyDescent="0.3">
      <c r="A3699">
        <v>3697</v>
      </c>
      <c r="B3699" s="2" t="s">
        <v>6352</v>
      </c>
      <c r="C3699" t="s">
        <v>3052</v>
      </c>
      <c r="D3699" t="s">
        <v>1701</v>
      </c>
      <c r="E3699" s="1">
        <f t="shared" si="95"/>
        <v>4583.43</v>
      </c>
      <c r="F3699" s="1">
        <v>998</v>
      </c>
      <c r="G3699" t="s">
        <v>12</v>
      </c>
      <c r="H3699" t="s">
        <v>13</v>
      </c>
      <c r="I3699" s="6">
        <v>39915</v>
      </c>
      <c r="J3699" t="s">
        <v>14</v>
      </c>
      <c r="K3699" t="s">
        <v>15</v>
      </c>
      <c r="L3699" s="1" t="s">
        <v>71</v>
      </c>
      <c r="M3699">
        <v>5</v>
      </c>
      <c r="N3699" t="s">
        <v>72</v>
      </c>
      <c r="O3699" t="s">
        <v>18</v>
      </c>
      <c r="P3699" t="s">
        <v>862</v>
      </c>
    </row>
    <row r="3700" spans="1:16" x14ac:dyDescent="0.3">
      <c r="A3700">
        <v>3698</v>
      </c>
      <c r="B3700" s="2" t="s">
        <v>6358</v>
      </c>
      <c r="C3700" t="s">
        <v>3022</v>
      </c>
      <c r="D3700" t="s">
        <v>1903</v>
      </c>
      <c r="E3700" s="1">
        <f t="shared" si="95"/>
        <v>3945.8399999999997</v>
      </c>
      <c r="F3700" s="1">
        <v>1086</v>
      </c>
      <c r="G3700" t="s">
        <v>268</v>
      </c>
      <c r="H3700" t="s">
        <v>13</v>
      </c>
      <c r="I3700" s="6">
        <v>59450</v>
      </c>
      <c r="J3700" t="s">
        <v>14</v>
      </c>
      <c r="K3700" t="s">
        <v>15</v>
      </c>
      <c r="L3700" s="1" t="s">
        <v>29</v>
      </c>
      <c r="M3700">
        <v>5</v>
      </c>
      <c r="N3700" t="s">
        <v>30</v>
      </c>
      <c r="O3700" t="s">
        <v>18</v>
      </c>
      <c r="P3700" t="s">
        <v>862</v>
      </c>
    </row>
    <row r="3701" spans="1:16" x14ac:dyDescent="0.3">
      <c r="A3701">
        <v>3699</v>
      </c>
      <c r="B3701" s="2" t="s">
        <v>6369</v>
      </c>
      <c r="C3701" t="s">
        <v>4568</v>
      </c>
      <c r="D3701" t="s">
        <v>2202</v>
      </c>
      <c r="E3701" s="1">
        <f t="shared" si="95"/>
        <v>15879.599999999999</v>
      </c>
      <c r="F3701" s="1">
        <v>1498</v>
      </c>
      <c r="G3701" t="s">
        <v>12</v>
      </c>
      <c r="H3701" t="s">
        <v>20</v>
      </c>
      <c r="I3701" s="6">
        <v>10000</v>
      </c>
      <c r="J3701" t="s">
        <v>14</v>
      </c>
      <c r="K3701" t="s">
        <v>15</v>
      </c>
      <c r="L3701" s="1" t="s">
        <v>205</v>
      </c>
      <c r="M3701">
        <v>5</v>
      </c>
      <c r="N3701" t="s">
        <v>545</v>
      </c>
      <c r="O3701" t="s">
        <v>47</v>
      </c>
      <c r="P3701" t="s">
        <v>862</v>
      </c>
    </row>
    <row r="3702" spans="1:16" x14ac:dyDescent="0.3">
      <c r="A3702">
        <v>3700</v>
      </c>
      <c r="B3702" s="2" t="s">
        <v>6354</v>
      </c>
      <c r="C3702" t="s">
        <v>4202</v>
      </c>
      <c r="D3702" t="s">
        <v>1358</v>
      </c>
      <c r="E3702" s="1">
        <f t="shared" si="95"/>
        <v>21654</v>
      </c>
      <c r="F3702" s="1">
        <v>2143</v>
      </c>
      <c r="G3702" t="s">
        <v>12</v>
      </c>
      <c r="H3702" t="s">
        <v>20</v>
      </c>
      <c r="I3702" s="6">
        <v>100000</v>
      </c>
      <c r="J3702" t="s">
        <v>14</v>
      </c>
      <c r="K3702" t="s">
        <v>21</v>
      </c>
      <c r="L3702" s="1" t="s">
        <v>574</v>
      </c>
      <c r="M3702">
        <v>5</v>
      </c>
      <c r="N3702" t="s">
        <v>757</v>
      </c>
      <c r="O3702" t="s">
        <v>28</v>
      </c>
      <c r="P3702" t="s">
        <v>862</v>
      </c>
    </row>
    <row r="3703" spans="1:16" x14ac:dyDescent="0.3">
      <c r="A3703">
        <v>3701</v>
      </c>
      <c r="B3703" s="2" t="s">
        <v>6358</v>
      </c>
      <c r="C3703" t="s">
        <v>3162</v>
      </c>
      <c r="D3703" t="s">
        <v>1215</v>
      </c>
      <c r="E3703" s="1">
        <f t="shared" si="95"/>
        <v>2406</v>
      </c>
      <c r="F3703" s="1">
        <v>814</v>
      </c>
      <c r="G3703" t="s">
        <v>12</v>
      </c>
      <c r="H3703" t="s">
        <v>13</v>
      </c>
      <c r="I3703" s="6">
        <v>110000</v>
      </c>
      <c r="J3703" t="s">
        <v>25</v>
      </c>
      <c r="K3703" t="s">
        <v>15</v>
      </c>
      <c r="L3703" s="1" t="s">
        <v>117</v>
      </c>
      <c r="M3703">
        <v>5</v>
      </c>
      <c r="N3703" t="s">
        <v>118</v>
      </c>
      <c r="O3703" t="s">
        <v>18</v>
      </c>
      <c r="P3703" t="s">
        <v>862</v>
      </c>
    </row>
    <row r="3704" spans="1:16" x14ac:dyDescent="0.3">
      <c r="A3704">
        <v>3702</v>
      </c>
      <c r="B3704" s="2" t="s">
        <v>6362</v>
      </c>
      <c r="C3704" t="s">
        <v>3203</v>
      </c>
      <c r="D3704" t="s">
        <v>1460</v>
      </c>
      <c r="E3704" s="1">
        <f t="shared" si="95"/>
        <v>1624.0500000000002</v>
      </c>
      <c r="F3704" s="1">
        <v>998</v>
      </c>
      <c r="G3704" t="s">
        <v>12</v>
      </c>
      <c r="H3704" t="s">
        <v>13</v>
      </c>
      <c r="I3704" s="6">
        <v>100000</v>
      </c>
      <c r="J3704" t="s">
        <v>42</v>
      </c>
      <c r="K3704" t="s">
        <v>15</v>
      </c>
      <c r="L3704" s="1" t="s">
        <v>49</v>
      </c>
      <c r="M3704">
        <v>5</v>
      </c>
      <c r="N3704" t="s">
        <v>220</v>
      </c>
      <c r="O3704" t="s">
        <v>18</v>
      </c>
      <c r="P3704" t="s">
        <v>862</v>
      </c>
    </row>
    <row r="3705" spans="1:16" x14ac:dyDescent="0.3">
      <c r="A3705">
        <v>3703</v>
      </c>
      <c r="B3705" s="2" t="s">
        <v>6352</v>
      </c>
      <c r="C3705" t="s">
        <v>3335</v>
      </c>
      <c r="D3705" t="s">
        <v>1234</v>
      </c>
      <c r="E3705" s="1">
        <f t="shared" si="95"/>
        <v>5774.4</v>
      </c>
      <c r="F3705" s="1">
        <v>1197</v>
      </c>
      <c r="G3705" t="s">
        <v>12</v>
      </c>
      <c r="H3705" t="s">
        <v>13</v>
      </c>
      <c r="I3705" s="6">
        <v>40000</v>
      </c>
      <c r="J3705" t="s">
        <v>14</v>
      </c>
      <c r="K3705" t="s">
        <v>15</v>
      </c>
      <c r="L3705" s="1" t="s">
        <v>31</v>
      </c>
      <c r="M3705">
        <v>5</v>
      </c>
      <c r="N3705" t="s">
        <v>74</v>
      </c>
      <c r="O3705" t="s">
        <v>18</v>
      </c>
      <c r="P3705" t="s">
        <v>862</v>
      </c>
    </row>
    <row r="3706" spans="1:16" x14ac:dyDescent="0.3">
      <c r="A3706">
        <v>3704</v>
      </c>
      <c r="B3706" s="2" t="s">
        <v>6355</v>
      </c>
      <c r="C3706" t="s">
        <v>3397</v>
      </c>
      <c r="D3706" t="s">
        <v>1304</v>
      </c>
      <c r="E3706" s="1">
        <f t="shared" si="95"/>
        <v>1503.75</v>
      </c>
      <c r="F3706" s="1">
        <v>1248</v>
      </c>
      <c r="G3706" t="s">
        <v>12</v>
      </c>
      <c r="H3706" t="s">
        <v>13</v>
      </c>
      <c r="I3706" s="6">
        <v>120000</v>
      </c>
      <c r="J3706" t="s">
        <v>14</v>
      </c>
      <c r="K3706" t="s">
        <v>21</v>
      </c>
      <c r="L3706" s="1" t="s">
        <v>105</v>
      </c>
      <c r="M3706">
        <v>5</v>
      </c>
      <c r="N3706" t="s">
        <v>440</v>
      </c>
      <c r="O3706" t="s">
        <v>28</v>
      </c>
      <c r="P3706" t="s">
        <v>862</v>
      </c>
    </row>
    <row r="3707" spans="1:16" x14ac:dyDescent="0.3">
      <c r="A3707">
        <v>3705</v>
      </c>
      <c r="B3707" s="2" t="s">
        <v>6361</v>
      </c>
      <c r="C3707" t="s">
        <v>4569</v>
      </c>
      <c r="D3707" t="s">
        <v>1485</v>
      </c>
      <c r="E3707" s="1">
        <f t="shared" si="95"/>
        <v>10225.5</v>
      </c>
      <c r="F3707" s="1">
        <v>1462</v>
      </c>
      <c r="G3707" t="s">
        <v>12</v>
      </c>
      <c r="H3707" t="s">
        <v>20</v>
      </c>
      <c r="I3707" s="6">
        <v>20000</v>
      </c>
      <c r="J3707" t="s">
        <v>14</v>
      </c>
      <c r="K3707" t="s">
        <v>15</v>
      </c>
      <c r="L3707" s="1" t="s">
        <v>43</v>
      </c>
      <c r="M3707">
        <v>5</v>
      </c>
      <c r="N3707" t="s">
        <v>388</v>
      </c>
      <c r="O3707" t="s">
        <v>28</v>
      </c>
      <c r="P3707" t="s">
        <v>862</v>
      </c>
    </row>
    <row r="3708" spans="1:16" x14ac:dyDescent="0.3">
      <c r="A3708">
        <v>3706</v>
      </c>
      <c r="B3708" s="2" t="s">
        <v>6357</v>
      </c>
      <c r="C3708" t="s">
        <v>4570</v>
      </c>
      <c r="D3708" t="s">
        <v>1259</v>
      </c>
      <c r="E3708" s="1">
        <f t="shared" si="95"/>
        <v>4812</v>
      </c>
      <c r="F3708" s="1">
        <v>1196</v>
      </c>
      <c r="G3708" t="s">
        <v>12</v>
      </c>
      <c r="H3708" t="s">
        <v>13</v>
      </c>
      <c r="I3708" s="6">
        <v>120000</v>
      </c>
      <c r="J3708" t="s">
        <v>14</v>
      </c>
      <c r="K3708" t="s">
        <v>15</v>
      </c>
      <c r="L3708" s="1" t="s">
        <v>35</v>
      </c>
      <c r="M3708">
        <v>5</v>
      </c>
      <c r="N3708" t="s">
        <v>36</v>
      </c>
      <c r="O3708" t="s">
        <v>37</v>
      </c>
      <c r="P3708" t="s">
        <v>862</v>
      </c>
    </row>
    <row r="3709" spans="1:16" x14ac:dyDescent="0.3">
      <c r="A3709">
        <v>3707</v>
      </c>
      <c r="B3709" s="2" t="s">
        <v>6352</v>
      </c>
      <c r="C3709" t="s">
        <v>3240</v>
      </c>
      <c r="D3709" t="s">
        <v>1670</v>
      </c>
      <c r="E3709" s="1">
        <f t="shared" si="95"/>
        <v>6881.16</v>
      </c>
      <c r="F3709" s="1">
        <v>1498</v>
      </c>
      <c r="G3709" t="s">
        <v>240</v>
      </c>
      <c r="H3709" t="s">
        <v>13</v>
      </c>
      <c r="I3709" s="6">
        <v>106683</v>
      </c>
      <c r="J3709" t="s">
        <v>25</v>
      </c>
      <c r="K3709" t="s">
        <v>21</v>
      </c>
      <c r="L3709" s="1" t="s">
        <v>281</v>
      </c>
      <c r="M3709">
        <v>5</v>
      </c>
      <c r="N3709" t="s">
        <v>282</v>
      </c>
      <c r="O3709" t="s">
        <v>47</v>
      </c>
      <c r="P3709" t="s">
        <v>862</v>
      </c>
    </row>
    <row r="3710" spans="1:16" x14ac:dyDescent="0.3">
      <c r="A3710">
        <v>3708</v>
      </c>
      <c r="B3710" s="2" t="s">
        <v>6358</v>
      </c>
      <c r="C3710" t="s">
        <v>3022</v>
      </c>
      <c r="D3710" t="s">
        <v>1903</v>
      </c>
      <c r="E3710" s="1">
        <f t="shared" si="95"/>
        <v>3945.8399999999997</v>
      </c>
      <c r="F3710" s="1">
        <v>1086</v>
      </c>
      <c r="G3710" t="s">
        <v>234</v>
      </c>
      <c r="H3710" t="s">
        <v>13</v>
      </c>
      <c r="I3710" s="6">
        <v>43003</v>
      </c>
      <c r="J3710" t="s">
        <v>14</v>
      </c>
      <c r="K3710" t="s">
        <v>15</v>
      </c>
      <c r="L3710" s="1" t="s">
        <v>29</v>
      </c>
      <c r="M3710">
        <v>5</v>
      </c>
      <c r="N3710" t="s">
        <v>30</v>
      </c>
      <c r="O3710" t="s">
        <v>18</v>
      </c>
      <c r="P3710" t="s">
        <v>862</v>
      </c>
    </row>
    <row r="3711" spans="1:16" x14ac:dyDescent="0.3">
      <c r="A3711">
        <v>3709</v>
      </c>
      <c r="B3711" s="2" t="s">
        <v>6359</v>
      </c>
      <c r="C3711" t="s">
        <v>3308</v>
      </c>
      <c r="D3711" t="s">
        <v>2203</v>
      </c>
      <c r="E3711" s="1">
        <f t="shared" si="95"/>
        <v>11031.51</v>
      </c>
      <c r="F3711" s="1">
        <v>1462</v>
      </c>
      <c r="G3711" t="s">
        <v>234</v>
      </c>
      <c r="H3711" t="s">
        <v>13</v>
      </c>
      <c r="I3711" s="6">
        <v>36450</v>
      </c>
      <c r="J3711" t="s">
        <v>14</v>
      </c>
      <c r="K3711" t="s">
        <v>15</v>
      </c>
      <c r="L3711" s="1" t="s">
        <v>222</v>
      </c>
      <c r="M3711">
        <v>5</v>
      </c>
      <c r="N3711" t="s">
        <v>293</v>
      </c>
      <c r="O3711" t="s">
        <v>47</v>
      </c>
      <c r="P3711" t="s">
        <v>862</v>
      </c>
    </row>
    <row r="3712" spans="1:16" x14ac:dyDescent="0.3">
      <c r="A3712">
        <v>3710</v>
      </c>
      <c r="B3712" s="2" t="s">
        <v>6364</v>
      </c>
      <c r="C3712" t="s">
        <v>3162</v>
      </c>
      <c r="D3712" t="s">
        <v>1462</v>
      </c>
      <c r="E3712" s="1">
        <f t="shared" si="95"/>
        <v>2911.2599999999998</v>
      </c>
      <c r="F3712" s="1">
        <v>814</v>
      </c>
      <c r="G3712" t="s">
        <v>234</v>
      </c>
      <c r="H3712" t="s">
        <v>13</v>
      </c>
      <c r="I3712" s="6">
        <v>30058</v>
      </c>
      <c r="J3712" t="s">
        <v>14</v>
      </c>
      <c r="K3712" t="s">
        <v>15</v>
      </c>
      <c r="L3712" s="1" t="s">
        <v>117</v>
      </c>
      <c r="M3712">
        <v>5</v>
      </c>
      <c r="N3712" t="s">
        <v>118</v>
      </c>
      <c r="O3712" t="s">
        <v>18</v>
      </c>
      <c r="P3712" t="s">
        <v>862</v>
      </c>
    </row>
    <row r="3713" spans="1:16" x14ac:dyDescent="0.3">
      <c r="A3713">
        <v>3711</v>
      </c>
      <c r="B3713" s="2" t="s">
        <v>6356</v>
      </c>
      <c r="C3713" t="s">
        <v>3969</v>
      </c>
      <c r="D3713" t="s">
        <v>1434</v>
      </c>
      <c r="E3713" s="1">
        <f t="shared" si="95"/>
        <v>3428.55</v>
      </c>
      <c r="F3713" s="1">
        <v>1497</v>
      </c>
      <c r="G3713" t="s">
        <v>234</v>
      </c>
      <c r="H3713" t="s">
        <v>13</v>
      </c>
      <c r="I3713" s="6">
        <v>82410</v>
      </c>
      <c r="J3713" t="s">
        <v>14</v>
      </c>
      <c r="K3713" t="s">
        <v>15</v>
      </c>
      <c r="L3713" s="1" t="s">
        <v>180</v>
      </c>
      <c r="M3713">
        <v>5</v>
      </c>
      <c r="N3713" t="s">
        <v>173</v>
      </c>
      <c r="O3713" t="s">
        <v>28</v>
      </c>
      <c r="P3713" t="s">
        <v>862</v>
      </c>
    </row>
    <row r="3714" spans="1:16" x14ac:dyDescent="0.3">
      <c r="A3714">
        <v>3712</v>
      </c>
      <c r="B3714" s="2" t="s">
        <v>6352</v>
      </c>
      <c r="C3714" t="s">
        <v>3192</v>
      </c>
      <c r="D3714" t="s">
        <v>2204</v>
      </c>
      <c r="E3714" s="1">
        <f t="shared" si="95"/>
        <v>5702.22</v>
      </c>
      <c r="F3714" s="1">
        <v>1197</v>
      </c>
      <c r="G3714" t="s">
        <v>234</v>
      </c>
      <c r="H3714" t="s">
        <v>13</v>
      </c>
      <c r="I3714" s="6">
        <v>49433</v>
      </c>
      <c r="J3714" t="s">
        <v>25</v>
      </c>
      <c r="K3714" t="s">
        <v>15</v>
      </c>
      <c r="L3714" s="1" t="s">
        <v>67</v>
      </c>
      <c r="M3714">
        <v>5</v>
      </c>
      <c r="N3714" t="s">
        <v>306</v>
      </c>
      <c r="O3714" t="s">
        <v>18</v>
      </c>
      <c r="P3714" t="s">
        <v>862</v>
      </c>
    </row>
    <row r="3715" spans="1:16" x14ac:dyDescent="0.3">
      <c r="A3715">
        <v>3713</v>
      </c>
      <c r="B3715" s="2" t="s">
        <v>6352</v>
      </c>
      <c r="C3715" t="s">
        <v>3243</v>
      </c>
      <c r="D3715" t="s">
        <v>1499</v>
      </c>
      <c r="E3715" s="1">
        <f t="shared" si="95"/>
        <v>8324.76</v>
      </c>
      <c r="F3715" s="1">
        <v>1498</v>
      </c>
      <c r="G3715" t="s">
        <v>12</v>
      </c>
      <c r="H3715" t="s">
        <v>13</v>
      </c>
      <c r="I3715" s="6">
        <v>104889</v>
      </c>
      <c r="J3715" t="s">
        <v>14</v>
      </c>
      <c r="K3715" t="s">
        <v>21</v>
      </c>
      <c r="L3715" s="1" t="s">
        <v>45</v>
      </c>
      <c r="M3715">
        <v>5</v>
      </c>
      <c r="N3715" t="s">
        <v>349</v>
      </c>
      <c r="O3715" t="s">
        <v>47</v>
      </c>
      <c r="P3715" t="s">
        <v>862</v>
      </c>
    </row>
    <row r="3716" spans="1:16" x14ac:dyDescent="0.3">
      <c r="A3716">
        <v>3714</v>
      </c>
      <c r="B3716" s="2" t="s">
        <v>6361</v>
      </c>
      <c r="C3716" t="s">
        <v>3943</v>
      </c>
      <c r="D3716" t="s">
        <v>1380</v>
      </c>
      <c r="E3716" s="1">
        <f t="shared" si="95"/>
        <v>16842</v>
      </c>
      <c r="F3716" s="1">
        <v>1493</v>
      </c>
      <c r="G3716" t="s">
        <v>268</v>
      </c>
      <c r="H3716" t="s">
        <v>13</v>
      </c>
      <c r="I3716" s="6">
        <v>40572</v>
      </c>
      <c r="J3716" t="s">
        <v>14</v>
      </c>
      <c r="K3716" t="s">
        <v>21</v>
      </c>
      <c r="L3716" s="1" t="s">
        <v>127</v>
      </c>
      <c r="M3716">
        <v>5</v>
      </c>
      <c r="N3716" t="s">
        <v>128</v>
      </c>
      <c r="O3716" t="s">
        <v>47</v>
      </c>
      <c r="P3716" t="s">
        <v>862</v>
      </c>
    </row>
    <row r="3717" spans="1:16" x14ac:dyDescent="0.3">
      <c r="A3717">
        <v>3715</v>
      </c>
      <c r="B3717" s="2" t="s">
        <v>6358</v>
      </c>
      <c r="C3717" t="s">
        <v>3070</v>
      </c>
      <c r="D3717" t="s">
        <v>1897</v>
      </c>
      <c r="E3717" s="1">
        <f t="shared" si="95"/>
        <v>3717.27</v>
      </c>
      <c r="F3717" s="1">
        <v>1197</v>
      </c>
      <c r="G3717" t="s">
        <v>268</v>
      </c>
      <c r="H3717" t="s">
        <v>13</v>
      </c>
      <c r="I3717" s="6">
        <v>104933</v>
      </c>
      <c r="J3717" t="s">
        <v>25</v>
      </c>
      <c r="K3717" t="s">
        <v>15</v>
      </c>
      <c r="L3717" s="1" t="s">
        <v>109</v>
      </c>
      <c r="M3717">
        <v>5</v>
      </c>
      <c r="N3717" t="s">
        <v>110</v>
      </c>
      <c r="O3717" t="s">
        <v>18</v>
      </c>
      <c r="P3717" t="s">
        <v>862</v>
      </c>
    </row>
    <row r="3718" spans="1:16" x14ac:dyDescent="0.3">
      <c r="A3718">
        <v>3716</v>
      </c>
      <c r="B3718" s="2" t="s">
        <v>6358</v>
      </c>
      <c r="C3718" t="s">
        <v>3459</v>
      </c>
      <c r="D3718" t="s">
        <v>2205</v>
      </c>
      <c r="E3718" s="1">
        <f t="shared" si="95"/>
        <v>5389.4400000000005</v>
      </c>
      <c r="F3718" s="1">
        <v>1197</v>
      </c>
      <c r="G3718" t="s">
        <v>234</v>
      </c>
      <c r="H3718" t="s">
        <v>13</v>
      </c>
      <c r="I3718" s="6">
        <v>71910</v>
      </c>
      <c r="J3718" t="s">
        <v>14</v>
      </c>
      <c r="K3718" t="s">
        <v>15</v>
      </c>
      <c r="L3718" s="1" t="s">
        <v>73</v>
      </c>
      <c r="M3718">
        <v>5</v>
      </c>
      <c r="N3718" t="s">
        <v>473</v>
      </c>
      <c r="O3718" t="s">
        <v>28</v>
      </c>
      <c r="P3718" t="s">
        <v>862</v>
      </c>
    </row>
    <row r="3719" spans="1:16" x14ac:dyDescent="0.3">
      <c r="A3719">
        <v>3717</v>
      </c>
      <c r="B3719" s="2" t="s">
        <v>6357</v>
      </c>
      <c r="C3719" t="s">
        <v>4571</v>
      </c>
      <c r="D3719" t="s">
        <v>1543</v>
      </c>
      <c r="E3719" s="1">
        <f t="shared" si="95"/>
        <v>7193.9400000000005</v>
      </c>
      <c r="F3719" s="1">
        <v>1199</v>
      </c>
      <c r="G3719" t="s">
        <v>234</v>
      </c>
      <c r="H3719" t="s">
        <v>20</v>
      </c>
      <c r="I3719" s="6">
        <v>29478</v>
      </c>
      <c r="J3719" t="s">
        <v>14</v>
      </c>
      <c r="K3719" t="s">
        <v>15</v>
      </c>
      <c r="L3719" s="1" t="s">
        <v>54</v>
      </c>
      <c r="M3719">
        <v>5</v>
      </c>
      <c r="N3719" t="s">
        <v>220</v>
      </c>
      <c r="O3719" t="s">
        <v>18</v>
      </c>
      <c r="P3719" t="s">
        <v>862</v>
      </c>
    </row>
    <row r="3720" spans="1:16" x14ac:dyDescent="0.3">
      <c r="A3720">
        <v>3718</v>
      </c>
      <c r="B3720" s="2" t="s">
        <v>6364</v>
      </c>
      <c r="C3720" t="s">
        <v>3060</v>
      </c>
      <c r="D3720" t="s">
        <v>1225</v>
      </c>
      <c r="E3720" s="1">
        <f t="shared" si="95"/>
        <v>3476.67</v>
      </c>
      <c r="F3720" s="1">
        <v>998</v>
      </c>
      <c r="G3720" t="s">
        <v>268</v>
      </c>
      <c r="H3720" t="s">
        <v>13</v>
      </c>
      <c r="I3720" s="6">
        <v>123031</v>
      </c>
      <c r="J3720" t="s">
        <v>14</v>
      </c>
      <c r="K3720" t="s">
        <v>15</v>
      </c>
      <c r="L3720" s="1" t="s">
        <v>49</v>
      </c>
      <c r="M3720">
        <v>5</v>
      </c>
      <c r="N3720" t="s">
        <v>74</v>
      </c>
      <c r="O3720" t="s">
        <v>18</v>
      </c>
      <c r="P3720" t="s">
        <v>862</v>
      </c>
    </row>
    <row r="3721" spans="1:16" x14ac:dyDescent="0.3">
      <c r="A3721">
        <v>3719</v>
      </c>
      <c r="B3721" s="2" t="s">
        <v>6357</v>
      </c>
      <c r="C3721" t="s">
        <v>4570</v>
      </c>
      <c r="D3721" t="s">
        <v>1259</v>
      </c>
      <c r="E3721" s="1">
        <f t="shared" si="95"/>
        <v>4812</v>
      </c>
      <c r="F3721" s="1">
        <v>1196</v>
      </c>
      <c r="G3721" t="s">
        <v>12</v>
      </c>
      <c r="H3721" t="s">
        <v>13</v>
      </c>
      <c r="I3721" s="6">
        <v>120000</v>
      </c>
      <c r="J3721" t="s">
        <v>14</v>
      </c>
      <c r="K3721" t="s">
        <v>15</v>
      </c>
      <c r="L3721" s="1" t="s">
        <v>35</v>
      </c>
      <c r="M3721">
        <v>5</v>
      </c>
      <c r="N3721" t="s">
        <v>36</v>
      </c>
      <c r="O3721" t="s">
        <v>37</v>
      </c>
      <c r="P3721" t="s">
        <v>862</v>
      </c>
    </row>
    <row r="3722" spans="1:16" x14ac:dyDescent="0.3">
      <c r="A3722">
        <v>3720</v>
      </c>
      <c r="B3722" s="2" t="s">
        <v>6359</v>
      </c>
      <c r="C3722" t="s">
        <v>3419</v>
      </c>
      <c r="D3722" t="s">
        <v>1242</v>
      </c>
      <c r="E3722" s="1">
        <f t="shared" si="95"/>
        <v>10827</v>
      </c>
      <c r="F3722" s="1">
        <v>1498</v>
      </c>
      <c r="G3722" t="s">
        <v>12</v>
      </c>
      <c r="H3722" t="s">
        <v>13</v>
      </c>
      <c r="I3722" s="6">
        <v>120000</v>
      </c>
      <c r="J3722" t="s">
        <v>14</v>
      </c>
      <c r="K3722" t="s">
        <v>21</v>
      </c>
      <c r="L3722" s="1" t="s">
        <v>136</v>
      </c>
      <c r="M3722">
        <v>5</v>
      </c>
      <c r="N3722" t="s">
        <v>314</v>
      </c>
      <c r="O3722" t="s">
        <v>47</v>
      </c>
      <c r="P3722" t="s">
        <v>862</v>
      </c>
    </row>
    <row r="3723" spans="1:16" x14ac:dyDescent="0.3">
      <c r="A3723">
        <v>3721</v>
      </c>
      <c r="B3723" s="2" t="s">
        <v>6352</v>
      </c>
      <c r="C3723" t="s">
        <v>4572</v>
      </c>
      <c r="D3723" t="s">
        <v>1228</v>
      </c>
      <c r="E3723" s="1">
        <f t="shared" si="95"/>
        <v>3609</v>
      </c>
      <c r="F3723" s="1">
        <v>1199</v>
      </c>
      <c r="G3723" t="s">
        <v>12</v>
      </c>
      <c r="H3723" t="s">
        <v>13</v>
      </c>
      <c r="I3723" s="6">
        <v>80000</v>
      </c>
      <c r="J3723" t="s">
        <v>25</v>
      </c>
      <c r="K3723" t="s">
        <v>15</v>
      </c>
      <c r="L3723" s="1" t="s">
        <v>80</v>
      </c>
      <c r="M3723">
        <v>5</v>
      </c>
      <c r="N3723" t="s">
        <v>81</v>
      </c>
      <c r="O3723" t="s">
        <v>18</v>
      </c>
      <c r="P3723" t="s">
        <v>862</v>
      </c>
    </row>
    <row r="3724" spans="1:16" x14ac:dyDescent="0.3">
      <c r="A3724">
        <v>3722</v>
      </c>
      <c r="B3724" s="2" t="s">
        <v>6357</v>
      </c>
      <c r="C3724" t="s">
        <v>4573</v>
      </c>
      <c r="D3724" t="s">
        <v>1472</v>
      </c>
      <c r="E3724" s="1">
        <f t="shared" si="95"/>
        <v>6002.97</v>
      </c>
      <c r="F3724" s="1">
        <v>1198</v>
      </c>
      <c r="G3724" t="s">
        <v>12</v>
      </c>
      <c r="H3724" t="s">
        <v>13</v>
      </c>
      <c r="I3724" s="6">
        <v>40000</v>
      </c>
      <c r="J3724" t="s">
        <v>14</v>
      </c>
      <c r="K3724" t="s">
        <v>15</v>
      </c>
      <c r="L3724" s="1" t="s">
        <v>39</v>
      </c>
      <c r="M3724">
        <v>5</v>
      </c>
      <c r="N3724" t="s">
        <v>191</v>
      </c>
      <c r="O3724" t="s">
        <v>28</v>
      </c>
      <c r="P3724" t="s">
        <v>862</v>
      </c>
    </row>
    <row r="3725" spans="1:16" x14ac:dyDescent="0.3">
      <c r="A3725">
        <v>3723</v>
      </c>
      <c r="B3725" s="2" t="s">
        <v>6371</v>
      </c>
      <c r="C3725" t="s">
        <v>4574</v>
      </c>
      <c r="D3725" t="s">
        <v>1742</v>
      </c>
      <c r="E3725" s="1">
        <f>SUBSTITUTE(D3725, "₹", "")*0.01203</f>
        <v>962.40000000000009</v>
      </c>
      <c r="F3725" s="1">
        <v>1341</v>
      </c>
      <c r="G3725" t="s">
        <v>12</v>
      </c>
      <c r="H3725" t="s">
        <v>13</v>
      </c>
      <c r="I3725" s="6">
        <v>110000</v>
      </c>
      <c r="J3725" t="s">
        <v>25</v>
      </c>
      <c r="K3725" t="s">
        <v>15</v>
      </c>
      <c r="L3725" s="1" t="s">
        <v>692</v>
      </c>
      <c r="M3725">
        <v>5</v>
      </c>
      <c r="N3725" t="s">
        <v>664</v>
      </c>
      <c r="O3725" t="s">
        <v>18</v>
      </c>
      <c r="P3725" t="s">
        <v>862</v>
      </c>
    </row>
    <row r="3726" spans="1:16" x14ac:dyDescent="0.3">
      <c r="A3726">
        <v>3724</v>
      </c>
      <c r="B3726" s="2" t="s">
        <v>6357</v>
      </c>
      <c r="C3726" t="s">
        <v>3174</v>
      </c>
      <c r="D3726" t="s">
        <v>1272</v>
      </c>
      <c r="E3726" s="1">
        <f t="shared" ref="E3726:E3757" si="96">IF(ISNUMBER(SEARCH("Lakh", D3726)),SUBSTITUTE(SUBSTITUTE(D3726, "₹", ""), " Lakh", "") * $R$1, IF(ISNUMBER(SEARCH("Crore", D3726)), SUBSTITUTE(SUBSTITUTE(D3726, "₹", ""), " Crore", "") * 120300, ""))</f>
        <v>6857.1</v>
      </c>
      <c r="F3726" s="1">
        <v>1498</v>
      </c>
      <c r="G3726" t="s">
        <v>12</v>
      </c>
      <c r="H3726" t="s">
        <v>20</v>
      </c>
      <c r="I3726" s="6">
        <v>70000</v>
      </c>
      <c r="J3726" t="s">
        <v>25</v>
      </c>
      <c r="K3726" t="s">
        <v>21</v>
      </c>
      <c r="L3726" s="1" t="s">
        <v>296</v>
      </c>
      <c r="M3726">
        <v>5</v>
      </c>
      <c r="N3726" t="s">
        <v>297</v>
      </c>
      <c r="O3726" t="s">
        <v>28</v>
      </c>
      <c r="P3726" t="s">
        <v>862</v>
      </c>
    </row>
    <row r="3727" spans="1:16" x14ac:dyDescent="0.3">
      <c r="A3727">
        <v>3725</v>
      </c>
      <c r="B3727" s="2" t="s">
        <v>6359</v>
      </c>
      <c r="C3727" t="s">
        <v>4567</v>
      </c>
      <c r="D3727" t="s">
        <v>1234</v>
      </c>
      <c r="E3727" s="1">
        <f t="shared" si="96"/>
        <v>5774.4</v>
      </c>
      <c r="F3727" s="1">
        <v>1086</v>
      </c>
      <c r="G3727" t="s">
        <v>12</v>
      </c>
      <c r="H3727" t="s">
        <v>20</v>
      </c>
      <c r="I3727" s="6">
        <v>60000</v>
      </c>
      <c r="J3727" t="s">
        <v>14</v>
      </c>
      <c r="K3727" t="s">
        <v>15</v>
      </c>
      <c r="L3727" s="1" t="s">
        <v>404</v>
      </c>
      <c r="M3727">
        <v>5</v>
      </c>
      <c r="N3727" t="s">
        <v>405</v>
      </c>
      <c r="O3727" t="s">
        <v>18</v>
      </c>
      <c r="P3727" t="s">
        <v>862</v>
      </c>
    </row>
    <row r="3728" spans="1:16" x14ac:dyDescent="0.3">
      <c r="A3728">
        <v>3726</v>
      </c>
      <c r="B3728" s="2" t="s">
        <v>6352</v>
      </c>
      <c r="C3728" t="s">
        <v>3996</v>
      </c>
      <c r="D3728" t="s">
        <v>2206</v>
      </c>
      <c r="E3728" s="1">
        <f t="shared" si="96"/>
        <v>8396.94</v>
      </c>
      <c r="F3728" s="1">
        <v>1582</v>
      </c>
      <c r="G3728" t="s">
        <v>268</v>
      </c>
      <c r="H3728" t="s">
        <v>13</v>
      </c>
      <c r="I3728" s="6">
        <v>80405</v>
      </c>
      <c r="J3728" t="s">
        <v>25</v>
      </c>
      <c r="K3728" t="s">
        <v>21</v>
      </c>
      <c r="L3728" s="1" t="s">
        <v>189</v>
      </c>
      <c r="M3728">
        <v>5</v>
      </c>
      <c r="N3728" t="s">
        <v>644</v>
      </c>
      <c r="O3728" t="s">
        <v>28</v>
      </c>
      <c r="P3728" t="s">
        <v>862</v>
      </c>
    </row>
    <row r="3729" spans="1:16" x14ac:dyDescent="0.3">
      <c r="A3729">
        <v>3727</v>
      </c>
      <c r="B3729" s="2" t="s">
        <v>6360</v>
      </c>
      <c r="C3729" t="s">
        <v>3044</v>
      </c>
      <c r="D3729" t="s">
        <v>2207</v>
      </c>
      <c r="E3729" s="1">
        <f t="shared" si="96"/>
        <v>17058.54</v>
      </c>
      <c r="F3729" s="1">
        <v>2179</v>
      </c>
      <c r="G3729" t="s">
        <v>268</v>
      </c>
      <c r="H3729" t="s">
        <v>13</v>
      </c>
      <c r="I3729" s="6">
        <v>22468</v>
      </c>
      <c r="J3729" t="s">
        <v>14</v>
      </c>
      <c r="K3729" t="s">
        <v>21</v>
      </c>
      <c r="L3729" s="1" t="s">
        <v>160</v>
      </c>
      <c r="M3729">
        <v>7</v>
      </c>
      <c r="N3729" t="s">
        <v>77</v>
      </c>
      <c r="O3729" t="s">
        <v>47</v>
      </c>
      <c r="P3729" t="s">
        <v>862</v>
      </c>
    </row>
    <row r="3730" spans="1:16" x14ac:dyDescent="0.3">
      <c r="A3730">
        <v>3728</v>
      </c>
      <c r="B3730" s="2" t="s">
        <v>6353</v>
      </c>
      <c r="C3730" t="s">
        <v>3162</v>
      </c>
      <c r="D3730" t="s">
        <v>1737</v>
      </c>
      <c r="E3730" s="1">
        <f t="shared" si="96"/>
        <v>4054.11</v>
      </c>
      <c r="F3730" s="1">
        <v>814</v>
      </c>
      <c r="G3730" t="s">
        <v>268</v>
      </c>
      <c r="H3730" t="s">
        <v>13</v>
      </c>
      <c r="I3730" s="6">
        <v>10250</v>
      </c>
      <c r="J3730" t="s">
        <v>25</v>
      </c>
      <c r="K3730" t="s">
        <v>15</v>
      </c>
      <c r="L3730" s="1" t="s">
        <v>117</v>
      </c>
      <c r="M3730">
        <v>5</v>
      </c>
      <c r="N3730" t="s">
        <v>118</v>
      </c>
      <c r="O3730" t="s">
        <v>18</v>
      </c>
      <c r="P3730" t="s">
        <v>862</v>
      </c>
    </row>
    <row r="3731" spans="1:16" x14ac:dyDescent="0.3">
      <c r="A3731">
        <v>3729</v>
      </c>
      <c r="B3731" s="2" t="s">
        <v>6359</v>
      </c>
      <c r="C3731" t="s">
        <v>4575</v>
      </c>
      <c r="D3731" t="s">
        <v>2208</v>
      </c>
      <c r="E3731" s="1">
        <f t="shared" si="96"/>
        <v>6869.13</v>
      </c>
      <c r="F3731" s="1">
        <v>1086</v>
      </c>
      <c r="G3731" t="s">
        <v>234</v>
      </c>
      <c r="H3731" t="s">
        <v>13</v>
      </c>
      <c r="I3731" s="6">
        <v>78088</v>
      </c>
      <c r="J3731" t="s">
        <v>14</v>
      </c>
      <c r="K3731" t="s">
        <v>51</v>
      </c>
      <c r="L3731" s="1" t="s">
        <v>863</v>
      </c>
      <c r="M3731">
        <v>5</v>
      </c>
      <c r="N3731" t="s">
        <v>335</v>
      </c>
      <c r="O3731" t="s">
        <v>18</v>
      </c>
      <c r="P3731" t="s">
        <v>862</v>
      </c>
    </row>
    <row r="3732" spans="1:16" x14ac:dyDescent="0.3">
      <c r="A3732">
        <v>3730</v>
      </c>
      <c r="B3732" s="2" t="s">
        <v>6363</v>
      </c>
      <c r="C3732" t="s">
        <v>3052</v>
      </c>
      <c r="D3732" t="s">
        <v>2154</v>
      </c>
      <c r="E3732" s="1">
        <f t="shared" si="96"/>
        <v>3356.37</v>
      </c>
      <c r="F3732" s="1">
        <v>998</v>
      </c>
      <c r="G3732" t="s">
        <v>234</v>
      </c>
      <c r="H3732" t="s">
        <v>13</v>
      </c>
      <c r="I3732" s="6">
        <v>50989</v>
      </c>
      <c r="J3732" t="s">
        <v>14</v>
      </c>
      <c r="K3732" t="s">
        <v>15</v>
      </c>
      <c r="L3732" s="1" t="s">
        <v>49</v>
      </c>
      <c r="M3732">
        <v>5</v>
      </c>
      <c r="N3732" t="s">
        <v>74</v>
      </c>
      <c r="O3732" t="s">
        <v>18</v>
      </c>
      <c r="P3732" t="s">
        <v>862</v>
      </c>
    </row>
    <row r="3733" spans="1:16" x14ac:dyDescent="0.3">
      <c r="A3733">
        <v>3731</v>
      </c>
      <c r="B3733" s="2" t="s">
        <v>6361</v>
      </c>
      <c r="C3733" t="s">
        <v>3974</v>
      </c>
      <c r="D3733" t="s">
        <v>2209</v>
      </c>
      <c r="E3733" s="1">
        <f t="shared" si="96"/>
        <v>18959.28</v>
      </c>
      <c r="F3733" s="1">
        <v>1956</v>
      </c>
      <c r="G3733" t="s">
        <v>234</v>
      </c>
      <c r="H3733" t="s">
        <v>13</v>
      </c>
      <c r="I3733" s="6">
        <v>33765</v>
      </c>
      <c r="J3733" t="s">
        <v>14</v>
      </c>
      <c r="K3733" t="s">
        <v>21</v>
      </c>
      <c r="L3733" s="1" t="s">
        <v>78</v>
      </c>
      <c r="M3733">
        <v>5</v>
      </c>
      <c r="N3733" t="s">
        <v>173</v>
      </c>
      <c r="O3733" t="s">
        <v>47</v>
      </c>
      <c r="P3733" t="s">
        <v>862</v>
      </c>
    </row>
    <row r="3734" spans="1:16" x14ac:dyDescent="0.3">
      <c r="A3734">
        <v>3732</v>
      </c>
      <c r="B3734" s="2" t="s">
        <v>6364</v>
      </c>
      <c r="C3734" t="s">
        <v>3022</v>
      </c>
      <c r="D3734" t="s">
        <v>1240</v>
      </c>
      <c r="E3734" s="1">
        <f t="shared" si="96"/>
        <v>3801.48</v>
      </c>
      <c r="F3734" s="1">
        <v>1086</v>
      </c>
      <c r="G3734" t="s">
        <v>234</v>
      </c>
      <c r="H3734" t="s">
        <v>13</v>
      </c>
      <c r="I3734" s="6">
        <v>41527</v>
      </c>
      <c r="J3734" t="s">
        <v>14</v>
      </c>
      <c r="K3734" t="s">
        <v>15</v>
      </c>
      <c r="L3734" s="1" t="s">
        <v>29</v>
      </c>
      <c r="M3734">
        <v>5</v>
      </c>
      <c r="N3734" t="s">
        <v>30</v>
      </c>
      <c r="O3734" t="s">
        <v>18</v>
      </c>
      <c r="P3734" t="s">
        <v>862</v>
      </c>
    </row>
    <row r="3735" spans="1:16" x14ac:dyDescent="0.3">
      <c r="A3735">
        <v>3733</v>
      </c>
      <c r="B3735" s="2" t="s">
        <v>6357</v>
      </c>
      <c r="C3735" t="s">
        <v>4571</v>
      </c>
      <c r="D3735" t="s">
        <v>1441</v>
      </c>
      <c r="E3735" s="1">
        <f t="shared" si="96"/>
        <v>7422.51</v>
      </c>
      <c r="F3735" s="1">
        <v>1199</v>
      </c>
      <c r="G3735" t="s">
        <v>268</v>
      </c>
      <c r="H3735" t="s">
        <v>20</v>
      </c>
      <c r="I3735" s="6">
        <v>29463</v>
      </c>
      <c r="J3735" t="s">
        <v>14</v>
      </c>
      <c r="K3735" t="s">
        <v>15</v>
      </c>
      <c r="L3735" s="1" t="s">
        <v>54</v>
      </c>
      <c r="M3735">
        <v>5</v>
      </c>
      <c r="N3735" t="s">
        <v>220</v>
      </c>
      <c r="O3735" t="s">
        <v>18</v>
      </c>
      <c r="P3735" t="s">
        <v>862</v>
      </c>
    </row>
    <row r="3736" spans="1:16" x14ac:dyDescent="0.3">
      <c r="A3736">
        <v>3734</v>
      </c>
      <c r="B3736" s="2" t="s">
        <v>6352</v>
      </c>
      <c r="C3736" t="s">
        <v>3291</v>
      </c>
      <c r="D3736" t="s">
        <v>1295</v>
      </c>
      <c r="E3736" s="1">
        <f t="shared" si="96"/>
        <v>5112.75</v>
      </c>
      <c r="F3736" s="1">
        <v>1199</v>
      </c>
      <c r="G3736" t="s">
        <v>234</v>
      </c>
      <c r="H3736" t="s">
        <v>13</v>
      </c>
      <c r="I3736" s="6">
        <v>88955</v>
      </c>
      <c r="J3736" t="s">
        <v>14</v>
      </c>
      <c r="K3736" t="s">
        <v>15</v>
      </c>
      <c r="L3736" s="1" t="s">
        <v>80</v>
      </c>
      <c r="M3736">
        <v>5</v>
      </c>
      <c r="N3736" t="s">
        <v>81</v>
      </c>
      <c r="O3736" t="s">
        <v>18</v>
      </c>
      <c r="P3736" t="s">
        <v>862</v>
      </c>
    </row>
    <row r="3737" spans="1:16" x14ac:dyDescent="0.3">
      <c r="A3737">
        <v>3735</v>
      </c>
      <c r="B3737" s="2" t="s">
        <v>6353</v>
      </c>
      <c r="C3737" t="s">
        <v>2980</v>
      </c>
      <c r="D3737" t="s">
        <v>2094</v>
      </c>
      <c r="E3737" s="1">
        <f t="shared" si="96"/>
        <v>4018.02</v>
      </c>
      <c r="F3737" s="1">
        <v>796</v>
      </c>
      <c r="G3737" t="s">
        <v>268</v>
      </c>
      <c r="H3737" t="s">
        <v>13</v>
      </c>
      <c r="I3737" s="6">
        <v>23199</v>
      </c>
      <c r="J3737" t="s">
        <v>14</v>
      </c>
      <c r="K3737" t="s">
        <v>15</v>
      </c>
      <c r="L3737" s="1" t="s">
        <v>89</v>
      </c>
      <c r="M3737">
        <v>5</v>
      </c>
      <c r="N3737" t="s">
        <v>90</v>
      </c>
      <c r="O3737" t="s">
        <v>18</v>
      </c>
      <c r="P3737" t="s">
        <v>862</v>
      </c>
    </row>
    <row r="3738" spans="1:16" x14ac:dyDescent="0.3">
      <c r="A3738">
        <v>3736</v>
      </c>
      <c r="B3738" s="2" t="s">
        <v>6357</v>
      </c>
      <c r="C3738" t="s">
        <v>3150</v>
      </c>
      <c r="D3738" t="s">
        <v>1394</v>
      </c>
      <c r="E3738" s="1">
        <f t="shared" si="96"/>
        <v>5762.37</v>
      </c>
      <c r="F3738" s="1">
        <v>1197</v>
      </c>
      <c r="G3738" t="s">
        <v>240</v>
      </c>
      <c r="H3738" t="s">
        <v>13</v>
      </c>
      <c r="I3738" s="6">
        <v>88948</v>
      </c>
      <c r="J3738" t="s">
        <v>14</v>
      </c>
      <c r="K3738" t="s">
        <v>15</v>
      </c>
      <c r="L3738" s="1" t="s">
        <v>16</v>
      </c>
      <c r="M3738">
        <v>5</v>
      </c>
      <c r="N3738" t="s">
        <v>17</v>
      </c>
      <c r="O3738" t="s">
        <v>18</v>
      </c>
      <c r="P3738" t="s">
        <v>862</v>
      </c>
    </row>
    <row r="3739" spans="1:16" x14ac:dyDescent="0.3">
      <c r="A3739">
        <v>3737</v>
      </c>
      <c r="B3739" s="2" t="s">
        <v>6353</v>
      </c>
      <c r="C3739" t="s">
        <v>3733</v>
      </c>
      <c r="D3739" t="s">
        <v>1755</v>
      </c>
      <c r="E3739" s="1">
        <f t="shared" si="96"/>
        <v>3885.69</v>
      </c>
      <c r="F3739" s="1">
        <v>814</v>
      </c>
      <c r="G3739" t="s">
        <v>12</v>
      </c>
      <c r="H3739" t="s">
        <v>13</v>
      </c>
      <c r="I3739" s="6">
        <v>34487</v>
      </c>
      <c r="J3739" t="s">
        <v>14</v>
      </c>
      <c r="K3739" t="s">
        <v>15</v>
      </c>
      <c r="L3739" s="1" t="s">
        <v>117</v>
      </c>
      <c r="M3739">
        <v>5</v>
      </c>
      <c r="N3739" t="s">
        <v>118</v>
      </c>
      <c r="O3739" t="s">
        <v>18</v>
      </c>
      <c r="P3739" t="s">
        <v>862</v>
      </c>
    </row>
    <row r="3740" spans="1:16" x14ac:dyDescent="0.3">
      <c r="A3740">
        <v>3738</v>
      </c>
      <c r="B3740" s="2" t="s">
        <v>6357</v>
      </c>
      <c r="C3740" t="s">
        <v>4576</v>
      </c>
      <c r="D3740" t="s">
        <v>1278</v>
      </c>
      <c r="E3740" s="1">
        <f t="shared" si="96"/>
        <v>7218</v>
      </c>
      <c r="F3740" s="1">
        <v>2179</v>
      </c>
      <c r="G3740" t="s">
        <v>12</v>
      </c>
      <c r="H3740" t="s">
        <v>13</v>
      </c>
      <c r="I3740" s="6">
        <v>120000</v>
      </c>
      <c r="J3740" t="s">
        <v>25</v>
      </c>
      <c r="K3740" t="s">
        <v>21</v>
      </c>
      <c r="L3740" s="1" t="s">
        <v>377</v>
      </c>
      <c r="M3740">
        <v>5</v>
      </c>
      <c r="N3740" t="s">
        <v>513</v>
      </c>
      <c r="O3740" t="s">
        <v>47</v>
      </c>
      <c r="P3740" t="s">
        <v>862</v>
      </c>
    </row>
    <row r="3741" spans="1:16" x14ac:dyDescent="0.3">
      <c r="A3741">
        <v>3739</v>
      </c>
      <c r="B3741" s="2" t="s">
        <v>6360</v>
      </c>
      <c r="C3741" t="s">
        <v>3601</v>
      </c>
      <c r="D3741" t="s">
        <v>1817</v>
      </c>
      <c r="E3741" s="1">
        <f t="shared" si="96"/>
        <v>19861.530000000002</v>
      </c>
      <c r="F3741" s="1">
        <v>1451</v>
      </c>
      <c r="G3741" t="s">
        <v>12</v>
      </c>
      <c r="H3741" t="s">
        <v>20</v>
      </c>
      <c r="I3741" s="6">
        <v>30000</v>
      </c>
      <c r="J3741" t="s">
        <v>14</v>
      </c>
      <c r="K3741" t="s">
        <v>15</v>
      </c>
      <c r="L3741" s="1" t="s">
        <v>170</v>
      </c>
      <c r="M3741">
        <v>5</v>
      </c>
      <c r="O3741" t="s">
        <v>47</v>
      </c>
      <c r="P3741" t="s">
        <v>862</v>
      </c>
    </row>
    <row r="3742" spans="1:16" x14ac:dyDescent="0.3">
      <c r="A3742">
        <v>3740</v>
      </c>
      <c r="B3742" s="2" t="s">
        <v>6354</v>
      </c>
      <c r="C3742" t="s">
        <v>4577</v>
      </c>
      <c r="D3742" t="s">
        <v>1263</v>
      </c>
      <c r="E3742" s="1">
        <f t="shared" si="96"/>
        <v>7819.5</v>
      </c>
      <c r="F3742" s="1">
        <v>1997</v>
      </c>
      <c r="G3742" t="s">
        <v>12</v>
      </c>
      <c r="H3742" t="s">
        <v>13</v>
      </c>
      <c r="I3742" s="6">
        <v>120000</v>
      </c>
      <c r="J3742" t="s">
        <v>14</v>
      </c>
      <c r="K3742" t="s">
        <v>21</v>
      </c>
      <c r="L3742" s="1" t="s">
        <v>76</v>
      </c>
      <c r="M3742">
        <v>7</v>
      </c>
      <c r="N3742" t="s">
        <v>126</v>
      </c>
      <c r="O3742" t="s">
        <v>47</v>
      </c>
      <c r="P3742" t="s">
        <v>862</v>
      </c>
    </row>
    <row r="3743" spans="1:16" x14ac:dyDescent="0.3">
      <c r="A3743">
        <v>3741</v>
      </c>
      <c r="B3743" s="2" t="s">
        <v>6352</v>
      </c>
      <c r="C3743" t="s">
        <v>4578</v>
      </c>
      <c r="D3743" t="s">
        <v>2210</v>
      </c>
      <c r="E3743" s="1">
        <f t="shared" si="96"/>
        <v>5064.63</v>
      </c>
      <c r="F3743" s="1">
        <v>1248</v>
      </c>
      <c r="G3743" t="s">
        <v>12</v>
      </c>
      <c r="H3743" t="s">
        <v>13</v>
      </c>
      <c r="I3743" s="6">
        <v>110000</v>
      </c>
      <c r="J3743" t="s">
        <v>14</v>
      </c>
      <c r="K3743" t="s">
        <v>21</v>
      </c>
      <c r="L3743" s="1" t="s">
        <v>54</v>
      </c>
      <c r="M3743">
        <v>5</v>
      </c>
      <c r="N3743" t="s">
        <v>59</v>
      </c>
      <c r="O3743" t="s">
        <v>28</v>
      </c>
      <c r="P3743" t="s">
        <v>862</v>
      </c>
    </row>
    <row r="3744" spans="1:16" x14ac:dyDescent="0.3">
      <c r="A3744">
        <v>3742</v>
      </c>
      <c r="B3744" s="2" t="s">
        <v>6354</v>
      </c>
      <c r="C3744" t="s">
        <v>4060</v>
      </c>
      <c r="D3744" t="s">
        <v>1228</v>
      </c>
      <c r="E3744" s="1">
        <f t="shared" si="96"/>
        <v>3609</v>
      </c>
      <c r="F3744" s="1">
        <v>1199</v>
      </c>
      <c r="G3744" t="s">
        <v>12</v>
      </c>
      <c r="H3744" t="s">
        <v>13</v>
      </c>
      <c r="I3744" s="6">
        <v>80000</v>
      </c>
      <c r="J3744" t="s">
        <v>42</v>
      </c>
      <c r="K3744" t="s">
        <v>21</v>
      </c>
      <c r="L3744" s="1" t="s">
        <v>215</v>
      </c>
      <c r="M3744">
        <v>5</v>
      </c>
      <c r="N3744" t="s">
        <v>216</v>
      </c>
      <c r="O3744" t="s">
        <v>18</v>
      </c>
      <c r="P3744" t="s">
        <v>862</v>
      </c>
    </row>
    <row r="3745" spans="1:16" x14ac:dyDescent="0.3">
      <c r="A3745">
        <v>3743</v>
      </c>
      <c r="B3745" s="2" t="s">
        <v>6365</v>
      </c>
      <c r="C3745" t="s">
        <v>4579</v>
      </c>
      <c r="D3745" t="s">
        <v>1784</v>
      </c>
      <c r="E3745" s="1">
        <f t="shared" si="96"/>
        <v>14664.57</v>
      </c>
      <c r="F3745" s="1">
        <v>1199</v>
      </c>
      <c r="G3745" t="s">
        <v>12</v>
      </c>
      <c r="H3745" t="s">
        <v>13</v>
      </c>
      <c r="I3745" s="6">
        <v>20000</v>
      </c>
      <c r="J3745" t="s">
        <v>14</v>
      </c>
      <c r="K3745" t="s">
        <v>15</v>
      </c>
      <c r="L3745" s="1" t="s">
        <v>57</v>
      </c>
      <c r="M3745">
        <v>5</v>
      </c>
      <c r="N3745" t="s">
        <v>365</v>
      </c>
      <c r="O3745" t="s">
        <v>47</v>
      </c>
      <c r="P3745" t="s">
        <v>862</v>
      </c>
    </row>
    <row r="3746" spans="1:16" x14ac:dyDescent="0.3">
      <c r="A3746">
        <v>3744</v>
      </c>
      <c r="B3746" s="2" t="s">
        <v>6355</v>
      </c>
      <c r="C3746" t="s">
        <v>3099</v>
      </c>
      <c r="D3746" t="s">
        <v>1813</v>
      </c>
      <c r="E3746" s="1">
        <f t="shared" si="96"/>
        <v>2105.25</v>
      </c>
      <c r="F3746" s="1">
        <v>1497</v>
      </c>
      <c r="G3746" t="s">
        <v>12</v>
      </c>
      <c r="H3746" t="s">
        <v>13</v>
      </c>
      <c r="I3746" s="6">
        <v>90000</v>
      </c>
      <c r="J3746" t="s">
        <v>154</v>
      </c>
      <c r="K3746" t="s">
        <v>15</v>
      </c>
      <c r="L3746" s="1" t="s">
        <v>180</v>
      </c>
      <c r="M3746">
        <v>5</v>
      </c>
      <c r="N3746" t="s">
        <v>173</v>
      </c>
      <c r="O3746" t="s">
        <v>28</v>
      </c>
      <c r="P3746" t="s">
        <v>862</v>
      </c>
    </row>
    <row r="3747" spans="1:16" x14ac:dyDescent="0.3">
      <c r="A3747">
        <v>3745</v>
      </c>
      <c r="B3747" s="2" t="s">
        <v>6362</v>
      </c>
      <c r="C3747" t="s">
        <v>4580</v>
      </c>
      <c r="D3747" t="s">
        <v>2211</v>
      </c>
      <c r="E3747" s="1">
        <f t="shared" si="96"/>
        <v>1936.8300000000002</v>
      </c>
      <c r="F3747" s="1">
        <v>1248</v>
      </c>
      <c r="G3747" t="s">
        <v>12</v>
      </c>
      <c r="H3747" t="s">
        <v>13</v>
      </c>
      <c r="I3747" s="6">
        <v>70000</v>
      </c>
      <c r="J3747" t="s">
        <v>14</v>
      </c>
      <c r="K3747" t="s">
        <v>21</v>
      </c>
      <c r="L3747" s="1" t="s">
        <v>64</v>
      </c>
      <c r="M3747">
        <v>5</v>
      </c>
      <c r="N3747" t="s">
        <v>694</v>
      </c>
      <c r="O3747" t="s">
        <v>18</v>
      </c>
      <c r="P3747" t="s">
        <v>862</v>
      </c>
    </row>
    <row r="3748" spans="1:16" x14ac:dyDescent="0.3">
      <c r="A3748">
        <v>3746</v>
      </c>
      <c r="B3748" s="2" t="s">
        <v>6365</v>
      </c>
      <c r="C3748" t="s">
        <v>4581</v>
      </c>
      <c r="D3748" t="s">
        <v>1895</v>
      </c>
      <c r="E3748" s="1">
        <f t="shared" si="96"/>
        <v>7639.0499999999993</v>
      </c>
      <c r="F3748" s="1">
        <v>999</v>
      </c>
      <c r="G3748" t="s">
        <v>268</v>
      </c>
      <c r="H3748" t="s">
        <v>13</v>
      </c>
      <c r="I3748" s="6">
        <v>20725</v>
      </c>
      <c r="J3748" t="s">
        <v>14</v>
      </c>
      <c r="K3748" t="s">
        <v>15</v>
      </c>
      <c r="L3748" s="1" t="s">
        <v>279</v>
      </c>
      <c r="M3748">
        <v>7</v>
      </c>
      <c r="N3748" t="s">
        <v>114</v>
      </c>
      <c r="O3748" t="s">
        <v>24</v>
      </c>
      <c r="P3748" t="s">
        <v>862</v>
      </c>
    </row>
    <row r="3749" spans="1:16" x14ac:dyDescent="0.3">
      <c r="A3749">
        <v>3747</v>
      </c>
      <c r="B3749" s="2" t="s">
        <v>6365</v>
      </c>
      <c r="C3749" t="s">
        <v>4582</v>
      </c>
      <c r="D3749" t="s">
        <v>2212</v>
      </c>
      <c r="E3749" s="1">
        <f t="shared" si="96"/>
        <v>21004.38</v>
      </c>
      <c r="F3749" s="1">
        <v>1956</v>
      </c>
      <c r="G3749" t="s">
        <v>268</v>
      </c>
      <c r="H3749" t="s">
        <v>13</v>
      </c>
      <c r="I3749" s="6">
        <v>34817</v>
      </c>
      <c r="J3749" t="s">
        <v>14</v>
      </c>
      <c r="K3749" t="s">
        <v>21</v>
      </c>
      <c r="L3749" s="1" t="s">
        <v>115</v>
      </c>
      <c r="M3749">
        <v>5</v>
      </c>
      <c r="N3749" t="s">
        <v>609</v>
      </c>
      <c r="O3749" t="s">
        <v>47</v>
      </c>
      <c r="P3749" t="s">
        <v>862</v>
      </c>
    </row>
    <row r="3750" spans="1:16" x14ac:dyDescent="0.3">
      <c r="A3750">
        <v>3748</v>
      </c>
      <c r="B3750" s="2" t="s">
        <v>6352</v>
      </c>
      <c r="C3750" t="s">
        <v>3181</v>
      </c>
      <c r="D3750" t="s">
        <v>2213</v>
      </c>
      <c r="E3750" s="1">
        <f t="shared" si="96"/>
        <v>5882.6699999999992</v>
      </c>
      <c r="F3750" s="1">
        <v>1197</v>
      </c>
      <c r="G3750" t="s">
        <v>234</v>
      </c>
      <c r="H3750" t="s">
        <v>20</v>
      </c>
      <c r="I3750" s="6">
        <v>87509</v>
      </c>
      <c r="J3750" t="s">
        <v>25</v>
      </c>
      <c r="K3750" t="s">
        <v>15</v>
      </c>
      <c r="L3750" s="1" t="s">
        <v>67</v>
      </c>
      <c r="M3750">
        <v>5</v>
      </c>
      <c r="N3750" t="s">
        <v>306</v>
      </c>
      <c r="O3750" t="s">
        <v>18</v>
      </c>
      <c r="P3750" t="s">
        <v>862</v>
      </c>
    </row>
    <row r="3751" spans="1:16" x14ac:dyDescent="0.3">
      <c r="A3751">
        <v>3749</v>
      </c>
      <c r="B3751" s="2" t="s">
        <v>6353</v>
      </c>
      <c r="C3751" t="s">
        <v>2980</v>
      </c>
      <c r="D3751" t="s">
        <v>2094</v>
      </c>
      <c r="E3751" s="1">
        <f t="shared" si="96"/>
        <v>4018.02</v>
      </c>
      <c r="F3751" s="1">
        <v>796</v>
      </c>
      <c r="G3751" t="s">
        <v>268</v>
      </c>
      <c r="H3751" t="s">
        <v>13</v>
      </c>
      <c r="I3751" s="6">
        <v>35549</v>
      </c>
      <c r="J3751" t="s">
        <v>14</v>
      </c>
      <c r="K3751" t="s">
        <v>15</v>
      </c>
      <c r="L3751" s="1" t="s">
        <v>69</v>
      </c>
      <c r="M3751">
        <v>5</v>
      </c>
      <c r="N3751" t="s">
        <v>286</v>
      </c>
      <c r="O3751" t="s">
        <v>18</v>
      </c>
      <c r="P3751" t="s">
        <v>862</v>
      </c>
    </row>
    <row r="3752" spans="1:16" x14ac:dyDescent="0.3">
      <c r="A3752">
        <v>3750</v>
      </c>
      <c r="B3752" s="2" t="s">
        <v>6359</v>
      </c>
      <c r="C3752" t="s">
        <v>4583</v>
      </c>
      <c r="D3752" t="s">
        <v>2214</v>
      </c>
      <c r="E3752" s="1">
        <f t="shared" si="96"/>
        <v>17467.559999999998</v>
      </c>
      <c r="F3752" s="1">
        <v>1451</v>
      </c>
      <c r="G3752" t="s">
        <v>268</v>
      </c>
      <c r="H3752" t="s">
        <v>13</v>
      </c>
      <c r="I3752" s="6">
        <v>28113</v>
      </c>
      <c r="J3752" t="s">
        <v>14</v>
      </c>
      <c r="K3752" t="s">
        <v>15</v>
      </c>
      <c r="L3752" s="1" t="s">
        <v>170</v>
      </c>
      <c r="M3752">
        <v>5</v>
      </c>
      <c r="N3752" t="s">
        <v>510</v>
      </c>
      <c r="O3752" t="s">
        <v>47</v>
      </c>
      <c r="P3752" t="s">
        <v>862</v>
      </c>
    </row>
    <row r="3753" spans="1:16" x14ac:dyDescent="0.3">
      <c r="A3753">
        <v>3751</v>
      </c>
      <c r="B3753" s="2" t="s">
        <v>6352</v>
      </c>
      <c r="C3753" t="s">
        <v>3333</v>
      </c>
      <c r="D3753" t="s">
        <v>1640</v>
      </c>
      <c r="E3753" s="1">
        <f t="shared" si="96"/>
        <v>4799.97</v>
      </c>
      <c r="F3753" s="1">
        <v>1199</v>
      </c>
      <c r="G3753" t="s">
        <v>268</v>
      </c>
      <c r="H3753" t="s">
        <v>13</v>
      </c>
      <c r="I3753" s="6">
        <v>99555</v>
      </c>
      <c r="J3753" t="s">
        <v>14</v>
      </c>
      <c r="K3753" t="s">
        <v>15</v>
      </c>
      <c r="L3753" s="1" t="s">
        <v>80</v>
      </c>
      <c r="M3753">
        <v>5</v>
      </c>
      <c r="N3753" t="s">
        <v>81</v>
      </c>
      <c r="O3753" t="s">
        <v>18</v>
      </c>
      <c r="P3753" t="s">
        <v>862</v>
      </c>
    </row>
    <row r="3754" spans="1:16" x14ac:dyDescent="0.3">
      <c r="A3754">
        <v>3752</v>
      </c>
      <c r="B3754" s="2" t="s">
        <v>6365</v>
      </c>
      <c r="C3754" t="s">
        <v>3613</v>
      </c>
      <c r="D3754" t="s">
        <v>2215</v>
      </c>
      <c r="E3754" s="1">
        <f t="shared" si="96"/>
        <v>16023.960000000001</v>
      </c>
      <c r="F3754" s="1">
        <v>1497</v>
      </c>
      <c r="G3754" t="s">
        <v>268</v>
      </c>
      <c r="H3754" t="s">
        <v>13</v>
      </c>
      <c r="I3754" s="6">
        <v>4033</v>
      </c>
      <c r="J3754" t="s">
        <v>14</v>
      </c>
      <c r="K3754" t="s">
        <v>15</v>
      </c>
      <c r="L3754" s="1" t="s">
        <v>317</v>
      </c>
      <c r="M3754">
        <v>5</v>
      </c>
      <c r="O3754" t="s">
        <v>47</v>
      </c>
      <c r="P3754" t="s">
        <v>862</v>
      </c>
    </row>
    <row r="3755" spans="1:16" x14ac:dyDescent="0.3">
      <c r="A3755">
        <v>3753</v>
      </c>
      <c r="B3755" s="2" t="s">
        <v>6359</v>
      </c>
      <c r="C3755" t="s">
        <v>4584</v>
      </c>
      <c r="D3755" t="s">
        <v>2055</v>
      </c>
      <c r="E3755" s="1">
        <f t="shared" si="96"/>
        <v>12715.710000000001</v>
      </c>
      <c r="F3755" s="1">
        <v>1493</v>
      </c>
      <c r="G3755" t="s">
        <v>268</v>
      </c>
      <c r="H3755" t="s">
        <v>13</v>
      </c>
      <c r="I3755" s="6">
        <v>52424</v>
      </c>
      <c r="J3755" t="s">
        <v>14</v>
      </c>
      <c r="K3755" t="s">
        <v>21</v>
      </c>
      <c r="L3755" s="1" t="s">
        <v>45</v>
      </c>
      <c r="M3755">
        <v>5</v>
      </c>
      <c r="N3755" t="s">
        <v>46</v>
      </c>
      <c r="O3755" t="s">
        <v>47</v>
      </c>
      <c r="P3755" t="s">
        <v>862</v>
      </c>
    </row>
    <row r="3756" spans="1:16" x14ac:dyDescent="0.3">
      <c r="A3756">
        <v>3754</v>
      </c>
      <c r="B3756" s="2" t="s">
        <v>6359</v>
      </c>
      <c r="C3756" t="s">
        <v>4585</v>
      </c>
      <c r="D3756" t="s">
        <v>1543</v>
      </c>
      <c r="E3756" s="1">
        <f t="shared" si="96"/>
        <v>7193.9400000000005</v>
      </c>
      <c r="F3756" s="1">
        <v>998</v>
      </c>
      <c r="G3756" t="s">
        <v>234</v>
      </c>
      <c r="H3756" t="s">
        <v>13</v>
      </c>
      <c r="I3756" s="6">
        <v>35728</v>
      </c>
      <c r="J3756" t="s">
        <v>14</v>
      </c>
      <c r="K3756" t="s">
        <v>51</v>
      </c>
      <c r="L3756" s="1" t="s">
        <v>357</v>
      </c>
      <c r="M3756">
        <v>5</v>
      </c>
      <c r="N3756" t="s">
        <v>358</v>
      </c>
      <c r="O3756" t="s">
        <v>18</v>
      </c>
      <c r="P3756" t="s">
        <v>862</v>
      </c>
    </row>
    <row r="3757" spans="1:16" x14ac:dyDescent="0.3">
      <c r="A3757">
        <v>3755</v>
      </c>
      <c r="B3757" s="2" t="s">
        <v>6364</v>
      </c>
      <c r="C3757" t="s">
        <v>3623</v>
      </c>
      <c r="D3757" t="s">
        <v>2031</v>
      </c>
      <c r="E3757" s="1">
        <f t="shared" si="96"/>
        <v>3681.1800000000003</v>
      </c>
      <c r="F3757" s="1">
        <v>1198</v>
      </c>
      <c r="G3757" t="s">
        <v>268</v>
      </c>
      <c r="H3757" t="s">
        <v>13</v>
      </c>
      <c r="I3757" s="6">
        <v>94057</v>
      </c>
      <c r="J3757" t="s">
        <v>25</v>
      </c>
      <c r="K3757" t="s">
        <v>15</v>
      </c>
      <c r="L3757" s="1" t="s">
        <v>39</v>
      </c>
      <c r="M3757">
        <v>5</v>
      </c>
      <c r="N3757" t="s">
        <v>40</v>
      </c>
      <c r="O3757" t="s">
        <v>28</v>
      </c>
      <c r="P3757" t="s">
        <v>862</v>
      </c>
    </row>
    <row r="3758" spans="1:16" x14ac:dyDescent="0.3">
      <c r="A3758">
        <v>3756</v>
      </c>
      <c r="B3758" s="2" t="s">
        <v>6361</v>
      </c>
      <c r="C3758" t="s">
        <v>3968</v>
      </c>
      <c r="D3758" t="s">
        <v>1597</v>
      </c>
      <c r="E3758" s="1">
        <f t="shared" ref="E3758:E3789" si="97">IF(ISNUMBER(SEARCH("Lakh", D3758)),SUBSTITUTE(SUBSTITUTE(D3758, "₹", ""), " Lakh", "") * $R$1, IF(ISNUMBER(SEARCH("Crore", D3758)), SUBSTITUTE(SUBSTITUTE(D3758, "₹", ""), " Crore", "") * 120300, ""))</f>
        <v>4499.22</v>
      </c>
      <c r="F3758" s="1">
        <v>796</v>
      </c>
      <c r="G3758" t="s">
        <v>268</v>
      </c>
      <c r="H3758" t="s">
        <v>13</v>
      </c>
      <c r="I3758" s="6">
        <v>95284</v>
      </c>
      <c r="J3758" t="s">
        <v>14</v>
      </c>
      <c r="K3758" t="s">
        <v>51</v>
      </c>
      <c r="L3758" s="1" t="s">
        <v>69</v>
      </c>
      <c r="M3758">
        <v>5</v>
      </c>
      <c r="N3758" t="s">
        <v>700</v>
      </c>
      <c r="O3758" t="s">
        <v>18</v>
      </c>
      <c r="P3758" t="s">
        <v>862</v>
      </c>
    </row>
    <row r="3759" spans="1:16" x14ac:dyDescent="0.3">
      <c r="A3759">
        <v>3757</v>
      </c>
      <c r="B3759" s="2" t="s">
        <v>6357</v>
      </c>
      <c r="C3759" t="s">
        <v>3141</v>
      </c>
      <c r="D3759" t="s">
        <v>1465</v>
      </c>
      <c r="E3759" s="1">
        <f t="shared" si="97"/>
        <v>7843.5599999999995</v>
      </c>
      <c r="F3759" s="1">
        <v>1248</v>
      </c>
      <c r="G3759" t="s">
        <v>268</v>
      </c>
      <c r="H3759" t="s">
        <v>13</v>
      </c>
      <c r="I3759" s="6">
        <v>98147</v>
      </c>
      <c r="J3759" t="s">
        <v>14</v>
      </c>
      <c r="K3759" t="s">
        <v>21</v>
      </c>
      <c r="L3759" s="1" t="s">
        <v>82</v>
      </c>
      <c r="M3759">
        <v>5</v>
      </c>
      <c r="N3759" t="s">
        <v>83</v>
      </c>
      <c r="O3759" t="s">
        <v>47</v>
      </c>
      <c r="P3759" t="s">
        <v>862</v>
      </c>
    </row>
    <row r="3760" spans="1:16" x14ac:dyDescent="0.3">
      <c r="A3760">
        <v>3758</v>
      </c>
      <c r="B3760" s="2" t="s">
        <v>6361</v>
      </c>
      <c r="C3760" t="s">
        <v>4586</v>
      </c>
      <c r="D3760" t="s">
        <v>1219</v>
      </c>
      <c r="E3760" s="1">
        <f t="shared" si="97"/>
        <v>5714.25</v>
      </c>
      <c r="F3760" s="1">
        <v>796</v>
      </c>
      <c r="G3760" t="s">
        <v>12</v>
      </c>
      <c r="H3760" t="s">
        <v>13</v>
      </c>
      <c r="I3760" s="6">
        <v>60000</v>
      </c>
      <c r="J3760" t="s">
        <v>25</v>
      </c>
      <c r="K3760" t="s">
        <v>51</v>
      </c>
      <c r="L3760" s="1" t="s">
        <v>69</v>
      </c>
      <c r="M3760">
        <v>5</v>
      </c>
      <c r="N3760" t="s">
        <v>700</v>
      </c>
      <c r="O3760" t="s">
        <v>18</v>
      </c>
      <c r="P3760" t="s">
        <v>862</v>
      </c>
    </row>
    <row r="3761" spans="1:16" x14ac:dyDescent="0.3">
      <c r="A3761">
        <v>3759</v>
      </c>
      <c r="B3761" s="2" t="s">
        <v>6365</v>
      </c>
      <c r="C3761" t="s">
        <v>4248</v>
      </c>
      <c r="D3761" t="s">
        <v>2216</v>
      </c>
      <c r="E3761" s="1">
        <f t="shared" si="97"/>
        <v>16565.309999999998</v>
      </c>
      <c r="F3761" s="1">
        <v>1462</v>
      </c>
      <c r="G3761" t="s">
        <v>12</v>
      </c>
      <c r="H3761" t="s">
        <v>13</v>
      </c>
      <c r="I3761" s="6">
        <v>10000</v>
      </c>
      <c r="J3761" t="s">
        <v>14</v>
      </c>
      <c r="K3761" t="s">
        <v>15</v>
      </c>
      <c r="L3761" s="1" t="s">
        <v>428</v>
      </c>
      <c r="M3761">
        <v>6</v>
      </c>
      <c r="N3761" t="s">
        <v>768</v>
      </c>
      <c r="O3761" t="s">
        <v>24</v>
      </c>
      <c r="P3761" t="s">
        <v>862</v>
      </c>
    </row>
    <row r="3762" spans="1:16" x14ac:dyDescent="0.3">
      <c r="A3762">
        <v>3760</v>
      </c>
      <c r="B3762" s="2" t="s">
        <v>6362</v>
      </c>
      <c r="C3762" t="s">
        <v>3457</v>
      </c>
      <c r="D3762" t="s">
        <v>1247</v>
      </c>
      <c r="E3762" s="1">
        <f t="shared" si="97"/>
        <v>3007.5</v>
      </c>
      <c r="F3762" s="1">
        <v>1086</v>
      </c>
      <c r="G3762" t="s">
        <v>12</v>
      </c>
      <c r="H3762" t="s">
        <v>13</v>
      </c>
      <c r="I3762" s="6">
        <v>40000</v>
      </c>
      <c r="J3762" t="s">
        <v>25</v>
      </c>
      <c r="K3762" t="s">
        <v>15</v>
      </c>
      <c r="L3762" s="1" t="s">
        <v>29</v>
      </c>
      <c r="M3762">
        <v>5</v>
      </c>
      <c r="N3762" t="s">
        <v>30</v>
      </c>
      <c r="O3762" t="s">
        <v>18</v>
      </c>
      <c r="P3762" t="s">
        <v>862</v>
      </c>
    </row>
    <row r="3763" spans="1:16" x14ac:dyDescent="0.3">
      <c r="A3763">
        <v>3761</v>
      </c>
      <c r="B3763" s="2" t="s">
        <v>6352</v>
      </c>
      <c r="C3763" t="s">
        <v>3031</v>
      </c>
      <c r="D3763" t="s">
        <v>1257</v>
      </c>
      <c r="E3763" s="1">
        <f t="shared" si="97"/>
        <v>4571.3999999999996</v>
      </c>
      <c r="F3763" s="1">
        <v>1120</v>
      </c>
      <c r="G3763" t="s">
        <v>12</v>
      </c>
      <c r="H3763" t="s">
        <v>13</v>
      </c>
      <c r="I3763" s="6">
        <v>110000</v>
      </c>
      <c r="J3763" t="s">
        <v>14</v>
      </c>
      <c r="K3763" t="s">
        <v>21</v>
      </c>
      <c r="L3763" s="1" t="s">
        <v>146</v>
      </c>
      <c r="M3763">
        <v>5</v>
      </c>
      <c r="N3763" t="s">
        <v>98</v>
      </c>
      <c r="O3763" t="s">
        <v>18</v>
      </c>
      <c r="P3763" t="s">
        <v>862</v>
      </c>
    </row>
    <row r="3764" spans="1:16" x14ac:dyDescent="0.3">
      <c r="A3764">
        <v>3762</v>
      </c>
      <c r="B3764" s="2" t="s">
        <v>6360</v>
      </c>
      <c r="C3764" t="s">
        <v>3657</v>
      </c>
      <c r="D3764" t="s">
        <v>1234</v>
      </c>
      <c r="E3764" s="1">
        <f t="shared" si="97"/>
        <v>5774.4</v>
      </c>
      <c r="F3764" s="1">
        <v>1196</v>
      </c>
      <c r="G3764" t="s">
        <v>12</v>
      </c>
      <c r="H3764" t="s">
        <v>13</v>
      </c>
      <c r="I3764" s="6">
        <v>20000</v>
      </c>
      <c r="J3764" t="s">
        <v>14</v>
      </c>
      <c r="K3764" t="s">
        <v>15</v>
      </c>
      <c r="L3764" s="1" t="s">
        <v>375</v>
      </c>
      <c r="M3764">
        <v>5</v>
      </c>
      <c r="N3764" t="s">
        <v>376</v>
      </c>
      <c r="O3764" t="s">
        <v>37</v>
      </c>
      <c r="P3764" t="s">
        <v>862</v>
      </c>
    </row>
    <row r="3765" spans="1:16" x14ac:dyDescent="0.3">
      <c r="A3765">
        <v>3763</v>
      </c>
      <c r="B3765" s="2" t="s">
        <v>6356</v>
      </c>
      <c r="C3765" t="s">
        <v>3052</v>
      </c>
      <c r="D3765" t="s">
        <v>1433</v>
      </c>
      <c r="E3765" s="1">
        <f t="shared" si="97"/>
        <v>2165.4</v>
      </c>
      <c r="F3765" s="1">
        <v>998</v>
      </c>
      <c r="G3765" t="s">
        <v>12</v>
      </c>
      <c r="H3765" t="s">
        <v>13</v>
      </c>
      <c r="I3765" s="6">
        <v>90000</v>
      </c>
      <c r="J3765" t="s">
        <v>42</v>
      </c>
      <c r="K3765" t="s">
        <v>15</v>
      </c>
      <c r="L3765" s="1" t="s">
        <v>49</v>
      </c>
      <c r="M3765">
        <v>5</v>
      </c>
      <c r="N3765" t="s">
        <v>74</v>
      </c>
      <c r="O3765" t="s">
        <v>18</v>
      </c>
      <c r="P3765" t="s">
        <v>862</v>
      </c>
    </row>
    <row r="3766" spans="1:16" x14ac:dyDescent="0.3">
      <c r="A3766">
        <v>3764</v>
      </c>
      <c r="B3766" s="2" t="s">
        <v>6356</v>
      </c>
      <c r="C3766" t="s">
        <v>3052</v>
      </c>
      <c r="D3766" t="s">
        <v>1967</v>
      </c>
      <c r="E3766" s="1">
        <f t="shared" si="97"/>
        <v>2538.33</v>
      </c>
      <c r="F3766" s="1">
        <v>998</v>
      </c>
      <c r="G3766" t="s">
        <v>12</v>
      </c>
      <c r="H3766" t="s">
        <v>13</v>
      </c>
      <c r="I3766" s="6">
        <v>90000</v>
      </c>
      <c r="J3766" t="s">
        <v>42</v>
      </c>
      <c r="K3766" t="s">
        <v>15</v>
      </c>
      <c r="L3766" s="1" t="s">
        <v>49</v>
      </c>
      <c r="M3766">
        <v>5</v>
      </c>
      <c r="N3766" t="s">
        <v>74</v>
      </c>
      <c r="O3766" t="s">
        <v>18</v>
      </c>
      <c r="P3766" t="s">
        <v>862</v>
      </c>
    </row>
    <row r="3767" spans="1:16" x14ac:dyDescent="0.3">
      <c r="A3767">
        <v>3765</v>
      </c>
      <c r="B3767" s="2" t="s">
        <v>6358</v>
      </c>
      <c r="C3767" t="s">
        <v>2970</v>
      </c>
      <c r="D3767" t="s">
        <v>1421</v>
      </c>
      <c r="E3767" s="1">
        <f t="shared" si="97"/>
        <v>3657.12</v>
      </c>
      <c r="F3767" s="1">
        <v>998</v>
      </c>
      <c r="G3767" t="s">
        <v>268</v>
      </c>
      <c r="H3767" t="s">
        <v>13</v>
      </c>
      <c r="I3767" s="6">
        <v>104620</v>
      </c>
      <c r="J3767" t="s">
        <v>42</v>
      </c>
      <c r="K3767" t="s">
        <v>51</v>
      </c>
      <c r="L3767" s="1" t="s">
        <v>52</v>
      </c>
      <c r="M3767">
        <v>5</v>
      </c>
      <c r="N3767" t="s">
        <v>53</v>
      </c>
      <c r="O3767" t="s">
        <v>18</v>
      </c>
      <c r="P3767" t="s">
        <v>862</v>
      </c>
    </row>
    <row r="3768" spans="1:16" x14ac:dyDescent="0.3">
      <c r="A3768">
        <v>3766</v>
      </c>
      <c r="B3768" s="2" t="s">
        <v>6353</v>
      </c>
      <c r="C3768" t="s">
        <v>4265</v>
      </c>
      <c r="D3768" t="s">
        <v>1509</v>
      </c>
      <c r="E3768" s="1">
        <f t="shared" si="97"/>
        <v>6965.37</v>
      </c>
      <c r="F3768" s="1">
        <v>1197</v>
      </c>
      <c r="G3768" t="s">
        <v>268</v>
      </c>
      <c r="H3768" t="s">
        <v>13</v>
      </c>
      <c r="I3768" s="6">
        <v>105516</v>
      </c>
      <c r="J3768" t="s">
        <v>14</v>
      </c>
      <c r="K3768" t="s">
        <v>15</v>
      </c>
      <c r="L3768" s="1" t="s">
        <v>193</v>
      </c>
      <c r="M3768">
        <v>5</v>
      </c>
      <c r="N3768" t="s">
        <v>194</v>
      </c>
      <c r="O3768" t="s">
        <v>18</v>
      </c>
      <c r="P3768" t="s">
        <v>862</v>
      </c>
    </row>
    <row r="3769" spans="1:16" x14ac:dyDescent="0.3">
      <c r="A3769">
        <v>3767</v>
      </c>
      <c r="B3769" s="2" t="s">
        <v>6353</v>
      </c>
      <c r="C3769" t="s">
        <v>2996</v>
      </c>
      <c r="D3769" t="s">
        <v>1486</v>
      </c>
      <c r="E3769" s="1">
        <f t="shared" si="97"/>
        <v>5437.5599999999995</v>
      </c>
      <c r="F3769" s="1">
        <v>1196</v>
      </c>
      <c r="G3769" t="s">
        <v>268</v>
      </c>
      <c r="H3769" t="s">
        <v>13</v>
      </c>
      <c r="I3769" s="6">
        <v>64485</v>
      </c>
      <c r="J3769" t="s">
        <v>25</v>
      </c>
      <c r="K3769" t="s">
        <v>51</v>
      </c>
      <c r="L3769" s="1" t="s">
        <v>99</v>
      </c>
      <c r="M3769">
        <v>5</v>
      </c>
      <c r="N3769" t="s">
        <v>100</v>
      </c>
      <c r="O3769" t="s">
        <v>37</v>
      </c>
      <c r="P3769" t="s">
        <v>862</v>
      </c>
    </row>
    <row r="3770" spans="1:16" x14ac:dyDescent="0.3">
      <c r="A3770">
        <v>3768</v>
      </c>
      <c r="B3770" s="2" t="s">
        <v>6360</v>
      </c>
      <c r="C3770" t="s">
        <v>4579</v>
      </c>
      <c r="D3770" t="s">
        <v>2217</v>
      </c>
      <c r="E3770" s="1">
        <f t="shared" si="97"/>
        <v>12306.69</v>
      </c>
      <c r="F3770" s="1">
        <v>1199</v>
      </c>
      <c r="G3770" t="s">
        <v>268</v>
      </c>
      <c r="H3770" t="s">
        <v>13</v>
      </c>
      <c r="I3770" s="6">
        <v>28288</v>
      </c>
      <c r="J3770" t="s">
        <v>14</v>
      </c>
      <c r="K3770" t="s">
        <v>15</v>
      </c>
      <c r="L3770" s="1" t="s">
        <v>57</v>
      </c>
      <c r="M3770">
        <v>5</v>
      </c>
      <c r="N3770" t="s">
        <v>365</v>
      </c>
      <c r="O3770" t="s">
        <v>47</v>
      </c>
      <c r="P3770" t="s">
        <v>862</v>
      </c>
    </row>
    <row r="3771" spans="1:16" x14ac:dyDescent="0.3">
      <c r="A3771">
        <v>3769</v>
      </c>
      <c r="B3771" s="2" t="s">
        <v>6354</v>
      </c>
      <c r="C3771" t="s">
        <v>4185</v>
      </c>
      <c r="D3771" t="s">
        <v>1237</v>
      </c>
      <c r="E3771" s="1">
        <f t="shared" si="97"/>
        <v>4992.4500000000007</v>
      </c>
      <c r="F3771" s="1">
        <v>1496</v>
      </c>
      <c r="G3771" t="s">
        <v>268</v>
      </c>
      <c r="H3771" t="s">
        <v>13</v>
      </c>
      <c r="I3771" s="6">
        <v>71004</v>
      </c>
      <c r="J3771" t="s">
        <v>14</v>
      </c>
      <c r="K3771" t="s">
        <v>15</v>
      </c>
      <c r="L3771" s="1" t="s">
        <v>186</v>
      </c>
      <c r="M3771">
        <v>5</v>
      </c>
      <c r="N3771" t="s">
        <v>752</v>
      </c>
      <c r="O3771" t="s">
        <v>28</v>
      </c>
      <c r="P3771" t="s">
        <v>862</v>
      </c>
    </row>
    <row r="3772" spans="1:16" x14ac:dyDescent="0.3">
      <c r="A3772">
        <v>3770</v>
      </c>
      <c r="B3772" s="2" t="s">
        <v>6364</v>
      </c>
      <c r="C3772" t="s">
        <v>3052</v>
      </c>
      <c r="D3772" t="s">
        <v>1698</v>
      </c>
      <c r="E3772" s="1">
        <f t="shared" si="97"/>
        <v>3909.75</v>
      </c>
      <c r="F3772" s="1">
        <v>998</v>
      </c>
      <c r="G3772" t="s">
        <v>268</v>
      </c>
      <c r="H3772" t="s">
        <v>13</v>
      </c>
      <c r="I3772" s="6">
        <v>66365</v>
      </c>
      <c r="J3772" t="s">
        <v>14</v>
      </c>
      <c r="K3772" t="s">
        <v>15</v>
      </c>
      <c r="L3772" s="1" t="s">
        <v>49</v>
      </c>
      <c r="M3772">
        <v>5</v>
      </c>
      <c r="N3772" t="s">
        <v>74</v>
      </c>
      <c r="O3772" t="s">
        <v>18</v>
      </c>
      <c r="P3772" t="s">
        <v>862</v>
      </c>
    </row>
    <row r="3773" spans="1:16" x14ac:dyDescent="0.3">
      <c r="A3773">
        <v>3771</v>
      </c>
      <c r="B3773" s="2" t="s">
        <v>6360</v>
      </c>
      <c r="C3773" t="s">
        <v>3909</v>
      </c>
      <c r="D3773" t="s">
        <v>2218</v>
      </c>
      <c r="E3773" s="1">
        <f t="shared" si="97"/>
        <v>23229.929999999997</v>
      </c>
      <c r="F3773" s="1">
        <v>1956</v>
      </c>
      <c r="G3773" t="s">
        <v>240</v>
      </c>
      <c r="H3773" t="s">
        <v>13</v>
      </c>
      <c r="I3773" s="6">
        <v>25629</v>
      </c>
      <c r="J3773" t="s">
        <v>14</v>
      </c>
      <c r="K3773" t="s">
        <v>21</v>
      </c>
      <c r="L3773" s="1" t="s">
        <v>115</v>
      </c>
      <c r="M3773">
        <v>7</v>
      </c>
      <c r="N3773" t="s">
        <v>681</v>
      </c>
      <c r="O3773" t="s">
        <v>47</v>
      </c>
      <c r="P3773" t="s">
        <v>862</v>
      </c>
    </row>
    <row r="3774" spans="1:16" x14ac:dyDescent="0.3">
      <c r="A3774">
        <v>3772</v>
      </c>
      <c r="B3774" s="2" t="s">
        <v>6352</v>
      </c>
      <c r="C3774" t="s">
        <v>4570</v>
      </c>
      <c r="D3774" t="s">
        <v>1213</v>
      </c>
      <c r="E3774" s="1">
        <f t="shared" si="97"/>
        <v>5654.1</v>
      </c>
      <c r="F3774" s="1">
        <v>1196</v>
      </c>
      <c r="G3774" t="s">
        <v>234</v>
      </c>
      <c r="H3774" t="s">
        <v>13</v>
      </c>
      <c r="I3774" s="6">
        <v>41771</v>
      </c>
      <c r="J3774" t="s">
        <v>14</v>
      </c>
      <c r="K3774" t="s">
        <v>15</v>
      </c>
      <c r="L3774" s="1" t="s">
        <v>35</v>
      </c>
      <c r="M3774">
        <v>5</v>
      </c>
      <c r="N3774" t="s">
        <v>36</v>
      </c>
      <c r="O3774" t="s">
        <v>37</v>
      </c>
      <c r="P3774" t="s">
        <v>862</v>
      </c>
    </row>
    <row r="3775" spans="1:16" x14ac:dyDescent="0.3">
      <c r="A3775">
        <v>3773</v>
      </c>
      <c r="B3775" s="2" t="s">
        <v>6360</v>
      </c>
      <c r="C3775" t="s">
        <v>3674</v>
      </c>
      <c r="D3775" t="s">
        <v>2219</v>
      </c>
      <c r="E3775" s="1">
        <f t="shared" si="97"/>
        <v>10369.859999999999</v>
      </c>
      <c r="F3775" s="1">
        <v>1197</v>
      </c>
      <c r="G3775" t="s">
        <v>234</v>
      </c>
      <c r="H3775" t="s">
        <v>13</v>
      </c>
      <c r="I3775" s="6">
        <v>15668</v>
      </c>
      <c r="J3775" t="s">
        <v>14</v>
      </c>
      <c r="K3775" t="s">
        <v>15</v>
      </c>
      <c r="L3775" s="1" t="s">
        <v>31</v>
      </c>
      <c r="M3775">
        <v>5</v>
      </c>
      <c r="N3775" t="s">
        <v>582</v>
      </c>
      <c r="O3775" t="s">
        <v>47</v>
      </c>
      <c r="P3775" t="s">
        <v>862</v>
      </c>
    </row>
    <row r="3776" spans="1:16" x14ac:dyDescent="0.3">
      <c r="A3776">
        <v>3774</v>
      </c>
      <c r="B3776" s="2" t="s">
        <v>6365</v>
      </c>
      <c r="C3776" t="s">
        <v>3621</v>
      </c>
      <c r="D3776" t="s">
        <v>2220</v>
      </c>
      <c r="E3776" s="1">
        <f t="shared" si="97"/>
        <v>15506.67</v>
      </c>
      <c r="F3776" s="1">
        <v>1497</v>
      </c>
      <c r="G3776" t="s">
        <v>234</v>
      </c>
      <c r="H3776" t="s">
        <v>20</v>
      </c>
      <c r="I3776" s="6">
        <v>16330</v>
      </c>
      <c r="J3776" t="s">
        <v>14</v>
      </c>
      <c r="K3776" t="s">
        <v>15</v>
      </c>
      <c r="L3776" s="1" t="s">
        <v>317</v>
      </c>
      <c r="M3776">
        <v>5</v>
      </c>
      <c r="N3776" t="s">
        <v>558</v>
      </c>
      <c r="O3776" t="s">
        <v>28</v>
      </c>
      <c r="P3776" t="s">
        <v>862</v>
      </c>
    </row>
    <row r="3777" spans="1:16" x14ac:dyDescent="0.3">
      <c r="A3777">
        <v>3775</v>
      </c>
      <c r="B3777" s="2" t="s">
        <v>6354</v>
      </c>
      <c r="C3777" t="s">
        <v>3696</v>
      </c>
      <c r="D3777" t="s">
        <v>1420</v>
      </c>
      <c r="E3777" s="1">
        <f t="shared" si="97"/>
        <v>6171.3899999999994</v>
      </c>
      <c r="F3777" s="1">
        <v>1498</v>
      </c>
      <c r="G3777" t="s">
        <v>268</v>
      </c>
      <c r="H3777" t="s">
        <v>13</v>
      </c>
      <c r="I3777" s="6">
        <v>81113</v>
      </c>
      <c r="J3777" t="s">
        <v>25</v>
      </c>
      <c r="K3777" t="s">
        <v>21</v>
      </c>
      <c r="L3777" s="1" t="s">
        <v>408</v>
      </c>
      <c r="M3777">
        <v>5</v>
      </c>
      <c r="N3777" t="s">
        <v>588</v>
      </c>
      <c r="O3777" t="s">
        <v>28</v>
      </c>
      <c r="P3777" t="s">
        <v>862</v>
      </c>
    </row>
    <row r="3778" spans="1:16" x14ac:dyDescent="0.3">
      <c r="A3778">
        <v>3776</v>
      </c>
      <c r="B3778" s="2" t="s">
        <v>6353</v>
      </c>
      <c r="C3778" t="s">
        <v>3209</v>
      </c>
      <c r="D3778" t="s">
        <v>2221</v>
      </c>
      <c r="E3778" s="1">
        <f t="shared" si="97"/>
        <v>5365.38</v>
      </c>
      <c r="F3778" s="1">
        <v>1199</v>
      </c>
      <c r="G3778" t="s">
        <v>12</v>
      </c>
      <c r="H3778" t="s">
        <v>20</v>
      </c>
      <c r="I3778" s="6">
        <v>120830</v>
      </c>
      <c r="J3778" t="s">
        <v>14</v>
      </c>
      <c r="K3778" t="s">
        <v>15</v>
      </c>
      <c r="L3778" s="1" t="s">
        <v>324</v>
      </c>
      <c r="M3778">
        <v>5</v>
      </c>
      <c r="N3778" t="s">
        <v>81</v>
      </c>
      <c r="O3778" t="s">
        <v>18</v>
      </c>
      <c r="P3778" t="s">
        <v>862</v>
      </c>
    </row>
    <row r="3779" spans="1:16" x14ac:dyDescent="0.3">
      <c r="A3779">
        <v>3777</v>
      </c>
      <c r="B3779" s="2" t="s">
        <v>6362</v>
      </c>
      <c r="C3779" t="s">
        <v>3248</v>
      </c>
      <c r="D3779" t="s">
        <v>1215</v>
      </c>
      <c r="E3779" s="1">
        <f t="shared" si="97"/>
        <v>2406</v>
      </c>
      <c r="F3779" s="1">
        <v>1199</v>
      </c>
      <c r="G3779" t="s">
        <v>12</v>
      </c>
      <c r="H3779" t="s">
        <v>13</v>
      </c>
      <c r="I3779" s="6">
        <v>90000</v>
      </c>
      <c r="J3779" t="s">
        <v>104</v>
      </c>
      <c r="K3779" t="s">
        <v>21</v>
      </c>
      <c r="L3779" s="1" t="s">
        <v>105</v>
      </c>
      <c r="M3779">
        <v>5</v>
      </c>
      <c r="N3779" t="s">
        <v>106</v>
      </c>
      <c r="O3779" t="s">
        <v>18</v>
      </c>
      <c r="P3779" t="s">
        <v>862</v>
      </c>
    </row>
    <row r="3780" spans="1:16" x14ac:dyDescent="0.3">
      <c r="A3780">
        <v>3778</v>
      </c>
      <c r="B3780" s="2" t="s">
        <v>6356</v>
      </c>
      <c r="C3780" t="s">
        <v>4288</v>
      </c>
      <c r="D3780" t="s">
        <v>1260</v>
      </c>
      <c r="E3780" s="1">
        <f t="shared" si="97"/>
        <v>6015</v>
      </c>
      <c r="F3780" s="1">
        <v>1497</v>
      </c>
      <c r="G3780" t="s">
        <v>12</v>
      </c>
      <c r="H3780" t="s">
        <v>20</v>
      </c>
      <c r="I3780" s="6">
        <v>120000</v>
      </c>
      <c r="J3780" t="s">
        <v>14</v>
      </c>
      <c r="K3780" t="s">
        <v>15</v>
      </c>
      <c r="L3780" s="1" t="s">
        <v>332</v>
      </c>
      <c r="M3780">
        <v>5</v>
      </c>
      <c r="N3780" t="s">
        <v>407</v>
      </c>
      <c r="O3780" t="s">
        <v>28</v>
      </c>
      <c r="P3780" t="s">
        <v>862</v>
      </c>
    </row>
    <row r="3781" spans="1:16" x14ac:dyDescent="0.3">
      <c r="A3781">
        <v>3779</v>
      </c>
      <c r="B3781" s="2" t="s">
        <v>6355</v>
      </c>
      <c r="C3781" t="s">
        <v>3064</v>
      </c>
      <c r="D3781" t="s">
        <v>2047</v>
      </c>
      <c r="E3781" s="1">
        <f t="shared" si="97"/>
        <v>1888.71</v>
      </c>
      <c r="F3781" s="1">
        <v>1197</v>
      </c>
      <c r="G3781" t="s">
        <v>12</v>
      </c>
      <c r="H3781" t="s">
        <v>13</v>
      </c>
      <c r="I3781" s="6">
        <v>80000</v>
      </c>
      <c r="J3781" t="s">
        <v>42</v>
      </c>
      <c r="K3781" t="s">
        <v>15</v>
      </c>
      <c r="L3781" s="1" t="s">
        <v>109</v>
      </c>
      <c r="M3781">
        <v>5</v>
      </c>
      <c r="N3781" t="s">
        <v>110</v>
      </c>
      <c r="O3781" t="s">
        <v>18</v>
      </c>
      <c r="P3781" t="s">
        <v>862</v>
      </c>
    </row>
    <row r="3782" spans="1:16" x14ac:dyDescent="0.3">
      <c r="A3782">
        <v>3780</v>
      </c>
      <c r="B3782" s="2" t="s">
        <v>6358</v>
      </c>
      <c r="C3782" t="s">
        <v>3604</v>
      </c>
      <c r="D3782" t="s">
        <v>1260</v>
      </c>
      <c r="E3782" s="1">
        <f t="shared" si="97"/>
        <v>6015</v>
      </c>
      <c r="F3782" s="1">
        <v>2498</v>
      </c>
      <c r="G3782" t="s">
        <v>12</v>
      </c>
      <c r="H3782" t="s">
        <v>13</v>
      </c>
      <c r="I3782" s="6">
        <v>40000</v>
      </c>
      <c r="J3782" t="s">
        <v>14</v>
      </c>
      <c r="K3782" t="s">
        <v>21</v>
      </c>
      <c r="L3782" s="1" t="s">
        <v>381</v>
      </c>
      <c r="M3782">
        <v>6</v>
      </c>
      <c r="N3782" t="s">
        <v>102</v>
      </c>
      <c r="O3782" t="s">
        <v>47</v>
      </c>
      <c r="P3782" t="s">
        <v>862</v>
      </c>
    </row>
    <row r="3783" spans="1:16" x14ac:dyDescent="0.3">
      <c r="A3783">
        <v>3781</v>
      </c>
      <c r="B3783" s="2" t="s">
        <v>6363</v>
      </c>
      <c r="C3783" t="s">
        <v>4587</v>
      </c>
      <c r="D3783" t="s">
        <v>2222</v>
      </c>
      <c r="E3783" s="1">
        <f t="shared" si="97"/>
        <v>36691.5</v>
      </c>
      <c r="F3783" s="1">
        <v>2993</v>
      </c>
      <c r="G3783" t="s">
        <v>12</v>
      </c>
      <c r="H3783" t="s">
        <v>20</v>
      </c>
      <c r="I3783" s="6">
        <v>60000</v>
      </c>
      <c r="J3783" t="s">
        <v>25</v>
      </c>
      <c r="K3783" t="s">
        <v>21</v>
      </c>
      <c r="L3783" s="1" t="s">
        <v>864</v>
      </c>
      <c r="M3783">
        <v>4</v>
      </c>
      <c r="N3783" t="s">
        <v>865</v>
      </c>
      <c r="O3783" t="s">
        <v>866</v>
      </c>
      <c r="P3783" t="s">
        <v>862</v>
      </c>
    </row>
    <row r="3784" spans="1:16" x14ac:dyDescent="0.3">
      <c r="A3784">
        <v>3782</v>
      </c>
      <c r="B3784" s="2" t="s">
        <v>6364</v>
      </c>
      <c r="C3784" t="s">
        <v>3062</v>
      </c>
      <c r="D3784" t="s">
        <v>1259</v>
      </c>
      <c r="E3784" s="1">
        <f t="shared" si="97"/>
        <v>4812</v>
      </c>
      <c r="F3784" s="1">
        <v>1461</v>
      </c>
      <c r="G3784" t="s">
        <v>12</v>
      </c>
      <c r="H3784" t="s">
        <v>13</v>
      </c>
      <c r="I3784" s="6">
        <v>120000</v>
      </c>
      <c r="J3784" t="s">
        <v>25</v>
      </c>
      <c r="K3784" t="s">
        <v>21</v>
      </c>
      <c r="L3784" s="1" t="s">
        <v>184</v>
      </c>
      <c r="M3784">
        <v>5</v>
      </c>
      <c r="N3784" t="s">
        <v>185</v>
      </c>
      <c r="O3784" t="s">
        <v>47</v>
      </c>
      <c r="P3784" t="s">
        <v>862</v>
      </c>
    </row>
    <row r="3785" spans="1:16" x14ac:dyDescent="0.3">
      <c r="A3785">
        <v>3783</v>
      </c>
      <c r="B3785" s="2" t="s">
        <v>6355</v>
      </c>
      <c r="C3785" t="s">
        <v>3969</v>
      </c>
      <c r="D3785" t="s">
        <v>1961</v>
      </c>
      <c r="E3785" s="1">
        <f t="shared" si="97"/>
        <v>3187.95</v>
      </c>
      <c r="F3785" s="1">
        <v>1497</v>
      </c>
      <c r="G3785" t="s">
        <v>12</v>
      </c>
      <c r="H3785" t="s">
        <v>13</v>
      </c>
      <c r="I3785" s="6">
        <v>50000</v>
      </c>
      <c r="J3785" t="s">
        <v>25</v>
      </c>
      <c r="K3785" t="s">
        <v>15</v>
      </c>
      <c r="L3785" s="1" t="s">
        <v>180</v>
      </c>
      <c r="M3785">
        <v>5</v>
      </c>
      <c r="N3785" t="s">
        <v>173</v>
      </c>
      <c r="O3785" t="s">
        <v>28</v>
      </c>
      <c r="P3785" t="s">
        <v>862</v>
      </c>
    </row>
    <row r="3786" spans="1:16" x14ac:dyDescent="0.3">
      <c r="A3786">
        <v>3784</v>
      </c>
      <c r="B3786" s="2" t="s">
        <v>6363</v>
      </c>
      <c r="C3786" t="s">
        <v>4120</v>
      </c>
      <c r="D3786" t="s">
        <v>1244</v>
      </c>
      <c r="E3786" s="1">
        <f t="shared" si="97"/>
        <v>9624</v>
      </c>
      <c r="F3786" s="1">
        <v>2982</v>
      </c>
      <c r="G3786" t="s">
        <v>12</v>
      </c>
      <c r="H3786" t="s">
        <v>13</v>
      </c>
      <c r="I3786" s="6">
        <v>120000</v>
      </c>
      <c r="J3786" t="s">
        <v>25</v>
      </c>
      <c r="K3786" t="s">
        <v>21</v>
      </c>
      <c r="L3786" s="1" t="s">
        <v>363</v>
      </c>
      <c r="M3786">
        <v>7</v>
      </c>
      <c r="N3786" t="s">
        <v>364</v>
      </c>
      <c r="O3786" t="s">
        <v>47</v>
      </c>
      <c r="P3786" t="s">
        <v>862</v>
      </c>
    </row>
    <row r="3787" spans="1:16" x14ac:dyDescent="0.3">
      <c r="A3787">
        <v>3785</v>
      </c>
      <c r="B3787" s="2" t="s">
        <v>6363</v>
      </c>
      <c r="C3787" t="s">
        <v>2983</v>
      </c>
      <c r="D3787" t="s">
        <v>2113</v>
      </c>
      <c r="E3787" s="1">
        <f t="shared" si="97"/>
        <v>3921.7799999999997</v>
      </c>
      <c r="F3787" s="1">
        <v>1248</v>
      </c>
      <c r="G3787" t="s">
        <v>234</v>
      </c>
      <c r="H3787" t="s">
        <v>13</v>
      </c>
      <c r="I3787" s="6">
        <v>114919</v>
      </c>
      <c r="J3787" t="s">
        <v>42</v>
      </c>
      <c r="K3787" t="s">
        <v>21</v>
      </c>
      <c r="L3787" s="1" t="s">
        <v>64</v>
      </c>
      <c r="M3787">
        <v>5</v>
      </c>
      <c r="N3787" t="s">
        <v>75</v>
      </c>
      <c r="O3787" t="s">
        <v>18</v>
      </c>
      <c r="P3787" t="s">
        <v>862</v>
      </c>
    </row>
    <row r="3788" spans="1:16" x14ac:dyDescent="0.3">
      <c r="A3788">
        <v>3786</v>
      </c>
      <c r="B3788" s="2" t="s">
        <v>6354</v>
      </c>
      <c r="C3788" t="s">
        <v>4588</v>
      </c>
      <c r="D3788" t="s">
        <v>1223</v>
      </c>
      <c r="E3788" s="1">
        <f t="shared" si="97"/>
        <v>4751.8500000000004</v>
      </c>
      <c r="F3788" s="1">
        <v>1199</v>
      </c>
      <c r="G3788" t="s">
        <v>268</v>
      </c>
      <c r="H3788" t="s">
        <v>20</v>
      </c>
      <c r="I3788" s="6">
        <v>112010</v>
      </c>
      <c r="J3788" t="s">
        <v>25</v>
      </c>
      <c r="K3788" t="s">
        <v>15</v>
      </c>
      <c r="L3788" s="1" t="s">
        <v>54</v>
      </c>
      <c r="M3788">
        <v>5</v>
      </c>
      <c r="N3788" t="s">
        <v>220</v>
      </c>
      <c r="O3788" t="s">
        <v>18</v>
      </c>
      <c r="P3788" t="s">
        <v>862</v>
      </c>
    </row>
    <row r="3789" spans="1:16" x14ac:dyDescent="0.3">
      <c r="A3789">
        <v>3787</v>
      </c>
      <c r="B3789" s="2" t="s">
        <v>6354</v>
      </c>
      <c r="C3789" t="s">
        <v>3279</v>
      </c>
      <c r="D3789" t="s">
        <v>2223</v>
      </c>
      <c r="E3789" s="1">
        <f t="shared" si="97"/>
        <v>6351.84</v>
      </c>
      <c r="F3789" s="1">
        <v>1248</v>
      </c>
      <c r="G3789" t="s">
        <v>234</v>
      </c>
      <c r="H3789" t="s">
        <v>13</v>
      </c>
      <c r="I3789" s="6">
        <v>98295</v>
      </c>
      <c r="J3789" t="s">
        <v>14</v>
      </c>
      <c r="K3789" t="s">
        <v>21</v>
      </c>
      <c r="L3789" s="1" t="s">
        <v>82</v>
      </c>
      <c r="M3789">
        <v>5</v>
      </c>
      <c r="N3789" t="s">
        <v>373</v>
      </c>
      <c r="O3789" t="s">
        <v>28</v>
      </c>
      <c r="P3789" t="s">
        <v>862</v>
      </c>
    </row>
    <row r="3790" spans="1:16" x14ac:dyDescent="0.3">
      <c r="A3790">
        <v>3788</v>
      </c>
      <c r="B3790" s="2" t="s">
        <v>6353</v>
      </c>
      <c r="C3790" t="s">
        <v>2980</v>
      </c>
      <c r="D3790" t="s">
        <v>1593</v>
      </c>
      <c r="E3790" s="1">
        <f t="shared" ref="E3790:E3821" si="98">IF(ISNUMBER(SEARCH("Lakh", D3790)),SUBSTITUTE(SUBSTITUTE(D3790, "₹", ""), " Lakh", "") * $R$1, IF(ISNUMBER(SEARCH("Crore", D3790)), SUBSTITUTE(SUBSTITUTE(D3790, "₹", ""), " Crore", "") * 120300, ""))</f>
        <v>3825.5400000000004</v>
      </c>
      <c r="F3790" s="1">
        <v>796</v>
      </c>
      <c r="G3790" t="s">
        <v>268</v>
      </c>
      <c r="H3790" t="s">
        <v>13</v>
      </c>
      <c r="I3790" s="6">
        <v>12496</v>
      </c>
      <c r="J3790" t="s">
        <v>25</v>
      </c>
      <c r="K3790" t="s">
        <v>15</v>
      </c>
      <c r="L3790" s="1" t="s">
        <v>89</v>
      </c>
      <c r="M3790">
        <v>5</v>
      </c>
      <c r="N3790" t="s">
        <v>90</v>
      </c>
      <c r="O3790" t="s">
        <v>18</v>
      </c>
      <c r="P3790" t="s">
        <v>862</v>
      </c>
    </row>
    <row r="3791" spans="1:16" x14ac:dyDescent="0.3">
      <c r="A3791">
        <v>3789</v>
      </c>
      <c r="B3791" s="2" t="s">
        <v>6361</v>
      </c>
      <c r="C3791" t="s">
        <v>4589</v>
      </c>
      <c r="D3791" t="s">
        <v>1759</v>
      </c>
      <c r="E3791" s="1">
        <f t="shared" si="98"/>
        <v>6363.87</v>
      </c>
      <c r="F3791" s="1">
        <v>999</v>
      </c>
      <c r="G3791" t="s">
        <v>240</v>
      </c>
      <c r="H3791" t="s">
        <v>13</v>
      </c>
      <c r="I3791" s="6">
        <v>33367</v>
      </c>
      <c r="J3791" t="s">
        <v>25</v>
      </c>
      <c r="K3791" t="s">
        <v>15</v>
      </c>
      <c r="L3791" s="1" t="s">
        <v>279</v>
      </c>
      <c r="M3791">
        <v>7</v>
      </c>
      <c r="N3791" t="s">
        <v>114</v>
      </c>
      <c r="O3791" t="s">
        <v>24</v>
      </c>
      <c r="P3791" t="s">
        <v>862</v>
      </c>
    </row>
    <row r="3792" spans="1:16" x14ac:dyDescent="0.3">
      <c r="A3792">
        <v>3790</v>
      </c>
      <c r="B3792" s="2" t="s">
        <v>6360</v>
      </c>
      <c r="C3792" t="s">
        <v>3960</v>
      </c>
      <c r="D3792" t="s">
        <v>1944</v>
      </c>
      <c r="E3792" s="1">
        <f t="shared" si="98"/>
        <v>6784.9199999999992</v>
      </c>
      <c r="F3792" s="1">
        <v>1199</v>
      </c>
      <c r="G3792" t="s">
        <v>268</v>
      </c>
      <c r="H3792" t="s">
        <v>13</v>
      </c>
      <c r="I3792" s="6">
        <v>25220</v>
      </c>
      <c r="J3792" t="s">
        <v>14</v>
      </c>
      <c r="K3792" t="s">
        <v>15</v>
      </c>
      <c r="L3792" s="1" t="s">
        <v>383</v>
      </c>
      <c r="M3792">
        <v>5</v>
      </c>
      <c r="N3792" t="s">
        <v>185</v>
      </c>
      <c r="O3792" t="s">
        <v>18</v>
      </c>
      <c r="P3792" t="s">
        <v>862</v>
      </c>
    </row>
    <row r="3793" spans="1:16" x14ac:dyDescent="0.3">
      <c r="A3793">
        <v>3791</v>
      </c>
      <c r="B3793" s="2" t="s">
        <v>6353</v>
      </c>
      <c r="C3793" t="s">
        <v>2980</v>
      </c>
      <c r="D3793" t="s">
        <v>1745</v>
      </c>
      <c r="E3793" s="1">
        <f t="shared" si="98"/>
        <v>3548.8500000000004</v>
      </c>
      <c r="F3793" s="1">
        <v>796</v>
      </c>
      <c r="G3793" t="s">
        <v>12</v>
      </c>
      <c r="H3793" t="s">
        <v>13</v>
      </c>
      <c r="I3793" s="6">
        <v>71424</v>
      </c>
      <c r="J3793" t="s">
        <v>14</v>
      </c>
      <c r="K3793" t="s">
        <v>15</v>
      </c>
      <c r="L3793" s="1" t="s">
        <v>89</v>
      </c>
      <c r="M3793">
        <v>5</v>
      </c>
      <c r="N3793" t="s">
        <v>90</v>
      </c>
      <c r="O3793" t="s">
        <v>18</v>
      </c>
      <c r="P3793" t="s">
        <v>862</v>
      </c>
    </row>
    <row r="3794" spans="1:16" x14ac:dyDescent="0.3">
      <c r="A3794">
        <v>3792</v>
      </c>
      <c r="B3794" s="2" t="s">
        <v>6353</v>
      </c>
      <c r="C3794" t="s">
        <v>3221</v>
      </c>
      <c r="D3794" t="s">
        <v>1915</v>
      </c>
      <c r="E3794" s="1">
        <f t="shared" si="98"/>
        <v>7987.9199999999992</v>
      </c>
      <c r="F3794" s="1">
        <v>1199</v>
      </c>
      <c r="G3794" t="s">
        <v>240</v>
      </c>
      <c r="H3794" t="s">
        <v>13</v>
      </c>
      <c r="I3794" s="6">
        <v>33195</v>
      </c>
      <c r="J3794" t="s">
        <v>14</v>
      </c>
      <c r="K3794" t="s">
        <v>15</v>
      </c>
      <c r="L3794" s="1" t="s">
        <v>291</v>
      </c>
      <c r="M3794">
        <v>5</v>
      </c>
      <c r="N3794" t="s">
        <v>292</v>
      </c>
      <c r="O3794" t="s">
        <v>28</v>
      </c>
      <c r="P3794" t="s">
        <v>862</v>
      </c>
    </row>
    <row r="3795" spans="1:16" x14ac:dyDescent="0.3">
      <c r="A3795">
        <v>3793</v>
      </c>
      <c r="B3795" s="2" t="s">
        <v>6363</v>
      </c>
      <c r="C3795" t="s">
        <v>3022</v>
      </c>
      <c r="D3795" t="s">
        <v>1883</v>
      </c>
      <c r="E3795" s="1">
        <f t="shared" si="98"/>
        <v>3224.0400000000004</v>
      </c>
      <c r="F3795" s="1">
        <v>1086</v>
      </c>
      <c r="G3795" t="s">
        <v>268</v>
      </c>
      <c r="H3795" t="s">
        <v>13</v>
      </c>
      <c r="I3795" s="6">
        <v>66858</v>
      </c>
      <c r="J3795" t="s">
        <v>14</v>
      </c>
      <c r="K3795" t="s">
        <v>15</v>
      </c>
      <c r="L3795" s="1" t="s">
        <v>29</v>
      </c>
      <c r="M3795">
        <v>5</v>
      </c>
      <c r="N3795" t="s">
        <v>30</v>
      </c>
      <c r="O3795" t="s">
        <v>18</v>
      </c>
      <c r="P3795" t="s">
        <v>862</v>
      </c>
    </row>
    <row r="3796" spans="1:16" x14ac:dyDescent="0.3">
      <c r="A3796">
        <v>3794</v>
      </c>
      <c r="B3796" s="2" t="s">
        <v>6357</v>
      </c>
      <c r="C3796" t="s">
        <v>2964</v>
      </c>
      <c r="D3796" t="s">
        <v>1529</v>
      </c>
      <c r="E3796" s="1">
        <f t="shared" si="98"/>
        <v>5052.6000000000004</v>
      </c>
      <c r="F3796" s="1">
        <v>1198</v>
      </c>
      <c r="G3796" t="s">
        <v>234</v>
      </c>
      <c r="H3796" t="s">
        <v>13</v>
      </c>
      <c r="I3796" s="6">
        <v>57245</v>
      </c>
      <c r="J3796" t="s">
        <v>14</v>
      </c>
      <c r="K3796" t="s">
        <v>15</v>
      </c>
      <c r="L3796" s="1" t="s">
        <v>39</v>
      </c>
      <c r="M3796">
        <v>5</v>
      </c>
      <c r="N3796" t="s">
        <v>40</v>
      </c>
      <c r="O3796" t="s">
        <v>28</v>
      </c>
      <c r="P3796" t="s">
        <v>862</v>
      </c>
    </row>
    <row r="3797" spans="1:16" x14ac:dyDescent="0.3">
      <c r="A3797">
        <v>3795</v>
      </c>
      <c r="B3797" s="2" t="s">
        <v>6357</v>
      </c>
      <c r="C3797" t="s">
        <v>3316</v>
      </c>
      <c r="D3797" t="s">
        <v>2224</v>
      </c>
      <c r="E3797" s="1">
        <f t="shared" si="98"/>
        <v>5004.4800000000005</v>
      </c>
      <c r="F3797" s="1">
        <v>998</v>
      </c>
      <c r="G3797" t="s">
        <v>240</v>
      </c>
      <c r="H3797" t="s">
        <v>13</v>
      </c>
      <c r="I3797" s="6">
        <v>53494</v>
      </c>
      <c r="J3797" t="s">
        <v>14</v>
      </c>
      <c r="K3797" t="s">
        <v>15</v>
      </c>
      <c r="L3797" s="1" t="s">
        <v>86</v>
      </c>
      <c r="M3797">
        <v>5</v>
      </c>
      <c r="N3797" t="s">
        <v>87</v>
      </c>
      <c r="O3797" t="s">
        <v>18</v>
      </c>
      <c r="P3797" t="s">
        <v>862</v>
      </c>
    </row>
    <row r="3798" spans="1:16" x14ac:dyDescent="0.3">
      <c r="A3798">
        <v>3796</v>
      </c>
      <c r="B3798" s="2" t="s">
        <v>6362</v>
      </c>
      <c r="C3798" t="s">
        <v>4590</v>
      </c>
      <c r="D3798" t="s">
        <v>1673</v>
      </c>
      <c r="E3798" s="1">
        <f t="shared" si="98"/>
        <v>3488.7</v>
      </c>
      <c r="F3798" s="1">
        <v>1248</v>
      </c>
      <c r="G3798" t="s">
        <v>12</v>
      </c>
      <c r="H3798" t="s">
        <v>13</v>
      </c>
      <c r="I3798" s="6">
        <v>90000</v>
      </c>
      <c r="J3798" t="s">
        <v>25</v>
      </c>
      <c r="K3798" t="s">
        <v>21</v>
      </c>
      <c r="M3798">
        <v>5</v>
      </c>
      <c r="N3798" t="s">
        <v>191</v>
      </c>
      <c r="O3798" t="s">
        <v>18</v>
      </c>
      <c r="P3798" t="s">
        <v>862</v>
      </c>
    </row>
    <row r="3799" spans="1:16" x14ac:dyDescent="0.3">
      <c r="A3799">
        <v>3797</v>
      </c>
      <c r="B3799" s="2" t="s">
        <v>6360</v>
      </c>
      <c r="C3799" t="s">
        <v>3355</v>
      </c>
      <c r="D3799" t="s">
        <v>1211</v>
      </c>
      <c r="E3799" s="1">
        <f t="shared" si="98"/>
        <v>5413.5</v>
      </c>
      <c r="F3799" s="1">
        <v>796</v>
      </c>
      <c r="G3799" t="s">
        <v>12</v>
      </c>
      <c r="H3799" t="s">
        <v>13</v>
      </c>
      <c r="I3799" s="6">
        <v>30000</v>
      </c>
      <c r="J3799" t="s">
        <v>14</v>
      </c>
      <c r="K3799" t="s">
        <v>51</v>
      </c>
      <c r="L3799" s="1" t="s">
        <v>414</v>
      </c>
      <c r="M3799">
        <v>4</v>
      </c>
      <c r="N3799" t="s">
        <v>415</v>
      </c>
      <c r="O3799" t="s">
        <v>18</v>
      </c>
      <c r="P3799" t="s">
        <v>862</v>
      </c>
    </row>
    <row r="3800" spans="1:16" x14ac:dyDescent="0.3">
      <c r="A3800">
        <v>3798</v>
      </c>
      <c r="B3800" s="2" t="s">
        <v>6356</v>
      </c>
      <c r="C3800" t="s">
        <v>4052</v>
      </c>
      <c r="D3800" t="s">
        <v>2069</v>
      </c>
      <c r="E3800" s="1">
        <f t="shared" si="98"/>
        <v>2141.34</v>
      </c>
      <c r="F3800" s="1">
        <v>998</v>
      </c>
      <c r="G3800" t="s">
        <v>12</v>
      </c>
      <c r="H3800" t="s">
        <v>13</v>
      </c>
      <c r="I3800" s="6">
        <v>70000</v>
      </c>
      <c r="J3800" t="s">
        <v>42</v>
      </c>
      <c r="K3800" t="s">
        <v>15</v>
      </c>
      <c r="L3800" s="1" t="s">
        <v>49</v>
      </c>
      <c r="M3800">
        <v>5</v>
      </c>
      <c r="N3800" t="s">
        <v>74</v>
      </c>
      <c r="O3800" t="s">
        <v>18</v>
      </c>
      <c r="P3800" t="s">
        <v>862</v>
      </c>
    </row>
    <row r="3801" spans="1:16" x14ac:dyDescent="0.3">
      <c r="A3801">
        <v>3799</v>
      </c>
      <c r="B3801" s="2" t="s">
        <v>6361</v>
      </c>
      <c r="C3801" t="s">
        <v>4273</v>
      </c>
      <c r="D3801" t="s">
        <v>1249</v>
      </c>
      <c r="E3801" s="1">
        <f t="shared" si="98"/>
        <v>14436</v>
      </c>
      <c r="F3801" s="1">
        <v>2179</v>
      </c>
      <c r="G3801" t="s">
        <v>12</v>
      </c>
      <c r="H3801" t="s">
        <v>13</v>
      </c>
      <c r="I3801" s="6">
        <v>60000</v>
      </c>
      <c r="J3801" t="s">
        <v>14</v>
      </c>
      <c r="K3801" t="s">
        <v>21</v>
      </c>
      <c r="L3801" s="1" t="s">
        <v>160</v>
      </c>
      <c r="M3801">
        <v>7</v>
      </c>
      <c r="N3801" t="s">
        <v>77</v>
      </c>
      <c r="O3801" t="s">
        <v>47</v>
      </c>
      <c r="P3801" t="s">
        <v>862</v>
      </c>
    </row>
    <row r="3802" spans="1:16" x14ac:dyDescent="0.3">
      <c r="A3802">
        <v>3800</v>
      </c>
      <c r="B3802" s="2" t="s">
        <v>6367</v>
      </c>
      <c r="C3802" t="s">
        <v>4254</v>
      </c>
      <c r="D3802" t="s">
        <v>1271</v>
      </c>
      <c r="E3802" s="1">
        <f t="shared" si="98"/>
        <v>2285.6999999999998</v>
      </c>
      <c r="F3802" s="1">
        <v>1799</v>
      </c>
      <c r="G3802" t="s">
        <v>12</v>
      </c>
      <c r="H3802" t="s">
        <v>13</v>
      </c>
      <c r="I3802" s="6">
        <v>60000</v>
      </c>
      <c r="J3802" t="s">
        <v>154</v>
      </c>
      <c r="K3802" t="s">
        <v>15</v>
      </c>
      <c r="L3802" s="1" t="s">
        <v>217</v>
      </c>
      <c r="M3802">
        <v>5</v>
      </c>
      <c r="N3802" t="s">
        <v>458</v>
      </c>
      <c r="O3802" t="s">
        <v>28</v>
      </c>
      <c r="P3802" t="s">
        <v>862</v>
      </c>
    </row>
    <row r="3803" spans="1:16" x14ac:dyDescent="0.3">
      <c r="A3803">
        <v>3801</v>
      </c>
      <c r="B3803" s="2" t="s">
        <v>6364</v>
      </c>
      <c r="C3803" t="s">
        <v>3060</v>
      </c>
      <c r="D3803" t="s">
        <v>1276</v>
      </c>
      <c r="E3803" s="1">
        <f t="shared" si="98"/>
        <v>3248.1000000000004</v>
      </c>
      <c r="F3803" s="1">
        <v>998</v>
      </c>
      <c r="G3803" t="s">
        <v>12</v>
      </c>
      <c r="H3803" t="s">
        <v>13</v>
      </c>
      <c r="I3803" s="6">
        <v>80000</v>
      </c>
      <c r="J3803" t="s">
        <v>25</v>
      </c>
      <c r="K3803" t="s">
        <v>15</v>
      </c>
      <c r="L3803" s="1" t="s">
        <v>71</v>
      </c>
      <c r="M3803">
        <v>5</v>
      </c>
      <c r="N3803" t="s">
        <v>72</v>
      </c>
      <c r="O3803" t="s">
        <v>18</v>
      </c>
      <c r="P3803" t="s">
        <v>862</v>
      </c>
    </row>
    <row r="3804" spans="1:16" x14ac:dyDescent="0.3">
      <c r="A3804">
        <v>3802</v>
      </c>
      <c r="B3804" s="2" t="s">
        <v>6363</v>
      </c>
      <c r="C3804" t="s">
        <v>4591</v>
      </c>
      <c r="D3804" t="s">
        <v>1248</v>
      </c>
      <c r="E3804" s="1">
        <f t="shared" si="98"/>
        <v>1804.5</v>
      </c>
      <c r="F3804" s="1">
        <v>1396</v>
      </c>
      <c r="G3804" t="s">
        <v>12</v>
      </c>
      <c r="H3804" t="s">
        <v>13</v>
      </c>
      <c r="I3804" s="6">
        <v>100000</v>
      </c>
      <c r="J3804" t="s">
        <v>14</v>
      </c>
      <c r="K3804" t="s">
        <v>21</v>
      </c>
      <c r="L3804" s="1" t="s">
        <v>33</v>
      </c>
      <c r="M3804">
        <v>5</v>
      </c>
      <c r="N3804" t="s">
        <v>330</v>
      </c>
      <c r="O3804" t="s">
        <v>28</v>
      </c>
      <c r="P3804" t="s">
        <v>862</v>
      </c>
    </row>
    <row r="3805" spans="1:16" x14ac:dyDescent="0.3">
      <c r="A3805">
        <v>3803</v>
      </c>
      <c r="B3805" s="2" t="s">
        <v>6353</v>
      </c>
      <c r="C3805" t="s">
        <v>3822</v>
      </c>
      <c r="D3805" t="s">
        <v>1263</v>
      </c>
      <c r="E3805" s="1">
        <f t="shared" si="98"/>
        <v>7819.5</v>
      </c>
      <c r="F3805" s="1">
        <v>1197</v>
      </c>
      <c r="G3805" t="s">
        <v>12</v>
      </c>
      <c r="H3805" t="s">
        <v>13</v>
      </c>
      <c r="I3805" s="6">
        <v>40000</v>
      </c>
      <c r="J3805" t="s">
        <v>25</v>
      </c>
      <c r="K3805" t="s">
        <v>15</v>
      </c>
      <c r="L3805" s="1" t="s">
        <v>67</v>
      </c>
      <c r="M3805">
        <v>5</v>
      </c>
      <c r="N3805" t="s">
        <v>221</v>
      </c>
      <c r="O3805" t="s">
        <v>28</v>
      </c>
      <c r="P3805" t="s">
        <v>862</v>
      </c>
    </row>
    <row r="3806" spans="1:16" x14ac:dyDescent="0.3">
      <c r="A3806">
        <v>3804</v>
      </c>
      <c r="B3806" s="2" t="s">
        <v>6356</v>
      </c>
      <c r="C3806" t="s">
        <v>3002</v>
      </c>
      <c r="D3806" t="s">
        <v>1976</v>
      </c>
      <c r="E3806" s="1">
        <f t="shared" si="98"/>
        <v>2261.64</v>
      </c>
      <c r="F3806" s="1">
        <v>1197</v>
      </c>
      <c r="G3806" t="s">
        <v>234</v>
      </c>
      <c r="H3806" t="s">
        <v>13</v>
      </c>
      <c r="I3806" s="6">
        <v>87197</v>
      </c>
      <c r="J3806" t="s">
        <v>42</v>
      </c>
      <c r="K3806" t="s">
        <v>15</v>
      </c>
      <c r="L3806" s="1" t="s">
        <v>109</v>
      </c>
      <c r="M3806">
        <v>5</v>
      </c>
      <c r="N3806" t="s">
        <v>110</v>
      </c>
      <c r="O3806" t="s">
        <v>18</v>
      </c>
      <c r="P3806" t="s">
        <v>862</v>
      </c>
    </row>
    <row r="3807" spans="1:16" x14ac:dyDescent="0.3">
      <c r="A3807">
        <v>3805</v>
      </c>
      <c r="B3807" s="2" t="s">
        <v>6365</v>
      </c>
      <c r="C3807" t="s">
        <v>3752</v>
      </c>
      <c r="D3807" t="s">
        <v>2225</v>
      </c>
      <c r="E3807" s="1">
        <f t="shared" si="98"/>
        <v>9551.82</v>
      </c>
      <c r="F3807" s="1">
        <v>1197</v>
      </c>
      <c r="G3807" t="s">
        <v>268</v>
      </c>
      <c r="H3807" t="s">
        <v>13</v>
      </c>
      <c r="I3807" s="6">
        <v>22162</v>
      </c>
      <c r="J3807" t="s">
        <v>14</v>
      </c>
      <c r="K3807" t="s">
        <v>15</v>
      </c>
      <c r="L3807" s="1" t="s">
        <v>112</v>
      </c>
      <c r="M3807">
        <v>5</v>
      </c>
      <c r="N3807" t="s">
        <v>535</v>
      </c>
      <c r="O3807" t="s">
        <v>47</v>
      </c>
      <c r="P3807" t="s">
        <v>862</v>
      </c>
    </row>
    <row r="3808" spans="1:16" x14ac:dyDescent="0.3">
      <c r="A3808">
        <v>3806</v>
      </c>
      <c r="B3808" s="2" t="s">
        <v>6365</v>
      </c>
      <c r="C3808" t="s">
        <v>4592</v>
      </c>
      <c r="D3808" t="s">
        <v>2226</v>
      </c>
      <c r="E3808" s="1">
        <f t="shared" si="98"/>
        <v>27717.119999999999</v>
      </c>
      <c r="F3808" s="1">
        <v>1956</v>
      </c>
      <c r="G3808" t="s">
        <v>240</v>
      </c>
      <c r="H3808" t="s">
        <v>20</v>
      </c>
      <c r="I3808" s="6">
        <v>20386</v>
      </c>
      <c r="J3808" t="s">
        <v>14</v>
      </c>
      <c r="K3808" t="s">
        <v>21</v>
      </c>
      <c r="L3808" s="1" t="s">
        <v>115</v>
      </c>
      <c r="M3808">
        <v>7</v>
      </c>
      <c r="N3808" t="s">
        <v>549</v>
      </c>
      <c r="O3808" t="s">
        <v>47</v>
      </c>
      <c r="P3808" t="s">
        <v>862</v>
      </c>
    </row>
    <row r="3809" spans="1:16" x14ac:dyDescent="0.3">
      <c r="A3809">
        <v>3807</v>
      </c>
      <c r="B3809" s="2" t="s">
        <v>6359</v>
      </c>
      <c r="C3809" t="s">
        <v>3732</v>
      </c>
      <c r="D3809" t="s">
        <v>2227</v>
      </c>
      <c r="E3809" s="1">
        <f t="shared" si="98"/>
        <v>14712.69</v>
      </c>
      <c r="F3809" s="1">
        <v>1498</v>
      </c>
      <c r="G3809" t="s">
        <v>234</v>
      </c>
      <c r="H3809" t="s">
        <v>20</v>
      </c>
      <c r="I3809" s="6">
        <v>20984</v>
      </c>
      <c r="J3809" t="s">
        <v>14</v>
      </c>
      <c r="K3809" t="s">
        <v>15</v>
      </c>
      <c r="L3809" s="1" t="s">
        <v>338</v>
      </c>
      <c r="M3809">
        <v>5</v>
      </c>
      <c r="N3809" t="s">
        <v>591</v>
      </c>
      <c r="O3809" t="s">
        <v>28</v>
      </c>
      <c r="P3809" t="s">
        <v>862</v>
      </c>
    </row>
    <row r="3810" spans="1:16" x14ac:dyDescent="0.3">
      <c r="A3810">
        <v>3808</v>
      </c>
      <c r="B3810" s="2" t="s">
        <v>6358</v>
      </c>
      <c r="C3810" t="s">
        <v>3052</v>
      </c>
      <c r="D3810" t="s">
        <v>1930</v>
      </c>
      <c r="E3810" s="1">
        <f t="shared" si="98"/>
        <v>4258.62</v>
      </c>
      <c r="F3810" s="1">
        <v>998</v>
      </c>
      <c r="G3810" t="s">
        <v>234</v>
      </c>
      <c r="H3810" t="s">
        <v>13</v>
      </c>
      <c r="I3810" s="6">
        <v>66783</v>
      </c>
      <c r="J3810" t="s">
        <v>14</v>
      </c>
      <c r="K3810" t="s">
        <v>15</v>
      </c>
      <c r="L3810" s="1" t="s">
        <v>71</v>
      </c>
      <c r="M3810">
        <v>5</v>
      </c>
      <c r="N3810" t="s">
        <v>72</v>
      </c>
      <c r="O3810" t="s">
        <v>18</v>
      </c>
      <c r="P3810" t="s">
        <v>862</v>
      </c>
    </row>
    <row r="3811" spans="1:16" x14ac:dyDescent="0.3">
      <c r="A3811">
        <v>3809</v>
      </c>
      <c r="B3811" s="2" t="s">
        <v>6354</v>
      </c>
      <c r="C3811" t="s">
        <v>3022</v>
      </c>
      <c r="D3811" t="s">
        <v>2228</v>
      </c>
      <c r="E3811" s="1">
        <f t="shared" si="98"/>
        <v>4222.53</v>
      </c>
      <c r="F3811" s="1">
        <v>1086</v>
      </c>
      <c r="G3811" t="s">
        <v>268</v>
      </c>
      <c r="H3811" t="s">
        <v>13</v>
      </c>
      <c r="I3811" s="6">
        <v>31170</v>
      </c>
      <c r="J3811" t="s">
        <v>14</v>
      </c>
      <c r="K3811" t="s">
        <v>15</v>
      </c>
      <c r="L3811" s="1" t="s">
        <v>29</v>
      </c>
      <c r="M3811">
        <v>5</v>
      </c>
      <c r="N3811" t="s">
        <v>30</v>
      </c>
      <c r="O3811" t="s">
        <v>18</v>
      </c>
      <c r="P3811" t="s">
        <v>862</v>
      </c>
    </row>
    <row r="3812" spans="1:16" x14ac:dyDescent="0.3">
      <c r="A3812">
        <v>3810</v>
      </c>
      <c r="B3812" s="2" t="s">
        <v>6352</v>
      </c>
      <c r="C3812" t="s">
        <v>3335</v>
      </c>
      <c r="D3812" t="s">
        <v>1448</v>
      </c>
      <c r="E3812" s="1">
        <f t="shared" si="98"/>
        <v>5906.7300000000005</v>
      </c>
      <c r="F3812" s="1">
        <v>1197</v>
      </c>
      <c r="G3812" t="s">
        <v>240</v>
      </c>
      <c r="H3812" t="s">
        <v>13</v>
      </c>
      <c r="I3812" s="6">
        <v>54748</v>
      </c>
      <c r="J3812" t="s">
        <v>14</v>
      </c>
      <c r="K3812" t="s">
        <v>15</v>
      </c>
      <c r="L3812" s="1" t="s">
        <v>31</v>
      </c>
      <c r="M3812">
        <v>5</v>
      </c>
      <c r="N3812" t="s">
        <v>74</v>
      </c>
      <c r="O3812" t="s">
        <v>18</v>
      </c>
      <c r="P3812" t="s">
        <v>862</v>
      </c>
    </row>
    <row r="3813" spans="1:16" x14ac:dyDescent="0.3">
      <c r="A3813">
        <v>3811</v>
      </c>
      <c r="B3813" s="2" t="s">
        <v>6357</v>
      </c>
      <c r="C3813" t="s">
        <v>3373</v>
      </c>
      <c r="D3813" t="s">
        <v>1653</v>
      </c>
      <c r="E3813" s="1">
        <f t="shared" si="98"/>
        <v>5329.29</v>
      </c>
      <c r="F3813" s="1">
        <v>1199</v>
      </c>
      <c r="G3813" t="s">
        <v>268</v>
      </c>
      <c r="H3813" t="s">
        <v>13</v>
      </c>
      <c r="I3813" s="6">
        <v>58730</v>
      </c>
      <c r="J3813" t="s">
        <v>14</v>
      </c>
      <c r="K3813" t="s">
        <v>15</v>
      </c>
      <c r="L3813" s="1" t="s">
        <v>54</v>
      </c>
      <c r="M3813">
        <v>5</v>
      </c>
      <c r="N3813" t="s">
        <v>423</v>
      </c>
      <c r="O3813" t="s">
        <v>18</v>
      </c>
      <c r="P3813" t="s">
        <v>862</v>
      </c>
    </row>
    <row r="3814" spans="1:16" x14ac:dyDescent="0.3">
      <c r="A3814">
        <v>3812</v>
      </c>
      <c r="B3814" s="2" t="s">
        <v>6352</v>
      </c>
      <c r="C3814" t="s">
        <v>3314</v>
      </c>
      <c r="D3814" t="s">
        <v>1516</v>
      </c>
      <c r="E3814" s="1">
        <f t="shared" si="98"/>
        <v>8926.26</v>
      </c>
      <c r="F3814" s="1">
        <v>1497</v>
      </c>
      <c r="G3814" t="s">
        <v>234</v>
      </c>
      <c r="H3814" t="s">
        <v>20</v>
      </c>
      <c r="I3814" s="6">
        <v>62802</v>
      </c>
      <c r="J3814" t="s">
        <v>14</v>
      </c>
      <c r="K3814" t="s">
        <v>15</v>
      </c>
      <c r="L3814" s="1" t="s">
        <v>347</v>
      </c>
      <c r="M3814">
        <v>5</v>
      </c>
      <c r="N3814" t="s">
        <v>40</v>
      </c>
      <c r="O3814" t="s">
        <v>28</v>
      </c>
      <c r="P3814" t="s">
        <v>862</v>
      </c>
    </row>
    <row r="3815" spans="1:16" x14ac:dyDescent="0.3">
      <c r="A3815">
        <v>3813</v>
      </c>
      <c r="B3815" s="2" t="s">
        <v>6357</v>
      </c>
      <c r="C3815" t="s">
        <v>2982</v>
      </c>
      <c r="D3815" t="s">
        <v>1237</v>
      </c>
      <c r="E3815" s="1">
        <f t="shared" si="98"/>
        <v>4992.4500000000007</v>
      </c>
      <c r="F3815" s="1">
        <v>1197</v>
      </c>
      <c r="G3815" t="s">
        <v>268</v>
      </c>
      <c r="H3815" t="s">
        <v>13</v>
      </c>
      <c r="I3815" s="6">
        <v>106853</v>
      </c>
      <c r="J3815" t="s">
        <v>14</v>
      </c>
      <c r="K3815" t="s">
        <v>15</v>
      </c>
      <c r="L3815" s="1" t="s">
        <v>73</v>
      </c>
      <c r="M3815">
        <v>5</v>
      </c>
      <c r="N3815" t="s">
        <v>74</v>
      </c>
      <c r="O3815" t="s">
        <v>18</v>
      </c>
      <c r="P3815" t="s">
        <v>862</v>
      </c>
    </row>
    <row r="3816" spans="1:16" x14ac:dyDescent="0.3">
      <c r="A3816">
        <v>3814</v>
      </c>
      <c r="B3816" s="2" t="s">
        <v>6358</v>
      </c>
      <c r="C3816" t="s">
        <v>3427</v>
      </c>
      <c r="D3816" t="s">
        <v>1536</v>
      </c>
      <c r="E3816" s="1">
        <f t="shared" si="98"/>
        <v>4703.7300000000005</v>
      </c>
      <c r="F3816" s="1">
        <v>1198</v>
      </c>
      <c r="G3816" t="s">
        <v>268</v>
      </c>
      <c r="H3816" t="s">
        <v>13</v>
      </c>
      <c r="I3816" s="6">
        <v>75029</v>
      </c>
      <c r="J3816" t="s">
        <v>25</v>
      </c>
      <c r="K3816" t="s">
        <v>15</v>
      </c>
      <c r="L3816" s="1" t="s">
        <v>174</v>
      </c>
      <c r="M3816">
        <v>5</v>
      </c>
      <c r="N3816" t="s">
        <v>175</v>
      </c>
      <c r="O3816" t="s">
        <v>18</v>
      </c>
      <c r="P3816" t="s">
        <v>862</v>
      </c>
    </row>
    <row r="3817" spans="1:16" x14ac:dyDescent="0.3">
      <c r="A3817">
        <v>3815</v>
      </c>
      <c r="B3817" s="2" t="s">
        <v>6353</v>
      </c>
      <c r="C3817" t="s">
        <v>3692</v>
      </c>
      <c r="D3817" t="s">
        <v>1722</v>
      </c>
      <c r="E3817" s="1">
        <f t="shared" si="98"/>
        <v>7566.87</v>
      </c>
      <c r="F3817" s="1">
        <v>1197</v>
      </c>
      <c r="G3817" t="s">
        <v>12</v>
      </c>
      <c r="H3817" t="s">
        <v>20</v>
      </c>
      <c r="I3817" s="6">
        <v>36124</v>
      </c>
      <c r="J3817" t="s">
        <v>14</v>
      </c>
      <c r="K3817" t="s">
        <v>15</v>
      </c>
      <c r="L3817" s="1" t="s">
        <v>67</v>
      </c>
      <c r="M3817">
        <v>5</v>
      </c>
      <c r="N3817" t="s">
        <v>306</v>
      </c>
      <c r="O3817" t="s">
        <v>18</v>
      </c>
      <c r="P3817" t="s">
        <v>862</v>
      </c>
    </row>
    <row r="3818" spans="1:16" x14ac:dyDescent="0.3">
      <c r="A3818">
        <v>3816</v>
      </c>
      <c r="B3818" s="2" t="s">
        <v>6358</v>
      </c>
      <c r="C3818" t="s">
        <v>3100</v>
      </c>
      <c r="D3818" t="s">
        <v>1215</v>
      </c>
      <c r="E3818" s="1">
        <f t="shared" si="98"/>
        <v>2406</v>
      </c>
      <c r="F3818" s="1">
        <v>814</v>
      </c>
      <c r="G3818" t="s">
        <v>12</v>
      </c>
      <c r="H3818" t="s">
        <v>13</v>
      </c>
      <c r="I3818" s="6">
        <v>50000</v>
      </c>
      <c r="J3818" t="s">
        <v>14</v>
      </c>
      <c r="K3818" t="s">
        <v>15</v>
      </c>
      <c r="L3818" s="1" t="s">
        <v>117</v>
      </c>
      <c r="M3818">
        <v>5</v>
      </c>
      <c r="N3818" t="s">
        <v>118</v>
      </c>
      <c r="O3818" t="s">
        <v>18</v>
      </c>
      <c r="P3818" t="s">
        <v>862</v>
      </c>
    </row>
    <row r="3819" spans="1:16" x14ac:dyDescent="0.3">
      <c r="A3819">
        <v>3817</v>
      </c>
      <c r="B3819" s="2" t="s">
        <v>6358</v>
      </c>
      <c r="C3819" t="s">
        <v>3100</v>
      </c>
      <c r="D3819" t="s">
        <v>1215</v>
      </c>
      <c r="E3819" s="1">
        <f t="shared" si="98"/>
        <v>2406</v>
      </c>
      <c r="F3819" s="1">
        <v>814</v>
      </c>
      <c r="G3819" t="s">
        <v>12</v>
      </c>
      <c r="H3819" t="s">
        <v>13</v>
      </c>
      <c r="I3819" s="6">
        <v>50000</v>
      </c>
      <c r="J3819" t="s">
        <v>14</v>
      </c>
      <c r="K3819" t="s">
        <v>15</v>
      </c>
      <c r="L3819" s="1" t="s">
        <v>117</v>
      </c>
      <c r="M3819">
        <v>5</v>
      </c>
      <c r="N3819" t="s">
        <v>118</v>
      </c>
      <c r="O3819" t="s">
        <v>18</v>
      </c>
      <c r="P3819" t="s">
        <v>862</v>
      </c>
    </row>
    <row r="3820" spans="1:16" x14ac:dyDescent="0.3">
      <c r="A3820">
        <v>3818</v>
      </c>
      <c r="B3820" s="2" t="s">
        <v>6355</v>
      </c>
      <c r="C3820" t="s">
        <v>3064</v>
      </c>
      <c r="D3820" t="s">
        <v>1212</v>
      </c>
      <c r="E3820" s="1">
        <f t="shared" si="98"/>
        <v>1924.8000000000002</v>
      </c>
      <c r="F3820" s="1">
        <v>1197</v>
      </c>
      <c r="G3820" t="s">
        <v>12</v>
      </c>
      <c r="H3820" t="s">
        <v>13</v>
      </c>
      <c r="I3820" s="6">
        <v>120000</v>
      </c>
      <c r="J3820" t="s">
        <v>104</v>
      </c>
      <c r="K3820" t="s">
        <v>15</v>
      </c>
      <c r="L3820" s="1" t="s">
        <v>109</v>
      </c>
      <c r="M3820">
        <v>5</v>
      </c>
      <c r="N3820" t="s">
        <v>110</v>
      </c>
      <c r="O3820" t="s">
        <v>18</v>
      </c>
      <c r="P3820" t="s">
        <v>862</v>
      </c>
    </row>
    <row r="3821" spans="1:16" x14ac:dyDescent="0.3">
      <c r="A3821">
        <v>3819</v>
      </c>
      <c r="B3821" s="2" t="s">
        <v>6359</v>
      </c>
      <c r="C3821" t="s">
        <v>3558</v>
      </c>
      <c r="D3821" t="s">
        <v>1283</v>
      </c>
      <c r="E3821" s="1">
        <f t="shared" si="98"/>
        <v>15639</v>
      </c>
      <c r="F3821" s="1">
        <v>1497</v>
      </c>
      <c r="G3821" t="s">
        <v>12</v>
      </c>
      <c r="H3821" t="s">
        <v>20</v>
      </c>
      <c r="I3821" s="6">
        <v>40000</v>
      </c>
      <c r="J3821" t="s">
        <v>14</v>
      </c>
      <c r="K3821" t="s">
        <v>15</v>
      </c>
      <c r="L3821" s="1" t="s">
        <v>354</v>
      </c>
      <c r="M3821">
        <v>5</v>
      </c>
      <c r="N3821" t="s">
        <v>333</v>
      </c>
      <c r="O3821" t="s">
        <v>47</v>
      </c>
      <c r="P3821" t="s">
        <v>862</v>
      </c>
    </row>
    <row r="3822" spans="1:16" x14ac:dyDescent="0.3">
      <c r="A3822">
        <v>3820</v>
      </c>
      <c r="B3822" s="2" t="s">
        <v>6364</v>
      </c>
      <c r="C3822" t="s">
        <v>4593</v>
      </c>
      <c r="D3822" t="s">
        <v>1813</v>
      </c>
      <c r="E3822" s="1">
        <f t="shared" ref="E3822:E3853" si="99">IF(ISNUMBER(SEARCH("Lakh", D3822)),SUBSTITUTE(SUBSTITUTE(D3822, "₹", ""), " Lakh", "") * $R$1, IF(ISNUMBER(SEARCH("Crore", D3822)), SUBSTITUTE(SUBSTITUTE(D3822, "₹", ""), " Crore", "") * 120300, ""))</f>
        <v>2105.25</v>
      </c>
      <c r="F3822" s="1">
        <v>1495</v>
      </c>
      <c r="G3822" t="s">
        <v>12</v>
      </c>
      <c r="H3822" t="s">
        <v>13</v>
      </c>
      <c r="I3822" s="6">
        <v>120000</v>
      </c>
      <c r="J3822" t="s">
        <v>25</v>
      </c>
      <c r="K3822" t="s">
        <v>51</v>
      </c>
      <c r="L3822" s="1" t="s">
        <v>562</v>
      </c>
      <c r="M3822">
        <v>5</v>
      </c>
      <c r="N3822" t="s">
        <v>224</v>
      </c>
      <c r="O3822" t="s">
        <v>28</v>
      </c>
      <c r="P3822" t="s">
        <v>862</v>
      </c>
    </row>
    <row r="3823" spans="1:16" x14ac:dyDescent="0.3">
      <c r="A3823">
        <v>3821</v>
      </c>
      <c r="B3823" s="2" t="s">
        <v>6365</v>
      </c>
      <c r="C3823" t="s">
        <v>4594</v>
      </c>
      <c r="D3823" t="s">
        <v>1831</v>
      </c>
      <c r="E3823" s="1">
        <f t="shared" si="99"/>
        <v>9924.75</v>
      </c>
      <c r="F3823" s="1">
        <v>1197</v>
      </c>
      <c r="G3823" t="s">
        <v>12</v>
      </c>
      <c r="H3823" t="s">
        <v>13</v>
      </c>
      <c r="I3823" s="6">
        <v>30000</v>
      </c>
      <c r="J3823" t="s">
        <v>25</v>
      </c>
      <c r="K3823" t="s">
        <v>15</v>
      </c>
      <c r="L3823" s="1" t="s">
        <v>67</v>
      </c>
      <c r="M3823">
        <v>5</v>
      </c>
      <c r="N3823" t="s">
        <v>68</v>
      </c>
      <c r="O3823" t="s">
        <v>18</v>
      </c>
      <c r="P3823" t="s">
        <v>862</v>
      </c>
    </row>
    <row r="3824" spans="1:16" x14ac:dyDescent="0.3">
      <c r="A3824">
        <v>3822</v>
      </c>
      <c r="B3824" s="2" t="s">
        <v>6365</v>
      </c>
      <c r="C3824" t="s">
        <v>3880</v>
      </c>
      <c r="D3824" t="s">
        <v>1301</v>
      </c>
      <c r="E3824" s="1">
        <f t="shared" si="99"/>
        <v>18045</v>
      </c>
      <c r="F3824" s="1">
        <v>999</v>
      </c>
      <c r="G3824" t="s">
        <v>12</v>
      </c>
      <c r="H3824" t="s">
        <v>13</v>
      </c>
      <c r="I3824" s="6">
        <v>20000</v>
      </c>
      <c r="J3824" t="s">
        <v>14</v>
      </c>
      <c r="K3824" t="s">
        <v>15</v>
      </c>
      <c r="L3824" s="1" t="s">
        <v>322</v>
      </c>
      <c r="M3824">
        <v>5</v>
      </c>
      <c r="N3824" t="s">
        <v>250</v>
      </c>
      <c r="O3824" t="s">
        <v>47</v>
      </c>
      <c r="P3824" t="s">
        <v>862</v>
      </c>
    </row>
    <row r="3825" spans="1:16" x14ac:dyDescent="0.3">
      <c r="A3825">
        <v>3823</v>
      </c>
      <c r="B3825" s="2" t="s">
        <v>6360</v>
      </c>
      <c r="C3825" t="s">
        <v>3230</v>
      </c>
      <c r="D3825" t="s">
        <v>1730</v>
      </c>
      <c r="E3825" s="1">
        <f t="shared" si="99"/>
        <v>8180.4</v>
      </c>
      <c r="F3825" s="1">
        <v>1197</v>
      </c>
      <c r="G3825" t="s">
        <v>12</v>
      </c>
      <c r="H3825" t="s">
        <v>13</v>
      </c>
      <c r="I3825" s="6">
        <v>30000</v>
      </c>
      <c r="J3825" t="s">
        <v>14</v>
      </c>
      <c r="K3825" t="s">
        <v>15</v>
      </c>
      <c r="L3825" s="1" t="s">
        <v>31</v>
      </c>
      <c r="M3825">
        <v>5</v>
      </c>
      <c r="N3825" t="s">
        <v>342</v>
      </c>
      <c r="O3825" t="s">
        <v>18</v>
      </c>
      <c r="P3825" t="s">
        <v>862</v>
      </c>
    </row>
    <row r="3826" spans="1:16" x14ac:dyDescent="0.3">
      <c r="A3826">
        <v>3824</v>
      </c>
      <c r="B3826" s="2" t="s">
        <v>6357</v>
      </c>
      <c r="C3826" t="s">
        <v>3842</v>
      </c>
      <c r="D3826" t="s">
        <v>1483</v>
      </c>
      <c r="E3826" s="1">
        <f t="shared" si="99"/>
        <v>7278.15</v>
      </c>
      <c r="F3826" s="1">
        <v>1498</v>
      </c>
      <c r="G3826" t="s">
        <v>268</v>
      </c>
      <c r="H3826" t="s">
        <v>13</v>
      </c>
      <c r="I3826" s="6">
        <v>81980</v>
      </c>
      <c r="J3826" t="s">
        <v>14</v>
      </c>
      <c r="K3826" t="s">
        <v>21</v>
      </c>
      <c r="L3826" s="1" t="s">
        <v>281</v>
      </c>
      <c r="M3826">
        <v>5</v>
      </c>
      <c r="N3826" t="s">
        <v>282</v>
      </c>
      <c r="O3826" t="s">
        <v>47</v>
      </c>
      <c r="P3826" t="s">
        <v>862</v>
      </c>
    </row>
    <row r="3827" spans="1:16" x14ac:dyDescent="0.3">
      <c r="A3827">
        <v>3825</v>
      </c>
      <c r="B3827" s="2" t="s">
        <v>6361</v>
      </c>
      <c r="C3827" t="s">
        <v>4570</v>
      </c>
      <c r="D3827" t="s">
        <v>1396</v>
      </c>
      <c r="E3827" s="1">
        <f t="shared" si="99"/>
        <v>5690.1900000000005</v>
      </c>
      <c r="F3827" s="1">
        <v>1196</v>
      </c>
      <c r="G3827" t="s">
        <v>12</v>
      </c>
      <c r="H3827" t="s">
        <v>13</v>
      </c>
      <c r="I3827" s="6">
        <v>30023</v>
      </c>
      <c r="J3827" t="s">
        <v>14</v>
      </c>
      <c r="K3827" t="s">
        <v>15</v>
      </c>
      <c r="L3827" s="1" t="s">
        <v>35</v>
      </c>
      <c r="M3827">
        <v>5</v>
      </c>
      <c r="N3827" t="s">
        <v>36</v>
      </c>
      <c r="O3827" t="s">
        <v>37</v>
      </c>
      <c r="P3827" t="s">
        <v>862</v>
      </c>
    </row>
    <row r="3828" spans="1:16" x14ac:dyDescent="0.3">
      <c r="A3828">
        <v>3826</v>
      </c>
      <c r="B3828" s="2" t="s">
        <v>6352</v>
      </c>
      <c r="C3828" t="s">
        <v>3140</v>
      </c>
      <c r="D3828" t="s">
        <v>1494</v>
      </c>
      <c r="E3828" s="1">
        <f t="shared" si="99"/>
        <v>4848.09</v>
      </c>
      <c r="F3828" s="1">
        <v>998</v>
      </c>
      <c r="G3828" t="s">
        <v>268</v>
      </c>
      <c r="H3828" t="s">
        <v>20</v>
      </c>
      <c r="I3828" s="6">
        <v>96350</v>
      </c>
      <c r="J3828" t="s">
        <v>25</v>
      </c>
      <c r="K3828" t="s">
        <v>15</v>
      </c>
      <c r="L3828" s="1" t="s">
        <v>71</v>
      </c>
      <c r="M3828">
        <v>5</v>
      </c>
      <c r="N3828" t="s">
        <v>270</v>
      </c>
      <c r="O3828" t="s">
        <v>18</v>
      </c>
      <c r="P3828" t="s">
        <v>862</v>
      </c>
    </row>
    <row r="3829" spans="1:16" x14ac:dyDescent="0.3">
      <c r="A3829">
        <v>3827</v>
      </c>
      <c r="B3829" s="2" t="s">
        <v>6365</v>
      </c>
      <c r="C3829" t="s">
        <v>3390</v>
      </c>
      <c r="D3829" t="s">
        <v>2229</v>
      </c>
      <c r="E3829" s="1">
        <f t="shared" si="99"/>
        <v>7482.66</v>
      </c>
      <c r="F3829" s="1">
        <v>998</v>
      </c>
      <c r="G3829" t="s">
        <v>234</v>
      </c>
      <c r="H3829" t="s">
        <v>13</v>
      </c>
      <c r="I3829" s="6">
        <v>4882</v>
      </c>
      <c r="J3829" t="s">
        <v>14</v>
      </c>
      <c r="K3829" t="s">
        <v>15</v>
      </c>
      <c r="L3829" s="1" t="s">
        <v>86</v>
      </c>
      <c r="M3829">
        <v>5</v>
      </c>
      <c r="N3829" t="s">
        <v>437</v>
      </c>
      <c r="O3829" t="s">
        <v>18</v>
      </c>
      <c r="P3829" t="s">
        <v>862</v>
      </c>
    </row>
    <row r="3830" spans="1:16" x14ac:dyDescent="0.3">
      <c r="A3830">
        <v>3828</v>
      </c>
      <c r="B3830" s="2" t="s">
        <v>6359</v>
      </c>
      <c r="C3830" t="s">
        <v>4102</v>
      </c>
      <c r="D3830" t="s">
        <v>2101</v>
      </c>
      <c r="E3830" s="1">
        <f t="shared" si="99"/>
        <v>10345.799999999999</v>
      </c>
      <c r="F3830" s="1">
        <v>1497</v>
      </c>
      <c r="G3830" t="s">
        <v>268</v>
      </c>
      <c r="H3830" t="s">
        <v>13</v>
      </c>
      <c r="I3830" s="6">
        <v>95978</v>
      </c>
      <c r="J3830" t="s">
        <v>25</v>
      </c>
      <c r="K3830" t="s">
        <v>15</v>
      </c>
      <c r="L3830" s="1" t="s">
        <v>127</v>
      </c>
      <c r="M3830">
        <v>5</v>
      </c>
      <c r="N3830" t="s">
        <v>333</v>
      </c>
      <c r="O3830" t="s">
        <v>47</v>
      </c>
      <c r="P3830" t="s">
        <v>862</v>
      </c>
    </row>
    <row r="3831" spans="1:16" x14ac:dyDescent="0.3">
      <c r="A3831">
        <v>3829</v>
      </c>
      <c r="B3831" s="2" t="s">
        <v>6363</v>
      </c>
      <c r="C3831" t="s">
        <v>2970</v>
      </c>
      <c r="D3831" t="s">
        <v>1755</v>
      </c>
      <c r="E3831" s="1">
        <f t="shared" si="99"/>
        <v>3885.69</v>
      </c>
      <c r="F3831" s="1">
        <v>998</v>
      </c>
      <c r="G3831" t="s">
        <v>268</v>
      </c>
      <c r="H3831" t="s">
        <v>13</v>
      </c>
      <c r="I3831" s="6">
        <v>87844</v>
      </c>
      <c r="J3831" t="s">
        <v>14</v>
      </c>
      <c r="K3831" t="s">
        <v>51</v>
      </c>
      <c r="L3831" s="1" t="s">
        <v>142</v>
      </c>
      <c r="M3831">
        <v>5</v>
      </c>
      <c r="N3831" t="s">
        <v>143</v>
      </c>
      <c r="O3831" t="s">
        <v>18</v>
      </c>
      <c r="P3831" t="s">
        <v>862</v>
      </c>
    </row>
    <row r="3832" spans="1:16" x14ac:dyDescent="0.3">
      <c r="A3832">
        <v>3830</v>
      </c>
      <c r="B3832" s="2" t="s">
        <v>6353</v>
      </c>
      <c r="C3832" t="s">
        <v>2977</v>
      </c>
      <c r="D3832" t="s">
        <v>1751</v>
      </c>
      <c r="E3832" s="1">
        <f t="shared" si="99"/>
        <v>7386.4199999999992</v>
      </c>
      <c r="F3832" s="1">
        <v>1248</v>
      </c>
      <c r="G3832" t="s">
        <v>234</v>
      </c>
      <c r="H3832" t="s">
        <v>13</v>
      </c>
      <c r="I3832" s="6">
        <v>97025</v>
      </c>
      <c r="J3832" t="s">
        <v>25</v>
      </c>
      <c r="K3832" t="s">
        <v>21</v>
      </c>
      <c r="L3832" s="1" t="s">
        <v>129</v>
      </c>
      <c r="M3832">
        <v>5</v>
      </c>
      <c r="N3832" t="s">
        <v>130</v>
      </c>
      <c r="O3832" t="s">
        <v>28</v>
      </c>
      <c r="P3832" t="s">
        <v>862</v>
      </c>
    </row>
    <row r="3833" spans="1:16" x14ac:dyDescent="0.3">
      <c r="A3833">
        <v>3831</v>
      </c>
      <c r="B3833" s="2" t="s">
        <v>6359</v>
      </c>
      <c r="C3833" t="s">
        <v>3072</v>
      </c>
      <c r="D3833" t="s">
        <v>2230</v>
      </c>
      <c r="E3833" s="1">
        <f t="shared" si="99"/>
        <v>7121.76</v>
      </c>
      <c r="F3833" s="1">
        <v>1197</v>
      </c>
      <c r="G3833" t="s">
        <v>240</v>
      </c>
      <c r="H3833" t="s">
        <v>13</v>
      </c>
      <c r="I3833" s="6">
        <v>54364</v>
      </c>
      <c r="J3833" t="s">
        <v>14</v>
      </c>
      <c r="K3833" t="s">
        <v>15</v>
      </c>
      <c r="L3833" s="1" t="s">
        <v>84</v>
      </c>
      <c r="M3833">
        <v>5</v>
      </c>
      <c r="N3833" t="s">
        <v>308</v>
      </c>
      <c r="O3833" t="s">
        <v>18</v>
      </c>
      <c r="P3833" t="s">
        <v>862</v>
      </c>
    </row>
    <row r="3834" spans="1:16" x14ac:dyDescent="0.3">
      <c r="A3834">
        <v>3832</v>
      </c>
      <c r="B3834" s="2" t="s">
        <v>6361</v>
      </c>
      <c r="C3834" t="s">
        <v>3345</v>
      </c>
      <c r="D3834" t="s">
        <v>1347</v>
      </c>
      <c r="E3834" s="1">
        <f t="shared" si="99"/>
        <v>7867.62</v>
      </c>
      <c r="F3834" s="1">
        <v>1197</v>
      </c>
      <c r="G3834" t="s">
        <v>240</v>
      </c>
      <c r="H3834" t="s">
        <v>13</v>
      </c>
      <c r="I3834" s="6">
        <v>87935</v>
      </c>
      <c r="J3834" t="s">
        <v>14</v>
      </c>
      <c r="K3834" t="s">
        <v>15</v>
      </c>
      <c r="L3834" s="1" t="s">
        <v>31</v>
      </c>
      <c r="M3834">
        <v>5</v>
      </c>
      <c r="N3834" t="s">
        <v>194</v>
      </c>
      <c r="O3834" t="s">
        <v>18</v>
      </c>
      <c r="P3834" t="s">
        <v>862</v>
      </c>
    </row>
    <row r="3835" spans="1:16" x14ac:dyDescent="0.3">
      <c r="A3835">
        <v>3833</v>
      </c>
      <c r="B3835" s="2" t="s">
        <v>6352</v>
      </c>
      <c r="C3835" t="s">
        <v>3350</v>
      </c>
      <c r="D3835" t="s">
        <v>1347</v>
      </c>
      <c r="E3835" s="1">
        <f t="shared" si="99"/>
        <v>7867.62</v>
      </c>
      <c r="F3835" s="1">
        <v>1199</v>
      </c>
      <c r="G3835" t="s">
        <v>240</v>
      </c>
      <c r="H3835" t="s">
        <v>13</v>
      </c>
      <c r="I3835" s="6">
        <v>86605</v>
      </c>
      <c r="J3835" t="s">
        <v>14</v>
      </c>
      <c r="K3835" t="s">
        <v>15</v>
      </c>
      <c r="L3835" s="1" t="s">
        <v>54</v>
      </c>
      <c r="M3835">
        <v>5</v>
      </c>
      <c r="N3835" t="s">
        <v>272</v>
      </c>
      <c r="O3835" t="s">
        <v>47</v>
      </c>
      <c r="P3835" t="s">
        <v>862</v>
      </c>
    </row>
    <row r="3836" spans="1:16" x14ac:dyDescent="0.3">
      <c r="A3836">
        <v>3834</v>
      </c>
      <c r="B3836" s="2" t="s">
        <v>6357</v>
      </c>
      <c r="C3836" t="s">
        <v>3623</v>
      </c>
      <c r="D3836" t="s">
        <v>1937</v>
      </c>
      <c r="E3836" s="1">
        <f t="shared" si="99"/>
        <v>5353.35</v>
      </c>
      <c r="F3836" s="1">
        <v>1198</v>
      </c>
      <c r="G3836" t="s">
        <v>268</v>
      </c>
      <c r="H3836" t="s">
        <v>13</v>
      </c>
      <c r="I3836" s="6">
        <v>104681</v>
      </c>
      <c r="J3836" t="s">
        <v>14</v>
      </c>
      <c r="K3836" t="s">
        <v>15</v>
      </c>
      <c r="L3836" s="1" t="s">
        <v>39</v>
      </c>
      <c r="M3836">
        <v>5</v>
      </c>
      <c r="N3836" t="s">
        <v>40</v>
      </c>
      <c r="O3836" t="s">
        <v>28</v>
      </c>
      <c r="P3836" t="s">
        <v>862</v>
      </c>
    </row>
    <row r="3837" spans="1:16" x14ac:dyDescent="0.3">
      <c r="A3837">
        <v>3835</v>
      </c>
      <c r="B3837" s="2" t="s">
        <v>6361</v>
      </c>
      <c r="C3837" t="s">
        <v>3335</v>
      </c>
      <c r="D3837" t="s">
        <v>1251</v>
      </c>
      <c r="E3837" s="1">
        <f t="shared" si="99"/>
        <v>6255.6</v>
      </c>
      <c r="F3837" s="1">
        <v>1197</v>
      </c>
      <c r="G3837" t="s">
        <v>234</v>
      </c>
      <c r="H3837" t="s">
        <v>13</v>
      </c>
      <c r="I3837" s="6">
        <v>56846</v>
      </c>
      <c r="J3837" t="s">
        <v>14</v>
      </c>
      <c r="K3837" t="s">
        <v>15</v>
      </c>
      <c r="L3837" s="1" t="s">
        <v>31</v>
      </c>
      <c r="M3837">
        <v>5</v>
      </c>
      <c r="N3837" t="s">
        <v>74</v>
      </c>
      <c r="O3837" t="s">
        <v>18</v>
      </c>
      <c r="P3837" t="s">
        <v>862</v>
      </c>
    </row>
    <row r="3838" spans="1:16" x14ac:dyDescent="0.3">
      <c r="A3838">
        <v>3836</v>
      </c>
      <c r="B3838" s="2" t="s">
        <v>6362</v>
      </c>
      <c r="C3838" t="s">
        <v>2983</v>
      </c>
      <c r="D3838" t="s">
        <v>1614</v>
      </c>
      <c r="E3838" s="1">
        <f t="shared" si="99"/>
        <v>3729.3</v>
      </c>
      <c r="F3838" s="1">
        <v>1248</v>
      </c>
      <c r="G3838" t="s">
        <v>12</v>
      </c>
      <c r="H3838" t="s">
        <v>13</v>
      </c>
      <c r="I3838" s="6">
        <v>90000</v>
      </c>
      <c r="J3838" t="s">
        <v>42</v>
      </c>
      <c r="K3838" t="s">
        <v>21</v>
      </c>
      <c r="L3838" s="1" t="s">
        <v>64</v>
      </c>
      <c r="M3838">
        <v>5</v>
      </c>
      <c r="N3838" t="s">
        <v>75</v>
      </c>
      <c r="O3838" t="s">
        <v>18</v>
      </c>
      <c r="P3838" t="s">
        <v>862</v>
      </c>
    </row>
    <row r="3839" spans="1:16" x14ac:dyDescent="0.3">
      <c r="A3839">
        <v>3837</v>
      </c>
      <c r="B3839" s="2" t="s">
        <v>6353</v>
      </c>
      <c r="C3839" t="s">
        <v>3150</v>
      </c>
      <c r="D3839" t="s">
        <v>1234</v>
      </c>
      <c r="E3839" s="1">
        <f t="shared" si="99"/>
        <v>5774.4</v>
      </c>
      <c r="F3839" s="1">
        <v>1197</v>
      </c>
      <c r="G3839" t="s">
        <v>12</v>
      </c>
      <c r="H3839" t="s">
        <v>13</v>
      </c>
      <c r="I3839" s="6">
        <v>120000</v>
      </c>
      <c r="J3839" t="s">
        <v>14</v>
      </c>
      <c r="K3839" t="s">
        <v>15</v>
      </c>
      <c r="L3839" s="1" t="s">
        <v>16</v>
      </c>
      <c r="M3839">
        <v>5</v>
      </c>
      <c r="N3839" t="s">
        <v>17</v>
      </c>
      <c r="O3839" t="s">
        <v>18</v>
      </c>
      <c r="P3839" t="s">
        <v>862</v>
      </c>
    </row>
    <row r="3840" spans="1:16" x14ac:dyDescent="0.3">
      <c r="A3840">
        <v>3838</v>
      </c>
      <c r="B3840" s="2" t="s">
        <v>6352</v>
      </c>
      <c r="C3840" t="s">
        <v>4367</v>
      </c>
      <c r="D3840" t="s">
        <v>1374</v>
      </c>
      <c r="E3840" s="1">
        <f t="shared" si="99"/>
        <v>7157.85</v>
      </c>
      <c r="F3840" s="1">
        <v>1364</v>
      </c>
      <c r="G3840" t="s">
        <v>12</v>
      </c>
      <c r="H3840" t="s">
        <v>13</v>
      </c>
      <c r="I3840" s="6">
        <v>100000</v>
      </c>
      <c r="J3840" t="s">
        <v>14</v>
      </c>
      <c r="K3840" t="s">
        <v>21</v>
      </c>
      <c r="L3840" s="1" t="s">
        <v>131</v>
      </c>
      <c r="M3840">
        <v>5</v>
      </c>
      <c r="N3840" t="s">
        <v>123</v>
      </c>
      <c r="O3840" t="s">
        <v>28</v>
      </c>
      <c r="P3840" t="s">
        <v>862</v>
      </c>
    </row>
    <row r="3841" spans="1:16" x14ac:dyDescent="0.3">
      <c r="A3841">
        <v>3839</v>
      </c>
      <c r="B3841" s="2" t="s">
        <v>6362</v>
      </c>
      <c r="C3841" t="s">
        <v>3969</v>
      </c>
      <c r="D3841" t="s">
        <v>1614</v>
      </c>
      <c r="E3841" s="1">
        <f t="shared" si="99"/>
        <v>3729.3</v>
      </c>
      <c r="F3841" s="1">
        <v>1497</v>
      </c>
      <c r="G3841" t="s">
        <v>12</v>
      </c>
      <c r="H3841" t="s">
        <v>13</v>
      </c>
      <c r="I3841" s="6">
        <v>90000</v>
      </c>
      <c r="J3841" t="s">
        <v>25</v>
      </c>
      <c r="K3841" t="s">
        <v>15</v>
      </c>
      <c r="L3841" s="1" t="s">
        <v>180</v>
      </c>
      <c r="M3841">
        <v>5</v>
      </c>
      <c r="N3841" t="s">
        <v>173</v>
      </c>
      <c r="O3841" t="s">
        <v>28</v>
      </c>
      <c r="P3841" t="s">
        <v>862</v>
      </c>
    </row>
    <row r="3842" spans="1:16" x14ac:dyDescent="0.3">
      <c r="A3842">
        <v>3840</v>
      </c>
      <c r="B3842" s="2" t="s">
        <v>6353</v>
      </c>
      <c r="C3842" t="s">
        <v>3402</v>
      </c>
      <c r="D3842" t="s">
        <v>1884</v>
      </c>
      <c r="E3842" s="1">
        <f t="shared" si="99"/>
        <v>8661.6</v>
      </c>
      <c r="F3842" s="1">
        <v>1493</v>
      </c>
      <c r="G3842" t="s">
        <v>12</v>
      </c>
      <c r="H3842" t="s">
        <v>13</v>
      </c>
      <c r="I3842" s="6">
        <v>40000</v>
      </c>
      <c r="J3842" t="s">
        <v>14</v>
      </c>
      <c r="K3842" t="s">
        <v>21</v>
      </c>
      <c r="L3842" s="1" t="s">
        <v>309</v>
      </c>
      <c r="M3842">
        <v>7</v>
      </c>
      <c r="N3842" t="s">
        <v>316</v>
      </c>
      <c r="O3842" t="s">
        <v>47</v>
      </c>
      <c r="P3842" t="s">
        <v>862</v>
      </c>
    </row>
    <row r="3843" spans="1:16" x14ac:dyDescent="0.3">
      <c r="A3843">
        <v>3841</v>
      </c>
      <c r="B3843" s="2" t="s">
        <v>6363</v>
      </c>
      <c r="C3843" t="s">
        <v>4595</v>
      </c>
      <c r="D3843" t="s">
        <v>1248</v>
      </c>
      <c r="E3843" s="1">
        <f t="shared" si="99"/>
        <v>1804.5</v>
      </c>
      <c r="F3843" s="1">
        <v>1248</v>
      </c>
      <c r="G3843" t="s">
        <v>12</v>
      </c>
      <c r="H3843" t="s">
        <v>13</v>
      </c>
      <c r="I3843" s="6">
        <v>120000</v>
      </c>
      <c r="J3843" t="s">
        <v>25</v>
      </c>
      <c r="K3843" t="s">
        <v>21</v>
      </c>
      <c r="L3843" s="1" t="s">
        <v>207</v>
      </c>
      <c r="M3843">
        <v>5</v>
      </c>
      <c r="N3843" t="s">
        <v>682</v>
      </c>
      <c r="O3843" t="s">
        <v>28</v>
      </c>
      <c r="P3843" t="s">
        <v>862</v>
      </c>
    </row>
    <row r="3844" spans="1:16" x14ac:dyDescent="0.3">
      <c r="A3844">
        <v>3842</v>
      </c>
      <c r="B3844" s="2" t="s">
        <v>6358</v>
      </c>
      <c r="C3844" t="s">
        <v>4596</v>
      </c>
      <c r="D3844" t="s">
        <v>1257</v>
      </c>
      <c r="E3844" s="1">
        <f t="shared" si="99"/>
        <v>4571.3999999999996</v>
      </c>
      <c r="F3844" s="1">
        <v>1197</v>
      </c>
      <c r="G3844" t="s">
        <v>12</v>
      </c>
      <c r="H3844" t="s">
        <v>13</v>
      </c>
      <c r="I3844" s="6">
        <v>30000</v>
      </c>
      <c r="J3844" t="s">
        <v>25</v>
      </c>
      <c r="K3844" t="s">
        <v>15</v>
      </c>
      <c r="L3844" s="1" t="s">
        <v>67</v>
      </c>
      <c r="M3844">
        <v>5</v>
      </c>
      <c r="N3844" t="s">
        <v>221</v>
      </c>
      <c r="O3844" t="s">
        <v>18</v>
      </c>
      <c r="P3844" t="s">
        <v>862</v>
      </c>
    </row>
    <row r="3845" spans="1:16" x14ac:dyDescent="0.3">
      <c r="A3845">
        <v>3843</v>
      </c>
      <c r="B3845" s="2" t="s">
        <v>6364</v>
      </c>
      <c r="C3845" t="s">
        <v>3769</v>
      </c>
      <c r="D3845" t="s">
        <v>1983</v>
      </c>
      <c r="E3845" s="1">
        <f t="shared" si="99"/>
        <v>6796.9500000000007</v>
      </c>
      <c r="F3845" s="1">
        <v>2696</v>
      </c>
      <c r="G3845" t="s">
        <v>12</v>
      </c>
      <c r="H3845" t="s">
        <v>20</v>
      </c>
      <c r="I3845" s="6">
        <v>110000</v>
      </c>
      <c r="J3845" t="s">
        <v>42</v>
      </c>
      <c r="K3845" t="s">
        <v>21</v>
      </c>
      <c r="L3845" s="1" t="s">
        <v>392</v>
      </c>
      <c r="M3845">
        <v>7</v>
      </c>
      <c r="N3845" t="s">
        <v>610</v>
      </c>
      <c r="O3845" t="s">
        <v>47</v>
      </c>
      <c r="P3845" t="s">
        <v>862</v>
      </c>
    </row>
    <row r="3846" spans="1:16" x14ac:dyDescent="0.3">
      <c r="A3846">
        <v>3844</v>
      </c>
      <c r="B3846" s="2" t="s">
        <v>6359</v>
      </c>
      <c r="C3846" t="s">
        <v>3158</v>
      </c>
      <c r="D3846" t="s">
        <v>1927</v>
      </c>
      <c r="E3846" s="1">
        <f t="shared" si="99"/>
        <v>5966.88</v>
      </c>
      <c r="F3846" s="1">
        <v>998</v>
      </c>
      <c r="G3846" t="s">
        <v>268</v>
      </c>
      <c r="H3846" t="s">
        <v>13</v>
      </c>
      <c r="I3846" s="6">
        <v>21533</v>
      </c>
      <c r="J3846" t="s">
        <v>14</v>
      </c>
      <c r="K3846" t="s">
        <v>15</v>
      </c>
      <c r="L3846" s="1" t="s">
        <v>131</v>
      </c>
      <c r="M3846">
        <v>5</v>
      </c>
      <c r="N3846" t="s">
        <v>132</v>
      </c>
      <c r="O3846" t="s">
        <v>18</v>
      </c>
      <c r="P3846" t="s">
        <v>862</v>
      </c>
    </row>
    <row r="3847" spans="1:16" x14ac:dyDescent="0.3">
      <c r="A3847">
        <v>3845</v>
      </c>
      <c r="B3847" s="2" t="s">
        <v>6359</v>
      </c>
      <c r="C3847" t="s">
        <v>4597</v>
      </c>
      <c r="D3847" t="s">
        <v>1430</v>
      </c>
      <c r="E3847" s="1">
        <f t="shared" si="99"/>
        <v>7061.6100000000006</v>
      </c>
      <c r="F3847" s="1">
        <v>1197</v>
      </c>
      <c r="G3847" t="s">
        <v>268</v>
      </c>
      <c r="H3847" t="s">
        <v>20</v>
      </c>
      <c r="I3847" s="6">
        <v>11124</v>
      </c>
      <c r="J3847" t="s">
        <v>14</v>
      </c>
      <c r="K3847" t="s">
        <v>15</v>
      </c>
      <c r="L3847" s="1" t="s">
        <v>67</v>
      </c>
      <c r="M3847">
        <v>5</v>
      </c>
      <c r="N3847" t="s">
        <v>166</v>
      </c>
      <c r="O3847" t="s">
        <v>18</v>
      </c>
      <c r="P3847" t="s">
        <v>862</v>
      </c>
    </row>
    <row r="3848" spans="1:16" x14ac:dyDescent="0.3">
      <c r="A3848">
        <v>3846</v>
      </c>
      <c r="B3848" s="2" t="s">
        <v>6361</v>
      </c>
      <c r="C3848" t="s">
        <v>4598</v>
      </c>
      <c r="D3848" t="s">
        <v>2077</v>
      </c>
      <c r="E3848" s="1">
        <f t="shared" si="99"/>
        <v>8084.16</v>
      </c>
      <c r="F3848" s="1">
        <v>1197</v>
      </c>
      <c r="G3848" t="s">
        <v>240</v>
      </c>
      <c r="H3848" t="s">
        <v>20</v>
      </c>
      <c r="I3848" s="6">
        <v>37610</v>
      </c>
      <c r="J3848" t="s">
        <v>14</v>
      </c>
      <c r="K3848" t="s">
        <v>15</v>
      </c>
      <c r="L3848" s="1" t="s">
        <v>31</v>
      </c>
      <c r="M3848">
        <v>5</v>
      </c>
      <c r="N3848" t="s">
        <v>867</v>
      </c>
      <c r="O3848" t="s">
        <v>28</v>
      </c>
      <c r="P3848" t="s">
        <v>862</v>
      </c>
    </row>
    <row r="3849" spans="1:16" x14ac:dyDescent="0.3">
      <c r="A3849">
        <v>3847</v>
      </c>
      <c r="B3849" s="2" t="s">
        <v>6353</v>
      </c>
      <c r="C3849" t="s">
        <v>3162</v>
      </c>
      <c r="D3849" t="s">
        <v>1614</v>
      </c>
      <c r="E3849" s="1">
        <f t="shared" si="99"/>
        <v>3729.3</v>
      </c>
      <c r="F3849" s="1">
        <v>814</v>
      </c>
      <c r="G3849" t="s">
        <v>268</v>
      </c>
      <c r="H3849" t="s">
        <v>13</v>
      </c>
      <c r="I3849" s="6">
        <v>78450</v>
      </c>
      <c r="J3849" t="s">
        <v>25</v>
      </c>
      <c r="K3849" t="s">
        <v>15</v>
      </c>
      <c r="L3849" s="1" t="s">
        <v>117</v>
      </c>
      <c r="M3849">
        <v>5</v>
      </c>
      <c r="N3849" t="s">
        <v>118</v>
      </c>
      <c r="O3849" t="s">
        <v>18</v>
      </c>
      <c r="P3849" t="s">
        <v>862</v>
      </c>
    </row>
    <row r="3850" spans="1:16" x14ac:dyDescent="0.3">
      <c r="A3850">
        <v>3848</v>
      </c>
      <c r="B3850" s="2" t="s">
        <v>6365</v>
      </c>
      <c r="C3850" t="s">
        <v>4599</v>
      </c>
      <c r="D3850" t="s">
        <v>2231</v>
      </c>
      <c r="E3850" s="1">
        <f t="shared" si="99"/>
        <v>28330.65</v>
      </c>
      <c r="F3850" s="1">
        <v>1999</v>
      </c>
      <c r="G3850" t="s">
        <v>268</v>
      </c>
      <c r="H3850" t="s">
        <v>20</v>
      </c>
      <c r="I3850" s="6">
        <v>6671</v>
      </c>
      <c r="J3850" t="s">
        <v>14</v>
      </c>
      <c r="K3850" t="s">
        <v>15</v>
      </c>
      <c r="L3850" s="1" t="s">
        <v>391</v>
      </c>
      <c r="M3850">
        <v>7</v>
      </c>
      <c r="O3850" t="s">
        <v>47</v>
      </c>
      <c r="P3850" t="s">
        <v>862</v>
      </c>
    </row>
    <row r="3851" spans="1:16" x14ac:dyDescent="0.3">
      <c r="A3851">
        <v>3849</v>
      </c>
      <c r="B3851" s="2" t="s">
        <v>6353</v>
      </c>
      <c r="C3851" t="s">
        <v>3288</v>
      </c>
      <c r="D3851" t="s">
        <v>1374</v>
      </c>
      <c r="E3851" s="1">
        <f t="shared" si="99"/>
        <v>7157.85</v>
      </c>
      <c r="F3851" s="1">
        <v>1197</v>
      </c>
      <c r="G3851" t="s">
        <v>268</v>
      </c>
      <c r="H3851" t="s">
        <v>20</v>
      </c>
      <c r="I3851" s="6">
        <v>65008</v>
      </c>
      <c r="J3851" t="s">
        <v>14</v>
      </c>
      <c r="K3851" t="s">
        <v>15</v>
      </c>
      <c r="L3851" s="1" t="s">
        <v>16</v>
      </c>
      <c r="M3851">
        <v>5</v>
      </c>
      <c r="N3851" t="s">
        <v>17</v>
      </c>
      <c r="O3851" t="s">
        <v>18</v>
      </c>
      <c r="P3851" t="s">
        <v>862</v>
      </c>
    </row>
    <row r="3852" spans="1:16" x14ac:dyDescent="0.3">
      <c r="A3852">
        <v>3850</v>
      </c>
      <c r="B3852" s="2" t="s">
        <v>6364</v>
      </c>
      <c r="C3852" t="s">
        <v>3649</v>
      </c>
      <c r="D3852" t="s">
        <v>2232</v>
      </c>
      <c r="E3852" s="1">
        <f t="shared" si="99"/>
        <v>3091.7099999999996</v>
      </c>
      <c r="F3852" s="1">
        <v>1198</v>
      </c>
      <c r="G3852" t="s">
        <v>268</v>
      </c>
      <c r="H3852" t="s">
        <v>13</v>
      </c>
      <c r="I3852" s="6">
        <v>34301</v>
      </c>
      <c r="J3852" t="s">
        <v>14</v>
      </c>
      <c r="K3852" t="s">
        <v>15</v>
      </c>
      <c r="L3852" s="1" t="s">
        <v>71</v>
      </c>
      <c r="M3852">
        <v>5</v>
      </c>
      <c r="N3852" t="s">
        <v>569</v>
      </c>
      <c r="O3852" t="s">
        <v>18</v>
      </c>
      <c r="P3852" t="s">
        <v>862</v>
      </c>
    </row>
    <row r="3853" spans="1:16" x14ac:dyDescent="0.3">
      <c r="A3853">
        <v>3851</v>
      </c>
      <c r="B3853" s="2" t="s">
        <v>6352</v>
      </c>
      <c r="C3853" t="s">
        <v>3979</v>
      </c>
      <c r="D3853" t="s">
        <v>1712</v>
      </c>
      <c r="E3853" s="1">
        <f t="shared" si="99"/>
        <v>12078.119999999999</v>
      </c>
      <c r="F3853" s="1">
        <v>1368</v>
      </c>
      <c r="G3853" t="s">
        <v>268</v>
      </c>
      <c r="H3853" t="s">
        <v>20</v>
      </c>
      <c r="I3853" s="6">
        <v>75451</v>
      </c>
      <c r="J3853" t="s">
        <v>25</v>
      </c>
      <c r="K3853" t="s">
        <v>15</v>
      </c>
      <c r="L3853" s="1" t="s">
        <v>693</v>
      </c>
      <c r="M3853">
        <v>5</v>
      </c>
      <c r="N3853" t="s">
        <v>126</v>
      </c>
      <c r="O3853" t="s">
        <v>47</v>
      </c>
      <c r="P3853" t="s">
        <v>862</v>
      </c>
    </row>
    <row r="3854" spans="1:16" x14ac:dyDescent="0.3">
      <c r="A3854">
        <v>3852</v>
      </c>
      <c r="B3854" s="2" t="s">
        <v>6353</v>
      </c>
      <c r="C3854" t="s">
        <v>4600</v>
      </c>
      <c r="D3854" t="s">
        <v>2060</v>
      </c>
      <c r="E3854" s="1">
        <f t="shared" ref="E3854:E3857" si="100">IF(ISNUMBER(SEARCH("Lakh", D3854)),SUBSTITUTE(SUBSTITUTE(D3854, "₹", ""), " Lakh", "") * $R$1, IF(ISNUMBER(SEARCH("Crore", D3854)), SUBSTITUTE(SUBSTITUTE(D3854, "₹", ""), " Crore", "") * 120300, ""))</f>
        <v>5822.5199999999995</v>
      </c>
      <c r="F3854" s="1">
        <v>1199</v>
      </c>
      <c r="G3854" t="s">
        <v>234</v>
      </c>
      <c r="H3854" t="s">
        <v>13</v>
      </c>
      <c r="I3854" s="6">
        <v>87012</v>
      </c>
      <c r="J3854" t="s">
        <v>14</v>
      </c>
      <c r="K3854" t="s">
        <v>15</v>
      </c>
      <c r="L3854" s="1" t="s">
        <v>80</v>
      </c>
      <c r="M3854">
        <v>5</v>
      </c>
      <c r="N3854" t="s">
        <v>405</v>
      </c>
      <c r="O3854" t="s">
        <v>28</v>
      </c>
      <c r="P3854" t="s">
        <v>862</v>
      </c>
    </row>
    <row r="3855" spans="1:16" x14ac:dyDescent="0.3">
      <c r="A3855">
        <v>3853</v>
      </c>
      <c r="B3855" s="2" t="s">
        <v>6354</v>
      </c>
      <c r="C3855" t="s">
        <v>3086</v>
      </c>
      <c r="D3855" t="s">
        <v>1353</v>
      </c>
      <c r="E3855" s="1">
        <f t="shared" si="100"/>
        <v>6111.24</v>
      </c>
      <c r="F3855" s="1">
        <v>1197</v>
      </c>
      <c r="G3855" t="s">
        <v>268</v>
      </c>
      <c r="H3855" t="s">
        <v>13</v>
      </c>
      <c r="I3855" s="6">
        <v>103384</v>
      </c>
      <c r="J3855" t="s">
        <v>14</v>
      </c>
      <c r="K3855" t="s">
        <v>15</v>
      </c>
      <c r="L3855" s="1" t="s">
        <v>193</v>
      </c>
      <c r="M3855">
        <v>5</v>
      </c>
      <c r="N3855" t="s">
        <v>194</v>
      </c>
      <c r="O3855" t="s">
        <v>18</v>
      </c>
      <c r="P3855" t="s">
        <v>862</v>
      </c>
    </row>
    <row r="3856" spans="1:16" x14ac:dyDescent="0.3">
      <c r="A3856">
        <v>3854</v>
      </c>
      <c r="B3856" s="2" t="s">
        <v>6353</v>
      </c>
      <c r="C3856" t="s">
        <v>3162</v>
      </c>
      <c r="D3856" t="s">
        <v>1573</v>
      </c>
      <c r="E3856" s="1">
        <f t="shared" si="100"/>
        <v>3813.5099999999998</v>
      </c>
      <c r="F3856" s="1">
        <v>814</v>
      </c>
      <c r="G3856" t="s">
        <v>240</v>
      </c>
      <c r="H3856" t="s">
        <v>13</v>
      </c>
      <c r="I3856" s="6">
        <v>63608</v>
      </c>
      <c r="J3856" t="s">
        <v>14</v>
      </c>
      <c r="K3856" t="s">
        <v>15</v>
      </c>
      <c r="L3856" s="1" t="s">
        <v>117</v>
      </c>
      <c r="M3856">
        <v>5</v>
      </c>
      <c r="N3856" t="s">
        <v>118</v>
      </c>
      <c r="O3856" t="s">
        <v>18</v>
      </c>
      <c r="P3856" t="s">
        <v>862</v>
      </c>
    </row>
    <row r="3857" spans="1:16" x14ac:dyDescent="0.3">
      <c r="A3857">
        <v>3855</v>
      </c>
      <c r="B3857" s="2" t="s">
        <v>6359</v>
      </c>
      <c r="C3857" t="s">
        <v>4601</v>
      </c>
      <c r="D3857" t="s">
        <v>1544</v>
      </c>
      <c r="E3857" s="1">
        <f t="shared" si="100"/>
        <v>11801.43</v>
      </c>
      <c r="F3857" s="1">
        <v>1462</v>
      </c>
      <c r="G3857" t="s">
        <v>268</v>
      </c>
      <c r="H3857" t="s">
        <v>20</v>
      </c>
      <c r="I3857" s="6">
        <v>46560</v>
      </c>
      <c r="J3857" t="s">
        <v>14</v>
      </c>
      <c r="K3857" t="s">
        <v>15</v>
      </c>
      <c r="L3857" s="1" t="s">
        <v>222</v>
      </c>
      <c r="M3857">
        <v>5</v>
      </c>
      <c r="N3857" t="s">
        <v>223</v>
      </c>
      <c r="O3857" t="s">
        <v>47</v>
      </c>
      <c r="P3857" t="s">
        <v>862</v>
      </c>
    </row>
    <row r="3858" spans="1:16" x14ac:dyDescent="0.3">
      <c r="A3858">
        <v>3856</v>
      </c>
      <c r="B3858" s="2" t="s">
        <v>6366</v>
      </c>
      <c r="C3858" t="s">
        <v>4010</v>
      </c>
      <c r="D3858" t="s">
        <v>1960</v>
      </c>
      <c r="E3858" s="1">
        <f>SUBSTITUTE(D3858, "₹", "")*0.01203</f>
        <v>421.05</v>
      </c>
      <c r="F3858" s="1">
        <v>796</v>
      </c>
      <c r="G3858" t="s">
        <v>12</v>
      </c>
      <c r="H3858" t="s">
        <v>13</v>
      </c>
      <c r="I3858" s="6">
        <v>60000</v>
      </c>
      <c r="J3858" t="s">
        <v>154</v>
      </c>
      <c r="K3858" t="s">
        <v>15</v>
      </c>
      <c r="L3858" s="1" t="s">
        <v>432</v>
      </c>
      <c r="M3858">
        <v>4</v>
      </c>
      <c r="N3858" t="s">
        <v>433</v>
      </c>
      <c r="O3858" t="s">
        <v>18</v>
      </c>
      <c r="P3858" t="s">
        <v>862</v>
      </c>
    </row>
    <row r="3859" spans="1:16" x14ac:dyDescent="0.3">
      <c r="A3859">
        <v>3857</v>
      </c>
      <c r="B3859" s="2" t="s">
        <v>6364</v>
      </c>
      <c r="C3859" t="s">
        <v>2984</v>
      </c>
      <c r="D3859" t="s">
        <v>1529</v>
      </c>
      <c r="E3859" s="1">
        <f t="shared" ref="E3859:E3890" si="101">IF(ISNUMBER(SEARCH("Lakh", D3859)),SUBSTITUTE(SUBSTITUTE(D3859, "₹", ""), " Lakh", "") * $R$1, IF(ISNUMBER(SEARCH("Crore", D3859)), SUBSTITUTE(SUBSTITUTE(D3859, "₹", ""), " Crore", "") * 120300, ""))</f>
        <v>5052.6000000000004</v>
      </c>
      <c r="F3859" s="1">
        <v>2179</v>
      </c>
      <c r="G3859" t="s">
        <v>12</v>
      </c>
      <c r="H3859" t="s">
        <v>13</v>
      </c>
      <c r="I3859" s="6">
        <v>100000</v>
      </c>
      <c r="J3859" t="s">
        <v>25</v>
      </c>
      <c r="K3859" t="s">
        <v>21</v>
      </c>
      <c r="L3859" s="1" t="s">
        <v>76</v>
      </c>
      <c r="M3859">
        <v>7</v>
      </c>
      <c r="N3859" t="s">
        <v>77</v>
      </c>
      <c r="O3859" t="s">
        <v>47</v>
      </c>
      <c r="P3859" t="s">
        <v>862</v>
      </c>
    </row>
    <row r="3860" spans="1:16" x14ac:dyDescent="0.3">
      <c r="A3860">
        <v>3858</v>
      </c>
      <c r="B3860" s="2" t="s">
        <v>6354</v>
      </c>
      <c r="C3860" t="s">
        <v>3052</v>
      </c>
      <c r="D3860" t="s">
        <v>1245</v>
      </c>
      <c r="E3860" s="1">
        <f t="shared" si="101"/>
        <v>3368.3999999999996</v>
      </c>
      <c r="F3860" s="1">
        <v>998</v>
      </c>
      <c r="G3860" t="s">
        <v>12</v>
      </c>
      <c r="H3860" t="s">
        <v>13</v>
      </c>
      <c r="I3860" s="6">
        <v>100000</v>
      </c>
      <c r="J3860" t="s">
        <v>25</v>
      </c>
      <c r="K3860" t="s">
        <v>15</v>
      </c>
      <c r="L3860" s="1" t="s">
        <v>71</v>
      </c>
      <c r="M3860">
        <v>5</v>
      </c>
      <c r="N3860" t="s">
        <v>72</v>
      </c>
      <c r="O3860" t="s">
        <v>18</v>
      </c>
      <c r="P3860" t="s">
        <v>862</v>
      </c>
    </row>
    <row r="3861" spans="1:16" x14ac:dyDescent="0.3">
      <c r="A3861">
        <v>3859</v>
      </c>
      <c r="B3861" s="2" t="s">
        <v>6358</v>
      </c>
      <c r="C3861" t="s">
        <v>3060</v>
      </c>
      <c r="D3861" t="s">
        <v>1552</v>
      </c>
      <c r="E3861" s="1">
        <f t="shared" si="101"/>
        <v>3127.8</v>
      </c>
      <c r="F3861" s="1">
        <v>998</v>
      </c>
      <c r="G3861" t="s">
        <v>12</v>
      </c>
      <c r="H3861" t="s">
        <v>13</v>
      </c>
      <c r="I3861" s="6">
        <v>120000</v>
      </c>
      <c r="J3861" t="s">
        <v>25</v>
      </c>
      <c r="K3861" t="s">
        <v>15</v>
      </c>
      <c r="L3861" s="1" t="s">
        <v>71</v>
      </c>
      <c r="M3861">
        <v>5</v>
      </c>
      <c r="N3861" t="s">
        <v>72</v>
      </c>
      <c r="O3861" t="s">
        <v>18</v>
      </c>
      <c r="P3861" t="s">
        <v>862</v>
      </c>
    </row>
    <row r="3862" spans="1:16" x14ac:dyDescent="0.3">
      <c r="A3862">
        <v>3860</v>
      </c>
      <c r="B3862" s="2" t="s">
        <v>6364</v>
      </c>
      <c r="C3862" t="s">
        <v>3100</v>
      </c>
      <c r="D3862" t="s">
        <v>1439</v>
      </c>
      <c r="E3862" s="1">
        <f t="shared" si="101"/>
        <v>2766.8999999999996</v>
      </c>
      <c r="F3862" s="1">
        <v>814</v>
      </c>
      <c r="G3862" t="s">
        <v>12</v>
      </c>
      <c r="H3862" t="s">
        <v>13</v>
      </c>
      <c r="I3862" s="6">
        <v>100000</v>
      </c>
      <c r="J3862" t="s">
        <v>42</v>
      </c>
      <c r="K3862" t="s">
        <v>15</v>
      </c>
      <c r="L3862" s="1" t="s">
        <v>117</v>
      </c>
      <c r="M3862">
        <v>5</v>
      </c>
      <c r="N3862" t="s">
        <v>118</v>
      </c>
      <c r="O3862" t="s">
        <v>18</v>
      </c>
      <c r="P3862" t="s">
        <v>862</v>
      </c>
    </row>
    <row r="3863" spans="1:16" x14ac:dyDescent="0.3">
      <c r="A3863">
        <v>3861</v>
      </c>
      <c r="B3863" s="2" t="s">
        <v>6353</v>
      </c>
      <c r="C3863" t="s">
        <v>3260</v>
      </c>
      <c r="D3863" t="s">
        <v>2146</v>
      </c>
      <c r="E3863" s="1">
        <f t="shared" si="101"/>
        <v>9563.85</v>
      </c>
      <c r="F3863" s="1">
        <v>1248</v>
      </c>
      <c r="G3863" t="s">
        <v>12</v>
      </c>
      <c r="H3863" t="s">
        <v>13</v>
      </c>
      <c r="I3863" s="6">
        <v>50000</v>
      </c>
      <c r="J3863" t="s">
        <v>14</v>
      </c>
      <c r="K3863" t="s">
        <v>21</v>
      </c>
      <c r="L3863" s="1" t="s">
        <v>82</v>
      </c>
      <c r="M3863">
        <v>5</v>
      </c>
      <c r="N3863" t="s">
        <v>359</v>
      </c>
      <c r="O3863" t="s">
        <v>47</v>
      </c>
      <c r="P3863" t="s">
        <v>862</v>
      </c>
    </row>
    <row r="3864" spans="1:16" x14ac:dyDescent="0.3">
      <c r="A3864">
        <v>3862</v>
      </c>
      <c r="B3864" s="2" t="s">
        <v>6362</v>
      </c>
      <c r="C3864" t="s">
        <v>4278</v>
      </c>
      <c r="D3864" t="s">
        <v>1288</v>
      </c>
      <c r="E3864" s="1">
        <f t="shared" si="101"/>
        <v>1563.9</v>
      </c>
      <c r="F3864" s="1">
        <v>998</v>
      </c>
      <c r="G3864" t="s">
        <v>12</v>
      </c>
      <c r="H3864" t="s">
        <v>13</v>
      </c>
      <c r="I3864" s="6">
        <v>110000</v>
      </c>
      <c r="J3864" t="s">
        <v>25</v>
      </c>
      <c r="K3864" t="s">
        <v>15</v>
      </c>
      <c r="L3864" s="1" t="s">
        <v>49</v>
      </c>
      <c r="M3864">
        <v>5</v>
      </c>
      <c r="N3864" t="s">
        <v>220</v>
      </c>
      <c r="O3864" t="s">
        <v>18</v>
      </c>
      <c r="P3864" t="s">
        <v>862</v>
      </c>
    </row>
    <row r="3865" spans="1:16" x14ac:dyDescent="0.3">
      <c r="A3865">
        <v>3863</v>
      </c>
      <c r="B3865" s="2" t="s">
        <v>6356</v>
      </c>
      <c r="C3865" t="s">
        <v>3256</v>
      </c>
      <c r="D3865" t="s">
        <v>1813</v>
      </c>
      <c r="E3865" s="1">
        <f t="shared" si="101"/>
        <v>2105.25</v>
      </c>
      <c r="F3865" s="1">
        <v>1086</v>
      </c>
      <c r="G3865" t="s">
        <v>12</v>
      </c>
      <c r="H3865" t="s">
        <v>13</v>
      </c>
      <c r="I3865" s="6">
        <v>120000</v>
      </c>
      <c r="J3865" t="s">
        <v>154</v>
      </c>
      <c r="K3865" t="s">
        <v>51</v>
      </c>
      <c r="L3865" s="1" t="s">
        <v>107</v>
      </c>
      <c r="M3865">
        <v>5</v>
      </c>
      <c r="N3865" t="s">
        <v>356</v>
      </c>
      <c r="O3865" t="s">
        <v>18</v>
      </c>
      <c r="P3865" t="s">
        <v>862</v>
      </c>
    </row>
    <row r="3866" spans="1:16" x14ac:dyDescent="0.3">
      <c r="A3866">
        <v>3864</v>
      </c>
      <c r="B3866" s="2" t="s">
        <v>6353</v>
      </c>
      <c r="C3866" t="s">
        <v>4268</v>
      </c>
      <c r="D3866" t="s">
        <v>2172</v>
      </c>
      <c r="E3866" s="1">
        <f t="shared" si="101"/>
        <v>5581.9199999999992</v>
      </c>
      <c r="F3866" s="1">
        <v>1197</v>
      </c>
      <c r="G3866" t="s">
        <v>234</v>
      </c>
      <c r="H3866" t="s">
        <v>13</v>
      </c>
      <c r="I3866" s="6">
        <v>40244</v>
      </c>
      <c r="J3866" t="s">
        <v>14</v>
      </c>
      <c r="K3866" t="s">
        <v>15</v>
      </c>
      <c r="L3866" s="1" t="s">
        <v>67</v>
      </c>
      <c r="M3866">
        <v>5</v>
      </c>
      <c r="N3866" t="s">
        <v>306</v>
      </c>
      <c r="O3866" t="s">
        <v>18</v>
      </c>
      <c r="P3866" t="s">
        <v>862</v>
      </c>
    </row>
    <row r="3867" spans="1:16" x14ac:dyDescent="0.3">
      <c r="A3867">
        <v>3865</v>
      </c>
      <c r="B3867" s="2" t="s">
        <v>6357</v>
      </c>
      <c r="C3867" t="s">
        <v>4570</v>
      </c>
      <c r="D3867" t="s">
        <v>2233</v>
      </c>
      <c r="E3867" s="1">
        <f t="shared" si="101"/>
        <v>5100.72</v>
      </c>
      <c r="F3867" s="1">
        <v>1196</v>
      </c>
      <c r="G3867" t="s">
        <v>240</v>
      </c>
      <c r="H3867" t="s">
        <v>13</v>
      </c>
      <c r="I3867" s="6">
        <v>24233</v>
      </c>
      <c r="J3867" t="s">
        <v>14</v>
      </c>
      <c r="K3867" t="s">
        <v>15</v>
      </c>
      <c r="L3867" s="1" t="s">
        <v>35</v>
      </c>
      <c r="M3867">
        <v>5</v>
      </c>
      <c r="N3867" t="s">
        <v>36</v>
      </c>
      <c r="O3867" t="s">
        <v>37</v>
      </c>
      <c r="P3867" t="s">
        <v>862</v>
      </c>
    </row>
    <row r="3868" spans="1:16" x14ac:dyDescent="0.3">
      <c r="A3868">
        <v>3866</v>
      </c>
      <c r="B3868" s="2" t="s">
        <v>6352</v>
      </c>
      <c r="C3868" t="s">
        <v>3258</v>
      </c>
      <c r="D3868" t="s">
        <v>1388</v>
      </c>
      <c r="E3868" s="1">
        <f t="shared" si="101"/>
        <v>6315.75</v>
      </c>
      <c r="F3868" s="1">
        <v>1197</v>
      </c>
      <c r="G3868" t="s">
        <v>234</v>
      </c>
      <c r="H3868" t="s">
        <v>20</v>
      </c>
      <c r="I3868" s="6">
        <v>81811</v>
      </c>
      <c r="J3868" t="s">
        <v>14</v>
      </c>
      <c r="K3868" t="s">
        <v>15</v>
      </c>
      <c r="L3868" s="1" t="s">
        <v>31</v>
      </c>
      <c r="M3868">
        <v>5</v>
      </c>
      <c r="N3868" t="s">
        <v>74</v>
      </c>
      <c r="O3868" t="s">
        <v>18</v>
      </c>
      <c r="P3868" t="s">
        <v>862</v>
      </c>
    </row>
    <row r="3869" spans="1:16" x14ac:dyDescent="0.3">
      <c r="A3869">
        <v>3867</v>
      </c>
      <c r="B3869" s="2" t="s">
        <v>6357</v>
      </c>
      <c r="C3869" t="s">
        <v>3100</v>
      </c>
      <c r="D3869" t="s">
        <v>1616</v>
      </c>
      <c r="E3869" s="1">
        <f t="shared" si="101"/>
        <v>3416.52</v>
      </c>
      <c r="F3869" s="1">
        <v>814</v>
      </c>
      <c r="G3869" t="s">
        <v>12</v>
      </c>
      <c r="H3869" t="s">
        <v>13</v>
      </c>
      <c r="I3869" s="6">
        <v>76516</v>
      </c>
      <c r="J3869" t="s">
        <v>14</v>
      </c>
      <c r="K3869" t="s">
        <v>15</v>
      </c>
      <c r="L3869" s="1" t="s">
        <v>117</v>
      </c>
      <c r="M3869">
        <v>5</v>
      </c>
      <c r="N3869" t="s">
        <v>118</v>
      </c>
      <c r="O3869" t="s">
        <v>18</v>
      </c>
      <c r="P3869" t="s">
        <v>862</v>
      </c>
    </row>
    <row r="3870" spans="1:16" x14ac:dyDescent="0.3">
      <c r="A3870">
        <v>3868</v>
      </c>
      <c r="B3870" s="2" t="s">
        <v>6361</v>
      </c>
      <c r="C3870" t="s">
        <v>3150</v>
      </c>
      <c r="D3870" t="s">
        <v>1263</v>
      </c>
      <c r="E3870" s="1">
        <f t="shared" si="101"/>
        <v>7819.5</v>
      </c>
      <c r="F3870" s="1">
        <v>1197</v>
      </c>
      <c r="G3870" t="s">
        <v>240</v>
      </c>
      <c r="H3870" t="s">
        <v>13</v>
      </c>
      <c r="I3870" s="6">
        <v>15650</v>
      </c>
      <c r="J3870" t="s">
        <v>14</v>
      </c>
      <c r="K3870" t="s">
        <v>15</v>
      </c>
      <c r="L3870" s="1" t="s">
        <v>16</v>
      </c>
      <c r="M3870">
        <v>5</v>
      </c>
      <c r="N3870" t="s">
        <v>17</v>
      </c>
      <c r="O3870" t="s">
        <v>18</v>
      </c>
      <c r="P3870" t="s">
        <v>862</v>
      </c>
    </row>
    <row r="3871" spans="1:16" x14ac:dyDescent="0.3">
      <c r="A3871">
        <v>3869</v>
      </c>
      <c r="B3871" s="2" t="s">
        <v>6352</v>
      </c>
      <c r="C3871" t="s">
        <v>4602</v>
      </c>
      <c r="D3871" t="s">
        <v>2234</v>
      </c>
      <c r="E3871" s="1">
        <f t="shared" si="101"/>
        <v>5269.1399999999994</v>
      </c>
      <c r="F3871" s="1">
        <v>1197</v>
      </c>
      <c r="G3871" t="s">
        <v>240</v>
      </c>
      <c r="H3871" t="s">
        <v>13</v>
      </c>
      <c r="I3871" s="6">
        <v>61072</v>
      </c>
      <c r="J3871" t="s">
        <v>14</v>
      </c>
      <c r="K3871" t="s">
        <v>15</v>
      </c>
      <c r="L3871" s="1" t="s">
        <v>31</v>
      </c>
      <c r="M3871">
        <v>5</v>
      </c>
      <c r="N3871" t="s">
        <v>173</v>
      </c>
      <c r="O3871" t="s">
        <v>18</v>
      </c>
      <c r="P3871" t="s">
        <v>862</v>
      </c>
    </row>
    <row r="3872" spans="1:16" x14ac:dyDescent="0.3">
      <c r="A3872">
        <v>3870</v>
      </c>
      <c r="B3872" s="2" t="s">
        <v>6358</v>
      </c>
      <c r="C3872" t="s">
        <v>3087</v>
      </c>
      <c r="D3872" t="s">
        <v>1405</v>
      </c>
      <c r="E3872" s="1">
        <f t="shared" si="101"/>
        <v>6568.38</v>
      </c>
      <c r="F3872" s="1">
        <v>1197</v>
      </c>
      <c r="G3872" t="s">
        <v>268</v>
      </c>
      <c r="H3872" t="s">
        <v>13</v>
      </c>
      <c r="I3872" s="6">
        <v>107493</v>
      </c>
      <c r="J3872" t="s">
        <v>14</v>
      </c>
      <c r="K3872" t="s">
        <v>15</v>
      </c>
      <c r="L3872" s="1" t="s">
        <v>193</v>
      </c>
      <c r="M3872">
        <v>5</v>
      </c>
      <c r="N3872" t="s">
        <v>194</v>
      </c>
      <c r="O3872" t="s">
        <v>18</v>
      </c>
      <c r="P3872" t="s">
        <v>862</v>
      </c>
    </row>
    <row r="3873" spans="1:16" x14ac:dyDescent="0.3">
      <c r="A3873">
        <v>3871</v>
      </c>
      <c r="B3873" s="2" t="s">
        <v>6360</v>
      </c>
      <c r="C3873" t="s">
        <v>3371</v>
      </c>
      <c r="D3873" t="s">
        <v>2235</v>
      </c>
      <c r="E3873" s="1">
        <f t="shared" si="101"/>
        <v>19139.73</v>
      </c>
      <c r="F3873" s="1">
        <v>1956</v>
      </c>
      <c r="G3873" t="s">
        <v>268</v>
      </c>
      <c r="H3873" t="s">
        <v>13</v>
      </c>
      <c r="I3873" s="6">
        <v>85590</v>
      </c>
      <c r="J3873" t="s">
        <v>14</v>
      </c>
      <c r="K3873" t="s">
        <v>21</v>
      </c>
      <c r="L3873" s="1" t="s">
        <v>420</v>
      </c>
      <c r="M3873">
        <v>5</v>
      </c>
      <c r="N3873" t="s">
        <v>421</v>
      </c>
      <c r="O3873" t="s">
        <v>47</v>
      </c>
      <c r="P3873" t="s">
        <v>862</v>
      </c>
    </row>
    <row r="3874" spans="1:16" x14ac:dyDescent="0.3">
      <c r="A3874">
        <v>3872</v>
      </c>
      <c r="B3874" s="2" t="s">
        <v>6354</v>
      </c>
      <c r="C3874" t="s">
        <v>3631</v>
      </c>
      <c r="D3874" t="s">
        <v>1417</v>
      </c>
      <c r="E3874" s="1">
        <f t="shared" si="101"/>
        <v>7049.5800000000008</v>
      </c>
      <c r="F3874" s="1">
        <v>1497</v>
      </c>
      <c r="G3874" t="s">
        <v>240</v>
      </c>
      <c r="H3874" t="s">
        <v>13</v>
      </c>
      <c r="I3874" s="6">
        <v>102761</v>
      </c>
      <c r="J3874" t="s">
        <v>14</v>
      </c>
      <c r="K3874" t="s">
        <v>15</v>
      </c>
      <c r="L3874" s="1" t="s">
        <v>347</v>
      </c>
      <c r="M3874">
        <v>5</v>
      </c>
      <c r="N3874" t="s">
        <v>372</v>
      </c>
      <c r="O3874" t="s">
        <v>28</v>
      </c>
      <c r="P3874" t="s">
        <v>862</v>
      </c>
    </row>
    <row r="3875" spans="1:16" x14ac:dyDescent="0.3">
      <c r="A3875">
        <v>3873</v>
      </c>
      <c r="B3875" s="2" t="s">
        <v>6361</v>
      </c>
      <c r="C3875" t="s">
        <v>4603</v>
      </c>
      <c r="D3875" t="s">
        <v>1440</v>
      </c>
      <c r="E3875" s="1">
        <f t="shared" si="101"/>
        <v>6748.8300000000008</v>
      </c>
      <c r="F3875" s="1">
        <v>1199</v>
      </c>
      <c r="G3875" t="s">
        <v>12</v>
      </c>
      <c r="H3875" t="s">
        <v>20</v>
      </c>
      <c r="I3875" s="6">
        <v>54865</v>
      </c>
      <c r="J3875" t="s">
        <v>14</v>
      </c>
      <c r="K3875" t="s">
        <v>15</v>
      </c>
      <c r="L3875" s="1" t="s">
        <v>324</v>
      </c>
      <c r="M3875">
        <v>5</v>
      </c>
      <c r="N3875" t="s">
        <v>81</v>
      </c>
      <c r="O3875" t="s">
        <v>18</v>
      </c>
      <c r="P3875" t="s">
        <v>862</v>
      </c>
    </row>
    <row r="3876" spans="1:16" x14ac:dyDescent="0.3">
      <c r="A3876">
        <v>3874</v>
      </c>
      <c r="B3876" s="2" t="s">
        <v>6364</v>
      </c>
      <c r="C3876" t="s">
        <v>2983</v>
      </c>
      <c r="D3876" t="s">
        <v>1291</v>
      </c>
      <c r="E3876" s="1">
        <f t="shared" si="101"/>
        <v>4932.2999999999993</v>
      </c>
      <c r="F3876" s="1">
        <v>1248</v>
      </c>
      <c r="G3876" t="s">
        <v>234</v>
      </c>
      <c r="H3876" t="s">
        <v>13</v>
      </c>
      <c r="I3876" s="6">
        <v>80714</v>
      </c>
      <c r="J3876" t="s">
        <v>14</v>
      </c>
      <c r="K3876" t="s">
        <v>21</v>
      </c>
      <c r="L3876" s="1" t="s">
        <v>64</v>
      </c>
      <c r="M3876">
        <v>5</v>
      </c>
      <c r="N3876" t="s">
        <v>75</v>
      </c>
      <c r="O3876" t="s">
        <v>18</v>
      </c>
      <c r="P3876" t="s">
        <v>862</v>
      </c>
    </row>
    <row r="3877" spans="1:16" x14ac:dyDescent="0.3">
      <c r="A3877">
        <v>3875</v>
      </c>
      <c r="B3877" s="2" t="s">
        <v>6353</v>
      </c>
      <c r="C3877" t="s">
        <v>3187</v>
      </c>
      <c r="D3877" t="s">
        <v>2236</v>
      </c>
      <c r="E3877" s="1">
        <f t="shared" si="101"/>
        <v>11645.039999999999</v>
      </c>
      <c r="F3877" s="1">
        <v>1582</v>
      </c>
      <c r="G3877" t="s">
        <v>234</v>
      </c>
      <c r="H3877" t="s">
        <v>13</v>
      </c>
      <c r="I3877" s="6">
        <v>121406</v>
      </c>
      <c r="J3877" t="s">
        <v>14</v>
      </c>
      <c r="K3877" t="s">
        <v>21</v>
      </c>
      <c r="L3877" s="1" t="s">
        <v>189</v>
      </c>
      <c r="M3877">
        <v>5</v>
      </c>
      <c r="N3877" t="s">
        <v>300</v>
      </c>
      <c r="O3877" t="s">
        <v>47</v>
      </c>
      <c r="P3877" t="s">
        <v>862</v>
      </c>
    </row>
    <row r="3878" spans="1:16" x14ac:dyDescent="0.3">
      <c r="A3878">
        <v>3876</v>
      </c>
      <c r="B3878" s="2" t="s">
        <v>6356</v>
      </c>
      <c r="C3878" t="s">
        <v>3369</v>
      </c>
      <c r="D3878" t="s">
        <v>1552</v>
      </c>
      <c r="E3878" s="1">
        <f t="shared" si="101"/>
        <v>3127.8</v>
      </c>
      <c r="F3878" s="1">
        <v>1197</v>
      </c>
      <c r="G3878" t="s">
        <v>12</v>
      </c>
      <c r="H3878" t="s">
        <v>13</v>
      </c>
      <c r="I3878" s="6">
        <v>80000</v>
      </c>
      <c r="J3878" t="s">
        <v>25</v>
      </c>
      <c r="K3878" t="s">
        <v>15</v>
      </c>
      <c r="L3878" s="1" t="s">
        <v>211</v>
      </c>
      <c r="M3878">
        <v>5</v>
      </c>
      <c r="N3878" t="s">
        <v>212</v>
      </c>
      <c r="O3878" t="s">
        <v>18</v>
      </c>
      <c r="P3878" t="s">
        <v>862</v>
      </c>
    </row>
    <row r="3879" spans="1:16" x14ac:dyDescent="0.3">
      <c r="A3879">
        <v>3877</v>
      </c>
      <c r="B3879" s="2" t="s">
        <v>6360</v>
      </c>
      <c r="C3879" t="s">
        <v>4388</v>
      </c>
      <c r="D3879" t="s">
        <v>2237</v>
      </c>
      <c r="E3879" s="1">
        <f t="shared" si="101"/>
        <v>13485.630000000001</v>
      </c>
      <c r="F3879" s="1">
        <v>1493</v>
      </c>
      <c r="G3879" t="s">
        <v>12</v>
      </c>
      <c r="H3879" t="s">
        <v>13</v>
      </c>
      <c r="I3879" s="6">
        <v>50000</v>
      </c>
      <c r="J3879" t="s">
        <v>25</v>
      </c>
      <c r="K3879" t="s">
        <v>21</v>
      </c>
      <c r="L3879" s="1" t="s">
        <v>322</v>
      </c>
      <c r="M3879">
        <v>5</v>
      </c>
      <c r="O3879" t="s">
        <v>47</v>
      </c>
      <c r="P3879" t="s">
        <v>862</v>
      </c>
    </row>
    <row r="3880" spans="1:16" x14ac:dyDescent="0.3">
      <c r="A3880">
        <v>3878</v>
      </c>
      <c r="B3880" s="2" t="s">
        <v>6360</v>
      </c>
      <c r="C3880" t="s">
        <v>3196</v>
      </c>
      <c r="D3880" t="s">
        <v>2237</v>
      </c>
      <c r="E3880" s="1">
        <f t="shared" si="101"/>
        <v>13485.630000000001</v>
      </c>
      <c r="F3880" s="1">
        <v>1497</v>
      </c>
      <c r="G3880" t="s">
        <v>12</v>
      </c>
      <c r="H3880" t="s">
        <v>13</v>
      </c>
      <c r="I3880" s="6">
        <v>50000</v>
      </c>
      <c r="J3880" t="s">
        <v>25</v>
      </c>
      <c r="K3880" t="s">
        <v>15</v>
      </c>
      <c r="L3880" s="1" t="s">
        <v>317</v>
      </c>
      <c r="M3880">
        <v>5</v>
      </c>
      <c r="O3880" t="s">
        <v>47</v>
      </c>
      <c r="P3880" t="s">
        <v>862</v>
      </c>
    </row>
    <row r="3881" spans="1:16" x14ac:dyDescent="0.3">
      <c r="A3881">
        <v>3879</v>
      </c>
      <c r="B3881" s="2" t="s">
        <v>6363</v>
      </c>
      <c r="C3881" t="s">
        <v>3603</v>
      </c>
      <c r="D3881" t="s">
        <v>1215</v>
      </c>
      <c r="E3881" s="1">
        <f t="shared" si="101"/>
        <v>2406</v>
      </c>
      <c r="F3881" s="1">
        <v>998</v>
      </c>
      <c r="G3881" t="s">
        <v>12</v>
      </c>
      <c r="H3881" t="s">
        <v>13</v>
      </c>
      <c r="I3881" s="6">
        <v>80000</v>
      </c>
      <c r="J3881" t="s">
        <v>14</v>
      </c>
      <c r="K3881" t="s">
        <v>15</v>
      </c>
      <c r="L3881" s="1" t="s">
        <v>49</v>
      </c>
      <c r="M3881">
        <v>5</v>
      </c>
      <c r="N3881" t="s">
        <v>220</v>
      </c>
      <c r="O3881" t="s">
        <v>18</v>
      </c>
      <c r="P3881" t="s">
        <v>862</v>
      </c>
    </row>
    <row r="3882" spans="1:16" x14ac:dyDescent="0.3">
      <c r="A3882">
        <v>3880</v>
      </c>
      <c r="B3882" s="2" t="s">
        <v>6364</v>
      </c>
      <c r="C3882" t="s">
        <v>3046</v>
      </c>
      <c r="D3882" t="s">
        <v>1290</v>
      </c>
      <c r="E3882" s="1">
        <f t="shared" si="101"/>
        <v>1684.1999999999998</v>
      </c>
      <c r="F3882" s="1">
        <v>936</v>
      </c>
      <c r="G3882" t="s">
        <v>12</v>
      </c>
      <c r="H3882" t="s">
        <v>13</v>
      </c>
      <c r="I3882" s="6">
        <v>60000</v>
      </c>
      <c r="J3882" t="s">
        <v>25</v>
      </c>
      <c r="K3882" t="s">
        <v>21</v>
      </c>
      <c r="L3882" s="1" t="s">
        <v>162</v>
      </c>
      <c r="M3882">
        <v>5</v>
      </c>
      <c r="N3882" t="s">
        <v>163</v>
      </c>
      <c r="O3882" t="s">
        <v>18</v>
      </c>
      <c r="P3882" t="s">
        <v>862</v>
      </c>
    </row>
    <row r="3883" spans="1:16" x14ac:dyDescent="0.3">
      <c r="A3883">
        <v>3881</v>
      </c>
      <c r="B3883" s="2" t="s">
        <v>6360</v>
      </c>
      <c r="C3883" t="s">
        <v>3525</v>
      </c>
      <c r="D3883" t="s">
        <v>2238</v>
      </c>
      <c r="E3883" s="1">
        <f t="shared" si="101"/>
        <v>7831.53</v>
      </c>
      <c r="F3883" s="1">
        <v>999</v>
      </c>
      <c r="G3883" t="s">
        <v>12</v>
      </c>
      <c r="H3883" t="s">
        <v>13</v>
      </c>
      <c r="I3883" s="6">
        <v>20000</v>
      </c>
      <c r="J3883" t="s">
        <v>14</v>
      </c>
      <c r="K3883" t="s">
        <v>15</v>
      </c>
      <c r="L3883" s="1" t="s">
        <v>202</v>
      </c>
      <c r="M3883">
        <v>5</v>
      </c>
      <c r="N3883" t="s">
        <v>203</v>
      </c>
      <c r="O3883" t="s">
        <v>47</v>
      </c>
      <c r="P3883" t="s">
        <v>862</v>
      </c>
    </row>
    <row r="3884" spans="1:16" x14ac:dyDescent="0.3">
      <c r="A3884">
        <v>3882</v>
      </c>
      <c r="B3884" s="2" t="s">
        <v>6360</v>
      </c>
      <c r="C3884" t="s">
        <v>3525</v>
      </c>
      <c r="D3884" t="s">
        <v>1263</v>
      </c>
      <c r="E3884" s="1">
        <f t="shared" si="101"/>
        <v>7819.5</v>
      </c>
      <c r="F3884" s="1">
        <v>999</v>
      </c>
      <c r="G3884" t="s">
        <v>12</v>
      </c>
      <c r="H3884" t="s">
        <v>13</v>
      </c>
      <c r="I3884" s="6">
        <v>30000</v>
      </c>
      <c r="J3884" t="s">
        <v>14</v>
      </c>
      <c r="K3884" t="s">
        <v>15</v>
      </c>
      <c r="L3884" s="1" t="s">
        <v>202</v>
      </c>
      <c r="M3884">
        <v>5</v>
      </c>
      <c r="N3884" t="s">
        <v>203</v>
      </c>
      <c r="O3884" t="s">
        <v>47</v>
      </c>
      <c r="P3884" t="s">
        <v>862</v>
      </c>
    </row>
    <row r="3885" spans="1:16" x14ac:dyDescent="0.3">
      <c r="A3885">
        <v>3883</v>
      </c>
      <c r="B3885" s="2" t="s">
        <v>6360</v>
      </c>
      <c r="C3885" t="s">
        <v>4604</v>
      </c>
      <c r="D3885" t="s">
        <v>1435</v>
      </c>
      <c r="E3885" s="1">
        <f t="shared" si="101"/>
        <v>6676.65</v>
      </c>
      <c r="F3885" s="1">
        <v>1196</v>
      </c>
      <c r="G3885" t="s">
        <v>12</v>
      </c>
      <c r="H3885" t="s">
        <v>13</v>
      </c>
      <c r="I3885" s="6">
        <v>40000</v>
      </c>
      <c r="J3885" t="s">
        <v>14</v>
      </c>
      <c r="K3885" t="s">
        <v>51</v>
      </c>
      <c r="L3885" s="1" t="s">
        <v>182</v>
      </c>
      <c r="M3885">
        <v>2</v>
      </c>
      <c r="N3885" t="s">
        <v>868</v>
      </c>
      <c r="O3885" t="s">
        <v>869</v>
      </c>
      <c r="P3885" t="s">
        <v>862</v>
      </c>
    </row>
    <row r="3886" spans="1:16" x14ac:dyDescent="0.3">
      <c r="A3886">
        <v>3884</v>
      </c>
      <c r="B3886" s="2" t="s">
        <v>6362</v>
      </c>
      <c r="C3886" t="s">
        <v>3369</v>
      </c>
      <c r="D3886" t="s">
        <v>1247</v>
      </c>
      <c r="E3886" s="1">
        <f t="shared" si="101"/>
        <v>3007.5</v>
      </c>
      <c r="F3886" s="1">
        <v>1197</v>
      </c>
      <c r="G3886" t="s">
        <v>234</v>
      </c>
      <c r="H3886" t="s">
        <v>13</v>
      </c>
      <c r="I3886" s="6">
        <v>123488</v>
      </c>
      <c r="J3886" t="s">
        <v>25</v>
      </c>
      <c r="K3886" t="s">
        <v>15</v>
      </c>
      <c r="L3886" s="1" t="s">
        <v>211</v>
      </c>
      <c r="M3886">
        <v>5</v>
      </c>
      <c r="N3886" t="s">
        <v>212</v>
      </c>
      <c r="O3886" t="s">
        <v>18</v>
      </c>
      <c r="P3886" t="s">
        <v>862</v>
      </c>
    </row>
    <row r="3887" spans="1:16" x14ac:dyDescent="0.3">
      <c r="A3887">
        <v>3885</v>
      </c>
      <c r="B3887" s="2" t="s">
        <v>6357</v>
      </c>
      <c r="C3887" t="s">
        <v>4605</v>
      </c>
      <c r="D3887" t="s">
        <v>1561</v>
      </c>
      <c r="E3887" s="1">
        <f t="shared" si="101"/>
        <v>7073.6399999999994</v>
      </c>
      <c r="F3887" s="1">
        <v>1197</v>
      </c>
      <c r="G3887" t="s">
        <v>240</v>
      </c>
      <c r="H3887" t="s">
        <v>13</v>
      </c>
      <c r="I3887" s="6">
        <v>36225</v>
      </c>
      <c r="J3887" t="s">
        <v>14</v>
      </c>
      <c r="K3887" t="s">
        <v>15</v>
      </c>
      <c r="L3887" s="1" t="s">
        <v>73</v>
      </c>
      <c r="M3887">
        <v>5</v>
      </c>
      <c r="N3887" t="s">
        <v>473</v>
      </c>
      <c r="O3887" t="s">
        <v>28</v>
      </c>
      <c r="P3887" t="s">
        <v>862</v>
      </c>
    </row>
    <row r="3888" spans="1:16" x14ac:dyDescent="0.3">
      <c r="A3888">
        <v>3886</v>
      </c>
      <c r="B3888" s="2" t="s">
        <v>6352</v>
      </c>
      <c r="C3888" t="s">
        <v>4606</v>
      </c>
      <c r="D3888" t="s">
        <v>1791</v>
      </c>
      <c r="E3888" s="1">
        <f t="shared" si="101"/>
        <v>4463.13</v>
      </c>
      <c r="F3888" s="1">
        <v>1198</v>
      </c>
      <c r="G3888" t="s">
        <v>12</v>
      </c>
      <c r="H3888" t="s">
        <v>13</v>
      </c>
      <c r="I3888" s="6">
        <v>49453</v>
      </c>
      <c r="J3888" t="s">
        <v>14</v>
      </c>
      <c r="K3888" t="s">
        <v>15</v>
      </c>
      <c r="L3888" s="1" t="s">
        <v>73</v>
      </c>
      <c r="M3888">
        <v>6</v>
      </c>
      <c r="N3888" t="s">
        <v>417</v>
      </c>
      <c r="O3888" t="s">
        <v>47</v>
      </c>
      <c r="P3888" t="s">
        <v>862</v>
      </c>
    </row>
    <row r="3889" spans="1:16" x14ac:dyDescent="0.3">
      <c r="A3889">
        <v>3887</v>
      </c>
      <c r="B3889" s="2" t="s">
        <v>6358</v>
      </c>
      <c r="C3889" t="s">
        <v>3022</v>
      </c>
      <c r="D3889" t="s">
        <v>2228</v>
      </c>
      <c r="E3889" s="1">
        <f t="shared" si="101"/>
        <v>4222.53</v>
      </c>
      <c r="F3889" s="1">
        <v>1086</v>
      </c>
      <c r="G3889" t="s">
        <v>234</v>
      </c>
      <c r="H3889" t="s">
        <v>13</v>
      </c>
      <c r="I3889" s="6">
        <v>33048</v>
      </c>
      <c r="J3889" t="s">
        <v>14</v>
      </c>
      <c r="K3889" t="s">
        <v>15</v>
      </c>
      <c r="L3889" s="1" t="s">
        <v>29</v>
      </c>
      <c r="M3889">
        <v>5</v>
      </c>
      <c r="N3889" t="s">
        <v>30</v>
      </c>
      <c r="O3889" t="s">
        <v>18</v>
      </c>
      <c r="P3889" t="s">
        <v>862</v>
      </c>
    </row>
    <row r="3890" spans="1:16" x14ac:dyDescent="0.3">
      <c r="A3890">
        <v>3888</v>
      </c>
      <c r="B3890" s="2" t="s">
        <v>6359</v>
      </c>
      <c r="C3890" t="s">
        <v>3931</v>
      </c>
      <c r="D3890" t="s">
        <v>2239</v>
      </c>
      <c r="E3890" s="1">
        <f t="shared" si="101"/>
        <v>7242.0599999999995</v>
      </c>
      <c r="F3890" s="1">
        <v>1199</v>
      </c>
      <c r="G3890" t="s">
        <v>12</v>
      </c>
      <c r="H3890" t="s">
        <v>13</v>
      </c>
      <c r="I3890" s="6">
        <v>23159</v>
      </c>
      <c r="J3890" t="s">
        <v>14</v>
      </c>
      <c r="K3890" t="s">
        <v>15</v>
      </c>
      <c r="L3890" s="1" t="s">
        <v>324</v>
      </c>
      <c r="M3890">
        <v>5</v>
      </c>
      <c r="N3890" t="s">
        <v>81</v>
      </c>
      <c r="O3890" t="s">
        <v>18</v>
      </c>
      <c r="P3890" t="s">
        <v>862</v>
      </c>
    </row>
    <row r="3891" spans="1:16" x14ac:dyDescent="0.3">
      <c r="A3891">
        <v>3889</v>
      </c>
      <c r="B3891" s="2" t="s">
        <v>6360</v>
      </c>
      <c r="C3891" t="s">
        <v>4607</v>
      </c>
      <c r="D3891" t="s">
        <v>1337</v>
      </c>
      <c r="E3891" s="1">
        <f t="shared" ref="E3891:E3914" si="102">IF(ISNUMBER(SEARCH("Lakh", D3891)),SUBSTITUTE(SUBSTITUTE(D3891, "₹", ""), " Lakh", "") * $R$1, IF(ISNUMBER(SEARCH("Crore", D3891)), SUBSTITUTE(SUBSTITUTE(D3891, "₹", ""), " Crore", "") * 120300, ""))</f>
        <v>8577.39</v>
      </c>
      <c r="F3891" s="1">
        <v>1199</v>
      </c>
      <c r="G3891" t="s">
        <v>268</v>
      </c>
      <c r="H3891" t="s">
        <v>13</v>
      </c>
      <c r="I3891" s="6">
        <v>23436</v>
      </c>
      <c r="J3891" t="s">
        <v>14</v>
      </c>
      <c r="K3891" t="s">
        <v>15</v>
      </c>
      <c r="L3891" s="1" t="s">
        <v>410</v>
      </c>
      <c r="M3891">
        <v>5</v>
      </c>
      <c r="N3891" t="s">
        <v>371</v>
      </c>
      <c r="O3891" t="s">
        <v>18</v>
      </c>
      <c r="P3891" t="s">
        <v>862</v>
      </c>
    </row>
    <row r="3892" spans="1:16" x14ac:dyDescent="0.3">
      <c r="A3892">
        <v>3890</v>
      </c>
      <c r="B3892" s="2" t="s">
        <v>6352</v>
      </c>
      <c r="C3892" t="s">
        <v>3212</v>
      </c>
      <c r="D3892" t="s">
        <v>2198</v>
      </c>
      <c r="E3892" s="1">
        <f t="shared" si="102"/>
        <v>5618.01</v>
      </c>
      <c r="F3892" s="1">
        <v>1197</v>
      </c>
      <c r="G3892" t="s">
        <v>12</v>
      </c>
      <c r="H3892" t="s">
        <v>13</v>
      </c>
      <c r="I3892" s="6">
        <v>47108</v>
      </c>
      <c r="J3892" t="s">
        <v>14</v>
      </c>
      <c r="K3892" t="s">
        <v>15</v>
      </c>
      <c r="L3892" s="1" t="s">
        <v>31</v>
      </c>
      <c r="M3892">
        <v>5</v>
      </c>
      <c r="N3892" t="s">
        <v>74</v>
      </c>
      <c r="O3892" t="s">
        <v>18</v>
      </c>
      <c r="P3892" t="s">
        <v>862</v>
      </c>
    </row>
    <row r="3893" spans="1:16" x14ac:dyDescent="0.3">
      <c r="A3893">
        <v>3891</v>
      </c>
      <c r="B3893" s="2" t="s">
        <v>6353</v>
      </c>
      <c r="C3893" t="s">
        <v>4556</v>
      </c>
      <c r="D3893" t="s">
        <v>1948</v>
      </c>
      <c r="E3893" s="1">
        <f t="shared" si="102"/>
        <v>5317.26</v>
      </c>
      <c r="F3893" s="1">
        <v>1197</v>
      </c>
      <c r="G3893" t="s">
        <v>234</v>
      </c>
      <c r="H3893" t="s">
        <v>13</v>
      </c>
      <c r="I3893" s="6">
        <v>60373</v>
      </c>
      <c r="J3893" t="s">
        <v>14</v>
      </c>
      <c r="K3893" t="s">
        <v>15</v>
      </c>
      <c r="L3893" s="1" t="s">
        <v>67</v>
      </c>
      <c r="M3893">
        <v>5</v>
      </c>
      <c r="N3893" t="s">
        <v>306</v>
      </c>
      <c r="O3893" t="s">
        <v>18</v>
      </c>
      <c r="P3893" t="s">
        <v>862</v>
      </c>
    </row>
    <row r="3894" spans="1:16" x14ac:dyDescent="0.3">
      <c r="A3894">
        <v>3892</v>
      </c>
      <c r="B3894" s="2" t="s">
        <v>6358</v>
      </c>
      <c r="C3894" t="s">
        <v>2977</v>
      </c>
      <c r="D3894" t="s">
        <v>2198</v>
      </c>
      <c r="E3894" s="1">
        <f t="shared" si="102"/>
        <v>5618.01</v>
      </c>
      <c r="F3894" s="1">
        <v>1248</v>
      </c>
      <c r="G3894" t="s">
        <v>268</v>
      </c>
      <c r="H3894" t="s">
        <v>13</v>
      </c>
      <c r="I3894" s="6">
        <v>85437</v>
      </c>
      <c r="J3894" t="s">
        <v>14</v>
      </c>
      <c r="K3894" t="s">
        <v>21</v>
      </c>
      <c r="L3894" s="1" t="s">
        <v>64</v>
      </c>
      <c r="M3894">
        <v>5</v>
      </c>
      <c r="N3894" t="s">
        <v>153</v>
      </c>
      <c r="O3894" t="s">
        <v>28</v>
      </c>
      <c r="P3894" t="s">
        <v>862</v>
      </c>
    </row>
    <row r="3895" spans="1:16" x14ac:dyDescent="0.3">
      <c r="A3895">
        <v>3893</v>
      </c>
      <c r="B3895" s="2" t="s">
        <v>6364</v>
      </c>
      <c r="C3895" t="s">
        <v>4165</v>
      </c>
      <c r="D3895" t="s">
        <v>1419</v>
      </c>
      <c r="E3895" s="1">
        <f t="shared" si="102"/>
        <v>4306.74</v>
      </c>
      <c r="F3895" s="1">
        <v>1198</v>
      </c>
      <c r="G3895" t="s">
        <v>234</v>
      </c>
      <c r="H3895" t="s">
        <v>20</v>
      </c>
      <c r="I3895" s="6">
        <v>94297</v>
      </c>
      <c r="J3895" t="s">
        <v>14</v>
      </c>
      <c r="K3895" t="s">
        <v>15</v>
      </c>
      <c r="L3895" s="1" t="s">
        <v>174</v>
      </c>
      <c r="M3895">
        <v>5</v>
      </c>
      <c r="N3895" t="s">
        <v>167</v>
      </c>
      <c r="O3895" t="s">
        <v>18</v>
      </c>
      <c r="P3895" t="s">
        <v>862</v>
      </c>
    </row>
    <row r="3896" spans="1:16" x14ac:dyDescent="0.3">
      <c r="A3896">
        <v>3894</v>
      </c>
      <c r="B3896" s="2" t="s">
        <v>6361</v>
      </c>
      <c r="C3896" t="s">
        <v>4608</v>
      </c>
      <c r="D3896" t="s">
        <v>2240</v>
      </c>
      <c r="E3896" s="1">
        <f t="shared" si="102"/>
        <v>12535.26</v>
      </c>
      <c r="F3896" s="1">
        <v>1353</v>
      </c>
      <c r="G3896" t="s">
        <v>268</v>
      </c>
      <c r="H3896" t="s">
        <v>13</v>
      </c>
      <c r="I3896" s="6">
        <v>76950</v>
      </c>
      <c r="J3896" t="s">
        <v>14</v>
      </c>
      <c r="K3896" t="s">
        <v>15</v>
      </c>
      <c r="L3896" s="1" t="s">
        <v>168</v>
      </c>
      <c r="M3896">
        <v>5</v>
      </c>
      <c r="N3896" t="s">
        <v>433</v>
      </c>
      <c r="O3896" t="s">
        <v>47</v>
      </c>
      <c r="P3896" t="s">
        <v>862</v>
      </c>
    </row>
    <row r="3897" spans="1:16" x14ac:dyDescent="0.3">
      <c r="A3897">
        <v>3895</v>
      </c>
      <c r="B3897" s="2" t="s">
        <v>6353</v>
      </c>
      <c r="C3897" t="s">
        <v>3691</v>
      </c>
      <c r="D3897" t="s">
        <v>2136</v>
      </c>
      <c r="E3897" s="1">
        <f t="shared" si="102"/>
        <v>11669.099999999999</v>
      </c>
      <c r="F3897" s="1">
        <v>2179</v>
      </c>
      <c r="G3897" t="s">
        <v>12</v>
      </c>
      <c r="H3897" t="s">
        <v>20</v>
      </c>
      <c r="I3897" s="6">
        <v>70000</v>
      </c>
      <c r="J3897" t="s">
        <v>25</v>
      </c>
      <c r="K3897" t="s">
        <v>21</v>
      </c>
      <c r="L3897" s="1" t="s">
        <v>76</v>
      </c>
      <c r="M3897">
        <v>7</v>
      </c>
      <c r="N3897" t="s">
        <v>126</v>
      </c>
      <c r="O3897" t="s">
        <v>47</v>
      </c>
      <c r="P3897" t="s">
        <v>862</v>
      </c>
    </row>
    <row r="3898" spans="1:16" x14ac:dyDescent="0.3">
      <c r="A3898">
        <v>3896</v>
      </c>
      <c r="B3898" s="2" t="s">
        <v>6365</v>
      </c>
      <c r="C3898" t="s">
        <v>4609</v>
      </c>
      <c r="D3898" t="s">
        <v>2241</v>
      </c>
      <c r="E3898" s="1">
        <f t="shared" si="102"/>
        <v>12282.630000000001</v>
      </c>
      <c r="F3898" s="1">
        <v>1462</v>
      </c>
      <c r="G3898" t="s">
        <v>12</v>
      </c>
      <c r="H3898" t="s">
        <v>13</v>
      </c>
      <c r="I3898" s="6">
        <v>10000</v>
      </c>
      <c r="J3898" t="s">
        <v>14</v>
      </c>
      <c r="K3898" t="s">
        <v>15</v>
      </c>
      <c r="L3898" s="1" t="s">
        <v>222</v>
      </c>
      <c r="M3898">
        <v>5</v>
      </c>
      <c r="N3898" t="s">
        <v>293</v>
      </c>
      <c r="O3898" t="s">
        <v>47</v>
      </c>
      <c r="P3898" t="s">
        <v>862</v>
      </c>
    </row>
    <row r="3899" spans="1:16" x14ac:dyDescent="0.3">
      <c r="A3899">
        <v>3897</v>
      </c>
      <c r="B3899" s="2" t="s">
        <v>6360</v>
      </c>
      <c r="C3899" t="s">
        <v>3656</v>
      </c>
      <c r="D3899" t="s">
        <v>1289</v>
      </c>
      <c r="E3899" s="1">
        <f t="shared" si="102"/>
        <v>8421</v>
      </c>
      <c r="F3899" s="1">
        <v>1199</v>
      </c>
      <c r="G3899" t="s">
        <v>12</v>
      </c>
      <c r="H3899" t="s">
        <v>13</v>
      </c>
      <c r="I3899" s="6">
        <v>20000</v>
      </c>
      <c r="J3899" t="s">
        <v>14</v>
      </c>
      <c r="K3899" t="s">
        <v>15</v>
      </c>
      <c r="L3899" s="1" t="s">
        <v>84</v>
      </c>
      <c r="M3899">
        <v>5</v>
      </c>
      <c r="N3899" t="s">
        <v>194</v>
      </c>
      <c r="O3899" t="s">
        <v>28</v>
      </c>
      <c r="P3899" t="s">
        <v>862</v>
      </c>
    </row>
    <row r="3900" spans="1:16" x14ac:dyDescent="0.3">
      <c r="A3900">
        <v>3898</v>
      </c>
      <c r="B3900" s="2" t="s">
        <v>6360</v>
      </c>
      <c r="C3900" t="s">
        <v>3656</v>
      </c>
      <c r="D3900" t="s">
        <v>1289</v>
      </c>
      <c r="E3900" s="1">
        <f t="shared" si="102"/>
        <v>8421</v>
      </c>
      <c r="F3900" s="1">
        <v>1199</v>
      </c>
      <c r="G3900" t="s">
        <v>12</v>
      </c>
      <c r="H3900" t="s">
        <v>13</v>
      </c>
      <c r="I3900" s="6">
        <v>20000</v>
      </c>
      <c r="J3900" t="s">
        <v>14</v>
      </c>
      <c r="K3900" t="s">
        <v>15</v>
      </c>
      <c r="L3900" s="1" t="s">
        <v>84</v>
      </c>
      <c r="M3900">
        <v>5</v>
      </c>
      <c r="N3900" t="s">
        <v>194</v>
      </c>
      <c r="O3900" t="s">
        <v>28</v>
      </c>
      <c r="P3900" t="s">
        <v>862</v>
      </c>
    </row>
    <row r="3901" spans="1:16" x14ac:dyDescent="0.3">
      <c r="A3901">
        <v>3899</v>
      </c>
      <c r="B3901" s="2" t="s">
        <v>6364</v>
      </c>
      <c r="C3901" t="s">
        <v>3427</v>
      </c>
      <c r="D3901" t="s">
        <v>1247</v>
      </c>
      <c r="E3901" s="1">
        <f t="shared" si="102"/>
        <v>3007.5</v>
      </c>
      <c r="F3901" s="1">
        <v>1198</v>
      </c>
      <c r="G3901" t="s">
        <v>12</v>
      </c>
      <c r="H3901" t="s">
        <v>13</v>
      </c>
      <c r="I3901" s="6">
        <v>70000</v>
      </c>
      <c r="J3901" t="s">
        <v>154</v>
      </c>
      <c r="K3901" t="s">
        <v>15</v>
      </c>
      <c r="L3901" s="1" t="s">
        <v>174</v>
      </c>
      <c r="M3901">
        <v>5</v>
      </c>
      <c r="N3901" t="s">
        <v>175</v>
      </c>
      <c r="O3901" t="s">
        <v>18</v>
      </c>
      <c r="P3901" t="s">
        <v>862</v>
      </c>
    </row>
    <row r="3902" spans="1:16" x14ac:dyDescent="0.3">
      <c r="A3902">
        <v>3900</v>
      </c>
      <c r="B3902" s="2" t="s">
        <v>6362</v>
      </c>
      <c r="C3902" t="s">
        <v>2970</v>
      </c>
      <c r="D3902" t="s">
        <v>2242</v>
      </c>
      <c r="E3902" s="1">
        <f t="shared" si="102"/>
        <v>2466.1499999999996</v>
      </c>
      <c r="F3902" s="1">
        <v>998</v>
      </c>
      <c r="G3902" t="s">
        <v>12</v>
      </c>
      <c r="H3902" t="s">
        <v>13</v>
      </c>
      <c r="I3902" s="6">
        <v>50000</v>
      </c>
      <c r="J3902" t="s">
        <v>25</v>
      </c>
      <c r="K3902" t="s">
        <v>51</v>
      </c>
      <c r="L3902" s="1" t="s">
        <v>142</v>
      </c>
      <c r="M3902">
        <v>5</v>
      </c>
      <c r="N3902" t="s">
        <v>143</v>
      </c>
      <c r="O3902" t="s">
        <v>18</v>
      </c>
      <c r="P3902" t="s">
        <v>862</v>
      </c>
    </row>
    <row r="3903" spans="1:16" x14ac:dyDescent="0.3">
      <c r="A3903">
        <v>3901</v>
      </c>
      <c r="B3903" s="2" t="s">
        <v>6362</v>
      </c>
      <c r="C3903" t="s">
        <v>3310</v>
      </c>
      <c r="D3903" t="s">
        <v>1433</v>
      </c>
      <c r="E3903" s="1">
        <f t="shared" si="102"/>
        <v>2165.4</v>
      </c>
      <c r="F3903" s="1">
        <v>796</v>
      </c>
      <c r="G3903" t="s">
        <v>12</v>
      </c>
      <c r="H3903" t="s">
        <v>13</v>
      </c>
      <c r="I3903" s="6">
        <v>40000</v>
      </c>
      <c r="J3903" t="s">
        <v>14</v>
      </c>
      <c r="K3903" t="s">
        <v>15</v>
      </c>
      <c r="L3903" s="1" t="s">
        <v>395</v>
      </c>
      <c r="M3903">
        <v>5</v>
      </c>
      <c r="N3903" t="s">
        <v>396</v>
      </c>
      <c r="O3903" t="s">
        <v>18</v>
      </c>
      <c r="P3903" t="s">
        <v>862</v>
      </c>
    </row>
    <row r="3904" spans="1:16" x14ac:dyDescent="0.3">
      <c r="A3904">
        <v>3902</v>
      </c>
      <c r="B3904" s="2" t="s">
        <v>6352</v>
      </c>
      <c r="C3904" t="s">
        <v>3335</v>
      </c>
      <c r="D3904" t="s">
        <v>2096</v>
      </c>
      <c r="E3904" s="1">
        <f t="shared" si="102"/>
        <v>5377.41</v>
      </c>
      <c r="F3904" s="1">
        <v>1197</v>
      </c>
      <c r="G3904" t="s">
        <v>234</v>
      </c>
      <c r="H3904" t="s">
        <v>13</v>
      </c>
      <c r="I3904" s="6">
        <v>98895</v>
      </c>
      <c r="J3904" t="s">
        <v>14</v>
      </c>
      <c r="K3904" t="s">
        <v>15</v>
      </c>
      <c r="L3904" s="1" t="s">
        <v>31</v>
      </c>
      <c r="M3904">
        <v>5</v>
      </c>
      <c r="N3904" t="s">
        <v>74</v>
      </c>
      <c r="O3904" t="s">
        <v>18</v>
      </c>
      <c r="P3904" t="s">
        <v>862</v>
      </c>
    </row>
    <row r="3905" spans="1:16" x14ac:dyDescent="0.3">
      <c r="A3905">
        <v>3903</v>
      </c>
      <c r="B3905" s="2" t="s">
        <v>6364</v>
      </c>
      <c r="C3905" t="s">
        <v>3680</v>
      </c>
      <c r="D3905" t="s">
        <v>1538</v>
      </c>
      <c r="E3905" s="1">
        <f t="shared" si="102"/>
        <v>4390.95</v>
      </c>
      <c r="F3905" s="1">
        <v>1598</v>
      </c>
      <c r="G3905" t="s">
        <v>234</v>
      </c>
      <c r="H3905" t="s">
        <v>13</v>
      </c>
      <c r="I3905" s="6">
        <v>89797</v>
      </c>
      <c r="J3905" t="s">
        <v>25</v>
      </c>
      <c r="K3905" t="s">
        <v>15</v>
      </c>
      <c r="L3905" s="1" t="s">
        <v>583</v>
      </c>
      <c r="M3905">
        <v>5</v>
      </c>
      <c r="N3905" t="s">
        <v>366</v>
      </c>
      <c r="O3905" t="s">
        <v>28</v>
      </c>
      <c r="P3905" t="s">
        <v>862</v>
      </c>
    </row>
    <row r="3906" spans="1:16" x14ac:dyDescent="0.3">
      <c r="A3906">
        <v>3904</v>
      </c>
      <c r="B3906" s="2" t="s">
        <v>6353</v>
      </c>
      <c r="C3906" t="s">
        <v>3208</v>
      </c>
      <c r="D3906" t="s">
        <v>1550</v>
      </c>
      <c r="E3906" s="1">
        <f t="shared" si="102"/>
        <v>8781.9</v>
      </c>
      <c r="F3906" s="1">
        <v>1396</v>
      </c>
      <c r="G3906" t="s">
        <v>268</v>
      </c>
      <c r="H3906" t="s">
        <v>13</v>
      </c>
      <c r="I3906" s="6">
        <v>78064</v>
      </c>
      <c r="J3906" t="s">
        <v>25</v>
      </c>
      <c r="K3906" t="s">
        <v>21</v>
      </c>
      <c r="L3906" s="1" t="s">
        <v>186</v>
      </c>
      <c r="M3906">
        <v>5</v>
      </c>
      <c r="N3906" t="s">
        <v>187</v>
      </c>
      <c r="O3906" t="s">
        <v>18</v>
      </c>
      <c r="P3906" t="s">
        <v>862</v>
      </c>
    </row>
    <row r="3907" spans="1:16" x14ac:dyDescent="0.3">
      <c r="A3907">
        <v>3905</v>
      </c>
      <c r="B3907" s="2" t="s">
        <v>6365</v>
      </c>
      <c r="C3907" t="s">
        <v>4096</v>
      </c>
      <c r="D3907" t="s">
        <v>2243</v>
      </c>
      <c r="E3907" s="1">
        <f t="shared" si="102"/>
        <v>14339.76</v>
      </c>
      <c r="F3907" s="1">
        <v>998</v>
      </c>
      <c r="G3907" t="s">
        <v>234</v>
      </c>
      <c r="H3907" t="s">
        <v>20</v>
      </c>
      <c r="I3907" s="6">
        <v>19880</v>
      </c>
      <c r="J3907" t="s">
        <v>14</v>
      </c>
      <c r="K3907" t="s">
        <v>15</v>
      </c>
      <c r="L3907" s="1" t="s">
        <v>156</v>
      </c>
      <c r="M3907">
        <v>5</v>
      </c>
      <c r="N3907" t="s">
        <v>417</v>
      </c>
      <c r="O3907" t="s">
        <v>47</v>
      </c>
      <c r="P3907" t="s">
        <v>862</v>
      </c>
    </row>
    <row r="3908" spans="1:16" x14ac:dyDescent="0.3">
      <c r="A3908">
        <v>3906</v>
      </c>
      <c r="B3908" s="2" t="s">
        <v>6361</v>
      </c>
      <c r="C3908" t="s">
        <v>4610</v>
      </c>
      <c r="D3908" t="s">
        <v>1845</v>
      </c>
      <c r="E3908" s="1">
        <f t="shared" si="102"/>
        <v>20390.849999999999</v>
      </c>
      <c r="F3908" s="1">
        <v>1956</v>
      </c>
      <c r="G3908" t="s">
        <v>268</v>
      </c>
      <c r="H3908" t="s">
        <v>13</v>
      </c>
      <c r="I3908" s="6">
        <v>84114</v>
      </c>
      <c r="J3908" t="s">
        <v>14</v>
      </c>
      <c r="K3908" t="s">
        <v>21</v>
      </c>
      <c r="L3908" s="1" t="s">
        <v>574</v>
      </c>
      <c r="M3908">
        <v>5</v>
      </c>
      <c r="N3908" t="s">
        <v>575</v>
      </c>
      <c r="O3908" t="s">
        <v>47</v>
      </c>
      <c r="P3908" t="s">
        <v>862</v>
      </c>
    </row>
    <row r="3909" spans="1:16" x14ac:dyDescent="0.3">
      <c r="A3909">
        <v>3907</v>
      </c>
      <c r="B3909" s="2" t="s">
        <v>6364</v>
      </c>
      <c r="C3909" t="s">
        <v>3022</v>
      </c>
      <c r="D3909" t="s">
        <v>2031</v>
      </c>
      <c r="E3909" s="1">
        <f t="shared" si="102"/>
        <v>3681.1800000000003</v>
      </c>
      <c r="F3909" s="1">
        <v>1086</v>
      </c>
      <c r="G3909" t="s">
        <v>268</v>
      </c>
      <c r="H3909" t="s">
        <v>13</v>
      </c>
      <c r="I3909" s="6">
        <v>64268</v>
      </c>
      <c r="J3909" t="s">
        <v>25</v>
      </c>
      <c r="K3909" t="s">
        <v>15</v>
      </c>
      <c r="L3909" s="1" t="s">
        <v>29</v>
      </c>
      <c r="M3909">
        <v>5</v>
      </c>
      <c r="N3909" t="s">
        <v>30</v>
      </c>
      <c r="O3909" t="s">
        <v>18</v>
      </c>
      <c r="P3909" t="s">
        <v>862</v>
      </c>
    </row>
    <row r="3910" spans="1:16" x14ac:dyDescent="0.3">
      <c r="A3910">
        <v>3908</v>
      </c>
      <c r="B3910" s="2" t="s">
        <v>6353</v>
      </c>
      <c r="C3910" t="s">
        <v>3172</v>
      </c>
      <c r="D3910" t="s">
        <v>1886</v>
      </c>
      <c r="E3910" s="1">
        <f t="shared" si="102"/>
        <v>12150.3</v>
      </c>
      <c r="F3910" s="1">
        <v>1591</v>
      </c>
      <c r="G3910" t="s">
        <v>268</v>
      </c>
      <c r="H3910" t="s">
        <v>13</v>
      </c>
      <c r="I3910" s="6">
        <v>105133</v>
      </c>
      <c r="J3910" t="s">
        <v>14</v>
      </c>
      <c r="K3910" t="s">
        <v>15</v>
      </c>
      <c r="L3910" s="1" t="s">
        <v>294</v>
      </c>
      <c r="M3910">
        <v>5</v>
      </c>
      <c r="N3910" t="s">
        <v>244</v>
      </c>
      <c r="O3910" t="s">
        <v>47</v>
      </c>
      <c r="P3910" t="s">
        <v>862</v>
      </c>
    </row>
    <row r="3911" spans="1:16" x14ac:dyDescent="0.3">
      <c r="A3911">
        <v>3909</v>
      </c>
      <c r="B3911" s="2" t="s">
        <v>6361</v>
      </c>
      <c r="C3911" t="s">
        <v>2980</v>
      </c>
      <c r="D3911" t="s">
        <v>1573</v>
      </c>
      <c r="E3911" s="1">
        <f t="shared" si="102"/>
        <v>3813.5099999999998</v>
      </c>
      <c r="F3911" s="1">
        <v>796</v>
      </c>
      <c r="G3911" t="s">
        <v>268</v>
      </c>
      <c r="H3911" t="s">
        <v>13</v>
      </c>
      <c r="I3911" s="6">
        <v>68106</v>
      </c>
      <c r="J3911" t="s">
        <v>14</v>
      </c>
      <c r="K3911" t="s">
        <v>15</v>
      </c>
      <c r="L3911" s="1" t="s">
        <v>89</v>
      </c>
      <c r="M3911">
        <v>5</v>
      </c>
      <c r="N3911" t="s">
        <v>90</v>
      </c>
      <c r="O3911" t="s">
        <v>18</v>
      </c>
      <c r="P3911" t="s">
        <v>862</v>
      </c>
    </row>
    <row r="3912" spans="1:16" x14ac:dyDescent="0.3">
      <c r="A3912">
        <v>3910</v>
      </c>
      <c r="B3912" s="2" t="s">
        <v>6365</v>
      </c>
      <c r="C3912" t="s">
        <v>4611</v>
      </c>
      <c r="D3912" t="s">
        <v>2244</v>
      </c>
      <c r="E3912" s="1">
        <f t="shared" si="102"/>
        <v>10959.33</v>
      </c>
      <c r="F3912" s="1">
        <v>1497</v>
      </c>
      <c r="G3912" t="s">
        <v>268</v>
      </c>
      <c r="H3912" t="s">
        <v>13</v>
      </c>
      <c r="I3912" s="6">
        <v>15857</v>
      </c>
      <c r="J3912" t="s">
        <v>14</v>
      </c>
      <c r="K3912" t="s">
        <v>21</v>
      </c>
      <c r="L3912" s="1" t="s">
        <v>418</v>
      </c>
      <c r="M3912">
        <v>5</v>
      </c>
      <c r="N3912" t="s">
        <v>419</v>
      </c>
      <c r="O3912" t="s">
        <v>18</v>
      </c>
      <c r="P3912" t="s">
        <v>862</v>
      </c>
    </row>
    <row r="3913" spans="1:16" x14ac:dyDescent="0.3">
      <c r="A3913">
        <v>3911</v>
      </c>
      <c r="B3913" s="2" t="s">
        <v>6359</v>
      </c>
      <c r="C3913" t="s">
        <v>4295</v>
      </c>
      <c r="D3913" t="s">
        <v>2206</v>
      </c>
      <c r="E3913" s="1">
        <f t="shared" si="102"/>
        <v>8396.94</v>
      </c>
      <c r="F3913" s="1">
        <v>1197</v>
      </c>
      <c r="G3913" t="s">
        <v>234</v>
      </c>
      <c r="H3913" t="s">
        <v>13</v>
      </c>
      <c r="I3913" s="6">
        <v>30109</v>
      </c>
      <c r="J3913" t="s">
        <v>14</v>
      </c>
      <c r="K3913" t="s">
        <v>15</v>
      </c>
      <c r="L3913" s="1" t="s">
        <v>31</v>
      </c>
      <c r="M3913">
        <v>5</v>
      </c>
      <c r="N3913" t="s">
        <v>300</v>
      </c>
      <c r="O3913" t="s">
        <v>28</v>
      </c>
      <c r="P3913" t="s">
        <v>862</v>
      </c>
    </row>
    <row r="3914" spans="1:16" x14ac:dyDescent="0.3">
      <c r="A3914">
        <v>3912</v>
      </c>
      <c r="B3914" s="2" t="s">
        <v>6356</v>
      </c>
      <c r="C3914" t="s">
        <v>3203</v>
      </c>
      <c r="D3914" t="s">
        <v>1248</v>
      </c>
      <c r="E3914" s="1">
        <f t="shared" si="102"/>
        <v>1804.5</v>
      </c>
      <c r="F3914" s="1">
        <v>998</v>
      </c>
      <c r="G3914" t="s">
        <v>268</v>
      </c>
      <c r="H3914" t="s">
        <v>13</v>
      </c>
      <c r="I3914" s="6">
        <v>82224</v>
      </c>
      <c r="J3914" t="s">
        <v>14</v>
      </c>
      <c r="K3914" t="s">
        <v>15</v>
      </c>
      <c r="L3914" s="1" t="s">
        <v>49</v>
      </c>
      <c r="M3914">
        <v>5</v>
      </c>
      <c r="N3914" t="s">
        <v>220</v>
      </c>
      <c r="O3914" t="s">
        <v>18</v>
      </c>
      <c r="P3914" t="s">
        <v>862</v>
      </c>
    </row>
    <row r="3915" spans="1:16" x14ac:dyDescent="0.3">
      <c r="A3915">
        <v>3913</v>
      </c>
      <c r="B3915" s="2" t="s">
        <v>6364</v>
      </c>
      <c r="C3915" t="s">
        <v>4612</v>
      </c>
      <c r="D3915" t="s">
        <v>1742</v>
      </c>
      <c r="E3915" s="1">
        <f>SUBSTITUTE(D3915, "₹", "")*0.01203</f>
        <v>962.40000000000009</v>
      </c>
      <c r="F3915" s="1">
        <v>624</v>
      </c>
      <c r="G3915" t="s">
        <v>12</v>
      </c>
      <c r="H3915" t="s">
        <v>13</v>
      </c>
      <c r="I3915" s="6">
        <v>40000</v>
      </c>
      <c r="J3915" t="s">
        <v>42</v>
      </c>
      <c r="K3915" t="s">
        <v>15</v>
      </c>
      <c r="L3915" s="1" t="s">
        <v>787</v>
      </c>
      <c r="M3915">
        <v>4</v>
      </c>
      <c r="N3915" t="s">
        <v>302</v>
      </c>
      <c r="O3915" t="s">
        <v>18</v>
      </c>
      <c r="P3915" t="s">
        <v>862</v>
      </c>
    </row>
    <row r="3916" spans="1:16" x14ac:dyDescent="0.3">
      <c r="A3916">
        <v>3914</v>
      </c>
      <c r="B3916" s="2" t="s">
        <v>6352</v>
      </c>
      <c r="C3916" t="s">
        <v>3639</v>
      </c>
      <c r="D3916" t="s">
        <v>1224</v>
      </c>
      <c r="E3916" s="1">
        <f t="shared" ref="E3916:E3939" si="103">IF(ISNUMBER(SEARCH("Lakh", D3916)),SUBSTITUTE(SUBSTITUTE(D3916, "₹", ""), " Lakh", "") * $R$1, IF(ISNUMBER(SEARCH("Crore", D3916)), SUBSTITUTE(SUBSTITUTE(D3916, "₹", ""), " Crore", "") * 120300, ""))</f>
        <v>4210.5</v>
      </c>
      <c r="F3916" s="1">
        <v>1193</v>
      </c>
      <c r="G3916" t="s">
        <v>12</v>
      </c>
      <c r="H3916" t="s">
        <v>13</v>
      </c>
      <c r="I3916" s="6">
        <v>120000</v>
      </c>
      <c r="J3916" t="s">
        <v>14</v>
      </c>
      <c r="K3916" t="s">
        <v>15</v>
      </c>
      <c r="L3916" s="1" t="s">
        <v>54</v>
      </c>
      <c r="M3916">
        <v>5</v>
      </c>
      <c r="N3916" t="s">
        <v>365</v>
      </c>
      <c r="O3916" t="s">
        <v>28</v>
      </c>
      <c r="P3916" t="s">
        <v>862</v>
      </c>
    </row>
    <row r="3917" spans="1:16" x14ac:dyDescent="0.3">
      <c r="A3917">
        <v>3915</v>
      </c>
      <c r="B3917" s="2" t="s">
        <v>6365</v>
      </c>
      <c r="C3917" t="s">
        <v>3525</v>
      </c>
      <c r="D3917" t="s">
        <v>1244</v>
      </c>
      <c r="E3917" s="1">
        <f t="shared" si="103"/>
        <v>9624</v>
      </c>
      <c r="F3917" s="1">
        <v>999</v>
      </c>
      <c r="G3917" t="s">
        <v>12</v>
      </c>
      <c r="H3917" t="s">
        <v>13</v>
      </c>
      <c r="I3917" s="6">
        <v>50000</v>
      </c>
      <c r="J3917" t="s">
        <v>14</v>
      </c>
      <c r="K3917" t="s">
        <v>15</v>
      </c>
      <c r="L3917" s="1" t="s">
        <v>202</v>
      </c>
      <c r="M3917">
        <v>5</v>
      </c>
      <c r="N3917" t="s">
        <v>203</v>
      </c>
      <c r="O3917" t="s">
        <v>47</v>
      </c>
      <c r="P3917" t="s">
        <v>862</v>
      </c>
    </row>
    <row r="3918" spans="1:16" x14ac:dyDescent="0.3">
      <c r="A3918">
        <v>3916</v>
      </c>
      <c r="B3918" s="2" t="s">
        <v>6365</v>
      </c>
      <c r="C3918" t="s">
        <v>4613</v>
      </c>
      <c r="D3918" t="s">
        <v>1706</v>
      </c>
      <c r="E3918" s="1">
        <f t="shared" si="103"/>
        <v>15903.660000000002</v>
      </c>
      <c r="F3918" s="1">
        <v>1199</v>
      </c>
      <c r="G3918" t="s">
        <v>12</v>
      </c>
      <c r="H3918" t="s">
        <v>13</v>
      </c>
      <c r="I3918" s="6">
        <v>10000</v>
      </c>
      <c r="J3918" t="s">
        <v>14</v>
      </c>
      <c r="K3918" t="s">
        <v>15</v>
      </c>
      <c r="L3918" s="1" t="s">
        <v>57</v>
      </c>
      <c r="M3918">
        <v>5</v>
      </c>
      <c r="N3918" t="s">
        <v>365</v>
      </c>
      <c r="O3918" t="s">
        <v>47</v>
      </c>
      <c r="P3918" t="s">
        <v>862</v>
      </c>
    </row>
    <row r="3919" spans="1:16" x14ac:dyDescent="0.3">
      <c r="A3919">
        <v>3917</v>
      </c>
      <c r="B3919" s="2" t="s">
        <v>6364</v>
      </c>
      <c r="C3919" t="s">
        <v>2997</v>
      </c>
      <c r="D3919" t="s">
        <v>1241</v>
      </c>
      <c r="E3919" s="1">
        <f t="shared" si="103"/>
        <v>9022.5</v>
      </c>
      <c r="F3919" s="1">
        <v>1968</v>
      </c>
      <c r="G3919" t="s">
        <v>12</v>
      </c>
      <c r="H3919" t="s">
        <v>20</v>
      </c>
      <c r="I3919" s="6">
        <v>100000</v>
      </c>
      <c r="J3919" t="s">
        <v>42</v>
      </c>
      <c r="K3919" t="s">
        <v>21</v>
      </c>
      <c r="L3919" s="1" t="s">
        <v>101</v>
      </c>
      <c r="M3919">
        <v>5</v>
      </c>
      <c r="N3919" t="s">
        <v>102</v>
      </c>
      <c r="O3919" t="s">
        <v>28</v>
      </c>
      <c r="P3919" t="s">
        <v>862</v>
      </c>
    </row>
    <row r="3920" spans="1:16" x14ac:dyDescent="0.3">
      <c r="A3920">
        <v>3918</v>
      </c>
      <c r="B3920" s="2" t="s">
        <v>6353</v>
      </c>
      <c r="C3920" t="s">
        <v>4614</v>
      </c>
      <c r="D3920" t="s">
        <v>1245</v>
      </c>
      <c r="E3920" s="1">
        <f t="shared" si="103"/>
        <v>3368.3999999999996</v>
      </c>
      <c r="F3920" s="1">
        <v>1198</v>
      </c>
      <c r="G3920" t="s">
        <v>12</v>
      </c>
      <c r="H3920" t="s">
        <v>13</v>
      </c>
      <c r="I3920" s="6">
        <v>50000</v>
      </c>
      <c r="J3920" t="s">
        <v>14</v>
      </c>
      <c r="K3920" t="s">
        <v>15</v>
      </c>
      <c r="L3920" s="1" t="s">
        <v>134</v>
      </c>
      <c r="M3920">
        <v>5</v>
      </c>
      <c r="N3920" t="s">
        <v>870</v>
      </c>
      <c r="O3920" t="s">
        <v>18</v>
      </c>
      <c r="P3920" t="s">
        <v>862</v>
      </c>
    </row>
    <row r="3921" spans="1:16" x14ac:dyDescent="0.3">
      <c r="A3921">
        <v>3919</v>
      </c>
      <c r="B3921" s="2" t="s">
        <v>6361</v>
      </c>
      <c r="C3921" t="s">
        <v>3049</v>
      </c>
      <c r="D3921" t="s">
        <v>1260</v>
      </c>
      <c r="E3921" s="1">
        <f t="shared" si="103"/>
        <v>6015</v>
      </c>
      <c r="F3921" s="1">
        <v>1197</v>
      </c>
      <c r="G3921" t="s">
        <v>12</v>
      </c>
      <c r="H3921" t="s">
        <v>13</v>
      </c>
      <c r="I3921" s="6">
        <v>30000</v>
      </c>
      <c r="J3921" t="s">
        <v>25</v>
      </c>
      <c r="K3921" t="s">
        <v>15</v>
      </c>
      <c r="L3921" s="1" t="s">
        <v>67</v>
      </c>
      <c r="M3921">
        <v>5</v>
      </c>
      <c r="N3921" t="s">
        <v>166</v>
      </c>
      <c r="O3921" t="s">
        <v>18</v>
      </c>
      <c r="P3921" t="s">
        <v>862</v>
      </c>
    </row>
    <row r="3922" spans="1:16" x14ac:dyDescent="0.3">
      <c r="A3922">
        <v>3920</v>
      </c>
      <c r="B3922" s="2" t="s">
        <v>6352</v>
      </c>
      <c r="C3922" t="s">
        <v>4103</v>
      </c>
      <c r="D3922" t="s">
        <v>1242</v>
      </c>
      <c r="E3922" s="1">
        <f t="shared" si="103"/>
        <v>10827</v>
      </c>
      <c r="F3922" s="1">
        <v>1956</v>
      </c>
      <c r="G3922" t="s">
        <v>12</v>
      </c>
      <c r="H3922" t="s">
        <v>13</v>
      </c>
      <c r="I3922" s="6">
        <v>80000</v>
      </c>
      <c r="J3922" t="s">
        <v>14</v>
      </c>
      <c r="K3922" t="s">
        <v>21</v>
      </c>
      <c r="L3922" s="1" t="s">
        <v>574</v>
      </c>
      <c r="M3922">
        <v>5</v>
      </c>
      <c r="N3922" t="s">
        <v>179</v>
      </c>
      <c r="O3922" t="s">
        <v>47</v>
      </c>
      <c r="P3922" t="s">
        <v>862</v>
      </c>
    </row>
    <row r="3923" spans="1:16" x14ac:dyDescent="0.3">
      <c r="A3923">
        <v>3921</v>
      </c>
      <c r="B3923" s="2" t="s">
        <v>6360</v>
      </c>
      <c r="C3923" t="s">
        <v>4615</v>
      </c>
      <c r="D3923" t="s">
        <v>2245</v>
      </c>
      <c r="E3923" s="1">
        <f t="shared" si="103"/>
        <v>11777.369999999999</v>
      </c>
      <c r="F3923" s="1">
        <v>1497</v>
      </c>
      <c r="G3923" t="s">
        <v>268</v>
      </c>
      <c r="H3923" t="s">
        <v>13</v>
      </c>
      <c r="I3923" s="6">
        <v>36024</v>
      </c>
      <c r="J3923" t="s">
        <v>14</v>
      </c>
      <c r="K3923" t="s">
        <v>21</v>
      </c>
      <c r="L3923" s="1" t="s">
        <v>707</v>
      </c>
      <c r="M3923">
        <v>5</v>
      </c>
      <c r="N3923" t="s">
        <v>114</v>
      </c>
      <c r="O3923" t="s">
        <v>47</v>
      </c>
      <c r="P3923" t="s">
        <v>862</v>
      </c>
    </row>
    <row r="3924" spans="1:16" x14ac:dyDescent="0.3">
      <c r="A3924">
        <v>3922</v>
      </c>
      <c r="B3924" s="2" t="s">
        <v>6360</v>
      </c>
      <c r="C3924" t="s">
        <v>4616</v>
      </c>
      <c r="D3924" t="s">
        <v>2246</v>
      </c>
      <c r="E3924" s="1">
        <f t="shared" si="103"/>
        <v>10153.32</v>
      </c>
      <c r="F3924" s="1">
        <v>1199</v>
      </c>
      <c r="G3924" t="s">
        <v>268</v>
      </c>
      <c r="H3924" t="s">
        <v>13</v>
      </c>
      <c r="I3924" s="6">
        <v>30023</v>
      </c>
      <c r="J3924" t="s">
        <v>14</v>
      </c>
      <c r="K3924" t="s">
        <v>15</v>
      </c>
      <c r="L3924" s="1" t="s">
        <v>410</v>
      </c>
      <c r="M3924">
        <v>5</v>
      </c>
      <c r="N3924" t="s">
        <v>371</v>
      </c>
      <c r="O3924" t="s">
        <v>18</v>
      </c>
      <c r="P3924" t="s">
        <v>862</v>
      </c>
    </row>
    <row r="3925" spans="1:16" x14ac:dyDescent="0.3">
      <c r="A3925">
        <v>3923</v>
      </c>
      <c r="B3925" s="2" t="s">
        <v>6360</v>
      </c>
      <c r="C3925" t="s">
        <v>3072</v>
      </c>
      <c r="D3925" t="s">
        <v>1395</v>
      </c>
      <c r="E3925" s="1">
        <f t="shared" si="103"/>
        <v>8312.73</v>
      </c>
      <c r="F3925" s="1">
        <v>1197</v>
      </c>
      <c r="G3925" t="s">
        <v>234</v>
      </c>
      <c r="H3925" t="s">
        <v>13</v>
      </c>
      <c r="I3925" s="6">
        <v>15800</v>
      </c>
      <c r="J3925" t="s">
        <v>14</v>
      </c>
      <c r="K3925" t="s">
        <v>15</v>
      </c>
      <c r="L3925" s="1" t="s">
        <v>84</v>
      </c>
      <c r="M3925">
        <v>5</v>
      </c>
      <c r="N3925" t="s">
        <v>308</v>
      </c>
      <c r="O3925" t="s">
        <v>18</v>
      </c>
      <c r="P3925" t="s">
        <v>862</v>
      </c>
    </row>
    <row r="3926" spans="1:16" x14ac:dyDescent="0.3">
      <c r="A3926">
        <v>3924</v>
      </c>
      <c r="B3926" s="2" t="s">
        <v>6365</v>
      </c>
      <c r="C3926" t="s">
        <v>3102</v>
      </c>
      <c r="D3926" t="s">
        <v>2247</v>
      </c>
      <c r="E3926" s="1">
        <f t="shared" si="103"/>
        <v>13786.380000000001</v>
      </c>
      <c r="F3926" s="1">
        <v>1462</v>
      </c>
      <c r="G3926" t="s">
        <v>268</v>
      </c>
      <c r="H3926" t="s">
        <v>20</v>
      </c>
      <c r="I3926" s="6">
        <v>23865</v>
      </c>
      <c r="J3926" t="s">
        <v>14</v>
      </c>
      <c r="K3926" t="s">
        <v>15</v>
      </c>
      <c r="L3926" s="1" t="s">
        <v>222</v>
      </c>
      <c r="M3926">
        <v>5</v>
      </c>
      <c r="N3926" t="s">
        <v>223</v>
      </c>
      <c r="O3926" t="s">
        <v>47</v>
      </c>
      <c r="P3926" t="s">
        <v>862</v>
      </c>
    </row>
    <row r="3927" spans="1:16" x14ac:dyDescent="0.3">
      <c r="A3927">
        <v>3925</v>
      </c>
      <c r="B3927" s="2" t="s">
        <v>6352</v>
      </c>
      <c r="C3927" t="s">
        <v>3274</v>
      </c>
      <c r="D3927" t="s">
        <v>1417</v>
      </c>
      <c r="E3927" s="1">
        <f t="shared" si="103"/>
        <v>7049.5800000000008</v>
      </c>
      <c r="F3927" s="1">
        <v>1248</v>
      </c>
      <c r="G3927" t="s">
        <v>234</v>
      </c>
      <c r="H3927" t="s">
        <v>20</v>
      </c>
      <c r="I3927" s="6">
        <v>86739</v>
      </c>
      <c r="J3927" t="s">
        <v>25</v>
      </c>
      <c r="K3927" t="s">
        <v>21</v>
      </c>
      <c r="L3927" s="1" t="s">
        <v>129</v>
      </c>
      <c r="M3927">
        <v>5</v>
      </c>
      <c r="N3927" t="s">
        <v>130</v>
      </c>
      <c r="O3927" t="s">
        <v>28</v>
      </c>
      <c r="P3927" t="s">
        <v>862</v>
      </c>
    </row>
    <row r="3928" spans="1:16" x14ac:dyDescent="0.3">
      <c r="A3928">
        <v>3926</v>
      </c>
      <c r="B3928" s="2" t="s">
        <v>6352</v>
      </c>
      <c r="C3928" t="s">
        <v>4268</v>
      </c>
      <c r="D3928" t="s">
        <v>1920</v>
      </c>
      <c r="E3928" s="1">
        <f t="shared" si="103"/>
        <v>5810.49</v>
      </c>
      <c r="F3928" s="1">
        <v>1197</v>
      </c>
      <c r="G3928" t="s">
        <v>234</v>
      </c>
      <c r="H3928" t="s">
        <v>13</v>
      </c>
      <c r="I3928" s="6">
        <v>30159</v>
      </c>
      <c r="J3928" t="s">
        <v>14</v>
      </c>
      <c r="K3928" t="s">
        <v>15</v>
      </c>
      <c r="L3928" s="1" t="s">
        <v>67</v>
      </c>
      <c r="M3928">
        <v>5</v>
      </c>
      <c r="N3928" t="s">
        <v>306</v>
      </c>
      <c r="O3928" t="s">
        <v>18</v>
      </c>
      <c r="P3928" t="s">
        <v>862</v>
      </c>
    </row>
    <row r="3929" spans="1:16" x14ac:dyDescent="0.3">
      <c r="A3929">
        <v>3927</v>
      </c>
      <c r="B3929" s="2" t="s">
        <v>6359</v>
      </c>
      <c r="C3929" t="s">
        <v>3250</v>
      </c>
      <c r="D3929" t="s">
        <v>1561</v>
      </c>
      <c r="E3929" s="1">
        <f t="shared" si="103"/>
        <v>7073.6399999999994</v>
      </c>
      <c r="F3929" s="1">
        <v>1197</v>
      </c>
      <c r="G3929" t="s">
        <v>240</v>
      </c>
      <c r="H3929" t="s">
        <v>13</v>
      </c>
      <c r="I3929" s="6">
        <v>35855</v>
      </c>
      <c r="J3929" t="s">
        <v>25</v>
      </c>
      <c r="K3929" t="s">
        <v>15</v>
      </c>
      <c r="L3929" s="1" t="s">
        <v>31</v>
      </c>
      <c r="M3929">
        <v>5</v>
      </c>
      <c r="N3929" t="s">
        <v>342</v>
      </c>
      <c r="O3929" t="s">
        <v>18</v>
      </c>
      <c r="P3929" t="s">
        <v>862</v>
      </c>
    </row>
    <row r="3930" spans="1:16" x14ac:dyDescent="0.3">
      <c r="A3930">
        <v>3928</v>
      </c>
      <c r="B3930" s="2" t="s">
        <v>6356</v>
      </c>
      <c r="C3930" t="s">
        <v>3070</v>
      </c>
      <c r="D3930" t="s">
        <v>2102</v>
      </c>
      <c r="E3930" s="1">
        <f t="shared" si="103"/>
        <v>2899.23</v>
      </c>
      <c r="F3930" s="1">
        <v>1197</v>
      </c>
      <c r="G3930" t="s">
        <v>234</v>
      </c>
      <c r="H3930" t="s">
        <v>13</v>
      </c>
      <c r="I3930" s="6">
        <v>51237</v>
      </c>
      <c r="J3930" t="s">
        <v>14</v>
      </c>
      <c r="K3930" t="s">
        <v>15</v>
      </c>
      <c r="L3930" s="1" t="s">
        <v>109</v>
      </c>
      <c r="M3930">
        <v>5</v>
      </c>
      <c r="N3930" t="s">
        <v>110</v>
      </c>
      <c r="O3930" t="s">
        <v>18</v>
      </c>
      <c r="P3930" t="s">
        <v>862</v>
      </c>
    </row>
    <row r="3931" spans="1:16" x14ac:dyDescent="0.3">
      <c r="A3931">
        <v>3929</v>
      </c>
      <c r="B3931" s="2" t="s">
        <v>6359</v>
      </c>
      <c r="C3931" t="s">
        <v>3158</v>
      </c>
      <c r="D3931" t="s">
        <v>1431</v>
      </c>
      <c r="E3931" s="1">
        <f t="shared" si="103"/>
        <v>6195.4500000000007</v>
      </c>
      <c r="F3931" s="1">
        <v>998</v>
      </c>
      <c r="G3931" t="s">
        <v>240</v>
      </c>
      <c r="H3931" t="s">
        <v>13</v>
      </c>
      <c r="I3931" s="6">
        <v>30393</v>
      </c>
      <c r="J3931" t="s">
        <v>14</v>
      </c>
      <c r="K3931" t="s">
        <v>15</v>
      </c>
      <c r="L3931" s="1" t="s">
        <v>131</v>
      </c>
      <c r="M3931">
        <v>5</v>
      </c>
      <c r="N3931" t="s">
        <v>132</v>
      </c>
      <c r="O3931" t="s">
        <v>18</v>
      </c>
      <c r="P3931" t="s">
        <v>862</v>
      </c>
    </row>
    <row r="3932" spans="1:16" x14ac:dyDescent="0.3">
      <c r="A3932">
        <v>3930</v>
      </c>
      <c r="B3932" s="2" t="s">
        <v>6363</v>
      </c>
      <c r="C3932" t="s">
        <v>3072</v>
      </c>
      <c r="D3932" t="s">
        <v>1371</v>
      </c>
      <c r="E3932" s="1">
        <f t="shared" si="103"/>
        <v>4595.46</v>
      </c>
      <c r="F3932" s="1">
        <v>1197</v>
      </c>
      <c r="G3932" t="s">
        <v>268</v>
      </c>
      <c r="H3932" t="s">
        <v>13</v>
      </c>
      <c r="I3932" s="6">
        <v>67658</v>
      </c>
      <c r="J3932" t="s">
        <v>14</v>
      </c>
      <c r="K3932" t="s">
        <v>15</v>
      </c>
      <c r="L3932" s="1" t="s">
        <v>84</v>
      </c>
      <c r="M3932">
        <v>5</v>
      </c>
      <c r="N3932" t="s">
        <v>308</v>
      </c>
      <c r="O3932" t="s">
        <v>18</v>
      </c>
      <c r="P3932" t="s">
        <v>862</v>
      </c>
    </row>
    <row r="3933" spans="1:16" x14ac:dyDescent="0.3">
      <c r="A3933">
        <v>3931</v>
      </c>
      <c r="B3933" s="2" t="s">
        <v>6365</v>
      </c>
      <c r="C3933" t="s">
        <v>4047</v>
      </c>
      <c r="D3933" t="s">
        <v>1738</v>
      </c>
      <c r="E3933" s="1">
        <f t="shared" si="103"/>
        <v>10742.789999999999</v>
      </c>
      <c r="F3933" s="1">
        <v>1199</v>
      </c>
      <c r="G3933" t="s">
        <v>268</v>
      </c>
      <c r="H3933" t="s">
        <v>20</v>
      </c>
      <c r="I3933" s="6">
        <v>7665</v>
      </c>
      <c r="J3933" t="s">
        <v>14</v>
      </c>
      <c r="K3933" t="s">
        <v>15</v>
      </c>
      <c r="L3933" s="1" t="s">
        <v>84</v>
      </c>
      <c r="M3933">
        <v>5</v>
      </c>
      <c r="N3933" t="s">
        <v>591</v>
      </c>
      <c r="O3933" t="s">
        <v>28</v>
      </c>
      <c r="P3933" t="s">
        <v>862</v>
      </c>
    </row>
    <row r="3934" spans="1:16" x14ac:dyDescent="0.3">
      <c r="A3934">
        <v>3932</v>
      </c>
      <c r="B3934" s="2" t="s">
        <v>6361</v>
      </c>
      <c r="C3934" t="s">
        <v>3354</v>
      </c>
      <c r="D3934" t="s">
        <v>2248</v>
      </c>
      <c r="E3934" s="1">
        <f t="shared" si="103"/>
        <v>11019.48</v>
      </c>
      <c r="F3934" s="1">
        <v>1591</v>
      </c>
      <c r="G3934" t="s">
        <v>234</v>
      </c>
      <c r="H3934" t="s">
        <v>13</v>
      </c>
      <c r="I3934" s="6">
        <v>28943</v>
      </c>
      <c r="J3934" t="s">
        <v>14</v>
      </c>
      <c r="K3934" t="s">
        <v>15</v>
      </c>
      <c r="L3934" s="1" t="s">
        <v>294</v>
      </c>
      <c r="M3934">
        <v>5</v>
      </c>
      <c r="N3934" t="s">
        <v>173</v>
      </c>
      <c r="O3934" t="s">
        <v>28</v>
      </c>
      <c r="P3934" t="s">
        <v>862</v>
      </c>
    </row>
    <row r="3935" spans="1:16" x14ac:dyDescent="0.3">
      <c r="A3935">
        <v>3933</v>
      </c>
      <c r="B3935" s="2" t="s">
        <v>6359</v>
      </c>
      <c r="C3935" t="s">
        <v>4617</v>
      </c>
      <c r="D3935" t="s">
        <v>1704</v>
      </c>
      <c r="E3935" s="1">
        <f t="shared" si="103"/>
        <v>8601.4500000000007</v>
      </c>
      <c r="F3935" s="1">
        <v>1199</v>
      </c>
      <c r="G3935" t="s">
        <v>12</v>
      </c>
      <c r="H3935" t="s">
        <v>13</v>
      </c>
      <c r="I3935" s="6">
        <v>60000</v>
      </c>
      <c r="J3935" t="s">
        <v>14</v>
      </c>
      <c r="K3935" t="s">
        <v>15</v>
      </c>
      <c r="L3935" s="1" t="s">
        <v>871</v>
      </c>
      <c r="M3935">
        <v>5</v>
      </c>
      <c r="N3935" t="s">
        <v>260</v>
      </c>
      <c r="O3935" t="s">
        <v>18</v>
      </c>
      <c r="P3935" t="s">
        <v>862</v>
      </c>
    </row>
    <row r="3936" spans="1:16" x14ac:dyDescent="0.3">
      <c r="A3936">
        <v>3934</v>
      </c>
      <c r="B3936" s="2" t="s">
        <v>6362</v>
      </c>
      <c r="C3936" t="s">
        <v>4010</v>
      </c>
      <c r="D3936" t="s">
        <v>1212</v>
      </c>
      <c r="E3936" s="1">
        <f t="shared" si="103"/>
        <v>1924.8000000000002</v>
      </c>
      <c r="F3936" s="1">
        <v>796</v>
      </c>
      <c r="G3936" t="s">
        <v>12</v>
      </c>
      <c r="H3936" t="s">
        <v>13</v>
      </c>
      <c r="I3936" s="6">
        <v>90000</v>
      </c>
      <c r="J3936" t="s">
        <v>42</v>
      </c>
      <c r="K3936" t="s">
        <v>15</v>
      </c>
      <c r="L3936" s="1" t="s">
        <v>432</v>
      </c>
      <c r="M3936">
        <v>4</v>
      </c>
      <c r="N3936" t="s">
        <v>433</v>
      </c>
      <c r="O3936" t="s">
        <v>18</v>
      </c>
      <c r="P3936" t="s">
        <v>862</v>
      </c>
    </row>
    <row r="3937" spans="1:16" x14ac:dyDescent="0.3">
      <c r="A3937">
        <v>3935</v>
      </c>
      <c r="B3937" s="2" t="s">
        <v>6352</v>
      </c>
      <c r="C3937" t="s">
        <v>3438</v>
      </c>
      <c r="D3937" t="s">
        <v>2249</v>
      </c>
      <c r="E3937" s="1">
        <f t="shared" si="103"/>
        <v>6279.66</v>
      </c>
      <c r="F3937" s="1">
        <v>1373</v>
      </c>
      <c r="G3937" t="s">
        <v>12</v>
      </c>
      <c r="H3937" t="s">
        <v>13</v>
      </c>
      <c r="I3937" s="6">
        <v>60000</v>
      </c>
      <c r="J3937" t="s">
        <v>25</v>
      </c>
      <c r="K3937" t="s">
        <v>15</v>
      </c>
      <c r="L3937" s="1" t="s">
        <v>343</v>
      </c>
      <c r="M3937">
        <v>5</v>
      </c>
      <c r="N3937" t="s">
        <v>344</v>
      </c>
      <c r="O3937" t="s">
        <v>28</v>
      </c>
      <c r="P3937" t="s">
        <v>862</v>
      </c>
    </row>
    <row r="3938" spans="1:16" x14ac:dyDescent="0.3">
      <c r="A3938">
        <v>3936</v>
      </c>
      <c r="B3938" s="2" t="s">
        <v>6354</v>
      </c>
      <c r="C3938" t="s">
        <v>3686</v>
      </c>
      <c r="D3938" t="s">
        <v>1249</v>
      </c>
      <c r="E3938" s="1">
        <f t="shared" si="103"/>
        <v>14436</v>
      </c>
      <c r="F3938" s="1">
        <v>1995</v>
      </c>
      <c r="G3938" t="s">
        <v>12</v>
      </c>
      <c r="H3938" t="s">
        <v>20</v>
      </c>
      <c r="I3938" s="6">
        <v>90000</v>
      </c>
      <c r="J3938" t="s">
        <v>14</v>
      </c>
      <c r="K3938" t="s">
        <v>21</v>
      </c>
      <c r="L3938" s="1" t="s">
        <v>392</v>
      </c>
      <c r="M3938">
        <v>5</v>
      </c>
      <c r="N3938" t="s">
        <v>393</v>
      </c>
      <c r="O3938" t="s">
        <v>28</v>
      </c>
      <c r="P3938" t="s">
        <v>862</v>
      </c>
    </row>
    <row r="3939" spans="1:16" x14ac:dyDescent="0.3">
      <c r="A3939">
        <v>3937</v>
      </c>
      <c r="B3939" s="2" t="s">
        <v>6360</v>
      </c>
      <c r="C3939" t="s">
        <v>3230</v>
      </c>
      <c r="D3939" t="s">
        <v>1267</v>
      </c>
      <c r="E3939" s="1">
        <f t="shared" si="103"/>
        <v>8721.75</v>
      </c>
      <c r="F3939" s="1">
        <v>1197</v>
      </c>
      <c r="G3939" t="s">
        <v>12</v>
      </c>
      <c r="H3939" t="s">
        <v>13</v>
      </c>
      <c r="I3939" s="6">
        <v>20000</v>
      </c>
      <c r="J3939" t="s">
        <v>14</v>
      </c>
      <c r="K3939" t="s">
        <v>15</v>
      </c>
      <c r="L3939" s="1" t="s">
        <v>31</v>
      </c>
      <c r="M3939">
        <v>5</v>
      </c>
      <c r="N3939" t="s">
        <v>342</v>
      </c>
      <c r="O3939" t="s">
        <v>18</v>
      </c>
      <c r="P3939" t="s">
        <v>862</v>
      </c>
    </row>
    <row r="3940" spans="1:16" x14ac:dyDescent="0.3">
      <c r="A3940">
        <v>3938</v>
      </c>
      <c r="B3940" s="2" t="s">
        <v>6366</v>
      </c>
      <c r="C3940" t="s">
        <v>3016</v>
      </c>
      <c r="D3940" t="s">
        <v>1955</v>
      </c>
      <c r="E3940" s="1">
        <f>SUBSTITUTE(D3940, "₹", "")*0.01203</f>
        <v>661.65000000000009</v>
      </c>
      <c r="F3940" s="1">
        <v>998</v>
      </c>
      <c r="G3940" t="s">
        <v>12</v>
      </c>
      <c r="H3940" t="s">
        <v>13</v>
      </c>
      <c r="I3940" s="6">
        <v>60000</v>
      </c>
      <c r="J3940" t="s">
        <v>25</v>
      </c>
      <c r="K3940" t="s">
        <v>15</v>
      </c>
      <c r="L3940" s="1" t="s">
        <v>49</v>
      </c>
      <c r="M3940">
        <v>5</v>
      </c>
      <c r="N3940" t="s">
        <v>74</v>
      </c>
      <c r="O3940" t="s">
        <v>18</v>
      </c>
      <c r="P3940" t="s">
        <v>862</v>
      </c>
    </row>
    <row r="3941" spans="1:16" x14ac:dyDescent="0.3">
      <c r="A3941">
        <v>3939</v>
      </c>
      <c r="B3941" s="2" t="s">
        <v>6352</v>
      </c>
      <c r="C3941" t="s">
        <v>2957</v>
      </c>
      <c r="D3941" t="s">
        <v>1242</v>
      </c>
      <c r="E3941" s="1">
        <f t="shared" ref="E3941:E3954" si="104">IF(ISNUMBER(SEARCH("Lakh", D3941)),SUBSTITUTE(SUBSTITUTE(D3941, "₹", ""), " Lakh", "") * $R$1, IF(ISNUMBER(SEARCH("Crore", D3941)), SUBSTITUTE(SUBSTITUTE(D3941, "₹", ""), " Crore", "") * 120300, ""))</f>
        <v>10827</v>
      </c>
      <c r="F3941" s="1">
        <v>2179</v>
      </c>
      <c r="G3941" t="s">
        <v>12</v>
      </c>
      <c r="H3941" t="s">
        <v>20</v>
      </c>
      <c r="I3941" s="6">
        <v>120000</v>
      </c>
      <c r="J3941" t="s">
        <v>25</v>
      </c>
      <c r="K3941" t="s">
        <v>21</v>
      </c>
      <c r="L3941" s="1" t="s">
        <v>22</v>
      </c>
      <c r="M3941">
        <v>7</v>
      </c>
      <c r="N3941" t="s">
        <v>23</v>
      </c>
      <c r="O3941" t="s">
        <v>24</v>
      </c>
      <c r="P3941" t="s">
        <v>862</v>
      </c>
    </row>
    <row r="3942" spans="1:16" x14ac:dyDescent="0.3">
      <c r="A3942">
        <v>3940</v>
      </c>
      <c r="B3942" s="2" t="s">
        <v>6352</v>
      </c>
      <c r="C3942" t="s">
        <v>2957</v>
      </c>
      <c r="D3942" t="s">
        <v>1283</v>
      </c>
      <c r="E3942" s="1">
        <f t="shared" si="104"/>
        <v>15639</v>
      </c>
      <c r="F3942" s="1">
        <v>2179</v>
      </c>
      <c r="G3942" t="s">
        <v>12</v>
      </c>
      <c r="H3942" t="s">
        <v>20</v>
      </c>
      <c r="I3942" s="6">
        <v>90000</v>
      </c>
      <c r="J3942" t="s">
        <v>14</v>
      </c>
      <c r="K3942" t="s">
        <v>21</v>
      </c>
      <c r="L3942" s="1" t="s">
        <v>22</v>
      </c>
      <c r="M3942">
        <v>7</v>
      </c>
      <c r="N3942" t="s">
        <v>23</v>
      </c>
      <c r="O3942" t="s">
        <v>24</v>
      </c>
      <c r="P3942" t="s">
        <v>862</v>
      </c>
    </row>
    <row r="3943" spans="1:16" x14ac:dyDescent="0.3">
      <c r="A3943">
        <v>3941</v>
      </c>
      <c r="B3943" s="2" t="s">
        <v>6352</v>
      </c>
      <c r="C3943" t="s">
        <v>4618</v>
      </c>
      <c r="D3943" t="s">
        <v>1532</v>
      </c>
      <c r="E3943" s="1">
        <f t="shared" si="104"/>
        <v>10093.17</v>
      </c>
      <c r="F3943" s="1">
        <v>1591</v>
      </c>
      <c r="G3943" t="s">
        <v>268</v>
      </c>
      <c r="H3943" t="s">
        <v>13</v>
      </c>
      <c r="I3943" s="6">
        <v>70916</v>
      </c>
      <c r="J3943" t="s">
        <v>14</v>
      </c>
      <c r="K3943" t="s">
        <v>15</v>
      </c>
      <c r="L3943" s="1" t="s">
        <v>294</v>
      </c>
      <c r="M3943">
        <v>5</v>
      </c>
      <c r="N3943" t="s">
        <v>259</v>
      </c>
      <c r="O3943" t="s">
        <v>28</v>
      </c>
      <c r="P3943" t="s">
        <v>862</v>
      </c>
    </row>
    <row r="3944" spans="1:16" x14ac:dyDescent="0.3">
      <c r="A3944">
        <v>3942</v>
      </c>
      <c r="B3944" s="2" t="s">
        <v>6353</v>
      </c>
      <c r="C3944" t="s">
        <v>3000</v>
      </c>
      <c r="D3944" t="s">
        <v>2250</v>
      </c>
      <c r="E3944" s="1">
        <f t="shared" si="104"/>
        <v>9467.61</v>
      </c>
      <c r="F3944" s="1">
        <v>1248</v>
      </c>
      <c r="G3944" t="s">
        <v>12</v>
      </c>
      <c r="H3944" t="s">
        <v>13</v>
      </c>
      <c r="I3944" s="6">
        <v>48627</v>
      </c>
      <c r="J3944" t="s">
        <v>14</v>
      </c>
      <c r="K3944" t="s">
        <v>21</v>
      </c>
      <c r="L3944" s="1" t="s">
        <v>82</v>
      </c>
      <c r="M3944">
        <v>5</v>
      </c>
      <c r="N3944" t="s">
        <v>83</v>
      </c>
      <c r="O3944" t="s">
        <v>47</v>
      </c>
      <c r="P3944" t="s">
        <v>862</v>
      </c>
    </row>
    <row r="3945" spans="1:16" x14ac:dyDescent="0.3">
      <c r="A3945">
        <v>3943</v>
      </c>
      <c r="B3945" s="2" t="s">
        <v>6361</v>
      </c>
      <c r="C3945" t="s">
        <v>4218</v>
      </c>
      <c r="D3945" t="s">
        <v>2251</v>
      </c>
      <c r="E3945" s="1">
        <f t="shared" si="104"/>
        <v>12475.109999999999</v>
      </c>
      <c r="F3945" s="1">
        <v>1497</v>
      </c>
      <c r="G3945" t="s">
        <v>240</v>
      </c>
      <c r="H3945" t="s">
        <v>20</v>
      </c>
      <c r="I3945" s="6">
        <v>61229</v>
      </c>
      <c r="J3945" t="s">
        <v>14</v>
      </c>
      <c r="K3945" t="s">
        <v>15</v>
      </c>
      <c r="L3945" s="1" t="s">
        <v>380</v>
      </c>
      <c r="M3945">
        <v>5</v>
      </c>
      <c r="N3945" t="s">
        <v>40</v>
      </c>
      <c r="O3945" t="s">
        <v>28</v>
      </c>
      <c r="P3945" t="s">
        <v>862</v>
      </c>
    </row>
    <row r="3946" spans="1:16" x14ac:dyDescent="0.3">
      <c r="A3946">
        <v>3944</v>
      </c>
      <c r="B3946" s="2" t="s">
        <v>6361</v>
      </c>
      <c r="C3946" t="s">
        <v>4619</v>
      </c>
      <c r="D3946" t="s">
        <v>2252</v>
      </c>
      <c r="E3946" s="1">
        <f t="shared" si="104"/>
        <v>16180.349999999999</v>
      </c>
      <c r="F3946" s="1">
        <v>1956</v>
      </c>
      <c r="G3946" t="s">
        <v>268</v>
      </c>
      <c r="H3946" t="s">
        <v>13</v>
      </c>
      <c r="I3946" s="6">
        <v>24059</v>
      </c>
      <c r="J3946" t="s">
        <v>14</v>
      </c>
      <c r="K3946" t="s">
        <v>21</v>
      </c>
      <c r="L3946" s="1" t="s">
        <v>420</v>
      </c>
      <c r="M3946">
        <v>5</v>
      </c>
      <c r="N3946" t="s">
        <v>421</v>
      </c>
      <c r="O3946" t="s">
        <v>47</v>
      </c>
      <c r="P3946" t="s">
        <v>862</v>
      </c>
    </row>
    <row r="3947" spans="1:16" x14ac:dyDescent="0.3">
      <c r="A3947">
        <v>3945</v>
      </c>
      <c r="B3947" s="2" t="s">
        <v>6353</v>
      </c>
      <c r="C3947" t="s">
        <v>4620</v>
      </c>
      <c r="D3947" t="s">
        <v>1615</v>
      </c>
      <c r="E3947" s="1">
        <f t="shared" si="104"/>
        <v>5630.04</v>
      </c>
      <c r="F3947" s="1">
        <v>1198</v>
      </c>
      <c r="G3947" t="s">
        <v>240</v>
      </c>
      <c r="H3947" t="s">
        <v>13</v>
      </c>
      <c r="I3947" s="6">
        <v>18117</v>
      </c>
      <c r="J3947" t="s">
        <v>14</v>
      </c>
      <c r="K3947" t="s">
        <v>15</v>
      </c>
      <c r="L3947" s="1" t="s">
        <v>73</v>
      </c>
      <c r="M3947">
        <v>6</v>
      </c>
      <c r="N3947" t="s">
        <v>417</v>
      </c>
      <c r="O3947" t="s">
        <v>47</v>
      </c>
      <c r="P3947" t="s">
        <v>862</v>
      </c>
    </row>
    <row r="3948" spans="1:16" x14ac:dyDescent="0.3">
      <c r="A3948">
        <v>3946</v>
      </c>
      <c r="B3948" s="2" t="s">
        <v>6352</v>
      </c>
      <c r="C3948" t="s">
        <v>3996</v>
      </c>
      <c r="D3948" t="s">
        <v>1749</v>
      </c>
      <c r="E3948" s="1">
        <f t="shared" si="104"/>
        <v>8060.1</v>
      </c>
      <c r="F3948" s="1">
        <v>1582</v>
      </c>
      <c r="G3948" t="s">
        <v>268</v>
      </c>
      <c r="H3948" t="s">
        <v>13</v>
      </c>
      <c r="I3948" s="6">
        <v>98008</v>
      </c>
      <c r="J3948" t="s">
        <v>14</v>
      </c>
      <c r="K3948" t="s">
        <v>21</v>
      </c>
      <c r="L3948" s="1" t="s">
        <v>189</v>
      </c>
      <c r="M3948">
        <v>5</v>
      </c>
      <c r="N3948" t="s">
        <v>644</v>
      </c>
      <c r="O3948" t="s">
        <v>28</v>
      </c>
      <c r="P3948" t="s">
        <v>862</v>
      </c>
    </row>
    <row r="3949" spans="1:16" x14ac:dyDescent="0.3">
      <c r="A3949">
        <v>3947</v>
      </c>
      <c r="B3949" s="2" t="s">
        <v>6352</v>
      </c>
      <c r="C3949" t="s">
        <v>3008</v>
      </c>
      <c r="D3949" t="s">
        <v>1615</v>
      </c>
      <c r="E3949" s="1">
        <f t="shared" si="104"/>
        <v>5630.04</v>
      </c>
      <c r="F3949" s="1">
        <v>1197</v>
      </c>
      <c r="G3949" t="s">
        <v>268</v>
      </c>
      <c r="H3949" t="s">
        <v>13</v>
      </c>
      <c r="I3949" s="6">
        <v>27092</v>
      </c>
      <c r="J3949" t="s">
        <v>14</v>
      </c>
      <c r="K3949" t="s">
        <v>15</v>
      </c>
      <c r="L3949" s="1" t="s">
        <v>31</v>
      </c>
      <c r="M3949">
        <v>5</v>
      </c>
      <c r="N3949" t="s">
        <v>74</v>
      </c>
      <c r="O3949" t="s">
        <v>18</v>
      </c>
      <c r="P3949" t="s">
        <v>862</v>
      </c>
    </row>
    <row r="3950" spans="1:16" x14ac:dyDescent="0.3">
      <c r="A3950">
        <v>3948</v>
      </c>
      <c r="B3950" s="2" t="s">
        <v>6359</v>
      </c>
      <c r="C3950" t="s">
        <v>3617</v>
      </c>
      <c r="D3950" t="s">
        <v>2253</v>
      </c>
      <c r="E3950" s="1">
        <f t="shared" si="104"/>
        <v>11139.779999999999</v>
      </c>
      <c r="F3950" s="1">
        <v>1462</v>
      </c>
      <c r="G3950" t="s">
        <v>268</v>
      </c>
      <c r="H3950" t="s">
        <v>20</v>
      </c>
      <c r="I3950" s="6">
        <v>20636</v>
      </c>
      <c r="J3950" t="s">
        <v>14</v>
      </c>
      <c r="K3950" t="s">
        <v>15</v>
      </c>
      <c r="L3950" s="1" t="s">
        <v>43</v>
      </c>
      <c r="M3950">
        <v>5</v>
      </c>
      <c r="N3950" t="s">
        <v>556</v>
      </c>
      <c r="O3950" t="s">
        <v>28</v>
      </c>
      <c r="P3950" t="s">
        <v>862</v>
      </c>
    </row>
    <row r="3951" spans="1:16" x14ac:dyDescent="0.3">
      <c r="A3951">
        <v>3949</v>
      </c>
      <c r="B3951" s="2" t="s">
        <v>6360</v>
      </c>
      <c r="C3951" t="s">
        <v>4621</v>
      </c>
      <c r="D3951" t="s">
        <v>2254</v>
      </c>
      <c r="E3951" s="1">
        <f t="shared" si="104"/>
        <v>11043.539999999999</v>
      </c>
      <c r="F3951" s="1">
        <v>1497</v>
      </c>
      <c r="G3951" t="s">
        <v>12</v>
      </c>
      <c r="H3951" t="s">
        <v>13</v>
      </c>
      <c r="I3951" s="6">
        <v>65998</v>
      </c>
      <c r="J3951" t="s">
        <v>14</v>
      </c>
      <c r="K3951" t="s">
        <v>21</v>
      </c>
      <c r="L3951" s="1" t="s">
        <v>872</v>
      </c>
      <c r="M3951">
        <v>5</v>
      </c>
      <c r="N3951" t="s">
        <v>399</v>
      </c>
      <c r="O3951" t="s">
        <v>47</v>
      </c>
      <c r="P3951" t="s">
        <v>862</v>
      </c>
    </row>
    <row r="3952" spans="1:16" x14ac:dyDescent="0.3">
      <c r="A3952">
        <v>3950</v>
      </c>
      <c r="B3952" s="2" t="s">
        <v>6362</v>
      </c>
      <c r="C3952" t="s">
        <v>3022</v>
      </c>
      <c r="D3952" t="s">
        <v>2255</v>
      </c>
      <c r="E3952" s="1">
        <f t="shared" si="104"/>
        <v>2971.4100000000003</v>
      </c>
      <c r="F3952" s="1">
        <v>1086</v>
      </c>
      <c r="G3952" t="s">
        <v>12</v>
      </c>
      <c r="H3952" t="s">
        <v>13</v>
      </c>
      <c r="I3952" s="6">
        <v>46139</v>
      </c>
      <c r="J3952" t="s">
        <v>14</v>
      </c>
      <c r="K3952" t="s">
        <v>15</v>
      </c>
      <c r="L3952" s="1" t="s">
        <v>29</v>
      </c>
      <c r="M3952">
        <v>5</v>
      </c>
      <c r="N3952" t="s">
        <v>30</v>
      </c>
      <c r="O3952" t="s">
        <v>18</v>
      </c>
      <c r="P3952" t="s">
        <v>862</v>
      </c>
    </row>
    <row r="3953" spans="1:16" x14ac:dyDescent="0.3">
      <c r="A3953">
        <v>3951</v>
      </c>
      <c r="B3953" s="2" t="s">
        <v>6359</v>
      </c>
      <c r="C3953" t="s">
        <v>4622</v>
      </c>
      <c r="D3953" t="s">
        <v>1210</v>
      </c>
      <c r="E3953" s="1">
        <f t="shared" si="104"/>
        <v>12030</v>
      </c>
      <c r="F3953" s="1">
        <v>1497</v>
      </c>
      <c r="G3953" t="s">
        <v>12</v>
      </c>
      <c r="H3953" t="s">
        <v>13</v>
      </c>
      <c r="I3953" s="6">
        <v>120000</v>
      </c>
      <c r="J3953" t="s">
        <v>14</v>
      </c>
      <c r="K3953" t="s">
        <v>21</v>
      </c>
      <c r="L3953" s="1" t="s">
        <v>746</v>
      </c>
      <c r="M3953">
        <v>7</v>
      </c>
      <c r="N3953" t="s">
        <v>352</v>
      </c>
      <c r="O3953" t="s">
        <v>24</v>
      </c>
      <c r="P3953" t="s">
        <v>862</v>
      </c>
    </row>
    <row r="3954" spans="1:16" x14ac:dyDescent="0.3">
      <c r="A3954">
        <v>3952</v>
      </c>
      <c r="B3954" s="2" t="s">
        <v>6360</v>
      </c>
      <c r="C3954" t="s">
        <v>4623</v>
      </c>
      <c r="D3954" t="s">
        <v>1254</v>
      </c>
      <c r="E3954" s="1">
        <f t="shared" si="104"/>
        <v>11428.5</v>
      </c>
      <c r="F3954" s="1">
        <v>1462</v>
      </c>
      <c r="G3954" t="s">
        <v>12</v>
      </c>
      <c r="H3954" t="s">
        <v>13</v>
      </c>
      <c r="I3954" s="6">
        <v>20000</v>
      </c>
      <c r="J3954" t="s">
        <v>14</v>
      </c>
      <c r="K3954" t="s">
        <v>15</v>
      </c>
      <c r="L3954" s="1" t="s">
        <v>43</v>
      </c>
      <c r="M3954">
        <v>5</v>
      </c>
      <c r="N3954" t="s">
        <v>367</v>
      </c>
      <c r="O3954" t="s">
        <v>47</v>
      </c>
      <c r="P3954" t="s">
        <v>862</v>
      </c>
    </row>
    <row r="3955" spans="1:16" x14ac:dyDescent="0.3">
      <c r="A3955">
        <v>3953</v>
      </c>
      <c r="B3955" s="2" t="s">
        <v>6374</v>
      </c>
      <c r="C3955" t="s">
        <v>4624</v>
      </c>
      <c r="D3955" t="s">
        <v>1946</v>
      </c>
      <c r="E3955" s="1">
        <f>SUBSTITUTE(D3955, "₹", "")*0.01203</f>
        <v>601.5</v>
      </c>
      <c r="F3955" s="1">
        <v>796</v>
      </c>
      <c r="G3955" t="s">
        <v>12</v>
      </c>
      <c r="H3955" t="s">
        <v>13</v>
      </c>
      <c r="I3955" s="6">
        <v>70000</v>
      </c>
      <c r="J3955" t="s">
        <v>42</v>
      </c>
      <c r="K3955" t="s">
        <v>15</v>
      </c>
      <c r="L3955" s="1" t="s">
        <v>432</v>
      </c>
      <c r="M3955">
        <v>4</v>
      </c>
      <c r="N3955" t="s">
        <v>433</v>
      </c>
      <c r="O3955" t="s">
        <v>18</v>
      </c>
      <c r="P3955" t="s">
        <v>862</v>
      </c>
    </row>
    <row r="3956" spans="1:16" x14ac:dyDescent="0.3">
      <c r="A3956">
        <v>3954</v>
      </c>
      <c r="B3956" s="2" t="s">
        <v>6367</v>
      </c>
      <c r="C3956" t="s">
        <v>4319</v>
      </c>
      <c r="D3956" t="s">
        <v>1946</v>
      </c>
      <c r="E3956" s="1">
        <f>SUBSTITUTE(D3956, "₹", "")*0.01203</f>
        <v>601.5</v>
      </c>
      <c r="F3956" s="1">
        <v>995</v>
      </c>
      <c r="G3956" t="s">
        <v>12</v>
      </c>
      <c r="H3956" t="s">
        <v>13</v>
      </c>
      <c r="I3956" s="6">
        <v>60000</v>
      </c>
      <c r="J3956" t="s">
        <v>42</v>
      </c>
      <c r="K3956" t="s">
        <v>15</v>
      </c>
      <c r="L3956" s="1" t="s">
        <v>38</v>
      </c>
      <c r="M3956">
        <v>5</v>
      </c>
      <c r="N3956" t="s">
        <v>40</v>
      </c>
      <c r="O3956" t="s">
        <v>18</v>
      </c>
      <c r="P3956" t="s">
        <v>862</v>
      </c>
    </row>
    <row r="3957" spans="1:16" x14ac:dyDescent="0.3">
      <c r="A3957">
        <v>3955</v>
      </c>
      <c r="B3957" s="2" t="s">
        <v>6358</v>
      </c>
      <c r="C3957" t="s">
        <v>4625</v>
      </c>
      <c r="D3957" t="s">
        <v>1215</v>
      </c>
      <c r="E3957" s="1">
        <f t="shared" ref="E3957:E3971" si="105">IF(ISNUMBER(SEARCH("Lakh", D3957)),SUBSTITUTE(SUBSTITUTE(D3957, "₹", ""), " Lakh", "") * $R$1, IF(ISNUMBER(SEARCH("Crore", D3957)), SUBSTITUTE(SUBSTITUTE(D3957, "₹", ""), " Crore", "") * 120300, ""))</f>
        <v>2406</v>
      </c>
      <c r="F3957" s="1">
        <v>1399</v>
      </c>
      <c r="G3957" t="s">
        <v>12</v>
      </c>
      <c r="H3957" t="s">
        <v>13</v>
      </c>
      <c r="I3957" s="6">
        <v>120000</v>
      </c>
      <c r="J3957" t="s">
        <v>104</v>
      </c>
      <c r="K3957" t="s">
        <v>15</v>
      </c>
      <c r="L3957" s="1" t="s">
        <v>873</v>
      </c>
      <c r="M3957">
        <v>8</v>
      </c>
      <c r="N3957" t="s">
        <v>409</v>
      </c>
      <c r="O3957" t="s">
        <v>304</v>
      </c>
      <c r="P3957" t="s">
        <v>862</v>
      </c>
    </row>
    <row r="3958" spans="1:16" x14ac:dyDescent="0.3">
      <c r="A3958">
        <v>3956</v>
      </c>
      <c r="B3958" s="2" t="s">
        <v>6358</v>
      </c>
      <c r="C3958" t="s">
        <v>4109</v>
      </c>
      <c r="D3958" t="s">
        <v>1210</v>
      </c>
      <c r="E3958" s="1">
        <f t="shared" si="105"/>
        <v>12030</v>
      </c>
      <c r="F3958" s="1">
        <v>1995</v>
      </c>
      <c r="G3958" t="s">
        <v>12</v>
      </c>
      <c r="H3958" t="s">
        <v>20</v>
      </c>
      <c r="I3958" s="6">
        <v>100000</v>
      </c>
      <c r="J3958" t="s">
        <v>14</v>
      </c>
      <c r="K3958" t="s">
        <v>21</v>
      </c>
      <c r="L3958" s="1" t="s">
        <v>392</v>
      </c>
      <c r="M3958">
        <v>5</v>
      </c>
      <c r="N3958" t="s">
        <v>488</v>
      </c>
      <c r="O3958" t="s">
        <v>47</v>
      </c>
      <c r="P3958" t="s">
        <v>862</v>
      </c>
    </row>
    <row r="3959" spans="1:16" x14ac:dyDescent="0.3">
      <c r="A3959">
        <v>3957</v>
      </c>
      <c r="B3959" s="2" t="s">
        <v>6363</v>
      </c>
      <c r="C3959" t="s">
        <v>3430</v>
      </c>
      <c r="D3959" t="s">
        <v>1245</v>
      </c>
      <c r="E3959" s="1">
        <f t="shared" si="105"/>
        <v>3368.3999999999996</v>
      </c>
      <c r="F3959" s="1">
        <v>1582</v>
      </c>
      <c r="G3959" t="s">
        <v>12</v>
      </c>
      <c r="H3959" t="s">
        <v>13</v>
      </c>
      <c r="I3959" s="6">
        <v>120000</v>
      </c>
      <c r="J3959" t="s">
        <v>25</v>
      </c>
      <c r="K3959" t="s">
        <v>21</v>
      </c>
      <c r="L3959" s="1" t="s">
        <v>453</v>
      </c>
      <c r="M3959">
        <v>5</v>
      </c>
      <c r="N3959" t="s">
        <v>230</v>
      </c>
      <c r="O3959" t="s">
        <v>28</v>
      </c>
      <c r="P3959" t="s">
        <v>862</v>
      </c>
    </row>
    <row r="3960" spans="1:16" x14ac:dyDescent="0.3">
      <c r="A3960">
        <v>3958</v>
      </c>
      <c r="B3960" s="2" t="s">
        <v>6354</v>
      </c>
      <c r="C3960" t="s">
        <v>3458</v>
      </c>
      <c r="D3960" t="s">
        <v>1294</v>
      </c>
      <c r="E3960" s="1">
        <f t="shared" si="105"/>
        <v>7578.9</v>
      </c>
      <c r="F3960" s="1">
        <v>1498</v>
      </c>
      <c r="G3960" t="s">
        <v>12</v>
      </c>
      <c r="H3960" t="s">
        <v>13</v>
      </c>
      <c r="I3960" s="6">
        <v>110000</v>
      </c>
      <c r="J3960" t="s">
        <v>14</v>
      </c>
      <c r="K3960" t="s">
        <v>21</v>
      </c>
      <c r="L3960" s="1" t="s">
        <v>45</v>
      </c>
      <c r="M3960">
        <v>5</v>
      </c>
      <c r="N3960" t="s">
        <v>359</v>
      </c>
      <c r="O3960" t="s">
        <v>28</v>
      </c>
      <c r="P3960" t="s">
        <v>862</v>
      </c>
    </row>
    <row r="3961" spans="1:16" x14ac:dyDescent="0.3">
      <c r="A3961">
        <v>3959</v>
      </c>
      <c r="B3961" s="2" t="s">
        <v>6365</v>
      </c>
      <c r="C3961" t="s">
        <v>4626</v>
      </c>
      <c r="D3961" t="s">
        <v>2256</v>
      </c>
      <c r="E3961" s="1">
        <f t="shared" si="105"/>
        <v>23085.570000000003</v>
      </c>
      <c r="F3961" s="1">
        <v>1999</v>
      </c>
      <c r="G3961" t="s">
        <v>240</v>
      </c>
      <c r="H3961" t="s">
        <v>20</v>
      </c>
      <c r="I3961" s="6">
        <v>3110</v>
      </c>
      <c r="J3961" t="s">
        <v>14</v>
      </c>
      <c r="K3961" t="s">
        <v>15</v>
      </c>
      <c r="L3961" s="1" t="s">
        <v>391</v>
      </c>
      <c r="M3961">
        <v>5</v>
      </c>
      <c r="O3961" t="s">
        <v>47</v>
      </c>
      <c r="P3961" t="s">
        <v>862</v>
      </c>
    </row>
    <row r="3962" spans="1:16" x14ac:dyDescent="0.3">
      <c r="A3962">
        <v>3960</v>
      </c>
      <c r="B3962" s="2" t="s">
        <v>6365</v>
      </c>
      <c r="C3962" t="s">
        <v>3213</v>
      </c>
      <c r="D3962" t="s">
        <v>2077</v>
      </c>
      <c r="E3962" s="1">
        <f t="shared" si="105"/>
        <v>8084.16</v>
      </c>
      <c r="F3962" s="1">
        <v>998</v>
      </c>
      <c r="G3962" t="s">
        <v>234</v>
      </c>
      <c r="H3962" t="s">
        <v>13</v>
      </c>
      <c r="I3962" s="6">
        <v>52841</v>
      </c>
      <c r="J3962" t="s">
        <v>14</v>
      </c>
      <c r="K3962" t="s">
        <v>51</v>
      </c>
      <c r="L3962" s="1" t="s">
        <v>327</v>
      </c>
      <c r="M3962">
        <v>5</v>
      </c>
      <c r="N3962" t="s">
        <v>328</v>
      </c>
      <c r="O3962" t="s">
        <v>18</v>
      </c>
      <c r="P3962" t="s">
        <v>862</v>
      </c>
    </row>
    <row r="3963" spans="1:16" x14ac:dyDescent="0.3">
      <c r="A3963">
        <v>3961</v>
      </c>
      <c r="B3963" s="2" t="s">
        <v>6354</v>
      </c>
      <c r="C3963" t="s">
        <v>3022</v>
      </c>
      <c r="D3963" t="s">
        <v>1830</v>
      </c>
      <c r="E3963" s="1">
        <f t="shared" si="105"/>
        <v>4150.3500000000004</v>
      </c>
      <c r="F3963" s="1">
        <v>1086</v>
      </c>
      <c r="G3963" t="s">
        <v>12</v>
      </c>
      <c r="H3963" t="s">
        <v>13</v>
      </c>
      <c r="I3963" s="6">
        <v>16453</v>
      </c>
      <c r="J3963" t="s">
        <v>14</v>
      </c>
      <c r="K3963" t="s">
        <v>15</v>
      </c>
      <c r="L3963" s="1" t="s">
        <v>29</v>
      </c>
      <c r="M3963">
        <v>5</v>
      </c>
      <c r="N3963" t="s">
        <v>30</v>
      </c>
      <c r="O3963" t="s">
        <v>18</v>
      </c>
      <c r="P3963" t="s">
        <v>862</v>
      </c>
    </row>
    <row r="3964" spans="1:16" x14ac:dyDescent="0.3">
      <c r="A3964">
        <v>3962</v>
      </c>
      <c r="B3964" s="2" t="s">
        <v>6357</v>
      </c>
      <c r="C3964" t="s">
        <v>3244</v>
      </c>
      <c r="D3964" t="s">
        <v>1707</v>
      </c>
      <c r="E3964" s="1">
        <f t="shared" si="105"/>
        <v>7362.3600000000006</v>
      </c>
      <c r="F3964" s="1">
        <v>1373</v>
      </c>
      <c r="G3964" t="s">
        <v>234</v>
      </c>
      <c r="H3964" t="s">
        <v>13</v>
      </c>
      <c r="I3964" s="6">
        <v>35851</v>
      </c>
      <c r="J3964" t="s">
        <v>14</v>
      </c>
      <c r="K3964" t="s">
        <v>15</v>
      </c>
      <c r="L3964" s="1" t="s">
        <v>343</v>
      </c>
      <c r="M3964">
        <v>5</v>
      </c>
      <c r="N3964" t="s">
        <v>344</v>
      </c>
      <c r="O3964" t="s">
        <v>28</v>
      </c>
      <c r="P3964" t="s">
        <v>862</v>
      </c>
    </row>
    <row r="3965" spans="1:16" x14ac:dyDescent="0.3">
      <c r="A3965">
        <v>3963</v>
      </c>
      <c r="B3965" s="2" t="s">
        <v>6353</v>
      </c>
      <c r="C3965" t="s">
        <v>2970</v>
      </c>
      <c r="D3965" t="s">
        <v>2210</v>
      </c>
      <c r="E3965" s="1">
        <f t="shared" si="105"/>
        <v>5064.63</v>
      </c>
      <c r="F3965" s="1">
        <v>998</v>
      </c>
      <c r="G3965" t="s">
        <v>234</v>
      </c>
      <c r="H3965" t="s">
        <v>13</v>
      </c>
      <c r="I3965" s="6">
        <v>102089</v>
      </c>
      <c r="J3965" t="s">
        <v>14</v>
      </c>
      <c r="K3965" t="s">
        <v>51</v>
      </c>
      <c r="L3965" s="1" t="s">
        <v>52</v>
      </c>
      <c r="M3965">
        <v>5</v>
      </c>
      <c r="N3965" t="s">
        <v>53</v>
      </c>
      <c r="O3965" t="s">
        <v>18</v>
      </c>
      <c r="P3965" t="s">
        <v>862</v>
      </c>
    </row>
    <row r="3966" spans="1:16" x14ac:dyDescent="0.3">
      <c r="A3966">
        <v>3964</v>
      </c>
      <c r="B3966" s="2" t="s">
        <v>6365</v>
      </c>
      <c r="C3966" t="s">
        <v>4609</v>
      </c>
      <c r="D3966" t="s">
        <v>2136</v>
      </c>
      <c r="E3966" s="1">
        <f t="shared" si="105"/>
        <v>11669.099999999999</v>
      </c>
      <c r="F3966" s="1">
        <v>1462</v>
      </c>
      <c r="G3966" t="s">
        <v>268</v>
      </c>
      <c r="H3966" t="s">
        <v>13</v>
      </c>
      <c r="I3966" s="6">
        <v>14226</v>
      </c>
      <c r="J3966" t="s">
        <v>14</v>
      </c>
      <c r="K3966" t="s">
        <v>15</v>
      </c>
      <c r="L3966" s="1" t="s">
        <v>222</v>
      </c>
      <c r="M3966">
        <v>5</v>
      </c>
      <c r="N3966" t="s">
        <v>293</v>
      </c>
      <c r="O3966" t="s">
        <v>47</v>
      </c>
      <c r="P3966" t="s">
        <v>862</v>
      </c>
    </row>
    <row r="3967" spans="1:16" x14ac:dyDescent="0.3">
      <c r="A3967">
        <v>3965</v>
      </c>
      <c r="B3967" s="2" t="s">
        <v>6360</v>
      </c>
      <c r="C3967" t="s">
        <v>3182</v>
      </c>
      <c r="D3967" t="s">
        <v>1905</v>
      </c>
      <c r="E3967" s="1">
        <f t="shared" si="105"/>
        <v>6953.34</v>
      </c>
      <c r="F3967" s="1">
        <v>998</v>
      </c>
      <c r="G3967" t="s">
        <v>234</v>
      </c>
      <c r="H3967" t="s">
        <v>20</v>
      </c>
      <c r="I3967" s="6">
        <v>6737</v>
      </c>
      <c r="J3967" t="s">
        <v>14</v>
      </c>
      <c r="K3967" t="s">
        <v>15</v>
      </c>
      <c r="L3967" s="1" t="s">
        <v>86</v>
      </c>
      <c r="M3967">
        <v>5</v>
      </c>
      <c r="N3967" t="s">
        <v>155</v>
      </c>
      <c r="O3967" t="s">
        <v>18</v>
      </c>
      <c r="P3967" t="s">
        <v>862</v>
      </c>
    </row>
    <row r="3968" spans="1:16" x14ac:dyDescent="0.3">
      <c r="A3968">
        <v>3966</v>
      </c>
      <c r="B3968" s="2" t="s">
        <v>6360</v>
      </c>
      <c r="C3968" t="s">
        <v>4627</v>
      </c>
      <c r="D3968" t="s">
        <v>1210</v>
      </c>
      <c r="E3968" s="1">
        <f t="shared" si="105"/>
        <v>12030</v>
      </c>
      <c r="F3968" s="1">
        <v>1462</v>
      </c>
      <c r="G3968" t="s">
        <v>268</v>
      </c>
      <c r="H3968" t="s">
        <v>20</v>
      </c>
      <c r="I3968" s="6">
        <v>48232</v>
      </c>
      <c r="J3968" t="s">
        <v>14</v>
      </c>
      <c r="K3968" t="s">
        <v>15</v>
      </c>
      <c r="L3968" s="1" t="s">
        <v>222</v>
      </c>
      <c r="M3968">
        <v>5</v>
      </c>
      <c r="N3968" t="s">
        <v>223</v>
      </c>
      <c r="O3968" t="s">
        <v>47</v>
      </c>
      <c r="P3968" t="s">
        <v>862</v>
      </c>
    </row>
    <row r="3969" spans="1:16" x14ac:dyDescent="0.3">
      <c r="A3969">
        <v>3967</v>
      </c>
      <c r="B3969" s="2" t="s">
        <v>6357</v>
      </c>
      <c r="C3969" t="s">
        <v>2956</v>
      </c>
      <c r="D3969" t="s">
        <v>1757</v>
      </c>
      <c r="E3969" s="1">
        <f t="shared" si="105"/>
        <v>6532.29</v>
      </c>
      <c r="F3969" s="1">
        <v>1197</v>
      </c>
      <c r="G3969" t="s">
        <v>234</v>
      </c>
      <c r="H3969" t="s">
        <v>13</v>
      </c>
      <c r="I3969" s="6">
        <v>44373</v>
      </c>
      <c r="J3969" t="s">
        <v>25</v>
      </c>
      <c r="K3969" t="s">
        <v>15</v>
      </c>
      <c r="L3969" s="1" t="s">
        <v>16</v>
      </c>
      <c r="M3969">
        <v>5</v>
      </c>
      <c r="N3969" t="s">
        <v>17</v>
      </c>
      <c r="O3969" t="s">
        <v>18</v>
      </c>
      <c r="P3969" t="s">
        <v>862</v>
      </c>
    </row>
    <row r="3970" spans="1:16" x14ac:dyDescent="0.3">
      <c r="A3970">
        <v>3968</v>
      </c>
      <c r="B3970" s="2" t="s">
        <v>6357</v>
      </c>
      <c r="C3970" t="s">
        <v>3291</v>
      </c>
      <c r="D3970" t="s">
        <v>1557</v>
      </c>
      <c r="E3970" s="1">
        <f t="shared" si="105"/>
        <v>4162.38</v>
      </c>
      <c r="F3970" s="1">
        <v>1199</v>
      </c>
      <c r="G3970" t="s">
        <v>12</v>
      </c>
      <c r="H3970" t="s">
        <v>13</v>
      </c>
      <c r="I3970" s="6">
        <v>109651</v>
      </c>
      <c r="J3970" t="s">
        <v>14</v>
      </c>
      <c r="K3970" t="s">
        <v>15</v>
      </c>
      <c r="L3970" s="1" t="s">
        <v>80</v>
      </c>
      <c r="M3970">
        <v>5</v>
      </c>
      <c r="N3970" t="s">
        <v>81</v>
      </c>
      <c r="O3970" t="s">
        <v>18</v>
      </c>
      <c r="P3970" t="s">
        <v>862</v>
      </c>
    </row>
    <row r="3971" spans="1:16" x14ac:dyDescent="0.3">
      <c r="A3971">
        <v>3969</v>
      </c>
      <c r="B3971" s="2" t="s">
        <v>6352</v>
      </c>
      <c r="C3971" t="s">
        <v>3893</v>
      </c>
      <c r="D3971" t="s">
        <v>1241</v>
      </c>
      <c r="E3971" s="1">
        <f t="shared" si="105"/>
        <v>9022.5</v>
      </c>
      <c r="F3971" s="1">
        <v>1497</v>
      </c>
      <c r="G3971" t="s">
        <v>12</v>
      </c>
      <c r="H3971" t="s">
        <v>13</v>
      </c>
      <c r="I3971" s="6">
        <v>80000</v>
      </c>
      <c r="J3971" t="s">
        <v>14</v>
      </c>
      <c r="K3971" t="s">
        <v>15</v>
      </c>
      <c r="L3971" s="1" t="s">
        <v>347</v>
      </c>
      <c r="M3971">
        <v>5</v>
      </c>
      <c r="N3971" t="s">
        <v>191</v>
      </c>
      <c r="O3971" t="s">
        <v>28</v>
      </c>
      <c r="P3971" t="s">
        <v>862</v>
      </c>
    </row>
    <row r="3972" spans="1:16" x14ac:dyDescent="0.3">
      <c r="A3972">
        <v>3970</v>
      </c>
      <c r="B3972" s="2" t="s">
        <v>6371</v>
      </c>
      <c r="C3972" t="s">
        <v>4000</v>
      </c>
      <c r="D3972" t="s">
        <v>2257</v>
      </c>
      <c r="E3972" s="1">
        <f>SUBSTITUTE(D3972, "₹", "")*0.01203</f>
        <v>812.02500000000009</v>
      </c>
      <c r="F3972" s="1">
        <v>1061</v>
      </c>
      <c r="G3972" t="s">
        <v>12</v>
      </c>
      <c r="H3972" t="s">
        <v>13</v>
      </c>
      <c r="I3972" s="6">
        <v>120000</v>
      </c>
      <c r="J3972" t="s">
        <v>154</v>
      </c>
      <c r="K3972" t="s">
        <v>424</v>
      </c>
      <c r="L3972" s="1">
        <v>57.5</v>
      </c>
      <c r="M3972">
        <v>5</v>
      </c>
      <c r="N3972" t="s">
        <v>352</v>
      </c>
      <c r="O3972" t="s">
        <v>18</v>
      </c>
      <c r="P3972" t="s">
        <v>862</v>
      </c>
    </row>
    <row r="3973" spans="1:16" x14ac:dyDescent="0.3">
      <c r="A3973">
        <v>3971</v>
      </c>
      <c r="B3973" s="2" t="s">
        <v>6357</v>
      </c>
      <c r="C3973" t="s">
        <v>4628</v>
      </c>
      <c r="D3973" t="s">
        <v>1387</v>
      </c>
      <c r="E3973" s="1">
        <f t="shared" ref="E3973:E4014" si="106">IF(ISNUMBER(SEARCH("Lakh", D3973)),SUBSTITUTE(SUBSTITUTE(D3973, "₹", ""), " Lakh", "") * $R$1, IF(ISNUMBER(SEARCH("Crore", D3973)), SUBSTITUTE(SUBSTITUTE(D3973, "₹", ""), " Crore", "") * 120300, ""))</f>
        <v>5894.7000000000007</v>
      </c>
      <c r="F3973" s="1">
        <v>1248</v>
      </c>
      <c r="G3973" t="s">
        <v>12</v>
      </c>
      <c r="H3973" t="s">
        <v>13</v>
      </c>
      <c r="I3973" s="6">
        <v>80000</v>
      </c>
      <c r="J3973" t="s">
        <v>25</v>
      </c>
      <c r="K3973" t="s">
        <v>21</v>
      </c>
      <c r="L3973" s="1" t="s">
        <v>64</v>
      </c>
      <c r="M3973">
        <v>5</v>
      </c>
      <c r="N3973" t="s">
        <v>65</v>
      </c>
      <c r="O3973" t="s">
        <v>28</v>
      </c>
      <c r="P3973" t="s">
        <v>862</v>
      </c>
    </row>
    <row r="3974" spans="1:16" x14ac:dyDescent="0.3">
      <c r="A3974">
        <v>3972</v>
      </c>
      <c r="B3974" s="2" t="s">
        <v>6356</v>
      </c>
      <c r="C3974" t="s">
        <v>4629</v>
      </c>
      <c r="D3974" t="s">
        <v>1288</v>
      </c>
      <c r="E3974" s="1">
        <f t="shared" si="106"/>
        <v>1563.9</v>
      </c>
      <c r="F3974" s="1">
        <v>796</v>
      </c>
      <c r="G3974" t="s">
        <v>12</v>
      </c>
      <c r="H3974" t="s">
        <v>13</v>
      </c>
      <c r="I3974" s="6">
        <v>110000</v>
      </c>
      <c r="J3974" t="s">
        <v>42</v>
      </c>
      <c r="K3974" t="s">
        <v>51</v>
      </c>
      <c r="L3974" s="1" t="s">
        <v>874</v>
      </c>
      <c r="M3974">
        <v>5</v>
      </c>
      <c r="N3974" t="s">
        <v>875</v>
      </c>
      <c r="O3974" t="s">
        <v>18</v>
      </c>
      <c r="P3974" t="s">
        <v>862</v>
      </c>
    </row>
    <row r="3975" spans="1:16" x14ac:dyDescent="0.3">
      <c r="A3975">
        <v>3973</v>
      </c>
      <c r="B3975" s="2" t="s">
        <v>6365</v>
      </c>
      <c r="C3975" t="s">
        <v>4630</v>
      </c>
      <c r="D3975" t="s">
        <v>1389</v>
      </c>
      <c r="E3975" s="1">
        <f t="shared" si="106"/>
        <v>22857</v>
      </c>
      <c r="F3975" s="1">
        <v>1498</v>
      </c>
      <c r="G3975" t="s">
        <v>12</v>
      </c>
      <c r="H3975" t="s">
        <v>13</v>
      </c>
      <c r="I3975" s="6">
        <v>20000</v>
      </c>
      <c r="J3975" t="s">
        <v>14</v>
      </c>
      <c r="K3975" t="s">
        <v>15</v>
      </c>
      <c r="L3975" s="1" t="s">
        <v>101</v>
      </c>
      <c r="M3975">
        <v>5</v>
      </c>
      <c r="N3975" t="s">
        <v>876</v>
      </c>
      <c r="O3975" t="s">
        <v>47</v>
      </c>
      <c r="P3975" t="s">
        <v>862</v>
      </c>
    </row>
    <row r="3976" spans="1:16" x14ac:dyDescent="0.3">
      <c r="A3976">
        <v>3974</v>
      </c>
      <c r="B3976" s="2" t="s">
        <v>6356</v>
      </c>
      <c r="C3976" t="s">
        <v>4631</v>
      </c>
      <c r="D3976" t="s">
        <v>1304</v>
      </c>
      <c r="E3976" s="1">
        <f t="shared" si="106"/>
        <v>1503.75</v>
      </c>
      <c r="F3976" s="1">
        <v>1198</v>
      </c>
      <c r="G3976" t="s">
        <v>12</v>
      </c>
      <c r="H3976" t="s">
        <v>13</v>
      </c>
      <c r="I3976" s="6">
        <v>70000</v>
      </c>
      <c r="J3976" t="s">
        <v>14</v>
      </c>
      <c r="K3976" t="s">
        <v>15</v>
      </c>
      <c r="L3976" s="1" t="s">
        <v>215</v>
      </c>
      <c r="M3976">
        <v>5</v>
      </c>
      <c r="N3976" t="s">
        <v>413</v>
      </c>
      <c r="O3976" t="s">
        <v>18</v>
      </c>
      <c r="P3976" t="s">
        <v>862</v>
      </c>
    </row>
    <row r="3977" spans="1:16" x14ac:dyDescent="0.3">
      <c r="A3977">
        <v>3975</v>
      </c>
      <c r="B3977" s="2" t="s">
        <v>6358</v>
      </c>
      <c r="C3977" t="s">
        <v>3555</v>
      </c>
      <c r="D3977" t="s">
        <v>1487</v>
      </c>
      <c r="E3977" s="1">
        <f t="shared" si="106"/>
        <v>6051.09</v>
      </c>
      <c r="F3977" s="1">
        <v>1498</v>
      </c>
      <c r="G3977" t="s">
        <v>12</v>
      </c>
      <c r="H3977" t="s">
        <v>13</v>
      </c>
      <c r="I3977" s="6">
        <v>110000</v>
      </c>
      <c r="J3977" t="s">
        <v>25</v>
      </c>
      <c r="K3977" t="s">
        <v>21</v>
      </c>
      <c r="L3977" s="1" t="s">
        <v>45</v>
      </c>
      <c r="M3977">
        <v>5</v>
      </c>
      <c r="N3977" t="s">
        <v>155</v>
      </c>
      <c r="O3977" t="s">
        <v>28</v>
      </c>
      <c r="P3977" t="s">
        <v>862</v>
      </c>
    </row>
    <row r="3978" spans="1:16" x14ac:dyDescent="0.3">
      <c r="A3978">
        <v>3976</v>
      </c>
      <c r="B3978" s="2" t="s">
        <v>6357</v>
      </c>
      <c r="C3978" t="s">
        <v>3100</v>
      </c>
      <c r="D3978" t="s">
        <v>1276</v>
      </c>
      <c r="E3978" s="1">
        <f t="shared" si="106"/>
        <v>3248.1000000000004</v>
      </c>
      <c r="F3978" s="1">
        <v>814</v>
      </c>
      <c r="G3978" t="s">
        <v>12</v>
      </c>
      <c r="H3978" t="s">
        <v>13</v>
      </c>
      <c r="I3978" s="6">
        <v>29513</v>
      </c>
      <c r="J3978" t="s">
        <v>25</v>
      </c>
      <c r="K3978" t="s">
        <v>15</v>
      </c>
      <c r="L3978" s="1" t="s">
        <v>117</v>
      </c>
      <c r="M3978">
        <v>5</v>
      </c>
      <c r="N3978" t="s">
        <v>118</v>
      </c>
      <c r="O3978" t="s">
        <v>18</v>
      </c>
      <c r="P3978" t="s">
        <v>862</v>
      </c>
    </row>
    <row r="3979" spans="1:16" x14ac:dyDescent="0.3">
      <c r="A3979">
        <v>3977</v>
      </c>
      <c r="B3979" s="2" t="s">
        <v>6365</v>
      </c>
      <c r="C3979" t="s">
        <v>4560</v>
      </c>
      <c r="D3979" t="s">
        <v>2258</v>
      </c>
      <c r="E3979" s="1">
        <f t="shared" si="106"/>
        <v>14026.98</v>
      </c>
      <c r="F3979" s="1">
        <v>1497</v>
      </c>
      <c r="G3979" t="s">
        <v>268</v>
      </c>
      <c r="H3979" t="s">
        <v>13</v>
      </c>
      <c r="I3979" s="6">
        <v>14035</v>
      </c>
      <c r="J3979" t="s">
        <v>14</v>
      </c>
      <c r="K3979" t="s">
        <v>15</v>
      </c>
      <c r="L3979" s="1" t="s">
        <v>317</v>
      </c>
      <c r="M3979">
        <v>5</v>
      </c>
      <c r="O3979" t="s">
        <v>47</v>
      </c>
      <c r="P3979" t="s">
        <v>862</v>
      </c>
    </row>
    <row r="3980" spans="1:16" x14ac:dyDescent="0.3">
      <c r="A3980">
        <v>3978</v>
      </c>
      <c r="B3980" s="2" t="s">
        <v>6359</v>
      </c>
      <c r="C3980" t="s">
        <v>3958</v>
      </c>
      <c r="D3980" t="s">
        <v>1497</v>
      </c>
      <c r="E3980" s="1">
        <f t="shared" si="106"/>
        <v>6917.25</v>
      </c>
      <c r="F3980" s="1">
        <v>998</v>
      </c>
      <c r="G3980" t="s">
        <v>268</v>
      </c>
      <c r="H3980" t="s">
        <v>13</v>
      </c>
      <c r="I3980" s="6">
        <v>49018</v>
      </c>
      <c r="J3980" t="s">
        <v>14</v>
      </c>
      <c r="K3980" t="s">
        <v>51</v>
      </c>
      <c r="L3980" s="1" t="s">
        <v>327</v>
      </c>
      <c r="M3980">
        <v>5</v>
      </c>
      <c r="N3980" t="s">
        <v>699</v>
      </c>
      <c r="O3980" t="s">
        <v>18</v>
      </c>
      <c r="P3980" t="s">
        <v>862</v>
      </c>
    </row>
    <row r="3981" spans="1:16" x14ac:dyDescent="0.3">
      <c r="A3981">
        <v>3979</v>
      </c>
      <c r="B3981" s="2" t="s">
        <v>6360</v>
      </c>
      <c r="C3981" t="s">
        <v>3960</v>
      </c>
      <c r="D3981" t="s">
        <v>2259</v>
      </c>
      <c r="E3981" s="1">
        <f t="shared" si="106"/>
        <v>6929.28</v>
      </c>
      <c r="F3981" s="1">
        <v>1199</v>
      </c>
      <c r="G3981" t="s">
        <v>12</v>
      </c>
      <c r="H3981" t="s">
        <v>13</v>
      </c>
      <c r="I3981" s="6">
        <v>7660</v>
      </c>
      <c r="J3981" t="s">
        <v>14</v>
      </c>
      <c r="K3981" t="s">
        <v>15</v>
      </c>
      <c r="L3981" s="1" t="s">
        <v>383</v>
      </c>
      <c r="M3981">
        <v>5</v>
      </c>
      <c r="N3981" t="s">
        <v>185</v>
      </c>
      <c r="O3981" t="s">
        <v>18</v>
      </c>
      <c r="P3981" t="s">
        <v>862</v>
      </c>
    </row>
    <row r="3982" spans="1:16" x14ac:dyDescent="0.3">
      <c r="A3982">
        <v>3980</v>
      </c>
      <c r="B3982" s="2" t="s">
        <v>6353</v>
      </c>
      <c r="C3982" t="s">
        <v>3033</v>
      </c>
      <c r="D3982" t="s">
        <v>1263</v>
      </c>
      <c r="E3982" s="1">
        <f t="shared" si="106"/>
        <v>7819.5</v>
      </c>
      <c r="F3982" s="1">
        <v>1197</v>
      </c>
      <c r="G3982" t="s">
        <v>234</v>
      </c>
      <c r="H3982" t="s">
        <v>13</v>
      </c>
      <c r="I3982" s="6">
        <v>66475</v>
      </c>
      <c r="J3982" t="s">
        <v>14</v>
      </c>
      <c r="K3982" t="s">
        <v>15</v>
      </c>
      <c r="L3982" s="1" t="s">
        <v>67</v>
      </c>
      <c r="M3982">
        <v>5</v>
      </c>
      <c r="N3982" t="s">
        <v>149</v>
      </c>
      <c r="O3982" t="s">
        <v>28</v>
      </c>
      <c r="P3982" t="s">
        <v>862</v>
      </c>
    </row>
    <row r="3983" spans="1:16" x14ac:dyDescent="0.3">
      <c r="A3983">
        <v>3981</v>
      </c>
      <c r="B3983" s="2" t="s">
        <v>6358</v>
      </c>
      <c r="C3983" t="s">
        <v>3556</v>
      </c>
      <c r="D3983" t="s">
        <v>1753</v>
      </c>
      <c r="E3983" s="1">
        <f t="shared" si="106"/>
        <v>4824.03</v>
      </c>
      <c r="F3983" s="1">
        <v>1197</v>
      </c>
      <c r="G3983" t="s">
        <v>240</v>
      </c>
      <c r="H3983" t="s">
        <v>13</v>
      </c>
      <c r="I3983" s="6">
        <v>108888</v>
      </c>
      <c r="J3983" t="s">
        <v>14</v>
      </c>
      <c r="K3983" t="s">
        <v>15</v>
      </c>
      <c r="L3983" s="1" t="s">
        <v>532</v>
      </c>
      <c r="M3983">
        <v>5</v>
      </c>
      <c r="N3983" t="s">
        <v>212</v>
      </c>
      <c r="O3983" t="s">
        <v>18</v>
      </c>
      <c r="P3983" t="s">
        <v>862</v>
      </c>
    </row>
    <row r="3984" spans="1:16" x14ac:dyDescent="0.3">
      <c r="A3984">
        <v>3982</v>
      </c>
      <c r="B3984" s="2" t="s">
        <v>6360</v>
      </c>
      <c r="C3984" t="s">
        <v>2998</v>
      </c>
      <c r="D3984" t="s">
        <v>1878</v>
      </c>
      <c r="E3984" s="1">
        <f t="shared" si="106"/>
        <v>9503.7000000000007</v>
      </c>
      <c r="F3984" s="1">
        <v>1197</v>
      </c>
      <c r="G3984" t="s">
        <v>268</v>
      </c>
      <c r="H3984" t="s">
        <v>13</v>
      </c>
      <c r="I3984" s="6">
        <v>13314</v>
      </c>
      <c r="J3984" t="s">
        <v>14</v>
      </c>
      <c r="K3984" t="s">
        <v>15</v>
      </c>
      <c r="L3984" s="1" t="s">
        <v>67</v>
      </c>
      <c r="M3984">
        <v>5</v>
      </c>
      <c r="N3984" t="s">
        <v>103</v>
      </c>
      <c r="O3984" t="s">
        <v>18</v>
      </c>
      <c r="P3984" t="s">
        <v>862</v>
      </c>
    </row>
    <row r="3985" spans="1:16" x14ac:dyDescent="0.3">
      <c r="A3985">
        <v>3983</v>
      </c>
      <c r="B3985" s="2" t="s">
        <v>6360</v>
      </c>
      <c r="C3985" t="s">
        <v>3257</v>
      </c>
      <c r="D3985" t="s">
        <v>1243</v>
      </c>
      <c r="E3985" s="1">
        <f t="shared" si="106"/>
        <v>6736.7999999999993</v>
      </c>
      <c r="F3985" s="1">
        <v>998</v>
      </c>
      <c r="G3985" t="s">
        <v>240</v>
      </c>
      <c r="H3985" t="s">
        <v>13</v>
      </c>
      <c r="I3985" s="6">
        <v>78197</v>
      </c>
      <c r="J3985" t="s">
        <v>14</v>
      </c>
      <c r="K3985" t="s">
        <v>51</v>
      </c>
      <c r="L3985" s="1" t="s">
        <v>357</v>
      </c>
      <c r="M3985">
        <v>5</v>
      </c>
      <c r="N3985" t="s">
        <v>358</v>
      </c>
      <c r="O3985" t="s">
        <v>18</v>
      </c>
      <c r="P3985" t="s">
        <v>862</v>
      </c>
    </row>
    <row r="3986" spans="1:16" x14ac:dyDescent="0.3">
      <c r="A3986">
        <v>3984</v>
      </c>
      <c r="B3986" s="2" t="s">
        <v>6360</v>
      </c>
      <c r="C3986" t="s">
        <v>3024</v>
      </c>
      <c r="D3986" t="s">
        <v>1879</v>
      </c>
      <c r="E3986" s="1">
        <f t="shared" si="106"/>
        <v>8505.2100000000009</v>
      </c>
      <c r="F3986" s="1">
        <v>1197</v>
      </c>
      <c r="G3986" t="s">
        <v>240</v>
      </c>
      <c r="H3986" t="s">
        <v>13</v>
      </c>
      <c r="I3986" s="6">
        <v>25196</v>
      </c>
      <c r="J3986" t="s">
        <v>14</v>
      </c>
      <c r="K3986" t="s">
        <v>15</v>
      </c>
      <c r="L3986" s="1" t="s">
        <v>84</v>
      </c>
      <c r="M3986">
        <v>5</v>
      </c>
      <c r="N3986" t="s">
        <v>139</v>
      </c>
      <c r="O3986" t="s">
        <v>28</v>
      </c>
      <c r="P3986" t="s">
        <v>862</v>
      </c>
    </row>
    <row r="3987" spans="1:16" x14ac:dyDescent="0.3">
      <c r="A3987">
        <v>3985</v>
      </c>
      <c r="B3987" s="2" t="s">
        <v>6361</v>
      </c>
      <c r="C3987" t="s">
        <v>4632</v>
      </c>
      <c r="D3987" t="s">
        <v>2260</v>
      </c>
      <c r="E3987" s="1">
        <f t="shared" si="106"/>
        <v>17070.57</v>
      </c>
      <c r="F3987" s="1">
        <v>1999</v>
      </c>
      <c r="G3987" t="s">
        <v>240</v>
      </c>
      <c r="H3987" t="s">
        <v>20</v>
      </c>
      <c r="I3987" s="6">
        <v>37428</v>
      </c>
      <c r="J3987" t="s">
        <v>25</v>
      </c>
      <c r="K3987" t="s">
        <v>15</v>
      </c>
      <c r="L3987" s="1" t="s">
        <v>771</v>
      </c>
      <c r="M3987">
        <v>5</v>
      </c>
      <c r="N3987" t="s">
        <v>772</v>
      </c>
      <c r="O3987" t="s">
        <v>28</v>
      </c>
      <c r="P3987" t="s">
        <v>862</v>
      </c>
    </row>
    <row r="3988" spans="1:16" x14ac:dyDescent="0.3">
      <c r="A3988">
        <v>3986</v>
      </c>
      <c r="B3988" s="2" t="s">
        <v>6360</v>
      </c>
      <c r="C3988" t="s">
        <v>4633</v>
      </c>
      <c r="D3988" t="s">
        <v>1627</v>
      </c>
      <c r="E3988" s="1">
        <f t="shared" si="106"/>
        <v>12138.27</v>
      </c>
      <c r="F3988" s="1">
        <v>998</v>
      </c>
      <c r="G3988" t="s">
        <v>240</v>
      </c>
      <c r="H3988" t="s">
        <v>20</v>
      </c>
      <c r="I3988" s="6">
        <v>16978</v>
      </c>
      <c r="J3988" t="s">
        <v>14</v>
      </c>
      <c r="K3988" t="s">
        <v>15</v>
      </c>
      <c r="L3988" s="1" t="s">
        <v>57</v>
      </c>
      <c r="M3988">
        <v>5</v>
      </c>
      <c r="N3988" t="s">
        <v>388</v>
      </c>
      <c r="O3988" t="s">
        <v>18</v>
      </c>
      <c r="P3988" t="s">
        <v>862</v>
      </c>
    </row>
    <row r="3989" spans="1:16" x14ac:dyDescent="0.3">
      <c r="A3989">
        <v>3987</v>
      </c>
      <c r="B3989" s="2" t="s">
        <v>6354</v>
      </c>
      <c r="C3989" t="s">
        <v>4055</v>
      </c>
      <c r="D3989" t="s">
        <v>1236</v>
      </c>
      <c r="E3989" s="1">
        <f t="shared" si="106"/>
        <v>3849.6000000000004</v>
      </c>
      <c r="F3989" s="1">
        <v>1120</v>
      </c>
      <c r="G3989" t="s">
        <v>12</v>
      </c>
      <c r="H3989" t="s">
        <v>13</v>
      </c>
      <c r="I3989" s="6">
        <v>90000</v>
      </c>
      <c r="J3989" t="s">
        <v>25</v>
      </c>
      <c r="K3989" t="s">
        <v>21</v>
      </c>
      <c r="L3989" s="1" t="s">
        <v>279</v>
      </c>
      <c r="M3989">
        <v>5</v>
      </c>
      <c r="N3989" t="s">
        <v>137</v>
      </c>
      <c r="O3989" t="s">
        <v>28</v>
      </c>
      <c r="P3989" t="s">
        <v>862</v>
      </c>
    </row>
    <row r="3990" spans="1:16" x14ac:dyDescent="0.3">
      <c r="A3990">
        <v>3988</v>
      </c>
      <c r="B3990" s="2" t="s">
        <v>6355</v>
      </c>
      <c r="C3990" t="s">
        <v>3665</v>
      </c>
      <c r="D3990" t="s">
        <v>1235</v>
      </c>
      <c r="E3990" s="1">
        <f t="shared" si="106"/>
        <v>2706.75</v>
      </c>
      <c r="F3990" s="1">
        <v>1248</v>
      </c>
      <c r="G3990" t="s">
        <v>12</v>
      </c>
      <c r="H3990" t="s">
        <v>13</v>
      </c>
      <c r="I3990" s="6">
        <v>110000</v>
      </c>
      <c r="J3990" t="s">
        <v>104</v>
      </c>
      <c r="K3990" t="s">
        <v>21</v>
      </c>
      <c r="L3990" s="1" t="s">
        <v>578</v>
      </c>
      <c r="M3990">
        <v>5</v>
      </c>
      <c r="N3990" t="s">
        <v>191</v>
      </c>
      <c r="O3990" t="s">
        <v>18</v>
      </c>
      <c r="P3990" t="s">
        <v>862</v>
      </c>
    </row>
    <row r="3991" spans="1:16" x14ac:dyDescent="0.3">
      <c r="A3991">
        <v>3989</v>
      </c>
      <c r="B3991" s="2" t="s">
        <v>6354</v>
      </c>
      <c r="C3991" t="s">
        <v>4055</v>
      </c>
      <c r="D3991" t="s">
        <v>1228</v>
      </c>
      <c r="E3991" s="1">
        <f t="shared" si="106"/>
        <v>3609</v>
      </c>
      <c r="F3991" s="1">
        <v>1120</v>
      </c>
      <c r="G3991" t="s">
        <v>12</v>
      </c>
      <c r="H3991" t="s">
        <v>13</v>
      </c>
      <c r="I3991" s="6">
        <v>90000</v>
      </c>
      <c r="J3991" t="s">
        <v>25</v>
      </c>
      <c r="K3991" t="s">
        <v>21</v>
      </c>
      <c r="L3991" s="1" t="s">
        <v>279</v>
      </c>
      <c r="M3991">
        <v>5</v>
      </c>
      <c r="N3991" t="s">
        <v>137</v>
      </c>
      <c r="O3991" t="s">
        <v>28</v>
      </c>
      <c r="P3991" t="s">
        <v>862</v>
      </c>
    </row>
    <row r="3992" spans="1:16" x14ac:dyDescent="0.3">
      <c r="A3992">
        <v>3990</v>
      </c>
      <c r="B3992" s="2" t="s">
        <v>6363</v>
      </c>
      <c r="C3992" t="s">
        <v>3448</v>
      </c>
      <c r="D3992" t="s">
        <v>1290</v>
      </c>
      <c r="E3992" s="1">
        <f t="shared" si="106"/>
        <v>1684.1999999999998</v>
      </c>
      <c r="F3992" s="1">
        <v>998</v>
      </c>
      <c r="G3992" t="s">
        <v>12</v>
      </c>
      <c r="H3992" t="s">
        <v>13</v>
      </c>
      <c r="I3992" s="6">
        <v>120000</v>
      </c>
      <c r="J3992" t="s">
        <v>104</v>
      </c>
      <c r="K3992" t="s">
        <v>15</v>
      </c>
      <c r="L3992" s="1" t="s">
        <v>49</v>
      </c>
      <c r="M3992">
        <v>5</v>
      </c>
      <c r="N3992" t="s">
        <v>66</v>
      </c>
      <c r="O3992" t="s">
        <v>18</v>
      </c>
      <c r="P3992" t="s">
        <v>862</v>
      </c>
    </row>
    <row r="3993" spans="1:16" x14ac:dyDescent="0.3">
      <c r="A3993">
        <v>3991</v>
      </c>
      <c r="B3993" s="2" t="s">
        <v>6375</v>
      </c>
      <c r="C3993" t="s">
        <v>4634</v>
      </c>
      <c r="D3993" t="s">
        <v>1228</v>
      </c>
      <c r="E3993" s="1">
        <f t="shared" si="106"/>
        <v>3609</v>
      </c>
      <c r="F3993" s="1">
        <v>2112</v>
      </c>
      <c r="G3993" t="s">
        <v>12</v>
      </c>
      <c r="H3993" t="s">
        <v>13</v>
      </c>
      <c r="I3993" s="6">
        <v>20000</v>
      </c>
      <c r="J3993" t="s">
        <v>14</v>
      </c>
      <c r="K3993" t="s">
        <v>21</v>
      </c>
      <c r="M3993">
        <v>6</v>
      </c>
      <c r="O3993" t="s">
        <v>47</v>
      </c>
      <c r="P3993" t="s">
        <v>862</v>
      </c>
    </row>
    <row r="3994" spans="1:16" x14ac:dyDescent="0.3">
      <c r="A3994">
        <v>3992</v>
      </c>
      <c r="B3994" s="2" t="s">
        <v>6352</v>
      </c>
      <c r="C3994" t="s">
        <v>4352</v>
      </c>
      <c r="D3994" t="s">
        <v>1238</v>
      </c>
      <c r="E3994" s="1">
        <f t="shared" si="106"/>
        <v>2887.2</v>
      </c>
      <c r="F3994" s="1">
        <v>1248</v>
      </c>
      <c r="G3994" t="s">
        <v>12</v>
      </c>
      <c r="H3994" t="s">
        <v>13</v>
      </c>
      <c r="I3994" s="6">
        <v>110000</v>
      </c>
      <c r="J3994" t="s">
        <v>25</v>
      </c>
      <c r="K3994" t="s">
        <v>21</v>
      </c>
      <c r="L3994" s="1" t="s">
        <v>64</v>
      </c>
      <c r="M3994">
        <v>5</v>
      </c>
      <c r="N3994" t="s">
        <v>457</v>
      </c>
      <c r="O3994" t="s">
        <v>28</v>
      </c>
      <c r="P3994" t="s">
        <v>862</v>
      </c>
    </row>
    <row r="3995" spans="1:16" x14ac:dyDescent="0.3">
      <c r="A3995">
        <v>3993</v>
      </c>
      <c r="B3995" s="2" t="s">
        <v>6361</v>
      </c>
      <c r="C3995" t="s">
        <v>3088</v>
      </c>
      <c r="D3995" t="s">
        <v>1214</v>
      </c>
      <c r="E3995" s="1">
        <f t="shared" si="106"/>
        <v>4330.8</v>
      </c>
      <c r="F3995" s="1">
        <v>998</v>
      </c>
      <c r="G3995" t="s">
        <v>12</v>
      </c>
      <c r="H3995" t="s">
        <v>13</v>
      </c>
      <c r="I3995" s="6">
        <v>90000</v>
      </c>
      <c r="J3995" t="s">
        <v>25</v>
      </c>
      <c r="K3995" t="s">
        <v>51</v>
      </c>
      <c r="M3995">
        <v>5</v>
      </c>
      <c r="O3995" t="s">
        <v>18</v>
      </c>
      <c r="P3995" t="s">
        <v>862</v>
      </c>
    </row>
    <row r="3996" spans="1:16" x14ac:dyDescent="0.3">
      <c r="A3996">
        <v>3994</v>
      </c>
      <c r="B3996" s="2" t="s">
        <v>6365</v>
      </c>
      <c r="C3996" t="s">
        <v>3275</v>
      </c>
      <c r="D3996" t="s">
        <v>1543</v>
      </c>
      <c r="E3996" s="1">
        <f t="shared" si="106"/>
        <v>7193.9400000000005</v>
      </c>
      <c r="F3996" s="1">
        <v>1086</v>
      </c>
      <c r="G3996" t="s">
        <v>240</v>
      </c>
      <c r="H3996" t="s">
        <v>13</v>
      </c>
      <c r="I3996" s="6">
        <v>20028</v>
      </c>
      <c r="J3996" t="s">
        <v>14</v>
      </c>
      <c r="K3996" t="s">
        <v>51</v>
      </c>
      <c r="L3996" s="1" t="s">
        <v>368</v>
      </c>
      <c r="M3996">
        <v>5</v>
      </c>
      <c r="N3996" t="s">
        <v>335</v>
      </c>
      <c r="O3996" t="s">
        <v>18</v>
      </c>
      <c r="P3996" t="s">
        <v>862</v>
      </c>
    </row>
    <row r="3997" spans="1:16" x14ac:dyDescent="0.3">
      <c r="A3997">
        <v>3995</v>
      </c>
      <c r="B3997" s="2" t="s">
        <v>6360</v>
      </c>
      <c r="C3997" t="s">
        <v>3716</v>
      </c>
      <c r="D3997" t="s">
        <v>2261</v>
      </c>
      <c r="E3997" s="1">
        <f t="shared" si="106"/>
        <v>11380.380000000001</v>
      </c>
      <c r="F3997" s="1">
        <v>1199</v>
      </c>
      <c r="G3997" t="s">
        <v>240</v>
      </c>
      <c r="H3997" t="s">
        <v>13</v>
      </c>
      <c r="I3997" s="6">
        <v>22424</v>
      </c>
      <c r="J3997" t="s">
        <v>14</v>
      </c>
      <c r="K3997" t="s">
        <v>15</v>
      </c>
      <c r="L3997" s="1" t="s">
        <v>57</v>
      </c>
      <c r="M3997">
        <v>5</v>
      </c>
      <c r="N3997" t="s">
        <v>365</v>
      </c>
      <c r="O3997" t="s">
        <v>47</v>
      </c>
      <c r="P3997" t="s">
        <v>862</v>
      </c>
    </row>
    <row r="3998" spans="1:16" x14ac:dyDescent="0.3">
      <c r="A3998">
        <v>3996</v>
      </c>
      <c r="B3998" s="2" t="s">
        <v>6365</v>
      </c>
      <c r="C3998" t="s">
        <v>4635</v>
      </c>
      <c r="D3998" t="s">
        <v>2262</v>
      </c>
      <c r="E3998" s="1">
        <f t="shared" si="106"/>
        <v>14111.19</v>
      </c>
      <c r="F3998" s="1">
        <v>1497</v>
      </c>
      <c r="G3998" t="s">
        <v>240</v>
      </c>
      <c r="H3998" t="s">
        <v>20</v>
      </c>
      <c r="I3998" s="6">
        <v>36965</v>
      </c>
      <c r="J3998" t="s">
        <v>14</v>
      </c>
      <c r="K3998" t="s">
        <v>21</v>
      </c>
      <c r="L3998" s="1" t="s">
        <v>707</v>
      </c>
      <c r="M3998">
        <v>5</v>
      </c>
      <c r="N3998" t="s">
        <v>114</v>
      </c>
      <c r="O3998" t="s">
        <v>47</v>
      </c>
      <c r="P3998" t="s">
        <v>862</v>
      </c>
    </row>
    <row r="3999" spans="1:16" x14ac:dyDescent="0.3">
      <c r="A3999">
        <v>3997</v>
      </c>
      <c r="B3999" s="2" t="s">
        <v>6361</v>
      </c>
      <c r="C3999" t="s">
        <v>3964</v>
      </c>
      <c r="D3999" t="s">
        <v>1536</v>
      </c>
      <c r="E3999" s="1">
        <f t="shared" si="106"/>
        <v>4703.7300000000005</v>
      </c>
      <c r="F3999" s="1">
        <v>999</v>
      </c>
      <c r="G3999" t="s">
        <v>12</v>
      </c>
      <c r="H3999" t="s">
        <v>13</v>
      </c>
      <c r="I3999" s="6">
        <v>64564</v>
      </c>
      <c r="J3999" t="s">
        <v>14</v>
      </c>
      <c r="K3999" t="s">
        <v>15</v>
      </c>
      <c r="L3999" s="1" t="s">
        <v>134</v>
      </c>
      <c r="M3999">
        <v>5</v>
      </c>
      <c r="N3999" t="s">
        <v>331</v>
      </c>
      <c r="O3999" t="s">
        <v>18</v>
      </c>
      <c r="P3999" t="s">
        <v>862</v>
      </c>
    </row>
    <row r="4000" spans="1:16" x14ac:dyDescent="0.3">
      <c r="A4000">
        <v>3998</v>
      </c>
      <c r="B4000" s="2" t="s">
        <v>6363</v>
      </c>
      <c r="C4000" t="s">
        <v>3224</v>
      </c>
      <c r="D4000" t="s">
        <v>1475</v>
      </c>
      <c r="E4000" s="1">
        <f t="shared" si="106"/>
        <v>5678.16</v>
      </c>
      <c r="F4000" s="1">
        <v>1497</v>
      </c>
      <c r="G4000" t="s">
        <v>234</v>
      </c>
      <c r="H4000" t="s">
        <v>13</v>
      </c>
      <c r="I4000" s="6">
        <v>39985</v>
      </c>
      <c r="J4000" t="s">
        <v>14</v>
      </c>
      <c r="K4000" t="s">
        <v>15</v>
      </c>
      <c r="L4000" s="1" t="s">
        <v>332</v>
      </c>
      <c r="M4000">
        <v>5</v>
      </c>
      <c r="N4000" t="s">
        <v>333</v>
      </c>
      <c r="O4000" t="s">
        <v>28</v>
      </c>
      <c r="P4000" t="s">
        <v>862</v>
      </c>
    </row>
    <row r="4001" spans="1:16" x14ac:dyDescent="0.3">
      <c r="A4001">
        <v>3999</v>
      </c>
      <c r="B4001" s="2" t="s">
        <v>6353</v>
      </c>
      <c r="C4001" t="s">
        <v>3072</v>
      </c>
      <c r="D4001" t="s">
        <v>1417</v>
      </c>
      <c r="E4001" s="1">
        <f t="shared" si="106"/>
        <v>7049.5800000000008</v>
      </c>
      <c r="F4001" s="1">
        <v>1197</v>
      </c>
      <c r="G4001" t="s">
        <v>234</v>
      </c>
      <c r="H4001" t="s">
        <v>13</v>
      </c>
      <c r="I4001" s="6">
        <v>90175</v>
      </c>
      <c r="J4001" t="s">
        <v>14</v>
      </c>
      <c r="K4001" t="s">
        <v>15</v>
      </c>
      <c r="L4001" s="1" t="s">
        <v>84</v>
      </c>
      <c r="M4001">
        <v>5</v>
      </c>
      <c r="N4001" t="s">
        <v>308</v>
      </c>
      <c r="O4001" t="s">
        <v>18</v>
      </c>
      <c r="P4001" t="s">
        <v>862</v>
      </c>
    </row>
    <row r="4002" spans="1:16" x14ac:dyDescent="0.3">
      <c r="A4002">
        <v>4000</v>
      </c>
      <c r="B4002" s="2" t="s">
        <v>6359</v>
      </c>
      <c r="C4002" t="s">
        <v>3257</v>
      </c>
      <c r="D4002" t="s">
        <v>1390</v>
      </c>
      <c r="E4002" s="1">
        <f t="shared" si="106"/>
        <v>6893.1900000000005</v>
      </c>
      <c r="F4002" s="1">
        <v>998</v>
      </c>
      <c r="G4002" t="s">
        <v>12</v>
      </c>
      <c r="H4002" t="s">
        <v>13</v>
      </c>
      <c r="I4002" s="6">
        <v>48021</v>
      </c>
      <c r="J4002" t="s">
        <v>14</v>
      </c>
      <c r="K4002" t="s">
        <v>51</v>
      </c>
      <c r="L4002" s="1" t="s">
        <v>357</v>
      </c>
      <c r="M4002">
        <v>5</v>
      </c>
      <c r="N4002" t="s">
        <v>358</v>
      </c>
      <c r="O4002" t="s">
        <v>18</v>
      </c>
      <c r="P4002" t="s">
        <v>862</v>
      </c>
    </row>
    <row r="4003" spans="1:16" x14ac:dyDescent="0.3">
      <c r="A4003">
        <v>4001</v>
      </c>
      <c r="B4003" s="2" t="s">
        <v>6358</v>
      </c>
      <c r="C4003" t="s">
        <v>4078</v>
      </c>
      <c r="D4003" t="s">
        <v>1575</v>
      </c>
      <c r="E4003" s="1">
        <f t="shared" si="106"/>
        <v>4631.55</v>
      </c>
      <c r="F4003" s="1">
        <v>1197</v>
      </c>
      <c r="G4003" t="s">
        <v>12</v>
      </c>
      <c r="H4003" t="s">
        <v>13</v>
      </c>
      <c r="I4003" s="6">
        <v>118305</v>
      </c>
      <c r="J4003" t="s">
        <v>14</v>
      </c>
      <c r="K4003" t="s">
        <v>15</v>
      </c>
      <c r="L4003" s="1" t="s">
        <v>73</v>
      </c>
      <c r="M4003">
        <v>5</v>
      </c>
      <c r="N4003" t="s">
        <v>473</v>
      </c>
      <c r="O4003" t="s">
        <v>28</v>
      </c>
      <c r="P4003" t="s">
        <v>862</v>
      </c>
    </row>
    <row r="4004" spans="1:16" x14ac:dyDescent="0.3">
      <c r="A4004">
        <v>4002</v>
      </c>
      <c r="B4004" s="2" t="s">
        <v>6352</v>
      </c>
      <c r="C4004" t="s">
        <v>3212</v>
      </c>
      <c r="D4004" t="s">
        <v>1260</v>
      </c>
      <c r="E4004" s="1">
        <f t="shared" si="106"/>
        <v>6015</v>
      </c>
      <c r="F4004" s="1">
        <v>1197</v>
      </c>
      <c r="G4004" t="s">
        <v>240</v>
      </c>
      <c r="H4004" t="s">
        <v>13</v>
      </c>
      <c r="I4004" s="6">
        <v>65986</v>
      </c>
      <c r="J4004" t="s">
        <v>14</v>
      </c>
      <c r="K4004" t="s">
        <v>15</v>
      </c>
      <c r="L4004" s="1" t="s">
        <v>31</v>
      </c>
      <c r="M4004">
        <v>5</v>
      </c>
      <c r="N4004" t="s">
        <v>74</v>
      </c>
      <c r="O4004" t="s">
        <v>18</v>
      </c>
      <c r="P4004" t="s">
        <v>862</v>
      </c>
    </row>
    <row r="4005" spans="1:16" x14ac:dyDescent="0.3">
      <c r="A4005">
        <v>4003</v>
      </c>
      <c r="B4005" s="2" t="s">
        <v>6365</v>
      </c>
      <c r="C4005" t="s">
        <v>3101</v>
      </c>
      <c r="D4005" t="s">
        <v>2165</v>
      </c>
      <c r="E4005" s="1">
        <f t="shared" si="106"/>
        <v>8854.08</v>
      </c>
      <c r="F4005" s="1">
        <v>1197</v>
      </c>
      <c r="G4005" t="s">
        <v>234</v>
      </c>
      <c r="H4005" t="s">
        <v>13</v>
      </c>
      <c r="I4005" s="6">
        <v>29157</v>
      </c>
      <c r="J4005" t="s">
        <v>14</v>
      </c>
      <c r="K4005" t="s">
        <v>15</v>
      </c>
      <c r="L4005" s="1" t="s">
        <v>67</v>
      </c>
      <c r="M4005">
        <v>5</v>
      </c>
      <c r="N4005" t="s">
        <v>68</v>
      </c>
      <c r="O4005" t="s">
        <v>18</v>
      </c>
      <c r="P4005" t="s">
        <v>862</v>
      </c>
    </row>
    <row r="4006" spans="1:16" x14ac:dyDescent="0.3">
      <c r="A4006">
        <v>4004</v>
      </c>
      <c r="B4006" s="2" t="s">
        <v>6352</v>
      </c>
      <c r="C4006" t="s">
        <v>4636</v>
      </c>
      <c r="D4006" t="s">
        <v>1515</v>
      </c>
      <c r="E4006" s="1">
        <f t="shared" si="106"/>
        <v>7759.35</v>
      </c>
      <c r="F4006" s="1">
        <v>1248</v>
      </c>
      <c r="G4006" t="s">
        <v>12</v>
      </c>
      <c r="H4006" t="s">
        <v>13</v>
      </c>
      <c r="I4006" s="6">
        <v>79265</v>
      </c>
      <c r="J4006" t="s">
        <v>14</v>
      </c>
      <c r="K4006" t="s">
        <v>21</v>
      </c>
      <c r="L4006" s="1" t="s">
        <v>82</v>
      </c>
      <c r="M4006">
        <v>5</v>
      </c>
      <c r="N4006" t="s">
        <v>373</v>
      </c>
      <c r="O4006" t="s">
        <v>28</v>
      </c>
      <c r="P4006" t="s">
        <v>862</v>
      </c>
    </row>
    <row r="4007" spans="1:16" x14ac:dyDescent="0.3">
      <c r="A4007">
        <v>4005</v>
      </c>
      <c r="B4007" s="2" t="s">
        <v>6352</v>
      </c>
      <c r="C4007" t="s">
        <v>3626</v>
      </c>
      <c r="D4007" t="s">
        <v>2263</v>
      </c>
      <c r="E4007" s="1">
        <f t="shared" si="106"/>
        <v>10502.19</v>
      </c>
      <c r="F4007" s="1">
        <v>1591</v>
      </c>
      <c r="G4007" t="s">
        <v>12</v>
      </c>
      <c r="H4007" t="s">
        <v>20</v>
      </c>
      <c r="I4007" s="6">
        <v>68196</v>
      </c>
      <c r="J4007" t="s">
        <v>25</v>
      </c>
      <c r="K4007" t="s">
        <v>15</v>
      </c>
      <c r="L4007" s="1" t="s">
        <v>294</v>
      </c>
      <c r="M4007">
        <v>5</v>
      </c>
      <c r="N4007" t="s">
        <v>173</v>
      </c>
      <c r="O4007" t="s">
        <v>28</v>
      </c>
      <c r="P4007" t="s">
        <v>862</v>
      </c>
    </row>
    <row r="4008" spans="1:16" x14ac:dyDescent="0.3">
      <c r="A4008">
        <v>4006</v>
      </c>
      <c r="B4008" s="2" t="s">
        <v>6358</v>
      </c>
      <c r="C4008" t="s">
        <v>4109</v>
      </c>
      <c r="D4008" t="s">
        <v>1297</v>
      </c>
      <c r="E4008" s="1">
        <f t="shared" si="106"/>
        <v>13834.5</v>
      </c>
      <c r="F4008" s="1">
        <v>1995</v>
      </c>
      <c r="G4008" t="s">
        <v>12</v>
      </c>
      <c r="H4008" t="s">
        <v>20</v>
      </c>
      <c r="I4008" s="6">
        <v>100000</v>
      </c>
      <c r="J4008" t="s">
        <v>14</v>
      </c>
      <c r="K4008" t="s">
        <v>21</v>
      </c>
      <c r="L4008" s="1" t="s">
        <v>392</v>
      </c>
      <c r="M4008">
        <v>5</v>
      </c>
      <c r="N4008" t="s">
        <v>488</v>
      </c>
      <c r="O4008" t="s">
        <v>47</v>
      </c>
      <c r="P4008" t="s">
        <v>862</v>
      </c>
    </row>
    <row r="4009" spans="1:16" x14ac:dyDescent="0.3">
      <c r="A4009">
        <v>4007</v>
      </c>
      <c r="B4009" s="2" t="s">
        <v>6352</v>
      </c>
      <c r="C4009" t="s">
        <v>3069</v>
      </c>
      <c r="D4009" t="s">
        <v>1224</v>
      </c>
      <c r="E4009" s="1">
        <f t="shared" si="106"/>
        <v>4210.5</v>
      </c>
      <c r="F4009" s="1">
        <v>999</v>
      </c>
      <c r="G4009" t="s">
        <v>12</v>
      </c>
      <c r="H4009" t="s">
        <v>20</v>
      </c>
      <c r="I4009" s="6">
        <v>30000</v>
      </c>
      <c r="J4009" t="s">
        <v>25</v>
      </c>
      <c r="K4009" t="s">
        <v>15</v>
      </c>
      <c r="L4009" s="1" t="s">
        <v>134</v>
      </c>
      <c r="M4009">
        <v>5</v>
      </c>
      <c r="N4009" t="s">
        <v>192</v>
      </c>
      <c r="O4009" t="s">
        <v>18</v>
      </c>
      <c r="P4009" t="s">
        <v>862</v>
      </c>
    </row>
    <row r="4010" spans="1:16" x14ac:dyDescent="0.3">
      <c r="A4010">
        <v>4008</v>
      </c>
      <c r="B4010" s="2" t="s">
        <v>6353</v>
      </c>
      <c r="C4010" t="s">
        <v>3976</v>
      </c>
      <c r="D4010" t="s">
        <v>1263</v>
      </c>
      <c r="E4010" s="1">
        <f t="shared" si="106"/>
        <v>7819.5</v>
      </c>
      <c r="F4010" s="1">
        <v>1461</v>
      </c>
      <c r="G4010" t="s">
        <v>12</v>
      </c>
      <c r="H4010" t="s">
        <v>13</v>
      </c>
      <c r="I4010" s="6">
        <v>70000</v>
      </c>
      <c r="J4010" t="s">
        <v>25</v>
      </c>
      <c r="K4010" t="s">
        <v>21</v>
      </c>
      <c r="L4010" s="1" t="s">
        <v>124</v>
      </c>
      <c r="M4010">
        <v>5</v>
      </c>
      <c r="N4010" t="s">
        <v>125</v>
      </c>
      <c r="O4010" t="s">
        <v>47</v>
      </c>
      <c r="P4010" t="s">
        <v>862</v>
      </c>
    </row>
    <row r="4011" spans="1:16" x14ac:dyDescent="0.3">
      <c r="A4011">
        <v>4009</v>
      </c>
      <c r="B4011" s="2" t="s">
        <v>6360</v>
      </c>
      <c r="C4011" t="s">
        <v>4637</v>
      </c>
      <c r="D4011" t="s">
        <v>1676</v>
      </c>
      <c r="E4011" s="1">
        <f t="shared" si="106"/>
        <v>20451</v>
      </c>
      <c r="F4011" s="1">
        <v>1493</v>
      </c>
      <c r="G4011" t="s">
        <v>12</v>
      </c>
      <c r="H4011" t="s">
        <v>13</v>
      </c>
      <c r="I4011" s="6">
        <v>50000</v>
      </c>
      <c r="J4011" t="s">
        <v>14</v>
      </c>
      <c r="K4011" t="s">
        <v>21</v>
      </c>
      <c r="L4011" s="1" t="s">
        <v>322</v>
      </c>
      <c r="M4011">
        <v>6</v>
      </c>
      <c r="N4011" t="s">
        <v>602</v>
      </c>
      <c r="O4011" t="s">
        <v>47</v>
      </c>
      <c r="P4011" t="s">
        <v>862</v>
      </c>
    </row>
    <row r="4012" spans="1:16" x14ac:dyDescent="0.3">
      <c r="A4012">
        <v>4010</v>
      </c>
      <c r="B4012" s="2" t="s">
        <v>6352</v>
      </c>
      <c r="C4012" t="s">
        <v>3364</v>
      </c>
      <c r="D4012" t="s">
        <v>1260</v>
      </c>
      <c r="E4012" s="1">
        <f t="shared" si="106"/>
        <v>6015</v>
      </c>
      <c r="F4012" s="1">
        <v>1396</v>
      </c>
      <c r="G4012" t="s">
        <v>12</v>
      </c>
      <c r="H4012" t="s">
        <v>13</v>
      </c>
      <c r="I4012" s="6">
        <v>80000</v>
      </c>
      <c r="J4012" t="s">
        <v>25</v>
      </c>
      <c r="K4012" t="s">
        <v>21</v>
      </c>
      <c r="L4012" s="1" t="s">
        <v>186</v>
      </c>
      <c r="M4012">
        <v>5</v>
      </c>
      <c r="N4012" t="s">
        <v>187</v>
      </c>
      <c r="O4012" t="s">
        <v>18</v>
      </c>
      <c r="P4012" t="s">
        <v>862</v>
      </c>
    </row>
    <row r="4013" spans="1:16" x14ac:dyDescent="0.3">
      <c r="A4013">
        <v>4011</v>
      </c>
      <c r="B4013" s="2" t="s">
        <v>6365</v>
      </c>
      <c r="C4013" t="s">
        <v>4638</v>
      </c>
      <c r="D4013" t="s">
        <v>2264</v>
      </c>
      <c r="E4013" s="1">
        <f t="shared" si="106"/>
        <v>18718.68</v>
      </c>
      <c r="F4013" s="1">
        <v>1498</v>
      </c>
      <c r="G4013" t="s">
        <v>12</v>
      </c>
      <c r="H4013" t="s">
        <v>20</v>
      </c>
      <c r="I4013" s="6">
        <v>10000</v>
      </c>
      <c r="J4013" t="s">
        <v>14</v>
      </c>
      <c r="K4013" t="s">
        <v>15</v>
      </c>
      <c r="L4013" s="1" t="s">
        <v>205</v>
      </c>
      <c r="M4013">
        <v>5</v>
      </c>
      <c r="N4013" t="s">
        <v>545</v>
      </c>
      <c r="O4013" t="s">
        <v>47</v>
      </c>
      <c r="P4013" t="s">
        <v>862</v>
      </c>
    </row>
    <row r="4014" spans="1:16" x14ac:dyDescent="0.3">
      <c r="A4014">
        <v>4012</v>
      </c>
      <c r="B4014" s="2" t="s">
        <v>6356</v>
      </c>
      <c r="C4014" t="s">
        <v>3064</v>
      </c>
      <c r="D4014" t="s">
        <v>1433</v>
      </c>
      <c r="E4014" s="1">
        <f t="shared" si="106"/>
        <v>2165.4</v>
      </c>
      <c r="F4014" s="1">
        <v>1197</v>
      </c>
      <c r="G4014" t="s">
        <v>12</v>
      </c>
      <c r="H4014" t="s">
        <v>13</v>
      </c>
      <c r="I4014" s="6">
        <v>90000</v>
      </c>
      <c r="J4014" t="s">
        <v>42</v>
      </c>
      <c r="K4014" t="s">
        <v>15</v>
      </c>
      <c r="L4014" s="1" t="s">
        <v>109</v>
      </c>
      <c r="M4014">
        <v>5</v>
      </c>
      <c r="N4014" t="s">
        <v>110</v>
      </c>
      <c r="O4014" t="s">
        <v>18</v>
      </c>
      <c r="P4014" t="s">
        <v>862</v>
      </c>
    </row>
    <row r="4015" spans="1:16" x14ac:dyDescent="0.3">
      <c r="A4015">
        <v>4013</v>
      </c>
      <c r="B4015" s="2" t="s">
        <v>6371</v>
      </c>
      <c r="C4015" t="s">
        <v>3310</v>
      </c>
      <c r="D4015" t="s">
        <v>1764</v>
      </c>
      <c r="E4015" s="1">
        <f>SUBSTITUTE(D4015, "₹", "")*0.01203</f>
        <v>1022.5500000000001</v>
      </c>
      <c r="F4015" s="1">
        <v>796</v>
      </c>
      <c r="G4015" t="s">
        <v>12</v>
      </c>
      <c r="H4015" t="s">
        <v>13</v>
      </c>
      <c r="I4015" s="6">
        <v>10000</v>
      </c>
      <c r="J4015" t="s">
        <v>25</v>
      </c>
      <c r="K4015" t="s">
        <v>15</v>
      </c>
      <c r="L4015" s="1" t="s">
        <v>395</v>
      </c>
      <c r="M4015">
        <v>5</v>
      </c>
      <c r="N4015" t="s">
        <v>396</v>
      </c>
      <c r="O4015" t="s">
        <v>18</v>
      </c>
      <c r="P4015" t="s">
        <v>862</v>
      </c>
    </row>
    <row r="4016" spans="1:16" x14ac:dyDescent="0.3">
      <c r="A4016">
        <v>4014</v>
      </c>
      <c r="B4016" s="2" t="s">
        <v>6354</v>
      </c>
      <c r="C4016" t="s">
        <v>3654</v>
      </c>
      <c r="D4016" t="s">
        <v>1345</v>
      </c>
      <c r="E4016" s="1">
        <f t="shared" ref="E4016:E4027" si="107">IF(ISNUMBER(SEARCH("Lakh", D4016)),SUBSTITUTE(SUBSTITUTE(D4016, "₹", ""), " Lakh", "") * $R$1, IF(ISNUMBER(SEARCH("Crore", D4016)), SUBSTITUTE(SUBSTITUTE(D4016, "₹", ""), " Crore", "") * 120300, ""))</f>
        <v>4042.08</v>
      </c>
      <c r="F4016" s="1">
        <v>1086</v>
      </c>
      <c r="G4016" t="s">
        <v>268</v>
      </c>
      <c r="H4016" t="s">
        <v>13</v>
      </c>
      <c r="I4016" s="6">
        <v>52263</v>
      </c>
      <c r="J4016" t="s">
        <v>25</v>
      </c>
      <c r="K4016" t="s">
        <v>15</v>
      </c>
      <c r="L4016" s="1" t="s">
        <v>29</v>
      </c>
      <c r="M4016">
        <v>5</v>
      </c>
      <c r="N4016" t="s">
        <v>30</v>
      </c>
      <c r="O4016" t="s">
        <v>18</v>
      </c>
      <c r="P4016" t="s">
        <v>862</v>
      </c>
    </row>
    <row r="4017" spans="1:16" x14ac:dyDescent="0.3">
      <c r="A4017">
        <v>4015</v>
      </c>
      <c r="B4017" s="2" t="s">
        <v>6361</v>
      </c>
      <c r="C4017" t="s">
        <v>4567</v>
      </c>
      <c r="D4017" t="s">
        <v>1757</v>
      </c>
      <c r="E4017" s="1">
        <f t="shared" si="107"/>
        <v>6532.29</v>
      </c>
      <c r="F4017" s="1">
        <v>1086</v>
      </c>
      <c r="G4017" t="s">
        <v>12</v>
      </c>
      <c r="H4017" t="s">
        <v>20</v>
      </c>
      <c r="I4017" s="6">
        <v>21926</v>
      </c>
      <c r="J4017" t="s">
        <v>14</v>
      </c>
      <c r="K4017" t="s">
        <v>15</v>
      </c>
      <c r="L4017" s="1" t="s">
        <v>404</v>
      </c>
      <c r="M4017">
        <v>5</v>
      </c>
      <c r="N4017" t="s">
        <v>405</v>
      </c>
      <c r="O4017" t="s">
        <v>18</v>
      </c>
      <c r="P4017" t="s">
        <v>862</v>
      </c>
    </row>
    <row r="4018" spans="1:16" x14ac:dyDescent="0.3">
      <c r="A4018">
        <v>4016</v>
      </c>
      <c r="B4018" s="2" t="s">
        <v>6357</v>
      </c>
      <c r="C4018" t="s">
        <v>2987</v>
      </c>
      <c r="D4018" t="s">
        <v>2250</v>
      </c>
      <c r="E4018" s="1">
        <f t="shared" si="107"/>
        <v>9467.61</v>
      </c>
      <c r="F4018" s="1">
        <v>1248</v>
      </c>
      <c r="G4018" t="s">
        <v>268</v>
      </c>
      <c r="H4018" t="s">
        <v>13</v>
      </c>
      <c r="I4018" s="6">
        <v>45520</v>
      </c>
      <c r="J4018" t="s">
        <v>14</v>
      </c>
      <c r="K4018" t="s">
        <v>21</v>
      </c>
      <c r="L4018" s="1" t="s">
        <v>82</v>
      </c>
      <c r="M4018">
        <v>5</v>
      </c>
      <c r="N4018" t="s">
        <v>83</v>
      </c>
      <c r="O4018" t="s">
        <v>47</v>
      </c>
      <c r="P4018" t="s">
        <v>862</v>
      </c>
    </row>
    <row r="4019" spans="1:16" x14ac:dyDescent="0.3">
      <c r="A4019">
        <v>4017</v>
      </c>
      <c r="B4019" s="2" t="s">
        <v>6354</v>
      </c>
      <c r="C4019" t="s">
        <v>3623</v>
      </c>
      <c r="D4019" t="s">
        <v>1691</v>
      </c>
      <c r="E4019" s="1">
        <f t="shared" si="107"/>
        <v>4523.28</v>
      </c>
      <c r="F4019" s="1">
        <v>1198</v>
      </c>
      <c r="G4019" t="s">
        <v>268</v>
      </c>
      <c r="H4019" t="s">
        <v>13</v>
      </c>
      <c r="I4019" s="6">
        <v>104289</v>
      </c>
      <c r="J4019" t="s">
        <v>14</v>
      </c>
      <c r="K4019" t="s">
        <v>15</v>
      </c>
      <c r="L4019" s="1" t="s">
        <v>39</v>
      </c>
      <c r="M4019">
        <v>5</v>
      </c>
      <c r="N4019" t="s">
        <v>40</v>
      </c>
      <c r="O4019" t="s">
        <v>28</v>
      </c>
      <c r="P4019" t="s">
        <v>862</v>
      </c>
    </row>
    <row r="4020" spans="1:16" x14ac:dyDescent="0.3">
      <c r="A4020">
        <v>4018</v>
      </c>
      <c r="B4020" s="2" t="s">
        <v>6352</v>
      </c>
      <c r="C4020" t="s">
        <v>4268</v>
      </c>
      <c r="D4020" t="s">
        <v>1213</v>
      </c>
      <c r="E4020" s="1">
        <f t="shared" si="107"/>
        <v>5654.1</v>
      </c>
      <c r="F4020" s="1">
        <v>1197</v>
      </c>
      <c r="G4020" t="s">
        <v>268</v>
      </c>
      <c r="H4020" t="s">
        <v>13</v>
      </c>
      <c r="I4020" s="6">
        <v>32408</v>
      </c>
      <c r="J4020" t="s">
        <v>25</v>
      </c>
      <c r="K4020" t="s">
        <v>15</v>
      </c>
      <c r="L4020" s="1" t="s">
        <v>67</v>
      </c>
      <c r="M4020">
        <v>5</v>
      </c>
      <c r="N4020" t="s">
        <v>306</v>
      </c>
      <c r="O4020" t="s">
        <v>18</v>
      </c>
      <c r="P4020" t="s">
        <v>862</v>
      </c>
    </row>
    <row r="4021" spans="1:16" x14ac:dyDescent="0.3">
      <c r="A4021">
        <v>4019</v>
      </c>
      <c r="B4021" s="2" t="s">
        <v>6352</v>
      </c>
      <c r="C4021" t="s">
        <v>3033</v>
      </c>
      <c r="D4021" t="s">
        <v>1606</v>
      </c>
      <c r="E4021" s="1">
        <f t="shared" si="107"/>
        <v>7314.24</v>
      </c>
      <c r="F4021" s="1">
        <v>1197</v>
      </c>
      <c r="G4021" t="s">
        <v>240</v>
      </c>
      <c r="H4021" t="s">
        <v>13</v>
      </c>
      <c r="I4021" s="6">
        <v>74894</v>
      </c>
      <c r="J4021" t="s">
        <v>14</v>
      </c>
      <c r="K4021" t="s">
        <v>15</v>
      </c>
      <c r="L4021" s="1" t="s">
        <v>67</v>
      </c>
      <c r="M4021">
        <v>5</v>
      </c>
      <c r="N4021" t="s">
        <v>149</v>
      </c>
      <c r="O4021" t="s">
        <v>28</v>
      </c>
      <c r="P4021" t="s">
        <v>862</v>
      </c>
    </row>
    <row r="4022" spans="1:16" x14ac:dyDescent="0.3">
      <c r="A4022">
        <v>4020</v>
      </c>
      <c r="B4022" s="2" t="s">
        <v>6352</v>
      </c>
      <c r="C4022" t="s">
        <v>3139</v>
      </c>
      <c r="D4022" t="s">
        <v>1596</v>
      </c>
      <c r="E4022" s="1">
        <f t="shared" si="107"/>
        <v>3957.87</v>
      </c>
      <c r="F4022" s="1">
        <v>998</v>
      </c>
      <c r="G4022" t="s">
        <v>12</v>
      </c>
      <c r="H4022" t="s">
        <v>13</v>
      </c>
      <c r="I4022" s="6">
        <v>91002</v>
      </c>
      <c r="J4022" t="s">
        <v>14</v>
      </c>
      <c r="K4022" t="s">
        <v>15</v>
      </c>
      <c r="L4022" s="1" t="s">
        <v>86</v>
      </c>
      <c r="M4022">
        <v>5</v>
      </c>
      <c r="N4022" t="s">
        <v>269</v>
      </c>
      <c r="O4022" t="s">
        <v>18</v>
      </c>
      <c r="P4022" t="s">
        <v>862</v>
      </c>
    </row>
    <row r="4023" spans="1:16" x14ac:dyDescent="0.3">
      <c r="A4023">
        <v>4021</v>
      </c>
      <c r="B4023" s="2" t="s">
        <v>6360</v>
      </c>
      <c r="C4023" t="s">
        <v>2998</v>
      </c>
      <c r="D4023" t="s">
        <v>2265</v>
      </c>
      <c r="E4023" s="1">
        <f t="shared" si="107"/>
        <v>9070.6200000000008</v>
      </c>
      <c r="F4023" s="1">
        <v>1197</v>
      </c>
      <c r="G4023" t="s">
        <v>240</v>
      </c>
      <c r="H4023" t="s">
        <v>13</v>
      </c>
      <c r="I4023" s="6">
        <v>19735</v>
      </c>
      <c r="J4023" t="s">
        <v>14</v>
      </c>
      <c r="K4023" t="s">
        <v>15</v>
      </c>
      <c r="L4023" s="1" t="s">
        <v>67</v>
      </c>
      <c r="M4023">
        <v>5</v>
      </c>
      <c r="N4023" t="s">
        <v>103</v>
      </c>
      <c r="O4023" t="s">
        <v>18</v>
      </c>
      <c r="P4023" t="s">
        <v>862</v>
      </c>
    </row>
    <row r="4024" spans="1:16" x14ac:dyDescent="0.3">
      <c r="A4024">
        <v>4022</v>
      </c>
      <c r="B4024" s="2" t="s">
        <v>6361</v>
      </c>
      <c r="C4024" t="s">
        <v>3335</v>
      </c>
      <c r="D4024" t="s">
        <v>1527</v>
      </c>
      <c r="E4024" s="1">
        <f t="shared" si="107"/>
        <v>6387.9299999999994</v>
      </c>
      <c r="F4024" s="1">
        <v>1197</v>
      </c>
      <c r="G4024" t="s">
        <v>268</v>
      </c>
      <c r="H4024" t="s">
        <v>13</v>
      </c>
      <c r="I4024" s="6">
        <v>97567</v>
      </c>
      <c r="J4024" t="s">
        <v>14</v>
      </c>
      <c r="K4024" t="s">
        <v>15</v>
      </c>
      <c r="L4024" s="1" t="s">
        <v>31</v>
      </c>
      <c r="M4024">
        <v>5</v>
      </c>
      <c r="N4024" t="s">
        <v>74</v>
      </c>
      <c r="O4024" t="s">
        <v>18</v>
      </c>
      <c r="P4024" t="s">
        <v>862</v>
      </c>
    </row>
    <row r="4025" spans="1:16" x14ac:dyDescent="0.3">
      <c r="A4025">
        <v>4023</v>
      </c>
      <c r="B4025" s="2" t="s">
        <v>6360</v>
      </c>
      <c r="C4025" t="s">
        <v>2979</v>
      </c>
      <c r="D4025" t="s">
        <v>1884</v>
      </c>
      <c r="E4025" s="1">
        <f t="shared" si="107"/>
        <v>8661.6</v>
      </c>
      <c r="F4025" s="1">
        <v>1197</v>
      </c>
      <c r="G4025" t="s">
        <v>268</v>
      </c>
      <c r="H4025" t="s">
        <v>13</v>
      </c>
      <c r="I4025" s="6">
        <v>13550</v>
      </c>
      <c r="J4025" t="s">
        <v>14</v>
      </c>
      <c r="K4025" t="s">
        <v>15</v>
      </c>
      <c r="L4025" s="1" t="s">
        <v>67</v>
      </c>
      <c r="M4025">
        <v>5</v>
      </c>
      <c r="N4025" t="s">
        <v>68</v>
      </c>
      <c r="O4025" t="s">
        <v>18</v>
      </c>
      <c r="P4025" t="s">
        <v>862</v>
      </c>
    </row>
    <row r="4026" spans="1:16" x14ac:dyDescent="0.3">
      <c r="A4026">
        <v>4024</v>
      </c>
      <c r="B4026" s="2" t="s">
        <v>6359</v>
      </c>
      <c r="C4026" t="s">
        <v>4639</v>
      </c>
      <c r="D4026" t="s">
        <v>2266</v>
      </c>
      <c r="E4026" s="1">
        <f t="shared" si="107"/>
        <v>22231.440000000002</v>
      </c>
      <c r="F4026" s="1">
        <v>1956</v>
      </c>
      <c r="G4026" t="s">
        <v>268</v>
      </c>
      <c r="H4026" t="s">
        <v>13</v>
      </c>
      <c r="I4026" s="6">
        <v>22013</v>
      </c>
      <c r="J4026" t="s">
        <v>14</v>
      </c>
      <c r="K4026" t="s">
        <v>21</v>
      </c>
      <c r="L4026" s="1" t="s">
        <v>115</v>
      </c>
      <c r="M4026">
        <v>5</v>
      </c>
      <c r="N4026" t="s">
        <v>609</v>
      </c>
      <c r="O4026" t="s">
        <v>47</v>
      </c>
      <c r="P4026" t="s">
        <v>862</v>
      </c>
    </row>
    <row r="4027" spans="1:16" x14ac:dyDescent="0.3">
      <c r="A4027">
        <v>4025</v>
      </c>
      <c r="B4027" s="2" t="s">
        <v>6360</v>
      </c>
      <c r="C4027" t="s">
        <v>4640</v>
      </c>
      <c r="D4027" t="s">
        <v>2263</v>
      </c>
      <c r="E4027" s="1">
        <f t="shared" si="107"/>
        <v>10502.19</v>
      </c>
      <c r="F4027" s="1">
        <v>1462</v>
      </c>
      <c r="G4027" t="s">
        <v>268</v>
      </c>
      <c r="H4027" t="s">
        <v>13</v>
      </c>
      <c r="I4027" s="6">
        <v>41911</v>
      </c>
      <c r="J4027" t="s">
        <v>14</v>
      </c>
      <c r="K4027" t="s">
        <v>15</v>
      </c>
      <c r="L4027" s="1" t="s">
        <v>43</v>
      </c>
      <c r="M4027">
        <v>5</v>
      </c>
      <c r="N4027" t="s">
        <v>59</v>
      </c>
      <c r="O4027" t="s">
        <v>28</v>
      </c>
      <c r="P4027" t="s">
        <v>862</v>
      </c>
    </row>
    <row r="4028" spans="1:16" x14ac:dyDescent="0.3">
      <c r="A4028">
        <v>4026</v>
      </c>
      <c r="B4028" s="2" t="s">
        <v>6371</v>
      </c>
      <c r="C4028" t="s">
        <v>3310</v>
      </c>
      <c r="D4028" t="s">
        <v>1764</v>
      </c>
      <c r="E4028" s="1">
        <f>SUBSTITUTE(D4028, "₹", "")*0.01203</f>
        <v>1022.5500000000001</v>
      </c>
      <c r="F4028" s="1">
        <v>796</v>
      </c>
      <c r="G4028" t="s">
        <v>12</v>
      </c>
      <c r="H4028" t="s">
        <v>13</v>
      </c>
      <c r="I4028" s="6">
        <v>10000</v>
      </c>
      <c r="J4028" t="s">
        <v>25</v>
      </c>
      <c r="K4028" t="s">
        <v>15</v>
      </c>
      <c r="L4028" s="1" t="s">
        <v>395</v>
      </c>
      <c r="M4028">
        <v>5</v>
      </c>
      <c r="N4028" t="s">
        <v>396</v>
      </c>
      <c r="O4028" t="s">
        <v>18</v>
      </c>
      <c r="P4028" t="s">
        <v>862</v>
      </c>
    </row>
    <row r="4029" spans="1:16" x14ac:dyDescent="0.3">
      <c r="A4029">
        <v>4027</v>
      </c>
      <c r="B4029" s="2" t="s">
        <v>6352</v>
      </c>
      <c r="C4029" t="s">
        <v>4051</v>
      </c>
      <c r="D4029" t="s">
        <v>1260</v>
      </c>
      <c r="E4029" s="1">
        <f t="shared" ref="E4029:E4060" si="108">IF(ISNUMBER(SEARCH("Lakh", D4029)),SUBSTITUTE(SUBSTITUTE(D4029, "₹", ""), " Lakh", "") * $R$1, IF(ISNUMBER(SEARCH("Crore", D4029)), SUBSTITUTE(SUBSTITUTE(D4029, "₹", ""), " Crore", "") * 120300, ""))</f>
        <v>6015</v>
      </c>
      <c r="F4029" s="1">
        <v>1396</v>
      </c>
      <c r="G4029" t="s">
        <v>12</v>
      </c>
      <c r="H4029" t="s">
        <v>13</v>
      </c>
      <c r="I4029" s="6">
        <v>80000</v>
      </c>
      <c r="J4029" t="s">
        <v>25</v>
      </c>
      <c r="K4029" t="s">
        <v>21</v>
      </c>
      <c r="L4029" s="1" t="s">
        <v>186</v>
      </c>
      <c r="M4029">
        <v>5</v>
      </c>
      <c r="N4029" t="s">
        <v>187</v>
      </c>
      <c r="O4029" t="s">
        <v>18</v>
      </c>
      <c r="P4029" t="s">
        <v>862</v>
      </c>
    </row>
    <row r="4030" spans="1:16" x14ac:dyDescent="0.3">
      <c r="A4030">
        <v>4028</v>
      </c>
      <c r="B4030" s="2" t="s">
        <v>6357</v>
      </c>
      <c r="C4030" t="s">
        <v>4570</v>
      </c>
      <c r="D4030" t="s">
        <v>1211</v>
      </c>
      <c r="E4030" s="1">
        <f t="shared" si="108"/>
        <v>5413.5</v>
      </c>
      <c r="F4030" s="1">
        <v>1196</v>
      </c>
      <c r="G4030" t="s">
        <v>12</v>
      </c>
      <c r="H4030" t="s">
        <v>13</v>
      </c>
      <c r="I4030" s="6">
        <v>110000</v>
      </c>
      <c r="J4030" t="s">
        <v>42</v>
      </c>
      <c r="K4030" t="s">
        <v>15</v>
      </c>
      <c r="L4030" s="1" t="s">
        <v>35</v>
      </c>
      <c r="M4030">
        <v>5</v>
      </c>
      <c r="N4030" t="s">
        <v>36</v>
      </c>
      <c r="O4030" t="s">
        <v>37</v>
      </c>
      <c r="P4030" t="s">
        <v>862</v>
      </c>
    </row>
    <row r="4031" spans="1:16" x14ac:dyDescent="0.3">
      <c r="A4031">
        <v>4029</v>
      </c>
      <c r="B4031" s="2" t="s">
        <v>6364</v>
      </c>
      <c r="C4031" t="s">
        <v>3307</v>
      </c>
      <c r="D4031" t="s">
        <v>1249</v>
      </c>
      <c r="E4031" s="1">
        <f t="shared" si="108"/>
        <v>14436</v>
      </c>
      <c r="F4031" s="1">
        <v>1995</v>
      </c>
      <c r="G4031" t="s">
        <v>12</v>
      </c>
      <c r="H4031" t="s">
        <v>20</v>
      </c>
      <c r="I4031" s="6">
        <v>100000</v>
      </c>
      <c r="J4031" t="s">
        <v>25</v>
      </c>
      <c r="K4031" t="s">
        <v>21</v>
      </c>
      <c r="L4031" s="1" t="s">
        <v>392</v>
      </c>
      <c r="M4031">
        <v>5</v>
      </c>
      <c r="N4031" t="s">
        <v>393</v>
      </c>
      <c r="O4031" t="s">
        <v>28</v>
      </c>
      <c r="P4031" t="s">
        <v>862</v>
      </c>
    </row>
    <row r="4032" spans="1:16" x14ac:dyDescent="0.3">
      <c r="A4032">
        <v>4030</v>
      </c>
      <c r="B4032" s="2" t="s">
        <v>6359</v>
      </c>
      <c r="C4032" t="s">
        <v>3158</v>
      </c>
      <c r="D4032" t="s">
        <v>1296</v>
      </c>
      <c r="E4032" s="1">
        <f t="shared" si="108"/>
        <v>5533.7999999999993</v>
      </c>
      <c r="F4032" s="1">
        <v>998</v>
      </c>
      <c r="G4032" t="s">
        <v>12</v>
      </c>
      <c r="H4032" t="s">
        <v>13</v>
      </c>
      <c r="I4032" s="6">
        <v>70000</v>
      </c>
      <c r="J4032" t="s">
        <v>14</v>
      </c>
      <c r="K4032" t="s">
        <v>15</v>
      </c>
      <c r="L4032" s="1" t="s">
        <v>131</v>
      </c>
      <c r="M4032">
        <v>5</v>
      </c>
      <c r="N4032" t="s">
        <v>132</v>
      </c>
      <c r="O4032" t="s">
        <v>18</v>
      </c>
      <c r="P4032" t="s">
        <v>862</v>
      </c>
    </row>
    <row r="4033" spans="1:16" x14ac:dyDescent="0.3">
      <c r="A4033">
        <v>4031</v>
      </c>
      <c r="B4033" s="2" t="s">
        <v>6363</v>
      </c>
      <c r="C4033" t="s">
        <v>3928</v>
      </c>
      <c r="D4033" t="s">
        <v>1296</v>
      </c>
      <c r="E4033" s="1">
        <f t="shared" si="108"/>
        <v>5533.7999999999993</v>
      </c>
      <c r="F4033" s="1">
        <v>1582</v>
      </c>
      <c r="G4033" t="s">
        <v>12</v>
      </c>
      <c r="H4033" t="s">
        <v>13</v>
      </c>
      <c r="I4033" s="6">
        <v>80000</v>
      </c>
      <c r="J4033" t="s">
        <v>25</v>
      </c>
      <c r="K4033" t="s">
        <v>21</v>
      </c>
      <c r="L4033" s="1" t="s">
        <v>689</v>
      </c>
      <c r="M4033">
        <v>5</v>
      </c>
      <c r="N4033" t="s">
        <v>61</v>
      </c>
      <c r="O4033" t="s">
        <v>28</v>
      </c>
      <c r="P4033" t="s">
        <v>862</v>
      </c>
    </row>
    <row r="4034" spans="1:16" x14ac:dyDescent="0.3">
      <c r="A4034">
        <v>4032</v>
      </c>
      <c r="B4034" s="2" t="s">
        <v>6356</v>
      </c>
      <c r="C4034" t="s">
        <v>4641</v>
      </c>
      <c r="D4034" t="s">
        <v>1248</v>
      </c>
      <c r="E4034" s="1">
        <f t="shared" si="108"/>
        <v>1804.5</v>
      </c>
      <c r="F4034" s="1">
        <v>1596</v>
      </c>
      <c r="G4034" t="s">
        <v>12</v>
      </c>
      <c r="H4034" t="s">
        <v>13</v>
      </c>
      <c r="I4034" s="6">
        <v>120000</v>
      </c>
      <c r="J4034" t="s">
        <v>42</v>
      </c>
      <c r="K4034" t="s">
        <v>15</v>
      </c>
      <c r="M4034">
        <v>5</v>
      </c>
      <c r="N4034" t="s">
        <v>664</v>
      </c>
      <c r="O4034" t="s">
        <v>28</v>
      </c>
      <c r="P4034" t="s">
        <v>862</v>
      </c>
    </row>
    <row r="4035" spans="1:16" x14ac:dyDescent="0.3">
      <c r="A4035">
        <v>4033</v>
      </c>
      <c r="B4035" s="2" t="s">
        <v>6365</v>
      </c>
      <c r="C4035" t="s">
        <v>3325</v>
      </c>
      <c r="D4035" t="s">
        <v>1295</v>
      </c>
      <c r="E4035" s="1">
        <f t="shared" si="108"/>
        <v>5112.75</v>
      </c>
      <c r="F4035" s="1">
        <v>796</v>
      </c>
      <c r="G4035" t="s">
        <v>12</v>
      </c>
      <c r="H4035" t="s">
        <v>13</v>
      </c>
      <c r="I4035" s="6">
        <v>10000</v>
      </c>
      <c r="J4035" t="s">
        <v>14</v>
      </c>
      <c r="K4035" t="s">
        <v>15</v>
      </c>
      <c r="L4035" s="1" t="s">
        <v>89</v>
      </c>
      <c r="M4035">
        <v>5</v>
      </c>
      <c r="N4035" t="s">
        <v>90</v>
      </c>
      <c r="O4035" t="s">
        <v>18</v>
      </c>
      <c r="P4035" t="s">
        <v>862</v>
      </c>
    </row>
    <row r="4036" spans="1:16" x14ac:dyDescent="0.3">
      <c r="A4036">
        <v>4034</v>
      </c>
      <c r="B4036" s="2" t="s">
        <v>6357</v>
      </c>
      <c r="C4036" t="s">
        <v>3139</v>
      </c>
      <c r="D4036" t="s">
        <v>2078</v>
      </c>
      <c r="E4036" s="1">
        <f t="shared" si="108"/>
        <v>3536.8199999999997</v>
      </c>
      <c r="F4036" s="1">
        <v>998</v>
      </c>
      <c r="G4036" t="s">
        <v>12</v>
      </c>
      <c r="H4036" t="s">
        <v>13</v>
      </c>
      <c r="I4036" s="6">
        <v>101566</v>
      </c>
      <c r="J4036" t="s">
        <v>14</v>
      </c>
      <c r="K4036" t="s">
        <v>15</v>
      </c>
      <c r="L4036" s="1" t="s">
        <v>131</v>
      </c>
      <c r="M4036">
        <v>5</v>
      </c>
      <c r="N4036" t="s">
        <v>50</v>
      </c>
      <c r="O4036" t="s">
        <v>18</v>
      </c>
      <c r="P4036" t="s">
        <v>862</v>
      </c>
    </row>
    <row r="4037" spans="1:16" x14ac:dyDescent="0.3">
      <c r="A4037">
        <v>4035</v>
      </c>
      <c r="B4037" s="2" t="s">
        <v>6353</v>
      </c>
      <c r="C4037" t="s">
        <v>4642</v>
      </c>
      <c r="D4037" t="s">
        <v>1965</v>
      </c>
      <c r="E4037" s="1">
        <f t="shared" si="108"/>
        <v>5016.51</v>
      </c>
      <c r="F4037" s="1">
        <v>1198</v>
      </c>
      <c r="G4037" t="s">
        <v>234</v>
      </c>
      <c r="H4037" t="s">
        <v>13</v>
      </c>
      <c r="I4037" s="6">
        <v>40607</v>
      </c>
      <c r="J4037" t="s">
        <v>25</v>
      </c>
      <c r="K4037" t="s">
        <v>15</v>
      </c>
      <c r="L4037" s="1" t="s">
        <v>73</v>
      </c>
      <c r="M4037">
        <v>6</v>
      </c>
      <c r="N4037" t="s">
        <v>417</v>
      </c>
      <c r="O4037" t="s">
        <v>47</v>
      </c>
      <c r="P4037" t="s">
        <v>862</v>
      </c>
    </row>
    <row r="4038" spans="1:16" x14ac:dyDescent="0.3">
      <c r="A4038">
        <v>4036</v>
      </c>
      <c r="B4038" s="2" t="s">
        <v>6357</v>
      </c>
      <c r="C4038" t="s">
        <v>3071</v>
      </c>
      <c r="D4038" t="s">
        <v>1887</v>
      </c>
      <c r="E4038" s="1">
        <f t="shared" si="108"/>
        <v>6424.0199999999995</v>
      </c>
      <c r="F4038" s="1">
        <v>1197</v>
      </c>
      <c r="G4038" t="s">
        <v>12</v>
      </c>
      <c r="H4038" t="s">
        <v>13</v>
      </c>
      <c r="I4038" s="6">
        <v>66630</v>
      </c>
      <c r="J4038" t="s">
        <v>25</v>
      </c>
      <c r="K4038" t="s">
        <v>15</v>
      </c>
      <c r="L4038" s="1" t="s">
        <v>193</v>
      </c>
      <c r="M4038">
        <v>5</v>
      </c>
      <c r="N4038" t="s">
        <v>194</v>
      </c>
      <c r="O4038" t="s">
        <v>18</v>
      </c>
      <c r="P4038" t="s">
        <v>862</v>
      </c>
    </row>
    <row r="4039" spans="1:16" x14ac:dyDescent="0.3">
      <c r="A4039">
        <v>4037</v>
      </c>
      <c r="B4039" s="2" t="s">
        <v>6352</v>
      </c>
      <c r="C4039" t="s">
        <v>3052</v>
      </c>
      <c r="D4039" t="s">
        <v>1918</v>
      </c>
      <c r="E4039" s="1">
        <f t="shared" si="108"/>
        <v>4078.17</v>
      </c>
      <c r="F4039" s="1">
        <v>998</v>
      </c>
      <c r="G4039" t="s">
        <v>12</v>
      </c>
      <c r="H4039" t="s">
        <v>13</v>
      </c>
      <c r="I4039" s="6">
        <v>45446</v>
      </c>
      <c r="J4039" t="s">
        <v>42</v>
      </c>
      <c r="K4039" t="s">
        <v>15</v>
      </c>
      <c r="L4039" s="1" t="s">
        <v>71</v>
      </c>
      <c r="M4039">
        <v>5</v>
      </c>
      <c r="N4039" t="s">
        <v>72</v>
      </c>
      <c r="O4039" t="s">
        <v>18</v>
      </c>
      <c r="P4039" t="s">
        <v>862</v>
      </c>
    </row>
    <row r="4040" spans="1:16" x14ac:dyDescent="0.3">
      <c r="A4040">
        <v>4038</v>
      </c>
      <c r="B4040" s="2" t="s">
        <v>6357</v>
      </c>
      <c r="C4040" t="s">
        <v>3893</v>
      </c>
      <c r="D4040" t="s">
        <v>2267</v>
      </c>
      <c r="E4040" s="1">
        <f t="shared" si="108"/>
        <v>8096.1900000000005</v>
      </c>
      <c r="F4040" s="1">
        <v>1497</v>
      </c>
      <c r="G4040" t="s">
        <v>268</v>
      </c>
      <c r="H4040" t="s">
        <v>13</v>
      </c>
      <c r="I4040" s="6">
        <v>79394</v>
      </c>
      <c r="J4040" t="s">
        <v>14</v>
      </c>
      <c r="K4040" t="s">
        <v>15</v>
      </c>
      <c r="L4040" s="1" t="s">
        <v>347</v>
      </c>
      <c r="M4040">
        <v>5</v>
      </c>
      <c r="N4040" t="s">
        <v>191</v>
      </c>
      <c r="O4040" t="s">
        <v>28</v>
      </c>
      <c r="P4040" t="s">
        <v>862</v>
      </c>
    </row>
    <row r="4041" spans="1:16" x14ac:dyDescent="0.3">
      <c r="A4041">
        <v>4039</v>
      </c>
      <c r="B4041" s="2" t="s">
        <v>6360</v>
      </c>
      <c r="C4041" t="s">
        <v>3506</v>
      </c>
      <c r="D4041" t="s">
        <v>1995</v>
      </c>
      <c r="E4041" s="1">
        <f t="shared" si="108"/>
        <v>17515.68</v>
      </c>
      <c r="F4041" s="1">
        <v>1997</v>
      </c>
      <c r="G4041" t="s">
        <v>268</v>
      </c>
      <c r="H4041" t="s">
        <v>20</v>
      </c>
      <c r="I4041" s="6">
        <v>5097</v>
      </c>
      <c r="J4041" t="s">
        <v>25</v>
      </c>
      <c r="K4041" t="s">
        <v>15</v>
      </c>
      <c r="L4041" s="1" t="s">
        <v>249</v>
      </c>
      <c r="M4041">
        <v>4</v>
      </c>
      <c r="O4041" t="s">
        <v>47</v>
      </c>
      <c r="P4041" t="s">
        <v>862</v>
      </c>
    </row>
    <row r="4042" spans="1:16" x14ac:dyDescent="0.3">
      <c r="A4042">
        <v>4040</v>
      </c>
      <c r="B4042" s="2" t="s">
        <v>6359</v>
      </c>
      <c r="C4042" t="s">
        <v>2979</v>
      </c>
      <c r="D4042" t="s">
        <v>1749</v>
      </c>
      <c r="E4042" s="1">
        <f t="shared" si="108"/>
        <v>8060.1</v>
      </c>
      <c r="F4042" s="1">
        <v>1197</v>
      </c>
      <c r="G4042" t="s">
        <v>268</v>
      </c>
      <c r="H4042" t="s">
        <v>13</v>
      </c>
      <c r="I4042" s="6">
        <v>41838</v>
      </c>
      <c r="J4042" t="s">
        <v>14</v>
      </c>
      <c r="K4042" t="s">
        <v>15</v>
      </c>
      <c r="L4042" s="1" t="s">
        <v>67</v>
      </c>
      <c r="M4042">
        <v>5</v>
      </c>
      <c r="N4042" t="s">
        <v>68</v>
      </c>
      <c r="O4042" t="s">
        <v>18</v>
      </c>
      <c r="P4042" t="s">
        <v>862</v>
      </c>
    </row>
    <row r="4043" spans="1:16" x14ac:dyDescent="0.3">
      <c r="A4043">
        <v>4041</v>
      </c>
      <c r="B4043" s="2" t="s">
        <v>6353</v>
      </c>
      <c r="C4043" t="s">
        <v>4643</v>
      </c>
      <c r="D4043" t="s">
        <v>2071</v>
      </c>
      <c r="E4043" s="1">
        <f t="shared" si="108"/>
        <v>7542.8099999999995</v>
      </c>
      <c r="F4043" s="1">
        <v>1396</v>
      </c>
      <c r="G4043" t="s">
        <v>268</v>
      </c>
      <c r="H4043" t="s">
        <v>13</v>
      </c>
      <c r="I4043" s="6">
        <v>118522</v>
      </c>
      <c r="J4043" t="s">
        <v>25</v>
      </c>
      <c r="K4043" t="s">
        <v>21</v>
      </c>
      <c r="L4043" s="1" t="s">
        <v>186</v>
      </c>
      <c r="M4043">
        <v>5</v>
      </c>
      <c r="N4043" t="s">
        <v>187</v>
      </c>
      <c r="O4043" t="s">
        <v>18</v>
      </c>
      <c r="P4043" t="s">
        <v>862</v>
      </c>
    </row>
    <row r="4044" spans="1:16" x14ac:dyDescent="0.3">
      <c r="A4044">
        <v>4042</v>
      </c>
      <c r="B4044" s="2" t="s">
        <v>6361</v>
      </c>
      <c r="C4044" t="s">
        <v>3187</v>
      </c>
      <c r="D4044" t="s">
        <v>2268</v>
      </c>
      <c r="E4044" s="1">
        <f t="shared" si="108"/>
        <v>12908.19</v>
      </c>
      <c r="F4044" s="1">
        <v>1582</v>
      </c>
      <c r="G4044" t="s">
        <v>12</v>
      </c>
      <c r="H4044" t="s">
        <v>13</v>
      </c>
      <c r="I4044" s="6">
        <v>82074</v>
      </c>
      <c r="J4044" t="s">
        <v>25</v>
      </c>
      <c r="K4044" t="s">
        <v>21</v>
      </c>
      <c r="L4044" s="1" t="s">
        <v>189</v>
      </c>
      <c r="M4044">
        <v>5</v>
      </c>
      <c r="N4044" t="s">
        <v>300</v>
      </c>
      <c r="O4044" t="s">
        <v>47</v>
      </c>
      <c r="P4044" t="s">
        <v>862</v>
      </c>
    </row>
    <row r="4045" spans="1:16" x14ac:dyDescent="0.3">
      <c r="A4045">
        <v>4043</v>
      </c>
      <c r="B4045" s="2" t="s">
        <v>6353</v>
      </c>
      <c r="C4045" t="s">
        <v>3350</v>
      </c>
      <c r="D4045" t="s">
        <v>2269</v>
      </c>
      <c r="E4045" s="1">
        <f t="shared" si="108"/>
        <v>7747.3200000000006</v>
      </c>
      <c r="F4045" s="1">
        <v>1199</v>
      </c>
      <c r="G4045" t="s">
        <v>268</v>
      </c>
      <c r="H4045" t="s">
        <v>13</v>
      </c>
      <c r="I4045" s="6">
        <v>51496</v>
      </c>
      <c r="J4045" t="s">
        <v>25</v>
      </c>
      <c r="K4045" t="s">
        <v>15</v>
      </c>
      <c r="L4045" s="1" t="s">
        <v>54</v>
      </c>
      <c r="M4045">
        <v>5</v>
      </c>
      <c r="N4045" t="s">
        <v>272</v>
      </c>
      <c r="O4045" t="s">
        <v>47</v>
      </c>
      <c r="P4045" t="s">
        <v>862</v>
      </c>
    </row>
    <row r="4046" spans="1:16" x14ac:dyDescent="0.3">
      <c r="A4046">
        <v>4044</v>
      </c>
      <c r="B4046" s="2" t="s">
        <v>6353</v>
      </c>
      <c r="C4046" t="s">
        <v>3212</v>
      </c>
      <c r="D4046" t="s">
        <v>1920</v>
      </c>
      <c r="E4046" s="1">
        <f t="shared" si="108"/>
        <v>5810.49</v>
      </c>
      <c r="F4046" s="1">
        <v>1197</v>
      </c>
      <c r="G4046" t="s">
        <v>234</v>
      </c>
      <c r="H4046" t="s">
        <v>13</v>
      </c>
      <c r="I4046" s="6">
        <v>46003</v>
      </c>
      <c r="J4046" t="s">
        <v>14</v>
      </c>
      <c r="K4046" t="s">
        <v>15</v>
      </c>
      <c r="L4046" s="1" t="s">
        <v>31</v>
      </c>
      <c r="M4046">
        <v>5</v>
      </c>
      <c r="N4046" t="s">
        <v>74</v>
      </c>
      <c r="O4046" t="s">
        <v>18</v>
      </c>
      <c r="P4046" t="s">
        <v>862</v>
      </c>
    </row>
    <row r="4047" spans="1:16" x14ac:dyDescent="0.3">
      <c r="A4047">
        <v>4045</v>
      </c>
      <c r="B4047" s="2" t="s">
        <v>6353</v>
      </c>
      <c r="C4047" t="s">
        <v>4644</v>
      </c>
      <c r="D4047" t="s">
        <v>1351</v>
      </c>
      <c r="E4047" s="1">
        <f t="shared" si="108"/>
        <v>6508.2300000000005</v>
      </c>
      <c r="F4047" s="1">
        <v>1194</v>
      </c>
      <c r="G4047" t="s">
        <v>268</v>
      </c>
      <c r="H4047" t="s">
        <v>13</v>
      </c>
      <c r="I4047" s="6">
        <v>42024</v>
      </c>
      <c r="J4047" t="s">
        <v>14</v>
      </c>
      <c r="K4047" t="s">
        <v>15</v>
      </c>
      <c r="L4047" s="1" t="s">
        <v>877</v>
      </c>
      <c r="M4047">
        <v>5</v>
      </c>
      <c r="N4047" t="s">
        <v>220</v>
      </c>
      <c r="O4047" t="s">
        <v>18</v>
      </c>
      <c r="P4047" t="s">
        <v>862</v>
      </c>
    </row>
    <row r="4048" spans="1:16" x14ac:dyDescent="0.3">
      <c r="A4048">
        <v>4046</v>
      </c>
      <c r="B4048" s="2" t="s">
        <v>6358</v>
      </c>
      <c r="C4048" t="s">
        <v>4645</v>
      </c>
      <c r="D4048" t="s">
        <v>1246</v>
      </c>
      <c r="E4048" s="1">
        <f t="shared" si="108"/>
        <v>6616.5</v>
      </c>
      <c r="F4048" s="1">
        <v>1248</v>
      </c>
      <c r="G4048" t="s">
        <v>12</v>
      </c>
      <c r="H4048" t="s">
        <v>13</v>
      </c>
      <c r="I4048" s="6">
        <v>70000</v>
      </c>
      <c r="J4048" t="s">
        <v>14</v>
      </c>
      <c r="K4048" t="s">
        <v>21</v>
      </c>
      <c r="L4048" s="1" t="s">
        <v>84</v>
      </c>
      <c r="M4048">
        <v>5</v>
      </c>
      <c r="N4048" t="s">
        <v>500</v>
      </c>
      <c r="O4048" t="s">
        <v>28</v>
      </c>
      <c r="P4048" t="s">
        <v>862</v>
      </c>
    </row>
    <row r="4049" spans="1:16" x14ac:dyDescent="0.3">
      <c r="A4049">
        <v>4047</v>
      </c>
      <c r="B4049" s="2" t="s">
        <v>6355</v>
      </c>
      <c r="C4049" t="s">
        <v>4254</v>
      </c>
      <c r="D4049" t="s">
        <v>1215</v>
      </c>
      <c r="E4049" s="1">
        <f t="shared" si="108"/>
        <v>2406</v>
      </c>
      <c r="F4049" s="1">
        <v>1799</v>
      </c>
      <c r="G4049" t="s">
        <v>12</v>
      </c>
      <c r="H4049" t="s">
        <v>13</v>
      </c>
      <c r="I4049" s="6">
        <v>110000</v>
      </c>
      <c r="J4049" t="s">
        <v>42</v>
      </c>
      <c r="K4049" t="s">
        <v>15</v>
      </c>
      <c r="L4049" s="1" t="s">
        <v>217</v>
      </c>
      <c r="M4049">
        <v>5</v>
      </c>
      <c r="N4049" t="s">
        <v>458</v>
      </c>
      <c r="O4049" t="s">
        <v>28</v>
      </c>
      <c r="P4049" t="s">
        <v>862</v>
      </c>
    </row>
    <row r="4050" spans="1:16" x14ac:dyDescent="0.3">
      <c r="A4050">
        <v>4048</v>
      </c>
      <c r="B4050" s="2" t="s">
        <v>6364</v>
      </c>
      <c r="C4050" t="s">
        <v>3581</v>
      </c>
      <c r="D4050" t="s">
        <v>1244</v>
      </c>
      <c r="E4050" s="1">
        <f t="shared" si="108"/>
        <v>9624</v>
      </c>
      <c r="F4050" s="1">
        <v>1995</v>
      </c>
      <c r="G4050" t="s">
        <v>12</v>
      </c>
      <c r="H4050" t="s">
        <v>20</v>
      </c>
      <c r="I4050" s="6">
        <v>150000</v>
      </c>
      <c r="J4050" t="s">
        <v>25</v>
      </c>
      <c r="K4050" t="s">
        <v>21</v>
      </c>
      <c r="L4050" s="1" t="s">
        <v>392</v>
      </c>
      <c r="M4050">
        <v>5</v>
      </c>
      <c r="N4050" t="s">
        <v>488</v>
      </c>
      <c r="O4050" t="s">
        <v>47</v>
      </c>
      <c r="P4050" t="s">
        <v>862</v>
      </c>
    </row>
    <row r="4051" spans="1:16" x14ac:dyDescent="0.3">
      <c r="A4051">
        <v>4049</v>
      </c>
      <c r="B4051" s="2" t="s">
        <v>6365</v>
      </c>
      <c r="C4051" t="s">
        <v>2989</v>
      </c>
      <c r="D4051" t="s">
        <v>2270</v>
      </c>
      <c r="E4051" s="1">
        <f t="shared" si="108"/>
        <v>6700.71</v>
      </c>
      <c r="F4051" s="1">
        <v>998</v>
      </c>
      <c r="G4051" t="s">
        <v>12</v>
      </c>
      <c r="H4051" t="s">
        <v>13</v>
      </c>
      <c r="I4051" s="6">
        <v>10000</v>
      </c>
      <c r="J4051" t="s">
        <v>14</v>
      </c>
      <c r="K4051" t="s">
        <v>15</v>
      </c>
      <c r="L4051" s="1" t="s">
        <v>86</v>
      </c>
      <c r="M4051">
        <v>5</v>
      </c>
      <c r="N4051" t="s">
        <v>87</v>
      </c>
      <c r="O4051" t="s">
        <v>18</v>
      </c>
      <c r="P4051" t="s">
        <v>862</v>
      </c>
    </row>
    <row r="4052" spans="1:16" x14ac:dyDescent="0.3">
      <c r="A4052">
        <v>4050</v>
      </c>
      <c r="B4052" s="2" t="s">
        <v>6365</v>
      </c>
      <c r="C4052" t="s">
        <v>2989</v>
      </c>
      <c r="D4052" t="s">
        <v>2270</v>
      </c>
      <c r="E4052" s="1">
        <f t="shared" si="108"/>
        <v>6700.71</v>
      </c>
      <c r="F4052" s="1">
        <v>998</v>
      </c>
      <c r="G4052" t="s">
        <v>12</v>
      </c>
      <c r="H4052" t="s">
        <v>13</v>
      </c>
      <c r="I4052" s="6">
        <v>10000</v>
      </c>
      <c r="J4052" t="s">
        <v>14</v>
      </c>
      <c r="K4052" t="s">
        <v>15</v>
      </c>
      <c r="L4052" s="1" t="s">
        <v>86</v>
      </c>
      <c r="M4052">
        <v>5</v>
      </c>
      <c r="N4052" t="s">
        <v>87</v>
      </c>
      <c r="O4052" t="s">
        <v>18</v>
      </c>
      <c r="P4052" t="s">
        <v>862</v>
      </c>
    </row>
    <row r="4053" spans="1:16" x14ac:dyDescent="0.3">
      <c r="A4053">
        <v>4051</v>
      </c>
      <c r="B4053" s="2" t="s">
        <v>6352</v>
      </c>
      <c r="C4053" t="s">
        <v>4646</v>
      </c>
      <c r="D4053" t="s">
        <v>1276</v>
      </c>
      <c r="E4053" s="1">
        <f t="shared" si="108"/>
        <v>3248.1000000000004</v>
      </c>
      <c r="F4053" s="1">
        <v>1196</v>
      </c>
      <c r="G4053" t="s">
        <v>12</v>
      </c>
      <c r="H4053" t="s">
        <v>13</v>
      </c>
      <c r="I4053" s="6">
        <v>90000</v>
      </c>
      <c r="J4053" t="s">
        <v>14</v>
      </c>
      <c r="K4053" t="s">
        <v>51</v>
      </c>
      <c r="L4053" s="1" t="s">
        <v>718</v>
      </c>
      <c r="M4053">
        <v>5</v>
      </c>
      <c r="N4053" t="s">
        <v>114</v>
      </c>
      <c r="O4053" t="s">
        <v>573</v>
      </c>
      <c r="P4053" t="s">
        <v>862</v>
      </c>
    </row>
    <row r="4054" spans="1:16" x14ac:dyDescent="0.3">
      <c r="A4054">
        <v>4052</v>
      </c>
      <c r="B4054" s="2" t="s">
        <v>6352</v>
      </c>
      <c r="C4054" t="s">
        <v>2957</v>
      </c>
      <c r="D4054" t="s">
        <v>1254</v>
      </c>
      <c r="E4054" s="1">
        <f t="shared" si="108"/>
        <v>11428.5</v>
      </c>
      <c r="F4054" s="1">
        <v>2179</v>
      </c>
      <c r="G4054" t="s">
        <v>12</v>
      </c>
      <c r="H4054" t="s">
        <v>20</v>
      </c>
      <c r="I4054" s="6">
        <v>120000</v>
      </c>
      <c r="J4054" t="s">
        <v>25</v>
      </c>
      <c r="K4054" t="s">
        <v>21</v>
      </c>
      <c r="L4054" s="1" t="s">
        <v>22</v>
      </c>
      <c r="M4054">
        <v>7</v>
      </c>
      <c r="N4054" t="s">
        <v>23</v>
      </c>
      <c r="O4054" t="s">
        <v>24</v>
      </c>
      <c r="P4054" t="s">
        <v>862</v>
      </c>
    </row>
    <row r="4055" spans="1:16" x14ac:dyDescent="0.3">
      <c r="A4055">
        <v>4053</v>
      </c>
      <c r="B4055" s="2" t="s">
        <v>6361</v>
      </c>
      <c r="C4055" t="s">
        <v>3111</v>
      </c>
      <c r="D4055" t="s">
        <v>1553</v>
      </c>
      <c r="E4055" s="1">
        <f t="shared" si="108"/>
        <v>6375.9</v>
      </c>
      <c r="F4055" s="1">
        <v>1186</v>
      </c>
      <c r="G4055" t="s">
        <v>12</v>
      </c>
      <c r="H4055" t="s">
        <v>13</v>
      </c>
      <c r="I4055" s="6">
        <v>60000</v>
      </c>
      <c r="J4055" t="s">
        <v>14</v>
      </c>
      <c r="K4055" t="s">
        <v>21</v>
      </c>
      <c r="L4055" s="1" t="s">
        <v>97</v>
      </c>
      <c r="M4055">
        <v>5</v>
      </c>
      <c r="N4055" t="s">
        <v>98</v>
      </c>
      <c r="O4055" t="s">
        <v>18</v>
      </c>
      <c r="P4055" t="s">
        <v>862</v>
      </c>
    </row>
    <row r="4056" spans="1:16" x14ac:dyDescent="0.3">
      <c r="A4056">
        <v>4054</v>
      </c>
      <c r="B4056" s="2" t="s">
        <v>6359</v>
      </c>
      <c r="C4056" t="s">
        <v>2998</v>
      </c>
      <c r="D4056" t="s">
        <v>1674</v>
      </c>
      <c r="E4056" s="1">
        <f t="shared" si="108"/>
        <v>9166.86</v>
      </c>
      <c r="F4056" s="1">
        <v>1197</v>
      </c>
      <c r="G4056" t="s">
        <v>12</v>
      </c>
      <c r="H4056" t="s">
        <v>13</v>
      </c>
      <c r="I4056" s="6">
        <v>57372</v>
      </c>
      <c r="J4056" t="s">
        <v>14</v>
      </c>
      <c r="K4056" t="s">
        <v>15</v>
      </c>
      <c r="L4056" s="1" t="s">
        <v>67</v>
      </c>
      <c r="M4056">
        <v>5</v>
      </c>
      <c r="N4056" t="s">
        <v>103</v>
      </c>
      <c r="O4056" t="s">
        <v>18</v>
      </c>
      <c r="P4056" t="s">
        <v>862</v>
      </c>
    </row>
    <row r="4057" spans="1:16" x14ac:dyDescent="0.3">
      <c r="A4057">
        <v>4055</v>
      </c>
      <c r="B4057" s="2" t="s">
        <v>6353</v>
      </c>
      <c r="C4057" t="s">
        <v>3626</v>
      </c>
      <c r="D4057" t="s">
        <v>1280</v>
      </c>
      <c r="E4057" s="1">
        <f t="shared" si="108"/>
        <v>11789.400000000001</v>
      </c>
      <c r="F4057" s="1">
        <v>1591</v>
      </c>
      <c r="G4057" t="s">
        <v>12</v>
      </c>
      <c r="H4057" t="s">
        <v>20</v>
      </c>
      <c r="I4057" s="6">
        <v>10168</v>
      </c>
      <c r="J4057" t="s">
        <v>14</v>
      </c>
      <c r="K4057" t="s">
        <v>15</v>
      </c>
      <c r="L4057" s="1" t="s">
        <v>294</v>
      </c>
      <c r="M4057">
        <v>5</v>
      </c>
      <c r="N4057" t="s">
        <v>173</v>
      </c>
      <c r="O4057" t="s">
        <v>28</v>
      </c>
      <c r="P4057" t="s">
        <v>862</v>
      </c>
    </row>
    <row r="4058" spans="1:16" x14ac:dyDescent="0.3">
      <c r="A4058">
        <v>4056</v>
      </c>
      <c r="B4058" s="2" t="s">
        <v>6352</v>
      </c>
      <c r="C4058" t="s">
        <v>3212</v>
      </c>
      <c r="D4058" t="s">
        <v>2065</v>
      </c>
      <c r="E4058" s="1">
        <f t="shared" si="108"/>
        <v>6099.21</v>
      </c>
      <c r="F4058" s="1">
        <v>1197</v>
      </c>
      <c r="G4058" t="s">
        <v>268</v>
      </c>
      <c r="H4058" t="s">
        <v>13</v>
      </c>
      <c r="I4058" s="6">
        <v>28490</v>
      </c>
      <c r="J4058" t="s">
        <v>14</v>
      </c>
      <c r="K4058" t="s">
        <v>15</v>
      </c>
      <c r="L4058" s="1" t="s">
        <v>31</v>
      </c>
      <c r="M4058">
        <v>5</v>
      </c>
      <c r="N4058" t="s">
        <v>74</v>
      </c>
      <c r="O4058" t="s">
        <v>18</v>
      </c>
      <c r="P4058" t="s">
        <v>862</v>
      </c>
    </row>
    <row r="4059" spans="1:16" x14ac:dyDescent="0.3">
      <c r="A4059">
        <v>4057</v>
      </c>
      <c r="B4059" s="2" t="s">
        <v>6359</v>
      </c>
      <c r="C4059" t="s">
        <v>4647</v>
      </c>
      <c r="D4059" t="s">
        <v>2271</v>
      </c>
      <c r="E4059" s="1">
        <f t="shared" si="108"/>
        <v>10261.589999999998</v>
      </c>
      <c r="F4059" s="1">
        <v>1186</v>
      </c>
      <c r="G4059" t="s">
        <v>234</v>
      </c>
      <c r="H4059" t="s">
        <v>20</v>
      </c>
      <c r="I4059" s="6">
        <v>36674</v>
      </c>
      <c r="J4059" t="s">
        <v>25</v>
      </c>
      <c r="K4059" t="s">
        <v>21</v>
      </c>
      <c r="L4059" s="1" t="s">
        <v>97</v>
      </c>
      <c r="M4059">
        <v>5</v>
      </c>
      <c r="N4059" t="s">
        <v>302</v>
      </c>
      <c r="O4059" t="s">
        <v>28</v>
      </c>
      <c r="P4059" t="s">
        <v>862</v>
      </c>
    </row>
    <row r="4060" spans="1:16" x14ac:dyDescent="0.3">
      <c r="A4060">
        <v>4058</v>
      </c>
      <c r="B4060" s="2" t="s">
        <v>6353</v>
      </c>
      <c r="C4060" t="s">
        <v>3258</v>
      </c>
      <c r="D4060" t="s">
        <v>1626</v>
      </c>
      <c r="E4060" s="1">
        <f t="shared" si="108"/>
        <v>6628.53</v>
      </c>
      <c r="F4060" s="1">
        <v>1197</v>
      </c>
      <c r="G4060" t="s">
        <v>240</v>
      </c>
      <c r="H4060" t="s">
        <v>20</v>
      </c>
      <c r="I4060" s="6">
        <v>57211</v>
      </c>
      <c r="J4060" t="s">
        <v>14</v>
      </c>
      <c r="K4060" t="s">
        <v>15</v>
      </c>
      <c r="L4060" s="1" t="s">
        <v>31</v>
      </c>
      <c r="M4060">
        <v>5</v>
      </c>
      <c r="N4060" t="s">
        <v>74</v>
      </c>
      <c r="O4060" t="s">
        <v>18</v>
      </c>
      <c r="P4060" t="s">
        <v>862</v>
      </c>
    </row>
    <row r="4061" spans="1:16" x14ac:dyDescent="0.3">
      <c r="A4061">
        <v>4059</v>
      </c>
      <c r="B4061" s="2" t="s">
        <v>6352</v>
      </c>
      <c r="C4061" t="s">
        <v>3842</v>
      </c>
      <c r="D4061" t="s">
        <v>1351</v>
      </c>
      <c r="E4061" s="1">
        <f t="shared" ref="E4061:E4092" si="109">IF(ISNUMBER(SEARCH("Lakh", D4061)),SUBSTITUTE(SUBSTITUTE(D4061, "₹", ""), " Lakh", "") * $R$1, IF(ISNUMBER(SEARCH("Crore", D4061)), SUBSTITUTE(SUBSTITUTE(D4061, "₹", ""), " Crore", "") * 120300, ""))</f>
        <v>6508.2300000000005</v>
      </c>
      <c r="F4061" s="1">
        <v>1498</v>
      </c>
      <c r="G4061" t="s">
        <v>234</v>
      </c>
      <c r="H4061" t="s">
        <v>13</v>
      </c>
      <c r="I4061" s="6">
        <v>54550</v>
      </c>
      <c r="J4061" t="s">
        <v>25</v>
      </c>
      <c r="K4061" t="s">
        <v>21</v>
      </c>
      <c r="L4061" s="1" t="s">
        <v>281</v>
      </c>
      <c r="M4061">
        <v>5</v>
      </c>
      <c r="N4061" t="s">
        <v>282</v>
      </c>
      <c r="O4061" t="s">
        <v>47</v>
      </c>
      <c r="P4061" t="s">
        <v>862</v>
      </c>
    </row>
    <row r="4062" spans="1:16" x14ac:dyDescent="0.3">
      <c r="A4062">
        <v>4060</v>
      </c>
      <c r="B4062" s="2" t="s">
        <v>6361</v>
      </c>
      <c r="C4062" t="s">
        <v>3354</v>
      </c>
      <c r="D4062" t="s">
        <v>2095</v>
      </c>
      <c r="E4062" s="1">
        <f t="shared" si="109"/>
        <v>10682.640000000001</v>
      </c>
      <c r="F4062" s="1">
        <v>1591</v>
      </c>
      <c r="G4062" t="s">
        <v>268</v>
      </c>
      <c r="H4062" t="s">
        <v>13</v>
      </c>
      <c r="I4062" s="6">
        <v>55216</v>
      </c>
      <c r="J4062" t="s">
        <v>14</v>
      </c>
      <c r="K4062" t="s">
        <v>15</v>
      </c>
      <c r="L4062" s="1" t="s">
        <v>294</v>
      </c>
      <c r="M4062">
        <v>5</v>
      </c>
      <c r="N4062" t="s">
        <v>173</v>
      </c>
      <c r="O4062" t="s">
        <v>28</v>
      </c>
      <c r="P4062" t="s">
        <v>862</v>
      </c>
    </row>
    <row r="4063" spans="1:16" x14ac:dyDescent="0.3">
      <c r="A4063">
        <v>4061</v>
      </c>
      <c r="B4063" s="2" t="s">
        <v>6357</v>
      </c>
      <c r="C4063" t="s">
        <v>4401</v>
      </c>
      <c r="D4063" t="s">
        <v>1423</v>
      </c>
      <c r="E4063" s="1">
        <f t="shared" si="109"/>
        <v>7891.6799999999994</v>
      </c>
      <c r="F4063" s="1">
        <v>1497</v>
      </c>
      <c r="G4063" t="s">
        <v>268</v>
      </c>
      <c r="H4063" t="s">
        <v>13</v>
      </c>
      <c r="I4063" s="6">
        <v>67963</v>
      </c>
      <c r="J4063" t="s">
        <v>14</v>
      </c>
      <c r="K4063" t="s">
        <v>15</v>
      </c>
      <c r="L4063" s="1" t="s">
        <v>347</v>
      </c>
      <c r="M4063">
        <v>7</v>
      </c>
      <c r="N4063" t="s">
        <v>151</v>
      </c>
      <c r="O4063" t="s">
        <v>47</v>
      </c>
      <c r="P4063" t="s">
        <v>862</v>
      </c>
    </row>
    <row r="4064" spans="1:16" x14ac:dyDescent="0.3">
      <c r="A4064">
        <v>4062</v>
      </c>
      <c r="B4064" s="2" t="s">
        <v>6365</v>
      </c>
      <c r="C4064" t="s">
        <v>4648</v>
      </c>
      <c r="D4064" t="s">
        <v>2272</v>
      </c>
      <c r="E4064" s="1">
        <f t="shared" si="109"/>
        <v>26935.170000000002</v>
      </c>
      <c r="F4064" s="1">
        <v>1956</v>
      </c>
      <c r="G4064" t="s">
        <v>240</v>
      </c>
      <c r="H4064" t="s">
        <v>20</v>
      </c>
      <c r="I4064" s="6">
        <v>3846</v>
      </c>
      <c r="J4064" t="s">
        <v>14</v>
      </c>
      <c r="K4064" t="s">
        <v>21</v>
      </c>
      <c r="L4064" s="1" t="s">
        <v>115</v>
      </c>
      <c r="M4064">
        <v>5</v>
      </c>
      <c r="N4064" t="s">
        <v>600</v>
      </c>
      <c r="O4064" t="s">
        <v>47</v>
      </c>
      <c r="P4064" t="s">
        <v>862</v>
      </c>
    </row>
    <row r="4065" spans="1:16" x14ac:dyDescent="0.3">
      <c r="A4065">
        <v>4063</v>
      </c>
      <c r="B4065" s="2" t="s">
        <v>6357</v>
      </c>
      <c r="C4065" t="s">
        <v>2987</v>
      </c>
      <c r="D4065" t="s">
        <v>1729</v>
      </c>
      <c r="E4065" s="1">
        <f t="shared" si="109"/>
        <v>9720.24</v>
      </c>
      <c r="F4065" s="1">
        <v>1248</v>
      </c>
      <c r="G4065" t="s">
        <v>234</v>
      </c>
      <c r="H4065" t="s">
        <v>13</v>
      </c>
      <c r="I4065" s="6">
        <v>60096</v>
      </c>
      <c r="J4065" t="s">
        <v>14</v>
      </c>
      <c r="K4065" t="s">
        <v>21</v>
      </c>
      <c r="L4065" s="1" t="s">
        <v>82</v>
      </c>
      <c r="M4065">
        <v>5</v>
      </c>
      <c r="N4065" t="s">
        <v>83</v>
      </c>
      <c r="O4065" t="s">
        <v>47</v>
      </c>
      <c r="P4065" t="s">
        <v>862</v>
      </c>
    </row>
    <row r="4066" spans="1:16" x14ac:dyDescent="0.3">
      <c r="A4066">
        <v>4064</v>
      </c>
      <c r="B4066" s="2" t="s">
        <v>6359</v>
      </c>
      <c r="C4066" t="s">
        <v>3931</v>
      </c>
      <c r="D4066" t="s">
        <v>1944</v>
      </c>
      <c r="E4066" s="1">
        <f t="shared" si="109"/>
        <v>6784.9199999999992</v>
      </c>
      <c r="F4066" s="1">
        <v>1199</v>
      </c>
      <c r="G4066" t="s">
        <v>268</v>
      </c>
      <c r="H4066" t="s">
        <v>13</v>
      </c>
      <c r="I4066" s="6">
        <v>46823</v>
      </c>
      <c r="J4066" t="s">
        <v>14</v>
      </c>
      <c r="K4066" t="s">
        <v>15</v>
      </c>
      <c r="L4066" s="1" t="s">
        <v>324</v>
      </c>
      <c r="M4066">
        <v>5</v>
      </c>
      <c r="N4066" t="s">
        <v>81</v>
      </c>
      <c r="O4066" t="s">
        <v>18</v>
      </c>
      <c r="P4066" t="s">
        <v>862</v>
      </c>
    </row>
    <row r="4067" spans="1:16" x14ac:dyDescent="0.3">
      <c r="A4067">
        <v>4065</v>
      </c>
      <c r="B4067" s="2" t="s">
        <v>6365</v>
      </c>
      <c r="C4067" t="s">
        <v>4649</v>
      </c>
      <c r="D4067" t="s">
        <v>1400</v>
      </c>
      <c r="E4067" s="1">
        <f t="shared" si="109"/>
        <v>5281.1699999999992</v>
      </c>
      <c r="F4067" s="1">
        <v>998</v>
      </c>
      <c r="G4067" t="s">
        <v>240</v>
      </c>
      <c r="H4067" t="s">
        <v>13</v>
      </c>
      <c r="I4067" s="6">
        <v>5787</v>
      </c>
      <c r="J4067" t="s">
        <v>14</v>
      </c>
      <c r="K4067" t="s">
        <v>15</v>
      </c>
      <c r="L4067" s="1" t="s">
        <v>131</v>
      </c>
      <c r="M4067">
        <v>5</v>
      </c>
      <c r="N4067" t="s">
        <v>314</v>
      </c>
      <c r="O4067" t="s">
        <v>18</v>
      </c>
      <c r="P4067" t="s">
        <v>862</v>
      </c>
    </row>
    <row r="4068" spans="1:16" x14ac:dyDescent="0.3">
      <c r="A4068">
        <v>4066</v>
      </c>
      <c r="B4068" s="2" t="s">
        <v>6358</v>
      </c>
      <c r="C4068" t="s">
        <v>3911</v>
      </c>
      <c r="D4068" t="s">
        <v>1282</v>
      </c>
      <c r="E4068" s="1">
        <f t="shared" si="109"/>
        <v>4090.2</v>
      </c>
      <c r="F4068" s="1">
        <v>1598</v>
      </c>
      <c r="G4068" t="s">
        <v>12</v>
      </c>
      <c r="H4068" t="s">
        <v>13</v>
      </c>
      <c r="I4068" s="6">
        <v>100000</v>
      </c>
      <c r="J4068" t="s">
        <v>42</v>
      </c>
      <c r="K4068" t="s">
        <v>21</v>
      </c>
      <c r="L4068" s="1" t="s">
        <v>583</v>
      </c>
      <c r="M4068">
        <v>5</v>
      </c>
      <c r="N4068" t="s">
        <v>589</v>
      </c>
      <c r="O4068" t="s">
        <v>28</v>
      </c>
      <c r="P4068" t="s">
        <v>862</v>
      </c>
    </row>
    <row r="4069" spans="1:16" x14ac:dyDescent="0.3">
      <c r="A4069">
        <v>4067</v>
      </c>
      <c r="B4069" s="2" t="s">
        <v>6363</v>
      </c>
      <c r="C4069" t="s">
        <v>3427</v>
      </c>
      <c r="D4069" t="s">
        <v>1247</v>
      </c>
      <c r="E4069" s="1">
        <f t="shared" si="109"/>
        <v>3007.5</v>
      </c>
      <c r="F4069" s="1">
        <v>1198</v>
      </c>
      <c r="G4069" t="s">
        <v>12</v>
      </c>
      <c r="H4069" t="s">
        <v>13</v>
      </c>
      <c r="I4069" s="6">
        <v>70000</v>
      </c>
      <c r="J4069" t="s">
        <v>25</v>
      </c>
      <c r="K4069" t="s">
        <v>15</v>
      </c>
      <c r="L4069" s="1" t="s">
        <v>174</v>
      </c>
      <c r="M4069">
        <v>5</v>
      </c>
      <c r="N4069" t="s">
        <v>175</v>
      </c>
      <c r="O4069" t="s">
        <v>18</v>
      </c>
      <c r="P4069" t="s">
        <v>862</v>
      </c>
    </row>
    <row r="4070" spans="1:16" x14ac:dyDescent="0.3">
      <c r="A4070">
        <v>4068</v>
      </c>
      <c r="B4070" s="2" t="s">
        <v>6363</v>
      </c>
      <c r="C4070" t="s">
        <v>3427</v>
      </c>
      <c r="D4070" t="s">
        <v>1247</v>
      </c>
      <c r="E4070" s="1">
        <f t="shared" si="109"/>
        <v>3007.5</v>
      </c>
      <c r="F4070" s="1">
        <v>1198</v>
      </c>
      <c r="G4070" t="s">
        <v>12</v>
      </c>
      <c r="H4070" t="s">
        <v>13</v>
      </c>
      <c r="I4070" s="6">
        <v>70000</v>
      </c>
      <c r="J4070" t="s">
        <v>25</v>
      </c>
      <c r="K4070" t="s">
        <v>15</v>
      </c>
      <c r="L4070" s="1" t="s">
        <v>174</v>
      </c>
      <c r="M4070">
        <v>5</v>
      </c>
      <c r="N4070" t="s">
        <v>175</v>
      </c>
      <c r="O4070" t="s">
        <v>18</v>
      </c>
      <c r="P4070" t="s">
        <v>862</v>
      </c>
    </row>
    <row r="4071" spans="1:16" x14ac:dyDescent="0.3">
      <c r="A4071">
        <v>4069</v>
      </c>
      <c r="B4071" s="2" t="s">
        <v>6363</v>
      </c>
      <c r="C4071" t="s">
        <v>3427</v>
      </c>
      <c r="D4071" t="s">
        <v>1247</v>
      </c>
      <c r="E4071" s="1">
        <f t="shared" si="109"/>
        <v>3007.5</v>
      </c>
      <c r="F4071" s="1">
        <v>1198</v>
      </c>
      <c r="G4071" t="s">
        <v>12</v>
      </c>
      <c r="H4071" t="s">
        <v>13</v>
      </c>
      <c r="I4071" s="6">
        <v>70000</v>
      </c>
      <c r="J4071" t="s">
        <v>25</v>
      </c>
      <c r="K4071" t="s">
        <v>15</v>
      </c>
      <c r="L4071" s="1" t="s">
        <v>174</v>
      </c>
      <c r="M4071">
        <v>5</v>
      </c>
      <c r="N4071" t="s">
        <v>175</v>
      </c>
      <c r="O4071" t="s">
        <v>18</v>
      </c>
      <c r="P4071" t="s">
        <v>862</v>
      </c>
    </row>
    <row r="4072" spans="1:16" x14ac:dyDescent="0.3">
      <c r="A4072">
        <v>4070</v>
      </c>
      <c r="B4072" s="2" t="s">
        <v>6353</v>
      </c>
      <c r="C4072" t="s">
        <v>3578</v>
      </c>
      <c r="D4072" t="s">
        <v>1485</v>
      </c>
      <c r="E4072" s="1">
        <f t="shared" si="109"/>
        <v>10225.5</v>
      </c>
      <c r="F4072" s="1">
        <v>1248</v>
      </c>
      <c r="G4072" t="s">
        <v>12</v>
      </c>
      <c r="H4072" t="s">
        <v>20</v>
      </c>
      <c r="I4072" s="6">
        <v>90000</v>
      </c>
      <c r="J4072" t="s">
        <v>14</v>
      </c>
      <c r="K4072" t="s">
        <v>21</v>
      </c>
      <c r="L4072" s="1" t="s">
        <v>82</v>
      </c>
      <c r="M4072">
        <v>5</v>
      </c>
      <c r="N4072" t="s">
        <v>83</v>
      </c>
      <c r="O4072" t="s">
        <v>47</v>
      </c>
      <c r="P4072" t="s">
        <v>862</v>
      </c>
    </row>
    <row r="4073" spans="1:16" x14ac:dyDescent="0.3">
      <c r="A4073">
        <v>4071</v>
      </c>
      <c r="B4073" s="2" t="s">
        <v>6357</v>
      </c>
      <c r="C4073" t="s">
        <v>3023</v>
      </c>
      <c r="D4073" t="s">
        <v>1673</v>
      </c>
      <c r="E4073" s="1">
        <f t="shared" si="109"/>
        <v>3488.7</v>
      </c>
      <c r="F4073" s="1">
        <v>796</v>
      </c>
      <c r="G4073" t="s">
        <v>12</v>
      </c>
      <c r="H4073" t="s">
        <v>13</v>
      </c>
      <c r="I4073" s="6">
        <v>20000</v>
      </c>
      <c r="J4073" t="s">
        <v>14</v>
      </c>
      <c r="K4073" t="s">
        <v>15</v>
      </c>
      <c r="L4073" s="1" t="s">
        <v>69</v>
      </c>
      <c r="M4073">
        <v>5</v>
      </c>
      <c r="N4073" t="s">
        <v>286</v>
      </c>
      <c r="O4073" t="s">
        <v>18</v>
      </c>
      <c r="P4073" t="s">
        <v>862</v>
      </c>
    </row>
    <row r="4074" spans="1:16" x14ac:dyDescent="0.3">
      <c r="A4074">
        <v>4072</v>
      </c>
      <c r="B4074" s="2" t="s">
        <v>6357</v>
      </c>
      <c r="C4074" t="s">
        <v>3023</v>
      </c>
      <c r="D4074" t="s">
        <v>1673</v>
      </c>
      <c r="E4074" s="1">
        <f t="shared" si="109"/>
        <v>3488.7</v>
      </c>
      <c r="F4074" s="1">
        <v>796</v>
      </c>
      <c r="G4074" t="s">
        <v>12</v>
      </c>
      <c r="H4074" t="s">
        <v>13</v>
      </c>
      <c r="I4074" s="6">
        <v>20000</v>
      </c>
      <c r="J4074" t="s">
        <v>14</v>
      </c>
      <c r="K4074" t="s">
        <v>15</v>
      </c>
      <c r="L4074" s="1" t="s">
        <v>69</v>
      </c>
      <c r="M4074">
        <v>5</v>
      </c>
      <c r="N4074" t="s">
        <v>286</v>
      </c>
      <c r="O4074" t="s">
        <v>18</v>
      </c>
      <c r="P4074" t="s">
        <v>862</v>
      </c>
    </row>
    <row r="4075" spans="1:16" x14ac:dyDescent="0.3">
      <c r="A4075">
        <v>4073</v>
      </c>
      <c r="B4075" s="2" t="s">
        <v>6364</v>
      </c>
      <c r="C4075" t="s">
        <v>2980</v>
      </c>
      <c r="D4075" t="s">
        <v>1268</v>
      </c>
      <c r="E4075" s="1">
        <f t="shared" si="109"/>
        <v>2586.4499999999998</v>
      </c>
      <c r="F4075" s="1">
        <v>796</v>
      </c>
      <c r="G4075" t="s">
        <v>12</v>
      </c>
      <c r="H4075" t="s">
        <v>13</v>
      </c>
      <c r="I4075" s="6">
        <v>30000</v>
      </c>
      <c r="J4075" t="s">
        <v>14</v>
      </c>
      <c r="K4075" t="s">
        <v>15</v>
      </c>
      <c r="L4075" s="1" t="s">
        <v>69</v>
      </c>
      <c r="M4075">
        <v>5</v>
      </c>
      <c r="N4075" t="s">
        <v>70</v>
      </c>
      <c r="O4075" t="s">
        <v>18</v>
      </c>
      <c r="P4075" t="s">
        <v>862</v>
      </c>
    </row>
    <row r="4076" spans="1:16" x14ac:dyDescent="0.3">
      <c r="A4076">
        <v>4074</v>
      </c>
      <c r="B4076" s="2" t="s">
        <v>6352</v>
      </c>
      <c r="C4076" t="s">
        <v>4650</v>
      </c>
      <c r="D4076" t="s">
        <v>2052</v>
      </c>
      <c r="E4076" s="1">
        <f t="shared" si="109"/>
        <v>4727.79</v>
      </c>
      <c r="F4076" s="1">
        <v>1498</v>
      </c>
      <c r="G4076" t="s">
        <v>268</v>
      </c>
      <c r="H4076" t="s">
        <v>13</v>
      </c>
      <c r="I4076" s="6">
        <v>86802</v>
      </c>
      <c r="J4076" t="s">
        <v>25</v>
      </c>
      <c r="K4076" t="s">
        <v>21</v>
      </c>
      <c r="L4076" s="1" t="s">
        <v>112</v>
      </c>
      <c r="M4076">
        <v>5</v>
      </c>
      <c r="N4076" t="s">
        <v>350</v>
      </c>
      <c r="O4076" t="s">
        <v>28</v>
      </c>
      <c r="P4076" t="s">
        <v>862</v>
      </c>
    </row>
    <row r="4077" spans="1:16" x14ac:dyDescent="0.3">
      <c r="A4077">
        <v>4075</v>
      </c>
      <c r="B4077" s="2" t="s">
        <v>6361</v>
      </c>
      <c r="C4077" t="s">
        <v>3956</v>
      </c>
      <c r="D4077" t="s">
        <v>2273</v>
      </c>
      <c r="E4077" s="1">
        <f t="shared" si="109"/>
        <v>7374.3899999999994</v>
      </c>
      <c r="F4077" s="1">
        <v>1197</v>
      </c>
      <c r="G4077" t="s">
        <v>240</v>
      </c>
      <c r="H4077" t="s">
        <v>13</v>
      </c>
      <c r="I4077" s="6">
        <v>72361</v>
      </c>
      <c r="J4077" t="s">
        <v>14</v>
      </c>
      <c r="K4077" t="s">
        <v>15</v>
      </c>
      <c r="L4077" s="1" t="s">
        <v>31</v>
      </c>
      <c r="M4077">
        <v>5</v>
      </c>
      <c r="N4077" t="s">
        <v>194</v>
      </c>
      <c r="O4077" t="s">
        <v>18</v>
      </c>
      <c r="P4077" t="s">
        <v>862</v>
      </c>
    </row>
    <row r="4078" spans="1:16" x14ac:dyDescent="0.3">
      <c r="A4078">
        <v>4076</v>
      </c>
      <c r="B4078" s="2" t="s">
        <v>6353</v>
      </c>
      <c r="C4078" t="s">
        <v>4642</v>
      </c>
      <c r="D4078" t="s">
        <v>1635</v>
      </c>
      <c r="E4078" s="1">
        <f t="shared" si="109"/>
        <v>5076.66</v>
      </c>
      <c r="F4078" s="1">
        <v>1198</v>
      </c>
      <c r="G4078" t="s">
        <v>12</v>
      </c>
      <c r="H4078" t="s">
        <v>13</v>
      </c>
      <c r="I4078" s="6">
        <v>50391</v>
      </c>
      <c r="J4078" t="s">
        <v>14</v>
      </c>
      <c r="K4078" t="s">
        <v>15</v>
      </c>
      <c r="L4078" s="1" t="s">
        <v>73</v>
      </c>
      <c r="M4078">
        <v>6</v>
      </c>
      <c r="N4078" t="s">
        <v>417</v>
      </c>
      <c r="O4078" t="s">
        <v>47</v>
      </c>
      <c r="P4078" t="s">
        <v>862</v>
      </c>
    </row>
    <row r="4079" spans="1:16" x14ac:dyDescent="0.3">
      <c r="A4079">
        <v>4077</v>
      </c>
      <c r="B4079" s="2" t="s">
        <v>6360</v>
      </c>
      <c r="C4079" t="s">
        <v>3072</v>
      </c>
      <c r="D4079" t="s">
        <v>2181</v>
      </c>
      <c r="E4079" s="1">
        <f t="shared" si="109"/>
        <v>7963.8600000000006</v>
      </c>
      <c r="F4079" s="1">
        <v>1197</v>
      </c>
      <c r="G4079" t="s">
        <v>268</v>
      </c>
      <c r="H4079" t="s">
        <v>13</v>
      </c>
      <c r="I4079" s="6">
        <v>26494</v>
      </c>
      <c r="J4079" t="s">
        <v>14</v>
      </c>
      <c r="K4079" t="s">
        <v>15</v>
      </c>
      <c r="L4079" s="1" t="s">
        <v>84</v>
      </c>
      <c r="M4079">
        <v>5</v>
      </c>
      <c r="N4079" t="s">
        <v>308</v>
      </c>
      <c r="O4079" t="s">
        <v>18</v>
      </c>
      <c r="P4079" t="s">
        <v>862</v>
      </c>
    </row>
    <row r="4080" spans="1:16" x14ac:dyDescent="0.3">
      <c r="A4080">
        <v>4078</v>
      </c>
      <c r="B4080" s="2" t="s">
        <v>6364</v>
      </c>
      <c r="C4080" t="s">
        <v>2983</v>
      </c>
      <c r="D4080" t="s">
        <v>1639</v>
      </c>
      <c r="E4080" s="1">
        <f t="shared" si="109"/>
        <v>4126.29</v>
      </c>
      <c r="F4080" s="1">
        <v>1248</v>
      </c>
      <c r="G4080" t="s">
        <v>12</v>
      </c>
      <c r="H4080" t="s">
        <v>13</v>
      </c>
      <c r="I4080" s="6">
        <v>103659</v>
      </c>
      <c r="J4080" t="s">
        <v>42</v>
      </c>
      <c r="K4080" t="s">
        <v>21</v>
      </c>
      <c r="L4080" s="1" t="s">
        <v>64</v>
      </c>
      <c r="M4080">
        <v>5</v>
      </c>
      <c r="N4080" t="s">
        <v>75</v>
      </c>
      <c r="O4080" t="s">
        <v>18</v>
      </c>
      <c r="P4080" t="s">
        <v>862</v>
      </c>
    </row>
    <row r="4081" spans="1:16" x14ac:dyDescent="0.3">
      <c r="A4081">
        <v>4079</v>
      </c>
      <c r="B4081" s="2" t="s">
        <v>6364</v>
      </c>
      <c r="C4081" t="s">
        <v>3162</v>
      </c>
      <c r="D4081" t="s">
        <v>1564</v>
      </c>
      <c r="E4081" s="1">
        <f t="shared" si="109"/>
        <v>2839.08</v>
      </c>
      <c r="F4081" s="1">
        <v>814</v>
      </c>
      <c r="G4081" t="s">
        <v>234</v>
      </c>
      <c r="H4081" t="s">
        <v>13</v>
      </c>
      <c r="I4081" s="6">
        <v>64875</v>
      </c>
      <c r="J4081" t="s">
        <v>14</v>
      </c>
      <c r="K4081" t="s">
        <v>15</v>
      </c>
      <c r="L4081" s="1" t="s">
        <v>117</v>
      </c>
      <c r="M4081">
        <v>5</v>
      </c>
      <c r="N4081" t="s">
        <v>118</v>
      </c>
      <c r="O4081" t="s">
        <v>18</v>
      </c>
      <c r="P4081" t="s">
        <v>862</v>
      </c>
    </row>
    <row r="4082" spans="1:16" x14ac:dyDescent="0.3">
      <c r="A4082">
        <v>4080</v>
      </c>
      <c r="B4082" s="2" t="s">
        <v>6352</v>
      </c>
      <c r="C4082" t="s">
        <v>4618</v>
      </c>
      <c r="D4082" t="s">
        <v>2274</v>
      </c>
      <c r="E4082" s="1">
        <f t="shared" si="109"/>
        <v>10430.01</v>
      </c>
      <c r="F4082" s="1">
        <v>1591</v>
      </c>
      <c r="G4082" t="s">
        <v>234</v>
      </c>
      <c r="H4082" t="s">
        <v>13</v>
      </c>
      <c r="I4082" s="6">
        <v>45364</v>
      </c>
      <c r="J4082" t="s">
        <v>25</v>
      </c>
      <c r="K4082" t="s">
        <v>15</v>
      </c>
      <c r="L4082" s="1" t="s">
        <v>294</v>
      </c>
      <c r="M4082">
        <v>5</v>
      </c>
      <c r="N4082" t="s">
        <v>259</v>
      </c>
      <c r="O4082" t="s">
        <v>28</v>
      </c>
      <c r="P4082" t="s">
        <v>862</v>
      </c>
    </row>
    <row r="4083" spans="1:16" x14ac:dyDescent="0.3">
      <c r="A4083">
        <v>4081</v>
      </c>
      <c r="B4083" s="2" t="s">
        <v>6353</v>
      </c>
      <c r="C4083" t="s">
        <v>2980</v>
      </c>
      <c r="D4083" t="s">
        <v>2094</v>
      </c>
      <c r="E4083" s="1">
        <f t="shared" si="109"/>
        <v>4018.02</v>
      </c>
      <c r="F4083" s="1">
        <v>796</v>
      </c>
      <c r="G4083" t="s">
        <v>12</v>
      </c>
      <c r="H4083" t="s">
        <v>13</v>
      </c>
      <c r="I4083" s="6">
        <v>51798</v>
      </c>
      <c r="J4083" t="s">
        <v>14</v>
      </c>
      <c r="K4083" t="s">
        <v>15</v>
      </c>
      <c r="L4083" s="1" t="s">
        <v>89</v>
      </c>
      <c r="M4083">
        <v>5</v>
      </c>
      <c r="N4083" t="s">
        <v>90</v>
      </c>
      <c r="O4083" t="s">
        <v>18</v>
      </c>
      <c r="P4083" t="s">
        <v>862</v>
      </c>
    </row>
    <row r="4084" spans="1:16" x14ac:dyDescent="0.3">
      <c r="A4084">
        <v>4082</v>
      </c>
      <c r="B4084" s="2" t="s">
        <v>6361</v>
      </c>
      <c r="C4084" t="s">
        <v>3964</v>
      </c>
      <c r="D4084" t="s">
        <v>1447</v>
      </c>
      <c r="E4084" s="1">
        <f t="shared" si="109"/>
        <v>4559.37</v>
      </c>
      <c r="F4084" s="1">
        <v>999</v>
      </c>
      <c r="G4084" t="s">
        <v>12</v>
      </c>
      <c r="H4084" t="s">
        <v>13</v>
      </c>
      <c r="I4084" s="6">
        <v>65113</v>
      </c>
      <c r="J4084" t="s">
        <v>25</v>
      </c>
      <c r="K4084" t="s">
        <v>15</v>
      </c>
      <c r="L4084" s="1" t="s">
        <v>134</v>
      </c>
      <c r="M4084">
        <v>5</v>
      </c>
      <c r="N4084" t="s">
        <v>331</v>
      </c>
      <c r="O4084" t="s">
        <v>18</v>
      </c>
      <c r="P4084" t="s">
        <v>862</v>
      </c>
    </row>
    <row r="4085" spans="1:16" x14ac:dyDescent="0.3">
      <c r="A4085">
        <v>4083</v>
      </c>
      <c r="B4085" s="2" t="s">
        <v>6352</v>
      </c>
      <c r="C4085" t="s">
        <v>4651</v>
      </c>
      <c r="D4085" t="s">
        <v>1529</v>
      </c>
      <c r="E4085" s="1">
        <f t="shared" si="109"/>
        <v>5052.6000000000004</v>
      </c>
      <c r="F4085" s="1">
        <v>1197</v>
      </c>
      <c r="G4085" t="s">
        <v>268</v>
      </c>
      <c r="H4085" t="s">
        <v>20</v>
      </c>
      <c r="I4085" s="6">
        <v>27365</v>
      </c>
      <c r="J4085" t="s">
        <v>42</v>
      </c>
      <c r="K4085" t="s">
        <v>15</v>
      </c>
      <c r="L4085" s="1" t="s">
        <v>31</v>
      </c>
      <c r="M4085">
        <v>5</v>
      </c>
      <c r="N4085" t="s">
        <v>74</v>
      </c>
      <c r="O4085" t="s">
        <v>18</v>
      </c>
      <c r="P4085" t="s">
        <v>862</v>
      </c>
    </row>
    <row r="4086" spans="1:16" x14ac:dyDescent="0.3">
      <c r="A4086">
        <v>4084</v>
      </c>
      <c r="B4086" s="2" t="s">
        <v>6357</v>
      </c>
      <c r="C4086" t="s">
        <v>4652</v>
      </c>
      <c r="D4086" t="s">
        <v>2053</v>
      </c>
      <c r="E4086" s="1">
        <f t="shared" si="109"/>
        <v>5990.9400000000005</v>
      </c>
      <c r="F4086" s="1">
        <v>1499</v>
      </c>
      <c r="G4086" t="s">
        <v>268</v>
      </c>
      <c r="H4086" t="s">
        <v>13</v>
      </c>
      <c r="I4086" s="6">
        <v>103102</v>
      </c>
      <c r="J4086" t="s">
        <v>25</v>
      </c>
      <c r="K4086" t="s">
        <v>15</v>
      </c>
      <c r="L4086" s="1" t="s">
        <v>640</v>
      </c>
      <c r="M4086">
        <v>5</v>
      </c>
      <c r="N4086" t="s">
        <v>683</v>
      </c>
      <c r="O4086" t="s">
        <v>47</v>
      </c>
      <c r="P4086" t="s">
        <v>862</v>
      </c>
    </row>
    <row r="4087" spans="1:16" x14ac:dyDescent="0.3">
      <c r="A4087">
        <v>4085</v>
      </c>
      <c r="B4087" s="2" t="s">
        <v>6362</v>
      </c>
      <c r="C4087" t="s">
        <v>4653</v>
      </c>
      <c r="D4087" t="s">
        <v>1212</v>
      </c>
      <c r="E4087" s="1">
        <f t="shared" si="109"/>
        <v>1924.8000000000002</v>
      </c>
      <c r="F4087" s="1">
        <v>1199</v>
      </c>
      <c r="G4087" t="s">
        <v>12</v>
      </c>
      <c r="H4087" t="s">
        <v>13</v>
      </c>
      <c r="I4087" s="6">
        <v>70000</v>
      </c>
      <c r="J4087" t="s">
        <v>154</v>
      </c>
      <c r="K4087" t="s">
        <v>15</v>
      </c>
      <c r="L4087" s="1" t="s">
        <v>199</v>
      </c>
      <c r="M4087">
        <v>5</v>
      </c>
      <c r="N4087" t="s">
        <v>194</v>
      </c>
      <c r="O4087" t="s">
        <v>18</v>
      </c>
      <c r="P4087" t="s">
        <v>862</v>
      </c>
    </row>
    <row r="4088" spans="1:16" x14ac:dyDescent="0.3">
      <c r="A4088">
        <v>4086</v>
      </c>
      <c r="B4088" s="2" t="s">
        <v>6357</v>
      </c>
      <c r="C4088" t="s">
        <v>4654</v>
      </c>
      <c r="D4088" t="s">
        <v>1272</v>
      </c>
      <c r="E4088" s="1">
        <f t="shared" si="109"/>
        <v>6857.1</v>
      </c>
      <c r="F4088" s="1">
        <v>999</v>
      </c>
      <c r="G4088" t="s">
        <v>12</v>
      </c>
      <c r="H4088" t="s">
        <v>13</v>
      </c>
      <c r="I4088" s="6">
        <v>110000</v>
      </c>
      <c r="J4088" t="s">
        <v>14</v>
      </c>
      <c r="K4088" t="s">
        <v>15</v>
      </c>
      <c r="L4088" s="1" t="s">
        <v>878</v>
      </c>
      <c r="M4088">
        <v>5</v>
      </c>
      <c r="N4088" t="s">
        <v>393</v>
      </c>
      <c r="O4088" t="s">
        <v>47</v>
      </c>
      <c r="P4088" t="s">
        <v>862</v>
      </c>
    </row>
    <row r="4089" spans="1:16" x14ac:dyDescent="0.3">
      <c r="A4089">
        <v>4087</v>
      </c>
      <c r="B4089" s="2" t="s">
        <v>6353</v>
      </c>
      <c r="C4089" t="s">
        <v>4218</v>
      </c>
      <c r="D4089" t="s">
        <v>1254</v>
      </c>
      <c r="E4089" s="1">
        <f t="shared" si="109"/>
        <v>11428.5</v>
      </c>
      <c r="F4089" s="1">
        <v>1497</v>
      </c>
      <c r="G4089" t="s">
        <v>12</v>
      </c>
      <c r="H4089" t="s">
        <v>20</v>
      </c>
      <c r="I4089" s="6">
        <v>60000</v>
      </c>
      <c r="J4089" t="s">
        <v>14</v>
      </c>
      <c r="K4089" t="s">
        <v>15</v>
      </c>
      <c r="L4089" s="1" t="s">
        <v>380</v>
      </c>
      <c r="M4089">
        <v>5</v>
      </c>
      <c r="N4089" t="s">
        <v>40</v>
      </c>
      <c r="O4089" t="s">
        <v>28</v>
      </c>
      <c r="P4089" t="s">
        <v>862</v>
      </c>
    </row>
    <row r="4090" spans="1:16" x14ac:dyDescent="0.3">
      <c r="A4090">
        <v>4088</v>
      </c>
      <c r="B4090" s="2" t="s">
        <v>6356</v>
      </c>
      <c r="C4090" t="s">
        <v>4655</v>
      </c>
      <c r="D4090" t="s">
        <v>1288</v>
      </c>
      <c r="E4090" s="1">
        <f t="shared" si="109"/>
        <v>1563.9</v>
      </c>
      <c r="F4090" s="1">
        <v>1399</v>
      </c>
      <c r="G4090" t="s">
        <v>12</v>
      </c>
      <c r="H4090" t="s">
        <v>13</v>
      </c>
      <c r="I4090" s="6">
        <v>80000</v>
      </c>
      <c r="J4090" t="s">
        <v>42</v>
      </c>
      <c r="K4090" t="s">
        <v>15</v>
      </c>
      <c r="L4090" s="1" t="s">
        <v>843</v>
      </c>
      <c r="M4090">
        <v>5</v>
      </c>
      <c r="N4090" t="s">
        <v>844</v>
      </c>
      <c r="O4090" t="s">
        <v>28</v>
      </c>
      <c r="P4090" t="s">
        <v>862</v>
      </c>
    </row>
    <row r="4091" spans="1:16" x14ac:dyDescent="0.3">
      <c r="A4091">
        <v>4089</v>
      </c>
      <c r="B4091" s="2" t="s">
        <v>6365</v>
      </c>
      <c r="C4091" t="s">
        <v>3499</v>
      </c>
      <c r="D4091" t="s">
        <v>1227</v>
      </c>
      <c r="E4091" s="1">
        <f t="shared" si="109"/>
        <v>9443.5499999999993</v>
      </c>
      <c r="F4091" s="1">
        <v>1199</v>
      </c>
      <c r="G4091" t="s">
        <v>12</v>
      </c>
      <c r="H4091" t="s">
        <v>13</v>
      </c>
      <c r="I4091" s="6">
        <v>10000</v>
      </c>
      <c r="J4091" t="s">
        <v>14</v>
      </c>
      <c r="K4091" t="s">
        <v>15</v>
      </c>
      <c r="L4091" s="1" t="s">
        <v>119</v>
      </c>
      <c r="M4091">
        <v>5</v>
      </c>
      <c r="N4091" t="s">
        <v>120</v>
      </c>
      <c r="O4091" t="s">
        <v>47</v>
      </c>
      <c r="P4091" t="s">
        <v>862</v>
      </c>
    </row>
    <row r="4092" spans="1:16" x14ac:dyDescent="0.3">
      <c r="A4092">
        <v>4090</v>
      </c>
      <c r="B4092" s="2" t="s">
        <v>6357</v>
      </c>
      <c r="C4092" t="s">
        <v>3994</v>
      </c>
      <c r="D4092" t="s">
        <v>1295</v>
      </c>
      <c r="E4092" s="1">
        <f t="shared" si="109"/>
        <v>5112.75</v>
      </c>
      <c r="F4092" s="1">
        <v>1193</v>
      </c>
      <c r="G4092" t="s">
        <v>12</v>
      </c>
      <c r="H4092" t="s">
        <v>13</v>
      </c>
      <c r="I4092" s="6">
        <v>50000</v>
      </c>
      <c r="J4092" t="s">
        <v>14</v>
      </c>
      <c r="K4092" t="s">
        <v>15</v>
      </c>
      <c r="L4092" s="1" t="s">
        <v>54</v>
      </c>
      <c r="M4092">
        <v>5</v>
      </c>
      <c r="N4092" t="s">
        <v>365</v>
      </c>
      <c r="O4092" t="s">
        <v>28</v>
      </c>
      <c r="P4092" t="s">
        <v>862</v>
      </c>
    </row>
    <row r="4093" spans="1:16" x14ac:dyDescent="0.3">
      <c r="A4093">
        <v>4091</v>
      </c>
      <c r="B4093" s="2" t="s">
        <v>6358</v>
      </c>
      <c r="C4093" t="s">
        <v>4072</v>
      </c>
      <c r="D4093" t="s">
        <v>1283</v>
      </c>
      <c r="E4093" s="1">
        <f t="shared" ref="E4093:E4124" si="110">IF(ISNUMBER(SEARCH("Lakh", D4093)),SUBSTITUTE(SUBSTITUTE(D4093, "₹", ""), " Lakh", "") * $R$1, IF(ISNUMBER(SEARCH("Crore", D4093)), SUBSTITUTE(SUBSTITUTE(D4093, "₹", ""), " Crore", "") * 120300, ""))</f>
        <v>15639</v>
      </c>
      <c r="F4093" s="1">
        <v>1968</v>
      </c>
      <c r="G4093" t="s">
        <v>12</v>
      </c>
      <c r="H4093" t="s">
        <v>20</v>
      </c>
      <c r="I4093" s="6">
        <v>120000</v>
      </c>
      <c r="J4093" t="s">
        <v>14</v>
      </c>
      <c r="K4093" t="s">
        <v>21</v>
      </c>
      <c r="L4093" s="1" t="s">
        <v>669</v>
      </c>
      <c r="M4093">
        <v>5</v>
      </c>
      <c r="N4093" t="s">
        <v>670</v>
      </c>
      <c r="O4093" t="s">
        <v>47</v>
      </c>
      <c r="P4093" t="s">
        <v>862</v>
      </c>
    </row>
    <row r="4094" spans="1:16" x14ac:dyDescent="0.3">
      <c r="A4094">
        <v>4092</v>
      </c>
      <c r="B4094" s="2" t="s">
        <v>6358</v>
      </c>
      <c r="C4094" t="s">
        <v>4072</v>
      </c>
      <c r="D4094" t="s">
        <v>1283</v>
      </c>
      <c r="E4094" s="1">
        <f t="shared" si="110"/>
        <v>15639</v>
      </c>
      <c r="F4094" s="1">
        <v>1968</v>
      </c>
      <c r="G4094" t="s">
        <v>12</v>
      </c>
      <c r="H4094" t="s">
        <v>20</v>
      </c>
      <c r="I4094" s="6">
        <v>120000</v>
      </c>
      <c r="J4094" t="s">
        <v>14</v>
      </c>
      <c r="K4094" t="s">
        <v>21</v>
      </c>
      <c r="L4094" s="1" t="s">
        <v>669</v>
      </c>
      <c r="M4094">
        <v>5</v>
      </c>
      <c r="N4094" t="s">
        <v>670</v>
      </c>
      <c r="O4094" t="s">
        <v>47</v>
      </c>
      <c r="P4094" t="s">
        <v>862</v>
      </c>
    </row>
    <row r="4095" spans="1:16" x14ac:dyDescent="0.3">
      <c r="A4095">
        <v>4093</v>
      </c>
      <c r="B4095" s="2" t="s">
        <v>6353</v>
      </c>
      <c r="C4095" t="s">
        <v>3892</v>
      </c>
      <c r="D4095" t="s">
        <v>1903</v>
      </c>
      <c r="E4095" s="1">
        <f t="shared" si="110"/>
        <v>3945.8399999999997</v>
      </c>
      <c r="F4095" s="1">
        <v>1198</v>
      </c>
      <c r="G4095" t="s">
        <v>240</v>
      </c>
      <c r="H4095" t="s">
        <v>13</v>
      </c>
      <c r="I4095" s="6">
        <v>27977</v>
      </c>
      <c r="J4095" t="s">
        <v>14</v>
      </c>
      <c r="K4095" t="s">
        <v>15</v>
      </c>
      <c r="L4095" s="1" t="s">
        <v>131</v>
      </c>
      <c r="M4095">
        <v>7</v>
      </c>
      <c r="N4095" t="s">
        <v>675</v>
      </c>
      <c r="O4095" t="s">
        <v>24</v>
      </c>
      <c r="P4095" t="s">
        <v>862</v>
      </c>
    </row>
    <row r="4096" spans="1:16" x14ac:dyDescent="0.3">
      <c r="A4096">
        <v>4094</v>
      </c>
      <c r="B4096" s="2" t="s">
        <v>6361</v>
      </c>
      <c r="C4096" t="s">
        <v>3502</v>
      </c>
      <c r="D4096" t="s">
        <v>2073</v>
      </c>
      <c r="E4096" s="1">
        <f t="shared" si="110"/>
        <v>5569.8899999999994</v>
      </c>
      <c r="F4096" s="1">
        <v>998</v>
      </c>
      <c r="G4096" t="s">
        <v>268</v>
      </c>
      <c r="H4096" t="s">
        <v>13</v>
      </c>
      <c r="I4096" s="6">
        <v>18203</v>
      </c>
      <c r="J4096" t="s">
        <v>14</v>
      </c>
      <c r="K4096" t="s">
        <v>15</v>
      </c>
      <c r="L4096" s="1" t="s">
        <v>86</v>
      </c>
      <c r="M4096">
        <v>5</v>
      </c>
      <c r="N4096" t="s">
        <v>314</v>
      </c>
      <c r="O4096" t="s">
        <v>18</v>
      </c>
      <c r="P4096" t="s">
        <v>862</v>
      </c>
    </row>
    <row r="4097" spans="1:16" x14ac:dyDescent="0.3">
      <c r="A4097">
        <v>4095</v>
      </c>
      <c r="B4097" s="2" t="s">
        <v>6352</v>
      </c>
      <c r="C4097" t="s">
        <v>2969</v>
      </c>
      <c r="D4097" t="s">
        <v>1938</v>
      </c>
      <c r="E4097" s="1">
        <f t="shared" si="110"/>
        <v>4234.5600000000004</v>
      </c>
      <c r="F4097" s="1">
        <v>998</v>
      </c>
      <c r="G4097" t="s">
        <v>240</v>
      </c>
      <c r="H4097" t="s">
        <v>20</v>
      </c>
      <c r="I4097" s="6">
        <v>60790</v>
      </c>
      <c r="J4097" t="s">
        <v>14</v>
      </c>
      <c r="K4097" t="s">
        <v>15</v>
      </c>
      <c r="L4097" s="1" t="s">
        <v>49</v>
      </c>
      <c r="M4097">
        <v>5</v>
      </c>
      <c r="N4097" t="s">
        <v>50</v>
      </c>
      <c r="O4097" t="s">
        <v>18</v>
      </c>
      <c r="P4097" t="s">
        <v>862</v>
      </c>
    </row>
    <row r="4098" spans="1:16" x14ac:dyDescent="0.3">
      <c r="A4098">
        <v>4096</v>
      </c>
      <c r="B4098" s="2" t="s">
        <v>6357</v>
      </c>
      <c r="C4098" t="s">
        <v>4656</v>
      </c>
      <c r="D4098" t="s">
        <v>1237</v>
      </c>
      <c r="E4098" s="1">
        <f t="shared" si="110"/>
        <v>4992.4500000000007</v>
      </c>
      <c r="F4098" s="1">
        <v>1498</v>
      </c>
      <c r="G4098" t="s">
        <v>268</v>
      </c>
      <c r="H4098" t="s">
        <v>13</v>
      </c>
      <c r="I4098" s="6">
        <v>71957</v>
      </c>
      <c r="J4098" t="s">
        <v>42</v>
      </c>
      <c r="K4098" t="s">
        <v>21</v>
      </c>
      <c r="L4098" s="1" t="s">
        <v>45</v>
      </c>
      <c r="M4098">
        <v>5</v>
      </c>
      <c r="N4098" t="s">
        <v>138</v>
      </c>
      <c r="O4098" t="s">
        <v>18</v>
      </c>
      <c r="P4098" t="s">
        <v>862</v>
      </c>
    </row>
    <row r="4099" spans="1:16" x14ac:dyDescent="0.3">
      <c r="A4099">
        <v>4097</v>
      </c>
      <c r="B4099" s="2" t="s">
        <v>6359</v>
      </c>
      <c r="C4099" t="s">
        <v>4570</v>
      </c>
      <c r="D4099" t="s">
        <v>1521</v>
      </c>
      <c r="E4099" s="1">
        <f t="shared" si="110"/>
        <v>5461.62</v>
      </c>
      <c r="F4099" s="1">
        <v>1196</v>
      </c>
      <c r="G4099" t="s">
        <v>268</v>
      </c>
      <c r="H4099" t="s">
        <v>13</v>
      </c>
      <c r="I4099" s="6">
        <v>27707</v>
      </c>
      <c r="J4099" t="s">
        <v>25</v>
      </c>
      <c r="K4099" t="s">
        <v>15</v>
      </c>
      <c r="L4099" s="1" t="s">
        <v>35</v>
      </c>
      <c r="M4099">
        <v>5</v>
      </c>
      <c r="N4099" t="s">
        <v>36</v>
      </c>
      <c r="O4099" t="s">
        <v>37</v>
      </c>
      <c r="P4099" t="s">
        <v>862</v>
      </c>
    </row>
    <row r="4100" spans="1:16" x14ac:dyDescent="0.3">
      <c r="A4100">
        <v>4098</v>
      </c>
      <c r="B4100" s="2" t="s">
        <v>6357</v>
      </c>
      <c r="C4100" t="s">
        <v>4657</v>
      </c>
      <c r="D4100" t="s">
        <v>2275</v>
      </c>
      <c r="E4100" s="1">
        <f t="shared" si="110"/>
        <v>6821.01</v>
      </c>
      <c r="F4100" s="1">
        <v>1373</v>
      </c>
      <c r="G4100" t="s">
        <v>234</v>
      </c>
      <c r="H4100" t="s">
        <v>13</v>
      </c>
      <c r="I4100" s="6">
        <v>69827</v>
      </c>
      <c r="J4100" t="s">
        <v>14</v>
      </c>
      <c r="K4100" t="s">
        <v>15</v>
      </c>
      <c r="L4100" s="1" t="s">
        <v>343</v>
      </c>
      <c r="M4100">
        <v>5</v>
      </c>
      <c r="N4100" t="s">
        <v>344</v>
      </c>
      <c r="O4100" t="s">
        <v>28</v>
      </c>
      <c r="P4100" t="s">
        <v>862</v>
      </c>
    </row>
    <row r="4101" spans="1:16" x14ac:dyDescent="0.3">
      <c r="A4101">
        <v>4099</v>
      </c>
      <c r="B4101" s="2" t="s">
        <v>6353</v>
      </c>
      <c r="C4101" t="s">
        <v>2980</v>
      </c>
      <c r="D4101" t="s">
        <v>1480</v>
      </c>
      <c r="E4101" s="1">
        <f t="shared" si="110"/>
        <v>3981.9300000000003</v>
      </c>
      <c r="F4101" s="1">
        <v>796</v>
      </c>
      <c r="G4101" t="s">
        <v>234</v>
      </c>
      <c r="H4101" t="s">
        <v>13</v>
      </c>
      <c r="I4101" s="6">
        <v>58546</v>
      </c>
      <c r="J4101" t="s">
        <v>25</v>
      </c>
      <c r="K4101" t="s">
        <v>15</v>
      </c>
      <c r="L4101" s="1" t="s">
        <v>89</v>
      </c>
      <c r="M4101">
        <v>5</v>
      </c>
      <c r="N4101" t="s">
        <v>90</v>
      </c>
      <c r="O4101" t="s">
        <v>18</v>
      </c>
      <c r="P4101" t="s">
        <v>862</v>
      </c>
    </row>
    <row r="4102" spans="1:16" x14ac:dyDescent="0.3">
      <c r="A4102">
        <v>4100</v>
      </c>
      <c r="B4102" s="2" t="s">
        <v>6362</v>
      </c>
      <c r="C4102" t="s">
        <v>3070</v>
      </c>
      <c r="D4102" t="s">
        <v>1892</v>
      </c>
      <c r="E4102" s="1">
        <f t="shared" si="110"/>
        <v>2983.44</v>
      </c>
      <c r="F4102" s="1">
        <v>1197</v>
      </c>
      <c r="G4102" t="s">
        <v>234</v>
      </c>
      <c r="H4102" t="s">
        <v>13</v>
      </c>
      <c r="I4102" s="6">
        <v>48093</v>
      </c>
      <c r="J4102" t="s">
        <v>14</v>
      </c>
      <c r="K4102" t="s">
        <v>15</v>
      </c>
      <c r="L4102" s="1" t="s">
        <v>109</v>
      </c>
      <c r="M4102">
        <v>5</v>
      </c>
      <c r="N4102" t="s">
        <v>110</v>
      </c>
      <c r="O4102" t="s">
        <v>18</v>
      </c>
      <c r="P4102" t="s">
        <v>862</v>
      </c>
    </row>
    <row r="4103" spans="1:16" x14ac:dyDescent="0.3">
      <c r="A4103">
        <v>4101</v>
      </c>
      <c r="B4103" s="2" t="s">
        <v>6359</v>
      </c>
      <c r="C4103" t="s">
        <v>3776</v>
      </c>
      <c r="D4103" t="s">
        <v>1891</v>
      </c>
      <c r="E4103" s="1">
        <f t="shared" si="110"/>
        <v>19043.490000000002</v>
      </c>
      <c r="F4103" s="1">
        <v>1493</v>
      </c>
      <c r="G4103" t="s">
        <v>268</v>
      </c>
      <c r="H4103" t="s">
        <v>13</v>
      </c>
      <c r="I4103" s="6">
        <v>74613</v>
      </c>
      <c r="J4103" t="s">
        <v>14</v>
      </c>
      <c r="K4103" t="s">
        <v>21</v>
      </c>
      <c r="L4103" s="1" t="s">
        <v>329</v>
      </c>
      <c r="M4103">
        <v>5</v>
      </c>
      <c r="O4103" t="s">
        <v>47</v>
      </c>
      <c r="P4103" t="s">
        <v>862</v>
      </c>
    </row>
    <row r="4104" spans="1:16" x14ac:dyDescent="0.3">
      <c r="A4104">
        <v>4102</v>
      </c>
      <c r="B4104" s="2" t="s">
        <v>6360</v>
      </c>
      <c r="C4104" t="s">
        <v>4658</v>
      </c>
      <c r="D4104" t="s">
        <v>2276</v>
      </c>
      <c r="E4104" s="1">
        <f t="shared" si="110"/>
        <v>13040.52</v>
      </c>
      <c r="F4104" s="1">
        <v>1462</v>
      </c>
      <c r="G4104" t="s">
        <v>268</v>
      </c>
      <c r="H4104" t="s">
        <v>13</v>
      </c>
      <c r="I4104" s="6">
        <v>19164</v>
      </c>
      <c r="J4104" t="s">
        <v>14</v>
      </c>
      <c r="K4104" t="s">
        <v>15</v>
      </c>
      <c r="L4104" s="1" t="s">
        <v>222</v>
      </c>
      <c r="M4104">
        <v>7</v>
      </c>
      <c r="N4104" t="s">
        <v>185</v>
      </c>
      <c r="O4104" t="s">
        <v>24</v>
      </c>
      <c r="P4104" t="s">
        <v>862</v>
      </c>
    </row>
    <row r="4105" spans="1:16" x14ac:dyDescent="0.3">
      <c r="A4105">
        <v>4103</v>
      </c>
      <c r="B4105" s="2" t="s">
        <v>6352</v>
      </c>
      <c r="C4105" t="s">
        <v>3212</v>
      </c>
      <c r="D4105" t="s">
        <v>1407</v>
      </c>
      <c r="E4105" s="1">
        <f t="shared" si="110"/>
        <v>5642.0700000000006</v>
      </c>
      <c r="F4105" s="1">
        <v>1197</v>
      </c>
      <c r="G4105" t="s">
        <v>234</v>
      </c>
      <c r="H4105" t="s">
        <v>13</v>
      </c>
      <c r="I4105" s="6">
        <v>49809</v>
      </c>
      <c r="J4105" t="s">
        <v>14</v>
      </c>
      <c r="K4105" t="s">
        <v>15</v>
      </c>
      <c r="L4105" s="1" t="s">
        <v>31</v>
      </c>
      <c r="M4105">
        <v>5</v>
      </c>
      <c r="N4105" t="s">
        <v>74</v>
      </c>
      <c r="O4105" t="s">
        <v>18</v>
      </c>
      <c r="P4105" t="s">
        <v>862</v>
      </c>
    </row>
    <row r="4106" spans="1:16" x14ac:dyDescent="0.3">
      <c r="A4106">
        <v>4104</v>
      </c>
      <c r="B4106" s="2" t="s">
        <v>6355</v>
      </c>
      <c r="C4106" t="s">
        <v>4261</v>
      </c>
      <c r="D4106" t="s">
        <v>1215</v>
      </c>
      <c r="E4106" s="1">
        <f t="shared" si="110"/>
        <v>2406</v>
      </c>
      <c r="F4106" s="1">
        <v>1061</v>
      </c>
      <c r="G4106" t="s">
        <v>12</v>
      </c>
      <c r="H4106" t="s">
        <v>13</v>
      </c>
      <c r="I4106" s="6">
        <v>80000</v>
      </c>
      <c r="J4106" t="s">
        <v>14</v>
      </c>
      <c r="K4106" t="s">
        <v>15</v>
      </c>
      <c r="L4106" s="1" t="s">
        <v>134</v>
      </c>
      <c r="M4106">
        <v>5</v>
      </c>
      <c r="N4106" t="s">
        <v>74</v>
      </c>
      <c r="O4106" t="s">
        <v>18</v>
      </c>
      <c r="P4106" t="s">
        <v>862</v>
      </c>
    </row>
    <row r="4107" spans="1:16" x14ac:dyDescent="0.3">
      <c r="A4107">
        <v>4105</v>
      </c>
      <c r="B4107" s="2" t="s">
        <v>6361</v>
      </c>
      <c r="C4107" t="s">
        <v>4659</v>
      </c>
      <c r="D4107" t="s">
        <v>1409</v>
      </c>
      <c r="E4107" s="1">
        <f t="shared" si="110"/>
        <v>5726.28</v>
      </c>
      <c r="F4107" s="1">
        <v>1248</v>
      </c>
      <c r="G4107" t="s">
        <v>12</v>
      </c>
      <c r="H4107" t="s">
        <v>13</v>
      </c>
      <c r="I4107" s="6">
        <v>70000</v>
      </c>
      <c r="J4107" t="s">
        <v>25</v>
      </c>
      <c r="K4107" t="s">
        <v>21</v>
      </c>
      <c r="L4107" s="1" t="s">
        <v>534</v>
      </c>
      <c r="M4107">
        <v>5</v>
      </c>
      <c r="N4107" t="s">
        <v>300</v>
      </c>
      <c r="O4107" t="s">
        <v>18</v>
      </c>
      <c r="P4107" t="s">
        <v>862</v>
      </c>
    </row>
    <row r="4108" spans="1:16" x14ac:dyDescent="0.3">
      <c r="A4108">
        <v>4106</v>
      </c>
      <c r="B4108" s="2" t="s">
        <v>6354</v>
      </c>
      <c r="C4108" t="s">
        <v>3415</v>
      </c>
      <c r="D4108" t="s">
        <v>1497</v>
      </c>
      <c r="E4108" s="1">
        <f t="shared" si="110"/>
        <v>6917.25</v>
      </c>
      <c r="F4108" s="1">
        <v>1493</v>
      </c>
      <c r="G4108" t="s">
        <v>12</v>
      </c>
      <c r="H4108" t="s">
        <v>13</v>
      </c>
      <c r="I4108" s="6">
        <v>70000</v>
      </c>
      <c r="J4108" t="s">
        <v>14</v>
      </c>
      <c r="K4108" t="s">
        <v>21</v>
      </c>
      <c r="L4108" s="1" t="s">
        <v>309</v>
      </c>
      <c r="M4108">
        <v>7</v>
      </c>
      <c r="N4108" t="s">
        <v>316</v>
      </c>
      <c r="O4108" t="s">
        <v>47</v>
      </c>
      <c r="P4108" t="s">
        <v>862</v>
      </c>
    </row>
    <row r="4109" spans="1:16" x14ac:dyDescent="0.3">
      <c r="A4109">
        <v>4107</v>
      </c>
      <c r="B4109" s="2" t="s">
        <v>6353</v>
      </c>
      <c r="C4109" t="s">
        <v>3614</v>
      </c>
      <c r="D4109" t="s">
        <v>1289</v>
      </c>
      <c r="E4109" s="1">
        <f t="shared" si="110"/>
        <v>8421</v>
      </c>
      <c r="F4109" s="1">
        <v>1497</v>
      </c>
      <c r="G4109" t="s">
        <v>12</v>
      </c>
      <c r="H4109" t="s">
        <v>20</v>
      </c>
      <c r="I4109" s="6">
        <v>60000</v>
      </c>
      <c r="J4109" t="s">
        <v>25</v>
      </c>
      <c r="K4109" t="s">
        <v>15</v>
      </c>
      <c r="L4109" s="1" t="s">
        <v>380</v>
      </c>
      <c r="M4109">
        <v>5</v>
      </c>
      <c r="N4109" t="s">
        <v>40</v>
      </c>
      <c r="O4109" t="s">
        <v>28</v>
      </c>
      <c r="P4109" t="s">
        <v>862</v>
      </c>
    </row>
    <row r="4110" spans="1:16" x14ac:dyDescent="0.3">
      <c r="A4110">
        <v>4108</v>
      </c>
      <c r="B4110" s="2" t="s">
        <v>6364</v>
      </c>
      <c r="C4110" t="s">
        <v>4660</v>
      </c>
      <c r="D4110" t="s">
        <v>1359</v>
      </c>
      <c r="E4110" s="1">
        <f t="shared" si="110"/>
        <v>3067.6499999999996</v>
      </c>
      <c r="F4110" s="1">
        <v>1248</v>
      </c>
      <c r="G4110" t="s">
        <v>12</v>
      </c>
      <c r="H4110" t="s">
        <v>13</v>
      </c>
      <c r="I4110" s="6">
        <v>90000</v>
      </c>
      <c r="J4110" t="s">
        <v>25</v>
      </c>
      <c r="K4110" t="s">
        <v>21</v>
      </c>
      <c r="L4110" s="1" t="s">
        <v>207</v>
      </c>
      <c r="M4110">
        <v>5</v>
      </c>
      <c r="N4110" t="s">
        <v>682</v>
      </c>
      <c r="O4110" t="s">
        <v>28</v>
      </c>
      <c r="P4110" t="s">
        <v>862</v>
      </c>
    </row>
    <row r="4111" spans="1:16" x14ac:dyDescent="0.3">
      <c r="A4111">
        <v>4109</v>
      </c>
      <c r="B4111" s="2" t="s">
        <v>6361</v>
      </c>
      <c r="C4111" t="s">
        <v>4237</v>
      </c>
      <c r="D4111" t="s">
        <v>1244</v>
      </c>
      <c r="E4111" s="1">
        <f t="shared" si="110"/>
        <v>9624</v>
      </c>
      <c r="F4111" s="1">
        <v>1462</v>
      </c>
      <c r="G4111" t="s">
        <v>12</v>
      </c>
      <c r="H4111" t="s">
        <v>13</v>
      </c>
      <c r="I4111" s="6">
        <v>80000</v>
      </c>
      <c r="J4111" t="s">
        <v>14</v>
      </c>
      <c r="K4111" t="s">
        <v>15</v>
      </c>
      <c r="L4111" s="1" t="s">
        <v>43</v>
      </c>
      <c r="M4111">
        <v>5</v>
      </c>
      <c r="N4111" t="s">
        <v>44</v>
      </c>
      <c r="O4111" t="s">
        <v>28</v>
      </c>
      <c r="P4111" t="s">
        <v>862</v>
      </c>
    </row>
    <row r="4112" spans="1:16" x14ac:dyDescent="0.3">
      <c r="A4112">
        <v>4110</v>
      </c>
      <c r="B4112" s="2" t="s">
        <v>6365</v>
      </c>
      <c r="C4112" t="s">
        <v>4661</v>
      </c>
      <c r="D4112" t="s">
        <v>2277</v>
      </c>
      <c r="E4112" s="1">
        <f t="shared" si="110"/>
        <v>12066.089999999998</v>
      </c>
      <c r="F4112" s="1">
        <v>1197</v>
      </c>
      <c r="G4112" t="s">
        <v>12</v>
      </c>
      <c r="H4112" t="s">
        <v>13</v>
      </c>
      <c r="I4112" s="6">
        <v>10000</v>
      </c>
      <c r="J4112" t="s">
        <v>14</v>
      </c>
      <c r="K4112" t="s">
        <v>15</v>
      </c>
      <c r="L4112" s="1" t="s">
        <v>67</v>
      </c>
      <c r="M4112">
        <v>5</v>
      </c>
      <c r="N4112" t="s">
        <v>103</v>
      </c>
      <c r="O4112" t="s">
        <v>18</v>
      </c>
      <c r="P4112" t="s">
        <v>862</v>
      </c>
    </row>
    <row r="4113" spans="1:16" x14ac:dyDescent="0.3">
      <c r="A4113">
        <v>4111</v>
      </c>
      <c r="B4113" s="2" t="s">
        <v>6363</v>
      </c>
      <c r="C4113" t="s">
        <v>4174</v>
      </c>
      <c r="D4113" t="s">
        <v>1283</v>
      </c>
      <c r="E4113" s="1">
        <f t="shared" si="110"/>
        <v>15639</v>
      </c>
      <c r="F4113" s="1">
        <v>1995</v>
      </c>
      <c r="G4113" t="s">
        <v>12</v>
      </c>
      <c r="H4113" t="s">
        <v>20</v>
      </c>
      <c r="I4113" s="6">
        <v>100000</v>
      </c>
      <c r="J4113" t="s">
        <v>25</v>
      </c>
      <c r="K4113" t="s">
        <v>21</v>
      </c>
      <c r="L4113" s="1" t="s">
        <v>747</v>
      </c>
      <c r="M4113">
        <v>5</v>
      </c>
      <c r="N4113" t="s">
        <v>748</v>
      </c>
      <c r="O4113" t="s">
        <v>28</v>
      </c>
      <c r="P4113" t="s">
        <v>862</v>
      </c>
    </row>
    <row r="4114" spans="1:16" x14ac:dyDescent="0.3">
      <c r="A4114">
        <v>4112</v>
      </c>
      <c r="B4114" s="2" t="s">
        <v>6359</v>
      </c>
      <c r="C4114" t="s">
        <v>3367</v>
      </c>
      <c r="D4114" t="s">
        <v>2051</v>
      </c>
      <c r="E4114" s="1">
        <f t="shared" si="110"/>
        <v>8276.64</v>
      </c>
      <c r="F4114" s="1">
        <v>1497</v>
      </c>
      <c r="G4114" t="s">
        <v>234</v>
      </c>
      <c r="H4114" t="s">
        <v>13</v>
      </c>
      <c r="I4114" s="6">
        <v>17013</v>
      </c>
      <c r="J4114" t="s">
        <v>14</v>
      </c>
      <c r="K4114" t="s">
        <v>21</v>
      </c>
      <c r="L4114" s="1" t="s">
        <v>418</v>
      </c>
      <c r="M4114">
        <v>5</v>
      </c>
      <c r="N4114" t="s">
        <v>419</v>
      </c>
      <c r="O4114" t="s">
        <v>18</v>
      </c>
      <c r="P4114" t="s">
        <v>862</v>
      </c>
    </row>
    <row r="4115" spans="1:16" x14ac:dyDescent="0.3">
      <c r="A4115">
        <v>4113</v>
      </c>
      <c r="B4115" s="2" t="s">
        <v>6365</v>
      </c>
      <c r="C4115" t="s">
        <v>3569</v>
      </c>
      <c r="D4115" t="s">
        <v>2278</v>
      </c>
      <c r="E4115" s="1">
        <f t="shared" si="110"/>
        <v>12860.07</v>
      </c>
      <c r="F4115" s="1">
        <v>1197</v>
      </c>
      <c r="G4115" t="s">
        <v>268</v>
      </c>
      <c r="H4115" t="s">
        <v>13</v>
      </c>
      <c r="I4115" s="6">
        <v>21248</v>
      </c>
      <c r="J4115" t="s">
        <v>14</v>
      </c>
      <c r="K4115" t="s">
        <v>15</v>
      </c>
      <c r="L4115" s="1" t="s">
        <v>67</v>
      </c>
      <c r="M4115">
        <v>5</v>
      </c>
      <c r="O4115" t="s">
        <v>47</v>
      </c>
      <c r="P4115" t="s">
        <v>862</v>
      </c>
    </row>
    <row r="4116" spans="1:16" x14ac:dyDescent="0.3">
      <c r="A4116">
        <v>4114</v>
      </c>
      <c r="B4116" s="2" t="s">
        <v>6353</v>
      </c>
      <c r="C4116" t="s">
        <v>3139</v>
      </c>
      <c r="D4116" t="s">
        <v>1618</v>
      </c>
      <c r="E4116" s="1">
        <f t="shared" si="110"/>
        <v>4005.9900000000002</v>
      </c>
      <c r="F4116" s="1">
        <v>998</v>
      </c>
      <c r="G4116" t="s">
        <v>12</v>
      </c>
      <c r="H4116" t="s">
        <v>13</v>
      </c>
      <c r="I4116" s="6">
        <v>96295</v>
      </c>
      <c r="J4116" t="s">
        <v>14</v>
      </c>
      <c r="K4116" t="s">
        <v>15</v>
      </c>
      <c r="L4116" s="1" t="s">
        <v>86</v>
      </c>
      <c r="M4116">
        <v>5</v>
      </c>
      <c r="N4116" t="s">
        <v>269</v>
      </c>
      <c r="O4116" t="s">
        <v>18</v>
      </c>
      <c r="P4116" t="s">
        <v>862</v>
      </c>
    </row>
    <row r="4117" spans="1:16" x14ac:dyDescent="0.3">
      <c r="A4117">
        <v>4115</v>
      </c>
      <c r="B4117" s="2" t="s">
        <v>6360</v>
      </c>
      <c r="C4117" t="s">
        <v>3257</v>
      </c>
      <c r="D4117" t="s">
        <v>1440</v>
      </c>
      <c r="E4117" s="1">
        <f t="shared" si="110"/>
        <v>6748.8300000000008</v>
      </c>
      <c r="F4117" s="1">
        <v>998</v>
      </c>
      <c r="G4117" t="s">
        <v>268</v>
      </c>
      <c r="H4117" t="s">
        <v>13</v>
      </c>
      <c r="I4117" s="6">
        <v>71603</v>
      </c>
      <c r="J4117" t="s">
        <v>14</v>
      </c>
      <c r="K4117" t="s">
        <v>51</v>
      </c>
      <c r="L4117" s="1" t="s">
        <v>357</v>
      </c>
      <c r="M4117">
        <v>5</v>
      </c>
      <c r="N4117" t="s">
        <v>358</v>
      </c>
      <c r="O4117" t="s">
        <v>18</v>
      </c>
      <c r="P4117" t="s">
        <v>862</v>
      </c>
    </row>
    <row r="4118" spans="1:16" x14ac:dyDescent="0.3">
      <c r="A4118">
        <v>4116</v>
      </c>
      <c r="B4118" s="2" t="s">
        <v>6361</v>
      </c>
      <c r="C4118" t="s">
        <v>2965</v>
      </c>
      <c r="D4118" t="s">
        <v>1505</v>
      </c>
      <c r="E4118" s="1">
        <f t="shared" si="110"/>
        <v>7254.09</v>
      </c>
      <c r="F4118" s="1">
        <v>1197</v>
      </c>
      <c r="G4118" t="s">
        <v>240</v>
      </c>
      <c r="H4118" t="s">
        <v>13</v>
      </c>
      <c r="I4118" s="6">
        <v>33702</v>
      </c>
      <c r="J4118" t="s">
        <v>14</v>
      </c>
      <c r="K4118" t="s">
        <v>15</v>
      </c>
      <c r="L4118" s="1" t="s">
        <v>31</v>
      </c>
      <c r="M4118">
        <v>5</v>
      </c>
      <c r="N4118" t="s">
        <v>41</v>
      </c>
      <c r="O4118" t="s">
        <v>28</v>
      </c>
      <c r="P4118" t="s">
        <v>862</v>
      </c>
    </row>
    <row r="4119" spans="1:16" x14ac:dyDescent="0.3">
      <c r="A4119">
        <v>4117</v>
      </c>
      <c r="B4119" s="2" t="s">
        <v>6353</v>
      </c>
      <c r="C4119" t="s">
        <v>4556</v>
      </c>
      <c r="D4119" t="s">
        <v>1295</v>
      </c>
      <c r="E4119" s="1">
        <f t="shared" si="110"/>
        <v>5112.75</v>
      </c>
      <c r="F4119" s="1">
        <v>1197</v>
      </c>
      <c r="G4119" t="s">
        <v>234</v>
      </c>
      <c r="H4119" t="s">
        <v>13</v>
      </c>
      <c r="I4119" s="6">
        <v>98235</v>
      </c>
      <c r="J4119" t="s">
        <v>14</v>
      </c>
      <c r="K4119" t="s">
        <v>15</v>
      </c>
      <c r="L4119" s="1" t="s">
        <v>67</v>
      </c>
      <c r="M4119">
        <v>5</v>
      </c>
      <c r="N4119" t="s">
        <v>306</v>
      </c>
      <c r="O4119" t="s">
        <v>18</v>
      </c>
      <c r="P4119" t="s">
        <v>862</v>
      </c>
    </row>
    <row r="4120" spans="1:16" x14ac:dyDescent="0.3">
      <c r="A4120">
        <v>4118</v>
      </c>
      <c r="B4120" s="2" t="s">
        <v>6364</v>
      </c>
      <c r="C4120" t="s">
        <v>4289</v>
      </c>
      <c r="D4120" t="s">
        <v>1214</v>
      </c>
      <c r="E4120" s="1">
        <f t="shared" si="110"/>
        <v>4330.8</v>
      </c>
      <c r="F4120" s="1">
        <v>1197</v>
      </c>
      <c r="G4120" t="s">
        <v>234</v>
      </c>
      <c r="H4120" t="s">
        <v>13</v>
      </c>
      <c r="I4120" s="6">
        <v>82624</v>
      </c>
      <c r="J4120" t="s">
        <v>42</v>
      </c>
      <c r="K4120" t="s">
        <v>15</v>
      </c>
      <c r="L4120" s="1" t="s">
        <v>84</v>
      </c>
      <c r="M4120">
        <v>5</v>
      </c>
      <c r="N4120" t="s">
        <v>308</v>
      </c>
      <c r="O4120" t="s">
        <v>18</v>
      </c>
      <c r="P4120" t="s">
        <v>862</v>
      </c>
    </row>
    <row r="4121" spans="1:16" x14ac:dyDescent="0.3">
      <c r="A4121">
        <v>4119</v>
      </c>
      <c r="B4121" s="2" t="s">
        <v>6365</v>
      </c>
      <c r="C4121" t="s">
        <v>3378</v>
      </c>
      <c r="D4121" t="s">
        <v>1705</v>
      </c>
      <c r="E4121" s="1">
        <f t="shared" si="110"/>
        <v>16360.8</v>
      </c>
      <c r="F4121" s="1">
        <v>1462</v>
      </c>
      <c r="G4121" t="s">
        <v>240</v>
      </c>
      <c r="H4121" t="s">
        <v>20</v>
      </c>
      <c r="I4121" s="6">
        <v>19512</v>
      </c>
      <c r="J4121" t="s">
        <v>14</v>
      </c>
      <c r="K4121" t="s">
        <v>15</v>
      </c>
      <c r="L4121" s="1" t="s">
        <v>428</v>
      </c>
      <c r="M4121">
        <v>6</v>
      </c>
      <c r="N4121" t="s">
        <v>429</v>
      </c>
      <c r="O4121" t="s">
        <v>24</v>
      </c>
      <c r="P4121" t="s">
        <v>862</v>
      </c>
    </row>
    <row r="4122" spans="1:16" x14ac:dyDescent="0.3">
      <c r="A4122">
        <v>4120</v>
      </c>
      <c r="B4122" s="2" t="s">
        <v>6359</v>
      </c>
      <c r="C4122" t="s">
        <v>3053</v>
      </c>
      <c r="D4122" t="s">
        <v>2279</v>
      </c>
      <c r="E4122" s="1">
        <f t="shared" si="110"/>
        <v>16336.74</v>
      </c>
      <c r="F4122" s="1">
        <v>1451</v>
      </c>
      <c r="G4122" t="s">
        <v>268</v>
      </c>
      <c r="H4122" t="s">
        <v>20</v>
      </c>
      <c r="I4122" s="6">
        <v>77283</v>
      </c>
      <c r="J4122" t="s">
        <v>14</v>
      </c>
      <c r="K4122" t="s">
        <v>15</v>
      </c>
      <c r="L4122" s="1" t="s">
        <v>170</v>
      </c>
      <c r="M4122">
        <v>5</v>
      </c>
      <c r="N4122" t="s">
        <v>171</v>
      </c>
      <c r="O4122" t="s">
        <v>47</v>
      </c>
      <c r="P4122" t="s">
        <v>862</v>
      </c>
    </row>
    <row r="4123" spans="1:16" x14ac:dyDescent="0.3">
      <c r="A4123">
        <v>4121</v>
      </c>
      <c r="B4123" s="2" t="s">
        <v>6363</v>
      </c>
      <c r="C4123" t="s">
        <v>3108</v>
      </c>
      <c r="D4123" t="s">
        <v>1271</v>
      </c>
      <c r="E4123" s="1">
        <f t="shared" si="110"/>
        <v>2285.6999999999998</v>
      </c>
      <c r="F4123" s="1">
        <v>1248</v>
      </c>
      <c r="G4123" t="s">
        <v>12</v>
      </c>
      <c r="H4123" t="s">
        <v>13</v>
      </c>
      <c r="I4123" s="6">
        <v>90000</v>
      </c>
      <c r="J4123" t="s">
        <v>25</v>
      </c>
      <c r="K4123" t="s">
        <v>21</v>
      </c>
      <c r="L4123" s="1" t="s">
        <v>339</v>
      </c>
      <c r="M4123">
        <v>5</v>
      </c>
      <c r="N4123" t="s">
        <v>340</v>
      </c>
      <c r="O4123" t="s">
        <v>18</v>
      </c>
      <c r="P4123" t="s">
        <v>862</v>
      </c>
    </row>
    <row r="4124" spans="1:16" x14ac:dyDescent="0.3">
      <c r="A4124">
        <v>4122</v>
      </c>
      <c r="B4124" s="2" t="s">
        <v>6365</v>
      </c>
      <c r="C4124" t="s">
        <v>3379</v>
      </c>
      <c r="D4124" t="s">
        <v>1242</v>
      </c>
      <c r="E4124" s="1">
        <f t="shared" si="110"/>
        <v>10827</v>
      </c>
      <c r="F4124" s="1">
        <v>1199</v>
      </c>
      <c r="G4124" t="s">
        <v>12</v>
      </c>
      <c r="H4124" t="s">
        <v>13</v>
      </c>
      <c r="I4124" s="6">
        <v>10000</v>
      </c>
      <c r="J4124" t="s">
        <v>14</v>
      </c>
      <c r="K4124" t="s">
        <v>15</v>
      </c>
      <c r="L4124" s="1" t="s">
        <v>410</v>
      </c>
      <c r="M4124">
        <v>5</v>
      </c>
      <c r="N4124" t="s">
        <v>371</v>
      </c>
      <c r="O4124" t="s">
        <v>18</v>
      </c>
      <c r="P4124" t="s">
        <v>862</v>
      </c>
    </row>
    <row r="4125" spans="1:16" x14ac:dyDescent="0.3">
      <c r="A4125">
        <v>4123</v>
      </c>
      <c r="B4125" s="2" t="s">
        <v>6361</v>
      </c>
      <c r="C4125" t="s">
        <v>2970</v>
      </c>
      <c r="D4125" t="s">
        <v>1219</v>
      </c>
      <c r="E4125" s="1">
        <f t="shared" ref="E4125:E4126" si="111">IF(ISNUMBER(SEARCH("Lakh", D4125)),SUBSTITUTE(SUBSTITUTE(D4125, "₹", ""), " Lakh", "") * $R$1, IF(ISNUMBER(SEARCH("Crore", D4125)), SUBSTITUTE(SUBSTITUTE(D4125, "₹", ""), " Crore", "") * 120300, ""))</f>
        <v>5714.25</v>
      </c>
      <c r="F4125" s="1">
        <v>998</v>
      </c>
      <c r="G4125" t="s">
        <v>12</v>
      </c>
      <c r="H4125" t="s">
        <v>13</v>
      </c>
      <c r="I4125" s="6">
        <v>70000</v>
      </c>
      <c r="J4125" t="s">
        <v>14</v>
      </c>
      <c r="K4125" t="s">
        <v>51</v>
      </c>
      <c r="L4125" s="1" t="s">
        <v>52</v>
      </c>
      <c r="M4125">
        <v>5</v>
      </c>
      <c r="N4125" t="s">
        <v>53</v>
      </c>
      <c r="O4125" t="s">
        <v>18</v>
      </c>
      <c r="P4125" t="s">
        <v>862</v>
      </c>
    </row>
    <row r="4126" spans="1:16" x14ac:dyDescent="0.3">
      <c r="A4126">
        <v>4124</v>
      </c>
      <c r="B4126" s="2" t="s">
        <v>6353</v>
      </c>
      <c r="C4126" t="s">
        <v>3422</v>
      </c>
      <c r="D4126" t="s">
        <v>1218</v>
      </c>
      <c r="E4126" s="1">
        <f t="shared" si="111"/>
        <v>3969.8999999999996</v>
      </c>
      <c r="F4126" s="1">
        <v>1198</v>
      </c>
      <c r="G4126" t="s">
        <v>12</v>
      </c>
      <c r="H4126" t="s">
        <v>13</v>
      </c>
      <c r="I4126" s="6">
        <v>90000</v>
      </c>
      <c r="J4126" t="s">
        <v>14</v>
      </c>
      <c r="K4126" t="s">
        <v>21</v>
      </c>
      <c r="L4126" s="1" t="s">
        <v>200</v>
      </c>
      <c r="M4126">
        <v>6</v>
      </c>
      <c r="N4126" t="s">
        <v>201</v>
      </c>
      <c r="O4126" t="s">
        <v>18</v>
      </c>
      <c r="P4126" t="s">
        <v>862</v>
      </c>
    </row>
    <row r="4127" spans="1:16" x14ac:dyDescent="0.3">
      <c r="A4127">
        <v>4125</v>
      </c>
      <c r="B4127" s="2" t="s">
        <v>6373</v>
      </c>
      <c r="C4127" t="s">
        <v>4662</v>
      </c>
      <c r="D4127" t="s">
        <v>1960</v>
      </c>
      <c r="E4127" s="1">
        <f>SUBSTITUTE(D4127, "₹", "")*0.01203</f>
        <v>421.05</v>
      </c>
      <c r="F4127" s="1">
        <v>993</v>
      </c>
      <c r="G4127" t="s">
        <v>12</v>
      </c>
      <c r="H4127" t="s">
        <v>13</v>
      </c>
      <c r="I4127" s="6">
        <v>100000</v>
      </c>
      <c r="J4127" t="s">
        <v>104</v>
      </c>
      <c r="K4127" t="s">
        <v>15</v>
      </c>
      <c r="L4127" s="1" t="s">
        <v>592</v>
      </c>
      <c r="M4127">
        <v>5</v>
      </c>
      <c r="N4127" t="s">
        <v>352</v>
      </c>
      <c r="O4127" t="s">
        <v>18</v>
      </c>
      <c r="P4127" t="s">
        <v>862</v>
      </c>
    </row>
    <row r="4128" spans="1:16" x14ac:dyDescent="0.3">
      <c r="A4128">
        <v>4126</v>
      </c>
      <c r="B4128" s="2" t="s">
        <v>6361</v>
      </c>
      <c r="C4128" t="s">
        <v>2996</v>
      </c>
      <c r="D4128" t="s">
        <v>1216</v>
      </c>
      <c r="E4128" s="1">
        <f t="shared" ref="E4128:E4159" si="112">IF(ISNUMBER(SEARCH("Lakh", D4128)),SUBSTITUTE(SUBSTITUTE(D4128, "₹", ""), " Lakh", "") * $R$1, IF(ISNUMBER(SEARCH("Crore", D4128)), SUBSTITUTE(SUBSTITUTE(D4128, "₹", ""), " Crore", "") * 120300, ""))</f>
        <v>4451.1000000000004</v>
      </c>
      <c r="F4128" s="1">
        <v>1196</v>
      </c>
      <c r="G4128" t="s">
        <v>12</v>
      </c>
      <c r="H4128" t="s">
        <v>13</v>
      </c>
      <c r="I4128" s="6">
        <v>90000</v>
      </c>
      <c r="J4128" t="s">
        <v>14</v>
      </c>
      <c r="K4128" t="s">
        <v>51</v>
      </c>
      <c r="L4128" s="1" t="s">
        <v>99</v>
      </c>
      <c r="M4128">
        <v>5</v>
      </c>
      <c r="N4128" t="s">
        <v>100</v>
      </c>
      <c r="O4128" t="s">
        <v>37</v>
      </c>
      <c r="P4128" t="s">
        <v>862</v>
      </c>
    </row>
    <row r="4129" spans="1:16" x14ac:dyDescent="0.3">
      <c r="A4129">
        <v>4127</v>
      </c>
      <c r="B4129" s="2" t="s">
        <v>6357</v>
      </c>
      <c r="C4129" t="s">
        <v>2961</v>
      </c>
      <c r="D4129" t="s">
        <v>1698</v>
      </c>
      <c r="E4129" s="1">
        <f t="shared" si="112"/>
        <v>3909.75</v>
      </c>
      <c r="F4129" s="1">
        <v>1047</v>
      </c>
      <c r="G4129" t="s">
        <v>12</v>
      </c>
      <c r="H4129" t="s">
        <v>13</v>
      </c>
      <c r="I4129" s="6">
        <v>80000</v>
      </c>
      <c r="J4129" t="s">
        <v>14</v>
      </c>
      <c r="K4129" t="s">
        <v>21</v>
      </c>
      <c r="L4129" s="1" t="s">
        <v>33</v>
      </c>
      <c r="M4129">
        <v>5</v>
      </c>
      <c r="N4129" t="s">
        <v>34</v>
      </c>
      <c r="O4129" t="s">
        <v>18</v>
      </c>
      <c r="P4129" t="s">
        <v>862</v>
      </c>
    </row>
    <row r="4130" spans="1:16" x14ac:dyDescent="0.3">
      <c r="A4130">
        <v>4128</v>
      </c>
      <c r="B4130" s="2" t="s">
        <v>6365</v>
      </c>
      <c r="C4130" t="s">
        <v>4663</v>
      </c>
      <c r="D4130" t="s">
        <v>1301</v>
      </c>
      <c r="E4130" s="1">
        <f t="shared" si="112"/>
        <v>18045</v>
      </c>
      <c r="F4130" s="1">
        <v>2184</v>
      </c>
      <c r="G4130" t="s">
        <v>12</v>
      </c>
      <c r="H4130" t="s">
        <v>13</v>
      </c>
      <c r="I4130" s="6">
        <v>20000</v>
      </c>
      <c r="J4130" t="s">
        <v>14</v>
      </c>
      <c r="K4130" t="s">
        <v>21</v>
      </c>
      <c r="L4130" s="1" t="s">
        <v>217</v>
      </c>
      <c r="M4130">
        <v>4</v>
      </c>
      <c r="N4130" t="s">
        <v>218</v>
      </c>
      <c r="O4130" t="s">
        <v>47</v>
      </c>
      <c r="P4130" t="s">
        <v>862</v>
      </c>
    </row>
    <row r="4131" spans="1:16" x14ac:dyDescent="0.3">
      <c r="A4131">
        <v>4129</v>
      </c>
      <c r="B4131" s="2" t="s">
        <v>6360</v>
      </c>
      <c r="C4131" t="s">
        <v>3072</v>
      </c>
      <c r="D4131" t="s">
        <v>2280</v>
      </c>
      <c r="E4131" s="1">
        <f t="shared" si="112"/>
        <v>8156.34</v>
      </c>
      <c r="F4131" s="1">
        <v>1197</v>
      </c>
      <c r="G4131" t="s">
        <v>268</v>
      </c>
      <c r="H4131" t="s">
        <v>13</v>
      </c>
      <c r="I4131" s="6">
        <v>4869</v>
      </c>
      <c r="J4131" t="s">
        <v>14</v>
      </c>
      <c r="K4131" t="s">
        <v>15</v>
      </c>
      <c r="L4131" s="1" t="s">
        <v>84</v>
      </c>
      <c r="M4131">
        <v>5</v>
      </c>
      <c r="N4131" t="s">
        <v>308</v>
      </c>
      <c r="O4131" t="s">
        <v>18</v>
      </c>
      <c r="P4131" t="s">
        <v>862</v>
      </c>
    </row>
    <row r="4132" spans="1:16" x14ac:dyDescent="0.3">
      <c r="A4132">
        <v>4130</v>
      </c>
      <c r="B4132" s="2" t="s">
        <v>6357</v>
      </c>
      <c r="C4132" t="s">
        <v>2987</v>
      </c>
      <c r="D4132" t="s">
        <v>1401</v>
      </c>
      <c r="E4132" s="1">
        <f t="shared" si="112"/>
        <v>8890.17</v>
      </c>
      <c r="F4132" s="1">
        <v>1248</v>
      </c>
      <c r="G4132" t="s">
        <v>268</v>
      </c>
      <c r="H4132" t="s">
        <v>13</v>
      </c>
      <c r="I4132" s="6">
        <v>86427</v>
      </c>
      <c r="J4132" t="s">
        <v>25</v>
      </c>
      <c r="K4132" t="s">
        <v>21</v>
      </c>
      <c r="L4132" s="1" t="s">
        <v>82</v>
      </c>
      <c r="M4132">
        <v>5</v>
      </c>
      <c r="N4132" t="s">
        <v>83</v>
      </c>
      <c r="O4132" t="s">
        <v>47</v>
      </c>
      <c r="P4132" t="s">
        <v>862</v>
      </c>
    </row>
    <row r="4133" spans="1:16" x14ac:dyDescent="0.3">
      <c r="A4133">
        <v>4131</v>
      </c>
      <c r="B4133" s="2" t="s">
        <v>6359</v>
      </c>
      <c r="C4133" t="s">
        <v>4664</v>
      </c>
      <c r="D4133" t="s">
        <v>2281</v>
      </c>
      <c r="E4133" s="1">
        <f t="shared" si="112"/>
        <v>12679.619999999999</v>
      </c>
      <c r="F4133" s="1">
        <v>1591</v>
      </c>
      <c r="G4133" t="s">
        <v>268</v>
      </c>
      <c r="H4133" t="s">
        <v>20</v>
      </c>
      <c r="I4133" s="6">
        <v>69411</v>
      </c>
      <c r="J4133" t="s">
        <v>14</v>
      </c>
      <c r="K4133" t="s">
        <v>15</v>
      </c>
      <c r="L4133" s="1" t="s">
        <v>294</v>
      </c>
      <c r="M4133">
        <v>5</v>
      </c>
      <c r="N4133" t="s">
        <v>173</v>
      </c>
      <c r="O4133" t="s">
        <v>28</v>
      </c>
      <c r="P4133" t="s">
        <v>862</v>
      </c>
    </row>
    <row r="4134" spans="1:16" x14ac:dyDescent="0.3">
      <c r="A4134">
        <v>4132</v>
      </c>
      <c r="B4134" s="2" t="s">
        <v>6361</v>
      </c>
      <c r="C4134" t="s">
        <v>4665</v>
      </c>
      <c r="D4134" t="s">
        <v>2196</v>
      </c>
      <c r="E4134" s="1">
        <f t="shared" si="112"/>
        <v>6484.1699999999992</v>
      </c>
      <c r="F4134" s="1">
        <v>1197</v>
      </c>
      <c r="G4134" t="s">
        <v>240</v>
      </c>
      <c r="H4134" t="s">
        <v>13</v>
      </c>
      <c r="I4134" s="6">
        <v>84657</v>
      </c>
      <c r="J4134" t="s">
        <v>14</v>
      </c>
      <c r="K4134" t="s">
        <v>15</v>
      </c>
      <c r="L4134" s="1" t="s">
        <v>31</v>
      </c>
      <c r="M4134">
        <v>5</v>
      </c>
      <c r="N4134" t="s">
        <v>41</v>
      </c>
      <c r="O4134" t="s">
        <v>28</v>
      </c>
      <c r="P4134" t="s">
        <v>862</v>
      </c>
    </row>
    <row r="4135" spans="1:16" x14ac:dyDescent="0.3">
      <c r="A4135">
        <v>4133</v>
      </c>
      <c r="B4135" s="2" t="s">
        <v>6354</v>
      </c>
      <c r="C4135" t="s">
        <v>4666</v>
      </c>
      <c r="D4135" t="s">
        <v>1552</v>
      </c>
      <c r="E4135" s="1">
        <f t="shared" si="112"/>
        <v>3127.8</v>
      </c>
      <c r="F4135" s="1">
        <v>1198</v>
      </c>
      <c r="G4135" t="s">
        <v>12</v>
      </c>
      <c r="H4135" t="s">
        <v>13</v>
      </c>
      <c r="I4135" s="6">
        <v>84719</v>
      </c>
      <c r="J4135" t="s">
        <v>14</v>
      </c>
      <c r="K4135" t="s">
        <v>15</v>
      </c>
      <c r="L4135" s="1" t="s">
        <v>71</v>
      </c>
      <c r="M4135">
        <v>5</v>
      </c>
      <c r="N4135" t="s">
        <v>113</v>
      </c>
      <c r="O4135" t="s">
        <v>18</v>
      </c>
      <c r="P4135" t="s">
        <v>862</v>
      </c>
    </row>
    <row r="4136" spans="1:16" x14ac:dyDescent="0.3">
      <c r="A4136">
        <v>4134</v>
      </c>
      <c r="B4136" s="2" t="s">
        <v>6357</v>
      </c>
      <c r="C4136" t="s">
        <v>3150</v>
      </c>
      <c r="D4136" t="s">
        <v>1940</v>
      </c>
      <c r="E4136" s="1">
        <f t="shared" si="112"/>
        <v>6183.4199999999992</v>
      </c>
      <c r="F4136" s="1">
        <v>1197</v>
      </c>
      <c r="G4136" t="s">
        <v>240</v>
      </c>
      <c r="H4136" t="s">
        <v>13</v>
      </c>
      <c r="I4136" s="6">
        <v>51955</v>
      </c>
      <c r="J4136" t="s">
        <v>14</v>
      </c>
      <c r="K4136" t="s">
        <v>15</v>
      </c>
      <c r="L4136" s="1" t="s">
        <v>16</v>
      </c>
      <c r="M4136">
        <v>5</v>
      </c>
      <c r="N4136" t="s">
        <v>17</v>
      </c>
      <c r="O4136" t="s">
        <v>18</v>
      </c>
      <c r="P4136" t="s">
        <v>862</v>
      </c>
    </row>
    <row r="4137" spans="1:16" x14ac:dyDescent="0.3">
      <c r="A4137">
        <v>4135</v>
      </c>
      <c r="B4137" s="2" t="s">
        <v>6358</v>
      </c>
      <c r="C4137" t="s">
        <v>3623</v>
      </c>
      <c r="D4137" t="s">
        <v>1701</v>
      </c>
      <c r="E4137" s="1">
        <f t="shared" si="112"/>
        <v>4583.43</v>
      </c>
      <c r="F4137" s="1">
        <v>1198</v>
      </c>
      <c r="G4137" t="s">
        <v>12</v>
      </c>
      <c r="H4137" t="s">
        <v>13</v>
      </c>
      <c r="I4137" s="6">
        <v>69560</v>
      </c>
      <c r="J4137" t="s">
        <v>25</v>
      </c>
      <c r="K4137" t="s">
        <v>15</v>
      </c>
      <c r="L4137" s="1" t="s">
        <v>39</v>
      </c>
      <c r="M4137">
        <v>5</v>
      </c>
      <c r="N4137" t="s">
        <v>40</v>
      </c>
      <c r="O4137" t="s">
        <v>28</v>
      </c>
      <c r="P4137" t="s">
        <v>862</v>
      </c>
    </row>
    <row r="4138" spans="1:16" x14ac:dyDescent="0.3">
      <c r="A4138">
        <v>4136</v>
      </c>
      <c r="B4138" s="2" t="s">
        <v>6353</v>
      </c>
      <c r="C4138" t="s">
        <v>3350</v>
      </c>
      <c r="D4138" t="s">
        <v>1611</v>
      </c>
      <c r="E4138" s="1">
        <f t="shared" si="112"/>
        <v>8685.66</v>
      </c>
      <c r="F4138" s="1">
        <v>1199</v>
      </c>
      <c r="G4138" t="s">
        <v>240</v>
      </c>
      <c r="H4138" t="s">
        <v>13</v>
      </c>
      <c r="I4138" s="6">
        <v>47627</v>
      </c>
      <c r="J4138" t="s">
        <v>14</v>
      </c>
      <c r="K4138" t="s">
        <v>15</v>
      </c>
      <c r="L4138" s="1" t="s">
        <v>54</v>
      </c>
      <c r="M4138">
        <v>5</v>
      </c>
      <c r="N4138" t="s">
        <v>272</v>
      </c>
      <c r="O4138" t="s">
        <v>47</v>
      </c>
      <c r="P4138" t="s">
        <v>862</v>
      </c>
    </row>
    <row r="4139" spans="1:16" x14ac:dyDescent="0.3">
      <c r="A4139">
        <v>4137</v>
      </c>
      <c r="B4139" s="2" t="s">
        <v>6352</v>
      </c>
      <c r="C4139" t="s">
        <v>3212</v>
      </c>
      <c r="D4139" t="s">
        <v>2053</v>
      </c>
      <c r="E4139" s="1">
        <f t="shared" si="112"/>
        <v>5990.9400000000005</v>
      </c>
      <c r="F4139" s="1">
        <v>1197</v>
      </c>
      <c r="G4139" t="s">
        <v>268</v>
      </c>
      <c r="H4139" t="s">
        <v>13</v>
      </c>
      <c r="I4139" s="6">
        <v>61390</v>
      </c>
      <c r="J4139" t="s">
        <v>14</v>
      </c>
      <c r="K4139" t="s">
        <v>15</v>
      </c>
      <c r="L4139" s="1" t="s">
        <v>31</v>
      </c>
      <c r="M4139">
        <v>5</v>
      </c>
      <c r="N4139" t="s">
        <v>74</v>
      </c>
      <c r="O4139" t="s">
        <v>18</v>
      </c>
      <c r="P4139" t="s">
        <v>862</v>
      </c>
    </row>
    <row r="4140" spans="1:16" x14ac:dyDescent="0.3">
      <c r="A4140">
        <v>4138</v>
      </c>
      <c r="B4140" s="2" t="s">
        <v>6361</v>
      </c>
      <c r="C4140" t="s">
        <v>3049</v>
      </c>
      <c r="D4140" t="s">
        <v>1610</v>
      </c>
      <c r="E4140" s="1">
        <f t="shared" si="112"/>
        <v>6411.99</v>
      </c>
      <c r="F4140" s="1">
        <v>1197</v>
      </c>
      <c r="G4140" t="s">
        <v>240</v>
      </c>
      <c r="H4140" t="s">
        <v>13</v>
      </c>
      <c r="I4140" s="6">
        <v>79997</v>
      </c>
      <c r="J4140" t="s">
        <v>14</v>
      </c>
      <c r="K4140" t="s">
        <v>15</v>
      </c>
      <c r="L4140" s="1" t="s">
        <v>67</v>
      </c>
      <c r="M4140">
        <v>5</v>
      </c>
      <c r="N4140" t="s">
        <v>166</v>
      </c>
      <c r="O4140" t="s">
        <v>18</v>
      </c>
      <c r="P4140" t="s">
        <v>862</v>
      </c>
    </row>
    <row r="4141" spans="1:16" x14ac:dyDescent="0.3">
      <c r="A4141">
        <v>4139</v>
      </c>
      <c r="B4141" s="2" t="s">
        <v>6352</v>
      </c>
      <c r="C4141" t="s">
        <v>3212</v>
      </c>
      <c r="D4141" t="s">
        <v>2111</v>
      </c>
      <c r="E4141" s="1">
        <f t="shared" si="112"/>
        <v>6159.3600000000006</v>
      </c>
      <c r="F4141" s="1">
        <v>1197</v>
      </c>
      <c r="G4141" t="s">
        <v>268</v>
      </c>
      <c r="H4141" t="s">
        <v>13</v>
      </c>
      <c r="I4141" s="6">
        <v>21520</v>
      </c>
      <c r="J4141" t="s">
        <v>14</v>
      </c>
      <c r="K4141" t="s">
        <v>15</v>
      </c>
      <c r="L4141" s="1" t="s">
        <v>31</v>
      </c>
      <c r="M4141">
        <v>5</v>
      </c>
      <c r="N4141" t="s">
        <v>74</v>
      </c>
      <c r="O4141" t="s">
        <v>18</v>
      </c>
      <c r="P4141" t="s">
        <v>862</v>
      </c>
    </row>
    <row r="4142" spans="1:16" x14ac:dyDescent="0.3">
      <c r="A4142">
        <v>4140</v>
      </c>
      <c r="B4142" s="2" t="s">
        <v>6353</v>
      </c>
      <c r="C4142" t="s">
        <v>3209</v>
      </c>
      <c r="D4142" t="s">
        <v>1942</v>
      </c>
      <c r="E4142" s="1">
        <f t="shared" si="112"/>
        <v>6075.15</v>
      </c>
      <c r="F4142" s="1">
        <v>1199</v>
      </c>
      <c r="G4142" t="s">
        <v>240</v>
      </c>
      <c r="H4142" t="s">
        <v>20</v>
      </c>
      <c r="I4142" s="6">
        <v>42397</v>
      </c>
      <c r="J4142" t="s">
        <v>14</v>
      </c>
      <c r="K4142" t="s">
        <v>15</v>
      </c>
      <c r="L4142" s="1" t="s">
        <v>324</v>
      </c>
      <c r="M4142">
        <v>5</v>
      </c>
      <c r="N4142" t="s">
        <v>81</v>
      </c>
      <c r="O4142" t="s">
        <v>18</v>
      </c>
      <c r="P4142" t="s">
        <v>862</v>
      </c>
    </row>
    <row r="4143" spans="1:16" x14ac:dyDescent="0.3">
      <c r="A4143">
        <v>4141</v>
      </c>
      <c r="B4143" s="2" t="s">
        <v>6362</v>
      </c>
      <c r="C4143" t="s">
        <v>4318</v>
      </c>
      <c r="D4143" t="s">
        <v>1285</v>
      </c>
      <c r="E4143" s="1">
        <f t="shared" si="112"/>
        <v>5233.0499999999993</v>
      </c>
      <c r="F4143" s="1">
        <v>2354</v>
      </c>
      <c r="G4143" t="s">
        <v>12</v>
      </c>
      <c r="H4143" t="s">
        <v>20</v>
      </c>
      <c r="I4143" s="6">
        <v>90000</v>
      </c>
      <c r="J4143" t="s">
        <v>25</v>
      </c>
      <c r="K4143" t="s">
        <v>15</v>
      </c>
      <c r="L4143" s="1" t="s">
        <v>566</v>
      </c>
      <c r="M4143">
        <v>5</v>
      </c>
      <c r="N4143" t="s">
        <v>649</v>
      </c>
      <c r="O4143" t="s">
        <v>28</v>
      </c>
      <c r="P4143" t="s">
        <v>862</v>
      </c>
    </row>
    <row r="4144" spans="1:16" x14ac:dyDescent="0.3">
      <c r="A4144">
        <v>4142</v>
      </c>
      <c r="B4144" s="2" t="s">
        <v>6359</v>
      </c>
      <c r="C4144" t="s">
        <v>4667</v>
      </c>
      <c r="D4144" t="s">
        <v>2020</v>
      </c>
      <c r="E4144" s="1">
        <f t="shared" si="112"/>
        <v>13533.75</v>
      </c>
      <c r="F4144" s="1">
        <v>998</v>
      </c>
      <c r="G4144" t="s">
        <v>12</v>
      </c>
      <c r="H4144" t="s">
        <v>20</v>
      </c>
      <c r="I4144" s="6">
        <v>40000</v>
      </c>
      <c r="J4144" t="s">
        <v>25</v>
      </c>
      <c r="K4144" t="s">
        <v>15</v>
      </c>
      <c r="L4144" s="1" t="s">
        <v>57</v>
      </c>
      <c r="M4144">
        <v>5</v>
      </c>
      <c r="N4144" t="s">
        <v>591</v>
      </c>
      <c r="O4144" t="s">
        <v>47</v>
      </c>
      <c r="P4144" t="s">
        <v>862</v>
      </c>
    </row>
    <row r="4145" spans="1:16" x14ac:dyDescent="0.3">
      <c r="A4145">
        <v>4143</v>
      </c>
      <c r="B4145" s="2" t="s">
        <v>6365</v>
      </c>
      <c r="C4145" t="s">
        <v>4668</v>
      </c>
      <c r="D4145" t="s">
        <v>1866</v>
      </c>
      <c r="E4145" s="1">
        <f t="shared" si="112"/>
        <v>81804</v>
      </c>
      <c r="F4145" s="1">
        <v>1998</v>
      </c>
      <c r="G4145" t="s">
        <v>12</v>
      </c>
      <c r="H4145" t="s">
        <v>20</v>
      </c>
      <c r="I4145" s="6">
        <v>10000</v>
      </c>
      <c r="J4145" t="s">
        <v>14</v>
      </c>
      <c r="K4145" t="s">
        <v>15</v>
      </c>
      <c r="L4145" s="1" t="s">
        <v>663</v>
      </c>
      <c r="M4145">
        <v>5</v>
      </c>
      <c r="N4145" t="s">
        <v>802</v>
      </c>
      <c r="O4145" t="s">
        <v>47</v>
      </c>
      <c r="P4145" t="s">
        <v>862</v>
      </c>
    </row>
    <row r="4146" spans="1:16" x14ac:dyDescent="0.3">
      <c r="A4146">
        <v>4144</v>
      </c>
      <c r="B4146" s="2" t="s">
        <v>6354</v>
      </c>
      <c r="C4146" t="s">
        <v>3072</v>
      </c>
      <c r="D4146" t="s">
        <v>1237</v>
      </c>
      <c r="E4146" s="1">
        <f t="shared" si="112"/>
        <v>4992.4500000000007</v>
      </c>
      <c r="F4146" s="1">
        <v>1197</v>
      </c>
      <c r="G4146" t="s">
        <v>12</v>
      </c>
      <c r="H4146" t="s">
        <v>13</v>
      </c>
      <c r="I4146" s="6">
        <v>70000</v>
      </c>
      <c r="J4146" t="s">
        <v>14</v>
      </c>
      <c r="K4146" t="s">
        <v>15</v>
      </c>
      <c r="L4146" s="1" t="s">
        <v>67</v>
      </c>
      <c r="M4146">
        <v>5</v>
      </c>
      <c r="N4146" t="s">
        <v>149</v>
      </c>
      <c r="O4146" t="s">
        <v>18</v>
      </c>
      <c r="P4146" t="s">
        <v>862</v>
      </c>
    </row>
    <row r="4147" spans="1:16" x14ac:dyDescent="0.3">
      <c r="A4147">
        <v>4145</v>
      </c>
      <c r="B4147" s="2" t="s">
        <v>6358</v>
      </c>
      <c r="C4147" t="s">
        <v>4107</v>
      </c>
      <c r="D4147" t="s">
        <v>1571</v>
      </c>
      <c r="E4147" s="1">
        <f t="shared" si="112"/>
        <v>24060</v>
      </c>
      <c r="F4147" s="1">
        <v>2143</v>
      </c>
      <c r="G4147" t="s">
        <v>12</v>
      </c>
      <c r="H4147" t="s">
        <v>20</v>
      </c>
      <c r="I4147" s="6">
        <v>120000</v>
      </c>
      <c r="J4147" t="s">
        <v>14</v>
      </c>
      <c r="K4147" t="s">
        <v>21</v>
      </c>
      <c r="L4147" s="1" t="s">
        <v>734</v>
      </c>
      <c r="M4147">
        <v>5</v>
      </c>
      <c r="N4147" t="s">
        <v>239</v>
      </c>
      <c r="O4147" t="s">
        <v>47</v>
      </c>
      <c r="P4147" t="s">
        <v>862</v>
      </c>
    </row>
    <row r="4148" spans="1:16" x14ac:dyDescent="0.3">
      <c r="A4148">
        <v>4146</v>
      </c>
      <c r="B4148" s="2" t="s">
        <v>6354</v>
      </c>
      <c r="C4148" t="s">
        <v>3185</v>
      </c>
      <c r="D4148" t="s">
        <v>1263</v>
      </c>
      <c r="E4148" s="1">
        <f t="shared" si="112"/>
        <v>7819.5</v>
      </c>
      <c r="F4148" s="1">
        <v>1197</v>
      </c>
      <c r="G4148" t="s">
        <v>12</v>
      </c>
      <c r="H4148" t="s">
        <v>13</v>
      </c>
      <c r="I4148" s="6">
        <v>20000</v>
      </c>
      <c r="J4148" t="s">
        <v>14</v>
      </c>
      <c r="K4148" t="s">
        <v>15</v>
      </c>
      <c r="L4148" s="1" t="s">
        <v>31</v>
      </c>
      <c r="M4148">
        <v>5</v>
      </c>
      <c r="N4148" t="s">
        <v>32</v>
      </c>
      <c r="O4148" t="s">
        <v>18</v>
      </c>
      <c r="P4148" t="s">
        <v>862</v>
      </c>
    </row>
    <row r="4149" spans="1:16" x14ac:dyDescent="0.3">
      <c r="A4149">
        <v>4147</v>
      </c>
      <c r="B4149" s="2" t="s">
        <v>6368</v>
      </c>
      <c r="C4149" t="s">
        <v>4183</v>
      </c>
      <c r="D4149" t="s">
        <v>1276</v>
      </c>
      <c r="E4149" s="1">
        <f t="shared" si="112"/>
        <v>3248.1000000000004</v>
      </c>
      <c r="F4149" s="1">
        <v>1799</v>
      </c>
      <c r="G4149" t="s">
        <v>12</v>
      </c>
      <c r="H4149" t="s">
        <v>20</v>
      </c>
      <c r="I4149" s="6">
        <v>90000</v>
      </c>
      <c r="J4149" t="s">
        <v>42</v>
      </c>
      <c r="K4149" t="s">
        <v>15</v>
      </c>
      <c r="L4149" s="1" t="s">
        <v>217</v>
      </c>
      <c r="M4149">
        <v>5</v>
      </c>
      <c r="N4149" t="s">
        <v>337</v>
      </c>
      <c r="O4149" t="s">
        <v>28</v>
      </c>
      <c r="P4149" t="s">
        <v>862</v>
      </c>
    </row>
    <row r="4150" spans="1:16" x14ac:dyDescent="0.3">
      <c r="A4150">
        <v>4148</v>
      </c>
      <c r="B4150" s="2" t="s">
        <v>6357</v>
      </c>
      <c r="C4150" t="s">
        <v>3150</v>
      </c>
      <c r="D4150" t="s">
        <v>1435</v>
      </c>
      <c r="E4150" s="1">
        <f t="shared" si="112"/>
        <v>6676.65</v>
      </c>
      <c r="F4150" s="1">
        <v>1197</v>
      </c>
      <c r="G4150" t="s">
        <v>268</v>
      </c>
      <c r="H4150" t="s">
        <v>13</v>
      </c>
      <c r="I4150" s="6">
        <v>41179</v>
      </c>
      <c r="J4150" t="s">
        <v>14</v>
      </c>
      <c r="K4150" t="s">
        <v>15</v>
      </c>
      <c r="L4150" s="1" t="s">
        <v>16</v>
      </c>
      <c r="M4150">
        <v>5</v>
      </c>
      <c r="N4150" t="s">
        <v>17</v>
      </c>
      <c r="O4150" t="s">
        <v>18</v>
      </c>
      <c r="P4150" t="s">
        <v>862</v>
      </c>
    </row>
    <row r="4151" spans="1:16" x14ac:dyDescent="0.3">
      <c r="A4151">
        <v>4149</v>
      </c>
      <c r="B4151" s="2" t="s">
        <v>6357</v>
      </c>
      <c r="C4151" t="s">
        <v>3150</v>
      </c>
      <c r="D4151" t="s">
        <v>1346</v>
      </c>
      <c r="E4151" s="1">
        <f t="shared" si="112"/>
        <v>6520.26</v>
      </c>
      <c r="F4151" s="1">
        <v>1197</v>
      </c>
      <c r="G4151" t="s">
        <v>240</v>
      </c>
      <c r="H4151" t="s">
        <v>13</v>
      </c>
      <c r="I4151" s="6">
        <v>55615</v>
      </c>
      <c r="J4151" t="s">
        <v>14</v>
      </c>
      <c r="K4151" t="s">
        <v>15</v>
      </c>
      <c r="L4151" s="1" t="s">
        <v>16</v>
      </c>
      <c r="M4151">
        <v>5</v>
      </c>
      <c r="N4151" t="s">
        <v>17</v>
      </c>
      <c r="O4151" t="s">
        <v>18</v>
      </c>
      <c r="P4151" t="s">
        <v>862</v>
      </c>
    </row>
    <row r="4152" spans="1:16" x14ac:dyDescent="0.3">
      <c r="A4152">
        <v>4150</v>
      </c>
      <c r="B4152" s="2" t="s">
        <v>6357</v>
      </c>
      <c r="C4152" t="s">
        <v>3926</v>
      </c>
      <c r="D4152" t="s">
        <v>2078</v>
      </c>
      <c r="E4152" s="1">
        <f t="shared" si="112"/>
        <v>3536.8199999999997</v>
      </c>
      <c r="F4152" s="1">
        <v>1198</v>
      </c>
      <c r="G4152" t="s">
        <v>268</v>
      </c>
      <c r="H4152" t="s">
        <v>13</v>
      </c>
      <c r="I4152" s="6">
        <v>89891</v>
      </c>
      <c r="J4152" t="s">
        <v>14</v>
      </c>
      <c r="K4152" t="s">
        <v>15</v>
      </c>
      <c r="L4152" s="1" t="s">
        <v>71</v>
      </c>
      <c r="M4152">
        <v>5</v>
      </c>
      <c r="N4152" t="s">
        <v>569</v>
      </c>
      <c r="O4152" t="s">
        <v>18</v>
      </c>
      <c r="P4152" t="s">
        <v>862</v>
      </c>
    </row>
    <row r="4153" spans="1:16" x14ac:dyDescent="0.3">
      <c r="A4153">
        <v>4151</v>
      </c>
      <c r="B4153" s="2" t="s">
        <v>6352</v>
      </c>
      <c r="C4153" t="s">
        <v>3150</v>
      </c>
      <c r="D4153" t="s">
        <v>1431</v>
      </c>
      <c r="E4153" s="1">
        <f t="shared" si="112"/>
        <v>6195.4500000000007</v>
      </c>
      <c r="F4153" s="1">
        <v>1197</v>
      </c>
      <c r="G4153" t="s">
        <v>240</v>
      </c>
      <c r="H4153" t="s">
        <v>13</v>
      </c>
      <c r="I4153" s="6">
        <v>46009</v>
      </c>
      <c r="J4153" t="s">
        <v>14</v>
      </c>
      <c r="K4153" t="s">
        <v>15</v>
      </c>
      <c r="L4153" s="1" t="s">
        <v>16</v>
      </c>
      <c r="M4153">
        <v>5</v>
      </c>
      <c r="N4153" t="s">
        <v>17</v>
      </c>
      <c r="O4153" t="s">
        <v>18</v>
      </c>
      <c r="P4153" t="s">
        <v>862</v>
      </c>
    </row>
    <row r="4154" spans="1:16" x14ac:dyDescent="0.3">
      <c r="A4154">
        <v>4152</v>
      </c>
      <c r="B4154" s="2" t="s">
        <v>6359</v>
      </c>
      <c r="C4154" t="s">
        <v>3072</v>
      </c>
      <c r="D4154" t="s">
        <v>1403</v>
      </c>
      <c r="E4154" s="1">
        <f t="shared" si="112"/>
        <v>7133.79</v>
      </c>
      <c r="F4154" s="1">
        <v>1197</v>
      </c>
      <c r="G4154" t="s">
        <v>12</v>
      </c>
      <c r="H4154" t="s">
        <v>13</v>
      </c>
      <c r="I4154" s="6">
        <v>8638</v>
      </c>
      <c r="J4154" t="s">
        <v>14</v>
      </c>
      <c r="K4154" t="s">
        <v>15</v>
      </c>
      <c r="L4154" s="1" t="s">
        <v>84</v>
      </c>
      <c r="M4154">
        <v>5</v>
      </c>
      <c r="N4154" t="s">
        <v>308</v>
      </c>
      <c r="O4154" t="s">
        <v>18</v>
      </c>
      <c r="P4154" t="s">
        <v>862</v>
      </c>
    </row>
    <row r="4155" spans="1:16" x14ac:dyDescent="0.3">
      <c r="A4155">
        <v>4153</v>
      </c>
      <c r="B4155" s="2" t="s">
        <v>6365</v>
      </c>
      <c r="C4155" t="s">
        <v>4669</v>
      </c>
      <c r="D4155" t="s">
        <v>1730</v>
      </c>
      <c r="E4155" s="1">
        <f t="shared" si="112"/>
        <v>8180.4</v>
      </c>
      <c r="F4155" s="1">
        <v>1199</v>
      </c>
      <c r="G4155" t="s">
        <v>268</v>
      </c>
      <c r="H4155" t="s">
        <v>20</v>
      </c>
      <c r="I4155" s="6">
        <v>9574</v>
      </c>
      <c r="J4155" t="s">
        <v>14</v>
      </c>
      <c r="K4155" t="s">
        <v>15</v>
      </c>
      <c r="L4155" s="1" t="s">
        <v>383</v>
      </c>
      <c r="M4155">
        <v>5</v>
      </c>
      <c r="N4155" t="s">
        <v>220</v>
      </c>
      <c r="O4155" t="s">
        <v>18</v>
      </c>
      <c r="P4155" t="s">
        <v>862</v>
      </c>
    </row>
    <row r="4156" spans="1:16" x14ac:dyDescent="0.3">
      <c r="A4156">
        <v>4154</v>
      </c>
      <c r="B4156" s="2" t="s">
        <v>6357</v>
      </c>
      <c r="C4156" t="s">
        <v>3612</v>
      </c>
      <c r="D4156" t="s">
        <v>1944</v>
      </c>
      <c r="E4156" s="1">
        <f t="shared" si="112"/>
        <v>6784.9199999999992</v>
      </c>
      <c r="F4156" s="1">
        <v>1197</v>
      </c>
      <c r="G4156" t="s">
        <v>12</v>
      </c>
      <c r="H4156" t="s">
        <v>20</v>
      </c>
      <c r="I4156" s="6">
        <v>32062</v>
      </c>
      <c r="J4156" t="s">
        <v>14</v>
      </c>
      <c r="K4156" t="s">
        <v>15</v>
      </c>
      <c r="L4156" s="1" t="s">
        <v>16</v>
      </c>
      <c r="M4156">
        <v>5</v>
      </c>
      <c r="N4156" t="s">
        <v>17</v>
      </c>
      <c r="O4156" t="s">
        <v>18</v>
      </c>
      <c r="P4156" t="s">
        <v>862</v>
      </c>
    </row>
    <row r="4157" spans="1:16" x14ac:dyDescent="0.3">
      <c r="A4157">
        <v>4155</v>
      </c>
      <c r="B4157" s="2" t="s">
        <v>6359</v>
      </c>
      <c r="C4157" t="s">
        <v>3545</v>
      </c>
      <c r="D4157" t="s">
        <v>2171</v>
      </c>
      <c r="E4157" s="1">
        <f t="shared" si="112"/>
        <v>6905.22</v>
      </c>
      <c r="F4157" s="1">
        <v>1199</v>
      </c>
      <c r="G4157" t="s">
        <v>268</v>
      </c>
      <c r="H4157" t="s">
        <v>13</v>
      </c>
      <c r="I4157" s="6">
        <v>31703</v>
      </c>
      <c r="J4157" t="s">
        <v>14</v>
      </c>
      <c r="K4157" t="s">
        <v>15</v>
      </c>
      <c r="L4157" s="1" t="s">
        <v>80</v>
      </c>
      <c r="M4157">
        <v>5</v>
      </c>
      <c r="N4157" t="s">
        <v>405</v>
      </c>
      <c r="O4157" t="s">
        <v>28</v>
      </c>
      <c r="P4157" t="s">
        <v>862</v>
      </c>
    </row>
    <row r="4158" spans="1:16" x14ac:dyDescent="0.3">
      <c r="A4158">
        <v>4156</v>
      </c>
      <c r="B4158" s="2" t="s">
        <v>6361</v>
      </c>
      <c r="C4158" t="s">
        <v>3467</v>
      </c>
      <c r="D4158" t="s">
        <v>2249</v>
      </c>
      <c r="E4158" s="1">
        <f t="shared" si="112"/>
        <v>6279.66</v>
      </c>
      <c r="F4158" s="1">
        <v>998</v>
      </c>
      <c r="G4158" t="s">
        <v>12</v>
      </c>
      <c r="H4158" t="s">
        <v>20</v>
      </c>
      <c r="I4158" s="6">
        <v>28633</v>
      </c>
      <c r="J4158" t="s">
        <v>25</v>
      </c>
      <c r="K4158" t="s">
        <v>15</v>
      </c>
      <c r="L4158" s="1" t="s">
        <v>134</v>
      </c>
      <c r="M4158">
        <v>5</v>
      </c>
      <c r="N4158" t="s">
        <v>72</v>
      </c>
      <c r="O4158" t="s">
        <v>18</v>
      </c>
      <c r="P4158" t="s">
        <v>862</v>
      </c>
    </row>
    <row r="4159" spans="1:16" x14ac:dyDescent="0.3">
      <c r="A4159">
        <v>4157</v>
      </c>
      <c r="B4159" s="2" t="s">
        <v>6358</v>
      </c>
      <c r="C4159" t="s">
        <v>2958</v>
      </c>
      <c r="D4159" t="s">
        <v>1753</v>
      </c>
      <c r="E4159" s="1">
        <f t="shared" si="112"/>
        <v>4824.03</v>
      </c>
      <c r="F4159" s="1">
        <v>1197</v>
      </c>
      <c r="G4159" t="s">
        <v>234</v>
      </c>
      <c r="H4159" t="s">
        <v>13</v>
      </c>
      <c r="I4159" s="6">
        <v>83127</v>
      </c>
      <c r="J4159" t="s">
        <v>25</v>
      </c>
      <c r="K4159" t="s">
        <v>15</v>
      </c>
      <c r="L4159" s="1" t="s">
        <v>84</v>
      </c>
      <c r="M4159">
        <v>5</v>
      </c>
      <c r="N4159" t="s">
        <v>139</v>
      </c>
      <c r="O4159" t="s">
        <v>28</v>
      </c>
      <c r="P4159" t="s">
        <v>862</v>
      </c>
    </row>
    <row r="4160" spans="1:16" x14ac:dyDescent="0.3">
      <c r="A4160">
        <v>4158</v>
      </c>
      <c r="B4160" s="2" t="s">
        <v>6352</v>
      </c>
      <c r="C4160" t="s">
        <v>2958</v>
      </c>
      <c r="D4160" t="s">
        <v>2111</v>
      </c>
      <c r="E4160" s="1">
        <f t="shared" ref="E4160:E4191" si="113">IF(ISNUMBER(SEARCH("Lakh", D4160)),SUBSTITUTE(SUBSTITUTE(D4160, "₹", ""), " Lakh", "") * $R$1, IF(ISNUMBER(SEARCH("Crore", D4160)), SUBSTITUTE(SUBSTITUTE(D4160, "₹", ""), " Crore", "") * 120300, ""))</f>
        <v>6159.3600000000006</v>
      </c>
      <c r="F4160" s="1">
        <v>1197</v>
      </c>
      <c r="G4160" t="s">
        <v>12</v>
      </c>
      <c r="H4160" t="s">
        <v>13</v>
      </c>
      <c r="I4160" s="6">
        <v>72575</v>
      </c>
      <c r="J4160" t="s">
        <v>14</v>
      </c>
      <c r="K4160" t="s">
        <v>15</v>
      </c>
      <c r="L4160" s="1" t="s">
        <v>84</v>
      </c>
      <c r="M4160">
        <v>5</v>
      </c>
      <c r="N4160" t="s">
        <v>139</v>
      </c>
      <c r="O4160" t="s">
        <v>28</v>
      </c>
      <c r="P4160" t="s">
        <v>862</v>
      </c>
    </row>
    <row r="4161" spans="1:16" x14ac:dyDescent="0.3">
      <c r="A4161">
        <v>4159</v>
      </c>
      <c r="B4161" s="2" t="s">
        <v>6360</v>
      </c>
      <c r="C4161" t="s">
        <v>4670</v>
      </c>
      <c r="D4161" t="s">
        <v>1643</v>
      </c>
      <c r="E4161" s="1">
        <f t="shared" si="113"/>
        <v>19849.5</v>
      </c>
      <c r="F4161" s="1">
        <v>1956</v>
      </c>
      <c r="G4161" t="s">
        <v>12</v>
      </c>
      <c r="H4161" t="s">
        <v>13</v>
      </c>
      <c r="I4161" s="6">
        <v>20000</v>
      </c>
      <c r="J4161" t="s">
        <v>14</v>
      </c>
      <c r="K4161" t="s">
        <v>21</v>
      </c>
      <c r="L4161" s="1" t="s">
        <v>420</v>
      </c>
      <c r="M4161">
        <v>5</v>
      </c>
      <c r="O4161" t="s">
        <v>47</v>
      </c>
      <c r="P4161" t="s">
        <v>862</v>
      </c>
    </row>
    <row r="4162" spans="1:16" x14ac:dyDescent="0.3">
      <c r="A4162">
        <v>4160</v>
      </c>
      <c r="B4162" s="2" t="s">
        <v>6353</v>
      </c>
      <c r="C4162" t="s">
        <v>3501</v>
      </c>
      <c r="D4162" t="s">
        <v>1244</v>
      </c>
      <c r="E4162" s="1">
        <f t="shared" si="113"/>
        <v>9624</v>
      </c>
      <c r="F4162" s="1">
        <v>1497</v>
      </c>
      <c r="G4162" t="s">
        <v>12</v>
      </c>
      <c r="H4162" t="s">
        <v>20</v>
      </c>
      <c r="I4162" s="6">
        <v>90000</v>
      </c>
      <c r="J4162" t="s">
        <v>14</v>
      </c>
      <c r="K4162" t="s">
        <v>15</v>
      </c>
      <c r="L4162" s="1" t="s">
        <v>380</v>
      </c>
      <c r="M4162">
        <v>5</v>
      </c>
      <c r="N4162" t="s">
        <v>40</v>
      </c>
      <c r="O4162" t="s">
        <v>28</v>
      </c>
      <c r="P4162" t="s">
        <v>862</v>
      </c>
    </row>
    <row r="4163" spans="1:16" x14ac:dyDescent="0.3">
      <c r="A4163">
        <v>4161</v>
      </c>
      <c r="B4163" s="2" t="s">
        <v>6371</v>
      </c>
      <c r="C4163" t="s">
        <v>4671</v>
      </c>
      <c r="D4163" t="s">
        <v>1231</v>
      </c>
      <c r="E4163" s="1">
        <f t="shared" si="113"/>
        <v>1203</v>
      </c>
      <c r="F4163" s="1">
        <v>1399</v>
      </c>
      <c r="G4163" t="s">
        <v>12</v>
      </c>
      <c r="H4163" t="s">
        <v>13</v>
      </c>
      <c r="I4163" s="6">
        <v>60000</v>
      </c>
      <c r="J4163" t="s">
        <v>154</v>
      </c>
      <c r="K4163" t="s">
        <v>15</v>
      </c>
      <c r="L4163" s="1" t="s">
        <v>843</v>
      </c>
      <c r="M4163">
        <v>5</v>
      </c>
      <c r="N4163" t="s">
        <v>844</v>
      </c>
      <c r="O4163" t="s">
        <v>28</v>
      </c>
      <c r="P4163" t="s">
        <v>862</v>
      </c>
    </row>
    <row r="4164" spans="1:16" x14ac:dyDescent="0.3">
      <c r="A4164">
        <v>4162</v>
      </c>
      <c r="B4164" s="2" t="s">
        <v>6361</v>
      </c>
      <c r="C4164" t="s">
        <v>4672</v>
      </c>
      <c r="D4164" t="s">
        <v>1496</v>
      </c>
      <c r="E4164" s="1">
        <f t="shared" si="113"/>
        <v>7458.6</v>
      </c>
      <c r="F4164" s="1">
        <v>1197</v>
      </c>
      <c r="G4164" t="s">
        <v>12</v>
      </c>
      <c r="H4164" t="s">
        <v>13</v>
      </c>
      <c r="I4164" s="6">
        <v>60000</v>
      </c>
      <c r="J4164" t="s">
        <v>25</v>
      </c>
      <c r="K4164" t="s">
        <v>15</v>
      </c>
      <c r="L4164" s="1" t="s">
        <v>31</v>
      </c>
      <c r="M4164">
        <v>5</v>
      </c>
      <c r="N4164" t="s">
        <v>194</v>
      </c>
      <c r="O4164" t="s">
        <v>18</v>
      </c>
      <c r="P4164" t="s">
        <v>862</v>
      </c>
    </row>
    <row r="4165" spans="1:16" x14ac:dyDescent="0.3">
      <c r="A4165">
        <v>4163</v>
      </c>
      <c r="B4165" s="2" t="s">
        <v>6355</v>
      </c>
      <c r="C4165" t="s">
        <v>3092</v>
      </c>
      <c r="D4165" t="s">
        <v>1248</v>
      </c>
      <c r="E4165" s="1">
        <f t="shared" si="113"/>
        <v>1804.5</v>
      </c>
      <c r="F4165" s="1">
        <v>1197</v>
      </c>
      <c r="G4165" t="s">
        <v>12</v>
      </c>
      <c r="H4165" t="s">
        <v>13</v>
      </c>
      <c r="I4165" s="6">
        <v>90000</v>
      </c>
      <c r="J4165" t="s">
        <v>42</v>
      </c>
      <c r="K4165" t="s">
        <v>15</v>
      </c>
      <c r="L4165" s="1" t="s">
        <v>211</v>
      </c>
      <c r="M4165">
        <v>5</v>
      </c>
      <c r="N4165" t="s">
        <v>212</v>
      </c>
      <c r="O4165" t="s">
        <v>18</v>
      </c>
      <c r="P4165" t="s">
        <v>862</v>
      </c>
    </row>
    <row r="4166" spans="1:16" x14ac:dyDescent="0.3">
      <c r="A4166">
        <v>4164</v>
      </c>
      <c r="B4166" s="2" t="s">
        <v>6365</v>
      </c>
      <c r="C4166" t="s">
        <v>4673</v>
      </c>
      <c r="D4166" t="s">
        <v>2282</v>
      </c>
      <c r="E4166" s="1">
        <f t="shared" si="113"/>
        <v>12571.349999999999</v>
      </c>
      <c r="F4166" s="1">
        <v>1498</v>
      </c>
      <c r="G4166" t="s">
        <v>12</v>
      </c>
      <c r="H4166" t="s">
        <v>13</v>
      </c>
      <c r="I4166" s="6">
        <v>20000</v>
      </c>
      <c r="J4166" t="s">
        <v>14</v>
      </c>
      <c r="K4166" t="s">
        <v>15</v>
      </c>
      <c r="L4166" s="1" t="s">
        <v>426</v>
      </c>
      <c r="M4166">
        <v>5</v>
      </c>
      <c r="N4166" t="s">
        <v>879</v>
      </c>
      <c r="O4166" t="s">
        <v>47</v>
      </c>
      <c r="P4166" t="s">
        <v>862</v>
      </c>
    </row>
    <row r="4167" spans="1:16" x14ac:dyDescent="0.3">
      <c r="A4167">
        <v>4165</v>
      </c>
      <c r="B4167" s="2" t="s">
        <v>6352</v>
      </c>
      <c r="C4167" t="s">
        <v>3631</v>
      </c>
      <c r="D4167" t="s">
        <v>1267</v>
      </c>
      <c r="E4167" s="1">
        <f t="shared" si="113"/>
        <v>8721.75</v>
      </c>
      <c r="F4167" s="1">
        <v>1497</v>
      </c>
      <c r="G4167" t="s">
        <v>12</v>
      </c>
      <c r="H4167" t="s">
        <v>13</v>
      </c>
      <c r="I4167" s="6">
        <v>80000</v>
      </c>
      <c r="J4167" t="s">
        <v>14</v>
      </c>
      <c r="K4167" t="s">
        <v>15</v>
      </c>
      <c r="L4167" s="1" t="s">
        <v>347</v>
      </c>
      <c r="M4167">
        <v>5</v>
      </c>
      <c r="N4167" t="s">
        <v>191</v>
      </c>
      <c r="O4167" t="s">
        <v>28</v>
      </c>
      <c r="P4167" t="s">
        <v>862</v>
      </c>
    </row>
    <row r="4168" spans="1:16" x14ac:dyDescent="0.3">
      <c r="A4168">
        <v>4166</v>
      </c>
      <c r="B4168" s="2" t="s">
        <v>6361</v>
      </c>
      <c r="C4168" t="s">
        <v>3154</v>
      </c>
      <c r="D4168" t="s">
        <v>1236</v>
      </c>
      <c r="E4168" s="1">
        <f t="shared" si="113"/>
        <v>3849.6000000000004</v>
      </c>
      <c r="F4168" s="1">
        <v>796</v>
      </c>
      <c r="G4168" t="s">
        <v>12</v>
      </c>
      <c r="H4168" t="s">
        <v>13</v>
      </c>
      <c r="I4168" s="6">
        <v>60000</v>
      </c>
      <c r="J4168" t="s">
        <v>14</v>
      </c>
      <c r="K4168" t="s">
        <v>51</v>
      </c>
      <c r="L4168" s="1" t="s">
        <v>298</v>
      </c>
      <c r="M4168">
        <v>5</v>
      </c>
      <c r="N4168" t="s">
        <v>299</v>
      </c>
      <c r="O4168" t="s">
        <v>18</v>
      </c>
      <c r="P4168" t="s">
        <v>862</v>
      </c>
    </row>
    <row r="4169" spans="1:16" x14ac:dyDescent="0.3">
      <c r="A4169">
        <v>4167</v>
      </c>
      <c r="B4169" s="2" t="s">
        <v>6352</v>
      </c>
      <c r="C4169" t="s">
        <v>4268</v>
      </c>
      <c r="D4169" t="s">
        <v>1213</v>
      </c>
      <c r="E4169" s="1">
        <f t="shared" si="113"/>
        <v>5654.1</v>
      </c>
      <c r="F4169" s="1">
        <v>1197</v>
      </c>
      <c r="G4169" t="s">
        <v>12</v>
      </c>
      <c r="H4169" t="s">
        <v>13</v>
      </c>
      <c r="I4169" s="6">
        <v>69429</v>
      </c>
      <c r="J4169" t="s">
        <v>14</v>
      </c>
      <c r="K4169" t="s">
        <v>15</v>
      </c>
      <c r="L4169" s="1" t="s">
        <v>67</v>
      </c>
      <c r="M4169">
        <v>5</v>
      </c>
      <c r="N4169" t="s">
        <v>306</v>
      </c>
      <c r="O4169" t="s">
        <v>18</v>
      </c>
      <c r="P4169" t="s">
        <v>862</v>
      </c>
    </row>
    <row r="4170" spans="1:16" x14ac:dyDescent="0.3">
      <c r="A4170">
        <v>4168</v>
      </c>
      <c r="B4170" s="2" t="s">
        <v>6352</v>
      </c>
      <c r="C4170" t="s">
        <v>3221</v>
      </c>
      <c r="D4170" t="s">
        <v>2198</v>
      </c>
      <c r="E4170" s="1">
        <f t="shared" si="113"/>
        <v>5618.01</v>
      </c>
      <c r="F4170" s="1">
        <v>1199</v>
      </c>
      <c r="G4170" t="s">
        <v>234</v>
      </c>
      <c r="H4170" t="s">
        <v>13</v>
      </c>
      <c r="I4170" s="6">
        <v>33511</v>
      </c>
      <c r="J4170" t="s">
        <v>25</v>
      </c>
      <c r="K4170" t="s">
        <v>15</v>
      </c>
      <c r="L4170" s="1" t="s">
        <v>291</v>
      </c>
      <c r="M4170">
        <v>5</v>
      </c>
      <c r="N4170" t="s">
        <v>292</v>
      </c>
      <c r="O4170" t="s">
        <v>28</v>
      </c>
      <c r="P4170" t="s">
        <v>862</v>
      </c>
    </row>
    <row r="4171" spans="1:16" x14ac:dyDescent="0.3">
      <c r="A4171">
        <v>4169</v>
      </c>
      <c r="B4171" s="2" t="s">
        <v>6353</v>
      </c>
      <c r="C4171" t="s">
        <v>3209</v>
      </c>
      <c r="D4171" t="s">
        <v>1451</v>
      </c>
      <c r="E4171" s="1">
        <f t="shared" si="113"/>
        <v>5978.91</v>
      </c>
      <c r="F4171" s="1">
        <v>1199</v>
      </c>
      <c r="G4171" t="s">
        <v>240</v>
      </c>
      <c r="H4171" t="s">
        <v>20</v>
      </c>
      <c r="I4171" s="6">
        <v>58648</v>
      </c>
      <c r="J4171" t="s">
        <v>14</v>
      </c>
      <c r="K4171" t="s">
        <v>15</v>
      </c>
      <c r="L4171" s="1" t="s">
        <v>324</v>
      </c>
      <c r="M4171">
        <v>5</v>
      </c>
      <c r="N4171" t="s">
        <v>81</v>
      </c>
      <c r="O4171" t="s">
        <v>18</v>
      </c>
      <c r="P4171" t="s">
        <v>862</v>
      </c>
    </row>
    <row r="4172" spans="1:16" x14ac:dyDescent="0.3">
      <c r="A4172">
        <v>4170</v>
      </c>
      <c r="B4172" s="2" t="s">
        <v>6360</v>
      </c>
      <c r="C4172" t="s">
        <v>4096</v>
      </c>
      <c r="D4172" t="s">
        <v>1369</v>
      </c>
      <c r="E4172" s="1">
        <f t="shared" si="113"/>
        <v>13593.900000000001</v>
      </c>
      <c r="F4172" s="1">
        <v>998</v>
      </c>
      <c r="G4172" t="s">
        <v>234</v>
      </c>
      <c r="H4172" t="s">
        <v>20</v>
      </c>
      <c r="I4172" s="6">
        <v>21751</v>
      </c>
      <c r="J4172" t="s">
        <v>14</v>
      </c>
      <c r="K4172" t="s">
        <v>15</v>
      </c>
      <c r="L4172" s="1" t="s">
        <v>156</v>
      </c>
      <c r="M4172">
        <v>5</v>
      </c>
      <c r="N4172" t="s">
        <v>417</v>
      </c>
      <c r="O4172" t="s">
        <v>47</v>
      </c>
      <c r="P4172" t="s">
        <v>862</v>
      </c>
    </row>
    <row r="4173" spans="1:16" x14ac:dyDescent="0.3">
      <c r="A4173">
        <v>4171</v>
      </c>
      <c r="B4173" s="2" t="s">
        <v>6361</v>
      </c>
      <c r="C4173" t="s">
        <v>3345</v>
      </c>
      <c r="D4173" t="s">
        <v>1347</v>
      </c>
      <c r="E4173" s="1">
        <f t="shared" si="113"/>
        <v>7867.62</v>
      </c>
      <c r="F4173" s="1">
        <v>1197</v>
      </c>
      <c r="G4173" t="s">
        <v>268</v>
      </c>
      <c r="H4173" t="s">
        <v>13</v>
      </c>
      <c r="I4173" s="6">
        <v>75000</v>
      </c>
      <c r="J4173" t="s">
        <v>14</v>
      </c>
      <c r="K4173" t="s">
        <v>15</v>
      </c>
      <c r="L4173" s="1" t="s">
        <v>31</v>
      </c>
      <c r="M4173">
        <v>5</v>
      </c>
      <c r="N4173" t="s">
        <v>194</v>
      </c>
      <c r="O4173" t="s">
        <v>18</v>
      </c>
      <c r="P4173" t="s">
        <v>862</v>
      </c>
    </row>
    <row r="4174" spans="1:16" x14ac:dyDescent="0.3">
      <c r="A4174">
        <v>4172</v>
      </c>
      <c r="B4174" s="2" t="s">
        <v>6353</v>
      </c>
      <c r="C4174" t="s">
        <v>2956</v>
      </c>
      <c r="D4174" t="s">
        <v>1374</v>
      </c>
      <c r="E4174" s="1">
        <f t="shared" si="113"/>
        <v>7157.85</v>
      </c>
      <c r="F4174" s="1">
        <v>1197</v>
      </c>
      <c r="G4174" t="s">
        <v>234</v>
      </c>
      <c r="H4174" t="s">
        <v>13</v>
      </c>
      <c r="I4174" s="6">
        <v>50893</v>
      </c>
      <c r="J4174" t="s">
        <v>14</v>
      </c>
      <c r="K4174" t="s">
        <v>15</v>
      </c>
      <c r="L4174" s="1" t="s">
        <v>16</v>
      </c>
      <c r="M4174">
        <v>5</v>
      </c>
      <c r="N4174" t="s">
        <v>17</v>
      </c>
      <c r="O4174" t="s">
        <v>18</v>
      </c>
      <c r="P4174" t="s">
        <v>862</v>
      </c>
    </row>
    <row r="4175" spans="1:16" x14ac:dyDescent="0.3">
      <c r="A4175">
        <v>4173</v>
      </c>
      <c r="B4175" s="2" t="s">
        <v>6352</v>
      </c>
      <c r="C4175" t="s">
        <v>3335</v>
      </c>
      <c r="D4175" t="s">
        <v>1260</v>
      </c>
      <c r="E4175" s="1">
        <f t="shared" si="113"/>
        <v>6015</v>
      </c>
      <c r="F4175" s="1">
        <v>1197</v>
      </c>
      <c r="G4175" t="s">
        <v>234</v>
      </c>
      <c r="H4175" t="s">
        <v>13</v>
      </c>
      <c r="I4175" s="6">
        <v>18299</v>
      </c>
      <c r="J4175" t="s">
        <v>14</v>
      </c>
      <c r="K4175" t="s">
        <v>15</v>
      </c>
      <c r="L4175" s="1" t="s">
        <v>31</v>
      </c>
      <c r="M4175">
        <v>5</v>
      </c>
      <c r="N4175" t="s">
        <v>74</v>
      </c>
      <c r="O4175" t="s">
        <v>18</v>
      </c>
      <c r="P4175" t="s">
        <v>862</v>
      </c>
    </row>
    <row r="4176" spans="1:16" x14ac:dyDescent="0.3">
      <c r="A4176">
        <v>4174</v>
      </c>
      <c r="B4176" s="2" t="s">
        <v>6352</v>
      </c>
      <c r="C4176" t="s">
        <v>3072</v>
      </c>
      <c r="D4176" t="s">
        <v>1887</v>
      </c>
      <c r="E4176" s="1">
        <f t="shared" si="113"/>
        <v>6424.0199999999995</v>
      </c>
      <c r="F4176" s="1">
        <v>1197</v>
      </c>
      <c r="G4176" t="s">
        <v>240</v>
      </c>
      <c r="H4176" t="s">
        <v>13</v>
      </c>
      <c r="I4176" s="6">
        <v>21736</v>
      </c>
      <c r="J4176" t="s">
        <v>14</v>
      </c>
      <c r="K4176" t="s">
        <v>15</v>
      </c>
      <c r="L4176" s="1" t="s">
        <v>84</v>
      </c>
      <c r="M4176">
        <v>5</v>
      </c>
      <c r="N4176" t="s">
        <v>308</v>
      </c>
      <c r="O4176" t="s">
        <v>18</v>
      </c>
      <c r="P4176" t="s">
        <v>862</v>
      </c>
    </row>
    <row r="4177" spans="1:16" x14ac:dyDescent="0.3">
      <c r="A4177">
        <v>4175</v>
      </c>
      <c r="B4177" s="2" t="s">
        <v>6363</v>
      </c>
      <c r="C4177" t="s">
        <v>4674</v>
      </c>
      <c r="D4177" t="s">
        <v>1787</v>
      </c>
      <c r="E4177" s="1">
        <f t="shared" si="113"/>
        <v>2634.5699999999997</v>
      </c>
      <c r="F4177" s="1">
        <v>1086</v>
      </c>
      <c r="G4177" t="s">
        <v>234</v>
      </c>
      <c r="H4177" t="s">
        <v>13</v>
      </c>
      <c r="I4177" s="6">
        <v>104398</v>
      </c>
      <c r="J4177" t="s">
        <v>14</v>
      </c>
      <c r="K4177" t="s">
        <v>15</v>
      </c>
      <c r="L4177" s="1">
        <v>63</v>
      </c>
      <c r="M4177">
        <v>5</v>
      </c>
      <c r="O4177" t="s">
        <v>18</v>
      </c>
      <c r="P4177" t="s">
        <v>862</v>
      </c>
    </row>
    <row r="4178" spans="1:16" x14ac:dyDescent="0.3">
      <c r="A4178">
        <v>4176</v>
      </c>
      <c r="B4178" s="2" t="s">
        <v>6358</v>
      </c>
      <c r="C4178" t="s">
        <v>3022</v>
      </c>
      <c r="D4178" t="s">
        <v>1593</v>
      </c>
      <c r="E4178" s="1">
        <f t="shared" si="113"/>
        <v>3825.5400000000004</v>
      </c>
      <c r="F4178" s="1">
        <v>1086</v>
      </c>
      <c r="G4178" t="s">
        <v>234</v>
      </c>
      <c r="H4178" t="s">
        <v>13</v>
      </c>
      <c r="I4178" s="6">
        <v>36555</v>
      </c>
      <c r="J4178" t="s">
        <v>14</v>
      </c>
      <c r="K4178" t="s">
        <v>15</v>
      </c>
      <c r="L4178" s="1" t="s">
        <v>29</v>
      </c>
      <c r="M4178">
        <v>5</v>
      </c>
      <c r="N4178" t="s">
        <v>30</v>
      </c>
      <c r="O4178" t="s">
        <v>18</v>
      </c>
      <c r="P4178" t="s">
        <v>862</v>
      </c>
    </row>
    <row r="4179" spans="1:16" x14ac:dyDescent="0.3">
      <c r="A4179">
        <v>4177</v>
      </c>
      <c r="B4179" s="2" t="s">
        <v>6361</v>
      </c>
      <c r="C4179" t="s">
        <v>3354</v>
      </c>
      <c r="D4179" t="s">
        <v>1660</v>
      </c>
      <c r="E4179" s="1">
        <f t="shared" si="113"/>
        <v>10237.529999999999</v>
      </c>
      <c r="F4179" s="1">
        <v>1591</v>
      </c>
      <c r="G4179" t="s">
        <v>240</v>
      </c>
      <c r="H4179" t="s">
        <v>13</v>
      </c>
      <c r="I4179" s="6">
        <v>81872</v>
      </c>
      <c r="J4179" t="s">
        <v>25</v>
      </c>
      <c r="K4179" t="s">
        <v>15</v>
      </c>
      <c r="L4179" s="1" t="s">
        <v>294</v>
      </c>
      <c r="M4179">
        <v>5</v>
      </c>
      <c r="N4179" t="s">
        <v>173</v>
      </c>
      <c r="O4179" t="s">
        <v>28</v>
      </c>
      <c r="P4179" t="s">
        <v>862</v>
      </c>
    </row>
    <row r="4180" spans="1:16" x14ac:dyDescent="0.3">
      <c r="A4180">
        <v>4178</v>
      </c>
      <c r="B4180" s="2" t="s">
        <v>6357</v>
      </c>
      <c r="C4180" t="s">
        <v>3247</v>
      </c>
      <c r="D4180" t="s">
        <v>1357</v>
      </c>
      <c r="E4180" s="1">
        <f t="shared" si="113"/>
        <v>5834.5499999999993</v>
      </c>
      <c r="F4180" s="1">
        <v>1498</v>
      </c>
      <c r="G4180" t="s">
        <v>268</v>
      </c>
      <c r="H4180" t="s">
        <v>13</v>
      </c>
      <c r="I4180" s="6">
        <v>109668</v>
      </c>
      <c r="J4180" t="s">
        <v>14</v>
      </c>
      <c r="K4180" t="s">
        <v>21</v>
      </c>
      <c r="L4180" s="1" t="s">
        <v>112</v>
      </c>
      <c r="M4180">
        <v>5</v>
      </c>
      <c r="N4180" t="s">
        <v>350</v>
      </c>
      <c r="O4180" t="s">
        <v>28</v>
      </c>
      <c r="P4180" t="s">
        <v>862</v>
      </c>
    </row>
    <row r="4181" spans="1:16" x14ac:dyDescent="0.3">
      <c r="A4181">
        <v>4179</v>
      </c>
      <c r="B4181" s="2" t="s">
        <v>6358</v>
      </c>
      <c r="C4181" t="s">
        <v>4675</v>
      </c>
      <c r="D4181" t="s">
        <v>1214</v>
      </c>
      <c r="E4181" s="1">
        <f t="shared" si="113"/>
        <v>4330.8</v>
      </c>
      <c r="F4181" s="1">
        <v>1461</v>
      </c>
      <c r="G4181" t="s">
        <v>12</v>
      </c>
      <c r="H4181" t="s">
        <v>13</v>
      </c>
      <c r="I4181" s="6">
        <v>80000</v>
      </c>
      <c r="J4181" t="s">
        <v>42</v>
      </c>
      <c r="K4181" t="s">
        <v>21</v>
      </c>
      <c r="L4181" s="1" t="s">
        <v>443</v>
      </c>
      <c r="M4181">
        <v>5</v>
      </c>
      <c r="N4181" t="s">
        <v>444</v>
      </c>
      <c r="O4181" t="s">
        <v>28</v>
      </c>
      <c r="P4181" t="s">
        <v>862</v>
      </c>
    </row>
    <row r="4182" spans="1:16" x14ac:dyDescent="0.3">
      <c r="A4182">
        <v>4180</v>
      </c>
      <c r="B4182" s="2" t="s">
        <v>6361</v>
      </c>
      <c r="C4182" t="s">
        <v>3049</v>
      </c>
      <c r="D4182" t="s">
        <v>1272</v>
      </c>
      <c r="E4182" s="1">
        <f t="shared" si="113"/>
        <v>6857.1</v>
      </c>
      <c r="F4182" s="1">
        <v>1197</v>
      </c>
      <c r="G4182" t="s">
        <v>12</v>
      </c>
      <c r="H4182" t="s">
        <v>13</v>
      </c>
      <c r="I4182" s="6">
        <v>50000</v>
      </c>
      <c r="J4182" t="s">
        <v>14</v>
      </c>
      <c r="K4182" t="s">
        <v>15</v>
      </c>
      <c r="L4182" s="1" t="s">
        <v>67</v>
      </c>
      <c r="M4182">
        <v>5</v>
      </c>
      <c r="N4182" t="s">
        <v>166</v>
      </c>
      <c r="O4182" t="s">
        <v>18</v>
      </c>
      <c r="P4182" t="s">
        <v>862</v>
      </c>
    </row>
    <row r="4183" spans="1:16" x14ac:dyDescent="0.3">
      <c r="A4183">
        <v>4181</v>
      </c>
      <c r="B4183" s="2" t="s">
        <v>6353</v>
      </c>
      <c r="C4183" t="s">
        <v>4676</v>
      </c>
      <c r="D4183" t="s">
        <v>1747</v>
      </c>
      <c r="E4183" s="1">
        <f t="shared" si="113"/>
        <v>8842.0499999999993</v>
      </c>
      <c r="F4183" s="1">
        <v>1461</v>
      </c>
      <c r="G4183" t="s">
        <v>12</v>
      </c>
      <c r="H4183" t="s">
        <v>13</v>
      </c>
      <c r="I4183" s="6">
        <v>80000</v>
      </c>
      <c r="J4183" t="s">
        <v>25</v>
      </c>
      <c r="K4183" t="s">
        <v>21</v>
      </c>
      <c r="L4183" s="1" t="s">
        <v>184</v>
      </c>
      <c r="M4183">
        <v>5</v>
      </c>
      <c r="N4183" t="s">
        <v>487</v>
      </c>
      <c r="O4183" t="s">
        <v>47</v>
      </c>
      <c r="P4183" t="s">
        <v>862</v>
      </c>
    </row>
    <row r="4184" spans="1:16" x14ac:dyDescent="0.3">
      <c r="A4184">
        <v>4182</v>
      </c>
      <c r="B4184" s="2" t="s">
        <v>6363</v>
      </c>
      <c r="C4184" t="s">
        <v>3401</v>
      </c>
      <c r="D4184" t="s">
        <v>1673</v>
      </c>
      <c r="E4184" s="1">
        <f t="shared" si="113"/>
        <v>3488.7</v>
      </c>
      <c r="F4184" s="1">
        <v>1197</v>
      </c>
      <c r="G4184" t="s">
        <v>12</v>
      </c>
      <c r="H4184" t="s">
        <v>13</v>
      </c>
      <c r="I4184" s="6">
        <v>90000</v>
      </c>
      <c r="J4184" t="s">
        <v>42</v>
      </c>
      <c r="K4184" t="s">
        <v>15</v>
      </c>
      <c r="L4184" s="1" t="s">
        <v>211</v>
      </c>
      <c r="M4184">
        <v>5</v>
      </c>
      <c r="N4184" t="s">
        <v>173</v>
      </c>
      <c r="O4184" t="s">
        <v>18</v>
      </c>
      <c r="P4184" t="s">
        <v>862</v>
      </c>
    </row>
    <row r="4185" spans="1:16" x14ac:dyDescent="0.3">
      <c r="A4185">
        <v>4183</v>
      </c>
      <c r="B4185" s="2" t="s">
        <v>6356</v>
      </c>
      <c r="C4185" t="s">
        <v>3744</v>
      </c>
      <c r="D4185" t="s">
        <v>1247</v>
      </c>
      <c r="E4185" s="1">
        <f t="shared" si="113"/>
        <v>3007.5</v>
      </c>
      <c r="F4185" s="1">
        <v>1493</v>
      </c>
      <c r="G4185" t="s">
        <v>12</v>
      </c>
      <c r="H4185" t="s">
        <v>13</v>
      </c>
      <c r="I4185" s="6">
        <v>110000</v>
      </c>
      <c r="J4185" t="s">
        <v>14</v>
      </c>
      <c r="K4185" t="s">
        <v>21</v>
      </c>
      <c r="L4185" s="1">
        <v>110</v>
      </c>
      <c r="M4185">
        <v>5</v>
      </c>
      <c r="N4185" t="s">
        <v>333</v>
      </c>
      <c r="O4185" t="s">
        <v>28</v>
      </c>
      <c r="P4185" t="s">
        <v>862</v>
      </c>
    </row>
    <row r="4186" spans="1:16" x14ac:dyDescent="0.3">
      <c r="A4186">
        <v>4184</v>
      </c>
      <c r="B4186" s="2" t="s">
        <v>6365</v>
      </c>
      <c r="C4186" t="s">
        <v>3009</v>
      </c>
      <c r="D4186" t="s">
        <v>1232</v>
      </c>
      <c r="E4186" s="1">
        <f t="shared" si="113"/>
        <v>8120.25</v>
      </c>
      <c r="F4186" s="1">
        <v>1199</v>
      </c>
      <c r="G4186" t="s">
        <v>12</v>
      </c>
      <c r="H4186" t="s">
        <v>13</v>
      </c>
      <c r="I4186" s="6">
        <v>10000</v>
      </c>
      <c r="J4186" t="s">
        <v>14</v>
      </c>
      <c r="K4186" t="s">
        <v>15</v>
      </c>
      <c r="L4186" s="1" t="s">
        <v>119</v>
      </c>
      <c r="M4186">
        <v>5</v>
      </c>
      <c r="N4186" t="s">
        <v>120</v>
      </c>
      <c r="O4186" t="s">
        <v>47</v>
      </c>
      <c r="P4186" t="s">
        <v>862</v>
      </c>
    </row>
    <row r="4187" spans="1:16" x14ac:dyDescent="0.3">
      <c r="A4187">
        <v>4185</v>
      </c>
      <c r="B4187" s="2" t="s">
        <v>6364</v>
      </c>
      <c r="C4187" t="s">
        <v>3090</v>
      </c>
      <c r="D4187" t="s">
        <v>1242</v>
      </c>
      <c r="E4187" s="1">
        <f t="shared" si="113"/>
        <v>10827</v>
      </c>
      <c r="F4187" s="1">
        <v>1968</v>
      </c>
      <c r="G4187" t="s">
        <v>12</v>
      </c>
      <c r="H4187" t="s">
        <v>20</v>
      </c>
      <c r="I4187" s="6">
        <v>120000</v>
      </c>
      <c r="J4187" t="s">
        <v>42</v>
      </c>
      <c r="K4187" t="s">
        <v>21</v>
      </c>
      <c r="L4187" s="1" t="s">
        <v>209</v>
      </c>
      <c r="M4187">
        <v>5</v>
      </c>
      <c r="N4187" t="s">
        <v>210</v>
      </c>
      <c r="O4187" t="s">
        <v>47</v>
      </c>
      <c r="P4187" t="s">
        <v>862</v>
      </c>
    </row>
    <row r="4188" spans="1:16" x14ac:dyDescent="0.3">
      <c r="A4188">
        <v>4186</v>
      </c>
      <c r="B4188" s="2" t="s">
        <v>6362</v>
      </c>
      <c r="C4188" t="s">
        <v>4677</v>
      </c>
      <c r="D4188" t="s">
        <v>1397</v>
      </c>
      <c r="E4188" s="1">
        <f t="shared" si="113"/>
        <v>1383.4499999999998</v>
      </c>
      <c r="F4188" s="1">
        <v>1199</v>
      </c>
      <c r="G4188" t="s">
        <v>12</v>
      </c>
      <c r="H4188" t="s">
        <v>13</v>
      </c>
      <c r="I4188" s="6">
        <v>80000</v>
      </c>
      <c r="J4188" t="s">
        <v>25</v>
      </c>
      <c r="K4188" t="s">
        <v>15</v>
      </c>
      <c r="L4188" s="1" t="s">
        <v>199</v>
      </c>
      <c r="M4188">
        <v>5</v>
      </c>
      <c r="N4188" t="s">
        <v>194</v>
      </c>
      <c r="O4188" t="s">
        <v>18</v>
      </c>
      <c r="P4188" t="s">
        <v>862</v>
      </c>
    </row>
    <row r="4189" spans="1:16" x14ac:dyDescent="0.3">
      <c r="A4189">
        <v>4187</v>
      </c>
      <c r="B4189" s="2" t="s">
        <v>6354</v>
      </c>
      <c r="C4189" t="s">
        <v>3631</v>
      </c>
      <c r="D4189" t="s">
        <v>2171</v>
      </c>
      <c r="E4189" s="1">
        <f t="shared" si="113"/>
        <v>6905.22</v>
      </c>
      <c r="F4189" s="1">
        <v>1497</v>
      </c>
      <c r="G4189" t="s">
        <v>12</v>
      </c>
      <c r="H4189" t="s">
        <v>13</v>
      </c>
      <c r="I4189" s="6">
        <v>73902</v>
      </c>
      <c r="J4189" t="s">
        <v>14</v>
      </c>
      <c r="K4189" t="s">
        <v>15</v>
      </c>
      <c r="L4189" s="1" t="s">
        <v>347</v>
      </c>
      <c r="M4189">
        <v>5</v>
      </c>
      <c r="N4189" t="s">
        <v>372</v>
      </c>
      <c r="O4189" t="s">
        <v>28</v>
      </c>
      <c r="P4189" t="s">
        <v>862</v>
      </c>
    </row>
    <row r="4190" spans="1:16" x14ac:dyDescent="0.3">
      <c r="A4190">
        <v>4188</v>
      </c>
      <c r="B4190" s="2" t="s">
        <v>6357</v>
      </c>
      <c r="C4190" t="s">
        <v>3200</v>
      </c>
      <c r="D4190" t="s">
        <v>1941</v>
      </c>
      <c r="E4190" s="1">
        <f t="shared" si="113"/>
        <v>6147.3300000000008</v>
      </c>
      <c r="F4190" s="1">
        <v>1197</v>
      </c>
      <c r="G4190" t="s">
        <v>234</v>
      </c>
      <c r="H4190" t="s">
        <v>13</v>
      </c>
      <c r="I4190" s="6">
        <v>62915</v>
      </c>
      <c r="J4190" t="s">
        <v>25</v>
      </c>
      <c r="K4190" t="s">
        <v>15</v>
      </c>
      <c r="L4190" s="1" t="s">
        <v>31</v>
      </c>
      <c r="M4190">
        <v>5</v>
      </c>
      <c r="N4190" t="s">
        <v>32</v>
      </c>
      <c r="O4190" t="s">
        <v>18</v>
      </c>
      <c r="P4190" t="s">
        <v>862</v>
      </c>
    </row>
    <row r="4191" spans="1:16" x14ac:dyDescent="0.3">
      <c r="A4191">
        <v>4189</v>
      </c>
      <c r="B4191" s="2" t="s">
        <v>6365</v>
      </c>
      <c r="C4191" t="s">
        <v>3392</v>
      </c>
      <c r="D4191" t="s">
        <v>2250</v>
      </c>
      <c r="E4191" s="1">
        <f t="shared" si="113"/>
        <v>9467.61</v>
      </c>
      <c r="F4191" s="1">
        <v>1199</v>
      </c>
      <c r="G4191" t="s">
        <v>268</v>
      </c>
      <c r="H4191" t="s">
        <v>13</v>
      </c>
      <c r="I4191" s="6">
        <v>23328</v>
      </c>
      <c r="J4191" t="s">
        <v>14</v>
      </c>
      <c r="K4191" t="s">
        <v>51</v>
      </c>
      <c r="L4191" s="1" t="s">
        <v>181</v>
      </c>
      <c r="M4191">
        <v>5</v>
      </c>
      <c r="N4191" t="s">
        <v>438</v>
      </c>
      <c r="O4191" t="s">
        <v>18</v>
      </c>
      <c r="P4191" t="s">
        <v>862</v>
      </c>
    </row>
    <row r="4192" spans="1:16" x14ac:dyDescent="0.3">
      <c r="A4192">
        <v>4190</v>
      </c>
      <c r="B4192" s="2" t="s">
        <v>6359</v>
      </c>
      <c r="C4192" t="s">
        <v>3033</v>
      </c>
      <c r="D4192" t="s">
        <v>2149</v>
      </c>
      <c r="E4192" s="1">
        <f t="shared" ref="E4192:E4223" si="114">IF(ISNUMBER(SEARCH("Lakh", D4192)),SUBSTITUTE(SUBSTITUTE(D4192, "₹", ""), " Lakh", "") * $R$1, IF(ISNUMBER(SEARCH("Crore", D4192)), SUBSTITUTE(SUBSTITUTE(D4192, "₹", ""), " Crore", "") * 120300, ""))</f>
        <v>7205.97</v>
      </c>
      <c r="F4192" s="1">
        <v>1197</v>
      </c>
      <c r="G4192" t="s">
        <v>268</v>
      </c>
      <c r="H4192" t="s">
        <v>13</v>
      </c>
      <c r="I4192" s="6">
        <v>77326</v>
      </c>
      <c r="J4192" t="s">
        <v>14</v>
      </c>
      <c r="K4192" t="s">
        <v>15</v>
      </c>
      <c r="L4192" s="1" t="s">
        <v>67</v>
      </c>
      <c r="M4192">
        <v>5</v>
      </c>
      <c r="N4192" t="s">
        <v>149</v>
      </c>
      <c r="O4192" t="s">
        <v>28</v>
      </c>
      <c r="P4192" t="s">
        <v>862</v>
      </c>
    </row>
    <row r="4193" spans="1:16" x14ac:dyDescent="0.3">
      <c r="A4193">
        <v>4191</v>
      </c>
      <c r="B4193" s="2" t="s">
        <v>6357</v>
      </c>
      <c r="C4193" t="s">
        <v>3023</v>
      </c>
      <c r="D4193" t="s">
        <v>1780</v>
      </c>
      <c r="E4193" s="1">
        <f t="shared" si="114"/>
        <v>3404.4900000000002</v>
      </c>
      <c r="F4193" s="1">
        <v>796</v>
      </c>
      <c r="G4193" t="s">
        <v>268</v>
      </c>
      <c r="H4193" t="s">
        <v>13</v>
      </c>
      <c r="I4193" s="6">
        <v>43717</v>
      </c>
      <c r="J4193" t="s">
        <v>14</v>
      </c>
      <c r="K4193" t="s">
        <v>15</v>
      </c>
      <c r="L4193" s="1" t="s">
        <v>89</v>
      </c>
      <c r="M4193">
        <v>5</v>
      </c>
      <c r="N4193" t="s">
        <v>90</v>
      </c>
      <c r="O4193" t="s">
        <v>18</v>
      </c>
      <c r="P4193" t="s">
        <v>862</v>
      </c>
    </row>
    <row r="4194" spans="1:16" x14ac:dyDescent="0.3">
      <c r="A4194">
        <v>4192</v>
      </c>
      <c r="B4194" s="2" t="s">
        <v>6353</v>
      </c>
      <c r="C4194" t="s">
        <v>3150</v>
      </c>
      <c r="D4194" t="s">
        <v>1610</v>
      </c>
      <c r="E4194" s="1">
        <f t="shared" si="114"/>
        <v>6411.99</v>
      </c>
      <c r="F4194" s="1">
        <v>1197</v>
      </c>
      <c r="G4194" t="s">
        <v>234</v>
      </c>
      <c r="H4194" t="s">
        <v>13</v>
      </c>
      <c r="I4194" s="6">
        <v>42368</v>
      </c>
      <c r="J4194" t="s">
        <v>25</v>
      </c>
      <c r="K4194" t="s">
        <v>15</v>
      </c>
      <c r="L4194" s="1" t="s">
        <v>16</v>
      </c>
      <c r="M4194">
        <v>5</v>
      </c>
      <c r="N4194" t="s">
        <v>17</v>
      </c>
      <c r="O4194" t="s">
        <v>18</v>
      </c>
      <c r="P4194" t="s">
        <v>862</v>
      </c>
    </row>
    <row r="4195" spans="1:16" x14ac:dyDescent="0.3">
      <c r="A4195">
        <v>4193</v>
      </c>
      <c r="B4195" s="2" t="s">
        <v>6360</v>
      </c>
      <c r="C4195" t="s">
        <v>2980</v>
      </c>
      <c r="D4195" t="s">
        <v>1938</v>
      </c>
      <c r="E4195" s="1">
        <f t="shared" si="114"/>
        <v>4234.5600000000004</v>
      </c>
      <c r="F4195" s="1">
        <v>796</v>
      </c>
      <c r="G4195" t="s">
        <v>234</v>
      </c>
      <c r="H4195" t="s">
        <v>13</v>
      </c>
      <c r="I4195" s="6">
        <v>29185</v>
      </c>
      <c r="J4195" t="s">
        <v>14</v>
      </c>
      <c r="K4195" t="s">
        <v>15</v>
      </c>
      <c r="L4195" s="1" t="s">
        <v>89</v>
      </c>
      <c r="M4195">
        <v>5</v>
      </c>
      <c r="N4195" t="s">
        <v>90</v>
      </c>
      <c r="O4195" t="s">
        <v>18</v>
      </c>
      <c r="P4195" t="s">
        <v>862</v>
      </c>
    </row>
    <row r="4196" spans="1:16" x14ac:dyDescent="0.3">
      <c r="A4196">
        <v>4194</v>
      </c>
      <c r="B4196" s="2" t="s">
        <v>6365</v>
      </c>
      <c r="C4196" t="s">
        <v>4047</v>
      </c>
      <c r="D4196" t="s">
        <v>1909</v>
      </c>
      <c r="E4196" s="1">
        <f t="shared" si="114"/>
        <v>10514.220000000001</v>
      </c>
      <c r="F4196" s="1">
        <v>1199</v>
      </c>
      <c r="G4196" t="s">
        <v>268</v>
      </c>
      <c r="H4196" t="s">
        <v>20</v>
      </c>
      <c r="I4196" s="6">
        <v>10893</v>
      </c>
      <c r="J4196" t="s">
        <v>14</v>
      </c>
      <c r="K4196" t="s">
        <v>15</v>
      </c>
      <c r="L4196" s="1" t="s">
        <v>84</v>
      </c>
      <c r="M4196">
        <v>5</v>
      </c>
      <c r="N4196" t="s">
        <v>591</v>
      </c>
      <c r="O4196" t="s">
        <v>28</v>
      </c>
      <c r="P4196" t="s">
        <v>862</v>
      </c>
    </row>
    <row r="4197" spans="1:16" x14ac:dyDescent="0.3">
      <c r="A4197">
        <v>4195</v>
      </c>
      <c r="B4197" s="2" t="s">
        <v>6353</v>
      </c>
      <c r="C4197" t="s">
        <v>2980</v>
      </c>
      <c r="D4197" t="s">
        <v>1897</v>
      </c>
      <c r="E4197" s="1">
        <f t="shared" si="114"/>
        <v>3717.27</v>
      </c>
      <c r="F4197" s="1">
        <v>796</v>
      </c>
      <c r="G4197" t="s">
        <v>268</v>
      </c>
      <c r="H4197" t="s">
        <v>13</v>
      </c>
      <c r="I4197" s="6">
        <v>22527</v>
      </c>
      <c r="J4197" t="s">
        <v>25</v>
      </c>
      <c r="K4197" t="s">
        <v>15</v>
      </c>
      <c r="L4197" s="1" t="s">
        <v>89</v>
      </c>
      <c r="M4197">
        <v>5</v>
      </c>
      <c r="N4197" t="s">
        <v>90</v>
      </c>
      <c r="O4197" t="s">
        <v>18</v>
      </c>
      <c r="P4197" t="s">
        <v>862</v>
      </c>
    </row>
    <row r="4198" spans="1:16" x14ac:dyDescent="0.3">
      <c r="A4198">
        <v>4196</v>
      </c>
      <c r="B4198" s="2" t="s">
        <v>6352</v>
      </c>
      <c r="C4198" t="s">
        <v>3335</v>
      </c>
      <c r="D4198" t="s">
        <v>1400</v>
      </c>
      <c r="E4198" s="1">
        <f t="shared" si="114"/>
        <v>5281.1699999999992</v>
      </c>
      <c r="F4198" s="1">
        <v>1197</v>
      </c>
      <c r="G4198" t="s">
        <v>12</v>
      </c>
      <c r="H4198" t="s">
        <v>13</v>
      </c>
      <c r="I4198" s="6">
        <v>60637</v>
      </c>
      <c r="J4198" t="s">
        <v>14</v>
      </c>
      <c r="K4198" t="s">
        <v>15</v>
      </c>
      <c r="L4198" s="1" t="s">
        <v>31</v>
      </c>
      <c r="M4198">
        <v>5</v>
      </c>
      <c r="N4198" t="s">
        <v>74</v>
      </c>
      <c r="O4198" t="s">
        <v>18</v>
      </c>
      <c r="P4198" t="s">
        <v>862</v>
      </c>
    </row>
    <row r="4199" spans="1:16" x14ac:dyDescent="0.3">
      <c r="A4199">
        <v>4197</v>
      </c>
      <c r="B4199" s="2" t="s">
        <v>6359</v>
      </c>
      <c r="C4199" t="s">
        <v>3082</v>
      </c>
      <c r="D4199" t="s">
        <v>2283</v>
      </c>
      <c r="E4199" s="1">
        <f t="shared" si="114"/>
        <v>8673.6299999999992</v>
      </c>
      <c r="F4199" s="1">
        <v>1462</v>
      </c>
      <c r="G4199" t="s">
        <v>12</v>
      </c>
      <c r="H4199" t="s">
        <v>13</v>
      </c>
      <c r="I4199" s="6">
        <v>24385</v>
      </c>
      <c r="J4199" t="s">
        <v>14</v>
      </c>
      <c r="K4199" t="s">
        <v>15</v>
      </c>
      <c r="L4199" s="1" t="s">
        <v>43</v>
      </c>
      <c r="M4199">
        <v>5</v>
      </c>
      <c r="N4199" t="s">
        <v>59</v>
      </c>
      <c r="O4199" t="s">
        <v>28</v>
      </c>
      <c r="P4199" t="s">
        <v>862</v>
      </c>
    </row>
    <row r="4200" spans="1:16" x14ac:dyDescent="0.3">
      <c r="A4200">
        <v>4198</v>
      </c>
      <c r="B4200" s="2" t="s">
        <v>6360</v>
      </c>
      <c r="C4200" t="s">
        <v>3281</v>
      </c>
      <c r="D4200" t="s">
        <v>1772</v>
      </c>
      <c r="E4200" s="1">
        <f t="shared" si="114"/>
        <v>10526.25</v>
      </c>
      <c r="F4200" s="1">
        <v>998</v>
      </c>
      <c r="G4200" t="s">
        <v>12</v>
      </c>
      <c r="H4200" t="s">
        <v>13</v>
      </c>
      <c r="I4200" s="6">
        <v>50000</v>
      </c>
      <c r="J4200" t="s">
        <v>25</v>
      </c>
      <c r="K4200" t="s">
        <v>15</v>
      </c>
      <c r="L4200" s="1" t="s">
        <v>156</v>
      </c>
      <c r="M4200">
        <v>5</v>
      </c>
      <c r="N4200" t="s">
        <v>374</v>
      </c>
      <c r="O4200" t="s">
        <v>47</v>
      </c>
      <c r="P4200" t="s">
        <v>862</v>
      </c>
    </row>
    <row r="4201" spans="1:16" x14ac:dyDescent="0.3">
      <c r="A4201">
        <v>4199</v>
      </c>
      <c r="B4201" s="2" t="s">
        <v>6365</v>
      </c>
      <c r="C4201" t="s">
        <v>4579</v>
      </c>
      <c r="D4201" t="s">
        <v>1784</v>
      </c>
      <c r="E4201" s="1">
        <f t="shared" si="114"/>
        <v>14664.57</v>
      </c>
      <c r="F4201" s="1">
        <v>1199</v>
      </c>
      <c r="G4201" t="s">
        <v>12</v>
      </c>
      <c r="H4201" t="s">
        <v>13</v>
      </c>
      <c r="I4201" s="6">
        <v>20000</v>
      </c>
      <c r="J4201" t="s">
        <v>14</v>
      </c>
      <c r="K4201" t="s">
        <v>15</v>
      </c>
      <c r="L4201" s="1" t="s">
        <v>57</v>
      </c>
      <c r="M4201">
        <v>5</v>
      </c>
      <c r="N4201" t="s">
        <v>365</v>
      </c>
      <c r="O4201" t="s">
        <v>47</v>
      </c>
      <c r="P4201" t="s">
        <v>862</v>
      </c>
    </row>
    <row r="4202" spans="1:16" x14ac:dyDescent="0.3">
      <c r="A4202">
        <v>4200</v>
      </c>
      <c r="B4202" s="2" t="s">
        <v>6363</v>
      </c>
      <c r="C4202" t="s">
        <v>2970</v>
      </c>
      <c r="D4202" t="s">
        <v>1238</v>
      </c>
      <c r="E4202" s="1">
        <f t="shared" si="114"/>
        <v>2887.2</v>
      </c>
      <c r="F4202" s="1">
        <v>998</v>
      </c>
      <c r="G4202" t="s">
        <v>12</v>
      </c>
      <c r="H4202" t="s">
        <v>13</v>
      </c>
      <c r="I4202" s="6">
        <v>120000</v>
      </c>
      <c r="J4202" t="s">
        <v>14</v>
      </c>
      <c r="K4202" t="s">
        <v>51</v>
      </c>
      <c r="L4202" s="1" t="s">
        <v>142</v>
      </c>
      <c r="M4202">
        <v>5</v>
      </c>
      <c r="N4202" t="s">
        <v>143</v>
      </c>
      <c r="O4202" t="s">
        <v>18</v>
      </c>
      <c r="P4202" t="s">
        <v>862</v>
      </c>
    </row>
    <row r="4203" spans="1:16" x14ac:dyDescent="0.3">
      <c r="A4203">
        <v>4201</v>
      </c>
      <c r="B4203" s="2" t="s">
        <v>6358</v>
      </c>
      <c r="C4203" t="s">
        <v>3315</v>
      </c>
      <c r="D4203" t="s">
        <v>1259</v>
      </c>
      <c r="E4203" s="1">
        <f t="shared" si="114"/>
        <v>4812</v>
      </c>
      <c r="F4203" s="1">
        <v>1248</v>
      </c>
      <c r="G4203" t="s">
        <v>12</v>
      </c>
      <c r="H4203" t="s">
        <v>13</v>
      </c>
      <c r="I4203" s="6">
        <v>110000</v>
      </c>
      <c r="J4203" t="s">
        <v>25</v>
      </c>
      <c r="K4203" t="s">
        <v>21</v>
      </c>
      <c r="L4203" s="1" t="s">
        <v>64</v>
      </c>
      <c r="M4203">
        <v>5</v>
      </c>
      <c r="N4203" t="s">
        <v>158</v>
      </c>
      <c r="O4203" t="s">
        <v>18</v>
      </c>
      <c r="P4203" t="s">
        <v>862</v>
      </c>
    </row>
    <row r="4204" spans="1:16" x14ac:dyDescent="0.3">
      <c r="A4204">
        <v>4202</v>
      </c>
      <c r="B4204" s="2" t="s">
        <v>6359</v>
      </c>
      <c r="C4204" t="s">
        <v>3282</v>
      </c>
      <c r="D4204" t="s">
        <v>1216</v>
      </c>
      <c r="E4204" s="1">
        <f t="shared" si="114"/>
        <v>4451.1000000000004</v>
      </c>
      <c r="F4204" s="1">
        <v>1196</v>
      </c>
      <c r="G4204" t="s">
        <v>12</v>
      </c>
      <c r="H4204" t="s">
        <v>13</v>
      </c>
      <c r="I4204" s="6">
        <v>50000</v>
      </c>
      <c r="J4204" t="s">
        <v>14</v>
      </c>
      <c r="K4204" t="s">
        <v>15</v>
      </c>
      <c r="L4204" s="1" t="s">
        <v>375</v>
      </c>
      <c r="M4204">
        <v>7</v>
      </c>
      <c r="N4204" t="s">
        <v>376</v>
      </c>
      <c r="O4204" t="s">
        <v>37</v>
      </c>
      <c r="P4204" t="s">
        <v>862</v>
      </c>
    </row>
    <row r="4205" spans="1:16" x14ac:dyDescent="0.3">
      <c r="A4205">
        <v>4203</v>
      </c>
      <c r="B4205" s="2" t="s">
        <v>6353</v>
      </c>
      <c r="C4205" t="s">
        <v>2980</v>
      </c>
      <c r="D4205" t="s">
        <v>1245</v>
      </c>
      <c r="E4205" s="1">
        <f t="shared" si="114"/>
        <v>3368.3999999999996</v>
      </c>
      <c r="F4205" s="1">
        <v>796</v>
      </c>
      <c r="G4205" t="s">
        <v>12</v>
      </c>
      <c r="H4205" t="s">
        <v>13</v>
      </c>
      <c r="I4205" s="6">
        <v>70000</v>
      </c>
      <c r="J4205" t="s">
        <v>14</v>
      </c>
      <c r="K4205" t="s">
        <v>15</v>
      </c>
      <c r="L4205" s="1" t="s">
        <v>69</v>
      </c>
      <c r="M4205">
        <v>5</v>
      </c>
      <c r="N4205" t="s">
        <v>286</v>
      </c>
      <c r="O4205" t="s">
        <v>18</v>
      </c>
      <c r="P4205" t="s">
        <v>862</v>
      </c>
    </row>
    <row r="4206" spans="1:16" x14ac:dyDescent="0.3">
      <c r="A4206">
        <v>4204</v>
      </c>
      <c r="B4206" s="2" t="s">
        <v>6357</v>
      </c>
      <c r="C4206" t="s">
        <v>2970</v>
      </c>
      <c r="D4206" t="s">
        <v>1218</v>
      </c>
      <c r="E4206" s="1">
        <f t="shared" si="114"/>
        <v>3969.8999999999996</v>
      </c>
      <c r="F4206" s="1">
        <v>998</v>
      </c>
      <c r="G4206" t="s">
        <v>12</v>
      </c>
      <c r="H4206" t="s">
        <v>13</v>
      </c>
      <c r="I4206" s="6">
        <v>80000</v>
      </c>
      <c r="J4206" t="s">
        <v>25</v>
      </c>
      <c r="K4206" t="s">
        <v>51</v>
      </c>
      <c r="L4206" s="1" t="s">
        <v>52</v>
      </c>
      <c r="M4206">
        <v>5</v>
      </c>
      <c r="N4206" t="s">
        <v>53</v>
      </c>
      <c r="O4206" t="s">
        <v>18</v>
      </c>
      <c r="P4206" t="s">
        <v>862</v>
      </c>
    </row>
    <row r="4207" spans="1:16" x14ac:dyDescent="0.3">
      <c r="A4207">
        <v>4205</v>
      </c>
      <c r="B4207" s="2" t="s">
        <v>6363</v>
      </c>
      <c r="C4207" t="s">
        <v>4678</v>
      </c>
      <c r="D4207" t="s">
        <v>1264</v>
      </c>
      <c r="E4207" s="1">
        <f t="shared" si="114"/>
        <v>1323.3000000000002</v>
      </c>
      <c r="F4207" s="1">
        <v>1248</v>
      </c>
      <c r="G4207" t="s">
        <v>12</v>
      </c>
      <c r="H4207" t="s">
        <v>13</v>
      </c>
      <c r="I4207" s="6">
        <v>90000</v>
      </c>
      <c r="J4207" t="s">
        <v>14</v>
      </c>
      <c r="K4207" t="s">
        <v>21</v>
      </c>
      <c r="L4207" s="1" t="s">
        <v>64</v>
      </c>
      <c r="M4207">
        <v>5</v>
      </c>
      <c r="N4207" t="s">
        <v>694</v>
      </c>
      <c r="O4207" t="s">
        <v>18</v>
      </c>
      <c r="P4207" t="s">
        <v>862</v>
      </c>
    </row>
    <row r="4208" spans="1:16" x14ac:dyDescent="0.3">
      <c r="A4208">
        <v>4206</v>
      </c>
      <c r="B4208" s="2" t="s">
        <v>6353</v>
      </c>
      <c r="C4208" t="s">
        <v>2983</v>
      </c>
      <c r="D4208" t="s">
        <v>1360</v>
      </c>
      <c r="E4208" s="1">
        <f t="shared" si="114"/>
        <v>7855.59</v>
      </c>
      <c r="F4208" s="1">
        <v>1248</v>
      </c>
      <c r="G4208" t="s">
        <v>268</v>
      </c>
      <c r="H4208" t="s">
        <v>13</v>
      </c>
      <c r="I4208" s="6">
        <v>86438</v>
      </c>
      <c r="J4208" t="s">
        <v>25</v>
      </c>
      <c r="K4208" t="s">
        <v>21</v>
      </c>
      <c r="L4208" s="1" t="s">
        <v>64</v>
      </c>
      <c r="M4208">
        <v>5</v>
      </c>
      <c r="N4208" t="s">
        <v>130</v>
      </c>
      <c r="O4208" t="s">
        <v>18</v>
      </c>
      <c r="P4208" t="s">
        <v>862</v>
      </c>
    </row>
    <row r="4209" spans="1:16" x14ac:dyDescent="0.3">
      <c r="A4209">
        <v>4207</v>
      </c>
      <c r="B4209" s="2" t="s">
        <v>6359</v>
      </c>
      <c r="C4209" t="s">
        <v>3072</v>
      </c>
      <c r="D4209" t="s">
        <v>2230</v>
      </c>
      <c r="E4209" s="1">
        <f t="shared" si="114"/>
        <v>7121.76</v>
      </c>
      <c r="F4209" s="1">
        <v>1197</v>
      </c>
      <c r="G4209" t="s">
        <v>12</v>
      </c>
      <c r="H4209" t="s">
        <v>13</v>
      </c>
      <c r="I4209" s="6">
        <v>56725</v>
      </c>
      <c r="J4209" t="s">
        <v>14</v>
      </c>
      <c r="K4209" t="s">
        <v>15</v>
      </c>
      <c r="L4209" s="1" t="s">
        <v>67</v>
      </c>
      <c r="M4209">
        <v>5</v>
      </c>
      <c r="N4209" t="s">
        <v>149</v>
      </c>
      <c r="O4209" t="s">
        <v>18</v>
      </c>
      <c r="P4209" t="s">
        <v>862</v>
      </c>
    </row>
    <row r="4210" spans="1:16" x14ac:dyDescent="0.3">
      <c r="A4210">
        <v>4208</v>
      </c>
      <c r="B4210" s="2" t="s">
        <v>6358</v>
      </c>
      <c r="C4210" t="s">
        <v>3072</v>
      </c>
      <c r="D4210" t="s">
        <v>2284</v>
      </c>
      <c r="E4210" s="1">
        <f t="shared" si="114"/>
        <v>4655.6100000000006</v>
      </c>
      <c r="F4210" s="1">
        <v>1197</v>
      </c>
      <c r="G4210" t="s">
        <v>12</v>
      </c>
      <c r="H4210" t="s">
        <v>13</v>
      </c>
      <c r="I4210" s="6">
        <v>56179</v>
      </c>
      <c r="J4210" t="s">
        <v>14</v>
      </c>
      <c r="K4210" t="s">
        <v>15</v>
      </c>
      <c r="L4210" s="1" t="s">
        <v>84</v>
      </c>
      <c r="M4210">
        <v>5</v>
      </c>
      <c r="N4210" t="s">
        <v>308</v>
      </c>
      <c r="O4210" t="s">
        <v>18</v>
      </c>
      <c r="P4210" t="s">
        <v>862</v>
      </c>
    </row>
    <row r="4211" spans="1:16" x14ac:dyDescent="0.3">
      <c r="A4211">
        <v>4209</v>
      </c>
      <c r="B4211" s="2" t="s">
        <v>6352</v>
      </c>
      <c r="C4211" t="s">
        <v>3212</v>
      </c>
      <c r="D4211" t="s">
        <v>1942</v>
      </c>
      <c r="E4211" s="1">
        <f t="shared" si="114"/>
        <v>6075.15</v>
      </c>
      <c r="F4211" s="1">
        <v>1197</v>
      </c>
      <c r="G4211" t="s">
        <v>234</v>
      </c>
      <c r="H4211" t="s">
        <v>13</v>
      </c>
      <c r="I4211" s="6">
        <v>23074</v>
      </c>
      <c r="J4211" t="s">
        <v>14</v>
      </c>
      <c r="K4211" t="s">
        <v>15</v>
      </c>
      <c r="L4211" s="1" t="s">
        <v>31</v>
      </c>
      <c r="M4211">
        <v>5</v>
      </c>
      <c r="N4211" t="s">
        <v>74</v>
      </c>
      <c r="O4211" t="s">
        <v>18</v>
      </c>
      <c r="P4211" t="s">
        <v>862</v>
      </c>
    </row>
    <row r="4212" spans="1:16" x14ac:dyDescent="0.3">
      <c r="A4212">
        <v>4210</v>
      </c>
      <c r="B4212" s="2" t="s">
        <v>6354</v>
      </c>
      <c r="C4212" t="s">
        <v>2982</v>
      </c>
      <c r="D4212" t="s">
        <v>1362</v>
      </c>
      <c r="E4212" s="1">
        <f t="shared" si="114"/>
        <v>5148.84</v>
      </c>
      <c r="F4212" s="1">
        <v>1197</v>
      </c>
      <c r="G4212" t="s">
        <v>234</v>
      </c>
      <c r="H4212" t="s">
        <v>13</v>
      </c>
      <c r="I4212" s="6">
        <v>52596</v>
      </c>
      <c r="J4212" t="s">
        <v>25</v>
      </c>
      <c r="K4212" t="s">
        <v>15</v>
      </c>
      <c r="L4212" s="1" t="s">
        <v>73</v>
      </c>
      <c r="M4212">
        <v>5</v>
      </c>
      <c r="N4212" t="s">
        <v>74</v>
      </c>
      <c r="O4212" t="s">
        <v>18</v>
      </c>
      <c r="P4212" t="s">
        <v>862</v>
      </c>
    </row>
    <row r="4213" spans="1:16" x14ac:dyDescent="0.3">
      <c r="A4213">
        <v>4211</v>
      </c>
      <c r="B4213" s="2" t="s">
        <v>6357</v>
      </c>
      <c r="C4213" t="s">
        <v>2958</v>
      </c>
      <c r="D4213" t="s">
        <v>1427</v>
      </c>
      <c r="E4213" s="1">
        <f t="shared" si="114"/>
        <v>6339.8099999999995</v>
      </c>
      <c r="F4213" s="1">
        <v>1197</v>
      </c>
      <c r="G4213" t="s">
        <v>234</v>
      </c>
      <c r="H4213" t="s">
        <v>13</v>
      </c>
      <c r="I4213" s="6">
        <v>48563</v>
      </c>
      <c r="J4213" t="s">
        <v>25</v>
      </c>
      <c r="K4213" t="s">
        <v>15</v>
      </c>
      <c r="L4213" s="1" t="s">
        <v>84</v>
      </c>
      <c r="M4213">
        <v>5</v>
      </c>
      <c r="N4213" t="s">
        <v>139</v>
      </c>
      <c r="O4213" t="s">
        <v>28</v>
      </c>
      <c r="P4213" t="s">
        <v>862</v>
      </c>
    </row>
    <row r="4214" spans="1:16" x14ac:dyDescent="0.3">
      <c r="A4214">
        <v>4212</v>
      </c>
      <c r="B4214" s="2" t="s">
        <v>6361</v>
      </c>
      <c r="C4214" t="s">
        <v>4007</v>
      </c>
      <c r="D4214" t="s">
        <v>2195</v>
      </c>
      <c r="E4214" s="1">
        <f t="shared" si="114"/>
        <v>7001.46</v>
      </c>
      <c r="F4214" s="1">
        <v>1199</v>
      </c>
      <c r="G4214" t="s">
        <v>12</v>
      </c>
      <c r="H4214" t="s">
        <v>13</v>
      </c>
      <c r="I4214" s="6">
        <v>43774</v>
      </c>
      <c r="J4214" t="s">
        <v>14</v>
      </c>
      <c r="K4214" t="s">
        <v>15</v>
      </c>
      <c r="L4214" s="1" t="s">
        <v>291</v>
      </c>
      <c r="M4214">
        <v>5</v>
      </c>
      <c r="N4214" t="s">
        <v>292</v>
      </c>
      <c r="O4214" t="s">
        <v>28</v>
      </c>
      <c r="P4214" t="s">
        <v>862</v>
      </c>
    </row>
    <row r="4215" spans="1:16" x14ac:dyDescent="0.3">
      <c r="A4215">
        <v>4213</v>
      </c>
      <c r="B4215" s="2" t="s">
        <v>6353</v>
      </c>
      <c r="C4215" t="s">
        <v>3221</v>
      </c>
      <c r="D4215" t="s">
        <v>1757</v>
      </c>
      <c r="E4215" s="1">
        <f t="shared" si="114"/>
        <v>6532.29</v>
      </c>
      <c r="F4215" s="1">
        <v>1199</v>
      </c>
      <c r="G4215" t="s">
        <v>240</v>
      </c>
      <c r="H4215" t="s">
        <v>13</v>
      </c>
      <c r="I4215" s="6">
        <v>57960</v>
      </c>
      <c r="J4215" t="s">
        <v>14</v>
      </c>
      <c r="K4215" t="s">
        <v>15</v>
      </c>
      <c r="L4215" s="1" t="s">
        <v>291</v>
      </c>
      <c r="M4215">
        <v>5</v>
      </c>
      <c r="N4215" t="s">
        <v>292</v>
      </c>
      <c r="O4215" t="s">
        <v>28</v>
      </c>
      <c r="P4215" t="s">
        <v>862</v>
      </c>
    </row>
    <row r="4216" spans="1:16" x14ac:dyDescent="0.3">
      <c r="A4216">
        <v>4214</v>
      </c>
      <c r="B4216" s="2" t="s">
        <v>6353</v>
      </c>
      <c r="C4216" t="s">
        <v>3831</v>
      </c>
      <c r="D4216" t="s">
        <v>2165</v>
      </c>
      <c r="E4216" s="1">
        <f t="shared" si="114"/>
        <v>8854.08</v>
      </c>
      <c r="F4216" s="1">
        <v>1497</v>
      </c>
      <c r="G4216" t="s">
        <v>12</v>
      </c>
      <c r="H4216" t="s">
        <v>20</v>
      </c>
      <c r="I4216" s="6">
        <v>112071</v>
      </c>
      <c r="J4216" t="s">
        <v>14</v>
      </c>
      <c r="K4216" t="s">
        <v>15</v>
      </c>
      <c r="L4216" s="1" t="s">
        <v>645</v>
      </c>
      <c r="M4216">
        <v>5</v>
      </c>
      <c r="N4216" t="s">
        <v>227</v>
      </c>
      <c r="O4216" t="s">
        <v>47</v>
      </c>
      <c r="P4216" t="s">
        <v>862</v>
      </c>
    </row>
    <row r="4217" spans="1:16" x14ac:dyDescent="0.3">
      <c r="A4217">
        <v>4215</v>
      </c>
      <c r="B4217" s="2" t="s">
        <v>6361</v>
      </c>
      <c r="C4217" t="s">
        <v>3033</v>
      </c>
      <c r="D4217" t="s">
        <v>1905</v>
      </c>
      <c r="E4217" s="1">
        <f t="shared" si="114"/>
        <v>6953.34</v>
      </c>
      <c r="F4217" s="1">
        <v>1197</v>
      </c>
      <c r="G4217" t="s">
        <v>234</v>
      </c>
      <c r="H4217" t="s">
        <v>13</v>
      </c>
      <c r="I4217" s="6">
        <v>86535</v>
      </c>
      <c r="J4217" t="s">
        <v>14</v>
      </c>
      <c r="K4217" t="s">
        <v>15</v>
      </c>
      <c r="L4217" s="1" t="s">
        <v>67</v>
      </c>
      <c r="M4217">
        <v>5</v>
      </c>
      <c r="N4217" t="s">
        <v>149</v>
      </c>
      <c r="O4217" t="s">
        <v>28</v>
      </c>
      <c r="P4217" t="s">
        <v>862</v>
      </c>
    </row>
    <row r="4218" spans="1:16" x14ac:dyDescent="0.3">
      <c r="A4218">
        <v>4216</v>
      </c>
      <c r="B4218" s="2" t="s">
        <v>6362</v>
      </c>
      <c r="C4218" t="s">
        <v>4289</v>
      </c>
      <c r="D4218" t="s">
        <v>1897</v>
      </c>
      <c r="E4218" s="1">
        <f t="shared" si="114"/>
        <v>3717.27</v>
      </c>
      <c r="F4218" s="1">
        <v>1197</v>
      </c>
      <c r="G4218" t="s">
        <v>234</v>
      </c>
      <c r="H4218" t="s">
        <v>13</v>
      </c>
      <c r="I4218" s="6">
        <v>51876</v>
      </c>
      <c r="J4218" t="s">
        <v>25</v>
      </c>
      <c r="K4218" t="s">
        <v>15</v>
      </c>
      <c r="L4218" s="1" t="s">
        <v>84</v>
      </c>
      <c r="M4218">
        <v>5</v>
      </c>
      <c r="N4218" t="s">
        <v>308</v>
      </c>
      <c r="O4218" t="s">
        <v>18</v>
      </c>
      <c r="P4218" t="s">
        <v>862</v>
      </c>
    </row>
    <row r="4219" spans="1:16" x14ac:dyDescent="0.3">
      <c r="A4219">
        <v>4217</v>
      </c>
      <c r="B4219" s="2" t="s">
        <v>6352</v>
      </c>
      <c r="C4219" t="s">
        <v>3072</v>
      </c>
      <c r="D4219" t="s">
        <v>1343</v>
      </c>
      <c r="E4219" s="1">
        <f t="shared" si="114"/>
        <v>6087.1799999999994</v>
      </c>
      <c r="F4219" s="1">
        <v>1197</v>
      </c>
      <c r="G4219" t="s">
        <v>12</v>
      </c>
      <c r="H4219" t="s">
        <v>13</v>
      </c>
      <c r="I4219" s="6">
        <v>55262</v>
      </c>
      <c r="J4219" t="s">
        <v>14</v>
      </c>
      <c r="K4219" t="s">
        <v>15</v>
      </c>
      <c r="L4219" s="1" t="s">
        <v>84</v>
      </c>
      <c r="M4219">
        <v>5</v>
      </c>
      <c r="N4219" t="s">
        <v>308</v>
      </c>
      <c r="O4219" t="s">
        <v>18</v>
      </c>
      <c r="P4219" t="s">
        <v>862</v>
      </c>
    </row>
    <row r="4220" spans="1:16" x14ac:dyDescent="0.3">
      <c r="A4220">
        <v>4218</v>
      </c>
      <c r="B4220" s="2" t="s">
        <v>6359</v>
      </c>
      <c r="C4220" t="s">
        <v>4679</v>
      </c>
      <c r="D4220" t="s">
        <v>1267</v>
      </c>
      <c r="E4220" s="1">
        <f t="shared" si="114"/>
        <v>8721.75</v>
      </c>
      <c r="F4220" s="1">
        <v>1498</v>
      </c>
      <c r="G4220" t="s">
        <v>12</v>
      </c>
      <c r="H4220" t="s">
        <v>13</v>
      </c>
      <c r="I4220" s="6">
        <v>50000</v>
      </c>
      <c r="J4220" t="s">
        <v>14</v>
      </c>
      <c r="K4220" t="s">
        <v>21</v>
      </c>
      <c r="L4220" s="1" t="s">
        <v>136</v>
      </c>
      <c r="M4220">
        <v>5</v>
      </c>
      <c r="N4220" t="s">
        <v>228</v>
      </c>
      <c r="O4220" t="s">
        <v>47</v>
      </c>
      <c r="P4220" t="s">
        <v>862</v>
      </c>
    </row>
    <row r="4221" spans="1:16" x14ac:dyDescent="0.3">
      <c r="A4221">
        <v>4219</v>
      </c>
      <c r="B4221" s="2" t="s">
        <v>6353</v>
      </c>
      <c r="C4221" t="s">
        <v>4680</v>
      </c>
      <c r="D4221" t="s">
        <v>1358</v>
      </c>
      <c r="E4221" s="1">
        <f t="shared" si="114"/>
        <v>21654</v>
      </c>
      <c r="F4221" s="1">
        <v>2393</v>
      </c>
      <c r="G4221" t="s">
        <v>12</v>
      </c>
      <c r="H4221" t="s">
        <v>13</v>
      </c>
      <c r="I4221" s="6">
        <v>30000</v>
      </c>
      <c r="J4221" t="s">
        <v>25</v>
      </c>
      <c r="K4221" t="s">
        <v>21</v>
      </c>
      <c r="L4221" s="1" t="s">
        <v>753</v>
      </c>
      <c r="M4221">
        <v>8</v>
      </c>
      <c r="N4221" t="s">
        <v>743</v>
      </c>
      <c r="O4221" t="s">
        <v>24</v>
      </c>
      <c r="P4221" t="s">
        <v>862</v>
      </c>
    </row>
    <row r="4222" spans="1:16" x14ac:dyDescent="0.3">
      <c r="A4222">
        <v>4220</v>
      </c>
      <c r="B4222" s="2" t="s">
        <v>6363</v>
      </c>
      <c r="C4222" t="s">
        <v>2970</v>
      </c>
      <c r="D4222" t="s">
        <v>1276</v>
      </c>
      <c r="E4222" s="1">
        <f t="shared" si="114"/>
        <v>3248.1000000000004</v>
      </c>
      <c r="F4222" s="1">
        <v>998</v>
      </c>
      <c r="G4222" t="s">
        <v>12</v>
      </c>
      <c r="H4222" t="s">
        <v>13</v>
      </c>
      <c r="I4222" s="6">
        <v>60000</v>
      </c>
      <c r="J4222" t="s">
        <v>25</v>
      </c>
      <c r="K4222" t="s">
        <v>51</v>
      </c>
      <c r="L4222" s="1" t="s">
        <v>142</v>
      </c>
      <c r="M4222">
        <v>5</v>
      </c>
      <c r="N4222" t="s">
        <v>143</v>
      </c>
      <c r="O4222" t="s">
        <v>18</v>
      </c>
      <c r="P4222" t="s">
        <v>862</v>
      </c>
    </row>
    <row r="4223" spans="1:16" x14ac:dyDescent="0.3">
      <c r="A4223">
        <v>4221</v>
      </c>
      <c r="B4223" s="2" t="s">
        <v>6359</v>
      </c>
      <c r="C4223" t="s">
        <v>3101</v>
      </c>
      <c r="D4223" t="s">
        <v>1496</v>
      </c>
      <c r="E4223" s="1">
        <f t="shared" si="114"/>
        <v>7458.6</v>
      </c>
      <c r="F4223" s="1">
        <v>1197</v>
      </c>
      <c r="G4223" t="s">
        <v>12</v>
      </c>
      <c r="H4223" t="s">
        <v>13</v>
      </c>
      <c r="I4223" s="6">
        <v>30000</v>
      </c>
      <c r="J4223" t="s">
        <v>14</v>
      </c>
      <c r="K4223" t="s">
        <v>15</v>
      </c>
      <c r="L4223" s="1" t="s">
        <v>67</v>
      </c>
      <c r="M4223">
        <v>5</v>
      </c>
      <c r="N4223" t="s">
        <v>68</v>
      </c>
      <c r="O4223" t="s">
        <v>18</v>
      </c>
      <c r="P4223" t="s">
        <v>862</v>
      </c>
    </row>
    <row r="4224" spans="1:16" x14ac:dyDescent="0.3">
      <c r="A4224">
        <v>4222</v>
      </c>
      <c r="B4224" s="2" t="s">
        <v>6363</v>
      </c>
      <c r="C4224" t="s">
        <v>4681</v>
      </c>
      <c r="D4224" t="s">
        <v>1222</v>
      </c>
      <c r="E4224" s="1">
        <f t="shared" ref="E4224:E4255" si="115">IF(ISNUMBER(SEARCH("Lakh", D4224)),SUBSTITUTE(SUBSTITUTE(D4224, "₹", ""), " Lakh", "") * $R$1, IF(ISNUMBER(SEARCH("Crore", D4224)), SUBSTITUTE(SUBSTITUTE(D4224, "₹", ""), " Crore", "") * 120300, ""))</f>
        <v>13233</v>
      </c>
      <c r="F4224" s="1">
        <v>2179</v>
      </c>
      <c r="G4224" t="s">
        <v>12</v>
      </c>
      <c r="H4224" t="s">
        <v>20</v>
      </c>
      <c r="I4224" s="6">
        <v>60000</v>
      </c>
      <c r="J4224" t="s">
        <v>25</v>
      </c>
      <c r="K4224" t="s">
        <v>21</v>
      </c>
      <c r="L4224" s="1" t="s">
        <v>238</v>
      </c>
      <c r="M4224">
        <v>5</v>
      </c>
      <c r="N4224" t="s">
        <v>880</v>
      </c>
      <c r="O4224" t="s">
        <v>47</v>
      </c>
      <c r="P4224" t="s">
        <v>862</v>
      </c>
    </row>
    <row r="4225" spans="1:16" x14ac:dyDescent="0.3">
      <c r="A4225">
        <v>4223</v>
      </c>
      <c r="B4225" s="2" t="s">
        <v>6355</v>
      </c>
      <c r="C4225" t="s">
        <v>4682</v>
      </c>
      <c r="D4225" t="s">
        <v>1439</v>
      </c>
      <c r="E4225" s="1">
        <f t="shared" si="115"/>
        <v>2766.8999999999996</v>
      </c>
      <c r="F4225" s="1">
        <v>1298</v>
      </c>
      <c r="G4225" t="s">
        <v>12</v>
      </c>
      <c r="H4225" t="s">
        <v>13</v>
      </c>
      <c r="I4225" s="6">
        <v>80000</v>
      </c>
      <c r="J4225" t="s">
        <v>42</v>
      </c>
      <c r="K4225" t="s">
        <v>15</v>
      </c>
      <c r="L4225" s="1">
        <v>88.2</v>
      </c>
      <c r="M4225">
        <v>5</v>
      </c>
      <c r="N4225" t="s">
        <v>433</v>
      </c>
      <c r="O4225" t="s">
        <v>18</v>
      </c>
      <c r="P4225" t="s">
        <v>862</v>
      </c>
    </row>
    <row r="4226" spans="1:16" x14ac:dyDescent="0.3">
      <c r="A4226">
        <v>4224</v>
      </c>
      <c r="B4226" s="2" t="s">
        <v>6360</v>
      </c>
      <c r="C4226" t="s">
        <v>3909</v>
      </c>
      <c r="D4226" t="s">
        <v>1571</v>
      </c>
      <c r="E4226" s="1">
        <f t="shared" si="115"/>
        <v>24060</v>
      </c>
      <c r="F4226" s="1">
        <v>1956</v>
      </c>
      <c r="G4226" t="s">
        <v>12</v>
      </c>
      <c r="H4226" t="s">
        <v>13</v>
      </c>
      <c r="I4226" s="6">
        <v>60000</v>
      </c>
      <c r="J4226" t="s">
        <v>14</v>
      </c>
      <c r="K4226" t="s">
        <v>21</v>
      </c>
      <c r="L4226" s="1" t="s">
        <v>115</v>
      </c>
      <c r="M4226">
        <v>7</v>
      </c>
      <c r="N4226" t="s">
        <v>681</v>
      </c>
      <c r="O4226" t="s">
        <v>47</v>
      </c>
      <c r="P4226" t="s">
        <v>862</v>
      </c>
    </row>
    <row r="4227" spans="1:16" x14ac:dyDescent="0.3">
      <c r="A4227">
        <v>4225</v>
      </c>
      <c r="B4227" s="2" t="s">
        <v>6353</v>
      </c>
      <c r="C4227" t="s">
        <v>4152</v>
      </c>
      <c r="D4227" t="s">
        <v>1244</v>
      </c>
      <c r="E4227" s="1">
        <f t="shared" si="115"/>
        <v>9624</v>
      </c>
      <c r="F4227" s="1">
        <v>1373</v>
      </c>
      <c r="G4227" t="s">
        <v>12</v>
      </c>
      <c r="H4227" t="s">
        <v>13</v>
      </c>
      <c r="I4227" s="6">
        <v>50000</v>
      </c>
      <c r="J4227" t="s">
        <v>14</v>
      </c>
      <c r="K4227" t="s">
        <v>15</v>
      </c>
      <c r="L4227" s="1" t="s">
        <v>343</v>
      </c>
      <c r="M4227">
        <v>5</v>
      </c>
      <c r="N4227" t="s">
        <v>344</v>
      </c>
      <c r="O4227" t="s">
        <v>28</v>
      </c>
      <c r="P4227" t="s">
        <v>862</v>
      </c>
    </row>
    <row r="4228" spans="1:16" x14ac:dyDescent="0.3">
      <c r="A4228">
        <v>4226</v>
      </c>
      <c r="B4228" s="2" t="s">
        <v>6358</v>
      </c>
      <c r="C4228" t="s">
        <v>3623</v>
      </c>
      <c r="D4228" t="s">
        <v>1797</v>
      </c>
      <c r="E4228" s="1">
        <f t="shared" si="115"/>
        <v>4535.3100000000004</v>
      </c>
      <c r="F4228" s="1">
        <v>1198</v>
      </c>
      <c r="G4228" t="s">
        <v>12</v>
      </c>
      <c r="H4228" t="s">
        <v>13</v>
      </c>
      <c r="I4228" s="6">
        <v>89150</v>
      </c>
      <c r="J4228" t="s">
        <v>14</v>
      </c>
      <c r="K4228" t="s">
        <v>15</v>
      </c>
      <c r="L4228" s="1" t="s">
        <v>39</v>
      </c>
      <c r="M4228">
        <v>5</v>
      </c>
      <c r="N4228" t="s">
        <v>40</v>
      </c>
      <c r="O4228" t="s">
        <v>28</v>
      </c>
      <c r="P4228" t="s">
        <v>862</v>
      </c>
    </row>
    <row r="4229" spans="1:16" x14ac:dyDescent="0.3">
      <c r="A4229">
        <v>4227</v>
      </c>
      <c r="B4229" s="2" t="s">
        <v>6353</v>
      </c>
      <c r="C4229" t="s">
        <v>3209</v>
      </c>
      <c r="D4229" t="s">
        <v>2204</v>
      </c>
      <c r="E4229" s="1">
        <f t="shared" si="115"/>
        <v>5702.22</v>
      </c>
      <c r="F4229" s="1">
        <v>1199</v>
      </c>
      <c r="G4229" t="s">
        <v>240</v>
      </c>
      <c r="H4229" t="s">
        <v>20</v>
      </c>
      <c r="I4229" s="6">
        <v>91442</v>
      </c>
      <c r="J4229" t="s">
        <v>14</v>
      </c>
      <c r="K4229" t="s">
        <v>15</v>
      </c>
      <c r="L4229" s="1" t="s">
        <v>324</v>
      </c>
      <c r="M4229">
        <v>5</v>
      </c>
      <c r="N4229" t="s">
        <v>81</v>
      </c>
      <c r="O4229" t="s">
        <v>18</v>
      </c>
      <c r="P4229" t="s">
        <v>862</v>
      </c>
    </row>
    <row r="4230" spans="1:16" x14ac:dyDescent="0.3">
      <c r="A4230">
        <v>4228</v>
      </c>
      <c r="B4230" s="2" t="s">
        <v>6357</v>
      </c>
      <c r="C4230" t="s">
        <v>3279</v>
      </c>
      <c r="D4230" t="s">
        <v>1496</v>
      </c>
      <c r="E4230" s="1">
        <f t="shared" si="115"/>
        <v>7458.6</v>
      </c>
      <c r="F4230" s="1">
        <v>1248</v>
      </c>
      <c r="G4230" t="s">
        <v>240</v>
      </c>
      <c r="H4230" t="s">
        <v>13</v>
      </c>
      <c r="I4230" s="6">
        <v>82681</v>
      </c>
      <c r="J4230" t="s">
        <v>14</v>
      </c>
      <c r="K4230" t="s">
        <v>21</v>
      </c>
      <c r="L4230" s="1" t="s">
        <v>82</v>
      </c>
      <c r="M4230">
        <v>5</v>
      </c>
      <c r="N4230" t="s">
        <v>373</v>
      </c>
      <c r="O4230" t="s">
        <v>28</v>
      </c>
      <c r="P4230" t="s">
        <v>862</v>
      </c>
    </row>
    <row r="4231" spans="1:16" x14ac:dyDescent="0.3">
      <c r="A4231">
        <v>4229</v>
      </c>
      <c r="B4231" s="2" t="s">
        <v>6359</v>
      </c>
      <c r="C4231" t="s">
        <v>3949</v>
      </c>
      <c r="D4231" t="s">
        <v>2250</v>
      </c>
      <c r="E4231" s="1">
        <f t="shared" si="115"/>
        <v>9467.61</v>
      </c>
      <c r="F4231" s="1">
        <v>1197</v>
      </c>
      <c r="G4231" t="s">
        <v>268</v>
      </c>
      <c r="H4231" t="s">
        <v>20</v>
      </c>
      <c r="I4231" s="6">
        <v>25928</v>
      </c>
      <c r="J4231" t="s">
        <v>14</v>
      </c>
      <c r="K4231" t="s">
        <v>15</v>
      </c>
      <c r="L4231" s="1" t="s">
        <v>67</v>
      </c>
      <c r="M4231">
        <v>5</v>
      </c>
      <c r="N4231" t="s">
        <v>149</v>
      </c>
      <c r="O4231" t="s">
        <v>28</v>
      </c>
      <c r="P4231" t="s">
        <v>862</v>
      </c>
    </row>
    <row r="4232" spans="1:16" x14ac:dyDescent="0.3">
      <c r="A4232">
        <v>4230</v>
      </c>
      <c r="B4232" s="2" t="s">
        <v>6357</v>
      </c>
      <c r="C4232" t="s">
        <v>3623</v>
      </c>
      <c r="D4232" t="s">
        <v>1448</v>
      </c>
      <c r="E4232" s="1">
        <f t="shared" si="115"/>
        <v>5906.7300000000005</v>
      </c>
      <c r="F4232" s="1">
        <v>1198</v>
      </c>
      <c r="G4232" t="s">
        <v>12</v>
      </c>
      <c r="H4232" t="s">
        <v>13</v>
      </c>
      <c r="I4232" s="6">
        <v>26985</v>
      </c>
      <c r="J4232" t="s">
        <v>14</v>
      </c>
      <c r="K4232" t="s">
        <v>15</v>
      </c>
      <c r="L4232" s="1" t="s">
        <v>39</v>
      </c>
      <c r="M4232">
        <v>5</v>
      </c>
      <c r="N4232" t="s">
        <v>40</v>
      </c>
      <c r="O4232" t="s">
        <v>28</v>
      </c>
      <c r="P4232" t="s">
        <v>862</v>
      </c>
    </row>
    <row r="4233" spans="1:16" x14ac:dyDescent="0.3">
      <c r="A4233">
        <v>4231</v>
      </c>
      <c r="B4233" s="2" t="s">
        <v>6353</v>
      </c>
      <c r="C4233" t="s">
        <v>3333</v>
      </c>
      <c r="D4233" t="s">
        <v>1461</v>
      </c>
      <c r="E4233" s="1">
        <f t="shared" si="115"/>
        <v>4739.82</v>
      </c>
      <c r="F4233" s="1">
        <v>1199</v>
      </c>
      <c r="G4233" t="s">
        <v>12</v>
      </c>
      <c r="H4233" t="s">
        <v>13</v>
      </c>
      <c r="I4233" s="6">
        <v>119973</v>
      </c>
      <c r="J4233" t="s">
        <v>14</v>
      </c>
      <c r="K4233" t="s">
        <v>15</v>
      </c>
      <c r="L4233" s="1" t="s">
        <v>80</v>
      </c>
      <c r="M4233">
        <v>5</v>
      </c>
      <c r="N4233" t="s">
        <v>81</v>
      </c>
      <c r="O4233" t="s">
        <v>18</v>
      </c>
      <c r="P4233" t="s">
        <v>862</v>
      </c>
    </row>
    <row r="4234" spans="1:16" x14ac:dyDescent="0.3">
      <c r="A4234">
        <v>4232</v>
      </c>
      <c r="B4234" s="2" t="s">
        <v>6357</v>
      </c>
      <c r="C4234" t="s">
        <v>2982</v>
      </c>
      <c r="D4234" t="s">
        <v>1504</v>
      </c>
      <c r="E4234" s="1">
        <f t="shared" si="115"/>
        <v>4968.3899999999994</v>
      </c>
      <c r="F4234" s="1">
        <v>1197</v>
      </c>
      <c r="G4234" t="s">
        <v>12</v>
      </c>
      <c r="H4234" t="s">
        <v>13</v>
      </c>
      <c r="I4234" s="6">
        <v>74335</v>
      </c>
      <c r="J4234" t="s">
        <v>25</v>
      </c>
      <c r="K4234" t="s">
        <v>15</v>
      </c>
      <c r="L4234" s="1" t="s">
        <v>73</v>
      </c>
      <c r="M4234">
        <v>5</v>
      </c>
      <c r="N4234" t="s">
        <v>74</v>
      </c>
      <c r="O4234" t="s">
        <v>18</v>
      </c>
      <c r="P4234" t="s">
        <v>862</v>
      </c>
    </row>
    <row r="4235" spans="1:16" x14ac:dyDescent="0.3">
      <c r="A4235">
        <v>4233</v>
      </c>
      <c r="B4235" s="2" t="s">
        <v>6353</v>
      </c>
      <c r="C4235" t="s">
        <v>2970</v>
      </c>
      <c r="D4235" t="s">
        <v>1484</v>
      </c>
      <c r="E4235" s="1">
        <f t="shared" si="115"/>
        <v>4944.3300000000008</v>
      </c>
      <c r="F4235" s="1">
        <v>998</v>
      </c>
      <c r="G4235" t="s">
        <v>12</v>
      </c>
      <c r="H4235" t="s">
        <v>13</v>
      </c>
      <c r="I4235" s="6">
        <v>94153</v>
      </c>
      <c r="J4235" t="s">
        <v>14</v>
      </c>
      <c r="K4235" t="s">
        <v>51</v>
      </c>
      <c r="L4235" s="1" t="s">
        <v>52</v>
      </c>
      <c r="M4235">
        <v>5</v>
      </c>
      <c r="N4235" t="s">
        <v>53</v>
      </c>
      <c r="O4235" t="s">
        <v>18</v>
      </c>
      <c r="P4235" t="s">
        <v>862</v>
      </c>
    </row>
    <row r="4236" spans="1:16" x14ac:dyDescent="0.3">
      <c r="A4236">
        <v>4234</v>
      </c>
      <c r="B4236" s="2" t="s">
        <v>6361</v>
      </c>
      <c r="C4236" t="s">
        <v>4683</v>
      </c>
      <c r="D4236" t="s">
        <v>1495</v>
      </c>
      <c r="E4236" s="1">
        <f t="shared" si="115"/>
        <v>26225.4</v>
      </c>
      <c r="F4236" s="1">
        <v>2198</v>
      </c>
      <c r="G4236" t="s">
        <v>268</v>
      </c>
      <c r="H4236" t="s">
        <v>13</v>
      </c>
      <c r="I4236" s="6">
        <v>93998</v>
      </c>
      <c r="J4236" t="s">
        <v>14</v>
      </c>
      <c r="K4236" t="s">
        <v>21</v>
      </c>
      <c r="L4236" s="1" t="s">
        <v>384</v>
      </c>
      <c r="M4236">
        <v>7</v>
      </c>
      <c r="N4236" t="s">
        <v>385</v>
      </c>
      <c r="O4236" t="s">
        <v>47</v>
      </c>
      <c r="P4236" t="s">
        <v>862</v>
      </c>
    </row>
    <row r="4237" spans="1:16" x14ac:dyDescent="0.3">
      <c r="A4237">
        <v>4235</v>
      </c>
      <c r="B4237" s="2" t="s">
        <v>6352</v>
      </c>
      <c r="C4237" t="s">
        <v>3150</v>
      </c>
      <c r="D4237" t="s">
        <v>2285</v>
      </c>
      <c r="E4237" s="1">
        <f t="shared" si="115"/>
        <v>6845.0700000000006</v>
      </c>
      <c r="F4237" s="1">
        <v>1197</v>
      </c>
      <c r="G4237" t="s">
        <v>234</v>
      </c>
      <c r="H4237" t="s">
        <v>13</v>
      </c>
      <c r="I4237" s="6">
        <v>21381</v>
      </c>
      <c r="J4237" t="s">
        <v>14</v>
      </c>
      <c r="K4237" t="s">
        <v>15</v>
      </c>
      <c r="L4237" s="1" t="s">
        <v>16</v>
      </c>
      <c r="M4237">
        <v>5</v>
      </c>
      <c r="N4237" t="s">
        <v>17</v>
      </c>
      <c r="O4237" t="s">
        <v>18</v>
      </c>
      <c r="P4237" t="s">
        <v>862</v>
      </c>
    </row>
    <row r="4238" spans="1:16" x14ac:dyDescent="0.3">
      <c r="A4238">
        <v>4236</v>
      </c>
      <c r="B4238" s="2" t="s">
        <v>6361</v>
      </c>
      <c r="C4238" t="s">
        <v>3345</v>
      </c>
      <c r="D4238" t="s">
        <v>1499</v>
      </c>
      <c r="E4238" s="1">
        <f t="shared" si="115"/>
        <v>8324.76</v>
      </c>
      <c r="F4238" s="1">
        <v>1197</v>
      </c>
      <c r="G4238" t="s">
        <v>234</v>
      </c>
      <c r="H4238" t="s">
        <v>13</v>
      </c>
      <c r="I4238" s="6">
        <v>21719</v>
      </c>
      <c r="J4238" t="s">
        <v>25</v>
      </c>
      <c r="K4238" t="s">
        <v>15</v>
      </c>
      <c r="L4238" s="1" t="s">
        <v>31</v>
      </c>
      <c r="M4238">
        <v>5</v>
      </c>
      <c r="N4238" t="s">
        <v>194</v>
      </c>
      <c r="O4238" t="s">
        <v>18</v>
      </c>
      <c r="P4238" t="s">
        <v>862</v>
      </c>
    </row>
    <row r="4239" spans="1:16" x14ac:dyDescent="0.3">
      <c r="A4239">
        <v>4237</v>
      </c>
      <c r="B4239" s="2" t="s">
        <v>6365</v>
      </c>
      <c r="C4239" t="s">
        <v>4111</v>
      </c>
      <c r="D4239" t="s">
        <v>1378</v>
      </c>
      <c r="E4239" s="1">
        <f t="shared" si="115"/>
        <v>12631.5</v>
      </c>
      <c r="F4239" s="1">
        <v>999</v>
      </c>
      <c r="G4239" t="s">
        <v>12</v>
      </c>
      <c r="H4239" t="s">
        <v>13</v>
      </c>
      <c r="I4239" s="6">
        <v>30000</v>
      </c>
      <c r="J4239" t="s">
        <v>14</v>
      </c>
      <c r="K4239" t="s">
        <v>15</v>
      </c>
      <c r="L4239" s="1" t="s">
        <v>112</v>
      </c>
      <c r="M4239">
        <v>5</v>
      </c>
      <c r="N4239" t="s">
        <v>735</v>
      </c>
      <c r="O4239" t="s">
        <v>28</v>
      </c>
      <c r="P4239" t="s">
        <v>862</v>
      </c>
    </row>
    <row r="4240" spans="1:16" x14ac:dyDescent="0.3">
      <c r="A4240">
        <v>4238</v>
      </c>
      <c r="B4240" s="2" t="s">
        <v>6352</v>
      </c>
      <c r="C4240" t="s">
        <v>4038</v>
      </c>
      <c r="D4240" t="s">
        <v>1211</v>
      </c>
      <c r="E4240" s="1">
        <f t="shared" si="115"/>
        <v>5413.5</v>
      </c>
      <c r="F4240" s="1">
        <v>1196</v>
      </c>
      <c r="G4240" t="s">
        <v>12</v>
      </c>
      <c r="H4240" t="s">
        <v>13</v>
      </c>
      <c r="I4240" s="6">
        <v>40000</v>
      </c>
      <c r="J4240" t="s">
        <v>14</v>
      </c>
      <c r="K4240" t="s">
        <v>15</v>
      </c>
      <c r="L4240" s="1" t="s">
        <v>174</v>
      </c>
      <c r="M4240">
        <v>5</v>
      </c>
      <c r="N4240" t="s">
        <v>464</v>
      </c>
      <c r="O4240" t="s">
        <v>28</v>
      </c>
      <c r="P4240" t="s">
        <v>862</v>
      </c>
    </row>
    <row r="4241" spans="1:16" x14ac:dyDescent="0.3">
      <c r="A4241">
        <v>4239</v>
      </c>
      <c r="B4241" s="2" t="s">
        <v>6362</v>
      </c>
      <c r="C4241" t="s">
        <v>4515</v>
      </c>
      <c r="D4241" t="s">
        <v>1614</v>
      </c>
      <c r="E4241" s="1">
        <f t="shared" si="115"/>
        <v>3729.3</v>
      </c>
      <c r="F4241" s="1">
        <v>1198</v>
      </c>
      <c r="G4241" t="s">
        <v>12</v>
      </c>
      <c r="H4241" t="s">
        <v>13</v>
      </c>
      <c r="I4241" s="6">
        <v>120000</v>
      </c>
      <c r="J4241" t="s">
        <v>25</v>
      </c>
      <c r="K4241" t="s">
        <v>15</v>
      </c>
      <c r="L4241" s="1" t="s">
        <v>207</v>
      </c>
      <c r="M4241">
        <v>5</v>
      </c>
      <c r="N4241" t="s">
        <v>848</v>
      </c>
      <c r="O4241" t="s">
        <v>18</v>
      </c>
      <c r="P4241" t="s">
        <v>862</v>
      </c>
    </row>
    <row r="4242" spans="1:16" x14ac:dyDescent="0.3">
      <c r="A4242">
        <v>4240</v>
      </c>
      <c r="B4242" s="2" t="s">
        <v>6363</v>
      </c>
      <c r="C4242" t="s">
        <v>4684</v>
      </c>
      <c r="D4242" t="s">
        <v>1241</v>
      </c>
      <c r="E4242" s="1">
        <f t="shared" si="115"/>
        <v>9022.5</v>
      </c>
      <c r="F4242" s="1">
        <v>1995</v>
      </c>
      <c r="G4242" t="s">
        <v>12</v>
      </c>
      <c r="H4242" t="s">
        <v>20</v>
      </c>
      <c r="I4242" s="6">
        <v>90000</v>
      </c>
      <c r="J4242" t="s">
        <v>25</v>
      </c>
      <c r="K4242" t="s">
        <v>15</v>
      </c>
      <c r="L4242" s="1" t="s">
        <v>777</v>
      </c>
      <c r="M4242">
        <v>5</v>
      </c>
      <c r="N4242" t="s">
        <v>394</v>
      </c>
      <c r="O4242" t="s">
        <v>28</v>
      </c>
      <c r="P4242" t="s">
        <v>862</v>
      </c>
    </row>
    <row r="4243" spans="1:16" x14ac:dyDescent="0.3">
      <c r="A4243">
        <v>4241</v>
      </c>
      <c r="B4243" s="2" t="s">
        <v>6375</v>
      </c>
      <c r="C4243" t="s">
        <v>4685</v>
      </c>
      <c r="D4243" t="s">
        <v>1231</v>
      </c>
      <c r="E4243" s="1">
        <f t="shared" si="115"/>
        <v>1203</v>
      </c>
      <c r="F4243" s="1">
        <v>1794</v>
      </c>
      <c r="G4243" t="s">
        <v>12</v>
      </c>
      <c r="H4243" t="s">
        <v>13</v>
      </c>
      <c r="I4243" s="6">
        <v>150000</v>
      </c>
      <c r="J4243" t="s">
        <v>25</v>
      </c>
      <c r="K4243" t="s">
        <v>15</v>
      </c>
      <c r="L4243" s="1">
        <v>125</v>
      </c>
      <c r="M4243">
        <v>5</v>
      </c>
      <c r="N4243" t="s">
        <v>617</v>
      </c>
      <c r="O4243" t="s">
        <v>28</v>
      </c>
      <c r="P4243" t="s">
        <v>862</v>
      </c>
    </row>
    <row r="4244" spans="1:16" x14ac:dyDescent="0.3">
      <c r="A4244">
        <v>4242</v>
      </c>
      <c r="B4244" s="2" t="s">
        <v>6360</v>
      </c>
      <c r="C4244" t="s">
        <v>4302</v>
      </c>
      <c r="D4244" t="s">
        <v>1242</v>
      </c>
      <c r="E4244" s="1">
        <f t="shared" si="115"/>
        <v>10827</v>
      </c>
      <c r="F4244" s="1">
        <v>1462</v>
      </c>
      <c r="G4244" t="s">
        <v>12</v>
      </c>
      <c r="H4244" t="s">
        <v>13</v>
      </c>
      <c r="I4244" s="6">
        <v>20000</v>
      </c>
      <c r="J4244" t="s">
        <v>14</v>
      </c>
      <c r="K4244" t="s">
        <v>15</v>
      </c>
      <c r="L4244" s="1" t="s">
        <v>222</v>
      </c>
      <c r="M4244">
        <v>5</v>
      </c>
      <c r="N4244" t="s">
        <v>293</v>
      </c>
      <c r="O4244" t="s">
        <v>47</v>
      </c>
      <c r="P4244" t="s">
        <v>862</v>
      </c>
    </row>
    <row r="4245" spans="1:16" x14ac:dyDescent="0.3">
      <c r="A4245">
        <v>4243</v>
      </c>
      <c r="B4245" s="2" t="s">
        <v>6365</v>
      </c>
      <c r="C4245" t="s">
        <v>3525</v>
      </c>
      <c r="D4245" t="s">
        <v>1702</v>
      </c>
      <c r="E4245" s="1">
        <f t="shared" si="115"/>
        <v>9864.5999999999985</v>
      </c>
      <c r="F4245" s="1">
        <v>999</v>
      </c>
      <c r="G4245" t="s">
        <v>12</v>
      </c>
      <c r="H4245" t="s">
        <v>13</v>
      </c>
      <c r="I4245" s="6">
        <v>10000</v>
      </c>
      <c r="J4245" t="s">
        <v>14</v>
      </c>
      <c r="K4245" t="s">
        <v>15</v>
      </c>
      <c r="L4245" s="1" t="s">
        <v>202</v>
      </c>
      <c r="M4245">
        <v>5</v>
      </c>
      <c r="N4245" t="s">
        <v>203</v>
      </c>
      <c r="O4245" t="s">
        <v>47</v>
      </c>
      <c r="P4245" t="s">
        <v>862</v>
      </c>
    </row>
    <row r="4246" spans="1:16" x14ac:dyDescent="0.3">
      <c r="A4246">
        <v>4244</v>
      </c>
      <c r="B4246" s="2" t="s">
        <v>6354</v>
      </c>
      <c r="C4246" t="s">
        <v>4686</v>
      </c>
      <c r="D4246" t="s">
        <v>1291</v>
      </c>
      <c r="E4246" s="1">
        <f t="shared" si="115"/>
        <v>4932.2999999999993</v>
      </c>
      <c r="F4246" s="1">
        <v>1493</v>
      </c>
      <c r="G4246" t="s">
        <v>12</v>
      </c>
      <c r="H4246" t="s">
        <v>13</v>
      </c>
      <c r="I4246" s="6">
        <v>110000</v>
      </c>
      <c r="J4246" t="s">
        <v>14</v>
      </c>
      <c r="K4246" t="s">
        <v>21</v>
      </c>
      <c r="L4246" s="1" t="s">
        <v>309</v>
      </c>
      <c r="M4246">
        <v>7</v>
      </c>
      <c r="N4246" t="s">
        <v>316</v>
      </c>
      <c r="O4246" t="s">
        <v>47</v>
      </c>
      <c r="P4246" t="s">
        <v>862</v>
      </c>
    </row>
    <row r="4247" spans="1:16" x14ac:dyDescent="0.3">
      <c r="A4247">
        <v>4245</v>
      </c>
      <c r="B4247" s="2" t="s">
        <v>6359</v>
      </c>
      <c r="C4247" t="s">
        <v>3365</v>
      </c>
      <c r="D4247" t="s">
        <v>2286</v>
      </c>
      <c r="E4247" s="1">
        <f t="shared" si="115"/>
        <v>8565.36</v>
      </c>
      <c r="F4247" s="1">
        <v>1197</v>
      </c>
      <c r="G4247" t="s">
        <v>268</v>
      </c>
      <c r="H4247" t="s">
        <v>20</v>
      </c>
      <c r="I4247" s="6">
        <v>29284</v>
      </c>
      <c r="J4247" t="s">
        <v>14</v>
      </c>
      <c r="K4247" t="s">
        <v>15</v>
      </c>
      <c r="L4247" s="1" t="s">
        <v>31</v>
      </c>
      <c r="M4247">
        <v>5</v>
      </c>
      <c r="N4247" t="s">
        <v>342</v>
      </c>
      <c r="O4247" t="s">
        <v>18</v>
      </c>
      <c r="P4247" t="s">
        <v>862</v>
      </c>
    </row>
    <row r="4248" spans="1:16" x14ac:dyDescent="0.3">
      <c r="A4248">
        <v>4246</v>
      </c>
      <c r="B4248" s="2" t="s">
        <v>6360</v>
      </c>
      <c r="C4248" t="s">
        <v>3732</v>
      </c>
      <c r="D4248" t="s">
        <v>2020</v>
      </c>
      <c r="E4248" s="1">
        <f t="shared" si="115"/>
        <v>13533.75</v>
      </c>
      <c r="F4248" s="1">
        <v>1498</v>
      </c>
      <c r="G4248" t="s">
        <v>268</v>
      </c>
      <c r="H4248" t="s">
        <v>20</v>
      </c>
      <c r="I4248" s="6">
        <v>25769</v>
      </c>
      <c r="J4248" t="s">
        <v>25</v>
      </c>
      <c r="K4248" t="s">
        <v>15</v>
      </c>
      <c r="L4248" s="1" t="s">
        <v>338</v>
      </c>
      <c r="M4248">
        <v>5</v>
      </c>
      <c r="N4248" t="s">
        <v>591</v>
      </c>
      <c r="O4248" t="s">
        <v>28</v>
      </c>
      <c r="P4248" t="s">
        <v>862</v>
      </c>
    </row>
    <row r="4249" spans="1:16" x14ac:dyDescent="0.3">
      <c r="A4249">
        <v>4247</v>
      </c>
      <c r="B4249" s="2" t="s">
        <v>6352</v>
      </c>
      <c r="C4249" t="s">
        <v>3212</v>
      </c>
      <c r="D4249" t="s">
        <v>1459</v>
      </c>
      <c r="E4249" s="1">
        <f t="shared" si="115"/>
        <v>5930.79</v>
      </c>
      <c r="F4249" s="1">
        <v>1197</v>
      </c>
      <c r="G4249" t="s">
        <v>234</v>
      </c>
      <c r="H4249" t="s">
        <v>13</v>
      </c>
      <c r="I4249" s="6">
        <v>86921</v>
      </c>
      <c r="J4249" t="s">
        <v>14</v>
      </c>
      <c r="K4249" t="s">
        <v>15</v>
      </c>
      <c r="L4249" s="1" t="s">
        <v>31</v>
      </c>
      <c r="M4249">
        <v>5</v>
      </c>
      <c r="N4249" t="s">
        <v>74</v>
      </c>
      <c r="O4249" t="s">
        <v>18</v>
      </c>
      <c r="P4249" t="s">
        <v>862</v>
      </c>
    </row>
    <row r="4250" spans="1:16" x14ac:dyDescent="0.3">
      <c r="A4250">
        <v>4248</v>
      </c>
      <c r="B4250" s="2" t="s">
        <v>6361</v>
      </c>
      <c r="C4250" t="s">
        <v>4276</v>
      </c>
      <c r="D4250" t="s">
        <v>1909</v>
      </c>
      <c r="E4250" s="1">
        <f t="shared" si="115"/>
        <v>10514.220000000001</v>
      </c>
      <c r="F4250" s="1">
        <v>1498</v>
      </c>
      <c r="G4250" t="s">
        <v>240</v>
      </c>
      <c r="H4250" t="s">
        <v>20</v>
      </c>
      <c r="I4250" s="6">
        <v>40917</v>
      </c>
      <c r="J4250" t="s">
        <v>14</v>
      </c>
      <c r="K4250" t="s">
        <v>15</v>
      </c>
      <c r="L4250" s="1" t="s">
        <v>338</v>
      </c>
      <c r="M4250">
        <v>5</v>
      </c>
      <c r="N4250" t="s">
        <v>582</v>
      </c>
      <c r="O4250" t="s">
        <v>28</v>
      </c>
      <c r="P4250" t="s">
        <v>862</v>
      </c>
    </row>
    <row r="4251" spans="1:16" x14ac:dyDescent="0.3">
      <c r="A4251">
        <v>4249</v>
      </c>
      <c r="B4251" s="2" t="s">
        <v>6365</v>
      </c>
      <c r="C4251" t="s">
        <v>4687</v>
      </c>
      <c r="D4251" t="s">
        <v>1535</v>
      </c>
      <c r="E4251" s="1">
        <f t="shared" si="115"/>
        <v>7735.29</v>
      </c>
      <c r="F4251" s="1">
        <v>1197</v>
      </c>
      <c r="G4251" t="s">
        <v>268</v>
      </c>
      <c r="H4251" t="s">
        <v>13</v>
      </c>
      <c r="I4251" s="6">
        <v>6795</v>
      </c>
      <c r="J4251" t="s">
        <v>14</v>
      </c>
      <c r="K4251" t="s">
        <v>15</v>
      </c>
      <c r="L4251" s="1" t="s">
        <v>84</v>
      </c>
      <c r="M4251">
        <v>5</v>
      </c>
      <c r="N4251" t="s">
        <v>881</v>
      </c>
      <c r="O4251" t="s">
        <v>18</v>
      </c>
      <c r="P4251" t="s">
        <v>862</v>
      </c>
    </row>
    <row r="4252" spans="1:16" x14ac:dyDescent="0.3">
      <c r="A4252">
        <v>4250</v>
      </c>
      <c r="B4252" s="2" t="s">
        <v>6359</v>
      </c>
      <c r="C4252" t="s">
        <v>3158</v>
      </c>
      <c r="D4252" t="s">
        <v>1920</v>
      </c>
      <c r="E4252" s="1">
        <f t="shared" si="115"/>
        <v>5810.49</v>
      </c>
      <c r="F4252" s="1">
        <v>998</v>
      </c>
      <c r="G4252" t="s">
        <v>234</v>
      </c>
      <c r="H4252" t="s">
        <v>13</v>
      </c>
      <c r="I4252" s="6">
        <v>21199</v>
      </c>
      <c r="J4252" t="s">
        <v>42</v>
      </c>
      <c r="K4252" t="s">
        <v>15</v>
      </c>
      <c r="L4252" s="1" t="s">
        <v>131</v>
      </c>
      <c r="M4252">
        <v>5</v>
      </c>
      <c r="N4252" t="s">
        <v>132</v>
      </c>
      <c r="O4252" t="s">
        <v>18</v>
      </c>
      <c r="P4252" t="s">
        <v>862</v>
      </c>
    </row>
    <row r="4253" spans="1:16" x14ac:dyDescent="0.3">
      <c r="A4253">
        <v>4251</v>
      </c>
      <c r="B4253" s="2" t="s">
        <v>6354</v>
      </c>
      <c r="C4253" t="s">
        <v>3537</v>
      </c>
      <c r="D4253" t="s">
        <v>1887</v>
      </c>
      <c r="E4253" s="1">
        <f t="shared" si="115"/>
        <v>6424.0199999999995</v>
      </c>
      <c r="F4253" s="1">
        <v>1396</v>
      </c>
      <c r="G4253" t="s">
        <v>12</v>
      </c>
      <c r="H4253" t="s">
        <v>13</v>
      </c>
      <c r="I4253" s="6">
        <v>79025</v>
      </c>
      <c r="J4253" t="s">
        <v>14</v>
      </c>
      <c r="K4253" t="s">
        <v>21</v>
      </c>
      <c r="L4253" s="1" t="s">
        <v>186</v>
      </c>
      <c r="M4253">
        <v>5</v>
      </c>
      <c r="N4253" t="s">
        <v>187</v>
      </c>
      <c r="O4253" t="s">
        <v>18</v>
      </c>
      <c r="P4253" t="s">
        <v>862</v>
      </c>
    </row>
    <row r="4254" spans="1:16" x14ac:dyDescent="0.3">
      <c r="A4254">
        <v>4252</v>
      </c>
      <c r="B4254" s="2" t="s">
        <v>6365</v>
      </c>
      <c r="C4254" t="s">
        <v>4609</v>
      </c>
      <c r="D4254" t="s">
        <v>2287</v>
      </c>
      <c r="E4254" s="1">
        <f t="shared" si="115"/>
        <v>11596.92</v>
      </c>
      <c r="F4254" s="1">
        <v>1462</v>
      </c>
      <c r="G4254" t="s">
        <v>268</v>
      </c>
      <c r="H4254" t="s">
        <v>13</v>
      </c>
      <c r="I4254" s="6">
        <v>46743</v>
      </c>
      <c r="J4254" t="s">
        <v>14</v>
      </c>
      <c r="K4254" t="s">
        <v>15</v>
      </c>
      <c r="L4254" s="1" t="s">
        <v>222</v>
      </c>
      <c r="M4254">
        <v>5</v>
      </c>
      <c r="N4254" t="s">
        <v>293</v>
      </c>
      <c r="O4254" t="s">
        <v>47</v>
      </c>
      <c r="P4254" t="s">
        <v>862</v>
      </c>
    </row>
    <row r="4255" spans="1:16" x14ac:dyDescent="0.3">
      <c r="A4255">
        <v>4253</v>
      </c>
      <c r="B4255" s="2" t="s">
        <v>6360</v>
      </c>
      <c r="C4255" t="s">
        <v>3506</v>
      </c>
      <c r="D4255" t="s">
        <v>2288</v>
      </c>
      <c r="E4255" s="1">
        <f t="shared" si="115"/>
        <v>17371.32</v>
      </c>
      <c r="F4255" s="1">
        <v>1997</v>
      </c>
      <c r="G4255" t="s">
        <v>240</v>
      </c>
      <c r="H4255" t="s">
        <v>20</v>
      </c>
      <c r="I4255" s="6">
        <v>10843</v>
      </c>
      <c r="J4255" t="s">
        <v>14</v>
      </c>
      <c r="K4255" t="s">
        <v>15</v>
      </c>
      <c r="L4255" s="1" t="s">
        <v>249</v>
      </c>
      <c r="M4255">
        <v>4</v>
      </c>
      <c r="O4255" t="s">
        <v>47</v>
      </c>
      <c r="P4255" t="s">
        <v>862</v>
      </c>
    </row>
    <row r="4256" spans="1:16" x14ac:dyDescent="0.3">
      <c r="A4256">
        <v>4254</v>
      </c>
      <c r="B4256" s="2" t="s">
        <v>6353</v>
      </c>
      <c r="C4256" t="s">
        <v>3036</v>
      </c>
      <c r="D4256" t="s">
        <v>1243</v>
      </c>
      <c r="E4256" s="1">
        <f t="shared" ref="E4256:E4265" si="116">IF(ISNUMBER(SEARCH("Lakh", D4256)),SUBSTITUTE(SUBSTITUTE(D4256, "₹", ""), " Lakh", "") * $R$1, IF(ISNUMBER(SEARCH("Crore", D4256)), SUBSTITUTE(SUBSTITUTE(D4256, "₹", ""), " Crore", "") * 120300, ""))</f>
        <v>6736.7999999999993</v>
      </c>
      <c r="F4256" s="1">
        <v>1197</v>
      </c>
      <c r="G4256" t="s">
        <v>240</v>
      </c>
      <c r="H4256" t="s">
        <v>13</v>
      </c>
      <c r="I4256" s="6">
        <v>63256</v>
      </c>
      <c r="J4256" t="s">
        <v>14</v>
      </c>
      <c r="K4256" t="s">
        <v>15</v>
      </c>
      <c r="L4256" s="1" t="s">
        <v>16</v>
      </c>
      <c r="M4256">
        <v>5</v>
      </c>
      <c r="N4256" t="s">
        <v>17</v>
      </c>
      <c r="O4256" t="s">
        <v>18</v>
      </c>
      <c r="P4256" t="s">
        <v>862</v>
      </c>
    </row>
    <row r="4257" spans="1:16" x14ac:dyDescent="0.3">
      <c r="A4257">
        <v>4255</v>
      </c>
      <c r="B4257" s="2" t="s">
        <v>6365</v>
      </c>
      <c r="C4257" t="s">
        <v>4688</v>
      </c>
      <c r="D4257" t="s">
        <v>2240</v>
      </c>
      <c r="E4257" s="1">
        <f t="shared" si="116"/>
        <v>12535.26</v>
      </c>
      <c r="F4257" s="1">
        <v>1197</v>
      </c>
      <c r="G4257" t="s">
        <v>268</v>
      </c>
      <c r="H4257" t="s">
        <v>20</v>
      </c>
      <c r="I4257" s="6">
        <v>4635</v>
      </c>
      <c r="J4257" t="s">
        <v>14</v>
      </c>
      <c r="K4257" t="s">
        <v>15</v>
      </c>
      <c r="L4257" s="1" t="s">
        <v>526</v>
      </c>
      <c r="M4257">
        <v>5</v>
      </c>
      <c r="N4257" t="s">
        <v>527</v>
      </c>
      <c r="O4257" t="s">
        <v>18</v>
      </c>
      <c r="P4257" t="s">
        <v>862</v>
      </c>
    </row>
    <row r="4258" spans="1:16" x14ac:dyDescent="0.3">
      <c r="A4258">
        <v>4256</v>
      </c>
      <c r="B4258" s="2" t="s">
        <v>6361</v>
      </c>
      <c r="C4258" t="s">
        <v>3502</v>
      </c>
      <c r="D4258" t="s">
        <v>2073</v>
      </c>
      <c r="E4258" s="1">
        <f t="shared" si="116"/>
        <v>5569.8899999999994</v>
      </c>
      <c r="F4258" s="1">
        <v>998</v>
      </c>
      <c r="G4258" t="s">
        <v>268</v>
      </c>
      <c r="H4258" t="s">
        <v>13</v>
      </c>
      <c r="I4258" s="6">
        <v>52317</v>
      </c>
      <c r="J4258" t="s">
        <v>14</v>
      </c>
      <c r="K4258" t="s">
        <v>15</v>
      </c>
      <c r="L4258" s="1" t="s">
        <v>86</v>
      </c>
      <c r="M4258">
        <v>5</v>
      </c>
      <c r="N4258" t="s">
        <v>314</v>
      </c>
      <c r="O4258" t="s">
        <v>18</v>
      </c>
      <c r="P4258" t="s">
        <v>862</v>
      </c>
    </row>
    <row r="4259" spans="1:16" x14ac:dyDescent="0.3">
      <c r="A4259">
        <v>4257</v>
      </c>
      <c r="B4259" s="2" t="s">
        <v>6362</v>
      </c>
      <c r="C4259" t="s">
        <v>4515</v>
      </c>
      <c r="D4259" t="s">
        <v>1239</v>
      </c>
      <c r="E4259" s="1">
        <f t="shared" si="116"/>
        <v>3560.88</v>
      </c>
      <c r="F4259" s="1">
        <v>1198</v>
      </c>
      <c r="G4259" t="s">
        <v>12</v>
      </c>
      <c r="H4259" t="s">
        <v>13</v>
      </c>
      <c r="I4259" s="6">
        <v>120000</v>
      </c>
      <c r="J4259" t="s">
        <v>25</v>
      </c>
      <c r="K4259" t="s">
        <v>15</v>
      </c>
      <c r="L4259" s="1" t="s">
        <v>207</v>
      </c>
      <c r="M4259">
        <v>5</v>
      </c>
      <c r="N4259" t="s">
        <v>848</v>
      </c>
      <c r="O4259" t="s">
        <v>18</v>
      </c>
      <c r="P4259" t="s">
        <v>862</v>
      </c>
    </row>
    <row r="4260" spans="1:16" x14ac:dyDescent="0.3">
      <c r="A4260">
        <v>4258</v>
      </c>
      <c r="B4260" s="2" t="s">
        <v>6361</v>
      </c>
      <c r="C4260" t="s">
        <v>3328</v>
      </c>
      <c r="D4260" t="s">
        <v>1234</v>
      </c>
      <c r="E4260" s="1">
        <f t="shared" si="116"/>
        <v>5774.4</v>
      </c>
      <c r="F4260" s="1">
        <v>1086</v>
      </c>
      <c r="G4260" t="s">
        <v>12</v>
      </c>
      <c r="H4260" t="s">
        <v>13</v>
      </c>
      <c r="I4260" s="6">
        <v>30000</v>
      </c>
      <c r="J4260" t="s">
        <v>14</v>
      </c>
      <c r="K4260" t="s">
        <v>15</v>
      </c>
      <c r="L4260" s="1" t="s">
        <v>404</v>
      </c>
      <c r="M4260">
        <v>5</v>
      </c>
      <c r="N4260" t="s">
        <v>405</v>
      </c>
      <c r="O4260" t="s">
        <v>18</v>
      </c>
      <c r="P4260" t="s">
        <v>862</v>
      </c>
    </row>
    <row r="4261" spans="1:16" x14ac:dyDescent="0.3">
      <c r="A4261">
        <v>4259</v>
      </c>
      <c r="B4261" s="2" t="s">
        <v>6364</v>
      </c>
      <c r="C4261" t="s">
        <v>3769</v>
      </c>
      <c r="D4261" t="s">
        <v>1263</v>
      </c>
      <c r="E4261" s="1">
        <f t="shared" si="116"/>
        <v>7819.5</v>
      </c>
      <c r="F4261" s="1">
        <v>2696</v>
      </c>
      <c r="G4261" t="s">
        <v>12</v>
      </c>
      <c r="H4261" t="s">
        <v>20</v>
      </c>
      <c r="I4261" s="6">
        <v>110000</v>
      </c>
      <c r="J4261" t="s">
        <v>42</v>
      </c>
      <c r="K4261" t="s">
        <v>21</v>
      </c>
      <c r="L4261" s="1" t="s">
        <v>392</v>
      </c>
      <c r="M4261">
        <v>7</v>
      </c>
      <c r="N4261" t="s">
        <v>610</v>
      </c>
      <c r="O4261" t="s">
        <v>47</v>
      </c>
      <c r="P4261" t="s">
        <v>862</v>
      </c>
    </row>
    <row r="4262" spans="1:16" x14ac:dyDescent="0.3">
      <c r="A4262">
        <v>4260</v>
      </c>
      <c r="B4262" s="2" t="s">
        <v>6365</v>
      </c>
      <c r="C4262" t="s">
        <v>4594</v>
      </c>
      <c r="D4262" t="s">
        <v>1485</v>
      </c>
      <c r="E4262" s="1">
        <f t="shared" si="116"/>
        <v>10225.5</v>
      </c>
      <c r="F4262" s="1">
        <v>1197</v>
      </c>
      <c r="G4262" t="s">
        <v>12</v>
      </c>
      <c r="H4262" t="s">
        <v>13</v>
      </c>
      <c r="I4262" s="6">
        <v>30000</v>
      </c>
      <c r="J4262" t="s">
        <v>14</v>
      </c>
      <c r="K4262" t="s">
        <v>15</v>
      </c>
      <c r="L4262" s="1" t="s">
        <v>67</v>
      </c>
      <c r="M4262">
        <v>5</v>
      </c>
      <c r="N4262" t="s">
        <v>68</v>
      </c>
      <c r="O4262" t="s">
        <v>18</v>
      </c>
      <c r="P4262" t="s">
        <v>862</v>
      </c>
    </row>
    <row r="4263" spans="1:16" x14ac:dyDescent="0.3">
      <c r="A4263">
        <v>4261</v>
      </c>
      <c r="B4263" s="2" t="s">
        <v>6362</v>
      </c>
      <c r="C4263" t="s">
        <v>4689</v>
      </c>
      <c r="D4263" t="s">
        <v>1433</v>
      </c>
      <c r="E4263" s="1">
        <f t="shared" si="116"/>
        <v>2165.4</v>
      </c>
      <c r="F4263" s="1">
        <v>1498</v>
      </c>
      <c r="G4263" t="s">
        <v>12</v>
      </c>
      <c r="H4263" t="s">
        <v>13</v>
      </c>
      <c r="I4263" s="6">
        <v>60000</v>
      </c>
      <c r="J4263" t="s">
        <v>14</v>
      </c>
      <c r="K4263" t="s">
        <v>15</v>
      </c>
      <c r="L4263" s="1" t="s">
        <v>611</v>
      </c>
      <c r="M4263">
        <v>5</v>
      </c>
      <c r="N4263" t="s">
        <v>612</v>
      </c>
      <c r="O4263" t="s">
        <v>28</v>
      </c>
      <c r="P4263" t="s">
        <v>862</v>
      </c>
    </row>
    <row r="4264" spans="1:16" x14ac:dyDescent="0.3">
      <c r="A4264">
        <v>4262</v>
      </c>
      <c r="B4264" s="2" t="s">
        <v>6359</v>
      </c>
      <c r="C4264" t="s">
        <v>2980</v>
      </c>
      <c r="D4264" t="s">
        <v>1282</v>
      </c>
      <c r="E4264" s="1">
        <f t="shared" si="116"/>
        <v>4090.2</v>
      </c>
      <c r="F4264" s="1">
        <v>796</v>
      </c>
      <c r="G4264" t="s">
        <v>12</v>
      </c>
      <c r="H4264" t="s">
        <v>13</v>
      </c>
      <c r="I4264" s="6">
        <v>20000</v>
      </c>
      <c r="J4264" t="s">
        <v>14</v>
      </c>
      <c r="K4264" t="s">
        <v>15</v>
      </c>
      <c r="L4264" s="1" t="s">
        <v>89</v>
      </c>
      <c r="M4264">
        <v>5</v>
      </c>
      <c r="N4264" t="s">
        <v>90</v>
      </c>
      <c r="O4264" t="s">
        <v>18</v>
      </c>
      <c r="P4264" t="s">
        <v>862</v>
      </c>
    </row>
    <row r="4265" spans="1:16" x14ac:dyDescent="0.3">
      <c r="A4265">
        <v>4263</v>
      </c>
      <c r="B4265" s="2" t="s">
        <v>6362</v>
      </c>
      <c r="C4265" t="s">
        <v>4012</v>
      </c>
      <c r="D4265" t="s">
        <v>1552</v>
      </c>
      <c r="E4265" s="1">
        <f t="shared" si="116"/>
        <v>3127.8</v>
      </c>
      <c r="F4265" s="1">
        <v>1991</v>
      </c>
      <c r="G4265" t="s">
        <v>12</v>
      </c>
      <c r="H4265" t="s">
        <v>20</v>
      </c>
      <c r="I4265" s="6">
        <v>120000</v>
      </c>
      <c r="J4265" t="s">
        <v>154</v>
      </c>
      <c r="K4265" t="s">
        <v>21</v>
      </c>
      <c r="L4265" s="1" t="s">
        <v>590</v>
      </c>
      <c r="M4265">
        <v>5</v>
      </c>
      <c r="N4265" t="s">
        <v>389</v>
      </c>
      <c r="O4265" t="s">
        <v>28</v>
      </c>
      <c r="P4265" t="s">
        <v>862</v>
      </c>
    </row>
    <row r="4266" spans="1:16" x14ac:dyDescent="0.3">
      <c r="A4266">
        <v>4264</v>
      </c>
      <c r="B4266" s="2" t="s">
        <v>6362</v>
      </c>
      <c r="C4266" t="s">
        <v>4690</v>
      </c>
      <c r="D4266" t="s">
        <v>2289</v>
      </c>
      <c r="E4266" s="1">
        <f>SUBSTITUTE(D4266, "₹", "")*0.01203</f>
        <v>360.90000000000003</v>
      </c>
      <c r="F4266" s="1">
        <v>624</v>
      </c>
      <c r="G4266" t="s">
        <v>12</v>
      </c>
      <c r="H4266" t="s">
        <v>13</v>
      </c>
      <c r="I4266" s="6">
        <v>40000</v>
      </c>
      <c r="J4266" t="s">
        <v>25</v>
      </c>
      <c r="K4266" t="s">
        <v>15</v>
      </c>
      <c r="L4266" s="1" t="s">
        <v>882</v>
      </c>
      <c r="M4266">
        <v>4</v>
      </c>
      <c r="N4266" t="s">
        <v>155</v>
      </c>
      <c r="O4266" t="s">
        <v>18</v>
      </c>
      <c r="P4266" t="s">
        <v>862</v>
      </c>
    </row>
    <row r="4267" spans="1:16" x14ac:dyDescent="0.3">
      <c r="A4267">
        <v>4265</v>
      </c>
      <c r="B4267" s="2" t="s">
        <v>6360</v>
      </c>
      <c r="C4267" t="s">
        <v>4691</v>
      </c>
      <c r="D4267" t="s">
        <v>1670</v>
      </c>
      <c r="E4267" s="1">
        <f t="shared" ref="E4267:E4278" si="117">IF(ISNUMBER(SEARCH("Lakh", D4267)),SUBSTITUTE(SUBSTITUTE(D4267, "₹", ""), " Lakh", "") * $R$1, IF(ISNUMBER(SEARCH("Crore", D4267)), SUBSTITUTE(SUBSTITUTE(D4267, "₹", ""), " Crore", "") * 120300, ""))</f>
        <v>6881.16</v>
      </c>
      <c r="F4267" s="1">
        <v>1199</v>
      </c>
      <c r="G4267" t="s">
        <v>268</v>
      </c>
      <c r="H4267" t="s">
        <v>13</v>
      </c>
      <c r="I4267" s="6">
        <v>101375</v>
      </c>
      <c r="J4267" t="s">
        <v>14</v>
      </c>
      <c r="K4267" t="s">
        <v>15</v>
      </c>
      <c r="L4267" s="1" t="s">
        <v>291</v>
      </c>
      <c r="M4267">
        <v>5</v>
      </c>
      <c r="N4267" t="s">
        <v>194</v>
      </c>
      <c r="O4267" t="s">
        <v>28</v>
      </c>
      <c r="P4267" t="s">
        <v>862</v>
      </c>
    </row>
    <row r="4268" spans="1:16" x14ac:dyDescent="0.3">
      <c r="A4268">
        <v>4266</v>
      </c>
      <c r="B4268" s="2" t="s">
        <v>6361</v>
      </c>
      <c r="C4268" t="s">
        <v>3543</v>
      </c>
      <c r="D4268" t="s">
        <v>1374</v>
      </c>
      <c r="E4268" s="1">
        <f t="shared" si="117"/>
        <v>7157.85</v>
      </c>
      <c r="F4268" s="1">
        <v>999</v>
      </c>
      <c r="G4268" t="s">
        <v>12</v>
      </c>
      <c r="H4268" t="s">
        <v>13</v>
      </c>
      <c r="I4268" s="6">
        <v>33853</v>
      </c>
      <c r="J4268" t="s">
        <v>14</v>
      </c>
      <c r="K4268" t="s">
        <v>15</v>
      </c>
      <c r="L4268" s="1" t="s">
        <v>279</v>
      </c>
      <c r="M4268">
        <v>7</v>
      </c>
      <c r="N4268" t="s">
        <v>114</v>
      </c>
      <c r="O4268" t="s">
        <v>24</v>
      </c>
      <c r="P4268" t="s">
        <v>862</v>
      </c>
    </row>
    <row r="4269" spans="1:16" x14ac:dyDescent="0.3">
      <c r="A4269">
        <v>4267</v>
      </c>
      <c r="B4269" s="2" t="s">
        <v>6353</v>
      </c>
      <c r="C4269" t="s">
        <v>3151</v>
      </c>
      <c r="D4269" t="s">
        <v>1517</v>
      </c>
      <c r="E4269" s="1">
        <f t="shared" si="117"/>
        <v>9491.67</v>
      </c>
      <c r="F4269" s="1">
        <v>1199</v>
      </c>
      <c r="G4269" t="s">
        <v>268</v>
      </c>
      <c r="H4269" t="s">
        <v>13</v>
      </c>
      <c r="I4269" s="6">
        <v>15540</v>
      </c>
      <c r="J4269" t="s">
        <v>25</v>
      </c>
      <c r="K4269" t="s">
        <v>15</v>
      </c>
      <c r="L4269" s="1" t="s">
        <v>54</v>
      </c>
      <c r="M4269">
        <v>5</v>
      </c>
      <c r="N4269" t="s">
        <v>272</v>
      </c>
      <c r="O4269" t="s">
        <v>47</v>
      </c>
      <c r="P4269" t="s">
        <v>862</v>
      </c>
    </row>
    <row r="4270" spans="1:16" x14ac:dyDescent="0.3">
      <c r="A4270">
        <v>4268</v>
      </c>
      <c r="B4270" s="2" t="s">
        <v>6357</v>
      </c>
      <c r="C4270" t="s">
        <v>3022</v>
      </c>
      <c r="D4270" t="s">
        <v>1335</v>
      </c>
      <c r="E4270" s="1">
        <f t="shared" si="117"/>
        <v>4402.9800000000005</v>
      </c>
      <c r="F4270" s="1">
        <v>1086</v>
      </c>
      <c r="G4270" t="s">
        <v>268</v>
      </c>
      <c r="H4270" t="s">
        <v>13</v>
      </c>
      <c r="I4270" s="6">
        <v>49570</v>
      </c>
      <c r="J4270" t="s">
        <v>14</v>
      </c>
      <c r="K4270" t="s">
        <v>15</v>
      </c>
      <c r="L4270" s="1" t="s">
        <v>29</v>
      </c>
      <c r="M4270">
        <v>5</v>
      </c>
      <c r="N4270" t="s">
        <v>30</v>
      </c>
      <c r="O4270" t="s">
        <v>18</v>
      </c>
      <c r="P4270" t="s">
        <v>862</v>
      </c>
    </row>
    <row r="4271" spans="1:16" x14ac:dyDescent="0.3">
      <c r="A4271">
        <v>4269</v>
      </c>
      <c r="B4271" s="2" t="s">
        <v>6359</v>
      </c>
      <c r="C4271" t="s">
        <v>4692</v>
      </c>
      <c r="D4271" t="s">
        <v>2290</v>
      </c>
      <c r="E4271" s="1">
        <f t="shared" si="117"/>
        <v>13208.94</v>
      </c>
      <c r="F4271" s="1">
        <v>1498</v>
      </c>
      <c r="G4271" t="s">
        <v>240</v>
      </c>
      <c r="H4271" t="s">
        <v>20</v>
      </c>
      <c r="I4271" s="6">
        <v>36212</v>
      </c>
      <c r="J4271" t="s">
        <v>14</v>
      </c>
      <c r="K4271" t="s">
        <v>15</v>
      </c>
      <c r="L4271" s="1" t="s">
        <v>338</v>
      </c>
      <c r="M4271">
        <v>5</v>
      </c>
      <c r="N4271" t="s">
        <v>591</v>
      </c>
      <c r="O4271" t="s">
        <v>28</v>
      </c>
      <c r="P4271" t="s">
        <v>862</v>
      </c>
    </row>
    <row r="4272" spans="1:16" x14ac:dyDescent="0.3">
      <c r="A4272">
        <v>4270</v>
      </c>
      <c r="B4272" s="2" t="s">
        <v>6365</v>
      </c>
      <c r="C4272" t="s">
        <v>3147</v>
      </c>
      <c r="D4272" t="s">
        <v>1681</v>
      </c>
      <c r="E4272" s="1">
        <f t="shared" si="117"/>
        <v>9756.33</v>
      </c>
      <c r="F4272" s="1">
        <v>1199</v>
      </c>
      <c r="G4272" t="s">
        <v>240</v>
      </c>
      <c r="H4272" t="s">
        <v>13</v>
      </c>
      <c r="I4272" s="6">
        <v>8173</v>
      </c>
      <c r="J4272" t="s">
        <v>14</v>
      </c>
      <c r="K4272" t="s">
        <v>51</v>
      </c>
      <c r="L4272" s="1" t="s">
        <v>274</v>
      </c>
      <c r="M4272">
        <v>5</v>
      </c>
      <c r="N4272" t="s">
        <v>275</v>
      </c>
      <c r="O4272" t="s">
        <v>28</v>
      </c>
      <c r="P4272" t="s">
        <v>862</v>
      </c>
    </row>
    <row r="4273" spans="1:16" x14ac:dyDescent="0.3">
      <c r="A4273">
        <v>4271</v>
      </c>
      <c r="B4273" s="2" t="s">
        <v>6353</v>
      </c>
      <c r="C4273" t="s">
        <v>4573</v>
      </c>
      <c r="D4273" t="s">
        <v>2291</v>
      </c>
      <c r="E4273" s="1">
        <f t="shared" si="117"/>
        <v>7434.54</v>
      </c>
      <c r="F4273" s="1">
        <v>1198</v>
      </c>
      <c r="G4273" t="s">
        <v>268</v>
      </c>
      <c r="H4273" t="s">
        <v>13</v>
      </c>
      <c r="I4273" s="6">
        <v>59422</v>
      </c>
      <c r="J4273" t="s">
        <v>25</v>
      </c>
      <c r="K4273" t="s">
        <v>15</v>
      </c>
      <c r="L4273" s="1" t="s">
        <v>39</v>
      </c>
      <c r="M4273">
        <v>5</v>
      </c>
      <c r="N4273" t="s">
        <v>191</v>
      </c>
      <c r="O4273" t="s">
        <v>28</v>
      </c>
      <c r="P4273" t="s">
        <v>862</v>
      </c>
    </row>
    <row r="4274" spans="1:16" x14ac:dyDescent="0.3">
      <c r="A4274">
        <v>4272</v>
      </c>
      <c r="B4274" s="2" t="s">
        <v>6352</v>
      </c>
      <c r="C4274" t="s">
        <v>4693</v>
      </c>
      <c r="D4274" t="s">
        <v>1475</v>
      </c>
      <c r="E4274" s="1">
        <f t="shared" si="117"/>
        <v>5678.16</v>
      </c>
      <c r="F4274" s="1">
        <v>1197</v>
      </c>
      <c r="G4274" t="s">
        <v>240</v>
      </c>
      <c r="H4274" t="s">
        <v>20</v>
      </c>
      <c r="I4274" s="6">
        <v>68128</v>
      </c>
      <c r="J4274" t="s">
        <v>14</v>
      </c>
      <c r="K4274" t="s">
        <v>15</v>
      </c>
      <c r="L4274" s="1" t="s">
        <v>67</v>
      </c>
      <c r="M4274">
        <v>5</v>
      </c>
      <c r="N4274" t="s">
        <v>306</v>
      </c>
      <c r="O4274" t="s">
        <v>18</v>
      </c>
      <c r="P4274" t="s">
        <v>862</v>
      </c>
    </row>
    <row r="4275" spans="1:16" x14ac:dyDescent="0.3">
      <c r="A4275">
        <v>4273</v>
      </c>
      <c r="B4275" s="2" t="s">
        <v>6360</v>
      </c>
      <c r="C4275" t="s">
        <v>3377</v>
      </c>
      <c r="D4275" t="s">
        <v>1622</v>
      </c>
      <c r="E4275" s="1">
        <f t="shared" si="117"/>
        <v>8469.1200000000008</v>
      </c>
      <c r="F4275" s="1">
        <v>1197</v>
      </c>
      <c r="G4275" t="s">
        <v>12</v>
      </c>
      <c r="H4275" t="s">
        <v>13</v>
      </c>
      <c r="I4275" s="6">
        <v>39615</v>
      </c>
      <c r="J4275" t="s">
        <v>14</v>
      </c>
      <c r="K4275" t="s">
        <v>51</v>
      </c>
      <c r="L4275" s="1" t="s">
        <v>29</v>
      </c>
      <c r="M4275">
        <v>5</v>
      </c>
      <c r="O4275" t="s">
        <v>18</v>
      </c>
      <c r="P4275" t="s">
        <v>862</v>
      </c>
    </row>
    <row r="4276" spans="1:16" x14ac:dyDescent="0.3">
      <c r="A4276">
        <v>4274</v>
      </c>
      <c r="B4276" s="2" t="s">
        <v>6357</v>
      </c>
      <c r="C4276" t="s">
        <v>2982</v>
      </c>
      <c r="D4276" t="s">
        <v>1376</v>
      </c>
      <c r="E4276" s="1">
        <f t="shared" si="117"/>
        <v>5088.6900000000005</v>
      </c>
      <c r="F4276" s="1">
        <v>1197</v>
      </c>
      <c r="G4276" t="s">
        <v>234</v>
      </c>
      <c r="H4276" t="s">
        <v>13</v>
      </c>
      <c r="I4276" s="6">
        <v>51289</v>
      </c>
      <c r="J4276" t="s">
        <v>25</v>
      </c>
      <c r="K4276" t="s">
        <v>15</v>
      </c>
      <c r="L4276" s="1" t="s">
        <v>73</v>
      </c>
      <c r="M4276">
        <v>5</v>
      </c>
      <c r="N4276" t="s">
        <v>74</v>
      </c>
      <c r="O4276" t="s">
        <v>18</v>
      </c>
      <c r="P4276" t="s">
        <v>862</v>
      </c>
    </row>
    <row r="4277" spans="1:16" x14ac:dyDescent="0.3">
      <c r="A4277">
        <v>4275</v>
      </c>
      <c r="B4277" s="2" t="s">
        <v>6352</v>
      </c>
      <c r="C4277" t="s">
        <v>3335</v>
      </c>
      <c r="D4277" t="s">
        <v>2198</v>
      </c>
      <c r="E4277" s="1">
        <f t="shared" si="117"/>
        <v>5618.01</v>
      </c>
      <c r="F4277" s="1">
        <v>1197</v>
      </c>
      <c r="G4277" t="s">
        <v>240</v>
      </c>
      <c r="H4277" t="s">
        <v>13</v>
      </c>
      <c r="I4277" s="6">
        <v>17556</v>
      </c>
      <c r="J4277" t="s">
        <v>14</v>
      </c>
      <c r="K4277" t="s">
        <v>15</v>
      </c>
      <c r="L4277" s="1" t="s">
        <v>31</v>
      </c>
      <c r="M4277">
        <v>5</v>
      </c>
      <c r="N4277" t="s">
        <v>74</v>
      </c>
      <c r="O4277" t="s">
        <v>18</v>
      </c>
      <c r="P4277" t="s">
        <v>862</v>
      </c>
    </row>
    <row r="4278" spans="1:16" x14ac:dyDescent="0.3">
      <c r="A4278">
        <v>4276</v>
      </c>
      <c r="B4278" s="2" t="s">
        <v>6353</v>
      </c>
      <c r="C4278" t="s">
        <v>3209</v>
      </c>
      <c r="D4278" t="s">
        <v>1920</v>
      </c>
      <c r="E4278" s="1">
        <f t="shared" si="117"/>
        <v>5810.49</v>
      </c>
      <c r="F4278" s="1">
        <v>1199</v>
      </c>
      <c r="G4278" t="s">
        <v>12</v>
      </c>
      <c r="H4278" t="s">
        <v>20</v>
      </c>
      <c r="I4278" s="6">
        <v>94766</v>
      </c>
      <c r="J4278" t="s">
        <v>14</v>
      </c>
      <c r="K4278" t="s">
        <v>15</v>
      </c>
      <c r="L4278" s="1" t="s">
        <v>324</v>
      </c>
      <c r="M4278">
        <v>5</v>
      </c>
      <c r="N4278" t="s">
        <v>81</v>
      </c>
      <c r="O4278" t="s">
        <v>18</v>
      </c>
      <c r="P4278" t="s">
        <v>862</v>
      </c>
    </row>
    <row r="4279" spans="1:16" x14ac:dyDescent="0.3">
      <c r="A4279">
        <v>4277</v>
      </c>
      <c r="B4279" s="2" t="s">
        <v>6362</v>
      </c>
      <c r="C4279" t="s">
        <v>4690</v>
      </c>
      <c r="D4279" t="s">
        <v>2289</v>
      </c>
      <c r="E4279" s="1">
        <f>SUBSTITUTE(D4279, "₹", "")*0.01203</f>
        <v>360.90000000000003</v>
      </c>
      <c r="F4279" s="1">
        <v>624</v>
      </c>
      <c r="G4279" t="s">
        <v>12</v>
      </c>
      <c r="H4279" t="s">
        <v>13</v>
      </c>
      <c r="I4279" s="6">
        <v>40000</v>
      </c>
      <c r="J4279" t="s">
        <v>25</v>
      </c>
      <c r="K4279" t="s">
        <v>15</v>
      </c>
      <c r="L4279" s="1" t="s">
        <v>882</v>
      </c>
      <c r="M4279">
        <v>4</v>
      </c>
      <c r="N4279" t="s">
        <v>155</v>
      </c>
      <c r="O4279" t="s">
        <v>18</v>
      </c>
      <c r="P4279" t="s">
        <v>862</v>
      </c>
    </row>
    <row r="4280" spans="1:16" x14ac:dyDescent="0.3">
      <c r="A4280">
        <v>4278</v>
      </c>
      <c r="B4280" s="2" t="s">
        <v>6360</v>
      </c>
      <c r="C4280" t="s">
        <v>3015</v>
      </c>
      <c r="D4280" t="s">
        <v>1932</v>
      </c>
      <c r="E4280" s="1">
        <f t="shared" ref="E4280:E4299" si="118">IF(ISNUMBER(SEARCH("Lakh", D4280)),SUBSTITUTE(SUBSTITUTE(D4280, "₹", ""), " Lakh", "") * $R$1, IF(ISNUMBER(SEARCH("Crore", D4280)), SUBSTITUTE(SUBSTITUTE(D4280, "₹", ""), " Crore", "") * 120300, ""))</f>
        <v>18947.25</v>
      </c>
      <c r="F4280" s="1">
        <v>1493</v>
      </c>
      <c r="G4280" t="s">
        <v>12</v>
      </c>
      <c r="H4280" t="s">
        <v>13</v>
      </c>
      <c r="I4280" s="6">
        <v>20000</v>
      </c>
      <c r="J4280" t="s">
        <v>14</v>
      </c>
      <c r="K4280" t="s">
        <v>21</v>
      </c>
      <c r="L4280" s="1" t="s">
        <v>127</v>
      </c>
      <c r="M4280">
        <v>5</v>
      </c>
      <c r="N4280" t="s">
        <v>128</v>
      </c>
      <c r="O4280" t="s">
        <v>47</v>
      </c>
      <c r="P4280" t="s">
        <v>862</v>
      </c>
    </row>
    <row r="4281" spans="1:16" x14ac:dyDescent="0.3">
      <c r="A4281">
        <v>4279</v>
      </c>
      <c r="B4281" s="2" t="s">
        <v>6359</v>
      </c>
      <c r="C4281" t="s">
        <v>4130</v>
      </c>
      <c r="D4281" t="s">
        <v>1254</v>
      </c>
      <c r="E4281" s="1">
        <f t="shared" si="118"/>
        <v>11428.5</v>
      </c>
      <c r="F4281" s="1">
        <v>1498</v>
      </c>
      <c r="G4281" t="s">
        <v>12</v>
      </c>
      <c r="H4281" t="s">
        <v>13</v>
      </c>
      <c r="I4281" s="6">
        <v>50000</v>
      </c>
      <c r="J4281" t="s">
        <v>25</v>
      </c>
      <c r="K4281" t="s">
        <v>21</v>
      </c>
      <c r="L4281" s="1" t="s">
        <v>136</v>
      </c>
      <c r="M4281">
        <v>5</v>
      </c>
      <c r="N4281" t="s">
        <v>314</v>
      </c>
      <c r="O4281" t="s">
        <v>47</v>
      </c>
      <c r="P4281" t="s">
        <v>862</v>
      </c>
    </row>
    <row r="4282" spans="1:16" x14ac:dyDescent="0.3">
      <c r="A4282">
        <v>4280</v>
      </c>
      <c r="B4282" s="2" t="s">
        <v>6353</v>
      </c>
      <c r="C4282" t="s">
        <v>3154</v>
      </c>
      <c r="D4282" t="s">
        <v>1698</v>
      </c>
      <c r="E4282" s="1">
        <f t="shared" si="118"/>
        <v>3909.75</v>
      </c>
      <c r="F4282" s="1">
        <v>796</v>
      </c>
      <c r="G4282" t="s">
        <v>12</v>
      </c>
      <c r="H4282" t="s">
        <v>13</v>
      </c>
      <c r="I4282" s="6">
        <v>60000</v>
      </c>
      <c r="J4282" t="s">
        <v>14</v>
      </c>
      <c r="K4282" t="s">
        <v>51</v>
      </c>
      <c r="L4282" s="1" t="s">
        <v>298</v>
      </c>
      <c r="M4282">
        <v>5</v>
      </c>
      <c r="N4282" t="s">
        <v>299</v>
      </c>
      <c r="O4282" t="s">
        <v>18</v>
      </c>
      <c r="P4282" t="s">
        <v>862</v>
      </c>
    </row>
    <row r="4283" spans="1:16" x14ac:dyDescent="0.3">
      <c r="A4283">
        <v>4281</v>
      </c>
      <c r="B4283" s="2" t="s">
        <v>6356</v>
      </c>
      <c r="C4283" t="s">
        <v>2963</v>
      </c>
      <c r="D4283" t="s">
        <v>1963</v>
      </c>
      <c r="E4283" s="1">
        <f t="shared" si="118"/>
        <v>1984.9499999999998</v>
      </c>
      <c r="F4283" s="1">
        <v>1086</v>
      </c>
      <c r="G4283" t="s">
        <v>12</v>
      </c>
      <c r="H4283" t="s">
        <v>13</v>
      </c>
      <c r="I4283" s="6">
        <v>80000</v>
      </c>
      <c r="J4283" t="s">
        <v>42</v>
      </c>
      <c r="K4283" t="s">
        <v>15</v>
      </c>
      <c r="L4283" s="1" t="s">
        <v>38</v>
      </c>
      <c r="M4283">
        <v>5</v>
      </c>
      <c r="O4283" t="s">
        <v>18</v>
      </c>
      <c r="P4283" t="s">
        <v>862</v>
      </c>
    </row>
    <row r="4284" spans="1:16" x14ac:dyDescent="0.3">
      <c r="A4284">
        <v>4282</v>
      </c>
      <c r="B4284" s="2" t="s">
        <v>6358</v>
      </c>
      <c r="C4284" t="s">
        <v>4694</v>
      </c>
      <c r="D4284" t="s">
        <v>1213</v>
      </c>
      <c r="E4284" s="1">
        <f t="shared" si="118"/>
        <v>5654.1</v>
      </c>
      <c r="F4284" s="1">
        <v>1197</v>
      </c>
      <c r="G4284" t="s">
        <v>12</v>
      </c>
      <c r="H4284" t="s">
        <v>13</v>
      </c>
      <c r="I4284" s="6">
        <v>90000</v>
      </c>
      <c r="J4284" t="s">
        <v>42</v>
      </c>
      <c r="K4284" t="s">
        <v>51</v>
      </c>
      <c r="L4284" s="1" t="s">
        <v>271</v>
      </c>
      <c r="M4284">
        <v>5</v>
      </c>
      <c r="N4284" t="s">
        <v>220</v>
      </c>
      <c r="O4284" t="s">
        <v>28</v>
      </c>
      <c r="P4284" t="s">
        <v>862</v>
      </c>
    </row>
    <row r="4285" spans="1:16" x14ac:dyDescent="0.3">
      <c r="A4285">
        <v>4283</v>
      </c>
      <c r="B4285" s="2" t="s">
        <v>6355</v>
      </c>
      <c r="C4285" t="s">
        <v>3013</v>
      </c>
      <c r="D4285" t="s">
        <v>1288</v>
      </c>
      <c r="E4285" s="1">
        <f t="shared" si="118"/>
        <v>1563.9</v>
      </c>
      <c r="F4285" s="1">
        <v>1061</v>
      </c>
      <c r="G4285" t="s">
        <v>12</v>
      </c>
      <c r="H4285" t="s">
        <v>13</v>
      </c>
      <c r="I4285" s="6">
        <v>70000</v>
      </c>
      <c r="J4285" t="s">
        <v>42</v>
      </c>
      <c r="K4285" t="s">
        <v>15</v>
      </c>
      <c r="L4285" s="1" t="s">
        <v>134</v>
      </c>
      <c r="M4285">
        <v>5</v>
      </c>
      <c r="N4285" t="s">
        <v>74</v>
      </c>
      <c r="O4285" t="s">
        <v>18</v>
      </c>
      <c r="P4285" t="s">
        <v>862</v>
      </c>
    </row>
    <row r="4286" spans="1:16" x14ac:dyDescent="0.3">
      <c r="A4286">
        <v>4284</v>
      </c>
      <c r="B4286" s="2" t="s">
        <v>6352</v>
      </c>
      <c r="C4286" t="s">
        <v>4695</v>
      </c>
      <c r="D4286" t="s">
        <v>1249</v>
      </c>
      <c r="E4286" s="1">
        <f t="shared" si="118"/>
        <v>14436</v>
      </c>
      <c r="F4286" s="1">
        <v>2179</v>
      </c>
      <c r="G4286" t="s">
        <v>12</v>
      </c>
      <c r="H4286" t="s">
        <v>13</v>
      </c>
      <c r="I4286" s="6">
        <v>90000</v>
      </c>
      <c r="J4286" t="s">
        <v>25</v>
      </c>
      <c r="K4286" t="s">
        <v>21</v>
      </c>
      <c r="L4286" s="1" t="s">
        <v>377</v>
      </c>
      <c r="M4286">
        <v>7</v>
      </c>
      <c r="N4286" t="s">
        <v>151</v>
      </c>
      <c r="O4286" t="s">
        <v>47</v>
      </c>
      <c r="P4286" t="s">
        <v>862</v>
      </c>
    </row>
    <row r="4287" spans="1:16" x14ac:dyDescent="0.3">
      <c r="A4287">
        <v>4285</v>
      </c>
      <c r="B4287" s="2" t="s">
        <v>6356</v>
      </c>
      <c r="C4287" t="s">
        <v>3070</v>
      </c>
      <c r="D4287" t="s">
        <v>2063</v>
      </c>
      <c r="E4287" s="1">
        <f t="shared" si="118"/>
        <v>2754.87</v>
      </c>
      <c r="F4287" s="1">
        <v>1197</v>
      </c>
      <c r="G4287" t="s">
        <v>268</v>
      </c>
      <c r="H4287" t="s">
        <v>13</v>
      </c>
      <c r="I4287" s="6">
        <v>94863</v>
      </c>
      <c r="J4287" t="s">
        <v>14</v>
      </c>
      <c r="K4287" t="s">
        <v>15</v>
      </c>
      <c r="L4287" s="1" t="s">
        <v>109</v>
      </c>
      <c r="M4287">
        <v>5</v>
      </c>
      <c r="N4287" t="s">
        <v>110</v>
      </c>
      <c r="O4287" t="s">
        <v>18</v>
      </c>
      <c r="P4287" t="s">
        <v>862</v>
      </c>
    </row>
    <row r="4288" spans="1:16" x14ac:dyDescent="0.3">
      <c r="A4288">
        <v>4286</v>
      </c>
      <c r="B4288" s="2" t="s">
        <v>6360</v>
      </c>
      <c r="C4288" t="s">
        <v>3617</v>
      </c>
      <c r="D4288" t="s">
        <v>2292</v>
      </c>
      <c r="E4288" s="1">
        <f t="shared" si="118"/>
        <v>12210.45</v>
      </c>
      <c r="F4288" s="1">
        <v>1462</v>
      </c>
      <c r="G4288" t="s">
        <v>268</v>
      </c>
      <c r="H4288" t="s">
        <v>20</v>
      </c>
      <c r="I4288" s="6">
        <v>13786</v>
      </c>
      <c r="J4288" t="s">
        <v>14</v>
      </c>
      <c r="K4288" t="s">
        <v>15</v>
      </c>
      <c r="L4288" s="1" t="s">
        <v>43</v>
      </c>
      <c r="M4288">
        <v>5</v>
      </c>
      <c r="N4288" t="s">
        <v>556</v>
      </c>
      <c r="O4288" t="s">
        <v>28</v>
      </c>
      <c r="P4288" t="s">
        <v>862</v>
      </c>
    </row>
    <row r="4289" spans="1:16" x14ac:dyDescent="0.3">
      <c r="A4289">
        <v>4287</v>
      </c>
      <c r="B4289" s="2" t="s">
        <v>6353</v>
      </c>
      <c r="C4289" t="s">
        <v>3162</v>
      </c>
      <c r="D4289" t="s">
        <v>1239</v>
      </c>
      <c r="E4289" s="1">
        <f t="shared" si="118"/>
        <v>3560.88</v>
      </c>
      <c r="F4289" s="1">
        <v>814</v>
      </c>
      <c r="G4289" t="s">
        <v>234</v>
      </c>
      <c r="H4289" t="s">
        <v>13</v>
      </c>
      <c r="I4289" s="6">
        <v>86770</v>
      </c>
      <c r="J4289" t="s">
        <v>14</v>
      </c>
      <c r="K4289" t="s">
        <v>15</v>
      </c>
      <c r="L4289" s="1" t="s">
        <v>117</v>
      </c>
      <c r="M4289">
        <v>5</v>
      </c>
      <c r="N4289" t="s">
        <v>118</v>
      </c>
      <c r="O4289" t="s">
        <v>18</v>
      </c>
      <c r="P4289" t="s">
        <v>862</v>
      </c>
    </row>
    <row r="4290" spans="1:16" x14ac:dyDescent="0.3">
      <c r="A4290">
        <v>4288</v>
      </c>
      <c r="B4290" s="2" t="s">
        <v>6360</v>
      </c>
      <c r="C4290" t="s">
        <v>3101</v>
      </c>
      <c r="D4290" t="s">
        <v>2093</v>
      </c>
      <c r="E4290" s="1">
        <f t="shared" si="118"/>
        <v>7506.72</v>
      </c>
      <c r="F4290" s="1">
        <v>1197</v>
      </c>
      <c r="G4290" t="s">
        <v>268</v>
      </c>
      <c r="H4290" t="s">
        <v>13</v>
      </c>
      <c r="I4290" s="6">
        <v>44943</v>
      </c>
      <c r="J4290" t="s">
        <v>14</v>
      </c>
      <c r="K4290" t="s">
        <v>15</v>
      </c>
      <c r="L4290" s="1" t="s">
        <v>67</v>
      </c>
      <c r="M4290">
        <v>5</v>
      </c>
      <c r="N4290" t="s">
        <v>68</v>
      </c>
      <c r="O4290" t="s">
        <v>18</v>
      </c>
      <c r="P4290" t="s">
        <v>862</v>
      </c>
    </row>
    <row r="4291" spans="1:16" x14ac:dyDescent="0.3">
      <c r="A4291">
        <v>4289</v>
      </c>
      <c r="B4291" s="2" t="s">
        <v>6358</v>
      </c>
      <c r="C4291" t="s">
        <v>2958</v>
      </c>
      <c r="D4291" t="s">
        <v>1602</v>
      </c>
      <c r="E4291" s="1">
        <f t="shared" si="118"/>
        <v>5221.0199999999995</v>
      </c>
      <c r="F4291" s="1">
        <v>1197</v>
      </c>
      <c r="G4291" t="s">
        <v>234</v>
      </c>
      <c r="H4291" t="s">
        <v>13</v>
      </c>
      <c r="I4291" s="6">
        <v>67965</v>
      </c>
      <c r="J4291" t="s">
        <v>14</v>
      </c>
      <c r="K4291" t="s">
        <v>15</v>
      </c>
      <c r="L4291" s="1" t="s">
        <v>84</v>
      </c>
      <c r="M4291">
        <v>5</v>
      </c>
      <c r="N4291" t="s">
        <v>139</v>
      </c>
      <c r="O4291" t="s">
        <v>28</v>
      </c>
      <c r="P4291" t="s">
        <v>862</v>
      </c>
    </row>
    <row r="4292" spans="1:16" x14ac:dyDescent="0.3">
      <c r="A4292">
        <v>4290</v>
      </c>
      <c r="B4292" s="2" t="s">
        <v>6353</v>
      </c>
      <c r="C4292" t="s">
        <v>3036</v>
      </c>
      <c r="D4292" t="s">
        <v>1444</v>
      </c>
      <c r="E4292" s="1">
        <f t="shared" si="118"/>
        <v>6652.59</v>
      </c>
      <c r="F4292" s="1">
        <v>1197</v>
      </c>
      <c r="G4292" t="s">
        <v>234</v>
      </c>
      <c r="H4292" t="s">
        <v>13</v>
      </c>
      <c r="I4292" s="6">
        <v>79044</v>
      </c>
      <c r="J4292" t="s">
        <v>14</v>
      </c>
      <c r="K4292" t="s">
        <v>15</v>
      </c>
      <c r="L4292" s="1" t="s">
        <v>16</v>
      </c>
      <c r="M4292">
        <v>5</v>
      </c>
      <c r="N4292" t="s">
        <v>17</v>
      </c>
      <c r="O4292" t="s">
        <v>18</v>
      </c>
      <c r="P4292" t="s">
        <v>862</v>
      </c>
    </row>
    <row r="4293" spans="1:16" x14ac:dyDescent="0.3">
      <c r="A4293">
        <v>4291</v>
      </c>
      <c r="B4293" s="2" t="s">
        <v>6357</v>
      </c>
      <c r="C4293" t="s">
        <v>3587</v>
      </c>
      <c r="D4293" t="s">
        <v>1887</v>
      </c>
      <c r="E4293" s="1">
        <f t="shared" si="118"/>
        <v>6424.0199999999995</v>
      </c>
      <c r="F4293" s="1">
        <v>1248</v>
      </c>
      <c r="G4293" t="s">
        <v>268</v>
      </c>
      <c r="H4293" t="s">
        <v>13</v>
      </c>
      <c r="I4293" s="6">
        <v>84335</v>
      </c>
      <c r="J4293" t="s">
        <v>14</v>
      </c>
      <c r="K4293" t="s">
        <v>21</v>
      </c>
      <c r="L4293" s="1" t="s">
        <v>82</v>
      </c>
      <c r="M4293">
        <v>5</v>
      </c>
      <c r="N4293" t="s">
        <v>373</v>
      </c>
      <c r="O4293" t="s">
        <v>28</v>
      </c>
      <c r="P4293" t="s">
        <v>862</v>
      </c>
    </row>
    <row r="4294" spans="1:16" x14ac:dyDescent="0.3">
      <c r="A4294">
        <v>4292</v>
      </c>
      <c r="B4294" s="2" t="s">
        <v>6361</v>
      </c>
      <c r="C4294" t="s">
        <v>3823</v>
      </c>
      <c r="D4294" t="s">
        <v>2148</v>
      </c>
      <c r="E4294" s="1">
        <f t="shared" si="118"/>
        <v>10814.970000000001</v>
      </c>
      <c r="F4294" s="1">
        <v>1591</v>
      </c>
      <c r="G4294" t="s">
        <v>234</v>
      </c>
      <c r="H4294" t="s">
        <v>13</v>
      </c>
      <c r="I4294" s="6">
        <v>43804</v>
      </c>
      <c r="J4294" t="s">
        <v>14</v>
      </c>
      <c r="K4294" t="s">
        <v>15</v>
      </c>
      <c r="L4294" s="1" t="s">
        <v>294</v>
      </c>
      <c r="M4294">
        <v>5</v>
      </c>
      <c r="N4294" t="s">
        <v>398</v>
      </c>
      <c r="O4294" t="s">
        <v>47</v>
      </c>
      <c r="P4294" t="s">
        <v>862</v>
      </c>
    </row>
    <row r="4295" spans="1:16" x14ac:dyDescent="0.3">
      <c r="A4295">
        <v>4293</v>
      </c>
      <c r="B4295" s="2" t="s">
        <v>6360</v>
      </c>
      <c r="C4295" t="s">
        <v>3339</v>
      </c>
      <c r="D4295" t="s">
        <v>1337</v>
      </c>
      <c r="E4295" s="1">
        <f t="shared" si="118"/>
        <v>8577.39</v>
      </c>
      <c r="F4295" s="1">
        <v>1199</v>
      </c>
      <c r="G4295" t="s">
        <v>268</v>
      </c>
      <c r="H4295" t="s">
        <v>13</v>
      </c>
      <c r="I4295" s="6">
        <v>28612</v>
      </c>
      <c r="J4295" t="s">
        <v>14</v>
      </c>
      <c r="K4295" t="s">
        <v>15</v>
      </c>
      <c r="L4295" s="1" t="s">
        <v>410</v>
      </c>
      <c r="M4295">
        <v>5</v>
      </c>
      <c r="N4295" t="s">
        <v>371</v>
      </c>
      <c r="O4295" t="s">
        <v>18</v>
      </c>
      <c r="P4295" t="s">
        <v>862</v>
      </c>
    </row>
    <row r="4296" spans="1:16" x14ac:dyDescent="0.3">
      <c r="A4296">
        <v>4294</v>
      </c>
      <c r="B4296" s="2" t="s">
        <v>6357</v>
      </c>
      <c r="C4296" t="s">
        <v>3156</v>
      </c>
      <c r="D4296" t="s">
        <v>1572</v>
      </c>
      <c r="E4296" s="1">
        <f t="shared" si="118"/>
        <v>6039.0599999999995</v>
      </c>
      <c r="F4296" s="1">
        <v>1498</v>
      </c>
      <c r="G4296" t="s">
        <v>268</v>
      </c>
      <c r="H4296" t="s">
        <v>13</v>
      </c>
      <c r="I4296" s="6">
        <v>103336</v>
      </c>
      <c r="J4296" t="s">
        <v>25</v>
      </c>
      <c r="K4296" t="s">
        <v>21</v>
      </c>
      <c r="L4296" s="1" t="s">
        <v>281</v>
      </c>
      <c r="M4296">
        <v>5</v>
      </c>
      <c r="N4296" t="s">
        <v>282</v>
      </c>
      <c r="O4296" t="s">
        <v>47</v>
      </c>
      <c r="P4296" t="s">
        <v>862</v>
      </c>
    </row>
    <row r="4297" spans="1:16" x14ac:dyDescent="0.3">
      <c r="A4297">
        <v>4295</v>
      </c>
      <c r="B4297" s="2" t="s">
        <v>6353</v>
      </c>
      <c r="C4297" t="s">
        <v>3291</v>
      </c>
      <c r="D4297" t="s">
        <v>1362</v>
      </c>
      <c r="E4297" s="1">
        <f t="shared" si="118"/>
        <v>5148.84</v>
      </c>
      <c r="F4297" s="1">
        <v>1199</v>
      </c>
      <c r="G4297" t="s">
        <v>234</v>
      </c>
      <c r="H4297" t="s">
        <v>13</v>
      </c>
      <c r="I4297" s="6">
        <v>59702</v>
      </c>
      <c r="J4297" t="s">
        <v>14</v>
      </c>
      <c r="K4297" t="s">
        <v>15</v>
      </c>
      <c r="L4297" s="1" t="s">
        <v>80</v>
      </c>
      <c r="M4297">
        <v>5</v>
      </c>
      <c r="N4297" t="s">
        <v>81</v>
      </c>
      <c r="O4297" t="s">
        <v>18</v>
      </c>
      <c r="P4297" t="s">
        <v>862</v>
      </c>
    </row>
    <row r="4298" spans="1:16" x14ac:dyDescent="0.3">
      <c r="A4298">
        <v>4296</v>
      </c>
      <c r="B4298" s="2" t="s">
        <v>6365</v>
      </c>
      <c r="C4298" t="s">
        <v>4096</v>
      </c>
      <c r="D4298" t="s">
        <v>2293</v>
      </c>
      <c r="E4298" s="1">
        <f t="shared" si="118"/>
        <v>14255.55</v>
      </c>
      <c r="F4298" s="1">
        <v>998</v>
      </c>
      <c r="G4298" t="s">
        <v>268</v>
      </c>
      <c r="H4298" t="s">
        <v>20</v>
      </c>
      <c r="I4298" s="6">
        <v>25601</v>
      </c>
      <c r="J4298" t="s">
        <v>14</v>
      </c>
      <c r="K4298" t="s">
        <v>15</v>
      </c>
      <c r="L4298" s="1" t="s">
        <v>156</v>
      </c>
      <c r="M4298">
        <v>5</v>
      </c>
      <c r="N4298" t="s">
        <v>417</v>
      </c>
      <c r="O4298" t="s">
        <v>47</v>
      </c>
      <c r="P4298" t="s">
        <v>862</v>
      </c>
    </row>
    <row r="4299" spans="1:16" x14ac:dyDescent="0.3">
      <c r="A4299">
        <v>4297</v>
      </c>
      <c r="B4299" s="2" t="s">
        <v>6360</v>
      </c>
      <c r="C4299" t="s">
        <v>4585</v>
      </c>
      <c r="D4299" t="s">
        <v>1246</v>
      </c>
      <c r="E4299" s="1">
        <f t="shared" si="118"/>
        <v>6616.5</v>
      </c>
      <c r="F4299" s="1">
        <v>998</v>
      </c>
      <c r="G4299" t="s">
        <v>12</v>
      </c>
      <c r="H4299" t="s">
        <v>13</v>
      </c>
      <c r="I4299" s="6">
        <v>30000</v>
      </c>
      <c r="J4299" t="s">
        <v>14</v>
      </c>
      <c r="K4299" t="s">
        <v>51</v>
      </c>
      <c r="L4299" s="1" t="s">
        <v>357</v>
      </c>
      <c r="M4299">
        <v>5</v>
      </c>
      <c r="N4299" t="s">
        <v>358</v>
      </c>
      <c r="O4299" t="s">
        <v>18</v>
      </c>
      <c r="P4299" t="s">
        <v>862</v>
      </c>
    </row>
    <row r="4300" spans="1:16" x14ac:dyDescent="0.3">
      <c r="A4300">
        <v>4298</v>
      </c>
      <c r="B4300" s="2" t="s">
        <v>6367</v>
      </c>
      <c r="C4300" t="s">
        <v>4696</v>
      </c>
      <c r="D4300" t="s">
        <v>1894</v>
      </c>
      <c r="E4300" s="1">
        <f>SUBSTITUTE(D4300, "₹", "")*0.01203</f>
        <v>1142.8500000000001</v>
      </c>
      <c r="F4300" s="1">
        <v>1298</v>
      </c>
      <c r="G4300" t="s">
        <v>12</v>
      </c>
      <c r="H4300" t="s">
        <v>13</v>
      </c>
      <c r="I4300" s="6">
        <v>60000</v>
      </c>
      <c r="J4300" t="s">
        <v>25</v>
      </c>
      <c r="K4300" t="s">
        <v>15</v>
      </c>
      <c r="M4300">
        <v>5</v>
      </c>
      <c r="N4300" t="s">
        <v>799</v>
      </c>
      <c r="O4300" t="s">
        <v>28</v>
      </c>
      <c r="P4300" t="s">
        <v>862</v>
      </c>
    </row>
    <row r="4301" spans="1:16" x14ac:dyDescent="0.3">
      <c r="A4301">
        <v>4299</v>
      </c>
      <c r="B4301" s="2" t="s">
        <v>6361</v>
      </c>
      <c r="C4301" t="s">
        <v>3968</v>
      </c>
      <c r="D4301" t="s">
        <v>1302</v>
      </c>
      <c r="E4301" s="1">
        <f t="shared" ref="E4301:E4332" si="119">IF(ISNUMBER(SEARCH("Lakh", D4301)),SUBSTITUTE(SUBSTITUTE(D4301, "₹", ""), " Lakh", "") * $R$1, IF(ISNUMBER(SEARCH("Crore", D4301)), SUBSTITUTE(SUBSTITUTE(D4301, "₹", ""), " Crore", "") * 120300, ""))</f>
        <v>3789.45</v>
      </c>
      <c r="F4301" s="1">
        <v>796</v>
      </c>
      <c r="G4301" t="s">
        <v>12</v>
      </c>
      <c r="H4301" t="s">
        <v>13</v>
      </c>
      <c r="I4301" s="6">
        <v>70000</v>
      </c>
      <c r="J4301" t="s">
        <v>14</v>
      </c>
      <c r="K4301" t="s">
        <v>51</v>
      </c>
      <c r="L4301" s="1" t="s">
        <v>69</v>
      </c>
      <c r="M4301">
        <v>5</v>
      </c>
      <c r="N4301" t="s">
        <v>700</v>
      </c>
      <c r="O4301" t="s">
        <v>18</v>
      </c>
      <c r="P4301" t="s">
        <v>862</v>
      </c>
    </row>
    <row r="4302" spans="1:16" x14ac:dyDescent="0.3">
      <c r="A4302">
        <v>4300</v>
      </c>
      <c r="B4302" s="2" t="s">
        <v>6353</v>
      </c>
      <c r="C4302" t="s">
        <v>4122</v>
      </c>
      <c r="D4302" t="s">
        <v>1263</v>
      </c>
      <c r="E4302" s="1">
        <f t="shared" si="119"/>
        <v>7819.5</v>
      </c>
      <c r="F4302" s="1">
        <v>1248</v>
      </c>
      <c r="G4302" t="s">
        <v>12</v>
      </c>
      <c r="H4302" t="s">
        <v>13</v>
      </c>
      <c r="I4302" s="6">
        <v>90000</v>
      </c>
      <c r="J4302" t="s">
        <v>14</v>
      </c>
      <c r="K4302" t="s">
        <v>21</v>
      </c>
      <c r="L4302" s="1" t="s">
        <v>82</v>
      </c>
      <c r="M4302">
        <v>5</v>
      </c>
      <c r="N4302" t="s">
        <v>373</v>
      </c>
      <c r="O4302" t="s">
        <v>28</v>
      </c>
      <c r="P4302" t="s">
        <v>862</v>
      </c>
    </row>
    <row r="4303" spans="1:16" x14ac:dyDescent="0.3">
      <c r="A4303">
        <v>4301</v>
      </c>
      <c r="B4303" s="2" t="s">
        <v>6362</v>
      </c>
      <c r="C4303" t="s">
        <v>3103</v>
      </c>
      <c r="D4303" t="s">
        <v>1246</v>
      </c>
      <c r="E4303" s="1">
        <f t="shared" si="119"/>
        <v>6616.5</v>
      </c>
      <c r="F4303" s="1">
        <v>1995</v>
      </c>
      <c r="G4303" t="s">
        <v>12</v>
      </c>
      <c r="H4303" t="s">
        <v>20</v>
      </c>
      <c r="I4303" s="6">
        <v>100000</v>
      </c>
      <c r="J4303" t="s">
        <v>14</v>
      </c>
      <c r="K4303" t="s">
        <v>21</v>
      </c>
      <c r="L4303" s="1">
        <v>170</v>
      </c>
      <c r="M4303">
        <v>5</v>
      </c>
      <c r="N4303" t="s">
        <v>224</v>
      </c>
      <c r="O4303" t="s">
        <v>28</v>
      </c>
      <c r="P4303" t="s">
        <v>862</v>
      </c>
    </row>
    <row r="4304" spans="1:16" x14ac:dyDescent="0.3">
      <c r="A4304">
        <v>4302</v>
      </c>
      <c r="B4304" s="2" t="s">
        <v>6365</v>
      </c>
      <c r="C4304" t="s">
        <v>4697</v>
      </c>
      <c r="D4304" t="s">
        <v>1301</v>
      </c>
      <c r="E4304" s="1">
        <f t="shared" si="119"/>
        <v>18045</v>
      </c>
      <c r="F4304" s="1">
        <v>2596</v>
      </c>
      <c r="G4304" t="s">
        <v>12</v>
      </c>
      <c r="H4304" t="s">
        <v>13</v>
      </c>
      <c r="I4304" s="6">
        <v>20000</v>
      </c>
      <c r="J4304" t="s">
        <v>14</v>
      </c>
      <c r="K4304" t="s">
        <v>21</v>
      </c>
      <c r="L4304" s="1" t="s">
        <v>60</v>
      </c>
      <c r="M4304">
        <v>4</v>
      </c>
      <c r="O4304" t="s">
        <v>47</v>
      </c>
      <c r="P4304" t="s">
        <v>862</v>
      </c>
    </row>
    <row r="4305" spans="1:16" x14ac:dyDescent="0.3">
      <c r="A4305">
        <v>4303</v>
      </c>
      <c r="B4305" s="2" t="s">
        <v>6365</v>
      </c>
      <c r="C4305" t="s">
        <v>4697</v>
      </c>
      <c r="D4305" t="s">
        <v>1301</v>
      </c>
      <c r="E4305" s="1">
        <f t="shared" si="119"/>
        <v>18045</v>
      </c>
      <c r="F4305" s="1">
        <v>2596</v>
      </c>
      <c r="G4305" t="s">
        <v>12</v>
      </c>
      <c r="H4305" t="s">
        <v>13</v>
      </c>
      <c r="I4305" s="6">
        <v>10000</v>
      </c>
      <c r="J4305" t="s">
        <v>14</v>
      </c>
      <c r="K4305" t="s">
        <v>21</v>
      </c>
      <c r="L4305" s="1" t="s">
        <v>60</v>
      </c>
      <c r="M4305">
        <v>4</v>
      </c>
      <c r="O4305" t="s">
        <v>47</v>
      </c>
      <c r="P4305" t="s">
        <v>862</v>
      </c>
    </row>
    <row r="4306" spans="1:16" x14ac:dyDescent="0.3">
      <c r="A4306">
        <v>4304</v>
      </c>
      <c r="B4306" s="2" t="s">
        <v>6356</v>
      </c>
      <c r="C4306" t="s">
        <v>4533</v>
      </c>
      <c r="D4306" t="s">
        <v>1289</v>
      </c>
      <c r="E4306" s="1">
        <f t="shared" si="119"/>
        <v>8421</v>
      </c>
      <c r="F4306" s="1">
        <v>1984</v>
      </c>
      <c r="G4306" t="s">
        <v>12</v>
      </c>
      <c r="H4306" t="s">
        <v>20</v>
      </c>
      <c r="I4306" s="6">
        <v>70000</v>
      </c>
      <c r="J4306" t="s">
        <v>14</v>
      </c>
      <c r="K4306" t="s">
        <v>15</v>
      </c>
      <c r="L4306" s="1" t="s">
        <v>883</v>
      </c>
      <c r="M4306">
        <v>5</v>
      </c>
      <c r="N4306" t="s">
        <v>884</v>
      </c>
      <c r="O4306" t="s">
        <v>47</v>
      </c>
      <c r="P4306" t="s">
        <v>862</v>
      </c>
    </row>
    <row r="4307" spans="1:16" x14ac:dyDescent="0.3">
      <c r="A4307">
        <v>4305</v>
      </c>
      <c r="B4307" s="2" t="s">
        <v>6356</v>
      </c>
      <c r="C4307" t="s">
        <v>3022</v>
      </c>
      <c r="D4307" t="s">
        <v>1994</v>
      </c>
      <c r="E4307" s="1">
        <f t="shared" si="119"/>
        <v>2213.52</v>
      </c>
      <c r="F4307" s="1">
        <v>1086</v>
      </c>
      <c r="G4307" t="s">
        <v>268</v>
      </c>
      <c r="H4307" t="s">
        <v>13</v>
      </c>
      <c r="I4307" s="6">
        <v>124848</v>
      </c>
      <c r="J4307" t="s">
        <v>25</v>
      </c>
      <c r="K4307" t="s">
        <v>15</v>
      </c>
      <c r="L4307" s="1" t="s">
        <v>29</v>
      </c>
      <c r="M4307">
        <v>5</v>
      </c>
      <c r="N4307" t="s">
        <v>30</v>
      </c>
      <c r="O4307" t="s">
        <v>18</v>
      </c>
      <c r="P4307" t="s">
        <v>862</v>
      </c>
    </row>
    <row r="4308" spans="1:16" x14ac:dyDescent="0.3">
      <c r="A4308">
        <v>4306</v>
      </c>
      <c r="B4308" s="2" t="s">
        <v>6353</v>
      </c>
      <c r="C4308" t="s">
        <v>3072</v>
      </c>
      <c r="D4308" t="s">
        <v>2171</v>
      </c>
      <c r="E4308" s="1">
        <f t="shared" si="119"/>
        <v>6905.22</v>
      </c>
      <c r="F4308" s="1">
        <v>1197</v>
      </c>
      <c r="G4308" t="s">
        <v>234</v>
      </c>
      <c r="H4308" t="s">
        <v>13</v>
      </c>
      <c r="I4308" s="6">
        <v>33143</v>
      </c>
      <c r="J4308" t="s">
        <v>14</v>
      </c>
      <c r="K4308" t="s">
        <v>15</v>
      </c>
      <c r="L4308" s="1" t="s">
        <v>84</v>
      </c>
      <c r="M4308">
        <v>5</v>
      </c>
      <c r="N4308" t="s">
        <v>308</v>
      </c>
      <c r="O4308" t="s">
        <v>18</v>
      </c>
      <c r="P4308" t="s">
        <v>862</v>
      </c>
    </row>
    <row r="4309" spans="1:16" x14ac:dyDescent="0.3">
      <c r="A4309">
        <v>4307</v>
      </c>
      <c r="B4309" s="2" t="s">
        <v>6353</v>
      </c>
      <c r="C4309" t="s">
        <v>4268</v>
      </c>
      <c r="D4309" t="s">
        <v>1568</v>
      </c>
      <c r="E4309" s="1">
        <f t="shared" si="119"/>
        <v>5449.59</v>
      </c>
      <c r="F4309" s="1">
        <v>1197</v>
      </c>
      <c r="G4309" t="s">
        <v>240</v>
      </c>
      <c r="H4309" t="s">
        <v>13</v>
      </c>
      <c r="I4309" s="6">
        <v>89322</v>
      </c>
      <c r="J4309" t="s">
        <v>14</v>
      </c>
      <c r="K4309" t="s">
        <v>15</v>
      </c>
      <c r="L4309" s="1" t="s">
        <v>67</v>
      </c>
      <c r="M4309">
        <v>5</v>
      </c>
      <c r="N4309" t="s">
        <v>306</v>
      </c>
      <c r="O4309" t="s">
        <v>18</v>
      </c>
      <c r="P4309" t="s">
        <v>862</v>
      </c>
    </row>
    <row r="4310" spans="1:16" x14ac:dyDescent="0.3">
      <c r="A4310">
        <v>4308</v>
      </c>
      <c r="B4310" s="2" t="s">
        <v>6352</v>
      </c>
      <c r="C4310" t="s">
        <v>3150</v>
      </c>
      <c r="D4310" t="s">
        <v>1572</v>
      </c>
      <c r="E4310" s="1">
        <f t="shared" si="119"/>
        <v>6039.0599999999995</v>
      </c>
      <c r="F4310" s="1">
        <v>1197</v>
      </c>
      <c r="G4310" t="s">
        <v>12</v>
      </c>
      <c r="H4310" t="s">
        <v>13</v>
      </c>
      <c r="I4310" s="6">
        <v>92830</v>
      </c>
      <c r="J4310" t="s">
        <v>25</v>
      </c>
      <c r="K4310" t="s">
        <v>15</v>
      </c>
      <c r="L4310" s="1" t="s">
        <v>16</v>
      </c>
      <c r="M4310">
        <v>5</v>
      </c>
      <c r="N4310" t="s">
        <v>17</v>
      </c>
      <c r="O4310" t="s">
        <v>18</v>
      </c>
      <c r="P4310" t="s">
        <v>862</v>
      </c>
    </row>
    <row r="4311" spans="1:16" x14ac:dyDescent="0.3">
      <c r="A4311">
        <v>4309</v>
      </c>
      <c r="B4311" s="2" t="s">
        <v>6360</v>
      </c>
      <c r="C4311" t="s">
        <v>4099</v>
      </c>
      <c r="D4311" t="s">
        <v>2294</v>
      </c>
      <c r="E4311" s="1">
        <f t="shared" si="119"/>
        <v>11717.220000000001</v>
      </c>
      <c r="F4311" s="1">
        <v>1493</v>
      </c>
      <c r="G4311" t="s">
        <v>12</v>
      </c>
      <c r="H4311" t="s">
        <v>13</v>
      </c>
      <c r="I4311" s="6">
        <v>121850</v>
      </c>
      <c r="J4311" t="s">
        <v>14</v>
      </c>
      <c r="K4311" t="s">
        <v>21</v>
      </c>
      <c r="L4311" s="1" t="s">
        <v>45</v>
      </c>
      <c r="M4311">
        <v>5</v>
      </c>
      <c r="N4311" t="s">
        <v>46</v>
      </c>
      <c r="O4311" t="s">
        <v>47</v>
      </c>
      <c r="P4311" t="s">
        <v>862</v>
      </c>
    </row>
    <row r="4312" spans="1:16" x14ac:dyDescent="0.3">
      <c r="A4312">
        <v>4310</v>
      </c>
      <c r="B4312" s="2" t="s">
        <v>6357</v>
      </c>
      <c r="C4312" t="s">
        <v>3100</v>
      </c>
      <c r="D4312" t="s">
        <v>2087</v>
      </c>
      <c r="E4312" s="1">
        <f t="shared" si="119"/>
        <v>3175.92</v>
      </c>
      <c r="F4312" s="1">
        <v>814</v>
      </c>
      <c r="G4312" t="s">
        <v>12</v>
      </c>
      <c r="H4312" t="s">
        <v>13</v>
      </c>
      <c r="I4312" s="6">
        <v>117627</v>
      </c>
      <c r="J4312" t="s">
        <v>25</v>
      </c>
      <c r="K4312" t="s">
        <v>15</v>
      </c>
      <c r="L4312" s="1" t="s">
        <v>117</v>
      </c>
      <c r="M4312">
        <v>5</v>
      </c>
      <c r="N4312" t="s">
        <v>118</v>
      </c>
      <c r="O4312" t="s">
        <v>18</v>
      </c>
      <c r="P4312" t="s">
        <v>862</v>
      </c>
    </row>
    <row r="4313" spans="1:16" x14ac:dyDescent="0.3">
      <c r="A4313">
        <v>4311</v>
      </c>
      <c r="B4313" s="2" t="s">
        <v>6363</v>
      </c>
      <c r="C4313" t="s">
        <v>3070</v>
      </c>
      <c r="D4313" t="s">
        <v>1908</v>
      </c>
      <c r="E4313" s="1">
        <f t="shared" si="119"/>
        <v>3031.56</v>
      </c>
      <c r="F4313" s="1">
        <v>1197</v>
      </c>
      <c r="G4313" t="s">
        <v>234</v>
      </c>
      <c r="H4313" t="s">
        <v>13</v>
      </c>
      <c r="I4313" s="6">
        <v>66416</v>
      </c>
      <c r="J4313" t="s">
        <v>14</v>
      </c>
      <c r="K4313" t="s">
        <v>15</v>
      </c>
      <c r="L4313" s="1" t="s">
        <v>109</v>
      </c>
      <c r="M4313">
        <v>5</v>
      </c>
      <c r="N4313" t="s">
        <v>110</v>
      </c>
      <c r="O4313" t="s">
        <v>18</v>
      </c>
      <c r="P4313" t="s">
        <v>862</v>
      </c>
    </row>
    <row r="4314" spans="1:16" x14ac:dyDescent="0.3">
      <c r="A4314">
        <v>4312</v>
      </c>
      <c r="B4314" s="2" t="s">
        <v>6353</v>
      </c>
      <c r="C4314" t="s">
        <v>3303</v>
      </c>
      <c r="D4314" t="s">
        <v>2295</v>
      </c>
      <c r="E4314" s="1">
        <f t="shared" si="119"/>
        <v>8036.04</v>
      </c>
      <c r="F4314" s="1">
        <v>1462</v>
      </c>
      <c r="G4314" t="s">
        <v>12</v>
      </c>
      <c r="H4314" t="s">
        <v>13</v>
      </c>
      <c r="I4314" s="6">
        <v>59949</v>
      </c>
      <c r="J4314" t="s">
        <v>14</v>
      </c>
      <c r="K4314" t="s">
        <v>15</v>
      </c>
      <c r="L4314" s="1" t="s">
        <v>43</v>
      </c>
      <c r="M4314">
        <v>5</v>
      </c>
      <c r="N4314" t="s">
        <v>44</v>
      </c>
      <c r="O4314" t="s">
        <v>28</v>
      </c>
      <c r="P4314" t="s">
        <v>862</v>
      </c>
    </row>
    <row r="4315" spans="1:16" x14ac:dyDescent="0.3">
      <c r="A4315">
        <v>4313</v>
      </c>
      <c r="B4315" s="2" t="s">
        <v>6359</v>
      </c>
      <c r="C4315" t="s">
        <v>4698</v>
      </c>
      <c r="D4315" t="s">
        <v>1972</v>
      </c>
      <c r="E4315" s="1">
        <f t="shared" si="119"/>
        <v>7302.21</v>
      </c>
      <c r="F4315" s="1">
        <v>1197</v>
      </c>
      <c r="G4315" t="s">
        <v>268</v>
      </c>
      <c r="H4315" t="s">
        <v>13</v>
      </c>
      <c r="I4315" s="6">
        <v>52698</v>
      </c>
      <c r="J4315" t="s">
        <v>14</v>
      </c>
      <c r="K4315" t="s">
        <v>15</v>
      </c>
      <c r="L4315" s="1" t="s">
        <v>31</v>
      </c>
      <c r="M4315">
        <v>5</v>
      </c>
      <c r="N4315" t="s">
        <v>342</v>
      </c>
      <c r="O4315" t="s">
        <v>18</v>
      </c>
      <c r="P4315" t="s">
        <v>862</v>
      </c>
    </row>
    <row r="4316" spans="1:16" x14ac:dyDescent="0.3">
      <c r="A4316">
        <v>4314</v>
      </c>
      <c r="B4316" s="2" t="s">
        <v>6357</v>
      </c>
      <c r="C4316" t="s">
        <v>3052</v>
      </c>
      <c r="D4316" t="s">
        <v>2296</v>
      </c>
      <c r="E4316" s="1">
        <f t="shared" si="119"/>
        <v>4415.01</v>
      </c>
      <c r="F4316" s="1">
        <v>998</v>
      </c>
      <c r="G4316" t="s">
        <v>268</v>
      </c>
      <c r="H4316" t="s">
        <v>13</v>
      </c>
      <c r="I4316" s="6">
        <v>42504</v>
      </c>
      <c r="J4316" t="s">
        <v>25</v>
      </c>
      <c r="K4316" t="s">
        <v>15</v>
      </c>
      <c r="L4316" s="1" t="s">
        <v>71</v>
      </c>
      <c r="M4316">
        <v>5</v>
      </c>
      <c r="N4316" t="s">
        <v>72</v>
      </c>
      <c r="O4316" t="s">
        <v>18</v>
      </c>
      <c r="P4316" t="s">
        <v>862</v>
      </c>
    </row>
    <row r="4317" spans="1:16" x14ac:dyDescent="0.3">
      <c r="A4317">
        <v>4315</v>
      </c>
      <c r="B4317" s="2" t="s">
        <v>6361</v>
      </c>
      <c r="C4317" t="s">
        <v>3335</v>
      </c>
      <c r="D4317" t="s">
        <v>2297</v>
      </c>
      <c r="E4317" s="1">
        <f t="shared" si="119"/>
        <v>6592.4400000000005</v>
      </c>
      <c r="F4317" s="1">
        <v>1197</v>
      </c>
      <c r="G4317" t="s">
        <v>12</v>
      </c>
      <c r="H4317" t="s">
        <v>13</v>
      </c>
      <c r="I4317" s="6">
        <v>69561</v>
      </c>
      <c r="J4317" t="s">
        <v>25</v>
      </c>
      <c r="K4317" t="s">
        <v>15</v>
      </c>
      <c r="L4317" s="1" t="s">
        <v>31</v>
      </c>
      <c r="M4317">
        <v>5</v>
      </c>
      <c r="N4317" t="s">
        <v>74</v>
      </c>
      <c r="O4317" t="s">
        <v>18</v>
      </c>
      <c r="P4317" t="s">
        <v>862</v>
      </c>
    </row>
    <row r="4318" spans="1:16" x14ac:dyDescent="0.3">
      <c r="A4318">
        <v>4316</v>
      </c>
      <c r="B4318" s="2" t="s">
        <v>6356</v>
      </c>
      <c r="C4318" t="s">
        <v>3109</v>
      </c>
      <c r="D4318" t="s">
        <v>1228</v>
      </c>
      <c r="E4318" s="1">
        <f t="shared" si="119"/>
        <v>3609</v>
      </c>
      <c r="F4318" s="1">
        <v>1197</v>
      </c>
      <c r="G4318" t="s">
        <v>12</v>
      </c>
      <c r="H4318" t="s">
        <v>13</v>
      </c>
      <c r="I4318" s="6">
        <v>80000</v>
      </c>
      <c r="J4318" t="s">
        <v>25</v>
      </c>
      <c r="K4318" t="s">
        <v>15</v>
      </c>
      <c r="L4318" s="1" t="s">
        <v>211</v>
      </c>
      <c r="M4318">
        <v>5</v>
      </c>
      <c r="N4318" t="s">
        <v>173</v>
      </c>
      <c r="O4318" t="s">
        <v>18</v>
      </c>
      <c r="P4318" t="s">
        <v>862</v>
      </c>
    </row>
    <row r="4319" spans="1:16" x14ac:dyDescent="0.3">
      <c r="A4319">
        <v>4317</v>
      </c>
      <c r="B4319" s="2" t="s">
        <v>6355</v>
      </c>
      <c r="C4319" t="s">
        <v>3966</v>
      </c>
      <c r="D4319" t="s">
        <v>1288</v>
      </c>
      <c r="E4319" s="1">
        <f t="shared" si="119"/>
        <v>1563.9</v>
      </c>
      <c r="F4319" s="1">
        <v>1586</v>
      </c>
      <c r="G4319" t="s">
        <v>12</v>
      </c>
      <c r="H4319" t="s">
        <v>13</v>
      </c>
      <c r="I4319" s="6">
        <v>110000</v>
      </c>
      <c r="J4319" t="s">
        <v>25</v>
      </c>
      <c r="K4319" t="s">
        <v>15</v>
      </c>
      <c r="L4319" s="1">
        <v>104.68</v>
      </c>
      <c r="M4319">
        <v>5</v>
      </c>
      <c r="N4319" t="s">
        <v>537</v>
      </c>
      <c r="O4319" t="s">
        <v>28</v>
      </c>
      <c r="P4319" t="s">
        <v>862</v>
      </c>
    </row>
    <row r="4320" spans="1:16" x14ac:dyDescent="0.3">
      <c r="A4320">
        <v>4318</v>
      </c>
      <c r="B4320" s="2" t="s">
        <v>6361</v>
      </c>
      <c r="C4320" t="s">
        <v>2980</v>
      </c>
      <c r="D4320" t="s">
        <v>1224</v>
      </c>
      <c r="E4320" s="1">
        <f t="shared" si="119"/>
        <v>4210.5</v>
      </c>
      <c r="F4320" s="1">
        <v>796</v>
      </c>
      <c r="G4320" t="s">
        <v>12</v>
      </c>
      <c r="H4320" t="s">
        <v>13</v>
      </c>
      <c r="I4320" s="6">
        <v>70000</v>
      </c>
      <c r="J4320" t="s">
        <v>14</v>
      </c>
      <c r="K4320" t="s">
        <v>15</v>
      </c>
      <c r="L4320" s="1" t="s">
        <v>69</v>
      </c>
      <c r="M4320">
        <v>5</v>
      </c>
      <c r="N4320" t="s">
        <v>286</v>
      </c>
      <c r="O4320" t="s">
        <v>18</v>
      </c>
      <c r="P4320" t="s">
        <v>862</v>
      </c>
    </row>
    <row r="4321" spans="1:16" x14ac:dyDescent="0.3">
      <c r="A4321">
        <v>4319</v>
      </c>
      <c r="B4321" s="2" t="s">
        <v>6364</v>
      </c>
      <c r="C4321" t="s">
        <v>3769</v>
      </c>
      <c r="D4321" t="s">
        <v>1838</v>
      </c>
      <c r="E4321" s="1">
        <f t="shared" si="119"/>
        <v>7398.4500000000007</v>
      </c>
      <c r="F4321" s="1">
        <v>2696</v>
      </c>
      <c r="G4321" t="s">
        <v>12</v>
      </c>
      <c r="H4321" t="s">
        <v>20</v>
      </c>
      <c r="I4321" s="6">
        <v>120000</v>
      </c>
      <c r="J4321" t="s">
        <v>42</v>
      </c>
      <c r="K4321" t="s">
        <v>21</v>
      </c>
      <c r="L4321" s="1" t="s">
        <v>392</v>
      </c>
      <c r="M4321">
        <v>7</v>
      </c>
      <c r="N4321" t="s">
        <v>610</v>
      </c>
      <c r="O4321" t="s">
        <v>47</v>
      </c>
      <c r="P4321" t="s">
        <v>862</v>
      </c>
    </row>
    <row r="4322" spans="1:16" x14ac:dyDescent="0.3">
      <c r="A4322">
        <v>4320</v>
      </c>
      <c r="B4322" s="2" t="s">
        <v>6361</v>
      </c>
      <c r="C4322" t="s">
        <v>4699</v>
      </c>
      <c r="D4322" t="s">
        <v>1387</v>
      </c>
      <c r="E4322" s="1">
        <f t="shared" si="119"/>
        <v>5894.7000000000007</v>
      </c>
      <c r="F4322" s="1">
        <v>1196</v>
      </c>
      <c r="G4322" t="s">
        <v>12</v>
      </c>
      <c r="H4322" t="s">
        <v>13</v>
      </c>
      <c r="I4322" s="6">
        <v>50000</v>
      </c>
      <c r="J4322" t="s">
        <v>14</v>
      </c>
      <c r="K4322" t="s">
        <v>51</v>
      </c>
      <c r="L4322" s="1" t="s">
        <v>718</v>
      </c>
      <c r="M4322">
        <v>5</v>
      </c>
      <c r="N4322" t="s">
        <v>100</v>
      </c>
      <c r="O4322" t="s">
        <v>37</v>
      </c>
      <c r="P4322" t="s">
        <v>862</v>
      </c>
    </row>
    <row r="4323" spans="1:16" x14ac:dyDescent="0.3">
      <c r="A4323">
        <v>4321</v>
      </c>
      <c r="B4323" s="2" t="s">
        <v>6360</v>
      </c>
      <c r="C4323" t="s">
        <v>3250</v>
      </c>
      <c r="D4323" t="s">
        <v>1246</v>
      </c>
      <c r="E4323" s="1">
        <f t="shared" si="119"/>
        <v>6616.5</v>
      </c>
      <c r="F4323" s="1">
        <v>1197</v>
      </c>
      <c r="G4323" t="s">
        <v>12</v>
      </c>
      <c r="H4323" t="s">
        <v>13</v>
      </c>
      <c r="I4323" s="6">
        <v>20000</v>
      </c>
      <c r="J4323" t="s">
        <v>14</v>
      </c>
      <c r="K4323" t="s">
        <v>15</v>
      </c>
      <c r="L4323" s="1" t="s">
        <v>31</v>
      </c>
      <c r="M4323">
        <v>5</v>
      </c>
      <c r="N4323" t="s">
        <v>342</v>
      </c>
      <c r="O4323" t="s">
        <v>18</v>
      </c>
      <c r="P4323" t="s">
        <v>862</v>
      </c>
    </row>
    <row r="4324" spans="1:16" x14ac:dyDescent="0.3">
      <c r="A4324">
        <v>4322</v>
      </c>
      <c r="B4324" s="2" t="s">
        <v>6364</v>
      </c>
      <c r="C4324" t="s">
        <v>3056</v>
      </c>
      <c r="D4324" t="s">
        <v>1493</v>
      </c>
      <c r="E4324" s="1">
        <f t="shared" si="119"/>
        <v>5172.8999999999996</v>
      </c>
      <c r="F4324" s="1">
        <v>1461</v>
      </c>
      <c r="G4324" t="s">
        <v>12</v>
      </c>
      <c r="H4324" t="s">
        <v>13</v>
      </c>
      <c r="I4324" s="6">
        <v>120000</v>
      </c>
      <c r="J4324" t="s">
        <v>25</v>
      </c>
      <c r="K4324" t="s">
        <v>21</v>
      </c>
      <c r="L4324" s="1" t="s">
        <v>176</v>
      </c>
      <c r="M4324">
        <v>5</v>
      </c>
      <c r="N4324" t="s">
        <v>177</v>
      </c>
      <c r="O4324" t="s">
        <v>28</v>
      </c>
      <c r="P4324" t="s">
        <v>862</v>
      </c>
    </row>
    <row r="4325" spans="1:16" x14ac:dyDescent="0.3">
      <c r="A4325">
        <v>4323</v>
      </c>
      <c r="B4325" s="2" t="s">
        <v>6352</v>
      </c>
      <c r="C4325" t="s">
        <v>3148</v>
      </c>
      <c r="D4325" t="s">
        <v>1260</v>
      </c>
      <c r="E4325" s="1">
        <f t="shared" si="119"/>
        <v>6015</v>
      </c>
      <c r="F4325" s="1">
        <v>1197</v>
      </c>
      <c r="G4325" t="s">
        <v>12</v>
      </c>
      <c r="H4325" t="s">
        <v>13</v>
      </c>
      <c r="I4325" s="6">
        <v>60000</v>
      </c>
      <c r="J4325" t="s">
        <v>14</v>
      </c>
      <c r="K4325" t="s">
        <v>15</v>
      </c>
      <c r="L4325" s="1" t="s">
        <v>16</v>
      </c>
      <c r="M4325">
        <v>5</v>
      </c>
      <c r="N4325" t="s">
        <v>17</v>
      </c>
      <c r="O4325" t="s">
        <v>18</v>
      </c>
      <c r="P4325" t="s">
        <v>862</v>
      </c>
    </row>
    <row r="4326" spans="1:16" x14ac:dyDescent="0.3">
      <c r="A4326">
        <v>4324</v>
      </c>
      <c r="B4326" s="2" t="s">
        <v>6361</v>
      </c>
      <c r="C4326" t="s">
        <v>3212</v>
      </c>
      <c r="D4326" t="s">
        <v>1246</v>
      </c>
      <c r="E4326" s="1">
        <f t="shared" si="119"/>
        <v>6616.5</v>
      </c>
      <c r="F4326" s="1">
        <v>1197</v>
      </c>
      <c r="G4326" t="s">
        <v>12</v>
      </c>
      <c r="H4326" t="s">
        <v>13</v>
      </c>
      <c r="I4326" s="6">
        <v>13936</v>
      </c>
      <c r="J4326" t="s">
        <v>25</v>
      </c>
      <c r="K4326" t="s">
        <v>15</v>
      </c>
      <c r="L4326" s="1" t="s">
        <v>31</v>
      </c>
      <c r="M4326">
        <v>5</v>
      </c>
      <c r="N4326" t="s">
        <v>74</v>
      </c>
      <c r="O4326" t="s">
        <v>18</v>
      </c>
      <c r="P4326" t="s">
        <v>862</v>
      </c>
    </row>
    <row r="4327" spans="1:16" x14ac:dyDescent="0.3">
      <c r="A4327">
        <v>4325</v>
      </c>
      <c r="B4327" s="2" t="s">
        <v>6353</v>
      </c>
      <c r="C4327" t="s">
        <v>3000</v>
      </c>
      <c r="D4327" t="s">
        <v>2298</v>
      </c>
      <c r="E4327" s="1">
        <f t="shared" si="119"/>
        <v>9094.68</v>
      </c>
      <c r="F4327" s="1">
        <v>1248</v>
      </c>
      <c r="G4327" t="s">
        <v>12</v>
      </c>
      <c r="H4327" t="s">
        <v>13</v>
      </c>
      <c r="I4327" s="6">
        <v>80993</v>
      </c>
      <c r="J4327" t="s">
        <v>14</v>
      </c>
      <c r="K4327" t="s">
        <v>21</v>
      </c>
      <c r="L4327" s="1" t="s">
        <v>82</v>
      </c>
      <c r="M4327">
        <v>5</v>
      </c>
      <c r="N4327" t="s">
        <v>83</v>
      </c>
      <c r="O4327" t="s">
        <v>47</v>
      </c>
      <c r="P4327" t="s">
        <v>862</v>
      </c>
    </row>
    <row r="4328" spans="1:16" x14ac:dyDescent="0.3">
      <c r="A4328">
        <v>4326</v>
      </c>
      <c r="B4328" s="2" t="s">
        <v>6361</v>
      </c>
      <c r="C4328" t="s">
        <v>3956</v>
      </c>
      <c r="D4328" t="s">
        <v>2273</v>
      </c>
      <c r="E4328" s="1">
        <f t="shared" si="119"/>
        <v>7374.3899999999994</v>
      </c>
      <c r="F4328" s="1">
        <v>1197</v>
      </c>
      <c r="G4328" t="s">
        <v>240</v>
      </c>
      <c r="H4328" t="s">
        <v>13</v>
      </c>
      <c r="I4328" s="6">
        <v>108140</v>
      </c>
      <c r="J4328" t="s">
        <v>14</v>
      </c>
      <c r="K4328" t="s">
        <v>15</v>
      </c>
      <c r="L4328" s="1" t="s">
        <v>31</v>
      </c>
      <c r="M4328">
        <v>5</v>
      </c>
      <c r="N4328" t="s">
        <v>194</v>
      </c>
      <c r="O4328" t="s">
        <v>18</v>
      </c>
      <c r="P4328" t="s">
        <v>862</v>
      </c>
    </row>
    <row r="4329" spans="1:16" x14ac:dyDescent="0.3">
      <c r="A4329">
        <v>4327</v>
      </c>
      <c r="B4329" s="2" t="s">
        <v>6357</v>
      </c>
      <c r="C4329" t="s">
        <v>3221</v>
      </c>
      <c r="D4329" t="s">
        <v>1416</v>
      </c>
      <c r="E4329" s="1">
        <f t="shared" si="119"/>
        <v>5738.3099999999995</v>
      </c>
      <c r="F4329" s="1">
        <v>1199</v>
      </c>
      <c r="G4329" t="s">
        <v>268</v>
      </c>
      <c r="H4329" t="s">
        <v>13</v>
      </c>
      <c r="I4329" s="6">
        <v>119325</v>
      </c>
      <c r="J4329" t="s">
        <v>25</v>
      </c>
      <c r="K4329" t="s">
        <v>15</v>
      </c>
      <c r="L4329" s="1" t="s">
        <v>291</v>
      </c>
      <c r="M4329">
        <v>5</v>
      </c>
      <c r="N4329" t="s">
        <v>292</v>
      </c>
      <c r="O4329" t="s">
        <v>28</v>
      </c>
      <c r="P4329" t="s">
        <v>862</v>
      </c>
    </row>
    <row r="4330" spans="1:16" x14ac:dyDescent="0.3">
      <c r="A4330">
        <v>4328</v>
      </c>
      <c r="B4330" s="2" t="s">
        <v>6352</v>
      </c>
      <c r="C4330" t="s">
        <v>3031</v>
      </c>
      <c r="D4330" t="s">
        <v>1305</v>
      </c>
      <c r="E4330" s="1">
        <f t="shared" si="119"/>
        <v>6135.2999999999993</v>
      </c>
      <c r="F4330" s="1">
        <v>1120</v>
      </c>
      <c r="G4330" t="s">
        <v>268</v>
      </c>
      <c r="H4330" t="s">
        <v>13</v>
      </c>
      <c r="I4330" s="6">
        <v>111160</v>
      </c>
      <c r="J4330" t="s">
        <v>14</v>
      </c>
      <c r="K4330" t="s">
        <v>21</v>
      </c>
      <c r="L4330" s="1" t="s">
        <v>146</v>
      </c>
      <c r="M4330">
        <v>5</v>
      </c>
      <c r="N4330" t="s">
        <v>98</v>
      </c>
      <c r="O4330" t="s">
        <v>18</v>
      </c>
      <c r="P4330" t="s">
        <v>862</v>
      </c>
    </row>
    <row r="4331" spans="1:16" x14ac:dyDescent="0.3">
      <c r="A4331">
        <v>4329</v>
      </c>
      <c r="B4331" s="2" t="s">
        <v>6354</v>
      </c>
      <c r="C4331" t="s">
        <v>2982</v>
      </c>
      <c r="D4331" t="s">
        <v>1493</v>
      </c>
      <c r="E4331" s="1">
        <f t="shared" si="119"/>
        <v>5172.8999999999996</v>
      </c>
      <c r="F4331" s="1">
        <v>1197</v>
      </c>
      <c r="G4331" t="s">
        <v>12</v>
      </c>
      <c r="H4331" t="s">
        <v>13</v>
      </c>
      <c r="I4331" s="6">
        <v>72036</v>
      </c>
      <c r="J4331" t="s">
        <v>25</v>
      </c>
      <c r="K4331" t="s">
        <v>15</v>
      </c>
      <c r="L4331" s="1" t="s">
        <v>73</v>
      </c>
      <c r="M4331">
        <v>5</v>
      </c>
      <c r="N4331" t="s">
        <v>74</v>
      </c>
      <c r="O4331" t="s">
        <v>18</v>
      </c>
      <c r="P4331" t="s">
        <v>862</v>
      </c>
    </row>
    <row r="4332" spans="1:16" x14ac:dyDescent="0.3">
      <c r="A4332">
        <v>4330</v>
      </c>
      <c r="B4332" s="2" t="s">
        <v>6352</v>
      </c>
      <c r="C4332" t="s">
        <v>4214</v>
      </c>
      <c r="D4332" t="s">
        <v>2043</v>
      </c>
      <c r="E4332" s="1">
        <f t="shared" si="119"/>
        <v>4619.5199999999995</v>
      </c>
      <c r="F4332" s="1">
        <v>998</v>
      </c>
      <c r="G4332" t="s">
        <v>268</v>
      </c>
      <c r="H4332" t="s">
        <v>13</v>
      </c>
      <c r="I4332" s="6">
        <v>88025</v>
      </c>
      <c r="J4332" t="s">
        <v>25</v>
      </c>
      <c r="K4332" t="s">
        <v>15</v>
      </c>
      <c r="L4332" s="1" t="s">
        <v>71</v>
      </c>
      <c r="M4332">
        <v>5</v>
      </c>
      <c r="N4332" t="s">
        <v>270</v>
      </c>
      <c r="O4332" t="s">
        <v>18</v>
      </c>
      <c r="P4332" t="s">
        <v>862</v>
      </c>
    </row>
    <row r="4333" spans="1:16" x14ac:dyDescent="0.3">
      <c r="A4333">
        <v>4331</v>
      </c>
      <c r="B4333" s="2" t="s">
        <v>6353</v>
      </c>
      <c r="C4333" t="s">
        <v>3291</v>
      </c>
      <c r="D4333" t="s">
        <v>1798</v>
      </c>
      <c r="E4333" s="1">
        <f t="shared" ref="E4333:E4359" si="120">IF(ISNUMBER(SEARCH("Lakh", D4333)),SUBSTITUTE(SUBSTITUTE(D4333, "₹", ""), " Lakh", "") * $R$1, IF(ISNUMBER(SEARCH("Crore", D4333)), SUBSTITUTE(SUBSTITUTE(D4333, "₹", ""), " Crore", "") * 120300, ""))</f>
        <v>5040.5700000000006</v>
      </c>
      <c r="F4333" s="1">
        <v>1199</v>
      </c>
      <c r="G4333" t="s">
        <v>12</v>
      </c>
      <c r="H4333" t="s">
        <v>13</v>
      </c>
      <c r="I4333" s="6">
        <v>51903</v>
      </c>
      <c r="J4333" t="s">
        <v>14</v>
      </c>
      <c r="K4333" t="s">
        <v>15</v>
      </c>
      <c r="L4333" s="1" t="s">
        <v>80</v>
      </c>
      <c r="M4333">
        <v>5</v>
      </c>
      <c r="N4333" t="s">
        <v>81</v>
      </c>
      <c r="O4333" t="s">
        <v>18</v>
      </c>
      <c r="P4333" t="s">
        <v>862</v>
      </c>
    </row>
    <row r="4334" spans="1:16" x14ac:dyDescent="0.3">
      <c r="A4334">
        <v>4332</v>
      </c>
      <c r="B4334" s="2" t="s">
        <v>6363</v>
      </c>
      <c r="C4334" t="s">
        <v>3060</v>
      </c>
      <c r="D4334" t="s">
        <v>1616</v>
      </c>
      <c r="E4334" s="1">
        <f t="shared" si="120"/>
        <v>3416.52</v>
      </c>
      <c r="F4334" s="1">
        <v>998</v>
      </c>
      <c r="G4334" t="s">
        <v>268</v>
      </c>
      <c r="H4334" t="s">
        <v>13</v>
      </c>
      <c r="I4334" s="6">
        <v>20004</v>
      </c>
      <c r="J4334" t="s">
        <v>25</v>
      </c>
      <c r="K4334" t="s">
        <v>15</v>
      </c>
      <c r="L4334" s="1" t="s">
        <v>49</v>
      </c>
      <c r="M4334">
        <v>5</v>
      </c>
      <c r="N4334" t="s">
        <v>74</v>
      </c>
      <c r="O4334" t="s">
        <v>18</v>
      </c>
      <c r="P4334" t="s">
        <v>862</v>
      </c>
    </row>
    <row r="4335" spans="1:16" x14ac:dyDescent="0.3">
      <c r="A4335">
        <v>4333</v>
      </c>
      <c r="B4335" s="2" t="s">
        <v>6360</v>
      </c>
      <c r="C4335" t="s">
        <v>3490</v>
      </c>
      <c r="D4335" t="s">
        <v>1625</v>
      </c>
      <c r="E4335" s="1">
        <f t="shared" si="120"/>
        <v>6303.72</v>
      </c>
      <c r="F4335" s="1">
        <v>1197</v>
      </c>
      <c r="G4335" t="s">
        <v>240</v>
      </c>
      <c r="H4335" t="s">
        <v>13</v>
      </c>
      <c r="I4335" s="6">
        <v>41861</v>
      </c>
      <c r="J4335" t="s">
        <v>14</v>
      </c>
      <c r="K4335" t="s">
        <v>15</v>
      </c>
      <c r="L4335" s="1" t="s">
        <v>67</v>
      </c>
      <c r="M4335">
        <v>5</v>
      </c>
      <c r="N4335" t="s">
        <v>306</v>
      </c>
      <c r="O4335" t="s">
        <v>18</v>
      </c>
      <c r="P4335" t="s">
        <v>862</v>
      </c>
    </row>
    <row r="4336" spans="1:16" x14ac:dyDescent="0.3">
      <c r="A4336">
        <v>4334</v>
      </c>
      <c r="B4336" s="2" t="s">
        <v>6360</v>
      </c>
      <c r="C4336" t="s">
        <v>4700</v>
      </c>
      <c r="D4336" t="s">
        <v>1267</v>
      </c>
      <c r="E4336" s="1">
        <f t="shared" si="120"/>
        <v>8721.75</v>
      </c>
      <c r="F4336" s="1">
        <v>1199</v>
      </c>
      <c r="G4336" t="s">
        <v>240</v>
      </c>
      <c r="H4336" t="s">
        <v>20</v>
      </c>
      <c r="I4336" s="6">
        <v>24570</v>
      </c>
      <c r="J4336" t="s">
        <v>14</v>
      </c>
      <c r="K4336" t="s">
        <v>15</v>
      </c>
      <c r="L4336" s="1" t="s">
        <v>383</v>
      </c>
      <c r="M4336">
        <v>5</v>
      </c>
      <c r="N4336" t="s">
        <v>220</v>
      </c>
      <c r="O4336" t="s">
        <v>18</v>
      </c>
      <c r="P4336" t="s">
        <v>862</v>
      </c>
    </row>
    <row r="4337" spans="1:16" x14ac:dyDescent="0.3">
      <c r="A4337">
        <v>4335</v>
      </c>
      <c r="B4337" s="2" t="s">
        <v>6352</v>
      </c>
      <c r="C4337" t="s">
        <v>3917</v>
      </c>
      <c r="D4337" t="s">
        <v>1278</v>
      </c>
      <c r="E4337" s="1">
        <f t="shared" si="120"/>
        <v>7218</v>
      </c>
      <c r="F4337" s="1">
        <v>1499</v>
      </c>
      <c r="G4337" t="s">
        <v>268</v>
      </c>
      <c r="H4337" t="s">
        <v>13</v>
      </c>
      <c r="I4337" s="6">
        <v>58166</v>
      </c>
      <c r="J4337" t="s">
        <v>25</v>
      </c>
      <c r="K4337" t="s">
        <v>15</v>
      </c>
      <c r="L4337" s="1" t="s">
        <v>640</v>
      </c>
      <c r="M4337">
        <v>5</v>
      </c>
      <c r="N4337" t="s">
        <v>683</v>
      </c>
      <c r="O4337" t="s">
        <v>47</v>
      </c>
      <c r="P4337" t="s">
        <v>862</v>
      </c>
    </row>
    <row r="4338" spans="1:16" x14ac:dyDescent="0.3">
      <c r="A4338">
        <v>4336</v>
      </c>
      <c r="B4338" s="2" t="s">
        <v>6363</v>
      </c>
      <c r="C4338" t="s">
        <v>4701</v>
      </c>
      <c r="D4338" t="s">
        <v>1247</v>
      </c>
      <c r="E4338" s="1">
        <f t="shared" si="120"/>
        <v>3007.5</v>
      </c>
      <c r="F4338" s="1">
        <v>1493</v>
      </c>
      <c r="G4338" t="s">
        <v>12</v>
      </c>
      <c r="H4338" t="s">
        <v>13</v>
      </c>
      <c r="I4338" s="6">
        <v>60000</v>
      </c>
      <c r="J4338" t="s">
        <v>14</v>
      </c>
      <c r="K4338" t="s">
        <v>21</v>
      </c>
      <c r="L4338" s="1" t="s">
        <v>309</v>
      </c>
      <c r="M4338">
        <v>7</v>
      </c>
      <c r="N4338" t="s">
        <v>677</v>
      </c>
      <c r="O4338" t="s">
        <v>47</v>
      </c>
      <c r="P4338" t="s">
        <v>862</v>
      </c>
    </row>
    <row r="4339" spans="1:16" x14ac:dyDescent="0.3">
      <c r="A4339">
        <v>4337</v>
      </c>
      <c r="B4339" s="2" t="s">
        <v>6353</v>
      </c>
      <c r="C4339" t="s">
        <v>3172</v>
      </c>
      <c r="D4339" t="s">
        <v>1244</v>
      </c>
      <c r="E4339" s="1">
        <f t="shared" si="120"/>
        <v>9624</v>
      </c>
      <c r="F4339" s="1">
        <v>1591</v>
      </c>
      <c r="G4339" t="s">
        <v>12</v>
      </c>
      <c r="H4339" t="s">
        <v>13</v>
      </c>
      <c r="I4339" s="6">
        <v>20000</v>
      </c>
      <c r="J4339" t="s">
        <v>14</v>
      </c>
      <c r="K4339" t="s">
        <v>15</v>
      </c>
      <c r="L4339" s="1" t="s">
        <v>294</v>
      </c>
      <c r="M4339">
        <v>5</v>
      </c>
      <c r="N4339" t="s">
        <v>244</v>
      </c>
      <c r="O4339" t="s">
        <v>47</v>
      </c>
      <c r="P4339" t="s">
        <v>862</v>
      </c>
    </row>
    <row r="4340" spans="1:16" x14ac:dyDescent="0.3">
      <c r="A4340">
        <v>4338</v>
      </c>
      <c r="B4340" s="2" t="s">
        <v>6353</v>
      </c>
      <c r="C4340" t="s">
        <v>4702</v>
      </c>
      <c r="D4340" t="s">
        <v>1224</v>
      </c>
      <c r="E4340" s="1">
        <f t="shared" si="120"/>
        <v>4210.5</v>
      </c>
      <c r="F4340" s="1">
        <v>1198</v>
      </c>
      <c r="G4340" t="s">
        <v>12</v>
      </c>
      <c r="H4340" t="s">
        <v>13</v>
      </c>
      <c r="I4340" s="6">
        <v>40000</v>
      </c>
      <c r="J4340" t="s">
        <v>25</v>
      </c>
      <c r="K4340" t="s">
        <v>51</v>
      </c>
      <c r="L4340" s="1" t="s">
        <v>73</v>
      </c>
      <c r="M4340">
        <v>6</v>
      </c>
      <c r="N4340" t="s">
        <v>417</v>
      </c>
      <c r="O4340" t="s">
        <v>47</v>
      </c>
      <c r="P4340" t="s">
        <v>862</v>
      </c>
    </row>
    <row r="4341" spans="1:16" x14ac:dyDescent="0.3">
      <c r="A4341">
        <v>4339</v>
      </c>
      <c r="B4341" s="2" t="s">
        <v>6353</v>
      </c>
      <c r="C4341" t="s">
        <v>3150</v>
      </c>
      <c r="D4341" t="s">
        <v>1211</v>
      </c>
      <c r="E4341" s="1">
        <f t="shared" si="120"/>
        <v>5413.5</v>
      </c>
      <c r="F4341" s="1">
        <v>1197</v>
      </c>
      <c r="G4341" t="s">
        <v>12</v>
      </c>
      <c r="H4341" t="s">
        <v>13</v>
      </c>
      <c r="I4341" s="6">
        <v>100000</v>
      </c>
      <c r="J4341" t="s">
        <v>14</v>
      </c>
      <c r="K4341" t="s">
        <v>15</v>
      </c>
      <c r="L4341" s="1" t="s">
        <v>16</v>
      </c>
      <c r="M4341">
        <v>5</v>
      </c>
      <c r="N4341" t="s">
        <v>17</v>
      </c>
      <c r="O4341" t="s">
        <v>18</v>
      </c>
      <c r="P4341" t="s">
        <v>862</v>
      </c>
    </row>
    <row r="4342" spans="1:16" x14ac:dyDescent="0.3">
      <c r="A4342">
        <v>4340</v>
      </c>
      <c r="B4342" s="2" t="s">
        <v>6358</v>
      </c>
      <c r="C4342" t="s">
        <v>4694</v>
      </c>
      <c r="D4342" t="s">
        <v>1213</v>
      </c>
      <c r="E4342" s="1">
        <f t="shared" si="120"/>
        <v>5654.1</v>
      </c>
      <c r="F4342" s="1">
        <v>1197</v>
      </c>
      <c r="G4342" t="s">
        <v>12</v>
      </c>
      <c r="H4342" t="s">
        <v>13</v>
      </c>
      <c r="I4342" s="6">
        <v>90000</v>
      </c>
      <c r="J4342" t="s">
        <v>42</v>
      </c>
      <c r="K4342" t="s">
        <v>51</v>
      </c>
      <c r="L4342" s="1" t="s">
        <v>271</v>
      </c>
      <c r="M4342">
        <v>5</v>
      </c>
      <c r="N4342" t="s">
        <v>220</v>
      </c>
      <c r="O4342" t="s">
        <v>28</v>
      </c>
      <c r="P4342" t="s">
        <v>862</v>
      </c>
    </row>
    <row r="4343" spans="1:16" x14ac:dyDescent="0.3">
      <c r="A4343">
        <v>4341</v>
      </c>
      <c r="B4343" s="2" t="s">
        <v>6362</v>
      </c>
      <c r="C4343" t="s">
        <v>3075</v>
      </c>
      <c r="D4343" t="s">
        <v>1224</v>
      </c>
      <c r="E4343" s="1">
        <f t="shared" si="120"/>
        <v>4210.5</v>
      </c>
      <c r="F4343" s="1">
        <v>1364</v>
      </c>
      <c r="G4343" t="s">
        <v>12</v>
      </c>
      <c r="H4343" t="s">
        <v>13</v>
      </c>
      <c r="I4343" s="6">
        <v>120000</v>
      </c>
      <c r="J4343" t="s">
        <v>14</v>
      </c>
      <c r="K4343" t="s">
        <v>21</v>
      </c>
      <c r="M4343">
        <v>5</v>
      </c>
      <c r="N4343" t="s">
        <v>123</v>
      </c>
      <c r="O4343" t="s">
        <v>28</v>
      </c>
      <c r="P4343" t="s">
        <v>862</v>
      </c>
    </row>
    <row r="4344" spans="1:16" x14ac:dyDescent="0.3">
      <c r="A4344">
        <v>4342</v>
      </c>
      <c r="B4344" s="2" t="s">
        <v>6365</v>
      </c>
      <c r="C4344" t="s">
        <v>3325</v>
      </c>
      <c r="D4344" t="s">
        <v>1387</v>
      </c>
      <c r="E4344" s="1">
        <f t="shared" si="120"/>
        <v>5894.7000000000007</v>
      </c>
      <c r="F4344" s="1">
        <v>796</v>
      </c>
      <c r="G4344" t="s">
        <v>12</v>
      </c>
      <c r="H4344" t="s">
        <v>13</v>
      </c>
      <c r="I4344" s="6">
        <v>10000</v>
      </c>
      <c r="J4344" t="s">
        <v>14</v>
      </c>
      <c r="K4344" t="s">
        <v>15</v>
      </c>
      <c r="L4344" s="1" t="s">
        <v>89</v>
      </c>
      <c r="M4344">
        <v>5</v>
      </c>
      <c r="N4344" t="s">
        <v>90</v>
      </c>
      <c r="O4344" t="s">
        <v>18</v>
      </c>
      <c r="P4344" t="s">
        <v>862</v>
      </c>
    </row>
    <row r="4345" spans="1:16" x14ac:dyDescent="0.3">
      <c r="A4345">
        <v>4343</v>
      </c>
      <c r="B4345" s="2" t="s">
        <v>6361</v>
      </c>
      <c r="C4345" t="s">
        <v>4505</v>
      </c>
      <c r="D4345" t="s">
        <v>1210</v>
      </c>
      <c r="E4345" s="1">
        <f t="shared" si="120"/>
        <v>12030</v>
      </c>
      <c r="F4345" s="1">
        <v>1396</v>
      </c>
      <c r="G4345" t="s">
        <v>12</v>
      </c>
      <c r="H4345" t="s">
        <v>13</v>
      </c>
      <c r="I4345" s="6">
        <v>40000</v>
      </c>
      <c r="J4345" t="s">
        <v>14</v>
      </c>
      <c r="K4345" t="s">
        <v>21</v>
      </c>
      <c r="L4345" s="1" t="s">
        <v>54</v>
      </c>
      <c r="M4345">
        <v>5</v>
      </c>
      <c r="N4345" t="s">
        <v>46</v>
      </c>
      <c r="O4345" t="s">
        <v>47</v>
      </c>
      <c r="P4345" t="s">
        <v>862</v>
      </c>
    </row>
    <row r="4346" spans="1:16" x14ac:dyDescent="0.3">
      <c r="A4346">
        <v>4344</v>
      </c>
      <c r="B4346" s="2" t="s">
        <v>6358</v>
      </c>
      <c r="C4346" t="s">
        <v>3631</v>
      </c>
      <c r="D4346" t="s">
        <v>1543</v>
      </c>
      <c r="E4346" s="1">
        <f t="shared" si="120"/>
        <v>7193.9400000000005</v>
      </c>
      <c r="F4346" s="1">
        <v>1497</v>
      </c>
      <c r="G4346" t="s">
        <v>234</v>
      </c>
      <c r="H4346" t="s">
        <v>13</v>
      </c>
      <c r="I4346" s="6">
        <v>44540</v>
      </c>
      <c r="J4346" t="s">
        <v>14</v>
      </c>
      <c r="K4346" t="s">
        <v>15</v>
      </c>
      <c r="L4346" s="1" t="s">
        <v>347</v>
      </c>
      <c r="M4346">
        <v>5</v>
      </c>
      <c r="N4346" t="s">
        <v>372</v>
      </c>
      <c r="O4346" t="s">
        <v>28</v>
      </c>
      <c r="P4346" t="s">
        <v>862</v>
      </c>
    </row>
    <row r="4347" spans="1:16" x14ac:dyDescent="0.3">
      <c r="A4347">
        <v>4345</v>
      </c>
      <c r="B4347" s="2" t="s">
        <v>6359</v>
      </c>
      <c r="C4347" t="s">
        <v>3271</v>
      </c>
      <c r="D4347" t="s">
        <v>2299</v>
      </c>
      <c r="E4347" s="1">
        <f t="shared" si="120"/>
        <v>10730.76</v>
      </c>
      <c r="F4347" s="1">
        <v>1462</v>
      </c>
      <c r="G4347" t="s">
        <v>240</v>
      </c>
      <c r="H4347" t="s">
        <v>13</v>
      </c>
      <c r="I4347" s="6">
        <v>6133</v>
      </c>
      <c r="J4347" t="s">
        <v>14</v>
      </c>
      <c r="K4347" t="s">
        <v>15</v>
      </c>
      <c r="L4347" s="1" t="s">
        <v>43</v>
      </c>
      <c r="M4347">
        <v>5</v>
      </c>
      <c r="N4347" t="s">
        <v>367</v>
      </c>
      <c r="O4347" t="s">
        <v>47</v>
      </c>
      <c r="P4347" t="s">
        <v>862</v>
      </c>
    </row>
    <row r="4348" spans="1:16" x14ac:dyDescent="0.3">
      <c r="A4348">
        <v>4346</v>
      </c>
      <c r="B4348" s="2" t="s">
        <v>6354</v>
      </c>
      <c r="C4348" t="s">
        <v>3072</v>
      </c>
      <c r="D4348" t="s">
        <v>2204</v>
      </c>
      <c r="E4348" s="1">
        <f t="shared" si="120"/>
        <v>5702.22</v>
      </c>
      <c r="F4348" s="1">
        <v>1197</v>
      </c>
      <c r="G4348" t="s">
        <v>234</v>
      </c>
      <c r="H4348" t="s">
        <v>13</v>
      </c>
      <c r="I4348" s="6">
        <v>43013</v>
      </c>
      <c r="J4348" t="s">
        <v>14</v>
      </c>
      <c r="K4348" t="s">
        <v>15</v>
      </c>
      <c r="L4348" s="1" t="s">
        <v>84</v>
      </c>
      <c r="M4348">
        <v>5</v>
      </c>
      <c r="N4348" t="s">
        <v>308</v>
      </c>
      <c r="O4348" t="s">
        <v>18</v>
      </c>
      <c r="P4348" t="s">
        <v>862</v>
      </c>
    </row>
    <row r="4349" spans="1:16" x14ac:dyDescent="0.3">
      <c r="A4349">
        <v>4347</v>
      </c>
      <c r="B4349" s="2" t="s">
        <v>6359</v>
      </c>
      <c r="C4349" t="s">
        <v>4703</v>
      </c>
      <c r="D4349" t="s">
        <v>2300</v>
      </c>
      <c r="E4349" s="1">
        <f t="shared" si="120"/>
        <v>15795.390000000001</v>
      </c>
      <c r="F4349" s="1">
        <v>1493</v>
      </c>
      <c r="G4349" t="s">
        <v>240</v>
      </c>
      <c r="H4349" t="s">
        <v>20</v>
      </c>
      <c r="I4349" s="6">
        <v>44500</v>
      </c>
      <c r="J4349" t="s">
        <v>14</v>
      </c>
      <c r="K4349" t="s">
        <v>21</v>
      </c>
      <c r="L4349" s="1" t="s">
        <v>329</v>
      </c>
      <c r="M4349">
        <v>5</v>
      </c>
      <c r="N4349" t="s">
        <v>885</v>
      </c>
      <c r="O4349" t="s">
        <v>28</v>
      </c>
      <c r="P4349" t="s">
        <v>862</v>
      </c>
    </row>
    <row r="4350" spans="1:16" x14ac:dyDescent="0.3">
      <c r="A4350">
        <v>4348</v>
      </c>
      <c r="B4350" s="2" t="s">
        <v>6354</v>
      </c>
      <c r="C4350" t="s">
        <v>4704</v>
      </c>
      <c r="D4350" t="s">
        <v>1505</v>
      </c>
      <c r="E4350" s="1">
        <f t="shared" si="120"/>
        <v>7254.09</v>
      </c>
      <c r="F4350" s="1">
        <v>1591</v>
      </c>
      <c r="G4350" t="s">
        <v>234</v>
      </c>
      <c r="H4350" t="s">
        <v>13</v>
      </c>
      <c r="I4350" s="6">
        <v>78857</v>
      </c>
      <c r="J4350" t="s">
        <v>14</v>
      </c>
      <c r="K4350" t="s">
        <v>15</v>
      </c>
      <c r="L4350" s="1" t="s">
        <v>886</v>
      </c>
      <c r="M4350">
        <v>5</v>
      </c>
      <c r="N4350" t="s">
        <v>259</v>
      </c>
      <c r="O4350" t="s">
        <v>28</v>
      </c>
      <c r="P4350" t="s">
        <v>862</v>
      </c>
    </row>
    <row r="4351" spans="1:16" x14ac:dyDescent="0.3">
      <c r="A4351">
        <v>4349</v>
      </c>
      <c r="B4351" s="2" t="s">
        <v>6361</v>
      </c>
      <c r="C4351" t="s">
        <v>4705</v>
      </c>
      <c r="D4351" t="s">
        <v>2301</v>
      </c>
      <c r="E4351" s="1">
        <f t="shared" si="120"/>
        <v>17226.96</v>
      </c>
      <c r="F4351" s="1">
        <v>1368</v>
      </c>
      <c r="G4351" t="s">
        <v>268</v>
      </c>
      <c r="H4351" t="s">
        <v>20</v>
      </c>
      <c r="I4351" s="6">
        <v>46726</v>
      </c>
      <c r="J4351" t="s">
        <v>14</v>
      </c>
      <c r="K4351" t="s">
        <v>15</v>
      </c>
      <c r="L4351" s="1" t="s">
        <v>195</v>
      </c>
      <c r="M4351">
        <v>5</v>
      </c>
      <c r="N4351" t="s">
        <v>126</v>
      </c>
      <c r="O4351" t="s">
        <v>47</v>
      </c>
      <c r="P4351" t="s">
        <v>862</v>
      </c>
    </row>
    <row r="4352" spans="1:16" x14ac:dyDescent="0.3">
      <c r="A4352">
        <v>4350</v>
      </c>
      <c r="B4352" s="2" t="s">
        <v>6359</v>
      </c>
      <c r="C4352" t="s">
        <v>4706</v>
      </c>
      <c r="D4352" t="s">
        <v>2046</v>
      </c>
      <c r="E4352" s="1">
        <f t="shared" si="120"/>
        <v>13521.720000000001</v>
      </c>
      <c r="F4352" s="1">
        <v>1497</v>
      </c>
      <c r="G4352" t="s">
        <v>234</v>
      </c>
      <c r="H4352" t="s">
        <v>20</v>
      </c>
      <c r="I4352" s="6">
        <v>38279</v>
      </c>
      <c r="J4352" t="s">
        <v>14</v>
      </c>
      <c r="K4352" t="s">
        <v>21</v>
      </c>
      <c r="L4352" s="1" t="s">
        <v>538</v>
      </c>
      <c r="M4352">
        <v>5</v>
      </c>
      <c r="N4352" t="s">
        <v>396</v>
      </c>
      <c r="O4352" t="s">
        <v>47</v>
      </c>
      <c r="P4352" t="s">
        <v>862</v>
      </c>
    </row>
    <row r="4353" spans="1:16" x14ac:dyDescent="0.3">
      <c r="A4353">
        <v>4351</v>
      </c>
      <c r="B4353" s="2" t="s">
        <v>6352</v>
      </c>
      <c r="C4353" t="s">
        <v>3949</v>
      </c>
      <c r="D4353" t="s">
        <v>1617</v>
      </c>
      <c r="E4353" s="1">
        <f t="shared" si="120"/>
        <v>8649.57</v>
      </c>
      <c r="F4353" s="1">
        <v>1197</v>
      </c>
      <c r="G4353" t="s">
        <v>240</v>
      </c>
      <c r="H4353" t="s">
        <v>20</v>
      </c>
      <c r="I4353" s="6">
        <v>30658</v>
      </c>
      <c r="J4353" t="s">
        <v>14</v>
      </c>
      <c r="K4353" t="s">
        <v>15</v>
      </c>
      <c r="L4353" s="1" t="s">
        <v>67</v>
      </c>
      <c r="M4353">
        <v>5</v>
      </c>
      <c r="N4353" t="s">
        <v>149</v>
      </c>
      <c r="O4353" t="s">
        <v>28</v>
      </c>
      <c r="P4353" t="s">
        <v>862</v>
      </c>
    </row>
    <row r="4354" spans="1:16" x14ac:dyDescent="0.3">
      <c r="A4354">
        <v>4352</v>
      </c>
      <c r="B4354" s="2" t="s">
        <v>6357</v>
      </c>
      <c r="C4354" t="s">
        <v>3467</v>
      </c>
      <c r="D4354" t="s">
        <v>1640</v>
      </c>
      <c r="E4354" s="1">
        <f t="shared" si="120"/>
        <v>4799.97</v>
      </c>
      <c r="F4354" s="1">
        <v>998</v>
      </c>
      <c r="G4354" t="s">
        <v>12</v>
      </c>
      <c r="H4354" t="s">
        <v>20</v>
      </c>
      <c r="I4354" s="6">
        <v>58760</v>
      </c>
      <c r="J4354" t="s">
        <v>14</v>
      </c>
      <c r="K4354" t="s">
        <v>15</v>
      </c>
      <c r="L4354" s="1" t="s">
        <v>134</v>
      </c>
      <c r="M4354">
        <v>5</v>
      </c>
      <c r="N4354" t="s">
        <v>72</v>
      </c>
      <c r="O4354" t="s">
        <v>18</v>
      </c>
      <c r="P4354" t="s">
        <v>862</v>
      </c>
    </row>
    <row r="4355" spans="1:16" x14ac:dyDescent="0.3">
      <c r="A4355">
        <v>4353</v>
      </c>
      <c r="B4355" s="2" t="s">
        <v>6365</v>
      </c>
      <c r="C4355" t="s">
        <v>4707</v>
      </c>
      <c r="D4355" t="s">
        <v>2302</v>
      </c>
      <c r="E4355" s="1">
        <f t="shared" si="120"/>
        <v>15109.68</v>
      </c>
      <c r="F4355" s="1">
        <v>999</v>
      </c>
      <c r="G4355" t="s">
        <v>268</v>
      </c>
      <c r="H4355" t="s">
        <v>20</v>
      </c>
      <c r="I4355" s="6">
        <v>4150</v>
      </c>
      <c r="J4355" t="s">
        <v>14</v>
      </c>
      <c r="K4355" t="s">
        <v>15</v>
      </c>
      <c r="L4355" s="1" t="s">
        <v>112</v>
      </c>
      <c r="M4355">
        <v>5</v>
      </c>
      <c r="N4355" t="s">
        <v>609</v>
      </c>
      <c r="O4355" t="s">
        <v>28</v>
      </c>
      <c r="P4355" t="s">
        <v>862</v>
      </c>
    </row>
    <row r="4356" spans="1:16" x14ac:dyDescent="0.3">
      <c r="A4356">
        <v>4354</v>
      </c>
      <c r="B4356" s="2" t="s">
        <v>6355</v>
      </c>
      <c r="C4356" t="s">
        <v>3052</v>
      </c>
      <c r="D4356" t="s">
        <v>1761</v>
      </c>
      <c r="E4356" s="1">
        <f t="shared" si="120"/>
        <v>1744.35</v>
      </c>
      <c r="F4356" s="1">
        <v>998</v>
      </c>
      <c r="G4356" t="s">
        <v>12</v>
      </c>
      <c r="H4356" t="s">
        <v>13</v>
      </c>
      <c r="I4356" s="6">
        <v>150000</v>
      </c>
      <c r="J4356" t="s">
        <v>42</v>
      </c>
      <c r="K4356" t="s">
        <v>15</v>
      </c>
      <c r="L4356" s="1" t="s">
        <v>49</v>
      </c>
      <c r="M4356">
        <v>5</v>
      </c>
      <c r="N4356" t="s">
        <v>74</v>
      </c>
      <c r="O4356" t="s">
        <v>18</v>
      </c>
      <c r="P4356" t="s">
        <v>862</v>
      </c>
    </row>
    <row r="4357" spans="1:16" x14ac:dyDescent="0.3">
      <c r="A4357">
        <v>4355</v>
      </c>
      <c r="B4357" s="2" t="s">
        <v>6352</v>
      </c>
      <c r="C4357" t="s">
        <v>3321</v>
      </c>
      <c r="D4357" t="s">
        <v>1571</v>
      </c>
      <c r="E4357" s="1">
        <f t="shared" si="120"/>
        <v>24060</v>
      </c>
      <c r="F4357" s="1">
        <v>3198</v>
      </c>
      <c r="G4357" t="s">
        <v>12</v>
      </c>
      <c r="H4357" t="s">
        <v>20</v>
      </c>
      <c r="I4357" s="6">
        <v>120000</v>
      </c>
      <c r="J4357" t="s">
        <v>25</v>
      </c>
      <c r="K4357" t="s">
        <v>21</v>
      </c>
      <c r="L4357" s="1" t="s">
        <v>400</v>
      </c>
      <c r="M4357">
        <v>7</v>
      </c>
      <c r="N4357" t="s">
        <v>401</v>
      </c>
      <c r="O4357" t="s">
        <v>47</v>
      </c>
      <c r="P4357" t="s">
        <v>862</v>
      </c>
    </row>
    <row r="4358" spans="1:16" x14ac:dyDescent="0.3">
      <c r="A4358">
        <v>4356</v>
      </c>
      <c r="B4358" s="2" t="s">
        <v>6360</v>
      </c>
      <c r="C4358" t="s">
        <v>4226</v>
      </c>
      <c r="D4358" t="s">
        <v>1254</v>
      </c>
      <c r="E4358" s="1">
        <f t="shared" si="120"/>
        <v>11428.5</v>
      </c>
      <c r="F4358" s="1">
        <v>1462</v>
      </c>
      <c r="G4358" t="s">
        <v>12</v>
      </c>
      <c r="H4358" t="s">
        <v>13</v>
      </c>
      <c r="I4358" s="6">
        <v>20000</v>
      </c>
      <c r="J4358" t="s">
        <v>25</v>
      </c>
      <c r="K4358" t="s">
        <v>15</v>
      </c>
      <c r="L4358" s="1" t="s">
        <v>222</v>
      </c>
      <c r="M4358">
        <v>7</v>
      </c>
      <c r="N4358" t="s">
        <v>185</v>
      </c>
      <c r="O4358" t="s">
        <v>24</v>
      </c>
      <c r="P4358" t="s">
        <v>862</v>
      </c>
    </row>
    <row r="4359" spans="1:16" x14ac:dyDescent="0.3">
      <c r="A4359">
        <v>4357</v>
      </c>
      <c r="B4359" s="2" t="s">
        <v>6353</v>
      </c>
      <c r="C4359" t="s">
        <v>4152</v>
      </c>
      <c r="D4359" t="s">
        <v>1211</v>
      </c>
      <c r="E4359" s="1">
        <f t="shared" si="120"/>
        <v>5413.5</v>
      </c>
      <c r="F4359" s="1">
        <v>1373</v>
      </c>
      <c r="G4359" t="s">
        <v>12</v>
      </c>
      <c r="H4359" t="s">
        <v>13</v>
      </c>
      <c r="I4359" s="6">
        <v>120000</v>
      </c>
      <c r="J4359" t="s">
        <v>25</v>
      </c>
      <c r="K4359" t="s">
        <v>15</v>
      </c>
      <c r="L4359" s="1" t="s">
        <v>343</v>
      </c>
      <c r="M4359">
        <v>5</v>
      </c>
      <c r="N4359" t="s">
        <v>344</v>
      </c>
      <c r="O4359" t="s">
        <v>28</v>
      </c>
      <c r="P4359" t="s">
        <v>862</v>
      </c>
    </row>
    <row r="4360" spans="1:16" x14ac:dyDescent="0.3">
      <c r="A4360">
        <v>4358</v>
      </c>
      <c r="B4360" s="2" t="s">
        <v>6356</v>
      </c>
      <c r="C4360" t="s">
        <v>4708</v>
      </c>
      <c r="D4360" t="s">
        <v>1764</v>
      </c>
      <c r="E4360" s="1">
        <f>SUBSTITUTE(D4360, "₹", "")*0.01203</f>
        <v>1022.5500000000001</v>
      </c>
      <c r="F4360" s="1">
        <v>995</v>
      </c>
      <c r="G4360" t="s">
        <v>12</v>
      </c>
      <c r="H4360" t="s">
        <v>13</v>
      </c>
      <c r="I4360" s="6">
        <v>80000</v>
      </c>
      <c r="J4360" t="s">
        <v>42</v>
      </c>
      <c r="K4360" t="s">
        <v>15</v>
      </c>
      <c r="L4360" s="1" t="s">
        <v>887</v>
      </c>
      <c r="M4360">
        <v>5</v>
      </c>
      <c r="N4360" t="s">
        <v>126</v>
      </c>
      <c r="O4360" t="s">
        <v>18</v>
      </c>
      <c r="P4360" t="s">
        <v>862</v>
      </c>
    </row>
    <row r="4361" spans="1:16" x14ac:dyDescent="0.3">
      <c r="A4361">
        <v>4359</v>
      </c>
      <c r="B4361" s="2" t="s">
        <v>6353</v>
      </c>
      <c r="C4361" t="s">
        <v>3139</v>
      </c>
      <c r="D4361" t="s">
        <v>1230</v>
      </c>
      <c r="E4361" s="1">
        <f t="shared" ref="E4361:E4424" si="121">IF(ISNUMBER(SEARCH("Lakh", D4361)),SUBSTITUTE(SUBSTITUTE(D4361, "₹", ""), " Lakh", "") * $R$1, IF(ISNUMBER(SEARCH("Crore", D4361)), SUBSTITUTE(SUBSTITUTE(D4361, "₹", ""), " Crore", "") * 120300, ""))</f>
        <v>4511.25</v>
      </c>
      <c r="F4361" s="1">
        <v>998</v>
      </c>
      <c r="G4361" t="s">
        <v>12</v>
      </c>
      <c r="H4361" t="s">
        <v>13</v>
      </c>
      <c r="I4361" s="6">
        <v>70000</v>
      </c>
      <c r="J4361" t="s">
        <v>25</v>
      </c>
      <c r="K4361" t="s">
        <v>15</v>
      </c>
      <c r="L4361" s="1" t="s">
        <v>131</v>
      </c>
      <c r="M4361">
        <v>5</v>
      </c>
      <c r="N4361" t="s">
        <v>50</v>
      </c>
      <c r="O4361" t="s">
        <v>18</v>
      </c>
      <c r="P4361" t="s">
        <v>862</v>
      </c>
    </row>
    <row r="4362" spans="1:16" x14ac:dyDescent="0.3">
      <c r="A4362">
        <v>4360</v>
      </c>
      <c r="B4362" s="2" t="s">
        <v>6365</v>
      </c>
      <c r="C4362" t="s">
        <v>4027</v>
      </c>
      <c r="D4362" t="s">
        <v>1378</v>
      </c>
      <c r="E4362" s="1">
        <f t="shared" si="121"/>
        <v>12631.5</v>
      </c>
      <c r="F4362" s="1">
        <v>1497</v>
      </c>
      <c r="G4362" t="s">
        <v>12</v>
      </c>
      <c r="H4362" t="s">
        <v>13</v>
      </c>
      <c r="I4362" s="6">
        <v>40000</v>
      </c>
      <c r="J4362" t="s">
        <v>14</v>
      </c>
      <c r="K4362" t="s">
        <v>15</v>
      </c>
      <c r="L4362" s="1" t="s">
        <v>317</v>
      </c>
      <c r="M4362">
        <v>5</v>
      </c>
      <c r="N4362" t="s">
        <v>525</v>
      </c>
      <c r="O4362" t="s">
        <v>28</v>
      </c>
      <c r="P4362" t="s">
        <v>862</v>
      </c>
    </row>
    <row r="4363" spans="1:16" x14ac:dyDescent="0.3">
      <c r="A4363">
        <v>4361</v>
      </c>
      <c r="B4363" s="2" t="s">
        <v>6363</v>
      </c>
      <c r="C4363" t="s">
        <v>2984</v>
      </c>
      <c r="D4363" t="s">
        <v>1246</v>
      </c>
      <c r="E4363" s="1">
        <f t="shared" si="121"/>
        <v>6616.5</v>
      </c>
      <c r="F4363" s="1">
        <v>2179</v>
      </c>
      <c r="G4363" t="s">
        <v>12</v>
      </c>
      <c r="H4363" t="s">
        <v>13</v>
      </c>
      <c r="I4363" s="6">
        <v>120000</v>
      </c>
      <c r="J4363" t="s">
        <v>14</v>
      </c>
      <c r="K4363" t="s">
        <v>21</v>
      </c>
      <c r="L4363" s="1" t="s">
        <v>76</v>
      </c>
      <c r="M4363">
        <v>7</v>
      </c>
      <c r="N4363" t="s">
        <v>77</v>
      </c>
      <c r="O4363" t="s">
        <v>47</v>
      </c>
      <c r="P4363" t="s">
        <v>862</v>
      </c>
    </row>
    <row r="4364" spans="1:16" x14ac:dyDescent="0.3">
      <c r="A4364">
        <v>4362</v>
      </c>
      <c r="B4364" s="2" t="s">
        <v>6361</v>
      </c>
      <c r="C4364" t="s">
        <v>4603</v>
      </c>
      <c r="D4364" t="s">
        <v>1258</v>
      </c>
      <c r="E4364" s="1">
        <f t="shared" si="121"/>
        <v>7097.7000000000007</v>
      </c>
      <c r="F4364" s="1">
        <v>1199</v>
      </c>
      <c r="G4364" t="s">
        <v>240</v>
      </c>
      <c r="H4364" t="s">
        <v>20</v>
      </c>
      <c r="I4364" s="6">
        <v>23375</v>
      </c>
      <c r="J4364" t="s">
        <v>25</v>
      </c>
      <c r="K4364" t="s">
        <v>15</v>
      </c>
      <c r="L4364" s="1" t="s">
        <v>324</v>
      </c>
      <c r="M4364">
        <v>5</v>
      </c>
      <c r="N4364" t="s">
        <v>81</v>
      </c>
      <c r="O4364" t="s">
        <v>18</v>
      </c>
      <c r="P4364" t="s">
        <v>862</v>
      </c>
    </row>
    <row r="4365" spans="1:16" x14ac:dyDescent="0.3">
      <c r="A4365">
        <v>4363</v>
      </c>
      <c r="B4365" s="2" t="s">
        <v>6359</v>
      </c>
      <c r="C4365" t="s">
        <v>3621</v>
      </c>
      <c r="D4365" t="s">
        <v>2303</v>
      </c>
      <c r="E4365" s="1">
        <f t="shared" si="121"/>
        <v>13365.33</v>
      </c>
      <c r="F4365" s="1">
        <v>1497</v>
      </c>
      <c r="G4365" t="s">
        <v>240</v>
      </c>
      <c r="H4365" t="s">
        <v>20</v>
      </c>
      <c r="I4365" s="6">
        <v>39573</v>
      </c>
      <c r="J4365" t="s">
        <v>14</v>
      </c>
      <c r="K4365" t="s">
        <v>15</v>
      </c>
      <c r="L4365" s="1" t="s">
        <v>317</v>
      </c>
      <c r="M4365">
        <v>5</v>
      </c>
      <c r="N4365" t="s">
        <v>558</v>
      </c>
      <c r="O4365" t="s">
        <v>28</v>
      </c>
      <c r="P4365" t="s">
        <v>862</v>
      </c>
    </row>
    <row r="4366" spans="1:16" x14ac:dyDescent="0.3">
      <c r="A4366">
        <v>4364</v>
      </c>
      <c r="B4366" s="2" t="s">
        <v>6365</v>
      </c>
      <c r="C4366" t="s">
        <v>4001</v>
      </c>
      <c r="D4366" t="s">
        <v>2304</v>
      </c>
      <c r="E4366" s="1">
        <f t="shared" si="121"/>
        <v>9732.27</v>
      </c>
      <c r="F4366" s="1">
        <v>1197</v>
      </c>
      <c r="G4366" t="s">
        <v>240</v>
      </c>
      <c r="H4366" t="s">
        <v>13</v>
      </c>
      <c r="I4366" s="6">
        <v>21555</v>
      </c>
      <c r="J4366" t="s">
        <v>14</v>
      </c>
      <c r="K4366" t="s">
        <v>15</v>
      </c>
      <c r="L4366" s="1" t="s">
        <v>84</v>
      </c>
      <c r="M4366">
        <v>5</v>
      </c>
      <c r="N4366" t="s">
        <v>361</v>
      </c>
      <c r="O4366" t="s">
        <v>18</v>
      </c>
      <c r="P4366" t="s">
        <v>862</v>
      </c>
    </row>
    <row r="4367" spans="1:16" x14ac:dyDescent="0.3">
      <c r="A4367">
        <v>4365</v>
      </c>
      <c r="B4367" s="2" t="s">
        <v>6353</v>
      </c>
      <c r="C4367" t="s">
        <v>3335</v>
      </c>
      <c r="D4367" t="s">
        <v>2053</v>
      </c>
      <c r="E4367" s="1">
        <f t="shared" si="121"/>
        <v>5990.9400000000005</v>
      </c>
      <c r="F4367" s="1">
        <v>1197</v>
      </c>
      <c r="G4367" t="s">
        <v>268</v>
      </c>
      <c r="H4367" t="s">
        <v>13</v>
      </c>
      <c r="I4367" s="6">
        <v>27334</v>
      </c>
      <c r="J4367" t="s">
        <v>14</v>
      </c>
      <c r="K4367" t="s">
        <v>15</v>
      </c>
      <c r="L4367" s="1" t="s">
        <v>31</v>
      </c>
      <c r="M4367">
        <v>5</v>
      </c>
      <c r="N4367" t="s">
        <v>74</v>
      </c>
      <c r="O4367" t="s">
        <v>18</v>
      </c>
      <c r="P4367" t="s">
        <v>862</v>
      </c>
    </row>
    <row r="4368" spans="1:16" x14ac:dyDescent="0.3">
      <c r="A4368">
        <v>4366</v>
      </c>
      <c r="B4368" s="2" t="s">
        <v>6359</v>
      </c>
      <c r="C4368" t="s">
        <v>4556</v>
      </c>
      <c r="D4368" t="s">
        <v>2060</v>
      </c>
      <c r="E4368" s="1">
        <f t="shared" si="121"/>
        <v>5822.5199999999995</v>
      </c>
      <c r="F4368" s="1">
        <v>1197</v>
      </c>
      <c r="G4368" t="s">
        <v>268</v>
      </c>
      <c r="H4368" t="s">
        <v>13</v>
      </c>
      <c r="I4368" s="6">
        <v>20764</v>
      </c>
      <c r="J4368" t="s">
        <v>14</v>
      </c>
      <c r="K4368" t="s">
        <v>15</v>
      </c>
      <c r="L4368" s="1" t="s">
        <v>67</v>
      </c>
      <c r="M4368">
        <v>5</v>
      </c>
      <c r="N4368" t="s">
        <v>306</v>
      </c>
      <c r="O4368" t="s">
        <v>18</v>
      </c>
      <c r="P4368" t="s">
        <v>862</v>
      </c>
    </row>
    <row r="4369" spans="1:16" x14ac:dyDescent="0.3">
      <c r="A4369">
        <v>4367</v>
      </c>
      <c r="B4369" s="2" t="s">
        <v>6357</v>
      </c>
      <c r="C4369" t="s">
        <v>4605</v>
      </c>
      <c r="D4369" t="s">
        <v>1487</v>
      </c>
      <c r="E4369" s="1">
        <f t="shared" si="121"/>
        <v>6051.09</v>
      </c>
      <c r="F4369" s="1">
        <v>1197</v>
      </c>
      <c r="G4369" t="s">
        <v>268</v>
      </c>
      <c r="H4369" t="s">
        <v>13</v>
      </c>
      <c r="I4369" s="6">
        <v>93800</v>
      </c>
      <c r="J4369" t="s">
        <v>14</v>
      </c>
      <c r="K4369" t="s">
        <v>15</v>
      </c>
      <c r="L4369" s="1" t="s">
        <v>73</v>
      </c>
      <c r="M4369">
        <v>5</v>
      </c>
      <c r="N4369" t="s">
        <v>473</v>
      </c>
      <c r="O4369" t="s">
        <v>28</v>
      </c>
      <c r="P4369" t="s">
        <v>862</v>
      </c>
    </row>
    <row r="4370" spans="1:16" x14ac:dyDescent="0.3">
      <c r="A4370">
        <v>4368</v>
      </c>
      <c r="B4370" s="2" t="s">
        <v>6354</v>
      </c>
      <c r="C4370" t="s">
        <v>3008</v>
      </c>
      <c r="D4370" t="s">
        <v>1409</v>
      </c>
      <c r="E4370" s="1">
        <f t="shared" si="121"/>
        <v>5726.28</v>
      </c>
      <c r="F4370" s="1">
        <v>1197</v>
      </c>
      <c r="G4370" t="s">
        <v>268</v>
      </c>
      <c r="H4370" t="s">
        <v>13</v>
      </c>
      <c r="I4370" s="6">
        <v>33990</v>
      </c>
      <c r="J4370" t="s">
        <v>14</v>
      </c>
      <c r="K4370" t="s">
        <v>15</v>
      </c>
      <c r="L4370" s="1" t="s">
        <v>73</v>
      </c>
      <c r="M4370">
        <v>5</v>
      </c>
      <c r="N4370" t="s">
        <v>74</v>
      </c>
      <c r="O4370" t="s">
        <v>18</v>
      </c>
      <c r="P4370" t="s">
        <v>862</v>
      </c>
    </row>
    <row r="4371" spans="1:16" x14ac:dyDescent="0.3">
      <c r="A4371">
        <v>4369</v>
      </c>
      <c r="B4371" s="2" t="s">
        <v>6358</v>
      </c>
      <c r="C4371" t="s">
        <v>3631</v>
      </c>
      <c r="D4371" t="s">
        <v>1483</v>
      </c>
      <c r="E4371" s="1">
        <f t="shared" si="121"/>
        <v>7278.15</v>
      </c>
      <c r="F4371" s="1">
        <v>1497</v>
      </c>
      <c r="G4371" t="s">
        <v>268</v>
      </c>
      <c r="H4371" t="s">
        <v>13</v>
      </c>
      <c r="I4371" s="6">
        <v>78151</v>
      </c>
      <c r="J4371" t="s">
        <v>25</v>
      </c>
      <c r="K4371" t="s">
        <v>15</v>
      </c>
      <c r="L4371" s="1" t="s">
        <v>347</v>
      </c>
      <c r="M4371">
        <v>5</v>
      </c>
      <c r="N4371" t="s">
        <v>372</v>
      </c>
      <c r="O4371" t="s">
        <v>28</v>
      </c>
      <c r="P4371" t="s">
        <v>862</v>
      </c>
    </row>
    <row r="4372" spans="1:16" x14ac:dyDescent="0.3">
      <c r="A4372">
        <v>4370</v>
      </c>
      <c r="B4372" s="2" t="s">
        <v>6359</v>
      </c>
      <c r="C4372" t="s">
        <v>2998</v>
      </c>
      <c r="D4372" t="s">
        <v>1710</v>
      </c>
      <c r="E4372" s="1">
        <f t="shared" si="121"/>
        <v>9539.7899999999991</v>
      </c>
      <c r="F4372" s="1">
        <v>1197</v>
      </c>
      <c r="G4372" t="s">
        <v>268</v>
      </c>
      <c r="H4372" t="s">
        <v>13</v>
      </c>
      <c r="I4372" s="6">
        <v>35792</v>
      </c>
      <c r="J4372" t="s">
        <v>14</v>
      </c>
      <c r="K4372" t="s">
        <v>15</v>
      </c>
      <c r="L4372" s="1" t="s">
        <v>67</v>
      </c>
      <c r="M4372">
        <v>5</v>
      </c>
      <c r="N4372" t="s">
        <v>103</v>
      </c>
      <c r="O4372" t="s">
        <v>18</v>
      </c>
      <c r="P4372" t="s">
        <v>862</v>
      </c>
    </row>
    <row r="4373" spans="1:16" x14ac:dyDescent="0.3">
      <c r="A4373">
        <v>4371</v>
      </c>
      <c r="B4373" s="2" t="s">
        <v>6352</v>
      </c>
      <c r="C4373" t="s">
        <v>3026</v>
      </c>
      <c r="D4373" t="s">
        <v>1227</v>
      </c>
      <c r="E4373" s="1">
        <f t="shared" si="121"/>
        <v>9443.5499999999993</v>
      </c>
      <c r="F4373" s="1">
        <v>1498</v>
      </c>
      <c r="G4373" t="s">
        <v>268</v>
      </c>
      <c r="H4373" t="s">
        <v>13</v>
      </c>
      <c r="I4373" s="6">
        <v>107239</v>
      </c>
      <c r="J4373" t="s">
        <v>14</v>
      </c>
      <c r="K4373" t="s">
        <v>21</v>
      </c>
      <c r="L4373" s="1" t="s">
        <v>140</v>
      </c>
      <c r="M4373">
        <v>5</v>
      </c>
      <c r="N4373" t="s">
        <v>141</v>
      </c>
      <c r="O4373" t="s">
        <v>28</v>
      </c>
      <c r="P4373" t="s">
        <v>862</v>
      </c>
    </row>
    <row r="4374" spans="1:16" x14ac:dyDescent="0.3">
      <c r="A4374">
        <v>4372</v>
      </c>
      <c r="B4374" s="2" t="s">
        <v>6361</v>
      </c>
      <c r="C4374" t="s">
        <v>3956</v>
      </c>
      <c r="D4374" t="s">
        <v>2273</v>
      </c>
      <c r="E4374" s="1">
        <f t="shared" si="121"/>
        <v>7374.3899999999994</v>
      </c>
      <c r="F4374" s="1">
        <v>1197</v>
      </c>
      <c r="G4374" t="s">
        <v>12</v>
      </c>
      <c r="H4374" t="s">
        <v>13</v>
      </c>
      <c r="I4374" s="6">
        <v>46936</v>
      </c>
      <c r="J4374" t="s">
        <v>14</v>
      </c>
      <c r="K4374" t="s">
        <v>15</v>
      </c>
      <c r="L4374" s="1" t="s">
        <v>31</v>
      </c>
      <c r="M4374">
        <v>5</v>
      </c>
      <c r="N4374" t="s">
        <v>194</v>
      </c>
      <c r="O4374" t="s">
        <v>18</v>
      </c>
      <c r="P4374" t="s">
        <v>862</v>
      </c>
    </row>
    <row r="4375" spans="1:16" x14ac:dyDescent="0.3">
      <c r="A4375">
        <v>4373</v>
      </c>
      <c r="B4375" s="2" t="s">
        <v>6365</v>
      </c>
      <c r="C4375" t="s">
        <v>4709</v>
      </c>
      <c r="D4375" t="s">
        <v>2305</v>
      </c>
      <c r="E4375" s="1">
        <f t="shared" si="121"/>
        <v>12258.57</v>
      </c>
      <c r="F4375" s="1">
        <v>999</v>
      </c>
      <c r="G4375" t="s">
        <v>268</v>
      </c>
      <c r="H4375" t="s">
        <v>20</v>
      </c>
      <c r="I4375" s="6">
        <v>10680</v>
      </c>
      <c r="J4375" t="s">
        <v>14</v>
      </c>
      <c r="K4375" t="s">
        <v>15</v>
      </c>
      <c r="L4375" s="1" t="s">
        <v>197</v>
      </c>
      <c r="M4375">
        <v>5</v>
      </c>
      <c r="N4375" t="s">
        <v>372</v>
      </c>
      <c r="O4375" t="s">
        <v>47</v>
      </c>
      <c r="P4375" t="s">
        <v>862</v>
      </c>
    </row>
    <row r="4376" spans="1:16" x14ac:dyDescent="0.3">
      <c r="A4376">
        <v>4374</v>
      </c>
      <c r="B4376" s="2" t="s">
        <v>6352</v>
      </c>
      <c r="C4376" t="s">
        <v>3316</v>
      </c>
      <c r="D4376" t="s">
        <v>1291</v>
      </c>
      <c r="E4376" s="1">
        <f t="shared" si="121"/>
        <v>4932.2999999999993</v>
      </c>
      <c r="F4376" s="1">
        <v>998</v>
      </c>
      <c r="G4376" t="s">
        <v>12</v>
      </c>
      <c r="H4376" t="s">
        <v>13</v>
      </c>
      <c r="I4376" s="6">
        <v>50000</v>
      </c>
      <c r="J4376" t="s">
        <v>14</v>
      </c>
      <c r="K4376" t="s">
        <v>15</v>
      </c>
      <c r="L4376" s="1" t="s">
        <v>71</v>
      </c>
      <c r="M4376">
        <v>5</v>
      </c>
      <c r="N4376" t="s">
        <v>270</v>
      </c>
      <c r="O4376" t="s">
        <v>18</v>
      </c>
      <c r="P4376" t="s">
        <v>862</v>
      </c>
    </row>
    <row r="4377" spans="1:16" x14ac:dyDescent="0.3">
      <c r="A4377">
        <v>4375</v>
      </c>
      <c r="B4377" s="2" t="s">
        <v>6363</v>
      </c>
      <c r="C4377" t="s">
        <v>4710</v>
      </c>
      <c r="D4377" t="s">
        <v>1276</v>
      </c>
      <c r="E4377" s="1">
        <f t="shared" si="121"/>
        <v>3248.1000000000004</v>
      </c>
      <c r="F4377" s="1">
        <v>1493</v>
      </c>
      <c r="G4377" t="s">
        <v>12</v>
      </c>
      <c r="H4377" t="s">
        <v>13</v>
      </c>
      <c r="I4377" s="6">
        <v>90000</v>
      </c>
      <c r="J4377" t="s">
        <v>14</v>
      </c>
      <c r="K4377" t="s">
        <v>21</v>
      </c>
      <c r="L4377" s="1" t="s">
        <v>309</v>
      </c>
      <c r="M4377">
        <v>7</v>
      </c>
      <c r="N4377" t="s">
        <v>677</v>
      </c>
      <c r="O4377" t="s">
        <v>47</v>
      </c>
      <c r="P4377" t="s">
        <v>862</v>
      </c>
    </row>
    <row r="4378" spans="1:16" x14ac:dyDescent="0.3">
      <c r="A4378">
        <v>4376</v>
      </c>
      <c r="B4378" s="2" t="s">
        <v>6360</v>
      </c>
      <c r="C4378" t="s">
        <v>4582</v>
      </c>
      <c r="D4378" t="s">
        <v>1643</v>
      </c>
      <c r="E4378" s="1">
        <f t="shared" si="121"/>
        <v>19849.5</v>
      </c>
      <c r="F4378" s="1">
        <v>1956</v>
      </c>
      <c r="G4378" t="s">
        <v>12</v>
      </c>
      <c r="H4378" t="s">
        <v>13</v>
      </c>
      <c r="I4378" s="6">
        <v>30000</v>
      </c>
      <c r="J4378" t="s">
        <v>25</v>
      </c>
      <c r="K4378" t="s">
        <v>21</v>
      </c>
      <c r="L4378" s="1" t="s">
        <v>115</v>
      </c>
      <c r="M4378">
        <v>5</v>
      </c>
      <c r="N4378" t="s">
        <v>609</v>
      </c>
      <c r="O4378" t="s">
        <v>47</v>
      </c>
      <c r="P4378" t="s">
        <v>862</v>
      </c>
    </row>
    <row r="4379" spans="1:16" x14ac:dyDescent="0.3">
      <c r="A4379">
        <v>4377</v>
      </c>
      <c r="B4379" s="2" t="s">
        <v>6363</v>
      </c>
      <c r="C4379" t="s">
        <v>4254</v>
      </c>
      <c r="D4379" t="s">
        <v>1224</v>
      </c>
      <c r="E4379" s="1">
        <f t="shared" si="121"/>
        <v>4210.5</v>
      </c>
      <c r="F4379" s="1">
        <v>1799</v>
      </c>
      <c r="G4379" t="s">
        <v>12</v>
      </c>
      <c r="H4379" t="s">
        <v>13</v>
      </c>
      <c r="I4379" s="6">
        <v>80000</v>
      </c>
      <c r="J4379" t="s">
        <v>42</v>
      </c>
      <c r="K4379" t="s">
        <v>15</v>
      </c>
      <c r="L4379" s="1" t="s">
        <v>290</v>
      </c>
      <c r="M4379">
        <v>5</v>
      </c>
      <c r="N4379" t="s">
        <v>227</v>
      </c>
      <c r="O4379" t="s">
        <v>28</v>
      </c>
      <c r="P4379" t="s">
        <v>862</v>
      </c>
    </row>
    <row r="4380" spans="1:16" x14ac:dyDescent="0.3">
      <c r="A4380">
        <v>4378</v>
      </c>
      <c r="B4380" s="2" t="s">
        <v>6355</v>
      </c>
      <c r="C4380" t="s">
        <v>2959</v>
      </c>
      <c r="D4380" t="s">
        <v>1248</v>
      </c>
      <c r="E4380" s="1">
        <f t="shared" si="121"/>
        <v>1804.5</v>
      </c>
      <c r="F4380" s="1">
        <v>1086</v>
      </c>
      <c r="G4380" t="s">
        <v>12</v>
      </c>
      <c r="H4380" t="s">
        <v>13</v>
      </c>
      <c r="I4380" s="6">
        <v>100000</v>
      </c>
      <c r="J4380" t="s">
        <v>25</v>
      </c>
      <c r="K4380" t="s">
        <v>15</v>
      </c>
      <c r="L4380" s="1" t="s">
        <v>29</v>
      </c>
      <c r="M4380">
        <v>5</v>
      </c>
      <c r="N4380" t="s">
        <v>30</v>
      </c>
      <c r="O4380" t="s">
        <v>18</v>
      </c>
      <c r="P4380" t="s">
        <v>862</v>
      </c>
    </row>
    <row r="4381" spans="1:16" x14ac:dyDescent="0.3">
      <c r="A4381">
        <v>4379</v>
      </c>
      <c r="B4381" s="2" t="s">
        <v>6361</v>
      </c>
      <c r="C4381" t="s">
        <v>4711</v>
      </c>
      <c r="D4381" t="s">
        <v>1216</v>
      </c>
      <c r="E4381" s="1">
        <f t="shared" si="121"/>
        <v>4451.1000000000004</v>
      </c>
      <c r="F4381" s="1">
        <v>796</v>
      </c>
      <c r="G4381" t="s">
        <v>12</v>
      </c>
      <c r="H4381" t="s">
        <v>13</v>
      </c>
      <c r="I4381" s="6">
        <v>20000</v>
      </c>
      <c r="J4381" t="s">
        <v>14</v>
      </c>
      <c r="K4381" t="s">
        <v>15</v>
      </c>
      <c r="L4381" s="1" t="s">
        <v>69</v>
      </c>
      <c r="M4381">
        <v>5</v>
      </c>
      <c r="N4381" t="s">
        <v>286</v>
      </c>
      <c r="O4381" t="s">
        <v>18</v>
      </c>
      <c r="P4381" t="s">
        <v>862</v>
      </c>
    </row>
    <row r="4382" spans="1:16" x14ac:dyDescent="0.3">
      <c r="A4382">
        <v>4380</v>
      </c>
      <c r="B4382" s="2" t="s">
        <v>6360</v>
      </c>
      <c r="C4382" t="s">
        <v>4712</v>
      </c>
      <c r="D4382" t="s">
        <v>1643</v>
      </c>
      <c r="E4382" s="1">
        <f t="shared" si="121"/>
        <v>19849.5</v>
      </c>
      <c r="F4382" s="1">
        <v>1497</v>
      </c>
      <c r="G4382" t="s">
        <v>12</v>
      </c>
      <c r="H4382" t="s">
        <v>20</v>
      </c>
      <c r="I4382" s="6">
        <v>40000</v>
      </c>
      <c r="J4382" t="s">
        <v>14</v>
      </c>
      <c r="K4382" t="s">
        <v>15</v>
      </c>
      <c r="L4382" s="1" t="s">
        <v>317</v>
      </c>
      <c r="M4382">
        <v>5</v>
      </c>
      <c r="O4382" t="s">
        <v>47</v>
      </c>
      <c r="P4382" t="s">
        <v>862</v>
      </c>
    </row>
    <row r="4383" spans="1:16" x14ac:dyDescent="0.3">
      <c r="A4383">
        <v>4381</v>
      </c>
      <c r="B4383" s="2" t="s">
        <v>6357</v>
      </c>
      <c r="C4383" t="s">
        <v>4713</v>
      </c>
      <c r="D4383" t="s">
        <v>1446</v>
      </c>
      <c r="E4383" s="1">
        <f t="shared" si="121"/>
        <v>6496.2000000000007</v>
      </c>
      <c r="F4383" s="1">
        <v>1248</v>
      </c>
      <c r="G4383" t="s">
        <v>12</v>
      </c>
      <c r="H4383" t="s">
        <v>13</v>
      </c>
      <c r="I4383" s="6">
        <v>50000</v>
      </c>
      <c r="J4383" t="s">
        <v>14</v>
      </c>
      <c r="K4383" t="s">
        <v>21</v>
      </c>
      <c r="L4383" s="1" t="s">
        <v>64</v>
      </c>
      <c r="M4383">
        <v>5</v>
      </c>
      <c r="N4383" t="s">
        <v>158</v>
      </c>
      <c r="O4383" t="s">
        <v>18</v>
      </c>
      <c r="P4383" t="s">
        <v>862</v>
      </c>
    </row>
    <row r="4384" spans="1:16" x14ac:dyDescent="0.3">
      <c r="A4384">
        <v>4382</v>
      </c>
      <c r="B4384" s="2" t="s">
        <v>6357</v>
      </c>
      <c r="C4384" t="s">
        <v>4657</v>
      </c>
      <c r="D4384" t="s">
        <v>1384</v>
      </c>
      <c r="E4384" s="1">
        <f t="shared" si="121"/>
        <v>6399.96</v>
      </c>
      <c r="F4384" s="1">
        <v>1373</v>
      </c>
      <c r="G4384" t="s">
        <v>12</v>
      </c>
      <c r="H4384" t="s">
        <v>13</v>
      </c>
      <c r="I4384" s="6">
        <v>54991</v>
      </c>
      <c r="J4384" t="s">
        <v>14</v>
      </c>
      <c r="K4384" t="s">
        <v>15</v>
      </c>
      <c r="L4384" s="1" t="s">
        <v>343</v>
      </c>
      <c r="M4384">
        <v>5</v>
      </c>
      <c r="N4384" t="s">
        <v>344</v>
      </c>
      <c r="O4384" t="s">
        <v>28</v>
      </c>
      <c r="P4384" t="s">
        <v>862</v>
      </c>
    </row>
    <row r="4385" spans="1:16" x14ac:dyDescent="0.3">
      <c r="A4385">
        <v>4383</v>
      </c>
      <c r="B4385" s="2" t="s">
        <v>6360</v>
      </c>
      <c r="C4385" t="s">
        <v>3772</v>
      </c>
      <c r="D4385" t="s">
        <v>1243</v>
      </c>
      <c r="E4385" s="1">
        <f t="shared" si="121"/>
        <v>6736.7999999999993</v>
      </c>
      <c r="F4385" s="1">
        <v>999</v>
      </c>
      <c r="G4385" t="s">
        <v>240</v>
      </c>
      <c r="H4385" t="s">
        <v>13</v>
      </c>
      <c r="I4385" s="6">
        <v>17732</v>
      </c>
      <c r="J4385" t="s">
        <v>14</v>
      </c>
      <c r="K4385" t="s">
        <v>15</v>
      </c>
      <c r="L4385" s="1" t="s">
        <v>202</v>
      </c>
      <c r="M4385">
        <v>5</v>
      </c>
      <c r="N4385" t="s">
        <v>203</v>
      </c>
      <c r="O4385" t="s">
        <v>47</v>
      </c>
      <c r="P4385" t="s">
        <v>862</v>
      </c>
    </row>
    <row r="4386" spans="1:16" x14ac:dyDescent="0.3">
      <c r="A4386">
        <v>4384</v>
      </c>
      <c r="B4386" s="2" t="s">
        <v>6352</v>
      </c>
      <c r="C4386" t="s">
        <v>4265</v>
      </c>
      <c r="D4386" t="s">
        <v>1459</v>
      </c>
      <c r="E4386" s="1">
        <f t="shared" si="121"/>
        <v>5930.79</v>
      </c>
      <c r="F4386" s="1">
        <v>1197</v>
      </c>
      <c r="G4386" t="s">
        <v>234</v>
      </c>
      <c r="H4386" t="s">
        <v>13</v>
      </c>
      <c r="I4386" s="6">
        <v>79278</v>
      </c>
      <c r="J4386" t="s">
        <v>14</v>
      </c>
      <c r="K4386" t="s">
        <v>15</v>
      </c>
      <c r="L4386" s="1" t="s">
        <v>193</v>
      </c>
      <c r="M4386">
        <v>5</v>
      </c>
      <c r="N4386" t="s">
        <v>194</v>
      </c>
      <c r="O4386" t="s">
        <v>18</v>
      </c>
      <c r="P4386" t="s">
        <v>862</v>
      </c>
    </row>
    <row r="4387" spans="1:16" x14ac:dyDescent="0.3">
      <c r="A4387">
        <v>4385</v>
      </c>
      <c r="B4387" s="2" t="s">
        <v>6357</v>
      </c>
      <c r="C4387" t="s">
        <v>3172</v>
      </c>
      <c r="D4387" t="s">
        <v>1906</v>
      </c>
      <c r="E4387" s="1">
        <f t="shared" si="121"/>
        <v>9419.49</v>
      </c>
      <c r="F4387" s="1">
        <v>1591</v>
      </c>
      <c r="G4387" t="s">
        <v>12</v>
      </c>
      <c r="H4387" t="s">
        <v>13</v>
      </c>
      <c r="I4387" s="6">
        <v>117536</v>
      </c>
      <c r="J4387" t="s">
        <v>14</v>
      </c>
      <c r="K4387" t="s">
        <v>15</v>
      </c>
      <c r="L4387" s="1" t="s">
        <v>294</v>
      </c>
      <c r="M4387">
        <v>5</v>
      </c>
      <c r="N4387" t="s">
        <v>244</v>
      </c>
      <c r="O4387" t="s">
        <v>47</v>
      </c>
      <c r="P4387" t="s">
        <v>862</v>
      </c>
    </row>
    <row r="4388" spans="1:16" x14ac:dyDescent="0.3">
      <c r="A4388">
        <v>4386</v>
      </c>
      <c r="B4388" s="2" t="s">
        <v>6360</v>
      </c>
      <c r="C4388" t="s">
        <v>4714</v>
      </c>
      <c r="D4388" t="s">
        <v>1617</v>
      </c>
      <c r="E4388" s="1">
        <f t="shared" si="121"/>
        <v>8649.57</v>
      </c>
      <c r="F4388" s="1">
        <v>999</v>
      </c>
      <c r="G4388" t="s">
        <v>240</v>
      </c>
      <c r="H4388" t="s">
        <v>13</v>
      </c>
      <c r="I4388" s="6">
        <v>15987</v>
      </c>
      <c r="J4388" t="s">
        <v>14</v>
      </c>
      <c r="K4388" t="s">
        <v>15</v>
      </c>
      <c r="L4388" s="1" t="s">
        <v>279</v>
      </c>
      <c r="M4388">
        <v>5</v>
      </c>
      <c r="N4388" t="s">
        <v>456</v>
      </c>
      <c r="O4388" t="s">
        <v>47</v>
      </c>
      <c r="P4388" t="s">
        <v>862</v>
      </c>
    </row>
    <row r="4389" spans="1:16" x14ac:dyDescent="0.3">
      <c r="A4389">
        <v>4387</v>
      </c>
      <c r="B4389" s="2" t="s">
        <v>6361</v>
      </c>
      <c r="C4389" t="s">
        <v>3316</v>
      </c>
      <c r="D4389" t="s">
        <v>2073</v>
      </c>
      <c r="E4389" s="1">
        <f t="shared" si="121"/>
        <v>5569.8899999999994</v>
      </c>
      <c r="F4389" s="1">
        <v>998</v>
      </c>
      <c r="G4389" t="s">
        <v>268</v>
      </c>
      <c r="H4389" t="s">
        <v>13</v>
      </c>
      <c r="I4389" s="6">
        <v>35898</v>
      </c>
      <c r="J4389" t="s">
        <v>14</v>
      </c>
      <c r="K4389" t="s">
        <v>15</v>
      </c>
      <c r="L4389" s="1" t="s">
        <v>86</v>
      </c>
      <c r="M4389">
        <v>5</v>
      </c>
      <c r="N4389" t="s">
        <v>87</v>
      </c>
      <c r="O4389" t="s">
        <v>18</v>
      </c>
      <c r="P4389" t="s">
        <v>862</v>
      </c>
    </row>
    <row r="4390" spans="1:16" x14ac:dyDescent="0.3">
      <c r="A4390">
        <v>4388</v>
      </c>
      <c r="B4390" s="2" t="s">
        <v>6360</v>
      </c>
      <c r="C4390" t="s">
        <v>4096</v>
      </c>
      <c r="D4390" t="s">
        <v>2306</v>
      </c>
      <c r="E4390" s="1">
        <f t="shared" si="121"/>
        <v>12583.380000000001</v>
      </c>
      <c r="F4390" s="1">
        <v>998</v>
      </c>
      <c r="G4390" t="s">
        <v>240</v>
      </c>
      <c r="H4390" t="s">
        <v>20</v>
      </c>
      <c r="I4390" s="6">
        <v>49347</v>
      </c>
      <c r="J4390" t="s">
        <v>14</v>
      </c>
      <c r="K4390" t="s">
        <v>15</v>
      </c>
      <c r="L4390" s="1" t="s">
        <v>156</v>
      </c>
      <c r="M4390">
        <v>5</v>
      </c>
      <c r="N4390" t="s">
        <v>417</v>
      </c>
      <c r="O4390" t="s">
        <v>47</v>
      </c>
      <c r="P4390" t="s">
        <v>862</v>
      </c>
    </row>
    <row r="4391" spans="1:16" x14ac:dyDescent="0.3">
      <c r="A4391">
        <v>4389</v>
      </c>
      <c r="B4391" s="2" t="s">
        <v>6357</v>
      </c>
      <c r="C4391" t="s">
        <v>2987</v>
      </c>
      <c r="D4391" t="s">
        <v>1273</v>
      </c>
      <c r="E4391" s="1">
        <f t="shared" si="121"/>
        <v>9383.4</v>
      </c>
      <c r="F4391" s="1">
        <v>1248</v>
      </c>
      <c r="G4391" t="s">
        <v>268</v>
      </c>
      <c r="H4391" t="s">
        <v>13</v>
      </c>
      <c r="I4391" s="6">
        <v>34465</v>
      </c>
      <c r="J4391" t="s">
        <v>25</v>
      </c>
      <c r="K4391" t="s">
        <v>21</v>
      </c>
      <c r="L4391" s="1" t="s">
        <v>82</v>
      </c>
      <c r="M4391">
        <v>5</v>
      </c>
      <c r="N4391" t="s">
        <v>83</v>
      </c>
      <c r="O4391" t="s">
        <v>47</v>
      </c>
      <c r="P4391" t="s">
        <v>862</v>
      </c>
    </row>
    <row r="4392" spans="1:16" x14ac:dyDescent="0.3">
      <c r="A4392">
        <v>4390</v>
      </c>
      <c r="B4392" s="2" t="s">
        <v>6365</v>
      </c>
      <c r="C4392" t="s">
        <v>4715</v>
      </c>
      <c r="D4392" t="s">
        <v>1929</v>
      </c>
      <c r="E4392" s="1">
        <f t="shared" si="121"/>
        <v>8048.0700000000006</v>
      </c>
      <c r="F4392" s="1">
        <v>1199</v>
      </c>
      <c r="G4392" t="s">
        <v>240</v>
      </c>
      <c r="H4392" t="s">
        <v>13</v>
      </c>
      <c r="I4392" s="6">
        <v>25813</v>
      </c>
      <c r="J4392" t="s">
        <v>14</v>
      </c>
      <c r="K4392" t="s">
        <v>51</v>
      </c>
      <c r="L4392" s="1" t="s">
        <v>181</v>
      </c>
      <c r="M4392">
        <v>5</v>
      </c>
      <c r="N4392" t="s">
        <v>438</v>
      </c>
      <c r="O4392" t="s">
        <v>18</v>
      </c>
      <c r="P4392" t="s">
        <v>862</v>
      </c>
    </row>
    <row r="4393" spans="1:16" x14ac:dyDescent="0.3">
      <c r="A4393">
        <v>4391</v>
      </c>
      <c r="B4393" s="2" t="s">
        <v>6363</v>
      </c>
      <c r="C4393" t="s">
        <v>3055</v>
      </c>
      <c r="D4393" t="s">
        <v>1508</v>
      </c>
      <c r="E4393" s="1">
        <f t="shared" si="121"/>
        <v>3199.98</v>
      </c>
      <c r="F4393" s="1">
        <v>1198</v>
      </c>
      <c r="G4393" t="s">
        <v>268</v>
      </c>
      <c r="H4393" t="s">
        <v>13</v>
      </c>
      <c r="I4393" s="6">
        <v>55310</v>
      </c>
      <c r="J4393" t="s">
        <v>25</v>
      </c>
      <c r="K4393" t="s">
        <v>15</v>
      </c>
      <c r="L4393" s="1" t="s">
        <v>174</v>
      </c>
      <c r="M4393">
        <v>5</v>
      </c>
      <c r="N4393" t="s">
        <v>175</v>
      </c>
      <c r="O4393" t="s">
        <v>18</v>
      </c>
      <c r="P4393" t="s">
        <v>862</v>
      </c>
    </row>
    <row r="4394" spans="1:16" x14ac:dyDescent="0.3">
      <c r="A4394">
        <v>4392</v>
      </c>
      <c r="B4394" s="2" t="s">
        <v>6363</v>
      </c>
      <c r="C4394" t="s">
        <v>2958</v>
      </c>
      <c r="D4394" t="s">
        <v>1885</v>
      </c>
      <c r="E4394" s="1">
        <f t="shared" si="121"/>
        <v>3777.42</v>
      </c>
      <c r="F4394" s="1">
        <v>1197</v>
      </c>
      <c r="G4394" t="s">
        <v>234</v>
      </c>
      <c r="H4394" t="s">
        <v>13</v>
      </c>
      <c r="I4394" s="6">
        <v>119603</v>
      </c>
      <c r="J4394" t="s">
        <v>42</v>
      </c>
      <c r="K4394" t="s">
        <v>15</v>
      </c>
      <c r="L4394" s="1" t="s">
        <v>84</v>
      </c>
      <c r="M4394">
        <v>5</v>
      </c>
      <c r="N4394" t="s">
        <v>139</v>
      </c>
      <c r="O4394" t="s">
        <v>28</v>
      </c>
      <c r="P4394" t="s">
        <v>862</v>
      </c>
    </row>
    <row r="4395" spans="1:16" x14ac:dyDescent="0.3">
      <c r="A4395">
        <v>4393</v>
      </c>
      <c r="B4395" s="2" t="s">
        <v>6361</v>
      </c>
      <c r="C4395" t="s">
        <v>4716</v>
      </c>
      <c r="D4395" t="s">
        <v>2043</v>
      </c>
      <c r="E4395" s="1">
        <f t="shared" si="121"/>
        <v>4619.5199999999995</v>
      </c>
      <c r="F4395" s="1">
        <v>998</v>
      </c>
      <c r="G4395" t="s">
        <v>240</v>
      </c>
      <c r="H4395" t="s">
        <v>13</v>
      </c>
      <c r="I4395" s="6">
        <v>30899</v>
      </c>
      <c r="J4395" t="s">
        <v>14</v>
      </c>
      <c r="K4395" t="s">
        <v>15</v>
      </c>
      <c r="L4395" s="1" t="s">
        <v>131</v>
      </c>
      <c r="M4395">
        <v>5</v>
      </c>
      <c r="N4395" t="s">
        <v>50</v>
      </c>
      <c r="O4395" t="s">
        <v>18</v>
      </c>
      <c r="P4395" t="s">
        <v>862</v>
      </c>
    </row>
    <row r="4396" spans="1:16" x14ac:dyDescent="0.3">
      <c r="A4396">
        <v>4394</v>
      </c>
      <c r="B4396" s="2" t="s">
        <v>6365</v>
      </c>
      <c r="C4396" t="s">
        <v>4609</v>
      </c>
      <c r="D4396" t="s">
        <v>1254</v>
      </c>
      <c r="E4396" s="1">
        <f t="shared" si="121"/>
        <v>11428.5</v>
      </c>
      <c r="F4396" s="1">
        <v>1462</v>
      </c>
      <c r="G4396" t="s">
        <v>12</v>
      </c>
      <c r="H4396" t="s">
        <v>13</v>
      </c>
      <c r="I4396" s="6">
        <v>10000</v>
      </c>
      <c r="J4396" t="s">
        <v>14</v>
      </c>
      <c r="K4396" t="s">
        <v>15</v>
      </c>
      <c r="L4396" s="1" t="s">
        <v>222</v>
      </c>
      <c r="M4396">
        <v>5</v>
      </c>
      <c r="N4396" t="s">
        <v>293</v>
      </c>
      <c r="O4396" t="s">
        <v>47</v>
      </c>
      <c r="P4396" t="s">
        <v>862</v>
      </c>
    </row>
    <row r="4397" spans="1:16" x14ac:dyDescent="0.3">
      <c r="A4397">
        <v>4395</v>
      </c>
      <c r="B4397" s="2" t="s">
        <v>6359</v>
      </c>
      <c r="C4397" t="s">
        <v>4717</v>
      </c>
      <c r="D4397" t="s">
        <v>1241</v>
      </c>
      <c r="E4397" s="1">
        <f t="shared" si="121"/>
        <v>9022.5</v>
      </c>
      <c r="F4397" s="1">
        <v>1248</v>
      </c>
      <c r="G4397" t="s">
        <v>12</v>
      </c>
      <c r="H4397" t="s">
        <v>20</v>
      </c>
      <c r="I4397" s="6">
        <v>60000</v>
      </c>
      <c r="J4397" t="s">
        <v>14</v>
      </c>
      <c r="K4397" t="s">
        <v>21</v>
      </c>
      <c r="L4397" s="1" t="s">
        <v>64</v>
      </c>
      <c r="M4397">
        <v>5</v>
      </c>
      <c r="N4397" t="s">
        <v>130</v>
      </c>
      <c r="O4397" t="s">
        <v>18</v>
      </c>
      <c r="P4397" t="s">
        <v>862</v>
      </c>
    </row>
    <row r="4398" spans="1:16" x14ac:dyDescent="0.3">
      <c r="A4398">
        <v>4396</v>
      </c>
      <c r="B4398" s="2" t="s">
        <v>6360</v>
      </c>
      <c r="C4398" t="s">
        <v>4582</v>
      </c>
      <c r="D4398" t="s">
        <v>2307</v>
      </c>
      <c r="E4398" s="1">
        <f t="shared" si="121"/>
        <v>20330.699999999997</v>
      </c>
      <c r="F4398" s="1">
        <v>1956</v>
      </c>
      <c r="G4398" t="s">
        <v>12</v>
      </c>
      <c r="H4398" t="s">
        <v>13</v>
      </c>
      <c r="I4398" s="6">
        <v>30000</v>
      </c>
      <c r="J4398" t="s">
        <v>25</v>
      </c>
      <c r="K4398" t="s">
        <v>21</v>
      </c>
      <c r="L4398" s="1" t="s">
        <v>115</v>
      </c>
      <c r="M4398">
        <v>5</v>
      </c>
      <c r="N4398" t="s">
        <v>609</v>
      </c>
      <c r="O4398" t="s">
        <v>47</v>
      </c>
      <c r="P4398" t="s">
        <v>862</v>
      </c>
    </row>
    <row r="4399" spans="1:16" x14ac:dyDescent="0.3">
      <c r="A4399">
        <v>4397</v>
      </c>
      <c r="B4399" s="2" t="s">
        <v>6355</v>
      </c>
      <c r="C4399" t="s">
        <v>2959</v>
      </c>
      <c r="D4399" t="s">
        <v>1252</v>
      </c>
      <c r="E4399" s="1">
        <f t="shared" si="121"/>
        <v>2045.1</v>
      </c>
      <c r="F4399" s="1">
        <v>1086</v>
      </c>
      <c r="G4399" t="s">
        <v>12</v>
      </c>
      <c r="H4399" t="s">
        <v>13</v>
      </c>
      <c r="I4399" s="6">
        <v>100000</v>
      </c>
      <c r="J4399" t="s">
        <v>25</v>
      </c>
      <c r="K4399" t="s">
        <v>15</v>
      </c>
      <c r="L4399" s="1" t="s">
        <v>29</v>
      </c>
      <c r="M4399">
        <v>5</v>
      </c>
      <c r="N4399" t="s">
        <v>30</v>
      </c>
      <c r="O4399" t="s">
        <v>18</v>
      </c>
      <c r="P4399" t="s">
        <v>862</v>
      </c>
    </row>
    <row r="4400" spans="1:16" x14ac:dyDescent="0.3">
      <c r="A4400">
        <v>4398</v>
      </c>
      <c r="B4400" s="2" t="s">
        <v>6360</v>
      </c>
      <c r="C4400" t="s">
        <v>4582</v>
      </c>
      <c r="D4400" t="s">
        <v>2307</v>
      </c>
      <c r="E4400" s="1">
        <f t="shared" si="121"/>
        <v>20330.699999999997</v>
      </c>
      <c r="F4400" s="1">
        <v>1956</v>
      </c>
      <c r="G4400" t="s">
        <v>12</v>
      </c>
      <c r="H4400" t="s">
        <v>13</v>
      </c>
      <c r="I4400" s="6">
        <v>30000</v>
      </c>
      <c r="J4400" t="s">
        <v>25</v>
      </c>
      <c r="K4400" t="s">
        <v>21</v>
      </c>
      <c r="L4400" s="1" t="s">
        <v>115</v>
      </c>
      <c r="M4400">
        <v>5</v>
      </c>
      <c r="N4400" t="s">
        <v>609</v>
      </c>
      <c r="O4400" t="s">
        <v>47</v>
      </c>
      <c r="P4400" t="s">
        <v>862</v>
      </c>
    </row>
    <row r="4401" spans="1:16" x14ac:dyDescent="0.3">
      <c r="A4401">
        <v>4399</v>
      </c>
      <c r="B4401" s="2" t="s">
        <v>6359</v>
      </c>
      <c r="C4401" t="s">
        <v>4717</v>
      </c>
      <c r="D4401" t="s">
        <v>1747</v>
      </c>
      <c r="E4401" s="1">
        <f t="shared" si="121"/>
        <v>8842.0499999999993</v>
      </c>
      <c r="F4401" s="1">
        <v>1248</v>
      </c>
      <c r="G4401" t="s">
        <v>12</v>
      </c>
      <c r="H4401" t="s">
        <v>20</v>
      </c>
      <c r="I4401" s="6">
        <v>60000</v>
      </c>
      <c r="J4401" t="s">
        <v>14</v>
      </c>
      <c r="K4401" t="s">
        <v>21</v>
      </c>
      <c r="L4401" s="1" t="s">
        <v>64</v>
      </c>
      <c r="M4401">
        <v>5</v>
      </c>
      <c r="N4401" t="s">
        <v>130</v>
      </c>
      <c r="O4401" t="s">
        <v>18</v>
      </c>
      <c r="P4401" t="s">
        <v>862</v>
      </c>
    </row>
    <row r="4402" spans="1:16" x14ac:dyDescent="0.3">
      <c r="A4402">
        <v>4400</v>
      </c>
      <c r="B4402" s="2" t="s">
        <v>6354</v>
      </c>
      <c r="C4402" t="s">
        <v>4718</v>
      </c>
      <c r="D4402" t="s">
        <v>1378</v>
      </c>
      <c r="E4402" s="1">
        <f t="shared" si="121"/>
        <v>12631.5</v>
      </c>
      <c r="F4402" s="1">
        <v>1968</v>
      </c>
      <c r="G4402" t="s">
        <v>12</v>
      </c>
      <c r="H4402" t="s">
        <v>20</v>
      </c>
      <c r="I4402" s="6">
        <v>120000</v>
      </c>
      <c r="J4402" t="s">
        <v>14</v>
      </c>
      <c r="K4402" t="s">
        <v>21</v>
      </c>
      <c r="L4402" s="1" t="s">
        <v>370</v>
      </c>
      <c r="M4402">
        <v>5</v>
      </c>
      <c r="N4402" t="s">
        <v>888</v>
      </c>
      <c r="O4402" t="s">
        <v>28</v>
      </c>
      <c r="P4402" t="s">
        <v>862</v>
      </c>
    </row>
    <row r="4403" spans="1:16" x14ac:dyDescent="0.3">
      <c r="A4403">
        <v>4401</v>
      </c>
      <c r="B4403" s="2" t="s">
        <v>6352</v>
      </c>
      <c r="C4403" t="s">
        <v>4258</v>
      </c>
      <c r="D4403" t="s">
        <v>2006</v>
      </c>
      <c r="E4403" s="1">
        <f t="shared" si="121"/>
        <v>13714.2</v>
      </c>
      <c r="F4403" s="1">
        <v>1999</v>
      </c>
      <c r="G4403" t="s">
        <v>268</v>
      </c>
      <c r="H4403" t="s">
        <v>20</v>
      </c>
      <c r="I4403" s="6">
        <v>69301</v>
      </c>
      <c r="J4403" t="s">
        <v>14</v>
      </c>
      <c r="K4403" t="s">
        <v>15</v>
      </c>
      <c r="L4403" s="1" t="s">
        <v>771</v>
      </c>
      <c r="M4403">
        <v>5</v>
      </c>
      <c r="N4403" t="s">
        <v>772</v>
      </c>
      <c r="O4403" t="s">
        <v>28</v>
      </c>
      <c r="P4403" t="s">
        <v>862</v>
      </c>
    </row>
    <row r="4404" spans="1:16" x14ac:dyDescent="0.3">
      <c r="A4404">
        <v>4402</v>
      </c>
      <c r="B4404" s="2" t="s">
        <v>6361</v>
      </c>
      <c r="C4404" t="s">
        <v>3335</v>
      </c>
      <c r="D4404" t="s">
        <v>1625</v>
      </c>
      <c r="E4404" s="1">
        <f t="shared" si="121"/>
        <v>6303.72</v>
      </c>
      <c r="F4404" s="1">
        <v>1197</v>
      </c>
      <c r="G4404" t="s">
        <v>268</v>
      </c>
      <c r="H4404" t="s">
        <v>13</v>
      </c>
      <c r="I4404" s="6">
        <v>31304</v>
      </c>
      <c r="J4404" t="s">
        <v>14</v>
      </c>
      <c r="K4404" t="s">
        <v>15</v>
      </c>
      <c r="L4404" s="1" t="s">
        <v>31</v>
      </c>
      <c r="M4404">
        <v>5</v>
      </c>
      <c r="N4404" t="s">
        <v>74</v>
      </c>
      <c r="O4404" t="s">
        <v>18</v>
      </c>
      <c r="P4404" t="s">
        <v>862</v>
      </c>
    </row>
    <row r="4405" spans="1:16" x14ac:dyDescent="0.3">
      <c r="A4405">
        <v>4403</v>
      </c>
      <c r="B4405" s="2" t="s">
        <v>6353</v>
      </c>
      <c r="C4405" t="s">
        <v>3831</v>
      </c>
      <c r="D4405" t="s">
        <v>1574</v>
      </c>
      <c r="E4405" s="1">
        <f t="shared" si="121"/>
        <v>8553.33</v>
      </c>
      <c r="F4405" s="1">
        <v>1497</v>
      </c>
      <c r="G4405" t="s">
        <v>268</v>
      </c>
      <c r="H4405" t="s">
        <v>20</v>
      </c>
      <c r="I4405" s="6">
        <v>39427</v>
      </c>
      <c r="J4405" t="s">
        <v>42</v>
      </c>
      <c r="K4405" t="s">
        <v>15</v>
      </c>
      <c r="L4405" s="1" t="s">
        <v>645</v>
      </c>
      <c r="M4405">
        <v>5</v>
      </c>
      <c r="N4405" t="s">
        <v>227</v>
      </c>
      <c r="O4405" t="s">
        <v>47</v>
      </c>
      <c r="P4405" t="s">
        <v>862</v>
      </c>
    </row>
    <row r="4406" spans="1:16" x14ac:dyDescent="0.3">
      <c r="A4406">
        <v>4404</v>
      </c>
      <c r="B4406" s="2" t="s">
        <v>6352</v>
      </c>
      <c r="C4406" t="s">
        <v>3600</v>
      </c>
      <c r="D4406" t="s">
        <v>2308</v>
      </c>
      <c r="E4406" s="1">
        <f t="shared" si="121"/>
        <v>12005.94</v>
      </c>
      <c r="F4406" s="1">
        <v>1997</v>
      </c>
      <c r="G4406" t="s">
        <v>234</v>
      </c>
      <c r="H4406" t="s">
        <v>20</v>
      </c>
      <c r="I4406" s="6">
        <v>79282</v>
      </c>
      <c r="J4406" t="s">
        <v>25</v>
      </c>
      <c r="K4406" t="s">
        <v>21</v>
      </c>
      <c r="L4406" s="1" t="s">
        <v>76</v>
      </c>
      <c r="M4406">
        <v>7</v>
      </c>
      <c r="N4406" t="s">
        <v>126</v>
      </c>
      <c r="O4406" t="s">
        <v>47</v>
      </c>
      <c r="P4406" t="s">
        <v>862</v>
      </c>
    </row>
    <row r="4407" spans="1:16" x14ac:dyDescent="0.3">
      <c r="A4407">
        <v>4405</v>
      </c>
      <c r="B4407" s="2" t="s">
        <v>6352</v>
      </c>
      <c r="C4407" t="s">
        <v>4719</v>
      </c>
      <c r="D4407" t="s">
        <v>1513</v>
      </c>
      <c r="E4407" s="1">
        <f t="shared" si="121"/>
        <v>8769.8700000000008</v>
      </c>
      <c r="F4407" s="1">
        <v>1497</v>
      </c>
      <c r="G4407" t="s">
        <v>268</v>
      </c>
      <c r="H4407" t="s">
        <v>13</v>
      </c>
      <c r="I4407" s="6">
        <v>88155</v>
      </c>
      <c r="J4407" t="s">
        <v>14</v>
      </c>
      <c r="K4407" t="s">
        <v>15</v>
      </c>
      <c r="L4407" s="1" t="s">
        <v>347</v>
      </c>
      <c r="M4407">
        <v>7</v>
      </c>
      <c r="N4407" t="s">
        <v>151</v>
      </c>
      <c r="O4407" t="s">
        <v>47</v>
      </c>
      <c r="P4407" t="s">
        <v>862</v>
      </c>
    </row>
    <row r="4408" spans="1:16" x14ac:dyDescent="0.3">
      <c r="A4408">
        <v>4406</v>
      </c>
      <c r="B4408" s="2" t="s">
        <v>6352</v>
      </c>
      <c r="C4408" t="s">
        <v>4720</v>
      </c>
      <c r="D4408" t="s">
        <v>2309</v>
      </c>
      <c r="E4408" s="1">
        <f t="shared" si="121"/>
        <v>11151.81</v>
      </c>
      <c r="F4408" s="1">
        <v>1798</v>
      </c>
      <c r="G4408" t="s">
        <v>268</v>
      </c>
      <c r="H4408" t="s">
        <v>20</v>
      </c>
      <c r="I4408" s="6">
        <v>95914</v>
      </c>
      <c r="J4408" t="s">
        <v>42</v>
      </c>
      <c r="K4408" t="s">
        <v>15</v>
      </c>
      <c r="L4408" s="1" t="s">
        <v>370</v>
      </c>
      <c r="M4408">
        <v>5</v>
      </c>
      <c r="N4408" t="s">
        <v>237</v>
      </c>
      <c r="O4408" t="s">
        <v>28</v>
      </c>
      <c r="P4408" t="s">
        <v>862</v>
      </c>
    </row>
    <row r="4409" spans="1:16" x14ac:dyDescent="0.3">
      <c r="A4409">
        <v>4407</v>
      </c>
      <c r="B4409" s="2" t="s">
        <v>6353</v>
      </c>
      <c r="C4409" t="s">
        <v>3692</v>
      </c>
      <c r="D4409" t="s">
        <v>2053</v>
      </c>
      <c r="E4409" s="1">
        <f t="shared" si="121"/>
        <v>5990.9400000000005</v>
      </c>
      <c r="F4409" s="1">
        <v>1197</v>
      </c>
      <c r="G4409" t="s">
        <v>268</v>
      </c>
      <c r="H4409" t="s">
        <v>20</v>
      </c>
      <c r="I4409" s="6">
        <v>68107</v>
      </c>
      <c r="J4409" t="s">
        <v>25</v>
      </c>
      <c r="K4409" t="s">
        <v>15</v>
      </c>
      <c r="L4409" s="1" t="s">
        <v>67</v>
      </c>
      <c r="M4409">
        <v>5</v>
      </c>
      <c r="N4409" t="s">
        <v>306</v>
      </c>
      <c r="O4409" t="s">
        <v>18</v>
      </c>
      <c r="P4409" t="s">
        <v>862</v>
      </c>
    </row>
    <row r="4410" spans="1:16" x14ac:dyDescent="0.3">
      <c r="A4410">
        <v>4408</v>
      </c>
      <c r="B4410" s="2" t="s">
        <v>6365</v>
      </c>
      <c r="C4410" t="s">
        <v>3985</v>
      </c>
      <c r="D4410" t="s">
        <v>2310</v>
      </c>
      <c r="E4410" s="1">
        <f t="shared" si="121"/>
        <v>9287.16</v>
      </c>
      <c r="F4410" s="1">
        <v>999</v>
      </c>
      <c r="G4410" t="s">
        <v>268</v>
      </c>
      <c r="H4410" t="s">
        <v>13</v>
      </c>
      <c r="I4410" s="6">
        <v>2464</v>
      </c>
      <c r="J4410" t="s">
        <v>14</v>
      </c>
      <c r="K4410" t="s">
        <v>15</v>
      </c>
      <c r="L4410" s="1" t="s">
        <v>279</v>
      </c>
      <c r="M4410">
        <v>7</v>
      </c>
      <c r="N4410" t="s">
        <v>114</v>
      </c>
      <c r="O4410" t="s">
        <v>24</v>
      </c>
      <c r="P4410" t="s">
        <v>862</v>
      </c>
    </row>
    <row r="4411" spans="1:16" x14ac:dyDescent="0.3">
      <c r="A4411">
        <v>4409</v>
      </c>
      <c r="B4411" s="2" t="s">
        <v>6353</v>
      </c>
      <c r="C4411" t="s">
        <v>3221</v>
      </c>
      <c r="D4411" t="s">
        <v>1243</v>
      </c>
      <c r="E4411" s="1">
        <f t="shared" si="121"/>
        <v>6736.7999999999993</v>
      </c>
      <c r="F4411" s="1">
        <v>1199</v>
      </c>
      <c r="G4411" t="s">
        <v>240</v>
      </c>
      <c r="H4411" t="s">
        <v>13</v>
      </c>
      <c r="I4411" s="6">
        <v>42463</v>
      </c>
      <c r="J4411" t="s">
        <v>25</v>
      </c>
      <c r="K4411" t="s">
        <v>15</v>
      </c>
      <c r="L4411" s="1" t="s">
        <v>291</v>
      </c>
      <c r="M4411">
        <v>5</v>
      </c>
      <c r="N4411" t="s">
        <v>292</v>
      </c>
      <c r="O4411" t="s">
        <v>28</v>
      </c>
      <c r="P4411" t="s">
        <v>862</v>
      </c>
    </row>
    <row r="4412" spans="1:16" x14ac:dyDescent="0.3">
      <c r="A4412">
        <v>4410</v>
      </c>
      <c r="B4412" s="2" t="s">
        <v>6358</v>
      </c>
      <c r="C4412" t="s">
        <v>2958</v>
      </c>
      <c r="D4412" t="s">
        <v>1486</v>
      </c>
      <c r="E4412" s="1">
        <f t="shared" si="121"/>
        <v>5437.5599999999995</v>
      </c>
      <c r="F4412" s="1">
        <v>1197</v>
      </c>
      <c r="G4412" t="s">
        <v>234</v>
      </c>
      <c r="H4412" t="s">
        <v>13</v>
      </c>
      <c r="I4412" s="6">
        <v>24047</v>
      </c>
      <c r="J4412" t="s">
        <v>14</v>
      </c>
      <c r="K4412" t="s">
        <v>15</v>
      </c>
      <c r="L4412" s="1" t="s">
        <v>84</v>
      </c>
      <c r="M4412">
        <v>5</v>
      </c>
      <c r="N4412" t="s">
        <v>139</v>
      </c>
      <c r="O4412" t="s">
        <v>28</v>
      </c>
      <c r="P4412" t="s">
        <v>862</v>
      </c>
    </row>
    <row r="4413" spans="1:16" x14ac:dyDescent="0.3">
      <c r="A4413">
        <v>4411</v>
      </c>
      <c r="B4413" s="2" t="s">
        <v>6352</v>
      </c>
      <c r="C4413" t="s">
        <v>4721</v>
      </c>
      <c r="D4413" t="s">
        <v>1965</v>
      </c>
      <c r="E4413" s="1">
        <f t="shared" si="121"/>
        <v>5016.51</v>
      </c>
      <c r="F4413" s="1">
        <v>1199</v>
      </c>
      <c r="G4413" t="s">
        <v>12</v>
      </c>
      <c r="H4413" t="s">
        <v>13</v>
      </c>
      <c r="I4413" s="6">
        <v>110462</v>
      </c>
      <c r="J4413" t="s">
        <v>14</v>
      </c>
      <c r="K4413" t="s">
        <v>15</v>
      </c>
      <c r="L4413" s="1" t="s">
        <v>80</v>
      </c>
      <c r="M4413">
        <v>5</v>
      </c>
      <c r="N4413" t="s">
        <v>405</v>
      </c>
      <c r="O4413" t="s">
        <v>28</v>
      </c>
      <c r="P4413" t="s">
        <v>862</v>
      </c>
    </row>
    <row r="4414" spans="1:16" x14ac:dyDescent="0.3">
      <c r="A4414">
        <v>4412</v>
      </c>
      <c r="B4414" s="2" t="s">
        <v>6360</v>
      </c>
      <c r="C4414" t="s">
        <v>3703</v>
      </c>
      <c r="D4414" t="s">
        <v>1292</v>
      </c>
      <c r="E4414" s="1">
        <f t="shared" si="121"/>
        <v>5293.2000000000007</v>
      </c>
      <c r="F4414" s="1">
        <v>999</v>
      </c>
      <c r="G4414" t="s">
        <v>240</v>
      </c>
      <c r="H4414" t="s">
        <v>13</v>
      </c>
      <c r="I4414" s="6">
        <v>26757</v>
      </c>
      <c r="J4414" t="s">
        <v>14</v>
      </c>
      <c r="K4414" t="s">
        <v>15</v>
      </c>
      <c r="L4414" s="1" t="s">
        <v>134</v>
      </c>
      <c r="M4414">
        <v>5</v>
      </c>
      <c r="N4414" t="s">
        <v>596</v>
      </c>
      <c r="O4414" t="s">
        <v>18</v>
      </c>
      <c r="P4414" t="s">
        <v>862</v>
      </c>
    </row>
    <row r="4415" spans="1:16" x14ac:dyDescent="0.3">
      <c r="A4415">
        <v>4413</v>
      </c>
      <c r="B4415" s="2" t="s">
        <v>6361</v>
      </c>
      <c r="C4415" t="s">
        <v>4722</v>
      </c>
      <c r="D4415" t="s">
        <v>1676</v>
      </c>
      <c r="E4415" s="1">
        <f t="shared" si="121"/>
        <v>20451</v>
      </c>
      <c r="F4415" s="1">
        <v>1999</v>
      </c>
      <c r="G4415" t="s">
        <v>12</v>
      </c>
      <c r="H4415" t="s">
        <v>20</v>
      </c>
      <c r="I4415" s="6">
        <v>30000</v>
      </c>
      <c r="J4415" t="s">
        <v>14</v>
      </c>
      <c r="K4415" t="s">
        <v>15</v>
      </c>
      <c r="L4415" s="1" t="s">
        <v>889</v>
      </c>
      <c r="M4415">
        <v>5</v>
      </c>
      <c r="N4415" t="s">
        <v>890</v>
      </c>
      <c r="O4415" t="s">
        <v>47</v>
      </c>
      <c r="P4415" t="s">
        <v>862</v>
      </c>
    </row>
    <row r="4416" spans="1:16" x14ac:dyDescent="0.3">
      <c r="A4416">
        <v>4414</v>
      </c>
      <c r="B4416" s="2" t="s">
        <v>6363</v>
      </c>
      <c r="C4416" t="s">
        <v>3100</v>
      </c>
      <c r="D4416" t="s">
        <v>1963</v>
      </c>
      <c r="E4416" s="1">
        <f t="shared" si="121"/>
        <v>1984.9499999999998</v>
      </c>
      <c r="F4416" s="1">
        <v>814</v>
      </c>
      <c r="G4416" t="s">
        <v>12</v>
      </c>
      <c r="H4416" t="s">
        <v>13</v>
      </c>
      <c r="I4416" s="6">
        <v>120000</v>
      </c>
      <c r="J4416" t="s">
        <v>104</v>
      </c>
      <c r="K4416" t="s">
        <v>15</v>
      </c>
      <c r="L4416" s="1" t="s">
        <v>117</v>
      </c>
      <c r="M4416">
        <v>5</v>
      </c>
      <c r="N4416" t="s">
        <v>118</v>
      </c>
      <c r="O4416" t="s">
        <v>18</v>
      </c>
      <c r="P4416" t="s">
        <v>862</v>
      </c>
    </row>
    <row r="4417" spans="1:16" x14ac:dyDescent="0.3">
      <c r="A4417">
        <v>4415</v>
      </c>
      <c r="B4417" s="2" t="s">
        <v>6362</v>
      </c>
      <c r="C4417" t="s">
        <v>2978</v>
      </c>
      <c r="D4417" t="s">
        <v>1248</v>
      </c>
      <c r="E4417" s="1">
        <f t="shared" si="121"/>
        <v>1804.5</v>
      </c>
      <c r="F4417" s="1">
        <v>998</v>
      </c>
      <c r="G4417" t="s">
        <v>12</v>
      </c>
      <c r="H4417" t="s">
        <v>13</v>
      </c>
      <c r="I4417" s="6">
        <v>60000</v>
      </c>
      <c r="J4417" t="s">
        <v>154</v>
      </c>
      <c r="K4417" t="s">
        <v>15</v>
      </c>
      <c r="L4417" s="1" t="s">
        <v>49</v>
      </c>
      <c r="M4417">
        <v>5</v>
      </c>
      <c r="N4417" t="s">
        <v>66</v>
      </c>
      <c r="O4417" t="s">
        <v>18</v>
      </c>
      <c r="P4417" t="s">
        <v>862</v>
      </c>
    </row>
    <row r="4418" spans="1:16" x14ac:dyDescent="0.3">
      <c r="A4418">
        <v>4416</v>
      </c>
      <c r="B4418" s="2" t="s">
        <v>6364</v>
      </c>
      <c r="C4418" t="s">
        <v>3886</v>
      </c>
      <c r="D4418" t="s">
        <v>1301</v>
      </c>
      <c r="E4418" s="1">
        <f t="shared" si="121"/>
        <v>18045</v>
      </c>
      <c r="F4418" s="1">
        <v>1995</v>
      </c>
      <c r="G4418" t="s">
        <v>12</v>
      </c>
      <c r="H4418" t="s">
        <v>20</v>
      </c>
      <c r="I4418" s="6">
        <v>120000</v>
      </c>
      <c r="J4418" t="s">
        <v>25</v>
      </c>
      <c r="K4418" t="s">
        <v>21</v>
      </c>
      <c r="L4418" s="1" t="s">
        <v>392</v>
      </c>
      <c r="M4418">
        <v>5</v>
      </c>
      <c r="N4418" t="s">
        <v>593</v>
      </c>
      <c r="O4418" t="s">
        <v>47</v>
      </c>
      <c r="P4418" t="s">
        <v>862</v>
      </c>
    </row>
    <row r="4419" spans="1:16" x14ac:dyDescent="0.3">
      <c r="A4419">
        <v>4417</v>
      </c>
      <c r="B4419" s="2" t="s">
        <v>6365</v>
      </c>
      <c r="C4419" t="s">
        <v>3624</v>
      </c>
      <c r="D4419" t="s">
        <v>2311</v>
      </c>
      <c r="E4419" s="1">
        <f t="shared" si="121"/>
        <v>19608.900000000001</v>
      </c>
      <c r="F4419" s="1">
        <v>2184</v>
      </c>
      <c r="G4419" t="s">
        <v>12</v>
      </c>
      <c r="H4419" t="s">
        <v>20</v>
      </c>
      <c r="I4419" s="6">
        <v>40000</v>
      </c>
      <c r="J4419" t="s">
        <v>14</v>
      </c>
      <c r="K4419" t="s">
        <v>21</v>
      </c>
      <c r="L4419" s="1" t="s">
        <v>217</v>
      </c>
      <c r="M4419">
        <v>4</v>
      </c>
      <c r="O4419" t="s">
        <v>47</v>
      </c>
      <c r="P4419" t="s">
        <v>862</v>
      </c>
    </row>
    <row r="4420" spans="1:16" x14ac:dyDescent="0.3">
      <c r="A4420">
        <v>4418</v>
      </c>
      <c r="B4420" s="2" t="s">
        <v>6365</v>
      </c>
      <c r="C4420" t="s">
        <v>3015</v>
      </c>
      <c r="D4420" t="s">
        <v>2312</v>
      </c>
      <c r="E4420" s="1">
        <f t="shared" si="121"/>
        <v>20932.199999999997</v>
      </c>
      <c r="F4420" s="1">
        <v>1493</v>
      </c>
      <c r="G4420" t="s">
        <v>12</v>
      </c>
      <c r="H4420" t="s">
        <v>13</v>
      </c>
      <c r="I4420" s="6">
        <v>10000</v>
      </c>
      <c r="J4420" t="s">
        <v>14</v>
      </c>
      <c r="K4420" t="s">
        <v>21</v>
      </c>
      <c r="L4420" s="1" t="s">
        <v>127</v>
      </c>
      <c r="M4420">
        <v>5</v>
      </c>
      <c r="N4420" t="s">
        <v>128</v>
      </c>
      <c r="O4420" t="s">
        <v>47</v>
      </c>
      <c r="P4420" t="s">
        <v>862</v>
      </c>
    </row>
    <row r="4421" spans="1:16" x14ac:dyDescent="0.3">
      <c r="A4421">
        <v>4419</v>
      </c>
      <c r="B4421" s="2" t="s">
        <v>6357</v>
      </c>
      <c r="C4421" t="s">
        <v>2958</v>
      </c>
      <c r="D4421" t="s">
        <v>1211</v>
      </c>
      <c r="E4421" s="1">
        <f t="shared" si="121"/>
        <v>5413.5</v>
      </c>
      <c r="F4421" s="1">
        <v>1197</v>
      </c>
      <c r="G4421" t="s">
        <v>12</v>
      </c>
      <c r="H4421" t="s">
        <v>13</v>
      </c>
      <c r="I4421" s="6">
        <v>60000</v>
      </c>
      <c r="J4421" t="s">
        <v>14</v>
      </c>
      <c r="K4421" t="s">
        <v>15</v>
      </c>
      <c r="L4421" s="1" t="s">
        <v>26</v>
      </c>
      <c r="M4421">
        <v>5</v>
      </c>
      <c r="N4421" t="s">
        <v>27</v>
      </c>
      <c r="O4421" t="s">
        <v>28</v>
      </c>
      <c r="P4421" t="s">
        <v>862</v>
      </c>
    </row>
    <row r="4422" spans="1:16" x14ac:dyDescent="0.3">
      <c r="A4422">
        <v>4420</v>
      </c>
      <c r="B4422" s="2" t="s">
        <v>6359</v>
      </c>
      <c r="C4422" t="s">
        <v>3230</v>
      </c>
      <c r="D4422" t="s">
        <v>1476</v>
      </c>
      <c r="E4422" s="1">
        <f t="shared" si="121"/>
        <v>7879.65</v>
      </c>
      <c r="F4422" s="1">
        <v>1197</v>
      </c>
      <c r="G4422" t="s">
        <v>12</v>
      </c>
      <c r="H4422" t="s">
        <v>13</v>
      </c>
      <c r="I4422" s="6">
        <v>10000</v>
      </c>
      <c r="J4422" t="s">
        <v>14</v>
      </c>
      <c r="K4422" t="s">
        <v>15</v>
      </c>
      <c r="L4422" s="1" t="s">
        <v>31</v>
      </c>
      <c r="M4422">
        <v>5</v>
      </c>
      <c r="N4422" t="s">
        <v>342</v>
      </c>
      <c r="O4422" t="s">
        <v>18</v>
      </c>
      <c r="P4422" t="s">
        <v>862</v>
      </c>
    </row>
    <row r="4423" spans="1:16" x14ac:dyDescent="0.3">
      <c r="A4423">
        <v>4421</v>
      </c>
      <c r="B4423" s="2" t="s">
        <v>6357</v>
      </c>
      <c r="C4423" t="s">
        <v>3008</v>
      </c>
      <c r="D4423" t="s">
        <v>1658</v>
      </c>
      <c r="E4423" s="1">
        <f t="shared" si="121"/>
        <v>5028.54</v>
      </c>
      <c r="F4423" s="1">
        <v>1197</v>
      </c>
      <c r="G4423" t="s">
        <v>234</v>
      </c>
      <c r="H4423" t="s">
        <v>13</v>
      </c>
      <c r="I4423" s="6">
        <v>71337</v>
      </c>
      <c r="J4423" t="s">
        <v>14</v>
      </c>
      <c r="K4423" t="s">
        <v>15</v>
      </c>
      <c r="L4423" s="1" t="s">
        <v>73</v>
      </c>
      <c r="M4423">
        <v>5</v>
      </c>
      <c r="N4423" t="s">
        <v>74</v>
      </c>
      <c r="O4423" t="s">
        <v>18</v>
      </c>
      <c r="P4423" t="s">
        <v>862</v>
      </c>
    </row>
    <row r="4424" spans="1:16" x14ac:dyDescent="0.3">
      <c r="A4424">
        <v>4422</v>
      </c>
      <c r="B4424" s="2" t="s">
        <v>6357</v>
      </c>
      <c r="C4424" t="s">
        <v>3504</v>
      </c>
      <c r="D4424" t="s">
        <v>2313</v>
      </c>
      <c r="E4424" s="1">
        <f t="shared" si="121"/>
        <v>10057.08</v>
      </c>
      <c r="F4424" s="1">
        <v>1582</v>
      </c>
      <c r="G4424" t="s">
        <v>12</v>
      </c>
      <c r="H4424" t="s">
        <v>20</v>
      </c>
      <c r="I4424" s="6">
        <v>101807</v>
      </c>
      <c r="J4424" t="s">
        <v>25</v>
      </c>
      <c r="K4424" t="s">
        <v>21</v>
      </c>
      <c r="L4424" s="1" t="s">
        <v>189</v>
      </c>
      <c r="M4424">
        <v>5</v>
      </c>
      <c r="N4424" t="s">
        <v>259</v>
      </c>
      <c r="O4424" t="s">
        <v>47</v>
      </c>
      <c r="P4424" t="s">
        <v>862</v>
      </c>
    </row>
    <row r="4425" spans="1:16" x14ac:dyDescent="0.3">
      <c r="A4425">
        <v>4423</v>
      </c>
      <c r="B4425" s="2" t="s">
        <v>6365</v>
      </c>
      <c r="C4425" t="s">
        <v>4723</v>
      </c>
      <c r="D4425" t="s">
        <v>1357</v>
      </c>
      <c r="E4425" s="1">
        <f t="shared" ref="E4425:E4488" si="122">IF(ISNUMBER(SEARCH("Lakh", D4425)),SUBSTITUTE(SUBSTITUTE(D4425, "₹", ""), " Lakh", "") * $R$1, IF(ISNUMBER(SEARCH("Crore", D4425)), SUBSTITUTE(SUBSTITUTE(D4425, "₹", ""), " Crore", "") * 120300, ""))</f>
        <v>5834.5499999999993</v>
      </c>
      <c r="F4425" s="1">
        <v>1086</v>
      </c>
      <c r="G4425" t="s">
        <v>268</v>
      </c>
      <c r="H4425" t="s">
        <v>13</v>
      </c>
      <c r="I4425" s="6">
        <v>20113</v>
      </c>
      <c r="J4425" t="s">
        <v>14</v>
      </c>
      <c r="K4425" t="s">
        <v>15</v>
      </c>
      <c r="L4425" s="1" t="s">
        <v>29</v>
      </c>
      <c r="M4425">
        <v>5</v>
      </c>
      <c r="N4425" t="s">
        <v>405</v>
      </c>
      <c r="O4425" t="s">
        <v>18</v>
      </c>
      <c r="P4425" t="s">
        <v>862</v>
      </c>
    </row>
    <row r="4426" spans="1:16" x14ac:dyDescent="0.3">
      <c r="A4426">
        <v>4424</v>
      </c>
      <c r="B4426" s="2" t="s">
        <v>6365</v>
      </c>
      <c r="C4426" t="s">
        <v>3617</v>
      </c>
      <c r="D4426" t="s">
        <v>1824</v>
      </c>
      <c r="E4426" s="1">
        <f t="shared" si="122"/>
        <v>12451.05</v>
      </c>
      <c r="F4426" s="1">
        <v>1462</v>
      </c>
      <c r="G4426" t="s">
        <v>268</v>
      </c>
      <c r="H4426" t="s">
        <v>20</v>
      </c>
      <c r="I4426" s="6">
        <v>9921</v>
      </c>
      <c r="J4426" t="s">
        <v>14</v>
      </c>
      <c r="K4426" t="s">
        <v>15</v>
      </c>
      <c r="L4426" s="1" t="s">
        <v>43</v>
      </c>
      <c r="M4426">
        <v>5</v>
      </c>
      <c r="N4426" t="s">
        <v>556</v>
      </c>
      <c r="O4426" t="s">
        <v>28</v>
      </c>
      <c r="P4426" t="s">
        <v>862</v>
      </c>
    </row>
    <row r="4427" spans="1:16" x14ac:dyDescent="0.3">
      <c r="A4427">
        <v>4425</v>
      </c>
      <c r="B4427" s="2" t="s">
        <v>6363</v>
      </c>
      <c r="C4427" t="s">
        <v>4283</v>
      </c>
      <c r="D4427" t="s">
        <v>2013</v>
      </c>
      <c r="E4427" s="1">
        <f t="shared" si="122"/>
        <v>3933.81</v>
      </c>
      <c r="F4427" s="1">
        <v>1197</v>
      </c>
      <c r="G4427" t="s">
        <v>234</v>
      </c>
      <c r="H4427" t="s">
        <v>13</v>
      </c>
      <c r="I4427" s="6">
        <v>70600</v>
      </c>
      <c r="J4427" t="s">
        <v>25</v>
      </c>
      <c r="K4427" t="s">
        <v>15</v>
      </c>
      <c r="L4427" s="1" t="s">
        <v>211</v>
      </c>
      <c r="M4427">
        <v>5</v>
      </c>
      <c r="N4427" t="s">
        <v>173</v>
      </c>
      <c r="O4427" t="s">
        <v>18</v>
      </c>
      <c r="P4427" t="s">
        <v>862</v>
      </c>
    </row>
    <row r="4428" spans="1:16" x14ac:dyDescent="0.3">
      <c r="A4428">
        <v>4426</v>
      </c>
      <c r="B4428" s="2" t="s">
        <v>6361</v>
      </c>
      <c r="C4428" t="s">
        <v>3378</v>
      </c>
      <c r="D4428" t="s">
        <v>2314</v>
      </c>
      <c r="E4428" s="1">
        <f t="shared" si="122"/>
        <v>11296.17</v>
      </c>
      <c r="F4428" s="1">
        <v>1462</v>
      </c>
      <c r="G4428" t="s">
        <v>240</v>
      </c>
      <c r="H4428" t="s">
        <v>20</v>
      </c>
      <c r="I4428" s="6">
        <v>19311</v>
      </c>
      <c r="J4428" t="s">
        <v>25</v>
      </c>
      <c r="K4428" t="s">
        <v>15</v>
      </c>
      <c r="L4428" s="1" t="s">
        <v>408</v>
      </c>
      <c r="M4428">
        <v>6</v>
      </c>
      <c r="N4428" t="s">
        <v>891</v>
      </c>
      <c r="O4428" t="s">
        <v>24</v>
      </c>
      <c r="P4428" t="s">
        <v>862</v>
      </c>
    </row>
    <row r="4429" spans="1:16" x14ac:dyDescent="0.3">
      <c r="A4429">
        <v>4427</v>
      </c>
      <c r="B4429" s="2" t="s">
        <v>6360</v>
      </c>
      <c r="C4429" t="s">
        <v>3502</v>
      </c>
      <c r="D4429" t="s">
        <v>1407</v>
      </c>
      <c r="E4429" s="1">
        <f t="shared" si="122"/>
        <v>5642.0700000000006</v>
      </c>
      <c r="F4429" s="1">
        <v>998</v>
      </c>
      <c r="G4429" t="s">
        <v>234</v>
      </c>
      <c r="H4429" t="s">
        <v>13</v>
      </c>
      <c r="I4429" s="6">
        <v>29235</v>
      </c>
      <c r="J4429" t="s">
        <v>14</v>
      </c>
      <c r="K4429" t="s">
        <v>15</v>
      </c>
      <c r="L4429" s="1" t="s">
        <v>86</v>
      </c>
      <c r="M4429">
        <v>5</v>
      </c>
      <c r="N4429" t="s">
        <v>314</v>
      </c>
      <c r="O4429" t="s">
        <v>18</v>
      </c>
      <c r="P4429" t="s">
        <v>862</v>
      </c>
    </row>
    <row r="4430" spans="1:16" x14ac:dyDescent="0.3">
      <c r="A4430">
        <v>4428</v>
      </c>
      <c r="B4430" s="2" t="s">
        <v>6363</v>
      </c>
      <c r="C4430" t="s">
        <v>3086</v>
      </c>
      <c r="D4430" t="s">
        <v>1282</v>
      </c>
      <c r="E4430" s="1">
        <f t="shared" si="122"/>
        <v>4090.2</v>
      </c>
      <c r="F4430" s="1">
        <v>1197</v>
      </c>
      <c r="G4430" t="s">
        <v>268</v>
      </c>
      <c r="H4430" t="s">
        <v>13</v>
      </c>
      <c r="I4430" s="6">
        <v>76643</v>
      </c>
      <c r="J4430" t="s">
        <v>25</v>
      </c>
      <c r="K4430" t="s">
        <v>15</v>
      </c>
      <c r="L4430" s="1" t="s">
        <v>678</v>
      </c>
      <c r="M4430">
        <v>5</v>
      </c>
      <c r="N4430" t="s">
        <v>212</v>
      </c>
      <c r="O4430" t="s">
        <v>18</v>
      </c>
      <c r="P4430" t="s">
        <v>862</v>
      </c>
    </row>
    <row r="4431" spans="1:16" x14ac:dyDescent="0.3">
      <c r="A4431">
        <v>4429</v>
      </c>
      <c r="B4431" s="2" t="s">
        <v>6360</v>
      </c>
      <c r="C4431" t="s">
        <v>3669</v>
      </c>
      <c r="D4431" t="s">
        <v>1904</v>
      </c>
      <c r="E4431" s="1">
        <f t="shared" si="122"/>
        <v>11007.45</v>
      </c>
      <c r="F4431" s="1">
        <v>998</v>
      </c>
      <c r="G4431" t="s">
        <v>268</v>
      </c>
      <c r="H4431" t="s">
        <v>13</v>
      </c>
      <c r="I4431" s="6">
        <v>11487</v>
      </c>
      <c r="J4431" t="s">
        <v>14</v>
      </c>
      <c r="K4431" t="s">
        <v>15</v>
      </c>
      <c r="L4431" s="1" t="s">
        <v>57</v>
      </c>
      <c r="M4431">
        <v>5</v>
      </c>
      <c r="N4431" t="s">
        <v>58</v>
      </c>
      <c r="O4431" t="s">
        <v>47</v>
      </c>
      <c r="P4431" t="s">
        <v>862</v>
      </c>
    </row>
    <row r="4432" spans="1:16" x14ac:dyDescent="0.3">
      <c r="A4432">
        <v>4430</v>
      </c>
      <c r="B4432" s="2" t="s">
        <v>6354</v>
      </c>
      <c r="C4432" t="s">
        <v>3415</v>
      </c>
      <c r="D4432" t="s">
        <v>1387</v>
      </c>
      <c r="E4432" s="1">
        <f t="shared" si="122"/>
        <v>5894.7000000000007</v>
      </c>
      <c r="F4432" s="1">
        <v>1493</v>
      </c>
      <c r="G4432" t="s">
        <v>12</v>
      </c>
      <c r="H4432" t="s">
        <v>13</v>
      </c>
      <c r="I4432" s="6">
        <v>115086</v>
      </c>
      <c r="J4432" t="s">
        <v>25</v>
      </c>
      <c r="K4432" t="s">
        <v>21</v>
      </c>
      <c r="L4432" s="1" t="s">
        <v>309</v>
      </c>
      <c r="M4432">
        <v>7</v>
      </c>
      <c r="N4432" t="s">
        <v>316</v>
      </c>
      <c r="O4432" t="s">
        <v>47</v>
      </c>
      <c r="P4432" t="s">
        <v>862</v>
      </c>
    </row>
    <row r="4433" spans="1:16" x14ac:dyDescent="0.3">
      <c r="A4433">
        <v>4431</v>
      </c>
      <c r="B4433" s="2" t="s">
        <v>6352</v>
      </c>
      <c r="C4433" t="s">
        <v>3335</v>
      </c>
      <c r="D4433" t="s">
        <v>1767</v>
      </c>
      <c r="E4433" s="1">
        <f t="shared" si="122"/>
        <v>4920.2699999999995</v>
      </c>
      <c r="F4433" s="1">
        <v>1197</v>
      </c>
      <c r="G4433" t="s">
        <v>240</v>
      </c>
      <c r="H4433" t="s">
        <v>13</v>
      </c>
      <c r="I4433" s="6">
        <v>99358</v>
      </c>
      <c r="J4433" t="s">
        <v>14</v>
      </c>
      <c r="K4433" t="s">
        <v>15</v>
      </c>
      <c r="L4433" s="1" t="s">
        <v>31</v>
      </c>
      <c r="M4433">
        <v>5</v>
      </c>
      <c r="N4433" t="s">
        <v>74</v>
      </c>
      <c r="O4433" t="s">
        <v>18</v>
      </c>
      <c r="P4433" t="s">
        <v>862</v>
      </c>
    </row>
    <row r="4434" spans="1:16" x14ac:dyDescent="0.3">
      <c r="A4434">
        <v>4432</v>
      </c>
      <c r="B4434" s="2" t="s">
        <v>6362</v>
      </c>
      <c r="C4434" t="s">
        <v>4018</v>
      </c>
      <c r="D4434" t="s">
        <v>1963</v>
      </c>
      <c r="E4434" s="1">
        <f t="shared" si="122"/>
        <v>1984.9499999999998</v>
      </c>
      <c r="F4434" s="1">
        <v>1198</v>
      </c>
      <c r="G4434" t="s">
        <v>12</v>
      </c>
      <c r="H4434" t="s">
        <v>13</v>
      </c>
      <c r="I4434" s="6">
        <v>90000</v>
      </c>
      <c r="J4434" t="s">
        <v>42</v>
      </c>
      <c r="K4434" t="s">
        <v>15</v>
      </c>
      <c r="L4434" s="1" t="s">
        <v>105</v>
      </c>
      <c r="M4434">
        <v>5</v>
      </c>
      <c r="N4434" t="s">
        <v>434</v>
      </c>
      <c r="O4434" t="s">
        <v>18</v>
      </c>
      <c r="P4434" t="s">
        <v>862</v>
      </c>
    </row>
    <row r="4435" spans="1:16" x14ac:dyDescent="0.3">
      <c r="A4435">
        <v>4433</v>
      </c>
      <c r="B4435" s="2" t="s">
        <v>6360</v>
      </c>
      <c r="C4435" t="s">
        <v>3703</v>
      </c>
      <c r="D4435" t="s">
        <v>1219</v>
      </c>
      <c r="E4435" s="1">
        <f t="shared" si="122"/>
        <v>5714.25</v>
      </c>
      <c r="F4435" s="1">
        <v>999</v>
      </c>
      <c r="G4435" t="s">
        <v>12</v>
      </c>
      <c r="H4435" t="s">
        <v>13</v>
      </c>
      <c r="I4435" s="6">
        <v>20000</v>
      </c>
      <c r="J4435" t="s">
        <v>14</v>
      </c>
      <c r="K4435" t="s">
        <v>15</v>
      </c>
      <c r="L4435" s="1" t="s">
        <v>134</v>
      </c>
      <c r="M4435">
        <v>5</v>
      </c>
      <c r="N4435" t="s">
        <v>596</v>
      </c>
      <c r="O4435" t="s">
        <v>18</v>
      </c>
      <c r="P4435" t="s">
        <v>862</v>
      </c>
    </row>
    <row r="4436" spans="1:16" x14ac:dyDescent="0.3">
      <c r="A4436">
        <v>4434</v>
      </c>
      <c r="B4436" s="2" t="s">
        <v>6353</v>
      </c>
      <c r="C4436" t="s">
        <v>3211</v>
      </c>
      <c r="D4436" t="s">
        <v>1278</v>
      </c>
      <c r="E4436" s="1">
        <f t="shared" si="122"/>
        <v>7218</v>
      </c>
      <c r="F4436" s="1">
        <v>1498</v>
      </c>
      <c r="G4436" t="s">
        <v>12</v>
      </c>
      <c r="H4436" t="s">
        <v>13</v>
      </c>
      <c r="I4436" s="6">
        <v>80000</v>
      </c>
      <c r="J4436" t="s">
        <v>14</v>
      </c>
      <c r="K4436" t="s">
        <v>21</v>
      </c>
      <c r="L4436" s="1" t="s">
        <v>45</v>
      </c>
      <c r="M4436">
        <v>5</v>
      </c>
      <c r="N4436" t="s">
        <v>152</v>
      </c>
      <c r="O4436" t="s">
        <v>28</v>
      </c>
      <c r="P4436" t="s">
        <v>862</v>
      </c>
    </row>
    <row r="4437" spans="1:16" x14ac:dyDescent="0.3">
      <c r="A4437">
        <v>4435</v>
      </c>
      <c r="B4437" s="2" t="s">
        <v>6371</v>
      </c>
      <c r="C4437" t="s">
        <v>4724</v>
      </c>
      <c r="D4437" t="s">
        <v>1231</v>
      </c>
      <c r="E4437" s="1">
        <f t="shared" si="122"/>
        <v>1203</v>
      </c>
      <c r="F4437" s="1">
        <v>1341</v>
      </c>
      <c r="G4437" t="s">
        <v>12</v>
      </c>
      <c r="H4437" t="s">
        <v>13</v>
      </c>
      <c r="I4437" s="6">
        <v>120000</v>
      </c>
      <c r="J4437" t="s">
        <v>25</v>
      </c>
      <c r="K4437" t="s">
        <v>15</v>
      </c>
      <c r="L4437" s="1" t="s">
        <v>892</v>
      </c>
      <c r="M4437">
        <v>5</v>
      </c>
      <c r="N4437" t="s">
        <v>664</v>
      </c>
      <c r="O4437" t="s">
        <v>18</v>
      </c>
      <c r="P4437" t="s">
        <v>862</v>
      </c>
    </row>
    <row r="4438" spans="1:16" x14ac:dyDescent="0.3">
      <c r="A4438">
        <v>4436</v>
      </c>
      <c r="B4438" s="2" t="s">
        <v>6359</v>
      </c>
      <c r="C4438" t="s">
        <v>3230</v>
      </c>
      <c r="D4438" t="s">
        <v>1263</v>
      </c>
      <c r="E4438" s="1">
        <f t="shared" si="122"/>
        <v>7819.5</v>
      </c>
      <c r="F4438" s="1">
        <v>1197</v>
      </c>
      <c r="G4438" t="s">
        <v>12</v>
      </c>
      <c r="H4438" t="s">
        <v>13</v>
      </c>
      <c r="I4438" s="6">
        <v>20000</v>
      </c>
      <c r="J4438" t="s">
        <v>14</v>
      </c>
      <c r="K4438" t="s">
        <v>15</v>
      </c>
      <c r="L4438" s="1" t="s">
        <v>31</v>
      </c>
      <c r="M4438">
        <v>5</v>
      </c>
      <c r="N4438" t="s">
        <v>342</v>
      </c>
      <c r="O4438" t="s">
        <v>18</v>
      </c>
      <c r="P4438" t="s">
        <v>862</v>
      </c>
    </row>
    <row r="4439" spans="1:16" x14ac:dyDescent="0.3">
      <c r="A4439">
        <v>4437</v>
      </c>
      <c r="B4439" s="2" t="s">
        <v>6360</v>
      </c>
      <c r="C4439" t="s">
        <v>4104</v>
      </c>
      <c r="D4439" t="s">
        <v>2315</v>
      </c>
      <c r="E4439" s="1">
        <f t="shared" si="122"/>
        <v>20944.23</v>
      </c>
      <c r="F4439" s="1">
        <v>1493</v>
      </c>
      <c r="G4439" t="s">
        <v>12</v>
      </c>
      <c r="H4439" t="s">
        <v>20</v>
      </c>
      <c r="I4439" s="6">
        <v>30000</v>
      </c>
      <c r="J4439" t="s">
        <v>14</v>
      </c>
      <c r="K4439" t="s">
        <v>21</v>
      </c>
      <c r="L4439" s="1" t="s">
        <v>127</v>
      </c>
      <c r="M4439">
        <v>5</v>
      </c>
      <c r="N4439" t="s">
        <v>40</v>
      </c>
      <c r="O4439" t="s">
        <v>47</v>
      </c>
      <c r="P4439" t="s">
        <v>862</v>
      </c>
    </row>
    <row r="4440" spans="1:16" x14ac:dyDescent="0.3">
      <c r="A4440">
        <v>4438</v>
      </c>
      <c r="B4440" s="2" t="s">
        <v>6363</v>
      </c>
      <c r="C4440" t="s">
        <v>3112</v>
      </c>
      <c r="D4440" t="s">
        <v>1214</v>
      </c>
      <c r="E4440" s="1">
        <f t="shared" si="122"/>
        <v>4330.8</v>
      </c>
      <c r="F4440" s="1">
        <v>1582</v>
      </c>
      <c r="G4440" t="s">
        <v>12</v>
      </c>
      <c r="H4440" t="s">
        <v>13</v>
      </c>
      <c r="I4440" s="6">
        <v>90000</v>
      </c>
      <c r="J4440" t="s">
        <v>42</v>
      </c>
      <c r="K4440" t="s">
        <v>21</v>
      </c>
      <c r="L4440" s="1" t="s">
        <v>229</v>
      </c>
      <c r="M4440">
        <v>5</v>
      </c>
      <c r="N4440" t="s">
        <v>230</v>
      </c>
      <c r="O4440" t="s">
        <v>28</v>
      </c>
      <c r="P4440" t="s">
        <v>862</v>
      </c>
    </row>
    <row r="4441" spans="1:16" x14ac:dyDescent="0.3">
      <c r="A4441">
        <v>4439</v>
      </c>
      <c r="B4441" s="2" t="s">
        <v>6361</v>
      </c>
      <c r="C4441" t="s">
        <v>4567</v>
      </c>
      <c r="D4441" t="s">
        <v>1626</v>
      </c>
      <c r="E4441" s="1">
        <f t="shared" si="122"/>
        <v>6628.53</v>
      </c>
      <c r="F4441" s="1">
        <v>1086</v>
      </c>
      <c r="G4441" t="s">
        <v>12</v>
      </c>
      <c r="H4441" t="s">
        <v>20</v>
      </c>
      <c r="I4441" s="6">
        <v>22261</v>
      </c>
      <c r="J4441" t="s">
        <v>14</v>
      </c>
      <c r="K4441" t="s">
        <v>15</v>
      </c>
      <c r="L4441" s="1" t="s">
        <v>404</v>
      </c>
      <c r="M4441">
        <v>5</v>
      </c>
      <c r="N4441" t="s">
        <v>405</v>
      </c>
      <c r="O4441" t="s">
        <v>18</v>
      </c>
      <c r="P4441" t="s">
        <v>862</v>
      </c>
    </row>
    <row r="4442" spans="1:16" x14ac:dyDescent="0.3">
      <c r="A4442">
        <v>4440</v>
      </c>
      <c r="B4442" s="2" t="s">
        <v>6357</v>
      </c>
      <c r="C4442" t="s">
        <v>2982</v>
      </c>
      <c r="D4442" t="s">
        <v>1521</v>
      </c>
      <c r="E4442" s="1">
        <f t="shared" si="122"/>
        <v>5461.62</v>
      </c>
      <c r="F4442" s="1">
        <v>1197</v>
      </c>
      <c r="G4442" t="s">
        <v>234</v>
      </c>
      <c r="H4442" t="s">
        <v>13</v>
      </c>
      <c r="I4442" s="6">
        <v>36493</v>
      </c>
      <c r="J4442" t="s">
        <v>14</v>
      </c>
      <c r="K4442" t="s">
        <v>15</v>
      </c>
      <c r="L4442" s="1" t="s">
        <v>73</v>
      </c>
      <c r="M4442">
        <v>5</v>
      </c>
      <c r="N4442" t="s">
        <v>74</v>
      </c>
      <c r="O4442" t="s">
        <v>18</v>
      </c>
      <c r="P4442" t="s">
        <v>862</v>
      </c>
    </row>
    <row r="4443" spans="1:16" x14ac:dyDescent="0.3">
      <c r="A4443">
        <v>4441</v>
      </c>
      <c r="B4443" s="2" t="s">
        <v>6360</v>
      </c>
      <c r="C4443" t="s">
        <v>3528</v>
      </c>
      <c r="D4443" t="s">
        <v>2316</v>
      </c>
      <c r="E4443" s="1">
        <f t="shared" si="122"/>
        <v>13425.48</v>
      </c>
      <c r="F4443" s="1">
        <v>1199</v>
      </c>
      <c r="G4443" t="s">
        <v>240</v>
      </c>
      <c r="H4443" t="s">
        <v>13</v>
      </c>
      <c r="I4443" s="6">
        <v>10667</v>
      </c>
      <c r="J4443" t="s">
        <v>14</v>
      </c>
      <c r="K4443" t="s">
        <v>15</v>
      </c>
      <c r="L4443" s="1" t="s">
        <v>57</v>
      </c>
      <c r="M4443">
        <v>5</v>
      </c>
      <c r="N4443" t="s">
        <v>365</v>
      </c>
      <c r="O4443" t="s">
        <v>47</v>
      </c>
      <c r="P4443" t="s">
        <v>862</v>
      </c>
    </row>
    <row r="4444" spans="1:16" x14ac:dyDescent="0.3">
      <c r="A4444">
        <v>4442</v>
      </c>
      <c r="B4444" s="2" t="s">
        <v>6360</v>
      </c>
      <c r="C4444" t="s">
        <v>3506</v>
      </c>
      <c r="D4444" t="s">
        <v>2317</v>
      </c>
      <c r="E4444" s="1">
        <f t="shared" si="122"/>
        <v>17768.309999999998</v>
      </c>
      <c r="F4444" s="1">
        <v>1997</v>
      </c>
      <c r="G4444" t="s">
        <v>240</v>
      </c>
      <c r="H4444" t="s">
        <v>20</v>
      </c>
      <c r="I4444" s="6">
        <v>9087</v>
      </c>
      <c r="J4444" t="s">
        <v>14</v>
      </c>
      <c r="K4444" t="s">
        <v>15</v>
      </c>
      <c r="L4444" s="1" t="s">
        <v>249</v>
      </c>
      <c r="M4444">
        <v>4</v>
      </c>
      <c r="O4444" t="s">
        <v>47</v>
      </c>
      <c r="P4444" t="s">
        <v>862</v>
      </c>
    </row>
    <row r="4445" spans="1:16" x14ac:dyDescent="0.3">
      <c r="A4445">
        <v>4443</v>
      </c>
      <c r="B4445" s="2" t="s">
        <v>6365</v>
      </c>
      <c r="C4445" t="s">
        <v>4725</v>
      </c>
      <c r="D4445" t="s">
        <v>1913</v>
      </c>
      <c r="E4445" s="1">
        <f t="shared" si="122"/>
        <v>5846.5800000000008</v>
      </c>
      <c r="F4445" s="1">
        <v>999</v>
      </c>
      <c r="G4445" t="s">
        <v>268</v>
      </c>
      <c r="H4445" t="s">
        <v>13</v>
      </c>
      <c r="I4445" s="6">
        <v>7641</v>
      </c>
      <c r="J4445" t="s">
        <v>25</v>
      </c>
      <c r="K4445" t="s">
        <v>15</v>
      </c>
      <c r="L4445" s="1" t="s">
        <v>134</v>
      </c>
      <c r="M4445">
        <v>5</v>
      </c>
      <c r="N4445" t="s">
        <v>596</v>
      </c>
      <c r="O4445" t="s">
        <v>18</v>
      </c>
      <c r="P4445" t="s">
        <v>862</v>
      </c>
    </row>
    <row r="4446" spans="1:16" x14ac:dyDescent="0.3">
      <c r="A4446">
        <v>4444</v>
      </c>
      <c r="B4446" s="2" t="s">
        <v>6361</v>
      </c>
      <c r="C4446" t="s">
        <v>3150</v>
      </c>
      <c r="D4446" t="s">
        <v>1497</v>
      </c>
      <c r="E4446" s="1">
        <f t="shared" si="122"/>
        <v>6917.25</v>
      </c>
      <c r="F4446" s="1">
        <v>1197</v>
      </c>
      <c r="G4446" t="s">
        <v>12</v>
      </c>
      <c r="H4446" t="s">
        <v>13</v>
      </c>
      <c r="I4446" s="6">
        <v>49217</v>
      </c>
      <c r="J4446" t="s">
        <v>14</v>
      </c>
      <c r="K4446" t="s">
        <v>15</v>
      </c>
      <c r="L4446" s="1" t="s">
        <v>16</v>
      </c>
      <c r="M4446">
        <v>5</v>
      </c>
      <c r="N4446" t="s">
        <v>17</v>
      </c>
      <c r="O4446" t="s">
        <v>18</v>
      </c>
      <c r="P4446" t="s">
        <v>862</v>
      </c>
    </row>
    <row r="4447" spans="1:16" x14ac:dyDescent="0.3">
      <c r="A4447">
        <v>4445</v>
      </c>
      <c r="B4447" s="2" t="s">
        <v>6352</v>
      </c>
      <c r="C4447" t="s">
        <v>4234</v>
      </c>
      <c r="D4447" t="s">
        <v>1357</v>
      </c>
      <c r="E4447" s="1">
        <f t="shared" si="122"/>
        <v>5834.5499999999993</v>
      </c>
      <c r="F4447" s="1">
        <v>1199</v>
      </c>
      <c r="G4447" t="s">
        <v>12</v>
      </c>
      <c r="H4447" t="s">
        <v>13</v>
      </c>
      <c r="I4447" s="6">
        <v>69508</v>
      </c>
      <c r="J4447" t="s">
        <v>14</v>
      </c>
      <c r="K4447" t="s">
        <v>15</v>
      </c>
      <c r="L4447" s="1" t="s">
        <v>54</v>
      </c>
      <c r="M4447">
        <v>5</v>
      </c>
      <c r="N4447" t="s">
        <v>423</v>
      </c>
      <c r="O4447" t="s">
        <v>18</v>
      </c>
      <c r="P4447" t="s">
        <v>862</v>
      </c>
    </row>
    <row r="4448" spans="1:16" x14ac:dyDescent="0.3">
      <c r="A4448">
        <v>4446</v>
      </c>
      <c r="B4448" s="2" t="s">
        <v>6361</v>
      </c>
      <c r="C4448" t="s">
        <v>3328</v>
      </c>
      <c r="D4448" t="s">
        <v>2073</v>
      </c>
      <c r="E4448" s="1">
        <f t="shared" si="122"/>
        <v>5569.8899999999994</v>
      </c>
      <c r="F4448" s="1">
        <v>1086</v>
      </c>
      <c r="G4448" t="s">
        <v>12</v>
      </c>
      <c r="H4448" t="s">
        <v>13</v>
      </c>
      <c r="I4448" s="6">
        <v>53748</v>
      </c>
      <c r="J4448" t="s">
        <v>14</v>
      </c>
      <c r="K4448" t="s">
        <v>15</v>
      </c>
      <c r="L4448" s="1" t="s">
        <v>404</v>
      </c>
      <c r="M4448">
        <v>5</v>
      </c>
      <c r="N4448" t="s">
        <v>405</v>
      </c>
      <c r="O4448" t="s">
        <v>18</v>
      </c>
      <c r="P4448" t="s">
        <v>862</v>
      </c>
    </row>
    <row r="4449" spans="1:16" x14ac:dyDescent="0.3">
      <c r="A4449">
        <v>4447</v>
      </c>
      <c r="B4449" s="2" t="s">
        <v>6358</v>
      </c>
      <c r="C4449" t="s">
        <v>2958</v>
      </c>
      <c r="D4449" t="s">
        <v>2172</v>
      </c>
      <c r="E4449" s="1">
        <f t="shared" si="122"/>
        <v>5581.9199999999992</v>
      </c>
      <c r="F4449" s="1">
        <v>1197</v>
      </c>
      <c r="G4449" t="s">
        <v>234</v>
      </c>
      <c r="H4449" t="s">
        <v>13</v>
      </c>
      <c r="I4449" s="6">
        <v>42776</v>
      </c>
      <c r="J4449" t="s">
        <v>14</v>
      </c>
      <c r="K4449" t="s">
        <v>15</v>
      </c>
      <c r="L4449" s="1" t="s">
        <v>84</v>
      </c>
      <c r="M4449">
        <v>5</v>
      </c>
      <c r="N4449" t="s">
        <v>139</v>
      </c>
      <c r="O4449" t="s">
        <v>28</v>
      </c>
      <c r="P4449" t="s">
        <v>862</v>
      </c>
    </row>
    <row r="4450" spans="1:16" x14ac:dyDescent="0.3">
      <c r="A4450">
        <v>4448</v>
      </c>
      <c r="B4450" s="2" t="s">
        <v>6357</v>
      </c>
      <c r="C4450" t="s">
        <v>3022</v>
      </c>
      <c r="D4450" t="s">
        <v>1480</v>
      </c>
      <c r="E4450" s="1">
        <f t="shared" si="122"/>
        <v>3981.9300000000003</v>
      </c>
      <c r="F4450" s="1">
        <v>1086</v>
      </c>
      <c r="G4450" t="s">
        <v>234</v>
      </c>
      <c r="H4450" t="s">
        <v>13</v>
      </c>
      <c r="I4450" s="6">
        <v>101623</v>
      </c>
      <c r="J4450" t="s">
        <v>14</v>
      </c>
      <c r="K4450" t="s">
        <v>15</v>
      </c>
      <c r="L4450" s="1" t="s">
        <v>29</v>
      </c>
      <c r="M4450">
        <v>5</v>
      </c>
      <c r="N4450" t="s">
        <v>30</v>
      </c>
      <c r="O4450" t="s">
        <v>18</v>
      </c>
      <c r="P4450" t="s">
        <v>862</v>
      </c>
    </row>
    <row r="4451" spans="1:16" x14ac:dyDescent="0.3">
      <c r="A4451">
        <v>4449</v>
      </c>
      <c r="B4451" s="2" t="s">
        <v>6353</v>
      </c>
      <c r="C4451" t="s">
        <v>3831</v>
      </c>
      <c r="D4451" t="s">
        <v>1399</v>
      </c>
      <c r="E4451" s="1">
        <f t="shared" si="122"/>
        <v>9034.5299999999988</v>
      </c>
      <c r="F4451" s="1">
        <v>1497</v>
      </c>
      <c r="G4451" t="s">
        <v>12</v>
      </c>
      <c r="H4451" t="s">
        <v>20</v>
      </c>
      <c r="I4451" s="6">
        <v>71070</v>
      </c>
      <c r="J4451" t="s">
        <v>14</v>
      </c>
      <c r="K4451" t="s">
        <v>15</v>
      </c>
      <c r="L4451" s="1" t="s">
        <v>645</v>
      </c>
      <c r="M4451">
        <v>5</v>
      </c>
      <c r="N4451" t="s">
        <v>227</v>
      </c>
      <c r="O4451" t="s">
        <v>47</v>
      </c>
      <c r="P4451" t="s">
        <v>862</v>
      </c>
    </row>
    <row r="4452" spans="1:16" x14ac:dyDescent="0.3">
      <c r="A4452">
        <v>4450</v>
      </c>
      <c r="B4452" s="2" t="s">
        <v>6354</v>
      </c>
      <c r="C4452" t="s">
        <v>3008</v>
      </c>
      <c r="D4452" t="s">
        <v>1628</v>
      </c>
      <c r="E4452" s="1">
        <f t="shared" si="122"/>
        <v>5305.2300000000005</v>
      </c>
      <c r="F4452" s="1">
        <v>1197</v>
      </c>
      <c r="G4452" t="s">
        <v>234</v>
      </c>
      <c r="H4452" t="s">
        <v>13</v>
      </c>
      <c r="I4452" s="6">
        <v>75492</v>
      </c>
      <c r="J4452" t="s">
        <v>14</v>
      </c>
      <c r="K4452" t="s">
        <v>15</v>
      </c>
      <c r="L4452" s="1" t="s">
        <v>73</v>
      </c>
      <c r="M4452">
        <v>5</v>
      </c>
      <c r="N4452" t="s">
        <v>74</v>
      </c>
      <c r="O4452" t="s">
        <v>18</v>
      </c>
      <c r="P4452" t="s">
        <v>862</v>
      </c>
    </row>
    <row r="4453" spans="1:16" x14ac:dyDescent="0.3">
      <c r="A4453">
        <v>4451</v>
      </c>
      <c r="B4453" s="2" t="s">
        <v>6362</v>
      </c>
      <c r="C4453" t="s">
        <v>3950</v>
      </c>
      <c r="D4453" t="s">
        <v>1276</v>
      </c>
      <c r="E4453" s="1">
        <f t="shared" si="122"/>
        <v>3248.1000000000004</v>
      </c>
      <c r="F4453" s="1">
        <v>1582</v>
      </c>
      <c r="G4453" t="s">
        <v>12</v>
      </c>
      <c r="H4453" t="s">
        <v>13</v>
      </c>
      <c r="I4453" s="6">
        <v>120000</v>
      </c>
      <c r="J4453" t="s">
        <v>104</v>
      </c>
      <c r="K4453" t="s">
        <v>21</v>
      </c>
      <c r="L4453" s="1" t="s">
        <v>229</v>
      </c>
      <c r="M4453">
        <v>5</v>
      </c>
      <c r="N4453" t="s">
        <v>230</v>
      </c>
      <c r="O4453" t="s">
        <v>28</v>
      </c>
      <c r="P4453" t="s">
        <v>862</v>
      </c>
    </row>
    <row r="4454" spans="1:16" x14ac:dyDescent="0.3">
      <c r="A4454">
        <v>4452</v>
      </c>
      <c r="B4454" s="2" t="s">
        <v>6357</v>
      </c>
      <c r="C4454" t="s">
        <v>4713</v>
      </c>
      <c r="D4454" t="s">
        <v>1446</v>
      </c>
      <c r="E4454" s="1">
        <f t="shared" si="122"/>
        <v>6496.2000000000007</v>
      </c>
      <c r="F4454" s="1">
        <v>1248</v>
      </c>
      <c r="G4454" t="s">
        <v>12</v>
      </c>
      <c r="H4454" t="s">
        <v>13</v>
      </c>
      <c r="I4454" s="6">
        <v>50000</v>
      </c>
      <c r="J4454" t="s">
        <v>14</v>
      </c>
      <c r="K4454" t="s">
        <v>21</v>
      </c>
      <c r="L4454" s="1" t="s">
        <v>64</v>
      </c>
      <c r="M4454">
        <v>5</v>
      </c>
      <c r="N4454" t="s">
        <v>158</v>
      </c>
      <c r="O4454" t="s">
        <v>18</v>
      </c>
      <c r="P4454" t="s">
        <v>862</v>
      </c>
    </row>
    <row r="4455" spans="1:16" x14ac:dyDescent="0.3">
      <c r="A4455">
        <v>4453</v>
      </c>
      <c r="B4455" s="2" t="s">
        <v>6353</v>
      </c>
      <c r="C4455" t="s">
        <v>4676</v>
      </c>
      <c r="D4455" t="s">
        <v>1933</v>
      </c>
      <c r="E4455" s="1">
        <f t="shared" si="122"/>
        <v>9082.65</v>
      </c>
      <c r="F4455" s="1">
        <v>1461</v>
      </c>
      <c r="G4455" t="s">
        <v>12</v>
      </c>
      <c r="H4455" t="s">
        <v>13</v>
      </c>
      <c r="I4455" s="6">
        <v>80000</v>
      </c>
      <c r="J4455" t="s">
        <v>25</v>
      </c>
      <c r="K4455" t="s">
        <v>21</v>
      </c>
      <c r="L4455" s="1" t="s">
        <v>184</v>
      </c>
      <c r="M4455">
        <v>5</v>
      </c>
      <c r="N4455" t="s">
        <v>487</v>
      </c>
      <c r="O4455" t="s">
        <v>47</v>
      </c>
      <c r="P4455" t="s">
        <v>862</v>
      </c>
    </row>
    <row r="4456" spans="1:16" x14ac:dyDescent="0.3">
      <c r="A4456">
        <v>4454</v>
      </c>
      <c r="B4456" s="2" t="s">
        <v>6357</v>
      </c>
      <c r="C4456" t="s">
        <v>4282</v>
      </c>
      <c r="D4456" t="s">
        <v>1254</v>
      </c>
      <c r="E4456" s="1">
        <f t="shared" si="122"/>
        <v>11428.5</v>
      </c>
      <c r="F4456" s="1">
        <v>1396</v>
      </c>
      <c r="G4456" t="s">
        <v>12</v>
      </c>
      <c r="H4456" t="s">
        <v>13</v>
      </c>
      <c r="I4456" s="6">
        <v>120000</v>
      </c>
      <c r="J4456" t="s">
        <v>14</v>
      </c>
      <c r="K4456" t="s">
        <v>21</v>
      </c>
      <c r="L4456" s="1" t="s">
        <v>54</v>
      </c>
      <c r="M4456">
        <v>5</v>
      </c>
      <c r="N4456" t="s">
        <v>452</v>
      </c>
      <c r="O4456" t="s">
        <v>47</v>
      </c>
      <c r="P4456" t="s">
        <v>862</v>
      </c>
    </row>
    <row r="4457" spans="1:16" x14ac:dyDescent="0.3">
      <c r="A4457">
        <v>4455</v>
      </c>
      <c r="B4457" s="2" t="s">
        <v>6362</v>
      </c>
      <c r="C4457" t="s">
        <v>2983</v>
      </c>
      <c r="D4457" t="s">
        <v>1961</v>
      </c>
      <c r="E4457" s="1">
        <f t="shared" si="122"/>
        <v>3187.95</v>
      </c>
      <c r="F4457" s="1">
        <v>1248</v>
      </c>
      <c r="G4457" t="s">
        <v>12</v>
      </c>
      <c r="H4457" t="s">
        <v>13</v>
      </c>
      <c r="I4457" s="6">
        <v>100000</v>
      </c>
      <c r="J4457" t="s">
        <v>42</v>
      </c>
      <c r="K4457" t="s">
        <v>21</v>
      </c>
      <c r="L4457" s="1" t="s">
        <v>64</v>
      </c>
      <c r="M4457">
        <v>5</v>
      </c>
      <c r="N4457" t="s">
        <v>75</v>
      </c>
      <c r="O4457" t="s">
        <v>18</v>
      </c>
      <c r="P4457" t="s">
        <v>862</v>
      </c>
    </row>
    <row r="4458" spans="1:16" x14ac:dyDescent="0.3">
      <c r="A4458">
        <v>4456</v>
      </c>
      <c r="B4458" s="2" t="s">
        <v>6356</v>
      </c>
      <c r="C4458" t="s">
        <v>3280</v>
      </c>
      <c r="D4458" t="s">
        <v>1231</v>
      </c>
      <c r="E4458" s="1">
        <f t="shared" si="122"/>
        <v>1203</v>
      </c>
      <c r="F4458" s="1">
        <v>995</v>
      </c>
      <c r="G4458" t="s">
        <v>12</v>
      </c>
      <c r="H4458" t="s">
        <v>13</v>
      </c>
      <c r="I4458" s="6">
        <v>50000</v>
      </c>
      <c r="J4458" t="s">
        <v>14</v>
      </c>
      <c r="K4458" t="s">
        <v>15</v>
      </c>
      <c r="L4458" s="1" t="s">
        <v>38</v>
      </c>
      <c r="M4458">
        <v>5</v>
      </c>
      <c r="N4458" t="s">
        <v>40</v>
      </c>
      <c r="O4458" t="s">
        <v>18</v>
      </c>
      <c r="P4458" t="s">
        <v>862</v>
      </c>
    </row>
    <row r="4459" spans="1:16" x14ac:dyDescent="0.3">
      <c r="A4459">
        <v>4457</v>
      </c>
      <c r="B4459" s="2" t="s">
        <v>6364</v>
      </c>
      <c r="C4459" t="s">
        <v>3733</v>
      </c>
      <c r="D4459" t="s">
        <v>1271</v>
      </c>
      <c r="E4459" s="1">
        <f t="shared" si="122"/>
        <v>2285.6999999999998</v>
      </c>
      <c r="F4459" s="1">
        <v>814</v>
      </c>
      <c r="G4459" t="s">
        <v>12</v>
      </c>
      <c r="H4459" t="s">
        <v>13</v>
      </c>
      <c r="I4459" s="6">
        <v>70000</v>
      </c>
      <c r="J4459" t="s">
        <v>42</v>
      </c>
      <c r="K4459" t="s">
        <v>15</v>
      </c>
      <c r="L4459" s="1" t="s">
        <v>117</v>
      </c>
      <c r="M4459">
        <v>5</v>
      </c>
      <c r="N4459" t="s">
        <v>118</v>
      </c>
      <c r="O4459" t="s">
        <v>18</v>
      </c>
      <c r="P4459" t="s">
        <v>862</v>
      </c>
    </row>
    <row r="4460" spans="1:16" x14ac:dyDescent="0.3">
      <c r="A4460">
        <v>4458</v>
      </c>
      <c r="B4460" s="2" t="s">
        <v>6364</v>
      </c>
      <c r="C4460" t="s">
        <v>3739</v>
      </c>
      <c r="D4460" t="s">
        <v>1252</v>
      </c>
      <c r="E4460" s="1">
        <f t="shared" si="122"/>
        <v>2045.1</v>
      </c>
      <c r="F4460" s="1">
        <v>1399</v>
      </c>
      <c r="G4460" t="s">
        <v>12</v>
      </c>
      <c r="H4460" t="s">
        <v>13</v>
      </c>
      <c r="I4460" s="6">
        <v>120000</v>
      </c>
      <c r="J4460" t="s">
        <v>42</v>
      </c>
      <c r="K4460" t="s">
        <v>21</v>
      </c>
      <c r="L4460" s="1" t="s">
        <v>29</v>
      </c>
      <c r="M4460">
        <v>5</v>
      </c>
      <c r="N4460" t="s">
        <v>114</v>
      </c>
      <c r="O4460" t="s">
        <v>18</v>
      </c>
      <c r="P4460" t="s">
        <v>862</v>
      </c>
    </row>
    <row r="4461" spans="1:16" x14ac:dyDescent="0.3">
      <c r="A4461">
        <v>4459</v>
      </c>
      <c r="B4461" s="2" t="s">
        <v>6359</v>
      </c>
      <c r="C4461" t="s">
        <v>4214</v>
      </c>
      <c r="D4461" t="s">
        <v>2073</v>
      </c>
      <c r="E4461" s="1">
        <f t="shared" si="122"/>
        <v>5569.8899999999994</v>
      </c>
      <c r="F4461" s="1">
        <v>998</v>
      </c>
      <c r="G4461" t="s">
        <v>268</v>
      </c>
      <c r="H4461" t="s">
        <v>13</v>
      </c>
      <c r="I4461" s="6">
        <v>31599</v>
      </c>
      <c r="J4461" t="s">
        <v>14</v>
      </c>
      <c r="K4461" t="s">
        <v>15</v>
      </c>
      <c r="L4461" s="1" t="s">
        <v>86</v>
      </c>
      <c r="M4461">
        <v>5</v>
      </c>
      <c r="N4461" t="s">
        <v>87</v>
      </c>
      <c r="O4461" t="s">
        <v>18</v>
      </c>
      <c r="P4461" t="s">
        <v>862</v>
      </c>
    </row>
    <row r="4462" spans="1:16" x14ac:dyDescent="0.3">
      <c r="A4462">
        <v>4460</v>
      </c>
      <c r="B4462" s="2" t="s">
        <v>6365</v>
      </c>
      <c r="C4462" t="s">
        <v>4726</v>
      </c>
      <c r="D4462" t="s">
        <v>1487</v>
      </c>
      <c r="E4462" s="1">
        <f t="shared" si="122"/>
        <v>6051.09</v>
      </c>
      <c r="F4462" s="1">
        <v>999</v>
      </c>
      <c r="G4462" t="s">
        <v>240</v>
      </c>
      <c r="H4462" t="s">
        <v>13</v>
      </c>
      <c r="I4462" s="6">
        <v>4139</v>
      </c>
      <c r="J4462" t="s">
        <v>14</v>
      </c>
      <c r="K4462" t="s">
        <v>15</v>
      </c>
      <c r="L4462" s="1" t="s">
        <v>122</v>
      </c>
      <c r="M4462">
        <v>5</v>
      </c>
      <c r="N4462" t="s">
        <v>737</v>
      </c>
      <c r="O4462" t="s">
        <v>18</v>
      </c>
      <c r="P4462" t="s">
        <v>862</v>
      </c>
    </row>
    <row r="4463" spans="1:16" x14ac:dyDescent="0.3">
      <c r="A4463">
        <v>4461</v>
      </c>
      <c r="B4463" s="2" t="s">
        <v>6361</v>
      </c>
      <c r="C4463" t="s">
        <v>3335</v>
      </c>
      <c r="D4463" t="s">
        <v>1348</v>
      </c>
      <c r="E4463" s="1">
        <f t="shared" si="122"/>
        <v>6688.6799999999994</v>
      </c>
      <c r="F4463" s="1">
        <v>1197</v>
      </c>
      <c r="G4463" t="s">
        <v>268</v>
      </c>
      <c r="H4463" t="s">
        <v>13</v>
      </c>
      <c r="I4463" s="6">
        <v>34005</v>
      </c>
      <c r="J4463" t="s">
        <v>14</v>
      </c>
      <c r="K4463" t="s">
        <v>15</v>
      </c>
      <c r="L4463" s="1" t="s">
        <v>31</v>
      </c>
      <c r="M4463">
        <v>5</v>
      </c>
      <c r="N4463" t="s">
        <v>74</v>
      </c>
      <c r="O4463" t="s">
        <v>18</v>
      </c>
      <c r="P4463" t="s">
        <v>862</v>
      </c>
    </row>
    <row r="4464" spans="1:16" x14ac:dyDescent="0.3">
      <c r="A4464">
        <v>4462</v>
      </c>
      <c r="B4464" s="2" t="s">
        <v>6357</v>
      </c>
      <c r="C4464" t="s">
        <v>2982</v>
      </c>
      <c r="D4464" t="s">
        <v>1910</v>
      </c>
      <c r="E4464" s="1">
        <f t="shared" si="122"/>
        <v>5124.78</v>
      </c>
      <c r="F4464" s="1">
        <v>1197</v>
      </c>
      <c r="G4464" t="s">
        <v>268</v>
      </c>
      <c r="H4464" t="s">
        <v>13</v>
      </c>
      <c r="I4464" s="6">
        <v>53162</v>
      </c>
      <c r="J4464" t="s">
        <v>14</v>
      </c>
      <c r="K4464" t="s">
        <v>15</v>
      </c>
      <c r="L4464" s="1" t="s">
        <v>73</v>
      </c>
      <c r="M4464">
        <v>5</v>
      </c>
      <c r="N4464" t="s">
        <v>74</v>
      </c>
      <c r="O4464" t="s">
        <v>18</v>
      </c>
      <c r="P4464" t="s">
        <v>862</v>
      </c>
    </row>
    <row r="4465" spans="1:16" x14ac:dyDescent="0.3">
      <c r="A4465">
        <v>4463</v>
      </c>
      <c r="B4465" s="2" t="s">
        <v>6353</v>
      </c>
      <c r="C4465" t="s">
        <v>3504</v>
      </c>
      <c r="D4465" t="s">
        <v>2197</v>
      </c>
      <c r="E4465" s="1">
        <f t="shared" si="122"/>
        <v>12102.18</v>
      </c>
      <c r="F4465" s="1">
        <v>1582</v>
      </c>
      <c r="G4465" t="s">
        <v>268</v>
      </c>
      <c r="H4465" t="s">
        <v>20</v>
      </c>
      <c r="I4465" s="6">
        <v>99860</v>
      </c>
      <c r="J4465" t="s">
        <v>14</v>
      </c>
      <c r="K4465" t="s">
        <v>21</v>
      </c>
      <c r="L4465" s="1" t="s">
        <v>189</v>
      </c>
      <c r="M4465">
        <v>5</v>
      </c>
      <c r="N4465" t="s">
        <v>259</v>
      </c>
      <c r="O4465" t="s">
        <v>47</v>
      </c>
      <c r="P4465" t="s">
        <v>862</v>
      </c>
    </row>
    <row r="4466" spans="1:16" x14ac:dyDescent="0.3">
      <c r="A4466">
        <v>4464</v>
      </c>
      <c r="B4466" s="2" t="s">
        <v>6353</v>
      </c>
      <c r="C4466" t="s">
        <v>3139</v>
      </c>
      <c r="D4466" t="s">
        <v>2113</v>
      </c>
      <c r="E4466" s="1">
        <f t="shared" si="122"/>
        <v>3921.7799999999997</v>
      </c>
      <c r="F4466" s="1">
        <v>998</v>
      </c>
      <c r="G4466" t="s">
        <v>12</v>
      </c>
      <c r="H4466" t="s">
        <v>13</v>
      </c>
      <c r="I4466" s="6">
        <v>66802</v>
      </c>
      <c r="J4466" t="s">
        <v>14</v>
      </c>
      <c r="K4466" t="s">
        <v>15</v>
      </c>
      <c r="L4466" s="1" t="s">
        <v>86</v>
      </c>
      <c r="M4466">
        <v>5</v>
      </c>
      <c r="N4466" t="s">
        <v>269</v>
      </c>
      <c r="O4466" t="s">
        <v>18</v>
      </c>
      <c r="P4466" t="s">
        <v>862</v>
      </c>
    </row>
    <row r="4467" spans="1:16" x14ac:dyDescent="0.3">
      <c r="A4467">
        <v>4465</v>
      </c>
      <c r="B4467" s="2" t="s">
        <v>6364</v>
      </c>
      <c r="C4467" t="s">
        <v>3427</v>
      </c>
      <c r="D4467" t="s">
        <v>1368</v>
      </c>
      <c r="E4467" s="1">
        <f t="shared" si="122"/>
        <v>3572.9100000000003</v>
      </c>
      <c r="F4467" s="1">
        <v>1198</v>
      </c>
      <c r="G4467" t="s">
        <v>234</v>
      </c>
      <c r="H4467" t="s">
        <v>13</v>
      </c>
      <c r="I4467" s="6">
        <v>64551</v>
      </c>
      <c r="J4467" t="s">
        <v>14</v>
      </c>
      <c r="K4467" t="s">
        <v>15</v>
      </c>
      <c r="L4467" s="1" t="s">
        <v>174</v>
      </c>
      <c r="M4467">
        <v>5</v>
      </c>
      <c r="N4467" t="s">
        <v>175</v>
      </c>
      <c r="O4467" t="s">
        <v>18</v>
      </c>
      <c r="P4467" t="s">
        <v>862</v>
      </c>
    </row>
    <row r="4468" spans="1:16" x14ac:dyDescent="0.3">
      <c r="A4468">
        <v>4466</v>
      </c>
      <c r="B4468" s="2" t="s">
        <v>6361</v>
      </c>
      <c r="C4468" t="s">
        <v>3345</v>
      </c>
      <c r="D4468" t="s">
        <v>1360</v>
      </c>
      <c r="E4468" s="1">
        <f t="shared" si="122"/>
        <v>7855.59</v>
      </c>
      <c r="F4468" s="1">
        <v>1197</v>
      </c>
      <c r="G4468" t="s">
        <v>234</v>
      </c>
      <c r="H4468" t="s">
        <v>13</v>
      </c>
      <c r="I4468" s="6">
        <v>63173</v>
      </c>
      <c r="J4468" t="s">
        <v>14</v>
      </c>
      <c r="K4468" t="s">
        <v>15</v>
      </c>
      <c r="L4468" s="1" t="s">
        <v>31</v>
      </c>
      <c r="M4468">
        <v>5</v>
      </c>
      <c r="N4468" t="s">
        <v>194</v>
      </c>
      <c r="O4468" t="s">
        <v>18</v>
      </c>
      <c r="P4468" t="s">
        <v>862</v>
      </c>
    </row>
    <row r="4469" spans="1:16" x14ac:dyDescent="0.3">
      <c r="A4469">
        <v>4467</v>
      </c>
      <c r="B4469" s="2" t="s">
        <v>6352</v>
      </c>
      <c r="C4469" t="s">
        <v>3335</v>
      </c>
      <c r="D4469" t="s">
        <v>2200</v>
      </c>
      <c r="E4469" s="1">
        <f t="shared" si="122"/>
        <v>5666.13</v>
      </c>
      <c r="F4469" s="1">
        <v>1197</v>
      </c>
      <c r="G4469" t="s">
        <v>234</v>
      </c>
      <c r="H4469" t="s">
        <v>13</v>
      </c>
      <c r="I4469" s="6">
        <v>35775</v>
      </c>
      <c r="J4469" t="s">
        <v>14</v>
      </c>
      <c r="K4469" t="s">
        <v>15</v>
      </c>
      <c r="L4469" s="1" t="s">
        <v>31</v>
      </c>
      <c r="M4469">
        <v>5</v>
      </c>
      <c r="N4469" t="s">
        <v>74</v>
      </c>
      <c r="O4469" t="s">
        <v>18</v>
      </c>
      <c r="P4469" t="s">
        <v>862</v>
      </c>
    </row>
    <row r="4470" spans="1:16" x14ac:dyDescent="0.3">
      <c r="A4470">
        <v>4468</v>
      </c>
      <c r="B4470" s="2" t="s">
        <v>6357</v>
      </c>
      <c r="C4470" t="s">
        <v>3837</v>
      </c>
      <c r="D4470" t="s">
        <v>1656</v>
      </c>
      <c r="E4470" s="1">
        <f t="shared" si="122"/>
        <v>7169.88</v>
      </c>
      <c r="F4470" s="1">
        <v>1497</v>
      </c>
      <c r="G4470" t="s">
        <v>268</v>
      </c>
      <c r="H4470" t="s">
        <v>20</v>
      </c>
      <c r="I4470" s="6">
        <v>70833</v>
      </c>
      <c r="J4470" t="s">
        <v>42</v>
      </c>
      <c r="K4470" t="s">
        <v>15</v>
      </c>
      <c r="L4470" s="1" t="s">
        <v>347</v>
      </c>
      <c r="M4470">
        <v>5</v>
      </c>
      <c r="N4470" t="s">
        <v>40</v>
      </c>
      <c r="O4470" t="s">
        <v>28</v>
      </c>
      <c r="P4470" t="s">
        <v>862</v>
      </c>
    </row>
    <row r="4471" spans="1:16" x14ac:dyDescent="0.3">
      <c r="A4471">
        <v>4469</v>
      </c>
      <c r="B4471" s="2" t="s">
        <v>6360</v>
      </c>
      <c r="C4471" t="s">
        <v>3678</v>
      </c>
      <c r="D4471" t="s">
        <v>2318</v>
      </c>
      <c r="E4471" s="1">
        <f t="shared" si="122"/>
        <v>21269.040000000001</v>
      </c>
      <c r="F4471" s="1">
        <v>2179</v>
      </c>
      <c r="G4471" t="s">
        <v>268</v>
      </c>
      <c r="H4471" t="s">
        <v>20</v>
      </c>
      <c r="I4471" s="6">
        <v>13941</v>
      </c>
      <c r="J4471" t="s">
        <v>14</v>
      </c>
      <c r="K4471" t="s">
        <v>21</v>
      </c>
      <c r="L4471" s="1" t="s">
        <v>160</v>
      </c>
      <c r="M4471">
        <v>7</v>
      </c>
      <c r="N4471" t="s">
        <v>77</v>
      </c>
      <c r="O4471" t="s">
        <v>47</v>
      </c>
      <c r="P4471" t="s">
        <v>862</v>
      </c>
    </row>
    <row r="4472" spans="1:16" x14ac:dyDescent="0.3">
      <c r="A4472">
        <v>4470</v>
      </c>
      <c r="B4472" s="2" t="s">
        <v>6353</v>
      </c>
      <c r="C4472" t="s">
        <v>3422</v>
      </c>
      <c r="D4472" t="s">
        <v>1224</v>
      </c>
      <c r="E4472" s="1">
        <f t="shared" si="122"/>
        <v>4210.5</v>
      </c>
      <c r="F4472" s="1">
        <v>1198</v>
      </c>
      <c r="G4472" t="s">
        <v>12</v>
      </c>
      <c r="H4472" t="s">
        <v>13</v>
      </c>
      <c r="I4472" s="6">
        <v>90000</v>
      </c>
      <c r="J4472" t="s">
        <v>14</v>
      </c>
      <c r="K4472" t="s">
        <v>21</v>
      </c>
      <c r="L4472" s="1" t="s">
        <v>200</v>
      </c>
      <c r="M4472">
        <v>6</v>
      </c>
      <c r="N4472" t="s">
        <v>201</v>
      </c>
      <c r="O4472" t="s">
        <v>18</v>
      </c>
      <c r="P4472" t="s">
        <v>862</v>
      </c>
    </row>
    <row r="4473" spans="1:16" x14ac:dyDescent="0.3">
      <c r="A4473">
        <v>4471</v>
      </c>
      <c r="B4473" s="2" t="s">
        <v>6355</v>
      </c>
      <c r="C4473" t="s">
        <v>3310</v>
      </c>
      <c r="D4473" t="s">
        <v>1304</v>
      </c>
      <c r="E4473" s="1">
        <f t="shared" si="122"/>
        <v>1503.75</v>
      </c>
      <c r="F4473" s="1">
        <v>796</v>
      </c>
      <c r="G4473" t="s">
        <v>12</v>
      </c>
      <c r="H4473" t="s">
        <v>13</v>
      </c>
      <c r="I4473" s="6">
        <v>80000</v>
      </c>
      <c r="J4473" t="s">
        <v>25</v>
      </c>
      <c r="K4473" t="s">
        <v>15</v>
      </c>
      <c r="L4473" s="1" t="s">
        <v>395</v>
      </c>
      <c r="M4473">
        <v>5</v>
      </c>
      <c r="N4473" t="s">
        <v>396</v>
      </c>
      <c r="O4473" t="s">
        <v>18</v>
      </c>
      <c r="P4473" t="s">
        <v>862</v>
      </c>
    </row>
    <row r="4474" spans="1:16" x14ac:dyDescent="0.3">
      <c r="A4474">
        <v>4472</v>
      </c>
      <c r="B4474" s="2" t="s">
        <v>6355</v>
      </c>
      <c r="C4474" t="s">
        <v>3099</v>
      </c>
      <c r="D4474" t="s">
        <v>1228</v>
      </c>
      <c r="E4474" s="1">
        <f t="shared" si="122"/>
        <v>3609</v>
      </c>
      <c r="F4474" s="1">
        <v>1497</v>
      </c>
      <c r="G4474" t="s">
        <v>12</v>
      </c>
      <c r="H4474" t="s">
        <v>13</v>
      </c>
      <c r="I4474" s="6">
        <v>120000</v>
      </c>
      <c r="J4474" t="s">
        <v>14</v>
      </c>
      <c r="K4474" t="s">
        <v>15</v>
      </c>
      <c r="L4474" s="1" t="s">
        <v>180</v>
      </c>
      <c r="M4474">
        <v>5</v>
      </c>
      <c r="N4474" t="s">
        <v>173</v>
      </c>
      <c r="O4474" t="s">
        <v>28</v>
      </c>
      <c r="P4474" t="s">
        <v>862</v>
      </c>
    </row>
    <row r="4475" spans="1:16" x14ac:dyDescent="0.3">
      <c r="A4475">
        <v>4473</v>
      </c>
      <c r="B4475" s="2" t="s">
        <v>6357</v>
      </c>
      <c r="C4475" t="s">
        <v>2982</v>
      </c>
      <c r="D4475" t="s">
        <v>1614</v>
      </c>
      <c r="E4475" s="1">
        <f t="shared" si="122"/>
        <v>3729.3</v>
      </c>
      <c r="F4475" s="1">
        <v>1197</v>
      </c>
      <c r="G4475" t="s">
        <v>12</v>
      </c>
      <c r="H4475" t="s">
        <v>13</v>
      </c>
      <c r="I4475" s="6">
        <v>60000</v>
      </c>
      <c r="J4475" t="s">
        <v>25</v>
      </c>
      <c r="K4475" t="s">
        <v>15</v>
      </c>
      <c r="L4475" s="1" t="s">
        <v>73</v>
      </c>
      <c r="M4475">
        <v>5</v>
      </c>
      <c r="N4475" t="s">
        <v>74</v>
      </c>
      <c r="O4475" t="s">
        <v>18</v>
      </c>
      <c r="P4475" t="s">
        <v>862</v>
      </c>
    </row>
    <row r="4476" spans="1:16" x14ac:dyDescent="0.3">
      <c r="A4476">
        <v>4474</v>
      </c>
      <c r="B4476" s="2" t="s">
        <v>6355</v>
      </c>
      <c r="C4476" t="s">
        <v>3030</v>
      </c>
      <c r="D4476" t="s">
        <v>1248</v>
      </c>
      <c r="E4476" s="1">
        <f t="shared" si="122"/>
        <v>1804.5</v>
      </c>
      <c r="F4476" s="1">
        <v>995</v>
      </c>
      <c r="G4476" t="s">
        <v>12</v>
      </c>
      <c r="H4476" t="s">
        <v>13</v>
      </c>
      <c r="I4476" s="6">
        <v>60000</v>
      </c>
      <c r="J4476" t="s">
        <v>25</v>
      </c>
      <c r="K4476" t="s">
        <v>15</v>
      </c>
      <c r="L4476" s="1" t="s">
        <v>38</v>
      </c>
      <c r="M4476">
        <v>5</v>
      </c>
      <c r="N4476" t="s">
        <v>40</v>
      </c>
      <c r="O4476" t="s">
        <v>18</v>
      </c>
      <c r="P4476" t="s">
        <v>862</v>
      </c>
    </row>
    <row r="4477" spans="1:16" x14ac:dyDescent="0.3">
      <c r="A4477">
        <v>4475</v>
      </c>
      <c r="B4477" s="2" t="s">
        <v>6354</v>
      </c>
      <c r="C4477" t="s">
        <v>4485</v>
      </c>
      <c r="D4477" t="s">
        <v>1486</v>
      </c>
      <c r="E4477" s="1">
        <f t="shared" si="122"/>
        <v>5437.5599999999995</v>
      </c>
      <c r="F4477" s="1">
        <v>1582</v>
      </c>
      <c r="G4477" t="s">
        <v>12</v>
      </c>
      <c r="H4477" t="s">
        <v>20</v>
      </c>
      <c r="I4477" s="6">
        <v>100000</v>
      </c>
      <c r="J4477" t="s">
        <v>42</v>
      </c>
      <c r="K4477" t="s">
        <v>21</v>
      </c>
      <c r="L4477" s="1" t="s">
        <v>189</v>
      </c>
      <c r="M4477">
        <v>5</v>
      </c>
      <c r="N4477" t="s">
        <v>740</v>
      </c>
      <c r="O4477" t="s">
        <v>28</v>
      </c>
      <c r="P4477" t="s">
        <v>862</v>
      </c>
    </row>
    <row r="4478" spans="1:16" x14ac:dyDescent="0.3">
      <c r="A4478">
        <v>4476</v>
      </c>
      <c r="B4478" s="2" t="s">
        <v>6359</v>
      </c>
      <c r="C4478" t="s">
        <v>3558</v>
      </c>
      <c r="D4478" t="s">
        <v>1298</v>
      </c>
      <c r="E4478" s="1">
        <f t="shared" si="122"/>
        <v>17443.5</v>
      </c>
      <c r="F4478" s="1">
        <v>1497</v>
      </c>
      <c r="G4478" t="s">
        <v>12</v>
      </c>
      <c r="H4478" t="s">
        <v>20</v>
      </c>
      <c r="I4478" s="6">
        <v>30000</v>
      </c>
      <c r="J4478" t="s">
        <v>14</v>
      </c>
      <c r="K4478" t="s">
        <v>15</v>
      </c>
      <c r="L4478" s="1" t="s">
        <v>354</v>
      </c>
      <c r="M4478">
        <v>5</v>
      </c>
      <c r="N4478" t="s">
        <v>333</v>
      </c>
      <c r="O4478" t="s">
        <v>47</v>
      </c>
      <c r="P4478" t="s">
        <v>862</v>
      </c>
    </row>
    <row r="4479" spans="1:16" x14ac:dyDescent="0.3">
      <c r="A4479">
        <v>4477</v>
      </c>
      <c r="B4479" s="2" t="s">
        <v>6367</v>
      </c>
      <c r="C4479" t="s">
        <v>3730</v>
      </c>
      <c r="D4479" t="s">
        <v>1813</v>
      </c>
      <c r="E4479" s="1">
        <f t="shared" si="122"/>
        <v>2105.25</v>
      </c>
      <c r="F4479" s="1">
        <v>1248</v>
      </c>
      <c r="G4479" t="s">
        <v>12</v>
      </c>
      <c r="H4479" t="s">
        <v>13</v>
      </c>
      <c r="I4479" s="6">
        <v>120000</v>
      </c>
      <c r="J4479" t="s">
        <v>25</v>
      </c>
      <c r="K4479" t="s">
        <v>21</v>
      </c>
      <c r="L4479" s="1" t="s">
        <v>604</v>
      </c>
      <c r="M4479">
        <v>5</v>
      </c>
      <c r="N4479" t="s">
        <v>191</v>
      </c>
      <c r="O4479" t="s">
        <v>18</v>
      </c>
      <c r="P4479" t="s">
        <v>862</v>
      </c>
    </row>
    <row r="4480" spans="1:16" x14ac:dyDescent="0.3">
      <c r="A4480">
        <v>4478</v>
      </c>
      <c r="B4480" s="2" t="s">
        <v>6360</v>
      </c>
      <c r="C4480" t="s">
        <v>3566</v>
      </c>
      <c r="D4480" t="s">
        <v>2319</v>
      </c>
      <c r="E4480" s="1">
        <f t="shared" si="122"/>
        <v>8817.99</v>
      </c>
      <c r="F4480" s="1">
        <v>999</v>
      </c>
      <c r="G4480" t="s">
        <v>240</v>
      </c>
      <c r="H4480" t="s">
        <v>13</v>
      </c>
      <c r="I4480" s="6">
        <v>48964</v>
      </c>
      <c r="J4480" t="s">
        <v>14</v>
      </c>
      <c r="K4480" t="s">
        <v>15</v>
      </c>
      <c r="L4480" s="1" t="s">
        <v>202</v>
      </c>
      <c r="M4480">
        <v>5</v>
      </c>
      <c r="N4480" t="s">
        <v>203</v>
      </c>
      <c r="O4480" t="s">
        <v>47</v>
      </c>
      <c r="P4480" t="s">
        <v>862</v>
      </c>
    </row>
    <row r="4481" spans="1:16" x14ac:dyDescent="0.3">
      <c r="A4481">
        <v>4479</v>
      </c>
      <c r="B4481" s="2" t="s">
        <v>6360</v>
      </c>
      <c r="C4481" t="s">
        <v>3378</v>
      </c>
      <c r="D4481" t="s">
        <v>1769</v>
      </c>
      <c r="E4481" s="1">
        <f t="shared" si="122"/>
        <v>13413.45</v>
      </c>
      <c r="F4481" s="1">
        <v>1462</v>
      </c>
      <c r="G4481" t="s">
        <v>240</v>
      </c>
      <c r="H4481" t="s">
        <v>20</v>
      </c>
      <c r="I4481" s="6">
        <v>25692</v>
      </c>
      <c r="J4481" t="s">
        <v>14</v>
      </c>
      <c r="K4481" t="s">
        <v>15</v>
      </c>
      <c r="L4481" s="1" t="s">
        <v>428</v>
      </c>
      <c r="M4481">
        <v>6</v>
      </c>
      <c r="N4481" t="s">
        <v>429</v>
      </c>
      <c r="O4481" t="s">
        <v>24</v>
      </c>
      <c r="P4481" t="s">
        <v>862</v>
      </c>
    </row>
    <row r="4482" spans="1:16" x14ac:dyDescent="0.3">
      <c r="A4482">
        <v>4480</v>
      </c>
      <c r="B4482" s="2" t="s">
        <v>6361</v>
      </c>
      <c r="C4482" t="s">
        <v>3345</v>
      </c>
      <c r="D4482" t="s">
        <v>1707</v>
      </c>
      <c r="E4482" s="1">
        <f t="shared" si="122"/>
        <v>7362.3600000000006</v>
      </c>
      <c r="F4482" s="1">
        <v>1197</v>
      </c>
      <c r="G4482" t="s">
        <v>240</v>
      </c>
      <c r="H4482" t="s">
        <v>13</v>
      </c>
      <c r="I4482" s="6">
        <v>67449</v>
      </c>
      <c r="J4482" t="s">
        <v>25</v>
      </c>
      <c r="K4482" t="s">
        <v>15</v>
      </c>
      <c r="L4482" s="1" t="s">
        <v>31</v>
      </c>
      <c r="M4482">
        <v>5</v>
      </c>
      <c r="N4482" t="s">
        <v>194</v>
      </c>
      <c r="O4482" t="s">
        <v>18</v>
      </c>
      <c r="P4482" t="s">
        <v>862</v>
      </c>
    </row>
    <row r="4483" spans="1:16" x14ac:dyDescent="0.3">
      <c r="A4483">
        <v>4481</v>
      </c>
      <c r="B4483" s="2" t="s">
        <v>6360</v>
      </c>
      <c r="C4483" t="s">
        <v>4727</v>
      </c>
      <c r="D4483" t="s">
        <v>2320</v>
      </c>
      <c r="E4483" s="1">
        <f t="shared" si="122"/>
        <v>9275.1299999999992</v>
      </c>
      <c r="F4483" s="1">
        <v>999</v>
      </c>
      <c r="G4483" t="s">
        <v>268</v>
      </c>
      <c r="H4483" t="s">
        <v>20</v>
      </c>
      <c r="I4483" s="6">
        <v>25725</v>
      </c>
      <c r="J4483" t="s">
        <v>14</v>
      </c>
      <c r="K4483" t="s">
        <v>15</v>
      </c>
      <c r="L4483" s="1" t="s">
        <v>197</v>
      </c>
      <c r="M4483">
        <v>5</v>
      </c>
      <c r="N4483" t="s">
        <v>525</v>
      </c>
      <c r="O4483" t="s">
        <v>47</v>
      </c>
      <c r="P4483" t="s">
        <v>862</v>
      </c>
    </row>
    <row r="4484" spans="1:16" x14ac:dyDescent="0.3">
      <c r="A4484">
        <v>4482</v>
      </c>
      <c r="B4484" s="2" t="s">
        <v>6353</v>
      </c>
      <c r="C4484" t="s">
        <v>3109</v>
      </c>
      <c r="D4484" t="s">
        <v>1565</v>
      </c>
      <c r="E4484" s="1">
        <f t="shared" si="122"/>
        <v>7999.9500000000007</v>
      </c>
      <c r="F4484" s="1">
        <v>1197</v>
      </c>
      <c r="G4484" t="s">
        <v>12</v>
      </c>
      <c r="H4484" t="s">
        <v>13</v>
      </c>
      <c r="I4484" s="6">
        <v>30264</v>
      </c>
      <c r="J4484" t="s">
        <v>14</v>
      </c>
      <c r="K4484" t="s">
        <v>15</v>
      </c>
      <c r="L4484" s="1" t="s">
        <v>193</v>
      </c>
      <c r="M4484">
        <v>5</v>
      </c>
      <c r="N4484" t="s">
        <v>194</v>
      </c>
      <c r="O4484" t="s">
        <v>18</v>
      </c>
      <c r="P4484" t="s">
        <v>862</v>
      </c>
    </row>
    <row r="4485" spans="1:16" x14ac:dyDescent="0.3">
      <c r="A4485">
        <v>4483</v>
      </c>
      <c r="B4485" s="2" t="s">
        <v>6353</v>
      </c>
      <c r="C4485" t="s">
        <v>3109</v>
      </c>
      <c r="D4485" t="s">
        <v>1535</v>
      </c>
      <c r="E4485" s="1">
        <f t="shared" si="122"/>
        <v>7735.29</v>
      </c>
      <c r="F4485" s="1">
        <v>1197</v>
      </c>
      <c r="G4485" t="s">
        <v>234</v>
      </c>
      <c r="H4485" t="s">
        <v>13</v>
      </c>
      <c r="I4485" s="6">
        <v>56417</v>
      </c>
      <c r="J4485" t="s">
        <v>14</v>
      </c>
      <c r="K4485" t="s">
        <v>15</v>
      </c>
      <c r="L4485" s="1" t="s">
        <v>193</v>
      </c>
      <c r="M4485">
        <v>5</v>
      </c>
      <c r="N4485" t="s">
        <v>194</v>
      </c>
      <c r="O4485" t="s">
        <v>18</v>
      </c>
      <c r="P4485" t="s">
        <v>862</v>
      </c>
    </row>
    <row r="4486" spans="1:16" x14ac:dyDescent="0.3">
      <c r="A4486">
        <v>4484</v>
      </c>
      <c r="B4486" s="2" t="s">
        <v>6360</v>
      </c>
      <c r="C4486" t="s">
        <v>4728</v>
      </c>
      <c r="D4486" t="s">
        <v>2321</v>
      </c>
      <c r="E4486" s="1">
        <f t="shared" si="122"/>
        <v>12294.660000000002</v>
      </c>
      <c r="F4486" s="1">
        <v>1497</v>
      </c>
      <c r="G4486" t="s">
        <v>12</v>
      </c>
      <c r="H4486" t="s">
        <v>20</v>
      </c>
      <c r="I4486" s="6">
        <v>26606</v>
      </c>
      <c r="J4486" t="s">
        <v>14</v>
      </c>
      <c r="K4486" t="s">
        <v>21</v>
      </c>
      <c r="L4486" s="1" t="s">
        <v>354</v>
      </c>
      <c r="M4486">
        <v>5</v>
      </c>
      <c r="N4486" t="s">
        <v>499</v>
      </c>
      <c r="O4486" t="s">
        <v>47</v>
      </c>
      <c r="P4486" t="s">
        <v>862</v>
      </c>
    </row>
    <row r="4487" spans="1:16" x14ac:dyDescent="0.3">
      <c r="A4487">
        <v>4485</v>
      </c>
      <c r="B4487" s="2" t="s">
        <v>6365</v>
      </c>
      <c r="C4487" t="s">
        <v>2974</v>
      </c>
      <c r="D4487" t="s">
        <v>2322</v>
      </c>
      <c r="E4487" s="1">
        <f t="shared" si="122"/>
        <v>12174.359999999999</v>
      </c>
      <c r="F4487" s="1">
        <v>1462</v>
      </c>
      <c r="G4487" t="s">
        <v>240</v>
      </c>
      <c r="H4487" t="s">
        <v>13</v>
      </c>
      <c r="I4487" s="6">
        <v>15473</v>
      </c>
      <c r="J4487" t="s">
        <v>14</v>
      </c>
      <c r="K4487" t="s">
        <v>15</v>
      </c>
      <c r="L4487" s="1" t="s">
        <v>43</v>
      </c>
      <c r="M4487">
        <v>5</v>
      </c>
      <c r="N4487" t="s">
        <v>59</v>
      </c>
      <c r="O4487" t="s">
        <v>28</v>
      </c>
      <c r="P4487" t="s">
        <v>862</v>
      </c>
    </row>
    <row r="4488" spans="1:16" x14ac:dyDescent="0.3">
      <c r="A4488">
        <v>4486</v>
      </c>
      <c r="B4488" s="2" t="s">
        <v>6361</v>
      </c>
      <c r="C4488" t="s">
        <v>3330</v>
      </c>
      <c r="D4488" t="s">
        <v>2323</v>
      </c>
      <c r="E4488" s="1">
        <f t="shared" si="122"/>
        <v>11211.960000000001</v>
      </c>
      <c r="F4488" s="1">
        <v>1462</v>
      </c>
      <c r="G4488" t="s">
        <v>12</v>
      </c>
      <c r="H4488" t="s">
        <v>13</v>
      </c>
      <c r="I4488" s="6">
        <v>29430</v>
      </c>
      <c r="J4488" t="s">
        <v>14</v>
      </c>
      <c r="K4488" t="s">
        <v>15</v>
      </c>
      <c r="L4488" s="1" t="s">
        <v>408</v>
      </c>
      <c r="M4488">
        <v>6</v>
      </c>
      <c r="N4488" t="s">
        <v>185</v>
      </c>
      <c r="O4488" t="s">
        <v>24</v>
      </c>
      <c r="P4488" t="s">
        <v>862</v>
      </c>
    </row>
    <row r="4489" spans="1:16" x14ac:dyDescent="0.3">
      <c r="A4489">
        <v>4487</v>
      </c>
      <c r="B4489" s="2" t="s">
        <v>6359</v>
      </c>
      <c r="C4489" t="s">
        <v>3716</v>
      </c>
      <c r="D4489" t="s">
        <v>1909</v>
      </c>
      <c r="E4489" s="1">
        <f t="shared" ref="E4489:E4552" si="123">IF(ISNUMBER(SEARCH("Lakh", D4489)),SUBSTITUTE(SUBSTITUTE(D4489, "₹", ""), " Lakh", "") * $R$1, IF(ISNUMBER(SEARCH("Crore", D4489)), SUBSTITUTE(SUBSTITUTE(D4489, "₹", ""), " Crore", "") * 120300, ""))</f>
        <v>10514.220000000001</v>
      </c>
      <c r="F4489" s="1">
        <v>1199</v>
      </c>
      <c r="G4489" t="s">
        <v>268</v>
      </c>
      <c r="H4489" t="s">
        <v>13</v>
      </c>
      <c r="I4489" s="6">
        <v>57919</v>
      </c>
      <c r="J4489" t="s">
        <v>14</v>
      </c>
      <c r="K4489" t="s">
        <v>15</v>
      </c>
      <c r="L4489" s="1" t="s">
        <v>57</v>
      </c>
      <c r="M4489">
        <v>5</v>
      </c>
      <c r="N4489" t="s">
        <v>365</v>
      </c>
      <c r="O4489" t="s">
        <v>47</v>
      </c>
      <c r="P4489" t="s">
        <v>862</v>
      </c>
    </row>
    <row r="4490" spans="1:16" x14ac:dyDescent="0.3">
      <c r="A4490">
        <v>4488</v>
      </c>
      <c r="B4490" s="2" t="s">
        <v>6358</v>
      </c>
      <c r="C4490" t="s">
        <v>3458</v>
      </c>
      <c r="D4490" t="s">
        <v>1211</v>
      </c>
      <c r="E4490" s="1">
        <f t="shared" si="123"/>
        <v>5413.5</v>
      </c>
      <c r="F4490" s="1">
        <v>1498</v>
      </c>
      <c r="G4490" t="s">
        <v>12</v>
      </c>
      <c r="H4490" t="s">
        <v>13</v>
      </c>
      <c r="I4490" s="6">
        <v>120000</v>
      </c>
      <c r="J4490" t="s">
        <v>25</v>
      </c>
      <c r="K4490" t="s">
        <v>21</v>
      </c>
      <c r="L4490" s="1" t="s">
        <v>45</v>
      </c>
      <c r="M4490">
        <v>5</v>
      </c>
      <c r="N4490" t="s">
        <v>359</v>
      </c>
      <c r="O4490" t="s">
        <v>28</v>
      </c>
      <c r="P4490" t="s">
        <v>862</v>
      </c>
    </row>
    <row r="4491" spans="1:16" x14ac:dyDescent="0.3">
      <c r="A4491">
        <v>4489</v>
      </c>
      <c r="B4491" s="2" t="s">
        <v>6364</v>
      </c>
      <c r="C4491" t="s">
        <v>4216</v>
      </c>
      <c r="D4491" t="s">
        <v>1278</v>
      </c>
      <c r="E4491" s="1">
        <f t="shared" si="123"/>
        <v>7218</v>
      </c>
      <c r="F4491" s="1">
        <v>1396</v>
      </c>
      <c r="G4491" t="s">
        <v>12</v>
      </c>
      <c r="H4491" t="s">
        <v>13</v>
      </c>
      <c r="I4491" s="6">
        <v>120000</v>
      </c>
      <c r="J4491" t="s">
        <v>14</v>
      </c>
      <c r="K4491" t="s">
        <v>15</v>
      </c>
      <c r="L4491" s="1" t="s">
        <v>758</v>
      </c>
      <c r="M4491">
        <v>5</v>
      </c>
      <c r="N4491" t="s">
        <v>762</v>
      </c>
      <c r="O4491" t="s">
        <v>28</v>
      </c>
      <c r="P4491" t="s">
        <v>862</v>
      </c>
    </row>
    <row r="4492" spans="1:16" x14ac:dyDescent="0.3">
      <c r="A4492">
        <v>4490</v>
      </c>
      <c r="B4492" s="2" t="s">
        <v>6359</v>
      </c>
      <c r="C4492" t="s">
        <v>3670</v>
      </c>
      <c r="D4492" t="s">
        <v>1246</v>
      </c>
      <c r="E4492" s="1">
        <f t="shared" si="123"/>
        <v>6616.5</v>
      </c>
      <c r="F4492" s="1">
        <v>1199</v>
      </c>
      <c r="G4492" t="s">
        <v>12</v>
      </c>
      <c r="H4492" t="s">
        <v>13</v>
      </c>
      <c r="I4492" s="6">
        <v>30000</v>
      </c>
      <c r="J4492" t="s">
        <v>14</v>
      </c>
      <c r="K4492" t="s">
        <v>15</v>
      </c>
      <c r="L4492" s="1" t="s">
        <v>410</v>
      </c>
      <c r="M4492">
        <v>5</v>
      </c>
      <c r="N4492" t="s">
        <v>371</v>
      </c>
      <c r="O4492" t="s">
        <v>18</v>
      </c>
      <c r="P4492" t="s">
        <v>862</v>
      </c>
    </row>
    <row r="4493" spans="1:16" x14ac:dyDescent="0.3">
      <c r="A4493">
        <v>4491</v>
      </c>
      <c r="B4493" s="2" t="s">
        <v>6353</v>
      </c>
      <c r="C4493" t="s">
        <v>4729</v>
      </c>
      <c r="D4493" t="s">
        <v>1485</v>
      </c>
      <c r="E4493" s="1">
        <f t="shared" si="123"/>
        <v>10225.5</v>
      </c>
      <c r="F4493" s="1">
        <v>1497</v>
      </c>
      <c r="G4493" t="s">
        <v>12</v>
      </c>
      <c r="H4493" t="s">
        <v>13</v>
      </c>
      <c r="I4493" s="6">
        <v>80000</v>
      </c>
      <c r="J4493" t="s">
        <v>25</v>
      </c>
      <c r="K4493" t="s">
        <v>21</v>
      </c>
      <c r="L4493" s="1" t="s">
        <v>351</v>
      </c>
      <c r="M4493">
        <v>8</v>
      </c>
      <c r="N4493" t="s">
        <v>352</v>
      </c>
      <c r="O4493" t="s">
        <v>24</v>
      </c>
      <c r="P4493" t="s">
        <v>862</v>
      </c>
    </row>
    <row r="4494" spans="1:16" x14ac:dyDescent="0.3">
      <c r="A4494">
        <v>4492</v>
      </c>
      <c r="B4494" s="2" t="s">
        <v>6356</v>
      </c>
      <c r="C4494" t="s">
        <v>4730</v>
      </c>
      <c r="D4494" t="s">
        <v>1228</v>
      </c>
      <c r="E4494" s="1">
        <f t="shared" si="123"/>
        <v>3609</v>
      </c>
      <c r="F4494" s="1">
        <v>2496</v>
      </c>
      <c r="G4494" t="s">
        <v>12</v>
      </c>
      <c r="H4494" t="s">
        <v>20</v>
      </c>
      <c r="I4494" s="6">
        <v>120000</v>
      </c>
      <c r="J4494" t="s">
        <v>25</v>
      </c>
      <c r="K4494" t="s">
        <v>21</v>
      </c>
      <c r="L4494" s="1">
        <v>163.19999999999999</v>
      </c>
      <c r="M4494">
        <v>5</v>
      </c>
      <c r="N4494" t="s">
        <v>595</v>
      </c>
      <c r="O4494" t="s">
        <v>28</v>
      </c>
      <c r="P4494" t="s">
        <v>862</v>
      </c>
    </row>
    <row r="4495" spans="1:16" x14ac:dyDescent="0.3">
      <c r="A4495">
        <v>4493</v>
      </c>
      <c r="B4495" s="2" t="s">
        <v>6358</v>
      </c>
      <c r="C4495" t="s">
        <v>3459</v>
      </c>
      <c r="D4495" t="s">
        <v>1218</v>
      </c>
      <c r="E4495" s="1">
        <f t="shared" si="123"/>
        <v>3969.8999999999996</v>
      </c>
      <c r="F4495" s="1">
        <v>1197</v>
      </c>
      <c r="G4495" t="s">
        <v>12</v>
      </c>
      <c r="H4495" t="s">
        <v>13</v>
      </c>
      <c r="I4495" s="6">
        <v>60000</v>
      </c>
      <c r="J4495" t="s">
        <v>14</v>
      </c>
      <c r="K4495" t="s">
        <v>15</v>
      </c>
      <c r="L4495" s="1" t="s">
        <v>73</v>
      </c>
      <c r="M4495">
        <v>5</v>
      </c>
      <c r="N4495" t="s">
        <v>473</v>
      </c>
      <c r="O4495" t="s">
        <v>28</v>
      </c>
      <c r="P4495" t="s">
        <v>862</v>
      </c>
    </row>
    <row r="4496" spans="1:16" x14ac:dyDescent="0.3">
      <c r="A4496">
        <v>4494</v>
      </c>
      <c r="B4496" s="2" t="s">
        <v>6364</v>
      </c>
      <c r="C4496" t="s">
        <v>4731</v>
      </c>
      <c r="D4496" t="s">
        <v>1707</v>
      </c>
      <c r="E4496" s="1">
        <f t="shared" si="123"/>
        <v>7362.3600000000006</v>
      </c>
      <c r="F4496" s="1">
        <v>2179</v>
      </c>
      <c r="G4496" t="s">
        <v>12</v>
      </c>
      <c r="H4496" t="s">
        <v>13</v>
      </c>
      <c r="I4496" s="6">
        <v>80000</v>
      </c>
      <c r="J4496" t="s">
        <v>25</v>
      </c>
      <c r="K4496" t="s">
        <v>21</v>
      </c>
      <c r="L4496" s="1" t="s">
        <v>76</v>
      </c>
      <c r="M4496">
        <v>7</v>
      </c>
      <c r="N4496" t="s">
        <v>77</v>
      </c>
      <c r="O4496" t="s">
        <v>47</v>
      </c>
      <c r="P4496" t="s">
        <v>862</v>
      </c>
    </row>
    <row r="4497" spans="1:16" x14ac:dyDescent="0.3">
      <c r="A4497">
        <v>4495</v>
      </c>
      <c r="B4497" s="2" t="s">
        <v>6359</v>
      </c>
      <c r="C4497" t="s">
        <v>3241</v>
      </c>
      <c r="D4497" t="s">
        <v>1242</v>
      </c>
      <c r="E4497" s="1">
        <f t="shared" si="123"/>
        <v>10827</v>
      </c>
      <c r="F4497" s="1">
        <v>1498</v>
      </c>
      <c r="G4497" t="s">
        <v>12</v>
      </c>
      <c r="H4497" t="s">
        <v>13</v>
      </c>
      <c r="I4497" s="6">
        <v>70000</v>
      </c>
      <c r="J4497" t="s">
        <v>14</v>
      </c>
      <c r="K4497" t="s">
        <v>21</v>
      </c>
      <c r="L4497" s="1" t="s">
        <v>136</v>
      </c>
      <c r="M4497">
        <v>5</v>
      </c>
      <c r="N4497" t="s">
        <v>314</v>
      </c>
      <c r="O4497" t="s">
        <v>47</v>
      </c>
      <c r="P4497" t="s">
        <v>862</v>
      </c>
    </row>
    <row r="4498" spans="1:16" x14ac:dyDescent="0.3">
      <c r="A4498">
        <v>4496</v>
      </c>
      <c r="B4498" s="2" t="s">
        <v>6361</v>
      </c>
      <c r="C4498" t="s">
        <v>3956</v>
      </c>
      <c r="D4498" t="s">
        <v>2273</v>
      </c>
      <c r="E4498" s="1">
        <f t="shared" si="123"/>
        <v>7374.3899999999994</v>
      </c>
      <c r="F4498" s="1">
        <v>1197</v>
      </c>
      <c r="G4498" t="s">
        <v>12</v>
      </c>
      <c r="H4498" t="s">
        <v>13</v>
      </c>
      <c r="I4498" s="6">
        <v>41942</v>
      </c>
      <c r="J4498" t="s">
        <v>14</v>
      </c>
      <c r="K4498" t="s">
        <v>15</v>
      </c>
      <c r="L4498" s="1" t="s">
        <v>31</v>
      </c>
      <c r="M4498">
        <v>5</v>
      </c>
      <c r="N4498" t="s">
        <v>194</v>
      </c>
      <c r="O4498" t="s">
        <v>18</v>
      </c>
      <c r="P4498" t="s">
        <v>862</v>
      </c>
    </row>
    <row r="4499" spans="1:16" x14ac:dyDescent="0.3">
      <c r="A4499">
        <v>4497</v>
      </c>
      <c r="B4499" s="2" t="s">
        <v>6352</v>
      </c>
      <c r="C4499" t="s">
        <v>3537</v>
      </c>
      <c r="D4499" t="s">
        <v>1983</v>
      </c>
      <c r="E4499" s="1">
        <f t="shared" si="123"/>
        <v>6796.9500000000007</v>
      </c>
      <c r="F4499" s="1">
        <v>1396</v>
      </c>
      <c r="G4499" t="s">
        <v>234</v>
      </c>
      <c r="H4499" t="s">
        <v>13</v>
      </c>
      <c r="I4499" s="6">
        <v>116263</v>
      </c>
      <c r="J4499" t="s">
        <v>42</v>
      </c>
      <c r="K4499" t="s">
        <v>21</v>
      </c>
      <c r="L4499" s="1" t="s">
        <v>186</v>
      </c>
      <c r="M4499">
        <v>5</v>
      </c>
      <c r="N4499" t="s">
        <v>187</v>
      </c>
      <c r="O4499" t="s">
        <v>18</v>
      </c>
      <c r="P4499" t="s">
        <v>862</v>
      </c>
    </row>
    <row r="4500" spans="1:16" x14ac:dyDescent="0.3">
      <c r="A4500">
        <v>4498</v>
      </c>
      <c r="B4500" s="2" t="s">
        <v>6364</v>
      </c>
      <c r="C4500" t="s">
        <v>2977</v>
      </c>
      <c r="D4500" t="s">
        <v>2052</v>
      </c>
      <c r="E4500" s="1">
        <f t="shared" si="123"/>
        <v>4727.79</v>
      </c>
      <c r="F4500" s="1">
        <v>1248</v>
      </c>
      <c r="G4500" t="s">
        <v>268</v>
      </c>
      <c r="H4500" t="s">
        <v>13</v>
      </c>
      <c r="I4500" s="6">
        <v>96738</v>
      </c>
      <c r="J4500" t="s">
        <v>25</v>
      </c>
      <c r="K4500" t="s">
        <v>21</v>
      </c>
      <c r="L4500" s="1" t="s">
        <v>64</v>
      </c>
      <c r="M4500">
        <v>5</v>
      </c>
      <c r="N4500" t="s">
        <v>153</v>
      </c>
      <c r="O4500" t="s">
        <v>28</v>
      </c>
      <c r="P4500" t="s">
        <v>862</v>
      </c>
    </row>
    <row r="4501" spans="1:16" x14ac:dyDescent="0.3">
      <c r="A4501">
        <v>4499</v>
      </c>
      <c r="B4501" s="2" t="s">
        <v>6352</v>
      </c>
      <c r="C4501" t="s">
        <v>3212</v>
      </c>
      <c r="D4501" t="s">
        <v>1408</v>
      </c>
      <c r="E4501" s="1">
        <f t="shared" si="123"/>
        <v>5942.8200000000006</v>
      </c>
      <c r="F4501" s="1">
        <v>1197</v>
      </c>
      <c r="G4501" t="s">
        <v>12</v>
      </c>
      <c r="H4501" t="s">
        <v>13</v>
      </c>
      <c r="I4501" s="6">
        <v>31463</v>
      </c>
      <c r="J4501" t="s">
        <v>25</v>
      </c>
      <c r="K4501" t="s">
        <v>15</v>
      </c>
      <c r="L4501" s="1" t="s">
        <v>31</v>
      </c>
      <c r="M4501">
        <v>5</v>
      </c>
      <c r="N4501" t="s">
        <v>74</v>
      </c>
      <c r="O4501" t="s">
        <v>18</v>
      </c>
      <c r="P4501" t="s">
        <v>862</v>
      </c>
    </row>
    <row r="4502" spans="1:16" x14ac:dyDescent="0.3">
      <c r="A4502">
        <v>4500</v>
      </c>
      <c r="B4502" s="2" t="s">
        <v>6352</v>
      </c>
      <c r="C4502" t="s">
        <v>2987</v>
      </c>
      <c r="D4502" t="s">
        <v>1512</v>
      </c>
      <c r="E4502" s="1">
        <f t="shared" si="123"/>
        <v>8408.9700000000012</v>
      </c>
      <c r="F4502" s="1">
        <v>1248</v>
      </c>
      <c r="G4502" t="s">
        <v>240</v>
      </c>
      <c r="H4502" t="s">
        <v>13</v>
      </c>
      <c r="I4502" s="6">
        <v>97788</v>
      </c>
      <c r="J4502" t="s">
        <v>25</v>
      </c>
      <c r="K4502" t="s">
        <v>21</v>
      </c>
      <c r="L4502" s="1" t="s">
        <v>82</v>
      </c>
      <c r="M4502">
        <v>5</v>
      </c>
      <c r="N4502" t="s">
        <v>83</v>
      </c>
      <c r="O4502" t="s">
        <v>47</v>
      </c>
      <c r="P4502" t="s">
        <v>862</v>
      </c>
    </row>
    <row r="4503" spans="1:16" x14ac:dyDescent="0.3">
      <c r="A4503">
        <v>4501</v>
      </c>
      <c r="B4503" s="2" t="s">
        <v>6352</v>
      </c>
      <c r="C4503" t="s">
        <v>4732</v>
      </c>
      <c r="D4503" t="s">
        <v>1310</v>
      </c>
      <c r="E4503" s="1">
        <f t="shared" si="123"/>
        <v>27548.699999999997</v>
      </c>
      <c r="F4503" s="1">
        <v>1968</v>
      </c>
      <c r="G4503" t="s">
        <v>234</v>
      </c>
      <c r="H4503" t="s">
        <v>20</v>
      </c>
      <c r="I4503" s="6">
        <v>76081</v>
      </c>
      <c r="J4503" t="s">
        <v>14</v>
      </c>
      <c r="K4503" t="s">
        <v>21</v>
      </c>
      <c r="L4503" s="1" t="s">
        <v>253</v>
      </c>
      <c r="M4503">
        <v>5</v>
      </c>
      <c r="N4503" t="s">
        <v>254</v>
      </c>
      <c r="O4503" t="s">
        <v>47</v>
      </c>
      <c r="P4503" t="s">
        <v>862</v>
      </c>
    </row>
    <row r="4504" spans="1:16" x14ac:dyDescent="0.3">
      <c r="A4504">
        <v>4502</v>
      </c>
      <c r="B4504" s="2" t="s">
        <v>6361</v>
      </c>
      <c r="C4504" t="s">
        <v>3345</v>
      </c>
      <c r="D4504" t="s">
        <v>2324</v>
      </c>
      <c r="E4504" s="1">
        <f t="shared" si="123"/>
        <v>7795.4400000000005</v>
      </c>
      <c r="F4504" s="1">
        <v>1197</v>
      </c>
      <c r="G4504" t="s">
        <v>268</v>
      </c>
      <c r="H4504" t="s">
        <v>13</v>
      </c>
      <c r="I4504" s="6">
        <v>26880</v>
      </c>
      <c r="J4504" t="s">
        <v>25</v>
      </c>
      <c r="K4504" t="s">
        <v>15</v>
      </c>
      <c r="L4504" s="1" t="s">
        <v>31</v>
      </c>
      <c r="M4504">
        <v>5</v>
      </c>
      <c r="N4504" t="s">
        <v>194</v>
      </c>
      <c r="O4504" t="s">
        <v>18</v>
      </c>
      <c r="P4504" t="s">
        <v>862</v>
      </c>
    </row>
    <row r="4505" spans="1:16" x14ac:dyDescent="0.3">
      <c r="A4505">
        <v>4503</v>
      </c>
      <c r="B4505" s="2" t="s">
        <v>6361</v>
      </c>
      <c r="C4505" t="s">
        <v>2956</v>
      </c>
      <c r="D4505" t="s">
        <v>2291</v>
      </c>
      <c r="E4505" s="1">
        <f t="shared" si="123"/>
        <v>7434.54</v>
      </c>
      <c r="F4505" s="1">
        <v>1197</v>
      </c>
      <c r="G4505" t="s">
        <v>240</v>
      </c>
      <c r="H4505" t="s">
        <v>13</v>
      </c>
      <c r="I4505" s="6">
        <v>38368</v>
      </c>
      <c r="J4505" t="s">
        <v>25</v>
      </c>
      <c r="K4505" t="s">
        <v>15</v>
      </c>
      <c r="L4505" s="1" t="s">
        <v>16</v>
      </c>
      <c r="M4505">
        <v>5</v>
      </c>
      <c r="N4505" t="s">
        <v>17</v>
      </c>
      <c r="O4505" t="s">
        <v>18</v>
      </c>
      <c r="P4505" t="s">
        <v>862</v>
      </c>
    </row>
    <row r="4506" spans="1:16" x14ac:dyDescent="0.3">
      <c r="A4506">
        <v>4504</v>
      </c>
      <c r="B4506" s="2" t="s">
        <v>6353</v>
      </c>
      <c r="C4506" t="s">
        <v>3000</v>
      </c>
      <c r="D4506" t="s">
        <v>1354</v>
      </c>
      <c r="E4506" s="1">
        <f t="shared" si="123"/>
        <v>9323.25</v>
      </c>
      <c r="F4506" s="1">
        <v>1248</v>
      </c>
      <c r="G4506" t="s">
        <v>12</v>
      </c>
      <c r="H4506" t="s">
        <v>13</v>
      </c>
      <c r="I4506" s="6">
        <v>70921</v>
      </c>
      <c r="J4506" t="s">
        <v>25</v>
      </c>
      <c r="K4506" t="s">
        <v>21</v>
      </c>
      <c r="L4506" s="1" t="s">
        <v>82</v>
      </c>
      <c r="M4506">
        <v>5</v>
      </c>
      <c r="N4506" t="s">
        <v>83</v>
      </c>
      <c r="O4506" t="s">
        <v>47</v>
      </c>
      <c r="P4506" t="s">
        <v>862</v>
      </c>
    </row>
    <row r="4507" spans="1:16" x14ac:dyDescent="0.3">
      <c r="A4507">
        <v>4505</v>
      </c>
      <c r="B4507" s="2" t="s">
        <v>6357</v>
      </c>
      <c r="C4507" t="s">
        <v>3086</v>
      </c>
      <c r="D4507" t="s">
        <v>1887</v>
      </c>
      <c r="E4507" s="1">
        <f t="shared" si="123"/>
        <v>6424.0199999999995</v>
      </c>
      <c r="F4507" s="1">
        <v>1197</v>
      </c>
      <c r="G4507" t="s">
        <v>240</v>
      </c>
      <c r="H4507" t="s">
        <v>13</v>
      </c>
      <c r="I4507" s="6">
        <v>101399</v>
      </c>
      <c r="J4507" t="s">
        <v>14</v>
      </c>
      <c r="K4507" t="s">
        <v>15</v>
      </c>
      <c r="L4507" s="1" t="s">
        <v>193</v>
      </c>
      <c r="M4507">
        <v>5</v>
      </c>
      <c r="N4507" t="s">
        <v>194</v>
      </c>
      <c r="O4507" t="s">
        <v>18</v>
      </c>
      <c r="P4507" t="s">
        <v>862</v>
      </c>
    </row>
    <row r="4508" spans="1:16" x14ac:dyDescent="0.3">
      <c r="A4508">
        <v>4506</v>
      </c>
      <c r="B4508" s="2" t="s">
        <v>6352</v>
      </c>
      <c r="C4508" t="s">
        <v>4013</v>
      </c>
      <c r="D4508" t="s">
        <v>1496</v>
      </c>
      <c r="E4508" s="1">
        <f t="shared" si="123"/>
        <v>7458.6</v>
      </c>
      <c r="F4508" s="1">
        <v>1197</v>
      </c>
      <c r="G4508" t="s">
        <v>240</v>
      </c>
      <c r="H4508" t="s">
        <v>13</v>
      </c>
      <c r="I4508" s="6">
        <v>41497</v>
      </c>
      <c r="J4508" t="s">
        <v>14</v>
      </c>
      <c r="K4508" t="s">
        <v>15</v>
      </c>
      <c r="L4508" s="1" t="s">
        <v>193</v>
      </c>
      <c r="M4508">
        <v>5</v>
      </c>
      <c r="N4508" t="s">
        <v>194</v>
      </c>
      <c r="O4508" t="s">
        <v>18</v>
      </c>
      <c r="P4508" t="s">
        <v>862</v>
      </c>
    </row>
    <row r="4509" spans="1:16" x14ac:dyDescent="0.3">
      <c r="A4509">
        <v>4507</v>
      </c>
      <c r="B4509" s="2" t="s">
        <v>6361</v>
      </c>
      <c r="C4509" t="s">
        <v>3072</v>
      </c>
      <c r="D4509" t="s">
        <v>2171</v>
      </c>
      <c r="E4509" s="1">
        <f t="shared" si="123"/>
        <v>6905.22</v>
      </c>
      <c r="F4509" s="1">
        <v>1197</v>
      </c>
      <c r="G4509" t="s">
        <v>240</v>
      </c>
      <c r="H4509" t="s">
        <v>13</v>
      </c>
      <c r="I4509" s="6">
        <v>43012</v>
      </c>
      <c r="J4509" t="s">
        <v>14</v>
      </c>
      <c r="K4509" t="s">
        <v>15</v>
      </c>
      <c r="L4509" s="1" t="s">
        <v>84</v>
      </c>
      <c r="M4509">
        <v>5</v>
      </c>
      <c r="N4509" t="s">
        <v>308</v>
      </c>
      <c r="O4509" t="s">
        <v>18</v>
      </c>
      <c r="P4509" t="s">
        <v>862</v>
      </c>
    </row>
    <row r="4510" spans="1:16" x14ac:dyDescent="0.3">
      <c r="A4510">
        <v>4508</v>
      </c>
      <c r="B4510" s="2" t="s">
        <v>6357</v>
      </c>
      <c r="C4510" t="s">
        <v>4573</v>
      </c>
      <c r="D4510" t="s">
        <v>1538</v>
      </c>
      <c r="E4510" s="1">
        <f t="shared" si="123"/>
        <v>4390.95</v>
      </c>
      <c r="F4510" s="1">
        <v>1198</v>
      </c>
      <c r="G4510" t="s">
        <v>12</v>
      </c>
      <c r="H4510" t="s">
        <v>13</v>
      </c>
      <c r="I4510" s="6">
        <v>40000</v>
      </c>
      <c r="J4510" t="s">
        <v>14</v>
      </c>
      <c r="K4510" t="s">
        <v>15</v>
      </c>
      <c r="L4510" s="1" t="s">
        <v>39</v>
      </c>
      <c r="M4510">
        <v>5</v>
      </c>
      <c r="N4510" t="s">
        <v>191</v>
      </c>
      <c r="O4510" t="s">
        <v>28</v>
      </c>
      <c r="P4510" t="s">
        <v>862</v>
      </c>
    </row>
    <row r="4511" spans="1:16" x14ac:dyDescent="0.3">
      <c r="A4511">
        <v>4509</v>
      </c>
      <c r="B4511" s="2" t="s">
        <v>6356</v>
      </c>
      <c r="C4511" t="s">
        <v>4733</v>
      </c>
      <c r="D4511" t="s">
        <v>1813</v>
      </c>
      <c r="E4511" s="1">
        <f t="shared" si="123"/>
        <v>2105.25</v>
      </c>
      <c r="F4511" s="1">
        <v>1493</v>
      </c>
      <c r="G4511" t="s">
        <v>268</v>
      </c>
      <c r="H4511" t="s">
        <v>13</v>
      </c>
      <c r="I4511" s="6">
        <v>108193</v>
      </c>
      <c r="J4511" t="s">
        <v>25</v>
      </c>
      <c r="K4511" t="s">
        <v>21</v>
      </c>
      <c r="L4511" s="1" t="s">
        <v>893</v>
      </c>
      <c r="M4511">
        <v>5</v>
      </c>
      <c r="N4511" t="s">
        <v>169</v>
      </c>
      <c r="O4511" t="s">
        <v>28</v>
      </c>
      <c r="P4511" t="s">
        <v>862</v>
      </c>
    </row>
    <row r="4512" spans="1:16" x14ac:dyDescent="0.3">
      <c r="A4512">
        <v>4510</v>
      </c>
      <c r="B4512" s="2" t="s">
        <v>6357</v>
      </c>
      <c r="C4512" t="s">
        <v>4654</v>
      </c>
      <c r="D4512" t="s">
        <v>1213</v>
      </c>
      <c r="E4512" s="1">
        <f t="shared" si="123"/>
        <v>5654.1</v>
      </c>
      <c r="F4512" s="1">
        <v>999</v>
      </c>
      <c r="G4512" t="s">
        <v>240</v>
      </c>
      <c r="H4512" t="s">
        <v>13</v>
      </c>
      <c r="I4512" s="6">
        <v>114033</v>
      </c>
      <c r="J4512" t="s">
        <v>14</v>
      </c>
      <c r="K4512" t="s">
        <v>15</v>
      </c>
      <c r="L4512" s="1" t="s">
        <v>878</v>
      </c>
      <c r="M4512">
        <v>5</v>
      </c>
      <c r="N4512" t="s">
        <v>393</v>
      </c>
      <c r="O4512" t="s">
        <v>47</v>
      </c>
      <c r="P4512" t="s">
        <v>862</v>
      </c>
    </row>
    <row r="4513" spans="1:16" x14ac:dyDescent="0.3">
      <c r="A4513">
        <v>4511</v>
      </c>
      <c r="B4513" s="2" t="s">
        <v>6364</v>
      </c>
      <c r="C4513" t="s">
        <v>3512</v>
      </c>
      <c r="D4513" t="s">
        <v>1257</v>
      </c>
      <c r="E4513" s="1">
        <f t="shared" si="123"/>
        <v>4571.3999999999996</v>
      </c>
      <c r="F4513" s="1">
        <v>1461</v>
      </c>
      <c r="G4513" t="s">
        <v>240</v>
      </c>
      <c r="H4513" t="s">
        <v>13</v>
      </c>
      <c r="I4513" s="6">
        <v>118564</v>
      </c>
      <c r="J4513" t="s">
        <v>14</v>
      </c>
      <c r="K4513" t="s">
        <v>21</v>
      </c>
      <c r="L4513" s="1" t="s">
        <v>124</v>
      </c>
      <c r="M4513">
        <v>5</v>
      </c>
      <c r="N4513" t="s">
        <v>133</v>
      </c>
      <c r="O4513" t="s">
        <v>47</v>
      </c>
      <c r="P4513" t="s">
        <v>862</v>
      </c>
    </row>
    <row r="4514" spans="1:16" x14ac:dyDescent="0.3">
      <c r="A4514">
        <v>4512</v>
      </c>
      <c r="B4514" s="2" t="s">
        <v>6362</v>
      </c>
      <c r="C4514" t="s">
        <v>2970</v>
      </c>
      <c r="D4514" t="s">
        <v>1502</v>
      </c>
      <c r="E4514" s="1">
        <f t="shared" si="123"/>
        <v>2514.27</v>
      </c>
      <c r="F4514" s="1">
        <v>998</v>
      </c>
      <c r="G4514" t="s">
        <v>449</v>
      </c>
      <c r="H4514" t="s">
        <v>13</v>
      </c>
      <c r="I4514" s="6">
        <v>87381</v>
      </c>
      <c r="J4514" t="s">
        <v>42</v>
      </c>
      <c r="K4514" t="s">
        <v>51</v>
      </c>
      <c r="L4514" s="1" t="s">
        <v>142</v>
      </c>
      <c r="M4514">
        <v>5</v>
      </c>
      <c r="N4514" t="s">
        <v>143</v>
      </c>
      <c r="O4514" t="s">
        <v>18</v>
      </c>
      <c r="P4514" t="s">
        <v>862</v>
      </c>
    </row>
    <row r="4515" spans="1:16" x14ac:dyDescent="0.3">
      <c r="A4515">
        <v>4513</v>
      </c>
      <c r="B4515" s="2" t="s">
        <v>6359</v>
      </c>
      <c r="C4515" t="s">
        <v>4734</v>
      </c>
      <c r="D4515" t="s">
        <v>1254</v>
      </c>
      <c r="E4515" s="1">
        <f t="shared" si="123"/>
        <v>11428.5</v>
      </c>
      <c r="F4515" s="1">
        <v>999</v>
      </c>
      <c r="G4515" t="s">
        <v>449</v>
      </c>
      <c r="H4515" t="s">
        <v>13</v>
      </c>
      <c r="I4515" s="6">
        <v>33865</v>
      </c>
      <c r="J4515" t="s">
        <v>14</v>
      </c>
      <c r="K4515" t="s">
        <v>15</v>
      </c>
      <c r="L4515" s="1" t="s">
        <v>112</v>
      </c>
      <c r="M4515">
        <v>5</v>
      </c>
      <c r="N4515" t="s">
        <v>735</v>
      </c>
      <c r="O4515" t="s">
        <v>28</v>
      </c>
      <c r="P4515" t="s">
        <v>862</v>
      </c>
    </row>
    <row r="4516" spans="1:16" x14ac:dyDescent="0.3">
      <c r="A4516">
        <v>4514</v>
      </c>
      <c r="B4516" s="2" t="s">
        <v>6364</v>
      </c>
      <c r="C4516" t="s">
        <v>3164</v>
      </c>
      <c r="D4516" t="s">
        <v>1883</v>
      </c>
      <c r="E4516" s="1">
        <f t="shared" si="123"/>
        <v>3224.0400000000004</v>
      </c>
      <c r="F4516" s="1">
        <v>1498</v>
      </c>
      <c r="G4516" t="s">
        <v>449</v>
      </c>
      <c r="H4516" t="s">
        <v>13</v>
      </c>
      <c r="I4516" s="6">
        <v>127840</v>
      </c>
      <c r="J4516" t="s">
        <v>25</v>
      </c>
      <c r="K4516" t="s">
        <v>21</v>
      </c>
      <c r="L4516" s="1" t="s">
        <v>45</v>
      </c>
      <c r="M4516">
        <v>5</v>
      </c>
      <c r="N4516" t="s">
        <v>152</v>
      </c>
      <c r="O4516" t="s">
        <v>28</v>
      </c>
      <c r="P4516" t="s">
        <v>862</v>
      </c>
    </row>
    <row r="4517" spans="1:16" x14ac:dyDescent="0.3">
      <c r="A4517">
        <v>4515</v>
      </c>
      <c r="B4517" s="2" t="s">
        <v>6352</v>
      </c>
      <c r="C4517" t="s">
        <v>3212</v>
      </c>
      <c r="D4517" t="s">
        <v>1559</v>
      </c>
      <c r="E4517" s="1">
        <f t="shared" si="123"/>
        <v>5425.53</v>
      </c>
      <c r="F4517" s="1">
        <v>1197</v>
      </c>
      <c r="G4517" t="s">
        <v>234</v>
      </c>
      <c r="H4517" t="s">
        <v>13</v>
      </c>
      <c r="I4517" s="6">
        <v>114945</v>
      </c>
      <c r="J4517" t="s">
        <v>14</v>
      </c>
      <c r="K4517" t="s">
        <v>15</v>
      </c>
      <c r="L4517" s="1" t="s">
        <v>31</v>
      </c>
      <c r="M4517">
        <v>5</v>
      </c>
      <c r="N4517" t="s">
        <v>74</v>
      </c>
      <c r="O4517" t="s">
        <v>18</v>
      </c>
      <c r="P4517" t="s">
        <v>862</v>
      </c>
    </row>
    <row r="4518" spans="1:16" x14ac:dyDescent="0.3">
      <c r="A4518">
        <v>4516</v>
      </c>
      <c r="B4518" s="2" t="s">
        <v>6352</v>
      </c>
      <c r="C4518" t="s">
        <v>3314</v>
      </c>
      <c r="D4518" t="s">
        <v>1971</v>
      </c>
      <c r="E4518" s="1">
        <f t="shared" si="123"/>
        <v>8793.93</v>
      </c>
      <c r="F4518" s="1">
        <v>1497</v>
      </c>
      <c r="G4518" t="s">
        <v>12</v>
      </c>
      <c r="H4518" t="s">
        <v>20</v>
      </c>
      <c r="I4518" s="6">
        <v>70660</v>
      </c>
      <c r="J4518" t="s">
        <v>14</v>
      </c>
      <c r="K4518" t="s">
        <v>15</v>
      </c>
      <c r="L4518" s="1" t="s">
        <v>347</v>
      </c>
      <c r="M4518">
        <v>5</v>
      </c>
      <c r="N4518" t="s">
        <v>40</v>
      </c>
      <c r="O4518" t="s">
        <v>28</v>
      </c>
      <c r="P4518" t="s">
        <v>862</v>
      </c>
    </row>
    <row r="4519" spans="1:16" x14ac:dyDescent="0.3">
      <c r="A4519">
        <v>4517</v>
      </c>
      <c r="B4519" s="2" t="s">
        <v>6361</v>
      </c>
      <c r="C4519" t="s">
        <v>3230</v>
      </c>
      <c r="D4519" t="s">
        <v>1272</v>
      </c>
      <c r="E4519" s="1">
        <f t="shared" si="123"/>
        <v>6857.1</v>
      </c>
      <c r="F4519" s="1">
        <v>1197</v>
      </c>
      <c r="G4519" t="s">
        <v>268</v>
      </c>
      <c r="H4519" t="s">
        <v>13</v>
      </c>
      <c r="I4519" s="6">
        <v>85747</v>
      </c>
      <c r="J4519" t="s">
        <v>14</v>
      </c>
      <c r="K4519" t="s">
        <v>15</v>
      </c>
      <c r="L4519" s="1" t="s">
        <v>31</v>
      </c>
      <c r="M4519">
        <v>5</v>
      </c>
      <c r="N4519" t="s">
        <v>342</v>
      </c>
      <c r="O4519" t="s">
        <v>18</v>
      </c>
      <c r="P4519" t="s">
        <v>862</v>
      </c>
    </row>
    <row r="4520" spans="1:16" x14ac:dyDescent="0.3">
      <c r="A4520">
        <v>4518</v>
      </c>
      <c r="B4520" s="2" t="s">
        <v>6358</v>
      </c>
      <c r="C4520" t="s">
        <v>3052</v>
      </c>
      <c r="D4520" t="s">
        <v>2137</v>
      </c>
      <c r="E4520" s="1">
        <f t="shared" si="123"/>
        <v>3596.9700000000003</v>
      </c>
      <c r="F4520" s="1">
        <v>998</v>
      </c>
      <c r="G4520" t="s">
        <v>240</v>
      </c>
      <c r="H4520" t="s">
        <v>13</v>
      </c>
      <c r="I4520" s="6">
        <v>94458</v>
      </c>
      <c r="J4520" t="s">
        <v>25</v>
      </c>
      <c r="K4520" t="s">
        <v>15</v>
      </c>
      <c r="L4520" s="1" t="s">
        <v>71</v>
      </c>
      <c r="M4520">
        <v>5</v>
      </c>
      <c r="N4520" t="s">
        <v>72</v>
      </c>
      <c r="O4520" t="s">
        <v>18</v>
      </c>
      <c r="P4520" t="s">
        <v>862</v>
      </c>
    </row>
    <row r="4521" spans="1:16" x14ac:dyDescent="0.3">
      <c r="A4521">
        <v>4519</v>
      </c>
      <c r="B4521" s="2" t="s">
        <v>6360</v>
      </c>
      <c r="C4521" t="s">
        <v>3024</v>
      </c>
      <c r="D4521" t="s">
        <v>1877</v>
      </c>
      <c r="E4521" s="1">
        <f t="shared" si="123"/>
        <v>8372.8799999999992</v>
      </c>
      <c r="F4521" s="1">
        <v>1197</v>
      </c>
      <c r="G4521" t="s">
        <v>240</v>
      </c>
      <c r="H4521" t="s">
        <v>13</v>
      </c>
      <c r="I4521" s="6">
        <v>25034</v>
      </c>
      <c r="J4521" t="s">
        <v>14</v>
      </c>
      <c r="K4521" t="s">
        <v>15</v>
      </c>
      <c r="L4521" s="1" t="s">
        <v>84</v>
      </c>
      <c r="M4521">
        <v>5</v>
      </c>
      <c r="N4521" t="s">
        <v>139</v>
      </c>
      <c r="O4521" t="s">
        <v>28</v>
      </c>
      <c r="P4521" t="s">
        <v>862</v>
      </c>
    </row>
    <row r="4522" spans="1:16" x14ac:dyDescent="0.3">
      <c r="A4522">
        <v>4520</v>
      </c>
      <c r="B4522" s="2" t="s">
        <v>6353</v>
      </c>
      <c r="C4522" t="s">
        <v>3153</v>
      </c>
      <c r="D4522" t="s">
        <v>2149</v>
      </c>
      <c r="E4522" s="1">
        <f t="shared" si="123"/>
        <v>7205.97</v>
      </c>
      <c r="F4522" s="1">
        <v>1197</v>
      </c>
      <c r="G4522" t="s">
        <v>234</v>
      </c>
      <c r="H4522" t="s">
        <v>13</v>
      </c>
      <c r="I4522" s="6">
        <v>49155</v>
      </c>
      <c r="J4522" t="s">
        <v>14</v>
      </c>
      <c r="K4522" t="s">
        <v>15</v>
      </c>
      <c r="L4522" s="1" t="s">
        <v>193</v>
      </c>
      <c r="M4522">
        <v>5</v>
      </c>
      <c r="N4522" t="s">
        <v>194</v>
      </c>
      <c r="O4522" t="s">
        <v>18</v>
      </c>
      <c r="P4522" t="s">
        <v>862</v>
      </c>
    </row>
    <row r="4523" spans="1:16" x14ac:dyDescent="0.3">
      <c r="A4523">
        <v>4521</v>
      </c>
      <c r="B4523" s="2" t="s">
        <v>6353</v>
      </c>
      <c r="C4523" t="s">
        <v>3036</v>
      </c>
      <c r="D4523" t="s">
        <v>2259</v>
      </c>
      <c r="E4523" s="1">
        <f t="shared" si="123"/>
        <v>6929.28</v>
      </c>
      <c r="F4523" s="1">
        <v>1197</v>
      </c>
      <c r="G4523" t="s">
        <v>12</v>
      </c>
      <c r="H4523" t="s">
        <v>13</v>
      </c>
      <c r="I4523" s="6">
        <v>21097</v>
      </c>
      <c r="J4523" t="s">
        <v>25</v>
      </c>
      <c r="K4523" t="s">
        <v>15</v>
      </c>
      <c r="L4523" s="1" t="s">
        <v>16</v>
      </c>
      <c r="M4523">
        <v>5</v>
      </c>
      <c r="N4523" t="s">
        <v>17</v>
      </c>
      <c r="O4523" t="s">
        <v>18</v>
      </c>
      <c r="P4523" t="s">
        <v>862</v>
      </c>
    </row>
    <row r="4524" spans="1:16" x14ac:dyDescent="0.3">
      <c r="A4524">
        <v>4522</v>
      </c>
      <c r="B4524" s="2" t="s">
        <v>6354</v>
      </c>
      <c r="C4524" t="s">
        <v>3072</v>
      </c>
      <c r="D4524" t="s">
        <v>1211</v>
      </c>
      <c r="E4524" s="1">
        <f t="shared" si="123"/>
        <v>5413.5</v>
      </c>
      <c r="F4524" s="1">
        <v>1197</v>
      </c>
      <c r="G4524" t="s">
        <v>268</v>
      </c>
      <c r="H4524" t="s">
        <v>13</v>
      </c>
      <c r="I4524" s="6">
        <v>32840</v>
      </c>
      <c r="J4524" t="s">
        <v>25</v>
      </c>
      <c r="K4524" t="s">
        <v>15</v>
      </c>
      <c r="L4524" s="1" t="s">
        <v>84</v>
      </c>
      <c r="M4524">
        <v>5</v>
      </c>
      <c r="N4524" t="s">
        <v>308</v>
      </c>
      <c r="O4524" t="s">
        <v>18</v>
      </c>
      <c r="P4524" t="s">
        <v>862</v>
      </c>
    </row>
    <row r="4525" spans="1:16" x14ac:dyDescent="0.3">
      <c r="A4525">
        <v>4523</v>
      </c>
      <c r="B4525" s="2" t="s">
        <v>6358</v>
      </c>
      <c r="C4525" t="s">
        <v>2958</v>
      </c>
      <c r="D4525" t="s">
        <v>1418</v>
      </c>
      <c r="E4525" s="1">
        <f t="shared" si="123"/>
        <v>4836.0599999999995</v>
      </c>
      <c r="F4525" s="1">
        <v>1197</v>
      </c>
      <c r="G4525" t="s">
        <v>234</v>
      </c>
      <c r="H4525" t="s">
        <v>13</v>
      </c>
      <c r="I4525" s="6">
        <v>61074</v>
      </c>
      <c r="J4525" t="s">
        <v>14</v>
      </c>
      <c r="K4525" t="s">
        <v>15</v>
      </c>
      <c r="L4525" s="1" t="s">
        <v>84</v>
      </c>
      <c r="M4525">
        <v>5</v>
      </c>
      <c r="N4525" t="s">
        <v>139</v>
      </c>
      <c r="O4525" t="s">
        <v>28</v>
      </c>
      <c r="P4525" t="s">
        <v>862</v>
      </c>
    </row>
    <row r="4526" spans="1:16" x14ac:dyDescent="0.3">
      <c r="A4526">
        <v>4524</v>
      </c>
      <c r="B4526" s="2" t="s">
        <v>6357</v>
      </c>
      <c r="C4526" t="s">
        <v>2982</v>
      </c>
      <c r="D4526" t="s">
        <v>1798</v>
      </c>
      <c r="E4526" s="1">
        <f t="shared" si="123"/>
        <v>5040.5700000000006</v>
      </c>
      <c r="F4526" s="1">
        <v>1197</v>
      </c>
      <c r="G4526" t="s">
        <v>234</v>
      </c>
      <c r="H4526" t="s">
        <v>13</v>
      </c>
      <c r="I4526" s="6">
        <v>73565</v>
      </c>
      <c r="J4526" t="s">
        <v>14</v>
      </c>
      <c r="K4526" t="s">
        <v>15</v>
      </c>
      <c r="L4526" s="1" t="s">
        <v>73</v>
      </c>
      <c r="M4526">
        <v>5</v>
      </c>
      <c r="N4526" t="s">
        <v>74</v>
      </c>
      <c r="O4526" t="s">
        <v>18</v>
      </c>
      <c r="P4526" t="s">
        <v>862</v>
      </c>
    </row>
    <row r="4527" spans="1:16" x14ac:dyDescent="0.3">
      <c r="A4527">
        <v>4525</v>
      </c>
      <c r="B4527" s="2" t="s">
        <v>6360</v>
      </c>
      <c r="C4527" t="s">
        <v>2998</v>
      </c>
      <c r="D4527" t="s">
        <v>2165</v>
      </c>
      <c r="E4527" s="1">
        <f t="shared" si="123"/>
        <v>8854.08</v>
      </c>
      <c r="F4527" s="1">
        <v>1197</v>
      </c>
      <c r="G4527" t="s">
        <v>234</v>
      </c>
      <c r="H4527" t="s">
        <v>13</v>
      </c>
      <c r="I4527" s="6">
        <v>19709</v>
      </c>
      <c r="J4527" t="s">
        <v>14</v>
      </c>
      <c r="K4527" t="s">
        <v>15</v>
      </c>
      <c r="L4527" s="1" t="s">
        <v>67</v>
      </c>
      <c r="M4527">
        <v>5</v>
      </c>
      <c r="N4527" t="s">
        <v>103</v>
      </c>
      <c r="O4527" t="s">
        <v>18</v>
      </c>
      <c r="P4527" t="s">
        <v>862</v>
      </c>
    </row>
    <row r="4528" spans="1:16" x14ac:dyDescent="0.3">
      <c r="A4528">
        <v>4526</v>
      </c>
      <c r="B4528" s="2" t="s">
        <v>6356</v>
      </c>
      <c r="C4528" t="s">
        <v>3043</v>
      </c>
      <c r="D4528" t="s">
        <v>1735</v>
      </c>
      <c r="E4528" s="1">
        <f t="shared" si="123"/>
        <v>2658.63</v>
      </c>
      <c r="F4528" s="1">
        <v>1248</v>
      </c>
      <c r="G4528" t="s">
        <v>449</v>
      </c>
      <c r="H4528" t="s">
        <v>13</v>
      </c>
      <c r="I4528" s="6">
        <v>146412</v>
      </c>
      <c r="J4528" t="s">
        <v>14</v>
      </c>
      <c r="K4528" t="s">
        <v>21</v>
      </c>
      <c r="L4528" s="1" t="s">
        <v>159</v>
      </c>
      <c r="M4528">
        <v>5</v>
      </c>
      <c r="N4528" t="s">
        <v>40</v>
      </c>
      <c r="O4528" t="s">
        <v>18</v>
      </c>
      <c r="P4528" t="s">
        <v>862</v>
      </c>
    </row>
    <row r="4529" spans="1:16" x14ac:dyDescent="0.3">
      <c r="A4529">
        <v>4527</v>
      </c>
      <c r="B4529" s="2" t="s">
        <v>6358</v>
      </c>
      <c r="C4529" t="s">
        <v>2982</v>
      </c>
      <c r="D4529" t="s">
        <v>1224</v>
      </c>
      <c r="E4529" s="1">
        <f t="shared" si="123"/>
        <v>4210.5</v>
      </c>
      <c r="F4529" s="1">
        <v>1197</v>
      </c>
      <c r="G4529" t="s">
        <v>234</v>
      </c>
      <c r="H4529" t="s">
        <v>13</v>
      </c>
      <c r="I4529" s="6">
        <v>105407</v>
      </c>
      <c r="J4529" t="s">
        <v>14</v>
      </c>
      <c r="K4529" t="s">
        <v>15</v>
      </c>
      <c r="L4529" s="1" t="s">
        <v>73</v>
      </c>
      <c r="M4529">
        <v>5</v>
      </c>
      <c r="N4529" t="s">
        <v>74</v>
      </c>
      <c r="O4529" t="s">
        <v>18</v>
      </c>
      <c r="P4529" t="s">
        <v>862</v>
      </c>
    </row>
    <row r="4530" spans="1:16" x14ac:dyDescent="0.3">
      <c r="A4530">
        <v>4528</v>
      </c>
      <c r="B4530" s="2" t="s">
        <v>6353</v>
      </c>
      <c r="C4530" t="s">
        <v>4152</v>
      </c>
      <c r="D4530" t="s">
        <v>1278</v>
      </c>
      <c r="E4530" s="1">
        <f t="shared" si="123"/>
        <v>7218</v>
      </c>
      <c r="F4530" s="1">
        <v>1373</v>
      </c>
      <c r="G4530" t="s">
        <v>234</v>
      </c>
      <c r="H4530" t="s">
        <v>13</v>
      </c>
      <c r="I4530" s="6">
        <v>27374</v>
      </c>
      <c r="J4530" t="s">
        <v>14</v>
      </c>
      <c r="K4530" t="s">
        <v>15</v>
      </c>
      <c r="L4530" s="1" t="s">
        <v>343</v>
      </c>
      <c r="M4530">
        <v>5</v>
      </c>
      <c r="N4530" t="s">
        <v>344</v>
      </c>
      <c r="O4530" t="s">
        <v>28</v>
      </c>
      <c r="P4530" t="s">
        <v>862</v>
      </c>
    </row>
    <row r="4531" spans="1:16" x14ac:dyDescent="0.3">
      <c r="A4531">
        <v>4529</v>
      </c>
      <c r="B4531" s="2" t="s">
        <v>6355</v>
      </c>
      <c r="C4531" t="s">
        <v>3397</v>
      </c>
      <c r="D4531" t="s">
        <v>1277</v>
      </c>
      <c r="E4531" s="1">
        <f t="shared" si="123"/>
        <v>2646.6000000000004</v>
      </c>
      <c r="F4531" s="1">
        <v>1248</v>
      </c>
      <c r="G4531" t="s">
        <v>449</v>
      </c>
      <c r="H4531" t="s">
        <v>13</v>
      </c>
      <c r="I4531" s="6">
        <v>75062</v>
      </c>
      <c r="J4531" t="s">
        <v>14</v>
      </c>
      <c r="K4531" t="s">
        <v>21</v>
      </c>
      <c r="L4531" s="1" t="s">
        <v>105</v>
      </c>
      <c r="M4531">
        <v>5</v>
      </c>
      <c r="N4531" t="s">
        <v>440</v>
      </c>
      <c r="O4531" t="s">
        <v>28</v>
      </c>
      <c r="P4531" t="s">
        <v>862</v>
      </c>
    </row>
    <row r="4532" spans="1:16" x14ac:dyDescent="0.3">
      <c r="A4532">
        <v>4530</v>
      </c>
      <c r="B4532" s="2" t="s">
        <v>6359</v>
      </c>
      <c r="C4532" t="s">
        <v>4130</v>
      </c>
      <c r="D4532" t="s">
        <v>2014</v>
      </c>
      <c r="E4532" s="1">
        <f t="shared" si="123"/>
        <v>8733.7799999999988</v>
      </c>
      <c r="F4532" s="1">
        <v>1498</v>
      </c>
      <c r="G4532" t="s">
        <v>240</v>
      </c>
      <c r="H4532" t="s">
        <v>13</v>
      </c>
      <c r="I4532" s="6">
        <v>45988</v>
      </c>
      <c r="J4532" t="s">
        <v>25</v>
      </c>
      <c r="K4532" t="s">
        <v>21</v>
      </c>
      <c r="L4532" s="1" t="s">
        <v>136</v>
      </c>
      <c r="M4532">
        <v>5</v>
      </c>
      <c r="N4532" t="s">
        <v>314</v>
      </c>
      <c r="O4532" t="s">
        <v>47</v>
      </c>
      <c r="P4532" t="s">
        <v>862</v>
      </c>
    </row>
    <row r="4533" spans="1:16" x14ac:dyDescent="0.3">
      <c r="A4533">
        <v>4531</v>
      </c>
      <c r="B4533" s="2" t="s">
        <v>6363</v>
      </c>
      <c r="C4533" t="s">
        <v>2988</v>
      </c>
      <c r="D4533" t="s">
        <v>1228</v>
      </c>
      <c r="E4533" s="1">
        <f t="shared" si="123"/>
        <v>3609</v>
      </c>
      <c r="F4533" s="1">
        <v>1248</v>
      </c>
      <c r="G4533" t="s">
        <v>449</v>
      </c>
      <c r="H4533" t="s">
        <v>13</v>
      </c>
      <c r="I4533" s="6">
        <v>102382</v>
      </c>
      <c r="J4533" t="s">
        <v>154</v>
      </c>
      <c r="K4533" t="s">
        <v>21</v>
      </c>
      <c r="L4533" s="1" t="s">
        <v>291</v>
      </c>
      <c r="M4533">
        <v>7</v>
      </c>
      <c r="N4533" t="s">
        <v>208</v>
      </c>
      <c r="O4533" t="s">
        <v>24</v>
      </c>
      <c r="P4533" t="s">
        <v>862</v>
      </c>
    </row>
    <row r="4534" spans="1:16" x14ac:dyDescent="0.3">
      <c r="A4534">
        <v>4532</v>
      </c>
      <c r="B4534" s="2" t="s">
        <v>6367</v>
      </c>
      <c r="C4534" t="s">
        <v>3388</v>
      </c>
      <c r="D4534" t="s">
        <v>2325</v>
      </c>
      <c r="E4534" s="1" t="str">
        <f t="shared" si="123"/>
        <v/>
      </c>
      <c r="F4534" s="1">
        <v>796</v>
      </c>
      <c r="G4534" t="s">
        <v>268</v>
      </c>
      <c r="H4534" t="s">
        <v>13</v>
      </c>
      <c r="I4534" s="6">
        <v>101847</v>
      </c>
      <c r="J4534" t="s">
        <v>42</v>
      </c>
      <c r="K4534" t="s">
        <v>15</v>
      </c>
      <c r="L4534" s="1" t="s">
        <v>395</v>
      </c>
      <c r="M4534">
        <v>5</v>
      </c>
      <c r="N4534" t="s">
        <v>396</v>
      </c>
      <c r="O4534" t="s">
        <v>18</v>
      </c>
      <c r="P4534" t="s">
        <v>862</v>
      </c>
    </row>
    <row r="4535" spans="1:16" x14ac:dyDescent="0.3">
      <c r="A4535">
        <v>4533</v>
      </c>
      <c r="B4535" s="2" t="s">
        <v>6360</v>
      </c>
      <c r="C4535" t="s">
        <v>4320</v>
      </c>
      <c r="D4535" t="s">
        <v>2326</v>
      </c>
      <c r="E4535" s="1">
        <f t="shared" si="123"/>
        <v>14796.900000000001</v>
      </c>
      <c r="F4535" s="1">
        <v>1497</v>
      </c>
      <c r="G4535" t="s">
        <v>240</v>
      </c>
      <c r="H4535" t="s">
        <v>13</v>
      </c>
      <c r="I4535" s="6">
        <v>23893</v>
      </c>
      <c r="J4535" t="s">
        <v>14</v>
      </c>
      <c r="K4535" t="s">
        <v>15</v>
      </c>
      <c r="L4535" s="1" t="s">
        <v>317</v>
      </c>
      <c r="M4535">
        <v>5</v>
      </c>
      <c r="O4535" t="s">
        <v>47</v>
      </c>
      <c r="P4535" t="s">
        <v>862</v>
      </c>
    </row>
    <row r="4536" spans="1:16" x14ac:dyDescent="0.3">
      <c r="A4536">
        <v>4534</v>
      </c>
      <c r="B4536" s="2" t="s">
        <v>6360</v>
      </c>
      <c r="C4536" t="s">
        <v>4735</v>
      </c>
      <c r="D4536" t="s">
        <v>2327</v>
      </c>
      <c r="E4536" s="1">
        <f t="shared" si="123"/>
        <v>9251.07</v>
      </c>
      <c r="F4536" s="1">
        <v>999</v>
      </c>
      <c r="G4536" t="s">
        <v>268</v>
      </c>
      <c r="H4536" t="s">
        <v>20</v>
      </c>
      <c r="I4536" s="6">
        <v>20338</v>
      </c>
      <c r="J4536" t="s">
        <v>25</v>
      </c>
      <c r="K4536" t="s">
        <v>15</v>
      </c>
      <c r="L4536" s="1" t="s">
        <v>197</v>
      </c>
      <c r="M4536">
        <v>5</v>
      </c>
      <c r="O4536" t="s">
        <v>47</v>
      </c>
      <c r="P4536" t="s">
        <v>862</v>
      </c>
    </row>
    <row r="4537" spans="1:16" x14ac:dyDescent="0.3">
      <c r="A4537">
        <v>4535</v>
      </c>
      <c r="B4537" s="2" t="s">
        <v>6352</v>
      </c>
      <c r="C4537" t="s">
        <v>3212</v>
      </c>
      <c r="D4537" t="s">
        <v>1234</v>
      </c>
      <c r="E4537" s="1">
        <f t="shared" si="123"/>
        <v>5774.4</v>
      </c>
      <c r="F4537" s="1">
        <v>1197</v>
      </c>
      <c r="G4537" t="s">
        <v>234</v>
      </c>
      <c r="H4537" t="s">
        <v>13</v>
      </c>
      <c r="I4537" s="6">
        <v>45642</v>
      </c>
      <c r="J4537" t="s">
        <v>14</v>
      </c>
      <c r="K4537" t="s">
        <v>15</v>
      </c>
      <c r="L4537" s="1" t="s">
        <v>31</v>
      </c>
      <c r="M4537">
        <v>5</v>
      </c>
      <c r="N4537" t="s">
        <v>74</v>
      </c>
      <c r="O4537" t="s">
        <v>18</v>
      </c>
      <c r="P4537" t="s">
        <v>862</v>
      </c>
    </row>
    <row r="4538" spans="1:16" x14ac:dyDescent="0.3">
      <c r="A4538">
        <v>4536</v>
      </c>
      <c r="B4538" s="2" t="s">
        <v>6358</v>
      </c>
      <c r="C4538" t="s">
        <v>3556</v>
      </c>
      <c r="D4538" t="s">
        <v>1259</v>
      </c>
      <c r="E4538" s="1">
        <f t="shared" si="123"/>
        <v>4812</v>
      </c>
      <c r="F4538" s="1">
        <v>1197</v>
      </c>
      <c r="G4538" t="s">
        <v>12</v>
      </c>
      <c r="H4538" t="s">
        <v>13</v>
      </c>
      <c r="I4538" s="6">
        <v>53014</v>
      </c>
      <c r="J4538" t="s">
        <v>14</v>
      </c>
      <c r="K4538" t="s">
        <v>15</v>
      </c>
      <c r="L4538" s="1" t="s">
        <v>532</v>
      </c>
      <c r="M4538">
        <v>5</v>
      </c>
      <c r="N4538" t="s">
        <v>212</v>
      </c>
      <c r="O4538" t="s">
        <v>18</v>
      </c>
      <c r="P4538" t="s">
        <v>862</v>
      </c>
    </row>
    <row r="4539" spans="1:16" x14ac:dyDescent="0.3">
      <c r="A4539">
        <v>4537</v>
      </c>
      <c r="B4539" s="2" t="s">
        <v>6360</v>
      </c>
      <c r="C4539" t="s">
        <v>4736</v>
      </c>
      <c r="D4539" t="s">
        <v>1535</v>
      </c>
      <c r="E4539" s="1">
        <f t="shared" si="123"/>
        <v>7735.29</v>
      </c>
      <c r="F4539" s="1">
        <v>999</v>
      </c>
      <c r="G4539" t="s">
        <v>268</v>
      </c>
      <c r="H4539" t="s">
        <v>13</v>
      </c>
      <c r="I4539" s="6">
        <v>20537</v>
      </c>
      <c r="J4539" t="s">
        <v>25</v>
      </c>
      <c r="K4539" t="s">
        <v>15</v>
      </c>
      <c r="L4539" s="1" t="s">
        <v>279</v>
      </c>
      <c r="M4539">
        <v>5</v>
      </c>
      <c r="N4539" t="s">
        <v>456</v>
      </c>
      <c r="O4539" t="s">
        <v>47</v>
      </c>
      <c r="P4539" t="s">
        <v>862</v>
      </c>
    </row>
    <row r="4540" spans="1:16" x14ac:dyDescent="0.3">
      <c r="A4540">
        <v>4538</v>
      </c>
      <c r="B4540" s="2" t="s">
        <v>6363</v>
      </c>
      <c r="C4540" t="s">
        <v>3723</v>
      </c>
      <c r="D4540" t="s">
        <v>2328</v>
      </c>
      <c r="E4540" s="1">
        <f t="shared" si="123"/>
        <v>3163.89</v>
      </c>
      <c r="F4540" s="1">
        <v>1197</v>
      </c>
      <c r="G4540" t="s">
        <v>234</v>
      </c>
      <c r="H4540" t="s">
        <v>13</v>
      </c>
      <c r="I4540" s="6">
        <v>95145</v>
      </c>
      <c r="J4540" t="s">
        <v>14</v>
      </c>
      <c r="K4540" t="s">
        <v>15</v>
      </c>
      <c r="L4540" s="1" t="s">
        <v>109</v>
      </c>
      <c r="M4540">
        <v>5</v>
      </c>
      <c r="N4540" t="s">
        <v>110</v>
      </c>
      <c r="O4540" t="s">
        <v>18</v>
      </c>
      <c r="P4540" t="s">
        <v>862</v>
      </c>
    </row>
    <row r="4541" spans="1:16" x14ac:dyDescent="0.3">
      <c r="A4541">
        <v>4539</v>
      </c>
      <c r="B4541" s="2" t="s">
        <v>6353</v>
      </c>
      <c r="C4541" t="s">
        <v>4509</v>
      </c>
      <c r="D4541" t="s">
        <v>2329</v>
      </c>
      <c r="E4541" s="1">
        <f t="shared" si="123"/>
        <v>5521.7699999999995</v>
      </c>
      <c r="F4541" s="1">
        <v>1198</v>
      </c>
      <c r="G4541" t="s">
        <v>268</v>
      </c>
      <c r="H4541" t="s">
        <v>13</v>
      </c>
      <c r="I4541" s="6">
        <v>14382</v>
      </c>
      <c r="J4541" t="s">
        <v>25</v>
      </c>
      <c r="K4541" t="s">
        <v>15</v>
      </c>
      <c r="L4541" s="1" t="s">
        <v>174</v>
      </c>
      <c r="M4541">
        <v>5</v>
      </c>
      <c r="N4541" t="s">
        <v>212</v>
      </c>
      <c r="O4541" t="s">
        <v>18</v>
      </c>
      <c r="P4541" t="s">
        <v>862</v>
      </c>
    </row>
    <row r="4542" spans="1:16" x14ac:dyDescent="0.3">
      <c r="A4542">
        <v>4540</v>
      </c>
      <c r="B4542" s="2" t="s">
        <v>6352</v>
      </c>
      <c r="C4542" t="s">
        <v>4720</v>
      </c>
      <c r="D4542" t="s">
        <v>2330</v>
      </c>
      <c r="E4542" s="1">
        <f t="shared" si="123"/>
        <v>10923.24</v>
      </c>
      <c r="F4542" s="1">
        <v>1798</v>
      </c>
      <c r="G4542" t="s">
        <v>234</v>
      </c>
      <c r="H4542" t="s">
        <v>20</v>
      </c>
      <c r="I4542" s="6">
        <v>97908</v>
      </c>
      <c r="J4542" t="s">
        <v>14</v>
      </c>
      <c r="K4542" t="s">
        <v>15</v>
      </c>
      <c r="L4542" s="1" t="s">
        <v>370</v>
      </c>
      <c r="M4542">
        <v>5</v>
      </c>
      <c r="N4542" t="s">
        <v>237</v>
      </c>
      <c r="O4542" t="s">
        <v>28</v>
      </c>
      <c r="P4542" t="s">
        <v>862</v>
      </c>
    </row>
    <row r="4543" spans="1:16" x14ac:dyDescent="0.3">
      <c r="A4543">
        <v>4541</v>
      </c>
      <c r="B4543" s="2" t="s">
        <v>6361</v>
      </c>
      <c r="C4543" t="s">
        <v>3033</v>
      </c>
      <c r="D4543" t="s">
        <v>2331</v>
      </c>
      <c r="E4543" s="1">
        <f t="shared" si="123"/>
        <v>6808.9800000000005</v>
      </c>
      <c r="F4543" s="1">
        <v>1197</v>
      </c>
      <c r="G4543" t="s">
        <v>268</v>
      </c>
      <c r="H4543" t="s">
        <v>13</v>
      </c>
      <c r="I4543" s="6">
        <v>40400</v>
      </c>
      <c r="J4543" t="s">
        <v>14</v>
      </c>
      <c r="K4543" t="s">
        <v>15</v>
      </c>
      <c r="L4543" s="1" t="s">
        <v>67</v>
      </c>
      <c r="M4543">
        <v>5</v>
      </c>
      <c r="N4543" t="s">
        <v>149</v>
      </c>
      <c r="O4543" t="s">
        <v>28</v>
      </c>
      <c r="P4543" t="s">
        <v>862</v>
      </c>
    </row>
    <row r="4544" spans="1:16" x14ac:dyDescent="0.3">
      <c r="A4544">
        <v>4542</v>
      </c>
      <c r="B4544" s="2" t="s">
        <v>6359</v>
      </c>
      <c r="C4544" t="s">
        <v>4200</v>
      </c>
      <c r="D4544" t="s">
        <v>1739</v>
      </c>
      <c r="E4544" s="1">
        <f t="shared" si="123"/>
        <v>6123.2699999999995</v>
      </c>
      <c r="F4544" s="1">
        <v>1086</v>
      </c>
      <c r="G4544" t="s">
        <v>268</v>
      </c>
      <c r="H4544" t="s">
        <v>20</v>
      </c>
      <c r="I4544" s="6">
        <v>29686</v>
      </c>
      <c r="J4544" t="s">
        <v>14</v>
      </c>
      <c r="K4544" t="s">
        <v>15</v>
      </c>
      <c r="L4544" s="1" t="s">
        <v>29</v>
      </c>
      <c r="M4544">
        <v>5</v>
      </c>
      <c r="N4544" t="s">
        <v>405</v>
      </c>
      <c r="O4544" t="s">
        <v>18</v>
      </c>
      <c r="P4544" t="s">
        <v>862</v>
      </c>
    </row>
    <row r="4545" spans="1:16" x14ac:dyDescent="0.3">
      <c r="A4545">
        <v>4543</v>
      </c>
      <c r="B4545" s="2" t="s">
        <v>6361</v>
      </c>
      <c r="C4545" t="s">
        <v>3230</v>
      </c>
      <c r="D4545" t="s">
        <v>1905</v>
      </c>
      <c r="E4545" s="1">
        <f t="shared" si="123"/>
        <v>6953.34</v>
      </c>
      <c r="F4545" s="1">
        <v>1197</v>
      </c>
      <c r="G4545" t="s">
        <v>234</v>
      </c>
      <c r="H4545" t="s">
        <v>13</v>
      </c>
      <c r="I4545" s="6">
        <v>18111</v>
      </c>
      <c r="J4545" t="s">
        <v>14</v>
      </c>
      <c r="K4545" t="s">
        <v>15</v>
      </c>
      <c r="L4545" s="1" t="s">
        <v>31</v>
      </c>
      <c r="M4545">
        <v>5</v>
      </c>
      <c r="N4545" t="s">
        <v>342</v>
      </c>
      <c r="O4545" t="s">
        <v>18</v>
      </c>
      <c r="P4545" t="s">
        <v>862</v>
      </c>
    </row>
    <row r="4546" spans="1:16" x14ac:dyDescent="0.3">
      <c r="A4546">
        <v>4544</v>
      </c>
      <c r="B4546" s="2" t="s">
        <v>6352</v>
      </c>
      <c r="C4546" t="s">
        <v>3072</v>
      </c>
      <c r="D4546" t="s">
        <v>1409</v>
      </c>
      <c r="E4546" s="1">
        <f t="shared" si="123"/>
        <v>5726.28</v>
      </c>
      <c r="F4546" s="1">
        <v>1197</v>
      </c>
      <c r="G4546" t="s">
        <v>268</v>
      </c>
      <c r="H4546" t="s">
        <v>13</v>
      </c>
      <c r="I4546" s="6">
        <v>67841</v>
      </c>
      <c r="J4546" t="s">
        <v>14</v>
      </c>
      <c r="K4546" t="s">
        <v>15</v>
      </c>
      <c r="L4546" s="1" t="s">
        <v>84</v>
      </c>
      <c r="M4546">
        <v>5</v>
      </c>
      <c r="N4546" t="s">
        <v>308</v>
      </c>
      <c r="O4546" t="s">
        <v>18</v>
      </c>
      <c r="P4546" t="s">
        <v>862</v>
      </c>
    </row>
    <row r="4547" spans="1:16" x14ac:dyDescent="0.3">
      <c r="A4547">
        <v>4545</v>
      </c>
      <c r="B4547" s="2" t="s">
        <v>6360</v>
      </c>
      <c r="C4547" t="s">
        <v>4737</v>
      </c>
      <c r="D4547" t="s">
        <v>1349</v>
      </c>
      <c r="E4547" s="1">
        <f t="shared" si="123"/>
        <v>7037.5499999999993</v>
      </c>
      <c r="F4547" s="1">
        <v>1197</v>
      </c>
      <c r="G4547" t="s">
        <v>449</v>
      </c>
      <c r="H4547" t="s">
        <v>13</v>
      </c>
      <c r="I4547" s="6">
        <v>13125</v>
      </c>
      <c r="J4547" t="s">
        <v>14</v>
      </c>
      <c r="K4547" t="s">
        <v>15</v>
      </c>
      <c r="L4547" s="1" t="s">
        <v>31</v>
      </c>
      <c r="M4547">
        <v>5</v>
      </c>
      <c r="N4547" t="s">
        <v>111</v>
      </c>
      <c r="O4547" t="s">
        <v>47</v>
      </c>
      <c r="P4547" t="s">
        <v>862</v>
      </c>
    </row>
    <row r="4548" spans="1:16" x14ac:dyDescent="0.3">
      <c r="A4548">
        <v>4546</v>
      </c>
      <c r="B4548" s="2" t="s">
        <v>6363</v>
      </c>
      <c r="C4548" t="s">
        <v>3405</v>
      </c>
      <c r="D4548" t="s">
        <v>1439</v>
      </c>
      <c r="E4548" s="1">
        <f t="shared" si="123"/>
        <v>2766.8999999999996</v>
      </c>
      <c r="F4548" s="1">
        <v>1461</v>
      </c>
      <c r="G4548" t="s">
        <v>449</v>
      </c>
      <c r="H4548" t="s">
        <v>13</v>
      </c>
      <c r="I4548" s="6">
        <v>101488</v>
      </c>
      <c r="J4548" t="s">
        <v>14</v>
      </c>
      <c r="K4548" t="s">
        <v>21</v>
      </c>
      <c r="L4548" s="1" t="s">
        <v>443</v>
      </c>
      <c r="M4548">
        <v>5</v>
      </c>
      <c r="N4548" t="s">
        <v>444</v>
      </c>
      <c r="O4548" t="s">
        <v>28</v>
      </c>
      <c r="P4548" t="s">
        <v>862</v>
      </c>
    </row>
    <row r="4549" spans="1:16" x14ac:dyDescent="0.3">
      <c r="A4549">
        <v>4547</v>
      </c>
      <c r="B4549" s="2" t="s">
        <v>6354</v>
      </c>
      <c r="C4549" t="s">
        <v>3005</v>
      </c>
      <c r="D4549" t="s">
        <v>1433</v>
      </c>
      <c r="E4549" s="1">
        <f t="shared" si="123"/>
        <v>2165.4</v>
      </c>
      <c r="F4549" s="1">
        <v>1399</v>
      </c>
      <c r="G4549" t="s">
        <v>268</v>
      </c>
      <c r="H4549" t="s">
        <v>13</v>
      </c>
      <c r="I4549" s="6">
        <v>84325</v>
      </c>
      <c r="J4549" t="s">
        <v>25</v>
      </c>
      <c r="K4549" t="s">
        <v>21</v>
      </c>
      <c r="L4549" s="1" t="s">
        <v>29</v>
      </c>
      <c r="M4549">
        <v>5</v>
      </c>
      <c r="N4549" t="s">
        <v>114</v>
      </c>
      <c r="O4549" t="s">
        <v>18</v>
      </c>
      <c r="P4549" t="s">
        <v>862</v>
      </c>
    </row>
    <row r="4550" spans="1:16" x14ac:dyDescent="0.3">
      <c r="A4550">
        <v>4548</v>
      </c>
      <c r="B4550" s="2" t="s">
        <v>6352</v>
      </c>
      <c r="C4550" t="s">
        <v>3576</v>
      </c>
      <c r="D4550" t="s">
        <v>1698</v>
      </c>
      <c r="E4550" s="1">
        <f t="shared" si="123"/>
        <v>3909.75</v>
      </c>
      <c r="F4550" s="1">
        <v>998</v>
      </c>
      <c r="G4550" t="s">
        <v>268</v>
      </c>
      <c r="H4550" t="s">
        <v>20</v>
      </c>
      <c r="I4550" s="6">
        <v>123730</v>
      </c>
      <c r="J4550" t="s">
        <v>14</v>
      </c>
      <c r="K4550" t="s">
        <v>15</v>
      </c>
      <c r="L4550" s="1" t="s">
        <v>131</v>
      </c>
      <c r="M4550">
        <v>5</v>
      </c>
      <c r="N4550" t="s">
        <v>50</v>
      </c>
      <c r="O4550" t="s">
        <v>18</v>
      </c>
      <c r="P4550" t="s">
        <v>862</v>
      </c>
    </row>
    <row r="4551" spans="1:16" x14ac:dyDescent="0.3">
      <c r="A4551">
        <v>4549</v>
      </c>
      <c r="B4551" s="2" t="s">
        <v>6354</v>
      </c>
      <c r="C4551" t="s">
        <v>4423</v>
      </c>
      <c r="D4551" t="s">
        <v>2332</v>
      </c>
      <c r="E4551" s="1">
        <f t="shared" si="123"/>
        <v>11657.07</v>
      </c>
      <c r="F4551" s="1">
        <v>1798</v>
      </c>
      <c r="G4551" t="s">
        <v>234</v>
      </c>
      <c r="H4551" t="s">
        <v>13</v>
      </c>
      <c r="I4551" s="6">
        <v>110194</v>
      </c>
      <c r="J4551" t="s">
        <v>25</v>
      </c>
      <c r="K4551" t="s">
        <v>15</v>
      </c>
      <c r="L4551" s="1" t="s">
        <v>370</v>
      </c>
      <c r="M4551">
        <v>5</v>
      </c>
      <c r="N4551" t="s">
        <v>237</v>
      </c>
      <c r="O4551" t="s">
        <v>28</v>
      </c>
      <c r="P4551" t="s">
        <v>862</v>
      </c>
    </row>
    <row r="4552" spans="1:16" x14ac:dyDescent="0.3">
      <c r="A4552">
        <v>4550</v>
      </c>
      <c r="B4552" s="2" t="s">
        <v>6363</v>
      </c>
      <c r="C4552" t="s">
        <v>4738</v>
      </c>
      <c r="D4552" t="s">
        <v>2239</v>
      </c>
      <c r="E4552" s="1">
        <f t="shared" si="123"/>
        <v>7242.0599999999995</v>
      </c>
      <c r="F4552" s="1">
        <v>2496</v>
      </c>
      <c r="G4552" t="s">
        <v>234</v>
      </c>
      <c r="H4552" t="s">
        <v>20</v>
      </c>
      <c r="I4552" s="6">
        <v>64719</v>
      </c>
      <c r="J4552" t="s">
        <v>14</v>
      </c>
      <c r="K4552" t="s">
        <v>15</v>
      </c>
      <c r="L4552" s="1" t="s">
        <v>894</v>
      </c>
      <c r="M4552">
        <v>5</v>
      </c>
      <c r="N4552" t="s">
        <v>895</v>
      </c>
      <c r="O4552" t="s">
        <v>28</v>
      </c>
      <c r="P4552" t="s">
        <v>862</v>
      </c>
    </row>
    <row r="4553" spans="1:16" x14ac:dyDescent="0.3">
      <c r="A4553">
        <v>4551</v>
      </c>
      <c r="B4553" s="2" t="s">
        <v>6352</v>
      </c>
      <c r="C4553" t="s">
        <v>3253</v>
      </c>
      <c r="D4553" t="s">
        <v>1278</v>
      </c>
      <c r="E4553" s="1">
        <f t="shared" ref="E4553:E4616" si="124">IF(ISNUMBER(SEARCH("Lakh", D4553)),SUBSTITUTE(SUBSTITUTE(D4553, "₹", ""), " Lakh", "") * $R$1, IF(ISNUMBER(SEARCH("Crore", D4553)), SUBSTITUTE(SUBSTITUTE(D4553, "₹", ""), " Crore", "") * 120300, ""))</f>
        <v>7218</v>
      </c>
      <c r="F4553" s="1">
        <v>1498</v>
      </c>
      <c r="G4553" t="s">
        <v>240</v>
      </c>
      <c r="H4553" t="s">
        <v>13</v>
      </c>
      <c r="I4553" s="6">
        <v>79826</v>
      </c>
      <c r="J4553" t="s">
        <v>14</v>
      </c>
      <c r="K4553" t="s">
        <v>21</v>
      </c>
      <c r="L4553" s="1" t="s">
        <v>136</v>
      </c>
      <c r="M4553">
        <v>5</v>
      </c>
      <c r="N4553" t="s">
        <v>228</v>
      </c>
      <c r="O4553" t="s">
        <v>47</v>
      </c>
      <c r="P4553" t="s">
        <v>862</v>
      </c>
    </row>
    <row r="4554" spans="1:16" x14ac:dyDescent="0.3">
      <c r="A4554">
        <v>4552</v>
      </c>
      <c r="B4554" s="2" t="s">
        <v>6354</v>
      </c>
      <c r="C4554" t="s">
        <v>2980</v>
      </c>
      <c r="D4554" t="s">
        <v>1215</v>
      </c>
      <c r="E4554" s="1">
        <f t="shared" si="124"/>
        <v>2406</v>
      </c>
      <c r="F4554" s="1">
        <v>796</v>
      </c>
      <c r="G4554" t="s">
        <v>449</v>
      </c>
      <c r="H4554" t="s">
        <v>13</v>
      </c>
      <c r="I4554" s="6">
        <v>50035</v>
      </c>
      <c r="J4554" t="s">
        <v>14</v>
      </c>
      <c r="K4554" t="s">
        <v>15</v>
      </c>
      <c r="L4554" s="1" t="s">
        <v>69</v>
      </c>
      <c r="M4554">
        <v>5</v>
      </c>
      <c r="N4554" t="s">
        <v>70</v>
      </c>
      <c r="O4554" t="s">
        <v>18</v>
      </c>
      <c r="P4554" t="s">
        <v>862</v>
      </c>
    </row>
    <row r="4555" spans="1:16" x14ac:dyDescent="0.3">
      <c r="A4555">
        <v>4553</v>
      </c>
      <c r="B4555" s="2" t="s">
        <v>6360</v>
      </c>
      <c r="C4555" t="s">
        <v>4071</v>
      </c>
      <c r="D4555" t="s">
        <v>2333</v>
      </c>
      <c r="E4555" s="1">
        <f t="shared" si="124"/>
        <v>26032.920000000002</v>
      </c>
      <c r="F4555" s="1">
        <v>2393</v>
      </c>
      <c r="G4555" t="s">
        <v>268</v>
      </c>
      <c r="H4555" t="s">
        <v>13</v>
      </c>
      <c r="I4555" s="6">
        <v>17563</v>
      </c>
      <c r="J4555" t="s">
        <v>25</v>
      </c>
      <c r="K4555" t="s">
        <v>21</v>
      </c>
      <c r="L4555" s="1" t="s">
        <v>460</v>
      </c>
      <c r="M4555">
        <v>7</v>
      </c>
      <c r="N4555" t="s">
        <v>517</v>
      </c>
      <c r="O4555" t="s">
        <v>24</v>
      </c>
      <c r="P4555" t="s">
        <v>862</v>
      </c>
    </row>
    <row r="4556" spans="1:16" x14ac:dyDescent="0.3">
      <c r="A4556">
        <v>4554</v>
      </c>
      <c r="B4556" s="2" t="s">
        <v>6353</v>
      </c>
      <c r="C4556" t="s">
        <v>4268</v>
      </c>
      <c r="D4556" t="s">
        <v>1362</v>
      </c>
      <c r="E4556" s="1">
        <f t="shared" si="124"/>
        <v>5148.84</v>
      </c>
      <c r="F4556" s="1">
        <v>1197</v>
      </c>
      <c r="G4556" t="s">
        <v>12</v>
      </c>
      <c r="H4556" t="s">
        <v>13</v>
      </c>
      <c r="I4556" s="6">
        <v>43445</v>
      </c>
      <c r="J4556" t="s">
        <v>25</v>
      </c>
      <c r="K4556" t="s">
        <v>15</v>
      </c>
      <c r="L4556" s="1" t="s">
        <v>67</v>
      </c>
      <c r="M4556">
        <v>5</v>
      </c>
      <c r="N4556" t="s">
        <v>306</v>
      </c>
      <c r="O4556" t="s">
        <v>18</v>
      </c>
      <c r="P4556" t="s">
        <v>862</v>
      </c>
    </row>
    <row r="4557" spans="1:16" x14ac:dyDescent="0.3">
      <c r="A4557">
        <v>4555</v>
      </c>
      <c r="B4557" s="2" t="s">
        <v>6360</v>
      </c>
      <c r="C4557" t="s">
        <v>4562</v>
      </c>
      <c r="D4557" t="s">
        <v>1452</v>
      </c>
      <c r="E4557" s="1">
        <f t="shared" si="124"/>
        <v>8830.02</v>
      </c>
      <c r="F4557" s="1">
        <v>1197</v>
      </c>
      <c r="G4557" t="s">
        <v>268</v>
      </c>
      <c r="H4557" t="s">
        <v>20</v>
      </c>
      <c r="I4557" s="6">
        <v>25322</v>
      </c>
      <c r="J4557" t="s">
        <v>14</v>
      </c>
      <c r="K4557" t="s">
        <v>15</v>
      </c>
      <c r="L4557" s="1" t="s">
        <v>67</v>
      </c>
      <c r="M4557">
        <v>5</v>
      </c>
      <c r="N4557" t="s">
        <v>509</v>
      </c>
      <c r="O4557" t="s">
        <v>18</v>
      </c>
      <c r="P4557" t="s">
        <v>862</v>
      </c>
    </row>
    <row r="4558" spans="1:16" x14ac:dyDescent="0.3">
      <c r="A4558">
        <v>4556</v>
      </c>
      <c r="B4558" s="2" t="s">
        <v>6361</v>
      </c>
      <c r="C4558" t="s">
        <v>3645</v>
      </c>
      <c r="D4558" t="s">
        <v>1527</v>
      </c>
      <c r="E4558" s="1">
        <f t="shared" si="124"/>
        <v>6387.9299999999994</v>
      </c>
      <c r="F4558" s="1">
        <v>999</v>
      </c>
      <c r="G4558" t="s">
        <v>268</v>
      </c>
      <c r="H4558" t="s">
        <v>13</v>
      </c>
      <c r="I4558" s="6">
        <v>31372</v>
      </c>
      <c r="J4558" t="s">
        <v>25</v>
      </c>
      <c r="K4558" t="s">
        <v>15</v>
      </c>
      <c r="L4558" s="1" t="s">
        <v>567</v>
      </c>
      <c r="M4558">
        <v>5</v>
      </c>
      <c r="N4558" t="s">
        <v>568</v>
      </c>
      <c r="O4558" t="s">
        <v>18</v>
      </c>
      <c r="P4558" t="s">
        <v>862</v>
      </c>
    </row>
    <row r="4559" spans="1:16" x14ac:dyDescent="0.3">
      <c r="A4559">
        <v>4557</v>
      </c>
      <c r="B4559" s="2" t="s">
        <v>6353</v>
      </c>
      <c r="C4559" t="s">
        <v>3303</v>
      </c>
      <c r="D4559" t="s">
        <v>1496</v>
      </c>
      <c r="E4559" s="1">
        <f t="shared" si="124"/>
        <v>7458.6</v>
      </c>
      <c r="F4559" s="1">
        <v>1462</v>
      </c>
      <c r="G4559" t="s">
        <v>240</v>
      </c>
      <c r="H4559" t="s">
        <v>13</v>
      </c>
      <c r="I4559" s="6">
        <v>83314</v>
      </c>
      <c r="J4559" t="s">
        <v>14</v>
      </c>
      <c r="K4559" t="s">
        <v>15</v>
      </c>
      <c r="L4559" s="1" t="s">
        <v>43</v>
      </c>
      <c r="M4559">
        <v>5</v>
      </c>
      <c r="N4559" t="s">
        <v>44</v>
      </c>
      <c r="O4559" t="s">
        <v>28</v>
      </c>
      <c r="P4559" t="s">
        <v>862</v>
      </c>
    </row>
    <row r="4560" spans="1:16" x14ac:dyDescent="0.3">
      <c r="A4560">
        <v>4558</v>
      </c>
      <c r="B4560" s="2" t="s">
        <v>6360</v>
      </c>
      <c r="C4560" t="s">
        <v>3489</v>
      </c>
      <c r="D4560" t="s">
        <v>2334</v>
      </c>
      <c r="E4560" s="1">
        <f t="shared" si="124"/>
        <v>13569.839999999998</v>
      </c>
      <c r="F4560" s="1">
        <v>1498</v>
      </c>
      <c r="G4560" t="s">
        <v>268</v>
      </c>
      <c r="H4560" t="s">
        <v>13</v>
      </c>
      <c r="I4560" s="6">
        <v>37544</v>
      </c>
      <c r="J4560" t="s">
        <v>14</v>
      </c>
      <c r="K4560" t="s">
        <v>15</v>
      </c>
      <c r="L4560" s="1" t="s">
        <v>338</v>
      </c>
      <c r="M4560">
        <v>5</v>
      </c>
      <c r="N4560" t="s">
        <v>194</v>
      </c>
      <c r="O4560" t="s">
        <v>28</v>
      </c>
      <c r="P4560" t="s">
        <v>862</v>
      </c>
    </row>
    <row r="4561" spans="1:16" x14ac:dyDescent="0.3">
      <c r="A4561">
        <v>4559</v>
      </c>
      <c r="B4561" s="2" t="s">
        <v>6352</v>
      </c>
      <c r="C4561" t="s">
        <v>4125</v>
      </c>
      <c r="D4561" t="s">
        <v>1384</v>
      </c>
      <c r="E4561" s="1">
        <f t="shared" si="124"/>
        <v>6399.96</v>
      </c>
      <c r="F4561" s="1">
        <v>1199</v>
      </c>
      <c r="G4561" t="s">
        <v>240</v>
      </c>
      <c r="H4561" t="s">
        <v>13</v>
      </c>
      <c r="I4561" s="6">
        <v>83286</v>
      </c>
      <c r="J4561" t="s">
        <v>14</v>
      </c>
      <c r="K4561" t="s">
        <v>15</v>
      </c>
      <c r="L4561" s="1" t="s">
        <v>64</v>
      </c>
      <c r="M4561">
        <v>5</v>
      </c>
      <c r="N4561" t="s">
        <v>169</v>
      </c>
      <c r="O4561" t="s">
        <v>18</v>
      </c>
      <c r="P4561" t="s">
        <v>862</v>
      </c>
    </row>
    <row r="4562" spans="1:16" x14ac:dyDescent="0.3">
      <c r="A4562">
        <v>4560</v>
      </c>
      <c r="B4562" s="2" t="s">
        <v>6353</v>
      </c>
      <c r="C4562" t="s">
        <v>4636</v>
      </c>
      <c r="D4562" t="s">
        <v>1848</v>
      </c>
      <c r="E4562" s="1">
        <f t="shared" si="124"/>
        <v>8360.85</v>
      </c>
      <c r="F4562" s="1">
        <v>1248</v>
      </c>
      <c r="G4562" t="s">
        <v>268</v>
      </c>
      <c r="H4562" t="s">
        <v>13</v>
      </c>
      <c r="I4562" s="6">
        <v>43621</v>
      </c>
      <c r="J4562" t="s">
        <v>25</v>
      </c>
      <c r="K4562" t="s">
        <v>21</v>
      </c>
      <c r="L4562" s="1" t="s">
        <v>82</v>
      </c>
      <c r="M4562">
        <v>5</v>
      </c>
      <c r="N4562" t="s">
        <v>373</v>
      </c>
      <c r="O4562" t="s">
        <v>28</v>
      </c>
      <c r="P4562" t="s">
        <v>862</v>
      </c>
    </row>
    <row r="4563" spans="1:16" x14ac:dyDescent="0.3">
      <c r="A4563">
        <v>4561</v>
      </c>
      <c r="B4563" s="2" t="s">
        <v>6357</v>
      </c>
      <c r="C4563" t="s">
        <v>3150</v>
      </c>
      <c r="D4563" t="s">
        <v>2060</v>
      </c>
      <c r="E4563" s="1">
        <f t="shared" si="124"/>
        <v>5822.5199999999995</v>
      </c>
      <c r="F4563" s="1">
        <v>1197</v>
      </c>
      <c r="G4563" t="s">
        <v>234</v>
      </c>
      <c r="H4563" t="s">
        <v>13</v>
      </c>
      <c r="I4563" s="6">
        <v>40188</v>
      </c>
      <c r="J4563" t="s">
        <v>14</v>
      </c>
      <c r="K4563" t="s">
        <v>15</v>
      </c>
      <c r="L4563" s="1" t="s">
        <v>16</v>
      </c>
      <c r="M4563">
        <v>5</v>
      </c>
      <c r="N4563" t="s">
        <v>17</v>
      </c>
      <c r="O4563" t="s">
        <v>18</v>
      </c>
      <c r="P4563" t="s">
        <v>862</v>
      </c>
    </row>
    <row r="4564" spans="1:16" x14ac:dyDescent="0.3">
      <c r="A4564">
        <v>4562</v>
      </c>
      <c r="B4564" s="2" t="s">
        <v>6357</v>
      </c>
      <c r="C4564" t="s">
        <v>4452</v>
      </c>
      <c r="D4564" t="s">
        <v>1545</v>
      </c>
      <c r="E4564" s="1">
        <f t="shared" si="124"/>
        <v>9696.18</v>
      </c>
      <c r="F4564" s="1">
        <v>1591</v>
      </c>
      <c r="G4564" t="s">
        <v>268</v>
      </c>
      <c r="H4564" t="s">
        <v>20</v>
      </c>
      <c r="I4564" s="6">
        <v>70257</v>
      </c>
      <c r="J4564" t="s">
        <v>14</v>
      </c>
      <c r="K4564" t="s">
        <v>15</v>
      </c>
      <c r="L4564" s="1" t="s">
        <v>294</v>
      </c>
      <c r="M4564">
        <v>5</v>
      </c>
      <c r="N4564" t="s">
        <v>244</v>
      </c>
      <c r="O4564" t="s">
        <v>47</v>
      </c>
      <c r="P4564" t="s">
        <v>862</v>
      </c>
    </row>
    <row r="4565" spans="1:16" x14ac:dyDescent="0.3">
      <c r="A4565">
        <v>4563</v>
      </c>
      <c r="B4565" s="2" t="s">
        <v>6360</v>
      </c>
      <c r="C4565" t="s">
        <v>4562</v>
      </c>
      <c r="D4565" t="s">
        <v>1730</v>
      </c>
      <c r="E4565" s="1">
        <f t="shared" si="124"/>
        <v>8180.4</v>
      </c>
      <c r="F4565" s="1">
        <v>1197</v>
      </c>
      <c r="G4565" t="s">
        <v>240</v>
      </c>
      <c r="H4565" t="s">
        <v>20</v>
      </c>
      <c r="I4565" s="6">
        <v>42994</v>
      </c>
      <c r="J4565" t="s">
        <v>14</v>
      </c>
      <c r="K4565" t="s">
        <v>15</v>
      </c>
      <c r="L4565" s="1" t="s">
        <v>67</v>
      </c>
      <c r="M4565">
        <v>5</v>
      </c>
      <c r="N4565" t="s">
        <v>509</v>
      </c>
      <c r="O4565" t="s">
        <v>18</v>
      </c>
      <c r="P4565" t="s">
        <v>862</v>
      </c>
    </row>
    <row r="4566" spans="1:16" x14ac:dyDescent="0.3">
      <c r="A4566">
        <v>4564</v>
      </c>
      <c r="B4566" s="2" t="s">
        <v>6355</v>
      </c>
      <c r="C4566" t="s">
        <v>3969</v>
      </c>
      <c r="D4566" t="s">
        <v>1268</v>
      </c>
      <c r="E4566" s="1">
        <f t="shared" si="124"/>
        <v>2586.4499999999998</v>
      </c>
      <c r="F4566" s="1">
        <v>1497</v>
      </c>
      <c r="G4566" t="s">
        <v>268</v>
      </c>
      <c r="H4566" t="s">
        <v>13</v>
      </c>
      <c r="I4566" s="6">
        <v>118371</v>
      </c>
      <c r="J4566" t="s">
        <v>154</v>
      </c>
      <c r="K4566" t="s">
        <v>15</v>
      </c>
      <c r="L4566" s="1" t="s">
        <v>180</v>
      </c>
      <c r="M4566">
        <v>5</v>
      </c>
      <c r="N4566" t="s">
        <v>173</v>
      </c>
      <c r="O4566" t="s">
        <v>28</v>
      </c>
      <c r="P4566" t="s">
        <v>862</v>
      </c>
    </row>
    <row r="4567" spans="1:16" x14ac:dyDescent="0.3">
      <c r="A4567">
        <v>4565</v>
      </c>
      <c r="B4567" s="2" t="s">
        <v>6365</v>
      </c>
      <c r="C4567" t="s">
        <v>4739</v>
      </c>
      <c r="D4567" t="s">
        <v>1258</v>
      </c>
      <c r="E4567" s="1">
        <f t="shared" si="124"/>
        <v>7097.7000000000007</v>
      </c>
      <c r="F4567" s="1">
        <v>1197</v>
      </c>
      <c r="G4567" t="s">
        <v>449</v>
      </c>
      <c r="H4567" t="s">
        <v>13</v>
      </c>
      <c r="I4567" s="6">
        <v>33488</v>
      </c>
      <c r="J4567" t="s">
        <v>14</v>
      </c>
      <c r="K4567" t="s">
        <v>51</v>
      </c>
      <c r="L4567" s="1" t="s">
        <v>896</v>
      </c>
      <c r="M4567">
        <v>5</v>
      </c>
      <c r="N4567" t="s">
        <v>897</v>
      </c>
      <c r="O4567" t="s">
        <v>869</v>
      </c>
      <c r="P4567" t="s">
        <v>862</v>
      </c>
    </row>
    <row r="4568" spans="1:16" x14ac:dyDescent="0.3">
      <c r="A4568">
        <v>4566</v>
      </c>
      <c r="B4568" s="2" t="s">
        <v>6362</v>
      </c>
      <c r="C4568" t="s">
        <v>3001</v>
      </c>
      <c r="D4568" t="s">
        <v>1433</v>
      </c>
      <c r="E4568" s="1">
        <f t="shared" si="124"/>
        <v>2165.4</v>
      </c>
      <c r="F4568" s="1">
        <v>1086</v>
      </c>
      <c r="G4568" t="s">
        <v>449</v>
      </c>
      <c r="H4568" t="s">
        <v>13</v>
      </c>
      <c r="I4568" s="6">
        <v>86750</v>
      </c>
      <c r="J4568" t="s">
        <v>25</v>
      </c>
      <c r="K4568" t="s">
        <v>15</v>
      </c>
      <c r="L4568" s="1" t="s">
        <v>107</v>
      </c>
      <c r="M4568">
        <v>5</v>
      </c>
      <c r="N4568" t="s">
        <v>108</v>
      </c>
      <c r="O4568" t="s">
        <v>18</v>
      </c>
      <c r="P4568" t="s">
        <v>862</v>
      </c>
    </row>
    <row r="4569" spans="1:16" x14ac:dyDescent="0.3">
      <c r="A4569">
        <v>4567</v>
      </c>
      <c r="B4569" s="2" t="s">
        <v>6361</v>
      </c>
      <c r="C4569" t="s">
        <v>3224</v>
      </c>
      <c r="D4569" t="s">
        <v>1242</v>
      </c>
      <c r="E4569" s="1">
        <f t="shared" si="124"/>
        <v>10827</v>
      </c>
      <c r="F4569" s="1">
        <v>1497</v>
      </c>
      <c r="G4569" t="s">
        <v>240</v>
      </c>
      <c r="H4569" t="s">
        <v>13</v>
      </c>
      <c r="I4569" s="6">
        <v>40257</v>
      </c>
      <c r="J4569" t="s">
        <v>14</v>
      </c>
      <c r="K4569" t="s">
        <v>15</v>
      </c>
      <c r="L4569" s="1" t="s">
        <v>769</v>
      </c>
      <c r="M4569">
        <v>5</v>
      </c>
      <c r="N4569" t="s">
        <v>372</v>
      </c>
      <c r="O4569" t="s">
        <v>28</v>
      </c>
      <c r="P4569" t="s">
        <v>862</v>
      </c>
    </row>
    <row r="4570" spans="1:16" x14ac:dyDescent="0.3">
      <c r="A4570">
        <v>4568</v>
      </c>
      <c r="B4570" s="2" t="s">
        <v>6356</v>
      </c>
      <c r="C4570" t="s">
        <v>3967</v>
      </c>
      <c r="D4570" t="s">
        <v>2335</v>
      </c>
      <c r="E4570" s="1">
        <f t="shared" si="124"/>
        <v>1828.56</v>
      </c>
      <c r="F4570" s="1">
        <v>1086</v>
      </c>
      <c r="G4570" t="s">
        <v>268</v>
      </c>
      <c r="H4570" t="s">
        <v>13</v>
      </c>
      <c r="I4570" s="6">
        <v>153807</v>
      </c>
      <c r="J4570" t="s">
        <v>25</v>
      </c>
      <c r="K4570" t="s">
        <v>15</v>
      </c>
      <c r="L4570" s="1" t="s">
        <v>29</v>
      </c>
      <c r="M4570">
        <v>5</v>
      </c>
      <c r="N4570" t="s">
        <v>30</v>
      </c>
      <c r="O4570" t="s">
        <v>18</v>
      </c>
      <c r="P4570" t="s">
        <v>862</v>
      </c>
    </row>
    <row r="4571" spans="1:16" x14ac:dyDescent="0.3">
      <c r="A4571">
        <v>4569</v>
      </c>
      <c r="B4571" s="2" t="s">
        <v>6364</v>
      </c>
      <c r="C4571" t="s">
        <v>4384</v>
      </c>
      <c r="D4571" t="s">
        <v>1304</v>
      </c>
      <c r="E4571" s="1">
        <f t="shared" si="124"/>
        <v>1503.75</v>
      </c>
      <c r="F4571" s="1">
        <v>814</v>
      </c>
      <c r="G4571" t="s">
        <v>234</v>
      </c>
      <c r="H4571" t="s">
        <v>13</v>
      </c>
      <c r="I4571" s="6">
        <v>136930</v>
      </c>
      <c r="J4571" t="s">
        <v>25</v>
      </c>
      <c r="K4571" t="s">
        <v>15</v>
      </c>
      <c r="L4571" s="1" t="s">
        <v>117</v>
      </c>
      <c r="M4571">
        <v>5</v>
      </c>
      <c r="N4571" t="s">
        <v>118</v>
      </c>
      <c r="O4571" t="s">
        <v>18</v>
      </c>
      <c r="P4571" t="s">
        <v>862</v>
      </c>
    </row>
    <row r="4572" spans="1:16" x14ac:dyDescent="0.3">
      <c r="A4572">
        <v>4570</v>
      </c>
      <c r="B4572" s="2" t="s">
        <v>6361</v>
      </c>
      <c r="C4572" t="s">
        <v>3495</v>
      </c>
      <c r="D4572" t="s">
        <v>1952</v>
      </c>
      <c r="E4572" s="1">
        <f t="shared" si="124"/>
        <v>36090</v>
      </c>
      <c r="F4572" s="1">
        <v>1995</v>
      </c>
      <c r="G4572" t="s">
        <v>449</v>
      </c>
      <c r="H4572" t="s">
        <v>20</v>
      </c>
      <c r="I4572" s="6">
        <v>48579</v>
      </c>
      <c r="J4572" t="s">
        <v>14</v>
      </c>
      <c r="K4572" t="s">
        <v>21</v>
      </c>
      <c r="L4572" s="1" t="s">
        <v>258</v>
      </c>
      <c r="M4572">
        <v>5</v>
      </c>
      <c r="N4572" t="s">
        <v>318</v>
      </c>
      <c r="O4572" t="s">
        <v>47</v>
      </c>
      <c r="P4572" t="s">
        <v>862</v>
      </c>
    </row>
    <row r="4573" spans="1:16" x14ac:dyDescent="0.3">
      <c r="A4573">
        <v>4571</v>
      </c>
      <c r="B4573" s="2" t="s">
        <v>6353</v>
      </c>
      <c r="C4573" t="s">
        <v>3467</v>
      </c>
      <c r="D4573" t="s">
        <v>2103</v>
      </c>
      <c r="E4573" s="1">
        <f t="shared" si="124"/>
        <v>5245.0800000000008</v>
      </c>
      <c r="F4573" s="1">
        <v>998</v>
      </c>
      <c r="G4573" t="s">
        <v>240</v>
      </c>
      <c r="H4573" t="s">
        <v>20</v>
      </c>
      <c r="I4573" s="6">
        <v>39068</v>
      </c>
      <c r="J4573" t="s">
        <v>14</v>
      </c>
      <c r="K4573" t="s">
        <v>15</v>
      </c>
      <c r="L4573" s="1" t="s">
        <v>134</v>
      </c>
      <c r="M4573">
        <v>5</v>
      </c>
      <c r="N4573" t="s">
        <v>72</v>
      </c>
      <c r="O4573" t="s">
        <v>18</v>
      </c>
      <c r="P4573" t="s">
        <v>862</v>
      </c>
    </row>
    <row r="4574" spans="1:16" x14ac:dyDescent="0.3">
      <c r="A4574">
        <v>4572</v>
      </c>
      <c r="B4574" s="2" t="s">
        <v>6361</v>
      </c>
      <c r="C4574" t="s">
        <v>3644</v>
      </c>
      <c r="D4574" t="s">
        <v>1599</v>
      </c>
      <c r="E4574" s="1">
        <f t="shared" si="124"/>
        <v>9431.52</v>
      </c>
      <c r="F4574" s="1">
        <v>1462</v>
      </c>
      <c r="G4574" t="s">
        <v>268</v>
      </c>
      <c r="H4574" t="s">
        <v>20</v>
      </c>
      <c r="I4574" s="6">
        <v>57033</v>
      </c>
      <c r="J4574" t="s">
        <v>14</v>
      </c>
      <c r="K4574" t="s">
        <v>15</v>
      </c>
      <c r="L4574" s="1" t="s">
        <v>43</v>
      </c>
      <c r="M4574">
        <v>5</v>
      </c>
      <c r="N4574" t="s">
        <v>388</v>
      </c>
      <c r="O4574" t="s">
        <v>28</v>
      </c>
      <c r="P4574" t="s">
        <v>862</v>
      </c>
    </row>
    <row r="4575" spans="1:16" x14ac:dyDescent="0.3">
      <c r="A4575">
        <v>4573</v>
      </c>
      <c r="B4575" s="2" t="s">
        <v>6360</v>
      </c>
      <c r="C4575" t="s">
        <v>3281</v>
      </c>
      <c r="D4575" t="s">
        <v>2203</v>
      </c>
      <c r="E4575" s="1">
        <f t="shared" si="124"/>
        <v>11031.51</v>
      </c>
      <c r="F4575" s="1">
        <v>998</v>
      </c>
      <c r="G4575" t="s">
        <v>234</v>
      </c>
      <c r="H4575" t="s">
        <v>13</v>
      </c>
      <c r="I4575" s="6">
        <v>46027</v>
      </c>
      <c r="J4575" t="s">
        <v>14</v>
      </c>
      <c r="K4575" t="s">
        <v>15</v>
      </c>
      <c r="L4575" s="1" t="s">
        <v>156</v>
      </c>
      <c r="M4575">
        <v>5</v>
      </c>
      <c r="N4575" t="s">
        <v>374</v>
      </c>
      <c r="O4575" t="s">
        <v>47</v>
      </c>
      <c r="P4575" t="s">
        <v>862</v>
      </c>
    </row>
    <row r="4576" spans="1:16" x14ac:dyDescent="0.3">
      <c r="A4576">
        <v>4574</v>
      </c>
      <c r="B4576" s="2" t="s">
        <v>6352</v>
      </c>
      <c r="C4576" t="s">
        <v>4452</v>
      </c>
      <c r="D4576" t="s">
        <v>2336</v>
      </c>
      <c r="E4576" s="1">
        <f t="shared" si="124"/>
        <v>10983.390000000001</v>
      </c>
      <c r="F4576" s="1">
        <v>1591</v>
      </c>
      <c r="G4576" t="s">
        <v>240</v>
      </c>
      <c r="H4576" t="s">
        <v>20</v>
      </c>
      <c r="I4576" s="6">
        <v>79634</v>
      </c>
      <c r="J4576" t="s">
        <v>14</v>
      </c>
      <c r="K4576" t="s">
        <v>15</v>
      </c>
      <c r="L4576" s="1" t="s">
        <v>294</v>
      </c>
      <c r="M4576">
        <v>5</v>
      </c>
      <c r="N4576" t="s">
        <v>244</v>
      </c>
      <c r="O4576" t="s">
        <v>47</v>
      </c>
      <c r="P4576" t="s">
        <v>862</v>
      </c>
    </row>
    <row r="4577" spans="1:16" x14ac:dyDescent="0.3">
      <c r="A4577">
        <v>4575</v>
      </c>
      <c r="B4577" s="2" t="s">
        <v>6360</v>
      </c>
      <c r="C4577" t="s">
        <v>4740</v>
      </c>
      <c r="D4577" t="s">
        <v>2337</v>
      </c>
      <c r="E4577" s="1">
        <f t="shared" si="124"/>
        <v>24384.809999999998</v>
      </c>
      <c r="F4577" s="1">
        <v>1493</v>
      </c>
      <c r="G4577" t="s">
        <v>234</v>
      </c>
      <c r="H4577" t="s">
        <v>20</v>
      </c>
      <c r="I4577" s="6">
        <v>31008</v>
      </c>
      <c r="J4577" t="s">
        <v>14</v>
      </c>
      <c r="K4577" t="s">
        <v>21</v>
      </c>
      <c r="L4577" s="1" t="s">
        <v>354</v>
      </c>
      <c r="M4577">
        <v>6</v>
      </c>
      <c r="N4577" t="s">
        <v>389</v>
      </c>
      <c r="O4577" t="s">
        <v>47</v>
      </c>
      <c r="P4577" t="s">
        <v>862</v>
      </c>
    </row>
    <row r="4578" spans="1:16" x14ac:dyDescent="0.3">
      <c r="A4578">
        <v>4576</v>
      </c>
      <c r="B4578" s="2" t="s">
        <v>6352</v>
      </c>
      <c r="C4578" t="s">
        <v>3895</v>
      </c>
      <c r="D4578" t="s">
        <v>1244</v>
      </c>
      <c r="E4578" s="1">
        <f t="shared" si="124"/>
        <v>9624</v>
      </c>
      <c r="F4578" s="1">
        <v>1396</v>
      </c>
      <c r="G4578" t="s">
        <v>268</v>
      </c>
      <c r="H4578" t="s">
        <v>13</v>
      </c>
      <c r="I4578" s="6">
        <v>145032</v>
      </c>
      <c r="J4578" t="s">
        <v>14</v>
      </c>
      <c r="K4578" t="s">
        <v>21</v>
      </c>
      <c r="L4578" s="1" t="s">
        <v>54</v>
      </c>
      <c r="M4578">
        <v>5</v>
      </c>
      <c r="N4578" t="s">
        <v>452</v>
      </c>
      <c r="O4578" t="s">
        <v>47</v>
      </c>
      <c r="P4578" t="s">
        <v>862</v>
      </c>
    </row>
    <row r="4579" spans="1:16" x14ac:dyDescent="0.3">
      <c r="A4579">
        <v>4577</v>
      </c>
      <c r="B4579" s="2" t="s">
        <v>6361</v>
      </c>
      <c r="C4579" t="s">
        <v>3371</v>
      </c>
      <c r="D4579" t="s">
        <v>1301</v>
      </c>
      <c r="E4579" s="1">
        <f t="shared" si="124"/>
        <v>18045</v>
      </c>
      <c r="F4579" s="1">
        <v>1956</v>
      </c>
      <c r="G4579" t="s">
        <v>240</v>
      </c>
      <c r="H4579" t="s">
        <v>13</v>
      </c>
      <c r="I4579" s="6">
        <v>52021</v>
      </c>
      <c r="J4579" t="s">
        <v>14</v>
      </c>
      <c r="K4579" t="s">
        <v>21</v>
      </c>
      <c r="L4579" s="1" t="s">
        <v>420</v>
      </c>
      <c r="M4579">
        <v>5</v>
      </c>
      <c r="N4579" t="s">
        <v>421</v>
      </c>
      <c r="O4579" t="s">
        <v>47</v>
      </c>
      <c r="P4579" t="s">
        <v>862</v>
      </c>
    </row>
    <row r="4580" spans="1:16" x14ac:dyDescent="0.3">
      <c r="A4580">
        <v>4578</v>
      </c>
      <c r="B4580" s="2" t="s">
        <v>6360</v>
      </c>
      <c r="C4580" t="s">
        <v>3171</v>
      </c>
      <c r="D4580" t="s">
        <v>1244</v>
      </c>
      <c r="E4580" s="1">
        <f t="shared" si="124"/>
        <v>9624</v>
      </c>
      <c r="F4580" s="1">
        <v>1462</v>
      </c>
      <c r="G4580" t="s">
        <v>240</v>
      </c>
      <c r="H4580" t="s">
        <v>13</v>
      </c>
      <c r="I4580" s="6">
        <v>13614</v>
      </c>
      <c r="J4580" t="s">
        <v>14</v>
      </c>
      <c r="K4580" t="s">
        <v>15</v>
      </c>
      <c r="L4580" s="1" t="s">
        <v>222</v>
      </c>
      <c r="M4580">
        <v>5</v>
      </c>
      <c r="N4580" t="s">
        <v>293</v>
      </c>
      <c r="O4580" t="s">
        <v>47</v>
      </c>
      <c r="P4580" t="s">
        <v>862</v>
      </c>
    </row>
    <row r="4581" spans="1:16" x14ac:dyDescent="0.3">
      <c r="A4581">
        <v>4579</v>
      </c>
      <c r="B4581" s="2" t="s">
        <v>6355</v>
      </c>
      <c r="C4581" t="s">
        <v>3092</v>
      </c>
      <c r="D4581" t="s">
        <v>1215</v>
      </c>
      <c r="E4581" s="1">
        <f t="shared" si="124"/>
        <v>2406</v>
      </c>
      <c r="F4581" s="1">
        <v>1197</v>
      </c>
      <c r="G4581" t="s">
        <v>268</v>
      </c>
      <c r="H4581" t="s">
        <v>13</v>
      </c>
      <c r="I4581" s="6">
        <v>19747</v>
      </c>
      <c r="J4581" t="s">
        <v>25</v>
      </c>
      <c r="K4581" t="s">
        <v>15</v>
      </c>
      <c r="L4581" s="1" t="s">
        <v>211</v>
      </c>
      <c r="M4581">
        <v>5</v>
      </c>
      <c r="N4581" t="s">
        <v>212</v>
      </c>
      <c r="O4581" t="s">
        <v>18</v>
      </c>
      <c r="P4581" t="s">
        <v>862</v>
      </c>
    </row>
    <row r="4582" spans="1:16" x14ac:dyDescent="0.3">
      <c r="A4582">
        <v>4580</v>
      </c>
      <c r="B4582" s="2" t="s">
        <v>6353</v>
      </c>
      <c r="C4582" t="s">
        <v>3150</v>
      </c>
      <c r="D4582" t="s">
        <v>1246</v>
      </c>
      <c r="E4582" s="1">
        <f t="shared" si="124"/>
        <v>6616.5</v>
      </c>
      <c r="F4582" s="1">
        <v>1197</v>
      </c>
      <c r="G4582" t="s">
        <v>234</v>
      </c>
      <c r="H4582" t="s">
        <v>13</v>
      </c>
      <c r="I4582" s="6">
        <v>25211</v>
      </c>
      <c r="J4582" t="s">
        <v>14</v>
      </c>
      <c r="K4582" t="s">
        <v>15</v>
      </c>
      <c r="L4582" s="1" t="s">
        <v>16</v>
      </c>
      <c r="M4582">
        <v>5</v>
      </c>
      <c r="N4582" t="s">
        <v>17</v>
      </c>
      <c r="O4582" t="s">
        <v>18</v>
      </c>
      <c r="P4582" t="s">
        <v>862</v>
      </c>
    </row>
    <row r="4583" spans="1:16" x14ac:dyDescent="0.3">
      <c r="A4583">
        <v>4581</v>
      </c>
      <c r="B4583" s="2" t="s">
        <v>6358</v>
      </c>
      <c r="C4583" t="s">
        <v>4741</v>
      </c>
      <c r="D4583" t="s">
        <v>1571</v>
      </c>
      <c r="E4583" s="1">
        <f t="shared" si="124"/>
        <v>24060</v>
      </c>
      <c r="F4583" s="1">
        <v>1995</v>
      </c>
      <c r="G4583" t="s">
        <v>234</v>
      </c>
      <c r="H4583" t="s">
        <v>20</v>
      </c>
      <c r="I4583" s="6">
        <v>56774</v>
      </c>
      <c r="J4583" t="s">
        <v>14</v>
      </c>
      <c r="K4583" t="s">
        <v>21</v>
      </c>
      <c r="L4583" s="1" t="s">
        <v>392</v>
      </c>
      <c r="M4583">
        <v>5</v>
      </c>
      <c r="N4583" t="s">
        <v>898</v>
      </c>
      <c r="O4583" t="s">
        <v>28</v>
      </c>
      <c r="P4583" t="s">
        <v>862</v>
      </c>
    </row>
    <row r="4584" spans="1:16" x14ac:dyDescent="0.3">
      <c r="A4584">
        <v>4582</v>
      </c>
      <c r="B4584" s="2" t="s">
        <v>6356</v>
      </c>
      <c r="C4584" t="s">
        <v>3042</v>
      </c>
      <c r="D4584" t="s">
        <v>1271</v>
      </c>
      <c r="E4584" s="1">
        <f t="shared" si="124"/>
        <v>2285.6999999999998</v>
      </c>
      <c r="F4584" s="1">
        <v>1248</v>
      </c>
      <c r="G4584" t="s">
        <v>268</v>
      </c>
      <c r="H4584" t="s">
        <v>13</v>
      </c>
      <c r="I4584" s="6">
        <v>167059</v>
      </c>
      <c r="J4584" t="s">
        <v>25</v>
      </c>
      <c r="K4584" t="s">
        <v>21</v>
      </c>
      <c r="L4584" s="1" t="s">
        <v>64</v>
      </c>
      <c r="M4584">
        <v>5</v>
      </c>
      <c r="N4584" t="s">
        <v>75</v>
      </c>
      <c r="O4584" t="s">
        <v>18</v>
      </c>
      <c r="P4584" t="s">
        <v>862</v>
      </c>
    </row>
    <row r="4585" spans="1:16" x14ac:dyDescent="0.3">
      <c r="A4585">
        <v>4583</v>
      </c>
      <c r="B4585" s="2" t="s">
        <v>6361</v>
      </c>
      <c r="C4585" t="s">
        <v>4742</v>
      </c>
      <c r="D4585" t="s">
        <v>1380</v>
      </c>
      <c r="E4585" s="1">
        <f t="shared" si="124"/>
        <v>16842</v>
      </c>
      <c r="F4585" s="1">
        <v>1493</v>
      </c>
      <c r="G4585" t="s">
        <v>240</v>
      </c>
      <c r="H4585" t="s">
        <v>20</v>
      </c>
      <c r="I4585" s="6">
        <v>79022</v>
      </c>
      <c r="J4585" t="s">
        <v>14</v>
      </c>
      <c r="K4585" t="s">
        <v>21</v>
      </c>
      <c r="L4585" s="1" t="s">
        <v>836</v>
      </c>
      <c r="M4585">
        <v>5</v>
      </c>
      <c r="N4585" t="s">
        <v>191</v>
      </c>
      <c r="O4585" t="s">
        <v>47</v>
      </c>
      <c r="P4585" t="s">
        <v>862</v>
      </c>
    </row>
    <row r="4586" spans="1:16" x14ac:dyDescent="0.3">
      <c r="A4586">
        <v>4584</v>
      </c>
      <c r="B4586" s="2" t="s">
        <v>6356</v>
      </c>
      <c r="C4586" t="s">
        <v>3005</v>
      </c>
      <c r="D4586" t="s">
        <v>1248</v>
      </c>
      <c r="E4586" s="1">
        <f t="shared" si="124"/>
        <v>1804.5</v>
      </c>
      <c r="F4586" s="1">
        <v>1399</v>
      </c>
      <c r="G4586" t="s">
        <v>449</v>
      </c>
      <c r="H4586" t="s">
        <v>13</v>
      </c>
      <c r="I4586" s="6">
        <v>75183</v>
      </c>
      <c r="J4586" t="s">
        <v>14</v>
      </c>
      <c r="K4586" t="s">
        <v>21</v>
      </c>
      <c r="L4586" s="1" t="s">
        <v>404</v>
      </c>
      <c r="M4586">
        <v>5</v>
      </c>
      <c r="N4586" t="s">
        <v>114</v>
      </c>
      <c r="O4586" t="s">
        <v>18</v>
      </c>
      <c r="P4586" t="s">
        <v>862</v>
      </c>
    </row>
    <row r="4587" spans="1:16" x14ac:dyDescent="0.3">
      <c r="A4587">
        <v>4585</v>
      </c>
      <c r="B4587" s="2" t="s">
        <v>6364</v>
      </c>
      <c r="C4587" t="s">
        <v>2980</v>
      </c>
      <c r="D4587" t="s">
        <v>1288</v>
      </c>
      <c r="E4587" s="1">
        <f t="shared" si="124"/>
        <v>1563.9</v>
      </c>
      <c r="F4587" s="1">
        <v>796</v>
      </c>
      <c r="G4587" t="s">
        <v>449</v>
      </c>
      <c r="H4587" t="s">
        <v>13</v>
      </c>
      <c r="I4587" s="6">
        <v>119306</v>
      </c>
      <c r="J4587" t="s">
        <v>14</v>
      </c>
      <c r="K4587" t="s">
        <v>15</v>
      </c>
      <c r="L4587" s="1" t="s">
        <v>69</v>
      </c>
      <c r="M4587">
        <v>5</v>
      </c>
      <c r="N4587" t="s">
        <v>70</v>
      </c>
      <c r="O4587" t="s">
        <v>18</v>
      </c>
      <c r="P4587" t="s">
        <v>862</v>
      </c>
    </row>
    <row r="4588" spans="1:16" x14ac:dyDescent="0.3">
      <c r="A4588">
        <v>4586</v>
      </c>
      <c r="B4588" s="2" t="s">
        <v>6352</v>
      </c>
      <c r="C4588" t="s">
        <v>4743</v>
      </c>
      <c r="D4588" t="s">
        <v>1610</v>
      </c>
      <c r="E4588" s="1">
        <f t="shared" si="124"/>
        <v>6411.99</v>
      </c>
      <c r="F4588" s="1">
        <v>1493</v>
      </c>
      <c r="G4588" t="s">
        <v>234</v>
      </c>
      <c r="H4588" t="s">
        <v>13</v>
      </c>
      <c r="I4588" s="6">
        <v>162529</v>
      </c>
      <c r="J4588" t="s">
        <v>14</v>
      </c>
      <c r="K4588" t="s">
        <v>21</v>
      </c>
      <c r="L4588" s="1" t="s">
        <v>146</v>
      </c>
      <c r="M4588">
        <v>7</v>
      </c>
      <c r="N4588" t="s">
        <v>167</v>
      </c>
      <c r="O4588" t="s">
        <v>47</v>
      </c>
      <c r="P4588" t="s">
        <v>862</v>
      </c>
    </row>
    <row r="4589" spans="1:16" x14ac:dyDescent="0.3">
      <c r="A4589">
        <v>4587</v>
      </c>
      <c r="B4589" s="2" t="s">
        <v>6360</v>
      </c>
      <c r="C4589" t="s">
        <v>4744</v>
      </c>
      <c r="D4589" t="s">
        <v>1380</v>
      </c>
      <c r="E4589" s="1">
        <f t="shared" si="124"/>
        <v>16842</v>
      </c>
      <c r="F4589" s="1">
        <v>1493</v>
      </c>
      <c r="G4589" t="s">
        <v>240</v>
      </c>
      <c r="H4589" t="s">
        <v>13</v>
      </c>
      <c r="I4589" s="6">
        <v>17457</v>
      </c>
      <c r="J4589" t="s">
        <v>14</v>
      </c>
      <c r="K4589" t="s">
        <v>21</v>
      </c>
      <c r="L4589" s="1" t="s">
        <v>329</v>
      </c>
      <c r="M4589">
        <v>5</v>
      </c>
      <c r="O4589" t="s">
        <v>47</v>
      </c>
      <c r="P4589" t="s">
        <v>862</v>
      </c>
    </row>
    <row r="4590" spans="1:16" x14ac:dyDescent="0.3">
      <c r="A4590">
        <v>4588</v>
      </c>
      <c r="B4590" s="2" t="s">
        <v>6362</v>
      </c>
      <c r="C4590" t="s">
        <v>3457</v>
      </c>
      <c r="D4590" t="s">
        <v>1215</v>
      </c>
      <c r="E4590" s="1">
        <f t="shared" si="124"/>
        <v>2406</v>
      </c>
      <c r="F4590" s="1">
        <v>1086</v>
      </c>
      <c r="G4590" t="s">
        <v>268</v>
      </c>
      <c r="H4590" t="s">
        <v>13</v>
      </c>
      <c r="I4590" s="6">
        <v>82649</v>
      </c>
      <c r="J4590" t="s">
        <v>25</v>
      </c>
      <c r="K4590" t="s">
        <v>15</v>
      </c>
      <c r="L4590" s="1" t="s">
        <v>29</v>
      </c>
      <c r="M4590">
        <v>5</v>
      </c>
      <c r="N4590" t="s">
        <v>30</v>
      </c>
      <c r="O4590" t="s">
        <v>18</v>
      </c>
      <c r="P4590" t="s">
        <v>862</v>
      </c>
    </row>
    <row r="4591" spans="1:16" x14ac:dyDescent="0.3">
      <c r="A4591">
        <v>4589</v>
      </c>
      <c r="B4591" s="2" t="s">
        <v>6361</v>
      </c>
      <c r="C4591" t="s">
        <v>3212</v>
      </c>
      <c r="D4591" t="s">
        <v>1246</v>
      </c>
      <c r="E4591" s="1">
        <f t="shared" si="124"/>
        <v>6616.5</v>
      </c>
      <c r="F4591" s="1">
        <v>1197</v>
      </c>
      <c r="G4591" t="s">
        <v>449</v>
      </c>
      <c r="H4591" t="s">
        <v>13</v>
      </c>
      <c r="I4591" s="6">
        <v>25504</v>
      </c>
      <c r="J4591" t="s">
        <v>14</v>
      </c>
      <c r="K4591" t="s">
        <v>15</v>
      </c>
      <c r="L4591" s="1" t="s">
        <v>31</v>
      </c>
      <c r="M4591">
        <v>5</v>
      </c>
      <c r="N4591" t="s">
        <v>74</v>
      </c>
      <c r="O4591" t="s">
        <v>18</v>
      </c>
      <c r="P4591" t="s">
        <v>862</v>
      </c>
    </row>
    <row r="4592" spans="1:16" x14ac:dyDescent="0.3">
      <c r="A4592">
        <v>4590</v>
      </c>
      <c r="B4592" s="2" t="s">
        <v>6359</v>
      </c>
      <c r="C4592" t="s">
        <v>4700</v>
      </c>
      <c r="D4592" t="s">
        <v>1497</v>
      </c>
      <c r="E4592" s="1">
        <f t="shared" si="124"/>
        <v>6917.25</v>
      </c>
      <c r="F4592" s="1">
        <v>1199</v>
      </c>
      <c r="G4592" t="s">
        <v>240</v>
      </c>
      <c r="H4592" t="s">
        <v>20</v>
      </c>
      <c r="I4592" s="6">
        <v>36000</v>
      </c>
      <c r="J4592" t="s">
        <v>25</v>
      </c>
      <c r="K4592" t="s">
        <v>15</v>
      </c>
      <c r="L4592" s="1" t="s">
        <v>383</v>
      </c>
      <c r="M4592">
        <v>5</v>
      </c>
      <c r="N4592" t="s">
        <v>220</v>
      </c>
      <c r="O4592" t="s">
        <v>18</v>
      </c>
      <c r="P4592" t="s">
        <v>862</v>
      </c>
    </row>
    <row r="4593" spans="1:16" x14ac:dyDescent="0.3">
      <c r="A4593">
        <v>4591</v>
      </c>
      <c r="B4593" s="2" t="s">
        <v>6354</v>
      </c>
      <c r="C4593" t="s">
        <v>4686</v>
      </c>
      <c r="D4593" t="s">
        <v>1339</v>
      </c>
      <c r="E4593" s="1">
        <f t="shared" si="124"/>
        <v>7699.2000000000007</v>
      </c>
      <c r="F4593" s="1">
        <v>1493</v>
      </c>
      <c r="G4593" t="s">
        <v>234</v>
      </c>
      <c r="H4593" t="s">
        <v>13</v>
      </c>
      <c r="I4593" s="6">
        <v>75000</v>
      </c>
      <c r="J4593" t="s">
        <v>14</v>
      </c>
      <c r="K4593" t="s">
        <v>21</v>
      </c>
      <c r="L4593" s="1" t="s">
        <v>309</v>
      </c>
      <c r="M4593">
        <v>7</v>
      </c>
      <c r="N4593" t="s">
        <v>316</v>
      </c>
      <c r="O4593" t="s">
        <v>47</v>
      </c>
      <c r="P4593" t="s">
        <v>862</v>
      </c>
    </row>
    <row r="4594" spans="1:16" x14ac:dyDescent="0.3">
      <c r="A4594">
        <v>4592</v>
      </c>
      <c r="B4594" s="2" t="s">
        <v>6363</v>
      </c>
      <c r="C4594" t="s">
        <v>2983</v>
      </c>
      <c r="D4594" t="s">
        <v>1291</v>
      </c>
      <c r="E4594" s="1">
        <f t="shared" si="124"/>
        <v>4932.2999999999993</v>
      </c>
      <c r="F4594" s="1">
        <v>1248</v>
      </c>
      <c r="G4594" t="s">
        <v>234</v>
      </c>
      <c r="H4594" t="s">
        <v>13</v>
      </c>
      <c r="I4594" s="6">
        <v>68000</v>
      </c>
      <c r="J4594" t="s">
        <v>14</v>
      </c>
      <c r="K4594" t="s">
        <v>21</v>
      </c>
      <c r="L4594" s="1" t="s">
        <v>64</v>
      </c>
      <c r="M4594">
        <v>5</v>
      </c>
      <c r="N4594" t="s">
        <v>75</v>
      </c>
      <c r="O4594" t="s">
        <v>18</v>
      </c>
      <c r="P4594" t="s">
        <v>862</v>
      </c>
    </row>
    <row r="4595" spans="1:16" x14ac:dyDescent="0.3">
      <c r="A4595">
        <v>4593</v>
      </c>
      <c r="B4595" s="2" t="s">
        <v>6357</v>
      </c>
      <c r="C4595" t="s">
        <v>3701</v>
      </c>
      <c r="D4595" t="s">
        <v>1519</v>
      </c>
      <c r="E4595" s="1">
        <f t="shared" si="124"/>
        <v>6977.4</v>
      </c>
      <c r="F4595" s="1">
        <v>1598</v>
      </c>
      <c r="G4595" t="s">
        <v>234</v>
      </c>
      <c r="H4595" t="s">
        <v>13</v>
      </c>
      <c r="I4595" s="6">
        <v>63000</v>
      </c>
      <c r="J4595" t="s">
        <v>14</v>
      </c>
      <c r="K4595" t="s">
        <v>15</v>
      </c>
      <c r="L4595" s="1" t="s">
        <v>408</v>
      </c>
      <c r="M4595">
        <v>5</v>
      </c>
      <c r="N4595" t="s">
        <v>593</v>
      </c>
      <c r="O4595" t="s">
        <v>28</v>
      </c>
      <c r="P4595" t="s">
        <v>862</v>
      </c>
    </row>
    <row r="4596" spans="1:16" x14ac:dyDescent="0.3">
      <c r="A4596">
        <v>4594</v>
      </c>
      <c r="B4596" s="2" t="s">
        <v>6358</v>
      </c>
      <c r="C4596" t="s">
        <v>4180</v>
      </c>
      <c r="D4596" t="s">
        <v>1266</v>
      </c>
      <c r="E4596" s="1">
        <f t="shared" si="124"/>
        <v>4691.7</v>
      </c>
      <c r="F4596" s="1">
        <v>1461</v>
      </c>
      <c r="G4596" t="s">
        <v>234</v>
      </c>
      <c r="H4596" t="s">
        <v>13</v>
      </c>
      <c r="I4596" s="6">
        <v>57000</v>
      </c>
      <c r="J4596" t="s">
        <v>14</v>
      </c>
      <c r="K4596" t="s">
        <v>21</v>
      </c>
      <c r="L4596" s="1" t="s">
        <v>443</v>
      </c>
      <c r="M4596">
        <v>5</v>
      </c>
      <c r="N4596" t="s">
        <v>444</v>
      </c>
      <c r="O4596" t="s">
        <v>28</v>
      </c>
      <c r="P4596" t="s">
        <v>862</v>
      </c>
    </row>
    <row r="4597" spans="1:16" x14ac:dyDescent="0.3">
      <c r="A4597">
        <v>4595</v>
      </c>
      <c r="B4597" s="2" t="s">
        <v>6358</v>
      </c>
      <c r="C4597" t="s">
        <v>3167</v>
      </c>
      <c r="D4597" t="s">
        <v>1553</v>
      </c>
      <c r="E4597" s="1">
        <f t="shared" si="124"/>
        <v>6375.9</v>
      </c>
      <c r="F4597" s="1">
        <v>1498</v>
      </c>
      <c r="G4597" t="s">
        <v>234</v>
      </c>
      <c r="H4597" t="s">
        <v>13</v>
      </c>
      <c r="I4597" s="6">
        <v>91000</v>
      </c>
      <c r="J4597" t="s">
        <v>14</v>
      </c>
      <c r="K4597" t="s">
        <v>21</v>
      </c>
      <c r="L4597" s="1" t="s">
        <v>45</v>
      </c>
      <c r="M4597">
        <v>5</v>
      </c>
      <c r="N4597" t="s">
        <v>155</v>
      </c>
      <c r="O4597" t="s">
        <v>28</v>
      </c>
      <c r="P4597" t="s">
        <v>862</v>
      </c>
    </row>
    <row r="4598" spans="1:16" x14ac:dyDescent="0.3">
      <c r="A4598">
        <v>4596</v>
      </c>
      <c r="B4598" s="2" t="s">
        <v>6360</v>
      </c>
      <c r="C4598" t="s">
        <v>4745</v>
      </c>
      <c r="D4598" t="s">
        <v>1838</v>
      </c>
      <c r="E4598" s="1">
        <f t="shared" si="124"/>
        <v>7398.4500000000007</v>
      </c>
      <c r="F4598" s="1">
        <v>1199</v>
      </c>
      <c r="G4598" t="s">
        <v>234</v>
      </c>
      <c r="H4598" t="s">
        <v>13</v>
      </c>
      <c r="I4598" s="6">
        <v>23000</v>
      </c>
      <c r="J4598" t="s">
        <v>14</v>
      </c>
      <c r="K4598" t="s">
        <v>15</v>
      </c>
      <c r="L4598" s="1" t="s">
        <v>410</v>
      </c>
      <c r="M4598">
        <v>5</v>
      </c>
      <c r="N4598" t="s">
        <v>371</v>
      </c>
      <c r="O4598" t="s">
        <v>18</v>
      </c>
      <c r="P4598" t="s">
        <v>862</v>
      </c>
    </row>
    <row r="4599" spans="1:16" x14ac:dyDescent="0.3">
      <c r="A4599">
        <v>4597</v>
      </c>
      <c r="B4599" s="2" t="s">
        <v>6352</v>
      </c>
      <c r="C4599" t="s">
        <v>3687</v>
      </c>
      <c r="D4599" t="s">
        <v>1253</v>
      </c>
      <c r="E4599" s="1">
        <f t="shared" si="124"/>
        <v>8541.2999999999993</v>
      </c>
      <c r="F4599" s="1">
        <v>1498</v>
      </c>
      <c r="G4599" t="s">
        <v>234</v>
      </c>
      <c r="H4599" t="s">
        <v>20</v>
      </c>
      <c r="I4599" s="6">
        <v>78000</v>
      </c>
      <c r="J4599" t="s">
        <v>14</v>
      </c>
      <c r="K4599" t="s">
        <v>21</v>
      </c>
      <c r="L4599" s="1" t="s">
        <v>296</v>
      </c>
      <c r="M4599">
        <v>5</v>
      </c>
      <c r="N4599" t="s">
        <v>587</v>
      </c>
      <c r="O4599" t="s">
        <v>28</v>
      </c>
      <c r="P4599" t="s">
        <v>862</v>
      </c>
    </row>
    <row r="4600" spans="1:16" x14ac:dyDescent="0.3">
      <c r="A4600">
        <v>4598</v>
      </c>
      <c r="B4600" s="2" t="s">
        <v>6360</v>
      </c>
      <c r="C4600" t="s">
        <v>3931</v>
      </c>
      <c r="D4600" t="s">
        <v>1565</v>
      </c>
      <c r="E4600" s="1">
        <f t="shared" si="124"/>
        <v>7999.9500000000007</v>
      </c>
      <c r="F4600" s="1">
        <v>1199</v>
      </c>
      <c r="G4600" t="s">
        <v>234</v>
      </c>
      <c r="H4600" t="s">
        <v>13</v>
      </c>
      <c r="I4600" s="6">
        <v>34000</v>
      </c>
      <c r="J4600" t="s">
        <v>14</v>
      </c>
      <c r="K4600" t="s">
        <v>15</v>
      </c>
      <c r="L4600" s="1" t="s">
        <v>383</v>
      </c>
      <c r="M4600">
        <v>5</v>
      </c>
      <c r="N4600" t="s">
        <v>185</v>
      </c>
      <c r="O4600" t="s">
        <v>18</v>
      </c>
      <c r="P4600" t="s">
        <v>862</v>
      </c>
    </row>
    <row r="4601" spans="1:16" x14ac:dyDescent="0.3">
      <c r="A4601">
        <v>4599</v>
      </c>
      <c r="B4601" s="2" t="s">
        <v>6352</v>
      </c>
      <c r="C4601" t="s">
        <v>4746</v>
      </c>
      <c r="D4601" t="s">
        <v>1932</v>
      </c>
      <c r="E4601" s="1">
        <f t="shared" si="124"/>
        <v>18947.25</v>
      </c>
      <c r="F4601" s="1">
        <v>1995</v>
      </c>
      <c r="G4601" t="s">
        <v>234</v>
      </c>
      <c r="H4601" t="s">
        <v>20</v>
      </c>
      <c r="I4601" s="6">
        <v>80000</v>
      </c>
      <c r="J4601" t="s">
        <v>14</v>
      </c>
      <c r="K4601" t="s">
        <v>21</v>
      </c>
      <c r="L4601" s="1" t="s">
        <v>648</v>
      </c>
      <c r="M4601">
        <v>5</v>
      </c>
      <c r="N4601" t="s">
        <v>511</v>
      </c>
      <c r="O4601" t="s">
        <v>47</v>
      </c>
      <c r="P4601" t="s">
        <v>862</v>
      </c>
    </row>
    <row r="4602" spans="1:16" x14ac:dyDescent="0.3">
      <c r="A4602">
        <v>4600</v>
      </c>
      <c r="B4602" s="2" t="s">
        <v>6353</v>
      </c>
      <c r="C4602" t="s">
        <v>3578</v>
      </c>
      <c r="D4602" t="s">
        <v>1954</v>
      </c>
      <c r="E4602" s="1">
        <f t="shared" si="124"/>
        <v>11729.25</v>
      </c>
      <c r="F4602" s="1">
        <v>1248</v>
      </c>
      <c r="G4602" t="s">
        <v>234</v>
      </c>
      <c r="H4602" t="s">
        <v>20</v>
      </c>
      <c r="I4602" s="6">
        <v>41000</v>
      </c>
      <c r="J4602" t="s">
        <v>14</v>
      </c>
      <c r="K4602" t="s">
        <v>21</v>
      </c>
      <c r="L4602" s="1" t="s">
        <v>82</v>
      </c>
      <c r="M4602">
        <v>5</v>
      </c>
      <c r="N4602" t="s">
        <v>83</v>
      </c>
      <c r="O4602" t="s">
        <v>47</v>
      </c>
      <c r="P4602" t="s">
        <v>862</v>
      </c>
    </row>
    <row r="4603" spans="1:16" x14ac:dyDescent="0.3">
      <c r="A4603">
        <v>4601</v>
      </c>
      <c r="B4603" s="2" t="s">
        <v>6354</v>
      </c>
      <c r="C4603" t="s">
        <v>4409</v>
      </c>
      <c r="D4603" t="s">
        <v>1234</v>
      </c>
      <c r="E4603" s="1">
        <f t="shared" si="124"/>
        <v>5774.4</v>
      </c>
      <c r="F4603" s="1">
        <v>1497</v>
      </c>
      <c r="G4603" t="s">
        <v>234</v>
      </c>
      <c r="H4603" t="s">
        <v>13</v>
      </c>
      <c r="I4603" s="6">
        <v>65000</v>
      </c>
      <c r="J4603" t="s">
        <v>14</v>
      </c>
      <c r="K4603" t="s">
        <v>15</v>
      </c>
      <c r="L4603" s="1" t="s">
        <v>347</v>
      </c>
      <c r="M4603">
        <v>7</v>
      </c>
      <c r="N4603" t="s">
        <v>352</v>
      </c>
      <c r="O4603" t="s">
        <v>24</v>
      </c>
      <c r="P4603" t="s">
        <v>862</v>
      </c>
    </row>
    <row r="4604" spans="1:16" x14ac:dyDescent="0.3">
      <c r="A4604">
        <v>4602</v>
      </c>
      <c r="B4604" s="2" t="s">
        <v>6365</v>
      </c>
      <c r="C4604" t="s">
        <v>3729</v>
      </c>
      <c r="D4604" t="s">
        <v>1878</v>
      </c>
      <c r="E4604" s="1">
        <f t="shared" si="124"/>
        <v>9503.7000000000007</v>
      </c>
      <c r="F4604" s="1">
        <v>999</v>
      </c>
      <c r="G4604" t="s">
        <v>12</v>
      </c>
      <c r="H4604" t="s">
        <v>13</v>
      </c>
      <c r="I4604" s="6">
        <v>16000</v>
      </c>
      <c r="J4604" t="s">
        <v>14</v>
      </c>
      <c r="K4604" t="s">
        <v>15</v>
      </c>
      <c r="L4604" s="1" t="s">
        <v>197</v>
      </c>
      <c r="M4604">
        <v>5</v>
      </c>
      <c r="N4604" t="s">
        <v>300</v>
      </c>
      <c r="O4604" t="s">
        <v>47</v>
      </c>
      <c r="P4604" t="s">
        <v>862</v>
      </c>
    </row>
    <row r="4605" spans="1:16" x14ac:dyDescent="0.3">
      <c r="A4605">
        <v>4603</v>
      </c>
      <c r="B4605" s="2" t="s">
        <v>6365</v>
      </c>
      <c r="C4605" t="s">
        <v>4747</v>
      </c>
      <c r="D4605" t="s">
        <v>1924</v>
      </c>
      <c r="E4605" s="1">
        <f t="shared" si="124"/>
        <v>16240.5</v>
      </c>
      <c r="F4605" s="1">
        <v>1497</v>
      </c>
      <c r="G4605" t="s">
        <v>234</v>
      </c>
      <c r="H4605" t="s">
        <v>20</v>
      </c>
      <c r="I4605" s="6">
        <v>25000</v>
      </c>
      <c r="J4605" t="s">
        <v>14</v>
      </c>
      <c r="K4605" t="s">
        <v>21</v>
      </c>
      <c r="L4605" s="1" t="s">
        <v>354</v>
      </c>
      <c r="M4605">
        <v>5</v>
      </c>
      <c r="N4605" t="s">
        <v>499</v>
      </c>
      <c r="O4605" t="s">
        <v>47</v>
      </c>
      <c r="P4605" t="s">
        <v>862</v>
      </c>
    </row>
    <row r="4606" spans="1:16" x14ac:dyDescent="0.3">
      <c r="A4606">
        <v>4604</v>
      </c>
      <c r="B4606" s="2" t="s">
        <v>6356</v>
      </c>
      <c r="C4606" t="s">
        <v>4590</v>
      </c>
      <c r="D4606" t="s">
        <v>1743</v>
      </c>
      <c r="E4606" s="1">
        <f t="shared" si="124"/>
        <v>3308.25</v>
      </c>
      <c r="F4606" s="1">
        <v>1248</v>
      </c>
      <c r="G4606" t="s">
        <v>12</v>
      </c>
      <c r="H4606" t="s">
        <v>13</v>
      </c>
      <c r="I4606" s="6">
        <v>74000</v>
      </c>
      <c r="J4606" t="s">
        <v>14</v>
      </c>
      <c r="K4606" t="s">
        <v>21</v>
      </c>
      <c r="M4606">
        <v>5</v>
      </c>
      <c r="N4606" t="s">
        <v>191</v>
      </c>
      <c r="O4606" t="s">
        <v>18</v>
      </c>
      <c r="P4606" t="s">
        <v>862</v>
      </c>
    </row>
    <row r="4607" spans="1:16" x14ac:dyDescent="0.3">
      <c r="A4607">
        <v>4605</v>
      </c>
      <c r="B4607" s="2" t="s">
        <v>6357</v>
      </c>
      <c r="C4607" t="s">
        <v>4748</v>
      </c>
      <c r="D4607" t="s">
        <v>1388</v>
      </c>
      <c r="E4607" s="1">
        <f t="shared" si="124"/>
        <v>6315.75</v>
      </c>
      <c r="F4607" s="1">
        <v>1197</v>
      </c>
      <c r="G4607" t="s">
        <v>234</v>
      </c>
      <c r="H4607" t="s">
        <v>20</v>
      </c>
      <c r="I4607" s="6">
        <v>45000</v>
      </c>
      <c r="J4607" t="s">
        <v>14</v>
      </c>
      <c r="K4607" t="s">
        <v>15</v>
      </c>
      <c r="L4607" s="1" t="s">
        <v>73</v>
      </c>
      <c r="M4607">
        <v>5</v>
      </c>
      <c r="N4607" t="s">
        <v>74</v>
      </c>
      <c r="O4607" t="s">
        <v>18</v>
      </c>
      <c r="P4607" t="s">
        <v>862</v>
      </c>
    </row>
    <row r="4608" spans="1:16" x14ac:dyDescent="0.3">
      <c r="A4608">
        <v>4606</v>
      </c>
      <c r="B4608" s="2" t="s">
        <v>6354</v>
      </c>
      <c r="C4608" t="s">
        <v>3859</v>
      </c>
      <c r="D4608" t="s">
        <v>1258</v>
      </c>
      <c r="E4608" s="1">
        <f t="shared" si="124"/>
        <v>7097.7000000000007</v>
      </c>
      <c r="F4608" s="1">
        <v>1197</v>
      </c>
      <c r="G4608" t="s">
        <v>234</v>
      </c>
      <c r="H4608" t="s">
        <v>13</v>
      </c>
      <c r="I4608" s="6">
        <v>41000</v>
      </c>
      <c r="J4608" t="s">
        <v>14</v>
      </c>
      <c r="K4608" t="s">
        <v>15</v>
      </c>
      <c r="L4608" s="1" t="s">
        <v>193</v>
      </c>
      <c r="M4608">
        <v>5</v>
      </c>
      <c r="N4608" t="s">
        <v>194</v>
      </c>
      <c r="O4608" t="s">
        <v>18</v>
      </c>
      <c r="P4608" t="s">
        <v>862</v>
      </c>
    </row>
    <row r="4609" spans="1:16" x14ac:dyDescent="0.3">
      <c r="A4609">
        <v>4607</v>
      </c>
      <c r="B4609" s="2" t="s">
        <v>6362</v>
      </c>
      <c r="C4609" t="s">
        <v>3001</v>
      </c>
      <c r="D4609" t="s">
        <v>1247</v>
      </c>
      <c r="E4609" s="1">
        <f t="shared" si="124"/>
        <v>3007.5</v>
      </c>
      <c r="F4609" s="1">
        <v>1086</v>
      </c>
      <c r="G4609" t="s">
        <v>268</v>
      </c>
      <c r="H4609" t="s">
        <v>13</v>
      </c>
      <c r="I4609" s="6">
        <v>62000</v>
      </c>
      <c r="J4609" t="s">
        <v>14</v>
      </c>
      <c r="K4609" t="s">
        <v>15</v>
      </c>
      <c r="L4609" s="1" t="s">
        <v>107</v>
      </c>
      <c r="M4609">
        <v>5</v>
      </c>
      <c r="N4609" t="s">
        <v>108</v>
      </c>
      <c r="O4609" t="s">
        <v>18</v>
      </c>
      <c r="P4609" t="s">
        <v>862</v>
      </c>
    </row>
    <row r="4610" spans="1:16" x14ac:dyDescent="0.3">
      <c r="A4610">
        <v>4608</v>
      </c>
      <c r="B4610" s="2" t="s">
        <v>6361</v>
      </c>
      <c r="C4610" t="s">
        <v>3759</v>
      </c>
      <c r="D4610" t="s">
        <v>1924</v>
      </c>
      <c r="E4610" s="1">
        <f t="shared" si="124"/>
        <v>16240.5</v>
      </c>
      <c r="F4610" s="1">
        <v>1956</v>
      </c>
      <c r="G4610" t="s">
        <v>12</v>
      </c>
      <c r="H4610" t="s">
        <v>13</v>
      </c>
      <c r="I4610" s="6">
        <v>94000</v>
      </c>
      <c r="J4610" t="s">
        <v>25</v>
      </c>
      <c r="K4610" t="s">
        <v>21</v>
      </c>
      <c r="L4610" s="1" t="s">
        <v>420</v>
      </c>
      <c r="M4610">
        <v>5</v>
      </c>
      <c r="N4610" t="s">
        <v>421</v>
      </c>
      <c r="O4610" t="s">
        <v>47</v>
      </c>
      <c r="P4610" t="s">
        <v>862</v>
      </c>
    </row>
    <row r="4611" spans="1:16" x14ac:dyDescent="0.3">
      <c r="A4611">
        <v>4609</v>
      </c>
      <c r="B4611" s="2" t="s">
        <v>6358</v>
      </c>
      <c r="C4611" t="s">
        <v>3782</v>
      </c>
      <c r="D4611" t="s">
        <v>1219</v>
      </c>
      <c r="E4611" s="1">
        <f t="shared" si="124"/>
        <v>5714.25</v>
      </c>
      <c r="F4611" s="1">
        <v>1498</v>
      </c>
      <c r="G4611" t="s">
        <v>234</v>
      </c>
      <c r="H4611" t="s">
        <v>13</v>
      </c>
      <c r="I4611" s="6">
        <v>69000</v>
      </c>
      <c r="J4611" t="s">
        <v>14</v>
      </c>
      <c r="K4611" t="s">
        <v>21</v>
      </c>
      <c r="L4611" s="1" t="s">
        <v>207</v>
      </c>
      <c r="M4611">
        <v>5</v>
      </c>
      <c r="N4611" t="s">
        <v>41</v>
      </c>
      <c r="O4611" t="s">
        <v>18</v>
      </c>
      <c r="P4611" t="s">
        <v>862</v>
      </c>
    </row>
    <row r="4612" spans="1:16" x14ac:dyDescent="0.3">
      <c r="A4612">
        <v>4610</v>
      </c>
      <c r="B4612" s="2" t="s">
        <v>6361</v>
      </c>
      <c r="C4612" t="s">
        <v>4749</v>
      </c>
      <c r="D4612" t="s">
        <v>1263</v>
      </c>
      <c r="E4612" s="1">
        <f t="shared" si="124"/>
        <v>7819.5</v>
      </c>
      <c r="F4612" s="1">
        <v>1498</v>
      </c>
      <c r="G4612" t="s">
        <v>234</v>
      </c>
      <c r="H4612" t="s">
        <v>20</v>
      </c>
      <c r="I4612" s="6">
        <v>74000</v>
      </c>
      <c r="J4612" t="s">
        <v>25</v>
      </c>
      <c r="K4612" t="s">
        <v>21</v>
      </c>
      <c r="L4612" s="1" t="s">
        <v>109</v>
      </c>
      <c r="M4612">
        <v>5</v>
      </c>
      <c r="N4612" t="s">
        <v>103</v>
      </c>
      <c r="O4612" t="s">
        <v>28</v>
      </c>
      <c r="P4612" t="s">
        <v>862</v>
      </c>
    </row>
    <row r="4613" spans="1:16" x14ac:dyDescent="0.3">
      <c r="A4613">
        <v>4611</v>
      </c>
      <c r="B4613" s="2" t="s">
        <v>6363</v>
      </c>
      <c r="C4613" t="s">
        <v>4750</v>
      </c>
      <c r="D4613" t="s">
        <v>1932</v>
      </c>
      <c r="E4613" s="1">
        <f t="shared" si="124"/>
        <v>18947.25</v>
      </c>
      <c r="F4613" s="1">
        <v>2993</v>
      </c>
      <c r="G4613" t="s">
        <v>234</v>
      </c>
      <c r="H4613" t="s">
        <v>20</v>
      </c>
      <c r="I4613" s="6">
        <v>55000</v>
      </c>
      <c r="J4613" t="s">
        <v>14</v>
      </c>
      <c r="K4613" t="s">
        <v>21</v>
      </c>
      <c r="L4613" s="1" t="s">
        <v>512</v>
      </c>
      <c r="M4613">
        <v>5</v>
      </c>
      <c r="N4613" t="s">
        <v>169</v>
      </c>
      <c r="O4613" t="s">
        <v>28</v>
      </c>
      <c r="P4613" t="s">
        <v>862</v>
      </c>
    </row>
    <row r="4614" spans="1:16" x14ac:dyDescent="0.3">
      <c r="A4614">
        <v>4612</v>
      </c>
      <c r="B4614" s="2" t="s">
        <v>6365</v>
      </c>
      <c r="C4614" t="s">
        <v>4751</v>
      </c>
      <c r="D4614" t="s">
        <v>1587</v>
      </c>
      <c r="E4614" s="1">
        <f t="shared" si="124"/>
        <v>21353.25</v>
      </c>
      <c r="F4614" s="1">
        <v>1956</v>
      </c>
      <c r="G4614" t="s">
        <v>234</v>
      </c>
      <c r="H4614" t="s">
        <v>20</v>
      </c>
      <c r="I4614" s="6">
        <v>54000</v>
      </c>
      <c r="J4614" t="s">
        <v>14</v>
      </c>
      <c r="K4614" t="s">
        <v>21</v>
      </c>
      <c r="L4614" s="1" t="s">
        <v>115</v>
      </c>
      <c r="M4614">
        <v>5</v>
      </c>
      <c r="N4614" t="s">
        <v>600</v>
      </c>
      <c r="O4614" t="s">
        <v>47</v>
      </c>
      <c r="P4614" t="s">
        <v>862</v>
      </c>
    </row>
    <row r="4615" spans="1:16" x14ac:dyDescent="0.3">
      <c r="A4615">
        <v>4613</v>
      </c>
      <c r="B4615" s="2" t="s">
        <v>6358</v>
      </c>
      <c r="C4615" t="s">
        <v>4752</v>
      </c>
      <c r="D4615" t="s">
        <v>1266</v>
      </c>
      <c r="E4615" s="1">
        <f t="shared" si="124"/>
        <v>4691.7</v>
      </c>
      <c r="F4615" s="1">
        <v>1248</v>
      </c>
      <c r="G4615" t="s">
        <v>234</v>
      </c>
      <c r="H4615" t="s">
        <v>13</v>
      </c>
      <c r="I4615" s="6">
        <v>86000</v>
      </c>
      <c r="J4615" t="s">
        <v>14</v>
      </c>
      <c r="K4615" t="s">
        <v>21</v>
      </c>
      <c r="M4615">
        <v>5</v>
      </c>
      <c r="N4615" t="s">
        <v>191</v>
      </c>
      <c r="O4615" t="s">
        <v>18</v>
      </c>
      <c r="P4615" t="s">
        <v>862</v>
      </c>
    </row>
    <row r="4616" spans="1:16" x14ac:dyDescent="0.3">
      <c r="A4616">
        <v>4614</v>
      </c>
      <c r="B4616" s="2" t="s">
        <v>6353</v>
      </c>
      <c r="C4616" t="s">
        <v>3158</v>
      </c>
      <c r="D4616" t="s">
        <v>2026</v>
      </c>
      <c r="E4616" s="1">
        <f t="shared" si="124"/>
        <v>4030.05</v>
      </c>
      <c r="F4616" s="1">
        <v>998</v>
      </c>
      <c r="G4616" t="s">
        <v>234</v>
      </c>
      <c r="H4616" t="s">
        <v>13</v>
      </c>
      <c r="I4616" s="6">
        <v>68236</v>
      </c>
      <c r="J4616" t="s">
        <v>14</v>
      </c>
      <c r="K4616" t="s">
        <v>15</v>
      </c>
      <c r="L4616" s="1" t="s">
        <v>49</v>
      </c>
      <c r="M4616">
        <v>5</v>
      </c>
      <c r="N4616" t="s">
        <v>74</v>
      </c>
      <c r="O4616" t="s">
        <v>18</v>
      </c>
      <c r="P4616" t="s">
        <v>862</v>
      </c>
    </row>
    <row r="4617" spans="1:16" x14ac:dyDescent="0.3">
      <c r="A4617">
        <v>4615</v>
      </c>
      <c r="B4617" s="2" t="s">
        <v>6354</v>
      </c>
      <c r="C4617" t="s">
        <v>4079</v>
      </c>
      <c r="D4617" t="s">
        <v>1448</v>
      </c>
      <c r="E4617" s="1">
        <f t="shared" ref="E4617:E4680" si="125">IF(ISNUMBER(SEARCH("Lakh", D4617)),SUBSTITUTE(SUBSTITUTE(D4617, "₹", ""), " Lakh", "") * $R$1, IF(ISNUMBER(SEARCH("Crore", D4617)), SUBSTITUTE(SUBSTITUTE(D4617, "₹", ""), " Crore", "") * 120300, ""))</f>
        <v>5906.7300000000005</v>
      </c>
      <c r="F4617" s="1">
        <v>1497</v>
      </c>
      <c r="G4617" t="s">
        <v>234</v>
      </c>
      <c r="H4617" t="s">
        <v>13</v>
      </c>
      <c r="I4617" s="6">
        <v>164834</v>
      </c>
      <c r="J4617" t="s">
        <v>14</v>
      </c>
      <c r="K4617" t="s">
        <v>15</v>
      </c>
      <c r="L4617" s="1" t="s">
        <v>380</v>
      </c>
      <c r="M4617">
        <v>5</v>
      </c>
      <c r="N4617" t="s">
        <v>372</v>
      </c>
      <c r="O4617" t="s">
        <v>28</v>
      </c>
      <c r="P4617" t="s">
        <v>862</v>
      </c>
    </row>
    <row r="4618" spans="1:16" x14ac:dyDescent="0.3">
      <c r="A4618">
        <v>4616</v>
      </c>
      <c r="B4618" s="2" t="s">
        <v>6360</v>
      </c>
      <c r="C4618" t="s">
        <v>3224</v>
      </c>
      <c r="D4618" t="s">
        <v>1954</v>
      </c>
      <c r="E4618" s="1">
        <f t="shared" si="125"/>
        <v>11729.25</v>
      </c>
      <c r="F4618" s="1">
        <v>1497</v>
      </c>
      <c r="G4618" t="s">
        <v>234</v>
      </c>
      <c r="H4618" t="s">
        <v>13</v>
      </c>
      <c r="I4618" s="6">
        <v>103000</v>
      </c>
      <c r="J4618" t="s">
        <v>14</v>
      </c>
      <c r="K4618" t="s">
        <v>15</v>
      </c>
      <c r="L4618" s="1" t="s">
        <v>769</v>
      </c>
      <c r="M4618">
        <v>5</v>
      </c>
      <c r="N4618" t="s">
        <v>372</v>
      </c>
      <c r="O4618" t="s">
        <v>28</v>
      </c>
      <c r="P4618" t="s">
        <v>862</v>
      </c>
    </row>
    <row r="4619" spans="1:16" x14ac:dyDescent="0.3">
      <c r="A4619">
        <v>4617</v>
      </c>
      <c r="B4619" s="2" t="s">
        <v>6362</v>
      </c>
      <c r="C4619" t="s">
        <v>3901</v>
      </c>
      <c r="D4619" t="s">
        <v>1247</v>
      </c>
      <c r="E4619" s="1">
        <f t="shared" si="125"/>
        <v>3007.5</v>
      </c>
      <c r="F4619" s="1">
        <v>1495</v>
      </c>
      <c r="G4619" t="s">
        <v>234</v>
      </c>
      <c r="H4619" t="s">
        <v>13</v>
      </c>
      <c r="I4619" s="6">
        <v>75000</v>
      </c>
      <c r="J4619" t="s">
        <v>14</v>
      </c>
      <c r="K4619" t="s">
        <v>15</v>
      </c>
      <c r="L4619" s="1">
        <v>94</v>
      </c>
      <c r="M4619">
        <v>5</v>
      </c>
      <c r="N4619" t="s">
        <v>224</v>
      </c>
      <c r="O4619" t="s">
        <v>28</v>
      </c>
      <c r="P4619" t="s">
        <v>862</v>
      </c>
    </row>
    <row r="4620" spans="1:16" x14ac:dyDescent="0.3">
      <c r="A4620">
        <v>4618</v>
      </c>
      <c r="B4620" s="2" t="s">
        <v>6353</v>
      </c>
      <c r="C4620" t="s">
        <v>3884</v>
      </c>
      <c r="D4620" t="s">
        <v>1519</v>
      </c>
      <c r="E4620" s="1">
        <f t="shared" si="125"/>
        <v>6977.4</v>
      </c>
      <c r="F4620" s="1">
        <v>1248</v>
      </c>
      <c r="G4620" t="s">
        <v>234</v>
      </c>
      <c r="H4620" t="s">
        <v>13</v>
      </c>
      <c r="I4620" s="6">
        <v>28000</v>
      </c>
      <c r="J4620" t="s">
        <v>14</v>
      </c>
      <c r="K4620" t="s">
        <v>21</v>
      </c>
      <c r="L4620" s="1" t="s">
        <v>64</v>
      </c>
      <c r="M4620">
        <v>5</v>
      </c>
      <c r="N4620" t="s">
        <v>75</v>
      </c>
      <c r="O4620" t="s">
        <v>18</v>
      </c>
      <c r="P4620" t="s">
        <v>862</v>
      </c>
    </row>
    <row r="4621" spans="1:16" x14ac:dyDescent="0.3">
      <c r="A4621">
        <v>4619</v>
      </c>
      <c r="B4621" s="2" t="s">
        <v>6355</v>
      </c>
      <c r="C4621" t="s">
        <v>3606</v>
      </c>
      <c r="D4621" t="s">
        <v>1745</v>
      </c>
      <c r="E4621" s="1">
        <f t="shared" si="125"/>
        <v>3548.8500000000004</v>
      </c>
      <c r="F4621" s="1">
        <v>1497</v>
      </c>
      <c r="G4621" t="s">
        <v>234</v>
      </c>
      <c r="H4621" t="s">
        <v>13</v>
      </c>
      <c r="I4621" s="6">
        <v>95000</v>
      </c>
      <c r="J4621" t="s">
        <v>14</v>
      </c>
      <c r="K4621" t="s">
        <v>15</v>
      </c>
      <c r="L4621" s="1" t="s">
        <v>332</v>
      </c>
      <c r="M4621">
        <v>5</v>
      </c>
      <c r="N4621" t="s">
        <v>333</v>
      </c>
      <c r="O4621" t="s">
        <v>28</v>
      </c>
      <c r="P4621" t="s">
        <v>862</v>
      </c>
    </row>
    <row r="4622" spans="1:16" x14ac:dyDescent="0.3">
      <c r="A4622">
        <v>4620</v>
      </c>
      <c r="B4622" s="2" t="s">
        <v>6353</v>
      </c>
      <c r="C4622" t="s">
        <v>3158</v>
      </c>
      <c r="D4622" t="s">
        <v>1673</v>
      </c>
      <c r="E4622" s="1">
        <f t="shared" si="125"/>
        <v>3488.7</v>
      </c>
      <c r="F4622" s="1">
        <v>998</v>
      </c>
      <c r="G4622" t="s">
        <v>234</v>
      </c>
      <c r="H4622" t="s">
        <v>13</v>
      </c>
      <c r="I4622" s="6">
        <v>130118</v>
      </c>
      <c r="J4622" t="s">
        <v>14</v>
      </c>
      <c r="K4622" t="s">
        <v>15</v>
      </c>
      <c r="L4622" s="1" t="s">
        <v>49</v>
      </c>
      <c r="M4622">
        <v>5</v>
      </c>
      <c r="N4622" t="s">
        <v>74</v>
      </c>
      <c r="O4622" t="s">
        <v>18</v>
      </c>
      <c r="P4622" t="s">
        <v>862</v>
      </c>
    </row>
    <row r="4623" spans="1:16" x14ac:dyDescent="0.3">
      <c r="A4623">
        <v>4621</v>
      </c>
      <c r="B4623" s="2" t="s">
        <v>6358</v>
      </c>
      <c r="C4623" t="s">
        <v>3264</v>
      </c>
      <c r="D4623" t="s">
        <v>1932</v>
      </c>
      <c r="E4623" s="1">
        <f t="shared" si="125"/>
        <v>18947.25</v>
      </c>
      <c r="F4623" s="1">
        <v>2982</v>
      </c>
      <c r="G4623" t="s">
        <v>234</v>
      </c>
      <c r="H4623" t="s">
        <v>20</v>
      </c>
      <c r="I4623" s="6">
        <v>87000</v>
      </c>
      <c r="J4623" t="s">
        <v>14</v>
      </c>
      <c r="K4623" t="s">
        <v>21</v>
      </c>
      <c r="L4623" s="1" t="s">
        <v>363</v>
      </c>
      <c r="M4623">
        <v>7</v>
      </c>
      <c r="N4623" t="s">
        <v>364</v>
      </c>
      <c r="O4623" t="s">
        <v>47</v>
      </c>
      <c r="P4623" t="s">
        <v>862</v>
      </c>
    </row>
    <row r="4624" spans="1:16" x14ac:dyDescent="0.3">
      <c r="A4624">
        <v>4622</v>
      </c>
      <c r="B4624" s="2" t="s">
        <v>6358</v>
      </c>
      <c r="C4624" t="s">
        <v>4448</v>
      </c>
      <c r="D4624" t="s">
        <v>1537</v>
      </c>
      <c r="E4624" s="1">
        <f t="shared" si="125"/>
        <v>15939.75</v>
      </c>
      <c r="F4624" s="1">
        <v>1968</v>
      </c>
      <c r="G4624" t="s">
        <v>234</v>
      </c>
      <c r="H4624" t="s">
        <v>20</v>
      </c>
      <c r="I4624" s="6">
        <v>72000</v>
      </c>
      <c r="J4624" t="s">
        <v>25</v>
      </c>
      <c r="K4624" t="s">
        <v>21</v>
      </c>
      <c r="L4624" s="1" t="s">
        <v>209</v>
      </c>
      <c r="M4624">
        <v>5</v>
      </c>
      <c r="N4624" t="s">
        <v>210</v>
      </c>
      <c r="O4624" t="s">
        <v>47</v>
      </c>
      <c r="P4624" t="s">
        <v>862</v>
      </c>
    </row>
    <row r="4625" spans="1:16" x14ac:dyDescent="0.3">
      <c r="A4625">
        <v>4623</v>
      </c>
      <c r="B4625" s="2" t="s">
        <v>6364</v>
      </c>
      <c r="C4625" t="s">
        <v>3056</v>
      </c>
      <c r="D4625" t="s">
        <v>1224</v>
      </c>
      <c r="E4625" s="1">
        <f t="shared" si="125"/>
        <v>4210.5</v>
      </c>
      <c r="F4625" s="1">
        <v>1461</v>
      </c>
      <c r="G4625" t="s">
        <v>234</v>
      </c>
      <c r="H4625" t="s">
        <v>13</v>
      </c>
      <c r="I4625" s="6">
        <v>73000</v>
      </c>
      <c r="J4625" t="s">
        <v>14</v>
      </c>
      <c r="K4625" t="s">
        <v>21</v>
      </c>
      <c r="L4625" s="1" t="s">
        <v>176</v>
      </c>
      <c r="M4625">
        <v>5</v>
      </c>
      <c r="N4625" t="s">
        <v>177</v>
      </c>
      <c r="O4625" t="s">
        <v>28</v>
      </c>
      <c r="P4625" t="s">
        <v>862</v>
      </c>
    </row>
    <row r="4626" spans="1:16" x14ac:dyDescent="0.3">
      <c r="A4626">
        <v>4624</v>
      </c>
      <c r="B4626" s="2" t="s">
        <v>6353</v>
      </c>
      <c r="C4626" t="s">
        <v>4119</v>
      </c>
      <c r="D4626" t="s">
        <v>1378</v>
      </c>
      <c r="E4626" s="1">
        <f t="shared" si="125"/>
        <v>12631.5</v>
      </c>
      <c r="F4626" s="1">
        <v>1582</v>
      </c>
      <c r="G4626" t="s">
        <v>234</v>
      </c>
      <c r="H4626" t="s">
        <v>20</v>
      </c>
      <c r="I4626" s="6">
        <v>73000</v>
      </c>
      <c r="J4626" t="s">
        <v>14</v>
      </c>
      <c r="K4626" t="s">
        <v>21</v>
      </c>
      <c r="L4626" s="1" t="s">
        <v>189</v>
      </c>
      <c r="M4626">
        <v>5</v>
      </c>
      <c r="N4626" t="s">
        <v>221</v>
      </c>
      <c r="O4626" t="s">
        <v>28</v>
      </c>
      <c r="P4626" t="s">
        <v>862</v>
      </c>
    </row>
    <row r="4627" spans="1:16" x14ac:dyDescent="0.3">
      <c r="A4627">
        <v>4625</v>
      </c>
      <c r="B4627" s="2" t="s">
        <v>6353</v>
      </c>
      <c r="C4627" t="s">
        <v>4753</v>
      </c>
      <c r="D4627" t="s">
        <v>1307</v>
      </c>
      <c r="E4627" s="1">
        <f t="shared" si="125"/>
        <v>29834.400000000001</v>
      </c>
      <c r="F4627" s="1">
        <v>1968</v>
      </c>
      <c r="G4627" t="s">
        <v>234</v>
      </c>
      <c r="H4627" t="s">
        <v>20</v>
      </c>
      <c r="I4627" s="6">
        <v>75000</v>
      </c>
      <c r="J4627" t="s">
        <v>14</v>
      </c>
      <c r="K4627" t="s">
        <v>21</v>
      </c>
      <c r="L4627" s="1" t="s">
        <v>460</v>
      </c>
      <c r="M4627">
        <v>7</v>
      </c>
      <c r="N4627" t="s">
        <v>899</v>
      </c>
      <c r="O4627" t="s">
        <v>47</v>
      </c>
      <c r="P4627" t="s">
        <v>862</v>
      </c>
    </row>
    <row r="4628" spans="1:16" x14ac:dyDescent="0.3">
      <c r="A4628">
        <v>4626</v>
      </c>
      <c r="B4628" s="2" t="s">
        <v>6353</v>
      </c>
      <c r="C4628" t="s">
        <v>4265</v>
      </c>
      <c r="D4628" t="s">
        <v>1258</v>
      </c>
      <c r="E4628" s="1">
        <f t="shared" si="125"/>
        <v>7097.7000000000007</v>
      </c>
      <c r="F4628" s="1">
        <v>1197</v>
      </c>
      <c r="G4628" t="s">
        <v>234</v>
      </c>
      <c r="H4628" t="s">
        <v>13</v>
      </c>
      <c r="I4628" s="6">
        <v>66000</v>
      </c>
      <c r="J4628" t="s">
        <v>14</v>
      </c>
      <c r="K4628" t="s">
        <v>15</v>
      </c>
      <c r="L4628" s="1" t="s">
        <v>193</v>
      </c>
      <c r="M4628">
        <v>5</v>
      </c>
      <c r="N4628" t="s">
        <v>194</v>
      </c>
      <c r="O4628" t="s">
        <v>18</v>
      </c>
      <c r="P4628" t="s">
        <v>862</v>
      </c>
    </row>
    <row r="4629" spans="1:16" x14ac:dyDescent="0.3">
      <c r="A4629">
        <v>4627</v>
      </c>
      <c r="B4629" s="2" t="s">
        <v>6352</v>
      </c>
      <c r="C4629" t="s">
        <v>4754</v>
      </c>
      <c r="D4629" t="s">
        <v>1246</v>
      </c>
      <c r="E4629" s="1">
        <f t="shared" si="125"/>
        <v>6616.5</v>
      </c>
      <c r="F4629" s="1">
        <v>1498</v>
      </c>
      <c r="G4629" t="s">
        <v>234</v>
      </c>
      <c r="H4629" t="s">
        <v>13</v>
      </c>
      <c r="I4629" s="6">
        <v>91000</v>
      </c>
      <c r="J4629" t="s">
        <v>14</v>
      </c>
      <c r="K4629" t="s">
        <v>21</v>
      </c>
      <c r="L4629" s="1" t="s">
        <v>45</v>
      </c>
      <c r="M4629">
        <v>5</v>
      </c>
      <c r="N4629" t="s">
        <v>152</v>
      </c>
      <c r="O4629" t="s">
        <v>28</v>
      </c>
      <c r="P4629" t="s">
        <v>862</v>
      </c>
    </row>
    <row r="4630" spans="1:16" x14ac:dyDescent="0.3">
      <c r="A4630">
        <v>4628</v>
      </c>
      <c r="B4630" s="2" t="s">
        <v>6354</v>
      </c>
      <c r="C4630" t="s">
        <v>4448</v>
      </c>
      <c r="D4630" t="s">
        <v>2338</v>
      </c>
      <c r="E4630" s="1">
        <f t="shared" si="125"/>
        <v>21593.85</v>
      </c>
      <c r="F4630" s="1">
        <v>1968</v>
      </c>
      <c r="G4630" t="s">
        <v>234</v>
      </c>
      <c r="H4630" t="s">
        <v>20</v>
      </c>
      <c r="I4630" s="6">
        <v>65000</v>
      </c>
      <c r="J4630" t="s">
        <v>14</v>
      </c>
      <c r="K4630" t="s">
        <v>21</v>
      </c>
      <c r="L4630" s="1" t="s">
        <v>209</v>
      </c>
      <c r="M4630">
        <v>5</v>
      </c>
      <c r="N4630" t="s">
        <v>210</v>
      </c>
      <c r="O4630" t="s">
        <v>47</v>
      </c>
      <c r="P4630" t="s">
        <v>862</v>
      </c>
    </row>
    <row r="4631" spans="1:16" x14ac:dyDescent="0.3">
      <c r="A4631">
        <v>4629</v>
      </c>
      <c r="B4631" s="2" t="s">
        <v>6364</v>
      </c>
      <c r="C4631" t="s">
        <v>3264</v>
      </c>
      <c r="D4631" t="s">
        <v>2130</v>
      </c>
      <c r="E4631" s="1">
        <f t="shared" si="125"/>
        <v>17984.849999999999</v>
      </c>
      <c r="F4631" s="1">
        <v>2982</v>
      </c>
      <c r="G4631" t="s">
        <v>234</v>
      </c>
      <c r="H4631" t="s">
        <v>20</v>
      </c>
      <c r="I4631" s="6">
        <v>89000</v>
      </c>
      <c r="J4631" t="s">
        <v>14</v>
      </c>
      <c r="K4631" t="s">
        <v>21</v>
      </c>
      <c r="L4631" s="1" t="s">
        <v>363</v>
      </c>
      <c r="M4631">
        <v>7</v>
      </c>
      <c r="N4631" t="s">
        <v>364</v>
      </c>
      <c r="O4631" t="s">
        <v>47</v>
      </c>
      <c r="P4631" t="s">
        <v>862</v>
      </c>
    </row>
    <row r="4632" spans="1:16" x14ac:dyDescent="0.3">
      <c r="A4632">
        <v>4630</v>
      </c>
      <c r="B4632" s="2" t="s">
        <v>6357</v>
      </c>
      <c r="C4632" t="s">
        <v>4452</v>
      </c>
      <c r="D4632" t="s">
        <v>1485</v>
      </c>
      <c r="E4632" s="1">
        <f t="shared" si="125"/>
        <v>10225.5</v>
      </c>
      <c r="F4632" s="1">
        <v>1591</v>
      </c>
      <c r="G4632" t="s">
        <v>12</v>
      </c>
      <c r="H4632" t="s">
        <v>20</v>
      </c>
      <c r="I4632" s="6">
        <v>78000</v>
      </c>
      <c r="J4632" t="s">
        <v>14</v>
      </c>
      <c r="K4632" t="s">
        <v>15</v>
      </c>
      <c r="L4632" s="1" t="s">
        <v>294</v>
      </c>
      <c r="M4632">
        <v>5</v>
      </c>
      <c r="N4632" t="s">
        <v>244</v>
      </c>
      <c r="O4632" t="s">
        <v>47</v>
      </c>
      <c r="P4632" t="s">
        <v>862</v>
      </c>
    </row>
    <row r="4633" spans="1:16" x14ac:dyDescent="0.3">
      <c r="A4633">
        <v>4631</v>
      </c>
      <c r="B4633" s="2" t="s">
        <v>6359</v>
      </c>
      <c r="C4633" t="s">
        <v>3365</v>
      </c>
      <c r="D4633" t="s">
        <v>1263</v>
      </c>
      <c r="E4633" s="1">
        <f t="shared" si="125"/>
        <v>7819.5</v>
      </c>
      <c r="F4633" s="1">
        <v>1197</v>
      </c>
      <c r="G4633" t="s">
        <v>234</v>
      </c>
      <c r="H4633" t="s">
        <v>20</v>
      </c>
      <c r="I4633" s="6">
        <v>34000</v>
      </c>
      <c r="J4633" t="s">
        <v>25</v>
      </c>
      <c r="K4633" t="s">
        <v>15</v>
      </c>
      <c r="L4633" s="1" t="s">
        <v>31</v>
      </c>
      <c r="M4633">
        <v>5</v>
      </c>
      <c r="N4633" t="s">
        <v>342</v>
      </c>
      <c r="O4633" t="s">
        <v>18</v>
      </c>
      <c r="P4633" t="s">
        <v>862</v>
      </c>
    </row>
    <row r="4634" spans="1:16" x14ac:dyDescent="0.3">
      <c r="A4634">
        <v>4632</v>
      </c>
      <c r="B4634" s="2" t="s">
        <v>6359</v>
      </c>
      <c r="C4634" t="s">
        <v>3703</v>
      </c>
      <c r="D4634" t="s">
        <v>1266</v>
      </c>
      <c r="E4634" s="1">
        <f t="shared" si="125"/>
        <v>4691.7</v>
      </c>
      <c r="F4634" s="1">
        <v>999</v>
      </c>
      <c r="G4634" t="s">
        <v>12</v>
      </c>
      <c r="H4634" t="s">
        <v>13</v>
      </c>
      <c r="I4634" s="6">
        <v>11000</v>
      </c>
      <c r="J4634" t="s">
        <v>14</v>
      </c>
      <c r="K4634" t="s">
        <v>15</v>
      </c>
      <c r="L4634" s="1" t="s">
        <v>134</v>
      </c>
      <c r="M4634">
        <v>5</v>
      </c>
      <c r="N4634" t="s">
        <v>596</v>
      </c>
      <c r="O4634" t="s">
        <v>18</v>
      </c>
      <c r="P4634" t="s">
        <v>862</v>
      </c>
    </row>
    <row r="4635" spans="1:16" x14ac:dyDescent="0.3">
      <c r="A4635">
        <v>4633</v>
      </c>
      <c r="B4635" s="2" t="s">
        <v>6353</v>
      </c>
      <c r="C4635" t="s">
        <v>4755</v>
      </c>
      <c r="D4635" t="s">
        <v>1446</v>
      </c>
      <c r="E4635" s="1">
        <f t="shared" si="125"/>
        <v>6496.2000000000007</v>
      </c>
      <c r="F4635" s="1">
        <v>1197</v>
      </c>
      <c r="G4635" t="s">
        <v>12</v>
      </c>
      <c r="H4635" t="s">
        <v>13</v>
      </c>
      <c r="I4635" s="6">
        <v>52000</v>
      </c>
      <c r="J4635" t="s">
        <v>14</v>
      </c>
      <c r="K4635" t="s">
        <v>15</v>
      </c>
      <c r="L4635" s="1" t="s">
        <v>109</v>
      </c>
      <c r="M4635">
        <v>5</v>
      </c>
      <c r="N4635" t="s">
        <v>698</v>
      </c>
      <c r="O4635" t="s">
        <v>18</v>
      </c>
      <c r="P4635" t="s">
        <v>862</v>
      </c>
    </row>
    <row r="4636" spans="1:16" x14ac:dyDescent="0.3">
      <c r="A4636">
        <v>4634</v>
      </c>
      <c r="B4636" s="2" t="s">
        <v>6354</v>
      </c>
      <c r="C4636" t="s">
        <v>3087</v>
      </c>
      <c r="D4636" t="s">
        <v>1272</v>
      </c>
      <c r="E4636" s="1">
        <f t="shared" si="125"/>
        <v>6857.1</v>
      </c>
      <c r="F4636" s="1">
        <v>1197</v>
      </c>
      <c r="G4636" t="s">
        <v>234</v>
      </c>
      <c r="H4636" t="s">
        <v>13</v>
      </c>
      <c r="I4636" s="6">
        <v>68000</v>
      </c>
      <c r="J4636" t="s">
        <v>14</v>
      </c>
      <c r="K4636" t="s">
        <v>15</v>
      </c>
      <c r="L4636" s="1" t="s">
        <v>193</v>
      </c>
      <c r="M4636">
        <v>5</v>
      </c>
      <c r="N4636" t="s">
        <v>194</v>
      </c>
      <c r="O4636" t="s">
        <v>18</v>
      </c>
      <c r="P4636" t="s">
        <v>862</v>
      </c>
    </row>
    <row r="4637" spans="1:16" x14ac:dyDescent="0.3">
      <c r="A4637">
        <v>4635</v>
      </c>
      <c r="B4637" s="2" t="s">
        <v>6361</v>
      </c>
      <c r="C4637" t="s">
        <v>4756</v>
      </c>
      <c r="D4637" t="s">
        <v>2174</v>
      </c>
      <c r="E4637" s="1">
        <f t="shared" si="125"/>
        <v>16781.849999999999</v>
      </c>
      <c r="F4637" s="1">
        <v>1956</v>
      </c>
      <c r="G4637" t="s">
        <v>234</v>
      </c>
      <c r="H4637" t="s">
        <v>13</v>
      </c>
      <c r="I4637" s="6">
        <v>39000</v>
      </c>
      <c r="J4637" t="s">
        <v>14</v>
      </c>
      <c r="K4637" t="s">
        <v>21</v>
      </c>
      <c r="L4637" s="1" t="s">
        <v>115</v>
      </c>
      <c r="M4637">
        <v>5</v>
      </c>
      <c r="N4637" t="s">
        <v>609</v>
      </c>
      <c r="O4637" t="s">
        <v>47</v>
      </c>
      <c r="P4637" t="s">
        <v>862</v>
      </c>
    </row>
    <row r="4638" spans="1:16" x14ac:dyDescent="0.3">
      <c r="A4638">
        <v>4636</v>
      </c>
      <c r="B4638" s="2" t="s">
        <v>6357</v>
      </c>
      <c r="C4638" t="s">
        <v>3837</v>
      </c>
      <c r="D4638" t="s">
        <v>1565</v>
      </c>
      <c r="E4638" s="1">
        <f t="shared" si="125"/>
        <v>7999.9500000000007</v>
      </c>
      <c r="F4638" s="1">
        <v>1497</v>
      </c>
      <c r="G4638" t="s">
        <v>234</v>
      </c>
      <c r="H4638" t="s">
        <v>20</v>
      </c>
      <c r="I4638" s="6">
        <v>61000</v>
      </c>
      <c r="J4638" t="s">
        <v>14</v>
      </c>
      <c r="K4638" t="s">
        <v>15</v>
      </c>
      <c r="L4638" s="1" t="s">
        <v>347</v>
      </c>
      <c r="M4638">
        <v>5</v>
      </c>
      <c r="N4638" t="s">
        <v>40</v>
      </c>
      <c r="O4638" t="s">
        <v>28</v>
      </c>
      <c r="P4638" t="s">
        <v>862</v>
      </c>
    </row>
    <row r="4639" spans="1:16" x14ac:dyDescent="0.3">
      <c r="A4639">
        <v>4637</v>
      </c>
      <c r="B4639" s="2" t="s">
        <v>6357</v>
      </c>
      <c r="C4639" t="s">
        <v>4757</v>
      </c>
      <c r="D4639" t="s">
        <v>1904</v>
      </c>
      <c r="E4639" s="1">
        <f t="shared" si="125"/>
        <v>11007.45</v>
      </c>
      <c r="F4639" s="1">
        <v>1582</v>
      </c>
      <c r="G4639" t="s">
        <v>234</v>
      </c>
      <c r="H4639" t="s">
        <v>20</v>
      </c>
      <c r="I4639" s="6">
        <v>62000</v>
      </c>
      <c r="J4639" t="s">
        <v>14</v>
      </c>
      <c r="K4639" t="s">
        <v>21</v>
      </c>
      <c r="L4639" s="1" t="s">
        <v>189</v>
      </c>
      <c r="M4639">
        <v>5</v>
      </c>
      <c r="N4639" t="s">
        <v>259</v>
      </c>
      <c r="O4639" t="s">
        <v>47</v>
      </c>
      <c r="P4639" t="s">
        <v>862</v>
      </c>
    </row>
    <row r="4640" spans="1:16" x14ac:dyDescent="0.3">
      <c r="A4640">
        <v>4638</v>
      </c>
      <c r="B4640" s="2" t="s">
        <v>6361</v>
      </c>
      <c r="C4640" t="s">
        <v>3724</v>
      </c>
      <c r="D4640" t="s">
        <v>1349</v>
      </c>
      <c r="E4640" s="1">
        <f t="shared" si="125"/>
        <v>7037.5499999999993</v>
      </c>
      <c r="F4640" s="1">
        <v>1498</v>
      </c>
      <c r="G4640" t="s">
        <v>234</v>
      </c>
      <c r="H4640" t="s">
        <v>13</v>
      </c>
      <c r="I4640" s="6">
        <v>66000</v>
      </c>
      <c r="J4640" t="s">
        <v>14</v>
      </c>
      <c r="K4640" t="s">
        <v>21</v>
      </c>
      <c r="L4640" s="1" t="s">
        <v>121</v>
      </c>
      <c r="M4640">
        <v>5</v>
      </c>
      <c r="N4640" t="s">
        <v>41</v>
      </c>
      <c r="O4640" t="s">
        <v>18</v>
      </c>
      <c r="P4640" t="s">
        <v>862</v>
      </c>
    </row>
    <row r="4641" spans="1:16" x14ac:dyDescent="0.3">
      <c r="A4641">
        <v>4639</v>
      </c>
      <c r="B4641" s="2" t="s">
        <v>6361</v>
      </c>
      <c r="C4641" t="s">
        <v>3000</v>
      </c>
      <c r="D4641" t="s">
        <v>1485</v>
      </c>
      <c r="E4641" s="1">
        <f t="shared" si="125"/>
        <v>10225.5</v>
      </c>
      <c r="F4641" s="1">
        <v>1248</v>
      </c>
      <c r="G4641" t="s">
        <v>234</v>
      </c>
      <c r="H4641" t="s">
        <v>13</v>
      </c>
      <c r="I4641" s="6">
        <v>68000</v>
      </c>
      <c r="J4641" t="s">
        <v>14</v>
      </c>
      <c r="K4641" t="s">
        <v>21</v>
      </c>
      <c r="L4641" s="1" t="s">
        <v>82</v>
      </c>
      <c r="M4641">
        <v>5</v>
      </c>
      <c r="N4641" t="s">
        <v>83</v>
      </c>
      <c r="O4641" t="s">
        <v>47</v>
      </c>
      <c r="P4641" t="s">
        <v>862</v>
      </c>
    </row>
    <row r="4642" spans="1:16" x14ac:dyDescent="0.3">
      <c r="A4642">
        <v>4640</v>
      </c>
      <c r="B4642" s="2" t="s">
        <v>6357</v>
      </c>
      <c r="C4642" t="s">
        <v>3148</v>
      </c>
      <c r="D4642" t="s">
        <v>1246</v>
      </c>
      <c r="E4642" s="1">
        <f t="shared" si="125"/>
        <v>6616.5</v>
      </c>
      <c r="F4642" s="1">
        <v>1197</v>
      </c>
      <c r="G4642" t="s">
        <v>234</v>
      </c>
      <c r="H4642" t="s">
        <v>13</v>
      </c>
      <c r="I4642" s="6">
        <v>14000</v>
      </c>
      <c r="J4642" t="s">
        <v>14</v>
      </c>
      <c r="K4642" t="s">
        <v>15</v>
      </c>
      <c r="L4642" s="1" t="s">
        <v>16</v>
      </c>
      <c r="M4642">
        <v>5</v>
      </c>
      <c r="N4642" t="s">
        <v>17</v>
      </c>
      <c r="O4642" t="s">
        <v>18</v>
      </c>
      <c r="P4642" t="s">
        <v>862</v>
      </c>
    </row>
    <row r="4643" spans="1:16" x14ac:dyDescent="0.3">
      <c r="A4643">
        <v>4641</v>
      </c>
      <c r="B4643" s="2" t="s">
        <v>6353</v>
      </c>
      <c r="C4643" t="s">
        <v>3260</v>
      </c>
      <c r="D4643" t="s">
        <v>1922</v>
      </c>
      <c r="E4643" s="1">
        <f t="shared" si="125"/>
        <v>10766.849999999999</v>
      </c>
      <c r="F4643" s="1">
        <v>1248</v>
      </c>
      <c r="G4643" t="s">
        <v>234</v>
      </c>
      <c r="H4643" t="s">
        <v>13</v>
      </c>
      <c r="I4643" s="6">
        <v>61000</v>
      </c>
      <c r="J4643" t="s">
        <v>14</v>
      </c>
      <c r="K4643" t="s">
        <v>21</v>
      </c>
      <c r="L4643" s="1" t="s">
        <v>82</v>
      </c>
      <c r="M4643">
        <v>5</v>
      </c>
      <c r="N4643" t="s">
        <v>359</v>
      </c>
      <c r="O4643" t="s">
        <v>47</v>
      </c>
      <c r="P4643" t="s">
        <v>862</v>
      </c>
    </row>
    <row r="4644" spans="1:16" x14ac:dyDescent="0.3">
      <c r="A4644">
        <v>4642</v>
      </c>
      <c r="B4644" s="2" t="s">
        <v>6360</v>
      </c>
      <c r="C4644" t="s">
        <v>4758</v>
      </c>
      <c r="D4644" t="s">
        <v>1219</v>
      </c>
      <c r="E4644" s="1">
        <f t="shared" si="125"/>
        <v>5714.25</v>
      </c>
      <c r="F4644" s="1">
        <v>998</v>
      </c>
      <c r="G4644" t="s">
        <v>234</v>
      </c>
      <c r="H4644" t="s">
        <v>13</v>
      </c>
      <c r="I4644" s="6">
        <v>22000</v>
      </c>
      <c r="J4644" t="s">
        <v>14</v>
      </c>
      <c r="K4644" t="s">
        <v>15</v>
      </c>
      <c r="L4644" s="1" t="s">
        <v>86</v>
      </c>
      <c r="M4644">
        <v>5</v>
      </c>
      <c r="N4644" t="s">
        <v>803</v>
      </c>
      <c r="O4644" t="s">
        <v>18</v>
      </c>
      <c r="P4644" t="s">
        <v>862</v>
      </c>
    </row>
    <row r="4645" spans="1:16" x14ac:dyDescent="0.3">
      <c r="A4645">
        <v>4643</v>
      </c>
      <c r="B4645" s="2" t="s">
        <v>6354</v>
      </c>
      <c r="C4645" t="s">
        <v>4759</v>
      </c>
      <c r="D4645" t="s">
        <v>1878</v>
      </c>
      <c r="E4645" s="1">
        <f t="shared" si="125"/>
        <v>9503.7000000000007</v>
      </c>
      <c r="F4645" s="1">
        <v>1582</v>
      </c>
      <c r="G4645" t="s">
        <v>234</v>
      </c>
      <c r="H4645" t="s">
        <v>13</v>
      </c>
      <c r="I4645" s="6">
        <v>63000</v>
      </c>
      <c r="J4645" t="s">
        <v>14</v>
      </c>
      <c r="K4645" t="s">
        <v>21</v>
      </c>
      <c r="L4645" s="1" t="s">
        <v>189</v>
      </c>
      <c r="M4645">
        <v>5</v>
      </c>
      <c r="N4645" t="s">
        <v>187</v>
      </c>
      <c r="O4645" t="s">
        <v>28</v>
      </c>
      <c r="P4645" t="s">
        <v>862</v>
      </c>
    </row>
    <row r="4646" spans="1:16" x14ac:dyDescent="0.3">
      <c r="A4646">
        <v>4644</v>
      </c>
      <c r="B4646" s="2" t="s">
        <v>6359</v>
      </c>
      <c r="C4646" t="s">
        <v>4066</v>
      </c>
      <c r="D4646" t="s">
        <v>2006</v>
      </c>
      <c r="E4646" s="1">
        <f t="shared" si="125"/>
        <v>13714.2</v>
      </c>
      <c r="F4646" s="1">
        <v>1497</v>
      </c>
      <c r="G4646" t="s">
        <v>234</v>
      </c>
      <c r="H4646" t="s">
        <v>13</v>
      </c>
      <c r="I4646" s="6">
        <v>71000</v>
      </c>
      <c r="J4646" t="s">
        <v>14</v>
      </c>
      <c r="K4646" t="s">
        <v>21</v>
      </c>
      <c r="L4646" s="1" t="s">
        <v>707</v>
      </c>
      <c r="M4646">
        <v>5</v>
      </c>
      <c r="N4646" t="s">
        <v>114</v>
      </c>
      <c r="O4646" t="s">
        <v>47</v>
      </c>
      <c r="P4646" t="s">
        <v>862</v>
      </c>
    </row>
    <row r="4647" spans="1:16" x14ac:dyDescent="0.3">
      <c r="A4647">
        <v>4645</v>
      </c>
      <c r="B4647" s="2" t="s">
        <v>6357</v>
      </c>
      <c r="C4647" t="s">
        <v>3066</v>
      </c>
      <c r="D4647" t="s">
        <v>1601</v>
      </c>
      <c r="E4647" s="1">
        <f t="shared" si="125"/>
        <v>11127.75</v>
      </c>
      <c r="F4647" s="1">
        <v>1582</v>
      </c>
      <c r="G4647" t="s">
        <v>234</v>
      </c>
      <c r="H4647" t="s">
        <v>13</v>
      </c>
      <c r="I4647" s="6">
        <v>79000</v>
      </c>
      <c r="J4647" t="s">
        <v>14</v>
      </c>
      <c r="K4647" t="s">
        <v>21</v>
      </c>
      <c r="L4647" s="1" t="s">
        <v>189</v>
      </c>
      <c r="M4647">
        <v>5</v>
      </c>
      <c r="N4647" t="s">
        <v>190</v>
      </c>
      <c r="O4647" t="s">
        <v>47</v>
      </c>
      <c r="P4647" t="s">
        <v>862</v>
      </c>
    </row>
    <row r="4648" spans="1:16" x14ac:dyDescent="0.3">
      <c r="A4648">
        <v>4646</v>
      </c>
      <c r="B4648" s="2" t="s">
        <v>6360</v>
      </c>
      <c r="C4648" t="s">
        <v>3216</v>
      </c>
      <c r="D4648" t="s">
        <v>1311</v>
      </c>
      <c r="E4648" s="1">
        <f t="shared" si="125"/>
        <v>16721.7</v>
      </c>
      <c r="F4648" s="1">
        <v>1493</v>
      </c>
      <c r="G4648" t="s">
        <v>234</v>
      </c>
      <c r="H4648" t="s">
        <v>13</v>
      </c>
      <c r="I4648" s="6">
        <v>50000</v>
      </c>
      <c r="J4648" t="s">
        <v>14</v>
      </c>
      <c r="K4648" t="s">
        <v>21</v>
      </c>
      <c r="L4648" s="1" t="s">
        <v>329</v>
      </c>
      <c r="M4648">
        <v>5</v>
      </c>
      <c r="N4648" t="s">
        <v>330</v>
      </c>
      <c r="O4648" t="s">
        <v>28</v>
      </c>
      <c r="P4648" t="s">
        <v>862</v>
      </c>
    </row>
    <row r="4649" spans="1:16" x14ac:dyDescent="0.3">
      <c r="A4649">
        <v>4647</v>
      </c>
      <c r="B4649" s="2" t="s">
        <v>6358</v>
      </c>
      <c r="C4649" t="s">
        <v>4081</v>
      </c>
      <c r="D4649" t="s">
        <v>1224</v>
      </c>
      <c r="E4649" s="1">
        <f t="shared" si="125"/>
        <v>4210.5</v>
      </c>
      <c r="F4649" s="1">
        <v>1461</v>
      </c>
      <c r="G4649" t="s">
        <v>234</v>
      </c>
      <c r="H4649" t="s">
        <v>13</v>
      </c>
      <c r="I4649" s="6">
        <v>84000</v>
      </c>
      <c r="J4649" t="s">
        <v>14</v>
      </c>
      <c r="K4649" t="s">
        <v>21</v>
      </c>
      <c r="L4649" s="1" t="s">
        <v>728</v>
      </c>
      <c r="M4649">
        <v>5</v>
      </c>
      <c r="N4649" t="s">
        <v>729</v>
      </c>
      <c r="O4649" t="s">
        <v>18</v>
      </c>
      <c r="P4649" t="s">
        <v>862</v>
      </c>
    </row>
    <row r="4650" spans="1:16" x14ac:dyDescent="0.3">
      <c r="A4650">
        <v>4648</v>
      </c>
      <c r="B4650" s="2" t="s">
        <v>6359</v>
      </c>
      <c r="C4650" t="s">
        <v>3455</v>
      </c>
      <c r="D4650" t="s">
        <v>1878</v>
      </c>
      <c r="E4650" s="1">
        <f t="shared" si="125"/>
        <v>9503.7000000000007</v>
      </c>
      <c r="F4650" s="1">
        <v>1197</v>
      </c>
      <c r="G4650" t="s">
        <v>234</v>
      </c>
      <c r="H4650" t="s">
        <v>13</v>
      </c>
      <c r="I4650" s="6">
        <v>75000</v>
      </c>
      <c r="J4650" t="s">
        <v>14</v>
      </c>
      <c r="K4650" t="s">
        <v>15</v>
      </c>
      <c r="L4650" s="1" t="s">
        <v>31</v>
      </c>
      <c r="M4650">
        <v>5</v>
      </c>
      <c r="N4650" t="s">
        <v>111</v>
      </c>
      <c r="O4650" t="s">
        <v>47</v>
      </c>
      <c r="P4650" t="s">
        <v>862</v>
      </c>
    </row>
    <row r="4651" spans="1:16" x14ac:dyDescent="0.3">
      <c r="A4651">
        <v>4649</v>
      </c>
      <c r="B4651" s="2" t="s">
        <v>6359</v>
      </c>
      <c r="C4651" t="s">
        <v>3016</v>
      </c>
      <c r="D4651" t="s">
        <v>1243</v>
      </c>
      <c r="E4651" s="1">
        <f t="shared" si="125"/>
        <v>6736.7999999999993</v>
      </c>
      <c r="F4651" s="1">
        <v>998</v>
      </c>
      <c r="G4651" t="s">
        <v>234</v>
      </c>
      <c r="H4651" t="s">
        <v>13</v>
      </c>
      <c r="I4651" s="6">
        <v>32000</v>
      </c>
      <c r="J4651" t="s">
        <v>14</v>
      </c>
      <c r="K4651" t="s">
        <v>15</v>
      </c>
      <c r="L4651" s="1" t="s">
        <v>131</v>
      </c>
      <c r="M4651">
        <v>5</v>
      </c>
      <c r="N4651" t="s">
        <v>132</v>
      </c>
      <c r="O4651" t="s">
        <v>18</v>
      </c>
      <c r="P4651" t="s">
        <v>862</v>
      </c>
    </row>
    <row r="4652" spans="1:16" x14ac:dyDescent="0.3">
      <c r="A4652">
        <v>4650</v>
      </c>
      <c r="B4652" s="2" t="s">
        <v>6352</v>
      </c>
      <c r="C4652" t="s">
        <v>3415</v>
      </c>
      <c r="D4652" t="s">
        <v>1241</v>
      </c>
      <c r="E4652" s="1">
        <f t="shared" si="125"/>
        <v>9022.5</v>
      </c>
      <c r="F4652" s="1">
        <v>1493</v>
      </c>
      <c r="G4652" t="s">
        <v>234</v>
      </c>
      <c r="H4652" t="s">
        <v>13</v>
      </c>
      <c r="I4652" s="6">
        <v>79000</v>
      </c>
      <c r="J4652" t="s">
        <v>14</v>
      </c>
      <c r="K4652" t="s">
        <v>21</v>
      </c>
      <c r="L4652" s="1" t="s">
        <v>309</v>
      </c>
      <c r="M4652">
        <v>7</v>
      </c>
      <c r="N4652" t="s">
        <v>316</v>
      </c>
      <c r="O4652" t="s">
        <v>47</v>
      </c>
      <c r="P4652" t="s">
        <v>862</v>
      </c>
    </row>
    <row r="4653" spans="1:16" x14ac:dyDescent="0.3">
      <c r="A4653">
        <v>4651</v>
      </c>
      <c r="B4653" s="2" t="s">
        <v>6359</v>
      </c>
      <c r="C4653" t="s">
        <v>3072</v>
      </c>
      <c r="D4653" t="s">
        <v>1263</v>
      </c>
      <c r="E4653" s="1">
        <f t="shared" si="125"/>
        <v>7819.5</v>
      </c>
      <c r="F4653" s="1">
        <v>1197</v>
      </c>
      <c r="G4653" t="s">
        <v>234</v>
      </c>
      <c r="H4653" t="s">
        <v>13</v>
      </c>
      <c r="I4653" s="6">
        <v>73000</v>
      </c>
      <c r="J4653" t="s">
        <v>14</v>
      </c>
      <c r="K4653" t="s">
        <v>15</v>
      </c>
      <c r="L4653" s="1" t="s">
        <v>67</v>
      </c>
      <c r="M4653">
        <v>5</v>
      </c>
      <c r="N4653" t="s">
        <v>149</v>
      </c>
      <c r="O4653" t="s">
        <v>18</v>
      </c>
      <c r="P4653" t="s">
        <v>862</v>
      </c>
    </row>
    <row r="4654" spans="1:16" x14ac:dyDescent="0.3">
      <c r="A4654">
        <v>4652</v>
      </c>
      <c r="B4654" s="2" t="s">
        <v>6354</v>
      </c>
      <c r="C4654" t="s">
        <v>3658</v>
      </c>
      <c r="D4654" t="s">
        <v>1237</v>
      </c>
      <c r="E4654" s="1">
        <f t="shared" si="125"/>
        <v>4992.4500000000007</v>
      </c>
      <c r="F4654" s="1">
        <v>1498</v>
      </c>
      <c r="G4654" t="s">
        <v>234</v>
      </c>
      <c r="H4654" t="s">
        <v>13</v>
      </c>
      <c r="I4654" s="6">
        <v>68000</v>
      </c>
      <c r="J4654" t="s">
        <v>14</v>
      </c>
      <c r="K4654" t="s">
        <v>21</v>
      </c>
      <c r="L4654" s="1" t="s">
        <v>164</v>
      </c>
      <c r="M4654">
        <v>5</v>
      </c>
      <c r="N4654" t="s">
        <v>165</v>
      </c>
      <c r="O4654" t="s">
        <v>28</v>
      </c>
      <c r="P4654" t="s">
        <v>862</v>
      </c>
    </row>
    <row r="4655" spans="1:16" x14ac:dyDescent="0.3">
      <c r="A4655">
        <v>4653</v>
      </c>
      <c r="B4655" s="2" t="s">
        <v>6353</v>
      </c>
      <c r="C4655" t="s">
        <v>3258</v>
      </c>
      <c r="D4655" t="s">
        <v>1263</v>
      </c>
      <c r="E4655" s="1">
        <f t="shared" si="125"/>
        <v>7819.5</v>
      </c>
      <c r="F4655" s="1">
        <v>1197</v>
      </c>
      <c r="G4655" t="s">
        <v>234</v>
      </c>
      <c r="H4655" t="s">
        <v>20</v>
      </c>
      <c r="I4655" s="6">
        <v>26000</v>
      </c>
      <c r="J4655" t="s">
        <v>14</v>
      </c>
      <c r="K4655" t="s">
        <v>15</v>
      </c>
      <c r="L4655" s="1" t="s">
        <v>31</v>
      </c>
      <c r="M4655">
        <v>5</v>
      </c>
      <c r="N4655" t="s">
        <v>74</v>
      </c>
      <c r="O4655" t="s">
        <v>18</v>
      </c>
      <c r="P4655" t="s">
        <v>862</v>
      </c>
    </row>
    <row r="4656" spans="1:16" x14ac:dyDescent="0.3">
      <c r="A4656">
        <v>4654</v>
      </c>
      <c r="B4656" s="2" t="s">
        <v>6361</v>
      </c>
      <c r="C4656" t="s">
        <v>2957</v>
      </c>
      <c r="D4656" t="s">
        <v>1744</v>
      </c>
      <c r="E4656" s="1">
        <f t="shared" si="125"/>
        <v>13112.7</v>
      </c>
      <c r="F4656" s="1">
        <v>2179</v>
      </c>
      <c r="G4656" t="s">
        <v>234</v>
      </c>
      <c r="H4656" t="s">
        <v>20</v>
      </c>
      <c r="I4656" s="6">
        <v>60000</v>
      </c>
      <c r="J4656" t="s">
        <v>14</v>
      </c>
      <c r="K4656" t="s">
        <v>21</v>
      </c>
      <c r="L4656" s="1" t="s">
        <v>22</v>
      </c>
      <c r="M4656">
        <v>7</v>
      </c>
      <c r="N4656" t="s">
        <v>23</v>
      </c>
      <c r="O4656" t="s">
        <v>24</v>
      </c>
      <c r="P4656" t="s">
        <v>862</v>
      </c>
    </row>
    <row r="4657" spans="1:16" x14ac:dyDescent="0.3">
      <c r="A4657">
        <v>4655</v>
      </c>
      <c r="B4657" s="2" t="s">
        <v>6359</v>
      </c>
      <c r="C4657" t="s">
        <v>3634</v>
      </c>
      <c r="D4657" t="s">
        <v>2010</v>
      </c>
      <c r="E4657" s="1">
        <f t="shared" si="125"/>
        <v>11909.7</v>
      </c>
      <c r="F4657" s="1">
        <v>1197</v>
      </c>
      <c r="G4657" t="s">
        <v>234</v>
      </c>
      <c r="H4657" t="s">
        <v>13</v>
      </c>
      <c r="I4657" s="6">
        <v>49000</v>
      </c>
      <c r="J4657" t="s">
        <v>14</v>
      </c>
      <c r="K4657" t="s">
        <v>15</v>
      </c>
      <c r="L4657" s="1" t="s">
        <v>112</v>
      </c>
      <c r="M4657">
        <v>5</v>
      </c>
      <c r="N4657" t="s">
        <v>535</v>
      </c>
      <c r="O4657" t="s">
        <v>47</v>
      </c>
      <c r="P4657" t="s">
        <v>862</v>
      </c>
    </row>
    <row r="4658" spans="1:16" x14ac:dyDescent="0.3">
      <c r="A4658">
        <v>4656</v>
      </c>
      <c r="B4658" s="2" t="s">
        <v>6364</v>
      </c>
      <c r="C4658" t="s">
        <v>2997</v>
      </c>
      <c r="D4658" t="s">
        <v>1275</v>
      </c>
      <c r="E4658" s="1">
        <f t="shared" si="125"/>
        <v>15338.25</v>
      </c>
      <c r="F4658" s="1">
        <v>1968</v>
      </c>
      <c r="G4658" t="s">
        <v>234</v>
      </c>
      <c r="H4658" t="s">
        <v>20</v>
      </c>
      <c r="I4658" s="6">
        <v>122000</v>
      </c>
      <c r="J4658" t="s">
        <v>14</v>
      </c>
      <c r="K4658" t="s">
        <v>21</v>
      </c>
      <c r="L4658" s="1" t="s">
        <v>101</v>
      </c>
      <c r="M4658">
        <v>5</v>
      </c>
      <c r="N4658" t="s">
        <v>102</v>
      </c>
      <c r="O4658" t="s">
        <v>28</v>
      </c>
      <c r="P4658" t="s">
        <v>862</v>
      </c>
    </row>
    <row r="4659" spans="1:16" x14ac:dyDescent="0.3">
      <c r="A4659">
        <v>4657</v>
      </c>
      <c r="B4659" s="2" t="s">
        <v>6357</v>
      </c>
      <c r="C4659" t="s">
        <v>4540</v>
      </c>
      <c r="D4659" t="s">
        <v>1584</v>
      </c>
      <c r="E4659" s="1">
        <f t="shared" si="125"/>
        <v>33383.25</v>
      </c>
      <c r="F4659" s="1">
        <v>2987</v>
      </c>
      <c r="G4659" t="s">
        <v>234</v>
      </c>
      <c r="H4659" t="s">
        <v>20</v>
      </c>
      <c r="I4659" s="6">
        <v>43000</v>
      </c>
      <c r="J4659" t="s">
        <v>14</v>
      </c>
      <c r="K4659" t="s">
        <v>21</v>
      </c>
      <c r="L4659" s="1" t="s">
        <v>859</v>
      </c>
      <c r="M4659">
        <v>5</v>
      </c>
      <c r="N4659" t="s">
        <v>244</v>
      </c>
      <c r="O4659" t="s">
        <v>28</v>
      </c>
      <c r="P4659" t="s">
        <v>862</v>
      </c>
    </row>
    <row r="4660" spans="1:16" x14ac:dyDescent="0.3">
      <c r="A4660">
        <v>4658</v>
      </c>
      <c r="B4660" s="2" t="s">
        <v>6352</v>
      </c>
      <c r="C4660" t="s">
        <v>4760</v>
      </c>
      <c r="D4660" t="s">
        <v>1378</v>
      </c>
      <c r="E4660" s="1">
        <f t="shared" si="125"/>
        <v>12631.5</v>
      </c>
      <c r="F4660" s="1">
        <v>1956</v>
      </c>
      <c r="G4660" t="s">
        <v>234</v>
      </c>
      <c r="H4660" t="s">
        <v>13</v>
      </c>
      <c r="I4660" s="6">
        <v>65000</v>
      </c>
      <c r="J4660" t="s">
        <v>14</v>
      </c>
      <c r="K4660" t="s">
        <v>21</v>
      </c>
      <c r="L4660" s="1" t="s">
        <v>574</v>
      </c>
      <c r="M4660">
        <v>5</v>
      </c>
      <c r="N4660" t="s">
        <v>179</v>
      </c>
      <c r="O4660" t="s">
        <v>47</v>
      </c>
      <c r="P4660" t="s">
        <v>862</v>
      </c>
    </row>
    <row r="4661" spans="1:16" x14ac:dyDescent="0.3">
      <c r="A4661">
        <v>4659</v>
      </c>
      <c r="B4661" s="2" t="s">
        <v>6353</v>
      </c>
      <c r="C4661" t="s">
        <v>3479</v>
      </c>
      <c r="D4661" t="s">
        <v>2143</v>
      </c>
      <c r="E4661" s="1">
        <f t="shared" si="125"/>
        <v>54135</v>
      </c>
      <c r="F4661" s="1">
        <v>2143</v>
      </c>
      <c r="G4661" t="s">
        <v>234</v>
      </c>
      <c r="H4661" t="s">
        <v>20</v>
      </c>
      <c r="I4661" s="6">
        <v>102000</v>
      </c>
      <c r="J4661" t="s">
        <v>14</v>
      </c>
      <c r="K4661" t="s">
        <v>21</v>
      </c>
      <c r="L4661" s="1" t="s">
        <v>492</v>
      </c>
      <c r="M4661">
        <v>5</v>
      </c>
      <c r="N4661" t="s">
        <v>284</v>
      </c>
      <c r="O4661" t="s">
        <v>47</v>
      </c>
      <c r="P4661" t="s">
        <v>862</v>
      </c>
    </row>
    <row r="4662" spans="1:16" x14ac:dyDescent="0.3">
      <c r="A4662">
        <v>4660</v>
      </c>
      <c r="B4662" s="2" t="s">
        <v>6357</v>
      </c>
      <c r="C4662" t="s">
        <v>4761</v>
      </c>
      <c r="D4662" t="s">
        <v>1301</v>
      </c>
      <c r="E4662" s="1">
        <f t="shared" si="125"/>
        <v>18045</v>
      </c>
      <c r="F4662" s="1">
        <v>1969</v>
      </c>
      <c r="G4662" t="s">
        <v>234</v>
      </c>
      <c r="H4662" t="s">
        <v>20</v>
      </c>
      <c r="I4662" s="6">
        <v>89000</v>
      </c>
      <c r="J4662" t="s">
        <v>14</v>
      </c>
      <c r="K4662" t="s">
        <v>21</v>
      </c>
      <c r="L4662" s="1" t="s">
        <v>565</v>
      </c>
      <c r="M4662">
        <v>5</v>
      </c>
      <c r="N4662" t="s">
        <v>900</v>
      </c>
      <c r="O4662" t="s">
        <v>28</v>
      </c>
      <c r="P4662" t="s">
        <v>862</v>
      </c>
    </row>
    <row r="4663" spans="1:16" x14ac:dyDescent="0.3">
      <c r="A4663">
        <v>4661</v>
      </c>
      <c r="B4663" s="2" t="s">
        <v>6361</v>
      </c>
      <c r="C4663" t="s">
        <v>3395</v>
      </c>
      <c r="D4663" t="s">
        <v>1272</v>
      </c>
      <c r="E4663" s="1">
        <f t="shared" si="125"/>
        <v>6857.1</v>
      </c>
      <c r="F4663" s="1">
        <v>1199</v>
      </c>
      <c r="G4663" t="s">
        <v>234</v>
      </c>
      <c r="H4663" t="s">
        <v>13</v>
      </c>
      <c r="I4663" s="6">
        <v>75000</v>
      </c>
      <c r="J4663" t="s">
        <v>14</v>
      </c>
      <c r="K4663" t="s">
        <v>15</v>
      </c>
      <c r="L4663" s="1" t="s">
        <v>80</v>
      </c>
      <c r="M4663">
        <v>5</v>
      </c>
      <c r="N4663" t="s">
        <v>81</v>
      </c>
      <c r="O4663" t="s">
        <v>18</v>
      </c>
      <c r="P4663" t="s">
        <v>862</v>
      </c>
    </row>
    <row r="4664" spans="1:16" x14ac:dyDescent="0.3">
      <c r="A4664">
        <v>4662</v>
      </c>
      <c r="B4664" s="2" t="s">
        <v>6352</v>
      </c>
      <c r="C4664" t="s">
        <v>3148</v>
      </c>
      <c r="D4664" t="s">
        <v>1446</v>
      </c>
      <c r="E4664" s="1">
        <f t="shared" si="125"/>
        <v>6496.2000000000007</v>
      </c>
      <c r="F4664" s="1">
        <v>1197</v>
      </c>
      <c r="G4664" t="s">
        <v>234</v>
      </c>
      <c r="H4664" t="s">
        <v>13</v>
      </c>
      <c r="I4664" s="6">
        <v>37000</v>
      </c>
      <c r="J4664" t="s">
        <v>14</v>
      </c>
      <c r="K4664" t="s">
        <v>15</v>
      </c>
      <c r="L4664" s="1" t="s">
        <v>16</v>
      </c>
      <c r="M4664">
        <v>5</v>
      </c>
      <c r="N4664" t="s">
        <v>17</v>
      </c>
      <c r="O4664" t="s">
        <v>18</v>
      </c>
      <c r="P4664" t="s">
        <v>862</v>
      </c>
    </row>
    <row r="4665" spans="1:16" x14ac:dyDescent="0.3">
      <c r="A4665">
        <v>4663</v>
      </c>
      <c r="B4665" s="2" t="s">
        <v>6361</v>
      </c>
      <c r="C4665" t="s">
        <v>3465</v>
      </c>
      <c r="D4665" t="s">
        <v>1746</v>
      </c>
      <c r="E4665" s="1">
        <f t="shared" si="125"/>
        <v>10466.099999999999</v>
      </c>
      <c r="F4665" s="1">
        <v>1497</v>
      </c>
      <c r="G4665" t="s">
        <v>234</v>
      </c>
      <c r="H4665" t="s">
        <v>13</v>
      </c>
      <c r="I4665" s="6">
        <v>84000</v>
      </c>
      <c r="J4665" t="s">
        <v>14</v>
      </c>
      <c r="K4665" t="s">
        <v>21</v>
      </c>
      <c r="L4665" s="1" t="s">
        <v>172</v>
      </c>
      <c r="M4665">
        <v>5</v>
      </c>
      <c r="N4665" t="s">
        <v>399</v>
      </c>
      <c r="O4665" t="s">
        <v>47</v>
      </c>
      <c r="P4665" t="s">
        <v>862</v>
      </c>
    </row>
    <row r="4666" spans="1:16" x14ac:dyDescent="0.3">
      <c r="A4666">
        <v>4664</v>
      </c>
      <c r="B4666" s="2" t="s">
        <v>6353</v>
      </c>
      <c r="C4666" t="s">
        <v>4762</v>
      </c>
      <c r="D4666" t="s">
        <v>1213</v>
      </c>
      <c r="E4666" s="1">
        <f t="shared" si="125"/>
        <v>5654.1</v>
      </c>
      <c r="F4666" s="1">
        <v>1047</v>
      </c>
      <c r="G4666" t="s">
        <v>234</v>
      </c>
      <c r="H4666" t="s">
        <v>13</v>
      </c>
      <c r="I4666" s="6">
        <v>69000</v>
      </c>
      <c r="J4666" t="s">
        <v>14</v>
      </c>
      <c r="K4666" t="s">
        <v>21</v>
      </c>
      <c r="L4666" s="1" t="s">
        <v>33</v>
      </c>
      <c r="M4666">
        <v>5</v>
      </c>
      <c r="N4666" t="s">
        <v>286</v>
      </c>
      <c r="O4666" t="s">
        <v>28</v>
      </c>
      <c r="P4666" t="s">
        <v>862</v>
      </c>
    </row>
    <row r="4667" spans="1:16" x14ac:dyDescent="0.3">
      <c r="A4667">
        <v>4665</v>
      </c>
      <c r="B4667" s="2" t="s">
        <v>6352</v>
      </c>
      <c r="C4667" t="s">
        <v>4763</v>
      </c>
      <c r="D4667" t="s">
        <v>2145</v>
      </c>
      <c r="E4667" s="1">
        <f t="shared" si="125"/>
        <v>12932.25</v>
      </c>
      <c r="F4667" s="1">
        <v>1364</v>
      </c>
      <c r="G4667" t="s">
        <v>234</v>
      </c>
      <c r="H4667" t="s">
        <v>13</v>
      </c>
      <c r="I4667" s="6">
        <v>57000</v>
      </c>
      <c r="J4667" t="s">
        <v>14</v>
      </c>
      <c r="K4667" t="s">
        <v>21</v>
      </c>
      <c r="L4667" s="1" t="s">
        <v>55</v>
      </c>
      <c r="M4667">
        <v>5</v>
      </c>
      <c r="N4667" t="s">
        <v>56</v>
      </c>
      <c r="O4667" t="s">
        <v>28</v>
      </c>
      <c r="P4667" t="s">
        <v>862</v>
      </c>
    </row>
    <row r="4668" spans="1:16" x14ac:dyDescent="0.3">
      <c r="A4668">
        <v>4666</v>
      </c>
      <c r="B4668" s="2" t="s">
        <v>6357</v>
      </c>
      <c r="C4668" t="s">
        <v>3357</v>
      </c>
      <c r="D4668" t="s">
        <v>1263</v>
      </c>
      <c r="E4668" s="1">
        <f t="shared" si="125"/>
        <v>7819.5</v>
      </c>
      <c r="F4668" s="1">
        <v>1461</v>
      </c>
      <c r="G4668" t="s">
        <v>234</v>
      </c>
      <c r="H4668" t="s">
        <v>20</v>
      </c>
      <c r="I4668" s="6">
        <v>45000</v>
      </c>
      <c r="J4668" t="s">
        <v>14</v>
      </c>
      <c r="K4668" t="s">
        <v>21</v>
      </c>
      <c r="L4668" s="1" t="s">
        <v>184</v>
      </c>
      <c r="M4668">
        <v>5</v>
      </c>
      <c r="N4668" t="s">
        <v>313</v>
      </c>
      <c r="O4668" t="s">
        <v>47</v>
      </c>
      <c r="P4668" t="s">
        <v>862</v>
      </c>
    </row>
    <row r="4669" spans="1:16" x14ac:dyDescent="0.3">
      <c r="A4669">
        <v>4667</v>
      </c>
      <c r="B4669" s="2" t="s">
        <v>6357</v>
      </c>
      <c r="C4669" t="s">
        <v>3486</v>
      </c>
      <c r="D4669" t="s">
        <v>1387</v>
      </c>
      <c r="E4669" s="1">
        <f t="shared" si="125"/>
        <v>5894.7000000000007</v>
      </c>
      <c r="F4669" s="1">
        <v>1199</v>
      </c>
      <c r="G4669" t="s">
        <v>12</v>
      </c>
      <c r="H4669" t="s">
        <v>13</v>
      </c>
      <c r="I4669" s="6">
        <v>60000</v>
      </c>
      <c r="J4669" t="s">
        <v>25</v>
      </c>
      <c r="K4669" t="s">
        <v>15</v>
      </c>
      <c r="L4669" s="1" t="s">
        <v>54</v>
      </c>
      <c r="M4669">
        <v>5</v>
      </c>
      <c r="N4669" t="s">
        <v>423</v>
      </c>
      <c r="O4669" t="s">
        <v>18</v>
      </c>
      <c r="P4669" t="s">
        <v>862</v>
      </c>
    </row>
    <row r="4670" spans="1:16" x14ac:dyDescent="0.3">
      <c r="A4670">
        <v>4668</v>
      </c>
      <c r="B4670" s="2" t="s">
        <v>6365</v>
      </c>
      <c r="C4670" t="s">
        <v>4739</v>
      </c>
      <c r="D4670" t="s">
        <v>1482</v>
      </c>
      <c r="E4670" s="1">
        <f t="shared" si="125"/>
        <v>7470.63</v>
      </c>
      <c r="F4670" s="1">
        <v>1197</v>
      </c>
      <c r="G4670" t="s">
        <v>268</v>
      </c>
      <c r="H4670" t="s">
        <v>13</v>
      </c>
      <c r="I4670" s="6">
        <v>31000</v>
      </c>
      <c r="J4670" t="s">
        <v>14</v>
      </c>
      <c r="K4670" t="s">
        <v>51</v>
      </c>
      <c r="L4670" s="1" t="s">
        <v>896</v>
      </c>
      <c r="M4670">
        <v>5</v>
      </c>
      <c r="N4670" t="s">
        <v>897</v>
      </c>
      <c r="O4670" t="s">
        <v>869</v>
      </c>
      <c r="P4670" t="s">
        <v>862</v>
      </c>
    </row>
    <row r="4671" spans="1:16" x14ac:dyDescent="0.3">
      <c r="A4671">
        <v>4669</v>
      </c>
      <c r="B4671" s="2" t="s">
        <v>6353</v>
      </c>
      <c r="C4671" t="s">
        <v>4764</v>
      </c>
      <c r="D4671" t="s">
        <v>1313</v>
      </c>
      <c r="E4671" s="1">
        <f t="shared" si="125"/>
        <v>14315.7</v>
      </c>
      <c r="F4671" s="1">
        <v>1956</v>
      </c>
      <c r="G4671" t="s">
        <v>240</v>
      </c>
      <c r="H4671" t="s">
        <v>13</v>
      </c>
      <c r="I4671" s="6">
        <v>63000</v>
      </c>
      <c r="J4671" t="s">
        <v>14</v>
      </c>
      <c r="K4671" t="s">
        <v>21</v>
      </c>
      <c r="L4671" s="1" t="s">
        <v>574</v>
      </c>
      <c r="M4671">
        <v>5</v>
      </c>
      <c r="N4671" t="s">
        <v>179</v>
      </c>
      <c r="O4671" t="s">
        <v>47</v>
      </c>
      <c r="P4671" t="s">
        <v>862</v>
      </c>
    </row>
    <row r="4672" spans="1:16" x14ac:dyDescent="0.3">
      <c r="A4672">
        <v>4670</v>
      </c>
      <c r="B4672" s="2" t="s">
        <v>6365</v>
      </c>
      <c r="C4672" t="s">
        <v>4071</v>
      </c>
      <c r="D4672" t="s">
        <v>2339</v>
      </c>
      <c r="E4672" s="1">
        <f t="shared" si="125"/>
        <v>28270.5</v>
      </c>
      <c r="F4672" s="1">
        <v>2393</v>
      </c>
      <c r="G4672" t="s">
        <v>240</v>
      </c>
      <c r="H4672" t="s">
        <v>13</v>
      </c>
      <c r="I4672" s="6">
        <v>37000</v>
      </c>
      <c r="J4672" t="s">
        <v>14</v>
      </c>
      <c r="K4672" t="s">
        <v>21</v>
      </c>
      <c r="L4672" s="1" t="s">
        <v>460</v>
      </c>
      <c r="M4672">
        <v>7</v>
      </c>
      <c r="N4672" t="s">
        <v>517</v>
      </c>
      <c r="O4672" t="s">
        <v>24</v>
      </c>
      <c r="P4672" t="s">
        <v>862</v>
      </c>
    </row>
    <row r="4673" spans="1:16" x14ac:dyDescent="0.3">
      <c r="A4673">
        <v>4671</v>
      </c>
      <c r="B4673" s="2" t="s">
        <v>6359</v>
      </c>
      <c r="C4673" t="s">
        <v>4160</v>
      </c>
      <c r="D4673" t="s">
        <v>1311</v>
      </c>
      <c r="E4673" s="1">
        <f t="shared" si="125"/>
        <v>16721.7</v>
      </c>
      <c r="F4673" s="1">
        <v>1497</v>
      </c>
      <c r="G4673" t="s">
        <v>234</v>
      </c>
      <c r="H4673" t="s">
        <v>20</v>
      </c>
      <c r="I4673" s="6">
        <v>82000</v>
      </c>
      <c r="J4673" t="s">
        <v>14</v>
      </c>
      <c r="K4673" t="s">
        <v>15</v>
      </c>
      <c r="L4673" s="1" t="s">
        <v>127</v>
      </c>
      <c r="M4673">
        <v>5</v>
      </c>
      <c r="O4673" t="s">
        <v>47</v>
      </c>
      <c r="P4673" t="s">
        <v>862</v>
      </c>
    </row>
    <row r="4674" spans="1:16" x14ac:dyDescent="0.3">
      <c r="A4674">
        <v>4672</v>
      </c>
      <c r="B4674" s="2" t="s">
        <v>6365</v>
      </c>
      <c r="C4674" t="s">
        <v>4765</v>
      </c>
      <c r="D4674" t="s">
        <v>2023</v>
      </c>
      <c r="E4674" s="1">
        <f t="shared" si="125"/>
        <v>22255.5</v>
      </c>
      <c r="F4674" s="1">
        <v>1493</v>
      </c>
      <c r="G4674" t="s">
        <v>234</v>
      </c>
      <c r="H4674" t="s">
        <v>20</v>
      </c>
      <c r="I4674" s="6">
        <v>19000</v>
      </c>
      <c r="J4674" t="s">
        <v>14</v>
      </c>
      <c r="K4674" t="s">
        <v>21</v>
      </c>
      <c r="L4674" s="1" t="s">
        <v>901</v>
      </c>
      <c r="M4674">
        <v>7</v>
      </c>
      <c r="O4674" t="s">
        <v>24</v>
      </c>
      <c r="P4674" t="s">
        <v>862</v>
      </c>
    </row>
    <row r="4675" spans="1:16" x14ac:dyDescent="0.3">
      <c r="A4675">
        <v>4673</v>
      </c>
      <c r="B4675" s="2" t="s">
        <v>6365</v>
      </c>
      <c r="C4675" t="s">
        <v>3624</v>
      </c>
      <c r="D4675" t="s">
        <v>2340</v>
      </c>
      <c r="E4675" s="1">
        <f t="shared" si="125"/>
        <v>20751.75</v>
      </c>
      <c r="F4675" s="1">
        <v>2184</v>
      </c>
      <c r="G4675" t="s">
        <v>234</v>
      </c>
      <c r="H4675" t="s">
        <v>20</v>
      </c>
      <c r="I4675" s="6">
        <v>18000</v>
      </c>
      <c r="J4675" t="s">
        <v>14</v>
      </c>
      <c r="K4675" t="s">
        <v>21</v>
      </c>
      <c r="L4675" s="1" t="s">
        <v>217</v>
      </c>
      <c r="M4675">
        <v>4</v>
      </c>
      <c r="O4675" t="s">
        <v>47</v>
      </c>
      <c r="P4675" t="s">
        <v>862</v>
      </c>
    </row>
    <row r="4676" spans="1:16" x14ac:dyDescent="0.3">
      <c r="A4676">
        <v>4674</v>
      </c>
      <c r="B4676" s="2" t="s">
        <v>6359</v>
      </c>
      <c r="C4676" t="s">
        <v>4102</v>
      </c>
      <c r="D4676" t="s">
        <v>1313</v>
      </c>
      <c r="E4676" s="1">
        <f t="shared" si="125"/>
        <v>14315.7</v>
      </c>
      <c r="F4676" s="1">
        <v>1497</v>
      </c>
      <c r="G4676" t="s">
        <v>234</v>
      </c>
      <c r="H4676" t="s">
        <v>13</v>
      </c>
      <c r="I4676" s="6">
        <v>75000</v>
      </c>
      <c r="J4676" t="s">
        <v>14</v>
      </c>
      <c r="K4676" t="s">
        <v>15</v>
      </c>
      <c r="L4676" s="1" t="s">
        <v>127</v>
      </c>
      <c r="M4676">
        <v>5</v>
      </c>
      <c r="N4676" t="s">
        <v>333</v>
      </c>
      <c r="O4676" t="s">
        <v>47</v>
      </c>
      <c r="P4676" t="s">
        <v>862</v>
      </c>
    </row>
    <row r="4677" spans="1:16" x14ac:dyDescent="0.3">
      <c r="A4677">
        <v>4675</v>
      </c>
      <c r="B4677" s="2" t="s">
        <v>6357</v>
      </c>
      <c r="C4677" t="s">
        <v>4766</v>
      </c>
      <c r="D4677" t="s">
        <v>1234</v>
      </c>
      <c r="E4677" s="1">
        <f t="shared" si="125"/>
        <v>5774.4</v>
      </c>
      <c r="F4677" s="1">
        <v>1198</v>
      </c>
      <c r="G4677" t="s">
        <v>234</v>
      </c>
      <c r="H4677" t="s">
        <v>13</v>
      </c>
      <c r="I4677" s="6">
        <v>29000</v>
      </c>
      <c r="J4677" t="s">
        <v>14</v>
      </c>
      <c r="K4677" t="s">
        <v>15</v>
      </c>
      <c r="L4677" s="1" t="s">
        <v>174</v>
      </c>
      <c r="M4677">
        <v>5</v>
      </c>
      <c r="N4677" t="s">
        <v>212</v>
      </c>
      <c r="O4677" t="s">
        <v>18</v>
      </c>
      <c r="P4677" t="s">
        <v>862</v>
      </c>
    </row>
    <row r="4678" spans="1:16" x14ac:dyDescent="0.3">
      <c r="A4678">
        <v>4676</v>
      </c>
      <c r="B4678" s="2" t="s">
        <v>6359</v>
      </c>
      <c r="C4678" t="s">
        <v>3053</v>
      </c>
      <c r="D4678" t="s">
        <v>1301</v>
      </c>
      <c r="E4678" s="1">
        <f t="shared" si="125"/>
        <v>18045</v>
      </c>
      <c r="F4678" s="1">
        <v>1451</v>
      </c>
      <c r="G4678" t="s">
        <v>234</v>
      </c>
      <c r="H4678" t="s">
        <v>20</v>
      </c>
      <c r="I4678" s="6">
        <v>58000</v>
      </c>
      <c r="J4678" t="s">
        <v>14</v>
      </c>
      <c r="K4678" t="s">
        <v>15</v>
      </c>
      <c r="L4678" s="1" t="s">
        <v>170</v>
      </c>
      <c r="M4678">
        <v>5</v>
      </c>
      <c r="N4678" t="s">
        <v>171</v>
      </c>
      <c r="O4678" t="s">
        <v>47</v>
      </c>
      <c r="P4678" t="s">
        <v>862</v>
      </c>
    </row>
    <row r="4679" spans="1:16" x14ac:dyDescent="0.3">
      <c r="A4679">
        <v>4677</v>
      </c>
      <c r="B4679" s="2" t="s">
        <v>6359</v>
      </c>
      <c r="C4679" t="s">
        <v>3759</v>
      </c>
      <c r="D4679" t="s">
        <v>2341</v>
      </c>
      <c r="E4679" s="1">
        <f t="shared" si="125"/>
        <v>21533.699999999997</v>
      </c>
      <c r="F4679" s="1">
        <v>1956</v>
      </c>
      <c r="G4679" t="s">
        <v>234</v>
      </c>
      <c r="H4679" t="s">
        <v>13</v>
      </c>
      <c r="I4679" s="6">
        <v>64000</v>
      </c>
      <c r="J4679" t="s">
        <v>14</v>
      </c>
      <c r="K4679" t="s">
        <v>21</v>
      </c>
      <c r="L4679" s="1" t="s">
        <v>420</v>
      </c>
      <c r="M4679">
        <v>5</v>
      </c>
      <c r="N4679" t="s">
        <v>421</v>
      </c>
      <c r="O4679" t="s">
        <v>47</v>
      </c>
      <c r="P4679" t="s">
        <v>862</v>
      </c>
    </row>
    <row r="4680" spans="1:16" x14ac:dyDescent="0.3">
      <c r="A4680">
        <v>4678</v>
      </c>
      <c r="B4680" s="2" t="s">
        <v>6361</v>
      </c>
      <c r="C4680" t="s">
        <v>3547</v>
      </c>
      <c r="D4680" t="s">
        <v>1301</v>
      </c>
      <c r="E4680" s="1">
        <f t="shared" si="125"/>
        <v>18045</v>
      </c>
      <c r="F4680" s="1">
        <v>1493</v>
      </c>
      <c r="G4680" t="s">
        <v>234</v>
      </c>
      <c r="H4680" t="s">
        <v>20</v>
      </c>
      <c r="I4680" s="6">
        <v>87000</v>
      </c>
      <c r="J4680" t="s">
        <v>14</v>
      </c>
      <c r="K4680" t="s">
        <v>21</v>
      </c>
      <c r="L4680" s="1" t="s">
        <v>354</v>
      </c>
      <c r="M4680">
        <v>5</v>
      </c>
      <c r="N4680" t="s">
        <v>191</v>
      </c>
      <c r="O4680" t="s">
        <v>47</v>
      </c>
      <c r="P4680" t="s">
        <v>862</v>
      </c>
    </row>
    <row r="4681" spans="1:16" x14ac:dyDescent="0.3">
      <c r="A4681">
        <v>4679</v>
      </c>
      <c r="B4681" s="2" t="s">
        <v>6359</v>
      </c>
      <c r="C4681" t="s">
        <v>4160</v>
      </c>
      <c r="D4681" t="s">
        <v>2019</v>
      </c>
      <c r="E4681" s="1">
        <f t="shared" ref="E4681:E4744" si="126">IF(ISNUMBER(SEARCH("Lakh", D4681)),SUBSTITUTE(SUBSTITUTE(D4681, "₹", ""), " Lakh", "") * $R$1, IF(ISNUMBER(SEARCH("Crore", D4681)), SUBSTITUTE(SUBSTITUTE(D4681, "₹", ""), " Crore", "") * 120300, ""))</f>
        <v>17744.25</v>
      </c>
      <c r="F4681" s="1">
        <v>1497</v>
      </c>
      <c r="G4681" t="s">
        <v>234</v>
      </c>
      <c r="H4681" t="s">
        <v>20</v>
      </c>
      <c r="I4681" s="6">
        <v>79000</v>
      </c>
      <c r="J4681" t="s">
        <v>14</v>
      </c>
      <c r="K4681" t="s">
        <v>15</v>
      </c>
      <c r="L4681" s="1" t="s">
        <v>127</v>
      </c>
      <c r="M4681">
        <v>5</v>
      </c>
      <c r="O4681" t="s">
        <v>47</v>
      </c>
      <c r="P4681" t="s">
        <v>862</v>
      </c>
    </row>
    <row r="4682" spans="1:16" x14ac:dyDescent="0.3">
      <c r="A4682">
        <v>4680</v>
      </c>
      <c r="B4682" s="2" t="s">
        <v>6354</v>
      </c>
      <c r="C4682" t="s">
        <v>4130</v>
      </c>
      <c r="D4682" t="s">
        <v>1258</v>
      </c>
      <c r="E4682" s="1">
        <f t="shared" si="126"/>
        <v>7097.7000000000007</v>
      </c>
      <c r="F4682" s="1">
        <v>1498</v>
      </c>
      <c r="G4682" t="s">
        <v>234</v>
      </c>
      <c r="H4682" t="s">
        <v>13</v>
      </c>
      <c r="I4682" s="6">
        <v>78000</v>
      </c>
      <c r="J4682" t="s">
        <v>14</v>
      </c>
      <c r="K4682" t="s">
        <v>21</v>
      </c>
      <c r="L4682" s="1" t="s">
        <v>136</v>
      </c>
      <c r="M4682">
        <v>5</v>
      </c>
      <c r="N4682" t="s">
        <v>314</v>
      </c>
      <c r="O4682" t="s">
        <v>47</v>
      </c>
      <c r="P4682" t="s">
        <v>862</v>
      </c>
    </row>
    <row r="4683" spans="1:16" x14ac:dyDescent="0.3">
      <c r="A4683">
        <v>4681</v>
      </c>
      <c r="B4683" s="2" t="s">
        <v>6357</v>
      </c>
      <c r="C4683" t="s">
        <v>3828</v>
      </c>
      <c r="D4683" t="s">
        <v>2166</v>
      </c>
      <c r="E4683" s="1">
        <f t="shared" si="126"/>
        <v>19548.75</v>
      </c>
      <c r="F4683" s="1">
        <v>2755</v>
      </c>
      <c r="G4683" t="s">
        <v>234</v>
      </c>
      <c r="H4683" t="s">
        <v>20</v>
      </c>
      <c r="I4683" s="6">
        <v>89000</v>
      </c>
      <c r="J4683" t="s">
        <v>14</v>
      </c>
      <c r="K4683" t="s">
        <v>21</v>
      </c>
      <c r="L4683" s="1" t="s">
        <v>580</v>
      </c>
      <c r="M4683">
        <v>7</v>
      </c>
      <c r="N4683" t="s">
        <v>581</v>
      </c>
      <c r="O4683" t="s">
        <v>24</v>
      </c>
      <c r="P4683" t="s">
        <v>862</v>
      </c>
    </row>
    <row r="4684" spans="1:16" x14ac:dyDescent="0.3">
      <c r="A4684">
        <v>4682</v>
      </c>
      <c r="B4684" s="2" t="s">
        <v>6360</v>
      </c>
      <c r="C4684" t="s">
        <v>4767</v>
      </c>
      <c r="D4684" t="s">
        <v>1643</v>
      </c>
      <c r="E4684" s="1">
        <f t="shared" si="126"/>
        <v>19849.5</v>
      </c>
      <c r="F4684" s="1">
        <v>1498</v>
      </c>
      <c r="G4684" t="s">
        <v>240</v>
      </c>
      <c r="H4684" t="s">
        <v>20</v>
      </c>
      <c r="I4684" s="6">
        <v>15000</v>
      </c>
      <c r="J4684" t="s">
        <v>14</v>
      </c>
      <c r="K4684" t="s">
        <v>15</v>
      </c>
      <c r="L4684" s="1" t="s">
        <v>101</v>
      </c>
      <c r="M4684">
        <v>5</v>
      </c>
      <c r="N4684" t="s">
        <v>876</v>
      </c>
      <c r="O4684" t="s">
        <v>47</v>
      </c>
      <c r="P4684" t="s">
        <v>862</v>
      </c>
    </row>
    <row r="4685" spans="1:16" x14ac:dyDescent="0.3">
      <c r="A4685">
        <v>4683</v>
      </c>
      <c r="B4685" s="2" t="s">
        <v>6360</v>
      </c>
      <c r="C4685" t="s">
        <v>4342</v>
      </c>
      <c r="D4685" t="s">
        <v>1378</v>
      </c>
      <c r="E4685" s="1">
        <f t="shared" si="126"/>
        <v>12631.5</v>
      </c>
      <c r="F4685" s="1">
        <v>1199</v>
      </c>
      <c r="G4685" t="s">
        <v>268</v>
      </c>
      <c r="H4685" t="s">
        <v>20</v>
      </c>
      <c r="I4685" s="6">
        <v>30000</v>
      </c>
      <c r="J4685" t="s">
        <v>14</v>
      </c>
      <c r="K4685" t="s">
        <v>15</v>
      </c>
      <c r="L4685" s="1" t="s">
        <v>57</v>
      </c>
      <c r="M4685">
        <v>5</v>
      </c>
      <c r="N4685" t="s">
        <v>609</v>
      </c>
      <c r="O4685" t="s">
        <v>47</v>
      </c>
      <c r="P4685" t="s">
        <v>862</v>
      </c>
    </row>
    <row r="4686" spans="1:16" x14ac:dyDescent="0.3">
      <c r="A4686">
        <v>4684</v>
      </c>
      <c r="B4686" s="2" t="s">
        <v>6352</v>
      </c>
      <c r="C4686" t="s">
        <v>3701</v>
      </c>
      <c r="D4686" t="s">
        <v>1299</v>
      </c>
      <c r="E4686" s="1">
        <f t="shared" si="126"/>
        <v>8300.7000000000007</v>
      </c>
      <c r="F4686" s="1">
        <v>1598</v>
      </c>
      <c r="G4686" t="s">
        <v>240</v>
      </c>
      <c r="H4686" t="s">
        <v>13</v>
      </c>
      <c r="I4686" s="6">
        <v>64000</v>
      </c>
      <c r="J4686" t="s">
        <v>14</v>
      </c>
      <c r="K4686" t="s">
        <v>15</v>
      </c>
      <c r="L4686" s="1" t="s">
        <v>408</v>
      </c>
      <c r="M4686">
        <v>5</v>
      </c>
      <c r="N4686" t="s">
        <v>593</v>
      </c>
      <c r="O4686" t="s">
        <v>28</v>
      </c>
      <c r="P4686" t="s">
        <v>862</v>
      </c>
    </row>
    <row r="4687" spans="1:16" x14ac:dyDescent="0.3">
      <c r="A4687">
        <v>4685</v>
      </c>
      <c r="B4687" s="2" t="s">
        <v>6353</v>
      </c>
      <c r="C4687" t="s">
        <v>4768</v>
      </c>
      <c r="D4687" t="s">
        <v>1299</v>
      </c>
      <c r="E4687" s="1">
        <f t="shared" si="126"/>
        <v>8300.7000000000007</v>
      </c>
      <c r="F4687" s="1">
        <v>1498</v>
      </c>
      <c r="G4687" t="s">
        <v>12</v>
      </c>
      <c r="H4687" t="s">
        <v>13</v>
      </c>
      <c r="I4687" s="6">
        <v>62000</v>
      </c>
      <c r="J4687" t="s">
        <v>14</v>
      </c>
      <c r="K4687" t="s">
        <v>21</v>
      </c>
      <c r="L4687" s="1" t="s">
        <v>461</v>
      </c>
      <c r="M4687">
        <v>5</v>
      </c>
      <c r="N4687" t="s">
        <v>902</v>
      </c>
      <c r="O4687" t="s">
        <v>28</v>
      </c>
      <c r="P4687" t="s">
        <v>862</v>
      </c>
    </row>
    <row r="4688" spans="1:16" x14ac:dyDescent="0.3">
      <c r="A4688">
        <v>4686</v>
      </c>
      <c r="B4688" s="2" t="s">
        <v>6360</v>
      </c>
      <c r="C4688" t="s">
        <v>4151</v>
      </c>
      <c r="D4688" t="s">
        <v>2254</v>
      </c>
      <c r="E4688" s="1">
        <f t="shared" si="126"/>
        <v>11043.539999999999</v>
      </c>
      <c r="F4688" s="1">
        <v>1462</v>
      </c>
      <c r="G4688" t="s">
        <v>234</v>
      </c>
      <c r="H4688" t="s">
        <v>13</v>
      </c>
      <c r="I4688" s="6">
        <v>30000</v>
      </c>
      <c r="J4688" t="s">
        <v>14</v>
      </c>
      <c r="K4688" t="s">
        <v>15</v>
      </c>
      <c r="L4688" s="1" t="s">
        <v>620</v>
      </c>
      <c r="M4688">
        <v>7</v>
      </c>
      <c r="N4688" t="s">
        <v>621</v>
      </c>
      <c r="O4688" t="s">
        <v>24</v>
      </c>
      <c r="P4688" t="s">
        <v>862</v>
      </c>
    </row>
    <row r="4689" spans="1:16" x14ac:dyDescent="0.3">
      <c r="A4689">
        <v>4687</v>
      </c>
      <c r="B4689" s="2" t="s">
        <v>6360</v>
      </c>
      <c r="C4689" t="s">
        <v>3880</v>
      </c>
      <c r="D4689" t="s">
        <v>1820</v>
      </c>
      <c r="E4689" s="1">
        <f t="shared" si="126"/>
        <v>15518.7</v>
      </c>
      <c r="F4689" s="1">
        <v>999</v>
      </c>
      <c r="G4689" t="s">
        <v>12</v>
      </c>
      <c r="H4689" t="s">
        <v>13</v>
      </c>
      <c r="I4689" s="6">
        <v>60000</v>
      </c>
      <c r="J4689" t="s">
        <v>14</v>
      </c>
      <c r="K4689" t="s">
        <v>15</v>
      </c>
      <c r="L4689" s="1" t="s">
        <v>322</v>
      </c>
      <c r="M4689">
        <v>5</v>
      </c>
      <c r="N4689" t="s">
        <v>250</v>
      </c>
      <c r="O4689" t="s">
        <v>47</v>
      </c>
      <c r="P4689" t="s">
        <v>862</v>
      </c>
    </row>
    <row r="4690" spans="1:16" x14ac:dyDescent="0.3">
      <c r="A4690">
        <v>4688</v>
      </c>
      <c r="B4690" s="2" t="s">
        <v>6363</v>
      </c>
      <c r="C4690" t="s">
        <v>3310</v>
      </c>
      <c r="D4690" t="s">
        <v>1271</v>
      </c>
      <c r="E4690" s="1">
        <f t="shared" si="126"/>
        <v>2285.6999999999998</v>
      </c>
      <c r="F4690" s="1">
        <v>796</v>
      </c>
      <c r="G4690" t="s">
        <v>234</v>
      </c>
      <c r="H4690" t="s">
        <v>13</v>
      </c>
      <c r="I4690" s="6">
        <v>37000</v>
      </c>
      <c r="J4690" t="s">
        <v>14</v>
      </c>
      <c r="K4690" t="s">
        <v>15</v>
      </c>
      <c r="L4690" s="1" t="s">
        <v>395</v>
      </c>
      <c r="M4690">
        <v>5</v>
      </c>
      <c r="N4690" t="s">
        <v>396</v>
      </c>
      <c r="O4690" t="s">
        <v>18</v>
      </c>
      <c r="P4690" t="s">
        <v>862</v>
      </c>
    </row>
    <row r="4691" spans="1:16" x14ac:dyDescent="0.3">
      <c r="A4691">
        <v>4689</v>
      </c>
      <c r="B4691" s="2" t="s">
        <v>6365</v>
      </c>
      <c r="C4691" t="s">
        <v>3858</v>
      </c>
      <c r="D4691" t="s">
        <v>2023</v>
      </c>
      <c r="E4691" s="1">
        <f t="shared" si="126"/>
        <v>22255.5</v>
      </c>
      <c r="F4691" s="1">
        <v>2179</v>
      </c>
      <c r="G4691" t="s">
        <v>234</v>
      </c>
      <c r="H4691" t="s">
        <v>13</v>
      </c>
      <c r="I4691" s="6">
        <v>11933</v>
      </c>
      <c r="J4691" t="s">
        <v>14</v>
      </c>
      <c r="K4691" t="s">
        <v>21</v>
      </c>
      <c r="L4691" s="1" t="s">
        <v>346</v>
      </c>
      <c r="M4691">
        <v>7</v>
      </c>
      <c r="N4691" t="s">
        <v>151</v>
      </c>
      <c r="O4691" t="s">
        <v>47</v>
      </c>
      <c r="P4691" t="s">
        <v>862</v>
      </c>
    </row>
    <row r="4692" spans="1:16" x14ac:dyDescent="0.3">
      <c r="A4692">
        <v>4690</v>
      </c>
      <c r="B4692" s="2" t="s">
        <v>6362</v>
      </c>
      <c r="C4692" t="s">
        <v>4750</v>
      </c>
      <c r="D4692" t="s">
        <v>2019</v>
      </c>
      <c r="E4692" s="1">
        <f t="shared" si="126"/>
        <v>17744.25</v>
      </c>
      <c r="F4692" s="1">
        <v>2993</v>
      </c>
      <c r="G4692" t="s">
        <v>234</v>
      </c>
      <c r="H4692" t="s">
        <v>20</v>
      </c>
      <c r="I4692" s="6">
        <v>70288</v>
      </c>
      <c r="J4692" t="s">
        <v>14</v>
      </c>
      <c r="K4692" t="s">
        <v>21</v>
      </c>
      <c r="L4692" s="1" t="s">
        <v>512</v>
      </c>
      <c r="M4692">
        <v>5</v>
      </c>
      <c r="N4692" t="s">
        <v>169</v>
      </c>
      <c r="O4692" t="s">
        <v>28</v>
      </c>
      <c r="P4692" t="s">
        <v>862</v>
      </c>
    </row>
    <row r="4693" spans="1:16" x14ac:dyDescent="0.3">
      <c r="A4693">
        <v>4691</v>
      </c>
      <c r="B4693" s="2" t="s">
        <v>6365</v>
      </c>
      <c r="C4693" t="s">
        <v>3557</v>
      </c>
      <c r="D4693" t="s">
        <v>2342</v>
      </c>
      <c r="E4693" s="1">
        <f t="shared" si="126"/>
        <v>22375.800000000003</v>
      </c>
      <c r="F4693" s="1">
        <v>1493</v>
      </c>
      <c r="G4693" t="s">
        <v>234</v>
      </c>
      <c r="H4693" t="s">
        <v>20</v>
      </c>
      <c r="I4693" s="6">
        <v>21493</v>
      </c>
      <c r="J4693" t="s">
        <v>14</v>
      </c>
      <c r="K4693" t="s">
        <v>21</v>
      </c>
      <c r="L4693" s="1" t="s">
        <v>127</v>
      </c>
      <c r="M4693">
        <v>5</v>
      </c>
      <c r="N4693" t="s">
        <v>40</v>
      </c>
      <c r="O4693" t="s">
        <v>47</v>
      </c>
      <c r="P4693" t="s">
        <v>862</v>
      </c>
    </row>
    <row r="4694" spans="1:16" x14ac:dyDescent="0.3">
      <c r="A4694">
        <v>4692</v>
      </c>
      <c r="B4694" s="2" t="s">
        <v>6369</v>
      </c>
      <c r="C4694" t="s">
        <v>4769</v>
      </c>
      <c r="D4694" t="s">
        <v>1350</v>
      </c>
      <c r="E4694" s="1">
        <f t="shared" si="126"/>
        <v>19248</v>
      </c>
      <c r="F4694" s="1">
        <v>1462</v>
      </c>
      <c r="G4694" t="s">
        <v>234</v>
      </c>
      <c r="H4694" t="s">
        <v>20</v>
      </c>
      <c r="I4694" s="6">
        <v>3761</v>
      </c>
      <c r="J4694" t="s">
        <v>14</v>
      </c>
      <c r="K4694" t="s">
        <v>15</v>
      </c>
      <c r="L4694" s="1" t="s">
        <v>732</v>
      </c>
      <c r="M4694">
        <v>4</v>
      </c>
      <c r="N4694" t="s">
        <v>903</v>
      </c>
      <c r="O4694" t="s">
        <v>47</v>
      </c>
      <c r="P4694" t="s">
        <v>862</v>
      </c>
    </row>
    <row r="4695" spans="1:16" x14ac:dyDescent="0.3">
      <c r="A4695">
        <v>4693</v>
      </c>
      <c r="B4695" s="2" t="s">
        <v>6357</v>
      </c>
      <c r="C4695" t="s">
        <v>4452</v>
      </c>
      <c r="D4695" t="s">
        <v>1772</v>
      </c>
      <c r="E4695" s="1">
        <f t="shared" si="126"/>
        <v>10526.25</v>
      </c>
      <c r="F4695" s="1">
        <v>1591</v>
      </c>
      <c r="G4695" t="s">
        <v>234</v>
      </c>
      <c r="H4695" t="s">
        <v>20</v>
      </c>
      <c r="I4695" s="6">
        <v>80000</v>
      </c>
      <c r="J4695" t="s">
        <v>14</v>
      </c>
      <c r="K4695" t="s">
        <v>15</v>
      </c>
      <c r="L4695" s="1" t="s">
        <v>294</v>
      </c>
      <c r="M4695">
        <v>5</v>
      </c>
      <c r="N4695" t="s">
        <v>244</v>
      </c>
      <c r="O4695" t="s">
        <v>47</v>
      </c>
      <c r="P4695" t="s">
        <v>862</v>
      </c>
    </row>
    <row r="4696" spans="1:16" x14ac:dyDescent="0.3">
      <c r="A4696">
        <v>4694</v>
      </c>
      <c r="B4696" s="2" t="s">
        <v>6353</v>
      </c>
      <c r="C4696" t="s">
        <v>3979</v>
      </c>
      <c r="D4696" t="s">
        <v>1275</v>
      </c>
      <c r="E4696" s="1">
        <f t="shared" si="126"/>
        <v>15338.25</v>
      </c>
      <c r="F4696" s="1">
        <v>1368</v>
      </c>
      <c r="G4696" t="s">
        <v>234</v>
      </c>
      <c r="H4696" t="s">
        <v>20</v>
      </c>
      <c r="I4696" s="6">
        <v>43000</v>
      </c>
      <c r="J4696" t="s">
        <v>14</v>
      </c>
      <c r="K4696" t="s">
        <v>15</v>
      </c>
      <c r="L4696" s="1" t="s">
        <v>693</v>
      </c>
      <c r="M4696">
        <v>5</v>
      </c>
      <c r="N4696" t="s">
        <v>126</v>
      </c>
      <c r="O4696" t="s">
        <v>47</v>
      </c>
      <c r="P4696" t="s">
        <v>862</v>
      </c>
    </row>
    <row r="4697" spans="1:16" x14ac:dyDescent="0.3">
      <c r="A4697">
        <v>4695</v>
      </c>
      <c r="B4697" s="2" t="s">
        <v>6365</v>
      </c>
      <c r="C4697" t="s">
        <v>4770</v>
      </c>
      <c r="D4697" t="s">
        <v>1497</v>
      </c>
      <c r="E4697" s="1">
        <f t="shared" si="126"/>
        <v>6917.25</v>
      </c>
      <c r="F4697" s="1">
        <v>1197</v>
      </c>
      <c r="G4697" t="s">
        <v>234</v>
      </c>
      <c r="H4697" t="s">
        <v>13</v>
      </c>
      <c r="I4697" s="6">
        <v>300</v>
      </c>
      <c r="J4697" t="s">
        <v>14</v>
      </c>
      <c r="K4697" t="s">
        <v>15</v>
      </c>
      <c r="L4697" s="1" t="s">
        <v>831</v>
      </c>
      <c r="M4697">
        <v>5</v>
      </c>
      <c r="N4697" t="s">
        <v>832</v>
      </c>
      <c r="O4697" t="s">
        <v>869</v>
      </c>
      <c r="P4697" t="s">
        <v>862</v>
      </c>
    </row>
    <row r="4698" spans="1:16" x14ac:dyDescent="0.3">
      <c r="A4698">
        <v>4696</v>
      </c>
      <c r="B4698" s="2" t="s">
        <v>6365</v>
      </c>
      <c r="C4698" t="s">
        <v>3403</v>
      </c>
      <c r="D4698" t="s">
        <v>1744</v>
      </c>
      <c r="E4698" s="1">
        <f t="shared" si="126"/>
        <v>13112.7</v>
      </c>
      <c r="F4698" s="1">
        <v>999</v>
      </c>
      <c r="G4698" t="s">
        <v>240</v>
      </c>
      <c r="H4698" t="s">
        <v>13</v>
      </c>
      <c r="I4698" s="6">
        <v>3000</v>
      </c>
      <c r="J4698" t="s">
        <v>14</v>
      </c>
      <c r="K4698" t="s">
        <v>15</v>
      </c>
      <c r="L4698" s="1" t="s">
        <v>322</v>
      </c>
      <c r="M4698">
        <v>5</v>
      </c>
      <c r="N4698" t="s">
        <v>250</v>
      </c>
      <c r="O4698" t="s">
        <v>47</v>
      </c>
      <c r="P4698" t="s">
        <v>862</v>
      </c>
    </row>
    <row r="4699" spans="1:16" x14ac:dyDescent="0.3">
      <c r="A4699">
        <v>4697</v>
      </c>
      <c r="B4699" s="2" t="s">
        <v>6359</v>
      </c>
      <c r="C4699" t="s">
        <v>3558</v>
      </c>
      <c r="D4699" t="s">
        <v>1281</v>
      </c>
      <c r="E4699" s="1">
        <f t="shared" si="126"/>
        <v>16541.25</v>
      </c>
      <c r="F4699" s="1">
        <v>1497</v>
      </c>
      <c r="G4699" t="s">
        <v>240</v>
      </c>
      <c r="H4699" t="s">
        <v>20</v>
      </c>
      <c r="I4699" s="6">
        <v>52000</v>
      </c>
      <c r="J4699" t="s">
        <v>14</v>
      </c>
      <c r="K4699" t="s">
        <v>15</v>
      </c>
      <c r="L4699" s="1" t="s">
        <v>354</v>
      </c>
      <c r="M4699">
        <v>5</v>
      </c>
      <c r="N4699" t="s">
        <v>333</v>
      </c>
      <c r="O4699" t="s">
        <v>47</v>
      </c>
      <c r="P4699" t="s">
        <v>862</v>
      </c>
    </row>
    <row r="4700" spans="1:16" x14ac:dyDescent="0.3">
      <c r="A4700">
        <v>4698</v>
      </c>
      <c r="B4700" s="2" t="s">
        <v>6353</v>
      </c>
      <c r="C4700" t="s">
        <v>3664</v>
      </c>
      <c r="D4700" t="s">
        <v>1299</v>
      </c>
      <c r="E4700" s="1">
        <f t="shared" si="126"/>
        <v>8300.7000000000007</v>
      </c>
      <c r="F4700" s="1">
        <v>1248</v>
      </c>
      <c r="G4700" t="s">
        <v>234</v>
      </c>
      <c r="H4700" t="s">
        <v>13</v>
      </c>
      <c r="I4700" s="6">
        <v>56000</v>
      </c>
      <c r="J4700" t="s">
        <v>14</v>
      </c>
      <c r="K4700" t="s">
        <v>21</v>
      </c>
      <c r="L4700" s="1" t="s">
        <v>82</v>
      </c>
      <c r="M4700">
        <v>5</v>
      </c>
      <c r="N4700" t="s">
        <v>83</v>
      </c>
      <c r="O4700" t="s">
        <v>47</v>
      </c>
      <c r="P4700" t="s">
        <v>862</v>
      </c>
    </row>
    <row r="4701" spans="1:16" x14ac:dyDescent="0.3">
      <c r="A4701">
        <v>4699</v>
      </c>
      <c r="B4701" s="2" t="s">
        <v>6359</v>
      </c>
      <c r="C4701" t="s">
        <v>4771</v>
      </c>
      <c r="D4701" t="s">
        <v>2145</v>
      </c>
      <c r="E4701" s="1">
        <f t="shared" si="126"/>
        <v>12932.25</v>
      </c>
      <c r="F4701" s="1">
        <v>1493</v>
      </c>
      <c r="G4701" t="s">
        <v>12</v>
      </c>
      <c r="H4701" t="s">
        <v>13</v>
      </c>
      <c r="I4701" s="6">
        <v>60000</v>
      </c>
      <c r="J4701" t="s">
        <v>14</v>
      </c>
      <c r="K4701" t="s">
        <v>21</v>
      </c>
      <c r="L4701" s="1" t="s">
        <v>127</v>
      </c>
      <c r="M4701">
        <v>5</v>
      </c>
      <c r="N4701" t="s">
        <v>128</v>
      </c>
      <c r="O4701" t="s">
        <v>47</v>
      </c>
      <c r="P4701" t="s">
        <v>862</v>
      </c>
    </row>
    <row r="4702" spans="1:16" x14ac:dyDescent="0.3">
      <c r="A4702">
        <v>4700</v>
      </c>
      <c r="B4702" s="2" t="s">
        <v>6361</v>
      </c>
      <c r="C4702" t="s">
        <v>3033</v>
      </c>
      <c r="D4702" t="s">
        <v>1339</v>
      </c>
      <c r="E4702" s="1">
        <f t="shared" si="126"/>
        <v>7699.2000000000007</v>
      </c>
      <c r="F4702" s="1">
        <v>1197</v>
      </c>
      <c r="G4702" t="s">
        <v>12</v>
      </c>
      <c r="H4702" t="s">
        <v>13</v>
      </c>
      <c r="I4702" s="6">
        <v>47000</v>
      </c>
      <c r="J4702" t="s">
        <v>14</v>
      </c>
      <c r="K4702" t="s">
        <v>15</v>
      </c>
      <c r="L4702" s="1" t="s">
        <v>67</v>
      </c>
      <c r="M4702">
        <v>5</v>
      </c>
      <c r="N4702" t="s">
        <v>149</v>
      </c>
      <c r="O4702" t="s">
        <v>28</v>
      </c>
      <c r="P4702" t="s">
        <v>862</v>
      </c>
    </row>
    <row r="4703" spans="1:16" x14ac:dyDescent="0.3">
      <c r="A4703">
        <v>4701</v>
      </c>
      <c r="B4703" s="2" t="s">
        <v>6357</v>
      </c>
      <c r="C4703" t="s">
        <v>3837</v>
      </c>
      <c r="D4703" t="s">
        <v>1267</v>
      </c>
      <c r="E4703" s="1">
        <f t="shared" si="126"/>
        <v>8721.75</v>
      </c>
      <c r="F4703" s="1">
        <v>1497</v>
      </c>
      <c r="G4703" t="s">
        <v>234</v>
      </c>
      <c r="H4703" t="s">
        <v>20</v>
      </c>
      <c r="I4703" s="6">
        <v>59000</v>
      </c>
      <c r="J4703" t="s">
        <v>14</v>
      </c>
      <c r="K4703" t="s">
        <v>15</v>
      </c>
      <c r="L4703" s="1" t="s">
        <v>347</v>
      </c>
      <c r="M4703">
        <v>5</v>
      </c>
      <c r="N4703" t="s">
        <v>40</v>
      </c>
      <c r="O4703" t="s">
        <v>28</v>
      </c>
      <c r="P4703" t="s">
        <v>862</v>
      </c>
    </row>
    <row r="4704" spans="1:16" x14ac:dyDescent="0.3">
      <c r="A4704">
        <v>4702</v>
      </c>
      <c r="B4704" s="2" t="s">
        <v>6353</v>
      </c>
      <c r="C4704" t="s">
        <v>4772</v>
      </c>
      <c r="D4704" t="s">
        <v>1388</v>
      </c>
      <c r="E4704" s="1">
        <f t="shared" si="126"/>
        <v>6315.75</v>
      </c>
      <c r="F4704" s="1">
        <v>998</v>
      </c>
      <c r="G4704" t="s">
        <v>234</v>
      </c>
      <c r="H4704" t="s">
        <v>20</v>
      </c>
      <c r="I4704" s="6">
        <v>24000</v>
      </c>
      <c r="J4704" t="s">
        <v>14</v>
      </c>
      <c r="K4704" t="s">
        <v>15</v>
      </c>
      <c r="L4704" s="1" t="s">
        <v>134</v>
      </c>
      <c r="M4704">
        <v>5</v>
      </c>
      <c r="N4704" t="s">
        <v>288</v>
      </c>
      <c r="O4704" t="s">
        <v>18</v>
      </c>
      <c r="P4704" t="s">
        <v>862</v>
      </c>
    </row>
    <row r="4705" spans="1:16" x14ac:dyDescent="0.3">
      <c r="A4705">
        <v>4703</v>
      </c>
      <c r="B4705" s="2" t="s">
        <v>6360</v>
      </c>
      <c r="C4705" t="s">
        <v>3490</v>
      </c>
      <c r="D4705" t="s">
        <v>1246</v>
      </c>
      <c r="E4705" s="1">
        <f t="shared" si="126"/>
        <v>6616.5</v>
      </c>
      <c r="F4705" s="1">
        <v>1197</v>
      </c>
      <c r="G4705" t="s">
        <v>268</v>
      </c>
      <c r="H4705" t="s">
        <v>13</v>
      </c>
      <c r="I4705" s="6">
        <v>27000</v>
      </c>
      <c r="J4705" t="s">
        <v>14</v>
      </c>
      <c r="K4705" t="s">
        <v>15</v>
      </c>
      <c r="L4705" s="1" t="s">
        <v>67</v>
      </c>
      <c r="M4705">
        <v>5</v>
      </c>
      <c r="N4705" t="s">
        <v>306</v>
      </c>
      <c r="O4705" t="s">
        <v>18</v>
      </c>
      <c r="P4705" t="s">
        <v>862</v>
      </c>
    </row>
    <row r="4706" spans="1:16" x14ac:dyDescent="0.3">
      <c r="A4706">
        <v>4704</v>
      </c>
      <c r="B4706" s="2" t="s">
        <v>6357</v>
      </c>
      <c r="C4706" t="s">
        <v>3707</v>
      </c>
      <c r="D4706" t="s">
        <v>1241</v>
      </c>
      <c r="E4706" s="1">
        <f t="shared" si="126"/>
        <v>9022.5</v>
      </c>
      <c r="F4706" s="1">
        <v>1493</v>
      </c>
      <c r="G4706" t="s">
        <v>12</v>
      </c>
      <c r="H4706" t="s">
        <v>20</v>
      </c>
      <c r="I4706" s="6">
        <v>96000</v>
      </c>
      <c r="J4706" t="s">
        <v>14</v>
      </c>
      <c r="K4706" t="s">
        <v>21</v>
      </c>
      <c r="L4706" s="1" t="s">
        <v>309</v>
      </c>
      <c r="M4706">
        <v>7</v>
      </c>
      <c r="N4706" t="s">
        <v>316</v>
      </c>
      <c r="O4706" t="s">
        <v>47</v>
      </c>
      <c r="P4706" t="s">
        <v>862</v>
      </c>
    </row>
    <row r="4707" spans="1:16" x14ac:dyDescent="0.3">
      <c r="A4707">
        <v>4705</v>
      </c>
      <c r="B4707" s="2" t="s">
        <v>6352</v>
      </c>
      <c r="C4707" t="s">
        <v>3479</v>
      </c>
      <c r="D4707" t="s">
        <v>2185</v>
      </c>
      <c r="E4707" s="1">
        <f t="shared" si="126"/>
        <v>47518.5</v>
      </c>
      <c r="F4707" s="1">
        <v>2143</v>
      </c>
      <c r="G4707" t="s">
        <v>234</v>
      </c>
      <c r="H4707" t="s">
        <v>20</v>
      </c>
      <c r="I4707" s="6">
        <v>70000</v>
      </c>
      <c r="J4707" t="s">
        <v>14</v>
      </c>
      <c r="K4707" t="s">
        <v>21</v>
      </c>
      <c r="L4707" s="1" t="s">
        <v>492</v>
      </c>
      <c r="M4707">
        <v>5</v>
      </c>
      <c r="N4707" t="s">
        <v>284</v>
      </c>
      <c r="O4707" t="s">
        <v>47</v>
      </c>
      <c r="P4707" t="s">
        <v>862</v>
      </c>
    </row>
    <row r="4708" spans="1:16" x14ac:dyDescent="0.3">
      <c r="A4708">
        <v>4706</v>
      </c>
      <c r="B4708" s="2" t="s">
        <v>6353</v>
      </c>
      <c r="C4708" t="s">
        <v>4773</v>
      </c>
      <c r="D4708" t="s">
        <v>2052</v>
      </c>
      <c r="E4708" s="1">
        <f t="shared" si="126"/>
        <v>4727.79</v>
      </c>
      <c r="F4708" s="1">
        <v>998</v>
      </c>
      <c r="G4708" t="s">
        <v>268</v>
      </c>
      <c r="H4708" t="s">
        <v>13</v>
      </c>
      <c r="I4708" s="6">
        <v>77233</v>
      </c>
      <c r="J4708" t="s">
        <v>14</v>
      </c>
      <c r="K4708" t="s">
        <v>15</v>
      </c>
      <c r="L4708" s="1" t="s">
        <v>71</v>
      </c>
      <c r="M4708">
        <v>5</v>
      </c>
      <c r="N4708" t="s">
        <v>270</v>
      </c>
      <c r="O4708" t="s">
        <v>18</v>
      </c>
      <c r="P4708" t="s">
        <v>862</v>
      </c>
    </row>
    <row r="4709" spans="1:16" x14ac:dyDescent="0.3">
      <c r="A4709">
        <v>4707</v>
      </c>
      <c r="B4709" s="2" t="s">
        <v>6358</v>
      </c>
      <c r="C4709" t="s">
        <v>4774</v>
      </c>
      <c r="D4709" t="s">
        <v>1221</v>
      </c>
      <c r="E4709" s="1">
        <f t="shared" si="126"/>
        <v>15037.5</v>
      </c>
      <c r="F4709" s="1">
        <v>1995</v>
      </c>
      <c r="G4709" t="s">
        <v>12</v>
      </c>
      <c r="H4709" t="s">
        <v>20</v>
      </c>
      <c r="I4709" s="6">
        <v>80000</v>
      </c>
      <c r="J4709" t="s">
        <v>14</v>
      </c>
      <c r="K4709" t="s">
        <v>21</v>
      </c>
      <c r="L4709" s="1" t="s">
        <v>392</v>
      </c>
      <c r="M4709">
        <v>5</v>
      </c>
      <c r="N4709" t="s">
        <v>488</v>
      </c>
      <c r="O4709" t="s">
        <v>47</v>
      </c>
      <c r="P4709" t="s">
        <v>862</v>
      </c>
    </row>
    <row r="4710" spans="1:16" x14ac:dyDescent="0.3">
      <c r="A4710">
        <v>4708</v>
      </c>
      <c r="B4710" s="2" t="s">
        <v>6359</v>
      </c>
      <c r="C4710" t="s">
        <v>4102</v>
      </c>
      <c r="D4710" t="s">
        <v>1820</v>
      </c>
      <c r="E4710" s="1">
        <f t="shared" si="126"/>
        <v>15518.7</v>
      </c>
      <c r="F4710" s="1">
        <v>1497</v>
      </c>
      <c r="G4710" t="s">
        <v>234</v>
      </c>
      <c r="H4710" t="s">
        <v>13</v>
      </c>
      <c r="I4710" s="6">
        <v>33000</v>
      </c>
      <c r="J4710" t="s">
        <v>14</v>
      </c>
      <c r="K4710" t="s">
        <v>15</v>
      </c>
      <c r="L4710" s="1" t="s">
        <v>127</v>
      </c>
      <c r="M4710">
        <v>5</v>
      </c>
      <c r="N4710" t="s">
        <v>333</v>
      </c>
      <c r="O4710" t="s">
        <v>47</v>
      </c>
      <c r="P4710" t="s">
        <v>862</v>
      </c>
    </row>
    <row r="4711" spans="1:16" x14ac:dyDescent="0.3">
      <c r="A4711">
        <v>4709</v>
      </c>
      <c r="B4711" s="2" t="s">
        <v>6359</v>
      </c>
      <c r="C4711" t="s">
        <v>4775</v>
      </c>
      <c r="D4711" t="s">
        <v>1485</v>
      </c>
      <c r="E4711" s="1">
        <f t="shared" si="126"/>
        <v>10225.5</v>
      </c>
      <c r="F4711" s="1">
        <v>1497</v>
      </c>
      <c r="G4711" t="s">
        <v>234</v>
      </c>
      <c r="H4711" t="s">
        <v>13</v>
      </c>
      <c r="I4711" s="6">
        <v>66000</v>
      </c>
      <c r="J4711" t="s">
        <v>14</v>
      </c>
      <c r="K4711" t="s">
        <v>21</v>
      </c>
      <c r="L4711" s="1" t="s">
        <v>354</v>
      </c>
      <c r="M4711">
        <v>5</v>
      </c>
      <c r="N4711" t="s">
        <v>355</v>
      </c>
      <c r="O4711" t="s">
        <v>47</v>
      </c>
      <c r="P4711" t="s">
        <v>862</v>
      </c>
    </row>
    <row r="4712" spans="1:16" x14ac:dyDescent="0.3">
      <c r="A4712">
        <v>4710</v>
      </c>
      <c r="B4712" s="2" t="s">
        <v>6365</v>
      </c>
      <c r="C4712" t="s">
        <v>4776</v>
      </c>
      <c r="D4712" t="s">
        <v>2056</v>
      </c>
      <c r="E4712" s="1">
        <f t="shared" si="126"/>
        <v>18405.900000000001</v>
      </c>
      <c r="F4712" s="1">
        <v>1349</v>
      </c>
      <c r="G4712" t="s">
        <v>12</v>
      </c>
      <c r="H4712" t="s">
        <v>20</v>
      </c>
      <c r="I4712" s="6">
        <v>32831</v>
      </c>
      <c r="J4712" t="s">
        <v>14</v>
      </c>
      <c r="K4712" t="s">
        <v>15</v>
      </c>
      <c r="L4712" s="1" t="s">
        <v>519</v>
      </c>
      <c r="M4712">
        <v>5</v>
      </c>
      <c r="N4712" t="s">
        <v>904</v>
      </c>
      <c r="O4712" t="s">
        <v>47</v>
      </c>
      <c r="P4712" t="s">
        <v>862</v>
      </c>
    </row>
    <row r="4713" spans="1:16" x14ac:dyDescent="0.3">
      <c r="A4713">
        <v>4711</v>
      </c>
      <c r="B4713" s="2" t="s">
        <v>6364</v>
      </c>
      <c r="C4713" t="s">
        <v>3285</v>
      </c>
      <c r="D4713" t="s">
        <v>1263</v>
      </c>
      <c r="E4713" s="1">
        <f t="shared" si="126"/>
        <v>7819.5</v>
      </c>
      <c r="F4713" s="1">
        <v>2179</v>
      </c>
      <c r="G4713" t="s">
        <v>234</v>
      </c>
      <c r="H4713" t="s">
        <v>13</v>
      </c>
      <c r="I4713" s="6">
        <v>78000</v>
      </c>
      <c r="J4713" t="s">
        <v>25</v>
      </c>
      <c r="K4713" t="s">
        <v>21</v>
      </c>
      <c r="L4713" s="1" t="s">
        <v>76</v>
      </c>
      <c r="M4713">
        <v>7</v>
      </c>
      <c r="N4713" t="s">
        <v>77</v>
      </c>
      <c r="O4713" t="s">
        <v>47</v>
      </c>
      <c r="P4713" t="s">
        <v>862</v>
      </c>
    </row>
    <row r="4714" spans="1:16" x14ac:dyDescent="0.3">
      <c r="A4714">
        <v>4712</v>
      </c>
      <c r="B4714" s="2" t="s">
        <v>6357</v>
      </c>
      <c r="C4714" t="s">
        <v>3687</v>
      </c>
      <c r="D4714" t="s">
        <v>1273</v>
      </c>
      <c r="E4714" s="1">
        <f t="shared" si="126"/>
        <v>9383.4</v>
      </c>
      <c r="F4714" s="1">
        <v>1498</v>
      </c>
      <c r="G4714" t="s">
        <v>12</v>
      </c>
      <c r="H4714" t="s">
        <v>20</v>
      </c>
      <c r="I4714" s="6">
        <v>62000</v>
      </c>
      <c r="J4714" t="s">
        <v>14</v>
      </c>
      <c r="K4714" t="s">
        <v>21</v>
      </c>
      <c r="L4714" s="1" t="s">
        <v>296</v>
      </c>
      <c r="M4714">
        <v>5</v>
      </c>
      <c r="N4714" t="s">
        <v>587</v>
      </c>
      <c r="O4714" t="s">
        <v>28</v>
      </c>
      <c r="P4714" t="s">
        <v>862</v>
      </c>
    </row>
    <row r="4715" spans="1:16" x14ac:dyDescent="0.3">
      <c r="A4715">
        <v>4713</v>
      </c>
      <c r="B4715" s="2" t="s">
        <v>6360</v>
      </c>
      <c r="C4715" t="s">
        <v>4611</v>
      </c>
      <c r="D4715" t="s">
        <v>1273</v>
      </c>
      <c r="E4715" s="1">
        <f t="shared" si="126"/>
        <v>9383.4</v>
      </c>
      <c r="F4715" s="1">
        <v>1497</v>
      </c>
      <c r="G4715" t="s">
        <v>12</v>
      </c>
      <c r="H4715" t="s">
        <v>13</v>
      </c>
      <c r="I4715" s="6">
        <v>37000</v>
      </c>
      <c r="J4715" t="s">
        <v>14</v>
      </c>
      <c r="K4715" t="s">
        <v>21</v>
      </c>
      <c r="L4715" s="1" t="s">
        <v>418</v>
      </c>
      <c r="M4715">
        <v>5</v>
      </c>
      <c r="N4715" t="s">
        <v>419</v>
      </c>
      <c r="O4715" t="s">
        <v>18</v>
      </c>
      <c r="P4715" t="s">
        <v>862</v>
      </c>
    </row>
    <row r="4716" spans="1:16" x14ac:dyDescent="0.3">
      <c r="A4716">
        <v>4714</v>
      </c>
      <c r="B4716" s="2" t="s">
        <v>6360</v>
      </c>
      <c r="C4716" t="s">
        <v>4027</v>
      </c>
      <c r="D4716" t="s">
        <v>1744</v>
      </c>
      <c r="E4716" s="1">
        <f t="shared" si="126"/>
        <v>13112.7</v>
      </c>
      <c r="F4716" s="1">
        <v>1497</v>
      </c>
      <c r="G4716" t="s">
        <v>268</v>
      </c>
      <c r="H4716" t="s">
        <v>13</v>
      </c>
      <c r="I4716" s="6">
        <v>45000</v>
      </c>
      <c r="J4716" t="s">
        <v>14</v>
      </c>
      <c r="K4716" t="s">
        <v>15</v>
      </c>
      <c r="L4716" s="1" t="s">
        <v>317</v>
      </c>
      <c r="M4716">
        <v>5</v>
      </c>
      <c r="N4716" t="s">
        <v>525</v>
      </c>
      <c r="O4716" t="s">
        <v>28</v>
      </c>
      <c r="P4716" t="s">
        <v>862</v>
      </c>
    </row>
    <row r="4717" spans="1:16" x14ac:dyDescent="0.3">
      <c r="A4717">
        <v>4715</v>
      </c>
      <c r="B4717" s="2" t="s">
        <v>6362</v>
      </c>
      <c r="C4717" t="s">
        <v>3369</v>
      </c>
      <c r="D4717" t="s">
        <v>1434</v>
      </c>
      <c r="E4717" s="1">
        <f t="shared" si="126"/>
        <v>3428.55</v>
      </c>
      <c r="F4717" s="1">
        <v>1197</v>
      </c>
      <c r="G4717" t="s">
        <v>234</v>
      </c>
      <c r="H4717" t="s">
        <v>13</v>
      </c>
      <c r="I4717" s="6">
        <v>95636</v>
      </c>
      <c r="J4717" t="s">
        <v>14</v>
      </c>
      <c r="K4717" t="s">
        <v>15</v>
      </c>
      <c r="L4717" s="1" t="s">
        <v>211</v>
      </c>
      <c r="M4717">
        <v>5</v>
      </c>
      <c r="N4717" t="s">
        <v>212</v>
      </c>
      <c r="O4717" t="s">
        <v>18</v>
      </c>
      <c r="P4717" t="s">
        <v>862</v>
      </c>
    </row>
    <row r="4718" spans="1:16" x14ac:dyDescent="0.3">
      <c r="A4718">
        <v>4716</v>
      </c>
      <c r="B4718" s="2" t="s">
        <v>6352</v>
      </c>
      <c r="C4718" t="s">
        <v>3247</v>
      </c>
      <c r="D4718" t="s">
        <v>1258</v>
      </c>
      <c r="E4718" s="1">
        <f t="shared" si="126"/>
        <v>7097.7000000000007</v>
      </c>
      <c r="F4718" s="1">
        <v>1498</v>
      </c>
      <c r="G4718" t="s">
        <v>234</v>
      </c>
      <c r="H4718" t="s">
        <v>13</v>
      </c>
      <c r="I4718" s="6">
        <v>56000</v>
      </c>
      <c r="J4718" t="s">
        <v>14</v>
      </c>
      <c r="K4718" t="s">
        <v>21</v>
      </c>
      <c r="L4718" s="1" t="s">
        <v>112</v>
      </c>
      <c r="M4718">
        <v>5</v>
      </c>
      <c r="N4718" t="s">
        <v>350</v>
      </c>
      <c r="O4718" t="s">
        <v>28</v>
      </c>
      <c r="P4718" t="s">
        <v>862</v>
      </c>
    </row>
    <row r="4719" spans="1:16" x14ac:dyDescent="0.3">
      <c r="A4719">
        <v>4717</v>
      </c>
      <c r="B4719" s="2" t="s">
        <v>6358</v>
      </c>
      <c r="C4719" t="s">
        <v>4777</v>
      </c>
      <c r="D4719" t="s">
        <v>1259</v>
      </c>
      <c r="E4719" s="1">
        <f t="shared" si="126"/>
        <v>4812</v>
      </c>
      <c r="F4719" s="1">
        <v>1197</v>
      </c>
      <c r="G4719" t="s">
        <v>234</v>
      </c>
      <c r="H4719" t="s">
        <v>13</v>
      </c>
      <c r="I4719" s="6">
        <v>64000</v>
      </c>
      <c r="J4719" t="s">
        <v>14</v>
      </c>
      <c r="K4719" t="s">
        <v>15</v>
      </c>
      <c r="L4719" s="1" t="s">
        <v>73</v>
      </c>
      <c r="M4719">
        <v>5</v>
      </c>
      <c r="N4719" t="s">
        <v>473</v>
      </c>
      <c r="O4719" t="s">
        <v>28</v>
      </c>
      <c r="P4719" t="s">
        <v>862</v>
      </c>
    </row>
    <row r="4720" spans="1:16" x14ac:dyDescent="0.3">
      <c r="A4720">
        <v>4718</v>
      </c>
      <c r="B4720" s="2" t="s">
        <v>6353</v>
      </c>
      <c r="C4720" t="s">
        <v>4452</v>
      </c>
      <c r="D4720" t="s">
        <v>2020</v>
      </c>
      <c r="E4720" s="1">
        <f t="shared" si="126"/>
        <v>13533.75</v>
      </c>
      <c r="F4720" s="1">
        <v>1591</v>
      </c>
      <c r="G4720" t="s">
        <v>234</v>
      </c>
      <c r="H4720" t="s">
        <v>20</v>
      </c>
      <c r="I4720" s="6">
        <v>19000</v>
      </c>
      <c r="J4720" t="s">
        <v>25</v>
      </c>
      <c r="K4720" t="s">
        <v>15</v>
      </c>
      <c r="L4720" s="1" t="s">
        <v>294</v>
      </c>
      <c r="M4720">
        <v>5</v>
      </c>
      <c r="N4720" t="s">
        <v>244</v>
      </c>
      <c r="O4720" t="s">
        <v>47</v>
      </c>
      <c r="P4720" t="s">
        <v>862</v>
      </c>
    </row>
    <row r="4721" spans="1:16" x14ac:dyDescent="0.3">
      <c r="A4721">
        <v>4719</v>
      </c>
      <c r="B4721" s="2" t="s">
        <v>6352</v>
      </c>
      <c r="C4721" t="s">
        <v>4502</v>
      </c>
      <c r="D4721" t="s">
        <v>1378</v>
      </c>
      <c r="E4721" s="1">
        <f t="shared" si="126"/>
        <v>12631.5</v>
      </c>
      <c r="F4721" s="1">
        <v>2179</v>
      </c>
      <c r="G4721" t="s">
        <v>234</v>
      </c>
      <c r="H4721" t="s">
        <v>13</v>
      </c>
      <c r="I4721" s="6">
        <v>64000</v>
      </c>
      <c r="J4721" t="s">
        <v>14</v>
      </c>
      <c r="K4721" t="s">
        <v>21</v>
      </c>
      <c r="L4721" s="1" t="s">
        <v>76</v>
      </c>
      <c r="M4721">
        <v>7</v>
      </c>
      <c r="N4721" t="s">
        <v>126</v>
      </c>
      <c r="O4721" t="s">
        <v>47</v>
      </c>
      <c r="P4721" t="s">
        <v>862</v>
      </c>
    </row>
    <row r="4722" spans="1:16" x14ac:dyDescent="0.3">
      <c r="A4722">
        <v>4720</v>
      </c>
      <c r="B4722" s="2" t="s">
        <v>6360</v>
      </c>
      <c r="C4722" t="s">
        <v>4778</v>
      </c>
      <c r="D4722" t="s">
        <v>1601</v>
      </c>
      <c r="E4722" s="1">
        <f t="shared" si="126"/>
        <v>11127.75</v>
      </c>
      <c r="F4722" s="1">
        <v>998</v>
      </c>
      <c r="G4722" t="s">
        <v>240</v>
      </c>
      <c r="H4722" t="s">
        <v>20</v>
      </c>
      <c r="I4722" s="6">
        <v>29000</v>
      </c>
      <c r="J4722" t="s">
        <v>14</v>
      </c>
      <c r="K4722" t="s">
        <v>15</v>
      </c>
      <c r="L4722" s="1" t="s">
        <v>57</v>
      </c>
      <c r="M4722">
        <v>5</v>
      </c>
      <c r="N4722" t="s">
        <v>388</v>
      </c>
      <c r="O4722" t="s">
        <v>18</v>
      </c>
      <c r="P4722" t="s">
        <v>862</v>
      </c>
    </row>
    <row r="4723" spans="1:16" x14ac:dyDescent="0.3">
      <c r="A4723">
        <v>4721</v>
      </c>
      <c r="B4723" s="2" t="s">
        <v>6363</v>
      </c>
      <c r="C4723" t="s">
        <v>4779</v>
      </c>
      <c r="D4723" t="s">
        <v>1211</v>
      </c>
      <c r="E4723" s="1">
        <f t="shared" si="126"/>
        <v>5413.5</v>
      </c>
      <c r="F4723" s="1">
        <v>1197</v>
      </c>
      <c r="G4723" t="s">
        <v>12</v>
      </c>
      <c r="H4723" t="s">
        <v>13</v>
      </c>
      <c r="I4723" s="6">
        <v>92000</v>
      </c>
      <c r="J4723" t="s">
        <v>14</v>
      </c>
      <c r="K4723" t="s">
        <v>15</v>
      </c>
      <c r="L4723" s="1" t="s">
        <v>84</v>
      </c>
      <c r="M4723">
        <v>5</v>
      </c>
      <c r="N4723" t="s">
        <v>139</v>
      </c>
      <c r="O4723" t="s">
        <v>28</v>
      </c>
      <c r="P4723" t="s">
        <v>862</v>
      </c>
    </row>
    <row r="4724" spans="1:16" x14ac:dyDescent="0.3">
      <c r="A4724">
        <v>4722</v>
      </c>
      <c r="B4724" s="2" t="s">
        <v>6353</v>
      </c>
      <c r="C4724" t="s">
        <v>3373</v>
      </c>
      <c r="D4724" t="s">
        <v>1497</v>
      </c>
      <c r="E4724" s="1">
        <f t="shared" si="126"/>
        <v>6917.25</v>
      </c>
      <c r="F4724" s="1">
        <v>1199</v>
      </c>
      <c r="G4724" t="s">
        <v>234</v>
      </c>
      <c r="H4724" t="s">
        <v>13</v>
      </c>
      <c r="I4724" s="6">
        <v>37000</v>
      </c>
      <c r="J4724" t="s">
        <v>14</v>
      </c>
      <c r="K4724" t="s">
        <v>15</v>
      </c>
      <c r="L4724" s="1" t="s">
        <v>54</v>
      </c>
      <c r="M4724">
        <v>5</v>
      </c>
      <c r="N4724" t="s">
        <v>423</v>
      </c>
      <c r="O4724" t="s">
        <v>18</v>
      </c>
      <c r="P4724" t="s">
        <v>862</v>
      </c>
    </row>
    <row r="4725" spans="1:16" x14ac:dyDescent="0.3">
      <c r="A4725">
        <v>4723</v>
      </c>
      <c r="B4725" s="2" t="s">
        <v>6357</v>
      </c>
      <c r="C4725" t="s">
        <v>3560</v>
      </c>
      <c r="D4725" t="s">
        <v>1232</v>
      </c>
      <c r="E4725" s="1">
        <f t="shared" si="126"/>
        <v>8120.25</v>
      </c>
      <c r="F4725" s="1">
        <v>1373</v>
      </c>
      <c r="G4725" t="s">
        <v>12</v>
      </c>
      <c r="H4725" t="s">
        <v>13</v>
      </c>
      <c r="I4725" s="6">
        <v>70000</v>
      </c>
      <c r="J4725" t="s">
        <v>14</v>
      </c>
      <c r="K4725" t="s">
        <v>15</v>
      </c>
      <c r="L4725" s="1" t="s">
        <v>343</v>
      </c>
      <c r="M4725">
        <v>5</v>
      </c>
      <c r="N4725" t="s">
        <v>344</v>
      </c>
      <c r="O4725" t="s">
        <v>28</v>
      </c>
      <c r="P4725" t="s">
        <v>862</v>
      </c>
    </row>
    <row r="4726" spans="1:16" x14ac:dyDescent="0.3">
      <c r="A4726">
        <v>4724</v>
      </c>
      <c r="B4726" s="2" t="s">
        <v>6352</v>
      </c>
      <c r="C4726" t="s">
        <v>4431</v>
      </c>
      <c r="D4726" t="s">
        <v>1497</v>
      </c>
      <c r="E4726" s="1">
        <f t="shared" si="126"/>
        <v>6917.25</v>
      </c>
      <c r="F4726" s="1">
        <v>1199</v>
      </c>
      <c r="G4726" t="s">
        <v>234</v>
      </c>
      <c r="H4726" t="s">
        <v>20</v>
      </c>
      <c r="I4726" s="6">
        <v>55242</v>
      </c>
      <c r="J4726" t="s">
        <v>14</v>
      </c>
      <c r="K4726" t="s">
        <v>15</v>
      </c>
      <c r="L4726" s="1" t="s">
        <v>84</v>
      </c>
      <c r="M4726">
        <v>5</v>
      </c>
      <c r="N4726" t="s">
        <v>179</v>
      </c>
      <c r="O4726" t="s">
        <v>18</v>
      </c>
      <c r="P4726" t="s">
        <v>862</v>
      </c>
    </row>
    <row r="4727" spans="1:16" x14ac:dyDescent="0.3">
      <c r="A4727">
        <v>4725</v>
      </c>
      <c r="B4727" s="2" t="s">
        <v>6352</v>
      </c>
      <c r="C4727" t="s">
        <v>3838</v>
      </c>
      <c r="D4727" t="s">
        <v>1837</v>
      </c>
      <c r="E4727" s="1">
        <f t="shared" si="126"/>
        <v>21052.5</v>
      </c>
      <c r="F4727" s="1">
        <v>2755</v>
      </c>
      <c r="G4727" t="s">
        <v>12</v>
      </c>
      <c r="H4727" t="s">
        <v>20</v>
      </c>
      <c r="I4727" s="6">
        <v>110000</v>
      </c>
      <c r="J4727" t="s">
        <v>14</v>
      </c>
      <c r="K4727" t="s">
        <v>21</v>
      </c>
      <c r="L4727" s="1" t="s">
        <v>580</v>
      </c>
      <c r="M4727">
        <v>7</v>
      </c>
      <c r="N4727" t="s">
        <v>581</v>
      </c>
      <c r="O4727" t="s">
        <v>24</v>
      </c>
      <c r="P4727" t="s">
        <v>862</v>
      </c>
    </row>
    <row r="4728" spans="1:16" x14ac:dyDescent="0.3">
      <c r="A4728">
        <v>4726</v>
      </c>
      <c r="B4728" s="2" t="s">
        <v>6364</v>
      </c>
      <c r="C4728" t="s">
        <v>4780</v>
      </c>
      <c r="D4728" t="s">
        <v>1387</v>
      </c>
      <c r="E4728" s="1">
        <f t="shared" si="126"/>
        <v>5894.7000000000007</v>
      </c>
      <c r="F4728" s="1">
        <v>1591</v>
      </c>
      <c r="G4728" t="s">
        <v>12</v>
      </c>
      <c r="H4728" t="s">
        <v>20</v>
      </c>
      <c r="I4728" s="6">
        <v>35000</v>
      </c>
      <c r="J4728" t="s">
        <v>14</v>
      </c>
      <c r="K4728" t="s">
        <v>15</v>
      </c>
      <c r="L4728" s="1" t="s">
        <v>886</v>
      </c>
      <c r="M4728">
        <v>5</v>
      </c>
      <c r="N4728" t="s">
        <v>179</v>
      </c>
      <c r="O4728" t="s">
        <v>28</v>
      </c>
      <c r="P4728" t="s">
        <v>862</v>
      </c>
    </row>
    <row r="4729" spans="1:16" x14ac:dyDescent="0.3">
      <c r="A4729">
        <v>4727</v>
      </c>
      <c r="B4729" s="2" t="s">
        <v>6364</v>
      </c>
      <c r="C4729" t="s">
        <v>4231</v>
      </c>
      <c r="D4729" t="s">
        <v>1387</v>
      </c>
      <c r="E4729" s="1">
        <f t="shared" si="126"/>
        <v>5894.7000000000007</v>
      </c>
      <c r="F4729" s="1">
        <v>1499</v>
      </c>
      <c r="G4729" t="s">
        <v>12</v>
      </c>
      <c r="H4729" t="s">
        <v>13</v>
      </c>
      <c r="I4729" s="6">
        <v>36000</v>
      </c>
      <c r="J4729" t="s">
        <v>25</v>
      </c>
      <c r="K4729" t="s">
        <v>15</v>
      </c>
      <c r="L4729" s="1" t="s">
        <v>506</v>
      </c>
      <c r="M4729">
        <v>5</v>
      </c>
      <c r="N4729" t="s">
        <v>398</v>
      </c>
      <c r="O4729" t="s">
        <v>47</v>
      </c>
      <c r="P4729" t="s">
        <v>862</v>
      </c>
    </row>
    <row r="4730" spans="1:16" x14ac:dyDescent="0.3">
      <c r="A4730">
        <v>4728</v>
      </c>
      <c r="B4730" s="2" t="s">
        <v>6361</v>
      </c>
      <c r="C4730" t="s">
        <v>4608</v>
      </c>
      <c r="D4730" t="s">
        <v>2145</v>
      </c>
      <c r="E4730" s="1">
        <f t="shared" si="126"/>
        <v>12932.25</v>
      </c>
      <c r="F4730" s="1">
        <v>1353</v>
      </c>
      <c r="G4730" t="s">
        <v>234</v>
      </c>
      <c r="H4730" t="s">
        <v>13</v>
      </c>
      <c r="I4730" s="6">
        <v>77000</v>
      </c>
      <c r="J4730" t="s">
        <v>14</v>
      </c>
      <c r="K4730" t="s">
        <v>15</v>
      </c>
      <c r="L4730" s="1" t="s">
        <v>168</v>
      </c>
      <c r="M4730">
        <v>5</v>
      </c>
      <c r="N4730" t="s">
        <v>433</v>
      </c>
      <c r="O4730" t="s">
        <v>47</v>
      </c>
      <c r="P4730" t="s">
        <v>862</v>
      </c>
    </row>
    <row r="4731" spans="1:16" x14ac:dyDescent="0.3">
      <c r="A4731">
        <v>4729</v>
      </c>
      <c r="B4731" s="2" t="s">
        <v>6353</v>
      </c>
      <c r="C4731" t="s">
        <v>4781</v>
      </c>
      <c r="D4731" t="s">
        <v>1298</v>
      </c>
      <c r="E4731" s="1">
        <f t="shared" si="126"/>
        <v>17443.5</v>
      </c>
      <c r="F4731" s="1">
        <v>1995</v>
      </c>
      <c r="G4731" t="s">
        <v>234</v>
      </c>
      <c r="H4731" t="s">
        <v>20</v>
      </c>
      <c r="I4731" s="6">
        <v>92000</v>
      </c>
      <c r="J4731" t="s">
        <v>14</v>
      </c>
      <c r="K4731" t="s">
        <v>21</v>
      </c>
      <c r="L4731" s="1" t="s">
        <v>905</v>
      </c>
      <c r="M4731">
        <v>5</v>
      </c>
      <c r="N4731" t="s">
        <v>511</v>
      </c>
      <c r="O4731" t="s">
        <v>47</v>
      </c>
      <c r="P4731" t="s">
        <v>862</v>
      </c>
    </row>
    <row r="4732" spans="1:16" x14ac:dyDescent="0.3">
      <c r="A4732">
        <v>4730</v>
      </c>
      <c r="B4732" s="2" t="s">
        <v>6359</v>
      </c>
      <c r="C4732" t="s">
        <v>4234</v>
      </c>
      <c r="D4732" t="s">
        <v>1299</v>
      </c>
      <c r="E4732" s="1">
        <f t="shared" si="126"/>
        <v>8300.7000000000007</v>
      </c>
      <c r="F4732" s="1">
        <v>1199</v>
      </c>
      <c r="G4732" t="s">
        <v>234</v>
      </c>
      <c r="H4732" t="s">
        <v>13</v>
      </c>
      <c r="I4732" s="6">
        <v>29000</v>
      </c>
      <c r="J4732" t="s">
        <v>14</v>
      </c>
      <c r="K4732" t="s">
        <v>15</v>
      </c>
      <c r="L4732" s="1" t="s">
        <v>54</v>
      </c>
      <c r="M4732">
        <v>5</v>
      </c>
      <c r="N4732" t="s">
        <v>423</v>
      </c>
      <c r="O4732" t="s">
        <v>18</v>
      </c>
      <c r="P4732" t="s">
        <v>862</v>
      </c>
    </row>
    <row r="4733" spans="1:16" x14ac:dyDescent="0.3">
      <c r="A4733">
        <v>4731</v>
      </c>
      <c r="B4733" s="2" t="s">
        <v>6354</v>
      </c>
      <c r="C4733" t="s">
        <v>3679</v>
      </c>
      <c r="D4733" t="s">
        <v>1292</v>
      </c>
      <c r="E4733" s="1">
        <f t="shared" si="126"/>
        <v>5293.2000000000007</v>
      </c>
      <c r="F4733" s="1">
        <v>998</v>
      </c>
      <c r="G4733" t="s">
        <v>12</v>
      </c>
      <c r="H4733" t="s">
        <v>20</v>
      </c>
      <c r="I4733" s="6">
        <v>63000</v>
      </c>
      <c r="J4733" t="s">
        <v>14</v>
      </c>
      <c r="K4733" t="s">
        <v>15</v>
      </c>
      <c r="L4733" s="1" t="s">
        <v>71</v>
      </c>
      <c r="M4733">
        <v>5</v>
      </c>
      <c r="N4733" t="s">
        <v>270</v>
      </c>
      <c r="O4733" t="s">
        <v>18</v>
      </c>
      <c r="P4733" t="s">
        <v>862</v>
      </c>
    </row>
    <row r="4734" spans="1:16" x14ac:dyDescent="0.3">
      <c r="A4734">
        <v>4732</v>
      </c>
      <c r="B4734" s="2" t="s">
        <v>6361</v>
      </c>
      <c r="C4734" t="s">
        <v>3974</v>
      </c>
      <c r="D4734" t="s">
        <v>2343</v>
      </c>
      <c r="E4734" s="1">
        <f t="shared" si="126"/>
        <v>15771.33</v>
      </c>
      <c r="F4734" s="1">
        <v>1956</v>
      </c>
      <c r="G4734" t="s">
        <v>12</v>
      </c>
      <c r="H4734" t="s">
        <v>13</v>
      </c>
      <c r="I4734" s="6">
        <v>51000</v>
      </c>
      <c r="J4734" t="s">
        <v>14</v>
      </c>
      <c r="K4734" t="s">
        <v>21</v>
      </c>
      <c r="L4734" s="1" t="s">
        <v>78</v>
      </c>
      <c r="M4734">
        <v>5</v>
      </c>
      <c r="N4734" t="s">
        <v>173</v>
      </c>
      <c r="O4734" t="s">
        <v>47</v>
      </c>
      <c r="P4734" t="s">
        <v>862</v>
      </c>
    </row>
    <row r="4735" spans="1:16" x14ac:dyDescent="0.3">
      <c r="A4735">
        <v>4733</v>
      </c>
      <c r="B4735" s="2" t="s">
        <v>6363</v>
      </c>
      <c r="C4735" t="s">
        <v>3530</v>
      </c>
      <c r="D4735" t="s">
        <v>2131</v>
      </c>
      <c r="E4735" s="1">
        <f t="shared" si="126"/>
        <v>5184.9299999999994</v>
      </c>
      <c r="F4735" s="1">
        <v>1197</v>
      </c>
      <c r="G4735" t="s">
        <v>234</v>
      </c>
      <c r="H4735" t="s">
        <v>13</v>
      </c>
      <c r="I4735" s="6">
        <v>62000</v>
      </c>
      <c r="J4735" t="s">
        <v>14</v>
      </c>
      <c r="K4735" t="s">
        <v>15</v>
      </c>
      <c r="L4735" s="1" t="s">
        <v>271</v>
      </c>
      <c r="M4735">
        <v>5</v>
      </c>
      <c r="N4735" t="s">
        <v>272</v>
      </c>
      <c r="O4735" t="s">
        <v>28</v>
      </c>
      <c r="P4735" t="s">
        <v>862</v>
      </c>
    </row>
    <row r="4736" spans="1:16" x14ac:dyDescent="0.3">
      <c r="A4736">
        <v>4734</v>
      </c>
      <c r="B4736" s="2" t="s">
        <v>6353</v>
      </c>
      <c r="C4736" t="s">
        <v>3939</v>
      </c>
      <c r="D4736" t="s">
        <v>1289</v>
      </c>
      <c r="E4736" s="1">
        <f t="shared" si="126"/>
        <v>8421</v>
      </c>
      <c r="F4736" s="1">
        <v>1248</v>
      </c>
      <c r="G4736" t="s">
        <v>268</v>
      </c>
      <c r="H4736" t="s">
        <v>20</v>
      </c>
      <c r="I4736" s="6">
        <v>52000</v>
      </c>
      <c r="J4736" t="s">
        <v>14</v>
      </c>
      <c r="K4736" t="s">
        <v>21</v>
      </c>
      <c r="L4736" s="1" t="s">
        <v>129</v>
      </c>
      <c r="M4736">
        <v>5</v>
      </c>
      <c r="N4736" t="s">
        <v>130</v>
      </c>
      <c r="O4736" t="s">
        <v>28</v>
      </c>
      <c r="P4736" t="s">
        <v>862</v>
      </c>
    </row>
    <row r="4737" spans="1:16" x14ac:dyDescent="0.3">
      <c r="A4737">
        <v>4735</v>
      </c>
      <c r="B4737" s="2" t="s">
        <v>6360</v>
      </c>
      <c r="C4737" t="s">
        <v>3216</v>
      </c>
      <c r="D4737" t="s">
        <v>1283</v>
      </c>
      <c r="E4737" s="1">
        <f t="shared" si="126"/>
        <v>15639</v>
      </c>
      <c r="F4737" s="1">
        <v>1493</v>
      </c>
      <c r="G4737" t="s">
        <v>234</v>
      </c>
      <c r="H4737" t="s">
        <v>13</v>
      </c>
      <c r="I4737" s="6">
        <v>40000</v>
      </c>
      <c r="J4737" t="s">
        <v>14</v>
      </c>
      <c r="K4737" t="s">
        <v>21</v>
      </c>
      <c r="L4737" s="1" t="s">
        <v>329</v>
      </c>
      <c r="M4737">
        <v>5</v>
      </c>
      <c r="N4737" t="s">
        <v>330</v>
      </c>
      <c r="O4737" t="s">
        <v>28</v>
      </c>
      <c r="P4737" t="s">
        <v>862</v>
      </c>
    </row>
    <row r="4738" spans="1:16" x14ac:dyDescent="0.3">
      <c r="A4738">
        <v>4736</v>
      </c>
      <c r="B4738" s="2" t="s">
        <v>6352</v>
      </c>
      <c r="C4738" t="s">
        <v>3247</v>
      </c>
      <c r="D4738" t="s">
        <v>1258</v>
      </c>
      <c r="E4738" s="1">
        <f t="shared" si="126"/>
        <v>7097.7000000000007</v>
      </c>
      <c r="F4738" s="1">
        <v>1498</v>
      </c>
      <c r="G4738" t="s">
        <v>234</v>
      </c>
      <c r="H4738" t="s">
        <v>13</v>
      </c>
      <c r="I4738" s="6">
        <v>99000</v>
      </c>
      <c r="J4738" t="s">
        <v>14</v>
      </c>
      <c r="K4738" t="s">
        <v>21</v>
      </c>
      <c r="L4738" s="1" t="s">
        <v>112</v>
      </c>
      <c r="M4738">
        <v>5</v>
      </c>
      <c r="N4738" t="s">
        <v>350</v>
      </c>
      <c r="O4738" t="s">
        <v>28</v>
      </c>
      <c r="P4738" t="s">
        <v>862</v>
      </c>
    </row>
    <row r="4739" spans="1:16" x14ac:dyDescent="0.3">
      <c r="A4739">
        <v>4737</v>
      </c>
      <c r="B4739" s="2" t="s">
        <v>6365</v>
      </c>
      <c r="C4739" t="s">
        <v>4782</v>
      </c>
      <c r="D4739" t="s">
        <v>1298</v>
      </c>
      <c r="E4739" s="1">
        <f t="shared" si="126"/>
        <v>17443.5</v>
      </c>
      <c r="F4739" s="1">
        <v>999</v>
      </c>
      <c r="G4739" t="s">
        <v>234</v>
      </c>
      <c r="H4739" t="s">
        <v>20</v>
      </c>
      <c r="I4739" s="6">
        <v>13000</v>
      </c>
      <c r="J4739" t="s">
        <v>14</v>
      </c>
      <c r="K4739" t="s">
        <v>15</v>
      </c>
      <c r="L4739" s="1" t="s">
        <v>322</v>
      </c>
      <c r="M4739">
        <v>5</v>
      </c>
      <c r="N4739" t="s">
        <v>810</v>
      </c>
      <c r="O4739" t="s">
        <v>47</v>
      </c>
      <c r="P4739" t="s">
        <v>862</v>
      </c>
    </row>
    <row r="4740" spans="1:16" x14ac:dyDescent="0.3">
      <c r="A4740">
        <v>4738</v>
      </c>
      <c r="B4740" s="2" t="s">
        <v>6360</v>
      </c>
      <c r="C4740" t="s">
        <v>3053</v>
      </c>
      <c r="D4740" t="s">
        <v>1932</v>
      </c>
      <c r="E4740" s="1">
        <f t="shared" si="126"/>
        <v>18947.25</v>
      </c>
      <c r="F4740" s="1">
        <v>1451</v>
      </c>
      <c r="G4740" t="s">
        <v>12</v>
      </c>
      <c r="H4740" t="s">
        <v>20</v>
      </c>
      <c r="I4740" s="6">
        <v>26000</v>
      </c>
      <c r="J4740" t="s">
        <v>14</v>
      </c>
      <c r="K4740" t="s">
        <v>15</v>
      </c>
      <c r="L4740" s="1" t="s">
        <v>170</v>
      </c>
      <c r="M4740">
        <v>5</v>
      </c>
      <c r="N4740" t="s">
        <v>171</v>
      </c>
      <c r="O4740" t="s">
        <v>47</v>
      </c>
      <c r="P4740" t="s">
        <v>862</v>
      </c>
    </row>
    <row r="4741" spans="1:16" x14ac:dyDescent="0.3">
      <c r="A4741">
        <v>4739</v>
      </c>
      <c r="B4741" s="2" t="s">
        <v>6367</v>
      </c>
      <c r="C4741" t="s">
        <v>3070</v>
      </c>
      <c r="D4741" t="s">
        <v>1338</v>
      </c>
      <c r="E4741" s="1">
        <f t="shared" si="126"/>
        <v>1864.65</v>
      </c>
      <c r="F4741" s="1">
        <v>1197</v>
      </c>
      <c r="G4741" t="s">
        <v>234</v>
      </c>
      <c r="H4741" t="s">
        <v>13</v>
      </c>
      <c r="I4741" s="6">
        <v>69000</v>
      </c>
      <c r="J4741" t="s">
        <v>42</v>
      </c>
      <c r="K4741" t="s">
        <v>15</v>
      </c>
      <c r="L4741" s="1" t="s">
        <v>109</v>
      </c>
      <c r="M4741">
        <v>5</v>
      </c>
      <c r="N4741" t="s">
        <v>110</v>
      </c>
      <c r="O4741" t="s">
        <v>18</v>
      </c>
      <c r="P4741" t="s">
        <v>862</v>
      </c>
    </row>
    <row r="4742" spans="1:16" x14ac:dyDescent="0.3">
      <c r="A4742">
        <v>4740</v>
      </c>
      <c r="B4742" s="2" t="s">
        <v>6367</v>
      </c>
      <c r="C4742" t="s">
        <v>3457</v>
      </c>
      <c r="D4742" t="s">
        <v>1212</v>
      </c>
      <c r="E4742" s="1">
        <f t="shared" si="126"/>
        <v>1924.8000000000002</v>
      </c>
      <c r="F4742" s="1">
        <v>1086</v>
      </c>
      <c r="G4742" t="s">
        <v>234</v>
      </c>
      <c r="H4742" t="s">
        <v>13</v>
      </c>
      <c r="I4742" s="6">
        <v>35000</v>
      </c>
      <c r="J4742" t="s">
        <v>25</v>
      </c>
      <c r="K4742" t="s">
        <v>15</v>
      </c>
      <c r="L4742" s="1" t="s">
        <v>29</v>
      </c>
      <c r="M4742">
        <v>5</v>
      </c>
      <c r="N4742" t="s">
        <v>30</v>
      </c>
      <c r="O4742" t="s">
        <v>18</v>
      </c>
      <c r="P4742" t="s">
        <v>862</v>
      </c>
    </row>
    <row r="4743" spans="1:16" x14ac:dyDescent="0.3">
      <c r="A4743">
        <v>4741</v>
      </c>
      <c r="B4743" s="2" t="s">
        <v>6362</v>
      </c>
      <c r="C4743" t="s">
        <v>4783</v>
      </c>
      <c r="D4743" t="s">
        <v>1698</v>
      </c>
      <c r="E4743" s="1">
        <f t="shared" si="126"/>
        <v>3909.75</v>
      </c>
      <c r="F4743" s="1">
        <v>1197</v>
      </c>
      <c r="G4743" t="s">
        <v>234</v>
      </c>
      <c r="H4743" t="s">
        <v>20</v>
      </c>
      <c r="I4743" s="6">
        <v>58000</v>
      </c>
      <c r="J4743" t="s">
        <v>14</v>
      </c>
      <c r="K4743" t="s">
        <v>15</v>
      </c>
      <c r="L4743" s="1" t="s">
        <v>109</v>
      </c>
      <c r="M4743">
        <v>5</v>
      </c>
      <c r="N4743" t="s">
        <v>612</v>
      </c>
      <c r="O4743" t="s">
        <v>18</v>
      </c>
      <c r="P4743" t="s">
        <v>862</v>
      </c>
    </row>
    <row r="4744" spans="1:16" x14ac:dyDescent="0.3">
      <c r="A4744">
        <v>4742</v>
      </c>
      <c r="B4744" s="2" t="s">
        <v>6354</v>
      </c>
      <c r="C4744" t="s">
        <v>4784</v>
      </c>
      <c r="D4744" t="s">
        <v>1497</v>
      </c>
      <c r="E4744" s="1">
        <f t="shared" si="126"/>
        <v>6917.25</v>
      </c>
      <c r="F4744" s="1">
        <v>1461</v>
      </c>
      <c r="G4744" t="s">
        <v>234</v>
      </c>
      <c r="H4744" t="s">
        <v>13</v>
      </c>
      <c r="I4744" s="6">
        <v>60000</v>
      </c>
      <c r="J4744" t="s">
        <v>14</v>
      </c>
      <c r="K4744" t="s">
        <v>21</v>
      </c>
      <c r="L4744" s="1" t="s">
        <v>172</v>
      </c>
      <c r="M4744">
        <v>8</v>
      </c>
      <c r="N4744" t="s">
        <v>466</v>
      </c>
      <c r="O4744" t="s">
        <v>24</v>
      </c>
      <c r="P4744" t="s">
        <v>862</v>
      </c>
    </row>
    <row r="4745" spans="1:16" x14ac:dyDescent="0.3">
      <c r="A4745">
        <v>4743</v>
      </c>
      <c r="B4745" s="2" t="s">
        <v>6358</v>
      </c>
      <c r="C4745" t="s">
        <v>4785</v>
      </c>
      <c r="D4745" t="s">
        <v>1230</v>
      </c>
      <c r="E4745" s="1">
        <f t="shared" ref="E4745:E4808" si="127">IF(ISNUMBER(SEARCH("Lakh", D4745)),SUBSTITUTE(SUBSTITUTE(D4745, "₹", ""), " Lakh", "") * $R$1, IF(ISNUMBER(SEARCH("Crore", D4745)), SUBSTITUTE(SUBSTITUTE(D4745, "₹", ""), " Crore", "") * 120300, ""))</f>
        <v>4511.25</v>
      </c>
      <c r="F4745" s="1">
        <v>1120</v>
      </c>
      <c r="G4745" t="s">
        <v>234</v>
      </c>
      <c r="H4745" t="s">
        <v>13</v>
      </c>
      <c r="I4745" s="6">
        <v>88441</v>
      </c>
      <c r="J4745" t="s">
        <v>25</v>
      </c>
      <c r="K4745" t="s">
        <v>21</v>
      </c>
      <c r="L4745" s="1" t="s">
        <v>778</v>
      </c>
      <c r="M4745">
        <v>5</v>
      </c>
      <c r="N4745" t="s">
        <v>137</v>
      </c>
      <c r="O4745" t="s">
        <v>28</v>
      </c>
      <c r="P4745" t="s">
        <v>862</v>
      </c>
    </row>
    <row r="4746" spans="1:16" x14ac:dyDescent="0.3">
      <c r="A4746">
        <v>4744</v>
      </c>
      <c r="B4746" s="2" t="s">
        <v>6361</v>
      </c>
      <c r="C4746" t="s">
        <v>3871</v>
      </c>
      <c r="D4746" t="s">
        <v>1952</v>
      </c>
      <c r="E4746" s="1">
        <f t="shared" si="127"/>
        <v>36090</v>
      </c>
      <c r="F4746" s="1">
        <v>1995</v>
      </c>
      <c r="G4746" t="s">
        <v>12</v>
      </c>
      <c r="H4746" t="s">
        <v>20</v>
      </c>
      <c r="I4746" s="6">
        <v>40000</v>
      </c>
      <c r="J4746" t="s">
        <v>14</v>
      </c>
      <c r="K4746" t="s">
        <v>21</v>
      </c>
      <c r="L4746" s="1" t="s">
        <v>565</v>
      </c>
      <c r="M4746">
        <v>5</v>
      </c>
      <c r="N4746" t="s">
        <v>318</v>
      </c>
      <c r="O4746" t="s">
        <v>47</v>
      </c>
      <c r="P4746" t="s">
        <v>862</v>
      </c>
    </row>
    <row r="4747" spans="1:16" x14ac:dyDescent="0.3">
      <c r="A4747">
        <v>4745</v>
      </c>
      <c r="B4747" s="2" t="s">
        <v>6361</v>
      </c>
      <c r="C4747" t="s">
        <v>2990</v>
      </c>
      <c r="D4747" t="s">
        <v>1772</v>
      </c>
      <c r="E4747" s="1">
        <f t="shared" si="127"/>
        <v>10526.25</v>
      </c>
      <c r="F4747" s="1">
        <v>1248</v>
      </c>
      <c r="G4747" t="s">
        <v>12</v>
      </c>
      <c r="H4747" t="s">
        <v>13</v>
      </c>
      <c r="I4747" s="6">
        <v>54000</v>
      </c>
      <c r="J4747" t="s">
        <v>14</v>
      </c>
      <c r="K4747" t="s">
        <v>21</v>
      </c>
      <c r="L4747" s="1" t="s">
        <v>82</v>
      </c>
      <c r="M4747">
        <v>5</v>
      </c>
      <c r="N4747" t="s">
        <v>83</v>
      </c>
      <c r="O4747" t="s">
        <v>47</v>
      </c>
      <c r="P4747" t="s">
        <v>862</v>
      </c>
    </row>
    <row r="4748" spans="1:16" x14ac:dyDescent="0.3">
      <c r="A4748">
        <v>4746</v>
      </c>
      <c r="B4748" s="2" t="s">
        <v>6359</v>
      </c>
      <c r="C4748" t="s">
        <v>3101</v>
      </c>
      <c r="D4748" t="s">
        <v>1232</v>
      </c>
      <c r="E4748" s="1">
        <f t="shared" si="127"/>
        <v>8120.25</v>
      </c>
      <c r="F4748" s="1">
        <v>1197</v>
      </c>
      <c r="G4748" t="s">
        <v>240</v>
      </c>
      <c r="H4748" t="s">
        <v>13</v>
      </c>
      <c r="I4748" s="6">
        <v>40000</v>
      </c>
      <c r="J4748" t="s">
        <v>14</v>
      </c>
      <c r="K4748" t="s">
        <v>15</v>
      </c>
      <c r="L4748" s="1" t="s">
        <v>67</v>
      </c>
      <c r="M4748">
        <v>5</v>
      </c>
      <c r="N4748" t="s">
        <v>68</v>
      </c>
      <c r="O4748" t="s">
        <v>18</v>
      </c>
      <c r="P4748" t="s">
        <v>862</v>
      </c>
    </row>
    <row r="4749" spans="1:16" x14ac:dyDescent="0.3">
      <c r="A4749">
        <v>4747</v>
      </c>
      <c r="B4749" s="2" t="s">
        <v>6352</v>
      </c>
      <c r="C4749" t="s">
        <v>3321</v>
      </c>
      <c r="D4749" t="s">
        <v>1723</v>
      </c>
      <c r="E4749" s="1">
        <f t="shared" si="127"/>
        <v>29774.25</v>
      </c>
      <c r="F4749" s="1">
        <v>3198</v>
      </c>
      <c r="G4749" t="s">
        <v>234</v>
      </c>
      <c r="H4749" t="s">
        <v>20</v>
      </c>
      <c r="I4749" s="6">
        <v>86568</v>
      </c>
      <c r="J4749" t="s">
        <v>14</v>
      </c>
      <c r="K4749" t="s">
        <v>21</v>
      </c>
      <c r="L4749" s="1" t="s">
        <v>400</v>
      </c>
      <c r="M4749">
        <v>7</v>
      </c>
      <c r="N4749" t="s">
        <v>401</v>
      </c>
      <c r="O4749" t="s">
        <v>47</v>
      </c>
      <c r="P4749" t="s">
        <v>862</v>
      </c>
    </row>
    <row r="4750" spans="1:16" x14ac:dyDescent="0.3">
      <c r="A4750">
        <v>4748</v>
      </c>
      <c r="B4750" s="2" t="s">
        <v>6353</v>
      </c>
      <c r="C4750" t="s">
        <v>3791</v>
      </c>
      <c r="D4750" t="s">
        <v>1311</v>
      </c>
      <c r="E4750" s="1">
        <f t="shared" si="127"/>
        <v>16721.7</v>
      </c>
      <c r="F4750" s="1">
        <v>1798</v>
      </c>
      <c r="G4750" t="s">
        <v>234</v>
      </c>
      <c r="H4750" t="s">
        <v>20</v>
      </c>
      <c r="I4750" s="6">
        <v>46000</v>
      </c>
      <c r="J4750" t="s">
        <v>14</v>
      </c>
      <c r="K4750" t="s">
        <v>15</v>
      </c>
      <c r="L4750" s="1" t="s">
        <v>370</v>
      </c>
      <c r="M4750">
        <v>5</v>
      </c>
      <c r="N4750" t="s">
        <v>237</v>
      </c>
      <c r="O4750" t="s">
        <v>28</v>
      </c>
      <c r="P4750" t="s">
        <v>862</v>
      </c>
    </row>
    <row r="4751" spans="1:16" x14ac:dyDescent="0.3">
      <c r="A4751">
        <v>4749</v>
      </c>
      <c r="B4751" s="2" t="s">
        <v>6365</v>
      </c>
      <c r="C4751" t="s">
        <v>4786</v>
      </c>
      <c r="D4751" t="s">
        <v>2344</v>
      </c>
      <c r="E4751" s="1">
        <f t="shared" si="127"/>
        <v>55638.75</v>
      </c>
      <c r="F4751" s="1">
        <v>2755</v>
      </c>
      <c r="G4751" t="s">
        <v>234</v>
      </c>
      <c r="H4751" t="s">
        <v>20</v>
      </c>
      <c r="I4751" s="6">
        <v>26101</v>
      </c>
      <c r="J4751" t="s">
        <v>14</v>
      </c>
      <c r="K4751" t="s">
        <v>21</v>
      </c>
      <c r="L4751" s="1" t="s">
        <v>492</v>
      </c>
      <c r="M4751">
        <v>7</v>
      </c>
      <c r="O4751" t="s">
        <v>47</v>
      </c>
      <c r="P4751" t="s">
        <v>862</v>
      </c>
    </row>
    <row r="4752" spans="1:16" x14ac:dyDescent="0.3">
      <c r="A4752">
        <v>4750</v>
      </c>
      <c r="B4752" s="2" t="s">
        <v>6362</v>
      </c>
      <c r="C4752" t="s">
        <v>3653</v>
      </c>
      <c r="D4752" t="s">
        <v>1246</v>
      </c>
      <c r="E4752" s="1">
        <f t="shared" si="127"/>
        <v>6616.5</v>
      </c>
      <c r="F4752" s="1">
        <v>1991</v>
      </c>
      <c r="G4752" t="s">
        <v>234</v>
      </c>
      <c r="H4752" t="s">
        <v>13</v>
      </c>
      <c r="I4752" s="6">
        <v>34000</v>
      </c>
      <c r="J4752" t="s">
        <v>14</v>
      </c>
      <c r="K4752" t="s">
        <v>21</v>
      </c>
      <c r="L4752" s="1" t="s">
        <v>590</v>
      </c>
      <c r="M4752">
        <v>5</v>
      </c>
      <c r="N4752" t="s">
        <v>591</v>
      </c>
      <c r="O4752" t="s">
        <v>28</v>
      </c>
      <c r="P4752" t="s">
        <v>862</v>
      </c>
    </row>
    <row r="4753" spans="1:16" x14ac:dyDescent="0.3">
      <c r="A4753">
        <v>4751</v>
      </c>
      <c r="B4753" s="2" t="s">
        <v>6358</v>
      </c>
      <c r="C4753" t="s">
        <v>4787</v>
      </c>
      <c r="D4753" t="s">
        <v>1485</v>
      </c>
      <c r="E4753" s="1">
        <f t="shared" si="127"/>
        <v>10225.5</v>
      </c>
      <c r="F4753" s="1">
        <v>1798</v>
      </c>
      <c r="G4753" t="s">
        <v>234</v>
      </c>
      <c r="H4753" t="s">
        <v>20</v>
      </c>
      <c r="I4753" s="6">
        <v>72159</v>
      </c>
      <c r="J4753" t="s">
        <v>14</v>
      </c>
      <c r="K4753" t="s">
        <v>15</v>
      </c>
      <c r="L4753" s="1" t="s">
        <v>370</v>
      </c>
      <c r="M4753">
        <v>5</v>
      </c>
      <c r="N4753" t="s">
        <v>237</v>
      </c>
      <c r="O4753" t="s">
        <v>28</v>
      </c>
      <c r="P4753" t="s">
        <v>862</v>
      </c>
    </row>
    <row r="4754" spans="1:16" x14ac:dyDescent="0.3">
      <c r="A4754">
        <v>4752</v>
      </c>
      <c r="B4754" s="2" t="s">
        <v>6354</v>
      </c>
      <c r="C4754" t="s">
        <v>3560</v>
      </c>
      <c r="D4754" t="s">
        <v>1209</v>
      </c>
      <c r="E4754" s="1">
        <f t="shared" si="127"/>
        <v>6556.35</v>
      </c>
      <c r="F4754" s="1">
        <v>1373</v>
      </c>
      <c r="G4754" t="s">
        <v>234</v>
      </c>
      <c r="H4754" t="s">
        <v>13</v>
      </c>
      <c r="I4754" s="6">
        <v>77876</v>
      </c>
      <c r="J4754" t="s">
        <v>14</v>
      </c>
      <c r="K4754" t="s">
        <v>15</v>
      </c>
      <c r="L4754" s="1" t="s">
        <v>343</v>
      </c>
      <c r="M4754">
        <v>5</v>
      </c>
      <c r="N4754" t="s">
        <v>344</v>
      </c>
      <c r="O4754" t="s">
        <v>28</v>
      </c>
      <c r="P4754" t="s">
        <v>862</v>
      </c>
    </row>
    <row r="4755" spans="1:16" x14ac:dyDescent="0.3">
      <c r="A4755">
        <v>4753</v>
      </c>
      <c r="B4755" s="2" t="s">
        <v>6361</v>
      </c>
      <c r="C4755" t="s">
        <v>3066</v>
      </c>
      <c r="D4755" t="s">
        <v>2020</v>
      </c>
      <c r="E4755" s="1">
        <f t="shared" si="127"/>
        <v>13533.75</v>
      </c>
      <c r="F4755" s="1">
        <v>1582</v>
      </c>
      <c r="G4755" t="s">
        <v>234</v>
      </c>
      <c r="H4755" t="s">
        <v>13</v>
      </c>
      <c r="I4755" s="6">
        <v>60353</v>
      </c>
      <c r="J4755" t="s">
        <v>14</v>
      </c>
      <c r="K4755" t="s">
        <v>21</v>
      </c>
      <c r="L4755" s="1" t="s">
        <v>189</v>
      </c>
      <c r="M4755">
        <v>5</v>
      </c>
      <c r="N4755" t="s">
        <v>190</v>
      </c>
      <c r="O4755" t="s">
        <v>47</v>
      </c>
      <c r="P4755" t="s">
        <v>862</v>
      </c>
    </row>
    <row r="4756" spans="1:16" x14ac:dyDescent="0.3">
      <c r="A4756">
        <v>4754</v>
      </c>
      <c r="B4756" s="2" t="s">
        <v>6364</v>
      </c>
      <c r="C4756" t="s">
        <v>4788</v>
      </c>
      <c r="D4756" t="s">
        <v>1613</v>
      </c>
      <c r="E4756" s="1">
        <f t="shared" si="127"/>
        <v>34887</v>
      </c>
      <c r="F4756" s="1">
        <v>2967</v>
      </c>
      <c r="G4756" t="s">
        <v>234</v>
      </c>
      <c r="H4756" t="s">
        <v>20</v>
      </c>
      <c r="I4756" s="6">
        <v>101995</v>
      </c>
      <c r="J4756" t="s">
        <v>14</v>
      </c>
      <c r="K4756" t="s">
        <v>21</v>
      </c>
      <c r="L4756" s="1" t="s">
        <v>906</v>
      </c>
      <c r="M4756">
        <v>5</v>
      </c>
      <c r="N4756" t="s">
        <v>857</v>
      </c>
      <c r="O4756" t="s">
        <v>47</v>
      </c>
      <c r="P4756" t="s">
        <v>862</v>
      </c>
    </row>
    <row r="4757" spans="1:16" x14ac:dyDescent="0.3">
      <c r="A4757">
        <v>4755</v>
      </c>
      <c r="B4757" s="2" t="s">
        <v>6359</v>
      </c>
      <c r="C4757" t="s">
        <v>3211</v>
      </c>
      <c r="D4757" t="s">
        <v>1895</v>
      </c>
      <c r="E4757" s="1">
        <f t="shared" si="127"/>
        <v>7639.0499999999993</v>
      </c>
      <c r="F4757" s="1">
        <v>1498</v>
      </c>
      <c r="G4757" t="s">
        <v>234</v>
      </c>
      <c r="H4757" t="s">
        <v>13</v>
      </c>
      <c r="I4757" s="6">
        <v>53000</v>
      </c>
      <c r="J4757" t="s">
        <v>14</v>
      </c>
      <c r="K4757" t="s">
        <v>21</v>
      </c>
      <c r="L4757" s="1" t="s">
        <v>45</v>
      </c>
      <c r="M4757">
        <v>5</v>
      </c>
      <c r="N4757" t="s">
        <v>152</v>
      </c>
      <c r="O4757" t="s">
        <v>28</v>
      </c>
      <c r="P4757" t="s">
        <v>862</v>
      </c>
    </row>
    <row r="4758" spans="1:16" x14ac:dyDescent="0.3">
      <c r="A4758">
        <v>4756</v>
      </c>
      <c r="B4758" s="2" t="s">
        <v>6361</v>
      </c>
      <c r="C4758" t="s">
        <v>4789</v>
      </c>
      <c r="D4758" t="s">
        <v>2345</v>
      </c>
      <c r="E4758" s="1">
        <f t="shared" si="127"/>
        <v>7350.3300000000008</v>
      </c>
      <c r="F4758" s="1">
        <v>1197</v>
      </c>
      <c r="G4758" t="s">
        <v>12</v>
      </c>
      <c r="H4758" t="s">
        <v>20</v>
      </c>
      <c r="I4758" s="6">
        <v>37000</v>
      </c>
      <c r="J4758" t="s">
        <v>25</v>
      </c>
      <c r="K4758" t="s">
        <v>15</v>
      </c>
      <c r="L4758" s="1" t="s">
        <v>67</v>
      </c>
      <c r="M4758">
        <v>5</v>
      </c>
      <c r="N4758" t="s">
        <v>221</v>
      </c>
      <c r="O4758" t="s">
        <v>18</v>
      </c>
      <c r="P4758" t="s">
        <v>862</v>
      </c>
    </row>
    <row r="4759" spans="1:16" x14ac:dyDescent="0.3">
      <c r="A4759">
        <v>4757</v>
      </c>
      <c r="B4759" s="2" t="s">
        <v>6357</v>
      </c>
      <c r="C4759" t="s">
        <v>3447</v>
      </c>
      <c r="D4759" t="s">
        <v>1497</v>
      </c>
      <c r="E4759" s="1">
        <f t="shared" si="127"/>
        <v>6917.25</v>
      </c>
      <c r="F4759" s="1">
        <v>1461</v>
      </c>
      <c r="G4759" t="s">
        <v>234</v>
      </c>
      <c r="H4759" t="s">
        <v>13</v>
      </c>
      <c r="I4759" s="6">
        <v>85000</v>
      </c>
      <c r="J4759" t="s">
        <v>25</v>
      </c>
      <c r="K4759" t="s">
        <v>21</v>
      </c>
      <c r="L4759" s="1" t="s">
        <v>172</v>
      </c>
      <c r="M4759">
        <v>7</v>
      </c>
      <c r="N4759" t="s">
        <v>466</v>
      </c>
      <c r="O4759" t="s">
        <v>24</v>
      </c>
      <c r="P4759" t="s">
        <v>862</v>
      </c>
    </row>
    <row r="4760" spans="1:16" x14ac:dyDescent="0.3">
      <c r="A4760">
        <v>4758</v>
      </c>
      <c r="B4760" s="2" t="s">
        <v>6352</v>
      </c>
      <c r="C4760" t="s">
        <v>3252</v>
      </c>
      <c r="D4760" t="s">
        <v>1242</v>
      </c>
      <c r="E4760" s="1">
        <f t="shared" si="127"/>
        <v>10827</v>
      </c>
      <c r="F4760" s="1">
        <v>1396</v>
      </c>
      <c r="G4760" t="s">
        <v>12</v>
      </c>
      <c r="H4760" t="s">
        <v>13</v>
      </c>
      <c r="I4760" s="6">
        <v>82345</v>
      </c>
      <c r="J4760" t="s">
        <v>25</v>
      </c>
      <c r="K4760" t="s">
        <v>21</v>
      </c>
      <c r="L4760" s="1" t="s">
        <v>54</v>
      </c>
      <c r="M4760">
        <v>5</v>
      </c>
      <c r="N4760" t="s">
        <v>88</v>
      </c>
      <c r="O4760" t="s">
        <v>47</v>
      </c>
      <c r="P4760" t="s">
        <v>862</v>
      </c>
    </row>
    <row r="4761" spans="1:16" x14ac:dyDescent="0.3">
      <c r="A4761">
        <v>4759</v>
      </c>
      <c r="B4761" s="2" t="s">
        <v>6361</v>
      </c>
      <c r="C4761" t="s">
        <v>3553</v>
      </c>
      <c r="D4761" t="s">
        <v>1831</v>
      </c>
      <c r="E4761" s="1">
        <f t="shared" si="127"/>
        <v>9924.75</v>
      </c>
      <c r="F4761" s="1">
        <v>1248</v>
      </c>
      <c r="G4761" t="s">
        <v>234</v>
      </c>
      <c r="H4761" t="s">
        <v>20</v>
      </c>
      <c r="I4761" s="6">
        <v>42000</v>
      </c>
      <c r="J4761" t="s">
        <v>14</v>
      </c>
      <c r="K4761" t="s">
        <v>21</v>
      </c>
      <c r="L4761" s="1" t="s">
        <v>82</v>
      </c>
      <c r="M4761">
        <v>5</v>
      </c>
      <c r="N4761" t="s">
        <v>83</v>
      </c>
      <c r="O4761" t="s">
        <v>47</v>
      </c>
      <c r="P4761" t="s">
        <v>862</v>
      </c>
    </row>
    <row r="4762" spans="1:16" x14ac:dyDescent="0.3">
      <c r="A4762">
        <v>4760</v>
      </c>
      <c r="B4762" s="2" t="s">
        <v>6357</v>
      </c>
      <c r="C4762" t="s">
        <v>3160</v>
      </c>
      <c r="D4762" t="s">
        <v>1246</v>
      </c>
      <c r="E4762" s="1">
        <f t="shared" si="127"/>
        <v>6616.5</v>
      </c>
      <c r="F4762" s="1">
        <v>1498</v>
      </c>
      <c r="G4762" t="s">
        <v>234</v>
      </c>
      <c r="H4762" t="s">
        <v>13</v>
      </c>
      <c r="I4762" s="6">
        <v>58000</v>
      </c>
      <c r="J4762" t="s">
        <v>14</v>
      </c>
      <c r="K4762" t="s">
        <v>21</v>
      </c>
      <c r="L4762" s="1" t="s">
        <v>285</v>
      </c>
      <c r="M4762">
        <v>5</v>
      </c>
      <c r="N4762" t="s">
        <v>286</v>
      </c>
      <c r="O4762" t="s">
        <v>28</v>
      </c>
      <c r="P4762" t="s">
        <v>862</v>
      </c>
    </row>
    <row r="4763" spans="1:16" x14ac:dyDescent="0.3">
      <c r="A4763">
        <v>4761</v>
      </c>
      <c r="B4763" s="2" t="s">
        <v>6357</v>
      </c>
      <c r="C4763" t="s">
        <v>3992</v>
      </c>
      <c r="D4763" t="s">
        <v>1222</v>
      </c>
      <c r="E4763" s="1">
        <f t="shared" si="127"/>
        <v>13233</v>
      </c>
      <c r="F4763" s="1">
        <v>2199</v>
      </c>
      <c r="G4763" t="s">
        <v>234</v>
      </c>
      <c r="H4763" t="s">
        <v>20</v>
      </c>
      <c r="I4763" s="6">
        <v>64000</v>
      </c>
      <c r="J4763" t="s">
        <v>14</v>
      </c>
      <c r="K4763" t="s">
        <v>21</v>
      </c>
      <c r="L4763" s="1" t="s">
        <v>470</v>
      </c>
      <c r="M4763">
        <v>7</v>
      </c>
      <c r="N4763" t="s">
        <v>708</v>
      </c>
      <c r="O4763" t="s">
        <v>47</v>
      </c>
      <c r="P4763" t="s">
        <v>862</v>
      </c>
    </row>
    <row r="4764" spans="1:16" x14ac:dyDescent="0.3">
      <c r="A4764">
        <v>4762</v>
      </c>
      <c r="B4764" s="2" t="s">
        <v>6354</v>
      </c>
      <c r="C4764" t="s">
        <v>4790</v>
      </c>
      <c r="D4764" t="s">
        <v>1242</v>
      </c>
      <c r="E4764" s="1">
        <f t="shared" si="127"/>
        <v>10827</v>
      </c>
      <c r="F4764" s="1">
        <v>1798</v>
      </c>
      <c r="G4764" t="s">
        <v>234</v>
      </c>
      <c r="H4764" t="s">
        <v>20</v>
      </c>
      <c r="I4764" s="6">
        <v>55000</v>
      </c>
      <c r="J4764" t="s">
        <v>25</v>
      </c>
      <c r="K4764" t="s">
        <v>15</v>
      </c>
      <c r="L4764" s="1" t="s">
        <v>907</v>
      </c>
      <c r="M4764">
        <v>5</v>
      </c>
      <c r="N4764" t="s">
        <v>719</v>
      </c>
      <c r="O4764" t="s">
        <v>28</v>
      </c>
      <c r="P4764" t="s">
        <v>862</v>
      </c>
    </row>
    <row r="4765" spans="1:16" x14ac:dyDescent="0.3">
      <c r="A4765">
        <v>4763</v>
      </c>
      <c r="B4765" s="2" t="s">
        <v>6354</v>
      </c>
      <c r="C4765" t="s">
        <v>4447</v>
      </c>
      <c r="D4765" t="s">
        <v>1805</v>
      </c>
      <c r="E4765" s="1">
        <f t="shared" si="127"/>
        <v>43308</v>
      </c>
      <c r="F4765" s="1">
        <v>2993</v>
      </c>
      <c r="G4765" t="s">
        <v>234</v>
      </c>
      <c r="H4765" t="s">
        <v>20</v>
      </c>
      <c r="I4765" s="6">
        <v>71000</v>
      </c>
      <c r="J4765" t="s">
        <v>25</v>
      </c>
      <c r="K4765" t="s">
        <v>21</v>
      </c>
      <c r="L4765" s="1" t="s">
        <v>512</v>
      </c>
      <c r="M4765">
        <v>5</v>
      </c>
      <c r="N4765" t="s">
        <v>844</v>
      </c>
      <c r="O4765" t="s">
        <v>28</v>
      </c>
      <c r="P4765" t="s">
        <v>862</v>
      </c>
    </row>
    <row r="4766" spans="1:16" x14ac:dyDescent="0.3">
      <c r="A4766">
        <v>4764</v>
      </c>
      <c r="B4766" s="2" t="s">
        <v>6354</v>
      </c>
      <c r="C4766" t="s">
        <v>4791</v>
      </c>
      <c r="D4766" t="s">
        <v>1283</v>
      </c>
      <c r="E4766" s="1">
        <f t="shared" si="127"/>
        <v>15639</v>
      </c>
      <c r="F4766" s="1">
        <v>1984</v>
      </c>
      <c r="G4766" t="s">
        <v>234</v>
      </c>
      <c r="H4766" t="s">
        <v>20</v>
      </c>
      <c r="I4766" s="6">
        <v>71000</v>
      </c>
      <c r="J4766" t="s">
        <v>25</v>
      </c>
      <c r="K4766" t="s">
        <v>21</v>
      </c>
      <c r="L4766" s="1" t="s">
        <v>253</v>
      </c>
      <c r="M4766">
        <v>5</v>
      </c>
      <c r="N4766" t="s">
        <v>908</v>
      </c>
      <c r="O4766" t="s">
        <v>28</v>
      </c>
      <c r="P4766" t="s">
        <v>862</v>
      </c>
    </row>
    <row r="4767" spans="1:16" x14ac:dyDescent="0.3">
      <c r="A4767">
        <v>4765</v>
      </c>
      <c r="B4767" s="2" t="s">
        <v>6361</v>
      </c>
      <c r="C4767" t="s">
        <v>3442</v>
      </c>
      <c r="D4767" t="s">
        <v>1272</v>
      </c>
      <c r="E4767" s="1">
        <f t="shared" si="127"/>
        <v>6857.1</v>
      </c>
      <c r="F4767" s="1">
        <v>1199</v>
      </c>
      <c r="G4767" t="s">
        <v>12</v>
      </c>
      <c r="H4767" t="s">
        <v>13</v>
      </c>
      <c r="I4767" s="6">
        <v>65159</v>
      </c>
      <c r="J4767" t="s">
        <v>14</v>
      </c>
      <c r="K4767" t="s">
        <v>15</v>
      </c>
      <c r="L4767" s="1" t="s">
        <v>291</v>
      </c>
      <c r="M4767">
        <v>5</v>
      </c>
      <c r="N4767" t="s">
        <v>194</v>
      </c>
      <c r="O4767" t="s">
        <v>28</v>
      </c>
      <c r="P4767" t="s">
        <v>862</v>
      </c>
    </row>
    <row r="4768" spans="1:16" x14ac:dyDescent="0.3">
      <c r="A4768">
        <v>4766</v>
      </c>
      <c r="B4768" s="2" t="s">
        <v>6358</v>
      </c>
      <c r="C4768" t="s">
        <v>3747</v>
      </c>
      <c r="D4768" t="s">
        <v>1263</v>
      </c>
      <c r="E4768" s="1">
        <f t="shared" si="127"/>
        <v>7819.5</v>
      </c>
      <c r="F4768" s="1">
        <v>1798</v>
      </c>
      <c r="G4768" t="s">
        <v>268</v>
      </c>
      <c r="H4768" t="s">
        <v>20</v>
      </c>
      <c r="I4768" s="6">
        <v>61000</v>
      </c>
      <c r="J4768" t="s">
        <v>42</v>
      </c>
      <c r="K4768" t="s">
        <v>15</v>
      </c>
      <c r="L4768" s="1" t="s">
        <v>555</v>
      </c>
      <c r="M4768">
        <v>5</v>
      </c>
      <c r="N4768" t="s">
        <v>409</v>
      </c>
      <c r="O4768" t="s">
        <v>28</v>
      </c>
      <c r="P4768" t="s">
        <v>862</v>
      </c>
    </row>
    <row r="4769" spans="1:16" x14ac:dyDescent="0.3">
      <c r="A4769">
        <v>4767</v>
      </c>
      <c r="B4769" s="2" t="s">
        <v>6362</v>
      </c>
      <c r="C4769" t="s">
        <v>4792</v>
      </c>
      <c r="D4769" t="s">
        <v>1224</v>
      </c>
      <c r="E4769" s="1">
        <f t="shared" si="127"/>
        <v>4210.5</v>
      </c>
      <c r="F4769" s="1">
        <v>1461</v>
      </c>
      <c r="G4769" t="s">
        <v>234</v>
      </c>
      <c r="H4769" t="s">
        <v>13</v>
      </c>
      <c r="I4769" s="6">
        <v>57000</v>
      </c>
      <c r="J4769" t="s">
        <v>14</v>
      </c>
      <c r="K4769" t="s">
        <v>21</v>
      </c>
      <c r="L4769" s="1" t="s">
        <v>909</v>
      </c>
      <c r="M4769">
        <v>5</v>
      </c>
      <c r="N4769" t="s">
        <v>729</v>
      </c>
      <c r="O4769" t="s">
        <v>18</v>
      </c>
      <c r="P4769" t="s">
        <v>862</v>
      </c>
    </row>
    <row r="4770" spans="1:16" x14ac:dyDescent="0.3">
      <c r="A4770">
        <v>4768</v>
      </c>
      <c r="B4770" s="2" t="s">
        <v>6365</v>
      </c>
      <c r="C4770" t="s">
        <v>4440</v>
      </c>
      <c r="D4770" t="s">
        <v>2024</v>
      </c>
      <c r="E4770" s="1">
        <f t="shared" si="127"/>
        <v>44210.25</v>
      </c>
      <c r="F4770" s="1">
        <v>1996</v>
      </c>
      <c r="G4770" t="s">
        <v>234</v>
      </c>
      <c r="H4770" t="s">
        <v>20</v>
      </c>
      <c r="I4770" s="6">
        <v>42676</v>
      </c>
      <c r="J4770" t="s">
        <v>14</v>
      </c>
      <c r="K4770" t="s">
        <v>21</v>
      </c>
      <c r="L4770" s="1" t="s">
        <v>523</v>
      </c>
      <c r="M4770">
        <v>6</v>
      </c>
      <c r="N4770" t="s">
        <v>524</v>
      </c>
      <c r="O4770" t="s">
        <v>47</v>
      </c>
      <c r="P4770" t="s">
        <v>862</v>
      </c>
    </row>
    <row r="4771" spans="1:16" x14ac:dyDescent="0.3">
      <c r="A4771">
        <v>4769</v>
      </c>
      <c r="B4771" s="2" t="s">
        <v>6354</v>
      </c>
      <c r="C4771" t="s">
        <v>4423</v>
      </c>
      <c r="D4771" t="s">
        <v>1287</v>
      </c>
      <c r="E4771" s="1">
        <f t="shared" si="127"/>
        <v>7518.75</v>
      </c>
      <c r="F4771" s="1">
        <v>1798</v>
      </c>
      <c r="G4771" t="s">
        <v>234</v>
      </c>
      <c r="H4771" t="s">
        <v>13</v>
      </c>
      <c r="I4771" s="6">
        <v>62000</v>
      </c>
      <c r="J4771" t="s">
        <v>14</v>
      </c>
      <c r="K4771" t="s">
        <v>15</v>
      </c>
      <c r="L4771" s="1" t="s">
        <v>370</v>
      </c>
      <c r="M4771">
        <v>5</v>
      </c>
      <c r="N4771" t="s">
        <v>237</v>
      </c>
      <c r="O4771" t="s">
        <v>28</v>
      </c>
      <c r="P4771" t="s">
        <v>862</v>
      </c>
    </row>
    <row r="4772" spans="1:16" x14ac:dyDescent="0.3">
      <c r="A4772">
        <v>4770</v>
      </c>
      <c r="B4772" s="2" t="s">
        <v>6365</v>
      </c>
      <c r="C4772" t="s">
        <v>4437</v>
      </c>
      <c r="D4772" t="s">
        <v>2125</v>
      </c>
      <c r="E4772" s="1">
        <f t="shared" si="127"/>
        <v>14375.849999999999</v>
      </c>
      <c r="F4772" s="1">
        <v>999</v>
      </c>
      <c r="G4772" t="s">
        <v>12</v>
      </c>
      <c r="H4772" t="s">
        <v>13</v>
      </c>
      <c r="I4772" s="6">
        <v>18000</v>
      </c>
      <c r="J4772" t="s">
        <v>14</v>
      </c>
      <c r="K4772" t="s">
        <v>15</v>
      </c>
      <c r="L4772" s="1" t="s">
        <v>322</v>
      </c>
      <c r="M4772">
        <v>5</v>
      </c>
      <c r="N4772" t="s">
        <v>323</v>
      </c>
      <c r="O4772" t="s">
        <v>28</v>
      </c>
      <c r="P4772" t="s">
        <v>862</v>
      </c>
    </row>
    <row r="4773" spans="1:16" x14ac:dyDescent="0.3">
      <c r="A4773">
        <v>4771</v>
      </c>
      <c r="B4773" s="2" t="s">
        <v>6352</v>
      </c>
      <c r="C4773" t="s">
        <v>3416</v>
      </c>
      <c r="D4773" t="s">
        <v>1253</v>
      </c>
      <c r="E4773" s="1">
        <f t="shared" si="127"/>
        <v>8541.2999999999993</v>
      </c>
      <c r="F4773" s="1">
        <v>1248</v>
      </c>
      <c r="G4773" t="s">
        <v>12</v>
      </c>
      <c r="H4773" t="s">
        <v>13</v>
      </c>
      <c r="I4773" s="6">
        <v>62000</v>
      </c>
      <c r="J4773" t="s">
        <v>14</v>
      </c>
      <c r="K4773" t="s">
        <v>21</v>
      </c>
      <c r="L4773" s="1" t="s">
        <v>82</v>
      </c>
      <c r="M4773">
        <v>5</v>
      </c>
      <c r="N4773" t="s">
        <v>373</v>
      </c>
      <c r="O4773" t="s">
        <v>28</v>
      </c>
      <c r="P4773" t="s">
        <v>862</v>
      </c>
    </row>
    <row r="4774" spans="1:16" x14ac:dyDescent="0.3">
      <c r="A4774">
        <v>4772</v>
      </c>
      <c r="B4774" s="2" t="s">
        <v>6359</v>
      </c>
      <c r="C4774" t="s">
        <v>4793</v>
      </c>
      <c r="D4774" t="s">
        <v>2010</v>
      </c>
      <c r="E4774" s="1">
        <f t="shared" si="127"/>
        <v>11909.7</v>
      </c>
      <c r="F4774" s="1">
        <v>1497</v>
      </c>
      <c r="G4774" t="s">
        <v>12</v>
      </c>
      <c r="H4774" t="s">
        <v>13</v>
      </c>
      <c r="I4774" s="6">
        <v>80000</v>
      </c>
      <c r="J4774" t="s">
        <v>14</v>
      </c>
      <c r="K4774" t="s">
        <v>21</v>
      </c>
      <c r="L4774" s="1" t="s">
        <v>205</v>
      </c>
      <c r="M4774">
        <v>5</v>
      </c>
      <c r="N4774" t="s">
        <v>204</v>
      </c>
      <c r="O4774" t="s">
        <v>47</v>
      </c>
      <c r="P4774" t="s">
        <v>862</v>
      </c>
    </row>
    <row r="4775" spans="1:16" x14ac:dyDescent="0.3">
      <c r="A4775">
        <v>4773</v>
      </c>
      <c r="B4775" s="2" t="s">
        <v>6358</v>
      </c>
      <c r="C4775" t="s">
        <v>3238</v>
      </c>
      <c r="D4775" t="s">
        <v>1404</v>
      </c>
      <c r="E4775" s="1">
        <f t="shared" si="127"/>
        <v>6436.0499999999993</v>
      </c>
      <c r="F4775" s="1">
        <v>1497</v>
      </c>
      <c r="G4775" t="s">
        <v>12</v>
      </c>
      <c r="H4775" t="s">
        <v>13</v>
      </c>
      <c r="I4775" s="6">
        <v>65000</v>
      </c>
      <c r="J4775" t="s">
        <v>25</v>
      </c>
      <c r="K4775" t="s">
        <v>15</v>
      </c>
      <c r="L4775" s="1" t="s">
        <v>347</v>
      </c>
      <c r="M4775">
        <v>5</v>
      </c>
      <c r="N4775" t="s">
        <v>372</v>
      </c>
      <c r="O4775" t="s">
        <v>28</v>
      </c>
      <c r="P4775" t="s">
        <v>862</v>
      </c>
    </row>
    <row r="4776" spans="1:16" x14ac:dyDescent="0.3">
      <c r="A4776">
        <v>4774</v>
      </c>
      <c r="B4776" s="2" t="s">
        <v>6354</v>
      </c>
      <c r="C4776" t="s">
        <v>3837</v>
      </c>
      <c r="D4776" t="s">
        <v>1565</v>
      </c>
      <c r="E4776" s="1">
        <f t="shared" si="127"/>
        <v>7999.9500000000007</v>
      </c>
      <c r="F4776" s="1">
        <v>1497</v>
      </c>
      <c r="G4776" t="s">
        <v>240</v>
      </c>
      <c r="H4776" t="s">
        <v>20</v>
      </c>
      <c r="I4776" s="6">
        <v>72000</v>
      </c>
      <c r="J4776" t="s">
        <v>14</v>
      </c>
      <c r="K4776" t="s">
        <v>15</v>
      </c>
      <c r="L4776" s="1" t="s">
        <v>347</v>
      </c>
      <c r="M4776">
        <v>5</v>
      </c>
      <c r="N4776" t="s">
        <v>40</v>
      </c>
      <c r="O4776" t="s">
        <v>28</v>
      </c>
      <c r="P4776" t="s">
        <v>862</v>
      </c>
    </row>
    <row r="4777" spans="1:16" x14ac:dyDescent="0.3">
      <c r="A4777">
        <v>4775</v>
      </c>
      <c r="B4777" s="2" t="s">
        <v>6361</v>
      </c>
      <c r="C4777" t="s">
        <v>3288</v>
      </c>
      <c r="D4777" t="s">
        <v>1258</v>
      </c>
      <c r="E4777" s="1">
        <f t="shared" si="127"/>
        <v>7097.7000000000007</v>
      </c>
      <c r="F4777" s="1">
        <v>1197</v>
      </c>
      <c r="G4777" t="s">
        <v>12</v>
      </c>
      <c r="H4777" t="s">
        <v>20</v>
      </c>
      <c r="I4777" s="6">
        <v>39000</v>
      </c>
      <c r="J4777" t="s">
        <v>25</v>
      </c>
      <c r="K4777" t="s">
        <v>15</v>
      </c>
      <c r="L4777" s="1" t="s">
        <v>16</v>
      </c>
      <c r="M4777">
        <v>5</v>
      </c>
      <c r="N4777" t="s">
        <v>17</v>
      </c>
      <c r="O4777" t="s">
        <v>18</v>
      </c>
      <c r="P4777" t="s">
        <v>862</v>
      </c>
    </row>
    <row r="4778" spans="1:16" x14ac:dyDescent="0.3">
      <c r="A4778">
        <v>4776</v>
      </c>
      <c r="B4778" s="2" t="s">
        <v>6352</v>
      </c>
      <c r="C4778" t="s">
        <v>4299</v>
      </c>
      <c r="D4778" t="s">
        <v>1743</v>
      </c>
      <c r="E4778" s="1">
        <f t="shared" si="127"/>
        <v>3308.25</v>
      </c>
      <c r="F4778" s="1">
        <v>999</v>
      </c>
      <c r="G4778" t="s">
        <v>12</v>
      </c>
      <c r="H4778" t="s">
        <v>13</v>
      </c>
      <c r="I4778" s="6">
        <v>29000</v>
      </c>
      <c r="J4778" t="s">
        <v>14</v>
      </c>
      <c r="K4778" t="s">
        <v>15</v>
      </c>
      <c r="L4778" s="1" t="s">
        <v>134</v>
      </c>
      <c r="M4778">
        <v>5</v>
      </c>
      <c r="N4778" t="s">
        <v>680</v>
      </c>
      <c r="O4778" t="s">
        <v>18</v>
      </c>
      <c r="P4778" t="s">
        <v>862</v>
      </c>
    </row>
    <row r="4779" spans="1:16" x14ac:dyDescent="0.3">
      <c r="A4779">
        <v>4777</v>
      </c>
      <c r="B4779" s="2" t="s">
        <v>6353</v>
      </c>
      <c r="C4779" t="s">
        <v>4358</v>
      </c>
      <c r="D4779" t="s">
        <v>1211</v>
      </c>
      <c r="E4779" s="1">
        <f t="shared" si="127"/>
        <v>5413.5</v>
      </c>
      <c r="F4779" s="1">
        <v>1086</v>
      </c>
      <c r="G4779" t="s">
        <v>234</v>
      </c>
      <c r="H4779" t="s">
        <v>13</v>
      </c>
      <c r="I4779" s="6">
        <v>66000</v>
      </c>
      <c r="J4779" t="s">
        <v>14</v>
      </c>
      <c r="K4779" t="s">
        <v>15</v>
      </c>
      <c r="L4779" s="1" t="s">
        <v>29</v>
      </c>
      <c r="M4779">
        <v>5</v>
      </c>
      <c r="N4779" t="s">
        <v>405</v>
      </c>
      <c r="O4779" t="s">
        <v>18</v>
      </c>
      <c r="P4779" t="s">
        <v>862</v>
      </c>
    </row>
    <row r="4780" spans="1:16" x14ac:dyDescent="0.3">
      <c r="A4780">
        <v>4778</v>
      </c>
      <c r="B4780" s="2" t="s">
        <v>6356</v>
      </c>
      <c r="C4780" t="s">
        <v>4677</v>
      </c>
      <c r="D4780" t="s">
        <v>1433</v>
      </c>
      <c r="E4780" s="1">
        <f t="shared" si="127"/>
        <v>2165.4</v>
      </c>
      <c r="F4780" s="1">
        <v>1199</v>
      </c>
      <c r="G4780" t="s">
        <v>234</v>
      </c>
      <c r="H4780" t="s">
        <v>13</v>
      </c>
      <c r="I4780" s="6">
        <v>29000</v>
      </c>
      <c r="J4780" t="s">
        <v>14</v>
      </c>
      <c r="K4780" t="s">
        <v>15</v>
      </c>
      <c r="L4780" s="1" t="s">
        <v>199</v>
      </c>
      <c r="M4780">
        <v>5</v>
      </c>
      <c r="N4780" t="s">
        <v>194</v>
      </c>
      <c r="O4780" t="s">
        <v>18</v>
      </c>
      <c r="P4780" t="s">
        <v>862</v>
      </c>
    </row>
    <row r="4781" spans="1:16" x14ac:dyDescent="0.3">
      <c r="A4781">
        <v>4779</v>
      </c>
      <c r="B4781" s="2" t="s">
        <v>6353</v>
      </c>
      <c r="C4781" t="s">
        <v>4272</v>
      </c>
      <c r="D4781" t="s">
        <v>1275</v>
      </c>
      <c r="E4781" s="1">
        <f t="shared" si="127"/>
        <v>15338.25</v>
      </c>
      <c r="F4781" s="1">
        <v>1582</v>
      </c>
      <c r="G4781" t="s">
        <v>268</v>
      </c>
      <c r="H4781" t="s">
        <v>20</v>
      </c>
      <c r="I4781" s="6">
        <v>67000</v>
      </c>
      <c r="J4781" t="s">
        <v>14</v>
      </c>
      <c r="K4781" t="s">
        <v>21</v>
      </c>
      <c r="L4781" s="1" t="s">
        <v>189</v>
      </c>
      <c r="M4781">
        <v>5</v>
      </c>
      <c r="N4781" t="s">
        <v>775</v>
      </c>
      <c r="O4781" t="s">
        <v>28</v>
      </c>
      <c r="P4781" t="s">
        <v>862</v>
      </c>
    </row>
    <row r="4782" spans="1:16" x14ac:dyDescent="0.3">
      <c r="A4782">
        <v>4780</v>
      </c>
      <c r="B4782" s="2" t="s">
        <v>6365</v>
      </c>
      <c r="C4782" t="s">
        <v>3287</v>
      </c>
      <c r="D4782" t="s">
        <v>1954</v>
      </c>
      <c r="E4782" s="1">
        <f t="shared" si="127"/>
        <v>11729.25</v>
      </c>
      <c r="F4782" s="1">
        <v>1497</v>
      </c>
      <c r="G4782" t="s">
        <v>234</v>
      </c>
      <c r="H4782" t="s">
        <v>13</v>
      </c>
      <c r="I4782" s="6">
        <v>28000</v>
      </c>
      <c r="J4782" t="s">
        <v>14</v>
      </c>
      <c r="K4782" t="s">
        <v>15</v>
      </c>
      <c r="L4782" s="1" t="s">
        <v>380</v>
      </c>
      <c r="M4782">
        <v>5</v>
      </c>
      <c r="N4782" t="s">
        <v>372</v>
      </c>
      <c r="O4782" t="s">
        <v>28</v>
      </c>
      <c r="P4782" t="s">
        <v>862</v>
      </c>
    </row>
    <row r="4783" spans="1:16" x14ac:dyDescent="0.3">
      <c r="A4783">
        <v>4781</v>
      </c>
      <c r="B4783" s="2" t="s">
        <v>6360</v>
      </c>
      <c r="C4783" t="s">
        <v>4320</v>
      </c>
      <c r="D4783" t="s">
        <v>2346</v>
      </c>
      <c r="E4783" s="1">
        <f t="shared" si="127"/>
        <v>17455.53</v>
      </c>
      <c r="F4783" s="1">
        <v>1497</v>
      </c>
      <c r="G4783" t="s">
        <v>234</v>
      </c>
      <c r="H4783" t="s">
        <v>13</v>
      </c>
      <c r="I4783" s="6">
        <v>19000</v>
      </c>
      <c r="J4783" t="s">
        <v>14</v>
      </c>
      <c r="K4783" t="s">
        <v>15</v>
      </c>
      <c r="L4783" s="1" t="s">
        <v>317</v>
      </c>
      <c r="M4783">
        <v>5</v>
      </c>
      <c r="O4783" t="s">
        <v>47</v>
      </c>
      <c r="P4783" t="s">
        <v>862</v>
      </c>
    </row>
    <row r="4784" spans="1:16" x14ac:dyDescent="0.3">
      <c r="A4784">
        <v>4782</v>
      </c>
      <c r="B4784" s="2" t="s">
        <v>6356</v>
      </c>
      <c r="C4784" t="s">
        <v>4328</v>
      </c>
      <c r="D4784" t="s">
        <v>1277</v>
      </c>
      <c r="E4784" s="1">
        <f t="shared" si="127"/>
        <v>2646.6000000000004</v>
      </c>
      <c r="F4784" s="1">
        <v>1061</v>
      </c>
      <c r="G4784" t="s">
        <v>234</v>
      </c>
      <c r="H4784" t="s">
        <v>13</v>
      </c>
      <c r="I4784" s="6">
        <v>55000</v>
      </c>
      <c r="J4784" t="s">
        <v>14</v>
      </c>
      <c r="K4784" t="s">
        <v>15</v>
      </c>
      <c r="L4784" s="1" t="s">
        <v>785</v>
      </c>
      <c r="M4784">
        <v>5</v>
      </c>
      <c r="N4784" t="s">
        <v>58</v>
      </c>
      <c r="O4784" t="s">
        <v>18</v>
      </c>
      <c r="P4784" t="s">
        <v>862</v>
      </c>
    </row>
    <row r="4785" spans="1:16" x14ac:dyDescent="0.3">
      <c r="A4785">
        <v>4783</v>
      </c>
      <c r="B4785" s="2" t="s">
        <v>6359</v>
      </c>
      <c r="C4785" t="s">
        <v>3776</v>
      </c>
      <c r="D4785" t="s">
        <v>2307</v>
      </c>
      <c r="E4785" s="1">
        <f t="shared" si="127"/>
        <v>20330.699999999997</v>
      </c>
      <c r="F4785" s="1">
        <v>1493</v>
      </c>
      <c r="G4785" t="s">
        <v>234</v>
      </c>
      <c r="H4785" t="s">
        <v>13</v>
      </c>
      <c r="I4785" s="6">
        <v>60000</v>
      </c>
      <c r="J4785" t="s">
        <v>14</v>
      </c>
      <c r="K4785" t="s">
        <v>21</v>
      </c>
      <c r="L4785" s="1" t="s">
        <v>329</v>
      </c>
      <c r="M4785">
        <v>5</v>
      </c>
      <c r="O4785" t="s">
        <v>47</v>
      </c>
      <c r="P4785" t="s">
        <v>862</v>
      </c>
    </row>
    <row r="4786" spans="1:16" x14ac:dyDescent="0.3">
      <c r="A4786">
        <v>4784</v>
      </c>
      <c r="B4786" s="2" t="s">
        <v>6352</v>
      </c>
      <c r="C4786" t="s">
        <v>3162</v>
      </c>
      <c r="D4786" t="s">
        <v>1224</v>
      </c>
      <c r="E4786" s="1">
        <f t="shared" si="127"/>
        <v>4210.5</v>
      </c>
      <c r="F4786" s="1">
        <v>814</v>
      </c>
      <c r="G4786" t="s">
        <v>12</v>
      </c>
      <c r="H4786" t="s">
        <v>13</v>
      </c>
      <c r="I4786" s="6">
        <v>12502</v>
      </c>
      <c r="J4786" t="s">
        <v>14</v>
      </c>
      <c r="K4786" t="s">
        <v>15</v>
      </c>
      <c r="L4786" s="1" t="s">
        <v>117</v>
      </c>
      <c r="M4786">
        <v>5</v>
      </c>
      <c r="N4786" t="s">
        <v>118</v>
      </c>
      <c r="O4786" t="s">
        <v>18</v>
      </c>
      <c r="P4786" t="s">
        <v>862</v>
      </c>
    </row>
    <row r="4787" spans="1:16" x14ac:dyDescent="0.3">
      <c r="A4787">
        <v>4785</v>
      </c>
      <c r="B4787" s="2" t="s">
        <v>6361</v>
      </c>
      <c r="C4787" t="s">
        <v>4794</v>
      </c>
      <c r="D4787" t="s">
        <v>1259</v>
      </c>
      <c r="E4787" s="1">
        <f t="shared" si="127"/>
        <v>4812</v>
      </c>
      <c r="F4787" s="1">
        <v>1198</v>
      </c>
      <c r="G4787" t="s">
        <v>234</v>
      </c>
      <c r="H4787" t="s">
        <v>13</v>
      </c>
      <c r="I4787" s="6">
        <v>48000</v>
      </c>
      <c r="J4787" t="s">
        <v>14</v>
      </c>
      <c r="K4787" t="s">
        <v>21</v>
      </c>
      <c r="L4787" s="1" t="s">
        <v>200</v>
      </c>
      <c r="M4787">
        <v>6</v>
      </c>
      <c r="N4787" t="s">
        <v>201</v>
      </c>
      <c r="O4787" t="s">
        <v>18</v>
      </c>
      <c r="P4787" t="s">
        <v>862</v>
      </c>
    </row>
    <row r="4788" spans="1:16" x14ac:dyDescent="0.3">
      <c r="A4788">
        <v>4786</v>
      </c>
      <c r="B4788" s="2" t="s">
        <v>6354</v>
      </c>
      <c r="C4788" t="s">
        <v>4795</v>
      </c>
      <c r="D4788" t="s">
        <v>1731</v>
      </c>
      <c r="E4788" s="1">
        <f t="shared" si="127"/>
        <v>25263</v>
      </c>
      <c r="F4788" s="1">
        <v>2179</v>
      </c>
      <c r="G4788" t="s">
        <v>12</v>
      </c>
      <c r="H4788" t="s">
        <v>20</v>
      </c>
      <c r="I4788" s="6">
        <v>41000</v>
      </c>
      <c r="J4788" t="s">
        <v>14</v>
      </c>
      <c r="K4788" t="s">
        <v>21</v>
      </c>
      <c r="L4788" s="1" t="s">
        <v>615</v>
      </c>
      <c r="M4788">
        <v>5</v>
      </c>
      <c r="N4788" t="s">
        <v>563</v>
      </c>
      <c r="O4788" t="s">
        <v>28</v>
      </c>
      <c r="P4788" t="s">
        <v>862</v>
      </c>
    </row>
    <row r="4789" spans="1:16" x14ac:dyDescent="0.3">
      <c r="A4789">
        <v>4787</v>
      </c>
      <c r="B4789" s="2" t="s">
        <v>6359</v>
      </c>
      <c r="C4789" t="s">
        <v>3053</v>
      </c>
      <c r="D4789" t="s">
        <v>1298</v>
      </c>
      <c r="E4789" s="1">
        <f t="shared" si="127"/>
        <v>17443.5</v>
      </c>
      <c r="F4789" s="1">
        <v>1451</v>
      </c>
      <c r="G4789" t="s">
        <v>234</v>
      </c>
      <c r="H4789" t="s">
        <v>20</v>
      </c>
      <c r="I4789" s="6">
        <v>19000</v>
      </c>
      <c r="J4789" t="s">
        <v>14</v>
      </c>
      <c r="K4789" t="s">
        <v>15</v>
      </c>
      <c r="L4789" s="1" t="s">
        <v>170</v>
      </c>
      <c r="M4789">
        <v>5</v>
      </c>
      <c r="N4789" t="s">
        <v>171</v>
      </c>
      <c r="O4789" t="s">
        <v>47</v>
      </c>
      <c r="P4789" t="s">
        <v>862</v>
      </c>
    </row>
    <row r="4790" spans="1:16" x14ac:dyDescent="0.3">
      <c r="A4790">
        <v>4788</v>
      </c>
      <c r="B4790" s="2" t="s">
        <v>6354</v>
      </c>
      <c r="C4790" t="s">
        <v>4214</v>
      </c>
      <c r="D4790" t="s">
        <v>1214</v>
      </c>
      <c r="E4790" s="1">
        <f t="shared" si="127"/>
        <v>4330.8</v>
      </c>
      <c r="F4790" s="1">
        <v>998</v>
      </c>
      <c r="G4790" t="s">
        <v>234</v>
      </c>
      <c r="H4790" t="s">
        <v>13</v>
      </c>
      <c r="I4790" s="6">
        <v>57000</v>
      </c>
      <c r="J4790" t="s">
        <v>14</v>
      </c>
      <c r="K4790" t="s">
        <v>15</v>
      </c>
      <c r="L4790" s="1" t="s">
        <v>71</v>
      </c>
      <c r="M4790">
        <v>5</v>
      </c>
      <c r="N4790" t="s">
        <v>270</v>
      </c>
      <c r="O4790" t="s">
        <v>18</v>
      </c>
      <c r="P4790" t="s">
        <v>862</v>
      </c>
    </row>
    <row r="4791" spans="1:16" x14ac:dyDescent="0.3">
      <c r="A4791">
        <v>4789</v>
      </c>
      <c r="B4791" s="2" t="s">
        <v>6360</v>
      </c>
      <c r="C4791" t="s">
        <v>3944</v>
      </c>
      <c r="D4791" t="s">
        <v>1878</v>
      </c>
      <c r="E4791" s="1">
        <f t="shared" si="127"/>
        <v>9503.7000000000007</v>
      </c>
      <c r="F4791" s="1">
        <v>1197</v>
      </c>
      <c r="G4791" t="s">
        <v>234</v>
      </c>
      <c r="H4791" t="s">
        <v>20</v>
      </c>
      <c r="I4791" s="6">
        <v>14000</v>
      </c>
      <c r="J4791" t="s">
        <v>14</v>
      </c>
      <c r="K4791" t="s">
        <v>15</v>
      </c>
      <c r="L4791" s="1" t="s">
        <v>31</v>
      </c>
      <c r="M4791">
        <v>5</v>
      </c>
      <c r="N4791" t="s">
        <v>307</v>
      </c>
      <c r="O4791" t="s">
        <v>28</v>
      </c>
      <c r="P4791" t="s">
        <v>862</v>
      </c>
    </row>
    <row r="4792" spans="1:16" x14ac:dyDescent="0.3">
      <c r="A4792">
        <v>4790</v>
      </c>
      <c r="B4792" s="2" t="s">
        <v>6361</v>
      </c>
      <c r="C4792" t="s">
        <v>3501</v>
      </c>
      <c r="D4792" t="s">
        <v>1378</v>
      </c>
      <c r="E4792" s="1">
        <f t="shared" si="127"/>
        <v>12631.5</v>
      </c>
      <c r="F4792" s="1">
        <v>1497</v>
      </c>
      <c r="G4792" t="s">
        <v>234</v>
      </c>
      <c r="H4792" t="s">
        <v>20</v>
      </c>
      <c r="I4792" s="6">
        <v>61000</v>
      </c>
      <c r="J4792" t="s">
        <v>14</v>
      </c>
      <c r="K4792" t="s">
        <v>15</v>
      </c>
      <c r="L4792" s="1" t="s">
        <v>380</v>
      </c>
      <c r="M4792">
        <v>5</v>
      </c>
      <c r="N4792" t="s">
        <v>40</v>
      </c>
      <c r="O4792" t="s">
        <v>28</v>
      </c>
      <c r="P4792" t="s">
        <v>862</v>
      </c>
    </row>
    <row r="4793" spans="1:16" x14ac:dyDescent="0.3">
      <c r="A4793">
        <v>4791</v>
      </c>
      <c r="B4793" s="2" t="s">
        <v>6354</v>
      </c>
      <c r="C4793" t="s">
        <v>4149</v>
      </c>
      <c r="D4793" t="s">
        <v>1378</v>
      </c>
      <c r="E4793" s="1">
        <f t="shared" si="127"/>
        <v>12631.5</v>
      </c>
      <c r="F4793" s="1">
        <v>2179</v>
      </c>
      <c r="G4793" t="s">
        <v>12</v>
      </c>
      <c r="H4793" t="s">
        <v>13</v>
      </c>
      <c r="I4793" s="6">
        <v>95000</v>
      </c>
      <c r="J4793" t="s">
        <v>14</v>
      </c>
      <c r="K4793" t="s">
        <v>21</v>
      </c>
      <c r="L4793" s="1" t="s">
        <v>377</v>
      </c>
      <c r="M4793">
        <v>7</v>
      </c>
      <c r="N4793" t="s">
        <v>151</v>
      </c>
      <c r="O4793" t="s">
        <v>47</v>
      </c>
      <c r="P4793" t="s">
        <v>862</v>
      </c>
    </row>
    <row r="4794" spans="1:16" x14ac:dyDescent="0.3">
      <c r="A4794">
        <v>4792</v>
      </c>
      <c r="B4794" s="2" t="s">
        <v>6354</v>
      </c>
      <c r="C4794" t="s">
        <v>3307</v>
      </c>
      <c r="D4794" t="s">
        <v>1283</v>
      </c>
      <c r="E4794" s="1">
        <f t="shared" si="127"/>
        <v>15639</v>
      </c>
      <c r="F4794" s="1">
        <v>1995</v>
      </c>
      <c r="G4794" t="s">
        <v>12</v>
      </c>
      <c r="H4794" t="s">
        <v>20</v>
      </c>
      <c r="I4794" s="6">
        <v>99000</v>
      </c>
      <c r="J4794" t="s">
        <v>14</v>
      </c>
      <c r="K4794" t="s">
        <v>21</v>
      </c>
      <c r="L4794" s="1" t="s">
        <v>392</v>
      </c>
      <c r="M4794">
        <v>5</v>
      </c>
      <c r="N4794" t="s">
        <v>393</v>
      </c>
      <c r="O4794" t="s">
        <v>28</v>
      </c>
      <c r="P4794" t="s">
        <v>862</v>
      </c>
    </row>
    <row r="4795" spans="1:16" x14ac:dyDescent="0.3">
      <c r="A4795">
        <v>4793</v>
      </c>
      <c r="B4795" s="2" t="s">
        <v>6364</v>
      </c>
      <c r="C4795" t="s">
        <v>3770</v>
      </c>
      <c r="D4795" t="s">
        <v>1228</v>
      </c>
      <c r="E4795" s="1">
        <f t="shared" si="127"/>
        <v>3609</v>
      </c>
      <c r="F4795" s="1">
        <v>1498</v>
      </c>
      <c r="G4795" t="s">
        <v>12</v>
      </c>
      <c r="H4795" t="s">
        <v>13</v>
      </c>
      <c r="I4795" s="6">
        <v>60000</v>
      </c>
      <c r="J4795" t="s">
        <v>14</v>
      </c>
      <c r="K4795" t="s">
        <v>15</v>
      </c>
      <c r="L4795" s="1" t="s">
        <v>611</v>
      </c>
      <c r="M4795">
        <v>5</v>
      </c>
      <c r="N4795" t="s">
        <v>612</v>
      </c>
      <c r="O4795" t="s">
        <v>28</v>
      </c>
      <c r="P4795" t="s">
        <v>862</v>
      </c>
    </row>
    <row r="4796" spans="1:16" x14ac:dyDescent="0.3">
      <c r="A4796">
        <v>4794</v>
      </c>
      <c r="B4796" s="2" t="s">
        <v>6354</v>
      </c>
      <c r="C4796" t="s">
        <v>4796</v>
      </c>
      <c r="D4796" t="s">
        <v>1228</v>
      </c>
      <c r="E4796" s="1">
        <f t="shared" si="127"/>
        <v>3609</v>
      </c>
      <c r="F4796" s="1">
        <v>2179</v>
      </c>
      <c r="G4796" t="s">
        <v>12</v>
      </c>
      <c r="H4796" t="s">
        <v>13</v>
      </c>
      <c r="I4796" s="6">
        <v>65000</v>
      </c>
      <c r="J4796" t="s">
        <v>14</v>
      </c>
      <c r="K4796" t="s">
        <v>21</v>
      </c>
      <c r="L4796" s="1" t="s">
        <v>156</v>
      </c>
      <c r="M4796">
        <v>9</v>
      </c>
      <c r="N4796" t="s">
        <v>910</v>
      </c>
      <c r="O4796" t="s">
        <v>24</v>
      </c>
      <c r="P4796" t="s">
        <v>862</v>
      </c>
    </row>
    <row r="4797" spans="1:16" x14ac:dyDescent="0.3">
      <c r="A4797">
        <v>4795</v>
      </c>
      <c r="B4797" s="2" t="s">
        <v>6354</v>
      </c>
      <c r="C4797" t="s">
        <v>4797</v>
      </c>
      <c r="D4797" t="s">
        <v>1215</v>
      </c>
      <c r="E4797" s="1">
        <f t="shared" si="127"/>
        <v>2406</v>
      </c>
      <c r="F4797" s="1">
        <v>1396</v>
      </c>
      <c r="G4797" t="s">
        <v>234</v>
      </c>
      <c r="H4797" t="s">
        <v>13</v>
      </c>
      <c r="I4797" s="6">
        <v>86000</v>
      </c>
      <c r="J4797" t="s">
        <v>14</v>
      </c>
      <c r="K4797" t="s">
        <v>21</v>
      </c>
      <c r="L4797" s="1" t="s">
        <v>33</v>
      </c>
      <c r="M4797">
        <v>5</v>
      </c>
      <c r="N4797" t="s">
        <v>793</v>
      </c>
      <c r="O4797" t="s">
        <v>28</v>
      </c>
      <c r="P4797" t="s">
        <v>862</v>
      </c>
    </row>
    <row r="4798" spans="1:16" x14ac:dyDescent="0.3">
      <c r="A4798">
        <v>4796</v>
      </c>
      <c r="B4798" s="2" t="s">
        <v>6358</v>
      </c>
      <c r="C4798" t="s">
        <v>4798</v>
      </c>
      <c r="D4798" t="s">
        <v>1298</v>
      </c>
      <c r="E4798" s="1">
        <f t="shared" si="127"/>
        <v>17443.5</v>
      </c>
      <c r="F4798" s="1">
        <v>2982</v>
      </c>
      <c r="G4798" t="s">
        <v>234</v>
      </c>
      <c r="H4798" t="s">
        <v>20</v>
      </c>
      <c r="I4798" s="6">
        <v>75000</v>
      </c>
      <c r="J4798" t="s">
        <v>14</v>
      </c>
      <c r="K4798" t="s">
        <v>21</v>
      </c>
      <c r="L4798" s="1" t="s">
        <v>911</v>
      </c>
      <c r="M4798">
        <v>7</v>
      </c>
      <c r="N4798" t="s">
        <v>364</v>
      </c>
      <c r="O4798" t="s">
        <v>47</v>
      </c>
      <c r="P4798" t="s">
        <v>862</v>
      </c>
    </row>
    <row r="4799" spans="1:16" x14ac:dyDescent="0.3">
      <c r="A4799">
        <v>4797</v>
      </c>
      <c r="B4799" s="2" t="s">
        <v>6363</v>
      </c>
      <c r="C4799" t="s">
        <v>3028</v>
      </c>
      <c r="D4799" t="s">
        <v>1228</v>
      </c>
      <c r="E4799" s="1">
        <f t="shared" si="127"/>
        <v>3609</v>
      </c>
      <c r="F4799" s="1">
        <v>1496</v>
      </c>
      <c r="G4799" t="s">
        <v>268</v>
      </c>
      <c r="H4799" t="s">
        <v>13</v>
      </c>
      <c r="I4799" s="6">
        <v>65000</v>
      </c>
      <c r="J4799" t="s">
        <v>25</v>
      </c>
      <c r="K4799" t="s">
        <v>15</v>
      </c>
      <c r="M4799">
        <v>5</v>
      </c>
      <c r="N4799" t="s">
        <v>23</v>
      </c>
      <c r="O4799" t="s">
        <v>28</v>
      </c>
      <c r="P4799" t="s">
        <v>862</v>
      </c>
    </row>
    <row r="4800" spans="1:16" x14ac:dyDescent="0.3">
      <c r="A4800">
        <v>4798</v>
      </c>
      <c r="B4800" s="2" t="s">
        <v>6363</v>
      </c>
      <c r="C4800" t="s">
        <v>3876</v>
      </c>
      <c r="D4800" t="s">
        <v>1214</v>
      </c>
      <c r="E4800" s="1">
        <f t="shared" si="127"/>
        <v>4330.8</v>
      </c>
      <c r="F4800" s="1">
        <v>1497</v>
      </c>
      <c r="G4800" t="s">
        <v>12</v>
      </c>
      <c r="H4800" t="s">
        <v>13</v>
      </c>
      <c r="I4800" s="6">
        <v>48000</v>
      </c>
      <c r="J4800" t="s">
        <v>14</v>
      </c>
      <c r="K4800" t="s">
        <v>15</v>
      </c>
      <c r="L4800" s="1" t="s">
        <v>671</v>
      </c>
      <c r="M4800">
        <v>5</v>
      </c>
      <c r="N4800" t="s">
        <v>333</v>
      </c>
      <c r="O4800" t="s">
        <v>28</v>
      </c>
      <c r="P4800" t="s">
        <v>862</v>
      </c>
    </row>
    <row r="4801" spans="1:16" x14ac:dyDescent="0.3">
      <c r="A4801">
        <v>4799</v>
      </c>
      <c r="B4801" s="2" t="s">
        <v>6358</v>
      </c>
      <c r="C4801" t="s">
        <v>3555</v>
      </c>
      <c r="D4801" t="s">
        <v>1211</v>
      </c>
      <c r="E4801" s="1">
        <f t="shared" si="127"/>
        <v>5413.5</v>
      </c>
      <c r="F4801" s="1">
        <v>1498</v>
      </c>
      <c r="G4801" t="s">
        <v>234</v>
      </c>
      <c r="H4801" t="s">
        <v>13</v>
      </c>
      <c r="I4801" s="6">
        <v>55000</v>
      </c>
      <c r="J4801" t="s">
        <v>14</v>
      </c>
      <c r="K4801" t="s">
        <v>21</v>
      </c>
      <c r="L4801" s="1" t="s">
        <v>45</v>
      </c>
      <c r="M4801">
        <v>5</v>
      </c>
      <c r="N4801" t="s">
        <v>155</v>
      </c>
      <c r="O4801" t="s">
        <v>28</v>
      </c>
      <c r="P4801" t="s">
        <v>862</v>
      </c>
    </row>
    <row r="4802" spans="1:16" x14ac:dyDescent="0.3">
      <c r="A4802">
        <v>4800</v>
      </c>
      <c r="B4802" s="2" t="s">
        <v>6363</v>
      </c>
      <c r="C4802" t="s">
        <v>3070</v>
      </c>
      <c r="D4802" t="s">
        <v>1247</v>
      </c>
      <c r="E4802" s="1">
        <f t="shared" si="127"/>
        <v>3007.5</v>
      </c>
      <c r="F4802" s="1">
        <v>1197</v>
      </c>
      <c r="G4802" t="s">
        <v>12</v>
      </c>
      <c r="H4802" t="s">
        <v>13</v>
      </c>
      <c r="I4802" s="6">
        <v>72000</v>
      </c>
      <c r="J4802" t="s">
        <v>25</v>
      </c>
      <c r="K4802" t="s">
        <v>15</v>
      </c>
      <c r="L4802" s="1" t="s">
        <v>109</v>
      </c>
      <c r="M4802">
        <v>5</v>
      </c>
      <c r="N4802" t="s">
        <v>110</v>
      </c>
      <c r="O4802" t="s">
        <v>18</v>
      </c>
      <c r="P4802" t="s">
        <v>862</v>
      </c>
    </row>
    <row r="4803" spans="1:16" x14ac:dyDescent="0.3">
      <c r="A4803">
        <v>4801</v>
      </c>
      <c r="B4803" s="2" t="s">
        <v>6354</v>
      </c>
      <c r="C4803" t="s">
        <v>4234</v>
      </c>
      <c r="D4803" t="s">
        <v>1237</v>
      </c>
      <c r="E4803" s="1">
        <f t="shared" si="127"/>
        <v>4992.4500000000007</v>
      </c>
      <c r="F4803" s="1">
        <v>1199</v>
      </c>
      <c r="G4803" t="s">
        <v>234</v>
      </c>
      <c r="H4803" t="s">
        <v>13</v>
      </c>
      <c r="I4803" s="6">
        <v>52000</v>
      </c>
      <c r="J4803" t="s">
        <v>14</v>
      </c>
      <c r="K4803" t="s">
        <v>15</v>
      </c>
      <c r="L4803" s="1" t="s">
        <v>54</v>
      </c>
      <c r="M4803">
        <v>5</v>
      </c>
      <c r="N4803" t="s">
        <v>423</v>
      </c>
      <c r="O4803" t="s">
        <v>18</v>
      </c>
      <c r="P4803" t="s">
        <v>862</v>
      </c>
    </row>
    <row r="4804" spans="1:16" x14ac:dyDescent="0.3">
      <c r="A4804">
        <v>4802</v>
      </c>
      <c r="B4804" s="2" t="s">
        <v>6358</v>
      </c>
      <c r="C4804" t="s">
        <v>3556</v>
      </c>
      <c r="D4804" t="s">
        <v>1259</v>
      </c>
      <c r="E4804" s="1">
        <f t="shared" si="127"/>
        <v>4812</v>
      </c>
      <c r="F4804" s="1">
        <v>1197</v>
      </c>
      <c r="G4804" t="s">
        <v>12</v>
      </c>
      <c r="H4804" t="s">
        <v>13</v>
      </c>
      <c r="I4804" s="6">
        <v>23000</v>
      </c>
      <c r="J4804" t="s">
        <v>14</v>
      </c>
      <c r="K4804" t="s">
        <v>15</v>
      </c>
      <c r="L4804" s="1" t="s">
        <v>532</v>
      </c>
      <c r="M4804">
        <v>5</v>
      </c>
      <c r="N4804" t="s">
        <v>212</v>
      </c>
      <c r="O4804" t="s">
        <v>18</v>
      </c>
      <c r="P4804" t="s">
        <v>862</v>
      </c>
    </row>
    <row r="4805" spans="1:16" x14ac:dyDescent="0.3">
      <c r="A4805">
        <v>4803</v>
      </c>
      <c r="B4805" s="2" t="s">
        <v>6364</v>
      </c>
      <c r="C4805" t="s">
        <v>3070</v>
      </c>
      <c r="D4805" t="s">
        <v>1245</v>
      </c>
      <c r="E4805" s="1">
        <f t="shared" si="127"/>
        <v>3368.3999999999996</v>
      </c>
      <c r="F4805" s="1">
        <v>1197</v>
      </c>
      <c r="G4805" t="s">
        <v>12</v>
      </c>
      <c r="H4805" t="s">
        <v>13</v>
      </c>
      <c r="I4805" s="6">
        <v>56000</v>
      </c>
      <c r="J4805" t="s">
        <v>14</v>
      </c>
      <c r="K4805" t="s">
        <v>15</v>
      </c>
      <c r="L4805" s="1" t="s">
        <v>109</v>
      </c>
      <c r="M4805">
        <v>5</v>
      </c>
      <c r="N4805" t="s">
        <v>110</v>
      </c>
      <c r="O4805" t="s">
        <v>18</v>
      </c>
      <c r="P4805" t="s">
        <v>862</v>
      </c>
    </row>
    <row r="4806" spans="1:16" x14ac:dyDescent="0.3">
      <c r="A4806">
        <v>4804</v>
      </c>
      <c r="B4806" s="2" t="s">
        <v>6363</v>
      </c>
      <c r="C4806" t="s">
        <v>3100</v>
      </c>
      <c r="D4806" t="s">
        <v>1528</v>
      </c>
      <c r="E4806" s="1">
        <f t="shared" si="127"/>
        <v>2345.85</v>
      </c>
      <c r="F4806" s="1">
        <v>814</v>
      </c>
      <c r="G4806" t="s">
        <v>12</v>
      </c>
      <c r="H4806" t="s">
        <v>13</v>
      </c>
      <c r="I4806" s="6">
        <v>195000</v>
      </c>
      <c r="J4806" t="s">
        <v>14</v>
      </c>
      <c r="K4806" t="s">
        <v>15</v>
      </c>
      <c r="L4806" s="1" t="s">
        <v>117</v>
      </c>
      <c r="M4806">
        <v>5</v>
      </c>
      <c r="N4806" t="s">
        <v>118</v>
      </c>
      <c r="O4806" t="s">
        <v>18</v>
      </c>
      <c r="P4806" t="s">
        <v>862</v>
      </c>
    </row>
    <row r="4807" spans="1:16" x14ac:dyDescent="0.3">
      <c r="A4807">
        <v>4805</v>
      </c>
      <c r="B4807" s="2" t="s">
        <v>6361</v>
      </c>
      <c r="C4807" t="s">
        <v>4799</v>
      </c>
      <c r="D4807" t="s">
        <v>1296</v>
      </c>
      <c r="E4807" s="1">
        <f t="shared" si="127"/>
        <v>5533.7999999999993</v>
      </c>
      <c r="F4807" s="1">
        <v>998</v>
      </c>
      <c r="G4807" t="s">
        <v>234</v>
      </c>
      <c r="H4807" t="s">
        <v>20</v>
      </c>
      <c r="I4807" s="6">
        <v>46000</v>
      </c>
      <c r="J4807" t="s">
        <v>14</v>
      </c>
      <c r="K4807" t="s">
        <v>15</v>
      </c>
      <c r="L4807" s="1" t="s">
        <v>71</v>
      </c>
      <c r="M4807">
        <v>5</v>
      </c>
      <c r="N4807" t="s">
        <v>270</v>
      </c>
      <c r="O4807" t="s">
        <v>18</v>
      </c>
      <c r="P4807" t="s">
        <v>862</v>
      </c>
    </row>
    <row r="4808" spans="1:16" x14ac:dyDescent="0.3">
      <c r="A4808">
        <v>4806</v>
      </c>
      <c r="B4808" s="2" t="s">
        <v>6362</v>
      </c>
      <c r="C4808" t="s">
        <v>3310</v>
      </c>
      <c r="D4808" t="s">
        <v>1813</v>
      </c>
      <c r="E4808" s="1">
        <f t="shared" si="127"/>
        <v>2105.25</v>
      </c>
      <c r="F4808" s="1">
        <v>796</v>
      </c>
      <c r="G4808" t="s">
        <v>234</v>
      </c>
      <c r="H4808" t="s">
        <v>13</v>
      </c>
      <c r="I4808" s="6">
        <v>60000</v>
      </c>
      <c r="J4808" t="s">
        <v>14</v>
      </c>
      <c r="K4808" t="s">
        <v>15</v>
      </c>
      <c r="L4808" s="1" t="s">
        <v>395</v>
      </c>
      <c r="M4808">
        <v>5</v>
      </c>
      <c r="N4808" t="s">
        <v>396</v>
      </c>
      <c r="O4808" t="s">
        <v>18</v>
      </c>
      <c r="P4808" t="s">
        <v>862</v>
      </c>
    </row>
    <row r="4809" spans="1:16" x14ac:dyDescent="0.3">
      <c r="A4809">
        <v>4807</v>
      </c>
      <c r="B4809" s="2" t="s">
        <v>6357</v>
      </c>
      <c r="C4809" t="s">
        <v>3731</v>
      </c>
      <c r="D4809" t="s">
        <v>1660</v>
      </c>
      <c r="E4809" s="1">
        <f t="shared" ref="E4809:E4872" si="128">IF(ISNUMBER(SEARCH("Lakh", D4809)),SUBSTITUTE(SUBSTITUTE(D4809, "₹", ""), " Lakh", "") * $R$1, IF(ISNUMBER(SEARCH("Crore", D4809)), SUBSTITUTE(SUBSTITUTE(D4809, "₹", ""), " Crore", "") * 120300, ""))</f>
        <v>10237.529999999999</v>
      </c>
      <c r="F4809" s="1">
        <v>1591</v>
      </c>
      <c r="G4809" t="s">
        <v>234</v>
      </c>
      <c r="H4809" t="s">
        <v>20</v>
      </c>
      <c r="I4809" s="6">
        <v>50000</v>
      </c>
      <c r="J4809" t="s">
        <v>25</v>
      </c>
      <c r="K4809" t="s">
        <v>15</v>
      </c>
      <c r="L4809" s="1" t="s">
        <v>294</v>
      </c>
      <c r="M4809">
        <v>5</v>
      </c>
      <c r="N4809" t="s">
        <v>227</v>
      </c>
      <c r="O4809" t="s">
        <v>47</v>
      </c>
      <c r="P4809" t="s">
        <v>862</v>
      </c>
    </row>
    <row r="4810" spans="1:16" x14ac:dyDescent="0.3">
      <c r="A4810">
        <v>4808</v>
      </c>
      <c r="B4810" s="2" t="s">
        <v>6352</v>
      </c>
      <c r="C4810" t="s">
        <v>3600</v>
      </c>
      <c r="D4810" t="s">
        <v>1254</v>
      </c>
      <c r="E4810" s="1">
        <f t="shared" si="128"/>
        <v>11428.5</v>
      </c>
      <c r="F4810" s="1">
        <v>1997</v>
      </c>
      <c r="G4810" t="s">
        <v>234</v>
      </c>
      <c r="H4810" t="s">
        <v>20</v>
      </c>
      <c r="I4810" s="6">
        <v>58000</v>
      </c>
      <c r="J4810" t="s">
        <v>25</v>
      </c>
      <c r="K4810" t="s">
        <v>21</v>
      </c>
      <c r="L4810" s="1" t="s">
        <v>76</v>
      </c>
      <c r="M4810">
        <v>7</v>
      </c>
      <c r="N4810" t="s">
        <v>126</v>
      </c>
      <c r="O4810" t="s">
        <v>47</v>
      </c>
      <c r="P4810" t="s">
        <v>862</v>
      </c>
    </row>
    <row r="4811" spans="1:16" x14ac:dyDescent="0.3">
      <c r="A4811">
        <v>4809</v>
      </c>
      <c r="B4811" s="2" t="s">
        <v>6357</v>
      </c>
      <c r="C4811" t="s">
        <v>4800</v>
      </c>
      <c r="D4811" t="s">
        <v>1414</v>
      </c>
      <c r="E4811" s="1">
        <f t="shared" si="128"/>
        <v>7939.7999999999993</v>
      </c>
      <c r="F4811" s="1">
        <v>1197</v>
      </c>
      <c r="G4811" t="s">
        <v>12</v>
      </c>
      <c r="H4811" t="s">
        <v>13</v>
      </c>
      <c r="I4811" s="6">
        <v>71000</v>
      </c>
      <c r="J4811" t="s">
        <v>14</v>
      </c>
      <c r="K4811" t="s">
        <v>15</v>
      </c>
      <c r="L4811" s="1" t="s">
        <v>193</v>
      </c>
      <c r="M4811">
        <v>5</v>
      </c>
      <c r="N4811" t="s">
        <v>194</v>
      </c>
      <c r="O4811" t="s">
        <v>18</v>
      </c>
      <c r="P4811" t="s">
        <v>862</v>
      </c>
    </row>
    <row r="4812" spans="1:16" x14ac:dyDescent="0.3">
      <c r="A4812">
        <v>4810</v>
      </c>
      <c r="B4812" s="2" t="s">
        <v>6352</v>
      </c>
      <c r="C4812" t="s">
        <v>4119</v>
      </c>
      <c r="D4812" t="s">
        <v>1601</v>
      </c>
      <c r="E4812" s="1">
        <f t="shared" si="128"/>
        <v>11127.75</v>
      </c>
      <c r="F4812" s="1">
        <v>1582</v>
      </c>
      <c r="G4812" t="s">
        <v>234</v>
      </c>
      <c r="H4812" t="s">
        <v>20</v>
      </c>
      <c r="I4812" s="6">
        <v>55679</v>
      </c>
      <c r="J4812" t="s">
        <v>14</v>
      </c>
      <c r="K4812" t="s">
        <v>21</v>
      </c>
      <c r="L4812" s="1" t="s">
        <v>189</v>
      </c>
      <c r="M4812">
        <v>5</v>
      </c>
      <c r="N4812" t="s">
        <v>221</v>
      </c>
      <c r="O4812" t="s">
        <v>28</v>
      </c>
      <c r="P4812" t="s">
        <v>862</v>
      </c>
    </row>
    <row r="4813" spans="1:16" x14ac:dyDescent="0.3">
      <c r="A4813">
        <v>4811</v>
      </c>
      <c r="B4813" s="2" t="s">
        <v>6364</v>
      </c>
      <c r="C4813" t="s">
        <v>4801</v>
      </c>
      <c r="D4813" t="s">
        <v>1497</v>
      </c>
      <c r="E4813" s="1">
        <f t="shared" si="128"/>
        <v>6917.25</v>
      </c>
      <c r="F4813" s="1">
        <v>1968</v>
      </c>
      <c r="G4813" t="s">
        <v>234</v>
      </c>
      <c r="H4813" t="s">
        <v>13</v>
      </c>
      <c r="I4813" s="6">
        <v>55000</v>
      </c>
      <c r="J4813" t="s">
        <v>14</v>
      </c>
      <c r="K4813" t="s">
        <v>21</v>
      </c>
      <c r="L4813" s="1" t="s">
        <v>78</v>
      </c>
      <c r="M4813">
        <v>5</v>
      </c>
      <c r="N4813" t="s">
        <v>371</v>
      </c>
      <c r="O4813" t="s">
        <v>28</v>
      </c>
      <c r="P4813" t="s">
        <v>862</v>
      </c>
    </row>
    <row r="4814" spans="1:16" x14ac:dyDescent="0.3">
      <c r="A4814">
        <v>4812</v>
      </c>
      <c r="B4814" s="2" t="s">
        <v>6364</v>
      </c>
      <c r="C4814" t="s">
        <v>4783</v>
      </c>
      <c r="D4814" t="s">
        <v>1698</v>
      </c>
      <c r="E4814" s="1">
        <f t="shared" si="128"/>
        <v>3909.75</v>
      </c>
      <c r="F4814" s="1">
        <v>1197</v>
      </c>
      <c r="G4814" t="s">
        <v>234</v>
      </c>
      <c r="H4814" t="s">
        <v>20</v>
      </c>
      <c r="I4814" s="6">
        <v>81000</v>
      </c>
      <c r="J4814" t="s">
        <v>25</v>
      </c>
      <c r="K4814" t="s">
        <v>15</v>
      </c>
      <c r="L4814" s="1" t="s">
        <v>109</v>
      </c>
      <c r="M4814">
        <v>5</v>
      </c>
      <c r="N4814" t="s">
        <v>612</v>
      </c>
      <c r="O4814" t="s">
        <v>18</v>
      </c>
      <c r="P4814" t="s">
        <v>862</v>
      </c>
    </row>
    <row r="4815" spans="1:16" x14ac:dyDescent="0.3">
      <c r="A4815">
        <v>4813</v>
      </c>
      <c r="B4815" s="2" t="s">
        <v>6352</v>
      </c>
      <c r="C4815" t="s">
        <v>4431</v>
      </c>
      <c r="D4815" t="s">
        <v>1497</v>
      </c>
      <c r="E4815" s="1">
        <f t="shared" si="128"/>
        <v>6917.25</v>
      </c>
      <c r="F4815" s="1">
        <v>1199</v>
      </c>
      <c r="G4815" t="s">
        <v>234</v>
      </c>
      <c r="H4815" t="s">
        <v>20</v>
      </c>
      <c r="I4815" s="6">
        <v>33625</v>
      </c>
      <c r="J4815" t="s">
        <v>14</v>
      </c>
      <c r="K4815" t="s">
        <v>15</v>
      </c>
      <c r="L4815" s="1" t="s">
        <v>84</v>
      </c>
      <c r="M4815">
        <v>5</v>
      </c>
      <c r="N4815" t="s">
        <v>179</v>
      </c>
      <c r="O4815" t="s">
        <v>18</v>
      </c>
      <c r="P4815" t="s">
        <v>862</v>
      </c>
    </row>
    <row r="4816" spans="1:16" x14ac:dyDescent="0.3">
      <c r="A4816">
        <v>4814</v>
      </c>
      <c r="B4816" s="2" t="s">
        <v>6352</v>
      </c>
      <c r="C4816" t="s">
        <v>4202</v>
      </c>
      <c r="D4816" t="s">
        <v>1690</v>
      </c>
      <c r="E4816" s="1">
        <f t="shared" si="128"/>
        <v>34285.5</v>
      </c>
      <c r="F4816" s="1">
        <v>2143</v>
      </c>
      <c r="G4816" t="s">
        <v>12</v>
      </c>
      <c r="H4816" t="s">
        <v>20</v>
      </c>
      <c r="I4816" s="6">
        <v>40000</v>
      </c>
      <c r="J4816" t="s">
        <v>14</v>
      </c>
      <c r="K4816" t="s">
        <v>21</v>
      </c>
      <c r="L4816" s="1" t="s">
        <v>574</v>
      </c>
      <c r="M4816">
        <v>5</v>
      </c>
      <c r="N4816" t="s">
        <v>757</v>
      </c>
      <c r="O4816" t="s">
        <v>28</v>
      </c>
      <c r="P4816" t="s">
        <v>862</v>
      </c>
    </row>
    <row r="4817" spans="1:16" x14ac:dyDescent="0.3">
      <c r="A4817">
        <v>4815</v>
      </c>
      <c r="B4817" s="2" t="s">
        <v>6358</v>
      </c>
      <c r="C4817" t="s">
        <v>3146</v>
      </c>
      <c r="D4817" t="s">
        <v>1295</v>
      </c>
      <c r="E4817" s="1">
        <f t="shared" si="128"/>
        <v>5112.75</v>
      </c>
      <c r="F4817" s="1">
        <v>1396</v>
      </c>
      <c r="G4817" t="s">
        <v>234</v>
      </c>
      <c r="H4817" t="s">
        <v>13</v>
      </c>
      <c r="I4817" s="6">
        <v>65000</v>
      </c>
      <c r="J4817" t="s">
        <v>25</v>
      </c>
      <c r="K4817" t="s">
        <v>21</v>
      </c>
      <c r="L4817" s="1" t="s">
        <v>291</v>
      </c>
      <c r="M4817">
        <v>5</v>
      </c>
      <c r="N4817" t="s">
        <v>713</v>
      </c>
      <c r="O4817" t="s">
        <v>18</v>
      </c>
      <c r="P4817" t="s">
        <v>862</v>
      </c>
    </row>
    <row r="4818" spans="1:16" x14ac:dyDescent="0.3">
      <c r="A4818">
        <v>4816</v>
      </c>
      <c r="B4818" s="2" t="s">
        <v>6369</v>
      </c>
      <c r="C4818" t="s">
        <v>3464</v>
      </c>
      <c r="D4818" t="s">
        <v>1298</v>
      </c>
      <c r="E4818" s="1">
        <f t="shared" si="128"/>
        <v>17443.5</v>
      </c>
      <c r="F4818" s="1">
        <v>0</v>
      </c>
      <c r="G4818" t="s">
        <v>234</v>
      </c>
      <c r="H4818" t="s">
        <v>20</v>
      </c>
      <c r="I4818" s="6">
        <v>15000</v>
      </c>
      <c r="J4818" t="s">
        <v>14</v>
      </c>
      <c r="K4818" t="s">
        <v>231</v>
      </c>
      <c r="L4818" s="1" t="s">
        <v>474</v>
      </c>
      <c r="M4818">
        <v>5</v>
      </c>
      <c r="O4818" t="s">
        <v>47</v>
      </c>
      <c r="P4818" t="s">
        <v>862</v>
      </c>
    </row>
    <row r="4819" spans="1:16" x14ac:dyDescent="0.3">
      <c r="A4819">
        <v>4817</v>
      </c>
      <c r="B4819" s="2" t="s">
        <v>6357</v>
      </c>
      <c r="C4819" t="s">
        <v>3507</v>
      </c>
      <c r="D4819" t="s">
        <v>2185</v>
      </c>
      <c r="E4819" s="1">
        <f t="shared" si="128"/>
        <v>47518.5</v>
      </c>
      <c r="F4819" s="1">
        <v>2967</v>
      </c>
      <c r="G4819" t="s">
        <v>234</v>
      </c>
      <c r="H4819" t="s">
        <v>20</v>
      </c>
      <c r="I4819" s="6">
        <v>78000</v>
      </c>
      <c r="J4819" t="s">
        <v>14</v>
      </c>
      <c r="K4819" t="s">
        <v>21</v>
      </c>
      <c r="L4819" s="1" t="s">
        <v>507</v>
      </c>
      <c r="M4819">
        <v>7</v>
      </c>
      <c r="N4819" t="s">
        <v>508</v>
      </c>
      <c r="O4819" t="s">
        <v>47</v>
      </c>
      <c r="P4819" t="s">
        <v>862</v>
      </c>
    </row>
    <row r="4820" spans="1:16" x14ac:dyDescent="0.3">
      <c r="A4820">
        <v>4818</v>
      </c>
      <c r="B4820" s="2" t="s">
        <v>6353</v>
      </c>
      <c r="C4820" t="s">
        <v>3243</v>
      </c>
      <c r="D4820" t="s">
        <v>1241</v>
      </c>
      <c r="E4820" s="1">
        <f t="shared" si="128"/>
        <v>9022.5</v>
      </c>
      <c r="F4820" s="1">
        <v>1498</v>
      </c>
      <c r="G4820" t="s">
        <v>234</v>
      </c>
      <c r="H4820" t="s">
        <v>13</v>
      </c>
      <c r="I4820" s="6">
        <v>62000</v>
      </c>
      <c r="J4820" t="s">
        <v>14</v>
      </c>
      <c r="K4820" t="s">
        <v>21</v>
      </c>
      <c r="L4820" s="1" t="s">
        <v>45</v>
      </c>
      <c r="M4820">
        <v>5</v>
      </c>
      <c r="N4820" t="s">
        <v>349</v>
      </c>
      <c r="O4820" t="s">
        <v>47</v>
      </c>
      <c r="P4820" t="s">
        <v>862</v>
      </c>
    </row>
    <row r="4821" spans="1:16" x14ac:dyDescent="0.3">
      <c r="A4821">
        <v>4819</v>
      </c>
      <c r="B4821" s="2" t="s">
        <v>6357</v>
      </c>
      <c r="C4821" t="s">
        <v>3140</v>
      </c>
      <c r="D4821" t="s">
        <v>1295</v>
      </c>
      <c r="E4821" s="1">
        <f t="shared" si="128"/>
        <v>5112.75</v>
      </c>
      <c r="F4821" s="1">
        <v>998</v>
      </c>
      <c r="G4821" t="s">
        <v>234</v>
      </c>
      <c r="H4821" t="s">
        <v>20</v>
      </c>
      <c r="I4821" s="6">
        <v>63000</v>
      </c>
      <c r="J4821" t="s">
        <v>25</v>
      </c>
      <c r="K4821" t="s">
        <v>15</v>
      </c>
      <c r="L4821" s="1" t="s">
        <v>71</v>
      </c>
      <c r="M4821">
        <v>5</v>
      </c>
      <c r="N4821" t="s">
        <v>270</v>
      </c>
      <c r="O4821" t="s">
        <v>18</v>
      </c>
      <c r="P4821" t="s">
        <v>862</v>
      </c>
    </row>
    <row r="4822" spans="1:16" x14ac:dyDescent="0.3">
      <c r="A4822">
        <v>4820</v>
      </c>
      <c r="B4822" s="2" t="s">
        <v>6354</v>
      </c>
      <c r="C4822" t="s">
        <v>4802</v>
      </c>
      <c r="D4822" t="s">
        <v>1661</v>
      </c>
      <c r="E4822" s="1">
        <f t="shared" si="128"/>
        <v>3741.33</v>
      </c>
      <c r="F4822" s="1">
        <v>1248</v>
      </c>
      <c r="G4822" t="s">
        <v>234</v>
      </c>
      <c r="H4822" t="s">
        <v>13</v>
      </c>
      <c r="I4822" s="6">
        <v>58000</v>
      </c>
      <c r="J4822" t="s">
        <v>14</v>
      </c>
      <c r="K4822" t="s">
        <v>21</v>
      </c>
      <c r="L4822" s="1" t="s">
        <v>215</v>
      </c>
      <c r="M4822">
        <v>5</v>
      </c>
      <c r="N4822" t="s">
        <v>405</v>
      </c>
      <c r="O4822" t="s">
        <v>18</v>
      </c>
      <c r="P4822" t="s">
        <v>862</v>
      </c>
    </row>
    <row r="4823" spans="1:16" x14ac:dyDescent="0.3">
      <c r="A4823">
        <v>4821</v>
      </c>
      <c r="B4823" s="2" t="s">
        <v>6359</v>
      </c>
      <c r="C4823" t="s">
        <v>3759</v>
      </c>
      <c r="D4823" t="s">
        <v>2166</v>
      </c>
      <c r="E4823" s="1">
        <f t="shared" si="128"/>
        <v>19548.75</v>
      </c>
      <c r="F4823" s="1">
        <v>1956</v>
      </c>
      <c r="G4823" t="s">
        <v>234</v>
      </c>
      <c r="H4823" t="s">
        <v>13</v>
      </c>
      <c r="I4823" s="6">
        <v>58000</v>
      </c>
      <c r="J4823" t="s">
        <v>14</v>
      </c>
      <c r="K4823" t="s">
        <v>21</v>
      </c>
      <c r="L4823" s="1" t="s">
        <v>420</v>
      </c>
      <c r="M4823">
        <v>5</v>
      </c>
      <c r="N4823" t="s">
        <v>421</v>
      </c>
      <c r="O4823" t="s">
        <v>47</v>
      </c>
      <c r="P4823" t="s">
        <v>862</v>
      </c>
    </row>
    <row r="4824" spans="1:16" x14ac:dyDescent="0.3">
      <c r="A4824">
        <v>4822</v>
      </c>
      <c r="B4824" s="2" t="s">
        <v>6357</v>
      </c>
      <c r="C4824" t="s">
        <v>4216</v>
      </c>
      <c r="D4824" t="s">
        <v>1287</v>
      </c>
      <c r="E4824" s="1">
        <f t="shared" si="128"/>
        <v>7518.75</v>
      </c>
      <c r="F4824" s="1">
        <v>1396</v>
      </c>
      <c r="G4824" t="s">
        <v>234</v>
      </c>
      <c r="H4824" t="s">
        <v>13</v>
      </c>
      <c r="I4824" s="6">
        <v>50000</v>
      </c>
      <c r="J4824" t="s">
        <v>14</v>
      </c>
      <c r="K4824" t="s">
        <v>15</v>
      </c>
      <c r="L4824" s="1" t="s">
        <v>758</v>
      </c>
      <c r="M4824">
        <v>5</v>
      </c>
      <c r="N4824" t="s">
        <v>762</v>
      </c>
      <c r="O4824" t="s">
        <v>28</v>
      </c>
      <c r="P4824" t="s">
        <v>862</v>
      </c>
    </row>
    <row r="4825" spans="1:16" x14ac:dyDescent="0.3">
      <c r="A4825">
        <v>4823</v>
      </c>
      <c r="B4825" s="2" t="s">
        <v>6360</v>
      </c>
      <c r="C4825" t="s">
        <v>4803</v>
      </c>
      <c r="D4825" t="s">
        <v>1861</v>
      </c>
      <c r="E4825" s="1">
        <f t="shared" si="128"/>
        <v>33082.5</v>
      </c>
      <c r="F4825" s="1">
        <v>2199</v>
      </c>
      <c r="G4825" t="s">
        <v>240</v>
      </c>
      <c r="H4825" t="s">
        <v>20</v>
      </c>
      <c r="I4825" s="6">
        <v>45000</v>
      </c>
      <c r="J4825" t="s">
        <v>14</v>
      </c>
      <c r="K4825" t="s">
        <v>21</v>
      </c>
      <c r="L4825" s="1" t="s">
        <v>912</v>
      </c>
      <c r="M4825">
        <v>7</v>
      </c>
      <c r="N4825" t="s">
        <v>264</v>
      </c>
      <c r="O4825" t="s">
        <v>24</v>
      </c>
      <c r="P4825" t="s">
        <v>862</v>
      </c>
    </row>
    <row r="4826" spans="1:16" x14ac:dyDescent="0.3">
      <c r="A4826">
        <v>4824</v>
      </c>
      <c r="B4826" s="2" t="s">
        <v>6360</v>
      </c>
      <c r="C4826" t="s">
        <v>3506</v>
      </c>
      <c r="D4826" t="s">
        <v>1995</v>
      </c>
      <c r="E4826" s="1">
        <f t="shared" si="128"/>
        <v>17515.68</v>
      </c>
      <c r="F4826" s="1">
        <v>1997</v>
      </c>
      <c r="G4826" t="s">
        <v>268</v>
      </c>
      <c r="H4826" t="s">
        <v>20</v>
      </c>
      <c r="I4826" s="6">
        <v>4698</v>
      </c>
      <c r="J4826" t="s">
        <v>25</v>
      </c>
      <c r="K4826" t="s">
        <v>15</v>
      </c>
      <c r="L4826" s="1" t="s">
        <v>249</v>
      </c>
      <c r="M4826">
        <v>4</v>
      </c>
      <c r="O4826" t="s">
        <v>47</v>
      </c>
      <c r="P4826" t="s">
        <v>862</v>
      </c>
    </row>
    <row r="4827" spans="1:16" x14ac:dyDescent="0.3">
      <c r="A4827">
        <v>4825</v>
      </c>
      <c r="B4827" s="2" t="s">
        <v>6358</v>
      </c>
      <c r="C4827" t="s">
        <v>4804</v>
      </c>
      <c r="D4827" t="s">
        <v>1246</v>
      </c>
      <c r="E4827" s="1">
        <f t="shared" si="128"/>
        <v>6616.5</v>
      </c>
      <c r="F4827" s="1">
        <v>1498</v>
      </c>
      <c r="G4827" t="s">
        <v>234</v>
      </c>
      <c r="H4827" t="s">
        <v>13</v>
      </c>
      <c r="I4827" s="6">
        <v>90000</v>
      </c>
      <c r="J4827" t="s">
        <v>14</v>
      </c>
      <c r="K4827" t="s">
        <v>21</v>
      </c>
      <c r="L4827" s="1" t="s">
        <v>45</v>
      </c>
      <c r="M4827">
        <v>7</v>
      </c>
      <c r="N4827" t="s">
        <v>792</v>
      </c>
      <c r="O4827" t="s">
        <v>24</v>
      </c>
      <c r="P4827" t="s">
        <v>862</v>
      </c>
    </row>
    <row r="4828" spans="1:16" x14ac:dyDescent="0.3">
      <c r="A4828">
        <v>4826</v>
      </c>
      <c r="B4828" s="2" t="s">
        <v>6363</v>
      </c>
      <c r="C4828" t="s">
        <v>4805</v>
      </c>
      <c r="D4828" t="s">
        <v>1295</v>
      </c>
      <c r="E4828" s="1">
        <f t="shared" si="128"/>
        <v>5112.75</v>
      </c>
      <c r="F4828" s="1">
        <v>1396</v>
      </c>
      <c r="G4828" t="s">
        <v>234</v>
      </c>
      <c r="H4828" t="s">
        <v>20</v>
      </c>
      <c r="I4828" s="6">
        <v>53000</v>
      </c>
      <c r="J4828" t="s">
        <v>14</v>
      </c>
      <c r="K4828" t="s">
        <v>15</v>
      </c>
      <c r="L4828" s="1" t="s">
        <v>45</v>
      </c>
      <c r="M4828">
        <v>5</v>
      </c>
      <c r="N4828" t="s">
        <v>537</v>
      </c>
      <c r="O4828" t="s">
        <v>18</v>
      </c>
      <c r="P4828" t="s">
        <v>862</v>
      </c>
    </row>
    <row r="4829" spans="1:16" x14ac:dyDescent="0.3">
      <c r="A4829">
        <v>4827</v>
      </c>
      <c r="B4829" s="2" t="s">
        <v>6363</v>
      </c>
      <c r="C4829" t="s">
        <v>4806</v>
      </c>
      <c r="D4829" t="s">
        <v>1295</v>
      </c>
      <c r="E4829" s="1">
        <f t="shared" si="128"/>
        <v>5112.75</v>
      </c>
      <c r="F4829" s="1">
        <v>1799</v>
      </c>
      <c r="G4829" t="s">
        <v>12</v>
      </c>
      <c r="H4829" t="s">
        <v>13</v>
      </c>
      <c r="I4829" s="6">
        <v>66000</v>
      </c>
      <c r="J4829" t="s">
        <v>25</v>
      </c>
      <c r="K4829" t="s">
        <v>15</v>
      </c>
      <c r="L4829" s="1" t="s">
        <v>913</v>
      </c>
      <c r="M4829">
        <v>5</v>
      </c>
      <c r="N4829" t="s">
        <v>227</v>
      </c>
      <c r="O4829" t="s">
        <v>28</v>
      </c>
      <c r="P4829" t="s">
        <v>862</v>
      </c>
    </row>
    <row r="4830" spans="1:16" x14ac:dyDescent="0.3">
      <c r="A4830">
        <v>4828</v>
      </c>
      <c r="B4830" s="2" t="s">
        <v>6358</v>
      </c>
      <c r="C4830" t="s">
        <v>3548</v>
      </c>
      <c r="D4830" t="s">
        <v>1698</v>
      </c>
      <c r="E4830" s="1">
        <f t="shared" si="128"/>
        <v>3909.75</v>
      </c>
      <c r="F4830" s="1">
        <v>1498</v>
      </c>
      <c r="G4830" t="s">
        <v>12</v>
      </c>
      <c r="H4830" t="s">
        <v>13</v>
      </c>
      <c r="I4830" s="6">
        <v>72000</v>
      </c>
      <c r="J4830" t="s">
        <v>25</v>
      </c>
      <c r="K4830" t="s">
        <v>21</v>
      </c>
      <c r="L4830" s="1" t="s">
        <v>45</v>
      </c>
      <c r="M4830">
        <v>5</v>
      </c>
      <c r="N4830" t="s">
        <v>152</v>
      </c>
      <c r="O4830" t="s">
        <v>28</v>
      </c>
      <c r="P4830" t="s">
        <v>862</v>
      </c>
    </row>
    <row r="4831" spans="1:16" x14ac:dyDescent="0.3">
      <c r="A4831">
        <v>4829</v>
      </c>
      <c r="B4831" s="2" t="s">
        <v>6364</v>
      </c>
      <c r="C4831" t="s">
        <v>4677</v>
      </c>
      <c r="D4831" t="s">
        <v>1338</v>
      </c>
      <c r="E4831" s="1">
        <f t="shared" si="128"/>
        <v>1864.65</v>
      </c>
      <c r="F4831" s="1">
        <v>1199</v>
      </c>
      <c r="G4831" t="s">
        <v>12</v>
      </c>
      <c r="H4831" t="s">
        <v>13</v>
      </c>
      <c r="I4831" s="6">
        <v>38000</v>
      </c>
      <c r="J4831" t="s">
        <v>25</v>
      </c>
      <c r="K4831" t="s">
        <v>15</v>
      </c>
      <c r="L4831" s="1" t="s">
        <v>199</v>
      </c>
      <c r="M4831">
        <v>5</v>
      </c>
      <c r="N4831" t="s">
        <v>194</v>
      </c>
      <c r="O4831" t="s">
        <v>18</v>
      </c>
      <c r="P4831" t="s">
        <v>862</v>
      </c>
    </row>
    <row r="4832" spans="1:16" x14ac:dyDescent="0.3">
      <c r="A4832">
        <v>4830</v>
      </c>
      <c r="B4832" s="2" t="s">
        <v>6363</v>
      </c>
      <c r="C4832" t="s">
        <v>4807</v>
      </c>
      <c r="D4832" t="s">
        <v>1359</v>
      </c>
      <c r="E4832" s="1">
        <f t="shared" si="128"/>
        <v>3067.6499999999996</v>
      </c>
      <c r="F4832" s="1">
        <v>1495</v>
      </c>
      <c r="G4832" t="s">
        <v>234</v>
      </c>
      <c r="H4832" t="s">
        <v>13</v>
      </c>
      <c r="I4832" s="6">
        <v>55000</v>
      </c>
      <c r="J4832" t="s">
        <v>25</v>
      </c>
      <c r="K4832" t="s">
        <v>15</v>
      </c>
      <c r="L4832" s="1">
        <v>94</v>
      </c>
      <c r="M4832">
        <v>5</v>
      </c>
      <c r="N4832" t="s">
        <v>224</v>
      </c>
      <c r="O4832" t="s">
        <v>28</v>
      </c>
      <c r="P4832" t="s">
        <v>862</v>
      </c>
    </row>
    <row r="4833" spans="1:16" x14ac:dyDescent="0.3">
      <c r="A4833">
        <v>4831</v>
      </c>
      <c r="B4833" s="2" t="s">
        <v>6365</v>
      </c>
      <c r="C4833" t="s">
        <v>4808</v>
      </c>
      <c r="D4833" t="s">
        <v>2049</v>
      </c>
      <c r="E4833" s="1">
        <f t="shared" si="128"/>
        <v>31879.5</v>
      </c>
      <c r="F4833" s="1">
        <v>2198</v>
      </c>
      <c r="G4833" t="s">
        <v>234</v>
      </c>
      <c r="H4833" t="s">
        <v>20</v>
      </c>
      <c r="I4833" s="6">
        <v>21000</v>
      </c>
      <c r="J4833" t="s">
        <v>14</v>
      </c>
      <c r="K4833" t="s">
        <v>21</v>
      </c>
      <c r="L4833" s="1" t="s">
        <v>289</v>
      </c>
      <c r="M4833">
        <v>7</v>
      </c>
      <c r="O4833" t="s">
        <v>47</v>
      </c>
      <c r="P4833" t="s">
        <v>862</v>
      </c>
    </row>
    <row r="4834" spans="1:16" x14ac:dyDescent="0.3">
      <c r="A4834">
        <v>4832</v>
      </c>
      <c r="B4834" s="2" t="s">
        <v>6361</v>
      </c>
      <c r="C4834" t="s">
        <v>4119</v>
      </c>
      <c r="D4834" t="s">
        <v>2010</v>
      </c>
      <c r="E4834" s="1">
        <f t="shared" si="128"/>
        <v>11909.7</v>
      </c>
      <c r="F4834" s="1">
        <v>1582</v>
      </c>
      <c r="G4834" t="s">
        <v>234</v>
      </c>
      <c r="H4834" t="s">
        <v>20</v>
      </c>
      <c r="I4834" s="6">
        <v>78000</v>
      </c>
      <c r="J4834" t="s">
        <v>25</v>
      </c>
      <c r="K4834" t="s">
        <v>21</v>
      </c>
      <c r="L4834" s="1" t="s">
        <v>189</v>
      </c>
      <c r="M4834">
        <v>5</v>
      </c>
      <c r="N4834" t="s">
        <v>221</v>
      </c>
      <c r="O4834" t="s">
        <v>28</v>
      </c>
      <c r="P4834" t="s">
        <v>862</v>
      </c>
    </row>
    <row r="4835" spans="1:16" x14ac:dyDescent="0.3">
      <c r="A4835">
        <v>4833</v>
      </c>
      <c r="B4835" s="2" t="s">
        <v>6354</v>
      </c>
      <c r="C4835" t="s">
        <v>3214</v>
      </c>
      <c r="D4835" t="s">
        <v>1299</v>
      </c>
      <c r="E4835" s="1">
        <f t="shared" si="128"/>
        <v>8300.7000000000007</v>
      </c>
      <c r="F4835" s="1">
        <v>1591</v>
      </c>
      <c r="G4835" t="s">
        <v>12</v>
      </c>
      <c r="H4835" t="s">
        <v>13</v>
      </c>
      <c r="I4835" s="6">
        <v>10000</v>
      </c>
      <c r="J4835" t="s">
        <v>14</v>
      </c>
      <c r="K4835" t="s">
        <v>15</v>
      </c>
      <c r="L4835" s="1" t="s">
        <v>294</v>
      </c>
      <c r="M4835">
        <v>5</v>
      </c>
      <c r="N4835" t="s">
        <v>259</v>
      </c>
      <c r="O4835" t="s">
        <v>28</v>
      </c>
      <c r="P4835" t="s">
        <v>862</v>
      </c>
    </row>
    <row r="4836" spans="1:16" x14ac:dyDescent="0.3">
      <c r="A4836">
        <v>4834</v>
      </c>
      <c r="B4836" s="2" t="s">
        <v>6352</v>
      </c>
      <c r="C4836" t="s">
        <v>3537</v>
      </c>
      <c r="D4836" t="s">
        <v>1299</v>
      </c>
      <c r="E4836" s="1">
        <f t="shared" si="128"/>
        <v>8300.7000000000007</v>
      </c>
      <c r="F4836" s="1">
        <v>1396</v>
      </c>
      <c r="G4836" t="s">
        <v>12</v>
      </c>
      <c r="H4836" t="s">
        <v>13</v>
      </c>
      <c r="I4836" s="6">
        <v>69000</v>
      </c>
      <c r="J4836" t="s">
        <v>14</v>
      </c>
      <c r="K4836" t="s">
        <v>21</v>
      </c>
      <c r="L4836" s="1" t="s">
        <v>186</v>
      </c>
      <c r="M4836">
        <v>5</v>
      </c>
      <c r="N4836" t="s">
        <v>187</v>
      </c>
      <c r="O4836" t="s">
        <v>18</v>
      </c>
      <c r="P4836" t="s">
        <v>862</v>
      </c>
    </row>
    <row r="4837" spans="1:16" x14ac:dyDescent="0.3">
      <c r="A4837">
        <v>4835</v>
      </c>
      <c r="B4837" s="2" t="s">
        <v>6365</v>
      </c>
      <c r="C4837" t="s">
        <v>4809</v>
      </c>
      <c r="D4837" t="s">
        <v>2347</v>
      </c>
      <c r="E4837" s="1">
        <f t="shared" si="128"/>
        <v>29172.75</v>
      </c>
      <c r="F4837" s="1">
        <v>2198</v>
      </c>
      <c r="G4837" t="s">
        <v>234</v>
      </c>
      <c r="H4837" t="s">
        <v>13</v>
      </c>
      <c r="I4837" s="6">
        <v>4722</v>
      </c>
      <c r="J4837" t="s">
        <v>14</v>
      </c>
      <c r="K4837" t="s">
        <v>21</v>
      </c>
      <c r="L4837" s="1" t="s">
        <v>804</v>
      </c>
      <c r="M4837">
        <v>7</v>
      </c>
      <c r="O4837" t="s">
        <v>47</v>
      </c>
      <c r="P4837" t="s">
        <v>862</v>
      </c>
    </row>
    <row r="4838" spans="1:16" x14ac:dyDescent="0.3">
      <c r="A4838">
        <v>4836</v>
      </c>
      <c r="B4838" s="2" t="s">
        <v>6359</v>
      </c>
      <c r="C4838" t="s">
        <v>4099</v>
      </c>
      <c r="D4838" t="s">
        <v>2145</v>
      </c>
      <c r="E4838" s="1">
        <f t="shared" si="128"/>
        <v>12932.25</v>
      </c>
      <c r="F4838" s="1">
        <v>1493</v>
      </c>
      <c r="G4838" t="s">
        <v>234</v>
      </c>
      <c r="H4838" t="s">
        <v>13</v>
      </c>
      <c r="I4838" s="6">
        <v>45362</v>
      </c>
      <c r="J4838" t="s">
        <v>14</v>
      </c>
      <c r="K4838" t="s">
        <v>21</v>
      </c>
      <c r="L4838" s="1" t="s">
        <v>45</v>
      </c>
      <c r="M4838">
        <v>5</v>
      </c>
      <c r="N4838" t="s">
        <v>46</v>
      </c>
      <c r="O4838" t="s">
        <v>47</v>
      </c>
      <c r="P4838" t="s">
        <v>862</v>
      </c>
    </row>
    <row r="4839" spans="1:16" x14ac:dyDescent="0.3">
      <c r="A4839">
        <v>4837</v>
      </c>
      <c r="B4839" s="2" t="s">
        <v>6357</v>
      </c>
      <c r="C4839" t="s">
        <v>2982</v>
      </c>
      <c r="D4839" t="s">
        <v>1291</v>
      </c>
      <c r="E4839" s="1">
        <f t="shared" si="128"/>
        <v>4932.2999999999993</v>
      </c>
      <c r="F4839" s="1">
        <v>1197</v>
      </c>
      <c r="G4839" t="s">
        <v>234</v>
      </c>
      <c r="H4839" t="s">
        <v>13</v>
      </c>
      <c r="I4839" s="6">
        <v>61000</v>
      </c>
      <c r="J4839" t="s">
        <v>14</v>
      </c>
      <c r="K4839" t="s">
        <v>15</v>
      </c>
      <c r="L4839" s="1" t="s">
        <v>31</v>
      </c>
      <c r="M4839">
        <v>5</v>
      </c>
      <c r="N4839" t="s">
        <v>74</v>
      </c>
      <c r="O4839" t="s">
        <v>18</v>
      </c>
      <c r="P4839" t="s">
        <v>862</v>
      </c>
    </row>
    <row r="4840" spans="1:16" x14ac:dyDescent="0.3">
      <c r="A4840">
        <v>4838</v>
      </c>
      <c r="B4840" s="2" t="s">
        <v>6353</v>
      </c>
      <c r="C4840" t="s">
        <v>3741</v>
      </c>
      <c r="D4840" t="s">
        <v>2010</v>
      </c>
      <c r="E4840" s="1">
        <f t="shared" si="128"/>
        <v>11909.7</v>
      </c>
      <c r="F4840" s="1">
        <v>1248</v>
      </c>
      <c r="G4840" t="s">
        <v>234</v>
      </c>
      <c r="H4840" t="s">
        <v>13</v>
      </c>
      <c r="I4840" s="6">
        <v>60000</v>
      </c>
      <c r="J4840" t="s">
        <v>14</v>
      </c>
      <c r="K4840" t="s">
        <v>21</v>
      </c>
      <c r="L4840" s="1" t="s">
        <v>82</v>
      </c>
      <c r="M4840">
        <v>7</v>
      </c>
      <c r="N4840" t="s">
        <v>273</v>
      </c>
      <c r="O4840" t="s">
        <v>24</v>
      </c>
      <c r="P4840" t="s">
        <v>862</v>
      </c>
    </row>
    <row r="4841" spans="1:16" x14ac:dyDescent="0.3">
      <c r="A4841">
        <v>4839</v>
      </c>
      <c r="B4841" s="2" t="s">
        <v>6356</v>
      </c>
      <c r="C4841" t="s">
        <v>4235</v>
      </c>
      <c r="D4841" t="s">
        <v>1967</v>
      </c>
      <c r="E4841" s="1">
        <f t="shared" si="128"/>
        <v>2538.33</v>
      </c>
      <c r="F4841" s="1">
        <v>998</v>
      </c>
      <c r="G4841" t="s">
        <v>234</v>
      </c>
      <c r="H4841" t="s">
        <v>13</v>
      </c>
      <c r="I4841" s="6">
        <v>32000</v>
      </c>
      <c r="J4841" t="s">
        <v>14</v>
      </c>
      <c r="K4841" t="s">
        <v>15</v>
      </c>
      <c r="L4841" s="1" t="s">
        <v>219</v>
      </c>
      <c r="M4841">
        <v>5</v>
      </c>
      <c r="N4841" t="s">
        <v>220</v>
      </c>
      <c r="O4841" t="s">
        <v>18</v>
      </c>
      <c r="P4841" t="s">
        <v>862</v>
      </c>
    </row>
    <row r="4842" spans="1:16" x14ac:dyDescent="0.3">
      <c r="A4842">
        <v>4840</v>
      </c>
      <c r="B4842" s="2" t="s">
        <v>6353</v>
      </c>
      <c r="C4842" t="s">
        <v>4810</v>
      </c>
      <c r="D4842" t="s">
        <v>1399</v>
      </c>
      <c r="E4842" s="1">
        <f t="shared" si="128"/>
        <v>9034.5299999999988</v>
      </c>
      <c r="F4842" s="1">
        <v>1248</v>
      </c>
      <c r="G4842" t="s">
        <v>12</v>
      </c>
      <c r="H4842" t="s">
        <v>13</v>
      </c>
      <c r="I4842" s="6">
        <v>48369</v>
      </c>
      <c r="J4842" t="s">
        <v>14</v>
      </c>
      <c r="K4842" t="s">
        <v>21</v>
      </c>
      <c r="L4842" s="1" t="s">
        <v>84</v>
      </c>
      <c r="M4842">
        <v>5</v>
      </c>
      <c r="N4842" t="s">
        <v>373</v>
      </c>
      <c r="O4842" t="s">
        <v>28</v>
      </c>
      <c r="P4842" t="s">
        <v>862</v>
      </c>
    </row>
    <row r="4843" spans="1:16" x14ac:dyDescent="0.3">
      <c r="A4843">
        <v>4841</v>
      </c>
      <c r="B4843" s="2" t="s">
        <v>6362</v>
      </c>
      <c r="C4843" t="s">
        <v>3310</v>
      </c>
      <c r="D4843" t="s">
        <v>1714</v>
      </c>
      <c r="E4843" s="1">
        <f t="shared" si="128"/>
        <v>1816.53</v>
      </c>
      <c r="F4843" s="1">
        <v>796</v>
      </c>
      <c r="G4843" t="s">
        <v>234</v>
      </c>
      <c r="H4843" t="s">
        <v>13</v>
      </c>
      <c r="I4843" s="6">
        <v>67000</v>
      </c>
      <c r="J4843" t="s">
        <v>25</v>
      </c>
      <c r="K4843" t="s">
        <v>15</v>
      </c>
      <c r="L4843" s="1" t="s">
        <v>395</v>
      </c>
      <c r="M4843">
        <v>5</v>
      </c>
      <c r="N4843" t="s">
        <v>396</v>
      </c>
      <c r="O4843" t="s">
        <v>18</v>
      </c>
      <c r="P4843" t="s">
        <v>862</v>
      </c>
    </row>
    <row r="4844" spans="1:16" x14ac:dyDescent="0.3">
      <c r="A4844">
        <v>4842</v>
      </c>
      <c r="B4844" s="2" t="s">
        <v>6353</v>
      </c>
      <c r="C4844" t="s">
        <v>4445</v>
      </c>
      <c r="D4844" t="s">
        <v>2162</v>
      </c>
      <c r="E4844" s="1">
        <f t="shared" si="128"/>
        <v>11248.05</v>
      </c>
      <c r="F4844" s="1">
        <v>1591</v>
      </c>
      <c r="G4844" t="s">
        <v>12</v>
      </c>
      <c r="H4844" t="s">
        <v>13</v>
      </c>
      <c r="I4844" s="6">
        <v>72000</v>
      </c>
      <c r="J4844" t="s">
        <v>14</v>
      </c>
      <c r="K4844" t="s">
        <v>15</v>
      </c>
      <c r="L4844" s="1" t="s">
        <v>294</v>
      </c>
      <c r="M4844">
        <v>5</v>
      </c>
      <c r="N4844" t="s">
        <v>763</v>
      </c>
      <c r="O4844" t="s">
        <v>47</v>
      </c>
      <c r="P4844" t="s">
        <v>862</v>
      </c>
    </row>
    <row r="4845" spans="1:16" x14ac:dyDescent="0.3">
      <c r="A4845">
        <v>4843</v>
      </c>
      <c r="B4845" s="2" t="s">
        <v>6360</v>
      </c>
      <c r="C4845" t="s">
        <v>4811</v>
      </c>
      <c r="D4845" t="s">
        <v>1550</v>
      </c>
      <c r="E4845" s="1">
        <f t="shared" si="128"/>
        <v>8781.9</v>
      </c>
      <c r="F4845" s="1">
        <v>1199</v>
      </c>
      <c r="G4845" t="s">
        <v>234</v>
      </c>
      <c r="H4845" t="s">
        <v>13</v>
      </c>
      <c r="I4845" s="6">
        <v>28000</v>
      </c>
      <c r="J4845" t="s">
        <v>14</v>
      </c>
      <c r="K4845" t="s">
        <v>15</v>
      </c>
      <c r="L4845" s="1" t="s">
        <v>410</v>
      </c>
      <c r="M4845">
        <v>5</v>
      </c>
      <c r="N4845" t="s">
        <v>371</v>
      </c>
      <c r="O4845" t="s">
        <v>18</v>
      </c>
      <c r="P4845" t="s">
        <v>862</v>
      </c>
    </row>
    <row r="4846" spans="1:16" x14ac:dyDescent="0.3">
      <c r="A4846">
        <v>4844</v>
      </c>
      <c r="B4846" s="2" t="s">
        <v>6359</v>
      </c>
      <c r="C4846" t="s">
        <v>3053</v>
      </c>
      <c r="D4846" t="s">
        <v>1537</v>
      </c>
      <c r="E4846" s="1">
        <f t="shared" si="128"/>
        <v>15939.75</v>
      </c>
      <c r="F4846" s="1">
        <v>1451</v>
      </c>
      <c r="G4846" t="s">
        <v>240</v>
      </c>
      <c r="H4846" t="s">
        <v>20</v>
      </c>
      <c r="I4846" s="6">
        <v>42000</v>
      </c>
      <c r="J4846" t="s">
        <v>25</v>
      </c>
      <c r="K4846" t="s">
        <v>15</v>
      </c>
      <c r="L4846" s="1" t="s">
        <v>170</v>
      </c>
      <c r="M4846">
        <v>5</v>
      </c>
      <c r="N4846" t="s">
        <v>171</v>
      </c>
      <c r="O4846" t="s">
        <v>47</v>
      </c>
      <c r="P4846" t="s">
        <v>862</v>
      </c>
    </row>
    <row r="4847" spans="1:16" x14ac:dyDescent="0.3">
      <c r="A4847">
        <v>4845</v>
      </c>
      <c r="B4847" s="2" t="s">
        <v>6365</v>
      </c>
      <c r="C4847" t="s">
        <v>4812</v>
      </c>
      <c r="D4847" t="s">
        <v>1482</v>
      </c>
      <c r="E4847" s="1">
        <f t="shared" si="128"/>
        <v>7470.63</v>
      </c>
      <c r="F4847" s="1">
        <v>1197</v>
      </c>
      <c r="G4847" t="s">
        <v>234</v>
      </c>
      <c r="H4847" t="s">
        <v>20</v>
      </c>
      <c r="I4847" s="6">
        <v>8000</v>
      </c>
      <c r="J4847" t="s">
        <v>14</v>
      </c>
      <c r="K4847" t="s">
        <v>15</v>
      </c>
      <c r="L4847" s="1" t="s">
        <v>86</v>
      </c>
      <c r="M4847">
        <v>5</v>
      </c>
      <c r="N4847" t="s">
        <v>914</v>
      </c>
      <c r="O4847" t="s">
        <v>18</v>
      </c>
      <c r="P4847" t="s">
        <v>862</v>
      </c>
    </row>
    <row r="4848" spans="1:16" x14ac:dyDescent="0.3">
      <c r="A4848">
        <v>4846</v>
      </c>
      <c r="B4848" s="2" t="s">
        <v>6359</v>
      </c>
      <c r="C4848" t="s">
        <v>4551</v>
      </c>
      <c r="D4848" t="s">
        <v>2210</v>
      </c>
      <c r="E4848" s="1">
        <f t="shared" si="128"/>
        <v>5064.63</v>
      </c>
      <c r="F4848" s="1">
        <v>999</v>
      </c>
      <c r="G4848" t="s">
        <v>234</v>
      </c>
      <c r="H4848" t="s">
        <v>13</v>
      </c>
      <c r="I4848" s="6">
        <v>10000</v>
      </c>
      <c r="J4848" t="s">
        <v>14</v>
      </c>
      <c r="K4848" t="s">
        <v>15</v>
      </c>
      <c r="L4848" s="1" t="s">
        <v>122</v>
      </c>
      <c r="M4848">
        <v>5</v>
      </c>
      <c r="N4848" t="s">
        <v>737</v>
      </c>
      <c r="O4848" t="s">
        <v>18</v>
      </c>
      <c r="P4848" t="s">
        <v>862</v>
      </c>
    </row>
    <row r="4849" spans="1:16" x14ac:dyDescent="0.3">
      <c r="A4849">
        <v>4847</v>
      </c>
      <c r="B4849" s="2" t="s">
        <v>6357</v>
      </c>
      <c r="C4849" t="s">
        <v>3748</v>
      </c>
      <c r="D4849" t="s">
        <v>1961</v>
      </c>
      <c r="E4849" s="1">
        <f t="shared" si="128"/>
        <v>3187.95</v>
      </c>
      <c r="F4849" s="1">
        <v>936</v>
      </c>
      <c r="G4849" t="s">
        <v>234</v>
      </c>
      <c r="H4849" t="s">
        <v>13</v>
      </c>
      <c r="I4849" s="6">
        <v>75000</v>
      </c>
      <c r="J4849" t="s">
        <v>14</v>
      </c>
      <c r="K4849" t="s">
        <v>21</v>
      </c>
      <c r="L4849" s="1" t="s">
        <v>717</v>
      </c>
      <c r="M4849">
        <v>5</v>
      </c>
      <c r="N4849" t="s">
        <v>163</v>
      </c>
      <c r="O4849" t="s">
        <v>18</v>
      </c>
      <c r="P4849" t="s">
        <v>862</v>
      </c>
    </row>
    <row r="4850" spans="1:16" x14ac:dyDescent="0.3">
      <c r="A4850">
        <v>4848</v>
      </c>
      <c r="B4850" s="2" t="s">
        <v>6357</v>
      </c>
      <c r="C4850" t="s">
        <v>4813</v>
      </c>
      <c r="D4850" t="s">
        <v>2141</v>
      </c>
      <c r="E4850" s="1">
        <f t="shared" si="128"/>
        <v>32481</v>
      </c>
      <c r="F4850" s="1">
        <v>1969</v>
      </c>
      <c r="G4850" t="s">
        <v>234</v>
      </c>
      <c r="H4850" t="s">
        <v>20</v>
      </c>
      <c r="I4850" s="6">
        <v>21000</v>
      </c>
      <c r="J4850" t="s">
        <v>25</v>
      </c>
      <c r="K4850" t="s">
        <v>15</v>
      </c>
      <c r="L4850" s="1" t="s">
        <v>915</v>
      </c>
      <c r="M4850">
        <v>5</v>
      </c>
      <c r="N4850" t="s">
        <v>313</v>
      </c>
      <c r="O4850" t="s">
        <v>28</v>
      </c>
      <c r="P4850" t="s">
        <v>862</v>
      </c>
    </row>
    <row r="4851" spans="1:16" x14ac:dyDescent="0.3">
      <c r="A4851">
        <v>4849</v>
      </c>
      <c r="B4851" s="2" t="s">
        <v>6365</v>
      </c>
      <c r="C4851" t="s">
        <v>3095</v>
      </c>
      <c r="D4851" t="s">
        <v>2348</v>
      </c>
      <c r="E4851" s="1">
        <f t="shared" si="128"/>
        <v>19127.7</v>
      </c>
      <c r="F4851" s="1">
        <v>2184</v>
      </c>
      <c r="G4851" t="s">
        <v>268</v>
      </c>
      <c r="H4851" t="s">
        <v>13</v>
      </c>
      <c r="I4851" s="6">
        <v>17000</v>
      </c>
      <c r="J4851" t="s">
        <v>14</v>
      </c>
      <c r="K4851" t="s">
        <v>21</v>
      </c>
      <c r="L4851" s="1" t="s">
        <v>217</v>
      </c>
      <c r="M4851">
        <v>4</v>
      </c>
      <c r="N4851" t="s">
        <v>218</v>
      </c>
      <c r="O4851" t="s">
        <v>47</v>
      </c>
      <c r="P4851" t="s">
        <v>862</v>
      </c>
    </row>
    <row r="4852" spans="1:16" x14ac:dyDescent="0.3">
      <c r="A4852">
        <v>4850</v>
      </c>
      <c r="B4852" s="2" t="s">
        <v>6354</v>
      </c>
      <c r="C4852" t="s">
        <v>4814</v>
      </c>
      <c r="D4852" t="s">
        <v>1258</v>
      </c>
      <c r="E4852" s="1">
        <f t="shared" si="128"/>
        <v>7097.7000000000007</v>
      </c>
      <c r="F4852" s="1">
        <v>1197</v>
      </c>
      <c r="G4852" t="s">
        <v>234</v>
      </c>
      <c r="H4852" t="s">
        <v>20</v>
      </c>
      <c r="I4852" s="6">
        <v>68002</v>
      </c>
      <c r="J4852" t="s">
        <v>14</v>
      </c>
      <c r="K4852" t="s">
        <v>15</v>
      </c>
      <c r="L4852" s="1" t="s">
        <v>408</v>
      </c>
      <c r="M4852">
        <v>5</v>
      </c>
      <c r="N4852" t="s">
        <v>816</v>
      </c>
      <c r="O4852" t="s">
        <v>28</v>
      </c>
      <c r="P4852" t="s">
        <v>862</v>
      </c>
    </row>
    <row r="4853" spans="1:16" x14ac:dyDescent="0.3">
      <c r="A4853">
        <v>4851</v>
      </c>
      <c r="B4853" s="2" t="s">
        <v>6358</v>
      </c>
      <c r="C4853" t="s">
        <v>4815</v>
      </c>
      <c r="D4853" t="s">
        <v>1281</v>
      </c>
      <c r="E4853" s="1">
        <f t="shared" si="128"/>
        <v>16541.25</v>
      </c>
      <c r="F4853" s="1">
        <v>2143</v>
      </c>
      <c r="G4853" t="s">
        <v>234</v>
      </c>
      <c r="H4853" t="s">
        <v>20</v>
      </c>
      <c r="I4853" s="6">
        <v>94000</v>
      </c>
      <c r="J4853" t="s">
        <v>14</v>
      </c>
      <c r="K4853" t="s">
        <v>21</v>
      </c>
      <c r="L4853" s="1" t="s">
        <v>261</v>
      </c>
      <c r="M4853">
        <v>5</v>
      </c>
      <c r="N4853" t="s">
        <v>824</v>
      </c>
      <c r="O4853" t="s">
        <v>28</v>
      </c>
      <c r="P4853" t="s">
        <v>862</v>
      </c>
    </row>
    <row r="4854" spans="1:16" x14ac:dyDescent="0.3">
      <c r="A4854">
        <v>4852</v>
      </c>
      <c r="B4854" s="2" t="s">
        <v>6353</v>
      </c>
      <c r="C4854" t="s">
        <v>3745</v>
      </c>
      <c r="D4854" t="s">
        <v>2349</v>
      </c>
      <c r="E4854" s="1">
        <f t="shared" si="128"/>
        <v>49924.5</v>
      </c>
      <c r="F4854" s="1">
        <v>1950</v>
      </c>
      <c r="G4854" t="s">
        <v>234</v>
      </c>
      <c r="H4854" t="s">
        <v>20</v>
      </c>
      <c r="I4854" s="6">
        <v>69000</v>
      </c>
      <c r="J4854" t="s">
        <v>14</v>
      </c>
      <c r="K4854" t="s">
        <v>21</v>
      </c>
      <c r="L4854" s="1" t="s">
        <v>605</v>
      </c>
      <c r="M4854">
        <v>5</v>
      </c>
      <c r="N4854" t="s">
        <v>433</v>
      </c>
      <c r="O4854" t="s">
        <v>28</v>
      </c>
      <c r="P4854" t="s">
        <v>862</v>
      </c>
    </row>
    <row r="4855" spans="1:16" x14ac:dyDescent="0.3">
      <c r="A4855">
        <v>4853</v>
      </c>
      <c r="B4855" s="2" t="s">
        <v>6363</v>
      </c>
      <c r="C4855" t="s">
        <v>3086</v>
      </c>
      <c r="D4855" t="s">
        <v>1538</v>
      </c>
      <c r="E4855" s="1">
        <f t="shared" si="128"/>
        <v>4390.95</v>
      </c>
      <c r="F4855" s="1">
        <v>1197</v>
      </c>
      <c r="G4855" t="s">
        <v>234</v>
      </c>
      <c r="H4855" t="s">
        <v>13</v>
      </c>
      <c r="I4855" s="6">
        <v>89000</v>
      </c>
      <c r="J4855" t="s">
        <v>14</v>
      </c>
      <c r="K4855" t="s">
        <v>15</v>
      </c>
      <c r="L4855" s="1" t="s">
        <v>678</v>
      </c>
      <c r="M4855">
        <v>5</v>
      </c>
      <c r="N4855" t="s">
        <v>212</v>
      </c>
      <c r="O4855" t="s">
        <v>18</v>
      </c>
      <c r="P4855" t="s">
        <v>862</v>
      </c>
    </row>
    <row r="4856" spans="1:16" x14ac:dyDescent="0.3">
      <c r="A4856">
        <v>4854</v>
      </c>
      <c r="B4856" s="2" t="s">
        <v>6354</v>
      </c>
      <c r="C4856" t="s">
        <v>3842</v>
      </c>
      <c r="D4856" t="s">
        <v>1497</v>
      </c>
      <c r="E4856" s="1">
        <f t="shared" si="128"/>
        <v>6917.25</v>
      </c>
      <c r="F4856" s="1">
        <v>1498</v>
      </c>
      <c r="G4856" t="s">
        <v>234</v>
      </c>
      <c r="H4856" t="s">
        <v>13</v>
      </c>
      <c r="I4856" s="6">
        <v>76002</v>
      </c>
      <c r="J4856" t="s">
        <v>14</v>
      </c>
      <c r="K4856" t="s">
        <v>21</v>
      </c>
      <c r="L4856" s="1" t="s">
        <v>281</v>
      </c>
      <c r="M4856">
        <v>5</v>
      </c>
      <c r="N4856" t="s">
        <v>282</v>
      </c>
      <c r="O4856" t="s">
        <v>47</v>
      </c>
      <c r="P4856" t="s">
        <v>862</v>
      </c>
    </row>
    <row r="4857" spans="1:16" x14ac:dyDescent="0.3">
      <c r="A4857">
        <v>4855</v>
      </c>
      <c r="B4857" s="2" t="s">
        <v>6352</v>
      </c>
      <c r="C4857" t="s">
        <v>4816</v>
      </c>
      <c r="D4857" t="s">
        <v>2350</v>
      </c>
      <c r="E4857" s="1">
        <f t="shared" si="128"/>
        <v>40300.5</v>
      </c>
      <c r="F4857" s="1">
        <v>1999</v>
      </c>
      <c r="G4857" t="s">
        <v>234</v>
      </c>
      <c r="H4857" t="s">
        <v>20</v>
      </c>
      <c r="I4857" s="6">
        <v>3350000</v>
      </c>
      <c r="J4857" t="s">
        <v>14</v>
      </c>
      <c r="K4857" t="s">
        <v>21</v>
      </c>
      <c r="L4857" s="1" t="s">
        <v>483</v>
      </c>
      <c r="M4857">
        <v>5</v>
      </c>
      <c r="N4857" t="s">
        <v>916</v>
      </c>
      <c r="O4857" t="s">
        <v>47</v>
      </c>
      <c r="P4857" t="s">
        <v>862</v>
      </c>
    </row>
    <row r="4858" spans="1:16" x14ac:dyDescent="0.3">
      <c r="A4858">
        <v>4856</v>
      </c>
      <c r="B4858" s="2" t="s">
        <v>6352</v>
      </c>
      <c r="C4858" t="s">
        <v>4817</v>
      </c>
      <c r="D4858" t="s">
        <v>1837</v>
      </c>
      <c r="E4858" s="1">
        <f t="shared" si="128"/>
        <v>21052.5</v>
      </c>
      <c r="F4858" s="1">
        <v>2393</v>
      </c>
      <c r="G4858" t="s">
        <v>234</v>
      </c>
      <c r="H4858" t="s">
        <v>13</v>
      </c>
      <c r="I4858" s="6">
        <v>71000</v>
      </c>
      <c r="J4858" t="s">
        <v>14</v>
      </c>
      <c r="K4858" t="s">
        <v>21</v>
      </c>
      <c r="L4858" s="1" t="s">
        <v>753</v>
      </c>
      <c r="M4858">
        <v>7</v>
      </c>
      <c r="N4858" t="s">
        <v>743</v>
      </c>
      <c r="O4858" t="s">
        <v>24</v>
      </c>
      <c r="P4858" t="s">
        <v>862</v>
      </c>
    </row>
    <row r="4859" spans="1:16" x14ac:dyDescent="0.3">
      <c r="A4859">
        <v>4857</v>
      </c>
      <c r="B4859" s="2" t="s">
        <v>6352</v>
      </c>
      <c r="C4859" t="s">
        <v>4763</v>
      </c>
      <c r="D4859" t="s">
        <v>1378</v>
      </c>
      <c r="E4859" s="1">
        <f t="shared" si="128"/>
        <v>12631.5</v>
      </c>
      <c r="F4859" s="1">
        <v>1364</v>
      </c>
      <c r="G4859" t="s">
        <v>234</v>
      </c>
      <c r="H4859" t="s">
        <v>13</v>
      </c>
      <c r="I4859" s="6">
        <v>62000</v>
      </c>
      <c r="J4859" t="s">
        <v>14</v>
      </c>
      <c r="K4859" t="s">
        <v>21</v>
      </c>
      <c r="L4859" s="1" t="s">
        <v>55</v>
      </c>
      <c r="M4859">
        <v>5</v>
      </c>
      <c r="N4859" t="s">
        <v>56</v>
      </c>
      <c r="O4859" t="s">
        <v>28</v>
      </c>
      <c r="P4859" t="s">
        <v>862</v>
      </c>
    </row>
    <row r="4860" spans="1:16" x14ac:dyDescent="0.3">
      <c r="A4860">
        <v>4858</v>
      </c>
      <c r="B4860" s="2" t="s">
        <v>6365</v>
      </c>
      <c r="C4860" t="s">
        <v>4104</v>
      </c>
      <c r="D4860" t="s">
        <v>1696</v>
      </c>
      <c r="E4860" s="1">
        <f t="shared" si="128"/>
        <v>22556.25</v>
      </c>
      <c r="F4860" s="1">
        <v>1493</v>
      </c>
      <c r="G4860" t="s">
        <v>268</v>
      </c>
      <c r="H4860" t="s">
        <v>20</v>
      </c>
      <c r="I4860" s="6">
        <v>35923</v>
      </c>
      <c r="J4860" t="s">
        <v>14</v>
      </c>
      <c r="K4860" t="s">
        <v>21</v>
      </c>
      <c r="L4860" s="1" t="s">
        <v>127</v>
      </c>
      <c r="M4860">
        <v>5</v>
      </c>
      <c r="N4860" t="s">
        <v>40</v>
      </c>
      <c r="O4860" t="s">
        <v>47</v>
      </c>
      <c r="P4860" t="s">
        <v>862</v>
      </c>
    </row>
    <row r="4861" spans="1:16" x14ac:dyDescent="0.3">
      <c r="A4861">
        <v>4859</v>
      </c>
      <c r="B4861" s="2" t="s">
        <v>6365</v>
      </c>
      <c r="C4861" t="s">
        <v>4570</v>
      </c>
      <c r="D4861" t="s">
        <v>1749</v>
      </c>
      <c r="E4861" s="1">
        <f t="shared" si="128"/>
        <v>8060.1</v>
      </c>
      <c r="F4861" s="1">
        <v>1196</v>
      </c>
      <c r="G4861" t="s">
        <v>12</v>
      </c>
      <c r="H4861" t="s">
        <v>13</v>
      </c>
      <c r="I4861" s="6">
        <v>38401</v>
      </c>
      <c r="J4861" t="s">
        <v>14</v>
      </c>
      <c r="K4861" t="s">
        <v>15</v>
      </c>
      <c r="L4861" s="1" t="s">
        <v>35</v>
      </c>
      <c r="M4861">
        <v>5</v>
      </c>
      <c r="N4861" t="s">
        <v>36</v>
      </c>
      <c r="O4861" t="s">
        <v>37</v>
      </c>
      <c r="P4861" t="s">
        <v>862</v>
      </c>
    </row>
    <row r="4862" spans="1:16" x14ac:dyDescent="0.3">
      <c r="A4862">
        <v>4860</v>
      </c>
      <c r="B4862" s="2" t="s">
        <v>6360</v>
      </c>
      <c r="C4862" t="s">
        <v>3102</v>
      </c>
      <c r="D4862" t="s">
        <v>2351</v>
      </c>
      <c r="E4862" s="1">
        <f t="shared" si="128"/>
        <v>12763.83</v>
      </c>
      <c r="F4862" s="1">
        <v>1462</v>
      </c>
      <c r="G4862" t="s">
        <v>234</v>
      </c>
      <c r="H4862" t="s">
        <v>20</v>
      </c>
      <c r="I4862" s="6">
        <v>57000</v>
      </c>
      <c r="J4862" t="s">
        <v>14</v>
      </c>
      <c r="K4862" t="s">
        <v>15</v>
      </c>
      <c r="L4862" s="1" t="s">
        <v>222</v>
      </c>
      <c r="M4862">
        <v>5</v>
      </c>
      <c r="N4862" t="s">
        <v>223</v>
      </c>
      <c r="O4862" t="s">
        <v>47</v>
      </c>
      <c r="P4862" t="s">
        <v>862</v>
      </c>
    </row>
    <row r="4863" spans="1:16" x14ac:dyDescent="0.3">
      <c r="A4863">
        <v>4861</v>
      </c>
      <c r="B4863" s="2" t="s">
        <v>6353</v>
      </c>
      <c r="C4863" t="s">
        <v>3758</v>
      </c>
      <c r="D4863" t="s">
        <v>1515</v>
      </c>
      <c r="E4863" s="1">
        <f t="shared" si="128"/>
        <v>7759.35</v>
      </c>
      <c r="F4863" s="1">
        <v>1373</v>
      </c>
      <c r="G4863" t="s">
        <v>12</v>
      </c>
      <c r="H4863" t="s">
        <v>13</v>
      </c>
      <c r="I4863" s="6">
        <v>61000</v>
      </c>
      <c r="J4863" t="s">
        <v>14</v>
      </c>
      <c r="K4863" t="s">
        <v>15</v>
      </c>
      <c r="L4863" s="1" t="s">
        <v>343</v>
      </c>
      <c r="M4863">
        <v>5</v>
      </c>
      <c r="N4863" t="s">
        <v>344</v>
      </c>
      <c r="O4863" t="s">
        <v>28</v>
      </c>
      <c r="P4863" t="s">
        <v>862</v>
      </c>
    </row>
    <row r="4864" spans="1:16" x14ac:dyDescent="0.3">
      <c r="A4864">
        <v>4862</v>
      </c>
      <c r="B4864" s="2" t="s">
        <v>6364</v>
      </c>
      <c r="C4864" t="s">
        <v>4818</v>
      </c>
      <c r="D4864" t="s">
        <v>1297</v>
      </c>
      <c r="E4864" s="1">
        <f t="shared" si="128"/>
        <v>13834.5</v>
      </c>
      <c r="F4864" s="1">
        <v>2143</v>
      </c>
      <c r="G4864" t="s">
        <v>234</v>
      </c>
      <c r="H4864" t="s">
        <v>20</v>
      </c>
      <c r="I4864" s="6">
        <v>65000</v>
      </c>
      <c r="J4864" t="s">
        <v>14</v>
      </c>
      <c r="K4864" t="s">
        <v>21</v>
      </c>
      <c r="L4864" s="1" t="s">
        <v>574</v>
      </c>
      <c r="M4864">
        <v>5</v>
      </c>
      <c r="N4864" t="s">
        <v>917</v>
      </c>
      <c r="O4864" t="s">
        <v>28</v>
      </c>
      <c r="P4864" t="s">
        <v>862</v>
      </c>
    </row>
    <row r="4865" spans="1:16" x14ac:dyDescent="0.3">
      <c r="A4865">
        <v>4863</v>
      </c>
      <c r="B4865" s="2" t="s">
        <v>6352</v>
      </c>
      <c r="C4865" t="s">
        <v>3151</v>
      </c>
      <c r="D4865" t="s">
        <v>1339</v>
      </c>
      <c r="E4865" s="1">
        <f t="shared" si="128"/>
        <v>7699.2000000000007</v>
      </c>
      <c r="F4865" s="1">
        <v>1199</v>
      </c>
      <c r="G4865" t="s">
        <v>12</v>
      </c>
      <c r="H4865" t="s">
        <v>13</v>
      </c>
      <c r="I4865" s="6">
        <v>43000</v>
      </c>
      <c r="J4865" t="s">
        <v>14</v>
      </c>
      <c r="K4865" t="s">
        <v>15</v>
      </c>
      <c r="L4865" s="1" t="s">
        <v>54</v>
      </c>
      <c r="M4865">
        <v>5</v>
      </c>
      <c r="N4865" t="s">
        <v>272</v>
      </c>
      <c r="O4865" t="s">
        <v>47</v>
      </c>
      <c r="P4865" t="s">
        <v>862</v>
      </c>
    </row>
    <row r="4866" spans="1:16" x14ac:dyDescent="0.3">
      <c r="A4866">
        <v>4864</v>
      </c>
      <c r="B4866" s="2" t="s">
        <v>6352</v>
      </c>
      <c r="C4866" t="s">
        <v>4814</v>
      </c>
      <c r="D4866" t="s">
        <v>1473</v>
      </c>
      <c r="E4866" s="1">
        <f t="shared" si="128"/>
        <v>9263.1</v>
      </c>
      <c r="F4866" s="1">
        <v>1197</v>
      </c>
      <c r="G4866" t="s">
        <v>12</v>
      </c>
      <c r="H4866" t="s">
        <v>20</v>
      </c>
      <c r="I4866" s="6">
        <v>35000</v>
      </c>
      <c r="J4866" t="s">
        <v>14</v>
      </c>
      <c r="K4866" t="s">
        <v>15</v>
      </c>
      <c r="L4866" s="1" t="s">
        <v>408</v>
      </c>
      <c r="M4866">
        <v>5</v>
      </c>
      <c r="N4866" t="s">
        <v>816</v>
      </c>
      <c r="O4866" t="s">
        <v>28</v>
      </c>
      <c r="P4866" t="s">
        <v>862</v>
      </c>
    </row>
    <row r="4867" spans="1:16" x14ac:dyDescent="0.3">
      <c r="A4867">
        <v>4865</v>
      </c>
      <c r="B4867" s="2" t="s">
        <v>6357</v>
      </c>
      <c r="C4867" t="s">
        <v>4819</v>
      </c>
      <c r="D4867" t="s">
        <v>2352</v>
      </c>
      <c r="E4867" s="1">
        <f t="shared" si="128"/>
        <v>7590.9299999999994</v>
      </c>
      <c r="F4867" s="1">
        <v>1498</v>
      </c>
      <c r="G4867" t="s">
        <v>12</v>
      </c>
      <c r="H4867" t="s">
        <v>13</v>
      </c>
      <c r="I4867" s="6">
        <v>50000</v>
      </c>
      <c r="J4867" t="s">
        <v>14</v>
      </c>
      <c r="K4867" t="s">
        <v>21</v>
      </c>
      <c r="L4867" s="1" t="s">
        <v>45</v>
      </c>
      <c r="M4867">
        <v>5</v>
      </c>
      <c r="N4867" t="s">
        <v>155</v>
      </c>
      <c r="O4867" t="s">
        <v>28</v>
      </c>
      <c r="P4867" t="s">
        <v>862</v>
      </c>
    </row>
    <row r="4868" spans="1:16" x14ac:dyDescent="0.3">
      <c r="A4868">
        <v>4866</v>
      </c>
      <c r="B4868" s="2" t="s">
        <v>6364</v>
      </c>
      <c r="C4868" t="s">
        <v>3162</v>
      </c>
      <c r="D4868" t="s">
        <v>1271</v>
      </c>
      <c r="E4868" s="1">
        <f t="shared" si="128"/>
        <v>2285.6999999999998</v>
      </c>
      <c r="F4868" s="1">
        <v>814</v>
      </c>
      <c r="G4868" t="s">
        <v>234</v>
      </c>
      <c r="H4868" t="s">
        <v>13</v>
      </c>
      <c r="I4868" s="6">
        <v>66846</v>
      </c>
      <c r="J4868" t="s">
        <v>14</v>
      </c>
      <c r="K4868" t="s">
        <v>15</v>
      </c>
      <c r="L4868" s="1" t="s">
        <v>117</v>
      </c>
      <c r="M4868">
        <v>5</v>
      </c>
      <c r="N4868" t="s">
        <v>118</v>
      </c>
      <c r="O4868" t="s">
        <v>18</v>
      </c>
      <c r="P4868" t="s">
        <v>862</v>
      </c>
    </row>
    <row r="4869" spans="1:16" x14ac:dyDescent="0.3">
      <c r="A4869">
        <v>4867</v>
      </c>
      <c r="B4869" s="2" t="s">
        <v>6362</v>
      </c>
      <c r="C4869" t="s">
        <v>4035</v>
      </c>
      <c r="D4869" t="s">
        <v>1266</v>
      </c>
      <c r="E4869" s="1">
        <f t="shared" si="128"/>
        <v>4691.7</v>
      </c>
      <c r="F4869" s="1">
        <v>1798</v>
      </c>
      <c r="G4869" t="s">
        <v>12</v>
      </c>
      <c r="H4869" t="s">
        <v>13</v>
      </c>
      <c r="I4869" s="6">
        <v>92000</v>
      </c>
      <c r="J4869" t="s">
        <v>25</v>
      </c>
      <c r="K4869" t="s">
        <v>15</v>
      </c>
      <c r="L4869" s="1" t="s">
        <v>78</v>
      </c>
      <c r="M4869">
        <v>5</v>
      </c>
      <c r="N4869" t="s">
        <v>722</v>
      </c>
      <c r="O4869" t="s">
        <v>28</v>
      </c>
      <c r="P4869" t="s">
        <v>862</v>
      </c>
    </row>
    <row r="4870" spans="1:16" x14ac:dyDescent="0.3">
      <c r="A4870">
        <v>4868</v>
      </c>
      <c r="B4870" s="2" t="s">
        <v>6361</v>
      </c>
      <c r="C4870" t="s">
        <v>3974</v>
      </c>
      <c r="D4870" t="s">
        <v>1281</v>
      </c>
      <c r="E4870" s="1">
        <f t="shared" si="128"/>
        <v>16541.25</v>
      </c>
      <c r="F4870" s="1">
        <v>1956</v>
      </c>
      <c r="G4870" t="s">
        <v>12</v>
      </c>
      <c r="H4870" t="s">
        <v>13</v>
      </c>
      <c r="I4870" s="6">
        <v>85151</v>
      </c>
      <c r="J4870" t="s">
        <v>14</v>
      </c>
      <c r="K4870" t="s">
        <v>21</v>
      </c>
      <c r="L4870" s="1" t="s">
        <v>78</v>
      </c>
      <c r="M4870">
        <v>5</v>
      </c>
      <c r="N4870" t="s">
        <v>173</v>
      </c>
      <c r="O4870" t="s">
        <v>47</v>
      </c>
      <c r="P4870" t="s">
        <v>862</v>
      </c>
    </row>
    <row r="4871" spans="1:16" x14ac:dyDescent="0.3">
      <c r="A4871">
        <v>4869</v>
      </c>
      <c r="B4871" s="2" t="s">
        <v>6352</v>
      </c>
      <c r="C4871" t="s">
        <v>4563</v>
      </c>
      <c r="D4871" t="s">
        <v>1354</v>
      </c>
      <c r="E4871" s="1">
        <f t="shared" si="128"/>
        <v>9323.25</v>
      </c>
      <c r="F4871" s="1">
        <v>1498</v>
      </c>
      <c r="G4871" t="s">
        <v>234</v>
      </c>
      <c r="H4871" t="s">
        <v>13</v>
      </c>
      <c r="I4871" s="6">
        <v>88923</v>
      </c>
      <c r="J4871" t="s">
        <v>14</v>
      </c>
      <c r="K4871" t="s">
        <v>21</v>
      </c>
      <c r="L4871" s="1" t="s">
        <v>45</v>
      </c>
      <c r="M4871">
        <v>7</v>
      </c>
      <c r="N4871" t="s">
        <v>713</v>
      </c>
      <c r="O4871" t="s">
        <v>47</v>
      </c>
      <c r="P4871" t="s">
        <v>862</v>
      </c>
    </row>
    <row r="4872" spans="1:16" x14ac:dyDescent="0.3">
      <c r="A4872">
        <v>4870</v>
      </c>
      <c r="B4872" s="2" t="s">
        <v>6365</v>
      </c>
      <c r="C4872" t="s">
        <v>3414</v>
      </c>
      <c r="D4872" t="s">
        <v>1380</v>
      </c>
      <c r="E4872" s="1">
        <f t="shared" si="128"/>
        <v>16842</v>
      </c>
      <c r="F4872" s="1">
        <v>1353</v>
      </c>
      <c r="G4872" t="s">
        <v>234</v>
      </c>
      <c r="H4872" t="s">
        <v>13</v>
      </c>
      <c r="I4872" s="6">
        <v>15841</v>
      </c>
      <c r="J4872" t="s">
        <v>14</v>
      </c>
      <c r="K4872" t="s">
        <v>15</v>
      </c>
      <c r="L4872" s="1" t="s">
        <v>450</v>
      </c>
      <c r="M4872">
        <v>7</v>
      </c>
      <c r="N4872" t="s">
        <v>169</v>
      </c>
      <c r="O4872" t="s">
        <v>24</v>
      </c>
      <c r="P4872" t="s">
        <v>862</v>
      </c>
    </row>
    <row r="4873" spans="1:16" x14ac:dyDescent="0.3">
      <c r="A4873">
        <v>4871</v>
      </c>
      <c r="B4873" s="2" t="s">
        <v>6352</v>
      </c>
      <c r="C4873" t="s">
        <v>3258</v>
      </c>
      <c r="D4873" t="s">
        <v>1497</v>
      </c>
      <c r="E4873" s="1">
        <f t="shared" ref="E4873:E4936" si="129">IF(ISNUMBER(SEARCH("Lakh", D4873)),SUBSTITUTE(SUBSTITUTE(D4873, "₹", ""), " Lakh", "") * $R$1, IF(ISNUMBER(SEARCH("Crore", D4873)), SUBSTITUTE(SUBSTITUTE(D4873, "₹", ""), " Crore", "") * 120300, ""))</f>
        <v>6917.25</v>
      </c>
      <c r="F4873" s="1">
        <v>1197</v>
      </c>
      <c r="G4873" t="s">
        <v>234</v>
      </c>
      <c r="H4873" t="s">
        <v>20</v>
      </c>
      <c r="I4873" s="6">
        <v>33000</v>
      </c>
      <c r="J4873" t="s">
        <v>14</v>
      </c>
      <c r="K4873" t="s">
        <v>15</v>
      </c>
      <c r="L4873" s="1" t="s">
        <v>31</v>
      </c>
      <c r="M4873">
        <v>5</v>
      </c>
      <c r="N4873" t="s">
        <v>74</v>
      </c>
      <c r="O4873" t="s">
        <v>18</v>
      </c>
      <c r="P4873" t="s">
        <v>862</v>
      </c>
    </row>
    <row r="4874" spans="1:16" x14ac:dyDescent="0.3">
      <c r="A4874">
        <v>4872</v>
      </c>
      <c r="B4874" s="2" t="s">
        <v>6352</v>
      </c>
      <c r="C4874" t="s">
        <v>4746</v>
      </c>
      <c r="D4874" t="s">
        <v>2019</v>
      </c>
      <c r="E4874" s="1">
        <f t="shared" si="129"/>
        <v>17744.25</v>
      </c>
      <c r="F4874" s="1">
        <v>1995</v>
      </c>
      <c r="G4874" t="s">
        <v>234</v>
      </c>
      <c r="H4874" t="s">
        <v>20</v>
      </c>
      <c r="I4874" s="6">
        <v>74942</v>
      </c>
      <c r="J4874" t="s">
        <v>14</v>
      </c>
      <c r="K4874" t="s">
        <v>21</v>
      </c>
      <c r="L4874" s="1" t="s">
        <v>648</v>
      </c>
      <c r="M4874">
        <v>5</v>
      </c>
      <c r="N4874" t="s">
        <v>511</v>
      </c>
      <c r="O4874" t="s">
        <v>47</v>
      </c>
      <c r="P4874" t="s">
        <v>862</v>
      </c>
    </row>
    <row r="4875" spans="1:16" x14ac:dyDescent="0.3">
      <c r="A4875">
        <v>4873</v>
      </c>
      <c r="B4875" s="2" t="s">
        <v>6354</v>
      </c>
      <c r="C4875" t="s">
        <v>3774</v>
      </c>
      <c r="D4875" t="s">
        <v>1837</v>
      </c>
      <c r="E4875" s="1">
        <f t="shared" si="129"/>
        <v>21052.5</v>
      </c>
      <c r="F4875" s="1">
        <v>2179</v>
      </c>
      <c r="G4875" t="s">
        <v>12</v>
      </c>
      <c r="H4875" t="s">
        <v>20</v>
      </c>
      <c r="I4875" s="6">
        <v>73000</v>
      </c>
      <c r="J4875" t="s">
        <v>14</v>
      </c>
      <c r="K4875" t="s">
        <v>21</v>
      </c>
      <c r="L4875" s="1" t="s">
        <v>615</v>
      </c>
      <c r="M4875">
        <v>5</v>
      </c>
      <c r="N4875" t="s">
        <v>563</v>
      </c>
      <c r="O4875" t="s">
        <v>28</v>
      </c>
      <c r="P4875" t="s">
        <v>862</v>
      </c>
    </row>
    <row r="4876" spans="1:16" x14ac:dyDescent="0.3">
      <c r="A4876">
        <v>4874</v>
      </c>
      <c r="B4876" s="2" t="s">
        <v>6364</v>
      </c>
      <c r="C4876" t="s">
        <v>3307</v>
      </c>
      <c r="D4876" t="s">
        <v>1210</v>
      </c>
      <c r="E4876" s="1">
        <f t="shared" si="129"/>
        <v>12030</v>
      </c>
      <c r="F4876" s="1">
        <v>1995</v>
      </c>
      <c r="G4876" t="s">
        <v>12</v>
      </c>
      <c r="H4876" t="s">
        <v>20</v>
      </c>
      <c r="I4876" s="6">
        <v>76000</v>
      </c>
      <c r="J4876" t="s">
        <v>42</v>
      </c>
      <c r="K4876" t="s">
        <v>21</v>
      </c>
      <c r="L4876" s="1" t="s">
        <v>392</v>
      </c>
      <c r="M4876">
        <v>5</v>
      </c>
      <c r="N4876" t="s">
        <v>393</v>
      </c>
      <c r="O4876" t="s">
        <v>28</v>
      </c>
      <c r="P4876" t="s">
        <v>862</v>
      </c>
    </row>
    <row r="4877" spans="1:16" x14ac:dyDescent="0.3">
      <c r="A4877">
        <v>4875</v>
      </c>
      <c r="B4877" s="2" t="s">
        <v>6358</v>
      </c>
      <c r="C4877" t="s">
        <v>3137</v>
      </c>
      <c r="D4877" t="s">
        <v>1218</v>
      </c>
      <c r="E4877" s="1">
        <f t="shared" si="129"/>
        <v>3969.8999999999996</v>
      </c>
      <c r="F4877" s="1">
        <v>1198</v>
      </c>
      <c r="G4877" t="s">
        <v>12</v>
      </c>
      <c r="H4877" t="s">
        <v>13</v>
      </c>
      <c r="I4877" s="6">
        <v>64000</v>
      </c>
      <c r="J4877" t="s">
        <v>25</v>
      </c>
      <c r="K4877" t="s">
        <v>15</v>
      </c>
      <c r="L4877" s="1" t="s">
        <v>39</v>
      </c>
      <c r="M4877">
        <v>5</v>
      </c>
      <c r="N4877" t="s">
        <v>40</v>
      </c>
      <c r="O4877" t="s">
        <v>28</v>
      </c>
      <c r="P4877" t="s">
        <v>862</v>
      </c>
    </row>
    <row r="4878" spans="1:16" x14ac:dyDescent="0.3">
      <c r="A4878">
        <v>4876</v>
      </c>
      <c r="B4878" s="2" t="s">
        <v>6356</v>
      </c>
      <c r="C4878" t="s">
        <v>3280</v>
      </c>
      <c r="D4878" t="s">
        <v>1501</v>
      </c>
      <c r="E4878" s="1">
        <f t="shared" si="129"/>
        <v>1263.1500000000001</v>
      </c>
      <c r="F4878" s="1">
        <v>995</v>
      </c>
      <c r="G4878" t="s">
        <v>234</v>
      </c>
      <c r="H4878" t="s">
        <v>13</v>
      </c>
      <c r="I4878" s="6">
        <v>46000</v>
      </c>
      <c r="J4878" t="s">
        <v>25</v>
      </c>
      <c r="K4878" t="s">
        <v>15</v>
      </c>
      <c r="L4878" s="1" t="s">
        <v>38</v>
      </c>
      <c r="M4878">
        <v>5</v>
      </c>
      <c r="N4878" t="s">
        <v>40</v>
      </c>
      <c r="O4878" t="s">
        <v>18</v>
      </c>
      <c r="P4878" t="s">
        <v>862</v>
      </c>
    </row>
    <row r="4879" spans="1:16" x14ac:dyDescent="0.3">
      <c r="A4879">
        <v>4877</v>
      </c>
      <c r="B4879" s="2" t="s">
        <v>6363</v>
      </c>
      <c r="C4879" t="s">
        <v>3462</v>
      </c>
      <c r="D4879" t="s">
        <v>1673</v>
      </c>
      <c r="E4879" s="1">
        <f t="shared" si="129"/>
        <v>3488.7</v>
      </c>
      <c r="F4879" s="1">
        <v>1086</v>
      </c>
      <c r="G4879" t="s">
        <v>12</v>
      </c>
      <c r="H4879" t="s">
        <v>13</v>
      </c>
      <c r="I4879" s="6">
        <v>71000</v>
      </c>
      <c r="J4879" t="s">
        <v>14</v>
      </c>
      <c r="K4879" t="s">
        <v>15</v>
      </c>
      <c r="L4879" s="1" t="s">
        <v>29</v>
      </c>
      <c r="M4879">
        <v>5</v>
      </c>
      <c r="N4879" t="s">
        <v>30</v>
      </c>
      <c r="O4879" t="s">
        <v>18</v>
      </c>
      <c r="P4879" t="s">
        <v>862</v>
      </c>
    </row>
    <row r="4880" spans="1:16" x14ac:dyDescent="0.3">
      <c r="A4880">
        <v>4878</v>
      </c>
      <c r="B4880" s="2" t="s">
        <v>6358</v>
      </c>
      <c r="C4880" t="s">
        <v>4376</v>
      </c>
      <c r="D4880" t="s">
        <v>1224</v>
      </c>
      <c r="E4880" s="1">
        <f t="shared" si="129"/>
        <v>4210.5</v>
      </c>
      <c r="F4880" s="1">
        <v>1198</v>
      </c>
      <c r="G4880" t="s">
        <v>234</v>
      </c>
      <c r="H4880" t="s">
        <v>13</v>
      </c>
      <c r="I4880" s="6">
        <v>77000</v>
      </c>
      <c r="J4880" t="s">
        <v>14</v>
      </c>
      <c r="K4880" t="s">
        <v>15</v>
      </c>
      <c r="L4880" s="1" t="s">
        <v>174</v>
      </c>
      <c r="M4880">
        <v>5</v>
      </c>
      <c r="N4880" t="s">
        <v>175</v>
      </c>
      <c r="O4880" t="s">
        <v>18</v>
      </c>
      <c r="P4880" t="s">
        <v>862</v>
      </c>
    </row>
    <row r="4881" spans="1:16" x14ac:dyDescent="0.3">
      <c r="A4881">
        <v>4879</v>
      </c>
      <c r="B4881" s="2" t="s">
        <v>6364</v>
      </c>
      <c r="C4881" t="s">
        <v>3457</v>
      </c>
      <c r="D4881" t="s">
        <v>1282</v>
      </c>
      <c r="E4881" s="1">
        <f t="shared" si="129"/>
        <v>4090.2</v>
      </c>
      <c r="F4881" s="1">
        <v>1086</v>
      </c>
      <c r="G4881" t="s">
        <v>12</v>
      </c>
      <c r="H4881" t="s">
        <v>13</v>
      </c>
      <c r="I4881" s="6">
        <v>66000</v>
      </c>
      <c r="J4881" t="s">
        <v>14</v>
      </c>
      <c r="K4881" t="s">
        <v>15</v>
      </c>
      <c r="L4881" s="1" t="s">
        <v>29</v>
      </c>
      <c r="M4881">
        <v>5</v>
      </c>
      <c r="N4881" t="s">
        <v>30</v>
      </c>
      <c r="O4881" t="s">
        <v>18</v>
      </c>
      <c r="P4881" t="s">
        <v>862</v>
      </c>
    </row>
    <row r="4882" spans="1:16" x14ac:dyDescent="0.3">
      <c r="A4882">
        <v>4880</v>
      </c>
      <c r="B4882" s="2" t="s">
        <v>6364</v>
      </c>
      <c r="C4882" t="s">
        <v>4820</v>
      </c>
      <c r="D4882" t="s">
        <v>1359</v>
      </c>
      <c r="E4882" s="1">
        <f t="shared" si="129"/>
        <v>3067.6499999999996</v>
      </c>
      <c r="F4882" s="1">
        <v>998</v>
      </c>
      <c r="G4882" t="s">
        <v>12</v>
      </c>
      <c r="H4882" t="s">
        <v>13</v>
      </c>
      <c r="I4882" s="6">
        <v>58000</v>
      </c>
      <c r="J4882" t="s">
        <v>14</v>
      </c>
      <c r="K4882" t="s">
        <v>15</v>
      </c>
      <c r="L4882" s="1" t="s">
        <v>49</v>
      </c>
      <c r="M4882">
        <v>5</v>
      </c>
      <c r="N4882" t="s">
        <v>66</v>
      </c>
      <c r="O4882" t="s">
        <v>18</v>
      </c>
      <c r="P4882" t="s">
        <v>862</v>
      </c>
    </row>
    <row r="4883" spans="1:16" x14ac:dyDescent="0.3">
      <c r="A4883">
        <v>4881</v>
      </c>
      <c r="B4883" s="2" t="s">
        <v>6353</v>
      </c>
      <c r="C4883" t="s">
        <v>3243</v>
      </c>
      <c r="D4883" t="s">
        <v>1485</v>
      </c>
      <c r="E4883" s="1">
        <f t="shared" si="129"/>
        <v>10225.5</v>
      </c>
      <c r="F4883" s="1">
        <v>1498</v>
      </c>
      <c r="G4883" t="s">
        <v>234</v>
      </c>
      <c r="H4883" t="s">
        <v>13</v>
      </c>
      <c r="I4883" s="6">
        <v>69000</v>
      </c>
      <c r="J4883" t="s">
        <v>14</v>
      </c>
      <c r="K4883" t="s">
        <v>21</v>
      </c>
      <c r="L4883" s="1" t="s">
        <v>45</v>
      </c>
      <c r="M4883">
        <v>5</v>
      </c>
      <c r="N4883" t="s">
        <v>349</v>
      </c>
      <c r="O4883" t="s">
        <v>47</v>
      </c>
      <c r="P4883" t="s">
        <v>862</v>
      </c>
    </row>
    <row r="4884" spans="1:16" x14ac:dyDescent="0.3">
      <c r="A4884">
        <v>4882</v>
      </c>
      <c r="B4884" s="2" t="s">
        <v>6354</v>
      </c>
      <c r="C4884" t="s">
        <v>3799</v>
      </c>
      <c r="D4884" t="s">
        <v>1254</v>
      </c>
      <c r="E4884" s="1">
        <f t="shared" si="129"/>
        <v>11428.5</v>
      </c>
      <c r="F4884" s="1">
        <v>1997</v>
      </c>
      <c r="G4884" t="s">
        <v>234</v>
      </c>
      <c r="H4884" t="s">
        <v>20</v>
      </c>
      <c r="I4884" s="6">
        <v>66000</v>
      </c>
      <c r="J4884" t="s">
        <v>14</v>
      </c>
      <c r="K4884" t="s">
        <v>15</v>
      </c>
      <c r="L4884" s="1" t="s">
        <v>22</v>
      </c>
      <c r="M4884">
        <v>5</v>
      </c>
      <c r="N4884" t="s">
        <v>409</v>
      </c>
      <c r="O4884" t="s">
        <v>47</v>
      </c>
      <c r="P4884" t="s">
        <v>862</v>
      </c>
    </row>
    <row r="4885" spans="1:16" x14ac:dyDescent="0.3">
      <c r="A4885">
        <v>4883</v>
      </c>
      <c r="B4885" s="2" t="s">
        <v>6365</v>
      </c>
      <c r="C4885" t="s">
        <v>4739</v>
      </c>
      <c r="D4885" t="s">
        <v>1263</v>
      </c>
      <c r="E4885" s="1">
        <f t="shared" si="129"/>
        <v>7819.5</v>
      </c>
      <c r="F4885" s="1">
        <v>1197</v>
      </c>
      <c r="G4885" t="s">
        <v>268</v>
      </c>
      <c r="H4885" t="s">
        <v>13</v>
      </c>
      <c r="I4885" s="6">
        <v>31000</v>
      </c>
      <c r="J4885" t="s">
        <v>14</v>
      </c>
      <c r="K4885" t="s">
        <v>51</v>
      </c>
      <c r="L4885" s="1" t="s">
        <v>896</v>
      </c>
      <c r="M4885">
        <v>5</v>
      </c>
      <c r="N4885" t="s">
        <v>897</v>
      </c>
      <c r="O4885" t="s">
        <v>869</v>
      </c>
      <c r="P4885" t="s">
        <v>862</v>
      </c>
    </row>
    <row r="4886" spans="1:16" x14ac:dyDescent="0.3">
      <c r="A4886">
        <v>4884</v>
      </c>
      <c r="B4886" s="2" t="s">
        <v>6352</v>
      </c>
      <c r="C4886" t="s">
        <v>4821</v>
      </c>
      <c r="D4886" t="s">
        <v>1219</v>
      </c>
      <c r="E4886" s="1">
        <f t="shared" si="129"/>
        <v>5714.25</v>
      </c>
      <c r="F4886" s="1">
        <v>998</v>
      </c>
      <c r="G4886" t="s">
        <v>234</v>
      </c>
      <c r="H4886" t="s">
        <v>13</v>
      </c>
      <c r="I4886" s="6">
        <v>28000</v>
      </c>
      <c r="J4886" t="s">
        <v>14</v>
      </c>
      <c r="K4886" t="s">
        <v>15</v>
      </c>
      <c r="L4886" s="1" t="s">
        <v>134</v>
      </c>
      <c r="M4886">
        <v>5</v>
      </c>
      <c r="N4886" t="s">
        <v>74</v>
      </c>
      <c r="O4886" t="s">
        <v>18</v>
      </c>
      <c r="P4886" t="s">
        <v>862</v>
      </c>
    </row>
    <row r="4887" spans="1:16" x14ac:dyDescent="0.3">
      <c r="A4887">
        <v>4885</v>
      </c>
      <c r="B4887" s="2" t="s">
        <v>6357</v>
      </c>
      <c r="C4887" t="s">
        <v>3537</v>
      </c>
      <c r="D4887" t="s">
        <v>1263</v>
      </c>
      <c r="E4887" s="1">
        <f t="shared" si="129"/>
        <v>7819.5</v>
      </c>
      <c r="F4887" s="1">
        <v>1396</v>
      </c>
      <c r="G4887" t="s">
        <v>268</v>
      </c>
      <c r="H4887" t="s">
        <v>13</v>
      </c>
      <c r="I4887" s="6">
        <v>79000</v>
      </c>
      <c r="J4887" t="s">
        <v>14</v>
      </c>
      <c r="K4887" t="s">
        <v>21</v>
      </c>
      <c r="L4887" s="1" t="s">
        <v>186</v>
      </c>
      <c r="M4887">
        <v>5</v>
      </c>
      <c r="N4887" t="s">
        <v>187</v>
      </c>
      <c r="O4887" t="s">
        <v>18</v>
      </c>
      <c r="P4887" t="s">
        <v>862</v>
      </c>
    </row>
    <row r="4888" spans="1:16" x14ac:dyDescent="0.3">
      <c r="A4888">
        <v>4886</v>
      </c>
      <c r="B4888" s="2" t="s">
        <v>6353</v>
      </c>
      <c r="C4888" t="s">
        <v>4822</v>
      </c>
      <c r="D4888" t="s">
        <v>1831</v>
      </c>
      <c r="E4888" s="1">
        <f t="shared" si="129"/>
        <v>9924.75</v>
      </c>
      <c r="F4888" s="1">
        <v>1248</v>
      </c>
      <c r="G4888" t="s">
        <v>234</v>
      </c>
      <c r="H4888" t="s">
        <v>13</v>
      </c>
      <c r="I4888" s="6">
        <v>79000</v>
      </c>
      <c r="J4888" t="s">
        <v>14</v>
      </c>
      <c r="K4888" t="s">
        <v>21</v>
      </c>
      <c r="L4888" s="1" t="s">
        <v>82</v>
      </c>
      <c r="M4888">
        <v>5</v>
      </c>
      <c r="N4888" t="s">
        <v>359</v>
      </c>
      <c r="O4888" t="s">
        <v>47</v>
      </c>
      <c r="P4888" t="s">
        <v>862</v>
      </c>
    </row>
    <row r="4889" spans="1:16" x14ac:dyDescent="0.3">
      <c r="A4889">
        <v>4887</v>
      </c>
      <c r="B4889" s="2" t="s">
        <v>6365</v>
      </c>
      <c r="C4889" t="s">
        <v>2989</v>
      </c>
      <c r="D4889" t="s">
        <v>1246</v>
      </c>
      <c r="E4889" s="1">
        <f t="shared" si="129"/>
        <v>6616.5</v>
      </c>
      <c r="F4889" s="1">
        <v>998</v>
      </c>
      <c r="G4889" t="s">
        <v>234</v>
      </c>
      <c r="H4889" t="s">
        <v>13</v>
      </c>
      <c r="I4889" s="6">
        <v>20000</v>
      </c>
      <c r="J4889" t="s">
        <v>14</v>
      </c>
      <c r="K4889" t="s">
        <v>15</v>
      </c>
      <c r="L4889" s="1" t="s">
        <v>86</v>
      </c>
      <c r="M4889">
        <v>5</v>
      </c>
      <c r="N4889" t="s">
        <v>87</v>
      </c>
      <c r="O4889" t="s">
        <v>18</v>
      </c>
      <c r="P4889" t="s">
        <v>862</v>
      </c>
    </row>
    <row r="4890" spans="1:16" x14ac:dyDescent="0.3">
      <c r="A4890">
        <v>4888</v>
      </c>
      <c r="B4890" s="2" t="s">
        <v>6360</v>
      </c>
      <c r="C4890" t="s">
        <v>3281</v>
      </c>
      <c r="D4890" t="s">
        <v>1886</v>
      </c>
      <c r="E4890" s="1">
        <f t="shared" si="129"/>
        <v>12150.3</v>
      </c>
      <c r="F4890" s="1">
        <v>998</v>
      </c>
      <c r="G4890" t="s">
        <v>234</v>
      </c>
      <c r="H4890" t="s">
        <v>13</v>
      </c>
      <c r="I4890" s="6">
        <v>52000</v>
      </c>
      <c r="J4890" t="s">
        <v>14</v>
      </c>
      <c r="K4890" t="s">
        <v>15</v>
      </c>
      <c r="L4890" s="1" t="s">
        <v>156</v>
      </c>
      <c r="M4890">
        <v>5</v>
      </c>
      <c r="N4890" t="s">
        <v>374</v>
      </c>
      <c r="O4890" t="s">
        <v>47</v>
      </c>
      <c r="P4890" t="s">
        <v>862</v>
      </c>
    </row>
    <row r="4891" spans="1:16" x14ac:dyDescent="0.3">
      <c r="A4891">
        <v>4889</v>
      </c>
      <c r="B4891" s="2" t="s">
        <v>6357</v>
      </c>
      <c r="C4891" t="s">
        <v>3081</v>
      </c>
      <c r="D4891" t="s">
        <v>2353</v>
      </c>
      <c r="E4891" s="1">
        <f t="shared" si="129"/>
        <v>11079.630000000001</v>
      </c>
      <c r="F4891" s="1">
        <v>1582</v>
      </c>
      <c r="G4891" t="s">
        <v>234</v>
      </c>
      <c r="H4891" t="s">
        <v>20</v>
      </c>
      <c r="I4891" s="6">
        <v>65000</v>
      </c>
      <c r="J4891" t="s">
        <v>14</v>
      </c>
      <c r="K4891" t="s">
        <v>21</v>
      </c>
      <c r="L4891" s="1" t="s">
        <v>189</v>
      </c>
      <c r="M4891">
        <v>5</v>
      </c>
      <c r="N4891" t="s">
        <v>23</v>
      </c>
      <c r="O4891" t="s">
        <v>47</v>
      </c>
      <c r="P4891" t="s">
        <v>862</v>
      </c>
    </row>
    <row r="4892" spans="1:16" x14ac:dyDescent="0.3">
      <c r="A4892">
        <v>4890</v>
      </c>
      <c r="B4892" s="2" t="s">
        <v>6364</v>
      </c>
      <c r="C4892" t="s">
        <v>4823</v>
      </c>
      <c r="D4892" t="s">
        <v>1841</v>
      </c>
      <c r="E4892" s="1">
        <f t="shared" si="129"/>
        <v>8011.9800000000005</v>
      </c>
      <c r="F4892" s="1">
        <v>2354</v>
      </c>
      <c r="G4892" t="s">
        <v>234</v>
      </c>
      <c r="H4892" t="s">
        <v>20</v>
      </c>
      <c r="I4892" s="6">
        <v>96000</v>
      </c>
      <c r="J4892" t="s">
        <v>25</v>
      </c>
      <c r="K4892" t="s">
        <v>15</v>
      </c>
      <c r="L4892" s="1" t="s">
        <v>213</v>
      </c>
      <c r="M4892">
        <v>5</v>
      </c>
      <c r="N4892" t="s">
        <v>214</v>
      </c>
      <c r="O4892" t="s">
        <v>47</v>
      </c>
      <c r="P4892" t="s">
        <v>862</v>
      </c>
    </row>
    <row r="4893" spans="1:16" x14ac:dyDescent="0.3">
      <c r="A4893">
        <v>4891</v>
      </c>
      <c r="B4893" s="2" t="s">
        <v>6362</v>
      </c>
      <c r="C4893" t="s">
        <v>2971</v>
      </c>
      <c r="D4893" t="s">
        <v>1698</v>
      </c>
      <c r="E4893" s="1">
        <f t="shared" si="129"/>
        <v>3909.75</v>
      </c>
      <c r="F4893" s="1">
        <v>1496</v>
      </c>
      <c r="G4893" t="s">
        <v>234</v>
      </c>
      <c r="H4893" t="s">
        <v>13</v>
      </c>
      <c r="I4893" s="6">
        <v>70000</v>
      </c>
      <c r="J4893" t="s">
        <v>25</v>
      </c>
      <c r="K4893" t="s">
        <v>15</v>
      </c>
      <c r="L4893" s="1" t="s">
        <v>54</v>
      </c>
      <c r="M4893">
        <v>5</v>
      </c>
      <c r="N4893" t="s">
        <v>23</v>
      </c>
      <c r="O4893" t="s">
        <v>28</v>
      </c>
      <c r="P4893" t="s">
        <v>862</v>
      </c>
    </row>
    <row r="4894" spans="1:16" x14ac:dyDescent="0.3">
      <c r="A4894">
        <v>4892</v>
      </c>
      <c r="B4894" s="2" t="s">
        <v>6358</v>
      </c>
      <c r="C4894" t="s">
        <v>4824</v>
      </c>
      <c r="D4894" t="s">
        <v>1266</v>
      </c>
      <c r="E4894" s="1">
        <f t="shared" si="129"/>
        <v>4691.7</v>
      </c>
      <c r="F4894" s="1">
        <v>1399</v>
      </c>
      <c r="G4894" t="s">
        <v>234</v>
      </c>
      <c r="H4894" t="s">
        <v>13</v>
      </c>
      <c r="I4894" s="6">
        <v>45000</v>
      </c>
      <c r="J4894" t="s">
        <v>14</v>
      </c>
      <c r="K4894" t="s">
        <v>15</v>
      </c>
      <c r="L4894" s="1" t="s">
        <v>873</v>
      </c>
      <c r="M4894">
        <v>8</v>
      </c>
      <c r="N4894" t="s">
        <v>409</v>
      </c>
      <c r="O4894" t="s">
        <v>24</v>
      </c>
      <c r="P4894" t="s">
        <v>862</v>
      </c>
    </row>
    <row r="4895" spans="1:16" x14ac:dyDescent="0.3">
      <c r="A4895">
        <v>4893</v>
      </c>
      <c r="B4895" s="2" t="s">
        <v>6361</v>
      </c>
      <c r="C4895" t="s">
        <v>4825</v>
      </c>
      <c r="D4895" t="s">
        <v>1601</v>
      </c>
      <c r="E4895" s="1">
        <f t="shared" si="129"/>
        <v>11127.75</v>
      </c>
      <c r="F4895" s="1">
        <v>1498</v>
      </c>
      <c r="G4895" t="s">
        <v>234</v>
      </c>
      <c r="H4895" t="s">
        <v>13</v>
      </c>
      <c r="I4895" s="6">
        <v>50000</v>
      </c>
      <c r="J4895" t="s">
        <v>14</v>
      </c>
      <c r="K4895" t="s">
        <v>21</v>
      </c>
      <c r="L4895" s="1" t="s">
        <v>140</v>
      </c>
      <c r="M4895">
        <v>5</v>
      </c>
      <c r="N4895" t="s">
        <v>141</v>
      </c>
      <c r="O4895" t="s">
        <v>28</v>
      </c>
      <c r="P4895" t="s">
        <v>862</v>
      </c>
    </row>
    <row r="4896" spans="1:16" x14ac:dyDescent="0.3">
      <c r="A4896">
        <v>4894</v>
      </c>
      <c r="B4896" s="2" t="s">
        <v>6364</v>
      </c>
      <c r="C4896" t="s">
        <v>4826</v>
      </c>
      <c r="D4896" t="s">
        <v>1673</v>
      </c>
      <c r="E4896" s="1">
        <f t="shared" si="129"/>
        <v>3488.7</v>
      </c>
      <c r="F4896" s="1">
        <v>998</v>
      </c>
      <c r="G4896" t="s">
        <v>234</v>
      </c>
      <c r="H4896" t="s">
        <v>20</v>
      </c>
      <c r="I4896" s="6">
        <v>63000</v>
      </c>
      <c r="J4896" t="s">
        <v>14</v>
      </c>
      <c r="K4896" t="s">
        <v>15</v>
      </c>
      <c r="L4896" s="1" t="s">
        <v>219</v>
      </c>
      <c r="M4896">
        <v>5</v>
      </c>
      <c r="N4896" t="s">
        <v>688</v>
      </c>
      <c r="O4896" t="s">
        <v>18</v>
      </c>
      <c r="P4896" t="s">
        <v>862</v>
      </c>
    </row>
    <row r="4897" spans="1:16" x14ac:dyDescent="0.3">
      <c r="A4897">
        <v>4895</v>
      </c>
      <c r="B4897" s="2" t="s">
        <v>6352</v>
      </c>
      <c r="C4897" t="s">
        <v>3761</v>
      </c>
      <c r="D4897" t="s">
        <v>1954</v>
      </c>
      <c r="E4897" s="1">
        <f t="shared" si="129"/>
        <v>11729.25</v>
      </c>
      <c r="F4897" s="1">
        <v>2179</v>
      </c>
      <c r="G4897" t="s">
        <v>234</v>
      </c>
      <c r="H4897" t="s">
        <v>13</v>
      </c>
      <c r="I4897" s="6">
        <v>83000</v>
      </c>
      <c r="J4897" t="s">
        <v>25</v>
      </c>
      <c r="K4897" t="s">
        <v>21</v>
      </c>
      <c r="L4897" s="1" t="s">
        <v>76</v>
      </c>
      <c r="M4897">
        <v>7</v>
      </c>
      <c r="N4897" t="s">
        <v>126</v>
      </c>
      <c r="O4897" t="s">
        <v>47</v>
      </c>
      <c r="P4897" t="s">
        <v>862</v>
      </c>
    </row>
    <row r="4898" spans="1:16" x14ac:dyDescent="0.3">
      <c r="A4898">
        <v>4896</v>
      </c>
      <c r="B4898" s="2" t="s">
        <v>6360</v>
      </c>
      <c r="C4898" t="s">
        <v>4134</v>
      </c>
      <c r="D4898" t="s">
        <v>1369</v>
      </c>
      <c r="E4898" s="1">
        <f t="shared" si="129"/>
        <v>13593.900000000001</v>
      </c>
      <c r="F4898" s="1">
        <v>1493</v>
      </c>
      <c r="G4898" t="s">
        <v>234</v>
      </c>
      <c r="H4898" t="s">
        <v>13</v>
      </c>
      <c r="I4898" s="6">
        <v>58000</v>
      </c>
      <c r="J4898" t="s">
        <v>14</v>
      </c>
      <c r="K4898" t="s">
        <v>21</v>
      </c>
      <c r="L4898" s="1" t="s">
        <v>197</v>
      </c>
      <c r="M4898">
        <v>5</v>
      </c>
      <c r="N4898" t="s">
        <v>582</v>
      </c>
      <c r="O4898" t="s">
        <v>47</v>
      </c>
      <c r="P4898" t="s">
        <v>862</v>
      </c>
    </row>
    <row r="4899" spans="1:16" x14ac:dyDescent="0.3">
      <c r="A4899">
        <v>4897</v>
      </c>
      <c r="B4899" s="2" t="s">
        <v>6357</v>
      </c>
      <c r="C4899" t="s">
        <v>3893</v>
      </c>
      <c r="D4899" t="s">
        <v>1354</v>
      </c>
      <c r="E4899" s="1">
        <f t="shared" si="129"/>
        <v>9323.25</v>
      </c>
      <c r="F4899" s="1">
        <v>1497</v>
      </c>
      <c r="G4899" t="s">
        <v>234</v>
      </c>
      <c r="H4899" t="s">
        <v>13</v>
      </c>
      <c r="I4899" s="6">
        <v>64000</v>
      </c>
      <c r="J4899" t="s">
        <v>14</v>
      </c>
      <c r="K4899" t="s">
        <v>15</v>
      </c>
      <c r="L4899" s="1" t="s">
        <v>347</v>
      </c>
      <c r="M4899">
        <v>5</v>
      </c>
      <c r="N4899" t="s">
        <v>191</v>
      </c>
      <c r="O4899" t="s">
        <v>28</v>
      </c>
      <c r="P4899" t="s">
        <v>862</v>
      </c>
    </row>
    <row r="4900" spans="1:16" x14ac:dyDescent="0.3">
      <c r="A4900">
        <v>4898</v>
      </c>
      <c r="B4900" s="2" t="s">
        <v>6354</v>
      </c>
      <c r="C4900" t="s">
        <v>3087</v>
      </c>
      <c r="D4900" t="s">
        <v>1258</v>
      </c>
      <c r="E4900" s="1">
        <f t="shared" si="129"/>
        <v>7097.7000000000007</v>
      </c>
      <c r="F4900" s="1">
        <v>1197</v>
      </c>
      <c r="G4900" t="s">
        <v>234</v>
      </c>
      <c r="H4900" t="s">
        <v>13</v>
      </c>
      <c r="I4900" s="6">
        <v>62000</v>
      </c>
      <c r="J4900" t="s">
        <v>14</v>
      </c>
      <c r="K4900" t="s">
        <v>15</v>
      </c>
      <c r="L4900" s="1" t="s">
        <v>678</v>
      </c>
      <c r="M4900">
        <v>5</v>
      </c>
      <c r="N4900" t="s">
        <v>212</v>
      </c>
      <c r="O4900" t="s">
        <v>18</v>
      </c>
      <c r="P4900" t="s">
        <v>862</v>
      </c>
    </row>
    <row r="4901" spans="1:16" x14ac:dyDescent="0.3">
      <c r="A4901">
        <v>4899</v>
      </c>
      <c r="B4901" s="2" t="s">
        <v>6365</v>
      </c>
      <c r="C4901" t="s">
        <v>3624</v>
      </c>
      <c r="D4901" t="s">
        <v>2307</v>
      </c>
      <c r="E4901" s="1">
        <f t="shared" si="129"/>
        <v>20330.699999999997</v>
      </c>
      <c r="F4901" s="1">
        <v>2184</v>
      </c>
      <c r="G4901" t="s">
        <v>234</v>
      </c>
      <c r="H4901" t="s">
        <v>20</v>
      </c>
      <c r="I4901" s="6">
        <v>14000</v>
      </c>
      <c r="J4901" t="s">
        <v>14</v>
      </c>
      <c r="K4901" t="s">
        <v>21</v>
      </c>
      <c r="L4901" s="1" t="s">
        <v>217</v>
      </c>
      <c r="M4901">
        <v>4</v>
      </c>
      <c r="O4901" t="s">
        <v>47</v>
      </c>
      <c r="P4901" t="s">
        <v>862</v>
      </c>
    </row>
    <row r="4902" spans="1:16" x14ac:dyDescent="0.3">
      <c r="A4902">
        <v>4900</v>
      </c>
      <c r="B4902" s="2" t="s">
        <v>6353</v>
      </c>
      <c r="C4902" t="s">
        <v>2990</v>
      </c>
      <c r="D4902" t="s">
        <v>1254</v>
      </c>
      <c r="E4902" s="1">
        <f t="shared" si="129"/>
        <v>11428.5</v>
      </c>
      <c r="F4902" s="1">
        <v>1248</v>
      </c>
      <c r="G4902" t="s">
        <v>234</v>
      </c>
      <c r="H4902" t="s">
        <v>13</v>
      </c>
      <c r="I4902" s="6">
        <v>63000</v>
      </c>
      <c r="J4902" t="s">
        <v>14</v>
      </c>
      <c r="K4902" t="s">
        <v>21</v>
      </c>
      <c r="L4902" s="1" t="s">
        <v>82</v>
      </c>
      <c r="M4902">
        <v>5</v>
      </c>
      <c r="N4902" t="s">
        <v>83</v>
      </c>
      <c r="O4902" t="s">
        <v>47</v>
      </c>
      <c r="P4902" t="s">
        <v>862</v>
      </c>
    </row>
    <row r="4903" spans="1:16" x14ac:dyDescent="0.3">
      <c r="A4903">
        <v>4901</v>
      </c>
      <c r="B4903" s="2" t="s">
        <v>6353</v>
      </c>
      <c r="C4903" t="s">
        <v>3963</v>
      </c>
      <c r="D4903" t="s">
        <v>1241</v>
      </c>
      <c r="E4903" s="1">
        <f t="shared" si="129"/>
        <v>9022.5</v>
      </c>
      <c r="F4903" s="1">
        <v>1498</v>
      </c>
      <c r="G4903" t="s">
        <v>234</v>
      </c>
      <c r="H4903" t="s">
        <v>13</v>
      </c>
      <c r="I4903" s="6">
        <v>77000</v>
      </c>
      <c r="J4903" t="s">
        <v>14</v>
      </c>
      <c r="K4903" t="s">
        <v>21</v>
      </c>
      <c r="L4903" s="1" t="s">
        <v>45</v>
      </c>
      <c r="M4903">
        <v>5</v>
      </c>
      <c r="N4903" t="s">
        <v>152</v>
      </c>
      <c r="O4903" t="s">
        <v>28</v>
      </c>
      <c r="P4903" t="s">
        <v>862</v>
      </c>
    </row>
    <row r="4904" spans="1:16" x14ac:dyDescent="0.3">
      <c r="A4904">
        <v>4902</v>
      </c>
      <c r="B4904" s="2" t="s">
        <v>6358</v>
      </c>
      <c r="C4904" t="s">
        <v>3222</v>
      </c>
      <c r="D4904" t="s">
        <v>1223</v>
      </c>
      <c r="E4904" s="1">
        <f t="shared" si="129"/>
        <v>4751.8500000000004</v>
      </c>
      <c r="F4904" s="1">
        <v>1498</v>
      </c>
      <c r="G4904" t="s">
        <v>12</v>
      </c>
      <c r="H4904" t="s">
        <v>13</v>
      </c>
      <c r="I4904" s="6">
        <v>62000</v>
      </c>
      <c r="J4904" t="s">
        <v>25</v>
      </c>
      <c r="K4904" t="s">
        <v>21</v>
      </c>
      <c r="L4904" s="1" t="s">
        <v>60</v>
      </c>
      <c r="M4904">
        <v>5</v>
      </c>
      <c r="N4904" t="s">
        <v>61</v>
      </c>
      <c r="O4904" t="s">
        <v>47</v>
      </c>
      <c r="P4904" t="s">
        <v>862</v>
      </c>
    </row>
    <row r="4905" spans="1:16" x14ac:dyDescent="0.3">
      <c r="A4905">
        <v>4903</v>
      </c>
      <c r="B4905" s="2" t="s">
        <v>6353</v>
      </c>
      <c r="C4905" t="s">
        <v>3853</v>
      </c>
      <c r="D4905" t="s">
        <v>2091</v>
      </c>
      <c r="E4905" s="1">
        <f t="shared" si="129"/>
        <v>30676.5</v>
      </c>
      <c r="F4905" s="1">
        <v>2143</v>
      </c>
      <c r="G4905" t="s">
        <v>234</v>
      </c>
      <c r="H4905" t="s">
        <v>20</v>
      </c>
      <c r="I4905" s="6">
        <v>48000</v>
      </c>
      <c r="J4905" t="s">
        <v>14</v>
      </c>
      <c r="K4905" t="s">
        <v>21</v>
      </c>
      <c r="L4905" s="1" t="s">
        <v>660</v>
      </c>
      <c r="M4905">
        <v>5</v>
      </c>
      <c r="N4905" t="s">
        <v>284</v>
      </c>
      <c r="O4905" t="s">
        <v>28</v>
      </c>
      <c r="P4905" t="s">
        <v>862</v>
      </c>
    </row>
    <row r="4906" spans="1:16" x14ac:dyDescent="0.3">
      <c r="A4906">
        <v>4904</v>
      </c>
      <c r="B4906" s="2" t="s">
        <v>6363</v>
      </c>
      <c r="C4906" t="s">
        <v>3487</v>
      </c>
      <c r="D4906" t="s">
        <v>1743</v>
      </c>
      <c r="E4906" s="1">
        <f t="shared" si="129"/>
        <v>3308.25</v>
      </c>
      <c r="F4906" s="1">
        <v>1199</v>
      </c>
      <c r="G4906" t="s">
        <v>234</v>
      </c>
      <c r="H4906" t="s">
        <v>13</v>
      </c>
      <c r="I4906" s="6">
        <v>54000</v>
      </c>
      <c r="J4906" t="s">
        <v>25</v>
      </c>
      <c r="K4906" t="s">
        <v>21</v>
      </c>
      <c r="L4906" s="1" t="s">
        <v>105</v>
      </c>
      <c r="M4906">
        <v>5</v>
      </c>
      <c r="N4906" t="s">
        <v>106</v>
      </c>
      <c r="O4906" t="s">
        <v>18</v>
      </c>
      <c r="P4906" t="s">
        <v>862</v>
      </c>
    </row>
    <row r="4907" spans="1:16" x14ac:dyDescent="0.3">
      <c r="A4907">
        <v>4905</v>
      </c>
      <c r="B4907" s="2" t="s">
        <v>6363</v>
      </c>
      <c r="C4907" t="s">
        <v>3671</v>
      </c>
      <c r="D4907" t="s">
        <v>1246</v>
      </c>
      <c r="E4907" s="1">
        <f t="shared" si="129"/>
        <v>6616.5</v>
      </c>
      <c r="F4907" s="1">
        <v>2179</v>
      </c>
      <c r="G4907" t="s">
        <v>234</v>
      </c>
      <c r="H4907" t="s">
        <v>13</v>
      </c>
      <c r="I4907" s="6">
        <v>61000</v>
      </c>
      <c r="J4907" t="s">
        <v>14</v>
      </c>
      <c r="K4907" t="s">
        <v>21</v>
      </c>
      <c r="L4907" s="1" t="s">
        <v>76</v>
      </c>
      <c r="M4907">
        <v>7</v>
      </c>
      <c r="N4907" t="s">
        <v>77</v>
      </c>
      <c r="O4907" t="s">
        <v>47</v>
      </c>
      <c r="P4907" t="s">
        <v>862</v>
      </c>
    </row>
    <row r="4908" spans="1:16" x14ac:dyDescent="0.3">
      <c r="A4908">
        <v>4906</v>
      </c>
      <c r="B4908" s="2" t="s">
        <v>6361</v>
      </c>
      <c r="C4908" t="s">
        <v>4452</v>
      </c>
      <c r="D4908" t="s">
        <v>1804</v>
      </c>
      <c r="E4908" s="1">
        <f t="shared" si="129"/>
        <v>14736.75</v>
      </c>
      <c r="F4908" s="1">
        <v>1591</v>
      </c>
      <c r="G4908" t="s">
        <v>234</v>
      </c>
      <c r="H4908" t="s">
        <v>20</v>
      </c>
      <c r="I4908" s="6">
        <v>34000</v>
      </c>
      <c r="J4908" t="s">
        <v>25</v>
      </c>
      <c r="K4908" t="s">
        <v>15</v>
      </c>
      <c r="L4908" s="1" t="s">
        <v>294</v>
      </c>
      <c r="M4908">
        <v>5</v>
      </c>
      <c r="N4908" t="s">
        <v>244</v>
      </c>
      <c r="O4908" t="s">
        <v>47</v>
      </c>
      <c r="P4908" t="s">
        <v>862</v>
      </c>
    </row>
    <row r="4909" spans="1:16" x14ac:dyDescent="0.3">
      <c r="A4909">
        <v>4907</v>
      </c>
      <c r="B4909" s="2" t="s">
        <v>6365</v>
      </c>
      <c r="C4909" t="s">
        <v>4827</v>
      </c>
      <c r="D4909" t="s">
        <v>1723</v>
      </c>
      <c r="E4909" s="1">
        <f t="shared" si="129"/>
        <v>29774.25</v>
      </c>
      <c r="F4909" s="1">
        <v>2198</v>
      </c>
      <c r="G4909" t="s">
        <v>234</v>
      </c>
      <c r="H4909" t="s">
        <v>13</v>
      </c>
      <c r="I4909" s="6">
        <v>18000</v>
      </c>
      <c r="J4909" t="s">
        <v>14</v>
      </c>
      <c r="K4909" t="s">
        <v>21</v>
      </c>
      <c r="L4909" s="1" t="s">
        <v>289</v>
      </c>
      <c r="M4909">
        <v>7</v>
      </c>
      <c r="O4909" t="s">
        <v>47</v>
      </c>
      <c r="P4909" t="s">
        <v>862</v>
      </c>
    </row>
    <row r="4910" spans="1:16" x14ac:dyDescent="0.3">
      <c r="A4910">
        <v>4908</v>
      </c>
      <c r="B4910" s="2" t="s">
        <v>6358</v>
      </c>
      <c r="C4910" t="s">
        <v>4107</v>
      </c>
      <c r="D4910" t="s">
        <v>1861</v>
      </c>
      <c r="E4910" s="1">
        <f t="shared" si="129"/>
        <v>33082.5</v>
      </c>
      <c r="F4910" s="1">
        <v>2143</v>
      </c>
      <c r="G4910" t="s">
        <v>234</v>
      </c>
      <c r="H4910" t="s">
        <v>20</v>
      </c>
      <c r="I4910" s="6">
        <v>65000</v>
      </c>
      <c r="J4910" t="s">
        <v>14</v>
      </c>
      <c r="K4910" t="s">
        <v>21</v>
      </c>
      <c r="L4910" s="1" t="s">
        <v>734</v>
      </c>
      <c r="M4910">
        <v>5</v>
      </c>
      <c r="N4910" t="s">
        <v>239</v>
      </c>
      <c r="O4910" t="s">
        <v>47</v>
      </c>
      <c r="P4910" t="s">
        <v>862</v>
      </c>
    </row>
    <row r="4911" spans="1:16" x14ac:dyDescent="0.3">
      <c r="A4911">
        <v>4909</v>
      </c>
      <c r="B4911" s="2" t="s">
        <v>6358</v>
      </c>
      <c r="C4911" t="s">
        <v>3793</v>
      </c>
      <c r="D4911" t="s">
        <v>2182</v>
      </c>
      <c r="E4911" s="1">
        <f t="shared" si="129"/>
        <v>46917</v>
      </c>
      <c r="F4911" s="1">
        <v>2925</v>
      </c>
      <c r="G4911" t="s">
        <v>234</v>
      </c>
      <c r="H4911" t="s">
        <v>20</v>
      </c>
      <c r="I4911" s="6">
        <v>65000</v>
      </c>
      <c r="J4911" t="s">
        <v>14</v>
      </c>
      <c r="K4911" t="s">
        <v>21</v>
      </c>
      <c r="L4911" s="1" t="s">
        <v>625</v>
      </c>
      <c r="M4911">
        <v>5</v>
      </c>
      <c r="N4911" t="s">
        <v>458</v>
      </c>
      <c r="O4911" t="s">
        <v>28</v>
      </c>
      <c r="P4911" t="s">
        <v>862</v>
      </c>
    </row>
    <row r="4912" spans="1:16" x14ac:dyDescent="0.3">
      <c r="A4912">
        <v>4910</v>
      </c>
      <c r="B4912" s="2" t="s">
        <v>6361</v>
      </c>
      <c r="C4912" t="s">
        <v>4293</v>
      </c>
      <c r="D4912" t="s">
        <v>1497</v>
      </c>
      <c r="E4912" s="1">
        <f t="shared" si="129"/>
        <v>6917.25</v>
      </c>
      <c r="F4912" s="1">
        <v>999</v>
      </c>
      <c r="G4912" t="s">
        <v>234</v>
      </c>
      <c r="H4912" t="s">
        <v>13</v>
      </c>
      <c r="I4912" s="6">
        <v>42000</v>
      </c>
      <c r="J4912" t="s">
        <v>25</v>
      </c>
      <c r="K4912" t="s">
        <v>15</v>
      </c>
      <c r="L4912" s="1" t="s">
        <v>567</v>
      </c>
      <c r="M4912">
        <v>5</v>
      </c>
      <c r="N4912" t="s">
        <v>568</v>
      </c>
      <c r="O4912" t="s">
        <v>18</v>
      </c>
      <c r="P4912" t="s">
        <v>862</v>
      </c>
    </row>
    <row r="4913" spans="1:16" x14ac:dyDescent="0.3">
      <c r="A4913">
        <v>4911</v>
      </c>
      <c r="B4913" s="2" t="s">
        <v>6360</v>
      </c>
      <c r="C4913" t="s">
        <v>3538</v>
      </c>
      <c r="D4913" t="s">
        <v>2354</v>
      </c>
      <c r="E4913" s="1">
        <f t="shared" si="129"/>
        <v>41503.5</v>
      </c>
      <c r="F4913" s="1">
        <v>1996</v>
      </c>
      <c r="G4913" t="s">
        <v>234</v>
      </c>
      <c r="H4913" t="s">
        <v>20</v>
      </c>
      <c r="I4913" s="6">
        <v>45894</v>
      </c>
      <c r="J4913" t="s">
        <v>14</v>
      </c>
      <c r="K4913" t="s">
        <v>21</v>
      </c>
      <c r="L4913" s="1" t="s">
        <v>523</v>
      </c>
      <c r="M4913">
        <v>6</v>
      </c>
      <c r="N4913" t="s">
        <v>524</v>
      </c>
      <c r="O4913" t="s">
        <v>47</v>
      </c>
      <c r="P4913" t="s">
        <v>862</v>
      </c>
    </row>
    <row r="4914" spans="1:16" x14ac:dyDescent="0.3">
      <c r="A4914">
        <v>4912</v>
      </c>
      <c r="B4914" s="2" t="s">
        <v>6361</v>
      </c>
      <c r="C4914" t="s">
        <v>4828</v>
      </c>
      <c r="D4914" t="s">
        <v>1327</v>
      </c>
      <c r="E4914" s="1">
        <f t="shared" si="129"/>
        <v>23939.699999999997</v>
      </c>
      <c r="F4914" s="1">
        <v>1995</v>
      </c>
      <c r="G4914" t="s">
        <v>234</v>
      </c>
      <c r="H4914" t="s">
        <v>20</v>
      </c>
      <c r="I4914" s="6">
        <v>53221</v>
      </c>
      <c r="J4914" t="s">
        <v>14</v>
      </c>
      <c r="K4914" t="s">
        <v>21</v>
      </c>
      <c r="L4914" s="1" t="s">
        <v>905</v>
      </c>
      <c r="M4914">
        <v>5</v>
      </c>
      <c r="N4914" t="s">
        <v>511</v>
      </c>
      <c r="O4914" t="s">
        <v>47</v>
      </c>
      <c r="P4914" t="s">
        <v>862</v>
      </c>
    </row>
    <row r="4915" spans="1:16" x14ac:dyDescent="0.3">
      <c r="A4915">
        <v>4913</v>
      </c>
      <c r="B4915" s="2" t="s">
        <v>6353</v>
      </c>
      <c r="C4915" t="s">
        <v>3979</v>
      </c>
      <c r="D4915" t="s">
        <v>1221</v>
      </c>
      <c r="E4915" s="1">
        <f t="shared" si="129"/>
        <v>15037.5</v>
      </c>
      <c r="F4915" s="1">
        <v>1368</v>
      </c>
      <c r="G4915" t="s">
        <v>234</v>
      </c>
      <c r="H4915" t="s">
        <v>20</v>
      </c>
      <c r="I4915" s="6">
        <v>47000</v>
      </c>
      <c r="J4915" t="s">
        <v>14</v>
      </c>
      <c r="K4915" t="s">
        <v>15</v>
      </c>
      <c r="L4915" s="1" t="s">
        <v>693</v>
      </c>
      <c r="M4915">
        <v>5</v>
      </c>
      <c r="N4915" t="s">
        <v>126</v>
      </c>
      <c r="O4915" t="s">
        <v>47</v>
      </c>
      <c r="P4915" t="s">
        <v>862</v>
      </c>
    </row>
    <row r="4916" spans="1:16" x14ac:dyDescent="0.3">
      <c r="A4916">
        <v>4914</v>
      </c>
      <c r="B4916" s="2" t="s">
        <v>6359</v>
      </c>
      <c r="C4916" t="s">
        <v>4829</v>
      </c>
      <c r="D4916" t="s">
        <v>2355</v>
      </c>
      <c r="E4916" s="1">
        <f t="shared" si="129"/>
        <v>11199.93</v>
      </c>
      <c r="F4916" s="1">
        <v>1197</v>
      </c>
      <c r="G4916" t="s">
        <v>234</v>
      </c>
      <c r="H4916" t="s">
        <v>13</v>
      </c>
      <c r="I4916" s="6">
        <v>33000</v>
      </c>
      <c r="J4916" t="s">
        <v>14</v>
      </c>
      <c r="K4916" t="s">
        <v>15</v>
      </c>
      <c r="L4916" s="1" t="s">
        <v>112</v>
      </c>
      <c r="M4916">
        <v>5</v>
      </c>
      <c r="N4916" t="s">
        <v>535</v>
      </c>
      <c r="O4916" t="s">
        <v>47</v>
      </c>
      <c r="P4916" t="s">
        <v>862</v>
      </c>
    </row>
    <row r="4917" spans="1:16" x14ac:dyDescent="0.3">
      <c r="A4917">
        <v>4915</v>
      </c>
      <c r="B4917" s="2" t="s">
        <v>6357</v>
      </c>
      <c r="C4917" t="s">
        <v>4830</v>
      </c>
      <c r="D4917" t="s">
        <v>2340</v>
      </c>
      <c r="E4917" s="1">
        <f t="shared" si="129"/>
        <v>20751.75</v>
      </c>
      <c r="F4917" s="1">
        <v>1968</v>
      </c>
      <c r="G4917" t="s">
        <v>12</v>
      </c>
      <c r="H4917" t="s">
        <v>20</v>
      </c>
      <c r="I4917" s="6">
        <v>71000</v>
      </c>
      <c r="J4917" t="s">
        <v>14</v>
      </c>
      <c r="K4917" t="s">
        <v>21</v>
      </c>
      <c r="L4917" s="1" t="s">
        <v>265</v>
      </c>
      <c r="M4917">
        <v>5</v>
      </c>
      <c r="N4917" t="s">
        <v>266</v>
      </c>
      <c r="O4917" t="s">
        <v>28</v>
      </c>
      <c r="P4917" t="s">
        <v>862</v>
      </c>
    </row>
    <row r="4918" spans="1:16" x14ac:dyDescent="0.3">
      <c r="A4918">
        <v>4916</v>
      </c>
      <c r="B4918" s="2" t="s">
        <v>6365</v>
      </c>
      <c r="C4918" t="s">
        <v>4831</v>
      </c>
      <c r="D4918" t="s">
        <v>2142</v>
      </c>
      <c r="E4918" s="1">
        <f t="shared" si="129"/>
        <v>15278.099999999999</v>
      </c>
      <c r="F4918" s="1">
        <v>1462</v>
      </c>
      <c r="G4918" t="s">
        <v>234</v>
      </c>
      <c r="H4918" t="s">
        <v>13</v>
      </c>
      <c r="I4918" s="6">
        <v>23000</v>
      </c>
      <c r="J4918" t="s">
        <v>14</v>
      </c>
      <c r="K4918" t="s">
        <v>15</v>
      </c>
      <c r="L4918" s="1" t="s">
        <v>428</v>
      </c>
      <c r="M4918">
        <v>6</v>
      </c>
      <c r="N4918" t="s">
        <v>768</v>
      </c>
      <c r="O4918" t="s">
        <v>24</v>
      </c>
      <c r="P4918" t="s">
        <v>862</v>
      </c>
    </row>
    <row r="4919" spans="1:16" x14ac:dyDescent="0.3">
      <c r="A4919">
        <v>4917</v>
      </c>
      <c r="B4919" s="2" t="s">
        <v>6352</v>
      </c>
      <c r="C4919" t="s">
        <v>3066</v>
      </c>
      <c r="D4919" t="s">
        <v>2021</v>
      </c>
      <c r="E4919" s="1">
        <f t="shared" si="129"/>
        <v>11548.8</v>
      </c>
      <c r="F4919" s="1">
        <v>1582</v>
      </c>
      <c r="G4919" t="s">
        <v>12</v>
      </c>
      <c r="H4919" t="s">
        <v>13</v>
      </c>
      <c r="I4919" s="6">
        <v>61000</v>
      </c>
      <c r="J4919" t="s">
        <v>14</v>
      </c>
      <c r="K4919" t="s">
        <v>21</v>
      </c>
      <c r="L4919" s="1" t="s">
        <v>189</v>
      </c>
      <c r="M4919">
        <v>5</v>
      </c>
      <c r="N4919" t="s">
        <v>190</v>
      </c>
      <c r="O4919" t="s">
        <v>47</v>
      </c>
      <c r="P4919" t="s">
        <v>862</v>
      </c>
    </row>
    <row r="4920" spans="1:16" x14ac:dyDescent="0.3">
      <c r="A4920">
        <v>4918</v>
      </c>
      <c r="B4920" s="2" t="s">
        <v>6354</v>
      </c>
      <c r="C4920" t="s">
        <v>3146</v>
      </c>
      <c r="D4920" t="s">
        <v>1497</v>
      </c>
      <c r="E4920" s="1">
        <f t="shared" si="129"/>
        <v>6917.25</v>
      </c>
      <c r="F4920" s="1">
        <v>1396</v>
      </c>
      <c r="G4920" t="s">
        <v>234</v>
      </c>
      <c r="H4920" t="s">
        <v>13</v>
      </c>
      <c r="I4920" s="6">
        <v>67000</v>
      </c>
      <c r="J4920" t="s">
        <v>14</v>
      </c>
      <c r="K4920" t="s">
        <v>21</v>
      </c>
      <c r="L4920" s="1" t="s">
        <v>186</v>
      </c>
      <c r="M4920">
        <v>5</v>
      </c>
      <c r="N4920" t="s">
        <v>187</v>
      </c>
      <c r="O4920" t="s">
        <v>18</v>
      </c>
      <c r="P4920" t="s">
        <v>862</v>
      </c>
    </row>
    <row r="4921" spans="1:16" x14ac:dyDescent="0.3">
      <c r="A4921">
        <v>4919</v>
      </c>
      <c r="B4921" s="2" t="s">
        <v>6352</v>
      </c>
      <c r="C4921" t="s">
        <v>4810</v>
      </c>
      <c r="D4921" t="s">
        <v>2238</v>
      </c>
      <c r="E4921" s="1">
        <f t="shared" si="129"/>
        <v>7831.53</v>
      </c>
      <c r="F4921" s="1">
        <v>1248</v>
      </c>
      <c r="G4921" t="s">
        <v>234</v>
      </c>
      <c r="H4921" t="s">
        <v>13</v>
      </c>
      <c r="I4921" s="6">
        <v>66000</v>
      </c>
      <c r="J4921" t="s">
        <v>14</v>
      </c>
      <c r="K4921" t="s">
        <v>21</v>
      </c>
      <c r="L4921" s="1" t="s">
        <v>84</v>
      </c>
      <c r="M4921">
        <v>5</v>
      </c>
      <c r="N4921" t="s">
        <v>373</v>
      </c>
      <c r="O4921" t="s">
        <v>28</v>
      </c>
      <c r="P4921" t="s">
        <v>862</v>
      </c>
    </row>
    <row r="4922" spans="1:16" x14ac:dyDescent="0.3">
      <c r="A4922">
        <v>4920</v>
      </c>
      <c r="B4922" s="2" t="s">
        <v>6353</v>
      </c>
      <c r="C4922" t="s">
        <v>2982</v>
      </c>
      <c r="D4922" t="s">
        <v>1388</v>
      </c>
      <c r="E4922" s="1">
        <f t="shared" si="129"/>
        <v>6315.75</v>
      </c>
      <c r="F4922" s="1">
        <v>1197</v>
      </c>
      <c r="G4922" t="s">
        <v>234</v>
      </c>
      <c r="H4922" t="s">
        <v>13</v>
      </c>
      <c r="I4922" s="6">
        <v>48000</v>
      </c>
      <c r="J4922" t="s">
        <v>14</v>
      </c>
      <c r="K4922" t="s">
        <v>15</v>
      </c>
      <c r="L4922" s="1" t="s">
        <v>31</v>
      </c>
      <c r="M4922">
        <v>5</v>
      </c>
      <c r="N4922" t="s">
        <v>74</v>
      </c>
      <c r="O4922" t="s">
        <v>18</v>
      </c>
      <c r="P4922" t="s">
        <v>862</v>
      </c>
    </row>
    <row r="4923" spans="1:16" x14ac:dyDescent="0.3">
      <c r="A4923">
        <v>4921</v>
      </c>
      <c r="B4923" s="2" t="s">
        <v>6354</v>
      </c>
      <c r="C4923" t="s">
        <v>4229</v>
      </c>
      <c r="D4923" t="s">
        <v>1211</v>
      </c>
      <c r="E4923" s="1">
        <f t="shared" si="129"/>
        <v>5413.5</v>
      </c>
      <c r="F4923" s="1">
        <v>1198</v>
      </c>
      <c r="G4923" t="s">
        <v>234</v>
      </c>
      <c r="H4923" t="s">
        <v>20</v>
      </c>
      <c r="I4923" s="6">
        <v>35602</v>
      </c>
      <c r="J4923" t="s">
        <v>14</v>
      </c>
      <c r="K4923" t="s">
        <v>15</v>
      </c>
      <c r="L4923" s="1" t="s">
        <v>918</v>
      </c>
      <c r="M4923">
        <v>5</v>
      </c>
      <c r="N4923" t="s">
        <v>621</v>
      </c>
      <c r="O4923" t="s">
        <v>18</v>
      </c>
      <c r="P4923" t="s">
        <v>862</v>
      </c>
    </row>
    <row r="4924" spans="1:16" x14ac:dyDescent="0.3">
      <c r="A4924">
        <v>4922</v>
      </c>
      <c r="B4924" s="2" t="s">
        <v>6352</v>
      </c>
      <c r="C4924" t="s">
        <v>3504</v>
      </c>
      <c r="D4924" t="s">
        <v>2145</v>
      </c>
      <c r="E4924" s="1">
        <f t="shared" si="129"/>
        <v>12932.25</v>
      </c>
      <c r="F4924" s="1">
        <v>1582</v>
      </c>
      <c r="G4924" t="s">
        <v>234</v>
      </c>
      <c r="H4924" t="s">
        <v>20</v>
      </c>
      <c r="I4924" s="6">
        <v>82000</v>
      </c>
      <c r="J4924" t="s">
        <v>14</v>
      </c>
      <c r="K4924" t="s">
        <v>21</v>
      </c>
      <c r="L4924" s="1" t="s">
        <v>189</v>
      </c>
      <c r="M4924">
        <v>5</v>
      </c>
      <c r="N4924" t="s">
        <v>259</v>
      </c>
      <c r="O4924" t="s">
        <v>47</v>
      </c>
      <c r="P4924" t="s">
        <v>862</v>
      </c>
    </row>
    <row r="4925" spans="1:16" x14ac:dyDescent="0.3">
      <c r="A4925">
        <v>4923</v>
      </c>
      <c r="B4925" s="2" t="s">
        <v>6356</v>
      </c>
      <c r="C4925" t="s">
        <v>3967</v>
      </c>
      <c r="D4925" t="s">
        <v>2102</v>
      </c>
      <c r="E4925" s="1">
        <f t="shared" si="129"/>
        <v>2899.23</v>
      </c>
      <c r="F4925" s="1">
        <v>1086</v>
      </c>
      <c r="G4925" t="s">
        <v>234</v>
      </c>
      <c r="H4925" t="s">
        <v>13</v>
      </c>
      <c r="I4925" s="6">
        <v>56000</v>
      </c>
      <c r="J4925" t="s">
        <v>14</v>
      </c>
      <c r="K4925" t="s">
        <v>15</v>
      </c>
      <c r="L4925" s="1" t="s">
        <v>29</v>
      </c>
      <c r="M4925">
        <v>5</v>
      </c>
      <c r="N4925" t="s">
        <v>30</v>
      </c>
      <c r="O4925" t="s">
        <v>18</v>
      </c>
      <c r="P4925" t="s">
        <v>862</v>
      </c>
    </row>
    <row r="4926" spans="1:16" x14ac:dyDescent="0.3">
      <c r="A4926">
        <v>4924</v>
      </c>
      <c r="B4926" s="2" t="s">
        <v>6352</v>
      </c>
      <c r="C4926" t="s">
        <v>3016</v>
      </c>
      <c r="D4926" t="s">
        <v>1295</v>
      </c>
      <c r="E4926" s="1">
        <f t="shared" si="129"/>
        <v>5112.75</v>
      </c>
      <c r="F4926" s="1">
        <v>998</v>
      </c>
      <c r="G4926" t="s">
        <v>234</v>
      </c>
      <c r="H4926" t="s">
        <v>13</v>
      </c>
      <c r="I4926" s="6">
        <v>80000</v>
      </c>
      <c r="J4926" t="s">
        <v>14</v>
      </c>
      <c r="K4926" t="s">
        <v>15</v>
      </c>
      <c r="L4926" s="1" t="s">
        <v>131</v>
      </c>
      <c r="M4926">
        <v>5</v>
      </c>
      <c r="N4926" t="s">
        <v>132</v>
      </c>
      <c r="O4926" t="s">
        <v>18</v>
      </c>
      <c r="P4926" t="s">
        <v>862</v>
      </c>
    </row>
    <row r="4927" spans="1:16" x14ac:dyDescent="0.3">
      <c r="A4927">
        <v>4925</v>
      </c>
      <c r="B4927" s="2" t="s">
        <v>6352</v>
      </c>
      <c r="C4927" t="s">
        <v>3162</v>
      </c>
      <c r="D4927" t="s">
        <v>1236</v>
      </c>
      <c r="E4927" s="1">
        <f t="shared" si="129"/>
        <v>3849.6000000000004</v>
      </c>
      <c r="F4927" s="1">
        <v>814</v>
      </c>
      <c r="G4927" t="s">
        <v>234</v>
      </c>
      <c r="H4927" t="s">
        <v>13</v>
      </c>
      <c r="I4927" s="6">
        <v>61000</v>
      </c>
      <c r="J4927" t="s">
        <v>14</v>
      </c>
      <c r="K4927" t="s">
        <v>15</v>
      </c>
      <c r="L4927" s="1" t="s">
        <v>117</v>
      </c>
      <c r="M4927">
        <v>5</v>
      </c>
      <c r="N4927" t="s">
        <v>118</v>
      </c>
      <c r="O4927" t="s">
        <v>18</v>
      </c>
      <c r="P4927" t="s">
        <v>862</v>
      </c>
    </row>
    <row r="4928" spans="1:16" x14ac:dyDescent="0.3">
      <c r="A4928">
        <v>4926</v>
      </c>
      <c r="B4928" s="2" t="s">
        <v>6364</v>
      </c>
      <c r="C4928" t="s">
        <v>4832</v>
      </c>
      <c r="D4928" t="s">
        <v>1497</v>
      </c>
      <c r="E4928" s="1">
        <f t="shared" si="129"/>
        <v>6917.25</v>
      </c>
      <c r="F4928" s="1">
        <v>1364</v>
      </c>
      <c r="G4928" t="s">
        <v>234</v>
      </c>
      <c r="H4928" t="s">
        <v>13</v>
      </c>
      <c r="I4928" s="6">
        <v>65000</v>
      </c>
      <c r="J4928" t="s">
        <v>25</v>
      </c>
      <c r="K4928" t="s">
        <v>21</v>
      </c>
      <c r="L4928" s="1" t="s">
        <v>55</v>
      </c>
      <c r="M4928">
        <v>5</v>
      </c>
      <c r="N4928" t="s">
        <v>56</v>
      </c>
      <c r="O4928" t="s">
        <v>28</v>
      </c>
      <c r="P4928" t="s">
        <v>862</v>
      </c>
    </row>
    <row r="4929" spans="1:16" x14ac:dyDescent="0.3">
      <c r="A4929">
        <v>4927</v>
      </c>
      <c r="B4929" s="2" t="s">
        <v>6358</v>
      </c>
      <c r="C4929" t="s">
        <v>3245</v>
      </c>
      <c r="D4929" t="s">
        <v>1287</v>
      </c>
      <c r="E4929" s="1">
        <f t="shared" si="129"/>
        <v>7518.75</v>
      </c>
      <c r="F4929" s="1">
        <v>1582</v>
      </c>
      <c r="G4929" t="s">
        <v>234</v>
      </c>
      <c r="H4929" t="s">
        <v>20</v>
      </c>
      <c r="I4929" s="6">
        <v>60000</v>
      </c>
      <c r="J4929" t="s">
        <v>14</v>
      </c>
      <c r="K4929" t="s">
        <v>21</v>
      </c>
      <c r="L4929" s="1" t="s">
        <v>689</v>
      </c>
      <c r="M4929">
        <v>5</v>
      </c>
      <c r="N4929" t="s">
        <v>292</v>
      </c>
      <c r="O4929" t="s">
        <v>28</v>
      </c>
      <c r="P4929" t="s">
        <v>862</v>
      </c>
    </row>
    <row r="4930" spans="1:16" x14ac:dyDescent="0.3">
      <c r="A4930">
        <v>4928</v>
      </c>
      <c r="B4930" s="2" t="s">
        <v>6364</v>
      </c>
      <c r="C4930" t="s">
        <v>2977</v>
      </c>
      <c r="D4930" t="s">
        <v>1559</v>
      </c>
      <c r="E4930" s="1">
        <f t="shared" si="129"/>
        <v>5425.53</v>
      </c>
      <c r="F4930" s="1">
        <v>1248</v>
      </c>
      <c r="G4930" t="s">
        <v>234</v>
      </c>
      <c r="H4930" t="s">
        <v>13</v>
      </c>
      <c r="I4930" s="6">
        <v>61000</v>
      </c>
      <c r="J4930" t="s">
        <v>14</v>
      </c>
      <c r="K4930" t="s">
        <v>21</v>
      </c>
      <c r="L4930" s="1" t="s">
        <v>64</v>
      </c>
      <c r="M4930">
        <v>5</v>
      </c>
      <c r="N4930" t="s">
        <v>65</v>
      </c>
      <c r="O4930" t="s">
        <v>28</v>
      </c>
      <c r="P4930" t="s">
        <v>862</v>
      </c>
    </row>
    <row r="4931" spans="1:16" x14ac:dyDescent="0.3">
      <c r="A4931">
        <v>4929</v>
      </c>
      <c r="B4931" s="2" t="s">
        <v>6354</v>
      </c>
      <c r="C4931" t="s">
        <v>4162</v>
      </c>
      <c r="D4931" t="s">
        <v>1937</v>
      </c>
      <c r="E4931" s="1">
        <f t="shared" si="129"/>
        <v>5353.35</v>
      </c>
      <c r="F4931" s="1">
        <v>1120</v>
      </c>
      <c r="G4931" t="s">
        <v>234</v>
      </c>
      <c r="H4931" t="s">
        <v>13</v>
      </c>
      <c r="I4931" s="6">
        <v>57000</v>
      </c>
      <c r="J4931" t="s">
        <v>14</v>
      </c>
      <c r="K4931" t="s">
        <v>21</v>
      </c>
      <c r="L4931" s="1" t="s">
        <v>146</v>
      </c>
      <c r="M4931">
        <v>5</v>
      </c>
      <c r="N4931" t="s">
        <v>98</v>
      </c>
      <c r="O4931" t="s">
        <v>18</v>
      </c>
      <c r="P4931" t="s">
        <v>862</v>
      </c>
    </row>
    <row r="4932" spans="1:16" x14ac:dyDescent="0.3">
      <c r="A4932">
        <v>4930</v>
      </c>
      <c r="B4932" s="2" t="s">
        <v>6359</v>
      </c>
      <c r="C4932" t="s">
        <v>4418</v>
      </c>
      <c r="D4932" t="s">
        <v>2004</v>
      </c>
      <c r="E4932" s="1">
        <f t="shared" si="129"/>
        <v>38496</v>
      </c>
      <c r="F4932" s="1">
        <v>1996</v>
      </c>
      <c r="G4932" t="s">
        <v>234</v>
      </c>
      <c r="H4932" t="s">
        <v>20</v>
      </c>
      <c r="I4932" s="6">
        <v>87976</v>
      </c>
      <c r="J4932" t="s">
        <v>14</v>
      </c>
      <c r="K4932" t="s">
        <v>21</v>
      </c>
      <c r="L4932" s="1" t="s">
        <v>261</v>
      </c>
      <c r="M4932">
        <v>7</v>
      </c>
      <c r="N4932" t="s">
        <v>524</v>
      </c>
      <c r="O4932" t="s">
        <v>47</v>
      </c>
      <c r="P4932" t="s">
        <v>862</v>
      </c>
    </row>
    <row r="4933" spans="1:16" x14ac:dyDescent="0.3">
      <c r="A4933">
        <v>4931</v>
      </c>
      <c r="B4933" s="2" t="s">
        <v>6365</v>
      </c>
      <c r="C4933" t="s">
        <v>3557</v>
      </c>
      <c r="D4933" t="s">
        <v>2039</v>
      </c>
      <c r="E4933" s="1">
        <f t="shared" si="129"/>
        <v>23458.5</v>
      </c>
      <c r="F4933" s="1">
        <v>1493</v>
      </c>
      <c r="G4933" t="s">
        <v>12</v>
      </c>
      <c r="H4933" t="s">
        <v>20</v>
      </c>
      <c r="I4933" s="6">
        <v>38390</v>
      </c>
      <c r="J4933" t="s">
        <v>14</v>
      </c>
      <c r="K4933" t="s">
        <v>21</v>
      </c>
      <c r="L4933" s="1" t="s">
        <v>127</v>
      </c>
      <c r="M4933">
        <v>5</v>
      </c>
      <c r="N4933" t="s">
        <v>40</v>
      </c>
      <c r="O4933" t="s">
        <v>47</v>
      </c>
      <c r="P4933" t="s">
        <v>862</v>
      </c>
    </row>
    <row r="4934" spans="1:16" x14ac:dyDescent="0.3">
      <c r="A4934">
        <v>4932</v>
      </c>
      <c r="B4934" s="2" t="s">
        <v>6359</v>
      </c>
      <c r="C4934" t="s">
        <v>3943</v>
      </c>
      <c r="D4934" t="s">
        <v>1380</v>
      </c>
      <c r="E4934" s="1">
        <f t="shared" si="129"/>
        <v>16842</v>
      </c>
      <c r="F4934" s="1">
        <v>1493</v>
      </c>
      <c r="G4934" t="s">
        <v>234</v>
      </c>
      <c r="H4934" t="s">
        <v>13</v>
      </c>
      <c r="I4934" s="6">
        <v>54853</v>
      </c>
      <c r="J4934" t="s">
        <v>25</v>
      </c>
      <c r="K4934" t="s">
        <v>21</v>
      </c>
      <c r="L4934" s="1" t="s">
        <v>127</v>
      </c>
      <c r="M4934">
        <v>5</v>
      </c>
      <c r="N4934" t="s">
        <v>128</v>
      </c>
      <c r="O4934" t="s">
        <v>47</v>
      </c>
      <c r="P4934" t="s">
        <v>862</v>
      </c>
    </row>
    <row r="4935" spans="1:16" x14ac:dyDescent="0.3">
      <c r="A4935">
        <v>4933</v>
      </c>
      <c r="B4935" s="2" t="s">
        <v>6365</v>
      </c>
      <c r="C4935" t="s">
        <v>4833</v>
      </c>
      <c r="D4935" t="s">
        <v>1537</v>
      </c>
      <c r="E4935" s="1">
        <f t="shared" si="129"/>
        <v>15939.75</v>
      </c>
      <c r="F4935" s="1">
        <v>999</v>
      </c>
      <c r="G4935" t="s">
        <v>12</v>
      </c>
      <c r="H4935" t="s">
        <v>20</v>
      </c>
      <c r="I4935" s="6">
        <v>25207</v>
      </c>
      <c r="J4935" t="s">
        <v>14</v>
      </c>
      <c r="K4935" t="s">
        <v>15</v>
      </c>
      <c r="L4935" s="1" t="s">
        <v>322</v>
      </c>
      <c r="M4935">
        <v>5</v>
      </c>
      <c r="N4935" t="s">
        <v>919</v>
      </c>
      <c r="O4935" t="s">
        <v>28</v>
      </c>
      <c r="P4935" t="s">
        <v>862</v>
      </c>
    </row>
    <row r="4936" spans="1:16" x14ac:dyDescent="0.3">
      <c r="A4936">
        <v>4934</v>
      </c>
      <c r="B4936" s="2" t="s">
        <v>6360</v>
      </c>
      <c r="C4936" t="s">
        <v>4834</v>
      </c>
      <c r="D4936" t="s">
        <v>2356</v>
      </c>
      <c r="E4936" s="1">
        <f t="shared" si="129"/>
        <v>24601.35</v>
      </c>
      <c r="F4936" s="1">
        <v>2393</v>
      </c>
      <c r="G4936" t="s">
        <v>234</v>
      </c>
      <c r="H4936" t="s">
        <v>13</v>
      </c>
      <c r="I4936" s="6">
        <v>42915</v>
      </c>
      <c r="J4936" t="s">
        <v>14</v>
      </c>
      <c r="K4936" t="s">
        <v>21</v>
      </c>
      <c r="L4936" s="1" t="s">
        <v>460</v>
      </c>
      <c r="M4936">
        <v>8</v>
      </c>
      <c r="N4936" t="s">
        <v>517</v>
      </c>
      <c r="O4936" t="s">
        <v>24</v>
      </c>
      <c r="P4936" t="s">
        <v>862</v>
      </c>
    </row>
    <row r="4937" spans="1:16" x14ac:dyDescent="0.3">
      <c r="A4937">
        <v>4935</v>
      </c>
      <c r="B4937" s="2" t="s">
        <v>6354</v>
      </c>
      <c r="C4937" t="s">
        <v>4835</v>
      </c>
      <c r="D4937" t="s">
        <v>2023</v>
      </c>
      <c r="E4937" s="1">
        <f t="shared" ref="E4937:E4995" si="130">IF(ISNUMBER(SEARCH("Lakh", D4937)),SUBSTITUTE(SUBSTITUTE(D4937, "₹", ""), " Lakh", "") * $R$1, IF(ISNUMBER(SEARCH("Crore", D4937)), SUBSTITUTE(SUBSTITUTE(D4937, "₹", ""), " Crore", "") * 120300, ""))</f>
        <v>22255.5</v>
      </c>
      <c r="F4937" s="1">
        <v>2143</v>
      </c>
      <c r="G4937" t="s">
        <v>12</v>
      </c>
      <c r="H4937" t="s">
        <v>20</v>
      </c>
      <c r="I4937" s="6">
        <v>107000</v>
      </c>
      <c r="J4937" t="s">
        <v>25</v>
      </c>
      <c r="K4937" t="s">
        <v>21</v>
      </c>
      <c r="L4937" s="1" t="s">
        <v>574</v>
      </c>
      <c r="M4937">
        <v>5</v>
      </c>
      <c r="N4937" t="s">
        <v>824</v>
      </c>
      <c r="O4937" t="s">
        <v>28</v>
      </c>
      <c r="P4937" t="s">
        <v>862</v>
      </c>
    </row>
    <row r="4938" spans="1:16" x14ac:dyDescent="0.3">
      <c r="A4938">
        <v>4936</v>
      </c>
      <c r="B4938" s="2" t="s">
        <v>6360</v>
      </c>
      <c r="C4938" t="s">
        <v>4516</v>
      </c>
      <c r="D4938" t="s">
        <v>1389</v>
      </c>
      <c r="E4938" s="1">
        <f t="shared" si="130"/>
        <v>22857</v>
      </c>
      <c r="F4938" s="1">
        <v>1956</v>
      </c>
      <c r="G4938" t="s">
        <v>234</v>
      </c>
      <c r="H4938" t="s">
        <v>20</v>
      </c>
      <c r="I4938" s="6">
        <v>60000</v>
      </c>
      <c r="J4938" t="s">
        <v>14</v>
      </c>
      <c r="K4938" t="s">
        <v>21</v>
      </c>
      <c r="L4938" s="1" t="s">
        <v>115</v>
      </c>
      <c r="M4938">
        <v>7</v>
      </c>
      <c r="N4938" t="s">
        <v>549</v>
      </c>
      <c r="O4938" t="s">
        <v>47</v>
      </c>
      <c r="P4938" t="s">
        <v>862</v>
      </c>
    </row>
    <row r="4939" spans="1:16" x14ac:dyDescent="0.3">
      <c r="A4939">
        <v>4937</v>
      </c>
      <c r="B4939" s="2" t="s">
        <v>6364</v>
      </c>
      <c r="C4939" t="s">
        <v>3030</v>
      </c>
      <c r="D4939" t="s">
        <v>1271</v>
      </c>
      <c r="E4939" s="1">
        <f t="shared" si="130"/>
        <v>2285.6999999999998</v>
      </c>
      <c r="F4939" s="1">
        <v>995</v>
      </c>
      <c r="G4939" t="s">
        <v>234</v>
      </c>
      <c r="H4939" t="s">
        <v>13</v>
      </c>
      <c r="I4939" s="6">
        <v>45000</v>
      </c>
      <c r="J4939" t="s">
        <v>14</v>
      </c>
      <c r="K4939" t="s">
        <v>15</v>
      </c>
      <c r="L4939" s="1" t="s">
        <v>107</v>
      </c>
      <c r="M4939">
        <v>5</v>
      </c>
      <c r="N4939" t="s">
        <v>169</v>
      </c>
      <c r="O4939" t="s">
        <v>18</v>
      </c>
      <c r="P4939" t="s">
        <v>862</v>
      </c>
    </row>
    <row r="4940" spans="1:16" x14ac:dyDescent="0.3">
      <c r="A4940">
        <v>4938</v>
      </c>
      <c r="B4940" s="2" t="s">
        <v>6358</v>
      </c>
      <c r="C4940" t="s">
        <v>3492</v>
      </c>
      <c r="D4940" t="s">
        <v>1698</v>
      </c>
      <c r="E4940" s="1">
        <f t="shared" si="130"/>
        <v>3909.75</v>
      </c>
      <c r="F4940" s="1">
        <v>1197</v>
      </c>
      <c r="G4940" t="s">
        <v>234</v>
      </c>
      <c r="H4940" t="s">
        <v>13</v>
      </c>
      <c r="I4940" s="6">
        <v>63000</v>
      </c>
      <c r="J4940" t="s">
        <v>14</v>
      </c>
      <c r="K4940" t="s">
        <v>15</v>
      </c>
      <c r="L4940" s="1" t="s">
        <v>67</v>
      </c>
      <c r="M4940">
        <v>5</v>
      </c>
      <c r="N4940" t="s">
        <v>166</v>
      </c>
      <c r="O4940" t="s">
        <v>18</v>
      </c>
      <c r="P4940" t="s">
        <v>862</v>
      </c>
    </row>
    <row r="4941" spans="1:16" x14ac:dyDescent="0.3">
      <c r="A4941">
        <v>4939</v>
      </c>
      <c r="B4941" s="2" t="s">
        <v>6361</v>
      </c>
      <c r="C4941" t="s">
        <v>3897</v>
      </c>
      <c r="D4941" t="s">
        <v>1831</v>
      </c>
      <c r="E4941" s="1">
        <f t="shared" si="130"/>
        <v>9924.75</v>
      </c>
      <c r="F4941" s="1">
        <v>1197</v>
      </c>
      <c r="G4941" t="s">
        <v>234</v>
      </c>
      <c r="H4941" t="s">
        <v>20</v>
      </c>
      <c r="I4941" s="6">
        <v>65691</v>
      </c>
      <c r="J4941" t="s">
        <v>14</v>
      </c>
      <c r="K4941" t="s">
        <v>15</v>
      </c>
      <c r="L4941" s="1" t="s">
        <v>303</v>
      </c>
      <c r="M4941">
        <v>5</v>
      </c>
      <c r="N4941" t="s">
        <v>677</v>
      </c>
      <c r="O4941" t="s">
        <v>18</v>
      </c>
      <c r="P4941" t="s">
        <v>862</v>
      </c>
    </row>
    <row r="4942" spans="1:16" x14ac:dyDescent="0.3">
      <c r="A4942">
        <v>4940</v>
      </c>
      <c r="B4942" s="2" t="s">
        <v>6354</v>
      </c>
      <c r="C4942" t="s">
        <v>3837</v>
      </c>
      <c r="D4942" t="s">
        <v>1263</v>
      </c>
      <c r="E4942" s="1">
        <f t="shared" si="130"/>
        <v>7819.5</v>
      </c>
      <c r="F4942" s="1">
        <v>1497</v>
      </c>
      <c r="G4942" t="s">
        <v>12</v>
      </c>
      <c r="H4942" t="s">
        <v>20</v>
      </c>
      <c r="I4942" s="6">
        <v>60000</v>
      </c>
      <c r="J4942" t="s">
        <v>14</v>
      </c>
      <c r="K4942" t="s">
        <v>15</v>
      </c>
      <c r="L4942" s="1" t="s">
        <v>347</v>
      </c>
      <c r="M4942">
        <v>5</v>
      </c>
      <c r="N4942" t="s">
        <v>40</v>
      </c>
      <c r="O4942" t="s">
        <v>28</v>
      </c>
      <c r="P4942" t="s">
        <v>862</v>
      </c>
    </row>
    <row r="4943" spans="1:16" x14ac:dyDescent="0.3">
      <c r="A4943">
        <v>4941</v>
      </c>
      <c r="B4943" s="2" t="s">
        <v>6364</v>
      </c>
      <c r="C4943" t="s">
        <v>3462</v>
      </c>
      <c r="D4943" t="s">
        <v>1698</v>
      </c>
      <c r="E4943" s="1">
        <f t="shared" si="130"/>
        <v>3909.75</v>
      </c>
      <c r="F4943" s="1">
        <v>1086</v>
      </c>
      <c r="G4943" t="s">
        <v>12</v>
      </c>
      <c r="H4943" t="s">
        <v>13</v>
      </c>
      <c r="I4943" s="6">
        <v>71000</v>
      </c>
      <c r="J4943" t="s">
        <v>14</v>
      </c>
      <c r="K4943" t="s">
        <v>15</v>
      </c>
      <c r="L4943" s="1" t="s">
        <v>29</v>
      </c>
      <c r="M4943">
        <v>5</v>
      </c>
      <c r="N4943" t="s">
        <v>30</v>
      </c>
      <c r="O4943" t="s">
        <v>18</v>
      </c>
      <c r="P4943" t="s">
        <v>862</v>
      </c>
    </row>
    <row r="4944" spans="1:16" x14ac:dyDescent="0.3">
      <c r="A4944">
        <v>4942</v>
      </c>
      <c r="B4944" s="2" t="s">
        <v>6363</v>
      </c>
      <c r="C4944" t="s">
        <v>3770</v>
      </c>
      <c r="D4944" t="s">
        <v>1698</v>
      </c>
      <c r="E4944" s="1">
        <f t="shared" si="130"/>
        <v>3909.75</v>
      </c>
      <c r="F4944" s="1">
        <v>1498</v>
      </c>
      <c r="G4944" t="s">
        <v>234</v>
      </c>
      <c r="H4944" t="s">
        <v>13</v>
      </c>
      <c r="I4944" s="6">
        <v>68000</v>
      </c>
      <c r="J4944" t="s">
        <v>14</v>
      </c>
      <c r="K4944" t="s">
        <v>15</v>
      </c>
      <c r="L4944" s="1" t="s">
        <v>920</v>
      </c>
      <c r="M4944">
        <v>5</v>
      </c>
      <c r="N4944" t="s">
        <v>612</v>
      </c>
      <c r="O4944" t="s">
        <v>28</v>
      </c>
      <c r="P4944" t="s">
        <v>862</v>
      </c>
    </row>
    <row r="4945" spans="1:16" x14ac:dyDescent="0.3">
      <c r="A4945">
        <v>4943</v>
      </c>
      <c r="B4945" s="2" t="s">
        <v>6364</v>
      </c>
      <c r="C4945" t="s">
        <v>3146</v>
      </c>
      <c r="D4945" t="s">
        <v>1628</v>
      </c>
      <c r="E4945" s="1">
        <f t="shared" si="130"/>
        <v>5305.2300000000005</v>
      </c>
      <c r="F4945" s="1">
        <v>1396</v>
      </c>
      <c r="G4945" t="s">
        <v>234</v>
      </c>
      <c r="H4945" t="s">
        <v>13</v>
      </c>
      <c r="I4945" s="6">
        <v>65000</v>
      </c>
      <c r="J4945" t="s">
        <v>14</v>
      </c>
      <c r="K4945" t="s">
        <v>21</v>
      </c>
      <c r="L4945" s="1" t="s">
        <v>291</v>
      </c>
      <c r="M4945">
        <v>5</v>
      </c>
      <c r="N4945" t="s">
        <v>713</v>
      </c>
      <c r="O4945" t="s">
        <v>18</v>
      </c>
      <c r="P4945" t="s">
        <v>862</v>
      </c>
    </row>
    <row r="4946" spans="1:16" x14ac:dyDescent="0.3">
      <c r="A4946">
        <v>4944</v>
      </c>
      <c r="B4946" s="2" t="s">
        <v>6355</v>
      </c>
      <c r="C4946" t="s">
        <v>3969</v>
      </c>
      <c r="D4946" t="s">
        <v>1698</v>
      </c>
      <c r="E4946" s="1">
        <f t="shared" si="130"/>
        <v>3909.75</v>
      </c>
      <c r="F4946" s="1">
        <v>1497</v>
      </c>
      <c r="G4946" t="s">
        <v>234</v>
      </c>
      <c r="H4946" t="s">
        <v>13</v>
      </c>
      <c r="I4946" s="6">
        <v>68000</v>
      </c>
      <c r="J4946" t="s">
        <v>14</v>
      </c>
      <c r="K4946" t="s">
        <v>15</v>
      </c>
      <c r="L4946" s="1" t="s">
        <v>180</v>
      </c>
      <c r="M4946">
        <v>5</v>
      </c>
      <c r="N4946" t="s">
        <v>173</v>
      </c>
      <c r="O4946" t="s">
        <v>28</v>
      </c>
      <c r="P4946" t="s">
        <v>862</v>
      </c>
    </row>
    <row r="4947" spans="1:16" x14ac:dyDescent="0.3">
      <c r="A4947">
        <v>4945</v>
      </c>
      <c r="B4947" s="2" t="s">
        <v>6360</v>
      </c>
      <c r="C4947" t="s">
        <v>3308</v>
      </c>
      <c r="D4947" t="s">
        <v>1303</v>
      </c>
      <c r="E4947" s="1">
        <f t="shared" si="130"/>
        <v>10586.400000000001</v>
      </c>
      <c r="F4947" s="1">
        <v>1462</v>
      </c>
      <c r="G4947" t="s">
        <v>12</v>
      </c>
      <c r="H4947" t="s">
        <v>13</v>
      </c>
      <c r="I4947" s="6">
        <v>39988</v>
      </c>
      <c r="J4947" t="s">
        <v>14</v>
      </c>
      <c r="K4947" t="s">
        <v>15</v>
      </c>
      <c r="L4947" s="1" t="s">
        <v>222</v>
      </c>
      <c r="M4947">
        <v>5</v>
      </c>
      <c r="N4947" t="s">
        <v>293</v>
      </c>
      <c r="O4947" t="s">
        <v>47</v>
      </c>
      <c r="P4947" t="s">
        <v>862</v>
      </c>
    </row>
    <row r="4948" spans="1:16" x14ac:dyDescent="0.3">
      <c r="A4948">
        <v>4946</v>
      </c>
      <c r="B4948" s="2" t="s">
        <v>6352</v>
      </c>
      <c r="C4948" t="s">
        <v>3008</v>
      </c>
      <c r="D4948" t="s">
        <v>1431</v>
      </c>
      <c r="E4948" s="1">
        <f t="shared" si="130"/>
        <v>6195.4500000000007</v>
      </c>
      <c r="F4948" s="1">
        <v>1197</v>
      </c>
      <c r="G4948" t="s">
        <v>12</v>
      </c>
      <c r="H4948" t="s">
        <v>13</v>
      </c>
      <c r="I4948" s="6">
        <v>48834</v>
      </c>
      <c r="J4948" t="s">
        <v>14</v>
      </c>
      <c r="K4948" t="s">
        <v>15</v>
      </c>
      <c r="L4948" s="1" t="s">
        <v>73</v>
      </c>
      <c r="M4948">
        <v>5</v>
      </c>
      <c r="N4948" t="s">
        <v>74</v>
      </c>
      <c r="O4948" t="s">
        <v>18</v>
      </c>
      <c r="P4948" t="s">
        <v>862</v>
      </c>
    </row>
    <row r="4949" spans="1:16" x14ac:dyDescent="0.3">
      <c r="A4949">
        <v>4947</v>
      </c>
      <c r="B4949" s="2" t="s">
        <v>6353</v>
      </c>
      <c r="C4949" t="s">
        <v>3853</v>
      </c>
      <c r="D4949" t="s">
        <v>1697</v>
      </c>
      <c r="E4949" s="1">
        <f t="shared" si="130"/>
        <v>29473.5</v>
      </c>
      <c r="F4949" s="1">
        <v>2143</v>
      </c>
      <c r="G4949" t="s">
        <v>12</v>
      </c>
      <c r="H4949" t="s">
        <v>20</v>
      </c>
      <c r="I4949" s="6">
        <v>41895</v>
      </c>
      <c r="J4949" t="s">
        <v>14</v>
      </c>
      <c r="K4949" t="s">
        <v>21</v>
      </c>
      <c r="L4949" s="1" t="s">
        <v>660</v>
      </c>
      <c r="M4949">
        <v>5</v>
      </c>
      <c r="N4949" t="s">
        <v>284</v>
      </c>
      <c r="O4949" t="s">
        <v>28</v>
      </c>
      <c r="P4949" t="s">
        <v>862</v>
      </c>
    </row>
    <row r="4950" spans="1:16" x14ac:dyDescent="0.3">
      <c r="A4950">
        <v>4948</v>
      </c>
      <c r="B4950" s="2" t="s">
        <v>6359</v>
      </c>
      <c r="C4950" t="s">
        <v>3861</v>
      </c>
      <c r="D4950" t="s">
        <v>2357</v>
      </c>
      <c r="E4950" s="1">
        <f t="shared" si="130"/>
        <v>80601</v>
      </c>
      <c r="F4950" s="1">
        <v>2993</v>
      </c>
      <c r="G4950" t="s">
        <v>234</v>
      </c>
      <c r="H4950" t="s">
        <v>20</v>
      </c>
      <c r="I4950" s="6">
        <v>60640</v>
      </c>
      <c r="J4950" t="s">
        <v>14</v>
      </c>
      <c r="K4950" t="s">
        <v>21</v>
      </c>
      <c r="L4950" s="1" t="s">
        <v>626</v>
      </c>
      <c r="M4950">
        <v>5</v>
      </c>
      <c r="N4950" t="s">
        <v>504</v>
      </c>
      <c r="O4950" t="s">
        <v>47</v>
      </c>
      <c r="P4950" t="s">
        <v>862</v>
      </c>
    </row>
    <row r="4951" spans="1:16" x14ac:dyDescent="0.3">
      <c r="A4951">
        <v>4949</v>
      </c>
      <c r="B4951" s="2" t="s">
        <v>6353</v>
      </c>
      <c r="C4951" t="s">
        <v>3111</v>
      </c>
      <c r="D4951" t="s">
        <v>1272</v>
      </c>
      <c r="E4951" s="1">
        <f t="shared" si="130"/>
        <v>6857.1</v>
      </c>
      <c r="F4951" s="1">
        <v>1186</v>
      </c>
      <c r="G4951" t="s">
        <v>234</v>
      </c>
      <c r="H4951" t="s">
        <v>13</v>
      </c>
      <c r="I4951" s="6">
        <v>40750</v>
      </c>
      <c r="J4951" t="s">
        <v>14</v>
      </c>
      <c r="K4951" t="s">
        <v>21</v>
      </c>
      <c r="L4951" s="1" t="s">
        <v>97</v>
      </c>
      <c r="M4951">
        <v>5</v>
      </c>
      <c r="N4951" t="s">
        <v>98</v>
      </c>
      <c r="O4951" t="s">
        <v>18</v>
      </c>
      <c r="P4951" t="s">
        <v>862</v>
      </c>
    </row>
    <row r="4952" spans="1:16" x14ac:dyDescent="0.3">
      <c r="A4952">
        <v>4950</v>
      </c>
      <c r="B4952" s="2" t="s">
        <v>6357</v>
      </c>
      <c r="C4952" t="s">
        <v>3066</v>
      </c>
      <c r="D4952" t="s">
        <v>1772</v>
      </c>
      <c r="E4952" s="1">
        <f t="shared" si="130"/>
        <v>10526.25</v>
      </c>
      <c r="F4952" s="1">
        <v>1582</v>
      </c>
      <c r="G4952" t="s">
        <v>12</v>
      </c>
      <c r="H4952" t="s">
        <v>13</v>
      </c>
      <c r="I4952" s="6">
        <v>102344</v>
      </c>
      <c r="J4952" t="s">
        <v>14</v>
      </c>
      <c r="K4952" t="s">
        <v>21</v>
      </c>
      <c r="L4952" s="1" t="s">
        <v>189</v>
      </c>
      <c r="M4952">
        <v>5</v>
      </c>
      <c r="N4952" t="s">
        <v>190</v>
      </c>
      <c r="O4952" t="s">
        <v>47</v>
      </c>
      <c r="P4952" t="s">
        <v>862</v>
      </c>
    </row>
    <row r="4953" spans="1:16" x14ac:dyDescent="0.3">
      <c r="A4953">
        <v>4951</v>
      </c>
      <c r="B4953" s="2" t="s">
        <v>6359</v>
      </c>
      <c r="C4953" t="s">
        <v>4836</v>
      </c>
      <c r="D4953" t="s">
        <v>1571</v>
      </c>
      <c r="E4953" s="1">
        <f t="shared" si="130"/>
        <v>24060</v>
      </c>
      <c r="F4953" s="1">
        <v>1956</v>
      </c>
      <c r="G4953" t="s">
        <v>12</v>
      </c>
      <c r="H4953" t="s">
        <v>20</v>
      </c>
      <c r="I4953" s="6">
        <v>56207</v>
      </c>
      <c r="J4953" t="s">
        <v>14</v>
      </c>
      <c r="K4953" t="s">
        <v>21</v>
      </c>
      <c r="L4953" s="1" t="s">
        <v>820</v>
      </c>
      <c r="M4953">
        <v>5</v>
      </c>
      <c r="N4953" t="s">
        <v>179</v>
      </c>
      <c r="O4953" t="s">
        <v>47</v>
      </c>
      <c r="P4953" t="s">
        <v>862</v>
      </c>
    </row>
    <row r="4954" spans="1:16" x14ac:dyDescent="0.3">
      <c r="A4954">
        <v>4952</v>
      </c>
      <c r="B4954" s="2" t="s">
        <v>6352</v>
      </c>
      <c r="C4954" t="s">
        <v>4155</v>
      </c>
      <c r="D4954" t="s">
        <v>1878</v>
      </c>
      <c r="E4954" s="1">
        <f t="shared" si="130"/>
        <v>9503.7000000000007</v>
      </c>
      <c r="F4954" s="1">
        <v>1582</v>
      </c>
      <c r="G4954" t="s">
        <v>234</v>
      </c>
      <c r="H4954" t="s">
        <v>20</v>
      </c>
      <c r="I4954" s="6">
        <v>44283</v>
      </c>
      <c r="J4954" t="s">
        <v>14</v>
      </c>
      <c r="K4954" t="s">
        <v>21</v>
      </c>
      <c r="L4954" s="1" t="s">
        <v>189</v>
      </c>
      <c r="M4954">
        <v>5</v>
      </c>
      <c r="N4954" t="s">
        <v>740</v>
      </c>
      <c r="O4954" t="s">
        <v>28</v>
      </c>
      <c r="P4954" t="s">
        <v>862</v>
      </c>
    </row>
    <row r="4955" spans="1:16" x14ac:dyDescent="0.3">
      <c r="A4955">
        <v>4953</v>
      </c>
      <c r="B4955" s="2" t="s">
        <v>6357</v>
      </c>
      <c r="C4955" t="s">
        <v>4541</v>
      </c>
      <c r="D4955" t="s">
        <v>2049</v>
      </c>
      <c r="E4955" s="1">
        <f t="shared" si="130"/>
        <v>31879.5</v>
      </c>
      <c r="F4955" s="1">
        <v>2143</v>
      </c>
      <c r="G4955" t="s">
        <v>12</v>
      </c>
      <c r="H4955" t="s">
        <v>20</v>
      </c>
      <c r="I4955" s="6">
        <v>49000</v>
      </c>
      <c r="J4955" t="s">
        <v>14</v>
      </c>
      <c r="K4955" t="s">
        <v>21</v>
      </c>
      <c r="L4955" s="1" t="s">
        <v>243</v>
      </c>
      <c r="M4955">
        <v>5</v>
      </c>
      <c r="N4955" t="s">
        <v>244</v>
      </c>
      <c r="O4955" t="s">
        <v>28</v>
      </c>
      <c r="P4955" t="s">
        <v>862</v>
      </c>
    </row>
    <row r="4956" spans="1:16" x14ac:dyDescent="0.3">
      <c r="A4956">
        <v>4954</v>
      </c>
      <c r="B4956" s="2" t="s">
        <v>6365</v>
      </c>
      <c r="C4956" t="s">
        <v>4579</v>
      </c>
      <c r="D4956" t="s">
        <v>2240</v>
      </c>
      <c r="E4956" s="1">
        <f t="shared" si="130"/>
        <v>12535.26</v>
      </c>
      <c r="F4956" s="1">
        <v>1199</v>
      </c>
      <c r="G4956" t="s">
        <v>12</v>
      </c>
      <c r="H4956" t="s">
        <v>13</v>
      </c>
      <c r="I4956" s="6">
        <v>30000</v>
      </c>
      <c r="J4956" t="s">
        <v>14</v>
      </c>
      <c r="K4956" t="s">
        <v>15</v>
      </c>
      <c r="L4956" s="1" t="s">
        <v>57</v>
      </c>
      <c r="M4956">
        <v>5</v>
      </c>
      <c r="N4956" t="s">
        <v>365</v>
      </c>
      <c r="O4956" t="s">
        <v>47</v>
      </c>
      <c r="P4956" t="s">
        <v>862</v>
      </c>
    </row>
    <row r="4957" spans="1:16" x14ac:dyDescent="0.3">
      <c r="A4957">
        <v>4955</v>
      </c>
      <c r="B4957" s="2" t="s">
        <v>6369</v>
      </c>
      <c r="C4957" t="s">
        <v>4568</v>
      </c>
      <c r="D4957" t="s">
        <v>2358</v>
      </c>
      <c r="E4957" s="1">
        <f t="shared" si="130"/>
        <v>18177.329999999998</v>
      </c>
      <c r="F4957" s="1">
        <v>1498</v>
      </c>
      <c r="G4957" t="s">
        <v>12</v>
      </c>
      <c r="H4957" t="s">
        <v>20</v>
      </c>
      <c r="I4957" s="6">
        <v>10000</v>
      </c>
      <c r="J4957" t="s">
        <v>14</v>
      </c>
      <c r="K4957" t="s">
        <v>15</v>
      </c>
      <c r="L4957" s="1" t="s">
        <v>205</v>
      </c>
      <c r="M4957">
        <v>5</v>
      </c>
      <c r="N4957" t="s">
        <v>545</v>
      </c>
      <c r="O4957" t="s">
        <v>47</v>
      </c>
      <c r="P4957" t="s">
        <v>862</v>
      </c>
    </row>
    <row r="4958" spans="1:16" x14ac:dyDescent="0.3">
      <c r="A4958">
        <v>4956</v>
      </c>
      <c r="B4958" s="2" t="s">
        <v>6353</v>
      </c>
      <c r="C4958" t="s">
        <v>4699</v>
      </c>
      <c r="D4958" t="s">
        <v>1529</v>
      </c>
      <c r="E4958" s="1">
        <f t="shared" si="130"/>
        <v>5052.6000000000004</v>
      </c>
      <c r="F4958" s="1">
        <v>1196</v>
      </c>
      <c r="G4958" t="s">
        <v>12</v>
      </c>
      <c r="H4958" t="s">
        <v>13</v>
      </c>
      <c r="I4958" s="6">
        <v>60000</v>
      </c>
      <c r="J4958" t="s">
        <v>14</v>
      </c>
      <c r="K4958" t="s">
        <v>51</v>
      </c>
      <c r="L4958" s="1" t="s">
        <v>718</v>
      </c>
      <c r="M4958">
        <v>5</v>
      </c>
      <c r="N4958" t="s">
        <v>100</v>
      </c>
      <c r="O4958" t="s">
        <v>37</v>
      </c>
      <c r="P4958" t="s">
        <v>862</v>
      </c>
    </row>
    <row r="4959" spans="1:16" x14ac:dyDescent="0.3">
      <c r="A4959">
        <v>4957</v>
      </c>
      <c r="B4959" s="2" t="s">
        <v>6361</v>
      </c>
      <c r="C4959" t="s">
        <v>4755</v>
      </c>
      <c r="D4959" t="s">
        <v>1259</v>
      </c>
      <c r="E4959" s="1">
        <f t="shared" si="130"/>
        <v>4812</v>
      </c>
      <c r="F4959" s="1">
        <v>1197</v>
      </c>
      <c r="G4959" t="s">
        <v>12</v>
      </c>
      <c r="H4959" t="s">
        <v>13</v>
      </c>
      <c r="I4959" s="6">
        <v>80000</v>
      </c>
      <c r="J4959" t="s">
        <v>25</v>
      </c>
      <c r="K4959" t="s">
        <v>15</v>
      </c>
      <c r="L4959" s="1" t="s">
        <v>109</v>
      </c>
      <c r="M4959">
        <v>5</v>
      </c>
      <c r="N4959" t="s">
        <v>698</v>
      </c>
      <c r="O4959" t="s">
        <v>18</v>
      </c>
      <c r="P4959" t="s">
        <v>862</v>
      </c>
    </row>
    <row r="4960" spans="1:16" x14ac:dyDescent="0.3">
      <c r="A4960">
        <v>4958</v>
      </c>
      <c r="B4960" s="2" t="s">
        <v>6360</v>
      </c>
      <c r="C4960" t="s">
        <v>3324</v>
      </c>
      <c r="D4960" t="s">
        <v>1563</v>
      </c>
      <c r="E4960" s="1">
        <f t="shared" si="130"/>
        <v>9984.9000000000015</v>
      </c>
      <c r="F4960" s="1">
        <v>1199</v>
      </c>
      <c r="G4960" t="s">
        <v>12</v>
      </c>
      <c r="H4960" t="s">
        <v>20</v>
      </c>
      <c r="I4960" s="6">
        <v>20000</v>
      </c>
      <c r="J4960" t="s">
        <v>14</v>
      </c>
      <c r="K4960" t="s">
        <v>15</v>
      </c>
      <c r="L4960" s="1" t="s">
        <v>84</v>
      </c>
      <c r="M4960">
        <v>5</v>
      </c>
      <c r="N4960" t="s">
        <v>179</v>
      </c>
      <c r="O4960" t="s">
        <v>18</v>
      </c>
      <c r="P4960" t="s">
        <v>862</v>
      </c>
    </row>
    <row r="4961" spans="1:16" x14ac:dyDescent="0.3">
      <c r="A4961">
        <v>4959</v>
      </c>
      <c r="B4961" s="2" t="s">
        <v>6355</v>
      </c>
      <c r="C4961" t="s">
        <v>4837</v>
      </c>
      <c r="D4961" t="s">
        <v>1248</v>
      </c>
      <c r="E4961" s="1">
        <f t="shared" si="130"/>
        <v>1804.5</v>
      </c>
      <c r="F4961" s="1">
        <v>1405</v>
      </c>
      <c r="G4961" t="s">
        <v>12</v>
      </c>
      <c r="H4961" t="s">
        <v>13</v>
      </c>
      <c r="I4961" s="6">
        <v>80000</v>
      </c>
      <c r="J4961" t="s">
        <v>14</v>
      </c>
      <c r="K4961" t="s">
        <v>21</v>
      </c>
      <c r="L4961" s="1" t="s">
        <v>921</v>
      </c>
      <c r="M4961">
        <v>5</v>
      </c>
      <c r="N4961" t="s">
        <v>173</v>
      </c>
      <c r="O4961" t="s">
        <v>18</v>
      </c>
      <c r="P4961" t="s">
        <v>862</v>
      </c>
    </row>
    <row r="4962" spans="1:16" x14ac:dyDescent="0.3">
      <c r="A4962">
        <v>4960</v>
      </c>
      <c r="B4962" s="2" t="s">
        <v>6353</v>
      </c>
      <c r="C4962" t="s">
        <v>4838</v>
      </c>
      <c r="D4962" t="s">
        <v>1698</v>
      </c>
      <c r="E4962" s="1">
        <f t="shared" si="130"/>
        <v>3909.75</v>
      </c>
      <c r="F4962" s="1">
        <v>1198</v>
      </c>
      <c r="G4962" t="s">
        <v>12</v>
      </c>
      <c r="H4962" t="s">
        <v>13</v>
      </c>
      <c r="I4962" s="6">
        <v>90000</v>
      </c>
      <c r="J4962" t="s">
        <v>14</v>
      </c>
      <c r="K4962" t="s">
        <v>15</v>
      </c>
      <c r="L4962" s="1" t="s">
        <v>131</v>
      </c>
      <c r="M4962">
        <v>7</v>
      </c>
      <c r="N4962" t="s">
        <v>675</v>
      </c>
      <c r="O4962" t="s">
        <v>24</v>
      </c>
      <c r="P4962" t="s">
        <v>862</v>
      </c>
    </row>
    <row r="4963" spans="1:16" x14ac:dyDescent="0.3">
      <c r="A4963">
        <v>4961</v>
      </c>
      <c r="B4963" s="2" t="s">
        <v>6362</v>
      </c>
      <c r="C4963" t="s">
        <v>3162</v>
      </c>
      <c r="D4963" t="s">
        <v>1247</v>
      </c>
      <c r="E4963" s="1">
        <f t="shared" si="130"/>
        <v>3007.5</v>
      </c>
      <c r="F4963" s="1">
        <v>814</v>
      </c>
      <c r="G4963" t="s">
        <v>12</v>
      </c>
      <c r="H4963" t="s">
        <v>13</v>
      </c>
      <c r="I4963" s="6">
        <v>70000</v>
      </c>
      <c r="J4963" t="s">
        <v>14</v>
      </c>
      <c r="K4963" t="s">
        <v>15</v>
      </c>
      <c r="L4963" s="1" t="s">
        <v>117</v>
      </c>
      <c r="M4963">
        <v>5</v>
      </c>
      <c r="N4963" t="s">
        <v>118</v>
      </c>
      <c r="O4963" t="s">
        <v>18</v>
      </c>
      <c r="P4963" t="s">
        <v>862</v>
      </c>
    </row>
    <row r="4964" spans="1:16" x14ac:dyDescent="0.3">
      <c r="A4964">
        <v>4962</v>
      </c>
      <c r="B4964" s="2" t="s">
        <v>6363</v>
      </c>
      <c r="C4964" t="s">
        <v>4839</v>
      </c>
      <c r="D4964" t="s">
        <v>1228</v>
      </c>
      <c r="E4964" s="1">
        <f t="shared" si="130"/>
        <v>3609</v>
      </c>
      <c r="F4964" s="1">
        <v>1598</v>
      </c>
      <c r="G4964" t="s">
        <v>12</v>
      </c>
      <c r="H4964" t="s">
        <v>13</v>
      </c>
      <c r="I4964" s="6">
        <v>90000</v>
      </c>
      <c r="J4964" t="s">
        <v>42</v>
      </c>
      <c r="K4964" t="s">
        <v>21</v>
      </c>
      <c r="L4964" s="1" t="s">
        <v>583</v>
      </c>
      <c r="M4964">
        <v>5</v>
      </c>
      <c r="N4964" t="s">
        <v>589</v>
      </c>
      <c r="O4964" t="s">
        <v>28</v>
      </c>
      <c r="P4964" t="s">
        <v>862</v>
      </c>
    </row>
    <row r="4965" spans="1:16" x14ac:dyDescent="0.3">
      <c r="A4965">
        <v>4963</v>
      </c>
      <c r="B4965" s="2" t="s">
        <v>6365</v>
      </c>
      <c r="C4965" t="s">
        <v>4840</v>
      </c>
      <c r="D4965" t="s">
        <v>1571</v>
      </c>
      <c r="E4965" s="1">
        <f t="shared" si="130"/>
        <v>24060</v>
      </c>
      <c r="F4965" s="1">
        <v>1498</v>
      </c>
      <c r="G4965" t="s">
        <v>12</v>
      </c>
      <c r="H4965" t="s">
        <v>20</v>
      </c>
      <c r="I4965" s="6">
        <v>10000</v>
      </c>
      <c r="J4965" t="s">
        <v>14</v>
      </c>
      <c r="K4965" t="s">
        <v>15</v>
      </c>
      <c r="L4965" s="1" t="s">
        <v>809</v>
      </c>
      <c r="M4965">
        <v>5</v>
      </c>
      <c r="N4965" t="s">
        <v>810</v>
      </c>
      <c r="O4965" t="s">
        <v>28</v>
      </c>
      <c r="P4965" t="s">
        <v>922</v>
      </c>
    </row>
    <row r="4966" spans="1:16" x14ac:dyDescent="0.3">
      <c r="A4966">
        <v>4964</v>
      </c>
      <c r="B4966" s="2" t="s">
        <v>6357</v>
      </c>
      <c r="C4966" t="s">
        <v>3631</v>
      </c>
      <c r="D4966" t="s">
        <v>1352</v>
      </c>
      <c r="E4966" s="1">
        <f t="shared" si="130"/>
        <v>7711.2300000000005</v>
      </c>
      <c r="F4966" s="1">
        <v>1497</v>
      </c>
      <c r="G4966" t="s">
        <v>268</v>
      </c>
      <c r="H4966" t="s">
        <v>13</v>
      </c>
      <c r="I4966" s="6">
        <v>99821</v>
      </c>
      <c r="J4966" t="s">
        <v>14</v>
      </c>
      <c r="K4966" t="s">
        <v>15</v>
      </c>
      <c r="L4966" s="1" t="s">
        <v>347</v>
      </c>
      <c r="M4966">
        <v>5</v>
      </c>
      <c r="N4966" t="s">
        <v>191</v>
      </c>
      <c r="O4966" t="s">
        <v>28</v>
      </c>
      <c r="P4966" t="s">
        <v>922</v>
      </c>
    </row>
    <row r="4967" spans="1:16" x14ac:dyDescent="0.3">
      <c r="A4967">
        <v>4965</v>
      </c>
      <c r="B4967" s="2" t="s">
        <v>6364</v>
      </c>
      <c r="C4967" t="s">
        <v>3052</v>
      </c>
      <c r="D4967" t="s">
        <v>1661</v>
      </c>
      <c r="E4967" s="1">
        <f t="shared" si="130"/>
        <v>3741.33</v>
      </c>
      <c r="F4967" s="1">
        <v>998</v>
      </c>
      <c r="G4967" t="s">
        <v>268</v>
      </c>
      <c r="H4967" t="s">
        <v>13</v>
      </c>
      <c r="I4967" s="6">
        <v>60867</v>
      </c>
      <c r="J4967" t="s">
        <v>25</v>
      </c>
      <c r="K4967" t="s">
        <v>15</v>
      </c>
      <c r="L4967" s="1" t="s">
        <v>49</v>
      </c>
      <c r="M4967">
        <v>5</v>
      </c>
      <c r="N4967" t="s">
        <v>74</v>
      </c>
      <c r="O4967" t="s">
        <v>18</v>
      </c>
      <c r="P4967" t="s">
        <v>922</v>
      </c>
    </row>
    <row r="4968" spans="1:16" x14ac:dyDescent="0.3">
      <c r="A4968">
        <v>4966</v>
      </c>
      <c r="B4968" s="2" t="s">
        <v>6364</v>
      </c>
      <c r="C4968" t="s">
        <v>3070</v>
      </c>
      <c r="D4968" t="s">
        <v>1593</v>
      </c>
      <c r="E4968" s="1">
        <f t="shared" si="130"/>
        <v>3825.5400000000004</v>
      </c>
      <c r="F4968" s="1">
        <v>1197</v>
      </c>
      <c r="G4968" t="s">
        <v>268</v>
      </c>
      <c r="H4968" t="s">
        <v>13</v>
      </c>
      <c r="I4968" s="6">
        <v>72700</v>
      </c>
      <c r="J4968" t="s">
        <v>25</v>
      </c>
      <c r="K4968" t="s">
        <v>15</v>
      </c>
      <c r="L4968" s="1" t="s">
        <v>109</v>
      </c>
      <c r="M4968">
        <v>5</v>
      </c>
      <c r="N4968" t="s">
        <v>110</v>
      </c>
      <c r="O4968" t="s">
        <v>18</v>
      </c>
      <c r="P4968" t="s">
        <v>922</v>
      </c>
    </row>
    <row r="4969" spans="1:16" x14ac:dyDescent="0.3">
      <c r="A4969">
        <v>4967</v>
      </c>
      <c r="B4969" s="2" t="s">
        <v>6359</v>
      </c>
      <c r="C4969" t="s">
        <v>4841</v>
      </c>
      <c r="D4969" t="s">
        <v>1648</v>
      </c>
      <c r="E4969" s="1">
        <f t="shared" si="130"/>
        <v>12330.75</v>
      </c>
      <c r="F4969" s="1">
        <v>1462</v>
      </c>
      <c r="G4969" t="s">
        <v>12</v>
      </c>
      <c r="H4969" t="s">
        <v>20</v>
      </c>
      <c r="I4969" s="6">
        <v>30000</v>
      </c>
      <c r="J4969" t="s">
        <v>25</v>
      </c>
      <c r="K4969" t="s">
        <v>15</v>
      </c>
      <c r="L4969" s="1" t="s">
        <v>222</v>
      </c>
      <c r="M4969">
        <v>7</v>
      </c>
      <c r="N4969" t="s">
        <v>891</v>
      </c>
      <c r="O4969" t="s">
        <v>24</v>
      </c>
      <c r="P4969" t="s">
        <v>922</v>
      </c>
    </row>
    <row r="4970" spans="1:16" x14ac:dyDescent="0.3">
      <c r="A4970">
        <v>4968</v>
      </c>
      <c r="B4970" s="2" t="s">
        <v>6360</v>
      </c>
      <c r="C4970" t="s">
        <v>3296</v>
      </c>
      <c r="D4970" t="s">
        <v>1523</v>
      </c>
      <c r="E4970" s="1">
        <f t="shared" si="130"/>
        <v>7951.8300000000008</v>
      </c>
      <c r="F4970" s="1">
        <v>1199</v>
      </c>
      <c r="G4970" t="s">
        <v>268</v>
      </c>
      <c r="H4970" t="s">
        <v>13</v>
      </c>
      <c r="I4970" s="6">
        <v>11808</v>
      </c>
      <c r="J4970" t="s">
        <v>14</v>
      </c>
      <c r="K4970" t="s">
        <v>15</v>
      </c>
      <c r="L4970" s="1" t="s">
        <v>383</v>
      </c>
      <c r="M4970">
        <v>5</v>
      </c>
      <c r="N4970" t="s">
        <v>185</v>
      </c>
      <c r="O4970" t="s">
        <v>18</v>
      </c>
      <c r="P4970" t="s">
        <v>922</v>
      </c>
    </row>
    <row r="4971" spans="1:16" x14ac:dyDescent="0.3">
      <c r="A4971">
        <v>4969</v>
      </c>
      <c r="B4971" s="2" t="s">
        <v>6353</v>
      </c>
      <c r="C4971" t="s">
        <v>4042</v>
      </c>
      <c r="D4971" t="s">
        <v>1266</v>
      </c>
      <c r="E4971" s="1">
        <f t="shared" si="130"/>
        <v>4691.7</v>
      </c>
      <c r="F4971" s="1">
        <v>1198</v>
      </c>
      <c r="G4971" t="s">
        <v>268</v>
      </c>
      <c r="H4971" t="s">
        <v>13</v>
      </c>
      <c r="I4971" s="6">
        <v>81615</v>
      </c>
      <c r="J4971" t="s">
        <v>14</v>
      </c>
      <c r="K4971" t="s">
        <v>15</v>
      </c>
      <c r="L4971" s="1" t="s">
        <v>71</v>
      </c>
      <c r="M4971">
        <v>5</v>
      </c>
      <c r="N4971" t="s">
        <v>569</v>
      </c>
      <c r="O4971" t="s">
        <v>18</v>
      </c>
      <c r="P4971" t="s">
        <v>922</v>
      </c>
    </row>
    <row r="4972" spans="1:16" x14ac:dyDescent="0.3">
      <c r="A4972">
        <v>4970</v>
      </c>
      <c r="B4972" s="2" t="s">
        <v>6364</v>
      </c>
      <c r="C4972" t="s">
        <v>3623</v>
      </c>
      <c r="D4972" t="s">
        <v>1266</v>
      </c>
      <c r="E4972" s="1">
        <f t="shared" si="130"/>
        <v>4691.7</v>
      </c>
      <c r="F4972" s="1">
        <v>1198</v>
      </c>
      <c r="G4972" t="s">
        <v>268</v>
      </c>
      <c r="H4972" t="s">
        <v>13</v>
      </c>
      <c r="I4972" s="6">
        <v>85189</v>
      </c>
      <c r="J4972" t="s">
        <v>25</v>
      </c>
      <c r="K4972" t="s">
        <v>15</v>
      </c>
      <c r="L4972" s="1" t="s">
        <v>39</v>
      </c>
      <c r="M4972">
        <v>5</v>
      </c>
      <c r="N4972" t="s">
        <v>40</v>
      </c>
      <c r="O4972" t="s">
        <v>28</v>
      </c>
      <c r="P4972" t="s">
        <v>922</v>
      </c>
    </row>
    <row r="4973" spans="1:16" x14ac:dyDescent="0.3">
      <c r="A4973">
        <v>4971</v>
      </c>
      <c r="B4973" s="2" t="s">
        <v>6359</v>
      </c>
      <c r="C4973" t="s">
        <v>3307</v>
      </c>
      <c r="D4973" t="s">
        <v>2359</v>
      </c>
      <c r="E4973" s="1">
        <f t="shared" si="130"/>
        <v>49323</v>
      </c>
      <c r="F4973" s="1">
        <v>1995</v>
      </c>
      <c r="G4973" t="s">
        <v>234</v>
      </c>
      <c r="H4973" t="s">
        <v>20</v>
      </c>
      <c r="I4973" s="6">
        <v>50000</v>
      </c>
      <c r="J4973" t="s">
        <v>14</v>
      </c>
      <c r="K4973" t="s">
        <v>21</v>
      </c>
      <c r="L4973" s="1" t="s">
        <v>238</v>
      </c>
      <c r="M4973">
        <v>5</v>
      </c>
      <c r="N4973" t="s">
        <v>487</v>
      </c>
      <c r="O4973" t="s">
        <v>28</v>
      </c>
      <c r="P4973" t="s">
        <v>922</v>
      </c>
    </row>
    <row r="4974" spans="1:16" x14ac:dyDescent="0.3">
      <c r="A4974">
        <v>4972</v>
      </c>
      <c r="B4974" s="2" t="s">
        <v>6363</v>
      </c>
      <c r="C4974" t="s">
        <v>3108</v>
      </c>
      <c r="D4974" t="s">
        <v>1680</v>
      </c>
      <c r="E4974" s="1">
        <f t="shared" si="130"/>
        <v>3861.63</v>
      </c>
      <c r="F4974" s="1">
        <v>1248</v>
      </c>
      <c r="G4974" t="s">
        <v>268</v>
      </c>
      <c r="H4974" t="s">
        <v>13</v>
      </c>
      <c r="I4974" s="6">
        <v>97294</v>
      </c>
      <c r="J4974" t="s">
        <v>25</v>
      </c>
      <c r="K4974" t="s">
        <v>21</v>
      </c>
      <c r="L4974" s="1" t="s">
        <v>339</v>
      </c>
      <c r="M4974">
        <v>5</v>
      </c>
      <c r="N4974" t="s">
        <v>340</v>
      </c>
      <c r="O4974" t="s">
        <v>18</v>
      </c>
      <c r="P4974" t="s">
        <v>922</v>
      </c>
    </row>
    <row r="4975" spans="1:16" x14ac:dyDescent="0.3">
      <c r="A4975">
        <v>4973</v>
      </c>
      <c r="B4975" s="2" t="s">
        <v>6361</v>
      </c>
      <c r="C4975" t="s">
        <v>3051</v>
      </c>
      <c r="D4975" t="s">
        <v>1297</v>
      </c>
      <c r="E4975" s="1">
        <f t="shared" si="130"/>
        <v>13834.5</v>
      </c>
      <c r="F4975" s="1">
        <v>1353</v>
      </c>
      <c r="G4975" t="s">
        <v>12</v>
      </c>
      <c r="H4975" t="s">
        <v>20</v>
      </c>
      <c r="I4975" s="6">
        <v>60000</v>
      </c>
      <c r="J4975" t="s">
        <v>14</v>
      </c>
      <c r="K4975" t="s">
        <v>15</v>
      </c>
      <c r="L4975" s="1" t="s">
        <v>168</v>
      </c>
      <c r="M4975">
        <v>5</v>
      </c>
      <c r="N4975" t="s">
        <v>169</v>
      </c>
      <c r="O4975" t="s">
        <v>47</v>
      </c>
      <c r="P4975" t="s">
        <v>922</v>
      </c>
    </row>
    <row r="4976" spans="1:16" x14ac:dyDescent="0.3">
      <c r="A4976">
        <v>4974</v>
      </c>
      <c r="B4976" s="2" t="s">
        <v>6357</v>
      </c>
      <c r="C4976" t="s">
        <v>3435</v>
      </c>
      <c r="D4976" t="s">
        <v>1278</v>
      </c>
      <c r="E4976" s="1">
        <f t="shared" si="130"/>
        <v>7218</v>
      </c>
      <c r="F4976" s="1">
        <v>1199</v>
      </c>
      <c r="G4976" t="s">
        <v>12</v>
      </c>
      <c r="H4976" t="s">
        <v>13</v>
      </c>
      <c r="I4976" s="6">
        <v>80000</v>
      </c>
      <c r="J4976" t="s">
        <v>14</v>
      </c>
      <c r="K4976" t="s">
        <v>15</v>
      </c>
      <c r="L4976" s="1" t="s">
        <v>64</v>
      </c>
      <c r="M4976">
        <v>5</v>
      </c>
      <c r="N4976" t="s">
        <v>169</v>
      </c>
      <c r="O4976" t="s">
        <v>18</v>
      </c>
      <c r="P4976" t="s">
        <v>922</v>
      </c>
    </row>
    <row r="4977" spans="1:16" x14ac:dyDescent="0.3">
      <c r="A4977">
        <v>4975</v>
      </c>
      <c r="B4977" s="2" t="s">
        <v>6353</v>
      </c>
      <c r="C4977" t="s">
        <v>4842</v>
      </c>
      <c r="D4977" t="s">
        <v>2360</v>
      </c>
      <c r="E4977" s="1">
        <f t="shared" si="130"/>
        <v>60150</v>
      </c>
      <c r="F4977" s="1">
        <v>1995</v>
      </c>
      <c r="G4977" t="s">
        <v>234</v>
      </c>
      <c r="H4977" t="s">
        <v>20</v>
      </c>
      <c r="I4977" s="6">
        <v>23000</v>
      </c>
      <c r="J4977" t="s">
        <v>14</v>
      </c>
      <c r="K4977" t="s">
        <v>21</v>
      </c>
      <c r="L4977" s="1" t="s">
        <v>615</v>
      </c>
      <c r="M4977">
        <v>5</v>
      </c>
      <c r="N4977" t="s">
        <v>102</v>
      </c>
      <c r="O4977" t="s">
        <v>47</v>
      </c>
      <c r="P4977" t="s">
        <v>922</v>
      </c>
    </row>
    <row r="4978" spans="1:16" x14ac:dyDescent="0.3">
      <c r="A4978">
        <v>4976</v>
      </c>
      <c r="B4978" s="2" t="s">
        <v>6365</v>
      </c>
      <c r="C4978" t="s">
        <v>4843</v>
      </c>
      <c r="D4978" t="s">
        <v>1210</v>
      </c>
      <c r="E4978" s="1">
        <f t="shared" si="130"/>
        <v>12030</v>
      </c>
      <c r="F4978" s="1">
        <v>1462</v>
      </c>
      <c r="G4978" t="s">
        <v>12</v>
      </c>
      <c r="H4978" t="s">
        <v>13</v>
      </c>
      <c r="I4978" s="6">
        <v>10000</v>
      </c>
      <c r="J4978" t="s">
        <v>14</v>
      </c>
      <c r="K4978" t="s">
        <v>15</v>
      </c>
      <c r="L4978" s="1" t="s">
        <v>408</v>
      </c>
      <c r="M4978">
        <v>6</v>
      </c>
      <c r="N4978" t="s">
        <v>185</v>
      </c>
      <c r="O4978" t="s">
        <v>24</v>
      </c>
      <c r="P4978" t="s">
        <v>922</v>
      </c>
    </row>
    <row r="4979" spans="1:16" x14ac:dyDescent="0.3">
      <c r="A4979">
        <v>4977</v>
      </c>
      <c r="B4979" s="2" t="s">
        <v>6358</v>
      </c>
      <c r="C4979" t="s">
        <v>3194</v>
      </c>
      <c r="D4979" t="s">
        <v>1433</v>
      </c>
      <c r="E4979" s="1">
        <f t="shared" si="130"/>
        <v>2165.4</v>
      </c>
      <c r="F4979" s="1">
        <v>1172</v>
      </c>
      <c r="G4979" t="s">
        <v>12</v>
      </c>
      <c r="H4979" t="s">
        <v>13</v>
      </c>
      <c r="I4979" s="6">
        <v>90000</v>
      </c>
      <c r="J4979" t="s">
        <v>154</v>
      </c>
      <c r="K4979" t="s">
        <v>15</v>
      </c>
      <c r="L4979" s="1" t="s">
        <v>134</v>
      </c>
      <c r="M4979">
        <v>5</v>
      </c>
      <c r="N4979" t="s">
        <v>315</v>
      </c>
      <c r="O4979" t="s">
        <v>18</v>
      </c>
      <c r="P4979" t="s">
        <v>922</v>
      </c>
    </row>
    <row r="4980" spans="1:16" x14ac:dyDescent="0.3">
      <c r="A4980">
        <v>4978</v>
      </c>
      <c r="B4980" s="2" t="s">
        <v>6360</v>
      </c>
      <c r="C4980" t="s">
        <v>3230</v>
      </c>
      <c r="D4980" t="s">
        <v>1243</v>
      </c>
      <c r="E4980" s="1">
        <f t="shared" si="130"/>
        <v>6736.7999999999993</v>
      </c>
      <c r="F4980" s="1">
        <v>1197</v>
      </c>
      <c r="G4980" t="s">
        <v>12</v>
      </c>
      <c r="H4980" t="s">
        <v>13</v>
      </c>
      <c r="I4980" s="6">
        <v>30000</v>
      </c>
      <c r="J4980" t="s">
        <v>14</v>
      </c>
      <c r="K4980" t="s">
        <v>15</v>
      </c>
      <c r="L4980" s="1" t="s">
        <v>31</v>
      </c>
      <c r="M4980">
        <v>5</v>
      </c>
      <c r="N4980" t="s">
        <v>342</v>
      </c>
      <c r="O4980" t="s">
        <v>18</v>
      </c>
      <c r="P4980" t="s">
        <v>922</v>
      </c>
    </row>
    <row r="4981" spans="1:16" x14ac:dyDescent="0.3">
      <c r="A4981">
        <v>4979</v>
      </c>
      <c r="B4981" s="2" t="s">
        <v>6359</v>
      </c>
      <c r="C4981" t="s">
        <v>4408</v>
      </c>
      <c r="D4981" t="s">
        <v>1278</v>
      </c>
      <c r="E4981" s="1">
        <f t="shared" si="130"/>
        <v>7218</v>
      </c>
      <c r="F4981" s="1">
        <v>999</v>
      </c>
      <c r="G4981" t="s">
        <v>12</v>
      </c>
      <c r="H4981" t="s">
        <v>13</v>
      </c>
      <c r="I4981" s="6">
        <v>16890</v>
      </c>
      <c r="J4981" t="s">
        <v>14</v>
      </c>
      <c r="K4981" t="s">
        <v>15</v>
      </c>
      <c r="L4981" s="1" t="s">
        <v>279</v>
      </c>
      <c r="M4981">
        <v>7</v>
      </c>
      <c r="N4981" t="s">
        <v>114</v>
      </c>
      <c r="O4981" t="s">
        <v>24</v>
      </c>
      <c r="P4981" t="s">
        <v>922</v>
      </c>
    </row>
    <row r="4982" spans="1:16" x14ac:dyDescent="0.3">
      <c r="A4982">
        <v>4980</v>
      </c>
      <c r="B4982" s="2" t="s">
        <v>6368</v>
      </c>
      <c r="C4982" t="s">
        <v>4844</v>
      </c>
      <c r="D4982" t="s">
        <v>1215</v>
      </c>
      <c r="E4982" s="1">
        <f t="shared" si="130"/>
        <v>2406</v>
      </c>
      <c r="F4982" s="1">
        <v>1399</v>
      </c>
      <c r="G4982" t="s">
        <v>12</v>
      </c>
      <c r="H4982" t="s">
        <v>13</v>
      </c>
      <c r="I4982" s="6">
        <v>120000</v>
      </c>
      <c r="J4982" t="s">
        <v>25</v>
      </c>
      <c r="K4982" t="s">
        <v>21</v>
      </c>
      <c r="M4982">
        <v>5</v>
      </c>
      <c r="N4982" t="s">
        <v>191</v>
      </c>
      <c r="O4982" t="s">
        <v>28</v>
      </c>
      <c r="P4982" t="s">
        <v>922</v>
      </c>
    </row>
    <row r="4983" spans="1:16" x14ac:dyDescent="0.3">
      <c r="A4983">
        <v>4981</v>
      </c>
      <c r="B4983" s="2" t="s">
        <v>6360</v>
      </c>
      <c r="C4983" t="s">
        <v>4845</v>
      </c>
      <c r="D4983" t="s">
        <v>1696</v>
      </c>
      <c r="E4983" s="1">
        <f t="shared" si="130"/>
        <v>22556.25</v>
      </c>
      <c r="F4983" s="1">
        <v>1956</v>
      </c>
      <c r="G4983" t="s">
        <v>12</v>
      </c>
      <c r="H4983" t="s">
        <v>13</v>
      </c>
      <c r="I4983" s="6">
        <v>40000</v>
      </c>
      <c r="J4983" t="s">
        <v>14</v>
      </c>
      <c r="K4983" t="s">
        <v>21</v>
      </c>
      <c r="L4983" s="1" t="s">
        <v>115</v>
      </c>
      <c r="M4983">
        <v>6</v>
      </c>
      <c r="N4983" t="s">
        <v>923</v>
      </c>
      <c r="O4983" t="s">
        <v>47</v>
      </c>
      <c r="P4983" t="s">
        <v>922</v>
      </c>
    </row>
    <row r="4984" spans="1:16" x14ac:dyDescent="0.3">
      <c r="A4984">
        <v>4982</v>
      </c>
      <c r="B4984" s="2" t="s">
        <v>6361</v>
      </c>
      <c r="C4984" t="s">
        <v>4846</v>
      </c>
      <c r="D4984" t="s">
        <v>1496</v>
      </c>
      <c r="E4984" s="1">
        <f t="shared" si="130"/>
        <v>7458.6</v>
      </c>
      <c r="F4984" s="1">
        <v>1047</v>
      </c>
      <c r="G4984" t="s">
        <v>12</v>
      </c>
      <c r="H4984" t="s">
        <v>13</v>
      </c>
      <c r="I4984" s="6">
        <v>50000</v>
      </c>
      <c r="J4984" t="s">
        <v>14</v>
      </c>
      <c r="K4984" t="s">
        <v>21</v>
      </c>
      <c r="L4984" s="1" t="s">
        <v>33</v>
      </c>
      <c r="M4984">
        <v>5</v>
      </c>
      <c r="N4984" t="s">
        <v>286</v>
      </c>
      <c r="O4984" t="s">
        <v>28</v>
      </c>
      <c r="P4984" t="s">
        <v>922</v>
      </c>
    </row>
    <row r="4985" spans="1:16" x14ac:dyDescent="0.3">
      <c r="A4985">
        <v>4983</v>
      </c>
      <c r="B4985" s="2" t="s">
        <v>6352</v>
      </c>
      <c r="C4985" t="s">
        <v>4748</v>
      </c>
      <c r="D4985" t="s">
        <v>1279</v>
      </c>
      <c r="E4985" s="1">
        <f t="shared" si="130"/>
        <v>5954.85</v>
      </c>
      <c r="F4985" s="1">
        <v>1197</v>
      </c>
      <c r="G4985" t="s">
        <v>234</v>
      </c>
      <c r="H4985" t="s">
        <v>20</v>
      </c>
      <c r="I4985" s="6">
        <v>21500</v>
      </c>
      <c r="J4985" t="s">
        <v>25</v>
      </c>
      <c r="K4985" t="s">
        <v>15</v>
      </c>
      <c r="L4985" s="1" t="s">
        <v>73</v>
      </c>
      <c r="M4985">
        <v>5</v>
      </c>
      <c r="N4985" t="s">
        <v>74</v>
      </c>
      <c r="O4985" t="s">
        <v>18</v>
      </c>
      <c r="P4985" t="s">
        <v>922</v>
      </c>
    </row>
    <row r="4986" spans="1:16" x14ac:dyDescent="0.3">
      <c r="A4986">
        <v>4984</v>
      </c>
      <c r="B4986" s="2" t="s">
        <v>6361</v>
      </c>
      <c r="C4986" t="s">
        <v>3610</v>
      </c>
      <c r="D4986" t="s">
        <v>2198</v>
      </c>
      <c r="E4986" s="1">
        <f t="shared" si="130"/>
        <v>5618.01</v>
      </c>
      <c r="F4986" s="1">
        <v>1086</v>
      </c>
      <c r="G4986" t="s">
        <v>234</v>
      </c>
      <c r="H4986" t="s">
        <v>13</v>
      </c>
      <c r="I4986" s="6">
        <v>20709</v>
      </c>
      <c r="J4986" t="s">
        <v>25</v>
      </c>
      <c r="K4986" t="s">
        <v>15</v>
      </c>
      <c r="L4986" s="1" t="s">
        <v>404</v>
      </c>
      <c r="M4986">
        <v>5</v>
      </c>
      <c r="N4986" t="s">
        <v>405</v>
      </c>
      <c r="O4986" t="s">
        <v>18</v>
      </c>
      <c r="P4986" t="s">
        <v>922</v>
      </c>
    </row>
    <row r="4987" spans="1:16" x14ac:dyDescent="0.3">
      <c r="A4987">
        <v>4985</v>
      </c>
      <c r="B4987" s="2" t="s">
        <v>6353</v>
      </c>
      <c r="C4987" t="s">
        <v>3023</v>
      </c>
      <c r="D4987" t="s">
        <v>1386</v>
      </c>
      <c r="E4987" s="1">
        <f t="shared" si="130"/>
        <v>4102.2300000000005</v>
      </c>
      <c r="F4987" s="1">
        <v>796</v>
      </c>
      <c r="G4987" t="s">
        <v>268</v>
      </c>
      <c r="H4987" t="s">
        <v>13</v>
      </c>
      <c r="I4987" s="6">
        <v>61493</v>
      </c>
      <c r="J4987" t="s">
        <v>14</v>
      </c>
      <c r="K4987" t="s">
        <v>15</v>
      </c>
      <c r="L4987" s="1" t="s">
        <v>69</v>
      </c>
      <c r="M4987">
        <v>5</v>
      </c>
      <c r="N4987" t="s">
        <v>286</v>
      </c>
      <c r="O4987" t="s">
        <v>18</v>
      </c>
      <c r="P4987" t="s">
        <v>922</v>
      </c>
    </row>
    <row r="4988" spans="1:16" x14ac:dyDescent="0.3">
      <c r="A4988">
        <v>4986</v>
      </c>
      <c r="B4988" s="2" t="s">
        <v>6353</v>
      </c>
      <c r="C4988" t="s">
        <v>3023</v>
      </c>
      <c r="D4988" t="s">
        <v>1573</v>
      </c>
      <c r="E4988" s="1">
        <f t="shared" si="130"/>
        <v>3813.5099999999998</v>
      </c>
      <c r="F4988" s="1">
        <v>796</v>
      </c>
      <c r="G4988" t="s">
        <v>268</v>
      </c>
      <c r="H4988" t="s">
        <v>13</v>
      </c>
      <c r="I4988" s="6">
        <v>20749</v>
      </c>
      <c r="J4988" t="s">
        <v>25</v>
      </c>
      <c r="K4988" t="s">
        <v>15</v>
      </c>
      <c r="L4988" s="1" t="s">
        <v>69</v>
      </c>
      <c r="M4988">
        <v>5</v>
      </c>
      <c r="N4988" t="s">
        <v>286</v>
      </c>
      <c r="O4988" t="s">
        <v>18</v>
      </c>
      <c r="P4988" t="s">
        <v>922</v>
      </c>
    </row>
    <row r="4989" spans="1:16" x14ac:dyDescent="0.3">
      <c r="A4989">
        <v>4987</v>
      </c>
      <c r="B4989" s="2" t="s">
        <v>6354</v>
      </c>
      <c r="C4989" t="s">
        <v>3816</v>
      </c>
      <c r="D4989" t="s">
        <v>1343</v>
      </c>
      <c r="E4989" s="1">
        <f t="shared" si="130"/>
        <v>6087.1799999999994</v>
      </c>
      <c r="F4989" s="1">
        <v>1197</v>
      </c>
      <c r="G4989" t="s">
        <v>234</v>
      </c>
      <c r="H4989" t="s">
        <v>13</v>
      </c>
      <c r="I4989" s="6">
        <v>37477</v>
      </c>
      <c r="J4989" t="s">
        <v>25</v>
      </c>
      <c r="K4989" t="s">
        <v>15</v>
      </c>
      <c r="L4989" s="1" t="s">
        <v>84</v>
      </c>
      <c r="M4989">
        <v>5</v>
      </c>
      <c r="N4989" t="s">
        <v>308</v>
      </c>
      <c r="O4989" t="s">
        <v>18</v>
      </c>
      <c r="P4989" t="s">
        <v>922</v>
      </c>
    </row>
    <row r="4990" spans="1:16" x14ac:dyDescent="0.3">
      <c r="A4990">
        <v>4988</v>
      </c>
      <c r="B4990" s="2" t="s">
        <v>6364</v>
      </c>
      <c r="C4990" t="s">
        <v>2983</v>
      </c>
      <c r="D4990" t="s">
        <v>1647</v>
      </c>
      <c r="E4990" s="1">
        <f t="shared" si="130"/>
        <v>5401.47</v>
      </c>
      <c r="F4990" s="1">
        <v>1248</v>
      </c>
      <c r="G4990" t="s">
        <v>268</v>
      </c>
      <c r="H4990" t="s">
        <v>13</v>
      </c>
      <c r="I4990" s="6">
        <v>71005</v>
      </c>
      <c r="J4990" t="s">
        <v>14</v>
      </c>
      <c r="K4990" t="s">
        <v>21</v>
      </c>
      <c r="L4990" s="1" t="s">
        <v>64</v>
      </c>
      <c r="M4990">
        <v>5</v>
      </c>
      <c r="N4990" t="s">
        <v>75</v>
      </c>
      <c r="O4990" t="s">
        <v>18</v>
      </c>
      <c r="P4990" t="s">
        <v>922</v>
      </c>
    </row>
    <row r="4991" spans="1:16" x14ac:dyDescent="0.3">
      <c r="A4991">
        <v>4989</v>
      </c>
      <c r="B4991" s="2" t="s">
        <v>6352</v>
      </c>
      <c r="C4991" t="s">
        <v>4049</v>
      </c>
      <c r="D4991" t="s">
        <v>1804</v>
      </c>
      <c r="E4991" s="1">
        <f t="shared" si="130"/>
        <v>14736.75</v>
      </c>
      <c r="F4991" s="1">
        <v>1956</v>
      </c>
      <c r="G4991" t="s">
        <v>234</v>
      </c>
      <c r="H4991" t="s">
        <v>13</v>
      </c>
      <c r="I4991" s="6">
        <v>65000</v>
      </c>
      <c r="J4991" t="s">
        <v>14</v>
      </c>
      <c r="K4991" t="s">
        <v>21</v>
      </c>
      <c r="L4991" s="1" t="s">
        <v>115</v>
      </c>
      <c r="M4991">
        <v>5</v>
      </c>
      <c r="N4991" t="s">
        <v>179</v>
      </c>
      <c r="O4991" t="s">
        <v>47</v>
      </c>
      <c r="P4991" t="s">
        <v>922</v>
      </c>
    </row>
    <row r="4992" spans="1:16" x14ac:dyDescent="0.3">
      <c r="A4992">
        <v>4990</v>
      </c>
      <c r="B4992" s="2" t="s">
        <v>6361</v>
      </c>
      <c r="C4992" t="s">
        <v>3345</v>
      </c>
      <c r="D4992" t="s">
        <v>1505</v>
      </c>
      <c r="E4992" s="1">
        <f t="shared" si="130"/>
        <v>7254.09</v>
      </c>
      <c r="F4992" s="1">
        <v>1197</v>
      </c>
      <c r="G4992" t="s">
        <v>268</v>
      </c>
      <c r="H4992" t="s">
        <v>13</v>
      </c>
      <c r="I4992" s="6">
        <v>83218</v>
      </c>
      <c r="J4992" t="s">
        <v>14</v>
      </c>
      <c r="K4992" t="s">
        <v>15</v>
      </c>
      <c r="L4992" s="1" t="s">
        <v>31</v>
      </c>
      <c r="M4992">
        <v>5</v>
      </c>
      <c r="N4992" t="s">
        <v>194</v>
      </c>
      <c r="O4992" t="s">
        <v>18</v>
      </c>
      <c r="P4992" t="s">
        <v>922</v>
      </c>
    </row>
    <row r="4993" spans="1:16" x14ac:dyDescent="0.3">
      <c r="A4993">
        <v>4991</v>
      </c>
      <c r="B4993" s="2" t="s">
        <v>6360</v>
      </c>
      <c r="C4993" t="s">
        <v>3102</v>
      </c>
      <c r="D4993" t="s">
        <v>2361</v>
      </c>
      <c r="E4993" s="1">
        <f t="shared" si="130"/>
        <v>13052.55</v>
      </c>
      <c r="F4993" s="1">
        <v>1462</v>
      </c>
      <c r="G4993" t="s">
        <v>240</v>
      </c>
      <c r="H4993" t="s">
        <v>20</v>
      </c>
      <c r="I4993" s="6">
        <v>25448</v>
      </c>
      <c r="J4993" t="s">
        <v>14</v>
      </c>
      <c r="K4993" t="s">
        <v>15</v>
      </c>
      <c r="L4993" s="1" t="s">
        <v>222</v>
      </c>
      <c r="M4993">
        <v>5</v>
      </c>
      <c r="N4993" t="s">
        <v>223</v>
      </c>
      <c r="O4993" t="s">
        <v>47</v>
      </c>
      <c r="P4993" t="s">
        <v>922</v>
      </c>
    </row>
    <row r="4994" spans="1:16" x14ac:dyDescent="0.3">
      <c r="A4994">
        <v>4992</v>
      </c>
      <c r="B4994" s="2" t="s">
        <v>6357</v>
      </c>
      <c r="C4994" t="s">
        <v>4847</v>
      </c>
      <c r="D4994" t="s">
        <v>1246</v>
      </c>
      <c r="E4994" s="1">
        <f t="shared" si="130"/>
        <v>6616.5</v>
      </c>
      <c r="F4994" s="1">
        <v>1493</v>
      </c>
      <c r="G4994" t="s">
        <v>12</v>
      </c>
      <c r="H4994" t="s">
        <v>13</v>
      </c>
      <c r="I4994" s="6">
        <v>150000</v>
      </c>
      <c r="J4994" t="s">
        <v>25</v>
      </c>
      <c r="K4994" t="s">
        <v>21</v>
      </c>
      <c r="L4994" s="1" t="s">
        <v>309</v>
      </c>
      <c r="M4994">
        <v>7</v>
      </c>
      <c r="N4994" t="s">
        <v>316</v>
      </c>
      <c r="O4994" t="s">
        <v>47</v>
      </c>
      <c r="P4994" t="s">
        <v>922</v>
      </c>
    </row>
    <row r="4995" spans="1:16" x14ac:dyDescent="0.3">
      <c r="A4995">
        <v>4993</v>
      </c>
      <c r="B4995" s="2" t="s">
        <v>6353</v>
      </c>
      <c r="C4995" t="s">
        <v>3162</v>
      </c>
      <c r="D4995" t="s">
        <v>1228</v>
      </c>
      <c r="E4995" s="1">
        <f t="shared" si="130"/>
        <v>3609</v>
      </c>
      <c r="F4995" s="1">
        <v>814</v>
      </c>
      <c r="G4995" t="s">
        <v>12</v>
      </c>
      <c r="H4995" t="s">
        <v>13</v>
      </c>
      <c r="I4995" s="6">
        <v>10000</v>
      </c>
      <c r="J4995" t="s">
        <v>14</v>
      </c>
      <c r="K4995" t="s">
        <v>15</v>
      </c>
      <c r="L4995" s="1" t="s">
        <v>117</v>
      </c>
      <c r="M4995">
        <v>5</v>
      </c>
      <c r="N4995" t="s">
        <v>118</v>
      </c>
      <c r="O4995" t="s">
        <v>18</v>
      </c>
      <c r="P4995" t="s">
        <v>922</v>
      </c>
    </row>
    <row r="4996" spans="1:16" x14ac:dyDescent="0.3">
      <c r="A4996">
        <v>4994</v>
      </c>
      <c r="B4996" s="2" t="s">
        <v>6370</v>
      </c>
      <c r="C4996" t="s">
        <v>3927</v>
      </c>
      <c r="D4996" t="s">
        <v>1951</v>
      </c>
      <c r="E4996" s="1">
        <f>SUBSTITUTE(D4996, "₹", "")*0.01203</f>
        <v>1082.7</v>
      </c>
      <c r="F4996" s="1">
        <v>1468</v>
      </c>
      <c r="G4996" t="s">
        <v>12</v>
      </c>
      <c r="H4996" t="s">
        <v>13</v>
      </c>
      <c r="I4996" s="6">
        <v>150000</v>
      </c>
      <c r="J4996" t="s">
        <v>14</v>
      </c>
      <c r="K4996" t="s">
        <v>15</v>
      </c>
      <c r="L4996" s="1" t="s">
        <v>271</v>
      </c>
      <c r="M4996">
        <v>5</v>
      </c>
      <c r="N4996" t="s">
        <v>409</v>
      </c>
      <c r="O4996" t="s">
        <v>28</v>
      </c>
      <c r="P4996" t="s">
        <v>922</v>
      </c>
    </row>
    <row r="4997" spans="1:16" x14ac:dyDescent="0.3">
      <c r="A4997">
        <v>4995</v>
      </c>
      <c r="B4997" s="2" t="s">
        <v>6361</v>
      </c>
      <c r="C4997" t="s">
        <v>3183</v>
      </c>
      <c r="D4997" t="s">
        <v>1254</v>
      </c>
      <c r="E4997" s="1">
        <f t="shared" ref="E4997:E5060" si="131">IF(ISNUMBER(SEARCH("Lakh", D4997)),SUBSTITUTE(SUBSTITUTE(D4997, "₹", ""), " Lakh", "") * $R$1, IF(ISNUMBER(SEARCH("Crore", D4997)), SUBSTITUTE(SUBSTITUTE(D4997, "₹", ""), " Crore", "") * 120300, ""))</f>
        <v>11428.5</v>
      </c>
      <c r="F4997" s="1">
        <v>1248</v>
      </c>
      <c r="G4997" t="s">
        <v>12</v>
      </c>
      <c r="H4997" t="s">
        <v>13</v>
      </c>
      <c r="I4997" s="6">
        <v>60000</v>
      </c>
      <c r="J4997" t="s">
        <v>14</v>
      </c>
      <c r="K4997" t="s">
        <v>21</v>
      </c>
      <c r="L4997" s="1" t="s">
        <v>82</v>
      </c>
      <c r="M4997">
        <v>5</v>
      </c>
      <c r="N4997" t="s">
        <v>83</v>
      </c>
      <c r="O4997" t="s">
        <v>47</v>
      </c>
      <c r="P4997" t="s">
        <v>922</v>
      </c>
    </row>
    <row r="4998" spans="1:16" x14ac:dyDescent="0.3">
      <c r="A4998">
        <v>4996</v>
      </c>
      <c r="B4998" s="2" t="s">
        <v>6363</v>
      </c>
      <c r="C4998" t="s">
        <v>4050</v>
      </c>
      <c r="D4998" t="s">
        <v>1378</v>
      </c>
      <c r="E4998" s="1">
        <f t="shared" si="131"/>
        <v>12631.5</v>
      </c>
      <c r="F4998" s="1">
        <v>2494</v>
      </c>
      <c r="G4998" t="s">
        <v>12</v>
      </c>
      <c r="H4998" t="s">
        <v>13</v>
      </c>
      <c r="I4998" s="6">
        <v>120000</v>
      </c>
      <c r="J4998" t="s">
        <v>14</v>
      </c>
      <c r="K4998" t="s">
        <v>21</v>
      </c>
      <c r="L4998" s="1" t="s">
        <v>309</v>
      </c>
      <c r="M4998">
        <v>8</v>
      </c>
      <c r="N4998" t="s">
        <v>310</v>
      </c>
      <c r="O4998" t="s">
        <v>24</v>
      </c>
      <c r="P4998" t="s">
        <v>922</v>
      </c>
    </row>
    <row r="4999" spans="1:16" x14ac:dyDescent="0.3">
      <c r="A4999">
        <v>4997</v>
      </c>
      <c r="B4999" s="2" t="s">
        <v>6361</v>
      </c>
      <c r="C4999" t="s">
        <v>3685</v>
      </c>
      <c r="D4999" t="s">
        <v>1291</v>
      </c>
      <c r="E4999" s="1">
        <f t="shared" si="131"/>
        <v>4932.2999999999993</v>
      </c>
      <c r="F4999" s="1">
        <v>999</v>
      </c>
      <c r="G4999" t="s">
        <v>12</v>
      </c>
      <c r="H4999" t="s">
        <v>20</v>
      </c>
      <c r="I4999" s="6">
        <v>20000</v>
      </c>
      <c r="J4999" t="s">
        <v>25</v>
      </c>
      <c r="K4999" t="s">
        <v>15</v>
      </c>
      <c r="L4999" s="1" t="s">
        <v>134</v>
      </c>
      <c r="M4999">
        <v>5</v>
      </c>
      <c r="N4999" t="s">
        <v>192</v>
      </c>
      <c r="O4999" t="s">
        <v>18</v>
      </c>
      <c r="P4999" t="s">
        <v>922</v>
      </c>
    </row>
    <row r="5000" spans="1:16" x14ac:dyDescent="0.3">
      <c r="A5000">
        <v>4998</v>
      </c>
      <c r="B5000" s="2" t="s">
        <v>6354</v>
      </c>
      <c r="C5000" t="s">
        <v>4848</v>
      </c>
      <c r="D5000" t="s">
        <v>1263</v>
      </c>
      <c r="E5000" s="1">
        <f t="shared" si="131"/>
        <v>7819.5</v>
      </c>
      <c r="F5000" s="1">
        <v>1498</v>
      </c>
      <c r="G5000" t="s">
        <v>12</v>
      </c>
      <c r="H5000" t="s">
        <v>20</v>
      </c>
      <c r="I5000" s="6">
        <v>100000</v>
      </c>
      <c r="J5000" t="s">
        <v>42</v>
      </c>
      <c r="K5000" t="s">
        <v>21</v>
      </c>
      <c r="L5000" s="1" t="s">
        <v>408</v>
      </c>
      <c r="M5000">
        <v>5</v>
      </c>
      <c r="N5000" t="s">
        <v>149</v>
      </c>
      <c r="O5000" t="s">
        <v>28</v>
      </c>
      <c r="P5000" t="s">
        <v>922</v>
      </c>
    </row>
    <row r="5001" spans="1:16" x14ac:dyDescent="0.3">
      <c r="A5001">
        <v>4999</v>
      </c>
      <c r="B5001" s="2" t="s">
        <v>6356</v>
      </c>
      <c r="C5001" t="s">
        <v>3109</v>
      </c>
      <c r="D5001" t="s">
        <v>1745</v>
      </c>
      <c r="E5001" s="1">
        <f t="shared" si="131"/>
        <v>3548.8500000000004</v>
      </c>
      <c r="F5001" s="1">
        <v>1197</v>
      </c>
      <c r="G5001" t="s">
        <v>12</v>
      </c>
      <c r="H5001" t="s">
        <v>13</v>
      </c>
      <c r="I5001" s="6">
        <v>90000</v>
      </c>
      <c r="J5001" t="s">
        <v>25</v>
      </c>
      <c r="K5001" t="s">
        <v>15</v>
      </c>
      <c r="L5001" s="1" t="s">
        <v>211</v>
      </c>
      <c r="M5001">
        <v>5</v>
      </c>
      <c r="N5001" t="s">
        <v>173</v>
      </c>
      <c r="O5001" t="s">
        <v>18</v>
      </c>
      <c r="P5001" t="s">
        <v>922</v>
      </c>
    </row>
    <row r="5002" spans="1:16" x14ac:dyDescent="0.3">
      <c r="A5002">
        <v>5000</v>
      </c>
      <c r="B5002" s="2" t="s">
        <v>6359</v>
      </c>
      <c r="C5002" t="s">
        <v>3831</v>
      </c>
      <c r="D5002" t="s">
        <v>2362</v>
      </c>
      <c r="E5002" s="1">
        <f t="shared" si="131"/>
        <v>10562.339999999998</v>
      </c>
      <c r="F5002" s="1">
        <v>1497</v>
      </c>
      <c r="G5002" t="s">
        <v>268</v>
      </c>
      <c r="H5002" t="s">
        <v>20</v>
      </c>
      <c r="I5002" s="6">
        <v>30015</v>
      </c>
      <c r="J5002" t="s">
        <v>42</v>
      </c>
      <c r="K5002" t="s">
        <v>15</v>
      </c>
      <c r="L5002" s="1" t="s">
        <v>645</v>
      </c>
      <c r="M5002">
        <v>5</v>
      </c>
      <c r="N5002" t="s">
        <v>227</v>
      </c>
      <c r="O5002" t="s">
        <v>47</v>
      </c>
      <c r="P5002" t="s">
        <v>922</v>
      </c>
    </row>
    <row r="5003" spans="1:16" x14ac:dyDescent="0.3">
      <c r="A5003">
        <v>5001</v>
      </c>
      <c r="B5003" s="2" t="s">
        <v>6352</v>
      </c>
      <c r="C5003" t="s">
        <v>3350</v>
      </c>
      <c r="D5003" t="s">
        <v>1688</v>
      </c>
      <c r="E5003" s="1">
        <f t="shared" si="131"/>
        <v>9611.9700000000012</v>
      </c>
      <c r="F5003" s="1">
        <v>1199</v>
      </c>
      <c r="G5003" t="s">
        <v>240</v>
      </c>
      <c r="H5003" t="s">
        <v>13</v>
      </c>
      <c r="I5003" s="6">
        <v>53399</v>
      </c>
      <c r="J5003" t="s">
        <v>14</v>
      </c>
      <c r="K5003" t="s">
        <v>15</v>
      </c>
      <c r="L5003" s="1" t="s">
        <v>54</v>
      </c>
      <c r="M5003">
        <v>5</v>
      </c>
      <c r="N5003" t="s">
        <v>272</v>
      </c>
      <c r="O5003" t="s">
        <v>47</v>
      </c>
      <c r="P5003" t="s">
        <v>922</v>
      </c>
    </row>
    <row r="5004" spans="1:16" x14ac:dyDescent="0.3">
      <c r="A5004">
        <v>5002</v>
      </c>
      <c r="B5004" s="2" t="s">
        <v>6353</v>
      </c>
      <c r="C5004" t="s">
        <v>3228</v>
      </c>
      <c r="D5004" t="s">
        <v>1395</v>
      </c>
      <c r="E5004" s="1">
        <f t="shared" si="131"/>
        <v>8312.73</v>
      </c>
      <c r="F5004" s="1">
        <v>1248</v>
      </c>
      <c r="G5004" t="s">
        <v>268</v>
      </c>
      <c r="H5004" t="s">
        <v>20</v>
      </c>
      <c r="I5004" s="6">
        <v>93745</v>
      </c>
      <c r="J5004" t="s">
        <v>14</v>
      </c>
      <c r="K5004" t="s">
        <v>21</v>
      </c>
      <c r="L5004" s="1" t="s">
        <v>129</v>
      </c>
      <c r="M5004">
        <v>5</v>
      </c>
      <c r="N5004" t="s">
        <v>130</v>
      </c>
      <c r="O5004" t="s">
        <v>28</v>
      </c>
      <c r="P5004" t="s">
        <v>922</v>
      </c>
    </row>
    <row r="5005" spans="1:16" x14ac:dyDescent="0.3">
      <c r="A5005">
        <v>5003</v>
      </c>
      <c r="B5005" s="2" t="s">
        <v>6357</v>
      </c>
      <c r="C5005" t="s">
        <v>3467</v>
      </c>
      <c r="D5005" t="s">
        <v>1939</v>
      </c>
      <c r="E5005" s="1">
        <f t="shared" si="131"/>
        <v>5136.8099999999995</v>
      </c>
      <c r="F5005" s="1">
        <v>998</v>
      </c>
      <c r="G5005" t="s">
        <v>234</v>
      </c>
      <c r="H5005" t="s">
        <v>20</v>
      </c>
      <c r="I5005" s="6">
        <v>50291</v>
      </c>
      <c r="J5005" t="s">
        <v>25</v>
      </c>
      <c r="K5005" t="s">
        <v>15</v>
      </c>
      <c r="L5005" s="1" t="s">
        <v>134</v>
      </c>
      <c r="M5005">
        <v>5</v>
      </c>
      <c r="N5005" t="s">
        <v>72</v>
      </c>
      <c r="O5005" t="s">
        <v>18</v>
      </c>
      <c r="P5005" t="s">
        <v>922</v>
      </c>
    </row>
    <row r="5006" spans="1:16" x14ac:dyDescent="0.3">
      <c r="A5006">
        <v>5004</v>
      </c>
      <c r="B5006" s="2" t="s">
        <v>6352</v>
      </c>
      <c r="C5006" t="s">
        <v>2977</v>
      </c>
      <c r="D5006" t="s">
        <v>2077</v>
      </c>
      <c r="E5006" s="1">
        <f t="shared" si="131"/>
        <v>8084.16</v>
      </c>
      <c r="F5006" s="1">
        <v>1248</v>
      </c>
      <c r="G5006" t="s">
        <v>240</v>
      </c>
      <c r="H5006" t="s">
        <v>13</v>
      </c>
      <c r="I5006" s="6">
        <v>90250</v>
      </c>
      <c r="J5006" t="s">
        <v>14</v>
      </c>
      <c r="K5006" t="s">
        <v>21</v>
      </c>
      <c r="L5006" s="1" t="s">
        <v>129</v>
      </c>
      <c r="M5006">
        <v>5</v>
      </c>
      <c r="N5006" t="s">
        <v>130</v>
      </c>
      <c r="O5006" t="s">
        <v>28</v>
      </c>
      <c r="P5006" t="s">
        <v>922</v>
      </c>
    </row>
    <row r="5007" spans="1:16" x14ac:dyDescent="0.3">
      <c r="A5007">
        <v>5005</v>
      </c>
      <c r="B5007" s="2" t="s">
        <v>6353</v>
      </c>
      <c r="C5007" t="s">
        <v>4665</v>
      </c>
      <c r="D5007" t="s">
        <v>2275</v>
      </c>
      <c r="E5007" s="1">
        <f t="shared" si="131"/>
        <v>6821.01</v>
      </c>
      <c r="F5007" s="1">
        <v>1197</v>
      </c>
      <c r="G5007" t="s">
        <v>240</v>
      </c>
      <c r="H5007" t="s">
        <v>13</v>
      </c>
      <c r="I5007" s="6">
        <v>22642</v>
      </c>
      <c r="J5007" t="s">
        <v>14</v>
      </c>
      <c r="K5007" t="s">
        <v>15</v>
      </c>
      <c r="L5007" s="1" t="s">
        <v>31</v>
      </c>
      <c r="M5007">
        <v>5</v>
      </c>
      <c r="N5007" t="s">
        <v>41</v>
      </c>
      <c r="O5007" t="s">
        <v>28</v>
      </c>
      <c r="P5007" t="s">
        <v>922</v>
      </c>
    </row>
    <row r="5008" spans="1:16" x14ac:dyDescent="0.3">
      <c r="A5008">
        <v>5006</v>
      </c>
      <c r="B5008" s="2" t="s">
        <v>6353</v>
      </c>
      <c r="C5008" t="s">
        <v>3787</v>
      </c>
      <c r="D5008" t="s">
        <v>2363</v>
      </c>
      <c r="E5008" s="1">
        <f t="shared" si="131"/>
        <v>9828.51</v>
      </c>
      <c r="F5008" s="1">
        <v>1497</v>
      </c>
      <c r="G5008" t="s">
        <v>12</v>
      </c>
      <c r="H5008" t="s">
        <v>13</v>
      </c>
      <c r="I5008" s="6">
        <v>70038</v>
      </c>
      <c r="J5008" t="s">
        <v>14</v>
      </c>
      <c r="K5008" t="s">
        <v>15</v>
      </c>
      <c r="L5008" s="1" t="s">
        <v>622</v>
      </c>
      <c r="M5008">
        <v>5</v>
      </c>
      <c r="N5008" t="s">
        <v>173</v>
      </c>
      <c r="O5008" t="s">
        <v>47</v>
      </c>
      <c r="P5008" t="s">
        <v>922</v>
      </c>
    </row>
    <row r="5009" spans="1:16" x14ac:dyDescent="0.3">
      <c r="A5009">
        <v>5007</v>
      </c>
      <c r="B5009" s="2" t="s">
        <v>6354</v>
      </c>
      <c r="C5009" t="s">
        <v>2982</v>
      </c>
      <c r="D5009" t="s">
        <v>1332</v>
      </c>
      <c r="E5009" s="1">
        <f t="shared" si="131"/>
        <v>4908.24</v>
      </c>
      <c r="F5009" s="1">
        <v>1197</v>
      </c>
      <c r="G5009" t="s">
        <v>234</v>
      </c>
      <c r="H5009" t="s">
        <v>13</v>
      </c>
      <c r="I5009" s="6">
        <v>108551</v>
      </c>
      <c r="J5009" t="s">
        <v>25</v>
      </c>
      <c r="K5009" t="s">
        <v>15</v>
      </c>
      <c r="L5009" s="1" t="s">
        <v>73</v>
      </c>
      <c r="M5009">
        <v>5</v>
      </c>
      <c r="N5009" t="s">
        <v>74</v>
      </c>
      <c r="O5009" t="s">
        <v>18</v>
      </c>
      <c r="P5009" t="s">
        <v>922</v>
      </c>
    </row>
    <row r="5010" spans="1:16" x14ac:dyDescent="0.3">
      <c r="A5010">
        <v>5008</v>
      </c>
      <c r="B5010" s="2" t="s">
        <v>6352</v>
      </c>
      <c r="C5010" t="s">
        <v>4119</v>
      </c>
      <c r="D5010" t="s">
        <v>2364</v>
      </c>
      <c r="E5010" s="1">
        <f t="shared" si="131"/>
        <v>11223.99</v>
      </c>
      <c r="F5010" s="1">
        <v>1582</v>
      </c>
      <c r="G5010" t="s">
        <v>234</v>
      </c>
      <c r="H5010" t="s">
        <v>20</v>
      </c>
      <c r="I5010" s="6">
        <v>78356</v>
      </c>
      <c r="J5010" t="s">
        <v>14</v>
      </c>
      <c r="K5010" t="s">
        <v>21</v>
      </c>
      <c r="L5010" s="1" t="s">
        <v>189</v>
      </c>
      <c r="M5010">
        <v>5</v>
      </c>
      <c r="N5010" t="s">
        <v>221</v>
      </c>
      <c r="O5010" t="s">
        <v>28</v>
      </c>
      <c r="P5010" t="s">
        <v>922</v>
      </c>
    </row>
    <row r="5011" spans="1:16" x14ac:dyDescent="0.3">
      <c r="A5011">
        <v>5009</v>
      </c>
      <c r="B5011" s="2" t="s">
        <v>6353</v>
      </c>
      <c r="C5011" t="s">
        <v>4013</v>
      </c>
      <c r="D5011" t="s">
        <v>1841</v>
      </c>
      <c r="E5011" s="1">
        <f t="shared" si="131"/>
        <v>8011.9800000000005</v>
      </c>
      <c r="F5011" s="1">
        <v>1197</v>
      </c>
      <c r="G5011" t="s">
        <v>234</v>
      </c>
      <c r="H5011" t="s">
        <v>13</v>
      </c>
      <c r="I5011" s="6">
        <v>45224</v>
      </c>
      <c r="J5011" t="s">
        <v>14</v>
      </c>
      <c r="K5011" t="s">
        <v>15</v>
      </c>
      <c r="L5011" s="1" t="s">
        <v>193</v>
      </c>
      <c r="M5011">
        <v>5</v>
      </c>
      <c r="N5011" t="s">
        <v>194</v>
      </c>
      <c r="O5011" t="s">
        <v>18</v>
      </c>
      <c r="P5011" t="s">
        <v>922</v>
      </c>
    </row>
    <row r="5012" spans="1:16" x14ac:dyDescent="0.3">
      <c r="A5012">
        <v>5010</v>
      </c>
      <c r="B5012" s="2" t="s">
        <v>6357</v>
      </c>
      <c r="C5012" t="s">
        <v>3415</v>
      </c>
      <c r="D5012" t="s">
        <v>2059</v>
      </c>
      <c r="E5012" s="1">
        <f t="shared" si="131"/>
        <v>8433.0299999999988</v>
      </c>
      <c r="F5012" s="1">
        <v>1493</v>
      </c>
      <c r="G5012" t="s">
        <v>268</v>
      </c>
      <c r="H5012" t="s">
        <v>13</v>
      </c>
      <c r="I5012" s="6">
        <v>73498</v>
      </c>
      <c r="J5012" t="s">
        <v>25</v>
      </c>
      <c r="K5012" t="s">
        <v>21</v>
      </c>
      <c r="L5012" s="1" t="s">
        <v>309</v>
      </c>
      <c r="M5012">
        <v>7</v>
      </c>
      <c r="N5012" t="s">
        <v>316</v>
      </c>
      <c r="O5012" t="s">
        <v>47</v>
      </c>
      <c r="P5012" t="s">
        <v>922</v>
      </c>
    </row>
    <row r="5013" spans="1:16" x14ac:dyDescent="0.3">
      <c r="A5013">
        <v>5011</v>
      </c>
      <c r="B5013" s="2" t="s">
        <v>6363</v>
      </c>
      <c r="C5013" t="s">
        <v>4849</v>
      </c>
      <c r="D5013" t="s">
        <v>1228</v>
      </c>
      <c r="E5013" s="1">
        <f t="shared" si="131"/>
        <v>3609</v>
      </c>
      <c r="F5013" s="1">
        <v>1396</v>
      </c>
      <c r="G5013" t="s">
        <v>12</v>
      </c>
      <c r="H5013" t="s">
        <v>13</v>
      </c>
      <c r="I5013" s="6">
        <v>100000</v>
      </c>
      <c r="J5013" t="s">
        <v>42</v>
      </c>
      <c r="K5013" t="s">
        <v>21</v>
      </c>
      <c r="L5013" s="1" t="s">
        <v>291</v>
      </c>
      <c r="M5013">
        <v>5</v>
      </c>
      <c r="N5013" t="s">
        <v>713</v>
      </c>
      <c r="O5013" t="s">
        <v>18</v>
      </c>
      <c r="P5013" t="s">
        <v>922</v>
      </c>
    </row>
    <row r="5014" spans="1:16" x14ac:dyDescent="0.3">
      <c r="A5014">
        <v>5012</v>
      </c>
      <c r="B5014" s="2" t="s">
        <v>6359</v>
      </c>
      <c r="C5014" t="s">
        <v>4850</v>
      </c>
      <c r="D5014" t="s">
        <v>1222</v>
      </c>
      <c r="E5014" s="1">
        <f t="shared" si="131"/>
        <v>13233</v>
      </c>
      <c r="F5014" s="1">
        <v>1330</v>
      </c>
      <c r="G5014" t="s">
        <v>12</v>
      </c>
      <c r="H5014" t="s">
        <v>13</v>
      </c>
      <c r="I5014" s="6">
        <v>50000</v>
      </c>
      <c r="J5014" t="s">
        <v>25</v>
      </c>
      <c r="K5014" t="s">
        <v>15</v>
      </c>
      <c r="L5014" s="1" t="s">
        <v>924</v>
      </c>
      <c r="M5014">
        <v>5</v>
      </c>
      <c r="N5014" t="s">
        <v>879</v>
      </c>
      <c r="O5014" t="s">
        <v>47</v>
      </c>
      <c r="P5014" t="s">
        <v>922</v>
      </c>
    </row>
    <row r="5015" spans="1:16" x14ac:dyDescent="0.3">
      <c r="A5015">
        <v>5013</v>
      </c>
      <c r="B5015" s="2" t="s">
        <v>6362</v>
      </c>
      <c r="C5015" t="s">
        <v>4851</v>
      </c>
      <c r="D5015" t="s">
        <v>1249</v>
      </c>
      <c r="E5015" s="1">
        <f t="shared" si="131"/>
        <v>14436</v>
      </c>
      <c r="F5015" s="1">
        <v>2143</v>
      </c>
      <c r="G5015" t="s">
        <v>12</v>
      </c>
      <c r="H5015" t="s">
        <v>20</v>
      </c>
      <c r="I5015" s="6">
        <v>80000</v>
      </c>
      <c r="J5015" t="s">
        <v>25</v>
      </c>
      <c r="K5015" t="s">
        <v>21</v>
      </c>
      <c r="L5015" s="1" t="s">
        <v>492</v>
      </c>
      <c r="M5015">
        <v>5</v>
      </c>
      <c r="N5015" t="s">
        <v>832</v>
      </c>
      <c r="O5015" t="s">
        <v>28</v>
      </c>
      <c r="P5015" t="s">
        <v>922</v>
      </c>
    </row>
    <row r="5016" spans="1:16" x14ac:dyDescent="0.3">
      <c r="A5016">
        <v>5014</v>
      </c>
      <c r="B5016" s="2" t="s">
        <v>6365</v>
      </c>
      <c r="C5016" t="s">
        <v>4568</v>
      </c>
      <c r="D5016" t="s">
        <v>1350</v>
      </c>
      <c r="E5016" s="1">
        <f t="shared" si="131"/>
        <v>19248</v>
      </c>
      <c r="F5016" s="1">
        <v>1498</v>
      </c>
      <c r="G5016" t="s">
        <v>12</v>
      </c>
      <c r="H5016" t="s">
        <v>20</v>
      </c>
      <c r="I5016" s="6">
        <v>20000</v>
      </c>
      <c r="J5016" t="s">
        <v>14</v>
      </c>
      <c r="K5016" t="s">
        <v>15</v>
      </c>
      <c r="L5016" s="1" t="s">
        <v>205</v>
      </c>
      <c r="M5016">
        <v>5</v>
      </c>
      <c r="N5016" t="s">
        <v>545</v>
      </c>
      <c r="O5016" t="s">
        <v>47</v>
      </c>
      <c r="P5016" t="s">
        <v>922</v>
      </c>
    </row>
    <row r="5017" spans="1:16" x14ac:dyDescent="0.3">
      <c r="A5017">
        <v>5015</v>
      </c>
      <c r="B5017" s="2" t="s">
        <v>6357</v>
      </c>
      <c r="C5017" t="s">
        <v>2982</v>
      </c>
      <c r="D5017" t="s">
        <v>1234</v>
      </c>
      <c r="E5017" s="1">
        <f t="shared" si="131"/>
        <v>5774.4</v>
      </c>
      <c r="F5017" s="1">
        <v>1197</v>
      </c>
      <c r="G5017" t="s">
        <v>12</v>
      </c>
      <c r="H5017" t="s">
        <v>13</v>
      </c>
      <c r="I5017" s="6">
        <v>50000</v>
      </c>
      <c r="J5017" t="s">
        <v>14</v>
      </c>
      <c r="K5017" t="s">
        <v>15</v>
      </c>
      <c r="L5017" s="1" t="s">
        <v>73</v>
      </c>
      <c r="M5017">
        <v>5</v>
      </c>
      <c r="N5017" t="s">
        <v>74</v>
      </c>
      <c r="O5017" t="s">
        <v>18</v>
      </c>
      <c r="P5017" t="s">
        <v>922</v>
      </c>
    </row>
    <row r="5018" spans="1:16" x14ac:dyDescent="0.3">
      <c r="A5018">
        <v>5016</v>
      </c>
      <c r="B5018" s="2" t="s">
        <v>6357</v>
      </c>
      <c r="C5018" t="s">
        <v>3307</v>
      </c>
      <c r="D5018" t="s">
        <v>1474</v>
      </c>
      <c r="E5018" s="1">
        <f t="shared" si="131"/>
        <v>31278</v>
      </c>
      <c r="F5018" s="1">
        <v>1995</v>
      </c>
      <c r="G5018" t="s">
        <v>12</v>
      </c>
      <c r="H5018" t="s">
        <v>20</v>
      </c>
      <c r="I5018" s="6">
        <v>70000</v>
      </c>
      <c r="J5018" t="s">
        <v>14</v>
      </c>
      <c r="K5018" t="s">
        <v>21</v>
      </c>
      <c r="L5018" s="1" t="s">
        <v>565</v>
      </c>
      <c r="M5018">
        <v>5</v>
      </c>
      <c r="N5018" t="s">
        <v>808</v>
      </c>
      <c r="O5018" t="s">
        <v>28</v>
      </c>
      <c r="P5018" t="s">
        <v>922</v>
      </c>
    </row>
    <row r="5019" spans="1:16" x14ac:dyDescent="0.3">
      <c r="A5019">
        <v>5017</v>
      </c>
      <c r="B5019" s="2" t="s">
        <v>6353</v>
      </c>
      <c r="C5019" t="s">
        <v>2956</v>
      </c>
      <c r="D5019" t="s">
        <v>1289</v>
      </c>
      <c r="E5019" s="1">
        <f t="shared" si="131"/>
        <v>8421</v>
      </c>
      <c r="F5019" s="1">
        <v>1197</v>
      </c>
      <c r="G5019" t="s">
        <v>12</v>
      </c>
      <c r="H5019" t="s">
        <v>13</v>
      </c>
      <c r="I5019" s="6">
        <v>20000</v>
      </c>
      <c r="J5019" t="s">
        <v>14</v>
      </c>
      <c r="K5019" t="s">
        <v>15</v>
      </c>
      <c r="L5019" s="1" t="s">
        <v>16</v>
      </c>
      <c r="M5019">
        <v>5</v>
      </c>
      <c r="N5019" t="s">
        <v>17</v>
      </c>
      <c r="O5019" t="s">
        <v>18</v>
      </c>
      <c r="P5019" t="s">
        <v>922</v>
      </c>
    </row>
    <row r="5020" spans="1:16" x14ac:dyDescent="0.3">
      <c r="A5020">
        <v>5018</v>
      </c>
      <c r="B5020" s="2" t="s">
        <v>6365</v>
      </c>
      <c r="C5020" t="s">
        <v>4852</v>
      </c>
      <c r="D5020" t="s">
        <v>2361</v>
      </c>
      <c r="E5020" s="1">
        <f t="shared" si="131"/>
        <v>13052.55</v>
      </c>
      <c r="F5020" s="1">
        <v>998</v>
      </c>
      <c r="G5020" t="s">
        <v>12</v>
      </c>
      <c r="H5020" t="s">
        <v>13</v>
      </c>
      <c r="I5020" s="6">
        <v>20000</v>
      </c>
      <c r="J5020" t="s">
        <v>14</v>
      </c>
      <c r="K5020" t="s">
        <v>15</v>
      </c>
      <c r="L5020" s="1" t="s">
        <v>387</v>
      </c>
      <c r="M5020">
        <v>5</v>
      </c>
      <c r="O5020" t="s">
        <v>47</v>
      </c>
      <c r="P5020" t="s">
        <v>922</v>
      </c>
    </row>
    <row r="5021" spans="1:16" x14ac:dyDescent="0.3">
      <c r="A5021">
        <v>5019</v>
      </c>
      <c r="B5021" s="2" t="s">
        <v>6354</v>
      </c>
      <c r="C5021" t="s">
        <v>2962</v>
      </c>
      <c r="D5021" t="s">
        <v>1237</v>
      </c>
      <c r="E5021" s="1">
        <f t="shared" si="131"/>
        <v>4992.4500000000007</v>
      </c>
      <c r="F5021" s="1">
        <v>1196</v>
      </c>
      <c r="G5021" t="s">
        <v>234</v>
      </c>
      <c r="H5021" t="s">
        <v>13</v>
      </c>
      <c r="I5021" s="6">
        <v>20687</v>
      </c>
      <c r="J5021" t="s">
        <v>14</v>
      </c>
      <c r="K5021" t="s">
        <v>15</v>
      </c>
      <c r="L5021" s="1" t="s">
        <v>35</v>
      </c>
      <c r="M5021">
        <v>7</v>
      </c>
      <c r="N5021" t="s">
        <v>36</v>
      </c>
      <c r="O5021" t="s">
        <v>37</v>
      </c>
      <c r="P5021" t="s">
        <v>922</v>
      </c>
    </row>
    <row r="5022" spans="1:16" x14ac:dyDescent="0.3">
      <c r="A5022">
        <v>5020</v>
      </c>
      <c r="B5022" s="2" t="s">
        <v>6360</v>
      </c>
      <c r="C5022" t="s">
        <v>3298</v>
      </c>
      <c r="D5022" t="s">
        <v>1605</v>
      </c>
      <c r="E5022" s="1">
        <f t="shared" si="131"/>
        <v>6267.63</v>
      </c>
      <c r="F5022" s="1">
        <v>999</v>
      </c>
      <c r="G5022" t="s">
        <v>240</v>
      </c>
      <c r="H5022" t="s">
        <v>20</v>
      </c>
      <c r="I5022" s="6">
        <v>12409</v>
      </c>
      <c r="J5022" t="s">
        <v>14</v>
      </c>
      <c r="K5022" t="s">
        <v>15</v>
      </c>
      <c r="L5022" s="1" t="s">
        <v>134</v>
      </c>
      <c r="M5022">
        <v>5</v>
      </c>
      <c r="N5022" t="s">
        <v>221</v>
      </c>
      <c r="O5022" t="s">
        <v>18</v>
      </c>
      <c r="P5022" t="s">
        <v>922</v>
      </c>
    </row>
    <row r="5023" spans="1:16" x14ac:dyDescent="0.3">
      <c r="A5023">
        <v>5021</v>
      </c>
      <c r="B5023" s="2" t="s">
        <v>6356</v>
      </c>
      <c r="C5023" t="s">
        <v>3002</v>
      </c>
      <c r="D5023" t="s">
        <v>2154</v>
      </c>
      <c r="E5023" s="1">
        <f t="shared" si="131"/>
        <v>3356.37</v>
      </c>
      <c r="F5023" s="1">
        <v>1197</v>
      </c>
      <c r="G5023" t="s">
        <v>234</v>
      </c>
      <c r="H5023" t="s">
        <v>13</v>
      </c>
      <c r="I5023" s="6">
        <v>61350</v>
      </c>
      <c r="J5023" t="s">
        <v>14</v>
      </c>
      <c r="K5023" t="s">
        <v>15</v>
      </c>
      <c r="L5023" s="1" t="s">
        <v>109</v>
      </c>
      <c r="M5023">
        <v>5</v>
      </c>
      <c r="N5023" t="s">
        <v>110</v>
      </c>
      <c r="O5023" t="s">
        <v>18</v>
      </c>
      <c r="P5023" t="s">
        <v>922</v>
      </c>
    </row>
    <row r="5024" spans="1:16" x14ac:dyDescent="0.3">
      <c r="A5024">
        <v>5022</v>
      </c>
      <c r="B5024" s="2" t="s">
        <v>6361</v>
      </c>
      <c r="C5024" t="s">
        <v>3350</v>
      </c>
      <c r="D5024" t="s">
        <v>2090</v>
      </c>
      <c r="E5024" s="1">
        <f t="shared" si="131"/>
        <v>8493.18</v>
      </c>
      <c r="F5024" s="1">
        <v>1199</v>
      </c>
      <c r="G5024" t="s">
        <v>268</v>
      </c>
      <c r="H5024" t="s">
        <v>13</v>
      </c>
      <c r="I5024" s="6">
        <v>46566</v>
      </c>
      <c r="J5024" t="s">
        <v>25</v>
      </c>
      <c r="K5024" t="s">
        <v>15</v>
      </c>
      <c r="L5024" s="1" t="s">
        <v>54</v>
      </c>
      <c r="M5024">
        <v>5</v>
      </c>
      <c r="N5024" t="s">
        <v>272</v>
      </c>
      <c r="O5024" t="s">
        <v>47</v>
      </c>
      <c r="P5024" t="s">
        <v>922</v>
      </c>
    </row>
    <row r="5025" spans="1:16" x14ac:dyDescent="0.3">
      <c r="A5025">
        <v>5023</v>
      </c>
      <c r="B5025" s="2" t="s">
        <v>6364</v>
      </c>
      <c r="C5025" t="s">
        <v>3052</v>
      </c>
      <c r="D5025" t="s">
        <v>1302</v>
      </c>
      <c r="E5025" s="1">
        <f t="shared" si="131"/>
        <v>3789.45</v>
      </c>
      <c r="F5025" s="1">
        <v>998</v>
      </c>
      <c r="G5025" t="s">
        <v>12</v>
      </c>
      <c r="H5025" t="s">
        <v>13</v>
      </c>
      <c r="I5025" s="6">
        <v>94581</v>
      </c>
      <c r="J5025" t="s">
        <v>25</v>
      </c>
      <c r="K5025" t="s">
        <v>15</v>
      </c>
      <c r="L5025" s="1" t="s">
        <v>49</v>
      </c>
      <c r="M5025">
        <v>5</v>
      </c>
      <c r="N5025" t="s">
        <v>74</v>
      </c>
      <c r="O5025" t="s">
        <v>18</v>
      </c>
      <c r="P5025" t="s">
        <v>922</v>
      </c>
    </row>
    <row r="5026" spans="1:16" x14ac:dyDescent="0.3">
      <c r="A5026">
        <v>5024</v>
      </c>
      <c r="B5026" s="2" t="s">
        <v>6357</v>
      </c>
      <c r="C5026" t="s">
        <v>3859</v>
      </c>
      <c r="D5026" t="s">
        <v>1795</v>
      </c>
      <c r="E5026" s="1">
        <f t="shared" si="131"/>
        <v>7085.6699999999992</v>
      </c>
      <c r="F5026" s="1">
        <v>1197</v>
      </c>
      <c r="G5026" t="s">
        <v>234</v>
      </c>
      <c r="H5026" t="s">
        <v>13</v>
      </c>
      <c r="I5026" s="6">
        <v>48648</v>
      </c>
      <c r="J5026" t="s">
        <v>25</v>
      </c>
      <c r="K5026" t="s">
        <v>15</v>
      </c>
      <c r="L5026" s="1" t="s">
        <v>193</v>
      </c>
      <c r="M5026">
        <v>5</v>
      </c>
      <c r="N5026" t="s">
        <v>194</v>
      </c>
      <c r="O5026" t="s">
        <v>18</v>
      </c>
      <c r="P5026" t="s">
        <v>922</v>
      </c>
    </row>
    <row r="5027" spans="1:16" x14ac:dyDescent="0.3">
      <c r="A5027">
        <v>5025</v>
      </c>
      <c r="B5027" s="2" t="s">
        <v>6359</v>
      </c>
      <c r="C5027" t="s">
        <v>3882</v>
      </c>
      <c r="D5027" t="s">
        <v>1373</v>
      </c>
      <c r="E5027" s="1">
        <f t="shared" si="131"/>
        <v>9407.4600000000009</v>
      </c>
      <c r="F5027" s="1">
        <v>1199</v>
      </c>
      <c r="G5027" t="s">
        <v>240</v>
      </c>
      <c r="H5027" t="s">
        <v>13</v>
      </c>
      <c r="I5027" s="6">
        <v>34329</v>
      </c>
      <c r="J5027" t="s">
        <v>14</v>
      </c>
      <c r="K5027" t="s">
        <v>15</v>
      </c>
      <c r="L5027" s="1" t="s">
        <v>291</v>
      </c>
      <c r="M5027">
        <v>5</v>
      </c>
      <c r="N5027" t="s">
        <v>292</v>
      </c>
      <c r="O5027" t="s">
        <v>28</v>
      </c>
      <c r="P5027" t="s">
        <v>922</v>
      </c>
    </row>
    <row r="5028" spans="1:16" x14ac:dyDescent="0.3">
      <c r="A5028">
        <v>5026</v>
      </c>
      <c r="B5028" s="2" t="s">
        <v>6353</v>
      </c>
      <c r="C5028" t="s">
        <v>3253</v>
      </c>
      <c r="D5028" t="s">
        <v>1901</v>
      </c>
      <c r="E5028" s="1">
        <f t="shared" si="131"/>
        <v>9960.8399999999983</v>
      </c>
      <c r="F5028" s="1">
        <v>1498</v>
      </c>
      <c r="G5028" t="s">
        <v>234</v>
      </c>
      <c r="H5028" t="s">
        <v>13</v>
      </c>
      <c r="I5028" s="6">
        <v>42917</v>
      </c>
      <c r="J5028" t="s">
        <v>14</v>
      </c>
      <c r="K5028" t="s">
        <v>21</v>
      </c>
      <c r="L5028" s="1" t="s">
        <v>136</v>
      </c>
      <c r="M5028">
        <v>5</v>
      </c>
      <c r="N5028" t="s">
        <v>228</v>
      </c>
      <c r="O5028" t="s">
        <v>47</v>
      </c>
      <c r="P5028" t="s">
        <v>922</v>
      </c>
    </row>
    <row r="5029" spans="1:16" x14ac:dyDescent="0.3">
      <c r="A5029">
        <v>5027</v>
      </c>
      <c r="B5029" s="2" t="s">
        <v>6356</v>
      </c>
      <c r="C5029" t="s">
        <v>3068</v>
      </c>
      <c r="D5029" t="s">
        <v>2365</v>
      </c>
      <c r="E5029" s="1">
        <f t="shared" si="131"/>
        <v>1756.3799999999999</v>
      </c>
      <c r="F5029" s="1">
        <v>2179</v>
      </c>
      <c r="G5029" t="s">
        <v>12</v>
      </c>
      <c r="H5029" t="s">
        <v>13</v>
      </c>
      <c r="I5029" s="6">
        <v>120000</v>
      </c>
      <c r="J5029" t="s">
        <v>42</v>
      </c>
      <c r="K5029" t="s">
        <v>21</v>
      </c>
      <c r="L5029" s="1" t="s">
        <v>78</v>
      </c>
      <c r="M5029">
        <v>7</v>
      </c>
      <c r="N5029" t="s">
        <v>79</v>
      </c>
      <c r="O5029" t="s">
        <v>761</v>
      </c>
      <c r="P5029" t="s">
        <v>922</v>
      </c>
    </row>
    <row r="5030" spans="1:16" x14ac:dyDescent="0.3">
      <c r="A5030">
        <v>5028</v>
      </c>
      <c r="B5030" s="2" t="s">
        <v>6361</v>
      </c>
      <c r="C5030" t="s">
        <v>4853</v>
      </c>
      <c r="D5030" t="s">
        <v>1241</v>
      </c>
      <c r="E5030" s="1">
        <f t="shared" si="131"/>
        <v>9022.5</v>
      </c>
      <c r="F5030" s="1">
        <v>1396</v>
      </c>
      <c r="G5030" t="s">
        <v>12</v>
      </c>
      <c r="H5030" t="s">
        <v>13</v>
      </c>
      <c r="I5030" s="6">
        <v>40000</v>
      </c>
      <c r="J5030" t="s">
        <v>14</v>
      </c>
      <c r="K5030" t="s">
        <v>21</v>
      </c>
      <c r="L5030" s="1" t="s">
        <v>291</v>
      </c>
      <c r="M5030">
        <v>5</v>
      </c>
      <c r="N5030" t="s">
        <v>187</v>
      </c>
      <c r="O5030" t="s">
        <v>18</v>
      </c>
      <c r="P5030" t="s">
        <v>922</v>
      </c>
    </row>
    <row r="5031" spans="1:16" x14ac:dyDescent="0.3">
      <c r="A5031">
        <v>5029</v>
      </c>
      <c r="B5031" s="2" t="s">
        <v>6365</v>
      </c>
      <c r="C5031" t="s">
        <v>3024</v>
      </c>
      <c r="D5031" t="s">
        <v>1267</v>
      </c>
      <c r="E5031" s="1">
        <f t="shared" si="131"/>
        <v>8721.75</v>
      </c>
      <c r="F5031" s="1">
        <v>1197</v>
      </c>
      <c r="G5031" t="s">
        <v>12</v>
      </c>
      <c r="H5031" t="s">
        <v>13</v>
      </c>
      <c r="I5031" s="6">
        <v>20000</v>
      </c>
      <c r="J5031" t="s">
        <v>14</v>
      </c>
      <c r="K5031" t="s">
        <v>15</v>
      </c>
      <c r="L5031" s="1" t="s">
        <v>84</v>
      </c>
      <c r="M5031">
        <v>5</v>
      </c>
      <c r="N5031" t="s">
        <v>139</v>
      </c>
      <c r="O5031" t="s">
        <v>28</v>
      </c>
      <c r="P5031" t="s">
        <v>922</v>
      </c>
    </row>
    <row r="5032" spans="1:16" x14ac:dyDescent="0.3">
      <c r="A5032">
        <v>5030</v>
      </c>
      <c r="B5032" s="2" t="s">
        <v>6352</v>
      </c>
      <c r="C5032" t="s">
        <v>4497</v>
      </c>
      <c r="D5032" t="s">
        <v>1267</v>
      </c>
      <c r="E5032" s="1">
        <f t="shared" si="131"/>
        <v>8721.75</v>
      </c>
      <c r="F5032" s="1">
        <v>1497</v>
      </c>
      <c r="G5032" t="s">
        <v>12</v>
      </c>
      <c r="H5032" t="s">
        <v>13</v>
      </c>
      <c r="I5032" s="6">
        <v>60000</v>
      </c>
      <c r="J5032" t="s">
        <v>14</v>
      </c>
      <c r="K5032" t="s">
        <v>15</v>
      </c>
      <c r="L5032" s="1" t="s">
        <v>347</v>
      </c>
      <c r="M5032">
        <v>5</v>
      </c>
      <c r="N5032" t="s">
        <v>191</v>
      </c>
      <c r="O5032" t="s">
        <v>28</v>
      </c>
      <c r="P5032" t="s">
        <v>922</v>
      </c>
    </row>
    <row r="5033" spans="1:16" x14ac:dyDescent="0.3">
      <c r="A5033">
        <v>5031</v>
      </c>
      <c r="B5033" s="2" t="s">
        <v>6361</v>
      </c>
      <c r="C5033" t="s">
        <v>4853</v>
      </c>
      <c r="D5033" t="s">
        <v>1289</v>
      </c>
      <c r="E5033" s="1">
        <f t="shared" si="131"/>
        <v>8421</v>
      </c>
      <c r="F5033" s="1">
        <v>1396</v>
      </c>
      <c r="G5033" t="s">
        <v>12</v>
      </c>
      <c r="H5033" t="s">
        <v>13</v>
      </c>
      <c r="I5033" s="6">
        <v>40000</v>
      </c>
      <c r="J5033" t="s">
        <v>14</v>
      </c>
      <c r="K5033" t="s">
        <v>21</v>
      </c>
      <c r="L5033" s="1" t="s">
        <v>291</v>
      </c>
      <c r="M5033">
        <v>5</v>
      </c>
      <c r="N5033" t="s">
        <v>187</v>
      </c>
      <c r="O5033" t="s">
        <v>18</v>
      </c>
      <c r="P5033" t="s">
        <v>922</v>
      </c>
    </row>
    <row r="5034" spans="1:16" x14ac:dyDescent="0.3">
      <c r="A5034">
        <v>5032</v>
      </c>
      <c r="B5034" s="2" t="s">
        <v>6353</v>
      </c>
      <c r="C5034" t="s">
        <v>2983</v>
      </c>
      <c r="D5034" t="s">
        <v>1515</v>
      </c>
      <c r="E5034" s="1">
        <f t="shared" si="131"/>
        <v>7759.35</v>
      </c>
      <c r="F5034" s="1">
        <v>1248</v>
      </c>
      <c r="G5034" t="s">
        <v>12</v>
      </c>
      <c r="H5034" t="s">
        <v>13</v>
      </c>
      <c r="I5034" s="6">
        <v>120000</v>
      </c>
      <c r="J5034" t="s">
        <v>14</v>
      </c>
      <c r="K5034" t="s">
        <v>21</v>
      </c>
      <c r="L5034" s="1" t="s">
        <v>64</v>
      </c>
      <c r="M5034">
        <v>5</v>
      </c>
      <c r="N5034" t="s">
        <v>130</v>
      </c>
      <c r="O5034" t="s">
        <v>18</v>
      </c>
      <c r="P5034" t="s">
        <v>922</v>
      </c>
    </row>
    <row r="5035" spans="1:16" x14ac:dyDescent="0.3">
      <c r="A5035">
        <v>5033</v>
      </c>
      <c r="B5035" s="2" t="s">
        <v>6352</v>
      </c>
      <c r="C5035" t="s">
        <v>3354</v>
      </c>
      <c r="D5035" t="s">
        <v>1241</v>
      </c>
      <c r="E5035" s="1">
        <f t="shared" si="131"/>
        <v>9022.5</v>
      </c>
      <c r="F5035" s="1">
        <v>1591</v>
      </c>
      <c r="G5035" t="s">
        <v>12</v>
      </c>
      <c r="H5035" t="s">
        <v>13</v>
      </c>
      <c r="I5035" s="6">
        <v>80000</v>
      </c>
      <c r="J5035" t="s">
        <v>14</v>
      </c>
      <c r="K5035" t="s">
        <v>15</v>
      </c>
      <c r="L5035" s="1" t="s">
        <v>294</v>
      </c>
      <c r="M5035">
        <v>5</v>
      </c>
      <c r="N5035" t="s">
        <v>173</v>
      </c>
      <c r="O5035" t="s">
        <v>28</v>
      </c>
      <c r="P5035" t="s">
        <v>922</v>
      </c>
    </row>
    <row r="5036" spans="1:16" x14ac:dyDescent="0.3">
      <c r="A5036">
        <v>5034</v>
      </c>
      <c r="B5036" s="2" t="s">
        <v>6352</v>
      </c>
      <c r="C5036" t="s">
        <v>3354</v>
      </c>
      <c r="D5036" t="s">
        <v>1241</v>
      </c>
      <c r="E5036" s="1">
        <f t="shared" si="131"/>
        <v>9022.5</v>
      </c>
      <c r="F5036" s="1">
        <v>1591</v>
      </c>
      <c r="G5036" t="s">
        <v>12</v>
      </c>
      <c r="H5036" t="s">
        <v>13</v>
      </c>
      <c r="I5036" s="6">
        <v>90000</v>
      </c>
      <c r="J5036" t="s">
        <v>154</v>
      </c>
      <c r="K5036" t="s">
        <v>15</v>
      </c>
      <c r="L5036" s="1" t="s">
        <v>294</v>
      </c>
      <c r="M5036">
        <v>5</v>
      </c>
      <c r="N5036" t="s">
        <v>173</v>
      </c>
      <c r="O5036" t="s">
        <v>28</v>
      </c>
      <c r="P5036" t="s">
        <v>922</v>
      </c>
    </row>
    <row r="5037" spans="1:16" x14ac:dyDescent="0.3">
      <c r="A5037">
        <v>5035</v>
      </c>
      <c r="B5037" s="2" t="s">
        <v>6357</v>
      </c>
      <c r="C5037" t="s">
        <v>2980</v>
      </c>
      <c r="D5037" t="s">
        <v>2366</v>
      </c>
      <c r="E5037" s="1">
        <f t="shared" si="131"/>
        <v>3645.0899999999997</v>
      </c>
      <c r="F5037" s="1">
        <v>796</v>
      </c>
      <c r="G5037" t="s">
        <v>234</v>
      </c>
      <c r="H5037" t="s">
        <v>13</v>
      </c>
      <c r="I5037" s="6">
        <v>21233</v>
      </c>
      <c r="J5037" t="s">
        <v>14</v>
      </c>
      <c r="K5037" t="s">
        <v>15</v>
      </c>
      <c r="L5037" s="1" t="s">
        <v>89</v>
      </c>
      <c r="M5037">
        <v>5</v>
      </c>
      <c r="N5037" t="s">
        <v>90</v>
      </c>
      <c r="O5037" t="s">
        <v>18</v>
      </c>
      <c r="P5037" t="s">
        <v>922</v>
      </c>
    </row>
    <row r="5038" spans="1:16" x14ac:dyDescent="0.3">
      <c r="A5038">
        <v>5036</v>
      </c>
      <c r="B5038" s="2" t="s">
        <v>6357</v>
      </c>
      <c r="C5038" t="s">
        <v>3087</v>
      </c>
      <c r="D5038" t="s">
        <v>2208</v>
      </c>
      <c r="E5038" s="1">
        <f t="shared" si="131"/>
        <v>6869.13</v>
      </c>
      <c r="F5038" s="1">
        <v>1197</v>
      </c>
      <c r="G5038" t="s">
        <v>12</v>
      </c>
      <c r="H5038" t="s">
        <v>13</v>
      </c>
      <c r="I5038" s="6">
        <v>119468</v>
      </c>
      <c r="J5038" t="s">
        <v>14</v>
      </c>
      <c r="K5038" t="s">
        <v>15</v>
      </c>
      <c r="L5038" s="1" t="s">
        <v>193</v>
      </c>
      <c r="M5038">
        <v>5</v>
      </c>
      <c r="N5038" t="s">
        <v>194</v>
      </c>
      <c r="O5038" t="s">
        <v>18</v>
      </c>
      <c r="P5038" t="s">
        <v>922</v>
      </c>
    </row>
    <row r="5039" spans="1:16" x14ac:dyDescent="0.3">
      <c r="A5039">
        <v>5037</v>
      </c>
      <c r="B5039" s="2" t="s">
        <v>6357</v>
      </c>
      <c r="C5039" t="s">
        <v>4854</v>
      </c>
      <c r="D5039" t="s">
        <v>1686</v>
      </c>
      <c r="E5039" s="1">
        <f t="shared" si="131"/>
        <v>8072.13</v>
      </c>
      <c r="F5039" s="1">
        <v>1248</v>
      </c>
      <c r="G5039" t="s">
        <v>234</v>
      </c>
      <c r="H5039" t="s">
        <v>13</v>
      </c>
      <c r="I5039" s="6">
        <v>57672</v>
      </c>
      <c r="J5039" t="s">
        <v>14</v>
      </c>
      <c r="K5039" t="s">
        <v>21</v>
      </c>
      <c r="L5039" s="1" t="s">
        <v>82</v>
      </c>
      <c r="M5039">
        <v>5</v>
      </c>
      <c r="N5039" t="s">
        <v>373</v>
      </c>
      <c r="O5039" t="s">
        <v>28</v>
      </c>
      <c r="P5039" t="s">
        <v>922</v>
      </c>
    </row>
    <row r="5040" spans="1:16" x14ac:dyDescent="0.3">
      <c r="A5040">
        <v>5038</v>
      </c>
      <c r="B5040" s="2" t="s">
        <v>6363</v>
      </c>
      <c r="C5040" t="s">
        <v>3070</v>
      </c>
      <c r="D5040" t="s">
        <v>1239</v>
      </c>
      <c r="E5040" s="1">
        <f t="shared" si="131"/>
        <v>3560.88</v>
      </c>
      <c r="F5040" s="1">
        <v>1197</v>
      </c>
      <c r="G5040" t="s">
        <v>234</v>
      </c>
      <c r="H5040" t="s">
        <v>13</v>
      </c>
      <c r="I5040" s="6">
        <v>69680</v>
      </c>
      <c r="J5040" t="s">
        <v>25</v>
      </c>
      <c r="K5040" t="s">
        <v>15</v>
      </c>
      <c r="L5040" s="1" t="s">
        <v>109</v>
      </c>
      <c r="M5040">
        <v>5</v>
      </c>
      <c r="N5040" t="s">
        <v>110</v>
      </c>
      <c r="O5040" t="s">
        <v>18</v>
      </c>
      <c r="P5040" t="s">
        <v>922</v>
      </c>
    </row>
    <row r="5041" spans="1:16" x14ac:dyDescent="0.3">
      <c r="A5041">
        <v>5039</v>
      </c>
      <c r="B5041" s="2" t="s">
        <v>6363</v>
      </c>
      <c r="C5041" t="s">
        <v>3310</v>
      </c>
      <c r="D5041" t="s">
        <v>1555</v>
      </c>
      <c r="E5041" s="1">
        <f t="shared" si="131"/>
        <v>2815.02</v>
      </c>
      <c r="F5041" s="1">
        <v>796</v>
      </c>
      <c r="G5041" t="s">
        <v>268</v>
      </c>
      <c r="H5041" t="s">
        <v>13</v>
      </c>
      <c r="I5041" s="6">
        <v>22124</v>
      </c>
      <c r="J5041" t="s">
        <v>25</v>
      </c>
      <c r="K5041" t="s">
        <v>15</v>
      </c>
      <c r="L5041" s="1" t="s">
        <v>395</v>
      </c>
      <c r="M5041">
        <v>5</v>
      </c>
      <c r="N5041" t="s">
        <v>396</v>
      </c>
      <c r="O5041" t="s">
        <v>18</v>
      </c>
      <c r="P5041" t="s">
        <v>922</v>
      </c>
    </row>
    <row r="5042" spans="1:16" x14ac:dyDescent="0.3">
      <c r="A5042">
        <v>5040</v>
      </c>
      <c r="B5042" s="2" t="s">
        <v>6363</v>
      </c>
      <c r="C5042" t="s">
        <v>3070</v>
      </c>
      <c r="D5042" t="s">
        <v>2367</v>
      </c>
      <c r="E5042" s="1">
        <f t="shared" si="131"/>
        <v>3705.2400000000002</v>
      </c>
      <c r="F5042" s="1">
        <v>1197</v>
      </c>
      <c r="G5042" t="s">
        <v>234</v>
      </c>
      <c r="H5042" t="s">
        <v>13</v>
      </c>
      <c r="I5042" s="6">
        <v>93968</v>
      </c>
      <c r="J5042" t="s">
        <v>14</v>
      </c>
      <c r="K5042" t="s">
        <v>15</v>
      </c>
      <c r="L5042" s="1" t="s">
        <v>109</v>
      </c>
      <c r="M5042">
        <v>5</v>
      </c>
      <c r="N5042" t="s">
        <v>110</v>
      </c>
      <c r="O5042" t="s">
        <v>18</v>
      </c>
      <c r="P5042" t="s">
        <v>922</v>
      </c>
    </row>
    <row r="5043" spans="1:16" x14ac:dyDescent="0.3">
      <c r="A5043">
        <v>5041</v>
      </c>
      <c r="B5043" s="2" t="s">
        <v>6357</v>
      </c>
      <c r="C5043" t="s">
        <v>4206</v>
      </c>
      <c r="D5043" t="s">
        <v>1219</v>
      </c>
      <c r="E5043" s="1">
        <f t="shared" si="131"/>
        <v>5714.25</v>
      </c>
      <c r="F5043" s="1">
        <v>1197</v>
      </c>
      <c r="G5043" t="s">
        <v>234</v>
      </c>
      <c r="H5043" t="s">
        <v>13</v>
      </c>
      <c r="I5043" s="6">
        <v>63577</v>
      </c>
      <c r="J5043" t="s">
        <v>25</v>
      </c>
      <c r="K5043" t="s">
        <v>15</v>
      </c>
      <c r="L5043" s="1" t="s">
        <v>67</v>
      </c>
      <c r="M5043">
        <v>5</v>
      </c>
      <c r="N5043" t="s">
        <v>602</v>
      </c>
      <c r="O5043" t="s">
        <v>18</v>
      </c>
      <c r="P5043" t="s">
        <v>922</v>
      </c>
    </row>
    <row r="5044" spans="1:16" x14ac:dyDescent="0.3">
      <c r="A5044">
        <v>5042</v>
      </c>
      <c r="B5044" s="2" t="s">
        <v>6363</v>
      </c>
      <c r="C5044" t="s">
        <v>3070</v>
      </c>
      <c r="D5044" t="s">
        <v>1458</v>
      </c>
      <c r="E5044" s="1">
        <f t="shared" si="131"/>
        <v>3837.5699999999997</v>
      </c>
      <c r="F5044" s="1">
        <v>1197</v>
      </c>
      <c r="G5044" t="s">
        <v>234</v>
      </c>
      <c r="H5044" t="s">
        <v>13</v>
      </c>
      <c r="I5044" s="6">
        <v>68572</v>
      </c>
      <c r="J5044" t="s">
        <v>14</v>
      </c>
      <c r="K5044" t="s">
        <v>15</v>
      </c>
      <c r="L5044" s="1" t="s">
        <v>109</v>
      </c>
      <c r="M5044">
        <v>5</v>
      </c>
      <c r="N5044" t="s">
        <v>110</v>
      </c>
      <c r="O5044" t="s">
        <v>18</v>
      </c>
      <c r="P5044" t="s">
        <v>922</v>
      </c>
    </row>
    <row r="5045" spans="1:16" x14ac:dyDescent="0.3">
      <c r="A5045">
        <v>5043</v>
      </c>
      <c r="B5045" s="2" t="s">
        <v>6352</v>
      </c>
      <c r="C5045" t="s">
        <v>3304</v>
      </c>
      <c r="D5045" t="s">
        <v>2195</v>
      </c>
      <c r="E5045" s="1">
        <f t="shared" si="131"/>
        <v>7001.46</v>
      </c>
      <c r="F5045" s="1">
        <v>1198</v>
      </c>
      <c r="G5045" t="s">
        <v>234</v>
      </c>
      <c r="H5045" t="s">
        <v>13</v>
      </c>
      <c r="I5045" s="6">
        <v>84005</v>
      </c>
      <c r="J5045" t="s">
        <v>14</v>
      </c>
      <c r="K5045" t="s">
        <v>15</v>
      </c>
      <c r="L5045" s="1" t="s">
        <v>390</v>
      </c>
      <c r="M5045">
        <v>5</v>
      </c>
      <c r="N5045" t="s">
        <v>173</v>
      </c>
      <c r="O5045" t="s">
        <v>28</v>
      </c>
      <c r="P5045" t="s">
        <v>922</v>
      </c>
    </row>
    <row r="5046" spans="1:16" x14ac:dyDescent="0.3">
      <c r="A5046">
        <v>5044</v>
      </c>
      <c r="B5046" s="2" t="s">
        <v>6357</v>
      </c>
      <c r="C5046" t="s">
        <v>3238</v>
      </c>
      <c r="D5046" t="s">
        <v>1509</v>
      </c>
      <c r="E5046" s="1">
        <f t="shared" si="131"/>
        <v>6965.37</v>
      </c>
      <c r="F5046" s="1">
        <v>1497</v>
      </c>
      <c r="G5046" t="s">
        <v>240</v>
      </c>
      <c r="H5046" t="s">
        <v>13</v>
      </c>
      <c r="I5046" s="6">
        <v>101599</v>
      </c>
      <c r="J5046" t="s">
        <v>14</v>
      </c>
      <c r="K5046" t="s">
        <v>15</v>
      </c>
      <c r="L5046" s="1" t="s">
        <v>347</v>
      </c>
      <c r="M5046">
        <v>5</v>
      </c>
      <c r="N5046" t="s">
        <v>191</v>
      </c>
      <c r="O5046" t="s">
        <v>28</v>
      </c>
      <c r="P5046" t="s">
        <v>922</v>
      </c>
    </row>
    <row r="5047" spans="1:16" x14ac:dyDescent="0.3">
      <c r="A5047">
        <v>5045</v>
      </c>
      <c r="B5047" s="2" t="s">
        <v>6354</v>
      </c>
      <c r="C5047" t="s">
        <v>3631</v>
      </c>
      <c r="D5047" t="s">
        <v>1278</v>
      </c>
      <c r="E5047" s="1">
        <f t="shared" si="131"/>
        <v>7218</v>
      </c>
      <c r="F5047" s="1">
        <v>1497</v>
      </c>
      <c r="G5047" t="s">
        <v>12</v>
      </c>
      <c r="H5047" t="s">
        <v>13</v>
      </c>
      <c r="I5047" s="6">
        <v>100000</v>
      </c>
      <c r="J5047" t="s">
        <v>14</v>
      </c>
      <c r="K5047" t="s">
        <v>15</v>
      </c>
      <c r="L5047" s="1" t="s">
        <v>347</v>
      </c>
      <c r="M5047">
        <v>5</v>
      </c>
      <c r="N5047" t="s">
        <v>372</v>
      </c>
      <c r="O5047" t="s">
        <v>28</v>
      </c>
      <c r="P5047" t="s">
        <v>922</v>
      </c>
    </row>
    <row r="5048" spans="1:16" x14ac:dyDescent="0.3">
      <c r="A5048">
        <v>5046</v>
      </c>
      <c r="B5048" s="2" t="s">
        <v>6354</v>
      </c>
      <c r="C5048" t="s">
        <v>3415</v>
      </c>
      <c r="D5048" t="s">
        <v>1263</v>
      </c>
      <c r="E5048" s="1">
        <f t="shared" si="131"/>
        <v>7819.5</v>
      </c>
      <c r="F5048" s="1">
        <v>1493</v>
      </c>
      <c r="G5048" t="s">
        <v>12</v>
      </c>
      <c r="H5048" t="s">
        <v>13</v>
      </c>
      <c r="I5048" s="6">
        <v>100000</v>
      </c>
      <c r="J5048" t="s">
        <v>14</v>
      </c>
      <c r="K5048" t="s">
        <v>21</v>
      </c>
      <c r="L5048" s="1" t="s">
        <v>309</v>
      </c>
      <c r="M5048">
        <v>7</v>
      </c>
      <c r="N5048" t="s">
        <v>316</v>
      </c>
      <c r="O5048" t="s">
        <v>47</v>
      </c>
      <c r="P5048" t="s">
        <v>922</v>
      </c>
    </row>
    <row r="5049" spans="1:16" x14ac:dyDescent="0.3">
      <c r="A5049">
        <v>5047</v>
      </c>
      <c r="B5049" s="2" t="s">
        <v>6355</v>
      </c>
      <c r="C5049" t="s">
        <v>4855</v>
      </c>
      <c r="D5049" t="s">
        <v>1211</v>
      </c>
      <c r="E5049" s="1">
        <f t="shared" si="131"/>
        <v>5413.5</v>
      </c>
      <c r="F5049" s="1">
        <v>2354</v>
      </c>
      <c r="G5049" t="s">
        <v>12</v>
      </c>
      <c r="H5049" t="s">
        <v>13</v>
      </c>
      <c r="I5049" s="6">
        <v>120000</v>
      </c>
      <c r="J5049" t="s">
        <v>42</v>
      </c>
      <c r="K5049" t="s">
        <v>15</v>
      </c>
      <c r="L5049" s="1">
        <v>180</v>
      </c>
      <c r="M5049">
        <v>5</v>
      </c>
      <c r="N5049" t="s">
        <v>252</v>
      </c>
      <c r="O5049" t="s">
        <v>28</v>
      </c>
      <c r="P5049" t="s">
        <v>922</v>
      </c>
    </row>
    <row r="5050" spans="1:16" x14ac:dyDescent="0.3">
      <c r="A5050">
        <v>5048</v>
      </c>
      <c r="B5050" s="2" t="s">
        <v>6357</v>
      </c>
      <c r="C5050" t="s">
        <v>3748</v>
      </c>
      <c r="D5050" t="s">
        <v>1235</v>
      </c>
      <c r="E5050" s="1">
        <f t="shared" si="131"/>
        <v>2706.75</v>
      </c>
      <c r="F5050" s="1">
        <v>936</v>
      </c>
      <c r="G5050" t="s">
        <v>12</v>
      </c>
      <c r="H5050" t="s">
        <v>13</v>
      </c>
      <c r="I5050" s="6">
        <v>110000</v>
      </c>
      <c r="J5050" t="s">
        <v>14</v>
      </c>
      <c r="K5050" t="s">
        <v>21</v>
      </c>
      <c r="L5050" s="1" t="s">
        <v>717</v>
      </c>
      <c r="M5050">
        <v>5</v>
      </c>
      <c r="N5050" t="s">
        <v>163</v>
      </c>
      <c r="O5050" t="s">
        <v>18</v>
      </c>
      <c r="P5050" t="s">
        <v>922</v>
      </c>
    </row>
    <row r="5051" spans="1:16" x14ac:dyDescent="0.3">
      <c r="A5051">
        <v>5049</v>
      </c>
      <c r="B5051" s="2" t="s">
        <v>6352</v>
      </c>
      <c r="C5051" t="s">
        <v>4856</v>
      </c>
      <c r="D5051" t="s">
        <v>1233</v>
      </c>
      <c r="E5051" s="1">
        <f t="shared" si="131"/>
        <v>5593.9500000000007</v>
      </c>
      <c r="F5051" s="1">
        <v>1198</v>
      </c>
      <c r="G5051" t="s">
        <v>12</v>
      </c>
      <c r="H5051" t="s">
        <v>13</v>
      </c>
      <c r="I5051" s="6">
        <v>70000</v>
      </c>
      <c r="J5051" t="s">
        <v>25</v>
      </c>
      <c r="K5051" t="s">
        <v>15</v>
      </c>
      <c r="L5051" s="1" t="s">
        <v>390</v>
      </c>
      <c r="M5051">
        <v>5</v>
      </c>
      <c r="N5051" t="s">
        <v>173</v>
      </c>
      <c r="O5051" t="s">
        <v>28</v>
      </c>
      <c r="P5051" t="s">
        <v>922</v>
      </c>
    </row>
    <row r="5052" spans="1:16" x14ac:dyDescent="0.3">
      <c r="A5052">
        <v>5050</v>
      </c>
      <c r="B5052" s="2" t="s">
        <v>6354</v>
      </c>
      <c r="C5052" t="s">
        <v>3631</v>
      </c>
      <c r="D5052" t="s">
        <v>1263</v>
      </c>
      <c r="E5052" s="1">
        <f t="shared" si="131"/>
        <v>7819.5</v>
      </c>
      <c r="F5052" s="1">
        <v>1497</v>
      </c>
      <c r="G5052" t="s">
        <v>12</v>
      </c>
      <c r="H5052" t="s">
        <v>13</v>
      </c>
      <c r="I5052" s="6">
        <v>100000</v>
      </c>
      <c r="J5052" t="s">
        <v>14</v>
      </c>
      <c r="K5052" t="s">
        <v>15</v>
      </c>
      <c r="L5052" s="1" t="s">
        <v>347</v>
      </c>
      <c r="M5052">
        <v>5</v>
      </c>
      <c r="N5052" t="s">
        <v>372</v>
      </c>
      <c r="O5052" t="s">
        <v>28</v>
      </c>
      <c r="P5052" t="s">
        <v>922</v>
      </c>
    </row>
    <row r="5053" spans="1:16" x14ac:dyDescent="0.3">
      <c r="A5053">
        <v>5051</v>
      </c>
      <c r="B5053" s="2" t="s">
        <v>6352</v>
      </c>
      <c r="C5053" t="s">
        <v>4857</v>
      </c>
      <c r="D5053" t="s">
        <v>1236</v>
      </c>
      <c r="E5053" s="1">
        <f t="shared" si="131"/>
        <v>3849.6000000000004</v>
      </c>
      <c r="F5053" s="1">
        <v>1198</v>
      </c>
      <c r="G5053" t="s">
        <v>12</v>
      </c>
      <c r="H5053" t="s">
        <v>13</v>
      </c>
      <c r="I5053" s="6">
        <v>40000</v>
      </c>
      <c r="J5053" t="s">
        <v>25</v>
      </c>
      <c r="K5053" t="s">
        <v>15</v>
      </c>
      <c r="L5053" s="1" t="s">
        <v>73</v>
      </c>
      <c r="M5053">
        <v>6</v>
      </c>
      <c r="N5053" t="s">
        <v>417</v>
      </c>
      <c r="O5053" t="s">
        <v>845</v>
      </c>
      <c r="P5053" t="s">
        <v>922</v>
      </c>
    </row>
    <row r="5054" spans="1:16" x14ac:dyDescent="0.3">
      <c r="A5054">
        <v>5052</v>
      </c>
      <c r="B5054" s="2" t="s">
        <v>6367</v>
      </c>
      <c r="C5054" t="s">
        <v>4858</v>
      </c>
      <c r="D5054" t="s">
        <v>1730</v>
      </c>
      <c r="E5054" s="1">
        <f t="shared" si="131"/>
        <v>8180.4</v>
      </c>
      <c r="F5054" s="1">
        <v>2993</v>
      </c>
      <c r="G5054" t="s">
        <v>12</v>
      </c>
      <c r="H5054" t="s">
        <v>20</v>
      </c>
      <c r="I5054" s="6">
        <v>110000</v>
      </c>
      <c r="J5054" t="s">
        <v>42</v>
      </c>
      <c r="K5054" t="s">
        <v>21</v>
      </c>
      <c r="L5054" s="1">
        <v>235</v>
      </c>
      <c r="M5054">
        <v>5</v>
      </c>
      <c r="N5054" t="s">
        <v>468</v>
      </c>
      <c r="O5054" t="s">
        <v>28</v>
      </c>
      <c r="P5054" t="s">
        <v>922</v>
      </c>
    </row>
    <row r="5055" spans="1:16" x14ac:dyDescent="0.3">
      <c r="A5055">
        <v>5053</v>
      </c>
      <c r="B5055" s="2" t="s">
        <v>6357</v>
      </c>
      <c r="C5055" t="s">
        <v>3185</v>
      </c>
      <c r="D5055" t="s">
        <v>2285</v>
      </c>
      <c r="E5055" s="1">
        <f t="shared" si="131"/>
        <v>6845.0700000000006</v>
      </c>
      <c r="F5055" s="1">
        <v>1197</v>
      </c>
      <c r="G5055" t="s">
        <v>12</v>
      </c>
      <c r="H5055" t="s">
        <v>13</v>
      </c>
      <c r="I5055" s="6">
        <v>57910</v>
      </c>
      <c r="J5055" t="s">
        <v>25</v>
      </c>
      <c r="K5055" t="s">
        <v>15</v>
      </c>
      <c r="L5055" s="1" t="s">
        <v>31</v>
      </c>
      <c r="M5055">
        <v>5</v>
      </c>
      <c r="N5055" t="s">
        <v>32</v>
      </c>
      <c r="O5055" t="s">
        <v>18</v>
      </c>
      <c r="P5055" t="s">
        <v>922</v>
      </c>
    </row>
    <row r="5056" spans="1:16" x14ac:dyDescent="0.3">
      <c r="A5056">
        <v>5054</v>
      </c>
      <c r="B5056" s="2" t="s">
        <v>6357</v>
      </c>
      <c r="C5056" t="s">
        <v>3459</v>
      </c>
      <c r="D5056" t="s">
        <v>1526</v>
      </c>
      <c r="E5056" s="1">
        <f t="shared" si="131"/>
        <v>5509.74</v>
      </c>
      <c r="F5056" s="1">
        <v>1197</v>
      </c>
      <c r="G5056" t="s">
        <v>12</v>
      </c>
      <c r="H5056" t="s">
        <v>13</v>
      </c>
      <c r="I5056" s="6">
        <v>59532</v>
      </c>
      <c r="J5056" t="s">
        <v>25</v>
      </c>
      <c r="K5056" t="s">
        <v>15</v>
      </c>
      <c r="L5056" s="1" t="s">
        <v>73</v>
      </c>
      <c r="M5056">
        <v>5</v>
      </c>
      <c r="N5056" t="s">
        <v>473</v>
      </c>
      <c r="O5056" t="s">
        <v>28</v>
      </c>
      <c r="P5056" t="s">
        <v>922</v>
      </c>
    </row>
    <row r="5057" spans="1:16" x14ac:dyDescent="0.3">
      <c r="A5057">
        <v>5055</v>
      </c>
      <c r="B5057" s="2" t="s">
        <v>6361</v>
      </c>
      <c r="C5057" t="s">
        <v>4859</v>
      </c>
      <c r="D5057" t="s">
        <v>2213</v>
      </c>
      <c r="E5057" s="1">
        <f t="shared" si="131"/>
        <v>5882.6699999999992</v>
      </c>
      <c r="F5057" s="1">
        <v>998</v>
      </c>
      <c r="G5057" t="s">
        <v>240</v>
      </c>
      <c r="H5057" t="s">
        <v>20</v>
      </c>
      <c r="I5057" s="6">
        <v>31795</v>
      </c>
      <c r="J5057" t="s">
        <v>42</v>
      </c>
      <c r="K5057" t="s">
        <v>15</v>
      </c>
      <c r="L5057" s="1" t="s">
        <v>71</v>
      </c>
      <c r="M5057">
        <v>5</v>
      </c>
      <c r="N5057" t="s">
        <v>270</v>
      </c>
      <c r="O5057" t="s">
        <v>18</v>
      </c>
      <c r="P5057" t="s">
        <v>922</v>
      </c>
    </row>
    <row r="5058" spans="1:16" x14ac:dyDescent="0.3">
      <c r="A5058">
        <v>5056</v>
      </c>
      <c r="B5058" s="2" t="s">
        <v>6357</v>
      </c>
      <c r="C5058" t="s">
        <v>4711</v>
      </c>
      <c r="D5058" t="s">
        <v>1434</v>
      </c>
      <c r="E5058" s="1">
        <f t="shared" si="131"/>
        <v>3428.55</v>
      </c>
      <c r="F5058" s="1">
        <v>796</v>
      </c>
      <c r="G5058" t="s">
        <v>234</v>
      </c>
      <c r="H5058" t="s">
        <v>13</v>
      </c>
      <c r="I5058" s="6">
        <v>50252</v>
      </c>
      <c r="J5058" t="s">
        <v>14</v>
      </c>
      <c r="K5058" t="s">
        <v>15</v>
      </c>
      <c r="L5058" s="1" t="s">
        <v>69</v>
      </c>
      <c r="M5058">
        <v>5</v>
      </c>
      <c r="N5058" t="s">
        <v>286</v>
      </c>
      <c r="O5058" t="s">
        <v>18</v>
      </c>
      <c r="P5058" t="s">
        <v>922</v>
      </c>
    </row>
    <row r="5059" spans="1:16" x14ac:dyDescent="0.3">
      <c r="A5059">
        <v>5057</v>
      </c>
      <c r="B5059" s="2" t="s">
        <v>6352</v>
      </c>
      <c r="C5059" t="s">
        <v>2956</v>
      </c>
      <c r="D5059" t="s">
        <v>1497</v>
      </c>
      <c r="E5059" s="1">
        <f t="shared" si="131"/>
        <v>6917.25</v>
      </c>
      <c r="F5059" s="1">
        <v>1197</v>
      </c>
      <c r="G5059" t="s">
        <v>268</v>
      </c>
      <c r="H5059" t="s">
        <v>13</v>
      </c>
      <c r="I5059" s="6">
        <v>36573</v>
      </c>
      <c r="J5059" t="s">
        <v>42</v>
      </c>
      <c r="K5059" t="s">
        <v>15</v>
      </c>
      <c r="L5059" s="1" t="s">
        <v>16</v>
      </c>
      <c r="M5059">
        <v>5</v>
      </c>
      <c r="N5059" t="s">
        <v>17</v>
      </c>
      <c r="O5059" t="s">
        <v>18</v>
      </c>
      <c r="P5059" t="s">
        <v>922</v>
      </c>
    </row>
    <row r="5060" spans="1:16" x14ac:dyDescent="0.3">
      <c r="A5060">
        <v>5058</v>
      </c>
      <c r="B5060" s="2" t="s">
        <v>6353</v>
      </c>
      <c r="C5060" t="s">
        <v>3237</v>
      </c>
      <c r="D5060" t="s">
        <v>1366</v>
      </c>
      <c r="E5060" s="1">
        <f t="shared" si="131"/>
        <v>3753.36</v>
      </c>
      <c r="F5060" s="1">
        <v>799</v>
      </c>
      <c r="G5060" t="s">
        <v>234</v>
      </c>
      <c r="H5060" t="s">
        <v>13</v>
      </c>
      <c r="I5060" s="6">
        <v>53600</v>
      </c>
      <c r="J5060" t="s">
        <v>42</v>
      </c>
      <c r="K5060" t="s">
        <v>15</v>
      </c>
      <c r="L5060" s="1" t="s">
        <v>144</v>
      </c>
      <c r="M5060">
        <v>5</v>
      </c>
      <c r="N5060" t="s">
        <v>145</v>
      </c>
      <c r="O5060" t="s">
        <v>18</v>
      </c>
      <c r="P5060" t="s">
        <v>922</v>
      </c>
    </row>
    <row r="5061" spans="1:16" x14ac:dyDescent="0.3">
      <c r="A5061">
        <v>5059</v>
      </c>
      <c r="B5061" s="2" t="s">
        <v>6358</v>
      </c>
      <c r="C5061" t="s">
        <v>3084</v>
      </c>
      <c r="D5061" t="s">
        <v>1691</v>
      </c>
      <c r="E5061" s="1">
        <f t="shared" ref="E5061:E5124" si="132">IF(ISNUMBER(SEARCH("Lakh", D5061)),SUBSTITUTE(SUBSTITUTE(D5061, "₹", ""), " Lakh", "") * $R$1, IF(ISNUMBER(SEARCH("Crore", D5061)), SUBSTITUTE(SUBSTITUTE(D5061, "₹", ""), " Crore", "") * 120300, ""))</f>
        <v>4523.28</v>
      </c>
      <c r="F5061" s="1">
        <v>1120</v>
      </c>
      <c r="G5061" t="s">
        <v>12</v>
      </c>
      <c r="H5061" t="s">
        <v>13</v>
      </c>
      <c r="I5061" s="6">
        <v>75840</v>
      </c>
      <c r="J5061" t="s">
        <v>42</v>
      </c>
      <c r="K5061" t="s">
        <v>21</v>
      </c>
      <c r="L5061" s="1" t="s">
        <v>146</v>
      </c>
      <c r="M5061">
        <v>5</v>
      </c>
      <c r="N5061" t="s">
        <v>98</v>
      </c>
      <c r="O5061" t="s">
        <v>18</v>
      </c>
      <c r="P5061" t="s">
        <v>922</v>
      </c>
    </row>
    <row r="5062" spans="1:16" x14ac:dyDescent="0.3">
      <c r="A5062">
        <v>5060</v>
      </c>
      <c r="B5062" s="2" t="s">
        <v>6360</v>
      </c>
      <c r="C5062" t="s">
        <v>3380</v>
      </c>
      <c r="D5062" t="s">
        <v>1506</v>
      </c>
      <c r="E5062" s="1">
        <f t="shared" si="132"/>
        <v>8529.27</v>
      </c>
      <c r="F5062" s="1">
        <v>1197</v>
      </c>
      <c r="G5062" t="s">
        <v>240</v>
      </c>
      <c r="H5062" t="s">
        <v>13</v>
      </c>
      <c r="I5062" s="6">
        <v>27256</v>
      </c>
      <c r="J5062" t="s">
        <v>14</v>
      </c>
      <c r="K5062" t="s">
        <v>51</v>
      </c>
      <c r="L5062" s="1" t="s">
        <v>29</v>
      </c>
      <c r="M5062">
        <v>5</v>
      </c>
      <c r="O5062" t="s">
        <v>18</v>
      </c>
      <c r="P5062" t="s">
        <v>922</v>
      </c>
    </row>
    <row r="5063" spans="1:16" x14ac:dyDescent="0.3">
      <c r="A5063">
        <v>5061</v>
      </c>
      <c r="B5063" s="2" t="s">
        <v>6354</v>
      </c>
      <c r="C5063" t="s">
        <v>3623</v>
      </c>
      <c r="D5063" t="s">
        <v>2072</v>
      </c>
      <c r="E5063" s="1">
        <f t="shared" si="132"/>
        <v>4956.3600000000006</v>
      </c>
      <c r="F5063" s="1">
        <v>1198</v>
      </c>
      <c r="G5063" t="s">
        <v>234</v>
      </c>
      <c r="H5063" t="s">
        <v>13</v>
      </c>
      <c r="I5063" s="6">
        <v>102249</v>
      </c>
      <c r="J5063" t="s">
        <v>25</v>
      </c>
      <c r="K5063" t="s">
        <v>15</v>
      </c>
      <c r="L5063" s="1" t="s">
        <v>39</v>
      </c>
      <c r="M5063">
        <v>5</v>
      </c>
      <c r="N5063" t="s">
        <v>40</v>
      </c>
      <c r="O5063" t="s">
        <v>28</v>
      </c>
      <c r="P5063" t="s">
        <v>922</v>
      </c>
    </row>
    <row r="5064" spans="1:16" x14ac:dyDescent="0.3">
      <c r="A5064">
        <v>5062</v>
      </c>
      <c r="B5064" s="2" t="s">
        <v>6359</v>
      </c>
      <c r="C5064" t="s">
        <v>4860</v>
      </c>
      <c r="D5064" t="s">
        <v>2368</v>
      </c>
      <c r="E5064" s="1">
        <f t="shared" si="132"/>
        <v>8132.28</v>
      </c>
      <c r="F5064" s="1">
        <v>1199</v>
      </c>
      <c r="G5064" t="s">
        <v>234</v>
      </c>
      <c r="H5064" t="s">
        <v>20</v>
      </c>
      <c r="I5064" s="6">
        <v>12011</v>
      </c>
      <c r="J5064" t="s">
        <v>14</v>
      </c>
      <c r="K5064" t="s">
        <v>15</v>
      </c>
      <c r="L5064" s="1" t="s">
        <v>324</v>
      </c>
      <c r="M5064">
        <v>5</v>
      </c>
      <c r="N5064" t="s">
        <v>81</v>
      </c>
      <c r="O5064" t="s">
        <v>18</v>
      </c>
      <c r="P5064" t="s">
        <v>922</v>
      </c>
    </row>
    <row r="5065" spans="1:16" x14ac:dyDescent="0.3">
      <c r="A5065">
        <v>5063</v>
      </c>
      <c r="B5065" s="2" t="s">
        <v>6352</v>
      </c>
      <c r="C5065" t="s">
        <v>2990</v>
      </c>
      <c r="D5065" t="s">
        <v>1210</v>
      </c>
      <c r="E5065" s="1">
        <f t="shared" si="132"/>
        <v>12030</v>
      </c>
      <c r="F5065" s="1">
        <v>1248</v>
      </c>
      <c r="G5065" t="s">
        <v>12</v>
      </c>
      <c r="H5065" t="s">
        <v>13</v>
      </c>
      <c r="I5065" s="6">
        <v>120000</v>
      </c>
      <c r="J5065" t="s">
        <v>14</v>
      </c>
      <c r="K5065" t="s">
        <v>21</v>
      </c>
      <c r="L5065" s="1" t="s">
        <v>82</v>
      </c>
      <c r="M5065">
        <v>5</v>
      </c>
      <c r="N5065" t="s">
        <v>83</v>
      </c>
      <c r="O5065" t="s">
        <v>47</v>
      </c>
      <c r="P5065" t="s">
        <v>922</v>
      </c>
    </row>
    <row r="5066" spans="1:16" x14ac:dyDescent="0.3">
      <c r="A5066">
        <v>5064</v>
      </c>
      <c r="B5066" s="2" t="s">
        <v>6358</v>
      </c>
      <c r="C5066" t="s">
        <v>3162</v>
      </c>
      <c r="D5066" t="s">
        <v>1215</v>
      </c>
      <c r="E5066" s="1">
        <f t="shared" si="132"/>
        <v>2406</v>
      </c>
      <c r="F5066" s="1">
        <v>814</v>
      </c>
      <c r="G5066" t="s">
        <v>12</v>
      </c>
      <c r="H5066" t="s">
        <v>13</v>
      </c>
      <c r="I5066" s="6">
        <v>60000</v>
      </c>
      <c r="J5066" t="s">
        <v>25</v>
      </c>
      <c r="K5066" t="s">
        <v>15</v>
      </c>
      <c r="L5066" s="1" t="s">
        <v>117</v>
      </c>
      <c r="M5066">
        <v>5</v>
      </c>
      <c r="N5066" t="s">
        <v>118</v>
      </c>
      <c r="O5066" t="s">
        <v>18</v>
      </c>
      <c r="P5066" t="s">
        <v>922</v>
      </c>
    </row>
    <row r="5067" spans="1:16" x14ac:dyDescent="0.3">
      <c r="A5067">
        <v>5065</v>
      </c>
      <c r="B5067" s="2" t="s">
        <v>6367</v>
      </c>
      <c r="C5067" t="s">
        <v>4861</v>
      </c>
      <c r="D5067" t="s">
        <v>1761</v>
      </c>
      <c r="E5067" s="1">
        <f t="shared" si="132"/>
        <v>1744.35</v>
      </c>
      <c r="F5067" s="1">
        <v>1599</v>
      </c>
      <c r="G5067" t="s">
        <v>12</v>
      </c>
      <c r="H5067" t="s">
        <v>13</v>
      </c>
      <c r="I5067" s="6">
        <v>90000</v>
      </c>
      <c r="J5067" t="s">
        <v>104</v>
      </c>
      <c r="K5067" t="s">
        <v>15</v>
      </c>
      <c r="L5067" s="1">
        <v>103.2</v>
      </c>
      <c r="M5067">
        <v>5</v>
      </c>
      <c r="N5067" t="s">
        <v>633</v>
      </c>
      <c r="O5067" t="s">
        <v>28</v>
      </c>
      <c r="P5067" t="s">
        <v>922</v>
      </c>
    </row>
    <row r="5068" spans="1:16" x14ac:dyDescent="0.3">
      <c r="A5068">
        <v>5066</v>
      </c>
      <c r="B5068" s="2" t="s">
        <v>6356</v>
      </c>
      <c r="C5068" t="s">
        <v>3967</v>
      </c>
      <c r="D5068" t="s">
        <v>1215</v>
      </c>
      <c r="E5068" s="1">
        <f t="shared" si="132"/>
        <v>2406</v>
      </c>
      <c r="F5068" s="1">
        <v>1086</v>
      </c>
      <c r="G5068" t="s">
        <v>12</v>
      </c>
      <c r="H5068" t="s">
        <v>13</v>
      </c>
      <c r="I5068" s="6">
        <v>90000</v>
      </c>
      <c r="J5068" t="s">
        <v>25</v>
      </c>
      <c r="K5068" t="s">
        <v>15</v>
      </c>
      <c r="L5068" s="1" t="s">
        <v>29</v>
      </c>
      <c r="M5068">
        <v>5</v>
      </c>
      <c r="N5068" t="s">
        <v>30</v>
      </c>
      <c r="O5068" t="s">
        <v>18</v>
      </c>
      <c r="P5068" t="s">
        <v>922</v>
      </c>
    </row>
    <row r="5069" spans="1:16" x14ac:dyDescent="0.3">
      <c r="A5069">
        <v>5067</v>
      </c>
      <c r="B5069" s="2" t="s">
        <v>6359</v>
      </c>
      <c r="C5069" t="s">
        <v>3136</v>
      </c>
      <c r="D5069" t="s">
        <v>1385</v>
      </c>
      <c r="E5069" s="1">
        <f t="shared" si="132"/>
        <v>8481.15</v>
      </c>
      <c r="F5069" s="1">
        <v>1197</v>
      </c>
      <c r="G5069" t="s">
        <v>12</v>
      </c>
      <c r="H5069" t="s">
        <v>20</v>
      </c>
      <c r="I5069" s="6">
        <v>20000</v>
      </c>
      <c r="J5069" t="s">
        <v>14</v>
      </c>
      <c r="K5069" t="s">
        <v>15</v>
      </c>
      <c r="L5069" s="1" t="s">
        <v>67</v>
      </c>
      <c r="M5069">
        <v>5</v>
      </c>
      <c r="N5069" t="s">
        <v>149</v>
      </c>
      <c r="O5069" t="s">
        <v>18</v>
      </c>
      <c r="P5069" t="s">
        <v>922</v>
      </c>
    </row>
    <row r="5070" spans="1:16" x14ac:dyDescent="0.3">
      <c r="A5070">
        <v>5068</v>
      </c>
      <c r="B5070" s="2" t="s">
        <v>6355</v>
      </c>
      <c r="C5070" t="s">
        <v>3643</v>
      </c>
      <c r="D5070" t="s">
        <v>1228</v>
      </c>
      <c r="E5070" s="1">
        <f t="shared" si="132"/>
        <v>3609</v>
      </c>
      <c r="F5070" s="1">
        <v>2354</v>
      </c>
      <c r="G5070" t="s">
        <v>12</v>
      </c>
      <c r="H5070" t="s">
        <v>13</v>
      </c>
      <c r="I5070" s="6">
        <v>70000</v>
      </c>
      <c r="J5070" t="s">
        <v>25</v>
      </c>
      <c r="K5070" t="s">
        <v>15</v>
      </c>
      <c r="L5070" s="1" t="s">
        <v>566</v>
      </c>
      <c r="M5070">
        <v>5</v>
      </c>
      <c r="N5070" t="s">
        <v>94</v>
      </c>
      <c r="O5070" t="s">
        <v>28</v>
      </c>
      <c r="P5070" t="s">
        <v>922</v>
      </c>
    </row>
    <row r="5071" spans="1:16" x14ac:dyDescent="0.3">
      <c r="A5071">
        <v>5069</v>
      </c>
      <c r="B5071" s="2" t="s">
        <v>6361</v>
      </c>
      <c r="C5071" t="s">
        <v>3333</v>
      </c>
      <c r="D5071" t="s">
        <v>1260</v>
      </c>
      <c r="E5071" s="1">
        <f t="shared" si="132"/>
        <v>6015</v>
      </c>
      <c r="F5071" s="1">
        <v>1199</v>
      </c>
      <c r="G5071" t="s">
        <v>12</v>
      </c>
      <c r="H5071" t="s">
        <v>13</v>
      </c>
      <c r="I5071" s="6">
        <v>40000</v>
      </c>
      <c r="J5071" t="s">
        <v>25</v>
      </c>
      <c r="K5071" t="s">
        <v>15</v>
      </c>
      <c r="L5071" s="1" t="s">
        <v>80</v>
      </c>
      <c r="M5071">
        <v>5</v>
      </c>
      <c r="N5071" t="s">
        <v>81</v>
      </c>
      <c r="O5071" t="s">
        <v>18</v>
      </c>
      <c r="P5071" t="s">
        <v>922</v>
      </c>
    </row>
    <row r="5072" spans="1:16" x14ac:dyDescent="0.3">
      <c r="A5072">
        <v>5070</v>
      </c>
      <c r="B5072" s="2" t="s">
        <v>6363</v>
      </c>
      <c r="C5072" t="s">
        <v>4826</v>
      </c>
      <c r="D5072" t="s">
        <v>1745</v>
      </c>
      <c r="E5072" s="1">
        <f t="shared" si="132"/>
        <v>3548.8500000000004</v>
      </c>
      <c r="F5072" s="1">
        <v>998</v>
      </c>
      <c r="G5072" t="s">
        <v>12</v>
      </c>
      <c r="H5072" t="s">
        <v>20</v>
      </c>
      <c r="I5072" s="6">
        <v>50000</v>
      </c>
      <c r="J5072" t="s">
        <v>25</v>
      </c>
      <c r="K5072" t="s">
        <v>15</v>
      </c>
      <c r="L5072" s="1" t="s">
        <v>219</v>
      </c>
      <c r="M5072">
        <v>5</v>
      </c>
      <c r="N5072" t="s">
        <v>688</v>
      </c>
      <c r="O5072" t="s">
        <v>18</v>
      </c>
      <c r="P5072" t="s">
        <v>922</v>
      </c>
    </row>
    <row r="5073" spans="1:16" x14ac:dyDescent="0.3">
      <c r="A5073">
        <v>5071</v>
      </c>
      <c r="B5073" s="2" t="s">
        <v>6352</v>
      </c>
      <c r="C5073" t="s">
        <v>3212</v>
      </c>
      <c r="D5073" t="s">
        <v>1346</v>
      </c>
      <c r="E5073" s="1">
        <f t="shared" si="132"/>
        <v>6520.26</v>
      </c>
      <c r="F5073" s="1">
        <v>1197</v>
      </c>
      <c r="G5073" t="s">
        <v>268</v>
      </c>
      <c r="H5073" t="s">
        <v>13</v>
      </c>
      <c r="I5073" s="6">
        <v>54505</v>
      </c>
      <c r="J5073" t="s">
        <v>25</v>
      </c>
      <c r="K5073" t="s">
        <v>15</v>
      </c>
      <c r="L5073" s="1" t="s">
        <v>31</v>
      </c>
      <c r="M5073">
        <v>5</v>
      </c>
      <c r="N5073" t="s">
        <v>74</v>
      </c>
      <c r="O5073" t="s">
        <v>18</v>
      </c>
      <c r="P5073" t="s">
        <v>922</v>
      </c>
    </row>
    <row r="5074" spans="1:16" x14ac:dyDescent="0.3">
      <c r="A5074">
        <v>5072</v>
      </c>
      <c r="B5074" s="2" t="s">
        <v>6357</v>
      </c>
      <c r="C5074" t="s">
        <v>3693</v>
      </c>
      <c r="D5074" t="s">
        <v>1979</v>
      </c>
      <c r="E5074" s="1">
        <f t="shared" si="132"/>
        <v>4282.68</v>
      </c>
      <c r="F5074" s="1">
        <v>799</v>
      </c>
      <c r="G5074" t="s">
        <v>268</v>
      </c>
      <c r="H5074" t="s">
        <v>13</v>
      </c>
      <c r="I5074" s="6">
        <v>48113</v>
      </c>
      <c r="J5074" t="s">
        <v>14</v>
      </c>
      <c r="K5074" t="s">
        <v>15</v>
      </c>
      <c r="L5074" s="1" t="s">
        <v>144</v>
      </c>
      <c r="M5074">
        <v>5</v>
      </c>
      <c r="N5074" t="s">
        <v>145</v>
      </c>
      <c r="O5074" t="s">
        <v>18</v>
      </c>
      <c r="P5074" t="s">
        <v>922</v>
      </c>
    </row>
    <row r="5075" spans="1:16" x14ac:dyDescent="0.3">
      <c r="A5075">
        <v>5073</v>
      </c>
      <c r="B5075" s="2" t="s">
        <v>6357</v>
      </c>
      <c r="C5075" t="s">
        <v>4862</v>
      </c>
      <c r="D5075" t="s">
        <v>2369</v>
      </c>
      <c r="E5075" s="1">
        <f t="shared" si="132"/>
        <v>14243.52</v>
      </c>
      <c r="F5075" s="1">
        <v>1995</v>
      </c>
      <c r="G5075" t="s">
        <v>12</v>
      </c>
      <c r="H5075" t="s">
        <v>13</v>
      </c>
      <c r="I5075" s="6">
        <v>20907</v>
      </c>
      <c r="J5075" t="s">
        <v>14</v>
      </c>
      <c r="K5075" t="s">
        <v>21</v>
      </c>
      <c r="L5075" s="1" t="s">
        <v>905</v>
      </c>
      <c r="M5075">
        <v>5</v>
      </c>
      <c r="N5075" t="s">
        <v>925</v>
      </c>
      <c r="O5075" t="s">
        <v>47</v>
      </c>
      <c r="P5075" t="s">
        <v>922</v>
      </c>
    </row>
    <row r="5076" spans="1:16" x14ac:dyDescent="0.3">
      <c r="A5076">
        <v>5074</v>
      </c>
      <c r="B5076" s="2" t="s">
        <v>6352</v>
      </c>
      <c r="C5076" t="s">
        <v>3342</v>
      </c>
      <c r="D5076" t="s">
        <v>2196</v>
      </c>
      <c r="E5076" s="1">
        <f t="shared" si="132"/>
        <v>6484.1699999999992</v>
      </c>
      <c r="F5076" s="1">
        <v>1197</v>
      </c>
      <c r="G5076" t="s">
        <v>234</v>
      </c>
      <c r="H5076" t="s">
        <v>13</v>
      </c>
      <c r="I5076" s="6">
        <v>33407</v>
      </c>
      <c r="J5076" t="s">
        <v>14</v>
      </c>
      <c r="K5076" t="s">
        <v>15</v>
      </c>
      <c r="L5076" s="1" t="s">
        <v>31</v>
      </c>
      <c r="M5076">
        <v>5</v>
      </c>
      <c r="N5076" t="s">
        <v>74</v>
      </c>
      <c r="O5076" t="s">
        <v>18</v>
      </c>
      <c r="P5076" t="s">
        <v>922</v>
      </c>
    </row>
    <row r="5077" spans="1:16" x14ac:dyDescent="0.3">
      <c r="A5077">
        <v>5075</v>
      </c>
      <c r="B5077" s="2" t="s">
        <v>6358</v>
      </c>
      <c r="C5077" t="s">
        <v>4310</v>
      </c>
      <c r="D5077" t="s">
        <v>1392</v>
      </c>
      <c r="E5077" s="1">
        <f t="shared" si="132"/>
        <v>2851.11</v>
      </c>
      <c r="F5077" s="1">
        <v>1198</v>
      </c>
      <c r="G5077" t="s">
        <v>268</v>
      </c>
      <c r="H5077" t="s">
        <v>13</v>
      </c>
      <c r="I5077" s="6">
        <v>63607</v>
      </c>
      <c r="J5077" t="s">
        <v>25</v>
      </c>
      <c r="K5077" t="s">
        <v>15</v>
      </c>
      <c r="L5077" s="1" t="s">
        <v>131</v>
      </c>
      <c r="M5077">
        <v>5</v>
      </c>
      <c r="N5077" t="s">
        <v>675</v>
      </c>
      <c r="O5077" t="s">
        <v>18</v>
      </c>
      <c r="P5077" t="s">
        <v>922</v>
      </c>
    </row>
    <row r="5078" spans="1:16" x14ac:dyDescent="0.3">
      <c r="A5078">
        <v>5076</v>
      </c>
      <c r="B5078" s="2" t="s">
        <v>6354</v>
      </c>
      <c r="C5078" t="s">
        <v>3182</v>
      </c>
      <c r="D5078" t="s">
        <v>1230</v>
      </c>
      <c r="E5078" s="1">
        <f t="shared" si="132"/>
        <v>4511.25</v>
      </c>
      <c r="F5078" s="1">
        <v>998</v>
      </c>
      <c r="G5078" t="s">
        <v>268</v>
      </c>
      <c r="H5078" t="s">
        <v>20</v>
      </c>
      <c r="I5078" s="6">
        <v>85233</v>
      </c>
      <c r="J5078" t="s">
        <v>14</v>
      </c>
      <c r="K5078" t="s">
        <v>15</v>
      </c>
      <c r="L5078" s="1" t="s">
        <v>86</v>
      </c>
      <c r="M5078">
        <v>5</v>
      </c>
      <c r="N5078" t="s">
        <v>155</v>
      </c>
      <c r="O5078" t="s">
        <v>18</v>
      </c>
      <c r="P5078" t="s">
        <v>922</v>
      </c>
    </row>
    <row r="5079" spans="1:16" x14ac:dyDescent="0.3">
      <c r="A5079">
        <v>5077</v>
      </c>
      <c r="B5079" s="2" t="s">
        <v>6358</v>
      </c>
      <c r="C5079" t="s">
        <v>4863</v>
      </c>
      <c r="D5079" t="s">
        <v>2370</v>
      </c>
      <c r="E5079" s="1">
        <f t="shared" si="132"/>
        <v>4787.9399999999996</v>
      </c>
      <c r="F5079" s="1">
        <v>1368</v>
      </c>
      <c r="G5079" t="s">
        <v>234</v>
      </c>
      <c r="H5079" t="s">
        <v>13</v>
      </c>
      <c r="I5079" s="6">
        <v>78200</v>
      </c>
      <c r="J5079" t="s">
        <v>14</v>
      </c>
      <c r="K5079" t="s">
        <v>15</v>
      </c>
      <c r="L5079" s="1" t="s">
        <v>926</v>
      </c>
      <c r="M5079">
        <v>5</v>
      </c>
      <c r="N5079" t="s">
        <v>315</v>
      </c>
      <c r="O5079" t="s">
        <v>28</v>
      </c>
      <c r="P5079" t="s">
        <v>922</v>
      </c>
    </row>
    <row r="5080" spans="1:16" x14ac:dyDescent="0.3">
      <c r="A5080">
        <v>5078</v>
      </c>
      <c r="B5080" s="2" t="s">
        <v>6357</v>
      </c>
      <c r="C5080" t="s">
        <v>4452</v>
      </c>
      <c r="D5080" t="s">
        <v>1492</v>
      </c>
      <c r="E5080" s="1">
        <f t="shared" si="132"/>
        <v>11236.02</v>
      </c>
      <c r="F5080" s="1">
        <v>1591</v>
      </c>
      <c r="G5080" t="s">
        <v>234</v>
      </c>
      <c r="H5080" t="s">
        <v>20</v>
      </c>
      <c r="I5080" s="6">
        <v>85781</v>
      </c>
      <c r="J5080" t="s">
        <v>14</v>
      </c>
      <c r="K5080" t="s">
        <v>15</v>
      </c>
      <c r="L5080" s="1" t="s">
        <v>294</v>
      </c>
      <c r="M5080">
        <v>5</v>
      </c>
      <c r="N5080" t="s">
        <v>244</v>
      </c>
      <c r="O5080" t="s">
        <v>47</v>
      </c>
      <c r="P5080" t="s">
        <v>922</v>
      </c>
    </row>
    <row r="5081" spans="1:16" x14ac:dyDescent="0.3">
      <c r="A5081">
        <v>5079</v>
      </c>
      <c r="B5081" s="2" t="s">
        <v>6360</v>
      </c>
      <c r="C5081" t="s">
        <v>3525</v>
      </c>
      <c r="D5081" t="s">
        <v>1267</v>
      </c>
      <c r="E5081" s="1">
        <f t="shared" si="132"/>
        <v>8721.75</v>
      </c>
      <c r="F5081" s="1">
        <v>999</v>
      </c>
      <c r="G5081" t="s">
        <v>234</v>
      </c>
      <c r="H5081" t="s">
        <v>13</v>
      </c>
      <c r="I5081" s="6">
        <v>81508</v>
      </c>
      <c r="J5081" t="s">
        <v>14</v>
      </c>
      <c r="K5081" t="s">
        <v>15</v>
      </c>
      <c r="L5081" s="1" t="s">
        <v>202</v>
      </c>
      <c r="M5081">
        <v>5</v>
      </c>
      <c r="N5081" t="s">
        <v>203</v>
      </c>
      <c r="O5081" t="s">
        <v>47</v>
      </c>
      <c r="P5081" t="s">
        <v>922</v>
      </c>
    </row>
    <row r="5082" spans="1:16" x14ac:dyDescent="0.3">
      <c r="A5082">
        <v>5080</v>
      </c>
      <c r="B5082" s="2" t="s">
        <v>6357</v>
      </c>
      <c r="C5082" t="s">
        <v>3921</v>
      </c>
      <c r="D5082" t="s">
        <v>1533</v>
      </c>
      <c r="E5082" s="1">
        <f t="shared" si="132"/>
        <v>7771.38</v>
      </c>
      <c r="F5082" s="1">
        <v>1499</v>
      </c>
      <c r="G5082" t="s">
        <v>234</v>
      </c>
      <c r="H5082" t="s">
        <v>20</v>
      </c>
      <c r="I5082" s="6">
        <v>45341</v>
      </c>
      <c r="J5082" t="s">
        <v>14</v>
      </c>
      <c r="K5082" t="s">
        <v>15</v>
      </c>
      <c r="L5082" s="1" t="s">
        <v>640</v>
      </c>
      <c r="M5082">
        <v>5</v>
      </c>
      <c r="N5082" t="s">
        <v>687</v>
      </c>
      <c r="O5082" t="s">
        <v>47</v>
      </c>
      <c r="P5082" t="s">
        <v>922</v>
      </c>
    </row>
    <row r="5083" spans="1:16" x14ac:dyDescent="0.3">
      <c r="A5083">
        <v>5081</v>
      </c>
      <c r="B5083" s="2" t="s">
        <v>6357</v>
      </c>
      <c r="C5083" t="s">
        <v>4864</v>
      </c>
      <c r="D5083" t="s">
        <v>2092</v>
      </c>
      <c r="E5083" s="1">
        <f t="shared" si="132"/>
        <v>5257.1100000000006</v>
      </c>
      <c r="F5083" s="1">
        <v>1197</v>
      </c>
      <c r="G5083" t="s">
        <v>12</v>
      </c>
      <c r="H5083" t="s">
        <v>13</v>
      </c>
      <c r="I5083" s="6">
        <v>90000</v>
      </c>
      <c r="J5083" t="s">
        <v>14</v>
      </c>
      <c r="K5083" t="s">
        <v>15</v>
      </c>
      <c r="L5083" s="1" t="s">
        <v>73</v>
      </c>
      <c r="M5083">
        <v>5</v>
      </c>
      <c r="N5083" t="s">
        <v>473</v>
      </c>
      <c r="O5083" t="s">
        <v>28</v>
      </c>
      <c r="P5083" t="s">
        <v>922</v>
      </c>
    </row>
    <row r="5084" spans="1:16" x14ac:dyDescent="0.3">
      <c r="A5084">
        <v>5082</v>
      </c>
      <c r="B5084" s="2" t="s">
        <v>6352</v>
      </c>
      <c r="C5084" t="s">
        <v>3174</v>
      </c>
      <c r="D5084" t="s">
        <v>1242</v>
      </c>
      <c r="E5084" s="1">
        <f t="shared" si="132"/>
        <v>10827</v>
      </c>
      <c r="F5084" s="1">
        <v>1498</v>
      </c>
      <c r="G5084" t="s">
        <v>12</v>
      </c>
      <c r="H5084" t="s">
        <v>20</v>
      </c>
      <c r="I5084" s="6">
        <v>120000</v>
      </c>
      <c r="J5084" t="s">
        <v>14</v>
      </c>
      <c r="K5084" t="s">
        <v>21</v>
      </c>
      <c r="L5084" s="1" t="s">
        <v>296</v>
      </c>
      <c r="M5084">
        <v>5</v>
      </c>
      <c r="N5084" t="s">
        <v>297</v>
      </c>
      <c r="O5084" t="s">
        <v>28</v>
      </c>
      <c r="P5084" t="s">
        <v>922</v>
      </c>
    </row>
    <row r="5085" spans="1:16" x14ac:dyDescent="0.3">
      <c r="A5085">
        <v>5083</v>
      </c>
      <c r="B5085" s="2" t="s">
        <v>6363</v>
      </c>
      <c r="C5085" t="s">
        <v>3627</v>
      </c>
      <c r="D5085" t="s">
        <v>1247</v>
      </c>
      <c r="E5085" s="1">
        <f t="shared" si="132"/>
        <v>3007.5</v>
      </c>
      <c r="F5085" s="1">
        <v>1495</v>
      </c>
      <c r="G5085" t="s">
        <v>12</v>
      </c>
      <c r="H5085" t="s">
        <v>13</v>
      </c>
      <c r="I5085" s="6">
        <v>80000</v>
      </c>
      <c r="J5085" t="s">
        <v>25</v>
      </c>
      <c r="K5085" t="s">
        <v>15</v>
      </c>
      <c r="L5085" s="1" t="s">
        <v>562</v>
      </c>
      <c r="M5085">
        <v>5</v>
      </c>
      <c r="N5085" t="s">
        <v>563</v>
      </c>
      <c r="O5085" t="s">
        <v>28</v>
      </c>
      <c r="P5085" t="s">
        <v>922</v>
      </c>
    </row>
    <row r="5086" spans="1:16" x14ac:dyDescent="0.3">
      <c r="A5086">
        <v>5084</v>
      </c>
      <c r="B5086" s="2" t="s">
        <v>6354</v>
      </c>
      <c r="C5086" t="s">
        <v>4865</v>
      </c>
      <c r="D5086" t="s">
        <v>1676</v>
      </c>
      <c r="E5086" s="1">
        <f t="shared" si="132"/>
        <v>20451</v>
      </c>
      <c r="F5086" s="1">
        <v>1496</v>
      </c>
      <c r="G5086" t="s">
        <v>12</v>
      </c>
      <c r="H5086" t="s">
        <v>20</v>
      </c>
      <c r="I5086" s="6">
        <v>100000</v>
      </c>
      <c r="J5086" t="s">
        <v>14</v>
      </c>
      <c r="K5086" t="s">
        <v>21</v>
      </c>
      <c r="L5086" s="1" t="s">
        <v>322</v>
      </c>
      <c r="M5086">
        <v>5</v>
      </c>
      <c r="N5086" t="s">
        <v>342</v>
      </c>
      <c r="O5086" t="s">
        <v>18</v>
      </c>
      <c r="P5086" t="s">
        <v>922</v>
      </c>
    </row>
    <row r="5087" spans="1:16" x14ac:dyDescent="0.3">
      <c r="A5087">
        <v>5085</v>
      </c>
      <c r="B5087" s="2" t="s">
        <v>6353</v>
      </c>
      <c r="C5087" t="s">
        <v>3324</v>
      </c>
      <c r="D5087" t="s">
        <v>1273</v>
      </c>
      <c r="E5087" s="1">
        <f t="shared" si="132"/>
        <v>9383.4</v>
      </c>
      <c r="F5087" s="1">
        <v>1199</v>
      </c>
      <c r="G5087" t="s">
        <v>12</v>
      </c>
      <c r="H5087" t="s">
        <v>20</v>
      </c>
      <c r="I5087" s="6">
        <v>30000</v>
      </c>
      <c r="J5087" t="s">
        <v>25</v>
      </c>
      <c r="K5087" t="s">
        <v>15</v>
      </c>
      <c r="L5087" s="1" t="s">
        <v>54</v>
      </c>
      <c r="M5087">
        <v>5</v>
      </c>
      <c r="N5087" t="s">
        <v>58</v>
      </c>
      <c r="O5087" t="s">
        <v>18</v>
      </c>
      <c r="P5087" t="s">
        <v>922</v>
      </c>
    </row>
    <row r="5088" spans="1:16" x14ac:dyDescent="0.3">
      <c r="A5088">
        <v>5086</v>
      </c>
      <c r="B5088" s="2" t="s">
        <v>6362</v>
      </c>
      <c r="C5088" t="s">
        <v>4826</v>
      </c>
      <c r="D5088" t="s">
        <v>1215</v>
      </c>
      <c r="E5088" s="1">
        <f t="shared" si="132"/>
        <v>2406</v>
      </c>
      <c r="F5088" s="1">
        <v>998</v>
      </c>
      <c r="G5088" t="s">
        <v>12</v>
      </c>
      <c r="H5088" t="s">
        <v>20</v>
      </c>
      <c r="I5088" s="6">
        <v>80000</v>
      </c>
      <c r="J5088" t="s">
        <v>154</v>
      </c>
      <c r="K5088" t="s">
        <v>15</v>
      </c>
      <c r="L5088" s="1" t="s">
        <v>219</v>
      </c>
      <c r="M5088">
        <v>5</v>
      </c>
      <c r="N5088" t="s">
        <v>688</v>
      </c>
      <c r="O5088" t="s">
        <v>18</v>
      </c>
      <c r="P5088" t="s">
        <v>922</v>
      </c>
    </row>
    <row r="5089" spans="1:16" x14ac:dyDescent="0.3">
      <c r="A5089">
        <v>5087</v>
      </c>
      <c r="B5089" s="2" t="s">
        <v>6365</v>
      </c>
      <c r="C5089" t="s">
        <v>4866</v>
      </c>
      <c r="D5089" t="s">
        <v>1389</v>
      </c>
      <c r="E5089" s="1">
        <f t="shared" si="132"/>
        <v>22857</v>
      </c>
      <c r="F5089" s="1">
        <v>1353</v>
      </c>
      <c r="G5089" t="s">
        <v>12</v>
      </c>
      <c r="H5089" t="s">
        <v>20</v>
      </c>
      <c r="I5089" s="6">
        <v>30000</v>
      </c>
      <c r="J5089" t="s">
        <v>14</v>
      </c>
      <c r="K5089" t="s">
        <v>15</v>
      </c>
      <c r="L5089" s="1" t="s">
        <v>450</v>
      </c>
      <c r="M5089">
        <v>6</v>
      </c>
      <c r="N5089" t="s">
        <v>167</v>
      </c>
      <c r="O5089" t="s">
        <v>24</v>
      </c>
      <c r="P5089" t="s">
        <v>922</v>
      </c>
    </row>
    <row r="5090" spans="1:16" x14ac:dyDescent="0.3">
      <c r="A5090">
        <v>5088</v>
      </c>
      <c r="B5090" s="2" t="s">
        <v>6362</v>
      </c>
      <c r="C5090" t="s">
        <v>3487</v>
      </c>
      <c r="D5090" t="s">
        <v>1302</v>
      </c>
      <c r="E5090" s="1">
        <f t="shared" si="132"/>
        <v>3789.45</v>
      </c>
      <c r="F5090" s="1">
        <v>1199</v>
      </c>
      <c r="G5090" t="s">
        <v>12</v>
      </c>
      <c r="H5090" t="s">
        <v>13</v>
      </c>
      <c r="I5090" s="6">
        <v>120000</v>
      </c>
      <c r="J5090" t="s">
        <v>25</v>
      </c>
      <c r="K5090" t="s">
        <v>21</v>
      </c>
      <c r="L5090" s="1" t="s">
        <v>105</v>
      </c>
      <c r="M5090">
        <v>5</v>
      </c>
      <c r="N5090" t="s">
        <v>106</v>
      </c>
      <c r="O5090" t="s">
        <v>18</v>
      </c>
      <c r="P5090" t="s">
        <v>922</v>
      </c>
    </row>
    <row r="5091" spans="1:16" x14ac:dyDescent="0.3">
      <c r="A5091">
        <v>5089</v>
      </c>
      <c r="B5091" s="2" t="s">
        <v>6354</v>
      </c>
      <c r="C5091" t="s">
        <v>3893</v>
      </c>
      <c r="D5091" t="s">
        <v>1959</v>
      </c>
      <c r="E5091" s="1">
        <f t="shared" si="132"/>
        <v>7338.2999999999993</v>
      </c>
      <c r="F5091" s="1">
        <v>1497</v>
      </c>
      <c r="G5091" t="s">
        <v>234</v>
      </c>
      <c r="H5091" t="s">
        <v>13</v>
      </c>
      <c r="I5091" s="6">
        <v>114922</v>
      </c>
      <c r="J5091" t="s">
        <v>14</v>
      </c>
      <c r="K5091" t="s">
        <v>15</v>
      </c>
      <c r="L5091" s="1" t="s">
        <v>347</v>
      </c>
      <c r="M5091">
        <v>5</v>
      </c>
      <c r="N5091" t="s">
        <v>372</v>
      </c>
      <c r="O5091" t="s">
        <v>28</v>
      </c>
      <c r="P5091" t="s">
        <v>922</v>
      </c>
    </row>
    <row r="5092" spans="1:16" x14ac:dyDescent="0.3">
      <c r="A5092">
        <v>5090</v>
      </c>
      <c r="B5092" s="2" t="s">
        <v>6357</v>
      </c>
      <c r="C5092" t="s">
        <v>3631</v>
      </c>
      <c r="D5092" t="s">
        <v>1413</v>
      </c>
      <c r="E5092" s="1">
        <f t="shared" si="132"/>
        <v>7266.12</v>
      </c>
      <c r="F5092" s="1">
        <v>1497</v>
      </c>
      <c r="G5092" t="s">
        <v>234</v>
      </c>
      <c r="H5092" t="s">
        <v>13</v>
      </c>
      <c r="I5092" s="6">
        <v>80884</v>
      </c>
      <c r="J5092" t="s">
        <v>14</v>
      </c>
      <c r="K5092" t="s">
        <v>15</v>
      </c>
      <c r="L5092" s="1" t="s">
        <v>347</v>
      </c>
      <c r="M5092">
        <v>5</v>
      </c>
      <c r="N5092" t="s">
        <v>191</v>
      </c>
      <c r="O5092" t="s">
        <v>28</v>
      </c>
      <c r="P5092" t="s">
        <v>922</v>
      </c>
    </row>
    <row r="5093" spans="1:16" x14ac:dyDescent="0.3">
      <c r="A5093">
        <v>5091</v>
      </c>
      <c r="B5093" s="2" t="s">
        <v>6357</v>
      </c>
      <c r="C5093" t="s">
        <v>4867</v>
      </c>
      <c r="D5093" t="s">
        <v>1508</v>
      </c>
      <c r="E5093" s="1">
        <f t="shared" si="132"/>
        <v>3199.98</v>
      </c>
      <c r="F5093" s="1">
        <v>799</v>
      </c>
      <c r="G5093" t="s">
        <v>268</v>
      </c>
      <c r="H5093" t="s">
        <v>13</v>
      </c>
      <c r="I5093" s="6">
        <v>37256</v>
      </c>
      <c r="J5093" t="s">
        <v>25</v>
      </c>
      <c r="K5093" t="s">
        <v>15</v>
      </c>
      <c r="L5093" s="1" t="s">
        <v>577</v>
      </c>
      <c r="M5093">
        <v>5</v>
      </c>
      <c r="N5093" t="s">
        <v>61</v>
      </c>
      <c r="O5093" t="s">
        <v>18</v>
      </c>
      <c r="P5093" t="s">
        <v>922</v>
      </c>
    </row>
    <row r="5094" spans="1:16" x14ac:dyDescent="0.3">
      <c r="A5094">
        <v>5092</v>
      </c>
      <c r="B5094" s="2" t="s">
        <v>6354</v>
      </c>
      <c r="C5094" t="s">
        <v>3348</v>
      </c>
      <c r="D5094" t="s">
        <v>1575</v>
      </c>
      <c r="E5094" s="1">
        <f t="shared" si="132"/>
        <v>4631.55</v>
      </c>
      <c r="F5094" s="1">
        <v>998</v>
      </c>
      <c r="G5094" t="s">
        <v>234</v>
      </c>
      <c r="H5094" t="s">
        <v>13</v>
      </c>
      <c r="I5094" s="6">
        <v>79063</v>
      </c>
      <c r="J5094" t="s">
        <v>25</v>
      </c>
      <c r="K5094" t="s">
        <v>15</v>
      </c>
      <c r="L5094" s="1" t="s">
        <v>71</v>
      </c>
      <c r="M5094">
        <v>5</v>
      </c>
      <c r="N5094" t="s">
        <v>72</v>
      </c>
      <c r="O5094" t="s">
        <v>18</v>
      </c>
      <c r="P5094" t="s">
        <v>922</v>
      </c>
    </row>
    <row r="5095" spans="1:16" x14ac:dyDescent="0.3">
      <c r="A5095">
        <v>5093</v>
      </c>
      <c r="B5095" s="2" t="s">
        <v>6360</v>
      </c>
      <c r="C5095" t="s">
        <v>4630</v>
      </c>
      <c r="D5095" t="s">
        <v>2371</v>
      </c>
      <c r="E5095" s="1">
        <f t="shared" si="132"/>
        <v>20126.190000000002</v>
      </c>
      <c r="F5095" s="1">
        <v>1498</v>
      </c>
      <c r="G5095" t="s">
        <v>268</v>
      </c>
      <c r="H5095" t="s">
        <v>13</v>
      </c>
      <c r="I5095" s="6">
        <v>18655</v>
      </c>
      <c r="J5095" t="s">
        <v>14</v>
      </c>
      <c r="K5095" t="s">
        <v>15</v>
      </c>
      <c r="L5095" s="1" t="s">
        <v>101</v>
      </c>
      <c r="M5095">
        <v>5</v>
      </c>
      <c r="N5095" t="s">
        <v>876</v>
      </c>
      <c r="O5095" t="s">
        <v>47</v>
      </c>
      <c r="P5095" t="s">
        <v>922</v>
      </c>
    </row>
    <row r="5096" spans="1:16" x14ac:dyDescent="0.3">
      <c r="A5096">
        <v>5094</v>
      </c>
      <c r="B5096" s="2" t="s">
        <v>6364</v>
      </c>
      <c r="C5096" t="s">
        <v>3983</v>
      </c>
      <c r="D5096" t="s">
        <v>1536</v>
      </c>
      <c r="E5096" s="1">
        <f t="shared" si="132"/>
        <v>4703.7300000000005</v>
      </c>
      <c r="F5096" s="1">
        <v>1198</v>
      </c>
      <c r="G5096" t="s">
        <v>234</v>
      </c>
      <c r="H5096" t="s">
        <v>13</v>
      </c>
      <c r="I5096" s="6">
        <v>84298</v>
      </c>
      <c r="J5096" t="s">
        <v>25</v>
      </c>
      <c r="K5096" t="s">
        <v>15</v>
      </c>
      <c r="L5096" s="1" t="s">
        <v>105</v>
      </c>
      <c r="M5096">
        <v>5</v>
      </c>
      <c r="N5096" t="s">
        <v>434</v>
      </c>
      <c r="O5096" t="s">
        <v>18</v>
      </c>
      <c r="P5096" t="s">
        <v>922</v>
      </c>
    </row>
    <row r="5097" spans="1:16" x14ac:dyDescent="0.3">
      <c r="A5097">
        <v>5095</v>
      </c>
      <c r="B5097" s="2" t="s">
        <v>6354</v>
      </c>
      <c r="C5097" t="s">
        <v>3427</v>
      </c>
      <c r="D5097" t="s">
        <v>2081</v>
      </c>
      <c r="E5097" s="1">
        <f t="shared" si="132"/>
        <v>4547.34</v>
      </c>
      <c r="F5097" s="1">
        <v>1198</v>
      </c>
      <c r="G5097" t="s">
        <v>234</v>
      </c>
      <c r="H5097" t="s">
        <v>13</v>
      </c>
      <c r="I5097" s="6">
        <v>77644</v>
      </c>
      <c r="J5097" t="s">
        <v>25</v>
      </c>
      <c r="K5097" t="s">
        <v>15</v>
      </c>
      <c r="L5097" s="1" t="s">
        <v>174</v>
      </c>
      <c r="M5097">
        <v>5</v>
      </c>
      <c r="N5097" t="s">
        <v>175</v>
      </c>
      <c r="O5097" t="s">
        <v>18</v>
      </c>
      <c r="P5097" t="s">
        <v>922</v>
      </c>
    </row>
    <row r="5098" spans="1:16" x14ac:dyDescent="0.3">
      <c r="A5098">
        <v>5096</v>
      </c>
      <c r="B5098" s="2" t="s">
        <v>6361</v>
      </c>
      <c r="C5098" t="s">
        <v>3218</v>
      </c>
      <c r="D5098" t="s">
        <v>2372</v>
      </c>
      <c r="E5098" s="1">
        <f t="shared" si="132"/>
        <v>7494.6900000000005</v>
      </c>
      <c r="F5098" s="1">
        <v>1197</v>
      </c>
      <c r="G5098" t="s">
        <v>12</v>
      </c>
      <c r="H5098" t="s">
        <v>13</v>
      </c>
      <c r="I5098" s="6">
        <v>12205</v>
      </c>
      <c r="J5098" t="s">
        <v>14</v>
      </c>
      <c r="K5098" t="s">
        <v>15</v>
      </c>
      <c r="L5098" s="1" t="s">
        <v>31</v>
      </c>
      <c r="M5098">
        <v>5</v>
      </c>
      <c r="N5098" t="s">
        <v>74</v>
      </c>
      <c r="O5098" t="s">
        <v>18</v>
      </c>
      <c r="P5098" t="s">
        <v>922</v>
      </c>
    </row>
    <row r="5099" spans="1:16" x14ac:dyDescent="0.3">
      <c r="A5099">
        <v>5097</v>
      </c>
      <c r="B5099" s="2" t="s">
        <v>6364</v>
      </c>
      <c r="C5099" t="s">
        <v>4868</v>
      </c>
      <c r="D5099" t="s">
        <v>1211</v>
      </c>
      <c r="E5099" s="1">
        <f t="shared" si="132"/>
        <v>5413.5</v>
      </c>
      <c r="F5099" s="1">
        <v>1598</v>
      </c>
      <c r="G5099" t="s">
        <v>12</v>
      </c>
      <c r="H5099" t="s">
        <v>20</v>
      </c>
      <c r="I5099" s="6">
        <v>50000</v>
      </c>
      <c r="J5099" t="s">
        <v>25</v>
      </c>
      <c r="K5099" t="s">
        <v>15</v>
      </c>
      <c r="L5099" s="1" t="s">
        <v>583</v>
      </c>
      <c r="M5099">
        <v>5</v>
      </c>
      <c r="N5099" t="s">
        <v>606</v>
      </c>
      <c r="O5099" t="s">
        <v>28</v>
      </c>
      <c r="P5099" t="s">
        <v>922</v>
      </c>
    </row>
    <row r="5100" spans="1:16" x14ac:dyDescent="0.3">
      <c r="A5100">
        <v>5098</v>
      </c>
      <c r="B5100" s="2" t="s">
        <v>6358</v>
      </c>
      <c r="C5100" t="s">
        <v>3739</v>
      </c>
      <c r="D5100" t="s">
        <v>1228</v>
      </c>
      <c r="E5100" s="1">
        <f t="shared" si="132"/>
        <v>3609</v>
      </c>
      <c r="F5100" s="1">
        <v>1399</v>
      </c>
      <c r="G5100" t="s">
        <v>12</v>
      </c>
      <c r="H5100" t="s">
        <v>13</v>
      </c>
      <c r="I5100" s="6">
        <v>80000</v>
      </c>
      <c r="J5100" t="s">
        <v>14</v>
      </c>
      <c r="K5100" t="s">
        <v>21</v>
      </c>
      <c r="L5100" s="1" t="s">
        <v>29</v>
      </c>
      <c r="M5100">
        <v>5</v>
      </c>
      <c r="N5100" t="s">
        <v>114</v>
      </c>
      <c r="O5100" t="s">
        <v>18</v>
      </c>
      <c r="P5100" t="s">
        <v>922</v>
      </c>
    </row>
    <row r="5101" spans="1:16" x14ac:dyDescent="0.3">
      <c r="A5101">
        <v>5099</v>
      </c>
      <c r="B5101" s="2" t="s">
        <v>6363</v>
      </c>
      <c r="C5101" t="s">
        <v>3306</v>
      </c>
      <c r="D5101" t="s">
        <v>1823</v>
      </c>
      <c r="E5101" s="1">
        <f t="shared" si="132"/>
        <v>11969.849999999999</v>
      </c>
      <c r="F5101" s="1">
        <v>1995</v>
      </c>
      <c r="G5101" t="s">
        <v>12</v>
      </c>
      <c r="H5101" t="s">
        <v>20</v>
      </c>
      <c r="I5101" s="6">
        <v>100000</v>
      </c>
      <c r="J5101" t="s">
        <v>25</v>
      </c>
      <c r="K5101" t="s">
        <v>21</v>
      </c>
      <c r="L5101" s="1" t="s">
        <v>392</v>
      </c>
      <c r="M5101">
        <v>5</v>
      </c>
      <c r="N5101" t="s">
        <v>393</v>
      </c>
      <c r="O5101" t="s">
        <v>28</v>
      </c>
      <c r="P5101" t="s">
        <v>922</v>
      </c>
    </row>
    <row r="5102" spans="1:16" x14ac:dyDescent="0.3">
      <c r="A5102">
        <v>5100</v>
      </c>
      <c r="B5102" s="2" t="s">
        <v>6355</v>
      </c>
      <c r="C5102" t="s">
        <v>4424</v>
      </c>
      <c r="D5102" t="s">
        <v>1338</v>
      </c>
      <c r="E5102" s="1">
        <f t="shared" si="132"/>
        <v>1864.65</v>
      </c>
      <c r="F5102" s="1">
        <v>1596</v>
      </c>
      <c r="G5102" t="s">
        <v>12</v>
      </c>
      <c r="H5102" t="s">
        <v>13</v>
      </c>
      <c r="I5102" s="6">
        <v>120000</v>
      </c>
      <c r="J5102" t="s">
        <v>42</v>
      </c>
      <c r="K5102" t="s">
        <v>15</v>
      </c>
      <c r="M5102">
        <v>5</v>
      </c>
      <c r="N5102" t="s">
        <v>664</v>
      </c>
      <c r="O5102" t="s">
        <v>28</v>
      </c>
      <c r="P5102" t="s">
        <v>922</v>
      </c>
    </row>
    <row r="5103" spans="1:16" x14ac:dyDescent="0.3">
      <c r="A5103">
        <v>5101</v>
      </c>
      <c r="B5103" s="2" t="s">
        <v>6359</v>
      </c>
      <c r="C5103" t="s">
        <v>4692</v>
      </c>
      <c r="D5103" t="s">
        <v>2020</v>
      </c>
      <c r="E5103" s="1">
        <f t="shared" si="132"/>
        <v>13533.75</v>
      </c>
      <c r="F5103" s="1">
        <v>1498</v>
      </c>
      <c r="G5103" t="s">
        <v>12</v>
      </c>
      <c r="H5103" t="s">
        <v>20</v>
      </c>
      <c r="I5103" s="6">
        <v>30000</v>
      </c>
      <c r="J5103" t="s">
        <v>25</v>
      </c>
      <c r="K5103" t="s">
        <v>15</v>
      </c>
      <c r="L5103" s="1" t="s">
        <v>338</v>
      </c>
      <c r="M5103">
        <v>5</v>
      </c>
      <c r="N5103" t="s">
        <v>591</v>
      </c>
      <c r="O5103" t="s">
        <v>28</v>
      </c>
      <c r="P5103" t="s">
        <v>922</v>
      </c>
    </row>
    <row r="5104" spans="1:16" x14ac:dyDescent="0.3">
      <c r="A5104">
        <v>5102</v>
      </c>
      <c r="B5104" s="2" t="s">
        <v>6361</v>
      </c>
      <c r="C5104" t="s">
        <v>3354</v>
      </c>
      <c r="D5104" t="s">
        <v>1242</v>
      </c>
      <c r="E5104" s="1">
        <f t="shared" si="132"/>
        <v>10827</v>
      </c>
      <c r="F5104" s="1">
        <v>1591</v>
      </c>
      <c r="G5104" t="s">
        <v>12</v>
      </c>
      <c r="H5104" t="s">
        <v>13</v>
      </c>
      <c r="I5104" s="6">
        <v>40000</v>
      </c>
      <c r="J5104" t="s">
        <v>14</v>
      </c>
      <c r="K5104" t="s">
        <v>15</v>
      </c>
      <c r="L5104" s="1" t="s">
        <v>294</v>
      </c>
      <c r="M5104">
        <v>5</v>
      </c>
      <c r="N5104" t="s">
        <v>173</v>
      </c>
      <c r="O5104" t="s">
        <v>28</v>
      </c>
      <c r="P5104" t="s">
        <v>922</v>
      </c>
    </row>
    <row r="5105" spans="1:16" x14ac:dyDescent="0.3">
      <c r="A5105">
        <v>5103</v>
      </c>
      <c r="B5105" s="2" t="s">
        <v>6362</v>
      </c>
      <c r="C5105" t="s">
        <v>4869</v>
      </c>
      <c r="D5105" t="s">
        <v>1215</v>
      </c>
      <c r="E5105" s="1">
        <f t="shared" si="132"/>
        <v>2406</v>
      </c>
      <c r="F5105" s="1">
        <v>1399</v>
      </c>
      <c r="G5105" t="s">
        <v>12</v>
      </c>
      <c r="H5105" t="s">
        <v>13</v>
      </c>
      <c r="I5105" s="6">
        <v>100000</v>
      </c>
      <c r="J5105" t="s">
        <v>25</v>
      </c>
      <c r="K5105" t="s">
        <v>21</v>
      </c>
      <c r="L5105" s="1" t="s">
        <v>404</v>
      </c>
      <c r="M5105">
        <v>5</v>
      </c>
      <c r="N5105" t="s">
        <v>114</v>
      </c>
      <c r="O5105" t="s">
        <v>18</v>
      </c>
      <c r="P5105" t="s">
        <v>922</v>
      </c>
    </row>
    <row r="5106" spans="1:16" x14ac:dyDescent="0.3">
      <c r="A5106">
        <v>5104</v>
      </c>
      <c r="B5106" s="2" t="s">
        <v>6353</v>
      </c>
      <c r="C5106" t="s">
        <v>4870</v>
      </c>
      <c r="D5106" t="s">
        <v>1297</v>
      </c>
      <c r="E5106" s="1">
        <f t="shared" si="132"/>
        <v>13834.5</v>
      </c>
      <c r="F5106" s="1">
        <v>1582</v>
      </c>
      <c r="G5106" t="s">
        <v>12</v>
      </c>
      <c r="H5106" t="s">
        <v>13</v>
      </c>
      <c r="I5106" s="6">
        <v>70000</v>
      </c>
      <c r="J5106" t="s">
        <v>14</v>
      </c>
      <c r="K5106" t="s">
        <v>21</v>
      </c>
      <c r="L5106" s="1" t="s">
        <v>189</v>
      </c>
      <c r="M5106">
        <v>5</v>
      </c>
      <c r="N5106" t="s">
        <v>190</v>
      </c>
      <c r="O5106" t="s">
        <v>47</v>
      </c>
      <c r="P5106" t="s">
        <v>922</v>
      </c>
    </row>
    <row r="5107" spans="1:16" x14ac:dyDescent="0.3">
      <c r="A5107">
        <v>5105</v>
      </c>
      <c r="B5107" s="2" t="s">
        <v>6353</v>
      </c>
      <c r="C5107" t="s">
        <v>3228</v>
      </c>
      <c r="D5107" t="s">
        <v>2373</v>
      </c>
      <c r="E5107" s="1">
        <f t="shared" si="132"/>
        <v>8384.91</v>
      </c>
      <c r="F5107" s="1">
        <v>1248</v>
      </c>
      <c r="G5107" t="s">
        <v>234</v>
      </c>
      <c r="H5107" t="s">
        <v>20</v>
      </c>
      <c r="I5107" s="6">
        <v>93805</v>
      </c>
      <c r="J5107" t="s">
        <v>14</v>
      </c>
      <c r="K5107" t="s">
        <v>21</v>
      </c>
      <c r="L5107" s="1" t="s">
        <v>129</v>
      </c>
      <c r="M5107">
        <v>5</v>
      </c>
      <c r="N5107" t="s">
        <v>130</v>
      </c>
      <c r="O5107" t="s">
        <v>28</v>
      </c>
      <c r="P5107" t="s">
        <v>922</v>
      </c>
    </row>
    <row r="5108" spans="1:16" x14ac:dyDescent="0.3">
      <c r="A5108">
        <v>5106</v>
      </c>
      <c r="B5108" s="2" t="s">
        <v>6361</v>
      </c>
      <c r="C5108" t="s">
        <v>3253</v>
      </c>
      <c r="D5108" t="s">
        <v>1796</v>
      </c>
      <c r="E5108" s="1">
        <f t="shared" si="132"/>
        <v>10008.960000000001</v>
      </c>
      <c r="F5108" s="1">
        <v>1498</v>
      </c>
      <c r="G5108" t="s">
        <v>234</v>
      </c>
      <c r="H5108" t="s">
        <v>13</v>
      </c>
      <c r="I5108" s="6">
        <v>53771</v>
      </c>
      <c r="J5108" t="s">
        <v>14</v>
      </c>
      <c r="K5108" t="s">
        <v>21</v>
      </c>
      <c r="L5108" s="1" t="s">
        <v>136</v>
      </c>
      <c r="M5108">
        <v>5</v>
      </c>
      <c r="N5108" t="s">
        <v>228</v>
      </c>
      <c r="O5108" t="s">
        <v>47</v>
      </c>
      <c r="P5108" t="s">
        <v>922</v>
      </c>
    </row>
    <row r="5109" spans="1:16" x14ac:dyDescent="0.3">
      <c r="A5109">
        <v>5107</v>
      </c>
      <c r="B5109" s="2" t="s">
        <v>6352</v>
      </c>
      <c r="C5109" t="s">
        <v>4871</v>
      </c>
      <c r="D5109" t="s">
        <v>1452</v>
      </c>
      <c r="E5109" s="1">
        <f t="shared" si="132"/>
        <v>8830.02</v>
      </c>
      <c r="F5109" s="1">
        <v>1197</v>
      </c>
      <c r="G5109" t="s">
        <v>234</v>
      </c>
      <c r="H5109" t="s">
        <v>20</v>
      </c>
      <c r="I5109" s="6">
        <v>86287</v>
      </c>
      <c r="J5109" t="s">
        <v>25</v>
      </c>
      <c r="K5109" t="s">
        <v>15</v>
      </c>
      <c r="L5109" s="1" t="s">
        <v>303</v>
      </c>
      <c r="M5109">
        <v>5</v>
      </c>
      <c r="N5109" t="s">
        <v>816</v>
      </c>
      <c r="O5109" t="s">
        <v>28</v>
      </c>
      <c r="P5109" t="s">
        <v>922</v>
      </c>
    </row>
    <row r="5110" spans="1:16" x14ac:dyDescent="0.3">
      <c r="A5110">
        <v>5108</v>
      </c>
      <c r="B5110" s="2" t="s">
        <v>6352</v>
      </c>
      <c r="C5110" t="s">
        <v>4571</v>
      </c>
      <c r="D5110" t="s">
        <v>1934</v>
      </c>
      <c r="E5110" s="1">
        <f t="shared" si="132"/>
        <v>8216.49</v>
      </c>
      <c r="F5110" s="1">
        <v>1199</v>
      </c>
      <c r="G5110" t="s">
        <v>234</v>
      </c>
      <c r="H5110" t="s">
        <v>20</v>
      </c>
      <c r="I5110" s="6">
        <v>60773</v>
      </c>
      <c r="J5110" t="s">
        <v>25</v>
      </c>
      <c r="K5110" t="s">
        <v>15</v>
      </c>
      <c r="L5110" s="1" t="s">
        <v>54</v>
      </c>
      <c r="M5110">
        <v>5</v>
      </c>
      <c r="N5110" t="s">
        <v>220</v>
      </c>
      <c r="O5110" t="s">
        <v>18</v>
      </c>
      <c r="P5110" t="s">
        <v>922</v>
      </c>
    </row>
    <row r="5111" spans="1:16" x14ac:dyDescent="0.3">
      <c r="A5111">
        <v>5109</v>
      </c>
      <c r="B5111" s="2" t="s">
        <v>6353</v>
      </c>
      <c r="C5111" t="s">
        <v>3979</v>
      </c>
      <c r="D5111" t="s">
        <v>2374</v>
      </c>
      <c r="E5111" s="1">
        <f t="shared" si="132"/>
        <v>15410.43</v>
      </c>
      <c r="F5111" s="1">
        <v>1368</v>
      </c>
      <c r="G5111" t="s">
        <v>234</v>
      </c>
      <c r="H5111" t="s">
        <v>20</v>
      </c>
      <c r="I5111" s="6">
        <v>88621</v>
      </c>
      <c r="J5111" t="s">
        <v>14</v>
      </c>
      <c r="K5111" t="s">
        <v>15</v>
      </c>
      <c r="L5111" s="1" t="s">
        <v>693</v>
      </c>
      <c r="M5111">
        <v>5</v>
      </c>
      <c r="N5111" t="s">
        <v>126</v>
      </c>
      <c r="O5111" t="s">
        <v>47</v>
      </c>
      <c r="P5111" t="s">
        <v>922</v>
      </c>
    </row>
    <row r="5112" spans="1:16" x14ac:dyDescent="0.3">
      <c r="A5112">
        <v>5110</v>
      </c>
      <c r="B5112" s="2" t="s">
        <v>6353</v>
      </c>
      <c r="C5112" t="s">
        <v>4872</v>
      </c>
      <c r="D5112" t="s">
        <v>1250</v>
      </c>
      <c r="E5112" s="1">
        <f t="shared" si="132"/>
        <v>8902.2000000000007</v>
      </c>
      <c r="F5112" s="1">
        <v>1199</v>
      </c>
      <c r="G5112" t="s">
        <v>234</v>
      </c>
      <c r="H5112" t="s">
        <v>20</v>
      </c>
      <c r="I5112" s="6">
        <v>106848</v>
      </c>
      <c r="J5112" t="s">
        <v>14</v>
      </c>
      <c r="K5112" t="s">
        <v>15</v>
      </c>
      <c r="L5112" s="1" t="s">
        <v>291</v>
      </c>
      <c r="M5112">
        <v>5</v>
      </c>
      <c r="N5112" t="s">
        <v>220</v>
      </c>
      <c r="O5112" t="s">
        <v>28</v>
      </c>
      <c r="P5112" t="s">
        <v>922</v>
      </c>
    </row>
    <row r="5113" spans="1:16" x14ac:dyDescent="0.3">
      <c r="A5113">
        <v>5111</v>
      </c>
      <c r="B5113" s="2" t="s">
        <v>6352</v>
      </c>
      <c r="C5113" t="s">
        <v>3238</v>
      </c>
      <c r="D5113" t="s">
        <v>1752</v>
      </c>
      <c r="E5113" s="1">
        <f t="shared" si="132"/>
        <v>9359.34</v>
      </c>
      <c r="F5113" s="1">
        <v>1497</v>
      </c>
      <c r="G5113" t="s">
        <v>234</v>
      </c>
      <c r="H5113" t="s">
        <v>13</v>
      </c>
      <c r="I5113" s="6">
        <v>61216</v>
      </c>
      <c r="J5113" t="s">
        <v>25</v>
      </c>
      <c r="K5113" t="s">
        <v>15</v>
      </c>
      <c r="L5113" s="1" t="s">
        <v>347</v>
      </c>
      <c r="M5113">
        <v>5</v>
      </c>
      <c r="N5113" t="s">
        <v>191</v>
      </c>
      <c r="O5113" t="s">
        <v>28</v>
      </c>
      <c r="P5113" t="s">
        <v>922</v>
      </c>
    </row>
    <row r="5114" spans="1:16" x14ac:dyDescent="0.3">
      <c r="A5114">
        <v>5112</v>
      </c>
      <c r="B5114" s="2" t="s">
        <v>6365</v>
      </c>
      <c r="C5114" t="s">
        <v>3879</v>
      </c>
      <c r="D5114" t="s">
        <v>1933</v>
      </c>
      <c r="E5114" s="1">
        <f t="shared" si="132"/>
        <v>9082.65</v>
      </c>
      <c r="F5114" s="1">
        <v>1197</v>
      </c>
      <c r="G5114" t="s">
        <v>234</v>
      </c>
      <c r="H5114" t="s">
        <v>13</v>
      </c>
      <c r="I5114" s="6">
        <v>7291</v>
      </c>
      <c r="J5114" t="s">
        <v>14</v>
      </c>
      <c r="K5114" t="s">
        <v>15</v>
      </c>
      <c r="L5114" s="1" t="s">
        <v>84</v>
      </c>
      <c r="M5114">
        <v>5</v>
      </c>
      <c r="N5114" t="s">
        <v>308</v>
      </c>
      <c r="O5114" t="s">
        <v>18</v>
      </c>
      <c r="P5114" t="s">
        <v>922</v>
      </c>
    </row>
    <row r="5115" spans="1:16" x14ac:dyDescent="0.3">
      <c r="A5115">
        <v>5113</v>
      </c>
      <c r="B5115" s="2" t="s">
        <v>6361</v>
      </c>
      <c r="C5115" t="s">
        <v>4873</v>
      </c>
      <c r="D5115" t="s">
        <v>1895</v>
      </c>
      <c r="E5115" s="1">
        <f t="shared" si="132"/>
        <v>7639.0499999999993</v>
      </c>
      <c r="F5115" s="1">
        <v>1396</v>
      </c>
      <c r="G5115" t="s">
        <v>234</v>
      </c>
      <c r="H5115" t="s">
        <v>13</v>
      </c>
      <c r="I5115" s="6">
        <v>57206</v>
      </c>
      <c r="J5115" t="s">
        <v>25</v>
      </c>
      <c r="K5115" t="s">
        <v>21</v>
      </c>
      <c r="L5115" s="1" t="s">
        <v>291</v>
      </c>
      <c r="M5115">
        <v>5</v>
      </c>
      <c r="N5115" t="s">
        <v>187</v>
      </c>
      <c r="O5115" t="s">
        <v>18</v>
      </c>
      <c r="P5115" t="s">
        <v>922</v>
      </c>
    </row>
    <row r="5116" spans="1:16" x14ac:dyDescent="0.3">
      <c r="A5116">
        <v>5114</v>
      </c>
      <c r="B5116" s="2" t="s">
        <v>6359</v>
      </c>
      <c r="C5116" t="s">
        <v>3985</v>
      </c>
      <c r="D5116" t="s">
        <v>2375</v>
      </c>
      <c r="E5116" s="1">
        <f t="shared" si="132"/>
        <v>8144.3099999999995</v>
      </c>
      <c r="F5116" s="1">
        <v>999</v>
      </c>
      <c r="G5116" t="s">
        <v>234</v>
      </c>
      <c r="H5116" t="s">
        <v>13</v>
      </c>
      <c r="I5116" s="6">
        <v>45225</v>
      </c>
      <c r="J5116" t="s">
        <v>25</v>
      </c>
      <c r="K5116" t="s">
        <v>15</v>
      </c>
      <c r="L5116" s="1" t="s">
        <v>279</v>
      </c>
      <c r="M5116">
        <v>7</v>
      </c>
      <c r="N5116" t="s">
        <v>114</v>
      </c>
      <c r="O5116" t="s">
        <v>24</v>
      </c>
      <c r="P5116" t="s">
        <v>922</v>
      </c>
    </row>
    <row r="5117" spans="1:16" x14ac:dyDescent="0.3">
      <c r="A5117">
        <v>5115</v>
      </c>
      <c r="B5117" s="2" t="s">
        <v>6352</v>
      </c>
      <c r="C5117" t="s">
        <v>4874</v>
      </c>
      <c r="D5117" t="s">
        <v>1637</v>
      </c>
      <c r="E5117" s="1">
        <f t="shared" si="132"/>
        <v>5750.34</v>
      </c>
      <c r="F5117" s="1">
        <v>998</v>
      </c>
      <c r="G5117" t="s">
        <v>268</v>
      </c>
      <c r="H5117" t="s">
        <v>20</v>
      </c>
      <c r="I5117" s="6">
        <v>30544</v>
      </c>
      <c r="J5117" t="s">
        <v>14</v>
      </c>
      <c r="K5117" t="s">
        <v>15</v>
      </c>
      <c r="L5117" s="1" t="s">
        <v>71</v>
      </c>
      <c r="M5117">
        <v>5</v>
      </c>
      <c r="N5117" t="s">
        <v>270</v>
      </c>
      <c r="O5117" t="s">
        <v>18</v>
      </c>
      <c r="P5117" t="s">
        <v>922</v>
      </c>
    </row>
    <row r="5118" spans="1:16" x14ac:dyDescent="0.3">
      <c r="A5118">
        <v>5116</v>
      </c>
      <c r="B5118" s="2" t="s">
        <v>6359</v>
      </c>
      <c r="C5118" t="s">
        <v>3101</v>
      </c>
      <c r="D5118" t="s">
        <v>1414</v>
      </c>
      <c r="E5118" s="1">
        <f t="shared" si="132"/>
        <v>7939.7999999999993</v>
      </c>
      <c r="F5118" s="1">
        <v>1197</v>
      </c>
      <c r="G5118" t="s">
        <v>12</v>
      </c>
      <c r="H5118" t="s">
        <v>13</v>
      </c>
      <c r="I5118" s="6">
        <v>20000</v>
      </c>
      <c r="J5118" t="s">
        <v>25</v>
      </c>
      <c r="K5118" t="s">
        <v>15</v>
      </c>
      <c r="L5118" s="1" t="s">
        <v>67</v>
      </c>
      <c r="M5118">
        <v>5</v>
      </c>
      <c r="N5118" t="s">
        <v>68</v>
      </c>
      <c r="O5118" t="s">
        <v>18</v>
      </c>
      <c r="P5118" t="s">
        <v>922</v>
      </c>
    </row>
    <row r="5119" spans="1:16" x14ac:dyDescent="0.3">
      <c r="A5119">
        <v>5117</v>
      </c>
      <c r="B5119" s="2" t="s">
        <v>6359</v>
      </c>
      <c r="C5119" t="s">
        <v>4841</v>
      </c>
      <c r="D5119" t="s">
        <v>1648</v>
      </c>
      <c r="E5119" s="1">
        <f t="shared" si="132"/>
        <v>12330.75</v>
      </c>
      <c r="F5119" s="1">
        <v>1462</v>
      </c>
      <c r="G5119" t="s">
        <v>12</v>
      </c>
      <c r="H5119" t="s">
        <v>20</v>
      </c>
      <c r="I5119" s="6">
        <v>20000</v>
      </c>
      <c r="J5119" t="s">
        <v>25</v>
      </c>
      <c r="K5119" t="s">
        <v>15</v>
      </c>
      <c r="L5119" s="1" t="s">
        <v>222</v>
      </c>
      <c r="M5119">
        <v>7</v>
      </c>
      <c r="N5119" t="s">
        <v>891</v>
      </c>
      <c r="O5119" t="s">
        <v>24</v>
      </c>
      <c r="P5119" t="s">
        <v>922</v>
      </c>
    </row>
    <row r="5120" spans="1:16" x14ac:dyDescent="0.3">
      <c r="A5120">
        <v>5118</v>
      </c>
      <c r="B5120" s="2" t="s">
        <v>6360</v>
      </c>
      <c r="C5120" t="s">
        <v>4130</v>
      </c>
      <c r="D5120" t="s">
        <v>1254</v>
      </c>
      <c r="E5120" s="1">
        <f t="shared" si="132"/>
        <v>11428.5</v>
      </c>
      <c r="F5120" s="1">
        <v>1498</v>
      </c>
      <c r="G5120" t="s">
        <v>12</v>
      </c>
      <c r="H5120" t="s">
        <v>13</v>
      </c>
      <c r="I5120" s="6">
        <v>40000</v>
      </c>
      <c r="J5120" t="s">
        <v>14</v>
      </c>
      <c r="K5120" t="s">
        <v>21</v>
      </c>
      <c r="L5120" s="1" t="s">
        <v>136</v>
      </c>
      <c r="M5120">
        <v>5</v>
      </c>
      <c r="N5120" t="s">
        <v>314</v>
      </c>
      <c r="O5120" t="s">
        <v>47</v>
      </c>
      <c r="P5120" t="s">
        <v>922</v>
      </c>
    </row>
    <row r="5121" spans="1:16" x14ac:dyDescent="0.3">
      <c r="A5121">
        <v>5119</v>
      </c>
      <c r="B5121" s="2" t="s">
        <v>6360</v>
      </c>
      <c r="C5121" t="s">
        <v>4875</v>
      </c>
      <c r="D5121" t="s">
        <v>1389</v>
      </c>
      <c r="E5121" s="1">
        <f t="shared" si="132"/>
        <v>22857</v>
      </c>
      <c r="F5121" s="1">
        <v>1999</v>
      </c>
      <c r="G5121" t="s">
        <v>12</v>
      </c>
      <c r="H5121" t="s">
        <v>20</v>
      </c>
      <c r="I5121" s="6">
        <v>40000</v>
      </c>
      <c r="J5121" t="s">
        <v>14</v>
      </c>
      <c r="K5121" t="s">
        <v>15</v>
      </c>
      <c r="L5121" s="1" t="s">
        <v>927</v>
      </c>
      <c r="M5121">
        <v>6</v>
      </c>
      <c r="N5121" t="s">
        <v>385</v>
      </c>
      <c r="O5121" t="s">
        <v>47</v>
      </c>
      <c r="P5121" t="s">
        <v>922</v>
      </c>
    </row>
    <row r="5122" spans="1:16" x14ac:dyDescent="0.3">
      <c r="A5122">
        <v>5120</v>
      </c>
      <c r="B5122" s="2" t="s">
        <v>6358</v>
      </c>
      <c r="C5122" t="s">
        <v>4876</v>
      </c>
      <c r="D5122" t="s">
        <v>1625</v>
      </c>
      <c r="E5122" s="1">
        <f t="shared" si="132"/>
        <v>6303.72</v>
      </c>
      <c r="F5122" s="1">
        <v>1461</v>
      </c>
      <c r="G5122" t="s">
        <v>12</v>
      </c>
      <c r="H5122" t="s">
        <v>13</v>
      </c>
      <c r="I5122" s="6">
        <v>100000</v>
      </c>
      <c r="J5122" t="s">
        <v>25</v>
      </c>
      <c r="K5122" t="s">
        <v>21</v>
      </c>
      <c r="L5122" s="1" t="s">
        <v>184</v>
      </c>
      <c r="M5122">
        <v>5</v>
      </c>
      <c r="N5122" t="s">
        <v>602</v>
      </c>
      <c r="O5122" t="s">
        <v>28</v>
      </c>
      <c r="P5122" t="s">
        <v>922</v>
      </c>
    </row>
    <row r="5123" spans="1:16" x14ac:dyDescent="0.3">
      <c r="A5123">
        <v>5121</v>
      </c>
      <c r="B5123" s="2" t="s">
        <v>6359</v>
      </c>
      <c r="C5123" t="s">
        <v>3074</v>
      </c>
      <c r="D5123" t="s">
        <v>1244</v>
      </c>
      <c r="E5123" s="1">
        <f t="shared" si="132"/>
        <v>9624</v>
      </c>
      <c r="F5123" s="1">
        <v>1197</v>
      </c>
      <c r="G5123" t="s">
        <v>12</v>
      </c>
      <c r="H5123" t="s">
        <v>13</v>
      </c>
      <c r="I5123" s="6">
        <v>20000</v>
      </c>
      <c r="J5123" t="s">
        <v>14</v>
      </c>
      <c r="K5123" t="s">
        <v>15</v>
      </c>
      <c r="L5123" s="1" t="s">
        <v>67</v>
      </c>
      <c r="M5123">
        <v>5</v>
      </c>
      <c r="N5123" t="s">
        <v>68</v>
      </c>
      <c r="O5123" t="s">
        <v>18</v>
      </c>
      <c r="P5123" t="s">
        <v>922</v>
      </c>
    </row>
    <row r="5124" spans="1:16" x14ac:dyDescent="0.3">
      <c r="A5124">
        <v>5122</v>
      </c>
      <c r="B5124" s="2" t="s">
        <v>6358</v>
      </c>
      <c r="C5124" t="s">
        <v>3315</v>
      </c>
      <c r="D5124" t="s">
        <v>1266</v>
      </c>
      <c r="E5124" s="1">
        <f t="shared" si="132"/>
        <v>4691.7</v>
      </c>
      <c r="F5124" s="1">
        <v>1248</v>
      </c>
      <c r="G5124" t="s">
        <v>12</v>
      </c>
      <c r="H5124" t="s">
        <v>13</v>
      </c>
      <c r="I5124" s="6">
        <v>110000</v>
      </c>
      <c r="J5124" t="s">
        <v>14</v>
      </c>
      <c r="K5124" t="s">
        <v>21</v>
      </c>
      <c r="L5124" s="1" t="s">
        <v>64</v>
      </c>
      <c r="M5124">
        <v>5</v>
      </c>
      <c r="N5124" t="s">
        <v>158</v>
      </c>
      <c r="O5124" t="s">
        <v>18</v>
      </c>
      <c r="P5124" t="s">
        <v>922</v>
      </c>
    </row>
    <row r="5125" spans="1:16" x14ac:dyDescent="0.3">
      <c r="A5125">
        <v>5123</v>
      </c>
      <c r="B5125" s="2" t="s">
        <v>6352</v>
      </c>
      <c r="C5125" t="s">
        <v>3036</v>
      </c>
      <c r="D5125" t="s">
        <v>1519</v>
      </c>
      <c r="E5125" s="1">
        <f t="shared" ref="E5125:E5188" si="133">IF(ISNUMBER(SEARCH("Lakh", D5125)),SUBSTITUTE(SUBSTITUTE(D5125, "₹", ""), " Lakh", "") * $R$1, IF(ISNUMBER(SEARCH("Crore", D5125)), SUBSTITUTE(SUBSTITUTE(D5125, "₹", ""), " Crore", "") * 120300, ""))</f>
        <v>6977.4</v>
      </c>
      <c r="F5125" s="1">
        <v>1197</v>
      </c>
      <c r="G5125" t="s">
        <v>12</v>
      </c>
      <c r="H5125" t="s">
        <v>13</v>
      </c>
      <c r="I5125" s="6">
        <v>40000</v>
      </c>
      <c r="J5125" t="s">
        <v>14</v>
      </c>
      <c r="K5125" t="s">
        <v>15</v>
      </c>
      <c r="L5125" s="1" t="s">
        <v>16</v>
      </c>
      <c r="M5125">
        <v>5</v>
      </c>
      <c r="N5125" t="s">
        <v>17</v>
      </c>
      <c r="O5125" t="s">
        <v>18</v>
      </c>
      <c r="P5125" t="s">
        <v>922</v>
      </c>
    </row>
    <row r="5126" spans="1:16" x14ac:dyDescent="0.3">
      <c r="A5126">
        <v>5124</v>
      </c>
      <c r="B5126" s="2" t="s">
        <v>6357</v>
      </c>
      <c r="C5126" t="s">
        <v>3353</v>
      </c>
      <c r="D5126" t="s">
        <v>1335</v>
      </c>
      <c r="E5126" s="1">
        <f t="shared" si="133"/>
        <v>4402.9800000000005</v>
      </c>
      <c r="F5126" s="1">
        <v>999</v>
      </c>
      <c r="G5126" t="s">
        <v>234</v>
      </c>
      <c r="H5126" t="s">
        <v>13</v>
      </c>
      <c r="I5126" s="6">
        <v>27097</v>
      </c>
      <c r="J5126" t="s">
        <v>14</v>
      </c>
      <c r="K5126" t="s">
        <v>15</v>
      </c>
      <c r="L5126" s="1" t="s">
        <v>134</v>
      </c>
      <c r="M5126">
        <v>5</v>
      </c>
      <c r="N5126" t="s">
        <v>331</v>
      </c>
      <c r="O5126" t="s">
        <v>18</v>
      </c>
      <c r="P5126" t="s">
        <v>922</v>
      </c>
    </row>
    <row r="5127" spans="1:16" x14ac:dyDescent="0.3">
      <c r="A5127">
        <v>5125</v>
      </c>
      <c r="B5127" s="2" t="s">
        <v>6357</v>
      </c>
      <c r="C5127" t="s">
        <v>3859</v>
      </c>
      <c r="D5127" t="s">
        <v>1429</v>
      </c>
      <c r="E5127" s="1">
        <f t="shared" si="133"/>
        <v>7687.1699999999992</v>
      </c>
      <c r="F5127" s="1">
        <v>1197</v>
      </c>
      <c r="G5127" t="s">
        <v>268</v>
      </c>
      <c r="H5127" t="s">
        <v>13</v>
      </c>
      <c r="I5127" s="6">
        <v>34392</v>
      </c>
      <c r="J5127" t="s">
        <v>14</v>
      </c>
      <c r="K5127" t="s">
        <v>15</v>
      </c>
      <c r="L5127" s="1" t="s">
        <v>193</v>
      </c>
      <c r="M5127">
        <v>5</v>
      </c>
      <c r="N5127" t="s">
        <v>194</v>
      </c>
      <c r="O5127" t="s">
        <v>18</v>
      </c>
      <c r="P5127" t="s">
        <v>922</v>
      </c>
    </row>
    <row r="5128" spans="1:16" x14ac:dyDescent="0.3">
      <c r="A5128">
        <v>5126</v>
      </c>
      <c r="B5128" s="2" t="s">
        <v>6361</v>
      </c>
      <c r="C5128" t="s">
        <v>4877</v>
      </c>
      <c r="D5128" t="s">
        <v>1739</v>
      </c>
      <c r="E5128" s="1">
        <f t="shared" si="133"/>
        <v>6123.2699999999995</v>
      </c>
      <c r="F5128" s="1">
        <v>1198</v>
      </c>
      <c r="G5128" t="s">
        <v>268</v>
      </c>
      <c r="H5128" t="s">
        <v>13</v>
      </c>
      <c r="I5128" s="6">
        <v>62431</v>
      </c>
      <c r="J5128" t="s">
        <v>25</v>
      </c>
      <c r="K5128" t="s">
        <v>15</v>
      </c>
      <c r="L5128" s="1" t="s">
        <v>134</v>
      </c>
      <c r="M5128">
        <v>7</v>
      </c>
      <c r="N5128" t="s">
        <v>870</v>
      </c>
      <c r="O5128" t="s">
        <v>24</v>
      </c>
      <c r="P5128" t="s">
        <v>922</v>
      </c>
    </row>
    <row r="5129" spans="1:16" x14ac:dyDescent="0.3">
      <c r="A5129">
        <v>5127</v>
      </c>
      <c r="B5129" s="2" t="s">
        <v>6365</v>
      </c>
      <c r="C5129" t="s">
        <v>4878</v>
      </c>
      <c r="D5129" t="s">
        <v>2376</v>
      </c>
      <c r="E5129" s="1">
        <f t="shared" si="133"/>
        <v>10393.92</v>
      </c>
      <c r="F5129" s="1">
        <v>1199</v>
      </c>
      <c r="G5129" t="s">
        <v>268</v>
      </c>
      <c r="H5129" t="s">
        <v>13</v>
      </c>
      <c r="I5129" s="6">
        <v>29607</v>
      </c>
      <c r="J5129" t="s">
        <v>14</v>
      </c>
      <c r="K5129" t="s">
        <v>15</v>
      </c>
      <c r="L5129" s="1" t="s">
        <v>119</v>
      </c>
      <c r="M5129">
        <v>5</v>
      </c>
      <c r="N5129" t="s">
        <v>120</v>
      </c>
      <c r="O5129" t="s">
        <v>47</v>
      </c>
      <c r="P5129" t="s">
        <v>922</v>
      </c>
    </row>
    <row r="5130" spans="1:16" x14ac:dyDescent="0.3">
      <c r="A5130">
        <v>5128</v>
      </c>
      <c r="B5130" s="2" t="s">
        <v>6360</v>
      </c>
      <c r="C5130" t="s">
        <v>3224</v>
      </c>
      <c r="D5130" t="s">
        <v>2377</v>
      </c>
      <c r="E5130" s="1">
        <f t="shared" si="133"/>
        <v>10875.119999999999</v>
      </c>
      <c r="F5130" s="1">
        <v>1498</v>
      </c>
      <c r="G5130" t="s">
        <v>234</v>
      </c>
      <c r="H5130" t="s">
        <v>13</v>
      </c>
      <c r="I5130" s="6">
        <v>27094</v>
      </c>
      <c r="J5130" t="s">
        <v>25</v>
      </c>
      <c r="K5130" t="s">
        <v>15</v>
      </c>
      <c r="L5130" s="1" t="s">
        <v>338</v>
      </c>
      <c r="M5130">
        <v>5</v>
      </c>
      <c r="N5130" t="s">
        <v>194</v>
      </c>
      <c r="O5130" t="s">
        <v>28</v>
      </c>
      <c r="P5130" t="s">
        <v>922</v>
      </c>
    </row>
    <row r="5131" spans="1:16" x14ac:dyDescent="0.3">
      <c r="A5131">
        <v>5129</v>
      </c>
      <c r="B5131" s="2" t="s">
        <v>6360</v>
      </c>
      <c r="C5131" t="s">
        <v>3546</v>
      </c>
      <c r="D5131" t="s">
        <v>2378</v>
      </c>
      <c r="E5131" s="1">
        <f t="shared" si="133"/>
        <v>14748.779999999999</v>
      </c>
      <c r="F5131" s="1">
        <v>999</v>
      </c>
      <c r="G5131" t="s">
        <v>268</v>
      </c>
      <c r="H5131" t="s">
        <v>20</v>
      </c>
      <c r="I5131" s="6">
        <v>8468</v>
      </c>
      <c r="J5131" t="s">
        <v>14</v>
      </c>
      <c r="K5131" t="s">
        <v>15</v>
      </c>
      <c r="L5131" s="1" t="s">
        <v>112</v>
      </c>
      <c r="M5131">
        <v>5</v>
      </c>
      <c r="N5131" t="s">
        <v>528</v>
      </c>
      <c r="O5131" t="s">
        <v>28</v>
      </c>
      <c r="P5131" t="s">
        <v>922</v>
      </c>
    </row>
    <row r="5132" spans="1:16" x14ac:dyDescent="0.3">
      <c r="A5132">
        <v>5130</v>
      </c>
      <c r="B5132" s="2" t="s">
        <v>6360</v>
      </c>
      <c r="C5132" t="s">
        <v>4879</v>
      </c>
      <c r="D5132" t="s">
        <v>2379</v>
      </c>
      <c r="E5132" s="1">
        <f t="shared" si="133"/>
        <v>10802.94</v>
      </c>
      <c r="F5132" s="1">
        <v>1497</v>
      </c>
      <c r="G5132" t="s">
        <v>268</v>
      </c>
      <c r="H5132" t="s">
        <v>13</v>
      </c>
      <c r="I5132" s="6">
        <v>40629</v>
      </c>
      <c r="J5132" t="s">
        <v>14</v>
      </c>
      <c r="K5132" t="s">
        <v>21</v>
      </c>
      <c r="L5132" s="1" t="s">
        <v>418</v>
      </c>
      <c r="M5132">
        <v>5</v>
      </c>
      <c r="N5132" t="s">
        <v>419</v>
      </c>
      <c r="O5132" t="s">
        <v>18</v>
      </c>
      <c r="P5132" t="s">
        <v>922</v>
      </c>
    </row>
    <row r="5133" spans="1:16" x14ac:dyDescent="0.3">
      <c r="A5133">
        <v>5131</v>
      </c>
      <c r="B5133" s="2" t="s">
        <v>6354</v>
      </c>
      <c r="C5133" t="s">
        <v>3087</v>
      </c>
      <c r="D5133" t="s">
        <v>1667</v>
      </c>
      <c r="E5133" s="1">
        <f t="shared" si="133"/>
        <v>6712.74</v>
      </c>
      <c r="F5133" s="1">
        <v>1197</v>
      </c>
      <c r="G5133" t="s">
        <v>268</v>
      </c>
      <c r="H5133" t="s">
        <v>13</v>
      </c>
      <c r="I5133" s="6">
        <v>98866</v>
      </c>
      <c r="J5133" t="s">
        <v>14</v>
      </c>
      <c r="K5133" t="s">
        <v>15</v>
      </c>
      <c r="L5133" s="1" t="s">
        <v>193</v>
      </c>
      <c r="M5133">
        <v>5</v>
      </c>
      <c r="N5133" t="s">
        <v>194</v>
      </c>
      <c r="O5133" t="s">
        <v>18</v>
      </c>
      <c r="P5133" t="s">
        <v>922</v>
      </c>
    </row>
    <row r="5134" spans="1:16" x14ac:dyDescent="0.3">
      <c r="A5134">
        <v>5132</v>
      </c>
      <c r="B5134" s="2" t="s">
        <v>6353</v>
      </c>
      <c r="C5134" t="s">
        <v>4880</v>
      </c>
      <c r="D5134" t="s">
        <v>1289</v>
      </c>
      <c r="E5134" s="1">
        <f t="shared" si="133"/>
        <v>8421</v>
      </c>
      <c r="F5134" s="1">
        <v>1197</v>
      </c>
      <c r="G5134" t="s">
        <v>234</v>
      </c>
      <c r="H5134" t="s">
        <v>20</v>
      </c>
      <c r="I5134" s="6">
        <v>39323</v>
      </c>
      <c r="J5134" t="s">
        <v>25</v>
      </c>
      <c r="K5134" t="s">
        <v>15</v>
      </c>
      <c r="L5134" s="1" t="s">
        <v>31</v>
      </c>
      <c r="M5134">
        <v>5</v>
      </c>
      <c r="N5134" t="s">
        <v>372</v>
      </c>
      <c r="O5134" t="s">
        <v>18</v>
      </c>
      <c r="P5134" t="s">
        <v>922</v>
      </c>
    </row>
    <row r="5135" spans="1:16" x14ac:dyDescent="0.3">
      <c r="A5135">
        <v>5133</v>
      </c>
      <c r="B5135" s="2" t="s">
        <v>6363</v>
      </c>
      <c r="C5135" t="s">
        <v>3413</v>
      </c>
      <c r="D5135" t="s">
        <v>1575</v>
      </c>
      <c r="E5135" s="1">
        <f t="shared" si="133"/>
        <v>4631.55</v>
      </c>
      <c r="F5135" s="1">
        <v>1248</v>
      </c>
      <c r="G5135" t="s">
        <v>268</v>
      </c>
      <c r="H5135" t="s">
        <v>13</v>
      </c>
      <c r="I5135" s="6">
        <v>75268</v>
      </c>
      <c r="J5135" t="s">
        <v>14</v>
      </c>
      <c r="K5135" t="s">
        <v>21</v>
      </c>
      <c r="L5135" s="1" t="s">
        <v>64</v>
      </c>
      <c r="M5135">
        <v>5</v>
      </c>
      <c r="N5135" t="s">
        <v>75</v>
      </c>
      <c r="O5135" t="s">
        <v>18</v>
      </c>
      <c r="P5135" t="s">
        <v>922</v>
      </c>
    </row>
    <row r="5136" spans="1:16" x14ac:dyDescent="0.3">
      <c r="A5136">
        <v>5134</v>
      </c>
      <c r="B5136" s="2" t="s">
        <v>6365</v>
      </c>
      <c r="C5136" t="s">
        <v>3960</v>
      </c>
      <c r="D5136" t="s">
        <v>1500</v>
      </c>
      <c r="E5136" s="1">
        <f t="shared" si="133"/>
        <v>7807.47</v>
      </c>
      <c r="F5136" s="1">
        <v>1199</v>
      </c>
      <c r="G5136" t="s">
        <v>268</v>
      </c>
      <c r="H5136" t="s">
        <v>13</v>
      </c>
      <c r="I5136" s="6">
        <v>8848</v>
      </c>
      <c r="J5136" t="s">
        <v>14</v>
      </c>
      <c r="K5136" t="s">
        <v>15</v>
      </c>
      <c r="L5136" s="1" t="s">
        <v>383</v>
      </c>
      <c r="M5136">
        <v>5</v>
      </c>
      <c r="N5136" t="s">
        <v>185</v>
      </c>
      <c r="O5136" t="s">
        <v>18</v>
      </c>
      <c r="P5136" t="s">
        <v>922</v>
      </c>
    </row>
    <row r="5137" spans="1:16" x14ac:dyDescent="0.3">
      <c r="A5137">
        <v>5135</v>
      </c>
      <c r="B5137" s="2" t="s">
        <v>6365</v>
      </c>
      <c r="C5137" t="s">
        <v>4518</v>
      </c>
      <c r="D5137" t="s">
        <v>2304</v>
      </c>
      <c r="E5137" s="1">
        <f t="shared" si="133"/>
        <v>9732.27</v>
      </c>
      <c r="F5137" s="1">
        <v>998</v>
      </c>
      <c r="G5137" t="s">
        <v>268</v>
      </c>
      <c r="H5137" t="s">
        <v>13</v>
      </c>
      <c r="I5137" s="6">
        <v>17197</v>
      </c>
      <c r="J5137" t="s">
        <v>14</v>
      </c>
      <c r="K5137" t="s">
        <v>15</v>
      </c>
      <c r="L5137" s="1" t="s">
        <v>197</v>
      </c>
      <c r="M5137">
        <v>5</v>
      </c>
      <c r="N5137" t="s">
        <v>342</v>
      </c>
      <c r="O5137" t="s">
        <v>18</v>
      </c>
      <c r="P5137" t="s">
        <v>922</v>
      </c>
    </row>
    <row r="5138" spans="1:16" x14ac:dyDescent="0.3">
      <c r="A5138">
        <v>5136</v>
      </c>
      <c r="B5138" s="2" t="s">
        <v>6365</v>
      </c>
      <c r="C5138" t="s">
        <v>4881</v>
      </c>
      <c r="D5138" t="s">
        <v>1254</v>
      </c>
      <c r="E5138" s="1">
        <f t="shared" si="133"/>
        <v>11428.5</v>
      </c>
      <c r="F5138" s="1">
        <v>999</v>
      </c>
      <c r="G5138" t="s">
        <v>12</v>
      </c>
      <c r="H5138" t="s">
        <v>20</v>
      </c>
      <c r="I5138" s="6">
        <v>10000</v>
      </c>
      <c r="J5138" t="s">
        <v>14</v>
      </c>
      <c r="K5138" t="s">
        <v>15</v>
      </c>
      <c r="L5138" s="1" t="s">
        <v>197</v>
      </c>
      <c r="M5138">
        <v>5</v>
      </c>
      <c r="N5138" t="s">
        <v>372</v>
      </c>
      <c r="O5138" t="s">
        <v>47</v>
      </c>
      <c r="P5138" t="s">
        <v>922</v>
      </c>
    </row>
    <row r="5139" spans="1:16" x14ac:dyDescent="0.3">
      <c r="A5139">
        <v>5137</v>
      </c>
      <c r="B5139" s="2" t="s">
        <v>6360</v>
      </c>
      <c r="C5139" t="s">
        <v>4725</v>
      </c>
      <c r="D5139" t="s">
        <v>1260</v>
      </c>
      <c r="E5139" s="1">
        <f t="shared" si="133"/>
        <v>6015</v>
      </c>
      <c r="F5139" s="1">
        <v>999</v>
      </c>
      <c r="G5139" t="s">
        <v>12</v>
      </c>
      <c r="H5139" t="s">
        <v>13</v>
      </c>
      <c r="I5139" s="6">
        <v>10000</v>
      </c>
      <c r="J5139" t="s">
        <v>25</v>
      </c>
      <c r="K5139" t="s">
        <v>15</v>
      </c>
      <c r="L5139" s="1" t="s">
        <v>134</v>
      </c>
      <c r="M5139">
        <v>5</v>
      </c>
      <c r="N5139" t="s">
        <v>596</v>
      </c>
      <c r="O5139" t="s">
        <v>18</v>
      </c>
      <c r="P5139" t="s">
        <v>922</v>
      </c>
    </row>
    <row r="5140" spans="1:16" x14ac:dyDescent="0.3">
      <c r="A5140">
        <v>5138</v>
      </c>
      <c r="B5140" s="2" t="s">
        <v>6360</v>
      </c>
      <c r="C5140" t="s">
        <v>4638</v>
      </c>
      <c r="D5140" t="s">
        <v>2034</v>
      </c>
      <c r="E5140" s="1">
        <f t="shared" si="133"/>
        <v>18032.97</v>
      </c>
      <c r="F5140" s="1">
        <v>1498</v>
      </c>
      <c r="G5140" t="s">
        <v>12</v>
      </c>
      <c r="H5140" t="s">
        <v>20</v>
      </c>
      <c r="I5140" s="6">
        <v>20000</v>
      </c>
      <c r="J5140" t="s">
        <v>14</v>
      </c>
      <c r="K5140" t="s">
        <v>15</v>
      </c>
      <c r="L5140" s="1" t="s">
        <v>205</v>
      </c>
      <c r="M5140">
        <v>5</v>
      </c>
      <c r="N5140" t="s">
        <v>545</v>
      </c>
      <c r="O5140" t="s">
        <v>47</v>
      </c>
      <c r="P5140" t="s">
        <v>922</v>
      </c>
    </row>
    <row r="5141" spans="1:16" x14ac:dyDescent="0.3">
      <c r="A5141">
        <v>5139</v>
      </c>
      <c r="B5141" s="2" t="s">
        <v>6363</v>
      </c>
      <c r="C5141" t="s">
        <v>4882</v>
      </c>
      <c r="D5141" t="s">
        <v>1247</v>
      </c>
      <c r="E5141" s="1">
        <f t="shared" si="133"/>
        <v>3007.5</v>
      </c>
      <c r="F5141" s="1">
        <v>1368</v>
      </c>
      <c r="G5141" t="s">
        <v>12</v>
      </c>
      <c r="H5141" t="s">
        <v>13</v>
      </c>
      <c r="I5141" s="6">
        <v>70000</v>
      </c>
      <c r="J5141" t="s">
        <v>25</v>
      </c>
      <c r="K5141" t="s">
        <v>15</v>
      </c>
      <c r="L5141" s="1" t="s">
        <v>95</v>
      </c>
      <c r="M5141">
        <v>5</v>
      </c>
      <c r="N5141" t="s">
        <v>126</v>
      </c>
      <c r="O5141" t="s">
        <v>28</v>
      </c>
      <c r="P5141" t="s">
        <v>922</v>
      </c>
    </row>
    <row r="5142" spans="1:16" x14ac:dyDescent="0.3">
      <c r="A5142">
        <v>5140</v>
      </c>
      <c r="B5142" s="2" t="s">
        <v>6355</v>
      </c>
      <c r="C5142" t="s">
        <v>4883</v>
      </c>
      <c r="D5142" t="s">
        <v>1278</v>
      </c>
      <c r="E5142" s="1">
        <f t="shared" si="133"/>
        <v>7218</v>
      </c>
      <c r="F5142" s="1">
        <v>1798</v>
      </c>
      <c r="G5142" t="s">
        <v>12</v>
      </c>
      <c r="H5142" t="s">
        <v>13</v>
      </c>
      <c r="I5142" s="6">
        <v>60000</v>
      </c>
      <c r="J5142" t="s">
        <v>25</v>
      </c>
      <c r="K5142" t="s">
        <v>15</v>
      </c>
      <c r="L5142" s="1" t="s">
        <v>928</v>
      </c>
      <c r="M5142">
        <v>5</v>
      </c>
      <c r="N5142" t="s">
        <v>929</v>
      </c>
      <c r="O5142" t="s">
        <v>28</v>
      </c>
      <c r="P5142" t="s">
        <v>922</v>
      </c>
    </row>
    <row r="5143" spans="1:16" x14ac:dyDescent="0.3">
      <c r="A5143">
        <v>5141</v>
      </c>
      <c r="B5143" s="2" t="s">
        <v>6364</v>
      </c>
      <c r="C5143" t="s">
        <v>4884</v>
      </c>
      <c r="D5143" t="s">
        <v>1387</v>
      </c>
      <c r="E5143" s="1">
        <f t="shared" si="133"/>
        <v>5894.7000000000007</v>
      </c>
      <c r="F5143" s="1">
        <v>2179</v>
      </c>
      <c r="G5143" t="s">
        <v>12</v>
      </c>
      <c r="H5143" t="s">
        <v>13</v>
      </c>
      <c r="I5143" s="6">
        <v>100000</v>
      </c>
      <c r="J5143" t="s">
        <v>42</v>
      </c>
      <c r="K5143" t="s">
        <v>21</v>
      </c>
      <c r="L5143" s="1" t="s">
        <v>377</v>
      </c>
      <c r="M5143">
        <v>8</v>
      </c>
      <c r="N5143" t="s">
        <v>394</v>
      </c>
      <c r="O5143" t="s">
        <v>47</v>
      </c>
      <c r="P5143" t="s">
        <v>922</v>
      </c>
    </row>
    <row r="5144" spans="1:16" x14ac:dyDescent="0.3">
      <c r="A5144">
        <v>5142</v>
      </c>
      <c r="B5144" s="2" t="s">
        <v>6365</v>
      </c>
      <c r="C5144" t="s">
        <v>4885</v>
      </c>
      <c r="D5144" t="s">
        <v>1283</v>
      </c>
      <c r="E5144" s="1">
        <f t="shared" si="133"/>
        <v>15639</v>
      </c>
      <c r="F5144" s="1">
        <v>999</v>
      </c>
      <c r="G5144" t="s">
        <v>12</v>
      </c>
      <c r="H5144" t="s">
        <v>20</v>
      </c>
      <c r="I5144" s="6">
        <v>20000</v>
      </c>
      <c r="J5144" t="s">
        <v>14</v>
      </c>
      <c r="K5144" t="s">
        <v>15</v>
      </c>
      <c r="L5144" s="1" t="s">
        <v>322</v>
      </c>
      <c r="M5144">
        <v>5</v>
      </c>
      <c r="N5144" t="s">
        <v>930</v>
      </c>
      <c r="O5144" t="s">
        <v>47</v>
      </c>
      <c r="P5144" t="s">
        <v>922</v>
      </c>
    </row>
    <row r="5145" spans="1:16" x14ac:dyDescent="0.3">
      <c r="A5145">
        <v>5143</v>
      </c>
      <c r="B5145" s="2" t="s">
        <v>6359</v>
      </c>
      <c r="C5145" t="s">
        <v>4886</v>
      </c>
      <c r="D5145" t="s">
        <v>2230</v>
      </c>
      <c r="E5145" s="1">
        <f t="shared" si="133"/>
        <v>7121.76</v>
      </c>
      <c r="F5145" s="1">
        <v>1194</v>
      </c>
      <c r="G5145" t="s">
        <v>268</v>
      </c>
      <c r="H5145" t="s">
        <v>13</v>
      </c>
      <c r="I5145" s="6">
        <v>32657</v>
      </c>
      <c r="J5145" t="s">
        <v>14</v>
      </c>
      <c r="K5145" t="s">
        <v>15</v>
      </c>
      <c r="L5145" s="1" t="s">
        <v>931</v>
      </c>
      <c r="M5145">
        <v>5</v>
      </c>
      <c r="N5145" t="s">
        <v>212</v>
      </c>
      <c r="O5145" t="s">
        <v>18</v>
      </c>
      <c r="P5145" t="s">
        <v>922</v>
      </c>
    </row>
    <row r="5146" spans="1:16" x14ac:dyDescent="0.3">
      <c r="A5146">
        <v>5144</v>
      </c>
      <c r="B5146" s="2" t="s">
        <v>6353</v>
      </c>
      <c r="C5146" t="s">
        <v>3268</v>
      </c>
      <c r="D5146" t="s">
        <v>2172</v>
      </c>
      <c r="E5146" s="1">
        <f t="shared" si="133"/>
        <v>5581.9199999999992</v>
      </c>
      <c r="F5146" s="1">
        <v>998</v>
      </c>
      <c r="G5146" t="s">
        <v>268</v>
      </c>
      <c r="H5146" t="s">
        <v>20</v>
      </c>
      <c r="I5146" s="6">
        <v>44131</v>
      </c>
      <c r="J5146" t="s">
        <v>14</v>
      </c>
      <c r="K5146" t="s">
        <v>15</v>
      </c>
      <c r="L5146" s="1" t="s">
        <v>134</v>
      </c>
      <c r="M5146">
        <v>5</v>
      </c>
      <c r="N5146" t="s">
        <v>288</v>
      </c>
      <c r="O5146" t="s">
        <v>18</v>
      </c>
      <c r="P5146" t="s">
        <v>922</v>
      </c>
    </row>
    <row r="5147" spans="1:16" x14ac:dyDescent="0.3">
      <c r="A5147">
        <v>5145</v>
      </c>
      <c r="B5147" s="2" t="s">
        <v>6354</v>
      </c>
      <c r="C5147" t="s">
        <v>3008</v>
      </c>
      <c r="D5147" t="s">
        <v>1468</v>
      </c>
      <c r="E5147" s="1">
        <f t="shared" si="133"/>
        <v>4860.12</v>
      </c>
      <c r="F5147" s="1">
        <v>1197</v>
      </c>
      <c r="G5147" t="s">
        <v>268</v>
      </c>
      <c r="H5147" t="s">
        <v>13</v>
      </c>
      <c r="I5147" s="6">
        <v>55003</v>
      </c>
      <c r="J5147" t="s">
        <v>25</v>
      </c>
      <c r="K5147" t="s">
        <v>15</v>
      </c>
      <c r="L5147" s="1" t="s">
        <v>73</v>
      </c>
      <c r="M5147">
        <v>5</v>
      </c>
      <c r="N5147" t="s">
        <v>74</v>
      </c>
      <c r="O5147" t="s">
        <v>18</v>
      </c>
      <c r="P5147" t="s">
        <v>922</v>
      </c>
    </row>
    <row r="5148" spans="1:16" x14ac:dyDescent="0.3">
      <c r="A5148">
        <v>5146</v>
      </c>
      <c r="B5148" s="2" t="s">
        <v>6363</v>
      </c>
      <c r="C5148" t="s">
        <v>3911</v>
      </c>
      <c r="D5148" t="s">
        <v>1641</v>
      </c>
      <c r="E5148" s="1">
        <f t="shared" si="133"/>
        <v>4607.49</v>
      </c>
      <c r="F5148" s="1">
        <v>1598</v>
      </c>
      <c r="G5148" t="s">
        <v>268</v>
      </c>
      <c r="H5148" t="s">
        <v>13</v>
      </c>
      <c r="I5148" s="6">
        <v>116470</v>
      </c>
      <c r="J5148" t="s">
        <v>25</v>
      </c>
      <c r="K5148" t="s">
        <v>21</v>
      </c>
      <c r="L5148" s="1" t="s">
        <v>583</v>
      </c>
      <c r="M5148">
        <v>5</v>
      </c>
      <c r="N5148" t="s">
        <v>589</v>
      </c>
      <c r="O5148" t="s">
        <v>28</v>
      </c>
      <c r="P5148" t="s">
        <v>922</v>
      </c>
    </row>
    <row r="5149" spans="1:16" x14ac:dyDescent="0.3">
      <c r="A5149">
        <v>5147</v>
      </c>
      <c r="B5149" s="2" t="s">
        <v>6361</v>
      </c>
      <c r="C5149" t="s">
        <v>3237</v>
      </c>
      <c r="D5149" t="s">
        <v>2234</v>
      </c>
      <c r="E5149" s="1">
        <f t="shared" si="133"/>
        <v>5269.1399999999994</v>
      </c>
      <c r="F5149" s="1">
        <v>799</v>
      </c>
      <c r="G5149" t="s">
        <v>234</v>
      </c>
      <c r="H5149" t="s">
        <v>13</v>
      </c>
      <c r="I5149" s="6">
        <v>33313</v>
      </c>
      <c r="J5149" t="s">
        <v>14</v>
      </c>
      <c r="K5149" t="s">
        <v>15</v>
      </c>
      <c r="L5149" s="1" t="s">
        <v>144</v>
      </c>
      <c r="M5149">
        <v>5</v>
      </c>
      <c r="N5149" t="s">
        <v>145</v>
      </c>
      <c r="O5149" t="s">
        <v>18</v>
      </c>
      <c r="P5149" t="s">
        <v>922</v>
      </c>
    </row>
    <row r="5150" spans="1:16" x14ac:dyDescent="0.3">
      <c r="A5150">
        <v>5148</v>
      </c>
      <c r="B5150" s="2" t="s">
        <v>6358</v>
      </c>
      <c r="C5150" t="s">
        <v>4230</v>
      </c>
      <c r="D5150" t="s">
        <v>1594</v>
      </c>
      <c r="E5150" s="1">
        <f t="shared" si="133"/>
        <v>5497.71</v>
      </c>
      <c r="F5150" s="1">
        <v>1198</v>
      </c>
      <c r="G5150" t="s">
        <v>268</v>
      </c>
      <c r="H5150" t="s">
        <v>13</v>
      </c>
      <c r="I5150" s="6">
        <v>62272</v>
      </c>
      <c r="J5150" t="s">
        <v>25</v>
      </c>
      <c r="K5150" t="s">
        <v>15</v>
      </c>
      <c r="L5150" s="1" t="s">
        <v>39</v>
      </c>
      <c r="M5150">
        <v>5</v>
      </c>
      <c r="N5150" t="s">
        <v>40</v>
      </c>
      <c r="O5150" t="s">
        <v>28</v>
      </c>
      <c r="P5150" t="s">
        <v>922</v>
      </c>
    </row>
    <row r="5151" spans="1:16" x14ac:dyDescent="0.3">
      <c r="A5151">
        <v>5149</v>
      </c>
      <c r="B5151" s="2" t="s">
        <v>6352</v>
      </c>
      <c r="C5151" t="s">
        <v>3631</v>
      </c>
      <c r="D5151" t="s">
        <v>2106</v>
      </c>
      <c r="E5151" s="1">
        <f t="shared" si="133"/>
        <v>9335.2799999999988</v>
      </c>
      <c r="F5151" s="1">
        <v>1497</v>
      </c>
      <c r="G5151" t="s">
        <v>268</v>
      </c>
      <c r="H5151" t="s">
        <v>13</v>
      </c>
      <c r="I5151" s="6">
        <v>58933</v>
      </c>
      <c r="J5151" t="s">
        <v>25</v>
      </c>
      <c r="K5151" t="s">
        <v>15</v>
      </c>
      <c r="L5151" s="1" t="s">
        <v>347</v>
      </c>
      <c r="M5151">
        <v>5</v>
      </c>
      <c r="N5151" t="s">
        <v>191</v>
      </c>
      <c r="O5151" t="s">
        <v>28</v>
      </c>
      <c r="P5151" t="s">
        <v>922</v>
      </c>
    </row>
    <row r="5152" spans="1:16" x14ac:dyDescent="0.3">
      <c r="A5152">
        <v>5150</v>
      </c>
      <c r="B5152" s="2" t="s">
        <v>6365</v>
      </c>
      <c r="C5152" t="s">
        <v>3029</v>
      </c>
      <c r="D5152" t="s">
        <v>1213</v>
      </c>
      <c r="E5152" s="1">
        <f t="shared" si="133"/>
        <v>5654.1</v>
      </c>
      <c r="F5152" s="1">
        <v>799</v>
      </c>
      <c r="G5152" t="s">
        <v>268</v>
      </c>
      <c r="H5152" t="s">
        <v>13</v>
      </c>
      <c r="I5152" s="6">
        <v>13896</v>
      </c>
      <c r="J5152" t="s">
        <v>14</v>
      </c>
      <c r="K5152" t="s">
        <v>15</v>
      </c>
      <c r="L5152" s="1" t="s">
        <v>325</v>
      </c>
      <c r="M5152">
        <v>5</v>
      </c>
      <c r="N5152" t="s">
        <v>326</v>
      </c>
      <c r="O5152" t="s">
        <v>18</v>
      </c>
      <c r="P5152" t="s">
        <v>922</v>
      </c>
    </row>
    <row r="5153" spans="1:16" x14ac:dyDescent="0.3">
      <c r="A5153">
        <v>5151</v>
      </c>
      <c r="B5153" s="2" t="s">
        <v>6353</v>
      </c>
      <c r="C5153" t="s">
        <v>4887</v>
      </c>
      <c r="D5153" t="s">
        <v>2204</v>
      </c>
      <c r="E5153" s="1">
        <f t="shared" si="133"/>
        <v>5702.22</v>
      </c>
      <c r="F5153" s="1">
        <v>998</v>
      </c>
      <c r="G5153" t="s">
        <v>234</v>
      </c>
      <c r="H5153" t="s">
        <v>20</v>
      </c>
      <c r="I5153" s="6">
        <v>66414</v>
      </c>
      <c r="J5153" t="s">
        <v>25</v>
      </c>
      <c r="K5153" t="s">
        <v>15</v>
      </c>
      <c r="L5153" s="1" t="s">
        <v>71</v>
      </c>
      <c r="M5153">
        <v>5</v>
      </c>
      <c r="N5153" t="s">
        <v>270</v>
      </c>
      <c r="O5153" t="s">
        <v>18</v>
      </c>
      <c r="P5153" t="s">
        <v>922</v>
      </c>
    </row>
    <row r="5154" spans="1:16" x14ac:dyDescent="0.3">
      <c r="A5154">
        <v>5152</v>
      </c>
      <c r="B5154" s="2" t="s">
        <v>6359</v>
      </c>
      <c r="C5154" t="s">
        <v>4888</v>
      </c>
      <c r="D5154" t="s">
        <v>2380</v>
      </c>
      <c r="E5154" s="1">
        <f t="shared" si="133"/>
        <v>10790.910000000002</v>
      </c>
      <c r="F5154" s="1">
        <v>1496</v>
      </c>
      <c r="G5154" t="s">
        <v>268</v>
      </c>
      <c r="H5154" t="s">
        <v>13</v>
      </c>
      <c r="I5154" s="6">
        <v>46953</v>
      </c>
      <c r="J5154" t="s">
        <v>14</v>
      </c>
      <c r="K5154" t="s">
        <v>15</v>
      </c>
      <c r="L5154" s="1" t="s">
        <v>178</v>
      </c>
      <c r="M5154">
        <v>5</v>
      </c>
      <c r="N5154" t="s">
        <v>179</v>
      </c>
      <c r="O5154" t="s">
        <v>28</v>
      </c>
      <c r="P5154" t="s">
        <v>922</v>
      </c>
    </row>
    <row r="5155" spans="1:16" x14ac:dyDescent="0.3">
      <c r="A5155">
        <v>5153</v>
      </c>
      <c r="B5155" s="2" t="s">
        <v>6352</v>
      </c>
      <c r="C5155" t="s">
        <v>3279</v>
      </c>
      <c r="D5155" t="s">
        <v>2280</v>
      </c>
      <c r="E5155" s="1">
        <f t="shared" si="133"/>
        <v>8156.34</v>
      </c>
      <c r="F5155" s="1">
        <v>1248</v>
      </c>
      <c r="G5155" t="s">
        <v>268</v>
      </c>
      <c r="H5155" t="s">
        <v>13</v>
      </c>
      <c r="I5155" s="6">
        <v>85755</v>
      </c>
      <c r="J5155" t="s">
        <v>25</v>
      </c>
      <c r="K5155" t="s">
        <v>21</v>
      </c>
      <c r="L5155" s="1" t="s">
        <v>82</v>
      </c>
      <c r="M5155">
        <v>5</v>
      </c>
      <c r="N5155" t="s">
        <v>373</v>
      </c>
      <c r="O5155" t="s">
        <v>28</v>
      </c>
      <c r="P5155" t="s">
        <v>922</v>
      </c>
    </row>
    <row r="5156" spans="1:16" x14ac:dyDescent="0.3">
      <c r="A5156">
        <v>5154</v>
      </c>
      <c r="B5156" s="2" t="s">
        <v>6357</v>
      </c>
      <c r="C5156" t="s">
        <v>3087</v>
      </c>
      <c r="D5156" t="s">
        <v>1972</v>
      </c>
      <c r="E5156" s="1">
        <f t="shared" si="133"/>
        <v>7302.21</v>
      </c>
      <c r="F5156" s="1">
        <v>1197</v>
      </c>
      <c r="G5156" t="s">
        <v>12</v>
      </c>
      <c r="H5156" t="s">
        <v>13</v>
      </c>
      <c r="I5156" s="6">
        <v>35286</v>
      </c>
      <c r="J5156" t="s">
        <v>14</v>
      </c>
      <c r="K5156" t="s">
        <v>15</v>
      </c>
      <c r="L5156" s="1" t="s">
        <v>193</v>
      </c>
      <c r="M5156">
        <v>5</v>
      </c>
      <c r="N5156" t="s">
        <v>194</v>
      </c>
      <c r="O5156" t="s">
        <v>18</v>
      </c>
      <c r="P5156" t="s">
        <v>922</v>
      </c>
    </row>
    <row r="5157" spans="1:16" x14ac:dyDescent="0.3">
      <c r="A5157">
        <v>5155</v>
      </c>
      <c r="B5157" s="2" t="s">
        <v>6365</v>
      </c>
      <c r="C5157" t="s">
        <v>4200</v>
      </c>
      <c r="D5157" t="s">
        <v>1496</v>
      </c>
      <c r="E5157" s="1">
        <f t="shared" si="133"/>
        <v>7458.6</v>
      </c>
      <c r="F5157" s="1">
        <v>1086</v>
      </c>
      <c r="G5157" t="s">
        <v>12</v>
      </c>
      <c r="H5157" t="s">
        <v>20</v>
      </c>
      <c r="I5157" s="6">
        <v>10000</v>
      </c>
      <c r="J5157" t="s">
        <v>14</v>
      </c>
      <c r="K5157" t="s">
        <v>15</v>
      </c>
      <c r="L5157" s="1" t="s">
        <v>29</v>
      </c>
      <c r="M5157">
        <v>5</v>
      </c>
      <c r="N5157" t="s">
        <v>405</v>
      </c>
      <c r="O5157" t="s">
        <v>18</v>
      </c>
      <c r="P5157" t="s">
        <v>922</v>
      </c>
    </row>
    <row r="5158" spans="1:16" x14ac:dyDescent="0.3">
      <c r="A5158">
        <v>5156</v>
      </c>
      <c r="B5158" s="2" t="s">
        <v>6363</v>
      </c>
      <c r="C5158" t="s">
        <v>4174</v>
      </c>
      <c r="D5158" t="s">
        <v>1301</v>
      </c>
      <c r="E5158" s="1">
        <f t="shared" si="133"/>
        <v>18045</v>
      </c>
      <c r="F5158" s="1">
        <v>1995</v>
      </c>
      <c r="G5158" t="s">
        <v>12</v>
      </c>
      <c r="H5158" t="s">
        <v>20</v>
      </c>
      <c r="I5158" s="6">
        <v>70000</v>
      </c>
      <c r="J5158" t="s">
        <v>25</v>
      </c>
      <c r="K5158" t="s">
        <v>21</v>
      </c>
      <c r="L5158" s="1" t="s">
        <v>747</v>
      </c>
      <c r="M5158">
        <v>5</v>
      </c>
      <c r="N5158" t="s">
        <v>748</v>
      </c>
      <c r="O5158" t="s">
        <v>28</v>
      </c>
      <c r="P5158" t="s">
        <v>922</v>
      </c>
    </row>
    <row r="5159" spans="1:16" x14ac:dyDescent="0.3">
      <c r="A5159">
        <v>5157</v>
      </c>
      <c r="B5159" s="2" t="s">
        <v>6363</v>
      </c>
      <c r="C5159" t="s">
        <v>4889</v>
      </c>
      <c r="D5159" t="s">
        <v>1652</v>
      </c>
      <c r="E5159" s="1">
        <f t="shared" si="133"/>
        <v>2790.9599999999996</v>
      </c>
      <c r="F5159" s="1">
        <v>1598</v>
      </c>
      <c r="G5159" t="s">
        <v>12</v>
      </c>
      <c r="H5159" t="s">
        <v>13</v>
      </c>
      <c r="I5159" s="6">
        <v>90000</v>
      </c>
      <c r="J5159" t="s">
        <v>42</v>
      </c>
      <c r="K5159" t="s">
        <v>15</v>
      </c>
      <c r="L5159" s="1" t="s">
        <v>548</v>
      </c>
      <c r="M5159">
        <v>5</v>
      </c>
      <c r="N5159" t="s">
        <v>398</v>
      </c>
      <c r="O5159" t="s">
        <v>28</v>
      </c>
      <c r="P5159" t="s">
        <v>922</v>
      </c>
    </row>
    <row r="5160" spans="1:16" x14ac:dyDescent="0.3">
      <c r="A5160">
        <v>5158</v>
      </c>
      <c r="B5160" s="2" t="s">
        <v>6355</v>
      </c>
      <c r="C5160" t="s">
        <v>4890</v>
      </c>
      <c r="D5160" t="s">
        <v>1230</v>
      </c>
      <c r="E5160" s="1">
        <f t="shared" si="133"/>
        <v>4511.25</v>
      </c>
      <c r="F5160" s="1">
        <v>2523</v>
      </c>
      <c r="G5160" t="s">
        <v>12</v>
      </c>
      <c r="H5160" t="s">
        <v>13</v>
      </c>
      <c r="I5160" s="6">
        <v>120000</v>
      </c>
      <c r="J5160" t="s">
        <v>42</v>
      </c>
      <c r="K5160" t="s">
        <v>21</v>
      </c>
      <c r="L5160" s="1" t="s">
        <v>715</v>
      </c>
      <c r="M5160">
        <v>7</v>
      </c>
      <c r="N5160" t="s">
        <v>716</v>
      </c>
      <c r="O5160" t="s">
        <v>24</v>
      </c>
      <c r="P5160" t="s">
        <v>922</v>
      </c>
    </row>
    <row r="5161" spans="1:16" x14ac:dyDescent="0.3">
      <c r="A5161">
        <v>5159</v>
      </c>
      <c r="B5161" s="2" t="s">
        <v>6369</v>
      </c>
      <c r="C5161" t="s">
        <v>4891</v>
      </c>
      <c r="D5161" t="s">
        <v>1571</v>
      </c>
      <c r="E5161" s="1">
        <f t="shared" si="133"/>
        <v>24060</v>
      </c>
      <c r="F5161" s="1">
        <v>1462</v>
      </c>
      <c r="G5161" t="s">
        <v>12</v>
      </c>
      <c r="H5161" t="s">
        <v>20</v>
      </c>
      <c r="I5161" s="6">
        <v>10000</v>
      </c>
      <c r="J5161" t="s">
        <v>14</v>
      </c>
      <c r="K5161" t="s">
        <v>15</v>
      </c>
      <c r="L5161" s="1" t="s">
        <v>932</v>
      </c>
      <c r="M5161">
        <v>5</v>
      </c>
      <c r="N5161" t="s">
        <v>933</v>
      </c>
      <c r="O5161" t="s">
        <v>47</v>
      </c>
      <c r="P5161" t="s">
        <v>922</v>
      </c>
    </row>
    <row r="5162" spans="1:16" x14ac:dyDescent="0.3">
      <c r="A5162">
        <v>5160</v>
      </c>
      <c r="B5162" s="2" t="s">
        <v>6358</v>
      </c>
      <c r="C5162" t="s">
        <v>3435</v>
      </c>
      <c r="D5162" t="s">
        <v>1224</v>
      </c>
      <c r="E5162" s="1">
        <f t="shared" si="133"/>
        <v>4210.5</v>
      </c>
      <c r="F5162" s="1">
        <v>1198</v>
      </c>
      <c r="G5162" t="s">
        <v>12</v>
      </c>
      <c r="H5162" t="s">
        <v>13</v>
      </c>
      <c r="I5162" s="6">
        <v>120000</v>
      </c>
      <c r="J5162" t="s">
        <v>42</v>
      </c>
      <c r="K5162" t="s">
        <v>15</v>
      </c>
      <c r="L5162" s="1" t="s">
        <v>64</v>
      </c>
      <c r="M5162">
        <v>5</v>
      </c>
      <c r="N5162" t="s">
        <v>434</v>
      </c>
      <c r="O5162" t="s">
        <v>18</v>
      </c>
      <c r="P5162" t="s">
        <v>922</v>
      </c>
    </row>
    <row r="5163" spans="1:16" x14ac:dyDescent="0.3">
      <c r="A5163">
        <v>5161</v>
      </c>
      <c r="B5163" s="2" t="s">
        <v>6359</v>
      </c>
      <c r="C5163" t="s">
        <v>4892</v>
      </c>
      <c r="D5163" t="s">
        <v>1431</v>
      </c>
      <c r="E5163" s="1">
        <f t="shared" si="133"/>
        <v>6195.4500000000007</v>
      </c>
      <c r="F5163" s="1">
        <v>1194</v>
      </c>
      <c r="G5163" t="s">
        <v>12</v>
      </c>
      <c r="H5163" t="s">
        <v>13</v>
      </c>
      <c r="I5163" s="6">
        <v>30000</v>
      </c>
      <c r="J5163" t="s">
        <v>25</v>
      </c>
      <c r="K5163" t="s">
        <v>15</v>
      </c>
      <c r="L5163" s="1" t="s">
        <v>931</v>
      </c>
      <c r="M5163">
        <v>5</v>
      </c>
      <c r="N5163" t="s">
        <v>212</v>
      </c>
      <c r="O5163" t="s">
        <v>18</v>
      </c>
      <c r="P5163" t="s">
        <v>922</v>
      </c>
    </row>
    <row r="5164" spans="1:16" x14ac:dyDescent="0.3">
      <c r="A5164">
        <v>5162</v>
      </c>
      <c r="B5164" s="2" t="s">
        <v>6363</v>
      </c>
      <c r="C5164" t="s">
        <v>4174</v>
      </c>
      <c r="D5164" t="s">
        <v>1210</v>
      </c>
      <c r="E5164" s="1">
        <f t="shared" si="133"/>
        <v>12030</v>
      </c>
      <c r="F5164" s="1">
        <v>1995</v>
      </c>
      <c r="G5164" t="s">
        <v>12</v>
      </c>
      <c r="H5164" t="s">
        <v>20</v>
      </c>
      <c r="I5164" s="6">
        <v>70000</v>
      </c>
      <c r="J5164" t="s">
        <v>25</v>
      </c>
      <c r="K5164" t="s">
        <v>21</v>
      </c>
      <c r="L5164" s="1" t="s">
        <v>747</v>
      </c>
      <c r="M5164">
        <v>5</v>
      </c>
      <c r="N5164" t="s">
        <v>748</v>
      </c>
      <c r="O5164" t="s">
        <v>28</v>
      </c>
      <c r="P5164" t="s">
        <v>922</v>
      </c>
    </row>
    <row r="5165" spans="1:16" x14ac:dyDescent="0.3">
      <c r="A5165">
        <v>5163</v>
      </c>
      <c r="B5165" s="2" t="s">
        <v>6357</v>
      </c>
      <c r="C5165" t="s">
        <v>3274</v>
      </c>
      <c r="D5165" t="s">
        <v>1533</v>
      </c>
      <c r="E5165" s="1">
        <f t="shared" si="133"/>
        <v>7771.38</v>
      </c>
      <c r="F5165" s="1">
        <v>1248</v>
      </c>
      <c r="G5165" t="s">
        <v>12</v>
      </c>
      <c r="H5165" t="s">
        <v>20</v>
      </c>
      <c r="I5165" s="6">
        <v>73341</v>
      </c>
      <c r="J5165" t="s">
        <v>25</v>
      </c>
      <c r="K5165" t="s">
        <v>21</v>
      </c>
      <c r="L5165" s="1" t="s">
        <v>64</v>
      </c>
      <c r="M5165">
        <v>5</v>
      </c>
      <c r="N5165" t="s">
        <v>65</v>
      </c>
      <c r="O5165" t="s">
        <v>28</v>
      </c>
      <c r="P5165" t="s">
        <v>922</v>
      </c>
    </row>
    <row r="5166" spans="1:16" x14ac:dyDescent="0.3">
      <c r="A5166">
        <v>5164</v>
      </c>
      <c r="B5166" s="2" t="s">
        <v>6353</v>
      </c>
      <c r="C5166" t="s">
        <v>4716</v>
      </c>
      <c r="D5166" t="s">
        <v>1691</v>
      </c>
      <c r="E5166" s="1">
        <f t="shared" si="133"/>
        <v>4523.28</v>
      </c>
      <c r="F5166" s="1">
        <v>998</v>
      </c>
      <c r="G5166" t="s">
        <v>12</v>
      </c>
      <c r="H5166" t="s">
        <v>13</v>
      </c>
      <c r="I5166" s="6">
        <v>43060</v>
      </c>
      <c r="J5166" t="s">
        <v>25</v>
      </c>
      <c r="K5166" t="s">
        <v>15</v>
      </c>
      <c r="L5166" s="1" t="s">
        <v>131</v>
      </c>
      <c r="M5166">
        <v>5</v>
      </c>
      <c r="N5166" t="s">
        <v>50</v>
      </c>
      <c r="O5166" t="s">
        <v>18</v>
      </c>
      <c r="P5166" t="s">
        <v>922</v>
      </c>
    </row>
    <row r="5167" spans="1:16" x14ac:dyDescent="0.3">
      <c r="A5167">
        <v>5165</v>
      </c>
      <c r="B5167" s="2" t="s">
        <v>6356</v>
      </c>
      <c r="C5167" t="s">
        <v>3002</v>
      </c>
      <c r="D5167" t="s">
        <v>1899</v>
      </c>
      <c r="E5167" s="1">
        <f t="shared" si="133"/>
        <v>3284.19</v>
      </c>
      <c r="F5167" s="1">
        <v>1197</v>
      </c>
      <c r="G5167" t="s">
        <v>234</v>
      </c>
      <c r="H5167" t="s">
        <v>13</v>
      </c>
      <c r="I5167" s="6">
        <v>50758</v>
      </c>
      <c r="J5167" t="s">
        <v>25</v>
      </c>
      <c r="K5167" t="s">
        <v>15</v>
      </c>
      <c r="L5167" s="1" t="s">
        <v>109</v>
      </c>
      <c r="M5167">
        <v>5</v>
      </c>
      <c r="N5167" t="s">
        <v>110</v>
      </c>
      <c r="O5167" t="s">
        <v>18</v>
      </c>
      <c r="P5167" t="s">
        <v>922</v>
      </c>
    </row>
    <row r="5168" spans="1:16" x14ac:dyDescent="0.3">
      <c r="A5168">
        <v>5166</v>
      </c>
      <c r="B5168" s="2" t="s">
        <v>6360</v>
      </c>
      <c r="C5168" t="s">
        <v>3878</v>
      </c>
      <c r="D5168" t="s">
        <v>2381</v>
      </c>
      <c r="E5168" s="1">
        <f t="shared" si="133"/>
        <v>9046.56</v>
      </c>
      <c r="F5168" s="1">
        <v>1197</v>
      </c>
      <c r="G5168" t="s">
        <v>268</v>
      </c>
      <c r="H5168" t="s">
        <v>13</v>
      </c>
      <c r="I5168" s="6">
        <v>63274</v>
      </c>
      <c r="J5168" t="s">
        <v>14</v>
      </c>
      <c r="K5168" t="s">
        <v>15</v>
      </c>
      <c r="L5168" s="1" t="s">
        <v>84</v>
      </c>
      <c r="M5168">
        <v>5</v>
      </c>
      <c r="N5168" t="s">
        <v>139</v>
      </c>
      <c r="O5168" t="s">
        <v>28</v>
      </c>
      <c r="P5168" t="s">
        <v>922</v>
      </c>
    </row>
    <row r="5169" spans="1:16" x14ac:dyDescent="0.3">
      <c r="A5169">
        <v>5167</v>
      </c>
      <c r="B5169" s="2" t="s">
        <v>6357</v>
      </c>
      <c r="C5169" t="s">
        <v>3086</v>
      </c>
      <c r="D5169" t="s">
        <v>1509</v>
      </c>
      <c r="E5169" s="1">
        <f t="shared" si="133"/>
        <v>6965.37</v>
      </c>
      <c r="F5169" s="1">
        <v>1197</v>
      </c>
      <c r="G5169" t="s">
        <v>234</v>
      </c>
      <c r="H5169" t="s">
        <v>13</v>
      </c>
      <c r="I5169" s="6">
        <v>44512</v>
      </c>
      <c r="J5169" t="s">
        <v>14</v>
      </c>
      <c r="K5169" t="s">
        <v>15</v>
      </c>
      <c r="L5169" s="1" t="s">
        <v>193</v>
      </c>
      <c r="M5169">
        <v>5</v>
      </c>
      <c r="N5169" t="s">
        <v>194</v>
      </c>
      <c r="O5169" t="s">
        <v>18</v>
      </c>
      <c r="P5169" t="s">
        <v>922</v>
      </c>
    </row>
    <row r="5170" spans="1:16" x14ac:dyDescent="0.3">
      <c r="A5170">
        <v>5168</v>
      </c>
      <c r="B5170" s="2" t="s">
        <v>6352</v>
      </c>
      <c r="C5170" t="s">
        <v>3083</v>
      </c>
      <c r="D5170" t="s">
        <v>1574</v>
      </c>
      <c r="E5170" s="1">
        <f t="shared" si="133"/>
        <v>8553.33</v>
      </c>
      <c r="F5170" s="1">
        <v>1396</v>
      </c>
      <c r="G5170" t="s">
        <v>12</v>
      </c>
      <c r="H5170" t="s">
        <v>13</v>
      </c>
      <c r="I5170" s="6">
        <v>100844</v>
      </c>
      <c r="J5170" t="s">
        <v>25</v>
      </c>
      <c r="K5170" t="s">
        <v>21</v>
      </c>
      <c r="L5170" s="1" t="s">
        <v>186</v>
      </c>
      <c r="M5170">
        <v>5</v>
      </c>
      <c r="N5170" t="s">
        <v>204</v>
      </c>
      <c r="O5170" t="s">
        <v>18</v>
      </c>
      <c r="P5170" t="s">
        <v>922</v>
      </c>
    </row>
    <row r="5171" spans="1:16" x14ac:dyDescent="0.3">
      <c r="A5171">
        <v>5169</v>
      </c>
      <c r="B5171" s="2" t="s">
        <v>6353</v>
      </c>
      <c r="C5171" t="s">
        <v>4893</v>
      </c>
      <c r="D5171" t="s">
        <v>2275</v>
      </c>
      <c r="E5171" s="1">
        <f t="shared" si="133"/>
        <v>6821.01</v>
      </c>
      <c r="F5171" s="1">
        <v>1199</v>
      </c>
      <c r="G5171" t="s">
        <v>268</v>
      </c>
      <c r="H5171" t="s">
        <v>20</v>
      </c>
      <c r="I5171" s="6">
        <v>39542</v>
      </c>
      <c r="J5171" t="s">
        <v>25</v>
      </c>
      <c r="K5171" t="s">
        <v>15</v>
      </c>
      <c r="L5171" s="1" t="s">
        <v>439</v>
      </c>
      <c r="M5171">
        <v>5</v>
      </c>
      <c r="N5171" t="s">
        <v>405</v>
      </c>
      <c r="O5171" t="s">
        <v>28</v>
      </c>
      <c r="P5171" t="s">
        <v>922</v>
      </c>
    </row>
    <row r="5172" spans="1:16" x14ac:dyDescent="0.3">
      <c r="A5172">
        <v>5170</v>
      </c>
      <c r="B5172" s="2" t="s">
        <v>6354</v>
      </c>
      <c r="C5172" t="s">
        <v>3921</v>
      </c>
      <c r="D5172" t="s">
        <v>1472</v>
      </c>
      <c r="E5172" s="1">
        <f t="shared" si="133"/>
        <v>6002.97</v>
      </c>
      <c r="F5172" s="1">
        <v>1499</v>
      </c>
      <c r="G5172" t="s">
        <v>234</v>
      </c>
      <c r="H5172" t="s">
        <v>20</v>
      </c>
      <c r="I5172" s="6">
        <v>98459</v>
      </c>
      <c r="J5172" t="s">
        <v>25</v>
      </c>
      <c r="K5172" t="s">
        <v>15</v>
      </c>
      <c r="L5172" s="1" t="s">
        <v>640</v>
      </c>
      <c r="M5172">
        <v>5</v>
      </c>
      <c r="N5172" t="s">
        <v>687</v>
      </c>
      <c r="O5172" t="s">
        <v>47</v>
      </c>
      <c r="P5172" t="s">
        <v>922</v>
      </c>
    </row>
    <row r="5173" spans="1:16" x14ac:dyDescent="0.3">
      <c r="A5173">
        <v>5171</v>
      </c>
      <c r="B5173" s="2" t="s">
        <v>6361</v>
      </c>
      <c r="C5173" t="s">
        <v>2980</v>
      </c>
      <c r="D5173" t="s">
        <v>1979</v>
      </c>
      <c r="E5173" s="1">
        <f t="shared" si="133"/>
        <v>4282.68</v>
      </c>
      <c r="F5173" s="1">
        <v>796</v>
      </c>
      <c r="G5173" t="s">
        <v>234</v>
      </c>
      <c r="H5173" t="s">
        <v>13</v>
      </c>
      <c r="I5173" s="6">
        <v>46120</v>
      </c>
      <c r="J5173" t="s">
        <v>14</v>
      </c>
      <c r="K5173" t="s">
        <v>15</v>
      </c>
      <c r="L5173" s="1" t="s">
        <v>89</v>
      </c>
      <c r="M5173">
        <v>5</v>
      </c>
      <c r="N5173" t="s">
        <v>90</v>
      </c>
      <c r="O5173" t="s">
        <v>18</v>
      </c>
      <c r="P5173" t="s">
        <v>922</v>
      </c>
    </row>
    <row r="5174" spans="1:16" x14ac:dyDescent="0.3">
      <c r="A5174">
        <v>5172</v>
      </c>
      <c r="B5174" s="2" t="s">
        <v>6353</v>
      </c>
      <c r="C5174" t="s">
        <v>3354</v>
      </c>
      <c r="D5174" t="s">
        <v>2151</v>
      </c>
      <c r="E5174" s="1">
        <f t="shared" si="133"/>
        <v>9936.7799999999988</v>
      </c>
      <c r="F5174" s="1">
        <v>1591</v>
      </c>
      <c r="G5174" t="s">
        <v>12</v>
      </c>
      <c r="H5174" t="s">
        <v>13</v>
      </c>
      <c r="I5174" s="6">
        <v>32074</v>
      </c>
      <c r="J5174" t="s">
        <v>25</v>
      </c>
      <c r="K5174" t="s">
        <v>15</v>
      </c>
      <c r="L5174" s="1" t="s">
        <v>294</v>
      </c>
      <c r="M5174">
        <v>5</v>
      </c>
      <c r="N5174" t="s">
        <v>173</v>
      </c>
      <c r="O5174" t="s">
        <v>28</v>
      </c>
      <c r="P5174" t="s">
        <v>922</v>
      </c>
    </row>
    <row r="5175" spans="1:16" x14ac:dyDescent="0.3">
      <c r="A5175">
        <v>5173</v>
      </c>
      <c r="B5175" s="2" t="s">
        <v>6362</v>
      </c>
      <c r="C5175" t="s">
        <v>4894</v>
      </c>
      <c r="D5175" t="s">
        <v>1236</v>
      </c>
      <c r="E5175" s="1">
        <f t="shared" si="133"/>
        <v>3849.6000000000004</v>
      </c>
      <c r="F5175" s="1">
        <v>1999</v>
      </c>
      <c r="G5175" t="s">
        <v>12</v>
      </c>
      <c r="H5175" t="s">
        <v>13</v>
      </c>
      <c r="I5175" s="6">
        <v>70000</v>
      </c>
      <c r="J5175" t="s">
        <v>25</v>
      </c>
      <c r="K5175" t="s">
        <v>15</v>
      </c>
      <c r="L5175" s="1" t="s">
        <v>934</v>
      </c>
      <c r="M5175">
        <v>5</v>
      </c>
      <c r="N5175" t="s">
        <v>655</v>
      </c>
      <c r="O5175" t="s">
        <v>28</v>
      </c>
      <c r="P5175" t="s">
        <v>922</v>
      </c>
    </row>
    <row r="5176" spans="1:16" x14ac:dyDescent="0.3">
      <c r="A5176">
        <v>5174</v>
      </c>
      <c r="B5176" s="2" t="s">
        <v>6359</v>
      </c>
      <c r="C5176" t="s">
        <v>3577</v>
      </c>
      <c r="D5176" t="s">
        <v>1259</v>
      </c>
      <c r="E5176" s="1">
        <f t="shared" si="133"/>
        <v>4812</v>
      </c>
      <c r="F5176" s="1">
        <v>796</v>
      </c>
      <c r="G5176" t="s">
        <v>12</v>
      </c>
      <c r="H5176" t="s">
        <v>13</v>
      </c>
      <c r="I5176" s="6">
        <v>10000</v>
      </c>
      <c r="J5176" t="s">
        <v>14</v>
      </c>
      <c r="K5176" t="s">
        <v>15</v>
      </c>
      <c r="L5176" s="1" t="s">
        <v>89</v>
      </c>
      <c r="M5176">
        <v>5</v>
      </c>
      <c r="N5176" t="s">
        <v>90</v>
      </c>
      <c r="O5176" t="s">
        <v>18</v>
      </c>
      <c r="P5176" t="s">
        <v>922</v>
      </c>
    </row>
    <row r="5177" spans="1:16" x14ac:dyDescent="0.3">
      <c r="A5177">
        <v>5175</v>
      </c>
      <c r="B5177" s="2" t="s">
        <v>6363</v>
      </c>
      <c r="C5177" t="s">
        <v>3214</v>
      </c>
      <c r="D5177" t="s">
        <v>1211</v>
      </c>
      <c r="E5177" s="1">
        <f t="shared" si="133"/>
        <v>5413.5</v>
      </c>
      <c r="F5177" s="1">
        <v>1591</v>
      </c>
      <c r="G5177" t="s">
        <v>12</v>
      </c>
      <c r="H5177" t="s">
        <v>13</v>
      </c>
      <c r="I5177" s="6">
        <v>50000</v>
      </c>
      <c r="J5177" t="s">
        <v>25</v>
      </c>
      <c r="K5177" t="s">
        <v>15</v>
      </c>
      <c r="L5177" s="1" t="s">
        <v>294</v>
      </c>
      <c r="M5177">
        <v>5</v>
      </c>
      <c r="N5177" t="s">
        <v>259</v>
      </c>
      <c r="O5177" t="s">
        <v>28</v>
      </c>
      <c r="P5177" t="s">
        <v>922</v>
      </c>
    </row>
    <row r="5178" spans="1:16" x14ac:dyDescent="0.3">
      <c r="A5178">
        <v>5176</v>
      </c>
      <c r="B5178" s="2" t="s">
        <v>6361</v>
      </c>
      <c r="C5178" t="s">
        <v>4895</v>
      </c>
      <c r="D5178" t="s">
        <v>1241</v>
      </c>
      <c r="E5178" s="1">
        <f t="shared" si="133"/>
        <v>9022.5</v>
      </c>
      <c r="F5178" s="1">
        <v>1197</v>
      </c>
      <c r="G5178" t="s">
        <v>12</v>
      </c>
      <c r="H5178" t="s">
        <v>20</v>
      </c>
      <c r="I5178" s="6">
        <v>70000</v>
      </c>
      <c r="J5178" t="s">
        <v>14</v>
      </c>
      <c r="K5178" t="s">
        <v>15</v>
      </c>
      <c r="L5178" s="1" t="s">
        <v>67</v>
      </c>
      <c r="M5178">
        <v>5</v>
      </c>
      <c r="N5178" t="s">
        <v>221</v>
      </c>
      <c r="O5178" t="s">
        <v>18</v>
      </c>
      <c r="P5178" t="s">
        <v>922</v>
      </c>
    </row>
    <row r="5179" spans="1:16" x14ac:dyDescent="0.3">
      <c r="A5179">
        <v>5177</v>
      </c>
      <c r="B5179" s="2" t="s">
        <v>6356</v>
      </c>
      <c r="C5179" t="s">
        <v>4835</v>
      </c>
      <c r="D5179" t="s">
        <v>1242</v>
      </c>
      <c r="E5179" s="1">
        <f t="shared" si="133"/>
        <v>10827</v>
      </c>
      <c r="F5179" s="1">
        <v>2143</v>
      </c>
      <c r="G5179" t="s">
        <v>12</v>
      </c>
      <c r="H5179" t="s">
        <v>20</v>
      </c>
      <c r="I5179" s="6">
        <v>70000</v>
      </c>
      <c r="J5179" t="s">
        <v>42</v>
      </c>
      <c r="K5179" t="s">
        <v>21</v>
      </c>
      <c r="L5179" s="1" t="s">
        <v>574</v>
      </c>
      <c r="M5179">
        <v>5</v>
      </c>
      <c r="N5179" t="s">
        <v>824</v>
      </c>
      <c r="O5179" t="s">
        <v>28</v>
      </c>
      <c r="P5179" t="s">
        <v>922</v>
      </c>
    </row>
    <row r="5180" spans="1:16" x14ac:dyDescent="0.3">
      <c r="A5180">
        <v>5178</v>
      </c>
      <c r="B5180" s="2" t="s">
        <v>6353</v>
      </c>
      <c r="C5180" t="s">
        <v>4352</v>
      </c>
      <c r="D5180" t="s">
        <v>1388</v>
      </c>
      <c r="E5180" s="1">
        <f t="shared" si="133"/>
        <v>6315.75</v>
      </c>
      <c r="F5180" s="1">
        <v>1248</v>
      </c>
      <c r="G5180" t="s">
        <v>12</v>
      </c>
      <c r="H5180" t="s">
        <v>13</v>
      </c>
      <c r="I5180" s="6">
        <v>100000</v>
      </c>
      <c r="J5180" t="s">
        <v>25</v>
      </c>
      <c r="K5180" t="s">
        <v>21</v>
      </c>
      <c r="L5180" s="1" t="s">
        <v>64</v>
      </c>
      <c r="M5180">
        <v>5</v>
      </c>
      <c r="N5180" t="s">
        <v>457</v>
      </c>
      <c r="O5180" t="s">
        <v>28</v>
      </c>
      <c r="P5180" t="s">
        <v>922</v>
      </c>
    </row>
    <row r="5181" spans="1:16" x14ac:dyDescent="0.3">
      <c r="A5181">
        <v>5179</v>
      </c>
      <c r="B5181" s="2" t="s">
        <v>6360</v>
      </c>
      <c r="C5181" t="s">
        <v>4896</v>
      </c>
      <c r="D5181" t="s">
        <v>1283</v>
      </c>
      <c r="E5181" s="1">
        <f t="shared" si="133"/>
        <v>15639</v>
      </c>
      <c r="F5181" s="1">
        <v>999</v>
      </c>
      <c r="G5181" t="s">
        <v>12</v>
      </c>
      <c r="H5181" t="s">
        <v>20</v>
      </c>
      <c r="I5181" s="6">
        <v>20000</v>
      </c>
      <c r="J5181" t="s">
        <v>25</v>
      </c>
      <c r="K5181" t="s">
        <v>15</v>
      </c>
      <c r="L5181" s="1" t="s">
        <v>322</v>
      </c>
      <c r="M5181">
        <v>5</v>
      </c>
      <c r="N5181" t="s">
        <v>930</v>
      </c>
      <c r="O5181" t="s">
        <v>47</v>
      </c>
      <c r="P5181" t="s">
        <v>922</v>
      </c>
    </row>
    <row r="5182" spans="1:16" x14ac:dyDescent="0.3">
      <c r="A5182">
        <v>5180</v>
      </c>
      <c r="B5182" s="2" t="s">
        <v>6358</v>
      </c>
      <c r="C5182" t="s">
        <v>3905</v>
      </c>
      <c r="D5182" t="s">
        <v>1640</v>
      </c>
      <c r="E5182" s="1">
        <f t="shared" si="133"/>
        <v>4799.97</v>
      </c>
      <c r="F5182" s="1">
        <v>1197</v>
      </c>
      <c r="G5182" t="s">
        <v>234</v>
      </c>
      <c r="H5182" t="s">
        <v>13</v>
      </c>
      <c r="I5182" s="6">
        <v>83041</v>
      </c>
      <c r="J5182" t="s">
        <v>25</v>
      </c>
      <c r="K5182" t="s">
        <v>15</v>
      </c>
      <c r="L5182" s="1" t="s">
        <v>73</v>
      </c>
      <c r="M5182">
        <v>5</v>
      </c>
      <c r="N5182" t="s">
        <v>74</v>
      </c>
      <c r="O5182" t="s">
        <v>18</v>
      </c>
      <c r="P5182" t="s">
        <v>922</v>
      </c>
    </row>
    <row r="5183" spans="1:16" x14ac:dyDescent="0.3">
      <c r="A5183">
        <v>5181</v>
      </c>
      <c r="B5183" s="2" t="s">
        <v>6361</v>
      </c>
      <c r="C5183" t="s">
        <v>3610</v>
      </c>
      <c r="D5183" t="s">
        <v>1453</v>
      </c>
      <c r="E5183" s="1">
        <f t="shared" si="133"/>
        <v>5798.46</v>
      </c>
      <c r="F5183" s="1">
        <v>1086</v>
      </c>
      <c r="G5183" t="s">
        <v>234</v>
      </c>
      <c r="H5183" t="s">
        <v>13</v>
      </c>
      <c r="I5183" s="6">
        <v>67988</v>
      </c>
      <c r="J5183" t="s">
        <v>14</v>
      </c>
      <c r="K5183" t="s">
        <v>15</v>
      </c>
      <c r="L5183" s="1" t="s">
        <v>404</v>
      </c>
      <c r="M5183">
        <v>5</v>
      </c>
      <c r="N5183" t="s">
        <v>405</v>
      </c>
      <c r="O5183" t="s">
        <v>18</v>
      </c>
      <c r="P5183" t="s">
        <v>922</v>
      </c>
    </row>
    <row r="5184" spans="1:16" x14ac:dyDescent="0.3">
      <c r="A5184">
        <v>5182</v>
      </c>
      <c r="B5184" s="2" t="s">
        <v>6352</v>
      </c>
      <c r="C5184" t="s">
        <v>3758</v>
      </c>
      <c r="D5184" t="s">
        <v>1509</v>
      </c>
      <c r="E5184" s="1">
        <f t="shared" si="133"/>
        <v>6965.37</v>
      </c>
      <c r="F5184" s="1">
        <v>1373</v>
      </c>
      <c r="G5184" t="s">
        <v>268</v>
      </c>
      <c r="H5184" t="s">
        <v>13</v>
      </c>
      <c r="I5184" s="6">
        <v>52645</v>
      </c>
      <c r="J5184" t="s">
        <v>42</v>
      </c>
      <c r="K5184" t="s">
        <v>15</v>
      </c>
      <c r="L5184" s="1" t="s">
        <v>343</v>
      </c>
      <c r="M5184">
        <v>5</v>
      </c>
      <c r="N5184" t="s">
        <v>344</v>
      </c>
      <c r="O5184" t="s">
        <v>28</v>
      </c>
      <c r="P5184" t="s">
        <v>922</v>
      </c>
    </row>
    <row r="5185" spans="1:16" x14ac:dyDescent="0.3">
      <c r="A5185">
        <v>5183</v>
      </c>
      <c r="B5185" s="2" t="s">
        <v>6359</v>
      </c>
      <c r="C5185" t="s">
        <v>4079</v>
      </c>
      <c r="D5185" t="s">
        <v>1744</v>
      </c>
      <c r="E5185" s="1">
        <f t="shared" si="133"/>
        <v>13112.7</v>
      </c>
      <c r="F5185" s="1">
        <v>1498</v>
      </c>
      <c r="G5185" t="s">
        <v>234</v>
      </c>
      <c r="H5185" t="s">
        <v>13</v>
      </c>
      <c r="I5185" s="6">
        <v>37294</v>
      </c>
      <c r="J5185" t="s">
        <v>25</v>
      </c>
      <c r="K5185" t="s">
        <v>15</v>
      </c>
      <c r="L5185" s="1" t="s">
        <v>338</v>
      </c>
      <c r="M5185">
        <v>5</v>
      </c>
      <c r="N5185" t="s">
        <v>194</v>
      </c>
      <c r="O5185" t="s">
        <v>28</v>
      </c>
      <c r="P5185" t="s">
        <v>922</v>
      </c>
    </row>
    <row r="5186" spans="1:16" x14ac:dyDescent="0.3">
      <c r="A5186">
        <v>5184</v>
      </c>
      <c r="B5186" s="2" t="s">
        <v>6354</v>
      </c>
      <c r="C5186" t="s">
        <v>4214</v>
      </c>
      <c r="D5186" t="s">
        <v>1930</v>
      </c>
      <c r="E5186" s="1">
        <f t="shared" si="133"/>
        <v>4258.62</v>
      </c>
      <c r="F5186" s="1">
        <v>998</v>
      </c>
      <c r="G5186" t="s">
        <v>234</v>
      </c>
      <c r="H5186" t="s">
        <v>13</v>
      </c>
      <c r="I5186" s="6">
        <v>93504</v>
      </c>
      <c r="J5186" t="s">
        <v>25</v>
      </c>
      <c r="K5186" t="s">
        <v>15</v>
      </c>
      <c r="L5186" s="1" t="s">
        <v>86</v>
      </c>
      <c r="M5186">
        <v>5</v>
      </c>
      <c r="N5186" t="s">
        <v>87</v>
      </c>
      <c r="O5186" t="s">
        <v>18</v>
      </c>
      <c r="P5186" t="s">
        <v>922</v>
      </c>
    </row>
    <row r="5187" spans="1:16" x14ac:dyDescent="0.3">
      <c r="A5187">
        <v>5185</v>
      </c>
      <c r="B5187" s="2" t="s">
        <v>6358</v>
      </c>
      <c r="C5187" t="s">
        <v>3229</v>
      </c>
      <c r="D5187" t="s">
        <v>1916</v>
      </c>
      <c r="E5187" s="1">
        <f t="shared" si="133"/>
        <v>4763.88</v>
      </c>
      <c r="F5187" s="1">
        <v>998</v>
      </c>
      <c r="G5187" t="s">
        <v>234</v>
      </c>
      <c r="H5187" t="s">
        <v>20</v>
      </c>
      <c r="I5187" s="6">
        <v>32831</v>
      </c>
      <c r="J5187" t="s">
        <v>14</v>
      </c>
      <c r="K5187" t="s">
        <v>15</v>
      </c>
      <c r="L5187" s="1" t="s">
        <v>86</v>
      </c>
      <c r="M5187">
        <v>5</v>
      </c>
      <c r="N5187" t="s">
        <v>341</v>
      </c>
      <c r="O5187" t="s">
        <v>18</v>
      </c>
      <c r="P5187" t="s">
        <v>922</v>
      </c>
    </row>
    <row r="5188" spans="1:16" x14ac:dyDescent="0.3">
      <c r="A5188">
        <v>5186</v>
      </c>
      <c r="B5188" s="2" t="s">
        <v>6354</v>
      </c>
      <c r="C5188" t="s">
        <v>3555</v>
      </c>
      <c r="D5188" t="s">
        <v>1542</v>
      </c>
      <c r="E5188" s="1">
        <f t="shared" si="133"/>
        <v>7181.91</v>
      </c>
      <c r="F5188" s="1">
        <v>1498</v>
      </c>
      <c r="G5188" t="s">
        <v>234</v>
      </c>
      <c r="H5188" t="s">
        <v>13</v>
      </c>
      <c r="I5188" s="6">
        <v>119887</v>
      </c>
      <c r="J5188" t="s">
        <v>14</v>
      </c>
      <c r="K5188" t="s">
        <v>21</v>
      </c>
      <c r="L5188" s="1" t="s">
        <v>45</v>
      </c>
      <c r="M5188">
        <v>5</v>
      </c>
      <c r="N5188" t="s">
        <v>155</v>
      </c>
      <c r="O5188" t="s">
        <v>28</v>
      </c>
      <c r="P5188" t="s">
        <v>922</v>
      </c>
    </row>
    <row r="5189" spans="1:16" x14ac:dyDescent="0.3">
      <c r="A5189">
        <v>5187</v>
      </c>
      <c r="B5189" s="2" t="s">
        <v>6361</v>
      </c>
      <c r="C5189" t="s">
        <v>4897</v>
      </c>
      <c r="D5189" t="s">
        <v>1244</v>
      </c>
      <c r="E5189" s="1">
        <f t="shared" ref="E5189:E5252" si="134">IF(ISNUMBER(SEARCH("Lakh", D5189)),SUBSTITUTE(SUBSTITUTE(D5189, "₹", ""), " Lakh", "") * $R$1, IF(ISNUMBER(SEARCH("Crore", D5189)), SUBSTITUTE(SUBSTITUTE(D5189, "₹", ""), " Crore", "") * 120300, ""))</f>
        <v>9624</v>
      </c>
      <c r="F5189" s="1">
        <v>1461</v>
      </c>
      <c r="G5189" t="s">
        <v>12</v>
      </c>
      <c r="H5189" t="s">
        <v>13</v>
      </c>
      <c r="I5189" s="6">
        <v>120000</v>
      </c>
      <c r="J5189" t="s">
        <v>14</v>
      </c>
      <c r="K5189" t="s">
        <v>21</v>
      </c>
      <c r="L5189" s="1" t="s">
        <v>205</v>
      </c>
      <c r="N5189" t="s">
        <v>935</v>
      </c>
      <c r="O5189" t="s">
        <v>18</v>
      </c>
      <c r="P5189" t="s">
        <v>922</v>
      </c>
    </row>
    <row r="5190" spans="1:16" x14ac:dyDescent="0.3">
      <c r="A5190">
        <v>5188</v>
      </c>
      <c r="B5190" s="2" t="s">
        <v>6361</v>
      </c>
      <c r="C5190" t="s">
        <v>3000</v>
      </c>
      <c r="D5190" t="s">
        <v>1911</v>
      </c>
      <c r="E5190" s="1">
        <f t="shared" si="134"/>
        <v>9142.7999999999993</v>
      </c>
      <c r="F5190" s="1">
        <v>1248</v>
      </c>
      <c r="G5190" t="s">
        <v>12</v>
      </c>
      <c r="H5190" t="s">
        <v>13</v>
      </c>
      <c r="I5190" s="6">
        <v>70000</v>
      </c>
      <c r="J5190" t="s">
        <v>14</v>
      </c>
      <c r="K5190" t="s">
        <v>21</v>
      </c>
      <c r="L5190" s="1" t="s">
        <v>82</v>
      </c>
      <c r="M5190">
        <v>5</v>
      </c>
      <c r="N5190" t="s">
        <v>83</v>
      </c>
      <c r="O5190" t="s">
        <v>47</v>
      </c>
      <c r="P5190" t="s">
        <v>922</v>
      </c>
    </row>
    <row r="5191" spans="1:16" x14ac:dyDescent="0.3">
      <c r="A5191">
        <v>5189</v>
      </c>
      <c r="B5191" s="2" t="s">
        <v>6352</v>
      </c>
      <c r="C5191" t="s">
        <v>3444</v>
      </c>
      <c r="D5191" t="s">
        <v>1246</v>
      </c>
      <c r="E5191" s="1">
        <f t="shared" si="134"/>
        <v>6616.5</v>
      </c>
      <c r="F5191" s="1">
        <v>1199</v>
      </c>
      <c r="G5191" t="s">
        <v>12</v>
      </c>
      <c r="H5191" t="s">
        <v>13</v>
      </c>
      <c r="I5191" s="6">
        <v>30000</v>
      </c>
      <c r="J5191" t="s">
        <v>25</v>
      </c>
      <c r="K5191" t="s">
        <v>15</v>
      </c>
      <c r="L5191" s="1" t="s">
        <v>54</v>
      </c>
      <c r="M5191">
        <v>5</v>
      </c>
      <c r="N5191" t="s">
        <v>423</v>
      </c>
      <c r="O5191" t="s">
        <v>18</v>
      </c>
      <c r="P5191" t="s">
        <v>922</v>
      </c>
    </row>
    <row r="5192" spans="1:16" x14ac:dyDescent="0.3">
      <c r="A5192">
        <v>5190</v>
      </c>
      <c r="B5192" s="2" t="s">
        <v>6371</v>
      </c>
      <c r="C5192" t="s">
        <v>4898</v>
      </c>
      <c r="D5192" t="s">
        <v>1231</v>
      </c>
      <c r="E5192" s="1">
        <f t="shared" si="134"/>
        <v>1203</v>
      </c>
      <c r="F5192" s="1">
        <v>1396</v>
      </c>
      <c r="G5192" t="s">
        <v>12</v>
      </c>
      <c r="H5192" t="s">
        <v>13</v>
      </c>
      <c r="I5192" s="6">
        <v>110000</v>
      </c>
      <c r="J5192" t="s">
        <v>14</v>
      </c>
      <c r="K5192" t="s">
        <v>21</v>
      </c>
      <c r="L5192" s="1">
        <v>53.5</v>
      </c>
      <c r="M5192">
        <v>5</v>
      </c>
      <c r="N5192" t="s">
        <v>930</v>
      </c>
      <c r="O5192" t="s">
        <v>18</v>
      </c>
      <c r="P5192" t="s">
        <v>922</v>
      </c>
    </row>
    <row r="5193" spans="1:16" x14ac:dyDescent="0.3">
      <c r="A5193">
        <v>5191</v>
      </c>
      <c r="B5193" s="2" t="s">
        <v>6369</v>
      </c>
      <c r="C5193" t="s">
        <v>4426</v>
      </c>
      <c r="D5193" t="s">
        <v>1258</v>
      </c>
      <c r="E5193" s="1">
        <f t="shared" si="134"/>
        <v>7097.7000000000007</v>
      </c>
      <c r="F5193" s="1">
        <v>998</v>
      </c>
      <c r="G5193" t="s">
        <v>12</v>
      </c>
      <c r="H5193" t="s">
        <v>13</v>
      </c>
      <c r="I5193" s="6">
        <v>10000</v>
      </c>
      <c r="J5193" t="s">
        <v>14</v>
      </c>
      <c r="K5193" t="s">
        <v>15</v>
      </c>
      <c r="L5193" s="1" t="s">
        <v>86</v>
      </c>
      <c r="M5193">
        <v>5</v>
      </c>
      <c r="N5193" t="s">
        <v>817</v>
      </c>
      <c r="O5193" t="s">
        <v>18</v>
      </c>
      <c r="P5193" t="s">
        <v>922</v>
      </c>
    </row>
    <row r="5194" spans="1:16" x14ac:dyDescent="0.3">
      <c r="A5194">
        <v>5192</v>
      </c>
      <c r="B5194" s="2" t="s">
        <v>6360</v>
      </c>
      <c r="C5194" t="s">
        <v>4658</v>
      </c>
      <c r="D5194" t="s">
        <v>1249</v>
      </c>
      <c r="E5194" s="1">
        <f t="shared" si="134"/>
        <v>14436</v>
      </c>
      <c r="F5194" s="1">
        <v>1462</v>
      </c>
      <c r="G5194" t="s">
        <v>12</v>
      </c>
      <c r="H5194" t="s">
        <v>13</v>
      </c>
      <c r="I5194" s="6">
        <v>50000</v>
      </c>
      <c r="J5194" t="s">
        <v>14</v>
      </c>
      <c r="K5194" t="s">
        <v>15</v>
      </c>
      <c r="L5194" s="1" t="s">
        <v>222</v>
      </c>
      <c r="M5194">
        <v>7</v>
      </c>
      <c r="N5194" t="s">
        <v>185</v>
      </c>
      <c r="O5194" t="s">
        <v>24</v>
      </c>
      <c r="P5194" t="s">
        <v>922</v>
      </c>
    </row>
    <row r="5195" spans="1:16" x14ac:dyDescent="0.3">
      <c r="A5195">
        <v>5193</v>
      </c>
      <c r="B5195" s="2" t="s">
        <v>6361</v>
      </c>
      <c r="C5195" t="s">
        <v>3324</v>
      </c>
      <c r="D5195" t="s">
        <v>1241</v>
      </c>
      <c r="E5195" s="1">
        <f t="shared" si="134"/>
        <v>9022.5</v>
      </c>
      <c r="F5195" s="1">
        <v>1199</v>
      </c>
      <c r="G5195" t="s">
        <v>12</v>
      </c>
      <c r="H5195" t="s">
        <v>20</v>
      </c>
      <c r="I5195" s="6">
        <v>20000</v>
      </c>
      <c r="J5195" t="s">
        <v>14</v>
      </c>
      <c r="K5195" t="s">
        <v>15</v>
      </c>
      <c r="L5195" s="1" t="s">
        <v>54</v>
      </c>
      <c r="M5195">
        <v>5</v>
      </c>
      <c r="N5195" t="s">
        <v>58</v>
      </c>
      <c r="O5195" t="s">
        <v>18</v>
      </c>
      <c r="P5195" t="s">
        <v>922</v>
      </c>
    </row>
    <row r="5196" spans="1:16" x14ac:dyDescent="0.3">
      <c r="A5196">
        <v>5194</v>
      </c>
      <c r="B5196" s="2" t="s">
        <v>6360</v>
      </c>
      <c r="C5196" t="s">
        <v>3182</v>
      </c>
      <c r="D5196" t="s">
        <v>1465</v>
      </c>
      <c r="E5196" s="1">
        <f t="shared" si="134"/>
        <v>7843.5599999999995</v>
      </c>
      <c r="F5196" s="1">
        <v>998</v>
      </c>
      <c r="G5196" t="s">
        <v>240</v>
      </c>
      <c r="H5196" t="s">
        <v>20</v>
      </c>
      <c r="I5196" s="6">
        <v>13126</v>
      </c>
      <c r="J5196" t="s">
        <v>14</v>
      </c>
      <c r="K5196" t="s">
        <v>15</v>
      </c>
      <c r="L5196" s="1" t="s">
        <v>86</v>
      </c>
      <c r="M5196">
        <v>5</v>
      </c>
      <c r="N5196" t="s">
        <v>155</v>
      </c>
      <c r="O5196" t="s">
        <v>18</v>
      </c>
      <c r="P5196" t="s">
        <v>922</v>
      </c>
    </row>
    <row r="5197" spans="1:16" x14ac:dyDescent="0.3">
      <c r="A5197">
        <v>5195</v>
      </c>
      <c r="B5197" s="2" t="s">
        <v>6354</v>
      </c>
      <c r="C5197" t="s">
        <v>3162</v>
      </c>
      <c r="D5197" t="s">
        <v>1897</v>
      </c>
      <c r="E5197" s="1">
        <f t="shared" si="134"/>
        <v>3717.27</v>
      </c>
      <c r="F5197" s="1">
        <v>814</v>
      </c>
      <c r="G5197" t="s">
        <v>240</v>
      </c>
      <c r="H5197" t="s">
        <v>13</v>
      </c>
      <c r="I5197" s="6">
        <v>98204</v>
      </c>
      <c r="J5197" t="s">
        <v>14</v>
      </c>
      <c r="K5197" t="s">
        <v>15</v>
      </c>
      <c r="L5197" s="1" t="s">
        <v>117</v>
      </c>
      <c r="M5197">
        <v>5</v>
      </c>
      <c r="N5197" t="s">
        <v>118</v>
      </c>
      <c r="O5197" t="s">
        <v>18</v>
      </c>
      <c r="P5197" t="s">
        <v>922</v>
      </c>
    </row>
    <row r="5198" spans="1:16" x14ac:dyDescent="0.3">
      <c r="A5198">
        <v>5196</v>
      </c>
      <c r="B5198" s="2" t="s">
        <v>6357</v>
      </c>
      <c r="C5198" t="s">
        <v>3042</v>
      </c>
      <c r="D5198" t="s">
        <v>1695</v>
      </c>
      <c r="E5198" s="1">
        <f t="shared" si="134"/>
        <v>7651.0800000000008</v>
      </c>
      <c r="F5198" s="1">
        <v>1248</v>
      </c>
      <c r="G5198" t="s">
        <v>234</v>
      </c>
      <c r="H5198" t="s">
        <v>13</v>
      </c>
      <c r="I5198" s="6">
        <v>68177</v>
      </c>
      <c r="J5198" t="s">
        <v>25</v>
      </c>
      <c r="K5198" t="s">
        <v>21</v>
      </c>
      <c r="L5198" s="1" t="s">
        <v>64</v>
      </c>
      <c r="M5198">
        <v>5</v>
      </c>
      <c r="N5198" t="s">
        <v>158</v>
      </c>
      <c r="O5198" t="s">
        <v>18</v>
      </c>
      <c r="P5198" t="s">
        <v>922</v>
      </c>
    </row>
    <row r="5199" spans="1:16" x14ac:dyDescent="0.3">
      <c r="A5199">
        <v>5197</v>
      </c>
      <c r="B5199" s="2" t="s">
        <v>6358</v>
      </c>
      <c r="C5199" t="s">
        <v>3537</v>
      </c>
      <c r="D5199" t="s">
        <v>2270</v>
      </c>
      <c r="E5199" s="1">
        <f t="shared" si="134"/>
        <v>6700.71</v>
      </c>
      <c r="F5199" s="1">
        <v>1396</v>
      </c>
      <c r="G5199" t="s">
        <v>234</v>
      </c>
      <c r="H5199" t="s">
        <v>13</v>
      </c>
      <c r="I5199" s="6">
        <v>104336</v>
      </c>
      <c r="J5199" t="s">
        <v>25</v>
      </c>
      <c r="K5199" t="s">
        <v>21</v>
      </c>
      <c r="L5199" s="1" t="s">
        <v>186</v>
      </c>
      <c r="M5199">
        <v>5</v>
      </c>
      <c r="N5199" t="s">
        <v>187</v>
      </c>
      <c r="O5199" t="s">
        <v>18</v>
      </c>
      <c r="P5199" t="s">
        <v>922</v>
      </c>
    </row>
    <row r="5200" spans="1:16" x14ac:dyDescent="0.3">
      <c r="A5200">
        <v>5198</v>
      </c>
      <c r="B5200" s="2" t="s">
        <v>6357</v>
      </c>
      <c r="C5200" t="s">
        <v>3139</v>
      </c>
      <c r="D5200" t="s">
        <v>1375</v>
      </c>
      <c r="E5200" s="1">
        <f t="shared" si="134"/>
        <v>3693.2099999999996</v>
      </c>
      <c r="F5200" s="1">
        <v>998</v>
      </c>
      <c r="G5200" t="s">
        <v>234</v>
      </c>
      <c r="H5200" t="s">
        <v>13</v>
      </c>
      <c r="I5200" s="6">
        <v>54803</v>
      </c>
      <c r="J5200" t="s">
        <v>25</v>
      </c>
      <c r="K5200" t="s">
        <v>15</v>
      </c>
      <c r="L5200" s="1" t="s">
        <v>86</v>
      </c>
      <c r="M5200">
        <v>5</v>
      </c>
      <c r="N5200" t="s">
        <v>269</v>
      </c>
      <c r="O5200" t="s">
        <v>18</v>
      </c>
      <c r="P5200" t="s">
        <v>922</v>
      </c>
    </row>
    <row r="5201" spans="1:16" x14ac:dyDescent="0.3">
      <c r="A5201">
        <v>5199</v>
      </c>
      <c r="B5201" s="2" t="s">
        <v>6353</v>
      </c>
      <c r="C5201" t="s">
        <v>3939</v>
      </c>
      <c r="D5201" t="s">
        <v>1752</v>
      </c>
      <c r="E5201" s="1">
        <f t="shared" si="134"/>
        <v>9359.34</v>
      </c>
      <c r="F5201" s="1">
        <v>1248</v>
      </c>
      <c r="G5201" t="s">
        <v>240</v>
      </c>
      <c r="H5201" t="s">
        <v>20</v>
      </c>
      <c r="I5201" s="6">
        <v>57828</v>
      </c>
      <c r="J5201" t="s">
        <v>25</v>
      </c>
      <c r="K5201" t="s">
        <v>21</v>
      </c>
      <c r="L5201" s="1" t="s">
        <v>129</v>
      </c>
      <c r="M5201">
        <v>5</v>
      </c>
      <c r="N5201" t="s">
        <v>130</v>
      </c>
      <c r="O5201" t="s">
        <v>28</v>
      </c>
      <c r="P5201" t="s">
        <v>922</v>
      </c>
    </row>
    <row r="5202" spans="1:16" x14ac:dyDescent="0.3">
      <c r="A5202">
        <v>5200</v>
      </c>
      <c r="B5202" s="2" t="s">
        <v>6359</v>
      </c>
      <c r="C5202" t="s">
        <v>3072</v>
      </c>
      <c r="D5202" t="s">
        <v>1505</v>
      </c>
      <c r="E5202" s="1">
        <f t="shared" si="134"/>
        <v>7254.09</v>
      </c>
      <c r="F5202" s="1">
        <v>1197</v>
      </c>
      <c r="G5202" t="s">
        <v>268</v>
      </c>
      <c r="H5202" t="s">
        <v>13</v>
      </c>
      <c r="I5202" s="6">
        <v>76419</v>
      </c>
      <c r="J5202" t="s">
        <v>14</v>
      </c>
      <c r="K5202" t="s">
        <v>15</v>
      </c>
      <c r="L5202" s="1" t="s">
        <v>84</v>
      </c>
      <c r="M5202">
        <v>5</v>
      </c>
      <c r="N5202" t="s">
        <v>308</v>
      </c>
      <c r="O5202" t="s">
        <v>18</v>
      </c>
      <c r="P5202" t="s">
        <v>922</v>
      </c>
    </row>
    <row r="5203" spans="1:16" x14ac:dyDescent="0.3">
      <c r="A5203">
        <v>5201</v>
      </c>
      <c r="B5203" s="2" t="s">
        <v>6352</v>
      </c>
      <c r="C5203" t="s">
        <v>3209</v>
      </c>
      <c r="D5203" t="s">
        <v>2053</v>
      </c>
      <c r="E5203" s="1">
        <f t="shared" si="134"/>
        <v>5990.9400000000005</v>
      </c>
      <c r="F5203" s="1">
        <v>1199</v>
      </c>
      <c r="G5203" t="s">
        <v>234</v>
      </c>
      <c r="H5203" t="s">
        <v>20</v>
      </c>
      <c r="I5203" s="6">
        <v>29594</v>
      </c>
      <c r="J5203" t="s">
        <v>14</v>
      </c>
      <c r="K5203" t="s">
        <v>15</v>
      </c>
      <c r="L5203" s="1" t="s">
        <v>324</v>
      </c>
      <c r="M5203">
        <v>5</v>
      </c>
      <c r="N5203" t="s">
        <v>81</v>
      </c>
      <c r="O5203" t="s">
        <v>18</v>
      </c>
      <c r="P5203" t="s">
        <v>922</v>
      </c>
    </row>
    <row r="5204" spans="1:16" x14ac:dyDescent="0.3">
      <c r="A5204">
        <v>5202</v>
      </c>
      <c r="B5204" s="2" t="s">
        <v>6364</v>
      </c>
      <c r="C5204" t="s">
        <v>3072</v>
      </c>
      <c r="D5204" t="s">
        <v>1357</v>
      </c>
      <c r="E5204" s="1">
        <f t="shared" si="134"/>
        <v>5834.5499999999993</v>
      </c>
      <c r="F5204" s="1">
        <v>1197</v>
      </c>
      <c r="G5204" t="s">
        <v>234</v>
      </c>
      <c r="H5204" t="s">
        <v>13</v>
      </c>
      <c r="I5204" s="6">
        <v>37357</v>
      </c>
      <c r="J5204" t="s">
        <v>14</v>
      </c>
      <c r="K5204" t="s">
        <v>15</v>
      </c>
      <c r="L5204" s="1" t="s">
        <v>84</v>
      </c>
      <c r="M5204">
        <v>5</v>
      </c>
      <c r="N5204" t="s">
        <v>308</v>
      </c>
      <c r="O5204" t="s">
        <v>18</v>
      </c>
      <c r="P5204" t="s">
        <v>922</v>
      </c>
    </row>
    <row r="5205" spans="1:16" x14ac:dyDescent="0.3">
      <c r="A5205">
        <v>5203</v>
      </c>
      <c r="B5205" s="2" t="s">
        <v>6357</v>
      </c>
      <c r="C5205" t="s">
        <v>3818</v>
      </c>
      <c r="D5205" t="s">
        <v>1881</v>
      </c>
      <c r="E5205" s="1">
        <f t="shared" si="134"/>
        <v>5786.4299999999994</v>
      </c>
      <c r="F5205" s="1">
        <v>1197</v>
      </c>
      <c r="G5205" t="s">
        <v>234</v>
      </c>
      <c r="H5205" t="s">
        <v>20</v>
      </c>
      <c r="I5205" s="6">
        <v>53042</v>
      </c>
      <c r="J5205" t="s">
        <v>25</v>
      </c>
      <c r="K5205" t="s">
        <v>15</v>
      </c>
      <c r="L5205" s="1" t="s">
        <v>73</v>
      </c>
      <c r="M5205">
        <v>5</v>
      </c>
      <c r="N5205" t="s">
        <v>74</v>
      </c>
      <c r="O5205" t="s">
        <v>18</v>
      </c>
      <c r="P5205" t="s">
        <v>922</v>
      </c>
    </row>
    <row r="5206" spans="1:16" x14ac:dyDescent="0.3">
      <c r="A5206">
        <v>5204</v>
      </c>
      <c r="B5206" s="2" t="s">
        <v>6353</v>
      </c>
      <c r="C5206" t="s">
        <v>3892</v>
      </c>
      <c r="D5206" t="s">
        <v>2103</v>
      </c>
      <c r="E5206" s="1">
        <f t="shared" si="134"/>
        <v>5245.0800000000008</v>
      </c>
      <c r="F5206" s="1">
        <v>1198</v>
      </c>
      <c r="G5206" t="s">
        <v>12</v>
      </c>
      <c r="H5206" t="s">
        <v>13</v>
      </c>
      <c r="I5206" s="6">
        <v>17003</v>
      </c>
      <c r="J5206" t="s">
        <v>14</v>
      </c>
      <c r="K5206" t="s">
        <v>15</v>
      </c>
      <c r="L5206" s="1" t="s">
        <v>131</v>
      </c>
      <c r="M5206">
        <v>7</v>
      </c>
      <c r="N5206" t="s">
        <v>675</v>
      </c>
      <c r="O5206" t="s">
        <v>24</v>
      </c>
      <c r="P5206" t="s">
        <v>922</v>
      </c>
    </row>
    <row r="5207" spans="1:16" x14ac:dyDescent="0.3">
      <c r="A5207">
        <v>5205</v>
      </c>
      <c r="B5207" s="2" t="s">
        <v>6361</v>
      </c>
      <c r="C5207" t="s">
        <v>4244</v>
      </c>
      <c r="D5207" t="s">
        <v>1998</v>
      </c>
      <c r="E5207" s="1">
        <f t="shared" si="134"/>
        <v>11849.55</v>
      </c>
      <c r="F5207" s="1">
        <v>1462</v>
      </c>
      <c r="G5207" t="s">
        <v>12</v>
      </c>
      <c r="H5207" t="s">
        <v>13</v>
      </c>
      <c r="I5207" s="6">
        <v>30000</v>
      </c>
      <c r="J5207" t="s">
        <v>14</v>
      </c>
      <c r="K5207" t="s">
        <v>15</v>
      </c>
      <c r="L5207" s="1" t="s">
        <v>620</v>
      </c>
      <c r="M5207">
        <v>7</v>
      </c>
      <c r="N5207" t="s">
        <v>621</v>
      </c>
      <c r="O5207" t="s">
        <v>24</v>
      </c>
      <c r="P5207" t="s">
        <v>922</v>
      </c>
    </row>
    <row r="5208" spans="1:16" x14ac:dyDescent="0.3">
      <c r="A5208">
        <v>5206</v>
      </c>
      <c r="B5208" s="2" t="s">
        <v>6361</v>
      </c>
      <c r="C5208" t="s">
        <v>2980</v>
      </c>
      <c r="D5208" t="s">
        <v>1236</v>
      </c>
      <c r="E5208" s="1">
        <f t="shared" si="134"/>
        <v>3849.6000000000004</v>
      </c>
      <c r="F5208" s="1">
        <v>796</v>
      </c>
      <c r="G5208" t="s">
        <v>12</v>
      </c>
      <c r="H5208" t="s">
        <v>13</v>
      </c>
      <c r="I5208" s="6">
        <v>60000</v>
      </c>
      <c r="J5208" t="s">
        <v>25</v>
      </c>
      <c r="K5208" t="s">
        <v>15</v>
      </c>
      <c r="L5208" s="1" t="s">
        <v>89</v>
      </c>
      <c r="M5208">
        <v>5</v>
      </c>
      <c r="N5208" t="s">
        <v>90</v>
      </c>
      <c r="O5208" t="s">
        <v>18</v>
      </c>
      <c r="P5208" t="s">
        <v>922</v>
      </c>
    </row>
    <row r="5209" spans="1:16" x14ac:dyDescent="0.3">
      <c r="A5209">
        <v>5207</v>
      </c>
      <c r="B5209" s="2" t="s">
        <v>6360</v>
      </c>
      <c r="C5209" t="s">
        <v>4899</v>
      </c>
      <c r="D5209" t="s">
        <v>1244</v>
      </c>
      <c r="E5209" s="1">
        <f t="shared" si="134"/>
        <v>9624</v>
      </c>
      <c r="F5209" s="1">
        <v>1497</v>
      </c>
      <c r="G5209" t="s">
        <v>12</v>
      </c>
      <c r="H5209" t="s">
        <v>13</v>
      </c>
      <c r="I5209" s="6">
        <v>30000</v>
      </c>
      <c r="J5209" t="s">
        <v>14</v>
      </c>
      <c r="K5209" t="s">
        <v>21</v>
      </c>
      <c r="L5209" s="1" t="s">
        <v>872</v>
      </c>
      <c r="M5209">
        <v>5</v>
      </c>
      <c r="N5209" t="s">
        <v>399</v>
      </c>
      <c r="O5209" t="s">
        <v>47</v>
      </c>
      <c r="P5209" t="s">
        <v>922</v>
      </c>
    </row>
    <row r="5210" spans="1:16" x14ac:dyDescent="0.3">
      <c r="A5210">
        <v>5208</v>
      </c>
      <c r="B5210" s="2" t="s">
        <v>6367</v>
      </c>
      <c r="C5210" t="s">
        <v>4671</v>
      </c>
      <c r="D5210" t="s">
        <v>1290</v>
      </c>
      <c r="E5210" s="1">
        <f t="shared" si="134"/>
        <v>1684.1999999999998</v>
      </c>
      <c r="F5210" s="1">
        <v>1399</v>
      </c>
      <c r="G5210" t="s">
        <v>12</v>
      </c>
      <c r="H5210" t="s">
        <v>13</v>
      </c>
      <c r="I5210" s="6">
        <v>80000</v>
      </c>
      <c r="J5210" t="s">
        <v>42</v>
      </c>
      <c r="K5210" t="s">
        <v>15</v>
      </c>
      <c r="L5210" s="1" t="s">
        <v>843</v>
      </c>
      <c r="M5210">
        <v>5</v>
      </c>
      <c r="N5210" t="s">
        <v>844</v>
      </c>
      <c r="O5210" t="s">
        <v>28</v>
      </c>
      <c r="P5210" t="s">
        <v>922</v>
      </c>
    </row>
    <row r="5211" spans="1:16" x14ac:dyDescent="0.3">
      <c r="A5211">
        <v>5209</v>
      </c>
      <c r="B5211" s="2" t="s">
        <v>6363</v>
      </c>
      <c r="C5211" t="s">
        <v>4900</v>
      </c>
      <c r="D5211" t="s">
        <v>1301</v>
      </c>
      <c r="E5211" s="1">
        <f t="shared" si="134"/>
        <v>18045</v>
      </c>
      <c r="F5211" s="1">
        <v>4134</v>
      </c>
      <c r="G5211" t="s">
        <v>12</v>
      </c>
      <c r="H5211" t="s">
        <v>20</v>
      </c>
      <c r="I5211" s="6">
        <v>120000</v>
      </c>
      <c r="J5211" t="s">
        <v>25</v>
      </c>
      <c r="K5211" t="s">
        <v>21</v>
      </c>
      <c r="L5211" s="1" t="s">
        <v>936</v>
      </c>
      <c r="M5211">
        <v>7</v>
      </c>
      <c r="N5211" t="s">
        <v>937</v>
      </c>
      <c r="O5211" t="s">
        <v>47</v>
      </c>
      <c r="P5211" t="s">
        <v>922</v>
      </c>
    </row>
    <row r="5212" spans="1:16" x14ac:dyDescent="0.3">
      <c r="A5212">
        <v>5210</v>
      </c>
      <c r="B5212" s="2" t="s">
        <v>6362</v>
      </c>
      <c r="C5212" t="s">
        <v>3876</v>
      </c>
      <c r="D5212" t="s">
        <v>1538</v>
      </c>
      <c r="E5212" s="1">
        <f t="shared" si="134"/>
        <v>4390.95</v>
      </c>
      <c r="F5212" s="1">
        <v>1497</v>
      </c>
      <c r="G5212" t="s">
        <v>12</v>
      </c>
      <c r="H5212" t="s">
        <v>13</v>
      </c>
      <c r="I5212" s="6">
        <v>110000</v>
      </c>
      <c r="J5212" t="s">
        <v>14</v>
      </c>
      <c r="K5212" t="s">
        <v>15</v>
      </c>
      <c r="L5212" s="1" t="s">
        <v>671</v>
      </c>
      <c r="M5212">
        <v>5</v>
      </c>
      <c r="N5212" t="s">
        <v>333</v>
      </c>
      <c r="O5212" t="s">
        <v>28</v>
      </c>
      <c r="P5212" t="s">
        <v>922</v>
      </c>
    </row>
    <row r="5213" spans="1:16" x14ac:dyDescent="0.3">
      <c r="A5213">
        <v>5211</v>
      </c>
      <c r="B5213" s="2" t="s">
        <v>6360</v>
      </c>
      <c r="C5213" t="s">
        <v>4845</v>
      </c>
      <c r="D5213" t="s">
        <v>2023</v>
      </c>
      <c r="E5213" s="1">
        <f t="shared" si="134"/>
        <v>22255.5</v>
      </c>
      <c r="F5213" s="1">
        <v>1956</v>
      </c>
      <c r="G5213" t="s">
        <v>12</v>
      </c>
      <c r="H5213" t="s">
        <v>13</v>
      </c>
      <c r="I5213" s="6">
        <v>60000</v>
      </c>
      <c r="J5213" t="s">
        <v>14</v>
      </c>
      <c r="K5213" t="s">
        <v>21</v>
      </c>
      <c r="L5213" s="1" t="s">
        <v>115</v>
      </c>
      <c r="M5213">
        <v>6</v>
      </c>
      <c r="N5213" t="s">
        <v>923</v>
      </c>
      <c r="O5213" t="s">
        <v>47</v>
      </c>
      <c r="P5213" t="s">
        <v>922</v>
      </c>
    </row>
    <row r="5214" spans="1:16" x14ac:dyDescent="0.3">
      <c r="A5214">
        <v>5212</v>
      </c>
      <c r="B5214" s="2" t="s">
        <v>6361</v>
      </c>
      <c r="C5214" t="s">
        <v>3212</v>
      </c>
      <c r="D5214" t="s">
        <v>1209</v>
      </c>
      <c r="E5214" s="1">
        <f t="shared" si="134"/>
        <v>6556.35</v>
      </c>
      <c r="F5214" s="1">
        <v>1197</v>
      </c>
      <c r="G5214" t="s">
        <v>12</v>
      </c>
      <c r="H5214" t="s">
        <v>13</v>
      </c>
      <c r="I5214" s="6">
        <v>30000</v>
      </c>
      <c r="J5214" t="s">
        <v>14</v>
      </c>
      <c r="K5214" t="s">
        <v>15</v>
      </c>
      <c r="L5214" s="1" t="s">
        <v>31</v>
      </c>
      <c r="M5214">
        <v>5</v>
      </c>
      <c r="N5214" t="s">
        <v>74</v>
      </c>
      <c r="O5214" t="s">
        <v>18</v>
      </c>
      <c r="P5214" t="s">
        <v>922</v>
      </c>
    </row>
    <row r="5215" spans="1:16" x14ac:dyDescent="0.3">
      <c r="A5215">
        <v>5213</v>
      </c>
      <c r="B5215" s="2" t="s">
        <v>6361</v>
      </c>
      <c r="C5215" t="s">
        <v>3787</v>
      </c>
      <c r="D5215" t="s">
        <v>2382</v>
      </c>
      <c r="E5215" s="1">
        <f t="shared" si="134"/>
        <v>9455.58</v>
      </c>
      <c r="F5215" s="1">
        <v>1497</v>
      </c>
      <c r="G5215" t="s">
        <v>268</v>
      </c>
      <c r="H5215" t="s">
        <v>13</v>
      </c>
      <c r="I5215" s="6">
        <v>20648</v>
      </c>
      <c r="J5215" t="s">
        <v>25</v>
      </c>
      <c r="K5215" t="s">
        <v>15</v>
      </c>
      <c r="L5215" s="1" t="s">
        <v>622</v>
      </c>
      <c r="M5215">
        <v>5</v>
      </c>
      <c r="N5215" t="s">
        <v>173</v>
      </c>
      <c r="O5215" t="s">
        <v>47</v>
      </c>
      <c r="P5215" t="s">
        <v>922</v>
      </c>
    </row>
    <row r="5216" spans="1:16" x14ac:dyDescent="0.3">
      <c r="A5216">
        <v>5214</v>
      </c>
      <c r="B5216" s="2" t="s">
        <v>6357</v>
      </c>
      <c r="C5216" t="s">
        <v>3052</v>
      </c>
      <c r="D5216" t="s">
        <v>1939</v>
      </c>
      <c r="E5216" s="1">
        <f t="shared" si="134"/>
        <v>5136.8099999999995</v>
      </c>
      <c r="F5216" s="1">
        <v>998</v>
      </c>
      <c r="G5216" t="s">
        <v>234</v>
      </c>
      <c r="H5216" t="s">
        <v>13</v>
      </c>
      <c r="I5216" s="6">
        <v>35671</v>
      </c>
      <c r="J5216" t="s">
        <v>14</v>
      </c>
      <c r="K5216" t="s">
        <v>15</v>
      </c>
      <c r="L5216" s="1" t="s">
        <v>71</v>
      </c>
      <c r="M5216">
        <v>5</v>
      </c>
      <c r="N5216" t="s">
        <v>72</v>
      </c>
      <c r="O5216" t="s">
        <v>18</v>
      </c>
      <c r="P5216" t="s">
        <v>922</v>
      </c>
    </row>
    <row r="5217" spans="1:16" x14ac:dyDescent="0.3">
      <c r="A5217">
        <v>5215</v>
      </c>
      <c r="B5217" s="2" t="s">
        <v>6359</v>
      </c>
      <c r="C5217" t="s">
        <v>3489</v>
      </c>
      <c r="D5217" t="s">
        <v>2383</v>
      </c>
      <c r="E5217" s="1">
        <f t="shared" si="134"/>
        <v>14568.33</v>
      </c>
      <c r="F5217" s="1">
        <v>1498</v>
      </c>
      <c r="G5217" t="s">
        <v>268</v>
      </c>
      <c r="H5217" t="s">
        <v>13</v>
      </c>
      <c r="I5217" s="6">
        <v>69617</v>
      </c>
      <c r="J5217" t="s">
        <v>14</v>
      </c>
      <c r="K5217" t="s">
        <v>15</v>
      </c>
      <c r="L5217" s="1" t="s">
        <v>338</v>
      </c>
      <c r="M5217">
        <v>5</v>
      </c>
      <c r="N5217" t="s">
        <v>194</v>
      </c>
      <c r="O5217" t="s">
        <v>28</v>
      </c>
      <c r="P5217" t="s">
        <v>922</v>
      </c>
    </row>
    <row r="5218" spans="1:16" x14ac:dyDescent="0.3">
      <c r="A5218">
        <v>5216</v>
      </c>
      <c r="B5218" s="2" t="s">
        <v>6357</v>
      </c>
      <c r="C5218" t="s">
        <v>3754</v>
      </c>
      <c r="D5218" t="s">
        <v>1662</v>
      </c>
      <c r="E5218" s="1">
        <f t="shared" si="134"/>
        <v>6604.47</v>
      </c>
      <c r="F5218" s="1">
        <v>1197</v>
      </c>
      <c r="G5218" t="s">
        <v>234</v>
      </c>
      <c r="H5218" t="s">
        <v>13</v>
      </c>
      <c r="I5218" s="6">
        <v>32797</v>
      </c>
      <c r="J5218" t="s">
        <v>25</v>
      </c>
      <c r="K5218" t="s">
        <v>15</v>
      </c>
      <c r="L5218" s="1" t="s">
        <v>73</v>
      </c>
      <c r="M5218">
        <v>5</v>
      </c>
      <c r="N5218" t="s">
        <v>74</v>
      </c>
      <c r="O5218" t="s">
        <v>18</v>
      </c>
      <c r="P5218" t="s">
        <v>922</v>
      </c>
    </row>
    <row r="5219" spans="1:16" x14ac:dyDescent="0.3">
      <c r="A5219">
        <v>5217</v>
      </c>
      <c r="B5219" s="2" t="s">
        <v>6361</v>
      </c>
      <c r="C5219" t="s">
        <v>3212</v>
      </c>
      <c r="D5219" t="s">
        <v>1649</v>
      </c>
      <c r="E5219" s="1">
        <f t="shared" si="134"/>
        <v>6472.1399999999994</v>
      </c>
      <c r="F5219" s="1">
        <v>1197</v>
      </c>
      <c r="G5219" t="s">
        <v>12</v>
      </c>
      <c r="H5219" t="s">
        <v>13</v>
      </c>
      <c r="I5219" s="6">
        <v>37218</v>
      </c>
      <c r="J5219" t="s">
        <v>25</v>
      </c>
      <c r="K5219" t="s">
        <v>15</v>
      </c>
      <c r="L5219" s="1" t="s">
        <v>31</v>
      </c>
      <c r="M5219">
        <v>5</v>
      </c>
      <c r="N5219" t="s">
        <v>74</v>
      </c>
      <c r="O5219" t="s">
        <v>18</v>
      </c>
      <c r="P5219" t="s">
        <v>922</v>
      </c>
    </row>
    <row r="5220" spans="1:16" x14ac:dyDescent="0.3">
      <c r="A5220">
        <v>5218</v>
      </c>
      <c r="B5220" s="2" t="s">
        <v>6352</v>
      </c>
      <c r="C5220" t="s">
        <v>3314</v>
      </c>
      <c r="D5220" t="s">
        <v>2012</v>
      </c>
      <c r="E5220" s="1">
        <f t="shared" si="134"/>
        <v>10045.049999999999</v>
      </c>
      <c r="F5220" s="1">
        <v>1497</v>
      </c>
      <c r="G5220" t="s">
        <v>12</v>
      </c>
      <c r="H5220" t="s">
        <v>20</v>
      </c>
      <c r="I5220" s="6">
        <v>66967</v>
      </c>
      <c r="J5220" t="s">
        <v>25</v>
      </c>
      <c r="K5220" t="s">
        <v>15</v>
      </c>
      <c r="L5220" s="1" t="s">
        <v>347</v>
      </c>
      <c r="M5220">
        <v>5</v>
      </c>
      <c r="N5220" t="s">
        <v>40</v>
      </c>
      <c r="O5220" t="s">
        <v>28</v>
      </c>
      <c r="P5220" t="s">
        <v>922</v>
      </c>
    </row>
    <row r="5221" spans="1:16" x14ac:dyDescent="0.3">
      <c r="A5221">
        <v>5219</v>
      </c>
      <c r="B5221" s="2" t="s">
        <v>6362</v>
      </c>
      <c r="C5221" t="s">
        <v>4901</v>
      </c>
      <c r="D5221" t="s">
        <v>1421</v>
      </c>
      <c r="E5221" s="1">
        <f t="shared" si="134"/>
        <v>3657.12</v>
      </c>
      <c r="F5221" s="1">
        <v>1197</v>
      </c>
      <c r="G5221" t="s">
        <v>12</v>
      </c>
      <c r="H5221" t="s">
        <v>13</v>
      </c>
      <c r="I5221" s="6">
        <v>50046</v>
      </c>
      <c r="J5221" t="s">
        <v>42</v>
      </c>
      <c r="K5221" t="s">
        <v>15</v>
      </c>
      <c r="L5221" s="1" t="s">
        <v>211</v>
      </c>
      <c r="M5221">
        <v>5</v>
      </c>
      <c r="N5221" t="s">
        <v>173</v>
      </c>
      <c r="O5221" t="s">
        <v>18</v>
      </c>
      <c r="P5221" t="s">
        <v>922</v>
      </c>
    </row>
    <row r="5222" spans="1:16" x14ac:dyDescent="0.3">
      <c r="A5222">
        <v>5220</v>
      </c>
      <c r="B5222" s="2" t="s">
        <v>6365</v>
      </c>
      <c r="C5222" t="s">
        <v>4902</v>
      </c>
      <c r="D5222" t="s">
        <v>2384</v>
      </c>
      <c r="E5222" s="1">
        <f t="shared" si="134"/>
        <v>19897.62</v>
      </c>
      <c r="F5222" s="1">
        <v>999</v>
      </c>
      <c r="G5222" t="s">
        <v>234</v>
      </c>
      <c r="H5222" t="s">
        <v>20</v>
      </c>
      <c r="I5222" s="6">
        <v>12901</v>
      </c>
      <c r="J5222" t="s">
        <v>14</v>
      </c>
      <c r="K5222" t="s">
        <v>15</v>
      </c>
      <c r="L5222" s="1" t="s">
        <v>322</v>
      </c>
      <c r="M5222">
        <v>5</v>
      </c>
      <c r="N5222" t="s">
        <v>624</v>
      </c>
      <c r="O5222" t="s">
        <v>28</v>
      </c>
      <c r="P5222" t="s">
        <v>922</v>
      </c>
    </row>
    <row r="5223" spans="1:16" x14ac:dyDescent="0.3">
      <c r="A5223">
        <v>5221</v>
      </c>
      <c r="B5223" s="2" t="s">
        <v>6354</v>
      </c>
      <c r="C5223" t="s">
        <v>3842</v>
      </c>
      <c r="D5223" t="s">
        <v>1426</v>
      </c>
      <c r="E5223" s="1">
        <f t="shared" si="134"/>
        <v>6327.78</v>
      </c>
      <c r="F5223" s="1">
        <v>1498</v>
      </c>
      <c r="G5223" t="s">
        <v>268</v>
      </c>
      <c r="H5223" t="s">
        <v>13</v>
      </c>
      <c r="I5223" s="6">
        <v>74549</v>
      </c>
      <c r="J5223" t="s">
        <v>25</v>
      </c>
      <c r="K5223" t="s">
        <v>21</v>
      </c>
      <c r="L5223" s="1" t="s">
        <v>281</v>
      </c>
      <c r="M5223">
        <v>5</v>
      </c>
      <c r="N5223" t="s">
        <v>282</v>
      </c>
      <c r="O5223" t="s">
        <v>47</v>
      </c>
      <c r="P5223" t="s">
        <v>922</v>
      </c>
    </row>
    <row r="5224" spans="1:16" x14ac:dyDescent="0.3">
      <c r="A5224">
        <v>5222</v>
      </c>
      <c r="B5224" s="2" t="s">
        <v>6361</v>
      </c>
      <c r="C5224" t="s">
        <v>4903</v>
      </c>
      <c r="D5224" t="s">
        <v>1242</v>
      </c>
      <c r="E5224" s="1">
        <f t="shared" si="134"/>
        <v>10827</v>
      </c>
      <c r="F5224" s="1">
        <v>998</v>
      </c>
      <c r="G5224" t="s">
        <v>12</v>
      </c>
      <c r="H5224" t="s">
        <v>13</v>
      </c>
      <c r="I5224" s="6">
        <v>60000</v>
      </c>
      <c r="J5224" t="s">
        <v>14</v>
      </c>
      <c r="K5224" t="s">
        <v>15</v>
      </c>
      <c r="L5224" s="1" t="s">
        <v>156</v>
      </c>
      <c r="M5224">
        <v>5</v>
      </c>
      <c r="N5224" t="s">
        <v>374</v>
      </c>
      <c r="O5224" t="s">
        <v>47</v>
      </c>
      <c r="P5224" t="s">
        <v>922</v>
      </c>
    </row>
    <row r="5225" spans="1:16" x14ac:dyDescent="0.3">
      <c r="A5225">
        <v>5223</v>
      </c>
      <c r="B5225" s="2" t="s">
        <v>6370</v>
      </c>
      <c r="C5225" t="s">
        <v>4904</v>
      </c>
      <c r="D5225" t="s">
        <v>1290</v>
      </c>
      <c r="E5225" s="1">
        <f t="shared" si="134"/>
        <v>1684.1999999999998</v>
      </c>
      <c r="F5225" s="1">
        <v>1999</v>
      </c>
      <c r="G5225" t="s">
        <v>12</v>
      </c>
      <c r="H5225" t="s">
        <v>13</v>
      </c>
      <c r="I5225" s="6">
        <v>60000</v>
      </c>
      <c r="J5225" t="s">
        <v>42</v>
      </c>
      <c r="K5225" t="s">
        <v>15</v>
      </c>
      <c r="M5225">
        <v>5</v>
      </c>
      <c r="N5225" t="s">
        <v>908</v>
      </c>
      <c r="O5225" t="s">
        <v>28</v>
      </c>
      <c r="P5225" t="s">
        <v>922</v>
      </c>
    </row>
    <row r="5226" spans="1:16" x14ac:dyDescent="0.3">
      <c r="A5226">
        <v>5224</v>
      </c>
      <c r="B5226" s="2" t="s">
        <v>6361</v>
      </c>
      <c r="C5226" t="s">
        <v>4905</v>
      </c>
      <c r="D5226" t="s">
        <v>2118</v>
      </c>
      <c r="E5226" s="1">
        <f t="shared" si="134"/>
        <v>57744</v>
      </c>
      <c r="F5226" s="1">
        <v>1998</v>
      </c>
      <c r="G5226" t="s">
        <v>12</v>
      </c>
      <c r="H5226" t="s">
        <v>20</v>
      </c>
      <c r="I5226" s="6">
        <v>70000</v>
      </c>
      <c r="J5226" t="s">
        <v>14</v>
      </c>
      <c r="K5226" t="s">
        <v>15</v>
      </c>
      <c r="L5226" s="1" t="s">
        <v>634</v>
      </c>
      <c r="M5226">
        <v>5</v>
      </c>
      <c r="N5226" t="s">
        <v>655</v>
      </c>
      <c r="O5226" t="s">
        <v>47</v>
      </c>
      <c r="P5226" t="s">
        <v>922</v>
      </c>
    </row>
    <row r="5227" spans="1:16" x14ac:dyDescent="0.3">
      <c r="A5227">
        <v>5225</v>
      </c>
      <c r="B5227" s="2" t="s">
        <v>6361</v>
      </c>
      <c r="C5227" t="s">
        <v>4905</v>
      </c>
      <c r="D5227" t="s">
        <v>2118</v>
      </c>
      <c r="E5227" s="1">
        <f t="shared" si="134"/>
        <v>57744</v>
      </c>
      <c r="F5227" s="1">
        <v>1998</v>
      </c>
      <c r="G5227" t="s">
        <v>12</v>
      </c>
      <c r="H5227" t="s">
        <v>20</v>
      </c>
      <c r="I5227" s="6">
        <v>70000</v>
      </c>
      <c r="J5227" t="s">
        <v>14</v>
      </c>
      <c r="K5227" t="s">
        <v>15</v>
      </c>
      <c r="L5227" s="1" t="s">
        <v>634</v>
      </c>
      <c r="M5227">
        <v>5</v>
      </c>
      <c r="N5227" t="s">
        <v>655</v>
      </c>
      <c r="O5227" t="s">
        <v>47</v>
      </c>
      <c r="P5227" t="s">
        <v>922</v>
      </c>
    </row>
    <row r="5228" spans="1:16" x14ac:dyDescent="0.3">
      <c r="A5228">
        <v>5226</v>
      </c>
      <c r="B5228" s="2" t="s">
        <v>6352</v>
      </c>
      <c r="C5228" t="s">
        <v>3014</v>
      </c>
      <c r="D5228" t="s">
        <v>1249</v>
      </c>
      <c r="E5228" s="1">
        <f t="shared" si="134"/>
        <v>14436</v>
      </c>
      <c r="F5228" s="1">
        <v>2179</v>
      </c>
      <c r="G5228" t="s">
        <v>12</v>
      </c>
      <c r="H5228" t="s">
        <v>13</v>
      </c>
      <c r="I5228" s="6">
        <v>80000</v>
      </c>
      <c r="J5228" t="s">
        <v>14</v>
      </c>
      <c r="K5228" t="s">
        <v>21</v>
      </c>
      <c r="L5228" s="1" t="s">
        <v>76</v>
      </c>
      <c r="M5228">
        <v>7</v>
      </c>
      <c r="N5228" t="s">
        <v>126</v>
      </c>
      <c r="O5228" t="s">
        <v>47</v>
      </c>
      <c r="P5228" t="s">
        <v>922</v>
      </c>
    </row>
    <row r="5229" spans="1:16" x14ac:dyDescent="0.3">
      <c r="A5229">
        <v>5227</v>
      </c>
      <c r="B5229" s="2" t="s">
        <v>6365</v>
      </c>
      <c r="C5229" t="s">
        <v>4906</v>
      </c>
      <c r="D5229" t="s">
        <v>2173</v>
      </c>
      <c r="E5229" s="1">
        <f t="shared" si="134"/>
        <v>25864.5</v>
      </c>
      <c r="F5229" s="1">
        <v>1956</v>
      </c>
      <c r="G5229" t="s">
        <v>12</v>
      </c>
      <c r="H5229" t="s">
        <v>13</v>
      </c>
      <c r="I5229" s="6">
        <v>30000</v>
      </c>
      <c r="J5229" t="s">
        <v>14</v>
      </c>
      <c r="K5229" t="s">
        <v>21</v>
      </c>
      <c r="L5229" s="1" t="s">
        <v>115</v>
      </c>
      <c r="M5229">
        <v>7</v>
      </c>
      <c r="N5229" t="s">
        <v>681</v>
      </c>
      <c r="O5229" t="s">
        <v>47</v>
      </c>
      <c r="P5229" t="s">
        <v>922</v>
      </c>
    </row>
    <row r="5230" spans="1:16" x14ac:dyDescent="0.3">
      <c r="A5230">
        <v>5228</v>
      </c>
      <c r="B5230" s="2" t="s">
        <v>6352</v>
      </c>
      <c r="C5230" t="s">
        <v>4268</v>
      </c>
      <c r="D5230" t="s">
        <v>1260</v>
      </c>
      <c r="E5230" s="1">
        <f t="shared" si="134"/>
        <v>6015</v>
      </c>
      <c r="F5230" s="1">
        <v>1197</v>
      </c>
      <c r="G5230" t="s">
        <v>12</v>
      </c>
      <c r="H5230" t="s">
        <v>13</v>
      </c>
      <c r="I5230" s="6">
        <v>20000</v>
      </c>
      <c r="J5230" t="s">
        <v>14</v>
      </c>
      <c r="K5230" t="s">
        <v>15</v>
      </c>
      <c r="L5230" s="1" t="s">
        <v>67</v>
      </c>
      <c r="M5230">
        <v>5</v>
      </c>
      <c r="N5230" t="s">
        <v>306</v>
      </c>
      <c r="O5230" t="s">
        <v>18</v>
      </c>
      <c r="P5230" t="s">
        <v>922</v>
      </c>
    </row>
    <row r="5231" spans="1:16" x14ac:dyDescent="0.3">
      <c r="A5231">
        <v>5229</v>
      </c>
      <c r="B5231" s="2" t="s">
        <v>6356</v>
      </c>
      <c r="C5231" t="s">
        <v>3643</v>
      </c>
      <c r="D5231" t="s">
        <v>1630</v>
      </c>
      <c r="E5231" s="1">
        <f t="shared" si="134"/>
        <v>6243.5700000000006</v>
      </c>
      <c r="F5231" s="1">
        <v>2354</v>
      </c>
      <c r="G5231" t="s">
        <v>12</v>
      </c>
      <c r="H5231" t="s">
        <v>13</v>
      </c>
      <c r="I5231" s="6">
        <v>110000</v>
      </c>
      <c r="J5231" t="s">
        <v>14</v>
      </c>
      <c r="K5231" t="s">
        <v>15</v>
      </c>
      <c r="L5231" s="1" t="s">
        <v>566</v>
      </c>
      <c r="M5231">
        <v>5</v>
      </c>
      <c r="N5231" t="s">
        <v>94</v>
      </c>
      <c r="O5231" t="s">
        <v>28</v>
      </c>
      <c r="P5231" t="s">
        <v>922</v>
      </c>
    </row>
    <row r="5232" spans="1:16" x14ac:dyDescent="0.3">
      <c r="A5232">
        <v>5230</v>
      </c>
      <c r="B5232" s="2" t="s">
        <v>6361</v>
      </c>
      <c r="C5232" t="s">
        <v>4907</v>
      </c>
      <c r="D5232" t="s">
        <v>1648</v>
      </c>
      <c r="E5232" s="1">
        <f t="shared" si="134"/>
        <v>12330.75</v>
      </c>
      <c r="F5232" s="1">
        <v>1497</v>
      </c>
      <c r="G5232" t="s">
        <v>268</v>
      </c>
      <c r="H5232" t="s">
        <v>20</v>
      </c>
      <c r="I5232" s="6">
        <v>46147</v>
      </c>
      <c r="J5232" t="s">
        <v>25</v>
      </c>
      <c r="K5232" t="s">
        <v>21</v>
      </c>
      <c r="L5232" s="1" t="s">
        <v>707</v>
      </c>
      <c r="M5232">
        <v>5</v>
      </c>
      <c r="N5232" t="s">
        <v>173</v>
      </c>
      <c r="O5232" t="s">
        <v>47</v>
      </c>
      <c r="P5232" t="s">
        <v>922</v>
      </c>
    </row>
    <row r="5233" spans="1:16" x14ac:dyDescent="0.3">
      <c r="A5233">
        <v>5231</v>
      </c>
      <c r="B5233" s="2" t="s">
        <v>6353</v>
      </c>
      <c r="C5233" t="s">
        <v>3942</v>
      </c>
      <c r="D5233" t="s">
        <v>1534</v>
      </c>
      <c r="E5233" s="1">
        <f t="shared" si="134"/>
        <v>9118.74</v>
      </c>
      <c r="F5233" s="1">
        <v>1498</v>
      </c>
      <c r="G5233" t="s">
        <v>234</v>
      </c>
      <c r="H5233" t="s">
        <v>13</v>
      </c>
      <c r="I5233" s="6">
        <v>106117</v>
      </c>
      <c r="J5233" t="s">
        <v>25</v>
      </c>
      <c r="K5233" t="s">
        <v>21</v>
      </c>
      <c r="L5233" s="1" t="s">
        <v>121</v>
      </c>
      <c r="M5233">
        <v>5</v>
      </c>
      <c r="N5233" t="s">
        <v>41</v>
      </c>
      <c r="O5233" t="s">
        <v>18</v>
      </c>
      <c r="P5233" t="s">
        <v>922</v>
      </c>
    </row>
    <row r="5234" spans="1:16" x14ac:dyDescent="0.3">
      <c r="A5234">
        <v>5232</v>
      </c>
      <c r="B5234" s="2" t="s">
        <v>6360</v>
      </c>
      <c r="C5234" t="s">
        <v>4640</v>
      </c>
      <c r="D5234" t="s">
        <v>2385</v>
      </c>
      <c r="E5234" s="1">
        <f t="shared" si="134"/>
        <v>11260.08</v>
      </c>
      <c r="F5234" s="1">
        <v>1462</v>
      </c>
      <c r="G5234" t="s">
        <v>240</v>
      </c>
      <c r="H5234" t="s">
        <v>13</v>
      </c>
      <c r="I5234" s="6">
        <v>18326</v>
      </c>
      <c r="J5234" t="s">
        <v>14</v>
      </c>
      <c r="K5234" t="s">
        <v>15</v>
      </c>
      <c r="L5234" s="1" t="s">
        <v>43</v>
      </c>
      <c r="M5234">
        <v>5</v>
      </c>
      <c r="N5234" t="s">
        <v>59</v>
      </c>
      <c r="O5234" t="s">
        <v>28</v>
      </c>
      <c r="P5234" t="s">
        <v>922</v>
      </c>
    </row>
    <row r="5235" spans="1:16" x14ac:dyDescent="0.3">
      <c r="A5235">
        <v>5233</v>
      </c>
      <c r="B5235" s="2" t="s">
        <v>6361</v>
      </c>
      <c r="C5235" t="s">
        <v>4207</v>
      </c>
      <c r="D5235" t="s">
        <v>1772</v>
      </c>
      <c r="E5235" s="1">
        <f t="shared" si="134"/>
        <v>10526.25</v>
      </c>
      <c r="F5235" s="1">
        <v>1248</v>
      </c>
      <c r="G5235" t="s">
        <v>240</v>
      </c>
      <c r="H5235" t="s">
        <v>20</v>
      </c>
      <c r="I5235" s="6">
        <v>84381</v>
      </c>
      <c r="J5235" t="s">
        <v>14</v>
      </c>
      <c r="K5235" t="s">
        <v>21</v>
      </c>
      <c r="L5235" s="1" t="s">
        <v>82</v>
      </c>
      <c r="M5235">
        <v>5</v>
      </c>
      <c r="N5235" t="s">
        <v>83</v>
      </c>
      <c r="O5235" t="s">
        <v>47</v>
      </c>
      <c r="P5235" t="s">
        <v>922</v>
      </c>
    </row>
    <row r="5236" spans="1:16" x14ac:dyDescent="0.3">
      <c r="A5236">
        <v>5234</v>
      </c>
      <c r="B5236" s="2" t="s">
        <v>6361</v>
      </c>
      <c r="C5236" t="s">
        <v>4908</v>
      </c>
      <c r="D5236" t="s">
        <v>2386</v>
      </c>
      <c r="E5236" s="1">
        <f t="shared" si="134"/>
        <v>13004.43</v>
      </c>
      <c r="F5236" s="1">
        <v>1497</v>
      </c>
      <c r="G5236" t="s">
        <v>268</v>
      </c>
      <c r="H5236" t="s">
        <v>20</v>
      </c>
      <c r="I5236" s="6">
        <v>36330</v>
      </c>
      <c r="J5236" t="s">
        <v>14</v>
      </c>
      <c r="K5236" t="s">
        <v>21</v>
      </c>
      <c r="L5236" s="1" t="s">
        <v>172</v>
      </c>
      <c r="M5236">
        <v>5</v>
      </c>
      <c r="N5236" t="s">
        <v>399</v>
      </c>
      <c r="O5236" t="s">
        <v>47</v>
      </c>
      <c r="P5236" t="s">
        <v>922</v>
      </c>
    </row>
    <row r="5237" spans="1:16" x14ac:dyDescent="0.3">
      <c r="A5237">
        <v>5235</v>
      </c>
      <c r="B5237" s="2" t="s">
        <v>6352</v>
      </c>
      <c r="C5237" t="s">
        <v>3185</v>
      </c>
      <c r="D5237" t="s">
        <v>1905</v>
      </c>
      <c r="E5237" s="1">
        <f t="shared" si="134"/>
        <v>6953.34</v>
      </c>
      <c r="F5237" s="1">
        <v>1197</v>
      </c>
      <c r="G5237" t="s">
        <v>234</v>
      </c>
      <c r="H5237" t="s">
        <v>13</v>
      </c>
      <c r="I5237" s="6">
        <v>69266</v>
      </c>
      <c r="J5237" t="s">
        <v>25</v>
      </c>
      <c r="K5237" t="s">
        <v>15</v>
      </c>
      <c r="L5237" s="1" t="s">
        <v>31</v>
      </c>
      <c r="M5237">
        <v>5</v>
      </c>
      <c r="N5237" t="s">
        <v>32</v>
      </c>
      <c r="O5237" t="s">
        <v>18</v>
      </c>
      <c r="P5237" t="s">
        <v>922</v>
      </c>
    </row>
    <row r="5238" spans="1:16" x14ac:dyDescent="0.3">
      <c r="A5238">
        <v>5236</v>
      </c>
      <c r="B5238" s="2" t="s">
        <v>6357</v>
      </c>
      <c r="C5238" t="s">
        <v>3086</v>
      </c>
      <c r="D5238" t="s">
        <v>1983</v>
      </c>
      <c r="E5238" s="1">
        <f t="shared" si="134"/>
        <v>6796.9500000000007</v>
      </c>
      <c r="F5238" s="1">
        <v>1197</v>
      </c>
      <c r="G5238" t="s">
        <v>234</v>
      </c>
      <c r="H5238" t="s">
        <v>13</v>
      </c>
      <c r="I5238" s="6">
        <v>38919</v>
      </c>
      <c r="J5238" t="s">
        <v>42</v>
      </c>
      <c r="K5238" t="s">
        <v>15</v>
      </c>
      <c r="L5238" s="1" t="s">
        <v>193</v>
      </c>
      <c r="M5238">
        <v>5</v>
      </c>
      <c r="N5238" t="s">
        <v>194</v>
      </c>
      <c r="O5238" t="s">
        <v>18</v>
      </c>
      <c r="P5238" t="s">
        <v>922</v>
      </c>
    </row>
    <row r="5239" spans="1:16" x14ac:dyDescent="0.3">
      <c r="A5239">
        <v>5237</v>
      </c>
      <c r="B5239" s="2" t="s">
        <v>6364</v>
      </c>
      <c r="C5239" t="s">
        <v>3427</v>
      </c>
      <c r="D5239" t="s">
        <v>1614</v>
      </c>
      <c r="E5239" s="1">
        <f t="shared" si="134"/>
        <v>3729.3</v>
      </c>
      <c r="F5239" s="1">
        <v>1198</v>
      </c>
      <c r="G5239" t="s">
        <v>12</v>
      </c>
      <c r="H5239" t="s">
        <v>13</v>
      </c>
      <c r="I5239" s="6">
        <v>84489</v>
      </c>
      <c r="J5239" t="s">
        <v>14</v>
      </c>
      <c r="K5239" t="s">
        <v>15</v>
      </c>
      <c r="L5239" s="1" t="s">
        <v>174</v>
      </c>
      <c r="M5239">
        <v>5</v>
      </c>
      <c r="N5239" t="s">
        <v>175</v>
      </c>
      <c r="O5239" t="s">
        <v>18</v>
      </c>
      <c r="P5239" t="s">
        <v>922</v>
      </c>
    </row>
    <row r="5240" spans="1:16" x14ac:dyDescent="0.3">
      <c r="A5240">
        <v>5238</v>
      </c>
      <c r="B5240" s="2" t="s">
        <v>6353</v>
      </c>
      <c r="C5240" t="s">
        <v>4909</v>
      </c>
      <c r="D5240" t="s">
        <v>1250</v>
      </c>
      <c r="E5240" s="1">
        <f t="shared" si="134"/>
        <v>8902.2000000000007</v>
      </c>
      <c r="F5240" s="1">
        <v>1498</v>
      </c>
      <c r="G5240" t="s">
        <v>234</v>
      </c>
      <c r="H5240" t="s">
        <v>20</v>
      </c>
      <c r="I5240" s="6">
        <v>65675</v>
      </c>
      <c r="J5240" t="s">
        <v>25</v>
      </c>
      <c r="K5240" t="s">
        <v>21</v>
      </c>
      <c r="L5240" s="1" t="s">
        <v>109</v>
      </c>
      <c r="M5240">
        <v>5</v>
      </c>
      <c r="N5240" t="s">
        <v>938</v>
      </c>
      <c r="O5240" t="s">
        <v>28</v>
      </c>
      <c r="P5240" t="s">
        <v>922</v>
      </c>
    </row>
    <row r="5241" spans="1:16" x14ac:dyDescent="0.3">
      <c r="A5241">
        <v>5239</v>
      </c>
      <c r="B5241" s="2" t="s">
        <v>6357</v>
      </c>
      <c r="C5241" t="s">
        <v>4910</v>
      </c>
      <c r="D5241" t="s">
        <v>1497</v>
      </c>
      <c r="E5241" s="1">
        <f t="shared" si="134"/>
        <v>6917.25</v>
      </c>
      <c r="F5241" s="1">
        <v>1198</v>
      </c>
      <c r="G5241" t="s">
        <v>12</v>
      </c>
      <c r="H5241" t="s">
        <v>20</v>
      </c>
      <c r="I5241" s="6">
        <v>21999</v>
      </c>
      <c r="J5241" t="s">
        <v>14</v>
      </c>
      <c r="K5241" t="s">
        <v>15</v>
      </c>
      <c r="L5241" s="1" t="s">
        <v>39</v>
      </c>
      <c r="M5241">
        <v>5</v>
      </c>
      <c r="N5241" t="s">
        <v>148</v>
      </c>
      <c r="O5241" t="s">
        <v>28</v>
      </c>
      <c r="P5241" t="s">
        <v>922</v>
      </c>
    </row>
    <row r="5242" spans="1:16" x14ac:dyDescent="0.3">
      <c r="A5242">
        <v>5240</v>
      </c>
      <c r="B5242" s="2" t="s">
        <v>6360</v>
      </c>
      <c r="C5242" t="s">
        <v>3409</v>
      </c>
      <c r="D5242" t="s">
        <v>1485</v>
      </c>
      <c r="E5242" s="1">
        <f t="shared" si="134"/>
        <v>10225.5</v>
      </c>
      <c r="F5242" s="1">
        <v>1462</v>
      </c>
      <c r="G5242" t="s">
        <v>12</v>
      </c>
      <c r="H5242" t="s">
        <v>13</v>
      </c>
      <c r="I5242" s="6">
        <v>50000</v>
      </c>
      <c r="J5242" t="s">
        <v>14</v>
      </c>
      <c r="K5242" t="s">
        <v>15</v>
      </c>
      <c r="L5242" s="1" t="s">
        <v>222</v>
      </c>
      <c r="M5242">
        <v>5</v>
      </c>
      <c r="N5242" t="s">
        <v>293</v>
      </c>
      <c r="O5242" t="s">
        <v>47</v>
      </c>
      <c r="P5242" t="s">
        <v>922</v>
      </c>
    </row>
    <row r="5243" spans="1:16" x14ac:dyDescent="0.3">
      <c r="A5243">
        <v>5241</v>
      </c>
      <c r="B5243" s="2" t="s">
        <v>6353</v>
      </c>
      <c r="C5243" t="s">
        <v>3662</v>
      </c>
      <c r="D5243" t="s">
        <v>1434</v>
      </c>
      <c r="E5243" s="1">
        <f t="shared" si="134"/>
        <v>3428.55</v>
      </c>
      <c r="F5243" s="1">
        <v>799</v>
      </c>
      <c r="G5243" t="s">
        <v>12</v>
      </c>
      <c r="H5243" t="s">
        <v>13</v>
      </c>
      <c r="I5243" s="6">
        <v>30000</v>
      </c>
      <c r="J5243" t="s">
        <v>14</v>
      </c>
      <c r="K5243" t="s">
        <v>15</v>
      </c>
      <c r="L5243" s="1" t="s">
        <v>577</v>
      </c>
      <c r="M5243">
        <v>5</v>
      </c>
      <c r="N5243" t="s">
        <v>61</v>
      </c>
      <c r="O5243" t="s">
        <v>18</v>
      </c>
      <c r="P5243" t="s">
        <v>922</v>
      </c>
    </row>
    <row r="5244" spans="1:16" x14ac:dyDescent="0.3">
      <c r="A5244">
        <v>5242</v>
      </c>
      <c r="B5244" s="2" t="s">
        <v>6354</v>
      </c>
      <c r="C5244" t="s">
        <v>3950</v>
      </c>
      <c r="D5244" t="s">
        <v>1219</v>
      </c>
      <c r="E5244" s="1">
        <f t="shared" si="134"/>
        <v>5714.25</v>
      </c>
      <c r="F5244" s="1">
        <v>1582</v>
      </c>
      <c r="G5244" t="s">
        <v>12</v>
      </c>
      <c r="H5244" t="s">
        <v>13</v>
      </c>
      <c r="I5244" s="6">
        <v>150000</v>
      </c>
      <c r="J5244" t="s">
        <v>14</v>
      </c>
      <c r="K5244" t="s">
        <v>21</v>
      </c>
      <c r="L5244" s="1" t="s">
        <v>229</v>
      </c>
      <c r="M5244">
        <v>5</v>
      </c>
      <c r="N5244" t="s">
        <v>230</v>
      </c>
      <c r="O5244" t="s">
        <v>28</v>
      </c>
      <c r="P5244" t="s">
        <v>922</v>
      </c>
    </row>
    <row r="5245" spans="1:16" x14ac:dyDescent="0.3">
      <c r="A5245">
        <v>5243</v>
      </c>
      <c r="B5245" s="2" t="s">
        <v>6357</v>
      </c>
      <c r="C5245" t="s">
        <v>4084</v>
      </c>
      <c r="D5245" t="s">
        <v>1301</v>
      </c>
      <c r="E5245" s="1">
        <f t="shared" si="134"/>
        <v>18045</v>
      </c>
      <c r="F5245" s="1">
        <v>1968</v>
      </c>
      <c r="G5245" t="s">
        <v>12</v>
      </c>
      <c r="H5245" t="s">
        <v>20</v>
      </c>
      <c r="I5245" s="6">
        <v>50000</v>
      </c>
      <c r="J5245" t="s">
        <v>25</v>
      </c>
      <c r="K5245" t="s">
        <v>21</v>
      </c>
      <c r="L5245" s="1" t="s">
        <v>265</v>
      </c>
      <c r="M5245">
        <v>5</v>
      </c>
      <c r="N5245" t="s">
        <v>266</v>
      </c>
      <c r="O5245" t="s">
        <v>28</v>
      </c>
      <c r="P5245" t="s">
        <v>922</v>
      </c>
    </row>
    <row r="5246" spans="1:16" x14ac:dyDescent="0.3">
      <c r="A5246">
        <v>5244</v>
      </c>
      <c r="B5246" s="2" t="s">
        <v>6353</v>
      </c>
      <c r="C5246" t="s">
        <v>4122</v>
      </c>
      <c r="D5246" t="s">
        <v>1254</v>
      </c>
      <c r="E5246" s="1">
        <f t="shared" si="134"/>
        <v>11428.5</v>
      </c>
      <c r="F5246" s="1">
        <v>1248</v>
      </c>
      <c r="G5246" t="s">
        <v>12</v>
      </c>
      <c r="H5246" t="s">
        <v>13</v>
      </c>
      <c r="I5246" s="6">
        <v>20000</v>
      </c>
      <c r="J5246" t="s">
        <v>14</v>
      </c>
      <c r="K5246" t="s">
        <v>21</v>
      </c>
      <c r="L5246" s="1" t="s">
        <v>82</v>
      </c>
      <c r="M5246">
        <v>5</v>
      </c>
      <c r="N5246" t="s">
        <v>373</v>
      </c>
      <c r="O5246" t="s">
        <v>28</v>
      </c>
      <c r="P5246" t="s">
        <v>922</v>
      </c>
    </row>
    <row r="5247" spans="1:16" x14ac:dyDescent="0.3">
      <c r="A5247">
        <v>5245</v>
      </c>
      <c r="B5247" s="2" t="s">
        <v>6357</v>
      </c>
      <c r="C5247" t="s">
        <v>3084</v>
      </c>
      <c r="D5247" t="s">
        <v>1236</v>
      </c>
      <c r="E5247" s="1">
        <f t="shared" si="134"/>
        <v>3849.6000000000004</v>
      </c>
      <c r="F5247" s="1">
        <v>1120</v>
      </c>
      <c r="G5247" t="s">
        <v>12</v>
      </c>
      <c r="H5247" t="s">
        <v>13</v>
      </c>
      <c r="I5247" s="6">
        <v>110000</v>
      </c>
      <c r="J5247" t="s">
        <v>154</v>
      </c>
      <c r="K5247" t="s">
        <v>21</v>
      </c>
      <c r="L5247" s="1" t="s">
        <v>146</v>
      </c>
      <c r="M5247">
        <v>5</v>
      </c>
      <c r="N5247" t="s">
        <v>98</v>
      </c>
      <c r="O5247" t="s">
        <v>18</v>
      </c>
      <c r="P5247" t="s">
        <v>922</v>
      </c>
    </row>
    <row r="5248" spans="1:16" x14ac:dyDescent="0.3">
      <c r="A5248">
        <v>5246</v>
      </c>
      <c r="B5248" s="2" t="s">
        <v>6360</v>
      </c>
      <c r="C5248" t="s">
        <v>4079</v>
      </c>
      <c r="D5248" t="s">
        <v>1924</v>
      </c>
      <c r="E5248" s="1">
        <f t="shared" si="134"/>
        <v>16240.5</v>
      </c>
      <c r="F5248" s="1">
        <v>1498</v>
      </c>
      <c r="G5248" t="s">
        <v>12</v>
      </c>
      <c r="H5248" t="s">
        <v>13</v>
      </c>
      <c r="I5248" s="6">
        <v>20000</v>
      </c>
      <c r="J5248" t="s">
        <v>14</v>
      </c>
      <c r="K5248" t="s">
        <v>15</v>
      </c>
      <c r="L5248" s="1" t="s">
        <v>338</v>
      </c>
      <c r="M5248">
        <v>5</v>
      </c>
      <c r="N5248" t="s">
        <v>194</v>
      </c>
      <c r="O5248" t="s">
        <v>28</v>
      </c>
      <c r="P5248" t="s">
        <v>922</v>
      </c>
    </row>
    <row r="5249" spans="1:16" x14ac:dyDescent="0.3">
      <c r="A5249">
        <v>5247</v>
      </c>
      <c r="B5249" s="2" t="s">
        <v>6362</v>
      </c>
      <c r="C5249" t="s">
        <v>3329</v>
      </c>
      <c r="D5249" t="s">
        <v>1252</v>
      </c>
      <c r="E5249" s="1">
        <f t="shared" si="134"/>
        <v>2045.1</v>
      </c>
      <c r="F5249" s="1">
        <v>1196</v>
      </c>
      <c r="G5249" t="s">
        <v>12</v>
      </c>
      <c r="H5249" t="s">
        <v>13</v>
      </c>
      <c r="I5249" s="6">
        <v>80000</v>
      </c>
      <c r="J5249" t="s">
        <v>42</v>
      </c>
      <c r="K5249" t="s">
        <v>15</v>
      </c>
      <c r="L5249" s="1" t="s">
        <v>146</v>
      </c>
      <c r="M5249">
        <v>5</v>
      </c>
      <c r="N5249" t="s">
        <v>407</v>
      </c>
      <c r="O5249" t="s">
        <v>18</v>
      </c>
      <c r="P5249" t="s">
        <v>922</v>
      </c>
    </row>
    <row r="5250" spans="1:16" x14ac:dyDescent="0.3">
      <c r="A5250">
        <v>5248</v>
      </c>
      <c r="B5250" s="2" t="s">
        <v>6357</v>
      </c>
      <c r="C5250" t="s">
        <v>2980</v>
      </c>
      <c r="D5250" t="s">
        <v>2137</v>
      </c>
      <c r="E5250" s="1">
        <f t="shared" si="134"/>
        <v>3596.9700000000003</v>
      </c>
      <c r="F5250" s="1">
        <v>796</v>
      </c>
      <c r="G5250" t="s">
        <v>234</v>
      </c>
      <c r="H5250" t="s">
        <v>13</v>
      </c>
      <c r="I5250" s="6">
        <v>15050</v>
      </c>
      <c r="J5250" t="s">
        <v>14</v>
      </c>
      <c r="K5250" t="s">
        <v>15</v>
      </c>
      <c r="L5250" s="1" t="s">
        <v>89</v>
      </c>
      <c r="M5250">
        <v>5</v>
      </c>
      <c r="N5250" t="s">
        <v>90</v>
      </c>
      <c r="O5250" t="s">
        <v>18</v>
      </c>
      <c r="P5250" t="s">
        <v>922</v>
      </c>
    </row>
    <row r="5251" spans="1:16" x14ac:dyDescent="0.3">
      <c r="A5251">
        <v>5249</v>
      </c>
      <c r="B5251" s="2" t="s">
        <v>6360</v>
      </c>
      <c r="C5251" t="s">
        <v>4727</v>
      </c>
      <c r="D5251" t="s">
        <v>2387</v>
      </c>
      <c r="E5251" s="1">
        <f t="shared" si="134"/>
        <v>9888.6600000000017</v>
      </c>
      <c r="F5251" s="1">
        <v>999</v>
      </c>
      <c r="G5251" t="s">
        <v>240</v>
      </c>
      <c r="H5251" t="s">
        <v>20</v>
      </c>
      <c r="I5251" s="6">
        <v>13640</v>
      </c>
      <c r="J5251" t="s">
        <v>14</v>
      </c>
      <c r="K5251" t="s">
        <v>15</v>
      </c>
      <c r="L5251" s="1" t="s">
        <v>197</v>
      </c>
      <c r="M5251">
        <v>5</v>
      </c>
      <c r="N5251" t="s">
        <v>525</v>
      </c>
      <c r="O5251" t="s">
        <v>47</v>
      </c>
      <c r="P5251" t="s">
        <v>922</v>
      </c>
    </row>
    <row r="5252" spans="1:16" x14ac:dyDescent="0.3">
      <c r="A5252">
        <v>5250</v>
      </c>
      <c r="B5252" s="2" t="s">
        <v>6352</v>
      </c>
      <c r="C5252" t="s">
        <v>4571</v>
      </c>
      <c r="D5252" t="s">
        <v>2368</v>
      </c>
      <c r="E5252" s="1">
        <f t="shared" si="134"/>
        <v>8132.28</v>
      </c>
      <c r="F5252" s="1">
        <v>1199</v>
      </c>
      <c r="G5252" t="s">
        <v>268</v>
      </c>
      <c r="H5252" t="s">
        <v>20</v>
      </c>
      <c r="I5252" s="6">
        <v>26465</v>
      </c>
      <c r="J5252" t="s">
        <v>14</v>
      </c>
      <c r="K5252" t="s">
        <v>15</v>
      </c>
      <c r="L5252" s="1" t="s">
        <v>54</v>
      </c>
      <c r="M5252">
        <v>5</v>
      </c>
      <c r="N5252" t="s">
        <v>220</v>
      </c>
      <c r="O5252" t="s">
        <v>18</v>
      </c>
      <c r="P5252" t="s">
        <v>922</v>
      </c>
    </row>
    <row r="5253" spans="1:16" x14ac:dyDescent="0.3">
      <c r="A5253">
        <v>5251</v>
      </c>
      <c r="B5253" s="2" t="s">
        <v>6353</v>
      </c>
      <c r="C5253" t="s">
        <v>4911</v>
      </c>
      <c r="D5253" t="s">
        <v>1668</v>
      </c>
      <c r="E5253" s="1">
        <f t="shared" ref="E5253:E5316" si="135">IF(ISNUMBER(SEARCH("Lakh", D5253)),SUBSTITUTE(SUBSTITUTE(D5253, "₹", ""), " Lakh", "") * $R$1, IF(ISNUMBER(SEARCH("Crore", D5253)), SUBSTITUTE(SUBSTITUTE(D5253, "₹", ""), " Crore", "") * 120300, ""))</f>
        <v>8950.32</v>
      </c>
      <c r="F5253" s="1">
        <v>1497</v>
      </c>
      <c r="G5253" t="s">
        <v>234</v>
      </c>
      <c r="H5253" t="s">
        <v>13</v>
      </c>
      <c r="I5253" s="6">
        <v>72855</v>
      </c>
      <c r="J5253" t="s">
        <v>14</v>
      </c>
      <c r="K5253" t="s">
        <v>21</v>
      </c>
      <c r="L5253" s="1" t="s">
        <v>354</v>
      </c>
      <c r="M5253">
        <v>5</v>
      </c>
      <c r="N5253" t="s">
        <v>355</v>
      </c>
      <c r="O5253" t="s">
        <v>47</v>
      </c>
      <c r="P5253" t="s">
        <v>922</v>
      </c>
    </row>
    <row r="5254" spans="1:16" x14ac:dyDescent="0.3">
      <c r="A5254">
        <v>5252</v>
      </c>
      <c r="B5254" s="2" t="s">
        <v>6365</v>
      </c>
      <c r="C5254" t="s">
        <v>4912</v>
      </c>
      <c r="D5254" t="s">
        <v>2363</v>
      </c>
      <c r="E5254" s="1">
        <f t="shared" si="135"/>
        <v>9828.51</v>
      </c>
      <c r="F5254" s="1">
        <v>1497</v>
      </c>
      <c r="G5254" t="s">
        <v>268</v>
      </c>
      <c r="H5254" t="s">
        <v>13</v>
      </c>
      <c r="I5254" s="6">
        <v>8837</v>
      </c>
      <c r="J5254" t="s">
        <v>14</v>
      </c>
      <c r="K5254" t="s">
        <v>21</v>
      </c>
      <c r="L5254" s="1" t="s">
        <v>418</v>
      </c>
      <c r="M5254">
        <v>5</v>
      </c>
      <c r="N5254" t="s">
        <v>419</v>
      </c>
      <c r="O5254" t="s">
        <v>18</v>
      </c>
      <c r="P5254" t="s">
        <v>922</v>
      </c>
    </row>
    <row r="5255" spans="1:16" x14ac:dyDescent="0.3">
      <c r="A5255">
        <v>5253</v>
      </c>
      <c r="B5255" s="2" t="s">
        <v>6359</v>
      </c>
      <c r="C5255" t="s">
        <v>3931</v>
      </c>
      <c r="D5255" t="s">
        <v>1795</v>
      </c>
      <c r="E5255" s="1">
        <f t="shared" si="135"/>
        <v>7085.6699999999992</v>
      </c>
      <c r="F5255" s="1">
        <v>1199</v>
      </c>
      <c r="G5255" t="s">
        <v>234</v>
      </c>
      <c r="H5255" t="s">
        <v>13</v>
      </c>
      <c r="I5255" s="6">
        <v>31679</v>
      </c>
      <c r="J5255" t="s">
        <v>14</v>
      </c>
      <c r="K5255" t="s">
        <v>15</v>
      </c>
      <c r="L5255" s="1" t="s">
        <v>324</v>
      </c>
      <c r="M5255">
        <v>5</v>
      </c>
      <c r="N5255" t="s">
        <v>81</v>
      </c>
      <c r="O5255" t="s">
        <v>18</v>
      </c>
      <c r="P5255" t="s">
        <v>922</v>
      </c>
    </row>
    <row r="5256" spans="1:16" x14ac:dyDescent="0.3">
      <c r="A5256">
        <v>5254</v>
      </c>
      <c r="B5256" s="2" t="s">
        <v>6352</v>
      </c>
      <c r="C5256" t="s">
        <v>2977</v>
      </c>
      <c r="D5256" t="s">
        <v>1565</v>
      </c>
      <c r="E5256" s="1">
        <f t="shared" si="135"/>
        <v>7999.9500000000007</v>
      </c>
      <c r="F5256" s="1">
        <v>1248</v>
      </c>
      <c r="G5256" t="s">
        <v>12</v>
      </c>
      <c r="H5256" t="s">
        <v>13</v>
      </c>
      <c r="I5256" s="6">
        <v>62557</v>
      </c>
      <c r="J5256" t="s">
        <v>14</v>
      </c>
      <c r="K5256" t="s">
        <v>21</v>
      </c>
      <c r="L5256" s="1" t="s">
        <v>129</v>
      </c>
      <c r="M5256">
        <v>5</v>
      </c>
      <c r="N5256" t="s">
        <v>130</v>
      </c>
      <c r="O5256" t="s">
        <v>28</v>
      </c>
      <c r="P5256" t="s">
        <v>922</v>
      </c>
    </row>
    <row r="5257" spans="1:16" x14ac:dyDescent="0.3">
      <c r="A5257">
        <v>5255</v>
      </c>
      <c r="B5257" s="2" t="s">
        <v>6354</v>
      </c>
      <c r="C5257" t="s">
        <v>2982</v>
      </c>
      <c r="D5257" t="s">
        <v>1798</v>
      </c>
      <c r="E5257" s="1">
        <f t="shared" si="135"/>
        <v>5040.5700000000006</v>
      </c>
      <c r="F5257" s="1">
        <v>1197</v>
      </c>
      <c r="G5257" t="s">
        <v>12</v>
      </c>
      <c r="H5257" t="s">
        <v>13</v>
      </c>
      <c r="I5257" s="6">
        <v>55161</v>
      </c>
      <c r="J5257" t="s">
        <v>42</v>
      </c>
      <c r="K5257" t="s">
        <v>15</v>
      </c>
      <c r="L5257" s="1" t="s">
        <v>73</v>
      </c>
      <c r="M5257">
        <v>5</v>
      </c>
      <c r="N5257" t="s">
        <v>74</v>
      </c>
      <c r="O5257" t="s">
        <v>18</v>
      </c>
      <c r="P5257" t="s">
        <v>922</v>
      </c>
    </row>
    <row r="5258" spans="1:16" x14ac:dyDescent="0.3">
      <c r="A5258">
        <v>5256</v>
      </c>
      <c r="B5258" s="2" t="s">
        <v>6365</v>
      </c>
      <c r="C5258" t="s">
        <v>3049</v>
      </c>
      <c r="D5258" t="s">
        <v>2269</v>
      </c>
      <c r="E5258" s="1">
        <f t="shared" si="135"/>
        <v>7747.3200000000006</v>
      </c>
      <c r="F5258" s="1">
        <v>1197</v>
      </c>
      <c r="G5258" t="s">
        <v>234</v>
      </c>
      <c r="H5258" t="s">
        <v>13</v>
      </c>
      <c r="I5258" s="6">
        <v>12132</v>
      </c>
      <c r="J5258" t="s">
        <v>14</v>
      </c>
      <c r="K5258" t="s">
        <v>15</v>
      </c>
      <c r="L5258" s="1" t="s">
        <v>67</v>
      </c>
      <c r="M5258">
        <v>5</v>
      </c>
      <c r="N5258" t="s">
        <v>166</v>
      </c>
      <c r="O5258" t="s">
        <v>18</v>
      </c>
      <c r="P5258" t="s">
        <v>922</v>
      </c>
    </row>
    <row r="5259" spans="1:16" x14ac:dyDescent="0.3">
      <c r="A5259">
        <v>5257</v>
      </c>
      <c r="B5259" s="2" t="s">
        <v>6357</v>
      </c>
      <c r="C5259" t="s">
        <v>3045</v>
      </c>
      <c r="D5259" t="s">
        <v>1447</v>
      </c>
      <c r="E5259" s="1">
        <f t="shared" si="135"/>
        <v>4559.37</v>
      </c>
      <c r="F5259" s="1">
        <v>1198</v>
      </c>
      <c r="G5259" t="s">
        <v>234</v>
      </c>
      <c r="H5259" t="s">
        <v>13</v>
      </c>
      <c r="I5259" s="6">
        <v>52509</v>
      </c>
      <c r="J5259" t="s">
        <v>14</v>
      </c>
      <c r="K5259" t="s">
        <v>15</v>
      </c>
      <c r="L5259" s="1" t="s">
        <v>134</v>
      </c>
      <c r="M5259">
        <v>7</v>
      </c>
      <c r="N5259" t="s">
        <v>161</v>
      </c>
      <c r="O5259" t="s">
        <v>24</v>
      </c>
      <c r="P5259" t="s">
        <v>922</v>
      </c>
    </row>
    <row r="5260" spans="1:16" x14ac:dyDescent="0.3">
      <c r="A5260">
        <v>5258</v>
      </c>
      <c r="B5260" s="2" t="s">
        <v>6353</v>
      </c>
      <c r="C5260" t="s">
        <v>3342</v>
      </c>
      <c r="D5260" t="s">
        <v>2213</v>
      </c>
      <c r="E5260" s="1">
        <f t="shared" si="135"/>
        <v>5882.6699999999992</v>
      </c>
      <c r="F5260" s="1">
        <v>1197</v>
      </c>
      <c r="G5260" t="s">
        <v>234</v>
      </c>
      <c r="H5260" t="s">
        <v>13</v>
      </c>
      <c r="I5260" s="6">
        <v>21481</v>
      </c>
      <c r="J5260" t="s">
        <v>25</v>
      </c>
      <c r="K5260" t="s">
        <v>15</v>
      </c>
      <c r="L5260" s="1" t="s">
        <v>31</v>
      </c>
      <c r="M5260">
        <v>5</v>
      </c>
      <c r="N5260" t="s">
        <v>74</v>
      </c>
      <c r="O5260" t="s">
        <v>18</v>
      </c>
      <c r="P5260" t="s">
        <v>922</v>
      </c>
    </row>
    <row r="5261" spans="1:16" x14ac:dyDescent="0.3">
      <c r="A5261">
        <v>5259</v>
      </c>
      <c r="B5261" s="2" t="s">
        <v>6361</v>
      </c>
      <c r="C5261" t="s">
        <v>3913</v>
      </c>
      <c r="D5261" t="s">
        <v>1485</v>
      </c>
      <c r="E5261" s="1">
        <f t="shared" si="135"/>
        <v>10225.5</v>
      </c>
      <c r="F5261" s="1">
        <v>1197</v>
      </c>
      <c r="G5261" t="s">
        <v>12</v>
      </c>
      <c r="H5261" t="s">
        <v>20</v>
      </c>
      <c r="I5261" s="6">
        <v>10000</v>
      </c>
      <c r="J5261" t="s">
        <v>14</v>
      </c>
      <c r="K5261" t="s">
        <v>15</v>
      </c>
      <c r="L5261" s="1" t="s">
        <v>31</v>
      </c>
      <c r="M5261">
        <v>5</v>
      </c>
      <c r="N5261" t="s">
        <v>372</v>
      </c>
      <c r="O5261" t="s">
        <v>18</v>
      </c>
      <c r="P5261" t="s">
        <v>922</v>
      </c>
    </row>
    <row r="5262" spans="1:16" x14ac:dyDescent="0.3">
      <c r="A5262">
        <v>5260</v>
      </c>
      <c r="B5262" s="2" t="s">
        <v>6361</v>
      </c>
      <c r="C5262" t="s">
        <v>3033</v>
      </c>
      <c r="D5262" t="s">
        <v>1294</v>
      </c>
      <c r="E5262" s="1">
        <f t="shared" si="135"/>
        <v>7578.9</v>
      </c>
      <c r="F5262" s="1">
        <v>1197</v>
      </c>
      <c r="G5262" t="s">
        <v>12</v>
      </c>
      <c r="H5262" t="s">
        <v>13</v>
      </c>
      <c r="I5262" s="6">
        <v>40000</v>
      </c>
      <c r="J5262" t="s">
        <v>14</v>
      </c>
      <c r="K5262" t="s">
        <v>15</v>
      </c>
      <c r="L5262" s="1" t="s">
        <v>67</v>
      </c>
      <c r="M5262">
        <v>5</v>
      </c>
      <c r="N5262" t="s">
        <v>149</v>
      </c>
      <c r="O5262" t="s">
        <v>28</v>
      </c>
      <c r="P5262" t="s">
        <v>922</v>
      </c>
    </row>
    <row r="5263" spans="1:16" x14ac:dyDescent="0.3">
      <c r="A5263">
        <v>5261</v>
      </c>
      <c r="B5263" s="2" t="s">
        <v>6352</v>
      </c>
      <c r="C5263" t="s">
        <v>4913</v>
      </c>
      <c r="D5263" t="s">
        <v>1291</v>
      </c>
      <c r="E5263" s="1">
        <f t="shared" si="135"/>
        <v>4932.2999999999993</v>
      </c>
      <c r="F5263" s="1">
        <v>1186</v>
      </c>
      <c r="G5263" t="s">
        <v>12</v>
      </c>
      <c r="H5263" t="s">
        <v>13</v>
      </c>
      <c r="I5263" s="6">
        <v>100000</v>
      </c>
      <c r="J5263" t="s">
        <v>25</v>
      </c>
      <c r="K5263" t="s">
        <v>21</v>
      </c>
      <c r="L5263" s="1" t="s">
        <v>97</v>
      </c>
      <c r="M5263">
        <v>5</v>
      </c>
      <c r="N5263" t="s">
        <v>302</v>
      </c>
      <c r="O5263" t="s">
        <v>28</v>
      </c>
      <c r="P5263" t="s">
        <v>922</v>
      </c>
    </row>
    <row r="5264" spans="1:16" x14ac:dyDescent="0.3">
      <c r="A5264">
        <v>5262</v>
      </c>
      <c r="B5264" s="2" t="s">
        <v>6363</v>
      </c>
      <c r="C5264" t="s">
        <v>3430</v>
      </c>
      <c r="D5264" t="s">
        <v>1529</v>
      </c>
      <c r="E5264" s="1">
        <f t="shared" si="135"/>
        <v>5052.6000000000004</v>
      </c>
      <c r="F5264" s="1">
        <v>1582</v>
      </c>
      <c r="G5264" t="s">
        <v>12</v>
      </c>
      <c r="H5264" t="s">
        <v>13</v>
      </c>
      <c r="I5264" s="6">
        <v>100000</v>
      </c>
      <c r="J5264" t="s">
        <v>25</v>
      </c>
      <c r="K5264" t="s">
        <v>21</v>
      </c>
      <c r="L5264" s="1" t="s">
        <v>453</v>
      </c>
      <c r="M5264">
        <v>5</v>
      </c>
      <c r="N5264" t="s">
        <v>230</v>
      </c>
      <c r="O5264" t="s">
        <v>28</v>
      </c>
      <c r="P5264" t="s">
        <v>922</v>
      </c>
    </row>
    <row r="5265" spans="1:16" x14ac:dyDescent="0.3">
      <c r="A5265">
        <v>5263</v>
      </c>
      <c r="B5265" s="2" t="s">
        <v>6357</v>
      </c>
      <c r="C5265" t="s">
        <v>3560</v>
      </c>
      <c r="D5265" t="s">
        <v>1519</v>
      </c>
      <c r="E5265" s="1">
        <f t="shared" si="135"/>
        <v>6977.4</v>
      </c>
      <c r="F5265" s="1">
        <v>1373</v>
      </c>
      <c r="G5265" t="s">
        <v>12</v>
      </c>
      <c r="H5265" t="s">
        <v>13</v>
      </c>
      <c r="I5265" s="6">
        <v>50000</v>
      </c>
      <c r="J5265" t="s">
        <v>25</v>
      </c>
      <c r="K5265" t="s">
        <v>15</v>
      </c>
      <c r="L5265" s="1" t="s">
        <v>343</v>
      </c>
      <c r="M5265">
        <v>5</v>
      </c>
      <c r="N5265" t="s">
        <v>344</v>
      </c>
      <c r="O5265" t="s">
        <v>28</v>
      </c>
      <c r="P5265" t="s">
        <v>922</v>
      </c>
    </row>
    <row r="5266" spans="1:16" x14ac:dyDescent="0.3">
      <c r="A5266">
        <v>5264</v>
      </c>
      <c r="B5266" s="2" t="s">
        <v>6359</v>
      </c>
      <c r="C5266" t="s">
        <v>3365</v>
      </c>
      <c r="D5266" t="s">
        <v>1272</v>
      </c>
      <c r="E5266" s="1">
        <f t="shared" si="135"/>
        <v>6857.1</v>
      </c>
      <c r="F5266" s="1">
        <v>1197</v>
      </c>
      <c r="G5266" t="s">
        <v>12</v>
      </c>
      <c r="H5266" t="s">
        <v>20</v>
      </c>
      <c r="I5266" s="6">
        <v>20000</v>
      </c>
      <c r="J5266" t="s">
        <v>42</v>
      </c>
      <c r="K5266" t="s">
        <v>15</v>
      </c>
      <c r="L5266" s="1" t="s">
        <v>31</v>
      </c>
      <c r="M5266">
        <v>5</v>
      </c>
      <c r="N5266" t="s">
        <v>342</v>
      </c>
      <c r="O5266" t="s">
        <v>18</v>
      </c>
      <c r="P5266" t="s">
        <v>922</v>
      </c>
    </row>
    <row r="5267" spans="1:16" x14ac:dyDescent="0.3">
      <c r="A5267">
        <v>5265</v>
      </c>
      <c r="B5267" s="2" t="s">
        <v>6367</v>
      </c>
      <c r="C5267" t="s">
        <v>4914</v>
      </c>
      <c r="D5267" t="s">
        <v>1241</v>
      </c>
      <c r="E5267" s="1">
        <f t="shared" si="135"/>
        <v>9022.5</v>
      </c>
      <c r="F5267" s="1">
        <v>1796</v>
      </c>
      <c r="G5267" t="s">
        <v>12</v>
      </c>
      <c r="H5267" t="s">
        <v>20</v>
      </c>
      <c r="I5267" s="6">
        <v>50000</v>
      </c>
      <c r="J5267" t="s">
        <v>25</v>
      </c>
      <c r="K5267" t="s">
        <v>15</v>
      </c>
      <c r="L5267" s="1" t="s">
        <v>247</v>
      </c>
      <c r="M5267">
        <v>5</v>
      </c>
      <c r="N5267" t="s">
        <v>248</v>
      </c>
      <c r="O5267" t="s">
        <v>28</v>
      </c>
      <c r="P5267" t="s">
        <v>922</v>
      </c>
    </row>
    <row r="5268" spans="1:16" x14ac:dyDescent="0.3">
      <c r="A5268">
        <v>5266</v>
      </c>
      <c r="B5268" s="2" t="s">
        <v>6352</v>
      </c>
      <c r="C5268" t="s">
        <v>3287</v>
      </c>
      <c r="D5268" t="s">
        <v>1241</v>
      </c>
      <c r="E5268" s="1">
        <f t="shared" si="135"/>
        <v>9022.5</v>
      </c>
      <c r="F5268" s="1">
        <v>1497</v>
      </c>
      <c r="G5268" t="s">
        <v>12</v>
      </c>
      <c r="H5268" t="s">
        <v>13</v>
      </c>
      <c r="I5268" s="6">
        <v>60000</v>
      </c>
      <c r="J5268" t="s">
        <v>14</v>
      </c>
      <c r="K5268" t="s">
        <v>15</v>
      </c>
      <c r="L5268" s="1" t="s">
        <v>380</v>
      </c>
      <c r="M5268">
        <v>5</v>
      </c>
      <c r="N5268" t="s">
        <v>372</v>
      </c>
      <c r="O5268" t="s">
        <v>28</v>
      </c>
      <c r="P5268" t="s">
        <v>922</v>
      </c>
    </row>
    <row r="5269" spans="1:16" x14ac:dyDescent="0.3">
      <c r="A5269">
        <v>5267</v>
      </c>
      <c r="B5269" s="2" t="s">
        <v>6354</v>
      </c>
      <c r="C5269" t="s">
        <v>3162</v>
      </c>
      <c r="D5269" t="s">
        <v>1466</v>
      </c>
      <c r="E5269" s="1">
        <f t="shared" si="135"/>
        <v>3524.7900000000004</v>
      </c>
      <c r="F5269" s="1">
        <v>814</v>
      </c>
      <c r="G5269" t="s">
        <v>234</v>
      </c>
      <c r="H5269" t="s">
        <v>13</v>
      </c>
      <c r="I5269" s="6">
        <v>75120</v>
      </c>
      <c r="J5269" t="s">
        <v>14</v>
      </c>
      <c r="K5269" t="s">
        <v>15</v>
      </c>
      <c r="L5269" s="1" t="s">
        <v>117</v>
      </c>
      <c r="M5269">
        <v>5</v>
      </c>
      <c r="N5269" t="s">
        <v>118</v>
      </c>
      <c r="O5269" t="s">
        <v>18</v>
      </c>
      <c r="P5269" t="s">
        <v>922</v>
      </c>
    </row>
    <row r="5270" spans="1:16" x14ac:dyDescent="0.3">
      <c r="A5270">
        <v>5268</v>
      </c>
      <c r="B5270" s="2" t="s">
        <v>6365</v>
      </c>
      <c r="C5270" t="s">
        <v>4687</v>
      </c>
      <c r="D5270" t="s">
        <v>2388</v>
      </c>
      <c r="E5270" s="1">
        <f t="shared" si="135"/>
        <v>7446.5700000000006</v>
      </c>
      <c r="F5270" s="1">
        <v>1197</v>
      </c>
      <c r="G5270" t="s">
        <v>268</v>
      </c>
      <c r="H5270" t="s">
        <v>13</v>
      </c>
      <c r="I5270" s="6">
        <v>4453</v>
      </c>
      <c r="J5270" t="s">
        <v>14</v>
      </c>
      <c r="K5270" t="s">
        <v>15</v>
      </c>
      <c r="L5270" s="1" t="s">
        <v>84</v>
      </c>
      <c r="M5270">
        <v>5</v>
      </c>
      <c r="N5270" t="s">
        <v>881</v>
      </c>
      <c r="O5270" t="s">
        <v>18</v>
      </c>
      <c r="P5270" t="s">
        <v>922</v>
      </c>
    </row>
    <row r="5271" spans="1:16" x14ac:dyDescent="0.3">
      <c r="A5271">
        <v>5269</v>
      </c>
      <c r="B5271" s="2" t="s">
        <v>6358</v>
      </c>
      <c r="C5271" t="s">
        <v>3754</v>
      </c>
      <c r="D5271" t="s">
        <v>1965</v>
      </c>
      <c r="E5271" s="1">
        <f t="shared" si="135"/>
        <v>5016.51</v>
      </c>
      <c r="F5271" s="1">
        <v>1197</v>
      </c>
      <c r="G5271" t="s">
        <v>234</v>
      </c>
      <c r="H5271" t="s">
        <v>13</v>
      </c>
      <c r="I5271" s="6">
        <v>88779</v>
      </c>
      <c r="J5271" t="s">
        <v>14</v>
      </c>
      <c r="K5271" t="s">
        <v>15</v>
      </c>
      <c r="L5271" s="1" t="s">
        <v>73</v>
      </c>
      <c r="M5271">
        <v>5</v>
      </c>
      <c r="N5271" t="s">
        <v>74</v>
      </c>
      <c r="O5271" t="s">
        <v>18</v>
      </c>
      <c r="P5271" t="s">
        <v>922</v>
      </c>
    </row>
    <row r="5272" spans="1:16" x14ac:dyDescent="0.3">
      <c r="A5272">
        <v>5270</v>
      </c>
      <c r="B5272" s="2" t="s">
        <v>6357</v>
      </c>
      <c r="C5272" t="s">
        <v>3247</v>
      </c>
      <c r="D5272" t="s">
        <v>1446</v>
      </c>
      <c r="E5272" s="1">
        <f t="shared" si="135"/>
        <v>6496.2000000000007</v>
      </c>
      <c r="F5272" s="1">
        <v>1498</v>
      </c>
      <c r="G5272" t="s">
        <v>12</v>
      </c>
      <c r="H5272" t="s">
        <v>13</v>
      </c>
      <c r="I5272" s="6">
        <v>111610</v>
      </c>
      <c r="J5272" t="s">
        <v>14</v>
      </c>
      <c r="K5272" t="s">
        <v>21</v>
      </c>
      <c r="L5272" s="1" t="s">
        <v>112</v>
      </c>
      <c r="M5272">
        <v>5</v>
      </c>
      <c r="N5272" t="s">
        <v>350</v>
      </c>
      <c r="O5272" t="s">
        <v>28</v>
      </c>
      <c r="P5272" t="s">
        <v>922</v>
      </c>
    </row>
    <row r="5273" spans="1:16" x14ac:dyDescent="0.3">
      <c r="A5273">
        <v>5271</v>
      </c>
      <c r="B5273" s="2" t="s">
        <v>6353</v>
      </c>
      <c r="C5273" t="s">
        <v>4893</v>
      </c>
      <c r="D5273" t="s">
        <v>2285</v>
      </c>
      <c r="E5273" s="1">
        <f t="shared" si="135"/>
        <v>6845.0700000000006</v>
      </c>
      <c r="F5273" s="1">
        <v>1199</v>
      </c>
      <c r="G5273" t="s">
        <v>234</v>
      </c>
      <c r="H5273" t="s">
        <v>20</v>
      </c>
      <c r="I5273" s="6">
        <v>53612</v>
      </c>
      <c r="J5273" t="s">
        <v>25</v>
      </c>
      <c r="K5273" t="s">
        <v>15</v>
      </c>
      <c r="L5273" s="1" t="s">
        <v>439</v>
      </c>
      <c r="M5273">
        <v>5</v>
      </c>
      <c r="N5273" t="s">
        <v>405</v>
      </c>
      <c r="O5273" t="s">
        <v>28</v>
      </c>
      <c r="P5273" t="s">
        <v>922</v>
      </c>
    </row>
    <row r="5274" spans="1:16" x14ac:dyDescent="0.3">
      <c r="A5274">
        <v>5272</v>
      </c>
      <c r="B5274" s="2" t="s">
        <v>6357</v>
      </c>
      <c r="C5274" t="s">
        <v>3693</v>
      </c>
      <c r="D5274" t="s">
        <v>1282</v>
      </c>
      <c r="E5274" s="1">
        <f t="shared" si="135"/>
        <v>4090.2</v>
      </c>
      <c r="F5274" s="1">
        <v>799</v>
      </c>
      <c r="G5274" t="s">
        <v>12</v>
      </c>
      <c r="H5274" t="s">
        <v>13</v>
      </c>
      <c r="I5274" s="6">
        <v>59492</v>
      </c>
      <c r="J5274" t="s">
        <v>14</v>
      </c>
      <c r="K5274" t="s">
        <v>15</v>
      </c>
      <c r="L5274" s="1" t="s">
        <v>144</v>
      </c>
      <c r="M5274">
        <v>5</v>
      </c>
      <c r="N5274" t="s">
        <v>145</v>
      </c>
      <c r="O5274" t="s">
        <v>18</v>
      </c>
      <c r="P5274" t="s">
        <v>922</v>
      </c>
    </row>
    <row r="5275" spans="1:16" x14ac:dyDescent="0.3">
      <c r="A5275">
        <v>5273</v>
      </c>
      <c r="B5275" s="2" t="s">
        <v>6352</v>
      </c>
      <c r="C5275" t="s">
        <v>3350</v>
      </c>
      <c r="D5275" t="s">
        <v>1884</v>
      </c>
      <c r="E5275" s="1">
        <f t="shared" si="135"/>
        <v>8661.6</v>
      </c>
      <c r="F5275" s="1">
        <v>1199</v>
      </c>
      <c r="G5275" t="s">
        <v>12</v>
      </c>
      <c r="H5275" t="s">
        <v>13</v>
      </c>
      <c r="I5275" s="6">
        <v>43588</v>
      </c>
      <c r="J5275" t="s">
        <v>25</v>
      </c>
      <c r="K5275" t="s">
        <v>15</v>
      </c>
      <c r="L5275" s="1" t="s">
        <v>54</v>
      </c>
      <c r="M5275">
        <v>5</v>
      </c>
      <c r="N5275" t="s">
        <v>272</v>
      </c>
      <c r="O5275" t="s">
        <v>47</v>
      </c>
      <c r="P5275" t="s">
        <v>922</v>
      </c>
    </row>
    <row r="5276" spans="1:16" x14ac:dyDescent="0.3">
      <c r="A5276">
        <v>5274</v>
      </c>
      <c r="B5276" s="2" t="s">
        <v>6361</v>
      </c>
      <c r="C5276" t="s">
        <v>3610</v>
      </c>
      <c r="D5276" t="s">
        <v>1407</v>
      </c>
      <c r="E5276" s="1">
        <f t="shared" si="135"/>
        <v>5642.0700000000006</v>
      </c>
      <c r="F5276" s="1">
        <v>1086</v>
      </c>
      <c r="G5276" t="s">
        <v>268</v>
      </c>
      <c r="H5276" t="s">
        <v>13</v>
      </c>
      <c r="I5276" s="6">
        <v>46851</v>
      </c>
      <c r="J5276" t="s">
        <v>14</v>
      </c>
      <c r="K5276" t="s">
        <v>15</v>
      </c>
      <c r="L5276" s="1" t="s">
        <v>404</v>
      </c>
      <c r="M5276">
        <v>5</v>
      </c>
      <c r="N5276" t="s">
        <v>405</v>
      </c>
      <c r="O5276" t="s">
        <v>18</v>
      </c>
      <c r="P5276" t="s">
        <v>922</v>
      </c>
    </row>
    <row r="5277" spans="1:16" x14ac:dyDescent="0.3">
      <c r="A5277">
        <v>5275</v>
      </c>
      <c r="B5277" s="2" t="s">
        <v>6352</v>
      </c>
      <c r="C5277" t="s">
        <v>3350</v>
      </c>
      <c r="D5277" t="s">
        <v>2265</v>
      </c>
      <c r="E5277" s="1">
        <f t="shared" si="135"/>
        <v>9070.6200000000008</v>
      </c>
      <c r="F5277" s="1">
        <v>1199</v>
      </c>
      <c r="G5277" t="s">
        <v>240</v>
      </c>
      <c r="H5277" t="s">
        <v>13</v>
      </c>
      <c r="I5277" s="6">
        <v>29824</v>
      </c>
      <c r="J5277" t="s">
        <v>14</v>
      </c>
      <c r="K5277" t="s">
        <v>15</v>
      </c>
      <c r="L5277" s="1" t="s">
        <v>54</v>
      </c>
      <c r="M5277">
        <v>5</v>
      </c>
      <c r="N5277" t="s">
        <v>272</v>
      </c>
      <c r="O5277" t="s">
        <v>47</v>
      </c>
      <c r="P5277" t="s">
        <v>922</v>
      </c>
    </row>
    <row r="5278" spans="1:16" x14ac:dyDescent="0.3">
      <c r="A5278">
        <v>5276</v>
      </c>
      <c r="B5278" s="2" t="s">
        <v>6360</v>
      </c>
      <c r="C5278" t="s">
        <v>3543</v>
      </c>
      <c r="D5278" t="s">
        <v>1337</v>
      </c>
      <c r="E5278" s="1">
        <f t="shared" si="135"/>
        <v>8577.39</v>
      </c>
      <c r="F5278" s="1">
        <v>999</v>
      </c>
      <c r="G5278" t="s">
        <v>234</v>
      </c>
      <c r="H5278" t="s">
        <v>13</v>
      </c>
      <c r="I5278" s="6">
        <v>43879</v>
      </c>
      <c r="J5278" t="s">
        <v>14</v>
      </c>
      <c r="K5278" t="s">
        <v>15</v>
      </c>
      <c r="L5278" s="1" t="s">
        <v>279</v>
      </c>
      <c r="M5278">
        <v>7</v>
      </c>
      <c r="N5278" t="s">
        <v>114</v>
      </c>
      <c r="O5278" t="s">
        <v>24</v>
      </c>
      <c r="P5278" t="s">
        <v>922</v>
      </c>
    </row>
    <row r="5279" spans="1:16" x14ac:dyDescent="0.3">
      <c r="A5279">
        <v>5277</v>
      </c>
      <c r="B5279" s="2" t="s">
        <v>6361</v>
      </c>
      <c r="C5279" t="s">
        <v>4915</v>
      </c>
      <c r="D5279" t="s">
        <v>1512</v>
      </c>
      <c r="E5279" s="1">
        <f t="shared" si="135"/>
        <v>8408.9700000000012</v>
      </c>
      <c r="F5279" s="1">
        <v>999</v>
      </c>
      <c r="G5279" t="s">
        <v>268</v>
      </c>
      <c r="H5279" t="s">
        <v>13</v>
      </c>
      <c r="I5279" s="6">
        <v>94439</v>
      </c>
      <c r="J5279" t="s">
        <v>14</v>
      </c>
      <c r="K5279" t="s">
        <v>15</v>
      </c>
      <c r="L5279" s="1" t="s">
        <v>215</v>
      </c>
      <c r="M5279">
        <v>5</v>
      </c>
      <c r="N5279" t="s">
        <v>704</v>
      </c>
      <c r="O5279" t="s">
        <v>18</v>
      </c>
      <c r="P5279" t="s">
        <v>922</v>
      </c>
    </row>
    <row r="5280" spans="1:16" x14ac:dyDescent="0.3">
      <c r="A5280">
        <v>5278</v>
      </c>
      <c r="B5280" s="2" t="s">
        <v>6359</v>
      </c>
      <c r="C5280" t="s">
        <v>4916</v>
      </c>
      <c r="D5280" t="s">
        <v>2376</v>
      </c>
      <c r="E5280" s="1">
        <f t="shared" si="135"/>
        <v>10393.92</v>
      </c>
      <c r="F5280" s="1">
        <v>1498</v>
      </c>
      <c r="G5280" t="s">
        <v>268</v>
      </c>
      <c r="H5280" t="s">
        <v>13</v>
      </c>
      <c r="I5280" s="6">
        <v>12473</v>
      </c>
      <c r="J5280" t="s">
        <v>14</v>
      </c>
      <c r="K5280" t="s">
        <v>15</v>
      </c>
      <c r="L5280" s="1" t="s">
        <v>381</v>
      </c>
      <c r="M5280">
        <v>5</v>
      </c>
      <c r="N5280" t="s">
        <v>633</v>
      </c>
      <c r="O5280" t="s">
        <v>47</v>
      </c>
      <c r="P5280" t="s">
        <v>922</v>
      </c>
    </row>
    <row r="5281" spans="1:16" x14ac:dyDescent="0.3">
      <c r="A5281">
        <v>5279</v>
      </c>
      <c r="B5281" s="2" t="s">
        <v>6352</v>
      </c>
      <c r="C5281" t="s">
        <v>4917</v>
      </c>
      <c r="D5281" t="s">
        <v>1213</v>
      </c>
      <c r="E5281" s="1">
        <f t="shared" si="135"/>
        <v>5654.1</v>
      </c>
      <c r="F5281" s="1">
        <v>1047</v>
      </c>
      <c r="G5281" t="s">
        <v>12</v>
      </c>
      <c r="H5281" t="s">
        <v>13</v>
      </c>
      <c r="I5281" s="6">
        <v>120000</v>
      </c>
      <c r="J5281" t="s">
        <v>14</v>
      </c>
      <c r="K5281" t="s">
        <v>21</v>
      </c>
      <c r="L5281" s="1" t="s">
        <v>33</v>
      </c>
      <c r="M5281">
        <v>5</v>
      </c>
      <c r="N5281" t="s">
        <v>34</v>
      </c>
      <c r="O5281" t="s">
        <v>18</v>
      </c>
      <c r="P5281" t="s">
        <v>922</v>
      </c>
    </row>
    <row r="5282" spans="1:16" x14ac:dyDescent="0.3">
      <c r="A5282">
        <v>5280</v>
      </c>
      <c r="B5282" s="2" t="s">
        <v>6365</v>
      </c>
      <c r="C5282" t="s">
        <v>3879</v>
      </c>
      <c r="D5282" t="s">
        <v>1241</v>
      </c>
      <c r="E5282" s="1">
        <f t="shared" si="135"/>
        <v>9022.5</v>
      </c>
      <c r="F5282" s="1">
        <v>1197</v>
      </c>
      <c r="G5282" t="s">
        <v>12</v>
      </c>
      <c r="H5282" t="s">
        <v>13</v>
      </c>
      <c r="I5282" s="6">
        <v>10000</v>
      </c>
      <c r="J5282" t="s">
        <v>14</v>
      </c>
      <c r="K5282" t="s">
        <v>15</v>
      </c>
      <c r="L5282" s="1" t="s">
        <v>84</v>
      </c>
      <c r="M5282">
        <v>5</v>
      </c>
      <c r="N5282" t="s">
        <v>308</v>
      </c>
      <c r="O5282" t="s">
        <v>18</v>
      </c>
      <c r="P5282" t="s">
        <v>922</v>
      </c>
    </row>
    <row r="5283" spans="1:16" x14ac:dyDescent="0.3">
      <c r="A5283">
        <v>5281</v>
      </c>
      <c r="B5283" s="2" t="s">
        <v>6356</v>
      </c>
      <c r="C5283" t="s">
        <v>3765</v>
      </c>
      <c r="D5283" t="s">
        <v>1215</v>
      </c>
      <c r="E5283" s="1">
        <f t="shared" si="135"/>
        <v>2406</v>
      </c>
      <c r="F5283" s="1">
        <v>1586</v>
      </c>
      <c r="G5283" t="s">
        <v>12</v>
      </c>
      <c r="H5283" t="s">
        <v>13</v>
      </c>
      <c r="I5283" s="6">
        <v>90000</v>
      </c>
      <c r="J5283" t="s">
        <v>42</v>
      </c>
      <c r="K5283" t="s">
        <v>15</v>
      </c>
      <c r="L5283" s="1">
        <v>104.68</v>
      </c>
      <c r="M5283">
        <v>5</v>
      </c>
      <c r="N5283" t="s">
        <v>537</v>
      </c>
      <c r="O5283" t="s">
        <v>28</v>
      </c>
      <c r="P5283" t="s">
        <v>922</v>
      </c>
    </row>
    <row r="5284" spans="1:16" x14ac:dyDescent="0.3">
      <c r="A5284">
        <v>5282</v>
      </c>
      <c r="B5284" s="2" t="s">
        <v>6362</v>
      </c>
      <c r="C5284" t="s">
        <v>3739</v>
      </c>
      <c r="D5284" t="s">
        <v>1813</v>
      </c>
      <c r="E5284" s="1">
        <f t="shared" si="135"/>
        <v>2105.25</v>
      </c>
      <c r="F5284" s="1">
        <v>1399</v>
      </c>
      <c r="G5284" t="s">
        <v>12</v>
      </c>
      <c r="H5284" t="s">
        <v>13</v>
      </c>
      <c r="I5284" s="6">
        <v>100000</v>
      </c>
      <c r="J5284" t="s">
        <v>25</v>
      </c>
      <c r="K5284" t="s">
        <v>21</v>
      </c>
      <c r="L5284" s="1" t="s">
        <v>404</v>
      </c>
      <c r="M5284">
        <v>5</v>
      </c>
      <c r="N5284" t="s">
        <v>114</v>
      </c>
      <c r="O5284" t="s">
        <v>18</v>
      </c>
      <c r="P5284" t="s">
        <v>922</v>
      </c>
    </row>
    <row r="5285" spans="1:16" x14ac:dyDescent="0.3">
      <c r="A5285">
        <v>5283</v>
      </c>
      <c r="B5285" s="2" t="s">
        <v>6356</v>
      </c>
      <c r="C5285" t="s">
        <v>3109</v>
      </c>
      <c r="D5285" t="s">
        <v>1673</v>
      </c>
      <c r="E5285" s="1">
        <f t="shared" si="135"/>
        <v>3488.7</v>
      </c>
      <c r="F5285" s="1">
        <v>1197</v>
      </c>
      <c r="G5285" t="s">
        <v>12</v>
      </c>
      <c r="H5285" t="s">
        <v>13</v>
      </c>
      <c r="I5285" s="6">
        <v>110000</v>
      </c>
      <c r="J5285" t="s">
        <v>25</v>
      </c>
      <c r="K5285" t="s">
        <v>15</v>
      </c>
      <c r="L5285" s="1" t="s">
        <v>211</v>
      </c>
      <c r="M5285">
        <v>5</v>
      </c>
      <c r="N5285" t="s">
        <v>173</v>
      </c>
      <c r="O5285" t="s">
        <v>18</v>
      </c>
      <c r="P5285" t="s">
        <v>922</v>
      </c>
    </row>
    <row r="5286" spans="1:16" x14ac:dyDescent="0.3">
      <c r="A5286">
        <v>5284</v>
      </c>
      <c r="B5286" s="2" t="s">
        <v>6358</v>
      </c>
      <c r="C5286" t="s">
        <v>2984</v>
      </c>
      <c r="D5286" t="s">
        <v>1831</v>
      </c>
      <c r="E5286" s="1">
        <f t="shared" si="135"/>
        <v>9924.75</v>
      </c>
      <c r="F5286" s="1">
        <v>2179</v>
      </c>
      <c r="G5286" t="s">
        <v>12</v>
      </c>
      <c r="H5286" t="s">
        <v>13</v>
      </c>
      <c r="I5286" s="6">
        <v>80000</v>
      </c>
      <c r="J5286" t="s">
        <v>25</v>
      </c>
      <c r="K5286" t="s">
        <v>21</v>
      </c>
      <c r="L5286" s="1" t="s">
        <v>76</v>
      </c>
      <c r="M5286">
        <v>7</v>
      </c>
      <c r="N5286" t="s">
        <v>77</v>
      </c>
      <c r="O5286" t="s">
        <v>47</v>
      </c>
      <c r="P5286" t="s">
        <v>922</v>
      </c>
    </row>
    <row r="5287" spans="1:16" x14ac:dyDescent="0.3">
      <c r="A5287">
        <v>5285</v>
      </c>
      <c r="B5287" s="2" t="s">
        <v>6353</v>
      </c>
      <c r="C5287" t="s">
        <v>3475</v>
      </c>
      <c r="D5287" t="s">
        <v>2182</v>
      </c>
      <c r="E5287" s="1">
        <f t="shared" si="135"/>
        <v>46917</v>
      </c>
      <c r="F5287" s="1">
        <v>1995</v>
      </c>
      <c r="G5287" t="s">
        <v>12</v>
      </c>
      <c r="H5287" t="s">
        <v>20</v>
      </c>
      <c r="I5287" s="6">
        <v>50000</v>
      </c>
      <c r="J5287" t="s">
        <v>14</v>
      </c>
      <c r="K5287" t="s">
        <v>21</v>
      </c>
      <c r="L5287" s="1" t="s">
        <v>238</v>
      </c>
      <c r="M5287">
        <v>5</v>
      </c>
      <c r="N5287" t="s">
        <v>487</v>
      </c>
      <c r="O5287" t="s">
        <v>28</v>
      </c>
      <c r="P5287" t="s">
        <v>922</v>
      </c>
    </row>
    <row r="5288" spans="1:16" x14ac:dyDescent="0.3">
      <c r="A5288">
        <v>5286</v>
      </c>
      <c r="B5288" s="2" t="s">
        <v>6361</v>
      </c>
      <c r="C5288" t="s">
        <v>4377</v>
      </c>
      <c r="D5288" t="s">
        <v>1411</v>
      </c>
      <c r="E5288" s="1">
        <f t="shared" si="135"/>
        <v>10706.7</v>
      </c>
      <c r="F5288" s="1">
        <v>1248</v>
      </c>
      <c r="G5288" t="s">
        <v>12</v>
      </c>
      <c r="H5288" t="s">
        <v>20</v>
      </c>
      <c r="I5288" s="6">
        <v>60000</v>
      </c>
      <c r="J5288" t="s">
        <v>14</v>
      </c>
      <c r="K5288" t="s">
        <v>21</v>
      </c>
      <c r="L5288" s="1" t="s">
        <v>82</v>
      </c>
      <c r="M5288">
        <v>5</v>
      </c>
      <c r="N5288" t="s">
        <v>83</v>
      </c>
      <c r="O5288" t="s">
        <v>47</v>
      </c>
      <c r="P5288" t="s">
        <v>922</v>
      </c>
    </row>
    <row r="5289" spans="1:16" x14ac:dyDescent="0.3">
      <c r="A5289">
        <v>5287</v>
      </c>
      <c r="B5289" s="2" t="s">
        <v>6352</v>
      </c>
      <c r="C5289" t="s">
        <v>4859</v>
      </c>
      <c r="D5289" t="s">
        <v>1291</v>
      </c>
      <c r="E5289" s="1">
        <f t="shared" si="135"/>
        <v>4932.2999999999993</v>
      </c>
      <c r="F5289" s="1">
        <v>998</v>
      </c>
      <c r="G5289" t="s">
        <v>234</v>
      </c>
      <c r="H5289" t="s">
        <v>20</v>
      </c>
      <c r="I5289" s="6">
        <v>97445</v>
      </c>
      <c r="J5289" t="s">
        <v>25</v>
      </c>
      <c r="K5289" t="s">
        <v>15</v>
      </c>
      <c r="L5289" s="1" t="s">
        <v>71</v>
      </c>
      <c r="M5289">
        <v>5</v>
      </c>
      <c r="N5289" t="s">
        <v>270</v>
      </c>
      <c r="O5289" t="s">
        <v>18</v>
      </c>
      <c r="P5289" t="s">
        <v>922</v>
      </c>
    </row>
    <row r="5290" spans="1:16" x14ac:dyDescent="0.3">
      <c r="A5290">
        <v>5288</v>
      </c>
      <c r="B5290" s="2" t="s">
        <v>6352</v>
      </c>
      <c r="C5290" t="s">
        <v>3354</v>
      </c>
      <c r="D5290" t="s">
        <v>2146</v>
      </c>
      <c r="E5290" s="1">
        <f t="shared" si="135"/>
        <v>9563.85</v>
      </c>
      <c r="F5290" s="1">
        <v>1591</v>
      </c>
      <c r="G5290" t="s">
        <v>268</v>
      </c>
      <c r="H5290" t="s">
        <v>13</v>
      </c>
      <c r="I5290" s="6">
        <v>51758</v>
      </c>
      <c r="J5290" t="s">
        <v>14</v>
      </c>
      <c r="K5290" t="s">
        <v>15</v>
      </c>
      <c r="L5290" s="1" t="s">
        <v>294</v>
      </c>
      <c r="M5290">
        <v>5</v>
      </c>
      <c r="N5290" t="s">
        <v>173</v>
      </c>
      <c r="O5290" t="s">
        <v>28</v>
      </c>
      <c r="P5290" t="s">
        <v>922</v>
      </c>
    </row>
    <row r="5291" spans="1:16" x14ac:dyDescent="0.3">
      <c r="A5291">
        <v>5289</v>
      </c>
      <c r="B5291" s="2" t="s">
        <v>6353</v>
      </c>
      <c r="C5291" t="s">
        <v>3831</v>
      </c>
      <c r="D5291" t="s">
        <v>1752</v>
      </c>
      <c r="E5291" s="1">
        <f t="shared" si="135"/>
        <v>9359.34</v>
      </c>
      <c r="F5291" s="1">
        <v>1497</v>
      </c>
      <c r="G5291" t="s">
        <v>234</v>
      </c>
      <c r="H5291" t="s">
        <v>20</v>
      </c>
      <c r="I5291" s="6">
        <v>77380</v>
      </c>
      <c r="J5291" t="s">
        <v>14</v>
      </c>
      <c r="K5291" t="s">
        <v>15</v>
      </c>
      <c r="L5291" s="1" t="s">
        <v>645</v>
      </c>
      <c r="M5291">
        <v>5</v>
      </c>
      <c r="N5291" t="s">
        <v>227</v>
      </c>
      <c r="O5291" t="s">
        <v>47</v>
      </c>
      <c r="P5291" t="s">
        <v>922</v>
      </c>
    </row>
    <row r="5292" spans="1:16" x14ac:dyDescent="0.3">
      <c r="A5292">
        <v>5290</v>
      </c>
      <c r="B5292" s="2" t="s">
        <v>6364</v>
      </c>
      <c r="C5292" t="s">
        <v>2982</v>
      </c>
      <c r="D5292" t="s">
        <v>1763</v>
      </c>
      <c r="E5292" s="1">
        <f t="shared" si="135"/>
        <v>4174.41</v>
      </c>
      <c r="F5292" s="1">
        <v>1197</v>
      </c>
      <c r="G5292" t="s">
        <v>234</v>
      </c>
      <c r="H5292" t="s">
        <v>13</v>
      </c>
      <c r="I5292" s="6">
        <v>77763</v>
      </c>
      <c r="J5292" t="s">
        <v>42</v>
      </c>
      <c r="K5292" t="s">
        <v>15</v>
      </c>
      <c r="L5292" s="1" t="s">
        <v>73</v>
      </c>
      <c r="M5292">
        <v>5</v>
      </c>
      <c r="N5292" t="s">
        <v>74</v>
      </c>
      <c r="O5292" t="s">
        <v>18</v>
      </c>
      <c r="P5292" t="s">
        <v>922</v>
      </c>
    </row>
    <row r="5293" spans="1:16" x14ac:dyDescent="0.3">
      <c r="A5293">
        <v>5291</v>
      </c>
      <c r="B5293" s="2" t="s">
        <v>6353</v>
      </c>
      <c r="C5293" t="s">
        <v>4918</v>
      </c>
      <c r="D5293" t="s">
        <v>1512</v>
      </c>
      <c r="E5293" s="1">
        <f t="shared" si="135"/>
        <v>8408.9700000000012</v>
      </c>
      <c r="F5293" s="1">
        <v>1498</v>
      </c>
      <c r="G5293" t="s">
        <v>268</v>
      </c>
      <c r="H5293" t="s">
        <v>13</v>
      </c>
      <c r="I5293" s="6">
        <v>61285</v>
      </c>
      <c r="J5293" t="s">
        <v>25</v>
      </c>
      <c r="K5293" t="s">
        <v>15</v>
      </c>
      <c r="L5293" s="1" t="s">
        <v>584</v>
      </c>
      <c r="M5293">
        <v>5</v>
      </c>
      <c r="N5293" t="s">
        <v>939</v>
      </c>
      <c r="O5293" t="s">
        <v>47</v>
      </c>
      <c r="P5293" t="s">
        <v>922</v>
      </c>
    </row>
    <row r="5294" spans="1:16" x14ac:dyDescent="0.3">
      <c r="A5294">
        <v>5292</v>
      </c>
      <c r="B5294" s="2" t="s">
        <v>6359</v>
      </c>
      <c r="C5294" t="s">
        <v>3562</v>
      </c>
      <c r="D5294" t="s">
        <v>1542</v>
      </c>
      <c r="E5294" s="1">
        <f t="shared" si="135"/>
        <v>7181.91</v>
      </c>
      <c r="F5294" s="1">
        <v>1196</v>
      </c>
      <c r="G5294" t="s">
        <v>240</v>
      </c>
      <c r="H5294" t="s">
        <v>13</v>
      </c>
      <c r="I5294" s="6">
        <v>21619</v>
      </c>
      <c r="J5294" t="s">
        <v>14</v>
      </c>
      <c r="K5294" t="s">
        <v>15</v>
      </c>
      <c r="L5294" s="1" t="s">
        <v>174</v>
      </c>
      <c r="M5294">
        <v>5</v>
      </c>
      <c r="N5294" t="s">
        <v>464</v>
      </c>
      <c r="O5294" t="s">
        <v>18</v>
      </c>
      <c r="P5294" t="s">
        <v>922</v>
      </c>
    </row>
    <row r="5295" spans="1:16" x14ac:dyDescent="0.3">
      <c r="A5295">
        <v>5293</v>
      </c>
      <c r="B5295" s="2" t="s">
        <v>6357</v>
      </c>
      <c r="C5295" t="s">
        <v>2980</v>
      </c>
      <c r="D5295" t="s">
        <v>1361</v>
      </c>
      <c r="E5295" s="1">
        <f t="shared" si="135"/>
        <v>3500.73</v>
      </c>
      <c r="F5295" s="1">
        <v>796</v>
      </c>
      <c r="G5295" t="s">
        <v>268</v>
      </c>
      <c r="H5295" t="s">
        <v>13</v>
      </c>
      <c r="I5295" s="6">
        <v>61237</v>
      </c>
      <c r="J5295" t="s">
        <v>14</v>
      </c>
      <c r="K5295" t="s">
        <v>15</v>
      </c>
      <c r="L5295" s="1" t="s">
        <v>89</v>
      </c>
      <c r="M5295">
        <v>5</v>
      </c>
      <c r="N5295" t="s">
        <v>90</v>
      </c>
      <c r="O5295" t="s">
        <v>18</v>
      </c>
      <c r="P5295" t="s">
        <v>922</v>
      </c>
    </row>
    <row r="5296" spans="1:16" x14ac:dyDescent="0.3">
      <c r="A5296">
        <v>5294</v>
      </c>
      <c r="B5296" s="2" t="s">
        <v>6352</v>
      </c>
      <c r="C5296" t="s">
        <v>3631</v>
      </c>
      <c r="D5296" t="s">
        <v>2286</v>
      </c>
      <c r="E5296" s="1">
        <f t="shared" si="135"/>
        <v>8565.36</v>
      </c>
      <c r="F5296" s="1">
        <v>1497</v>
      </c>
      <c r="G5296" t="s">
        <v>12</v>
      </c>
      <c r="H5296" t="s">
        <v>13</v>
      </c>
      <c r="I5296" s="6">
        <v>91841</v>
      </c>
      <c r="J5296" t="s">
        <v>14</v>
      </c>
      <c r="K5296" t="s">
        <v>15</v>
      </c>
      <c r="L5296" s="1" t="s">
        <v>347</v>
      </c>
      <c r="M5296">
        <v>5</v>
      </c>
      <c r="N5296" t="s">
        <v>191</v>
      </c>
      <c r="O5296" t="s">
        <v>28</v>
      </c>
      <c r="P5296" t="s">
        <v>922</v>
      </c>
    </row>
    <row r="5297" spans="1:16" x14ac:dyDescent="0.3">
      <c r="A5297">
        <v>5295</v>
      </c>
      <c r="B5297" s="2" t="s">
        <v>6361</v>
      </c>
      <c r="C5297" t="s">
        <v>4919</v>
      </c>
      <c r="D5297" t="s">
        <v>2224</v>
      </c>
      <c r="E5297" s="1">
        <f t="shared" si="135"/>
        <v>5004.4800000000005</v>
      </c>
      <c r="F5297" s="1">
        <v>998</v>
      </c>
      <c r="G5297" t="s">
        <v>240</v>
      </c>
      <c r="H5297" t="s">
        <v>13</v>
      </c>
      <c r="I5297" s="6">
        <v>85140</v>
      </c>
      <c r="J5297" t="s">
        <v>14</v>
      </c>
      <c r="K5297" t="s">
        <v>15</v>
      </c>
      <c r="L5297" s="1" t="s">
        <v>134</v>
      </c>
      <c r="M5297">
        <v>5</v>
      </c>
      <c r="N5297" t="s">
        <v>288</v>
      </c>
      <c r="O5297" t="s">
        <v>18</v>
      </c>
      <c r="P5297" t="s">
        <v>922</v>
      </c>
    </row>
    <row r="5298" spans="1:16" x14ac:dyDescent="0.3">
      <c r="A5298">
        <v>5296</v>
      </c>
      <c r="B5298" s="2" t="s">
        <v>6352</v>
      </c>
      <c r="C5298" t="s">
        <v>4920</v>
      </c>
      <c r="D5298" t="s">
        <v>1396</v>
      </c>
      <c r="E5298" s="1">
        <f t="shared" si="135"/>
        <v>5690.1900000000005</v>
      </c>
      <c r="F5298" s="1">
        <v>1199</v>
      </c>
      <c r="G5298" t="s">
        <v>234</v>
      </c>
      <c r="H5298" t="s">
        <v>13</v>
      </c>
      <c r="I5298" s="6">
        <v>49189</v>
      </c>
      <c r="J5298" t="s">
        <v>14</v>
      </c>
      <c r="K5298" t="s">
        <v>15</v>
      </c>
      <c r="L5298" s="1" t="s">
        <v>80</v>
      </c>
      <c r="M5298">
        <v>5</v>
      </c>
      <c r="N5298" t="s">
        <v>405</v>
      </c>
      <c r="O5298" t="s">
        <v>28</v>
      </c>
      <c r="P5298" t="s">
        <v>922</v>
      </c>
    </row>
    <row r="5299" spans="1:16" x14ac:dyDescent="0.3">
      <c r="A5299">
        <v>5297</v>
      </c>
      <c r="B5299" s="2" t="s">
        <v>6353</v>
      </c>
      <c r="C5299" t="s">
        <v>4324</v>
      </c>
      <c r="D5299" t="s">
        <v>1921</v>
      </c>
      <c r="E5299" s="1">
        <f t="shared" si="135"/>
        <v>10911.210000000001</v>
      </c>
      <c r="F5299" s="1">
        <v>1591</v>
      </c>
      <c r="G5299" t="s">
        <v>234</v>
      </c>
      <c r="H5299" t="s">
        <v>13</v>
      </c>
      <c r="I5299" s="6">
        <v>106506</v>
      </c>
      <c r="J5299" t="s">
        <v>14</v>
      </c>
      <c r="K5299" t="s">
        <v>15</v>
      </c>
      <c r="L5299" s="1" t="s">
        <v>294</v>
      </c>
      <c r="M5299">
        <v>5</v>
      </c>
      <c r="N5299" t="s">
        <v>398</v>
      </c>
      <c r="O5299" t="s">
        <v>47</v>
      </c>
      <c r="P5299" t="s">
        <v>922</v>
      </c>
    </row>
    <row r="5300" spans="1:16" x14ac:dyDescent="0.3">
      <c r="A5300">
        <v>5298</v>
      </c>
      <c r="B5300" s="2" t="s">
        <v>6352</v>
      </c>
      <c r="C5300" t="s">
        <v>3247</v>
      </c>
      <c r="D5300" t="s">
        <v>1251</v>
      </c>
      <c r="E5300" s="1">
        <f t="shared" si="135"/>
        <v>6255.6</v>
      </c>
      <c r="F5300" s="1">
        <v>1498</v>
      </c>
      <c r="G5300" t="s">
        <v>12</v>
      </c>
      <c r="H5300" t="s">
        <v>13</v>
      </c>
      <c r="I5300" s="6">
        <v>110000</v>
      </c>
      <c r="J5300" t="s">
        <v>14</v>
      </c>
      <c r="K5300" t="s">
        <v>21</v>
      </c>
      <c r="L5300" s="1" t="s">
        <v>112</v>
      </c>
      <c r="M5300">
        <v>5</v>
      </c>
      <c r="N5300" t="s">
        <v>350</v>
      </c>
      <c r="O5300" t="s">
        <v>28</v>
      </c>
      <c r="P5300" t="s">
        <v>922</v>
      </c>
    </row>
    <row r="5301" spans="1:16" x14ac:dyDescent="0.3">
      <c r="A5301">
        <v>5299</v>
      </c>
      <c r="B5301" s="2" t="s">
        <v>6352</v>
      </c>
      <c r="C5301" t="s">
        <v>4921</v>
      </c>
      <c r="D5301" t="s">
        <v>2002</v>
      </c>
      <c r="E5301" s="1">
        <f t="shared" si="135"/>
        <v>37293</v>
      </c>
      <c r="F5301" s="1">
        <v>2143</v>
      </c>
      <c r="G5301" t="s">
        <v>12</v>
      </c>
      <c r="H5301" t="s">
        <v>20</v>
      </c>
      <c r="I5301" s="6">
        <v>50000</v>
      </c>
      <c r="J5301" t="s">
        <v>14</v>
      </c>
      <c r="K5301" t="s">
        <v>21</v>
      </c>
      <c r="L5301" s="1" t="s">
        <v>261</v>
      </c>
      <c r="M5301">
        <v>5</v>
      </c>
      <c r="N5301" t="s">
        <v>757</v>
      </c>
      <c r="O5301" t="s">
        <v>28</v>
      </c>
      <c r="P5301" t="s">
        <v>922</v>
      </c>
    </row>
    <row r="5302" spans="1:16" x14ac:dyDescent="0.3">
      <c r="A5302">
        <v>5300</v>
      </c>
      <c r="B5302" s="2" t="s">
        <v>6354</v>
      </c>
      <c r="C5302" t="s">
        <v>4502</v>
      </c>
      <c r="D5302" t="s">
        <v>1210</v>
      </c>
      <c r="E5302" s="1">
        <f t="shared" si="135"/>
        <v>12030</v>
      </c>
      <c r="F5302" s="1">
        <v>2179</v>
      </c>
      <c r="G5302" t="s">
        <v>12</v>
      </c>
      <c r="H5302" t="s">
        <v>13</v>
      </c>
      <c r="I5302" s="6">
        <v>110000</v>
      </c>
      <c r="J5302" t="s">
        <v>42</v>
      </c>
      <c r="K5302" t="s">
        <v>21</v>
      </c>
      <c r="L5302" s="1" t="s">
        <v>76</v>
      </c>
      <c r="M5302">
        <v>7</v>
      </c>
      <c r="N5302" t="s">
        <v>126</v>
      </c>
      <c r="O5302" t="s">
        <v>47</v>
      </c>
      <c r="P5302" t="s">
        <v>922</v>
      </c>
    </row>
    <row r="5303" spans="1:16" x14ac:dyDescent="0.3">
      <c r="A5303">
        <v>5301</v>
      </c>
      <c r="B5303" s="2" t="s">
        <v>6353</v>
      </c>
      <c r="C5303" t="s">
        <v>4711</v>
      </c>
      <c r="D5303" t="s">
        <v>1236</v>
      </c>
      <c r="E5303" s="1">
        <f t="shared" si="135"/>
        <v>3849.6000000000004</v>
      </c>
      <c r="F5303" s="1">
        <v>796</v>
      </c>
      <c r="G5303" t="s">
        <v>12</v>
      </c>
      <c r="H5303" t="s">
        <v>13</v>
      </c>
      <c r="I5303" s="6">
        <v>40000</v>
      </c>
      <c r="J5303" t="s">
        <v>25</v>
      </c>
      <c r="K5303" t="s">
        <v>15</v>
      </c>
      <c r="L5303" s="1" t="s">
        <v>69</v>
      </c>
      <c r="M5303">
        <v>5</v>
      </c>
      <c r="N5303" t="s">
        <v>286</v>
      </c>
      <c r="O5303" t="s">
        <v>18</v>
      </c>
      <c r="P5303" t="s">
        <v>922</v>
      </c>
    </row>
    <row r="5304" spans="1:16" x14ac:dyDescent="0.3">
      <c r="A5304">
        <v>5302</v>
      </c>
      <c r="B5304" s="2" t="s">
        <v>6361</v>
      </c>
      <c r="C5304" t="s">
        <v>2979</v>
      </c>
      <c r="D5304" t="s">
        <v>1267</v>
      </c>
      <c r="E5304" s="1">
        <f t="shared" si="135"/>
        <v>8721.75</v>
      </c>
      <c r="F5304" s="1">
        <v>1197</v>
      </c>
      <c r="G5304" t="s">
        <v>12</v>
      </c>
      <c r="H5304" t="s">
        <v>13</v>
      </c>
      <c r="I5304" s="6">
        <v>20000</v>
      </c>
      <c r="J5304" t="s">
        <v>14</v>
      </c>
      <c r="K5304" t="s">
        <v>15</v>
      </c>
      <c r="L5304" s="1" t="s">
        <v>67</v>
      </c>
      <c r="M5304">
        <v>5</v>
      </c>
      <c r="N5304" t="s">
        <v>68</v>
      </c>
      <c r="O5304" t="s">
        <v>18</v>
      </c>
      <c r="P5304" t="s">
        <v>922</v>
      </c>
    </row>
    <row r="5305" spans="1:16" x14ac:dyDescent="0.3">
      <c r="A5305">
        <v>5303</v>
      </c>
      <c r="B5305" s="2" t="s">
        <v>6354</v>
      </c>
      <c r="C5305" t="s">
        <v>3782</v>
      </c>
      <c r="D5305" t="s">
        <v>1251</v>
      </c>
      <c r="E5305" s="1">
        <f t="shared" si="135"/>
        <v>6255.6</v>
      </c>
      <c r="F5305" s="1">
        <v>1498</v>
      </c>
      <c r="G5305" t="s">
        <v>12</v>
      </c>
      <c r="H5305" t="s">
        <v>13</v>
      </c>
      <c r="I5305" s="6">
        <v>80000</v>
      </c>
      <c r="J5305" t="s">
        <v>25</v>
      </c>
      <c r="K5305" t="s">
        <v>21</v>
      </c>
      <c r="L5305" s="1" t="s">
        <v>207</v>
      </c>
      <c r="M5305">
        <v>5</v>
      </c>
      <c r="N5305" t="s">
        <v>41</v>
      </c>
      <c r="O5305" t="s">
        <v>18</v>
      </c>
      <c r="P5305" t="s">
        <v>922</v>
      </c>
    </row>
    <row r="5306" spans="1:16" x14ac:dyDescent="0.3">
      <c r="A5306">
        <v>5304</v>
      </c>
      <c r="B5306" s="2" t="s">
        <v>6352</v>
      </c>
      <c r="C5306" t="s">
        <v>4922</v>
      </c>
      <c r="D5306" t="s">
        <v>1998</v>
      </c>
      <c r="E5306" s="1">
        <f t="shared" si="135"/>
        <v>11849.55</v>
      </c>
      <c r="F5306" s="1">
        <v>1248</v>
      </c>
      <c r="G5306" t="s">
        <v>12</v>
      </c>
      <c r="H5306" t="s">
        <v>13</v>
      </c>
      <c r="I5306" s="6">
        <v>60000</v>
      </c>
      <c r="J5306" t="s">
        <v>14</v>
      </c>
      <c r="K5306" t="s">
        <v>21</v>
      </c>
      <c r="L5306" s="1" t="s">
        <v>82</v>
      </c>
      <c r="M5306">
        <v>7</v>
      </c>
      <c r="N5306" t="s">
        <v>273</v>
      </c>
      <c r="O5306" t="s">
        <v>24</v>
      </c>
      <c r="P5306" t="s">
        <v>922</v>
      </c>
    </row>
    <row r="5307" spans="1:16" x14ac:dyDescent="0.3">
      <c r="A5307">
        <v>5305</v>
      </c>
      <c r="B5307" s="2" t="s">
        <v>6360</v>
      </c>
      <c r="C5307" t="s">
        <v>4923</v>
      </c>
      <c r="D5307" t="s">
        <v>1389</v>
      </c>
      <c r="E5307" s="1">
        <f t="shared" si="135"/>
        <v>22857</v>
      </c>
      <c r="F5307" s="1">
        <v>1999</v>
      </c>
      <c r="G5307" t="s">
        <v>12</v>
      </c>
      <c r="H5307" t="s">
        <v>13</v>
      </c>
      <c r="I5307" s="6">
        <v>40000</v>
      </c>
      <c r="J5307" t="s">
        <v>14</v>
      </c>
      <c r="K5307" t="s">
        <v>15</v>
      </c>
      <c r="L5307" s="1" t="s">
        <v>927</v>
      </c>
      <c r="M5307">
        <v>6</v>
      </c>
      <c r="N5307" t="s">
        <v>847</v>
      </c>
      <c r="O5307" t="s">
        <v>47</v>
      </c>
      <c r="P5307" t="s">
        <v>922</v>
      </c>
    </row>
    <row r="5308" spans="1:16" x14ac:dyDescent="0.3">
      <c r="A5308">
        <v>5306</v>
      </c>
      <c r="B5308" s="2" t="s">
        <v>6361</v>
      </c>
      <c r="C5308" t="s">
        <v>4924</v>
      </c>
      <c r="D5308" t="s">
        <v>1603</v>
      </c>
      <c r="E5308" s="1">
        <f t="shared" si="135"/>
        <v>9972.869999999999</v>
      </c>
      <c r="F5308" s="1">
        <v>1497</v>
      </c>
      <c r="G5308" t="s">
        <v>268</v>
      </c>
      <c r="H5308" t="s">
        <v>13</v>
      </c>
      <c r="I5308" s="6">
        <v>29261</v>
      </c>
      <c r="J5308" t="s">
        <v>25</v>
      </c>
      <c r="K5308" t="s">
        <v>15</v>
      </c>
      <c r="L5308" s="1" t="s">
        <v>645</v>
      </c>
      <c r="M5308">
        <v>5</v>
      </c>
      <c r="N5308" t="s">
        <v>173</v>
      </c>
      <c r="O5308" t="s">
        <v>47</v>
      </c>
      <c r="P5308" t="s">
        <v>922</v>
      </c>
    </row>
    <row r="5309" spans="1:16" x14ac:dyDescent="0.3">
      <c r="A5309">
        <v>5307</v>
      </c>
      <c r="B5309" s="2" t="s">
        <v>6360</v>
      </c>
      <c r="C5309" t="s">
        <v>4299</v>
      </c>
      <c r="D5309" t="s">
        <v>1529</v>
      </c>
      <c r="E5309" s="1">
        <f t="shared" si="135"/>
        <v>5052.6000000000004</v>
      </c>
      <c r="F5309" s="1">
        <v>999</v>
      </c>
      <c r="G5309" t="s">
        <v>268</v>
      </c>
      <c r="H5309" t="s">
        <v>13</v>
      </c>
      <c r="I5309" s="6">
        <v>14135</v>
      </c>
      <c r="J5309" t="s">
        <v>14</v>
      </c>
      <c r="K5309" t="s">
        <v>15</v>
      </c>
      <c r="L5309" s="1" t="s">
        <v>131</v>
      </c>
      <c r="M5309">
        <v>5</v>
      </c>
      <c r="N5309" t="s">
        <v>314</v>
      </c>
      <c r="O5309" t="s">
        <v>18</v>
      </c>
      <c r="P5309" t="s">
        <v>922</v>
      </c>
    </row>
    <row r="5310" spans="1:16" x14ac:dyDescent="0.3">
      <c r="A5310">
        <v>5308</v>
      </c>
      <c r="B5310" s="2" t="s">
        <v>6361</v>
      </c>
      <c r="C5310" t="s">
        <v>4925</v>
      </c>
      <c r="D5310" t="s">
        <v>1534</v>
      </c>
      <c r="E5310" s="1">
        <f t="shared" si="135"/>
        <v>9118.74</v>
      </c>
      <c r="F5310" s="1">
        <v>1186</v>
      </c>
      <c r="G5310" t="s">
        <v>268</v>
      </c>
      <c r="H5310" t="s">
        <v>13</v>
      </c>
      <c r="I5310" s="6">
        <v>15211</v>
      </c>
      <c r="J5310" t="s">
        <v>14</v>
      </c>
      <c r="K5310" t="s">
        <v>21</v>
      </c>
      <c r="L5310" s="1" t="s">
        <v>97</v>
      </c>
      <c r="M5310">
        <v>5</v>
      </c>
      <c r="N5310" t="s">
        <v>302</v>
      </c>
      <c r="O5310" t="s">
        <v>28</v>
      </c>
      <c r="P5310" t="s">
        <v>922</v>
      </c>
    </row>
    <row r="5311" spans="1:16" x14ac:dyDescent="0.3">
      <c r="A5311">
        <v>5309</v>
      </c>
      <c r="B5311" s="2" t="s">
        <v>6359</v>
      </c>
      <c r="C5311" t="s">
        <v>4926</v>
      </c>
      <c r="D5311" t="s">
        <v>2058</v>
      </c>
      <c r="E5311" s="1">
        <f t="shared" si="135"/>
        <v>5918.76</v>
      </c>
      <c r="F5311" s="1">
        <v>998</v>
      </c>
      <c r="G5311" t="s">
        <v>12</v>
      </c>
      <c r="H5311" t="s">
        <v>20</v>
      </c>
      <c r="I5311" s="6">
        <v>51724</v>
      </c>
      <c r="J5311" t="s">
        <v>14</v>
      </c>
      <c r="K5311" t="s">
        <v>15</v>
      </c>
      <c r="L5311" s="1" t="s">
        <v>131</v>
      </c>
      <c r="M5311">
        <v>5</v>
      </c>
      <c r="N5311" t="s">
        <v>314</v>
      </c>
      <c r="O5311" t="s">
        <v>18</v>
      </c>
      <c r="P5311" t="s">
        <v>922</v>
      </c>
    </row>
    <row r="5312" spans="1:16" x14ac:dyDescent="0.3">
      <c r="A5312">
        <v>5310</v>
      </c>
      <c r="B5312" s="2" t="s">
        <v>6352</v>
      </c>
      <c r="C5312" t="s">
        <v>3033</v>
      </c>
      <c r="D5312" t="s">
        <v>1722</v>
      </c>
      <c r="E5312" s="1">
        <f t="shared" si="135"/>
        <v>7566.87</v>
      </c>
      <c r="F5312" s="1">
        <v>1197</v>
      </c>
      <c r="G5312" t="s">
        <v>12</v>
      </c>
      <c r="H5312" t="s">
        <v>13</v>
      </c>
      <c r="I5312" s="6">
        <v>80281</v>
      </c>
      <c r="J5312" t="s">
        <v>14</v>
      </c>
      <c r="K5312" t="s">
        <v>15</v>
      </c>
      <c r="L5312" s="1" t="s">
        <v>67</v>
      </c>
      <c r="M5312">
        <v>5</v>
      </c>
      <c r="N5312" t="s">
        <v>149</v>
      </c>
      <c r="O5312" t="s">
        <v>28</v>
      </c>
      <c r="P5312" t="s">
        <v>922</v>
      </c>
    </row>
    <row r="5313" spans="1:16" x14ac:dyDescent="0.3">
      <c r="A5313">
        <v>5311</v>
      </c>
      <c r="B5313" s="2" t="s">
        <v>6357</v>
      </c>
      <c r="C5313" t="s">
        <v>2981</v>
      </c>
      <c r="D5313" t="s">
        <v>2103</v>
      </c>
      <c r="E5313" s="1">
        <f t="shared" si="135"/>
        <v>5245.0800000000008</v>
      </c>
      <c r="F5313" s="1">
        <v>998</v>
      </c>
      <c r="G5313" t="s">
        <v>268</v>
      </c>
      <c r="H5313" t="s">
        <v>13</v>
      </c>
      <c r="I5313" s="6">
        <v>49124</v>
      </c>
      <c r="J5313" t="s">
        <v>25</v>
      </c>
      <c r="K5313" t="s">
        <v>15</v>
      </c>
      <c r="L5313" s="1" t="s">
        <v>71</v>
      </c>
      <c r="M5313">
        <v>5</v>
      </c>
      <c r="N5313" t="s">
        <v>72</v>
      </c>
      <c r="O5313" t="s">
        <v>18</v>
      </c>
      <c r="P5313" t="s">
        <v>922</v>
      </c>
    </row>
    <row r="5314" spans="1:16" x14ac:dyDescent="0.3">
      <c r="A5314">
        <v>5312</v>
      </c>
      <c r="B5314" s="2" t="s">
        <v>6353</v>
      </c>
      <c r="C5314" t="s">
        <v>3153</v>
      </c>
      <c r="D5314" t="s">
        <v>1935</v>
      </c>
      <c r="E5314" s="1">
        <f t="shared" si="135"/>
        <v>6989.4299999999994</v>
      </c>
      <c r="F5314" s="1">
        <v>1197</v>
      </c>
      <c r="G5314" t="s">
        <v>240</v>
      </c>
      <c r="H5314" t="s">
        <v>13</v>
      </c>
      <c r="I5314" s="6">
        <v>97326</v>
      </c>
      <c r="J5314" t="s">
        <v>14</v>
      </c>
      <c r="K5314" t="s">
        <v>15</v>
      </c>
      <c r="L5314" s="1" t="s">
        <v>193</v>
      </c>
      <c r="M5314">
        <v>5</v>
      </c>
      <c r="N5314" t="s">
        <v>194</v>
      </c>
      <c r="O5314" t="s">
        <v>18</v>
      </c>
      <c r="P5314" t="s">
        <v>922</v>
      </c>
    </row>
    <row r="5315" spans="1:16" x14ac:dyDescent="0.3">
      <c r="A5315">
        <v>5313</v>
      </c>
      <c r="B5315" s="2" t="s">
        <v>6360</v>
      </c>
      <c r="C5315" t="s">
        <v>3072</v>
      </c>
      <c r="D5315" t="s">
        <v>1574</v>
      </c>
      <c r="E5315" s="1">
        <f t="shared" si="135"/>
        <v>8553.33</v>
      </c>
      <c r="F5315" s="1">
        <v>1197</v>
      </c>
      <c r="G5315" t="s">
        <v>268</v>
      </c>
      <c r="H5315" t="s">
        <v>13</v>
      </c>
      <c r="I5315" s="6">
        <v>57464</v>
      </c>
      <c r="J5315" t="s">
        <v>14</v>
      </c>
      <c r="K5315" t="s">
        <v>15</v>
      </c>
      <c r="L5315" s="1" t="s">
        <v>84</v>
      </c>
      <c r="M5315">
        <v>5</v>
      </c>
      <c r="N5315" t="s">
        <v>308</v>
      </c>
      <c r="O5315" t="s">
        <v>18</v>
      </c>
      <c r="P5315" t="s">
        <v>922</v>
      </c>
    </row>
    <row r="5316" spans="1:16" x14ac:dyDescent="0.3">
      <c r="A5316">
        <v>5314</v>
      </c>
      <c r="B5316" s="2" t="s">
        <v>6353</v>
      </c>
      <c r="C5316" t="s">
        <v>4927</v>
      </c>
      <c r="D5316" t="s">
        <v>2077</v>
      </c>
      <c r="E5316" s="1">
        <f t="shared" si="135"/>
        <v>8084.16</v>
      </c>
      <c r="F5316" s="1">
        <v>998</v>
      </c>
      <c r="G5316" t="s">
        <v>12</v>
      </c>
      <c r="H5316" t="s">
        <v>13</v>
      </c>
      <c r="I5316" s="6">
        <v>69269</v>
      </c>
      <c r="J5316" t="s">
        <v>14</v>
      </c>
      <c r="K5316" t="s">
        <v>15</v>
      </c>
      <c r="L5316" s="1" t="s">
        <v>721</v>
      </c>
      <c r="M5316">
        <v>5</v>
      </c>
      <c r="N5316" t="s">
        <v>118</v>
      </c>
      <c r="O5316" t="s">
        <v>18</v>
      </c>
      <c r="P5316" t="s">
        <v>922</v>
      </c>
    </row>
    <row r="5317" spans="1:16" x14ac:dyDescent="0.3">
      <c r="A5317">
        <v>5315</v>
      </c>
      <c r="B5317" s="2" t="s">
        <v>6357</v>
      </c>
      <c r="C5317" t="s">
        <v>3754</v>
      </c>
      <c r="D5317" t="s">
        <v>1384</v>
      </c>
      <c r="E5317" s="1">
        <f t="shared" ref="E5317:E5380" si="136">IF(ISNUMBER(SEARCH("Lakh", D5317)),SUBSTITUTE(SUBSTITUTE(D5317, "₹", ""), " Lakh", "") * $R$1, IF(ISNUMBER(SEARCH("Crore", D5317)), SUBSTITUTE(SUBSTITUTE(D5317, "₹", ""), " Crore", "") * 120300, ""))</f>
        <v>6399.96</v>
      </c>
      <c r="F5317" s="1">
        <v>1197</v>
      </c>
      <c r="G5317" t="s">
        <v>234</v>
      </c>
      <c r="H5317" t="s">
        <v>13</v>
      </c>
      <c r="I5317" s="6">
        <v>69731</v>
      </c>
      <c r="J5317" t="s">
        <v>14</v>
      </c>
      <c r="K5317" t="s">
        <v>15</v>
      </c>
      <c r="L5317" s="1" t="s">
        <v>73</v>
      </c>
      <c r="M5317">
        <v>5</v>
      </c>
      <c r="N5317" t="s">
        <v>74</v>
      </c>
      <c r="O5317" t="s">
        <v>18</v>
      </c>
      <c r="P5317" t="s">
        <v>922</v>
      </c>
    </row>
    <row r="5318" spans="1:16" x14ac:dyDescent="0.3">
      <c r="A5318">
        <v>5316</v>
      </c>
      <c r="B5318" s="2" t="s">
        <v>6357</v>
      </c>
      <c r="C5318" t="s">
        <v>4216</v>
      </c>
      <c r="D5318" t="s">
        <v>1959</v>
      </c>
      <c r="E5318" s="1">
        <f t="shared" si="136"/>
        <v>7338.2999999999993</v>
      </c>
      <c r="F5318" s="1">
        <v>1396</v>
      </c>
      <c r="G5318" t="s">
        <v>234</v>
      </c>
      <c r="H5318" t="s">
        <v>13</v>
      </c>
      <c r="I5318" s="6">
        <v>60061</v>
      </c>
      <c r="J5318" t="s">
        <v>14</v>
      </c>
      <c r="K5318" t="s">
        <v>15</v>
      </c>
      <c r="L5318" s="1" t="s">
        <v>758</v>
      </c>
      <c r="M5318">
        <v>5</v>
      </c>
      <c r="N5318" t="s">
        <v>762</v>
      </c>
      <c r="O5318" t="s">
        <v>28</v>
      </c>
      <c r="P5318" t="s">
        <v>922</v>
      </c>
    </row>
    <row r="5319" spans="1:16" x14ac:dyDescent="0.3">
      <c r="A5319">
        <v>5317</v>
      </c>
      <c r="B5319" s="2" t="s">
        <v>6360</v>
      </c>
      <c r="C5319" t="s">
        <v>3826</v>
      </c>
      <c r="D5319" t="s">
        <v>1378</v>
      </c>
      <c r="E5319" s="1">
        <f t="shared" si="136"/>
        <v>12631.5</v>
      </c>
      <c r="F5319" s="1">
        <v>999</v>
      </c>
      <c r="G5319" t="s">
        <v>12</v>
      </c>
      <c r="H5319" t="s">
        <v>13</v>
      </c>
      <c r="I5319" s="6">
        <v>20000</v>
      </c>
      <c r="J5319" t="s">
        <v>14</v>
      </c>
      <c r="K5319" t="s">
        <v>15</v>
      </c>
      <c r="L5319" s="1" t="s">
        <v>197</v>
      </c>
      <c r="M5319">
        <v>5</v>
      </c>
      <c r="N5319" t="s">
        <v>114</v>
      </c>
      <c r="O5319" t="s">
        <v>47</v>
      </c>
      <c r="P5319" t="s">
        <v>922</v>
      </c>
    </row>
    <row r="5320" spans="1:16" x14ac:dyDescent="0.3">
      <c r="A5320">
        <v>5318</v>
      </c>
      <c r="B5320" s="2" t="s">
        <v>6360</v>
      </c>
      <c r="C5320" t="s">
        <v>3282</v>
      </c>
      <c r="D5320" t="s">
        <v>1213</v>
      </c>
      <c r="E5320" s="1">
        <f t="shared" si="136"/>
        <v>5654.1</v>
      </c>
      <c r="F5320" s="1">
        <v>1196</v>
      </c>
      <c r="G5320" t="s">
        <v>12</v>
      </c>
      <c r="H5320" t="s">
        <v>13</v>
      </c>
      <c r="I5320" s="6">
        <v>20000</v>
      </c>
      <c r="J5320" t="s">
        <v>14</v>
      </c>
      <c r="K5320" t="s">
        <v>15</v>
      </c>
      <c r="L5320" s="1" t="s">
        <v>375</v>
      </c>
      <c r="M5320">
        <v>7</v>
      </c>
      <c r="N5320" t="s">
        <v>376</v>
      </c>
      <c r="O5320" t="s">
        <v>37</v>
      </c>
      <c r="P5320" t="s">
        <v>922</v>
      </c>
    </row>
    <row r="5321" spans="1:16" x14ac:dyDescent="0.3">
      <c r="A5321">
        <v>5319</v>
      </c>
      <c r="B5321" s="2" t="s">
        <v>6354</v>
      </c>
      <c r="C5321" t="s">
        <v>4188</v>
      </c>
      <c r="D5321" t="s">
        <v>1215</v>
      </c>
      <c r="E5321" s="1">
        <f t="shared" si="136"/>
        <v>2406</v>
      </c>
      <c r="F5321" s="1">
        <v>1248</v>
      </c>
      <c r="G5321" t="s">
        <v>12</v>
      </c>
      <c r="H5321" t="s">
        <v>13</v>
      </c>
      <c r="I5321" s="6">
        <v>80000</v>
      </c>
      <c r="J5321" t="s">
        <v>42</v>
      </c>
      <c r="K5321" t="s">
        <v>21</v>
      </c>
      <c r="L5321" s="1" t="s">
        <v>339</v>
      </c>
      <c r="M5321">
        <v>5</v>
      </c>
      <c r="N5321" t="s">
        <v>340</v>
      </c>
      <c r="O5321" t="s">
        <v>18</v>
      </c>
      <c r="P5321" t="s">
        <v>922</v>
      </c>
    </row>
    <row r="5322" spans="1:16" x14ac:dyDescent="0.3">
      <c r="A5322">
        <v>5320</v>
      </c>
      <c r="B5322" s="2" t="s">
        <v>6364</v>
      </c>
      <c r="C5322" t="s">
        <v>4591</v>
      </c>
      <c r="D5322" t="s">
        <v>2109</v>
      </c>
      <c r="E5322" s="1">
        <f t="shared" si="136"/>
        <v>2201.4900000000002</v>
      </c>
      <c r="F5322" s="1">
        <v>1396</v>
      </c>
      <c r="G5322" t="s">
        <v>12</v>
      </c>
      <c r="H5322" t="s">
        <v>13</v>
      </c>
      <c r="I5322" s="6">
        <v>110000</v>
      </c>
      <c r="J5322" t="s">
        <v>25</v>
      </c>
      <c r="K5322" t="s">
        <v>21</v>
      </c>
      <c r="L5322" s="1" t="s">
        <v>33</v>
      </c>
      <c r="M5322">
        <v>5</v>
      </c>
      <c r="N5322" t="s">
        <v>330</v>
      </c>
      <c r="O5322" t="s">
        <v>28</v>
      </c>
      <c r="P5322" t="s">
        <v>922</v>
      </c>
    </row>
    <row r="5323" spans="1:16" x14ac:dyDescent="0.3">
      <c r="A5323">
        <v>5321</v>
      </c>
      <c r="B5323" s="2" t="s">
        <v>6365</v>
      </c>
      <c r="C5323" t="s">
        <v>4715</v>
      </c>
      <c r="D5323" t="s">
        <v>1263</v>
      </c>
      <c r="E5323" s="1">
        <f t="shared" si="136"/>
        <v>7819.5</v>
      </c>
      <c r="F5323" s="1">
        <v>1199</v>
      </c>
      <c r="G5323" t="s">
        <v>12</v>
      </c>
      <c r="H5323" t="s">
        <v>13</v>
      </c>
      <c r="I5323" s="6">
        <v>20000</v>
      </c>
      <c r="J5323" t="s">
        <v>14</v>
      </c>
      <c r="K5323" t="s">
        <v>51</v>
      </c>
      <c r="L5323" s="1" t="s">
        <v>181</v>
      </c>
      <c r="M5323">
        <v>5</v>
      </c>
      <c r="N5323" t="s">
        <v>438</v>
      </c>
      <c r="O5323" t="s">
        <v>18</v>
      </c>
      <c r="P5323" t="s">
        <v>922</v>
      </c>
    </row>
    <row r="5324" spans="1:16" x14ac:dyDescent="0.3">
      <c r="A5324">
        <v>5322</v>
      </c>
      <c r="B5324" s="2" t="s">
        <v>6352</v>
      </c>
      <c r="C5324" t="s">
        <v>4870</v>
      </c>
      <c r="D5324" t="s">
        <v>1954</v>
      </c>
      <c r="E5324" s="1">
        <f t="shared" si="136"/>
        <v>11729.25</v>
      </c>
      <c r="F5324" s="1">
        <v>1582</v>
      </c>
      <c r="G5324" t="s">
        <v>12</v>
      </c>
      <c r="H5324" t="s">
        <v>13</v>
      </c>
      <c r="I5324" s="6">
        <v>70000</v>
      </c>
      <c r="J5324" t="s">
        <v>14</v>
      </c>
      <c r="K5324" t="s">
        <v>21</v>
      </c>
      <c r="L5324" s="1" t="s">
        <v>189</v>
      </c>
      <c r="M5324">
        <v>5</v>
      </c>
      <c r="N5324" t="s">
        <v>190</v>
      </c>
      <c r="O5324" t="s">
        <v>47</v>
      </c>
      <c r="P5324" t="s">
        <v>922</v>
      </c>
    </row>
    <row r="5325" spans="1:16" x14ac:dyDescent="0.3">
      <c r="A5325">
        <v>5323</v>
      </c>
      <c r="B5325" s="2" t="s">
        <v>6354</v>
      </c>
      <c r="C5325" t="s">
        <v>4928</v>
      </c>
      <c r="D5325" t="s">
        <v>1244</v>
      </c>
      <c r="E5325" s="1">
        <f t="shared" si="136"/>
        <v>9624</v>
      </c>
      <c r="F5325" s="1">
        <v>2179</v>
      </c>
      <c r="G5325" t="s">
        <v>12</v>
      </c>
      <c r="H5325" t="s">
        <v>13</v>
      </c>
      <c r="I5325" s="6">
        <v>120000</v>
      </c>
      <c r="J5325" t="s">
        <v>14</v>
      </c>
      <c r="K5325" t="s">
        <v>21</v>
      </c>
      <c r="L5325" s="1" t="s">
        <v>377</v>
      </c>
      <c r="M5325">
        <v>7</v>
      </c>
      <c r="N5325" t="s">
        <v>151</v>
      </c>
      <c r="O5325" t="s">
        <v>47</v>
      </c>
      <c r="P5325" t="s">
        <v>922</v>
      </c>
    </row>
    <row r="5326" spans="1:16" x14ac:dyDescent="0.3">
      <c r="A5326">
        <v>5324</v>
      </c>
      <c r="B5326" s="2" t="s">
        <v>6358</v>
      </c>
      <c r="C5326" t="s">
        <v>3679</v>
      </c>
      <c r="D5326" t="s">
        <v>1529</v>
      </c>
      <c r="E5326" s="1">
        <f t="shared" si="136"/>
        <v>5052.6000000000004</v>
      </c>
      <c r="F5326" s="1">
        <v>998</v>
      </c>
      <c r="G5326" t="s">
        <v>12</v>
      </c>
      <c r="H5326" t="s">
        <v>20</v>
      </c>
      <c r="I5326" s="6">
        <v>60000</v>
      </c>
      <c r="J5326" t="s">
        <v>25</v>
      </c>
      <c r="K5326" t="s">
        <v>15</v>
      </c>
      <c r="L5326" s="1" t="s">
        <v>71</v>
      </c>
      <c r="M5326">
        <v>5</v>
      </c>
      <c r="N5326" t="s">
        <v>270</v>
      </c>
      <c r="O5326" t="s">
        <v>18</v>
      </c>
      <c r="P5326" t="s">
        <v>922</v>
      </c>
    </row>
    <row r="5327" spans="1:16" x14ac:dyDescent="0.3">
      <c r="A5327">
        <v>5325</v>
      </c>
      <c r="B5327" s="2" t="s">
        <v>6359</v>
      </c>
      <c r="C5327" t="s">
        <v>4079</v>
      </c>
      <c r="D5327" t="s">
        <v>2389</v>
      </c>
      <c r="E5327" s="1">
        <f t="shared" si="136"/>
        <v>13136.76</v>
      </c>
      <c r="F5327" s="1">
        <v>1498</v>
      </c>
      <c r="G5327" t="s">
        <v>234</v>
      </c>
      <c r="H5327" t="s">
        <v>13</v>
      </c>
      <c r="I5327" s="6">
        <v>30168</v>
      </c>
      <c r="J5327" t="s">
        <v>14</v>
      </c>
      <c r="K5327" t="s">
        <v>15</v>
      </c>
      <c r="L5327" s="1" t="s">
        <v>338</v>
      </c>
      <c r="M5327">
        <v>5</v>
      </c>
      <c r="N5327" t="s">
        <v>194</v>
      </c>
      <c r="O5327" t="s">
        <v>28</v>
      </c>
      <c r="P5327" t="s">
        <v>922</v>
      </c>
    </row>
    <row r="5328" spans="1:16" x14ac:dyDescent="0.3">
      <c r="A5328">
        <v>5326</v>
      </c>
      <c r="B5328" s="2" t="s">
        <v>6360</v>
      </c>
      <c r="C5328" t="s">
        <v>4929</v>
      </c>
      <c r="D5328" t="s">
        <v>2390</v>
      </c>
      <c r="E5328" s="1">
        <f t="shared" si="136"/>
        <v>9599.94</v>
      </c>
      <c r="F5328" s="1">
        <v>1199</v>
      </c>
      <c r="G5328" t="s">
        <v>234</v>
      </c>
      <c r="H5328" t="s">
        <v>20</v>
      </c>
      <c r="I5328" s="6">
        <v>24140</v>
      </c>
      <c r="J5328" t="s">
        <v>14</v>
      </c>
      <c r="K5328" t="s">
        <v>15</v>
      </c>
      <c r="L5328" s="1" t="s">
        <v>119</v>
      </c>
      <c r="M5328">
        <v>5</v>
      </c>
      <c r="N5328" t="s">
        <v>96</v>
      </c>
      <c r="O5328" t="s">
        <v>47</v>
      </c>
      <c r="P5328" t="s">
        <v>922</v>
      </c>
    </row>
    <row r="5329" spans="1:16" x14ac:dyDescent="0.3">
      <c r="A5329">
        <v>5327</v>
      </c>
      <c r="B5329" s="2" t="s">
        <v>6360</v>
      </c>
      <c r="C5329" t="s">
        <v>4727</v>
      </c>
      <c r="D5329" t="s">
        <v>2150</v>
      </c>
      <c r="E5329" s="1">
        <f t="shared" si="136"/>
        <v>10285.650000000001</v>
      </c>
      <c r="F5329" s="1">
        <v>999</v>
      </c>
      <c r="G5329" t="s">
        <v>12</v>
      </c>
      <c r="H5329" t="s">
        <v>20</v>
      </c>
      <c r="I5329" s="6">
        <v>17708</v>
      </c>
      <c r="J5329" t="s">
        <v>14</v>
      </c>
      <c r="K5329" t="s">
        <v>15</v>
      </c>
      <c r="L5329" s="1" t="s">
        <v>197</v>
      </c>
      <c r="M5329">
        <v>5</v>
      </c>
      <c r="N5329" t="s">
        <v>525</v>
      </c>
      <c r="O5329" t="s">
        <v>47</v>
      </c>
      <c r="P5329" t="s">
        <v>922</v>
      </c>
    </row>
    <row r="5330" spans="1:16" x14ac:dyDescent="0.3">
      <c r="A5330">
        <v>5328</v>
      </c>
      <c r="B5330" s="2" t="s">
        <v>6352</v>
      </c>
      <c r="C5330" t="s">
        <v>3335</v>
      </c>
      <c r="D5330" t="s">
        <v>1521</v>
      </c>
      <c r="E5330" s="1">
        <f t="shared" si="136"/>
        <v>5461.62</v>
      </c>
      <c r="F5330" s="1">
        <v>1197</v>
      </c>
      <c r="G5330" t="s">
        <v>268</v>
      </c>
      <c r="H5330" t="s">
        <v>13</v>
      </c>
      <c r="I5330" s="6">
        <v>21692</v>
      </c>
      <c r="J5330" t="s">
        <v>25</v>
      </c>
      <c r="K5330" t="s">
        <v>15</v>
      </c>
      <c r="L5330" s="1" t="s">
        <v>31</v>
      </c>
      <c r="M5330">
        <v>5</v>
      </c>
      <c r="N5330" t="s">
        <v>74</v>
      </c>
      <c r="O5330" t="s">
        <v>18</v>
      </c>
      <c r="P5330" t="s">
        <v>922</v>
      </c>
    </row>
    <row r="5331" spans="1:16" x14ac:dyDescent="0.3">
      <c r="A5331">
        <v>5329</v>
      </c>
      <c r="B5331" s="2" t="s">
        <v>6361</v>
      </c>
      <c r="C5331" t="s">
        <v>3170</v>
      </c>
      <c r="D5331" t="s">
        <v>1393</v>
      </c>
      <c r="E5331" s="1">
        <f t="shared" si="136"/>
        <v>9214.98</v>
      </c>
      <c r="F5331" s="1">
        <v>1199</v>
      </c>
      <c r="G5331" t="s">
        <v>234</v>
      </c>
      <c r="H5331" t="s">
        <v>13</v>
      </c>
      <c r="I5331" s="6">
        <v>95072</v>
      </c>
      <c r="J5331" t="s">
        <v>14</v>
      </c>
      <c r="K5331" t="s">
        <v>15</v>
      </c>
      <c r="L5331" s="1" t="s">
        <v>291</v>
      </c>
      <c r="M5331">
        <v>5</v>
      </c>
      <c r="N5331" t="s">
        <v>292</v>
      </c>
      <c r="O5331" t="s">
        <v>28</v>
      </c>
      <c r="P5331" t="s">
        <v>922</v>
      </c>
    </row>
    <row r="5332" spans="1:16" x14ac:dyDescent="0.3">
      <c r="A5332">
        <v>5330</v>
      </c>
      <c r="B5332" s="2" t="s">
        <v>6352</v>
      </c>
      <c r="C5332" t="s">
        <v>4571</v>
      </c>
      <c r="D5332" t="s">
        <v>1476</v>
      </c>
      <c r="E5332" s="1">
        <f t="shared" si="136"/>
        <v>7879.65</v>
      </c>
      <c r="F5332" s="1">
        <v>1199</v>
      </c>
      <c r="G5332" t="s">
        <v>234</v>
      </c>
      <c r="H5332" t="s">
        <v>20</v>
      </c>
      <c r="I5332" s="6">
        <v>28897</v>
      </c>
      <c r="J5332" t="s">
        <v>25</v>
      </c>
      <c r="K5332" t="s">
        <v>15</v>
      </c>
      <c r="L5332" s="1" t="s">
        <v>54</v>
      </c>
      <c r="M5332">
        <v>5</v>
      </c>
      <c r="N5332" t="s">
        <v>220</v>
      </c>
      <c r="O5332" t="s">
        <v>18</v>
      </c>
      <c r="P5332" t="s">
        <v>922</v>
      </c>
    </row>
    <row r="5333" spans="1:16" x14ac:dyDescent="0.3">
      <c r="A5333">
        <v>5331</v>
      </c>
      <c r="B5333" s="2" t="s">
        <v>6362</v>
      </c>
      <c r="C5333" t="s">
        <v>4092</v>
      </c>
      <c r="D5333" t="s">
        <v>1434</v>
      </c>
      <c r="E5333" s="1">
        <f t="shared" si="136"/>
        <v>3428.55</v>
      </c>
      <c r="F5333" s="1">
        <v>1197</v>
      </c>
      <c r="G5333" t="s">
        <v>268</v>
      </c>
      <c r="H5333" t="s">
        <v>13</v>
      </c>
      <c r="I5333" s="6">
        <v>81738</v>
      </c>
      <c r="J5333" t="s">
        <v>14</v>
      </c>
      <c r="K5333" t="s">
        <v>15</v>
      </c>
      <c r="L5333" s="1" t="s">
        <v>586</v>
      </c>
      <c r="M5333">
        <v>5</v>
      </c>
      <c r="N5333" t="s">
        <v>212</v>
      </c>
      <c r="O5333" t="s">
        <v>18</v>
      </c>
      <c r="P5333" t="s">
        <v>922</v>
      </c>
    </row>
    <row r="5334" spans="1:16" x14ac:dyDescent="0.3">
      <c r="A5334">
        <v>5332</v>
      </c>
      <c r="B5334" s="2" t="s">
        <v>6357</v>
      </c>
      <c r="C5334" t="s">
        <v>4930</v>
      </c>
      <c r="D5334" t="s">
        <v>1791</v>
      </c>
      <c r="E5334" s="1">
        <f t="shared" si="136"/>
        <v>4463.13</v>
      </c>
      <c r="F5334" s="1">
        <v>998</v>
      </c>
      <c r="G5334" t="s">
        <v>268</v>
      </c>
      <c r="H5334" t="s">
        <v>13</v>
      </c>
      <c r="I5334" s="6">
        <v>69155</v>
      </c>
      <c r="J5334" t="s">
        <v>42</v>
      </c>
      <c r="K5334" t="s">
        <v>15</v>
      </c>
      <c r="L5334" s="1" t="s">
        <v>71</v>
      </c>
      <c r="M5334">
        <v>5</v>
      </c>
      <c r="N5334" t="s">
        <v>270</v>
      </c>
      <c r="O5334" t="s">
        <v>18</v>
      </c>
      <c r="P5334" t="s">
        <v>922</v>
      </c>
    </row>
    <row r="5335" spans="1:16" x14ac:dyDescent="0.3">
      <c r="A5335">
        <v>5333</v>
      </c>
      <c r="B5335" s="2" t="s">
        <v>6352</v>
      </c>
      <c r="C5335" t="s">
        <v>3612</v>
      </c>
      <c r="D5335" t="s">
        <v>1263</v>
      </c>
      <c r="E5335" s="1">
        <f t="shared" si="136"/>
        <v>7819.5</v>
      </c>
      <c r="F5335" s="1">
        <v>1197</v>
      </c>
      <c r="G5335" t="s">
        <v>234</v>
      </c>
      <c r="H5335" t="s">
        <v>20</v>
      </c>
      <c r="I5335" s="6">
        <v>70528</v>
      </c>
      <c r="J5335" t="s">
        <v>14</v>
      </c>
      <c r="K5335" t="s">
        <v>15</v>
      </c>
      <c r="L5335" s="1" t="s">
        <v>16</v>
      </c>
      <c r="M5335">
        <v>5</v>
      </c>
      <c r="N5335" t="s">
        <v>17</v>
      </c>
      <c r="O5335" t="s">
        <v>18</v>
      </c>
      <c r="P5335" t="s">
        <v>922</v>
      </c>
    </row>
    <row r="5336" spans="1:16" x14ac:dyDescent="0.3">
      <c r="A5336">
        <v>5334</v>
      </c>
      <c r="B5336" s="2" t="s">
        <v>6359</v>
      </c>
      <c r="C5336" t="s">
        <v>3365</v>
      </c>
      <c r="D5336" t="s">
        <v>1243</v>
      </c>
      <c r="E5336" s="1">
        <f t="shared" si="136"/>
        <v>6736.7999999999993</v>
      </c>
      <c r="F5336" s="1">
        <v>1197</v>
      </c>
      <c r="G5336" t="s">
        <v>12</v>
      </c>
      <c r="H5336" t="s">
        <v>20</v>
      </c>
      <c r="I5336" s="6">
        <v>20000</v>
      </c>
      <c r="J5336" t="s">
        <v>42</v>
      </c>
      <c r="K5336" t="s">
        <v>15</v>
      </c>
      <c r="L5336" s="1" t="s">
        <v>31</v>
      </c>
      <c r="M5336">
        <v>5</v>
      </c>
      <c r="N5336" t="s">
        <v>342</v>
      </c>
      <c r="O5336" t="s">
        <v>18</v>
      </c>
      <c r="P5336" t="s">
        <v>922</v>
      </c>
    </row>
    <row r="5337" spans="1:16" x14ac:dyDescent="0.3">
      <c r="A5337">
        <v>5335</v>
      </c>
      <c r="B5337" s="2" t="s">
        <v>6353</v>
      </c>
      <c r="C5337" t="s">
        <v>3258</v>
      </c>
      <c r="D5337" t="s">
        <v>1529</v>
      </c>
      <c r="E5337" s="1">
        <f t="shared" si="136"/>
        <v>5052.6000000000004</v>
      </c>
      <c r="F5337" s="1">
        <v>1197</v>
      </c>
      <c r="G5337" t="s">
        <v>12</v>
      </c>
      <c r="H5337" t="s">
        <v>20</v>
      </c>
      <c r="I5337" s="6">
        <v>90000</v>
      </c>
      <c r="J5337" t="s">
        <v>42</v>
      </c>
      <c r="K5337" t="s">
        <v>15</v>
      </c>
      <c r="L5337" s="1" t="s">
        <v>31</v>
      </c>
      <c r="M5337">
        <v>5</v>
      </c>
      <c r="N5337" t="s">
        <v>74</v>
      </c>
      <c r="O5337" t="s">
        <v>18</v>
      </c>
      <c r="P5337" t="s">
        <v>922</v>
      </c>
    </row>
    <row r="5338" spans="1:16" x14ac:dyDescent="0.3">
      <c r="A5338">
        <v>5336</v>
      </c>
      <c r="B5338" s="2" t="s">
        <v>6364</v>
      </c>
      <c r="C5338" t="s">
        <v>4931</v>
      </c>
      <c r="D5338" t="s">
        <v>1698</v>
      </c>
      <c r="E5338" s="1">
        <f t="shared" si="136"/>
        <v>3909.75</v>
      </c>
      <c r="F5338" s="1">
        <v>1199</v>
      </c>
      <c r="G5338" t="s">
        <v>12</v>
      </c>
      <c r="H5338" t="s">
        <v>13</v>
      </c>
      <c r="I5338" s="6">
        <v>50000</v>
      </c>
      <c r="J5338" t="s">
        <v>14</v>
      </c>
      <c r="K5338" t="s">
        <v>15</v>
      </c>
      <c r="L5338" s="1" t="s">
        <v>940</v>
      </c>
      <c r="M5338">
        <v>5</v>
      </c>
      <c r="N5338" t="s">
        <v>58</v>
      </c>
      <c r="O5338" t="s">
        <v>28</v>
      </c>
      <c r="P5338" t="s">
        <v>922</v>
      </c>
    </row>
    <row r="5339" spans="1:16" x14ac:dyDescent="0.3">
      <c r="A5339">
        <v>5337</v>
      </c>
      <c r="B5339" s="2" t="s">
        <v>6367</v>
      </c>
      <c r="C5339" t="s">
        <v>4932</v>
      </c>
      <c r="D5339" t="s">
        <v>1242</v>
      </c>
      <c r="E5339" s="1">
        <f t="shared" si="136"/>
        <v>10827</v>
      </c>
      <c r="F5339" s="1">
        <v>2996</v>
      </c>
      <c r="G5339" t="s">
        <v>12</v>
      </c>
      <c r="H5339" t="s">
        <v>20</v>
      </c>
      <c r="I5339" s="6">
        <v>60000</v>
      </c>
      <c r="J5339" t="s">
        <v>42</v>
      </c>
      <c r="K5339" t="s">
        <v>15</v>
      </c>
      <c r="L5339" s="1">
        <v>258</v>
      </c>
      <c r="M5339">
        <v>5</v>
      </c>
      <c r="N5339" t="s">
        <v>941</v>
      </c>
      <c r="O5339" t="s">
        <v>28</v>
      </c>
      <c r="P5339" t="s">
        <v>922</v>
      </c>
    </row>
    <row r="5340" spans="1:16" x14ac:dyDescent="0.3">
      <c r="A5340">
        <v>5338</v>
      </c>
      <c r="B5340" s="2" t="s">
        <v>6358</v>
      </c>
      <c r="C5340" t="s">
        <v>3739</v>
      </c>
      <c r="D5340" t="s">
        <v>1224</v>
      </c>
      <c r="E5340" s="1">
        <f t="shared" si="136"/>
        <v>4210.5</v>
      </c>
      <c r="F5340" s="1">
        <v>1399</v>
      </c>
      <c r="G5340" t="s">
        <v>12</v>
      </c>
      <c r="H5340" t="s">
        <v>13</v>
      </c>
      <c r="I5340" s="6">
        <v>60000</v>
      </c>
      <c r="J5340" t="s">
        <v>14</v>
      </c>
      <c r="K5340" t="s">
        <v>21</v>
      </c>
      <c r="L5340" s="1" t="s">
        <v>29</v>
      </c>
      <c r="M5340">
        <v>5</v>
      </c>
      <c r="N5340" t="s">
        <v>114</v>
      </c>
      <c r="O5340" t="s">
        <v>18</v>
      </c>
      <c r="P5340" t="s">
        <v>922</v>
      </c>
    </row>
    <row r="5341" spans="1:16" x14ac:dyDescent="0.3">
      <c r="A5341">
        <v>5339</v>
      </c>
      <c r="B5341" s="2" t="s">
        <v>6360</v>
      </c>
      <c r="C5341" t="s">
        <v>4933</v>
      </c>
      <c r="D5341" t="s">
        <v>1378</v>
      </c>
      <c r="E5341" s="1">
        <f t="shared" si="136"/>
        <v>12631.5</v>
      </c>
      <c r="F5341" s="1">
        <v>1462</v>
      </c>
      <c r="G5341" t="s">
        <v>12</v>
      </c>
      <c r="H5341" t="s">
        <v>20</v>
      </c>
      <c r="I5341" s="6">
        <v>30000</v>
      </c>
      <c r="J5341" t="s">
        <v>14</v>
      </c>
      <c r="K5341" t="s">
        <v>15</v>
      </c>
      <c r="L5341" s="1" t="s">
        <v>43</v>
      </c>
      <c r="M5341">
        <v>5</v>
      </c>
      <c r="N5341" t="s">
        <v>942</v>
      </c>
      <c r="O5341" t="s">
        <v>47</v>
      </c>
      <c r="P5341" t="s">
        <v>922</v>
      </c>
    </row>
    <row r="5342" spans="1:16" x14ac:dyDescent="0.3">
      <c r="A5342">
        <v>5340</v>
      </c>
      <c r="B5342" s="2" t="s">
        <v>6359</v>
      </c>
      <c r="C5342" t="s">
        <v>4934</v>
      </c>
      <c r="D5342" t="s">
        <v>2101</v>
      </c>
      <c r="E5342" s="1">
        <f t="shared" si="136"/>
        <v>10345.799999999999</v>
      </c>
      <c r="F5342" s="1">
        <v>1461</v>
      </c>
      <c r="G5342" t="s">
        <v>12</v>
      </c>
      <c r="H5342" t="s">
        <v>13</v>
      </c>
      <c r="I5342" s="6">
        <v>30000</v>
      </c>
      <c r="J5342" t="s">
        <v>14</v>
      </c>
      <c r="K5342" t="s">
        <v>21</v>
      </c>
      <c r="L5342" s="1" t="s">
        <v>943</v>
      </c>
      <c r="M5342">
        <v>5</v>
      </c>
      <c r="N5342" t="s">
        <v>125</v>
      </c>
      <c r="O5342" t="s">
        <v>47</v>
      </c>
      <c r="P5342" t="s">
        <v>922</v>
      </c>
    </row>
    <row r="5343" spans="1:16" x14ac:dyDescent="0.3">
      <c r="A5343">
        <v>5341</v>
      </c>
      <c r="B5343" s="2" t="s">
        <v>6367</v>
      </c>
      <c r="C5343" t="s">
        <v>4935</v>
      </c>
      <c r="D5343" t="s">
        <v>1290</v>
      </c>
      <c r="E5343" s="1">
        <f t="shared" si="136"/>
        <v>1684.1999999999998</v>
      </c>
      <c r="F5343" s="1">
        <v>998</v>
      </c>
      <c r="G5343" t="s">
        <v>12</v>
      </c>
      <c r="H5343" t="s">
        <v>13</v>
      </c>
      <c r="I5343" s="6">
        <v>90000</v>
      </c>
      <c r="J5343" t="s">
        <v>25</v>
      </c>
      <c r="K5343" t="s">
        <v>15</v>
      </c>
      <c r="L5343" s="1" t="s">
        <v>49</v>
      </c>
      <c r="M5343">
        <v>5</v>
      </c>
      <c r="N5343" t="s">
        <v>58</v>
      </c>
      <c r="O5343" t="s">
        <v>18</v>
      </c>
      <c r="P5343" t="s">
        <v>922</v>
      </c>
    </row>
    <row r="5344" spans="1:16" x14ac:dyDescent="0.3">
      <c r="A5344">
        <v>5342</v>
      </c>
      <c r="B5344" s="2" t="s">
        <v>6353</v>
      </c>
      <c r="C5344" t="s">
        <v>3781</v>
      </c>
      <c r="D5344" t="s">
        <v>1533</v>
      </c>
      <c r="E5344" s="1">
        <f t="shared" si="136"/>
        <v>7771.38</v>
      </c>
      <c r="F5344" s="1">
        <v>1197</v>
      </c>
      <c r="G5344" t="s">
        <v>234</v>
      </c>
      <c r="H5344" t="s">
        <v>13</v>
      </c>
      <c r="I5344" s="6">
        <v>76057</v>
      </c>
      <c r="J5344" t="s">
        <v>14</v>
      </c>
      <c r="K5344" t="s">
        <v>15</v>
      </c>
      <c r="L5344" s="1" t="s">
        <v>193</v>
      </c>
      <c r="M5344">
        <v>5</v>
      </c>
      <c r="N5344" t="s">
        <v>194</v>
      </c>
      <c r="O5344" t="s">
        <v>18</v>
      </c>
      <c r="P5344" t="s">
        <v>922</v>
      </c>
    </row>
    <row r="5345" spans="1:16" x14ac:dyDescent="0.3">
      <c r="A5345">
        <v>5343</v>
      </c>
      <c r="B5345" s="2" t="s">
        <v>6353</v>
      </c>
      <c r="C5345" t="s">
        <v>4042</v>
      </c>
      <c r="D5345" t="s">
        <v>1391</v>
      </c>
      <c r="E5345" s="1">
        <f t="shared" si="136"/>
        <v>5485.6799999999994</v>
      </c>
      <c r="F5345" s="1">
        <v>1198</v>
      </c>
      <c r="G5345" t="s">
        <v>268</v>
      </c>
      <c r="H5345" t="s">
        <v>13</v>
      </c>
      <c r="I5345" s="6">
        <v>46960</v>
      </c>
      <c r="J5345" t="s">
        <v>14</v>
      </c>
      <c r="K5345" t="s">
        <v>15</v>
      </c>
      <c r="L5345" s="1" t="s">
        <v>71</v>
      </c>
      <c r="M5345">
        <v>5</v>
      </c>
      <c r="N5345" t="s">
        <v>569</v>
      </c>
      <c r="O5345" t="s">
        <v>18</v>
      </c>
      <c r="P5345" t="s">
        <v>922</v>
      </c>
    </row>
    <row r="5346" spans="1:16" x14ac:dyDescent="0.3">
      <c r="A5346">
        <v>5344</v>
      </c>
      <c r="B5346" s="2" t="s">
        <v>6353</v>
      </c>
      <c r="C5346" t="s">
        <v>3274</v>
      </c>
      <c r="D5346" t="s">
        <v>1263</v>
      </c>
      <c r="E5346" s="1">
        <f t="shared" si="136"/>
        <v>7819.5</v>
      </c>
      <c r="F5346" s="1">
        <v>1248</v>
      </c>
      <c r="G5346" t="s">
        <v>12</v>
      </c>
      <c r="H5346" t="s">
        <v>20</v>
      </c>
      <c r="I5346" s="6">
        <v>117827</v>
      </c>
      <c r="J5346" t="s">
        <v>25</v>
      </c>
      <c r="K5346" t="s">
        <v>21</v>
      </c>
      <c r="L5346" s="1" t="s">
        <v>129</v>
      </c>
      <c r="M5346">
        <v>5</v>
      </c>
      <c r="N5346" t="s">
        <v>130</v>
      </c>
      <c r="O5346" t="s">
        <v>28</v>
      </c>
      <c r="P5346" t="s">
        <v>922</v>
      </c>
    </row>
    <row r="5347" spans="1:16" x14ac:dyDescent="0.3">
      <c r="A5347">
        <v>5345</v>
      </c>
      <c r="B5347" s="2" t="s">
        <v>6357</v>
      </c>
      <c r="C5347" t="s">
        <v>3435</v>
      </c>
      <c r="D5347" t="s">
        <v>1488</v>
      </c>
      <c r="E5347" s="1">
        <f t="shared" si="136"/>
        <v>6460.1100000000006</v>
      </c>
      <c r="F5347" s="1">
        <v>1199</v>
      </c>
      <c r="G5347" t="s">
        <v>234</v>
      </c>
      <c r="H5347" t="s">
        <v>13</v>
      </c>
      <c r="I5347" s="6">
        <v>90305</v>
      </c>
      <c r="J5347" t="s">
        <v>14</v>
      </c>
      <c r="K5347" t="s">
        <v>15</v>
      </c>
      <c r="L5347" s="1" t="s">
        <v>64</v>
      </c>
      <c r="M5347">
        <v>5</v>
      </c>
      <c r="N5347" t="s">
        <v>169</v>
      </c>
      <c r="O5347" t="s">
        <v>18</v>
      </c>
      <c r="P5347" t="s">
        <v>922</v>
      </c>
    </row>
    <row r="5348" spans="1:16" x14ac:dyDescent="0.3">
      <c r="A5348">
        <v>5346</v>
      </c>
      <c r="B5348" s="2" t="s">
        <v>6352</v>
      </c>
      <c r="C5348" t="s">
        <v>3949</v>
      </c>
      <c r="D5348" t="s">
        <v>2280</v>
      </c>
      <c r="E5348" s="1">
        <f t="shared" si="136"/>
        <v>8156.34</v>
      </c>
      <c r="F5348" s="1">
        <v>1197</v>
      </c>
      <c r="G5348" t="s">
        <v>234</v>
      </c>
      <c r="H5348" t="s">
        <v>20</v>
      </c>
      <c r="I5348" s="6">
        <v>51252</v>
      </c>
      <c r="J5348" t="s">
        <v>14</v>
      </c>
      <c r="K5348" t="s">
        <v>15</v>
      </c>
      <c r="L5348" s="1" t="s">
        <v>67</v>
      </c>
      <c r="M5348">
        <v>5</v>
      </c>
      <c r="N5348" t="s">
        <v>149</v>
      </c>
      <c r="O5348" t="s">
        <v>28</v>
      </c>
      <c r="P5348" t="s">
        <v>922</v>
      </c>
    </row>
    <row r="5349" spans="1:16" x14ac:dyDescent="0.3">
      <c r="A5349">
        <v>5347</v>
      </c>
      <c r="B5349" s="2" t="s">
        <v>6358</v>
      </c>
      <c r="C5349" t="s">
        <v>3537</v>
      </c>
      <c r="D5349" t="s">
        <v>1572</v>
      </c>
      <c r="E5349" s="1">
        <f t="shared" si="136"/>
        <v>6039.0599999999995</v>
      </c>
      <c r="F5349" s="1">
        <v>1396</v>
      </c>
      <c r="G5349" t="s">
        <v>12</v>
      </c>
      <c r="H5349" t="s">
        <v>13</v>
      </c>
      <c r="I5349" s="6">
        <v>111275</v>
      </c>
      <c r="J5349" t="s">
        <v>14</v>
      </c>
      <c r="K5349" t="s">
        <v>21</v>
      </c>
      <c r="L5349" s="1" t="s">
        <v>186</v>
      </c>
      <c r="M5349">
        <v>5</v>
      </c>
      <c r="N5349" t="s">
        <v>187</v>
      </c>
      <c r="O5349" t="s">
        <v>18</v>
      </c>
      <c r="P5349" t="s">
        <v>922</v>
      </c>
    </row>
    <row r="5350" spans="1:16" x14ac:dyDescent="0.3">
      <c r="A5350">
        <v>5348</v>
      </c>
      <c r="B5350" s="2" t="s">
        <v>6353</v>
      </c>
      <c r="C5350" t="s">
        <v>3619</v>
      </c>
      <c r="D5350" t="s">
        <v>1776</v>
      </c>
      <c r="E5350" s="1">
        <f t="shared" si="136"/>
        <v>7675.1399999999994</v>
      </c>
      <c r="F5350" s="1">
        <v>1197</v>
      </c>
      <c r="G5350" t="s">
        <v>12</v>
      </c>
      <c r="H5350" t="s">
        <v>20</v>
      </c>
      <c r="I5350" s="6">
        <v>53631</v>
      </c>
      <c r="J5350" t="s">
        <v>14</v>
      </c>
      <c r="K5350" t="s">
        <v>15</v>
      </c>
      <c r="L5350" s="1" t="s">
        <v>16</v>
      </c>
      <c r="M5350">
        <v>5</v>
      </c>
      <c r="N5350" t="s">
        <v>17</v>
      </c>
      <c r="O5350" t="s">
        <v>18</v>
      </c>
      <c r="P5350" t="s">
        <v>922</v>
      </c>
    </row>
    <row r="5351" spans="1:16" x14ac:dyDescent="0.3">
      <c r="A5351">
        <v>5349</v>
      </c>
      <c r="B5351" s="2" t="s">
        <v>6357</v>
      </c>
      <c r="C5351" t="s">
        <v>3086</v>
      </c>
      <c r="D5351" t="s">
        <v>1390</v>
      </c>
      <c r="E5351" s="1">
        <f t="shared" si="136"/>
        <v>6893.1900000000005</v>
      </c>
      <c r="F5351" s="1">
        <v>1197</v>
      </c>
      <c r="G5351" t="s">
        <v>12</v>
      </c>
      <c r="H5351" t="s">
        <v>13</v>
      </c>
      <c r="I5351" s="6">
        <v>61009</v>
      </c>
      <c r="J5351" t="s">
        <v>14</v>
      </c>
      <c r="K5351" t="s">
        <v>15</v>
      </c>
      <c r="L5351" s="1" t="s">
        <v>193</v>
      </c>
      <c r="M5351">
        <v>5</v>
      </c>
      <c r="N5351" t="s">
        <v>194</v>
      </c>
      <c r="O5351" t="s">
        <v>18</v>
      </c>
      <c r="P5351" t="s">
        <v>922</v>
      </c>
    </row>
    <row r="5352" spans="1:16" x14ac:dyDescent="0.3">
      <c r="A5352">
        <v>5350</v>
      </c>
      <c r="B5352" s="2" t="s">
        <v>6352</v>
      </c>
      <c r="C5352" t="s">
        <v>3200</v>
      </c>
      <c r="D5352" t="s">
        <v>1759</v>
      </c>
      <c r="E5352" s="1">
        <f t="shared" si="136"/>
        <v>6363.87</v>
      </c>
      <c r="F5352" s="1">
        <v>1197</v>
      </c>
      <c r="G5352" t="s">
        <v>268</v>
      </c>
      <c r="H5352" t="s">
        <v>13</v>
      </c>
      <c r="I5352" s="6">
        <v>76815</v>
      </c>
      <c r="J5352" t="s">
        <v>25</v>
      </c>
      <c r="K5352" t="s">
        <v>15</v>
      </c>
      <c r="L5352" s="1" t="s">
        <v>31</v>
      </c>
      <c r="M5352">
        <v>5</v>
      </c>
      <c r="N5352" t="s">
        <v>32</v>
      </c>
      <c r="O5352" t="s">
        <v>18</v>
      </c>
      <c r="P5352" t="s">
        <v>922</v>
      </c>
    </row>
    <row r="5353" spans="1:16" x14ac:dyDescent="0.3">
      <c r="A5353">
        <v>5351</v>
      </c>
      <c r="B5353" s="2" t="s">
        <v>6352</v>
      </c>
      <c r="C5353" t="s">
        <v>3288</v>
      </c>
      <c r="D5353" t="s">
        <v>1519</v>
      </c>
      <c r="E5353" s="1">
        <f t="shared" si="136"/>
        <v>6977.4</v>
      </c>
      <c r="F5353" s="1">
        <v>1197</v>
      </c>
      <c r="G5353" t="s">
        <v>268</v>
      </c>
      <c r="H5353" t="s">
        <v>20</v>
      </c>
      <c r="I5353" s="6">
        <v>63559</v>
      </c>
      <c r="J5353" t="s">
        <v>25</v>
      </c>
      <c r="K5353" t="s">
        <v>15</v>
      </c>
      <c r="L5353" s="1" t="s">
        <v>16</v>
      </c>
      <c r="M5353">
        <v>5</v>
      </c>
      <c r="N5353" t="s">
        <v>17</v>
      </c>
      <c r="O5353" t="s">
        <v>18</v>
      </c>
      <c r="P5353" t="s">
        <v>922</v>
      </c>
    </row>
    <row r="5354" spans="1:16" x14ac:dyDescent="0.3">
      <c r="A5354">
        <v>5352</v>
      </c>
      <c r="B5354" s="2" t="s">
        <v>6354</v>
      </c>
      <c r="C5354" t="s">
        <v>3444</v>
      </c>
      <c r="D5354" t="s">
        <v>2297</v>
      </c>
      <c r="E5354" s="1">
        <f t="shared" si="136"/>
        <v>6592.4400000000005</v>
      </c>
      <c r="F5354" s="1">
        <v>1199</v>
      </c>
      <c r="G5354" t="s">
        <v>234</v>
      </c>
      <c r="H5354" t="s">
        <v>13</v>
      </c>
      <c r="I5354" s="6">
        <v>47530</v>
      </c>
      <c r="J5354" t="s">
        <v>14</v>
      </c>
      <c r="K5354" t="s">
        <v>15</v>
      </c>
      <c r="L5354" s="1" t="s">
        <v>54</v>
      </c>
      <c r="M5354">
        <v>5</v>
      </c>
      <c r="N5354" t="s">
        <v>423</v>
      </c>
      <c r="O5354" t="s">
        <v>18</v>
      </c>
      <c r="P5354" t="s">
        <v>922</v>
      </c>
    </row>
    <row r="5355" spans="1:16" x14ac:dyDescent="0.3">
      <c r="A5355">
        <v>5353</v>
      </c>
      <c r="B5355" s="2" t="s">
        <v>6354</v>
      </c>
      <c r="C5355" t="s">
        <v>4461</v>
      </c>
      <c r="D5355" t="s">
        <v>1434</v>
      </c>
      <c r="E5355" s="1">
        <f t="shared" si="136"/>
        <v>3428.55</v>
      </c>
      <c r="F5355" s="1">
        <v>814</v>
      </c>
      <c r="G5355" t="s">
        <v>12</v>
      </c>
      <c r="H5355" t="s">
        <v>13</v>
      </c>
      <c r="I5355" s="6">
        <v>30000</v>
      </c>
      <c r="J5355" t="s">
        <v>25</v>
      </c>
      <c r="K5355" t="s">
        <v>15</v>
      </c>
      <c r="L5355" s="1" t="s">
        <v>117</v>
      </c>
      <c r="M5355">
        <v>5</v>
      </c>
      <c r="N5355" t="s">
        <v>118</v>
      </c>
      <c r="O5355" t="s">
        <v>18</v>
      </c>
      <c r="P5355" t="s">
        <v>922</v>
      </c>
    </row>
    <row r="5356" spans="1:16" x14ac:dyDescent="0.3">
      <c r="A5356">
        <v>5354</v>
      </c>
      <c r="B5356" s="2" t="s">
        <v>6364</v>
      </c>
      <c r="C5356" t="s">
        <v>3704</v>
      </c>
      <c r="D5356" t="s">
        <v>1289</v>
      </c>
      <c r="E5356" s="1">
        <f t="shared" si="136"/>
        <v>8421</v>
      </c>
      <c r="F5356" s="1">
        <v>1968</v>
      </c>
      <c r="G5356" t="s">
        <v>12</v>
      </c>
      <c r="H5356" t="s">
        <v>20</v>
      </c>
      <c r="I5356" s="6">
        <v>120000</v>
      </c>
      <c r="J5356" t="s">
        <v>25</v>
      </c>
      <c r="K5356" t="s">
        <v>21</v>
      </c>
      <c r="L5356" s="1" t="s">
        <v>170</v>
      </c>
      <c r="M5356">
        <v>5</v>
      </c>
      <c r="N5356" t="s">
        <v>440</v>
      </c>
      <c r="O5356" t="s">
        <v>28</v>
      </c>
      <c r="P5356" t="s">
        <v>922</v>
      </c>
    </row>
    <row r="5357" spans="1:16" x14ac:dyDescent="0.3">
      <c r="A5357">
        <v>5355</v>
      </c>
      <c r="B5357" s="2" t="s">
        <v>6354</v>
      </c>
      <c r="C5357" t="s">
        <v>3475</v>
      </c>
      <c r="D5357" t="s">
        <v>1350</v>
      </c>
      <c r="E5357" s="1">
        <f t="shared" si="136"/>
        <v>19248</v>
      </c>
      <c r="F5357" s="1">
        <v>1995</v>
      </c>
      <c r="G5357" t="s">
        <v>12</v>
      </c>
      <c r="H5357" t="s">
        <v>20</v>
      </c>
      <c r="I5357" s="6">
        <v>120000</v>
      </c>
      <c r="J5357" t="s">
        <v>14</v>
      </c>
      <c r="K5357" t="s">
        <v>21</v>
      </c>
      <c r="L5357" s="1" t="s">
        <v>565</v>
      </c>
      <c r="M5357">
        <v>5</v>
      </c>
      <c r="N5357" t="s">
        <v>624</v>
      </c>
      <c r="O5357" t="s">
        <v>28</v>
      </c>
      <c r="P5357" t="s">
        <v>922</v>
      </c>
    </row>
    <row r="5358" spans="1:16" x14ac:dyDescent="0.3">
      <c r="A5358">
        <v>5356</v>
      </c>
      <c r="B5358" s="2" t="s">
        <v>6365</v>
      </c>
      <c r="C5358" t="s">
        <v>3391</v>
      </c>
      <c r="D5358" t="s">
        <v>1249</v>
      </c>
      <c r="E5358" s="1">
        <f t="shared" si="136"/>
        <v>14436</v>
      </c>
      <c r="F5358" s="1">
        <v>998</v>
      </c>
      <c r="G5358" t="s">
        <v>12</v>
      </c>
      <c r="H5358" t="s">
        <v>13</v>
      </c>
      <c r="I5358" s="6">
        <v>10000</v>
      </c>
      <c r="J5358" t="s">
        <v>14</v>
      </c>
      <c r="K5358" t="s">
        <v>15</v>
      </c>
      <c r="L5358" s="1" t="s">
        <v>156</v>
      </c>
      <c r="M5358">
        <v>5</v>
      </c>
      <c r="N5358" t="s">
        <v>40</v>
      </c>
      <c r="O5358" t="s">
        <v>47</v>
      </c>
      <c r="P5358" t="s">
        <v>922</v>
      </c>
    </row>
    <row r="5359" spans="1:16" x14ac:dyDescent="0.3">
      <c r="A5359">
        <v>5357</v>
      </c>
      <c r="B5359" s="2" t="s">
        <v>6352</v>
      </c>
      <c r="C5359" t="s">
        <v>3066</v>
      </c>
      <c r="D5359" t="s">
        <v>1485</v>
      </c>
      <c r="E5359" s="1">
        <f t="shared" si="136"/>
        <v>10225.5</v>
      </c>
      <c r="F5359" s="1">
        <v>1582</v>
      </c>
      <c r="G5359" t="s">
        <v>12</v>
      </c>
      <c r="H5359" t="s">
        <v>13</v>
      </c>
      <c r="I5359" s="6">
        <v>110000</v>
      </c>
      <c r="J5359" t="s">
        <v>14</v>
      </c>
      <c r="K5359" t="s">
        <v>21</v>
      </c>
      <c r="L5359" s="1" t="s">
        <v>189</v>
      </c>
      <c r="M5359">
        <v>5</v>
      </c>
      <c r="N5359" t="s">
        <v>190</v>
      </c>
      <c r="O5359" t="s">
        <v>47</v>
      </c>
      <c r="P5359" t="s">
        <v>922</v>
      </c>
    </row>
    <row r="5360" spans="1:16" x14ac:dyDescent="0.3">
      <c r="A5360">
        <v>5358</v>
      </c>
      <c r="B5360" s="2" t="s">
        <v>6352</v>
      </c>
      <c r="C5360" t="s">
        <v>3066</v>
      </c>
      <c r="D5360" t="s">
        <v>1485</v>
      </c>
      <c r="E5360" s="1">
        <f t="shared" si="136"/>
        <v>10225.5</v>
      </c>
      <c r="F5360" s="1">
        <v>1582</v>
      </c>
      <c r="G5360" t="s">
        <v>12</v>
      </c>
      <c r="H5360" t="s">
        <v>13</v>
      </c>
      <c r="I5360" s="6">
        <v>100000</v>
      </c>
      <c r="J5360" t="s">
        <v>14</v>
      </c>
      <c r="K5360" t="s">
        <v>21</v>
      </c>
      <c r="L5360" s="1" t="s">
        <v>189</v>
      </c>
      <c r="M5360">
        <v>5</v>
      </c>
      <c r="N5360" t="s">
        <v>190</v>
      </c>
      <c r="O5360" t="s">
        <v>47</v>
      </c>
      <c r="P5360" t="s">
        <v>922</v>
      </c>
    </row>
    <row r="5361" spans="1:16" x14ac:dyDescent="0.3">
      <c r="A5361">
        <v>5359</v>
      </c>
      <c r="B5361" s="2" t="s">
        <v>6352</v>
      </c>
      <c r="C5361" t="s">
        <v>3274</v>
      </c>
      <c r="D5361" t="s">
        <v>1895</v>
      </c>
      <c r="E5361" s="1">
        <f t="shared" si="136"/>
        <v>7639.0499999999993</v>
      </c>
      <c r="F5361" s="1">
        <v>1248</v>
      </c>
      <c r="G5361" t="s">
        <v>12</v>
      </c>
      <c r="H5361" t="s">
        <v>20</v>
      </c>
      <c r="I5361" s="6">
        <v>120000</v>
      </c>
      <c r="J5361" t="s">
        <v>14</v>
      </c>
      <c r="K5361" t="s">
        <v>21</v>
      </c>
      <c r="L5361" s="1" t="s">
        <v>64</v>
      </c>
      <c r="M5361">
        <v>5</v>
      </c>
      <c r="N5361" t="s">
        <v>65</v>
      </c>
      <c r="O5361" t="s">
        <v>28</v>
      </c>
      <c r="P5361" t="s">
        <v>922</v>
      </c>
    </row>
    <row r="5362" spans="1:16" x14ac:dyDescent="0.3">
      <c r="A5362">
        <v>5360</v>
      </c>
      <c r="B5362" s="2" t="s">
        <v>6354</v>
      </c>
      <c r="C5362" t="s">
        <v>4420</v>
      </c>
      <c r="D5362" t="s">
        <v>1241</v>
      </c>
      <c r="E5362" s="1">
        <f t="shared" si="136"/>
        <v>9022.5</v>
      </c>
      <c r="F5362" s="1">
        <v>1497</v>
      </c>
      <c r="G5362" t="s">
        <v>12</v>
      </c>
      <c r="H5362" t="s">
        <v>13</v>
      </c>
      <c r="I5362" s="6">
        <v>80000</v>
      </c>
      <c r="J5362" t="s">
        <v>14</v>
      </c>
      <c r="K5362" t="s">
        <v>15</v>
      </c>
      <c r="L5362" s="1" t="s">
        <v>347</v>
      </c>
      <c r="M5362">
        <v>5</v>
      </c>
      <c r="N5362" t="s">
        <v>372</v>
      </c>
      <c r="O5362" t="s">
        <v>28</v>
      </c>
      <c r="P5362" t="s">
        <v>922</v>
      </c>
    </row>
    <row r="5363" spans="1:16" x14ac:dyDescent="0.3">
      <c r="A5363">
        <v>5361</v>
      </c>
      <c r="B5363" s="2" t="s">
        <v>6357</v>
      </c>
      <c r="C5363" t="s">
        <v>3072</v>
      </c>
      <c r="D5363" t="s">
        <v>2058</v>
      </c>
      <c r="E5363" s="1">
        <f t="shared" si="136"/>
        <v>5918.76</v>
      </c>
      <c r="F5363" s="1">
        <v>1197</v>
      </c>
      <c r="G5363" t="s">
        <v>234</v>
      </c>
      <c r="H5363" t="s">
        <v>13</v>
      </c>
      <c r="I5363" s="6">
        <v>81685</v>
      </c>
      <c r="J5363" t="s">
        <v>14</v>
      </c>
      <c r="K5363" t="s">
        <v>15</v>
      </c>
      <c r="L5363" s="1" t="s">
        <v>84</v>
      </c>
      <c r="M5363">
        <v>5</v>
      </c>
      <c r="N5363" t="s">
        <v>308</v>
      </c>
      <c r="O5363" t="s">
        <v>18</v>
      </c>
      <c r="P5363" t="s">
        <v>922</v>
      </c>
    </row>
    <row r="5364" spans="1:16" x14ac:dyDescent="0.3">
      <c r="A5364">
        <v>5362</v>
      </c>
      <c r="B5364" s="2" t="s">
        <v>6361</v>
      </c>
      <c r="C5364" t="s">
        <v>4531</v>
      </c>
      <c r="D5364" t="s">
        <v>2213</v>
      </c>
      <c r="E5364" s="1">
        <f t="shared" si="136"/>
        <v>5882.6699999999992</v>
      </c>
      <c r="F5364" s="1">
        <v>999</v>
      </c>
      <c r="G5364" t="s">
        <v>12</v>
      </c>
      <c r="H5364" t="s">
        <v>13</v>
      </c>
      <c r="I5364" s="6">
        <v>63623</v>
      </c>
      <c r="J5364" t="s">
        <v>14</v>
      </c>
      <c r="K5364" t="s">
        <v>15</v>
      </c>
      <c r="L5364" s="1" t="s">
        <v>215</v>
      </c>
      <c r="M5364">
        <v>5</v>
      </c>
      <c r="N5364" t="s">
        <v>161</v>
      </c>
      <c r="O5364" t="s">
        <v>28</v>
      </c>
      <c r="P5364" t="s">
        <v>922</v>
      </c>
    </row>
    <row r="5365" spans="1:16" x14ac:dyDescent="0.3">
      <c r="A5365">
        <v>5363</v>
      </c>
      <c r="B5365" s="2" t="s">
        <v>6358</v>
      </c>
      <c r="C5365" t="s">
        <v>3818</v>
      </c>
      <c r="D5365" t="s">
        <v>1418</v>
      </c>
      <c r="E5365" s="1">
        <f t="shared" si="136"/>
        <v>4836.0599999999995</v>
      </c>
      <c r="F5365" s="1">
        <v>1197</v>
      </c>
      <c r="G5365" t="s">
        <v>234</v>
      </c>
      <c r="H5365" t="s">
        <v>20</v>
      </c>
      <c r="I5365" s="6">
        <v>91617</v>
      </c>
      <c r="J5365" t="s">
        <v>42</v>
      </c>
      <c r="K5365" t="s">
        <v>15</v>
      </c>
      <c r="L5365" s="1" t="s">
        <v>73</v>
      </c>
      <c r="M5365">
        <v>5</v>
      </c>
      <c r="N5365" t="s">
        <v>74</v>
      </c>
      <c r="O5365" t="s">
        <v>18</v>
      </c>
      <c r="P5365" t="s">
        <v>922</v>
      </c>
    </row>
    <row r="5366" spans="1:16" x14ac:dyDescent="0.3">
      <c r="A5366">
        <v>5364</v>
      </c>
      <c r="B5366" s="2" t="s">
        <v>6361</v>
      </c>
      <c r="C5366" t="s">
        <v>3931</v>
      </c>
      <c r="D5366" t="s">
        <v>2391</v>
      </c>
      <c r="E5366" s="1">
        <f t="shared" si="136"/>
        <v>6231.54</v>
      </c>
      <c r="F5366" s="1">
        <v>1199</v>
      </c>
      <c r="G5366" t="s">
        <v>268</v>
      </c>
      <c r="H5366" t="s">
        <v>13</v>
      </c>
      <c r="I5366" s="6">
        <v>51848</v>
      </c>
      <c r="J5366" t="s">
        <v>14</v>
      </c>
      <c r="K5366" t="s">
        <v>15</v>
      </c>
      <c r="L5366" s="1" t="s">
        <v>324</v>
      </c>
      <c r="M5366">
        <v>5</v>
      </c>
      <c r="N5366" t="s">
        <v>81</v>
      </c>
      <c r="O5366" t="s">
        <v>18</v>
      </c>
      <c r="P5366" t="s">
        <v>922</v>
      </c>
    </row>
    <row r="5367" spans="1:16" x14ac:dyDescent="0.3">
      <c r="A5367">
        <v>5365</v>
      </c>
      <c r="B5367" s="2" t="s">
        <v>6357</v>
      </c>
      <c r="C5367" t="s">
        <v>3042</v>
      </c>
      <c r="D5367" t="s">
        <v>1754</v>
      </c>
      <c r="E5367" s="1">
        <f t="shared" si="136"/>
        <v>7290.1799999999994</v>
      </c>
      <c r="F5367" s="1">
        <v>1248</v>
      </c>
      <c r="G5367" t="s">
        <v>234</v>
      </c>
      <c r="H5367" t="s">
        <v>13</v>
      </c>
      <c r="I5367" s="6">
        <v>98978</v>
      </c>
      <c r="J5367" t="s">
        <v>14</v>
      </c>
      <c r="K5367" t="s">
        <v>21</v>
      </c>
      <c r="L5367" s="1" t="s">
        <v>64</v>
      </c>
      <c r="M5367">
        <v>5</v>
      </c>
      <c r="N5367" t="s">
        <v>158</v>
      </c>
      <c r="O5367" t="s">
        <v>18</v>
      </c>
      <c r="P5367" t="s">
        <v>922</v>
      </c>
    </row>
    <row r="5368" spans="1:16" x14ac:dyDescent="0.3">
      <c r="A5368">
        <v>5366</v>
      </c>
      <c r="B5368" s="2" t="s">
        <v>6357</v>
      </c>
      <c r="C5368" t="s">
        <v>3240</v>
      </c>
      <c r="D5368" t="s">
        <v>2045</v>
      </c>
      <c r="E5368" s="1">
        <f t="shared" si="136"/>
        <v>8228.52</v>
      </c>
      <c r="F5368" s="1">
        <v>1498</v>
      </c>
      <c r="G5368" t="s">
        <v>240</v>
      </c>
      <c r="H5368" t="s">
        <v>13</v>
      </c>
      <c r="I5368" s="6">
        <v>84459</v>
      </c>
      <c r="J5368" t="s">
        <v>14</v>
      </c>
      <c r="K5368" t="s">
        <v>21</v>
      </c>
      <c r="L5368" s="1" t="s">
        <v>281</v>
      </c>
      <c r="M5368">
        <v>5</v>
      </c>
      <c r="N5368" t="s">
        <v>282</v>
      </c>
      <c r="O5368" t="s">
        <v>47</v>
      </c>
      <c r="P5368" t="s">
        <v>922</v>
      </c>
    </row>
    <row r="5369" spans="1:16" x14ac:dyDescent="0.3">
      <c r="A5369">
        <v>5367</v>
      </c>
      <c r="B5369" s="2" t="s">
        <v>6359</v>
      </c>
      <c r="C5369" t="s">
        <v>4692</v>
      </c>
      <c r="D5369" t="s">
        <v>2392</v>
      </c>
      <c r="E5369" s="1">
        <f t="shared" si="136"/>
        <v>14039.01</v>
      </c>
      <c r="F5369" s="1">
        <v>1498</v>
      </c>
      <c r="G5369" t="s">
        <v>234</v>
      </c>
      <c r="H5369" t="s">
        <v>20</v>
      </c>
      <c r="I5369" s="6">
        <v>31871</v>
      </c>
      <c r="J5369" t="s">
        <v>14</v>
      </c>
      <c r="K5369" t="s">
        <v>15</v>
      </c>
      <c r="L5369" s="1" t="s">
        <v>338</v>
      </c>
      <c r="M5369">
        <v>5</v>
      </c>
      <c r="N5369" t="s">
        <v>591</v>
      </c>
      <c r="O5369" t="s">
        <v>28</v>
      </c>
      <c r="P5369" t="s">
        <v>922</v>
      </c>
    </row>
    <row r="5370" spans="1:16" x14ac:dyDescent="0.3">
      <c r="A5370">
        <v>5368</v>
      </c>
      <c r="B5370" s="2" t="s">
        <v>6362</v>
      </c>
      <c r="C5370" t="s">
        <v>3072</v>
      </c>
      <c r="D5370" t="s">
        <v>2228</v>
      </c>
      <c r="E5370" s="1">
        <f t="shared" si="136"/>
        <v>4222.53</v>
      </c>
      <c r="F5370" s="1">
        <v>1197</v>
      </c>
      <c r="G5370" t="s">
        <v>234</v>
      </c>
      <c r="H5370" t="s">
        <v>13</v>
      </c>
      <c r="I5370" s="6">
        <v>73593</v>
      </c>
      <c r="J5370" t="s">
        <v>14</v>
      </c>
      <c r="K5370" t="s">
        <v>15</v>
      </c>
      <c r="L5370" s="1" t="s">
        <v>84</v>
      </c>
      <c r="M5370">
        <v>5</v>
      </c>
      <c r="N5370" t="s">
        <v>308</v>
      </c>
      <c r="O5370" t="s">
        <v>18</v>
      </c>
      <c r="P5370" t="s">
        <v>922</v>
      </c>
    </row>
    <row r="5371" spans="1:16" x14ac:dyDescent="0.3">
      <c r="A5371">
        <v>5369</v>
      </c>
      <c r="B5371" s="2" t="s">
        <v>6357</v>
      </c>
      <c r="C5371" t="s">
        <v>3467</v>
      </c>
      <c r="D5371" t="s">
        <v>2233</v>
      </c>
      <c r="E5371" s="1">
        <f t="shared" si="136"/>
        <v>5100.72</v>
      </c>
      <c r="F5371" s="1">
        <v>998</v>
      </c>
      <c r="G5371" t="s">
        <v>234</v>
      </c>
      <c r="H5371" t="s">
        <v>20</v>
      </c>
      <c r="I5371" s="6">
        <v>66992</v>
      </c>
      <c r="J5371" t="s">
        <v>14</v>
      </c>
      <c r="K5371" t="s">
        <v>15</v>
      </c>
      <c r="L5371" s="1" t="s">
        <v>134</v>
      </c>
      <c r="M5371">
        <v>5</v>
      </c>
      <c r="N5371" t="s">
        <v>72</v>
      </c>
      <c r="O5371" t="s">
        <v>18</v>
      </c>
      <c r="P5371" t="s">
        <v>922</v>
      </c>
    </row>
    <row r="5372" spans="1:16" x14ac:dyDescent="0.3">
      <c r="A5372">
        <v>5370</v>
      </c>
      <c r="B5372" s="2" t="s">
        <v>6360</v>
      </c>
      <c r="C5372" t="s">
        <v>4079</v>
      </c>
      <c r="D5372" t="s">
        <v>1222</v>
      </c>
      <c r="E5372" s="1">
        <f t="shared" si="136"/>
        <v>13233</v>
      </c>
      <c r="F5372" s="1">
        <v>1498</v>
      </c>
      <c r="G5372" t="s">
        <v>12</v>
      </c>
      <c r="H5372" t="s">
        <v>13</v>
      </c>
      <c r="I5372" s="6">
        <v>30000</v>
      </c>
      <c r="J5372" t="s">
        <v>14</v>
      </c>
      <c r="K5372" t="s">
        <v>15</v>
      </c>
      <c r="L5372" s="1" t="s">
        <v>338</v>
      </c>
      <c r="M5372">
        <v>5</v>
      </c>
      <c r="N5372" t="s">
        <v>194</v>
      </c>
      <c r="O5372" t="s">
        <v>28</v>
      </c>
      <c r="P5372" t="s">
        <v>922</v>
      </c>
    </row>
    <row r="5373" spans="1:16" x14ac:dyDescent="0.3">
      <c r="A5373">
        <v>5371</v>
      </c>
      <c r="B5373" s="2" t="s">
        <v>6359</v>
      </c>
      <c r="C5373" t="s">
        <v>4378</v>
      </c>
      <c r="D5373" t="s">
        <v>1389</v>
      </c>
      <c r="E5373" s="1">
        <f t="shared" si="136"/>
        <v>22857</v>
      </c>
      <c r="F5373" s="1">
        <v>0</v>
      </c>
      <c r="G5373" t="s">
        <v>12</v>
      </c>
      <c r="H5373" t="s">
        <v>20</v>
      </c>
      <c r="I5373" s="6">
        <v>20000</v>
      </c>
      <c r="J5373" t="s">
        <v>14</v>
      </c>
      <c r="K5373" t="s">
        <v>231</v>
      </c>
      <c r="L5373" s="1" t="s">
        <v>805</v>
      </c>
      <c r="M5373">
        <v>5</v>
      </c>
      <c r="O5373" t="s">
        <v>47</v>
      </c>
      <c r="P5373" t="s">
        <v>922</v>
      </c>
    </row>
    <row r="5374" spans="1:16" x14ac:dyDescent="0.3">
      <c r="A5374">
        <v>5372</v>
      </c>
      <c r="B5374" s="2" t="s">
        <v>6353</v>
      </c>
      <c r="C5374" t="s">
        <v>4258</v>
      </c>
      <c r="D5374" t="s">
        <v>1765</v>
      </c>
      <c r="E5374" s="1">
        <f t="shared" si="136"/>
        <v>18646.5</v>
      </c>
      <c r="F5374" s="1">
        <v>1999</v>
      </c>
      <c r="G5374" t="s">
        <v>12</v>
      </c>
      <c r="H5374" t="s">
        <v>20</v>
      </c>
      <c r="I5374" s="6">
        <v>60000</v>
      </c>
      <c r="J5374" t="s">
        <v>14</v>
      </c>
      <c r="K5374" t="s">
        <v>15</v>
      </c>
      <c r="L5374" s="1" t="s">
        <v>771</v>
      </c>
      <c r="M5374">
        <v>5</v>
      </c>
      <c r="N5374" t="s">
        <v>772</v>
      </c>
      <c r="O5374" t="s">
        <v>28</v>
      </c>
      <c r="P5374" t="s">
        <v>922</v>
      </c>
    </row>
    <row r="5375" spans="1:16" x14ac:dyDescent="0.3">
      <c r="A5375">
        <v>5373</v>
      </c>
      <c r="B5375" s="2" t="s">
        <v>6363</v>
      </c>
      <c r="C5375" t="s">
        <v>3100</v>
      </c>
      <c r="D5375" t="s">
        <v>1813</v>
      </c>
      <c r="E5375" s="1">
        <f t="shared" si="136"/>
        <v>2105.25</v>
      </c>
      <c r="F5375" s="1">
        <v>814</v>
      </c>
      <c r="G5375" t="s">
        <v>12</v>
      </c>
      <c r="H5375" t="s">
        <v>13</v>
      </c>
      <c r="I5375" s="6">
        <v>120000</v>
      </c>
      <c r="J5375" t="s">
        <v>25</v>
      </c>
      <c r="K5375" t="s">
        <v>15</v>
      </c>
      <c r="L5375" s="1" t="s">
        <v>117</v>
      </c>
      <c r="M5375">
        <v>5</v>
      </c>
      <c r="N5375" t="s">
        <v>118</v>
      </c>
      <c r="O5375" t="s">
        <v>18</v>
      </c>
      <c r="P5375" t="s">
        <v>922</v>
      </c>
    </row>
    <row r="5376" spans="1:16" x14ac:dyDescent="0.3">
      <c r="A5376">
        <v>5374</v>
      </c>
      <c r="B5376" s="2" t="s">
        <v>6357</v>
      </c>
      <c r="C5376" t="s">
        <v>3761</v>
      </c>
      <c r="D5376" t="s">
        <v>1579</v>
      </c>
      <c r="E5376" s="1">
        <f t="shared" si="136"/>
        <v>14135.25</v>
      </c>
      <c r="F5376" s="1">
        <v>2179</v>
      </c>
      <c r="G5376" t="s">
        <v>12</v>
      </c>
      <c r="H5376" t="s">
        <v>13</v>
      </c>
      <c r="I5376" s="6">
        <v>30000</v>
      </c>
      <c r="J5376" t="s">
        <v>14</v>
      </c>
      <c r="K5376" t="s">
        <v>21</v>
      </c>
      <c r="L5376" s="1" t="s">
        <v>76</v>
      </c>
      <c r="M5376">
        <v>7</v>
      </c>
      <c r="N5376" t="s">
        <v>126</v>
      </c>
      <c r="O5376" t="s">
        <v>47</v>
      </c>
      <c r="P5376" t="s">
        <v>922</v>
      </c>
    </row>
    <row r="5377" spans="1:16" x14ac:dyDescent="0.3">
      <c r="A5377">
        <v>5375</v>
      </c>
      <c r="B5377" s="2" t="s">
        <v>6353</v>
      </c>
      <c r="C5377" t="s">
        <v>4258</v>
      </c>
      <c r="D5377" t="s">
        <v>1350</v>
      </c>
      <c r="E5377" s="1">
        <f t="shared" si="136"/>
        <v>19248</v>
      </c>
      <c r="F5377" s="1">
        <v>1999</v>
      </c>
      <c r="G5377" t="s">
        <v>12</v>
      </c>
      <c r="H5377" t="s">
        <v>20</v>
      </c>
      <c r="I5377" s="6">
        <v>70000</v>
      </c>
      <c r="J5377" t="s">
        <v>14</v>
      </c>
      <c r="K5377" t="s">
        <v>15</v>
      </c>
      <c r="L5377" s="1" t="s">
        <v>771</v>
      </c>
      <c r="M5377">
        <v>5</v>
      </c>
      <c r="N5377" t="s">
        <v>772</v>
      </c>
      <c r="O5377" t="s">
        <v>28</v>
      </c>
      <c r="P5377" t="s">
        <v>922</v>
      </c>
    </row>
    <row r="5378" spans="1:16" x14ac:dyDescent="0.3">
      <c r="A5378">
        <v>5376</v>
      </c>
      <c r="B5378" s="2" t="s">
        <v>6358</v>
      </c>
      <c r="C5378" t="s">
        <v>3273</v>
      </c>
      <c r="D5378" t="s">
        <v>1259</v>
      </c>
      <c r="E5378" s="1">
        <f t="shared" si="136"/>
        <v>4812</v>
      </c>
      <c r="F5378" s="1">
        <v>1461</v>
      </c>
      <c r="G5378" t="s">
        <v>12</v>
      </c>
      <c r="H5378" t="s">
        <v>13</v>
      </c>
      <c r="I5378" s="6">
        <v>110000</v>
      </c>
      <c r="J5378" t="s">
        <v>25</v>
      </c>
      <c r="K5378" t="s">
        <v>21</v>
      </c>
      <c r="L5378" s="1" t="s">
        <v>124</v>
      </c>
      <c r="M5378">
        <v>5</v>
      </c>
      <c r="N5378" t="s">
        <v>133</v>
      </c>
      <c r="O5378" t="s">
        <v>47</v>
      </c>
      <c r="P5378" t="s">
        <v>922</v>
      </c>
    </row>
    <row r="5379" spans="1:16" x14ac:dyDescent="0.3">
      <c r="A5379">
        <v>5377</v>
      </c>
      <c r="B5379" s="2" t="s">
        <v>6352</v>
      </c>
      <c r="C5379" t="s">
        <v>4339</v>
      </c>
      <c r="D5379" t="s">
        <v>1452</v>
      </c>
      <c r="E5379" s="1">
        <f t="shared" si="136"/>
        <v>8830.02</v>
      </c>
      <c r="F5379" s="1">
        <v>1198</v>
      </c>
      <c r="G5379" t="s">
        <v>234</v>
      </c>
      <c r="H5379" t="s">
        <v>13</v>
      </c>
      <c r="I5379" s="6">
        <v>27345</v>
      </c>
      <c r="J5379" t="s">
        <v>14</v>
      </c>
      <c r="K5379" t="s">
        <v>15</v>
      </c>
      <c r="L5379" s="1" t="s">
        <v>172</v>
      </c>
      <c r="M5379">
        <v>5</v>
      </c>
      <c r="N5379" t="s">
        <v>173</v>
      </c>
      <c r="O5379" t="s">
        <v>47</v>
      </c>
      <c r="P5379" t="s">
        <v>922</v>
      </c>
    </row>
    <row r="5380" spans="1:16" x14ac:dyDescent="0.3">
      <c r="A5380">
        <v>5378</v>
      </c>
      <c r="B5380" s="2" t="s">
        <v>6365</v>
      </c>
      <c r="C5380" t="s">
        <v>4936</v>
      </c>
      <c r="D5380" t="s">
        <v>1388</v>
      </c>
      <c r="E5380" s="1">
        <f t="shared" si="136"/>
        <v>6315.75</v>
      </c>
      <c r="F5380" s="1">
        <v>999</v>
      </c>
      <c r="G5380" t="s">
        <v>268</v>
      </c>
      <c r="H5380" t="s">
        <v>13</v>
      </c>
      <c r="I5380" s="6">
        <v>18596</v>
      </c>
      <c r="J5380" t="s">
        <v>14</v>
      </c>
      <c r="K5380" t="s">
        <v>15</v>
      </c>
      <c r="L5380" s="1" t="s">
        <v>122</v>
      </c>
      <c r="M5380">
        <v>5</v>
      </c>
      <c r="N5380" t="s">
        <v>737</v>
      </c>
      <c r="O5380" t="s">
        <v>18</v>
      </c>
      <c r="P5380" t="s">
        <v>922</v>
      </c>
    </row>
    <row r="5381" spans="1:16" x14ac:dyDescent="0.3">
      <c r="A5381">
        <v>5379</v>
      </c>
      <c r="B5381" s="2" t="s">
        <v>6360</v>
      </c>
      <c r="C5381" t="s">
        <v>4937</v>
      </c>
      <c r="D5381" t="s">
        <v>1332</v>
      </c>
      <c r="E5381" s="1">
        <f t="shared" ref="E5381:E5444" si="137">IF(ISNUMBER(SEARCH("Lakh", D5381)),SUBSTITUTE(SUBSTITUTE(D5381, "₹", ""), " Lakh", "") * $R$1, IF(ISNUMBER(SEARCH("Crore", D5381)), SUBSTITUTE(SUBSTITUTE(D5381, "₹", ""), " Crore", "") * 120300, ""))</f>
        <v>4908.24</v>
      </c>
      <c r="F5381" s="1">
        <v>799</v>
      </c>
      <c r="G5381" t="s">
        <v>234</v>
      </c>
      <c r="H5381" t="s">
        <v>13</v>
      </c>
      <c r="I5381" s="6">
        <v>14811</v>
      </c>
      <c r="J5381" t="s">
        <v>14</v>
      </c>
      <c r="K5381" t="s">
        <v>15</v>
      </c>
      <c r="L5381" s="1" t="s">
        <v>577</v>
      </c>
      <c r="M5381">
        <v>5</v>
      </c>
      <c r="N5381" t="s">
        <v>767</v>
      </c>
      <c r="O5381" t="s">
        <v>18</v>
      </c>
      <c r="P5381" t="s">
        <v>922</v>
      </c>
    </row>
    <row r="5382" spans="1:16" x14ac:dyDescent="0.3">
      <c r="A5382">
        <v>5380</v>
      </c>
      <c r="B5382" s="2" t="s">
        <v>6357</v>
      </c>
      <c r="C5382" t="s">
        <v>4502</v>
      </c>
      <c r="D5382" t="s">
        <v>2393</v>
      </c>
      <c r="E5382" s="1">
        <f t="shared" si="137"/>
        <v>13100.67</v>
      </c>
      <c r="F5382" s="1">
        <v>2179</v>
      </c>
      <c r="G5382" t="s">
        <v>12</v>
      </c>
      <c r="H5382" t="s">
        <v>13</v>
      </c>
      <c r="I5382" s="6">
        <v>75848</v>
      </c>
      <c r="J5382" t="s">
        <v>25</v>
      </c>
      <c r="K5382" t="s">
        <v>21</v>
      </c>
      <c r="L5382" s="1" t="s">
        <v>76</v>
      </c>
      <c r="M5382">
        <v>7</v>
      </c>
      <c r="N5382" t="s">
        <v>126</v>
      </c>
      <c r="O5382" t="s">
        <v>47</v>
      </c>
      <c r="P5382" t="s">
        <v>922</v>
      </c>
    </row>
    <row r="5383" spans="1:16" x14ac:dyDescent="0.3">
      <c r="A5383">
        <v>5381</v>
      </c>
      <c r="B5383" s="2" t="s">
        <v>6357</v>
      </c>
      <c r="C5383" t="s">
        <v>3693</v>
      </c>
      <c r="D5383" t="s">
        <v>1737</v>
      </c>
      <c r="E5383" s="1">
        <f t="shared" si="137"/>
        <v>4054.11</v>
      </c>
      <c r="F5383" s="1">
        <v>799</v>
      </c>
      <c r="G5383" t="s">
        <v>268</v>
      </c>
      <c r="H5383" t="s">
        <v>13</v>
      </c>
      <c r="I5383" s="6">
        <v>65840</v>
      </c>
      <c r="J5383" t="s">
        <v>14</v>
      </c>
      <c r="K5383" t="s">
        <v>15</v>
      </c>
      <c r="L5383" s="1" t="s">
        <v>144</v>
      </c>
      <c r="M5383">
        <v>5</v>
      </c>
      <c r="N5383" t="s">
        <v>145</v>
      </c>
      <c r="O5383" t="s">
        <v>18</v>
      </c>
      <c r="P5383" t="s">
        <v>922</v>
      </c>
    </row>
    <row r="5384" spans="1:16" x14ac:dyDescent="0.3">
      <c r="A5384">
        <v>5382</v>
      </c>
      <c r="B5384" s="2" t="s">
        <v>6357</v>
      </c>
      <c r="C5384" t="s">
        <v>3162</v>
      </c>
      <c r="D5384" t="s">
        <v>1228</v>
      </c>
      <c r="E5384" s="1">
        <f t="shared" si="137"/>
        <v>3609</v>
      </c>
      <c r="F5384" s="1">
        <v>814</v>
      </c>
      <c r="G5384" t="s">
        <v>268</v>
      </c>
      <c r="H5384" t="s">
        <v>13</v>
      </c>
      <c r="I5384" s="6">
        <v>58410</v>
      </c>
      <c r="J5384" t="s">
        <v>14</v>
      </c>
      <c r="K5384" t="s">
        <v>15</v>
      </c>
      <c r="L5384" s="1" t="s">
        <v>117</v>
      </c>
      <c r="M5384">
        <v>5</v>
      </c>
      <c r="N5384" t="s">
        <v>118</v>
      </c>
      <c r="O5384" t="s">
        <v>18</v>
      </c>
      <c r="P5384" t="s">
        <v>922</v>
      </c>
    </row>
    <row r="5385" spans="1:16" x14ac:dyDescent="0.3">
      <c r="A5385">
        <v>5383</v>
      </c>
      <c r="B5385" s="2" t="s">
        <v>6353</v>
      </c>
      <c r="C5385" t="s">
        <v>3033</v>
      </c>
      <c r="D5385" t="s">
        <v>1524</v>
      </c>
      <c r="E5385" s="1">
        <f t="shared" si="137"/>
        <v>6772.8899999999994</v>
      </c>
      <c r="F5385" s="1">
        <v>1197</v>
      </c>
      <c r="G5385" t="s">
        <v>234</v>
      </c>
      <c r="H5385" t="s">
        <v>13</v>
      </c>
      <c r="I5385" s="6">
        <v>70940</v>
      </c>
      <c r="J5385" t="s">
        <v>14</v>
      </c>
      <c r="K5385" t="s">
        <v>15</v>
      </c>
      <c r="L5385" s="1" t="s">
        <v>67</v>
      </c>
      <c r="M5385">
        <v>5</v>
      </c>
      <c r="N5385" t="s">
        <v>149</v>
      </c>
      <c r="O5385" t="s">
        <v>28</v>
      </c>
      <c r="P5385" t="s">
        <v>922</v>
      </c>
    </row>
    <row r="5386" spans="1:16" x14ac:dyDescent="0.3">
      <c r="A5386">
        <v>5384</v>
      </c>
      <c r="B5386" s="2" t="s">
        <v>6352</v>
      </c>
      <c r="C5386" t="s">
        <v>3662</v>
      </c>
      <c r="D5386" t="s">
        <v>2366</v>
      </c>
      <c r="E5386" s="1">
        <f t="shared" si="137"/>
        <v>3645.0899999999997</v>
      </c>
      <c r="F5386" s="1">
        <v>799</v>
      </c>
      <c r="G5386" t="s">
        <v>234</v>
      </c>
      <c r="H5386" t="s">
        <v>13</v>
      </c>
      <c r="I5386" s="6">
        <v>52524</v>
      </c>
      <c r="J5386" t="s">
        <v>14</v>
      </c>
      <c r="K5386" t="s">
        <v>15</v>
      </c>
      <c r="L5386" s="1" t="s">
        <v>577</v>
      </c>
      <c r="M5386">
        <v>5</v>
      </c>
      <c r="N5386" t="s">
        <v>61</v>
      </c>
      <c r="O5386" t="s">
        <v>18</v>
      </c>
      <c r="P5386" t="s">
        <v>922</v>
      </c>
    </row>
    <row r="5387" spans="1:16" x14ac:dyDescent="0.3">
      <c r="A5387">
        <v>5385</v>
      </c>
      <c r="B5387" s="2" t="s">
        <v>6357</v>
      </c>
      <c r="C5387" t="s">
        <v>3333</v>
      </c>
      <c r="D5387" t="s">
        <v>1341</v>
      </c>
      <c r="E5387" s="1">
        <f t="shared" si="137"/>
        <v>5196.96</v>
      </c>
      <c r="F5387" s="1">
        <v>1199</v>
      </c>
      <c r="G5387" t="s">
        <v>234</v>
      </c>
      <c r="H5387" t="s">
        <v>13</v>
      </c>
      <c r="I5387" s="6">
        <v>62518</v>
      </c>
      <c r="J5387" t="s">
        <v>14</v>
      </c>
      <c r="K5387" t="s">
        <v>15</v>
      </c>
      <c r="L5387" s="1" t="s">
        <v>80</v>
      </c>
      <c r="M5387">
        <v>5</v>
      </c>
      <c r="N5387" t="s">
        <v>81</v>
      </c>
      <c r="O5387" t="s">
        <v>18</v>
      </c>
      <c r="P5387" t="s">
        <v>922</v>
      </c>
    </row>
    <row r="5388" spans="1:16" x14ac:dyDescent="0.3">
      <c r="A5388">
        <v>5386</v>
      </c>
      <c r="B5388" s="2" t="s">
        <v>6352</v>
      </c>
      <c r="C5388" t="s">
        <v>3243</v>
      </c>
      <c r="D5388" t="s">
        <v>1437</v>
      </c>
      <c r="E5388" s="1">
        <f t="shared" si="137"/>
        <v>8938.2899999999991</v>
      </c>
      <c r="F5388" s="1">
        <v>1498</v>
      </c>
      <c r="G5388" t="s">
        <v>234</v>
      </c>
      <c r="H5388" t="s">
        <v>13</v>
      </c>
      <c r="I5388" s="6">
        <v>71096</v>
      </c>
      <c r="J5388" t="s">
        <v>25</v>
      </c>
      <c r="K5388" t="s">
        <v>21</v>
      </c>
      <c r="L5388" s="1" t="s">
        <v>45</v>
      </c>
      <c r="M5388">
        <v>5</v>
      </c>
      <c r="N5388" t="s">
        <v>349</v>
      </c>
      <c r="O5388" t="s">
        <v>47</v>
      </c>
      <c r="P5388" t="s">
        <v>922</v>
      </c>
    </row>
    <row r="5389" spans="1:16" x14ac:dyDescent="0.3">
      <c r="A5389">
        <v>5387</v>
      </c>
      <c r="B5389" s="2" t="s">
        <v>6353</v>
      </c>
      <c r="C5389" t="s">
        <v>3333</v>
      </c>
      <c r="D5389" t="s">
        <v>1233</v>
      </c>
      <c r="E5389" s="1">
        <f t="shared" si="137"/>
        <v>5593.9500000000007</v>
      </c>
      <c r="F5389" s="1">
        <v>1199</v>
      </c>
      <c r="G5389" t="s">
        <v>234</v>
      </c>
      <c r="H5389" t="s">
        <v>13</v>
      </c>
      <c r="I5389" s="6">
        <v>38562</v>
      </c>
      <c r="J5389" t="s">
        <v>25</v>
      </c>
      <c r="K5389" t="s">
        <v>15</v>
      </c>
      <c r="L5389" s="1" t="s">
        <v>80</v>
      </c>
      <c r="M5389">
        <v>5</v>
      </c>
      <c r="N5389" t="s">
        <v>81</v>
      </c>
      <c r="O5389" t="s">
        <v>18</v>
      </c>
      <c r="P5389" t="s">
        <v>922</v>
      </c>
    </row>
    <row r="5390" spans="1:16" x14ac:dyDescent="0.3">
      <c r="A5390">
        <v>5388</v>
      </c>
      <c r="B5390" s="2" t="s">
        <v>6354</v>
      </c>
      <c r="C5390" t="s">
        <v>4125</v>
      </c>
      <c r="D5390" t="s">
        <v>1260</v>
      </c>
      <c r="E5390" s="1">
        <f t="shared" si="137"/>
        <v>6015</v>
      </c>
      <c r="F5390" s="1">
        <v>1199</v>
      </c>
      <c r="G5390" t="s">
        <v>12</v>
      </c>
      <c r="H5390" t="s">
        <v>13</v>
      </c>
      <c r="I5390" s="6">
        <v>30000</v>
      </c>
      <c r="J5390" t="s">
        <v>14</v>
      </c>
      <c r="K5390" t="s">
        <v>15</v>
      </c>
      <c r="L5390" s="1" t="s">
        <v>64</v>
      </c>
      <c r="M5390">
        <v>5</v>
      </c>
      <c r="N5390" t="s">
        <v>169</v>
      </c>
      <c r="O5390" t="s">
        <v>18</v>
      </c>
      <c r="P5390" t="s">
        <v>922</v>
      </c>
    </row>
    <row r="5391" spans="1:16" x14ac:dyDescent="0.3">
      <c r="A5391">
        <v>5389</v>
      </c>
      <c r="B5391" s="2" t="s">
        <v>6356</v>
      </c>
      <c r="C5391" t="s">
        <v>2997</v>
      </c>
      <c r="D5391" t="s">
        <v>1210</v>
      </c>
      <c r="E5391" s="1">
        <f t="shared" si="137"/>
        <v>12030</v>
      </c>
      <c r="F5391" s="1">
        <v>1968</v>
      </c>
      <c r="G5391" t="s">
        <v>12</v>
      </c>
      <c r="H5391" t="s">
        <v>20</v>
      </c>
      <c r="I5391" s="6">
        <v>120000</v>
      </c>
      <c r="J5391" t="s">
        <v>25</v>
      </c>
      <c r="K5391" t="s">
        <v>21</v>
      </c>
      <c r="L5391" s="1" t="s">
        <v>101</v>
      </c>
      <c r="M5391">
        <v>5</v>
      </c>
      <c r="N5391" t="s">
        <v>102</v>
      </c>
      <c r="O5391" t="s">
        <v>28</v>
      </c>
      <c r="P5391" t="s">
        <v>922</v>
      </c>
    </row>
    <row r="5392" spans="1:16" x14ac:dyDescent="0.3">
      <c r="A5392">
        <v>5390</v>
      </c>
      <c r="B5392" s="2" t="s">
        <v>6364</v>
      </c>
      <c r="C5392" t="s">
        <v>3512</v>
      </c>
      <c r="D5392" t="s">
        <v>1553</v>
      </c>
      <c r="E5392" s="1">
        <f t="shared" si="137"/>
        <v>6375.9</v>
      </c>
      <c r="F5392" s="1">
        <v>1461</v>
      </c>
      <c r="G5392" t="s">
        <v>12</v>
      </c>
      <c r="H5392" t="s">
        <v>13</v>
      </c>
      <c r="I5392" s="6">
        <v>110000</v>
      </c>
      <c r="J5392" t="s">
        <v>14</v>
      </c>
      <c r="K5392" t="s">
        <v>21</v>
      </c>
      <c r="L5392" s="1" t="s">
        <v>124</v>
      </c>
      <c r="M5392">
        <v>5</v>
      </c>
      <c r="N5392" t="s">
        <v>133</v>
      </c>
      <c r="O5392" t="s">
        <v>47</v>
      </c>
      <c r="P5392" t="s">
        <v>922</v>
      </c>
    </row>
    <row r="5393" spans="1:16" x14ac:dyDescent="0.3">
      <c r="A5393">
        <v>5391</v>
      </c>
      <c r="B5393" s="2" t="s">
        <v>6359</v>
      </c>
      <c r="C5393" t="s">
        <v>4289</v>
      </c>
      <c r="D5393" t="s">
        <v>1260</v>
      </c>
      <c r="E5393" s="1">
        <f t="shared" si="137"/>
        <v>6015</v>
      </c>
      <c r="F5393" s="1">
        <v>1197</v>
      </c>
      <c r="G5393" t="s">
        <v>12</v>
      </c>
      <c r="H5393" t="s">
        <v>13</v>
      </c>
      <c r="I5393" s="6">
        <v>50000</v>
      </c>
      <c r="J5393" t="s">
        <v>14</v>
      </c>
      <c r="K5393" t="s">
        <v>15</v>
      </c>
      <c r="L5393" s="1" t="s">
        <v>67</v>
      </c>
      <c r="M5393">
        <v>5</v>
      </c>
      <c r="N5393" t="s">
        <v>149</v>
      </c>
      <c r="O5393" t="s">
        <v>18</v>
      </c>
      <c r="P5393" t="s">
        <v>922</v>
      </c>
    </row>
    <row r="5394" spans="1:16" x14ac:dyDescent="0.3">
      <c r="A5394">
        <v>5392</v>
      </c>
      <c r="B5394" s="2" t="s">
        <v>6360</v>
      </c>
      <c r="C5394" t="s">
        <v>3675</v>
      </c>
      <c r="D5394" t="s">
        <v>1241</v>
      </c>
      <c r="E5394" s="1">
        <f t="shared" si="137"/>
        <v>9022.5</v>
      </c>
      <c r="F5394" s="1">
        <v>999</v>
      </c>
      <c r="G5394" t="s">
        <v>12</v>
      </c>
      <c r="H5394" t="s">
        <v>20</v>
      </c>
      <c r="I5394" s="6">
        <v>20000</v>
      </c>
      <c r="J5394" t="s">
        <v>14</v>
      </c>
      <c r="K5394" t="s">
        <v>15</v>
      </c>
      <c r="L5394" s="1" t="s">
        <v>279</v>
      </c>
      <c r="M5394">
        <v>7</v>
      </c>
      <c r="N5394" t="s">
        <v>58</v>
      </c>
      <c r="O5394" t="s">
        <v>24</v>
      </c>
      <c r="P5394" t="s">
        <v>922</v>
      </c>
    </row>
    <row r="5395" spans="1:16" x14ac:dyDescent="0.3">
      <c r="A5395">
        <v>5393</v>
      </c>
      <c r="B5395" s="2" t="s">
        <v>6359</v>
      </c>
      <c r="C5395" t="s">
        <v>4226</v>
      </c>
      <c r="D5395" t="s">
        <v>1744</v>
      </c>
      <c r="E5395" s="1">
        <f t="shared" si="137"/>
        <v>13112.7</v>
      </c>
      <c r="F5395" s="1">
        <v>1462</v>
      </c>
      <c r="G5395" t="s">
        <v>12</v>
      </c>
      <c r="H5395" t="s">
        <v>13</v>
      </c>
      <c r="I5395" s="6">
        <v>50000</v>
      </c>
      <c r="J5395" t="s">
        <v>14</v>
      </c>
      <c r="K5395" t="s">
        <v>15</v>
      </c>
      <c r="L5395" s="1" t="s">
        <v>222</v>
      </c>
      <c r="M5395">
        <v>7</v>
      </c>
      <c r="N5395" t="s">
        <v>185</v>
      </c>
      <c r="O5395" t="s">
        <v>24</v>
      </c>
      <c r="P5395" t="s">
        <v>922</v>
      </c>
    </row>
    <row r="5396" spans="1:16" x14ac:dyDescent="0.3">
      <c r="A5396">
        <v>5394</v>
      </c>
      <c r="B5396" s="2" t="s">
        <v>6352</v>
      </c>
      <c r="C5396" t="s">
        <v>4938</v>
      </c>
      <c r="D5396" t="s">
        <v>1210</v>
      </c>
      <c r="E5396" s="1">
        <f t="shared" si="137"/>
        <v>12030</v>
      </c>
      <c r="F5396" s="1">
        <v>1997</v>
      </c>
      <c r="G5396" t="s">
        <v>12</v>
      </c>
      <c r="H5396" t="s">
        <v>13</v>
      </c>
      <c r="I5396" s="6">
        <v>120000</v>
      </c>
      <c r="J5396" t="s">
        <v>14</v>
      </c>
      <c r="K5396" t="s">
        <v>21</v>
      </c>
      <c r="L5396" s="1" t="s">
        <v>377</v>
      </c>
      <c r="M5396">
        <v>7</v>
      </c>
      <c r="N5396" t="s">
        <v>151</v>
      </c>
      <c r="O5396" t="s">
        <v>47</v>
      </c>
      <c r="P5396" t="s">
        <v>922</v>
      </c>
    </row>
    <row r="5397" spans="1:16" x14ac:dyDescent="0.3">
      <c r="A5397">
        <v>5395</v>
      </c>
      <c r="B5397" s="2" t="s">
        <v>6363</v>
      </c>
      <c r="C5397" t="s">
        <v>3738</v>
      </c>
      <c r="D5397" t="s">
        <v>1245</v>
      </c>
      <c r="E5397" s="1">
        <f t="shared" si="137"/>
        <v>3368.3999999999996</v>
      </c>
      <c r="F5397" s="1">
        <v>1598</v>
      </c>
      <c r="G5397" t="s">
        <v>12</v>
      </c>
      <c r="H5397" t="s">
        <v>13</v>
      </c>
      <c r="I5397" s="6">
        <v>120000</v>
      </c>
      <c r="J5397" t="s">
        <v>42</v>
      </c>
      <c r="K5397" t="s">
        <v>21</v>
      </c>
      <c r="L5397" s="1" t="s">
        <v>303</v>
      </c>
      <c r="M5397">
        <v>5</v>
      </c>
      <c r="N5397" t="s">
        <v>300</v>
      </c>
      <c r="O5397" t="s">
        <v>28</v>
      </c>
      <c r="P5397" t="s">
        <v>922</v>
      </c>
    </row>
    <row r="5398" spans="1:16" x14ac:dyDescent="0.3">
      <c r="A5398">
        <v>5396</v>
      </c>
      <c r="B5398" s="2" t="s">
        <v>6360</v>
      </c>
      <c r="C5398" t="s">
        <v>4225</v>
      </c>
      <c r="D5398" t="s">
        <v>1941</v>
      </c>
      <c r="E5398" s="1">
        <f t="shared" si="137"/>
        <v>6147.3300000000008</v>
      </c>
      <c r="F5398" s="1">
        <v>999</v>
      </c>
      <c r="G5398" t="s">
        <v>268</v>
      </c>
      <c r="H5398" t="s">
        <v>20</v>
      </c>
      <c r="I5398" s="6">
        <v>24619</v>
      </c>
      <c r="J5398" t="s">
        <v>25</v>
      </c>
      <c r="K5398" t="s">
        <v>15</v>
      </c>
      <c r="L5398" s="1" t="s">
        <v>134</v>
      </c>
      <c r="M5398">
        <v>5</v>
      </c>
      <c r="N5398" t="s">
        <v>221</v>
      </c>
      <c r="O5398" t="s">
        <v>18</v>
      </c>
      <c r="P5398" t="s">
        <v>922</v>
      </c>
    </row>
    <row r="5399" spans="1:16" x14ac:dyDescent="0.3">
      <c r="A5399">
        <v>5397</v>
      </c>
      <c r="B5399" s="2" t="s">
        <v>6354</v>
      </c>
      <c r="C5399" t="s">
        <v>3233</v>
      </c>
      <c r="D5399" t="s">
        <v>1542</v>
      </c>
      <c r="E5399" s="1">
        <f t="shared" si="137"/>
        <v>7181.91</v>
      </c>
      <c r="F5399" s="1">
        <v>1373</v>
      </c>
      <c r="G5399" t="s">
        <v>234</v>
      </c>
      <c r="H5399" t="s">
        <v>13</v>
      </c>
      <c r="I5399" s="6">
        <v>89570</v>
      </c>
      <c r="J5399" t="s">
        <v>14</v>
      </c>
      <c r="K5399" t="s">
        <v>15</v>
      </c>
      <c r="L5399" s="1" t="s">
        <v>343</v>
      </c>
      <c r="M5399">
        <v>5</v>
      </c>
      <c r="N5399" t="s">
        <v>344</v>
      </c>
      <c r="O5399" t="s">
        <v>28</v>
      </c>
      <c r="P5399" t="s">
        <v>922</v>
      </c>
    </row>
    <row r="5400" spans="1:16" x14ac:dyDescent="0.3">
      <c r="A5400">
        <v>5398</v>
      </c>
      <c r="B5400" s="2" t="s">
        <v>6360</v>
      </c>
      <c r="C5400" t="s">
        <v>4939</v>
      </c>
      <c r="D5400" t="s">
        <v>2394</v>
      </c>
      <c r="E5400" s="1">
        <f t="shared" si="137"/>
        <v>13702.17</v>
      </c>
      <c r="F5400" s="1">
        <v>998</v>
      </c>
      <c r="G5400" t="s">
        <v>268</v>
      </c>
      <c r="H5400" t="s">
        <v>20</v>
      </c>
      <c r="I5400" s="6">
        <v>23899</v>
      </c>
      <c r="J5400" t="s">
        <v>14</v>
      </c>
      <c r="K5400" t="s">
        <v>15</v>
      </c>
      <c r="L5400" s="1" t="s">
        <v>387</v>
      </c>
      <c r="M5400">
        <v>5</v>
      </c>
      <c r="N5400" t="s">
        <v>944</v>
      </c>
      <c r="O5400" t="s">
        <v>18</v>
      </c>
      <c r="P5400" t="s">
        <v>922</v>
      </c>
    </row>
    <row r="5401" spans="1:16" x14ac:dyDescent="0.3">
      <c r="A5401">
        <v>5399</v>
      </c>
      <c r="B5401" s="2" t="s">
        <v>6354</v>
      </c>
      <c r="C5401" t="s">
        <v>4063</v>
      </c>
      <c r="D5401" t="s">
        <v>1427</v>
      </c>
      <c r="E5401" s="1">
        <f t="shared" si="137"/>
        <v>6339.8099999999995</v>
      </c>
      <c r="F5401" s="1">
        <v>1197</v>
      </c>
      <c r="G5401" t="s">
        <v>234</v>
      </c>
      <c r="H5401" t="s">
        <v>13</v>
      </c>
      <c r="I5401" s="6">
        <v>42266</v>
      </c>
      <c r="J5401" t="s">
        <v>25</v>
      </c>
      <c r="K5401" t="s">
        <v>15</v>
      </c>
      <c r="L5401" s="1" t="s">
        <v>84</v>
      </c>
      <c r="M5401">
        <v>5</v>
      </c>
      <c r="N5401" t="s">
        <v>139</v>
      </c>
      <c r="O5401" t="s">
        <v>28</v>
      </c>
      <c r="P5401" t="s">
        <v>922</v>
      </c>
    </row>
    <row r="5402" spans="1:16" x14ac:dyDescent="0.3">
      <c r="A5402">
        <v>5400</v>
      </c>
      <c r="B5402" s="2" t="s">
        <v>6360</v>
      </c>
      <c r="C5402" t="s">
        <v>4940</v>
      </c>
      <c r="D5402" t="s">
        <v>2395</v>
      </c>
      <c r="E5402" s="1">
        <f t="shared" si="137"/>
        <v>10417.98</v>
      </c>
      <c r="F5402" s="1">
        <v>1462</v>
      </c>
      <c r="G5402" t="s">
        <v>12</v>
      </c>
      <c r="H5402" t="s">
        <v>13</v>
      </c>
      <c r="I5402" s="6">
        <v>11323</v>
      </c>
      <c r="J5402" t="s">
        <v>14</v>
      </c>
      <c r="K5402" t="s">
        <v>15</v>
      </c>
      <c r="L5402" s="1" t="s">
        <v>43</v>
      </c>
      <c r="M5402">
        <v>5</v>
      </c>
      <c r="N5402" t="s">
        <v>367</v>
      </c>
      <c r="O5402" t="s">
        <v>47</v>
      </c>
      <c r="P5402" t="s">
        <v>922</v>
      </c>
    </row>
    <row r="5403" spans="1:16" x14ac:dyDescent="0.3">
      <c r="A5403">
        <v>5401</v>
      </c>
      <c r="B5403" s="2" t="s">
        <v>6353</v>
      </c>
      <c r="C5403" t="s">
        <v>3181</v>
      </c>
      <c r="D5403" t="s">
        <v>1572</v>
      </c>
      <c r="E5403" s="1">
        <f t="shared" si="137"/>
        <v>6039.0599999999995</v>
      </c>
      <c r="F5403" s="1">
        <v>1197</v>
      </c>
      <c r="G5403" t="s">
        <v>12</v>
      </c>
      <c r="H5403" t="s">
        <v>20</v>
      </c>
      <c r="I5403" s="6">
        <v>74410</v>
      </c>
      <c r="J5403" t="s">
        <v>25</v>
      </c>
      <c r="K5403" t="s">
        <v>15</v>
      </c>
      <c r="L5403" s="1" t="s">
        <v>67</v>
      </c>
      <c r="M5403">
        <v>5</v>
      </c>
      <c r="N5403" t="s">
        <v>306</v>
      </c>
      <c r="O5403" t="s">
        <v>18</v>
      </c>
      <c r="P5403" t="s">
        <v>922</v>
      </c>
    </row>
    <row r="5404" spans="1:16" x14ac:dyDescent="0.3">
      <c r="A5404">
        <v>5402</v>
      </c>
      <c r="B5404" s="2" t="s">
        <v>6357</v>
      </c>
      <c r="C5404" t="s">
        <v>3185</v>
      </c>
      <c r="D5404" t="s">
        <v>1438</v>
      </c>
      <c r="E5404" s="1">
        <f t="shared" si="137"/>
        <v>7410.4800000000005</v>
      </c>
      <c r="F5404" s="1">
        <v>1197</v>
      </c>
      <c r="G5404" t="s">
        <v>234</v>
      </c>
      <c r="H5404" t="s">
        <v>13</v>
      </c>
      <c r="I5404" s="6">
        <v>75172</v>
      </c>
      <c r="J5404" t="s">
        <v>14</v>
      </c>
      <c r="K5404" t="s">
        <v>15</v>
      </c>
      <c r="L5404" s="1" t="s">
        <v>31</v>
      </c>
      <c r="M5404">
        <v>5</v>
      </c>
      <c r="N5404" t="s">
        <v>32</v>
      </c>
      <c r="O5404" t="s">
        <v>18</v>
      </c>
      <c r="P5404" t="s">
        <v>922</v>
      </c>
    </row>
    <row r="5405" spans="1:16" x14ac:dyDescent="0.3">
      <c r="A5405">
        <v>5403</v>
      </c>
      <c r="B5405" s="2" t="s">
        <v>6358</v>
      </c>
      <c r="C5405" t="s">
        <v>3052</v>
      </c>
      <c r="D5405" t="s">
        <v>1793</v>
      </c>
      <c r="E5405" s="1">
        <f t="shared" si="137"/>
        <v>3873.6600000000003</v>
      </c>
      <c r="F5405" s="1">
        <v>998</v>
      </c>
      <c r="G5405" t="s">
        <v>234</v>
      </c>
      <c r="H5405" t="s">
        <v>13</v>
      </c>
      <c r="I5405" s="6">
        <v>114772</v>
      </c>
      <c r="J5405" t="s">
        <v>14</v>
      </c>
      <c r="K5405" t="s">
        <v>15</v>
      </c>
      <c r="L5405" s="1" t="s">
        <v>71</v>
      </c>
      <c r="M5405">
        <v>5</v>
      </c>
      <c r="N5405" t="s">
        <v>72</v>
      </c>
      <c r="O5405" t="s">
        <v>18</v>
      </c>
      <c r="P5405" t="s">
        <v>922</v>
      </c>
    </row>
    <row r="5406" spans="1:16" x14ac:dyDescent="0.3">
      <c r="A5406">
        <v>5404</v>
      </c>
      <c r="B5406" s="2" t="s">
        <v>6361</v>
      </c>
      <c r="C5406" t="s">
        <v>4937</v>
      </c>
      <c r="D5406" t="s">
        <v>1573</v>
      </c>
      <c r="E5406" s="1">
        <f t="shared" si="137"/>
        <v>3813.5099999999998</v>
      </c>
      <c r="F5406" s="1">
        <v>799</v>
      </c>
      <c r="G5406" t="s">
        <v>12</v>
      </c>
      <c r="H5406" t="s">
        <v>13</v>
      </c>
      <c r="I5406" s="6">
        <v>21541</v>
      </c>
      <c r="J5406" t="s">
        <v>14</v>
      </c>
      <c r="K5406" t="s">
        <v>15</v>
      </c>
      <c r="L5406" s="1" t="s">
        <v>577</v>
      </c>
      <c r="M5406">
        <v>5</v>
      </c>
      <c r="N5406" t="s">
        <v>61</v>
      </c>
      <c r="O5406" t="s">
        <v>18</v>
      </c>
      <c r="P5406" t="s">
        <v>922</v>
      </c>
    </row>
    <row r="5407" spans="1:16" x14ac:dyDescent="0.3">
      <c r="A5407">
        <v>5405</v>
      </c>
      <c r="B5407" s="2" t="s">
        <v>6353</v>
      </c>
      <c r="C5407" t="s">
        <v>4013</v>
      </c>
      <c r="D5407" t="s">
        <v>1726</v>
      </c>
      <c r="E5407" s="1">
        <f t="shared" si="137"/>
        <v>7602.96</v>
      </c>
      <c r="F5407" s="1">
        <v>1197</v>
      </c>
      <c r="G5407" t="s">
        <v>268</v>
      </c>
      <c r="H5407" t="s">
        <v>13</v>
      </c>
      <c r="I5407" s="6">
        <v>55042</v>
      </c>
      <c r="J5407" t="s">
        <v>25</v>
      </c>
      <c r="K5407" t="s">
        <v>15</v>
      </c>
      <c r="L5407" s="1" t="s">
        <v>193</v>
      </c>
      <c r="M5407">
        <v>5</v>
      </c>
      <c r="N5407" t="s">
        <v>194</v>
      </c>
      <c r="O5407" t="s">
        <v>18</v>
      </c>
      <c r="P5407" t="s">
        <v>922</v>
      </c>
    </row>
    <row r="5408" spans="1:16" x14ac:dyDescent="0.3">
      <c r="A5408">
        <v>5406</v>
      </c>
      <c r="B5408" s="2" t="s">
        <v>6365</v>
      </c>
      <c r="C5408" t="s">
        <v>4581</v>
      </c>
      <c r="D5408" t="s">
        <v>1533</v>
      </c>
      <c r="E5408" s="1">
        <f t="shared" si="137"/>
        <v>7771.38</v>
      </c>
      <c r="F5408" s="1">
        <v>999</v>
      </c>
      <c r="G5408" t="s">
        <v>234</v>
      </c>
      <c r="H5408" t="s">
        <v>13</v>
      </c>
      <c r="I5408" s="6">
        <v>29699</v>
      </c>
      <c r="J5408" t="s">
        <v>14</v>
      </c>
      <c r="K5408" t="s">
        <v>15</v>
      </c>
      <c r="L5408" s="1" t="s">
        <v>279</v>
      </c>
      <c r="M5408">
        <v>7</v>
      </c>
      <c r="N5408" t="s">
        <v>114</v>
      </c>
      <c r="O5408" t="s">
        <v>24</v>
      </c>
      <c r="P5408" t="s">
        <v>922</v>
      </c>
    </row>
    <row r="5409" spans="1:16" x14ac:dyDescent="0.3">
      <c r="A5409">
        <v>5407</v>
      </c>
      <c r="B5409" s="2" t="s">
        <v>6354</v>
      </c>
      <c r="C5409" t="s">
        <v>3037</v>
      </c>
      <c r="D5409" t="s">
        <v>1246</v>
      </c>
      <c r="E5409" s="1">
        <f t="shared" si="137"/>
        <v>6616.5</v>
      </c>
      <c r="F5409" s="1">
        <v>1248</v>
      </c>
      <c r="G5409" t="s">
        <v>12</v>
      </c>
      <c r="H5409" t="s">
        <v>13</v>
      </c>
      <c r="I5409" s="6">
        <v>120000</v>
      </c>
      <c r="J5409" t="s">
        <v>14</v>
      </c>
      <c r="K5409" t="s">
        <v>21</v>
      </c>
      <c r="L5409" s="1" t="s">
        <v>64</v>
      </c>
      <c r="M5409">
        <v>5</v>
      </c>
      <c r="N5409" t="s">
        <v>65</v>
      </c>
      <c r="O5409" t="s">
        <v>28</v>
      </c>
      <c r="P5409" t="s">
        <v>922</v>
      </c>
    </row>
    <row r="5410" spans="1:16" x14ac:dyDescent="0.3">
      <c r="A5410">
        <v>5408</v>
      </c>
      <c r="B5410" s="2" t="s">
        <v>6352</v>
      </c>
      <c r="C5410" t="s">
        <v>3066</v>
      </c>
      <c r="D5410" t="s">
        <v>1601</v>
      </c>
      <c r="E5410" s="1">
        <f t="shared" si="137"/>
        <v>11127.75</v>
      </c>
      <c r="F5410" s="1">
        <v>1582</v>
      </c>
      <c r="G5410" t="s">
        <v>12</v>
      </c>
      <c r="H5410" t="s">
        <v>13</v>
      </c>
      <c r="I5410" s="6">
        <v>110000</v>
      </c>
      <c r="J5410" t="s">
        <v>14</v>
      </c>
      <c r="K5410" t="s">
        <v>21</v>
      </c>
      <c r="L5410" s="1" t="s">
        <v>189</v>
      </c>
      <c r="M5410">
        <v>5</v>
      </c>
      <c r="N5410" t="s">
        <v>190</v>
      </c>
      <c r="O5410" t="s">
        <v>47</v>
      </c>
      <c r="P5410" t="s">
        <v>922</v>
      </c>
    </row>
    <row r="5411" spans="1:16" x14ac:dyDescent="0.3">
      <c r="A5411">
        <v>5409</v>
      </c>
      <c r="B5411" s="2" t="s">
        <v>6368</v>
      </c>
      <c r="C5411" t="s">
        <v>4941</v>
      </c>
      <c r="D5411" t="s">
        <v>1290</v>
      </c>
      <c r="E5411" s="1">
        <f t="shared" si="137"/>
        <v>1684.1999999999998</v>
      </c>
      <c r="F5411" s="1">
        <v>1086</v>
      </c>
      <c r="G5411" t="s">
        <v>12</v>
      </c>
      <c r="H5411" t="s">
        <v>13</v>
      </c>
      <c r="I5411" s="6">
        <v>100000</v>
      </c>
      <c r="J5411" t="s">
        <v>42</v>
      </c>
      <c r="K5411" t="s">
        <v>15</v>
      </c>
      <c r="M5411">
        <v>5</v>
      </c>
      <c r="N5411" t="s">
        <v>173</v>
      </c>
      <c r="O5411" t="s">
        <v>18</v>
      </c>
      <c r="P5411" t="s">
        <v>922</v>
      </c>
    </row>
    <row r="5412" spans="1:16" x14ac:dyDescent="0.3">
      <c r="A5412">
        <v>5410</v>
      </c>
      <c r="B5412" s="2" t="s">
        <v>6361</v>
      </c>
      <c r="C5412" t="s">
        <v>3253</v>
      </c>
      <c r="D5412" t="s">
        <v>1254</v>
      </c>
      <c r="E5412" s="1">
        <f t="shared" si="137"/>
        <v>11428.5</v>
      </c>
      <c r="F5412" s="1">
        <v>1498</v>
      </c>
      <c r="G5412" t="s">
        <v>12</v>
      </c>
      <c r="H5412" t="s">
        <v>13</v>
      </c>
      <c r="I5412" s="6">
        <v>30000</v>
      </c>
      <c r="J5412" t="s">
        <v>14</v>
      </c>
      <c r="K5412" t="s">
        <v>21</v>
      </c>
      <c r="L5412" s="1" t="s">
        <v>136</v>
      </c>
      <c r="M5412">
        <v>5</v>
      </c>
      <c r="N5412" t="s">
        <v>228</v>
      </c>
      <c r="O5412" t="s">
        <v>47</v>
      </c>
      <c r="P5412" t="s">
        <v>922</v>
      </c>
    </row>
    <row r="5413" spans="1:16" x14ac:dyDescent="0.3">
      <c r="A5413">
        <v>5411</v>
      </c>
      <c r="B5413" s="2" t="s">
        <v>6357</v>
      </c>
      <c r="C5413" t="s">
        <v>3733</v>
      </c>
      <c r="D5413" t="s">
        <v>1276</v>
      </c>
      <c r="E5413" s="1">
        <f t="shared" si="137"/>
        <v>3248.1000000000004</v>
      </c>
      <c r="F5413" s="1">
        <v>814</v>
      </c>
      <c r="G5413" t="s">
        <v>12</v>
      </c>
      <c r="H5413" t="s">
        <v>13</v>
      </c>
      <c r="I5413" s="6">
        <v>50000</v>
      </c>
      <c r="J5413" t="s">
        <v>25</v>
      </c>
      <c r="K5413" t="s">
        <v>15</v>
      </c>
      <c r="L5413" s="1" t="s">
        <v>117</v>
      </c>
      <c r="M5413">
        <v>5</v>
      </c>
      <c r="N5413" t="s">
        <v>118</v>
      </c>
      <c r="O5413" t="s">
        <v>18</v>
      </c>
      <c r="P5413" t="s">
        <v>922</v>
      </c>
    </row>
    <row r="5414" spans="1:16" x14ac:dyDescent="0.3">
      <c r="A5414">
        <v>5412</v>
      </c>
      <c r="B5414" s="2" t="s">
        <v>6356</v>
      </c>
      <c r="C5414" t="s">
        <v>4076</v>
      </c>
      <c r="D5414" t="s">
        <v>1215</v>
      </c>
      <c r="E5414" s="1">
        <f t="shared" si="137"/>
        <v>2406</v>
      </c>
      <c r="F5414" s="1">
        <v>1061</v>
      </c>
      <c r="G5414" t="s">
        <v>12</v>
      </c>
      <c r="H5414" t="s">
        <v>13</v>
      </c>
      <c r="I5414" s="6">
        <v>120000</v>
      </c>
      <c r="J5414" t="s">
        <v>25</v>
      </c>
      <c r="K5414" t="s">
        <v>424</v>
      </c>
      <c r="L5414" s="1" t="s">
        <v>134</v>
      </c>
      <c r="M5414">
        <v>5</v>
      </c>
      <c r="O5414" t="s">
        <v>18</v>
      </c>
      <c r="P5414" t="s">
        <v>922</v>
      </c>
    </row>
    <row r="5415" spans="1:16" x14ac:dyDescent="0.3">
      <c r="A5415">
        <v>5413</v>
      </c>
      <c r="B5415" s="2" t="s">
        <v>6356</v>
      </c>
      <c r="C5415" t="s">
        <v>4942</v>
      </c>
      <c r="D5415" t="s">
        <v>1813</v>
      </c>
      <c r="E5415" s="1">
        <f t="shared" si="137"/>
        <v>2105.25</v>
      </c>
      <c r="F5415" s="1">
        <v>1193</v>
      </c>
      <c r="G5415" t="s">
        <v>12</v>
      </c>
      <c r="H5415" t="s">
        <v>13</v>
      </c>
      <c r="I5415" s="6">
        <v>70000</v>
      </c>
      <c r="J5415" t="s">
        <v>25</v>
      </c>
      <c r="K5415" t="s">
        <v>15</v>
      </c>
      <c r="L5415" s="1" t="s">
        <v>469</v>
      </c>
      <c r="M5415">
        <v>5</v>
      </c>
      <c r="N5415" t="s">
        <v>262</v>
      </c>
      <c r="O5415" t="s">
        <v>28</v>
      </c>
      <c r="P5415" t="s">
        <v>922</v>
      </c>
    </row>
    <row r="5416" spans="1:16" x14ac:dyDescent="0.3">
      <c r="A5416">
        <v>5414</v>
      </c>
      <c r="B5416" s="2" t="s">
        <v>6365</v>
      </c>
      <c r="C5416" t="s">
        <v>4083</v>
      </c>
      <c r="D5416" t="s">
        <v>1470</v>
      </c>
      <c r="E5416" s="1">
        <f t="shared" si="137"/>
        <v>27067.5</v>
      </c>
      <c r="F5416" s="1">
        <v>1451</v>
      </c>
      <c r="G5416" t="s">
        <v>12</v>
      </c>
      <c r="H5416" t="s">
        <v>20</v>
      </c>
      <c r="I5416" s="6">
        <v>10000</v>
      </c>
      <c r="J5416" t="s">
        <v>14</v>
      </c>
      <c r="K5416" t="s">
        <v>15</v>
      </c>
      <c r="L5416" s="1" t="s">
        <v>170</v>
      </c>
      <c r="M5416">
        <v>6</v>
      </c>
      <c r="N5416" t="s">
        <v>116</v>
      </c>
      <c r="O5416" t="s">
        <v>47</v>
      </c>
      <c r="P5416" t="s">
        <v>922</v>
      </c>
    </row>
    <row r="5417" spans="1:16" x14ac:dyDescent="0.3">
      <c r="A5417">
        <v>5415</v>
      </c>
      <c r="B5417" s="2" t="s">
        <v>6357</v>
      </c>
      <c r="C5417" t="s">
        <v>2958</v>
      </c>
      <c r="D5417" t="s">
        <v>1667</v>
      </c>
      <c r="E5417" s="1">
        <f t="shared" si="137"/>
        <v>6712.74</v>
      </c>
      <c r="F5417" s="1">
        <v>1197</v>
      </c>
      <c r="G5417" t="s">
        <v>240</v>
      </c>
      <c r="H5417" t="s">
        <v>13</v>
      </c>
      <c r="I5417" s="6">
        <v>88584</v>
      </c>
      <c r="J5417" t="s">
        <v>14</v>
      </c>
      <c r="K5417" t="s">
        <v>15</v>
      </c>
      <c r="L5417" s="1" t="s">
        <v>84</v>
      </c>
      <c r="M5417">
        <v>5</v>
      </c>
      <c r="N5417" t="s">
        <v>139</v>
      </c>
      <c r="O5417" t="s">
        <v>28</v>
      </c>
      <c r="P5417" t="s">
        <v>922</v>
      </c>
    </row>
    <row r="5418" spans="1:16" x14ac:dyDescent="0.3">
      <c r="A5418">
        <v>5416</v>
      </c>
      <c r="B5418" s="2" t="s">
        <v>6357</v>
      </c>
      <c r="C5418" t="s">
        <v>3435</v>
      </c>
      <c r="D5418" t="s">
        <v>2230</v>
      </c>
      <c r="E5418" s="1">
        <f t="shared" si="137"/>
        <v>7121.76</v>
      </c>
      <c r="F5418" s="1">
        <v>1199</v>
      </c>
      <c r="G5418" t="s">
        <v>268</v>
      </c>
      <c r="H5418" t="s">
        <v>13</v>
      </c>
      <c r="I5418" s="6">
        <v>61583</v>
      </c>
      <c r="J5418" t="s">
        <v>25</v>
      </c>
      <c r="K5418" t="s">
        <v>15</v>
      </c>
      <c r="L5418" s="1" t="s">
        <v>64</v>
      </c>
      <c r="M5418">
        <v>5</v>
      </c>
      <c r="N5418" t="s">
        <v>169</v>
      </c>
      <c r="O5418" t="s">
        <v>18</v>
      </c>
      <c r="P5418" t="s">
        <v>922</v>
      </c>
    </row>
    <row r="5419" spans="1:16" x14ac:dyDescent="0.3">
      <c r="A5419">
        <v>5417</v>
      </c>
      <c r="B5419" s="2" t="s">
        <v>6357</v>
      </c>
      <c r="C5419" t="s">
        <v>3279</v>
      </c>
      <c r="D5419" t="s">
        <v>1622</v>
      </c>
      <c r="E5419" s="1">
        <f t="shared" si="137"/>
        <v>8469.1200000000008</v>
      </c>
      <c r="F5419" s="1">
        <v>1248</v>
      </c>
      <c r="G5419" t="s">
        <v>234</v>
      </c>
      <c r="H5419" t="s">
        <v>13</v>
      </c>
      <c r="I5419" s="6">
        <v>84068</v>
      </c>
      <c r="J5419" t="s">
        <v>25</v>
      </c>
      <c r="K5419" t="s">
        <v>21</v>
      </c>
      <c r="L5419" s="1" t="s">
        <v>82</v>
      </c>
      <c r="M5419">
        <v>5</v>
      </c>
      <c r="N5419" t="s">
        <v>373</v>
      </c>
      <c r="O5419" t="s">
        <v>28</v>
      </c>
      <c r="P5419" t="s">
        <v>922</v>
      </c>
    </row>
    <row r="5420" spans="1:16" x14ac:dyDescent="0.3">
      <c r="A5420">
        <v>5418</v>
      </c>
      <c r="B5420" s="2" t="s">
        <v>6364</v>
      </c>
      <c r="C5420" t="s">
        <v>3072</v>
      </c>
      <c r="D5420" t="s">
        <v>1910</v>
      </c>
      <c r="E5420" s="1">
        <f t="shared" si="137"/>
        <v>5124.78</v>
      </c>
      <c r="F5420" s="1">
        <v>1197</v>
      </c>
      <c r="G5420" t="s">
        <v>234</v>
      </c>
      <c r="H5420" t="s">
        <v>13</v>
      </c>
      <c r="I5420" s="6">
        <v>85750</v>
      </c>
      <c r="J5420" t="s">
        <v>42</v>
      </c>
      <c r="K5420" t="s">
        <v>15</v>
      </c>
      <c r="L5420" s="1" t="s">
        <v>84</v>
      </c>
      <c r="M5420">
        <v>5</v>
      </c>
      <c r="N5420" t="s">
        <v>308</v>
      </c>
      <c r="O5420" t="s">
        <v>18</v>
      </c>
      <c r="P5420" t="s">
        <v>922</v>
      </c>
    </row>
    <row r="5421" spans="1:16" x14ac:dyDescent="0.3">
      <c r="A5421">
        <v>5419</v>
      </c>
      <c r="B5421" s="2" t="s">
        <v>6353</v>
      </c>
      <c r="C5421" t="s">
        <v>4654</v>
      </c>
      <c r="D5421" t="s">
        <v>2380</v>
      </c>
      <c r="E5421" s="1">
        <f t="shared" si="137"/>
        <v>10790.910000000002</v>
      </c>
      <c r="F5421" s="1">
        <v>999</v>
      </c>
      <c r="G5421" t="s">
        <v>12</v>
      </c>
      <c r="H5421" t="s">
        <v>13</v>
      </c>
      <c r="I5421" s="6">
        <v>64285</v>
      </c>
      <c r="J5421" t="s">
        <v>14</v>
      </c>
      <c r="K5421" t="s">
        <v>15</v>
      </c>
      <c r="L5421" s="1" t="s">
        <v>878</v>
      </c>
      <c r="M5421">
        <v>5</v>
      </c>
      <c r="N5421" t="s">
        <v>393</v>
      </c>
      <c r="O5421" t="s">
        <v>47</v>
      </c>
      <c r="P5421" t="s">
        <v>922</v>
      </c>
    </row>
    <row r="5422" spans="1:16" x14ac:dyDescent="0.3">
      <c r="A5422">
        <v>5420</v>
      </c>
      <c r="B5422" s="2" t="s">
        <v>6357</v>
      </c>
      <c r="C5422" t="s">
        <v>3926</v>
      </c>
      <c r="D5422" t="s">
        <v>2228</v>
      </c>
      <c r="E5422" s="1">
        <f t="shared" si="137"/>
        <v>4222.53</v>
      </c>
      <c r="F5422" s="1">
        <v>1198</v>
      </c>
      <c r="G5422" t="s">
        <v>234</v>
      </c>
      <c r="H5422" t="s">
        <v>13</v>
      </c>
      <c r="I5422" s="6">
        <v>110267</v>
      </c>
      <c r="J5422" t="s">
        <v>25</v>
      </c>
      <c r="K5422" t="s">
        <v>15</v>
      </c>
      <c r="L5422" s="1" t="s">
        <v>71</v>
      </c>
      <c r="M5422">
        <v>5</v>
      </c>
      <c r="N5422" t="s">
        <v>569</v>
      </c>
      <c r="O5422" t="s">
        <v>18</v>
      </c>
      <c r="P5422" t="s">
        <v>922</v>
      </c>
    </row>
    <row r="5423" spans="1:16" x14ac:dyDescent="0.3">
      <c r="A5423">
        <v>5421</v>
      </c>
      <c r="B5423" s="2" t="s">
        <v>6352</v>
      </c>
      <c r="C5423" t="s">
        <v>3052</v>
      </c>
      <c r="D5423" t="s">
        <v>1229</v>
      </c>
      <c r="E5423" s="1">
        <f t="shared" si="137"/>
        <v>4775.91</v>
      </c>
      <c r="F5423" s="1">
        <v>998</v>
      </c>
      <c r="G5423" t="s">
        <v>268</v>
      </c>
      <c r="H5423" t="s">
        <v>13</v>
      </c>
      <c r="I5423" s="6">
        <v>55676</v>
      </c>
      <c r="J5423" t="s">
        <v>25</v>
      </c>
      <c r="K5423" t="s">
        <v>15</v>
      </c>
      <c r="L5423" s="1" t="s">
        <v>71</v>
      </c>
      <c r="M5423">
        <v>5</v>
      </c>
      <c r="N5423" t="s">
        <v>72</v>
      </c>
      <c r="O5423" t="s">
        <v>18</v>
      </c>
      <c r="P5423" t="s">
        <v>922</v>
      </c>
    </row>
    <row r="5424" spans="1:16" x14ac:dyDescent="0.3">
      <c r="A5424">
        <v>5422</v>
      </c>
      <c r="B5424" s="2" t="s">
        <v>6357</v>
      </c>
      <c r="C5424" t="s">
        <v>3139</v>
      </c>
      <c r="D5424" t="s">
        <v>2078</v>
      </c>
      <c r="E5424" s="1">
        <f t="shared" si="137"/>
        <v>3536.8199999999997</v>
      </c>
      <c r="F5424" s="1">
        <v>998</v>
      </c>
      <c r="G5424" t="s">
        <v>268</v>
      </c>
      <c r="H5424" t="s">
        <v>13</v>
      </c>
      <c r="I5424" s="6">
        <v>51605</v>
      </c>
      <c r="J5424" t="s">
        <v>14</v>
      </c>
      <c r="K5424" t="s">
        <v>15</v>
      </c>
      <c r="L5424" s="1" t="s">
        <v>131</v>
      </c>
      <c r="M5424">
        <v>5</v>
      </c>
      <c r="N5424" t="s">
        <v>50</v>
      </c>
      <c r="O5424" t="s">
        <v>18</v>
      </c>
      <c r="P5424" t="s">
        <v>922</v>
      </c>
    </row>
    <row r="5425" spans="1:16" x14ac:dyDescent="0.3">
      <c r="A5425">
        <v>5423</v>
      </c>
      <c r="B5425" s="2" t="s">
        <v>6352</v>
      </c>
      <c r="C5425" t="s">
        <v>4943</v>
      </c>
      <c r="D5425" t="s">
        <v>1220</v>
      </c>
      <c r="E5425" s="1">
        <f t="shared" si="137"/>
        <v>8252.58</v>
      </c>
      <c r="F5425" s="1">
        <v>1373</v>
      </c>
      <c r="G5425" t="s">
        <v>234</v>
      </c>
      <c r="H5425" t="s">
        <v>20</v>
      </c>
      <c r="I5425" s="6">
        <v>58698</v>
      </c>
      <c r="J5425" t="s">
        <v>14</v>
      </c>
      <c r="K5425" t="s">
        <v>15</v>
      </c>
      <c r="L5425" s="1" t="s">
        <v>343</v>
      </c>
      <c r="M5425">
        <v>5</v>
      </c>
      <c r="N5425" t="s">
        <v>779</v>
      </c>
      <c r="O5425" t="s">
        <v>28</v>
      </c>
      <c r="P5425" t="s">
        <v>922</v>
      </c>
    </row>
    <row r="5426" spans="1:16" x14ac:dyDescent="0.3">
      <c r="A5426">
        <v>5424</v>
      </c>
      <c r="B5426" s="2" t="s">
        <v>6359</v>
      </c>
      <c r="C5426" t="s">
        <v>4944</v>
      </c>
      <c r="D5426" t="s">
        <v>1485</v>
      </c>
      <c r="E5426" s="1">
        <f t="shared" si="137"/>
        <v>10225.5</v>
      </c>
      <c r="F5426" s="1">
        <v>1496</v>
      </c>
      <c r="G5426" t="s">
        <v>12</v>
      </c>
      <c r="H5426" t="s">
        <v>13</v>
      </c>
      <c r="I5426" s="6">
        <v>80000</v>
      </c>
      <c r="J5426" t="s">
        <v>14</v>
      </c>
      <c r="K5426" t="s">
        <v>15</v>
      </c>
      <c r="L5426" s="1" t="s">
        <v>178</v>
      </c>
      <c r="M5426">
        <v>5</v>
      </c>
      <c r="N5426" t="s">
        <v>179</v>
      </c>
      <c r="O5426" t="s">
        <v>28</v>
      </c>
      <c r="P5426" t="s">
        <v>922</v>
      </c>
    </row>
    <row r="5427" spans="1:16" x14ac:dyDescent="0.3">
      <c r="A5427">
        <v>5425</v>
      </c>
      <c r="B5427" s="2" t="s">
        <v>6355</v>
      </c>
      <c r="C5427" t="s">
        <v>3965</v>
      </c>
      <c r="D5427" t="s">
        <v>1231</v>
      </c>
      <c r="E5427" s="1">
        <f t="shared" si="137"/>
        <v>1203</v>
      </c>
      <c r="F5427" s="1">
        <v>796</v>
      </c>
      <c r="G5427" t="s">
        <v>12</v>
      </c>
      <c r="H5427" t="s">
        <v>13</v>
      </c>
      <c r="I5427" s="6">
        <v>40000</v>
      </c>
      <c r="J5427" t="s">
        <v>14</v>
      </c>
      <c r="K5427" t="s">
        <v>15</v>
      </c>
      <c r="L5427" s="1" t="s">
        <v>432</v>
      </c>
      <c r="M5427">
        <v>4</v>
      </c>
      <c r="N5427" t="s">
        <v>433</v>
      </c>
      <c r="O5427" t="s">
        <v>18</v>
      </c>
      <c r="P5427" t="s">
        <v>922</v>
      </c>
    </row>
    <row r="5428" spans="1:16" x14ac:dyDescent="0.3">
      <c r="A5428">
        <v>5426</v>
      </c>
      <c r="B5428" s="2" t="s">
        <v>6352</v>
      </c>
      <c r="C5428" t="s">
        <v>3435</v>
      </c>
      <c r="D5428" t="s">
        <v>1246</v>
      </c>
      <c r="E5428" s="1">
        <f t="shared" si="137"/>
        <v>6616.5</v>
      </c>
      <c r="F5428" s="1">
        <v>1199</v>
      </c>
      <c r="G5428" t="s">
        <v>12</v>
      </c>
      <c r="H5428" t="s">
        <v>13</v>
      </c>
      <c r="I5428" s="6">
        <v>70000</v>
      </c>
      <c r="J5428" t="s">
        <v>14</v>
      </c>
      <c r="K5428" t="s">
        <v>15</v>
      </c>
      <c r="L5428" s="1" t="s">
        <v>64</v>
      </c>
      <c r="M5428">
        <v>5</v>
      </c>
      <c r="N5428" t="s">
        <v>169</v>
      </c>
      <c r="O5428" t="s">
        <v>18</v>
      </c>
      <c r="P5428" t="s">
        <v>922</v>
      </c>
    </row>
    <row r="5429" spans="1:16" x14ac:dyDescent="0.3">
      <c r="A5429">
        <v>5427</v>
      </c>
      <c r="B5429" s="2" t="s">
        <v>6361</v>
      </c>
      <c r="C5429" t="s">
        <v>4945</v>
      </c>
      <c r="D5429" t="s">
        <v>1893</v>
      </c>
      <c r="E5429" s="1">
        <f t="shared" si="137"/>
        <v>27669</v>
      </c>
      <c r="F5429" s="1">
        <v>2393</v>
      </c>
      <c r="G5429" t="s">
        <v>12</v>
      </c>
      <c r="H5429" t="s">
        <v>13</v>
      </c>
      <c r="I5429" s="6">
        <v>30000</v>
      </c>
      <c r="J5429" t="s">
        <v>25</v>
      </c>
      <c r="K5429" t="s">
        <v>21</v>
      </c>
      <c r="L5429" s="1" t="s">
        <v>753</v>
      </c>
      <c r="M5429">
        <v>7</v>
      </c>
      <c r="N5429" t="s">
        <v>743</v>
      </c>
      <c r="O5429" t="s">
        <v>24</v>
      </c>
      <c r="P5429" t="s">
        <v>922</v>
      </c>
    </row>
    <row r="5430" spans="1:16" x14ac:dyDescent="0.3">
      <c r="A5430">
        <v>5428</v>
      </c>
      <c r="B5430" s="2" t="s">
        <v>6355</v>
      </c>
      <c r="C5430" t="s">
        <v>4858</v>
      </c>
      <c r="D5430" t="s">
        <v>1210</v>
      </c>
      <c r="E5430" s="1">
        <f t="shared" si="137"/>
        <v>12030</v>
      </c>
      <c r="F5430" s="1">
        <v>2993</v>
      </c>
      <c r="G5430" t="s">
        <v>12</v>
      </c>
      <c r="H5430" t="s">
        <v>20</v>
      </c>
      <c r="I5430" s="6">
        <v>120000</v>
      </c>
      <c r="J5430" t="s">
        <v>25</v>
      </c>
      <c r="K5430" t="s">
        <v>21</v>
      </c>
      <c r="L5430" s="1">
        <v>235</v>
      </c>
      <c r="M5430">
        <v>5</v>
      </c>
      <c r="N5430" t="s">
        <v>468</v>
      </c>
      <c r="O5430" t="s">
        <v>28</v>
      </c>
      <c r="P5430" t="s">
        <v>922</v>
      </c>
    </row>
    <row r="5431" spans="1:16" x14ac:dyDescent="0.3">
      <c r="A5431">
        <v>5429</v>
      </c>
      <c r="B5431" s="2" t="s">
        <v>6362</v>
      </c>
      <c r="C5431" t="s">
        <v>4946</v>
      </c>
      <c r="D5431" t="s">
        <v>1261</v>
      </c>
      <c r="E5431" s="1">
        <f t="shared" si="137"/>
        <v>2526.3000000000002</v>
      </c>
      <c r="F5431" s="1">
        <v>998</v>
      </c>
      <c r="G5431" t="s">
        <v>12</v>
      </c>
      <c r="H5431" t="s">
        <v>13</v>
      </c>
      <c r="I5431" s="6">
        <v>70000</v>
      </c>
      <c r="J5431" t="s">
        <v>25</v>
      </c>
      <c r="K5431" t="s">
        <v>424</v>
      </c>
      <c r="L5431" s="1" t="s">
        <v>142</v>
      </c>
      <c r="M5431">
        <v>5</v>
      </c>
      <c r="N5431" t="s">
        <v>143</v>
      </c>
      <c r="O5431" t="s">
        <v>18</v>
      </c>
      <c r="P5431" t="s">
        <v>922</v>
      </c>
    </row>
    <row r="5432" spans="1:16" x14ac:dyDescent="0.3">
      <c r="A5432">
        <v>5430</v>
      </c>
      <c r="B5432" s="2" t="s">
        <v>6362</v>
      </c>
      <c r="C5432" t="s">
        <v>4946</v>
      </c>
      <c r="D5432" t="s">
        <v>1215</v>
      </c>
      <c r="E5432" s="1">
        <f t="shared" si="137"/>
        <v>2406</v>
      </c>
      <c r="F5432" s="1">
        <v>998</v>
      </c>
      <c r="G5432" t="s">
        <v>12</v>
      </c>
      <c r="H5432" t="s">
        <v>13</v>
      </c>
      <c r="I5432" s="6">
        <v>80000</v>
      </c>
      <c r="J5432" t="s">
        <v>25</v>
      </c>
      <c r="K5432" t="s">
        <v>424</v>
      </c>
      <c r="L5432" s="1" t="s">
        <v>142</v>
      </c>
      <c r="M5432">
        <v>5</v>
      </c>
      <c r="N5432" t="s">
        <v>143</v>
      </c>
      <c r="O5432" t="s">
        <v>18</v>
      </c>
      <c r="P5432" t="s">
        <v>922</v>
      </c>
    </row>
    <row r="5433" spans="1:16" x14ac:dyDescent="0.3">
      <c r="A5433">
        <v>5431</v>
      </c>
      <c r="B5433" s="2" t="s">
        <v>6356</v>
      </c>
      <c r="C5433" t="s">
        <v>3695</v>
      </c>
      <c r="D5433" t="s">
        <v>1217</v>
      </c>
      <c r="E5433" s="1">
        <f t="shared" si="137"/>
        <v>1443.6</v>
      </c>
      <c r="F5433" s="1">
        <v>1197</v>
      </c>
      <c r="G5433" t="s">
        <v>12</v>
      </c>
      <c r="H5433" t="s">
        <v>13</v>
      </c>
      <c r="I5433" s="6">
        <v>100000</v>
      </c>
      <c r="J5433" t="s">
        <v>154</v>
      </c>
      <c r="K5433" t="s">
        <v>15</v>
      </c>
      <c r="L5433" s="1" t="s">
        <v>586</v>
      </c>
      <c r="M5433">
        <v>5</v>
      </c>
      <c r="N5433" t="s">
        <v>212</v>
      </c>
      <c r="O5433" t="s">
        <v>18</v>
      </c>
      <c r="P5433" t="s">
        <v>922</v>
      </c>
    </row>
    <row r="5434" spans="1:16" x14ac:dyDescent="0.3">
      <c r="A5434">
        <v>5432</v>
      </c>
      <c r="B5434" s="2" t="s">
        <v>6360</v>
      </c>
      <c r="C5434" t="s">
        <v>4947</v>
      </c>
      <c r="D5434" t="s">
        <v>2396</v>
      </c>
      <c r="E5434" s="1">
        <f t="shared" si="137"/>
        <v>9768.3599999999988</v>
      </c>
      <c r="F5434" s="1">
        <v>1199</v>
      </c>
      <c r="G5434" t="s">
        <v>268</v>
      </c>
      <c r="H5434" t="s">
        <v>13</v>
      </c>
      <c r="I5434" s="6">
        <v>15957</v>
      </c>
      <c r="J5434" t="s">
        <v>14</v>
      </c>
      <c r="K5434" t="s">
        <v>15</v>
      </c>
      <c r="L5434" s="1" t="s">
        <v>945</v>
      </c>
      <c r="M5434">
        <v>5</v>
      </c>
      <c r="N5434" t="s">
        <v>946</v>
      </c>
      <c r="O5434" t="s">
        <v>18</v>
      </c>
      <c r="P5434" t="s">
        <v>922</v>
      </c>
    </row>
    <row r="5435" spans="1:16" x14ac:dyDescent="0.3">
      <c r="A5435">
        <v>5433</v>
      </c>
      <c r="B5435" s="2" t="s">
        <v>6354</v>
      </c>
      <c r="C5435" t="s">
        <v>3905</v>
      </c>
      <c r="D5435" t="s">
        <v>1494</v>
      </c>
      <c r="E5435" s="1">
        <f t="shared" si="137"/>
        <v>4848.09</v>
      </c>
      <c r="F5435" s="1">
        <v>1197</v>
      </c>
      <c r="G5435" t="s">
        <v>234</v>
      </c>
      <c r="H5435" t="s">
        <v>13</v>
      </c>
      <c r="I5435" s="6">
        <v>116448</v>
      </c>
      <c r="J5435" t="s">
        <v>14</v>
      </c>
      <c r="K5435" t="s">
        <v>15</v>
      </c>
      <c r="L5435" s="1" t="s">
        <v>73</v>
      </c>
      <c r="M5435">
        <v>5</v>
      </c>
      <c r="N5435" t="s">
        <v>74</v>
      </c>
      <c r="O5435" t="s">
        <v>18</v>
      </c>
      <c r="P5435" t="s">
        <v>922</v>
      </c>
    </row>
    <row r="5436" spans="1:16" x14ac:dyDescent="0.3">
      <c r="A5436">
        <v>5434</v>
      </c>
      <c r="B5436" s="2" t="s">
        <v>6360</v>
      </c>
      <c r="C5436" t="s">
        <v>4358</v>
      </c>
      <c r="D5436" t="s">
        <v>1553</v>
      </c>
      <c r="E5436" s="1">
        <f t="shared" si="137"/>
        <v>6375.9</v>
      </c>
      <c r="F5436" s="1">
        <v>1086</v>
      </c>
      <c r="G5436" t="s">
        <v>234</v>
      </c>
      <c r="H5436" t="s">
        <v>13</v>
      </c>
      <c r="I5436" s="6">
        <v>14109</v>
      </c>
      <c r="J5436" t="s">
        <v>25</v>
      </c>
      <c r="K5436" t="s">
        <v>15</v>
      </c>
      <c r="L5436" s="1" t="s">
        <v>29</v>
      </c>
      <c r="M5436">
        <v>5</v>
      </c>
      <c r="N5436" t="s">
        <v>405</v>
      </c>
      <c r="O5436" t="s">
        <v>18</v>
      </c>
      <c r="P5436" t="s">
        <v>922</v>
      </c>
    </row>
    <row r="5437" spans="1:16" x14ac:dyDescent="0.3">
      <c r="A5437">
        <v>5435</v>
      </c>
      <c r="B5437" s="2" t="s">
        <v>6365</v>
      </c>
      <c r="C5437" t="s">
        <v>4948</v>
      </c>
      <c r="D5437" t="s">
        <v>2287</v>
      </c>
      <c r="E5437" s="1">
        <f t="shared" si="137"/>
        <v>11596.92</v>
      </c>
      <c r="F5437" s="1">
        <v>1199</v>
      </c>
      <c r="G5437" t="s">
        <v>268</v>
      </c>
      <c r="H5437" t="s">
        <v>20</v>
      </c>
      <c r="I5437" s="6">
        <v>5022</v>
      </c>
      <c r="J5437" t="s">
        <v>14</v>
      </c>
      <c r="K5437" t="s">
        <v>15</v>
      </c>
      <c r="L5437" s="1" t="s">
        <v>410</v>
      </c>
      <c r="M5437">
        <v>5</v>
      </c>
      <c r="N5437" t="s">
        <v>212</v>
      </c>
      <c r="O5437" t="s">
        <v>18</v>
      </c>
      <c r="P5437" t="s">
        <v>922</v>
      </c>
    </row>
    <row r="5438" spans="1:16" x14ac:dyDescent="0.3">
      <c r="A5438">
        <v>5436</v>
      </c>
      <c r="B5438" s="2" t="s">
        <v>6353</v>
      </c>
      <c r="C5438" t="s">
        <v>3343</v>
      </c>
      <c r="D5438" t="s">
        <v>2246</v>
      </c>
      <c r="E5438" s="1">
        <f t="shared" si="137"/>
        <v>10153.32</v>
      </c>
      <c r="F5438" s="1">
        <v>1582</v>
      </c>
      <c r="G5438" t="s">
        <v>240</v>
      </c>
      <c r="H5438" t="s">
        <v>13</v>
      </c>
      <c r="I5438" s="6">
        <v>102497</v>
      </c>
      <c r="J5438" t="s">
        <v>14</v>
      </c>
      <c r="K5438" t="s">
        <v>21</v>
      </c>
      <c r="L5438" s="1" t="s">
        <v>189</v>
      </c>
      <c r="M5438">
        <v>5</v>
      </c>
      <c r="N5438" t="s">
        <v>221</v>
      </c>
      <c r="O5438" t="s">
        <v>28</v>
      </c>
      <c r="P5438" t="s">
        <v>922</v>
      </c>
    </row>
    <row r="5439" spans="1:16" x14ac:dyDescent="0.3">
      <c r="A5439">
        <v>5437</v>
      </c>
      <c r="B5439" s="2" t="s">
        <v>6353</v>
      </c>
      <c r="C5439" t="s">
        <v>4644</v>
      </c>
      <c r="D5439" t="s">
        <v>1465</v>
      </c>
      <c r="E5439" s="1">
        <f t="shared" si="137"/>
        <v>7843.5599999999995</v>
      </c>
      <c r="F5439" s="1">
        <v>1194</v>
      </c>
      <c r="G5439" t="s">
        <v>234</v>
      </c>
      <c r="H5439" t="s">
        <v>13</v>
      </c>
      <c r="I5439" s="6">
        <v>33256</v>
      </c>
      <c r="J5439" t="s">
        <v>14</v>
      </c>
      <c r="K5439" t="s">
        <v>15</v>
      </c>
      <c r="L5439" s="1" t="s">
        <v>877</v>
      </c>
      <c r="M5439">
        <v>5</v>
      </c>
      <c r="N5439" t="s">
        <v>220</v>
      </c>
      <c r="O5439" t="s">
        <v>18</v>
      </c>
      <c r="P5439" t="s">
        <v>922</v>
      </c>
    </row>
    <row r="5440" spans="1:16" x14ac:dyDescent="0.3">
      <c r="A5440">
        <v>5438</v>
      </c>
      <c r="B5440" s="2" t="s">
        <v>6358</v>
      </c>
      <c r="C5440" t="s">
        <v>3071</v>
      </c>
      <c r="D5440" t="s">
        <v>1451</v>
      </c>
      <c r="E5440" s="1">
        <f t="shared" si="137"/>
        <v>5978.91</v>
      </c>
      <c r="F5440" s="1">
        <v>1197</v>
      </c>
      <c r="G5440" t="s">
        <v>234</v>
      </c>
      <c r="H5440" t="s">
        <v>13</v>
      </c>
      <c r="I5440" s="6">
        <v>35325</v>
      </c>
      <c r="J5440" t="s">
        <v>25</v>
      </c>
      <c r="K5440" t="s">
        <v>15</v>
      </c>
      <c r="L5440" s="1" t="s">
        <v>193</v>
      </c>
      <c r="M5440">
        <v>5</v>
      </c>
      <c r="N5440" t="s">
        <v>194</v>
      </c>
      <c r="O5440" t="s">
        <v>18</v>
      </c>
      <c r="P5440" t="s">
        <v>922</v>
      </c>
    </row>
    <row r="5441" spans="1:16" x14ac:dyDescent="0.3">
      <c r="A5441">
        <v>5439</v>
      </c>
      <c r="B5441" s="2" t="s">
        <v>6357</v>
      </c>
      <c r="C5441" t="s">
        <v>3693</v>
      </c>
      <c r="D5441" t="s">
        <v>1596</v>
      </c>
      <c r="E5441" s="1">
        <f t="shared" si="137"/>
        <v>3957.87</v>
      </c>
      <c r="F5441" s="1">
        <v>799</v>
      </c>
      <c r="G5441" t="s">
        <v>12</v>
      </c>
      <c r="H5441" t="s">
        <v>13</v>
      </c>
      <c r="I5441" s="6">
        <v>72679</v>
      </c>
      <c r="J5441" t="s">
        <v>25</v>
      </c>
      <c r="K5441" t="s">
        <v>15</v>
      </c>
      <c r="L5441" s="1" t="s">
        <v>144</v>
      </c>
      <c r="M5441">
        <v>5</v>
      </c>
      <c r="N5441" t="s">
        <v>145</v>
      </c>
      <c r="O5441" t="s">
        <v>18</v>
      </c>
      <c r="P5441" t="s">
        <v>922</v>
      </c>
    </row>
    <row r="5442" spans="1:16" x14ac:dyDescent="0.3">
      <c r="A5442">
        <v>5440</v>
      </c>
      <c r="B5442" s="2" t="s">
        <v>6354</v>
      </c>
      <c r="C5442" t="s">
        <v>3072</v>
      </c>
      <c r="D5442" t="s">
        <v>1664</v>
      </c>
      <c r="E5442" s="1">
        <f t="shared" si="137"/>
        <v>5545.8300000000008</v>
      </c>
      <c r="F5442" s="1">
        <v>1197</v>
      </c>
      <c r="G5442" t="s">
        <v>12</v>
      </c>
      <c r="H5442" t="s">
        <v>13</v>
      </c>
      <c r="I5442" s="6">
        <v>89183</v>
      </c>
      <c r="J5442" t="s">
        <v>14</v>
      </c>
      <c r="K5442" t="s">
        <v>15</v>
      </c>
      <c r="L5442" s="1" t="s">
        <v>84</v>
      </c>
      <c r="M5442">
        <v>5</v>
      </c>
      <c r="N5442" t="s">
        <v>308</v>
      </c>
      <c r="O5442" t="s">
        <v>18</v>
      </c>
      <c r="P5442" t="s">
        <v>922</v>
      </c>
    </row>
    <row r="5443" spans="1:16" x14ac:dyDescent="0.3">
      <c r="A5443">
        <v>5441</v>
      </c>
      <c r="B5443" s="2" t="s">
        <v>6357</v>
      </c>
      <c r="C5443" t="s">
        <v>4461</v>
      </c>
      <c r="D5443" t="s">
        <v>2113</v>
      </c>
      <c r="E5443" s="1">
        <f t="shared" si="137"/>
        <v>3921.7799999999997</v>
      </c>
      <c r="F5443" s="1">
        <v>814</v>
      </c>
      <c r="G5443" t="s">
        <v>12</v>
      </c>
      <c r="H5443" t="s">
        <v>13</v>
      </c>
      <c r="I5443" s="6">
        <v>44583</v>
      </c>
      <c r="J5443" t="s">
        <v>25</v>
      </c>
      <c r="K5443" t="s">
        <v>15</v>
      </c>
      <c r="L5443" s="1" t="s">
        <v>117</v>
      </c>
      <c r="M5443">
        <v>5</v>
      </c>
      <c r="N5443" t="s">
        <v>118</v>
      </c>
      <c r="O5443" t="s">
        <v>18</v>
      </c>
      <c r="P5443" t="s">
        <v>922</v>
      </c>
    </row>
    <row r="5444" spans="1:16" x14ac:dyDescent="0.3">
      <c r="A5444">
        <v>5442</v>
      </c>
      <c r="B5444" s="2" t="s">
        <v>6352</v>
      </c>
      <c r="C5444" t="s">
        <v>2958</v>
      </c>
      <c r="D5444" t="s">
        <v>1887</v>
      </c>
      <c r="E5444" s="1">
        <f t="shared" si="137"/>
        <v>6424.0199999999995</v>
      </c>
      <c r="F5444" s="1">
        <v>1197</v>
      </c>
      <c r="G5444" t="s">
        <v>268</v>
      </c>
      <c r="H5444" t="s">
        <v>13</v>
      </c>
      <c r="I5444" s="6">
        <v>119975</v>
      </c>
      <c r="J5444" t="s">
        <v>14</v>
      </c>
      <c r="K5444" t="s">
        <v>15</v>
      </c>
      <c r="L5444" s="1" t="s">
        <v>84</v>
      </c>
      <c r="M5444">
        <v>5</v>
      </c>
      <c r="N5444" t="s">
        <v>139</v>
      </c>
      <c r="O5444" t="s">
        <v>28</v>
      </c>
      <c r="P5444" t="s">
        <v>922</v>
      </c>
    </row>
    <row r="5445" spans="1:16" x14ac:dyDescent="0.3">
      <c r="A5445">
        <v>5443</v>
      </c>
      <c r="B5445" s="2" t="s">
        <v>6365</v>
      </c>
      <c r="C5445" t="s">
        <v>4949</v>
      </c>
      <c r="D5445" t="s">
        <v>1697</v>
      </c>
      <c r="E5445" s="1">
        <f t="shared" ref="E5445:E5508" si="138">IF(ISNUMBER(SEARCH("Lakh", D5445)),SUBSTITUTE(SUBSTITUTE(D5445, "₹", ""), " Lakh", "") * $R$1, IF(ISNUMBER(SEARCH("Crore", D5445)), SUBSTITUTE(SUBSTITUTE(D5445, "₹", ""), " Crore", "") * 120300, ""))</f>
        <v>29473.5</v>
      </c>
      <c r="F5445" s="1">
        <v>1368</v>
      </c>
      <c r="G5445" t="s">
        <v>12</v>
      </c>
      <c r="H5445" t="s">
        <v>20</v>
      </c>
      <c r="I5445" s="6">
        <v>60000</v>
      </c>
      <c r="J5445" t="s">
        <v>14</v>
      </c>
      <c r="K5445" t="s">
        <v>15</v>
      </c>
      <c r="L5445" s="1" t="s">
        <v>195</v>
      </c>
      <c r="M5445">
        <v>5</v>
      </c>
      <c r="N5445" t="s">
        <v>196</v>
      </c>
      <c r="O5445" t="s">
        <v>47</v>
      </c>
      <c r="P5445" t="s">
        <v>922</v>
      </c>
    </row>
    <row r="5446" spans="1:16" x14ac:dyDescent="0.3">
      <c r="A5446">
        <v>5444</v>
      </c>
      <c r="B5446" s="2" t="s">
        <v>6361</v>
      </c>
      <c r="C5446" t="s">
        <v>3154</v>
      </c>
      <c r="D5446" t="s">
        <v>1552</v>
      </c>
      <c r="E5446" s="1">
        <f t="shared" si="138"/>
        <v>3127.8</v>
      </c>
      <c r="F5446" s="1">
        <v>796</v>
      </c>
      <c r="G5446" t="s">
        <v>12</v>
      </c>
      <c r="H5446" t="s">
        <v>13</v>
      </c>
      <c r="I5446" s="6">
        <v>110000</v>
      </c>
      <c r="J5446" t="s">
        <v>25</v>
      </c>
      <c r="K5446" t="s">
        <v>51</v>
      </c>
      <c r="L5446" s="1" t="s">
        <v>298</v>
      </c>
      <c r="M5446">
        <v>5</v>
      </c>
      <c r="N5446" t="s">
        <v>299</v>
      </c>
      <c r="O5446" t="s">
        <v>18</v>
      </c>
      <c r="P5446" t="s">
        <v>922</v>
      </c>
    </row>
    <row r="5447" spans="1:16" x14ac:dyDescent="0.3">
      <c r="A5447">
        <v>5445</v>
      </c>
      <c r="B5447" s="2" t="s">
        <v>6359</v>
      </c>
      <c r="C5447" t="s">
        <v>3657</v>
      </c>
      <c r="D5447" t="s">
        <v>1211</v>
      </c>
      <c r="E5447" s="1">
        <f t="shared" si="138"/>
        <v>5413.5</v>
      </c>
      <c r="F5447" s="1">
        <v>1196</v>
      </c>
      <c r="G5447" t="s">
        <v>12</v>
      </c>
      <c r="H5447" t="s">
        <v>13</v>
      </c>
      <c r="I5447" s="6">
        <v>20000</v>
      </c>
      <c r="J5447" t="s">
        <v>14</v>
      </c>
      <c r="K5447" t="s">
        <v>15</v>
      </c>
      <c r="L5447" s="1" t="s">
        <v>375</v>
      </c>
      <c r="M5447">
        <v>5</v>
      </c>
      <c r="N5447" t="s">
        <v>376</v>
      </c>
      <c r="O5447" t="s">
        <v>37</v>
      </c>
      <c r="P5447" t="s">
        <v>922</v>
      </c>
    </row>
    <row r="5448" spans="1:16" x14ac:dyDescent="0.3">
      <c r="A5448">
        <v>5446</v>
      </c>
      <c r="B5448" s="2" t="s">
        <v>6358</v>
      </c>
      <c r="C5448" t="s">
        <v>4950</v>
      </c>
      <c r="D5448" t="s">
        <v>1357</v>
      </c>
      <c r="E5448" s="1">
        <f t="shared" si="138"/>
        <v>5834.5499999999993</v>
      </c>
      <c r="F5448" s="1">
        <v>2179</v>
      </c>
      <c r="G5448" t="s">
        <v>12</v>
      </c>
      <c r="H5448" t="s">
        <v>13</v>
      </c>
      <c r="I5448" s="6">
        <v>120000</v>
      </c>
      <c r="J5448" t="s">
        <v>25</v>
      </c>
      <c r="K5448" t="s">
        <v>21</v>
      </c>
      <c r="L5448" s="1" t="s">
        <v>377</v>
      </c>
      <c r="M5448">
        <v>8</v>
      </c>
      <c r="N5448" t="s">
        <v>394</v>
      </c>
      <c r="O5448" t="s">
        <v>47</v>
      </c>
      <c r="P5448" t="s">
        <v>922</v>
      </c>
    </row>
    <row r="5449" spans="1:16" x14ac:dyDescent="0.3">
      <c r="A5449">
        <v>5447</v>
      </c>
      <c r="B5449" s="2" t="s">
        <v>6365</v>
      </c>
      <c r="C5449" t="s">
        <v>3746</v>
      </c>
      <c r="D5449" t="s">
        <v>2397</v>
      </c>
      <c r="E5449" s="1">
        <f t="shared" si="138"/>
        <v>16649.52</v>
      </c>
      <c r="F5449" s="1">
        <v>1497</v>
      </c>
      <c r="G5449" t="s">
        <v>12</v>
      </c>
      <c r="H5449" t="s">
        <v>13</v>
      </c>
      <c r="I5449" s="6">
        <v>10000</v>
      </c>
      <c r="J5449" t="s">
        <v>14</v>
      </c>
      <c r="K5449" t="s">
        <v>15</v>
      </c>
      <c r="L5449" s="1" t="s">
        <v>127</v>
      </c>
      <c r="M5449">
        <v>5</v>
      </c>
      <c r="N5449" t="s">
        <v>333</v>
      </c>
      <c r="O5449" t="s">
        <v>47</v>
      </c>
      <c r="P5449" t="s">
        <v>922</v>
      </c>
    </row>
    <row r="5450" spans="1:16" x14ac:dyDescent="0.3">
      <c r="A5450">
        <v>5448</v>
      </c>
      <c r="B5450" s="2" t="s">
        <v>6359</v>
      </c>
      <c r="C5450" t="s">
        <v>3669</v>
      </c>
      <c r="D5450" t="s">
        <v>2025</v>
      </c>
      <c r="E5450" s="1">
        <f t="shared" si="138"/>
        <v>11308.2</v>
      </c>
      <c r="F5450" s="1">
        <v>998</v>
      </c>
      <c r="G5450" t="s">
        <v>12</v>
      </c>
      <c r="H5450" t="s">
        <v>13</v>
      </c>
      <c r="I5450" s="6">
        <v>20000</v>
      </c>
      <c r="J5450" t="s">
        <v>14</v>
      </c>
      <c r="K5450" t="s">
        <v>15</v>
      </c>
      <c r="L5450" s="1" t="s">
        <v>57</v>
      </c>
      <c r="M5450">
        <v>5</v>
      </c>
      <c r="N5450" t="s">
        <v>58</v>
      </c>
      <c r="O5450" t="s">
        <v>47</v>
      </c>
      <c r="P5450" t="s">
        <v>922</v>
      </c>
    </row>
    <row r="5451" spans="1:16" x14ac:dyDescent="0.3">
      <c r="A5451">
        <v>5449</v>
      </c>
      <c r="B5451" s="2" t="s">
        <v>6364</v>
      </c>
      <c r="C5451" t="s">
        <v>3548</v>
      </c>
      <c r="D5451" t="s">
        <v>1257</v>
      </c>
      <c r="E5451" s="1">
        <f t="shared" si="138"/>
        <v>4571.3999999999996</v>
      </c>
      <c r="F5451" s="1">
        <v>1498</v>
      </c>
      <c r="G5451" t="s">
        <v>234</v>
      </c>
      <c r="H5451" t="s">
        <v>13</v>
      </c>
      <c r="I5451" s="6">
        <v>108513</v>
      </c>
      <c r="J5451" t="s">
        <v>25</v>
      </c>
      <c r="K5451" t="s">
        <v>21</v>
      </c>
      <c r="L5451" s="1" t="s">
        <v>45</v>
      </c>
      <c r="M5451">
        <v>5</v>
      </c>
      <c r="N5451" t="s">
        <v>152</v>
      </c>
      <c r="O5451" t="s">
        <v>28</v>
      </c>
      <c r="P5451" t="s">
        <v>922</v>
      </c>
    </row>
    <row r="5452" spans="1:16" x14ac:dyDescent="0.3">
      <c r="A5452">
        <v>5450</v>
      </c>
      <c r="B5452" s="2" t="s">
        <v>6353</v>
      </c>
      <c r="C5452" t="s">
        <v>3783</v>
      </c>
      <c r="D5452" t="s">
        <v>2398</v>
      </c>
      <c r="E5452" s="1">
        <f t="shared" si="138"/>
        <v>9636.0299999999988</v>
      </c>
      <c r="F5452" s="1">
        <v>1198</v>
      </c>
      <c r="G5452" t="s">
        <v>449</v>
      </c>
      <c r="H5452" t="s">
        <v>20</v>
      </c>
      <c r="I5452" s="6">
        <v>55913</v>
      </c>
      <c r="J5452" t="s">
        <v>14</v>
      </c>
      <c r="K5452" t="s">
        <v>15</v>
      </c>
      <c r="L5452" s="1" t="s">
        <v>172</v>
      </c>
      <c r="M5452">
        <v>5</v>
      </c>
      <c r="N5452" t="s">
        <v>173</v>
      </c>
      <c r="O5452" t="s">
        <v>47</v>
      </c>
      <c r="P5452" t="s">
        <v>922</v>
      </c>
    </row>
    <row r="5453" spans="1:16" x14ac:dyDescent="0.3">
      <c r="A5453">
        <v>5451</v>
      </c>
      <c r="B5453" s="2" t="s">
        <v>6354</v>
      </c>
      <c r="C5453" t="s">
        <v>3071</v>
      </c>
      <c r="D5453" t="s">
        <v>1486</v>
      </c>
      <c r="E5453" s="1">
        <f t="shared" si="138"/>
        <v>5437.5599999999995</v>
      </c>
      <c r="F5453" s="1">
        <v>1197</v>
      </c>
      <c r="G5453" t="s">
        <v>234</v>
      </c>
      <c r="H5453" t="s">
        <v>13</v>
      </c>
      <c r="I5453" s="6">
        <v>100817</v>
      </c>
      <c r="J5453" t="s">
        <v>25</v>
      </c>
      <c r="K5453" t="s">
        <v>15</v>
      </c>
      <c r="L5453" s="1" t="s">
        <v>193</v>
      </c>
      <c r="M5453">
        <v>5</v>
      </c>
      <c r="N5453" t="s">
        <v>194</v>
      </c>
      <c r="O5453" t="s">
        <v>18</v>
      </c>
      <c r="P5453" t="s">
        <v>922</v>
      </c>
    </row>
    <row r="5454" spans="1:16" x14ac:dyDescent="0.3">
      <c r="A5454">
        <v>5452</v>
      </c>
      <c r="B5454" s="2" t="s">
        <v>6361</v>
      </c>
      <c r="C5454" t="s">
        <v>3816</v>
      </c>
      <c r="D5454" t="s">
        <v>1336</v>
      </c>
      <c r="E5454" s="1">
        <f t="shared" si="138"/>
        <v>7554.84</v>
      </c>
      <c r="F5454" s="1">
        <v>1197</v>
      </c>
      <c r="G5454" t="s">
        <v>268</v>
      </c>
      <c r="H5454" t="s">
        <v>13</v>
      </c>
      <c r="I5454" s="6">
        <v>32679</v>
      </c>
      <c r="J5454" t="s">
        <v>25</v>
      </c>
      <c r="K5454" t="s">
        <v>15</v>
      </c>
      <c r="L5454" s="1" t="s">
        <v>84</v>
      </c>
      <c r="M5454">
        <v>5</v>
      </c>
      <c r="N5454" t="s">
        <v>308</v>
      </c>
      <c r="O5454" t="s">
        <v>18</v>
      </c>
      <c r="P5454" t="s">
        <v>922</v>
      </c>
    </row>
    <row r="5455" spans="1:16" x14ac:dyDescent="0.3">
      <c r="A5455">
        <v>5453</v>
      </c>
      <c r="B5455" s="2" t="s">
        <v>6352</v>
      </c>
      <c r="C5455" t="s">
        <v>3415</v>
      </c>
      <c r="D5455" t="s">
        <v>1786</v>
      </c>
      <c r="E5455" s="1">
        <f t="shared" si="138"/>
        <v>9648.06</v>
      </c>
      <c r="F5455" s="1">
        <v>1493</v>
      </c>
      <c r="G5455" t="s">
        <v>234</v>
      </c>
      <c r="H5455" t="s">
        <v>13</v>
      </c>
      <c r="I5455" s="6">
        <v>58157</v>
      </c>
      <c r="J5455" t="s">
        <v>14</v>
      </c>
      <c r="K5455" t="s">
        <v>21</v>
      </c>
      <c r="L5455" s="1" t="s">
        <v>309</v>
      </c>
      <c r="M5455">
        <v>7</v>
      </c>
      <c r="N5455" t="s">
        <v>316</v>
      </c>
      <c r="O5455" t="s">
        <v>47</v>
      </c>
      <c r="P5455" t="s">
        <v>922</v>
      </c>
    </row>
    <row r="5456" spans="1:16" x14ac:dyDescent="0.3">
      <c r="A5456">
        <v>5454</v>
      </c>
      <c r="B5456" s="2" t="s">
        <v>6357</v>
      </c>
      <c r="C5456" t="s">
        <v>3071</v>
      </c>
      <c r="D5456" t="s">
        <v>1667</v>
      </c>
      <c r="E5456" s="1">
        <f t="shared" si="138"/>
        <v>6712.74</v>
      </c>
      <c r="F5456" s="1">
        <v>1197</v>
      </c>
      <c r="G5456" t="s">
        <v>234</v>
      </c>
      <c r="H5456" t="s">
        <v>13</v>
      </c>
      <c r="I5456" s="6">
        <v>65707</v>
      </c>
      <c r="J5456" t="s">
        <v>14</v>
      </c>
      <c r="K5456" t="s">
        <v>15</v>
      </c>
      <c r="L5456" s="1" t="s">
        <v>193</v>
      </c>
      <c r="M5456">
        <v>5</v>
      </c>
      <c r="N5456" t="s">
        <v>194</v>
      </c>
      <c r="O5456" t="s">
        <v>18</v>
      </c>
      <c r="P5456" t="s">
        <v>922</v>
      </c>
    </row>
    <row r="5457" spans="1:16" x14ac:dyDescent="0.3">
      <c r="A5457">
        <v>5455</v>
      </c>
      <c r="B5457" s="2" t="s">
        <v>6352</v>
      </c>
      <c r="C5457" t="s">
        <v>4618</v>
      </c>
      <c r="D5457" t="s">
        <v>1372</v>
      </c>
      <c r="E5457" s="1">
        <f t="shared" si="138"/>
        <v>8517.24</v>
      </c>
      <c r="F5457" s="1">
        <v>1591</v>
      </c>
      <c r="G5457" t="s">
        <v>234</v>
      </c>
      <c r="H5457" t="s">
        <v>13</v>
      </c>
      <c r="I5457" s="6">
        <v>82196</v>
      </c>
      <c r="J5457" t="s">
        <v>14</v>
      </c>
      <c r="K5457" t="s">
        <v>15</v>
      </c>
      <c r="L5457" s="1" t="s">
        <v>294</v>
      </c>
      <c r="M5457">
        <v>5</v>
      </c>
      <c r="N5457" t="s">
        <v>259</v>
      </c>
      <c r="O5457" t="s">
        <v>28</v>
      </c>
      <c r="P5457" t="s">
        <v>922</v>
      </c>
    </row>
    <row r="5458" spans="1:16" x14ac:dyDescent="0.3">
      <c r="A5458">
        <v>5456</v>
      </c>
      <c r="B5458" s="2" t="s">
        <v>6357</v>
      </c>
      <c r="C5458" t="s">
        <v>3175</v>
      </c>
      <c r="D5458" t="s">
        <v>1466</v>
      </c>
      <c r="E5458" s="1">
        <f t="shared" si="138"/>
        <v>3524.7900000000004</v>
      </c>
      <c r="F5458" s="1">
        <v>814</v>
      </c>
      <c r="G5458" t="s">
        <v>234</v>
      </c>
      <c r="H5458" t="s">
        <v>13</v>
      </c>
      <c r="I5458" s="6">
        <v>53098</v>
      </c>
      <c r="J5458" t="s">
        <v>25</v>
      </c>
      <c r="K5458" t="s">
        <v>15</v>
      </c>
      <c r="L5458" s="1" t="s">
        <v>117</v>
      </c>
      <c r="M5458">
        <v>5</v>
      </c>
      <c r="N5458" t="s">
        <v>118</v>
      </c>
      <c r="O5458" t="s">
        <v>18</v>
      </c>
      <c r="P5458" t="s">
        <v>922</v>
      </c>
    </row>
    <row r="5459" spans="1:16" x14ac:dyDescent="0.3">
      <c r="A5459">
        <v>5457</v>
      </c>
      <c r="B5459" s="2" t="s">
        <v>6356</v>
      </c>
      <c r="C5459" t="s">
        <v>4278</v>
      </c>
      <c r="D5459" t="s">
        <v>2105</v>
      </c>
      <c r="E5459" s="1">
        <f t="shared" si="138"/>
        <v>2959.38</v>
      </c>
      <c r="F5459" s="1">
        <v>998</v>
      </c>
      <c r="G5459" t="s">
        <v>234</v>
      </c>
      <c r="H5459" t="s">
        <v>13</v>
      </c>
      <c r="I5459" s="6">
        <v>25828</v>
      </c>
      <c r="J5459" t="s">
        <v>14</v>
      </c>
      <c r="K5459" t="s">
        <v>15</v>
      </c>
      <c r="L5459" s="1" t="s">
        <v>49</v>
      </c>
      <c r="M5459">
        <v>5</v>
      </c>
      <c r="N5459" t="s">
        <v>220</v>
      </c>
      <c r="O5459" t="s">
        <v>18</v>
      </c>
      <c r="P5459" t="s">
        <v>922</v>
      </c>
    </row>
    <row r="5460" spans="1:16" x14ac:dyDescent="0.3">
      <c r="A5460">
        <v>5458</v>
      </c>
      <c r="B5460" s="2" t="s">
        <v>6361</v>
      </c>
      <c r="C5460" t="s">
        <v>3610</v>
      </c>
      <c r="D5460" t="s">
        <v>1408</v>
      </c>
      <c r="E5460" s="1">
        <f t="shared" si="138"/>
        <v>5942.8200000000006</v>
      </c>
      <c r="F5460" s="1">
        <v>1086</v>
      </c>
      <c r="G5460" t="s">
        <v>234</v>
      </c>
      <c r="H5460" t="s">
        <v>13</v>
      </c>
      <c r="I5460" s="6">
        <v>59985</v>
      </c>
      <c r="J5460" t="s">
        <v>14</v>
      </c>
      <c r="K5460" t="s">
        <v>15</v>
      </c>
      <c r="L5460" s="1" t="s">
        <v>404</v>
      </c>
      <c r="M5460">
        <v>5</v>
      </c>
      <c r="N5460" t="s">
        <v>405</v>
      </c>
      <c r="O5460" t="s">
        <v>18</v>
      </c>
      <c r="P5460" t="s">
        <v>922</v>
      </c>
    </row>
    <row r="5461" spans="1:16" x14ac:dyDescent="0.3">
      <c r="A5461">
        <v>5459</v>
      </c>
      <c r="B5461" s="2" t="s">
        <v>6353</v>
      </c>
      <c r="C5461" t="s">
        <v>3270</v>
      </c>
      <c r="D5461" t="s">
        <v>2058</v>
      </c>
      <c r="E5461" s="1">
        <f t="shared" si="138"/>
        <v>5918.76</v>
      </c>
      <c r="F5461" s="1">
        <v>998</v>
      </c>
      <c r="G5461" t="s">
        <v>234</v>
      </c>
      <c r="H5461" t="s">
        <v>13</v>
      </c>
      <c r="I5461" s="6">
        <v>53269</v>
      </c>
      <c r="J5461" t="s">
        <v>14</v>
      </c>
      <c r="K5461" t="s">
        <v>15</v>
      </c>
      <c r="L5461" s="1" t="s">
        <v>134</v>
      </c>
      <c r="M5461">
        <v>5</v>
      </c>
      <c r="N5461" t="s">
        <v>288</v>
      </c>
      <c r="O5461" t="s">
        <v>18</v>
      </c>
      <c r="P5461" t="s">
        <v>922</v>
      </c>
    </row>
    <row r="5462" spans="1:16" x14ac:dyDescent="0.3">
      <c r="A5462">
        <v>5460</v>
      </c>
      <c r="B5462" s="2" t="s">
        <v>6357</v>
      </c>
      <c r="C5462" t="s">
        <v>2982</v>
      </c>
      <c r="D5462" t="s">
        <v>2234</v>
      </c>
      <c r="E5462" s="1">
        <f t="shared" si="138"/>
        <v>5269.1399999999994</v>
      </c>
      <c r="F5462" s="1">
        <v>1197</v>
      </c>
      <c r="G5462" t="s">
        <v>268</v>
      </c>
      <c r="H5462" t="s">
        <v>13</v>
      </c>
      <c r="I5462" s="6">
        <v>97522</v>
      </c>
      <c r="J5462" t="s">
        <v>25</v>
      </c>
      <c r="K5462" t="s">
        <v>15</v>
      </c>
      <c r="L5462" s="1" t="s">
        <v>73</v>
      </c>
      <c r="M5462">
        <v>5</v>
      </c>
      <c r="N5462" t="s">
        <v>74</v>
      </c>
      <c r="O5462" t="s">
        <v>18</v>
      </c>
      <c r="P5462" t="s">
        <v>922</v>
      </c>
    </row>
    <row r="5463" spans="1:16" x14ac:dyDescent="0.3">
      <c r="A5463">
        <v>5461</v>
      </c>
      <c r="B5463" s="2" t="s">
        <v>6360</v>
      </c>
      <c r="C5463" t="s">
        <v>3142</v>
      </c>
      <c r="D5463" t="s">
        <v>2399</v>
      </c>
      <c r="E5463" s="1">
        <f t="shared" si="138"/>
        <v>9395.43</v>
      </c>
      <c r="F5463" s="1">
        <v>999</v>
      </c>
      <c r="G5463" t="s">
        <v>234</v>
      </c>
      <c r="H5463" t="s">
        <v>13</v>
      </c>
      <c r="I5463" s="6">
        <v>32806</v>
      </c>
      <c r="J5463" t="s">
        <v>14</v>
      </c>
      <c r="K5463" t="s">
        <v>15</v>
      </c>
      <c r="L5463" s="1" t="s">
        <v>197</v>
      </c>
      <c r="M5463">
        <v>5</v>
      </c>
      <c r="N5463" t="s">
        <v>114</v>
      </c>
      <c r="O5463" t="s">
        <v>47</v>
      </c>
      <c r="P5463" t="s">
        <v>922</v>
      </c>
    </row>
    <row r="5464" spans="1:16" x14ac:dyDescent="0.3">
      <c r="A5464">
        <v>5462</v>
      </c>
      <c r="B5464" s="2" t="s">
        <v>6353</v>
      </c>
      <c r="C5464" t="s">
        <v>3501</v>
      </c>
      <c r="D5464" t="s">
        <v>2400</v>
      </c>
      <c r="E5464" s="1">
        <f t="shared" si="138"/>
        <v>11368.349999999999</v>
      </c>
      <c r="F5464" s="1">
        <v>1497</v>
      </c>
      <c r="G5464" t="s">
        <v>234</v>
      </c>
      <c r="H5464" t="s">
        <v>20</v>
      </c>
      <c r="I5464" s="6">
        <v>35821</v>
      </c>
      <c r="J5464" t="s">
        <v>25</v>
      </c>
      <c r="K5464" t="s">
        <v>15</v>
      </c>
      <c r="L5464" s="1" t="s">
        <v>380</v>
      </c>
      <c r="M5464">
        <v>5</v>
      </c>
      <c r="N5464" t="s">
        <v>40</v>
      </c>
      <c r="O5464" t="s">
        <v>28</v>
      </c>
      <c r="P5464" t="s">
        <v>922</v>
      </c>
    </row>
    <row r="5465" spans="1:16" x14ac:dyDescent="0.3">
      <c r="A5465">
        <v>5463</v>
      </c>
      <c r="B5465" s="2" t="s">
        <v>6356</v>
      </c>
      <c r="C5465" t="s">
        <v>3092</v>
      </c>
      <c r="D5465" t="s">
        <v>1743</v>
      </c>
      <c r="E5465" s="1">
        <f t="shared" si="138"/>
        <v>3308.25</v>
      </c>
      <c r="F5465" s="1">
        <v>1197</v>
      </c>
      <c r="G5465" t="s">
        <v>449</v>
      </c>
      <c r="H5465" t="s">
        <v>13</v>
      </c>
      <c r="I5465" s="6">
        <v>107280</v>
      </c>
      <c r="J5465" t="s">
        <v>25</v>
      </c>
      <c r="K5465" t="s">
        <v>15</v>
      </c>
      <c r="L5465" s="1" t="s">
        <v>211</v>
      </c>
      <c r="M5465">
        <v>5</v>
      </c>
      <c r="N5465" t="s">
        <v>212</v>
      </c>
      <c r="O5465" t="s">
        <v>18</v>
      </c>
      <c r="P5465" t="s">
        <v>922</v>
      </c>
    </row>
    <row r="5466" spans="1:16" x14ac:dyDescent="0.3">
      <c r="A5466">
        <v>5464</v>
      </c>
      <c r="B5466" s="2" t="s">
        <v>6357</v>
      </c>
      <c r="C5466" t="s">
        <v>3537</v>
      </c>
      <c r="D5466" t="s">
        <v>2259</v>
      </c>
      <c r="E5466" s="1">
        <f t="shared" si="138"/>
        <v>6929.28</v>
      </c>
      <c r="F5466" s="1">
        <v>1396</v>
      </c>
      <c r="G5466" t="s">
        <v>449</v>
      </c>
      <c r="H5466" t="s">
        <v>13</v>
      </c>
      <c r="I5466" s="6">
        <v>65343</v>
      </c>
      <c r="J5466" t="s">
        <v>25</v>
      </c>
      <c r="K5466" t="s">
        <v>21</v>
      </c>
      <c r="L5466" s="1" t="s">
        <v>186</v>
      </c>
      <c r="M5466">
        <v>5</v>
      </c>
      <c r="N5466" t="s">
        <v>187</v>
      </c>
      <c r="O5466" t="s">
        <v>18</v>
      </c>
      <c r="P5466" t="s">
        <v>922</v>
      </c>
    </row>
    <row r="5467" spans="1:16" x14ac:dyDescent="0.3">
      <c r="A5467">
        <v>5465</v>
      </c>
      <c r="B5467" s="2" t="s">
        <v>6363</v>
      </c>
      <c r="C5467" t="s">
        <v>3723</v>
      </c>
      <c r="D5467" t="s">
        <v>1554</v>
      </c>
      <c r="E5467" s="1">
        <f t="shared" si="138"/>
        <v>3272.1600000000003</v>
      </c>
      <c r="F5467" s="1">
        <v>1197</v>
      </c>
      <c r="G5467" t="s">
        <v>234</v>
      </c>
      <c r="H5467" t="s">
        <v>13</v>
      </c>
      <c r="I5467" s="6">
        <v>79983</v>
      </c>
      <c r="J5467" t="s">
        <v>25</v>
      </c>
      <c r="K5467" t="s">
        <v>15</v>
      </c>
      <c r="L5467" s="1" t="s">
        <v>109</v>
      </c>
      <c r="M5467">
        <v>5</v>
      </c>
      <c r="N5467" t="s">
        <v>110</v>
      </c>
      <c r="O5467" t="s">
        <v>18</v>
      </c>
      <c r="P5467" t="s">
        <v>922</v>
      </c>
    </row>
    <row r="5468" spans="1:16" x14ac:dyDescent="0.3">
      <c r="A5468">
        <v>5466</v>
      </c>
      <c r="B5468" s="2" t="s">
        <v>6361</v>
      </c>
      <c r="C5468" t="s">
        <v>2956</v>
      </c>
      <c r="D5468" t="s">
        <v>1241</v>
      </c>
      <c r="E5468" s="1">
        <f t="shared" si="138"/>
        <v>9022.5</v>
      </c>
      <c r="F5468" s="1">
        <v>1197</v>
      </c>
      <c r="G5468" t="s">
        <v>449</v>
      </c>
      <c r="H5468" t="s">
        <v>13</v>
      </c>
      <c r="I5468" s="6">
        <v>28405</v>
      </c>
      <c r="J5468" t="s">
        <v>14</v>
      </c>
      <c r="K5468" t="s">
        <v>15</v>
      </c>
      <c r="L5468" s="1" t="s">
        <v>16</v>
      </c>
      <c r="M5468">
        <v>5</v>
      </c>
      <c r="N5468" t="s">
        <v>17</v>
      </c>
      <c r="O5468" t="s">
        <v>18</v>
      </c>
      <c r="P5468" t="s">
        <v>922</v>
      </c>
    </row>
    <row r="5469" spans="1:16" x14ac:dyDescent="0.3">
      <c r="A5469">
        <v>5467</v>
      </c>
      <c r="B5469" s="2" t="s">
        <v>6360</v>
      </c>
      <c r="C5469" t="s">
        <v>3772</v>
      </c>
      <c r="D5469" t="s">
        <v>1278</v>
      </c>
      <c r="E5469" s="1">
        <f t="shared" si="138"/>
        <v>7218</v>
      </c>
      <c r="F5469" s="1">
        <v>999</v>
      </c>
      <c r="G5469" t="s">
        <v>449</v>
      </c>
      <c r="H5469" t="s">
        <v>13</v>
      </c>
      <c r="I5469" s="6">
        <v>19647</v>
      </c>
      <c r="J5469" t="s">
        <v>14</v>
      </c>
      <c r="K5469" t="s">
        <v>15</v>
      </c>
      <c r="L5469" s="1" t="s">
        <v>202</v>
      </c>
      <c r="M5469">
        <v>5</v>
      </c>
      <c r="N5469" t="s">
        <v>203</v>
      </c>
      <c r="O5469" t="s">
        <v>47</v>
      </c>
      <c r="P5469" t="s">
        <v>922</v>
      </c>
    </row>
    <row r="5470" spans="1:16" x14ac:dyDescent="0.3">
      <c r="A5470">
        <v>5468</v>
      </c>
      <c r="B5470" s="2" t="s">
        <v>6360</v>
      </c>
      <c r="C5470" t="s">
        <v>4951</v>
      </c>
      <c r="D5470" t="s">
        <v>1221</v>
      </c>
      <c r="E5470" s="1">
        <f t="shared" si="138"/>
        <v>15037.5</v>
      </c>
      <c r="F5470" s="1">
        <v>999</v>
      </c>
      <c r="G5470" t="s">
        <v>449</v>
      </c>
      <c r="H5470" t="s">
        <v>13</v>
      </c>
      <c r="I5470" s="6">
        <v>18099</v>
      </c>
      <c r="J5470" t="s">
        <v>14</v>
      </c>
      <c r="K5470" t="s">
        <v>15</v>
      </c>
      <c r="L5470" s="1" t="s">
        <v>322</v>
      </c>
      <c r="M5470">
        <v>5</v>
      </c>
      <c r="N5470" t="s">
        <v>690</v>
      </c>
      <c r="O5470" t="s">
        <v>47</v>
      </c>
      <c r="P5470" t="s">
        <v>922</v>
      </c>
    </row>
    <row r="5471" spans="1:16" x14ac:dyDescent="0.3">
      <c r="A5471">
        <v>5469</v>
      </c>
      <c r="B5471" s="2" t="s">
        <v>6363</v>
      </c>
      <c r="C5471" t="s">
        <v>3224</v>
      </c>
      <c r="D5471" t="s">
        <v>1529</v>
      </c>
      <c r="E5471" s="1">
        <f t="shared" si="138"/>
        <v>5052.6000000000004</v>
      </c>
      <c r="F5471" s="1">
        <v>1497</v>
      </c>
      <c r="G5471" t="s">
        <v>234</v>
      </c>
      <c r="H5471" t="s">
        <v>13</v>
      </c>
      <c r="I5471" s="6">
        <v>64014</v>
      </c>
      <c r="J5471" t="s">
        <v>25</v>
      </c>
      <c r="K5471" t="s">
        <v>15</v>
      </c>
      <c r="L5471" s="1" t="s">
        <v>332</v>
      </c>
      <c r="M5471">
        <v>5</v>
      </c>
      <c r="N5471" t="s">
        <v>333</v>
      </c>
      <c r="O5471" t="s">
        <v>28</v>
      </c>
      <c r="P5471" t="s">
        <v>922</v>
      </c>
    </row>
    <row r="5472" spans="1:16" x14ac:dyDescent="0.3">
      <c r="A5472">
        <v>5470</v>
      </c>
      <c r="B5472" s="2" t="s">
        <v>6353</v>
      </c>
      <c r="C5472" t="s">
        <v>4952</v>
      </c>
      <c r="D5472" t="s">
        <v>2401</v>
      </c>
      <c r="E5472" s="1">
        <f t="shared" si="138"/>
        <v>14291.640000000001</v>
      </c>
      <c r="F5472" s="1">
        <v>2179</v>
      </c>
      <c r="G5472" t="s">
        <v>268</v>
      </c>
      <c r="H5472" t="s">
        <v>20</v>
      </c>
      <c r="I5472" s="6">
        <v>158379</v>
      </c>
      <c r="J5472" t="s">
        <v>14</v>
      </c>
      <c r="K5472" t="s">
        <v>21</v>
      </c>
      <c r="L5472" s="1" t="s">
        <v>160</v>
      </c>
      <c r="M5472">
        <v>7</v>
      </c>
      <c r="N5472" t="s">
        <v>77</v>
      </c>
      <c r="O5472" t="s">
        <v>47</v>
      </c>
      <c r="P5472" t="s">
        <v>922</v>
      </c>
    </row>
    <row r="5473" spans="1:16" x14ac:dyDescent="0.3">
      <c r="A5473">
        <v>5471</v>
      </c>
      <c r="B5473" s="2" t="s">
        <v>6353</v>
      </c>
      <c r="C5473" t="s">
        <v>2980</v>
      </c>
      <c r="D5473" t="s">
        <v>2113</v>
      </c>
      <c r="E5473" s="1">
        <f t="shared" si="138"/>
        <v>3921.7799999999997</v>
      </c>
      <c r="F5473" s="1">
        <v>796</v>
      </c>
      <c r="G5473" t="s">
        <v>12</v>
      </c>
      <c r="H5473" t="s">
        <v>13</v>
      </c>
      <c r="I5473" s="6">
        <v>20539</v>
      </c>
      <c r="J5473" t="s">
        <v>14</v>
      </c>
      <c r="K5473" t="s">
        <v>15</v>
      </c>
      <c r="L5473" s="1" t="s">
        <v>89</v>
      </c>
      <c r="M5473">
        <v>5</v>
      </c>
      <c r="N5473" t="s">
        <v>90</v>
      </c>
      <c r="O5473" t="s">
        <v>18</v>
      </c>
      <c r="P5473" t="s">
        <v>922</v>
      </c>
    </row>
    <row r="5474" spans="1:16" x14ac:dyDescent="0.3">
      <c r="A5474">
        <v>5472</v>
      </c>
      <c r="B5474" s="2" t="s">
        <v>6356</v>
      </c>
      <c r="C5474" t="s">
        <v>3310</v>
      </c>
      <c r="D5474" t="s">
        <v>1989</v>
      </c>
      <c r="E5474" s="1">
        <f t="shared" si="138"/>
        <v>2309.7599999999998</v>
      </c>
      <c r="F5474" s="1">
        <v>796</v>
      </c>
      <c r="G5474" t="s">
        <v>234</v>
      </c>
      <c r="H5474" t="s">
        <v>13</v>
      </c>
      <c r="I5474" s="6">
        <v>90671</v>
      </c>
      <c r="J5474" t="s">
        <v>14</v>
      </c>
      <c r="K5474" t="s">
        <v>15</v>
      </c>
      <c r="L5474" s="1" t="s">
        <v>395</v>
      </c>
      <c r="M5474">
        <v>5</v>
      </c>
      <c r="N5474" t="s">
        <v>396</v>
      </c>
      <c r="O5474" t="s">
        <v>18</v>
      </c>
      <c r="P5474" t="s">
        <v>922</v>
      </c>
    </row>
    <row r="5475" spans="1:16" x14ac:dyDescent="0.3">
      <c r="A5475">
        <v>5473</v>
      </c>
      <c r="B5475" s="2" t="s">
        <v>6361</v>
      </c>
      <c r="C5475" t="s">
        <v>4908</v>
      </c>
      <c r="D5475" t="s">
        <v>1768</v>
      </c>
      <c r="E5475" s="1">
        <f t="shared" si="138"/>
        <v>12378.869999999999</v>
      </c>
      <c r="F5475" s="1">
        <v>1497</v>
      </c>
      <c r="G5475" t="s">
        <v>268</v>
      </c>
      <c r="H5475" t="s">
        <v>20</v>
      </c>
      <c r="I5475" s="6">
        <v>36332</v>
      </c>
      <c r="J5475" t="s">
        <v>14</v>
      </c>
      <c r="K5475" t="s">
        <v>21</v>
      </c>
      <c r="L5475" s="1" t="s">
        <v>172</v>
      </c>
      <c r="M5475">
        <v>5</v>
      </c>
      <c r="N5475" t="s">
        <v>399</v>
      </c>
      <c r="O5475" t="s">
        <v>47</v>
      </c>
      <c r="P5475" t="s">
        <v>922</v>
      </c>
    </row>
    <row r="5476" spans="1:16" x14ac:dyDescent="0.3">
      <c r="A5476">
        <v>5474</v>
      </c>
      <c r="B5476" s="2" t="s">
        <v>6360</v>
      </c>
      <c r="C5476" t="s">
        <v>4929</v>
      </c>
      <c r="D5476" t="s">
        <v>1736</v>
      </c>
      <c r="E5476" s="1">
        <f t="shared" si="138"/>
        <v>10069.109999999999</v>
      </c>
      <c r="F5476" s="1">
        <v>1199</v>
      </c>
      <c r="G5476" t="s">
        <v>240</v>
      </c>
      <c r="H5476" t="s">
        <v>20</v>
      </c>
      <c r="I5476" s="6">
        <v>9471</v>
      </c>
      <c r="J5476" t="s">
        <v>14</v>
      </c>
      <c r="K5476" t="s">
        <v>15</v>
      </c>
      <c r="L5476" s="1" t="s">
        <v>119</v>
      </c>
      <c r="M5476">
        <v>5</v>
      </c>
      <c r="N5476" t="s">
        <v>96</v>
      </c>
      <c r="O5476" t="s">
        <v>47</v>
      </c>
      <c r="P5476" t="s">
        <v>922</v>
      </c>
    </row>
    <row r="5477" spans="1:16" x14ac:dyDescent="0.3">
      <c r="A5477">
        <v>5475</v>
      </c>
      <c r="B5477" s="2" t="s">
        <v>6357</v>
      </c>
      <c r="C5477" t="s">
        <v>3150</v>
      </c>
      <c r="D5477" t="s">
        <v>1305</v>
      </c>
      <c r="E5477" s="1">
        <f t="shared" si="138"/>
        <v>6135.2999999999993</v>
      </c>
      <c r="F5477" s="1">
        <v>1197</v>
      </c>
      <c r="G5477" t="s">
        <v>234</v>
      </c>
      <c r="H5477" t="s">
        <v>13</v>
      </c>
      <c r="I5477" s="6">
        <v>87367</v>
      </c>
      <c r="J5477" t="s">
        <v>14</v>
      </c>
      <c r="K5477" t="s">
        <v>15</v>
      </c>
      <c r="L5477" s="1" t="s">
        <v>16</v>
      </c>
      <c r="M5477">
        <v>5</v>
      </c>
      <c r="N5477" t="s">
        <v>17</v>
      </c>
      <c r="O5477" t="s">
        <v>18</v>
      </c>
      <c r="P5477" t="s">
        <v>922</v>
      </c>
    </row>
    <row r="5478" spans="1:16" x14ac:dyDescent="0.3">
      <c r="A5478">
        <v>5476</v>
      </c>
      <c r="B5478" s="2" t="s">
        <v>6360</v>
      </c>
      <c r="C5478" t="s">
        <v>3230</v>
      </c>
      <c r="D5478" t="s">
        <v>1344</v>
      </c>
      <c r="E5478" s="1">
        <f t="shared" si="138"/>
        <v>7627.0199999999995</v>
      </c>
      <c r="F5478" s="1">
        <v>1197</v>
      </c>
      <c r="G5478" t="s">
        <v>234</v>
      </c>
      <c r="H5478" t="s">
        <v>13</v>
      </c>
      <c r="I5478" s="6">
        <v>24732</v>
      </c>
      <c r="J5478" t="s">
        <v>14</v>
      </c>
      <c r="K5478" t="s">
        <v>15</v>
      </c>
      <c r="L5478" s="1" t="s">
        <v>31</v>
      </c>
      <c r="M5478">
        <v>5</v>
      </c>
      <c r="N5478" t="s">
        <v>342</v>
      </c>
      <c r="O5478" t="s">
        <v>18</v>
      </c>
      <c r="P5478" t="s">
        <v>922</v>
      </c>
    </row>
    <row r="5479" spans="1:16" x14ac:dyDescent="0.3">
      <c r="A5479">
        <v>5477</v>
      </c>
      <c r="B5479" s="2" t="s">
        <v>6353</v>
      </c>
      <c r="C5479" t="s">
        <v>4880</v>
      </c>
      <c r="D5479" t="s">
        <v>2267</v>
      </c>
      <c r="E5479" s="1">
        <f t="shared" si="138"/>
        <v>8096.1900000000005</v>
      </c>
      <c r="F5479" s="1">
        <v>1197</v>
      </c>
      <c r="G5479" t="s">
        <v>268</v>
      </c>
      <c r="H5479" t="s">
        <v>20</v>
      </c>
      <c r="I5479" s="6">
        <v>55601</v>
      </c>
      <c r="J5479" t="s">
        <v>14</v>
      </c>
      <c r="K5479" t="s">
        <v>15</v>
      </c>
      <c r="L5479" s="1" t="s">
        <v>31</v>
      </c>
      <c r="M5479">
        <v>5</v>
      </c>
      <c r="N5479" t="s">
        <v>372</v>
      </c>
      <c r="O5479" t="s">
        <v>18</v>
      </c>
      <c r="P5479" t="s">
        <v>922</v>
      </c>
    </row>
    <row r="5480" spans="1:16" x14ac:dyDescent="0.3">
      <c r="A5480">
        <v>5478</v>
      </c>
      <c r="B5480" s="2" t="s">
        <v>6356</v>
      </c>
      <c r="C5480" t="s">
        <v>3052</v>
      </c>
      <c r="D5480" t="s">
        <v>1466</v>
      </c>
      <c r="E5480" s="1">
        <f t="shared" si="138"/>
        <v>3524.7900000000004</v>
      </c>
      <c r="F5480" s="1">
        <v>998</v>
      </c>
      <c r="G5480" t="s">
        <v>234</v>
      </c>
      <c r="H5480" t="s">
        <v>13</v>
      </c>
      <c r="I5480" s="6">
        <v>80320</v>
      </c>
      <c r="J5480" t="s">
        <v>14</v>
      </c>
      <c r="K5480" t="s">
        <v>15</v>
      </c>
      <c r="L5480" s="1" t="s">
        <v>49</v>
      </c>
      <c r="M5480">
        <v>5</v>
      </c>
      <c r="N5480" t="s">
        <v>74</v>
      </c>
      <c r="O5480" t="s">
        <v>18</v>
      </c>
      <c r="P5480" t="s">
        <v>922</v>
      </c>
    </row>
    <row r="5481" spans="1:16" x14ac:dyDescent="0.3">
      <c r="A5481">
        <v>5479</v>
      </c>
      <c r="B5481" s="2" t="s">
        <v>6357</v>
      </c>
      <c r="C5481" t="s">
        <v>3333</v>
      </c>
      <c r="D5481" t="s">
        <v>1376</v>
      </c>
      <c r="E5481" s="1">
        <f t="shared" si="138"/>
        <v>5088.6900000000005</v>
      </c>
      <c r="F5481" s="1">
        <v>1199</v>
      </c>
      <c r="G5481" t="s">
        <v>12</v>
      </c>
      <c r="H5481" t="s">
        <v>13</v>
      </c>
      <c r="I5481" s="6">
        <v>86304</v>
      </c>
      <c r="J5481" t="s">
        <v>14</v>
      </c>
      <c r="K5481" t="s">
        <v>15</v>
      </c>
      <c r="L5481" s="1" t="s">
        <v>80</v>
      </c>
      <c r="M5481">
        <v>5</v>
      </c>
      <c r="N5481" t="s">
        <v>81</v>
      </c>
      <c r="O5481" t="s">
        <v>18</v>
      </c>
      <c r="P5481" t="s">
        <v>922</v>
      </c>
    </row>
    <row r="5482" spans="1:16" x14ac:dyDescent="0.3">
      <c r="A5482">
        <v>5480</v>
      </c>
      <c r="B5482" s="2" t="s">
        <v>6362</v>
      </c>
      <c r="C5482" t="s">
        <v>3680</v>
      </c>
      <c r="D5482" t="s">
        <v>2296</v>
      </c>
      <c r="E5482" s="1">
        <f t="shared" si="138"/>
        <v>4415.01</v>
      </c>
      <c r="F5482" s="1">
        <v>1598</v>
      </c>
      <c r="G5482" t="s">
        <v>234</v>
      </c>
      <c r="H5482" t="s">
        <v>13</v>
      </c>
      <c r="I5482" s="6">
        <v>93015</v>
      </c>
      <c r="J5482" t="s">
        <v>42</v>
      </c>
      <c r="K5482" t="s">
        <v>15</v>
      </c>
      <c r="L5482" s="1" t="s">
        <v>583</v>
      </c>
      <c r="M5482">
        <v>5</v>
      </c>
      <c r="N5482" t="s">
        <v>366</v>
      </c>
      <c r="O5482" t="s">
        <v>28</v>
      </c>
      <c r="P5482" t="s">
        <v>922</v>
      </c>
    </row>
    <row r="5483" spans="1:16" x14ac:dyDescent="0.3">
      <c r="A5483">
        <v>5481</v>
      </c>
      <c r="B5483" s="2" t="s">
        <v>6362</v>
      </c>
      <c r="C5483" t="s">
        <v>4185</v>
      </c>
      <c r="D5483" t="s">
        <v>1382</v>
      </c>
      <c r="E5483" s="1">
        <f t="shared" si="138"/>
        <v>4270.6499999999996</v>
      </c>
      <c r="F5483" s="1">
        <v>1496</v>
      </c>
      <c r="G5483" t="s">
        <v>12</v>
      </c>
      <c r="H5483" t="s">
        <v>13</v>
      </c>
      <c r="I5483" s="6">
        <v>97942</v>
      </c>
      <c r="J5483" t="s">
        <v>25</v>
      </c>
      <c r="K5483" t="s">
        <v>15</v>
      </c>
      <c r="L5483" s="1" t="s">
        <v>186</v>
      </c>
      <c r="M5483">
        <v>5</v>
      </c>
      <c r="N5483" t="s">
        <v>23</v>
      </c>
      <c r="O5483" t="s">
        <v>28</v>
      </c>
      <c r="P5483" t="s">
        <v>922</v>
      </c>
    </row>
    <row r="5484" spans="1:16" x14ac:dyDescent="0.3">
      <c r="A5484">
        <v>5482</v>
      </c>
      <c r="B5484" s="2" t="s">
        <v>6364</v>
      </c>
      <c r="C5484" t="s">
        <v>2958</v>
      </c>
      <c r="D5484" t="s">
        <v>1341</v>
      </c>
      <c r="E5484" s="1">
        <f t="shared" si="138"/>
        <v>5196.96</v>
      </c>
      <c r="F5484" s="1">
        <v>1197</v>
      </c>
      <c r="G5484" t="s">
        <v>449</v>
      </c>
      <c r="H5484" t="s">
        <v>13</v>
      </c>
      <c r="I5484" s="6">
        <v>77882</v>
      </c>
      <c r="J5484" t="s">
        <v>14</v>
      </c>
      <c r="K5484" t="s">
        <v>15</v>
      </c>
      <c r="L5484" s="1" t="s">
        <v>271</v>
      </c>
      <c r="M5484">
        <v>5</v>
      </c>
      <c r="N5484" t="s">
        <v>473</v>
      </c>
      <c r="O5484" t="s">
        <v>28</v>
      </c>
      <c r="P5484" t="s">
        <v>922</v>
      </c>
    </row>
    <row r="5485" spans="1:16" x14ac:dyDescent="0.3">
      <c r="A5485">
        <v>5483</v>
      </c>
      <c r="B5485" s="2" t="s">
        <v>6359</v>
      </c>
      <c r="C5485" t="s">
        <v>4845</v>
      </c>
      <c r="D5485" t="s">
        <v>1676</v>
      </c>
      <c r="E5485" s="1">
        <f t="shared" si="138"/>
        <v>20451</v>
      </c>
      <c r="F5485" s="1">
        <v>1956</v>
      </c>
      <c r="G5485" t="s">
        <v>449</v>
      </c>
      <c r="H5485" t="s">
        <v>13</v>
      </c>
      <c r="I5485" s="6">
        <v>74008</v>
      </c>
      <c r="J5485" t="s">
        <v>14</v>
      </c>
      <c r="K5485" t="s">
        <v>21</v>
      </c>
      <c r="L5485" s="1" t="s">
        <v>115</v>
      </c>
      <c r="M5485">
        <v>6</v>
      </c>
      <c r="N5485" t="s">
        <v>923</v>
      </c>
      <c r="O5485" t="s">
        <v>47</v>
      </c>
      <c r="P5485" t="s">
        <v>922</v>
      </c>
    </row>
    <row r="5486" spans="1:16" x14ac:dyDescent="0.3">
      <c r="A5486">
        <v>5484</v>
      </c>
      <c r="B5486" s="2" t="s">
        <v>6352</v>
      </c>
      <c r="C5486" t="s">
        <v>3350</v>
      </c>
      <c r="D5486" t="s">
        <v>1244</v>
      </c>
      <c r="E5486" s="1">
        <f t="shared" si="138"/>
        <v>9624</v>
      </c>
      <c r="F5486" s="1">
        <v>1199</v>
      </c>
      <c r="G5486" t="s">
        <v>449</v>
      </c>
      <c r="H5486" t="s">
        <v>13</v>
      </c>
      <c r="I5486" s="6">
        <v>29919</v>
      </c>
      <c r="J5486" t="s">
        <v>14</v>
      </c>
      <c r="K5486" t="s">
        <v>15</v>
      </c>
      <c r="L5486" s="1" t="s">
        <v>54</v>
      </c>
      <c r="M5486">
        <v>5</v>
      </c>
      <c r="N5486" t="s">
        <v>272</v>
      </c>
      <c r="O5486" t="s">
        <v>47</v>
      </c>
      <c r="P5486" t="s">
        <v>922</v>
      </c>
    </row>
    <row r="5487" spans="1:16" x14ac:dyDescent="0.3">
      <c r="A5487">
        <v>5485</v>
      </c>
      <c r="B5487" s="2" t="s">
        <v>6361</v>
      </c>
      <c r="C5487" t="s">
        <v>4953</v>
      </c>
      <c r="D5487" t="s">
        <v>2402</v>
      </c>
      <c r="E5487" s="1">
        <f t="shared" si="138"/>
        <v>18814.920000000002</v>
      </c>
      <c r="F5487" s="1">
        <v>1368</v>
      </c>
      <c r="G5487" t="s">
        <v>449</v>
      </c>
      <c r="H5487" t="s">
        <v>13</v>
      </c>
      <c r="I5487" s="6">
        <v>20861</v>
      </c>
      <c r="J5487" t="s">
        <v>14</v>
      </c>
      <c r="K5487" t="s">
        <v>15</v>
      </c>
      <c r="L5487" s="1" t="s">
        <v>693</v>
      </c>
      <c r="M5487">
        <v>5</v>
      </c>
      <c r="N5487" t="s">
        <v>126</v>
      </c>
      <c r="O5487" t="s">
        <v>47</v>
      </c>
      <c r="P5487" t="s">
        <v>922</v>
      </c>
    </row>
    <row r="5488" spans="1:16" x14ac:dyDescent="0.3">
      <c r="A5488">
        <v>5486</v>
      </c>
      <c r="B5488" s="2" t="s">
        <v>6361</v>
      </c>
      <c r="C5488" t="s">
        <v>4664</v>
      </c>
      <c r="D5488" t="s">
        <v>1254</v>
      </c>
      <c r="E5488" s="1">
        <f t="shared" si="138"/>
        <v>11428.5</v>
      </c>
      <c r="F5488" s="1">
        <v>1591</v>
      </c>
      <c r="G5488" t="s">
        <v>449</v>
      </c>
      <c r="H5488" t="s">
        <v>20</v>
      </c>
      <c r="I5488" s="6">
        <v>36810</v>
      </c>
      <c r="J5488" t="s">
        <v>14</v>
      </c>
      <c r="K5488" t="s">
        <v>15</v>
      </c>
      <c r="L5488" s="1" t="s">
        <v>294</v>
      </c>
      <c r="M5488">
        <v>5</v>
      </c>
      <c r="N5488" t="s">
        <v>173</v>
      </c>
      <c r="O5488" t="s">
        <v>28</v>
      </c>
      <c r="P5488" t="s">
        <v>922</v>
      </c>
    </row>
    <row r="5489" spans="1:16" x14ac:dyDescent="0.3">
      <c r="A5489">
        <v>5487</v>
      </c>
      <c r="B5489" s="2" t="s">
        <v>6365</v>
      </c>
      <c r="C5489" t="s">
        <v>4954</v>
      </c>
      <c r="D5489" t="s">
        <v>2403</v>
      </c>
      <c r="E5489" s="1">
        <f t="shared" si="138"/>
        <v>21293.1</v>
      </c>
      <c r="F5489" s="1">
        <v>1956</v>
      </c>
      <c r="G5489" t="s">
        <v>240</v>
      </c>
      <c r="H5489" t="s">
        <v>20</v>
      </c>
      <c r="I5489" s="6">
        <v>22973</v>
      </c>
      <c r="J5489" t="s">
        <v>14</v>
      </c>
      <c r="K5489" t="s">
        <v>21</v>
      </c>
      <c r="L5489" s="1" t="s">
        <v>115</v>
      </c>
      <c r="M5489">
        <v>5</v>
      </c>
      <c r="N5489" t="s">
        <v>600</v>
      </c>
      <c r="O5489" t="s">
        <v>47</v>
      </c>
      <c r="P5489" t="s">
        <v>922</v>
      </c>
    </row>
    <row r="5490" spans="1:16" x14ac:dyDescent="0.3">
      <c r="A5490">
        <v>5488</v>
      </c>
      <c r="B5490" s="2" t="s">
        <v>6357</v>
      </c>
      <c r="C5490" t="s">
        <v>3444</v>
      </c>
      <c r="D5490" t="s">
        <v>1260</v>
      </c>
      <c r="E5490" s="1">
        <f t="shared" si="138"/>
        <v>6015</v>
      </c>
      <c r="F5490" s="1">
        <v>1199</v>
      </c>
      <c r="G5490" t="s">
        <v>234</v>
      </c>
      <c r="H5490" t="s">
        <v>13</v>
      </c>
      <c r="I5490" s="6">
        <v>67004</v>
      </c>
      <c r="J5490" t="s">
        <v>42</v>
      </c>
      <c r="K5490" t="s">
        <v>15</v>
      </c>
      <c r="L5490" s="1" t="s">
        <v>54</v>
      </c>
      <c r="M5490">
        <v>5</v>
      </c>
      <c r="N5490" t="s">
        <v>423</v>
      </c>
      <c r="O5490" t="s">
        <v>18</v>
      </c>
      <c r="P5490" t="s">
        <v>922</v>
      </c>
    </row>
    <row r="5491" spans="1:16" x14ac:dyDescent="0.3">
      <c r="A5491">
        <v>5489</v>
      </c>
      <c r="B5491" s="2" t="s">
        <v>6352</v>
      </c>
      <c r="C5491" t="s">
        <v>3631</v>
      </c>
      <c r="D5491" t="s">
        <v>1531</v>
      </c>
      <c r="E5491" s="1">
        <f t="shared" si="138"/>
        <v>8974.3799999999992</v>
      </c>
      <c r="F5491" s="1">
        <v>1497</v>
      </c>
      <c r="G5491" t="s">
        <v>449</v>
      </c>
      <c r="H5491" t="s">
        <v>13</v>
      </c>
      <c r="I5491" s="6">
        <v>70289</v>
      </c>
      <c r="J5491" t="s">
        <v>14</v>
      </c>
      <c r="K5491" t="s">
        <v>15</v>
      </c>
      <c r="L5491" s="1" t="s">
        <v>347</v>
      </c>
      <c r="M5491">
        <v>5</v>
      </c>
      <c r="N5491" t="s">
        <v>191</v>
      </c>
      <c r="O5491" t="s">
        <v>28</v>
      </c>
      <c r="P5491" t="s">
        <v>922</v>
      </c>
    </row>
    <row r="5492" spans="1:16" x14ac:dyDescent="0.3">
      <c r="A5492">
        <v>5490</v>
      </c>
      <c r="B5492" s="2" t="s">
        <v>6360</v>
      </c>
      <c r="C5492" t="s">
        <v>3729</v>
      </c>
      <c r="D5492" t="s">
        <v>2151</v>
      </c>
      <c r="E5492" s="1">
        <f t="shared" si="138"/>
        <v>9936.7799999999988</v>
      </c>
      <c r="F5492" s="1">
        <v>999</v>
      </c>
      <c r="G5492" t="s">
        <v>12</v>
      </c>
      <c r="H5492" t="s">
        <v>13</v>
      </c>
      <c r="I5492" s="6">
        <v>13808</v>
      </c>
      <c r="J5492" t="s">
        <v>14</v>
      </c>
      <c r="K5492" t="s">
        <v>15</v>
      </c>
      <c r="L5492" s="1" t="s">
        <v>197</v>
      </c>
      <c r="M5492">
        <v>5</v>
      </c>
      <c r="N5492" t="s">
        <v>300</v>
      </c>
      <c r="O5492" t="s">
        <v>47</v>
      </c>
      <c r="P5492" t="s">
        <v>922</v>
      </c>
    </row>
    <row r="5493" spans="1:16" x14ac:dyDescent="0.3">
      <c r="A5493">
        <v>5491</v>
      </c>
      <c r="B5493" s="2" t="s">
        <v>6352</v>
      </c>
      <c r="C5493" t="s">
        <v>3240</v>
      </c>
      <c r="D5493" t="s">
        <v>2368</v>
      </c>
      <c r="E5493" s="1">
        <f t="shared" si="138"/>
        <v>8132.28</v>
      </c>
      <c r="F5493" s="1">
        <v>1498</v>
      </c>
      <c r="G5493" t="s">
        <v>234</v>
      </c>
      <c r="H5493" t="s">
        <v>13</v>
      </c>
      <c r="I5493" s="6">
        <v>73986</v>
      </c>
      <c r="J5493" t="s">
        <v>14</v>
      </c>
      <c r="K5493" t="s">
        <v>21</v>
      </c>
      <c r="L5493" s="1" t="s">
        <v>281</v>
      </c>
      <c r="M5493">
        <v>5</v>
      </c>
      <c r="N5493" t="s">
        <v>282</v>
      </c>
      <c r="O5493" t="s">
        <v>47</v>
      </c>
      <c r="P5493" t="s">
        <v>922</v>
      </c>
    </row>
    <row r="5494" spans="1:16" x14ac:dyDescent="0.3">
      <c r="A5494">
        <v>5492</v>
      </c>
      <c r="B5494" s="2" t="s">
        <v>6352</v>
      </c>
      <c r="C5494" t="s">
        <v>3917</v>
      </c>
      <c r="D5494" t="s">
        <v>1606</v>
      </c>
      <c r="E5494" s="1">
        <f t="shared" si="138"/>
        <v>7314.24</v>
      </c>
      <c r="F5494" s="1">
        <v>1499</v>
      </c>
      <c r="G5494" t="s">
        <v>12</v>
      </c>
      <c r="H5494" t="s">
        <v>13</v>
      </c>
      <c r="I5494" s="6">
        <v>61120</v>
      </c>
      <c r="J5494" t="s">
        <v>42</v>
      </c>
      <c r="K5494" t="s">
        <v>15</v>
      </c>
      <c r="L5494" s="1" t="s">
        <v>640</v>
      </c>
      <c r="M5494">
        <v>5</v>
      </c>
      <c r="N5494" t="s">
        <v>683</v>
      </c>
      <c r="O5494" t="s">
        <v>47</v>
      </c>
      <c r="P5494" t="s">
        <v>922</v>
      </c>
    </row>
    <row r="5495" spans="1:16" x14ac:dyDescent="0.3">
      <c r="A5495">
        <v>5493</v>
      </c>
      <c r="B5495" s="2" t="s">
        <v>6352</v>
      </c>
      <c r="C5495" t="s">
        <v>3612</v>
      </c>
      <c r="D5495" t="s">
        <v>1414</v>
      </c>
      <c r="E5495" s="1">
        <f t="shared" si="138"/>
        <v>7939.7999999999993</v>
      </c>
      <c r="F5495" s="1">
        <v>1197</v>
      </c>
      <c r="G5495" t="s">
        <v>240</v>
      </c>
      <c r="H5495" t="s">
        <v>20</v>
      </c>
      <c r="I5495" s="6">
        <v>21270</v>
      </c>
      <c r="J5495" t="s">
        <v>14</v>
      </c>
      <c r="K5495" t="s">
        <v>15</v>
      </c>
      <c r="L5495" s="1" t="s">
        <v>16</v>
      </c>
      <c r="M5495">
        <v>5</v>
      </c>
      <c r="N5495" t="s">
        <v>17</v>
      </c>
      <c r="O5495" t="s">
        <v>18</v>
      </c>
      <c r="P5495" t="s">
        <v>922</v>
      </c>
    </row>
    <row r="5496" spans="1:16" x14ac:dyDescent="0.3">
      <c r="A5496">
        <v>5494</v>
      </c>
      <c r="B5496" s="2" t="s">
        <v>6358</v>
      </c>
      <c r="C5496" t="s">
        <v>3925</v>
      </c>
      <c r="D5496" t="s">
        <v>1507</v>
      </c>
      <c r="E5496" s="1">
        <f t="shared" si="138"/>
        <v>4884.1799999999994</v>
      </c>
      <c r="F5496" s="1">
        <v>1120</v>
      </c>
      <c r="G5496" t="s">
        <v>234</v>
      </c>
      <c r="H5496" t="s">
        <v>13</v>
      </c>
      <c r="I5496" s="6">
        <v>62713</v>
      </c>
      <c r="J5496" t="s">
        <v>25</v>
      </c>
      <c r="K5496" t="s">
        <v>21</v>
      </c>
      <c r="L5496" s="1" t="s">
        <v>146</v>
      </c>
      <c r="M5496">
        <v>5</v>
      </c>
      <c r="N5496" t="s">
        <v>98</v>
      </c>
      <c r="O5496" t="s">
        <v>18</v>
      </c>
      <c r="P5496" t="s">
        <v>922</v>
      </c>
    </row>
    <row r="5497" spans="1:16" x14ac:dyDescent="0.3">
      <c r="A5497">
        <v>5495</v>
      </c>
      <c r="B5497" s="2" t="s">
        <v>6352</v>
      </c>
      <c r="C5497" t="s">
        <v>4206</v>
      </c>
      <c r="D5497" t="s">
        <v>2404</v>
      </c>
      <c r="E5497" s="1">
        <f t="shared" si="138"/>
        <v>6219.51</v>
      </c>
      <c r="F5497" s="1">
        <v>1197</v>
      </c>
      <c r="G5497" t="s">
        <v>12</v>
      </c>
      <c r="H5497" t="s">
        <v>13</v>
      </c>
      <c r="I5497" s="6">
        <v>76529</v>
      </c>
      <c r="J5497" t="s">
        <v>25</v>
      </c>
      <c r="K5497" t="s">
        <v>15</v>
      </c>
      <c r="L5497" s="1" t="s">
        <v>67</v>
      </c>
      <c r="M5497">
        <v>5</v>
      </c>
      <c r="N5497" t="s">
        <v>602</v>
      </c>
      <c r="O5497" t="s">
        <v>18</v>
      </c>
      <c r="P5497" t="s">
        <v>922</v>
      </c>
    </row>
    <row r="5498" spans="1:16" x14ac:dyDescent="0.3">
      <c r="A5498">
        <v>5496</v>
      </c>
      <c r="B5498" s="2" t="s">
        <v>6357</v>
      </c>
      <c r="C5498" t="s">
        <v>3052</v>
      </c>
      <c r="D5498" t="s">
        <v>1371</v>
      </c>
      <c r="E5498" s="1">
        <f t="shared" si="138"/>
        <v>4595.46</v>
      </c>
      <c r="F5498" s="1">
        <v>998</v>
      </c>
      <c r="G5498" t="s">
        <v>234</v>
      </c>
      <c r="H5498" t="s">
        <v>13</v>
      </c>
      <c r="I5498" s="6">
        <v>69876</v>
      </c>
      <c r="J5498" t="s">
        <v>14</v>
      </c>
      <c r="K5498" t="s">
        <v>15</v>
      </c>
      <c r="L5498" s="1" t="s">
        <v>71</v>
      </c>
      <c r="M5498">
        <v>5</v>
      </c>
      <c r="N5498" t="s">
        <v>72</v>
      </c>
      <c r="O5498" t="s">
        <v>18</v>
      </c>
      <c r="P5498" t="s">
        <v>922</v>
      </c>
    </row>
    <row r="5499" spans="1:16" x14ac:dyDescent="0.3">
      <c r="A5499">
        <v>5497</v>
      </c>
      <c r="B5499" s="2" t="s">
        <v>6364</v>
      </c>
      <c r="C5499" t="s">
        <v>3162</v>
      </c>
      <c r="D5499" t="s">
        <v>2070</v>
      </c>
      <c r="E5499" s="1">
        <f t="shared" si="138"/>
        <v>2875.17</v>
      </c>
      <c r="F5499" s="1">
        <v>814</v>
      </c>
      <c r="G5499" t="s">
        <v>234</v>
      </c>
      <c r="H5499" t="s">
        <v>13</v>
      </c>
      <c r="I5499" s="6">
        <v>101412</v>
      </c>
      <c r="J5499" t="s">
        <v>14</v>
      </c>
      <c r="K5499" t="s">
        <v>15</v>
      </c>
      <c r="L5499" s="1" t="s">
        <v>117</v>
      </c>
      <c r="M5499">
        <v>5</v>
      </c>
      <c r="N5499" t="s">
        <v>118</v>
      </c>
      <c r="O5499" t="s">
        <v>18</v>
      </c>
      <c r="P5499" t="s">
        <v>922</v>
      </c>
    </row>
    <row r="5500" spans="1:16" x14ac:dyDescent="0.3">
      <c r="A5500">
        <v>5498</v>
      </c>
      <c r="B5500" s="2" t="s">
        <v>6361</v>
      </c>
      <c r="C5500" t="s">
        <v>4218</v>
      </c>
      <c r="D5500" t="s">
        <v>2405</v>
      </c>
      <c r="E5500" s="1">
        <f t="shared" si="138"/>
        <v>14231.49</v>
      </c>
      <c r="F5500" s="1">
        <v>1497</v>
      </c>
      <c r="G5500" t="s">
        <v>234</v>
      </c>
      <c r="H5500" t="s">
        <v>20</v>
      </c>
      <c r="I5500" s="6">
        <v>37779</v>
      </c>
      <c r="J5500" t="s">
        <v>25</v>
      </c>
      <c r="K5500" t="s">
        <v>15</v>
      </c>
      <c r="L5500" s="1" t="s">
        <v>380</v>
      </c>
      <c r="M5500">
        <v>5</v>
      </c>
      <c r="N5500" t="s">
        <v>40</v>
      </c>
      <c r="O5500" t="s">
        <v>28</v>
      </c>
      <c r="P5500" t="s">
        <v>922</v>
      </c>
    </row>
    <row r="5501" spans="1:16" x14ac:dyDescent="0.3">
      <c r="A5501">
        <v>5499</v>
      </c>
      <c r="B5501" s="2" t="s">
        <v>6352</v>
      </c>
      <c r="C5501" t="s">
        <v>3816</v>
      </c>
      <c r="D5501" t="s">
        <v>1374</v>
      </c>
      <c r="E5501" s="1">
        <f t="shared" si="138"/>
        <v>7157.85</v>
      </c>
      <c r="F5501" s="1">
        <v>1197</v>
      </c>
      <c r="G5501" t="s">
        <v>12</v>
      </c>
      <c r="H5501" t="s">
        <v>13</v>
      </c>
      <c r="I5501" s="6">
        <v>35068</v>
      </c>
      <c r="J5501" t="s">
        <v>14</v>
      </c>
      <c r="K5501" t="s">
        <v>15</v>
      </c>
      <c r="L5501" s="1" t="s">
        <v>84</v>
      </c>
      <c r="M5501">
        <v>5</v>
      </c>
      <c r="N5501" t="s">
        <v>308</v>
      </c>
      <c r="O5501" t="s">
        <v>18</v>
      </c>
      <c r="P5501" t="s">
        <v>922</v>
      </c>
    </row>
    <row r="5502" spans="1:16" x14ac:dyDescent="0.3">
      <c r="A5502">
        <v>5500</v>
      </c>
      <c r="B5502" s="2" t="s">
        <v>6356</v>
      </c>
      <c r="C5502" t="s">
        <v>3058</v>
      </c>
      <c r="D5502" t="s">
        <v>1701</v>
      </c>
      <c r="E5502" s="1">
        <f t="shared" si="138"/>
        <v>4583.43</v>
      </c>
      <c r="F5502" s="1">
        <v>1497</v>
      </c>
      <c r="G5502" t="s">
        <v>234</v>
      </c>
      <c r="H5502" t="s">
        <v>13</v>
      </c>
      <c r="I5502" s="6">
        <v>101566</v>
      </c>
      <c r="J5502" t="s">
        <v>42</v>
      </c>
      <c r="K5502" t="s">
        <v>15</v>
      </c>
      <c r="L5502" s="1" t="s">
        <v>180</v>
      </c>
      <c r="M5502">
        <v>5</v>
      </c>
      <c r="N5502" t="s">
        <v>173</v>
      </c>
      <c r="O5502" t="s">
        <v>28</v>
      </c>
      <c r="P5502" t="s">
        <v>922</v>
      </c>
    </row>
    <row r="5503" spans="1:16" x14ac:dyDescent="0.3">
      <c r="A5503">
        <v>5501</v>
      </c>
      <c r="B5503" s="2" t="s">
        <v>6357</v>
      </c>
      <c r="C5503" t="s">
        <v>3214</v>
      </c>
      <c r="D5503" t="s">
        <v>1760</v>
      </c>
      <c r="E5503" s="1">
        <f t="shared" si="138"/>
        <v>7927.7699999999995</v>
      </c>
      <c r="F5503" s="1">
        <v>1591</v>
      </c>
      <c r="G5503" t="s">
        <v>268</v>
      </c>
      <c r="H5503" t="s">
        <v>13</v>
      </c>
      <c r="I5503" s="6">
        <v>41207</v>
      </c>
      <c r="J5503" t="s">
        <v>14</v>
      </c>
      <c r="K5503" t="s">
        <v>15</v>
      </c>
      <c r="L5503" s="1" t="s">
        <v>294</v>
      </c>
      <c r="M5503">
        <v>5</v>
      </c>
      <c r="N5503" t="s">
        <v>259</v>
      </c>
      <c r="O5503" t="s">
        <v>28</v>
      </c>
      <c r="P5503" t="s">
        <v>922</v>
      </c>
    </row>
    <row r="5504" spans="1:16" x14ac:dyDescent="0.3">
      <c r="A5504">
        <v>5502</v>
      </c>
      <c r="B5504" s="2" t="s">
        <v>6357</v>
      </c>
      <c r="C5504" t="s">
        <v>4125</v>
      </c>
      <c r="D5504" t="s">
        <v>1420</v>
      </c>
      <c r="E5504" s="1">
        <f t="shared" si="138"/>
        <v>6171.3899999999994</v>
      </c>
      <c r="F5504" s="1">
        <v>1199</v>
      </c>
      <c r="G5504" t="s">
        <v>234</v>
      </c>
      <c r="H5504" t="s">
        <v>13</v>
      </c>
      <c r="I5504" s="6">
        <v>55077</v>
      </c>
      <c r="J5504" t="s">
        <v>25</v>
      </c>
      <c r="K5504" t="s">
        <v>15</v>
      </c>
      <c r="L5504" s="1" t="s">
        <v>64</v>
      </c>
      <c r="M5504">
        <v>5</v>
      </c>
      <c r="N5504" t="s">
        <v>169</v>
      </c>
      <c r="O5504" t="s">
        <v>18</v>
      </c>
      <c r="P5504" t="s">
        <v>922</v>
      </c>
    </row>
    <row r="5505" spans="1:16" x14ac:dyDescent="0.3">
      <c r="A5505">
        <v>5503</v>
      </c>
      <c r="B5505" s="2" t="s">
        <v>6357</v>
      </c>
      <c r="C5505" t="s">
        <v>4955</v>
      </c>
      <c r="D5505" t="s">
        <v>1767</v>
      </c>
      <c r="E5505" s="1">
        <f t="shared" si="138"/>
        <v>4920.2699999999995</v>
      </c>
      <c r="F5505" s="1">
        <v>1248</v>
      </c>
      <c r="G5505" t="s">
        <v>449</v>
      </c>
      <c r="H5505" t="s">
        <v>13</v>
      </c>
      <c r="I5505" s="6">
        <v>57855</v>
      </c>
      <c r="J5505" t="s">
        <v>14</v>
      </c>
      <c r="K5505" t="s">
        <v>21</v>
      </c>
      <c r="L5505" s="1" t="s">
        <v>742</v>
      </c>
      <c r="M5505">
        <v>5</v>
      </c>
      <c r="N5505" t="s">
        <v>300</v>
      </c>
      <c r="O5505" t="s">
        <v>18</v>
      </c>
      <c r="P5505" t="s">
        <v>922</v>
      </c>
    </row>
    <row r="5506" spans="1:16" x14ac:dyDescent="0.3">
      <c r="A5506">
        <v>5504</v>
      </c>
      <c r="B5506" s="2" t="s">
        <v>6365</v>
      </c>
      <c r="C5506" t="s">
        <v>4437</v>
      </c>
      <c r="D5506" t="s">
        <v>1249</v>
      </c>
      <c r="E5506" s="1">
        <f t="shared" si="138"/>
        <v>14436</v>
      </c>
      <c r="F5506" s="1">
        <v>999</v>
      </c>
      <c r="G5506" t="s">
        <v>449</v>
      </c>
      <c r="H5506" t="s">
        <v>13</v>
      </c>
      <c r="I5506" s="6">
        <v>14491</v>
      </c>
      <c r="J5506" t="s">
        <v>14</v>
      </c>
      <c r="K5506" t="s">
        <v>15</v>
      </c>
      <c r="L5506" s="1" t="s">
        <v>322</v>
      </c>
      <c r="M5506">
        <v>5</v>
      </c>
      <c r="N5506" t="s">
        <v>323</v>
      </c>
      <c r="O5506" t="s">
        <v>28</v>
      </c>
      <c r="P5506" t="s">
        <v>922</v>
      </c>
    </row>
    <row r="5507" spans="1:16" x14ac:dyDescent="0.3">
      <c r="A5507">
        <v>5505</v>
      </c>
      <c r="B5507" s="2" t="s">
        <v>6356</v>
      </c>
      <c r="C5507" t="s">
        <v>3032</v>
      </c>
      <c r="D5507" t="s">
        <v>1224</v>
      </c>
      <c r="E5507" s="1">
        <f t="shared" si="138"/>
        <v>4210.5</v>
      </c>
      <c r="F5507" s="1">
        <v>1586</v>
      </c>
      <c r="G5507" t="s">
        <v>449</v>
      </c>
      <c r="H5507" t="s">
        <v>13</v>
      </c>
      <c r="I5507" s="6">
        <v>31152</v>
      </c>
      <c r="J5507" t="s">
        <v>14</v>
      </c>
      <c r="K5507" t="s">
        <v>15</v>
      </c>
      <c r="L5507" s="1" t="s">
        <v>147</v>
      </c>
      <c r="M5507">
        <v>5</v>
      </c>
      <c r="N5507" t="s">
        <v>148</v>
      </c>
      <c r="O5507" t="s">
        <v>28</v>
      </c>
      <c r="P5507" t="s">
        <v>922</v>
      </c>
    </row>
    <row r="5508" spans="1:16" x14ac:dyDescent="0.3">
      <c r="A5508">
        <v>5506</v>
      </c>
      <c r="B5508" s="2" t="s">
        <v>6367</v>
      </c>
      <c r="C5508" t="s">
        <v>4956</v>
      </c>
      <c r="D5508" t="s">
        <v>1246</v>
      </c>
      <c r="E5508" s="1">
        <f t="shared" si="138"/>
        <v>6616.5</v>
      </c>
      <c r="F5508" s="1">
        <v>2494</v>
      </c>
      <c r="G5508" t="s">
        <v>449</v>
      </c>
      <c r="H5508" t="s">
        <v>13</v>
      </c>
      <c r="I5508" s="6">
        <v>191116</v>
      </c>
      <c r="J5508" t="s">
        <v>14</v>
      </c>
      <c r="K5508" t="s">
        <v>21</v>
      </c>
      <c r="L5508" s="1">
        <v>102</v>
      </c>
      <c r="M5508">
        <v>7</v>
      </c>
      <c r="N5508" t="s">
        <v>94</v>
      </c>
      <c r="O5508" t="s">
        <v>24</v>
      </c>
      <c r="P5508" t="s">
        <v>922</v>
      </c>
    </row>
    <row r="5509" spans="1:16" x14ac:dyDescent="0.3">
      <c r="A5509">
        <v>5507</v>
      </c>
      <c r="B5509" s="2" t="s">
        <v>6360</v>
      </c>
      <c r="C5509" t="s">
        <v>4096</v>
      </c>
      <c r="D5509" t="s">
        <v>2258</v>
      </c>
      <c r="E5509" s="1">
        <f t="shared" ref="E5509:E5572" si="139">IF(ISNUMBER(SEARCH("Lakh", D5509)),SUBSTITUTE(SUBSTITUTE(D5509, "₹", ""), " Lakh", "") * $R$1, IF(ISNUMBER(SEARCH("Crore", D5509)), SUBSTITUTE(SUBSTITUTE(D5509, "₹", ""), " Crore", "") * 120300, ""))</f>
        <v>14026.98</v>
      </c>
      <c r="F5509" s="1">
        <v>998</v>
      </c>
      <c r="G5509" t="s">
        <v>268</v>
      </c>
      <c r="H5509" t="s">
        <v>20</v>
      </c>
      <c r="I5509" s="6">
        <v>13397</v>
      </c>
      <c r="J5509" t="s">
        <v>14</v>
      </c>
      <c r="K5509" t="s">
        <v>15</v>
      </c>
      <c r="L5509" s="1" t="s">
        <v>156</v>
      </c>
      <c r="M5509">
        <v>5</v>
      </c>
      <c r="N5509" t="s">
        <v>417</v>
      </c>
      <c r="O5509" t="s">
        <v>47</v>
      </c>
      <c r="P5509" t="s">
        <v>922</v>
      </c>
    </row>
    <row r="5510" spans="1:16" x14ac:dyDescent="0.3">
      <c r="A5510">
        <v>5508</v>
      </c>
      <c r="B5510" s="2" t="s">
        <v>6364</v>
      </c>
      <c r="C5510" t="s">
        <v>2977</v>
      </c>
      <c r="D5510" t="s">
        <v>2111</v>
      </c>
      <c r="E5510" s="1">
        <f t="shared" si="139"/>
        <v>6159.3600000000006</v>
      </c>
      <c r="F5510" s="1">
        <v>1248</v>
      </c>
      <c r="G5510" t="s">
        <v>449</v>
      </c>
      <c r="H5510" t="s">
        <v>13</v>
      </c>
      <c r="I5510" s="6">
        <v>69624</v>
      </c>
      <c r="J5510" t="s">
        <v>14</v>
      </c>
      <c r="K5510" t="s">
        <v>21</v>
      </c>
      <c r="L5510" s="1" t="s">
        <v>64</v>
      </c>
      <c r="M5510">
        <v>5</v>
      </c>
      <c r="N5510" t="s">
        <v>153</v>
      </c>
      <c r="O5510" t="s">
        <v>28</v>
      </c>
      <c r="P5510" t="s">
        <v>922</v>
      </c>
    </row>
    <row r="5511" spans="1:16" x14ac:dyDescent="0.3">
      <c r="A5511">
        <v>5509</v>
      </c>
      <c r="B5511" s="2" t="s">
        <v>6359</v>
      </c>
      <c r="C5511" t="s">
        <v>3184</v>
      </c>
      <c r="D5511" t="s">
        <v>2225</v>
      </c>
      <c r="E5511" s="1">
        <f t="shared" si="139"/>
        <v>9551.82</v>
      </c>
      <c r="F5511" s="1">
        <v>1197</v>
      </c>
      <c r="G5511" t="s">
        <v>449</v>
      </c>
      <c r="H5511" t="s">
        <v>20</v>
      </c>
      <c r="I5511" s="6">
        <v>11131</v>
      </c>
      <c r="J5511" t="s">
        <v>14</v>
      </c>
      <c r="K5511" t="s">
        <v>15</v>
      </c>
      <c r="L5511" s="1" t="s">
        <v>31</v>
      </c>
      <c r="M5511">
        <v>5</v>
      </c>
      <c r="N5511" t="s">
        <v>307</v>
      </c>
      <c r="O5511" t="s">
        <v>28</v>
      </c>
      <c r="P5511" t="s">
        <v>922</v>
      </c>
    </row>
    <row r="5512" spans="1:16" x14ac:dyDescent="0.3">
      <c r="A5512">
        <v>5510</v>
      </c>
      <c r="B5512" s="2" t="s">
        <v>6353</v>
      </c>
      <c r="C5512" t="s">
        <v>3342</v>
      </c>
      <c r="D5512" t="s">
        <v>1279</v>
      </c>
      <c r="E5512" s="1">
        <f t="shared" si="139"/>
        <v>5954.85</v>
      </c>
      <c r="F5512" s="1">
        <v>1197</v>
      </c>
      <c r="G5512" t="s">
        <v>268</v>
      </c>
      <c r="H5512" t="s">
        <v>13</v>
      </c>
      <c r="I5512" s="6">
        <v>100624</v>
      </c>
      <c r="J5512" t="s">
        <v>14</v>
      </c>
      <c r="K5512" t="s">
        <v>15</v>
      </c>
      <c r="L5512" s="1" t="s">
        <v>31</v>
      </c>
      <c r="M5512">
        <v>5</v>
      </c>
      <c r="N5512" t="s">
        <v>74</v>
      </c>
      <c r="O5512" t="s">
        <v>18</v>
      </c>
      <c r="P5512" t="s">
        <v>922</v>
      </c>
    </row>
    <row r="5513" spans="1:16" x14ac:dyDescent="0.3">
      <c r="A5513">
        <v>5511</v>
      </c>
      <c r="B5513" s="2" t="s">
        <v>6359</v>
      </c>
      <c r="C5513" t="s">
        <v>3339</v>
      </c>
      <c r="D5513" t="s">
        <v>2280</v>
      </c>
      <c r="E5513" s="1">
        <f t="shared" si="139"/>
        <v>8156.34</v>
      </c>
      <c r="F5513" s="1">
        <v>1199</v>
      </c>
      <c r="G5513" t="s">
        <v>268</v>
      </c>
      <c r="H5513" t="s">
        <v>13</v>
      </c>
      <c r="I5513" s="6">
        <v>45493</v>
      </c>
      <c r="J5513" t="s">
        <v>14</v>
      </c>
      <c r="K5513" t="s">
        <v>15</v>
      </c>
      <c r="L5513" s="1" t="s">
        <v>410</v>
      </c>
      <c r="M5513">
        <v>5</v>
      </c>
      <c r="N5513" t="s">
        <v>371</v>
      </c>
      <c r="O5513" t="s">
        <v>18</v>
      </c>
      <c r="P5513" t="s">
        <v>922</v>
      </c>
    </row>
    <row r="5514" spans="1:16" x14ac:dyDescent="0.3">
      <c r="A5514">
        <v>5512</v>
      </c>
      <c r="B5514" s="2" t="s">
        <v>6357</v>
      </c>
      <c r="C5514" t="s">
        <v>3183</v>
      </c>
      <c r="D5514" t="s">
        <v>2396</v>
      </c>
      <c r="E5514" s="1">
        <f t="shared" si="139"/>
        <v>9768.3599999999988</v>
      </c>
      <c r="F5514" s="1">
        <v>1248</v>
      </c>
      <c r="G5514" t="s">
        <v>234</v>
      </c>
      <c r="H5514" t="s">
        <v>13</v>
      </c>
      <c r="I5514" s="6">
        <v>66211</v>
      </c>
      <c r="J5514" t="s">
        <v>14</v>
      </c>
      <c r="K5514" t="s">
        <v>21</v>
      </c>
      <c r="L5514" s="1" t="s">
        <v>82</v>
      </c>
      <c r="M5514">
        <v>5</v>
      </c>
      <c r="N5514" t="s">
        <v>83</v>
      </c>
      <c r="O5514" t="s">
        <v>47</v>
      </c>
      <c r="P5514" t="s">
        <v>922</v>
      </c>
    </row>
    <row r="5515" spans="1:16" x14ac:dyDescent="0.3">
      <c r="A5515">
        <v>5513</v>
      </c>
      <c r="B5515" s="2" t="s">
        <v>6361</v>
      </c>
      <c r="C5515" t="s">
        <v>4425</v>
      </c>
      <c r="D5515" t="s">
        <v>2406</v>
      </c>
      <c r="E5515" s="1">
        <f t="shared" si="139"/>
        <v>11813.460000000001</v>
      </c>
      <c r="F5515" s="1">
        <v>1197</v>
      </c>
      <c r="G5515" t="s">
        <v>268</v>
      </c>
      <c r="H5515" t="s">
        <v>20</v>
      </c>
      <c r="I5515" s="6">
        <v>67366</v>
      </c>
      <c r="J5515" t="s">
        <v>14</v>
      </c>
      <c r="K5515" t="s">
        <v>15</v>
      </c>
      <c r="L5515" s="1" t="s">
        <v>408</v>
      </c>
      <c r="M5515">
        <v>5</v>
      </c>
      <c r="N5515" t="s">
        <v>816</v>
      </c>
      <c r="O5515" t="s">
        <v>28</v>
      </c>
      <c r="P5515" t="s">
        <v>922</v>
      </c>
    </row>
    <row r="5516" spans="1:16" x14ac:dyDescent="0.3">
      <c r="A5516">
        <v>5514</v>
      </c>
      <c r="B5516" s="2" t="s">
        <v>6359</v>
      </c>
      <c r="C5516" t="s">
        <v>4093</v>
      </c>
      <c r="D5516" t="s">
        <v>1744</v>
      </c>
      <c r="E5516" s="1">
        <f t="shared" si="139"/>
        <v>13112.7</v>
      </c>
      <c r="F5516" s="1">
        <v>1497</v>
      </c>
      <c r="G5516" t="s">
        <v>234</v>
      </c>
      <c r="H5516" t="s">
        <v>13</v>
      </c>
      <c r="I5516" s="6">
        <v>60328</v>
      </c>
      <c r="J5516" t="s">
        <v>25</v>
      </c>
      <c r="K5516" t="s">
        <v>15</v>
      </c>
      <c r="L5516" s="1" t="s">
        <v>317</v>
      </c>
      <c r="M5516">
        <v>5</v>
      </c>
      <c r="O5516" t="s">
        <v>47</v>
      </c>
      <c r="P5516" t="s">
        <v>922</v>
      </c>
    </row>
    <row r="5517" spans="1:16" x14ac:dyDescent="0.3">
      <c r="A5517">
        <v>5515</v>
      </c>
      <c r="B5517" s="2" t="s">
        <v>6365</v>
      </c>
      <c r="C5517" t="s">
        <v>3985</v>
      </c>
      <c r="D5517" t="s">
        <v>2407</v>
      </c>
      <c r="E5517" s="1">
        <f t="shared" si="139"/>
        <v>8805.9600000000009</v>
      </c>
      <c r="F5517" s="1">
        <v>999</v>
      </c>
      <c r="G5517" t="s">
        <v>268</v>
      </c>
      <c r="H5517" t="s">
        <v>13</v>
      </c>
      <c r="I5517" s="6">
        <v>26382</v>
      </c>
      <c r="J5517" t="s">
        <v>14</v>
      </c>
      <c r="K5517" t="s">
        <v>15</v>
      </c>
      <c r="L5517" s="1" t="s">
        <v>279</v>
      </c>
      <c r="M5517">
        <v>7</v>
      </c>
      <c r="N5517" t="s">
        <v>114</v>
      </c>
      <c r="O5517" t="s">
        <v>24</v>
      </c>
      <c r="P5517" t="s">
        <v>922</v>
      </c>
    </row>
    <row r="5518" spans="1:16" x14ac:dyDescent="0.3">
      <c r="A5518">
        <v>5516</v>
      </c>
      <c r="B5518" s="2" t="s">
        <v>6364</v>
      </c>
      <c r="C5518" t="s">
        <v>3953</v>
      </c>
      <c r="D5518" t="s">
        <v>1691</v>
      </c>
      <c r="E5518" s="1">
        <f t="shared" si="139"/>
        <v>4523.28</v>
      </c>
      <c r="F5518" s="1">
        <v>1197</v>
      </c>
      <c r="G5518" t="s">
        <v>234</v>
      </c>
      <c r="H5518" t="s">
        <v>13</v>
      </c>
      <c r="I5518" s="6">
        <v>75744</v>
      </c>
      <c r="J5518" t="s">
        <v>14</v>
      </c>
      <c r="K5518" t="s">
        <v>15</v>
      </c>
      <c r="L5518" s="1" t="s">
        <v>109</v>
      </c>
      <c r="M5518">
        <v>5</v>
      </c>
      <c r="N5518" t="s">
        <v>698</v>
      </c>
      <c r="O5518" t="s">
        <v>18</v>
      </c>
      <c r="P5518" t="s">
        <v>922</v>
      </c>
    </row>
    <row r="5519" spans="1:16" x14ac:dyDescent="0.3">
      <c r="A5519">
        <v>5517</v>
      </c>
      <c r="B5519" s="2" t="s">
        <v>6361</v>
      </c>
      <c r="C5519" t="s">
        <v>4957</v>
      </c>
      <c r="D5519" t="s">
        <v>1881</v>
      </c>
      <c r="E5519" s="1">
        <f t="shared" si="139"/>
        <v>5786.4299999999994</v>
      </c>
      <c r="F5519" s="1">
        <v>1198</v>
      </c>
      <c r="G5519" t="s">
        <v>268</v>
      </c>
      <c r="H5519" t="s">
        <v>20</v>
      </c>
      <c r="I5519" s="6">
        <v>29488</v>
      </c>
      <c r="J5519" t="s">
        <v>14</v>
      </c>
      <c r="K5519" t="s">
        <v>15</v>
      </c>
      <c r="L5519" s="1" t="s">
        <v>551</v>
      </c>
      <c r="M5519">
        <v>5</v>
      </c>
      <c r="N5519" t="s">
        <v>739</v>
      </c>
      <c r="O5519" t="s">
        <v>18</v>
      </c>
      <c r="P5519" t="s">
        <v>922</v>
      </c>
    </row>
    <row r="5520" spans="1:16" x14ac:dyDescent="0.3">
      <c r="A5520">
        <v>5518</v>
      </c>
      <c r="B5520" s="2" t="s">
        <v>6357</v>
      </c>
      <c r="C5520" t="s">
        <v>4571</v>
      </c>
      <c r="D5520" t="s">
        <v>2195</v>
      </c>
      <c r="E5520" s="1">
        <f t="shared" si="139"/>
        <v>7001.46</v>
      </c>
      <c r="F5520" s="1">
        <v>1199</v>
      </c>
      <c r="G5520" t="s">
        <v>234</v>
      </c>
      <c r="H5520" t="s">
        <v>20</v>
      </c>
      <c r="I5520" s="6">
        <v>96184</v>
      </c>
      <c r="J5520" t="s">
        <v>25</v>
      </c>
      <c r="K5520" t="s">
        <v>15</v>
      </c>
      <c r="L5520" s="1" t="s">
        <v>54</v>
      </c>
      <c r="M5520">
        <v>5</v>
      </c>
      <c r="N5520" t="s">
        <v>220</v>
      </c>
      <c r="O5520" t="s">
        <v>18</v>
      </c>
      <c r="P5520" t="s">
        <v>922</v>
      </c>
    </row>
    <row r="5521" spans="1:16" x14ac:dyDescent="0.3">
      <c r="A5521">
        <v>5519</v>
      </c>
      <c r="B5521" s="2" t="s">
        <v>6353</v>
      </c>
      <c r="C5521" t="s">
        <v>4500</v>
      </c>
      <c r="D5521" t="s">
        <v>1550</v>
      </c>
      <c r="E5521" s="1">
        <f t="shared" si="139"/>
        <v>8781.9</v>
      </c>
      <c r="F5521" s="1">
        <v>1248</v>
      </c>
      <c r="G5521" t="s">
        <v>234</v>
      </c>
      <c r="H5521" t="s">
        <v>20</v>
      </c>
      <c r="I5521" s="6">
        <v>50002</v>
      </c>
      <c r="J5521" t="s">
        <v>14</v>
      </c>
      <c r="K5521" t="s">
        <v>21</v>
      </c>
      <c r="L5521" s="1" t="s">
        <v>84</v>
      </c>
      <c r="M5521">
        <v>5</v>
      </c>
      <c r="N5521" t="s">
        <v>373</v>
      </c>
      <c r="O5521" t="s">
        <v>28</v>
      </c>
      <c r="P5521" t="s">
        <v>922</v>
      </c>
    </row>
    <row r="5522" spans="1:16" x14ac:dyDescent="0.3">
      <c r="A5522">
        <v>5520</v>
      </c>
      <c r="B5522" s="2" t="s">
        <v>6357</v>
      </c>
      <c r="C5522" t="s">
        <v>3859</v>
      </c>
      <c r="D5522" t="s">
        <v>1606</v>
      </c>
      <c r="E5522" s="1">
        <f t="shared" si="139"/>
        <v>7314.24</v>
      </c>
      <c r="F5522" s="1">
        <v>1197</v>
      </c>
      <c r="G5522" t="s">
        <v>240</v>
      </c>
      <c r="H5522" t="s">
        <v>13</v>
      </c>
      <c r="I5522" s="6">
        <v>84429</v>
      </c>
      <c r="J5522" t="s">
        <v>14</v>
      </c>
      <c r="K5522" t="s">
        <v>15</v>
      </c>
      <c r="L5522" s="1" t="s">
        <v>193</v>
      </c>
      <c r="M5522">
        <v>5</v>
      </c>
      <c r="N5522" t="s">
        <v>194</v>
      </c>
      <c r="O5522" t="s">
        <v>18</v>
      </c>
      <c r="P5522" t="s">
        <v>922</v>
      </c>
    </row>
    <row r="5523" spans="1:16" x14ac:dyDescent="0.3">
      <c r="A5523">
        <v>5521</v>
      </c>
      <c r="B5523" s="2" t="s">
        <v>6358</v>
      </c>
      <c r="C5523" t="s">
        <v>3531</v>
      </c>
      <c r="D5523" t="s">
        <v>1883</v>
      </c>
      <c r="E5523" s="1">
        <f t="shared" si="139"/>
        <v>3224.0400000000004</v>
      </c>
      <c r="F5523" s="1">
        <v>998</v>
      </c>
      <c r="G5523" t="s">
        <v>234</v>
      </c>
      <c r="H5523" t="s">
        <v>13</v>
      </c>
      <c r="I5523" s="6">
        <v>98434</v>
      </c>
      <c r="J5523" t="s">
        <v>25</v>
      </c>
      <c r="K5523" t="s">
        <v>15</v>
      </c>
      <c r="L5523" s="1" t="s">
        <v>29</v>
      </c>
      <c r="M5523">
        <v>5</v>
      </c>
      <c r="N5523" t="s">
        <v>405</v>
      </c>
      <c r="O5523" t="s">
        <v>18</v>
      </c>
      <c r="P5523" t="s">
        <v>922</v>
      </c>
    </row>
    <row r="5524" spans="1:16" x14ac:dyDescent="0.3">
      <c r="A5524">
        <v>5522</v>
      </c>
      <c r="B5524" s="2" t="s">
        <v>6353</v>
      </c>
      <c r="C5524" t="s">
        <v>3731</v>
      </c>
      <c r="D5524" t="s">
        <v>1579</v>
      </c>
      <c r="E5524" s="1">
        <f t="shared" si="139"/>
        <v>14135.25</v>
      </c>
      <c r="F5524" s="1">
        <v>1591</v>
      </c>
      <c r="G5524" t="s">
        <v>234</v>
      </c>
      <c r="H5524" t="s">
        <v>20</v>
      </c>
      <c r="I5524" s="6">
        <v>43000</v>
      </c>
      <c r="J5524" t="s">
        <v>14</v>
      </c>
      <c r="K5524" t="s">
        <v>15</v>
      </c>
      <c r="L5524" s="1" t="s">
        <v>294</v>
      </c>
      <c r="M5524">
        <v>5</v>
      </c>
      <c r="N5524" t="s">
        <v>227</v>
      </c>
      <c r="O5524" t="s">
        <v>47</v>
      </c>
      <c r="P5524" t="s">
        <v>922</v>
      </c>
    </row>
    <row r="5525" spans="1:16" x14ac:dyDescent="0.3">
      <c r="A5525">
        <v>5523</v>
      </c>
      <c r="B5525" s="2" t="s">
        <v>6353</v>
      </c>
      <c r="C5525" t="s">
        <v>4109</v>
      </c>
      <c r="D5525" t="s">
        <v>1327</v>
      </c>
      <c r="E5525" s="1">
        <f t="shared" si="139"/>
        <v>23939.699999999997</v>
      </c>
      <c r="F5525" s="1">
        <v>1995</v>
      </c>
      <c r="G5525" t="s">
        <v>234</v>
      </c>
      <c r="H5525" t="s">
        <v>20</v>
      </c>
      <c r="I5525" s="6">
        <v>53000</v>
      </c>
      <c r="J5525" t="s">
        <v>14</v>
      </c>
      <c r="K5525" t="s">
        <v>21</v>
      </c>
      <c r="L5525" s="1" t="s">
        <v>392</v>
      </c>
      <c r="M5525">
        <v>5</v>
      </c>
      <c r="N5525" t="s">
        <v>488</v>
      </c>
      <c r="O5525" t="s">
        <v>47</v>
      </c>
      <c r="P5525" t="s">
        <v>233</v>
      </c>
    </row>
    <row r="5526" spans="1:16" x14ac:dyDescent="0.3">
      <c r="A5526">
        <v>5524</v>
      </c>
      <c r="B5526" s="2" t="s">
        <v>6352</v>
      </c>
      <c r="C5526" t="s">
        <v>4109</v>
      </c>
      <c r="D5526" t="s">
        <v>1327</v>
      </c>
      <c r="E5526" s="1">
        <f t="shared" si="139"/>
        <v>23939.699999999997</v>
      </c>
      <c r="F5526" s="1">
        <v>1995</v>
      </c>
      <c r="G5526" t="s">
        <v>234</v>
      </c>
      <c r="H5526" t="s">
        <v>20</v>
      </c>
      <c r="I5526" s="6">
        <v>34000</v>
      </c>
      <c r="J5526" t="s">
        <v>14</v>
      </c>
      <c r="K5526" t="s">
        <v>21</v>
      </c>
      <c r="L5526" s="1" t="s">
        <v>392</v>
      </c>
      <c r="M5526">
        <v>5</v>
      </c>
      <c r="N5526" t="s">
        <v>488</v>
      </c>
      <c r="O5526" t="s">
        <v>47</v>
      </c>
      <c r="P5526" t="s">
        <v>233</v>
      </c>
    </row>
    <row r="5527" spans="1:16" x14ac:dyDescent="0.3">
      <c r="A5527">
        <v>5525</v>
      </c>
      <c r="B5527" s="2" t="s">
        <v>6365</v>
      </c>
      <c r="C5527" t="s">
        <v>4896</v>
      </c>
      <c r="D5527" t="s">
        <v>2408</v>
      </c>
      <c r="E5527" s="1">
        <f t="shared" si="139"/>
        <v>21112.65</v>
      </c>
      <c r="F5527" s="1">
        <v>999</v>
      </c>
      <c r="G5527" t="s">
        <v>234</v>
      </c>
      <c r="H5527" t="s">
        <v>20</v>
      </c>
      <c r="I5527" s="6">
        <v>10000</v>
      </c>
      <c r="J5527" t="s">
        <v>14</v>
      </c>
      <c r="K5527" t="s">
        <v>15</v>
      </c>
      <c r="L5527" s="1" t="s">
        <v>322</v>
      </c>
      <c r="M5527">
        <v>5</v>
      </c>
      <c r="N5527" t="s">
        <v>930</v>
      </c>
      <c r="O5527" t="s">
        <v>47</v>
      </c>
      <c r="P5527" t="s">
        <v>922</v>
      </c>
    </row>
    <row r="5528" spans="1:16" x14ac:dyDescent="0.3">
      <c r="A5528">
        <v>5526</v>
      </c>
      <c r="B5528" s="2" t="s">
        <v>6357</v>
      </c>
      <c r="C5528" t="s">
        <v>3140</v>
      </c>
      <c r="D5528" t="s">
        <v>1357</v>
      </c>
      <c r="E5528" s="1">
        <f t="shared" si="139"/>
        <v>5834.5499999999993</v>
      </c>
      <c r="F5528" s="1">
        <v>998</v>
      </c>
      <c r="G5528" t="s">
        <v>234</v>
      </c>
      <c r="H5528" t="s">
        <v>20</v>
      </c>
      <c r="I5528" s="6">
        <v>34000</v>
      </c>
      <c r="J5528" t="s">
        <v>14</v>
      </c>
      <c r="K5528" t="s">
        <v>15</v>
      </c>
      <c r="L5528" s="1" t="s">
        <v>71</v>
      </c>
      <c r="M5528">
        <v>5</v>
      </c>
      <c r="N5528" t="s">
        <v>270</v>
      </c>
      <c r="O5528" t="s">
        <v>18</v>
      </c>
      <c r="P5528" t="s">
        <v>922</v>
      </c>
    </row>
    <row r="5529" spans="1:16" x14ac:dyDescent="0.3">
      <c r="A5529">
        <v>5527</v>
      </c>
      <c r="B5529" s="2" t="s">
        <v>6358</v>
      </c>
      <c r="C5529" t="s">
        <v>3679</v>
      </c>
      <c r="D5529" t="s">
        <v>1295</v>
      </c>
      <c r="E5529" s="1">
        <f t="shared" si="139"/>
        <v>5112.75</v>
      </c>
      <c r="F5529" s="1">
        <v>998</v>
      </c>
      <c r="G5529" t="s">
        <v>234</v>
      </c>
      <c r="H5529" t="s">
        <v>20</v>
      </c>
      <c r="I5529" s="6">
        <v>67000</v>
      </c>
      <c r="J5529" t="s">
        <v>14</v>
      </c>
      <c r="K5529" t="s">
        <v>15</v>
      </c>
      <c r="L5529" s="1" t="s">
        <v>71</v>
      </c>
      <c r="M5529">
        <v>5</v>
      </c>
      <c r="N5529" t="s">
        <v>270</v>
      </c>
      <c r="O5529" t="s">
        <v>18</v>
      </c>
      <c r="P5529" t="s">
        <v>922</v>
      </c>
    </row>
    <row r="5530" spans="1:16" x14ac:dyDescent="0.3">
      <c r="A5530">
        <v>5528</v>
      </c>
      <c r="B5530" s="2" t="s">
        <v>6365</v>
      </c>
      <c r="C5530" t="s">
        <v>4958</v>
      </c>
      <c r="D5530" t="s">
        <v>1287</v>
      </c>
      <c r="E5530" s="1">
        <f t="shared" si="139"/>
        <v>7518.75</v>
      </c>
      <c r="F5530" s="1">
        <v>999</v>
      </c>
      <c r="G5530" t="s">
        <v>234</v>
      </c>
      <c r="H5530" t="s">
        <v>20</v>
      </c>
      <c r="I5530" s="6">
        <v>1000</v>
      </c>
      <c r="J5530" t="s">
        <v>14</v>
      </c>
      <c r="K5530" t="s">
        <v>15</v>
      </c>
      <c r="L5530" s="1" t="s">
        <v>122</v>
      </c>
      <c r="M5530">
        <v>5</v>
      </c>
      <c r="N5530" t="s">
        <v>694</v>
      </c>
      <c r="O5530" t="s">
        <v>18</v>
      </c>
      <c r="P5530" t="s">
        <v>922</v>
      </c>
    </row>
    <row r="5531" spans="1:16" x14ac:dyDescent="0.3">
      <c r="A5531">
        <v>5529</v>
      </c>
      <c r="B5531" s="2" t="s">
        <v>6361</v>
      </c>
      <c r="C5531" t="s">
        <v>4218</v>
      </c>
      <c r="D5531" t="s">
        <v>2409</v>
      </c>
      <c r="E5531" s="1">
        <f t="shared" si="139"/>
        <v>13654.05</v>
      </c>
      <c r="F5531" s="1">
        <v>1497</v>
      </c>
      <c r="G5531" t="s">
        <v>234</v>
      </c>
      <c r="H5531" t="s">
        <v>20</v>
      </c>
      <c r="I5531" s="6">
        <v>30440</v>
      </c>
      <c r="J5531" t="s">
        <v>25</v>
      </c>
      <c r="K5531" t="s">
        <v>15</v>
      </c>
      <c r="L5531" s="1" t="s">
        <v>380</v>
      </c>
      <c r="M5531">
        <v>5</v>
      </c>
      <c r="N5531" t="s">
        <v>40</v>
      </c>
      <c r="O5531" t="s">
        <v>28</v>
      </c>
      <c r="P5531" t="s">
        <v>922</v>
      </c>
    </row>
    <row r="5532" spans="1:16" x14ac:dyDescent="0.3">
      <c r="A5532">
        <v>5530</v>
      </c>
      <c r="B5532" s="2" t="s">
        <v>6365</v>
      </c>
      <c r="C5532" t="s">
        <v>4959</v>
      </c>
      <c r="D5532" t="s">
        <v>2136</v>
      </c>
      <c r="E5532" s="1">
        <f t="shared" si="139"/>
        <v>11669.099999999999</v>
      </c>
      <c r="F5532" s="1">
        <v>1197</v>
      </c>
      <c r="G5532" t="s">
        <v>268</v>
      </c>
      <c r="H5532" t="s">
        <v>20</v>
      </c>
      <c r="I5532" s="6">
        <v>5966</v>
      </c>
      <c r="J5532" t="s">
        <v>14</v>
      </c>
      <c r="K5532" t="s">
        <v>15</v>
      </c>
      <c r="L5532" s="1" t="s">
        <v>84</v>
      </c>
      <c r="M5532">
        <v>5</v>
      </c>
      <c r="N5532" t="s">
        <v>947</v>
      </c>
      <c r="O5532" t="s">
        <v>18</v>
      </c>
      <c r="P5532" t="s">
        <v>922</v>
      </c>
    </row>
    <row r="5533" spans="1:16" x14ac:dyDescent="0.3">
      <c r="A5533">
        <v>5531</v>
      </c>
      <c r="B5533" s="2" t="s">
        <v>6365</v>
      </c>
      <c r="C5533" t="s">
        <v>3500</v>
      </c>
      <c r="D5533" t="s">
        <v>2410</v>
      </c>
      <c r="E5533" s="1">
        <f t="shared" si="139"/>
        <v>8986.41</v>
      </c>
      <c r="F5533" s="1">
        <v>1199</v>
      </c>
      <c r="G5533" t="s">
        <v>240</v>
      </c>
      <c r="H5533" t="s">
        <v>20</v>
      </c>
      <c r="I5533" s="6">
        <v>4939</v>
      </c>
      <c r="J5533" t="s">
        <v>14</v>
      </c>
      <c r="K5533" t="s">
        <v>15</v>
      </c>
      <c r="L5533" s="1" t="s">
        <v>505</v>
      </c>
      <c r="M5533">
        <v>5</v>
      </c>
      <c r="N5533" t="s">
        <v>120</v>
      </c>
      <c r="O5533" t="s">
        <v>18</v>
      </c>
      <c r="P5533" t="s">
        <v>922</v>
      </c>
    </row>
    <row r="5534" spans="1:16" x14ac:dyDescent="0.3">
      <c r="A5534">
        <v>5532</v>
      </c>
      <c r="B5534" s="2" t="s">
        <v>6357</v>
      </c>
      <c r="C5534" t="s">
        <v>3837</v>
      </c>
      <c r="D5534" t="s">
        <v>1689</v>
      </c>
      <c r="E5534" s="1">
        <f t="shared" si="139"/>
        <v>7230.03</v>
      </c>
      <c r="F5534" s="1">
        <v>1497</v>
      </c>
      <c r="G5534" t="s">
        <v>12</v>
      </c>
      <c r="H5534" t="s">
        <v>20</v>
      </c>
      <c r="I5534" s="6">
        <v>114119</v>
      </c>
      <c r="J5534" t="s">
        <v>14</v>
      </c>
      <c r="K5534" t="s">
        <v>15</v>
      </c>
      <c r="L5534" s="1" t="s">
        <v>347</v>
      </c>
      <c r="M5534">
        <v>5</v>
      </c>
      <c r="N5534" t="s">
        <v>40</v>
      </c>
      <c r="O5534" t="s">
        <v>28</v>
      </c>
      <c r="P5534" t="s">
        <v>922</v>
      </c>
    </row>
    <row r="5535" spans="1:16" x14ac:dyDescent="0.3">
      <c r="A5535">
        <v>5533</v>
      </c>
      <c r="B5535" s="2" t="s">
        <v>6352</v>
      </c>
      <c r="C5535" t="s">
        <v>3917</v>
      </c>
      <c r="D5535" t="s">
        <v>1606</v>
      </c>
      <c r="E5535" s="1">
        <f t="shared" si="139"/>
        <v>7314.24</v>
      </c>
      <c r="F5535" s="1">
        <v>1499</v>
      </c>
      <c r="G5535" t="s">
        <v>268</v>
      </c>
      <c r="H5535" t="s">
        <v>13</v>
      </c>
      <c r="I5535" s="6">
        <v>70996</v>
      </c>
      <c r="J5535" t="s">
        <v>14</v>
      </c>
      <c r="K5535" t="s">
        <v>15</v>
      </c>
      <c r="L5535" s="1" t="s">
        <v>640</v>
      </c>
      <c r="M5535">
        <v>5</v>
      </c>
      <c r="N5535" t="s">
        <v>683</v>
      </c>
      <c r="O5535" t="s">
        <v>47</v>
      </c>
      <c r="P5535" t="s">
        <v>922</v>
      </c>
    </row>
    <row r="5536" spans="1:16" x14ac:dyDescent="0.3">
      <c r="A5536">
        <v>5534</v>
      </c>
      <c r="B5536" s="2" t="s">
        <v>6357</v>
      </c>
      <c r="C5536" t="s">
        <v>2981</v>
      </c>
      <c r="D5536" t="s">
        <v>2221</v>
      </c>
      <c r="E5536" s="1">
        <f t="shared" si="139"/>
        <v>5365.38</v>
      </c>
      <c r="F5536" s="1">
        <v>998</v>
      </c>
      <c r="G5536" t="s">
        <v>240</v>
      </c>
      <c r="H5536" t="s">
        <v>13</v>
      </c>
      <c r="I5536" s="6">
        <v>16308</v>
      </c>
      <c r="J5536" t="s">
        <v>14</v>
      </c>
      <c r="K5536" t="s">
        <v>15</v>
      </c>
      <c r="L5536" s="1" t="s">
        <v>71</v>
      </c>
      <c r="M5536">
        <v>5</v>
      </c>
      <c r="N5536" t="s">
        <v>72</v>
      </c>
      <c r="O5536" t="s">
        <v>18</v>
      </c>
      <c r="P5536" t="s">
        <v>922</v>
      </c>
    </row>
    <row r="5537" spans="1:16" x14ac:dyDescent="0.3">
      <c r="A5537">
        <v>5535</v>
      </c>
      <c r="B5537" s="2" t="s">
        <v>6358</v>
      </c>
      <c r="C5537" t="s">
        <v>2977</v>
      </c>
      <c r="D5537" t="s">
        <v>1887</v>
      </c>
      <c r="E5537" s="1">
        <f t="shared" si="139"/>
        <v>6424.0199999999995</v>
      </c>
      <c r="F5537" s="1">
        <v>1248</v>
      </c>
      <c r="G5537" t="s">
        <v>268</v>
      </c>
      <c r="H5537" t="s">
        <v>13</v>
      </c>
      <c r="I5537" s="6">
        <v>106121</v>
      </c>
      <c r="J5537" t="s">
        <v>14</v>
      </c>
      <c r="K5537" t="s">
        <v>21</v>
      </c>
      <c r="L5537" s="1" t="s">
        <v>64</v>
      </c>
      <c r="M5537">
        <v>5</v>
      </c>
      <c r="N5537" t="s">
        <v>153</v>
      </c>
      <c r="O5537" t="s">
        <v>28</v>
      </c>
      <c r="P5537" t="s">
        <v>922</v>
      </c>
    </row>
    <row r="5538" spans="1:16" x14ac:dyDescent="0.3">
      <c r="A5538">
        <v>5536</v>
      </c>
      <c r="B5538" s="2" t="s">
        <v>6357</v>
      </c>
      <c r="C5538" t="s">
        <v>2980</v>
      </c>
      <c r="D5538" t="s">
        <v>1673</v>
      </c>
      <c r="E5538" s="1">
        <f t="shared" si="139"/>
        <v>3488.7</v>
      </c>
      <c r="F5538" s="1">
        <v>796</v>
      </c>
      <c r="G5538" t="s">
        <v>12</v>
      </c>
      <c r="H5538" t="s">
        <v>13</v>
      </c>
      <c r="I5538" s="6">
        <v>23744</v>
      </c>
      <c r="J5538" t="s">
        <v>25</v>
      </c>
      <c r="K5538" t="s">
        <v>15</v>
      </c>
      <c r="L5538" s="1" t="s">
        <v>89</v>
      </c>
      <c r="M5538">
        <v>5</v>
      </c>
      <c r="N5538" t="s">
        <v>90</v>
      </c>
      <c r="O5538" t="s">
        <v>18</v>
      </c>
      <c r="P5538" t="s">
        <v>922</v>
      </c>
    </row>
    <row r="5539" spans="1:16" x14ac:dyDescent="0.3">
      <c r="A5539">
        <v>5537</v>
      </c>
      <c r="B5539" s="2" t="s">
        <v>6364</v>
      </c>
      <c r="C5539" t="s">
        <v>3072</v>
      </c>
      <c r="D5539" t="s">
        <v>1536</v>
      </c>
      <c r="E5539" s="1">
        <f t="shared" si="139"/>
        <v>4703.7300000000005</v>
      </c>
      <c r="F5539" s="1">
        <v>1197</v>
      </c>
      <c r="G5539" t="s">
        <v>234</v>
      </c>
      <c r="H5539" t="s">
        <v>13</v>
      </c>
      <c r="I5539" s="6">
        <v>88122</v>
      </c>
      <c r="J5539" t="s">
        <v>42</v>
      </c>
      <c r="K5539" t="s">
        <v>15</v>
      </c>
      <c r="L5539" s="1" t="s">
        <v>84</v>
      </c>
      <c r="M5539">
        <v>5</v>
      </c>
      <c r="N5539" t="s">
        <v>308</v>
      </c>
      <c r="O5539" t="s">
        <v>18</v>
      </c>
      <c r="P5539" t="s">
        <v>922</v>
      </c>
    </row>
    <row r="5540" spans="1:16" x14ac:dyDescent="0.3">
      <c r="A5540">
        <v>5538</v>
      </c>
      <c r="B5540" s="2" t="s">
        <v>6354</v>
      </c>
      <c r="C5540" t="s">
        <v>3921</v>
      </c>
      <c r="D5540" t="s">
        <v>1757</v>
      </c>
      <c r="E5540" s="1">
        <f t="shared" si="139"/>
        <v>6532.29</v>
      </c>
      <c r="F5540" s="1">
        <v>1499</v>
      </c>
      <c r="G5540" t="s">
        <v>268</v>
      </c>
      <c r="H5540" t="s">
        <v>20</v>
      </c>
      <c r="I5540" s="6">
        <v>55610</v>
      </c>
      <c r="J5540" t="s">
        <v>25</v>
      </c>
      <c r="K5540" t="s">
        <v>15</v>
      </c>
      <c r="L5540" s="1" t="s">
        <v>640</v>
      </c>
      <c r="M5540">
        <v>5</v>
      </c>
      <c r="N5540" t="s">
        <v>687</v>
      </c>
      <c r="O5540" t="s">
        <v>47</v>
      </c>
      <c r="P5540" t="s">
        <v>922</v>
      </c>
    </row>
    <row r="5541" spans="1:16" x14ac:dyDescent="0.3">
      <c r="A5541">
        <v>5539</v>
      </c>
      <c r="B5541" s="2" t="s">
        <v>6364</v>
      </c>
      <c r="C5541" t="s">
        <v>3723</v>
      </c>
      <c r="D5541" t="s">
        <v>1614</v>
      </c>
      <c r="E5541" s="1">
        <f t="shared" si="139"/>
        <v>3729.3</v>
      </c>
      <c r="F5541" s="1">
        <v>1197</v>
      </c>
      <c r="G5541" t="s">
        <v>234</v>
      </c>
      <c r="H5541" t="s">
        <v>13</v>
      </c>
      <c r="I5541" s="6">
        <v>112711</v>
      </c>
      <c r="J5541" t="s">
        <v>14</v>
      </c>
      <c r="K5541" t="s">
        <v>15</v>
      </c>
      <c r="L5541" s="1" t="s">
        <v>109</v>
      </c>
      <c r="M5541">
        <v>5</v>
      </c>
      <c r="N5541" t="s">
        <v>110</v>
      </c>
      <c r="O5541" t="s">
        <v>18</v>
      </c>
      <c r="P5541" t="s">
        <v>922</v>
      </c>
    </row>
    <row r="5542" spans="1:16" x14ac:dyDescent="0.3">
      <c r="A5542">
        <v>5540</v>
      </c>
      <c r="B5542" s="2" t="s">
        <v>6361</v>
      </c>
      <c r="C5542" t="s">
        <v>4494</v>
      </c>
      <c r="D5542" t="s">
        <v>1848</v>
      </c>
      <c r="E5542" s="1">
        <f t="shared" si="139"/>
        <v>8360.85</v>
      </c>
      <c r="F5542" s="1">
        <v>1298</v>
      </c>
      <c r="G5542" t="s">
        <v>12</v>
      </c>
      <c r="H5542" t="s">
        <v>13</v>
      </c>
      <c r="I5542" s="6">
        <v>47125</v>
      </c>
      <c r="J5542" t="s">
        <v>14</v>
      </c>
      <c r="K5542" t="s">
        <v>15</v>
      </c>
      <c r="L5542" s="1" t="s">
        <v>271</v>
      </c>
      <c r="M5542">
        <v>5</v>
      </c>
      <c r="N5542" t="s">
        <v>272</v>
      </c>
      <c r="O5542" t="s">
        <v>28</v>
      </c>
      <c r="P5542" t="s">
        <v>922</v>
      </c>
    </row>
    <row r="5543" spans="1:16" x14ac:dyDescent="0.3">
      <c r="A5543">
        <v>5541</v>
      </c>
      <c r="B5543" s="2" t="s">
        <v>6371</v>
      </c>
      <c r="C5543" t="s">
        <v>4354</v>
      </c>
      <c r="D5543" t="s">
        <v>1304</v>
      </c>
      <c r="E5543" s="1">
        <f t="shared" si="139"/>
        <v>1503.75</v>
      </c>
      <c r="F5543" s="1">
        <v>796</v>
      </c>
      <c r="G5543" t="s">
        <v>234</v>
      </c>
      <c r="H5543" t="s">
        <v>13</v>
      </c>
      <c r="I5543" s="6">
        <v>51200</v>
      </c>
      <c r="J5543" t="s">
        <v>25</v>
      </c>
      <c r="K5543" t="s">
        <v>15</v>
      </c>
      <c r="L5543" s="1" t="s">
        <v>432</v>
      </c>
      <c r="M5543">
        <v>4</v>
      </c>
      <c r="N5543" t="s">
        <v>433</v>
      </c>
      <c r="O5543" t="s">
        <v>18</v>
      </c>
      <c r="P5543" t="s">
        <v>922</v>
      </c>
    </row>
    <row r="5544" spans="1:16" x14ac:dyDescent="0.3">
      <c r="A5544">
        <v>5542</v>
      </c>
      <c r="B5544" s="2" t="s">
        <v>6361</v>
      </c>
      <c r="C5544" t="s">
        <v>3576</v>
      </c>
      <c r="D5544" t="s">
        <v>1295</v>
      </c>
      <c r="E5544" s="1">
        <f t="shared" si="139"/>
        <v>5112.75</v>
      </c>
      <c r="F5544" s="1">
        <v>998</v>
      </c>
      <c r="G5544" t="s">
        <v>12</v>
      </c>
      <c r="H5544" t="s">
        <v>20</v>
      </c>
      <c r="I5544" s="6">
        <v>9000</v>
      </c>
      <c r="J5544" t="s">
        <v>14</v>
      </c>
      <c r="K5544" t="s">
        <v>15</v>
      </c>
      <c r="L5544" s="1" t="s">
        <v>131</v>
      </c>
      <c r="M5544">
        <v>5</v>
      </c>
      <c r="N5544" t="s">
        <v>50</v>
      </c>
      <c r="O5544" t="s">
        <v>18</v>
      </c>
      <c r="P5544" t="s">
        <v>922</v>
      </c>
    </row>
    <row r="5545" spans="1:16" x14ac:dyDescent="0.3">
      <c r="A5545">
        <v>5543</v>
      </c>
      <c r="B5545" s="2" t="s">
        <v>6364</v>
      </c>
      <c r="C5545" t="s">
        <v>4542</v>
      </c>
      <c r="D5545" t="s">
        <v>1354</v>
      </c>
      <c r="E5545" s="1">
        <f t="shared" si="139"/>
        <v>9323.25</v>
      </c>
      <c r="F5545" s="1">
        <v>1364</v>
      </c>
      <c r="G5545" t="s">
        <v>234</v>
      </c>
      <c r="H5545" t="s">
        <v>13</v>
      </c>
      <c r="I5545" s="6">
        <v>62900</v>
      </c>
      <c r="J5545" t="s">
        <v>14</v>
      </c>
      <c r="K5545" t="s">
        <v>21</v>
      </c>
      <c r="L5545" s="1" t="s">
        <v>55</v>
      </c>
      <c r="M5545">
        <v>5</v>
      </c>
      <c r="N5545" t="s">
        <v>56</v>
      </c>
      <c r="O5545" t="s">
        <v>28</v>
      </c>
      <c r="P5545" t="s">
        <v>922</v>
      </c>
    </row>
    <row r="5546" spans="1:16" x14ac:dyDescent="0.3">
      <c r="A5546">
        <v>5544</v>
      </c>
      <c r="B5546" s="2" t="s">
        <v>6353</v>
      </c>
      <c r="C5546" t="s">
        <v>3042</v>
      </c>
      <c r="D5546" t="s">
        <v>1232</v>
      </c>
      <c r="E5546" s="1">
        <f t="shared" si="139"/>
        <v>8120.25</v>
      </c>
      <c r="F5546" s="1">
        <v>1248</v>
      </c>
      <c r="G5546" t="s">
        <v>234</v>
      </c>
      <c r="H5546" t="s">
        <v>13</v>
      </c>
      <c r="I5546" s="6">
        <v>64500</v>
      </c>
      <c r="J5546" t="s">
        <v>14</v>
      </c>
      <c r="K5546" t="s">
        <v>21</v>
      </c>
      <c r="L5546" s="1" t="s">
        <v>64</v>
      </c>
      <c r="M5546">
        <v>5</v>
      </c>
      <c r="N5546" t="s">
        <v>158</v>
      </c>
      <c r="O5546" t="s">
        <v>18</v>
      </c>
      <c r="P5546" t="s">
        <v>922</v>
      </c>
    </row>
    <row r="5547" spans="1:16" x14ac:dyDescent="0.3">
      <c r="A5547">
        <v>5545</v>
      </c>
      <c r="B5547" s="2" t="s">
        <v>6356</v>
      </c>
      <c r="C5547" t="s">
        <v>4960</v>
      </c>
      <c r="D5547" t="s">
        <v>1745</v>
      </c>
      <c r="E5547" s="1">
        <f t="shared" si="139"/>
        <v>3548.8500000000004</v>
      </c>
      <c r="F5547" s="1">
        <v>998</v>
      </c>
      <c r="G5547" t="s">
        <v>234</v>
      </c>
      <c r="H5547" t="s">
        <v>13</v>
      </c>
      <c r="I5547" s="6">
        <v>42700</v>
      </c>
      <c r="J5547" t="s">
        <v>14</v>
      </c>
      <c r="K5547" t="s">
        <v>15</v>
      </c>
      <c r="L5547" s="1" t="s">
        <v>219</v>
      </c>
      <c r="M5547">
        <v>5</v>
      </c>
      <c r="N5547" t="s">
        <v>220</v>
      </c>
      <c r="O5547" t="s">
        <v>18</v>
      </c>
      <c r="P5547" t="s">
        <v>922</v>
      </c>
    </row>
    <row r="5548" spans="1:16" x14ac:dyDescent="0.3">
      <c r="A5548">
        <v>5546</v>
      </c>
      <c r="B5548" s="2" t="s">
        <v>6357</v>
      </c>
      <c r="C5548" t="s">
        <v>4867</v>
      </c>
      <c r="D5548" t="s">
        <v>2411</v>
      </c>
      <c r="E5548" s="1">
        <f t="shared" si="139"/>
        <v>3079.6800000000003</v>
      </c>
      <c r="F5548" s="1">
        <v>799</v>
      </c>
      <c r="G5548" t="s">
        <v>234</v>
      </c>
      <c r="H5548" t="s">
        <v>13</v>
      </c>
      <c r="I5548" s="6">
        <v>61126</v>
      </c>
      <c r="J5548" t="s">
        <v>14</v>
      </c>
      <c r="K5548" t="s">
        <v>15</v>
      </c>
      <c r="L5548" s="1" t="s">
        <v>577</v>
      </c>
      <c r="M5548">
        <v>5</v>
      </c>
      <c r="N5548" t="s">
        <v>61</v>
      </c>
      <c r="O5548" t="s">
        <v>18</v>
      </c>
      <c r="P5548" t="s">
        <v>922</v>
      </c>
    </row>
    <row r="5549" spans="1:16" x14ac:dyDescent="0.3">
      <c r="A5549">
        <v>5547</v>
      </c>
      <c r="B5549" s="2" t="s">
        <v>6354</v>
      </c>
      <c r="C5549" t="s">
        <v>3782</v>
      </c>
      <c r="D5549" t="s">
        <v>1493</v>
      </c>
      <c r="E5549" s="1">
        <f t="shared" si="139"/>
        <v>5172.8999999999996</v>
      </c>
      <c r="F5549" s="1">
        <v>1498</v>
      </c>
      <c r="G5549" t="s">
        <v>268</v>
      </c>
      <c r="H5549" t="s">
        <v>13</v>
      </c>
      <c r="I5549" s="6">
        <v>62859</v>
      </c>
      <c r="J5549" t="s">
        <v>14</v>
      </c>
      <c r="K5549" t="s">
        <v>21</v>
      </c>
      <c r="L5549" s="1" t="s">
        <v>207</v>
      </c>
      <c r="M5549">
        <v>5</v>
      </c>
      <c r="N5549" t="s">
        <v>41</v>
      </c>
      <c r="O5549" t="s">
        <v>18</v>
      </c>
      <c r="P5549" t="s">
        <v>922</v>
      </c>
    </row>
    <row r="5550" spans="1:16" x14ac:dyDescent="0.3">
      <c r="A5550">
        <v>5548</v>
      </c>
      <c r="B5550" s="2" t="s">
        <v>6353</v>
      </c>
      <c r="C5550" t="s">
        <v>3892</v>
      </c>
      <c r="D5550" t="s">
        <v>2221</v>
      </c>
      <c r="E5550" s="1">
        <f t="shared" si="139"/>
        <v>5365.38</v>
      </c>
      <c r="F5550" s="1">
        <v>1198</v>
      </c>
      <c r="G5550" t="s">
        <v>234</v>
      </c>
      <c r="H5550" t="s">
        <v>13</v>
      </c>
      <c r="I5550" s="6">
        <v>14126</v>
      </c>
      <c r="J5550" t="s">
        <v>14</v>
      </c>
      <c r="K5550" t="s">
        <v>15</v>
      </c>
      <c r="L5550" s="1" t="s">
        <v>131</v>
      </c>
      <c r="M5550">
        <v>7</v>
      </c>
      <c r="N5550" t="s">
        <v>675</v>
      </c>
      <c r="O5550" t="s">
        <v>24</v>
      </c>
      <c r="P5550" t="s">
        <v>922</v>
      </c>
    </row>
    <row r="5551" spans="1:16" x14ac:dyDescent="0.3">
      <c r="A5551">
        <v>5549</v>
      </c>
      <c r="B5551" s="2" t="s">
        <v>6360</v>
      </c>
      <c r="C5551" t="s">
        <v>3602</v>
      </c>
      <c r="D5551" t="s">
        <v>2412</v>
      </c>
      <c r="E5551" s="1">
        <f t="shared" si="139"/>
        <v>22881.059999999998</v>
      </c>
      <c r="F5551" s="1">
        <v>1956</v>
      </c>
      <c r="G5551" t="s">
        <v>268</v>
      </c>
      <c r="H5551" t="s">
        <v>20</v>
      </c>
      <c r="I5551" s="6">
        <v>24060</v>
      </c>
      <c r="J5551" t="s">
        <v>14</v>
      </c>
      <c r="K5551" t="s">
        <v>21</v>
      </c>
      <c r="L5551" s="1" t="s">
        <v>115</v>
      </c>
      <c r="M5551">
        <v>6</v>
      </c>
      <c r="N5551" t="s">
        <v>549</v>
      </c>
      <c r="O5551" t="s">
        <v>47</v>
      </c>
      <c r="P5551" t="s">
        <v>922</v>
      </c>
    </row>
    <row r="5552" spans="1:16" x14ac:dyDescent="0.3">
      <c r="A5552">
        <v>5550</v>
      </c>
      <c r="B5552" s="2" t="s">
        <v>6352</v>
      </c>
      <c r="C5552" t="s">
        <v>4961</v>
      </c>
      <c r="D5552" t="s">
        <v>1348</v>
      </c>
      <c r="E5552" s="1">
        <f t="shared" si="139"/>
        <v>6688.6799999999994</v>
      </c>
      <c r="F5552" s="1">
        <v>1198</v>
      </c>
      <c r="G5552" t="s">
        <v>234</v>
      </c>
      <c r="H5552" t="s">
        <v>13</v>
      </c>
      <c r="I5552" s="6">
        <v>114844</v>
      </c>
      <c r="J5552" t="s">
        <v>14</v>
      </c>
      <c r="K5552" t="s">
        <v>15</v>
      </c>
      <c r="L5552" s="1" t="s">
        <v>390</v>
      </c>
      <c r="M5552">
        <v>5</v>
      </c>
      <c r="N5552" t="s">
        <v>173</v>
      </c>
      <c r="O5552" t="s">
        <v>28</v>
      </c>
      <c r="P5552" t="s">
        <v>922</v>
      </c>
    </row>
    <row r="5553" spans="1:16" x14ac:dyDescent="0.3">
      <c r="A5553">
        <v>5551</v>
      </c>
      <c r="B5553" s="2" t="s">
        <v>6357</v>
      </c>
      <c r="C5553" t="s">
        <v>3623</v>
      </c>
      <c r="D5553" t="s">
        <v>2413</v>
      </c>
      <c r="E5553" s="1">
        <f t="shared" si="139"/>
        <v>5870.6399999999994</v>
      </c>
      <c r="F5553" s="1">
        <v>1198</v>
      </c>
      <c r="G5553" t="s">
        <v>234</v>
      </c>
      <c r="H5553" t="s">
        <v>13</v>
      </c>
      <c r="I5553" s="6">
        <v>120757</v>
      </c>
      <c r="J5553" t="s">
        <v>14</v>
      </c>
      <c r="K5553" t="s">
        <v>15</v>
      </c>
      <c r="L5553" s="1" t="s">
        <v>39</v>
      </c>
      <c r="M5553">
        <v>5</v>
      </c>
      <c r="N5553" t="s">
        <v>40</v>
      </c>
      <c r="O5553" t="s">
        <v>28</v>
      </c>
      <c r="P5553" t="s">
        <v>922</v>
      </c>
    </row>
    <row r="5554" spans="1:16" x14ac:dyDescent="0.3">
      <c r="A5554">
        <v>5552</v>
      </c>
      <c r="B5554" s="2" t="s">
        <v>6359</v>
      </c>
      <c r="C5554" t="s">
        <v>3543</v>
      </c>
      <c r="D5554" t="s">
        <v>2206</v>
      </c>
      <c r="E5554" s="1">
        <f t="shared" si="139"/>
        <v>8396.94</v>
      </c>
      <c r="F5554" s="1">
        <v>999</v>
      </c>
      <c r="G5554" t="s">
        <v>240</v>
      </c>
      <c r="H5554" t="s">
        <v>13</v>
      </c>
      <c r="I5554" s="6">
        <v>76652</v>
      </c>
      <c r="J5554" t="s">
        <v>14</v>
      </c>
      <c r="K5554" t="s">
        <v>15</v>
      </c>
      <c r="L5554" s="1" t="s">
        <v>279</v>
      </c>
      <c r="M5554">
        <v>7</v>
      </c>
      <c r="N5554" t="s">
        <v>114</v>
      </c>
      <c r="O5554" t="s">
        <v>24</v>
      </c>
      <c r="P5554" t="s">
        <v>922</v>
      </c>
    </row>
    <row r="5555" spans="1:16" x14ac:dyDescent="0.3">
      <c r="A5555">
        <v>5553</v>
      </c>
      <c r="B5555" s="2" t="s">
        <v>6352</v>
      </c>
      <c r="C5555" t="s">
        <v>3139</v>
      </c>
      <c r="D5555" t="s">
        <v>2081</v>
      </c>
      <c r="E5555" s="1">
        <f t="shared" si="139"/>
        <v>4547.34</v>
      </c>
      <c r="F5555" s="1">
        <v>998</v>
      </c>
      <c r="G5555" t="s">
        <v>234</v>
      </c>
      <c r="H5555" t="s">
        <v>13</v>
      </c>
      <c r="I5555" s="6">
        <v>18861</v>
      </c>
      <c r="J5555" t="s">
        <v>25</v>
      </c>
      <c r="K5555" t="s">
        <v>15</v>
      </c>
      <c r="L5555" s="1" t="s">
        <v>86</v>
      </c>
      <c r="M5555">
        <v>5</v>
      </c>
      <c r="N5555" t="s">
        <v>269</v>
      </c>
      <c r="O5555" t="s">
        <v>18</v>
      </c>
      <c r="P5555" t="s">
        <v>922</v>
      </c>
    </row>
    <row r="5556" spans="1:16" x14ac:dyDescent="0.3">
      <c r="A5556">
        <v>5554</v>
      </c>
      <c r="B5556" s="2" t="s">
        <v>6361</v>
      </c>
      <c r="C5556" t="s">
        <v>4962</v>
      </c>
      <c r="D5556" t="s">
        <v>1910</v>
      </c>
      <c r="E5556" s="1">
        <f t="shared" si="139"/>
        <v>5124.78</v>
      </c>
      <c r="F5556" s="1">
        <v>1086</v>
      </c>
      <c r="G5556" t="s">
        <v>234</v>
      </c>
      <c r="H5556" t="s">
        <v>13</v>
      </c>
      <c r="I5556" s="6">
        <v>36808</v>
      </c>
      <c r="J5556" t="s">
        <v>14</v>
      </c>
      <c r="K5556" t="s">
        <v>15</v>
      </c>
      <c r="L5556" s="1" t="s">
        <v>404</v>
      </c>
      <c r="M5556">
        <v>5</v>
      </c>
      <c r="N5556" t="s">
        <v>405</v>
      </c>
      <c r="O5556" t="s">
        <v>18</v>
      </c>
      <c r="P5556" t="s">
        <v>922</v>
      </c>
    </row>
    <row r="5557" spans="1:16" x14ac:dyDescent="0.3">
      <c r="A5557">
        <v>5555</v>
      </c>
      <c r="B5557" s="2" t="s">
        <v>6360</v>
      </c>
      <c r="C5557" t="s">
        <v>4725</v>
      </c>
      <c r="D5557" t="s">
        <v>1396</v>
      </c>
      <c r="E5557" s="1">
        <f t="shared" si="139"/>
        <v>5690.1900000000005</v>
      </c>
      <c r="F5557" s="1">
        <v>999</v>
      </c>
      <c r="G5557" t="s">
        <v>234</v>
      </c>
      <c r="H5557" t="s">
        <v>13</v>
      </c>
      <c r="I5557" s="6">
        <v>31754</v>
      </c>
      <c r="J5557" t="s">
        <v>14</v>
      </c>
      <c r="K5557" t="s">
        <v>15</v>
      </c>
      <c r="L5557" s="1" t="s">
        <v>134</v>
      </c>
      <c r="M5557">
        <v>5</v>
      </c>
      <c r="N5557" t="s">
        <v>596</v>
      </c>
      <c r="O5557" t="s">
        <v>18</v>
      </c>
      <c r="P5557" t="s">
        <v>922</v>
      </c>
    </row>
    <row r="5558" spans="1:16" x14ac:dyDescent="0.3">
      <c r="A5558">
        <v>5556</v>
      </c>
      <c r="B5558" s="2" t="s">
        <v>6362</v>
      </c>
      <c r="C5558" t="s">
        <v>3070</v>
      </c>
      <c r="D5558" t="s">
        <v>1614</v>
      </c>
      <c r="E5558" s="1">
        <f t="shared" si="139"/>
        <v>3729.3</v>
      </c>
      <c r="F5558" s="1">
        <v>1197</v>
      </c>
      <c r="G5558" t="s">
        <v>234</v>
      </c>
      <c r="H5558" t="s">
        <v>13</v>
      </c>
      <c r="I5558" s="6">
        <v>52700</v>
      </c>
      <c r="J5558" t="s">
        <v>14</v>
      </c>
      <c r="K5558" t="s">
        <v>15</v>
      </c>
      <c r="L5558" s="1" t="s">
        <v>109</v>
      </c>
      <c r="M5558">
        <v>5</v>
      </c>
      <c r="N5558" t="s">
        <v>110</v>
      </c>
      <c r="O5558" t="s">
        <v>18</v>
      </c>
      <c r="P5558" t="s">
        <v>922</v>
      </c>
    </row>
    <row r="5559" spans="1:16" x14ac:dyDescent="0.3">
      <c r="A5559">
        <v>5557</v>
      </c>
      <c r="B5559" s="2" t="s">
        <v>6357</v>
      </c>
      <c r="C5559" t="s">
        <v>4234</v>
      </c>
      <c r="D5559" t="s">
        <v>1246</v>
      </c>
      <c r="E5559" s="1">
        <f t="shared" si="139"/>
        <v>6616.5</v>
      </c>
      <c r="F5559" s="1">
        <v>1199</v>
      </c>
      <c r="G5559" t="s">
        <v>234</v>
      </c>
      <c r="H5559" t="s">
        <v>13</v>
      </c>
      <c r="I5559" s="6">
        <v>46400</v>
      </c>
      <c r="J5559" t="s">
        <v>14</v>
      </c>
      <c r="K5559" t="s">
        <v>15</v>
      </c>
      <c r="L5559" s="1" t="s">
        <v>54</v>
      </c>
      <c r="M5559">
        <v>5</v>
      </c>
      <c r="N5559" t="s">
        <v>423</v>
      </c>
      <c r="O5559" t="s">
        <v>18</v>
      </c>
      <c r="P5559" t="s">
        <v>922</v>
      </c>
    </row>
    <row r="5560" spans="1:16" x14ac:dyDescent="0.3">
      <c r="A5560">
        <v>5558</v>
      </c>
      <c r="B5560" s="2" t="s">
        <v>6353</v>
      </c>
      <c r="C5560" t="s">
        <v>4151</v>
      </c>
      <c r="D5560" t="s">
        <v>1688</v>
      </c>
      <c r="E5560" s="1">
        <f t="shared" si="139"/>
        <v>9611.9700000000012</v>
      </c>
      <c r="F5560" s="1">
        <v>1462</v>
      </c>
      <c r="G5560" t="s">
        <v>12</v>
      </c>
      <c r="H5560" t="s">
        <v>13</v>
      </c>
      <c r="I5560" s="6">
        <v>57000</v>
      </c>
      <c r="J5560" t="s">
        <v>14</v>
      </c>
      <c r="K5560" t="s">
        <v>15</v>
      </c>
      <c r="L5560" s="1" t="s">
        <v>620</v>
      </c>
      <c r="M5560">
        <v>7</v>
      </c>
      <c r="N5560" t="s">
        <v>621</v>
      </c>
      <c r="O5560" t="s">
        <v>24</v>
      </c>
      <c r="P5560" t="s">
        <v>922</v>
      </c>
    </row>
    <row r="5561" spans="1:16" x14ac:dyDescent="0.3">
      <c r="A5561">
        <v>5559</v>
      </c>
      <c r="B5561" s="2" t="s">
        <v>6354</v>
      </c>
      <c r="C5561" t="s">
        <v>2980</v>
      </c>
      <c r="D5561" t="s">
        <v>1745</v>
      </c>
      <c r="E5561" s="1">
        <f t="shared" si="139"/>
        <v>3548.8500000000004</v>
      </c>
      <c r="F5561" s="1">
        <v>796</v>
      </c>
      <c r="G5561" t="s">
        <v>234</v>
      </c>
      <c r="H5561" t="s">
        <v>13</v>
      </c>
      <c r="I5561" s="6">
        <v>23100</v>
      </c>
      <c r="J5561" t="s">
        <v>14</v>
      </c>
      <c r="K5561" t="s">
        <v>15</v>
      </c>
      <c r="L5561" s="1" t="s">
        <v>69</v>
      </c>
      <c r="M5561">
        <v>5</v>
      </c>
      <c r="N5561" t="s">
        <v>70</v>
      </c>
      <c r="O5561" t="s">
        <v>18</v>
      </c>
      <c r="P5561" t="s">
        <v>922</v>
      </c>
    </row>
    <row r="5562" spans="1:16" x14ac:dyDescent="0.3">
      <c r="A5562">
        <v>5560</v>
      </c>
      <c r="B5562" s="2" t="s">
        <v>6352</v>
      </c>
      <c r="C5562" t="s">
        <v>3357</v>
      </c>
      <c r="D5562" t="s">
        <v>1688</v>
      </c>
      <c r="E5562" s="1">
        <f t="shared" si="139"/>
        <v>9611.9700000000012</v>
      </c>
      <c r="F5562" s="1">
        <v>1461</v>
      </c>
      <c r="G5562" t="s">
        <v>234</v>
      </c>
      <c r="H5562" t="s">
        <v>20</v>
      </c>
      <c r="I5562" s="6">
        <v>51600</v>
      </c>
      <c r="J5562" t="s">
        <v>14</v>
      </c>
      <c r="K5562" t="s">
        <v>21</v>
      </c>
      <c r="L5562" s="1" t="s">
        <v>184</v>
      </c>
      <c r="M5562">
        <v>5</v>
      </c>
      <c r="N5562" t="s">
        <v>313</v>
      </c>
      <c r="O5562" t="s">
        <v>47</v>
      </c>
      <c r="P5562" t="s">
        <v>922</v>
      </c>
    </row>
    <row r="5563" spans="1:16" x14ac:dyDescent="0.3">
      <c r="A5563">
        <v>5561</v>
      </c>
      <c r="B5563" s="2" t="s">
        <v>6360</v>
      </c>
      <c r="C5563" t="s">
        <v>4963</v>
      </c>
      <c r="D5563" t="s">
        <v>1831</v>
      </c>
      <c r="E5563" s="1">
        <f t="shared" si="139"/>
        <v>9924.75</v>
      </c>
      <c r="F5563" s="1">
        <v>1493</v>
      </c>
      <c r="G5563" t="s">
        <v>12</v>
      </c>
      <c r="H5563" t="s">
        <v>13</v>
      </c>
      <c r="I5563" s="6">
        <v>27600</v>
      </c>
      <c r="J5563" t="s">
        <v>14</v>
      </c>
      <c r="K5563" t="s">
        <v>21</v>
      </c>
      <c r="L5563" s="1" t="s">
        <v>197</v>
      </c>
      <c r="M5563">
        <v>5</v>
      </c>
      <c r="N5563" t="s">
        <v>330</v>
      </c>
      <c r="O5563" t="s">
        <v>18</v>
      </c>
      <c r="P5563" t="s">
        <v>922</v>
      </c>
    </row>
    <row r="5564" spans="1:16" x14ac:dyDescent="0.3">
      <c r="A5564">
        <v>5562</v>
      </c>
      <c r="B5564" s="2" t="s">
        <v>6365</v>
      </c>
      <c r="C5564" t="s">
        <v>4964</v>
      </c>
      <c r="D5564" t="s">
        <v>2144</v>
      </c>
      <c r="E5564" s="1">
        <f t="shared" si="139"/>
        <v>19235.97</v>
      </c>
      <c r="F5564" s="1">
        <v>999</v>
      </c>
      <c r="G5564" t="s">
        <v>12</v>
      </c>
      <c r="H5564" t="s">
        <v>20</v>
      </c>
      <c r="I5564" s="6">
        <v>13000</v>
      </c>
      <c r="J5564" t="s">
        <v>14</v>
      </c>
      <c r="K5564" t="s">
        <v>15</v>
      </c>
      <c r="L5564" s="1" t="s">
        <v>322</v>
      </c>
      <c r="M5564">
        <v>5</v>
      </c>
      <c r="N5564" t="s">
        <v>810</v>
      </c>
      <c r="O5564" t="s">
        <v>47</v>
      </c>
      <c r="P5564" t="s">
        <v>922</v>
      </c>
    </row>
    <row r="5565" spans="1:16" x14ac:dyDescent="0.3">
      <c r="A5565">
        <v>5563</v>
      </c>
      <c r="B5565" s="2" t="s">
        <v>6360</v>
      </c>
      <c r="C5565" t="s">
        <v>4965</v>
      </c>
      <c r="D5565" t="s">
        <v>1748</v>
      </c>
      <c r="E5565" s="1">
        <f t="shared" si="139"/>
        <v>33684</v>
      </c>
      <c r="F5565" s="1">
        <v>2393</v>
      </c>
      <c r="G5565" t="s">
        <v>234</v>
      </c>
      <c r="H5565" t="s">
        <v>20</v>
      </c>
      <c r="I5565" s="6">
        <v>39000</v>
      </c>
      <c r="J5565" t="s">
        <v>14</v>
      </c>
      <c r="K5565" t="s">
        <v>21</v>
      </c>
      <c r="L5565" s="1" t="s">
        <v>460</v>
      </c>
      <c r="M5565">
        <v>7</v>
      </c>
      <c r="N5565" t="s">
        <v>517</v>
      </c>
      <c r="O5565" t="s">
        <v>24</v>
      </c>
      <c r="P5565" t="s">
        <v>922</v>
      </c>
    </row>
    <row r="5566" spans="1:16" x14ac:dyDescent="0.3">
      <c r="A5566">
        <v>5564</v>
      </c>
      <c r="B5566" s="2" t="s">
        <v>6357</v>
      </c>
      <c r="C5566" t="s">
        <v>4966</v>
      </c>
      <c r="D5566" t="s">
        <v>1438</v>
      </c>
      <c r="E5566" s="1">
        <f t="shared" si="139"/>
        <v>7410.4800000000005</v>
      </c>
      <c r="F5566" s="1">
        <v>1498</v>
      </c>
      <c r="G5566" t="s">
        <v>268</v>
      </c>
      <c r="H5566" t="s">
        <v>13</v>
      </c>
      <c r="I5566" s="6">
        <v>109062</v>
      </c>
      <c r="J5566" t="s">
        <v>25</v>
      </c>
      <c r="K5566" t="s">
        <v>21</v>
      </c>
      <c r="L5566" s="1" t="s">
        <v>281</v>
      </c>
      <c r="M5566">
        <v>5</v>
      </c>
      <c r="N5566" t="s">
        <v>282</v>
      </c>
      <c r="O5566" t="s">
        <v>47</v>
      </c>
      <c r="P5566" t="s">
        <v>922</v>
      </c>
    </row>
    <row r="5567" spans="1:16" x14ac:dyDescent="0.3">
      <c r="A5567">
        <v>5565</v>
      </c>
      <c r="B5567" s="2" t="s">
        <v>6362</v>
      </c>
      <c r="C5567" t="s">
        <v>3139</v>
      </c>
      <c r="D5567" t="s">
        <v>2414</v>
      </c>
      <c r="E5567" s="1">
        <f t="shared" si="139"/>
        <v>2718.7799999999997</v>
      </c>
      <c r="F5567" s="1">
        <v>998</v>
      </c>
      <c r="G5567" t="s">
        <v>12</v>
      </c>
      <c r="H5567" t="s">
        <v>13</v>
      </c>
      <c r="I5567" s="6">
        <v>41181</v>
      </c>
      <c r="J5567" t="s">
        <v>14</v>
      </c>
      <c r="K5567" t="s">
        <v>15</v>
      </c>
      <c r="L5567" s="1" t="s">
        <v>86</v>
      </c>
      <c r="M5567">
        <v>5</v>
      </c>
      <c r="N5567" t="s">
        <v>269</v>
      </c>
      <c r="O5567" t="s">
        <v>18</v>
      </c>
      <c r="P5567" t="s">
        <v>922</v>
      </c>
    </row>
    <row r="5568" spans="1:16" x14ac:dyDescent="0.3">
      <c r="A5568">
        <v>5566</v>
      </c>
      <c r="B5568" s="2" t="s">
        <v>6361</v>
      </c>
      <c r="C5568" t="s">
        <v>3931</v>
      </c>
      <c r="D5568" t="s">
        <v>1387</v>
      </c>
      <c r="E5568" s="1">
        <f t="shared" si="139"/>
        <v>5894.7000000000007</v>
      </c>
      <c r="F5568" s="1">
        <v>1199</v>
      </c>
      <c r="G5568" t="s">
        <v>240</v>
      </c>
      <c r="H5568" t="s">
        <v>13</v>
      </c>
      <c r="I5568" s="6">
        <v>42779</v>
      </c>
      <c r="J5568" t="s">
        <v>25</v>
      </c>
      <c r="K5568" t="s">
        <v>15</v>
      </c>
      <c r="L5568" s="1" t="s">
        <v>324</v>
      </c>
      <c r="M5568">
        <v>5</v>
      </c>
      <c r="N5568" t="s">
        <v>81</v>
      </c>
      <c r="O5568" t="s">
        <v>18</v>
      </c>
      <c r="P5568" t="s">
        <v>922</v>
      </c>
    </row>
    <row r="5569" spans="1:16" x14ac:dyDescent="0.3">
      <c r="A5569">
        <v>5567</v>
      </c>
      <c r="B5569" s="2" t="s">
        <v>6353</v>
      </c>
      <c r="C5569" t="s">
        <v>4872</v>
      </c>
      <c r="D5569" t="s">
        <v>1617</v>
      </c>
      <c r="E5569" s="1">
        <f t="shared" si="139"/>
        <v>8649.57</v>
      </c>
      <c r="F5569" s="1">
        <v>1199</v>
      </c>
      <c r="G5569" t="s">
        <v>234</v>
      </c>
      <c r="H5569" t="s">
        <v>20</v>
      </c>
      <c r="I5569" s="6">
        <v>36998</v>
      </c>
      <c r="J5569" t="s">
        <v>25</v>
      </c>
      <c r="K5569" t="s">
        <v>15</v>
      </c>
      <c r="L5569" s="1" t="s">
        <v>291</v>
      </c>
      <c r="M5569">
        <v>5</v>
      </c>
      <c r="N5569" t="s">
        <v>220</v>
      </c>
      <c r="O5569" t="s">
        <v>28</v>
      </c>
      <c r="P5569" t="s">
        <v>922</v>
      </c>
    </row>
    <row r="5570" spans="1:16" x14ac:dyDescent="0.3">
      <c r="A5570">
        <v>5568</v>
      </c>
      <c r="B5570" s="2" t="s">
        <v>6359</v>
      </c>
      <c r="C5570" t="s">
        <v>3594</v>
      </c>
      <c r="D5570" t="s">
        <v>1498</v>
      </c>
      <c r="E5570" s="1">
        <f t="shared" si="139"/>
        <v>4667.6399999999994</v>
      </c>
      <c r="F5570" s="1">
        <v>796</v>
      </c>
      <c r="G5570" t="s">
        <v>268</v>
      </c>
      <c r="H5570" t="s">
        <v>13</v>
      </c>
      <c r="I5570" s="6">
        <v>35375</v>
      </c>
      <c r="J5570" t="s">
        <v>14</v>
      </c>
      <c r="K5570" t="s">
        <v>15</v>
      </c>
      <c r="L5570" s="1" t="s">
        <v>89</v>
      </c>
      <c r="M5570">
        <v>5</v>
      </c>
      <c r="N5570" t="s">
        <v>90</v>
      </c>
      <c r="O5570" t="s">
        <v>18</v>
      </c>
      <c r="P5570" t="s">
        <v>922</v>
      </c>
    </row>
    <row r="5571" spans="1:16" x14ac:dyDescent="0.3">
      <c r="A5571">
        <v>5569</v>
      </c>
      <c r="B5571" s="2" t="s">
        <v>6359</v>
      </c>
      <c r="C5571" t="s">
        <v>4967</v>
      </c>
      <c r="D5571" t="s">
        <v>2415</v>
      </c>
      <c r="E5571" s="1">
        <f t="shared" si="139"/>
        <v>12366.839999999998</v>
      </c>
      <c r="F5571" s="1">
        <v>1199</v>
      </c>
      <c r="G5571" t="s">
        <v>234</v>
      </c>
      <c r="H5571" t="s">
        <v>20</v>
      </c>
      <c r="I5571" s="6">
        <v>29597</v>
      </c>
      <c r="J5571" t="s">
        <v>14</v>
      </c>
      <c r="K5571" t="s">
        <v>15</v>
      </c>
      <c r="L5571" s="1" t="s">
        <v>57</v>
      </c>
      <c r="M5571">
        <v>5</v>
      </c>
      <c r="N5571" t="s">
        <v>609</v>
      </c>
      <c r="O5571" t="s">
        <v>47</v>
      </c>
      <c r="P5571" t="s">
        <v>922</v>
      </c>
    </row>
    <row r="5572" spans="1:16" x14ac:dyDescent="0.3">
      <c r="A5572">
        <v>5570</v>
      </c>
      <c r="B5572" s="2" t="s">
        <v>6365</v>
      </c>
      <c r="C5572" t="s">
        <v>4936</v>
      </c>
      <c r="D5572" t="s">
        <v>2413</v>
      </c>
      <c r="E5572" s="1">
        <f t="shared" si="139"/>
        <v>5870.6399999999994</v>
      </c>
      <c r="F5572" s="1">
        <v>999</v>
      </c>
      <c r="G5572" t="s">
        <v>240</v>
      </c>
      <c r="H5572" t="s">
        <v>13</v>
      </c>
      <c r="I5572" s="6">
        <v>10103</v>
      </c>
      <c r="J5572" t="s">
        <v>25</v>
      </c>
      <c r="K5572" t="s">
        <v>15</v>
      </c>
      <c r="L5572" s="1" t="s">
        <v>122</v>
      </c>
      <c r="M5572">
        <v>5</v>
      </c>
      <c r="N5572" t="s">
        <v>737</v>
      </c>
      <c r="O5572" t="s">
        <v>18</v>
      </c>
      <c r="P5572" t="s">
        <v>922</v>
      </c>
    </row>
    <row r="5573" spans="1:16" x14ac:dyDescent="0.3">
      <c r="A5573">
        <v>5571</v>
      </c>
      <c r="B5573" s="2" t="s">
        <v>6359</v>
      </c>
      <c r="C5573" t="s">
        <v>4968</v>
      </c>
      <c r="D5573" t="s">
        <v>1915</v>
      </c>
      <c r="E5573" s="1">
        <f t="shared" ref="E5573:E5636" si="140">IF(ISNUMBER(SEARCH("Lakh", D5573)),SUBSTITUTE(SUBSTITUTE(D5573, "₹", ""), " Lakh", "") * $R$1, IF(ISNUMBER(SEARCH("Crore", D5573)), SUBSTITUTE(SUBSTITUTE(D5573, "₹", ""), " Crore", "") * 120300, ""))</f>
        <v>7987.9199999999992</v>
      </c>
      <c r="F5573" s="1">
        <v>1199</v>
      </c>
      <c r="G5573" t="s">
        <v>12</v>
      </c>
      <c r="H5573" t="s">
        <v>13</v>
      </c>
      <c r="I5573" s="6">
        <v>19935</v>
      </c>
      <c r="J5573" t="s">
        <v>14</v>
      </c>
      <c r="K5573" t="s">
        <v>15</v>
      </c>
      <c r="L5573" s="1" t="s">
        <v>439</v>
      </c>
      <c r="M5573">
        <v>5</v>
      </c>
      <c r="N5573" t="s">
        <v>405</v>
      </c>
      <c r="O5573" t="s">
        <v>28</v>
      </c>
      <c r="P5573" t="s">
        <v>922</v>
      </c>
    </row>
    <row r="5574" spans="1:16" x14ac:dyDescent="0.3">
      <c r="A5574">
        <v>5572</v>
      </c>
      <c r="B5574" s="2" t="s">
        <v>6353</v>
      </c>
      <c r="C5574" t="s">
        <v>3069</v>
      </c>
      <c r="D5574" t="s">
        <v>2052</v>
      </c>
      <c r="E5574" s="1">
        <f t="shared" si="140"/>
        <v>4727.79</v>
      </c>
      <c r="F5574" s="1">
        <v>999</v>
      </c>
      <c r="G5574" t="s">
        <v>12</v>
      </c>
      <c r="H5574" t="s">
        <v>20</v>
      </c>
      <c r="I5574" s="6">
        <v>55396</v>
      </c>
      <c r="J5574" t="s">
        <v>14</v>
      </c>
      <c r="K5574" t="s">
        <v>15</v>
      </c>
      <c r="L5574" s="1" t="s">
        <v>134</v>
      </c>
      <c r="M5574">
        <v>5</v>
      </c>
      <c r="N5574" t="s">
        <v>192</v>
      </c>
      <c r="O5574" t="s">
        <v>18</v>
      </c>
      <c r="P5574" t="s">
        <v>922</v>
      </c>
    </row>
    <row r="5575" spans="1:16" x14ac:dyDescent="0.3">
      <c r="A5575">
        <v>5573</v>
      </c>
      <c r="B5575" s="2" t="s">
        <v>6363</v>
      </c>
      <c r="C5575" t="s">
        <v>3224</v>
      </c>
      <c r="D5575" t="s">
        <v>1292</v>
      </c>
      <c r="E5575" s="1">
        <f t="shared" si="140"/>
        <v>5293.2000000000007</v>
      </c>
      <c r="F5575" s="1">
        <v>1497</v>
      </c>
      <c r="G5575" t="s">
        <v>234</v>
      </c>
      <c r="H5575" t="s">
        <v>13</v>
      </c>
      <c r="I5575" s="6">
        <v>108338</v>
      </c>
      <c r="J5575" t="s">
        <v>25</v>
      </c>
      <c r="K5575" t="s">
        <v>15</v>
      </c>
      <c r="L5575" s="1" t="s">
        <v>332</v>
      </c>
      <c r="M5575">
        <v>5</v>
      </c>
      <c r="N5575" t="s">
        <v>333</v>
      </c>
      <c r="O5575" t="s">
        <v>28</v>
      </c>
      <c r="P5575" t="s">
        <v>922</v>
      </c>
    </row>
    <row r="5576" spans="1:16" x14ac:dyDescent="0.3">
      <c r="A5576">
        <v>5574</v>
      </c>
      <c r="B5576" s="2" t="s">
        <v>6352</v>
      </c>
      <c r="C5576" t="s">
        <v>4945</v>
      </c>
      <c r="D5576" t="s">
        <v>2023</v>
      </c>
      <c r="E5576" s="1">
        <f t="shared" si="140"/>
        <v>22255.5</v>
      </c>
      <c r="F5576" s="1">
        <v>2393</v>
      </c>
      <c r="G5576" t="s">
        <v>234</v>
      </c>
      <c r="H5576" t="s">
        <v>13</v>
      </c>
      <c r="I5576" s="6">
        <v>98000</v>
      </c>
      <c r="J5576" t="s">
        <v>14</v>
      </c>
      <c r="K5576" t="s">
        <v>21</v>
      </c>
      <c r="L5576" s="1" t="s">
        <v>753</v>
      </c>
      <c r="M5576">
        <v>7</v>
      </c>
      <c r="N5576" t="s">
        <v>743</v>
      </c>
      <c r="O5576" t="s">
        <v>24</v>
      </c>
      <c r="P5576" t="s">
        <v>922</v>
      </c>
    </row>
    <row r="5577" spans="1:16" x14ac:dyDescent="0.3">
      <c r="A5577">
        <v>5575</v>
      </c>
      <c r="B5577" s="2" t="s">
        <v>6361</v>
      </c>
      <c r="C5577" t="s">
        <v>3235</v>
      </c>
      <c r="D5577" t="s">
        <v>1297</v>
      </c>
      <c r="E5577" s="1">
        <f t="shared" si="140"/>
        <v>13834.5</v>
      </c>
      <c r="F5577" s="1">
        <v>2179</v>
      </c>
      <c r="G5577" t="s">
        <v>234</v>
      </c>
      <c r="H5577" t="s">
        <v>13</v>
      </c>
      <c r="I5577" s="6">
        <v>1200000</v>
      </c>
      <c r="J5577" t="s">
        <v>14</v>
      </c>
      <c r="K5577" t="s">
        <v>21</v>
      </c>
      <c r="L5577" s="1" t="s">
        <v>346</v>
      </c>
      <c r="M5577">
        <v>7</v>
      </c>
      <c r="O5577" t="s">
        <v>47</v>
      </c>
      <c r="P5577" t="s">
        <v>922</v>
      </c>
    </row>
    <row r="5578" spans="1:16" x14ac:dyDescent="0.3">
      <c r="A5578">
        <v>5576</v>
      </c>
      <c r="B5578" s="2" t="s">
        <v>6356</v>
      </c>
      <c r="C5578" t="s">
        <v>3016</v>
      </c>
      <c r="D5578" t="s">
        <v>1359</v>
      </c>
      <c r="E5578" s="1">
        <f t="shared" si="140"/>
        <v>3067.6499999999996</v>
      </c>
      <c r="F5578" s="1">
        <v>998</v>
      </c>
      <c r="G5578" t="s">
        <v>234</v>
      </c>
      <c r="H5578" t="s">
        <v>13</v>
      </c>
      <c r="I5578" s="6">
        <v>53250</v>
      </c>
      <c r="J5578" t="s">
        <v>14</v>
      </c>
      <c r="K5578" t="s">
        <v>15</v>
      </c>
      <c r="L5578" s="1" t="s">
        <v>131</v>
      </c>
      <c r="M5578">
        <v>5</v>
      </c>
      <c r="N5578" t="s">
        <v>132</v>
      </c>
      <c r="O5578" t="s">
        <v>18</v>
      </c>
      <c r="P5578" t="s">
        <v>922</v>
      </c>
    </row>
    <row r="5579" spans="1:16" x14ac:dyDescent="0.3">
      <c r="A5579">
        <v>5577</v>
      </c>
      <c r="B5579" s="2" t="s">
        <v>6353</v>
      </c>
      <c r="C5579" t="s">
        <v>4909</v>
      </c>
      <c r="D5579" t="s">
        <v>1227</v>
      </c>
      <c r="E5579" s="1">
        <f t="shared" si="140"/>
        <v>9443.5499999999993</v>
      </c>
      <c r="F5579" s="1">
        <v>1498</v>
      </c>
      <c r="G5579" t="s">
        <v>12</v>
      </c>
      <c r="H5579" t="s">
        <v>20</v>
      </c>
      <c r="I5579" s="6">
        <v>54408</v>
      </c>
      <c r="J5579" t="s">
        <v>14</v>
      </c>
      <c r="K5579" t="s">
        <v>21</v>
      </c>
      <c r="L5579" s="1" t="s">
        <v>109</v>
      </c>
      <c r="M5579">
        <v>5</v>
      </c>
      <c r="N5579" t="s">
        <v>938</v>
      </c>
      <c r="O5579" t="s">
        <v>28</v>
      </c>
      <c r="P5579" t="s">
        <v>922</v>
      </c>
    </row>
    <row r="5580" spans="1:16" x14ac:dyDescent="0.3">
      <c r="A5580">
        <v>5578</v>
      </c>
      <c r="B5580" s="2" t="s">
        <v>6365</v>
      </c>
      <c r="C5580" t="s">
        <v>4969</v>
      </c>
      <c r="D5580" t="s">
        <v>2416</v>
      </c>
      <c r="E5580" s="1">
        <f t="shared" si="140"/>
        <v>31939.65</v>
      </c>
      <c r="F5580" s="1">
        <v>2694</v>
      </c>
      <c r="G5580" t="s">
        <v>234</v>
      </c>
      <c r="H5580" t="s">
        <v>20</v>
      </c>
      <c r="I5580" s="6">
        <v>3500</v>
      </c>
      <c r="J5580" t="s">
        <v>14</v>
      </c>
      <c r="K5580" t="s">
        <v>15</v>
      </c>
      <c r="L5580" s="1" t="s">
        <v>948</v>
      </c>
      <c r="M5580">
        <v>7</v>
      </c>
      <c r="N5580" t="s">
        <v>736</v>
      </c>
      <c r="O5580" t="s">
        <v>24</v>
      </c>
      <c r="P5580" t="s">
        <v>922</v>
      </c>
    </row>
    <row r="5581" spans="1:16" x14ac:dyDescent="0.3">
      <c r="A5581">
        <v>5579</v>
      </c>
      <c r="B5581" s="2" t="s">
        <v>6353</v>
      </c>
      <c r="C5581" t="s">
        <v>4970</v>
      </c>
      <c r="D5581" t="s">
        <v>1954</v>
      </c>
      <c r="E5581" s="1">
        <f t="shared" si="140"/>
        <v>11729.25</v>
      </c>
      <c r="F5581" s="1">
        <v>1591</v>
      </c>
      <c r="G5581" t="s">
        <v>234</v>
      </c>
      <c r="H5581" t="s">
        <v>20</v>
      </c>
      <c r="I5581" s="6">
        <v>23000</v>
      </c>
      <c r="J5581" t="s">
        <v>14</v>
      </c>
      <c r="K5581" t="s">
        <v>15</v>
      </c>
      <c r="L5581" s="1" t="s">
        <v>294</v>
      </c>
      <c r="M5581">
        <v>5</v>
      </c>
      <c r="N5581" t="s">
        <v>173</v>
      </c>
      <c r="O5581" t="s">
        <v>28</v>
      </c>
      <c r="P5581" t="s">
        <v>922</v>
      </c>
    </row>
    <row r="5582" spans="1:16" x14ac:dyDescent="0.3">
      <c r="A5582">
        <v>5580</v>
      </c>
      <c r="B5582" s="2" t="s">
        <v>6353</v>
      </c>
      <c r="C5582" t="s">
        <v>4971</v>
      </c>
      <c r="D5582" t="s">
        <v>1983</v>
      </c>
      <c r="E5582" s="1">
        <f t="shared" si="140"/>
        <v>6796.9500000000007</v>
      </c>
      <c r="F5582" s="1">
        <v>1198</v>
      </c>
      <c r="G5582" t="s">
        <v>234</v>
      </c>
      <c r="H5582" t="s">
        <v>20</v>
      </c>
      <c r="I5582" s="6">
        <v>38000</v>
      </c>
      <c r="J5582" t="s">
        <v>14</v>
      </c>
      <c r="K5582" t="s">
        <v>15</v>
      </c>
      <c r="L5582" s="1" t="s">
        <v>764</v>
      </c>
      <c r="M5582">
        <v>5</v>
      </c>
      <c r="N5582" t="s">
        <v>621</v>
      </c>
      <c r="O5582" t="s">
        <v>18</v>
      </c>
      <c r="P5582" t="s">
        <v>922</v>
      </c>
    </row>
    <row r="5583" spans="1:16" x14ac:dyDescent="0.3">
      <c r="A5583">
        <v>5581</v>
      </c>
      <c r="B5583" s="2" t="s">
        <v>6363</v>
      </c>
      <c r="C5583" t="s">
        <v>3462</v>
      </c>
      <c r="D5583" t="s">
        <v>1792</v>
      </c>
      <c r="E5583" s="1">
        <f t="shared" si="140"/>
        <v>3115.77</v>
      </c>
      <c r="F5583" s="1">
        <v>1086</v>
      </c>
      <c r="G5583" t="s">
        <v>12</v>
      </c>
      <c r="H5583" t="s">
        <v>13</v>
      </c>
      <c r="I5583" s="6">
        <v>53806</v>
      </c>
      <c r="J5583" t="s">
        <v>42</v>
      </c>
      <c r="K5583" t="s">
        <v>15</v>
      </c>
      <c r="L5583" s="1" t="s">
        <v>29</v>
      </c>
      <c r="M5583">
        <v>5</v>
      </c>
      <c r="N5583" t="s">
        <v>30</v>
      </c>
      <c r="O5583" t="s">
        <v>18</v>
      </c>
      <c r="P5583" t="s">
        <v>922</v>
      </c>
    </row>
    <row r="5584" spans="1:16" x14ac:dyDescent="0.3">
      <c r="A5584">
        <v>5582</v>
      </c>
      <c r="B5584" s="2" t="s">
        <v>6358</v>
      </c>
      <c r="C5584" t="s">
        <v>4230</v>
      </c>
      <c r="D5584" t="s">
        <v>1798</v>
      </c>
      <c r="E5584" s="1">
        <f t="shared" si="140"/>
        <v>5040.5700000000006</v>
      </c>
      <c r="F5584" s="1">
        <v>1198</v>
      </c>
      <c r="G5584" t="s">
        <v>234</v>
      </c>
      <c r="H5584" t="s">
        <v>13</v>
      </c>
      <c r="I5584" s="6">
        <v>76597</v>
      </c>
      <c r="J5584" t="s">
        <v>25</v>
      </c>
      <c r="K5584" t="s">
        <v>15</v>
      </c>
      <c r="L5584" s="1" t="s">
        <v>39</v>
      </c>
      <c r="M5584">
        <v>5</v>
      </c>
      <c r="N5584" t="s">
        <v>40</v>
      </c>
      <c r="O5584" t="s">
        <v>28</v>
      </c>
      <c r="P5584" t="s">
        <v>922</v>
      </c>
    </row>
    <row r="5585" spans="1:16" x14ac:dyDescent="0.3">
      <c r="A5585">
        <v>5583</v>
      </c>
      <c r="B5585" s="2" t="s">
        <v>6357</v>
      </c>
      <c r="C5585" t="s">
        <v>4185</v>
      </c>
      <c r="D5585" t="s">
        <v>2404</v>
      </c>
      <c r="E5585" s="1">
        <f t="shared" si="140"/>
        <v>6219.51</v>
      </c>
      <c r="F5585" s="1">
        <v>1496</v>
      </c>
      <c r="G5585" t="s">
        <v>12</v>
      </c>
      <c r="H5585" t="s">
        <v>13</v>
      </c>
      <c r="I5585" s="6">
        <v>56380</v>
      </c>
      <c r="J5585" t="s">
        <v>14</v>
      </c>
      <c r="K5585" t="s">
        <v>15</v>
      </c>
      <c r="L5585" s="1" t="s">
        <v>186</v>
      </c>
      <c r="M5585">
        <v>5</v>
      </c>
      <c r="N5585" t="s">
        <v>752</v>
      </c>
      <c r="O5585" t="s">
        <v>28</v>
      </c>
      <c r="P5585" t="s">
        <v>922</v>
      </c>
    </row>
    <row r="5586" spans="1:16" x14ac:dyDescent="0.3">
      <c r="A5586">
        <v>5584</v>
      </c>
      <c r="B5586" s="2" t="s">
        <v>6359</v>
      </c>
      <c r="C5586" t="s">
        <v>4972</v>
      </c>
      <c r="D5586" t="s">
        <v>1747</v>
      </c>
      <c r="E5586" s="1">
        <f t="shared" si="140"/>
        <v>8842.0499999999993</v>
      </c>
      <c r="F5586" s="1">
        <v>1186</v>
      </c>
      <c r="G5586" t="s">
        <v>234</v>
      </c>
      <c r="H5586" t="s">
        <v>13</v>
      </c>
      <c r="I5586" s="6">
        <v>39605</v>
      </c>
      <c r="J5586" t="s">
        <v>14</v>
      </c>
      <c r="K5586" t="s">
        <v>21</v>
      </c>
      <c r="L5586" s="1" t="s">
        <v>97</v>
      </c>
      <c r="M5586">
        <v>5</v>
      </c>
      <c r="N5586" t="s">
        <v>143</v>
      </c>
      <c r="O5586" t="s">
        <v>18</v>
      </c>
      <c r="P5586" t="s">
        <v>922</v>
      </c>
    </row>
    <row r="5587" spans="1:16" x14ac:dyDescent="0.3">
      <c r="A5587">
        <v>5585</v>
      </c>
      <c r="B5587" s="2" t="s">
        <v>6365</v>
      </c>
      <c r="C5587" t="s">
        <v>3072</v>
      </c>
      <c r="D5587" t="s">
        <v>2206</v>
      </c>
      <c r="E5587" s="1">
        <f t="shared" si="140"/>
        <v>8396.94</v>
      </c>
      <c r="F5587" s="1">
        <v>1197</v>
      </c>
      <c r="G5587" t="s">
        <v>234</v>
      </c>
      <c r="H5587" t="s">
        <v>13</v>
      </c>
      <c r="I5587" s="6">
        <v>51012</v>
      </c>
      <c r="J5587" t="s">
        <v>14</v>
      </c>
      <c r="K5587" t="s">
        <v>15</v>
      </c>
      <c r="L5587" s="1" t="s">
        <v>84</v>
      </c>
      <c r="M5587">
        <v>5</v>
      </c>
      <c r="N5587" t="s">
        <v>308</v>
      </c>
      <c r="O5587" t="s">
        <v>18</v>
      </c>
      <c r="P5587" t="s">
        <v>922</v>
      </c>
    </row>
    <row r="5588" spans="1:16" x14ac:dyDescent="0.3">
      <c r="A5588">
        <v>5586</v>
      </c>
      <c r="B5588" s="2" t="s">
        <v>6358</v>
      </c>
      <c r="C5588" t="s">
        <v>3087</v>
      </c>
      <c r="D5588" t="s">
        <v>1572</v>
      </c>
      <c r="E5588" s="1">
        <f t="shared" si="140"/>
        <v>6039.0599999999995</v>
      </c>
      <c r="F5588" s="1">
        <v>1197</v>
      </c>
      <c r="G5588" t="s">
        <v>234</v>
      </c>
      <c r="H5588" t="s">
        <v>13</v>
      </c>
      <c r="I5588" s="6">
        <v>83423</v>
      </c>
      <c r="J5588" t="s">
        <v>25</v>
      </c>
      <c r="K5588" t="s">
        <v>15</v>
      </c>
      <c r="L5588" s="1" t="s">
        <v>193</v>
      </c>
      <c r="M5588">
        <v>5</v>
      </c>
      <c r="N5588" t="s">
        <v>194</v>
      </c>
      <c r="O5588" t="s">
        <v>18</v>
      </c>
      <c r="P5588" t="s">
        <v>922</v>
      </c>
    </row>
    <row r="5589" spans="1:16" x14ac:dyDescent="0.3">
      <c r="A5589">
        <v>5587</v>
      </c>
      <c r="B5589" s="2" t="s">
        <v>6357</v>
      </c>
      <c r="C5589" t="s">
        <v>2956</v>
      </c>
      <c r="D5589" t="s">
        <v>2388</v>
      </c>
      <c r="E5589" s="1">
        <f t="shared" si="140"/>
        <v>7446.5700000000006</v>
      </c>
      <c r="F5589" s="1">
        <v>1197</v>
      </c>
      <c r="G5589" t="s">
        <v>12</v>
      </c>
      <c r="H5589" t="s">
        <v>13</v>
      </c>
      <c r="I5589" s="6">
        <v>82653</v>
      </c>
      <c r="J5589" t="s">
        <v>14</v>
      </c>
      <c r="K5589" t="s">
        <v>15</v>
      </c>
      <c r="L5589" s="1" t="s">
        <v>16</v>
      </c>
      <c r="M5589">
        <v>5</v>
      </c>
      <c r="N5589" t="s">
        <v>17</v>
      </c>
      <c r="O5589" t="s">
        <v>18</v>
      </c>
      <c r="P5589" t="s">
        <v>922</v>
      </c>
    </row>
    <row r="5590" spans="1:16" x14ac:dyDescent="0.3">
      <c r="A5590">
        <v>5588</v>
      </c>
      <c r="B5590" s="2" t="s">
        <v>6357</v>
      </c>
      <c r="C5590" t="s">
        <v>3333</v>
      </c>
      <c r="D5590" t="s">
        <v>1910</v>
      </c>
      <c r="E5590" s="1">
        <f t="shared" si="140"/>
        <v>5124.78</v>
      </c>
      <c r="F5590" s="1">
        <v>1199</v>
      </c>
      <c r="G5590" t="s">
        <v>268</v>
      </c>
      <c r="H5590" t="s">
        <v>13</v>
      </c>
      <c r="I5590" s="6">
        <v>70076</v>
      </c>
      <c r="J5590" t="s">
        <v>14</v>
      </c>
      <c r="K5590" t="s">
        <v>15</v>
      </c>
      <c r="L5590" s="1" t="s">
        <v>80</v>
      </c>
      <c r="M5590">
        <v>5</v>
      </c>
      <c r="N5590" t="s">
        <v>81</v>
      </c>
      <c r="O5590" t="s">
        <v>18</v>
      </c>
      <c r="P5590" t="s">
        <v>922</v>
      </c>
    </row>
    <row r="5591" spans="1:16" x14ac:dyDescent="0.3">
      <c r="A5591">
        <v>5589</v>
      </c>
      <c r="B5591" s="2" t="s">
        <v>6352</v>
      </c>
      <c r="C5591" t="s">
        <v>3440</v>
      </c>
      <c r="D5591" t="s">
        <v>1559</v>
      </c>
      <c r="E5591" s="1">
        <f t="shared" si="140"/>
        <v>5425.53</v>
      </c>
      <c r="F5591" s="1">
        <v>1198</v>
      </c>
      <c r="G5591" t="s">
        <v>234</v>
      </c>
      <c r="H5591" t="s">
        <v>13</v>
      </c>
      <c r="I5591" s="6">
        <v>123152</v>
      </c>
      <c r="J5591" t="s">
        <v>14</v>
      </c>
      <c r="K5591" t="s">
        <v>21</v>
      </c>
      <c r="L5591" s="1" t="s">
        <v>200</v>
      </c>
      <c r="M5591">
        <v>6</v>
      </c>
      <c r="N5591" t="s">
        <v>201</v>
      </c>
      <c r="O5591" t="s">
        <v>47</v>
      </c>
      <c r="P5591" t="s">
        <v>922</v>
      </c>
    </row>
    <row r="5592" spans="1:16" x14ac:dyDescent="0.3">
      <c r="A5592">
        <v>5590</v>
      </c>
      <c r="B5592" s="2" t="s">
        <v>6359</v>
      </c>
      <c r="C5592" t="s">
        <v>3082</v>
      </c>
      <c r="D5592" t="s">
        <v>1794</v>
      </c>
      <c r="E5592" s="1">
        <f t="shared" si="140"/>
        <v>10033.02</v>
      </c>
      <c r="F5592" s="1">
        <v>1462</v>
      </c>
      <c r="G5592" t="s">
        <v>234</v>
      </c>
      <c r="H5592" t="s">
        <v>13</v>
      </c>
      <c r="I5592" s="6">
        <v>34904</v>
      </c>
      <c r="J5592" t="s">
        <v>14</v>
      </c>
      <c r="K5592" t="s">
        <v>15</v>
      </c>
      <c r="L5592" s="1" t="s">
        <v>43</v>
      </c>
      <c r="M5592">
        <v>5</v>
      </c>
      <c r="N5592" t="s">
        <v>59</v>
      </c>
      <c r="O5592" t="s">
        <v>28</v>
      </c>
      <c r="P5592" t="s">
        <v>922</v>
      </c>
    </row>
    <row r="5593" spans="1:16" x14ac:dyDescent="0.3">
      <c r="A5593">
        <v>5591</v>
      </c>
      <c r="B5593" s="2" t="s">
        <v>6361</v>
      </c>
      <c r="C5593" t="s">
        <v>3150</v>
      </c>
      <c r="D5593" t="s">
        <v>1509</v>
      </c>
      <c r="E5593" s="1">
        <f t="shared" si="140"/>
        <v>6965.37</v>
      </c>
      <c r="F5593" s="1">
        <v>1197</v>
      </c>
      <c r="G5593" t="s">
        <v>234</v>
      </c>
      <c r="H5593" t="s">
        <v>13</v>
      </c>
      <c r="I5593" s="6">
        <v>81834</v>
      </c>
      <c r="J5593" t="s">
        <v>25</v>
      </c>
      <c r="K5593" t="s">
        <v>15</v>
      </c>
      <c r="L5593" s="1" t="s">
        <v>16</v>
      </c>
      <c r="M5593">
        <v>5</v>
      </c>
      <c r="N5593" t="s">
        <v>17</v>
      </c>
      <c r="O5593" t="s">
        <v>18</v>
      </c>
      <c r="P5593" t="s">
        <v>922</v>
      </c>
    </row>
    <row r="5594" spans="1:16" x14ac:dyDescent="0.3">
      <c r="A5594">
        <v>5592</v>
      </c>
      <c r="B5594" s="2" t="s">
        <v>6357</v>
      </c>
      <c r="C5594" t="s">
        <v>2958</v>
      </c>
      <c r="D5594" t="s">
        <v>1610</v>
      </c>
      <c r="E5594" s="1">
        <f t="shared" si="140"/>
        <v>6411.99</v>
      </c>
      <c r="F5594" s="1">
        <v>1197</v>
      </c>
      <c r="G5594" t="s">
        <v>234</v>
      </c>
      <c r="H5594" t="s">
        <v>13</v>
      </c>
      <c r="I5594" s="6">
        <v>74401</v>
      </c>
      <c r="J5594" t="s">
        <v>25</v>
      </c>
      <c r="K5594" t="s">
        <v>15</v>
      </c>
      <c r="L5594" s="1" t="s">
        <v>84</v>
      </c>
      <c r="M5594">
        <v>5</v>
      </c>
      <c r="N5594" t="s">
        <v>139</v>
      </c>
      <c r="O5594" t="s">
        <v>28</v>
      </c>
      <c r="P5594" t="s">
        <v>922</v>
      </c>
    </row>
    <row r="5595" spans="1:16" x14ac:dyDescent="0.3">
      <c r="A5595">
        <v>5593</v>
      </c>
      <c r="B5595" s="2" t="s">
        <v>6365</v>
      </c>
      <c r="C5595" t="s">
        <v>3929</v>
      </c>
      <c r="D5595" t="s">
        <v>2340</v>
      </c>
      <c r="E5595" s="1">
        <f t="shared" si="140"/>
        <v>20751.75</v>
      </c>
      <c r="F5595" s="1">
        <v>1997</v>
      </c>
      <c r="G5595" t="s">
        <v>234</v>
      </c>
      <c r="H5595" t="s">
        <v>13</v>
      </c>
      <c r="I5595" s="6">
        <v>9000</v>
      </c>
      <c r="J5595" t="s">
        <v>14</v>
      </c>
      <c r="K5595" t="s">
        <v>15</v>
      </c>
      <c r="L5595" s="1" t="s">
        <v>249</v>
      </c>
      <c r="M5595">
        <v>4</v>
      </c>
      <c r="N5595" t="s">
        <v>218</v>
      </c>
      <c r="O5595" t="s">
        <v>47</v>
      </c>
      <c r="P5595" t="s">
        <v>922</v>
      </c>
    </row>
    <row r="5596" spans="1:16" x14ac:dyDescent="0.3">
      <c r="A5596">
        <v>5594</v>
      </c>
      <c r="B5596" s="2" t="s">
        <v>6353</v>
      </c>
      <c r="C5596" t="s">
        <v>3415</v>
      </c>
      <c r="D5596" t="s">
        <v>1831</v>
      </c>
      <c r="E5596" s="1">
        <f t="shared" si="140"/>
        <v>9924.75</v>
      </c>
      <c r="F5596" s="1">
        <v>1493</v>
      </c>
      <c r="G5596" t="s">
        <v>234</v>
      </c>
      <c r="H5596" t="s">
        <v>13</v>
      </c>
      <c r="I5596" s="6">
        <v>44000</v>
      </c>
      <c r="J5596" t="s">
        <v>25</v>
      </c>
      <c r="K5596" t="s">
        <v>21</v>
      </c>
      <c r="L5596" s="1" t="s">
        <v>309</v>
      </c>
      <c r="M5596">
        <v>7</v>
      </c>
      <c r="N5596" t="s">
        <v>316</v>
      </c>
      <c r="O5596" t="s">
        <v>47</v>
      </c>
      <c r="P5596" t="s">
        <v>922</v>
      </c>
    </row>
    <row r="5597" spans="1:16" x14ac:dyDescent="0.3">
      <c r="A5597">
        <v>5595</v>
      </c>
      <c r="B5597" s="2" t="s">
        <v>6353</v>
      </c>
      <c r="C5597" t="s">
        <v>2991</v>
      </c>
      <c r="D5597" t="s">
        <v>2417</v>
      </c>
      <c r="E5597" s="1">
        <f t="shared" si="140"/>
        <v>12992.400000000001</v>
      </c>
      <c r="F5597" s="1">
        <v>1396</v>
      </c>
      <c r="G5597" t="s">
        <v>234</v>
      </c>
      <c r="H5597" t="s">
        <v>13</v>
      </c>
      <c r="I5597" s="6">
        <v>49000</v>
      </c>
      <c r="J5597" t="s">
        <v>14</v>
      </c>
      <c r="K5597" t="s">
        <v>21</v>
      </c>
      <c r="L5597" s="1" t="s">
        <v>54</v>
      </c>
      <c r="M5597">
        <v>5</v>
      </c>
      <c r="N5597" t="s">
        <v>88</v>
      </c>
      <c r="O5597" t="s">
        <v>47</v>
      </c>
      <c r="P5597" t="s">
        <v>922</v>
      </c>
    </row>
    <row r="5598" spans="1:16" x14ac:dyDescent="0.3">
      <c r="A5598">
        <v>5596</v>
      </c>
      <c r="B5598" s="2" t="s">
        <v>6361</v>
      </c>
      <c r="C5598" t="s">
        <v>4973</v>
      </c>
      <c r="D5598" t="s">
        <v>1279</v>
      </c>
      <c r="E5598" s="1">
        <f t="shared" si="140"/>
        <v>5954.85</v>
      </c>
      <c r="F5598" s="1">
        <v>1198</v>
      </c>
      <c r="G5598" t="s">
        <v>234</v>
      </c>
      <c r="H5598" t="s">
        <v>20</v>
      </c>
      <c r="I5598" s="6">
        <v>36000</v>
      </c>
      <c r="J5598" t="s">
        <v>14</v>
      </c>
      <c r="K5598" t="s">
        <v>15</v>
      </c>
      <c r="L5598" s="1" t="s">
        <v>764</v>
      </c>
      <c r="M5598">
        <v>5</v>
      </c>
      <c r="N5598" t="s">
        <v>765</v>
      </c>
      <c r="O5598" t="s">
        <v>18</v>
      </c>
      <c r="P5598" t="s">
        <v>922</v>
      </c>
    </row>
    <row r="5599" spans="1:16" x14ac:dyDescent="0.3">
      <c r="A5599">
        <v>5597</v>
      </c>
      <c r="B5599" s="2" t="s">
        <v>6352</v>
      </c>
      <c r="C5599" t="s">
        <v>4571</v>
      </c>
      <c r="D5599" t="s">
        <v>1446</v>
      </c>
      <c r="E5599" s="1">
        <f t="shared" si="140"/>
        <v>6496.2000000000007</v>
      </c>
      <c r="F5599" s="1">
        <v>1199</v>
      </c>
      <c r="G5599" t="s">
        <v>12</v>
      </c>
      <c r="H5599" t="s">
        <v>20</v>
      </c>
      <c r="I5599" s="6">
        <v>32300</v>
      </c>
      <c r="J5599" t="s">
        <v>14</v>
      </c>
      <c r="K5599" t="s">
        <v>15</v>
      </c>
      <c r="L5599" s="1" t="s">
        <v>54</v>
      </c>
      <c r="M5599">
        <v>5</v>
      </c>
      <c r="N5599" t="s">
        <v>220</v>
      </c>
      <c r="O5599" t="s">
        <v>18</v>
      </c>
      <c r="P5599" t="s">
        <v>922</v>
      </c>
    </row>
    <row r="5600" spans="1:16" x14ac:dyDescent="0.3">
      <c r="A5600">
        <v>5598</v>
      </c>
      <c r="B5600" s="2" t="s">
        <v>6359</v>
      </c>
      <c r="C5600" t="s">
        <v>3446</v>
      </c>
      <c r="D5600" t="s">
        <v>2418</v>
      </c>
      <c r="E5600" s="1">
        <f t="shared" si="140"/>
        <v>89623.5</v>
      </c>
      <c r="F5600" s="1">
        <v>1950</v>
      </c>
      <c r="G5600" t="s">
        <v>234</v>
      </c>
      <c r="H5600" t="s">
        <v>20</v>
      </c>
      <c r="I5600" s="6">
        <v>30000</v>
      </c>
      <c r="J5600" t="s">
        <v>14</v>
      </c>
      <c r="K5600" t="s">
        <v>21</v>
      </c>
      <c r="L5600" s="1" t="s">
        <v>465</v>
      </c>
      <c r="M5600">
        <v>5</v>
      </c>
      <c r="O5600" t="s">
        <v>47</v>
      </c>
      <c r="P5600" t="s">
        <v>922</v>
      </c>
    </row>
    <row r="5601" spans="1:16" x14ac:dyDescent="0.3">
      <c r="A5601">
        <v>5599</v>
      </c>
      <c r="B5601" s="2" t="s">
        <v>6360</v>
      </c>
      <c r="C5601" t="s">
        <v>4160</v>
      </c>
      <c r="D5601" t="s">
        <v>1323</v>
      </c>
      <c r="E5601" s="1">
        <f t="shared" si="140"/>
        <v>17924.7</v>
      </c>
      <c r="F5601" s="1">
        <v>1497</v>
      </c>
      <c r="G5601" t="s">
        <v>234</v>
      </c>
      <c r="H5601" t="s">
        <v>20</v>
      </c>
      <c r="I5601" s="6">
        <v>16000</v>
      </c>
      <c r="J5601" t="s">
        <v>14</v>
      </c>
      <c r="K5601" t="s">
        <v>15</v>
      </c>
      <c r="L5601" s="1" t="s">
        <v>127</v>
      </c>
      <c r="M5601">
        <v>5</v>
      </c>
      <c r="O5601" t="s">
        <v>47</v>
      </c>
      <c r="P5601" t="s">
        <v>922</v>
      </c>
    </row>
    <row r="5602" spans="1:16" x14ac:dyDescent="0.3">
      <c r="A5602">
        <v>5600</v>
      </c>
      <c r="B5602" s="2" t="s">
        <v>6365</v>
      </c>
      <c r="C5602" t="s">
        <v>4969</v>
      </c>
      <c r="D5602" t="s">
        <v>1329</v>
      </c>
      <c r="E5602" s="1">
        <f t="shared" si="140"/>
        <v>32360.699999999997</v>
      </c>
      <c r="F5602" s="1">
        <v>2694</v>
      </c>
      <c r="G5602" t="s">
        <v>234</v>
      </c>
      <c r="H5602" t="s">
        <v>20</v>
      </c>
      <c r="I5602" s="6">
        <v>3000</v>
      </c>
      <c r="J5602" t="s">
        <v>14</v>
      </c>
      <c r="K5602" t="s">
        <v>15</v>
      </c>
      <c r="L5602" s="1" t="s">
        <v>948</v>
      </c>
      <c r="M5602">
        <v>7</v>
      </c>
      <c r="N5602" t="s">
        <v>736</v>
      </c>
      <c r="O5602" t="s">
        <v>24</v>
      </c>
      <c r="P5602" t="s">
        <v>922</v>
      </c>
    </row>
    <row r="5603" spans="1:16" x14ac:dyDescent="0.3">
      <c r="A5603">
        <v>5601</v>
      </c>
      <c r="B5603" s="2" t="s">
        <v>6357</v>
      </c>
      <c r="C5603" t="s">
        <v>3052</v>
      </c>
      <c r="D5603" t="s">
        <v>1701</v>
      </c>
      <c r="E5603" s="1">
        <f t="shared" si="140"/>
        <v>4583.43</v>
      </c>
      <c r="F5603" s="1">
        <v>998</v>
      </c>
      <c r="G5603" t="s">
        <v>234</v>
      </c>
      <c r="H5603" t="s">
        <v>13</v>
      </c>
      <c r="I5603" s="6">
        <v>58426</v>
      </c>
      <c r="J5603" t="s">
        <v>14</v>
      </c>
      <c r="K5603" t="s">
        <v>15</v>
      </c>
      <c r="L5603" s="1" t="s">
        <v>71</v>
      </c>
      <c r="M5603">
        <v>5</v>
      </c>
      <c r="N5603" t="s">
        <v>72</v>
      </c>
      <c r="O5603" t="s">
        <v>18</v>
      </c>
      <c r="P5603" t="s">
        <v>922</v>
      </c>
    </row>
    <row r="5604" spans="1:16" x14ac:dyDescent="0.3">
      <c r="A5604">
        <v>5602</v>
      </c>
      <c r="B5604" s="2" t="s">
        <v>6357</v>
      </c>
      <c r="C5604" t="s">
        <v>4974</v>
      </c>
      <c r="D5604" t="s">
        <v>1600</v>
      </c>
      <c r="E5604" s="1">
        <f t="shared" si="140"/>
        <v>8288.67</v>
      </c>
      <c r="F5604" s="1">
        <v>1598</v>
      </c>
      <c r="G5604" t="s">
        <v>234</v>
      </c>
      <c r="H5604" t="s">
        <v>20</v>
      </c>
      <c r="I5604" s="6">
        <v>99715</v>
      </c>
      <c r="J5604" t="s">
        <v>25</v>
      </c>
      <c r="K5604" t="s">
        <v>15</v>
      </c>
      <c r="L5604" s="1" t="s">
        <v>378</v>
      </c>
      <c r="M5604">
        <v>5</v>
      </c>
      <c r="N5604" t="s">
        <v>606</v>
      </c>
      <c r="O5604" t="s">
        <v>28</v>
      </c>
      <c r="P5604" t="s">
        <v>922</v>
      </c>
    </row>
    <row r="5605" spans="1:16" x14ac:dyDescent="0.3">
      <c r="A5605">
        <v>5603</v>
      </c>
      <c r="B5605" s="2" t="s">
        <v>6361</v>
      </c>
      <c r="C5605" t="s">
        <v>3201</v>
      </c>
      <c r="D5605" t="s">
        <v>1879</v>
      </c>
      <c r="E5605" s="1">
        <f t="shared" si="140"/>
        <v>8505.2100000000009</v>
      </c>
      <c r="F5605" s="1">
        <v>1198</v>
      </c>
      <c r="G5605" t="s">
        <v>12</v>
      </c>
      <c r="H5605" t="s">
        <v>20</v>
      </c>
      <c r="I5605" s="6">
        <v>48872</v>
      </c>
      <c r="J5605" t="s">
        <v>14</v>
      </c>
      <c r="K5605" t="s">
        <v>15</v>
      </c>
      <c r="L5605" s="1" t="s">
        <v>172</v>
      </c>
      <c r="M5605">
        <v>5</v>
      </c>
      <c r="N5605" t="s">
        <v>173</v>
      </c>
      <c r="O5605" t="s">
        <v>47</v>
      </c>
      <c r="P5605" t="s">
        <v>922</v>
      </c>
    </row>
    <row r="5606" spans="1:16" x14ac:dyDescent="0.3">
      <c r="A5606">
        <v>5604</v>
      </c>
      <c r="B5606" s="2" t="s">
        <v>6365</v>
      </c>
      <c r="C5606" t="s">
        <v>4975</v>
      </c>
      <c r="D5606" t="s">
        <v>1824</v>
      </c>
      <c r="E5606" s="1">
        <f t="shared" si="140"/>
        <v>12451.05</v>
      </c>
      <c r="F5606" s="1">
        <v>998</v>
      </c>
      <c r="G5606" t="s">
        <v>12</v>
      </c>
      <c r="H5606" t="s">
        <v>13</v>
      </c>
      <c r="I5606" s="6">
        <v>20900</v>
      </c>
      <c r="J5606" t="s">
        <v>14</v>
      </c>
      <c r="K5606" t="s">
        <v>15</v>
      </c>
      <c r="L5606" s="1" t="s">
        <v>156</v>
      </c>
      <c r="M5606">
        <v>5</v>
      </c>
      <c r="N5606" t="s">
        <v>40</v>
      </c>
      <c r="O5606" t="s">
        <v>47</v>
      </c>
      <c r="P5606" t="s">
        <v>922</v>
      </c>
    </row>
    <row r="5607" spans="1:16" x14ac:dyDescent="0.3">
      <c r="A5607">
        <v>5605</v>
      </c>
      <c r="B5607" s="2" t="s">
        <v>6353</v>
      </c>
      <c r="C5607" t="s">
        <v>4121</v>
      </c>
      <c r="D5607" t="s">
        <v>1911</v>
      </c>
      <c r="E5607" s="1">
        <f t="shared" si="140"/>
        <v>9142.7999999999993</v>
      </c>
      <c r="F5607" s="1">
        <v>1498</v>
      </c>
      <c r="G5607" t="s">
        <v>240</v>
      </c>
      <c r="H5607" t="s">
        <v>13</v>
      </c>
      <c r="I5607" s="6">
        <v>73139</v>
      </c>
      <c r="J5607" t="s">
        <v>14</v>
      </c>
      <c r="K5607" t="s">
        <v>21</v>
      </c>
      <c r="L5607" s="1" t="s">
        <v>296</v>
      </c>
      <c r="M5607">
        <v>5</v>
      </c>
      <c r="N5607" t="s">
        <v>386</v>
      </c>
      <c r="O5607" t="s">
        <v>28</v>
      </c>
      <c r="P5607" t="s">
        <v>922</v>
      </c>
    </row>
    <row r="5608" spans="1:16" x14ac:dyDescent="0.3">
      <c r="A5608">
        <v>5606</v>
      </c>
      <c r="B5608" s="2" t="s">
        <v>6357</v>
      </c>
      <c r="C5608" t="s">
        <v>3693</v>
      </c>
      <c r="D5608" t="s">
        <v>1830</v>
      </c>
      <c r="E5608" s="1">
        <f t="shared" si="140"/>
        <v>4150.3500000000004</v>
      </c>
      <c r="F5608" s="1">
        <v>799</v>
      </c>
      <c r="G5608" t="s">
        <v>234</v>
      </c>
      <c r="H5608" t="s">
        <v>13</v>
      </c>
      <c r="I5608" s="6">
        <v>60799</v>
      </c>
      <c r="J5608" t="s">
        <v>14</v>
      </c>
      <c r="K5608" t="s">
        <v>15</v>
      </c>
      <c r="L5608" s="1" t="s">
        <v>144</v>
      </c>
      <c r="M5608">
        <v>5</v>
      </c>
      <c r="N5608" t="s">
        <v>145</v>
      </c>
      <c r="O5608" t="s">
        <v>18</v>
      </c>
      <c r="P5608" t="s">
        <v>922</v>
      </c>
    </row>
    <row r="5609" spans="1:16" x14ac:dyDescent="0.3">
      <c r="A5609">
        <v>5607</v>
      </c>
      <c r="B5609" s="2" t="s">
        <v>6356</v>
      </c>
      <c r="C5609" t="s">
        <v>3097</v>
      </c>
      <c r="D5609" t="s">
        <v>2036</v>
      </c>
      <c r="E5609" s="1">
        <f t="shared" si="140"/>
        <v>2321.79</v>
      </c>
      <c r="F5609" s="1">
        <v>998</v>
      </c>
      <c r="G5609" t="s">
        <v>234</v>
      </c>
      <c r="H5609" t="s">
        <v>13</v>
      </c>
      <c r="I5609" s="6">
        <v>92400</v>
      </c>
      <c r="J5609" t="s">
        <v>42</v>
      </c>
      <c r="K5609" t="s">
        <v>15</v>
      </c>
      <c r="L5609" s="1" t="s">
        <v>219</v>
      </c>
      <c r="M5609">
        <v>5</v>
      </c>
      <c r="N5609" t="s">
        <v>220</v>
      </c>
      <c r="O5609" t="s">
        <v>18</v>
      </c>
      <c r="P5609" t="s">
        <v>922</v>
      </c>
    </row>
    <row r="5610" spans="1:16" x14ac:dyDescent="0.3">
      <c r="A5610">
        <v>5608</v>
      </c>
      <c r="B5610" s="2" t="s">
        <v>6360</v>
      </c>
      <c r="C5610" t="s">
        <v>4940</v>
      </c>
      <c r="D5610" t="s">
        <v>2419</v>
      </c>
      <c r="E5610" s="1">
        <f t="shared" si="140"/>
        <v>10249.56</v>
      </c>
      <c r="F5610" s="1">
        <v>1462</v>
      </c>
      <c r="G5610" t="s">
        <v>268</v>
      </c>
      <c r="H5610" t="s">
        <v>13</v>
      </c>
      <c r="I5610" s="6">
        <v>15239</v>
      </c>
      <c r="J5610" t="s">
        <v>14</v>
      </c>
      <c r="K5610" t="s">
        <v>15</v>
      </c>
      <c r="L5610" s="1" t="s">
        <v>43</v>
      </c>
      <c r="M5610">
        <v>5</v>
      </c>
      <c r="N5610" t="s">
        <v>367</v>
      </c>
      <c r="O5610" t="s">
        <v>47</v>
      </c>
      <c r="P5610" t="s">
        <v>922</v>
      </c>
    </row>
    <row r="5611" spans="1:16" x14ac:dyDescent="0.3">
      <c r="A5611">
        <v>5609</v>
      </c>
      <c r="B5611" s="2" t="s">
        <v>6358</v>
      </c>
      <c r="C5611" t="s">
        <v>3837</v>
      </c>
      <c r="D5611" t="s">
        <v>2058</v>
      </c>
      <c r="E5611" s="1">
        <f t="shared" si="140"/>
        <v>5918.76</v>
      </c>
      <c r="F5611" s="1">
        <v>1497</v>
      </c>
      <c r="G5611" t="s">
        <v>268</v>
      </c>
      <c r="H5611" t="s">
        <v>20</v>
      </c>
      <c r="I5611" s="6">
        <v>100912</v>
      </c>
      <c r="J5611" t="s">
        <v>42</v>
      </c>
      <c r="K5611" t="s">
        <v>15</v>
      </c>
      <c r="L5611" s="1" t="s">
        <v>347</v>
      </c>
      <c r="M5611">
        <v>5</v>
      </c>
      <c r="N5611" t="s">
        <v>40</v>
      </c>
      <c r="O5611" t="s">
        <v>28</v>
      </c>
      <c r="P5611" t="s">
        <v>922</v>
      </c>
    </row>
    <row r="5612" spans="1:16" x14ac:dyDescent="0.3">
      <c r="A5612">
        <v>5610</v>
      </c>
      <c r="B5612" s="2" t="s">
        <v>6365</v>
      </c>
      <c r="C5612" t="s">
        <v>4715</v>
      </c>
      <c r="D5612" t="s">
        <v>2407</v>
      </c>
      <c r="E5612" s="1">
        <f t="shared" si="140"/>
        <v>8805.9600000000009</v>
      </c>
      <c r="F5612" s="1">
        <v>1199</v>
      </c>
      <c r="G5612" t="s">
        <v>234</v>
      </c>
      <c r="H5612" t="s">
        <v>13</v>
      </c>
      <c r="I5612" s="6">
        <v>18551</v>
      </c>
      <c r="J5612" t="s">
        <v>14</v>
      </c>
      <c r="K5612" t="s">
        <v>51</v>
      </c>
      <c r="L5612" s="1" t="s">
        <v>181</v>
      </c>
      <c r="M5612">
        <v>5</v>
      </c>
      <c r="N5612" t="s">
        <v>438</v>
      </c>
      <c r="O5612" t="s">
        <v>18</v>
      </c>
      <c r="P5612" t="s">
        <v>922</v>
      </c>
    </row>
    <row r="5613" spans="1:16" x14ac:dyDescent="0.3">
      <c r="A5613">
        <v>5611</v>
      </c>
      <c r="B5613" s="2" t="s">
        <v>6361</v>
      </c>
      <c r="C5613" t="s">
        <v>4976</v>
      </c>
      <c r="D5613" t="s">
        <v>1747</v>
      </c>
      <c r="E5613" s="1">
        <f t="shared" si="140"/>
        <v>8842.0499999999993</v>
      </c>
      <c r="F5613" s="1">
        <v>1396</v>
      </c>
      <c r="G5613" t="s">
        <v>234</v>
      </c>
      <c r="H5613" t="s">
        <v>13</v>
      </c>
      <c r="I5613" s="6">
        <v>116988</v>
      </c>
      <c r="J5613" t="s">
        <v>14</v>
      </c>
      <c r="K5613" t="s">
        <v>21</v>
      </c>
      <c r="L5613" s="1" t="s">
        <v>291</v>
      </c>
      <c r="M5613">
        <v>5</v>
      </c>
      <c r="N5613" t="s">
        <v>46</v>
      </c>
      <c r="O5613" t="s">
        <v>47</v>
      </c>
      <c r="P5613" t="s">
        <v>922</v>
      </c>
    </row>
    <row r="5614" spans="1:16" x14ac:dyDescent="0.3">
      <c r="A5614">
        <v>5612</v>
      </c>
      <c r="B5614" s="2" t="s">
        <v>6352</v>
      </c>
      <c r="C5614" t="s">
        <v>3333</v>
      </c>
      <c r="D5614" t="s">
        <v>1628</v>
      </c>
      <c r="E5614" s="1">
        <f t="shared" si="140"/>
        <v>5305.2300000000005</v>
      </c>
      <c r="F5614" s="1">
        <v>1199</v>
      </c>
      <c r="G5614" t="s">
        <v>268</v>
      </c>
      <c r="H5614" t="s">
        <v>13</v>
      </c>
      <c r="I5614" s="6">
        <v>65287</v>
      </c>
      <c r="J5614" t="s">
        <v>14</v>
      </c>
      <c r="K5614" t="s">
        <v>15</v>
      </c>
      <c r="L5614" s="1" t="s">
        <v>80</v>
      </c>
      <c r="M5614">
        <v>5</v>
      </c>
      <c r="N5614" t="s">
        <v>81</v>
      </c>
      <c r="O5614" t="s">
        <v>18</v>
      </c>
      <c r="P5614" t="s">
        <v>922</v>
      </c>
    </row>
    <row r="5615" spans="1:16" x14ac:dyDescent="0.3">
      <c r="A5615">
        <v>5613</v>
      </c>
      <c r="B5615" s="2" t="s">
        <v>6364</v>
      </c>
      <c r="C5615" t="s">
        <v>3714</v>
      </c>
      <c r="D5615" t="s">
        <v>1830</v>
      </c>
      <c r="E5615" s="1">
        <f t="shared" si="140"/>
        <v>4150.3500000000004</v>
      </c>
      <c r="F5615" s="1">
        <v>1598</v>
      </c>
      <c r="G5615" t="s">
        <v>234</v>
      </c>
      <c r="H5615" t="s">
        <v>13</v>
      </c>
      <c r="I5615" s="6">
        <v>132000</v>
      </c>
      <c r="J5615" t="s">
        <v>14</v>
      </c>
      <c r="K5615" t="s">
        <v>21</v>
      </c>
      <c r="L5615" s="1" t="s">
        <v>303</v>
      </c>
      <c r="M5615">
        <v>5</v>
      </c>
      <c r="N5615" t="s">
        <v>300</v>
      </c>
      <c r="O5615" t="s">
        <v>28</v>
      </c>
      <c r="P5615" t="s">
        <v>922</v>
      </c>
    </row>
    <row r="5616" spans="1:16" x14ac:dyDescent="0.3">
      <c r="A5616">
        <v>5614</v>
      </c>
      <c r="B5616" s="2" t="s">
        <v>6357</v>
      </c>
      <c r="C5616" t="s">
        <v>4571</v>
      </c>
      <c r="D5616" t="s">
        <v>1374</v>
      </c>
      <c r="E5616" s="1">
        <f t="shared" si="140"/>
        <v>7157.85</v>
      </c>
      <c r="F5616" s="1">
        <v>1199</v>
      </c>
      <c r="G5616" t="s">
        <v>234</v>
      </c>
      <c r="H5616" t="s">
        <v>20</v>
      </c>
      <c r="I5616" s="6">
        <v>45429</v>
      </c>
      <c r="J5616" t="s">
        <v>14</v>
      </c>
      <c r="K5616" t="s">
        <v>15</v>
      </c>
      <c r="L5616" s="1" t="s">
        <v>54</v>
      </c>
      <c r="M5616">
        <v>5</v>
      </c>
      <c r="N5616" t="s">
        <v>220</v>
      </c>
      <c r="O5616" t="s">
        <v>18</v>
      </c>
      <c r="P5616" t="s">
        <v>922</v>
      </c>
    </row>
    <row r="5617" spans="1:16" x14ac:dyDescent="0.3">
      <c r="A5617">
        <v>5615</v>
      </c>
      <c r="B5617" s="2" t="s">
        <v>6353</v>
      </c>
      <c r="C5617" t="s">
        <v>4977</v>
      </c>
      <c r="D5617" t="s">
        <v>1549</v>
      </c>
      <c r="E5617" s="1">
        <f t="shared" si="140"/>
        <v>9744.2999999999993</v>
      </c>
      <c r="F5617" s="1">
        <v>999</v>
      </c>
      <c r="G5617" t="s">
        <v>234</v>
      </c>
      <c r="H5617" t="s">
        <v>13</v>
      </c>
      <c r="I5617" s="6">
        <v>27000</v>
      </c>
      <c r="J5617" t="s">
        <v>14</v>
      </c>
      <c r="K5617" t="s">
        <v>15</v>
      </c>
      <c r="L5617" s="1" t="s">
        <v>215</v>
      </c>
      <c r="M5617">
        <v>5</v>
      </c>
      <c r="N5617" t="s">
        <v>704</v>
      </c>
      <c r="O5617" t="s">
        <v>18</v>
      </c>
      <c r="P5617" t="s">
        <v>922</v>
      </c>
    </row>
    <row r="5618" spans="1:16" x14ac:dyDescent="0.3">
      <c r="A5618">
        <v>5616</v>
      </c>
      <c r="B5618" s="2" t="s">
        <v>6354</v>
      </c>
      <c r="C5618" t="s">
        <v>3859</v>
      </c>
      <c r="D5618" t="s">
        <v>1258</v>
      </c>
      <c r="E5618" s="1">
        <f t="shared" si="140"/>
        <v>7097.7000000000007</v>
      </c>
      <c r="F5618" s="1">
        <v>1197</v>
      </c>
      <c r="G5618" t="s">
        <v>234</v>
      </c>
      <c r="H5618" t="s">
        <v>13</v>
      </c>
      <c r="I5618" s="6">
        <v>36000</v>
      </c>
      <c r="J5618" t="s">
        <v>14</v>
      </c>
      <c r="K5618" t="s">
        <v>15</v>
      </c>
      <c r="L5618" s="1" t="s">
        <v>193</v>
      </c>
      <c r="M5618">
        <v>5</v>
      </c>
      <c r="N5618" t="s">
        <v>194</v>
      </c>
      <c r="O5618" t="s">
        <v>18</v>
      </c>
      <c r="P5618" t="s">
        <v>922</v>
      </c>
    </row>
    <row r="5619" spans="1:16" x14ac:dyDescent="0.3">
      <c r="A5619">
        <v>5617</v>
      </c>
      <c r="B5619" s="2" t="s">
        <v>6360</v>
      </c>
      <c r="C5619" t="s">
        <v>3161</v>
      </c>
      <c r="D5619" t="s">
        <v>2163</v>
      </c>
      <c r="E5619" s="1">
        <f t="shared" si="140"/>
        <v>74586</v>
      </c>
      <c r="F5619" s="1">
        <v>1950</v>
      </c>
      <c r="G5619" t="s">
        <v>234</v>
      </c>
      <c r="H5619" t="s">
        <v>20</v>
      </c>
      <c r="I5619" s="6">
        <v>35000</v>
      </c>
      <c r="J5619" t="s">
        <v>14</v>
      </c>
      <c r="K5619" t="s">
        <v>21</v>
      </c>
      <c r="L5619" s="1" t="s">
        <v>287</v>
      </c>
      <c r="M5619">
        <v>5</v>
      </c>
      <c r="O5619" t="s">
        <v>47</v>
      </c>
      <c r="P5619" t="s">
        <v>922</v>
      </c>
    </row>
    <row r="5620" spans="1:16" x14ac:dyDescent="0.3">
      <c r="A5620">
        <v>5618</v>
      </c>
      <c r="B5620" s="2" t="s">
        <v>6364</v>
      </c>
      <c r="C5620" t="s">
        <v>3070</v>
      </c>
      <c r="D5620" t="s">
        <v>1614</v>
      </c>
      <c r="E5620" s="1">
        <f t="shared" si="140"/>
        <v>3729.3</v>
      </c>
      <c r="F5620" s="1">
        <v>1197</v>
      </c>
      <c r="G5620" t="s">
        <v>234</v>
      </c>
      <c r="H5620" t="s">
        <v>13</v>
      </c>
      <c r="I5620" s="6">
        <v>133737</v>
      </c>
      <c r="J5620" t="s">
        <v>14</v>
      </c>
      <c r="K5620" t="s">
        <v>15</v>
      </c>
      <c r="L5620" s="1" t="s">
        <v>109</v>
      </c>
      <c r="M5620">
        <v>5</v>
      </c>
      <c r="N5620" t="s">
        <v>110</v>
      </c>
      <c r="O5620" t="s">
        <v>18</v>
      </c>
      <c r="P5620" t="s">
        <v>922</v>
      </c>
    </row>
    <row r="5621" spans="1:16" x14ac:dyDescent="0.3">
      <c r="A5621">
        <v>5619</v>
      </c>
      <c r="B5621" s="2" t="s">
        <v>6353</v>
      </c>
      <c r="C5621" t="s">
        <v>3976</v>
      </c>
      <c r="D5621" t="s">
        <v>1702</v>
      </c>
      <c r="E5621" s="1">
        <f t="shared" si="140"/>
        <v>9864.5999999999985</v>
      </c>
      <c r="F5621" s="1">
        <v>1461</v>
      </c>
      <c r="G5621" t="s">
        <v>234</v>
      </c>
      <c r="H5621" t="s">
        <v>13</v>
      </c>
      <c r="I5621" s="6">
        <v>26425</v>
      </c>
      <c r="J5621" t="s">
        <v>14</v>
      </c>
      <c r="K5621" t="s">
        <v>21</v>
      </c>
      <c r="L5621" s="1" t="s">
        <v>124</v>
      </c>
      <c r="M5621">
        <v>5</v>
      </c>
      <c r="N5621" t="s">
        <v>125</v>
      </c>
      <c r="O5621" t="s">
        <v>47</v>
      </c>
      <c r="P5621" t="s">
        <v>922</v>
      </c>
    </row>
    <row r="5622" spans="1:16" x14ac:dyDescent="0.3">
      <c r="A5622">
        <v>5620</v>
      </c>
      <c r="B5622" s="2" t="s">
        <v>6357</v>
      </c>
      <c r="C5622" t="s">
        <v>3071</v>
      </c>
      <c r="D5622" t="s">
        <v>1527</v>
      </c>
      <c r="E5622" s="1">
        <f t="shared" si="140"/>
        <v>6387.9299999999994</v>
      </c>
      <c r="F5622" s="1">
        <v>1197</v>
      </c>
      <c r="G5622" t="s">
        <v>240</v>
      </c>
      <c r="H5622" t="s">
        <v>13</v>
      </c>
      <c r="I5622" s="6">
        <v>21443</v>
      </c>
      <c r="J5622" t="s">
        <v>25</v>
      </c>
      <c r="K5622" t="s">
        <v>15</v>
      </c>
      <c r="L5622" s="1" t="s">
        <v>193</v>
      </c>
      <c r="M5622">
        <v>5</v>
      </c>
      <c r="N5622" t="s">
        <v>194</v>
      </c>
      <c r="O5622" t="s">
        <v>18</v>
      </c>
      <c r="P5622" t="s">
        <v>922</v>
      </c>
    </row>
    <row r="5623" spans="1:16" x14ac:dyDescent="0.3">
      <c r="A5623">
        <v>5621</v>
      </c>
      <c r="B5623" s="2" t="s">
        <v>6360</v>
      </c>
      <c r="C5623" t="s">
        <v>4947</v>
      </c>
      <c r="D5623" t="s">
        <v>1244</v>
      </c>
      <c r="E5623" s="1">
        <f t="shared" si="140"/>
        <v>9624</v>
      </c>
      <c r="F5623" s="1">
        <v>1199</v>
      </c>
      <c r="G5623" t="s">
        <v>234</v>
      </c>
      <c r="H5623" t="s">
        <v>13</v>
      </c>
      <c r="I5623" s="6">
        <v>10297</v>
      </c>
      <c r="J5623" t="s">
        <v>14</v>
      </c>
      <c r="K5623" t="s">
        <v>15</v>
      </c>
      <c r="L5623" s="1" t="s">
        <v>945</v>
      </c>
      <c r="M5623">
        <v>5</v>
      </c>
      <c r="N5623" t="s">
        <v>946</v>
      </c>
      <c r="O5623" t="s">
        <v>18</v>
      </c>
      <c r="P5623" t="s">
        <v>922</v>
      </c>
    </row>
    <row r="5624" spans="1:16" x14ac:dyDescent="0.3">
      <c r="A5624">
        <v>5622</v>
      </c>
      <c r="B5624" s="2" t="s">
        <v>6352</v>
      </c>
      <c r="C5624" t="s">
        <v>3486</v>
      </c>
      <c r="D5624" t="s">
        <v>1405</v>
      </c>
      <c r="E5624" s="1">
        <f t="shared" si="140"/>
        <v>6568.38</v>
      </c>
      <c r="F5624" s="1">
        <v>1199</v>
      </c>
      <c r="G5624" t="s">
        <v>268</v>
      </c>
      <c r="H5624" t="s">
        <v>13</v>
      </c>
      <c r="I5624" s="6">
        <v>42640</v>
      </c>
      <c r="J5624" t="s">
        <v>25</v>
      </c>
      <c r="K5624" t="s">
        <v>15</v>
      </c>
      <c r="L5624" s="1" t="s">
        <v>54</v>
      </c>
      <c r="M5624">
        <v>5</v>
      </c>
      <c r="N5624" t="s">
        <v>423</v>
      </c>
      <c r="O5624" t="s">
        <v>18</v>
      </c>
      <c r="P5624" t="s">
        <v>922</v>
      </c>
    </row>
    <row r="5625" spans="1:16" x14ac:dyDescent="0.3">
      <c r="A5625">
        <v>5623</v>
      </c>
      <c r="B5625" s="2" t="s">
        <v>6352</v>
      </c>
      <c r="C5625" t="s">
        <v>3467</v>
      </c>
      <c r="D5625" t="s">
        <v>1377</v>
      </c>
      <c r="E5625" s="1">
        <f t="shared" si="140"/>
        <v>5473.65</v>
      </c>
      <c r="F5625" s="1">
        <v>998</v>
      </c>
      <c r="G5625" t="s">
        <v>234</v>
      </c>
      <c r="H5625" t="s">
        <v>20</v>
      </c>
      <c r="I5625" s="6">
        <v>37554</v>
      </c>
      <c r="J5625" t="s">
        <v>14</v>
      </c>
      <c r="K5625" t="s">
        <v>15</v>
      </c>
      <c r="L5625" s="1" t="s">
        <v>134</v>
      </c>
      <c r="M5625">
        <v>5</v>
      </c>
      <c r="N5625" t="s">
        <v>72</v>
      </c>
      <c r="O5625" t="s">
        <v>18</v>
      </c>
      <c r="P5625" t="s">
        <v>922</v>
      </c>
    </row>
    <row r="5626" spans="1:16" x14ac:dyDescent="0.3">
      <c r="A5626">
        <v>5624</v>
      </c>
      <c r="B5626" s="2" t="s">
        <v>6354</v>
      </c>
      <c r="C5626" t="s">
        <v>2980</v>
      </c>
      <c r="D5626" t="s">
        <v>2420</v>
      </c>
      <c r="E5626" s="1">
        <f t="shared" si="140"/>
        <v>2923.2900000000004</v>
      </c>
      <c r="F5626" s="1">
        <v>796</v>
      </c>
      <c r="G5626" t="s">
        <v>234</v>
      </c>
      <c r="H5626" t="s">
        <v>13</v>
      </c>
      <c r="I5626" s="6">
        <v>111283</v>
      </c>
      <c r="J5626" t="s">
        <v>25</v>
      </c>
      <c r="K5626" t="s">
        <v>15</v>
      </c>
      <c r="L5626" s="1" t="s">
        <v>89</v>
      </c>
      <c r="M5626">
        <v>5</v>
      </c>
      <c r="N5626" t="s">
        <v>90</v>
      </c>
      <c r="O5626" t="s">
        <v>18</v>
      </c>
      <c r="P5626" t="s">
        <v>922</v>
      </c>
    </row>
    <row r="5627" spans="1:16" x14ac:dyDescent="0.3">
      <c r="A5627">
        <v>5625</v>
      </c>
      <c r="B5627" s="2" t="s">
        <v>6361</v>
      </c>
      <c r="C5627" t="s">
        <v>4285</v>
      </c>
      <c r="D5627" t="s">
        <v>1219</v>
      </c>
      <c r="E5627" s="1">
        <f t="shared" si="140"/>
        <v>5714.25</v>
      </c>
      <c r="F5627" s="1">
        <v>1198</v>
      </c>
      <c r="G5627" t="s">
        <v>234</v>
      </c>
      <c r="H5627" t="s">
        <v>13</v>
      </c>
      <c r="I5627" s="6">
        <v>26274</v>
      </c>
      <c r="J5627" t="s">
        <v>14</v>
      </c>
      <c r="K5627" t="s">
        <v>15</v>
      </c>
      <c r="L5627" s="1" t="s">
        <v>71</v>
      </c>
      <c r="M5627">
        <v>5</v>
      </c>
      <c r="N5627" t="s">
        <v>776</v>
      </c>
      <c r="O5627" t="s">
        <v>18</v>
      </c>
      <c r="P5627" t="s">
        <v>922</v>
      </c>
    </row>
    <row r="5628" spans="1:16" x14ac:dyDescent="0.3">
      <c r="A5628">
        <v>5626</v>
      </c>
      <c r="B5628" s="2" t="s">
        <v>6358</v>
      </c>
      <c r="C5628" t="s">
        <v>3911</v>
      </c>
      <c r="D5628" t="s">
        <v>1377</v>
      </c>
      <c r="E5628" s="1">
        <f t="shared" si="140"/>
        <v>5473.65</v>
      </c>
      <c r="F5628" s="1">
        <v>1598</v>
      </c>
      <c r="G5628" t="s">
        <v>234</v>
      </c>
      <c r="H5628" t="s">
        <v>13</v>
      </c>
      <c r="I5628" s="6">
        <v>110399</v>
      </c>
      <c r="J5628" t="s">
        <v>25</v>
      </c>
      <c r="K5628" t="s">
        <v>21</v>
      </c>
      <c r="L5628" s="1" t="s">
        <v>583</v>
      </c>
      <c r="M5628">
        <v>5</v>
      </c>
      <c r="N5628" t="s">
        <v>589</v>
      </c>
      <c r="O5628" t="s">
        <v>28</v>
      </c>
      <c r="P5628" t="s">
        <v>922</v>
      </c>
    </row>
    <row r="5629" spans="1:16" x14ac:dyDescent="0.3">
      <c r="A5629">
        <v>5627</v>
      </c>
      <c r="B5629" s="2" t="s">
        <v>6361</v>
      </c>
      <c r="C5629" t="s">
        <v>4526</v>
      </c>
      <c r="D5629" t="s">
        <v>2311</v>
      </c>
      <c r="E5629" s="1">
        <f t="shared" si="140"/>
        <v>19608.900000000001</v>
      </c>
      <c r="F5629" s="1">
        <v>1799</v>
      </c>
      <c r="G5629" t="s">
        <v>268</v>
      </c>
      <c r="H5629" t="s">
        <v>20</v>
      </c>
      <c r="I5629" s="6">
        <v>51319</v>
      </c>
      <c r="J5629" t="s">
        <v>14</v>
      </c>
      <c r="K5629" t="s">
        <v>15</v>
      </c>
      <c r="L5629" s="1" t="s">
        <v>833</v>
      </c>
      <c r="M5629">
        <v>5</v>
      </c>
      <c r="N5629" t="s">
        <v>167</v>
      </c>
      <c r="O5629" t="s">
        <v>28</v>
      </c>
      <c r="P5629" t="s">
        <v>922</v>
      </c>
    </row>
    <row r="5630" spans="1:16" x14ac:dyDescent="0.3">
      <c r="A5630">
        <v>5628</v>
      </c>
      <c r="B5630" s="2" t="s">
        <v>6357</v>
      </c>
      <c r="C5630" t="s">
        <v>3859</v>
      </c>
      <c r="D5630" t="s">
        <v>2076</v>
      </c>
      <c r="E5630" s="1">
        <f t="shared" si="140"/>
        <v>7326.2699999999995</v>
      </c>
      <c r="F5630" s="1">
        <v>1197</v>
      </c>
      <c r="G5630" t="s">
        <v>234</v>
      </c>
      <c r="H5630" t="s">
        <v>13</v>
      </c>
      <c r="I5630" s="6">
        <v>47045</v>
      </c>
      <c r="J5630" t="s">
        <v>14</v>
      </c>
      <c r="K5630" t="s">
        <v>15</v>
      </c>
      <c r="L5630" s="1" t="s">
        <v>193</v>
      </c>
      <c r="M5630">
        <v>5</v>
      </c>
      <c r="N5630" t="s">
        <v>194</v>
      </c>
      <c r="O5630" t="s">
        <v>18</v>
      </c>
      <c r="P5630" t="s">
        <v>922</v>
      </c>
    </row>
    <row r="5631" spans="1:16" x14ac:dyDescent="0.3">
      <c r="A5631">
        <v>5629</v>
      </c>
      <c r="B5631" s="2" t="s">
        <v>6360</v>
      </c>
      <c r="C5631" t="s">
        <v>3716</v>
      </c>
      <c r="D5631" t="s">
        <v>2010</v>
      </c>
      <c r="E5631" s="1">
        <f t="shared" si="140"/>
        <v>11909.7</v>
      </c>
      <c r="F5631" s="1">
        <v>1199</v>
      </c>
      <c r="G5631" t="s">
        <v>234</v>
      </c>
      <c r="H5631" t="s">
        <v>13</v>
      </c>
      <c r="I5631" s="6">
        <v>16318</v>
      </c>
      <c r="J5631" t="s">
        <v>14</v>
      </c>
      <c r="K5631" t="s">
        <v>15</v>
      </c>
      <c r="L5631" s="1" t="s">
        <v>57</v>
      </c>
      <c r="M5631">
        <v>5</v>
      </c>
      <c r="N5631" t="s">
        <v>365</v>
      </c>
      <c r="O5631" t="s">
        <v>47</v>
      </c>
      <c r="P5631" t="s">
        <v>922</v>
      </c>
    </row>
    <row r="5632" spans="1:16" x14ac:dyDescent="0.3">
      <c r="A5632">
        <v>5630</v>
      </c>
      <c r="B5632" s="2" t="s">
        <v>6357</v>
      </c>
      <c r="C5632" t="s">
        <v>3333</v>
      </c>
      <c r="D5632" t="s">
        <v>1259</v>
      </c>
      <c r="E5632" s="1">
        <f t="shared" si="140"/>
        <v>4812</v>
      </c>
      <c r="F5632" s="1">
        <v>1199</v>
      </c>
      <c r="G5632" t="s">
        <v>234</v>
      </c>
      <c r="H5632" t="s">
        <v>13</v>
      </c>
      <c r="I5632" s="6">
        <v>85607</v>
      </c>
      <c r="J5632" t="s">
        <v>14</v>
      </c>
      <c r="K5632" t="s">
        <v>15</v>
      </c>
      <c r="L5632" s="1" t="s">
        <v>80</v>
      </c>
      <c r="M5632">
        <v>5</v>
      </c>
      <c r="N5632" t="s">
        <v>81</v>
      </c>
      <c r="O5632" t="s">
        <v>18</v>
      </c>
      <c r="P5632" t="s">
        <v>922</v>
      </c>
    </row>
    <row r="5633" spans="1:16" x14ac:dyDescent="0.3">
      <c r="A5633">
        <v>5631</v>
      </c>
      <c r="B5633" s="2" t="s">
        <v>6367</v>
      </c>
      <c r="C5633" t="s">
        <v>4935</v>
      </c>
      <c r="D5633" t="s">
        <v>1813</v>
      </c>
      <c r="E5633" s="1">
        <f t="shared" si="140"/>
        <v>2105.25</v>
      </c>
      <c r="F5633" s="1">
        <v>998</v>
      </c>
      <c r="G5633" t="s">
        <v>234</v>
      </c>
      <c r="H5633" t="s">
        <v>13</v>
      </c>
      <c r="I5633" s="6">
        <v>106215</v>
      </c>
      <c r="J5633" t="s">
        <v>14</v>
      </c>
      <c r="K5633" t="s">
        <v>15</v>
      </c>
      <c r="L5633" s="1" t="s">
        <v>49</v>
      </c>
      <c r="M5633">
        <v>5</v>
      </c>
      <c r="N5633" t="s">
        <v>58</v>
      </c>
      <c r="O5633" t="s">
        <v>18</v>
      </c>
      <c r="P5633" t="s">
        <v>922</v>
      </c>
    </row>
    <row r="5634" spans="1:16" x14ac:dyDescent="0.3">
      <c r="A5634">
        <v>5632</v>
      </c>
      <c r="B5634" s="2" t="s">
        <v>6363</v>
      </c>
      <c r="C5634" t="s">
        <v>4978</v>
      </c>
      <c r="D5634" t="s">
        <v>1218</v>
      </c>
      <c r="E5634" s="1">
        <f t="shared" si="140"/>
        <v>3969.8999999999996</v>
      </c>
      <c r="F5634" s="1">
        <v>998</v>
      </c>
      <c r="G5634" t="s">
        <v>234</v>
      </c>
      <c r="H5634" t="s">
        <v>13</v>
      </c>
      <c r="I5634" s="6">
        <v>101720</v>
      </c>
      <c r="J5634" t="s">
        <v>14</v>
      </c>
      <c r="K5634" t="s">
        <v>424</v>
      </c>
      <c r="L5634" s="1" t="s">
        <v>142</v>
      </c>
      <c r="M5634">
        <v>5</v>
      </c>
      <c r="N5634" t="s">
        <v>143</v>
      </c>
      <c r="O5634" t="s">
        <v>18</v>
      </c>
      <c r="P5634" t="s">
        <v>922</v>
      </c>
    </row>
    <row r="5635" spans="1:16" x14ac:dyDescent="0.3">
      <c r="A5635">
        <v>5633</v>
      </c>
      <c r="B5635" s="2" t="s">
        <v>6361</v>
      </c>
      <c r="C5635" t="s">
        <v>3269</v>
      </c>
      <c r="D5635" t="s">
        <v>1289</v>
      </c>
      <c r="E5635" s="1">
        <f t="shared" si="140"/>
        <v>8421</v>
      </c>
      <c r="F5635" s="1">
        <v>1197</v>
      </c>
      <c r="G5635" t="s">
        <v>234</v>
      </c>
      <c r="H5635" t="s">
        <v>13</v>
      </c>
      <c r="I5635" s="6">
        <v>22642</v>
      </c>
      <c r="J5635" t="s">
        <v>14</v>
      </c>
      <c r="K5635" t="s">
        <v>15</v>
      </c>
      <c r="L5635" s="1" t="s">
        <v>67</v>
      </c>
      <c r="M5635">
        <v>5</v>
      </c>
      <c r="N5635" t="s">
        <v>68</v>
      </c>
      <c r="O5635" t="s">
        <v>18</v>
      </c>
      <c r="P5635" t="s">
        <v>922</v>
      </c>
    </row>
    <row r="5636" spans="1:16" x14ac:dyDescent="0.3">
      <c r="A5636">
        <v>5634</v>
      </c>
      <c r="B5636" s="2" t="s">
        <v>6354</v>
      </c>
      <c r="C5636" t="s">
        <v>3859</v>
      </c>
      <c r="D5636" t="s">
        <v>1289</v>
      </c>
      <c r="E5636" s="1">
        <f t="shared" si="140"/>
        <v>8421</v>
      </c>
      <c r="F5636" s="1">
        <v>1197</v>
      </c>
      <c r="G5636" t="s">
        <v>234</v>
      </c>
      <c r="H5636" t="s">
        <v>13</v>
      </c>
      <c r="I5636" s="6">
        <v>51357</v>
      </c>
      <c r="J5636" t="s">
        <v>14</v>
      </c>
      <c r="K5636" t="s">
        <v>15</v>
      </c>
      <c r="L5636" s="1" t="s">
        <v>193</v>
      </c>
      <c r="M5636">
        <v>5</v>
      </c>
      <c r="N5636" t="s">
        <v>194</v>
      </c>
      <c r="O5636" t="s">
        <v>18</v>
      </c>
      <c r="P5636" t="s">
        <v>922</v>
      </c>
    </row>
    <row r="5637" spans="1:16" x14ac:dyDescent="0.3">
      <c r="A5637">
        <v>5635</v>
      </c>
      <c r="B5637" s="2" t="s">
        <v>6364</v>
      </c>
      <c r="C5637" t="s">
        <v>3763</v>
      </c>
      <c r="D5637" t="s">
        <v>1414</v>
      </c>
      <c r="E5637" s="1">
        <f t="shared" ref="E5637:E5700" si="141">IF(ISNUMBER(SEARCH("Lakh", D5637)),SUBSTITUTE(SUBSTITUTE(D5637, "₹", ""), " Lakh", "") * $R$1, IF(ISNUMBER(SEARCH("Crore", D5637)), SUBSTITUTE(SUBSTITUTE(D5637, "₹", ""), " Crore", "") * 120300, ""))</f>
        <v>7939.7999999999993</v>
      </c>
      <c r="F5637" s="1">
        <v>1462</v>
      </c>
      <c r="G5637" t="s">
        <v>234</v>
      </c>
      <c r="H5637" t="s">
        <v>13</v>
      </c>
      <c r="I5637" s="6">
        <v>46976</v>
      </c>
      <c r="J5637" t="s">
        <v>14</v>
      </c>
      <c r="K5637" t="s">
        <v>15</v>
      </c>
      <c r="L5637" s="1" t="s">
        <v>222</v>
      </c>
      <c r="M5637">
        <v>7</v>
      </c>
      <c r="N5637" t="s">
        <v>185</v>
      </c>
      <c r="O5637" t="s">
        <v>24</v>
      </c>
      <c r="P5637" t="s">
        <v>922</v>
      </c>
    </row>
    <row r="5638" spans="1:16" x14ac:dyDescent="0.3">
      <c r="A5638">
        <v>5636</v>
      </c>
      <c r="B5638" s="2" t="s">
        <v>6361</v>
      </c>
      <c r="C5638" t="s">
        <v>3328</v>
      </c>
      <c r="D5638" t="s">
        <v>1305</v>
      </c>
      <c r="E5638" s="1">
        <f t="shared" si="141"/>
        <v>6135.2999999999993</v>
      </c>
      <c r="F5638" s="1">
        <v>1086</v>
      </c>
      <c r="G5638" t="s">
        <v>234</v>
      </c>
      <c r="H5638" t="s">
        <v>13</v>
      </c>
      <c r="I5638" s="6">
        <v>18070</v>
      </c>
      <c r="J5638" t="s">
        <v>14</v>
      </c>
      <c r="K5638" t="s">
        <v>15</v>
      </c>
      <c r="L5638" s="1" t="s">
        <v>404</v>
      </c>
      <c r="M5638">
        <v>5</v>
      </c>
      <c r="N5638" t="s">
        <v>405</v>
      </c>
      <c r="O5638" t="s">
        <v>18</v>
      </c>
      <c r="P5638" t="s">
        <v>922</v>
      </c>
    </row>
    <row r="5639" spans="1:16" x14ac:dyDescent="0.3">
      <c r="A5639">
        <v>5637</v>
      </c>
      <c r="B5639" s="2" t="s">
        <v>6355</v>
      </c>
      <c r="C5639" t="s">
        <v>3002</v>
      </c>
      <c r="D5639" t="s">
        <v>1228</v>
      </c>
      <c r="E5639" s="1">
        <f t="shared" si="141"/>
        <v>3609</v>
      </c>
      <c r="F5639" s="1">
        <v>1197</v>
      </c>
      <c r="G5639" t="s">
        <v>234</v>
      </c>
      <c r="H5639" t="s">
        <v>13</v>
      </c>
      <c r="I5639" s="6">
        <v>64636</v>
      </c>
      <c r="J5639" t="s">
        <v>25</v>
      </c>
      <c r="K5639" t="s">
        <v>15</v>
      </c>
      <c r="L5639" s="1" t="s">
        <v>109</v>
      </c>
      <c r="M5639">
        <v>5</v>
      </c>
      <c r="N5639" t="s">
        <v>110</v>
      </c>
      <c r="O5639" t="s">
        <v>18</v>
      </c>
      <c r="P5639" t="s">
        <v>922</v>
      </c>
    </row>
    <row r="5640" spans="1:16" x14ac:dyDescent="0.3">
      <c r="A5640">
        <v>5638</v>
      </c>
      <c r="B5640" s="2" t="s">
        <v>6352</v>
      </c>
      <c r="C5640" t="s">
        <v>4119</v>
      </c>
      <c r="D5640" t="s">
        <v>2323</v>
      </c>
      <c r="E5640" s="1">
        <f t="shared" si="141"/>
        <v>11211.960000000001</v>
      </c>
      <c r="F5640" s="1">
        <v>1582</v>
      </c>
      <c r="G5640" t="s">
        <v>268</v>
      </c>
      <c r="H5640" t="s">
        <v>20</v>
      </c>
      <c r="I5640" s="6">
        <v>76089</v>
      </c>
      <c r="J5640" t="s">
        <v>14</v>
      </c>
      <c r="K5640" t="s">
        <v>21</v>
      </c>
      <c r="L5640" s="1" t="s">
        <v>189</v>
      </c>
      <c r="M5640">
        <v>5</v>
      </c>
      <c r="N5640" t="s">
        <v>221</v>
      </c>
      <c r="O5640" t="s">
        <v>28</v>
      </c>
      <c r="P5640" t="s">
        <v>922</v>
      </c>
    </row>
    <row r="5641" spans="1:16" x14ac:dyDescent="0.3">
      <c r="A5641">
        <v>5639</v>
      </c>
      <c r="B5641" s="2" t="s">
        <v>6360</v>
      </c>
      <c r="C5641" t="s">
        <v>3517</v>
      </c>
      <c r="D5641" t="s">
        <v>2353</v>
      </c>
      <c r="E5641" s="1">
        <f t="shared" si="141"/>
        <v>11079.630000000001</v>
      </c>
      <c r="F5641" s="1">
        <v>999</v>
      </c>
      <c r="G5641" t="s">
        <v>268</v>
      </c>
      <c r="H5641" t="s">
        <v>13</v>
      </c>
      <c r="I5641" s="6">
        <v>13681</v>
      </c>
      <c r="J5641" t="s">
        <v>14</v>
      </c>
      <c r="K5641" t="s">
        <v>15</v>
      </c>
      <c r="L5641" s="1" t="s">
        <v>112</v>
      </c>
      <c r="M5641">
        <v>5</v>
      </c>
      <c r="N5641" t="s">
        <v>113</v>
      </c>
      <c r="O5641" t="s">
        <v>28</v>
      </c>
      <c r="P5641" t="s">
        <v>922</v>
      </c>
    </row>
    <row r="5642" spans="1:16" x14ac:dyDescent="0.3">
      <c r="A5642">
        <v>5640</v>
      </c>
      <c r="B5642" s="2" t="s">
        <v>6358</v>
      </c>
      <c r="C5642" t="s">
        <v>3052</v>
      </c>
      <c r="D5642" t="s">
        <v>1593</v>
      </c>
      <c r="E5642" s="1">
        <f t="shared" si="141"/>
        <v>3825.5400000000004</v>
      </c>
      <c r="F5642" s="1">
        <v>998</v>
      </c>
      <c r="G5642" t="s">
        <v>234</v>
      </c>
      <c r="H5642" t="s">
        <v>13</v>
      </c>
      <c r="I5642" s="6">
        <v>84516</v>
      </c>
      <c r="J5642" t="s">
        <v>25</v>
      </c>
      <c r="K5642" t="s">
        <v>15</v>
      </c>
      <c r="L5642" s="1" t="s">
        <v>71</v>
      </c>
      <c r="M5642">
        <v>5</v>
      </c>
      <c r="N5642" t="s">
        <v>72</v>
      </c>
      <c r="O5642" t="s">
        <v>18</v>
      </c>
      <c r="P5642" t="s">
        <v>922</v>
      </c>
    </row>
    <row r="5643" spans="1:16" x14ac:dyDescent="0.3">
      <c r="A5643">
        <v>5641</v>
      </c>
      <c r="B5643" s="2" t="s">
        <v>6357</v>
      </c>
      <c r="C5643" t="s">
        <v>2982</v>
      </c>
      <c r="D5643" t="s">
        <v>1948</v>
      </c>
      <c r="E5643" s="1">
        <f t="shared" si="141"/>
        <v>5317.26</v>
      </c>
      <c r="F5643" s="1">
        <v>1197</v>
      </c>
      <c r="G5643" t="s">
        <v>234</v>
      </c>
      <c r="H5643" t="s">
        <v>13</v>
      </c>
      <c r="I5643" s="6">
        <v>60570</v>
      </c>
      <c r="J5643" t="s">
        <v>14</v>
      </c>
      <c r="K5643" t="s">
        <v>15</v>
      </c>
      <c r="L5643" s="1" t="s">
        <v>73</v>
      </c>
      <c r="M5643">
        <v>5</v>
      </c>
      <c r="N5643" t="s">
        <v>74</v>
      </c>
      <c r="O5643" t="s">
        <v>18</v>
      </c>
      <c r="P5643" t="s">
        <v>922</v>
      </c>
    </row>
    <row r="5644" spans="1:16" x14ac:dyDescent="0.3">
      <c r="A5644">
        <v>5642</v>
      </c>
      <c r="B5644" s="2" t="s">
        <v>6360</v>
      </c>
      <c r="C5644" t="s">
        <v>3729</v>
      </c>
      <c r="D5644" t="s">
        <v>1660</v>
      </c>
      <c r="E5644" s="1">
        <f t="shared" si="141"/>
        <v>10237.529999999999</v>
      </c>
      <c r="F5644" s="1">
        <v>999</v>
      </c>
      <c r="G5644" t="s">
        <v>234</v>
      </c>
      <c r="H5644" t="s">
        <v>13</v>
      </c>
      <c r="I5644" s="6">
        <v>36390</v>
      </c>
      <c r="J5644" t="s">
        <v>14</v>
      </c>
      <c r="K5644" t="s">
        <v>15</v>
      </c>
      <c r="L5644" s="1" t="s">
        <v>197</v>
      </c>
      <c r="M5644">
        <v>5</v>
      </c>
      <c r="N5644" t="s">
        <v>300</v>
      </c>
      <c r="O5644" t="s">
        <v>47</v>
      </c>
      <c r="P5644" t="s">
        <v>922</v>
      </c>
    </row>
    <row r="5645" spans="1:16" x14ac:dyDescent="0.3">
      <c r="A5645">
        <v>5643</v>
      </c>
      <c r="B5645" s="2" t="s">
        <v>6357</v>
      </c>
      <c r="C5645" t="s">
        <v>4979</v>
      </c>
      <c r="D5645" t="s">
        <v>1467</v>
      </c>
      <c r="E5645" s="1">
        <f t="shared" si="141"/>
        <v>6640.5599999999995</v>
      </c>
      <c r="F5645" s="1">
        <v>1598</v>
      </c>
      <c r="G5645" t="s">
        <v>12</v>
      </c>
      <c r="H5645" t="s">
        <v>13</v>
      </c>
      <c r="I5645" s="6">
        <v>90403</v>
      </c>
      <c r="J5645" t="s">
        <v>25</v>
      </c>
      <c r="K5645" t="s">
        <v>15</v>
      </c>
      <c r="L5645" s="1" t="s">
        <v>408</v>
      </c>
      <c r="M5645">
        <v>5</v>
      </c>
      <c r="N5645" t="s">
        <v>593</v>
      </c>
      <c r="O5645" t="s">
        <v>28</v>
      </c>
      <c r="P5645" t="s">
        <v>922</v>
      </c>
    </row>
    <row r="5646" spans="1:16" x14ac:dyDescent="0.3">
      <c r="A5646">
        <v>5644</v>
      </c>
      <c r="B5646" s="2" t="s">
        <v>6353</v>
      </c>
      <c r="C5646" t="s">
        <v>4531</v>
      </c>
      <c r="D5646" t="s">
        <v>1444</v>
      </c>
      <c r="E5646" s="1">
        <f t="shared" si="141"/>
        <v>6652.59</v>
      </c>
      <c r="F5646" s="1">
        <v>999</v>
      </c>
      <c r="G5646" t="s">
        <v>234</v>
      </c>
      <c r="H5646" t="s">
        <v>13</v>
      </c>
      <c r="I5646" s="6">
        <v>24385</v>
      </c>
      <c r="J5646" t="s">
        <v>14</v>
      </c>
      <c r="K5646" t="s">
        <v>15</v>
      </c>
      <c r="L5646" s="1" t="s">
        <v>215</v>
      </c>
      <c r="M5646">
        <v>5</v>
      </c>
      <c r="N5646" t="s">
        <v>161</v>
      </c>
      <c r="O5646" t="s">
        <v>28</v>
      </c>
      <c r="P5646" t="s">
        <v>922</v>
      </c>
    </row>
    <row r="5647" spans="1:16" x14ac:dyDescent="0.3">
      <c r="A5647">
        <v>5645</v>
      </c>
      <c r="B5647" s="2" t="s">
        <v>6357</v>
      </c>
      <c r="C5647" t="s">
        <v>4980</v>
      </c>
      <c r="D5647" t="s">
        <v>1610</v>
      </c>
      <c r="E5647" s="1">
        <f t="shared" si="141"/>
        <v>6411.99</v>
      </c>
      <c r="F5647" s="1">
        <v>1197</v>
      </c>
      <c r="G5647" t="s">
        <v>234</v>
      </c>
      <c r="H5647" t="s">
        <v>13</v>
      </c>
      <c r="I5647" s="6">
        <v>56176</v>
      </c>
      <c r="J5647" t="s">
        <v>14</v>
      </c>
      <c r="K5647" t="s">
        <v>15</v>
      </c>
      <c r="L5647" s="1" t="s">
        <v>26</v>
      </c>
      <c r="M5647">
        <v>5</v>
      </c>
      <c r="N5647" t="s">
        <v>27</v>
      </c>
      <c r="O5647" t="s">
        <v>28</v>
      </c>
      <c r="P5647" t="s">
        <v>922</v>
      </c>
    </row>
    <row r="5648" spans="1:16" x14ac:dyDescent="0.3">
      <c r="A5648">
        <v>5646</v>
      </c>
      <c r="B5648" s="2" t="s">
        <v>6357</v>
      </c>
      <c r="C5648" t="s">
        <v>3782</v>
      </c>
      <c r="D5648" t="s">
        <v>1656</v>
      </c>
      <c r="E5648" s="1">
        <f t="shared" si="141"/>
        <v>7169.88</v>
      </c>
      <c r="F5648" s="1">
        <v>1498</v>
      </c>
      <c r="G5648" t="s">
        <v>234</v>
      </c>
      <c r="H5648" t="s">
        <v>13</v>
      </c>
      <c r="I5648" s="6">
        <v>81009</v>
      </c>
      <c r="J5648" t="s">
        <v>42</v>
      </c>
      <c r="K5648" t="s">
        <v>21</v>
      </c>
      <c r="L5648" s="1" t="s">
        <v>121</v>
      </c>
      <c r="M5648">
        <v>5</v>
      </c>
      <c r="N5648" t="s">
        <v>41</v>
      </c>
      <c r="O5648" t="s">
        <v>18</v>
      </c>
      <c r="P5648" t="s">
        <v>922</v>
      </c>
    </row>
    <row r="5649" spans="1:16" x14ac:dyDescent="0.3">
      <c r="A5649">
        <v>5647</v>
      </c>
      <c r="B5649" s="2" t="s">
        <v>6357</v>
      </c>
      <c r="C5649" t="s">
        <v>4981</v>
      </c>
      <c r="D5649" t="s">
        <v>1278</v>
      </c>
      <c r="E5649" s="1">
        <f t="shared" si="141"/>
        <v>7218</v>
      </c>
      <c r="F5649" s="1">
        <v>1497</v>
      </c>
      <c r="G5649" t="s">
        <v>234</v>
      </c>
      <c r="H5649" t="s">
        <v>13</v>
      </c>
      <c r="I5649" s="6">
        <v>87055</v>
      </c>
      <c r="J5649" t="s">
        <v>14</v>
      </c>
      <c r="K5649" t="s">
        <v>15</v>
      </c>
      <c r="L5649" s="1" t="s">
        <v>769</v>
      </c>
      <c r="M5649">
        <v>5</v>
      </c>
      <c r="N5649" t="s">
        <v>372</v>
      </c>
      <c r="O5649" t="s">
        <v>28</v>
      </c>
      <c r="P5649" t="s">
        <v>922</v>
      </c>
    </row>
    <row r="5650" spans="1:16" x14ac:dyDescent="0.3">
      <c r="A5650">
        <v>5648</v>
      </c>
      <c r="B5650" s="2" t="s">
        <v>6356</v>
      </c>
      <c r="C5650" t="s">
        <v>4492</v>
      </c>
      <c r="D5650" t="s">
        <v>2137</v>
      </c>
      <c r="E5650" s="1">
        <f t="shared" si="141"/>
        <v>3596.9700000000003</v>
      </c>
      <c r="F5650" s="1">
        <v>1497</v>
      </c>
      <c r="G5650" t="s">
        <v>12</v>
      </c>
      <c r="H5650" t="s">
        <v>20</v>
      </c>
      <c r="I5650" s="6">
        <v>99283</v>
      </c>
      <c r="J5650" t="s">
        <v>42</v>
      </c>
      <c r="K5650" t="s">
        <v>15</v>
      </c>
      <c r="L5650" s="1" t="s">
        <v>180</v>
      </c>
      <c r="M5650">
        <v>5</v>
      </c>
      <c r="N5650" t="s">
        <v>333</v>
      </c>
      <c r="O5650" t="s">
        <v>28</v>
      </c>
      <c r="P5650" t="s">
        <v>922</v>
      </c>
    </row>
    <row r="5651" spans="1:16" x14ac:dyDescent="0.3">
      <c r="A5651">
        <v>5649</v>
      </c>
      <c r="B5651" s="2" t="s">
        <v>6358</v>
      </c>
      <c r="C5651" t="s">
        <v>4982</v>
      </c>
      <c r="D5651" t="s">
        <v>1743</v>
      </c>
      <c r="E5651" s="1">
        <f t="shared" si="141"/>
        <v>3308.25</v>
      </c>
      <c r="F5651" s="1">
        <v>796</v>
      </c>
      <c r="G5651" t="s">
        <v>234</v>
      </c>
      <c r="H5651" t="s">
        <v>13</v>
      </c>
      <c r="I5651" s="6">
        <v>69795</v>
      </c>
      <c r="J5651" t="s">
        <v>14</v>
      </c>
      <c r="K5651" t="s">
        <v>15</v>
      </c>
      <c r="L5651" s="1" t="s">
        <v>69</v>
      </c>
      <c r="M5651">
        <v>5</v>
      </c>
      <c r="N5651" t="s">
        <v>70</v>
      </c>
      <c r="O5651" t="s">
        <v>18</v>
      </c>
      <c r="P5651" t="s">
        <v>922</v>
      </c>
    </row>
    <row r="5652" spans="1:16" x14ac:dyDescent="0.3">
      <c r="A5652">
        <v>5650</v>
      </c>
      <c r="B5652" s="2" t="s">
        <v>6367</v>
      </c>
      <c r="C5652" t="s">
        <v>3441</v>
      </c>
      <c r="D5652" t="s">
        <v>1270</v>
      </c>
      <c r="E5652" s="1">
        <f t="shared" si="141"/>
        <v>2225.5500000000002</v>
      </c>
      <c r="F5652" s="1">
        <v>998</v>
      </c>
      <c r="G5652" t="s">
        <v>12</v>
      </c>
      <c r="H5652" t="s">
        <v>13</v>
      </c>
      <c r="I5652" s="6">
        <v>66383</v>
      </c>
      <c r="J5652" t="s">
        <v>14</v>
      </c>
      <c r="K5652" t="s">
        <v>15</v>
      </c>
      <c r="L5652" s="1" t="s">
        <v>49</v>
      </c>
      <c r="M5652">
        <v>5</v>
      </c>
      <c r="N5652" t="s">
        <v>58</v>
      </c>
      <c r="O5652" t="s">
        <v>18</v>
      </c>
      <c r="P5652" t="s">
        <v>922</v>
      </c>
    </row>
    <row r="5653" spans="1:16" x14ac:dyDescent="0.3">
      <c r="A5653">
        <v>5651</v>
      </c>
      <c r="B5653" s="2" t="s">
        <v>6364</v>
      </c>
      <c r="C5653" t="s">
        <v>4229</v>
      </c>
      <c r="D5653" t="s">
        <v>1381</v>
      </c>
      <c r="E5653" s="1">
        <f t="shared" si="141"/>
        <v>4679.67</v>
      </c>
      <c r="F5653" s="1">
        <v>1198</v>
      </c>
      <c r="G5653" t="s">
        <v>12</v>
      </c>
      <c r="H5653" t="s">
        <v>20</v>
      </c>
      <c r="I5653" s="6">
        <v>38329</v>
      </c>
      <c r="J5653" t="s">
        <v>14</v>
      </c>
      <c r="K5653" t="s">
        <v>15</v>
      </c>
      <c r="L5653" s="1" t="s">
        <v>918</v>
      </c>
      <c r="M5653">
        <v>5</v>
      </c>
      <c r="N5653" t="s">
        <v>621</v>
      </c>
      <c r="O5653" t="s">
        <v>18</v>
      </c>
      <c r="P5653" t="s">
        <v>922</v>
      </c>
    </row>
    <row r="5654" spans="1:16" x14ac:dyDescent="0.3">
      <c r="A5654">
        <v>5652</v>
      </c>
      <c r="B5654" s="2" t="s">
        <v>6352</v>
      </c>
      <c r="C5654" t="s">
        <v>4983</v>
      </c>
      <c r="D5654" t="s">
        <v>1219</v>
      </c>
      <c r="E5654" s="1">
        <f t="shared" si="141"/>
        <v>5714.25</v>
      </c>
      <c r="F5654" s="1">
        <v>998</v>
      </c>
      <c r="G5654" t="s">
        <v>234</v>
      </c>
      <c r="H5654" t="s">
        <v>20</v>
      </c>
      <c r="I5654" s="6">
        <v>30413</v>
      </c>
      <c r="J5654" t="s">
        <v>14</v>
      </c>
      <c r="K5654" t="s">
        <v>15</v>
      </c>
      <c r="L5654" s="1" t="s">
        <v>131</v>
      </c>
      <c r="M5654">
        <v>5</v>
      </c>
      <c r="N5654" t="s">
        <v>288</v>
      </c>
      <c r="O5654" t="s">
        <v>18</v>
      </c>
      <c r="P5654" t="s">
        <v>922</v>
      </c>
    </row>
    <row r="5655" spans="1:16" x14ac:dyDescent="0.3">
      <c r="A5655">
        <v>5653</v>
      </c>
      <c r="B5655" s="2" t="s">
        <v>6353</v>
      </c>
      <c r="C5655" t="s">
        <v>3354</v>
      </c>
      <c r="D5655" t="s">
        <v>1242</v>
      </c>
      <c r="E5655" s="1">
        <f t="shared" si="141"/>
        <v>10827</v>
      </c>
      <c r="F5655" s="1">
        <v>1591</v>
      </c>
      <c r="G5655" t="s">
        <v>12</v>
      </c>
      <c r="H5655" t="s">
        <v>13</v>
      </c>
      <c r="I5655" s="6">
        <v>46973</v>
      </c>
      <c r="J5655" t="s">
        <v>14</v>
      </c>
      <c r="K5655" t="s">
        <v>15</v>
      </c>
      <c r="L5655" s="1" t="s">
        <v>294</v>
      </c>
      <c r="M5655">
        <v>5</v>
      </c>
      <c r="N5655" t="s">
        <v>173</v>
      </c>
      <c r="O5655" t="s">
        <v>28</v>
      </c>
      <c r="P5655" t="s">
        <v>922</v>
      </c>
    </row>
    <row r="5656" spans="1:16" x14ac:dyDescent="0.3">
      <c r="A5656">
        <v>5654</v>
      </c>
      <c r="B5656" s="2" t="s">
        <v>6360</v>
      </c>
      <c r="C5656" t="s">
        <v>4984</v>
      </c>
      <c r="D5656" t="s">
        <v>1837</v>
      </c>
      <c r="E5656" s="1">
        <f t="shared" si="141"/>
        <v>21052.5</v>
      </c>
      <c r="F5656" s="1">
        <v>1451</v>
      </c>
      <c r="G5656" t="s">
        <v>12</v>
      </c>
      <c r="H5656" t="s">
        <v>13</v>
      </c>
      <c r="I5656" s="6">
        <v>18377</v>
      </c>
      <c r="J5656" t="s">
        <v>14</v>
      </c>
      <c r="K5656" t="s">
        <v>15</v>
      </c>
      <c r="L5656" s="1" t="s">
        <v>170</v>
      </c>
      <c r="M5656">
        <v>5</v>
      </c>
      <c r="N5656" t="s">
        <v>510</v>
      </c>
      <c r="O5656" t="s">
        <v>47</v>
      </c>
      <c r="P5656" t="s">
        <v>922</v>
      </c>
    </row>
    <row r="5657" spans="1:16" x14ac:dyDescent="0.3">
      <c r="A5657">
        <v>5655</v>
      </c>
      <c r="B5657" s="2" t="s">
        <v>6357</v>
      </c>
      <c r="C5657" t="s">
        <v>3247</v>
      </c>
      <c r="D5657" t="s">
        <v>1420</v>
      </c>
      <c r="E5657" s="1">
        <f t="shared" si="141"/>
        <v>6171.3899999999994</v>
      </c>
      <c r="F5657" s="1">
        <v>1498</v>
      </c>
      <c r="G5657" t="s">
        <v>240</v>
      </c>
      <c r="H5657" t="s">
        <v>13</v>
      </c>
      <c r="I5657" s="6">
        <v>103651</v>
      </c>
      <c r="J5657" t="s">
        <v>25</v>
      </c>
      <c r="K5657" t="s">
        <v>21</v>
      </c>
      <c r="L5657" s="1" t="s">
        <v>112</v>
      </c>
      <c r="M5657">
        <v>5</v>
      </c>
      <c r="N5657" t="s">
        <v>350</v>
      </c>
      <c r="O5657" t="s">
        <v>28</v>
      </c>
      <c r="P5657" t="s">
        <v>922</v>
      </c>
    </row>
    <row r="5658" spans="1:16" x14ac:dyDescent="0.3">
      <c r="A5658">
        <v>5656</v>
      </c>
      <c r="B5658" s="2" t="s">
        <v>6353</v>
      </c>
      <c r="C5658" t="s">
        <v>4293</v>
      </c>
      <c r="D5658" t="s">
        <v>2259</v>
      </c>
      <c r="E5658" s="1">
        <f t="shared" si="141"/>
        <v>6929.28</v>
      </c>
      <c r="F5658" s="1">
        <v>999</v>
      </c>
      <c r="G5658" t="s">
        <v>12</v>
      </c>
      <c r="H5658" t="s">
        <v>13</v>
      </c>
      <c r="I5658" s="6">
        <v>81454</v>
      </c>
      <c r="J5658" t="s">
        <v>14</v>
      </c>
      <c r="K5658" t="s">
        <v>15</v>
      </c>
      <c r="L5658" s="1" t="s">
        <v>215</v>
      </c>
      <c r="M5658">
        <v>5</v>
      </c>
      <c r="N5658" t="s">
        <v>704</v>
      </c>
      <c r="O5658" t="s">
        <v>18</v>
      </c>
      <c r="P5658" t="s">
        <v>922</v>
      </c>
    </row>
    <row r="5659" spans="1:16" x14ac:dyDescent="0.3">
      <c r="A5659">
        <v>5657</v>
      </c>
      <c r="B5659" s="2" t="s">
        <v>6361</v>
      </c>
      <c r="C5659" t="s">
        <v>3526</v>
      </c>
      <c r="D5659" t="s">
        <v>1299</v>
      </c>
      <c r="E5659" s="1">
        <f t="shared" si="141"/>
        <v>8300.7000000000007</v>
      </c>
      <c r="F5659" s="1">
        <v>1496</v>
      </c>
      <c r="G5659" t="s">
        <v>240</v>
      </c>
      <c r="H5659" t="s">
        <v>13</v>
      </c>
      <c r="I5659" s="6">
        <v>117382</v>
      </c>
      <c r="J5659" t="s">
        <v>14</v>
      </c>
      <c r="K5659" t="s">
        <v>15</v>
      </c>
      <c r="L5659" s="1" t="s">
        <v>178</v>
      </c>
      <c r="M5659">
        <v>5</v>
      </c>
      <c r="N5659" t="s">
        <v>179</v>
      </c>
      <c r="O5659" t="s">
        <v>28</v>
      </c>
      <c r="P5659" t="s">
        <v>922</v>
      </c>
    </row>
    <row r="5660" spans="1:16" x14ac:dyDescent="0.3">
      <c r="A5660">
        <v>5658</v>
      </c>
      <c r="B5660" s="2" t="s">
        <v>6364</v>
      </c>
      <c r="C5660" t="s">
        <v>3052</v>
      </c>
      <c r="D5660" t="s">
        <v>1224</v>
      </c>
      <c r="E5660" s="1">
        <f t="shared" si="141"/>
        <v>4210.5</v>
      </c>
      <c r="F5660" s="1">
        <v>998</v>
      </c>
      <c r="G5660" t="s">
        <v>234</v>
      </c>
      <c r="H5660" t="s">
        <v>13</v>
      </c>
      <c r="I5660" s="6">
        <v>34216</v>
      </c>
      <c r="J5660" t="s">
        <v>14</v>
      </c>
      <c r="K5660" t="s">
        <v>15</v>
      </c>
      <c r="L5660" s="1" t="s">
        <v>71</v>
      </c>
      <c r="M5660">
        <v>5</v>
      </c>
      <c r="N5660" t="s">
        <v>72</v>
      </c>
      <c r="O5660" t="s">
        <v>18</v>
      </c>
      <c r="P5660" t="s">
        <v>922</v>
      </c>
    </row>
    <row r="5661" spans="1:16" x14ac:dyDescent="0.3">
      <c r="A5661">
        <v>5659</v>
      </c>
      <c r="B5661" s="2" t="s">
        <v>6353</v>
      </c>
      <c r="C5661" t="s">
        <v>4985</v>
      </c>
      <c r="D5661" t="s">
        <v>1940</v>
      </c>
      <c r="E5661" s="1">
        <f t="shared" si="141"/>
        <v>6183.4199999999992</v>
      </c>
      <c r="F5661" s="1">
        <v>1047</v>
      </c>
      <c r="G5661" t="s">
        <v>234</v>
      </c>
      <c r="H5661" t="s">
        <v>13</v>
      </c>
      <c r="I5661" s="6">
        <v>85754</v>
      </c>
      <c r="J5661" t="s">
        <v>14</v>
      </c>
      <c r="K5661" t="s">
        <v>21</v>
      </c>
      <c r="L5661" s="1" t="s">
        <v>33</v>
      </c>
      <c r="M5661">
        <v>5</v>
      </c>
      <c r="N5661" t="s">
        <v>34</v>
      </c>
      <c r="O5661" t="s">
        <v>18</v>
      </c>
      <c r="P5661" t="s">
        <v>922</v>
      </c>
    </row>
    <row r="5662" spans="1:16" x14ac:dyDescent="0.3">
      <c r="A5662">
        <v>5660</v>
      </c>
      <c r="B5662" s="2" t="s">
        <v>6361</v>
      </c>
      <c r="C5662" t="s">
        <v>3291</v>
      </c>
      <c r="D5662" t="s">
        <v>1475</v>
      </c>
      <c r="E5662" s="1">
        <f t="shared" si="141"/>
        <v>5678.16</v>
      </c>
      <c r="F5662" s="1">
        <v>1199</v>
      </c>
      <c r="G5662" t="s">
        <v>12</v>
      </c>
      <c r="H5662" t="s">
        <v>13</v>
      </c>
      <c r="I5662" s="6">
        <v>29413</v>
      </c>
      <c r="J5662" t="s">
        <v>14</v>
      </c>
      <c r="K5662" t="s">
        <v>15</v>
      </c>
      <c r="L5662" s="1" t="s">
        <v>80</v>
      </c>
      <c r="M5662">
        <v>5</v>
      </c>
      <c r="N5662" t="s">
        <v>81</v>
      </c>
      <c r="O5662" t="s">
        <v>18</v>
      </c>
      <c r="P5662" t="s">
        <v>922</v>
      </c>
    </row>
    <row r="5663" spans="1:16" x14ac:dyDescent="0.3">
      <c r="A5663">
        <v>5661</v>
      </c>
      <c r="B5663" s="2" t="s">
        <v>6363</v>
      </c>
      <c r="C5663" t="s">
        <v>3224</v>
      </c>
      <c r="D5663" t="s">
        <v>1425</v>
      </c>
      <c r="E5663" s="1">
        <f t="shared" si="141"/>
        <v>4980.4199999999992</v>
      </c>
      <c r="F5663" s="1">
        <v>1497</v>
      </c>
      <c r="G5663" t="s">
        <v>234</v>
      </c>
      <c r="H5663" t="s">
        <v>13</v>
      </c>
      <c r="I5663" s="6">
        <v>110067</v>
      </c>
      <c r="J5663" t="s">
        <v>25</v>
      </c>
      <c r="K5663" t="s">
        <v>15</v>
      </c>
      <c r="L5663" s="1" t="s">
        <v>332</v>
      </c>
      <c r="M5663">
        <v>5</v>
      </c>
      <c r="N5663" t="s">
        <v>333</v>
      </c>
      <c r="O5663" t="s">
        <v>28</v>
      </c>
      <c r="P5663" t="s">
        <v>922</v>
      </c>
    </row>
    <row r="5664" spans="1:16" x14ac:dyDescent="0.3">
      <c r="A5664">
        <v>5662</v>
      </c>
      <c r="B5664" s="2" t="s">
        <v>6369</v>
      </c>
      <c r="C5664" t="s">
        <v>4986</v>
      </c>
      <c r="D5664" t="s">
        <v>1806</v>
      </c>
      <c r="E5664" s="1">
        <f t="shared" si="141"/>
        <v>24661.5</v>
      </c>
      <c r="F5664" s="1">
        <v>1493</v>
      </c>
      <c r="G5664" t="s">
        <v>234</v>
      </c>
      <c r="H5664" t="s">
        <v>20</v>
      </c>
      <c r="I5664" s="6">
        <v>10000</v>
      </c>
      <c r="J5664" t="s">
        <v>14</v>
      </c>
      <c r="K5664" t="s">
        <v>21</v>
      </c>
      <c r="L5664" s="1" t="s">
        <v>901</v>
      </c>
      <c r="M5664">
        <v>7</v>
      </c>
      <c r="O5664" t="s">
        <v>24</v>
      </c>
      <c r="P5664" t="s">
        <v>922</v>
      </c>
    </row>
    <row r="5665" spans="1:16" x14ac:dyDescent="0.3">
      <c r="A5665">
        <v>5663</v>
      </c>
      <c r="B5665" s="2" t="s">
        <v>6354</v>
      </c>
      <c r="C5665" t="s">
        <v>3160</v>
      </c>
      <c r="D5665" t="s">
        <v>1219</v>
      </c>
      <c r="E5665" s="1">
        <f t="shared" si="141"/>
        <v>5714.25</v>
      </c>
      <c r="F5665" s="1">
        <v>1498</v>
      </c>
      <c r="G5665" t="s">
        <v>234</v>
      </c>
      <c r="H5665" t="s">
        <v>13</v>
      </c>
      <c r="I5665" s="6">
        <v>91773</v>
      </c>
      <c r="J5665" t="s">
        <v>14</v>
      </c>
      <c r="K5665" t="s">
        <v>21</v>
      </c>
      <c r="L5665" s="1" t="s">
        <v>197</v>
      </c>
      <c r="M5665">
        <v>5</v>
      </c>
      <c r="N5665" t="s">
        <v>286</v>
      </c>
      <c r="O5665" t="s">
        <v>28</v>
      </c>
      <c r="P5665" t="s">
        <v>922</v>
      </c>
    </row>
    <row r="5666" spans="1:16" x14ac:dyDescent="0.3">
      <c r="A5666">
        <v>5664</v>
      </c>
      <c r="B5666" s="2" t="s">
        <v>6352</v>
      </c>
      <c r="C5666" t="s">
        <v>3047</v>
      </c>
      <c r="D5666" t="s">
        <v>1260</v>
      </c>
      <c r="E5666" s="1">
        <f t="shared" si="141"/>
        <v>6015</v>
      </c>
      <c r="F5666" s="1">
        <v>1498</v>
      </c>
      <c r="G5666" t="s">
        <v>12</v>
      </c>
      <c r="H5666" t="s">
        <v>13</v>
      </c>
      <c r="I5666" s="6">
        <v>63134</v>
      </c>
      <c r="J5666" t="s">
        <v>14</v>
      </c>
      <c r="K5666" t="s">
        <v>21</v>
      </c>
      <c r="L5666" s="1" t="s">
        <v>164</v>
      </c>
      <c r="M5666">
        <v>5</v>
      </c>
      <c r="N5666" t="s">
        <v>165</v>
      </c>
      <c r="O5666" t="s">
        <v>28</v>
      </c>
      <c r="P5666" t="s">
        <v>922</v>
      </c>
    </row>
    <row r="5667" spans="1:16" x14ac:dyDescent="0.3">
      <c r="A5667">
        <v>5665</v>
      </c>
      <c r="B5667" s="2" t="s">
        <v>6361</v>
      </c>
      <c r="C5667" t="s">
        <v>4987</v>
      </c>
      <c r="D5667" t="s">
        <v>1242</v>
      </c>
      <c r="E5667" s="1">
        <f t="shared" si="141"/>
        <v>10827</v>
      </c>
      <c r="F5667" s="1">
        <v>1497</v>
      </c>
      <c r="G5667" t="s">
        <v>234</v>
      </c>
      <c r="H5667" t="s">
        <v>13</v>
      </c>
      <c r="I5667" s="6">
        <v>27812</v>
      </c>
      <c r="J5667" t="s">
        <v>14</v>
      </c>
      <c r="K5667" t="s">
        <v>15</v>
      </c>
      <c r="L5667" s="1" t="s">
        <v>180</v>
      </c>
      <c r="M5667">
        <v>5</v>
      </c>
      <c r="N5667" t="s">
        <v>173</v>
      </c>
      <c r="O5667" t="s">
        <v>28</v>
      </c>
      <c r="P5667" t="s">
        <v>922</v>
      </c>
    </row>
    <row r="5668" spans="1:16" x14ac:dyDescent="0.3">
      <c r="A5668">
        <v>5666</v>
      </c>
      <c r="B5668" s="2" t="s">
        <v>6353</v>
      </c>
      <c r="C5668" t="s">
        <v>4988</v>
      </c>
      <c r="D5668" t="s">
        <v>2421</v>
      </c>
      <c r="E5668" s="1">
        <f t="shared" si="141"/>
        <v>98646</v>
      </c>
      <c r="F5668" s="1">
        <v>2993</v>
      </c>
      <c r="G5668" t="s">
        <v>234</v>
      </c>
      <c r="H5668" t="s">
        <v>20</v>
      </c>
      <c r="I5668" s="6">
        <v>17000</v>
      </c>
      <c r="J5668" t="s">
        <v>14</v>
      </c>
      <c r="K5668" t="s">
        <v>21</v>
      </c>
      <c r="L5668" s="1" t="s">
        <v>512</v>
      </c>
      <c r="M5668">
        <v>5</v>
      </c>
      <c r="N5668" t="s">
        <v>826</v>
      </c>
      <c r="O5668" t="s">
        <v>28</v>
      </c>
      <c r="P5668" t="s">
        <v>922</v>
      </c>
    </row>
    <row r="5669" spans="1:16" x14ac:dyDescent="0.3">
      <c r="A5669">
        <v>5667</v>
      </c>
      <c r="B5669" s="2" t="s">
        <v>6354</v>
      </c>
      <c r="C5669" t="s">
        <v>3837</v>
      </c>
      <c r="D5669" t="s">
        <v>1278</v>
      </c>
      <c r="E5669" s="1">
        <f t="shared" si="141"/>
        <v>7218</v>
      </c>
      <c r="F5669" s="1">
        <v>1497</v>
      </c>
      <c r="G5669" t="s">
        <v>234</v>
      </c>
      <c r="H5669" t="s">
        <v>20</v>
      </c>
      <c r="I5669" s="6">
        <v>100844</v>
      </c>
      <c r="J5669" t="s">
        <v>14</v>
      </c>
      <c r="K5669" t="s">
        <v>15</v>
      </c>
      <c r="L5669" s="1" t="s">
        <v>347</v>
      </c>
      <c r="M5669">
        <v>5</v>
      </c>
      <c r="N5669" t="s">
        <v>40</v>
      </c>
      <c r="O5669" t="s">
        <v>28</v>
      </c>
      <c r="P5669" t="s">
        <v>922</v>
      </c>
    </row>
    <row r="5670" spans="1:16" x14ac:dyDescent="0.3">
      <c r="A5670">
        <v>5668</v>
      </c>
      <c r="B5670" s="2" t="s">
        <v>6354</v>
      </c>
      <c r="C5670" t="s">
        <v>4989</v>
      </c>
      <c r="D5670" t="s">
        <v>1224</v>
      </c>
      <c r="E5670" s="1">
        <f t="shared" si="141"/>
        <v>4210.5</v>
      </c>
      <c r="F5670" s="1">
        <v>998</v>
      </c>
      <c r="G5670" t="s">
        <v>234</v>
      </c>
      <c r="H5670" t="s">
        <v>20</v>
      </c>
      <c r="I5670" s="6">
        <v>128876</v>
      </c>
      <c r="J5670" t="s">
        <v>14</v>
      </c>
      <c r="K5670" t="s">
        <v>15</v>
      </c>
      <c r="L5670" s="1" t="s">
        <v>131</v>
      </c>
      <c r="M5670">
        <v>5</v>
      </c>
      <c r="N5670" t="s">
        <v>288</v>
      </c>
      <c r="O5670" t="s">
        <v>18</v>
      </c>
      <c r="P5670" t="s">
        <v>922</v>
      </c>
    </row>
    <row r="5671" spans="1:16" x14ac:dyDescent="0.3">
      <c r="A5671">
        <v>5669</v>
      </c>
      <c r="B5671" s="2" t="s">
        <v>6358</v>
      </c>
      <c r="C5671" t="s">
        <v>4990</v>
      </c>
      <c r="D5671" t="s">
        <v>1838</v>
      </c>
      <c r="E5671" s="1">
        <f t="shared" si="141"/>
        <v>7398.4500000000007</v>
      </c>
      <c r="F5671" s="1">
        <v>1248</v>
      </c>
      <c r="G5671" t="s">
        <v>234</v>
      </c>
      <c r="H5671" t="s">
        <v>13</v>
      </c>
      <c r="I5671" s="6">
        <v>95600</v>
      </c>
      <c r="J5671" t="s">
        <v>14</v>
      </c>
      <c r="K5671" t="s">
        <v>21</v>
      </c>
      <c r="L5671" s="1" t="s">
        <v>82</v>
      </c>
      <c r="M5671">
        <v>5</v>
      </c>
      <c r="N5671" t="s">
        <v>500</v>
      </c>
      <c r="O5671" t="s">
        <v>28</v>
      </c>
      <c r="P5671" t="s">
        <v>922</v>
      </c>
    </row>
    <row r="5672" spans="1:16" x14ac:dyDescent="0.3">
      <c r="A5672">
        <v>5670</v>
      </c>
      <c r="B5672" s="2" t="s">
        <v>6355</v>
      </c>
      <c r="C5672" t="s">
        <v>2983</v>
      </c>
      <c r="D5672" t="s">
        <v>1247</v>
      </c>
      <c r="E5672" s="1">
        <f t="shared" si="141"/>
        <v>3007.5</v>
      </c>
      <c r="F5672" s="1">
        <v>1248</v>
      </c>
      <c r="G5672" t="s">
        <v>234</v>
      </c>
      <c r="H5672" t="s">
        <v>13</v>
      </c>
      <c r="I5672" s="6">
        <v>176801</v>
      </c>
      <c r="J5672" t="s">
        <v>14</v>
      </c>
      <c r="K5672" t="s">
        <v>21</v>
      </c>
      <c r="L5672" s="1" t="s">
        <v>64</v>
      </c>
      <c r="M5672">
        <v>5</v>
      </c>
      <c r="N5672" t="s">
        <v>130</v>
      </c>
      <c r="O5672" t="s">
        <v>18</v>
      </c>
      <c r="P5672" t="s">
        <v>922</v>
      </c>
    </row>
    <row r="5673" spans="1:16" x14ac:dyDescent="0.3">
      <c r="A5673">
        <v>5671</v>
      </c>
      <c r="B5673" s="2" t="s">
        <v>6354</v>
      </c>
      <c r="C5673" t="s">
        <v>4053</v>
      </c>
      <c r="D5673" t="s">
        <v>1285</v>
      </c>
      <c r="E5673" s="1">
        <f t="shared" si="141"/>
        <v>5233.0499999999993</v>
      </c>
      <c r="F5673" s="1">
        <v>1198</v>
      </c>
      <c r="G5673" t="s">
        <v>234</v>
      </c>
      <c r="H5673" t="s">
        <v>13</v>
      </c>
      <c r="I5673" s="6">
        <v>93755</v>
      </c>
      <c r="J5673" t="s">
        <v>14</v>
      </c>
      <c r="K5673" t="s">
        <v>15</v>
      </c>
      <c r="L5673" s="1" t="s">
        <v>39</v>
      </c>
      <c r="M5673">
        <v>5</v>
      </c>
      <c r="N5673" t="s">
        <v>191</v>
      </c>
      <c r="O5673" t="s">
        <v>28</v>
      </c>
      <c r="P5673" t="s">
        <v>922</v>
      </c>
    </row>
    <row r="5674" spans="1:16" x14ac:dyDescent="0.3">
      <c r="A5674">
        <v>5672</v>
      </c>
      <c r="B5674" s="2" t="s">
        <v>6354</v>
      </c>
      <c r="C5674" t="s">
        <v>3137</v>
      </c>
      <c r="D5674" t="s">
        <v>1285</v>
      </c>
      <c r="E5674" s="1">
        <f t="shared" si="141"/>
        <v>5233.0499999999993</v>
      </c>
      <c r="F5674" s="1">
        <v>1198</v>
      </c>
      <c r="G5674" t="s">
        <v>234</v>
      </c>
      <c r="H5674" t="s">
        <v>13</v>
      </c>
      <c r="I5674" s="6">
        <v>93755</v>
      </c>
      <c r="J5674" t="s">
        <v>14</v>
      </c>
      <c r="K5674" t="s">
        <v>15</v>
      </c>
      <c r="L5674" s="1" t="s">
        <v>39</v>
      </c>
      <c r="M5674">
        <v>5</v>
      </c>
      <c r="N5674" t="s">
        <v>40</v>
      </c>
      <c r="O5674" t="s">
        <v>28</v>
      </c>
      <c r="P5674" t="s">
        <v>922</v>
      </c>
    </row>
    <row r="5675" spans="1:16" x14ac:dyDescent="0.3">
      <c r="A5675">
        <v>5673</v>
      </c>
      <c r="B5675" s="2" t="s">
        <v>6358</v>
      </c>
      <c r="C5675" t="s">
        <v>3087</v>
      </c>
      <c r="D5675" t="s">
        <v>1983</v>
      </c>
      <c r="E5675" s="1">
        <f t="shared" si="141"/>
        <v>6796.9500000000007</v>
      </c>
      <c r="F5675" s="1">
        <v>1197</v>
      </c>
      <c r="G5675" t="s">
        <v>234</v>
      </c>
      <c r="H5675" t="s">
        <v>13</v>
      </c>
      <c r="I5675" s="6">
        <v>64212</v>
      </c>
      <c r="J5675" t="s">
        <v>14</v>
      </c>
      <c r="K5675" t="s">
        <v>15</v>
      </c>
      <c r="L5675" s="1" t="s">
        <v>193</v>
      </c>
      <c r="M5675">
        <v>5</v>
      </c>
      <c r="N5675" t="s">
        <v>194</v>
      </c>
      <c r="O5675" t="s">
        <v>18</v>
      </c>
      <c r="P5675" t="s">
        <v>922</v>
      </c>
    </row>
    <row r="5676" spans="1:16" x14ac:dyDescent="0.3">
      <c r="A5676">
        <v>5674</v>
      </c>
      <c r="B5676" s="2" t="s">
        <v>6352</v>
      </c>
      <c r="C5676" t="s">
        <v>2958</v>
      </c>
      <c r="D5676" t="s">
        <v>1258</v>
      </c>
      <c r="E5676" s="1">
        <f t="shared" si="141"/>
        <v>7097.7000000000007</v>
      </c>
      <c r="F5676" s="1">
        <v>1197</v>
      </c>
      <c r="G5676" t="s">
        <v>12</v>
      </c>
      <c r="H5676" t="s">
        <v>13</v>
      </c>
      <c r="I5676" s="6">
        <v>32199</v>
      </c>
      <c r="J5676" t="s">
        <v>14</v>
      </c>
      <c r="K5676" t="s">
        <v>15</v>
      </c>
      <c r="L5676" s="1" t="s">
        <v>26</v>
      </c>
      <c r="M5676">
        <v>5</v>
      </c>
      <c r="N5676" t="s">
        <v>27</v>
      </c>
      <c r="O5676" t="s">
        <v>28</v>
      </c>
      <c r="P5676" t="s">
        <v>922</v>
      </c>
    </row>
    <row r="5677" spans="1:16" x14ac:dyDescent="0.3">
      <c r="A5677">
        <v>5675</v>
      </c>
      <c r="B5677" s="2" t="s">
        <v>6352</v>
      </c>
      <c r="C5677" t="s">
        <v>3087</v>
      </c>
      <c r="D5677" t="s">
        <v>1294</v>
      </c>
      <c r="E5677" s="1">
        <f t="shared" si="141"/>
        <v>7578.9</v>
      </c>
      <c r="F5677" s="1">
        <v>1197</v>
      </c>
      <c r="G5677" t="s">
        <v>12</v>
      </c>
      <c r="H5677" t="s">
        <v>13</v>
      </c>
      <c r="I5677" s="6">
        <v>17961</v>
      </c>
      <c r="J5677" t="s">
        <v>14</v>
      </c>
      <c r="K5677" t="s">
        <v>15</v>
      </c>
      <c r="L5677" s="1" t="s">
        <v>193</v>
      </c>
      <c r="M5677">
        <v>5</v>
      </c>
      <c r="N5677" t="s">
        <v>194</v>
      </c>
      <c r="O5677" t="s">
        <v>18</v>
      </c>
      <c r="P5677" t="s">
        <v>922</v>
      </c>
    </row>
    <row r="5678" spans="1:16" x14ac:dyDescent="0.3">
      <c r="A5678">
        <v>5676</v>
      </c>
      <c r="B5678" s="2" t="s">
        <v>6353</v>
      </c>
      <c r="C5678" t="s">
        <v>3109</v>
      </c>
      <c r="D5678" t="s">
        <v>1294</v>
      </c>
      <c r="E5678" s="1">
        <f t="shared" si="141"/>
        <v>7578.9</v>
      </c>
      <c r="F5678" s="1">
        <v>1197</v>
      </c>
      <c r="G5678" t="s">
        <v>234</v>
      </c>
      <c r="H5678" t="s">
        <v>13</v>
      </c>
      <c r="I5678" s="6">
        <v>39024</v>
      </c>
      <c r="J5678" t="s">
        <v>14</v>
      </c>
      <c r="K5678" t="s">
        <v>15</v>
      </c>
      <c r="L5678" s="1" t="s">
        <v>193</v>
      </c>
      <c r="M5678">
        <v>5</v>
      </c>
      <c r="N5678" t="s">
        <v>194</v>
      </c>
      <c r="O5678" t="s">
        <v>18</v>
      </c>
      <c r="P5678" t="s">
        <v>922</v>
      </c>
    </row>
    <row r="5679" spans="1:16" x14ac:dyDescent="0.3">
      <c r="A5679">
        <v>5677</v>
      </c>
      <c r="B5679" s="2" t="s">
        <v>6358</v>
      </c>
      <c r="C5679" t="s">
        <v>3435</v>
      </c>
      <c r="D5679" t="s">
        <v>1296</v>
      </c>
      <c r="E5679" s="1">
        <f t="shared" si="141"/>
        <v>5533.7999999999993</v>
      </c>
      <c r="F5679" s="1">
        <v>1198</v>
      </c>
      <c r="G5679" t="s">
        <v>234</v>
      </c>
      <c r="H5679" t="s">
        <v>13</v>
      </c>
      <c r="I5679" s="6">
        <v>55664</v>
      </c>
      <c r="J5679" t="s">
        <v>14</v>
      </c>
      <c r="K5679" t="s">
        <v>15</v>
      </c>
      <c r="L5679" s="1" t="s">
        <v>64</v>
      </c>
      <c r="M5679">
        <v>5</v>
      </c>
      <c r="N5679" t="s">
        <v>434</v>
      </c>
      <c r="O5679" t="s">
        <v>18</v>
      </c>
      <c r="P5679" t="s">
        <v>922</v>
      </c>
    </row>
    <row r="5680" spans="1:16" x14ac:dyDescent="0.3">
      <c r="A5680">
        <v>5678</v>
      </c>
      <c r="B5680" s="2" t="s">
        <v>6354</v>
      </c>
      <c r="C5680" t="s">
        <v>3029</v>
      </c>
      <c r="D5680" t="s">
        <v>1552</v>
      </c>
      <c r="E5680" s="1">
        <f t="shared" si="141"/>
        <v>3127.8</v>
      </c>
      <c r="F5680" s="1">
        <v>799</v>
      </c>
      <c r="G5680" t="s">
        <v>234</v>
      </c>
      <c r="H5680" t="s">
        <v>13</v>
      </c>
      <c r="I5680" s="6">
        <v>11171</v>
      </c>
      <c r="J5680" t="s">
        <v>14</v>
      </c>
      <c r="K5680" t="s">
        <v>15</v>
      </c>
      <c r="L5680" s="1" t="s">
        <v>144</v>
      </c>
      <c r="M5680">
        <v>5</v>
      </c>
      <c r="N5680" t="s">
        <v>145</v>
      </c>
      <c r="O5680" t="s">
        <v>18</v>
      </c>
      <c r="P5680" t="s">
        <v>922</v>
      </c>
    </row>
    <row r="5681" spans="1:16" x14ac:dyDescent="0.3">
      <c r="A5681">
        <v>5679</v>
      </c>
      <c r="B5681" s="2" t="s">
        <v>6359</v>
      </c>
      <c r="C5681" t="s">
        <v>4991</v>
      </c>
      <c r="D5681" t="s">
        <v>2348</v>
      </c>
      <c r="E5681" s="1">
        <f t="shared" si="141"/>
        <v>19127.7</v>
      </c>
      <c r="F5681" s="1">
        <v>1497</v>
      </c>
      <c r="G5681" t="s">
        <v>12</v>
      </c>
      <c r="H5681" t="s">
        <v>20</v>
      </c>
      <c r="I5681" s="6">
        <v>19649</v>
      </c>
      <c r="J5681" t="s">
        <v>14</v>
      </c>
      <c r="K5681" t="s">
        <v>15</v>
      </c>
      <c r="L5681" s="1" t="s">
        <v>317</v>
      </c>
      <c r="M5681">
        <v>5</v>
      </c>
      <c r="O5681" t="s">
        <v>47</v>
      </c>
      <c r="P5681" t="s">
        <v>922</v>
      </c>
    </row>
    <row r="5682" spans="1:16" x14ac:dyDescent="0.3">
      <c r="A5682">
        <v>5680</v>
      </c>
      <c r="B5682" s="2" t="s">
        <v>6354</v>
      </c>
      <c r="C5682" t="s">
        <v>4078</v>
      </c>
      <c r="D5682" t="s">
        <v>1296</v>
      </c>
      <c r="E5682" s="1">
        <f t="shared" si="141"/>
        <v>5533.7999999999993</v>
      </c>
      <c r="F5682" s="1">
        <v>1197</v>
      </c>
      <c r="G5682" t="s">
        <v>12</v>
      </c>
      <c r="H5682" t="s">
        <v>13</v>
      </c>
      <c r="I5682" s="6">
        <v>50197</v>
      </c>
      <c r="J5682" t="s">
        <v>14</v>
      </c>
      <c r="K5682" t="s">
        <v>15</v>
      </c>
      <c r="L5682" s="1" t="s">
        <v>73</v>
      </c>
      <c r="M5682">
        <v>5</v>
      </c>
      <c r="N5682" t="s">
        <v>473</v>
      </c>
      <c r="O5682" t="s">
        <v>28</v>
      </c>
      <c r="P5682" t="s">
        <v>922</v>
      </c>
    </row>
    <row r="5683" spans="1:16" x14ac:dyDescent="0.3">
      <c r="A5683">
        <v>5681</v>
      </c>
      <c r="B5683" s="2" t="s">
        <v>6357</v>
      </c>
      <c r="C5683" t="s">
        <v>3314</v>
      </c>
      <c r="D5683" t="s">
        <v>1339</v>
      </c>
      <c r="E5683" s="1">
        <f t="shared" si="141"/>
        <v>7699.2000000000007</v>
      </c>
      <c r="F5683" s="1">
        <v>1497</v>
      </c>
      <c r="G5683" t="s">
        <v>12</v>
      </c>
      <c r="H5683" t="s">
        <v>20</v>
      </c>
      <c r="I5683" s="6">
        <v>127672</v>
      </c>
      <c r="J5683" t="s">
        <v>14</v>
      </c>
      <c r="K5683" t="s">
        <v>15</v>
      </c>
      <c r="L5683" s="1" t="s">
        <v>347</v>
      </c>
      <c r="M5683">
        <v>5</v>
      </c>
      <c r="N5683" t="s">
        <v>40</v>
      </c>
      <c r="O5683" t="s">
        <v>28</v>
      </c>
      <c r="P5683" t="s">
        <v>922</v>
      </c>
    </row>
    <row r="5684" spans="1:16" x14ac:dyDescent="0.3">
      <c r="A5684">
        <v>5682</v>
      </c>
      <c r="B5684" s="2" t="s">
        <v>6352</v>
      </c>
      <c r="C5684" t="s">
        <v>3042</v>
      </c>
      <c r="D5684" t="s">
        <v>1496</v>
      </c>
      <c r="E5684" s="1">
        <f t="shared" si="141"/>
        <v>7458.6</v>
      </c>
      <c r="F5684" s="1">
        <v>1248</v>
      </c>
      <c r="G5684" t="s">
        <v>12</v>
      </c>
      <c r="H5684" t="s">
        <v>13</v>
      </c>
      <c r="I5684" s="6">
        <v>73686</v>
      </c>
      <c r="J5684" t="s">
        <v>14</v>
      </c>
      <c r="K5684" t="s">
        <v>21</v>
      </c>
      <c r="L5684" s="1" t="s">
        <v>64</v>
      </c>
      <c r="M5684">
        <v>5</v>
      </c>
      <c r="N5684" t="s">
        <v>158</v>
      </c>
      <c r="O5684" t="s">
        <v>18</v>
      </c>
      <c r="P5684" t="s">
        <v>922</v>
      </c>
    </row>
    <row r="5685" spans="1:16" x14ac:dyDescent="0.3">
      <c r="A5685">
        <v>5683</v>
      </c>
      <c r="B5685" s="2" t="s">
        <v>6367</v>
      </c>
      <c r="C5685" t="s">
        <v>4494</v>
      </c>
      <c r="D5685" t="s">
        <v>1518</v>
      </c>
      <c r="E5685" s="1">
        <f t="shared" si="141"/>
        <v>2947.3500000000004</v>
      </c>
      <c r="F5685" s="1">
        <v>1298</v>
      </c>
      <c r="G5685" t="s">
        <v>12</v>
      </c>
      <c r="H5685" t="s">
        <v>13</v>
      </c>
      <c r="I5685" s="6">
        <v>68283</v>
      </c>
      <c r="J5685" t="s">
        <v>25</v>
      </c>
      <c r="K5685" t="s">
        <v>15</v>
      </c>
      <c r="L5685" s="1" t="s">
        <v>271</v>
      </c>
      <c r="M5685">
        <v>5</v>
      </c>
      <c r="N5685" t="s">
        <v>272</v>
      </c>
      <c r="O5685" t="s">
        <v>28</v>
      </c>
      <c r="P5685" t="s">
        <v>922</v>
      </c>
    </row>
    <row r="5686" spans="1:16" x14ac:dyDescent="0.3">
      <c r="A5686">
        <v>5684</v>
      </c>
      <c r="B5686" s="2" t="s">
        <v>6354</v>
      </c>
      <c r="C5686" t="s">
        <v>4992</v>
      </c>
      <c r="D5686" t="s">
        <v>1243</v>
      </c>
      <c r="E5686" s="1">
        <f t="shared" si="141"/>
        <v>6736.7999999999993</v>
      </c>
      <c r="F5686" s="1">
        <v>1248</v>
      </c>
      <c r="G5686" t="s">
        <v>12</v>
      </c>
      <c r="H5686" t="s">
        <v>13</v>
      </c>
      <c r="I5686" s="6">
        <v>107595</v>
      </c>
      <c r="J5686" t="s">
        <v>14</v>
      </c>
      <c r="K5686" t="s">
        <v>21</v>
      </c>
      <c r="L5686" s="1" t="s">
        <v>64</v>
      </c>
      <c r="M5686">
        <v>5</v>
      </c>
      <c r="N5686" t="s">
        <v>158</v>
      </c>
      <c r="O5686" t="s">
        <v>18</v>
      </c>
      <c r="P5686" t="s">
        <v>922</v>
      </c>
    </row>
    <row r="5687" spans="1:16" x14ac:dyDescent="0.3">
      <c r="A5687">
        <v>5685</v>
      </c>
      <c r="B5687" s="2" t="s">
        <v>6354</v>
      </c>
      <c r="C5687" t="s">
        <v>3316</v>
      </c>
      <c r="D5687" t="s">
        <v>1538</v>
      </c>
      <c r="E5687" s="1">
        <f t="shared" si="141"/>
        <v>4390.95</v>
      </c>
      <c r="F5687" s="1">
        <v>998</v>
      </c>
      <c r="G5687" t="s">
        <v>12</v>
      </c>
      <c r="H5687" t="s">
        <v>13</v>
      </c>
      <c r="I5687" s="6">
        <v>89488</v>
      </c>
      <c r="J5687" t="s">
        <v>14</v>
      </c>
      <c r="K5687" t="s">
        <v>15</v>
      </c>
      <c r="L5687" s="1" t="s">
        <v>71</v>
      </c>
      <c r="M5687">
        <v>5</v>
      </c>
      <c r="N5687" t="s">
        <v>270</v>
      </c>
      <c r="O5687" t="s">
        <v>18</v>
      </c>
      <c r="P5687" t="s">
        <v>922</v>
      </c>
    </row>
    <row r="5688" spans="1:16" x14ac:dyDescent="0.3">
      <c r="A5688">
        <v>5686</v>
      </c>
      <c r="B5688" s="2" t="s">
        <v>6359</v>
      </c>
      <c r="C5688" t="s">
        <v>4926</v>
      </c>
      <c r="D5688" t="s">
        <v>1251</v>
      </c>
      <c r="E5688" s="1">
        <f t="shared" si="141"/>
        <v>6255.6</v>
      </c>
      <c r="F5688" s="1">
        <v>998</v>
      </c>
      <c r="G5688" t="s">
        <v>12</v>
      </c>
      <c r="H5688" t="s">
        <v>20</v>
      </c>
      <c r="I5688" s="6">
        <v>31137</v>
      </c>
      <c r="J5688" t="s">
        <v>14</v>
      </c>
      <c r="K5688" t="s">
        <v>15</v>
      </c>
      <c r="L5688" s="1" t="s">
        <v>131</v>
      </c>
      <c r="M5688">
        <v>5</v>
      </c>
      <c r="N5688" t="s">
        <v>314</v>
      </c>
      <c r="O5688" t="s">
        <v>18</v>
      </c>
      <c r="P5688" t="s">
        <v>922</v>
      </c>
    </row>
    <row r="5689" spans="1:16" x14ac:dyDescent="0.3">
      <c r="A5689">
        <v>5687</v>
      </c>
      <c r="B5689" s="2" t="s">
        <v>6364</v>
      </c>
      <c r="C5689" t="s">
        <v>3435</v>
      </c>
      <c r="D5689" t="s">
        <v>1698</v>
      </c>
      <c r="E5689" s="1">
        <f t="shared" si="141"/>
        <v>3909.75</v>
      </c>
      <c r="F5689" s="1">
        <v>1198</v>
      </c>
      <c r="G5689" t="s">
        <v>12</v>
      </c>
      <c r="H5689" t="s">
        <v>13</v>
      </c>
      <c r="I5689" s="6">
        <v>65744</v>
      </c>
      <c r="J5689" t="s">
        <v>42</v>
      </c>
      <c r="K5689" t="s">
        <v>15</v>
      </c>
      <c r="L5689" s="1" t="s">
        <v>64</v>
      </c>
      <c r="M5689">
        <v>5</v>
      </c>
      <c r="N5689" t="s">
        <v>434</v>
      </c>
      <c r="O5689" t="s">
        <v>18</v>
      </c>
      <c r="P5689" t="s">
        <v>922</v>
      </c>
    </row>
    <row r="5690" spans="1:16" x14ac:dyDescent="0.3">
      <c r="A5690">
        <v>5688</v>
      </c>
      <c r="B5690" s="2" t="s">
        <v>6352</v>
      </c>
      <c r="C5690" t="s">
        <v>3897</v>
      </c>
      <c r="D5690" t="s">
        <v>1273</v>
      </c>
      <c r="E5690" s="1">
        <f t="shared" si="141"/>
        <v>9383.4</v>
      </c>
      <c r="F5690" s="1">
        <v>1197</v>
      </c>
      <c r="G5690" t="s">
        <v>12</v>
      </c>
      <c r="H5690" t="s">
        <v>20</v>
      </c>
      <c r="I5690" s="6">
        <v>55023</v>
      </c>
      <c r="J5690" t="s">
        <v>14</v>
      </c>
      <c r="K5690" t="s">
        <v>15</v>
      </c>
      <c r="L5690" s="1" t="s">
        <v>303</v>
      </c>
      <c r="M5690">
        <v>5</v>
      </c>
      <c r="N5690" t="s">
        <v>677</v>
      </c>
      <c r="O5690" t="s">
        <v>18</v>
      </c>
      <c r="P5690" t="s">
        <v>922</v>
      </c>
    </row>
    <row r="5691" spans="1:16" x14ac:dyDescent="0.3">
      <c r="A5691">
        <v>5689</v>
      </c>
      <c r="B5691" s="2" t="s">
        <v>6358</v>
      </c>
      <c r="C5691" t="s">
        <v>3435</v>
      </c>
      <c r="D5691" t="s">
        <v>1296</v>
      </c>
      <c r="E5691" s="1">
        <f t="shared" si="141"/>
        <v>5533.7999999999993</v>
      </c>
      <c r="F5691" s="1">
        <v>1198</v>
      </c>
      <c r="G5691" t="s">
        <v>12</v>
      </c>
      <c r="H5691" t="s">
        <v>13</v>
      </c>
      <c r="I5691" s="6">
        <v>55664</v>
      </c>
      <c r="J5691" t="s">
        <v>14</v>
      </c>
      <c r="K5691" t="s">
        <v>15</v>
      </c>
      <c r="L5691" s="1" t="s">
        <v>64</v>
      </c>
      <c r="M5691">
        <v>5</v>
      </c>
      <c r="N5691" t="s">
        <v>434</v>
      </c>
      <c r="O5691" t="s">
        <v>18</v>
      </c>
      <c r="P5691" t="s">
        <v>922</v>
      </c>
    </row>
    <row r="5692" spans="1:16" x14ac:dyDescent="0.3">
      <c r="A5692">
        <v>5690</v>
      </c>
      <c r="B5692" s="2" t="s">
        <v>6358</v>
      </c>
      <c r="C5692" t="s">
        <v>3435</v>
      </c>
      <c r="D5692" t="s">
        <v>1291</v>
      </c>
      <c r="E5692" s="1">
        <f t="shared" si="141"/>
        <v>4932.2999999999993</v>
      </c>
      <c r="F5692" s="1">
        <v>1198</v>
      </c>
      <c r="G5692" t="s">
        <v>12</v>
      </c>
      <c r="H5692" t="s">
        <v>13</v>
      </c>
      <c r="I5692" s="6">
        <v>106075</v>
      </c>
      <c r="J5692" t="s">
        <v>14</v>
      </c>
      <c r="K5692" t="s">
        <v>15</v>
      </c>
      <c r="L5692" s="1" t="s">
        <v>64</v>
      </c>
      <c r="M5692">
        <v>5</v>
      </c>
      <c r="N5692" t="s">
        <v>434</v>
      </c>
      <c r="O5692" t="s">
        <v>18</v>
      </c>
      <c r="P5692" t="s">
        <v>922</v>
      </c>
    </row>
    <row r="5693" spans="1:16" x14ac:dyDescent="0.3">
      <c r="A5693">
        <v>5691</v>
      </c>
      <c r="B5693" s="2" t="s">
        <v>6352</v>
      </c>
      <c r="C5693" t="s">
        <v>4502</v>
      </c>
      <c r="D5693" t="s">
        <v>1221</v>
      </c>
      <c r="E5693" s="1">
        <f t="shared" si="141"/>
        <v>15037.5</v>
      </c>
      <c r="F5693" s="1">
        <v>2179</v>
      </c>
      <c r="G5693" t="s">
        <v>234</v>
      </c>
      <c r="H5693" t="s">
        <v>13</v>
      </c>
      <c r="I5693" s="6">
        <v>70000</v>
      </c>
      <c r="J5693" t="s">
        <v>14</v>
      </c>
      <c r="K5693" t="s">
        <v>21</v>
      </c>
      <c r="L5693" s="1" t="s">
        <v>76</v>
      </c>
      <c r="M5693">
        <v>7</v>
      </c>
      <c r="N5693" t="s">
        <v>126</v>
      </c>
      <c r="O5693" t="s">
        <v>47</v>
      </c>
      <c r="P5693" t="s">
        <v>922</v>
      </c>
    </row>
    <row r="5694" spans="1:16" x14ac:dyDescent="0.3">
      <c r="A5694">
        <v>5692</v>
      </c>
      <c r="B5694" s="2" t="s">
        <v>6353</v>
      </c>
      <c r="C5694" t="s">
        <v>4993</v>
      </c>
      <c r="D5694" t="s">
        <v>2173</v>
      </c>
      <c r="E5694" s="1">
        <f t="shared" si="141"/>
        <v>25864.5</v>
      </c>
      <c r="F5694" s="1">
        <v>2143</v>
      </c>
      <c r="G5694" t="s">
        <v>234</v>
      </c>
      <c r="H5694" t="s">
        <v>20</v>
      </c>
      <c r="I5694" s="6">
        <v>75000</v>
      </c>
      <c r="J5694" t="s">
        <v>25</v>
      </c>
      <c r="K5694" t="s">
        <v>21</v>
      </c>
      <c r="L5694" s="1" t="s">
        <v>283</v>
      </c>
      <c r="M5694">
        <v>5</v>
      </c>
      <c r="N5694" t="s">
        <v>284</v>
      </c>
      <c r="O5694" t="s">
        <v>28</v>
      </c>
      <c r="P5694" t="s">
        <v>922</v>
      </c>
    </row>
    <row r="5695" spans="1:16" x14ac:dyDescent="0.3">
      <c r="A5695">
        <v>5693</v>
      </c>
      <c r="B5695" s="2" t="s">
        <v>6352</v>
      </c>
      <c r="C5695" t="s">
        <v>3732</v>
      </c>
      <c r="D5695" t="s">
        <v>1954</v>
      </c>
      <c r="E5695" s="1">
        <f t="shared" si="141"/>
        <v>11729.25</v>
      </c>
      <c r="F5695" s="1">
        <v>1497</v>
      </c>
      <c r="G5695" t="s">
        <v>234</v>
      </c>
      <c r="H5695" t="s">
        <v>20</v>
      </c>
      <c r="I5695" s="6">
        <v>60000</v>
      </c>
      <c r="J5695" t="s">
        <v>14</v>
      </c>
      <c r="K5695" t="s">
        <v>15</v>
      </c>
      <c r="L5695" s="1" t="s">
        <v>380</v>
      </c>
      <c r="M5695">
        <v>5</v>
      </c>
      <c r="N5695" t="s">
        <v>372</v>
      </c>
      <c r="O5695" t="s">
        <v>28</v>
      </c>
      <c r="P5695" t="s">
        <v>922</v>
      </c>
    </row>
    <row r="5696" spans="1:16" x14ac:dyDescent="0.3">
      <c r="A5696">
        <v>5694</v>
      </c>
      <c r="B5696" s="2" t="s">
        <v>6359</v>
      </c>
      <c r="C5696" t="s">
        <v>3053</v>
      </c>
      <c r="D5696" t="s">
        <v>1643</v>
      </c>
      <c r="E5696" s="1">
        <f t="shared" si="141"/>
        <v>19849.5</v>
      </c>
      <c r="F5696" s="1">
        <v>1451</v>
      </c>
      <c r="G5696" t="s">
        <v>12</v>
      </c>
      <c r="H5696" t="s">
        <v>20</v>
      </c>
      <c r="I5696" s="6">
        <v>52604</v>
      </c>
      <c r="J5696" t="s">
        <v>14</v>
      </c>
      <c r="K5696" t="s">
        <v>15</v>
      </c>
      <c r="L5696" s="1" t="s">
        <v>170</v>
      </c>
      <c r="M5696">
        <v>5</v>
      </c>
      <c r="N5696" t="s">
        <v>171</v>
      </c>
      <c r="O5696" t="s">
        <v>47</v>
      </c>
      <c r="P5696" t="s">
        <v>922</v>
      </c>
    </row>
    <row r="5697" spans="1:16" x14ac:dyDescent="0.3">
      <c r="A5697">
        <v>5695</v>
      </c>
      <c r="B5697" s="2" t="s">
        <v>6352</v>
      </c>
      <c r="C5697" t="s">
        <v>3816</v>
      </c>
      <c r="D5697" t="s">
        <v>1263</v>
      </c>
      <c r="E5697" s="1">
        <f t="shared" si="141"/>
        <v>7819.5</v>
      </c>
      <c r="F5697" s="1">
        <v>1197</v>
      </c>
      <c r="G5697" t="s">
        <v>234</v>
      </c>
      <c r="H5697" t="s">
        <v>13</v>
      </c>
      <c r="I5697" s="6">
        <v>17000</v>
      </c>
      <c r="J5697" t="s">
        <v>14</v>
      </c>
      <c r="K5697" t="s">
        <v>15</v>
      </c>
      <c r="L5697" s="1" t="s">
        <v>67</v>
      </c>
      <c r="M5697">
        <v>5</v>
      </c>
      <c r="N5697" t="s">
        <v>149</v>
      </c>
      <c r="O5697" t="s">
        <v>18</v>
      </c>
      <c r="P5697" t="s">
        <v>922</v>
      </c>
    </row>
    <row r="5698" spans="1:16" x14ac:dyDescent="0.3">
      <c r="A5698">
        <v>5696</v>
      </c>
      <c r="B5698" s="2" t="s">
        <v>6365</v>
      </c>
      <c r="C5698" t="s">
        <v>3305</v>
      </c>
      <c r="D5698" t="s">
        <v>1713</v>
      </c>
      <c r="E5698" s="1">
        <f t="shared" si="141"/>
        <v>23759.25</v>
      </c>
      <c r="F5698" s="1">
        <v>1999</v>
      </c>
      <c r="G5698" t="s">
        <v>234</v>
      </c>
      <c r="H5698" t="s">
        <v>13</v>
      </c>
      <c r="I5698" s="6">
        <v>6000</v>
      </c>
      <c r="J5698" t="s">
        <v>14</v>
      </c>
      <c r="K5698" t="s">
        <v>15</v>
      </c>
      <c r="L5698" s="1" t="s">
        <v>391</v>
      </c>
      <c r="M5698">
        <v>7</v>
      </c>
      <c r="O5698" t="s">
        <v>47</v>
      </c>
      <c r="P5698" t="s">
        <v>922</v>
      </c>
    </row>
    <row r="5699" spans="1:16" x14ac:dyDescent="0.3">
      <c r="A5699">
        <v>5697</v>
      </c>
      <c r="B5699" s="2" t="s">
        <v>6361</v>
      </c>
      <c r="C5699" t="s">
        <v>4232</v>
      </c>
      <c r="D5699" t="s">
        <v>1223</v>
      </c>
      <c r="E5699" s="1">
        <f t="shared" si="141"/>
        <v>4751.8500000000004</v>
      </c>
      <c r="F5699" s="1">
        <v>796</v>
      </c>
      <c r="G5699" t="s">
        <v>234</v>
      </c>
      <c r="H5699" t="s">
        <v>13</v>
      </c>
      <c r="I5699" s="6">
        <v>31000</v>
      </c>
      <c r="J5699" t="s">
        <v>14</v>
      </c>
      <c r="K5699" t="s">
        <v>15</v>
      </c>
      <c r="L5699" s="1" t="s">
        <v>69</v>
      </c>
      <c r="M5699">
        <v>5</v>
      </c>
      <c r="N5699" t="s">
        <v>286</v>
      </c>
      <c r="O5699" t="s">
        <v>18</v>
      </c>
      <c r="P5699" t="s">
        <v>922</v>
      </c>
    </row>
    <row r="5700" spans="1:16" x14ac:dyDescent="0.3">
      <c r="A5700">
        <v>5698</v>
      </c>
      <c r="B5700" s="2" t="s">
        <v>6361</v>
      </c>
      <c r="C5700" t="s">
        <v>4994</v>
      </c>
      <c r="D5700" t="s">
        <v>1323</v>
      </c>
      <c r="E5700" s="1">
        <f t="shared" si="141"/>
        <v>17924.7</v>
      </c>
      <c r="F5700" s="1">
        <v>2179</v>
      </c>
      <c r="G5700" t="s">
        <v>234</v>
      </c>
      <c r="H5700" t="s">
        <v>20</v>
      </c>
      <c r="I5700" s="6">
        <v>56000</v>
      </c>
      <c r="J5700" t="s">
        <v>25</v>
      </c>
      <c r="K5700" t="s">
        <v>21</v>
      </c>
      <c r="L5700" s="1" t="s">
        <v>160</v>
      </c>
      <c r="M5700">
        <v>7</v>
      </c>
      <c r="N5700" t="s">
        <v>77</v>
      </c>
      <c r="O5700" t="s">
        <v>47</v>
      </c>
      <c r="P5700" t="s">
        <v>922</v>
      </c>
    </row>
    <row r="5701" spans="1:16" x14ac:dyDescent="0.3">
      <c r="A5701">
        <v>5699</v>
      </c>
      <c r="B5701" s="2" t="s">
        <v>6361</v>
      </c>
      <c r="C5701" t="s">
        <v>2979</v>
      </c>
      <c r="D5701" t="s">
        <v>2422</v>
      </c>
      <c r="E5701" s="1">
        <f t="shared" ref="E5701:E5764" si="142">IF(ISNUMBER(SEARCH("Lakh", D5701)),SUBSTITUTE(SUBSTITUTE(D5701, "₹", ""), " Lakh", "") * $R$1, IF(ISNUMBER(SEARCH("Crore", D5701)), SUBSTITUTE(SUBSTITUTE(D5701, "₹", ""), " Crore", "") * 120300, ""))</f>
        <v>8962.35</v>
      </c>
      <c r="F5701" s="1">
        <v>1197</v>
      </c>
      <c r="G5701" t="s">
        <v>234</v>
      </c>
      <c r="H5701" t="s">
        <v>13</v>
      </c>
      <c r="I5701" s="6">
        <v>16000</v>
      </c>
      <c r="J5701" t="s">
        <v>14</v>
      </c>
      <c r="K5701" t="s">
        <v>15</v>
      </c>
      <c r="L5701" s="1" t="s">
        <v>67</v>
      </c>
      <c r="M5701">
        <v>5</v>
      </c>
      <c r="N5701" t="s">
        <v>68</v>
      </c>
      <c r="O5701" t="s">
        <v>18</v>
      </c>
      <c r="P5701" t="s">
        <v>922</v>
      </c>
    </row>
    <row r="5702" spans="1:16" x14ac:dyDescent="0.3">
      <c r="A5702">
        <v>5700</v>
      </c>
      <c r="B5702" s="2" t="s">
        <v>6364</v>
      </c>
      <c r="C5702" t="s">
        <v>4051</v>
      </c>
      <c r="D5702" t="s">
        <v>1538</v>
      </c>
      <c r="E5702" s="1">
        <f t="shared" si="142"/>
        <v>4390.95</v>
      </c>
      <c r="F5702" s="1">
        <v>1396</v>
      </c>
      <c r="G5702" t="s">
        <v>234</v>
      </c>
      <c r="H5702" t="s">
        <v>13</v>
      </c>
      <c r="I5702" s="6">
        <v>109324</v>
      </c>
      <c r="J5702" t="s">
        <v>14</v>
      </c>
      <c r="K5702" t="s">
        <v>21</v>
      </c>
      <c r="L5702" s="1" t="s">
        <v>613</v>
      </c>
      <c r="M5702">
        <v>5</v>
      </c>
      <c r="N5702" t="s">
        <v>713</v>
      </c>
      <c r="O5702" t="s">
        <v>18</v>
      </c>
      <c r="P5702" t="s">
        <v>922</v>
      </c>
    </row>
    <row r="5703" spans="1:16" x14ac:dyDescent="0.3">
      <c r="A5703">
        <v>5701</v>
      </c>
      <c r="B5703" s="2" t="s">
        <v>6357</v>
      </c>
      <c r="C5703" t="s">
        <v>3842</v>
      </c>
      <c r="D5703" t="s">
        <v>1515</v>
      </c>
      <c r="E5703" s="1">
        <f t="shared" si="142"/>
        <v>7759.35</v>
      </c>
      <c r="F5703" s="1">
        <v>1498</v>
      </c>
      <c r="G5703" t="s">
        <v>234</v>
      </c>
      <c r="H5703" t="s">
        <v>13</v>
      </c>
      <c r="I5703" s="6">
        <v>56000</v>
      </c>
      <c r="J5703" t="s">
        <v>25</v>
      </c>
      <c r="K5703" t="s">
        <v>21</v>
      </c>
      <c r="L5703" s="1" t="s">
        <v>281</v>
      </c>
      <c r="M5703">
        <v>5</v>
      </c>
      <c r="N5703" t="s">
        <v>282</v>
      </c>
      <c r="O5703" t="s">
        <v>47</v>
      </c>
      <c r="P5703" t="s">
        <v>922</v>
      </c>
    </row>
    <row r="5704" spans="1:16" x14ac:dyDescent="0.3">
      <c r="A5704">
        <v>5702</v>
      </c>
      <c r="B5704" s="2" t="s">
        <v>6369</v>
      </c>
      <c r="C5704" t="s">
        <v>3620</v>
      </c>
      <c r="D5704" t="s">
        <v>1620</v>
      </c>
      <c r="E5704" s="1">
        <f t="shared" si="142"/>
        <v>54736.5</v>
      </c>
      <c r="F5704" s="1">
        <v>2755</v>
      </c>
      <c r="G5704" t="s">
        <v>234</v>
      </c>
      <c r="H5704" t="s">
        <v>20</v>
      </c>
      <c r="I5704" s="6">
        <v>3000</v>
      </c>
      <c r="J5704" t="s">
        <v>14</v>
      </c>
      <c r="K5704" t="s">
        <v>21</v>
      </c>
      <c r="L5704" s="1" t="s">
        <v>492</v>
      </c>
      <c r="M5704">
        <v>7</v>
      </c>
      <c r="O5704" t="s">
        <v>47</v>
      </c>
      <c r="P5704" t="s">
        <v>922</v>
      </c>
    </row>
    <row r="5705" spans="1:16" x14ac:dyDescent="0.3">
      <c r="A5705">
        <v>5703</v>
      </c>
      <c r="B5705" s="2" t="s">
        <v>6353</v>
      </c>
      <c r="C5705" t="s">
        <v>3662</v>
      </c>
      <c r="D5705" t="s">
        <v>1698</v>
      </c>
      <c r="E5705" s="1">
        <f t="shared" si="142"/>
        <v>3909.75</v>
      </c>
      <c r="F5705" s="1">
        <v>799</v>
      </c>
      <c r="G5705" t="s">
        <v>234</v>
      </c>
      <c r="H5705" t="s">
        <v>13</v>
      </c>
      <c r="I5705" s="6">
        <v>35056</v>
      </c>
      <c r="J5705" t="s">
        <v>14</v>
      </c>
      <c r="K5705" t="s">
        <v>15</v>
      </c>
      <c r="L5705" s="1" t="s">
        <v>577</v>
      </c>
      <c r="M5705">
        <v>5</v>
      </c>
      <c r="N5705" t="s">
        <v>61</v>
      </c>
      <c r="O5705" t="s">
        <v>18</v>
      </c>
      <c r="P5705" t="s">
        <v>922</v>
      </c>
    </row>
    <row r="5706" spans="1:16" x14ac:dyDescent="0.3">
      <c r="A5706">
        <v>5704</v>
      </c>
      <c r="B5706" s="2" t="s">
        <v>6361</v>
      </c>
      <c r="C5706" t="s">
        <v>3053</v>
      </c>
      <c r="D5706" t="s">
        <v>1676</v>
      </c>
      <c r="E5706" s="1">
        <f t="shared" si="142"/>
        <v>20451</v>
      </c>
      <c r="F5706" s="1">
        <v>1451</v>
      </c>
      <c r="G5706" t="s">
        <v>234</v>
      </c>
      <c r="H5706" t="s">
        <v>20</v>
      </c>
      <c r="I5706" s="6">
        <v>42000</v>
      </c>
      <c r="J5706" t="s">
        <v>14</v>
      </c>
      <c r="K5706" t="s">
        <v>15</v>
      </c>
      <c r="L5706" s="1" t="s">
        <v>170</v>
      </c>
      <c r="M5706">
        <v>5</v>
      </c>
      <c r="N5706" t="s">
        <v>171</v>
      </c>
      <c r="O5706" t="s">
        <v>47</v>
      </c>
      <c r="P5706" t="s">
        <v>922</v>
      </c>
    </row>
    <row r="5707" spans="1:16" x14ac:dyDescent="0.3">
      <c r="A5707">
        <v>5705</v>
      </c>
      <c r="B5707" s="2" t="s">
        <v>6352</v>
      </c>
      <c r="C5707" t="s">
        <v>3480</v>
      </c>
      <c r="D5707" t="s">
        <v>2182</v>
      </c>
      <c r="E5707" s="1">
        <f t="shared" si="142"/>
        <v>46917</v>
      </c>
      <c r="F5707" s="1">
        <v>1998</v>
      </c>
      <c r="G5707" t="s">
        <v>234</v>
      </c>
      <c r="H5707" t="s">
        <v>20</v>
      </c>
      <c r="I5707" s="6">
        <v>19000</v>
      </c>
      <c r="J5707" t="s">
        <v>14</v>
      </c>
      <c r="K5707" t="s">
        <v>15</v>
      </c>
      <c r="L5707" s="1" t="s">
        <v>485</v>
      </c>
      <c r="M5707">
        <v>5</v>
      </c>
      <c r="N5707" t="s">
        <v>493</v>
      </c>
      <c r="O5707" t="s">
        <v>28</v>
      </c>
      <c r="P5707" t="s">
        <v>922</v>
      </c>
    </row>
    <row r="5708" spans="1:16" x14ac:dyDescent="0.3">
      <c r="A5708">
        <v>5706</v>
      </c>
      <c r="B5708" s="2" t="s">
        <v>6361</v>
      </c>
      <c r="C5708" t="s">
        <v>2956</v>
      </c>
      <c r="D5708" t="s">
        <v>1895</v>
      </c>
      <c r="E5708" s="1">
        <f t="shared" si="142"/>
        <v>7639.0499999999993</v>
      </c>
      <c r="F5708" s="1">
        <v>1197</v>
      </c>
      <c r="G5708" t="s">
        <v>234</v>
      </c>
      <c r="H5708" t="s">
        <v>13</v>
      </c>
      <c r="I5708" s="6">
        <v>102696</v>
      </c>
      <c r="J5708" t="s">
        <v>14</v>
      </c>
      <c r="K5708" t="s">
        <v>15</v>
      </c>
      <c r="L5708" s="1" t="s">
        <v>16</v>
      </c>
      <c r="M5708">
        <v>5</v>
      </c>
      <c r="N5708" t="s">
        <v>17</v>
      </c>
      <c r="O5708" t="s">
        <v>18</v>
      </c>
      <c r="P5708" t="s">
        <v>922</v>
      </c>
    </row>
    <row r="5709" spans="1:16" x14ac:dyDescent="0.3">
      <c r="A5709">
        <v>5707</v>
      </c>
      <c r="B5709" s="2" t="s">
        <v>6358</v>
      </c>
      <c r="C5709" t="s">
        <v>2958</v>
      </c>
      <c r="D5709" t="s">
        <v>1213</v>
      </c>
      <c r="E5709" s="1">
        <f t="shared" si="142"/>
        <v>5654.1</v>
      </c>
      <c r="F5709" s="1">
        <v>1197</v>
      </c>
      <c r="G5709" t="s">
        <v>234</v>
      </c>
      <c r="H5709" t="s">
        <v>13</v>
      </c>
      <c r="I5709" s="6">
        <v>108347</v>
      </c>
      <c r="J5709" t="s">
        <v>14</v>
      </c>
      <c r="K5709" t="s">
        <v>15</v>
      </c>
      <c r="L5709" s="1" t="s">
        <v>271</v>
      </c>
      <c r="M5709">
        <v>5</v>
      </c>
      <c r="N5709" t="s">
        <v>473</v>
      </c>
      <c r="O5709" t="s">
        <v>28</v>
      </c>
      <c r="P5709" t="s">
        <v>922</v>
      </c>
    </row>
    <row r="5710" spans="1:16" x14ac:dyDescent="0.3">
      <c r="A5710">
        <v>5708</v>
      </c>
      <c r="B5710" s="2" t="s">
        <v>6358</v>
      </c>
      <c r="C5710" t="s">
        <v>3907</v>
      </c>
      <c r="D5710" t="s">
        <v>1228</v>
      </c>
      <c r="E5710" s="1">
        <f t="shared" si="142"/>
        <v>3609</v>
      </c>
      <c r="F5710" s="1">
        <v>1199</v>
      </c>
      <c r="G5710" t="s">
        <v>234</v>
      </c>
      <c r="H5710" t="s">
        <v>13</v>
      </c>
      <c r="I5710" s="6">
        <v>222996</v>
      </c>
      <c r="J5710" t="s">
        <v>14</v>
      </c>
      <c r="K5710" t="s">
        <v>15</v>
      </c>
      <c r="L5710" s="1" t="s">
        <v>291</v>
      </c>
      <c r="M5710">
        <v>5</v>
      </c>
      <c r="N5710" t="s">
        <v>194</v>
      </c>
      <c r="O5710" t="s">
        <v>28</v>
      </c>
      <c r="P5710" t="s">
        <v>922</v>
      </c>
    </row>
    <row r="5711" spans="1:16" x14ac:dyDescent="0.3">
      <c r="A5711">
        <v>5709</v>
      </c>
      <c r="B5711" s="2" t="s">
        <v>6358</v>
      </c>
      <c r="C5711" t="s">
        <v>3442</v>
      </c>
      <c r="D5711" t="s">
        <v>1213</v>
      </c>
      <c r="E5711" s="1">
        <f t="shared" si="142"/>
        <v>5654.1</v>
      </c>
      <c r="F5711" s="1">
        <v>1199</v>
      </c>
      <c r="G5711" t="s">
        <v>234</v>
      </c>
      <c r="H5711" t="s">
        <v>13</v>
      </c>
      <c r="I5711" s="6">
        <v>81846</v>
      </c>
      <c r="J5711" t="s">
        <v>14</v>
      </c>
      <c r="K5711" t="s">
        <v>15</v>
      </c>
      <c r="L5711" s="1" t="s">
        <v>291</v>
      </c>
      <c r="M5711">
        <v>5</v>
      </c>
      <c r="N5711" t="s">
        <v>194</v>
      </c>
      <c r="O5711" t="s">
        <v>28</v>
      </c>
      <c r="P5711" t="s">
        <v>922</v>
      </c>
    </row>
    <row r="5712" spans="1:16" x14ac:dyDescent="0.3">
      <c r="A5712">
        <v>5710</v>
      </c>
      <c r="B5712" s="2" t="s">
        <v>6352</v>
      </c>
      <c r="C5712" t="s">
        <v>3243</v>
      </c>
      <c r="D5712" t="s">
        <v>1411</v>
      </c>
      <c r="E5712" s="1">
        <f t="shared" si="142"/>
        <v>10706.7</v>
      </c>
      <c r="F5712" s="1">
        <v>1498</v>
      </c>
      <c r="G5712" t="s">
        <v>12</v>
      </c>
      <c r="H5712" t="s">
        <v>13</v>
      </c>
      <c r="I5712" s="6">
        <v>53000</v>
      </c>
      <c r="J5712" t="s">
        <v>14</v>
      </c>
      <c r="K5712" t="s">
        <v>21</v>
      </c>
      <c r="L5712" s="1" t="s">
        <v>45</v>
      </c>
      <c r="M5712">
        <v>5</v>
      </c>
      <c r="N5712" t="s">
        <v>349</v>
      </c>
      <c r="O5712" t="s">
        <v>47</v>
      </c>
      <c r="P5712" t="s">
        <v>922</v>
      </c>
    </row>
    <row r="5713" spans="1:16" x14ac:dyDescent="0.3">
      <c r="A5713">
        <v>5711</v>
      </c>
      <c r="B5713" s="2" t="s">
        <v>6353</v>
      </c>
      <c r="C5713" t="s">
        <v>3316</v>
      </c>
      <c r="D5713" t="s">
        <v>1260</v>
      </c>
      <c r="E5713" s="1">
        <f t="shared" si="142"/>
        <v>6015</v>
      </c>
      <c r="F5713" s="1">
        <v>998</v>
      </c>
      <c r="G5713" t="s">
        <v>234</v>
      </c>
      <c r="H5713" t="s">
        <v>13</v>
      </c>
      <c r="I5713" s="6">
        <v>36711</v>
      </c>
      <c r="J5713" t="s">
        <v>14</v>
      </c>
      <c r="K5713" t="s">
        <v>15</v>
      </c>
      <c r="L5713" s="1" t="s">
        <v>131</v>
      </c>
      <c r="M5713">
        <v>5</v>
      </c>
      <c r="N5713" t="s">
        <v>288</v>
      </c>
      <c r="O5713" t="s">
        <v>18</v>
      </c>
      <c r="P5713" t="s">
        <v>922</v>
      </c>
    </row>
    <row r="5714" spans="1:16" x14ac:dyDescent="0.3">
      <c r="A5714">
        <v>5712</v>
      </c>
      <c r="B5714" s="2" t="s">
        <v>6353</v>
      </c>
      <c r="C5714" t="s">
        <v>3978</v>
      </c>
      <c r="D5714" t="s">
        <v>1263</v>
      </c>
      <c r="E5714" s="1">
        <f t="shared" si="142"/>
        <v>7819.5</v>
      </c>
      <c r="F5714" s="1">
        <v>1197</v>
      </c>
      <c r="G5714" t="s">
        <v>234</v>
      </c>
      <c r="H5714" t="s">
        <v>20</v>
      </c>
      <c r="I5714" s="6">
        <v>18837</v>
      </c>
      <c r="J5714" t="s">
        <v>14</v>
      </c>
      <c r="K5714" t="s">
        <v>15</v>
      </c>
      <c r="L5714" s="1" t="s">
        <v>31</v>
      </c>
      <c r="M5714">
        <v>5</v>
      </c>
      <c r="N5714" t="s">
        <v>74</v>
      </c>
      <c r="O5714" t="s">
        <v>18</v>
      </c>
      <c r="P5714" t="s">
        <v>922</v>
      </c>
    </row>
    <row r="5715" spans="1:16" x14ac:dyDescent="0.3">
      <c r="A5715">
        <v>5713</v>
      </c>
      <c r="B5715" s="2" t="s">
        <v>6360</v>
      </c>
      <c r="C5715" t="s">
        <v>2958</v>
      </c>
      <c r="D5715" t="s">
        <v>1241</v>
      </c>
      <c r="E5715" s="1">
        <f t="shared" si="142"/>
        <v>9022.5</v>
      </c>
      <c r="F5715" s="1">
        <v>1197</v>
      </c>
      <c r="G5715" t="s">
        <v>234</v>
      </c>
      <c r="H5715" t="s">
        <v>13</v>
      </c>
      <c r="I5715" s="6">
        <v>25581</v>
      </c>
      <c r="J5715" t="s">
        <v>14</v>
      </c>
      <c r="K5715" t="s">
        <v>15</v>
      </c>
      <c r="L5715" s="1" t="s">
        <v>26</v>
      </c>
      <c r="M5715">
        <v>5</v>
      </c>
      <c r="N5715" t="s">
        <v>27</v>
      </c>
      <c r="O5715" t="s">
        <v>28</v>
      </c>
      <c r="P5715" t="s">
        <v>922</v>
      </c>
    </row>
    <row r="5716" spans="1:16" x14ac:dyDescent="0.3">
      <c r="A5716">
        <v>5714</v>
      </c>
      <c r="B5716" s="2" t="s">
        <v>6358</v>
      </c>
      <c r="C5716" t="s">
        <v>3837</v>
      </c>
      <c r="D5716" t="s">
        <v>1289</v>
      </c>
      <c r="E5716" s="1">
        <f t="shared" si="142"/>
        <v>8421</v>
      </c>
      <c r="F5716" s="1">
        <v>1497</v>
      </c>
      <c r="G5716" t="s">
        <v>234</v>
      </c>
      <c r="H5716" t="s">
        <v>20</v>
      </c>
      <c r="I5716" s="6">
        <v>51789</v>
      </c>
      <c r="J5716" t="s">
        <v>14</v>
      </c>
      <c r="K5716" t="s">
        <v>15</v>
      </c>
      <c r="L5716" s="1" t="s">
        <v>347</v>
      </c>
      <c r="M5716">
        <v>5</v>
      </c>
      <c r="N5716" t="s">
        <v>40</v>
      </c>
      <c r="O5716" t="s">
        <v>28</v>
      </c>
      <c r="P5716" t="s">
        <v>922</v>
      </c>
    </row>
    <row r="5717" spans="1:16" x14ac:dyDescent="0.3">
      <c r="A5717">
        <v>5715</v>
      </c>
      <c r="B5717" s="2" t="s">
        <v>6353</v>
      </c>
      <c r="C5717" t="s">
        <v>3354</v>
      </c>
      <c r="D5717" t="s">
        <v>1242</v>
      </c>
      <c r="E5717" s="1">
        <f t="shared" si="142"/>
        <v>10827</v>
      </c>
      <c r="F5717" s="1">
        <v>1591</v>
      </c>
      <c r="G5717" t="s">
        <v>12</v>
      </c>
      <c r="H5717" t="s">
        <v>13</v>
      </c>
      <c r="I5717" s="6">
        <v>58619</v>
      </c>
      <c r="J5717" t="s">
        <v>14</v>
      </c>
      <c r="K5717" t="s">
        <v>15</v>
      </c>
      <c r="L5717" s="1" t="s">
        <v>294</v>
      </c>
      <c r="M5717">
        <v>5</v>
      </c>
      <c r="N5717" t="s">
        <v>173</v>
      </c>
      <c r="O5717" t="s">
        <v>28</v>
      </c>
      <c r="P5717" t="s">
        <v>922</v>
      </c>
    </row>
    <row r="5718" spans="1:16" x14ac:dyDescent="0.3">
      <c r="A5718">
        <v>5716</v>
      </c>
      <c r="B5718" s="2" t="s">
        <v>6360</v>
      </c>
      <c r="C5718" t="s">
        <v>4079</v>
      </c>
      <c r="D5718" t="s">
        <v>2167</v>
      </c>
      <c r="E5718" s="1">
        <f t="shared" si="142"/>
        <v>14977.349999999999</v>
      </c>
      <c r="F5718" s="1">
        <v>1498</v>
      </c>
      <c r="G5718" t="s">
        <v>234</v>
      </c>
      <c r="H5718" t="s">
        <v>13</v>
      </c>
      <c r="I5718" s="6">
        <v>13000</v>
      </c>
      <c r="J5718" t="s">
        <v>14</v>
      </c>
      <c r="K5718" t="s">
        <v>15</v>
      </c>
      <c r="L5718" s="1" t="s">
        <v>338</v>
      </c>
      <c r="M5718">
        <v>5</v>
      </c>
      <c r="N5718" t="s">
        <v>194</v>
      </c>
      <c r="O5718" t="s">
        <v>28</v>
      </c>
      <c r="P5718" t="s">
        <v>922</v>
      </c>
    </row>
    <row r="5719" spans="1:16" x14ac:dyDescent="0.3">
      <c r="A5719">
        <v>5717</v>
      </c>
      <c r="B5719" s="2" t="s">
        <v>6357</v>
      </c>
      <c r="C5719" t="s">
        <v>4202</v>
      </c>
      <c r="D5719" t="s">
        <v>2049</v>
      </c>
      <c r="E5719" s="1">
        <f t="shared" si="142"/>
        <v>31879.5</v>
      </c>
      <c r="F5719" s="1">
        <v>2143</v>
      </c>
      <c r="G5719" t="s">
        <v>234</v>
      </c>
      <c r="H5719" t="s">
        <v>20</v>
      </c>
      <c r="I5719" s="6">
        <v>58000</v>
      </c>
      <c r="J5719" t="s">
        <v>14</v>
      </c>
      <c r="K5719" t="s">
        <v>21</v>
      </c>
      <c r="L5719" s="1" t="s">
        <v>574</v>
      </c>
      <c r="M5719">
        <v>5</v>
      </c>
      <c r="N5719" t="s">
        <v>757</v>
      </c>
      <c r="O5719" t="s">
        <v>28</v>
      </c>
      <c r="P5719" t="s">
        <v>922</v>
      </c>
    </row>
    <row r="5720" spans="1:16" x14ac:dyDescent="0.3">
      <c r="A5720">
        <v>5718</v>
      </c>
      <c r="B5720" s="2" t="s">
        <v>6361</v>
      </c>
      <c r="C5720" t="s">
        <v>4995</v>
      </c>
      <c r="D5720" t="s">
        <v>1731</v>
      </c>
      <c r="E5720" s="1">
        <f t="shared" si="142"/>
        <v>25263</v>
      </c>
      <c r="F5720" s="1">
        <v>2393</v>
      </c>
      <c r="G5720" t="s">
        <v>234</v>
      </c>
      <c r="H5720" t="s">
        <v>13</v>
      </c>
      <c r="I5720" s="6">
        <v>58000</v>
      </c>
      <c r="J5720" t="s">
        <v>14</v>
      </c>
      <c r="K5720" t="s">
        <v>21</v>
      </c>
      <c r="L5720" s="1" t="s">
        <v>101</v>
      </c>
      <c r="M5720">
        <v>7</v>
      </c>
      <c r="N5720" t="s">
        <v>743</v>
      </c>
      <c r="O5720" t="s">
        <v>24</v>
      </c>
      <c r="P5720" t="s">
        <v>922</v>
      </c>
    </row>
    <row r="5721" spans="1:16" x14ac:dyDescent="0.3">
      <c r="A5721">
        <v>5719</v>
      </c>
      <c r="B5721" s="2" t="s">
        <v>6353</v>
      </c>
      <c r="C5721" t="s">
        <v>3907</v>
      </c>
      <c r="D5721" t="s">
        <v>1848</v>
      </c>
      <c r="E5721" s="1">
        <f t="shared" si="142"/>
        <v>8360.85</v>
      </c>
      <c r="F5721" s="1">
        <v>1199</v>
      </c>
      <c r="G5721" t="s">
        <v>234</v>
      </c>
      <c r="H5721" t="s">
        <v>13</v>
      </c>
      <c r="I5721" s="6">
        <v>28906</v>
      </c>
      <c r="J5721" t="s">
        <v>14</v>
      </c>
      <c r="K5721" t="s">
        <v>15</v>
      </c>
      <c r="L5721" s="1" t="s">
        <v>291</v>
      </c>
      <c r="M5721">
        <v>5</v>
      </c>
      <c r="N5721" t="s">
        <v>194</v>
      </c>
      <c r="O5721" t="s">
        <v>28</v>
      </c>
      <c r="P5721" t="s">
        <v>922</v>
      </c>
    </row>
    <row r="5722" spans="1:16" x14ac:dyDescent="0.3">
      <c r="A5722">
        <v>5720</v>
      </c>
      <c r="B5722" s="2" t="s">
        <v>6363</v>
      </c>
      <c r="C5722" t="s">
        <v>4510</v>
      </c>
      <c r="D5722" t="s">
        <v>1439</v>
      </c>
      <c r="E5722" s="1">
        <f t="shared" si="142"/>
        <v>2766.8999999999996</v>
      </c>
      <c r="F5722" s="1">
        <v>1498</v>
      </c>
      <c r="G5722" t="s">
        <v>234</v>
      </c>
      <c r="H5722" t="s">
        <v>13</v>
      </c>
      <c r="I5722" s="6">
        <v>113000</v>
      </c>
      <c r="J5722" t="s">
        <v>14</v>
      </c>
      <c r="K5722" t="s">
        <v>21</v>
      </c>
      <c r="L5722" s="1" t="s">
        <v>164</v>
      </c>
      <c r="M5722">
        <v>5</v>
      </c>
      <c r="N5722" t="s">
        <v>165</v>
      </c>
      <c r="O5722" t="s">
        <v>18</v>
      </c>
      <c r="P5722" t="s">
        <v>922</v>
      </c>
    </row>
    <row r="5723" spans="1:16" x14ac:dyDescent="0.3">
      <c r="A5723">
        <v>5721</v>
      </c>
      <c r="B5723" s="2" t="s">
        <v>6354</v>
      </c>
      <c r="C5723" t="s">
        <v>4996</v>
      </c>
      <c r="D5723" t="s">
        <v>1211</v>
      </c>
      <c r="E5723" s="1">
        <f t="shared" si="142"/>
        <v>5413.5</v>
      </c>
      <c r="F5723" s="1">
        <v>1198</v>
      </c>
      <c r="G5723" t="s">
        <v>12</v>
      </c>
      <c r="H5723" t="s">
        <v>13</v>
      </c>
      <c r="I5723" s="6">
        <v>52044</v>
      </c>
      <c r="J5723" t="s">
        <v>14</v>
      </c>
      <c r="K5723" t="s">
        <v>15</v>
      </c>
      <c r="L5723" s="1" t="s">
        <v>174</v>
      </c>
      <c r="M5723">
        <v>5</v>
      </c>
      <c r="N5723" t="s">
        <v>175</v>
      </c>
      <c r="O5723" t="s">
        <v>18</v>
      </c>
      <c r="P5723" t="s">
        <v>922</v>
      </c>
    </row>
    <row r="5724" spans="1:16" x14ac:dyDescent="0.3">
      <c r="A5724">
        <v>5722</v>
      </c>
      <c r="B5724" s="2" t="s">
        <v>6354</v>
      </c>
      <c r="C5724" t="s">
        <v>3576</v>
      </c>
      <c r="D5724" t="s">
        <v>1830</v>
      </c>
      <c r="E5724" s="1">
        <f t="shared" si="142"/>
        <v>4150.3500000000004</v>
      </c>
      <c r="F5724" s="1">
        <v>998</v>
      </c>
      <c r="G5724" t="s">
        <v>234</v>
      </c>
      <c r="H5724" t="s">
        <v>20</v>
      </c>
      <c r="I5724" s="6">
        <v>87521</v>
      </c>
      <c r="J5724" t="s">
        <v>14</v>
      </c>
      <c r="K5724" t="s">
        <v>15</v>
      </c>
      <c r="L5724" s="1" t="s">
        <v>131</v>
      </c>
      <c r="M5724">
        <v>5</v>
      </c>
      <c r="N5724" t="s">
        <v>50</v>
      </c>
      <c r="O5724" t="s">
        <v>18</v>
      </c>
      <c r="P5724" t="s">
        <v>922</v>
      </c>
    </row>
    <row r="5725" spans="1:16" x14ac:dyDescent="0.3">
      <c r="A5725">
        <v>5723</v>
      </c>
      <c r="B5725" s="2" t="s">
        <v>6359</v>
      </c>
      <c r="C5725" t="s">
        <v>4997</v>
      </c>
      <c r="D5725" t="s">
        <v>1232</v>
      </c>
      <c r="E5725" s="1">
        <f t="shared" si="142"/>
        <v>8120.25</v>
      </c>
      <c r="F5725" s="1">
        <v>999</v>
      </c>
      <c r="G5725" t="s">
        <v>234</v>
      </c>
      <c r="H5725" t="s">
        <v>20</v>
      </c>
      <c r="I5725" s="6">
        <v>18000</v>
      </c>
      <c r="J5725" t="s">
        <v>14</v>
      </c>
      <c r="K5725" t="s">
        <v>15</v>
      </c>
      <c r="L5725" s="1" t="s">
        <v>778</v>
      </c>
      <c r="M5725">
        <v>7</v>
      </c>
      <c r="N5725" t="s">
        <v>58</v>
      </c>
      <c r="O5725" t="s">
        <v>24</v>
      </c>
      <c r="P5725" t="s">
        <v>922</v>
      </c>
    </row>
    <row r="5726" spans="1:16" x14ac:dyDescent="0.3">
      <c r="A5726">
        <v>5724</v>
      </c>
      <c r="B5726" s="2" t="s">
        <v>6357</v>
      </c>
      <c r="C5726" t="s">
        <v>3373</v>
      </c>
      <c r="D5726" t="s">
        <v>1519</v>
      </c>
      <c r="E5726" s="1">
        <f t="shared" si="142"/>
        <v>6977.4</v>
      </c>
      <c r="F5726" s="1">
        <v>1199</v>
      </c>
      <c r="G5726" t="s">
        <v>234</v>
      </c>
      <c r="H5726" t="s">
        <v>13</v>
      </c>
      <c r="I5726" s="6">
        <v>65768</v>
      </c>
      <c r="J5726" t="s">
        <v>14</v>
      </c>
      <c r="K5726" t="s">
        <v>15</v>
      </c>
      <c r="L5726" s="1" t="s">
        <v>54</v>
      </c>
      <c r="M5726">
        <v>5</v>
      </c>
      <c r="N5726" t="s">
        <v>423</v>
      </c>
      <c r="O5726" t="s">
        <v>18</v>
      </c>
      <c r="P5726" t="s">
        <v>922</v>
      </c>
    </row>
    <row r="5727" spans="1:16" x14ac:dyDescent="0.3">
      <c r="A5727">
        <v>5725</v>
      </c>
      <c r="B5727" s="2" t="s">
        <v>6364</v>
      </c>
      <c r="C5727" t="s">
        <v>4998</v>
      </c>
      <c r="D5727" t="s">
        <v>1291</v>
      </c>
      <c r="E5727" s="1">
        <f t="shared" si="142"/>
        <v>4932.2999999999993</v>
      </c>
      <c r="F5727" s="1">
        <v>1598</v>
      </c>
      <c r="G5727" t="s">
        <v>12</v>
      </c>
      <c r="H5727" t="s">
        <v>13</v>
      </c>
      <c r="I5727" s="6">
        <v>49165</v>
      </c>
      <c r="J5727" t="s">
        <v>25</v>
      </c>
      <c r="K5727" t="s">
        <v>15</v>
      </c>
      <c r="L5727" s="1" t="s">
        <v>408</v>
      </c>
      <c r="M5727">
        <v>5</v>
      </c>
      <c r="N5727" t="s">
        <v>593</v>
      </c>
      <c r="O5727" t="s">
        <v>28</v>
      </c>
      <c r="P5727" t="s">
        <v>922</v>
      </c>
    </row>
    <row r="5728" spans="1:16" x14ac:dyDescent="0.3">
      <c r="A5728">
        <v>5726</v>
      </c>
      <c r="B5728" s="2" t="s">
        <v>6353</v>
      </c>
      <c r="C5728" t="s">
        <v>3350</v>
      </c>
      <c r="D5728" t="s">
        <v>1601</v>
      </c>
      <c r="E5728" s="1">
        <f t="shared" si="142"/>
        <v>11127.75</v>
      </c>
      <c r="F5728" s="1">
        <v>1199</v>
      </c>
      <c r="G5728" t="s">
        <v>234</v>
      </c>
      <c r="H5728" t="s">
        <v>13</v>
      </c>
      <c r="I5728" s="6">
        <v>45000</v>
      </c>
      <c r="J5728" t="s">
        <v>14</v>
      </c>
      <c r="K5728" t="s">
        <v>15</v>
      </c>
      <c r="L5728" s="1" t="s">
        <v>54</v>
      </c>
      <c r="M5728">
        <v>5</v>
      </c>
      <c r="N5728" t="s">
        <v>272</v>
      </c>
      <c r="O5728" t="s">
        <v>47</v>
      </c>
      <c r="P5728" t="s">
        <v>922</v>
      </c>
    </row>
    <row r="5729" spans="1:16" x14ac:dyDescent="0.3">
      <c r="A5729">
        <v>5727</v>
      </c>
      <c r="B5729" s="2" t="s">
        <v>6364</v>
      </c>
      <c r="C5729" t="s">
        <v>4153</v>
      </c>
      <c r="D5729" t="s">
        <v>1676</v>
      </c>
      <c r="E5729" s="1">
        <f t="shared" si="142"/>
        <v>20451</v>
      </c>
      <c r="F5729" s="1">
        <v>2982</v>
      </c>
      <c r="G5729" t="s">
        <v>234</v>
      </c>
      <c r="H5729" t="s">
        <v>20</v>
      </c>
      <c r="I5729" s="6">
        <v>85000</v>
      </c>
      <c r="J5729" t="s">
        <v>25</v>
      </c>
      <c r="K5729" t="s">
        <v>21</v>
      </c>
      <c r="L5729" s="1" t="s">
        <v>363</v>
      </c>
      <c r="M5729">
        <v>7</v>
      </c>
      <c r="N5729" t="s">
        <v>364</v>
      </c>
      <c r="O5729" t="s">
        <v>47</v>
      </c>
      <c r="P5729" t="s">
        <v>922</v>
      </c>
    </row>
    <row r="5730" spans="1:16" x14ac:dyDescent="0.3">
      <c r="A5730">
        <v>5728</v>
      </c>
      <c r="B5730" s="2" t="s">
        <v>6353</v>
      </c>
      <c r="C5730" t="s">
        <v>3212</v>
      </c>
      <c r="D5730" t="s">
        <v>1431</v>
      </c>
      <c r="E5730" s="1">
        <f t="shared" si="142"/>
        <v>6195.4500000000007</v>
      </c>
      <c r="F5730" s="1">
        <v>1197</v>
      </c>
      <c r="G5730" t="s">
        <v>234</v>
      </c>
      <c r="H5730" t="s">
        <v>13</v>
      </c>
      <c r="I5730" s="6">
        <v>37300</v>
      </c>
      <c r="J5730" t="s">
        <v>14</v>
      </c>
      <c r="K5730" t="s">
        <v>15</v>
      </c>
      <c r="L5730" s="1" t="s">
        <v>31</v>
      </c>
      <c r="M5730">
        <v>5</v>
      </c>
      <c r="N5730" t="s">
        <v>74</v>
      </c>
      <c r="O5730" t="s">
        <v>18</v>
      </c>
      <c r="P5730" t="s">
        <v>922</v>
      </c>
    </row>
    <row r="5731" spans="1:16" x14ac:dyDescent="0.3">
      <c r="A5731">
        <v>5729</v>
      </c>
      <c r="B5731" s="2" t="s">
        <v>6361</v>
      </c>
      <c r="C5731" t="s">
        <v>4999</v>
      </c>
      <c r="D5731" t="s">
        <v>2423</v>
      </c>
      <c r="E5731" s="1">
        <f t="shared" si="142"/>
        <v>69774</v>
      </c>
      <c r="F5731" s="1">
        <v>1969</v>
      </c>
      <c r="G5731" t="s">
        <v>234</v>
      </c>
      <c r="H5731" t="s">
        <v>20</v>
      </c>
      <c r="I5731" s="6">
        <v>36000</v>
      </c>
      <c r="J5731" t="s">
        <v>14</v>
      </c>
      <c r="K5731" t="s">
        <v>21</v>
      </c>
      <c r="L5731" s="1" t="s">
        <v>949</v>
      </c>
      <c r="M5731">
        <v>5</v>
      </c>
      <c r="N5731" t="s">
        <v>802</v>
      </c>
      <c r="O5731" t="s">
        <v>47</v>
      </c>
      <c r="P5731" t="s">
        <v>922</v>
      </c>
    </row>
    <row r="5732" spans="1:16" x14ac:dyDescent="0.3">
      <c r="A5732">
        <v>5730</v>
      </c>
      <c r="B5732" s="2" t="s">
        <v>6361</v>
      </c>
      <c r="C5732" t="s">
        <v>5000</v>
      </c>
      <c r="D5732" t="s">
        <v>2424</v>
      </c>
      <c r="E5732" s="1">
        <f t="shared" si="142"/>
        <v>52932</v>
      </c>
      <c r="F5732" s="1">
        <v>1984</v>
      </c>
      <c r="G5732" t="s">
        <v>234</v>
      </c>
      <c r="H5732" t="s">
        <v>20</v>
      </c>
      <c r="I5732" s="6">
        <v>58000</v>
      </c>
      <c r="J5732" t="s">
        <v>14</v>
      </c>
      <c r="K5732" t="s">
        <v>15</v>
      </c>
      <c r="L5732" s="1" t="s">
        <v>561</v>
      </c>
      <c r="M5732">
        <v>5</v>
      </c>
      <c r="N5732" t="s">
        <v>950</v>
      </c>
      <c r="O5732" t="s">
        <v>47</v>
      </c>
      <c r="P5732" t="s">
        <v>922</v>
      </c>
    </row>
    <row r="5733" spans="1:16" x14ac:dyDescent="0.3">
      <c r="A5733">
        <v>5731</v>
      </c>
      <c r="B5733" s="2" t="s">
        <v>6358</v>
      </c>
      <c r="C5733" t="s">
        <v>5001</v>
      </c>
      <c r="D5733" t="s">
        <v>1731</v>
      </c>
      <c r="E5733" s="1">
        <f t="shared" si="142"/>
        <v>25263</v>
      </c>
      <c r="F5733" s="1">
        <v>1598</v>
      </c>
      <c r="G5733" t="s">
        <v>234</v>
      </c>
      <c r="H5733" t="s">
        <v>20</v>
      </c>
      <c r="I5733" s="6">
        <v>21000</v>
      </c>
      <c r="J5733" t="s">
        <v>14</v>
      </c>
      <c r="K5733" t="s">
        <v>15</v>
      </c>
      <c r="L5733" s="1" t="s">
        <v>951</v>
      </c>
      <c r="M5733">
        <v>5</v>
      </c>
      <c r="N5733" t="s">
        <v>952</v>
      </c>
      <c r="O5733" t="s">
        <v>18</v>
      </c>
      <c r="P5733" t="s">
        <v>922</v>
      </c>
    </row>
    <row r="5734" spans="1:16" x14ac:dyDescent="0.3">
      <c r="A5734">
        <v>5732</v>
      </c>
      <c r="B5734" s="2" t="s">
        <v>6353</v>
      </c>
      <c r="C5734" t="s">
        <v>3442</v>
      </c>
      <c r="D5734" t="s">
        <v>1263</v>
      </c>
      <c r="E5734" s="1">
        <f t="shared" si="142"/>
        <v>7819.5</v>
      </c>
      <c r="F5734" s="1">
        <v>1199</v>
      </c>
      <c r="G5734" t="s">
        <v>234</v>
      </c>
      <c r="H5734" t="s">
        <v>13</v>
      </c>
      <c r="I5734" s="6">
        <v>19516</v>
      </c>
      <c r="J5734" t="s">
        <v>14</v>
      </c>
      <c r="K5734" t="s">
        <v>15</v>
      </c>
      <c r="L5734" s="1" t="s">
        <v>291</v>
      </c>
      <c r="M5734">
        <v>5</v>
      </c>
      <c r="N5734" t="s">
        <v>194</v>
      </c>
      <c r="O5734" t="s">
        <v>28</v>
      </c>
      <c r="P5734" t="s">
        <v>922</v>
      </c>
    </row>
    <row r="5735" spans="1:16" x14ac:dyDescent="0.3">
      <c r="A5735">
        <v>5733</v>
      </c>
      <c r="B5735" s="2" t="s">
        <v>6358</v>
      </c>
      <c r="C5735" t="s">
        <v>3329</v>
      </c>
      <c r="D5735" t="s">
        <v>1745</v>
      </c>
      <c r="E5735" s="1">
        <f t="shared" si="142"/>
        <v>3548.8500000000004</v>
      </c>
      <c r="F5735" s="1">
        <v>1196</v>
      </c>
      <c r="G5735" t="s">
        <v>12</v>
      </c>
      <c r="H5735" t="s">
        <v>13</v>
      </c>
      <c r="I5735" s="6">
        <v>36003</v>
      </c>
      <c r="J5735" t="s">
        <v>14</v>
      </c>
      <c r="K5735" t="s">
        <v>15</v>
      </c>
      <c r="L5735" s="1" t="s">
        <v>146</v>
      </c>
      <c r="M5735">
        <v>5</v>
      </c>
      <c r="N5735" t="s">
        <v>407</v>
      </c>
      <c r="O5735" t="s">
        <v>18</v>
      </c>
      <c r="P5735" t="s">
        <v>922</v>
      </c>
    </row>
    <row r="5736" spans="1:16" x14ac:dyDescent="0.3">
      <c r="A5736">
        <v>5734</v>
      </c>
      <c r="B5736" s="2" t="s">
        <v>6358</v>
      </c>
      <c r="C5736" t="s">
        <v>5002</v>
      </c>
      <c r="D5736" t="s">
        <v>1864</v>
      </c>
      <c r="E5736" s="1">
        <f t="shared" si="142"/>
        <v>26466</v>
      </c>
      <c r="F5736" s="1">
        <v>1968</v>
      </c>
      <c r="G5736" t="s">
        <v>234</v>
      </c>
      <c r="H5736" t="s">
        <v>20</v>
      </c>
      <c r="I5736" s="6">
        <v>12000</v>
      </c>
      <c r="J5736" t="s">
        <v>14</v>
      </c>
      <c r="K5736" t="s">
        <v>21</v>
      </c>
      <c r="L5736" s="1" t="s">
        <v>209</v>
      </c>
      <c r="M5736">
        <v>5</v>
      </c>
      <c r="N5736" t="s">
        <v>953</v>
      </c>
      <c r="O5736" t="s">
        <v>28</v>
      </c>
      <c r="P5736" t="s">
        <v>922</v>
      </c>
    </row>
    <row r="5737" spans="1:16" x14ac:dyDescent="0.3">
      <c r="A5737">
        <v>5735</v>
      </c>
      <c r="B5737" s="2" t="s">
        <v>6353</v>
      </c>
      <c r="C5737" t="s">
        <v>3570</v>
      </c>
      <c r="D5737" t="s">
        <v>1279</v>
      </c>
      <c r="E5737" s="1">
        <f t="shared" si="142"/>
        <v>5954.85</v>
      </c>
      <c r="F5737" s="1">
        <v>1197</v>
      </c>
      <c r="G5737" t="s">
        <v>234</v>
      </c>
      <c r="H5737" t="s">
        <v>13</v>
      </c>
      <c r="I5737" s="6">
        <v>43000</v>
      </c>
      <c r="J5737" t="s">
        <v>14</v>
      </c>
      <c r="K5737" t="s">
        <v>15</v>
      </c>
      <c r="L5737" s="1" t="s">
        <v>67</v>
      </c>
      <c r="M5737">
        <v>5</v>
      </c>
      <c r="N5737" t="s">
        <v>306</v>
      </c>
      <c r="O5737" t="s">
        <v>18</v>
      </c>
      <c r="P5737" t="s">
        <v>922</v>
      </c>
    </row>
    <row r="5738" spans="1:16" x14ac:dyDescent="0.3">
      <c r="A5738">
        <v>5736</v>
      </c>
      <c r="B5738" s="2" t="s">
        <v>6353</v>
      </c>
      <c r="C5738" t="s">
        <v>3960</v>
      </c>
      <c r="D5738" t="s">
        <v>1237</v>
      </c>
      <c r="E5738" s="1">
        <f t="shared" si="142"/>
        <v>4992.4500000000007</v>
      </c>
      <c r="F5738" s="1">
        <v>1199</v>
      </c>
      <c r="G5738" t="s">
        <v>12</v>
      </c>
      <c r="H5738" t="s">
        <v>13</v>
      </c>
      <c r="I5738" s="6">
        <v>79048</v>
      </c>
      <c r="J5738" t="s">
        <v>14</v>
      </c>
      <c r="K5738" t="s">
        <v>15</v>
      </c>
      <c r="L5738" s="1" t="s">
        <v>383</v>
      </c>
      <c r="M5738">
        <v>5</v>
      </c>
      <c r="N5738" t="s">
        <v>185</v>
      </c>
      <c r="O5738" t="s">
        <v>18</v>
      </c>
      <c r="P5738" t="s">
        <v>922</v>
      </c>
    </row>
    <row r="5739" spans="1:16" x14ac:dyDescent="0.3">
      <c r="A5739">
        <v>5737</v>
      </c>
      <c r="B5739" s="2" t="s">
        <v>6362</v>
      </c>
      <c r="C5739" t="s">
        <v>3448</v>
      </c>
      <c r="D5739" t="s">
        <v>2064</v>
      </c>
      <c r="E5739" s="1">
        <f t="shared" si="142"/>
        <v>2670.6600000000003</v>
      </c>
      <c r="F5739" s="1">
        <v>998</v>
      </c>
      <c r="G5739" t="s">
        <v>234</v>
      </c>
      <c r="H5739" t="s">
        <v>13</v>
      </c>
      <c r="I5739" s="6">
        <v>58747</v>
      </c>
      <c r="J5739" t="s">
        <v>25</v>
      </c>
      <c r="K5739" t="s">
        <v>15</v>
      </c>
      <c r="L5739" s="1" t="s">
        <v>49</v>
      </c>
      <c r="M5739">
        <v>5</v>
      </c>
      <c r="N5739" t="s">
        <v>66</v>
      </c>
      <c r="O5739" t="s">
        <v>18</v>
      </c>
      <c r="P5739" t="s">
        <v>922</v>
      </c>
    </row>
    <row r="5740" spans="1:16" x14ac:dyDescent="0.3">
      <c r="A5740">
        <v>5738</v>
      </c>
      <c r="B5740" s="2" t="s">
        <v>6357</v>
      </c>
      <c r="C5740" t="s">
        <v>3574</v>
      </c>
      <c r="D5740" t="s">
        <v>1962</v>
      </c>
      <c r="E5740" s="1">
        <f t="shared" si="142"/>
        <v>4872.1499999999996</v>
      </c>
      <c r="F5740" s="1">
        <v>1197</v>
      </c>
      <c r="G5740" t="s">
        <v>234</v>
      </c>
      <c r="H5740" t="s">
        <v>13</v>
      </c>
      <c r="I5740" s="6">
        <v>128398</v>
      </c>
      <c r="J5740" t="s">
        <v>14</v>
      </c>
      <c r="K5740" t="s">
        <v>15</v>
      </c>
      <c r="L5740" s="1" t="s">
        <v>112</v>
      </c>
      <c r="M5740">
        <v>5</v>
      </c>
      <c r="N5740" t="s">
        <v>535</v>
      </c>
      <c r="O5740" t="s">
        <v>47</v>
      </c>
      <c r="P5740" t="s">
        <v>922</v>
      </c>
    </row>
    <row r="5741" spans="1:16" x14ac:dyDescent="0.3">
      <c r="A5741">
        <v>5739</v>
      </c>
      <c r="B5741" s="2" t="s">
        <v>6357</v>
      </c>
      <c r="C5741" t="s">
        <v>3079</v>
      </c>
      <c r="D5741" t="s">
        <v>1962</v>
      </c>
      <c r="E5741" s="1">
        <f t="shared" si="142"/>
        <v>4872.1499999999996</v>
      </c>
      <c r="F5741" s="1">
        <v>1198</v>
      </c>
      <c r="G5741" t="s">
        <v>234</v>
      </c>
      <c r="H5741" t="s">
        <v>13</v>
      </c>
      <c r="I5741" s="6">
        <v>128398</v>
      </c>
      <c r="J5741" t="s">
        <v>14</v>
      </c>
      <c r="K5741" t="s">
        <v>21</v>
      </c>
      <c r="L5741" s="1" t="s">
        <v>200</v>
      </c>
      <c r="M5741">
        <v>6</v>
      </c>
      <c r="N5741" t="s">
        <v>201</v>
      </c>
      <c r="O5741" t="s">
        <v>47</v>
      </c>
      <c r="P5741" t="s">
        <v>922</v>
      </c>
    </row>
    <row r="5742" spans="1:16" x14ac:dyDescent="0.3">
      <c r="A5742">
        <v>5740</v>
      </c>
      <c r="B5742" s="2" t="s">
        <v>6363</v>
      </c>
      <c r="C5742" t="s">
        <v>3830</v>
      </c>
      <c r="D5742" t="s">
        <v>1211</v>
      </c>
      <c r="E5742" s="1">
        <f t="shared" si="142"/>
        <v>5413.5</v>
      </c>
      <c r="F5742" s="1">
        <v>1582</v>
      </c>
      <c r="G5742" t="s">
        <v>234</v>
      </c>
      <c r="H5742" t="s">
        <v>13</v>
      </c>
      <c r="I5742" s="6">
        <v>116377</v>
      </c>
      <c r="J5742" t="s">
        <v>25</v>
      </c>
      <c r="K5742" t="s">
        <v>21</v>
      </c>
      <c r="L5742" s="1" t="s">
        <v>189</v>
      </c>
      <c r="M5742">
        <v>5</v>
      </c>
      <c r="N5742" t="s">
        <v>644</v>
      </c>
      <c r="O5742" t="s">
        <v>28</v>
      </c>
      <c r="P5742" t="s">
        <v>922</v>
      </c>
    </row>
    <row r="5743" spans="1:16" x14ac:dyDescent="0.3">
      <c r="A5743">
        <v>5741</v>
      </c>
      <c r="B5743" s="2" t="s">
        <v>6363</v>
      </c>
      <c r="C5743" t="s">
        <v>3158</v>
      </c>
      <c r="D5743" t="s">
        <v>1236</v>
      </c>
      <c r="E5743" s="1">
        <f t="shared" si="142"/>
        <v>3849.6000000000004</v>
      </c>
      <c r="F5743" s="1">
        <v>998</v>
      </c>
      <c r="G5743" t="s">
        <v>12</v>
      </c>
      <c r="H5743" t="s">
        <v>13</v>
      </c>
      <c r="I5743" s="6">
        <v>86173</v>
      </c>
      <c r="J5743" t="s">
        <v>14</v>
      </c>
      <c r="K5743" t="s">
        <v>15</v>
      </c>
      <c r="L5743" s="1" t="s">
        <v>131</v>
      </c>
      <c r="M5743">
        <v>5</v>
      </c>
      <c r="N5743" t="s">
        <v>132</v>
      </c>
      <c r="O5743" t="s">
        <v>18</v>
      </c>
      <c r="P5743" t="s">
        <v>922</v>
      </c>
    </row>
    <row r="5744" spans="1:16" x14ac:dyDescent="0.3">
      <c r="A5744">
        <v>5742</v>
      </c>
      <c r="B5744" s="2" t="s">
        <v>6360</v>
      </c>
      <c r="C5744" t="s">
        <v>3487</v>
      </c>
      <c r="D5744" t="s">
        <v>1227</v>
      </c>
      <c r="E5744" s="1">
        <f t="shared" si="142"/>
        <v>9443.5499999999993</v>
      </c>
      <c r="F5744" s="1">
        <v>1199</v>
      </c>
      <c r="G5744" t="s">
        <v>234</v>
      </c>
      <c r="H5744" t="s">
        <v>13</v>
      </c>
      <c r="I5744" s="6">
        <v>13109</v>
      </c>
      <c r="J5744" t="s">
        <v>14</v>
      </c>
      <c r="K5744" t="s">
        <v>21</v>
      </c>
      <c r="L5744" s="1" t="s">
        <v>105</v>
      </c>
      <c r="M5744">
        <v>5</v>
      </c>
      <c r="N5744" t="s">
        <v>106</v>
      </c>
      <c r="O5744" t="s">
        <v>18</v>
      </c>
      <c r="P5744" t="s">
        <v>922</v>
      </c>
    </row>
    <row r="5745" spans="1:16" x14ac:dyDescent="0.3">
      <c r="A5745">
        <v>5743</v>
      </c>
      <c r="B5745" s="2" t="s">
        <v>6364</v>
      </c>
      <c r="C5745" t="s">
        <v>3748</v>
      </c>
      <c r="D5745" t="s">
        <v>1434</v>
      </c>
      <c r="E5745" s="1">
        <f t="shared" si="142"/>
        <v>3428.55</v>
      </c>
      <c r="F5745" s="1">
        <v>936</v>
      </c>
      <c r="G5745" t="s">
        <v>234</v>
      </c>
      <c r="H5745" t="s">
        <v>13</v>
      </c>
      <c r="I5745" s="6">
        <v>67000</v>
      </c>
      <c r="J5745" t="s">
        <v>14</v>
      </c>
      <c r="K5745" t="s">
        <v>21</v>
      </c>
      <c r="L5745" s="1" t="s">
        <v>162</v>
      </c>
      <c r="M5745">
        <v>5</v>
      </c>
      <c r="N5745" t="s">
        <v>163</v>
      </c>
      <c r="O5745" t="s">
        <v>18</v>
      </c>
      <c r="P5745" t="s">
        <v>922</v>
      </c>
    </row>
    <row r="5746" spans="1:16" x14ac:dyDescent="0.3">
      <c r="A5746">
        <v>5744</v>
      </c>
      <c r="B5746" s="2" t="s">
        <v>6354</v>
      </c>
      <c r="C5746" t="s">
        <v>3658</v>
      </c>
      <c r="D5746" t="s">
        <v>1237</v>
      </c>
      <c r="E5746" s="1">
        <f t="shared" si="142"/>
        <v>4992.4500000000007</v>
      </c>
      <c r="F5746" s="1">
        <v>1498</v>
      </c>
      <c r="G5746" t="s">
        <v>234</v>
      </c>
      <c r="H5746" t="s">
        <v>13</v>
      </c>
      <c r="I5746" s="6">
        <v>67500</v>
      </c>
      <c r="J5746" t="s">
        <v>14</v>
      </c>
      <c r="K5746" t="s">
        <v>21</v>
      </c>
      <c r="L5746" s="1" t="s">
        <v>164</v>
      </c>
      <c r="M5746">
        <v>5</v>
      </c>
      <c r="N5746" t="s">
        <v>165</v>
      </c>
      <c r="O5746" t="s">
        <v>28</v>
      </c>
      <c r="P5746" t="s">
        <v>922</v>
      </c>
    </row>
    <row r="5747" spans="1:16" x14ac:dyDescent="0.3">
      <c r="A5747">
        <v>5745</v>
      </c>
      <c r="B5747" s="2" t="s">
        <v>6360</v>
      </c>
      <c r="C5747" t="s">
        <v>5003</v>
      </c>
      <c r="D5747" t="s">
        <v>2307</v>
      </c>
      <c r="E5747" s="1">
        <f t="shared" si="142"/>
        <v>20330.699999999997</v>
      </c>
      <c r="F5747" s="1">
        <v>1498</v>
      </c>
      <c r="G5747" t="s">
        <v>12</v>
      </c>
      <c r="H5747" t="s">
        <v>20</v>
      </c>
      <c r="I5747" s="6">
        <v>22186</v>
      </c>
      <c r="J5747" t="s">
        <v>14</v>
      </c>
      <c r="K5747" t="s">
        <v>15</v>
      </c>
      <c r="L5747" s="1" t="s">
        <v>205</v>
      </c>
      <c r="M5747">
        <v>5</v>
      </c>
      <c r="N5747" t="s">
        <v>954</v>
      </c>
      <c r="O5747" t="s">
        <v>47</v>
      </c>
      <c r="P5747" t="s">
        <v>922</v>
      </c>
    </row>
    <row r="5748" spans="1:16" x14ac:dyDescent="0.3">
      <c r="A5748">
        <v>5746</v>
      </c>
      <c r="B5748" s="2" t="s">
        <v>6358</v>
      </c>
      <c r="C5748" t="s">
        <v>4301</v>
      </c>
      <c r="D5748" t="s">
        <v>1224</v>
      </c>
      <c r="E5748" s="1">
        <f t="shared" si="142"/>
        <v>4210.5</v>
      </c>
      <c r="F5748" s="1">
        <v>1120</v>
      </c>
      <c r="G5748" t="s">
        <v>234</v>
      </c>
      <c r="H5748" t="s">
        <v>13</v>
      </c>
      <c r="I5748" s="6">
        <v>109559</v>
      </c>
      <c r="J5748" t="s">
        <v>14</v>
      </c>
      <c r="K5748" t="s">
        <v>21</v>
      </c>
      <c r="L5748" s="1" t="s">
        <v>778</v>
      </c>
      <c r="M5748">
        <v>5</v>
      </c>
      <c r="N5748" t="s">
        <v>137</v>
      </c>
      <c r="O5748" t="s">
        <v>28</v>
      </c>
      <c r="P5748" t="s">
        <v>922</v>
      </c>
    </row>
    <row r="5749" spans="1:16" x14ac:dyDescent="0.3">
      <c r="A5749">
        <v>5747</v>
      </c>
      <c r="B5749" s="2" t="s">
        <v>6371</v>
      </c>
      <c r="C5749" t="s">
        <v>3766</v>
      </c>
      <c r="D5749" t="s">
        <v>1248</v>
      </c>
      <c r="E5749" s="1">
        <f t="shared" si="142"/>
        <v>1804.5</v>
      </c>
      <c r="F5749" s="1">
        <v>1086</v>
      </c>
      <c r="G5749" t="s">
        <v>12</v>
      </c>
      <c r="H5749" t="s">
        <v>13</v>
      </c>
      <c r="I5749" s="6">
        <v>84169</v>
      </c>
      <c r="J5749" t="s">
        <v>14</v>
      </c>
      <c r="K5749" t="s">
        <v>15</v>
      </c>
      <c r="M5749">
        <v>5</v>
      </c>
      <c r="O5749" t="s">
        <v>18</v>
      </c>
      <c r="P5749" t="s">
        <v>922</v>
      </c>
    </row>
    <row r="5750" spans="1:16" x14ac:dyDescent="0.3">
      <c r="A5750">
        <v>5748</v>
      </c>
      <c r="B5750" s="2" t="s">
        <v>6365</v>
      </c>
      <c r="C5750" t="s">
        <v>3184</v>
      </c>
      <c r="D5750" t="s">
        <v>1411</v>
      </c>
      <c r="E5750" s="1">
        <f t="shared" si="142"/>
        <v>10706.7</v>
      </c>
      <c r="F5750" s="1">
        <v>1197</v>
      </c>
      <c r="G5750" t="s">
        <v>12</v>
      </c>
      <c r="H5750" t="s">
        <v>20</v>
      </c>
      <c r="I5750" s="6">
        <v>5239</v>
      </c>
      <c r="J5750" t="s">
        <v>14</v>
      </c>
      <c r="K5750" t="s">
        <v>15</v>
      </c>
      <c r="L5750" s="1" t="s">
        <v>31</v>
      </c>
      <c r="M5750">
        <v>5</v>
      </c>
      <c r="N5750" t="s">
        <v>307</v>
      </c>
      <c r="O5750" t="s">
        <v>28</v>
      </c>
      <c r="P5750" t="s">
        <v>922</v>
      </c>
    </row>
    <row r="5751" spans="1:16" x14ac:dyDescent="0.3">
      <c r="A5751">
        <v>5749</v>
      </c>
      <c r="B5751" s="2" t="s">
        <v>6353</v>
      </c>
      <c r="C5751" t="s">
        <v>3291</v>
      </c>
      <c r="D5751" t="s">
        <v>1237</v>
      </c>
      <c r="E5751" s="1">
        <f t="shared" si="142"/>
        <v>4992.4500000000007</v>
      </c>
      <c r="F5751" s="1">
        <v>1199</v>
      </c>
      <c r="G5751" t="s">
        <v>234</v>
      </c>
      <c r="H5751" t="s">
        <v>13</v>
      </c>
      <c r="I5751" s="6">
        <v>79048</v>
      </c>
      <c r="J5751" t="s">
        <v>14</v>
      </c>
      <c r="K5751" t="s">
        <v>15</v>
      </c>
      <c r="L5751" s="1" t="s">
        <v>80</v>
      </c>
      <c r="M5751">
        <v>5</v>
      </c>
      <c r="N5751" t="s">
        <v>81</v>
      </c>
      <c r="O5751" t="s">
        <v>18</v>
      </c>
      <c r="P5751" t="s">
        <v>922</v>
      </c>
    </row>
    <row r="5752" spans="1:16" x14ac:dyDescent="0.3">
      <c r="A5752">
        <v>5750</v>
      </c>
      <c r="B5752" s="2" t="s">
        <v>6353</v>
      </c>
      <c r="C5752" t="s">
        <v>5004</v>
      </c>
      <c r="D5752" t="s">
        <v>2010</v>
      </c>
      <c r="E5752" s="1">
        <f t="shared" si="142"/>
        <v>11909.7</v>
      </c>
      <c r="F5752" s="1">
        <v>2179</v>
      </c>
      <c r="G5752" t="s">
        <v>12</v>
      </c>
      <c r="H5752" t="s">
        <v>13</v>
      </c>
      <c r="I5752" s="6">
        <v>51122</v>
      </c>
      <c r="J5752" t="s">
        <v>14</v>
      </c>
      <c r="K5752" t="s">
        <v>21</v>
      </c>
      <c r="L5752" s="1" t="s">
        <v>377</v>
      </c>
      <c r="M5752">
        <v>9</v>
      </c>
      <c r="N5752" t="s">
        <v>316</v>
      </c>
      <c r="O5752" t="s">
        <v>47</v>
      </c>
      <c r="P5752" t="s">
        <v>922</v>
      </c>
    </row>
    <row r="5753" spans="1:16" x14ac:dyDescent="0.3">
      <c r="A5753">
        <v>5751</v>
      </c>
      <c r="B5753" s="2" t="s">
        <v>6363</v>
      </c>
      <c r="C5753" t="s">
        <v>3310</v>
      </c>
      <c r="D5753" t="s">
        <v>1562</v>
      </c>
      <c r="E5753" s="1">
        <f t="shared" si="142"/>
        <v>2827.05</v>
      </c>
      <c r="F5753" s="1">
        <v>796</v>
      </c>
      <c r="G5753" t="s">
        <v>234</v>
      </c>
      <c r="H5753" t="s">
        <v>13</v>
      </c>
      <c r="I5753" s="6">
        <v>63697</v>
      </c>
      <c r="J5753" t="s">
        <v>14</v>
      </c>
      <c r="K5753" t="s">
        <v>15</v>
      </c>
      <c r="L5753" s="1" t="s">
        <v>395</v>
      </c>
      <c r="M5753">
        <v>5</v>
      </c>
      <c r="N5753" t="s">
        <v>396</v>
      </c>
      <c r="O5753" t="s">
        <v>18</v>
      </c>
      <c r="P5753" t="s">
        <v>922</v>
      </c>
    </row>
    <row r="5754" spans="1:16" x14ac:dyDescent="0.3">
      <c r="A5754">
        <v>5752</v>
      </c>
      <c r="B5754" s="2" t="s">
        <v>6357</v>
      </c>
      <c r="C5754" t="s">
        <v>3158</v>
      </c>
      <c r="D5754" t="s">
        <v>1230</v>
      </c>
      <c r="E5754" s="1">
        <f t="shared" si="142"/>
        <v>4511.25</v>
      </c>
      <c r="F5754" s="1">
        <v>998</v>
      </c>
      <c r="G5754" t="s">
        <v>234</v>
      </c>
      <c r="H5754" t="s">
        <v>13</v>
      </c>
      <c r="I5754" s="6">
        <v>70235</v>
      </c>
      <c r="J5754" t="s">
        <v>14</v>
      </c>
      <c r="K5754" t="s">
        <v>15</v>
      </c>
      <c r="L5754" s="1" t="s">
        <v>49</v>
      </c>
      <c r="M5754">
        <v>5</v>
      </c>
      <c r="N5754" t="s">
        <v>74</v>
      </c>
      <c r="O5754" t="s">
        <v>18</v>
      </c>
      <c r="P5754" t="s">
        <v>922</v>
      </c>
    </row>
    <row r="5755" spans="1:16" x14ac:dyDescent="0.3">
      <c r="A5755">
        <v>5753</v>
      </c>
      <c r="B5755" s="2" t="s">
        <v>6352</v>
      </c>
      <c r="C5755" t="s">
        <v>4987</v>
      </c>
      <c r="D5755" t="s">
        <v>1241</v>
      </c>
      <c r="E5755" s="1">
        <f t="shared" si="142"/>
        <v>9022.5</v>
      </c>
      <c r="F5755" s="1">
        <v>1497</v>
      </c>
      <c r="G5755" t="s">
        <v>234</v>
      </c>
      <c r="H5755" t="s">
        <v>13</v>
      </c>
      <c r="I5755" s="6">
        <v>58071</v>
      </c>
      <c r="J5755" t="s">
        <v>14</v>
      </c>
      <c r="K5755" t="s">
        <v>15</v>
      </c>
      <c r="L5755" s="1" t="s">
        <v>180</v>
      </c>
      <c r="M5755">
        <v>5</v>
      </c>
      <c r="N5755" t="s">
        <v>173</v>
      </c>
      <c r="O5755" t="s">
        <v>28</v>
      </c>
      <c r="P5755" t="s">
        <v>922</v>
      </c>
    </row>
    <row r="5756" spans="1:16" x14ac:dyDescent="0.3">
      <c r="A5756">
        <v>5754</v>
      </c>
      <c r="B5756" s="2" t="s">
        <v>6358</v>
      </c>
      <c r="C5756" t="s">
        <v>3314</v>
      </c>
      <c r="D5756" t="s">
        <v>1730</v>
      </c>
      <c r="E5756" s="1">
        <f t="shared" si="142"/>
        <v>8180.4</v>
      </c>
      <c r="F5756" s="1">
        <v>1497</v>
      </c>
      <c r="G5756" t="s">
        <v>234</v>
      </c>
      <c r="H5756" t="s">
        <v>20</v>
      </c>
      <c r="I5756" s="6">
        <v>36408</v>
      </c>
      <c r="J5756" t="s">
        <v>25</v>
      </c>
      <c r="K5756" t="s">
        <v>15</v>
      </c>
      <c r="L5756" s="1" t="s">
        <v>347</v>
      </c>
      <c r="M5756">
        <v>5</v>
      </c>
      <c r="N5756" t="s">
        <v>40</v>
      </c>
      <c r="O5756" t="s">
        <v>28</v>
      </c>
      <c r="P5756" t="s">
        <v>922</v>
      </c>
    </row>
    <row r="5757" spans="1:16" x14ac:dyDescent="0.3">
      <c r="A5757">
        <v>5755</v>
      </c>
      <c r="B5757" s="2" t="s">
        <v>6361</v>
      </c>
      <c r="C5757" t="s">
        <v>5005</v>
      </c>
      <c r="D5757" t="s">
        <v>1893</v>
      </c>
      <c r="E5757" s="1">
        <f t="shared" si="142"/>
        <v>27669</v>
      </c>
      <c r="F5757" s="1">
        <v>1997</v>
      </c>
      <c r="G5757" t="s">
        <v>234</v>
      </c>
      <c r="H5757" t="s">
        <v>20</v>
      </c>
      <c r="I5757" s="6">
        <v>67000</v>
      </c>
      <c r="J5757" t="s">
        <v>14</v>
      </c>
      <c r="K5757" t="s">
        <v>15</v>
      </c>
      <c r="L5757" s="1" t="s">
        <v>955</v>
      </c>
      <c r="M5757">
        <v>5</v>
      </c>
      <c r="N5757" t="s">
        <v>425</v>
      </c>
      <c r="O5757" t="s">
        <v>47</v>
      </c>
      <c r="P5757" t="s">
        <v>922</v>
      </c>
    </row>
    <row r="5758" spans="1:16" x14ac:dyDescent="0.3">
      <c r="A5758">
        <v>5756</v>
      </c>
      <c r="B5758" s="2" t="s">
        <v>6358</v>
      </c>
      <c r="C5758" t="s">
        <v>5006</v>
      </c>
      <c r="D5758" t="s">
        <v>1224</v>
      </c>
      <c r="E5758" s="1">
        <f t="shared" si="142"/>
        <v>4210.5</v>
      </c>
      <c r="F5758" s="1">
        <v>1120</v>
      </c>
      <c r="G5758" t="s">
        <v>234</v>
      </c>
      <c r="H5758" t="s">
        <v>13</v>
      </c>
      <c r="I5758" s="6">
        <v>122885</v>
      </c>
      <c r="J5758" t="s">
        <v>14</v>
      </c>
      <c r="K5758" t="s">
        <v>21</v>
      </c>
      <c r="L5758" s="1" t="s">
        <v>778</v>
      </c>
      <c r="M5758">
        <v>5</v>
      </c>
      <c r="N5758" t="s">
        <v>137</v>
      </c>
      <c r="O5758" t="s">
        <v>28</v>
      </c>
      <c r="P5758" t="s">
        <v>922</v>
      </c>
    </row>
    <row r="5759" spans="1:16" x14ac:dyDescent="0.3">
      <c r="A5759">
        <v>5757</v>
      </c>
      <c r="B5759" s="2" t="s">
        <v>6353</v>
      </c>
      <c r="C5759" t="s">
        <v>3415</v>
      </c>
      <c r="D5759" t="s">
        <v>1385</v>
      </c>
      <c r="E5759" s="1">
        <f t="shared" si="142"/>
        <v>8481.15</v>
      </c>
      <c r="F5759" s="1">
        <v>1493</v>
      </c>
      <c r="G5759" t="s">
        <v>234</v>
      </c>
      <c r="H5759" t="s">
        <v>13</v>
      </c>
      <c r="I5759" s="6">
        <v>106338</v>
      </c>
      <c r="J5759" t="s">
        <v>25</v>
      </c>
      <c r="K5759" t="s">
        <v>21</v>
      </c>
      <c r="L5759" s="1" t="s">
        <v>309</v>
      </c>
      <c r="M5759">
        <v>7</v>
      </c>
      <c r="N5759" t="s">
        <v>316</v>
      </c>
      <c r="O5759" t="s">
        <v>47</v>
      </c>
      <c r="P5759" t="s">
        <v>922</v>
      </c>
    </row>
    <row r="5760" spans="1:16" x14ac:dyDescent="0.3">
      <c r="A5760">
        <v>5758</v>
      </c>
      <c r="B5760" s="2" t="s">
        <v>6364</v>
      </c>
      <c r="C5760" t="s">
        <v>5007</v>
      </c>
      <c r="D5760" t="s">
        <v>1248</v>
      </c>
      <c r="E5760" s="1">
        <f t="shared" si="142"/>
        <v>1804.5</v>
      </c>
      <c r="F5760" s="1">
        <v>1172</v>
      </c>
      <c r="G5760" t="s">
        <v>234</v>
      </c>
      <c r="H5760" t="s">
        <v>13</v>
      </c>
      <c r="I5760" s="6">
        <v>71534</v>
      </c>
      <c r="J5760" t="s">
        <v>25</v>
      </c>
      <c r="K5760" t="s">
        <v>15</v>
      </c>
      <c r="L5760" s="1" t="s">
        <v>134</v>
      </c>
      <c r="M5760">
        <v>5</v>
      </c>
      <c r="N5760" t="s">
        <v>315</v>
      </c>
      <c r="O5760" t="s">
        <v>18</v>
      </c>
      <c r="P5760" t="s">
        <v>922</v>
      </c>
    </row>
    <row r="5761" spans="1:16" x14ac:dyDescent="0.3">
      <c r="A5761">
        <v>5759</v>
      </c>
      <c r="B5761" s="2" t="s">
        <v>6361</v>
      </c>
      <c r="C5761" t="s">
        <v>3081</v>
      </c>
      <c r="D5761" t="s">
        <v>2307</v>
      </c>
      <c r="E5761" s="1">
        <f t="shared" si="142"/>
        <v>20330.699999999997</v>
      </c>
      <c r="F5761" s="1">
        <v>1582</v>
      </c>
      <c r="G5761" t="s">
        <v>234</v>
      </c>
      <c r="H5761" t="s">
        <v>20</v>
      </c>
      <c r="I5761" s="6">
        <v>47000</v>
      </c>
      <c r="J5761" t="s">
        <v>14</v>
      </c>
      <c r="K5761" t="s">
        <v>21</v>
      </c>
      <c r="L5761" s="1" t="s">
        <v>189</v>
      </c>
      <c r="M5761">
        <v>5</v>
      </c>
      <c r="N5761" t="s">
        <v>23</v>
      </c>
      <c r="O5761" t="s">
        <v>47</v>
      </c>
      <c r="P5761" t="s">
        <v>922</v>
      </c>
    </row>
    <row r="5762" spans="1:16" x14ac:dyDescent="0.3">
      <c r="A5762">
        <v>5760</v>
      </c>
      <c r="B5762" s="2" t="s">
        <v>6352</v>
      </c>
      <c r="C5762" t="s">
        <v>4988</v>
      </c>
      <c r="D5762" t="s">
        <v>2425</v>
      </c>
      <c r="E5762" s="1">
        <f t="shared" si="142"/>
        <v>84210</v>
      </c>
      <c r="F5762" s="1">
        <v>2993</v>
      </c>
      <c r="G5762" t="s">
        <v>234</v>
      </c>
      <c r="H5762" t="s">
        <v>20</v>
      </c>
      <c r="I5762" s="6">
        <v>27000</v>
      </c>
      <c r="J5762" t="s">
        <v>14</v>
      </c>
      <c r="K5762" t="s">
        <v>21</v>
      </c>
      <c r="L5762" s="1" t="s">
        <v>512</v>
      </c>
      <c r="M5762">
        <v>5</v>
      </c>
      <c r="N5762" t="s">
        <v>826</v>
      </c>
      <c r="O5762" t="s">
        <v>28</v>
      </c>
      <c r="P5762" t="s">
        <v>922</v>
      </c>
    </row>
    <row r="5763" spans="1:16" x14ac:dyDescent="0.3">
      <c r="A5763">
        <v>5761</v>
      </c>
      <c r="B5763" s="2" t="s">
        <v>6353</v>
      </c>
      <c r="C5763" t="s">
        <v>3856</v>
      </c>
      <c r="D5763" t="s">
        <v>2158</v>
      </c>
      <c r="E5763" s="1">
        <f t="shared" si="142"/>
        <v>70977</v>
      </c>
      <c r="F5763" s="1">
        <v>2993</v>
      </c>
      <c r="G5763" t="s">
        <v>234</v>
      </c>
      <c r="H5763" t="s">
        <v>20</v>
      </c>
      <c r="I5763" s="6">
        <v>42001</v>
      </c>
      <c r="J5763" t="s">
        <v>14</v>
      </c>
      <c r="K5763" t="s">
        <v>21</v>
      </c>
      <c r="L5763" s="1" t="s">
        <v>512</v>
      </c>
      <c r="M5763">
        <v>5</v>
      </c>
      <c r="N5763" t="s">
        <v>661</v>
      </c>
      <c r="O5763" t="s">
        <v>47</v>
      </c>
      <c r="P5763" t="s">
        <v>922</v>
      </c>
    </row>
    <row r="5764" spans="1:16" x14ac:dyDescent="0.3">
      <c r="A5764">
        <v>5762</v>
      </c>
      <c r="B5764" s="2" t="s">
        <v>6357</v>
      </c>
      <c r="C5764" t="s">
        <v>4212</v>
      </c>
      <c r="D5764" t="s">
        <v>1803</v>
      </c>
      <c r="E5764" s="1">
        <f t="shared" si="142"/>
        <v>45112.5</v>
      </c>
      <c r="F5764" s="1">
        <v>2993</v>
      </c>
      <c r="G5764" t="s">
        <v>234</v>
      </c>
      <c r="H5764" t="s">
        <v>20</v>
      </c>
      <c r="I5764" s="6">
        <v>50000</v>
      </c>
      <c r="J5764" t="s">
        <v>25</v>
      </c>
      <c r="K5764" t="s">
        <v>21</v>
      </c>
      <c r="L5764" s="1" t="s">
        <v>512</v>
      </c>
      <c r="M5764">
        <v>5</v>
      </c>
      <c r="N5764" t="s">
        <v>102</v>
      </c>
      <c r="O5764" t="s">
        <v>47</v>
      </c>
      <c r="P5764" t="s">
        <v>922</v>
      </c>
    </row>
    <row r="5765" spans="1:16" x14ac:dyDescent="0.3">
      <c r="A5765">
        <v>5763</v>
      </c>
      <c r="B5765" s="2" t="s">
        <v>6357</v>
      </c>
      <c r="C5765" t="s">
        <v>3307</v>
      </c>
      <c r="D5765" t="s">
        <v>1861</v>
      </c>
      <c r="E5765" s="1">
        <f t="shared" ref="E5765:E5828" si="143">IF(ISNUMBER(SEARCH("Lakh", D5765)),SUBSTITUTE(SUBSTITUTE(D5765, "₹", ""), " Lakh", "") * $R$1, IF(ISNUMBER(SEARCH("Crore", D5765)), SUBSTITUTE(SUBSTITUTE(D5765, "₹", ""), " Crore", "") * 120300, ""))</f>
        <v>33082.5</v>
      </c>
      <c r="F5765" s="1">
        <v>1995</v>
      </c>
      <c r="G5765" t="s">
        <v>234</v>
      </c>
      <c r="H5765" t="s">
        <v>20</v>
      </c>
      <c r="I5765" s="6">
        <v>60001</v>
      </c>
      <c r="J5765" t="s">
        <v>14</v>
      </c>
      <c r="K5765" t="s">
        <v>21</v>
      </c>
      <c r="L5765" s="1" t="s">
        <v>565</v>
      </c>
      <c r="M5765">
        <v>5</v>
      </c>
      <c r="N5765" t="s">
        <v>808</v>
      </c>
      <c r="O5765" t="s">
        <v>28</v>
      </c>
      <c r="P5765" t="s">
        <v>922</v>
      </c>
    </row>
    <row r="5766" spans="1:16" x14ac:dyDescent="0.3">
      <c r="A5766">
        <v>5764</v>
      </c>
      <c r="B5766" s="2" t="s">
        <v>6362</v>
      </c>
      <c r="C5766" t="s">
        <v>3103</v>
      </c>
      <c r="D5766" t="s">
        <v>1380</v>
      </c>
      <c r="E5766" s="1">
        <f t="shared" si="143"/>
        <v>16842</v>
      </c>
      <c r="F5766" s="1">
        <v>1995</v>
      </c>
      <c r="G5766" t="s">
        <v>234</v>
      </c>
      <c r="H5766" t="s">
        <v>20</v>
      </c>
      <c r="I5766" s="6">
        <v>39001</v>
      </c>
      <c r="J5766" t="s">
        <v>25</v>
      </c>
      <c r="K5766" t="s">
        <v>21</v>
      </c>
      <c r="L5766" s="1" t="s">
        <v>565</v>
      </c>
      <c r="M5766">
        <v>5</v>
      </c>
      <c r="N5766" t="s">
        <v>808</v>
      </c>
      <c r="O5766" t="s">
        <v>28</v>
      </c>
      <c r="P5766" t="s">
        <v>922</v>
      </c>
    </row>
    <row r="5767" spans="1:16" x14ac:dyDescent="0.3">
      <c r="A5767">
        <v>5765</v>
      </c>
      <c r="B5767" s="2" t="s">
        <v>6358</v>
      </c>
      <c r="C5767" t="s">
        <v>4448</v>
      </c>
      <c r="D5767" t="s">
        <v>1358</v>
      </c>
      <c r="E5767" s="1">
        <f t="shared" si="143"/>
        <v>21654</v>
      </c>
      <c r="F5767" s="1">
        <v>1968</v>
      </c>
      <c r="G5767" t="s">
        <v>234</v>
      </c>
      <c r="H5767" t="s">
        <v>20</v>
      </c>
      <c r="I5767" s="6">
        <v>58000</v>
      </c>
      <c r="J5767" t="s">
        <v>14</v>
      </c>
      <c r="K5767" t="s">
        <v>21</v>
      </c>
      <c r="L5767" s="1" t="s">
        <v>209</v>
      </c>
      <c r="M5767">
        <v>5</v>
      </c>
      <c r="N5767" t="s">
        <v>210</v>
      </c>
      <c r="O5767" t="s">
        <v>47</v>
      </c>
      <c r="P5767" t="s">
        <v>922</v>
      </c>
    </row>
    <row r="5768" spans="1:16" x14ac:dyDescent="0.3">
      <c r="A5768">
        <v>5766</v>
      </c>
      <c r="B5768" s="2" t="s">
        <v>6365</v>
      </c>
      <c r="C5768" t="s">
        <v>3763</v>
      </c>
      <c r="D5768" t="s">
        <v>1210</v>
      </c>
      <c r="E5768" s="1">
        <f t="shared" si="143"/>
        <v>12030</v>
      </c>
      <c r="F5768" s="1">
        <v>1373</v>
      </c>
      <c r="G5768" t="s">
        <v>234</v>
      </c>
      <c r="H5768" t="s">
        <v>13</v>
      </c>
      <c r="I5768" s="6">
        <v>14475</v>
      </c>
      <c r="J5768" t="s">
        <v>14</v>
      </c>
      <c r="K5768" t="s">
        <v>15</v>
      </c>
      <c r="L5768" s="1" t="s">
        <v>562</v>
      </c>
      <c r="M5768">
        <v>7</v>
      </c>
      <c r="N5768" t="s">
        <v>608</v>
      </c>
      <c r="O5768" t="s">
        <v>24</v>
      </c>
      <c r="P5768" t="s">
        <v>922</v>
      </c>
    </row>
    <row r="5769" spans="1:16" x14ac:dyDescent="0.3">
      <c r="A5769">
        <v>5767</v>
      </c>
      <c r="B5769" s="2" t="s">
        <v>6363</v>
      </c>
      <c r="C5769" t="s">
        <v>5008</v>
      </c>
      <c r="D5769" t="s">
        <v>1221</v>
      </c>
      <c r="E5769" s="1">
        <f t="shared" si="143"/>
        <v>15037.5</v>
      </c>
      <c r="F5769" s="1">
        <v>2993</v>
      </c>
      <c r="G5769" t="s">
        <v>234</v>
      </c>
      <c r="H5769" t="s">
        <v>20</v>
      </c>
      <c r="I5769" s="6">
        <v>100000</v>
      </c>
      <c r="J5769" t="s">
        <v>14</v>
      </c>
      <c r="K5769" t="s">
        <v>21</v>
      </c>
      <c r="L5769" s="1" t="s">
        <v>512</v>
      </c>
      <c r="M5769">
        <v>5</v>
      </c>
      <c r="N5769" t="s">
        <v>102</v>
      </c>
      <c r="O5769" t="s">
        <v>47</v>
      </c>
      <c r="P5769" t="s">
        <v>922</v>
      </c>
    </row>
    <row r="5770" spans="1:16" x14ac:dyDescent="0.3">
      <c r="A5770">
        <v>5768</v>
      </c>
      <c r="B5770" s="2" t="s">
        <v>6357</v>
      </c>
      <c r="C5770" t="s">
        <v>3693</v>
      </c>
      <c r="D5770" t="s">
        <v>1745</v>
      </c>
      <c r="E5770" s="1">
        <f t="shared" si="143"/>
        <v>3548.8500000000004</v>
      </c>
      <c r="F5770" s="1">
        <v>799</v>
      </c>
      <c r="G5770" t="s">
        <v>234</v>
      </c>
      <c r="H5770" t="s">
        <v>13</v>
      </c>
      <c r="I5770" s="6">
        <v>73859</v>
      </c>
      <c r="J5770" t="s">
        <v>14</v>
      </c>
      <c r="K5770" t="s">
        <v>15</v>
      </c>
      <c r="L5770" s="1" t="s">
        <v>144</v>
      </c>
      <c r="M5770">
        <v>5</v>
      </c>
      <c r="N5770" t="s">
        <v>145</v>
      </c>
      <c r="O5770" t="s">
        <v>18</v>
      </c>
      <c r="P5770" t="s">
        <v>922</v>
      </c>
    </row>
    <row r="5771" spans="1:16" x14ac:dyDescent="0.3">
      <c r="A5771">
        <v>5769</v>
      </c>
      <c r="B5771" s="2" t="s">
        <v>6361</v>
      </c>
      <c r="C5771" t="s">
        <v>3029</v>
      </c>
      <c r="D5771" t="s">
        <v>1296</v>
      </c>
      <c r="E5771" s="1">
        <f t="shared" si="143"/>
        <v>5533.7999999999993</v>
      </c>
      <c r="F5771" s="1">
        <v>799</v>
      </c>
      <c r="G5771" t="s">
        <v>234</v>
      </c>
      <c r="H5771" t="s">
        <v>13</v>
      </c>
      <c r="I5771" s="6">
        <v>9000</v>
      </c>
      <c r="J5771" t="s">
        <v>14</v>
      </c>
      <c r="K5771" t="s">
        <v>15</v>
      </c>
      <c r="L5771" s="1" t="s">
        <v>325</v>
      </c>
      <c r="M5771">
        <v>5</v>
      </c>
      <c r="N5771" t="s">
        <v>326</v>
      </c>
      <c r="O5771" t="s">
        <v>18</v>
      </c>
      <c r="P5771" t="s">
        <v>922</v>
      </c>
    </row>
    <row r="5772" spans="1:16" x14ac:dyDescent="0.3">
      <c r="A5772">
        <v>5770</v>
      </c>
      <c r="B5772" s="2" t="s">
        <v>6353</v>
      </c>
      <c r="C5772" t="s">
        <v>3481</v>
      </c>
      <c r="D5772" t="s">
        <v>2118</v>
      </c>
      <c r="E5772" s="1">
        <f t="shared" si="143"/>
        <v>57744</v>
      </c>
      <c r="F5772" s="1">
        <v>1950</v>
      </c>
      <c r="G5772" t="s">
        <v>234</v>
      </c>
      <c r="H5772" t="s">
        <v>20</v>
      </c>
      <c r="I5772" s="6">
        <v>45007</v>
      </c>
      <c r="J5772" t="s">
        <v>14</v>
      </c>
      <c r="K5772" t="s">
        <v>21</v>
      </c>
      <c r="L5772" s="1" t="s">
        <v>605</v>
      </c>
      <c r="M5772">
        <v>5</v>
      </c>
      <c r="N5772" t="s">
        <v>433</v>
      </c>
      <c r="O5772" t="s">
        <v>28</v>
      </c>
      <c r="P5772" t="s">
        <v>922</v>
      </c>
    </row>
    <row r="5773" spans="1:16" x14ac:dyDescent="0.3">
      <c r="A5773">
        <v>5771</v>
      </c>
      <c r="B5773" s="2" t="s">
        <v>6357</v>
      </c>
      <c r="C5773" t="s">
        <v>3486</v>
      </c>
      <c r="D5773" t="s">
        <v>1211</v>
      </c>
      <c r="E5773" s="1">
        <f t="shared" si="143"/>
        <v>5413.5</v>
      </c>
      <c r="F5773" s="1">
        <v>1199</v>
      </c>
      <c r="G5773" t="s">
        <v>234</v>
      </c>
      <c r="H5773" t="s">
        <v>13</v>
      </c>
      <c r="I5773" s="6">
        <v>73674</v>
      </c>
      <c r="J5773" t="s">
        <v>25</v>
      </c>
      <c r="K5773" t="s">
        <v>15</v>
      </c>
      <c r="L5773" s="1" t="s">
        <v>54</v>
      </c>
      <c r="M5773">
        <v>5</v>
      </c>
      <c r="N5773" t="s">
        <v>423</v>
      </c>
      <c r="O5773" t="s">
        <v>18</v>
      </c>
      <c r="P5773" t="s">
        <v>922</v>
      </c>
    </row>
    <row r="5774" spans="1:16" x14ac:dyDescent="0.3">
      <c r="A5774">
        <v>5772</v>
      </c>
      <c r="B5774" s="2" t="s">
        <v>6364</v>
      </c>
      <c r="C5774" t="s">
        <v>3120</v>
      </c>
      <c r="D5774" t="s">
        <v>1864</v>
      </c>
      <c r="E5774" s="1">
        <f t="shared" si="143"/>
        <v>26466</v>
      </c>
      <c r="F5774" s="1">
        <v>2143</v>
      </c>
      <c r="G5774" t="s">
        <v>234</v>
      </c>
      <c r="H5774" t="s">
        <v>20</v>
      </c>
      <c r="I5774" s="6">
        <v>60001</v>
      </c>
      <c r="J5774" t="s">
        <v>25</v>
      </c>
      <c r="K5774" t="s">
        <v>21</v>
      </c>
      <c r="L5774" s="1" t="s">
        <v>243</v>
      </c>
      <c r="M5774">
        <v>5</v>
      </c>
      <c r="N5774" t="s">
        <v>244</v>
      </c>
      <c r="O5774" t="s">
        <v>28</v>
      </c>
      <c r="P5774" t="s">
        <v>922</v>
      </c>
    </row>
    <row r="5775" spans="1:16" x14ac:dyDescent="0.3">
      <c r="A5775">
        <v>5773</v>
      </c>
      <c r="B5775" s="2" t="s">
        <v>6364</v>
      </c>
      <c r="C5775" t="s">
        <v>3120</v>
      </c>
      <c r="D5775" t="s">
        <v>1358</v>
      </c>
      <c r="E5775" s="1">
        <f t="shared" si="143"/>
        <v>21654</v>
      </c>
      <c r="F5775" s="1">
        <v>2143</v>
      </c>
      <c r="G5775" t="s">
        <v>234</v>
      </c>
      <c r="H5775" t="s">
        <v>20</v>
      </c>
      <c r="I5775" s="6">
        <v>64000</v>
      </c>
      <c r="J5775" t="s">
        <v>42</v>
      </c>
      <c r="K5775" t="s">
        <v>21</v>
      </c>
      <c r="L5775" s="1" t="s">
        <v>243</v>
      </c>
      <c r="M5775">
        <v>5</v>
      </c>
      <c r="N5775" t="s">
        <v>244</v>
      </c>
      <c r="O5775" t="s">
        <v>28</v>
      </c>
      <c r="P5775" t="s">
        <v>922</v>
      </c>
    </row>
    <row r="5776" spans="1:16" x14ac:dyDescent="0.3">
      <c r="A5776">
        <v>5774</v>
      </c>
      <c r="B5776" s="2" t="s">
        <v>6360</v>
      </c>
      <c r="C5776" t="s">
        <v>3391</v>
      </c>
      <c r="D5776" t="s">
        <v>1579</v>
      </c>
      <c r="E5776" s="1">
        <f t="shared" si="143"/>
        <v>14135.25</v>
      </c>
      <c r="F5776" s="1">
        <v>998</v>
      </c>
      <c r="G5776" t="s">
        <v>12</v>
      </c>
      <c r="H5776" t="s">
        <v>13</v>
      </c>
      <c r="I5776" s="6">
        <v>30400</v>
      </c>
      <c r="J5776" t="s">
        <v>14</v>
      </c>
      <c r="K5776" t="s">
        <v>15</v>
      </c>
      <c r="L5776" s="1" t="s">
        <v>156</v>
      </c>
      <c r="M5776">
        <v>5</v>
      </c>
      <c r="N5776" t="s">
        <v>40</v>
      </c>
      <c r="O5776" t="s">
        <v>47</v>
      </c>
      <c r="P5776" t="s">
        <v>922</v>
      </c>
    </row>
    <row r="5777" spans="1:16" x14ac:dyDescent="0.3">
      <c r="A5777">
        <v>5775</v>
      </c>
      <c r="B5777" s="2" t="s">
        <v>6355</v>
      </c>
      <c r="C5777" t="s">
        <v>5009</v>
      </c>
      <c r="D5777" t="s">
        <v>1676</v>
      </c>
      <c r="E5777" s="1">
        <f t="shared" si="143"/>
        <v>20451</v>
      </c>
      <c r="F5777" s="1">
        <v>2987</v>
      </c>
      <c r="G5777" t="s">
        <v>234</v>
      </c>
      <c r="H5777" t="s">
        <v>20</v>
      </c>
      <c r="I5777" s="6">
        <v>50000</v>
      </c>
      <c r="J5777" t="s">
        <v>42</v>
      </c>
      <c r="K5777" t="s">
        <v>21</v>
      </c>
      <c r="L5777" s="1">
        <v>210</v>
      </c>
      <c r="M5777">
        <v>5</v>
      </c>
      <c r="N5777" t="s">
        <v>244</v>
      </c>
      <c r="O5777" t="s">
        <v>28</v>
      </c>
      <c r="P5777" t="s">
        <v>922</v>
      </c>
    </row>
    <row r="5778" spans="1:16" x14ac:dyDescent="0.3">
      <c r="A5778">
        <v>5776</v>
      </c>
      <c r="B5778" s="2" t="s">
        <v>6367</v>
      </c>
      <c r="C5778" t="s">
        <v>4835</v>
      </c>
      <c r="D5778" t="s">
        <v>1485</v>
      </c>
      <c r="E5778" s="1">
        <f t="shared" si="143"/>
        <v>10225.5</v>
      </c>
      <c r="F5778" s="1">
        <v>2143</v>
      </c>
      <c r="G5778" t="s">
        <v>234</v>
      </c>
      <c r="H5778" t="s">
        <v>20</v>
      </c>
      <c r="I5778" s="6">
        <v>107000</v>
      </c>
      <c r="J5778" t="s">
        <v>25</v>
      </c>
      <c r="K5778" t="s">
        <v>21</v>
      </c>
      <c r="L5778" s="1" t="s">
        <v>574</v>
      </c>
      <c r="M5778">
        <v>5</v>
      </c>
      <c r="N5778" t="s">
        <v>824</v>
      </c>
      <c r="O5778" t="s">
        <v>28</v>
      </c>
      <c r="P5778" t="s">
        <v>922</v>
      </c>
    </row>
    <row r="5779" spans="1:16" x14ac:dyDescent="0.3">
      <c r="A5779">
        <v>5777</v>
      </c>
      <c r="B5779" s="2" t="s">
        <v>6358</v>
      </c>
      <c r="C5779" t="s">
        <v>4448</v>
      </c>
      <c r="D5779" t="s">
        <v>2023</v>
      </c>
      <c r="E5779" s="1">
        <f t="shared" si="143"/>
        <v>22255.5</v>
      </c>
      <c r="F5779" s="1">
        <v>1968</v>
      </c>
      <c r="G5779" t="s">
        <v>234</v>
      </c>
      <c r="H5779" t="s">
        <v>20</v>
      </c>
      <c r="I5779" s="6">
        <v>60000</v>
      </c>
      <c r="J5779" t="s">
        <v>14</v>
      </c>
      <c r="K5779" t="s">
        <v>21</v>
      </c>
      <c r="L5779" s="1" t="s">
        <v>209</v>
      </c>
      <c r="M5779">
        <v>5</v>
      </c>
      <c r="N5779" t="s">
        <v>210</v>
      </c>
      <c r="O5779" t="s">
        <v>47</v>
      </c>
      <c r="P5779" t="s">
        <v>922</v>
      </c>
    </row>
    <row r="5780" spans="1:16" x14ac:dyDescent="0.3">
      <c r="A5780">
        <v>5778</v>
      </c>
      <c r="B5780" s="2" t="s">
        <v>6364</v>
      </c>
      <c r="C5780" t="s">
        <v>4554</v>
      </c>
      <c r="D5780" t="s">
        <v>1864</v>
      </c>
      <c r="E5780" s="1">
        <f t="shared" si="143"/>
        <v>26466</v>
      </c>
      <c r="F5780" s="1">
        <v>2967</v>
      </c>
      <c r="G5780" t="s">
        <v>234</v>
      </c>
      <c r="H5780" t="s">
        <v>20</v>
      </c>
      <c r="I5780" s="6">
        <v>135000</v>
      </c>
      <c r="J5780" t="s">
        <v>25</v>
      </c>
      <c r="K5780" t="s">
        <v>21</v>
      </c>
      <c r="L5780" s="1" t="s">
        <v>245</v>
      </c>
      <c r="M5780">
        <v>7</v>
      </c>
      <c r="N5780" t="s">
        <v>246</v>
      </c>
      <c r="O5780" t="s">
        <v>47</v>
      </c>
      <c r="P5780" t="s">
        <v>922</v>
      </c>
    </row>
    <row r="5781" spans="1:16" x14ac:dyDescent="0.3">
      <c r="A5781">
        <v>5779</v>
      </c>
      <c r="B5781" s="2" t="s">
        <v>6363</v>
      </c>
      <c r="C5781" t="s">
        <v>5010</v>
      </c>
      <c r="D5781" t="s">
        <v>1298</v>
      </c>
      <c r="E5781" s="1">
        <f t="shared" si="143"/>
        <v>17443.5</v>
      </c>
      <c r="F5781" s="1">
        <v>1968</v>
      </c>
      <c r="G5781" t="s">
        <v>234</v>
      </c>
      <c r="H5781" t="s">
        <v>20</v>
      </c>
      <c r="I5781" s="6">
        <v>80000</v>
      </c>
      <c r="J5781" t="s">
        <v>14</v>
      </c>
      <c r="K5781" t="s">
        <v>21</v>
      </c>
      <c r="L5781" s="1" t="s">
        <v>209</v>
      </c>
      <c r="M5781">
        <v>5</v>
      </c>
      <c r="N5781" t="s">
        <v>953</v>
      </c>
      <c r="O5781" t="s">
        <v>28</v>
      </c>
      <c r="P5781" t="s">
        <v>922</v>
      </c>
    </row>
    <row r="5782" spans="1:16" x14ac:dyDescent="0.3">
      <c r="A5782">
        <v>5780</v>
      </c>
      <c r="B5782" s="2" t="s">
        <v>6354</v>
      </c>
      <c r="C5782" t="s">
        <v>4791</v>
      </c>
      <c r="D5782" t="s">
        <v>1389</v>
      </c>
      <c r="E5782" s="1">
        <f t="shared" si="143"/>
        <v>22857</v>
      </c>
      <c r="F5782" s="1">
        <v>1984</v>
      </c>
      <c r="G5782" t="s">
        <v>234</v>
      </c>
      <c r="H5782" t="s">
        <v>20</v>
      </c>
      <c r="I5782" s="6">
        <v>40000</v>
      </c>
      <c r="J5782" t="s">
        <v>14</v>
      </c>
      <c r="K5782" t="s">
        <v>21</v>
      </c>
      <c r="L5782" s="1" t="s">
        <v>253</v>
      </c>
      <c r="M5782">
        <v>5</v>
      </c>
      <c r="N5782" t="s">
        <v>908</v>
      </c>
      <c r="O5782" t="s">
        <v>28</v>
      </c>
      <c r="P5782" t="s">
        <v>922</v>
      </c>
    </row>
    <row r="5783" spans="1:16" x14ac:dyDescent="0.3">
      <c r="A5783">
        <v>5781</v>
      </c>
      <c r="B5783" s="2" t="s">
        <v>6353</v>
      </c>
      <c r="C5783" t="s">
        <v>4753</v>
      </c>
      <c r="D5783" t="s">
        <v>1474</v>
      </c>
      <c r="E5783" s="1">
        <f t="shared" si="143"/>
        <v>31278</v>
      </c>
      <c r="F5783" s="1">
        <v>1968</v>
      </c>
      <c r="G5783" t="s">
        <v>234</v>
      </c>
      <c r="H5783" t="s">
        <v>20</v>
      </c>
      <c r="I5783" s="6">
        <v>118008</v>
      </c>
      <c r="J5783" t="s">
        <v>14</v>
      </c>
      <c r="K5783" t="s">
        <v>21</v>
      </c>
      <c r="L5783" s="1" t="s">
        <v>460</v>
      </c>
      <c r="M5783">
        <v>7</v>
      </c>
      <c r="N5783" t="s">
        <v>899</v>
      </c>
      <c r="O5783" t="s">
        <v>47</v>
      </c>
      <c r="P5783" t="s">
        <v>922</v>
      </c>
    </row>
    <row r="5784" spans="1:16" x14ac:dyDescent="0.3">
      <c r="A5784">
        <v>5782</v>
      </c>
      <c r="B5784" s="2" t="s">
        <v>6357</v>
      </c>
      <c r="C5784" t="s">
        <v>3828</v>
      </c>
      <c r="D5784" t="s">
        <v>1358</v>
      </c>
      <c r="E5784" s="1">
        <f t="shared" si="143"/>
        <v>21654</v>
      </c>
      <c r="F5784" s="1">
        <v>2755</v>
      </c>
      <c r="G5784" t="s">
        <v>234</v>
      </c>
      <c r="H5784" t="s">
        <v>20</v>
      </c>
      <c r="I5784" s="6">
        <v>175000</v>
      </c>
      <c r="J5784" t="s">
        <v>14</v>
      </c>
      <c r="K5784" t="s">
        <v>21</v>
      </c>
      <c r="L5784" s="1" t="s">
        <v>580</v>
      </c>
      <c r="M5784">
        <v>7</v>
      </c>
      <c r="N5784" t="s">
        <v>581</v>
      </c>
      <c r="O5784" t="s">
        <v>24</v>
      </c>
      <c r="P5784" t="s">
        <v>922</v>
      </c>
    </row>
    <row r="5785" spans="1:16" x14ac:dyDescent="0.3">
      <c r="A5785">
        <v>5783</v>
      </c>
      <c r="B5785" s="2" t="s">
        <v>6360</v>
      </c>
      <c r="C5785" t="s">
        <v>3155</v>
      </c>
      <c r="D5785" t="s">
        <v>1485</v>
      </c>
      <c r="E5785" s="1">
        <f t="shared" si="143"/>
        <v>10225.5</v>
      </c>
      <c r="F5785" s="1">
        <v>999</v>
      </c>
      <c r="G5785" t="s">
        <v>234</v>
      </c>
      <c r="H5785" t="s">
        <v>20</v>
      </c>
      <c r="I5785" s="6">
        <v>8000</v>
      </c>
      <c r="J5785" t="s">
        <v>14</v>
      </c>
      <c r="K5785" t="s">
        <v>15</v>
      </c>
      <c r="L5785" s="1" t="s">
        <v>279</v>
      </c>
      <c r="M5785">
        <v>5</v>
      </c>
      <c r="N5785" t="s">
        <v>280</v>
      </c>
      <c r="O5785" t="s">
        <v>47</v>
      </c>
      <c r="P5785" t="s">
        <v>922</v>
      </c>
    </row>
    <row r="5786" spans="1:16" x14ac:dyDescent="0.3">
      <c r="A5786">
        <v>5784</v>
      </c>
      <c r="B5786" s="2" t="s">
        <v>6360</v>
      </c>
      <c r="C5786" t="s">
        <v>5011</v>
      </c>
      <c r="D5786" t="s">
        <v>1253</v>
      </c>
      <c r="E5786" s="1">
        <f t="shared" si="143"/>
        <v>8541.2999999999993</v>
      </c>
      <c r="F5786" s="1">
        <v>1199</v>
      </c>
      <c r="G5786" t="s">
        <v>234</v>
      </c>
      <c r="H5786" t="s">
        <v>13</v>
      </c>
      <c r="I5786" s="6">
        <v>46000</v>
      </c>
      <c r="J5786" t="s">
        <v>14</v>
      </c>
      <c r="K5786" t="s">
        <v>15</v>
      </c>
      <c r="L5786" s="1" t="s">
        <v>84</v>
      </c>
      <c r="M5786">
        <v>5</v>
      </c>
      <c r="N5786" t="s">
        <v>194</v>
      </c>
      <c r="O5786" t="s">
        <v>28</v>
      </c>
      <c r="P5786" t="s">
        <v>922</v>
      </c>
    </row>
    <row r="5787" spans="1:16" x14ac:dyDescent="0.3">
      <c r="A5787">
        <v>5785</v>
      </c>
      <c r="B5787" s="2" t="s">
        <v>6361</v>
      </c>
      <c r="C5787" t="s">
        <v>3626</v>
      </c>
      <c r="D5787" t="s">
        <v>1249</v>
      </c>
      <c r="E5787" s="1">
        <f t="shared" si="143"/>
        <v>14436</v>
      </c>
      <c r="F5787" s="1">
        <v>1591</v>
      </c>
      <c r="G5787" t="s">
        <v>234</v>
      </c>
      <c r="H5787" t="s">
        <v>20</v>
      </c>
      <c r="I5787" s="6">
        <v>27000</v>
      </c>
      <c r="J5787" t="s">
        <v>14</v>
      </c>
      <c r="K5787" t="s">
        <v>15</v>
      </c>
      <c r="L5787" s="1" t="s">
        <v>294</v>
      </c>
      <c r="M5787">
        <v>5</v>
      </c>
      <c r="N5787" t="s">
        <v>173</v>
      </c>
      <c r="O5787" t="s">
        <v>28</v>
      </c>
      <c r="P5787" t="s">
        <v>922</v>
      </c>
    </row>
    <row r="5788" spans="1:16" x14ac:dyDescent="0.3">
      <c r="A5788">
        <v>5786</v>
      </c>
      <c r="B5788" s="2" t="s">
        <v>6362</v>
      </c>
      <c r="C5788" t="s">
        <v>3950</v>
      </c>
      <c r="D5788" t="s">
        <v>1232</v>
      </c>
      <c r="E5788" s="1">
        <f t="shared" si="143"/>
        <v>8120.25</v>
      </c>
      <c r="F5788" s="1">
        <v>1582</v>
      </c>
      <c r="G5788" t="s">
        <v>234</v>
      </c>
      <c r="H5788" t="s">
        <v>13</v>
      </c>
      <c r="I5788" s="6">
        <v>70001</v>
      </c>
      <c r="J5788" t="s">
        <v>14</v>
      </c>
      <c r="K5788" t="s">
        <v>21</v>
      </c>
      <c r="L5788" s="1" t="s">
        <v>229</v>
      </c>
      <c r="M5788">
        <v>5</v>
      </c>
      <c r="N5788" t="s">
        <v>230</v>
      </c>
      <c r="O5788" t="s">
        <v>28</v>
      </c>
      <c r="P5788" t="s">
        <v>922</v>
      </c>
    </row>
    <row r="5789" spans="1:16" x14ac:dyDescent="0.3">
      <c r="A5789">
        <v>5787</v>
      </c>
      <c r="B5789" s="2" t="s">
        <v>6353</v>
      </c>
      <c r="C5789" t="s">
        <v>4981</v>
      </c>
      <c r="D5789" t="s">
        <v>1772</v>
      </c>
      <c r="E5789" s="1">
        <f t="shared" si="143"/>
        <v>10526.25</v>
      </c>
      <c r="F5789" s="1">
        <v>1497</v>
      </c>
      <c r="G5789" t="s">
        <v>234</v>
      </c>
      <c r="H5789" t="s">
        <v>13</v>
      </c>
      <c r="I5789" s="6">
        <v>13000</v>
      </c>
      <c r="J5789" t="s">
        <v>14</v>
      </c>
      <c r="K5789" t="s">
        <v>15</v>
      </c>
      <c r="L5789" s="1" t="s">
        <v>769</v>
      </c>
      <c r="M5789">
        <v>5</v>
      </c>
      <c r="N5789" t="s">
        <v>372</v>
      </c>
      <c r="O5789" t="s">
        <v>28</v>
      </c>
      <c r="P5789" t="s">
        <v>922</v>
      </c>
    </row>
    <row r="5790" spans="1:16" x14ac:dyDescent="0.3">
      <c r="A5790">
        <v>5788</v>
      </c>
      <c r="B5790" s="2" t="s">
        <v>6361</v>
      </c>
      <c r="C5790" t="s">
        <v>3626</v>
      </c>
      <c r="D5790" t="s">
        <v>2006</v>
      </c>
      <c r="E5790" s="1">
        <f t="shared" si="143"/>
        <v>13714.2</v>
      </c>
      <c r="F5790" s="1">
        <v>1591</v>
      </c>
      <c r="G5790" t="s">
        <v>234</v>
      </c>
      <c r="H5790" t="s">
        <v>20</v>
      </c>
      <c r="I5790" s="6">
        <v>62000</v>
      </c>
      <c r="J5790" t="s">
        <v>14</v>
      </c>
      <c r="K5790" t="s">
        <v>15</v>
      </c>
      <c r="L5790" s="1" t="s">
        <v>294</v>
      </c>
      <c r="M5790">
        <v>5</v>
      </c>
      <c r="N5790" t="s">
        <v>173</v>
      </c>
      <c r="O5790" t="s">
        <v>28</v>
      </c>
      <c r="P5790" t="s">
        <v>922</v>
      </c>
    </row>
    <row r="5791" spans="1:16" x14ac:dyDescent="0.3">
      <c r="A5791">
        <v>5789</v>
      </c>
      <c r="B5791" s="2" t="s">
        <v>6357</v>
      </c>
      <c r="C5791" t="s">
        <v>5012</v>
      </c>
      <c r="D5791" t="s">
        <v>1878</v>
      </c>
      <c r="E5791" s="1">
        <f t="shared" si="143"/>
        <v>9503.7000000000007</v>
      </c>
      <c r="F5791" s="1">
        <v>1461</v>
      </c>
      <c r="G5791" t="s">
        <v>234</v>
      </c>
      <c r="H5791" t="s">
        <v>13</v>
      </c>
      <c r="I5791" s="6">
        <v>72000</v>
      </c>
      <c r="J5791" t="s">
        <v>14</v>
      </c>
      <c r="K5791" t="s">
        <v>21</v>
      </c>
      <c r="L5791" s="1" t="s">
        <v>184</v>
      </c>
      <c r="M5791">
        <v>5</v>
      </c>
      <c r="N5791" t="s">
        <v>956</v>
      </c>
      <c r="O5791" t="s">
        <v>47</v>
      </c>
      <c r="P5791" t="s">
        <v>922</v>
      </c>
    </row>
    <row r="5792" spans="1:16" x14ac:dyDescent="0.3">
      <c r="A5792">
        <v>5790</v>
      </c>
      <c r="B5792" s="2" t="s">
        <v>6352</v>
      </c>
      <c r="C5792" t="s">
        <v>5013</v>
      </c>
      <c r="D5792" t="s">
        <v>1485</v>
      </c>
      <c r="E5792" s="1">
        <f t="shared" si="143"/>
        <v>10225.5</v>
      </c>
      <c r="F5792" s="1">
        <v>1598</v>
      </c>
      <c r="G5792" t="s">
        <v>12</v>
      </c>
      <c r="H5792" t="s">
        <v>13</v>
      </c>
      <c r="I5792" s="6">
        <v>15100</v>
      </c>
      <c r="J5792" t="s">
        <v>14</v>
      </c>
      <c r="K5792" t="s">
        <v>15</v>
      </c>
      <c r="L5792" s="1" t="s">
        <v>303</v>
      </c>
      <c r="M5792">
        <v>5</v>
      </c>
      <c r="N5792" t="s">
        <v>593</v>
      </c>
      <c r="O5792" t="s">
        <v>28</v>
      </c>
      <c r="P5792" t="s">
        <v>922</v>
      </c>
    </row>
    <row r="5793" spans="1:16" x14ac:dyDescent="0.3">
      <c r="A5793">
        <v>5791</v>
      </c>
      <c r="B5793" s="2" t="s">
        <v>6359</v>
      </c>
      <c r="C5793" t="s">
        <v>3675</v>
      </c>
      <c r="D5793" t="s">
        <v>1911</v>
      </c>
      <c r="E5793" s="1">
        <f t="shared" si="143"/>
        <v>9142.7999999999993</v>
      </c>
      <c r="F5793" s="1">
        <v>999</v>
      </c>
      <c r="G5793" t="s">
        <v>12</v>
      </c>
      <c r="H5793" t="s">
        <v>20</v>
      </c>
      <c r="I5793" s="6">
        <v>23600</v>
      </c>
      <c r="J5793" t="s">
        <v>14</v>
      </c>
      <c r="K5793" t="s">
        <v>15</v>
      </c>
      <c r="L5793" s="1" t="s">
        <v>279</v>
      </c>
      <c r="M5793">
        <v>7</v>
      </c>
      <c r="N5793" t="s">
        <v>58</v>
      </c>
      <c r="O5793" t="s">
        <v>24</v>
      </c>
      <c r="P5793" t="s">
        <v>922</v>
      </c>
    </row>
    <row r="5794" spans="1:16" x14ac:dyDescent="0.3">
      <c r="A5794">
        <v>5792</v>
      </c>
      <c r="B5794" s="2" t="s">
        <v>6359</v>
      </c>
      <c r="C5794" t="s">
        <v>3669</v>
      </c>
      <c r="D5794" t="s">
        <v>1378</v>
      </c>
      <c r="E5794" s="1">
        <f t="shared" si="143"/>
        <v>12631.5</v>
      </c>
      <c r="F5794" s="1">
        <v>998</v>
      </c>
      <c r="G5794" t="s">
        <v>12</v>
      </c>
      <c r="H5794" t="s">
        <v>13</v>
      </c>
      <c r="I5794" s="6">
        <v>23700</v>
      </c>
      <c r="J5794" t="s">
        <v>14</v>
      </c>
      <c r="K5794" t="s">
        <v>15</v>
      </c>
      <c r="L5794" s="1" t="s">
        <v>57</v>
      </c>
      <c r="M5794">
        <v>5</v>
      </c>
      <c r="N5794" t="s">
        <v>58</v>
      </c>
      <c r="O5794" t="s">
        <v>47</v>
      </c>
      <c r="P5794" t="s">
        <v>922</v>
      </c>
    </row>
    <row r="5795" spans="1:16" x14ac:dyDescent="0.3">
      <c r="A5795">
        <v>5793</v>
      </c>
      <c r="B5795" s="2" t="s">
        <v>6361</v>
      </c>
      <c r="C5795" t="s">
        <v>3051</v>
      </c>
      <c r="D5795" t="s">
        <v>1323</v>
      </c>
      <c r="E5795" s="1">
        <f t="shared" si="143"/>
        <v>17924.7</v>
      </c>
      <c r="F5795" s="1">
        <v>1353</v>
      </c>
      <c r="G5795" t="s">
        <v>12</v>
      </c>
      <c r="H5795" t="s">
        <v>20</v>
      </c>
      <c r="I5795" s="6">
        <v>57600</v>
      </c>
      <c r="J5795" t="s">
        <v>14</v>
      </c>
      <c r="K5795" t="s">
        <v>15</v>
      </c>
      <c r="L5795" s="1" t="s">
        <v>168</v>
      </c>
      <c r="M5795">
        <v>5</v>
      </c>
      <c r="N5795" t="s">
        <v>169</v>
      </c>
      <c r="O5795" t="s">
        <v>47</v>
      </c>
      <c r="P5795" t="s">
        <v>922</v>
      </c>
    </row>
    <row r="5796" spans="1:16" x14ac:dyDescent="0.3">
      <c r="A5796">
        <v>5794</v>
      </c>
      <c r="B5796" s="2" t="s">
        <v>6365</v>
      </c>
      <c r="C5796" t="s">
        <v>3834</v>
      </c>
      <c r="D5796" t="s">
        <v>2426</v>
      </c>
      <c r="E5796" s="1">
        <f t="shared" si="143"/>
        <v>77593.5</v>
      </c>
      <c r="F5796" s="1">
        <v>1991</v>
      </c>
      <c r="G5796" t="s">
        <v>12</v>
      </c>
      <c r="H5796" t="s">
        <v>20</v>
      </c>
      <c r="I5796" s="6">
        <v>2000</v>
      </c>
      <c r="J5796" t="s">
        <v>14</v>
      </c>
      <c r="K5796" t="s">
        <v>15</v>
      </c>
      <c r="L5796" s="1" t="s">
        <v>311</v>
      </c>
      <c r="M5796">
        <v>5</v>
      </c>
      <c r="O5796" t="s">
        <v>47</v>
      </c>
      <c r="P5796" t="s">
        <v>922</v>
      </c>
    </row>
    <row r="5797" spans="1:16" x14ac:dyDescent="0.3">
      <c r="A5797">
        <v>5795</v>
      </c>
      <c r="B5797" s="2" t="s">
        <v>6360</v>
      </c>
      <c r="C5797" t="s">
        <v>5014</v>
      </c>
      <c r="D5797" t="s">
        <v>2427</v>
      </c>
      <c r="E5797" s="1">
        <f t="shared" si="143"/>
        <v>69172.5</v>
      </c>
      <c r="F5797" s="1">
        <v>1995</v>
      </c>
      <c r="G5797" t="s">
        <v>12</v>
      </c>
      <c r="H5797" t="s">
        <v>20</v>
      </c>
      <c r="I5797" s="6">
        <v>22600</v>
      </c>
      <c r="J5797" t="s">
        <v>14</v>
      </c>
      <c r="K5797" t="s">
        <v>21</v>
      </c>
      <c r="L5797" s="1" t="s">
        <v>957</v>
      </c>
      <c r="M5797">
        <v>5</v>
      </c>
      <c r="N5797" t="s">
        <v>958</v>
      </c>
      <c r="O5797" t="s">
        <v>28</v>
      </c>
      <c r="P5797" t="s">
        <v>922</v>
      </c>
    </row>
    <row r="5798" spans="1:16" x14ac:dyDescent="0.3">
      <c r="A5798">
        <v>5796</v>
      </c>
      <c r="B5798" s="2" t="s">
        <v>6361</v>
      </c>
      <c r="C5798" t="s">
        <v>5015</v>
      </c>
      <c r="D5798" t="s">
        <v>1272</v>
      </c>
      <c r="E5798" s="1">
        <f t="shared" si="143"/>
        <v>6857.1</v>
      </c>
      <c r="F5798" s="1">
        <v>999</v>
      </c>
      <c r="G5798" t="s">
        <v>234</v>
      </c>
      <c r="H5798" t="s">
        <v>13</v>
      </c>
      <c r="I5798" s="6">
        <v>42709</v>
      </c>
      <c r="J5798" t="s">
        <v>14</v>
      </c>
      <c r="K5798" t="s">
        <v>15</v>
      </c>
      <c r="L5798" s="1" t="s">
        <v>215</v>
      </c>
      <c r="M5798">
        <v>5</v>
      </c>
      <c r="N5798" t="s">
        <v>161</v>
      </c>
      <c r="O5798" t="s">
        <v>28</v>
      </c>
      <c r="P5798" t="s">
        <v>922</v>
      </c>
    </row>
    <row r="5799" spans="1:16" x14ac:dyDescent="0.3">
      <c r="A5799">
        <v>5797</v>
      </c>
      <c r="B5799" s="2" t="s">
        <v>6363</v>
      </c>
      <c r="C5799" t="s">
        <v>4068</v>
      </c>
      <c r="D5799" t="s">
        <v>1745</v>
      </c>
      <c r="E5799" s="1">
        <f t="shared" si="143"/>
        <v>3548.8500000000004</v>
      </c>
      <c r="F5799" s="1">
        <v>1197</v>
      </c>
      <c r="G5799" t="s">
        <v>234</v>
      </c>
      <c r="H5799" t="s">
        <v>13</v>
      </c>
      <c r="I5799" s="6">
        <v>9112</v>
      </c>
      <c r="J5799" t="s">
        <v>14</v>
      </c>
      <c r="K5799" t="s">
        <v>15</v>
      </c>
      <c r="L5799" s="1" t="s">
        <v>586</v>
      </c>
      <c r="M5799">
        <v>5</v>
      </c>
      <c r="N5799" t="s">
        <v>118</v>
      </c>
      <c r="O5799" t="s">
        <v>18</v>
      </c>
      <c r="P5799" t="s">
        <v>922</v>
      </c>
    </row>
    <row r="5800" spans="1:16" x14ac:dyDescent="0.3">
      <c r="A5800">
        <v>5798</v>
      </c>
      <c r="B5800" s="2" t="s">
        <v>6364</v>
      </c>
      <c r="C5800" t="s">
        <v>4461</v>
      </c>
      <c r="D5800" t="s">
        <v>1302</v>
      </c>
      <c r="E5800" s="1">
        <f t="shared" si="143"/>
        <v>3789.45</v>
      </c>
      <c r="F5800" s="1">
        <v>814</v>
      </c>
      <c r="G5800" t="s">
        <v>234</v>
      </c>
      <c r="H5800" t="s">
        <v>13</v>
      </c>
      <c r="I5800" s="6">
        <v>35000</v>
      </c>
      <c r="J5800" t="s">
        <v>14</v>
      </c>
      <c r="K5800" t="s">
        <v>15</v>
      </c>
      <c r="L5800" s="1" t="s">
        <v>117</v>
      </c>
      <c r="M5800">
        <v>5</v>
      </c>
      <c r="N5800" t="s">
        <v>118</v>
      </c>
      <c r="O5800" t="s">
        <v>18</v>
      </c>
      <c r="P5800" t="s">
        <v>922</v>
      </c>
    </row>
    <row r="5801" spans="1:16" x14ac:dyDescent="0.3">
      <c r="A5801">
        <v>5799</v>
      </c>
      <c r="B5801" s="2" t="s">
        <v>6359</v>
      </c>
      <c r="C5801" t="s">
        <v>5016</v>
      </c>
      <c r="D5801" t="s">
        <v>1313</v>
      </c>
      <c r="E5801" s="1">
        <f t="shared" si="143"/>
        <v>14315.7</v>
      </c>
      <c r="F5801" s="1">
        <v>1330</v>
      </c>
      <c r="G5801" t="s">
        <v>12</v>
      </c>
      <c r="H5801" t="s">
        <v>20</v>
      </c>
      <c r="I5801" s="6">
        <v>16600</v>
      </c>
      <c r="J5801" t="s">
        <v>14</v>
      </c>
      <c r="K5801" t="s">
        <v>15</v>
      </c>
      <c r="L5801" s="1" t="s">
        <v>959</v>
      </c>
      <c r="M5801">
        <v>5</v>
      </c>
      <c r="N5801" t="s">
        <v>597</v>
      </c>
      <c r="O5801" t="s">
        <v>47</v>
      </c>
      <c r="P5801" t="s">
        <v>922</v>
      </c>
    </row>
    <row r="5802" spans="1:16" x14ac:dyDescent="0.3">
      <c r="A5802">
        <v>5800</v>
      </c>
      <c r="B5802" s="2" t="s">
        <v>6353</v>
      </c>
      <c r="C5802" t="s">
        <v>4489</v>
      </c>
      <c r="D5802" t="s">
        <v>1411</v>
      </c>
      <c r="E5802" s="1">
        <f t="shared" si="143"/>
        <v>10706.7</v>
      </c>
      <c r="F5802" s="1">
        <v>1461</v>
      </c>
      <c r="G5802" t="s">
        <v>12</v>
      </c>
      <c r="H5802" t="s">
        <v>13</v>
      </c>
      <c r="I5802" s="6">
        <v>59100</v>
      </c>
      <c r="J5802" t="s">
        <v>14</v>
      </c>
      <c r="K5802" t="s">
        <v>21</v>
      </c>
      <c r="L5802" s="1" t="s">
        <v>124</v>
      </c>
      <c r="M5802">
        <v>5</v>
      </c>
      <c r="N5802" t="s">
        <v>125</v>
      </c>
      <c r="O5802" t="s">
        <v>47</v>
      </c>
      <c r="P5802" t="s">
        <v>922</v>
      </c>
    </row>
    <row r="5803" spans="1:16" x14ac:dyDescent="0.3">
      <c r="A5803">
        <v>5801</v>
      </c>
      <c r="B5803" s="2" t="s">
        <v>6365</v>
      </c>
      <c r="C5803" t="s">
        <v>3403</v>
      </c>
      <c r="D5803" t="s">
        <v>1313</v>
      </c>
      <c r="E5803" s="1">
        <f t="shared" si="143"/>
        <v>14315.7</v>
      </c>
      <c r="F5803" s="1">
        <v>999</v>
      </c>
      <c r="G5803" t="s">
        <v>12</v>
      </c>
      <c r="H5803" t="s">
        <v>13</v>
      </c>
      <c r="I5803" s="6">
        <v>4800</v>
      </c>
      <c r="J5803" t="s">
        <v>14</v>
      </c>
      <c r="K5803" t="s">
        <v>15</v>
      </c>
      <c r="L5803" s="1" t="s">
        <v>322</v>
      </c>
      <c r="M5803">
        <v>5</v>
      </c>
      <c r="N5803" t="s">
        <v>250</v>
      </c>
      <c r="O5803" t="s">
        <v>47</v>
      </c>
      <c r="P5803" t="s">
        <v>922</v>
      </c>
    </row>
    <row r="5804" spans="1:16" x14ac:dyDescent="0.3">
      <c r="A5804">
        <v>5802</v>
      </c>
      <c r="B5804" s="2" t="s">
        <v>6357</v>
      </c>
      <c r="C5804" t="s">
        <v>3662</v>
      </c>
      <c r="D5804" t="s">
        <v>1276</v>
      </c>
      <c r="E5804" s="1">
        <f t="shared" si="143"/>
        <v>3248.1000000000004</v>
      </c>
      <c r="F5804" s="1">
        <v>799</v>
      </c>
      <c r="G5804" t="s">
        <v>234</v>
      </c>
      <c r="H5804" t="s">
        <v>13</v>
      </c>
      <c r="I5804" s="6">
        <v>56876</v>
      </c>
      <c r="J5804" t="s">
        <v>14</v>
      </c>
      <c r="K5804" t="s">
        <v>15</v>
      </c>
      <c r="L5804" s="1" t="s">
        <v>577</v>
      </c>
      <c r="M5804">
        <v>5</v>
      </c>
      <c r="N5804" t="s">
        <v>61</v>
      </c>
      <c r="O5804" t="s">
        <v>18</v>
      </c>
      <c r="P5804" t="s">
        <v>922</v>
      </c>
    </row>
    <row r="5805" spans="1:16" x14ac:dyDescent="0.3">
      <c r="A5805">
        <v>5803</v>
      </c>
      <c r="B5805" s="2" t="s">
        <v>6362</v>
      </c>
      <c r="C5805" t="s">
        <v>4783</v>
      </c>
      <c r="D5805" t="s">
        <v>1282</v>
      </c>
      <c r="E5805" s="1">
        <f t="shared" si="143"/>
        <v>4090.2</v>
      </c>
      <c r="F5805" s="1">
        <v>1197</v>
      </c>
      <c r="G5805" t="s">
        <v>234</v>
      </c>
      <c r="H5805" t="s">
        <v>20</v>
      </c>
      <c r="I5805" s="6">
        <v>58000</v>
      </c>
      <c r="J5805" t="s">
        <v>25</v>
      </c>
      <c r="K5805" t="s">
        <v>15</v>
      </c>
      <c r="L5805" s="1" t="s">
        <v>109</v>
      </c>
      <c r="M5805">
        <v>5</v>
      </c>
      <c r="N5805" t="s">
        <v>612</v>
      </c>
      <c r="O5805" t="s">
        <v>18</v>
      </c>
      <c r="P5805" t="s">
        <v>922</v>
      </c>
    </row>
    <row r="5806" spans="1:16" x14ac:dyDescent="0.3">
      <c r="A5806">
        <v>5804</v>
      </c>
      <c r="B5806" s="2" t="s">
        <v>6353</v>
      </c>
      <c r="C5806" t="s">
        <v>3668</v>
      </c>
      <c r="D5806" t="s">
        <v>1496</v>
      </c>
      <c r="E5806" s="1">
        <f t="shared" si="143"/>
        <v>7458.6</v>
      </c>
      <c r="F5806" s="1">
        <v>1197</v>
      </c>
      <c r="G5806" t="s">
        <v>234</v>
      </c>
      <c r="H5806" t="s">
        <v>20</v>
      </c>
      <c r="I5806" s="6">
        <v>42891</v>
      </c>
      <c r="J5806" t="s">
        <v>14</v>
      </c>
      <c r="K5806" t="s">
        <v>15</v>
      </c>
      <c r="L5806" s="1" t="s">
        <v>67</v>
      </c>
      <c r="M5806">
        <v>5</v>
      </c>
      <c r="N5806" t="s">
        <v>149</v>
      </c>
      <c r="O5806" t="s">
        <v>18</v>
      </c>
      <c r="P5806" t="s">
        <v>922</v>
      </c>
    </row>
    <row r="5807" spans="1:16" x14ac:dyDescent="0.3">
      <c r="A5807">
        <v>5805</v>
      </c>
      <c r="B5807" s="2" t="s">
        <v>6365</v>
      </c>
      <c r="C5807" t="s">
        <v>5017</v>
      </c>
      <c r="D5807" t="s">
        <v>1820</v>
      </c>
      <c r="E5807" s="1">
        <f t="shared" si="143"/>
        <v>15518.7</v>
      </c>
      <c r="F5807" s="1">
        <v>1493</v>
      </c>
      <c r="G5807" t="s">
        <v>234</v>
      </c>
      <c r="H5807" t="s">
        <v>13</v>
      </c>
      <c r="I5807" s="6">
        <v>32000</v>
      </c>
      <c r="J5807" t="s">
        <v>14</v>
      </c>
      <c r="K5807" t="s">
        <v>21</v>
      </c>
      <c r="L5807" s="1" t="s">
        <v>329</v>
      </c>
      <c r="M5807">
        <v>5</v>
      </c>
      <c r="O5807" t="s">
        <v>47</v>
      </c>
      <c r="P5807" t="s">
        <v>922</v>
      </c>
    </row>
    <row r="5808" spans="1:16" x14ac:dyDescent="0.3">
      <c r="A5808">
        <v>5806</v>
      </c>
      <c r="B5808" s="2" t="s">
        <v>6353</v>
      </c>
      <c r="C5808" t="s">
        <v>5018</v>
      </c>
      <c r="D5808" t="s">
        <v>2425</v>
      </c>
      <c r="E5808" s="1">
        <f t="shared" si="143"/>
        <v>84210</v>
      </c>
      <c r="F5808" s="1">
        <v>1999</v>
      </c>
      <c r="G5808" t="s">
        <v>234</v>
      </c>
      <c r="H5808" t="s">
        <v>20</v>
      </c>
      <c r="I5808" s="6">
        <v>52000</v>
      </c>
      <c r="J5808" t="s">
        <v>14</v>
      </c>
      <c r="K5808" t="s">
        <v>21</v>
      </c>
      <c r="L5808" s="1" t="s">
        <v>490</v>
      </c>
      <c r="M5808">
        <v>5</v>
      </c>
      <c r="N5808" t="s">
        <v>694</v>
      </c>
      <c r="O5808" t="s">
        <v>47</v>
      </c>
      <c r="P5808" t="s">
        <v>922</v>
      </c>
    </row>
    <row r="5809" spans="1:16" x14ac:dyDescent="0.3">
      <c r="A5809">
        <v>5807</v>
      </c>
      <c r="B5809" s="2" t="s">
        <v>6354</v>
      </c>
      <c r="C5809" t="s">
        <v>3907</v>
      </c>
      <c r="D5809" t="s">
        <v>1260</v>
      </c>
      <c r="E5809" s="1">
        <f t="shared" si="143"/>
        <v>6015</v>
      </c>
      <c r="F5809" s="1">
        <v>1199</v>
      </c>
      <c r="G5809" t="s">
        <v>234</v>
      </c>
      <c r="H5809" t="s">
        <v>13</v>
      </c>
      <c r="I5809" s="6">
        <v>21978</v>
      </c>
      <c r="J5809" t="s">
        <v>14</v>
      </c>
      <c r="K5809" t="s">
        <v>15</v>
      </c>
      <c r="L5809" s="1" t="s">
        <v>291</v>
      </c>
      <c r="M5809">
        <v>5</v>
      </c>
      <c r="N5809" t="s">
        <v>194</v>
      </c>
      <c r="O5809" t="s">
        <v>28</v>
      </c>
      <c r="P5809" t="s">
        <v>922</v>
      </c>
    </row>
    <row r="5810" spans="1:16" x14ac:dyDescent="0.3">
      <c r="A5810">
        <v>5808</v>
      </c>
      <c r="B5810" s="2" t="s">
        <v>6361</v>
      </c>
      <c r="C5810" t="s">
        <v>5019</v>
      </c>
      <c r="D5810" t="s">
        <v>1866</v>
      </c>
      <c r="E5810" s="1">
        <f t="shared" si="143"/>
        <v>81804</v>
      </c>
      <c r="F5810" s="1">
        <v>1969</v>
      </c>
      <c r="G5810" t="s">
        <v>234</v>
      </c>
      <c r="H5810" t="s">
        <v>20</v>
      </c>
      <c r="I5810" s="6">
        <v>60000</v>
      </c>
      <c r="J5810" t="s">
        <v>14</v>
      </c>
      <c r="K5810" t="s">
        <v>21</v>
      </c>
      <c r="L5810" s="1" t="s">
        <v>801</v>
      </c>
      <c r="M5810">
        <v>7</v>
      </c>
      <c r="N5810" t="s">
        <v>930</v>
      </c>
      <c r="O5810" t="s">
        <v>47</v>
      </c>
      <c r="P5810" t="s">
        <v>922</v>
      </c>
    </row>
    <row r="5811" spans="1:16" x14ac:dyDescent="0.3">
      <c r="A5811">
        <v>5809</v>
      </c>
      <c r="B5811" s="2" t="s">
        <v>6352</v>
      </c>
      <c r="C5811" t="s">
        <v>3151</v>
      </c>
      <c r="D5811" t="s">
        <v>1497</v>
      </c>
      <c r="E5811" s="1">
        <f t="shared" si="143"/>
        <v>6917.25</v>
      </c>
      <c r="F5811" s="1">
        <v>1199</v>
      </c>
      <c r="G5811" t="s">
        <v>234</v>
      </c>
      <c r="H5811" t="s">
        <v>13</v>
      </c>
      <c r="I5811" s="6">
        <v>55450</v>
      </c>
      <c r="J5811" t="s">
        <v>25</v>
      </c>
      <c r="K5811" t="s">
        <v>15</v>
      </c>
      <c r="L5811" s="1" t="s">
        <v>54</v>
      </c>
      <c r="M5811">
        <v>5</v>
      </c>
      <c r="N5811" t="s">
        <v>272</v>
      </c>
      <c r="O5811" t="s">
        <v>47</v>
      </c>
      <c r="P5811" t="s">
        <v>922</v>
      </c>
    </row>
    <row r="5812" spans="1:16" x14ac:dyDescent="0.3">
      <c r="A5812">
        <v>5810</v>
      </c>
      <c r="B5812" s="2" t="s">
        <v>6352</v>
      </c>
      <c r="C5812" t="s">
        <v>4497</v>
      </c>
      <c r="D5812" t="s">
        <v>1294</v>
      </c>
      <c r="E5812" s="1">
        <f t="shared" si="143"/>
        <v>7578.9</v>
      </c>
      <c r="F5812" s="1">
        <v>1497</v>
      </c>
      <c r="G5812" t="s">
        <v>12</v>
      </c>
      <c r="H5812" t="s">
        <v>13</v>
      </c>
      <c r="I5812" s="6">
        <v>95963</v>
      </c>
      <c r="J5812" t="str">
        <f t="shared" ref="J5812:J5816" si="144">IF(I5812&lt;70000, "First Owner",
    IF(I5812&lt;85000, "Second Owner",
        IF(I5812&lt;105000, "Third Owner",
            IF(I5812&lt;130000, "Fourth Owner","Fifth Owner"
            )
        )
    )
)</f>
        <v>Third Owner</v>
      </c>
      <c r="K5812" t="s">
        <v>15</v>
      </c>
      <c r="L5812" s="1" t="s">
        <v>347</v>
      </c>
      <c r="M5812">
        <v>5</v>
      </c>
      <c r="N5812" t="s">
        <v>191</v>
      </c>
      <c r="O5812" t="s">
        <v>28</v>
      </c>
      <c r="P5812" t="s">
        <v>922</v>
      </c>
    </row>
    <row r="5813" spans="1:16" x14ac:dyDescent="0.3">
      <c r="A5813">
        <v>5811</v>
      </c>
      <c r="B5813" s="2" t="s">
        <v>6371</v>
      </c>
      <c r="C5813" t="s">
        <v>3310</v>
      </c>
      <c r="D5813" t="s">
        <v>1963</v>
      </c>
      <c r="E5813" s="1">
        <f t="shared" si="143"/>
        <v>1984.9499999999998</v>
      </c>
      <c r="F5813" s="1">
        <v>796</v>
      </c>
      <c r="G5813" t="s">
        <v>12</v>
      </c>
      <c r="H5813" t="s">
        <v>13</v>
      </c>
      <c r="I5813" s="6">
        <v>36385</v>
      </c>
      <c r="J5813" t="str">
        <f t="shared" si="144"/>
        <v>First Owner</v>
      </c>
      <c r="K5813" t="s">
        <v>15</v>
      </c>
      <c r="L5813" s="1" t="s">
        <v>395</v>
      </c>
      <c r="M5813">
        <v>5</v>
      </c>
      <c r="N5813" t="s">
        <v>396</v>
      </c>
      <c r="O5813" t="s">
        <v>18</v>
      </c>
      <c r="P5813" t="s">
        <v>922</v>
      </c>
    </row>
    <row r="5814" spans="1:16" x14ac:dyDescent="0.3">
      <c r="A5814">
        <v>5812</v>
      </c>
      <c r="B5814" s="2" t="s">
        <v>6360</v>
      </c>
      <c r="C5814" t="s">
        <v>5020</v>
      </c>
      <c r="D5814" t="s">
        <v>1473</v>
      </c>
      <c r="E5814" s="1">
        <f t="shared" si="143"/>
        <v>9263.1</v>
      </c>
      <c r="F5814" s="1">
        <v>998</v>
      </c>
      <c r="G5814" t="s">
        <v>12</v>
      </c>
      <c r="H5814" t="s">
        <v>13</v>
      </c>
      <c r="I5814" s="6">
        <v>19252</v>
      </c>
      <c r="J5814" t="str">
        <f t="shared" si="144"/>
        <v>First Owner</v>
      </c>
      <c r="K5814" t="s">
        <v>15</v>
      </c>
      <c r="L5814" s="1" t="s">
        <v>57</v>
      </c>
      <c r="M5814">
        <v>5</v>
      </c>
      <c r="N5814" t="s">
        <v>114</v>
      </c>
      <c r="O5814" t="s">
        <v>18</v>
      </c>
      <c r="P5814" t="s">
        <v>922</v>
      </c>
    </row>
    <row r="5815" spans="1:16" x14ac:dyDescent="0.3">
      <c r="A5815">
        <v>5813</v>
      </c>
      <c r="B5815" s="2" t="s">
        <v>6359</v>
      </c>
      <c r="C5815" t="s">
        <v>3703</v>
      </c>
      <c r="D5815" t="s">
        <v>1295</v>
      </c>
      <c r="E5815" s="1">
        <f t="shared" si="143"/>
        <v>5112.75</v>
      </c>
      <c r="F5815" s="1">
        <v>999</v>
      </c>
      <c r="G5815" t="s">
        <v>12</v>
      </c>
      <c r="H5815" t="s">
        <v>13</v>
      </c>
      <c r="I5815" s="6">
        <v>31268</v>
      </c>
      <c r="J5815" t="str">
        <f t="shared" si="144"/>
        <v>First Owner</v>
      </c>
      <c r="K5815" t="s">
        <v>15</v>
      </c>
      <c r="L5815" s="1" t="s">
        <v>134</v>
      </c>
      <c r="M5815">
        <v>5</v>
      </c>
      <c r="N5815" t="s">
        <v>596</v>
      </c>
      <c r="O5815" t="s">
        <v>18</v>
      </c>
      <c r="P5815" t="s">
        <v>922</v>
      </c>
    </row>
    <row r="5816" spans="1:16" x14ac:dyDescent="0.3">
      <c r="A5816">
        <v>5814</v>
      </c>
      <c r="B5816" s="2" t="s">
        <v>6364</v>
      </c>
      <c r="C5816" t="s">
        <v>3413</v>
      </c>
      <c r="D5816" t="s">
        <v>1223</v>
      </c>
      <c r="E5816" s="1">
        <f t="shared" si="143"/>
        <v>4751.8500000000004</v>
      </c>
      <c r="F5816" s="1">
        <v>1248</v>
      </c>
      <c r="G5816" t="s">
        <v>12</v>
      </c>
      <c r="H5816" t="s">
        <v>13</v>
      </c>
      <c r="I5816" s="6">
        <v>65991</v>
      </c>
      <c r="J5816" t="str">
        <f t="shared" si="144"/>
        <v>First Owner</v>
      </c>
      <c r="K5816" t="s">
        <v>21</v>
      </c>
      <c r="L5816" s="1" t="s">
        <v>64</v>
      </c>
      <c r="M5816">
        <v>5</v>
      </c>
      <c r="N5816" t="s">
        <v>75</v>
      </c>
      <c r="O5816" t="s">
        <v>18</v>
      </c>
      <c r="P5816" t="s">
        <v>922</v>
      </c>
    </row>
    <row r="5817" spans="1:16" x14ac:dyDescent="0.3">
      <c r="A5817">
        <v>5815</v>
      </c>
      <c r="B5817" s="2" t="s">
        <v>6354</v>
      </c>
      <c r="C5817" t="s">
        <v>4053</v>
      </c>
      <c r="D5817" t="s">
        <v>1431</v>
      </c>
      <c r="E5817" s="1">
        <f t="shared" si="143"/>
        <v>6195.4500000000007</v>
      </c>
      <c r="F5817" s="1">
        <v>1198</v>
      </c>
      <c r="G5817" t="s">
        <v>234</v>
      </c>
      <c r="H5817" t="s">
        <v>13</v>
      </c>
      <c r="I5817" s="6">
        <v>35534</v>
      </c>
      <c r="J5817" t="s">
        <v>14</v>
      </c>
      <c r="K5817" t="s">
        <v>15</v>
      </c>
      <c r="L5817" s="1" t="s">
        <v>39</v>
      </c>
      <c r="M5817">
        <v>5</v>
      </c>
      <c r="N5817" t="s">
        <v>191</v>
      </c>
      <c r="O5817" t="s">
        <v>28</v>
      </c>
      <c r="P5817" t="s">
        <v>922</v>
      </c>
    </row>
    <row r="5818" spans="1:16" x14ac:dyDescent="0.3">
      <c r="A5818">
        <v>5816</v>
      </c>
      <c r="B5818" s="2" t="s">
        <v>6354</v>
      </c>
      <c r="C5818" t="s">
        <v>5021</v>
      </c>
      <c r="D5818" t="s">
        <v>1272</v>
      </c>
      <c r="E5818" s="1">
        <f t="shared" si="143"/>
        <v>6857.1</v>
      </c>
      <c r="F5818" s="1">
        <v>1498</v>
      </c>
      <c r="G5818" t="s">
        <v>12</v>
      </c>
      <c r="H5818" t="s">
        <v>13</v>
      </c>
      <c r="I5818" s="6">
        <v>67130</v>
      </c>
      <c r="J5818" t="s">
        <v>25</v>
      </c>
      <c r="K5818" t="s">
        <v>21</v>
      </c>
      <c r="L5818" s="1" t="s">
        <v>197</v>
      </c>
      <c r="M5818">
        <v>5</v>
      </c>
      <c r="N5818" t="s">
        <v>286</v>
      </c>
      <c r="O5818" t="s">
        <v>28</v>
      </c>
      <c r="P5818" t="s">
        <v>922</v>
      </c>
    </row>
    <row r="5819" spans="1:16" x14ac:dyDescent="0.3">
      <c r="A5819">
        <v>5817</v>
      </c>
      <c r="B5819" s="2" t="s">
        <v>6357</v>
      </c>
      <c r="C5819" t="s">
        <v>3202</v>
      </c>
      <c r="D5819" t="s">
        <v>1224</v>
      </c>
      <c r="E5819" s="1">
        <f t="shared" si="143"/>
        <v>4210.5</v>
      </c>
      <c r="F5819" s="1">
        <v>1198</v>
      </c>
      <c r="G5819" t="s">
        <v>234</v>
      </c>
      <c r="H5819" t="s">
        <v>13</v>
      </c>
      <c r="I5819" s="6">
        <v>13397</v>
      </c>
      <c r="J5819" t="s">
        <v>14</v>
      </c>
      <c r="K5819" t="s">
        <v>21</v>
      </c>
      <c r="L5819" s="1" t="s">
        <v>200</v>
      </c>
      <c r="M5819">
        <v>6</v>
      </c>
      <c r="N5819" t="s">
        <v>201</v>
      </c>
      <c r="O5819" t="s">
        <v>18</v>
      </c>
      <c r="P5819" t="s">
        <v>922</v>
      </c>
    </row>
    <row r="5820" spans="1:16" x14ac:dyDescent="0.3">
      <c r="A5820">
        <v>5818</v>
      </c>
      <c r="B5820" s="2" t="s">
        <v>6354</v>
      </c>
      <c r="C5820" t="s">
        <v>5022</v>
      </c>
      <c r="D5820" t="s">
        <v>1246</v>
      </c>
      <c r="E5820" s="1">
        <f t="shared" si="143"/>
        <v>6616.5</v>
      </c>
      <c r="F5820" s="1">
        <v>1373</v>
      </c>
      <c r="G5820" t="s">
        <v>234</v>
      </c>
      <c r="H5820" t="s">
        <v>20</v>
      </c>
      <c r="I5820" s="6">
        <v>57121</v>
      </c>
      <c r="J5820" t="s">
        <v>25</v>
      </c>
      <c r="K5820" t="s">
        <v>15</v>
      </c>
      <c r="L5820" s="1" t="s">
        <v>343</v>
      </c>
      <c r="M5820">
        <v>5</v>
      </c>
      <c r="N5820" t="s">
        <v>779</v>
      </c>
      <c r="O5820" t="s">
        <v>28</v>
      </c>
      <c r="P5820" t="s">
        <v>922</v>
      </c>
    </row>
    <row r="5821" spans="1:16" x14ac:dyDescent="0.3">
      <c r="A5821">
        <v>5819</v>
      </c>
      <c r="B5821" s="2" t="s">
        <v>6354</v>
      </c>
      <c r="C5821" t="s">
        <v>3218</v>
      </c>
      <c r="D5821" t="s">
        <v>1260</v>
      </c>
      <c r="E5821" s="1">
        <f t="shared" si="143"/>
        <v>6015</v>
      </c>
      <c r="F5821" s="1">
        <v>1197</v>
      </c>
      <c r="G5821" t="s">
        <v>12</v>
      </c>
      <c r="H5821" t="s">
        <v>13</v>
      </c>
      <c r="I5821" s="6">
        <v>61455</v>
      </c>
      <c r="J5821" t="s">
        <v>14</v>
      </c>
      <c r="K5821" t="s">
        <v>15</v>
      </c>
      <c r="L5821" s="1" t="s">
        <v>31</v>
      </c>
      <c r="M5821">
        <v>5</v>
      </c>
      <c r="N5821" t="s">
        <v>74</v>
      </c>
      <c r="O5821" t="s">
        <v>18</v>
      </c>
      <c r="P5821" t="s">
        <v>922</v>
      </c>
    </row>
    <row r="5822" spans="1:16" x14ac:dyDescent="0.3">
      <c r="A5822">
        <v>5820</v>
      </c>
      <c r="B5822" s="2" t="s">
        <v>6354</v>
      </c>
      <c r="C5822" t="s">
        <v>3639</v>
      </c>
      <c r="D5822" t="s">
        <v>1259</v>
      </c>
      <c r="E5822" s="1">
        <f t="shared" si="143"/>
        <v>4812</v>
      </c>
      <c r="F5822" s="1">
        <v>1193</v>
      </c>
      <c r="G5822" t="s">
        <v>234</v>
      </c>
      <c r="H5822" t="s">
        <v>13</v>
      </c>
      <c r="I5822" s="6">
        <v>70418</v>
      </c>
      <c r="J5822" t="s">
        <v>14</v>
      </c>
      <c r="K5822" t="s">
        <v>15</v>
      </c>
      <c r="L5822" s="1" t="s">
        <v>54</v>
      </c>
      <c r="M5822">
        <v>5</v>
      </c>
      <c r="N5822" t="s">
        <v>365</v>
      </c>
      <c r="O5822" t="s">
        <v>28</v>
      </c>
      <c r="P5822" t="s">
        <v>922</v>
      </c>
    </row>
    <row r="5823" spans="1:16" x14ac:dyDescent="0.3">
      <c r="A5823">
        <v>5821</v>
      </c>
      <c r="B5823" s="2" t="s">
        <v>6361</v>
      </c>
      <c r="C5823" t="s">
        <v>5023</v>
      </c>
      <c r="D5823" t="s">
        <v>1339</v>
      </c>
      <c r="E5823" s="1">
        <f t="shared" si="143"/>
        <v>7699.2000000000007</v>
      </c>
      <c r="F5823" s="1">
        <v>1199</v>
      </c>
      <c r="G5823" t="s">
        <v>12</v>
      </c>
      <c r="H5823" t="s">
        <v>20</v>
      </c>
      <c r="I5823" s="6">
        <v>22421</v>
      </c>
      <c r="J5823" t="str">
        <f t="shared" ref="J5823:J5837" si="145">IF(I5823&lt;70000, "First Owner",
    IF(I5823&lt;85000, "Second Owner",
        IF(I5823&lt;105000, "Third Owner",
            IF(I5823&lt;130000, "Fourth Owner","Fifth Owner"
            )
        )
    )
)</f>
        <v>First Owner</v>
      </c>
      <c r="K5823" t="s">
        <v>15</v>
      </c>
      <c r="L5823" s="1" t="s">
        <v>291</v>
      </c>
      <c r="M5823">
        <v>5</v>
      </c>
      <c r="N5823" t="s">
        <v>220</v>
      </c>
      <c r="O5823" t="s">
        <v>28</v>
      </c>
      <c r="P5823" t="s">
        <v>922</v>
      </c>
    </row>
    <row r="5824" spans="1:16" x14ac:dyDescent="0.3">
      <c r="A5824">
        <v>5822</v>
      </c>
      <c r="B5824" s="2" t="s">
        <v>6361</v>
      </c>
      <c r="C5824" t="s">
        <v>3224</v>
      </c>
      <c r="D5824" t="s">
        <v>1601</v>
      </c>
      <c r="E5824" s="1">
        <f t="shared" si="143"/>
        <v>11127.75</v>
      </c>
      <c r="F5824" s="1">
        <v>1497</v>
      </c>
      <c r="G5824" t="s">
        <v>12</v>
      </c>
      <c r="H5824" t="s">
        <v>13</v>
      </c>
      <c r="I5824" s="6">
        <v>25284</v>
      </c>
      <c r="J5824" t="str">
        <f t="shared" si="145"/>
        <v>First Owner</v>
      </c>
      <c r="K5824" t="s">
        <v>15</v>
      </c>
      <c r="L5824" s="1" t="s">
        <v>769</v>
      </c>
      <c r="M5824">
        <v>5</v>
      </c>
      <c r="N5824" t="s">
        <v>372</v>
      </c>
      <c r="O5824" t="s">
        <v>28</v>
      </c>
      <c r="P5824" t="s">
        <v>922</v>
      </c>
    </row>
    <row r="5825" spans="1:16" x14ac:dyDescent="0.3">
      <c r="A5825">
        <v>5823</v>
      </c>
      <c r="B5825" s="2" t="s">
        <v>6354</v>
      </c>
      <c r="C5825" t="s">
        <v>3238</v>
      </c>
      <c r="D5825" t="s">
        <v>1937</v>
      </c>
      <c r="E5825" s="1">
        <f t="shared" si="143"/>
        <v>5353.35</v>
      </c>
      <c r="F5825" s="1">
        <v>1497</v>
      </c>
      <c r="G5825" t="s">
        <v>12</v>
      </c>
      <c r="H5825" t="s">
        <v>13</v>
      </c>
      <c r="I5825" s="6">
        <v>167332</v>
      </c>
      <c r="J5825" t="str">
        <f t="shared" si="145"/>
        <v>Fifth Owner</v>
      </c>
      <c r="K5825" t="s">
        <v>15</v>
      </c>
      <c r="L5825" s="1" t="s">
        <v>347</v>
      </c>
      <c r="M5825">
        <v>5</v>
      </c>
      <c r="N5825" t="s">
        <v>372</v>
      </c>
      <c r="O5825" t="s">
        <v>28</v>
      </c>
      <c r="P5825" t="s">
        <v>922</v>
      </c>
    </row>
    <row r="5826" spans="1:16" x14ac:dyDescent="0.3">
      <c r="A5826">
        <v>5824</v>
      </c>
      <c r="B5826" s="2" t="s">
        <v>6355</v>
      </c>
      <c r="C5826" t="s">
        <v>5024</v>
      </c>
      <c r="D5826" t="s">
        <v>1614</v>
      </c>
      <c r="E5826" s="1">
        <f t="shared" si="143"/>
        <v>3729.3</v>
      </c>
      <c r="F5826" s="1">
        <v>1248</v>
      </c>
      <c r="G5826" t="s">
        <v>12</v>
      </c>
      <c r="H5826" t="s">
        <v>13</v>
      </c>
      <c r="I5826" s="6">
        <v>129306</v>
      </c>
      <c r="J5826" t="str">
        <f t="shared" si="145"/>
        <v>Fourth Owner</v>
      </c>
      <c r="K5826" t="s">
        <v>21</v>
      </c>
      <c r="L5826" s="1" t="s">
        <v>105</v>
      </c>
      <c r="M5826">
        <v>5</v>
      </c>
      <c r="N5826" t="s">
        <v>440</v>
      </c>
      <c r="O5826" t="s">
        <v>28</v>
      </c>
      <c r="P5826" t="s">
        <v>922</v>
      </c>
    </row>
    <row r="5827" spans="1:16" x14ac:dyDescent="0.3">
      <c r="A5827">
        <v>5825</v>
      </c>
      <c r="B5827" s="2" t="s">
        <v>6355</v>
      </c>
      <c r="C5827" t="s">
        <v>5025</v>
      </c>
      <c r="D5827" t="s">
        <v>1460</v>
      </c>
      <c r="E5827" s="1">
        <f t="shared" si="143"/>
        <v>1624.0500000000002</v>
      </c>
      <c r="F5827" s="1">
        <v>1405</v>
      </c>
      <c r="G5827" t="s">
        <v>12</v>
      </c>
      <c r="H5827" t="s">
        <v>13</v>
      </c>
      <c r="I5827" s="6">
        <v>83045</v>
      </c>
      <c r="J5827" t="str">
        <f t="shared" si="145"/>
        <v>Second Owner</v>
      </c>
      <c r="K5827" t="s">
        <v>21</v>
      </c>
      <c r="L5827" s="1" t="s">
        <v>921</v>
      </c>
      <c r="M5827">
        <v>5</v>
      </c>
      <c r="N5827" t="s">
        <v>173</v>
      </c>
      <c r="O5827" t="s">
        <v>18</v>
      </c>
      <c r="P5827" t="s">
        <v>922</v>
      </c>
    </row>
    <row r="5828" spans="1:16" x14ac:dyDescent="0.3">
      <c r="A5828">
        <v>5826</v>
      </c>
      <c r="B5828" s="2" t="s">
        <v>6367</v>
      </c>
      <c r="C5828" t="s">
        <v>3064</v>
      </c>
      <c r="D5828" t="s">
        <v>1252</v>
      </c>
      <c r="E5828" s="1">
        <f t="shared" si="143"/>
        <v>2045.1</v>
      </c>
      <c r="F5828" s="1">
        <v>1197</v>
      </c>
      <c r="G5828" t="s">
        <v>12</v>
      </c>
      <c r="H5828" t="s">
        <v>13</v>
      </c>
      <c r="I5828" s="6">
        <v>86715</v>
      </c>
      <c r="J5828" t="str">
        <f t="shared" si="145"/>
        <v>Third Owner</v>
      </c>
      <c r="K5828" t="s">
        <v>15</v>
      </c>
      <c r="L5828" s="1" t="s">
        <v>109</v>
      </c>
      <c r="M5828">
        <v>5</v>
      </c>
      <c r="N5828" t="s">
        <v>110</v>
      </c>
      <c r="O5828" t="s">
        <v>18</v>
      </c>
      <c r="P5828" t="s">
        <v>922</v>
      </c>
    </row>
    <row r="5829" spans="1:16" x14ac:dyDescent="0.3">
      <c r="A5829">
        <v>5827</v>
      </c>
      <c r="B5829" s="2" t="s">
        <v>6353</v>
      </c>
      <c r="C5829" t="s">
        <v>3150</v>
      </c>
      <c r="D5829" t="s">
        <v>1263</v>
      </c>
      <c r="E5829" s="1">
        <f t="shared" ref="E5829:E5892" si="146">IF(ISNUMBER(SEARCH("Lakh", D5829)),SUBSTITUTE(SUBSTITUTE(D5829, "₹", ""), " Lakh", "") * $R$1, IF(ISNUMBER(SEARCH("Crore", D5829)), SUBSTITUTE(SUBSTITUTE(D5829, "₹", ""), " Crore", "") * 120300, ""))</f>
        <v>7819.5</v>
      </c>
      <c r="F5829" s="1">
        <v>1197</v>
      </c>
      <c r="G5829" t="s">
        <v>12</v>
      </c>
      <c r="H5829" t="s">
        <v>13</v>
      </c>
      <c r="I5829" s="6">
        <v>30428</v>
      </c>
      <c r="J5829" t="str">
        <f t="shared" si="145"/>
        <v>First Owner</v>
      </c>
      <c r="K5829" t="s">
        <v>15</v>
      </c>
      <c r="L5829" s="1" t="s">
        <v>16</v>
      </c>
      <c r="M5829">
        <v>5</v>
      </c>
      <c r="N5829" t="s">
        <v>17</v>
      </c>
      <c r="O5829" t="s">
        <v>18</v>
      </c>
      <c r="P5829" t="s">
        <v>922</v>
      </c>
    </row>
    <row r="5830" spans="1:16" x14ac:dyDescent="0.3">
      <c r="A5830">
        <v>5828</v>
      </c>
      <c r="B5830" s="2" t="s">
        <v>6357</v>
      </c>
      <c r="C5830" t="s">
        <v>2981</v>
      </c>
      <c r="D5830" t="s">
        <v>1493</v>
      </c>
      <c r="E5830" s="1">
        <f t="shared" si="146"/>
        <v>5172.8999999999996</v>
      </c>
      <c r="F5830" s="1">
        <v>998</v>
      </c>
      <c r="G5830" t="s">
        <v>12</v>
      </c>
      <c r="H5830" t="s">
        <v>13</v>
      </c>
      <c r="I5830" s="6">
        <v>37942</v>
      </c>
      <c r="J5830" t="str">
        <f t="shared" si="145"/>
        <v>First Owner</v>
      </c>
      <c r="K5830" t="s">
        <v>15</v>
      </c>
      <c r="L5830" s="1" t="s">
        <v>71</v>
      </c>
      <c r="M5830">
        <v>5</v>
      </c>
      <c r="N5830" t="s">
        <v>72</v>
      </c>
      <c r="O5830" t="s">
        <v>18</v>
      </c>
      <c r="P5830" t="s">
        <v>922</v>
      </c>
    </row>
    <row r="5831" spans="1:16" x14ac:dyDescent="0.3">
      <c r="A5831">
        <v>5829</v>
      </c>
      <c r="B5831" s="2" t="s">
        <v>6367</v>
      </c>
      <c r="C5831" t="s">
        <v>2959</v>
      </c>
      <c r="D5831" t="s">
        <v>1528</v>
      </c>
      <c r="E5831" s="1">
        <f t="shared" si="146"/>
        <v>2345.85</v>
      </c>
      <c r="F5831" s="1">
        <v>1086</v>
      </c>
      <c r="G5831" t="s">
        <v>12</v>
      </c>
      <c r="H5831" t="s">
        <v>13</v>
      </c>
      <c r="I5831" s="6">
        <v>77032</v>
      </c>
      <c r="J5831" t="str">
        <f t="shared" si="145"/>
        <v>Second Owner</v>
      </c>
      <c r="K5831" t="s">
        <v>15</v>
      </c>
      <c r="L5831" s="1" t="s">
        <v>29</v>
      </c>
      <c r="M5831">
        <v>5</v>
      </c>
      <c r="N5831" t="s">
        <v>30</v>
      </c>
      <c r="O5831" t="s">
        <v>18</v>
      </c>
      <c r="P5831" t="s">
        <v>922</v>
      </c>
    </row>
    <row r="5832" spans="1:16" x14ac:dyDescent="0.3">
      <c r="A5832">
        <v>5830</v>
      </c>
      <c r="B5832" s="2" t="s">
        <v>6355</v>
      </c>
      <c r="C5832" t="s">
        <v>3310</v>
      </c>
      <c r="D5832" t="s">
        <v>1433</v>
      </c>
      <c r="E5832" s="1">
        <f t="shared" si="146"/>
        <v>2165.4</v>
      </c>
      <c r="F5832" s="1">
        <v>796</v>
      </c>
      <c r="G5832" t="s">
        <v>12</v>
      </c>
      <c r="H5832" t="s">
        <v>13</v>
      </c>
      <c r="I5832" s="6">
        <v>68767</v>
      </c>
      <c r="J5832" t="str">
        <f t="shared" si="145"/>
        <v>First Owner</v>
      </c>
      <c r="K5832" t="s">
        <v>15</v>
      </c>
      <c r="L5832" s="1" t="s">
        <v>395</v>
      </c>
      <c r="M5832">
        <v>5</v>
      </c>
      <c r="N5832" t="s">
        <v>396</v>
      </c>
      <c r="O5832" t="s">
        <v>18</v>
      </c>
      <c r="P5832" t="s">
        <v>922</v>
      </c>
    </row>
    <row r="5833" spans="1:16" x14ac:dyDescent="0.3">
      <c r="A5833">
        <v>5831</v>
      </c>
      <c r="B5833" s="2" t="s">
        <v>6356</v>
      </c>
      <c r="C5833" t="s">
        <v>3911</v>
      </c>
      <c r="D5833" t="s">
        <v>1614</v>
      </c>
      <c r="E5833" s="1">
        <f t="shared" si="146"/>
        <v>3729.3</v>
      </c>
      <c r="F5833" s="1">
        <v>1598</v>
      </c>
      <c r="G5833" t="s">
        <v>12</v>
      </c>
      <c r="H5833" t="s">
        <v>13</v>
      </c>
      <c r="I5833" s="6">
        <v>89545</v>
      </c>
      <c r="J5833" t="str">
        <f t="shared" si="145"/>
        <v>Third Owner</v>
      </c>
      <c r="K5833" t="s">
        <v>21</v>
      </c>
      <c r="L5833" s="1" t="s">
        <v>583</v>
      </c>
      <c r="M5833">
        <v>5</v>
      </c>
      <c r="N5833" t="s">
        <v>589</v>
      </c>
      <c r="O5833" t="s">
        <v>28</v>
      </c>
      <c r="P5833" t="s">
        <v>922</v>
      </c>
    </row>
    <row r="5834" spans="1:16" x14ac:dyDescent="0.3">
      <c r="A5834">
        <v>5832</v>
      </c>
      <c r="B5834" s="2" t="s">
        <v>6357</v>
      </c>
      <c r="C5834" t="s">
        <v>3444</v>
      </c>
      <c r="D5834" t="s">
        <v>1251</v>
      </c>
      <c r="E5834" s="1">
        <f t="shared" si="146"/>
        <v>6255.6</v>
      </c>
      <c r="F5834" s="1">
        <v>1199</v>
      </c>
      <c r="G5834" t="s">
        <v>12</v>
      </c>
      <c r="H5834" t="s">
        <v>13</v>
      </c>
      <c r="I5834" s="6">
        <v>60611</v>
      </c>
      <c r="J5834" t="str">
        <f t="shared" si="145"/>
        <v>First Owner</v>
      </c>
      <c r="K5834" t="s">
        <v>15</v>
      </c>
      <c r="L5834" s="1" t="s">
        <v>54</v>
      </c>
      <c r="M5834">
        <v>5</v>
      </c>
      <c r="N5834" t="s">
        <v>423</v>
      </c>
      <c r="O5834" t="s">
        <v>18</v>
      </c>
      <c r="P5834" t="s">
        <v>922</v>
      </c>
    </row>
    <row r="5835" spans="1:16" x14ac:dyDescent="0.3">
      <c r="A5835">
        <v>5833</v>
      </c>
      <c r="B5835" s="2" t="s">
        <v>6354</v>
      </c>
      <c r="C5835" t="s">
        <v>3139</v>
      </c>
      <c r="D5835" t="s">
        <v>1235</v>
      </c>
      <c r="E5835" s="1">
        <f t="shared" si="146"/>
        <v>2706.75</v>
      </c>
      <c r="F5835" s="1">
        <v>998</v>
      </c>
      <c r="G5835" t="s">
        <v>12</v>
      </c>
      <c r="H5835" t="s">
        <v>13</v>
      </c>
      <c r="I5835" s="6">
        <v>132724</v>
      </c>
      <c r="J5835" t="str">
        <f t="shared" si="145"/>
        <v>Fifth Owner</v>
      </c>
      <c r="K5835" t="s">
        <v>15</v>
      </c>
      <c r="L5835" s="1" t="s">
        <v>131</v>
      </c>
      <c r="M5835">
        <v>5</v>
      </c>
      <c r="N5835" t="s">
        <v>50</v>
      </c>
      <c r="O5835" t="s">
        <v>18</v>
      </c>
      <c r="P5835" t="s">
        <v>922</v>
      </c>
    </row>
    <row r="5836" spans="1:16" x14ac:dyDescent="0.3">
      <c r="A5836">
        <v>5834</v>
      </c>
      <c r="B5836" s="2" t="s">
        <v>6358</v>
      </c>
      <c r="C5836" t="s">
        <v>3623</v>
      </c>
      <c r="D5836" t="s">
        <v>1223</v>
      </c>
      <c r="E5836" s="1">
        <f t="shared" si="146"/>
        <v>4751.8500000000004</v>
      </c>
      <c r="F5836" s="1">
        <v>1198</v>
      </c>
      <c r="G5836" t="s">
        <v>12</v>
      </c>
      <c r="H5836" t="s">
        <v>13</v>
      </c>
      <c r="I5836" s="6">
        <v>73045</v>
      </c>
      <c r="J5836" t="str">
        <f t="shared" si="145"/>
        <v>Second Owner</v>
      </c>
      <c r="K5836" t="s">
        <v>15</v>
      </c>
      <c r="L5836" s="1" t="s">
        <v>39</v>
      </c>
      <c r="M5836">
        <v>5</v>
      </c>
      <c r="N5836" t="s">
        <v>40</v>
      </c>
      <c r="O5836" t="s">
        <v>28</v>
      </c>
      <c r="P5836" t="s">
        <v>922</v>
      </c>
    </row>
    <row r="5837" spans="1:16" x14ac:dyDescent="0.3">
      <c r="A5837">
        <v>5835</v>
      </c>
      <c r="B5837" s="2" t="s">
        <v>6360</v>
      </c>
      <c r="C5837" t="s">
        <v>3101</v>
      </c>
      <c r="D5837" t="s">
        <v>1253</v>
      </c>
      <c r="E5837" s="1">
        <f t="shared" si="146"/>
        <v>8541.2999999999993</v>
      </c>
      <c r="F5837" s="1">
        <v>1197</v>
      </c>
      <c r="G5837" t="s">
        <v>12</v>
      </c>
      <c r="H5837" t="s">
        <v>13</v>
      </c>
      <c r="I5837" s="6">
        <v>13270</v>
      </c>
      <c r="J5837" t="str">
        <f t="shared" si="145"/>
        <v>First Owner</v>
      </c>
      <c r="K5837" t="s">
        <v>15</v>
      </c>
      <c r="L5837" s="1" t="s">
        <v>67</v>
      </c>
      <c r="M5837">
        <v>5</v>
      </c>
      <c r="N5837" t="s">
        <v>68</v>
      </c>
      <c r="O5837" t="s">
        <v>18</v>
      </c>
      <c r="P5837" t="s">
        <v>922</v>
      </c>
    </row>
    <row r="5838" spans="1:16" x14ac:dyDescent="0.3">
      <c r="A5838">
        <v>5836</v>
      </c>
      <c r="B5838" s="2" t="s">
        <v>6371</v>
      </c>
      <c r="C5838" t="s">
        <v>3310</v>
      </c>
      <c r="D5838" t="s">
        <v>1963</v>
      </c>
      <c r="E5838" s="1">
        <f t="shared" si="146"/>
        <v>1984.9499999999998</v>
      </c>
      <c r="F5838" s="1">
        <v>796</v>
      </c>
      <c r="G5838" t="s">
        <v>234</v>
      </c>
      <c r="H5838" t="s">
        <v>13</v>
      </c>
      <c r="I5838" s="6">
        <v>36383</v>
      </c>
      <c r="J5838" t="s">
        <v>14</v>
      </c>
      <c r="K5838" t="s">
        <v>15</v>
      </c>
      <c r="L5838" s="1" t="s">
        <v>395</v>
      </c>
      <c r="M5838">
        <v>5</v>
      </c>
      <c r="N5838" t="s">
        <v>396</v>
      </c>
      <c r="O5838" t="s">
        <v>18</v>
      </c>
      <c r="P5838" t="s">
        <v>922</v>
      </c>
    </row>
    <row r="5839" spans="1:16" x14ac:dyDescent="0.3">
      <c r="A5839">
        <v>5837</v>
      </c>
      <c r="B5839" s="2" t="s">
        <v>6357</v>
      </c>
      <c r="C5839" t="s">
        <v>3444</v>
      </c>
      <c r="D5839" t="s">
        <v>1553</v>
      </c>
      <c r="E5839" s="1">
        <f t="shared" si="146"/>
        <v>6375.9</v>
      </c>
      <c r="F5839" s="1">
        <v>1199</v>
      </c>
      <c r="G5839" t="s">
        <v>234</v>
      </c>
      <c r="H5839" t="s">
        <v>13</v>
      </c>
      <c r="I5839" s="6">
        <v>61000</v>
      </c>
      <c r="J5839" t="s">
        <v>25</v>
      </c>
      <c r="K5839" t="s">
        <v>15</v>
      </c>
      <c r="L5839" s="1" t="s">
        <v>54</v>
      </c>
      <c r="M5839">
        <v>5</v>
      </c>
      <c r="N5839" t="s">
        <v>423</v>
      </c>
      <c r="O5839" t="s">
        <v>18</v>
      </c>
      <c r="P5839" t="s">
        <v>922</v>
      </c>
    </row>
    <row r="5840" spans="1:16" x14ac:dyDescent="0.3">
      <c r="A5840">
        <v>5838</v>
      </c>
      <c r="B5840" s="2" t="s">
        <v>6358</v>
      </c>
      <c r="C5840" t="s">
        <v>3623</v>
      </c>
      <c r="D5840" t="s">
        <v>1291</v>
      </c>
      <c r="E5840" s="1">
        <f t="shared" si="146"/>
        <v>4932.2999999999993</v>
      </c>
      <c r="F5840" s="1">
        <v>1198</v>
      </c>
      <c r="G5840" t="s">
        <v>234</v>
      </c>
      <c r="H5840" t="s">
        <v>13</v>
      </c>
      <c r="I5840" s="6">
        <v>73045</v>
      </c>
      <c r="J5840" t="s">
        <v>14</v>
      </c>
      <c r="K5840" t="s">
        <v>15</v>
      </c>
      <c r="L5840" s="1" t="s">
        <v>39</v>
      </c>
      <c r="M5840">
        <v>5</v>
      </c>
      <c r="N5840" t="s">
        <v>40</v>
      </c>
      <c r="O5840" t="s">
        <v>28</v>
      </c>
      <c r="P5840" t="s">
        <v>922</v>
      </c>
    </row>
    <row r="5841" spans="1:16" x14ac:dyDescent="0.3">
      <c r="A5841">
        <v>5839</v>
      </c>
      <c r="B5841" s="2" t="s">
        <v>6358</v>
      </c>
      <c r="C5841" t="s">
        <v>3623</v>
      </c>
      <c r="D5841" t="s">
        <v>1291</v>
      </c>
      <c r="E5841" s="1">
        <f t="shared" si="146"/>
        <v>4932.2999999999993</v>
      </c>
      <c r="F5841" s="1">
        <v>1198</v>
      </c>
      <c r="G5841" t="s">
        <v>234</v>
      </c>
      <c r="H5841" t="s">
        <v>13</v>
      </c>
      <c r="I5841" s="6">
        <v>73045</v>
      </c>
      <c r="J5841" t="s">
        <v>14</v>
      </c>
      <c r="K5841" t="s">
        <v>15</v>
      </c>
      <c r="L5841" s="1" t="s">
        <v>39</v>
      </c>
      <c r="M5841">
        <v>5</v>
      </c>
      <c r="N5841" t="s">
        <v>40</v>
      </c>
      <c r="O5841" t="s">
        <v>28</v>
      </c>
      <c r="P5841" t="s">
        <v>922</v>
      </c>
    </row>
    <row r="5842" spans="1:16" x14ac:dyDescent="0.3">
      <c r="A5842">
        <v>5840</v>
      </c>
      <c r="B5842" s="2" t="s">
        <v>6361</v>
      </c>
      <c r="C5842" t="s">
        <v>5026</v>
      </c>
      <c r="D5842" t="s">
        <v>1601</v>
      </c>
      <c r="E5842" s="1">
        <f t="shared" si="146"/>
        <v>11127.75</v>
      </c>
      <c r="F5842" s="1">
        <v>1497</v>
      </c>
      <c r="G5842" t="s">
        <v>12</v>
      </c>
      <c r="H5842" t="s">
        <v>13</v>
      </c>
      <c r="I5842" s="6">
        <v>25284</v>
      </c>
      <c r="J5842" t="s">
        <v>14</v>
      </c>
      <c r="K5842" t="s">
        <v>15</v>
      </c>
      <c r="L5842" s="1" t="s">
        <v>332</v>
      </c>
      <c r="M5842">
        <v>5</v>
      </c>
      <c r="N5842" t="s">
        <v>333</v>
      </c>
      <c r="O5842" t="s">
        <v>28</v>
      </c>
      <c r="P5842" t="s">
        <v>922</v>
      </c>
    </row>
    <row r="5843" spans="1:16" x14ac:dyDescent="0.3">
      <c r="A5843">
        <v>5841</v>
      </c>
      <c r="B5843" s="2" t="s">
        <v>6352</v>
      </c>
      <c r="C5843" t="s">
        <v>3373</v>
      </c>
      <c r="D5843" t="s">
        <v>1263</v>
      </c>
      <c r="E5843" s="1">
        <f t="shared" si="146"/>
        <v>7819.5</v>
      </c>
      <c r="F5843" s="1">
        <v>1199</v>
      </c>
      <c r="G5843" t="s">
        <v>12</v>
      </c>
      <c r="H5843" t="s">
        <v>13</v>
      </c>
      <c r="I5843" s="6">
        <v>41925</v>
      </c>
      <c r="J5843" t="s">
        <v>14</v>
      </c>
      <c r="K5843" t="s">
        <v>15</v>
      </c>
      <c r="L5843" s="1" t="s">
        <v>54</v>
      </c>
      <c r="M5843">
        <v>5</v>
      </c>
      <c r="N5843" t="s">
        <v>423</v>
      </c>
      <c r="O5843" t="s">
        <v>18</v>
      </c>
      <c r="P5843" t="s">
        <v>922</v>
      </c>
    </row>
    <row r="5844" spans="1:16" x14ac:dyDescent="0.3">
      <c r="A5844">
        <v>5842</v>
      </c>
      <c r="B5844" s="2" t="s">
        <v>6358</v>
      </c>
      <c r="C5844" t="s">
        <v>4079</v>
      </c>
      <c r="D5844" t="s">
        <v>1294</v>
      </c>
      <c r="E5844" s="1">
        <f t="shared" si="146"/>
        <v>7578.9</v>
      </c>
      <c r="F5844" s="1">
        <v>1497</v>
      </c>
      <c r="G5844" t="s">
        <v>234</v>
      </c>
      <c r="H5844" t="s">
        <v>13</v>
      </c>
      <c r="I5844" s="6">
        <v>81532</v>
      </c>
      <c r="J5844" t="s">
        <v>14</v>
      </c>
      <c r="K5844" t="s">
        <v>15</v>
      </c>
      <c r="L5844" s="1" t="s">
        <v>380</v>
      </c>
      <c r="M5844">
        <v>5</v>
      </c>
      <c r="N5844" t="s">
        <v>372</v>
      </c>
      <c r="O5844" t="s">
        <v>28</v>
      </c>
      <c r="P5844" t="s">
        <v>922</v>
      </c>
    </row>
    <row r="5845" spans="1:16" x14ac:dyDescent="0.3">
      <c r="A5845">
        <v>5843</v>
      </c>
      <c r="B5845" s="2" t="s">
        <v>6353</v>
      </c>
      <c r="C5845" t="s">
        <v>4405</v>
      </c>
      <c r="D5845" t="s">
        <v>1380</v>
      </c>
      <c r="E5845" s="1">
        <f t="shared" si="146"/>
        <v>16842</v>
      </c>
      <c r="F5845" s="1">
        <v>1956</v>
      </c>
      <c r="G5845" t="s">
        <v>234</v>
      </c>
      <c r="H5845" t="s">
        <v>13</v>
      </c>
      <c r="I5845" s="6">
        <v>50000</v>
      </c>
      <c r="J5845" t="s">
        <v>14</v>
      </c>
      <c r="K5845" t="s">
        <v>21</v>
      </c>
      <c r="L5845" s="1" t="s">
        <v>574</v>
      </c>
      <c r="M5845">
        <v>5</v>
      </c>
      <c r="N5845" t="s">
        <v>179</v>
      </c>
      <c r="O5845" t="s">
        <v>47</v>
      </c>
      <c r="P5845" t="s">
        <v>922</v>
      </c>
    </row>
    <row r="5846" spans="1:16" x14ac:dyDescent="0.3">
      <c r="A5846">
        <v>5844</v>
      </c>
      <c r="B5846" s="2" t="s">
        <v>6358</v>
      </c>
      <c r="C5846" t="s">
        <v>3818</v>
      </c>
      <c r="D5846" t="s">
        <v>1292</v>
      </c>
      <c r="E5846" s="1">
        <f t="shared" si="146"/>
        <v>5293.2000000000007</v>
      </c>
      <c r="F5846" s="1">
        <v>1197</v>
      </c>
      <c r="G5846" t="s">
        <v>234</v>
      </c>
      <c r="H5846" t="s">
        <v>20</v>
      </c>
      <c r="I5846" s="6">
        <v>48000</v>
      </c>
      <c r="J5846" t="s">
        <v>25</v>
      </c>
      <c r="K5846" t="s">
        <v>15</v>
      </c>
      <c r="L5846" s="1" t="s">
        <v>73</v>
      </c>
      <c r="M5846">
        <v>5</v>
      </c>
      <c r="N5846" t="s">
        <v>74</v>
      </c>
      <c r="O5846" t="s">
        <v>18</v>
      </c>
      <c r="P5846" t="s">
        <v>922</v>
      </c>
    </row>
    <row r="5847" spans="1:16" x14ac:dyDescent="0.3">
      <c r="A5847">
        <v>5845</v>
      </c>
      <c r="B5847" s="2" t="s">
        <v>6361</v>
      </c>
      <c r="C5847" t="s">
        <v>4512</v>
      </c>
      <c r="D5847" t="s">
        <v>1388</v>
      </c>
      <c r="E5847" s="1">
        <f t="shared" si="146"/>
        <v>6315.75</v>
      </c>
      <c r="F5847" s="1">
        <v>998</v>
      </c>
      <c r="G5847" t="s">
        <v>234</v>
      </c>
      <c r="H5847" t="s">
        <v>13</v>
      </c>
      <c r="I5847" s="6">
        <v>51000</v>
      </c>
      <c r="J5847" t="s">
        <v>14</v>
      </c>
      <c r="K5847" t="s">
        <v>15</v>
      </c>
      <c r="L5847" s="1" t="s">
        <v>134</v>
      </c>
      <c r="M5847">
        <v>5</v>
      </c>
      <c r="N5847" t="s">
        <v>288</v>
      </c>
      <c r="O5847" t="s">
        <v>18</v>
      </c>
      <c r="P5847" t="s">
        <v>922</v>
      </c>
    </row>
    <row r="5848" spans="1:16" x14ac:dyDescent="0.3">
      <c r="A5848">
        <v>5846</v>
      </c>
      <c r="B5848" s="2" t="s">
        <v>6355</v>
      </c>
      <c r="C5848" t="s">
        <v>5025</v>
      </c>
      <c r="D5848" t="s">
        <v>1460</v>
      </c>
      <c r="E5848" s="1">
        <f t="shared" si="146"/>
        <v>1624.0500000000002</v>
      </c>
      <c r="F5848" s="1">
        <v>1405</v>
      </c>
      <c r="G5848" t="s">
        <v>234</v>
      </c>
      <c r="H5848" t="s">
        <v>13</v>
      </c>
      <c r="I5848" s="6">
        <v>83045</v>
      </c>
      <c r="J5848" t="s">
        <v>25</v>
      </c>
      <c r="K5848" t="s">
        <v>21</v>
      </c>
      <c r="L5848" s="1" t="s">
        <v>921</v>
      </c>
      <c r="M5848">
        <v>5</v>
      </c>
      <c r="N5848" t="s">
        <v>173</v>
      </c>
      <c r="O5848" t="s">
        <v>18</v>
      </c>
      <c r="P5848" t="s">
        <v>922</v>
      </c>
    </row>
    <row r="5849" spans="1:16" x14ac:dyDescent="0.3">
      <c r="A5849">
        <v>5847</v>
      </c>
      <c r="B5849" s="2" t="s">
        <v>6361</v>
      </c>
      <c r="C5849" t="s">
        <v>3221</v>
      </c>
      <c r="D5849" t="s">
        <v>1339</v>
      </c>
      <c r="E5849" s="1">
        <f t="shared" si="146"/>
        <v>7699.2000000000007</v>
      </c>
      <c r="F5849" s="1">
        <v>1199</v>
      </c>
      <c r="G5849" t="s">
        <v>234</v>
      </c>
      <c r="H5849" t="s">
        <v>13</v>
      </c>
      <c r="I5849" s="6">
        <v>22421</v>
      </c>
      <c r="J5849" t="s">
        <v>14</v>
      </c>
      <c r="K5849" t="s">
        <v>15</v>
      </c>
      <c r="L5849" s="1" t="s">
        <v>291</v>
      </c>
      <c r="M5849">
        <v>5</v>
      </c>
      <c r="N5849" t="s">
        <v>292</v>
      </c>
      <c r="O5849" t="s">
        <v>28</v>
      </c>
      <c r="P5849" t="s">
        <v>922</v>
      </c>
    </row>
    <row r="5850" spans="1:16" x14ac:dyDescent="0.3">
      <c r="A5850">
        <v>5848</v>
      </c>
      <c r="B5850" s="2" t="s">
        <v>6361</v>
      </c>
      <c r="C5850" t="s">
        <v>3224</v>
      </c>
      <c r="D5850" t="s">
        <v>1601</v>
      </c>
      <c r="E5850" s="1">
        <f t="shared" si="146"/>
        <v>11127.75</v>
      </c>
      <c r="F5850" s="1">
        <v>1497</v>
      </c>
      <c r="G5850" t="s">
        <v>234</v>
      </c>
      <c r="H5850" t="s">
        <v>13</v>
      </c>
      <c r="I5850" s="6">
        <v>25284</v>
      </c>
      <c r="J5850" t="s">
        <v>14</v>
      </c>
      <c r="K5850" t="s">
        <v>15</v>
      </c>
      <c r="L5850" s="1" t="s">
        <v>769</v>
      </c>
      <c r="M5850">
        <v>5</v>
      </c>
      <c r="N5850" t="s">
        <v>372</v>
      </c>
      <c r="O5850" t="s">
        <v>28</v>
      </c>
      <c r="P5850" t="s">
        <v>922</v>
      </c>
    </row>
    <row r="5851" spans="1:16" x14ac:dyDescent="0.3">
      <c r="A5851">
        <v>5849</v>
      </c>
      <c r="B5851" s="2" t="s">
        <v>6360</v>
      </c>
      <c r="C5851" t="s">
        <v>4392</v>
      </c>
      <c r="D5851" t="s">
        <v>1697</v>
      </c>
      <c r="E5851" s="1">
        <f t="shared" si="146"/>
        <v>29473.5</v>
      </c>
      <c r="F5851" s="1">
        <v>2393</v>
      </c>
      <c r="G5851" t="s">
        <v>234</v>
      </c>
      <c r="H5851" t="s">
        <v>13</v>
      </c>
      <c r="I5851" s="6">
        <v>52000</v>
      </c>
      <c r="J5851" t="s">
        <v>14</v>
      </c>
      <c r="K5851" t="s">
        <v>21</v>
      </c>
      <c r="L5851" s="1" t="s">
        <v>460</v>
      </c>
      <c r="M5851">
        <v>8</v>
      </c>
      <c r="N5851" t="s">
        <v>517</v>
      </c>
      <c r="O5851" t="s">
        <v>24</v>
      </c>
      <c r="P5851" t="s">
        <v>922</v>
      </c>
    </row>
    <row r="5852" spans="1:16" x14ac:dyDescent="0.3">
      <c r="A5852">
        <v>5850</v>
      </c>
      <c r="B5852" s="2" t="s">
        <v>6369</v>
      </c>
      <c r="C5852" t="s">
        <v>5027</v>
      </c>
      <c r="D5852" t="s">
        <v>1601</v>
      </c>
      <c r="E5852" s="1">
        <f t="shared" si="146"/>
        <v>11127.75</v>
      </c>
      <c r="F5852" s="1">
        <v>1197</v>
      </c>
      <c r="G5852" t="s">
        <v>12</v>
      </c>
      <c r="H5852" t="s">
        <v>20</v>
      </c>
      <c r="I5852" s="6">
        <v>3000</v>
      </c>
      <c r="J5852" t="s">
        <v>14</v>
      </c>
      <c r="K5852" t="s">
        <v>15</v>
      </c>
      <c r="L5852" s="1" t="s">
        <v>67</v>
      </c>
      <c r="M5852">
        <v>5</v>
      </c>
      <c r="O5852" t="s">
        <v>28</v>
      </c>
      <c r="P5852" t="s">
        <v>922</v>
      </c>
    </row>
    <row r="5853" spans="1:16" x14ac:dyDescent="0.3">
      <c r="A5853">
        <v>5851</v>
      </c>
      <c r="B5853" s="2" t="s">
        <v>6356</v>
      </c>
      <c r="C5853" t="s">
        <v>3203</v>
      </c>
      <c r="D5853" t="s">
        <v>1528</v>
      </c>
      <c r="E5853" s="1">
        <f t="shared" si="146"/>
        <v>2345.85</v>
      </c>
      <c r="F5853" s="1">
        <v>998</v>
      </c>
      <c r="G5853" t="s">
        <v>234</v>
      </c>
      <c r="H5853" t="s">
        <v>13</v>
      </c>
      <c r="I5853" s="6">
        <v>61633</v>
      </c>
      <c r="J5853" t="s">
        <v>25</v>
      </c>
      <c r="K5853" t="s">
        <v>15</v>
      </c>
      <c r="L5853" s="1" t="s">
        <v>49</v>
      </c>
      <c r="M5853">
        <v>5</v>
      </c>
      <c r="N5853" t="s">
        <v>220</v>
      </c>
      <c r="O5853" t="s">
        <v>18</v>
      </c>
      <c r="P5853" t="s">
        <v>922</v>
      </c>
    </row>
    <row r="5854" spans="1:16" x14ac:dyDescent="0.3">
      <c r="A5854">
        <v>5852</v>
      </c>
      <c r="B5854" s="2" t="s">
        <v>6357</v>
      </c>
      <c r="C5854" t="s">
        <v>3183</v>
      </c>
      <c r="D5854" t="s">
        <v>2422</v>
      </c>
      <c r="E5854" s="1">
        <f t="shared" si="146"/>
        <v>8962.35</v>
      </c>
      <c r="F5854" s="1">
        <v>1248</v>
      </c>
      <c r="G5854" t="s">
        <v>234</v>
      </c>
      <c r="H5854" t="s">
        <v>13</v>
      </c>
      <c r="I5854" s="6">
        <v>96000</v>
      </c>
      <c r="J5854" t="s">
        <v>14</v>
      </c>
      <c r="K5854" t="s">
        <v>21</v>
      </c>
      <c r="L5854" s="1" t="s">
        <v>82</v>
      </c>
      <c r="M5854">
        <v>5</v>
      </c>
      <c r="N5854" t="s">
        <v>83</v>
      </c>
      <c r="O5854" t="s">
        <v>47</v>
      </c>
      <c r="P5854" t="s">
        <v>922</v>
      </c>
    </row>
    <row r="5855" spans="1:16" x14ac:dyDescent="0.3">
      <c r="A5855">
        <v>5853</v>
      </c>
      <c r="B5855" s="2" t="s">
        <v>6353</v>
      </c>
      <c r="C5855" t="s">
        <v>5028</v>
      </c>
      <c r="D5855" t="s">
        <v>1672</v>
      </c>
      <c r="E5855" s="1">
        <f t="shared" si="146"/>
        <v>59548.5</v>
      </c>
      <c r="F5855" s="1">
        <v>1999</v>
      </c>
      <c r="G5855" t="s">
        <v>234</v>
      </c>
      <c r="H5855" t="s">
        <v>20</v>
      </c>
      <c r="I5855" s="6">
        <v>52000</v>
      </c>
      <c r="J5855" t="s">
        <v>14</v>
      </c>
      <c r="K5855" t="s">
        <v>21</v>
      </c>
      <c r="L5855" s="1" t="s">
        <v>490</v>
      </c>
      <c r="M5855">
        <v>5</v>
      </c>
      <c r="N5855" t="s">
        <v>511</v>
      </c>
      <c r="O5855" t="s">
        <v>47</v>
      </c>
      <c r="P5855" t="s">
        <v>922</v>
      </c>
    </row>
    <row r="5856" spans="1:16" x14ac:dyDescent="0.3">
      <c r="A5856">
        <v>5854</v>
      </c>
      <c r="B5856" s="2" t="s">
        <v>6364</v>
      </c>
      <c r="C5856" t="s">
        <v>2983</v>
      </c>
      <c r="D5856" t="s">
        <v>1211</v>
      </c>
      <c r="E5856" s="1">
        <f t="shared" si="146"/>
        <v>5413.5</v>
      </c>
      <c r="F5856" s="1">
        <v>1248</v>
      </c>
      <c r="G5856" t="s">
        <v>234</v>
      </c>
      <c r="H5856" t="s">
        <v>13</v>
      </c>
      <c r="I5856" s="6">
        <v>86630</v>
      </c>
      <c r="J5856" t="s">
        <v>14</v>
      </c>
      <c r="K5856" t="s">
        <v>21</v>
      </c>
      <c r="L5856" s="1" t="s">
        <v>64</v>
      </c>
      <c r="M5856">
        <v>5</v>
      </c>
      <c r="N5856" t="s">
        <v>75</v>
      </c>
      <c r="O5856" t="s">
        <v>18</v>
      </c>
      <c r="P5856" t="s">
        <v>922</v>
      </c>
    </row>
    <row r="5857" spans="1:16" x14ac:dyDescent="0.3">
      <c r="A5857">
        <v>5855</v>
      </c>
      <c r="B5857" s="2" t="s">
        <v>6356</v>
      </c>
      <c r="C5857" t="s">
        <v>3005</v>
      </c>
      <c r="D5857" t="s">
        <v>1261</v>
      </c>
      <c r="E5857" s="1">
        <f t="shared" si="146"/>
        <v>2526.3000000000002</v>
      </c>
      <c r="F5857" s="1">
        <v>1399</v>
      </c>
      <c r="G5857" t="s">
        <v>234</v>
      </c>
      <c r="H5857" t="s">
        <v>13</v>
      </c>
      <c r="I5857" s="6">
        <v>132787</v>
      </c>
      <c r="J5857" t="s">
        <v>25</v>
      </c>
      <c r="K5857" t="s">
        <v>21</v>
      </c>
      <c r="L5857" s="1" t="s">
        <v>404</v>
      </c>
      <c r="M5857">
        <v>5</v>
      </c>
      <c r="N5857" t="s">
        <v>114</v>
      </c>
      <c r="O5857" t="s">
        <v>18</v>
      </c>
      <c r="P5857" t="s">
        <v>922</v>
      </c>
    </row>
    <row r="5858" spans="1:16" x14ac:dyDescent="0.3">
      <c r="A5858">
        <v>5856</v>
      </c>
      <c r="B5858" s="2" t="s">
        <v>6354</v>
      </c>
      <c r="C5858" t="s">
        <v>4981</v>
      </c>
      <c r="D5858" t="s">
        <v>1553</v>
      </c>
      <c r="E5858" s="1">
        <f t="shared" si="146"/>
        <v>6375.9</v>
      </c>
      <c r="F5858" s="1">
        <v>1497</v>
      </c>
      <c r="G5858" t="s">
        <v>12</v>
      </c>
      <c r="H5858" t="s">
        <v>13</v>
      </c>
      <c r="I5858" s="6">
        <v>108818</v>
      </c>
      <c r="J5858" t="s">
        <v>14</v>
      </c>
      <c r="K5858" t="s">
        <v>15</v>
      </c>
      <c r="L5858" s="1" t="s">
        <v>769</v>
      </c>
      <c r="M5858">
        <v>5</v>
      </c>
      <c r="N5858" t="s">
        <v>372</v>
      </c>
      <c r="O5858" t="s">
        <v>28</v>
      </c>
      <c r="P5858" t="s">
        <v>922</v>
      </c>
    </row>
    <row r="5859" spans="1:16" x14ac:dyDescent="0.3">
      <c r="A5859">
        <v>5857</v>
      </c>
      <c r="B5859" s="2" t="s">
        <v>6354</v>
      </c>
      <c r="C5859" t="s">
        <v>3238</v>
      </c>
      <c r="D5859" t="s">
        <v>1553</v>
      </c>
      <c r="E5859" s="1">
        <f t="shared" si="146"/>
        <v>6375.9</v>
      </c>
      <c r="F5859" s="1">
        <v>1497</v>
      </c>
      <c r="G5859" t="s">
        <v>12</v>
      </c>
      <c r="H5859" t="s">
        <v>13</v>
      </c>
      <c r="I5859" s="6">
        <v>108818</v>
      </c>
      <c r="J5859" t="s">
        <v>14</v>
      </c>
      <c r="K5859" t="s">
        <v>15</v>
      </c>
      <c r="L5859" s="1" t="s">
        <v>347</v>
      </c>
      <c r="M5859">
        <v>5</v>
      </c>
      <c r="N5859" t="s">
        <v>372</v>
      </c>
      <c r="O5859" t="s">
        <v>28</v>
      </c>
      <c r="P5859" t="s">
        <v>922</v>
      </c>
    </row>
    <row r="5860" spans="1:16" x14ac:dyDescent="0.3">
      <c r="A5860">
        <v>5858</v>
      </c>
      <c r="B5860" s="2" t="s">
        <v>6359</v>
      </c>
      <c r="C5860" t="s">
        <v>4160</v>
      </c>
      <c r="D5860" t="s">
        <v>1591</v>
      </c>
      <c r="E5860" s="1">
        <f t="shared" si="146"/>
        <v>17142.75</v>
      </c>
      <c r="F5860" s="1">
        <v>1497</v>
      </c>
      <c r="G5860" t="s">
        <v>234</v>
      </c>
      <c r="H5860" t="s">
        <v>20</v>
      </c>
      <c r="I5860" s="6">
        <v>27000</v>
      </c>
      <c r="J5860" t="s">
        <v>14</v>
      </c>
      <c r="K5860" t="s">
        <v>15</v>
      </c>
      <c r="L5860" s="1" t="s">
        <v>127</v>
      </c>
      <c r="M5860">
        <v>5</v>
      </c>
      <c r="O5860" t="s">
        <v>47</v>
      </c>
      <c r="P5860" t="s">
        <v>922</v>
      </c>
    </row>
    <row r="5861" spans="1:16" x14ac:dyDescent="0.3">
      <c r="A5861">
        <v>5859</v>
      </c>
      <c r="B5861" s="2" t="s">
        <v>6364</v>
      </c>
      <c r="C5861" t="s">
        <v>4469</v>
      </c>
      <c r="D5861" t="s">
        <v>2019</v>
      </c>
      <c r="E5861" s="1">
        <f t="shared" si="146"/>
        <v>17744.25</v>
      </c>
      <c r="F5861" s="1">
        <v>2400</v>
      </c>
      <c r="G5861" t="s">
        <v>234</v>
      </c>
      <c r="H5861" t="s">
        <v>20</v>
      </c>
      <c r="I5861" s="6">
        <v>129000</v>
      </c>
      <c r="J5861" t="s">
        <v>25</v>
      </c>
      <c r="K5861" t="s">
        <v>21</v>
      </c>
      <c r="L5861" s="1" t="s">
        <v>835</v>
      </c>
      <c r="M5861">
        <v>5</v>
      </c>
      <c r="N5861" t="s">
        <v>802</v>
      </c>
      <c r="O5861" t="s">
        <v>47</v>
      </c>
      <c r="P5861" t="s">
        <v>922</v>
      </c>
    </row>
    <row r="5862" spans="1:16" x14ac:dyDescent="0.3">
      <c r="A5862">
        <v>5860</v>
      </c>
      <c r="B5862" s="2" t="s">
        <v>6354</v>
      </c>
      <c r="C5862" t="s">
        <v>3442</v>
      </c>
      <c r="D5862" t="s">
        <v>1295</v>
      </c>
      <c r="E5862" s="1">
        <f t="shared" si="146"/>
        <v>5112.75</v>
      </c>
      <c r="F5862" s="1">
        <v>1199</v>
      </c>
      <c r="G5862" t="s">
        <v>234</v>
      </c>
      <c r="H5862" t="s">
        <v>13</v>
      </c>
      <c r="I5862" s="6">
        <v>62865</v>
      </c>
      <c r="J5862" t="s">
        <v>14</v>
      </c>
      <c r="K5862" t="s">
        <v>15</v>
      </c>
      <c r="L5862" s="1" t="s">
        <v>291</v>
      </c>
      <c r="M5862">
        <v>5</v>
      </c>
      <c r="N5862" t="s">
        <v>194</v>
      </c>
      <c r="O5862" t="s">
        <v>28</v>
      </c>
      <c r="P5862" t="s">
        <v>922</v>
      </c>
    </row>
    <row r="5863" spans="1:16" x14ac:dyDescent="0.3">
      <c r="A5863">
        <v>5861</v>
      </c>
      <c r="B5863" s="2" t="s">
        <v>6355</v>
      </c>
      <c r="C5863" t="s">
        <v>4068</v>
      </c>
      <c r="D5863" t="s">
        <v>1439</v>
      </c>
      <c r="E5863" s="1">
        <f t="shared" si="146"/>
        <v>2766.8999999999996</v>
      </c>
      <c r="F5863" s="1">
        <v>1197</v>
      </c>
      <c r="G5863" t="s">
        <v>234</v>
      </c>
      <c r="H5863" t="s">
        <v>13</v>
      </c>
      <c r="I5863" s="6">
        <v>76656</v>
      </c>
      <c r="J5863" t="s">
        <v>25</v>
      </c>
      <c r="K5863" t="s">
        <v>15</v>
      </c>
      <c r="L5863" s="1" t="s">
        <v>586</v>
      </c>
      <c r="M5863">
        <v>5</v>
      </c>
      <c r="N5863" t="s">
        <v>118</v>
      </c>
      <c r="O5863" t="s">
        <v>18</v>
      </c>
      <c r="P5863" t="s">
        <v>922</v>
      </c>
    </row>
    <row r="5864" spans="1:16" x14ac:dyDescent="0.3">
      <c r="A5864">
        <v>5862</v>
      </c>
      <c r="B5864" s="2" t="s">
        <v>6362</v>
      </c>
      <c r="C5864" t="s">
        <v>3070</v>
      </c>
      <c r="D5864" t="s">
        <v>1745</v>
      </c>
      <c r="E5864" s="1">
        <f t="shared" si="146"/>
        <v>3548.8500000000004</v>
      </c>
      <c r="F5864" s="1">
        <v>1197</v>
      </c>
      <c r="G5864" t="s">
        <v>234</v>
      </c>
      <c r="H5864" t="s">
        <v>13</v>
      </c>
      <c r="I5864" s="6">
        <v>91143</v>
      </c>
      <c r="J5864" t="s">
        <v>14</v>
      </c>
      <c r="K5864" t="s">
        <v>15</v>
      </c>
      <c r="L5864" s="1" t="s">
        <v>109</v>
      </c>
      <c r="M5864">
        <v>5</v>
      </c>
      <c r="N5864" t="s">
        <v>110</v>
      </c>
      <c r="O5864" t="s">
        <v>18</v>
      </c>
      <c r="P5864" t="s">
        <v>922</v>
      </c>
    </row>
    <row r="5865" spans="1:16" x14ac:dyDescent="0.3">
      <c r="A5865">
        <v>5863</v>
      </c>
      <c r="B5865" s="2" t="s">
        <v>6353</v>
      </c>
      <c r="C5865" t="s">
        <v>5029</v>
      </c>
      <c r="D5865" t="s">
        <v>1388</v>
      </c>
      <c r="E5865" s="1">
        <f t="shared" si="146"/>
        <v>6315.75</v>
      </c>
      <c r="F5865" s="1">
        <v>1198</v>
      </c>
      <c r="G5865" t="s">
        <v>234</v>
      </c>
      <c r="H5865" t="s">
        <v>20</v>
      </c>
      <c r="I5865" s="6">
        <v>28000</v>
      </c>
      <c r="J5865" t="s">
        <v>14</v>
      </c>
      <c r="K5865" t="s">
        <v>15</v>
      </c>
      <c r="L5865" s="1" t="s">
        <v>764</v>
      </c>
      <c r="M5865">
        <v>5</v>
      </c>
      <c r="N5865" t="s">
        <v>621</v>
      </c>
      <c r="O5865" t="s">
        <v>18</v>
      </c>
      <c r="P5865" t="s">
        <v>922</v>
      </c>
    </row>
    <row r="5866" spans="1:16" x14ac:dyDescent="0.3">
      <c r="A5866">
        <v>5864</v>
      </c>
      <c r="B5866" s="2" t="s">
        <v>6364</v>
      </c>
      <c r="C5866" t="s">
        <v>3108</v>
      </c>
      <c r="D5866" t="s">
        <v>1259</v>
      </c>
      <c r="E5866" s="1">
        <f t="shared" si="146"/>
        <v>4812</v>
      </c>
      <c r="F5866" s="1">
        <v>1248</v>
      </c>
      <c r="G5866" t="s">
        <v>234</v>
      </c>
      <c r="H5866" t="s">
        <v>13</v>
      </c>
      <c r="I5866" s="6">
        <v>75000</v>
      </c>
      <c r="J5866" t="s">
        <v>14</v>
      </c>
      <c r="K5866" t="s">
        <v>21</v>
      </c>
      <c r="L5866" s="1" t="s">
        <v>339</v>
      </c>
      <c r="M5866">
        <v>5</v>
      </c>
      <c r="N5866" t="s">
        <v>340</v>
      </c>
      <c r="O5866" t="s">
        <v>18</v>
      </c>
      <c r="P5866" t="s">
        <v>922</v>
      </c>
    </row>
    <row r="5867" spans="1:16" x14ac:dyDescent="0.3">
      <c r="A5867">
        <v>5865</v>
      </c>
      <c r="B5867" s="2" t="s">
        <v>6360</v>
      </c>
      <c r="C5867" t="s">
        <v>3764</v>
      </c>
      <c r="D5867" t="s">
        <v>2023</v>
      </c>
      <c r="E5867" s="1">
        <f t="shared" si="146"/>
        <v>22255.5</v>
      </c>
      <c r="F5867" s="1">
        <v>1956</v>
      </c>
      <c r="G5867" t="s">
        <v>234</v>
      </c>
      <c r="H5867" t="s">
        <v>13</v>
      </c>
      <c r="I5867" s="6">
        <v>25000</v>
      </c>
      <c r="J5867" t="s">
        <v>14</v>
      </c>
      <c r="K5867" t="s">
        <v>21</v>
      </c>
      <c r="L5867" s="1" t="s">
        <v>115</v>
      </c>
      <c r="M5867">
        <v>5</v>
      </c>
      <c r="N5867" t="s">
        <v>609</v>
      </c>
      <c r="O5867" t="s">
        <v>47</v>
      </c>
      <c r="P5867" t="s">
        <v>922</v>
      </c>
    </row>
    <row r="5868" spans="1:16" x14ac:dyDescent="0.3">
      <c r="A5868">
        <v>5866</v>
      </c>
      <c r="B5868" s="2" t="s">
        <v>6361</v>
      </c>
      <c r="C5868" t="s">
        <v>3578</v>
      </c>
      <c r="D5868" t="s">
        <v>1242</v>
      </c>
      <c r="E5868" s="1">
        <f t="shared" si="146"/>
        <v>10827</v>
      </c>
      <c r="F5868" s="1">
        <v>1248</v>
      </c>
      <c r="G5868" t="s">
        <v>234</v>
      </c>
      <c r="H5868" t="s">
        <v>20</v>
      </c>
      <c r="I5868" s="6">
        <v>110000</v>
      </c>
      <c r="J5868" t="s">
        <v>14</v>
      </c>
      <c r="K5868" t="s">
        <v>21</v>
      </c>
      <c r="L5868" s="1" t="s">
        <v>82</v>
      </c>
      <c r="M5868">
        <v>5</v>
      </c>
      <c r="N5868" t="s">
        <v>83</v>
      </c>
      <c r="O5868" t="s">
        <v>47</v>
      </c>
      <c r="P5868" t="s">
        <v>922</v>
      </c>
    </row>
    <row r="5869" spans="1:16" x14ac:dyDescent="0.3">
      <c r="A5869">
        <v>5867</v>
      </c>
      <c r="B5869" s="2" t="s">
        <v>6354</v>
      </c>
      <c r="C5869" t="s">
        <v>3442</v>
      </c>
      <c r="D5869" t="s">
        <v>1529</v>
      </c>
      <c r="E5869" s="1">
        <f t="shared" si="146"/>
        <v>5052.6000000000004</v>
      </c>
      <c r="F5869" s="1">
        <v>1199</v>
      </c>
      <c r="G5869" t="s">
        <v>234</v>
      </c>
      <c r="H5869" t="s">
        <v>13</v>
      </c>
      <c r="I5869" s="6">
        <v>84505</v>
      </c>
      <c r="J5869" t="s">
        <v>25</v>
      </c>
      <c r="K5869" t="s">
        <v>15</v>
      </c>
      <c r="L5869" s="1" t="s">
        <v>291</v>
      </c>
      <c r="M5869">
        <v>5</v>
      </c>
      <c r="N5869" t="s">
        <v>194</v>
      </c>
      <c r="O5869" t="s">
        <v>28</v>
      </c>
      <c r="P5869" t="s">
        <v>922</v>
      </c>
    </row>
    <row r="5870" spans="1:16" x14ac:dyDescent="0.3">
      <c r="A5870">
        <v>5868</v>
      </c>
      <c r="B5870" s="2" t="s">
        <v>6352</v>
      </c>
      <c r="C5870" t="s">
        <v>4602</v>
      </c>
      <c r="D5870" t="s">
        <v>1305</v>
      </c>
      <c r="E5870" s="1">
        <f t="shared" si="146"/>
        <v>6135.2999999999993</v>
      </c>
      <c r="F5870" s="1">
        <v>1197</v>
      </c>
      <c r="G5870" t="s">
        <v>234</v>
      </c>
      <c r="H5870" t="s">
        <v>13</v>
      </c>
      <c r="I5870" s="6">
        <v>30272</v>
      </c>
      <c r="J5870" t="s">
        <v>14</v>
      </c>
      <c r="K5870" t="s">
        <v>15</v>
      </c>
      <c r="L5870" s="1" t="s">
        <v>31</v>
      </c>
      <c r="M5870">
        <v>5</v>
      </c>
      <c r="N5870" t="s">
        <v>173</v>
      </c>
      <c r="O5870" t="s">
        <v>18</v>
      </c>
      <c r="P5870" t="s">
        <v>922</v>
      </c>
    </row>
    <row r="5871" spans="1:16" x14ac:dyDescent="0.3">
      <c r="A5871">
        <v>5869</v>
      </c>
      <c r="B5871" s="2" t="s">
        <v>6356</v>
      </c>
      <c r="C5871" t="s">
        <v>4494</v>
      </c>
      <c r="D5871" t="s">
        <v>1214</v>
      </c>
      <c r="E5871" s="1">
        <f t="shared" si="146"/>
        <v>4330.8</v>
      </c>
      <c r="F5871" s="1">
        <v>1298</v>
      </c>
      <c r="G5871" t="s">
        <v>234</v>
      </c>
      <c r="H5871" t="s">
        <v>13</v>
      </c>
      <c r="I5871" s="6">
        <v>67000</v>
      </c>
      <c r="J5871" t="s">
        <v>25</v>
      </c>
      <c r="K5871" t="s">
        <v>15</v>
      </c>
      <c r="L5871" s="1" t="s">
        <v>271</v>
      </c>
      <c r="M5871">
        <v>5</v>
      </c>
      <c r="N5871" t="s">
        <v>272</v>
      </c>
      <c r="O5871" t="s">
        <v>28</v>
      </c>
      <c r="P5871" t="s">
        <v>922</v>
      </c>
    </row>
    <row r="5872" spans="1:16" x14ac:dyDescent="0.3">
      <c r="A5872">
        <v>5870</v>
      </c>
      <c r="B5872" s="2" t="s">
        <v>6352</v>
      </c>
      <c r="C5872" t="s">
        <v>3202</v>
      </c>
      <c r="D5872" t="s">
        <v>1285</v>
      </c>
      <c r="E5872" s="1">
        <f t="shared" si="146"/>
        <v>5233.0499999999993</v>
      </c>
      <c r="F5872" s="1">
        <v>1198</v>
      </c>
      <c r="G5872" t="s">
        <v>234</v>
      </c>
      <c r="H5872" t="s">
        <v>13</v>
      </c>
      <c r="I5872" s="6">
        <v>62442</v>
      </c>
      <c r="J5872" t="s">
        <v>14</v>
      </c>
      <c r="K5872" t="s">
        <v>21</v>
      </c>
      <c r="L5872" s="1" t="s">
        <v>200</v>
      </c>
      <c r="M5872">
        <v>6</v>
      </c>
      <c r="N5872" t="s">
        <v>201</v>
      </c>
      <c r="O5872" t="s">
        <v>18</v>
      </c>
      <c r="P5872" t="s">
        <v>922</v>
      </c>
    </row>
    <row r="5873" spans="1:16" x14ac:dyDescent="0.3">
      <c r="A5873">
        <v>5871</v>
      </c>
      <c r="B5873" s="2" t="s">
        <v>6358</v>
      </c>
      <c r="C5873" t="s">
        <v>3070</v>
      </c>
      <c r="D5873" t="s">
        <v>1282</v>
      </c>
      <c r="E5873" s="1">
        <f t="shared" si="146"/>
        <v>4090.2</v>
      </c>
      <c r="F5873" s="1">
        <v>1197</v>
      </c>
      <c r="G5873" t="s">
        <v>234</v>
      </c>
      <c r="H5873" t="s">
        <v>13</v>
      </c>
      <c r="I5873" s="6">
        <v>61696</v>
      </c>
      <c r="J5873" t="s">
        <v>25</v>
      </c>
      <c r="K5873" t="s">
        <v>15</v>
      </c>
      <c r="L5873" s="1" t="s">
        <v>109</v>
      </c>
      <c r="M5873">
        <v>5</v>
      </c>
      <c r="N5873" t="s">
        <v>110</v>
      </c>
      <c r="O5873" t="s">
        <v>18</v>
      </c>
      <c r="P5873" t="s">
        <v>922</v>
      </c>
    </row>
    <row r="5874" spans="1:16" x14ac:dyDescent="0.3">
      <c r="A5874">
        <v>5872</v>
      </c>
      <c r="B5874" s="2" t="s">
        <v>6352</v>
      </c>
      <c r="C5874" t="s">
        <v>4192</v>
      </c>
      <c r="D5874" t="s">
        <v>2170</v>
      </c>
      <c r="E5874" s="1">
        <f t="shared" si="146"/>
        <v>9202.9500000000007</v>
      </c>
      <c r="F5874" s="1">
        <v>1248</v>
      </c>
      <c r="G5874" t="s">
        <v>234</v>
      </c>
      <c r="H5874" t="s">
        <v>13</v>
      </c>
      <c r="I5874" s="6">
        <v>33654</v>
      </c>
      <c r="J5874" t="s">
        <v>14</v>
      </c>
      <c r="K5874" t="s">
        <v>21</v>
      </c>
      <c r="L5874" s="1" t="s">
        <v>105</v>
      </c>
      <c r="M5874">
        <v>5</v>
      </c>
      <c r="N5874" t="s">
        <v>440</v>
      </c>
      <c r="O5874" t="s">
        <v>28</v>
      </c>
      <c r="P5874" t="s">
        <v>922</v>
      </c>
    </row>
    <row r="5875" spans="1:16" x14ac:dyDescent="0.3">
      <c r="A5875">
        <v>5873</v>
      </c>
      <c r="B5875" s="2" t="s">
        <v>6358</v>
      </c>
      <c r="C5875" t="s">
        <v>3052</v>
      </c>
      <c r="D5875" t="s">
        <v>1216</v>
      </c>
      <c r="E5875" s="1">
        <f t="shared" si="146"/>
        <v>4451.1000000000004</v>
      </c>
      <c r="F5875" s="1">
        <v>998</v>
      </c>
      <c r="G5875" t="s">
        <v>234</v>
      </c>
      <c r="H5875" t="s">
        <v>13</v>
      </c>
      <c r="I5875" s="6">
        <v>82476</v>
      </c>
      <c r="J5875" t="s">
        <v>14</v>
      </c>
      <c r="K5875" t="s">
        <v>15</v>
      </c>
      <c r="L5875" s="1" t="s">
        <v>71</v>
      </c>
      <c r="M5875">
        <v>5</v>
      </c>
      <c r="N5875" t="s">
        <v>72</v>
      </c>
      <c r="O5875" t="s">
        <v>18</v>
      </c>
      <c r="P5875" t="s">
        <v>922</v>
      </c>
    </row>
    <row r="5876" spans="1:16" x14ac:dyDescent="0.3">
      <c r="A5876">
        <v>5874</v>
      </c>
      <c r="B5876" s="2" t="s">
        <v>6359</v>
      </c>
      <c r="C5876" t="s">
        <v>4284</v>
      </c>
      <c r="D5876" t="s">
        <v>1241</v>
      </c>
      <c r="E5876" s="1">
        <f t="shared" si="146"/>
        <v>9022.5</v>
      </c>
      <c r="F5876" s="1">
        <v>999</v>
      </c>
      <c r="G5876" t="s">
        <v>234</v>
      </c>
      <c r="H5876" t="s">
        <v>20</v>
      </c>
      <c r="I5876" s="6">
        <v>6118</v>
      </c>
      <c r="J5876" t="s">
        <v>14</v>
      </c>
      <c r="K5876" t="s">
        <v>15</v>
      </c>
      <c r="L5876" s="1" t="s">
        <v>279</v>
      </c>
      <c r="M5876">
        <v>7</v>
      </c>
      <c r="N5876" t="s">
        <v>58</v>
      </c>
      <c r="O5876" t="s">
        <v>24</v>
      </c>
      <c r="P5876" t="s">
        <v>922</v>
      </c>
    </row>
    <row r="5877" spans="1:16" x14ac:dyDescent="0.3">
      <c r="A5877">
        <v>5875</v>
      </c>
      <c r="B5877" s="2" t="s">
        <v>6357</v>
      </c>
      <c r="C5877" t="s">
        <v>3244</v>
      </c>
      <c r="D5877" t="s">
        <v>1263</v>
      </c>
      <c r="E5877" s="1">
        <f t="shared" si="146"/>
        <v>7819.5</v>
      </c>
      <c r="F5877" s="1">
        <v>1373</v>
      </c>
      <c r="G5877" t="s">
        <v>12</v>
      </c>
      <c r="H5877" t="s">
        <v>13</v>
      </c>
      <c r="I5877" s="6">
        <v>23678</v>
      </c>
      <c r="J5877" t="s">
        <v>25</v>
      </c>
      <c r="K5877" t="s">
        <v>15</v>
      </c>
      <c r="L5877" s="1" t="s">
        <v>343</v>
      </c>
      <c r="M5877">
        <v>5</v>
      </c>
      <c r="N5877" t="s">
        <v>344</v>
      </c>
      <c r="O5877" t="s">
        <v>28</v>
      </c>
      <c r="P5877" t="s">
        <v>922</v>
      </c>
    </row>
    <row r="5878" spans="1:16" x14ac:dyDescent="0.3">
      <c r="A5878">
        <v>5876</v>
      </c>
      <c r="B5878" s="2" t="s">
        <v>6358</v>
      </c>
      <c r="C5878" t="s">
        <v>5030</v>
      </c>
      <c r="D5878" t="s">
        <v>1553</v>
      </c>
      <c r="E5878" s="1">
        <f t="shared" si="146"/>
        <v>6375.9</v>
      </c>
      <c r="F5878" s="1">
        <v>1498</v>
      </c>
      <c r="G5878" t="s">
        <v>12</v>
      </c>
      <c r="H5878" t="s">
        <v>13</v>
      </c>
      <c r="I5878" s="6">
        <v>51438</v>
      </c>
      <c r="J5878" t="s">
        <v>14</v>
      </c>
      <c r="K5878" t="s">
        <v>21</v>
      </c>
      <c r="L5878" s="1" t="s">
        <v>45</v>
      </c>
      <c r="M5878">
        <v>5</v>
      </c>
      <c r="N5878" t="s">
        <v>152</v>
      </c>
      <c r="O5878" t="s">
        <v>28</v>
      </c>
      <c r="P5878" t="s">
        <v>922</v>
      </c>
    </row>
    <row r="5879" spans="1:16" x14ac:dyDescent="0.3">
      <c r="A5879">
        <v>5877</v>
      </c>
      <c r="B5879" s="2" t="s">
        <v>6356</v>
      </c>
      <c r="C5879" t="s">
        <v>4278</v>
      </c>
      <c r="D5879" t="s">
        <v>1277</v>
      </c>
      <c r="E5879" s="1">
        <f t="shared" si="146"/>
        <v>2646.6000000000004</v>
      </c>
      <c r="F5879" s="1">
        <v>998</v>
      </c>
      <c r="G5879" t="s">
        <v>234</v>
      </c>
      <c r="H5879" t="s">
        <v>13</v>
      </c>
      <c r="I5879" s="6">
        <v>55405</v>
      </c>
      <c r="J5879" t="s">
        <v>14</v>
      </c>
      <c r="K5879" t="s">
        <v>15</v>
      </c>
      <c r="L5879" s="1" t="s">
        <v>49</v>
      </c>
      <c r="M5879">
        <v>5</v>
      </c>
      <c r="N5879" t="s">
        <v>220</v>
      </c>
      <c r="O5879" t="s">
        <v>18</v>
      </c>
      <c r="P5879" t="s">
        <v>922</v>
      </c>
    </row>
    <row r="5880" spans="1:16" x14ac:dyDescent="0.3">
      <c r="A5880">
        <v>5878</v>
      </c>
      <c r="B5880" s="2" t="s">
        <v>6356</v>
      </c>
      <c r="C5880" t="s">
        <v>3280</v>
      </c>
      <c r="D5880" t="s">
        <v>1270</v>
      </c>
      <c r="E5880" s="1">
        <f t="shared" si="146"/>
        <v>2225.5500000000002</v>
      </c>
      <c r="F5880" s="1">
        <v>995</v>
      </c>
      <c r="G5880" t="s">
        <v>234</v>
      </c>
      <c r="H5880" t="s">
        <v>13</v>
      </c>
      <c r="I5880" s="6">
        <v>48956</v>
      </c>
      <c r="J5880" t="s">
        <v>14</v>
      </c>
      <c r="K5880" t="s">
        <v>15</v>
      </c>
      <c r="L5880" s="1" t="s">
        <v>38</v>
      </c>
      <c r="M5880">
        <v>5</v>
      </c>
      <c r="N5880" t="s">
        <v>40</v>
      </c>
      <c r="O5880" t="s">
        <v>18</v>
      </c>
      <c r="P5880" t="s">
        <v>922</v>
      </c>
    </row>
    <row r="5881" spans="1:16" x14ac:dyDescent="0.3">
      <c r="A5881">
        <v>5879</v>
      </c>
      <c r="B5881" s="2" t="s">
        <v>6358</v>
      </c>
      <c r="C5881" t="s">
        <v>3548</v>
      </c>
      <c r="D5881" t="s">
        <v>1213</v>
      </c>
      <c r="E5881" s="1">
        <f t="shared" si="146"/>
        <v>5654.1</v>
      </c>
      <c r="F5881" s="1">
        <v>1498</v>
      </c>
      <c r="G5881" t="s">
        <v>234</v>
      </c>
      <c r="H5881" t="s">
        <v>13</v>
      </c>
      <c r="I5881" s="6">
        <v>54186</v>
      </c>
      <c r="J5881" t="s">
        <v>14</v>
      </c>
      <c r="K5881" t="s">
        <v>21</v>
      </c>
      <c r="L5881" s="1" t="s">
        <v>45</v>
      </c>
      <c r="M5881">
        <v>5</v>
      </c>
      <c r="N5881" t="s">
        <v>152</v>
      </c>
      <c r="O5881" t="s">
        <v>28</v>
      </c>
      <c r="P5881" t="s">
        <v>922</v>
      </c>
    </row>
    <row r="5882" spans="1:16" x14ac:dyDescent="0.3">
      <c r="A5882">
        <v>5880</v>
      </c>
      <c r="B5882" s="2" t="s">
        <v>6358</v>
      </c>
      <c r="C5882" t="s">
        <v>4989</v>
      </c>
      <c r="D5882" t="s">
        <v>1237</v>
      </c>
      <c r="E5882" s="1">
        <f t="shared" si="146"/>
        <v>4992.4500000000007</v>
      </c>
      <c r="F5882" s="1">
        <v>998</v>
      </c>
      <c r="G5882" t="s">
        <v>234</v>
      </c>
      <c r="H5882" t="s">
        <v>20</v>
      </c>
      <c r="I5882" s="6">
        <v>50518</v>
      </c>
      <c r="J5882" t="s">
        <v>14</v>
      </c>
      <c r="K5882" t="s">
        <v>15</v>
      </c>
      <c r="L5882" s="1" t="s">
        <v>131</v>
      </c>
      <c r="M5882">
        <v>5</v>
      </c>
      <c r="N5882" t="s">
        <v>288</v>
      </c>
      <c r="O5882" t="s">
        <v>18</v>
      </c>
      <c r="P5882" t="s">
        <v>922</v>
      </c>
    </row>
    <row r="5883" spans="1:16" x14ac:dyDescent="0.3">
      <c r="A5883">
        <v>5881</v>
      </c>
      <c r="B5883" s="2" t="s">
        <v>6352</v>
      </c>
      <c r="C5883" t="s">
        <v>3202</v>
      </c>
      <c r="D5883" t="s">
        <v>1230</v>
      </c>
      <c r="E5883" s="1">
        <f t="shared" si="146"/>
        <v>4511.25</v>
      </c>
      <c r="F5883" s="1">
        <v>1198</v>
      </c>
      <c r="G5883" t="s">
        <v>234</v>
      </c>
      <c r="H5883" t="s">
        <v>13</v>
      </c>
      <c r="I5883" s="6">
        <v>91112</v>
      </c>
      <c r="J5883" t="s">
        <v>14</v>
      </c>
      <c r="K5883" t="s">
        <v>21</v>
      </c>
      <c r="L5883" s="1" t="s">
        <v>200</v>
      </c>
      <c r="M5883">
        <v>6</v>
      </c>
      <c r="N5883" t="s">
        <v>201</v>
      </c>
      <c r="O5883" t="s">
        <v>18</v>
      </c>
      <c r="P5883" t="s">
        <v>922</v>
      </c>
    </row>
    <row r="5884" spans="1:16" x14ac:dyDescent="0.3">
      <c r="A5884">
        <v>5882</v>
      </c>
      <c r="B5884" s="2" t="s">
        <v>6353</v>
      </c>
      <c r="C5884" t="s">
        <v>4753</v>
      </c>
      <c r="D5884" t="s">
        <v>1864</v>
      </c>
      <c r="E5884" s="1">
        <f t="shared" si="146"/>
        <v>26466</v>
      </c>
      <c r="F5884" s="1">
        <v>1968</v>
      </c>
      <c r="G5884" t="s">
        <v>234</v>
      </c>
      <c r="H5884" t="s">
        <v>20</v>
      </c>
      <c r="I5884" s="6">
        <v>100000</v>
      </c>
      <c r="J5884" t="s">
        <v>14</v>
      </c>
      <c r="K5884" t="s">
        <v>21</v>
      </c>
      <c r="L5884" s="1" t="s">
        <v>460</v>
      </c>
      <c r="M5884">
        <v>7</v>
      </c>
      <c r="N5884" t="s">
        <v>899</v>
      </c>
      <c r="O5884" t="s">
        <v>47</v>
      </c>
      <c r="P5884" t="s">
        <v>922</v>
      </c>
    </row>
    <row r="5885" spans="1:16" x14ac:dyDescent="0.3">
      <c r="A5885">
        <v>5883</v>
      </c>
      <c r="B5885" s="2" t="s">
        <v>6353</v>
      </c>
      <c r="C5885" t="s">
        <v>2979</v>
      </c>
      <c r="D5885" t="s">
        <v>1730</v>
      </c>
      <c r="E5885" s="1">
        <f t="shared" si="146"/>
        <v>8180.4</v>
      </c>
      <c r="F5885" s="1">
        <v>1197</v>
      </c>
      <c r="G5885" t="s">
        <v>234</v>
      </c>
      <c r="H5885" t="s">
        <v>13</v>
      </c>
      <c r="I5885" s="6">
        <v>38502</v>
      </c>
      <c r="J5885" t="s">
        <v>14</v>
      </c>
      <c r="K5885" t="s">
        <v>15</v>
      </c>
      <c r="L5885" s="1" t="s">
        <v>67</v>
      </c>
      <c r="M5885">
        <v>5</v>
      </c>
      <c r="N5885" t="s">
        <v>68</v>
      </c>
      <c r="O5885" t="s">
        <v>18</v>
      </c>
      <c r="P5885" t="s">
        <v>922</v>
      </c>
    </row>
    <row r="5886" spans="1:16" x14ac:dyDescent="0.3">
      <c r="A5886">
        <v>5884</v>
      </c>
      <c r="B5886" s="2" t="s">
        <v>6357</v>
      </c>
      <c r="C5886" t="s">
        <v>3907</v>
      </c>
      <c r="D5886" t="s">
        <v>1246</v>
      </c>
      <c r="E5886" s="1">
        <f t="shared" si="146"/>
        <v>6616.5</v>
      </c>
      <c r="F5886" s="1">
        <v>1199</v>
      </c>
      <c r="G5886" t="s">
        <v>234</v>
      </c>
      <c r="H5886" t="s">
        <v>13</v>
      </c>
      <c r="I5886" s="6">
        <v>53772</v>
      </c>
      <c r="J5886" t="s">
        <v>25</v>
      </c>
      <c r="K5886" t="s">
        <v>15</v>
      </c>
      <c r="L5886" s="1" t="s">
        <v>291</v>
      </c>
      <c r="M5886">
        <v>5</v>
      </c>
      <c r="N5886" t="s">
        <v>194</v>
      </c>
      <c r="O5886" t="s">
        <v>28</v>
      </c>
      <c r="P5886" t="s">
        <v>922</v>
      </c>
    </row>
    <row r="5887" spans="1:16" x14ac:dyDescent="0.3">
      <c r="A5887">
        <v>5885</v>
      </c>
      <c r="B5887" s="2" t="s">
        <v>6359</v>
      </c>
      <c r="C5887" t="s">
        <v>3160</v>
      </c>
      <c r="D5887" t="s">
        <v>1485</v>
      </c>
      <c r="E5887" s="1">
        <f t="shared" si="146"/>
        <v>10225.5</v>
      </c>
      <c r="F5887" s="1">
        <v>1498</v>
      </c>
      <c r="G5887" t="s">
        <v>234</v>
      </c>
      <c r="H5887" t="s">
        <v>13</v>
      </c>
      <c r="I5887" s="6">
        <v>30127</v>
      </c>
      <c r="J5887" t="s">
        <v>14</v>
      </c>
      <c r="K5887" t="s">
        <v>21</v>
      </c>
      <c r="L5887" s="1" t="s">
        <v>197</v>
      </c>
      <c r="M5887">
        <v>5</v>
      </c>
      <c r="N5887" t="s">
        <v>286</v>
      </c>
      <c r="O5887" t="s">
        <v>28</v>
      </c>
      <c r="P5887" t="s">
        <v>922</v>
      </c>
    </row>
    <row r="5888" spans="1:16" x14ac:dyDescent="0.3">
      <c r="A5888">
        <v>5886</v>
      </c>
      <c r="B5888" s="2" t="s">
        <v>6360</v>
      </c>
      <c r="C5888" t="s">
        <v>3072</v>
      </c>
      <c r="D5888" t="s">
        <v>1911</v>
      </c>
      <c r="E5888" s="1">
        <f t="shared" si="146"/>
        <v>9142.7999999999993</v>
      </c>
      <c r="F5888" s="1">
        <v>1197</v>
      </c>
      <c r="G5888" t="s">
        <v>234</v>
      </c>
      <c r="H5888" t="s">
        <v>13</v>
      </c>
      <c r="I5888" s="6">
        <v>29093</v>
      </c>
      <c r="J5888" t="s">
        <v>14</v>
      </c>
      <c r="K5888" t="s">
        <v>15</v>
      </c>
      <c r="L5888" s="1" t="s">
        <v>271</v>
      </c>
      <c r="M5888">
        <v>5</v>
      </c>
      <c r="N5888" t="s">
        <v>194</v>
      </c>
      <c r="O5888" t="s">
        <v>18</v>
      </c>
      <c r="P5888" t="s">
        <v>922</v>
      </c>
    </row>
    <row r="5889" spans="1:16" x14ac:dyDescent="0.3">
      <c r="A5889">
        <v>5887</v>
      </c>
      <c r="B5889" s="2" t="s">
        <v>6360</v>
      </c>
      <c r="C5889" t="s">
        <v>4987</v>
      </c>
      <c r="D5889" t="s">
        <v>1222</v>
      </c>
      <c r="E5889" s="1">
        <f t="shared" si="146"/>
        <v>13233</v>
      </c>
      <c r="F5889" s="1">
        <v>1497</v>
      </c>
      <c r="G5889" t="s">
        <v>234</v>
      </c>
      <c r="H5889" t="s">
        <v>13</v>
      </c>
      <c r="I5889" s="6">
        <v>18477</v>
      </c>
      <c r="J5889" t="s">
        <v>14</v>
      </c>
      <c r="K5889" t="s">
        <v>15</v>
      </c>
      <c r="L5889" s="1" t="s">
        <v>180</v>
      </c>
      <c r="M5889">
        <v>5</v>
      </c>
      <c r="N5889" t="s">
        <v>173</v>
      </c>
      <c r="O5889" t="s">
        <v>28</v>
      </c>
      <c r="P5889" t="s">
        <v>922</v>
      </c>
    </row>
    <row r="5890" spans="1:16" x14ac:dyDescent="0.3">
      <c r="A5890">
        <v>5888</v>
      </c>
      <c r="B5890" s="2" t="s">
        <v>6356</v>
      </c>
      <c r="C5890" t="s">
        <v>3684</v>
      </c>
      <c r="D5890" t="s">
        <v>1961</v>
      </c>
      <c r="E5890" s="1">
        <f t="shared" si="146"/>
        <v>3187.95</v>
      </c>
      <c r="F5890" s="1">
        <v>1197</v>
      </c>
      <c r="G5890" t="s">
        <v>12</v>
      </c>
      <c r="H5890" t="s">
        <v>13</v>
      </c>
      <c r="I5890" s="6">
        <v>66297</v>
      </c>
      <c r="J5890" t="s">
        <v>14</v>
      </c>
      <c r="K5890" t="s">
        <v>15</v>
      </c>
      <c r="L5890" s="1" t="s">
        <v>586</v>
      </c>
      <c r="M5890">
        <v>5</v>
      </c>
      <c r="N5890" t="s">
        <v>212</v>
      </c>
      <c r="O5890" t="s">
        <v>18</v>
      </c>
      <c r="P5890" t="s">
        <v>922</v>
      </c>
    </row>
    <row r="5891" spans="1:16" x14ac:dyDescent="0.3">
      <c r="A5891">
        <v>5889</v>
      </c>
      <c r="B5891" s="2" t="s">
        <v>6354</v>
      </c>
      <c r="C5891" t="s">
        <v>3072</v>
      </c>
      <c r="D5891" t="s">
        <v>1431</v>
      </c>
      <c r="E5891" s="1">
        <f t="shared" si="146"/>
        <v>6195.4500000000007</v>
      </c>
      <c r="F5891" s="1">
        <v>1197</v>
      </c>
      <c r="G5891" t="s">
        <v>234</v>
      </c>
      <c r="H5891" t="s">
        <v>13</v>
      </c>
      <c r="I5891" s="6">
        <v>67000</v>
      </c>
      <c r="J5891" t="s">
        <v>14</v>
      </c>
      <c r="K5891" t="s">
        <v>15</v>
      </c>
      <c r="L5891" s="1" t="s">
        <v>67</v>
      </c>
      <c r="M5891">
        <v>5</v>
      </c>
      <c r="N5891" t="s">
        <v>149</v>
      </c>
      <c r="O5891" t="s">
        <v>18</v>
      </c>
      <c r="P5891" t="s">
        <v>922</v>
      </c>
    </row>
    <row r="5892" spans="1:16" x14ac:dyDescent="0.3">
      <c r="A5892">
        <v>5890</v>
      </c>
      <c r="B5892" s="2" t="s">
        <v>6352</v>
      </c>
      <c r="C5892" t="s">
        <v>2958</v>
      </c>
      <c r="D5892" t="s">
        <v>1258</v>
      </c>
      <c r="E5892" s="1">
        <f t="shared" si="146"/>
        <v>7097.7000000000007</v>
      </c>
      <c r="F5892" s="1">
        <v>1197</v>
      </c>
      <c r="G5892" t="s">
        <v>12</v>
      </c>
      <c r="H5892" t="s">
        <v>13</v>
      </c>
      <c r="I5892" s="6">
        <v>32157</v>
      </c>
      <c r="J5892" t="s">
        <v>14</v>
      </c>
      <c r="K5892" t="s">
        <v>15</v>
      </c>
      <c r="L5892" s="1" t="s">
        <v>26</v>
      </c>
      <c r="M5892">
        <v>5</v>
      </c>
      <c r="N5892" t="s">
        <v>27</v>
      </c>
      <c r="O5892" t="s">
        <v>28</v>
      </c>
      <c r="P5892" t="s">
        <v>922</v>
      </c>
    </row>
    <row r="5893" spans="1:16" x14ac:dyDescent="0.3">
      <c r="A5893">
        <v>5891</v>
      </c>
      <c r="B5893" s="2" t="s">
        <v>6353</v>
      </c>
      <c r="C5893" t="s">
        <v>3350</v>
      </c>
      <c r="D5893" t="s">
        <v>1473</v>
      </c>
      <c r="E5893" s="1">
        <f t="shared" ref="E5893:E5956" si="147">IF(ISNUMBER(SEARCH("Lakh", D5893)),SUBSTITUTE(SUBSTITUTE(D5893, "₹", ""), " Lakh", "") * $R$1, IF(ISNUMBER(SEARCH("Crore", D5893)), SUBSTITUTE(SUBSTITUTE(D5893, "₹", ""), " Crore", "") * 120300, ""))</f>
        <v>9263.1</v>
      </c>
      <c r="F5893" s="1">
        <v>1199</v>
      </c>
      <c r="G5893" t="s">
        <v>12</v>
      </c>
      <c r="H5893" t="s">
        <v>13</v>
      </c>
      <c r="I5893" s="6">
        <v>30742</v>
      </c>
      <c r="J5893" t="s">
        <v>14</v>
      </c>
      <c r="K5893" t="s">
        <v>15</v>
      </c>
      <c r="L5893" s="1" t="s">
        <v>54</v>
      </c>
      <c r="M5893">
        <v>5</v>
      </c>
      <c r="N5893" t="s">
        <v>272</v>
      </c>
      <c r="O5893" t="s">
        <v>47</v>
      </c>
      <c r="P5893" t="s">
        <v>922</v>
      </c>
    </row>
    <row r="5894" spans="1:16" x14ac:dyDescent="0.3">
      <c r="A5894">
        <v>5892</v>
      </c>
      <c r="B5894" s="2" t="s">
        <v>6358</v>
      </c>
      <c r="C5894" t="s">
        <v>3701</v>
      </c>
      <c r="D5894" t="s">
        <v>1218</v>
      </c>
      <c r="E5894" s="1">
        <f t="shared" si="147"/>
        <v>3969.8999999999996</v>
      </c>
      <c r="F5894" s="1">
        <v>1598</v>
      </c>
      <c r="G5894" t="s">
        <v>234</v>
      </c>
      <c r="H5894" t="s">
        <v>13</v>
      </c>
      <c r="I5894" s="6">
        <v>154931</v>
      </c>
      <c r="J5894" t="s">
        <v>25</v>
      </c>
      <c r="K5894" t="s">
        <v>15</v>
      </c>
      <c r="L5894" s="1" t="s">
        <v>408</v>
      </c>
      <c r="M5894">
        <v>5</v>
      </c>
      <c r="N5894" t="s">
        <v>366</v>
      </c>
      <c r="O5894" t="s">
        <v>28</v>
      </c>
      <c r="P5894" t="s">
        <v>922</v>
      </c>
    </row>
    <row r="5895" spans="1:16" x14ac:dyDescent="0.3">
      <c r="A5895">
        <v>5893</v>
      </c>
      <c r="B5895" s="2" t="s">
        <v>6353</v>
      </c>
      <c r="C5895" t="s">
        <v>5031</v>
      </c>
      <c r="D5895" t="s">
        <v>1250</v>
      </c>
      <c r="E5895" s="1">
        <f t="shared" si="147"/>
        <v>8902.2000000000007</v>
      </c>
      <c r="F5895" s="1">
        <v>1497</v>
      </c>
      <c r="G5895" t="s">
        <v>234</v>
      </c>
      <c r="H5895" t="s">
        <v>13</v>
      </c>
      <c r="I5895" s="6">
        <v>54241</v>
      </c>
      <c r="J5895" t="s">
        <v>14</v>
      </c>
      <c r="K5895" t="s">
        <v>15</v>
      </c>
      <c r="L5895" s="1" t="s">
        <v>347</v>
      </c>
      <c r="M5895">
        <v>5</v>
      </c>
      <c r="N5895" t="s">
        <v>372</v>
      </c>
      <c r="O5895" t="s">
        <v>28</v>
      </c>
      <c r="P5895" t="s">
        <v>922</v>
      </c>
    </row>
    <row r="5896" spans="1:16" x14ac:dyDescent="0.3">
      <c r="A5896">
        <v>5894</v>
      </c>
      <c r="B5896" s="2" t="s">
        <v>6354</v>
      </c>
      <c r="C5896" t="s">
        <v>5032</v>
      </c>
      <c r="D5896" t="s">
        <v>1289</v>
      </c>
      <c r="E5896" s="1">
        <f t="shared" si="147"/>
        <v>8421</v>
      </c>
      <c r="F5896" s="1">
        <v>2498</v>
      </c>
      <c r="G5896" t="s">
        <v>234</v>
      </c>
      <c r="H5896" t="s">
        <v>13</v>
      </c>
      <c r="I5896" s="6">
        <v>40645</v>
      </c>
      <c r="J5896" t="s">
        <v>14</v>
      </c>
      <c r="K5896" t="s">
        <v>21</v>
      </c>
      <c r="L5896" s="1" t="s">
        <v>381</v>
      </c>
      <c r="M5896">
        <v>6</v>
      </c>
      <c r="N5896" t="s">
        <v>102</v>
      </c>
      <c r="O5896" t="s">
        <v>47</v>
      </c>
      <c r="P5896" t="s">
        <v>922</v>
      </c>
    </row>
    <row r="5897" spans="1:16" x14ac:dyDescent="0.3">
      <c r="A5897">
        <v>5895</v>
      </c>
      <c r="B5897" s="2" t="s">
        <v>6352</v>
      </c>
      <c r="C5897" t="s">
        <v>4079</v>
      </c>
      <c r="D5897" t="s">
        <v>1244</v>
      </c>
      <c r="E5897" s="1">
        <f t="shared" si="147"/>
        <v>9624</v>
      </c>
      <c r="F5897" s="1">
        <v>1497</v>
      </c>
      <c r="G5897" t="s">
        <v>234</v>
      </c>
      <c r="H5897" t="s">
        <v>13</v>
      </c>
      <c r="I5897" s="6">
        <v>63318</v>
      </c>
      <c r="J5897" t="s">
        <v>14</v>
      </c>
      <c r="K5897" t="s">
        <v>15</v>
      </c>
      <c r="L5897" s="1" t="s">
        <v>380</v>
      </c>
      <c r="M5897">
        <v>5</v>
      </c>
      <c r="N5897" t="s">
        <v>372</v>
      </c>
      <c r="O5897" t="s">
        <v>28</v>
      </c>
      <c r="P5897" t="s">
        <v>922</v>
      </c>
    </row>
    <row r="5898" spans="1:16" x14ac:dyDescent="0.3">
      <c r="A5898">
        <v>5896</v>
      </c>
      <c r="B5898" s="2" t="s">
        <v>6353</v>
      </c>
      <c r="C5898" t="s">
        <v>3354</v>
      </c>
      <c r="D5898" t="s">
        <v>2150</v>
      </c>
      <c r="E5898" s="1">
        <f t="shared" si="147"/>
        <v>10285.650000000001</v>
      </c>
      <c r="F5898" s="1">
        <v>1591</v>
      </c>
      <c r="G5898" t="s">
        <v>234</v>
      </c>
      <c r="H5898" t="s">
        <v>13</v>
      </c>
      <c r="I5898" s="6">
        <v>25000</v>
      </c>
      <c r="J5898" t="s">
        <v>14</v>
      </c>
      <c r="K5898" t="s">
        <v>15</v>
      </c>
      <c r="L5898" s="1" t="s">
        <v>294</v>
      </c>
      <c r="M5898">
        <v>5</v>
      </c>
      <c r="N5898" t="s">
        <v>173</v>
      </c>
      <c r="O5898" t="s">
        <v>28</v>
      </c>
      <c r="P5898" t="s">
        <v>922</v>
      </c>
    </row>
    <row r="5899" spans="1:16" x14ac:dyDescent="0.3">
      <c r="A5899">
        <v>5897</v>
      </c>
      <c r="B5899" s="2" t="s">
        <v>6353</v>
      </c>
      <c r="C5899" t="s">
        <v>3098</v>
      </c>
      <c r="D5899" t="s">
        <v>2406</v>
      </c>
      <c r="E5899" s="1">
        <f t="shared" si="147"/>
        <v>11813.460000000001</v>
      </c>
      <c r="F5899" s="1">
        <v>1582</v>
      </c>
      <c r="G5899" t="s">
        <v>12</v>
      </c>
      <c r="H5899" t="s">
        <v>13</v>
      </c>
      <c r="I5899" s="6">
        <v>42000</v>
      </c>
      <c r="J5899" t="s">
        <v>14</v>
      </c>
      <c r="K5899" t="s">
        <v>21</v>
      </c>
      <c r="L5899" s="1" t="s">
        <v>189</v>
      </c>
      <c r="M5899">
        <v>5</v>
      </c>
      <c r="N5899" t="s">
        <v>221</v>
      </c>
      <c r="O5899" t="s">
        <v>28</v>
      </c>
      <c r="P5899" t="s">
        <v>922</v>
      </c>
    </row>
    <row r="5900" spans="1:16" x14ac:dyDescent="0.3">
      <c r="A5900">
        <v>5898</v>
      </c>
      <c r="B5900" s="2" t="s">
        <v>6361</v>
      </c>
      <c r="C5900" t="s">
        <v>5033</v>
      </c>
      <c r="D5900" t="s">
        <v>1244</v>
      </c>
      <c r="E5900" s="1">
        <f t="shared" si="147"/>
        <v>9624</v>
      </c>
      <c r="F5900" s="1">
        <v>1197</v>
      </c>
      <c r="G5900" t="s">
        <v>234</v>
      </c>
      <c r="H5900" t="s">
        <v>20</v>
      </c>
      <c r="I5900" s="6">
        <v>35000</v>
      </c>
      <c r="J5900" t="s">
        <v>14</v>
      </c>
      <c r="K5900" t="s">
        <v>15</v>
      </c>
      <c r="L5900" s="1" t="s">
        <v>31</v>
      </c>
      <c r="M5900">
        <v>5</v>
      </c>
      <c r="N5900" t="s">
        <v>372</v>
      </c>
      <c r="O5900" t="s">
        <v>18</v>
      </c>
      <c r="P5900" t="s">
        <v>922</v>
      </c>
    </row>
    <row r="5901" spans="1:16" x14ac:dyDescent="0.3">
      <c r="A5901">
        <v>5899</v>
      </c>
      <c r="B5901" s="2" t="s">
        <v>6352</v>
      </c>
      <c r="C5901" t="s">
        <v>3612</v>
      </c>
      <c r="D5901" t="s">
        <v>1414</v>
      </c>
      <c r="E5901" s="1">
        <f t="shared" si="147"/>
        <v>7939.7999999999993</v>
      </c>
      <c r="F5901" s="1">
        <v>1197</v>
      </c>
      <c r="G5901" t="s">
        <v>234</v>
      </c>
      <c r="H5901" t="s">
        <v>20</v>
      </c>
      <c r="I5901" s="6">
        <v>53819</v>
      </c>
      <c r="J5901" t="s">
        <v>14</v>
      </c>
      <c r="K5901" t="s">
        <v>15</v>
      </c>
      <c r="L5901" s="1" t="s">
        <v>16</v>
      </c>
      <c r="M5901">
        <v>5</v>
      </c>
      <c r="N5901" t="s">
        <v>17</v>
      </c>
      <c r="O5901" t="s">
        <v>18</v>
      </c>
      <c r="P5901" t="s">
        <v>922</v>
      </c>
    </row>
    <row r="5902" spans="1:16" x14ac:dyDescent="0.3">
      <c r="A5902">
        <v>5900</v>
      </c>
      <c r="B5902" s="2" t="s">
        <v>6367</v>
      </c>
      <c r="C5902" t="s">
        <v>3030</v>
      </c>
      <c r="D5902" t="s">
        <v>1460</v>
      </c>
      <c r="E5902" s="1">
        <f t="shared" si="147"/>
        <v>1624.0500000000002</v>
      </c>
      <c r="F5902" s="1">
        <v>995</v>
      </c>
      <c r="G5902" t="s">
        <v>234</v>
      </c>
      <c r="H5902" t="s">
        <v>13</v>
      </c>
      <c r="I5902" s="6">
        <v>46941</v>
      </c>
      <c r="J5902" t="s">
        <v>14</v>
      </c>
      <c r="K5902" t="s">
        <v>15</v>
      </c>
      <c r="L5902" s="1" t="s">
        <v>38</v>
      </c>
      <c r="M5902">
        <v>5</v>
      </c>
      <c r="N5902" t="s">
        <v>40</v>
      </c>
      <c r="O5902" t="s">
        <v>18</v>
      </c>
      <c r="P5902" t="s">
        <v>922</v>
      </c>
    </row>
    <row r="5903" spans="1:16" x14ac:dyDescent="0.3">
      <c r="A5903">
        <v>5901</v>
      </c>
      <c r="B5903" s="2" t="s">
        <v>6362</v>
      </c>
      <c r="C5903" t="s">
        <v>3058</v>
      </c>
      <c r="D5903" t="s">
        <v>1228</v>
      </c>
      <c r="E5903" s="1">
        <f t="shared" si="147"/>
        <v>3609</v>
      </c>
      <c r="F5903" s="1">
        <v>1497</v>
      </c>
      <c r="G5903" t="s">
        <v>234</v>
      </c>
      <c r="H5903" t="s">
        <v>13</v>
      </c>
      <c r="I5903" s="6">
        <v>54188</v>
      </c>
      <c r="J5903" t="s">
        <v>25</v>
      </c>
      <c r="K5903" t="s">
        <v>15</v>
      </c>
      <c r="L5903" s="1" t="s">
        <v>180</v>
      </c>
      <c r="M5903">
        <v>5</v>
      </c>
      <c r="N5903" t="s">
        <v>173</v>
      </c>
      <c r="O5903" t="s">
        <v>28</v>
      </c>
      <c r="P5903" t="s">
        <v>922</v>
      </c>
    </row>
    <row r="5904" spans="1:16" x14ac:dyDescent="0.3">
      <c r="A5904">
        <v>5902</v>
      </c>
      <c r="B5904" s="2" t="s">
        <v>6361</v>
      </c>
      <c r="C5904" t="s">
        <v>3231</v>
      </c>
      <c r="D5904" t="s">
        <v>1983</v>
      </c>
      <c r="E5904" s="1">
        <f t="shared" si="147"/>
        <v>6796.9500000000007</v>
      </c>
      <c r="F5904" s="1">
        <v>1197</v>
      </c>
      <c r="G5904" t="s">
        <v>234</v>
      </c>
      <c r="H5904" t="s">
        <v>13</v>
      </c>
      <c r="I5904" s="6">
        <v>28463</v>
      </c>
      <c r="J5904" t="s">
        <v>14</v>
      </c>
      <c r="K5904" t="s">
        <v>15</v>
      </c>
      <c r="L5904" s="1" t="s">
        <v>67</v>
      </c>
      <c r="M5904">
        <v>5</v>
      </c>
      <c r="N5904" t="s">
        <v>306</v>
      </c>
      <c r="O5904" t="s">
        <v>18</v>
      </c>
      <c r="P5904" t="s">
        <v>922</v>
      </c>
    </row>
    <row r="5905" spans="1:16" x14ac:dyDescent="0.3">
      <c r="A5905">
        <v>5903</v>
      </c>
      <c r="B5905" s="2" t="s">
        <v>6352</v>
      </c>
      <c r="C5905" t="s">
        <v>4158</v>
      </c>
      <c r="D5905" t="s">
        <v>1884</v>
      </c>
      <c r="E5905" s="1">
        <f t="shared" si="147"/>
        <v>8661.6</v>
      </c>
      <c r="F5905" s="1">
        <v>1373</v>
      </c>
      <c r="G5905" t="s">
        <v>12</v>
      </c>
      <c r="H5905" t="s">
        <v>13</v>
      </c>
      <c r="I5905" s="6">
        <v>68724</v>
      </c>
      <c r="J5905" t="s">
        <v>14</v>
      </c>
      <c r="K5905" t="s">
        <v>15</v>
      </c>
      <c r="L5905" s="1" t="s">
        <v>343</v>
      </c>
      <c r="M5905">
        <v>5</v>
      </c>
      <c r="N5905" t="s">
        <v>344</v>
      </c>
      <c r="O5905" t="s">
        <v>28</v>
      </c>
      <c r="P5905" t="s">
        <v>922</v>
      </c>
    </row>
    <row r="5906" spans="1:16" x14ac:dyDescent="0.3">
      <c r="A5906">
        <v>5904</v>
      </c>
      <c r="B5906" s="2" t="s">
        <v>6360</v>
      </c>
      <c r="C5906" t="s">
        <v>3224</v>
      </c>
      <c r="D5906" t="s">
        <v>1254</v>
      </c>
      <c r="E5906" s="1">
        <f t="shared" si="147"/>
        <v>11428.5</v>
      </c>
      <c r="F5906" s="1">
        <v>1498</v>
      </c>
      <c r="G5906" t="s">
        <v>12</v>
      </c>
      <c r="H5906" t="s">
        <v>13</v>
      </c>
      <c r="I5906" s="6">
        <v>45568</v>
      </c>
      <c r="J5906" t="s">
        <v>14</v>
      </c>
      <c r="K5906" t="s">
        <v>15</v>
      </c>
      <c r="L5906" s="1" t="s">
        <v>338</v>
      </c>
      <c r="M5906">
        <v>5</v>
      </c>
      <c r="N5906" t="s">
        <v>194</v>
      </c>
      <c r="O5906" t="s">
        <v>28</v>
      </c>
      <c r="P5906" t="s">
        <v>922</v>
      </c>
    </row>
    <row r="5907" spans="1:16" x14ac:dyDescent="0.3">
      <c r="A5907">
        <v>5905</v>
      </c>
      <c r="B5907" s="2" t="s">
        <v>6353</v>
      </c>
      <c r="C5907" t="s">
        <v>4431</v>
      </c>
      <c r="D5907" t="s">
        <v>1299</v>
      </c>
      <c r="E5907" s="1">
        <f t="shared" si="147"/>
        <v>8300.7000000000007</v>
      </c>
      <c r="F5907" s="1">
        <v>1199</v>
      </c>
      <c r="G5907" t="s">
        <v>234</v>
      </c>
      <c r="H5907" t="s">
        <v>20</v>
      </c>
      <c r="I5907" s="6">
        <v>51690</v>
      </c>
      <c r="J5907" t="s">
        <v>14</v>
      </c>
      <c r="K5907" t="s">
        <v>15</v>
      </c>
      <c r="L5907" s="1" t="s">
        <v>54</v>
      </c>
      <c r="M5907">
        <v>5</v>
      </c>
      <c r="N5907" t="s">
        <v>58</v>
      </c>
      <c r="O5907" t="s">
        <v>18</v>
      </c>
      <c r="P5907" t="s">
        <v>922</v>
      </c>
    </row>
    <row r="5908" spans="1:16" x14ac:dyDescent="0.3">
      <c r="A5908">
        <v>5906</v>
      </c>
      <c r="B5908" s="2" t="s">
        <v>6359</v>
      </c>
      <c r="C5908" t="s">
        <v>4981</v>
      </c>
      <c r="D5908" t="s">
        <v>1254</v>
      </c>
      <c r="E5908" s="1">
        <f t="shared" si="147"/>
        <v>11428.5</v>
      </c>
      <c r="F5908" s="1">
        <v>1497</v>
      </c>
      <c r="G5908" t="s">
        <v>234</v>
      </c>
      <c r="H5908" t="s">
        <v>13</v>
      </c>
      <c r="I5908" s="6">
        <v>29911</v>
      </c>
      <c r="J5908" t="s">
        <v>14</v>
      </c>
      <c r="K5908" t="s">
        <v>15</v>
      </c>
      <c r="L5908" s="1" t="s">
        <v>769</v>
      </c>
      <c r="M5908">
        <v>5</v>
      </c>
      <c r="N5908" t="s">
        <v>372</v>
      </c>
      <c r="O5908" t="s">
        <v>28</v>
      </c>
      <c r="P5908" t="s">
        <v>922</v>
      </c>
    </row>
    <row r="5909" spans="1:16" x14ac:dyDescent="0.3">
      <c r="A5909">
        <v>5907</v>
      </c>
      <c r="B5909" s="2" t="s">
        <v>6353</v>
      </c>
      <c r="C5909" t="s">
        <v>4970</v>
      </c>
      <c r="D5909" t="s">
        <v>1601</v>
      </c>
      <c r="E5909" s="1">
        <f t="shared" si="147"/>
        <v>11127.75</v>
      </c>
      <c r="F5909" s="1">
        <v>1591</v>
      </c>
      <c r="G5909" t="s">
        <v>234</v>
      </c>
      <c r="H5909" t="s">
        <v>20</v>
      </c>
      <c r="I5909" s="6">
        <v>23000</v>
      </c>
      <c r="J5909" t="s">
        <v>14</v>
      </c>
      <c r="K5909" t="s">
        <v>15</v>
      </c>
      <c r="L5909" s="1" t="s">
        <v>294</v>
      </c>
      <c r="M5909">
        <v>5</v>
      </c>
      <c r="N5909" t="s">
        <v>173</v>
      </c>
      <c r="O5909" t="s">
        <v>28</v>
      </c>
      <c r="P5909" t="s">
        <v>922</v>
      </c>
    </row>
    <row r="5910" spans="1:16" x14ac:dyDescent="0.3">
      <c r="A5910">
        <v>5908</v>
      </c>
      <c r="B5910" s="2" t="s">
        <v>6353</v>
      </c>
      <c r="C5910" t="s">
        <v>3111</v>
      </c>
      <c r="D5910" t="s">
        <v>1234</v>
      </c>
      <c r="E5910" s="1">
        <f t="shared" si="147"/>
        <v>5774.4</v>
      </c>
      <c r="F5910" s="1">
        <v>1186</v>
      </c>
      <c r="G5910" t="s">
        <v>12</v>
      </c>
      <c r="H5910" t="s">
        <v>13</v>
      </c>
      <c r="I5910" s="6">
        <v>63670</v>
      </c>
      <c r="J5910" t="s">
        <v>14</v>
      </c>
      <c r="K5910" t="s">
        <v>21</v>
      </c>
      <c r="L5910" s="1" t="s">
        <v>97</v>
      </c>
      <c r="M5910">
        <v>5</v>
      </c>
      <c r="N5910" t="s">
        <v>98</v>
      </c>
      <c r="O5910" t="s">
        <v>18</v>
      </c>
      <c r="P5910" t="s">
        <v>922</v>
      </c>
    </row>
    <row r="5911" spans="1:16" x14ac:dyDescent="0.3">
      <c r="A5911">
        <v>5909</v>
      </c>
      <c r="B5911" s="2" t="s">
        <v>6361</v>
      </c>
      <c r="C5911" t="s">
        <v>4276</v>
      </c>
      <c r="D5911" t="s">
        <v>1878</v>
      </c>
      <c r="E5911" s="1">
        <f t="shared" si="147"/>
        <v>9503.7000000000007</v>
      </c>
      <c r="F5911" s="1">
        <v>1497</v>
      </c>
      <c r="G5911" t="s">
        <v>12</v>
      </c>
      <c r="H5911" t="s">
        <v>20</v>
      </c>
      <c r="I5911" s="6">
        <v>89547</v>
      </c>
      <c r="J5911" t="s">
        <v>14</v>
      </c>
      <c r="K5911" t="s">
        <v>15</v>
      </c>
      <c r="L5911" s="1" t="s">
        <v>380</v>
      </c>
      <c r="M5911">
        <v>5</v>
      </c>
      <c r="N5911" t="s">
        <v>372</v>
      </c>
      <c r="O5911" t="s">
        <v>28</v>
      </c>
      <c r="P5911" t="s">
        <v>922</v>
      </c>
    </row>
    <row r="5912" spans="1:16" x14ac:dyDescent="0.3">
      <c r="A5912">
        <v>5910</v>
      </c>
      <c r="B5912" s="2" t="s">
        <v>6364</v>
      </c>
      <c r="C5912" t="s">
        <v>3164</v>
      </c>
      <c r="D5912" t="s">
        <v>1387</v>
      </c>
      <c r="E5912" s="1">
        <f t="shared" si="147"/>
        <v>5894.7000000000007</v>
      </c>
      <c r="F5912" s="1">
        <v>1498</v>
      </c>
      <c r="G5912" t="s">
        <v>234</v>
      </c>
      <c r="H5912" t="s">
        <v>13</v>
      </c>
      <c r="I5912" s="6">
        <v>67905</v>
      </c>
      <c r="J5912" t="s">
        <v>14</v>
      </c>
      <c r="K5912" t="s">
        <v>21</v>
      </c>
      <c r="L5912" s="1" t="s">
        <v>45</v>
      </c>
      <c r="M5912">
        <v>5</v>
      </c>
      <c r="N5912" t="s">
        <v>152</v>
      </c>
      <c r="O5912" t="s">
        <v>28</v>
      </c>
      <c r="P5912" t="s">
        <v>922</v>
      </c>
    </row>
    <row r="5913" spans="1:16" x14ac:dyDescent="0.3">
      <c r="A5913">
        <v>5911</v>
      </c>
      <c r="B5913" s="2" t="s">
        <v>6360</v>
      </c>
      <c r="C5913" t="s">
        <v>3935</v>
      </c>
      <c r="D5913" t="s">
        <v>1298</v>
      </c>
      <c r="E5913" s="1">
        <f t="shared" si="147"/>
        <v>17443.5</v>
      </c>
      <c r="F5913" s="1">
        <v>999</v>
      </c>
      <c r="G5913" t="s">
        <v>234</v>
      </c>
      <c r="H5913" t="s">
        <v>13</v>
      </c>
      <c r="I5913" s="6">
        <v>42662</v>
      </c>
      <c r="J5913" t="s">
        <v>14</v>
      </c>
      <c r="K5913" t="s">
        <v>15</v>
      </c>
      <c r="L5913" s="1" t="s">
        <v>322</v>
      </c>
      <c r="M5913">
        <v>5</v>
      </c>
      <c r="N5913" t="s">
        <v>690</v>
      </c>
      <c r="O5913" t="s">
        <v>47</v>
      </c>
      <c r="P5913" t="s">
        <v>922</v>
      </c>
    </row>
    <row r="5914" spans="1:16" x14ac:dyDescent="0.3">
      <c r="A5914">
        <v>5912</v>
      </c>
      <c r="B5914" s="2" t="s">
        <v>6353</v>
      </c>
      <c r="C5914" t="s">
        <v>3964</v>
      </c>
      <c r="D5914" t="s">
        <v>1266</v>
      </c>
      <c r="E5914" s="1">
        <f t="shared" si="147"/>
        <v>4691.7</v>
      </c>
      <c r="F5914" s="1">
        <v>999</v>
      </c>
      <c r="G5914" t="s">
        <v>234</v>
      </c>
      <c r="H5914" t="s">
        <v>13</v>
      </c>
      <c r="I5914" s="6">
        <v>45333</v>
      </c>
      <c r="J5914" t="s">
        <v>14</v>
      </c>
      <c r="K5914" t="s">
        <v>15</v>
      </c>
      <c r="L5914" s="1" t="s">
        <v>134</v>
      </c>
      <c r="M5914">
        <v>5</v>
      </c>
      <c r="N5914" t="s">
        <v>331</v>
      </c>
      <c r="O5914" t="s">
        <v>18</v>
      </c>
      <c r="P5914" t="s">
        <v>922</v>
      </c>
    </row>
    <row r="5915" spans="1:16" x14ac:dyDescent="0.3">
      <c r="A5915">
        <v>5913</v>
      </c>
      <c r="B5915" s="2" t="s">
        <v>6352</v>
      </c>
      <c r="C5915" t="s">
        <v>4987</v>
      </c>
      <c r="D5915" t="s">
        <v>1241</v>
      </c>
      <c r="E5915" s="1">
        <f t="shared" si="147"/>
        <v>9022.5</v>
      </c>
      <c r="F5915" s="1">
        <v>1497</v>
      </c>
      <c r="G5915" t="s">
        <v>234</v>
      </c>
      <c r="H5915" t="s">
        <v>13</v>
      </c>
      <c r="I5915" s="6">
        <v>47146</v>
      </c>
      <c r="J5915" t="s">
        <v>14</v>
      </c>
      <c r="K5915" t="s">
        <v>15</v>
      </c>
      <c r="L5915" s="1" t="s">
        <v>180</v>
      </c>
      <c r="M5915">
        <v>5</v>
      </c>
      <c r="N5915" t="s">
        <v>173</v>
      </c>
      <c r="O5915" t="s">
        <v>28</v>
      </c>
      <c r="P5915" t="s">
        <v>922</v>
      </c>
    </row>
    <row r="5916" spans="1:16" x14ac:dyDescent="0.3">
      <c r="A5916">
        <v>5914</v>
      </c>
      <c r="B5916" s="2" t="s">
        <v>6354</v>
      </c>
      <c r="C5916" t="s">
        <v>4079</v>
      </c>
      <c r="D5916" t="s">
        <v>1246</v>
      </c>
      <c r="E5916" s="1">
        <f t="shared" si="147"/>
        <v>6616.5</v>
      </c>
      <c r="F5916" s="1">
        <v>1497</v>
      </c>
      <c r="G5916" t="s">
        <v>234</v>
      </c>
      <c r="H5916" t="s">
        <v>13</v>
      </c>
      <c r="I5916" s="6">
        <v>71887</v>
      </c>
      <c r="J5916" t="s">
        <v>25</v>
      </c>
      <c r="K5916" t="s">
        <v>15</v>
      </c>
      <c r="L5916" s="1" t="s">
        <v>380</v>
      </c>
      <c r="M5916">
        <v>5</v>
      </c>
      <c r="N5916" t="s">
        <v>372</v>
      </c>
      <c r="O5916" t="s">
        <v>28</v>
      </c>
      <c r="P5916" t="s">
        <v>922</v>
      </c>
    </row>
    <row r="5917" spans="1:16" x14ac:dyDescent="0.3">
      <c r="A5917">
        <v>5915</v>
      </c>
      <c r="B5917" s="2" t="s">
        <v>6359</v>
      </c>
      <c r="C5917" t="s">
        <v>3158</v>
      </c>
      <c r="D5917" t="s">
        <v>1246</v>
      </c>
      <c r="E5917" s="1">
        <f t="shared" si="147"/>
        <v>6616.5</v>
      </c>
      <c r="F5917" s="1">
        <v>998</v>
      </c>
      <c r="G5917" t="s">
        <v>234</v>
      </c>
      <c r="H5917" t="s">
        <v>13</v>
      </c>
      <c r="I5917" s="6">
        <v>22305</v>
      </c>
      <c r="J5917" t="s">
        <v>14</v>
      </c>
      <c r="K5917" t="s">
        <v>15</v>
      </c>
      <c r="L5917" s="1" t="s">
        <v>131</v>
      </c>
      <c r="M5917">
        <v>5</v>
      </c>
      <c r="N5917" t="s">
        <v>132</v>
      </c>
      <c r="O5917" t="s">
        <v>18</v>
      </c>
      <c r="P5917" t="s">
        <v>922</v>
      </c>
    </row>
    <row r="5918" spans="1:16" x14ac:dyDescent="0.3">
      <c r="A5918">
        <v>5916</v>
      </c>
      <c r="B5918" s="2" t="s">
        <v>6352</v>
      </c>
      <c r="C5918" t="s">
        <v>3087</v>
      </c>
      <c r="D5918" t="s">
        <v>1294</v>
      </c>
      <c r="E5918" s="1">
        <f t="shared" si="147"/>
        <v>7578.9</v>
      </c>
      <c r="F5918" s="1">
        <v>1197</v>
      </c>
      <c r="G5918" t="s">
        <v>234</v>
      </c>
      <c r="H5918" t="s">
        <v>13</v>
      </c>
      <c r="I5918" s="6">
        <v>17961</v>
      </c>
      <c r="J5918" t="s">
        <v>14</v>
      </c>
      <c r="K5918" t="s">
        <v>15</v>
      </c>
      <c r="L5918" s="1" t="s">
        <v>193</v>
      </c>
      <c r="M5918">
        <v>5</v>
      </c>
      <c r="N5918" t="s">
        <v>194</v>
      </c>
      <c r="O5918" t="s">
        <v>18</v>
      </c>
      <c r="P5918" t="s">
        <v>922</v>
      </c>
    </row>
    <row r="5919" spans="1:16" x14ac:dyDescent="0.3">
      <c r="A5919">
        <v>5917</v>
      </c>
      <c r="B5919" s="2" t="s">
        <v>6359</v>
      </c>
      <c r="C5919" t="s">
        <v>5034</v>
      </c>
      <c r="D5919" t="s">
        <v>1283</v>
      </c>
      <c r="E5919" s="1">
        <f t="shared" si="147"/>
        <v>15639</v>
      </c>
      <c r="F5919" s="1">
        <v>1493</v>
      </c>
      <c r="G5919" t="s">
        <v>268</v>
      </c>
      <c r="H5919" t="s">
        <v>13</v>
      </c>
      <c r="I5919" s="6">
        <v>25889</v>
      </c>
      <c r="J5919" t="s">
        <v>14</v>
      </c>
      <c r="K5919" t="s">
        <v>21</v>
      </c>
      <c r="L5919" s="1" t="s">
        <v>127</v>
      </c>
      <c r="M5919">
        <v>5</v>
      </c>
      <c r="N5919" t="s">
        <v>128</v>
      </c>
      <c r="O5919" t="s">
        <v>47</v>
      </c>
      <c r="P5919" t="s">
        <v>922</v>
      </c>
    </row>
    <row r="5920" spans="1:16" x14ac:dyDescent="0.3">
      <c r="A5920">
        <v>5918</v>
      </c>
      <c r="B5920" s="2" t="s">
        <v>6363</v>
      </c>
      <c r="C5920" t="s">
        <v>3999</v>
      </c>
      <c r="D5920" t="s">
        <v>1224</v>
      </c>
      <c r="E5920" s="1">
        <f t="shared" si="147"/>
        <v>4210.5</v>
      </c>
      <c r="F5920" s="1">
        <v>1396</v>
      </c>
      <c r="G5920" t="s">
        <v>234</v>
      </c>
      <c r="H5920" t="s">
        <v>13</v>
      </c>
      <c r="I5920" s="6">
        <v>120743</v>
      </c>
      <c r="J5920" t="s">
        <v>14</v>
      </c>
      <c r="K5920" t="s">
        <v>21</v>
      </c>
      <c r="L5920" s="1" t="s">
        <v>613</v>
      </c>
      <c r="M5920">
        <v>5</v>
      </c>
      <c r="N5920" t="s">
        <v>713</v>
      </c>
      <c r="O5920" t="s">
        <v>18</v>
      </c>
      <c r="P5920" t="s">
        <v>922</v>
      </c>
    </row>
    <row r="5921" spans="1:16" x14ac:dyDescent="0.3">
      <c r="A5921">
        <v>5919</v>
      </c>
      <c r="B5921" s="2" t="s">
        <v>6361</v>
      </c>
      <c r="C5921" t="s">
        <v>3489</v>
      </c>
      <c r="D5921" t="s">
        <v>1254</v>
      </c>
      <c r="E5921" s="1">
        <f t="shared" si="147"/>
        <v>11428.5</v>
      </c>
      <c r="F5921" s="1">
        <v>1497</v>
      </c>
      <c r="G5921" t="s">
        <v>12</v>
      </c>
      <c r="H5921" t="s">
        <v>13</v>
      </c>
      <c r="I5921" s="6">
        <v>58416</v>
      </c>
      <c r="J5921" t="s">
        <v>14</v>
      </c>
      <c r="K5921" t="s">
        <v>15</v>
      </c>
      <c r="L5921" s="1" t="s">
        <v>380</v>
      </c>
      <c r="M5921">
        <v>5</v>
      </c>
      <c r="N5921" t="s">
        <v>372</v>
      </c>
      <c r="O5921" t="s">
        <v>28</v>
      </c>
      <c r="P5921" t="s">
        <v>922</v>
      </c>
    </row>
    <row r="5922" spans="1:16" x14ac:dyDescent="0.3">
      <c r="A5922">
        <v>5920</v>
      </c>
      <c r="B5922" s="2" t="s">
        <v>6357</v>
      </c>
      <c r="C5922" t="s">
        <v>3316</v>
      </c>
      <c r="D5922" t="s">
        <v>1211</v>
      </c>
      <c r="E5922" s="1">
        <f t="shared" si="147"/>
        <v>5413.5</v>
      </c>
      <c r="F5922" s="1">
        <v>998</v>
      </c>
      <c r="G5922" t="s">
        <v>234</v>
      </c>
      <c r="H5922" t="s">
        <v>13</v>
      </c>
      <c r="I5922" s="6">
        <v>37718</v>
      </c>
      <c r="J5922" t="s">
        <v>14</v>
      </c>
      <c r="K5922" t="s">
        <v>15</v>
      </c>
      <c r="L5922" s="1" t="s">
        <v>71</v>
      </c>
      <c r="M5922">
        <v>5</v>
      </c>
      <c r="N5922" t="s">
        <v>270</v>
      </c>
      <c r="O5922" t="s">
        <v>18</v>
      </c>
      <c r="P5922" t="s">
        <v>922</v>
      </c>
    </row>
    <row r="5923" spans="1:16" x14ac:dyDescent="0.3">
      <c r="A5923">
        <v>5921</v>
      </c>
      <c r="B5923" s="2" t="s">
        <v>6361</v>
      </c>
      <c r="C5923" t="s">
        <v>3816</v>
      </c>
      <c r="D5923" t="s">
        <v>1884</v>
      </c>
      <c r="E5923" s="1">
        <f t="shared" si="147"/>
        <v>8661.6</v>
      </c>
      <c r="F5923" s="1">
        <v>1197</v>
      </c>
      <c r="G5923" t="s">
        <v>234</v>
      </c>
      <c r="H5923" t="s">
        <v>13</v>
      </c>
      <c r="I5923" s="6">
        <v>26936</v>
      </c>
      <c r="J5923" t="s">
        <v>14</v>
      </c>
      <c r="K5923" t="s">
        <v>15</v>
      </c>
      <c r="L5923" s="1" t="s">
        <v>67</v>
      </c>
      <c r="M5923">
        <v>5</v>
      </c>
      <c r="N5923" t="s">
        <v>149</v>
      </c>
      <c r="O5923" t="s">
        <v>18</v>
      </c>
      <c r="P5923" t="s">
        <v>922</v>
      </c>
    </row>
    <row r="5924" spans="1:16" x14ac:dyDescent="0.3">
      <c r="A5924">
        <v>5922</v>
      </c>
      <c r="B5924" s="2" t="s">
        <v>6352</v>
      </c>
      <c r="C5924" t="s">
        <v>4311</v>
      </c>
      <c r="D5924" t="s">
        <v>1414</v>
      </c>
      <c r="E5924" s="1">
        <f t="shared" si="147"/>
        <v>7939.7999999999993</v>
      </c>
      <c r="F5924" s="1">
        <v>1373</v>
      </c>
      <c r="G5924" t="s">
        <v>234</v>
      </c>
      <c r="H5924" t="s">
        <v>20</v>
      </c>
      <c r="I5924" s="6">
        <v>62610</v>
      </c>
      <c r="J5924" t="s">
        <v>25</v>
      </c>
      <c r="K5924" t="s">
        <v>15</v>
      </c>
      <c r="L5924" s="1" t="s">
        <v>343</v>
      </c>
      <c r="M5924">
        <v>5</v>
      </c>
      <c r="N5924" t="s">
        <v>779</v>
      </c>
      <c r="O5924" t="s">
        <v>28</v>
      </c>
      <c r="P5924" t="s">
        <v>922</v>
      </c>
    </row>
    <row r="5925" spans="1:16" x14ac:dyDescent="0.3">
      <c r="A5925">
        <v>5923</v>
      </c>
      <c r="B5925" s="2" t="s">
        <v>6359</v>
      </c>
      <c r="C5925" t="s">
        <v>3502</v>
      </c>
      <c r="D5925" t="s">
        <v>1305</v>
      </c>
      <c r="E5925" s="1">
        <f t="shared" si="147"/>
        <v>6135.2999999999993</v>
      </c>
      <c r="F5925" s="1">
        <v>998</v>
      </c>
      <c r="G5925" t="s">
        <v>234</v>
      </c>
      <c r="H5925" t="s">
        <v>13</v>
      </c>
      <c r="I5925" s="6">
        <v>16473</v>
      </c>
      <c r="J5925" t="s">
        <v>14</v>
      </c>
      <c r="K5925" t="s">
        <v>15</v>
      </c>
      <c r="L5925" s="1" t="s">
        <v>86</v>
      </c>
      <c r="M5925">
        <v>5</v>
      </c>
      <c r="N5925" t="s">
        <v>314</v>
      </c>
      <c r="O5925" t="s">
        <v>18</v>
      </c>
      <c r="P5925" t="s">
        <v>922</v>
      </c>
    </row>
    <row r="5926" spans="1:16" x14ac:dyDescent="0.3">
      <c r="A5926">
        <v>5924</v>
      </c>
      <c r="B5926" s="2" t="s">
        <v>6359</v>
      </c>
      <c r="C5926" t="s">
        <v>3502</v>
      </c>
      <c r="D5926" t="s">
        <v>1305</v>
      </c>
      <c r="E5926" s="1">
        <f t="shared" si="147"/>
        <v>6135.2999999999993</v>
      </c>
      <c r="F5926" s="1">
        <v>998</v>
      </c>
      <c r="G5926" t="s">
        <v>234</v>
      </c>
      <c r="H5926" t="s">
        <v>13</v>
      </c>
      <c r="I5926" s="6">
        <v>16473</v>
      </c>
      <c r="J5926" t="s">
        <v>14</v>
      </c>
      <c r="K5926" t="s">
        <v>15</v>
      </c>
      <c r="L5926" s="1" t="s">
        <v>86</v>
      </c>
      <c r="M5926">
        <v>5</v>
      </c>
      <c r="N5926" t="s">
        <v>314</v>
      </c>
      <c r="O5926" t="s">
        <v>18</v>
      </c>
      <c r="P5926" t="s">
        <v>922</v>
      </c>
    </row>
    <row r="5927" spans="1:16" x14ac:dyDescent="0.3">
      <c r="A5927">
        <v>5925</v>
      </c>
      <c r="B5927" s="2" t="s">
        <v>6357</v>
      </c>
      <c r="C5927" t="s">
        <v>4651</v>
      </c>
      <c r="D5927" t="s">
        <v>1279</v>
      </c>
      <c r="E5927" s="1">
        <f t="shared" si="147"/>
        <v>5954.85</v>
      </c>
      <c r="F5927" s="1">
        <v>1197</v>
      </c>
      <c r="G5927" t="s">
        <v>234</v>
      </c>
      <c r="H5927" t="s">
        <v>20</v>
      </c>
      <c r="I5927" s="6">
        <v>17797</v>
      </c>
      <c r="J5927" t="s">
        <v>14</v>
      </c>
      <c r="K5927" t="s">
        <v>15</v>
      </c>
      <c r="L5927" s="1" t="s">
        <v>31</v>
      </c>
      <c r="M5927">
        <v>5</v>
      </c>
      <c r="N5927" t="s">
        <v>74</v>
      </c>
      <c r="O5927" t="s">
        <v>18</v>
      </c>
      <c r="P5927" t="s">
        <v>922</v>
      </c>
    </row>
    <row r="5928" spans="1:16" x14ac:dyDescent="0.3">
      <c r="A5928">
        <v>5926</v>
      </c>
      <c r="B5928" s="2" t="s">
        <v>6359</v>
      </c>
      <c r="C5928" t="s">
        <v>4039</v>
      </c>
      <c r="D5928" t="s">
        <v>2348</v>
      </c>
      <c r="E5928" s="1">
        <f t="shared" si="147"/>
        <v>19127.7</v>
      </c>
      <c r="F5928" s="1">
        <v>1353</v>
      </c>
      <c r="G5928" t="s">
        <v>12</v>
      </c>
      <c r="H5928" t="s">
        <v>13</v>
      </c>
      <c r="I5928" s="6">
        <v>45787</v>
      </c>
      <c r="J5928" t="s">
        <v>14</v>
      </c>
      <c r="K5928" t="s">
        <v>15</v>
      </c>
      <c r="L5928" s="1" t="s">
        <v>519</v>
      </c>
      <c r="M5928">
        <v>5</v>
      </c>
      <c r="N5928" t="s">
        <v>167</v>
      </c>
      <c r="O5928" t="s">
        <v>47</v>
      </c>
      <c r="P5928" t="s">
        <v>922</v>
      </c>
    </row>
    <row r="5929" spans="1:16" x14ac:dyDescent="0.3">
      <c r="A5929">
        <v>5927</v>
      </c>
      <c r="B5929" s="2" t="s">
        <v>6353</v>
      </c>
      <c r="C5929" t="s">
        <v>4774</v>
      </c>
      <c r="D5929" t="s">
        <v>2141</v>
      </c>
      <c r="E5929" s="1">
        <f t="shared" si="147"/>
        <v>32481</v>
      </c>
      <c r="F5929" s="1">
        <v>1995</v>
      </c>
      <c r="G5929" t="s">
        <v>234</v>
      </c>
      <c r="H5929" t="s">
        <v>20</v>
      </c>
      <c r="I5929" s="6">
        <v>49000</v>
      </c>
      <c r="J5929" t="s">
        <v>14</v>
      </c>
      <c r="K5929" t="s">
        <v>21</v>
      </c>
      <c r="L5929" s="1" t="s">
        <v>392</v>
      </c>
      <c r="M5929">
        <v>5</v>
      </c>
      <c r="N5929" t="s">
        <v>488</v>
      </c>
      <c r="O5929" t="s">
        <v>47</v>
      </c>
      <c r="P5929" t="s">
        <v>922</v>
      </c>
    </row>
    <row r="5930" spans="1:16" x14ac:dyDescent="0.3">
      <c r="A5930">
        <v>5928</v>
      </c>
      <c r="B5930" s="2" t="s">
        <v>6354</v>
      </c>
      <c r="C5930" t="s">
        <v>3953</v>
      </c>
      <c r="D5930" t="s">
        <v>1224</v>
      </c>
      <c r="E5930" s="1">
        <f t="shared" si="147"/>
        <v>4210.5</v>
      </c>
      <c r="F5930" s="1">
        <v>1197</v>
      </c>
      <c r="G5930" t="s">
        <v>234</v>
      </c>
      <c r="H5930" t="s">
        <v>13</v>
      </c>
      <c r="I5930" s="6">
        <v>121173</v>
      </c>
      <c r="J5930" t="s">
        <v>14</v>
      </c>
      <c r="K5930" t="s">
        <v>15</v>
      </c>
      <c r="L5930" s="1" t="s">
        <v>109</v>
      </c>
      <c r="M5930">
        <v>5</v>
      </c>
      <c r="N5930" t="s">
        <v>698</v>
      </c>
      <c r="O5930" t="s">
        <v>18</v>
      </c>
      <c r="P5930" t="s">
        <v>922</v>
      </c>
    </row>
    <row r="5931" spans="1:16" x14ac:dyDescent="0.3">
      <c r="A5931">
        <v>5929</v>
      </c>
      <c r="B5931" s="2" t="s">
        <v>6354</v>
      </c>
      <c r="C5931" t="s">
        <v>3410</v>
      </c>
      <c r="D5931" t="s">
        <v>1676</v>
      </c>
      <c r="E5931" s="1">
        <f t="shared" si="147"/>
        <v>20451</v>
      </c>
      <c r="F5931" s="1">
        <v>2982</v>
      </c>
      <c r="G5931" t="s">
        <v>234</v>
      </c>
      <c r="H5931" t="s">
        <v>13</v>
      </c>
      <c r="I5931" s="6">
        <v>85000</v>
      </c>
      <c r="J5931" t="s">
        <v>25</v>
      </c>
      <c r="K5931" t="s">
        <v>21</v>
      </c>
      <c r="L5931" s="1" t="s">
        <v>363</v>
      </c>
      <c r="M5931">
        <v>7</v>
      </c>
      <c r="N5931" t="s">
        <v>244</v>
      </c>
      <c r="O5931" t="s">
        <v>47</v>
      </c>
      <c r="P5931" t="s">
        <v>922</v>
      </c>
    </row>
    <row r="5932" spans="1:16" x14ac:dyDescent="0.3">
      <c r="A5932">
        <v>5930</v>
      </c>
      <c r="B5932" s="2" t="s">
        <v>6358</v>
      </c>
      <c r="C5932" t="s">
        <v>4987</v>
      </c>
      <c r="D5932" t="s">
        <v>1272</v>
      </c>
      <c r="E5932" s="1">
        <f t="shared" si="147"/>
        <v>6857.1</v>
      </c>
      <c r="F5932" s="1">
        <v>1497</v>
      </c>
      <c r="G5932" t="s">
        <v>234</v>
      </c>
      <c r="H5932" t="s">
        <v>13</v>
      </c>
      <c r="I5932" s="6">
        <v>90530</v>
      </c>
      <c r="J5932" t="s">
        <v>14</v>
      </c>
      <c r="K5932" t="s">
        <v>15</v>
      </c>
      <c r="L5932" s="1" t="s">
        <v>180</v>
      </c>
      <c r="M5932">
        <v>5</v>
      </c>
      <c r="N5932" t="s">
        <v>173</v>
      </c>
      <c r="O5932" t="s">
        <v>28</v>
      </c>
      <c r="P5932" t="s">
        <v>922</v>
      </c>
    </row>
    <row r="5933" spans="1:16" x14ac:dyDescent="0.3">
      <c r="A5933">
        <v>5931</v>
      </c>
      <c r="B5933" s="2" t="s">
        <v>6365</v>
      </c>
      <c r="C5933" t="s">
        <v>5035</v>
      </c>
      <c r="D5933" t="s">
        <v>2039</v>
      </c>
      <c r="E5933" s="1">
        <f t="shared" si="147"/>
        <v>23458.5</v>
      </c>
      <c r="F5933" s="1">
        <v>1493</v>
      </c>
      <c r="G5933" t="s">
        <v>234</v>
      </c>
      <c r="H5933" t="s">
        <v>20</v>
      </c>
      <c r="I5933" s="6">
        <v>4500</v>
      </c>
      <c r="J5933" t="s">
        <v>14</v>
      </c>
      <c r="K5933" t="s">
        <v>21</v>
      </c>
      <c r="L5933" s="1" t="s">
        <v>901</v>
      </c>
      <c r="M5933">
        <v>6</v>
      </c>
      <c r="O5933" t="s">
        <v>24</v>
      </c>
      <c r="P5933" t="s">
        <v>922</v>
      </c>
    </row>
    <row r="5934" spans="1:16" x14ac:dyDescent="0.3">
      <c r="A5934">
        <v>5932</v>
      </c>
      <c r="B5934" s="2" t="s">
        <v>6353</v>
      </c>
      <c r="C5934" t="s">
        <v>3912</v>
      </c>
      <c r="D5934" t="s">
        <v>1553</v>
      </c>
      <c r="E5934" s="1">
        <f t="shared" si="147"/>
        <v>6375.9</v>
      </c>
      <c r="F5934" s="1">
        <v>1197</v>
      </c>
      <c r="G5934" t="s">
        <v>234</v>
      </c>
      <c r="H5934" t="s">
        <v>20</v>
      </c>
      <c r="I5934" s="6">
        <v>112234</v>
      </c>
      <c r="J5934" t="s">
        <v>14</v>
      </c>
      <c r="K5934" t="s">
        <v>15</v>
      </c>
      <c r="L5934" s="1" t="s">
        <v>67</v>
      </c>
      <c r="M5934">
        <v>5</v>
      </c>
      <c r="N5934" t="s">
        <v>149</v>
      </c>
      <c r="O5934" t="s">
        <v>28</v>
      </c>
      <c r="P5934" t="s">
        <v>922</v>
      </c>
    </row>
    <row r="5935" spans="1:16" x14ac:dyDescent="0.3">
      <c r="A5935">
        <v>5933</v>
      </c>
      <c r="B5935" s="2" t="s">
        <v>6354</v>
      </c>
      <c r="C5935" t="s">
        <v>3072</v>
      </c>
      <c r="D5935" t="s">
        <v>1219</v>
      </c>
      <c r="E5935" s="1">
        <f t="shared" si="147"/>
        <v>5714.25</v>
      </c>
      <c r="F5935" s="1">
        <v>1197</v>
      </c>
      <c r="G5935" t="s">
        <v>234</v>
      </c>
      <c r="H5935" t="s">
        <v>13</v>
      </c>
      <c r="I5935" s="6">
        <v>52802</v>
      </c>
      <c r="J5935" t="s">
        <v>14</v>
      </c>
      <c r="K5935" t="s">
        <v>15</v>
      </c>
      <c r="L5935" s="1" t="s">
        <v>271</v>
      </c>
      <c r="M5935">
        <v>5</v>
      </c>
      <c r="N5935" t="s">
        <v>194</v>
      </c>
      <c r="O5935" t="s">
        <v>18</v>
      </c>
      <c r="P5935" t="s">
        <v>922</v>
      </c>
    </row>
    <row r="5936" spans="1:16" x14ac:dyDescent="0.3">
      <c r="A5936">
        <v>5934</v>
      </c>
      <c r="B5936" s="2" t="s">
        <v>6353</v>
      </c>
      <c r="C5936" t="s">
        <v>3243</v>
      </c>
      <c r="D5936" t="s">
        <v>1289</v>
      </c>
      <c r="E5936" s="1">
        <f t="shared" si="147"/>
        <v>8421</v>
      </c>
      <c r="F5936" s="1">
        <v>1498</v>
      </c>
      <c r="G5936" t="s">
        <v>12</v>
      </c>
      <c r="H5936" t="s">
        <v>13</v>
      </c>
      <c r="I5936" s="6">
        <v>46830</v>
      </c>
      <c r="J5936" t="s">
        <v>25</v>
      </c>
      <c r="K5936" t="s">
        <v>21</v>
      </c>
      <c r="L5936" s="1" t="s">
        <v>45</v>
      </c>
      <c r="M5936">
        <v>5</v>
      </c>
      <c r="N5936" t="s">
        <v>349</v>
      </c>
      <c r="O5936" t="s">
        <v>47</v>
      </c>
      <c r="P5936" t="s">
        <v>922</v>
      </c>
    </row>
    <row r="5937" spans="1:16" x14ac:dyDescent="0.3">
      <c r="A5937">
        <v>5935</v>
      </c>
      <c r="B5937" s="2" t="s">
        <v>6357</v>
      </c>
      <c r="C5937" t="s">
        <v>4237</v>
      </c>
      <c r="D5937" t="s">
        <v>1895</v>
      </c>
      <c r="E5937" s="1">
        <f t="shared" si="147"/>
        <v>7639.0499999999993</v>
      </c>
      <c r="F5937" s="1">
        <v>1462</v>
      </c>
      <c r="G5937" t="s">
        <v>12</v>
      </c>
      <c r="H5937" t="s">
        <v>13</v>
      </c>
      <c r="I5937" s="6">
        <v>68742</v>
      </c>
      <c r="J5937" t="s">
        <v>25</v>
      </c>
      <c r="K5937" t="s">
        <v>15</v>
      </c>
      <c r="L5937" s="1" t="s">
        <v>43</v>
      </c>
      <c r="M5937">
        <v>5</v>
      </c>
      <c r="N5937" t="s">
        <v>44</v>
      </c>
      <c r="O5937" t="s">
        <v>28</v>
      </c>
      <c r="P5937" t="s">
        <v>922</v>
      </c>
    </row>
    <row r="5938" spans="1:16" x14ac:dyDescent="0.3">
      <c r="A5938">
        <v>5936</v>
      </c>
      <c r="B5938" s="2" t="s">
        <v>6359</v>
      </c>
      <c r="C5938" t="s">
        <v>4088</v>
      </c>
      <c r="D5938" t="s">
        <v>1485</v>
      </c>
      <c r="E5938" s="1">
        <f t="shared" si="147"/>
        <v>10225.5</v>
      </c>
      <c r="F5938" s="1">
        <v>1199</v>
      </c>
      <c r="G5938" t="s">
        <v>12</v>
      </c>
      <c r="H5938" t="s">
        <v>13</v>
      </c>
      <c r="I5938" s="6">
        <v>30000</v>
      </c>
      <c r="J5938" t="s">
        <v>14</v>
      </c>
      <c r="K5938" t="s">
        <v>15</v>
      </c>
      <c r="L5938" s="1" t="s">
        <v>156</v>
      </c>
      <c r="M5938">
        <v>5</v>
      </c>
      <c r="N5938" t="s">
        <v>157</v>
      </c>
      <c r="O5938" t="s">
        <v>47</v>
      </c>
      <c r="P5938" t="s">
        <v>922</v>
      </c>
    </row>
    <row r="5939" spans="1:16" x14ac:dyDescent="0.3">
      <c r="A5939">
        <v>5937</v>
      </c>
      <c r="B5939" s="2" t="s">
        <v>6358</v>
      </c>
      <c r="C5939" t="s">
        <v>3442</v>
      </c>
      <c r="D5939" t="s">
        <v>1237</v>
      </c>
      <c r="E5939" s="1">
        <f t="shared" si="147"/>
        <v>4992.4500000000007</v>
      </c>
      <c r="F5939" s="1">
        <v>1199</v>
      </c>
      <c r="G5939" t="s">
        <v>234</v>
      </c>
      <c r="H5939" t="s">
        <v>13</v>
      </c>
      <c r="I5939" s="6">
        <v>63860</v>
      </c>
      <c r="J5939" t="s">
        <v>25</v>
      </c>
      <c r="K5939" t="s">
        <v>15</v>
      </c>
      <c r="L5939" s="1" t="s">
        <v>291</v>
      </c>
      <c r="M5939">
        <v>5</v>
      </c>
      <c r="N5939" t="s">
        <v>194</v>
      </c>
      <c r="O5939" t="s">
        <v>28</v>
      </c>
      <c r="P5939" t="s">
        <v>922</v>
      </c>
    </row>
    <row r="5940" spans="1:16" x14ac:dyDescent="0.3">
      <c r="A5940">
        <v>5938</v>
      </c>
      <c r="B5940" s="2" t="s">
        <v>6363</v>
      </c>
      <c r="C5940" t="s">
        <v>3310</v>
      </c>
      <c r="D5940" t="s">
        <v>1439</v>
      </c>
      <c r="E5940" s="1">
        <f t="shared" si="147"/>
        <v>2766.8999999999996</v>
      </c>
      <c r="F5940" s="1">
        <v>796</v>
      </c>
      <c r="G5940" t="s">
        <v>234</v>
      </c>
      <c r="H5940" t="s">
        <v>13</v>
      </c>
      <c r="I5940" s="6">
        <v>40181</v>
      </c>
      <c r="J5940" t="s">
        <v>14</v>
      </c>
      <c r="K5940" t="s">
        <v>15</v>
      </c>
      <c r="L5940" s="1" t="s">
        <v>395</v>
      </c>
      <c r="M5940">
        <v>5</v>
      </c>
      <c r="N5940" t="s">
        <v>396</v>
      </c>
      <c r="O5940" t="s">
        <v>18</v>
      </c>
      <c r="P5940" t="s">
        <v>922</v>
      </c>
    </row>
    <row r="5941" spans="1:16" x14ac:dyDescent="0.3">
      <c r="A5941">
        <v>5939</v>
      </c>
      <c r="B5941" s="2" t="s">
        <v>6357</v>
      </c>
      <c r="C5941" t="s">
        <v>3435</v>
      </c>
      <c r="D5941" t="s">
        <v>1414</v>
      </c>
      <c r="E5941" s="1">
        <f t="shared" si="147"/>
        <v>7939.7999999999993</v>
      </c>
      <c r="F5941" s="1">
        <v>1199</v>
      </c>
      <c r="G5941" t="s">
        <v>234</v>
      </c>
      <c r="H5941" t="s">
        <v>13</v>
      </c>
      <c r="I5941" s="6">
        <v>33961</v>
      </c>
      <c r="J5941" t="s">
        <v>14</v>
      </c>
      <c r="K5941" t="s">
        <v>15</v>
      </c>
      <c r="L5941" s="1" t="s">
        <v>64</v>
      </c>
      <c r="M5941">
        <v>5</v>
      </c>
      <c r="N5941" t="s">
        <v>169</v>
      </c>
      <c r="O5941" t="s">
        <v>18</v>
      </c>
      <c r="P5941" t="s">
        <v>922</v>
      </c>
    </row>
    <row r="5942" spans="1:16" x14ac:dyDescent="0.3">
      <c r="A5942">
        <v>5940</v>
      </c>
      <c r="B5942" s="2" t="s">
        <v>6353</v>
      </c>
      <c r="C5942" t="s">
        <v>3221</v>
      </c>
      <c r="D5942" t="s">
        <v>1496</v>
      </c>
      <c r="E5942" s="1">
        <f t="shared" si="147"/>
        <v>7458.6</v>
      </c>
      <c r="F5942" s="1">
        <v>1199</v>
      </c>
      <c r="G5942" t="s">
        <v>234</v>
      </c>
      <c r="H5942" t="s">
        <v>13</v>
      </c>
      <c r="I5942" s="6">
        <v>47057</v>
      </c>
      <c r="J5942" t="s">
        <v>14</v>
      </c>
      <c r="K5942" t="s">
        <v>15</v>
      </c>
      <c r="L5942" s="1" t="s">
        <v>291</v>
      </c>
      <c r="M5942">
        <v>5</v>
      </c>
      <c r="N5942" t="s">
        <v>292</v>
      </c>
      <c r="O5942" t="s">
        <v>28</v>
      </c>
      <c r="P5942" t="s">
        <v>922</v>
      </c>
    </row>
    <row r="5943" spans="1:16" x14ac:dyDescent="0.3">
      <c r="A5943">
        <v>5941</v>
      </c>
      <c r="B5943" s="2" t="s">
        <v>6357</v>
      </c>
      <c r="C5943" t="s">
        <v>3444</v>
      </c>
      <c r="D5943" t="s">
        <v>1251</v>
      </c>
      <c r="E5943" s="1">
        <f t="shared" si="147"/>
        <v>6255.6</v>
      </c>
      <c r="F5943" s="1">
        <v>1199</v>
      </c>
      <c r="G5943" t="s">
        <v>234</v>
      </c>
      <c r="H5943" t="s">
        <v>13</v>
      </c>
      <c r="I5943" s="6">
        <v>71901</v>
      </c>
      <c r="J5943" t="s">
        <v>14</v>
      </c>
      <c r="K5943" t="s">
        <v>15</v>
      </c>
      <c r="L5943" s="1" t="s">
        <v>54</v>
      </c>
      <c r="M5943">
        <v>5</v>
      </c>
      <c r="N5943" t="s">
        <v>423</v>
      </c>
      <c r="O5943" t="s">
        <v>18</v>
      </c>
      <c r="P5943" t="s">
        <v>922</v>
      </c>
    </row>
    <row r="5944" spans="1:16" x14ac:dyDescent="0.3">
      <c r="A5944">
        <v>5942</v>
      </c>
      <c r="B5944" s="2" t="s">
        <v>6358</v>
      </c>
      <c r="C5944" t="s">
        <v>4079</v>
      </c>
      <c r="D5944" t="s">
        <v>1299</v>
      </c>
      <c r="E5944" s="1">
        <f t="shared" si="147"/>
        <v>8300.7000000000007</v>
      </c>
      <c r="F5944" s="1">
        <v>1497</v>
      </c>
      <c r="G5944" t="s">
        <v>234</v>
      </c>
      <c r="H5944" t="s">
        <v>13</v>
      </c>
      <c r="I5944" s="6">
        <v>50521</v>
      </c>
      <c r="J5944" t="s">
        <v>14</v>
      </c>
      <c r="K5944" t="s">
        <v>15</v>
      </c>
      <c r="L5944" s="1" t="s">
        <v>380</v>
      </c>
      <c r="M5944">
        <v>5</v>
      </c>
      <c r="N5944" t="s">
        <v>372</v>
      </c>
      <c r="O5944" t="s">
        <v>28</v>
      </c>
      <c r="P5944" t="s">
        <v>922</v>
      </c>
    </row>
    <row r="5945" spans="1:16" x14ac:dyDescent="0.3">
      <c r="A5945">
        <v>5943</v>
      </c>
      <c r="B5945" s="2" t="s">
        <v>6358</v>
      </c>
      <c r="C5945" t="s">
        <v>3164</v>
      </c>
      <c r="D5945" t="s">
        <v>1211</v>
      </c>
      <c r="E5945" s="1">
        <f t="shared" si="147"/>
        <v>5413.5</v>
      </c>
      <c r="F5945" s="1">
        <v>1498</v>
      </c>
      <c r="G5945" t="s">
        <v>234</v>
      </c>
      <c r="H5945" t="s">
        <v>13</v>
      </c>
      <c r="I5945" s="6">
        <v>105781</v>
      </c>
      <c r="J5945" t="s">
        <v>14</v>
      </c>
      <c r="K5945" t="s">
        <v>21</v>
      </c>
      <c r="L5945" s="1" t="s">
        <v>45</v>
      </c>
      <c r="M5945">
        <v>5</v>
      </c>
      <c r="N5945" t="s">
        <v>152</v>
      </c>
      <c r="O5945" t="s">
        <v>28</v>
      </c>
      <c r="P5945" t="s">
        <v>922</v>
      </c>
    </row>
    <row r="5946" spans="1:16" x14ac:dyDescent="0.3">
      <c r="A5946">
        <v>5944</v>
      </c>
      <c r="B5946" s="2" t="s">
        <v>6365</v>
      </c>
      <c r="C5946" t="s">
        <v>3085</v>
      </c>
      <c r="D5946" t="s">
        <v>1323</v>
      </c>
      <c r="E5946" s="1">
        <f t="shared" si="147"/>
        <v>17924.7</v>
      </c>
      <c r="F5946" s="1">
        <v>1498</v>
      </c>
      <c r="G5946" t="s">
        <v>12</v>
      </c>
      <c r="H5946" t="s">
        <v>13</v>
      </c>
      <c r="I5946" s="6">
        <v>5000</v>
      </c>
      <c r="J5946" t="s">
        <v>14</v>
      </c>
      <c r="K5946" t="s">
        <v>15</v>
      </c>
      <c r="L5946" s="1" t="s">
        <v>205</v>
      </c>
      <c r="M5946">
        <v>5</v>
      </c>
      <c r="N5946" t="s">
        <v>206</v>
      </c>
      <c r="O5946" t="s">
        <v>47</v>
      </c>
      <c r="P5946" t="s">
        <v>922</v>
      </c>
    </row>
    <row r="5947" spans="1:16" x14ac:dyDescent="0.3">
      <c r="A5947">
        <v>5945</v>
      </c>
      <c r="B5947" s="2" t="s">
        <v>6361</v>
      </c>
      <c r="C5947" t="s">
        <v>4729</v>
      </c>
      <c r="D5947" t="s">
        <v>1297</v>
      </c>
      <c r="E5947" s="1">
        <f t="shared" si="147"/>
        <v>13834.5</v>
      </c>
      <c r="F5947" s="1">
        <v>1497</v>
      </c>
      <c r="G5947" t="s">
        <v>234</v>
      </c>
      <c r="H5947" t="s">
        <v>13</v>
      </c>
      <c r="I5947" s="6">
        <v>39884</v>
      </c>
      <c r="J5947" t="s">
        <v>14</v>
      </c>
      <c r="K5947" t="s">
        <v>21</v>
      </c>
      <c r="L5947" s="1" t="s">
        <v>351</v>
      </c>
      <c r="M5947">
        <v>8</v>
      </c>
      <c r="N5947" t="s">
        <v>352</v>
      </c>
      <c r="O5947" t="s">
        <v>24</v>
      </c>
      <c r="P5947" t="s">
        <v>922</v>
      </c>
    </row>
    <row r="5948" spans="1:16" x14ac:dyDescent="0.3">
      <c r="A5948">
        <v>5946</v>
      </c>
      <c r="B5948" s="2" t="s">
        <v>6358</v>
      </c>
      <c r="C5948" t="s">
        <v>3146</v>
      </c>
      <c r="D5948" t="s">
        <v>1292</v>
      </c>
      <c r="E5948" s="1">
        <f t="shared" si="147"/>
        <v>5293.2000000000007</v>
      </c>
      <c r="F5948" s="1">
        <v>1396</v>
      </c>
      <c r="G5948" t="s">
        <v>234</v>
      </c>
      <c r="H5948" t="s">
        <v>13</v>
      </c>
      <c r="I5948" s="6">
        <v>92860</v>
      </c>
      <c r="J5948" t="s">
        <v>14</v>
      </c>
      <c r="K5948" t="s">
        <v>21</v>
      </c>
      <c r="L5948" s="1" t="s">
        <v>186</v>
      </c>
      <c r="M5948">
        <v>5</v>
      </c>
      <c r="N5948" t="s">
        <v>187</v>
      </c>
      <c r="O5948" t="s">
        <v>18</v>
      </c>
      <c r="P5948" t="s">
        <v>922</v>
      </c>
    </row>
    <row r="5949" spans="1:16" x14ac:dyDescent="0.3">
      <c r="A5949">
        <v>5947</v>
      </c>
      <c r="B5949" s="2" t="s">
        <v>6358</v>
      </c>
      <c r="C5949" t="s">
        <v>5036</v>
      </c>
      <c r="D5949" t="s">
        <v>1529</v>
      </c>
      <c r="E5949" s="1">
        <f t="shared" si="147"/>
        <v>5052.6000000000004</v>
      </c>
      <c r="F5949" s="1">
        <v>1498</v>
      </c>
      <c r="G5949" t="s">
        <v>234</v>
      </c>
      <c r="H5949" t="s">
        <v>20</v>
      </c>
      <c r="I5949" s="6">
        <v>61236</v>
      </c>
      <c r="J5949" t="s">
        <v>14</v>
      </c>
      <c r="K5949" t="s">
        <v>15</v>
      </c>
      <c r="L5949" s="1" t="s">
        <v>960</v>
      </c>
      <c r="M5949">
        <v>5</v>
      </c>
      <c r="N5949" t="s">
        <v>961</v>
      </c>
      <c r="O5949" t="s">
        <v>28</v>
      </c>
      <c r="P5949" t="s">
        <v>922</v>
      </c>
    </row>
    <row r="5950" spans="1:16" x14ac:dyDescent="0.3">
      <c r="A5950">
        <v>5948</v>
      </c>
      <c r="B5950" s="2" t="s">
        <v>6357</v>
      </c>
      <c r="C5950" t="s">
        <v>4656</v>
      </c>
      <c r="D5950" t="s">
        <v>1258</v>
      </c>
      <c r="E5950" s="1">
        <f t="shared" si="147"/>
        <v>7097.7000000000007</v>
      </c>
      <c r="F5950" s="1">
        <v>1498</v>
      </c>
      <c r="G5950" t="s">
        <v>12</v>
      </c>
      <c r="H5950" t="s">
        <v>13</v>
      </c>
      <c r="I5950" s="6">
        <v>66030</v>
      </c>
      <c r="J5950" t="s">
        <v>14</v>
      </c>
      <c r="K5950" t="s">
        <v>21</v>
      </c>
      <c r="L5950" s="1" t="s">
        <v>45</v>
      </c>
      <c r="M5950">
        <v>5</v>
      </c>
      <c r="N5950" t="s">
        <v>138</v>
      </c>
      <c r="O5950" t="s">
        <v>18</v>
      </c>
      <c r="P5950" t="s">
        <v>922</v>
      </c>
    </row>
    <row r="5951" spans="1:16" x14ac:dyDescent="0.3">
      <c r="A5951">
        <v>5949</v>
      </c>
      <c r="B5951" s="2" t="s">
        <v>6358</v>
      </c>
      <c r="C5951" t="s">
        <v>4987</v>
      </c>
      <c r="D5951" t="s">
        <v>1377</v>
      </c>
      <c r="E5951" s="1">
        <f t="shared" si="147"/>
        <v>5473.65</v>
      </c>
      <c r="F5951" s="1">
        <v>1497</v>
      </c>
      <c r="G5951" t="s">
        <v>234</v>
      </c>
      <c r="H5951" t="s">
        <v>13</v>
      </c>
      <c r="I5951" s="6">
        <v>200300</v>
      </c>
      <c r="J5951" t="s">
        <v>25</v>
      </c>
      <c r="K5951" t="s">
        <v>15</v>
      </c>
      <c r="L5951" s="1" t="s">
        <v>180</v>
      </c>
      <c r="M5951">
        <v>5</v>
      </c>
      <c r="N5951" t="s">
        <v>173</v>
      </c>
      <c r="O5951" t="s">
        <v>28</v>
      </c>
      <c r="P5951" t="s">
        <v>922</v>
      </c>
    </row>
    <row r="5952" spans="1:16" x14ac:dyDescent="0.3">
      <c r="A5952">
        <v>5950</v>
      </c>
      <c r="B5952" s="2" t="s">
        <v>6352</v>
      </c>
      <c r="C5952" t="s">
        <v>3150</v>
      </c>
      <c r="D5952" t="s">
        <v>1497</v>
      </c>
      <c r="E5952" s="1">
        <f t="shared" si="147"/>
        <v>6917.25</v>
      </c>
      <c r="F5952" s="1">
        <v>1197</v>
      </c>
      <c r="G5952" t="s">
        <v>234</v>
      </c>
      <c r="H5952" t="s">
        <v>13</v>
      </c>
      <c r="I5952" s="6">
        <v>54024</v>
      </c>
      <c r="J5952" t="s">
        <v>14</v>
      </c>
      <c r="K5952" t="s">
        <v>15</v>
      </c>
      <c r="L5952" s="1" t="s">
        <v>16</v>
      </c>
      <c r="M5952">
        <v>5</v>
      </c>
      <c r="N5952" t="s">
        <v>17</v>
      </c>
      <c r="O5952" t="s">
        <v>18</v>
      </c>
      <c r="P5952" t="s">
        <v>922</v>
      </c>
    </row>
    <row r="5953" spans="1:16" x14ac:dyDescent="0.3">
      <c r="A5953">
        <v>5951</v>
      </c>
      <c r="B5953" s="2" t="s">
        <v>6360</v>
      </c>
      <c r="C5953" t="s">
        <v>3224</v>
      </c>
      <c r="D5953" t="s">
        <v>1254</v>
      </c>
      <c r="E5953" s="1">
        <f t="shared" si="147"/>
        <v>11428.5</v>
      </c>
      <c r="F5953" s="1">
        <v>1498</v>
      </c>
      <c r="G5953" t="s">
        <v>234</v>
      </c>
      <c r="H5953" t="s">
        <v>13</v>
      </c>
      <c r="I5953" s="6">
        <v>45568</v>
      </c>
      <c r="J5953" t="s">
        <v>14</v>
      </c>
      <c r="K5953" t="s">
        <v>15</v>
      </c>
      <c r="L5953" s="1" t="s">
        <v>338</v>
      </c>
      <c r="M5953">
        <v>5</v>
      </c>
      <c r="N5953" t="s">
        <v>194</v>
      </c>
      <c r="O5953" t="s">
        <v>28</v>
      </c>
      <c r="P5953" t="s">
        <v>922</v>
      </c>
    </row>
    <row r="5954" spans="1:16" x14ac:dyDescent="0.3">
      <c r="A5954">
        <v>5952</v>
      </c>
      <c r="B5954" s="2" t="s">
        <v>6352</v>
      </c>
      <c r="C5954" t="s">
        <v>3778</v>
      </c>
      <c r="D5954" t="s">
        <v>1263</v>
      </c>
      <c r="E5954" s="1">
        <f t="shared" si="147"/>
        <v>7819.5</v>
      </c>
      <c r="F5954" s="1">
        <v>1498</v>
      </c>
      <c r="G5954" t="s">
        <v>12</v>
      </c>
      <c r="H5954" t="s">
        <v>13</v>
      </c>
      <c r="I5954" s="6">
        <v>38100</v>
      </c>
      <c r="J5954" t="s">
        <v>14</v>
      </c>
      <c r="K5954" t="s">
        <v>21</v>
      </c>
      <c r="L5954" s="1" t="s">
        <v>45</v>
      </c>
      <c r="M5954">
        <v>5</v>
      </c>
      <c r="N5954" t="s">
        <v>138</v>
      </c>
      <c r="O5954" t="s">
        <v>18</v>
      </c>
      <c r="P5954" t="s">
        <v>922</v>
      </c>
    </row>
    <row r="5955" spans="1:16" x14ac:dyDescent="0.3">
      <c r="A5955">
        <v>5953</v>
      </c>
      <c r="B5955" s="2" t="s">
        <v>6357</v>
      </c>
      <c r="C5955" t="s">
        <v>2980</v>
      </c>
      <c r="D5955" t="s">
        <v>1745</v>
      </c>
      <c r="E5955" s="1">
        <f t="shared" si="147"/>
        <v>3548.8500000000004</v>
      </c>
      <c r="F5955" s="1">
        <v>796</v>
      </c>
      <c r="G5955" t="s">
        <v>234</v>
      </c>
      <c r="H5955" t="s">
        <v>13</v>
      </c>
      <c r="I5955" s="6">
        <v>48098</v>
      </c>
      <c r="J5955" t="s">
        <v>14</v>
      </c>
      <c r="K5955" t="s">
        <v>15</v>
      </c>
      <c r="L5955" s="1" t="s">
        <v>69</v>
      </c>
      <c r="M5955">
        <v>5</v>
      </c>
      <c r="N5955" t="s">
        <v>70</v>
      </c>
      <c r="O5955" t="s">
        <v>18</v>
      </c>
      <c r="P5955" t="s">
        <v>922</v>
      </c>
    </row>
    <row r="5956" spans="1:16" x14ac:dyDescent="0.3">
      <c r="A5956">
        <v>5954</v>
      </c>
      <c r="B5956" s="2" t="s">
        <v>6357</v>
      </c>
      <c r="C5956" t="s">
        <v>3158</v>
      </c>
      <c r="D5956" t="s">
        <v>1211</v>
      </c>
      <c r="E5956" s="1">
        <f t="shared" si="147"/>
        <v>5413.5</v>
      </c>
      <c r="F5956" s="1">
        <v>998</v>
      </c>
      <c r="G5956" t="s">
        <v>234</v>
      </c>
      <c r="H5956" t="s">
        <v>13</v>
      </c>
      <c r="I5956" s="6">
        <v>53153</v>
      </c>
      <c r="J5956" t="s">
        <v>25</v>
      </c>
      <c r="K5956" t="s">
        <v>15</v>
      </c>
      <c r="L5956" s="1" t="s">
        <v>49</v>
      </c>
      <c r="M5956">
        <v>5</v>
      </c>
      <c r="N5956" t="s">
        <v>74</v>
      </c>
      <c r="O5956" t="s">
        <v>18</v>
      </c>
      <c r="P5956" t="s">
        <v>922</v>
      </c>
    </row>
    <row r="5957" spans="1:16" x14ac:dyDescent="0.3">
      <c r="A5957">
        <v>5955</v>
      </c>
      <c r="B5957" s="2" t="s">
        <v>6356</v>
      </c>
      <c r="C5957" t="s">
        <v>3070</v>
      </c>
      <c r="D5957" t="s">
        <v>1276</v>
      </c>
      <c r="E5957" s="1">
        <f t="shared" ref="E5957:E6020" si="148">IF(ISNUMBER(SEARCH("Lakh", D5957)),SUBSTITUTE(SUBSTITUTE(D5957, "₹", ""), " Lakh", "") * $R$1, IF(ISNUMBER(SEARCH("Crore", D5957)), SUBSTITUTE(SUBSTITUTE(D5957, "₹", ""), " Crore", "") * 120300, ""))</f>
        <v>3248.1000000000004</v>
      </c>
      <c r="F5957" s="1">
        <v>1197</v>
      </c>
      <c r="G5957" t="s">
        <v>12</v>
      </c>
      <c r="H5957" t="s">
        <v>13</v>
      </c>
      <c r="I5957" s="6">
        <v>14424</v>
      </c>
      <c r="J5957" t="s">
        <v>14</v>
      </c>
      <c r="K5957" t="s">
        <v>15</v>
      </c>
      <c r="L5957" s="1" t="s">
        <v>109</v>
      </c>
      <c r="M5957">
        <v>5</v>
      </c>
      <c r="N5957" t="s">
        <v>110</v>
      </c>
      <c r="O5957" t="s">
        <v>18</v>
      </c>
      <c r="P5957" t="s">
        <v>922</v>
      </c>
    </row>
    <row r="5958" spans="1:16" x14ac:dyDescent="0.3">
      <c r="A5958">
        <v>5956</v>
      </c>
      <c r="B5958" s="2" t="s">
        <v>6354</v>
      </c>
      <c r="C5958" t="s">
        <v>5037</v>
      </c>
      <c r="D5958" t="s">
        <v>1282</v>
      </c>
      <c r="E5958" s="1">
        <f t="shared" si="148"/>
        <v>4090.2</v>
      </c>
      <c r="F5958" s="1">
        <v>1248</v>
      </c>
      <c r="G5958" t="s">
        <v>234</v>
      </c>
      <c r="H5958" t="s">
        <v>13</v>
      </c>
      <c r="I5958" s="6">
        <v>67129</v>
      </c>
      <c r="J5958" t="s">
        <v>14</v>
      </c>
      <c r="K5958" t="s">
        <v>21</v>
      </c>
      <c r="L5958" s="1" t="s">
        <v>215</v>
      </c>
      <c r="M5958">
        <v>5</v>
      </c>
      <c r="N5958" t="s">
        <v>405</v>
      </c>
      <c r="O5958" t="s">
        <v>18</v>
      </c>
      <c r="P5958" t="s">
        <v>922</v>
      </c>
    </row>
    <row r="5959" spans="1:16" x14ac:dyDescent="0.3">
      <c r="A5959">
        <v>5957</v>
      </c>
      <c r="B5959" s="2" t="s">
        <v>6360</v>
      </c>
      <c r="C5959" t="s">
        <v>5038</v>
      </c>
      <c r="D5959" t="s">
        <v>1210</v>
      </c>
      <c r="E5959" s="1">
        <f t="shared" si="148"/>
        <v>12030</v>
      </c>
      <c r="F5959" s="1">
        <v>999</v>
      </c>
      <c r="G5959" t="s">
        <v>268</v>
      </c>
      <c r="H5959" t="s">
        <v>13</v>
      </c>
      <c r="I5959" s="6">
        <v>35405</v>
      </c>
      <c r="J5959" t="s">
        <v>14</v>
      </c>
      <c r="K5959" t="s">
        <v>15</v>
      </c>
      <c r="L5959" s="1" t="s">
        <v>112</v>
      </c>
      <c r="M5959">
        <v>5</v>
      </c>
      <c r="N5959" t="s">
        <v>579</v>
      </c>
      <c r="O5959" t="s">
        <v>18</v>
      </c>
      <c r="P5959" t="s">
        <v>922</v>
      </c>
    </row>
    <row r="5960" spans="1:16" x14ac:dyDescent="0.3">
      <c r="A5960">
        <v>5958</v>
      </c>
      <c r="B5960" s="2" t="s">
        <v>6361</v>
      </c>
      <c r="C5960" t="s">
        <v>4436</v>
      </c>
      <c r="D5960" t="s">
        <v>1954</v>
      </c>
      <c r="E5960" s="1">
        <f t="shared" si="148"/>
        <v>11729.25</v>
      </c>
      <c r="F5960" s="1">
        <v>1598</v>
      </c>
      <c r="G5960" t="s">
        <v>12</v>
      </c>
      <c r="H5960" t="s">
        <v>20</v>
      </c>
      <c r="I5960" s="6">
        <v>24700</v>
      </c>
      <c r="J5960" t="s">
        <v>14</v>
      </c>
      <c r="K5960" t="s">
        <v>15</v>
      </c>
      <c r="L5960" s="1" t="s">
        <v>408</v>
      </c>
      <c r="M5960">
        <v>5</v>
      </c>
      <c r="N5960" t="s">
        <v>824</v>
      </c>
      <c r="O5960" t="s">
        <v>28</v>
      </c>
      <c r="P5960" t="s">
        <v>922</v>
      </c>
    </row>
    <row r="5961" spans="1:16" x14ac:dyDescent="0.3">
      <c r="A5961">
        <v>5959</v>
      </c>
      <c r="B5961" s="2" t="s">
        <v>6358</v>
      </c>
      <c r="C5961" t="s">
        <v>3164</v>
      </c>
      <c r="D5961" t="s">
        <v>1529</v>
      </c>
      <c r="E5961" s="1">
        <f t="shared" si="148"/>
        <v>5052.6000000000004</v>
      </c>
      <c r="F5961" s="1">
        <v>1498</v>
      </c>
      <c r="G5961" t="s">
        <v>234</v>
      </c>
      <c r="H5961" t="s">
        <v>13</v>
      </c>
      <c r="I5961" s="6">
        <v>116648</v>
      </c>
      <c r="J5961" t="s">
        <v>14</v>
      </c>
      <c r="K5961" t="s">
        <v>21</v>
      </c>
      <c r="L5961" s="1" t="s">
        <v>45</v>
      </c>
      <c r="M5961">
        <v>5</v>
      </c>
      <c r="N5961" t="s">
        <v>152</v>
      </c>
      <c r="O5961" t="s">
        <v>28</v>
      </c>
      <c r="P5961" t="s">
        <v>922</v>
      </c>
    </row>
    <row r="5962" spans="1:16" x14ac:dyDescent="0.3">
      <c r="A5962">
        <v>5960</v>
      </c>
      <c r="B5962" s="2" t="s">
        <v>6353</v>
      </c>
      <c r="C5962" t="s">
        <v>3644</v>
      </c>
      <c r="D5962" t="s">
        <v>1550</v>
      </c>
      <c r="E5962" s="1">
        <f t="shared" si="148"/>
        <v>8781.9</v>
      </c>
      <c r="F5962" s="1">
        <v>1462</v>
      </c>
      <c r="G5962" t="s">
        <v>234</v>
      </c>
      <c r="H5962" t="s">
        <v>20</v>
      </c>
      <c r="I5962" s="6">
        <v>77204</v>
      </c>
      <c r="J5962" t="s">
        <v>14</v>
      </c>
      <c r="K5962" t="s">
        <v>15</v>
      </c>
      <c r="L5962" s="1" t="s">
        <v>43</v>
      </c>
      <c r="M5962">
        <v>5</v>
      </c>
      <c r="N5962" t="s">
        <v>388</v>
      </c>
      <c r="O5962" t="s">
        <v>28</v>
      </c>
      <c r="P5962" t="s">
        <v>922</v>
      </c>
    </row>
    <row r="5963" spans="1:16" x14ac:dyDescent="0.3">
      <c r="A5963">
        <v>5961</v>
      </c>
      <c r="B5963" s="2" t="s">
        <v>6353</v>
      </c>
      <c r="C5963" t="s">
        <v>3000</v>
      </c>
      <c r="D5963" t="s">
        <v>1244</v>
      </c>
      <c r="E5963" s="1">
        <f t="shared" si="148"/>
        <v>9624</v>
      </c>
      <c r="F5963" s="1">
        <v>1248</v>
      </c>
      <c r="G5963" t="s">
        <v>234</v>
      </c>
      <c r="H5963" t="s">
        <v>13</v>
      </c>
      <c r="I5963" s="6">
        <v>52743</v>
      </c>
      <c r="J5963" t="s">
        <v>14</v>
      </c>
      <c r="K5963" t="s">
        <v>21</v>
      </c>
      <c r="L5963" s="1" t="s">
        <v>82</v>
      </c>
      <c r="M5963">
        <v>5</v>
      </c>
      <c r="N5963" t="s">
        <v>83</v>
      </c>
      <c r="O5963" t="s">
        <v>47</v>
      </c>
      <c r="P5963" t="s">
        <v>922</v>
      </c>
    </row>
    <row r="5964" spans="1:16" x14ac:dyDescent="0.3">
      <c r="A5964">
        <v>5962</v>
      </c>
      <c r="B5964" s="2" t="s">
        <v>6356</v>
      </c>
      <c r="C5964" t="s">
        <v>3487</v>
      </c>
      <c r="D5964" t="s">
        <v>1745</v>
      </c>
      <c r="E5964" s="1">
        <f t="shared" si="148"/>
        <v>3548.8500000000004</v>
      </c>
      <c r="F5964" s="1">
        <v>1199</v>
      </c>
      <c r="G5964" t="s">
        <v>234</v>
      </c>
      <c r="H5964" t="s">
        <v>13</v>
      </c>
      <c r="I5964" s="6">
        <v>62992</v>
      </c>
      <c r="J5964" t="s">
        <v>14</v>
      </c>
      <c r="K5964" t="s">
        <v>21</v>
      </c>
      <c r="L5964" s="1" t="s">
        <v>105</v>
      </c>
      <c r="M5964">
        <v>5</v>
      </c>
      <c r="N5964" t="s">
        <v>106</v>
      </c>
      <c r="O5964" t="s">
        <v>18</v>
      </c>
      <c r="P5964" t="s">
        <v>922</v>
      </c>
    </row>
    <row r="5965" spans="1:16" x14ac:dyDescent="0.3">
      <c r="A5965">
        <v>5963</v>
      </c>
      <c r="B5965" s="2" t="s">
        <v>6354</v>
      </c>
      <c r="C5965" t="s">
        <v>3158</v>
      </c>
      <c r="D5965" t="s">
        <v>1223</v>
      </c>
      <c r="E5965" s="1">
        <f t="shared" si="148"/>
        <v>4751.8500000000004</v>
      </c>
      <c r="F5965" s="1">
        <v>998</v>
      </c>
      <c r="G5965" t="s">
        <v>234</v>
      </c>
      <c r="H5965" t="s">
        <v>13</v>
      </c>
      <c r="I5965" s="6">
        <v>34640</v>
      </c>
      <c r="J5965" t="s">
        <v>14</v>
      </c>
      <c r="K5965" t="s">
        <v>15</v>
      </c>
      <c r="L5965" s="1" t="s">
        <v>49</v>
      </c>
      <c r="M5965">
        <v>5</v>
      </c>
      <c r="N5965" t="s">
        <v>74</v>
      </c>
      <c r="O5965" t="s">
        <v>18</v>
      </c>
      <c r="P5965" t="s">
        <v>922</v>
      </c>
    </row>
    <row r="5966" spans="1:16" x14ac:dyDescent="0.3">
      <c r="A5966">
        <v>5964</v>
      </c>
      <c r="B5966" s="2" t="s">
        <v>6352</v>
      </c>
      <c r="C5966" t="s">
        <v>3570</v>
      </c>
      <c r="D5966" t="s">
        <v>1260</v>
      </c>
      <c r="E5966" s="1">
        <f t="shared" si="148"/>
        <v>6015</v>
      </c>
      <c r="F5966" s="1">
        <v>1197</v>
      </c>
      <c r="G5966" t="s">
        <v>12</v>
      </c>
      <c r="H5966" t="s">
        <v>13</v>
      </c>
      <c r="I5966" s="6">
        <v>59841</v>
      </c>
      <c r="J5966" t="s">
        <v>14</v>
      </c>
      <c r="K5966" t="s">
        <v>15</v>
      </c>
      <c r="L5966" s="1" t="s">
        <v>67</v>
      </c>
      <c r="M5966">
        <v>5</v>
      </c>
      <c r="N5966" t="s">
        <v>306</v>
      </c>
      <c r="O5966" t="s">
        <v>18</v>
      </c>
      <c r="P5966" t="s">
        <v>922</v>
      </c>
    </row>
    <row r="5967" spans="1:16" x14ac:dyDescent="0.3">
      <c r="A5967">
        <v>5965</v>
      </c>
      <c r="B5967" s="2" t="s">
        <v>6355</v>
      </c>
      <c r="C5967" t="s">
        <v>3001</v>
      </c>
      <c r="D5967" t="s">
        <v>1963</v>
      </c>
      <c r="E5967" s="1">
        <f t="shared" si="148"/>
        <v>1984.9499999999998</v>
      </c>
      <c r="F5967" s="1">
        <v>1086</v>
      </c>
      <c r="G5967" t="s">
        <v>234</v>
      </c>
      <c r="H5967" t="s">
        <v>13</v>
      </c>
      <c r="I5967" s="6">
        <v>94241</v>
      </c>
      <c r="J5967" t="s">
        <v>14</v>
      </c>
      <c r="K5967" t="s">
        <v>15</v>
      </c>
      <c r="L5967" s="1" t="s">
        <v>107</v>
      </c>
      <c r="M5967">
        <v>5</v>
      </c>
      <c r="N5967" t="s">
        <v>108</v>
      </c>
      <c r="O5967" t="s">
        <v>18</v>
      </c>
      <c r="P5967" t="s">
        <v>922</v>
      </c>
    </row>
    <row r="5968" spans="1:16" x14ac:dyDescent="0.3">
      <c r="A5968">
        <v>5966</v>
      </c>
      <c r="B5968" s="2" t="s">
        <v>6364</v>
      </c>
      <c r="C5968" t="s">
        <v>5039</v>
      </c>
      <c r="D5968" t="s">
        <v>2428</v>
      </c>
      <c r="E5968" s="1">
        <f t="shared" si="148"/>
        <v>1792.47</v>
      </c>
      <c r="F5968" s="1">
        <v>1396</v>
      </c>
      <c r="G5968" t="s">
        <v>234</v>
      </c>
      <c r="H5968" t="s">
        <v>13</v>
      </c>
      <c r="I5968" s="6">
        <v>101423</v>
      </c>
      <c r="J5968" t="s">
        <v>25</v>
      </c>
      <c r="K5968" t="s">
        <v>21</v>
      </c>
      <c r="L5968" s="1" t="s">
        <v>33</v>
      </c>
      <c r="M5968">
        <v>5</v>
      </c>
      <c r="N5968" t="s">
        <v>330</v>
      </c>
      <c r="O5968" t="s">
        <v>18</v>
      </c>
      <c r="P5968" t="s">
        <v>922</v>
      </c>
    </row>
    <row r="5969" spans="1:16" x14ac:dyDescent="0.3">
      <c r="A5969">
        <v>5967</v>
      </c>
      <c r="B5969" s="2" t="s">
        <v>6364</v>
      </c>
      <c r="C5969" t="s">
        <v>4185</v>
      </c>
      <c r="D5969" t="s">
        <v>1219</v>
      </c>
      <c r="E5969" s="1">
        <f t="shared" si="148"/>
        <v>5714.25</v>
      </c>
      <c r="F5969" s="1">
        <v>1496</v>
      </c>
      <c r="G5969" t="s">
        <v>12</v>
      </c>
      <c r="H5969" t="s">
        <v>13</v>
      </c>
      <c r="I5969" s="6">
        <v>21647</v>
      </c>
      <c r="J5969" t="s">
        <v>14</v>
      </c>
      <c r="K5969" t="s">
        <v>15</v>
      </c>
      <c r="L5969" s="1" t="s">
        <v>186</v>
      </c>
      <c r="M5969">
        <v>5</v>
      </c>
      <c r="N5969" t="s">
        <v>23</v>
      </c>
      <c r="O5969" t="s">
        <v>28</v>
      </c>
      <c r="P5969" t="s">
        <v>922</v>
      </c>
    </row>
    <row r="5970" spans="1:16" x14ac:dyDescent="0.3">
      <c r="A5970">
        <v>5968</v>
      </c>
      <c r="B5970" s="2" t="s">
        <v>6357</v>
      </c>
      <c r="C5970" t="s">
        <v>3444</v>
      </c>
      <c r="D5970" t="s">
        <v>1251</v>
      </c>
      <c r="E5970" s="1">
        <f t="shared" si="148"/>
        <v>6255.6</v>
      </c>
      <c r="F5970" s="1">
        <v>1199</v>
      </c>
      <c r="G5970" t="s">
        <v>234</v>
      </c>
      <c r="H5970" t="s">
        <v>13</v>
      </c>
      <c r="I5970" s="6">
        <v>71901</v>
      </c>
      <c r="J5970" t="s">
        <v>14</v>
      </c>
      <c r="K5970" t="s">
        <v>15</v>
      </c>
      <c r="L5970" s="1" t="s">
        <v>54</v>
      </c>
      <c r="M5970">
        <v>5</v>
      </c>
      <c r="N5970" t="s">
        <v>423</v>
      </c>
      <c r="O5970" t="s">
        <v>18</v>
      </c>
      <c r="P5970" t="s">
        <v>922</v>
      </c>
    </row>
    <row r="5971" spans="1:16" x14ac:dyDescent="0.3">
      <c r="A5971">
        <v>5969</v>
      </c>
      <c r="B5971" s="2" t="s">
        <v>6365</v>
      </c>
      <c r="C5971" t="s">
        <v>3489</v>
      </c>
      <c r="D5971" t="s">
        <v>2429</v>
      </c>
      <c r="E5971" s="1">
        <f t="shared" si="148"/>
        <v>19211.91</v>
      </c>
      <c r="F5971" s="1">
        <v>1497</v>
      </c>
      <c r="G5971" t="s">
        <v>12</v>
      </c>
      <c r="H5971" t="s">
        <v>13</v>
      </c>
      <c r="I5971" s="6">
        <v>4135</v>
      </c>
      <c r="J5971" t="s">
        <v>14</v>
      </c>
      <c r="K5971" t="s">
        <v>15</v>
      </c>
      <c r="L5971" s="1" t="s">
        <v>380</v>
      </c>
      <c r="M5971">
        <v>5</v>
      </c>
      <c r="N5971" t="s">
        <v>372</v>
      </c>
      <c r="O5971" t="s">
        <v>28</v>
      </c>
      <c r="P5971" t="s">
        <v>922</v>
      </c>
    </row>
    <row r="5972" spans="1:16" x14ac:dyDescent="0.3">
      <c r="A5972">
        <v>5970</v>
      </c>
      <c r="B5972" s="2" t="s">
        <v>6359</v>
      </c>
      <c r="C5972" t="s">
        <v>4774</v>
      </c>
      <c r="D5972" t="s">
        <v>1867</v>
      </c>
      <c r="E5972" s="1">
        <f t="shared" si="148"/>
        <v>38195.25</v>
      </c>
      <c r="F5972" s="1">
        <v>1995</v>
      </c>
      <c r="G5972" t="s">
        <v>234</v>
      </c>
      <c r="H5972" t="s">
        <v>20</v>
      </c>
      <c r="I5972" s="6">
        <v>47500</v>
      </c>
      <c r="J5972" t="s">
        <v>25</v>
      </c>
      <c r="K5972" t="s">
        <v>21</v>
      </c>
      <c r="L5972" s="1" t="s">
        <v>392</v>
      </c>
      <c r="M5972">
        <v>5</v>
      </c>
      <c r="N5972" t="s">
        <v>488</v>
      </c>
      <c r="O5972" t="s">
        <v>47</v>
      </c>
      <c r="P5972" t="s">
        <v>922</v>
      </c>
    </row>
    <row r="5973" spans="1:16" x14ac:dyDescent="0.3">
      <c r="A5973">
        <v>5971</v>
      </c>
      <c r="B5973" s="2" t="s">
        <v>6357</v>
      </c>
      <c r="C5973" t="s">
        <v>3158</v>
      </c>
      <c r="D5973" t="s">
        <v>1259</v>
      </c>
      <c r="E5973" s="1">
        <f t="shared" si="148"/>
        <v>4812</v>
      </c>
      <c r="F5973" s="1">
        <v>998</v>
      </c>
      <c r="G5973" t="s">
        <v>234</v>
      </c>
      <c r="H5973" t="s">
        <v>13</v>
      </c>
      <c r="I5973" s="6">
        <v>38980</v>
      </c>
      <c r="J5973" t="s">
        <v>25</v>
      </c>
      <c r="K5973" t="s">
        <v>15</v>
      </c>
      <c r="L5973" s="1" t="s">
        <v>49</v>
      </c>
      <c r="M5973">
        <v>5</v>
      </c>
      <c r="N5973" t="s">
        <v>74</v>
      </c>
      <c r="O5973" t="s">
        <v>18</v>
      </c>
      <c r="P5973" t="s">
        <v>922</v>
      </c>
    </row>
    <row r="5974" spans="1:16" x14ac:dyDescent="0.3">
      <c r="A5974">
        <v>5972</v>
      </c>
      <c r="B5974" s="2" t="s">
        <v>6353</v>
      </c>
      <c r="C5974" t="s">
        <v>3393</v>
      </c>
      <c r="D5974" t="s">
        <v>1746</v>
      </c>
      <c r="E5974" s="1">
        <f t="shared" si="148"/>
        <v>10466.099999999999</v>
      </c>
      <c r="F5974" s="1">
        <v>1248</v>
      </c>
      <c r="G5974" t="s">
        <v>12</v>
      </c>
      <c r="H5974" t="s">
        <v>13</v>
      </c>
      <c r="I5974" s="6">
        <v>53060</v>
      </c>
      <c r="J5974" t="s">
        <v>14</v>
      </c>
      <c r="K5974" t="s">
        <v>21</v>
      </c>
      <c r="L5974" s="1" t="s">
        <v>82</v>
      </c>
      <c r="M5974">
        <v>5</v>
      </c>
      <c r="N5974" t="s">
        <v>397</v>
      </c>
      <c r="O5974" t="s">
        <v>47</v>
      </c>
      <c r="P5974" t="s">
        <v>922</v>
      </c>
    </row>
    <row r="5975" spans="1:16" x14ac:dyDescent="0.3">
      <c r="A5975">
        <v>5973</v>
      </c>
      <c r="B5975" s="2" t="s">
        <v>6353</v>
      </c>
      <c r="C5975" t="s">
        <v>3572</v>
      </c>
      <c r="D5975" t="s">
        <v>1831</v>
      </c>
      <c r="E5975" s="1">
        <f t="shared" si="148"/>
        <v>9924.75</v>
      </c>
      <c r="F5975" s="1">
        <v>1248</v>
      </c>
      <c r="G5975" t="s">
        <v>234</v>
      </c>
      <c r="H5975" t="s">
        <v>13</v>
      </c>
      <c r="I5975" s="6">
        <v>72020</v>
      </c>
      <c r="J5975" t="s">
        <v>14</v>
      </c>
      <c r="K5975" t="s">
        <v>21</v>
      </c>
      <c r="L5975" s="1" t="s">
        <v>82</v>
      </c>
      <c r="M5975">
        <v>5</v>
      </c>
      <c r="N5975" t="s">
        <v>397</v>
      </c>
      <c r="O5975" t="s">
        <v>47</v>
      </c>
      <c r="P5975" t="s">
        <v>922</v>
      </c>
    </row>
    <row r="5976" spans="1:16" x14ac:dyDescent="0.3">
      <c r="A5976">
        <v>5974</v>
      </c>
      <c r="B5976" s="2" t="s">
        <v>6352</v>
      </c>
      <c r="C5976" t="s">
        <v>4199</v>
      </c>
      <c r="D5976" t="s">
        <v>1485</v>
      </c>
      <c r="E5976" s="1">
        <f t="shared" si="148"/>
        <v>10225.5</v>
      </c>
      <c r="F5976" s="1">
        <v>1248</v>
      </c>
      <c r="G5976" t="s">
        <v>234</v>
      </c>
      <c r="H5976" t="s">
        <v>13</v>
      </c>
      <c r="I5976" s="6">
        <v>75471</v>
      </c>
      <c r="J5976" t="s">
        <v>14</v>
      </c>
      <c r="K5976" t="s">
        <v>21</v>
      </c>
      <c r="L5976" s="1" t="s">
        <v>82</v>
      </c>
      <c r="M5976">
        <v>5</v>
      </c>
      <c r="N5976" t="s">
        <v>397</v>
      </c>
      <c r="O5976" t="s">
        <v>47</v>
      </c>
      <c r="P5976" t="s">
        <v>922</v>
      </c>
    </row>
    <row r="5977" spans="1:16" x14ac:dyDescent="0.3">
      <c r="A5977">
        <v>5975</v>
      </c>
      <c r="B5977" s="2" t="s">
        <v>6353</v>
      </c>
      <c r="C5977" t="s">
        <v>3572</v>
      </c>
      <c r="D5977" t="s">
        <v>1485</v>
      </c>
      <c r="E5977" s="1">
        <f t="shared" si="148"/>
        <v>10225.5</v>
      </c>
      <c r="F5977" s="1">
        <v>1248</v>
      </c>
      <c r="G5977" t="s">
        <v>12</v>
      </c>
      <c r="H5977" t="s">
        <v>13</v>
      </c>
      <c r="I5977" s="6">
        <v>107737</v>
      </c>
      <c r="J5977" t="s">
        <v>14</v>
      </c>
      <c r="K5977" t="s">
        <v>21</v>
      </c>
      <c r="L5977" s="1" t="s">
        <v>82</v>
      </c>
      <c r="M5977">
        <v>5</v>
      </c>
      <c r="N5977" t="s">
        <v>397</v>
      </c>
      <c r="O5977" t="s">
        <v>47</v>
      </c>
      <c r="P5977" t="s">
        <v>922</v>
      </c>
    </row>
    <row r="5978" spans="1:16" x14ac:dyDescent="0.3">
      <c r="A5978">
        <v>5976</v>
      </c>
      <c r="B5978" s="2" t="s">
        <v>6360</v>
      </c>
      <c r="C5978" t="s">
        <v>3158</v>
      </c>
      <c r="D5978" t="s">
        <v>1414</v>
      </c>
      <c r="E5978" s="1">
        <f t="shared" si="148"/>
        <v>7939.7999999999993</v>
      </c>
      <c r="F5978" s="1">
        <v>998</v>
      </c>
      <c r="G5978" t="s">
        <v>234</v>
      </c>
      <c r="H5978" t="s">
        <v>13</v>
      </c>
      <c r="I5978" s="6">
        <v>4564</v>
      </c>
      <c r="J5978" t="s">
        <v>14</v>
      </c>
      <c r="K5978" t="s">
        <v>15</v>
      </c>
      <c r="L5978" s="1" t="s">
        <v>49</v>
      </c>
      <c r="M5978">
        <v>5</v>
      </c>
      <c r="N5978" t="s">
        <v>74</v>
      </c>
      <c r="O5978" t="s">
        <v>18</v>
      </c>
      <c r="P5978" t="s">
        <v>922</v>
      </c>
    </row>
    <row r="5979" spans="1:16" x14ac:dyDescent="0.3">
      <c r="A5979">
        <v>5977</v>
      </c>
      <c r="B5979" s="2" t="s">
        <v>6359</v>
      </c>
      <c r="C5979" t="s">
        <v>3191</v>
      </c>
      <c r="D5979" t="s">
        <v>1253</v>
      </c>
      <c r="E5979" s="1">
        <f t="shared" si="148"/>
        <v>8541.2999999999993</v>
      </c>
      <c r="F5979" s="1">
        <v>1197</v>
      </c>
      <c r="G5979" t="s">
        <v>234</v>
      </c>
      <c r="H5979" t="s">
        <v>13</v>
      </c>
      <c r="I5979" s="6">
        <v>30692</v>
      </c>
      <c r="J5979" t="s">
        <v>14</v>
      </c>
      <c r="K5979" t="s">
        <v>15</v>
      </c>
      <c r="L5979" s="1" t="s">
        <v>271</v>
      </c>
      <c r="M5979">
        <v>5</v>
      </c>
      <c r="N5979" t="s">
        <v>220</v>
      </c>
      <c r="O5979" t="s">
        <v>28</v>
      </c>
      <c r="P5979" t="s">
        <v>922</v>
      </c>
    </row>
    <row r="5980" spans="1:16" x14ac:dyDescent="0.3">
      <c r="A5980">
        <v>5978</v>
      </c>
      <c r="B5980" s="2" t="s">
        <v>6356</v>
      </c>
      <c r="C5980" t="s">
        <v>3349</v>
      </c>
      <c r="D5980" t="s">
        <v>1460</v>
      </c>
      <c r="E5980" s="1">
        <f t="shared" si="148"/>
        <v>1624.0500000000002</v>
      </c>
      <c r="F5980" s="1">
        <v>1198</v>
      </c>
      <c r="G5980" t="s">
        <v>12</v>
      </c>
      <c r="H5980" t="s">
        <v>13</v>
      </c>
      <c r="I5980" s="6">
        <v>78210</v>
      </c>
      <c r="J5980" t="s">
        <v>154</v>
      </c>
      <c r="K5980" t="s">
        <v>15</v>
      </c>
      <c r="L5980" s="1" t="s">
        <v>215</v>
      </c>
      <c r="M5980">
        <v>5</v>
      </c>
      <c r="N5980" t="s">
        <v>413</v>
      </c>
      <c r="O5980" t="s">
        <v>18</v>
      </c>
      <c r="P5980" t="s">
        <v>922</v>
      </c>
    </row>
    <row r="5981" spans="1:16" x14ac:dyDescent="0.3">
      <c r="A5981">
        <v>5979</v>
      </c>
      <c r="B5981" s="2" t="s">
        <v>6353</v>
      </c>
      <c r="C5981" t="s">
        <v>3072</v>
      </c>
      <c r="D5981" t="s">
        <v>1519</v>
      </c>
      <c r="E5981" s="1">
        <f t="shared" si="148"/>
        <v>6977.4</v>
      </c>
      <c r="F5981" s="1">
        <v>1197</v>
      </c>
      <c r="G5981" t="s">
        <v>234</v>
      </c>
      <c r="H5981" t="s">
        <v>13</v>
      </c>
      <c r="I5981" s="6">
        <v>41502</v>
      </c>
      <c r="J5981" t="s">
        <v>14</v>
      </c>
      <c r="K5981" t="s">
        <v>15</v>
      </c>
      <c r="L5981" s="1" t="s">
        <v>67</v>
      </c>
      <c r="M5981">
        <v>5</v>
      </c>
      <c r="N5981" t="s">
        <v>149</v>
      </c>
      <c r="O5981" t="s">
        <v>18</v>
      </c>
      <c r="P5981" t="s">
        <v>922</v>
      </c>
    </row>
    <row r="5982" spans="1:16" x14ac:dyDescent="0.3">
      <c r="A5982">
        <v>5980</v>
      </c>
      <c r="B5982" s="2" t="s">
        <v>6353</v>
      </c>
      <c r="C5982" t="s">
        <v>3139</v>
      </c>
      <c r="D5982" t="s">
        <v>1371</v>
      </c>
      <c r="E5982" s="1">
        <f t="shared" si="148"/>
        <v>4595.46</v>
      </c>
      <c r="F5982" s="1">
        <v>998</v>
      </c>
      <c r="G5982" t="s">
        <v>12</v>
      </c>
      <c r="H5982" t="s">
        <v>13</v>
      </c>
      <c r="I5982" s="6">
        <v>18228</v>
      </c>
      <c r="J5982" t="s">
        <v>25</v>
      </c>
      <c r="K5982" t="s">
        <v>15</v>
      </c>
      <c r="L5982" s="1" t="s">
        <v>131</v>
      </c>
      <c r="M5982">
        <v>5</v>
      </c>
      <c r="N5982" t="s">
        <v>50</v>
      </c>
      <c r="O5982" t="s">
        <v>18</v>
      </c>
      <c r="P5982" t="s">
        <v>922</v>
      </c>
    </row>
    <row r="5983" spans="1:16" x14ac:dyDescent="0.3">
      <c r="A5983">
        <v>5981</v>
      </c>
      <c r="B5983" s="2" t="s">
        <v>6362</v>
      </c>
      <c r="C5983" t="s">
        <v>3448</v>
      </c>
      <c r="D5983" t="s">
        <v>1238</v>
      </c>
      <c r="E5983" s="1">
        <f t="shared" si="148"/>
        <v>2887.2</v>
      </c>
      <c r="F5983" s="1">
        <v>998</v>
      </c>
      <c r="G5983" t="s">
        <v>234</v>
      </c>
      <c r="H5983" t="s">
        <v>13</v>
      </c>
      <c r="I5983" s="6">
        <v>59091</v>
      </c>
      <c r="J5983" t="s">
        <v>14</v>
      </c>
      <c r="K5983" t="s">
        <v>15</v>
      </c>
      <c r="L5983" s="1" t="s">
        <v>49</v>
      </c>
      <c r="M5983">
        <v>5</v>
      </c>
      <c r="N5983" t="s">
        <v>66</v>
      </c>
      <c r="O5983" t="s">
        <v>18</v>
      </c>
      <c r="P5983" t="s">
        <v>922</v>
      </c>
    </row>
    <row r="5984" spans="1:16" x14ac:dyDescent="0.3">
      <c r="A5984">
        <v>5982</v>
      </c>
      <c r="B5984" s="2" t="s">
        <v>6354</v>
      </c>
      <c r="C5984" t="s">
        <v>2982</v>
      </c>
      <c r="D5984" t="s">
        <v>1493</v>
      </c>
      <c r="E5984" s="1">
        <f t="shared" si="148"/>
        <v>5172.8999999999996</v>
      </c>
      <c r="F5984" s="1">
        <v>1197</v>
      </c>
      <c r="G5984" t="s">
        <v>234</v>
      </c>
      <c r="H5984" t="s">
        <v>13</v>
      </c>
      <c r="I5984" s="6">
        <v>39922</v>
      </c>
      <c r="J5984" t="s">
        <v>14</v>
      </c>
      <c r="K5984" t="s">
        <v>15</v>
      </c>
      <c r="L5984" s="1" t="s">
        <v>73</v>
      </c>
      <c r="M5984">
        <v>5</v>
      </c>
      <c r="N5984" t="s">
        <v>74</v>
      </c>
      <c r="O5984" t="s">
        <v>18</v>
      </c>
      <c r="P5984" t="s">
        <v>922</v>
      </c>
    </row>
    <row r="5985" spans="1:16" x14ac:dyDescent="0.3">
      <c r="A5985">
        <v>5983</v>
      </c>
      <c r="B5985" s="2" t="s">
        <v>6353</v>
      </c>
      <c r="C5985" t="s">
        <v>3350</v>
      </c>
      <c r="D5985" t="s">
        <v>1473</v>
      </c>
      <c r="E5985" s="1">
        <f t="shared" si="148"/>
        <v>9263.1</v>
      </c>
      <c r="F5985" s="1">
        <v>1199</v>
      </c>
      <c r="G5985" t="s">
        <v>12</v>
      </c>
      <c r="H5985" t="s">
        <v>13</v>
      </c>
      <c r="I5985" s="6">
        <v>30742</v>
      </c>
      <c r="J5985" t="s">
        <v>14</v>
      </c>
      <c r="K5985" t="s">
        <v>15</v>
      </c>
      <c r="L5985" s="1" t="s">
        <v>54</v>
      </c>
      <c r="M5985">
        <v>5</v>
      </c>
      <c r="N5985" t="s">
        <v>272</v>
      </c>
      <c r="O5985" t="s">
        <v>47</v>
      </c>
      <c r="P5985" t="s">
        <v>922</v>
      </c>
    </row>
    <row r="5986" spans="1:16" x14ac:dyDescent="0.3">
      <c r="A5986">
        <v>5984</v>
      </c>
      <c r="B5986" s="2" t="s">
        <v>6352</v>
      </c>
      <c r="C5986" t="s">
        <v>3158</v>
      </c>
      <c r="D5986" t="s">
        <v>1230</v>
      </c>
      <c r="E5986" s="1">
        <f t="shared" si="148"/>
        <v>4511.25</v>
      </c>
      <c r="F5986" s="1">
        <v>998</v>
      </c>
      <c r="G5986" t="s">
        <v>12</v>
      </c>
      <c r="H5986" t="s">
        <v>13</v>
      </c>
      <c r="I5986" s="6">
        <v>61372</v>
      </c>
      <c r="J5986" t="s">
        <v>25</v>
      </c>
      <c r="K5986" t="s">
        <v>15</v>
      </c>
      <c r="L5986" s="1" t="s">
        <v>131</v>
      </c>
      <c r="M5986">
        <v>5</v>
      </c>
      <c r="N5986" t="s">
        <v>132</v>
      </c>
      <c r="O5986" t="s">
        <v>18</v>
      </c>
      <c r="P5986" t="s">
        <v>922</v>
      </c>
    </row>
    <row r="5987" spans="1:16" x14ac:dyDescent="0.3">
      <c r="A5987">
        <v>5985</v>
      </c>
      <c r="B5987" s="2" t="s">
        <v>6353</v>
      </c>
      <c r="C5987" t="s">
        <v>3340</v>
      </c>
      <c r="D5987" t="s">
        <v>1719</v>
      </c>
      <c r="E5987" s="1">
        <f t="shared" si="148"/>
        <v>8240.5499999999993</v>
      </c>
      <c r="F5987" s="1">
        <v>1197</v>
      </c>
      <c r="G5987" t="s">
        <v>234</v>
      </c>
      <c r="H5987" t="s">
        <v>13</v>
      </c>
      <c r="I5987" s="6">
        <v>45067</v>
      </c>
      <c r="J5987" t="s">
        <v>14</v>
      </c>
      <c r="K5987" t="s">
        <v>15</v>
      </c>
      <c r="L5987" s="1" t="s">
        <v>67</v>
      </c>
      <c r="M5987">
        <v>5</v>
      </c>
      <c r="N5987" t="s">
        <v>149</v>
      </c>
      <c r="O5987" t="s">
        <v>28</v>
      </c>
      <c r="P5987" t="s">
        <v>922</v>
      </c>
    </row>
    <row r="5988" spans="1:16" x14ac:dyDescent="0.3">
      <c r="A5988">
        <v>5986</v>
      </c>
      <c r="B5988" s="2" t="s">
        <v>6352</v>
      </c>
      <c r="C5988" t="s">
        <v>4594</v>
      </c>
      <c r="D5988" t="s">
        <v>2280</v>
      </c>
      <c r="E5988" s="1">
        <f t="shared" si="148"/>
        <v>8156.34</v>
      </c>
      <c r="F5988" s="1">
        <v>1197</v>
      </c>
      <c r="G5988" t="s">
        <v>12</v>
      </c>
      <c r="H5988" t="s">
        <v>13</v>
      </c>
      <c r="I5988" s="6">
        <v>35419</v>
      </c>
      <c r="J5988" t="s">
        <v>14</v>
      </c>
      <c r="K5988" t="s">
        <v>15</v>
      </c>
      <c r="L5988" s="1" t="s">
        <v>67</v>
      </c>
      <c r="M5988">
        <v>5</v>
      </c>
      <c r="N5988" t="s">
        <v>68</v>
      </c>
      <c r="O5988" t="s">
        <v>18</v>
      </c>
      <c r="P5988" t="s">
        <v>922</v>
      </c>
    </row>
    <row r="5989" spans="1:16" x14ac:dyDescent="0.3">
      <c r="A5989">
        <v>5987</v>
      </c>
      <c r="B5989" s="2" t="s">
        <v>6367</v>
      </c>
      <c r="C5989" t="s">
        <v>3457</v>
      </c>
      <c r="D5989" t="s">
        <v>1761</v>
      </c>
      <c r="E5989" s="1">
        <f t="shared" si="148"/>
        <v>1744.35</v>
      </c>
      <c r="F5989" s="1">
        <v>1086</v>
      </c>
      <c r="G5989" t="s">
        <v>234</v>
      </c>
      <c r="H5989" t="s">
        <v>13</v>
      </c>
      <c r="I5989" s="6">
        <v>60250</v>
      </c>
      <c r="J5989" t="s">
        <v>14</v>
      </c>
      <c r="K5989" t="s">
        <v>15</v>
      </c>
      <c r="L5989" s="1" t="s">
        <v>29</v>
      </c>
      <c r="M5989">
        <v>5</v>
      </c>
      <c r="N5989" t="s">
        <v>30</v>
      </c>
      <c r="O5989" t="s">
        <v>18</v>
      </c>
      <c r="P5989" t="s">
        <v>922</v>
      </c>
    </row>
    <row r="5990" spans="1:16" x14ac:dyDescent="0.3">
      <c r="A5990">
        <v>5988</v>
      </c>
      <c r="B5990" s="2" t="s">
        <v>6354</v>
      </c>
      <c r="C5990" t="s">
        <v>3072</v>
      </c>
      <c r="D5990" t="s">
        <v>1493</v>
      </c>
      <c r="E5990" s="1">
        <f t="shared" si="148"/>
        <v>5172.8999999999996</v>
      </c>
      <c r="F5990" s="1">
        <v>1197</v>
      </c>
      <c r="G5990" t="s">
        <v>234</v>
      </c>
      <c r="H5990" t="s">
        <v>13</v>
      </c>
      <c r="I5990" s="6">
        <v>89000</v>
      </c>
      <c r="J5990" t="s">
        <v>14</v>
      </c>
      <c r="K5990" t="s">
        <v>15</v>
      </c>
      <c r="L5990" s="1" t="s">
        <v>67</v>
      </c>
      <c r="M5990">
        <v>5</v>
      </c>
      <c r="N5990" t="s">
        <v>149</v>
      </c>
      <c r="O5990" t="s">
        <v>18</v>
      </c>
      <c r="P5990" t="s">
        <v>922</v>
      </c>
    </row>
    <row r="5991" spans="1:16" x14ac:dyDescent="0.3">
      <c r="A5991">
        <v>5989</v>
      </c>
      <c r="B5991" s="2" t="s">
        <v>6358</v>
      </c>
      <c r="C5991" t="s">
        <v>3109</v>
      </c>
      <c r="D5991" t="s">
        <v>1279</v>
      </c>
      <c r="E5991" s="1">
        <f t="shared" si="148"/>
        <v>5954.85</v>
      </c>
      <c r="F5991" s="1">
        <v>1197</v>
      </c>
      <c r="G5991" t="s">
        <v>234</v>
      </c>
      <c r="H5991" t="s">
        <v>13</v>
      </c>
      <c r="I5991" s="6">
        <v>87431</v>
      </c>
      <c r="J5991" t="s">
        <v>14</v>
      </c>
      <c r="K5991" t="s">
        <v>15</v>
      </c>
      <c r="L5991" s="1" t="s">
        <v>193</v>
      </c>
      <c r="M5991">
        <v>5</v>
      </c>
      <c r="N5991" t="s">
        <v>194</v>
      </c>
      <c r="O5991" t="s">
        <v>18</v>
      </c>
      <c r="P5991" t="s">
        <v>922</v>
      </c>
    </row>
    <row r="5992" spans="1:16" x14ac:dyDescent="0.3">
      <c r="A5992">
        <v>5990</v>
      </c>
      <c r="B5992" s="2" t="s">
        <v>6353</v>
      </c>
      <c r="C5992" t="s">
        <v>3442</v>
      </c>
      <c r="D5992" t="s">
        <v>1263</v>
      </c>
      <c r="E5992" s="1">
        <f t="shared" si="148"/>
        <v>7819.5</v>
      </c>
      <c r="F5992" s="1">
        <v>1199</v>
      </c>
      <c r="G5992" t="s">
        <v>234</v>
      </c>
      <c r="H5992" t="s">
        <v>13</v>
      </c>
      <c r="I5992" s="6">
        <v>33379</v>
      </c>
      <c r="J5992" t="s">
        <v>14</v>
      </c>
      <c r="K5992" t="s">
        <v>15</v>
      </c>
      <c r="L5992" s="1" t="s">
        <v>291</v>
      </c>
      <c r="M5992">
        <v>5</v>
      </c>
      <c r="N5992" t="s">
        <v>194</v>
      </c>
      <c r="O5992" t="s">
        <v>28</v>
      </c>
      <c r="P5992" t="s">
        <v>922</v>
      </c>
    </row>
    <row r="5993" spans="1:16" x14ac:dyDescent="0.3">
      <c r="A5993">
        <v>5991</v>
      </c>
      <c r="B5993" s="2" t="s">
        <v>6358</v>
      </c>
      <c r="C5993" t="s">
        <v>4340</v>
      </c>
      <c r="D5993" t="s">
        <v>1295</v>
      </c>
      <c r="E5993" s="1">
        <f t="shared" si="148"/>
        <v>5112.75</v>
      </c>
      <c r="F5993" s="1">
        <v>1498</v>
      </c>
      <c r="G5993" t="s">
        <v>234</v>
      </c>
      <c r="H5993" t="s">
        <v>13</v>
      </c>
      <c r="I5993" s="6">
        <v>161471</v>
      </c>
      <c r="J5993" t="s">
        <v>14</v>
      </c>
      <c r="K5993" t="s">
        <v>21</v>
      </c>
      <c r="L5993" s="1" t="s">
        <v>45</v>
      </c>
      <c r="M5993">
        <v>7</v>
      </c>
      <c r="N5993" t="s">
        <v>792</v>
      </c>
      <c r="O5993" t="s">
        <v>24</v>
      </c>
      <c r="P5993" t="s">
        <v>922</v>
      </c>
    </row>
    <row r="5994" spans="1:16" x14ac:dyDescent="0.3">
      <c r="A5994">
        <v>5992</v>
      </c>
      <c r="B5994" s="2" t="s">
        <v>6361</v>
      </c>
      <c r="C5994" t="s">
        <v>3165</v>
      </c>
      <c r="D5994" t="s">
        <v>1772</v>
      </c>
      <c r="E5994" s="1">
        <f t="shared" si="148"/>
        <v>10526.25</v>
      </c>
      <c r="F5994" s="1">
        <v>1493</v>
      </c>
      <c r="G5994" t="s">
        <v>12</v>
      </c>
      <c r="H5994" t="s">
        <v>13</v>
      </c>
      <c r="I5994" s="6">
        <v>89609</v>
      </c>
      <c r="J5994" t="s">
        <v>14</v>
      </c>
      <c r="K5994" t="s">
        <v>15</v>
      </c>
      <c r="L5994" s="1" t="s">
        <v>962</v>
      </c>
      <c r="M5994">
        <v>5</v>
      </c>
      <c r="N5994" t="s">
        <v>126</v>
      </c>
      <c r="O5994" t="s">
        <v>28</v>
      </c>
      <c r="P5994" t="s">
        <v>922</v>
      </c>
    </row>
    <row r="5995" spans="1:16" x14ac:dyDescent="0.3">
      <c r="A5995">
        <v>5993</v>
      </c>
      <c r="B5995" s="2" t="s">
        <v>6354</v>
      </c>
      <c r="C5995" t="s">
        <v>4981</v>
      </c>
      <c r="D5995" t="s">
        <v>1431</v>
      </c>
      <c r="E5995" s="1">
        <f t="shared" si="148"/>
        <v>6195.4500000000007</v>
      </c>
      <c r="F5995" s="1">
        <v>1497</v>
      </c>
      <c r="G5995" t="s">
        <v>234</v>
      </c>
      <c r="H5995" t="s">
        <v>13</v>
      </c>
      <c r="I5995" s="6">
        <v>114883</v>
      </c>
      <c r="J5995" t="s">
        <v>14</v>
      </c>
      <c r="K5995" t="s">
        <v>15</v>
      </c>
      <c r="L5995" s="1" t="s">
        <v>769</v>
      </c>
      <c r="M5995">
        <v>5</v>
      </c>
      <c r="N5995" t="s">
        <v>372</v>
      </c>
      <c r="O5995" t="s">
        <v>28</v>
      </c>
      <c r="P5995" t="s">
        <v>922</v>
      </c>
    </row>
    <row r="5996" spans="1:16" x14ac:dyDescent="0.3">
      <c r="A5996">
        <v>5994</v>
      </c>
      <c r="B5996" s="2" t="s">
        <v>6368</v>
      </c>
      <c r="C5996" t="s">
        <v>5040</v>
      </c>
      <c r="D5996" t="s">
        <v>1270</v>
      </c>
      <c r="E5996" s="1">
        <f t="shared" si="148"/>
        <v>2225.5500000000002</v>
      </c>
      <c r="F5996" s="1">
        <v>1086</v>
      </c>
      <c r="G5996" t="s">
        <v>12</v>
      </c>
      <c r="H5996" t="s">
        <v>13</v>
      </c>
      <c r="I5996" s="6">
        <v>72110</v>
      </c>
      <c r="J5996" t="s">
        <v>14</v>
      </c>
      <c r="K5996" t="s">
        <v>15</v>
      </c>
      <c r="M5996">
        <v>5</v>
      </c>
      <c r="N5996" t="s">
        <v>173</v>
      </c>
      <c r="O5996" t="s">
        <v>18</v>
      </c>
      <c r="P5996" t="s">
        <v>922</v>
      </c>
    </row>
    <row r="5997" spans="1:16" x14ac:dyDescent="0.3">
      <c r="A5997">
        <v>5995</v>
      </c>
      <c r="B5997" s="2" t="s">
        <v>6352</v>
      </c>
      <c r="C5997" t="s">
        <v>3008</v>
      </c>
      <c r="D5997" t="s">
        <v>1292</v>
      </c>
      <c r="E5997" s="1">
        <f t="shared" si="148"/>
        <v>5293.2000000000007</v>
      </c>
      <c r="F5997" s="1">
        <v>1197</v>
      </c>
      <c r="G5997" t="s">
        <v>234</v>
      </c>
      <c r="H5997" t="s">
        <v>13</v>
      </c>
      <c r="I5997" s="6">
        <v>67485</v>
      </c>
      <c r="J5997" t="s">
        <v>14</v>
      </c>
      <c r="K5997" t="s">
        <v>15</v>
      </c>
      <c r="L5997" s="1" t="s">
        <v>31</v>
      </c>
      <c r="M5997">
        <v>5</v>
      </c>
      <c r="N5997" t="s">
        <v>74</v>
      </c>
      <c r="O5997" t="s">
        <v>18</v>
      </c>
      <c r="P5997" t="s">
        <v>922</v>
      </c>
    </row>
    <row r="5998" spans="1:16" x14ac:dyDescent="0.3">
      <c r="A5998">
        <v>5996</v>
      </c>
      <c r="B5998" s="2" t="s">
        <v>6357</v>
      </c>
      <c r="C5998" t="s">
        <v>3693</v>
      </c>
      <c r="D5998" t="s">
        <v>1282</v>
      </c>
      <c r="E5998" s="1">
        <f t="shared" si="148"/>
        <v>4090.2</v>
      </c>
      <c r="F5998" s="1">
        <v>799</v>
      </c>
      <c r="G5998" t="s">
        <v>234</v>
      </c>
      <c r="H5998" t="s">
        <v>13</v>
      </c>
      <c r="I5998" s="6">
        <v>29084</v>
      </c>
      <c r="J5998" t="s">
        <v>14</v>
      </c>
      <c r="K5998" t="s">
        <v>15</v>
      </c>
      <c r="L5998" s="1" t="s">
        <v>144</v>
      </c>
      <c r="M5998">
        <v>5</v>
      </c>
      <c r="N5998" t="s">
        <v>145</v>
      </c>
      <c r="O5998" t="s">
        <v>18</v>
      </c>
      <c r="P5998" t="s">
        <v>922</v>
      </c>
    </row>
    <row r="5999" spans="1:16" x14ac:dyDescent="0.3">
      <c r="A5999">
        <v>5997</v>
      </c>
      <c r="B5999" s="2" t="s">
        <v>6352</v>
      </c>
      <c r="C5999" t="s">
        <v>3191</v>
      </c>
      <c r="D5999" t="s">
        <v>1895</v>
      </c>
      <c r="E5999" s="1">
        <f t="shared" si="148"/>
        <v>7639.0499999999993</v>
      </c>
      <c r="F5999" s="1">
        <v>1197</v>
      </c>
      <c r="G5999" t="s">
        <v>234</v>
      </c>
      <c r="H5999" t="s">
        <v>13</v>
      </c>
      <c r="I5999" s="6">
        <v>30316</v>
      </c>
      <c r="J5999" t="s">
        <v>14</v>
      </c>
      <c r="K5999" t="s">
        <v>15</v>
      </c>
      <c r="L5999" s="1" t="s">
        <v>271</v>
      </c>
      <c r="M5999">
        <v>5</v>
      </c>
      <c r="N5999" t="s">
        <v>220</v>
      </c>
      <c r="O5999" t="s">
        <v>28</v>
      </c>
      <c r="P5999" t="s">
        <v>922</v>
      </c>
    </row>
    <row r="6000" spans="1:16" x14ac:dyDescent="0.3">
      <c r="A6000">
        <v>5998</v>
      </c>
      <c r="B6000" s="2" t="s">
        <v>6354</v>
      </c>
      <c r="C6000" t="s">
        <v>4289</v>
      </c>
      <c r="D6000" t="s">
        <v>1377</v>
      </c>
      <c r="E6000" s="1">
        <f t="shared" si="148"/>
        <v>5473.65</v>
      </c>
      <c r="F6000" s="1">
        <v>1197</v>
      </c>
      <c r="G6000" t="s">
        <v>12</v>
      </c>
      <c r="H6000" t="s">
        <v>13</v>
      </c>
      <c r="I6000" s="6">
        <v>74367</v>
      </c>
      <c r="J6000" t="s">
        <v>14</v>
      </c>
      <c r="K6000" t="s">
        <v>15</v>
      </c>
      <c r="L6000" s="1" t="s">
        <v>67</v>
      </c>
      <c r="M6000">
        <v>5</v>
      </c>
      <c r="N6000" t="s">
        <v>149</v>
      </c>
      <c r="O6000" t="s">
        <v>18</v>
      </c>
      <c r="P6000" t="s">
        <v>922</v>
      </c>
    </row>
    <row r="6001" spans="1:16" x14ac:dyDescent="0.3">
      <c r="A6001">
        <v>5999</v>
      </c>
      <c r="B6001" s="2" t="s">
        <v>6353</v>
      </c>
      <c r="C6001" t="s">
        <v>5041</v>
      </c>
      <c r="D6001" t="s">
        <v>1278</v>
      </c>
      <c r="E6001" s="1">
        <f t="shared" si="148"/>
        <v>7218</v>
      </c>
      <c r="F6001" s="1">
        <v>1199</v>
      </c>
      <c r="G6001" t="s">
        <v>12</v>
      </c>
      <c r="H6001" t="s">
        <v>20</v>
      </c>
      <c r="I6001" s="6">
        <v>18079</v>
      </c>
      <c r="J6001" t="s">
        <v>14</v>
      </c>
      <c r="K6001" t="s">
        <v>15</v>
      </c>
      <c r="L6001" s="1" t="s">
        <v>80</v>
      </c>
      <c r="M6001">
        <v>5</v>
      </c>
      <c r="N6001" t="s">
        <v>405</v>
      </c>
      <c r="O6001" t="s">
        <v>28</v>
      </c>
      <c r="P6001" t="s">
        <v>922</v>
      </c>
    </row>
    <row r="6002" spans="1:16" x14ac:dyDescent="0.3">
      <c r="A6002">
        <v>6000</v>
      </c>
      <c r="B6002" s="2" t="s">
        <v>6355</v>
      </c>
      <c r="C6002" t="s">
        <v>3457</v>
      </c>
      <c r="D6002" t="s">
        <v>1235</v>
      </c>
      <c r="E6002" s="1">
        <f t="shared" si="148"/>
        <v>2706.75</v>
      </c>
      <c r="F6002" s="1">
        <v>1086</v>
      </c>
      <c r="G6002" t="s">
        <v>12</v>
      </c>
      <c r="H6002" t="s">
        <v>13</v>
      </c>
      <c r="I6002" s="6">
        <v>44985</v>
      </c>
      <c r="J6002" t="s">
        <v>14</v>
      </c>
      <c r="K6002" t="s">
        <v>15</v>
      </c>
      <c r="L6002" s="1" t="s">
        <v>29</v>
      </c>
      <c r="M6002">
        <v>5</v>
      </c>
      <c r="N6002" t="s">
        <v>30</v>
      </c>
      <c r="O6002" t="s">
        <v>18</v>
      </c>
      <c r="P6002" t="s">
        <v>922</v>
      </c>
    </row>
    <row r="6003" spans="1:16" x14ac:dyDescent="0.3">
      <c r="A6003">
        <v>6001</v>
      </c>
      <c r="B6003" s="2" t="s">
        <v>6360</v>
      </c>
      <c r="C6003" t="s">
        <v>3907</v>
      </c>
      <c r="D6003" t="s">
        <v>1303</v>
      </c>
      <c r="E6003" s="1">
        <f t="shared" si="148"/>
        <v>10586.400000000001</v>
      </c>
      <c r="F6003" s="1">
        <v>1199</v>
      </c>
      <c r="G6003" t="s">
        <v>234</v>
      </c>
      <c r="H6003" t="s">
        <v>13</v>
      </c>
      <c r="I6003" s="6">
        <v>8963</v>
      </c>
      <c r="J6003" t="s">
        <v>14</v>
      </c>
      <c r="K6003" t="s">
        <v>15</v>
      </c>
      <c r="L6003" s="1" t="s">
        <v>291</v>
      </c>
      <c r="M6003">
        <v>5</v>
      </c>
      <c r="N6003" t="s">
        <v>194</v>
      </c>
      <c r="O6003" t="s">
        <v>28</v>
      </c>
      <c r="P6003" t="s">
        <v>922</v>
      </c>
    </row>
    <row r="6004" spans="1:16" x14ac:dyDescent="0.3">
      <c r="A6004">
        <v>6002</v>
      </c>
      <c r="B6004" s="2" t="s">
        <v>6354</v>
      </c>
      <c r="C6004" t="s">
        <v>4214</v>
      </c>
      <c r="D6004" t="s">
        <v>1538</v>
      </c>
      <c r="E6004" s="1">
        <f t="shared" si="148"/>
        <v>4390.95</v>
      </c>
      <c r="F6004" s="1">
        <v>998</v>
      </c>
      <c r="G6004" t="s">
        <v>12</v>
      </c>
      <c r="H6004" t="s">
        <v>13</v>
      </c>
      <c r="I6004" s="6">
        <v>85223</v>
      </c>
      <c r="J6004" t="s">
        <v>14</v>
      </c>
      <c r="K6004" t="s">
        <v>15</v>
      </c>
      <c r="L6004" s="1" t="s">
        <v>71</v>
      </c>
      <c r="M6004">
        <v>5</v>
      </c>
      <c r="N6004" t="s">
        <v>270</v>
      </c>
      <c r="O6004" t="s">
        <v>18</v>
      </c>
      <c r="P6004" t="s">
        <v>922</v>
      </c>
    </row>
    <row r="6005" spans="1:16" x14ac:dyDescent="0.3">
      <c r="A6005">
        <v>6003</v>
      </c>
      <c r="B6005" s="2" t="s">
        <v>6352</v>
      </c>
      <c r="C6005" t="s">
        <v>4990</v>
      </c>
      <c r="D6005" t="s">
        <v>1232</v>
      </c>
      <c r="E6005" s="1">
        <f t="shared" si="148"/>
        <v>8120.25</v>
      </c>
      <c r="F6005" s="1">
        <v>1248</v>
      </c>
      <c r="G6005" t="s">
        <v>12</v>
      </c>
      <c r="H6005" t="s">
        <v>13</v>
      </c>
      <c r="I6005" s="6">
        <v>84095</v>
      </c>
      <c r="J6005" t="s">
        <v>14</v>
      </c>
      <c r="K6005" t="s">
        <v>21</v>
      </c>
      <c r="L6005" s="1" t="s">
        <v>82</v>
      </c>
      <c r="M6005">
        <v>5</v>
      </c>
      <c r="N6005" t="s">
        <v>500</v>
      </c>
      <c r="O6005" t="s">
        <v>28</v>
      </c>
      <c r="P6005" t="s">
        <v>922</v>
      </c>
    </row>
    <row r="6006" spans="1:16" x14ac:dyDescent="0.3">
      <c r="A6006">
        <v>6004</v>
      </c>
      <c r="B6006" s="2" t="s">
        <v>6359</v>
      </c>
      <c r="C6006" t="s">
        <v>4156</v>
      </c>
      <c r="D6006" t="s">
        <v>2019</v>
      </c>
      <c r="E6006" s="1">
        <f t="shared" si="148"/>
        <v>17744.25</v>
      </c>
      <c r="F6006" s="1">
        <v>1956</v>
      </c>
      <c r="G6006" t="s">
        <v>234</v>
      </c>
      <c r="H6006" t="s">
        <v>13</v>
      </c>
      <c r="I6006" s="6">
        <v>50520</v>
      </c>
      <c r="J6006" t="s">
        <v>14</v>
      </c>
      <c r="K6006" t="s">
        <v>21</v>
      </c>
      <c r="L6006" s="1" t="s">
        <v>574</v>
      </c>
      <c r="M6006">
        <v>5</v>
      </c>
      <c r="N6006" t="s">
        <v>179</v>
      </c>
      <c r="O6006" t="s">
        <v>47</v>
      </c>
      <c r="P6006" t="s">
        <v>922</v>
      </c>
    </row>
    <row r="6007" spans="1:16" x14ac:dyDescent="0.3">
      <c r="A6007">
        <v>6005</v>
      </c>
      <c r="B6007" s="2" t="s">
        <v>6356</v>
      </c>
      <c r="C6007" t="s">
        <v>5042</v>
      </c>
      <c r="D6007" t="s">
        <v>1761</v>
      </c>
      <c r="E6007" s="1">
        <f t="shared" si="148"/>
        <v>1744.35</v>
      </c>
      <c r="F6007" s="1">
        <v>1461</v>
      </c>
      <c r="G6007" t="s">
        <v>234</v>
      </c>
      <c r="H6007" t="s">
        <v>13</v>
      </c>
      <c r="I6007" s="6">
        <v>82124</v>
      </c>
      <c r="J6007" t="s">
        <v>42</v>
      </c>
      <c r="K6007" t="s">
        <v>21</v>
      </c>
      <c r="L6007" s="1">
        <v>65</v>
      </c>
      <c r="M6007">
        <v>5</v>
      </c>
      <c r="N6007" t="s">
        <v>250</v>
      </c>
      <c r="O6007" t="s">
        <v>28</v>
      </c>
      <c r="P6007" t="s">
        <v>922</v>
      </c>
    </row>
    <row r="6008" spans="1:16" x14ac:dyDescent="0.3">
      <c r="A6008">
        <v>6006</v>
      </c>
      <c r="B6008" s="2" t="s">
        <v>6364</v>
      </c>
      <c r="C6008" t="s">
        <v>4135</v>
      </c>
      <c r="D6008" t="s">
        <v>1571</v>
      </c>
      <c r="E6008" s="1">
        <f t="shared" si="148"/>
        <v>24060</v>
      </c>
      <c r="F6008" s="1">
        <v>2179</v>
      </c>
      <c r="G6008" t="s">
        <v>234</v>
      </c>
      <c r="H6008" t="s">
        <v>20</v>
      </c>
      <c r="I6008" s="6">
        <v>105000</v>
      </c>
      <c r="J6008" t="s">
        <v>25</v>
      </c>
      <c r="K6008" t="s">
        <v>21</v>
      </c>
      <c r="L6008" s="1" t="s">
        <v>615</v>
      </c>
      <c r="M6008">
        <v>5</v>
      </c>
      <c r="N6008" t="s">
        <v>448</v>
      </c>
      <c r="O6008" t="s">
        <v>47</v>
      </c>
      <c r="P6008" t="s">
        <v>922</v>
      </c>
    </row>
    <row r="6009" spans="1:16" x14ac:dyDescent="0.3">
      <c r="A6009">
        <v>6007</v>
      </c>
      <c r="B6009" s="2" t="s">
        <v>6375</v>
      </c>
      <c r="C6009" t="s">
        <v>5043</v>
      </c>
      <c r="D6009" t="s">
        <v>1231</v>
      </c>
      <c r="E6009" s="1">
        <f t="shared" si="148"/>
        <v>1203</v>
      </c>
      <c r="F6009" s="1">
        <v>1086</v>
      </c>
      <c r="G6009" t="s">
        <v>234</v>
      </c>
      <c r="H6009" t="s">
        <v>13</v>
      </c>
      <c r="I6009" s="6">
        <v>91644</v>
      </c>
      <c r="J6009" t="s">
        <v>25</v>
      </c>
      <c r="K6009" t="s">
        <v>15</v>
      </c>
      <c r="M6009">
        <v>5</v>
      </c>
      <c r="N6009" t="s">
        <v>173</v>
      </c>
      <c r="O6009" t="s">
        <v>18</v>
      </c>
      <c r="P6009" t="s">
        <v>922</v>
      </c>
    </row>
    <row r="6010" spans="1:16" x14ac:dyDescent="0.3">
      <c r="A6010">
        <v>6008</v>
      </c>
      <c r="B6010" s="2" t="s">
        <v>6356</v>
      </c>
      <c r="C6010" t="s">
        <v>3072</v>
      </c>
      <c r="D6010" t="s">
        <v>1359</v>
      </c>
      <c r="E6010" s="1">
        <f t="shared" si="148"/>
        <v>3067.6499999999996</v>
      </c>
      <c r="F6010" s="1">
        <v>1197</v>
      </c>
      <c r="G6010" t="s">
        <v>234</v>
      </c>
      <c r="H6010" t="s">
        <v>13</v>
      </c>
      <c r="I6010" s="6">
        <v>89620</v>
      </c>
      <c r="J6010" t="s">
        <v>25</v>
      </c>
      <c r="K6010" t="s">
        <v>15</v>
      </c>
      <c r="L6010" s="1" t="s">
        <v>271</v>
      </c>
      <c r="M6010">
        <v>5</v>
      </c>
      <c r="N6010" t="s">
        <v>194</v>
      </c>
      <c r="O6010" t="s">
        <v>18</v>
      </c>
      <c r="P6010" t="s">
        <v>922</v>
      </c>
    </row>
    <row r="6011" spans="1:16" x14ac:dyDescent="0.3">
      <c r="A6011">
        <v>6009</v>
      </c>
      <c r="B6011" s="2" t="s">
        <v>6353</v>
      </c>
      <c r="C6011" t="s">
        <v>3302</v>
      </c>
      <c r="D6011" t="s">
        <v>1241</v>
      </c>
      <c r="E6011" s="1">
        <f t="shared" si="148"/>
        <v>9022.5</v>
      </c>
      <c r="F6011" s="1">
        <v>1199</v>
      </c>
      <c r="G6011" t="s">
        <v>12</v>
      </c>
      <c r="H6011" t="s">
        <v>20</v>
      </c>
      <c r="I6011" s="6">
        <v>3228</v>
      </c>
      <c r="J6011" t="s">
        <v>14</v>
      </c>
      <c r="K6011" t="s">
        <v>15</v>
      </c>
      <c r="L6011" s="1" t="s">
        <v>54</v>
      </c>
      <c r="M6011">
        <v>5</v>
      </c>
      <c r="N6011" t="s">
        <v>389</v>
      </c>
      <c r="O6011" t="s">
        <v>28</v>
      </c>
      <c r="P6011" t="s">
        <v>922</v>
      </c>
    </row>
    <row r="6012" spans="1:16" x14ac:dyDescent="0.3">
      <c r="A6012">
        <v>6010</v>
      </c>
      <c r="B6012" s="2" t="s">
        <v>6364</v>
      </c>
      <c r="C6012" t="s">
        <v>3884</v>
      </c>
      <c r="D6012" t="s">
        <v>1377</v>
      </c>
      <c r="E6012" s="1">
        <f t="shared" si="148"/>
        <v>5473.65</v>
      </c>
      <c r="F6012" s="1">
        <v>1248</v>
      </c>
      <c r="G6012" t="s">
        <v>234</v>
      </c>
      <c r="H6012" t="s">
        <v>13</v>
      </c>
      <c r="I6012" s="6">
        <v>95535</v>
      </c>
      <c r="J6012" t="s">
        <v>14</v>
      </c>
      <c r="K6012" t="s">
        <v>21</v>
      </c>
      <c r="L6012" s="1" t="s">
        <v>64</v>
      </c>
      <c r="M6012">
        <v>5</v>
      </c>
      <c r="N6012" t="s">
        <v>75</v>
      </c>
      <c r="O6012" t="s">
        <v>18</v>
      </c>
      <c r="P6012" t="s">
        <v>922</v>
      </c>
    </row>
    <row r="6013" spans="1:16" x14ac:dyDescent="0.3">
      <c r="A6013">
        <v>6011</v>
      </c>
      <c r="B6013" s="2" t="s">
        <v>6353</v>
      </c>
      <c r="C6013" t="s">
        <v>4979</v>
      </c>
      <c r="D6013" t="s">
        <v>1267</v>
      </c>
      <c r="E6013" s="1">
        <f t="shared" si="148"/>
        <v>8721.75</v>
      </c>
      <c r="F6013" s="1">
        <v>1598</v>
      </c>
      <c r="G6013" t="s">
        <v>234</v>
      </c>
      <c r="H6013" t="s">
        <v>13</v>
      </c>
      <c r="I6013" s="6">
        <v>65224</v>
      </c>
      <c r="J6013" t="s">
        <v>14</v>
      </c>
      <c r="K6013" t="s">
        <v>15</v>
      </c>
      <c r="L6013" s="1" t="s">
        <v>408</v>
      </c>
      <c r="M6013">
        <v>5</v>
      </c>
      <c r="N6013" t="s">
        <v>593</v>
      </c>
      <c r="O6013" t="s">
        <v>28</v>
      </c>
      <c r="P6013" t="s">
        <v>922</v>
      </c>
    </row>
    <row r="6014" spans="1:16" x14ac:dyDescent="0.3">
      <c r="A6014">
        <v>6012</v>
      </c>
      <c r="B6014" s="2" t="s">
        <v>6353</v>
      </c>
      <c r="C6014" t="s">
        <v>4405</v>
      </c>
      <c r="D6014" t="s">
        <v>1378</v>
      </c>
      <c r="E6014" s="1">
        <f t="shared" si="148"/>
        <v>12631.5</v>
      </c>
      <c r="F6014" s="1">
        <v>1956</v>
      </c>
      <c r="G6014" t="s">
        <v>234</v>
      </c>
      <c r="H6014" t="s">
        <v>13</v>
      </c>
      <c r="I6014" s="6">
        <v>98492</v>
      </c>
      <c r="J6014" t="s">
        <v>14</v>
      </c>
      <c r="K6014" t="s">
        <v>21</v>
      </c>
      <c r="L6014" s="1" t="s">
        <v>574</v>
      </c>
      <c r="M6014">
        <v>5</v>
      </c>
      <c r="N6014" t="s">
        <v>179</v>
      </c>
      <c r="O6014" t="s">
        <v>47</v>
      </c>
      <c r="P6014" t="s">
        <v>922</v>
      </c>
    </row>
    <row r="6015" spans="1:16" x14ac:dyDescent="0.3">
      <c r="A6015">
        <v>6013</v>
      </c>
      <c r="B6015" s="2" t="s">
        <v>6356</v>
      </c>
      <c r="C6015" t="s">
        <v>3451</v>
      </c>
      <c r="D6015" t="s">
        <v>1248</v>
      </c>
      <c r="E6015" s="1">
        <f t="shared" si="148"/>
        <v>1804.5</v>
      </c>
      <c r="F6015" s="1">
        <v>1193</v>
      </c>
      <c r="G6015" t="s">
        <v>12</v>
      </c>
      <c r="H6015" t="s">
        <v>13</v>
      </c>
      <c r="I6015" s="6">
        <v>41516</v>
      </c>
      <c r="J6015" t="s">
        <v>14</v>
      </c>
      <c r="K6015" t="s">
        <v>15</v>
      </c>
      <c r="L6015" s="1" t="s">
        <v>469</v>
      </c>
      <c r="M6015">
        <v>5</v>
      </c>
      <c r="N6015" t="s">
        <v>262</v>
      </c>
      <c r="O6015" t="s">
        <v>28</v>
      </c>
      <c r="P6015" t="s">
        <v>922</v>
      </c>
    </row>
    <row r="6016" spans="1:16" x14ac:dyDescent="0.3">
      <c r="A6016">
        <v>6014</v>
      </c>
      <c r="B6016" s="2" t="s">
        <v>6353</v>
      </c>
      <c r="C6016" t="s">
        <v>3150</v>
      </c>
      <c r="D6016" t="s">
        <v>1496</v>
      </c>
      <c r="E6016" s="1">
        <f t="shared" si="148"/>
        <v>7458.6</v>
      </c>
      <c r="F6016" s="1">
        <v>1197</v>
      </c>
      <c r="G6016" t="s">
        <v>234</v>
      </c>
      <c r="H6016" t="s">
        <v>13</v>
      </c>
      <c r="I6016" s="6">
        <v>55176</v>
      </c>
      <c r="J6016" t="s">
        <v>14</v>
      </c>
      <c r="K6016" t="s">
        <v>15</v>
      </c>
      <c r="L6016" s="1" t="s">
        <v>16</v>
      </c>
      <c r="M6016">
        <v>5</v>
      </c>
      <c r="N6016" t="s">
        <v>17</v>
      </c>
      <c r="O6016" t="s">
        <v>18</v>
      </c>
      <c r="P6016" t="s">
        <v>922</v>
      </c>
    </row>
    <row r="6017" spans="1:16" x14ac:dyDescent="0.3">
      <c r="A6017">
        <v>6015</v>
      </c>
      <c r="B6017" s="2" t="s">
        <v>6363</v>
      </c>
      <c r="C6017" t="s">
        <v>3748</v>
      </c>
      <c r="D6017" t="s">
        <v>1528</v>
      </c>
      <c r="E6017" s="1">
        <f t="shared" si="148"/>
        <v>2345.85</v>
      </c>
      <c r="F6017" s="1">
        <v>936</v>
      </c>
      <c r="G6017" t="s">
        <v>12</v>
      </c>
      <c r="H6017" t="s">
        <v>13</v>
      </c>
      <c r="I6017" s="6">
        <v>86147</v>
      </c>
      <c r="J6017" t="s">
        <v>25</v>
      </c>
      <c r="K6017" t="s">
        <v>21</v>
      </c>
      <c r="L6017" s="1" t="s">
        <v>162</v>
      </c>
      <c r="M6017">
        <v>5</v>
      </c>
      <c r="N6017" t="s">
        <v>163</v>
      </c>
      <c r="O6017" t="s">
        <v>18</v>
      </c>
      <c r="P6017" t="s">
        <v>922</v>
      </c>
    </row>
    <row r="6018" spans="1:16" x14ac:dyDescent="0.3">
      <c r="A6018">
        <v>6016</v>
      </c>
      <c r="B6018" s="2" t="s">
        <v>6357</v>
      </c>
      <c r="C6018" t="s">
        <v>4981</v>
      </c>
      <c r="D6018" t="s">
        <v>1933</v>
      </c>
      <c r="E6018" s="1">
        <f t="shared" si="148"/>
        <v>9082.65</v>
      </c>
      <c r="F6018" s="1">
        <v>1497</v>
      </c>
      <c r="G6018" t="s">
        <v>12</v>
      </c>
      <c r="H6018" t="s">
        <v>13</v>
      </c>
      <c r="I6018" s="6">
        <v>45939</v>
      </c>
      <c r="J6018" t="s">
        <v>14</v>
      </c>
      <c r="K6018" t="s">
        <v>15</v>
      </c>
      <c r="L6018" s="1" t="s">
        <v>769</v>
      </c>
      <c r="M6018">
        <v>5</v>
      </c>
      <c r="N6018" t="s">
        <v>372</v>
      </c>
      <c r="O6018" t="s">
        <v>28</v>
      </c>
      <c r="P6018" t="s">
        <v>922</v>
      </c>
    </row>
    <row r="6019" spans="1:16" x14ac:dyDescent="0.3">
      <c r="A6019">
        <v>6017</v>
      </c>
      <c r="B6019" s="2" t="s">
        <v>6361</v>
      </c>
      <c r="C6019" t="s">
        <v>5044</v>
      </c>
      <c r="D6019" t="s">
        <v>1878</v>
      </c>
      <c r="E6019" s="1">
        <f t="shared" si="148"/>
        <v>9503.7000000000007</v>
      </c>
      <c r="F6019" s="1">
        <v>1197</v>
      </c>
      <c r="G6019" t="s">
        <v>234</v>
      </c>
      <c r="H6019" t="s">
        <v>20</v>
      </c>
      <c r="I6019" s="6">
        <v>39386</v>
      </c>
      <c r="J6019" t="s">
        <v>14</v>
      </c>
      <c r="K6019" t="s">
        <v>15</v>
      </c>
      <c r="L6019" s="1" t="s">
        <v>67</v>
      </c>
      <c r="M6019">
        <v>5</v>
      </c>
      <c r="N6019" t="s">
        <v>509</v>
      </c>
      <c r="O6019" t="s">
        <v>18</v>
      </c>
      <c r="P6019" t="s">
        <v>922</v>
      </c>
    </row>
    <row r="6020" spans="1:16" x14ac:dyDescent="0.3">
      <c r="A6020">
        <v>6018</v>
      </c>
      <c r="B6020" s="2" t="s">
        <v>6361</v>
      </c>
      <c r="C6020" t="s">
        <v>5045</v>
      </c>
      <c r="D6020" t="s">
        <v>1274</v>
      </c>
      <c r="E6020" s="1">
        <f t="shared" si="148"/>
        <v>10105.200000000001</v>
      </c>
      <c r="F6020" s="1">
        <v>1498</v>
      </c>
      <c r="G6020" t="s">
        <v>234</v>
      </c>
      <c r="H6020" t="s">
        <v>20</v>
      </c>
      <c r="I6020" s="6">
        <v>16787</v>
      </c>
      <c r="J6020" t="s">
        <v>14</v>
      </c>
      <c r="K6020" t="s">
        <v>21</v>
      </c>
      <c r="L6020" s="1" t="s">
        <v>109</v>
      </c>
      <c r="M6020">
        <v>5</v>
      </c>
      <c r="N6020" t="s">
        <v>103</v>
      </c>
      <c r="O6020" t="s">
        <v>28</v>
      </c>
      <c r="P6020" t="s">
        <v>922</v>
      </c>
    </row>
    <row r="6021" spans="1:16" x14ac:dyDescent="0.3">
      <c r="A6021">
        <v>6019</v>
      </c>
      <c r="B6021" s="2" t="s">
        <v>6362</v>
      </c>
      <c r="C6021" t="s">
        <v>5046</v>
      </c>
      <c r="D6021" t="s">
        <v>1673</v>
      </c>
      <c r="E6021" s="1">
        <f t="shared" ref="E6021:E6084" si="149">IF(ISNUMBER(SEARCH("Lakh", D6021)),SUBSTITUTE(SUBSTITUTE(D6021, "₹", ""), " Lakh", "") * $R$1, IF(ISNUMBER(SEARCH("Crore", D6021)), SUBSTITUTE(SUBSTITUTE(D6021, "₹", ""), " Crore", "") * 120300, ""))</f>
        <v>3488.7</v>
      </c>
      <c r="F6021" s="1">
        <v>1197</v>
      </c>
      <c r="G6021" t="s">
        <v>234</v>
      </c>
      <c r="H6021" t="s">
        <v>13</v>
      </c>
      <c r="I6021" s="6">
        <v>111350</v>
      </c>
      <c r="J6021" t="s">
        <v>14</v>
      </c>
      <c r="K6021" t="s">
        <v>15</v>
      </c>
      <c r="L6021" s="1" t="s">
        <v>225</v>
      </c>
      <c r="M6021">
        <v>5</v>
      </c>
      <c r="N6021" t="s">
        <v>433</v>
      </c>
      <c r="O6021" t="s">
        <v>18</v>
      </c>
      <c r="P6021" t="s">
        <v>922</v>
      </c>
    </row>
    <row r="6022" spans="1:16" x14ac:dyDescent="0.3">
      <c r="A6022">
        <v>6020</v>
      </c>
      <c r="B6022" s="2" t="s">
        <v>6361</v>
      </c>
      <c r="C6022" t="s">
        <v>4458</v>
      </c>
      <c r="D6022" t="s">
        <v>1749</v>
      </c>
      <c r="E6022" s="1">
        <f t="shared" si="149"/>
        <v>8060.1</v>
      </c>
      <c r="F6022" s="1">
        <v>1199</v>
      </c>
      <c r="G6022" t="s">
        <v>234</v>
      </c>
      <c r="H6022" t="s">
        <v>13</v>
      </c>
      <c r="I6022" s="6">
        <v>60309</v>
      </c>
      <c r="J6022" t="s">
        <v>14</v>
      </c>
      <c r="K6022" t="s">
        <v>15</v>
      </c>
      <c r="L6022" s="1" t="s">
        <v>54</v>
      </c>
      <c r="M6022">
        <v>5</v>
      </c>
      <c r="N6022" t="s">
        <v>58</v>
      </c>
      <c r="O6022" t="s">
        <v>18</v>
      </c>
      <c r="P6022" t="s">
        <v>922</v>
      </c>
    </row>
    <row r="6023" spans="1:16" x14ac:dyDescent="0.3">
      <c r="A6023">
        <v>6021</v>
      </c>
      <c r="B6023" s="2" t="s">
        <v>6352</v>
      </c>
      <c r="C6023" t="s">
        <v>3244</v>
      </c>
      <c r="D6023" t="s">
        <v>1232</v>
      </c>
      <c r="E6023" s="1">
        <f t="shared" si="149"/>
        <v>8120.25</v>
      </c>
      <c r="F6023" s="1">
        <v>1373</v>
      </c>
      <c r="G6023" t="s">
        <v>12</v>
      </c>
      <c r="H6023" t="s">
        <v>13</v>
      </c>
      <c r="I6023" s="6">
        <v>64341</v>
      </c>
      <c r="J6023" t="s">
        <v>14</v>
      </c>
      <c r="K6023" t="s">
        <v>15</v>
      </c>
      <c r="L6023" s="1" t="s">
        <v>343</v>
      </c>
      <c r="M6023">
        <v>5</v>
      </c>
      <c r="N6023" t="s">
        <v>344</v>
      </c>
      <c r="O6023" t="s">
        <v>28</v>
      </c>
      <c r="P6023" t="s">
        <v>922</v>
      </c>
    </row>
    <row r="6024" spans="1:16" x14ac:dyDescent="0.3">
      <c r="A6024">
        <v>6022</v>
      </c>
      <c r="B6024" s="2" t="s">
        <v>6360</v>
      </c>
      <c r="C6024" t="s">
        <v>5047</v>
      </c>
      <c r="D6024" t="s">
        <v>2157</v>
      </c>
      <c r="E6024" s="1">
        <f t="shared" si="149"/>
        <v>10405.950000000001</v>
      </c>
      <c r="F6024" s="1">
        <v>1199</v>
      </c>
      <c r="G6024" t="s">
        <v>234</v>
      </c>
      <c r="H6024" t="s">
        <v>13</v>
      </c>
      <c r="I6024" s="6">
        <v>24774</v>
      </c>
      <c r="J6024" t="s">
        <v>14</v>
      </c>
      <c r="K6024" t="s">
        <v>15</v>
      </c>
      <c r="L6024" s="1" t="s">
        <v>84</v>
      </c>
      <c r="M6024">
        <v>5</v>
      </c>
      <c r="N6024" t="s">
        <v>179</v>
      </c>
      <c r="O6024" t="s">
        <v>18</v>
      </c>
      <c r="P6024" t="s">
        <v>922</v>
      </c>
    </row>
    <row r="6025" spans="1:16" x14ac:dyDescent="0.3">
      <c r="A6025">
        <v>6023</v>
      </c>
      <c r="B6025" s="2" t="s">
        <v>6358</v>
      </c>
      <c r="C6025" t="s">
        <v>5048</v>
      </c>
      <c r="D6025" t="s">
        <v>1257</v>
      </c>
      <c r="E6025" s="1">
        <f t="shared" si="149"/>
        <v>4571.3999999999996</v>
      </c>
      <c r="F6025" s="1">
        <v>1598</v>
      </c>
      <c r="G6025" t="s">
        <v>234</v>
      </c>
      <c r="H6025" t="s">
        <v>13</v>
      </c>
      <c r="I6025" s="6">
        <v>56200</v>
      </c>
      <c r="J6025" t="s">
        <v>14</v>
      </c>
      <c r="K6025" t="s">
        <v>15</v>
      </c>
      <c r="L6025" s="1" t="s">
        <v>303</v>
      </c>
      <c r="M6025">
        <v>5</v>
      </c>
      <c r="N6025" t="s">
        <v>239</v>
      </c>
      <c r="O6025" t="s">
        <v>18</v>
      </c>
      <c r="P6025" t="s">
        <v>922</v>
      </c>
    </row>
    <row r="6026" spans="1:16" x14ac:dyDescent="0.3">
      <c r="A6026">
        <v>6024</v>
      </c>
      <c r="B6026" s="2" t="s">
        <v>6354</v>
      </c>
      <c r="C6026" t="s">
        <v>3072</v>
      </c>
      <c r="D6026" t="s">
        <v>1387</v>
      </c>
      <c r="E6026" s="1">
        <f t="shared" si="149"/>
        <v>5894.7000000000007</v>
      </c>
      <c r="F6026" s="1">
        <v>1197</v>
      </c>
      <c r="G6026" t="s">
        <v>234</v>
      </c>
      <c r="H6026" t="s">
        <v>13</v>
      </c>
      <c r="I6026" s="6">
        <v>21542</v>
      </c>
      <c r="J6026" t="s">
        <v>14</v>
      </c>
      <c r="K6026" t="s">
        <v>15</v>
      </c>
      <c r="L6026" s="1" t="s">
        <v>271</v>
      </c>
      <c r="M6026">
        <v>5</v>
      </c>
      <c r="N6026" t="s">
        <v>194</v>
      </c>
      <c r="O6026" t="s">
        <v>18</v>
      </c>
      <c r="P6026" t="s">
        <v>922</v>
      </c>
    </row>
    <row r="6027" spans="1:16" x14ac:dyDescent="0.3">
      <c r="A6027">
        <v>6025</v>
      </c>
      <c r="B6027" s="2" t="s">
        <v>6358</v>
      </c>
      <c r="C6027" t="s">
        <v>3818</v>
      </c>
      <c r="D6027" t="s">
        <v>1233</v>
      </c>
      <c r="E6027" s="1">
        <f t="shared" si="149"/>
        <v>5593.9500000000007</v>
      </c>
      <c r="F6027" s="1">
        <v>1197</v>
      </c>
      <c r="G6027" t="s">
        <v>12</v>
      </c>
      <c r="H6027" t="s">
        <v>20</v>
      </c>
      <c r="I6027" s="6">
        <v>44632</v>
      </c>
      <c r="J6027" t="s">
        <v>14</v>
      </c>
      <c r="K6027" t="s">
        <v>15</v>
      </c>
      <c r="L6027" s="1" t="s">
        <v>73</v>
      </c>
      <c r="M6027">
        <v>5</v>
      </c>
      <c r="N6027" t="s">
        <v>74</v>
      </c>
      <c r="O6027" t="s">
        <v>18</v>
      </c>
      <c r="P6027" t="s">
        <v>922</v>
      </c>
    </row>
    <row r="6028" spans="1:16" x14ac:dyDescent="0.3">
      <c r="A6028">
        <v>6026</v>
      </c>
      <c r="B6028" s="2" t="s">
        <v>6352</v>
      </c>
      <c r="C6028" t="s">
        <v>3350</v>
      </c>
      <c r="D6028" t="s">
        <v>1911</v>
      </c>
      <c r="E6028" s="1">
        <f t="shared" si="149"/>
        <v>9142.7999999999993</v>
      </c>
      <c r="F6028" s="1">
        <v>1199</v>
      </c>
      <c r="G6028" t="s">
        <v>12</v>
      </c>
      <c r="H6028" t="s">
        <v>13</v>
      </c>
      <c r="I6028" s="6">
        <v>29640</v>
      </c>
      <c r="J6028" t="s">
        <v>14</v>
      </c>
      <c r="K6028" t="s">
        <v>15</v>
      </c>
      <c r="L6028" s="1" t="s">
        <v>54</v>
      </c>
      <c r="M6028">
        <v>5</v>
      </c>
      <c r="N6028" t="s">
        <v>272</v>
      </c>
      <c r="O6028" t="s">
        <v>47</v>
      </c>
      <c r="P6028" t="s">
        <v>922</v>
      </c>
    </row>
    <row r="6029" spans="1:16" x14ac:dyDescent="0.3">
      <c r="A6029">
        <v>6027</v>
      </c>
      <c r="B6029" s="2" t="s">
        <v>6356</v>
      </c>
      <c r="C6029" t="s">
        <v>3310</v>
      </c>
      <c r="D6029" t="s">
        <v>1528</v>
      </c>
      <c r="E6029" s="1">
        <f t="shared" si="149"/>
        <v>2345.85</v>
      </c>
      <c r="F6029" s="1">
        <v>796</v>
      </c>
      <c r="G6029" t="s">
        <v>234</v>
      </c>
      <c r="H6029" t="s">
        <v>13</v>
      </c>
      <c r="I6029" s="6">
        <v>37379</v>
      </c>
      <c r="J6029" t="s">
        <v>14</v>
      </c>
      <c r="K6029" t="s">
        <v>15</v>
      </c>
      <c r="L6029" s="1" t="s">
        <v>395</v>
      </c>
      <c r="M6029">
        <v>5</v>
      </c>
      <c r="N6029" t="s">
        <v>396</v>
      </c>
      <c r="O6029" t="s">
        <v>18</v>
      </c>
      <c r="P6029" t="s">
        <v>922</v>
      </c>
    </row>
    <row r="6030" spans="1:16" x14ac:dyDescent="0.3">
      <c r="A6030">
        <v>6028</v>
      </c>
      <c r="B6030" s="2" t="s">
        <v>6359</v>
      </c>
      <c r="C6030" t="s">
        <v>2979</v>
      </c>
      <c r="D6030" t="s">
        <v>1485</v>
      </c>
      <c r="E6030" s="1">
        <f t="shared" si="149"/>
        <v>10225.5</v>
      </c>
      <c r="F6030" s="1">
        <v>1197</v>
      </c>
      <c r="G6030" t="s">
        <v>234</v>
      </c>
      <c r="H6030" t="s">
        <v>13</v>
      </c>
      <c r="I6030" s="6">
        <v>20027</v>
      </c>
      <c r="J6030" t="s">
        <v>14</v>
      </c>
      <c r="K6030" t="s">
        <v>15</v>
      </c>
      <c r="L6030" s="1" t="s">
        <v>67</v>
      </c>
      <c r="M6030">
        <v>5</v>
      </c>
      <c r="N6030" t="s">
        <v>68</v>
      </c>
      <c r="O6030" t="s">
        <v>18</v>
      </c>
      <c r="P6030" t="s">
        <v>922</v>
      </c>
    </row>
    <row r="6031" spans="1:16" x14ac:dyDescent="0.3">
      <c r="A6031">
        <v>6029</v>
      </c>
      <c r="B6031" s="2" t="s">
        <v>6353</v>
      </c>
      <c r="C6031" t="s">
        <v>3304</v>
      </c>
      <c r="D6031" t="s">
        <v>1211</v>
      </c>
      <c r="E6031" s="1">
        <f t="shared" si="149"/>
        <v>5413.5</v>
      </c>
      <c r="F6031" s="1">
        <v>1198</v>
      </c>
      <c r="G6031" t="s">
        <v>12</v>
      </c>
      <c r="H6031" t="s">
        <v>13</v>
      </c>
      <c r="I6031" s="6">
        <v>95495</v>
      </c>
      <c r="J6031" t="s">
        <v>14</v>
      </c>
      <c r="K6031" t="s">
        <v>15</v>
      </c>
      <c r="L6031" s="1" t="s">
        <v>390</v>
      </c>
      <c r="M6031">
        <v>5</v>
      </c>
      <c r="N6031" t="s">
        <v>173</v>
      </c>
      <c r="O6031" t="s">
        <v>28</v>
      </c>
      <c r="P6031" t="s">
        <v>922</v>
      </c>
    </row>
    <row r="6032" spans="1:16" x14ac:dyDescent="0.3">
      <c r="A6032">
        <v>6030</v>
      </c>
      <c r="B6032" s="2" t="s">
        <v>6361</v>
      </c>
      <c r="C6032" t="s">
        <v>4594</v>
      </c>
      <c r="D6032" t="s">
        <v>1878</v>
      </c>
      <c r="E6032" s="1">
        <f t="shared" si="149"/>
        <v>9503.7000000000007</v>
      </c>
      <c r="F6032" s="1">
        <v>1197</v>
      </c>
      <c r="G6032" t="s">
        <v>12</v>
      </c>
      <c r="H6032" t="s">
        <v>13</v>
      </c>
      <c r="I6032" s="6">
        <v>39386</v>
      </c>
      <c r="J6032" t="s">
        <v>14</v>
      </c>
      <c r="K6032" t="s">
        <v>15</v>
      </c>
      <c r="L6032" s="1" t="s">
        <v>67</v>
      </c>
      <c r="M6032">
        <v>5</v>
      </c>
      <c r="N6032" t="s">
        <v>68</v>
      </c>
      <c r="O6032" t="s">
        <v>18</v>
      </c>
      <c r="P6032" t="s">
        <v>922</v>
      </c>
    </row>
    <row r="6033" spans="1:16" x14ac:dyDescent="0.3">
      <c r="A6033">
        <v>6031</v>
      </c>
      <c r="B6033" s="2" t="s">
        <v>6361</v>
      </c>
      <c r="C6033" t="s">
        <v>5044</v>
      </c>
      <c r="D6033" t="s">
        <v>1241</v>
      </c>
      <c r="E6033" s="1">
        <f t="shared" si="149"/>
        <v>9022.5</v>
      </c>
      <c r="F6033" s="1">
        <v>1197</v>
      </c>
      <c r="G6033" t="s">
        <v>234</v>
      </c>
      <c r="H6033" t="s">
        <v>20</v>
      </c>
      <c r="I6033" s="6">
        <v>39386</v>
      </c>
      <c r="J6033" t="s">
        <v>14</v>
      </c>
      <c r="K6033" t="s">
        <v>15</v>
      </c>
      <c r="L6033" s="1" t="s">
        <v>67</v>
      </c>
      <c r="M6033">
        <v>5</v>
      </c>
      <c r="N6033" t="s">
        <v>509</v>
      </c>
      <c r="O6033" t="s">
        <v>18</v>
      </c>
      <c r="P6033" t="s">
        <v>922</v>
      </c>
    </row>
    <row r="6034" spans="1:16" x14ac:dyDescent="0.3">
      <c r="A6034">
        <v>6032</v>
      </c>
      <c r="B6034" s="2" t="s">
        <v>6354</v>
      </c>
      <c r="C6034" t="s">
        <v>4230</v>
      </c>
      <c r="D6034" t="s">
        <v>1292</v>
      </c>
      <c r="E6034" s="1">
        <f t="shared" si="149"/>
        <v>5293.2000000000007</v>
      </c>
      <c r="F6034" s="1">
        <v>1198</v>
      </c>
      <c r="G6034" t="s">
        <v>12</v>
      </c>
      <c r="H6034" t="s">
        <v>13</v>
      </c>
      <c r="I6034" s="6">
        <v>73301</v>
      </c>
      <c r="J6034" t="s">
        <v>14</v>
      </c>
      <c r="K6034" t="s">
        <v>15</v>
      </c>
      <c r="L6034" s="1" t="s">
        <v>39</v>
      </c>
      <c r="M6034">
        <v>5</v>
      </c>
      <c r="N6034" t="s">
        <v>40</v>
      </c>
      <c r="O6034" t="s">
        <v>28</v>
      </c>
      <c r="P6034" t="s">
        <v>922</v>
      </c>
    </row>
    <row r="6035" spans="1:16" x14ac:dyDescent="0.3">
      <c r="A6035">
        <v>6033</v>
      </c>
      <c r="B6035" s="2" t="s">
        <v>6361</v>
      </c>
      <c r="C6035" t="s">
        <v>3444</v>
      </c>
      <c r="D6035" t="s">
        <v>1339</v>
      </c>
      <c r="E6035" s="1">
        <f t="shared" si="149"/>
        <v>7699.2000000000007</v>
      </c>
      <c r="F6035" s="1">
        <v>1199</v>
      </c>
      <c r="G6035" t="s">
        <v>12</v>
      </c>
      <c r="H6035" t="s">
        <v>13</v>
      </c>
      <c r="I6035" s="6">
        <v>57424</v>
      </c>
      <c r="J6035" t="s">
        <v>14</v>
      </c>
      <c r="K6035" t="s">
        <v>15</v>
      </c>
      <c r="L6035" s="1" t="s">
        <v>54</v>
      </c>
      <c r="M6035">
        <v>5</v>
      </c>
      <c r="N6035" t="s">
        <v>423</v>
      </c>
      <c r="O6035" t="s">
        <v>18</v>
      </c>
      <c r="P6035" t="s">
        <v>922</v>
      </c>
    </row>
    <row r="6036" spans="1:16" x14ac:dyDescent="0.3">
      <c r="A6036">
        <v>6034</v>
      </c>
      <c r="B6036" s="2" t="s">
        <v>6361</v>
      </c>
      <c r="C6036" t="s">
        <v>4458</v>
      </c>
      <c r="D6036" t="s">
        <v>1339</v>
      </c>
      <c r="E6036" s="1">
        <f t="shared" si="149"/>
        <v>7699.2000000000007</v>
      </c>
      <c r="F6036" s="1">
        <v>1199</v>
      </c>
      <c r="G6036" t="s">
        <v>234</v>
      </c>
      <c r="H6036" t="s">
        <v>13</v>
      </c>
      <c r="I6036" s="6">
        <v>60309</v>
      </c>
      <c r="J6036" t="s">
        <v>14</v>
      </c>
      <c r="K6036" t="s">
        <v>15</v>
      </c>
      <c r="L6036" s="1" t="s">
        <v>54</v>
      </c>
      <c r="M6036">
        <v>5</v>
      </c>
      <c r="N6036" t="s">
        <v>58</v>
      </c>
      <c r="O6036" t="s">
        <v>18</v>
      </c>
      <c r="P6036" t="s">
        <v>922</v>
      </c>
    </row>
    <row r="6037" spans="1:16" x14ac:dyDescent="0.3">
      <c r="A6037">
        <v>6035</v>
      </c>
      <c r="B6037" s="2" t="s">
        <v>6360</v>
      </c>
      <c r="C6037" t="s">
        <v>3435</v>
      </c>
      <c r="D6037" t="s">
        <v>1254</v>
      </c>
      <c r="E6037" s="1">
        <f t="shared" si="149"/>
        <v>11428.5</v>
      </c>
      <c r="F6037" s="1">
        <v>1199</v>
      </c>
      <c r="G6037" t="s">
        <v>12</v>
      </c>
      <c r="H6037" t="s">
        <v>13</v>
      </c>
      <c r="I6037" s="6">
        <v>10551</v>
      </c>
      <c r="J6037" t="s">
        <v>14</v>
      </c>
      <c r="K6037" t="s">
        <v>15</v>
      </c>
      <c r="L6037" s="1" t="s">
        <v>64</v>
      </c>
      <c r="M6037">
        <v>5</v>
      </c>
      <c r="N6037" t="s">
        <v>169</v>
      </c>
      <c r="O6037" t="s">
        <v>18</v>
      </c>
      <c r="P6037" t="s">
        <v>922</v>
      </c>
    </row>
    <row r="6038" spans="1:16" x14ac:dyDescent="0.3">
      <c r="A6038">
        <v>6036</v>
      </c>
      <c r="B6038" s="2" t="s">
        <v>6364</v>
      </c>
      <c r="C6038" t="s">
        <v>5021</v>
      </c>
      <c r="D6038" t="s">
        <v>2026</v>
      </c>
      <c r="E6038" s="1">
        <f t="shared" si="149"/>
        <v>4030.05</v>
      </c>
      <c r="F6038" s="1">
        <v>1498</v>
      </c>
      <c r="G6038" t="s">
        <v>12</v>
      </c>
      <c r="H6038" t="s">
        <v>13</v>
      </c>
      <c r="I6038" s="6">
        <v>158945</v>
      </c>
      <c r="J6038" t="s">
        <v>14</v>
      </c>
      <c r="K6038" t="s">
        <v>21</v>
      </c>
      <c r="L6038" s="1" t="s">
        <v>197</v>
      </c>
      <c r="M6038">
        <v>5</v>
      </c>
      <c r="N6038" t="s">
        <v>286</v>
      </c>
      <c r="O6038" t="s">
        <v>28</v>
      </c>
      <c r="P6038" t="s">
        <v>922</v>
      </c>
    </row>
    <row r="6039" spans="1:16" x14ac:dyDescent="0.3">
      <c r="A6039">
        <v>6037</v>
      </c>
      <c r="B6039" s="2" t="s">
        <v>6356</v>
      </c>
      <c r="C6039" t="s">
        <v>4391</v>
      </c>
      <c r="D6039" t="s">
        <v>1261</v>
      </c>
      <c r="E6039" s="1">
        <f t="shared" si="149"/>
        <v>2526.3000000000002</v>
      </c>
      <c r="F6039" s="1">
        <v>1591</v>
      </c>
      <c r="G6039" t="s">
        <v>12</v>
      </c>
      <c r="H6039" t="s">
        <v>13</v>
      </c>
      <c r="I6039" s="6">
        <v>122533</v>
      </c>
      <c r="J6039" t="s">
        <v>25</v>
      </c>
      <c r="K6039" t="s">
        <v>15</v>
      </c>
      <c r="L6039" s="1" t="s">
        <v>294</v>
      </c>
      <c r="M6039">
        <v>5</v>
      </c>
      <c r="N6039" t="s">
        <v>259</v>
      </c>
      <c r="O6039" t="s">
        <v>28</v>
      </c>
      <c r="P6039" t="s">
        <v>922</v>
      </c>
    </row>
    <row r="6040" spans="1:16" x14ac:dyDescent="0.3">
      <c r="A6040">
        <v>6038</v>
      </c>
      <c r="B6040" s="2" t="s">
        <v>6352</v>
      </c>
      <c r="C6040" t="s">
        <v>3486</v>
      </c>
      <c r="D6040" t="s">
        <v>1497</v>
      </c>
      <c r="E6040" s="1">
        <f t="shared" si="149"/>
        <v>6917.25</v>
      </c>
      <c r="F6040" s="1">
        <v>1199</v>
      </c>
      <c r="G6040" t="s">
        <v>12</v>
      </c>
      <c r="H6040" t="s">
        <v>13</v>
      </c>
      <c r="I6040" s="6">
        <v>35983</v>
      </c>
      <c r="J6040" t="s">
        <v>14</v>
      </c>
      <c r="K6040" t="s">
        <v>15</v>
      </c>
      <c r="L6040" s="1" t="s">
        <v>54</v>
      </c>
      <c r="M6040">
        <v>5</v>
      </c>
      <c r="N6040" t="s">
        <v>423</v>
      </c>
      <c r="O6040" t="s">
        <v>18</v>
      </c>
      <c r="P6040" t="s">
        <v>922</v>
      </c>
    </row>
    <row r="6041" spans="1:16" x14ac:dyDescent="0.3">
      <c r="A6041">
        <v>6039</v>
      </c>
      <c r="B6041" s="2" t="s">
        <v>6354</v>
      </c>
      <c r="C6041" t="s">
        <v>5049</v>
      </c>
      <c r="D6041" t="s">
        <v>1292</v>
      </c>
      <c r="E6041" s="1">
        <f t="shared" si="149"/>
        <v>5293.2000000000007</v>
      </c>
      <c r="F6041" s="1">
        <v>1198</v>
      </c>
      <c r="G6041" t="s">
        <v>12</v>
      </c>
      <c r="H6041" t="s">
        <v>20</v>
      </c>
      <c r="I6041" s="6">
        <v>71830</v>
      </c>
      <c r="J6041" t="s">
        <v>14</v>
      </c>
      <c r="K6041" t="s">
        <v>15</v>
      </c>
      <c r="L6041" s="1" t="s">
        <v>39</v>
      </c>
      <c r="M6041">
        <v>5</v>
      </c>
      <c r="N6041" t="s">
        <v>148</v>
      </c>
      <c r="O6041" t="s">
        <v>28</v>
      </c>
      <c r="P6041" t="s">
        <v>922</v>
      </c>
    </row>
    <row r="6042" spans="1:16" x14ac:dyDescent="0.3">
      <c r="A6042">
        <v>6040</v>
      </c>
      <c r="B6042" s="2" t="s">
        <v>6352</v>
      </c>
      <c r="C6042" t="s">
        <v>2979</v>
      </c>
      <c r="D6042" t="s">
        <v>1263</v>
      </c>
      <c r="E6042" s="1">
        <f t="shared" si="149"/>
        <v>7819.5</v>
      </c>
      <c r="F6042" s="1">
        <v>1197</v>
      </c>
      <c r="G6042" t="s">
        <v>12</v>
      </c>
      <c r="H6042" t="s">
        <v>13</v>
      </c>
      <c r="I6042" s="6">
        <v>62604</v>
      </c>
      <c r="J6042" t="s">
        <v>14</v>
      </c>
      <c r="K6042" t="s">
        <v>15</v>
      </c>
      <c r="L6042" s="1" t="s">
        <v>67</v>
      </c>
      <c r="M6042">
        <v>5</v>
      </c>
      <c r="N6042" t="s">
        <v>68</v>
      </c>
      <c r="O6042" t="s">
        <v>18</v>
      </c>
      <c r="P6042" t="s">
        <v>922</v>
      </c>
    </row>
    <row r="6043" spans="1:16" x14ac:dyDescent="0.3">
      <c r="A6043">
        <v>6041</v>
      </c>
      <c r="B6043" s="2" t="s">
        <v>6352</v>
      </c>
      <c r="C6043" t="s">
        <v>3435</v>
      </c>
      <c r="D6043" t="s">
        <v>1287</v>
      </c>
      <c r="E6043" s="1">
        <f t="shared" si="149"/>
        <v>7518.75</v>
      </c>
      <c r="F6043" s="1">
        <v>1199</v>
      </c>
      <c r="G6043" t="s">
        <v>12</v>
      </c>
      <c r="H6043" t="s">
        <v>13</v>
      </c>
      <c r="I6043" s="6">
        <v>40480</v>
      </c>
      <c r="J6043" t="s">
        <v>14</v>
      </c>
      <c r="K6043" t="s">
        <v>15</v>
      </c>
      <c r="L6043" s="1" t="s">
        <v>64</v>
      </c>
      <c r="M6043">
        <v>5</v>
      </c>
      <c r="N6043" t="s">
        <v>169</v>
      </c>
      <c r="O6043" t="s">
        <v>18</v>
      </c>
      <c r="P6043" t="s">
        <v>922</v>
      </c>
    </row>
    <row r="6044" spans="1:16" x14ac:dyDescent="0.3">
      <c r="A6044">
        <v>6042</v>
      </c>
      <c r="B6044" s="2" t="s">
        <v>6364</v>
      </c>
      <c r="C6044" t="s">
        <v>3024</v>
      </c>
      <c r="D6044" t="s">
        <v>1291</v>
      </c>
      <c r="E6044" s="1">
        <f t="shared" si="149"/>
        <v>4932.2999999999993</v>
      </c>
      <c r="F6044" s="1">
        <v>1197</v>
      </c>
      <c r="G6044" t="s">
        <v>12</v>
      </c>
      <c r="H6044" t="s">
        <v>13</v>
      </c>
      <c r="I6044" s="6">
        <v>55320</v>
      </c>
      <c r="J6044" t="s">
        <v>14</v>
      </c>
      <c r="K6044" t="s">
        <v>15</v>
      </c>
      <c r="L6044" s="1" t="s">
        <v>84</v>
      </c>
      <c r="M6044">
        <v>5</v>
      </c>
      <c r="N6044" t="s">
        <v>139</v>
      </c>
      <c r="O6044" t="s">
        <v>28</v>
      </c>
      <c r="P6044" t="s">
        <v>922</v>
      </c>
    </row>
    <row r="6045" spans="1:16" x14ac:dyDescent="0.3">
      <c r="A6045">
        <v>6043</v>
      </c>
      <c r="B6045" s="2" t="s">
        <v>6357</v>
      </c>
      <c r="C6045" t="s">
        <v>2982</v>
      </c>
      <c r="D6045" t="s">
        <v>1291</v>
      </c>
      <c r="E6045" s="1">
        <f t="shared" si="149"/>
        <v>4932.2999999999993</v>
      </c>
      <c r="F6045" s="1">
        <v>1197</v>
      </c>
      <c r="G6045" t="s">
        <v>234</v>
      </c>
      <c r="H6045" t="s">
        <v>13</v>
      </c>
      <c r="I6045" s="6">
        <v>60329</v>
      </c>
      <c r="J6045" t="s">
        <v>14</v>
      </c>
      <c r="K6045" t="s">
        <v>15</v>
      </c>
      <c r="L6045" s="1" t="s">
        <v>73</v>
      </c>
      <c r="M6045">
        <v>5</v>
      </c>
      <c r="N6045" t="s">
        <v>74</v>
      </c>
      <c r="O6045" t="s">
        <v>18</v>
      </c>
      <c r="P6045" t="s">
        <v>922</v>
      </c>
    </row>
    <row r="6046" spans="1:16" x14ac:dyDescent="0.3">
      <c r="A6046">
        <v>6044</v>
      </c>
      <c r="B6046" s="2" t="s">
        <v>6363</v>
      </c>
      <c r="C6046" t="s">
        <v>3191</v>
      </c>
      <c r="D6046" t="s">
        <v>1291</v>
      </c>
      <c r="E6046" s="1">
        <f t="shared" si="149"/>
        <v>4932.2999999999993</v>
      </c>
      <c r="F6046" s="1">
        <v>1197</v>
      </c>
      <c r="G6046" t="s">
        <v>12</v>
      </c>
      <c r="H6046" t="s">
        <v>13</v>
      </c>
      <c r="I6046" s="6">
        <v>62930</v>
      </c>
      <c r="J6046" t="s">
        <v>14</v>
      </c>
      <c r="K6046" t="s">
        <v>15</v>
      </c>
      <c r="L6046" s="1" t="s">
        <v>271</v>
      </c>
      <c r="M6046">
        <v>5</v>
      </c>
      <c r="N6046" t="s">
        <v>220</v>
      </c>
      <c r="O6046" t="s">
        <v>28</v>
      </c>
      <c r="P6046" t="s">
        <v>922</v>
      </c>
    </row>
    <row r="6047" spans="1:16" x14ac:dyDescent="0.3">
      <c r="A6047">
        <v>6045</v>
      </c>
      <c r="B6047" s="2" t="s">
        <v>6363</v>
      </c>
      <c r="C6047" t="s">
        <v>3146</v>
      </c>
      <c r="D6047" t="s">
        <v>1698</v>
      </c>
      <c r="E6047" s="1">
        <f t="shared" si="149"/>
        <v>3909.75</v>
      </c>
      <c r="F6047" s="1">
        <v>1396</v>
      </c>
      <c r="G6047" t="s">
        <v>12</v>
      </c>
      <c r="H6047" t="s">
        <v>13</v>
      </c>
      <c r="I6047" s="6">
        <v>68459</v>
      </c>
      <c r="J6047" t="s">
        <v>14</v>
      </c>
      <c r="K6047" t="s">
        <v>21</v>
      </c>
      <c r="L6047" s="1" t="s">
        <v>291</v>
      </c>
      <c r="M6047">
        <v>5</v>
      </c>
      <c r="N6047" t="s">
        <v>713</v>
      </c>
      <c r="O6047" t="s">
        <v>18</v>
      </c>
      <c r="P6047" t="s">
        <v>922</v>
      </c>
    </row>
    <row r="6048" spans="1:16" x14ac:dyDescent="0.3">
      <c r="A6048">
        <v>6046</v>
      </c>
      <c r="B6048" s="2" t="s">
        <v>6357</v>
      </c>
      <c r="C6048" t="s">
        <v>3442</v>
      </c>
      <c r="D6048" t="s">
        <v>1211</v>
      </c>
      <c r="E6048" s="1">
        <f t="shared" si="149"/>
        <v>5413.5</v>
      </c>
      <c r="F6048" s="1">
        <v>1199</v>
      </c>
      <c r="G6048" t="s">
        <v>12</v>
      </c>
      <c r="H6048" t="s">
        <v>13</v>
      </c>
      <c r="I6048" s="6">
        <v>14195</v>
      </c>
      <c r="J6048" t="s">
        <v>14</v>
      </c>
      <c r="K6048" t="s">
        <v>15</v>
      </c>
      <c r="L6048" s="1" t="s">
        <v>291</v>
      </c>
      <c r="M6048">
        <v>5</v>
      </c>
      <c r="N6048" t="s">
        <v>194</v>
      </c>
      <c r="O6048" t="s">
        <v>28</v>
      </c>
      <c r="P6048" t="s">
        <v>922</v>
      </c>
    </row>
    <row r="6049" spans="1:16" x14ac:dyDescent="0.3">
      <c r="A6049">
        <v>6047</v>
      </c>
      <c r="B6049" s="2" t="s">
        <v>6361</v>
      </c>
      <c r="C6049" t="s">
        <v>3316</v>
      </c>
      <c r="D6049" t="s">
        <v>1260</v>
      </c>
      <c r="E6049" s="1">
        <f t="shared" si="149"/>
        <v>6015</v>
      </c>
      <c r="F6049" s="1">
        <v>998</v>
      </c>
      <c r="G6049" t="s">
        <v>12</v>
      </c>
      <c r="H6049" t="s">
        <v>13</v>
      </c>
      <c r="I6049" s="6">
        <v>7267</v>
      </c>
      <c r="J6049" t="s">
        <v>14</v>
      </c>
      <c r="K6049" t="s">
        <v>15</v>
      </c>
      <c r="L6049" s="1" t="s">
        <v>71</v>
      </c>
      <c r="M6049">
        <v>5</v>
      </c>
      <c r="N6049" t="s">
        <v>270</v>
      </c>
      <c r="O6049" t="s">
        <v>18</v>
      </c>
      <c r="P6049" t="s">
        <v>922</v>
      </c>
    </row>
    <row r="6050" spans="1:16" x14ac:dyDescent="0.3">
      <c r="A6050">
        <v>6048</v>
      </c>
      <c r="B6050" s="2" t="s">
        <v>6354</v>
      </c>
      <c r="C6050" t="s">
        <v>3782</v>
      </c>
      <c r="D6050" t="s">
        <v>1305</v>
      </c>
      <c r="E6050" s="1">
        <f t="shared" si="149"/>
        <v>6135.2999999999993</v>
      </c>
      <c r="F6050" s="1">
        <v>1498</v>
      </c>
      <c r="G6050" t="s">
        <v>12</v>
      </c>
      <c r="H6050" t="s">
        <v>13</v>
      </c>
      <c r="I6050" s="6">
        <v>86857</v>
      </c>
      <c r="J6050" t="s">
        <v>14</v>
      </c>
      <c r="K6050" t="s">
        <v>21</v>
      </c>
      <c r="L6050" s="1" t="s">
        <v>207</v>
      </c>
      <c r="M6050">
        <v>5</v>
      </c>
      <c r="N6050" t="s">
        <v>41</v>
      </c>
      <c r="O6050" t="s">
        <v>18</v>
      </c>
      <c r="P6050" t="s">
        <v>922</v>
      </c>
    </row>
    <row r="6051" spans="1:16" x14ac:dyDescent="0.3">
      <c r="A6051">
        <v>6049</v>
      </c>
      <c r="B6051" s="2" t="s">
        <v>6358</v>
      </c>
      <c r="C6051" t="s">
        <v>2980</v>
      </c>
      <c r="D6051" t="s">
        <v>1552</v>
      </c>
      <c r="E6051" s="1">
        <f t="shared" si="149"/>
        <v>3127.8</v>
      </c>
      <c r="F6051" s="1">
        <v>796</v>
      </c>
      <c r="G6051" t="s">
        <v>12</v>
      </c>
      <c r="H6051" t="s">
        <v>13</v>
      </c>
      <c r="I6051" s="6">
        <v>43428</v>
      </c>
      <c r="J6051" t="s">
        <v>14</v>
      </c>
      <c r="K6051" t="s">
        <v>15</v>
      </c>
      <c r="L6051" s="1" t="s">
        <v>69</v>
      </c>
      <c r="M6051">
        <v>5</v>
      </c>
      <c r="N6051" t="s">
        <v>70</v>
      </c>
      <c r="O6051" t="s">
        <v>18</v>
      </c>
      <c r="P6051" t="s">
        <v>922</v>
      </c>
    </row>
    <row r="6052" spans="1:16" x14ac:dyDescent="0.3">
      <c r="A6052">
        <v>6050</v>
      </c>
      <c r="B6052" s="2" t="s">
        <v>6354</v>
      </c>
      <c r="C6052" t="s">
        <v>4766</v>
      </c>
      <c r="D6052" t="s">
        <v>1493</v>
      </c>
      <c r="E6052" s="1">
        <f t="shared" si="149"/>
        <v>5172.8999999999996</v>
      </c>
      <c r="F6052" s="1">
        <v>1198</v>
      </c>
      <c r="G6052" t="s">
        <v>12</v>
      </c>
      <c r="H6052" t="s">
        <v>13</v>
      </c>
      <c r="I6052" s="6">
        <v>63309</v>
      </c>
      <c r="J6052" t="s">
        <v>14</v>
      </c>
      <c r="K6052" t="s">
        <v>15</v>
      </c>
      <c r="L6052" s="1" t="s">
        <v>174</v>
      </c>
      <c r="M6052">
        <v>5</v>
      </c>
      <c r="N6052" t="s">
        <v>212</v>
      </c>
      <c r="O6052" t="s">
        <v>18</v>
      </c>
      <c r="P6052" t="s">
        <v>922</v>
      </c>
    </row>
    <row r="6053" spans="1:16" x14ac:dyDescent="0.3">
      <c r="A6053">
        <v>6051</v>
      </c>
      <c r="B6053" s="2" t="s">
        <v>6359</v>
      </c>
      <c r="C6053" t="s">
        <v>4221</v>
      </c>
      <c r="D6053" t="s">
        <v>2084</v>
      </c>
      <c r="E6053" s="1">
        <f t="shared" si="149"/>
        <v>11633.01</v>
      </c>
      <c r="F6053" s="1">
        <v>1199</v>
      </c>
      <c r="G6053" t="s">
        <v>12</v>
      </c>
      <c r="H6053" t="s">
        <v>20</v>
      </c>
      <c r="I6053" s="6">
        <v>3989</v>
      </c>
      <c r="J6053" t="s">
        <v>14</v>
      </c>
      <c r="K6053" t="s">
        <v>15</v>
      </c>
      <c r="L6053" s="1" t="s">
        <v>291</v>
      </c>
      <c r="M6053">
        <v>5</v>
      </c>
      <c r="N6053" t="s">
        <v>591</v>
      </c>
      <c r="O6053" t="s">
        <v>28</v>
      </c>
      <c r="P6053" t="s">
        <v>922</v>
      </c>
    </row>
    <row r="6054" spans="1:16" x14ac:dyDescent="0.3">
      <c r="A6054">
        <v>6052</v>
      </c>
      <c r="B6054" s="2" t="s">
        <v>6359</v>
      </c>
      <c r="C6054" t="s">
        <v>4221</v>
      </c>
      <c r="D6054" t="s">
        <v>2430</v>
      </c>
      <c r="E6054" s="1">
        <f t="shared" si="149"/>
        <v>11705.19</v>
      </c>
      <c r="F6054" s="1">
        <v>1199</v>
      </c>
      <c r="G6054" t="s">
        <v>12</v>
      </c>
      <c r="H6054" t="s">
        <v>20</v>
      </c>
      <c r="I6054" s="6">
        <v>4786</v>
      </c>
      <c r="J6054" t="s">
        <v>14</v>
      </c>
      <c r="K6054" t="s">
        <v>15</v>
      </c>
      <c r="L6054" s="1" t="s">
        <v>291</v>
      </c>
      <c r="M6054">
        <v>5</v>
      </c>
      <c r="N6054" t="s">
        <v>591</v>
      </c>
      <c r="O6054" t="s">
        <v>28</v>
      </c>
      <c r="P6054" t="s">
        <v>922</v>
      </c>
    </row>
    <row r="6055" spans="1:16" x14ac:dyDescent="0.3">
      <c r="A6055">
        <v>6053</v>
      </c>
      <c r="B6055" s="2" t="s">
        <v>6363</v>
      </c>
      <c r="C6055" t="s">
        <v>3086</v>
      </c>
      <c r="D6055" t="s">
        <v>1245</v>
      </c>
      <c r="E6055" s="1">
        <f t="shared" si="149"/>
        <v>3368.3999999999996</v>
      </c>
      <c r="F6055" s="1">
        <v>1197</v>
      </c>
      <c r="G6055" t="s">
        <v>12</v>
      </c>
      <c r="H6055" t="s">
        <v>13</v>
      </c>
      <c r="I6055" s="6">
        <v>67900</v>
      </c>
      <c r="J6055" t="s">
        <v>14</v>
      </c>
      <c r="K6055" t="s">
        <v>15</v>
      </c>
      <c r="L6055" s="1" t="s">
        <v>193</v>
      </c>
      <c r="M6055">
        <v>5</v>
      </c>
      <c r="N6055" t="s">
        <v>194</v>
      </c>
      <c r="O6055" t="s">
        <v>18</v>
      </c>
      <c r="P6055" t="s">
        <v>922</v>
      </c>
    </row>
    <row r="6056" spans="1:16" x14ac:dyDescent="0.3">
      <c r="A6056">
        <v>6054</v>
      </c>
      <c r="B6056" s="2" t="s">
        <v>6352</v>
      </c>
      <c r="C6056" t="s">
        <v>3467</v>
      </c>
      <c r="D6056" t="s">
        <v>1291</v>
      </c>
      <c r="E6056" s="1">
        <f t="shared" si="149"/>
        <v>4932.2999999999993</v>
      </c>
      <c r="F6056" s="1">
        <v>998</v>
      </c>
      <c r="G6056" t="s">
        <v>12</v>
      </c>
      <c r="H6056" t="s">
        <v>20</v>
      </c>
      <c r="I6056" s="6">
        <v>47756</v>
      </c>
      <c r="J6056" t="s">
        <v>14</v>
      </c>
      <c r="K6056" t="s">
        <v>15</v>
      </c>
      <c r="L6056" s="1" t="s">
        <v>134</v>
      </c>
      <c r="M6056">
        <v>5</v>
      </c>
      <c r="N6056" t="s">
        <v>72</v>
      </c>
      <c r="O6056" t="s">
        <v>18</v>
      </c>
      <c r="P6056" t="s">
        <v>922</v>
      </c>
    </row>
    <row r="6057" spans="1:16" x14ac:dyDescent="0.3">
      <c r="A6057">
        <v>6055</v>
      </c>
      <c r="B6057" s="2" t="s">
        <v>6357</v>
      </c>
      <c r="C6057" t="s">
        <v>3818</v>
      </c>
      <c r="D6057" t="s">
        <v>1251</v>
      </c>
      <c r="E6057" s="1">
        <f t="shared" si="149"/>
        <v>6255.6</v>
      </c>
      <c r="F6057" s="1">
        <v>1197</v>
      </c>
      <c r="G6057" t="s">
        <v>12</v>
      </c>
      <c r="H6057" t="s">
        <v>20</v>
      </c>
      <c r="I6057" s="6">
        <v>42856</v>
      </c>
      <c r="J6057" t="s">
        <v>14</v>
      </c>
      <c r="K6057" t="s">
        <v>15</v>
      </c>
      <c r="L6057" s="1" t="s">
        <v>73</v>
      </c>
      <c r="M6057">
        <v>5</v>
      </c>
      <c r="N6057" t="s">
        <v>74</v>
      </c>
      <c r="O6057" t="s">
        <v>18</v>
      </c>
      <c r="P6057" t="s">
        <v>922</v>
      </c>
    </row>
    <row r="6058" spans="1:16" x14ac:dyDescent="0.3">
      <c r="A6058">
        <v>6056</v>
      </c>
      <c r="B6058" s="2" t="s">
        <v>6360</v>
      </c>
      <c r="C6058" t="s">
        <v>4226</v>
      </c>
      <c r="D6058" t="s">
        <v>2057</v>
      </c>
      <c r="E6058" s="1">
        <f t="shared" si="149"/>
        <v>13353.3</v>
      </c>
      <c r="F6058" s="1">
        <v>1462</v>
      </c>
      <c r="G6058" t="s">
        <v>234</v>
      </c>
      <c r="H6058" t="s">
        <v>13</v>
      </c>
      <c r="I6058" s="6">
        <v>40000</v>
      </c>
      <c r="J6058" t="s">
        <v>14</v>
      </c>
      <c r="K6058" t="s">
        <v>15</v>
      </c>
      <c r="L6058" s="1" t="s">
        <v>222</v>
      </c>
      <c r="M6058">
        <v>7</v>
      </c>
      <c r="N6058" t="s">
        <v>185</v>
      </c>
      <c r="O6058" t="s">
        <v>24</v>
      </c>
      <c r="P6058" t="s">
        <v>922</v>
      </c>
    </row>
    <row r="6059" spans="1:16" x14ac:dyDescent="0.3">
      <c r="A6059">
        <v>6057</v>
      </c>
      <c r="B6059" s="2" t="s">
        <v>6369</v>
      </c>
      <c r="C6059" t="s">
        <v>4402</v>
      </c>
      <c r="D6059" t="s">
        <v>1826</v>
      </c>
      <c r="E6059" s="1">
        <f t="shared" si="149"/>
        <v>63759</v>
      </c>
      <c r="F6059" s="1">
        <v>1969</v>
      </c>
      <c r="G6059" t="s">
        <v>234</v>
      </c>
      <c r="H6059" t="s">
        <v>20</v>
      </c>
      <c r="I6059" s="6">
        <v>10000</v>
      </c>
      <c r="J6059" t="s">
        <v>14</v>
      </c>
      <c r="K6059" t="s">
        <v>15</v>
      </c>
      <c r="L6059" s="1" t="s">
        <v>400</v>
      </c>
      <c r="M6059">
        <v>5</v>
      </c>
      <c r="N6059" t="s">
        <v>812</v>
      </c>
      <c r="O6059" t="s">
        <v>47</v>
      </c>
      <c r="P6059" t="s">
        <v>922</v>
      </c>
    </row>
    <row r="6060" spans="1:16" x14ac:dyDescent="0.3">
      <c r="A6060">
        <v>6058</v>
      </c>
      <c r="B6060" s="2" t="s">
        <v>6354</v>
      </c>
      <c r="C6060" t="s">
        <v>3008</v>
      </c>
      <c r="D6060" t="s">
        <v>1292</v>
      </c>
      <c r="E6060" s="1">
        <f t="shared" si="149"/>
        <v>5293.2000000000007</v>
      </c>
      <c r="F6060" s="1">
        <v>1197</v>
      </c>
      <c r="G6060" t="s">
        <v>234</v>
      </c>
      <c r="H6060" t="s">
        <v>13</v>
      </c>
      <c r="I6060" s="6">
        <v>33231</v>
      </c>
      <c r="J6060" t="s">
        <v>14</v>
      </c>
      <c r="K6060" t="s">
        <v>15</v>
      </c>
      <c r="L6060" s="1" t="s">
        <v>73</v>
      </c>
      <c r="M6060">
        <v>5</v>
      </c>
      <c r="N6060" t="s">
        <v>74</v>
      </c>
      <c r="O6060" t="s">
        <v>18</v>
      </c>
      <c r="P6060" t="s">
        <v>922</v>
      </c>
    </row>
    <row r="6061" spans="1:16" x14ac:dyDescent="0.3">
      <c r="A6061">
        <v>6059</v>
      </c>
      <c r="B6061" s="2" t="s">
        <v>6359</v>
      </c>
      <c r="C6061" t="s">
        <v>5050</v>
      </c>
      <c r="D6061" t="s">
        <v>1267</v>
      </c>
      <c r="E6061" s="1">
        <f t="shared" si="149"/>
        <v>8721.75</v>
      </c>
      <c r="F6061" s="1">
        <v>1197</v>
      </c>
      <c r="G6061" t="s">
        <v>234</v>
      </c>
      <c r="H6061" t="s">
        <v>20</v>
      </c>
      <c r="I6061" s="6">
        <v>40000</v>
      </c>
      <c r="J6061" t="s">
        <v>14</v>
      </c>
      <c r="K6061" t="s">
        <v>15</v>
      </c>
      <c r="L6061" s="1" t="s">
        <v>31</v>
      </c>
      <c r="M6061">
        <v>5</v>
      </c>
      <c r="N6061" t="s">
        <v>342</v>
      </c>
      <c r="O6061" t="s">
        <v>18</v>
      </c>
      <c r="P6061" t="s">
        <v>922</v>
      </c>
    </row>
    <row r="6062" spans="1:16" x14ac:dyDescent="0.3">
      <c r="A6062">
        <v>6060</v>
      </c>
      <c r="B6062" s="2" t="s">
        <v>6353</v>
      </c>
      <c r="C6062" t="s">
        <v>3109</v>
      </c>
      <c r="D6062" t="s">
        <v>1289</v>
      </c>
      <c r="E6062" s="1">
        <f t="shared" si="149"/>
        <v>8421</v>
      </c>
      <c r="F6062" s="1">
        <v>1197</v>
      </c>
      <c r="G6062" t="s">
        <v>234</v>
      </c>
      <c r="H6062" t="s">
        <v>13</v>
      </c>
      <c r="I6062" s="6">
        <v>35555</v>
      </c>
      <c r="J6062" t="s">
        <v>14</v>
      </c>
      <c r="K6062" t="s">
        <v>15</v>
      </c>
      <c r="L6062" s="1" t="s">
        <v>193</v>
      </c>
      <c r="M6062">
        <v>5</v>
      </c>
      <c r="N6062" t="s">
        <v>194</v>
      </c>
      <c r="O6062" t="s">
        <v>18</v>
      </c>
      <c r="P6062" t="s">
        <v>922</v>
      </c>
    </row>
    <row r="6063" spans="1:16" x14ac:dyDescent="0.3">
      <c r="A6063">
        <v>6061</v>
      </c>
      <c r="B6063" s="2" t="s">
        <v>6364</v>
      </c>
      <c r="C6063" t="s">
        <v>3070</v>
      </c>
      <c r="D6063" t="s">
        <v>1224</v>
      </c>
      <c r="E6063" s="1">
        <f t="shared" si="149"/>
        <v>4210.5</v>
      </c>
      <c r="F6063" s="1">
        <v>1197</v>
      </c>
      <c r="G6063" t="s">
        <v>234</v>
      </c>
      <c r="H6063" t="s">
        <v>13</v>
      </c>
      <c r="I6063" s="6">
        <v>51234</v>
      </c>
      <c r="J6063" t="s">
        <v>14</v>
      </c>
      <c r="K6063" t="s">
        <v>15</v>
      </c>
      <c r="L6063" s="1" t="s">
        <v>109</v>
      </c>
      <c r="M6063">
        <v>5</v>
      </c>
      <c r="N6063" t="s">
        <v>110</v>
      </c>
      <c r="O6063" t="s">
        <v>18</v>
      </c>
      <c r="P6063" t="s">
        <v>922</v>
      </c>
    </row>
    <row r="6064" spans="1:16" x14ac:dyDescent="0.3">
      <c r="A6064">
        <v>6062</v>
      </c>
      <c r="B6064" s="2" t="s">
        <v>6355</v>
      </c>
      <c r="C6064" t="s">
        <v>3981</v>
      </c>
      <c r="D6064" t="s">
        <v>1252</v>
      </c>
      <c r="E6064" s="1">
        <f t="shared" si="149"/>
        <v>2045.1</v>
      </c>
      <c r="F6064" s="1">
        <v>1150</v>
      </c>
      <c r="G6064" t="s">
        <v>234</v>
      </c>
      <c r="H6064" t="s">
        <v>13</v>
      </c>
      <c r="I6064" s="6">
        <v>83251</v>
      </c>
      <c r="J6064" t="s">
        <v>25</v>
      </c>
      <c r="K6064" t="s">
        <v>15</v>
      </c>
      <c r="L6064" s="1" t="s">
        <v>705</v>
      </c>
      <c r="M6064">
        <v>5</v>
      </c>
      <c r="N6064" t="s">
        <v>239</v>
      </c>
      <c r="O6064" t="s">
        <v>18</v>
      </c>
      <c r="P6064" t="s">
        <v>922</v>
      </c>
    </row>
    <row r="6065" spans="1:16" x14ac:dyDescent="0.3">
      <c r="A6065">
        <v>6063</v>
      </c>
      <c r="B6065" s="2" t="s">
        <v>6354</v>
      </c>
      <c r="C6065" t="s">
        <v>3537</v>
      </c>
      <c r="D6065" t="s">
        <v>1263</v>
      </c>
      <c r="E6065" s="1">
        <f t="shared" si="149"/>
        <v>7819.5</v>
      </c>
      <c r="F6065" s="1">
        <v>1396</v>
      </c>
      <c r="G6065" t="s">
        <v>234</v>
      </c>
      <c r="H6065" t="s">
        <v>13</v>
      </c>
      <c r="I6065" s="6">
        <v>61325</v>
      </c>
      <c r="J6065" t="s">
        <v>14</v>
      </c>
      <c r="K6065" t="s">
        <v>21</v>
      </c>
      <c r="L6065" s="1" t="s">
        <v>186</v>
      </c>
      <c r="M6065">
        <v>5</v>
      </c>
      <c r="N6065" t="s">
        <v>187</v>
      </c>
      <c r="O6065" t="s">
        <v>18</v>
      </c>
      <c r="P6065" t="s">
        <v>922</v>
      </c>
    </row>
    <row r="6066" spans="1:16" x14ac:dyDescent="0.3">
      <c r="A6066">
        <v>6064</v>
      </c>
      <c r="B6066" s="2" t="s">
        <v>6358</v>
      </c>
      <c r="C6066" t="s">
        <v>2964</v>
      </c>
      <c r="D6066" t="s">
        <v>1529</v>
      </c>
      <c r="E6066" s="1">
        <f t="shared" si="149"/>
        <v>5052.6000000000004</v>
      </c>
      <c r="F6066" s="1">
        <v>1198</v>
      </c>
      <c r="G6066" t="s">
        <v>234</v>
      </c>
      <c r="H6066" t="s">
        <v>13</v>
      </c>
      <c r="I6066" s="6">
        <v>74253</v>
      </c>
      <c r="J6066" t="s">
        <v>14</v>
      </c>
      <c r="K6066" t="s">
        <v>15</v>
      </c>
      <c r="L6066" s="1" t="s">
        <v>39</v>
      </c>
      <c r="M6066">
        <v>5</v>
      </c>
      <c r="N6066" t="s">
        <v>40</v>
      </c>
      <c r="O6066" t="s">
        <v>28</v>
      </c>
      <c r="P6066" t="s">
        <v>922</v>
      </c>
    </row>
    <row r="6067" spans="1:16" x14ac:dyDescent="0.3">
      <c r="A6067">
        <v>6065</v>
      </c>
      <c r="B6067" s="2" t="s">
        <v>6357</v>
      </c>
      <c r="C6067" t="s">
        <v>4234</v>
      </c>
      <c r="D6067" t="s">
        <v>1246</v>
      </c>
      <c r="E6067" s="1">
        <f t="shared" si="149"/>
        <v>6616.5</v>
      </c>
      <c r="F6067" s="1">
        <v>1199</v>
      </c>
      <c r="G6067" t="s">
        <v>234</v>
      </c>
      <c r="H6067" t="s">
        <v>13</v>
      </c>
      <c r="I6067" s="6">
        <v>69425</v>
      </c>
      <c r="J6067" t="s">
        <v>14</v>
      </c>
      <c r="K6067" t="s">
        <v>15</v>
      </c>
      <c r="L6067" s="1" t="s">
        <v>54</v>
      </c>
      <c r="M6067">
        <v>5</v>
      </c>
      <c r="N6067" t="s">
        <v>423</v>
      </c>
      <c r="O6067" t="s">
        <v>18</v>
      </c>
      <c r="P6067" t="s">
        <v>922</v>
      </c>
    </row>
    <row r="6068" spans="1:16" x14ac:dyDescent="0.3">
      <c r="A6068">
        <v>6066</v>
      </c>
      <c r="B6068" s="2" t="s">
        <v>6358</v>
      </c>
      <c r="C6068" t="s">
        <v>5051</v>
      </c>
      <c r="D6068" t="s">
        <v>1278</v>
      </c>
      <c r="E6068" s="1">
        <f t="shared" si="149"/>
        <v>7218</v>
      </c>
      <c r="F6068" s="1">
        <v>1498</v>
      </c>
      <c r="G6068" t="s">
        <v>234</v>
      </c>
      <c r="H6068" t="s">
        <v>13</v>
      </c>
      <c r="I6068" s="6">
        <v>64000</v>
      </c>
      <c r="J6068" t="s">
        <v>14</v>
      </c>
      <c r="K6068" t="s">
        <v>21</v>
      </c>
      <c r="L6068" s="1" t="s">
        <v>378</v>
      </c>
      <c r="M6068">
        <v>5</v>
      </c>
      <c r="N6068" t="s">
        <v>379</v>
      </c>
      <c r="O6068" t="s">
        <v>28</v>
      </c>
      <c r="P6068" t="s">
        <v>922</v>
      </c>
    </row>
    <row r="6069" spans="1:16" x14ac:dyDescent="0.3">
      <c r="A6069">
        <v>6067</v>
      </c>
      <c r="B6069" s="2" t="s">
        <v>6357</v>
      </c>
      <c r="C6069" t="s">
        <v>5052</v>
      </c>
      <c r="D6069" t="s">
        <v>1587</v>
      </c>
      <c r="E6069" s="1">
        <f t="shared" si="149"/>
        <v>21353.25</v>
      </c>
      <c r="F6069" s="1">
        <v>2393</v>
      </c>
      <c r="G6069" t="s">
        <v>234</v>
      </c>
      <c r="H6069" t="s">
        <v>20</v>
      </c>
      <c r="I6069" s="6">
        <v>92000</v>
      </c>
      <c r="J6069" t="s">
        <v>14</v>
      </c>
      <c r="K6069" t="s">
        <v>21</v>
      </c>
      <c r="L6069" s="1" t="s">
        <v>101</v>
      </c>
      <c r="M6069">
        <v>7</v>
      </c>
      <c r="N6069" t="s">
        <v>743</v>
      </c>
      <c r="O6069" t="s">
        <v>24</v>
      </c>
      <c r="P6069" t="s">
        <v>922</v>
      </c>
    </row>
    <row r="6070" spans="1:16" x14ac:dyDescent="0.3">
      <c r="A6070">
        <v>6068</v>
      </c>
      <c r="B6070" s="2" t="s">
        <v>6369</v>
      </c>
      <c r="C6070" t="s">
        <v>5053</v>
      </c>
      <c r="D6070" t="s">
        <v>2431</v>
      </c>
      <c r="E6070" s="1">
        <f t="shared" si="149"/>
        <v>23470.530000000002</v>
      </c>
      <c r="F6070" s="1">
        <v>1482</v>
      </c>
      <c r="G6070" t="s">
        <v>234</v>
      </c>
      <c r="H6070" t="s">
        <v>20</v>
      </c>
      <c r="I6070" s="6">
        <v>10000</v>
      </c>
      <c r="J6070" t="s">
        <v>14</v>
      </c>
      <c r="K6070" t="s">
        <v>15</v>
      </c>
      <c r="L6070" s="1" t="s">
        <v>963</v>
      </c>
      <c r="M6070">
        <v>7</v>
      </c>
      <c r="O6070" t="s">
        <v>24</v>
      </c>
      <c r="P6070" t="s">
        <v>922</v>
      </c>
    </row>
    <row r="6071" spans="1:16" x14ac:dyDescent="0.3">
      <c r="A6071">
        <v>6069</v>
      </c>
      <c r="B6071" s="2" t="s">
        <v>6356</v>
      </c>
      <c r="C6071" t="s">
        <v>3329</v>
      </c>
      <c r="D6071" t="s">
        <v>1261</v>
      </c>
      <c r="E6071" s="1">
        <f t="shared" si="149"/>
        <v>2526.3000000000002</v>
      </c>
      <c r="F6071" s="1">
        <v>1196</v>
      </c>
      <c r="G6071" t="s">
        <v>234</v>
      </c>
      <c r="H6071" t="s">
        <v>13</v>
      </c>
      <c r="I6071" s="6">
        <v>40000</v>
      </c>
      <c r="J6071" t="s">
        <v>14</v>
      </c>
      <c r="K6071" t="s">
        <v>15</v>
      </c>
      <c r="L6071" s="1" t="s">
        <v>146</v>
      </c>
      <c r="M6071">
        <v>5</v>
      </c>
      <c r="N6071" t="s">
        <v>407</v>
      </c>
      <c r="O6071" t="s">
        <v>18</v>
      </c>
      <c r="P6071" t="s">
        <v>922</v>
      </c>
    </row>
    <row r="6072" spans="1:16" x14ac:dyDescent="0.3">
      <c r="A6072">
        <v>6070</v>
      </c>
      <c r="B6072" s="2" t="s">
        <v>6364</v>
      </c>
      <c r="C6072" t="s">
        <v>3162</v>
      </c>
      <c r="D6072" t="s">
        <v>1247</v>
      </c>
      <c r="E6072" s="1">
        <f t="shared" si="149"/>
        <v>3007.5</v>
      </c>
      <c r="F6072" s="1">
        <v>814</v>
      </c>
      <c r="G6072" t="s">
        <v>234</v>
      </c>
      <c r="H6072" t="s">
        <v>13</v>
      </c>
      <c r="I6072" s="6">
        <v>76000</v>
      </c>
      <c r="J6072" t="s">
        <v>14</v>
      </c>
      <c r="K6072" t="s">
        <v>15</v>
      </c>
      <c r="L6072" s="1" t="s">
        <v>117</v>
      </c>
      <c r="M6072">
        <v>5</v>
      </c>
      <c r="N6072" t="s">
        <v>118</v>
      </c>
      <c r="O6072" t="s">
        <v>18</v>
      </c>
      <c r="P6072" t="s">
        <v>922</v>
      </c>
    </row>
    <row r="6073" spans="1:16" x14ac:dyDescent="0.3">
      <c r="A6073">
        <v>6071</v>
      </c>
      <c r="B6073" s="2" t="s">
        <v>6360</v>
      </c>
      <c r="C6073" t="s">
        <v>3538</v>
      </c>
      <c r="D6073" t="s">
        <v>1684</v>
      </c>
      <c r="E6073" s="1">
        <f t="shared" si="149"/>
        <v>48120</v>
      </c>
      <c r="F6073" s="1">
        <v>1996</v>
      </c>
      <c r="G6073" t="s">
        <v>234</v>
      </c>
      <c r="H6073" t="s">
        <v>20</v>
      </c>
      <c r="I6073" s="6">
        <v>27500</v>
      </c>
      <c r="J6073" t="s">
        <v>14</v>
      </c>
      <c r="K6073" t="s">
        <v>21</v>
      </c>
      <c r="L6073" s="1" t="s">
        <v>523</v>
      </c>
      <c r="M6073">
        <v>6</v>
      </c>
      <c r="N6073" t="s">
        <v>524</v>
      </c>
      <c r="O6073" t="s">
        <v>47</v>
      </c>
      <c r="P6073" t="s">
        <v>922</v>
      </c>
    </row>
    <row r="6074" spans="1:16" x14ac:dyDescent="0.3">
      <c r="A6074">
        <v>6072</v>
      </c>
      <c r="B6074" s="2" t="s">
        <v>6358</v>
      </c>
      <c r="C6074" t="s">
        <v>5054</v>
      </c>
      <c r="D6074" t="s">
        <v>1893</v>
      </c>
      <c r="E6074" s="1">
        <f t="shared" si="149"/>
        <v>27669</v>
      </c>
      <c r="F6074" s="1">
        <v>1999</v>
      </c>
      <c r="G6074" t="s">
        <v>234</v>
      </c>
      <c r="H6074" t="s">
        <v>20</v>
      </c>
      <c r="I6074" s="6">
        <v>35000</v>
      </c>
      <c r="J6074" t="s">
        <v>14</v>
      </c>
      <c r="K6074" t="s">
        <v>21</v>
      </c>
      <c r="L6074" s="1" t="s">
        <v>490</v>
      </c>
      <c r="M6074">
        <v>5</v>
      </c>
      <c r="N6074" t="s">
        <v>371</v>
      </c>
      <c r="O6074" t="s">
        <v>28</v>
      </c>
      <c r="P6074" t="s">
        <v>922</v>
      </c>
    </row>
    <row r="6075" spans="1:16" x14ac:dyDescent="0.3">
      <c r="A6075">
        <v>6073</v>
      </c>
      <c r="B6075" s="2" t="s">
        <v>6354</v>
      </c>
      <c r="C6075" t="s">
        <v>3818</v>
      </c>
      <c r="D6075" t="s">
        <v>1493</v>
      </c>
      <c r="E6075" s="1">
        <f t="shared" si="149"/>
        <v>5172.8999999999996</v>
      </c>
      <c r="F6075" s="1">
        <v>1197</v>
      </c>
      <c r="G6075" t="s">
        <v>234</v>
      </c>
      <c r="H6075" t="s">
        <v>20</v>
      </c>
      <c r="I6075" s="6">
        <v>65000</v>
      </c>
      <c r="J6075" t="s">
        <v>42</v>
      </c>
      <c r="K6075" t="s">
        <v>15</v>
      </c>
      <c r="L6075" s="1" t="s">
        <v>73</v>
      </c>
      <c r="M6075">
        <v>5</v>
      </c>
      <c r="N6075" t="s">
        <v>74</v>
      </c>
      <c r="O6075" t="s">
        <v>18</v>
      </c>
      <c r="P6075" t="s">
        <v>922</v>
      </c>
    </row>
    <row r="6076" spans="1:16" x14ac:dyDescent="0.3">
      <c r="A6076">
        <v>6074</v>
      </c>
      <c r="B6076" s="2" t="s">
        <v>6361</v>
      </c>
      <c r="C6076" t="s">
        <v>4210</v>
      </c>
      <c r="D6076" t="s">
        <v>2432</v>
      </c>
      <c r="E6076" s="1">
        <f t="shared" si="149"/>
        <v>52330.5</v>
      </c>
      <c r="F6076" s="1">
        <v>1995</v>
      </c>
      <c r="G6076" t="s">
        <v>234</v>
      </c>
      <c r="H6076" t="s">
        <v>20</v>
      </c>
      <c r="I6076" s="6">
        <v>16000</v>
      </c>
      <c r="J6076" t="s">
        <v>14</v>
      </c>
      <c r="K6076" t="s">
        <v>21</v>
      </c>
      <c r="L6076" s="1" t="s">
        <v>258</v>
      </c>
      <c r="M6076">
        <v>5</v>
      </c>
      <c r="N6076" t="s">
        <v>759</v>
      </c>
      <c r="O6076" t="s">
        <v>28</v>
      </c>
      <c r="P6076" t="s">
        <v>922</v>
      </c>
    </row>
    <row r="6077" spans="1:16" x14ac:dyDescent="0.3">
      <c r="A6077">
        <v>6075</v>
      </c>
      <c r="B6077" s="2" t="s">
        <v>6365</v>
      </c>
      <c r="C6077" t="s">
        <v>4327</v>
      </c>
      <c r="D6077" t="s">
        <v>2433</v>
      </c>
      <c r="E6077" s="1">
        <f t="shared" si="149"/>
        <v>112480.5</v>
      </c>
      <c r="F6077" s="1">
        <v>2998</v>
      </c>
      <c r="G6077" t="s">
        <v>234</v>
      </c>
      <c r="H6077" t="s">
        <v>20</v>
      </c>
      <c r="I6077" s="6">
        <v>8000</v>
      </c>
      <c r="J6077" t="s">
        <v>14</v>
      </c>
      <c r="K6077" t="s">
        <v>15</v>
      </c>
      <c r="L6077" s="1" t="s">
        <v>783</v>
      </c>
      <c r="M6077">
        <v>5</v>
      </c>
      <c r="N6077" t="s">
        <v>784</v>
      </c>
      <c r="O6077" t="s">
        <v>47</v>
      </c>
      <c r="P6077" t="s">
        <v>922</v>
      </c>
    </row>
    <row r="6078" spans="1:16" x14ac:dyDescent="0.3">
      <c r="A6078">
        <v>6076</v>
      </c>
      <c r="B6078" s="2" t="s">
        <v>6369</v>
      </c>
      <c r="C6078" t="s">
        <v>3875</v>
      </c>
      <c r="D6078" t="s">
        <v>1549</v>
      </c>
      <c r="E6078" s="1">
        <f t="shared" si="149"/>
        <v>9744.2999999999993</v>
      </c>
      <c r="F6078" s="1">
        <v>1197</v>
      </c>
      <c r="G6078" t="s">
        <v>234</v>
      </c>
      <c r="H6078" t="s">
        <v>20</v>
      </c>
      <c r="I6078" s="6">
        <v>780</v>
      </c>
      <c r="J6078" t="s">
        <v>14</v>
      </c>
      <c r="K6078" t="s">
        <v>15</v>
      </c>
      <c r="L6078" s="1" t="s">
        <v>84</v>
      </c>
      <c r="M6078">
        <v>5</v>
      </c>
      <c r="N6078" t="s">
        <v>416</v>
      </c>
      <c r="O6078" t="s">
        <v>18</v>
      </c>
      <c r="P6078" t="s">
        <v>922</v>
      </c>
    </row>
    <row r="6079" spans="1:16" x14ac:dyDescent="0.3">
      <c r="A6079">
        <v>6077</v>
      </c>
      <c r="B6079" s="2" t="s">
        <v>6357</v>
      </c>
      <c r="C6079" t="s">
        <v>3314</v>
      </c>
      <c r="D6079" t="s">
        <v>2101</v>
      </c>
      <c r="E6079" s="1">
        <f t="shared" si="149"/>
        <v>10345.799999999999</v>
      </c>
      <c r="F6079" s="1">
        <v>1497</v>
      </c>
      <c r="G6079" t="s">
        <v>234</v>
      </c>
      <c r="H6079" t="s">
        <v>20</v>
      </c>
      <c r="I6079" s="6">
        <v>32000</v>
      </c>
      <c r="J6079" t="s">
        <v>14</v>
      </c>
      <c r="K6079" t="s">
        <v>15</v>
      </c>
      <c r="L6079" s="1" t="s">
        <v>347</v>
      </c>
      <c r="M6079">
        <v>5</v>
      </c>
      <c r="N6079" t="s">
        <v>40</v>
      </c>
      <c r="O6079" t="s">
        <v>28</v>
      </c>
      <c r="P6079" t="s">
        <v>922</v>
      </c>
    </row>
    <row r="6080" spans="1:16" x14ac:dyDescent="0.3">
      <c r="A6080">
        <v>6078</v>
      </c>
      <c r="B6080" s="2" t="s">
        <v>6365</v>
      </c>
      <c r="C6080" t="s">
        <v>5055</v>
      </c>
      <c r="D6080" t="s">
        <v>1744</v>
      </c>
      <c r="E6080" s="1">
        <f t="shared" si="149"/>
        <v>13112.7</v>
      </c>
      <c r="F6080" s="1">
        <v>1197</v>
      </c>
      <c r="G6080" t="s">
        <v>234</v>
      </c>
      <c r="H6080" t="s">
        <v>20</v>
      </c>
      <c r="I6080" s="6">
        <v>2000</v>
      </c>
      <c r="J6080" t="s">
        <v>14</v>
      </c>
      <c r="K6080" t="s">
        <v>15</v>
      </c>
      <c r="L6080" s="1" t="s">
        <v>296</v>
      </c>
      <c r="M6080">
        <v>5</v>
      </c>
      <c r="N6080" t="s">
        <v>173</v>
      </c>
      <c r="O6080" t="s">
        <v>47</v>
      </c>
      <c r="P6080" t="s">
        <v>922</v>
      </c>
    </row>
    <row r="6081" spans="1:16" x14ac:dyDescent="0.3">
      <c r="A6081">
        <v>6079</v>
      </c>
      <c r="B6081" s="2" t="s">
        <v>6354</v>
      </c>
      <c r="C6081" t="s">
        <v>3314</v>
      </c>
      <c r="D6081" t="s">
        <v>1473</v>
      </c>
      <c r="E6081" s="1">
        <f t="shared" si="149"/>
        <v>9263.1</v>
      </c>
      <c r="F6081" s="1">
        <v>1497</v>
      </c>
      <c r="G6081" t="s">
        <v>234</v>
      </c>
      <c r="H6081" t="s">
        <v>20</v>
      </c>
      <c r="I6081" s="6">
        <v>80000</v>
      </c>
      <c r="J6081" t="s">
        <v>14</v>
      </c>
      <c r="K6081" t="s">
        <v>15</v>
      </c>
      <c r="L6081" s="1" t="s">
        <v>347</v>
      </c>
      <c r="M6081">
        <v>5</v>
      </c>
      <c r="N6081" t="s">
        <v>40</v>
      </c>
      <c r="O6081" t="s">
        <v>28</v>
      </c>
      <c r="P6081" t="s">
        <v>922</v>
      </c>
    </row>
    <row r="6082" spans="1:16" x14ac:dyDescent="0.3">
      <c r="A6082">
        <v>6080</v>
      </c>
      <c r="B6082" s="2" t="s">
        <v>6355</v>
      </c>
      <c r="C6082" t="s">
        <v>3684</v>
      </c>
      <c r="D6082" t="s">
        <v>1276</v>
      </c>
      <c r="E6082" s="1">
        <f t="shared" si="149"/>
        <v>3248.1000000000004</v>
      </c>
      <c r="F6082" s="1">
        <v>1197</v>
      </c>
      <c r="G6082" t="s">
        <v>234</v>
      </c>
      <c r="H6082" t="s">
        <v>13</v>
      </c>
      <c r="I6082" s="6">
        <v>68523</v>
      </c>
      <c r="J6082" t="s">
        <v>14</v>
      </c>
      <c r="K6082" t="s">
        <v>15</v>
      </c>
      <c r="L6082" s="1" t="s">
        <v>586</v>
      </c>
      <c r="M6082">
        <v>5</v>
      </c>
      <c r="N6082" t="s">
        <v>212</v>
      </c>
      <c r="O6082" t="s">
        <v>18</v>
      </c>
      <c r="P6082" t="s">
        <v>922</v>
      </c>
    </row>
    <row r="6083" spans="1:16" x14ac:dyDescent="0.3">
      <c r="A6083">
        <v>6081</v>
      </c>
      <c r="B6083" s="2" t="s">
        <v>6358</v>
      </c>
      <c r="C6083" t="s">
        <v>3158</v>
      </c>
      <c r="D6083" t="s">
        <v>1230</v>
      </c>
      <c r="E6083" s="1">
        <f t="shared" si="149"/>
        <v>4511.25</v>
      </c>
      <c r="F6083" s="1">
        <v>998</v>
      </c>
      <c r="G6083" t="s">
        <v>234</v>
      </c>
      <c r="H6083" t="s">
        <v>13</v>
      </c>
      <c r="I6083" s="6">
        <v>58231</v>
      </c>
      <c r="J6083" t="s">
        <v>14</v>
      </c>
      <c r="K6083" t="s">
        <v>15</v>
      </c>
      <c r="L6083" s="1" t="s">
        <v>131</v>
      </c>
      <c r="M6083">
        <v>5</v>
      </c>
      <c r="N6083" t="s">
        <v>132</v>
      </c>
      <c r="O6083" t="s">
        <v>18</v>
      </c>
      <c r="P6083" t="s">
        <v>922</v>
      </c>
    </row>
    <row r="6084" spans="1:16" x14ac:dyDescent="0.3">
      <c r="A6084">
        <v>6082</v>
      </c>
      <c r="B6084" s="2" t="s">
        <v>6363</v>
      </c>
      <c r="C6084" t="s">
        <v>3100</v>
      </c>
      <c r="D6084" t="s">
        <v>1961</v>
      </c>
      <c r="E6084" s="1">
        <f t="shared" si="149"/>
        <v>3187.95</v>
      </c>
      <c r="F6084" s="1">
        <v>814</v>
      </c>
      <c r="G6084" t="s">
        <v>234</v>
      </c>
      <c r="H6084" t="s">
        <v>13</v>
      </c>
      <c r="I6084" s="6">
        <v>46931</v>
      </c>
      <c r="J6084" t="s">
        <v>25</v>
      </c>
      <c r="K6084" t="s">
        <v>15</v>
      </c>
      <c r="L6084" s="1" t="s">
        <v>117</v>
      </c>
      <c r="M6084">
        <v>5</v>
      </c>
      <c r="N6084" t="s">
        <v>118</v>
      </c>
      <c r="O6084" t="s">
        <v>18</v>
      </c>
      <c r="P6084" t="s">
        <v>922</v>
      </c>
    </row>
    <row r="6085" spans="1:16" x14ac:dyDescent="0.3">
      <c r="A6085">
        <v>6083</v>
      </c>
      <c r="B6085" s="2" t="s">
        <v>6361</v>
      </c>
      <c r="C6085" t="s">
        <v>4099</v>
      </c>
      <c r="D6085" t="s">
        <v>1210</v>
      </c>
      <c r="E6085" s="1">
        <f t="shared" ref="E6085:E6148" si="150">IF(ISNUMBER(SEARCH("Lakh", D6085)),SUBSTITUTE(SUBSTITUTE(D6085, "₹", ""), " Lakh", "") * $R$1, IF(ISNUMBER(SEARCH("Crore", D6085)), SUBSTITUTE(SUBSTITUTE(D6085, "₹", ""), " Crore", "") * 120300, ""))</f>
        <v>12030</v>
      </c>
      <c r="F6085" s="1">
        <v>1493</v>
      </c>
      <c r="G6085" t="s">
        <v>234</v>
      </c>
      <c r="H6085" t="s">
        <v>13</v>
      </c>
      <c r="I6085" s="6">
        <v>43000</v>
      </c>
      <c r="J6085" t="s">
        <v>14</v>
      </c>
      <c r="K6085" t="s">
        <v>21</v>
      </c>
      <c r="L6085" s="1" t="s">
        <v>45</v>
      </c>
      <c r="M6085">
        <v>5</v>
      </c>
      <c r="N6085" t="s">
        <v>46</v>
      </c>
      <c r="O6085" t="s">
        <v>47</v>
      </c>
      <c r="P6085" t="s">
        <v>922</v>
      </c>
    </row>
    <row r="6086" spans="1:16" x14ac:dyDescent="0.3">
      <c r="A6086">
        <v>6084</v>
      </c>
      <c r="B6086" s="2" t="s">
        <v>6363</v>
      </c>
      <c r="C6086" t="s">
        <v>3089</v>
      </c>
      <c r="D6086" t="s">
        <v>1232</v>
      </c>
      <c r="E6086" s="1">
        <f t="shared" si="150"/>
        <v>8120.25</v>
      </c>
      <c r="F6086" s="1">
        <v>1248</v>
      </c>
      <c r="G6086" t="s">
        <v>234</v>
      </c>
      <c r="H6086" t="s">
        <v>13</v>
      </c>
      <c r="I6086" s="6">
        <v>65000</v>
      </c>
      <c r="J6086" t="s">
        <v>14</v>
      </c>
      <c r="K6086" t="s">
        <v>21</v>
      </c>
      <c r="L6086" s="1" t="s">
        <v>207</v>
      </c>
      <c r="M6086">
        <v>7</v>
      </c>
      <c r="N6086" t="s">
        <v>208</v>
      </c>
      <c r="O6086" t="s">
        <v>24</v>
      </c>
      <c r="P6086" t="s">
        <v>922</v>
      </c>
    </row>
    <row r="6087" spans="1:16" x14ac:dyDescent="0.3">
      <c r="A6087">
        <v>6085</v>
      </c>
      <c r="B6087" s="2" t="s">
        <v>6358</v>
      </c>
      <c r="C6087" t="s">
        <v>4107</v>
      </c>
      <c r="D6087" t="s">
        <v>2156</v>
      </c>
      <c r="E6087" s="1">
        <f t="shared" si="150"/>
        <v>26165.25</v>
      </c>
      <c r="F6087" s="1">
        <v>2143</v>
      </c>
      <c r="G6087" t="s">
        <v>12</v>
      </c>
      <c r="H6087" t="s">
        <v>20</v>
      </c>
      <c r="I6087" s="6">
        <v>96000</v>
      </c>
      <c r="J6087" t="s">
        <v>25</v>
      </c>
      <c r="K6087" t="s">
        <v>21</v>
      </c>
      <c r="L6087" s="1" t="s">
        <v>734</v>
      </c>
      <c r="M6087">
        <v>5</v>
      </c>
      <c r="N6087" t="s">
        <v>239</v>
      </c>
      <c r="O6087" t="s">
        <v>47</v>
      </c>
      <c r="P6087" t="s">
        <v>922</v>
      </c>
    </row>
    <row r="6088" spans="1:16" x14ac:dyDescent="0.3">
      <c r="A6088">
        <v>6086</v>
      </c>
      <c r="B6088" s="2" t="s">
        <v>6353</v>
      </c>
      <c r="C6088" t="s">
        <v>5056</v>
      </c>
      <c r="D6088" t="s">
        <v>1749</v>
      </c>
      <c r="E6088" s="1">
        <f t="shared" si="150"/>
        <v>8060.1</v>
      </c>
      <c r="F6088" s="1">
        <v>1197</v>
      </c>
      <c r="G6088" t="s">
        <v>234</v>
      </c>
      <c r="H6088" t="s">
        <v>20</v>
      </c>
      <c r="I6088" s="6">
        <v>39097</v>
      </c>
      <c r="J6088" t="s">
        <v>14</v>
      </c>
      <c r="K6088" t="s">
        <v>15</v>
      </c>
      <c r="L6088" s="1" t="s">
        <v>31</v>
      </c>
      <c r="M6088">
        <v>5</v>
      </c>
      <c r="N6088" t="s">
        <v>372</v>
      </c>
      <c r="O6088" t="s">
        <v>18</v>
      </c>
      <c r="P6088" t="s">
        <v>922</v>
      </c>
    </row>
    <row r="6089" spans="1:16" x14ac:dyDescent="0.3">
      <c r="A6089">
        <v>6087</v>
      </c>
      <c r="B6089" s="2" t="s">
        <v>6357</v>
      </c>
      <c r="C6089" t="s">
        <v>3070</v>
      </c>
      <c r="D6089" t="s">
        <v>1266</v>
      </c>
      <c r="E6089" s="1">
        <f t="shared" si="150"/>
        <v>4691.7</v>
      </c>
      <c r="F6089" s="1">
        <v>1197</v>
      </c>
      <c r="G6089" t="s">
        <v>234</v>
      </c>
      <c r="H6089" t="s">
        <v>13</v>
      </c>
      <c r="I6089" s="6">
        <v>92183</v>
      </c>
      <c r="J6089" t="s">
        <v>14</v>
      </c>
      <c r="K6089" t="s">
        <v>15</v>
      </c>
      <c r="L6089" s="1" t="s">
        <v>109</v>
      </c>
      <c r="M6089">
        <v>5</v>
      </c>
      <c r="N6089" t="s">
        <v>110</v>
      </c>
      <c r="O6089" t="s">
        <v>18</v>
      </c>
      <c r="P6089" t="s">
        <v>922</v>
      </c>
    </row>
    <row r="6090" spans="1:16" x14ac:dyDescent="0.3">
      <c r="A6090">
        <v>6088</v>
      </c>
      <c r="B6090" s="2" t="s">
        <v>6362</v>
      </c>
      <c r="C6090" t="s">
        <v>5057</v>
      </c>
      <c r="D6090" t="s">
        <v>1222</v>
      </c>
      <c r="E6090" s="1">
        <f t="shared" si="150"/>
        <v>13233</v>
      </c>
      <c r="F6090" s="1">
        <v>2143</v>
      </c>
      <c r="G6090" t="s">
        <v>234</v>
      </c>
      <c r="H6090" t="s">
        <v>20</v>
      </c>
      <c r="I6090" s="6">
        <v>74000</v>
      </c>
      <c r="J6090" t="s">
        <v>14</v>
      </c>
      <c r="K6090" t="s">
        <v>21</v>
      </c>
      <c r="L6090" s="1">
        <v>170</v>
      </c>
      <c r="M6090">
        <v>5</v>
      </c>
      <c r="N6090" t="s">
        <v>398</v>
      </c>
      <c r="O6090" t="s">
        <v>28</v>
      </c>
      <c r="P6090" t="s">
        <v>922</v>
      </c>
    </row>
    <row r="6091" spans="1:16" x14ac:dyDescent="0.3">
      <c r="A6091">
        <v>6089</v>
      </c>
      <c r="B6091" s="2" t="s">
        <v>6355</v>
      </c>
      <c r="C6091" t="s">
        <v>5058</v>
      </c>
      <c r="D6091" t="s">
        <v>1338</v>
      </c>
      <c r="E6091" s="1">
        <f t="shared" si="150"/>
        <v>1864.65</v>
      </c>
      <c r="F6091" s="1">
        <v>1405</v>
      </c>
      <c r="G6091" t="s">
        <v>234</v>
      </c>
      <c r="H6091" t="s">
        <v>13</v>
      </c>
      <c r="I6091" s="6">
        <v>71000</v>
      </c>
      <c r="J6091" t="s">
        <v>14</v>
      </c>
      <c r="K6091" t="s">
        <v>21</v>
      </c>
      <c r="L6091" s="1" t="s">
        <v>146</v>
      </c>
      <c r="M6091">
        <v>5</v>
      </c>
      <c r="N6091" t="s">
        <v>473</v>
      </c>
      <c r="O6091" t="s">
        <v>18</v>
      </c>
      <c r="P6091" t="s">
        <v>922</v>
      </c>
    </row>
    <row r="6092" spans="1:16" x14ac:dyDescent="0.3">
      <c r="A6092">
        <v>6090</v>
      </c>
      <c r="B6092" s="2" t="s">
        <v>6361</v>
      </c>
      <c r="C6092" t="s">
        <v>5059</v>
      </c>
      <c r="D6092" t="s">
        <v>1297</v>
      </c>
      <c r="E6092" s="1">
        <f t="shared" si="150"/>
        <v>13834.5</v>
      </c>
      <c r="F6092" s="1">
        <v>1591</v>
      </c>
      <c r="G6092" t="s">
        <v>234</v>
      </c>
      <c r="H6092" t="s">
        <v>13</v>
      </c>
      <c r="I6092" s="6">
        <v>14000</v>
      </c>
      <c r="J6092" t="s">
        <v>14</v>
      </c>
      <c r="K6092" t="s">
        <v>15</v>
      </c>
      <c r="L6092" s="1" t="s">
        <v>294</v>
      </c>
      <c r="M6092">
        <v>5</v>
      </c>
      <c r="N6092" t="s">
        <v>398</v>
      </c>
      <c r="O6092" t="s">
        <v>47</v>
      </c>
      <c r="P6092" t="s">
        <v>922</v>
      </c>
    </row>
    <row r="6093" spans="1:16" x14ac:dyDescent="0.3">
      <c r="A6093">
        <v>6091</v>
      </c>
      <c r="B6093" s="2" t="s">
        <v>6353</v>
      </c>
      <c r="C6093" t="s">
        <v>2977</v>
      </c>
      <c r="D6093" t="s">
        <v>1354</v>
      </c>
      <c r="E6093" s="1">
        <f t="shared" si="150"/>
        <v>9323.25</v>
      </c>
      <c r="F6093" s="1">
        <v>1248</v>
      </c>
      <c r="G6093" t="s">
        <v>234</v>
      </c>
      <c r="H6093" t="s">
        <v>13</v>
      </c>
      <c r="I6093" s="6">
        <v>23000</v>
      </c>
      <c r="J6093" t="s">
        <v>14</v>
      </c>
      <c r="K6093" t="s">
        <v>21</v>
      </c>
      <c r="L6093" s="1" t="s">
        <v>129</v>
      </c>
      <c r="M6093">
        <v>5</v>
      </c>
      <c r="N6093" t="s">
        <v>130</v>
      </c>
      <c r="O6093" t="s">
        <v>28</v>
      </c>
      <c r="P6093" t="s">
        <v>922</v>
      </c>
    </row>
    <row r="6094" spans="1:16" x14ac:dyDescent="0.3">
      <c r="A6094">
        <v>6092</v>
      </c>
      <c r="B6094" s="2" t="s">
        <v>6355</v>
      </c>
      <c r="C6094" t="s">
        <v>3070</v>
      </c>
      <c r="D6094" t="s">
        <v>1247</v>
      </c>
      <c r="E6094" s="1">
        <f t="shared" si="150"/>
        <v>3007.5</v>
      </c>
      <c r="F6094" s="1">
        <v>1197</v>
      </c>
      <c r="G6094" t="s">
        <v>12</v>
      </c>
      <c r="H6094" t="s">
        <v>13</v>
      </c>
      <c r="I6094" s="6">
        <v>77289</v>
      </c>
      <c r="J6094" t="s">
        <v>25</v>
      </c>
      <c r="K6094" t="s">
        <v>15</v>
      </c>
      <c r="L6094" s="1" t="s">
        <v>109</v>
      </c>
      <c r="M6094">
        <v>5</v>
      </c>
      <c r="N6094" t="s">
        <v>110</v>
      </c>
      <c r="O6094" t="s">
        <v>18</v>
      </c>
      <c r="P6094" t="s">
        <v>922</v>
      </c>
    </row>
    <row r="6095" spans="1:16" x14ac:dyDescent="0.3">
      <c r="A6095">
        <v>6093</v>
      </c>
      <c r="B6095" s="2" t="s">
        <v>6354</v>
      </c>
      <c r="C6095" t="s">
        <v>5060</v>
      </c>
      <c r="D6095" t="s">
        <v>1214</v>
      </c>
      <c r="E6095" s="1">
        <f t="shared" si="150"/>
        <v>4330.8</v>
      </c>
      <c r="F6095" s="1">
        <v>1248</v>
      </c>
      <c r="G6095" t="s">
        <v>234</v>
      </c>
      <c r="H6095" t="s">
        <v>13</v>
      </c>
      <c r="I6095" s="6">
        <v>75000</v>
      </c>
      <c r="J6095" t="s">
        <v>25</v>
      </c>
      <c r="K6095" t="s">
        <v>21</v>
      </c>
      <c r="L6095" s="1" t="s">
        <v>742</v>
      </c>
      <c r="M6095">
        <v>5</v>
      </c>
      <c r="N6095" t="s">
        <v>300</v>
      </c>
      <c r="O6095" t="s">
        <v>18</v>
      </c>
      <c r="P6095" t="s">
        <v>922</v>
      </c>
    </row>
    <row r="6096" spans="1:16" x14ac:dyDescent="0.3">
      <c r="A6096">
        <v>6094</v>
      </c>
      <c r="B6096" s="2" t="s">
        <v>6365</v>
      </c>
      <c r="C6096" t="s">
        <v>5061</v>
      </c>
      <c r="D6096" t="s">
        <v>2339</v>
      </c>
      <c r="E6096" s="1">
        <f t="shared" si="150"/>
        <v>28270.5</v>
      </c>
      <c r="F6096" s="1">
        <v>1956</v>
      </c>
      <c r="G6096" t="s">
        <v>234</v>
      </c>
      <c r="H6096" t="s">
        <v>20</v>
      </c>
      <c r="I6096" s="6">
        <v>3000</v>
      </c>
      <c r="J6096" t="s">
        <v>14</v>
      </c>
      <c r="K6096" t="s">
        <v>21</v>
      </c>
      <c r="L6096" s="1" t="s">
        <v>115</v>
      </c>
      <c r="M6096">
        <v>5</v>
      </c>
      <c r="N6096" t="s">
        <v>600</v>
      </c>
      <c r="O6096" t="s">
        <v>47</v>
      </c>
      <c r="P6096" t="s">
        <v>922</v>
      </c>
    </row>
    <row r="6097" spans="1:16" x14ac:dyDescent="0.3">
      <c r="A6097">
        <v>6095</v>
      </c>
      <c r="B6097" s="2" t="s">
        <v>6360</v>
      </c>
      <c r="C6097" t="s">
        <v>3797</v>
      </c>
      <c r="D6097" t="s">
        <v>1859</v>
      </c>
      <c r="E6097" s="1">
        <f t="shared" si="150"/>
        <v>50526</v>
      </c>
      <c r="F6097" s="1">
        <v>2494</v>
      </c>
      <c r="G6097" t="s">
        <v>234</v>
      </c>
      <c r="H6097" t="s">
        <v>20</v>
      </c>
      <c r="I6097" s="6">
        <v>24000</v>
      </c>
      <c r="J6097" t="s">
        <v>14</v>
      </c>
      <c r="K6097" t="s">
        <v>15</v>
      </c>
      <c r="L6097" s="1" t="s">
        <v>627</v>
      </c>
      <c r="M6097">
        <v>5</v>
      </c>
      <c r="N6097" t="s">
        <v>628</v>
      </c>
      <c r="O6097" t="s">
        <v>28</v>
      </c>
      <c r="P6097" t="s">
        <v>922</v>
      </c>
    </row>
    <row r="6098" spans="1:16" x14ac:dyDescent="0.3">
      <c r="A6098">
        <v>6096</v>
      </c>
      <c r="B6098" s="2" t="s">
        <v>6352</v>
      </c>
      <c r="C6098" t="s">
        <v>3745</v>
      </c>
      <c r="D6098" t="s">
        <v>2143</v>
      </c>
      <c r="E6098" s="1">
        <f t="shared" si="150"/>
        <v>54135</v>
      </c>
      <c r="F6098" s="1">
        <v>1950</v>
      </c>
      <c r="G6098" t="s">
        <v>234</v>
      </c>
      <c r="H6098" t="s">
        <v>20</v>
      </c>
      <c r="I6098" s="6">
        <v>25000</v>
      </c>
      <c r="J6098" t="s">
        <v>14</v>
      </c>
      <c r="K6098" t="s">
        <v>21</v>
      </c>
      <c r="L6098" s="1" t="s">
        <v>605</v>
      </c>
      <c r="M6098">
        <v>5</v>
      </c>
      <c r="N6098" t="s">
        <v>433</v>
      </c>
      <c r="O6098" t="s">
        <v>28</v>
      </c>
      <c r="P6098" t="s">
        <v>922</v>
      </c>
    </row>
    <row r="6099" spans="1:16" x14ac:dyDescent="0.3">
      <c r="A6099">
        <v>6097</v>
      </c>
      <c r="B6099" s="2" t="s">
        <v>6361</v>
      </c>
      <c r="C6099" t="s">
        <v>3131</v>
      </c>
      <c r="D6099" t="s">
        <v>2004</v>
      </c>
      <c r="E6099" s="1">
        <f t="shared" si="150"/>
        <v>38496</v>
      </c>
      <c r="F6099" s="1">
        <v>1968</v>
      </c>
      <c r="G6099" t="s">
        <v>234</v>
      </c>
      <c r="H6099" t="s">
        <v>20</v>
      </c>
      <c r="I6099" s="6">
        <v>12000</v>
      </c>
      <c r="J6099" t="s">
        <v>25</v>
      </c>
      <c r="K6099" t="s">
        <v>21</v>
      </c>
      <c r="L6099" s="1" t="s">
        <v>265</v>
      </c>
      <c r="M6099">
        <v>5</v>
      </c>
      <c r="N6099" t="s">
        <v>266</v>
      </c>
      <c r="O6099" t="s">
        <v>28</v>
      </c>
      <c r="P6099" t="s">
        <v>922</v>
      </c>
    </row>
    <row r="6100" spans="1:16" x14ac:dyDescent="0.3">
      <c r="A6100">
        <v>6098</v>
      </c>
      <c r="B6100" s="2" t="s">
        <v>6357</v>
      </c>
      <c r="C6100" t="s">
        <v>4078</v>
      </c>
      <c r="D6100" t="s">
        <v>1260</v>
      </c>
      <c r="E6100" s="1">
        <f t="shared" si="150"/>
        <v>6015</v>
      </c>
      <c r="F6100" s="1">
        <v>1197</v>
      </c>
      <c r="G6100" t="s">
        <v>234</v>
      </c>
      <c r="H6100" t="s">
        <v>13</v>
      </c>
      <c r="I6100" s="6">
        <v>65767</v>
      </c>
      <c r="J6100" t="s">
        <v>14</v>
      </c>
      <c r="K6100" t="s">
        <v>15</v>
      </c>
      <c r="L6100" s="1" t="s">
        <v>73</v>
      </c>
      <c r="M6100">
        <v>5</v>
      </c>
      <c r="N6100" t="s">
        <v>473</v>
      </c>
      <c r="O6100" t="s">
        <v>28</v>
      </c>
      <c r="P6100" t="s">
        <v>922</v>
      </c>
    </row>
    <row r="6101" spans="1:16" x14ac:dyDescent="0.3">
      <c r="A6101">
        <v>6099</v>
      </c>
      <c r="B6101" s="2" t="s">
        <v>6354</v>
      </c>
      <c r="C6101" t="s">
        <v>3025</v>
      </c>
      <c r="D6101" t="s">
        <v>1213</v>
      </c>
      <c r="E6101" s="1">
        <f t="shared" si="150"/>
        <v>5654.1</v>
      </c>
      <c r="F6101" s="1">
        <v>1498</v>
      </c>
      <c r="G6101" t="s">
        <v>234</v>
      </c>
      <c r="H6101" t="s">
        <v>13</v>
      </c>
      <c r="I6101" s="6">
        <v>77245</v>
      </c>
      <c r="J6101" t="s">
        <v>25</v>
      </c>
      <c r="K6101" t="s">
        <v>21</v>
      </c>
      <c r="L6101" s="1" t="s">
        <v>45</v>
      </c>
      <c r="M6101">
        <v>5</v>
      </c>
      <c r="N6101" t="s">
        <v>138</v>
      </c>
      <c r="O6101" t="s">
        <v>18</v>
      </c>
      <c r="P6101" t="s">
        <v>922</v>
      </c>
    </row>
    <row r="6102" spans="1:16" x14ac:dyDescent="0.3">
      <c r="A6102">
        <v>6100</v>
      </c>
      <c r="B6102" s="2" t="s">
        <v>6359</v>
      </c>
      <c r="C6102" t="s">
        <v>3829</v>
      </c>
      <c r="D6102" t="s">
        <v>2182</v>
      </c>
      <c r="E6102" s="1">
        <f t="shared" si="150"/>
        <v>46917</v>
      </c>
      <c r="F6102" s="1">
        <v>2487</v>
      </c>
      <c r="G6102" t="s">
        <v>234</v>
      </c>
      <c r="H6102" t="s">
        <v>20</v>
      </c>
      <c r="I6102" s="6">
        <v>21000</v>
      </c>
      <c r="J6102" t="s">
        <v>14</v>
      </c>
      <c r="K6102" t="s">
        <v>15</v>
      </c>
      <c r="L6102" s="1" t="s">
        <v>643</v>
      </c>
      <c r="M6102">
        <v>5</v>
      </c>
      <c r="N6102" t="s">
        <v>628</v>
      </c>
      <c r="O6102" t="s">
        <v>28</v>
      </c>
      <c r="P6102" t="s">
        <v>922</v>
      </c>
    </row>
    <row r="6103" spans="1:16" x14ac:dyDescent="0.3">
      <c r="A6103">
        <v>6101</v>
      </c>
      <c r="B6103" s="2" t="s">
        <v>6360</v>
      </c>
      <c r="C6103" t="s">
        <v>4303</v>
      </c>
      <c r="D6103" t="s">
        <v>1378</v>
      </c>
      <c r="E6103" s="1">
        <f t="shared" si="150"/>
        <v>12631.5</v>
      </c>
      <c r="F6103" s="1">
        <v>998</v>
      </c>
      <c r="G6103" t="s">
        <v>234</v>
      </c>
      <c r="H6103" t="s">
        <v>13</v>
      </c>
      <c r="I6103" s="6">
        <v>35969</v>
      </c>
      <c r="J6103" t="s">
        <v>14</v>
      </c>
      <c r="K6103" t="s">
        <v>15</v>
      </c>
      <c r="L6103" s="1" t="s">
        <v>57</v>
      </c>
      <c r="M6103">
        <v>5</v>
      </c>
      <c r="N6103" t="s">
        <v>58</v>
      </c>
      <c r="O6103" t="s">
        <v>47</v>
      </c>
      <c r="P6103" t="s">
        <v>922</v>
      </c>
    </row>
    <row r="6104" spans="1:16" x14ac:dyDescent="0.3">
      <c r="A6104">
        <v>6102</v>
      </c>
      <c r="B6104" s="2" t="s">
        <v>6357</v>
      </c>
      <c r="C6104" t="s">
        <v>4996</v>
      </c>
      <c r="D6104" t="s">
        <v>1536</v>
      </c>
      <c r="E6104" s="1">
        <f t="shared" si="150"/>
        <v>4703.7300000000005</v>
      </c>
      <c r="F6104" s="1">
        <v>1198</v>
      </c>
      <c r="G6104" t="s">
        <v>234</v>
      </c>
      <c r="H6104" t="s">
        <v>13</v>
      </c>
      <c r="I6104" s="6">
        <v>101067</v>
      </c>
      <c r="J6104" t="s">
        <v>25</v>
      </c>
      <c r="K6104" t="s">
        <v>15</v>
      </c>
      <c r="L6104" s="1" t="s">
        <v>174</v>
      </c>
      <c r="M6104">
        <v>5</v>
      </c>
      <c r="N6104" t="s">
        <v>175</v>
      </c>
      <c r="O6104" t="s">
        <v>18</v>
      </c>
      <c r="P6104" t="s">
        <v>922</v>
      </c>
    </row>
    <row r="6105" spans="1:16" x14ac:dyDescent="0.3">
      <c r="A6105">
        <v>6103</v>
      </c>
      <c r="B6105" s="2" t="s">
        <v>6357</v>
      </c>
      <c r="C6105" t="s">
        <v>5062</v>
      </c>
      <c r="D6105" t="s">
        <v>1743</v>
      </c>
      <c r="E6105" s="1">
        <f t="shared" si="150"/>
        <v>3308.25</v>
      </c>
      <c r="F6105" s="1">
        <v>624</v>
      </c>
      <c r="G6105" t="s">
        <v>234</v>
      </c>
      <c r="H6105" t="s">
        <v>20</v>
      </c>
      <c r="I6105" s="6">
        <v>37000</v>
      </c>
      <c r="J6105" t="s">
        <v>14</v>
      </c>
      <c r="K6105" t="s">
        <v>15</v>
      </c>
      <c r="L6105" s="1" t="s">
        <v>301</v>
      </c>
      <c r="M6105">
        <v>4</v>
      </c>
      <c r="N6105" t="s">
        <v>713</v>
      </c>
      <c r="O6105" t="s">
        <v>18</v>
      </c>
      <c r="P6105" t="s">
        <v>922</v>
      </c>
    </row>
    <row r="6106" spans="1:16" x14ac:dyDescent="0.3">
      <c r="A6106">
        <v>6104</v>
      </c>
      <c r="B6106" s="2" t="s">
        <v>6369</v>
      </c>
      <c r="C6106" t="s">
        <v>3506</v>
      </c>
      <c r="D6106" t="s">
        <v>2340</v>
      </c>
      <c r="E6106" s="1">
        <f t="shared" si="150"/>
        <v>20751.75</v>
      </c>
      <c r="F6106" s="1">
        <v>1997</v>
      </c>
      <c r="G6106" t="s">
        <v>234</v>
      </c>
      <c r="H6106" t="s">
        <v>20</v>
      </c>
      <c r="I6106" s="6">
        <v>9000</v>
      </c>
      <c r="J6106" t="s">
        <v>14</v>
      </c>
      <c r="K6106" t="s">
        <v>15</v>
      </c>
      <c r="L6106" s="1" t="s">
        <v>249</v>
      </c>
      <c r="M6106">
        <v>4</v>
      </c>
      <c r="O6106" t="s">
        <v>47</v>
      </c>
      <c r="P6106" t="s">
        <v>922</v>
      </c>
    </row>
    <row r="6107" spans="1:16" x14ac:dyDescent="0.3">
      <c r="A6107">
        <v>6105</v>
      </c>
      <c r="B6107" s="2" t="s">
        <v>6364</v>
      </c>
      <c r="C6107" t="s">
        <v>3070</v>
      </c>
      <c r="D6107" t="s">
        <v>1216</v>
      </c>
      <c r="E6107" s="1">
        <f t="shared" si="150"/>
        <v>4451.1000000000004</v>
      </c>
      <c r="F6107" s="1">
        <v>1197</v>
      </c>
      <c r="G6107" t="s">
        <v>234</v>
      </c>
      <c r="H6107" t="s">
        <v>13</v>
      </c>
      <c r="I6107" s="6">
        <v>40000</v>
      </c>
      <c r="J6107" t="s">
        <v>14</v>
      </c>
      <c r="K6107" t="s">
        <v>15</v>
      </c>
      <c r="L6107" s="1" t="s">
        <v>109</v>
      </c>
      <c r="M6107">
        <v>5</v>
      </c>
      <c r="N6107" t="s">
        <v>110</v>
      </c>
      <c r="O6107" t="s">
        <v>18</v>
      </c>
      <c r="P6107" t="s">
        <v>922</v>
      </c>
    </row>
    <row r="6108" spans="1:16" x14ac:dyDescent="0.3">
      <c r="A6108">
        <v>6106</v>
      </c>
      <c r="B6108" s="2" t="s">
        <v>6369</v>
      </c>
      <c r="C6108" t="s">
        <v>5063</v>
      </c>
      <c r="D6108" t="s">
        <v>2434</v>
      </c>
      <c r="E6108" s="1">
        <f t="shared" si="150"/>
        <v>57142.5</v>
      </c>
      <c r="F6108" s="1">
        <v>1998</v>
      </c>
      <c r="G6108" t="s">
        <v>234</v>
      </c>
      <c r="H6108" t="s">
        <v>20</v>
      </c>
      <c r="I6108" s="6">
        <v>500</v>
      </c>
      <c r="J6108" t="s">
        <v>14</v>
      </c>
      <c r="K6108" t="s">
        <v>15</v>
      </c>
      <c r="L6108" s="1" t="s">
        <v>659</v>
      </c>
      <c r="M6108">
        <v>5</v>
      </c>
      <c r="N6108" t="s">
        <v>545</v>
      </c>
      <c r="O6108" t="s">
        <v>28</v>
      </c>
      <c r="P6108" t="s">
        <v>922</v>
      </c>
    </row>
    <row r="6109" spans="1:16" x14ac:dyDescent="0.3">
      <c r="A6109">
        <v>6107</v>
      </c>
      <c r="B6109" s="2" t="s">
        <v>6361</v>
      </c>
      <c r="C6109" t="s">
        <v>5064</v>
      </c>
      <c r="D6109" t="s">
        <v>2180</v>
      </c>
      <c r="E6109" s="1">
        <f t="shared" si="150"/>
        <v>44511</v>
      </c>
      <c r="F6109" s="1">
        <v>1984</v>
      </c>
      <c r="G6109" t="s">
        <v>234</v>
      </c>
      <c r="H6109" t="s">
        <v>20</v>
      </c>
      <c r="I6109" s="6">
        <v>5000</v>
      </c>
      <c r="J6109" t="s">
        <v>14</v>
      </c>
      <c r="K6109" t="s">
        <v>15</v>
      </c>
      <c r="L6109" s="1" t="s">
        <v>964</v>
      </c>
      <c r="M6109">
        <v>5</v>
      </c>
      <c r="N6109" t="s">
        <v>965</v>
      </c>
      <c r="O6109" t="s">
        <v>28</v>
      </c>
      <c r="P6109" t="s">
        <v>922</v>
      </c>
    </row>
    <row r="6110" spans="1:16" x14ac:dyDescent="0.3">
      <c r="A6110">
        <v>6108</v>
      </c>
      <c r="B6110" s="2" t="s">
        <v>6361</v>
      </c>
      <c r="C6110" t="s">
        <v>3871</v>
      </c>
      <c r="D6110" t="s">
        <v>1802</v>
      </c>
      <c r="E6110" s="1">
        <f t="shared" si="150"/>
        <v>40902</v>
      </c>
      <c r="F6110" s="1">
        <v>1995</v>
      </c>
      <c r="G6110" t="s">
        <v>234</v>
      </c>
      <c r="H6110" t="s">
        <v>20</v>
      </c>
      <c r="I6110" s="6">
        <v>32000</v>
      </c>
      <c r="J6110" t="s">
        <v>14</v>
      </c>
      <c r="K6110" t="s">
        <v>21</v>
      </c>
      <c r="L6110" s="1" t="s">
        <v>565</v>
      </c>
      <c r="M6110">
        <v>5</v>
      </c>
      <c r="N6110" t="s">
        <v>318</v>
      </c>
      <c r="O6110" t="s">
        <v>47</v>
      </c>
      <c r="P6110" t="s">
        <v>922</v>
      </c>
    </row>
    <row r="6111" spans="1:16" x14ac:dyDescent="0.3">
      <c r="A6111">
        <v>6109</v>
      </c>
      <c r="B6111" s="2" t="s">
        <v>6357</v>
      </c>
      <c r="C6111" t="s">
        <v>3415</v>
      </c>
      <c r="D6111" t="s">
        <v>1878</v>
      </c>
      <c r="E6111" s="1">
        <f t="shared" si="150"/>
        <v>9503.7000000000007</v>
      </c>
      <c r="F6111" s="1">
        <v>1493</v>
      </c>
      <c r="G6111" t="s">
        <v>234</v>
      </c>
      <c r="H6111" t="s">
        <v>13</v>
      </c>
      <c r="I6111" s="6">
        <v>36000</v>
      </c>
      <c r="J6111" t="s">
        <v>14</v>
      </c>
      <c r="K6111" t="s">
        <v>21</v>
      </c>
      <c r="L6111" s="1" t="s">
        <v>309</v>
      </c>
      <c r="M6111">
        <v>7</v>
      </c>
      <c r="N6111" t="s">
        <v>316</v>
      </c>
      <c r="O6111" t="s">
        <v>47</v>
      </c>
      <c r="P6111" t="s">
        <v>922</v>
      </c>
    </row>
    <row r="6112" spans="1:16" x14ac:dyDescent="0.3">
      <c r="A6112">
        <v>6110</v>
      </c>
      <c r="B6112" s="2" t="s">
        <v>6352</v>
      </c>
      <c r="C6112" t="s">
        <v>3479</v>
      </c>
      <c r="D6112" t="s">
        <v>1856</v>
      </c>
      <c r="E6112" s="1">
        <f t="shared" si="150"/>
        <v>62556</v>
      </c>
      <c r="F6112" s="1">
        <v>2143</v>
      </c>
      <c r="G6112" t="s">
        <v>234</v>
      </c>
      <c r="H6112" t="s">
        <v>20</v>
      </c>
      <c r="I6112" s="6">
        <v>46000</v>
      </c>
      <c r="J6112" t="s">
        <v>14</v>
      </c>
      <c r="K6112" t="s">
        <v>21</v>
      </c>
      <c r="L6112" s="1" t="s">
        <v>492</v>
      </c>
      <c r="M6112">
        <v>5</v>
      </c>
      <c r="N6112" t="s">
        <v>284</v>
      </c>
      <c r="O6112" t="s">
        <v>47</v>
      </c>
      <c r="P6112" t="s">
        <v>922</v>
      </c>
    </row>
    <row r="6113" spans="1:16" x14ac:dyDescent="0.3">
      <c r="A6113">
        <v>6111</v>
      </c>
      <c r="B6113" s="2" t="s">
        <v>6361</v>
      </c>
      <c r="C6113" t="s">
        <v>5065</v>
      </c>
      <c r="D6113" t="s">
        <v>2180</v>
      </c>
      <c r="E6113" s="1">
        <f t="shared" si="150"/>
        <v>44511</v>
      </c>
      <c r="F6113" s="1">
        <v>1968</v>
      </c>
      <c r="G6113" t="s">
        <v>234</v>
      </c>
      <c r="H6113" t="s">
        <v>20</v>
      </c>
      <c r="I6113" s="6">
        <v>44000</v>
      </c>
      <c r="J6113" t="s">
        <v>14</v>
      </c>
      <c r="K6113" t="s">
        <v>21</v>
      </c>
      <c r="L6113" s="1" t="s">
        <v>238</v>
      </c>
      <c r="M6113">
        <v>5</v>
      </c>
      <c r="N6113" t="s">
        <v>260</v>
      </c>
      <c r="O6113" t="s">
        <v>28</v>
      </c>
      <c r="P6113" t="s">
        <v>922</v>
      </c>
    </row>
    <row r="6114" spans="1:16" x14ac:dyDescent="0.3">
      <c r="A6114">
        <v>6112</v>
      </c>
      <c r="B6114" s="2" t="s">
        <v>6353</v>
      </c>
      <c r="C6114" t="s">
        <v>3622</v>
      </c>
      <c r="D6114" t="s">
        <v>1697</v>
      </c>
      <c r="E6114" s="1">
        <f t="shared" si="150"/>
        <v>29473.5</v>
      </c>
      <c r="F6114" s="1">
        <v>2198</v>
      </c>
      <c r="G6114" t="s">
        <v>234</v>
      </c>
      <c r="H6114" t="s">
        <v>20</v>
      </c>
      <c r="I6114" s="6">
        <v>48000</v>
      </c>
      <c r="J6114" t="s">
        <v>25</v>
      </c>
      <c r="K6114" t="s">
        <v>21</v>
      </c>
      <c r="L6114" s="1" t="s">
        <v>559</v>
      </c>
      <c r="M6114">
        <v>7</v>
      </c>
      <c r="N6114" t="s">
        <v>560</v>
      </c>
      <c r="O6114" t="s">
        <v>47</v>
      </c>
      <c r="P6114" t="s">
        <v>922</v>
      </c>
    </row>
    <row r="6115" spans="1:16" x14ac:dyDescent="0.3">
      <c r="A6115">
        <v>6113</v>
      </c>
      <c r="B6115" s="2" t="s">
        <v>6353</v>
      </c>
      <c r="C6115" t="s">
        <v>3475</v>
      </c>
      <c r="D6115" t="s">
        <v>2143</v>
      </c>
      <c r="E6115" s="1">
        <f t="shared" si="150"/>
        <v>54135</v>
      </c>
      <c r="F6115" s="1">
        <v>1995</v>
      </c>
      <c r="G6115" t="s">
        <v>234</v>
      </c>
      <c r="H6115" t="s">
        <v>20</v>
      </c>
      <c r="I6115" s="6">
        <v>23000</v>
      </c>
      <c r="J6115" t="s">
        <v>14</v>
      </c>
      <c r="K6115" t="s">
        <v>21</v>
      </c>
      <c r="L6115" s="1" t="s">
        <v>238</v>
      </c>
      <c r="M6115">
        <v>5</v>
      </c>
      <c r="N6115" t="s">
        <v>487</v>
      </c>
      <c r="O6115" t="s">
        <v>28</v>
      </c>
      <c r="P6115" t="s">
        <v>922</v>
      </c>
    </row>
    <row r="6116" spans="1:16" x14ac:dyDescent="0.3">
      <c r="A6116">
        <v>6114</v>
      </c>
      <c r="B6116" s="2" t="s">
        <v>6352</v>
      </c>
      <c r="C6116" t="s">
        <v>5066</v>
      </c>
      <c r="D6116" t="s">
        <v>1806</v>
      </c>
      <c r="E6116" s="1">
        <f t="shared" si="150"/>
        <v>24661.5</v>
      </c>
      <c r="F6116" s="1">
        <v>1968</v>
      </c>
      <c r="G6116" t="s">
        <v>234</v>
      </c>
      <c r="H6116" t="s">
        <v>20</v>
      </c>
      <c r="I6116" s="6">
        <v>65000</v>
      </c>
      <c r="J6116" t="s">
        <v>14</v>
      </c>
      <c r="K6116" t="s">
        <v>21</v>
      </c>
      <c r="L6116" s="1" t="s">
        <v>170</v>
      </c>
      <c r="M6116">
        <v>5</v>
      </c>
      <c r="N6116" t="s">
        <v>923</v>
      </c>
      <c r="O6116" t="s">
        <v>47</v>
      </c>
      <c r="P6116" t="s">
        <v>922</v>
      </c>
    </row>
    <row r="6117" spans="1:16" x14ac:dyDescent="0.3">
      <c r="A6117">
        <v>6115</v>
      </c>
      <c r="B6117" s="2" t="s">
        <v>6354</v>
      </c>
      <c r="C6117" t="s">
        <v>4718</v>
      </c>
      <c r="D6117" t="s">
        <v>1579</v>
      </c>
      <c r="E6117" s="1">
        <f t="shared" si="150"/>
        <v>14135.25</v>
      </c>
      <c r="F6117" s="1">
        <v>1968</v>
      </c>
      <c r="G6117" t="s">
        <v>234</v>
      </c>
      <c r="H6117" t="s">
        <v>20</v>
      </c>
      <c r="I6117" s="6">
        <v>70000</v>
      </c>
      <c r="J6117" t="s">
        <v>14</v>
      </c>
      <c r="K6117" t="s">
        <v>21</v>
      </c>
      <c r="L6117" s="1" t="s">
        <v>370</v>
      </c>
      <c r="M6117">
        <v>5</v>
      </c>
      <c r="N6117" t="s">
        <v>888</v>
      </c>
      <c r="O6117" t="s">
        <v>28</v>
      </c>
      <c r="P6117" t="s">
        <v>922</v>
      </c>
    </row>
    <row r="6118" spans="1:16" x14ac:dyDescent="0.3">
      <c r="A6118">
        <v>6116</v>
      </c>
      <c r="B6118" s="2" t="s">
        <v>6354</v>
      </c>
      <c r="C6118" t="s">
        <v>3052</v>
      </c>
      <c r="D6118" t="s">
        <v>1575</v>
      </c>
      <c r="E6118" s="1">
        <f t="shared" si="150"/>
        <v>4631.55</v>
      </c>
      <c r="F6118" s="1">
        <v>998</v>
      </c>
      <c r="G6118" t="s">
        <v>234</v>
      </c>
      <c r="H6118" t="s">
        <v>13</v>
      </c>
      <c r="I6118" s="6">
        <v>69833</v>
      </c>
      <c r="J6118" t="s">
        <v>14</v>
      </c>
      <c r="K6118" t="s">
        <v>15</v>
      </c>
      <c r="L6118" s="1" t="s">
        <v>71</v>
      </c>
      <c r="M6118">
        <v>5</v>
      </c>
      <c r="N6118" t="s">
        <v>72</v>
      </c>
      <c r="O6118" t="s">
        <v>18</v>
      </c>
      <c r="P6118" t="s">
        <v>922</v>
      </c>
    </row>
    <row r="6119" spans="1:16" x14ac:dyDescent="0.3">
      <c r="A6119">
        <v>6117</v>
      </c>
      <c r="B6119" s="2" t="s">
        <v>6352</v>
      </c>
      <c r="C6119" t="s">
        <v>3758</v>
      </c>
      <c r="D6119" t="s">
        <v>1496</v>
      </c>
      <c r="E6119" s="1">
        <f t="shared" si="150"/>
        <v>7458.6</v>
      </c>
      <c r="F6119" s="1">
        <v>1373</v>
      </c>
      <c r="G6119" t="s">
        <v>234</v>
      </c>
      <c r="H6119" t="s">
        <v>13</v>
      </c>
      <c r="I6119" s="6">
        <v>115434</v>
      </c>
      <c r="J6119" t="s">
        <v>14</v>
      </c>
      <c r="K6119" t="s">
        <v>15</v>
      </c>
      <c r="L6119" s="1" t="s">
        <v>343</v>
      </c>
      <c r="M6119">
        <v>5</v>
      </c>
      <c r="N6119" t="s">
        <v>344</v>
      </c>
      <c r="O6119" t="s">
        <v>28</v>
      </c>
      <c r="P6119" t="s">
        <v>922</v>
      </c>
    </row>
    <row r="6120" spans="1:16" x14ac:dyDescent="0.3">
      <c r="A6120">
        <v>6118</v>
      </c>
      <c r="B6120" s="2" t="s">
        <v>6362</v>
      </c>
      <c r="C6120" t="s">
        <v>3369</v>
      </c>
      <c r="D6120" t="s">
        <v>1228</v>
      </c>
      <c r="E6120" s="1">
        <f t="shared" si="150"/>
        <v>3609</v>
      </c>
      <c r="F6120" s="1">
        <v>1197</v>
      </c>
      <c r="G6120" t="s">
        <v>234</v>
      </c>
      <c r="H6120" t="s">
        <v>13</v>
      </c>
      <c r="I6120" s="6">
        <v>60000</v>
      </c>
      <c r="J6120" t="s">
        <v>42</v>
      </c>
      <c r="K6120" t="s">
        <v>15</v>
      </c>
      <c r="L6120" s="1" t="s">
        <v>211</v>
      </c>
      <c r="M6120">
        <v>5</v>
      </c>
      <c r="N6120" t="s">
        <v>212</v>
      </c>
      <c r="O6120" t="s">
        <v>18</v>
      </c>
      <c r="P6120" t="s">
        <v>922</v>
      </c>
    </row>
    <row r="6121" spans="1:16" x14ac:dyDescent="0.3">
      <c r="A6121">
        <v>6119</v>
      </c>
      <c r="B6121" s="2" t="s">
        <v>6354</v>
      </c>
      <c r="C6121" t="s">
        <v>3905</v>
      </c>
      <c r="D6121" t="s">
        <v>1292</v>
      </c>
      <c r="E6121" s="1">
        <f t="shared" si="150"/>
        <v>5293.2000000000007</v>
      </c>
      <c r="F6121" s="1">
        <v>1197</v>
      </c>
      <c r="G6121" t="s">
        <v>12</v>
      </c>
      <c r="H6121" t="s">
        <v>13</v>
      </c>
      <c r="I6121" s="6">
        <v>87868</v>
      </c>
      <c r="J6121" t="s">
        <v>14</v>
      </c>
      <c r="K6121" t="s">
        <v>15</v>
      </c>
      <c r="L6121" s="1" t="s">
        <v>73</v>
      </c>
      <c r="M6121">
        <v>5</v>
      </c>
      <c r="N6121" t="s">
        <v>74</v>
      </c>
      <c r="O6121" t="s">
        <v>18</v>
      </c>
      <c r="P6121" t="s">
        <v>922</v>
      </c>
    </row>
    <row r="6122" spans="1:16" x14ac:dyDescent="0.3">
      <c r="A6122">
        <v>6120</v>
      </c>
      <c r="B6122" s="2" t="s">
        <v>6356</v>
      </c>
      <c r="C6122" t="s">
        <v>3280</v>
      </c>
      <c r="D6122" t="s">
        <v>1270</v>
      </c>
      <c r="E6122" s="1">
        <f t="shared" si="150"/>
        <v>2225.5500000000002</v>
      </c>
      <c r="F6122" s="1">
        <v>995</v>
      </c>
      <c r="G6122" t="s">
        <v>12</v>
      </c>
      <c r="H6122" t="s">
        <v>13</v>
      </c>
      <c r="I6122" s="6">
        <v>48965</v>
      </c>
      <c r="J6122" t="s">
        <v>14</v>
      </c>
      <c r="K6122" t="s">
        <v>15</v>
      </c>
      <c r="L6122" s="1" t="s">
        <v>38</v>
      </c>
      <c r="M6122">
        <v>5</v>
      </c>
      <c r="N6122" t="s">
        <v>40</v>
      </c>
      <c r="O6122" t="s">
        <v>18</v>
      </c>
      <c r="P6122" t="s">
        <v>922</v>
      </c>
    </row>
    <row r="6123" spans="1:16" x14ac:dyDescent="0.3">
      <c r="A6123">
        <v>6121</v>
      </c>
      <c r="B6123" s="2" t="s">
        <v>6359</v>
      </c>
      <c r="C6123" t="s">
        <v>5067</v>
      </c>
      <c r="D6123" t="s">
        <v>1273</v>
      </c>
      <c r="E6123" s="1">
        <f t="shared" si="150"/>
        <v>9383.4</v>
      </c>
      <c r="F6123" s="1">
        <v>999</v>
      </c>
      <c r="G6123" t="s">
        <v>234</v>
      </c>
      <c r="H6123" t="s">
        <v>13</v>
      </c>
      <c r="I6123" s="6">
        <v>23746</v>
      </c>
      <c r="J6123" t="s">
        <v>14</v>
      </c>
      <c r="K6123" t="s">
        <v>15</v>
      </c>
      <c r="L6123" s="1" t="s">
        <v>112</v>
      </c>
      <c r="M6123">
        <v>5</v>
      </c>
      <c r="N6123" t="s">
        <v>113</v>
      </c>
      <c r="O6123" t="s">
        <v>28</v>
      </c>
      <c r="P6123" t="s">
        <v>922</v>
      </c>
    </row>
    <row r="6124" spans="1:16" x14ac:dyDescent="0.3">
      <c r="A6124">
        <v>6122</v>
      </c>
      <c r="B6124" s="2" t="s">
        <v>6359</v>
      </c>
      <c r="C6124" t="s">
        <v>5067</v>
      </c>
      <c r="D6124" t="s">
        <v>1273</v>
      </c>
      <c r="E6124" s="1">
        <f t="shared" si="150"/>
        <v>9383.4</v>
      </c>
      <c r="F6124" s="1">
        <v>999</v>
      </c>
      <c r="G6124" t="s">
        <v>12</v>
      </c>
      <c r="H6124" t="s">
        <v>13</v>
      </c>
      <c r="I6124" s="6">
        <v>23746</v>
      </c>
      <c r="J6124" t="s">
        <v>14</v>
      </c>
      <c r="K6124" t="s">
        <v>15</v>
      </c>
      <c r="L6124" s="1" t="s">
        <v>112</v>
      </c>
      <c r="M6124">
        <v>5</v>
      </c>
      <c r="N6124" t="s">
        <v>113</v>
      </c>
      <c r="O6124" t="s">
        <v>28</v>
      </c>
      <c r="P6124" t="s">
        <v>922</v>
      </c>
    </row>
    <row r="6125" spans="1:16" x14ac:dyDescent="0.3">
      <c r="A6125">
        <v>6123</v>
      </c>
      <c r="B6125" s="2" t="s">
        <v>6356</v>
      </c>
      <c r="C6125" t="s">
        <v>3310</v>
      </c>
      <c r="D6125" t="s">
        <v>1261</v>
      </c>
      <c r="E6125" s="1">
        <f t="shared" si="150"/>
        <v>2526.3000000000002</v>
      </c>
      <c r="F6125" s="1">
        <v>796</v>
      </c>
      <c r="G6125" t="s">
        <v>12</v>
      </c>
      <c r="H6125" t="s">
        <v>13</v>
      </c>
      <c r="I6125" s="6">
        <v>52172</v>
      </c>
      <c r="J6125" t="s">
        <v>14</v>
      </c>
      <c r="K6125" t="s">
        <v>15</v>
      </c>
      <c r="L6125" s="1" t="s">
        <v>395</v>
      </c>
      <c r="M6125">
        <v>5</v>
      </c>
      <c r="N6125" t="s">
        <v>396</v>
      </c>
      <c r="O6125" t="s">
        <v>18</v>
      </c>
      <c r="P6125" t="s">
        <v>922</v>
      </c>
    </row>
    <row r="6126" spans="1:16" x14ac:dyDescent="0.3">
      <c r="A6126">
        <v>6124</v>
      </c>
      <c r="B6126" s="2" t="s">
        <v>6363</v>
      </c>
      <c r="C6126" t="s">
        <v>4132</v>
      </c>
      <c r="D6126" t="s">
        <v>1214</v>
      </c>
      <c r="E6126" s="1">
        <f t="shared" si="150"/>
        <v>4330.8</v>
      </c>
      <c r="F6126" s="1">
        <v>1198</v>
      </c>
      <c r="G6126" t="s">
        <v>12</v>
      </c>
      <c r="H6126" t="s">
        <v>13</v>
      </c>
      <c r="I6126" s="6">
        <v>57769</v>
      </c>
      <c r="J6126" t="s">
        <v>14</v>
      </c>
      <c r="K6126" t="s">
        <v>15</v>
      </c>
      <c r="L6126" s="1" t="s">
        <v>543</v>
      </c>
      <c r="M6126">
        <v>5</v>
      </c>
      <c r="N6126" t="s">
        <v>126</v>
      </c>
      <c r="O6126" t="s">
        <v>18</v>
      </c>
      <c r="P6126" t="s">
        <v>922</v>
      </c>
    </row>
    <row r="6127" spans="1:16" x14ac:dyDescent="0.3">
      <c r="A6127">
        <v>6125</v>
      </c>
      <c r="B6127" s="2" t="s">
        <v>6358</v>
      </c>
      <c r="C6127" t="s">
        <v>3548</v>
      </c>
      <c r="D6127" t="s">
        <v>1216</v>
      </c>
      <c r="E6127" s="1">
        <f t="shared" si="150"/>
        <v>4451.1000000000004</v>
      </c>
      <c r="F6127" s="1">
        <v>1498</v>
      </c>
      <c r="G6127" t="s">
        <v>12</v>
      </c>
      <c r="H6127" t="s">
        <v>13</v>
      </c>
      <c r="I6127" s="6">
        <v>143185</v>
      </c>
      <c r="J6127" t="s">
        <v>14</v>
      </c>
      <c r="K6127" t="s">
        <v>21</v>
      </c>
      <c r="L6127" s="1" t="s">
        <v>45</v>
      </c>
      <c r="M6127">
        <v>5</v>
      </c>
      <c r="N6127" t="s">
        <v>152</v>
      </c>
      <c r="O6127" t="s">
        <v>28</v>
      </c>
      <c r="P6127" t="s">
        <v>922</v>
      </c>
    </row>
    <row r="6128" spans="1:16" x14ac:dyDescent="0.3">
      <c r="A6128">
        <v>6126</v>
      </c>
      <c r="B6128" s="2" t="s">
        <v>6353</v>
      </c>
      <c r="C6128" t="s">
        <v>4867</v>
      </c>
      <c r="D6128" t="s">
        <v>1698</v>
      </c>
      <c r="E6128" s="1">
        <f t="shared" si="150"/>
        <v>3909.75</v>
      </c>
      <c r="F6128" s="1">
        <v>799</v>
      </c>
      <c r="G6128" t="s">
        <v>12</v>
      </c>
      <c r="H6128" t="s">
        <v>13</v>
      </c>
      <c r="I6128" s="6">
        <v>35056</v>
      </c>
      <c r="J6128" t="s">
        <v>14</v>
      </c>
      <c r="K6128" t="s">
        <v>15</v>
      </c>
      <c r="L6128" s="1" t="s">
        <v>577</v>
      </c>
      <c r="M6128">
        <v>5</v>
      </c>
      <c r="N6128" t="s">
        <v>61</v>
      </c>
      <c r="O6128" t="s">
        <v>18</v>
      </c>
      <c r="P6128" t="s">
        <v>922</v>
      </c>
    </row>
    <row r="6129" spans="1:16" x14ac:dyDescent="0.3">
      <c r="A6129">
        <v>6127</v>
      </c>
      <c r="B6129" s="2" t="s">
        <v>6352</v>
      </c>
      <c r="C6129" t="s">
        <v>3504</v>
      </c>
      <c r="D6129" t="s">
        <v>1804</v>
      </c>
      <c r="E6129" s="1">
        <f t="shared" si="150"/>
        <v>14736.75</v>
      </c>
      <c r="F6129" s="1">
        <v>1582</v>
      </c>
      <c r="G6129" t="s">
        <v>234</v>
      </c>
      <c r="H6129" t="s">
        <v>20</v>
      </c>
      <c r="I6129" s="6">
        <v>46000</v>
      </c>
      <c r="J6129" t="s">
        <v>14</v>
      </c>
      <c r="K6129" t="s">
        <v>21</v>
      </c>
      <c r="L6129" s="1" t="s">
        <v>189</v>
      </c>
      <c r="M6129">
        <v>5</v>
      </c>
      <c r="N6129" t="s">
        <v>259</v>
      </c>
      <c r="O6129" t="s">
        <v>47</v>
      </c>
      <c r="P6129" t="s">
        <v>922</v>
      </c>
    </row>
    <row r="6130" spans="1:16" x14ac:dyDescent="0.3">
      <c r="A6130">
        <v>6128</v>
      </c>
      <c r="B6130" s="2" t="s">
        <v>6359</v>
      </c>
      <c r="C6130" t="s">
        <v>4508</v>
      </c>
      <c r="D6130" t="s">
        <v>1923</v>
      </c>
      <c r="E6130" s="1">
        <f t="shared" si="150"/>
        <v>24962.25</v>
      </c>
      <c r="F6130" s="1">
        <v>1956</v>
      </c>
      <c r="G6130" t="s">
        <v>234</v>
      </c>
      <c r="H6130" t="s">
        <v>13</v>
      </c>
      <c r="I6130" s="6">
        <v>45000</v>
      </c>
      <c r="J6130" t="s">
        <v>14</v>
      </c>
      <c r="K6130" t="s">
        <v>21</v>
      </c>
      <c r="L6130" s="1" t="s">
        <v>598</v>
      </c>
      <c r="M6130">
        <v>5</v>
      </c>
      <c r="N6130" t="s">
        <v>575</v>
      </c>
      <c r="O6130" t="s">
        <v>47</v>
      </c>
      <c r="P6130" t="s">
        <v>922</v>
      </c>
    </row>
    <row r="6131" spans="1:16" x14ac:dyDescent="0.3">
      <c r="A6131">
        <v>6129</v>
      </c>
      <c r="B6131" s="2" t="s">
        <v>6362</v>
      </c>
      <c r="C6131" t="s">
        <v>3911</v>
      </c>
      <c r="D6131" t="s">
        <v>1224</v>
      </c>
      <c r="E6131" s="1">
        <f t="shared" si="150"/>
        <v>4210.5</v>
      </c>
      <c r="F6131" s="1">
        <v>1598</v>
      </c>
      <c r="G6131" t="s">
        <v>234</v>
      </c>
      <c r="H6131" t="s">
        <v>13</v>
      </c>
      <c r="I6131" s="6">
        <v>91000</v>
      </c>
      <c r="J6131" t="s">
        <v>14</v>
      </c>
      <c r="K6131" t="s">
        <v>21</v>
      </c>
      <c r="L6131" s="1" t="s">
        <v>583</v>
      </c>
      <c r="M6131">
        <v>5</v>
      </c>
      <c r="N6131" t="s">
        <v>589</v>
      </c>
      <c r="O6131" t="s">
        <v>28</v>
      </c>
      <c r="P6131" t="s">
        <v>922</v>
      </c>
    </row>
    <row r="6132" spans="1:16" x14ac:dyDescent="0.3">
      <c r="A6132">
        <v>6130</v>
      </c>
      <c r="B6132" s="2" t="s">
        <v>6360</v>
      </c>
      <c r="C6132" t="s">
        <v>5068</v>
      </c>
      <c r="D6132" t="s">
        <v>2007</v>
      </c>
      <c r="E6132" s="1">
        <f t="shared" si="150"/>
        <v>108270</v>
      </c>
      <c r="F6132" s="1">
        <v>2995</v>
      </c>
      <c r="G6132" t="s">
        <v>234</v>
      </c>
      <c r="H6132" t="s">
        <v>20</v>
      </c>
      <c r="I6132" s="6">
        <v>9900</v>
      </c>
      <c r="J6132" t="s">
        <v>14</v>
      </c>
      <c r="K6132" t="s">
        <v>15</v>
      </c>
      <c r="L6132" s="1">
        <v>335.2</v>
      </c>
      <c r="M6132">
        <v>5</v>
      </c>
      <c r="N6132" t="s">
        <v>649</v>
      </c>
      <c r="O6132" t="s">
        <v>28</v>
      </c>
      <c r="P6132" t="s">
        <v>922</v>
      </c>
    </row>
    <row r="6133" spans="1:16" x14ac:dyDescent="0.3">
      <c r="A6133">
        <v>6131</v>
      </c>
      <c r="B6133" s="2" t="s">
        <v>6365</v>
      </c>
      <c r="C6133" t="s">
        <v>3188</v>
      </c>
      <c r="D6133" t="s">
        <v>2158</v>
      </c>
      <c r="E6133" s="1">
        <f t="shared" si="150"/>
        <v>70977</v>
      </c>
      <c r="F6133" s="1">
        <v>1991</v>
      </c>
      <c r="G6133" t="s">
        <v>234</v>
      </c>
      <c r="H6133" t="s">
        <v>20</v>
      </c>
      <c r="I6133" s="6">
        <v>300</v>
      </c>
      <c r="J6133" t="s">
        <v>14</v>
      </c>
      <c r="K6133" t="s">
        <v>15</v>
      </c>
      <c r="L6133" s="1" t="s">
        <v>311</v>
      </c>
      <c r="M6133">
        <v>5</v>
      </c>
      <c r="O6133" t="s">
        <v>28</v>
      </c>
      <c r="P6133" t="s">
        <v>922</v>
      </c>
    </row>
    <row r="6134" spans="1:16" x14ac:dyDescent="0.3">
      <c r="A6134">
        <v>6132</v>
      </c>
      <c r="B6134" s="2" t="s">
        <v>6354</v>
      </c>
      <c r="C6134" t="s">
        <v>5069</v>
      </c>
      <c r="D6134" t="s">
        <v>1232</v>
      </c>
      <c r="E6134" s="1">
        <f t="shared" si="150"/>
        <v>8120.25</v>
      </c>
      <c r="F6134" s="1">
        <v>1498</v>
      </c>
      <c r="G6134" t="s">
        <v>234</v>
      </c>
      <c r="H6134" t="s">
        <v>20</v>
      </c>
      <c r="I6134" s="6">
        <v>91000</v>
      </c>
      <c r="J6134" t="s">
        <v>14</v>
      </c>
      <c r="K6134" t="s">
        <v>21</v>
      </c>
      <c r="L6134" s="1" t="s">
        <v>378</v>
      </c>
      <c r="M6134">
        <v>5</v>
      </c>
      <c r="N6134" t="s">
        <v>350</v>
      </c>
      <c r="O6134" t="s">
        <v>28</v>
      </c>
      <c r="P6134" t="s">
        <v>922</v>
      </c>
    </row>
    <row r="6135" spans="1:16" x14ac:dyDescent="0.3">
      <c r="A6135">
        <v>6133</v>
      </c>
      <c r="B6135" s="2" t="s">
        <v>6359</v>
      </c>
      <c r="C6135" t="s">
        <v>3446</v>
      </c>
      <c r="D6135" t="s">
        <v>1812</v>
      </c>
      <c r="E6135" s="1">
        <f t="shared" si="150"/>
        <v>90225</v>
      </c>
      <c r="F6135" s="1">
        <v>1950</v>
      </c>
      <c r="G6135" t="s">
        <v>234</v>
      </c>
      <c r="H6135" t="s">
        <v>20</v>
      </c>
      <c r="I6135" s="6">
        <v>30000</v>
      </c>
      <c r="J6135" t="s">
        <v>14</v>
      </c>
      <c r="K6135" t="s">
        <v>21</v>
      </c>
      <c r="L6135" s="1" t="s">
        <v>465</v>
      </c>
      <c r="M6135">
        <v>5</v>
      </c>
      <c r="O6135" t="s">
        <v>47</v>
      </c>
      <c r="P6135" t="s">
        <v>922</v>
      </c>
    </row>
    <row r="6136" spans="1:16" x14ac:dyDescent="0.3">
      <c r="A6136">
        <v>6134</v>
      </c>
      <c r="B6136" s="2" t="s">
        <v>6365</v>
      </c>
      <c r="C6136" t="s">
        <v>5070</v>
      </c>
      <c r="D6136" t="s">
        <v>1803</v>
      </c>
      <c r="E6136" s="1">
        <f t="shared" si="150"/>
        <v>45112.5</v>
      </c>
      <c r="F6136" s="1">
        <v>1984</v>
      </c>
      <c r="G6136" t="s">
        <v>234</v>
      </c>
      <c r="H6136" t="s">
        <v>20</v>
      </c>
      <c r="I6136" s="6">
        <v>34000</v>
      </c>
      <c r="J6136" t="s">
        <v>14</v>
      </c>
      <c r="K6136" t="s">
        <v>15</v>
      </c>
      <c r="L6136" s="1" t="s">
        <v>238</v>
      </c>
      <c r="M6136">
        <v>7</v>
      </c>
      <c r="N6136" t="s">
        <v>966</v>
      </c>
      <c r="O6136" t="s">
        <v>47</v>
      </c>
      <c r="P6136" t="s">
        <v>922</v>
      </c>
    </row>
    <row r="6137" spans="1:16" x14ac:dyDescent="0.3">
      <c r="A6137">
        <v>6135</v>
      </c>
      <c r="B6137" s="2" t="s">
        <v>6358</v>
      </c>
      <c r="C6137" t="s">
        <v>4720</v>
      </c>
      <c r="D6137" t="s">
        <v>1772</v>
      </c>
      <c r="E6137" s="1">
        <f t="shared" si="150"/>
        <v>10526.25</v>
      </c>
      <c r="F6137" s="1">
        <v>1798</v>
      </c>
      <c r="G6137" t="s">
        <v>234</v>
      </c>
      <c r="H6137" t="s">
        <v>20</v>
      </c>
      <c r="I6137" s="6">
        <v>98000</v>
      </c>
      <c r="J6137" t="s">
        <v>14</v>
      </c>
      <c r="K6137" t="s">
        <v>15</v>
      </c>
      <c r="L6137" s="1" t="s">
        <v>370</v>
      </c>
      <c r="M6137">
        <v>5</v>
      </c>
      <c r="N6137" t="s">
        <v>237</v>
      </c>
      <c r="O6137" t="s">
        <v>28</v>
      </c>
      <c r="P6137" t="s">
        <v>922</v>
      </c>
    </row>
    <row r="6138" spans="1:16" x14ac:dyDescent="0.3">
      <c r="A6138">
        <v>6136</v>
      </c>
      <c r="B6138" s="2" t="s">
        <v>6354</v>
      </c>
      <c r="C6138" t="s">
        <v>3172</v>
      </c>
      <c r="D6138" t="s">
        <v>1274</v>
      </c>
      <c r="E6138" s="1">
        <f t="shared" si="150"/>
        <v>10105.200000000001</v>
      </c>
      <c r="F6138" s="1">
        <v>1591</v>
      </c>
      <c r="G6138" t="s">
        <v>234</v>
      </c>
      <c r="H6138" t="s">
        <v>13</v>
      </c>
      <c r="I6138" s="6">
        <v>49000</v>
      </c>
      <c r="J6138" t="s">
        <v>14</v>
      </c>
      <c r="K6138" t="s">
        <v>15</v>
      </c>
      <c r="L6138" s="1" t="s">
        <v>294</v>
      </c>
      <c r="M6138">
        <v>5</v>
      </c>
      <c r="N6138" t="s">
        <v>244</v>
      </c>
      <c r="O6138" t="s">
        <v>47</v>
      </c>
      <c r="P6138" t="s">
        <v>922</v>
      </c>
    </row>
    <row r="6139" spans="1:16" x14ac:dyDescent="0.3">
      <c r="A6139">
        <v>6137</v>
      </c>
      <c r="B6139" s="2" t="s">
        <v>6360</v>
      </c>
      <c r="C6139" t="s">
        <v>3082</v>
      </c>
      <c r="D6139" t="s">
        <v>1242</v>
      </c>
      <c r="E6139" s="1">
        <f t="shared" si="150"/>
        <v>10827</v>
      </c>
      <c r="F6139" s="1">
        <v>1462</v>
      </c>
      <c r="G6139" t="s">
        <v>12</v>
      </c>
      <c r="H6139" t="s">
        <v>13</v>
      </c>
      <c r="I6139" s="6">
        <v>30000</v>
      </c>
      <c r="J6139" t="s">
        <v>14</v>
      </c>
      <c r="K6139" t="s">
        <v>15</v>
      </c>
      <c r="L6139" s="1" t="s">
        <v>43</v>
      </c>
      <c r="M6139">
        <v>5</v>
      </c>
      <c r="N6139" t="s">
        <v>59</v>
      </c>
      <c r="O6139" t="s">
        <v>28</v>
      </c>
      <c r="P6139" t="s">
        <v>922</v>
      </c>
    </row>
    <row r="6140" spans="1:16" x14ac:dyDescent="0.3">
      <c r="A6140">
        <v>6138</v>
      </c>
      <c r="B6140" s="2" t="s">
        <v>6365</v>
      </c>
      <c r="C6140" t="s">
        <v>5071</v>
      </c>
      <c r="D6140" t="s">
        <v>1254</v>
      </c>
      <c r="E6140" s="1">
        <f t="shared" si="150"/>
        <v>11428.5</v>
      </c>
      <c r="F6140" s="1">
        <v>1197</v>
      </c>
      <c r="G6140" t="s">
        <v>234</v>
      </c>
      <c r="H6140" t="s">
        <v>13</v>
      </c>
      <c r="I6140" s="6">
        <v>16000</v>
      </c>
      <c r="J6140" t="s">
        <v>14</v>
      </c>
      <c r="K6140" t="s">
        <v>15</v>
      </c>
      <c r="L6140" s="1" t="s">
        <v>31</v>
      </c>
      <c r="M6140">
        <v>5</v>
      </c>
      <c r="N6140" t="s">
        <v>582</v>
      </c>
      <c r="O6140" t="s">
        <v>47</v>
      </c>
      <c r="P6140" t="s">
        <v>922</v>
      </c>
    </row>
    <row r="6141" spans="1:16" x14ac:dyDescent="0.3">
      <c r="A6141">
        <v>6139</v>
      </c>
      <c r="B6141" s="2" t="s">
        <v>6352</v>
      </c>
      <c r="C6141" t="s">
        <v>3174</v>
      </c>
      <c r="D6141" t="s">
        <v>2136</v>
      </c>
      <c r="E6141" s="1">
        <f t="shared" si="150"/>
        <v>11669.099999999999</v>
      </c>
      <c r="F6141" s="1">
        <v>1498</v>
      </c>
      <c r="G6141" t="s">
        <v>234</v>
      </c>
      <c r="H6141" t="s">
        <v>20</v>
      </c>
      <c r="I6141" s="6">
        <v>65000</v>
      </c>
      <c r="J6141" t="s">
        <v>14</v>
      </c>
      <c r="K6141" t="s">
        <v>21</v>
      </c>
      <c r="L6141" s="1" t="s">
        <v>296</v>
      </c>
      <c r="M6141">
        <v>5</v>
      </c>
      <c r="N6141" t="s">
        <v>297</v>
      </c>
      <c r="O6141" t="s">
        <v>28</v>
      </c>
      <c r="P6141" t="s">
        <v>922</v>
      </c>
    </row>
    <row r="6142" spans="1:16" x14ac:dyDescent="0.3">
      <c r="A6142">
        <v>6140</v>
      </c>
      <c r="B6142" s="2" t="s">
        <v>6353</v>
      </c>
      <c r="C6142" t="s">
        <v>4121</v>
      </c>
      <c r="D6142" t="s">
        <v>1254</v>
      </c>
      <c r="E6142" s="1">
        <f t="shared" si="150"/>
        <v>11428.5</v>
      </c>
      <c r="F6142" s="1">
        <v>1498</v>
      </c>
      <c r="G6142" t="s">
        <v>234</v>
      </c>
      <c r="H6142" t="s">
        <v>13</v>
      </c>
      <c r="I6142" s="6">
        <v>70000</v>
      </c>
      <c r="J6142" t="s">
        <v>14</v>
      </c>
      <c r="K6142" t="s">
        <v>21</v>
      </c>
      <c r="L6142" s="1" t="s">
        <v>296</v>
      </c>
      <c r="M6142">
        <v>5</v>
      </c>
      <c r="N6142" t="s">
        <v>386</v>
      </c>
      <c r="O6142" t="s">
        <v>28</v>
      </c>
      <c r="P6142" t="s">
        <v>922</v>
      </c>
    </row>
    <row r="6143" spans="1:16" x14ac:dyDescent="0.3">
      <c r="A6143">
        <v>6141</v>
      </c>
      <c r="B6143" s="2" t="s">
        <v>6353</v>
      </c>
      <c r="C6143" t="s">
        <v>3205</v>
      </c>
      <c r="D6143" t="s">
        <v>1848</v>
      </c>
      <c r="E6143" s="1">
        <f t="shared" si="150"/>
        <v>8360.85</v>
      </c>
      <c r="F6143" s="1">
        <v>1248</v>
      </c>
      <c r="G6143" t="s">
        <v>234</v>
      </c>
      <c r="H6143" t="s">
        <v>20</v>
      </c>
      <c r="I6143" s="6">
        <v>30100</v>
      </c>
      <c r="J6143" t="s">
        <v>14</v>
      </c>
      <c r="K6143" t="s">
        <v>21</v>
      </c>
      <c r="L6143" s="1" t="s">
        <v>64</v>
      </c>
      <c r="M6143">
        <v>5</v>
      </c>
      <c r="N6143" t="s">
        <v>130</v>
      </c>
      <c r="O6143" t="s">
        <v>18</v>
      </c>
      <c r="P6143" t="s">
        <v>922</v>
      </c>
    </row>
    <row r="6144" spans="1:16" x14ac:dyDescent="0.3">
      <c r="A6144">
        <v>6142</v>
      </c>
      <c r="B6144" s="2" t="s">
        <v>6360</v>
      </c>
      <c r="C6144" t="s">
        <v>3161</v>
      </c>
      <c r="D6144" t="s">
        <v>2158</v>
      </c>
      <c r="E6144" s="1">
        <f t="shared" si="150"/>
        <v>70977</v>
      </c>
      <c r="F6144" s="1">
        <v>1950</v>
      </c>
      <c r="G6144" t="s">
        <v>234</v>
      </c>
      <c r="H6144" t="s">
        <v>20</v>
      </c>
      <c r="I6144" s="6">
        <v>50000</v>
      </c>
      <c r="J6144" t="s">
        <v>14</v>
      </c>
      <c r="K6144" t="s">
        <v>21</v>
      </c>
      <c r="L6144" s="1" t="s">
        <v>287</v>
      </c>
      <c r="M6144">
        <v>5</v>
      </c>
      <c r="O6144" t="s">
        <v>47</v>
      </c>
      <c r="P6144" t="s">
        <v>922</v>
      </c>
    </row>
    <row r="6145" spans="1:16" x14ac:dyDescent="0.3">
      <c r="A6145">
        <v>6143</v>
      </c>
      <c r="B6145" s="2" t="s">
        <v>6353</v>
      </c>
      <c r="C6145" t="s">
        <v>4530</v>
      </c>
      <c r="D6145" t="s">
        <v>1672</v>
      </c>
      <c r="E6145" s="1">
        <f t="shared" si="150"/>
        <v>59548.5</v>
      </c>
      <c r="F6145" s="1">
        <v>2143</v>
      </c>
      <c r="G6145" t="s">
        <v>234</v>
      </c>
      <c r="H6145" t="s">
        <v>20</v>
      </c>
      <c r="I6145" s="6">
        <v>25000</v>
      </c>
      <c r="J6145" t="s">
        <v>14</v>
      </c>
      <c r="K6145" t="s">
        <v>21</v>
      </c>
      <c r="L6145" s="1" t="s">
        <v>574</v>
      </c>
      <c r="M6145">
        <v>5</v>
      </c>
      <c r="N6145" t="s">
        <v>284</v>
      </c>
      <c r="O6145" t="s">
        <v>47</v>
      </c>
      <c r="P6145" t="s">
        <v>922</v>
      </c>
    </row>
    <row r="6146" spans="1:16" x14ac:dyDescent="0.3">
      <c r="A6146">
        <v>6144</v>
      </c>
      <c r="B6146" s="2" t="s">
        <v>6352</v>
      </c>
      <c r="C6146" t="s">
        <v>3828</v>
      </c>
      <c r="D6146" t="s">
        <v>1470</v>
      </c>
      <c r="E6146" s="1">
        <f t="shared" si="150"/>
        <v>27067.5</v>
      </c>
      <c r="F6146" s="1">
        <v>2755</v>
      </c>
      <c r="G6146" t="s">
        <v>234</v>
      </c>
      <c r="H6146" t="s">
        <v>20</v>
      </c>
      <c r="I6146" s="6">
        <v>90000</v>
      </c>
      <c r="J6146" t="s">
        <v>14</v>
      </c>
      <c r="K6146" t="s">
        <v>21</v>
      </c>
      <c r="L6146" s="1" t="s">
        <v>580</v>
      </c>
      <c r="M6146">
        <v>7</v>
      </c>
      <c r="N6146" t="s">
        <v>581</v>
      </c>
      <c r="O6146" t="s">
        <v>24</v>
      </c>
      <c r="P6146" t="s">
        <v>922</v>
      </c>
    </row>
    <row r="6147" spans="1:16" x14ac:dyDescent="0.3">
      <c r="A6147">
        <v>6145</v>
      </c>
      <c r="B6147" s="2" t="s">
        <v>6356</v>
      </c>
      <c r="C6147" t="s">
        <v>4068</v>
      </c>
      <c r="D6147" t="s">
        <v>1552</v>
      </c>
      <c r="E6147" s="1">
        <f t="shared" si="150"/>
        <v>3127.8</v>
      </c>
      <c r="F6147" s="1">
        <v>1197</v>
      </c>
      <c r="G6147" t="s">
        <v>12</v>
      </c>
      <c r="H6147" t="s">
        <v>13</v>
      </c>
      <c r="I6147" s="6">
        <v>94259</v>
      </c>
      <c r="J6147" t="s">
        <v>14</v>
      </c>
      <c r="K6147" t="s">
        <v>15</v>
      </c>
      <c r="L6147" s="1" t="s">
        <v>586</v>
      </c>
      <c r="M6147">
        <v>5</v>
      </c>
      <c r="N6147" t="s">
        <v>118</v>
      </c>
      <c r="O6147" t="s">
        <v>18</v>
      </c>
      <c r="P6147" t="s">
        <v>922</v>
      </c>
    </row>
    <row r="6148" spans="1:16" x14ac:dyDescent="0.3">
      <c r="A6148">
        <v>6146</v>
      </c>
      <c r="B6148" s="2" t="s">
        <v>6352</v>
      </c>
      <c r="C6148" t="s">
        <v>5072</v>
      </c>
      <c r="D6148" t="s">
        <v>1260</v>
      </c>
      <c r="E6148" s="1">
        <f t="shared" si="150"/>
        <v>6015</v>
      </c>
      <c r="F6148" s="1">
        <v>998</v>
      </c>
      <c r="G6148" t="s">
        <v>12</v>
      </c>
      <c r="H6148" t="s">
        <v>20</v>
      </c>
      <c r="I6148" s="6">
        <v>28649</v>
      </c>
      <c r="J6148" t="s">
        <v>14</v>
      </c>
      <c r="K6148" t="s">
        <v>15</v>
      </c>
      <c r="L6148" s="1" t="s">
        <v>71</v>
      </c>
      <c r="M6148">
        <v>5</v>
      </c>
      <c r="N6148" t="s">
        <v>270</v>
      </c>
      <c r="O6148" t="s">
        <v>18</v>
      </c>
      <c r="P6148" t="s">
        <v>922</v>
      </c>
    </row>
    <row r="6149" spans="1:16" x14ac:dyDescent="0.3">
      <c r="A6149">
        <v>6147</v>
      </c>
      <c r="B6149" s="2" t="s">
        <v>6361</v>
      </c>
      <c r="C6149" t="s">
        <v>3432</v>
      </c>
      <c r="D6149" t="s">
        <v>1244</v>
      </c>
      <c r="E6149" s="1">
        <f t="shared" ref="E6149:E6212" si="151">IF(ISNUMBER(SEARCH("Lakh", D6149)),SUBSTITUTE(SUBSTITUTE(D6149, "₹", ""), " Lakh", "") * $R$1, IF(ISNUMBER(SEARCH("Crore", D6149)), SUBSTITUTE(SUBSTITUTE(D6149, "₹", ""), " Crore", "") * 120300, ""))</f>
        <v>9624</v>
      </c>
      <c r="F6149" s="1">
        <v>1198</v>
      </c>
      <c r="G6149" t="s">
        <v>12</v>
      </c>
      <c r="H6149" t="s">
        <v>13</v>
      </c>
      <c r="I6149" s="6">
        <v>43570</v>
      </c>
      <c r="J6149" t="s">
        <v>14</v>
      </c>
      <c r="K6149" t="s">
        <v>15</v>
      </c>
      <c r="L6149" s="1" t="s">
        <v>39</v>
      </c>
      <c r="M6149">
        <v>5</v>
      </c>
      <c r="N6149" t="s">
        <v>191</v>
      </c>
      <c r="O6149" t="s">
        <v>28</v>
      </c>
      <c r="P6149" t="s">
        <v>922</v>
      </c>
    </row>
    <row r="6150" spans="1:16" x14ac:dyDescent="0.3">
      <c r="A6150">
        <v>6148</v>
      </c>
      <c r="B6150" s="2" t="s">
        <v>6359</v>
      </c>
      <c r="C6150" t="s">
        <v>3036</v>
      </c>
      <c r="D6150" t="s">
        <v>1289</v>
      </c>
      <c r="E6150" s="1">
        <f t="shared" si="151"/>
        <v>8421</v>
      </c>
      <c r="F6150" s="1">
        <v>1197</v>
      </c>
      <c r="G6150" t="s">
        <v>12</v>
      </c>
      <c r="H6150" t="s">
        <v>13</v>
      </c>
      <c r="I6150" s="6">
        <v>40307</v>
      </c>
      <c r="J6150" t="s">
        <v>14</v>
      </c>
      <c r="K6150" t="s">
        <v>15</v>
      </c>
      <c r="L6150" s="1" t="s">
        <v>16</v>
      </c>
      <c r="M6150">
        <v>5</v>
      </c>
      <c r="N6150" t="s">
        <v>17</v>
      </c>
      <c r="O6150" t="s">
        <v>18</v>
      </c>
      <c r="P6150" t="s">
        <v>922</v>
      </c>
    </row>
    <row r="6151" spans="1:16" x14ac:dyDescent="0.3">
      <c r="A6151">
        <v>6149</v>
      </c>
      <c r="B6151" s="2" t="s">
        <v>6353</v>
      </c>
      <c r="C6151" t="s">
        <v>5073</v>
      </c>
      <c r="D6151" t="s">
        <v>1246</v>
      </c>
      <c r="E6151" s="1">
        <f t="shared" si="151"/>
        <v>6616.5</v>
      </c>
      <c r="F6151" s="1">
        <v>1498</v>
      </c>
      <c r="G6151" t="s">
        <v>12</v>
      </c>
      <c r="H6151" t="s">
        <v>13</v>
      </c>
      <c r="I6151" s="6">
        <v>68255</v>
      </c>
      <c r="J6151" t="s">
        <v>14</v>
      </c>
      <c r="K6151" t="s">
        <v>15</v>
      </c>
      <c r="L6151" s="1" t="s">
        <v>426</v>
      </c>
      <c r="M6151">
        <v>5</v>
      </c>
      <c r="N6151" t="s">
        <v>427</v>
      </c>
      <c r="O6151" t="s">
        <v>47</v>
      </c>
      <c r="P6151" t="s">
        <v>922</v>
      </c>
    </row>
    <row r="6152" spans="1:16" x14ac:dyDescent="0.3">
      <c r="A6152">
        <v>6150</v>
      </c>
      <c r="B6152" s="2" t="s">
        <v>6360</v>
      </c>
      <c r="C6152" t="s">
        <v>5074</v>
      </c>
      <c r="D6152" t="s">
        <v>1278</v>
      </c>
      <c r="E6152" s="1">
        <f t="shared" si="151"/>
        <v>7218</v>
      </c>
      <c r="F6152" s="1">
        <v>999</v>
      </c>
      <c r="G6152" t="s">
        <v>12</v>
      </c>
      <c r="H6152" t="s">
        <v>13</v>
      </c>
      <c r="I6152" s="6">
        <v>29634</v>
      </c>
      <c r="J6152" t="s">
        <v>14</v>
      </c>
      <c r="K6152" t="s">
        <v>15</v>
      </c>
      <c r="L6152" s="1" t="s">
        <v>279</v>
      </c>
      <c r="M6152">
        <v>7</v>
      </c>
      <c r="N6152" t="s">
        <v>114</v>
      </c>
      <c r="O6152" t="s">
        <v>24</v>
      </c>
      <c r="P6152" t="s">
        <v>922</v>
      </c>
    </row>
    <row r="6153" spans="1:16" x14ac:dyDescent="0.3">
      <c r="A6153">
        <v>6151</v>
      </c>
      <c r="B6153" s="2" t="s">
        <v>6361</v>
      </c>
      <c r="C6153" t="s">
        <v>5075</v>
      </c>
      <c r="D6153" t="s">
        <v>1257</v>
      </c>
      <c r="E6153" s="1">
        <f t="shared" si="151"/>
        <v>4571.3999999999996</v>
      </c>
      <c r="F6153" s="1">
        <v>999</v>
      </c>
      <c r="G6153" t="s">
        <v>12</v>
      </c>
      <c r="H6153" t="s">
        <v>13</v>
      </c>
      <c r="I6153" s="6">
        <v>52138</v>
      </c>
      <c r="J6153" t="s">
        <v>14</v>
      </c>
      <c r="K6153" t="s">
        <v>15</v>
      </c>
      <c r="L6153" s="1" t="s">
        <v>134</v>
      </c>
      <c r="M6153">
        <v>5</v>
      </c>
      <c r="N6153" t="s">
        <v>331</v>
      </c>
      <c r="O6153" t="s">
        <v>18</v>
      </c>
      <c r="P6153" t="s">
        <v>922</v>
      </c>
    </row>
    <row r="6154" spans="1:16" x14ac:dyDescent="0.3">
      <c r="A6154">
        <v>6152</v>
      </c>
      <c r="B6154" s="2" t="s">
        <v>6352</v>
      </c>
      <c r="C6154" t="s">
        <v>5076</v>
      </c>
      <c r="D6154" t="s">
        <v>1296</v>
      </c>
      <c r="E6154" s="1">
        <f t="shared" si="151"/>
        <v>5533.7999999999993</v>
      </c>
      <c r="F6154" s="1">
        <v>1461</v>
      </c>
      <c r="G6154" t="s">
        <v>12</v>
      </c>
      <c r="H6154" t="s">
        <v>13</v>
      </c>
      <c r="I6154" s="6">
        <v>69313</v>
      </c>
      <c r="J6154" t="s">
        <v>14</v>
      </c>
      <c r="K6154" t="s">
        <v>21</v>
      </c>
      <c r="L6154" s="1" t="s">
        <v>909</v>
      </c>
      <c r="M6154">
        <v>5</v>
      </c>
      <c r="N6154" t="s">
        <v>729</v>
      </c>
      <c r="O6154" t="s">
        <v>18</v>
      </c>
      <c r="P6154" t="s">
        <v>922</v>
      </c>
    </row>
    <row r="6155" spans="1:16" x14ac:dyDescent="0.3">
      <c r="A6155">
        <v>6153</v>
      </c>
      <c r="B6155" s="2" t="s">
        <v>6356</v>
      </c>
      <c r="C6155" t="s">
        <v>4278</v>
      </c>
      <c r="D6155" t="s">
        <v>1277</v>
      </c>
      <c r="E6155" s="1">
        <f t="shared" si="151"/>
        <v>2646.6000000000004</v>
      </c>
      <c r="F6155" s="1">
        <v>998</v>
      </c>
      <c r="G6155" t="s">
        <v>12</v>
      </c>
      <c r="H6155" t="s">
        <v>13</v>
      </c>
      <c r="I6155" s="6">
        <v>55405</v>
      </c>
      <c r="J6155" t="s">
        <v>14</v>
      </c>
      <c r="K6155" t="s">
        <v>15</v>
      </c>
      <c r="L6155" s="1" t="s">
        <v>49</v>
      </c>
      <c r="M6155">
        <v>5</v>
      </c>
      <c r="N6155" t="s">
        <v>220</v>
      </c>
      <c r="O6155" t="s">
        <v>18</v>
      </c>
      <c r="P6155" t="s">
        <v>922</v>
      </c>
    </row>
    <row r="6156" spans="1:16" x14ac:dyDescent="0.3">
      <c r="A6156">
        <v>6154</v>
      </c>
      <c r="B6156" s="2" t="s">
        <v>6362</v>
      </c>
      <c r="C6156" t="s">
        <v>3158</v>
      </c>
      <c r="D6156" t="s">
        <v>1743</v>
      </c>
      <c r="E6156" s="1">
        <f t="shared" si="151"/>
        <v>3308.25</v>
      </c>
      <c r="F6156" s="1">
        <v>998</v>
      </c>
      <c r="G6156" t="s">
        <v>12</v>
      </c>
      <c r="H6156" t="s">
        <v>13</v>
      </c>
      <c r="I6156" s="6">
        <v>60014</v>
      </c>
      <c r="J6156" t="s">
        <v>25</v>
      </c>
      <c r="K6156" t="s">
        <v>15</v>
      </c>
      <c r="L6156" s="1" t="s">
        <v>49</v>
      </c>
      <c r="M6156">
        <v>5</v>
      </c>
      <c r="N6156" t="s">
        <v>74</v>
      </c>
      <c r="O6156" t="s">
        <v>18</v>
      </c>
      <c r="P6156" t="s">
        <v>922</v>
      </c>
    </row>
    <row r="6157" spans="1:16" x14ac:dyDescent="0.3">
      <c r="A6157">
        <v>6155</v>
      </c>
      <c r="B6157" s="2" t="s">
        <v>6358</v>
      </c>
      <c r="C6157" t="s">
        <v>3158</v>
      </c>
      <c r="D6157" t="s">
        <v>1216</v>
      </c>
      <c r="E6157" s="1">
        <f t="shared" si="151"/>
        <v>4451.1000000000004</v>
      </c>
      <c r="F6157" s="1">
        <v>998</v>
      </c>
      <c r="G6157" t="s">
        <v>12</v>
      </c>
      <c r="H6157" t="s">
        <v>13</v>
      </c>
      <c r="I6157" s="6">
        <v>82476</v>
      </c>
      <c r="J6157" t="s">
        <v>14</v>
      </c>
      <c r="K6157" t="s">
        <v>15</v>
      </c>
      <c r="L6157" s="1" t="s">
        <v>49</v>
      </c>
      <c r="M6157">
        <v>5</v>
      </c>
      <c r="N6157" t="s">
        <v>74</v>
      </c>
      <c r="O6157" t="s">
        <v>18</v>
      </c>
      <c r="P6157" t="s">
        <v>922</v>
      </c>
    </row>
    <row r="6158" spans="1:16" x14ac:dyDescent="0.3">
      <c r="A6158">
        <v>6156</v>
      </c>
      <c r="B6158" s="2" t="s">
        <v>6361</v>
      </c>
      <c r="C6158" t="s">
        <v>3072</v>
      </c>
      <c r="D6158" t="s">
        <v>1294</v>
      </c>
      <c r="E6158" s="1">
        <f t="shared" si="151"/>
        <v>7578.9</v>
      </c>
      <c r="F6158" s="1">
        <v>1197</v>
      </c>
      <c r="G6158" t="s">
        <v>12</v>
      </c>
      <c r="H6158" t="s">
        <v>13</v>
      </c>
      <c r="I6158" s="6">
        <v>60459</v>
      </c>
      <c r="J6158" t="s">
        <v>14</v>
      </c>
      <c r="K6158" t="s">
        <v>15</v>
      </c>
      <c r="L6158" s="1" t="s">
        <v>67</v>
      </c>
      <c r="M6158">
        <v>5</v>
      </c>
      <c r="N6158" t="s">
        <v>149</v>
      </c>
      <c r="O6158" t="s">
        <v>18</v>
      </c>
      <c r="P6158" t="s">
        <v>922</v>
      </c>
    </row>
    <row r="6159" spans="1:16" x14ac:dyDescent="0.3">
      <c r="A6159">
        <v>6157</v>
      </c>
      <c r="B6159" s="2" t="s">
        <v>6354</v>
      </c>
      <c r="C6159" t="s">
        <v>2958</v>
      </c>
      <c r="D6159" t="s">
        <v>1387</v>
      </c>
      <c r="E6159" s="1">
        <f t="shared" si="151"/>
        <v>5894.7000000000007</v>
      </c>
      <c r="F6159" s="1">
        <v>1197</v>
      </c>
      <c r="G6159" t="s">
        <v>12</v>
      </c>
      <c r="H6159" t="s">
        <v>13</v>
      </c>
      <c r="I6159" s="6">
        <v>48077</v>
      </c>
      <c r="J6159" t="s">
        <v>14</v>
      </c>
      <c r="K6159" t="s">
        <v>15</v>
      </c>
      <c r="L6159" s="1" t="s">
        <v>26</v>
      </c>
      <c r="M6159">
        <v>5</v>
      </c>
      <c r="N6159" t="s">
        <v>27</v>
      </c>
      <c r="O6159" t="s">
        <v>28</v>
      </c>
      <c r="P6159" t="s">
        <v>922</v>
      </c>
    </row>
    <row r="6160" spans="1:16" x14ac:dyDescent="0.3">
      <c r="A6160">
        <v>6158</v>
      </c>
      <c r="B6160" s="2" t="s">
        <v>6359</v>
      </c>
      <c r="C6160" t="s">
        <v>3502</v>
      </c>
      <c r="D6160" t="s">
        <v>1305</v>
      </c>
      <c r="E6160" s="1">
        <f t="shared" si="151"/>
        <v>6135.2999999999993</v>
      </c>
      <c r="F6160" s="1">
        <v>998</v>
      </c>
      <c r="G6160" t="s">
        <v>12</v>
      </c>
      <c r="H6160" t="s">
        <v>13</v>
      </c>
      <c r="I6160" s="6">
        <v>16473</v>
      </c>
      <c r="J6160" t="s">
        <v>14</v>
      </c>
      <c r="K6160" t="s">
        <v>15</v>
      </c>
      <c r="L6160" s="1" t="s">
        <v>86</v>
      </c>
      <c r="M6160">
        <v>5</v>
      </c>
      <c r="N6160" t="s">
        <v>314</v>
      </c>
      <c r="O6160" t="s">
        <v>18</v>
      </c>
      <c r="P6160" t="s">
        <v>922</v>
      </c>
    </row>
    <row r="6161" spans="1:16" x14ac:dyDescent="0.3">
      <c r="A6161">
        <v>6159</v>
      </c>
      <c r="B6161" s="2" t="s">
        <v>6357</v>
      </c>
      <c r="C6161" t="s">
        <v>3140</v>
      </c>
      <c r="D6161" t="s">
        <v>1213</v>
      </c>
      <c r="E6161" s="1">
        <f t="shared" si="151"/>
        <v>5654.1</v>
      </c>
      <c r="F6161" s="1">
        <v>998</v>
      </c>
      <c r="G6161" t="s">
        <v>12</v>
      </c>
      <c r="H6161" t="s">
        <v>20</v>
      </c>
      <c r="I6161" s="6">
        <v>45055</v>
      </c>
      <c r="J6161" t="s">
        <v>14</v>
      </c>
      <c r="K6161" t="s">
        <v>15</v>
      </c>
      <c r="L6161" s="1" t="s">
        <v>71</v>
      </c>
      <c r="M6161">
        <v>5</v>
      </c>
      <c r="N6161" t="s">
        <v>270</v>
      </c>
      <c r="O6161" t="s">
        <v>18</v>
      </c>
      <c r="P6161" t="s">
        <v>922</v>
      </c>
    </row>
    <row r="6162" spans="1:16" x14ac:dyDescent="0.3">
      <c r="A6162">
        <v>6160</v>
      </c>
      <c r="B6162" s="2" t="s">
        <v>6352</v>
      </c>
      <c r="C6162" t="s">
        <v>3612</v>
      </c>
      <c r="D6162" t="s">
        <v>1414</v>
      </c>
      <c r="E6162" s="1">
        <f t="shared" si="151"/>
        <v>7939.7999999999993</v>
      </c>
      <c r="F6162" s="1">
        <v>1197</v>
      </c>
      <c r="G6162" t="s">
        <v>12</v>
      </c>
      <c r="H6162" t="s">
        <v>20</v>
      </c>
      <c r="I6162" s="6">
        <v>53819</v>
      </c>
      <c r="J6162" t="s">
        <v>14</v>
      </c>
      <c r="K6162" t="s">
        <v>15</v>
      </c>
      <c r="L6162" s="1" t="s">
        <v>16</v>
      </c>
      <c r="M6162">
        <v>5</v>
      </c>
      <c r="N6162" t="s">
        <v>17</v>
      </c>
      <c r="O6162" t="s">
        <v>18</v>
      </c>
      <c r="P6162" t="s">
        <v>922</v>
      </c>
    </row>
    <row r="6163" spans="1:16" x14ac:dyDescent="0.3">
      <c r="A6163">
        <v>6161</v>
      </c>
      <c r="B6163" s="2" t="s">
        <v>6363</v>
      </c>
      <c r="C6163" t="s">
        <v>3310</v>
      </c>
      <c r="D6163" t="s">
        <v>1562</v>
      </c>
      <c r="E6163" s="1">
        <f t="shared" si="151"/>
        <v>2827.05</v>
      </c>
      <c r="F6163" s="1">
        <v>796</v>
      </c>
      <c r="G6163" t="s">
        <v>12</v>
      </c>
      <c r="H6163" t="s">
        <v>13</v>
      </c>
      <c r="I6163" s="6">
        <v>63697</v>
      </c>
      <c r="J6163" t="s">
        <v>14</v>
      </c>
      <c r="K6163" t="s">
        <v>15</v>
      </c>
      <c r="L6163" s="1" t="s">
        <v>395</v>
      </c>
      <c r="M6163">
        <v>5</v>
      </c>
      <c r="N6163" t="s">
        <v>396</v>
      </c>
      <c r="O6163" t="s">
        <v>18</v>
      </c>
      <c r="P6163" t="s">
        <v>922</v>
      </c>
    </row>
    <row r="6164" spans="1:16" x14ac:dyDescent="0.3">
      <c r="A6164">
        <v>6162</v>
      </c>
      <c r="B6164" s="2" t="s">
        <v>6364</v>
      </c>
      <c r="C6164" t="s">
        <v>3164</v>
      </c>
      <c r="D6164" t="s">
        <v>1387</v>
      </c>
      <c r="E6164" s="1">
        <f t="shared" si="151"/>
        <v>5894.7000000000007</v>
      </c>
      <c r="F6164" s="1">
        <v>1498</v>
      </c>
      <c r="G6164" t="s">
        <v>12</v>
      </c>
      <c r="H6164" t="s">
        <v>13</v>
      </c>
      <c r="I6164" s="6">
        <v>67905</v>
      </c>
      <c r="J6164" t="s">
        <v>14</v>
      </c>
      <c r="K6164" t="s">
        <v>21</v>
      </c>
      <c r="L6164" s="1" t="s">
        <v>45</v>
      </c>
      <c r="M6164">
        <v>5</v>
      </c>
      <c r="N6164" t="s">
        <v>152</v>
      </c>
      <c r="O6164" t="s">
        <v>28</v>
      </c>
      <c r="P6164" t="s">
        <v>922</v>
      </c>
    </row>
    <row r="6165" spans="1:16" x14ac:dyDescent="0.3">
      <c r="A6165">
        <v>6163</v>
      </c>
      <c r="B6165" s="2" t="s">
        <v>6356</v>
      </c>
      <c r="C6165" t="s">
        <v>3280</v>
      </c>
      <c r="D6165" t="s">
        <v>1270</v>
      </c>
      <c r="E6165" s="1">
        <f t="shared" si="151"/>
        <v>2225.5500000000002</v>
      </c>
      <c r="F6165" s="1">
        <v>995</v>
      </c>
      <c r="G6165" t="s">
        <v>12</v>
      </c>
      <c r="H6165" t="s">
        <v>13</v>
      </c>
      <c r="I6165" s="6">
        <v>48956</v>
      </c>
      <c r="J6165" t="s">
        <v>14</v>
      </c>
      <c r="K6165" t="s">
        <v>15</v>
      </c>
      <c r="L6165" s="1" t="s">
        <v>107</v>
      </c>
      <c r="M6165">
        <v>5</v>
      </c>
      <c r="N6165" t="s">
        <v>169</v>
      </c>
      <c r="O6165" t="s">
        <v>18</v>
      </c>
      <c r="P6165" t="s">
        <v>922</v>
      </c>
    </row>
    <row r="6166" spans="1:16" x14ac:dyDescent="0.3">
      <c r="A6166">
        <v>6164</v>
      </c>
      <c r="B6166" s="2" t="s">
        <v>6359</v>
      </c>
      <c r="C6166" t="s">
        <v>3647</v>
      </c>
      <c r="D6166" t="s">
        <v>1744</v>
      </c>
      <c r="E6166" s="1">
        <f t="shared" si="151"/>
        <v>13112.7</v>
      </c>
      <c r="F6166" s="1">
        <v>1497</v>
      </c>
      <c r="G6166" t="s">
        <v>234</v>
      </c>
      <c r="H6166" t="s">
        <v>13</v>
      </c>
      <c r="I6166" s="6">
        <v>30000</v>
      </c>
      <c r="J6166" t="s">
        <v>14</v>
      </c>
      <c r="K6166" t="s">
        <v>15</v>
      </c>
      <c r="L6166" s="1" t="s">
        <v>127</v>
      </c>
      <c r="M6166">
        <v>5</v>
      </c>
      <c r="N6166" t="s">
        <v>333</v>
      </c>
      <c r="O6166" t="s">
        <v>47</v>
      </c>
      <c r="P6166" t="s">
        <v>922</v>
      </c>
    </row>
    <row r="6167" spans="1:16" x14ac:dyDescent="0.3">
      <c r="A6167">
        <v>6165</v>
      </c>
      <c r="B6167" s="2" t="s">
        <v>6359</v>
      </c>
      <c r="C6167" t="s">
        <v>2979</v>
      </c>
      <c r="D6167" t="s">
        <v>1289</v>
      </c>
      <c r="E6167" s="1">
        <f t="shared" si="151"/>
        <v>8421</v>
      </c>
      <c r="F6167" s="1">
        <v>1197</v>
      </c>
      <c r="G6167" t="s">
        <v>12</v>
      </c>
      <c r="H6167" t="s">
        <v>13</v>
      </c>
      <c r="I6167" s="6">
        <v>40307</v>
      </c>
      <c r="J6167" t="s">
        <v>14</v>
      </c>
      <c r="K6167" t="s">
        <v>15</v>
      </c>
      <c r="L6167" s="1" t="s">
        <v>67</v>
      </c>
      <c r="M6167">
        <v>5</v>
      </c>
      <c r="N6167" t="s">
        <v>68</v>
      </c>
      <c r="O6167" t="s">
        <v>18</v>
      </c>
      <c r="P6167" t="s">
        <v>922</v>
      </c>
    </row>
    <row r="6168" spans="1:16" x14ac:dyDescent="0.3">
      <c r="A6168">
        <v>6166</v>
      </c>
      <c r="B6168" s="2" t="s">
        <v>6361</v>
      </c>
      <c r="C6168" t="s">
        <v>4524</v>
      </c>
      <c r="D6168" t="s">
        <v>1244</v>
      </c>
      <c r="E6168" s="1">
        <f t="shared" si="151"/>
        <v>9624</v>
      </c>
      <c r="F6168" s="1">
        <v>1498</v>
      </c>
      <c r="G6168" t="s">
        <v>234</v>
      </c>
      <c r="H6168" t="s">
        <v>13</v>
      </c>
      <c r="I6168" s="6">
        <v>43570</v>
      </c>
      <c r="J6168" t="s">
        <v>14</v>
      </c>
      <c r="K6168" t="s">
        <v>21</v>
      </c>
      <c r="L6168" s="1" t="s">
        <v>197</v>
      </c>
      <c r="M6168">
        <v>5</v>
      </c>
      <c r="N6168" t="s">
        <v>198</v>
      </c>
      <c r="O6168" t="s">
        <v>28</v>
      </c>
      <c r="P6168" t="s">
        <v>922</v>
      </c>
    </row>
    <row r="6169" spans="1:16" x14ac:dyDescent="0.3">
      <c r="A6169">
        <v>6167</v>
      </c>
      <c r="B6169" s="2" t="s">
        <v>6354</v>
      </c>
      <c r="C6169" t="s">
        <v>3560</v>
      </c>
      <c r="D6169" t="s">
        <v>1349</v>
      </c>
      <c r="E6169" s="1">
        <f t="shared" si="151"/>
        <v>7037.5499999999993</v>
      </c>
      <c r="F6169" s="1">
        <v>1373</v>
      </c>
      <c r="G6169" t="s">
        <v>234</v>
      </c>
      <c r="H6169" t="s">
        <v>13</v>
      </c>
      <c r="I6169" s="6">
        <v>79399</v>
      </c>
      <c r="J6169" t="s">
        <v>14</v>
      </c>
      <c r="K6169" t="s">
        <v>15</v>
      </c>
      <c r="L6169" s="1" t="s">
        <v>343</v>
      </c>
      <c r="M6169">
        <v>5</v>
      </c>
      <c r="N6169" t="s">
        <v>344</v>
      </c>
      <c r="O6169" t="s">
        <v>28</v>
      </c>
      <c r="P6169" t="s">
        <v>922</v>
      </c>
    </row>
    <row r="6170" spans="1:16" x14ac:dyDescent="0.3">
      <c r="A6170">
        <v>6168</v>
      </c>
      <c r="B6170" s="2" t="s">
        <v>6356</v>
      </c>
      <c r="C6170" t="s">
        <v>3684</v>
      </c>
      <c r="D6170" t="s">
        <v>1552</v>
      </c>
      <c r="E6170" s="1">
        <f t="shared" si="151"/>
        <v>3127.8</v>
      </c>
      <c r="F6170" s="1">
        <v>1197</v>
      </c>
      <c r="G6170" t="s">
        <v>234</v>
      </c>
      <c r="H6170" t="s">
        <v>13</v>
      </c>
      <c r="I6170" s="6">
        <v>94259</v>
      </c>
      <c r="J6170" t="s">
        <v>14</v>
      </c>
      <c r="K6170" t="s">
        <v>15</v>
      </c>
      <c r="L6170" s="1" t="s">
        <v>586</v>
      </c>
      <c r="M6170">
        <v>5</v>
      </c>
      <c r="N6170" t="s">
        <v>212</v>
      </c>
      <c r="O6170" t="s">
        <v>18</v>
      </c>
      <c r="P6170" t="s">
        <v>922</v>
      </c>
    </row>
    <row r="6171" spans="1:16" x14ac:dyDescent="0.3">
      <c r="A6171">
        <v>6169</v>
      </c>
      <c r="B6171" s="2" t="s">
        <v>6360</v>
      </c>
      <c r="C6171" t="s">
        <v>4630</v>
      </c>
      <c r="D6171" t="s">
        <v>2403</v>
      </c>
      <c r="E6171" s="1">
        <f t="shared" si="151"/>
        <v>21293.1</v>
      </c>
      <c r="F6171" s="1">
        <v>1498</v>
      </c>
      <c r="G6171" t="s">
        <v>234</v>
      </c>
      <c r="H6171" t="s">
        <v>13</v>
      </c>
      <c r="I6171" s="6">
        <v>16500</v>
      </c>
      <c r="J6171" t="s">
        <v>14</v>
      </c>
      <c r="K6171" t="s">
        <v>15</v>
      </c>
      <c r="L6171" s="1" t="s">
        <v>101</v>
      </c>
      <c r="M6171">
        <v>5</v>
      </c>
      <c r="N6171" t="s">
        <v>876</v>
      </c>
      <c r="O6171" t="s">
        <v>47</v>
      </c>
      <c r="P6171" t="s">
        <v>922</v>
      </c>
    </row>
    <row r="6172" spans="1:16" x14ac:dyDescent="0.3">
      <c r="A6172">
        <v>6170</v>
      </c>
      <c r="B6172" s="2" t="s">
        <v>6357</v>
      </c>
      <c r="C6172" t="s">
        <v>3140</v>
      </c>
      <c r="D6172" t="s">
        <v>1295</v>
      </c>
      <c r="E6172" s="1">
        <f t="shared" si="151"/>
        <v>5112.75</v>
      </c>
      <c r="F6172" s="1">
        <v>998</v>
      </c>
      <c r="G6172" t="s">
        <v>234</v>
      </c>
      <c r="H6172" t="s">
        <v>20</v>
      </c>
      <c r="I6172" s="6">
        <v>72000</v>
      </c>
      <c r="J6172" t="s">
        <v>14</v>
      </c>
      <c r="K6172" t="s">
        <v>15</v>
      </c>
      <c r="L6172" s="1" t="s">
        <v>71</v>
      </c>
      <c r="M6172">
        <v>5</v>
      </c>
      <c r="N6172" t="s">
        <v>270</v>
      </c>
      <c r="O6172" t="s">
        <v>18</v>
      </c>
      <c r="P6172" t="s">
        <v>922</v>
      </c>
    </row>
    <row r="6173" spans="1:16" x14ac:dyDescent="0.3">
      <c r="A6173">
        <v>6171</v>
      </c>
      <c r="B6173" s="2" t="s">
        <v>6363</v>
      </c>
      <c r="C6173" t="s">
        <v>3077</v>
      </c>
      <c r="D6173" t="s">
        <v>1215</v>
      </c>
      <c r="E6173" s="1">
        <f t="shared" si="151"/>
        <v>2406</v>
      </c>
      <c r="F6173" s="1">
        <v>1199</v>
      </c>
      <c r="G6173" t="s">
        <v>12</v>
      </c>
      <c r="H6173" t="s">
        <v>13</v>
      </c>
      <c r="I6173" s="6">
        <v>59823</v>
      </c>
      <c r="J6173" t="s">
        <v>14</v>
      </c>
      <c r="K6173" t="s">
        <v>15</v>
      </c>
      <c r="L6173" s="1" t="s">
        <v>726</v>
      </c>
      <c r="M6173">
        <v>5</v>
      </c>
      <c r="N6173" t="s">
        <v>194</v>
      </c>
      <c r="O6173" t="s">
        <v>18</v>
      </c>
      <c r="P6173" t="s">
        <v>922</v>
      </c>
    </row>
    <row r="6174" spans="1:16" x14ac:dyDescent="0.3">
      <c r="A6174">
        <v>6172</v>
      </c>
      <c r="B6174" s="2" t="s">
        <v>6362</v>
      </c>
      <c r="C6174" t="s">
        <v>3448</v>
      </c>
      <c r="D6174" t="s">
        <v>2064</v>
      </c>
      <c r="E6174" s="1">
        <f t="shared" si="151"/>
        <v>2670.6600000000003</v>
      </c>
      <c r="F6174" s="1">
        <v>998</v>
      </c>
      <c r="G6174" t="s">
        <v>12</v>
      </c>
      <c r="H6174" t="s">
        <v>13</v>
      </c>
      <c r="I6174" s="6">
        <v>58747</v>
      </c>
      <c r="J6174" t="s">
        <v>25</v>
      </c>
      <c r="K6174" t="s">
        <v>15</v>
      </c>
      <c r="L6174" s="1" t="s">
        <v>49</v>
      </c>
      <c r="M6174">
        <v>5</v>
      </c>
      <c r="N6174" t="s">
        <v>66</v>
      </c>
      <c r="O6174" t="s">
        <v>18</v>
      </c>
      <c r="P6174" t="s">
        <v>922</v>
      </c>
    </row>
    <row r="6175" spans="1:16" x14ac:dyDescent="0.3">
      <c r="A6175">
        <v>6173</v>
      </c>
      <c r="B6175" s="2" t="s">
        <v>6354</v>
      </c>
      <c r="C6175" t="s">
        <v>3576</v>
      </c>
      <c r="D6175" t="s">
        <v>1830</v>
      </c>
      <c r="E6175" s="1">
        <f t="shared" si="151"/>
        <v>4150.3500000000004</v>
      </c>
      <c r="F6175" s="1">
        <v>998</v>
      </c>
      <c r="G6175" t="s">
        <v>12</v>
      </c>
      <c r="H6175" t="s">
        <v>20</v>
      </c>
      <c r="I6175" s="6">
        <v>87277</v>
      </c>
      <c r="J6175" t="s">
        <v>14</v>
      </c>
      <c r="K6175" t="s">
        <v>15</v>
      </c>
      <c r="L6175" s="1" t="s">
        <v>131</v>
      </c>
      <c r="M6175">
        <v>5</v>
      </c>
      <c r="N6175" t="s">
        <v>50</v>
      </c>
      <c r="O6175" t="s">
        <v>18</v>
      </c>
      <c r="P6175" t="s">
        <v>922</v>
      </c>
    </row>
    <row r="6176" spans="1:16" x14ac:dyDescent="0.3">
      <c r="A6176">
        <v>6174</v>
      </c>
      <c r="B6176" s="2" t="s">
        <v>6361</v>
      </c>
      <c r="C6176" t="s">
        <v>3861</v>
      </c>
      <c r="D6176" t="s">
        <v>2435</v>
      </c>
      <c r="E6176" s="1">
        <f t="shared" si="151"/>
        <v>92631</v>
      </c>
      <c r="F6176" s="1">
        <v>2993</v>
      </c>
      <c r="G6176" t="s">
        <v>234</v>
      </c>
      <c r="H6176" t="s">
        <v>20</v>
      </c>
      <c r="I6176" s="6">
        <v>37000</v>
      </c>
      <c r="J6176" t="s">
        <v>14</v>
      </c>
      <c r="K6176" t="s">
        <v>21</v>
      </c>
      <c r="L6176" s="1" t="s">
        <v>626</v>
      </c>
      <c r="M6176">
        <v>5</v>
      </c>
      <c r="N6176" t="s">
        <v>504</v>
      </c>
      <c r="O6176" t="s">
        <v>47</v>
      </c>
      <c r="P6176" t="s">
        <v>922</v>
      </c>
    </row>
    <row r="6177" spans="1:16" x14ac:dyDescent="0.3">
      <c r="A6177">
        <v>6175</v>
      </c>
      <c r="B6177" s="2" t="s">
        <v>6359</v>
      </c>
      <c r="C6177" t="s">
        <v>3745</v>
      </c>
      <c r="D6177" t="s">
        <v>1868</v>
      </c>
      <c r="E6177" s="1">
        <f t="shared" si="151"/>
        <v>68571</v>
      </c>
      <c r="F6177" s="1">
        <v>1950</v>
      </c>
      <c r="G6177" t="s">
        <v>234</v>
      </c>
      <c r="H6177" t="s">
        <v>20</v>
      </c>
      <c r="I6177" s="6">
        <v>30000</v>
      </c>
      <c r="J6177" t="s">
        <v>14</v>
      </c>
      <c r="K6177" t="s">
        <v>21</v>
      </c>
      <c r="L6177" s="1" t="s">
        <v>605</v>
      </c>
      <c r="M6177">
        <v>5</v>
      </c>
      <c r="N6177" t="s">
        <v>433</v>
      </c>
      <c r="O6177" t="s">
        <v>28</v>
      </c>
      <c r="P6177" t="s">
        <v>922</v>
      </c>
    </row>
    <row r="6178" spans="1:16" x14ac:dyDescent="0.3">
      <c r="A6178">
        <v>6176</v>
      </c>
      <c r="B6178" s="2" t="s">
        <v>6361</v>
      </c>
      <c r="C6178" t="s">
        <v>3831</v>
      </c>
      <c r="D6178" t="s">
        <v>2010</v>
      </c>
      <c r="E6178" s="1">
        <f t="shared" si="151"/>
        <v>11909.7</v>
      </c>
      <c r="F6178" s="1">
        <v>1497</v>
      </c>
      <c r="G6178" t="s">
        <v>12</v>
      </c>
      <c r="H6178" t="s">
        <v>20</v>
      </c>
      <c r="I6178" s="6">
        <v>37655</v>
      </c>
      <c r="J6178" t="s">
        <v>14</v>
      </c>
      <c r="K6178" t="s">
        <v>15</v>
      </c>
      <c r="L6178" s="1" t="s">
        <v>645</v>
      </c>
      <c r="M6178">
        <v>5</v>
      </c>
      <c r="N6178" t="s">
        <v>227</v>
      </c>
      <c r="O6178" t="s">
        <v>47</v>
      </c>
      <c r="P6178" t="s">
        <v>922</v>
      </c>
    </row>
    <row r="6179" spans="1:16" x14ac:dyDescent="0.3">
      <c r="A6179">
        <v>6177</v>
      </c>
      <c r="B6179" s="2" t="s">
        <v>6354</v>
      </c>
      <c r="C6179" t="s">
        <v>3087</v>
      </c>
      <c r="D6179" t="s">
        <v>1246</v>
      </c>
      <c r="E6179" s="1">
        <f t="shared" si="151"/>
        <v>6616.5</v>
      </c>
      <c r="F6179" s="1">
        <v>1197</v>
      </c>
      <c r="G6179" t="s">
        <v>234</v>
      </c>
      <c r="H6179" t="s">
        <v>13</v>
      </c>
      <c r="I6179" s="6">
        <v>43023</v>
      </c>
      <c r="J6179" t="s">
        <v>14</v>
      </c>
      <c r="K6179" t="s">
        <v>15</v>
      </c>
      <c r="L6179" s="1" t="s">
        <v>193</v>
      </c>
      <c r="M6179">
        <v>5</v>
      </c>
      <c r="N6179" t="s">
        <v>194</v>
      </c>
      <c r="O6179" t="s">
        <v>18</v>
      </c>
      <c r="P6179" t="s">
        <v>922</v>
      </c>
    </row>
    <row r="6180" spans="1:16" x14ac:dyDescent="0.3">
      <c r="A6180">
        <v>6178</v>
      </c>
      <c r="B6180" s="2" t="s">
        <v>6352</v>
      </c>
      <c r="C6180" t="s">
        <v>3118</v>
      </c>
      <c r="D6180" t="s">
        <v>1834</v>
      </c>
      <c r="E6180" s="1">
        <f t="shared" si="151"/>
        <v>28872</v>
      </c>
      <c r="F6180" s="1">
        <v>1968</v>
      </c>
      <c r="G6180" t="s">
        <v>234</v>
      </c>
      <c r="H6180" t="s">
        <v>20</v>
      </c>
      <c r="I6180" s="6">
        <v>40000</v>
      </c>
      <c r="J6180" t="s">
        <v>25</v>
      </c>
      <c r="K6180" t="s">
        <v>21</v>
      </c>
      <c r="L6180" s="1" t="s">
        <v>209</v>
      </c>
      <c r="M6180">
        <v>5</v>
      </c>
      <c r="N6180" t="s">
        <v>210</v>
      </c>
      <c r="O6180" t="s">
        <v>47</v>
      </c>
      <c r="P6180" t="s">
        <v>922</v>
      </c>
    </row>
    <row r="6181" spans="1:16" x14ac:dyDescent="0.3">
      <c r="A6181">
        <v>6179</v>
      </c>
      <c r="B6181" s="2" t="s">
        <v>6365</v>
      </c>
      <c r="C6181" t="s">
        <v>3879</v>
      </c>
      <c r="D6181" t="s">
        <v>1253</v>
      </c>
      <c r="E6181" s="1">
        <f t="shared" si="151"/>
        <v>8541.2999999999993</v>
      </c>
      <c r="F6181" s="1">
        <v>1197</v>
      </c>
      <c r="G6181" t="s">
        <v>12</v>
      </c>
      <c r="H6181" t="s">
        <v>13</v>
      </c>
      <c r="I6181" s="6">
        <v>20268</v>
      </c>
      <c r="J6181" t="s">
        <v>14</v>
      </c>
      <c r="K6181" t="s">
        <v>15</v>
      </c>
      <c r="L6181" s="1" t="s">
        <v>84</v>
      </c>
      <c r="M6181">
        <v>5</v>
      </c>
      <c r="N6181" t="s">
        <v>308</v>
      </c>
      <c r="O6181" t="s">
        <v>18</v>
      </c>
      <c r="P6181" t="s">
        <v>922</v>
      </c>
    </row>
    <row r="6182" spans="1:16" x14ac:dyDescent="0.3">
      <c r="A6182">
        <v>6180</v>
      </c>
      <c r="B6182" s="2" t="s">
        <v>6359</v>
      </c>
      <c r="C6182" t="s">
        <v>3419</v>
      </c>
      <c r="D6182" t="s">
        <v>2417</v>
      </c>
      <c r="E6182" s="1">
        <f t="shared" si="151"/>
        <v>12992.400000000001</v>
      </c>
      <c r="F6182" s="1">
        <v>1498</v>
      </c>
      <c r="G6182" t="s">
        <v>234</v>
      </c>
      <c r="H6182" t="s">
        <v>13</v>
      </c>
      <c r="I6182" s="6">
        <v>32000</v>
      </c>
      <c r="J6182" t="s">
        <v>14</v>
      </c>
      <c r="K6182" t="s">
        <v>21</v>
      </c>
      <c r="L6182" s="1" t="s">
        <v>136</v>
      </c>
      <c r="M6182">
        <v>5</v>
      </c>
      <c r="N6182" t="s">
        <v>314</v>
      </c>
      <c r="O6182" t="s">
        <v>47</v>
      </c>
      <c r="P6182" t="s">
        <v>922</v>
      </c>
    </row>
    <row r="6183" spans="1:16" x14ac:dyDescent="0.3">
      <c r="A6183">
        <v>6181</v>
      </c>
      <c r="B6183" s="2" t="s">
        <v>6363</v>
      </c>
      <c r="C6183" t="s">
        <v>3431</v>
      </c>
      <c r="D6183" t="s">
        <v>1249</v>
      </c>
      <c r="E6183" s="1">
        <f t="shared" si="151"/>
        <v>14436</v>
      </c>
      <c r="F6183" s="1">
        <v>2494</v>
      </c>
      <c r="G6183" t="s">
        <v>234</v>
      </c>
      <c r="H6183" t="s">
        <v>20</v>
      </c>
      <c r="I6183" s="6">
        <v>61000</v>
      </c>
      <c r="J6183" t="s">
        <v>25</v>
      </c>
      <c r="K6183" t="s">
        <v>15</v>
      </c>
      <c r="L6183" s="1" t="s">
        <v>454</v>
      </c>
      <c r="M6183">
        <v>5</v>
      </c>
      <c r="N6183" t="s">
        <v>455</v>
      </c>
      <c r="O6183" t="s">
        <v>28</v>
      </c>
      <c r="P6183" t="s">
        <v>922</v>
      </c>
    </row>
    <row r="6184" spans="1:16" x14ac:dyDescent="0.3">
      <c r="A6184">
        <v>6182</v>
      </c>
      <c r="B6184" s="2" t="s">
        <v>6364</v>
      </c>
      <c r="C6184" t="s">
        <v>4496</v>
      </c>
      <c r="D6184" t="s">
        <v>2436</v>
      </c>
      <c r="E6184" s="1">
        <f t="shared" si="151"/>
        <v>16962.3</v>
      </c>
      <c r="F6184" s="1">
        <v>1968</v>
      </c>
      <c r="G6184" t="s">
        <v>234</v>
      </c>
      <c r="H6184" t="s">
        <v>20</v>
      </c>
      <c r="I6184" s="6">
        <v>90000</v>
      </c>
      <c r="J6184" t="s">
        <v>14</v>
      </c>
      <c r="K6184" t="s">
        <v>21</v>
      </c>
      <c r="L6184" s="1" t="s">
        <v>209</v>
      </c>
      <c r="M6184">
        <v>5</v>
      </c>
      <c r="N6184" t="s">
        <v>210</v>
      </c>
      <c r="O6184" t="s">
        <v>47</v>
      </c>
      <c r="P6184" t="s">
        <v>922</v>
      </c>
    </row>
    <row r="6185" spans="1:16" x14ac:dyDescent="0.3">
      <c r="A6185">
        <v>6183</v>
      </c>
      <c r="B6185" s="2" t="s">
        <v>6357</v>
      </c>
      <c r="C6185" t="s">
        <v>3307</v>
      </c>
      <c r="D6185" t="s">
        <v>2437</v>
      </c>
      <c r="E6185" s="1">
        <f t="shared" si="151"/>
        <v>31157.699999999997</v>
      </c>
      <c r="F6185" s="1">
        <v>1995</v>
      </c>
      <c r="G6185" t="s">
        <v>234</v>
      </c>
      <c r="H6185" t="s">
        <v>20</v>
      </c>
      <c r="I6185" s="6">
        <v>66000</v>
      </c>
      <c r="J6185" t="s">
        <v>14</v>
      </c>
      <c r="K6185" t="s">
        <v>21</v>
      </c>
      <c r="L6185" s="1" t="s">
        <v>565</v>
      </c>
      <c r="M6185">
        <v>5</v>
      </c>
      <c r="N6185" t="s">
        <v>808</v>
      </c>
      <c r="O6185" t="s">
        <v>28</v>
      </c>
      <c r="P6185" t="s">
        <v>922</v>
      </c>
    </row>
    <row r="6186" spans="1:16" x14ac:dyDescent="0.3">
      <c r="A6186">
        <v>6184</v>
      </c>
      <c r="B6186" s="2" t="s">
        <v>6358</v>
      </c>
      <c r="C6186" t="s">
        <v>3470</v>
      </c>
      <c r="D6186" t="s">
        <v>1690</v>
      </c>
      <c r="E6186" s="1">
        <f t="shared" si="151"/>
        <v>34285.5</v>
      </c>
      <c r="F6186" s="1">
        <v>2993</v>
      </c>
      <c r="G6186" t="s">
        <v>234</v>
      </c>
      <c r="H6186" t="s">
        <v>20</v>
      </c>
      <c r="I6186" s="6">
        <v>77000</v>
      </c>
      <c r="J6186" t="s">
        <v>14</v>
      </c>
      <c r="K6186" t="s">
        <v>21</v>
      </c>
      <c r="L6186" s="1" t="s">
        <v>512</v>
      </c>
      <c r="M6186">
        <v>5</v>
      </c>
      <c r="N6186" t="s">
        <v>819</v>
      </c>
      <c r="O6186" t="s">
        <v>28</v>
      </c>
      <c r="P6186" t="s">
        <v>922</v>
      </c>
    </row>
    <row r="6187" spans="1:16" x14ac:dyDescent="0.3">
      <c r="A6187">
        <v>6185</v>
      </c>
      <c r="B6187" s="2" t="s">
        <v>6365</v>
      </c>
      <c r="C6187" t="s">
        <v>3102</v>
      </c>
      <c r="D6187" t="s">
        <v>1579</v>
      </c>
      <c r="E6187" s="1">
        <f t="shared" si="151"/>
        <v>14135.25</v>
      </c>
      <c r="F6187" s="1">
        <v>1462</v>
      </c>
      <c r="G6187" t="s">
        <v>234</v>
      </c>
      <c r="H6187" t="s">
        <v>20</v>
      </c>
      <c r="I6187" s="6">
        <v>12000</v>
      </c>
      <c r="J6187" t="s">
        <v>14</v>
      </c>
      <c r="K6187" t="s">
        <v>15</v>
      </c>
      <c r="L6187" s="1" t="s">
        <v>222</v>
      </c>
      <c r="M6187">
        <v>5</v>
      </c>
      <c r="N6187" t="s">
        <v>223</v>
      </c>
      <c r="O6187" t="s">
        <v>47</v>
      </c>
      <c r="P6187" t="s">
        <v>922</v>
      </c>
    </row>
    <row r="6188" spans="1:16" x14ac:dyDescent="0.3">
      <c r="A6188">
        <v>6186</v>
      </c>
      <c r="B6188" s="2" t="s">
        <v>6353</v>
      </c>
      <c r="C6188" t="s">
        <v>3127</v>
      </c>
      <c r="D6188" t="s">
        <v>1703</v>
      </c>
      <c r="E6188" s="1">
        <f t="shared" si="151"/>
        <v>46315.5</v>
      </c>
      <c r="F6188" s="1">
        <v>1968</v>
      </c>
      <c r="G6188" t="s">
        <v>234</v>
      </c>
      <c r="H6188" t="s">
        <v>20</v>
      </c>
      <c r="I6188" s="6">
        <v>21000</v>
      </c>
      <c r="J6188" t="s">
        <v>14</v>
      </c>
      <c r="K6188" t="s">
        <v>21</v>
      </c>
      <c r="L6188" s="1" t="s">
        <v>238</v>
      </c>
      <c r="M6188">
        <v>5</v>
      </c>
      <c r="N6188" t="s">
        <v>260</v>
      </c>
      <c r="O6188" t="s">
        <v>28</v>
      </c>
      <c r="P6188" t="s">
        <v>922</v>
      </c>
    </row>
    <row r="6189" spans="1:16" x14ac:dyDescent="0.3">
      <c r="A6189">
        <v>6187</v>
      </c>
      <c r="B6189" s="2" t="s">
        <v>6358</v>
      </c>
      <c r="C6189" t="s">
        <v>4214</v>
      </c>
      <c r="D6189" t="s">
        <v>1216</v>
      </c>
      <c r="E6189" s="1">
        <f t="shared" si="151"/>
        <v>4451.1000000000004</v>
      </c>
      <c r="F6189" s="1">
        <v>998</v>
      </c>
      <c r="G6189" t="s">
        <v>234</v>
      </c>
      <c r="H6189" t="s">
        <v>13</v>
      </c>
      <c r="I6189" s="6">
        <v>67558</v>
      </c>
      <c r="J6189" t="s">
        <v>14</v>
      </c>
      <c r="K6189" t="s">
        <v>15</v>
      </c>
      <c r="L6189" s="1" t="s">
        <v>71</v>
      </c>
      <c r="M6189">
        <v>5</v>
      </c>
      <c r="N6189" t="s">
        <v>270</v>
      </c>
      <c r="O6189" t="s">
        <v>18</v>
      </c>
      <c r="P6189" t="s">
        <v>922</v>
      </c>
    </row>
    <row r="6190" spans="1:16" x14ac:dyDescent="0.3">
      <c r="A6190">
        <v>6188</v>
      </c>
      <c r="B6190" s="2" t="s">
        <v>6352</v>
      </c>
      <c r="C6190" t="s">
        <v>4530</v>
      </c>
      <c r="D6190" t="s">
        <v>2438</v>
      </c>
      <c r="E6190" s="1">
        <f t="shared" si="151"/>
        <v>45593.7</v>
      </c>
      <c r="F6190" s="1">
        <v>2143</v>
      </c>
      <c r="G6190" t="s">
        <v>234</v>
      </c>
      <c r="H6190" t="s">
        <v>20</v>
      </c>
      <c r="I6190" s="6">
        <v>30000</v>
      </c>
      <c r="J6190" t="s">
        <v>25</v>
      </c>
      <c r="K6190" t="s">
        <v>21</v>
      </c>
      <c r="L6190" s="1" t="s">
        <v>574</v>
      </c>
      <c r="M6190">
        <v>5</v>
      </c>
      <c r="N6190" t="s">
        <v>284</v>
      </c>
      <c r="O6190" t="s">
        <v>47</v>
      </c>
      <c r="P6190" t="s">
        <v>922</v>
      </c>
    </row>
    <row r="6191" spans="1:16" x14ac:dyDescent="0.3">
      <c r="A6191">
        <v>6189</v>
      </c>
      <c r="B6191" s="2" t="s">
        <v>6354</v>
      </c>
      <c r="C6191" t="s">
        <v>3042</v>
      </c>
      <c r="D6191" t="s">
        <v>1246</v>
      </c>
      <c r="E6191" s="1">
        <f t="shared" si="151"/>
        <v>6616.5</v>
      </c>
      <c r="F6191" s="1">
        <v>1248</v>
      </c>
      <c r="G6191" t="s">
        <v>234</v>
      </c>
      <c r="H6191" t="s">
        <v>13</v>
      </c>
      <c r="I6191" s="6">
        <v>53764</v>
      </c>
      <c r="J6191" t="s">
        <v>14</v>
      </c>
      <c r="K6191" t="s">
        <v>21</v>
      </c>
      <c r="L6191" s="1" t="s">
        <v>64</v>
      </c>
      <c r="M6191">
        <v>5</v>
      </c>
      <c r="N6191" t="s">
        <v>158</v>
      </c>
      <c r="O6191" t="s">
        <v>18</v>
      </c>
      <c r="P6191" t="s">
        <v>922</v>
      </c>
    </row>
    <row r="6192" spans="1:16" x14ac:dyDescent="0.3">
      <c r="A6192">
        <v>6190</v>
      </c>
      <c r="B6192" s="2" t="s">
        <v>6364</v>
      </c>
      <c r="C6192" t="s">
        <v>3905</v>
      </c>
      <c r="D6192" t="s">
        <v>1529</v>
      </c>
      <c r="E6192" s="1">
        <f t="shared" si="151"/>
        <v>5052.6000000000004</v>
      </c>
      <c r="F6192" s="1">
        <v>1197</v>
      </c>
      <c r="G6192" t="s">
        <v>234</v>
      </c>
      <c r="H6192" t="s">
        <v>13</v>
      </c>
      <c r="I6192" s="6">
        <v>68178</v>
      </c>
      <c r="J6192" t="s">
        <v>14</v>
      </c>
      <c r="K6192" t="s">
        <v>15</v>
      </c>
      <c r="L6192" s="1" t="s">
        <v>73</v>
      </c>
      <c r="M6192">
        <v>5</v>
      </c>
      <c r="N6192" t="s">
        <v>74</v>
      </c>
      <c r="O6192" t="s">
        <v>18</v>
      </c>
      <c r="P6192" t="s">
        <v>922</v>
      </c>
    </row>
    <row r="6193" spans="1:16" x14ac:dyDescent="0.3">
      <c r="A6193">
        <v>6191</v>
      </c>
      <c r="B6193" s="2" t="s">
        <v>6354</v>
      </c>
      <c r="C6193" t="s">
        <v>3072</v>
      </c>
      <c r="D6193" t="s">
        <v>1553</v>
      </c>
      <c r="E6193" s="1">
        <f t="shared" si="151"/>
        <v>6375.9</v>
      </c>
      <c r="F6193" s="1">
        <v>1197</v>
      </c>
      <c r="G6193" t="s">
        <v>234</v>
      </c>
      <c r="H6193" t="s">
        <v>13</v>
      </c>
      <c r="I6193" s="6">
        <v>75581</v>
      </c>
      <c r="J6193" t="s">
        <v>14</v>
      </c>
      <c r="K6193" t="s">
        <v>15</v>
      </c>
      <c r="L6193" s="1" t="s">
        <v>67</v>
      </c>
      <c r="M6193">
        <v>5</v>
      </c>
      <c r="N6193" t="s">
        <v>149</v>
      </c>
      <c r="O6193" t="s">
        <v>18</v>
      </c>
      <c r="P6193" t="s">
        <v>922</v>
      </c>
    </row>
    <row r="6194" spans="1:16" x14ac:dyDescent="0.3">
      <c r="A6194">
        <v>6192</v>
      </c>
      <c r="B6194" s="2" t="s">
        <v>6361</v>
      </c>
      <c r="C6194" t="s">
        <v>4096</v>
      </c>
      <c r="D6194" t="s">
        <v>1378</v>
      </c>
      <c r="E6194" s="1">
        <f t="shared" si="151"/>
        <v>12631.5</v>
      </c>
      <c r="F6194" s="1">
        <v>998</v>
      </c>
      <c r="G6194" t="s">
        <v>234</v>
      </c>
      <c r="H6194" t="s">
        <v>20</v>
      </c>
      <c r="I6194" s="6">
        <v>12000</v>
      </c>
      <c r="J6194" t="s">
        <v>14</v>
      </c>
      <c r="K6194" t="s">
        <v>15</v>
      </c>
      <c r="L6194" s="1" t="s">
        <v>156</v>
      </c>
      <c r="M6194">
        <v>5</v>
      </c>
      <c r="N6194" t="s">
        <v>417</v>
      </c>
      <c r="O6194" t="s">
        <v>47</v>
      </c>
      <c r="P6194" t="s">
        <v>922</v>
      </c>
    </row>
    <row r="6195" spans="1:16" x14ac:dyDescent="0.3">
      <c r="A6195">
        <v>6193</v>
      </c>
      <c r="B6195" s="2" t="s">
        <v>6364</v>
      </c>
      <c r="C6195" t="s">
        <v>5077</v>
      </c>
      <c r="D6195" t="s">
        <v>1924</v>
      </c>
      <c r="E6195" s="1">
        <f t="shared" si="151"/>
        <v>16240.5</v>
      </c>
      <c r="F6195" s="1">
        <v>1995</v>
      </c>
      <c r="G6195" t="s">
        <v>234</v>
      </c>
      <c r="H6195" t="s">
        <v>20</v>
      </c>
      <c r="I6195" s="6">
        <v>90000</v>
      </c>
      <c r="J6195" t="s">
        <v>14</v>
      </c>
      <c r="K6195" t="s">
        <v>21</v>
      </c>
      <c r="L6195" s="1">
        <v>177</v>
      </c>
      <c r="M6195">
        <v>5</v>
      </c>
      <c r="N6195" t="s">
        <v>967</v>
      </c>
      <c r="O6195" t="s">
        <v>28</v>
      </c>
      <c r="P6195" t="s">
        <v>922</v>
      </c>
    </row>
    <row r="6196" spans="1:16" x14ac:dyDescent="0.3">
      <c r="A6196">
        <v>6194</v>
      </c>
      <c r="B6196" s="2" t="s">
        <v>6352</v>
      </c>
      <c r="C6196" t="s">
        <v>3415</v>
      </c>
      <c r="D6196" t="s">
        <v>1411</v>
      </c>
      <c r="E6196" s="1">
        <f t="shared" si="151"/>
        <v>10706.7</v>
      </c>
      <c r="F6196" s="1">
        <v>1493</v>
      </c>
      <c r="G6196" t="s">
        <v>12</v>
      </c>
      <c r="H6196" t="s">
        <v>13</v>
      </c>
      <c r="I6196" s="6">
        <v>31450</v>
      </c>
      <c r="J6196" t="s">
        <v>14</v>
      </c>
      <c r="K6196" t="s">
        <v>21</v>
      </c>
      <c r="L6196" s="1" t="s">
        <v>309</v>
      </c>
      <c r="M6196">
        <v>7</v>
      </c>
      <c r="N6196" t="s">
        <v>316</v>
      </c>
      <c r="O6196" t="s">
        <v>47</v>
      </c>
      <c r="P6196" t="s">
        <v>922</v>
      </c>
    </row>
    <row r="6197" spans="1:16" x14ac:dyDescent="0.3">
      <c r="A6197">
        <v>6195</v>
      </c>
      <c r="B6197" s="2" t="s">
        <v>6360</v>
      </c>
      <c r="C6197" t="s">
        <v>5078</v>
      </c>
      <c r="D6197" t="s">
        <v>1354</v>
      </c>
      <c r="E6197" s="1">
        <f t="shared" si="151"/>
        <v>9323.25</v>
      </c>
      <c r="F6197" s="1">
        <v>999</v>
      </c>
      <c r="G6197" t="s">
        <v>234</v>
      </c>
      <c r="H6197" t="s">
        <v>20</v>
      </c>
      <c r="I6197" s="6">
        <v>6478</v>
      </c>
      <c r="J6197" t="s">
        <v>14</v>
      </c>
      <c r="K6197" t="s">
        <v>15</v>
      </c>
      <c r="L6197" s="1" t="s">
        <v>279</v>
      </c>
      <c r="M6197">
        <v>5</v>
      </c>
      <c r="N6197" t="s">
        <v>280</v>
      </c>
      <c r="O6197" t="s">
        <v>47</v>
      </c>
      <c r="P6197" t="s">
        <v>922</v>
      </c>
    </row>
    <row r="6198" spans="1:16" x14ac:dyDescent="0.3">
      <c r="A6198">
        <v>6196</v>
      </c>
      <c r="B6198" s="2" t="s">
        <v>6361</v>
      </c>
      <c r="C6198" t="s">
        <v>2980</v>
      </c>
      <c r="D6198" t="s">
        <v>1214</v>
      </c>
      <c r="E6198" s="1">
        <f t="shared" si="151"/>
        <v>4330.8</v>
      </c>
      <c r="F6198" s="1">
        <v>796</v>
      </c>
      <c r="G6198" t="s">
        <v>12</v>
      </c>
      <c r="H6198" t="s">
        <v>13</v>
      </c>
      <c r="I6198" s="6">
        <v>20344</v>
      </c>
      <c r="J6198" t="s">
        <v>14</v>
      </c>
      <c r="K6198" t="s">
        <v>15</v>
      </c>
      <c r="L6198" s="1" t="s">
        <v>69</v>
      </c>
      <c r="M6198">
        <v>5</v>
      </c>
      <c r="N6198" t="s">
        <v>286</v>
      </c>
      <c r="O6198" t="s">
        <v>18</v>
      </c>
      <c r="P6198" t="s">
        <v>922</v>
      </c>
    </row>
    <row r="6199" spans="1:16" x14ac:dyDescent="0.3">
      <c r="A6199">
        <v>6197</v>
      </c>
      <c r="B6199" s="2" t="s">
        <v>6361</v>
      </c>
      <c r="C6199" t="s">
        <v>4937</v>
      </c>
      <c r="D6199" t="s">
        <v>1282</v>
      </c>
      <c r="E6199" s="1">
        <f t="shared" si="151"/>
        <v>4090.2</v>
      </c>
      <c r="F6199" s="1">
        <v>799</v>
      </c>
      <c r="G6199" t="s">
        <v>12</v>
      </c>
      <c r="H6199" t="s">
        <v>13</v>
      </c>
      <c r="I6199" s="6">
        <v>51680</v>
      </c>
      <c r="J6199" t="s">
        <v>14</v>
      </c>
      <c r="K6199" t="s">
        <v>15</v>
      </c>
      <c r="L6199" s="1" t="s">
        <v>577</v>
      </c>
      <c r="M6199">
        <v>5</v>
      </c>
      <c r="N6199" t="s">
        <v>61</v>
      </c>
      <c r="O6199" t="s">
        <v>18</v>
      </c>
      <c r="P6199" t="s">
        <v>922</v>
      </c>
    </row>
    <row r="6200" spans="1:16" x14ac:dyDescent="0.3">
      <c r="A6200">
        <v>6198</v>
      </c>
      <c r="B6200" s="2" t="s">
        <v>6352</v>
      </c>
      <c r="C6200" t="s">
        <v>4299</v>
      </c>
      <c r="D6200" t="s">
        <v>1614</v>
      </c>
      <c r="E6200" s="1">
        <f t="shared" si="151"/>
        <v>3729.3</v>
      </c>
      <c r="F6200" s="1">
        <v>999</v>
      </c>
      <c r="G6200" t="s">
        <v>12</v>
      </c>
      <c r="H6200" t="s">
        <v>13</v>
      </c>
      <c r="I6200" s="6">
        <v>11578</v>
      </c>
      <c r="J6200" t="s">
        <v>14</v>
      </c>
      <c r="K6200" t="s">
        <v>15</v>
      </c>
      <c r="L6200" s="1" t="s">
        <v>134</v>
      </c>
      <c r="M6200">
        <v>5</v>
      </c>
      <c r="N6200" t="s">
        <v>680</v>
      </c>
      <c r="O6200" t="s">
        <v>18</v>
      </c>
      <c r="P6200" t="s">
        <v>922</v>
      </c>
    </row>
    <row r="6201" spans="1:16" x14ac:dyDescent="0.3">
      <c r="A6201">
        <v>6199</v>
      </c>
      <c r="B6201" s="2" t="s">
        <v>6364</v>
      </c>
      <c r="C6201" t="s">
        <v>5079</v>
      </c>
      <c r="D6201" t="s">
        <v>1745</v>
      </c>
      <c r="E6201" s="1">
        <f t="shared" si="151"/>
        <v>3548.8500000000004</v>
      </c>
      <c r="F6201" s="1">
        <v>1248</v>
      </c>
      <c r="G6201" t="s">
        <v>12</v>
      </c>
      <c r="H6201" t="s">
        <v>13</v>
      </c>
      <c r="I6201" s="6">
        <v>74686</v>
      </c>
      <c r="J6201" t="s">
        <v>14</v>
      </c>
      <c r="K6201" t="s">
        <v>21</v>
      </c>
      <c r="L6201" s="1" t="s">
        <v>215</v>
      </c>
      <c r="M6201">
        <v>5</v>
      </c>
      <c r="N6201" t="s">
        <v>405</v>
      </c>
      <c r="O6201" t="s">
        <v>18</v>
      </c>
      <c r="P6201" t="s">
        <v>922</v>
      </c>
    </row>
    <row r="6202" spans="1:16" x14ac:dyDescent="0.3">
      <c r="A6202">
        <v>6200</v>
      </c>
      <c r="B6202" s="2" t="s">
        <v>6365</v>
      </c>
      <c r="C6202" t="s">
        <v>3446</v>
      </c>
      <c r="D6202" t="s">
        <v>2007</v>
      </c>
      <c r="E6202" s="1">
        <f t="shared" si="151"/>
        <v>108270</v>
      </c>
      <c r="F6202" s="1">
        <v>1950</v>
      </c>
      <c r="G6202" t="s">
        <v>234</v>
      </c>
      <c r="H6202" t="s">
        <v>20</v>
      </c>
      <c r="I6202" s="6">
        <v>3000</v>
      </c>
      <c r="J6202" t="s">
        <v>14</v>
      </c>
      <c r="K6202" t="s">
        <v>21</v>
      </c>
      <c r="L6202" s="1" t="s">
        <v>465</v>
      </c>
      <c r="M6202">
        <v>5</v>
      </c>
      <c r="O6202" t="s">
        <v>47</v>
      </c>
      <c r="P6202" t="s">
        <v>922</v>
      </c>
    </row>
    <row r="6203" spans="1:16" x14ac:dyDescent="0.3">
      <c r="A6203">
        <v>6201</v>
      </c>
      <c r="B6203" s="2" t="s">
        <v>6354</v>
      </c>
      <c r="C6203" t="s">
        <v>5080</v>
      </c>
      <c r="D6203" t="s">
        <v>2439</v>
      </c>
      <c r="E6203" s="1">
        <f t="shared" si="151"/>
        <v>25744.199999999997</v>
      </c>
      <c r="F6203" s="1">
        <v>2143</v>
      </c>
      <c r="G6203" t="s">
        <v>234</v>
      </c>
      <c r="H6203" t="s">
        <v>20</v>
      </c>
      <c r="I6203" s="6">
        <v>22500</v>
      </c>
      <c r="J6203" t="s">
        <v>14</v>
      </c>
      <c r="K6203" t="s">
        <v>21</v>
      </c>
      <c r="L6203" s="1" t="s">
        <v>660</v>
      </c>
      <c r="M6203">
        <v>5</v>
      </c>
      <c r="N6203" t="s">
        <v>244</v>
      </c>
      <c r="O6203" t="s">
        <v>47</v>
      </c>
      <c r="P6203" t="s">
        <v>922</v>
      </c>
    </row>
    <row r="6204" spans="1:16" x14ac:dyDescent="0.3">
      <c r="A6204">
        <v>6202</v>
      </c>
      <c r="B6204" s="2" t="s">
        <v>6357</v>
      </c>
      <c r="C6204" t="s">
        <v>5081</v>
      </c>
      <c r="D6204" t="s">
        <v>1263</v>
      </c>
      <c r="E6204" s="1">
        <f t="shared" si="151"/>
        <v>7819.5</v>
      </c>
      <c r="F6204" s="1">
        <v>1496</v>
      </c>
      <c r="G6204" t="s">
        <v>234</v>
      </c>
      <c r="H6204" t="s">
        <v>20</v>
      </c>
      <c r="I6204" s="6">
        <v>73000</v>
      </c>
      <c r="J6204" t="s">
        <v>14</v>
      </c>
      <c r="K6204" t="s">
        <v>15</v>
      </c>
      <c r="L6204" s="1" t="s">
        <v>798</v>
      </c>
      <c r="M6204">
        <v>5</v>
      </c>
      <c r="N6204" t="s">
        <v>719</v>
      </c>
      <c r="O6204" t="s">
        <v>47</v>
      </c>
      <c r="P6204" t="s">
        <v>922</v>
      </c>
    </row>
    <row r="6205" spans="1:16" x14ac:dyDescent="0.3">
      <c r="A6205">
        <v>6203</v>
      </c>
      <c r="B6205" s="2" t="s">
        <v>6353</v>
      </c>
      <c r="C6205" t="s">
        <v>5082</v>
      </c>
      <c r="D6205" t="s">
        <v>2360</v>
      </c>
      <c r="E6205" s="1">
        <f t="shared" si="151"/>
        <v>60150</v>
      </c>
      <c r="F6205" s="1">
        <v>2487</v>
      </c>
      <c r="G6205" t="s">
        <v>234</v>
      </c>
      <c r="H6205" t="s">
        <v>20</v>
      </c>
      <c r="I6205" s="6">
        <v>37000</v>
      </c>
      <c r="J6205" t="s">
        <v>14</v>
      </c>
      <c r="K6205" t="s">
        <v>15</v>
      </c>
      <c r="L6205" s="1" t="s">
        <v>968</v>
      </c>
      <c r="M6205">
        <v>5</v>
      </c>
      <c r="N6205" t="s">
        <v>969</v>
      </c>
      <c r="O6205" t="s">
        <v>28</v>
      </c>
      <c r="P6205" t="s">
        <v>922</v>
      </c>
    </row>
    <row r="6206" spans="1:16" x14ac:dyDescent="0.3">
      <c r="A6206">
        <v>6204</v>
      </c>
      <c r="B6206" s="2" t="s">
        <v>6364</v>
      </c>
      <c r="C6206" t="s">
        <v>3410</v>
      </c>
      <c r="D6206" t="s">
        <v>2440</v>
      </c>
      <c r="E6206" s="1">
        <f t="shared" si="151"/>
        <v>21545.73</v>
      </c>
      <c r="F6206" s="1">
        <v>2982</v>
      </c>
      <c r="G6206" t="s">
        <v>234</v>
      </c>
      <c r="H6206" t="s">
        <v>13</v>
      </c>
      <c r="I6206" s="6">
        <v>78000</v>
      </c>
      <c r="J6206" t="s">
        <v>14</v>
      </c>
      <c r="K6206" t="s">
        <v>21</v>
      </c>
      <c r="L6206" s="1" t="s">
        <v>363</v>
      </c>
      <c r="M6206">
        <v>7</v>
      </c>
      <c r="N6206" t="s">
        <v>244</v>
      </c>
      <c r="O6206" t="s">
        <v>47</v>
      </c>
      <c r="P6206" t="s">
        <v>922</v>
      </c>
    </row>
    <row r="6207" spans="1:16" x14ac:dyDescent="0.3">
      <c r="A6207">
        <v>6205</v>
      </c>
      <c r="B6207" s="2" t="s">
        <v>6363</v>
      </c>
      <c r="C6207" t="s">
        <v>5083</v>
      </c>
      <c r="D6207" t="s">
        <v>1470</v>
      </c>
      <c r="E6207" s="1">
        <f t="shared" si="151"/>
        <v>27067.5</v>
      </c>
      <c r="F6207" s="1">
        <v>2179</v>
      </c>
      <c r="G6207" t="s">
        <v>234</v>
      </c>
      <c r="H6207" t="s">
        <v>20</v>
      </c>
      <c r="I6207" s="6">
        <v>63000</v>
      </c>
      <c r="J6207" t="s">
        <v>25</v>
      </c>
      <c r="K6207" t="s">
        <v>21</v>
      </c>
      <c r="L6207" s="1" t="s">
        <v>615</v>
      </c>
      <c r="M6207">
        <v>5</v>
      </c>
      <c r="N6207" t="s">
        <v>448</v>
      </c>
      <c r="O6207" t="s">
        <v>47</v>
      </c>
      <c r="P6207" t="s">
        <v>922</v>
      </c>
    </row>
    <row r="6208" spans="1:16" x14ac:dyDescent="0.3">
      <c r="A6208">
        <v>6206</v>
      </c>
      <c r="B6208" s="2" t="s">
        <v>6361</v>
      </c>
      <c r="C6208" t="s">
        <v>4988</v>
      </c>
      <c r="D6208" t="s">
        <v>1567</v>
      </c>
      <c r="E6208" s="1">
        <f t="shared" si="151"/>
        <v>93834</v>
      </c>
      <c r="F6208" s="1">
        <v>2993</v>
      </c>
      <c r="G6208" t="s">
        <v>234</v>
      </c>
      <c r="H6208" t="s">
        <v>20</v>
      </c>
      <c r="I6208" s="6">
        <v>53000</v>
      </c>
      <c r="J6208" t="s">
        <v>14</v>
      </c>
      <c r="K6208" t="s">
        <v>21</v>
      </c>
      <c r="L6208" s="1" t="s">
        <v>512</v>
      </c>
      <c r="M6208">
        <v>5</v>
      </c>
      <c r="N6208" t="s">
        <v>826</v>
      </c>
      <c r="O6208" t="s">
        <v>28</v>
      </c>
      <c r="P6208" t="s">
        <v>922</v>
      </c>
    </row>
    <row r="6209" spans="1:16" x14ac:dyDescent="0.3">
      <c r="A6209">
        <v>6207</v>
      </c>
      <c r="B6209" s="2" t="s">
        <v>6361</v>
      </c>
      <c r="C6209" t="s">
        <v>3150</v>
      </c>
      <c r="D6209" t="s">
        <v>1299</v>
      </c>
      <c r="E6209" s="1">
        <f t="shared" si="151"/>
        <v>8300.7000000000007</v>
      </c>
      <c r="F6209" s="1">
        <v>1197</v>
      </c>
      <c r="G6209" t="s">
        <v>234</v>
      </c>
      <c r="H6209" t="s">
        <v>13</v>
      </c>
      <c r="I6209" s="6">
        <v>27000</v>
      </c>
      <c r="J6209" t="s">
        <v>14</v>
      </c>
      <c r="K6209" t="s">
        <v>15</v>
      </c>
      <c r="L6209" s="1" t="s">
        <v>16</v>
      </c>
      <c r="M6209">
        <v>5</v>
      </c>
      <c r="N6209" t="s">
        <v>17</v>
      </c>
      <c r="O6209" t="s">
        <v>18</v>
      </c>
      <c r="P6209" t="s">
        <v>922</v>
      </c>
    </row>
    <row r="6210" spans="1:16" x14ac:dyDescent="0.3">
      <c r="A6210">
        <v>6208</v>
      </c>
      <c r="B6210" s="2" t="s">
        <v>6359</v>
      </c>
      <c r="C6210" t="s">
        <v>3793</v>
      </c>
      <c r="D6210" t="s">
        <v>1365</v>
      </c>
      <c r="E6210" s="1">
        <f t="shared" si="151"/>
        <v>144360</v>
      </c>
      <c r="F6210" s="1">
        <v>2925</v>
      </c>
      <c r="G6210" t="s">
        <v>234</v>
      </c>
      <c r="H6210" t="s">
        <v>20</v>
      </c>
      <c r="I6210" s="6">
        <v>14000</v>
      </c>
      <c r="J6210" t="s">
        <v>14</v>
      </c>
      <c r="K6210" t="s">
        <v>21</v>
      </c>
      <c r="L6210" s="1" t="s">
        <v>625</v>
      </c>
      <c r="M6210">
        <v>5</v>
      </c>
      <c r="N6210" t="s">
        <v>458</v>
      </c>
      <c r="O6210" t="s">
        <v>28</v>
      </c>
      <c r="P6210" t="s">
        <v>922</v>
      </c>
    </row>
    <row r="6211" spans="1:16" x14ac:dyDescent="0.3">
      <c r="A6211">
        <v>6209</v>
      </c>
      <c r="B6211" s="2" t="s">
        <v>6364</v>
      </c>
      <c r="C6211" t="s">
        <v>5084</v>
      </c>
      <c r="D6211" t="s">
        <v>1311</v>
      </c>
      <c r="E6211" s="1">
        <f t="shared" si="151"/>
        <v>16721.7</v>
      </c>
      <c r="F6211" s="1">
        <v>1968</v>
      </c>
      <c r="G6211" t="s">
        <v>234</v>
      </c>
      <c r="H6211" t="s">
        <v>20</v>
      </c>
      <c r="I6211" s="6">
        <v>73000</v>
      </c>
      <c r="J6211" t="s">
        <v>25</v>
      </c>
      <c r="K6211" t="s">
        <v>21</v>
      </c>
      <c r="L6211" s="1" t="s">
        <v>209</v>
      </c>
      <c r="M6211">
        <v>5</v>
      </c>
      <c r="N6211" t="s">
        <v>953</v>
      </c>
      <c r="O6211" t="s">
        <v>28</v>
      </c>
      <c r="P6211" t="s">
        <v>922</v>
      </c>
    </row>
    <row r="6212" spans="1:16" x14ac:dyDescent="0.3">
      <c r="A6212">
        <v>6210</v>
      </c>
      <c r="B6212" s="2" t="s">
        <v>6360</v>
      </c>
      <c r="C6212" t="s">
        <v>5085</v>
      </c>
      <c r="D6212" t="s">
        <v>1254</v>
      </c>
      <c r="E6212" s="1">
        <f t="shared" si="151"/>
        <v>11428.5</v>
      </c>
      <c r="F6212" s="1">
        <v>998</v>
      </c>
      <c r="G6212" t="s">
        <v>12</v>
      </c>
      <c r="H6212" t="s">
        <v>13</v>
      </c>
      <c r="I6212" s="6">
        <v>30924</v>
      </c>
      <c r="J6212" t="s">
        <v>14</v>
      </c>
      <c r="K6212" t="s">
        <v>15</v>
      </c>
      <c r="L6212" s="1" t="s">
        <v>57</v>
      </c>
      <c r="M6212">
        <v>5</v>
      </c>
      <c r="N6212" t="s">
        <v>114</v>
      </c>
      <c r="O6212" t="s">
        <v>18</v>
      </c>
      <c r="P6212" t="s">
        <v>922</v>
      </c>
    </row>
    <row r="6213" spans="1:16" x14ac:dyDescent="0.3">
      <c r="A6213">
        <v>6211</v>
      </c>
      <c r="B6213" s="2" t="s">
        <v>6360</v>
      </c>
      <c r="C6213" t="s">
        <v>4597</v>
      </c>
      <c r="D6213" t="s">
        <v>1483</v>
      </c>
      <c r="E6213" s="1">
        <f t="shared" ref="E6213:E6276" si="152">IF(ISNUMBER(SEARCH("Lakh", D6213)),SUBSTITUTE(SUBSTITUTE(D6213, "₹", ""), " Lakh", "") * $R$1, IF(ISNUMBER(SEARCH("Crore", D6213)), SUBSTITUTE(SUBSTITUTE(D6213, "₹", ""), " Crore", "") * 120300, ""))</f>
        <v>7278.15</v>
      </c>
      <c r="F6213" s="1">
        <v>1197</v>
      </c>
      <c r="G6213" t="s">
        <v>268</v>
      </c>
      <c r="H6213" t="s">
        <v>20</v>
      </c>
      <c r="I6213" s="6">
        <v>39246</v>
      </c>
      <c r="J6213" t="s">
        <v>14</v>
      </c>
      <c r="K6213" t="s">
        <v>15</v>
      </c>
      <c r="L6213" s="1" t="s">
        <v>67</v>
      </c>
      <c r="M6213">
        <v>5</v>
      </c>
      <c r="N6213" t="s">
        <v>166</v>
      </c>
      <c r="O6213" t="s">
        <v>18</v>
      </c>
      <c r="P6213" t="s">
        <v>922</v>
      </c>
    </row>
    <row r="6214" spans="1:16" x14ac:dyDescent="0.3">
      <c r="A6214">
        <v>6212</v>
      </c>
      <c r="B6214" s="2" t="s">
        <v>6357</v>
      </c>
      <c r="C6214" t="s">
        <v>5086</v>
      </c>
      <c r="D6214" t="s">
        <v>1446</v>
      </c>
      <c r="E6214" s="1">
        <f t="shared" si="152"/>
        <v>6496.2000000000007</v>
      </c>
      <c r="F6214" s="1">
        <v>1198</v>
      </c>
      <c r="G6214" t="s">
        <v>234</v>
      </c>
      <c r="H6214" t="s">
        <v>13</v>
      </c>
      <c r="I6214" s="6">
        <v>52321</v>
      </c>
      <c r="J6214" t="s">
        <v>14</v>
      </c>
      <c r="K6214" t="s">
        <v>15</v>
      </c>
      <c r="L6214" s="1" t="s">
        <v>64</v>
      </c>
      <c r="M6214">
        <v>5</v>
      </c>
      <c r="N6214" t="s">
        <v>434</v>
      </c>
      <c r="O6214" t="s">
        <v>18</v>
      </c>
      <c r="P6214" t="s">
        <v>922</v>
      </c>
    </row>
    <row r="6215" spans="1:16" x14ac:dyDescent="0.3">
      <c r="A6215">
        <v>6213</v>
      </c>
      <c r="B6215" s="2" t="s">
        <v>6361</v>
      </c>
      <c r="C6215" t="s">
        <v>5087</v>
      </c>
      <c r="D6215" t="s">
        <v>1242</v>
      </c>
      <c r="E6215" s="1">
        <f t="shared" si="152"/>
        <v>10827</v>
      </c>
      <c r="F6215" s="1">
        <v>1498</v>
      </c>
      <c r="G6215" t="s">
        <v>234</v>
      </c>
      <c r="H6215" t="s">
        <v>20</v>
      </c>
      <c r="I6215" s="6">
        <v>33000</v>
      </c>
      <c r="J6215" t="s">
        <v>14</v>
      </c>
      <c r="K6215" t="s">
        <v>21</v>
      </c>
      <c r="L6215" s="1" t="s">
        <v>109</v>
      </c>
      <c r="M6215">
        <v>5</v>
      </c>
      <c r="N6215" t="s">
        <v>103</v>
      </c>
      <c r="O6215" t="s">
        <v>28</v>
      </c>
      <c r="P6215" t="s">
        <v>922</v>
      </c>
    </row>
    <row r="6216" spans="1:16" x14ac:dyDescent="0.3">
      <c r="A6216">
        <v>6214</v>
      </c>
      <c r="B6216" s="2" t="s">
        <v>6357</v>
      </c>
      <c r="C6216" t="s">
        <v>4502</v>
      </c>
      <c r="D6216" t="s">
        <v>1924</v>
      </c>
      <c r="E6216" s="1">
        <f t="shared" si="152"/>
        <v>16240.5</v>
      </c>
      <c r="F6216" s="1">
        <v>2179</v>
      </c>
      <c r="G6216" t="s">
        <v>234</v>
      </c>
      <c r="H6216" t="s">
        <v>13</v>
      </c>
      <c r="I6216" s="6">
        <v>65000</v>
      </c>
      <c r="J6216" t="s">
        <v>14</v>
      </c>
      <c r="K6216" t="s">
        <v>21</v>
      </c>
      <c r="L6216" s="1" t="s">
        <v>76</v>
      </c>
      <c r="M6216">
        <v>7</v>
      </c>
      <c r="N6216" t="s">
        <v>126</v>
      </c>
      <c r="O6216" t="s">
        <v>47</v>
      </c>
      <c r="P6216" t="s">
        <v>922</v>
      </c>
    </row>
    <row r="6217" spans="1:16" x14ac:dyDescent="0.3">
      <c r="A6217">
        <v>6215</v>
      </c>
      <c r="B6217" s="2" t="s">
        <v>6358</v>
      </c>
      <c r="C6217" t="s">
        <v>4055</v>
      </c>
      <c r="D6217" t="s">
        <v>1213</v>
      </c>
      <c r="E6217" s="1">
        <f t="shared" si="152"/>
        <v>5654.1</v>
      </c>
      <c r="F6217" s="1">
        <v>1120</v>
      </c>
      <c r="G6217" t="s">
        <v>234</v>
      </c>
      <c r="H6217" t="s">
        <v>13</v>
      </c>
      <c r="I6217" s="6">
        <v>61331</v>
      </c>
      <c r="J6217" t="s">
        <v>14</v>
      </c>
      <c r="K6217" t="s">
        <v>21</v>
      </c>
      <c r="L6217" s="1" t="s">
        <v>279</v>
      </c>
      <c r="M6217">
        <v>5</v>
      </c>
      <c r="N6217" t="s">
        <v>137</v>
      </c>
      <c r="O6217" t="s">
        <v>28</v>
      </c>
      <c r="P6217" t="s">
        <v>922</v>
      </c>
    </row>
    <row r="6218" spans="1:16" x14ac:dyDescent="0.3">
      <c r="A6218">
        <v>6216</v>
      </c>
      <c r="B6218" s="2" t="s">
        <v>6362</v>
      </c>
      <c r="C6218" t="s">
        <v>4783</v>
      </c>
      <c r="D6218" t="s">
        <v>1282</v>
      </c>
      <c r="E6218" s="1">
        <f t="shared" si="152"/>
        <v>4090.2</v>
      </c>
      <c r="F6218" s="1">
        <v>1197</v>
      </c>
      <c r="G6218" t="s">
        <v>234</v>
      </c>
      <c r="H6218" t="s">
        <v>20</v>
      </c>
      <c r="I6218" s="6">
        <v>59000</v>
      </c>
      <c r="J6218" t="s">
        <v>25</v>
      </c>
      <c r="K6218" t="s">
        <v>15</v>
      </c>
      <c r="L6218" s="1" t="s">
        <v>109</v>
      </c>
      <c r="M6218">
        <v>5</v>
      </c>
      <c r="N6218" t="s">
        <v>612</v>
      </c>
      <c r="O6218" t="s">
        <v>18</v>
      </c>
      <c r="P6218" t="s">
        <v>922</v>
      </c>
    </row>
    <row r="6219" spans="1:16" x14ac:dyDescent="0.3">
      <c r="A6219">
        <v>6217</v>
      </c>
      <c r="B6219" s="2" t="s">
        <v>6361</v>
      </c>
      <c r="C6219" t="s">
        <v>3637</v>
      </c>
      <c r="D6219" t="s">
        <v>1878</v>
      </c>
      <c r="E6219" s="1">
        <f t="shared" si="152"/>
        <v>9503.7000000000007</v>
      </c>
      <c r="F6219" s="1">
        <v>1197</v>
      </c>
      <c r="G6219" t="s">
        <v>12</v>
      </c>
      <c r="H6219" t="s">
        <v>20</v>
      </c>
      <c r="I6219" s="6">
        <v>30600</v>
      </c>
      <c r="J6219" t="s">
        <v>14</v>
      </c>
      <c r="K6219" t="s">
        <v>15</v>
      </c>
      <c r="L6219" s="1" t="s">
        <v>31</v>
      </c>
      <c r="M6219">
        <v>5</v>
      </c>
      <c r="N6219" t="s">
        <v>372</v>
      </c>
      <c r="O6219" t="s">
        <v>18</v>
      </c>
      <c r="P6219" t="s">
        <v>922</v>
      </c>
    </row>
    <row r="6220" spans="1:16" x14ac:dyDescent="0.3">
      <c r="A6220">
        <v>6218</v>
      </c>
      <c r="B6220" s="2" t="s">
        <v>6357</v>
      </c>
      <c r="C6220" t="s">
        <v>5088</v>
      </c>
      <c r="D6220" t="s">
        <v>1246</v>
      </c>
      <c r="E6220" s="1">
        <f t="shared" si="152"/>
        <v>6616.5</v>
      </c>
      <c r="F6220" s="1">
        <v>1248</v>
      </c>
      <c r="G6220" t="s">
        <v>234</v>
      </c>
      <c r="H6220" t="s">
        <v>20</v>
      </c>
      <c r="I6220" s="6">
        <v>90000</v>
      </c>
      <c r="J6220" t="s">
        <v>14</v>
      </c>
      <c r="K6220" t="s">
        <v>21</v>
      </c>
      <c r="L6220" s="1" t="s">
        <v>54</v>
      </c>
      <c r="M6220">
        <v>5</v>
      </c>
      <c r="N6220" t="s">
        <v>970</v>
      </c>
      <c r="O6220" t="s">
        <v>28</v>
      </c>
      <c r="P6220" t="s">
        <v>922</v>
      </c>
    </row>
    <row r="6221" spans="1:16" x14ac:dyDescent="0.3">
      <c r="A6221">
        <v>6219</v>
      </c>
      <c r="B6221" s="2" t="s">
        <v>6358</v>
      </c>
      <c r="C6221" t="s">
        <v>4774</v>
      </c>
      <c r="D6221" t="s">
        <v>1298</v>
      </c>
      <c r="E6221" s="1">
        <f t="shared" si="152"/>
        <v>17443.5</v>
      </c>
      <c r="F6221" s="1">
        <v>1995</v>
      </c>
      <c r="G6221" t="s">
        <v>234</v>
      </c>
      <c r="H6221" t="s">
        <v>20</v>
      </c>
      <c r="I6221" s="6">
        <v>64000</v>
      </c>
      <c r="J6221" t="s">
        <v>14</v>
      </c>
      <c r="K6221" t="s">
        <v>21</v>
      </c>
      <c r="L6221" s="1" t="s">
        <v>392</v>
      </c>
      <c r="M6221">
        <v>5</v>
      </c>
      <c r="N6221" t="s">
        <v>488</v>
      </c>
      <c r="O6221" t="s">
        <v>47</v>
      </c>
      <c r="P6221" t="s">
        <v>922</v>
      </c>
    </row>
    <row r="6222" spans="1:16" x14ac:dyDescent="0.3">
      <c r="A6222">
        <v>6220</v>
      </c>
      <c r="B6222" s="2" t="s">
        <v>6352</v>
      </c>
      <c r="C6222" t="s">
        <v>3373</v>
      </c>
      <c r="D6222" t="s">
        <v>1246</v>
      </c>
      <c r="E6222" s="1">
        <f t="shared" si="152"/>
        <v>6616.5</v>
      </c>
      <c r="F6222" s="1">
        <v>1199</v>
      </c>
      <c r="G6222" t="s">
        <v>234</v>
      </c>
      <c r="H6222" t="s">
        <v>13</v>
      </c>
      <c r="I6222" s="6">
        <v>35000</v>
      </c>
      <c r="J6222" t="s">
        <v>14</v>
      </c>
      <c r="K6222" t="s">
        <v>15</v>
      </c>
      <c r="L6222" s="1" t="s">
        <v>54</v>
      </c>
      <c r="M6222">
        <v>5</v>
      </c>
      <c r="N6222" t="s">
        <v>423</v>
      </c>
      <c r="O6222" t="s">
        <v>18</v>
      </c>
      <c r="P6222" t="s">
        <v>922</v>
      </c>
    </row>
    <row r="6223" spans="1:16" x14ac:dyDescent="0.3">
      <c r="A6223">
        <v>6221</v>
      </c>
      <c r="B6223" s="2" t="s">
        <v>6352</v>
      </c>
      <c r="C6223" t="s">
        <v>3182</v>
      </c>
      <c r="D6223" t="s">
        <v>1219</v>
      </c>
      <c r="E6223" s="1">
        <f t="shared" si="152"/>
        <v>5714.25</v>
      </c>
      <c r="F6223" s="1">
        <v>998</v>
      </c>
      <c r="G6223" t="s">
        <v>234</v>
      </c>
      <c r="H6223" t="s">
        <v>20</v>
      </c>
      <c r="I6223" s="6">
        <v>60000</v>
      </c>
      <c r="J6223" t="s">
        <v>14</v>
      </c>
      <c r="K6223" t="s">
        <v>15</v>
      </c>
      <c r="L6223" s="1" t="s">
        <v>131</v>
      </c>
      <c r="M6223">
        <v>5</v>
      </c>
      <c r="N6223" t="s">
        <v>288</v>
      </c>
      <c r="O6223" t="s">
        <v>18</v>
      </c>
      <c r="P6223" t="s">
        <v>922</v>
      </c>
    </row>
    <row r="6224" spans="1:16" x14ac:dyDescent="0.3">
      <c r="A6224">
        <v>6222</v>
      </c>
      <c r="B6224" s="2" t="s">
        <v>6357</v>
      </c>
      <c r="C6224" t="s">
        <v>3507</v>
      </c>
      <c r="D6224" t="s">
        <v>2132</v>
      </c>
      <c r="E6224" s="1">
        <f t="shared" si="152"/>
        <v>58947</v>
      </c>
      <c r="F6224" s="1">
        <v>2967</v>
      </c>
      <c r="G6224" t="s">
        <v>234</v>
      </c>
      <c r="H6224" t="s">
        <v>20</v>
      </c>
      <c r="I6224" s="6">
        <v>49000</v>
      </c>
      <c r="J6224" t="s">
        <v>14</v>
      </c>
      <c r="K6224" t="s">
        <v>21</v>
      </c>
      <c r="L6224" s="1" t="s">
        <v>507</v>
      </c>
      <c r="M6224">
        <v>7</v>
      </c>
      <c r="N6224" t="s">
        <v>508</v>
      </c>
      <c r="O6224" t="s">
        <v>47</v>
      </c>
      <c r="P6224" t="s">
        <v>922</v>
      </c>
    </row>
    <row r="6225" spans="1:16" x14ac:dyDescent="0.3">
      <c r="A6225">
        <v>6223</v>
      </c>
      <c r="B6225" s="2" t="s">
        <v>6352</v>
      </c>
      <c r="C6225" t="s">
        <v>4571</v>
      </c>
      <c r="D6225" t="s">
        <v>1299</v>
      </c>
      <c r="E6225" s="1">
        <f t="shared" si="152"/>
        <v>8300.7000000000007</v>
      </c>
      <c r="F6225" s="1">
        <v>1199</v>
      </c>
      <c r="G6225" t="s">
        <v>234</v>
      </c>
      <c r="H6225" t="s">
        <v>20</v>
      </c>
      <c r="I6225" s="6">
        <v>30000</v>
      </c>
      <c r="J6225" t="s">
        <v>14</v>
      </c>
      <c r="K6225" t="s">
        <v>15</v>
      </c>
      <c r="L6225" s="1" t="s">
        <v>54</v>
      </c>
      <c r="M6225">
        <v>5</v>
      </c>
      <c r="N6225" t="s">
        <v>220</v>
      </c>
      <c r="O6225" t="s">
        <v>18</v>
      </c>
      <c r="P6225" t="s">
        <v>922</v>
      </c>
    </row>
    <row r="6226" spans="1:16" x14ac:dyDescent="0.3">
      <c r="A6226">
        <v>6224</v>
      </c>
      <c r="B6226" s="2" t="s">
        <v>6365</v>
      </c>
      <c r="C6226" t="s">
        <v>5089</v>
      </c>
      <c r="D6226" t="s">
        <v>1587</v>
      </c>
      <c r="E6226" s="1">
        <f t="shared" si="152"/>
        <v>21353.25</v>
      </c>
      <c r="F6226" s="1">
        <v>1498</v>
      </c>
      <c r="G6226" t="s">
        <v>234</v>
      </c>
      <c r="H6226" t="s">
        <v>20</v>
      </c>
      <c r="I6226" s="6">
        <v>15000</v>
      </c>
      <c r="J6226" t="s">
        <v>25</v>
      </c>
      <c r="K6226" t="s">
        <v>15</v>
      </c>
      <c r="L6226" s="1" t="s">
        <v>101</v>
      </c>
      <c r="M6226">
        <v>5</v>
      </c>
      <c r="N6226" t="s">
        <v>971</v>
      </c>
      <c r="O6226" t="s">
        <v>28</v>
      </c>
      <c r="P6226" t="s">
        <v>922</v>
      </c>
    </row>
    <row r="6227" spans="1:16" x14ac:dyDescent="0.3">
      <c r="A6227">
        <v>6225</v>
      </c>
      <c r="B6227" s="2" t="s">
        <v>6353</v>
      </c>
      <c r="C6227" t="s">
        <v>3638</v>
      </c>
      <c r="D6227" t="s">
        <v>2019</v>
      </c>
      <c r="E6227" s="1">
        <f t="shared" si="152"/>
        <v>17744.25</v>
      </c>
      <c r="F6227" s="1">
        <v>2179</v>
      </c>
      <c r="G6227" t="s">
        <v>234</v>
      </c>
      <c r="H6227" t="s">
        <v>20</v>
      </c>
      <c r="I6227" s="6">
        <v>22000</v>
      </c>
      <c r="J6227" t="s">
        <v>14</v>
      </c>
      <c r="K6227" t="s">
        <v>21</v>
      </c>
      <c r="L6227" s="1" t="s">
        <v>76</v>
      </c>
      <c r="M6227">
        <v>7</v>
      </c>
      <c r="N6227" t="s">
        <v>126</v>
      </c>
      <c r="O6227" t="s">
        <v>47</v>
      </c>
      <c r="P6227" t="s">
        <v>922</v>
      </c>
    </row>
    <row r="6228" spans="1:16" x14ac:dyDescent="0.3">
      <c r="A6228">
        <v>6226</v>
      </c>
      <c r="B6228" s="2" t="s">
        <v>6353</v>
      </c>
      <c r="C6228" t="s">
        <v>3373</v>
      </c>
      <c r="D6228" t="s">
        <v>1263</v>
      </c>
      <c r="E6228" s="1">
        <f t="shared" si="152"/>
        <v>7819.5</v>
      </c>
      <c r="F6228" s="1">
        <v>1199</v>
      </c>
      <c r="G6228" t="s">
        <v>234</v>
      </c>
      <c r="H6228" t="s">
        <v>13</v>
      </c>
      <c r="I6228" s="6">
        <v>30000</v>
      </c>
      <c r="J6228" t="s">
        <v>14</v>
      </c>
      <c r="K6228" t="s">
        <v>15</v>
      </c>
      <c r="L6228" s="1" t="s">
        <v>54</v>
      </c>
      <c r="M6228">
        <v>5</v>
      </c>
      <c r="N6228" t="s">
        <v>423</v>
      </c>
      <c r="O6228" t="s">
        <v>18</v>
      </c>
      <c r="P6228" t="s">
        <v>922</v>
      </c>
    </row>
    <row r="6229" spans="1:16" x14ac:dyDescent="0.3">
      <c r="A6229">
        <v>6227</v>
      </c>
      <c r="B6229" s="2" t="s">
        <v>6352</v>
      </c>
      <c r="C6229" t="s">
        <v>5090</v>
      </c>
      <c r="D6229" t="s">
        <v>1260</v>
      </c>
      <c r="E6229" s="1">
        <f t="shared" si="152"/>
        <v>6015</v>
      </c>
      <c r="F6229" s="1">
        <v>1197</v>
      </c>
      <c r="G6229" t="s">
        <v>234</v>
      </c>
      <c r="H6229" t="s">
        <v>20</v>
      </c>
      <c r="I6229" s="6">
        <v>55000</v>
      </c>
      <c r="J6229" t="s">
        <v>14</v>
      </c>
      <c r="K6229" t="s">
        <v>15</v>
      </c>
      <c r="L6229" s="1" t="s">
        <v>67</v>
      </c>
      <c r="M6229">
        <v>5</v>
      </c>
      <c r="N6229" t="s">
        <v>399</v>
      </c>
      <c r="O6229" t="s">
        <v>18</v>
      </c>
      <c r="P6229" t="s">
        <v>922</v>
      </c>
    </row>
    <row r="6230" spans="1:16" x14ac:dyDescent="0.3">
      <c r="A6230">
        <v>6228</v>
      </c>
      <c r="B6230" s="2" t="s">
        <v>6359</v>
      </c>
      <c r="C6230" t="s">
        <v>3605</v>
      </c>
      <c r="D6230" t="s">
        <v>2441</v>
      </c>
      <c r="E6230" s="1">
        <f t="shared" si="152"/>
        <v>20150.25</v>
      </c>
      <c r="F6230" s="1">
        <v>1353</v>
      </c>
      <c r="G6230" t="s">
        <v>234</v>
      </c>
      <c r="H6230" t="s">
        <v>20</v>
      </c>
      <c r="I6230" s="6">
        <v>80000</v>
      </c>
      <c r="J6230" t="s">
        <v>14</v>
      </c>
      <c r="K6230" t="s">
        <v>15</v>
      </c>
      <c r="L6230" s="1" t="s">
        <v>550</v>
      </c>
      <c r="M6230">
        <v>5</v>
      </c>
      <c r="O6230" t="s">
        <v>47</v>
      </c>
      <c r="P6230" t="s">
        <v>922</v>
      </c>
    </row>
    <row r="6231" spans="1:16" x14ac:dyDescent="0.3">
      <c r="A6231">
        <v>6229</v>
      </c>
      <c r="B6231" s="2" t="s">
        <v>6352</v>
      </c>
      <c r="C6231" t="s">
        <v>3799</v>
      </c>
      <c r="D6231" t="s">
        <v>1643</v>
      </c>
      <c r="E6231" s="1">
        <f t="shared" si="152"/>
        <v>19849.5</v>
      </c>
      <c r="F6231" s="1">
        <v>1997</v>
      </c>
      <c r="G6231" t="s">
        <v>234</v>
      </c>
      <c r="H6231" t="s">
        <v>20</v>
      </c>
      <c r="I6231" s="6">
        <v>95000</v>
      </c>
      <c r="J6231" t="s">
        <v>14</v>
      </c>
      <c r="K6231" t="s">
        <v>15</v>
      </c>
      <c r="L6231" s="1" t="s">
        <v>22</v>
      </c>
      <c r="M6231">
        <v>5</v>
      </c>
      <c r="N6231" t="s">
        <v>409</v>
      </c>
      <c r="O6231" t="s">
        <v>47</v>
      </c>
      <c r="P6231" t="s">
        <v>922</v>
      </c>
    </row>
    <row r="6232" spans="1:16" x14ac:dyDescent="0.3">
      <c r="A6232">
        <v>6230</v>
      </c>
      <c r="B6232" s="2" t="s">
        <v>6361</v>
      </c>
      <c r="C6232" t="s">
        <v>3871</v>
      </c>
      <c r="D6232" t="s">
        <v>1578</v>
      </c>
      <c r="E6232" s="1">
        <f t="shared" si="152"/>
        <v>40601.25</v>
      </c>
      <c r="F6232" s="1">
        <v>1995</v>
      </c>
      <c r="G6232" t="s">
        <v>234</v>
      </c>
      <c r="H6232" t="s">
        <v>20</v>
      </c>
      <c r="I6232" s="6">
        <v>65000</v>
      </c>
      <c r="J6232" t="s">
        <v>14</v>
      </c>
      <c r="K6232" t="s">
        <v>21</v>
      </c>
      <c r="L6232" s="1" t="s">
        <v>565</v>
      </c>
      <c r="M6232">
        <v>5</v>
      </c>
      <c r="N6232" t="s">
        <v>318</v>
      </c>
      <c r="O6232" t="s">
        <v>47</v>
      </c>
      <c r="P6232" t="s">
        <v>922</v>
      </c>
    </row>
    <row r="6233" spans="1:16" x14ac:dyDescent="0.3">
      <c r="A6233">
        <v>6231</v>
      </c>
      <c r="B6233" s="2" t="s">
        <v>6361</v>
      </c>
      <c r="C6233" t="s">
        <v>5091</v>
      </c>
      <c r="D6233" t="s">
        <v>1631</v>
      </c>
      <c r="E6233" s="1">
        <f t="shared" si="152"/>
        <v>43007.25</v>
      </c>
      <c r="F6233" s="1">
        <v>1995</v>
      </c>
      <c r="G6233" t="s">
        <v>234</v>
      </c>
      <c r="H6233" t="s">
        <v>20</v>
      </c>
      <c r="I6233" s="6">
        <v>60000</v>
      </c>
      <c r="J6233" t="s">
        <v>14</v>
      </c>
      <c r="K6233" t="s">
        <v>21</v>
      </c>
      <c r="L6233" s="1" t="s">
        <v>258</v>
      </c>
      <c r="M6233">
        <v>5</v>
      </c>
      <c r="N6233" t="s">
        <v>759</v>
      </c>
      <c r="O6233" t="s">
        <v>28</v>
      </c>
      <c r="P6233" t="s">
        <v>922</v>
      </c>
    </row>
    <row r="6234" spans="1:16" x14ac:dyDescent="0.3">
      <c r="A6234">
        <v>6232</v>
      </c>
      <c r="B6234" s="2" t="s">
        <v>6352</v>
      </c>
      <c r="C6234" t="s">
        <v>2961</v>
      </c>
      <c r="D6234" t="s">
        <v>1493</v>
      </c>
      <c r="E6234" s="1">
        <f t="shared" si="152"/>
        <v>5172.8999999999996</v>
      </c>
      <c r="F6234" s="1">
        <v>1047</v>
      </c>
      <c r="G6234" t="s">
        <v>12</v>
      </c>
      <c r="H6234" t="s">
        <v>13</v>
      </c>
      <c r="I6234" s="6">
        <v>84741</v>
      </c>
      <c r="J6234" t="s">
        <v>25</v>
      </c>
      <c r="K6234" t="s">
        <v>21</v>
      </c>
      <c r="L6234" s="1" t="s">
        <v>33</v>
      </c>
      <c r="M6234">
        <v>5</v>
      </c>
      <c r="N6234" t="s">
        <v>34</v>
      </c>
      <c r="O6234" t="s">
        <v>18</v>
      </c>
      <c r="P6234" t="s">
        <v>922</v>
      </c>
    </row>
    <row r="6235" spans="1:16" x14ac:dyDescent="0.3">
      <c r="A6235">
        <v>6233</v>
      </c>
      <c r="B6235" s="2" t="s">
        <v>6353</v>
      </c>
      <c r="C6235" t="s">
        <v>3668</v>
      </c>
      <c r="D6235" t="s">
        <v>1496</v>
      </c>
      <c r="E6235" s="1">
        <f t="shared" si="152"/>
        <v>7458.6</v>
      </c>
      <c r="F6235" s="1">
        <v>1197</v>
      </c>
      <c r="G6235" t="s">
        <v>12</v>
      </c>
      <c r="H6235" t="s">
        <v>20</v>
      </c>
      <c r="I6235" s="6">
        <v>42891</v>
      </c>
      <c r="J6235" t="s">
        <v>14</v>
      </c>
      <c r="K6235" t="s">
        <v>15</v>
      </c>
      <c r="L6235" s="1" t="s">
        <v>67</v>
      </c>
      <c r="M6235">
        <v>5</v>
      </c>
      <c r="N6235" t="s">
        <v>221</v>
      </c>
      <c r="O6235" t="s">
        <v>18</v>
      </c>
      <c r="P6235" t="s">
        <v>922</v>
      </c>
    </row>
    <row r="6236" spans="1:16" x14ac:dyDescent="0.3">
      <c r="A6236">
        <v>6234</v>
      </c>
      <c r="B6236" s="2" t="s">
        <v>6359</v>
      </c>
      <c r="C6236" t="s">
        <v>3800</v>
      </c>
      <c r="D6236" t="s">
        <v>1868</v>
      </c>
      <c r="E6236" s="1">
        <f t="shared" si="152"/>
        <v>68571</v>
      </c>
      <c r="F6236" s="1">
        <v>1950</v>
      </c>
      <c r="G6236" t="s">
        <v>234</v>
      </c>
      <c r="H6236" t="s">
        <v>20</v>
      </c>
      <c r="I6236" s="6">
        <v>30000</v>
      </c>
      <c r="J6236" t="s">
        <v>14</v>
      </c>
      <c r="K6236" t="s">
        <v>21</v>
      </c>
      <c r="L6236" s="1" t="s">
        <v>605</v>
      </c>
      <c r="M6236">
        <v>5</v>
      </c>
      <c r="N6236" t="s">
        <v>433</v>
      </c>
      <c r="O6236" t="s">
        <v>28</v>
      </c>
      <c r="P6236" t="s">
        <v>922</v>
      </c>
    </row>
    <row r="6237" spans="1:16" x14ac:dyDescent="0.3">
      <c r="A6237">
        <v>6235</v>
      </c>
      <c r="B6237" s="2" t="s">
        <v>6363</v>
      </c>
      <c r="C6237" t="s">
        <v>3011</v>
      </c>
      <c r="D6237" t="s">
        <v>1295</v>
      </c>
      <c r="E6237" s="1">
        <f t="shared" si="152"/>
        <v>5112.75</v>
      </c>
      <c r="F6237" s="1">
        <v>1364</v>
      </c>
      <c r="G6237" t="s">
        <v>234</v>
      </c>
      <c r="H6237" t="s">
        <v>13</v>
      </c>
      <c r="I6237" s="6">
        <v>74000</v>
      </c>
      <c r="J6237" t="s">
        <v>14</v>
      </c>
      <c r="K6237" t="s">
        <v>21</v>
      </c>
      <c r="M6237">
        <v>5</v>
      </c>
      <c r="N6237" t="s">
        <v>123</v>
      </c>
      <c r="O6237" t="s">
        <v>18</v>
      </c>
      <c r="P6237" t="s">
        <v>922</v>
      </c>
    </row>
    <row r="6238" spans="1:16" x14ac:dyDescent="0.3">
      <c r="A6238">
        <v>6236</v>
      </c>
      <c r="B6238" s="2" t="s">
        <v>6353</v>
      </c>
      <c r="C6238" t="s">
        <v>3150</v>
      </c>
      <c r="D6238" t="s">
        <v>1263</v>
      </c>
      <c r="E6238" s="1">
        <f t="shared" si="152"/>
        <v>7819.5</v>
      </c>
      <c r="F6238" s="1">
        <v>1197</v>
      </c>
      <c r="G6238" t="s">
        <v>234</v>
      </c>
      <c r="H6238" t="s">
        <v>13</v>
      </c>
      <c r="I6238" s="6">
        <v>30000</v>
      </c>
      <c r="J6238" t="s">
        <v>14</v>
      </c>
      <c r="K6238" t="s">
        <v>15</v>
      </c>
      <c r="L6238" s="1" t="s">
        <v>16</v>
      </c>
      <c r="M6238">
        <v>5</v>
      </c>
      <c r="N6238" t="s">
        <v>17</v>
      </c>
      <c r="O6238" t="s">
        <v>18</v>
      </c>
      <c r="P6238" t="s">
        <v>922</v>
      </c>
    </row>
    <row r="6239" spans="1:16" x14ac:dyDescent="0.3">
      <c r="A6239">
        <v>6237</v>
      </c>
      <c r="B6239" s="2" t="s">
        <v>6354</v>
      </c>
      <c r="C6239" t="s">
        <v>3639</v>
      </c>
      <c r="D6239" t="s">
        <v>1538</v>
      </c>
      <c r="E6239" s="1">
        <f t="shared" si="152"/>
        <v>4390.95</v>
      </c>
      <c r="F6239" s="1">
        <v>1193</v>
      </c>
      <c r="G6239" t="s">
        <v>234</v>
      </c>
      <c r="H6239" t="s">
        <v>13</v>
      </c>
      <c r="I6239" s="6">
        <v>59904</v>
      </c>
      <c r="J6239" t="s">
        <v>14</v>
      </c>
      <c r="K6239" t="s">
        <v>15</v>
      </c>
      <c r="L6239" s="1" t="s">
        <v>54</v>
      </c>
      <c r="M6239">
        <v>5</v>
      </c>
      <c r="N6239" t="s">
        <v>365</v>
      </c>
      <c r="O6239" t="s">
        <v>28</v>
      </c>
      <c r="P6239" t="s">
        <v>922</v>
      </c>
    </row>
    <row r="6240" spans="1:16" x14ac:dyDescent="0.3">
      <c r="A6240">
        <v>6238</v>
      </c>
      <c r="B6240" s="2" t="s">
        <v>6361</v>
      </c>
      <c r="C6240" t="s">
        <v>3871</v>
      </c>
      <c r="D6240" t="s">
        <v>1802</v>
      </c>
      <c r="E6240" s="1">
        <f t="shared" si="152"/>
        <v>40902</v>
      </c>
      <c r="F6240" s="1">
        <v>1995</v>
      </c>
      <c r="G6240" t="s">
        <v>234</v>
      </c>
      <c r="H6240" t="s">
        <v>20</v>
      </c>
      <c r="I6240" s="6">
        <v>39000</v>
      </c>
      <c r="J6240" t="s">
        <v>14</v>
      </c>
      <c r="K6240" t="s">
        <v>21</v>
      </c>
      <c r="L6240" s="1" t="s">
        <v>565</v>
      </c>
      <c r="M6240">
        <v>5</v>
      </c>
      <c r="N6240" t="s">
        <v>318</v>
      </c>
      <c r="O6240" t="s">
        <v>47</v>
      </c>
      <c r="P6240" t="s">
        <v>922</v>
      </c>
    </row>
    <row r="6241" spans="1:16" x14ac:dyDescent="0.3">
      <c r="A6241">
        <v>6239</v>
      </c>
      <c r="B6241" s="2" t="s">
        <v>6363</v>
      </c>
      <c r="C6241" t="s">
        <v>3103</v>
      </c>
      <c r="D6241" t="s">
        <v>1281</v>
      </c>
      <c r="E6241" s="1">
        <f t="shared" si="152"/>
        <v>16541.25</v>
      </c>
      <c r="F6241" s="1">
        <v>1995</v>
      </c>
      <c r="G6241" t="s">
        <v>234</v>
      </c>
      <c r="H6241" t="s">
        <v>20</v>
      </c>
      <c r="I6241" s="6">
        <v>55000</v>
      </c>
      <c r="J6241" t="s">
        <v>25</v>
      </c>
      <c r="K6241" t="s">
        <v>21</v>
      </c>
      <c r="L6241" s="1">
        <v>170</v>
      </c>
      <c r="M6241">
        <v>5</v>
      </c>
      <c r="N6241" t="s">
        <v>224</v>
      </c>
      <c r="O6241" t="s">
        <v>28</v>
      </c>
      <c r="P6241" t="s">
        <v>922</v>
      </c>
    </row>
    <row r="6242" spans="1:16" x14ac:dyDescent="0.3">
      <c r="A6242">
        <v>6240</v>
      </c>
      <c r="B6242" s="2" t="s">
        <v>6359</v>
      </c>
      <c r="C6242" t="s">
        <v>4096</v>
      </c>
      <c r="D6242" t="s">
        <v>2020</v>
      </c>
      <c r="E6242" s="1">
        <f t="shared" si="152"/>
        <v>13533.75</v>
      </c>
      <c r="F6242" s="1">
        <v>998</v>
      </c>
      <c r="G6242" t="s">
        <v>234</v>
      </c>
      <c r="H6242" t="s">
        <v>20</v>
      </c>
      <c r="I6242" s="6">
        <v>12000</v>
      </c>
      <c r="J6242" t="s">
        <v>14</v>
      </c>
      <c r="K6242" t="s">
        <v>15</v>
      </c>
      <c r="L6242" s="1" t="s">
        <v>156</v>
      </c>
      <c r="M6242">
        <v>5</v>
      </c>
      <c r="N6242" t="s">
        <v>417</v>
      </c>
      <c r="O6242" t="s">
        <v>47</v>
      </c>
      <c r="P6242" t="s">
        <v>922</v>
      </c>
    </row>
    <row r="6243" spans="1:16" x14ac:dyDescent="0.3">
      <c r="A6243">
        <v>6241</v>
      </c>
      <c r="B6243" s="2" t="s">
        <v>6352</v>
      </c>
      <c r="C6243" t="s">
        <v>5092</v>
      </c>
      <c r="D6243" t="s">
        <v>2132</v>
      </c>
      <c r="E6243" s="1">
        <f t="shared" si="152"/>
        <v>58947</v>
      </c>
      <c r="F6243" s="1">
        <v>2987</v>
      </c>
      <c r="G6243" t="s">
        <v>234</v>
      </c>
      <c r="H6243" t="s">
        <v>20</v>
      </c>
      <c r="I6243" s="6">
        <v>50000</v>
      </c>
      <c r="J6243" t="s">
        <v>14</v>
      </c>
      <c r="K6243" t="s">
        <v>21</v>
      </c>
      <c r="L6243" s="1" t="s">
        <v>623</v>
      </c>
      <c r="M6243">
        <v>5</v>
      </c>
      <c r="N6243" t="s">
        <v>173</v>
      </c>
      <c r="O6243" t="s">
        <v>28</v>
      </c>
      <c r="P6243" t="s">
        <v>922</v>
      </c>
    </row>
    <row r="6244" spans="1:16" x14ac:dyDescent="0.3">
      <c r="A6244">
        <v>6242</v>
      </c>
      <c r="B6244" s="2" t="s">
        <v>6365</v>
      </c>
      <c r="C6244" t="s">
        <v>3480</v>
      </c>
      <c r="D6244" t="s">
        <v>2442</v>
      </c>
      <c r="E6244" s="1">
        <f t="shared" si="152"/>
        <v>72180</v>
      </c>
      <c r="F6244" s="1">
        <v>1998</v>
      </c>
      <c r="G6244" t="s">
        <v>234</v>
      </c>
      <c r="H6244" t="s">
        <v>20</v>
      </c>
      <c r="I6244" s="6">
        <v>6000</v>
      </c>
      <c r="J6244" t="s">
        <v>14</v>
      </c>
      <c r="K6244" t="s">
        <v>15</v>
      </c>
      <c r="L6244" s="1" t="s">
        <v>475</v>
      </c>
      <c r="M6244">
        <v>5</v>
      </c>
      <c r="N6244" t="s">
        <v>476</v>
      </c>
      <c r="O6244" t="s">
        <v>28</v>
      </c>
      <c r="P6244" t="s">
        <v>922</v>
      </c>
    </row>
    <row r="6245" spans="1:16" x14ac:dyDescent="0.3">
      <c r="A6245">
        <v>6243</v>
      </c>
      <c r="B6245" s="2" t="s">
        <v>6357</v>
      </c>
      <c r="C6245" t="s">
        <v>4856</v>
      </c>
      <c r="D6245" t="s">
        <v>1213</v>
      </c>
      <c r="E6245" s="1">
        <f t="shared" si="152"/>
        <v>5654.1</v>
      </c>
      <c r="F6245" s="1">
        <v>1198</v>
      </c>
      <c r="G6245" t="s">
        <v>234</v>
      </c>
      <c r="H6245" t="s">
        <v>13</v>
      </c>
      <c r="I6245" s="6">
        <v>19000</v>
      </c>
      <c r="J6245" t="s">
        <v>25</v>
      </c>
      <c r="K6245" t="s">
        <v>15</v>
      </c>
      <c r="L6245" s="1" t="s">
        <v>390</v>
      </c>
      <c r="M6245">
        <v>5</v>
      </c>
      <c r="N6245" t="s">
        <v>173</v>
      </c>
      <c r="O6245" t="s">
        <v>28</v>
      </c>
      <c r="P6245" t="s">
        <v>922</v>
      </c>
    </row>
    <row r="6246" spans="1:16" x14ac:dyDescent="0.3">
      <c r="A6246">
        <v>6244</v>
      </c>
      <c r="B6246" s="2" t="s">
        <v>6360</v>
      </c>
      <c r="C6246" t="s">
        <v>5014</v>
      </c>
      <c r="D6246" t="s">
        <v>2443</v>
      </c>
      <c r="E6246" s="1">
        <f t="shared" si="152"/>
        <v>67368</v>
      </c>
      <c r="F6246" s="1">
        <v>1995</v>
      </c>
      <c r="G6246" t="s">
        <v>234</v>
      </c>
      <c r="H6246" t="s">
        <v>20</v>
      </c>
      <c r="I6246" s="6">
        <v>3300</v>
      </c>
      <c r="J6246" t="s">
        <v>14</v>
      </c>
      <c r="K6246" t="s">
        <v>21</v>
      </c>
      <c r="L6246" s="1" t="s">
        <v>957</v>
      </c>
      <c r="M6246">
        <v>5</v>
      </c>
      <c r="N6246" t="s">
        <v>958</v>
      </c>
      <c r="O6246" t="s">
        <v>28</v>
      </c>
      <c r="P6246" t="s">
        <v>922</v>
      </c>
    </row>
    <row r="6247" spans="1:16" x14ac:dyDescent="0.3">
      <c r="A6247">
        <v>6245</v>
      </c>
      <c r="B6247" s="2" t="s">
        <v>6360</v>
      </c>
      <c r="C6247" t="s">
        <v>4667</v>
      </c>
      <c r="D6247" t="s">
        <v>1820</v>
      </c>
      <c r="E6247" s="1">
        <f t="shared" si="152"/>
        <v>15518.7</v>
      </c>
      <c r="F6247" s="1">
        <v>998</v>
      </c>
      <c r="G6247" t="s">
        <v>234</v>
      </c>
      <c r="H6247" t="s">
        <v>20</v>
      </c>
      <c r="I6247" s="6">
        <v>26000</v>
      </c>
      <c r="J6247" t="s">
        <v>14</v>
      </c>
      <c r="K6247" t="s">
        <v>15</v>
      </c>
      <c r="L6247" s="1" t="s">
        <v>57</v>
      </c>
      <c r="M6247">
        <v>5</v>
      </c>
      <c r="N6247" t="s">
        <v>591</v>
      </c>
      <c r="O6247" t="s">
        <v>47</v>
      </c>
      <c r="P6247" t="s">
        <v>922</v>
      </c>
    </row>
    <row r="6248" spans="1:16" x14ac:dyDescent="0.3">
      <c r="A6248">
        <v>6246</v>
      </c>
      <c r="B6248" s="2" t="s">
        <v>6363</v>
      </c>
      <c r="C6248" t="s">
        <v>5093</v>
      </c>
      <c r="D6248" t="s">
        <v>2088</v>
      </c>
      <c r="E6248" s="1">
        <f t="shared" si="152"/>
        <v>14676.599999999999</v>
      </c>
      <c r="F6248" s="1">
        <v>1991</v>
      </c>
      <c r="G6248" t="s">
        <v>234</v>
      </c>
      <c r="H6248" t="s">
        <v>20</v>
      </c>
      <c r="I6248" s="6">
        <v>36000</v>
      </c>
      <c r="J6248" t="s">
        <v>25</v>
      </c>
      <c r="K6248" t="s">
        <v>15</v>
      </c>
      <c r="L6248" s="1" t="s">
        <v>972</v>
      </c>
      <c r="M6248">
        <v>5</v>
      </c>
      <c r="N6248" t="s">
        <v>557</v>
      </c>
      <c r="O6248" t="s">
        <v>28</v>
      </c>
      <c r="P6248" t="s">
        <v>922</v>
      </c>
    </row>
    <row r="6249" spans="1:16" x14ac:dyDescent="0.3">
      <c r="A6249">
        <v>6247</v>
      </c>
      <c r="B6249" s="2" t="s">
        <v>6354</v>
      </c>
      <c r="C6249" t="s">
        <v>5094</v>
      </c>
      <c r="D6249" t="s">
        <v>1260</v>
      </c>
      <c r="E6249" s="1">
        <f t="shared" si="152"/>
        <v>6015</v>
      </c>
      <c r="F6249" s="1">
        <v>1199</v>
      </c>
      <c r="G6249" t="s">
        <v>234</v>
      </c>
      <c r="H6249" t="s">
        <v>13</v>
      </c>
      <c r="I6249" s="6">
        <v>75000</v>
      </c>
      <c r="J6249" t="s">
        <v>25</v>
      </c>
      <c r="K6249" t="s">
        <v>15</v>
      </c>
      <c r="L6249" s="1" t="s">
        <v>54</v>
      </c>
      <c r="M6249">
        <v>5</v>
      </c>
      <c r="N6249" t="s">
        <v>58</v>
      </c>
      <c r="O6249" t="s">
        <v>18</v>
      </c>
      <c r="P6249" t="s">
        <v>922</v>
      </c>
    </row>
    <row r="6250" spans="1:16" x14ac:dyDescent="0.3">
      <c r="A6250">
        <v>6248</v>
      </c>
      <c r="B6250" s="2" t="s">
        <v>6360</v>
      </c>
      <c r="C6250" t="s">
        <v>4965</v>
      </c>
      <c r="D6250" t="s">
        <v>1690</v>
      </c>
      <c r="E6250" s="1">
        <f t="shared" si="152"/>
        <v>34285.5</v>
      </c>
      <c r="F6250" s="1">
        <v>2393</v>
      </c>
      <c r="G6250" t="s">
        <v>234</v>
      </c>
      <c r="H6250" t="s">
        <v>20</v>
      </c>
      <c r="I6250" s="6">
        <v>33000</v>
      </c>
      <c r="J6250" t="s">
        <v>14</v>
      </c>
      <c r="K6250" t="s">
        <v>21</v>
      </c>
      <c r="L6250" s="1" t="s">
        <v>460</v>
      </c>
      <c r="M6250">
        <v>7</v>
      </c>
      <c r="N6250" t="s">
        <v>517</v>
      </c>
      <c r="O6250" t="s">
        <v>24</v>
      </c>
      <c r="P6250" t="s">
        <v>922</v>
      </c>
    </row>
    <row r="6251" spans="1:16" x14ac:dyDescent="0.3">
      <c r="A6251">
        <v>6249</v>
      </c>
      <c r="B6251" s="2" t="s">
        <v>6365</v>
      </c>
      <c r="C6251" t="s">
        <v>4756</v>
      </c>
      <c r="D6251" t="s">
        <v>2039</v>
      </c>
      <c r="E6251" s="1">
        <f t="shared" si="152"/>
        <v>23458.5</v>
      </c>
      <c r="F6251" s="1">
        <v>1956</v>
      </c>
      <c r="G6251" t="s">
        <v>234</v>
      </c>
      <c r="H6251" t="s">
        <v>13</v>
      </c>
      <c r="I6251" s="6">
        <v>4000</v>
      </c>
      <c r="J6251" t="s">
        <v>14</v>
      </c>
      <c r="K6251" t="s">
        <v>21</v>
      </c>
      <c r="L6251" s="1" t="s">
        <v>115</v>
      </c>
      <c r="M6251">
        <v>5</v>
      </c>
      <c r="N6251" t="s">
        <v>609</v>
      </c>
      <c r="O6251" t="s">
        <v>47</v>
      </c>
      <c r="P6251" t="s">
        <v>922</v>
      </c>
    </row>
    <row r="6252" spans="1:16" x14ac:dyDescent="0.3">
      <c r="A6252">
        <v>6250</v>
      </c>
      <c r="B6252" s="2" t="s">
        <v>6365</v>
      </c>
      <c r="C6252" t="s">
        <v>3872</v>
      </c>
      <c r="D6252" t="s">
        <v>2023</v>
      </c>
      <c r="E6252" s="1">
        <f t="shared" si="152"/>
        <v>22255.5</v>
      </c>
      <c r="F6252" s="1">
        <v>1497</v>
      </c>
      <c r="G6252" t="s">
        <v>234</v>
      </c>
      <c r="H6252" t="s">
        <v>20</v>
      </c>
      <c r="I6252" s="6">
        <v>16000</v>
      </c>
      <c r="J6252" t="s">
        <v>14</v>
      </c>
      <c r="K6252" t="s">
        <v>15</v>
      </c>
      <c r="L6252" s="1" t="s">
        <v>317</v>
      </c>
      <c r="M6252">
        <v>5</v>
      </c>
      <c r="O6252" t="s">
        <v>47</v>
      </c>
      <c r="P6252" t="s">
        <v>922</v>
      </c>
    </row>
    <row r="6253" spans="1:16" x14ac:dyDescent="0.3">
      <c r="A6253">
        <v>6251</v>
      </c>
      <c r="B6253" s="2" t="s">
        <v>6358</v>
      </c>
      <c r="C6253" t="s">
        <v>3548</v>
      </c>
      <c r="D6253" t="s">
        <v>1493</v>
      </c>
      <c r="E6253" s="1">
        <f t="shared" si="152"/>
        <v>5172.8999999999996</v>
      </c>
      <c r="F6253" s="1">
        <v>1498</v>
      </c>
      <c r="G6253" t="s">
        <v>234</v>
      </c>
      <c r="H6253" t="s">
        <v>13</v>
      </c>
      <c r="I6253" s="6">
        <v>116413</v>
      </c>
      <c r="J6253" t="s">
        <v>14</v>
      </c>
      <c r="K6253" t="s">
        <v>21</v>
      </c>
      <c r="L6253" s="1" t="s">
        <v>45</v>
      </c>
      <c r="M6253">
        <v>5</v>
      </c>
      <c r="N6253" t="s">
        <v>152</v>
      </c>
      <c r="O6253" t="s">
        <v>28</v>
      </c>
      <c r="P6253" t="s">
        <v>922</v>
      </c>
    </row>
    <row r="6254" spans="1:16" x14ac:dyDescent="0.3">
      <c r="A6254">
        <v>6252</v>
      </c>
      <c r="B6254" s="2" t="s">
        <v>6353</v>
      </c>
      <c r="C6254" t="s">
        <v>3504</v>
      </c>
      <c r="D6254" t="s">
        <v>1221</v>
      </c>
      <c r="E6254" s="1">
        <f t="shared" si="152"/>
        <v>15037.5</v>
      </c>
      <c r="F6254" s="1">
        <v>1582</v>
      </c>
      <c r="G6254" t="s">
        <v>234</v>
      </c>
      <c r="H6254" t="s">
        <v>20</v>
      </c>
      <c r="I6254" s="6">
        <v>60000</v>
      </c>
      <c r="J6254" t="s">
        <v>14</v>
      </c>
      <c r="K6254" t="s">
        <v>21</v>
      </c>
      <c r="L6254" s="1" t="s">
        <v>189</v>
      </c>
      <c r="M6254">
        <v>5</v>
      </c>
      <c r="N6254" t="s">
        <v>259</v>
      </c>
      <c r="O6254" t="s">
        <v>47</v>
      </c>
      <c r="P6254" t="s">
        <v>922</v>
      </c>
    </row>
    <row r="6255" spans="1:16" x14ac:dyDescent="0.3">
      <c r="A6255">
        <v>6253</v>
      </c>
      <c r="B6255" s="2" t="s">
        <v>6365</v>
      </c>
      <c r="C6255" t="s">
        <v>3943</v>
      </c>
      <c r="D6255" t="s">
        <v>2444</v>
      </c>
      <c r="E6255" s="1">
        <f t="shared" si="152"/>
        <v>21172.800000000003</v>
      </c>
      <c r="F6255" s="1">
        <v>1493</v>
      </c>
      <c r="G6255" t="s">
        <v>234</v>
      </c>
      <c r="H6255" t="s">
        <v>13</v>
      </c>
      <c r="I6255" s="6">
        <v>22000</v>
      </c>
      <c r="J6255" t="s">
        <v>14</v>
      </c>
      <c r="K6255" t="s">
        <v>21</v>
      </c>
      <c r="L6255" s="1" t="s">
        <v>127</v>
      </c>
      <c r="M6255">
        <v>5</v>
      </c>
      <c r="N6255" t="s">
        <v>128</v>
      </c>
      <c r="O6255" t="s">
        <v>47</v>
      </c>
      <c r="P6255" t="s">
        <v>922</v>
      </c>
    </row>
    <row r="6256" spans="1:16" x14ac:dyDescent="0.3">
      <c r="A6256">
        <v>6254</v>
      </c>
      <c r="B6256" s="2" t="s">
        <v>6353</v>
      </c>
      <c r="C6256" t="s">
        <v>3241</v>
      </c>
      <c r="D6256" t="s">
        <v>1242</v>
      </c>
      <c r="E6256" s="1">
        <f t="shared" si="152"/>
        <v>10827</v>
      </c>
      <c r="F6256" s="1">
        <v>1498</v>
      </c>
      <c r="G6256" t="s">
        <v>234</v>
      </c>
      <c r="H6256" t="s">
        <v>13</v>
      </c>
      <c r="I6256" s="6">
        <v>25000</v>
      </c>
      <c r="J6256" t="s">
        <v>14</v>
      </c>
      <c r="K6256" t="s">
        <v>21</v>
      </c>
      <c r="L6256" s="1" t="s">
        <v>136</v>
      </c>
      <c r="M6256">
        <v>5</v>
      </c>
      <c r="N6256" t="s">
        <v>314</v>
      </c>
      <c r="O6256" t="s">
        <v>47</v>
      </c>
      <c r="P6256" t="s">
        <v>922</v>
      </c>
    </row>
    <row r="6257" spans="1:16" x14ac:dyDescent="0.3">
      <c r="A6257">
        <v>6255</v>
      </c>
      <c r="B6257" s="2" t="s">
        <v>6361</v>
      </c>
      <c r="C6257" t="s">
        <v>5095</v>
      </c>
      <c r="D6257" t="s">
        <v>1389</v>
      </c>
      <c r="E6257" s="1">
        <f t="shared" si="152"/>
        <v>22857</v>
      </c>
      <c r="F6257" s="1">
        <v>2999</v>
      </c>
      <c r="G6257" t="s">
        <v>234</v>
      </c>
      <c r="H6257" t="s">
        <v>20</v>
      </c>
      <c r="I6257" s="6">
        <v>45000</v>
      </c>
      <c r="J6257" t="s">
        <v>25</v>
      </c>
      <c r="K6257" t="s">
        <v>21</v>
      </c>
      <c r="L6257" s="1" t="s">
        <v>973</v>
      </c>
      <c r="M6257">
        <v>7</v>
      </c>
      <c r="N6257" t="s">
        <v>974</v>
      </c>
      <c r="O6257" t="s">
        <v>47</v>
      </c>
      <c r="P6257" t="s">
        <v>922</v>
      </c>
    </row>
    <row r="6258" spans="1:16" x14ac:dyDescent="0.3">
      <c r="A6258">
        <v>6256</v>
      </c>
      <c r="B6258" s="2" t="s">
        <v>6359</v>
      </c>
      <c r="C6258" t="s">
        <v>4394</v>
      </c>
      <c r="D6258" t="s">
        <v>2307</v>
      </c>
      <c r="E6258" s="1">
        <f t="shared" si="152"/>
        <v>20330.699999999997</v>
      </c>
      <c r="F6258" s="1">
        <v>1451</v>
      </c>
      <c r="G6258" t="s">
        <v>234</v>
      </c>
      <c r="H6258" t="s">
        <v>20</v>
      </c>
      <c r="I6258" s="6">
        <v>10000</v>
      </c>
      <c r="J6258" t="s">
        <v>14</v>
      </c>
      <c r="K6258" t="s">
        <v>15</v>
      </c>
      <c r="L6258" s="1" t="s">
        <v>170</v>
      </c>
      <c r="M6258">
        <v>5</v>
      </c>
      <c r="N6258" t="s">
        <v>171</v>
      </c>
      <c r="O6258" t="s">
        <v>47</v>
      </c>
      <c r="P6258" t="s">
        <v>922</v>
      </c>
    </row>
    <row r="6259" spans="1:16" x14ac:dyDescent="0.3">
      <c r="A6259">
        <v>6257</v>
      </c>
      <c r="B6259" s="2" t="s">
        <v>6358</v>
      </c>
      <c r="C6259" t="s">
        <v>4496</v>
      </c>
      <c r="D6259" t="s">
        <v>1323</v>
      </c>
      <c r="E6259" s="1">
        <f t="shared" si="152"/>
        <v>17924.7</v>
      </c>
      <c r="F6259" s="1">
        <v>1968</v>
      </c>
      <c r="G6259" t="s">
        <v>234</v>
      </c>
      <c r="H6259" t="s">
        <v>20</v>
      </c>
      <c r="I6259" s="6">
        <v>90000</v>
      </c>
      <c r="J6259" t="s">
        <v>14</v>
      </c>
      <c r="K6259" t="s">
        <v>21</v>
      </c>
      <c r="L6259" s="1" t="s">
        <v>209</v>
      </c>
      <c r="M6259">
        <v>5</v>
      </c>
      <c r="N6259" t="s">
        <v>210</v>
      </c>
      <c r="O6259" t="s">
        <v>47</v>
      </c>
      <c r="P6259" t="s">
        <v>922</v>
      </c>
    </row>
    <row r="6260" spans="1:16" x14ac:dyDescent="0.3">
      <c r="A6260">
        <v>6258</v>
      </c>
      <c r="B6260" s="2" t="s">
        <v>6352</v>
      </c>
      <c r="C6260" t="s">
        <v>4435</v>
      </c>
      <c r="D6260" t="s">
        <v>2049</v>
      </c>
      <c r="E6260" s="1">
        <f t="shared" si="152"/>
        <v>31879.5</v>
      </c>
      <c r="F6260" s="1">
        <v>1995</v>
      </c>
      <c r="G6260" t="s">
        <v>234</v>
      </c>
      <c r="H6260" t="s">
        <v>20</v>
      </c>
      <c r="I6260" s="6">
        <v>55000</v>
      </c>
      <c r="J6260" t="s">
        <v>25</v>
      </c>
      <c r="K6260" t="s">
        <v>21</v>
      </c>
      <c r="L6260" s="1" t="s">
        <v>258</v>
      </c>
      <c r="M6260">
        <v>5</v>
      </c>
      <c r="N6260" t="s">
        <v>488</v>
      </c>
      <c r="O6260" t="s">
        <v>47</v>
      </c>
      <c r="P6260" t="s">
        <v>922</v>
      </c>
    </row>
    <row r="6261" spans="1:16" x14ac:dyDescent="0.3">
      <c r="A6261">
        <v>6259</v>
      </c>
      <c r="B6261" s="2" t="s">
        <v>6354</v>
      </c>
      <c r="C6261" t="s">
        <v>3687</v>
      </c>
      <c r="D6261" t="s">
        <v>1253</v>
      </c>
      <c r="E6261" s="1">
        <f t="shared" si="152"/>
        <v>8541.2999999999993</v>
      </c>
      <c r="F6261" s="1">
        <v>1498</v>
      </c>
      <c r="G6261" t="s">
        <v>234</v>
      </c>
      <c r="H6261" t="s">
        <v>20</v>
      </c>
      <c r="I6261" s="6">
        <v>60000</v>
      </c>
      <c r="J6261" t="s">
        <v>14</v>
      </c>
      <c r="K6261" t="s">
        <v>21</v>
      </c>
      <c r="L6261" s="1" t="s">
        <v>408</v>
      </c>
      <c r="M6261">
        <v>5</v>
      </c>
      <c r="N6261" t="s">
        <v>149</v>
      </c>
      <c r="O6261" t="s">
        <v>28</v>
      </c>
      <c r="P6261" t="s">
        <v>922</v>
      </c>
    </row>
    <row r="6262" spans="1:16" x14ac:dyDescent="0.3">
      <c r="A6262">
        <v>6260</v>
      </c>
      <c r="B6262" s="2" t="s">
        <v>6360</v>
      </c>
      <c r="C6262" t="s">
        <v>3307</v>
      </c>
      <c r="D6262" t="s">
        <v>2424</v>
      </c>
      <c r="E6262" s="1">
        <f t="shared" si="152"/>
        <v>52932</v>
      </c>
      <c r="F6262" s="1">
        <v>1995</v>
      </c>
      <c r="G6262" t="s">
        <v>234</v>
      </c>
      <c r="H6262" t="s">
        <v>20</v>
      </c>
      <c r="I6262" s="6">
        <v>25000</v>
      </c>
      <c r="J6262" t="s">
        <v>14</v>
      </c>
      <c r="K6262" t="s">
        <v>21</v>
      </c>
      <c r="L6262" s="1" t="s">
        <v>238</v>
      </c>
      <c r="M6262">
        <v>5</v>
      </c>
      <c r="N6262" t="s">
        <v>487</v>
      </c>
      <c r="O6262" t="s">
        <v>28</v>
      </c>
      <c r="P6262" t="s">
        <v>922</v>
      </c>
    </row>
    <row r="6263" spans="1:16" x14ac:dyDescent="0.3">
      <c r="A6263">
        <v>6261</v>
      </c>
      <c r="B6263" s="2" t="s">
        <v>6360</v>
      </c>
      <c r="C6263" t="s">
        <v>4083</v>
      </c>
      <c r="D6263" t="s">
        <v>2445</v>
      </c>
      <c r="E6263" s="1">
        <f t="shared" si="152"/>
        <v>21774.300000000003</v>
      </c>
      <c r="F6263" s="1">
        <v>1451</v>
      </c>
      <c r="G6263" t="s">
        <v>234</v>
      </c>
      <c r="H6263" t="s">
        <v>20</v>
      </c>
      <c r="I6263" s="6">
        <v>36000</v>
      </c>
      <c r="J6263" t="s">
        <v>14</v>
      </c>
      <c r="K6263" t="s">
        <v>15</v>
      </c>
      <c r="L6263" s="1" t="s">
        <v>170</v>
      </c>
      <c r="M6263">
        <v>6</v>
      </c>
      <c r="N6263" t="s">
        <v>116</v>
      </c>
      <c r="O6263" t="s">
        <v>47</v>
      </c>
      <c r="P6263" t="s">
        <v>922</v>
      </c>
    </row>
    <row r="6264" spans="1:16" x14ac:dyDescent="0.3">
      <c r="A6264">
        <v>6262</v>
      </c>
      <c r="B6264" s="2" t="s">
        <v>6352</v>
      </c>
      <c r="C6264" t="s">
        <v>3465</v>
      </c>
      <c r="D6264" t="s">
        <v>1563</v>
      </c>
      <c r="E6264" s="1">
        <f t="shared" si="152"/>
        <v>9984.9000000000015</v>
      </c>
      <c r="F6264" s="1">
        <v>1497</v>
      </c>
      <c r="G6264" t="s">
        <v>234</v>
      </c>
      <c r="H6264" t="s">
        <v>13</v>
      </c>
      <c r="I6264" s="6">
        <v>75000</v>
      </c>
      <c r="J6264" t="s">
        <v>14</v>
      </c>
      <c r="K6264" t="s">
        <v>21</v>
      </c>
      <c r="L6264" s="1" t="s">
        <v>172</v>
      </c>
      <c r="M6264">
        <v>5</v>
      </c>
      <c r="N6264" t="s">
        <v>399</v>
      </c>
      <c r="O6264" t="s">
        <v>47</v>
      </c>
      <c r="P6264" t="s">
        <v>922</v>
      </c>
    </row>
    <row r="6265" spans="1:16" x14ac:dyDescent="0.3">
      <c r="A6265">
        <v>6263</v>
      </c>
      <c r="B6265" s="2" t="s">
        <v>6354</v>
      </c>
      <c r="C6265" t="s">
        <v>4835</v>
      </c>
      <c r="D6265" t="s">
        <v>2160</v>
      </c>
      <c r="E6265" s="1">
        <f t="shared" si="152"/>
        <v>20691.599999999999</v>
      </c>
      <c r="F6265" s="1">
        <v>2143</v>
      </c>
      <c r="G6265" t="s">
        <v>12</v>
      </c>
      <c r="H6265" t="s">
        <v>20</v>
      </c>
      <c r="I6265" s="6">
        <v>88000</v>
      </c>
      <c r="J6265" t="s">
        <v>25</v>
      </c>
      <c r="K6265" t="s">
        <v>21</v>
      </c>
      <c r="L6265" s="1" t="s">
        <v>574</v>
      </c>
      <c r="M6265">
        <v>5</v>
      </c>
      <c r="N6265" t="s">
        <v>824</v>
      </c>
      <c r="O6265" t="s">
        <v>28</v>
      </c>
      <c r="P6265" t="s">
        <v>922</v>
      </c>
    </row>
    <row r="6266" spans="1:16" x14ac:dyDescent="0.3">
      <c r="A6266">
        <v>6264</v>
      </c>
      <c r="B6266" s="2" t="s">
        <v>6365</v>
      </c>
      <c r="C6266" t="s">
        <v>3729</v>
      </c>
      <c r="D6266" t="s">
        <v>2446</v>
      </c>
      <c r="E6266" s="1">
        <f t="shared" si="152"/>
        <v>11693.160000000002</v>
      </c>
      <c r="F6266" s="1">
        <v>999</v>
      </c>
      <c r="G6266" t="s">
        <v>12</v>
      </c>
      <c r="H6266" t="s">
        <v>13</v>
      </c>
      <c r="I6266" s="6">
        <v>7087</v>
      </c>
      <c r="J6266" t="str">
        <f t="shared" ref="J6266:J6267" si="153">IF(I6266&lt;70000, "First Owner",
    IF(I6266&lt;85000, "Second Owner",
        IF(I6266&lt;105000, "Third Owner",
            IF(I6266&lt;130000, "Fourth Owner","Fifth Owner"
            )
        )
    )
)</f>
        <v>First Owner</v>
      </c>
      <c r="K6266" t="s">
        <v>15</v>
      </c>
      <c r="L6266" s="1" t="s">
        <v>197</v>
      </c>
      <c r="M6266">
        <v>5</v>
      </c>
      <c r="N6266" t="s">
        <v>300</v>
      </c>
      <c r="O6266" t="s">
        <v>47</v>
      </c>
      <c r="P6266" t="s">
        <v>922</v>
      </c>
    </row>
    <row r="6267" spans="1:16" x14ac:dyDescent="0.3">
      <c r="A6267">
        <v>6265</v>
      </c>
      <c r="B6267" s="2" t="s">
        <v>6365</v>
      </c>
      <c r="C6267" t="s">
        <v>3666</v>
      </c>
      <c r="D6267" t="s">
        <v>2055</v>
      </c>
      <c r="E6267" s="1">
        <f t="shared" si="152"/>
        <v>12715.710000000001</v>
      </c>
      <c r="F6267" s="1">
        <v>999</v>
      </c>
      <c r="G6267" t="s">
        <v>12</v>
      </c>
      <c r="H6267" t="s">
        <v>20</v>
      </c>
      <c r="I6267" s="6">
        <v>5618</v>
      </c>
      <c r="J6267" t="str">
        <f t="shared" si="153"/>
        <v>First Owner</v>
      </c>
      <c r="K6267" t="s">
        <v>15</v>
      </c>
      <c r="L6267" s="1" t="s">
        <v>197</v>
      </c>
      <c r="M6267">
        <v>5</v>
      </c>
      <c r="N6267" t="s">
        <v>579</v>
      </c>
      <c r="O6267" t="s">
        <v>47</v>
      </c>
      <c r="P6267" t="s">
        <v>922</v>
      </c>
    </row>
    <row r="6268" spans="1:16" x14ac:dyDescent="0.3">
      <c r="A6268">
        <v>6266</v>
      </c>
      <c r="B6268" s="2" t="s">
        <v>6365</v>
      </c>
      <c r="C6268" t="s">
        <v>3902</v>
      </c>
      <c r="D6268" t="s">
        <v>1537</v>
      </c>
      <c r="E6268" s="1">
        <f t="shared" si="152"/>
        <v>15939.75</v>
      </c>
      <c r="F6268" s="1">
        <v>999</v>
      </c>
      <c r="G6268" t="s">
        <v>12</v>
      </c>
      <c r="H6268" t="s">
        <v>13</v>
      </c>
      <c r="I6268" s="6">
        <v>14000</v>
      </c>
      <c r="J6268" t="s">
        <v>14</v>
      </c>
      <c r="K6268" t="s">
        <v>15</v>
      </c>
      <c r="L6268" s="1" t="s">
        <v>322</v>
      </c>
      <c r="M6268">
        <v>5</v>
      </c>
      <c r="N6268" t="s">
        <v>250</v>
      </c>
      <c r="O6268" t="s">
        <v>47</v>
      </c>
      <c r="P6268" t="s">
        <v>922</v>
      </c>
    </row>
    <row r="6269" spans="1:16" x14ac:dyDescent="0.3">
      <c r="A6269">
        <v>6267</v>
      </c>
      <c r="B6269" s="2" t="s">
        <v>6360</v>
      </c>
      <c r="C6269" t="s">
        <v>5096</v>
      </c>
      <c r="D6269" t="s">
        <v>1656</v>
      </c>
      <c r="E6269" s="1">
        <f t="shared" si="152"/>
        <v>7169.88</v>
      </c>
      <c r="F6269" s="1">
        <v>999</v>
      </c>
      <c r="G6269" t="s">
        <v>234</v>
      </c>
      <c r="H6269" t="s">
        <v>20</v>
      </c>
      <c r="I6269" s="6">
        <v>10300</v>
      </c>
      <c r="J6269" t="str">
        <f t="shared" ref="J6269:J6270" si="154">IF(I6269&lt;70000, "First Owner",
    IF(I6269&lt;85000, "Second Owner",
        IF(I6269&lt;105000, "Third Owner",
            IF(I6269&lt;130000, "Fourth Owner","Fifth Owner"
            )
        )
    )
)</f>
        <v>First Owner</v>
      </c>
      <c r="K6269" t="s">
        <v>15</v>
      </c>
      <c r="L6269" s="1" t="s">
        <v>122</v>
      </c>
      <c r="M6269">
        <v>5</v>
      </c>
      <c r="N6269" t="s">
        <v>694</v>
      </c>
      <c r="O6269" t="s">
        <v>18</v>
      </c>
      <c r="P6269" t="s">
        <v>922</v>
      </c>
    </row>
    <row r="6270" spans="1:16" x14ac:dyDescent="0.3">
      <c r="A6270">
        <v>6268</v>
      </c>
      <c r="B6270" s="2" t="s">
        <v>6365</v>
      </c>
      <c r="C6270" t="s">
        <v>3353</v>
      </c>
      <c r="D6270" t="s">
        <v>2270</v>
      </c>
      <c r="E6270" s="1">
        <f t="shared" si="152"/>
        <v>6700.71</v>
      </c>
      <c r="F6270" s="1">
        <v>999</v>
      </c>
      <c r="G6270" t="s">
        <v>234</v>
      </c>
      <c r="H6270" t="s">
        <v>13</v>
      </c>
      <c r="I6270" s="6">
        <v>10000</v>
      </c>
      <c r="J6270" t="str">
        <f t="shared" si="154"/>
        <v>First Owner</v>
      </c>
      <c r="K6270" t="s">
        <v>15</v>
      </c>
      <c r="L6270" s="1" t="s">
        <v>122</v>
      </c>
      <c r="M6270">
        <v>5</v>
      </c>
      <c r="N6270" t="s">
        <v>737</v>
      </c>
      <c r="O6270" t="s">
        <v>18</v>
      </c>
      <c r="P6270" t="s">
        <v>922</v>
      </c>
    </row>
    <row r="6271" spans="1:16" x14ac:dyDescent="0.3">
      <c r="A6271">
        <v>6269</v>
      </c>
      <c r="B6271" s="2" t="s">
        <v>6354</v>
      </c>
      <c r="C6271" t="s">
        <v>4571</v>
      </c>
      <c r="D6271" t="s">
        <v>1263</v>
      </c>
      <c r="E6271" s="1">
        <f t="shared" si="152"/>
        <v>7819.5</v>
      </c>
      <c r="F6271" s="1">
        <v>1199</v>
      </c>
      <c r="G6271" t="s">
        <v>12</v>
      </c>
      <c r="H6271" t="s">
        <v>20</v>
      </c>
      <c r="I6271" s="6">
        <v>40000</v>
      </c>
      <c r="J6271" t="s">
        <v>14</v>
      </c>
      <c r="K6271" t="s">
        <v>15</v>
      </c>
      <c r="L6271" s="1" t="s">
        <v>54</v>
      </c>
      <c r="M6271">
        <v>5</v>
      </c>
      <c r="N6271" t="s">
        <v>220</v>
      </c>
      <c r="O6271" t="s">
        <v>18</v>
      </c>
      <c r="P6271" t="s">
        <v>922</v>
      </c>
    </row>
    <row r="6272" spans="1:16" x14ac:dyDescent="0.3">
      <c r="A6272">
        <v>6270</v>
      </c>
      <c r="B6272" s="2" t="s">
        <v>6357</v>
      </c>
      <c r="C6272" t="s">
        <v>4774</v>
      </c>
      <c r="D6272" t="s">
        <v>1893</v>
      </c>
      <c r="E6272" s="1">
        <f t="shared" si="152"/>
        <v>27669</v>
      </c>
      <c r="F6272" s="1">
        <v>1995</v>
      </c>
      <c r="G6272" t="s">
        <v>12</v>
      </c>
      <c r="H6272" t="s">
        <v>20</v>
      </c>
      <c r="I6272" s="6">
        <v>85000</v>
      </c>
      <c r="J6272" t="s">
        <v>14</v>
      </c>
      <c r="K6272" t="s">
        <v>21</v>
      </c>
      <c r="L6272" s="1" t="s">
        <v>392</v>
      </c>
      <c r="M6272">
        <v>5</v>
      </c>
      <c r="N6272" t="s">
        <v>488</v>
      </c>
      <c r="O6272" t="s">
        <v>47</v>
      </c>
      <c r="P6272" t="s">
        <v>922</v>
      </c>
    </row>
    <row r="6273" spans="1:16" x14ac:dyDescent="0.3">
      <c r="A6273">
        <v>6271</v>
      </c>
      <c r="B6273" s="2" t="s">
        <v>6358</v>
      </c>
      <c r="C6273" t="s">
        <v>5097</v>
      </c>
      <c r="D6273" t="s">
        <v>1388</v>
      </c>
      <c r="E6273" s="1">
        <f t="shared" si="152"/>
        <v>6315.75</v>
      </c>
      <c r="F6273" s="1">
        <v>1499</v>
      </c>
      <c r="G6273" t="s">
        <v>12</v>
      </c>
      <c r="H6273" t="s">
        <v>20</v>
      </c>
      <c r="I6273" s="6">
        <v>100000</v>
      </c>
      <c r="J6273" t="s">
        <v>14</v>
      </c>
      <c r="K6273" t="s">
        <v>15</v>
      </c>
      <c r="L6273" s="1" t="s">
        <v>506</v>
      </c>
      <c r="M6273">
        <v>5</v>
      </c>
      <c r="N6273" t="s">
        <v>167</v>
      </c>
      <c r="O6273" t="s">
        <v>47</v>
      </c>
      <c r="P6273" t="s">
        <v>922</v>
      </c>
    </row>
    <row r="6274" spans="1:16" x14ac:dyDescent="0.3">
      <c r="A6274">
        <v>6272</v>
      </c>
      <c r="B6274" s="2" t="s">
        <v>6360</v>
      </c>
      <c r="C6274" t="s">
        <v>3475</v>
      </c>
      <c r="D6274" t="s">
        <v>2442</v>
      </c>
      <c r="E6274" s="1">
        <f t="shared" si="152"/>
        <v>72180</v>
      </c>
      <c r="F6274" s="1">
        <v>1995</v>
      </c>
      <c r="G6274" t="s">
        <v>234</v>
      </c>
      <c r="H6274" t="s">
        <v>20</v>
      </c>
      <c r="I6274" s="6">
        <v>20000</v>
      </c>
      <c r="J6274" t="s">
        <v>14</v>
      </c>
      <c r="K6274" t="s">
        <v>21</v>
      </c>
      <c r="L6274" s="1" t="s">
        <v>238</v>
      </c>
      <c r="M6274">
        <v>5</v>
      </c>
      <c r="N6274" t="s">
        <v>487</v>
      </c>
      <c r="O6274" t="s">
        <v>28</v>
      </c>
      <c r="P6274" t="s">
        <v>922</v>
      </c>
    </row>
    <row r="6275" spans="1:16" x14ac:dyDescent="0.3">
      <c r="A6275">
        <v>6273</v>
      </c>
      <c r="B6275" s="2" t="s">
        <v>6362</v>
      </c>
      <c r="C6275" t="s">
        <v>5098</v>
      </c>
      <c r="D6275" t="s">
        <v>1257</v>
      </c>
      <c r="E6275" s="1">
        <f t="shared" si="152"/>
        <v>4571.3999999999996</v>
      </c>
      <c r="F6275" s="1">
        <v>1396</v>
      </c>
      <c r="G6275" t="s">
        <v>12</v>
      </c>
      <c r="H6275" t="s">
        <v>20</v>
      </c>
      <c r="I6275" s="6">
        <v>70000</v>
      </c>
      <c r="J6275" t="s">
        <v>14</v>
      </c>
      <c r="K6275" t="s">
        <v>15</v>
      </c>
      <c r="L6275" s="1" t="s">
        <v>975</v>
      </c>
      <c r="M6275">
        <v>5</v>
      </c>
      <c r="N6275" t="s">
        <v>537</v>
      </c>
      <c r="O6275" t="s">
        <v>18</v>
      </c>
      <c r="P6275" t="s">
        <v>922</v>
      </c>
    </row>
    <row r="6276" spans="1:16" x14ac:dyDescent="0.3">
      <c r="A6276">
        <v>6274</v>
      </c>
      <c r="B6276" s="2" t="s">
        <v>6359</v>
      </c>
      <c r="C6276" t="s">
        <v>3267</v>
      </c>
      <c r="D6276" t="s">
        <v>2447</v>
      </c>
      <c r="E6276" s="1">
        <f t="shared" si="152"/>
        <v>47939.55</v>
      </c>
      <c r="F6276" s="1">
        <v>2755</v>
      </c>
      <c r="G6276" t="s">
        <v>12</v>
      </c>
      <c r="H6276" t="s">
        <v>20</v>
      </c>
      <c r="I6276" s="6">
        <v>50000</v>
      </c>
      <c r="J6276" t="s">
        <v>14</v>
      </c>
      <c r="K6276" t="s">
        <v>21</v>
      </c>
      <c r="L6276" s="1" t="s">
        <v>336</v>
      </c>
      <c r="M6276">
        <v>7</v>
      </c>
      <c r="N6276" t="s">
        <v>366</v>
      </c>
      <c r="O6276" t="s">
        <v>47</v>
      </c>
      <c r="P6276" t="s">
        <v>922</v>
      </c>
    </row>
    <row r="6277" spans="1:16" x14ac:dyDescent="0.3">
      <c r="A6277">
        <v>6275</v>
      </c>
      <c r="B6277" s="2" t="s">
        <v>6353</v>
      </c>
      <c r="C6277" t="s">
        <v>3033</v>
      </c>
      <c r="D6277" t="s">
        <v>1414</v>
      </c>
      <c r="E6277" s="1">
        <f t="shared" ref="E6277:E6340" si="155">IF(ISNUMBER(SEARCH("Lakh", D6277)),SUBSTITUTE(SUBSTITUTE(D6277, "₹", ""), " Lakh", "") * $R$1, IF(ISNUMBER(SEARCH("Crore", D6277)), SUBSTITUTE(SUBSTITUTE(D6277, "₹", ""), " Crore", "") * 120300, ""))</f>
        <v>7939.7999999999993</v>
      </c>
      <c r="F6277" s="1">
        <v>1197</v>
      </c>
      <c r="G6277" t="s">
        <v>12</v>
      </c>
      <c r="H6277" t="s">
        <v>13</v>
      </c>
      <c r="I6277" s="6">
        <v>25843</v>
      </c>
      <c r="J6277" t="s">
        <v>14</v>
      </c>
      <c r="K6277" t="s">
        <v>15</v>
      </c>
      <c r="L6277" s="1" t="s">
        <v>67</v>
      </c>
      <c r="M6277">
        <v>5</v>
      </c>
      <c r="N6277" t="s">
        <v>149</v>
      </c>
      <c r="O6277" t="s">
        <v>28</v>
      </c>
      <c r="P6277" t="s">
        <v>922</v>
      </c>
    </row>
    <row r="6278" spans="1:16" x14ac:dyDescent="0.3">
      <c r="A6278">
        <v>6276</v>
      </c>
      <c r="B6278" s="2" t="s">
        <v>6365</v>
      </c>
      <c r="C6278" t="s">
        <v>5099</v>
      </c>
      <c r="D6278" t="s">
        <v>2448</v>
      </c>
      <c r="E6278" s="1">
        <f t="shared" si="155"/>
        <v>70375.5</v>
      </c>
      <c r="F6278" s="1">
        <v>1998</v>
      </c>
      <c r="G6278" t="s">
        <v>234</v>
      </c>
      <c r="H6278" t="s">
        <v>20</v>
      </c>
      <c r="I6278" s="6">
        <v>6000</v>
      </c>
      <c r="J6278" t="s">
        <v>14</v>
      </c>
      <c r="K6278" t="s">
        <v>15</v>
      </c>
      <c r="L6278" s="1" t="s">
        <v>475</v>
      </c>
      <c r="M6278">
        <v>5</v>
      </c>
      <c r="N6278" t="s">
        <v>664</v>
      </c>
      <c r="O6278" t="s">
        <v>28</v>
      </c>
      <c r="P6278" t="s">
        <v>922</v>
      </c>
    </row>
    <row r="6279" spans="1:16" x14ac:dyDescent="0.3">
      <c r="A6279">
        <v>6277</v>
      </c>
      <c r="B6279" s="2" t="s">
        <v>6360</v>
      </c>
      <c r="C6279" t="s">
        <v>5099</v>
      </c>
      <c r="D6279" t="s">
        <v>1810</v>
      </c>
      <c r="E6279" s="1">
        <f t="shared" si="155"/>
        <v>66165</v>
      </c>
      <c r="F6279" s="1">
        <v>1998</v>
      </c>
      <c r="G6279" t="s">
        <v>234</v>
      </c>
      <c r="H6279" t="s">
        <v>20</v>
      </c>
      <c r="I6279" s="6">
        <v>9000</v>
      </c>
      <c r="J6279" t="s">
        <v>14</v>
      </c>
      <c r="K6279" t="s">
        <v>15</v>
      </c>
      <c r="L6279" s="1" t="s">
        <v>475</v>
      </c>
      <c r="M6279">
        <v>5</v>
      </c>
      <c r="N6279" t="s">
        <v>664</v>
      </c>
      <c r="O6279" t="s">
        <v>28</v>
      </c>
      <c r="P6279" t="s">
        <v>922</v>
      </c>
    </row>
    <row r="6280" spans="1:16" x14ac:dyDescent="0.3">
      <c r="A6280">
        <v>6278</v>
      </c>
      <c r="B6280" s="2" t="s">
        <v>6352</v>
      </c>
      <c r="C6280" t="s">
        <v>3685</v>
      </c>
      <c r="D6280" t="s">
        <v>1291</v>
      </c>
      <c r="E6280" s="1">
        <f t="shared" si="155"/>
        <v>4932.2999999999993</v>
      </c>
      <c r="F6280" s="1">
        <v>999</v>
      </c>
      <c r="G6280" t="s">
        <v>234</v>
      </c>
      <c r="H6280" t="s">
        <v>20</v>
      </c>
      <c r="I6280" s="6">
        <v>40000</v>
      </c>
      <c r="J6280" t="s">
        <v>14</v>
      </c>
      <c r="K6280" t="s">
        <v>15</v>
      </c>
      <c r="L6280" s="1" t="s">
        <v>134</v>
      </c>
      <c r="M6280">
        <v>5</v>
      </c>
      <c r="N6280" t="s">
        <v>192</v>
      </c>
      <c r="O6280" t="s">
        <v>18</v>
      </c>
      <c r="P6280" t="s">
        <v>922</v>
      </c>
    </row>
    <row r="6281" spans="1:16" x14ac:dyDescent="0.3">
      <c r="A6281">
        <v>6279</v>
      </c>
      <c r="B6281" s="2" t="s">
        <v>6365</v>
      </c>
      <c r="C6281" t="s">
        <v>3506</v>
      </c>
      <c r="D6281" t="s">
        <v>1350</v>
      </c>
      <c r="E6281" s="1">
        <f t="shared" si="155"/>
        <v>19248</v>
      </c>
      <c r="F6281" s="1">
        <v>1997</v>
      </c>
      <c r="G6281" t="s">
        <v>234</v>
      </c>
      <c r="H6281" t="s">
        <v>20</v>
      </c>
      <c r="I6281" s="6">
        <v>9000</v>
      </c>
      <c r="J6281" t="s">
        <v>14</v>
      </c>
      <c r="K6281" t="s">
        <v>15</v>
      </c>
      <c r="L6281" s="1" t="s">
        <v>249</v>
      </c>
      <c r="M6281">
        <v>4</v>
      </c>
      <c r="O6281" t="s">
        <v>47</v>
      </c>
      <c r="P6281" t="s">
        <v>922</v>
      </c>
    </row>
    <row r="6282" spans="1:16" x14ac:dyDescent="0.3">
      <c r="A6282">
        <v>6280</v>
      </c>
      <c r="B6282" s="2" t="s">
        <v>6357</v>
      </c>
      <c r="C6282" t="s">
        <v>5100</v>
      </c>
      <c r="D6282" t="s">
        <v>2339</v>
      </c>
      <c r="E6282" s="1">
        <f t="shared" si="155"/>
        <v>28270.5</v>
      </c>
      <c r="F6282" s="1">
        <v>3198</v>
      </c>
      <c r="G6282" t="s">
        <v>234</v>
      </c>
      <c r="H6282" t="s">
        <v>20</v>
      </c>
      <c r="I6282" s="6">
        <v>80000</v>
      </c>
      <c r="J6282" t="s">
        <v>14</v>
      </c>
      <c r="K6282" t="s">
        <v>21</v>
      </c>
      <c r="L6282" s="1" t="s">
        <v>912</v>
      </c>
      <c r="M6282">
        <v>7</v>
      </c>
      <c r="N6282" t="s">
        <v>401</v>
      </c>
      <c r="O6282" t="s">
        <v>47</v>
      </c>
      <c r="P6282" t="s">
        <v>922</v>
      </c>
    </row>
    <row r="6283" spans="1:16" x14ac:dyDescent="0.3">
      <c r="A6283">
        <v>6281</v>
      </c>
      <c r="B6283" s="2" t="s">
        <v>6365</v>
      </c>
      <c r="C6283" t="s">
        <v>3095</v>
      </c>
      <c r="D6283" t="s">
        <v>1358</v>
      </c>
      <c r="E6283" s="1">
        <f t="shared" si="155"/>
        <v>21654</v>
      </c>
      <c r="F6283" s="1">
        <v>2184</v>
      </c>
      <c r="G6283" t="s">
        <v>234</v>
      </c>
      <c r="H6283" t="s">
        <v>13</v>
      </c>
      <c r="I6283" s="6">
        <v>10000</v>
      </c>
      <c r="J6283" t="s">
        <v>14</v>
      </c>
      <c r="K6283" t="s">
        <v>21</v>
      </c>
      <c r="L6283" s="1" t="s">
        <v>217</v>
      </c>
      <c r="M6283">
        <v>4</v>
      </c>
      <c r="N6283" t="s">
        <v>218</v>
      </c>
      <c r="O6283" t="s">
        <v>47</v>
      </c>
      <c r="P6283" t="s">
        <v>922</v>
      </c>
    </row>
    <row r="6284" spans="1:16" x14ac:dyDescent="0.3">
      <c r="A6284">
        <v>6282</v>
      </c>
      <c r="B6284" s="2" t="s">
        <v>6353</v>
      </c>
      <c r="C6284" t="s">
        <v>3879</v>
      </c>
      <c r="D6284" t="s">
        <v>1278</v>
      </c>
      <c r="E6284" s="1">
        <f t="shared" si="155"/>
        <v>7218</v>
      </c>
      <c r="F6284" s="1">
        <v>1197</v>
      </c>
      <c r="G6284" t="s">
        <v>12</v>
      </c>
      <c r="H6284" t="s">
        <v>13</v>
      </c>
      <c r="I6284" s="6">
        <v>41391</v>
      </c>
      <c r="J6284" t="s">
        <v>14</v>
      </c>
      <c r="K6284" t="s">
        <v>15</v>
      </c>
      <c r="L6284" s="1" t="s">
        <v>84</v>
      </c>
      <c r="M6284">
        <v>5</v>
      </c>
      <c r="N6284" t="s">
        <v>308</v>
      </c>
      <c r="O6284" t="s">
        <v>18</v>
      </c>
      <c r="P6284" t="s">
        <v>922</v>
      </c>
    </row>
    <row r="6285" spans="1:16" x14ac:dyDescent="0.3">
      <c r="A6285">
        <v>6283</v>
      </c>
      <c r="B6285" s="2" t="s">
        <v>6353</v>
      </c>
      <c r="C6285" t="s">
        <v>5044</v>
      </c>
      <c r="D6285" t="s">
        <v>1267</v>
      </c>
      <c r="E6285" s="1">
        <f t="shared" si="155"/>
        <v>8721.75</v>
      </c>
      <c r="F6285" s="1">
        <v>1197</v>
      </c>
      <c r="G6285" t="s">
        <v>234</v>
      </c>
      <c r="H6285" t="s">
        <v>20</v>
      </c>
      <c r="I6285" s="6">
        <v>32000</v>
      </c>
      <c r="J6285" t="s">
        <v>14</v>
      </c>
      <c r="K6285" t="s">
        <v>15</v>
      </c>
      <c r="L6285" s="1" t="s">
        <v>67</v>
      </c>
      <c r="M6285">
        <v>5</v>
      </c>
      <c r="N6285" t="s">
        <v>509</v>
      </c>
      <c r="O6285" t="s">
        <v>18</v>
      </c>
      <c r="P6285" t="s">
        <v>922</v>
      </c>
    </row>
    <row r="6286" spans="1:16" x14ac:dyDescent="0.3">
      <c r="A6286">
        <v>6284</v>
      </c>
      <c r="B6286" s="2" t="s">
        <v>6357</v>
      </c>
      <c r="C6286" t="s">
        <v>5101</v>
      </c>
      <c r="D6286" t="s">
        <v>2422</v>
      </c>
      <c r="E6286" s="1">
        <f t="shared" si="155"/>
        <v>8962.35</v>
      </c>
      <c r="F6286" s="1">
        <v>1498</v>
      </c>
      <c r="G6286" t="s">
        <v>234</v>
      </c>
      <c r="H6286" t="s">
        <v>20</v>
      </c>
      <c r="I6286" s="6">
        <v>70000</v>
      </c>
      <c r="J6286" t="s">
        <v>14</v>
      </c>
      <c r="K6286" t="s">
        <v>21</v>
      </c>
      <c r="L6286" s="1" t="s">
        <v>296</v>
      </c>
      <c r="M6286">
        <v>5</v>
      </c>
      <c r="N6286" t="s">
        <v>587</v>
      </c>
      <c r="O6286" t="s">
        <v>28</v>
      </c>
      <c r="P6286" t="s">
        <v>922</v>
      </c>
    </row>
    <row r="6287" spans="1:16" x14ac:dyDescent="0.3">
      <c r="A6287">
        <v>6285</v>
      </c>
      <c r="B6287" s="2" t="s">
        <v>6352</v>
      </c>
      <c r="C6287" t="s">
        <v>3507</v>
      </c>
      <c r="D6287" t="s">
        <v>2449</v>
      </c>
      <c r="E6287" s="1">
        <f t="shared" si="155"/>
        <v>61353</v>
      </c>
      <c r="F6287" s="1">
        <v>2967</v>
      </c>
      <c r="G6287" t="s">
        <v>234</v>
      </c>
      <c r="H6287" t="s">
        <v>20</v>
      </c>
      <c r="I6287" s="6">
        <v>50000</v>
      </c>
      <c r="J6287" t="s">
        <v>14</v>
      </c>
      <c r="K6287" t="s">
        <v>21</v>
      </c>
      <c r="L6287" s="1" t="s">
        <v>507</v>
      </c>
      <c r="M6287">
        <v>7</v>
      </c>
      <c r="N6287" t="s">
        <v>508</v>
      </c>
      <c r="O6287" t="s">
        <v>47</v>
      </c>
      <c r="P6287" t="s">
        <v>922</v>
      </c>
    </row>
    <row r="6288" spans="1:16" x14ac:dyDescent="0.3">
      <c r="A6288">
        <v>6286</v>
      </c>
      <c r="B6288" s="2" t="s">
        <v>6353</v>
      </c>
      <c r="C6288" t="s">
        <v>3588</v>
      </c>
      <c r="D6288" t="s">
        <v>1952</v>
      </c>
      <c r="E6288" s="1">
        <f t="shared" si="155"/>
        <v>36090</v>
      </c>
      <c r="F6288" s="1">
        <v>1968</v>
      </c>
      <c r="G6288" t="s">
        <v>234</v>
      </c>
      <c r="H6288" t="s">
        <v>20</v>
      </c>
      <c r="I6288" s="6">
        <v>79000</v>
      </c>
      <c r="J6288" t="s">
        <v>14</v>
      </c>
      <c r="K6288" t="s">
        <v>21</v>
      </c>
      <c r="L6288" s="1" t="s">
        <v>258</v>
      </c>
      <c r="M6288">
        <v>5</v>
      </c>
      <c r="N6288" t="s">
        <v>259</v>
      </c>
      <c r="O6288" t="s">
        <v>47</v>
      </c>
      <c r="P6288" t="s">
        <v>922</v>
      </c>
    </row>
    <row r="6289" spans="1:16" x14ac:dyDescent="0.3">
      <c r="A6289">
        <v>6287</v>
      </c>
      <c r="B6289" s="2" t="s">
        <v>6359</v>
      </c>
      <c r="C6289" t="s">
        <v>5102</v>
      </c>
      <c r="D6289" t="s">
        <v>2450</v>
      </c>
      <c r="E6289" s="1">
        <f t="shared" si="155"/>
        <v>31578.75</v>
      </c>
      <c r="F6289" s="1">
        <v>2393</v>
      </c>
      <c r="G6289" t="s">
        <v>234</v>
      </c>
      <c r="H6289" t="s">
        <v>20</v>
      </c>
      <c r="I6289" s="6">
        <v>55500</v>
      </c>
      <c r="J6289" t="s">
        <v>14</v>
      </c>
      <c r="K6289" t="s">
        <v>21</v>
      </c>
      <c r="L6289" s="1" t="s">
        <v>101</v>
      </c>
      <c r="M6289">
        <v>7</v>
      </c>
      <c r="N6289" t="s">
        <v>743</v>
      </c>
      <c r="O6289" t="s">
        <v>24</v>
      </c>
      <c r="P6289" t="s">
        <v>922</v>
      </c>
    </row>
    <row r="6290" spans="1:16" x14ac:dyDescent="0.3">
      <c r="A6290">
        <v>6288</v>
      </c>
      <c r="B6290" s="2" t="s">
        <v>6360</v>
      </c>
      <c r="C6290" t="s">
        <v>4611</v>
      </c>
      <c r="D6290" t="s">
        <v>2150</v>
      </c>
      <c r="E6290" s="1">
        <f t="shared" si="155"/>
        <v>10285.650000000001</v>
      </c>
      <c r="F6290" s="1">
        <v>1497</v>
      </c>
      <c r="G6290" t="s">
        <v>234</v>
      </c>
      <c r="H6290" t="s">
        <v>13</v>
      </c>
      <c r="I6290" s="6">
        <v>10000</v>
      </c>
      <c r="J6290" t="s">
        <v>14</v>
      </c>
      <c r="K6290" t="s">
        <v>21</v>
      </c>
      <c r="L6290" s="1" t="s">
        <v>418</v>
      </c>
      <c r="M6290">
        <v>5</v>
      </c>
      <c r="N6290" t="s">
        <v>419</v>
      </c>
      <c r="O6290" t="s">
        <v>18</v>
      </c>
      <c r="P6290" t="s">
        <v>922</v>
      </c>
    </row>
    <row r="6291" spans="1:16" x14ac:dyDescent="0.3">
      <c r="A6291">
        <v>6289</v>
      </c>
      <c r="B6291" s="2" t="s">
        <v>6361</v>
      </c>
      <c r="C6291" t="s">
        <v>5103</v>
      </c>
      <c r="D6291" t="s">
        <v>1242</v>
      </c>
      <c r="E6291" s="1">
        <f t="shared" si="155"/>
        <v>10827</v>
      </c>
      <c r="F6291" s="1">
        <v>1498</v>
      </c>
      <c r="G6291" t="s">
        <v>234</v>
      </c>
      <c r="H6291" t="s">
        <v>20</v>
      </c>
      <c r="I6291" s="6">
        <v>27000</v>
      </c>
      <c r="J6291" t="s">
        <v>14</v>
      </c>
      <c r="K6291" t="s">
        <v>21</v>
      </c>
      <c r="L6291" s="1" t="s">
        <v>112</v>
      </c>
      <c r="M6291">
        <v>5</v>
      </c>
      <c r="N6291" t="s">
        <v>976</v>
      </c>
      <c r="O6291" t="s">
        <v>28</v>
      </c>
      <c r="P6291" t="s">
        <v>922</v>
      </c>
    </row>
    <row r="6292" spans="1:16" x14ac:dyDescent="0.3">
      <c r="A6292">
        <v>6290</v>
      </c>
      <c r="B6292" s="2" t="s">
        <v>6353</v>
      </c>
      <c r="C6292" t="s">
        <v>3201</v>
      </c>
      <c r="D6292" t="s">
        <v>1250</v>
      </c>
      <c r="E6292" s="1">
        <f t="shared" si="155"/>
        <v>8902.2000000000007</v>
      </c>
      <c r="F6292" s="1">
        <v>1198</v>
      </c>
      <c r="G6292" t="s">
        <v>234</v>
      </c>
      <c r="H6292" t="s">
        <v>20</v>
      </c>
      <c r="I6292" s="6">
        <v>58000</v>
      </c>
      <c r="J6292" t="s">
        <v>14</v>
      </c>
      <c r="K6292" t="s">
        <v>15</v>
      </c>
      <c r="L6292" s="1" t="s">
        <v>172</v>
      </c>
      <c r="M6292">
        <v>5</v>
      </c>
      <c r="N6292" t="s">
        <v>173</v>
      </c>
      <c r="O6292" t="s">
        <v>47</v>
      </c>
      <c r="P6292" t="s">
        <v>922</v>
      </c>
    </row>
    <row r="6293" spans="1:16" x14ac:dyDescent="0.3">
      <c r="A6293">
        <v>6291</v>
      </c>
      <c r="B6293" s="2" t="s">
        <v>6357</v>
      </c>
      <c r="C6293" t="s">
        <v>4732</v>
      </c>
      <c r="D6293" t="s">
        <v>2347</v>
      </c>
      <c r="E6293" s="1">
        <f t="shared" si="155"/>
        <v>29172.75</v>
      </c>
      <c r="F6293" s="1">
        <v>1968</v>
      </c>
      <c r="G6293" t="s">
        <v>234</v>
      </c>
      <c r="H6293" t="s">
        <v>20</v>
      </c>
      <c r="I6293" s="6">
        <v>70000</v>
      </c>
      <c r="J6293" t="s">
        <v>25</v>
      </c>
      <c r="K6293" t="s">
        <v>21</v>
      </c>
      <c r="L6293" s="1" t="s">
        <v>253</v>
      </c>
      <c r="M6293">
        <v>5</v>
      </c>
      <c r="N6293" t="s">
        <v>254</v>
      </c>
      <c r="O6293" t="s">
        <v>47</v>
      </c>
      <c r="P6293" t="s">
        <v>922</v>
      </c>
    </row>
    <row r="6294" spans="1:16" x14ac:dyDescent="0.3">
      <c r="A6294">
        <v>6292</v>
      </c>
      <c r="B6294" s="2" t="s">
        <v>6365</v>
      </c>
      <c r="C6294" t="s">
        <v>5014</v>
      </c>
      <c r="D6294" t="s">
        <v>2451</v>
      </c>
      <c r="E6294" s="1">
        <f t="shared" si="155"/>
        <v>73082.25</v>
      </c>
      <c r="F6294" s="1">
        <v>1995</v>
      </c>
      <c r="G6294" t="s">
        <v>234</v>
      </c>
      <c r="H6294" t="s">
        <v>20</v>
      </c>
      <c r="I6294" s="6">
        <v>15000</v>
      </c>
      <c r="J6294" t="s">
        <v>14</v>
      </c>
      <c r="K6294" t="s">
        <v>21</v>
      </c>
      <c r="L6294" s="1" t="s">
        <v>957</v>
      </c>
      <c r="M6294">
        <v>5</v>
      </c>
      <c r="N6294" t="s">
        <v>958</v>
      </c>
      <c r="O6294" t="s">
        <v>28</v>
      </c>
      <c r="P6294" t="s">
        <v>922</v>
      </c>
    </row>
    <row r="6295" spans="1:16" x14ac:dyDescent="0.3">
      <c r="A6295">
        <v>6293</v>
      </c>
      <c r="B6295" s="2" t="s">
        <v>6353</v>
      </c>
      <c r="C6295" t="s">
        <v>3127</v>
      </c>
      <c r="D6295" t="s">
        <v>1805</v>
      </c>
      <c r="E6295" s="1">
        <f t="shared" si="155"/>
        <v>43308</v>
      </c>
      <c r="F6295" s="1">
        <v>1968</v>
      </c>
      <c r="G6295" t="s">
        <v>234</v>
      </c>
      <c r="H6295" t="s">
        <v>20</v>
      </c>
      <c r="I6295" s="6">
        <v>40000</v>
      </c>
      <c r="J6295" t="s">
        <v>14</v>
      </c>
      <c r="K6295" t="s">
        <v>21</v>
      </c>
      <c r="L6295" s="1" t="s">
        <v>238</v>
      </c>
      <c r="M6295">
        <v>5</v>
      </c>
      <c r="N6295" t="s">
        <v>260</v>
      </c>
      <c r="O6295" t="s">
        <v>28</v>
      </c>
      <c r="P6295" t="s">
        <v>922</v>
      </c>
    </row>
    <row r="6296" spans="1:16" x14ac:dyDescent="0.3">
      <c r="A6296">
        <v>6294</v>
      </c>
      <c r="B6296" s="2" t="s">
        <v>6355</v>
      </c>
      <c r="C6296" t="s">
        <v>3863</v>
      </c>
      <c r="D6296" t="s">
        <v>1249</v>
      </c>
      <c r="E6296" s="1">
        <f t="shared" si="155"/>
        <v>14436</v>
      </c>
      <c r="F6296" s="1">
        <v>2967</v>
      </c>
      <c r="G6296" t="s">
        <v>234</v>
      </c>
      <c r="H6296" t="s">
        <v>20</v>
      </c>
      <c r="I6296" s="6">
        <v>50000</v>
      </c>
      <c r="J6296" t="s">
        <v>25</v>
      </c>
      <c r="K6296" t="s">
        <v>21</v>
      </c>
      <c r="L6296" s="1" t="s">
        <v>977</v>
      </c>
      <c r="M6296">
        <v>5</v>
      </c>
      <c r="N6296" t="s">
        <v>978</v>
      </c>
      <c r="O6296" t="s">
        <v>28</v>
      </c>
      <c r="P6296" t="s">
        <v>922</v>
      </c>
    </row>
    <row r="6297" spans="1:16" x14ac:dyDescent="0.3">
      <c r="A6297">
        <v>6295</v>
      </c>
      <c r="B6297" s="2" t="s">
        <v>6362</v>
      </c>
      <c r="C6297" t="s">
        <v>3234</v>
      </c>
      <c r="D6297" t="s">
        <v>1957</v>
      </c>
      <c r="E6297" s="1">
        <f t="shared" si="155"/>
        <v>12511.2</v>
      </c>
      <c r="F6297" s="1">
        <v>2143</v>
      </c>
      <c r="G6297" t="s">
        <v>234</v>
      </c>
      <c r="H6297" t="s">
        <v>20</v>
      </c>
      <c r="I6297" s="6">
        <v>86000</v>
      </c>
      <c r="J6297" t="s">
        <v>25</v>
      </c>
      <c r="K6297" t="s">
        <v>21</v>
      </c>
      <c r="L6297" s="1" t="s">
        <v>243</v>
      </c>
      <c r="M6297">
        <v>5</v>
      </c>
      <c r="N6297" t="s">
        <v>345</v>
      </c>
      <c r="O6297" t="s">
        <v>28</v>
      </c>
      <c r="P6297" t="s">
        <v>922</v>
      </c>
    </row>
    <row r="6298" spans="1:16" x14ac:dyDescent="0.3">
      <c r="A6298">
        <v>6296</v>
      </c>
      <c r="B6298" s="2" t="s">
        <v>6364</v>
      </c>
      <c r="C6298" t="s">
        <v>5104</v>
      </c>
      <c r="D6298" t="s">
        <v>2452</v>
      </c>
      <c r="E6298" s="1">
        <f t="shared" si="155"/>
        <v>16601.400000000001</v>
      </c>
      <c r="F6298" s="1">
        <v>2143</v>
      </c>
      <c r="G6298" t="s">
        <v>234</v>
      </c>
      <c r="H6298" t="s">
        <v>20</v>
      </c>
      <c r="I6298" s="6">
        <v>45000</v>
      </c>
      <c r="J6298" t="s">
        <v>14</v>
      </c>
      <c r="K6298" t="s">
        <v>21</v>
      </c>
      <c r="L6298" s="1" t="s">
        <v>261</v>
      </c>
      <c r="M6298">
        <v>5</v>
      </c>
      <c r="N6298" t="s">
        <v>824</v>
      </c>
      <c r="O6298" t="s">
        <v>28</v>
      </c>
      <c r="P6298" t="s">
        <v>922</v>
      </c>
    </row>
    <row r="6299" spans="1:16" x14ac:dyDescent="0.3">
      <c r="A6299">
        <v>6297</v>
      </c>
      <c r="B6299" s="2" t="s">
        <v>6352</v>
      </c>
      <c r="C6299" t="s">
        <v>4867</v>
      </c>
      <c r="D6299" t="s">
        <v>1614</v>
      </c>
      <c r="E6299" s="1">
        <f t="shared" si="155"/>
        <v>3729.3</v>
      </c>
      <c r="F6299" s="1">
        <v>799</v>
      </c>
      <c r="G6299" t="s">
        <v>12</v>
      </c>
      <c r="H6299" t="s">
        <v>13</v>
      </c>
      <c r="I6299" s="6">
        <v>23961</v>
      </c>
      <c r="J6299" t="s">
        <v>14</v>
      </c>
      <c r="K6299" t="s">
        <v>15</v>
      </c>
      <c r="L6299" s="1" t="s">
        <v>577</v>
      </c>
      <c r="M6299">
        <v>5</v>
      </c>
      <c r="N6299" t="s">
        <v>61</v>
      </c>
      <c r="O6299" t="s">
        <v>18</v>
      </c>
      <c r="P6299" t="s">
        <v>922</v>
      </c>
    </row>
    <row r="6300" spans="1:16" x14ac:dyDescent="0.3">
      <c r="A6300">
        <v>6298</v>
      </c>
      <c r="B6300" s="2" t="s">
        <v>6357</v>
      </c>
      <c r="C6300" t="s">
        <v>3118</v>
      </c>
      <c r="D6300" t="s">
        <v>2339</v>
      </c>
      <c r="E6300" s="1">
        <f t="shared" si="155"/>
        <v>28270.5</v>
      </c>
      <c r="F6300" s="1">
        <v>1968</v>
      </c>
      <c r="G6300" t="s">
        <v>234</v>
      </c>
      <c r="H6300" t="s">
        <v>20</v>
      </c>
      <c r="I6300" s="6">
        <v>75000</v>
      </c>
      <c r="J6300" t="s">
        <v>25</v>
      </c>
      <c r="K6300" t="s">
        <v>21</v>
      </c>
      <c r="L6300" s="1" t="s">
        <v>253</v>
      </c>
      <c r="M6300">
        <v>5</v>
      </c>
      <c r="N6300" t="s">
        <v>254</v>
      </c>
      <c r="O6300" t="s">
        <v>47</v>
      </c>
      <c r="P6300" t="s">
        <v>922</v>
      </c>
    </row>
    <row r="6301" spans="1:16" x14ac:dyDescent="0.3">
      <c r="A6301">
        <v>6299</v>
      </c>
      <c r="B6301" s="2" t="s">
        <v>6357</v>
      </c>
      <c r="C6301" t="s">
        <v>4541</v>
      </c>
      <c r="D6301" t="s">
        <v>2049</v>
      </c>
      <c r="E6301" s="1">
        <f t="shared" si="155"/>
        <v>31879.5</v>
      </c>
      <c r="F6301" s="1">
        <v>2143</v>
      </c>
      <c r="G6301" t="s">
        <v>234</v>
      </c>
      <c r="H6301" t="s">
        <v>20</v>
      </c>
      <c r="I6301" s="6">
        <v>60000</v>
      </c>
      <c r="J6301" t="s">
        <v>25</v>
      </c>
      <c r="K6301" t="s">
        <v>21</v>
      </c>
      <c r="L6301" s="1" t="s">
        <v>243</v>
      </c>
      <c r="M6301">
        <v>5</v>
      </c>
      <c r="N6301" t="s">
        <v>244</v>
      </c>
      <c r="O6301" t="s">
        <v>28</v>
      </c>
      <c r="P6301" t="s">
        <v>922</v>
      </c>
    </row>
    <row r="6302" spans="1:16" x14ac:dyDescent="0.3">
      <c r="A6302">
        <v>6300</v>
      </c>
      <c r="B6302" s="2" t="s">
        <v>6360</v>
      </c>
      <c r="C6302" t="s">
        <v>4374</v>
      </c>
      <c r="D6302" t="s">
        <v>1388</v>
      </c>
      <c r="E6302" s="1">
        <f t="shared" si="155"/>
        <v>6315.75</v>
      </c>
      <c r="F6302" s="1">
        <v>998</v>
      </c>
      <c r="G6302" t="s">
        <v>234</v>
      </c>
      <c r="H6302" t="s">
        <v>13</v>
      </c>
      <c r="I6302" s="6">
        <v>7000</v>
      </c>
      <c r="J6302" t="s">
        <v>14</v>
      </c>
      <c r="K6302" t="s">
        <v>15</v>
      </c>
      <c r="L6302" s="1" t="s">
        <v>86</v>
      </c>
      <c r="M6302">
        <v>5</v>
      </c>
      <c r="N6302" t="s">
        <v>803</v>
      </c>
      <c r="O6302" t="s">
        <v>18</v>
      </c>
      <c r="P6302" t="s">
        <v>922</v>
      </c>
    </row>
    <row r="6303" spans="1:16" x14ac:dyDescent="0.3">
      <c r="A6303">
        <v>6301</v>
      </c>
      <c r="B6303" s="2" t="s">
        <v>6359</v>
      </c>
      <c r="C6303" t="s">
        <v>3647</v>
      </c>
      <c r="D6303" t="s">
        <v>1221</v>
      </c>
      <c r="E6303" s="1">
        <f t="shared" si="155"/>
        <v>15037.5</v>
      </c>
      <c r="F6303" s="1">
        <v>1497</v>
      </c>
      <c r="G6303" t="s">
        <v>234</v>
      </c>
      <c r="H6303" t="s">
        <v>13</v>
      </c>
      <c r="I6303" s="6">
        <v>19000</v>
      </c>
      <c r="J6303" t="s">
        <v>14</v>
      </c>
      <c r="K6303" t="s">
        <v>15</v>
      </c>
      <c r="L6303" s="1" t="s">
        <v>127</v>
      </c>
      <c r="M6303">
        <v>5</v>
      </c>
      <c r="N6303" t="s">
        <v>333</v>
      </c>
      <c r="O6303" t="s">
        <v>47</v>
      </c>
      <c r="P6303" t="s">
        <v>922</v>
      </c>
    </row>
    <row r="6304" spans="1:16" x14ac:dyDescent="0.3">
      <c r="A6304">
        <v>6302</v>
      </c>
      <c r="B6304" s="2" t="s">
        <v>6353</v>
      </c>
      <c r="C6304" t="s">
        <v>3307</v>
      </c>
      <c r="D6304" t="s">
        <v>1802</v>
      </c>
      <c r="E6304" s="1">
        <f t="shared" si="155"/>
        <v>40902</v>
      </c>
      <c r="F6304" s="1">
        <v>1995</v>
      </c>
      <c r="G6304" t="s">
        <v>234</v>
      </c>
      <c r="H6304" t="s">
        <v>20</v>
      </c>
      <c r="I6304" s="6">
        <v>35000</v>
      </c>
      <c r="J6304" t="s">
        <v>14</v>
      </c>
      <c r="K6304" t="s">
        <v>21</v>
      </c>
      <c r="L6304" s="1" t="s">
        <v>238</v>
      </c>
      <c r="M6304">
        <v>5</v>
      </c>
      <c r="N6304" t="s">
        <v>487</v>
      </c>
      <c r="O6304" t="s">
        <v>28</v>
      </c>
      <c r="P6304" t="s">
        <v>922</v>
      </c>
    </row>
    <row r="6305" spans="1:16" x14ac:dyDescent="0.3">
      <c r="A6305">
        <v>6303</v>
      </c>
      <c r="B6305" s="2" t="s">
        <v>6353</v>
      </c>
      <c r="C6305" t="s">
        <v>3516</v>
      </c>
      <c r="D6305" t="s">
        <v>2360</v>
      </c>
      <c r="E6305" s="1">
        <f t="shared" si="155"/>
        <v>60150</v>
      </c>
      <c r="F6305" s="1">
        <v>1999</v>
      </c>
      <c r="G6305" t="s">
        <v>234</v>
      </c>
      <c r="H6305" t="s">
        <v>20</v>
      </c>
      <c r="I6305" s="6">
        <v>54000</v>
      </c>
      <c r="J6305" t="s">
        <v>14</v>
      </c>
      <c r="K6305" t="s">
        <v>21</v>
      </c>
      <c r="L6305" s="1" t="s">
        <v>490</v>
      </c>
      <c r="M6305">
        <v>5</v>
      </c>
      <c r="N6305" t="s">
        <v>511</v>
      </c>
      <c r="O6305" t="s">
        <v>47</v>
      </c>
      <c r="P6305" t="s">
        <v>922</v>
      </c>
    </row>
    <row r="6306" spans="1:16" x14ac:dyDescent="0.3">
      <c r="A6306">
        <v>6304</v>
      </c>
      <c r="B6306" s="2" t="s">
        <v>6360</v>
      </c>
      <c r="C6306" t="s">
        <v>5085</v>
      </c>
      <c r="D6306" t="s">
        <v>2453</v>
      </c>
      <c r="E6306" s="1">
        <f t="shared" si="155"/>
        <v>11067.599999999999</v>
      </c>
      <c r="F6306" s="1">
        <v>998</v>
      </c>
      <c r="G6306" t="s">
        <v>234</v>
      </c>
      <c r="H6306" t="s">
        <v>13</v>
      </c>
      <c r="I6306" s="6">
        <v>12000</v>
      </c>
      <c r="J6306" t="s">
        <v>14</v>
      </c>
      <c r="K6306" t="s">
        <v>15</v>
      </c>
      <c r="L6306" s="1" t="s">
        <v>57</v>
      </c>
      <c r="M6306">
        <v>5</v>
      </c>
      <c r="N6306" t="s">
        <v>114</v>
      </c>
      <c r="O6306" t="s">
        <v>18</v>
      </c>
      <c r="P6306" t="s">
        <v>922</v>
      </c>
    </row>
    <row r="6307" spans="1:16" x14ac:dyDescent="0.3">
      <c r="A6307">
        <v>6305</v>
      </c>
      <c r="B6307" s="2" t="s">
        <v>6361</v>
      </c>
      <c r="C6307" t="s">
        <v>3475</v>
      </c>
      <c r="D6307" t="s">
        <v>2360</v>
      </c>
      <c r="E6307" s="1">
        <f t="shared" si="155"/>
        <v>60150</v>
      </c>
      <c r="F6307" s="1">
        <v>1995</v>
      </c>
      <c r="G6307" t="s">
        <v>12</v>
      </c>
      <c r="H6307" t="s">
        <v>20</v>
      </c>
      <c r="I6307" s="6">
        <v>30000</v>
      </c>
      <c r="J6307" t="s">
        <v>14</v>
      </c>
      <c r="K6307" t="s">
        <v>21</v>
      </c>
      <c r="L6307" s="1" t="s">
        <v>238</v>
      </c>
      <c r="M6307">
        <v>5</v>
      </c>
      <c r="N6307" t="s">
        <v>487</v>
      </c>
      <c r="O6307" t="s">
        <v>28</v>
      </c>
      <c r="P6307" t="s">
        <v>922</v>
      </c>
    </row>
    <row r="6308" spans="1:16" x14ac:dyDescent="0.3">
      <c r="A6308">
        <v>6306</v>
      </c>
      <c r="B6308" s="2" t="s">
        <v>6364</v>
      </c>
      <c r="C6308" t="s">
        <v>4107</v>
      </c>
      <c r="D6308" t="s">
        <v>2339</v>
      </c>
      <c r="E6308" s="1">
        <f t="shared" si="155"/>
        <v>28270.5</v>
      </c>
      <c r="F6308" s="1">
        <v>2143</v>
      </c>
      <c r="G6308" t="s">
        <v>234</v>
      </c>
      <c r="H6308" t="s">
        <v>20</v>
      </c>
      <c r="I6308" s="6">
        <v>95000</v>
      </c>
      <c r="J6308" t="s">
        <v>25</v>
      </c>
      <c r="K6308" t="s">
        <v>21</v>
      </c>
      <c r="L6308" s="1" t="s">
        <v>734</v>
      </c>
      <c r="M6308">
        <v>5</v>
      </c>
      <c r="N6308" t="s">
        <v>239</v>
      </c>
      <c r="O6308" t="s">
        <v>47</v>
      </c>
      <c r="P6308" t="s">
        <v>922</v>
      </c>
    </row>
    <row r="6309" spans="1:16" x14ac:dyDescent="0.3">
      <c r="A6309">
        <v>6307</v>
      </c>
      <c r="B6309" s="2" t="s">
        <v>6357</v>
      </c>
      <c r="C6309" t="s">
        <v>3470</v>
      </c>
      <c r="D6309" t="s">
        <v>2350</v>
      </c>
      <c r="E6309" s="1">
        <f t="shared" si="155"/>
        <v>40300.5</v>
      </c>
      <c r="F6309" s="1">
        <v>2993</v>
      </c>
      <c r="G6309" t="s">
        <v>234</v>
      </c>
      <c r="H6309" t="s">
        <v>20</v>
      </c>
      <c r="I6309" s="6">
        <v>50000</v>
      </c>
      <c r="J6309" t="s">
        <v>25</v>
      </c>
      <c r="K6309" t="s">
        <v>21</v>
      </c>
      <c r="L6309" s="1" t="s">
        <v>512</v>
      </c>
      <c r="M6309">
        <v>5</v>
      </c>
      <c r="N6309" t="s">
        <v>819</v>
      </c>
      <c r="O6309" t="s">
        <v>28</v>
      </c>
      <c r="P6309" t="s">
        <v>922</v>
      </c>
    </row>
    <row r="6310" spans="1:16" x14ac:dyDescent="0.3">
      <c r="A6310">
        <v>6308</v>
      </c>
      <c r="B6310" s="2" t="s">
        <v>6365</v>
      </c>
      <c r="C6310" t="s">
        <v>5014</v>
      </c>
      <c r="D6310" t="s">
        <v>2158</v>
      </c>
      <c r="E6310" s="1">
        <f t="shared" si="155"/>
        <v>70977</v>
      </c>
      <c r="F6310" s="1">
        <v>1995</v>
      </c>
      <c r="G6310" t="s">
        <v>234</v>
      </c>
      <c r="H6310" t="s">
        <v>20</v>
      </c>
      <c r="I6310" s="6">
        <v>15000</v>
      </c>
      <c r="J6310" t="s">
        <v>14</v>
      </c>
      <c r="K6310" t="s">
        <v>21</v>
      </c>
      <c r="L6310" s="1" t="s">
        <v>957</v>
      </c>
      <c r="M6310">
        <v>5</v>
      </c>
      <c r="N6310" t="s">
        <v>958</v>
      </c>
      <c r="O6310" t="s">
        <v>28</v>
      </c>
      <c r="P6310" t="s">
        <v>922</v>
      </c>
    </row>
    <row r="6311" spans="1:16" x14ac:dyDescent="0.3">
      <c r="A6311">
        <v>6309</v>
      </c>
      <c r="B6311" s="2" t="s">
        <v>6358</v>
      </c>
      <c r="C6311" t="s">
        <v>3222</v>
      </c>
      <c r="D6311" t="s">
        <v>1497</v>
      </c>
      <c r="E6311" s="1">
        <f t="shared" si="155"/>
        <v>6917.25</v>
      </c>
      <c r="F6311" s="1">
        <v>1498</v>
      </c>
      <c r="G6311" t="s">
        <v>12</v>
      </c>
      <c r="H6311" t="s">
        <v>13</v>
      </c>
      <c r="I6311" s="6">
        <v>70000</v>
      </c>
      <c r="J6311" t="s">
        <v>25</v>
      </c>
      <c r="K6311" t="s">
        <v>21</v>
      </c>
      <c r="L6311" s="1" t="s">
        <v>60</v>
      </c>
      <c r="M6311">
        <v>5</v>
      </c>
      <c r="N6311" t="s">
        <v>61</v>
      </c>
      <c r="O6311" t="s">
        <v>47</v>
      </c>
      <c r="P6311" t="s">
        <v>979</v>
      </c>
    </row>
    <row r="6312" spans="1:16" x14ac:dyDescent="0.3">
      <c r="A6312">
        <v>6310</v>
      </c>
      <c r="B6312" s="2" t="s">
        <v>6357</v>
      </c>
      <c r="C6312" t="s">
        <v>3172</v>
      </c>
      <c r="D6312" t="s">
        <v>1532</v>
      </c>
      <c r="E6312" s="1">
        <f t="shared" si="155"/>
        <v>10093.17</v>
      </c>
      <c r="F6312" s="1">
        <v>1591</v>
      </c>
      <c r="G6312" t="s">
        <v>268</v>
      </c>
      <c r="H6312" t="s">
        <v>13</v>
      </c>
      <c r="I6312" s="6">
        <v>50779</v>
      </c>
      <c r="J6312" t="s">
        <v>14</v>
      </c>
      <c r="K6312" t="s">
        <v>15</v>
      </c>
      <c r="L6312" s="1" t="s">
        <v>294</v>
      </c>
      <c r="M6312">
        <v>5</v>
      </c>
      <c r="N6312" t="s">
        <v>244</v>
      </c>
      <c r="O6312" t="s">
        <v>47</v>
      </c>
      <c r="P6312" t="s">
        <v>979</v>
      </c>
    </row>
    <row r="6313" spans="1:16" x14ac:dyDescent="0.3">
      <c r="A6313">
        <v>6311</v>
      </c>
      <c r="B6313" s="2" t="s">
        <v>6363</v>
      </c>
      <c r="C6313" t="s">
        <v>2983</v>
      </c>
      <c r="D6313" t="s">
        <v>1285</v>
      </c>
      <c r="E6313" s="1">
        <f t="shared" si="155"/>
        <v>5233.0499999999993</v>
      </c>
      <c r="F6313" s="1">
        <v>1248</v>
      </c>
      <c r="G6313" t="s">
        <v>12</v>
      </c>
      <c r="H6313" t="s">
        <v>13</v>
      </c>
      <c r="I6313" s="6">
        <v>114589</v>
      </c>
      <c r="J6313" t="s">
        <v>14</v>
      </c>
      <c r="K6313" t="s">
        <v>21</v>
      </c>
      <c r="L6313" s="1" t="s">
        <v>64</v>
      </c>
      <c r="M6313">
        <v>5</v>
      </c>
      <c r="N6313" t="s">
        <v>75</v>
      </c>
      <c r="O6313" t="s">
        <v>18</v>
      </c>
      <c r="P6313" t="s">
        <v>979</v>
      </c>
    </row>
    <row r="6314" spans="1:16" x14ac:dyDescent="0.3">
      <c r="A6314">
        <v>6312</v>
      </c>
      <c r="B6314" s="2" t="s">
        <v>6364</v>
      </c>
      <c r="C6314" t="s">
        <v>4230</v>
      </c>
      <c r="D6314" t="s">
        <v>1480</v>
      </c>
      <c r="E6314" s="1">
        <f t="shared" si="155"/>
        <v>3981.9300000000003</v>
      </c>
      <c r="F6314" s="1">
        <v>1198</v>
      </c>
      <c r="G6314" t="s">
        <v>234</v>
      </c>
      <c r="H6314" t="s">
        <v>13</v>
      </c>
      <c r="I6314" s="6">
        <v>47778</v>
      </c>
      <c r="J6314" t="s">
        <v>25</v>
      </c>
      <c r="K6314" t="s">
        <v>15</v>
      </c>
      <c r="L6314" s="1" t="s">
        <v>39</v>
      </c>
      <c r="M6314">
        <v>5</v>
      </c>
      <c r="N6314" t="s">
        <v>40</v>
      </c>
      <c r="O6314" t="s">
        <v>28</v>
      </c>
      <c r="P6314" t="s">
        <v>979</v>
      </c>
    </row>
    <row r="6315" spans="1:16" x14ac:dyDescent="0.3">
      <c r="A6315">
        <v>6313</v>
      </c>
      <c r="B6315" s="2" t="s">
        <v>6359</v>
      </c>
      <c r="C6315" t="s">
        <v>3253</v>
      </c>
      <c r="D6315" t="s">
        <v>1255</v>
      </c>
      <c r="E6315" s="1">
        <f t="shared" si="155"/>
        <v>11187.900000000001</v>
      </c>
      <c r="F6315" s="1">
        <v>1498</v>
      </c>
      <c r="G6315" t="s">
        <v>12</v>
      </c>
      <c r="H6315" t="s">
        <v>13</v>
      </c>
      <c r="I6315" s="6">
        <v>30000</v>
      </c>
      <c r="J6315" t="s">
        <v>14</v>
      </c>
      <c r="K6315" t="s">
        <v>21</v>
      </c>
      <c r="L6315" s="1" t="s">
        <v>136</v>
      </c>
      <c r="M6315">
        <v>5</v>
      </c>
      <c r="N6315" t="s">
        <v>228</v>
      </c>
      <c r="O6315" t="s">
        <v>47</v>
      </c>
      <c r="P6315" t="s">
        <v>979</v>
      </c>
    </row>
    <row r="6316" spans="1:16" x14ac:dyDescent="0.3">
      <c r="A6316">
        <v>6314</v>
      </c>
      <c r="B6316" s="2" t="s">
        <v>6358</v>
      </c>
      <c r="C6316" t="s">
        <v>2970</v>
      </c>
      <c r="D6316" t="s">
        <v>1597</v>
      </c>
      <c r="E6316" s="1">
        <f t="shared" si="155"/>
        <v>4499.22</v>
      </c>
      <c r="F6316" s="1">
        <v>998</v>
      </c>
      <c r="G6316" t="s">
        <v>234</v>
      </c>
      <c r="H6316" t="s">
        <v>13</v>
      </c>
      <c r="I6316" s="6">
        <v>95733</v>
      </c>
      <c r="J6316" t="s">
        <v>14</v>
      </c>
      <c r="K6316" t="s">
        <v>51</v>
      </c>
      <c r="L6316" s="1" t="s">
        <v>52</v>
      </c>
      <c r="M6316">
        <v>5</v>
      </c>
      <c r="N6316" t="s">
        <v>53</v>
      </c>
      <c r="O6316" t="s">
        <v>18</v>
      </c>
      <c r="P6316" t="s">
        <v>979</v>
      </c>
    </row>
    <row r="6317" spans="1:16" x14ac:dyDescent="0.3">
      <c r="A6317">
        <v>6315</v>
      </c>
      <c r="B6317" s="2" t="s">
        <v>6352</v>
      </c>
      <c r="C6317" t="s">
        <v>3333</v>
      </c>
      <c r="D6317" t="s">
        <v>1295</v>
      </c>
      <c r="E6317" s="1">
        <f t="shared" si="155"/>
        <v>5112.75</v>
      </c>
      <c r="F6317" s="1">
        <v>1199</v>
      </c>
      <c r="G6317" t="s">
        <v>234</v>
      </c>
      <c r="H6317" t="s">
        <v>13</v>
      </c>
      <c r="I6317" s="6">
        <v>54757</v>
      </c>
      <c r="J6317" t="s">
        <v>14</v>
      </c>
      <c r="K6317" t="s">
        <v>15</v>
      </c>
      <c r="L6317" s="1" t="s">
        <v>80</v>
      </c>
      <c r="M6317">
        <v>5</v>
      </c>
      <c r="N6317" t="s">
        <v>81</v>
      </c>
      <c r="O6317" t="s">
        <v>18</v>
      </c>
      <c r="P6317" t="s">
        <v>979</v>
      </c>
    </row>
    <row r="6318" spans="1:16" x14ac:dyDescent="0.3">
      <c r="A6318">
        <v>6316</v>
      </c>
      <c r="B6318" s="2" t="s">
        <v>6352</v>
      </c>
      <c r="C6318" t="s">
        <v>3479</v>
      </c>
      <c r="D6318" t="s">
        <v>1818</v>
      </c>
      <c r="E6318" s="1">
        <f t="shared" si="155"/>
        <v>51729</v>
      </c>
      <c r="F6318" s="1">
        <v>2143</v>
      </c>
      <c r="G6318" t="s">
        <v>234</v>
      </c>
      <c r="H6318" t="s">
        <v>20</v>
      </c>
      <c r="I6318" s="6">
        <v>72700</v>
      </c>
      <c r="J6318" t="s">
        <v>14</v>
      </c>
      <c r="K6318" t="s">
        <v>21</v>
      </c>
      <c r="L6318" s="1" t="s">
        <v>492</v>
      </c>
      <c r="M6318">
        <v>5</v>
      </c>
      <c r="N6318" t="s">
        <v>284</v>
      </c>
      <c r="O6318" t="s">
        <v>47</v>
      </c>
      <c r="P6318" t="s">
        <v>979</v>
      </c>
    </row>
    <row r="6319" spans="1:16" x14ac:dyDescent="0.3">
      <c r="A6319">
        <v>6317</v>
      </c>
      <c r="B6319" s="2" t="s">
        <v>6352</v>
      </c>
      <c r="C6319" t="s">
        <v>4310</v>
      </c>
      <c r="D6319" t="s">
        <v>2154</v>
      </c>
      <c r="E6319" s="1">
        <f t="shared" si="155"/>
        <v>3356.37</v>
      </c>
      <c r="F6319" s="1">
        <v>1198</v>
      </c>
      <c r="G6319" t="s">
        <v>12</v>
      </c>
      <c r="H6319" t="s">
        <v>13</v>
      </c>
      <c r="I6319" s="6">
        <v>28061</v>
      </c>
      <c r="J6319" t="s">
        <v>14</v>
      </c>
      <c r="K6319" t="s">
        <v>15</v>
      </c>
      <c r="L6319" s="1" t="s">
        <v>131</v>
      </c>
      <c r="M6319">
        <v>5</v>
      </c>
      <c r="N6319" t="s">
        <v>675</v>
      </c>
      <c r="O6319" t="s">
        <v>18</v>
      </c>
      <c r="P6319" t="s">
        <v>979</v>
      </c>
    </row>
    <row r="6320" spans="1:16" x14ac:dyDescent="0.3">
      <c r="A6320">
        <v>6318</v>
      </c>
      <c r="B6320" s="2" t="s">
        <v>6364</v>
      </c>
      <c r="C6320" t="s">
        <v>4202</v>
      </c>
      <c r="D6320" t="s">
        <v>1221</v>
      </c>
      <c r="E6320" s="1">
        <f t="shared" si="155"/>
        <v>15037.5</v>
      </c>
      <c r="F6320" s="1">
        <v>2143</v>
      </c>
      <c r="G6320" t="s">
        <v>12</v>
      </c>
      <c r="H6320" t="s">
        <v>20</v>
      </c>
      <c r="I6320" s="6">
        <v>60000</v>
      </c>
      <c r="J6320" t="s">
        <v>25</v>
      </c>
      <c r="K6320" t="s">
        <v>21</v>
      </c>
      <c r="L6320" s="1" t="s">
        <v>574</v>
      </c>
      <c r="M6320">
        <v>5</v>
      </c>
      <c r="N6320" t="s">
        <v>757</v>
      </c>
      <c r="O6320" t="s">
        <v>28</v>
      </c>
      <c r="P6320" t="s">
        <v>979</v>
      </c>
    </row>
    <row r="6321" spans="1:16" x14ac:dyDescent="0.3">
      <c r="A6321">
        <v>6319</v>
      </c>
      <c r="B6321" s="2" t="s">
        <v>6353</v>
      </c>
      <c r="C6321" t="s">
        <v>3849</v>
      </c>
      <c r="D6321" t="s">
        <v>2454</v>
      </c>
      <c r="E6321" s="1">
        <f t="shared" si="155"/>
        <v>76390.5</v>
      </c>
      <c r="F6321" s="1">
        <v>2996</v>
      </c>
      <c r="G6321" t="s">
        <v>234</v>
      </c>
      <c r="H6321" t="s">
        <v>20</v>
      </c>
      <c r="I6321" s="6">
        <v>59000</v>
      </c>
      <c r="J6321" t="s">
        <v>25</v>
      </c>
      <c r="K6321" t="s">
        <v>15</v>
      </c>
      <c r="L6321" s="1" t="s">
        <v>656</v>
      </c>
      <c r="M6321">
        <v>7</v>
      </c>
      <c r="N6321" t="s">
        <v>652</v>
      </c>
      <c r="O6321" t="s">
        <v>47</v>
      </c>
      <c r="P6321" t="s">
        <v>979</v>
      </c>
    </row>
    <row r="6322" spans="1:16" x14ac:dyDescent="0.3">
      <c r="A6322">
        <v>6320</v>
      </c>
      <c r="B6322" s="2" t="s">
        <v>6362</v>
      </c>
      <c r="C6322" t="s">
        <v>3448</v>
      </c>
      <c r="D6322" t="s">
        <v>1277</v>
      </c>
      <c r="E6322" s="1">
        <f t="shared" si="155"/>
        <v>2646.6000000000004</v>
      </c>
      <c r="F6322" s="1">
        <v>998</v>
      </c>
      <c r="G6322" t="s">
        <v>12</v>
      </c>
      <c r="H6322" t="s">
        <v>13</v>
      </c>
      <c r="I6322" s="6">
        <v>30000</v>
      </c>
      <c r="J6322" t="s">
        <v>14</v>
      </c>
      <c r="K6322" t="s">
        <v>15</v>
      </c>
      <c r="L6322" s="1" t="s">
        <v>49</v>
      </c>
      <c r="M6322">
        <v>5</v>
      </c>
      <c r="N6322" t="s">
        <v>66</v>
      </c>
      <c r="O6322" t="s">
        <v>18</v>
      </c>
      <c r="P6322" t="s">
        <v>979</v>
      </c>
    </row>
    <row r="6323" spans="1:16" x14ac:dyDescent="0.3">
      <c r="A6323">
        <v>6321</v>
      </c>
      <c r="B6323" s="2" t="s">
        <v>6352</v>
      </c>
      <c r="C6323" t="s">
        <v>3197</v>
      </c>
      <c r="D6323" t="s">
        <v>1389</v>
      </c>
      <c r="E6323" s="1">
        <f t="shared" si="155"/>
        <v>22857</v>
      </c>
      <c r="F6323" s="1">
        <v>1995</v>
      </c>
      <c r="G6323" t="s">
        <v>12</v>
      </c>
      <c r="H6323" t="s">
        <v>20</v>
      </c>
      <c r="I6323" s="6">
        <v>70000</v>
      </c>
      <c r="J6323" t="s">
        <v>25</v>
      </c>
      <c r="K6323" t="s">
        <v>21</v>
      </c>
      <c r="L6323" s="1" t="s">
        <v>258</v>
      </c>
      <c r="M6323">
        <v>5</v>
      </c>
      <c r="N6323" t="s">
        <v>318</v>
      </c>
      <c r="O6323" t="s">
        <v>47</v>
      </c>
      <c r="P6323" t="s">
        <v>979</v>
      </c>
    </row>
    <row r="6324" spans="1:16" x14ac:dyDescent="0.3">
      <c r="A6324">
        <v>6322</v>
      </c>
      <c r="B6324" s="2" t="s">
        <v>6367</v>
      </c>
      <c r="C6324" t="s">
        <v>3760</v>
      </c>
      <c r="D6324" t="s">
        <v>1397</v>
      </c>
      <c r="E6324" s="1">
        <f t="shared" si="155"/>
        <v>1383.4499999999998</v>
      </c>
      <c r="F6324" s="1">
        <v>1497</v>
      </c>
      <c r="G6324" t="s">
        <v>12</v>
      </c>
      <c r="H6324" t="s">
        <v>13</v>
      </c>
      <c r="I6324" s="6">
        <v>90000</v>
      </c>
      <c r="J6324" t="s">
        <v>25</v>
      </c>
      <c r="K6324" t="s">
        <v>15</v>
      </c>
      <c r="L6324" s="1">
        <v>78</v>
      </c>
      <c r="M6324">
        <v>5</v>
      </c>
      <c r="N6324" t="s">
        <v>525</v>
      </c>
      <c r="O6324" t="s">
        <v>28</v>
      </c>
      <c r="P6324" t="s">
        <v>979</v>
      </c>
    </row>
    <row r="6325" spans="1:16" x14ac:dyDescent="0.3">
      <c r="A6325">
        <v>6323</v>
      </c>
      <c r="B6325" s="2" t="s">
        <v>6367</v>
      </c>
      <c r="C6325" t="s">
        <v>3388</v>
      </c>
      <c r="D6325" t="s">
        <v>1304</v>
      </c>
      <c r="E6325" s="1">
        <f t="shared" si="155"/>
        <v>1503.75</v>
      </c>
      <c r="F6325" s="1">
        <v>796</v>
      </c>
      <c r="G6325" t="s">
        <v>12</v>
      </c>
      <c r="H6325" t="s">
        <v>13</v>
      </c>
      <c r="I6325" s="6">
        <v>40000</v>
      </c>
      <c r="J6325" t="s">
        <v>25</v>
      </c>
      <c r="K6325" t="s">
        <v>15</v>
      </c>
      <c r="L6325" s="1" t="s">
        <v>395</v>
      </c>
      <c r="M6325">
        <v>5</v>
      </c>
      <c r="N6325" t="s">
        <v>396</v>
      </c>
      <c r="O6325" t="s">
        <v>18</v>
      </c>
      <c r="P6325" t="s">
        <v>979</v>
      </c>
    </row>
    <row r="6326" spans="1:16" x14ac:dyDescent="0.3">
      <c r="A6326">
        <v>6324</v>
      </c>
      <c r="B6326" s="2" t="s">
        <v>6359</v>
      </c>
      <c r="C6326" t="s">
        <v>3378</v>
      </c>
      <c r="D6326" t="s">
        <v>1378</v>
      </c>
      <c r="E6326" s="1">
        <f t="shared" si="155"/>
        <v>12631.5</v>
      </c>
      <c r="F6326" s="1">
        <v>1462</v>
      </c>
      <c r="G6326" t="s">
        <v>12</v>
      </c>
      <c r="H6326" t="s">
        <v>20</v>
      </c>
      <c r="I6326" s="6">
        <v>20000</v>
      </c>
      <c r="J6326" t="s">
        <v>25</v>
      </c>
      <c r="K6326" t="s">
        <v>15</v>
      </c>
      <c r="L6326" s="1" t="s">
        <v>408</v>
      </c>
      <c r="M6326">
        <v>6</v>
      </c>
      <c r="N6326" t="s">
        <v>891</v>
      </c>
      <c r="O6326" t="s">
        <v>24</v>
      </c>
      <c r="P6326" t="s">
        <v>979</v>
      </c>
    </row>
    <row r="6327" spans="1:16" x14ac:dyDescent="0.3">
      <c r="A6327">
        <v>6325</v>
      </c>
      <c r="B6327" s="2" t="s">
        <v>6363</v>
      </c>
      <c r="C6327" t="s">
        <v>5105</v>
      </c>
      <c r="D6327" t="s">
        <v>1245</v>
      </c>
      <c r="E6327" s="1">
        <f t="shared" si="155"/>
        <v>3368.3999999999996</v>
      </c>
      <c r="F6327" s="1">
        <v>1368</v>
      </c>
      <c r="G6327" t="s">
        <v>12</v>
      </c>
      <c r="H6327" t="s">
        <v>13</v>
      </c>
      <c r="I6327" s="6">
        <v>120000</v>
      </c>
      <c r="J6327" t="s">
        <v>14</v>
      </c>
      <c r="K6327" t="s">
        <v>15</v>
      </c>
      <c r="L6327" s="1" t="s">
        <v>599</v>
      </c>
      <c r="M6327">
        <v>5</v>
      </c>
      <c r="N6327" t="s">
        <v>600</v>
      </c>
      <c r="O6327" t="s">
        <v>28</v>
      </c>
      <c r="P6327" t="s">
        <v>979</v>
      </c>
    </row>
    <row r="6328" spans="1:16" x14ac:dyDescent="0.3">
      <c r="A6328">
        <v>6326</v>
      </c>
      <c r="B6328" s="2" t="s">
        <v>6357</v>
      </c>
      <c r="C6328" t="s">
        <v>2982</v>
      </c>
      <c r="D6328" t="s">
        <v>1387</v>
      </c>
      <c r="E6328" s="1">
        <f t="shared" si="155"/>
        <v>5894.7000000000007</v>
      </c>
      <c r="F6328" s="1">
        <v>1197</v>
      </c>
      <c r="G6328" t="s">
        <v>12</v>
      </c>
      <c r="H6328" t="s">
        <v>13</v>
      </c>
      <c r="I6328" s="6">
        <v>40000</v>
      </c>
      <c r="J6328" t="s">
        <v>14</v>
      </c>
      <c r="K6328" t="s">
        <v>15</v>
      </c>
      <c r="L6328" s="1" t="s">
        <v>73</v>
      </c>
      <c r="M6328">
        <v>5</v>
      </c>
      <c r="N6328" t="s">
        <v>74</v>
      </c>
      <c r="O6328" t="s">
        <v>18</v>
      </c>
      <c r="P6328" t="s">
        <v>979</v>
      </c>
    </row>
    <row r="6329" spans="1:16" x14ac:dyDescent="0.3">
      <c r="A6329">
        <v>6327</v>
      </c>
      <c r="B6329" s="2" t="s">
        <v>6353</v>
      </c>
      <c r="C6329" t="s">
        <v>2977</v>
      </c>
      <c r="D6329" t="s">
        <v>1289</v>
      </c>
      <c r="E6329" s="1">
        <f t="shared" si="155"/>
        <v>8421</v>
      </c>
      <c r="F6329" s="1">
        <v>1248</v>
      </c>
      <c r="G6329" t="s">
        <v>12</v>
      </c>
      <c r="H6329" t="s">
        <v>13</v>
      </c>
      <c r="I6329" s="6">
        <v>70000</v>
      </c>
      <c r="J6329" t="s">
        <v>14</v>
      </c>
      <c r="K6329" t="s">
        <v>21</v>
      </c>
      <c r="L6329" s="1" t="s">
        <v>129</v>
      </c>
      <c r="M6329">
        <v>5</v>
      </c>
      <c r="N6329" t="s">
        <v>130</v>
      </c>
      <c r="O6329" t="s">
        <v>28</v>
      </c>
      <c r="P6329" t="s">
        <v>979</v>
      </c>
    </row>
    <row r="6330" spans="1:16" x14ac:dyDescent="0.3">
      <c r="A6330">
        <v>6328</v>
      </c>
      <c r="B6330" s="2" t="s">
        <v>6354</v>
      </c>
      <c r="C6330" t="s">
        <v>3351</v>
      </c>
      <c r="D6330" t="s">
        <v>1730</v>
      </c>
      <c r="E6330" s="1">
        <f t="shared" si="155"/>
        <v>8180.4</v>
      </c>
      <c r="F6330" s="1">
        <v>1498</v>
      </c>
      <c r="G6330" t="s">
        <v>234</v>
      </c>
      <c r="H6330" t="s">
        <v>13</v>
      </c>
      <c r="I6330" s="6">
        <v>52944</v>
      </c>
      <c r="J6330" t="s">
        <v>14</v>
      </c>
      <c r="K6330" t="s">
        <v>21</v>
      </c>
      <c r="L6330" s="1" t="s">
        <v>45</v>
      </c>
      <c r="M6330">
        <v>5</v>
      </c>
      <c r="N6330" t="s">
        <v>155</v>
      </c>
      <c r="O6330" t="s">
        <v>28</v>
      </c>
      <c r="P6330" t="s">
        <v>979</v>
      </c>
    </row>
    <row r="6331" spans="1:16" x14ac:dyDescent="0.3">
      <c r="A6331">
        <v>6329</v>
      </c>
      <c r="B6331" s="2" t="s">
        <v>6357</v>
      </c>
      <c r="C6331" t="s">
        <v>3316</v>
      </c>
      <c r="D6331" t="s">
        <v>1376</v>
      </c>
      <c r="E6331" s="1">
        <f t="shared" si="155"/>
        <v>5088.6900000000005</v>
      </c>
      <c r="F6331" s="1">
        <v>998</v>
      </c>
      <c r="G6331" t="s">
        <v>234</v>
      </c>
      <c r="H6331" t="s">
        <v>13</v>
      </c>
      <c r="I6331" s="6">
        <v>86469</v>
      </c>
      <c r="J6331" t="s">
        <v>14</v>
      </c>
      <c r="K6331" t="s">
        <v>15</v>
      </c>
      <c r="L6331" s="1" t="s">
        <v>86</v>
      </c>
      <c r="M6331">
        <v>5</v>
      </c>
      <c r="N6331" t="s">
        <v>87</v>
      </c>
      <c r="O6331" t="s">
        <v>18</v>
      </c>
      <c r="P6331" t="s">
        <v>979</v>
      </c>
    </row>
    <row r="6332" spans="1:16" x14ac:dyDescent="0.3">
      <c r="A6332">
        <v>6330</v>
      </c>
      <c r="B6332" s="2" t="s">
        <v>6357</v>
      </c>
      <c r="C6332" t="s">
        <v>3444</v>
      </c>
      <c r="D6332" t="s">
        <v>1487</v>
      </c>
      <c r="E6332" s="1">
        <f t="shared" si="155"/>
        <v>6051.09</v>
      </c>
      <c r="F6332" s="1">
        <v>1199</v>
      </c>
      <c r="G6332" t="s">
        <v>12</v>
      </c>
      <c r="H6332" t="s">
        <v>13</v>
      </c>
      <c r="I6332" s="6">
        <v>62501</v>
      </c>
      <c r="J6332" t="s">
        <v>25</v>
      </c>
      <c r="K6332" t="s">
        <v>15</v>
      </c>
      <c r="L6332" s="1" t="s">
        <v>54</v>
      </c>
      <c r="M6332">
        <v>5</v>
      </c>
      <c r="N6332" t="s">
        <v>423</v>
      </c>
      <c r="O6332" t="s">
        <v>18</v>
      </c>
      <c r="P6332" t="s">
        <v>979</v>
      </c>
    </row>
    <row r="6333" spans="1:16" x14ac:dyDescent="0.3">
      <c r="A6333">
        <v>6331</v>
      </c>
      <c r="B6333" s="2" t="s">
        <v>6355</v>
      </c>
      <c r="C6333" t="s">
        <v>5106</v>
      </c>
      <c r="D6333" t="s">
        <v>1298</v>
      </c>
      <c r="E6333" s="1">
        <f t="shared" si="155"/>
        <v>17443.5</v>
      </c>
      <c r="F6333" s="1">
        <v>3498</v>
      </c>
      <c r="G6333" t="s">
        <v>12</v>
      </c>
      <c r="H6333" t="s">
        <v>20</v>
      </c>
      <c r="I6333" s="6">
        <v>80000</v>
      </c>
      <c r="J6333" t="s">
        <v>25</v>
      </c>
      <c r="K6333" t="s">
        <v>15</v>
      </c>
      <c r="L6333" s="1" t="s">
        <v>841</v>
      </c>
      <c r="M6333">
        <v>5</v>
      </c>
      <c r="N6333" t="s">
        <v>842</v>
      </c>
      <c r="O6333" t="s">
        <v>28</v>
      </c>
      <c r="P6333" t="s">
        <v>979</v>
      </c>
    </row>
    <row r="6334" spans="1:16" x14ac:dyDescent="0.3">
      <c r="A6334">
        <v>6332</v>
      </c>
      <c r="B6334" s="2" t="s">
        <v>6364</v>
      </c>
      <c r="C6334" t="s">
        <v>3556</v>
      </c>
      <c r="D6334" t="s">
        <v>1229</v>
      </c>
      <c r="E6334" s="1">
        <f t="shared" si="155"/>
        <v>4775.91</v>
      </c>
      <c r="F6334" s="1">
        <v>1197</v>
      </c>
      <c r="G6334" t="s">
        <v>234</v>
      </c>
      <c r="H6334" t="s">
        <v>13</v>
      </c>
      <c r="I6334" s="6">
        <v>69839</v>
      </c>
      <c r="J6334" t="s">
        <v>25</v>
      </c>
      <c r="K6334" t="s">
        <v>15</v>
      </c>
      <c r="L6334" s="1" t="s">
        <v>532</v>
      </c>
      <c r="M6334">
        <v>5</v>
      </c>
      <c r="N6334" t="s">
        <v>212</v>
      </c>
      <c r="O6334" t="s">
        <v>18</v>
      </c>
      <c r="P6334" t="s">
        <v>979</v>
      </c>
    </row>
    <row r="6335" spans="1:16" x14ac:dyDescent="0.3">
      <c r="A6335">
        <v>6333</v>
      </c>
      <c r="B6335" s="2" t="s">
        <v>6358</v>
      </c>
      <c r="C6335" t="s">
        <v>2958</v>
      </c>
      <c r="D6335" t="s">
        <v>1409</v>
      </c>
      <c r="E6335" s="1">
        <f t="shared" si="155"/>
        <v>5726.28</v>
      </c>
      <c r="F6335" s="1">
        <v>1197</v>
      </c>
      <c r="G6335" t="s">
        <v>12</v>
      </c>
      <c r="H6335" t="s">
        <v>13</v>
      </c>
      <c r="I6335" s="6">
        <v>83691</v>
      </c>
      <c r="J6335" t="s">
        <v>25</v>
      </c>
      <c r="K6335" t="s">
        <v>15</v>
      </c>
      <c r="L6335" s="1" t="s">
        <v>84</v>
      </c>
      <c r="M6335">
        <v>5</v>
      </c>
      <c r="N6335" t="s">
        <v>139</v>
      </c>
      <c r="O6335" t="s">
        <v>28</v>
      </c>
      <c r="P6335" t="s">
        <v>979</v>
      </c>
    </row>
    <row r="6336" spans="1:16" x14ac:dyDescent="0.3">
      <c r="A6336">
        <v>6334</v>
      </c>
      <c r="B6336" s="2" t="s">
        <v>6362</v>
      </c>
      <c r="C6336" t="s">
        <v>4960</v>
      </c>
      <c r="D6336" t="s">
        <v>2455</v>
      </c>
      <c r="E6336" s="1">
        <f t="shared" si="155"/>
        <v>2297.73</v>
      </c>
      <c r="F6336" s="1">
        <v>998</v>
      </c>
      <c r="G6336" t="s">
        <v>234</v>
      </c>
      <c r="H6336" t="s">
        <v>13</v>
      </c>
      <c r="I6336" s="6">
        <v>78526</v>
      </c>
      <c r="J6336" t="s">
        <v>42</v>
      </c>
      <c r="K6336" t="s">
        <v>15</v>
      </c>
      <c r="L6336" s="1" t="s">
        <v>219</v>
      </c>
      <c r="M6336">
        <v>5</v>
      </c>
      <c r="N6336" t="s">
        <v>220</v>
      </c>
      <c r="O6336" t="s">
        <v>18</v>
      </c>
      <c r="P6336" t="s">
        <v>979</v>
      </c>
    </row>
    <row r="6337" spans="1:16" x14ac:dyDescent="0.3">
      <c r="A6337">
        <v>6335</v>
      </c>
      <c r="B6337" s="2" t="s">
        <v>6354</v>
      </c>
      <c r="C6337" t="s">
        <v>3905</v>
      </c>
      <c r="D6337" t="s">
        <v>2200</v>
      </c>
      <c r="E6337" s="1">
        <f t="shared" si="155"/>
        <v>5666.13</v>
      </c>
      <c r="F6337" s="1">
        <v>1197</v>
      </c>
      <c r="G6337" t="s">
        <v>234</v>
      </c>
      <c r="H6337" t="s">
        <v>13</v>
      </c>
      <c r="I6337" s="6">
        <v>19729</v>
      </c>
      <c r="J6337" t="s">
        <v>14</v>
      </c>
      <c r="K6337" t="s">
        <v>15</v>
      </c>
      <c r="L6337" s="1" t="s">
        <v>73</v>
      </c>
      <c r="M6337">
        <v>5</v>
      </c>
      <c r="N6337" t="s">
        <v>74</v>
      </c>
      <c r="O6337" t="s">
        <v>18</v>
      </c>
      <c r="P6337" t="s">
        <v>979</v>
      </c>
    </row>
    <row r="6338" spans="1:16" x14ac:dyDescent="0.3">
      <c r="A6338">
        <v>6336</v>
      </c>
      <c r="B6338" s="2" t="s">
        <v>6353</v>
      </c>
      <c r="C6338" t="s">
        <v>3036</v>
      </c>
      <c r="D6338" t="s">
        <v>1467</v>
      </c>
      <c r="E6338" s="1">
        <f t="shared" si="155"/>
        <v>6640.5599999999995</v>
      </c>
      <c r="F6338" s="1">
        <v>1197</v>
      </c>
      <c r="G6338" t="s">
        <v>234</v>
      </c>
      <c r="H6338" t="s">
        <v>13</v>
      </c>
      <c r="I6338" s="6">
        <v>57720</v>
      </c>
      <c r="J6338" t="s">
        <v>25</v>
      </c>
      <c r="K6338" t="s">
        <v>15</v>
      </c>
      <c r="L6338" s="1" t="s">
        <v>16</v>
      </c>
      <c r="M6338">
        <v>5</v>
      </c>
      <c r="N6338" t="s">
        <v>17</v>
      </c>
      <c r="O6338" t="s">
        <v>18</v>
      </c>
      <c r="P6338" t="s">
        <v>979</v>
      </c>
    </row>
    <row r="6339" spans="1:16" x14ac:dyDescent="0.3">
      <c r="A6339">
        <v>6337</v>
      </c>
      <c r="B6339" s="2" t="s">
        <v>6356</v>
      </c>
      <c r="C6339" t="s">
        <v>3462</v>
      </c>
      <c r="D6339" t="s">
        <v>2456</v>
      </c>
      <c r="E6339" s="1">
        <f t="shared" si="155"/>
        <v>2369.91</v>
      </c>
      <c r="F6339" s="1">
        <v>1086</v>
      </c>
      <c r="G6339" t="s">
        <v>12</v>
      </c>
      <c r="H6339" t="s">
        <v>13</v>
      </c>
      <c r="I6339" s="6">
        <v>77326</v>
      </c>
      <c r="J6339" t="s">
        <v>14</v>
      </c>
      <c r="K6339" t="s">
        <v>15</v>
      </c>
      <c r="L6339" s="1" t="s">
        <v>29</v>
      </c>
      <c r="M6339">
        <v>5</v>
      </c>
      <c r="N6339" t="s">
        <v>30</v>
      </c>
      <c r="O6339" t="s">
        <v>18</v>
      </c>
      <c r="P6339" t="s">
        <v>979</v>
      </c>
    </row>
    <row r="6340" spans="1:16" x14ac:dyDescent="0.3">
      <c r="A6340">
        <v>6338</v>
      </c>
      <c r="B6340" s="2" t="s">
        <v>6364</v>
      </c>
      <c r="C6340" t="s">
        <v>3427</v>
      </c>
      <c r="D6340" t="s">
        <v>1529</v>
      </c>
      <c r="E6340" s="1">
        <f t="shared" si="155"/>
        <v>5052.6000000000004</v>
      </c>
      <c r="F6340" s="1">
        <v>1198</v>
      </c>
      <c r="G6340" t="s">
        <v>12</v>
      </c>
      <c r="H6340" t="s">
        <v>13</v>
      </c>
      <c r="I6340" s="6">
        <v>50000</v>
      </c>
      <c r="J6340" t="s">
        <v>42</v>
      </c>
      <c r="K6340" t="s">
        <v>15</v>
      </c>
      <c r="L6340" s="1" t="s">
        <v>174</v>
      </c>
      <c r="M6340">
        <v>5</v>
      </c>
      <c r="N6340" t="s">
        <v>175</v>
      </c>
      <c r="O6340" t="s">
        <v>18</v>
      </c>
      <c r="P6340" t="s">
        <v>979</v>
      </c>
    </row>
    <row r="6341" spans="1:16" x14ac:dyDescent="0.3">
      <c r="A6341">
        <v>6339</v>
      </c>
      <c r="B6341" s="2" t="s">
        <v>6357</v>
      </c>
      <c r="C6341" t="s">
        <v>3242</v>
      </c>
      <c r="D6341" t="s">
        <v>1299</v>
      </c>
      <c r="E6341" s="1">
        <f t="shared" ref="E6341:E6380" si="156">IF(ISNUMBER(SEARCH("Lakh", D6341)),SUBSTITUTE(SUBSTITUTE(D6341, "₹", ""), " Lakh", "") * $R$1, IF(ISNUMBER(SEARCH("Crore", D6341)), SUBSTITUTE(SUBSTITUTE(D6341, "₹", ""), " Crore", "") * 120300, ""))</f>
        <v>8300.7000000000007</v>
      </c>
      <c r="F6341" s="1">
        <v>1248</v>
      </c>
      <c r="G6341" t="s">
        <v>12</v>
      </c>
      <c r="H6341" t="s">
        <v>13</v>
      </c>
      <c r="I6341" s="6">
        <v>70000</v>
      </c>
      <c r="J6341" t="s">
        <v>14</v>
      </c>
      <c r="K6341" t="s">
        <v>21</v>
      </c>
      <c r="L6341" s="1" t="s">
        <v>64</v>
      </c>
      <c r="M6341">
        <v>5</v>
      </c>
      <c r="N6341" t="s">
        <v>348</v>
      </c>
      <c r="O6341" t="s">
        <v>18</v>
      </c>
      <c r="P6341" t="s">
        <v>979</v>
      </c>
    </row>
    <row r="6342" spans="1:16" x14ac:dyDescent="0.3">
      <c r="A6342">
        <v>6340</v>
      </c>
      <c r="B6342" s="2" t="s">
        <v>6361</v>
      </c>
      <c r="C6342" t="s">
        <v>3974</v>
      </c>
      <c r="D6342" t="s">
        <v>1380</v>
      </c>
      <c r="E6342" s="1">
        <f t="shared" si="156"/>
        <v>16842</v>
      </c>
      <c r="F6342" s="1">
        <v>1956</v>
      </c>
      <c r="G6342" t="s">
        <v>12</v>
      </c>
      <c r="H6342" t="s">
        <v>13</v>
      </c>
      <c r="I6342" s="6">
        <v>100000</v>
      </c>
      <c r="J6342" t="s">
        <v>14</v>
      </c>
      <c r="K6342" t="s">
        <v>21</v>
      </c>
      <c r="L6342" s="1" t="s">
        <v>78</v>
      </c>
      <c r="M6342">
        <v>5</v>
      </c>
      <c r="N6342" t="s">
        <v>173</v>
      </c>
      <c r="O6342" t="s">
        <v>47</v>
      </c>
      <c r="P6342" t="s">
        <v>979</v>
      </c>
    </row>
    <row r="6343" spans="1:16" x14ac:dyDescent="0.3">
      <c r="A6343">
        <v>6341</v>
      </c>
      <c r="B6343" s="2" t="s">
        <v>6352</v>
      </c>
      <c r="C6343" t="s">
        <v>5107</v>
      </c>
      <c r="D6343" t="s">
        <v>1698</v>
      </c>
      <c r="E6343" s="1">
        <f t="shared" si="156"/>
        <v>3909.75</v>
      </c>
      <c r="G6343" t="s">
        <v>12</v>
      </c>
      <c r="H6343" t="s">
        <v>20</v>
      </c>
      <c r="I6343" s="6">
        <v>40000</v>
      </c>
      <c r="J6343" t="s">
        <v>14</v>
      </c>
      <c r="K6343" t="s">
        <v>231</v>
      </c>
      <c r="L6343" s="1" t="s">
        <v>839</v>
      </c>
      <c r="M6343">
        <v>4</v>
      </c>
      <c r="N6343" t="s">
        <v>840</v>
      </c>
      <c r="O6343" t="s">
        <v>18</v>
      </c>
      <c r="P6343" t="s">
        <v>979</v>
      </c>
    </row>
    <row r="6344" spans="1:16" x14ac:dyDescent="0.3">
      <c r="A6344">
        <v>6342</v>
      </c>
      <c r="B6344" s="2" t="s">
        <v>6362</v>
      </c>
      <c r="C6344" t="s">
        <v>3349</v>
      </c>
      <c r="D6344" t="s">
        <v>1215</v>
      </c>
      <c r="E6344" s="1">
        <f t="shared" si="156"/>
        <v>2406</v>
      </c>
      <c r="F6344" s="1">
        <v>1198</v>
      </c>
      <c r="G6344" t="s">
        <v>12</v>
      </c>
      <c r="H6344" t="s">
        <v>13</v>
      </c>
      <c r="I6344" s="6">
        <v>70000</v>
      </c>
      <c r="J6344" t="s">
        <v>14</v>
      </c>
      <c r="K6344" t="s">
        <v>15</v>
      </c>
      <c r="L6344" s="1" t="s">
        <v>215</v>
      </c>
      <c r="M6344">
        <v>5</v>
      </c>
      <c r="N6344" t="s">
        <v>413</v>
      </c>
      <c r="O6344" t="s">
        <v>18</v>
      </c>
      <c r="P6344" t="s">
        <v>979</v>
      </c>
    </row>
    <row r="6345" spans="1:16" x14ac:dyDescent="0.3">
      <c r="A6345">
        <v>6343</v>
      </c>
      <c r="B6345" s="2" t="s">
        <v>6362</v>
      </c>
      <c r="C6345" t="s">
        <v>5108</v>
      </c>
      <c r="D6345" t="s">
        <v>1218</v>
      </c>
      <c r="E6345" s="1">
        <f t="shared" si="156"/>
        <v>3969.8999999999996</v>
      </c>
      <c r="F6345" s="1">
        <v>1497</v>
      </c>
      <c r="G6345" t="s">
        <v>12</v>
      </c>
      <c r="H6345" t="s">
        <v>20</v>
      </c>
      <c r="I6345" s="6">
        <v>120000</v>
      </c>
      <c r="J6345" t="s">
        <v>25</v>
      </c>
      <c r="K6345" t="s">
        <v>15</v>
      </c>
      <c r="L6345" s="1" t="s">
        <v>180</v>
      </c>
      <c r="M6345">
        <v>5</v>
      </c>
      <c r="N6345" t="s">
        <v>333</v>
      </c>
      <c r="O6345" t="s">
        <v>28</v>
      </c>
      <c r="P6345" t="s">
        <v>979</v>
      </c>
    </row>
    <row r="6346" spans="1:16" x14ac:dyDescent="0.3">
      <c r="A6346">
        <v>6344</v>
      </c>
      <c r="B6346" s="2" t="s">
        <v>6362</v>
      </c>
      <c r="C6346" t="s">
        <v>3911</v>
      </c>
      <c r="D6346" t="s">
        <v>1224</v>
      </c>
      <c r="E6346" s="1">
        <f t="shared" si="156"/>
        <v>4210.5</v>
      </c>
      <c r="F6346" s="1">
        <v>1598</v>
      </c>
      <c r="G6346" t="s">
        <v>12</v>
      </c>
      <c r="H6346" t="s">
        <v>13</v>
      </c>
      <c r="I6346" s="6">
        <v>120000</v>
      </c>
      <c r="J6346" t="s">
        <v>25</v>
      </c>
      <c r="K6346" t="s">
        <v>21</v>
      </c>
      <c r="L6346" s="1" t="s">
        <v>583</v>
      </c>
      <c r="M6346">
        <v>5</v>
      </c>
      <c r="N6346" t="s">
        <v>589</v>
      </c>
      <c r="O6346" t="s">
        <v>28</v>
      </c>
      <c r="P6346" t="s">
        <v>979</v>
      </c>
    </row>
    <row r="6347" spans="1:16" x14ac:dyDescent="0.3">
      <c r="A6347">
        <v>6345</v>
      </c>
      <c r="B6347" s="2" t="s">
        <v>6357</v>
      </c>
      <c r="C6347" t="s">
        <v>3994</v>
      </c>
      <c r="D6347" t="s">
        <v>1230</v>
      </c>
      <c r="E6347" s="1">
        <f t="shared" si="156"/>
        <v>4511.25</v>
      </c>
      <c r="F6347" s="1">
        <v>1193</v>
      </c>
      <c r="G6347" t="s">
        <v>12</v>
      </c>
      <c r="H6347" t="s">
        <v>13</v>
      </c>
      <c r="I6347" s="6">
        <v>60000</v>
      </c>
      <c r="J6347" t="s">
        <v>25</v>
      </c>
      <c r="K6347" t="s">
        <v>15</v>
      </c>
      <c r="L6347" s="1" t="s">
        <v>54</v>
      </c>
      <c r="M6347">
        <v>5</v>
      </c>
      <c r="N6347" t="s">
        <v>365</v>
      </c>
      <c r="O6347" t="s">
        <v>28</v>
      </c>
      <c r="P6347" t="s">
        <v>979</v>
      </c>
    </row>
    <row r="6348" spans="1:16" x14ac:dyDescent="0.3">
      <c r="A6348">
        <v>6346</v>
      </c>
      <c r="B6348" s="2" t="s">
        <v>6361</v>
      </c>
      <c r="C6348" t="s">
        <v>3882</v>
      </c>
      <c r="D6348" t="s">
        <v>1611</v>
      </c>
      <c r="E6348" s="1">
        <f t="shared" si="156"/>
        <v>8685.66</v>
      </c>
      <c r="F6348" s="1">
        <v>1199</v>
      </c>
      <c r="G6348" t="s">
        <v>234</v>
      </c>
      <c r="H6348" t="s">
        <v>13</v>
      </c>
      <c r="I6348" s="6">
        <v>11406</v>
      </c>
      <c r="J6348" t="s">
        <v>14</v>
      </c>
      <c r="K6348" t="s">
        <v>15</v>
      </c>
      <c r="L6348" s="1" t="s">
        <v>291</v>
      </c>
      <c r="M6348">
        <v>5</v>
      </c>
      <c r="N6348" t="s">
        <v>292</v>
      </c>
      <c r="O6348" t="s">
        <v>28</v>
      </c>
      <c r="P6348" t="s">
        <v>979</v>
      </c>
    </row>
    <row r="6349" spans="1:16" x14ac:dyDescent="0.3">
      <c r="A6349">
        <v>6347</v>
      </c>
      <c r="B6349" s="2" t="s">
        <v>6352</v>
      </c>
      <c r="C6349" t="s">
        <v>3036</v>
      </c>
      <c r="D6349" t="s">
        <v>1243</v>
      </c>
      <c r="E6349" s="1">
        <f t="shared" si="156"/>
        <v>6736.7999999999993</v>
      </c>
      <c r="F6349" s="1">
        <v>1197</v>
      </c>
      <c r="G6349" t="s">
        <v>268</v>
      </c>
      <c r="H6349" t="s">
        <v>13</v>
      </c>
      <c r="I6349" s="6">
        <v>73813</v>
      </c>
      <c r="J6349" t="s">
        <v>14</v>
      </c>
      <c r="K6349" t="s">
        <v>15</v>
      </c>
      <c r="L6349" s="1" t="s">
        <v>16</v>
      </c>
      <c r="M6349">
        <v>5</v>
      </c>
      <c r="N6349" t="s">
        <v>17</v>
      </c>
      <c r="O6349" t="s">
        <v>18</v>
      </c>
      <c r="P6349" t="s">
        <v>979</v>
      </c>
    </row>
    <row r="6350" spans="1:16" x14ac:dyDescent="0.3">
      <c r="A6350">
        <v>6348</v>
      </c>
      <c r="B6350" s="2" t="s">
        <v>6358</v>
      </c>
      <c r="C6350" t="s">
        <v>4461</v>
      </c>
      <c r="D6350" t="s">
        <v>1245</v>
      </c>
      <c r="E6350" s="1">
        <f t="shared" si="156"/>
        <v>3368.3999999999996</v>
      </c>
      <c r="F6350" s="1">
        <v>814</v>
      </c>
      <c r="G6350" t="s">
        <v>12</v>
      </c>
      <c r="H6350" t="s">
        <v>13</v>
      </c>
      <c r="I6350" s="6">
        <v>73376</v>
      </c>
      <c r="J6350" t="s">
        <v>14</v>
      </c>
      <c r="K6350" t="s">
        <v>15</v>
      </c>
      <c r="L6350" s="1" t="s">
        <v>117</v>
      </c>
      <c r="M6350">
        <v>5</v>
      </c>
      <c r="N6350" t="s">
        <v>118</v>
      </c>
      <c r="O6350" t="s">
        <v>18</v>
      </c>
      <c r="P6350" t="s">
        <v>979</v>
      </c>
    </row>
    <row r="6351" spans="1:16" x14ac:dyDescent="0.3">
      <c r="A6351">
        <v>6349</v>
      </c>
      <c r="B6351" s="2" t="s">
        <v>6357</v>
      </c>
      <c r="C6351" t="s">
        <v>3086</v>
      </c>
      <c r="D6351" t="s">
        <v>1781</v>
      </c>
      <c r="E6351" s="1">
        <f t="shared" si="156"/>
        <v>6664.62</v>
      </c>
      <c r="F6351" s="1">
        <v>1197</v>
      </c>
      <c r="G6351" t="s">
        <v>240</v>
      </c>
      <c r="H6351" t="s">
        <v>13</v>
      </c>
      <c r="I6351" s="6">
        <v>10212</v>
      </c>
      <c r="J6351" t="s">
        <v>14</v>
      </c>
      <c r="K6351" t="s">
        <v>15</v>
      </c>
      <c r="L6351" s="1" t="s">
        <v>193</v>
      </c>
      <c r="M6351">
        <v>5</v>
      </c>
      <c r="N6351" t="s">
        <v>194</v>
      </c>
      <c r="O6351" t="s">
        <v>18</v>
      </c>
      <c r="P6351" t="s">
        <v>979</v>
      </c>
    </row>
    <row r="6352" spans="1:16" x14ac:dyDescent="0.3">
      <c r="A6352">
        <v>6350</v>
      </c>
      <c r="B6352" s="2" t="s">
        <v>6362</v>
      </c>
      <c r="C6352" t="s">
        <v>3684</v>
      </c>
      <c r="D6352" t="s">
        <v>1709</v>
      </c>
      <c r="E6352" s="1">
        <f t="shared" si="156"/>
        <v>2863.14</v>
      </c>
      <c r="F6352" s="1">
        <v>1197</v>
      </c>
      <c r="G6352" t="s">
        <v>268</v>
      </c>
      <c r="H6352" t="s">
        <v>13</v>
      </c>
      <c r="I6352" s="6">
        <v>74060</v>
      </c>
      <c r="J6352" t="s">
        <v>14</v>
      </c>
      <c r="K6352" t="s">
        <v>15</v>
      </c>
      <c r="L6352" s="1" t="s">
        <v>586</v>
      </c>
      <c r="M6352">
        <v>5</v>
      </c>
      <c r="N6352" t="s">
        <v>212</v>
      </c>
      <c r="O6352" t="s">
        <v>18</v>
      </c>
      <c r="P6352" t="s">
        <v>979</v>
      </c>
    </row>
    <row r="6353" spans="1:16" x14ac:dyDescent="0.3">
      <c r="A6353">
        <v>6351</v>
      </c>
      <c r="B6353" s="2" t="s">
        <v>6358</v>
      </c>
      <c r="C6353" t="s">
        <v>3238</v>
      </c>
      <c r="D6353" t="s">
        <v>1388</v>
      </c>
      <c r="E6353" s="1">
        <f t="shared" si="156"/>
        <v>6315.75</v>
      </c>
      <c r="F6353" s="1">
        <v>1497</v>
      </c>
      <c r="G6353" t="s">
        <v>234</v>
      </c>
      <c r="H6353" t="s">
        <v>13</v>
      </c>
      <c r="I6353" s="6">
        <v>36640</v>
      </c>
      <c r="J6353" t="s">
        <v>25</v>
      </c>
      <c r="K6353" t="s">
        <v>15</v>
      </c>
      <c r="L6353" s="1" t="s">
        <v>347</v>
      </c>
      <c r="M6353">
        <v>5</v>
      </c>
      <c r="N6353" t="s">
        <v>372</v>
      </c>
      <c r="O6353" t="s">
        <v>28</v>
      </c>
      <c r="P6353" t="s">
        <v>979</v>
      </c>
    </row>
    <row r="6354" spans="1:16" x14ac:dyDescent="0.3">
      <c r="A6354">
        <v>6352</v>
      </c>
      <c r="B6354" s="2" t="s">
        <v>6353</v>
      </c>
      <c r="C6354" t="s">
        <v>2980</v>
      </c>
      <c r="D6354" t="s">
        <v>2457</v>
      </c>
      <c r="E6354" s="1">
        <f t="shared" si="156"/>
        <v>3584.94</v>
      </c>
      <c r="F6354" s="1">
        <v>796</v>
      </c>
      <c r="G6354" t="s">
        <v>234</v>
      </c>
      <c r="H6354" t="s">
        <v>13</v>
      </c>
      <c r="I6354" s="6">
        <v>55479</v>
      </c>
      <c r="J6354" t="s">
        <v>14</v>
      </c>
      <c r="K6354" t="s">
        <v>15</v>
      </c>
      <c r="L6354" s="1" t="s">
        <v>89</v>
      </c>
      <c r="M6354">
        <v>5</v>
      </c>
      <c r="N6354" t="s">
        <v>90</v>
      </c>
      <c r="O6354" t="s">
        <v>18</v>
      </c>
      <c r="P6354" t="s">
        <v>979</v>
      </c>
    </row>
    <row r="6355" spans="1:16" x14ac:dyDescent="0.3">
      <c r="A6355">
        <v>6353</v>
      </c>
      <c r="B6355" s="2" t="s">
        <v>6353</v>
      </c>
      <c r="C6355" t="s">
        <v>3787</v>
      </c>
      <c r="D6355" t="s">
        <v>2458</v>
      </c>
      <c r="E6355" s="1">
        <f t="shared" si="156"/>
        <v>8457.09</v>
      </c>
      <c r="F6355" s="1">
        <v>1497</v>
      </c>
      <c r="G6355" t="s">
        <v>234</v>
      </c>
      <c r="H6355" t="s">
        <v>13</v>
      </c>
      <c r="I6355" s="6">
        <v>47288</v>
      </c>
      <c r="J6355" t="s">
        <v>25</v>
      </c>
      <c r="K6355" t="s">
        <v>15</v>
      </c>
      <c r="L6355" s="1" t="s">
        <v>622</v>
      </c>
      <c r="M6355">
        <v>5</v>
      </c>
      <c r="N6355" t="s">
        <v>173</v>
      </c>
      <c r="O6355" t="s">
        <v>47</v>
      </c>
      <c r="P6355" t="s">
        <v>979</v>
      </c>
    </row>
    <row r="6356" spans="1:16" x14ac:dyDescent="0.3">
      <c r="A6356">
        <v>6354</v>
      </c>
      <c r="B6356" s="2" t="s">
        <v>6357</v>
      </c>
      <c r="C6356" t="s">
        <v>3917</v>
      </c>
      <c r="D6356" t="s">
        <v>1934</v>
      </c>
      <c r="E6356" s="1">
        <f t="shared" si="156"/>
        <v>8216.49</v>
      </c>
      <c r="F6356" s="1">
        <v>1499</v>
      </c>
      <c r="G6356" t="s">
        <v>234</v>
      </c>
      <c r="H6356" t="s">
        <v>13</v>
      </c>
      <c r="I6356" s="6">
        <v>33451</v>
      </c>
      <c r="J6356" t="s">
        <v>14</v>
      </c>
      <c r="K6356" t="s">
        <v>15</v>
      </c>
      <c r="L6356" s="1" t="s">
        <v>640</v>
      </c>
      <c r="M6356">
        <v>5</v>
      </c>
      <c r="N6356" t="s">
        <v>683</v>
      </c>
      <c r="O6356" t="s">
        <v>47</v>
      </c>
      <c r="P6356" t="s">
        <v>979</v>
      </c>
    </row>
    <row r="6357" spans="1:16" x14ac:dyDescent="0.3">
      <c r="A6357">
        <v>6355</v>
      </c>
      <c r="B6357" s="2" t="s">
        <v>6363</v>
      </c>
      <c r="C6357" t="s">
        <v>4283</v>
      </c>
      <c r="D6357" t="s">
        <v>1743</v>
      </c>
      <c r="E6357" s="1">
        <f t="shared" si="156"/>
        <v>3308.25</v>
      </c>
      <c r="F6357" s="1">
        <v>1197</v>
      </c>
      <c r="G6357" t="s">
        <v>12</v>
      </c>
      <c r="H6357" t="s">
        <v>13</v>
      </c>
      <c r="I6357" s="6">
        <v>80000</v>
      </c>
      <c r="J6357" t="s">
        <v>25</v>
      </c>
      <c r="K6357" t="s">
        <v>15</v>
      </c>
      <c r="L6357" s="1" t="s">
        <v>211</v>
      </c>
      <c r="M6357">
        <v>5</v>
      </c>
      <c r="N6357" t="s">
        <v>173</v>
      </c>
      <c r="O6357" t="s">
        <v>18</v>
      </c>
      <c r="P6357" t="s">
        <v>979</v>
      </c>
    </row>
    <row r="6358" spans="1:16" x14ac:dyDescent="0.3">
      <c r="A6358">
        <v>6356</v>
      </c>
      <c r="B6358" s="2" t="s">
        <v>6363</v>
      </c>
      <c r="C6358" t="s">
        <v>5109</v>
      </c>
      <c r="D6358" t="s">
        <v>1211</v>
      </c>
      <c r="E6358" s="1">
        <f t="shared" si="156"/>
        <v>5413.5</v>
      </c>
      <c r="F6358" s="1">
        <v>1995</v>
      </c>
      <c r="G6358" t="s">
        <v>12</v>
      </c>
      <c r="H6358" t="s">
        <v>20</v>
      </c>
      <c r="I6358" s="6">
        <v>100000</v>
      </c>
      <c r="J6358" t="s">
        <v>42</v>
      </c>
      <c r="K6358" t="s">
        <v>21</v>
      </c>
      <c r="L6358" s="1" t="s">
        <v>460</v>
      </c>
      <c r="M6358">
        <v>5</v>
      </c>
      <c r="N6358" t="s">
        <v>980</v>
      </c>
      <c r="O6358" t="s">
        <v>47</v>
      </c>
      <c r="P6358" t="s">
        <v>979</v>
      </c>
    </row>
    <row r="6359" spans="1:16" x14ac:dyDescent="0.3">
      <c r="A6359">
        <v>6357</v>
      </c>
      <c r="B6359" s="2" t="s">
        <v>6356</v>
      </c>
      <c r="C6359" t="s">
        <v>5110</v>
      </c>
      <c r="D6359" t="s">
        <v>1433</v>
      </c>
      <c r="E6359" s="1">
        <f t="shared" si="156"/>
        <v>2165.4</v>
      </c>
      <c r="F6359" s="1">
        <v>1598</v>
      </c>
      <c r="G6359" t="s">
        <v>12</v>
      </c>
      <c r="H6359" t="s">
        <v>20</v>
      </c>
      <c r="I6359" s="6">
        <v>50000</v>
      </c>
      <c r="J6359" t="s">
        <v>42</v>
      </c>
      <c r="K6359" t="s">
        <v>15</v>
      </c>
      <c r="L6359" s="1" t="s">
        <v>583</v>
      </c>
      <c r="M6359">
        <v>5</v>
      </c>
      <c r="N6359" t="s">
        <v>425</v>
      </c>
      <c r="O6359" t="s">
        <v>28</v>
      </c>
      <c r="P6359" t="s">
        <v>979</v>
      </c>
    </row>
    <row r="6360" spans="1:16" x14ac:dyDescent="0.3">
      <c r="A6360">
        <v>6358</v>
      </c>
      <c r="B6360" s="2" t="s">
        <v>6352</v>
      </c>
      <c r="C6360" t="s">
        <v>5107</v>
      </c>
      <c r="D6360" t="s">
        <v>1698</v>
      </c>
      <c r="E6360" s="1">
        <f t="shared" si="156"/>
        <v>3909.75</v>
      </c>
      <c r="G6360" t="s">
        <v>12</v>
      </c>
      <c r="H6360" t="s">
        <v>20</v>
      </c>
      <c r="I6360" s="6">
        <v>40000</v>
      </c>
      <c r="J6360" t="s">
        <v>14</v>
      </c>
      <c r="K6360" t="s">
        <v>231</v>
      </c>
      <c r="L6360" s="1" t="s">
        <v>839</v>
      </c>
      <c r="M6360">
        <v>4</v>
      </c>
      <c r="N6360" t="s">
        <v>840</v>
      </c>
      <c r="O6360" t="s">
        <v>18</v>
      </c>
      <c r="P6360" t="s">
        <v>979</v>
      </c>
    </row>
    <row r="6361" spans="1:16" x14ac:dyDescent="0.3">
      <c r="A6361">
        <v>6359</v>
      </c>
      <c r="B6361" s="2" t="s">
        <v>6360</v>
      </c>
      <c r="C6361" t="s">
        <v>4939</v>
      </c>
      <c r="D6361" t="s">
        <v>2459</v>
      </c>
      <c r="E6361" s="1">
        <f t="shared" si="156"/>
        <v>14195.400000000001</v>
      </c>
      <c r="F6361" s="1">
        <v>998</v>
      </c>
      <c r="G6361" t="s">
        <v>12</v>
      </c>
      <c r="H6361" t="s">
        <v>20</v>
      </c>
      <c r="I6361" s="6">
        <v>20000</v>
      </c>
      <c r="J6361" t="s">
        <v>14</v>
      </c>
      <c r="K6361" t="s">
        <v>15</v>
      </c>
      <c r="L6361" s="1" t="s">
        <v>387</v>
      </c>
      <c r="M6361">
        <v>5</v>
      </c>
      <c r="N6361" t="s">
        <v>944</v>
      </c>
      <c r="O6361" t="s">
        <v>18</v>
      </c>
      <c r="P6361" t="s">
        <v>979</v>
      </c>
    </row>
    <row r="6362" spans="1:16" x14ac:dyDescent="0.3">
      <c r="A6362">
        <v>6360</v>
      </c>
      <c r="B6362" s="2" t="s">
        <v>6358</v>
      </c>
      <c r="C6362" t="s">
        <v>3905</v>
      </c>
      <c r="D6362" t="s">
        <v>1377</v>
      </c>
      <c r="E6362" s="1">
        <f t="shared" si="156"/>
        <v>5473.65</v>
      </c>
      <c r="F6362" s="1">
        <v>1197</v>
      </c>
      <c r="G6362" t="s">
        <v>12</v>
      </c>
      <c r="H6362" t="s">
        <v>13</v>
      </c>
      <c r="I6362" s="6">
        <v>70000</v>
      </c>
      <c r="J6362" t="s">
        <v>14</v>
      </c>
      <c r="K6362" t="s">
        <v>15</v>
      </c>
      <c r="L6362" s="1" t="s">
        <v>73</v>
      </c>
      <c r="M6362">
        <v>5</v>
      </c>
      <c r="N6362" t="s">
        <v>74</v>
      </c>
      <c r="O6362" t="s">
        <v>18</v>
      </c>
      <c r="P6362" t="s">
        <v>979</v>
      </c>
    </row>
    <row r="6363" spans="1:16" x14ac:dyDescent="0.3">
      <c r="A6363">
        <v>6361</v>
      </c>
      <c r="B6363" s="2" t="s">
        <v>6359</v>
      </c>
      <c r="C6363" t="s">
        <v>3003</v>
      </c>
      <c r="D6363" t="s">
        <v>1244</v>
      </c>
      <c r="E6363" s="1">
        <f t="shared" si="156"/>
        <v>9624</v>
      </c>
      <c r="F6363" s="1">
        <v>1197</v>
      </c>
      <c r="G6363" t="s">
        <v>12</v>
      </c>
      <c r="H6363" t="s">
        <v>13</v>
      </c>
      <c r="I6363" s="6">
        <v>20000</v>
      </c>
      <c r="J6363" t="s">
        <v>25</v>
      </c>
      <c r="K6363" t="s">
        <v>15</v>
      </c>
      <c r="L6363" s="1" t="s">
        <v>31</v>
      </c>
      <c r="M6363">
        <v>5</v>
      </c>
      <c r="N6363" t="s">
        <v>111</v>
      </c>
      <c r="O6363" t="s">
        <v>47</v>
      </c>
      <c r="P6363" t="s">
        <v>979</v>
      </c>
    </row>
    <row r="6364" spans="1:16" x14ac:dyDescent="0.3">
      <c r="A6364">
        <v>6362</v>
      </c>
      <c r="B6364" s="2" t="s">
        <v>6361</v>
      </c>
      <c r="C6364" t="s">
        <v>3492</v>
      </c>
      <c r="D6364" t="s">
        <v>1351</v>
      </c>
      <c r="E6364" s="1">
        <f t="shared" si="156"/>
        <v>6508.2300000000005</v>
      </c>
      <c r="F6364" s="1">
        <v>1197</v>
      </c>
      <c r="G6364" t="s">
        <v>234</v>
      </c>
      <c r="H6364" t="s">
        <v>13</v>
      </c>
      <c r="I6364" s="6">
        <v>17357</v>
      </c>
      <c r="J6364" t="s">
        <v>14</v>
      </c>
      <c r="K6364" t="s">
        <v>15</v>
      </c>
      <c r="L6364" s="1" t="s">
        <v>67</v>
      </c>
      <c r="M6364">
        <v>5</v>
      </c>
      <c r="N6364" t="s">
        <v>166</v>
      </c>
      <c r="O6364" t="s">
        <v>18</v>
      </c>
      <c r="P6364" t="s">
        <v>979</v>
      </c>
    </row>
    <row r="6365" spans="1:16" x14ac:dyDescent="0.3">
      <c r="A6365">
        <v>6363</v>
      </c>
      <c r="B6365" s="2" t="s">
        <v>6354</v>
      </c>
      <c r="C6365" t="s">
        <v>3623</v>
      </c>
      <c r="D6365" t="s">
        <v>1641</v>
      </c>
      <c r="E6365" s="1">
        <f t="shared" si="156"/>
        <v>4607.49</v>
      </c>
      <c r="F6365" s="1">
        <v>1198</v>
      </c>
      <c r="G6365" t="s">
        <v>12</v>
      </c>
      <c r="H6365" t="s">
        <v>13</v>
      </c>
      <c r="I6365" s="6">
        <v>108107</v>
      </c>
      <c r="J6365" t="s">
        <v>14</v>
      </c>
      <c r="K6365" t="s">
        <v>15</v>
      </c>
      <c r="L6365" s="1" t="s">
        <v>39</v>
      </c>
      <c r="M6365">
        <v>5</v>
      </c>
      <c r="N6365" t="s">
        <v>40</v>
      </c>
      <c r="O6365" t="s">
        <v>28</v>
      </c>
      <c r="P6365" t="s">
        <v>979</v>
      </c>
    </row>
    <row r="6366" spans="1:16" x14ac:dyDescent="0.3">
      <c r="A6366">
        <v>6364</v>
      </c>
      <c r="B6366" s="2" t="s">
        <v>6357</v>
      </c>
      <c r="C6366" t="s">
        <v>3921</v>
      </c>
      <c r="D6366" t="s">
        <v>1760</v>
      </c>
      <c r="E6366" s="1">
        <f t="shared" si="156"/>
        <v>7927.7699999999995</v>
      </c>
      <c r="F6366" s="1">
        <v>1499</v>
      </c>
      <c r="G6366" t="s">
        <v>234</v>
      </c>
      <c r="H6366" t="s">
        <v>20</v>
      </c>
      <c r="I6366" s="6">
        <v>74570</v>
      </c>
      <c r="J6366" t="s">
        <v>14</v>
      </c>
      <c r="K6366" t="s">
        <v>15</v>
      </c>
      <c r="L6366" s="1" t="s">
        <v>640</v>
      </c>
      <c r="M6366">
        <v>5</v>
      </c>
      <c r="N6366" t="s">
        <v>687</v>
      </c>
      <c r="O6366" t="s">
        <v>47</v>
      </c>
      <c r="P6366" t="s">
        <v>979</v>
      </c>
    </row>
    <row r="6367" spans="1:16" x14ac:dyDescent="0.3">
      <c r="A6367">
        <v>6365</v>
      </c>
      <c r="B6367" s="2" t="s">
        <v>6362</v>
      </c>
      <c r="C6367" t="s">
        <v>3723</v>
      </c>
      <c r="D6367" t="s">
        <v>2105</v>
      </c>
      <c r="E6367" s="1">
        <f t="shared" si="156"/>
        <v>2959.38</v>
      </c>
      <c r="F6367" s="1">
        <v>1197</v>
      </c>
      <c r="G6367" t="s">
        <v>268</v>
      </c>
      <c r="H6367" t="s">
        <v>13</v>
      </c>
      <c r="I6367" s="6">
        <v>63386</v>
      </c>
      <c r="J6367" t="s">
        <v>14</v>
      </c>
      <c r="K6367" t="s">
        <v>15</v>
      </c>
      <c r="L6367" s="1" t="s">
        <v>109</v>
      </c>
      <c r="M6367">
        <v>5</v>
      </c>
      <c r="N6367" t="s">
        <v>110</v>
      </c>
      <c r="O6367" t="s">
        <v>18</v>
      </c>
      <c r="P6367" t="s">
        <v>979</v>
      </c>
    </row>
    <row r="6368" spans="1:16" x14ac:dyDescent="0.3">
      <c r="A6368">
        <v>6366</v>
      </c>
      <c r="B6368" s="2" t="s">
        <v>6357</v>
      </c>
      <c r="C6368" t="s">
        <v>3304</v>
      </c>
      <c r="D6368" t="s">
        <v>1937</v>
      </c>
      <c r="E6368" s="1">
        <f t="shared" si="156"/>
        <v>5353.35</v>
      </c>
      <c r="F6368" s="1">
        <v>1198</v>
      </c>
      <c r="G6368" t="s">
        <v>12</v>
      </c>
      <c r="H6368" t="s">
        <v>13</v>
      </c>
      <c r="I6368" s="6">
        <v>45029</v>
      </c>
      <c r="J6368" t="s">
        <v>14</v>
      </c>
      <c r="K6368" t="s">
        <v>15</v>
      </c>
      <c r="L6368" s="1" t="s">
        <v>390</v>
      </c>
      <c r="M6368">
        <v>5</v>
      </c>
      <c r="N6368" t="s">
        <v>173</v>
      </c>
      <c r="O6368" t="s">
        <v>28</v>
      </c>
      <c r="P6368" t="s">
        <v>979</v>
      </c>
    </row>
    <row r="6369" spans="1:16" x14ac:dyDescent="0.3">
      <c r="A6369">
        <v>6367</v>
      </c>
      <c r="B6369" s="2" t="s">
        <v>6358</v>
      </c>
      <c r="C6369" t="s">
        <v>3162</v>
      </c>
      <c r="D6369" t="s">
        <v>2087</v>
      </c>
      <c r="E6369" s="1">
        <f t="shared" si="156"/>
        <v>3175.92</v>
      </c>
      <c r="F6369" s="1">
        <v>814</v>
      </c>
      <c r="G6369" t="s">
        <v>12</v>
      </c>
      <c r="H6369" t="s">
        <v>13</v>
      </c>
      <c r="I6369" s="6">
        <v>36867</v>
      </c>
      <c r="J6369" t="s">
        <v>14</v>
      </c>
      <c r="K6369" t="s">
        <v>15</v>
      </c>
      <c r="L6369" s="1" t="s">
        <v>117</v>
      </c>
      <c r="M6369">
        <v>5</v>
      </c>
      <c r="N6369" t="s">
        <v>118</v>
      </c>
      <c r="O6369" t="s">
        <v>18</v>
      </c>
      <c r="P6369" t="s">
        <v>979</v>
      </c>
    </row>
    <row r="6370" spans="1:16" x14ac:dyDescent="0.3">
      <c r="A6370">
        <v>6368</v>
      </c>
      <c r="B6370" s="2" t="s">
        <v>6352</v>
      </c>
      <c r="C6370" t="s">
        <v>3174</v>
      </c>
      <c r="D6370" t="s">
        <v>1901</v>
      </c>
      <c r="E6370" s="1">
        <f t="shared" si="156"/>
        <v>9960.8399999999983</v>
      </c>
      <c r="F6370" s="1">
        <v>1498</v>
      </c>
      <c r="G6370" t="s">
        <v>12</v>
      </c>
      <c r="H6370" t="s">
        <v>20</v>
      </c>
      <c r="I6370" s="6">
        <v>53282</v>
      </c>
      <c r="J6370" t="s">
        <v>25</v>
      </c>
      <c r="K6370" t="s">
        <v>21</v>
      </c>
      <c r="L6370" s="1" t="s">
        <v>296</v>
      </c>
      <c r="M6370">
        <v>5</v>
      </c>
      <c r="N6370" t="s">
        <v>297</v>
      </c>
      <c r="O6370" t="s">
        <v>28</v>
      </c>
      <c r="P6370" t="s">
        <v>979</v>
      </c>
    </row>
    <row r="6371" spans="1:16" x14ac:dyDescent="0.3">
      <c r="A6371">
        <v>6369</v>
      </c>
      <c r="B6371" s="2" t="s">
        <v>6357</v>
      </c>
      <c r="C6371" t="s">
        <v>3733</v>
      </c>
      <c r="D6371" t="s">
        <v>2094</v>
      </c>
      <c r="E6371" s="1">
        <f t="shared" si="156"/>
        <v>4018.02</v>
      </c>
      <c r="F6371" s="1">
        <v>814</v>
      </c>
      <c r="G6371" t="s">
        <v>268</v>
      </c>
      <c r="H6371" t="s">
        <v>13</v>
      </c>
      <c r="I6371" s="6">
        <v>38519</v>
      </c>
      <c r="J6371" t="s">
        <v>14</v>
      </c>
      <c r="K6371" t="s">
        <v>15</v>
      </c>
      <c r="L6371" s="1" t="s">
        <v>117</v>
      </c>
      <c r="M6371">
        <v>5</v>
      </c>
      <c r="N6371" t="s">
        <v>118</v>
      </c>
      <c r="O6371" t="s">
        <v>18</v>
      </c>
      <c r="P6371" t="s">
        <v>979</v>
      </c>
    </row>
    <row r="6372" spans="1:16" x14ac:dyDescent="0.3">
      <c r="A6372">
        <v>6370</v>
      </c>
      <c r="B6372" s="2" t="s">
        <v>6354</v>
      </c>
      <c r="C6372" t="s">
        <v>3560</v>
      </c>
      <c r="D6372" t="s">
        <v>1383</v>
      </c>
      <c r="E6372" s="1">
        <f t="shared" si="156"/>
        <v>6063.12</v>
      </c>
      <c r="F6372" s="1">
        <v>1373</v>
      </c>
      <c r="G6372" t="s">
        <v>268</v>
      </c>
      <c r="H6372" t="s">
        <v>13</v>
      </c>
      <c r="I6372" s="6">
        <v>68413</v>
      </c>
      <c r="J6372" t="s">
        <v>25</v>
      </c>
      <c r="K6372" t="s">
        <v>15</v>
      </c>
      <c r="L6372" s="1" t="s">
        <v>343</v>
      </c>
      <c r="M6372">
        <v>5</v>
      </c>
      <c r="N6372" t="s">
        <v>344</v>
      </c>
      <c r="O6372" t="s">
        <v>28</v>
      </c>
      <c r="P6372" t="s">
        <v>979</v>
      </c>
    </row>
    <row r="6373" spans="1:16" x14ac:dyDescent="0.3">
      <c r="A6373">
        <v>6371</v>
      </c>
      <c r="B6373" s="2" t="s">
        <v>6354</v>
      </c>
      <c r="C6373" t="s">
        <v>3139</v>
      </c>
      <c r="D6373" t="s">
        <v>1917</v>
      </c>
      <c r="E6373" s="1">
        <f t="shared" si="156"/>
        <v>3440.58</v>
      </c>
      <c r="F6373" s="1">
        <v>998</v>
      </c>
      <c r="G6373" t="s">
        <v>268</v>
      </c>
      <c r="H6373" t="s">
        <v>13</v>
      </c>
      <c r="I6373" s="6">
        <v>46885</v>
      </c>
      <c r="J6373" t="s">
        <v>25</v>
      </c>
      <c r="K6373" t="s">
        <v>15</v>
      </c>
      <c r="L6373" s="1" t="s">
        <v>131</v>
      </c>
      <c r="M6373">
        <v>5</v>
      </c>
      <c r="N6373" t="s">
        <v>50</v>
      </c>
      <c r="O6373" t="s">
        <v>18</v>
      </c>
      <c r="P6373" t="s">
        <v>979</v>
      </c>
    </row>
    <row r="6374" spans="1:16" x14ac:dyDescent="0.3">
      <c r="A6374">
        <v>6372</v>
      </c>
      <c r="B6374" s="2" t="s">
        <v>6357</v>
      </c>
      <c r="C6374" t="s">
        <v>3139</v>
      </c>
      <c r="D6374" t="s">
        <v>2457</v>
      </c>
      <c r="E6374" s="1">
        <f t="shared" si="156"/>
        <v>3584.94</v>
      </c>
      <c r="F6374" s="1">
        <v>998</v>
      </c>
      <c r="G6374" t="s">
        <v>268</v>
      </c>
      <c r="H6374" t="s">
        <v>13</v>
      </c>
      <c r="I6374" s="6">
        <v>18729</v>
      </c>
      <c r="J6374" t="s">
        <v>25</v>
      </c>
      <c r="K6374" t="s">
        <v>15</v>
      </c>
      <c r="L6374" s="1" t="s">
        <v>131</v>
      </c>
      <c r="M6374">
        <v>5</v>
      </c>
      <c r="N6374" t="s">
        <v>50</v>
      </c>
      <c r="O6374" t="s">
        <v>18</v>
      </c>
      <c r="P6374" t="s">
        <v>979</v>
      </c>
    </row>
    <row r="6375" spans="1:16" x14ac:dyDescent="0.3">
      <c r="A6375">
        <v>6373</v>
      </c>
      <c r="B6375" s="2" t="s">
        <v>6361</v>
      </c>
      <c r="C6375" t="s">
        <v>3215</v>
      </c>
      <c r="D6375" t="s">
        <v>1289</v>
      </c>
      <c r="E6375" s="1">
        <f t="shared" si="156"/>
        <v>8421</v>
      </c>
      <c r="F6375" s="1">
        <v>1198</v>
      </c>
      <c r="G6375" t="s">
        <v>12</v>
      </c>
      <c r="H6375" t="s">
        <v>13</v>
      </c>
      <c r="I6375" s="6">
        <v>40000</v>
      </c>
      <c r="J6375" t="s">
        <v>14</v>
      </c>
      <c r="K6375" t="s">
        <v>15</v>
      </c>
      <c r="L6375" s="1" t="s">
        <v>172</v>
      </c>
      <c r="M6375">
        <v>5</v>
      </c>
      <c r="N6375" t="s">
        <v>173</v>
      </c>
      <c r="O6375" t="s">
        <v>47</v>
      </c>
      <c r="P6375" t="s">
        <v>979</v>
      </c>
    </row>
    <row r="6376" spans="1:16" x14ac:dyDescent="0.3">
      <c r="A6376">
        <v>6374</v>
      </c>
      <c r="B6376" s="2" t="s">
        <v>6361</v>
      </c>
      <c r="C6376" t="s">
        <v>3215</v>
      </c>
      <c r="D6376" t="s">
        <v>1289</v>
      </c>
      <c r="E6376" s="1">
        <f t="shared" si="156"/>
        <v>8421</v>
      </c>
      <c r="F6376" s="1">
        <v>1198</v>
      </c>
      <c r="G6376" t="s">
        <v>12</v>
      </c>
      <c r="H6376" t="s">
        <v>13</v>
      </c>
      <c r="I6376" s="6">
        <v>40000</v>
      </c>
      <c r="J6376" t="s">
        <v>14</v>
      </c>
      <c r="K6376" t="s">
        <v>15</v>
      </c>
      <c r="L6376" s="1" t="s">
        <v>172</v>
      </c>
      <c r="M6376">
        <v>5</v>
      </c>
      <c r="N6376" t="s">
        <v>173</v>
      </c>
      <c r="O6376" t="s">
        <v>47</v>
      </c>
      <c r="P6376" t="s">
        <v>979</v>
      </c>
    </row>
    <row r="6377" spans="1:16" x14ac:dyDescent="0.3">
      <c r="A6377">
        <v>6375</v>
      </c>
      <c r="B6377" s="2" t="s">
        <v>6362</v>
      </c>
      <c r="C6377" t="s">
        <v>2978</v>
      </c>
      <c r="D6377" t="s">
        <v>1212</v>
      </c>
      <c r="E6377" s="1">
        <f t="shared" si="156"/>
        <v>1924.8000000000002</v>
      </c>
      <c r="F6377" s="1">
        <v>998</v>
      </c>
      <c r="G6377" t="s">
        <v>12</v>
      </c>
      <c r="H6377" t="s">
        <v>13</v>
      </c>
      <c r="I6377" s="6">
        <v>90000</v>
      </c>
      <c r="J6377" t="s">
        <v>25</v>
      </c>
      <c r="K6377" t="s">
        <v>15</v>
      </c>
      <c r="L6377" s="1" t="s">
        <v>49</v>
      </c>
      <c r="M6377">
        <v>5</v>
      </c>
      <c r="N6377" t="s">
        <v>66</v>
      </c>
      <c r="O6377" t="s">
        <v>18</v>
      </c>
      <c r="P6377" t="s">
        <v>979</v>
      </c>
    </row>
    <row r="6378" spans="1:16" x14ac:dyDescent="0.3">
      <c r="A6378">
        <v>6376</v>
      </c>
      <c r="B6378" s="2" t="s">
        <v>6365</v>
      </c>
      <c r="C6378" t="s">
        <v>5111</v>
      </c>
      <c r="D6378" t="s">
        <v>1648</v>
      </c>
      <c r="E6378" s="1">
        <f t="shared" si="156"/>
        <v>12330.75</v>
      </c>
      <c r="F6378" s="1">
        <v>1497</v>
      </c>
      <c r="G6378" t="s">
        <v>12</v>
      </c>
      <c r="H6378" t="s">
        <v>13</v>
      </c>
      <c r="I6378" s="6">
        <v>20000</v>
      </c>
      <c r="J6378" t="s">
        <v>14</v>
      </c>
      <c r="K6378" t="s">
        <v>15</v>
      </c>
      <c r="L6378" s="1" t="s">
        <v>127</v>
      </c>
      <c r="M6378">
        <v>5</v>
      </c>
      <c r="N6378" t="s">
        <v>333</v>
      </c>
      <c r="O6378" t="s">
        <v>47</v>
      </c>
      <c r="P6378" t="s">
        <v>979</v>
      </c>
    </row>
    <row r="6379" spans="1:16" x14ac:dyDescent="0.3">
      <c r="A6379">
        <v>6377</v>
      </c>
      <c r="B6379" s="2" t="s">
        <v>6365</v>
      </c>
      <c r="C6379" t="s">
        <v>5112</v>
      </c>
      <c r="D6379" t="s">
        <v>1470</v>
      </c>
      <c r="E6379" s="1">
        <f t="shared" si="156"/>
        <v>27067.5</v>
      </c>
      <c r="F6379" s="1">
        <v>1956</v>
      </c>
      <c r="G6379" t="s">
        <v>12</v>
      </c>
      <c r="H6379" t="s">
        <v>20</v>
      </c>
      <c r="I6379" s="6">
        <v>20000</v>
      </c>
      <c r="J6379" t="s">
        <v>14</v>
      </c>
      <c r="K6379" t="s">
        <v>21</v>
      </c>
      <c r="L6379" s="1" t="s">
        <v>115</v>
      </c>
      <c r="M6379">
        <v>7</v>
      </c>
      <c r="N6379" t="s">
        <v>549</v>
      </c>
      <c r="O6379" t="s">
        <v>47</v>
      </c>
      <c r="P6379" t="s">
        <v>979</v>
      </c>
    </row>
    <row r="6380" spans="1:16" x14ac:dyDescent="0.3">
      <c r="A6380">
        <v>6378</v>
      </c>
      <c r="B6380" s="2" t="s">
        <v>6356</v>
      </c>
      <c r="C6380" t="s">
        <v>3533</v>
      </c>
      <c r="D6380" t="s">
        <v>1222</v>
      </c>
      <c r="E6380" s="1">
        <f t="shared" si="156"/>
        <v>13233</v>
      </c>
      <c r="F6380" s="1">
        <v>2982</v>
      </c>
      <c r="G6380" t="s">
        <v>12</v>
      </c>
      <c r="H6380" t="s">
        <v>13</v>
      </c>
      <c r="I6380" s="6">
        <v>100000</v>
      </c>
      <c r="J6380" t="s">
        <v>25</v>
      </c>
      <c r="K6380" t="s">
        <v>21</v>
      </c>
      <c r="L6380" s="1" t="s">
        <v>518</v>
      </c>
      <c r="M6380">
        <v>7</v>
      </c>
      <c r="N6380" t="s">
        <v>468</v>
      </c>
      <c r="O6380" t="s">
        <v>47</v>
      </c>
      <c r="P6380" t="s">
        <v>979</v>
      </c>
    </row>
    <row r="6381" spans="1:16" x14ac:dyDescent="0.3">
      <c r="A6381">
        <v>6379</v>
      </c>
      <c r="B6381" s="2" t="s">
        <v>6371</v>
      </c>
      <c r="C6381" t="s">
        <v>3766</v>
      </c>
      <c r="D6381" t="s">
        <v>1951</v>
      </c>
      <c r="E6381" s="1">
        <f>SUBSTITUTE(D6381, "₹", "")*0.01203</f>
        <v>1082.7</v>
      </c>
      <c r="F6381" s="1">
        <v>1086</v>
      </c>
      <c r="G6381" t="s">
        <v>12</v>
      </c>
      <c r="H6381" t="s">
        <v>13</v>
      </c>
      <c r="I6381" s="6">
        <v>90000</v>
      </c>
      <c r="J6381" t="s">
        <v>25</v>
      </c>
      <c r="K6381" t="s">
        <v>15</v>
      </c>
      <c r="M6381">
        <v>5</v>
      </c>
      <c r="O6381" t="s">
        <v>18</v>
      </c>
      <c r="P6381" t="s">
        <v>979</v>
      </c>
    </row>
    <row r="6382" spans="1:16" x14ac:dyDescent="0.3">
      <c r="A6382">
        <v>6380</v>
      </c>
      <c r="B6382" s="2" t="s">
        <v>6355</v>
      </c>
      <c r="C6382" t="s">
        <v>5113</v>
      </c>
      <c r="D6382" t="s">
        <v>1528</v>
      </c>
      <c r="E6382" s="1">
        <f t="shared" ref="E6382:E6413" si="157">IF(ISNUMBER(SEARCH("Lakh", D6382)),SUBSTITUTE(SUBSTITUTE(D6382, "₹", ""), " Lakh", "") * $R$1, IF(ISNUMBER(SEARCH("Crore", D6382)), SUBSTITUTE(SUBSTITUTE(D6382, "₹", ""), " Crore", "") * 120300, ""))</f>
        <v>2345.85</v>
      </c>
      <c r="F6382" s="1">
        <v>1298</v>
      </c>
      <c r="G6382" t="s">
        <v>12</v>
      </c>
      <c r="H6382" t="s">
        <v>13</v>
      </c>
      <c r="I6382" s="6">
        <v>60000</v>
      </c>
      <c r="J6382" t="s">
        <v>42</v>
      </c>
      <c r="K6382" t="s">
        <v>15</v>
      </c>
      <c r="L6382" s="1">
        <v>88.2</v>
      </c>
      <c r="M6382">
        <v>5</v>
      </c>
      <c r="N6382" t="s">
        <v>433</v>
      </c>
      <c r="O6382" t="s">
        <v>18</v>
      </c>
      <c r="P6382" t="s">
        <v>979</v>
      </c>
    </row>
    <row r="6383" spans="1:16" x14ac:dyDescent="0.3">
      <c r="A6383">
        <v>6381</v>
      </c>
      <c r="B6383" s="2" t="s">
        <v>6360</v>
      </c>
      <c r="C6383" t="s">
        <v>3326</v>
      </c>
      <c r="D6383" t="s">
        <v>2460</v>
      </c>
      <c r="E6383" s="1">
        <f t="shared" si="157"/>
        <v>9527.76</v>
      </c>
      <c r="F6383" s="1">
        <v>1197</v>
      </c>
      <c r="G6383" t="s">
        <v>234</v>
      </c>
      <c r="H6383" t="s">
        <v>13</v>
      </c>
      <c r="I6383" s="6">
        <v>10194</v>
      </c>
      <c r="J6383" t="s">
        <v>14</v>
      </c>
      <c r="K6383" t="s">
        <v>15</v>
      </c>
      <c r="L6383" s="1" t="s">
        <v>31</v>
      </c>
      <c r="M6383">
        <v>5</v>
      </c>
      <c r="N6383" t="s">
        <v>342</v>
      </c>
      <c r="O6383" t="s">
        <v>18</v>
      </c>
      <c r="P6383" t="s">
        <v>979</v>
      </c>
    </row>
    <row r="6384" spans="1:16" x14ac:dyDescent="0.3">
      <c r="A6384">
        <v>6382</v>
      </c>
      <c r="B6384" s="2" t="s">
        <v>6357</v>
      </c>
      <c r="C6384" t="s">
        <v>3052</v>
      </c>
      <c r="D6384" t="s">
        <v>1575</v>
      </c>
      <c r="E6384" s="1">
        <f t="shared" si="157"/>
        <v>4631.55</v>
      </c>
      <c r="F6384" s="1">
        <v>998</v>
      </c>
      <c r="G6384" t="s">
        <v>234</v>
      </c>
      <c r="H6384" t="s">
        <v>13</v>
      </c>
      <c r="I6384" s="6">
        <v>35218</v>
      </c>
      <c r="J6384" t="s">
        <v>25</v>
      </c>
      <c r="K6384" t="s">
        <v>15</v>
      </c>
      <c r="L6384" s="1" t="s">
        <v>71</v>
      </c>
      <c r="M6384">
        <v>5</v>
      </c>
      <c r="N6384" t="s">
        <v>72</v>
      </c>
      <c r="O6384" t="s">
        <v>18</v>
      </c>
      <c r="P6384" t="s">
        <v>979</v>
      </c>
    </row>
    <row r="6385" spans="1:16" x14ac:dyDescent="0.3">
      <c r="A6385">
        <v>6383</v>
      </c>
      <c r="B6385" s="2" t="s">
        <v>6357</v>
      </c>
      <c r="C6385" t="s">
        <v>3415</v>
      </c>
      <c r="D6385" t="s">
        <v>1550</v>
      </c>
      <c r="E6385" s="1">
        <f t="shared" si="157"/>
        <v>8781.9</v>
      </c>
      <c r="F6385" s="1">
        <v>1493</v>
      </c>
      <c r="G6385" t="s">
        <v>234</v>
      </c>
      <c r="H6385" t="s">
        <v>13</v>
      </c>
      <c r="I6385" s="6">
        <v>38900</v>
      </c>
      <c r="J6385" t="s">
        <v>25</v>
      </c>
      <c r="K6385" t="s">
        <v>21</v>
      </c>
      <c r="L6385" s="1" t="s">
        <v>309</v>
      </c>
      <c r="M6385">
        <v>7</v>
      </c>
      <c r="N6385" t="s">
        <v>316</v>
      </c>
      <c r="O6385" t="s">
        <v>47</v>
      </c>
      <c r="P6385" t="s">
        <v>979</v>
      </c>
    </row>
    <row r="6386" spans="1:16" x14ac:dyDescent="0.3">
      <c r="A6386">
        <v>6384</v>
      </c>
      <c r="B6386" s="2" t="s">
        <v>6353</v>
      </c>
      <c r="C6386" t="s">
        <v>3328</v>
      </c>
      <c r="D6386" t="s">
        <v>2213</v>
      </c>
      <c r="E6386" s="1">
        <f t="shared" si="157"/>
        <v>5882.6699999999992</v>
      </c>
      <c r="F6386" s="1">
        <v>1086</v>
      </c>
      <c r="G6386" t="s">
        <v>268</v>
      </c>
      <c r="H6386" t="s">
        <v>13</v>
      </c>
      <c r="I6386" s="6">
        <v>28240</v>
      </c>
      <c r="J6386" t="s">
        <v>14</v>
      </c>
      <c r="K6386" t="s">
        <v>15</v>
      </c>
      <c r="L6386" s="1" t="s">
        <v>404</v>
      </c>
      <c r="M6386">
        <v>5</v>
      </c>
      <c r="N6386" t="s">
        <v>405</v>
      </c>
      <c r="O6386" t="s">
        <v>18</v>
      </c>
      <c r="P6386" t="s">
        <v>979</v>
      </c>
    </row>
    <row r="6387" spans="1:16" x14ac:dyDescent="0.3">
      <c r="A6387">
        <v>6385</v>
      </c>
      <c r="B6387" s="2" t="s">
        <v>6352</v>
      </c>
      <c r="C6387" t="s">
        <v>3218</v>
      </c>
      <c r="D6387" t="s">
        <v>1459</v>
      </c>
      <c r="E6387" s="1">
        <f t="shared" si="157"/>
        <v>5930.79</v>
      </c>
      <c r="F6387" s="1">
        <v>1197</v>
      </c>
      <c r="G6387" t="s">
        <v>268</v>
      </c>
      <c r="H6387" t="s">
        <v>13</v>
      </c>
      <c r="I6387" s="6">
        <v>23288</v>
      </c>
      <c r="J6387" t="s">
        <v>14</v>
      </c>
      <c r="K6387" t="s">
        <v>15</v>
      </c>
      <c r="L6387" s="1" t="s">
        <v>31</v>
      </c>
      <c r="M6387">
        <v>5</v>
      </c>
      <c r="N6387" t="s">
        <v>74</v>
      </c>
      <c r="O6387" t="s">
        <v>18</v>
      </c>
      <c r="P6387" t="s">
        <v>979</v>
      </c>
    </row>
    <row r="6388" spans="1:16" x14ac:dyDescent="0.3">
      <c r="A6388">
        <v>6386</v>
      </c>
      <c r="B6388" s="2" t="s">
        <v>6358</v>
      </c>
      <c r="C6388" t="s">
        <v>3154</v>
      </c>
      <c r="D6388" t="s">
        <v>1368</v>
      </c>
      <c r="E6388" s="1">
        <f t="shared" si="157"/>
        <v>3572.9100000000003</v>
      </c>
      <c r="F6388" s="1">
        <v>796</v>
      </c>
      <c r="G6388" t="s">
        <v>268</v>
      </c>
      <c r="H6388" t="s">
        <v>13</v>
      </c>
      <c r="I6388" s="6">
        <v>80605</v>
      </c>
      <c r="J6388" t="s">
        <v>14</v>
      </c>
      <c r="K6388" t="s">
        <v>51</v>
      </c>
      <c r="L6388" s="1" t="s">
        <v>69</v>
      </c>
      <c r="M6388">
        <v>5</v>
      </c>
      <c r="N6388" t="s">
        <v>278</v>
      </c>
      <c r="O6388" t="s">
        <v>18</v>
      </c>
      <c r="P6388" t="s">
        <v>979</v>
      </c>
    </row>
    <row r="6389" spans="1:16" x14ac:dyDescent="0.3">
      <c r="A6389">
        <v>6387</v>
      </c>
      <c r="B6389" s="2" t="s">
        <v>6354</v>
      </c>
      <c r="C6389" t="s">
        <v>3238</v>
      </c>
      <c r="D6389" t="s">
        <v>1429</v>
      </c>
      <c r="E6389" s="1">
        <f t="shared" si="157"/>
        <v>7687.1699999999992</v>
      </c>
      <c r="F6389" s="1">
        <v>1497</v>
      </c>
      <c r="G6389" t="s">
        <v>268</v>
      </c>
      <c r="H6389" t="s">
        <v>13</v>
      </c>
      <c r="I6389" s="6">
        <v>65253</v>
      </c>
      <c r="J6389" t="s">
        <v>14</v>
      </c>
      <c r="K6389" t="s">
        <v>15</v>
      </c>
      <c r="L6389" s="1" t="s">
        <v>347</v>
      </c>
      <c r="M6389">
        <v>5</v>
      </c>
      <c r="N6389" t="s">
        <v>372</v>
      </c>
      <c r="O6389" t="s">
        <v>28</v>
      </c>
      <c r="P6389" t="s">
        <v>979</v>
      </c>
    </row>
    <row r="6390" spans="1:16" x14ac:dyDescent="0.3">
      <c r="A6390">
        <v>6388</v>
      </c>
      <c r="B6390" s="2" t="s">
        <v>6353</v>
      </c>
      <c r="C6390" t="s">
        <v>4042</v>
      </c>
      <c r="D6390" t="s">
        <v>2052</v>
      </c>
      <c r="E6390" s="1">
        <f t="shared" si="157"/>
        <v>4727.79</v>
      </c>
      <c r="F6390" s="1">
        <v>1198</v>
      </c>
      <c r="G6390" t="s">
        <v>268</v>
      </c>
      <c r="H6390" t="s">
        <v>13</v>
      </c>
      <c r="I6390" s="6">
        <v>29593</v>
      </c>
      <c r="J6390" t="s">
        <v>14</v>
      </c>
      <c r="K6390" t="s">
        <v>15</v>
      </c>
      <c r="L6390" s="1" t="s">
        <v>71</v>
      </c>
      <c r="M6390">
        <v>5</v>
      </c>
      <c r="N6390" t="s">
        <v>569</v>
      </c>
      <c r="O6390" t="s">
        <v>18</v>
      </c>
      <c r="P6390" t="s">
        <v>979</v>
      </c>
    </row>
    <row r="6391" spans="1:16" x14ac:dyDescent="0.3">
      <c r="A6391">
        <v>6389</v>
      </c>
      <c r="B6391" s="2" t="s">
        <v>6357</v>
      </c>
      <c r="C6391" t="s">
        <v>3754</v>
      </c>
      <c r="D6391" t="s">
        <v>1436</v>
      </c>
      <c r="E6391" s="1">
        <f t="shared" si="157"/>
        <v>6027.03</v>
      </c>
      <c r="F6391" s="1">
        <v>1197</v>
      </c>
      <c r="G6391" t="s">
        <v>268</v>
      </c>
      <c r="H6391" t="s">
        <v>13</v>
      </c>
      <c r="I6391" s="6">
        <v>77926</v>
      </c>
      <c r="J6391" t="s">
        <v>25</v>
      </c>
      <c r="K6391" t="s">
        <v>15</v>
      </c>
      <c r="L6391" s="1" t="s">
        <v>73</v>
      </c>
      <c r="M6391">
        <v>5</v>
      </c>
      <c r="N6391" t="s">
        <v>74</v>
      </c>
      <c r="O6391" t="s">
        <v>18</v>
      </c>
      <c r="P6391" t="s">
        <v>979</v>
      </c>
    </row>
    <row r="6392" spans="1:16" x14ac:dyDescent="0.3">
      <c r="A6392">
        <v>6390</v>
      </c>
      <c r="B6392" s="2" t="s">
        <v>6361</v>
      </c>
      <c r="C6392" t="s">
        <v>5114</v>
      </c>
      <c r="D6392" t="s">
        <v>2461</v>
      </c>
      <c r="E6392" s="1">
        <f t="shared" si="157"/>
        <v>11344.289999999999</v>
      </c>
      <c r="F6392" s="1">
        <v>1462</v>
      </c>
      <c r="G6392" t="s">
        <v>268</v>
      </c>
      <c r="H6392" t="s">
        <v>20</v>
      </c>
      <c r="I6392" s="6">
        <v>19586</v>
      </c>
      <c r="J6392" t="s">
        <v>14</v>
      </c>
      <c r="K6392" t="s">
        <v>15</v>
      </c>
      <c r="L6392" s="1" t="s">
        <v>43</v>
      </c>
      <c r="M6392">
        <v>5</v>
      </c>
      <c r="N6392" t="s">
        <v>388</v>
      </c>
      <c r="O6392" t="s">
        <v>28</v>
      </c>
      <c r="P6392" t="s">
        <v>979</v>
      </c>
    </row>
    <row r="6393" spans="1:16" x14ac:dyDescent="0.3">
      <c r="A6393">
        <v>6391</v>
      </c>
      <c r="B6393" s="2" t="s">
        <v>6352</v>
      </c>
      <c r="C6393" t="s">
        <v>3150</v>
      </c>
      <c r="D6393" t="s">
        <v>1258</v>
      </c>
      <c r="E6393" s="1">
        <f t="shared" si="157"/>
        <v>7097.7000000000007</v>
      </c>
      <c r="F6393" s="1">
        <v>1197</v>
      </c>
      <c r="G6393" t="s">
        <v>234</v>
      </c>
      <c r="H6393" t="s">
        <v>13</v>
      </c>
      <c r="I6393" s="6">
        <v>54086</v>
      </c>
      <c r="J6393" t="s">
        <v>14</v>
      </c>
      <c r="K6393" t="s">
        <v>15</v>
      </c>
      <c r="L6393" s="1" t="s">
        <v>16</v>
      </c>
      <c r="M6393">
        <v>5</v>
      </c>
      <c r="N6393" t="s">
        <v>17</v>
      </c>
      <c r="O6393" t="s">
        <v>18</v>
      </c>
      <c r="P6393" t="s">
        <v>979</v>
      </c>
    </row>
    <row r="6394" spans="1:16" x14ac:dyDescent="0.3">
      <c r="A6394">
        <v>6392</v>
      </c>
      <c r="B6394" s="2" t="s">
        <v>6359</v>
      </c>
      <c r="C6394" t="s">
        <v>3269</v>
      </c>
      <c r="D6394" t="s">
        <v>2165</v>
      </c>
      <c r="E6394" s="1">
        <f t="shared" si="157"/>
        <v>8854.08</v>
      </c>
      <c r="F6394" s="1">
        <v>1197</v>
      </c>
      <c r="G6394" t="s">
        <v>12</v>
      </c>
      <c r="H6394" t="s">
        <v>13</v>
      </c>
      <c r="I6394" s="6">
        <v>30000</v>
      </c>
      <c r="J6394" t="s">
        <v>14</v>
      </c>
      <c r="K6394" t="s">
        <v>15</v>
      </c>
      <c r="L6394" s="1" t="s">
        <v>67</v>
      </c>
      <c r="M6394">
        <v>5</v>
      </c>
      <c r="N6394" t="s">
        <v>68</v>
      </c>
      <c r="O6394" t="s">
        <v>18</v>
      </c>
      <c r="P6394" t="s">
        <v>979</v>
      </c>
    </row>
    <row r="6395" spans="1:16" x14ac:dyDescent="0.3">
      <c r="A6395">
        <v>6393</v>
      </c>
      <c r="B6395" s="2" t="s">
        <v>6360</v>
      </c>
      <c r="C6395" t="s">
        <v>5115</v>
      </c>
      <c r="D6395" t="s">
        <v>1289</v>
      </c>
      <c r="E6395" s="1">
        <f t="shared" si="157"/>
        <v>8421</v>
      </c>
      <c r="F6395" s="1">
        <v>1199</v>
      </c>
      <c r="G6395" t="s">
        <v>12</v>
      </c>
      <c r="H6395" t="s">
        <v>13</v>
      </c>
      <c r="I6395" s="6">
        <v>40000</v>
      </c>
      <c r="J6395" t="s">
        <v>14</v>
      </c>
      <c r="K6395" t="s">
        <v>15</v>
      </c>
      <c r="L6395" s="1" t="s">
        <v>119</v>
      </c>
      <c r="M6395">
        <v>5</v>
      </c>
      <c r="N6395" t="s">
        <v>120</v>
      </c>
      <c r="O6395" t="s">
        <v>47</v>
      </c>
      <c r="P6395" t="s">
        <v>979</v>
      </c>
    </row>
    <row r="6396" spans="1:16" x14ac:dyDescent="0.3">
      <c r="A6396">
        <v>6394</v>
      </c>
      <c r="B6396" s="2" t="s">
        <v>6359</v>
      </c>
      <c r="C6396" t="s">
        <v>3198</v>
      </c>
      <c r="D6396" t="s">
        <v>1244</v>
      </c>
      <c r="E6396" s="1">
        <f t="shared" si="157"/>
        <v>9624</v>
      </c>
      <c r="F6396" s="1">
        <v>1197</v>
      </c>
      <c r="G6396" t="s">
        <v>12</v>
      </c>
      <c r="H6396" t="s">
        <v>13</v>
      </c>
      <c r="I6396" s="6">
        <v>10000</v>
      </c>
      <c r="J6396" t="s">
        <v>25</v>
      </c>
      <c r="K6396" t="s">
        <v>15</v>
      </c>
      <c r="L6396" s="1" t="s">
        <v>67</v>
      </c>
      <c r="M6396">
        <v>5</v>
      </c>
      <c r="N6396" t="s">
        <v>221</v>
      </c>
      <c r="O6396" t="s">
        <v>18</v>
      </c>
      <c r="P6396" t="s">
        <v>979</v>
      </c>
    </row>
    <row r="6397" spans="1:16" x14ac:dyDescent="0.3">
      <c r="A6397">
        <v>6395</v>
      </c>
      <c r="B6397" s="2" t="s">
        <v>6362</v>
      </c>
      <c r="C6397" t="s">
        <v>5116</v>
      </c>
      <c r="D6397" t="s">
        <v>1285</v>
      </c>
      <c r="E6397" s="1">
        <f t="shared" si="157"/>
        <v>5233.0499999999993</v>
      </c>
      <c r="F6397" s="1">
        <v>1991</v>
      </c>
      <c r="G6397" t="s">
        <v>12</v>
      </c>
      <c r="H6397" t="s">
        <v>20</v>
      </c>
      <c r="I6397" s="6">
        <v>120000</v>
      </c>
      <c r="J6397" t="s">
        <v>14</v>
      </c>
      <c r="K6397" t="s">
        <v>21</v>
      </c>
      <c r="L6397" s="1" t="s">
        <v>981</v>
      </c>
      <c r="M6397">
        <v>5</v>
      </c>
      <c r="N6397" t="s">
        <v>978</v>
      </c>
      <c r="O6397" t="s">
        <v>28</v>
      </c>
      <c r="P6397" t="s">
        <v>979</v>
      </c>
    </row>
    <row r="6398" spans="1:16" x14ac:dyDescent="0.3">
      <c r="A6398">
        <v>6396</v>
      </c>
      <c r="B6398" s="2" t="s">
        <v>6357</v>
      </c>
      <c r="C6398" t="s">
        <v>3537</v>
      </c>
      <c r="D6398" t="s">
        <v>1263</v>
      </c>
      <c r="E6398" s="1">
        <f t="shared" si="157"/>
        <v>7819.5</v>
      </c>
      <c r="F6398" s="1">
        <v>1396</v>
      </c>
      <c r="G6398" t="s">
        <v>12</v>
      </c>
      <c r="H6398" t="s">
        <v>13</v>
      </c>
      <c r="I6398" s="6">
        <v>120000</v>
      </c>
      <c r="J6398" t="s">
        <v>25</v>
      </c>
      <c r="K6398" t="s">
        <v>21</v>
      </c>
      <c r="L6398" s="1" t="s">
        <v>186</v>
      </c>
      <c r="M6398">
        <v>5</v>
      </c>
      <c r="N6398" t="s">
        <v>187</v>
      </c>
      <c r="O6398" t="s">
        <v>18</v>
      </c>
      <c r="P6398" t="s">
        <v>979</v>
      </c>
    </row>
    <row r="6399" spans="1:16" x14ac:dyDescent="0.3">
      <c r="A6399">
        <v>6397</v>
      </c>
      <c r="B6399" s="2" t="s">
        <v>6371</v>
      </c>
      <c r="C6399" t="s">
        <v>5117</v>
      </c>
      <c r="D6399" t="s">
        <v>1304</v>
      </c>
      <c r="E6399" s="1">
        <f t="shared" si="157"/>
        <v>1503.75</v>
      </c>
      <c r="F6399" s="1">
        <v>1086</v>
      </c>
      <c r="G6399" t="s">
        <v>12</v>
      </c>
      <c r="H6399" t="s">
        <v>13</v>
      </c>
      <c r="I6399" s="6">
        <v>90000</v>
      </c>
      <c r="J6399" t="s">
        <v>14</v>
      </c>
      <c r="K6399" t="s">
        <v>15</v>
      </c>
      <c r="L6399" s="1">
        <v>66.599999999999994</v>
      </c>
      <c r="M6399">
        <v>5</v>
      </c>
      <c r="N6399" t="s">
        <v>537</v>
      </c>
      <c r="O6399" t="s">
        <v>18</v>
      </c>
      <c r="P6399" t="s">
        <v>979</v>
      </c>
    </row>
    <row r="6400" spans="1:16" x14ac:dyDescent="0.3">
      <c r="A6400">
        <v>6398</v>
      </c>
      <c r="B6400" s="2" t="s">
        <v>6359</v>
      </c>
      <c r="C6400" t="s">
        <v>3066</v>
      </c>
      <c r="D6400" t="s">
        <v>1297</v>
      </c>
      <c r="E6400" s="1">
        <f t="shared" si="157"/>
        <v>13834.5</v>
      </c>
      <c r="F6400" s="1">
        <v>1582</v>
      </c>
      <c r="G6400" t="s">
        <v>12</v>
      </c>
      <c r="H6400" t="s">
        <v>13</v>
      </c>
      <c r="I6400" s="6">
        <v>40000</v>
      </c>
      <c r="J6400" t="s">
        <v>14</v>
      </c>
      <c r="K6400" t="s">
        <v>21</v>
      </c>
      <c r="L6400" s="1" t="s">
        <v>189</v>
      </c>
      <c r="M6400">
        <v>5</v>
      </c>
      <c r="N6400" t="s">
        <v>190</v>
      </c>
      <c r="O6400" t="s">
        <v>47</v>
      </c>
      <c r="P6400" t="s">
        <v>979</v>
      </c>
    </row>
    <row r="6401" spans="1:16" x14ac:dyDescent="0.3">
      <c r="A6401">
        <v>6399</v>
      </c>
      <c r="B6401" s="2" t="s">
        <v>6359</v>
      </c>
      <c r="C6401" t="s">
        <v>5033</v>
      </c>
      <c r="D6401" t="s">
        <v>1241</v>
      </c>
      <c r="E6401" s="1">
        <f t="shared" si="157"/>
        <v>9022.5</v>
      </c>
      <c r="F6401" s="1">
        <v>1197</v>
      </c>
      <c r="G6401" t="s">
        <v>12</v>
      </c>
      <c r="H6401" t="s">
        <v>20</v>
      </c>
      <c r="I6401" s="6">
        <v>30000</v>
      </c>
      <c r="J6401" t="s">
        <v>14</v>
      </c>
      <c r="K6401" t="s">
        <v>15</v>
      </c>
      <c r="L6401" s="1" t="s">
        <v>31</v>
      </c>
      <c r="M6401">
        <v>5</v>
      </c>
      <c r="N6401" t="s">
        <v>372</v>
      </c>
      <c r="O6401" t="s">
        <v>18</v>
      </c>
      <c r="P6401" t="s">
        <v>979</v>
      </c>
    </row>
    <row r="6402" spans="1:16" x14ac:dyDescent="0.3">
      <c r="A6402">
        <v>6400</v>
      </c>
      <c r="B6402" s="2" t="s">
        <v>6358</v>
      </c>
      <c r="C6402" t="s">
        <v>3733</v>
      </c>
      <c r="D6402" t="s">
        <v>1593</v>
      </c>
      <c r="E6402" s="1">
        <f t="shared" si="157"/>
        <v>3825.5400000000004</v>
      </c>
      <c r="F6402" s="1">
        <v>814</v>
      </c>
      <c r="G6402" t="s">
        <v>268</v>
      </c>
      <c r="H6402" t="s">
        <v>13</v>
      </c>
      <c r="I6402" s="6">
        <v>52381</v>
      </c>
      <c r="J6402" t="s">
        <v>14</v>
      </c>
      <c r="K6402" t="s">
        <v>15</v>
      </c>
      <c r="L6402" s="1" t="s">
        <v>117</v>
      </c>
      <c r="M6402">
        <v>5</v>
      </c>
      <c r="N6402" t="s">
        <v>118</v>
      </c>
      <c r="O6402" t="s">
        <v>18</v>
      </c>
      <c r="P6402" t="s">
        <v>979</v>
      </c>
    </row>
    <row r="6403" spans="1:16" x14ac:dyDescent="0.3">
      <c r="A6403">
        <v>6401</v>
      </c>
      <c r="B6403" s="2" t="s">
        <v>6362</v>
      </c>
      <c r="C6403" t="s">
        <v>3684</v>
      </c>
      <c r="D6403" t="s">
        <v>2070</v>
      </c>
      <c r="E6403" s="1">
        <f t="shared" si="157"/>
        <v>2875.17</v>
      </c>
      <c r="F6403" s="1">
        <v>1197</v>
      </c>
      <c r="G6403" t="s">
        <v>234</v>
      </c>
      <c r="H6403" t="s">
        <v>13</v>
      </c>
      <c r="I6403" s="6">
        <v>93834</v>
      </c>
      <c r="J6403" t="s">
        <v>25</v>
      </c>
      <c r="K6403" t="s">
        <v>15</v>
      </c>
      <c r="L6403" s="1" t="s">
        <v>586</v>
      </c>
      <c r="M6403">
        <v>5</v>
      </c>
      <c r="N6403" t="s">
        <v>212</v>
      </c>
      <c r="O6403" t="s">
        <v>18</v>
      </c>
      <c r="P6403" t="s">
        <v>979</v>
      </c>
    </row>
    <row r="6404" spans="1:16" x14ac:dyDescent="0.3">
      <c r="A6404">
        <v>6402</v>
      </c>
      <c r="B6404" s="2" t="s">
        <v>6357</v>
      </c>
      <c r="C6404" t="s">
        <v>3427</v>
      </c>
      <c r="D6404" t="s">
        <v>1214</v>
      </c>
      <c r="E6404" s="1">
        <f t="shared" si="157"/>
        <v>4330.8</v>
      </c>
      <c r="F6404" s="1">
        <v>1198</v>
      </c>
      <c r="G6404" t="s">
        <v>268</v>
      </c>
      <c r="H6404" t="s">
        <v>13</v>
      </c>
      <c r="I6404" s="6">
        <v>34231</v>
      </c>
      <c r="J6404" t="s">
        <v>14</v>
      </c>
      <c r="K6404" t="s">
        <v>15</v>
      </c>
      <c r="L6404" s="1" t="s">
        <v>174</v>
      </c>
      <c r="M6404">
        <v>5</v>
      </c>
      <c r="N6404" t="s">
        <v>175</v>
      </c>
      <c r="O6404" t="s">
        <v>18</v>
      </c>
      <c r="P6404" t="s">
        <v>979</v>
      </c>
    </row>
    <row r="6405" spans="1:16" x14ac:dyDescent="0.3">
      <c r="A6405">
        <v>6403</v>
      </c>
      <c r="B6405" s="2" t="s">
        <v>6352</v>
      </c>
      <c r="C6405" t="s">
        <v>3612</v>
      </c>
      <c r="D6405" t="s">
        <v>2269</v>
      </c>
      <c r="E6405" s="1">
        <f t="shared" si="157"/>
        <v>7747.3200000000006</v>
      </c>
      <c r="F6405" s="1">
        <v>1197</v>
      </c>
      <c r="G6405" t="s">
        <v>234</v>
      </c>
      <c r="H6405" t="s">
        <v>20</v>
      </c>
      <c r="I6405" s="6">
        <v>39745</v>
      </c>
      <c r="J6405" t="s">
        <v>25</v>
      </c>
      <c r="K6405" t="s">
        <v>15</v>
      </c>
      <c r="L6405" s="1" t="s">
        <v>16</v>
      </c>
      <c r="M6405">
        <v>5</v>
      </c>
      <c r="N6405" t="s">
        <v>17</v>
      </c>
      <c r="O6405" t="s">
        <v>18</v>
      </c>
      <c r="P6405" t="s">
        <v>979</v>
      </c>
    </row>
    <row r="6406" spans="1:16" x14ac:dyDescent="0.3">
      <c r="A6406">
        <v>6404</v>
      </c>
      <c r="B6406" s="2" t="s">
        <v>6364</v>
      </c>
      <c r="C6406" t="s">
        <v>2980</v>
      </c>
      <c r="D6406" t="s">
        <v>2462</v>
      </c>
      <c r="E6406" s="1">
        <f t="shared" si="157"/>
        <v>2490.2099999999996</v>
      </c>
      <c r="F6406" s="1">
        <v>796</v>
      </c>
      <c r="G6406" t="s">
        <v>268</v>
      </c>
      <c r="H6406" t="s">
        <v>13</v>
      </c>
      <c r="I6406" s="6">
        <v>31111</v>
      </c>
      <c r="J6406" t="s">
        <v>14</v>
      </c>
      <c r="K6406" t="s">
        <v>15</v>
      </c>
      <c r="L6406" s="1" t="s">
        <v>69</v>
      </c>
      <c r="M6406">
        <v>5</v>
      </c>
      <c r="N6406" t="s">
        <v>70</v>
      </c>
      <c r="O6406" t="s">
        <v>18</v>
      </c>
      <c r="P6406" t="s">
        <v>979</v>
      </c>
    </row>
    <row r="6407" spans="1:16" x14ac:dyDescent="0.3">
      <c r="A6407">
        <v>6405</v>
      </c>
      <c r="B6407" s="2" t="s">
        <v>6359</v>
      </c>
      <c r="C6407" t="s">
        <v>3275</v>
      </c>
      <c r="D6407" t="s">
        <v>2463</v>
      </c>
      <c r="E6407" s="1">
        <f t="shared" si="157"/>
        <v>6544.3200000000006</v>
      </c>
      <c r="F6407" s="1">
        <v>1086</v>
      </c>
      <c r="G6407" t="s">
        <v>268</v>
      </c>
      <c r="H6407" t="s">
        <v>13</v>
      </c>
      <c r="I6407" s="6">
        <v>30195</v>
      </c>
      <c r="J6407" t="s">
        <v>14</v>
      </c>
      <c r="K6407" t="s">
        <v>51</v>
      </c>
      <c r="L6407" s="1" t="s">
        <v>368</v>
      </c>
      <c r="M6407">
        <v>5</v>
      </c>
      <c r="N6407" t="s">
        <v>335</v>
      </c>
      <c r="O6407" t="s">
        <v>18</v>
      </c>
      <c r="P6407" t="s">
        <v>979</v>
      </c>
    </row>
    <row r="6408" spans="1:16" x14ac:dyDescent="0.3">
      <c r="A6408">
        <v>6406</v>
      </c>
      <c r="B6408" s="2" t="s">
        <v>6354</v>
      </c>
      <c r="C6408" t="s">
        <v>3576</v>
      </c>
      <c r="D6408" t="s">
        <v>1596</v>
      </c>
      <c r="E6408" s="1">
        <f t="shared" si="157"/>
        <v>3957.87</v>
      </c>
      <c r="F6408" s="1">
        <v>998</v>
      </c>
      <c r="G6408" t="s">
        <v>268</v>
      </c>
      <c r="H6408" t="s">
        <v>20</v>
      </c>
      <c r="I6408" s="6">
        <v>67072</v>
      </c>
      <c r="J6408" t="s">
        <v>25</v>
      </c>
      <c r="K6408" t="s">
        <v>15</v>
      </c>
      <c r="L6408" s="1" t="s">
        <v>131</v>
      </c>
      <c r="M6408">
        <v>5</v>
      </c>
      <c r="N6408" t="s">
        <v>50</v>
      </c>
      <c r="O6408" t="s">
        <v>18</v>
      </c>
      <c r="P6408" t="s">
        <v>979</v>
      </c>
    </row>
    <row r="6409" spans="1:16" x14ac:dyDescent="0.3">
      <c r="A6409">
        <v>6407</v>
      </c>
      <c r="B6409" s="2" t="s">
        <v>6352</v>
      </c>
      <c r="C6409" t="s">
        <v>4943</v>
      </c>
      <c r="D6409" t="s">
        <v>1241</v>
      </c>
      <c r="E6409" s="1">
        <f t="shared" si="157"/>
        <v>9022.5</v>
      </c>
      <c r="F6409" s="1">
        <v>1373</v>
      </c>
      <c r="G6409" t="s">
        <v>268</v>
      </c>
      <c r="H6409" t="s">
        <v>20</v>
      </c>
      <c r="I6409" s="6">
        <v>58856</v>
      </c>
      <c r="J6409" t="s">
        <v>14</v>
      </c>
      <c r="K6409" t="s">
        <v>15</v>
      </c>
      <c r="L6409" s="1" t="s">
        <v>343</v>
      </c>
      <c r="M6409">
        <v>5</v>
      </c>
      <c r="N6409" t="s">
        <v>779</v>
      </c>
      <c r="O6409" t="s">
        <v>28</v>
      </c>
      <c r="P6409" t="s">
        <v>979</v>
      </c>
    </row>
    <row r="6410" spans="1:16" x14ac:dyDescent="0.3">
      <c r="A6410">
        <v>6408</v>
      </c>
      <c r="B6410" s="2" t="s">
        <v>6360</v>
      </c>
      <c r="C6410" t="s">
        <v>3907</v>
      </c>
      <c r="D6410" t="s">
        <v>2390</v>
      </c>
      <c r="E6410" s="1">
        <f t="shared" si="157"/>
        <v>9599.94</v>
      </c>
      <c r="F6410" s="1">
        <v>1199</v>
      </c>
      <c r="G6410" t="s">
        <v>240</v>
      </c>
      <c r="H6410" t="s">
        <v>13</v>
      </c>
      <c r="I6410" s="6">
        <v>24008</v>
      </c>
      <c r="J6410" t="s">
        <v>14</v>
      </c>
      <c r="K6410" t="s">
        <v>15</v>
      </c>
      <c r="L6410" s="1" t="s">
        <v>291</v>
      </c>
      <c r="M6410">
        <v>5</v>
      </c>
      <c r="N6410" t="s">
        <v>194</v>
      </c>
      <c r="O6410" t="s">
        <v>28</v>
      </c>
      <c r="P6410" t="s">
        <v>979</v>
      </c>
    </row>
    <row r="6411" spans="1:16" x14ac:dyDescent="0.3">
      <c r="A6411">
        <v>6409</v>
      </c>
      <c r="B6411" s="2" t="s">
        <v>6352</v>
      </c>
      <c r="C6411" t="s">
        <v>5118</v>
      </c>
      <c r="D6411" t="s">
        <v>1294</v>
      </c>
      <c r="E6411" s="1">
        <f t="shared" si="157"/>
        <v>7578.9</v>
      </c>
      <c r="F6411" s="1">
        <v>1368</v>
      </c>
      <c r="G6411" t="s">
        <v>268</v>
      </c>
      <c r="H6411" t="s">
        <v>20</v>
      </c>
      <c r="I6411" s="6">
        <v>70666</v>
      </c>
      <c r="J6411" t="s">
        <v>42</v>
      </c>
      <c r="K6411" t="s">
        <v>15</v>
      </c>
      <c r="L6411" s="1" t="s">
        <v>982</v>
      </c>
      <c r="M6411">
        <v>5</v>
      </c>
      <c r="N6411" t="s">
        <v>194</v>
      </c>
      <c r="O6411" t="s">
        <v>18</v>
      </c>
      <c r="P6411" t="s">
        <v>979</v>
      </c>
    </row>
    <row r="6412" spans="1:16" x14ac:dyDescent="0.3">
      <c r="A6412">
        <v>6410</v>
      </c>
      <c r="B6412" s="2" t="s">
        <v>6354</v>
      </c>
      <c r="C6412" t="s">
        <v>3754</v>
      </c>
      <c r="D6412" t="s">
        <v>1266</v>
      </c>
      <c r="E6412" s="1">
        <f t="shared" si="157"/>
        <v>4691.7</v>
      </c>
      <c r="F6412" s="1">
        <v>1197</v>
      </c>
      <c r="G6412" t="s">
        <v>268</v>
      </c>
      <c r="H6412" t="s">
        <v>13</v>
      </c>
      <c r="I6412" s="6">
        <v>74060</v>
      </c>
      <c r="J6412" t="s">
        <v>42</v>
      </c>
      <c r="K6412" t="s">
        <v>15</v>
      </c>
      <c r="L6412" s="1" t="s">
        <v>73</v>
      </c>
      <c r="M6412">
        <v>5</v>
      </c>
      <c r="N6412" t="s">
        <v>74</v>
      </c>
      <c r="O6412" t="s">
        <v>18</v>
      </c>
      <c r="P6412" t="s">
        <v>979</v>
      </c>
    </row>
    <row r="6413" spans="1:16" x14ac:dyDescent="0.3">
      <c r="A6413">
        <v>6411</v>
      </c>
      <c r="B6413" s="2" t="s">
        <v>6365</v>
      </c>
      <c r="C6413" t="s">
        <v>4623</v>
      </c>
      <c r="D6413" t="s">
        <v>1255</v>
      </c>
      <c r="E6413" s="1">
        <f t="shared" si="157"/>
        <v>11187.900000000001</v>
      </c>
      <c r="F6413" s="1">
        <v>1462</v>
      </c>
      <c r="G6413" t="s">
        <v>12</v>
      </c>
      <c r="H6413" t="s">
        <v>13</v>
      </c>
      <c r="I6413" s="6">
        <v>10000</v>
      </c>
      <c r="J6413" t="s">
        <v>14</v>
      </c>
      <c r="K6413" t="s">
        <v>15</v>
      </c>
      <c r="L6413" s="1" t="s">
        <v>43</v>
      </c>
      <c r="M6413">
        <v>5</v>
      </c>
      <c r="N6413" t="s">
        <v>367</v>
      </c>
      <c r="O6413" t="s">
        <v>47</v>
      </c>
      <c r="P6413" t="s">
        <v>979</v>
      </c>
    </row>
    <row r="6414" spans="1:16" x14ac:dyDescent="0.3">
      <c r="A6414">
        <v>6412</v>
      </c>
      <c r="B6414" s="2" t="s">
        <v>6357</v>
      </c>
      <c r="C6414" t="s">
        <v>3842</v>
      </c>
      <c r="D6414" t="s">
        <v>1246</v>
      </c>
      <c r="E6414" s="1">
        <f t="shared" ref="E6414:E6445" si="158">IF(ISNUMBER(SEARCH("Lakh", D6414)),SUBSTITUTE(SUBSTITUTE(D6414, "₹", ""), " Lakh", "") * $R$1, IF(ISNUMBER(SEARCH("Crore", D6414)), SUBSTITUTE(SUBSTITUTE(D6414, "₹", ""), " Crore", "") * 120300, ""))</f>
        <v>6616.5</v>
      </c>
      <c r="F6414" s="1">
        <v>1498</v>
      </c>
      <c r="G6414" t="s">
        <v>12</v>
      </c>
      <c r="H6414" t="s">
        <v>13</v>
      </c>
      <c r="I6414" s="6">
        <v>110000</v>
      </c>
      <c r="J6414" t="s">
        <v>14</v>
      </c>
      <c r="K6414" t="s">
        <v>21</v>
      </c>
      <c r="L6414" s="1" t="s">
        <v>281</v>
      </c>
      <c r="M6414">
        <v>5</v>
      </c>
      <c r="N6414" t="s">
        <v>282</v>
      </c>
      <c r="O6414" t="s">
        <v>47</v>
      </c>
      <c r="P6414" t="s">
        <v>979</v>
      </c>
    </row>
    <row r="6415" spans="1:16" x14ac:dyDescent="0.3">
      <c r="A6415">
        <v>6413</v>
      </c>
      <c r="B6415" s="2" t="s">
        <v>6358</v>
      </c>
      <c r="C6415" t="s">
        <v>3701</v>
      </c>
      <c r="D6415" t="s">
        <v>1388</v>
      </c>
      <c r="E6415" s="1">
        <f t="shared" si="158"/>
        <v>6315.75</v>
      </c>
      <c r="F6415" s="1">
        <v>1598</v>
      </c>
      <c r="G6415" t="s">
        <v>12</v>
      </c>
      <c r="H6415" t="s">
        <v>13</v>
      </c>
      <c r="I6415" s="6">
        <v>80000</v>
      </c>
      <c r="J6415" t="s">
        <v>14</v>
      </c>
      <c r="K6415" t="s">
        <v>15</v>
      </c>
      <c r="L6415" s="1" t="s">
        <v>408</v>
      </c>
      <c r="M6415">
        <v>5</v>
      </c>
      <c r="N6415" t="s">
        <v>366</v>
      </c>
      <c r="O6415" t="s">
        <v>28</v>
      </c>
      <c r="P6415" t="s">
        <v>979</v>
      </c>
    </row>
    <row r="6416" spans="1:16" x14ac:dyDescent="0.3">
      <c r="A6416">
        <v>6414</v>
      </c>
      <c r="B6416" s="2" t="s">
        <v>6359</v>
      </c>
      <c r="C6416" t="s">
        <v>3755</v>
      </c>
      <c r="D6416" t="s">
        <v>1211</v>
      </c>
      <c r="E6416" s="1">
        <f t="shared" si="158"/>
        <v>5413.5</v>
      </c>
      <c r="F6416" s="1">
        <v>799</v>
      </c>
      <c r="G6416" t="s">
        <v>12</v>
      </c>
      <c r="H6416" t="s">
        <v>13</v>
      </c>
      <c r="I6416" s="6">
        <v>20000</v>
      </c>
      <c r="J6416" t="s">
        <v>14</v>
      </c>
      <c r="K6416" t="s">
        <v>15</v>
      </c>
      <c r="L6416" s="1" t="s">
        <v>144</v>
      </c>
      <c r="M6416">
        <v>5</v>
      </c>
      <c r="N6416" t="s">
        <v>145</v>
      </c>
      <c r="O6416" t="s">
        <v>18</v>
      </c>
      <c r="P6416" t="s">
        <v>979</v>
      </c>
    </row>
    <row r="6417" spans="1:16" x14ac:dyDescent="0.3">
      <c r="A6417">
        <v>6415</v>
      </c>
      <c r="B6417" s="2" t="s">
        <v>6361</v>
      </c>
      <c r="C6417" t="s">
        <v>3183</v>
      </c>
      <c r="D6417" t="s">
        <v>1254</v>
      </c>
      <c r="E6417" s="1">
        <f t="shared" si="158"/>
        <v>11428.5</v>
      </c>
      <c r="F6417" s="1">
        <v>1248</v>
      </c>
      <c r="G6417" t="s">
        <v>12</v>
      </c>
      <c r="H6417" t="s">
        <v>13</v>
      </c>
      <c r="I6417" s="6">
        <v>90000</v>
      </c>
      <c r="J6417" t="s">
        <v>14</v>
      </c>
      <c r="K6417" t="s">
        <v>21</v>
      </c>
      <c r="L6417" s="1" t="s">
        <v>82</v>
      </c>
      <c r="M6417">
        <v>5</v>
      </c>
      <c r="N6417" t="s">
        <v>83</v>
      </c>
      <c r="O6417" t="s">
        <v>47</v>
      </c>
      <c r="P6417" t="s">
        <v>979</v>
      </c>
    </row>
    <row r="6418" spans="1:16" x14ac:dyDescent="0.3">
      <c r="A6418">
        <v>6416</v>
      </c>
      <c r="B6418" s="2" t="s">
        <v>6365</v>
      </c>
      <c r="C6418" t="s">
        <v>4623</v>
      </c>
      <c r="D6418" t="s">
        <v>1378</v>
      </c>
      <c r="E6418" s="1">
        <f t="shared" si="158"/>
        <v>12631.5</v>
      </c>
      <c r="F6418" s="1">
        <v>1462</v>
      </c>
      <c r="G6418" t="s">
        <v>12</v>
      </c>
      <c r="H6418" t="s">
        <v>13</v>
      </c>
      <c r="I6418" s="6">
        <v>10000</v>
      </c>
      <c r="J6418" t="s">
        <v>14</v>
      </c>
      <c r="K6418" t="s">
        <v>15</v>
      </c>
      <c r="L6418" s="1" t="s">
        <v>43</v>
      </c>
      <c r="M6418">
        <v>5</v>
      </c>
      <c r="N6418" t="s">
        <v>367</v>
      </c>
      <c r="O6418" t="s">
        <v>47</v>
      </c>
      <c r="P6418" t="s">
        <v>979</v>
      </c>
    </row>
    <row r="6419" spans="1:16" x14ac:dyDescent="0.3">
      <c r="A6419">
        <v>6417</v>
      </c>
      <c r="B6419" s="2" t="s">
        <v>6360</v>
      </c>
      <c r="C6419" t="s">
        <v>5119</v>
      </c>
      <c r="D6419" t="s">
        <v>1378</v>
      </c>
      <c r="E6419" s="1">
        <f t="shared" si="158"/>
        <v>12631.5</v>
      </c>
      <c r="F6419" s="1">
        <v>1462</v>
      </c>
      <c r="G6419" t="s">
        <v>12</v>
      </c>
      <c r="H6419" t="s">
        <v>13</v>
      </c>
      <c r="I6419" s="6">
        <v>30000</v>
      </c>
      <c r="J6419" t="s">
        <v>14</v>
      </c>
      <c r="K6419" t="s">
        <v>51</v>
      </c>
      <c r="L6419" s="1" t="s">
        <v>983</v>
      </c>
      <c r="M6419">
        <v>7</v>
      </c>
      <c r="N6419" t="s">
        <v>984</v>
      </c>
      <c r="O6419" t="s">
        <v>24</v>
      </c>
      <c r="P6419" t="s">
        <v>979</v>
      </c>
    </row>
    <row r="6420" spans="1:16" x14ac:dyDescent="0.3">
      <c r="A6420">
        <v>6418</v>
      </c>
      <c r="B6420" s="2" t="s">
        <v>6360</v>
      </c>
      <c r="C6420" t="s">
        <v>5120</v>
      </c>
      <c r="D6420" t="s">
        <v>1542</v>
      </c>
      <c r="E6420" s="1">
        <f t="shared" si="158"/>
        <v>7181.91</v>
      </c>
      <c r="F6420" s="1">
        <v>998</v>
      </c>
      <c r="G6420" t="s">
        <v>268</v>
      </c>
      <c r="H6420" t="s">
        <v>13</v>
      </c>
      <c r="I6420" s="6">
        <v>8148</v>
      </c>
      <c r="J6420" t="s">
        <v>25</v>
      </c>
      <c r="K6420" t="s">
        <v>15</v>
      </c>
      <c r="L6420" s="1" t="s">
        <v>131</v>
      </c>
      <c r="M6420">
        <v>5</v>
      </c>
      <c r="N6420" t="s">
        <v>288</v>
      </c>
      <c r="O6420" t="s">
        <v>18</v>
      </c>
      <c r="P6420" t="s">
        <v>979</v>
      </c>
    </row>
    <row r="6421" spans="1:16" x14ac:dyDescent="0.3">
      <c r="A6421">
        <v>6419</v>
      </c>
      <c r="B6421" s="2" t="s">
        <v>6362</v>
      </c>
      <c r="C6421" t="s">
        <v>3723</v>
      </c>
      <c r="D6421" t="s">
        <v>1562</v>
      </c>
      <c r="E6421" s="1">
        <f t="shared" si="158"/>
        <v>2827.05</v>
      </c>
      <c r="F6421" s="1">
        <v>1197</v>
      </c>
      <c r="G6421" t="s">
        <v>234</v>
      </c>
      <c r="H6421" t="s">
        <v>13</v>
      </c>
      <c r="I6421" s="6">
        <v>70023</v>
      </c>
      <c r="J6421" t="s">
        <v>25</v>
      </c>
      <c r="K6421" t="s">
        <v>15</v>
      </c>
      <c r="L6421" s="1" t="s">
        <v>109</v>
      </c>
      <c r="M6421">
        <v>5</v>
      </c>
      <c r="N6421" t="s">
        <v>110</v>
      </c>
      <c r="O6421" t="s">
        <v>18</v>
      </c>
      <c r="P6421" t="s">
        <v>979</v>
      </c>
    </row>
    <row r="6422" spans="1:16" x14ac:dyDescent="0.3">
      <c r="A6422">
        <v>6420</v>
      </c>
      <c r="B6422" s="2" t="s">
        <v>6364</v>
      </c>
      <c r="C6422" t="s">
        <v>4553</v>
      </c>
      <c r="D6422" t="s">
        <v>2112</v>
      </c>
      <c r="E6422" s="1">
        <f t="shared" si="158"/>
        <v>2610.5099999999998</v>
      </c>
      <c r="F6422" s="1">
        <v>1086</v>
      </c>
      <c r="G6422" t="s">
        <v>268</v>
      </c>
      <c r="H6422" t="s">
        <v>13</v>
      </c>
      <c r="I6422" s="6">
        <v>77153</v>
      </c>
      <c r="J6422" t="s">
        <v>25</v>
      </c>
      <c r="K6422" t="s">
        <v>15</v>
      </c>
      <c r="L6422" s="1" t="s">
        <v>107</v>
      </c>
      <c r="M6422">
        <v>5</v>
      </c>
      <c r="N6422" t="s">
        <v>108</v>
      </c>
      <c r="O6422" t="s">
        <v>18</v>
      </c>
      <c r="P6422" t="s">
        <v>979</v>
      </c>
    </row>
    <row r="6423" spans="1:16" x14ac:dyDescent="0.3">
      <c r="A6423">
        <v>6421</v>
      </c>
      <c r="B6423" s="2" t="s">
        <v>6362</v>
      </c>
      <c r="C6423" t="s">
        <v>4783</v>
      </c>
      <c r="D6423" t="s">
        <v>2086</v>
      </c>
      <c r="E6423" s="1">
        <f t="shared" si="158"/>
        <v>3633.06</v>
      </c>
      <c r="F6423" s="1">
        <v>1197</v>
      </c>
      <c r="G6423" t="s">
        <v>234</v>
      </c>
      <c r="H6423" t="s">
        <v>20</v>
      </c>
      <c r="I6423" s="6">
        <v>34709</v>
      </c>
      <c r="J6423" t="s">
        <v>14</v>
      </c>
      <c r="K6423" t="s">
        <v>15</v>
      </c>
      <c r="L6423" s="1" t="s">
        <v>109</v>
      </c>
      <c r="M6423">
        <v>5</v>
      </c>
      <c r="N6423" t="s">
        <v>612</v>
      </c>
      <c r="O6423" t="s">
        <v>18</v>
      </c>
      <c r="P6423" t="s">
        <v>979</v>
      </c>
    </row>
    <row r="6424" spans="1:16" x14ac:dyDescent="0.3">
      <c r="A6424">
        <v>6422</v>
      </c>
      <c r="B6424" s="2" t="s">
        <v>6352</v>
      </c>
      <c r="C6424" t="s">
        <v>2958</v>
      </c>
      <c r="D6424" t="s">
        <v>1539</v>
      </c>
      <c r="E6424" s="1">
        <f t="shared" si="158"/>
        <v>7783.41</v>
      </c>
      <c r="F6424" s="1">
        <v>1197</v>
      </c>
      <c r="G6424" t="s">
        <v>268</v>
      </c>
      <c r="H6424" t="s">
        <v>13</v>
      </c>
      <c r="I6424" s="6">
        <v>53392</v>
      </c>
      <c r="J6424" t="s">
        <v>14</v>
      </c>
      <c r="K6424" t="s">
        <v>15</v>
      </c>
      <c r="L6424" s="1" t="s">
        <v>26</v>
      </c>
      <c r="M6424">
        <v>5</v>
      </c>
      <c r="N6424" t="s">
        <v>27</v>
      </c>
      <c r="O6424" t="s">
        <v>28</v>
      </c>
      <c r="P6424" t="s">
        <v>979</v>
      </c>
    </row>
    <row r="6425" spans="1:16" x14ac:dyDescent="0.3">
      <c r="A6425">
        <v>6423</v>
      </c>
      <c r="B6425" s="2" t="s">
        <v>6359</v>
      </c>
      <c r="C6425" t="s">
        <v>3044</v>
      </c>
      <c r="D6425" t="s">
        <v>1370</v>
      </c>
      <c r="E6425" s="1">
        <f t="shared" si="158"/>
        <v>15314.19</v>
      </c>
      <c r="F6425" s="1">
        <v>2179</v>
      </c>
      <c r="G6425" t="s">
        <v>268</v>
      </c>
      <c r="H6425" t="s">
        <v>13</v>
      </c>
      <c r="I6425" s="6">
        <v>31064</v>
      </c>
      <c r="J6425" t="s">
        <v>25</v>
      </c>
      <c r="K6425" t="s">
        <v>21</v>
      </c>
      <c r="L6425" s="1" t="s">
        <v>160</v>
      </c>
      <c r="M6425">
        <v>7</v>
      </c>
      <c r="N6425" t="s">
        <v>77</v>
      </c>
      <c r="O6425" t="s">
        <v>47</v>
      </c>
      <c r="P6425" t="s">
        <v>979</v>
      </c>
    </row>
    <row r="6426" spans="1:16" x14ac:dyDescent="0.3">
      <c r="A6426">
        <v>6424</v>
      </c>
      <c r="B6426" s="2" t="s">
        <v>6354</v>
      </c>
      <c r="C6426" t="s">
        <v>3052</v>
      </c>
      <c r="D6426" t="s">
        <v>1793</v>
      </c>
      <c r="E6426" s="1">
        <f t="shared" si="158"/>
        <v>3873.6600000000003</v>
      </c>
      <c r="F6426" s="1">
        <v>998</v>
      </c>
      <c r="G6426" t="s">
        <v>268</v>
      </c>
      <c r="H6426" t="s">
        <v>13</v>
      </c>
      <c r="I6426" s="6">
        <v>68176</v>
      </c>
      <c r="J6426" t="s">
        <v>42</v>
      </c>
      <c r="K6426" t="s">
        <v>15</v>
      </c>
      <c r="L6426" s="1" t="s">
        <v>71</v>
      </c>
      <c r="M6426">
        <v>5</v>
      </c>
      <c r="N6426" t="s">
        <v>72</v>
      </c>
      <c r="O6426" t="s">
        <v>18</v>
      </c>
      <c r="P6426" t="s">
        <v>979</v>
      </c>
    </row>
    <row r="6427" spans="1:16" x14ac:dyDescent="0.3">
      <c r="A6427">
        <v>6425</v>
      </c>
      <c r="B6427" s="2" t="s">
        <v>6354</v>
      </c>
      <c r="C6427" t="s">
        <v>3701</v>
      </c>
      <c r="D6427" t="s">
        <v>2171</v>
      </c>
      <c r="E6427" s="1">
        <f t="shared" si="158"/>
        <v>6905.22</v>
      </c>
      <c r="F6427" s="1">
        <v>1598</v>
      </c>
      <c r="G6427" t="s">
        <v>268</v>
      </c>
      <c r="H6427" t="s">
        <v>13</v>
      </c>
      <c r="I6427" s="6">
        <v>47351</v>
      </c>
      <c r="J6427" t="s">
        <v>14</v>
      </c>
      <c r="K6427" t="s">
        <v>15</v>
      </c>
      <c r="L6427" s="1" t="s">
        <v>408</v>
      </c>
      <c r="M6427">
        <v>5</v>
      </c>
      <c r="N6427" t="s">
        <v>366</v>
      </c>
      <c r="O6427" t="s">
        <v>28</v>
      </c>
      <c r="P6427" t="s">
        <v>979</v>
      </c>
    </row>
    <row r="6428" spans="1:16" x14ac:dyDescent="0.3">
      <c r="A6428">
        <v>6426</v>
      </c>
      <c r="B6428" s="2" t="s">
        <v>6363</v>
      </c>
      <c r="C6428" t="s">
        <v>3052</v>
      </c>
      <c r="D6428" t="s">
        <v>1466</v>
      </c>
      <c r="E6428" s="1">
        <f t="shared" si="158"/>
        <v>3524.7900000000004</v>
      </c>
      <c r="F6428" s="1">
        <v>998</v>
      </c>
      <c r="G6428" t="s">
        <v>268</v>
      </c>
      <c r="H6428" t="s">
        <v>13</v>
      </c>
      <c r="I6428" s="6">
        <v>70388</v>
      </c>
      <c r="J6428" t="s">
        <v>25</v>
      </c>
      <c r="K6428" t="s">
        <v>15</v>
      </c>
      <c r="L6428" s="1" t="s">
        <v>49</v>
      </c>
      <c r="M6428">
        <v>5</v>
      </c>
      <c r="N6428" t="s">
        <v>74</v>
      </c>
      <c r="O6428" t="s">
        <v>18</v>
      </c>
      <c r="P6428" t="s">
        <v>979</v>
      </c>
    </row>
    <row r="6429" spans="1:16" x14ac:dyDescent="0.3">
      <c r="A6429">
        <v>6427</v>
      </c>
      <c r="B6429" s="2" t="s">
        <v>6354</v>
      </c>
      <c r="C6429" t="s">
        <v>5121</v>
      </c>
      <c r="D6429" t="s">
        <v>2126</v>
      </c>
      <c r="E6429" s="1">
        <f t="shared" si="158"/>
        <v>23999.85</v>
      </c>
      <c r="F6429" s="1">
        <v>2143</v>
      </c>
      <c r="G6429" t="s">
        <v>12</v>
      </c>
      <c r="H6429" t="s">
        <v>20</v>
      </c>
      <c r="I6429" s="6">
        <v>50000</v>
      </c>
      <c r="J6429" t="s">
        <v>14</v>
      </c>
      <c r="K6429" t="s">
        <v>21</v>
      </c>
      <c r="L6429" s="1" t="s">
        <v>283</v>
      </c>
      <c r="M6429">
        <v>5</v>
      </c>
      <c r="N6429" t="s">
        <v>284</v>
      </c>
      <c r="O6429" t="s">
        <v>28</v>
      </c>
      <c r="P6429" t="s">
        <v>979</v>
      </c>
    </row>
    <row r="6430" spans="1:16" x14ac:dyDescent="0.3">
      <c r="A6430">
        <v>6428</v>
      </c>
      <c r="B6430" s="2" t="s">
        <v>6362</v>
      </c>
      <c r="C6430" t="s">
        <v>5122</v>
      </c>
      <c r="D6430" t="s">
        <v>1247</v>
      </c>
      <c r="E6430" s="1">
        <f t="shared" si="158"/>
        <v>3007.5</v>
      </c>
      <c r="F6430" s="1">
        <v>1798</v>
      </c>
      <c r="G6430" t="s">
        <v>12</v>
      </c>
      <c r="H6430" t="s">
        <v>13</v>
      </c>
      <c r="I6430" s="6">
        <v>90000</v>
      </c>
      <c r="J6430" t="s">
        <v>154</v>
      </c>
      <c r="K6430" t="s">
        <v>15</v>
      </c>
      <c r="L6430" s="1" t="s">
        <v>616</v>
      </c>
      <c r="M6430">
        <v>5</v>
      </c>
      <c r="N6430" t="s">
        <v>617</v>
      </c>
      <c r="O6430" t="s">
        <v>28</v>
      </c>
      <c r="P6430" t="s">
        <v>979</v>
      </c>
    </row>
    <row r="6431" spans="1:16" x14ac:dyDescent="0.3">
      <c r="A6431">
        <v>6429</v>
      </c>
      <c r="B6431" s="2" t="s">
        <v>6360</v>
      </c>
      <c r="C6431" t="s">
        <v>4661</v>
      </c>
      <c r="D6431" t="s">
        <v>1254</v>
      </c>
      <c r="E6431" s="1">
        <f t="shared" si="158"/>
        <v>11428.5</v>
      </c>
      <c r="F6431" s="1">
        <v>1197</v>
      </c>
      <c r="G6431" t="s">
        <v>12</v>
      </c>
      <c r="H6431" t="s">
        <v>13</v>
      </c>
      <c r="I6431" s="6">
        <v>20000</v>
      </c>
      <c r="J6431" t="s">
        <v>25</v>
      </c>
      <c r="K6431" t="s">
        <v>15</v>
      </c>
      <c r="L6431" s="1" t="s">
        <v>67</v>
      </c>
      <c r="M6431">
        <v>5</v>
      </c>
      <c r="N6431" t="s">
        <v>103</v>
      </c>
      <c r="O6431" t="s">
        <v>18</v>
      </c>
      <c r="P6431" t="s">
        <v>979</v>
      </c>
    </row>
    <row r="6432" spans="1:16" x14ac:dyDescent="0.3">
      <c r="A6432">
        <v>6430</v>
      </c>
      <c r="B6432" s="2" t="s">
        <v>6365</v>
      </c>
      <c r="C6432" t="s">
        <v>3461</v>
      </c>
      <c r="D6432" t="s">
        <v>2202</v>
      </c>
      <c r="E6432" s="1">
        <f t="shared" si="158"/>
        <v>15879.599999999999</v>
      </c>
      <c r="G6432" t="s">
        <v>12</v>
      </c>
      <c r="H6432" t="s">
        <v>20</v>
      </c>
      <c r="I6432" s="6">
        <v>30000</v>
      </c>
      <c r="J6432" t="s">
        <v>14</v>
      </c>
      <c r="K6432" t="s">
        <v>231</v>
      </c>
      <c r="L6432" s="1" t="s">
        <v>390</v>
      </c>
      <c r="M6432">
        <v>5</v>
      </c>
      <c r="O6432" t="s">
        <v>28</v>
      </c>
      <c r="P6432" t="s">
        <v>979</v>
      </c>
    </row>
    <row r="6433" spans="1:16" x14ac:dyDescent="0.3">
      <c r="A6433">
        <v>6431</v>
      </c>
      <c r="B6433" s="2" t="s">
        <v>6362</v>
      </c>
      <c r="C6433" t="s">
        <v>3777</v>
      </c>
      <c r="D6433" t="s">
        <v>1228</v>
      </c>
      <c r="E6433" s="1">
        <f t="shared" si="158"/>
        <v>3609</v>
      </c>
      <c r="F6433" s="1">
        <v>1798</v>
      </c>
      <c r="G6433" t="s">
        <v>12</v>
      </c>
      <c r="H6433" t="s">
        <v>13</v>
      </c>
      <c r="I6433" s="6">
        <v>90000</v>
      </c>
      <c r="J6433" t="s">
        <v>154</v>
      </c>
      <c r="K6433" t="s">
        <v>15</v>
      </c>
      <c r="L6433" s="1" t="s">
        <v>616</v>
      </c>
      <c r="M6433">
        <v>5</v>
      </c>
      <c r="N6433" t="s">
        <v>617</v>
      </c>
      <c r="O6433" t="s">
        <v>28</v>
      </c>
      <c r="P6433" t="s">
        <v>979</v>
      </c>
    </row>
    <row r="6434" spans="1:16" x14ac:dyDescent="0.3">
      <c r="A6434">
        <v>6432</v>
      </c>
      <c r="B6434" s="2" t="s">
        <v>6357</v>
      </c>
      <c r="C6434" t="s">
        <v>5123</v>
      </c>
      <c r="D6434" t="s">
        <v>1260</v>
      </c>
      <c r="E6434" s="1">
        <f t="shared" si="158"/>
        <v>6015</v>
      </c>
      <c r="F6434" s="1">
        <v>1498</v>
      </c>
      <c r="G6434" t="s">
        <v>12</v>
      </c>
      <c r="H6434" t="s">
        <v>13</v>
      </c>
      <c r="I6434" s="6">
        <v>100000</v>
      </c>
      <c r="J6434" t="s">
        <v>14</v>
      </c>
      <c r="K6434" t="s">
        <v>21</v>
      </c>
      <c r="L6434" s="1" t="s">
        <v>172</v>
      </c>
      <c r="M6434">
        <v>5</v>
      </c>
      <c r="N6434" t="s">
        <v>985</v>
      </c>
      <c r="O6434" t="s">
        <v>18</v>
      </c>
      <c r="P6434" t="s">
        <v>979</v>
      </c>
    </row>
    <row r="6435" spans="1:16" x14ac:dyDescent="0.3">
      <c r="A6435">
        <v>6433</v>
      </c>
      <c r="B6435" s="2" t="s">
        <v>6361</v>
      </c>
      <c r="C6435" t="s">
        <v>5124</v>
      </c>
      <c r="D6435" t="s">
        <v>1289</v>
      </c>
      <c r="E6435" s="1">
        <f t="shared" si="158"/>
        <v>8421</v>
      </c>
      <c r="F6435" s="1">
        <v>1248</v>
      </c>
      <c r="G6435" t="s">
        <v>12</v>
      </c>
      <c r="H6435" t="s">
        <v>13</v>
      </c>
      <c r="I6435" s="6">
        <v>50000</v>
      </c>
      <c r="J6435" t="s">
        <v>14</v>
      </c>
      <c r="K6435" t="s">
        <v>21</v>
      </c>
      <c r="L6435" s="1" t="s">
        <v>64</v>
      </c>
      <c r="M6435">
        <v>5</v>
      </c>
      <c r="N6435" t="s">
        <v>348</v>
      </c>
      <c r="O6435" t="s">
        <v>18</v>
      </c>
      <c r="P6435" t="s">
        <v>979</v>
      </c>
    </row>
    <row r="6436" spans="1:16" x14ac:dyDescent="0.3">
      <c r="A6436">
        <v>6434</v>
      </c>
      <c r="B6436" s="2" t="s">
        <v>6361</v>
      </c>
      <c r="C6436" t="s">
        <v>5124</v>
      </c>
      <c r="D6436" t="s">
        <v>1289</v>
      </c>
      <c r="E6436" s="1">
        <f t="shared" si="158"/>
        <v>8421</v>
      </c>
      <c r="F6436" s="1">
        <v>1248</v>
      </c>
      <c r="G6436" t="s">
        <v>12</v>
      </c>
      <c r="H6436" t="s">
        <v>13</v>
      </c>
      <c r="I6436" s="6">
        <v>50000</v>
      </c>
      <c r="J6436" t="s">
        <v>14</v>
      </c>
      <c r="K6436" t="s">
        <v>21</v>
      </c>
      <c r="L6436" s="1" t="s">
        <v>64</v>
      </c>
      <c r="M6436">
        <v>5</v>
      </c>
      <c r="N6436" t="s">
        <v>348</v>
      </c>
      <c r="O6436" t="s">
        <v>18</v>
      </c>
      <c r="P6436" t="s">
        <v>979</v>
      </c>
    </row>
    <row r="6437" spans="1:16" x14ac:dyDescent="0.3">
      <c r="A6437">
        <v>6435</v>
      </c>
      <c r="B6437" s="2" t="s">
        <v>6360</v>
      </c>
      <c r="C6437" t="s">
        <v>5125</v>
      </c>
      <c r="D6437" t="s">
        <v>2146</v>
      </c>
      <c r="E6437" s="1">
        <f t="shared" si="158"/>
        <v>9563.85</v>
      </c>
      <c r="F6437" s="1">
        <v>1194</v>
      </c>
      <c r="G6437" t="s">
        <v>268</v>
      </c>
      <c r="H6437" t="s">
        <v>20</v>
      </c>
      <c r="I6437" s="6">
        <v>7243</v>
      </c>
      <c r="J6437" t="s">
        <v>42</v>
      </c>
      <c r="K6437" t="s">
        <v>15</v>
      </c>
      <c r="L6437" s="1" t="s">
        <v>986</v>
      </c>
      <c r="M6437">
        <v>5</v>
      </c>
      <c r="N6437" t="s">
        <v>126</v>
      </c>
      <c r="O6437" t="s">
        <v>18</v>
      </c>
      <c r="P6437" t="s">
        <v>979</v>
      </c>
    </row>
    <row r="6438" spans="1:16" x14ac:dyDescent="0.3">
      <c r="A6438">
        <v>6436</v>
      </c>
      <c r="B6438" s="2" t="s">
        <v>6356</v>
      </c>
      <c r="C6438" t="s">
        <v>5126</v>
      </c>
      <c r="D6438" t="s">
        <v>1247</v>
      </c>
      <c r="E6438" s="1">
        <f t="shared" si="158"/>
        <v>3007.5</v>
      </c>
      <c r="F6438" s="1">
        <v>998</v>
      </c>
      <c r="G6438" t="s">
        <v>268</v>
      </c>
      <c r="H6438" t="s">
        <v>13</v>
      </c>
      <c r="I6438" s="6">
        <v>62591</v>
      </c>
      <c r="J6438" t="s">
        <v>25</v>
      </c>
      <c r="K6438" t="s">
        <v>15</v>
      </c>
      <c r="L6438" s="1" t="s">
        <v>49</v>
      </c>
      <c r="M6438">
        <v>5</v>
      </c>
      <c r="N6438" t="s">
        <v>74</v>
      </c>
      <c r="O6438" t="s">
        <v>18</v>
      </c>
      <c r="P6438" t="s">
        <v>979</v>
      </c>
    </row>
    <row r="6439" spans="1:16" x14ac:dyDescent="0.3">
      <c r="A6439">
        <v>6437</v>
      </c>
      <c r="B6439" s="2" t="s">
        <v>6364</v>
      </c>
      <c r="C6439" t="s">
        <v>3556</v>
      </c>
      <c r="D6439" t="s">
        <v>1767</v>
      </c>
      <c r="E6439" s="1">
        <f t="shared" si="158"/>
        <v>4920.2699999999995</v>
      </c>
      <c r="F6439" s="1">
        <v>1197</v>
      </c>
      <c r="G6439" t="s">
        <v>234</v>
      </c>
      <c r="H6439" t="s">
        <v>13</v>
      </c>
      <c r="I6439" s="6">
        <v>48720</v>
      </c>
      <c r="J6439" t="s">
        <v>14</v>
      </c>
      <c r="K6439" t="s">
        <v>15</v>
      </c>
      <c r="L6439" s="1" t="s">
        <v>532</v>
      </c>
      <c r="M6439">
        <v>5</v>
      </c>
      <c r="N6439" t="s">
        <v>212</v>
      </c>
      <c r="O6439" t="s">
        <v>18</v>
      </c>
      <c r="P6439" t="s">
        <v>979</v>
      </c>
    </row>
    <row r="6440" spans="1:16" x14ac:dyDescent="0.3">
      <c r="A6440">
        <v>6438</v>
      </c>
      <c r="B6440" s="2" t="s">
        <v>6354</v>
      </c>
      <c r="C6440" t="s">
        <v>3072</v>
      </c>
      <c r="D6440" t="s">
        <v>1213</v>
      </c>
      <c r="E6440" s="1">
        <f t="shared" si="158"/>
        <v>5654.1</v>
      </c>
      <c r="F6440" s="1">
        <v>1197</v>
      </c>
      <c r="G6440" t="s">
        <v>268</v>
      </c>
      <c r="H6440" t="s">
        <v>13</v>
      </c>
      <c r="I6440" s="6">
        <v>79236</v>
      </c>
      <c r="J6440" t="s">
        <v>14</v>
      </c>
      <c r="K6440" t="s">
        <v>15</v>
      </c>
      <c r="L6440" s="1" t="s">
        <v>67</v>
      </c>
      <c r="M6440">
        <v>5</v>
      </c>
      <c r="N6440" t="s">
        <v>149</v>
      </c>
      <c r="O6440" t="s">
        <v>18</v>
      </c>
      <c r="P6440" t="s">
        <v>979</v>
      </c>
    </row>
    <row r="6441" spans="1:16" x14ac:dyDescent="0.3">
      <c r="A6441">
        <v>6439</v>
      </c>
      <c r="B6441" s="2" t="s">
        <v>6364</v>
      </c>
      <c r="C6441" t="s">
        <v>3684</v>
      </c>
      <c r="D6441" t="s">
        <v>1361</v>
      </c>
      <c r="E6441" s="1">
        <f t="shared" si="158"/>
        <v>3500.73</v>
      </c>
      <c r="F6441" s="1">
        <v>1197</v>
      </c>
      <c r="G6441" t="s">
        <v>268</v>
      </c>
      <c r="H6441" t="s">
        <v>13</v>
      </c>
      <c r="I6441" s="6">
        <v>107004</v>
      </c>
      <c r="J6441" t="s">
        <v>14</v>
      </c>
      <c r="K6441" t="s">
        <v>15</v>
      </c>
      <c r="L6441" s="1" t="s">
        <v>586</v>
      </c>
      <c r="M6441">
        <v>5</v>
      </c>
      <c r="N6441" t="s">
        <v>212</v>
      </c>
      <c r="O6441" t="s">
        <v>18</v>
      </c>
      <c r="P6441" t="s">
        <v>979</v>
      </c>
    </row>
    <row r="6442" spans="1:16" x14ac:dyDescent="0.3">
      <c r="A6442">
        <v>6440</v>
      </c>
      <c r="B6442" s="2" t="s">
        <v>6353</v>
      </c>
      <c r="C6442" t="s">
        <v>3979</v>
      </c>
      <c r="D6442" t="s">
        <v>2464</v>
      </c>
      <c r="E6442" s="1">
        <f t="shared" si="158"/>
        <v>17479.59</v>
      </c>
      <c r="F6442" s="1">
        <v>1368</v>
      </c>
      <c r="G6442" t="s">
        <v>234</v>
      </c>
      <c r="H6442" t="s">
        <v>20</v>
      </c>
      <c r="I6442" s="6">
        <v>50636</v>
      </c>
      <c r="J6442" t="s">
        <v>14</v>
      </c>
      <c r="K6442" t="s">
        <v>15</v>
      </c>
      <c r="L6442" s="1" t="s">
        <v>693</v>
      </c>
      <c r="M6442">
        <v>5</v>
      </c>
      <c r="N6442" t="s">
        <v>126</v>
      </c>
      <c r="O6442" t="s">
        <v>47</v>
      </c>
      <c r="P6442" t="s">
        <v>979</v>
      </c>
    </row>
    <row r="6443" spans="1:16" x14ac:dyDescent="0.3">
      <c r="A6443">
        <v>6441</v>
      </c>
      <c r="B6443" s="2" t="s">
        <v>6352</v>
      </c>
      <c r="C6443" t="s">
        <v>4571</v>
      </c>
      <c r="D6443" t="s">
        <v>1272</v>
      </c>
      <c r="E6443" s="1">
        <f t="shared" si="158"/>
        <v>6857.1</v>
      </c>
      <c r="F6443" s="1">
        <v>1199</v>
      </c>
      <c r="G6443" t="s">
        <v>268</v>
      </c>
      <c r="H6443" t="s">
        <v>20</v>
      </c>
      <c r="I6443" s="6">
        <v>97248</v>
      </c>
      <c r="J6443" t="s">
        <v>25</v>
      </c>
      <c r="K6443" t="s">
        <v>15</v>
      </c>
      <c r="L6443" s="1" t="s">
        <v>54</v>
      </c>
      <c r="M6443">
        <v>5</v>
      </c>
      <c r="N6443" t="s">
        <v>220</v>
      </c>
      <c r="O6443" t="s">
        <v>18</v>
      </c>
      <c r="P6443" t="s">
        <v>979</v>
      </c>
    </row>
    <row r="6444" spans="1:16" x14ac:dyDescent="0.3">
      <c r="A6444">
        <v>6442</v>
      </c>
      <c r="B6444" s="2" t="s">
        <v>6360</v>
      </c>
      <c r="C6444" t="s">
        <v>4385</v>
      </c>
      <c r="D6444" t="s">
        <v>2465</v>
      </c>
      <c r="E6444" s="1">
        <f t="shared" si="158"/>
        <v>10634.52</v>
      </c>
      <c r="F6444" s="1">
        <v>1496</v>
      </c>
      <c r="G6444" t="s">
        <v>268</v>
      </c>
      <c r="H6444" t="s">
        <v>13</v>
      </c>
      <c r="I6444" s="6">
        <v>21342</v>
      </c>
      <c r="J6444" t="s">
        <v>25</v>
      </c>
      <c r="K6444" t="s">
        <v>15</v>
      </c>
      <c r="L6444" s="1" t="s">
        <v>798</v>
      </c>
      <c r="M6444">
        <v>5</v>
      </c>
      <c r="N6444" t="s">
        <v>799</v>
      </c>
      <c r="O6444" t="s">
        <v>47</v>
      </c>
      <c r="P6444" t="s">
        <v>979</v>
      </c>
    </row>
    <row r="6445" spans="1:16" x14ac:dyDescent="0.3">
      <c r="A6445">
        <v>6443</v>
      </c>
      <c r="B6445" s="2" t="s">
        <v>6361</v>
      </c>
      <c r="C6445" t="s">
        <v>3059</v>
      </c>
      <c r="D6445" t="s">
        <v>1689</v>
      </c>
      <c r="E6445" s="1">
        <f t="shared" si="158"/>
        <v>7230.03</v>
      </c>
      <c r="F6445" s="1">
        <v>999</v>
      </c>
      <c r="G6445" t="s">
        <v>268</v>
      </c>
      <c r="H6445" t="s">
        <v>13</v>
      </c>
      <c r="I6445" s="6">
        <v>65442</v>
      </c>
      <c r="J6445" t="s">
        <v>14</v>
      </c>
      <c r="K6445" t="s">
        <v>15</v>
      </c>
      <c r="L6445" s="1" t="s">
        <v>181</v>
      </c>
      <c r="M6445">
        <v>7</v>
      </c>
      <c r="N6445" t="s">
        <v>114</v>
      </c>
      <c r="O6445" t="s">
        <v>24</v>
      </c>
      <c r="P6445" t="s">
        <v>979</v>
      </c>
    </row>
    <row r="6446" spans="1:16" x14ac:dyDescent="0.3">
      <c r="A6446">
        <v>6444</v>
      </c>
      <c r="B6446" s="2" t="s">
        <v>6352</v>
      </c>
      <c r="C6446" t="s">
        <v>3527</v>
      </c>
      <c r="D6446" t="s">
        <v>1656</v>
      </c>
      <c r="E6446" s="1">
        <f t="shared" ref="E6446:E6448" si="159">IF(ISNUMBER(SEARCH("Lakh", D6446)),SUBSTITUTE(SUBSTITUTE(D6446, "₹", ""), " Lakh", "") * $R$1, IF(ISNUMBER(SEARCH("Crore", D6446)), SUBSTITUTE(SUBSTITUTE(D6446, "₹", ""), " Crore", "") * 120300, ""))</f>
        <v>7169.88</v>
      </c>
      <c r="F6446" s="1">
        <v>1248</v>
      </c>
      <c r="G6446" t="s">
        <v>234</v>
      </c>
      <c r="H6446" t="s">
        <v>13</v>
      </c>
      <c r="I6446" s="6">
        <v>77673</v>
      </c>
      <c r="J6446" t="s">
        <v>14</v>
      </c>
      <c r="K6446" t="s">
        <v>21</v>
      </c>
      <c r="L6446" s="1" t="s">
        <v>64</v>
      </c>
      <c r="M6446">
        <v>5</v>
      </c>
      <c r="N6446" t="s">
        <v>348</v>
      </c>
      <c r="O6446" t="s">
        <v>18</v>
      </c>
      <c r="P6446" t="s">
        <v>979</v>
      </c>
    </row>
    <row r="6447" spans="1:16" x14ac:dyDescent="0.3">
      <c r="A6447">
        <v>6445</v>
      </c>
      <c r="B6447" s="2" t="s">
        <v>6360</v>
      </c>
      <c r="C6447" t="s">
        <v>3634</v>
      </c>
      <c r="D6447" t="s">
        <v>2057</v>
      </c>
      <c r="E6447" s="1">
        <f t="shared" si="159"/>
        <v>13353.3</v>
      </c>
      <c r="F6447" s="1">
        <v>1197</v>
      </c>
      <c r="G6447" t="s">
        <v>268</v>
      </c>
      <c r="H6447" t="s">
        <v>13</v>
      </c>
      <c r="I6447" s="6">
        <v>48683</v>
      </c>
      <c r="J6447" t="s">
        <v>14</v>
      </c>
      <c r="K6447" t="s">
        <v>15</v>
      </c>
      <c r="L6447" s="1" t="s">
        <v>112</v>
      </c>
      <c r="M6447">
        <v>5</v>
      </c>
      <c r="N6447" t="s">
        <v>535</v>
      </c>
      <c r="O6447" t="s">
        <v>47</v>
      </c>
      <c r="P6447" t="s">
        <v>979</v>
      </c>
    </row>
    <row r="6448" spans="1:16" x14ac:dyDescent="0.3">
      <c r="A6448">
        <v>6446</v>
      </c>
      <c r="B6448" s="2" t="s">
        <v>6360</v>
      </c>
      <c r="C6448" t="s">
        <v>5127</v>
      </c>
      <c r="D6448" t="s">
        <v>1244</v>
      </c>
      <c r="E6448" s="1">
        <f t="shared" si="159"/>
        <v>9624</v>
      </c>
      <c r="F6448" s="1">
        <v>1197</v>
      </c>
      <c r="G6448" t="s">
        <v>12</v>
      </c>
      <c r="H6448" t="s">
        <v>20</v>
      </c>
      <c r="I6448" s="6">
        <v>30000</v>
      </c>
      <c r="J6448" t="s">
        <v>14</v>
      </c>
      <c r="K6448" t="s">
        <v>15</v>
      </c>
      <c r="L6448" s="1" t="s">
        <v>67</v>
      </c>
      <c r="M6448">
        <v>5</v>
      </c>
      <c r="N6448" t="s">
        <v>509</v>
      </c>
      <c r="O6448" t="s">
        <v>18</v>
      </c>
      <c r="P6448" t="s">
        <v>979</v>
      </c>
    </row>
    <row r="6449" spans="1:16" x14ac:dyDescent="0.3">
      <c r="A6449">
        <v>6447</v>
      </c>
      <c r="B6449" s="2" t="s">
        <v>6366</v>
      </c>
      <c r="C6449" t="s">
        <v>5128</v>
      </c>
      <c r="D6449" t="s">
        <v>1742</v>
      </c>
      <c r="E6449" s="1">
        <f>SUBSTITUTE(D6449, "₹", "")*0.01203</f>
        <v>962.40000000000009</v>
      </c>
      <c r="F6449" s="1">
        <v>993</v>
      </c>
      <c r="G6449" t="s">
        <v>12</v>
      </c>
      <c r="H6449" t="s">
        <v>13</v>
      </c>
      <c r="I6449" s="6">
        <v>90000</v>
      </c>
      <c r="J6449" t="s">
        <v>14</v>
      </c>
      <c r="K6449" t="s">
        <v>15</v>
      </c>
      <c r="L6449" s="1" t="s">
        <v>592</v>
      </c>
      <c r="M6449">
        <v>5</v>
      </c>
      <c r="N6449" t="s">
        <v>352</v>
      </c>
      <c r="O6449" t="s">
        <v>18</v>
      </c>
      <c r="P6449" t="s">
        <v>979</v>
      </c>
    </row>
    <row r="6450" spans="1:16" x14ac:dyDescent="0.3">
      <c r="A6450">
        <v>6448</v>
      </c>
      <c r="B6450" s="2" t="s">
        <v>6355</v>
      </c>
      <c r="C6450" t="s">
        <v>5129</v>
      </c>
      <c r="D6450" t="s">
        <v>2048</v>
      </c>
      <c r="E6450" s="1">
        <f t="shared" ref="E6450:E6481" si="160">IF(ISNUMBER(SEARCH("Lakh", D6450)),SUBSTITUTE(SUBSTITUTE(D6450, "₹", ""), " Lakh", "") * $R$1, IF(ISNUMBER(SEARCH("Crore", D6450)), SUBSTITUTE(SUBSTITUTE(D6450, "₹", ""), " Crore", "") * 120300, ""))</f>
        <v>1948.8600000000001</v>
      </c>
      <c r="F6450" s="1">
        <v>1368</v>
      </c>
      <c r="G6450" t="s">
        <v>12</v>
      </c>
      <c r="H6450" t="s">
        <v>13</v>
      </c>
      <c r="I6450" s="6">
        <v>90000</v>
      </c>
      <c r="J6450" t="s">
        <v>14</v>
      </c>
      <c r="K6450" t="s">
        <v>15</v>
      </c>
      <c r="L6450" s="1" t="s">
        <v>54</v>
      </c>
      <c r="M6450">
        <v>5</v>
      </c>
      <c r="N6450" t="s">
        <v>600</v>
      </c>
      <c r="O6450" t="s">
        <v>28</v>
      </c>
      <c r="P6450" t="s">
        <v>979</v>
      </c>
    </row>
    <row r="6451" spans="1:16" x14ac:dyDescent="0.3">
      <c r="A6451">
        <v>6449</v>
      </c>
      <c r="B6451" s="2" t="s">
        <v>6358</v>
      </c>
      <c r="C6451" t="s">
        <v>3435</v>
      </c>
      <c r="D6451" t="s">
        <v>1224</v>
      </c>
      <c r="E6451" s="1">
        <f t="shared" si="160"/>
        <v>4210.5</v>
      </c>
      <c r="F6451" s="1">
        <v>1198</v>
      </c>
      <c r="G6451" t="s">
        <v>12</v>
      </c>
      <c r="H6451" t="s">
        <v>13</v>
      </c>
      <c r="I6451" s="6">
        <v>150000</v>
      </c>
      <c r="J6451" t="s">
        <v>25</v>
      </c>
      <c r="K6451" t="s">
        <v>15</v>
      </c>
      <c r="L6451" s="1" t="s">
        <v>64</v>
      </c>
      <c r="M6451">
        <v>5</v>
      </c>
      <c r="N6451" t="s">
        <v>434</v>
      </c>
      <c r="O6451" t="s">
        <v>18</v>
      </c>
      <c r="P6451" t="s">
        <v>979</v>
      </c>
    </row>
    <row r="6452" spans="1:16" x14ac:dyDescent="0.3">
      <c r="A6452">
        <v>6450</v>
      </c>
      <c r="B6452" s="2" t="s">
        <v>6354</v>
      </c>
      <c r="C6452" t="s">
        <v>3177</v>
      </c>
      <c r="D6452" t="s">
        <v>1501</v>
      </c>
      <c r="E6452" s="1">
        <f t="shared" si="160"/>
        <v>1263.1500000000001</v>
      </c>
      <c r="F6452" s="1">
        <v>624</v>
      </c>
      <c r="G6452" t="s">
        <v>12</v>
      </c>
      <c r="H6452" t="s">
        <v>13</v>
      </c>
      <c r="I6452" s="6">
        <v>30000</v>
      </c>
      <c r="J6452" t="s">
        <v>14</v>
      </c>
      <c r="K6452" t="s">
        <v>15</v>
      </c>
      <c r="L6452" s="1" t="s">
        <v>301</v>
      </c>
      <c r="M6452">
        <v>4</v>
      </c>
      <c r="N6452" t="s">
        <v>302</v>
      </c>
      <c r="O6452" t="s">
        <v>18</v>
      </c>
      <c r="P6452" t="s">
        <v>979</v>
      </c>
    </row>
    <row r="6453" spans="1:16" x14ac:dyDescent="0.3">
      <c r="A6453">
        <v>6451</v>
      </c>
      <c r="B6453" s="2" t="s">
        <v>6360</v>
      </c>
      <c r="C6453" t="s">
        <v>3635</v>
      </c>
      <c r="D6453" t="s">
        <v>1244</v>
      </c>
      <c r="E6453" s="1">
        <f t="shared" si="160"/>
        <v>9624</v>
      </c>
      <c r="F6453" s="1">
        <v>1199</v>
      </c>
      <c r="G6453" t="s">
        <v>12</v>
      </c>
      <c r="H6453" t="s">
        <v>13</v>
      </c>
      <c r="I6453" s="6">
        <v>30000</v>
      </c>
      <c r="J6453" t="s">
        <v>14</v>
      </c>
      <c r="K6453" t="s">
        <v>15</v>
      </c>
      <c r="L6453" s="1" t="s">
        <v>410</v>
      </c>
      <c r="M6453">
        <v>5</v>
      </c>
      <c r="N6453" t="s">
        <v>371</v>
      </c>
      <c r="O6453" t="s">
        <v>18</v>
      </c>
      <c r="P6453" t="s">
        <v>979</v>
      </c>
    </row>
    <row r="6454" spans="1:16" x14ac:dyDescent="0.3">
      <c r="A6454">
        <v>6452</v>
      </c>
      <c r="B6454" s="2" t="s">
        <v>6364</v>
      </c>
      <c r="C6454" t="s">
        <v>3030</v>
      </c>
      <c r="D6454" t="s">
        <v>1248</v>
      </c>
      <c r="E6454" s="1">
        <f t="shared" si="160"/>
        <v>1804.5</v>
      </c>
      <c r="F6454" s="1">
        <v>995</v>
      </c>
      <c r="G6454" t="s">
        <v>12</v>
      </c>
      <c r="H6454" t="s">
        <v>13</v>
      </c>
      <c r="I6454" s="6">
        <v>120000</v>
      </c>
      <c r="J6454" t="s">
        <v>25</v>
      </c>
      <c r="K6454" t="s">
        <v>15</v>
      </c>
      <c r="L6454" s="1" t="s">
        <v>107</v>
      </c>
      <c r="M6454">
        <v>5</v>
      </c>
      <c r="N6454" t="s">
        <v>169</v>
      </c>
      <c r="O6454" t="s">
        <v>18</v>
      </c>
      <c r="P6454" t="s">
        <v>979</v>
      </c>
    </row>
    <row r="6455" spans="1:16" x14ac:dyDescent="0.3">
      <c r="A6455">
        <v>6453</v>
      </c>
      <c r="B6455" s="2" t="s">
        <v>6352</v>
      </c>
      <c r="C6455" t="s">
        <v>5130</v>
      </c>
      <c r="D6455" t="s">
        <v>1259</v>
      </c>
      <c r="E6455" s="1">
        <f t="shared" si="160"/>
        <v>4812</v>
      </c>
      <c r="F6455" s="1">
        <v>1198</v>
      </c>
      <c r="G6455" t="s">
        <v>12</v>
      </c>
      <c r="H6455" t="s">
        <v>13</v>
      </c>
      <c r="I6455" s="6">
        <v>40000</v>
      </c>
      <c r="J6455" t="s">
        <v>14</v>
      </c>
      <c r="K6455" t="s">
        <v>15</v>
      </c>
      <c r="L6455" s="1" t="s">
        <v>390</v>
      </c>
      <c r="M6455">
        <v>5</v>
      </c>
      <c r="N6455" t="s">
        <v>173</v>
      </c>
      <c r="O6455" t="s">
        <v>28</v>
      </c>
      <c r="P6455" t="s">
        <v>979</v>
      </c>
    </row>
    <row r="6456" spans="1:16" x14ac:dyDescent="0.3">
      <c r="A6456">
        <v>6454</v>
      </c>
      <c r="B6456" s="2" t="s">
        <v>6361</v>
      </c>
      <c r="C6456" t="s">
        <v>3484</v>
      </c>
      <c r="D6456" t="s">
        <v>1333</v>
      </c>
      <c r="E6456" s="1">
        <f t="shared" si="160"/>
        <v>11452.56</v>
      </c>
      <c r="F6456" s="1">
        <v>1498</v>
      </c>
      <c r="G6456" t="s">
        <v>268</v>
      </c>
      <c r="H6456" t="s">
        <v>13</v>
      </c>
      <c r="I6456" s="6">
        <v>42354</v>
      </c>
      <c r="J6456" t="s">
        <v>14</v>
      </c>
      <c r="K6456" t="s">
        <v>21</v>
      </c>
      <c r="L6456" s="1" t="s">
        <v>136</v>
      </c>
      <c r="M6456">
        <v>5</v>
      </c>
      <c r="N6456" t="s">
        <v>228</v>
      </c>
      <c r="O6456" t="s">
        <v>47</v>
      </c>
      <c r="P6456" t="s">
        <v>979</v>
      </c>
    </row>
    <row r="6457" spans="1:16" x14ac:dyDescent="0.3">
      <c r="A6457">
        <v>6455</v>
      </c>
      <c r="B6457" s="2" t="s">
        <v>6352</v>
      </c>
      <c r="C6457" t="s">
        <v>3036</v>
      </c>
      <c r="D6457" t="s">
        <v>2291</v>
      </c>
      <c r="E6457" s="1">
        <f t="shared" si="160"/>
        <v>7434.54</v>
      </c>
      <c r="F6457" s="1">
        <v>1197</v>
      </c>
      <c r="G6457" t="s">
        <v>234</v>
      </c>
      <c r="H6457" t="s">
        <v>13</v>
      </c>
      <c r="I6457" s="6">
        <v>42303</v>
      </c>
      <c r="J6457" t="s">
        <v>14</v>
      </c>
      <c r="K6457" t="s">
        <v>15</v>
      </c>
      <c r="L6457" s="1" t="s">
        <v>16</v>
      </c>
      <c r="M6457">
        <v>5</v>
      </c>
      <c r="N6457" t="s">
        <v>17</v>
      </c>
      <c r="O6457" t="s">
        <v>18</v>
      </c>
      <c r="P6457" t="s">
        <v>979</v>
      </c>
    </row>
    <row r="6458" spans="1:16" x14ac:dyDescent="0.3">
      <c r="A6458">
        <v>6456</v>
      </c>
      <c r="B6458" s="2" t="s">
        <v>6357</v>
      </c>
      <c r="C6458" t="s">
        <v>3052</v>
      </c>
      <c r="D6458" t="s">
        <v>1443</v>
      </c>
      <c r="E6458" s="1">
        <f t="shared" si="160"/>
        <v>4643.58</v>
      </c>
      <c r="F6458" s="1">
        <v>998</v>
      </c>
      <c r="G6458" t="s">
        <v>268</v>
      </c>
      <c r="H6458" t="s">
        <v>13</v>
      </c>
      <c r="I6458" s="6">
        <v>35610</v>
      </c>
      <c r="J6458" t="s">
        <v>25</v>
      </c>
      <c r="K6458" t="s">
        <v>15</v>
      </c>
      <c r="L6458" s="1" t="s">
        <v>71</v>
      </c>
      <c r="M6458">
        <v>5</v>
      </c>
      <c r="N6458" t="s">
        <v>72</v>
      </c>
      <c r="O6458" t="s">
        <v>18</v>
      </c>
      <c r="P6458" t="s">
        <v>979</v>
      </c>
    </row>
    <row r="6459" spans="1:16" x14ac:dyDescent="0.3">
      <c r="A6459">
        <v>6457</v>
      </c>
      <c r="B6459" s="2" t="s">
        <v>6364</v>
      </c>
      <c r="C6459" t="s">
        <v>3154</v>
      </c>
      <c r="D6459" t="s">
        <v>1899</v>
      </c>
      <c r="E6459" s="1">
        <f t="shared" si="160"/>
        <v>3284.19</v>
      </c>
      <c r="F6459" s="1">
        <v>796</v>
      </c>
      <c r="G6459" t="s">
        <v>268</v>
      </c>
      <c r="H6459" t="s">
        <v>13</v>
      </c>
      <c r="I6459" s="6">
        <v>112749</v>
      </c>
      <c r="J6459" t="s">
        <v>14</v>
      </c>
      <c r="K6459" t="s">
        <v>51</v>
      </c>
      <c r="L6459" s="1" t="s">
        <v>69</v>
      </c>
      <c r="M6459">
        <v>5</v>
      </c>
      <c r="N6459" t="s">
        <v>278</v>
      </c>
      <c r="O6459" t="s">
        <v>18</v>
      </c>
      <c r="P6459" t="s">
        <v>979</v>
      </c>
    </row>
    <row r="6460" spans="1:16" x14ac:dyDescent="0.3">
      <c r="A6460">
        <v>6458</v>
      </c>
      <c r="B6460" s="2" t="s">
        <v>6357</v>
      </c>
      <c r="C6460" t="s">
        <v>3036</v>
      </c>
      <c r="D6460" t="s">
        <v>1667</v>
      </c>
      <c r="E6460" s="1">
        <f t="shared" si="160"/>
        <v>6712.74</v>
      </c>
      <c r="F6460" s="1">
        <v>1197</v>
      </c>
      <c r="G6460" t="s">
        <v>234</v>
      </c>
      <c r="H6460" t="s">
        <v>13</v>
      </c>
      <c r="I6460" s="6">
        <v>43018</v>
      </c>
      <c r="J6460" t="s">
        <v>14</v>
      </c>
      <c r="K6460" t="s">
        <v>15</v>
      </c>
      <c r="L6460" s="1" t="s">
        <v>16</v>
      </c>
      <c r="M6460">
        <v>5</v>
      </c>
      <c r="N6460" t="s">
        <v>17</v>
      </c>
      <c r="O6460" t="s">
        <v>18</v>
      </c>
      <c r="P6460" t="s">
        <v>979</v>
      </c>
    </row>
    <row r="6461" spans="1:16" x14ac:dyDescent="0.3">
      <c r="A6461">
        <v>6459</v>
      </c>
      <c r="B6461" s="2" t="s">
        <v>6352</v>
      </c>
      <c r="C6461" t="s">
        <v>3527</v>
      </c>
      <c r="D6461" t="s">
        <v>2267</v>
      </c>
      <c r="E6461" s="1">
        <f t="shared" si="160"/>
        <v>8096.1900000000005</v>
      </c>
      <c r="F6461" s="1">
        <v>1248</v>
      </c>
      <c r="G6461" t="s">
        <v>268</v>
      </c>
      <c r="H6461" t="s">
        <v>13</v>
      </c>
      <c r="I6461" s="6">
        <v>50120</v>
      </c>
      <c r="J6461" t="s">
        <v>14</v>
      </c>
      <c r="K6461" t="s">
        <v>21</v>
      </c>
      <c r="L6461" s="1" t="s">
        <v>64</v>
      </c>
      <c r="M6461">
        <v>5</v>
      </c>
      <c r="N6461" t="s">
        <v>348</v>
      </c>
      <c r="O6461" t="s">
        <v>18</v>
      </c>
      <c r="P6461" t="s">
        <v>979</v>
      </c>
    </row>
    <row r="6462" spans="1:16" x14ac:dyDescent="0.3">
      <c r="A6462">
        <v>6460</v>
      </c>
      <c r="B6462" s="2" t="s">
        <v>6359</v>
      </c>
      <c r="C6462" t="s">
        <v>3592</v>
      </c>
      <c r="D6462" t="s">
        <v>1941</v>
      </c>
      <c r="E6462" s="1">
        <f t="shared" si="160"/>
        <v>6147.3300000000008</v>
      </c>
      <c r="F6462" s="1">
        <v>1086</v>
      </c>
      <c r="G6462" t="s">
        <v>268</v>
      </c>
      <c r="H6462" t="s">
        <v>13</v>
      </c>
      <c r="I6462" s="6">
        <v>12694</v>
      </c>
      <c r="J6462" t="s">
        <v>14</v>
      </c>
      <c r="K6462" t="s">
        <v>15</v>
      </c>
      <c r="L6462" s="1" t="s">
        <v>29</v>
      </c>
      <c r="M6462">
        <v>5</v>
      </c>
      <c r="N6462" t="s">
        <v>405</v>
      </c>
      <c r="O6462" t="s">
        <v>18</v>
      </c>
      <c r="P6462" t="s">
        <v>979</v>
      </c>
    </row>
    <row r="6463" spans="1:16" x14ac:dyDescent="0.3">
      <c r="A6463">
        <v>6461</v>
      </c>
      <c r="B6463" s="2" t="s">
        <v>6358</v>
      </c>
      <c r="C6463" t="s">
        <v>3052</v>
      </c>
      <c r="D6463" t="s">
        <v>1575</v>
      </c>
      <c r="E6463" s="1">
        <f t="shared" si="160"/>
        <v>4631.55</v>
      </c>
      <c r="F6463" s="1">
        <v>998</v>
      </c>
      <c r="G6463" t="s">
        <v>234</v>
      </c>
      <c r="H6463" t="s">
        <v>13</v>
      </c>
      <c r="I6463" s="6">
        <v>35046</v>
      </c>
      <c r="J6463" t="s">
        <v>14</v>
      </c>
      <c r="K6463" t="s">
        <v>15</v>
      </c>
      <c r="L6463" s="1" t="s">
        <v>71</v>
      </c>
      <c r="M6463">
        <v>5</v>
      </c>
      <c r="N6463" t="s">
        <v>72</v>
      </c>
      <c r="O6463" t="s">
        <v>18</v>
      </c>
      <c r="P6463" t="s">
        <v>979</v>
      </c>
    </row>
    <row r="6464" spans="1:16" x14ac:dyDescent="0.3">
      <c r="A6464">
        <v>6462</v>
      </c>
      <c r="B6464" s="2" t="s">
        <v>6355</v>
      </c>
      <c r="C6464" t="s">
        <v>4932</v>
      </c>
      <c r="D6464" t="s">
        <v>1285</v>
      </c>
      <c r="E6464" s="1">
        <f t="shared" si="160"/>
        <v>5233.0499999999993</v>
      </c>
      <c r="F6464" s="1">
        <v>2996</v>
      </c>
      <c r="G6464" t="s">
        <v>12</v>
      </c>
      <c r="H6464" t="s">
        <v>20</v>
      </c>
      <c r="I6464" s="6">
        <v>100000</v>
      </c>
      <c r="J6464" t="s">
        <v>42</v>
      </c>
      <c r="K6464" t="s">
        <v>15</v>
      </c>
      <c r="L6464" s="1">
        <v>258</v>
      </c>
      <c r="M6464">
        <v>5</v>
      </c>
      <c r="N6464" t="s">
        <v>941</v>
      </c>
      <c r="O6464" t="s">
        <v>28</v>
      </c>
      <c r="P6464" t="s">
        <v>979</v>
      </c>
    </row>
    <row r="6465" spans="1:16" x14ac:dyDescent="0.3">
      <c r="A6465">
        <v>6463</v>
      </c>
      <c r="B6465" s="2" t="s">
        <v>6357</v>
      </c>
      <c r="C6465" t="s">
        <v>3238</v>
      </c>
      <c r="D6465" t="s">
        <v>1280</v>
      </c>
      <c r="E6465" s="1">
        <f t="shared" si="160"/>
        <v>11789.400000000001</v>
      </c>
      <c r="F6465" s="1">
        <v>1497</v>
      </c>
      <c r="G6465" t="s">
        <v>12</v>
      </c>
      <c r="H6465" t="s">
        <v>13</v>
      </c>
      <c r="I6465" s="6">
        <v>10000</v>
      </c>
      <c r="J6465" t="s">
        <v>14</v>
      </c>
      <c r="K6465" t="s">
        <v>15</v>
      </c>
      <c r="L6465" s="1" t="s">
        <v>347</v>
      </c>
      <c r="M6465">
        <v>5</v>
      </c>
      <c r="N6465" t="s">
        <v>191</v>
      </c>
      <c r="O6465" t="s">
        <v>28</v>
      </c>
      <c r="P6465" t="s">
        <v>979</v>
      </c>
    </row>
    <row r="6466" spans="1:16" x14ac:dyDescent="0.3">
      <c r="A6466">
        <v>6464</v>
      </c>
      <c r="B6466" s="2" t="s">
        <v>6354</v>
      </c>
      <c r="C6466" t="s">
        <v>3467</v>
      </c>
      <c r="D6466" t="s">
        <v>1218</v>
      </c>
      <c r="E6466" s="1">
        <f t="shared" si="160"/>
        <v>3969.8999999999996</v>
      </c>
      <c r="F6466" s="1">
        <v>998</v>
      </c>
      <c r="G6466" t="s">
        <v>12</v>
      </c>
      <c r="H6466" t="s">
        <v>20</v>
      </c>
      <c r="I6466" s="6">
        <v>30000</v>
      </c>
      <c r="J6466" t="s">
        <v>25</v>
      </c>
      <c r="K6466" t="s">
        <v>15</v>
      </c>
      <c r="L6466" s="1" t="s">
        <v>134</v>
      </c>
      <c r="M6466">
        <v>5</v>
      </c>
      <c r="N6466" t="s">
        <v>72</v>
      </c>
      <c r="O6466" t="s">
        <v>18</v>
      </c>
      <c r="P6466" t="s">
        <v>979</v>
      </c>
    </row>
    <row r="6467" spans="1:16" x14ac:dyDescent="0.3">
      <c r="A6467">
        <v>6465</v>
      </c>
      <c r="B6467" s="2" t="s">
        <v>6358</v>
      </c>
      <c r="C6467" t="s">
        <v>3905</v>
      </c>
      <c r="D6467" t="s">
        <v>1296</v>
      </c>
      <c r="E6467" s="1">
        <f t="shared" si="160"/>
        <v>5533.7999999999993</v>
      </c>
      <c r="F6467" s="1">
        <v>1197</v>
      </c>
      <c r="G6467" t="s">
        <v>12</v>
      </c>
      <c r="H6467" t="s">
        <v>13</v>
      </c>
      <c r="I6467" s="6">
        <v>70000</v>
      </c>
      <c r="J6467" t="s">
        <v>14</v>
      </c>
      <c r="K6467" t="s">
        <v>15</v>
      </c>
      <c r="L6467" s="1" t="s">
        <v>73</v>
      </c>
      <c r="M6467">
        <v>5</v>
      </c>
      <c r="N6467" t="s">
        <v>74</v>
      </c>
      <c r="O6467" t="s">
        <v>18</v>
      </c>
      <c r="P6467" t="s">
        <v>979</v>
      </c>
    </row>
    <row r="6468" spans="1:16" x14ac:dyDescent="0.3">
      <c r="A6468">
        <v>6466</v>
      </c>
      <c r="B6468" s="2" t="s">
        <v>6362</v>
      </c>
      <c r="C6468" t="s">
        <v>5131</v>
      </c>
      <c r="D6468" t="s">
        <v>1217</v>
      </c>
      <c r="E6468" s="1">
        <f t="shared" si="160"/>
        <v>1443.6</v>
      </c>
      <c r="F6468" s="1">
        <v>1405</v>
      </c>
      <c r="G6468" t="s">
        <v>12</v>
      </c>
      <c r="H6468" t="s">
        <v>13</v>
      </c>
      <c r="I6468" s="6">
        <v>120000</v>
      </c>
      <c r="J6468" t="s">
        <v>42</v>
      </c>
      <c r="K6468" t="s">
        <v>21</v>
      </c>
      <c r="L6468" s="1" t="s">
        <v>987</v>
      </c>
      <c r="M6468">
        <v>5</v>
      </c>
      <c r="N6468" t="s">
        <v>876</v>
      </c>
      <c r="O6468" t="s">
        <v>18</v>
      </c>
      <c r="P6468" t="s">
        <v>979</v>
      </c>
    </row>
    <row r="6469" spans="1:16" x14ac:dyDescent="0.3">
      <c r="A6469">
        <v>6467</v>
      </c>
      <c r="B6469" s="2" t="s">
        <v>6354</v>
      </c>
      <c r="C6469" t="s">
        <v>3150</v>
      </c>
      <c r="D6469" t="s">
        <v>1211</v>
      </c>
      <c r="E6469" s="1">
        <f t="shared" si="160"/>
        <v>5413.5</v>
      </c>
      <c r="F6469" s="1">
        <v>1197</v>
      </c>
      <c r="G6469" t="s">
        <v>12</v>
      </c>
      <c r="H6469" t="s">
        <v>13</v>
      </c>
      <c r="I6469" s="6">
        <v>90000</v>
      </c>
      <c r="J6469" t="s">
        <v>42</v>
      </c>
      <c r="K6469" t="s">
        <v>15</v>
      </c>
      <c r="L6469" s="1" t="s">
        <v>16</v>
      </c>
      <c r="M6469">
        <v>5</v>
      </c>
      <c r="N6469" t="s">
        <v>17</v>
      </c>
      <c r="O6469" t="s">
        <v>18</v>
      </c>
      <c r="P6469" t="s">
        <v>979</v>
      </c>
    </row>
    <row r="6470" spans="1:16" x14ac:dyDescent="0.3">
      <c r="A6470">
        <v>6468</v>
      </c>
      <c r="B6470" s="2" t="s">
        <v>6362</v>
      </c>
      <c r="C6470" t="s">
        <v>3401</v>
      </c>
      <c r="D6470" t="s">
        <v>1661</v>
      </c>
      <c r="E6470" s="1">
        <f t="shared" si="160"/>
        <v>3741.33</v>
      </c>
      <c r="F6470" s="1">
        <v>1197</v>
      </c>
      <c r="G6470" t="s">
        <v>12</v>
      </c>
      <c r="H6470" t="s">
        <v>13</v>
      </c>
      <c r="I6470" s="6">
        <v>80000</v>
      </c>
      <c r="J6470" t="s">
        <v>25</v>
      </c>
      <c r="K6470" t="s">
        <v>15</v>
      </c>
      <c r="L6470" s="1" t="s">
        <v>211</v>
      </c>
      <c r="M6470">
        <v>5</v>
      </c>
      <c r="N6470" t="s">
        <v>173</v>
      </c>
      <c r="O6470" t="s">
        <v>18</v>
      </c>
      <c r="P6470" t="s">
        <v>979</v>
      </c>
    </row>
    <row r="6471" spans="1:16" x14ac:dyDescent="0.3">
      <c r="A6471">
        <v>6469</v>
      </c>
      <c r="B6471" s="2" t="s">
        <v>6364</v>
      </c>
      <c r="C6471" t="s">
        <v>3007</v>
      </c>
      <c r="D6471" t="s">
        <v>1460</v>
      </c>
      <c r="E6471" s="1">
        <f t="shared" si="160"/>
        <v>1624.0500000000002</v>
      </c>
      <c r="F6471" s="1">
        <v>814</v>
      </c>
      <c r="G6471" t="s">
        <v>12</v>
      </c>
      <c r="H6471" t="s">
        <v>13</v>
      </c>
      <c r="I6471" s="6">
        <v>90000</v>
      </c>
      <c r="J6471" t="s">
        <v>14</v>
      </c>
      <c r="K6471" t="s">
        <v>15</v>
      </c>
      <c r="L6471" s="1" t="s">
        <v>117</v>
      </c>
      <c r="M6471">
        <v>5</v>
      </c>
      <c r="N6471" t="s">
        <v>118</v>
      </c>
      <c r="O6471" t="s">
        <v>18</v>
      </c>
      <c r="P6471" t="s">
        <v>979</v>
      </c>
    </row>
    <row r="6472" spans="1:16" x14ac:dyDescent="0.3">
      <c r="A6472">
        <v>6470</v>
      </c>
      <c r="B6472" s="2" t="s">
        <v>6361</v>
      </c>
      <c r="C6472" t="s">
        <v>5132</v>
      </c>
      <c r="D6472" t="s">
        <v>2345</v>
      </c>
      <c r="E6472" s="1">
        <f t="shared" si="160"/>
        <v>7350.3300000000008</v>
      </c>
      <c r="F6472" s="1">
        <v>1499</v>
      </c>
      <c r="G6472" t="s">
        <v>268</v>
      </c>
      <c r="H6472" t="s">
        <v>20</v>
      </c>
      <c r="I6472" s="6">
        <v>43061</v>
      </c>
      <c r="J6472" t="s">
        <v>14</v>
      </c>
      <c r="K6472" t="s">
        <v>15</v>
      </c>
      <c r="L6472" s="1" t="s">
        <v>640</v>
      </c>
      <c r="M6472">
        <v>5</v>
      </c>
      <c r="N6472" t="s">
        <v>259</v>
      </c>
      <c r="O6472" t="s">
        <v>18</v>
      </c>
      <c r="P6472" t="s">
        <v>979</v>
      </c>
    </row>
    <row r="6473" spans="1:16" x14ac:dyDescent="0.3">
      <c r="A6473">
        <v>6471</v>
      </c>
      <c r="B6473" s="2" t="s">
        <v>6362</v>
      </c>
      <c r="C6473" t="s">
        <v>3462</v>
      </c>
      <c r="D6473" t="s">
        <v>1555</v>
      </c>
      <c r="E6473" s="1">
        <f t="shared" si="160"/>
        <v>2815.02</v>
      </c>
      <c r="F6473" s="1">
        <v>1086</v>
      </c>
      <c r="G6473" t="s">
        <v>268</v>
      </c>
      <c r="H6473" t="s">
        <v>13</v>
      </c>
      <c r="I6473" s="6">
        <v>48757</v>
      </c>
      <c r="J6473" t="s">
        <v>14</v>
      </c>
      <c r="K6473" t="s">
        <v>15</v>
      </c>
      <c r="L6473" s="1" t="s">
        <v>29</v>
      </c>
      <c r="M6473">
        <v>5</v>
      </c>
      <c r="N6473" t="s">
        <v>30</v>
      </c>
      <c r="O6473" t="s">
        <v>18</v>
      </c>
      <c r="P6473" t="s">
        <v>979</v>
      </c>
    </row>
    <row r="6474" spans="1:16" x14ac:dyDescent="0.3">
      <c r="A6474">
        <v>6472</v>
      </c>
      <c r="B6474" s="2" t="s">
        <v>6353</v>
      </c>
      <c r="C6474" t="s">
        <v>5133</v>
      </c>
      <c r="D6474" t="s">
        <v>2111</v>
      </c>
      <c r="E6474" s="1">
        <f t="shared" si="160"/>
        <v>6159.3600000000006</v>
      </c>
      <c r="F6474" s="1">
        <v>998</v>
      </c>
      <c r="G6474" t="s">
        <v>268</v>
      </c>
      <c r="H6474" t="s">
        <v>13</v>
      </c>
      <c r="I6474" s="6">
        <v>50811</v>
      </c>
      <c r="J6474" t="s">
        <v>14</v>
      </c>
      <c r="K6474" t="s">
        <v>51</v>
      </c>
      <c r="L6474" s="1" t="s">
        <v>357</v>
      </c>
      <c r="M6474">
        <v>5</v>
      </c>
      <c r="N6474" t="s">
        <v>988</v>
      </c>
      <c r="O6474" t="s">
        <v>18</v>
      </c>
      <c r="P6474" t="s">
        <v>979</v>
      </c>
    </row>
    <row r="6475" spans="1:16" x14ac:dyDescent="0.3">
      <c r="A6475">
        <v>6473</v>
      </c>
      <c r="B6475" s="2" t="s">
        <v>6360</v>
      </c>
      <c r="C6475" t="s">
        <v>3703</v>
      </c>
      <c r="D6475" t="s">
        <v>1357</v>
      </c>
      <c r="E6475" s="1">
        <f t="shared" si="160"/>
        <v>5834.5499999999993</v>
      </c>
      <c r="F6475" s="1">
        <v>999</v>
      </c>
      <c r="G6475" t="s">
        <v>268</v>
      </c>
      <c r="H6475" t="s">
        <v>13</v>
      </c>
      <c r="I6475" s="6">
        <v>4602</v>
      </c>
      <c r="J6475" t="s">
        <v>14</v>
      </c>
      <c r="K6475" t="s">
        <v>15</v>
      </c>
      <c r="L6475" s="1" t="s">
        <v>134</v>
      </c>
      <c r="M6475">
        <v>5</v>
      </c>
      <c r="N6475" t="s">
        <v>596</v>
      </c>
      <c r="O6475" t="s">
        <v>18</v>
      </c>
      <c r="P6475" t="s">
        <v>979</v>
      </c>
    </row>
    <row r="6476" spans="1:16" x14ac:dyDescent="0.3">
      <c r="A6476">
        <v>6474</v>
      </c>
      <c r="B6476" s="2" t="s">
        <v>6363</v>
      </c>
      <c r="C6476" t="s">
        <v>2970</v>
      </c>
      <c r="D6476" t="s">
        <v>1885</v>
      </c>
      <c r="E6476" s="1">
        <f t="shared" si="160"/>
        <v>3777.42</v>
      </c>
      <c r="F6476" s="1">
        <v>998</v>
      </c>
      <c r="G6476" t="s">
        <v>268</v>
      </c>
      <c r="H6476" t="s">
        <v>13</v>
      </c>
      <c r="I6476" s="6">
        <v>121427</v>
      </c>
      <c r="J6476" t="s">
        <v>14</v>
      </c>
      <c r="K6476" t="s">
        <v>51</v>
      </c>
      <c r="L6476" s="1" t="s">
        <v>142</v>
      </c>
      <c r="M6476">
        <v>5</v>
      </c>
      <c r="N6476" t="s">
        <v>143</v>
      </c>
      <c r="O6476" t="s">
        <v>18</v>
      </c>
      <c r="P6476" t="s">
        <v>979</v>
      </c>
    </row>
    <row r="6477" spans="1:16" x14ac:dyDescent="0.3">
      <c r="A6477">
        <v>6475</v>
      </c>
      <c r="B6477" s="2" t="s">
        <v>6363</v>
      </c>
      <c r="C6477" t="s">
        <v>4783</v>
      </c>
      <c r="D6477" t="s">
        <v>1925</v>
      </c>
      <c r="E6477" s="1">
        <f t="shared" si="160"/>
        <v>3380.4300000000003</v>
      </c>
      <c r="F6477" s="1">
        <v>1197</v>
      </c>
      <c r="G6477" t="s">
        <v>268</v>
      </c>
      <c r="H6477" t="s">
        <v>20</v>
      </c>
      <c r="I6477" s="6">
        <v>75042</v>
      </c>
      <c r="J6477" t="s">
        <v>14</v>
      </c>
      <c r="K6477" t="s">
        <v>15</v>
      </c>
      <c r="L6477" s="1" t="s">
        <v>109</v>
      </c>
      <c r="M6477">
        <v>5</v>
      </c>
      <c r="N6477" t="s">
        <v>612</v>
      </c>
      <c r="O6477" t="s">
        <v>18</v>
      </c>
      <c r="P6477" t="s">
        <v>979</v>
      </c>
    </row>
    <row r="6478" spans="1:16" x14ac:dyDescent="0.3">
      <c r="A6478">
        <v>6476</v>
      </c>
      <c r="B6478" s="2" t="s">
        <v>6356</v>
      </c>
      <c r="C6478" t="s">
        <v>3097</v>
      </c>
      <c r="D6478" t="s">
        <v>1976</v>
      </c>
      <c r="E6478" s="1">
        <f t="shared" si="160"/>
        <v>2261.64</v>
      </c>
      <c r="F6478" s="1">
        <v>998</v>
      </c>
      <c r="G6478" t="s">
        <v>234</v>
      </c>
      <c r="H6478" t="s">
        <v>13</v>
      </c>
      <c r="I6478" s="6">
        <v>29141</v>
      </c>
      <c r="J6478" t="s">
        <v>25</v>
      </c>
      <c r="K6478" t="s">
        <v>15</v>
      </c>
      <c r="L6478" s="1" t="s">
        <v>219</v>
      </c>
      <c r="M6478">
        <v>5</v>
      </c>
      <c r="N6478" t="s">
        <v>220</v>
      </c>
      <c r="O6478" t="s">
        <v>18</v>
      </c>
      <c r="P6478" t="s">
        <v>979</v>
      </c>
    </row>
    <row r="6479" spans="1:16" x14ac:dyDescent="0.3">
      <c r="A6479">
        <v>6477</v>
      </c>
      <c r="B6479" s="2" t="s">
        <v>6361</v>
      </c>
      <c r="C6479" t="s">
        <v>3787</v>
      </c>
      <c r="D6479" t="s">
        <v>2466</v>
      </c>
      <c r="E6479" s="1">
        <f t="shared" si="160"/>
        <v>9684.1500000000015</v>
      </c>
      <c r="F6479" s="1">
        <v>1497</v>
      </c>
      <c r="G6479" t="s">
        <v>268</v>
      </c>
      <c r="H6479" t="s">
        <v>13</v>
      </c>
      <c r="I6479" s="6">
        <v>58905</v>
      </c>
      <c r="J6479" t="s">
        <v>25</v>
      </c>
      <c r="K6479" t="s">
        <v>15</v>
      </c>
      <c r="L6479" s="1" t="s">
        <v>622</v>
      </c>
      <c r="M6479">
        <v>5</v>
      </c>
      <c r="N6479" t="s">
        <v>173</v>
      </c>
      <c r="O6479" t="s">
        <v>47</v>
      </c>
      <c r="P6479" t="s">
        <v>979</v>
      </c>
    </row>
    <row r="6480" spans="1:16" x14ac:dyDescent="0.3">
      <c r="A6480">
        <v>6478</v>
      </c>
      <c r="B6480" s="2" t="s">
        <v>6362</v>
      </c>
      <c r="C6480" t="s">
        <v>2978</v>
      </c>
      <c r="D6480" t="s">
        <v>1914</v>
      </c>
      <c r="E6480" s="1">
        <f t="shared" si="160"/>
        <v>2249.61</v>
      </c>
      <c r="F6480" s="1">
        <v>998</v>
      </c>
      <c r="G6480" t="s">
        <v>234</v>
      </c>
      <c r="H6480" t="s">
        <v>13</v>
      </c>
      <c r="I6480" s="6">
        <v>58924</v>
      </c>
      <c r="J6480" t="s">
        <v>25</v>
      </c>
      <c r="K6480" t="s">
        <v>15</v>
      </c>
      <c r="L6480" s="1" t="s">
        <v>86</v>
      </c>
      <c r="M6480">
        <v>5</v>
      </c>
      <c r="N6480" t="s">
        <v>269</v>
      </c>
      <c r="O6480" t="s">
        <v>18</v>
      </c>
      <c r="P6480" t="s">
        <v>979</v>
      </c>
    </row>
    <row r="6481" spans="1:16" x14ac:dyDescent="0.3">
      <c r="A6481">
        <v>6479</v>
      </c>
      <c r="B6481" s="2" t="s">
        <v>6362</v>
      </c>
      <c r="C6481" t="s">
        <v>5131</v>
      </c>
      <c r="D6481" t="s">
        <v>1397</v>
      </c>
      <c r="E6481" s="1">
        <f t="shared" si="160"/>
        <v>1383.4499999999998</v>
      </c>
      <c r="F6481" s="1">
        <v>1405</v>
      </c>
      <c r="G6481" t="s">
        <v>12</v>
      </c>
      <c r="H6481" t="s">
        <v>13</v>
      </c>
      <c r="I6481" s="6">
        <v>120000</v>
      </c>
      <c r="J6481" t="s">
        <v>42</v>
      </c>
      <c r="K6481" t="s">
        <v>21</v>
      </c>
      <c r="L6481" s="1" t="s">
        <v>987</v>
      </c>
      <c r="M6481">
        <v>5</v>
      </c>
      <c r="N6481" t="s">
        <v>876</v>
      </c>
      <c r="O6481" t="s">
        <v>18</v>
      </c>
      <c r="P6481" t="s">
        <v>979</v>
      </c>
    </row>
    <row r="6482" spans="1:16" x14ac:dyDescent="0.3">
      <c r="A6482">
        <v>6480</v>
      </c>
      <c r="B6482" s="2" t="s">
        <v>6358</v>
      </c>
      <c r="C6482" t="s">
        <v>4718</v>
      </c>
      <c r="D6482" t="s">
        <v>1244</v>
      </c>
      <c r="E6482" s="1">
        <f t="shared" ref="E6482:E6513" si="161">IF(ISNUMBER(SEARCH("Lakh", D6482)),SUBSTITUTE(SUBSTITUTE(D6482, "₹", ""), " Lakh", "") * $R$1, IF(ISNUMBER(SEARCH("Crore", D6482)), SUBSTITUTE(SUBSTITUTE(D6482, "₹", ""), " Crore", "") * 120300, ""))</f>
        <v>9624</v>
      </c>
      <c r="F6482" s="1">
        <v>1968</v>
      </c>
      <c r="G6482" t="s">
        <v>12</v>
      </c>
      <c r="H6482" t="s">
        <v>20</v>
      </c>
      <c r="I6482" s="6">
        <v>120000</v>
      </c>
      <c r="J6482" t="s">
        <v>25</v>
      </c>
      <c r="K6482" t="s">
        <v>21</v>
      </c>
      <c r="L6482" s="1" t="s">
        <v>370</v>
      </c>
      <c r="M6482">
        <v>5</v>
      </c>
      <c r="N6482" t="s">
        <v>888</v>
      </c>
      <c r="O6482" t="s">
        <v>28</v>
      </c>
      <c r="P6482" t="s">
        <v>979</v>
      </c>
    </row>
    <row r="6483" spans="1:16" x14ac:dyDescent="0.3">
      <c r="A6483">
        <v>6481</v>
      </c>
      <c r="B6483" s="2" t="s">
        <v>6360</v>
      </c>
      <c r="C6483" t="s">
        <v>3645</v>
      </c>
      <c r="D6483" t="s">
        <v>1289</v>
      </c>
      <c r="E6483" s="1">
        <f t="shared" si="161"/>
        <v>8421</v>
      </c>
      <c r="F6483" s="1">
        <v>999</v>
      </c>
      <c r="G6483" t="s">
        <v>12</v>
      </c>
      <c r="H6483" t="s">
        <v>13</v>
      </c>
      <c r="I6483" s="6">
        <v>20000</v>
      </c>
      <c r="J6483" t="s">
        <v>14</v>
      </c>
      <c r="K6483" t="s">
        <v>15</v>
      </c>
      <c r="L6483" s="1" t="s">
        <v>567</v>
      </c>
      <c r="M6483">
        <v>5</v>
      </c>
      <c r="N6483" t="s">
        <v>568</v>
      </c>
      <c r="O6483" t="s">
        <v>18</v>
      </c>
      <c r="P6483" t="s">
        <v>979</v>
      </c>
    </row>
    <row r="6484" spans="1:16" x14ac:dyDescent="0.3">
      <c r="A6484">
        <v>6482</v>
      </c>
      <c r="B6484" s="2" t="s">
        <v>6358</v>
      </c>
      <c r="C6484" t="s">
        <v>4447</v>
      </c>
      <c r="D6484" t="s">
        <v>1293</v>
      </c>
      <c r="E6484" s="1">
        <f t="shared" si="161"/>
        <v>30075</v>
      </c>
      <c r="F6484" s="1">
        <v>2993</v>
      </c>
      <c r="G6484" t="s">
        <v>12</v>
      </c>
      <c r="H6484" t="s">
        <v>20</v>
      </c>
      <c r="I6484" s="6">
        <v>80000</v>
      </c>
      <c r="J6484" t="s">
        <v>25</v>
      </c>
      <c r="K6484" t="s">
        <v>21</v>
      </c>
      <c r="L6484" s="1" t="s">
        <v>512</v>
      </c>
      <c r="M6484">
        <v>5</v>
      </c>
      <c r="N6484" t="s">
        <v>826</v>
      </c>
      <c r="O6484" t="s">
        <v>28</v>
      </c>
      <c r="P6484" t="s">
        <v>979</v>
      </c>
    </row>
    <row r="6485" spans="1:16" x14ac:dyDescent="0.3">
      <c r="A6485">
        <v>6483</v>
      </c>
      <c r="B6485" s="2" t="s">
        <v>6362</v>
      </c>
      <c r="C6485" t="s">
        <v>4333</v>
      </c>
      <c r="D6485" t="s">
        <v>1228</v>
      </c>
      <c r="E6485" s="1">
        <f t="shared" si="161"/>
        <v>3609</v>
      </c>
      <c r="F6485" s="1">
        <v>1799</v>
      </c>
      <c r="G6485" t="s">
        <v>12</v>
      </c>
      <c r="H6485" t="s">
        <v>20</v>
      </c>
      <c r="I6485" s="6">
        <v>80000</v>
      </c>
      <c r="J6485" t="s">
        <v>42</v>
      </c>
      <c r="K6485" t="s">
        <v>15</v>
      </c>
      <c r="L6485" s="1" t="s">
        <v>290</v>
      </c>
      <c r="M6485">
        <v>5</v>
      </c>
      <c r="N6485" t="s">
        <v>633</v>
      </c>
      <c r="O6485" t="s">
        <v>28</v>
      </c>
      <c r="P6485" t="s">
        <v>979</v>
      </c>
    </row>
    <row r="6486" spans="1:16" x14ac:dyDescent="0.3">
      <c r="A6486">
        <v>6484</v>
      </c>
      <c r="B6486" s="2" t="s">
        <v>6365</v>
      </c>
      <c r="C6486" t="s">
        <v>5134</v>
      </c>
      <c r="D6486" t="s">
        <v>2343</v>
      </c>
      <c r="E6486" s="1">
        <f t="shared" si="161"/>
        <v>15771.33</v>
      </c>
      <c r="F6486" s="1">
        <v>1462</v>
      </c>
      <c r="G6486" t="s">
        <v>12</v>
      </c>
      <c r="H6486" t="s">
        <v>13</v>
      </c>
      <c r="I6486" s="6">
        <v>10000</v>
      </c>
      <c r="J6486" t="s">
        <v>14</v>
      </c>
      <c r="K6486" t="s">
        <v>51</v>
      </c>
      <c r="L6486" s="1" t="s">
        <v>119</v>
      </c>
      <c r="M6486">
        <v>7</v>
      </c>
      <c r="N6486" t="s">
        <v>989</v>
      </c>
      <c r="O6486" t="s">
        <v>24</v>
      </c>
      <c r="P6486" t="s">
        <v>979</v>
      </c>
    </row>
    <row r="6487" spans="1:16" x14ac:dyDescent="0.3">
      <c r="A6487">
        <v>6485</v>
      </c>
      <c r="B6487" s="2" t="s">
        <v>6357</v>
      </c>
      <c r="C6487" t="s">
        <v>3086</v>
      </c>
      <c r="D6487" t="s">
        <v>1211</v>
      </c>
      <c r="E6487" s="1">
        <f t="shared" si="161"/>
        <v>5413.5</v>
      </c>
      <c r="F6487" s="1">
        <v>1197</v>
      </c>
      <c r="G6487" t="s">
        <v>12</v>
      </c>
      <c r="H6487" t="s">
        <v>13</v>
      </c>
      <c r="I6487" s="6">
        <v>40000</v>
      </c>
      <c r="J6487" t="s">
        <v>14</v>
      </c>
      <c r="K6487" t="s">
        <v>15</v>
      </c>
      <c r="L6487" s="1" t="s">
        <v>193</v>
      </c>
      <c r="M6487">
        <v>5</v>
      </c>
      <c r="N6487" t="s">
        <v>194</v>
      </c>
      <c r="O6487" t="s">
        <v>18</v>
      </c>
      <c r="P6487" t="s">
        <v>979</v>
      </c>
    </row>
    <row r="6488" spans="1:16" x14ac:dyDescent="0.3">
      <c r="A6488">
        <v>6486</v>
      </c>
      <c r="B6488" s="2" t="s">
        <v>6353</v>
      </c>
      <c r="C6488" t="s">
        <v>3333</v>
      </c>
      <c r="D6488" t="s">
        <v>2065</v>
      </c>
      <c r="E6488" s="1">
        <f t="shared" si="161"/>
        <v>6099.21</v>
      </c>
      <c r="F6488" s="1">
        <v>1199</v>
      </c>
      <c r="G6488" t="s">
        <v>234</v>
      </c>
      <c r="H6488" t="s">
        <v>13</v>
      </c>
      <c r="I6488" s="6">
        <v>64538</v>
      </c>
      <c r="J6488" t="s">
        <v>14</v>
      </c>
      <c r="K6488" t="s">
        <v>15</v>
      </c>
      <c r="L6488" s="1" t="s">
        <v>80</v>
      </c>
      <c r="M6488">
        <v>5</v>
      </c>
      <c r="N6488" t="s">
        <v>81</v>
      </c>
      <c r="O6488" t="s">
        <v>18</v>
      </c>
      <c r="P6488" t="s">
        <v>979</v>
      </c>
    </row>
    <row r="6489" spans="1:16" x14ac:dyDescent="0.3">
      <c r="A6489">
        <v>6487</v>
      </c>
      <c r="B6489" s="2" t="s">
        <v>6353</v>
      </c>
      <c r="C6489" t="s">
        <v>4028</v>
      </c>
      <c r="D6489" t="s">
        <v>2467</v>
      </c>
      <c r="E6489" s="1">
        <f t="shared" si="161"/>
        <v>10598.43</v>
      </c>
      <c r="F6489" s="1">
        <v>1591</v>
      </c>
      <c r="G6489" t="s">
        <v>240</v>
      </c>
      <c r="H6489" t="s">
        <v>13</v>
      </c>
      <c r="I6489" s="6">
        <v>92222</v>
      </c>
      <c r="J6489" t="s">
        <v>14</v>
      </c>
      <c r="K6489" t="s">
        <v>15</v>
      </c>
      <c r="L6489" s="1" t="s">
        <v>294</v>
      </c>
      <c r="M6489">
        <v>5</v>
      </c>
      <c r="N6489" t="s">
        <v>173</v>
      </c>
      <c r="O6489" t="s">
        <v>28</v>
      </c>
      <c r="P6489" t="s">
        <v>979</v>
      </c>
    </row>
    <row r="6490" spans="1:16" x14ac:dyDescent="0.3">
      <c r="A6490">
        <v>6488</v>
      </c>
      <c r="B6490" s="2" t="s">
        <v>6354</v>
      </c>
      <c r="C6490" t="s">
        <v>2970</v>
      </c>
      <c r="D6490" t="s">
        <v>1443</v>
      </c>
      <c r="E6490" s="1">
        <f t="shared" si="161"/>
        <v>4643.58</v>
      </c>
      <c r="F6490" s="1">
        <v>998</v>
      </c>
      <c r="G6490" t="s">
        <v>234</v>
      </c>
      <c r="H6490" t="s">
        <v>13</v>
      </c>
      <c r="I6490" s="6">
        <v>88799</v>
      </c>
      <c r="J6490" t="s">
        <v>14</v>
      </c>
      <c r="K6490" t="s">
        <v>51</v>
      </c>
      <c r="L6490" s="1" t="s">
        <v>52</v>
      </c>
      <c r="M6490">
        <v>5</v>
      </c>
      <c r="N6490" t="s">
        <v>53</v>
      </c>
      <c r="O6490" t="s">
        <v>18</v>
      </c>
      <c r="P6490" t="s">
        <v>979</v>
      </c>
    </row>
    <row r="6491" spans="1:16" x14ac:dyDescent="0.3">
      <c r="A6491">
        <v>6489</v>
      </c>
      <c r="B6491" s="2" t="s">
        <v>6358</v>
      </c>
      <c r="C6491" t="s">
        <v>3837</v>
      </c>
      <c r="D6491" t="s">
        <v>2196</v>
      </c>
      <c r="E6491" s="1">
        <f t="shared" si="161"/>
        <v>6484.1699999999992</v>
      </c>
      <c r="F6491" s="1">
        <v>1497</v>
      </c>
      <c r="G6491" t="s">
        <v>268</v>
      </c>
      <c r="H6491" t="s">
        <v>20</v>
      </c>
      <c r="I6491" s="6">
        <v>67614</v>
      </c>
      <c r="J6491" t="s">
        <v>14</v>
      </c>
      <c r="K6491" t="s">
        <v>15</v>
      </c>
      <c r="L6491" s="1" t="s">
        <v>347</v>
      </c>
      <c r="M6491">
        <v>5</v>
      </c>
      <c r="N6491" t="s">
        <v>40</v>
      </c>
      <c r="O6491" t="s">
        <v>28</v>
      </c>
      <c r="P6491" t="s">
        <v>979</v>
      </c>
    </row>
    <row r="6492" spans="1:16" x14ac:dyDescent="0.3">
      <c r="A6492">
        <v>6490</v>
      </c>
      <c r="B6492" s="2" t="s">
        <v>6361</v>
      </c>
      <c r="C6492" t="s">
        <v>3150</v>
      </c>
      <c r="D6492" t="s">
        <v>1263</v>
      </c>
      <c r="E6492" s="1">
        <f t="shared" si="161"/>
        <v>7819.5</v>
      </c>
      <c r="F6492" s="1">
        <v>1197</v>
      </c>
      <c r="G6492" t="s">
        <v>12</v>
      </c>
      <c r="H6492" t="s">
        <v>13</v>
      </c>
      <c r="I6492" s="6">
        <v>23703</v>
      </c>
      <c r="J6492" t="s">
        <v>14</v>
      </c>
      <c r="K6492" t="s">
        <v>15</v>
      </c>
      <c r="L6492" s="1" t="s">
        <v>16</v>
      </c>
      <c r="M6492">
        <v>5</v>
      </c>
      <c r="N6492" t="s">
        <v>17</v>
      </c>
      <c r="O6492" t="s">
        <v>18</v>
      </c>
      <c r="P6492" t="s">
        <v>979</v>
      </c>
    </row>
    <row r="6493" spans="1:16" x14ac:dyDescent="0.3">
      <c r="A6493">
        <v>6491</v>
      </c>
      <c r="B6493" s="2" t="s">
        <v>6362</v>
      </c>
      <c r="C6493" t="s">
        <v>3953</v>
      </c>
      <c r="D6493" t="s">
        <v>1908</v>
      </c>
      <c r="E6493" s="1">
        <f t="shared" si="161"/>
        <v>3031.56</v>
      </c>
      <c r="F6493" s="1">
        <v>1197</v>
      </c>
      <c r="G6493" t="s">
        <v>234</v>
      </c>
      <c r="H6493" t="s">
        <v>13</v>
      </c>
      <c r="I6493" s="6">
        <v>26980</v>
      </c>
      <c r="J6493" t="s">
        <v>14</v>
      </c>
      <c r="K6493" t="s">
        <v>15</v>
      </c>
      <c r="M6493">
        <v>5</v>
      </c>
      <c r="N6493" t="s">
        <v>591</v>
      </c>
      <c r="O6493" t="s">
        <v>18</v>
      </c>
      <c r="P6493" t="s">
        <v>979</v>
      </c>
    </row>
    <row r="6494" spans="1:16" x14ac:dyDescent="0.3">
      <c r="A6494">
        <v>6492</v>
      </c>
      <c r="B6494" s="2" t="s">
        <v>6357</v>
      </c>
      <c r="C6494" t="s">
        <v>4654</v>
      </c>
      <c r="D6494" t="s">
        <v>1707</v>
      </c>
      <c r="E6494" s="1">
        <f t="shared" si="161"/>
        <v>7362.3600000000006</v>
      </c>
      <c r="F6494" s="1">
        <v>999</v>
      </c>
      <c r="G6494" t="s">
        <v>268</v>
      </c>
      <c r="H6494" t="s">
        <v>13</v>
      </c>
      <c r="I6494" s="6">
        <v>66685</v>
      </c>
      <c r="J6494" t="s">
        <v>14</v>
      </c>
      <c r="K6494" t="s">
        <v>15</v>
      </c>
      <c r="L6494" s="1" t="s">
        <v>878</v>
      </c>
      <c r="M6494">
        <v>5</v>
      </c>
      <c r="N6494" t="s">
        <v>393</v>
      </c>
      <c r="O6494" t="s">
        <v>47</v>
      </c>
      <c r="P6494" t="s">
        <v>979</v>
      </c>
    </row>
    <row r="6495" spans="1:16" x14ac:dyDescent="0.3">
      <c r="A6495">
        <v>6493</v>
      </c>
      <c r="B6495" s="2" t="s">
        <v>6362</v>
      </c>
      <c r="C6495" t="s">
        <v>2971</v>
      </c>
      <c r="D6495" t="s">
        <v>1698</v>
      </c>
      <c r="E6495" s="1">
        <f t="shared" si="161"/>
        <v>3909.75</v>
      </c>
      <c r="F6495" s="1">
        <v>1496</v>
      </c>
      <c r="G6495" t="s">
        <v>234</v>
      </c>
      <c r="H6495" t="s">
        <v>13</v>
      </c>
      <c r="I6495" s="6">
        <v>57812</v>
      </c>
      <c r="J6495" t="s">
        <v>25</v>
      </c>
      <c r="K6495" t="s">
        <v>15</v>
      </c>
      <c r="L6495" s="1" t="s">
        <v>54</v>
      </c>
      <c r="M6495">
        <v>5</v>
      </c>
      <c r="N6495" t="s">
        <v>23</v>
      </c>
      <c r="O6495" t="s">
        <v>28</v>
      </c>
      <c r="P6495" t="s">
        <v>979</v>
      </c>
    </row>
    <row r="6496" spans="1:16" x14ac:dyDescent="0.3">
      <c r="A6496">
        <v>6494</v>
      </c>
      <c r="B6496" s="2" t="s">
        <v>6357</v>
      </c>
      <c r="C6496" t="s">
        <v>3008</v>
      </c>
      <c r="D6496" t="s">
        <v>2172</v>
      </c>
      <c r="E6496" s="1">
        <f t="shared" si="161"/>
        <v>5581.9199999999992</v>
      </c>
      <c r="F6496" s="1">
        <v>1197</v>
      </c>
      <c r="G6496" t="s">
        <v>268</v>
      </c>
      <c r="H6496" t="s">
        <v>13</v>
      </c>
      <c r="I6496" s="6">
        <v>55319</v>
      </c>
      <c r="J6496" t="s">
        <v>25</v>
      </c>
      <c r="K6496" t="s">
        <v>15</v>
      </c>
      <c r="L6496" s="1" t="s">
        <v>73</v>
      </c>
      <c r="M6496">
        <v>5</v>
      </c>
      <c r="N6496" t="s">
        <v>74</v>
      </c>
      <c r="O6496" t="s">
        <v>18</v>
      </c>
      <c r="P6496" t="s">
        <v>979</v>
      </c>
    </row>
    <row r="6497" spans="1:16" x14ac:dyDescent="0.3">
      <c r="A6497">
        <v>6495</v>
      </c>
      <c r="B6497" s="2" t="s">
        <v>6352</v>
      </c>
      <c r="C6497" t="s">
        <v>3501</v>
      </c>
      <c r="D6497" t="s">
        <v>2467</v>
      </c>
      <c r="E6497" s="1">
        <f t="shared" si="161"/>
        <v>10598.43</v>
      </c>
      <c r="F6497" s="1">
        <v>1497</v>
      </c>
      <c r="G6497" t="s">
        <v>268</v>
      </c>
      <c r="H6497" t="s">
        <v>20</v>
      </c>
      <c r="I6497" s="6">
        <v>43713</v>
      </c>
      <c r="J6497" t="s">
        <v>14</v>
      </c>
      <c r="K6497" t="s">
        <v>15</v>
      </c>
      <c r="L6497" s="1" t="s">
        <v>380</v>
      </c>
      <c r="M6497">
        <v>5</v>
      </c>
      <c r="N6497" t="s">
        <v>40</v>
      </c>
      <c r="O6497" t="s">
        <v>28</v>
      </c>
      <c r="P6497" t="s">
        <v>979</v>
      </c>
    </row>
    <row r="6498" spans="1:16" x14ac:dyDescent="0.3">
      <c r="A6498">
        <v>6496</v>
      </c>
      <c r="B6498" s="2" t="s">
        <v>6358</v>
      </c>
      <c r="C6498" t="s">
        <v>3905</v>
      </c>
      <c r="D6498" t="s">
        <v>1377</v>
      </c>
      <c r="E6498" s="1">
        <f t="shared" si="161"/>
        <v>5473.65</v>
      </c>
      <c r="F6498" s="1">
        <v>1197</v>
      </c>
      <c r="G6498" t="s">
        <v>12</v>
      </c>
      <c r="H6498" t="s">
        <v>13</v>
      </c>
      <c r="I6498" s="6">
        <v>80000</v>
      </c>
      <c r="J6498" t="s">
        <v>14</v>
      </c>
      <c r="K6498" t="s">
        <v>15</v>
      </c>
      <c r="L6498" s="1" t="s">
        <v>73</v>
      </c>
      <c r="M6498">
        <v>5</v>
      </c>
      <c r="N6498" t="s">
        <v>74</v>
      </c>
      <c r="O6498" t="s">
        <v>18</v>
      </c>
      <c r="P6498" t="s">
        <v>979</v>
      </c>
    </row>
    <row r="6499" spans="1:16" x14ac:dyDescent="0.3">
      <c r="A6499">
        <v>6497</v>
      </c>
      <c r="B6499" s="2" t="s">
        <v>6359</v>
      </c>
      <c r="C6499" t="s">
        <v>2980</v>
      </c>
      <c r="D6499" t="s">
        <v>1257</v>
      </c>
      <c r="E6499" s="1">
        <f t="shared" si="161"/>
        <v>4571.3999999999996</v>
      </c>
      <c r="F6499" s="1">
        <v>796</v>
      </c>
      <c r="G6499" t="s">
        <v>12</v>
      </c>
      <c r="H6499" t="s">
        <v>13</v>
      </c>
      <c r="I6499" s="6">
        <v>50000</v>
      </c>
      <c r="J6499" t="s">
        <v>14</v>
      </c>
      <c r="K6499" t="s">
        <v>15</v>
      </c>
      <c r="L6499" s="1" t="s">
        <v>89</v>
      </c>
      <c r="M6499">
        <v>5</v>
      </c>
      <c r="N6499" t="s">
        <v>90</v>
      </c>
      <c r="O6499" t="s">
        <v>18</v>
      </c>
      <c r="P6499" t="s">
        <v>979</v>
      </c>
    </row>
    <row r="6500" spans="1:16" x14ac:dyDescent="0.3">
      <c r="A6500">
        <v>6498</v>
      </c>
      <c r="B6500" s="2" t="s">
        <v>6352</v>
      </c>
      <c r="C6500" t="s">
        <v>3429</v>
      </c>
      <c r="D6500" t="s">
        <v>1263</v>
      </c>
      <c r="E6500" s="1">
        <f t="shared" si="161"/>
        <v>7819.5</v>
      </c>
      <c r="F6500" s="1">
        <v>1497</v>
      </c>
      <c r="G6500" t="s">
        <v>12</v>
      </c>
      <c r="H6500" t="s">
        <v>13</v>
      </c>
      <c r="I6500" s="6">
        <v>60000</v>
      </c>
      <c r="J6500" t="s">
        <v>14</v>
      </c>
      <c r="K6500" t="s">
        <v>21</v>
      </c>
      <c r="L6500" s="1" t="s">
        <v>172</v>
      </c>
      <c r="M6500">
        <v>5</v>
      </c>
      <c r="N6500" t="s">
        <v>399</v>
      </c>
      <c r="O6500" t="s">
        <v>47</v>
      </c>
      <c r="P6500" t="s">
        <v>979</v>
      </c>
    </row>
    <row r="6501" spans="1:16" x14ac:dyDescent="0.3">
      <c r="A6501">
        <v>6499</v>
      </c>
      <c r="B6501" s="2" t="s">
        <v>6359</v>
      </c>
      <c r="C6501" t="s">
        <v>4025</v>
      </c>
      <c r="D6501" t="s">
        <v>1263</v>
      </c>
      <c r="E6501" s="1">
        <f t="shared" si="161"/>
        <v>7819.5</v>
      </c>
      <c r="F6501" s="1">
        <v>999</v>
      </c>
      <c r="G6501" t="s">
        <v>12</v>
      </c>
      <c r="H6501" t="s">
        <v>13</v>
      </c>
      <c r="I6501" s="6">
        <v>30000</v>
      </c>
      <c r="J6501" t="s">
        <v>14</v>
      </c>
      <c r="K6501" t="s">
        <v>15</v>
      </c>
      <c r="L6501" s="1" t="s">
        <v>279</v>
      </c>
      <c r="M6501">
        <v>7</v>
      </c>
      <c r="N6501" t="s">
        <v>114</v>
      </c>
      <c r="O6501" t="s">
        <v>24</v>
      </c>
      <c r="P6501" t="s">
        <v>979</v>
      </c>
    </row>
    <row r="6502" spans="1:16" x14ac:dyDescent="0.3">
      <c r="A6502">
        <v>6500</v>
      </c>
      <c r="B6502" s="2" t="s">
        <v>6359</v>
      </c>
      <c r="C6502" t="s">
        <v>5021</v>
      </c>
      <c r="D6502" t="s">
        <v>1702</v>
      </c>
      <c r="E6502" s="1">
        <f t="shared" si="161"/>
        <v>9864.5999999999985</v>
      </c>
      <c r="F6502" s="1">
        <v>1498</v>
      </c>
      <c r="G6502" t="s">
        <v>12</v>
      </c>
      <c r="H6502" t="s">
        <v>13</v>
      </c>
      <c r="I6502" s="6">
        <v>60000</v>
      </c>
      <c r="J6502" t="s">
        <v>14</v>
      </c>
      <c r="K6502" t="s">
        <v>21</v>
      </c>
      <c r="L6502" s="1" t="s">
        <v>197</v>
      </c>
      <c r="M6502">
        <v>5</v>
      </c>
      <c r="N6502" t="s">
        <v>286</v>
      </c>
      <c r="O6502" t="s">
        <v>28</v>
      </c>
      <c r="P6502" t="s">
        <v>979</v>
      </c>
    </row>
    <row r="6503" spans="1:16" x14ac:dyDescent="0.3">
      <c r="A6503">
        <v>6501</v>
      </c>
      <c r="B6503" s="2" t="s">
        <v>6365</v>
      </c>
      <c r="C6503" t="s">
        <v>3147</v>
      </c>
      <c r="D6503" t="s">
        <v>1922</v>
      </c>
      <c r="E6503" s="1">
        <f t="shared" si="161"/>
        <v>10766.849999999999</v>
      </c>
      <c r="F6503" s="1">
        <v>1199</v>
      </c>
      <c r="G6503" t="s">
        <v>12</v>
      </c>
      <c r="H6503" t="s">
        <v>13</v>
      </c>
      <c r="I6503" s="6">
        <v>20000</v>
      </c>
      <c r="J6503" t="s">
        <v>14</v>
      </c>
      <c r="K6503" t="s">
        <v>51</v>
      </c>
      <c r="L6503" s="1" t="s">
        <v>274</v>
      </c>
      <c r="M6503">
        <v>5</v>
      </c>
      <c r="N6503" t="s">
        <v>275</v>
      </c>
      <c r="O6503" t="s">
        <v>28</v>
      </c>
      <c r="P6503" t="s">
        <v>979</v>
      </c>
    </row>
    <row r="6504" spans="1:16" x14ac:dyDescent="0.3">
      <c r="A6504">
        <v>6502</v>
      </c>
      <c r="B6504" s="2" t="s">
        <v>6365</v>
      </c>
      <c r="C6504" t="s">
        <v>3506</v>
      </c>
      <c r="D6504" t="s">
        <v>1809</v>
      </c>
      <c r="E6504" s="1">
        <f t="shared" si="161"/>
        <v>19729.199999999997</v>
      </c>
      <c r="F6504" s="1">
        <v>1997</v>
      </c>
      <c r="G6504" t="s">
        <v>12</v>
      </c>
      <c r="H6504" t="s">
        <v>20</v>
      </c>
      <c r="I6504" s="6">
        <v>10000</v>
      </c>
      <c r="J6504" t="s">
        <v>14</v>
      </c>
      <c r="K6504" t="s">
        <v>15</v>
      </c>
      <c r="L6504" s="1" t="s">
        <v>249</v>
      </c>
      <c r="M6504">
        <v>4</v>
      </c>
      <c r="O6504" t="s">
        <v>47</v>
      </c>
      <c r="P6504" t="s">
        <v>979</v>
      </c>
    </row>
    <row r="6505" spans="1:16" x14ac:dyDescent="0.3">
      <c r="A6505">
        <v>6503</v>
      </c>
      <c r="B6505" s="2" t="s">
        <v>6365</v>
      </c>
      <c r="C6505" t="s">
        <v>5135</v>
      </c>
      <c r="D6505" t="s">
        <v>1293</v>
      </c>
      <c r="E6505" s="1">
        <f t="shared" si="161"/>
        <v>30075</v>
      </c>
      <c r="F6505" s="1">
        <v>1956</v>
      </c>
      <c r="G6505" t="s">
        <v>12</v>
      </c>
      <c r="H6505" t="s">
        <v>20</v>
      </c>
      <c r="I6505" s="6">
        <v>10000</v>
      </c>
      <c r="J6505" t="s">
        <v>14</v>
      </c>
      <c r="K6505" t="s">
        <v>21</v>
      </c>
      <c r="L6505" s="1" t="s">
        <v>115</v>
      </c>
      <c r="M6505">
        <v>7</v>
      </c>
      <c r="N6505" t="s">
        <v>549</v>
      </c>
      <c r="O6505" t="s">
        <v>47</v>
      </c>
      <c r="P6505" t="s">
        <v>979</v>
      </c>
    </row>
    <row r="6506" spans="1:16" x14ac:dyDescent="0.3">
      <c r="A6506">
        <v>6504</v>
      </c>
      <c r="B6506" s="2" t="s">
        <v>6358</v>
      </c>
      <c r="C6506" t="s">
        <v>3244</v>
      </c>
      <c r="D6506" t="s">
        <v>1649</v>
      </c>
      <c r="E6506" s="1">
        <f t="shared" si="161"/>
        <v>6472.1399999999994</v>
      </c>
      <c r="F6506" s="1">
        <v>1373</v>
      </c>
      <c r="G6506" t="s">
        <v>234</v>
      </c>
      <c r="H6506" t="s">
        <v>13</v>
      </c>
      <c r="I6506" s="6">
        <v>78777</v>
      </c>
      <c r="J6506" t="s">
        <v>25</v>
      </c>
      <c r="K6506" t="s">
        <v>15</v>
      </c>
      <c r="L6506" s="1" t="s">
        <v>343</v>
      </c>
      <c r="M6506">
        <v>5</v>
      </c>
      <c r="N6506" t="s">
        <v>344</v>
      </c>
      <c r="O6506" t="s">
        <v>28</v>
      </c>
      <c r="P6506" t="s">
        <v>979</v>
      </c>
    </row>
    <row r="6507" spans="1:16" x14ac:dyDescent="0.3">
      <c r="A6507">
        <v>6505</v>
      </c>
      <c r="B6507" s="2" t="s">
        <v>6357</v>
      </c>
      <c r="C6507" t="s">
        <v>3958</v>
      </c>
      <c r="D6507" t="s">
        <v>1493</v>
      </c>
      <c r="E6507" s="1">
        <f t="shared" si="161"/>
        <v>5172.8999999999996</v>
      </c>
      <c r="F6507" s="1">
        <v>998</v>
      </c>
      <c r="G6507" t="s">
        <v>234</v>
      </c>
      <c r="H6507" t="s">
        <v>13</v>
      </c>
      <c r="I6507" s="6">
        <v>95441</v>
      </c>
      <c r="J6507" t="s">
        <v>14</v>
      </c>
      <c r="K6507" t="s">
        <v>51</v>
      </c>
      <c r="L6507" s="1" t="s">
        <v>327</v>
      </c>
      <c r="M6507">
        <v>5</v>
      </c>
      <c r="N6507" t="s">
        <v>699</v>
      </c>
      <c r="O6507" t="s">
        <v>18</v>
      </c>
      <c r="P6507" t="s">
        <v>979</v>
      </c>
    </row>
    <row r="6508" spans="1:16" x14ac:dyDescent="0.3">
      <c r="A6508">
        <v>6506</v>
      </c>
      <c r="B6508" s="2" t="s">
        <v>6360</v>
      </c>
      <c r="C6508" t="s">
        <v>3160</v>
      </c>
      <c r="D6508" t="s">
        <v>1485</v>
      </c>
      <c r="E6508" s="1">
        <f t="shared" si="161"/>
        <v>10225.5</v>
      </c>
      <c r="F6508" s="1">
        <v>1498</v>
      </c>
      <c r="G6508" t="s">
        <v>234</v>
      </c>
      <c r="H6508" t="s">
        <v>13</v>
      </c>
      <c r="I6508" s="6">
        <v>60639</v>
      </c>
      <c r="J6508" t="s">
        <v>14</v>
      </c>
      <c r="K6508" t="s">
        <v>21</v>
      </c>
      <c r="L6508" s="1" t="s">
        <v>197</v>
      </c>
      <c r="M6508">
        <v>5</v>
      </c>
      <c r="N6508" t="s">
        <v>286</v>
      </c>
      <c r="O6508" t="s">
        <v>28</v>
      </c>
      <c r="P6508" t="s">
        <v>979</v>
      </c>
    </row>
    <row r="6509" spans="1:16" x14ac:dyDescent="0.3">
      <c r="A6509">
        <v>6507</v>
      </c>
      <c r="B6509" s="2" t="s">
        <v>6357</v>
      </c>
      <c r="C6509" t="s">
        <v>3140</v>
      </c>
      <c r="D6509" t="s">
        <v>1292</v>
      </c>
      <c r="E6509" s="1">
        <f t="shared" si="161"/>
        <v>5293.2000000000007</v>
      </c>
      <c r="F6509" s="1">
        <v>998</v>
      </c>
      <c r="G6509" t="s">
        <v>234</v>
      </c>
      <c r="H6509" t="s">
        <v>20</v>
      </c>
      <c r="I6509" s="6">
        <v>30200</v>
      </c>
      <c r="J6509" t="s">
        <v>25</v>
      </c>
      <c r="K6509" t="s">
        <v>15</v>
      </c>
      <c r="L6509" s="1" t="s">
        <v>71</v>
      </c>
      <c r="M6509">
        <v>5</v>
      </c>
      <c r="N6509" t="s">
        <v>270</v>
      </c>
      <c r="O6509" t="s">
        <v>18</v>
      </c>
      <c r="P6509" t="s">
        <v>979</v>
      </c>
    </row>
    <row r="6510" spans="1:16" x14ac:dyDescent="0.3">
      <c r="A6510">
        <v>6508</v>
      </c>
      <c r="B6510" s="2" t="s">
        <v>6358</v>
      </c>
      <c r="C6510" t="s">
        <v>3679</v>
      </c>
      <c r="D6510" t="s">
        <v>1223</v>
      </c>
      <c r="E6510" s="1">
        <f t="shared" si="161"/>
        <v>4751.8500000000004</v>
      </c>
      <c r="F6510" s="1">
        <v>998</v>
      </c>
      <c r="G6510" t="s">
        <v>234</v>
      </c>
      <c r="H6510" t="s">
        <v>20</v>
      </c>
      <c r="I6510" s="6">
        <v>36000</v>
      </c>
      <c r="J6510" t="s">
        <v>14</v>
      </c>
      <c r="K6510" t="s">
        <v>15</v>
      </c>
      <c r="L6510" s="1" t="s">
        <v>71</v>
      </c>
      <c r="M6510">
        <v>5</v>
      </c>
      <c r="N6510" t="s">
        <v>270</v>
      </c>
      <c r="O6510" t="s">
        <v>18</v>
      </c>
      <c r="P6510" t="s">
        <v>979</v>
      </c>
    </row>
    <row r="6511" spans="1:16" x14ac:dyDescent="0.3">
      <c r="A6511">
        <v>6509</v>
      </c>
      <c r="B6511" s="2" t="s">
        <v>6353</v>
      </c>
      <c r="C6511" t="s">
        <v>3887</v>
      </c>
      <c r="D6511" t="s">
        <v>1341</v>
      </c>
      <c r="E6511" s="1">
        <f t="shared" si="161"/>
        <v>5196.96</v>
      </c>
      <c r="F6511" s="1">
        <v>1198</v>
      </c>
      <c r="G6511" t="s">
        <v>234</v>
      </c>
      <c r="H6511" t="s">
        <v>13</v>
      </c>
      <c r="I6511" s="6">
        <v>38901</v>
      </c>
      <c r="J6511" t="s">
        <v>14</v>
      </c>
      <c r="K6511" t="s">
        <v>15</v>
      </c>
      <c r="L6511" s="1" t="s">
        <v>134</v>
      </c>
      <c r="M6511">
        <v>5</v>
      </c>
      <c r="N6511" t="s">
        <v>570</v>
      </c>
      <c r="O6511" t="s">
        <v>18</v>
      </c>
      <c r="P6511" t="s">
        <v>979</v>
      </c>
    </row>
    <row r="6512" spans="1:16" x14ac:dyDescent="0.3">
      <c r="A6512">
        <v>6510</v>
      </c>
      <c r="B6512" s="2" t="s">
        <v>6357</v>
      </c>
      <c r="C6512" t="s">
        <v>5136</v>
      </c>
      <c r="D6512" t="s">
        <v>2291</v>
      </c>
      <c r="E6512" s="1">
        <f t="shared" si="161"/>
        <v>7434.54</v>
      </c>
      <c r="F6512" s="1">
        <v>1373</v>
      </c>
      <c r="G6512" t="s">
        <v>234</v>
      </c>
      <c r="H6512" t="s">
        <v>20</v>
      </c>
      <c r="I6512" s="6">
        <v>87142</v>
      </c>
      <c r="J6512" t="s">
        <v>14</v>
      </c>
      <c r="K6512" t="s">
        <v>15</v>
      </c>
      <c r="L6512" s="1" t="s">
        <v>343</v>
      </c>
      <c r="M6512">
        <v>5</v>
      </c>
      <c r="N6512" t="s">
        <v>779</v>
      </c>
      <c r="O6512" t="s">
        <v>28</v>
      </c>
      <c r="P6512" t="s">
        <v>979</v>
      </c>
    </row>
    <row r="6513" spans="1:16" x14ac:dyDescent="0.3">
      <c r="A6513">
        <v>6511</v>
      </c>
      <c r="B6513" s="2" t="s">
        <v>6356</v>
      </c>
      <c r="C6513" t="s">
        <v>3064</v>
      </c>
      <c r="D6513" t="s">
        <v>1636</v>
      </c>
      <c r="E6513" s="1">
        <f t="shared" si="161"/>
        <v>2393.9699999999998</v>
      </c>
      <c r="F6513" s="1">
        <v>1197</v>
      </c>
      <c r="G6513" t="s">
        <v>268</v>
      </c>
      <c r="H6513" t="s">
        <v>13</v>
      </c>
      <c r="I6513" s="6">
        <v>37439</v>
      </c>
      <c r="J6513" t="s">
        <v>25</v>
      </c>
      <c r="K6513" t="s">
        <v>15</v>
      </c>
      <c r="L6513" s="1" t="s">
        <v>109</v>
      </c>
      <c r="M6513">
        <v>5</v>
      </c>
      <c r="N6513" t="s">
        <v>110</v>
      </c>
      <c r="O6513" t="s">
        <v>18</v>
      </c>
      <c r="P6513" t="s">
        <v>979</v>
      </c>
    </row>
    <row r="6514" spans="1:16" x14ac:dyDescent="0.3">
      <c r="A6514">
        <v>6512</v>
      </c>
      <c r="B6514" s="2" t="s">
        <v>6357</v>
      </c>
      <c r="C6514" t="s">
        <v>2970</v>
      </c>
      <c r="D6514" t="s">
        <v>2233</v>
      </c>
      <c r="E6514" s="1">
        <f t="shared" ref="E6514:E6545" si="162">IF(ISNUMBER(SEARCH("Lakh", D6514)),SUBSTITUTE(SUBSTITUTE(D6514, "₹", ""), " Lakh", "") * $R$1, IF(ISNUMBER(SEARCH("Crore", D6514)), SUBSTITUTE(SUBSTITUTE(D6514, "₹", ""), " Crore", "") * 120300, ""))</f>
        <v>5100.72</v>
      </c>
      <c r="F6514" s="1">
        <v>998</v>
      </c>
      <c r="G6514" t="s">
        <v>268</v>
      </c>
      <c r="H6514" t="s">
        <v>13</v>
      </c>
      <c r="I6514" s="6">
        <v>80415</v>
      </c>
      <c r="J6514" t="s">
        <v>14</v>
      </c>
      <c r="K6514" t="s">
        <v>51</v>
      </c>
      <c r="L6514" s="1" t="s">
        <v>52</v>
      </c>
      <c r="M6514">
        <v>5</v>
      </c>
      <c r="N6514" t="s">
        <v>53</v>
      </c>
      <c r="O6514" t="s">
        <v>18</v>
      </c>
      <c r="P6514" t="s">
        <v>979</v>
      </c>
    </row>
    <row r="6515" spans="1:16" x14ac:dyDescent="0.3">
      <c r="A6515">
        <v>6513</v>
      </c>
      <c r="B6515" s="2" t="s">
        <v>6365</v>
      </c>
      <c r="C6515" t="s">
        <v>3102</v>
      </c>
      <c r="D6515" t="s">
        <v>1369</v>
      </c>
      <c r="E6515" s="1">
        <f t="shared" si="162"/>
        <v>13593.900000000001</v>
      </c>
      <c r="F6515" s="1">
        <v>1462</v>
      </c>
      <c r="G6515" t="s">
        <v>268</v>
      </c>
      <c r="H6515" t="s">
        <v>20</v>
      </c>
      <c r="I6515" s="6">
        <v>2728</v>
      </c>
      <c r="J6515" t="s">
        <v>25</v>
      </c>
      <c r="K6515" t="s">
        <v>15</v>
      </c>
      <c r="L6515" s="1" t="s">
        <v>222</v>
      </c>
      <c r="M6515">
        <v>5</v>
      </c>
      <c r="N6515" t="s">
        <v>223</v>
      </c>
      <c r="O6515" t="s">
        <v>47</v>
      </c>
      <c r="P6515" t="s">
        <v>979</v>
      </c>
    </row>
    <row r="6516" spans="1:16" x14ac:dyDescent="0.3">
      <c r="A6516">
        <v>6514</v>
      </c>
      <c r="B6516" s="2" t="s">
        <v>6360</v>
      </c>
      <c r="C6516" t="s">
        <v>3617</v>
      </c>
      <c r="D6516" t="s">
        <v>2468</v>
      </c>
      <c r="E6516" s="1">
        <f t="shared" si="162"/>
        <v>13605.93</v>
      </c>
      <c r="F6516" s="1">
        <v>1462</v>
      </c>
      <c r="G6516" t="s">
        <v>268</v>
      </c>
      <c r="H6516" t="s">
        <v>20</v>
      </c>
      <c r="I6516" s="6">
        <v>19202</v>
      </c>
      <c r="J6516" t="s">
        <v>14</v>
      </c>
      <c r="K6516" t="s">
        <v>15</v>
      </c>
      <c r="L6516" s="1" t="s">
        <v>43</v>
      </c>
      <c r="M6516">
        <v>5</v>
      </c>
      <c r="N6516" t="s">
        <v>556</v>
      </c>
      <c r="O6516" t="s">
        <v>28</v>
      </c>
      <c r="P6516" t="s">
        <v>979</v>
      </c>
    </row>
    <row r="6517" spans="1:16" x14ac:dyDescent="0.3">
      <c r="A6517">
        <v>6515</v>
      </c>
      <c r="B6517" s="2" t="s">
        <v>6360</v>
      </c>
      <c r="C6517" t="s">
        <v>3322</v>
      </c>
      <c r="D6517" t="s">
        <v>2469</v>
      </c>
      <c r="E6517" s="1">
        <f t="shared" si="162"/>
        <v>9840.5399999999991</v>
      </c>
      <c r="F6517" s="1">
        <v>1197</v>
      </c>
      <c r="G6517" t="s">
        <v>268</v>
      </c>
      <c r="H6517" t="s">
        <v>13</v>
      </c>
      <c r="I6517" s="6">
        <v>41392</v>
      </c>
      <c r="J6517" t="s">
        <v>14</v>
      </c>
      <c r="K6517" t="s">
        <v>51</v>
      </c>
      <c r="L6517" s="1" t="s">
        <v>29</v>
      </c>
      <c r="M6517">
        <v>5</v>
      </c>
      <c r="N6517" t="s">
        <v>402</v>
      </c>
      <c r="O6517" t="s">
        <v>28</v>
      </c>
      <c r="P6517" t="s">
        <v>979</v>
      </c>
    </row>
    <row r="6518" spans="1:16" x14ac:dyDescent="0.3">
      <c r="A6518">
        <v>6516</v>
      </c>
      <c r="B6518" s="2" t="s">
        <v>6359</v>
      </c>
      <c r="C6518" t="s">
        <v>3230</v>
      </c>
      <c r="D6518" t="s">
        <v>1272</v>
      </c>
      <c r="E6518" s="1">
        <f t="shared" si="162"/>
        <v>6857.1</v>
      </c>
      <c r="F6518" s="1">
        <v>1197</v>
      </c>
      <c r="G6518" t="s">
        <v>12</v>
      </c>
      <c r="H6518" t="s">
        <v>13</v>
      </c>
      <c r="I6518" s="6">
        <v>30000</v>
      </c>
      <c r="J6518" t="s">
        <v>14</v>
      </c>
      <c r="K6518" t="s">
        <v>15</v>
      </c>
      <c r="L6518" s="1" t="s">
        <v>31</v>
      </c>
      <c r="M6518">
        <v>5</v>
      </c>
      <c r="N6518" t="s">
        <v>342</v>
      </c>
      <c r="O6518" t="s">
        <v>18</v>
      </c>
      <c r="P6518" t="s">
        <v>979</v>
      </c>
    </row>
    <row r="6519" spans="1:16" x14ac:dyDescent="0.3">
      <c r="A6519">
        <v>6517</v>
      </c>
      <c r="B6519" s="2" t="s">
        <v>6364</v>
      </c>
      <c r="C6519" t="s">
        <v>3062</v>
      </c>
      <c r="D6519" t="s">
        <v>1211</v>
      </c>
      <c r="E6519" s="1">
        <f t="shared" si="162"/>
        <v>5413.5</v>
      </c>
      <c r="F6519" s="1">
        <v>1461</v>
      </c>
      <c r="G6519" t="s">
        <v>12</v>
      </c>
      <c r="H6519" t="s">
        <v>13</v>
      </c>
      <c r="I6519" s="6">
        <v>110000</v>
      </c>
      <c r="J6519" t="s">
        <v>25</v>
      </c>
      <c r="K6519" t="s">
        <v>21</v>
      </c>
      <c r="L6519" s="1" t="s">
        <v>184</v>
      </c>
      <c r="M6519">
        <v>5</v>
      </c>
      <c r="N6519" t="s">
        <v>185</v>
      </c>
      <c r="O6519" t="s">
        <v>47</v>
      </c>
      <c r="P6519" t="s">
        <v>979</v>
      </c>
    </row>
    <row r="6520" spans="1:16" x14ac:dyDescent="0.3">
      <c r="A6520">
        <v>6518</v>
      </c>
      <c r="B6520" s="2" t="s">
        <v>6375</v>
      </c>
      <c r="C6520" t="s">
        <v>5137</v>
      </c>
      <c r="D6520" t="s">
        <v>1248</v>
      </c>
      <c r="E6520" s="1">
        <f t="shared" si="162"/>
        <v>1804.5</v>
      </c>
      <c r="F6520" s="1">
        <v>1493</v>
      </c>
      <c r="G6520" t="s">
        <v>12</v>
      </c>
      <c r="H6520" t="s">
        <v>20</v>
      </c>
      <c r="I6520" s="6">
        <v>150000</v>
      </c>
      <c r="J6520" t="s">
        <v>25</v>
      </c>
      <c r="K6520" t="s">
        <v>15</v>
      </c>
      <c r="L6520" s="1" t="s">
        <v>990</v>
      </c>
      <c r="M6520">
        <v>5</v>
      </c>
      <c r="N6520" t="s">
        <v>847</v>
      </c>
      <c r="O6520" t="s">
        <v>28</v>
      </c>
      <c r="P6520" t="s">
        <v>979</v>
      </c>
    </row>
    <row r="6521" spans="1:16" x14ac:dyDescent="0.3">
      <c r="A6521">
        <v>6519</v>
      </c>
      <c r="B6521" s="2" t="s">
        <v>6364</v>
      </c>
      <c r="C6521" t="s">
        <v>3747</v>
      </c>
      <c r="D6521" t="s">
        <v>1525</v>
      </c>
      <c r="E6521" s="1">
        <f t="shared" si="162"/>
        <v>6448.0800000000008</v>
      </c>
      <c r="F6521" s="1">
        <v>1798</v>
      </c>
      <c r="G6521" t="s">
        <v>12</v>
      </c>
      <c r="H6521" t="s">
        <v>20</v>
      </c>
      <c r="I6521" s="6">
        <v>70000</v>
      </c>
      <c r="J6521" t="s">
        <v>42</v>
      </c>
      <c r="K6521" t="s">
        <v>15</v>
      </c>
      <c r="L6521" s="1" t="s">
        <v>555</v>
      </c>
      <c r="M6521">
        <v>5</v>
      </c>
      <c r="N6521" t="s">
        <v>409</v>
      </c>
      <c r="O6521" t="s">
        <v>28</v>
      </c>
      <c r="P6521" t="s">
        <v>979</v>
      </c>
    </row>
    <row r="6522" spans="1:16" x14ac:dyDescent="0.3">
      <c r="A6522">
        <v>6520</v>
      </c>
      <c r="B6522" s="2" t="s">
        <v>6359</v>
      </c>
      <c r="C6522" t="s">
        <v>3380</v>
      </c>
      <c r="D6522" t="s">
        <v>1263</v>
      </c>
      <c r="E6522" s="1">
        <f t="shared" si="162"/>
        <v>7819.5</v>
      </c>
      <c r="F6522" s="1">
        <v>1197</v>
      </c>
      <c r="G6522" t="s">
        <v>12</v>
      </c>
      <c r="H6522" t="s">
        <v>13</v>
      </c>
      <c r="I6522" s="6">
        <v>40000</v>
      </c>
      <c r="J6522" t="s">
        <v>14</v>
      </c>
      <c r="K6522" t="s">
        <v>51</v>
      </c>
      <c r="L6522" s="1" t="s">
        <v>29</v>
      </c>
      <c r="M6522">
        <v>5</v>
      </c>
      <c r="O6522" t="s">
        <v>18</v>
      </c>
      <c r="P6522" t="s">
        <v>979</v>
      </c>
    </row>
    <row r="6523" spans="1:16" x14ac:dyDescent="0.3">
      <c r="A6523">
        <v>6521</v>
      </c>
      <c r="B6523" s="2" t="s">
        <v>6353</v>
      </c>
      <c r="C6523" t="s">
        <v>5138</v>
      </c>
      <c r="D6523" t="s">
        <v>1684</v>
      </c>
      <c r="E6523" s="1">
        <f t="shared" si="162"/>
        <v>48120</v>
      </c>
      <c r="F6523" s="1">
        <v>1968</v>
      </c>
      <c r="G6523" t="s">
        <v>12</v>
      </c>
      <c r="H6523" t="s">
        <v>20</v>
      </c>
      <c r="I6523" s="6">
        <v>60000</v>
      </c>
      <c r="J6523" t="s">
        <v>14</v>
      </c>
      <c r="K6523" t="s">
        <v>21</v>
      </c>
      <c r="L6523" s="1" t="s">
        <v>101</v>
      </c>
      <c r="M6523">
        <v>5</v>
      </c>
      <c r="N6523" t="s">
        <v>991</v>
      </c>
      <c r="O6523" t="s">
        <v>47</v>
      </c>
      <c r="P6523" t="s">
        <v>979</v>
      </c>
    </row>
    <row r="6524" spans="1:16" x14ac:dyDescent="0.3">
      <c r="A6524">
        <v>6522</v>
      </c>
      <c r="B6524" s="2" t="s">
        <v>6360</v>
      </c>
      <c r="C6524" t="s">
        <v>3670</v>
      </c>
      <c r="D6524" t="s">
        <v>1287</v>
      </c>
      <c r="E6524" s="1">
        <f t="shared" si="162"/>
        <v>7518.75</v>
      </c>
      <c r="F6524" s="1">
        <v>1199</v>
      </c>
      <c r="G6524" t="s">
        <v>12</v>
      </c>
      <c r="H6524" t="s">
        <v>13</v>
      </c>
      <c r="I6524" s="6">
        <v>30000</v>
      </c>
      <c r="J6524" t="s">
        <v>14</v>
      </c>
      <c r="K6524" t="s">
        <v>15</v>
      </c>
      <c r="L6524" s="1" t="s">
        <v>410</v>
      </c>
      <c r="M6524">
        <v>5</v>
      </c>
      <c r="N6524" t="s">
        <v>371</v>
      </c>
      <c r="O6524" t="s">
        <v>18</v>
      </c>
      <c r="P6524" t="s">
        <v>979</v>
      </c>
    </row>
    <row r="6525" spans="1:16" x14ac:dyDescent="0.3">
      <c r="A6525">
        <v>6523</v>
      </c>
      <c r="B6525" s="2" t="s">
        <v>6364</v>
      </c>
      <c r="C6525" t="s">
        <v>3154</v>
      </c>
      <c r="D6525" t="s">
        <v>1518</v>
      </c>
      <c r="E6525" s="1">
        <f t="shared" si="162"/>
        <v>2947.3500000000004</v>
      </c>
      <c r="F6525" s="1">
        <v>796</v>
      </c>
      <c r="G6525" t="s">
        <v>12</v>
      </c>
      <c r="H6525" t="s">
        <v>13</v>
      </c>
      <c r="I6525" s="6">
        <v>90000</v>
      </c>
      <c r="J6525" t="s">
        <v>25</v>
      </c>
      <c r="K6525" t="s">
        <v>51</v>
      </c>
      <c r="L6525" s="1" t="s">
        <v>69</v>
      </c>
      <c r="M6525">
        <v>5</v>
      </c>
      <c r="N6525" t="s">
        <v>278</v>
      </c>
      <c r="O6525" t="s">
        <v>18</v>
      </c>
      <c r="P6525" t="s">
        <v>979</v>
      </c>
    </row>
    <row r="6526" spans="1:16" x14ac:dyDescent="0.3">
      <c r="A6526">
        <v>6524</v>
      </c>
      <c r="B6526" s="2" t="s">
        <v>6360</v>
      </c>
      <c r="C6526" t="s">
        <v>5139</v>
      </c>
      <c r="D6526" t="s">
        <v>2470</v>
      </c>
      <c r="E6526" s="1">
        <f t="shared" si="162"/>
        <v>20571.300000000003</v>
      </c>
      <c r="F6526" s="1">
        <v>1368</v>
      </c>
      <c r="G6526" t="s">
        <v>268</v>
      </c>
      <c r="H6526" t="s">
        <v>13</v>
      </c>
      <c r="I6526" s="6">
        <v>12649</v>
      </c>
      <c r="J6526" t="s">
        <v>14</v>
      </c>
      <c r="K6526" t="s">
        <v>15</v>
      </c>
      <c r="L6526" s="1" t="s">
        <v>195</v>
      </c>
      <c r="M6526">
        <v>5</v>
      </c>
      <c r="N6526" t="s">
        <v>606</v>
      </c>
      <c r="O6526" t="s">
        <v>47</v>
      </c>
      <c r="P6526" t="s">
        <v>979</v>
      </c>
    </row>
    <row r="6527" spans="1:16" x14ac:dyDescent="0.3">
      <c r="A6527">
        <v>6525</v>
      </c>
      <c r="B6527" s="2" t="s">
        <v>6361</v>
      </c>
      <c r="C6527" t="s">
        <v>5140</v>
      </c>
      <c r="D6527" t="s">
        <v>1626</v>
      </c>
      <c r="E6527" s="1">
        <f t="shared" si="162"/>
        <v>6628.53</v>
      </c>
      <c r="F6527" s="1">
        <v>1199</v>
      </c>
      <c r="G6527" t="s">
        <v>234</v>
      </c>
      <c r="H6527" t="s">
        <v>13</v>
      </c>
      <c r="I6527" s="6">
        <v>100337</v>
      </c>
      <c r="J6527" t="s">
        <v>14</v>
      </c>
      <c r="K6527" t="s">
        <v>15</v>
      </c>
      <c r="L6527" s="1" t="s">
        <v>439</v>
      </c>
      <c r="M6527">
        <v>5</v>
      </c>
      <c r="N6527" t="s">
        <v>405</v>
      </c>
      <c r="O6527" t="s">
        <v>28</v>
      </c>
      <c r="P6527" t="s">
        <v>979</v>
      </c>
    </row>
    <row r="6528" spans="1:16" x14ac:dyDescent="0.3">
      <c r="A6528">
        <v>6526</v>
      </c>
      <c r="B6528" s="2" t="s">
        <v>6354</v>
      </c>
      <c r="C6528" t="s">
        <v>4214</v>
      </c>
      <c r="D6528" t="s">
        <v>2210</v>
      </c>
      <c r="E6528" s="1">
        <f t="shared" si="162"/>
        <v>5064.63</v>
      </c>
      <c r="F6528" s="1">
        <v>998</v>
      </c>
      <c r="G6528" t="s">
        <v>234</v>
      </c>
      <c r="H6528" t="s">
        <v>13</v>
      </c>
      <c r="I6528" s="6">
        <v>17042</v>
      </c>
      <c r="J6528" t="s">
        <v>14</v>
      </c>
      <c r="K6528" t="s">
        <v>15</v>
      </c>
      <c r="L6528" s="1" t="s">
        <v>71</v>
      </c>
      <c r="M6528">
        <v>5</v>
      </c>
      <c r="N6528" t="s">
        <v>270</v>
      </c>
      <c r="O6528" t="s">
        <v>18</v>
      </c>
      <c r="P6528" t="s">
        <v>979</v>
      </c>
    </row>
    <row r="6529" spans="1:16" x14ac:dyDescent="0.3">
      <c r="A6529">
        <v>6527</v>
      </c>
      <c r="B6529" s="2" t="s">
        <v>6354</v>
      </c>
      <c r="C6529" t="s">
        <v>3631</v>
      </c>
      <c r="D6529" t="s">
        <v>1513</v>
      </c>
      <c r="E6529" s="1">
        <f t="shared" si="162"/>
        <v>8769.8700000000008</v>
      </c>
      <c r="F6529" s="1">
        <v>1497</v>
      </c>
      <c r="G6529" t="s">
        <v>12</v>
      </c>
      <c r="H6529" t="s">
        <v>13</v>
      </c>
      <c r="I6529" s="6">
        <v>62466</v>
      </c>
      <c r="J6529" t="s">
        <v>14</v>
      </c>
      <c r="K6529" t="s">
        <v>15</v>
      </c>
      <c r="L6529" s="1" t="s">
        <v>347</v>
      </c>
      <c r="M6529">
        <v>5</v>
      </c>
      <c r="N6529" t="s">
        <v>372</v>
      </c>
      <c r="O6529" t="s">
        <v>28</v>
      </c>
      <c r="P6529" t="s">
        <v>979</v>
      </c>
    </row>
    <row r="6530" spans="1:16" x14ac:dyDescent="0.3">
      <c r="A6530">
        <v>6528</v>
      </c>
      <c r="B6530" s="2" t="s">
        <v>6353</v>
      </c>
      <c r="C6530" t="s">
        <v>4552</v>
      </c>
      <c r="D6530" t="s">
        <v>1372</v>
      </c>
      <c r="E6530" s="1">
        <f t="shared" si="162"/>
        <v>8517.24</v>
      </c>
      <c r="F6530" s="1">
        <v>1496</v>
      </c>
      <c r="G6530" t="s">
        <v>268</v>
      </c>
      <c r="H6530" t="s">
        <v>20</v>
      </c>
      <c r="I6530" s="6">
        <v>26844</v>
      </c>
      <c r="J6530" t="s">
        <v>14</v>
      </c>
      <c r="K6530" t="s">
        <v>15</v>
      </c>
      <c r="L6530" s="1" t="s">
        <v>758</v>
      </c>
      <c r="M6530">
        <v>5</v>
      </c>
      <c r="N6530" t="s">
        <v>191</v>
      </c>
      <c r="O6530" t="s">
        <v>28</v>
      </c>
      <c r="P6530" t="s">
        <v>979</v>
      </c>
    </row>
    <row r="6531" spans="1:16" x14ac:dyDescent="0.3">
      <c r="A6531">
        <v>6529</v>
      </c>
      <c r="B6531" s="2" t="s">
        <v>6365</v>
      </c>
      <c r="C6531" t="s">
        <v>4437</v>
      </c>
      <c r="D6531" t="s">
        <v>2471</v>
      </c>
      <c r="E6531" s="1">
        <f t="shared" si="162"/>
        <v>14616.45</v>
      </c>
      <c r="F6531" s="1">
        <v>999</v>
      </c>
      <c r="G6531" t="s">
        <v>268</v>
      </c>
      <c r="H6531" t="s">
        <v>13</v>
      </c>
      <c r="I6531" s="6">
        <v>6993</v>
      </c>
      <c r="J6531" t="s">
        <v>14</v>
      </c>
      <c r="K6531" t="s">
        <v>15</v>
      </c>
      <c r="L6531" s="1" t="s">
        <v>322</v>
      </c>
      <c r="M6531">
        <v>5</v>
      </c>
      <c r="N6531" t="s">
        <v>323</v>
      </c>
      <c r="O6531" t="s">
        <v>28</v>
      </c>
      <c r="P6531" t="s">
        <v>979</v>
      </c>
    </row>
    <row r="6532" spans="1:16" x14ac:dyDescent="0.3">
      <c r="A6532">
        <v>6530</v>
      </c>
      <c r="B6532" s="2" t="s">
        <v>6363</v>
      </c>
      <c r="C6532" t="s">
        <v>5141</v>
      </c>
      <c r="D6532" t="s">
        <v>2232</v>
      </c>
      <c r="E6532" s="1">
        <f t="shared" si="162"/>
        <v>3091.7099999999996</v>
      </c>
      <c r="F6532" s="1">
        <v>1086</v>
      </c>
      <c r="G6532" t="s">
        <v>268</v>
      </c>
      <c r="H6532" t="s">
        <v>13</v>
      </c>
      <c r="I6532" s="6">
        <v>64207</v>
      </c>
      <c r="J6532" t="s">
        <v>14</v>
      </c>
      <c r="K6532" t="s">
        <v>15</v>
      </c>
      <c r="L6532" s="1" t="s">
        <v>29</v>
      </c>
      <c r="M6532">
        <v>5</v>
      </c>
      <c r="N6532" t="s">
        <v>30</v>
      </c>
      <c r="O6532" t="s">
        <v>18</v>
      </c>
      <c r="P6532" t="s">
        <v>979</v>
      </c>
    </row>
    <row r="6533" spans="1:16" x14ac:dyDescent="0.3">
      <c r="A6533">
        <v>6531</v>
      </c>
      <c r="B6533" s="2" t="s">
        <v>6353</v>
      </c>
      <c r="C6533" t="s">
        <v>5142</v>
      </c>
      <c r="D6533" t="s">
        <v>1435</v>
      </c>
      <c r="E6533" s="1">
        <f t="shared" si="162"/>
        <v>6676.65</v>
      </c>
      <c r="F6533" s="1">
        <v>1199</v>
      </c>
      <c r="G6533" t="s">
        <v>234</v>
      </c>
      <c r="H6533" t="s">
        <v>13</v>
      </c>
      <c r="I6533" s="6">
        <v>25730</v>
      </c>
      <c r="J6533" t="s">
        <v>25</v>
      </c>
      <c r="K6533" t="s">
        <v>15</v>
      </c>
      <c r="L6533" s="1" t="s">
        <v>80</v>
      </c>
      <c r="M6533">
        <v>5</v>
      </c>
      <c r="N6533" t="s">
        <v>81</v>
      </c>
      <c r="O6533" t="s">
        <v>18</v>
      </c>
      <c r="P6533" t="s">
        <v>979</v>
      </c>
    </row>
    <row r="6534" spans="1:16" x14ac:dyDescent="0.3">
      <c r="A6534">
        <v>6532</v>
      </c>
      <c r="B6534" s="2" t="s">
        <v>6356</v>
      </c>
      <c r="C6534" t="s">
        <v>3108</v>
      </c>
      <c r="D6534" t="s">
        <v>1792</v>
      </c>
      <c r="E6534" s="1">
        <f t="shared" si="162"/>
        <v>3115.77</v>
      </c>
      <c r="F6534" s="1">
        <v>1248</v>
      </c>
      <c r="G6534" t="s">
        <v>234</v>
      </c>
      <c r="H6534" t="s">
        <v>13</v>
      </c>
      <c r="I6534" s="6">
        <v>109477</v>
      </c>
      <c r="J6534" t="s">
        <v>25</v>
      </c>
      <c r="K6534" t="s">
        <v>21</v>
      </c>
      <c r="L6534" s="1" t="s">
        <v>339</v>
      </c>
      <c r="M6534">
        <v>5</v>
      </c>
      <c r="N6534" t="s">
        <v>340</v>
      </c>
      <c r="O6534" t="s">
        <v>18</v>
      </c>
      <c r="P6534" t="s">
        <v>979</v>
      </c>
    </row>
    <row r="6535" spans="1:16" x14ac:dyDescent="0.3">
      <c r="A6535">
        <v>6533</v>
      </c>
      <c r="B6535" s="2" t="s">
        <v>6358</v>
      </c>
      <c r="C6535" t="s">
        <v>2958</v>
      </c>
      <c r="D6535" t="s">
        <v>1472</v>
      </c>
      <c r="E6535" s="1">
        <f t="shared" si="162"/>
        <v>6002.97</v>
      </c>
      <c r="F6535" s="1">
        <v>1197</v>
      </c>
      <c r="G6535" t="s">
        <v>234</v>
      </c>
      <c r="H6535" t="s">
        <v>13</v>
      </c>
      <c r="I6535" s="6">
        <v>38689</v>
      </c>
      <c r="J6535" t="s">
        <v>25</v>
      </c>
      <c r="K6535" t="s">
        <v>15</v>
      </c>
      <c r="L6535" s="1" t="s">
        <v>84</v>
      </c>
      <c r="M6535">
        <v>5</v>
      </c>
      <c r="N6535" t="s">
        <v>139</v>
      </c>
      <c r="O6535" t="s">
        <v>28</v>
      </c>
      <c r="P6535" t="s">
        <v>979</v>
      </c>
    </row>
    <row r="6536" spans="1:16" x14ac:dyDescent="0.3">
      <c r="A6536">
        <v>6534</v>
      </c>
      <c r="B6536" s="2" t="s">
        <v>6357</v>
      </c>
      <c r="C6536" t="s">
        <v>4011</v>
      </c>
      <c r="D6536" t="s">
        <v>1232</v>
      </c>
      <c r="E6536" s="1">
        <f t="shared" si="162"/>
        <v>8120.25</v>
      </c>
      <c r="F6536" s="1">
        <v>1396</v>
      </c>
      <c r="G6536" t="s">
        <v>12</v>
      </c>
      <c r="H6536" t="s">
        <v>13</v>
      </c>
      <c r="I6536" s="6">
        <v>110000</v>
      </c>
      <c r="J6536" t="s">
        <v>25</v>
      </c>
      <c r="K6536" t="s">
        <v>21</v>
      </c>
      <c r="L6536" s="1" t="s">
        <v>186</v>
      </c>
      <c r="M6536">
        <v>5</v>
      </c>
      <c r="N6536" t="s">
        <v>187</v>
      </c>
      <c r="O6536" t="s">
        <v>18</v>
      </c>
      <c r="P6536" t="s">
        <v>979</v>
      </c>
    </row>
    <row r="6537" spans="1:16" x14ac:dyDescent="0.3">
      <c r="A6537">
        <v>6535</v>
      </c>
      <c r="B6537" s="2" t="s">
        <v>6364</v>
      </c>
      <c r="C6537" t="s">
        <v>5143</v>
      </c>
      <c r="D6537" t="s">
        <v>1241</v>
      </c>
      <c r="E6537" s="1">
        <f t="shared" si="162"/>
        <v>9022.5</v>
      </c>
      <c r="F6537" s="1">
        <v>2143</v>
      </c>
      <c r="G6537" t="s">
        <v>12</v>
      </c>
      <c r="H6537" t="s">
        <v>20</v>
      </c>
      <c r="I6537" s="6">
        <v>120000</v>
      </c>
      <c r="J6537" t="s">
        <v>42</v>
      </c>
      <c r="K6537" t="s">
        <v>21</v>
      </c>
      <c r="L6537" s="1" t="s">
        <v>574</v>
      </c>
      <c r="M6537">
        <v>5</v>
      </c>
      <c r="N6537" t="s">
        <v>824</v>
      </c>
      <c r="O6537" t="s">
        <v>28</v>
      </c>
      <c r="P6537" t="s">
        <v>979</v>
      </c>
    </row>
    <row r="6538" spans="1:16" x14ac:dyDescent="0.3">
      <c r="A6538">
        <v>6536</v>
      </c>
      <c r="B6538" s="2" t="s">
        <v>6361</v>
      </c>
      <c r="C6538" t="s">
        <v>2990</v>
      </c>
      <c r="D6538" t="s">
        <v>1254</v>
      </c>
      <c r="E6538" s="1">
        <f t="shared" si="162"/>
        <v>11428.5</v>
      </c>
      <c r="F6538" s="1">
        <v>1248</v>
      </c>
      <c r="G6538" t="s">
        <v>12</v>
      </c>
      <c r="H6538" t="s">
        <v>13</v>
      </c>
      <c r="I6538" s="6">
        <v>90000</v>
      </c>
      <c r="J6538" t="s">
        <v>14</v>
      </c>
      <c r="K6538" t="s">
        <v>21</v>
      </c>
      <c r="L6538" s="1" t="s">
        <v>82</v>
      </c>
      <c r="M6538">
        <v>5</v>
      </c>
      <c r="N6538" t="s">
        <v>83</v>
      </c>
      <c r="O6538" t="s">
        <v>47</v>
      </c>
      <c r="P6538" t="s">
        <v>979</v>
      </c>
    </row>
    <row r="6539" spans="1:16" x14ac:dyDescent="0.3">
      <c r="A6539">
        <v>6537</v>
      </c>
      <c r="B6539" s="2" t="s">
        <v>6361</v>
      </c>
      <c r="C6539" t="s">
        <v>2990</v>
      </c>
      <c r="D6539" t="s">
        <v>1254</v>
      </c>
      <c r="E6539" s="1">
        <f t="shared" si="162"/>
        <v>11428.5</v>
      </c>
      <c r="F6539" s="1">
        <v>1248</v>
      </c>
      <c r="G6539" t="s">
        <v>12</v>
      </c>
      <c r="H6539" t="s">
        <v>13</v>
      </c>
      <c r="I6539" s="6">
        <v>100000</v>
      </c>
      <c r="J6539" t="s">
        <v>14</v>
      </c>
      <c r="K6539" t="s">
        <v>21</v>
      </c>
      <c r="L6539" s="1" t="s">
        <v>82</v>
      </c>
      <c r="M6539">
        <v>5</v>
      </c>
      <c r="N6539" t="s">
        <v>83</v>
      </c>
      <c r="O6539" t="s">
        <v>47</v>
      </c>
      <c r="P6539" t="s">
        <v>979</v>
      </c>
    </row>
    <row r="6540" spans="1:16" x14ac:dyDescent="0.3">
      <c r="A6540">
        <v>6538</v>
      </c>
      <c r="B6540" s="2" t="s">
        <v>6356</v>
      </c>
      <c r="C6540" t="s">
        <v>3747</v>
      </c>
      <c r="D6540" t="s">
        <v>1224</v>
      </c>
      <c r="E6540" s="1">
        <f t="shared" si="162"/>
        <v>4210.5</v>
      </c>
      <c r="F6540" s="1">
        <v>1798</v>
      </c>
      <c r="G6540" t="s">
        <v>12</v>
      </c>
      <c r="H6540" t="s">
        <v>20</v>
      </c>
      <c r="I6540" s="6">
        <v>100000</v>
      </c>
      <c r="J6540" t="s">
        <v>25</v>
      </c>
      <c r="K6540" t="s">
        <v>15</v>
      </c>
      <c r="L6540" s="1" t="s">
        <v>555</v>
      </c>
      <c r="M6540">
        <v>5</v>
      </c>
      <c r="N6540" t="s">
        <v>409</v>
      </c>
      <c r="O6540" t="s">
        <v>28</v>
      </c>
      <c r="P6540" t="s">
        <v>979</v>
      </c>
    </row>
    <row r="6541" spans="1:16" x14ac:dyDescent="0.3">
      <c r="A6541">
        <v>6539</v>
      </c>
      <c r="B6541" s="2" t="s">
        <v>6361</v>
      </c>
      <c r="C6541" t="s">
        <v>4810</v>
      </c>
      <c r="D6541" t="s">
        <v>2145</v>
      </c>
      <c r="E6541" s="1">
        <f t="shared" si="162"/>
        <v>12932.25</v>
      </c>
      <c r="F6541" s="1">
        <v>1248</v>
      </c>
      <c r="G6541" t="s">
        <v>12</v>
      </c>
      <c r="H6541" t="s">
        <v>13</v>
      </c>
      <c r="I6541" s="6">
        <v>30000</v>
      </c>
      <c r="J6541" t="s">
        <v>14</v>
      </c>
      <c r="K6541" t="s">
        <v>21</v>
      </c>
      <c r="L6541" s="1" t="s">
        <v>84</v>
      </c>
      <c r="M6541">
        <v>5</v>
      </c>
      <c r="N6541" t="s">
        <v>373</v>
      </c>
      <c r="O6541" t="s">
        <v>28</v>
      </c>
      <c r="P6541" t="s">
        <v>979</v>
      </c>
    </row>
    <row r="6542" spans="1:16" x14ac:dyDescent="0.3">
      <c r="A6542">
        <v>6540</v>
      </c>
      <c r="B6542" s="2" t="s">
        <v>6354</v>
      </c>
      <c r="C6542" t="s">
        <v>5144</v>
      </c>
      <c r="D6542" t="s">
        <v>1562</v>
      </c>
      <c r="E6542" s="1">
        <f t="shared" si="162"/>
        <v>2827.05</v>
      </c>
      <c r="F6542" s="1">
        <v>624</v>
      </c>
      <c r="G6542" t="s">
        <v>12</v>
      </c>
      <c r="H6542" t="s">
        <v>20</v>
      </c>
      <c r="I6542" s="6">
        <v>30000</v>
      </c>
      <c r="J6542" t="s">
        <v>25</v>
      </c>
      <c r="K6542" t="s">
        <v>15</v>
      </c>
      <c r="L6542" s="1" t="s">
        <v>787</v>
      </c>
      <c r="M6542">
        <v>4</v>
      </c>
      <c r="N6542" t="s">
        <v>302</v>
      </c>
      <c r="O6542" t="s">
        <v>18</v>
      </c>
      <c r="P6542" t="s">
        <v>979</v>
      </c>
    </row>
    <row r="6543" spans="1:16" x14ac:dyDescent="0.3">
      <c r="A6543">
        <v>6541</v>
      </c>
      <c r="B6543" s="2" t="s">
        <v>6356</v>
      </c>
      <c r="C6543" t="s">
        <v>3058</v>
      </c>
      <c r="D6543" t="s">
        <v>1247</v>
      </c>
      <c r="E6543" s="1">
        <f t="shared" si="162"/>
        <v>3007.5</v>
      </c>
      <c r="F6543" s="1">
        <v>1497</v>
      </c>
      <c r="G6543" t="s">
        <v>12</v>
      </c>
      <c r="H6543" t="s">
        <v>13</v>
      </c>
      <c r="I6543" s="6">
        <v>80000</v>
      </c>
      <c r="J6543" t="s">
        <v>14</v>
      </c>
      <c r="K6543" t="s">
        <v>15</v>
      </c>
      <c r="L6543" s="1" t="s">
        <v>180</v>
      </c>
      <c r="M6543">
        <v>5</v>
      </c>
      <c r="N6543" t="s">
        <v>173</v>
      </c>
      <c r="O6543" t="s">
        <v>28</v>
      </c>
      <c r="P6543" t="s">
        <v>979</v>
      </c>
    </row>
    <row r="6544" spans="1:16" x14ac:dyDescent="0.3">
      <c r="A6544">
        <v>6542</v>
      </c>
      <c r="B6544" s="2" t="s">
        <v>6360</v>
      </c>
      <c r="C6544" t="s">
        <v>4145</v>
      </c>
      <c r="D6544" t="s">
        <v>1294</v>
      </c>
      <c r="E6544" s="1">
        <f t="shared" si="162"/>
        <v>7578.9</v>
      </c>
      <c r="F6544" s="1">
        <v>998</v>
      </c>
      <c r="G6544" t="s">
        <v>234</v>
      </c>
      <c r="H6544" t="s">
        <v>20</v>
      </c>
      <c r="I6544" s="6">
        <v>7629</v>
      </c>
      <c r="J6544" t="s">
        <v>14</v>
      </c>
      <c r="K6544" t="s">
        <v>15</v>
      </c>
      <c r="L6544" s="1" t="s">
        <v>131</v>
      </c>
      <c r="M6544">
        <v>5</v>
      </c>
      <c r="N6544" t="s">
        <v>132</v>
      </c>
      <c r="O6544" t="s">
        <v>18</v>
      </c>
      <c r="P6544" t="s">
        <v>979</v>
      </c>
    </row>
    <row r="6545" spans="1:16" x14ac:dyDescent="0.3">
      <c r="A6545">
        <v>6543</v>
      </c>
      <c r="B6545" s="2" t="s">
        <v>6352</v>
      </c>
      <c r="C6545" t="s">
        <v>4764</v>
      </c>
      <c r="D6545" t="s">
        <v>2020</v>
      </c>
      <c r="E6545" s="1">
        <f t="shared" si="162"/>
        <v>13533.75</v>
      </c>
      <c r="F6545" s="1">
        <v>1956</v>
      </c>
      <c r="G6545" t="s">
        <v>268</v>
      </c>
      <c r="H6545" t="s">
        <v>13</v>
      </c>
      <c r="I6545" s="6">
        <v>54857</v>
      </c>
      <c r="J6545" t="s">
        <v>14</v>
      </c>
      <c r="K6545" t="s">
        <v>21</v>
      </c>
      <c r="L6545" s="1" t="s">
        <v>574</v>
      </c>
      <c r="M6545">
        <v>5</v>
      </c>
      <c r="N6545" t="s">
        <v>179</v>
      </c>
      <c r="O6545" t="s">
        <v>47</v>
      </c>
      <c r="P6545" t="s">
        <v>979</v>
      </c>
    </row>
    <row r="6546" spans="1:16" x14ac:dyDescent="0.3">
      <c r="A6546">
        <v>6544</v>
      </c>
      <c r="B6546" s="2" t="s">
        <v>6358</v>
      </c>
      <c r="C6546" t="s">
        <v>3684</v>
      </c>
      <c r="D6546" t="s">
        <v>1230</v>
      </c>
      <c r="E6546" s="1">
        <f t="shared" ref="E6546:E6556" si="163">IF(ISNUMBER(SEARCH("Lakh", D6546)),SUBSTITUTE(SUBSTITUTE(D6546, "₹", ""), " Lakh", "") * $R$1, IF(ISNUMBER(SEARCH("Crore", D6546)), SUBSTITUTE(SUBSTITUTE(D6546, "₹", ""), " Crore", "") * 120300, ""))</f>
        <v>4511.25</v>
      </c>
      <c r="F6546" s="1">
        <v>1197</v>
      </c>
      <c r="G6546" t="s">
        <v>234</v>
      </c>
      <c r="H6546" t="s">
        <v>13</v>
      </c>
      <c r="I6546" s="6">
        <v>28555</v>
      </c>
      <c r="J6546" t="s">
        <v>25</v>
      </c>
      <c r="K6546" t="s">
        <v>15</v>
      </c>
      <c r="L6546" s="1" t="s">
        <v>586</v>
      </c>
      <c r="M6546">
        <v>5</v>
      </c>
      <c r="N6546" t="s">
        <v>212</v>
      </c>
      <c r="O6546" t="s">
        <v>18</v>
      </c>
      <c r="P6546" t="s">
        <v>979</v>
      </c>
    </row>
    <row r="6547" spans="1:16" x14ac:dyDescent="0.3">
      <c r="A6547">
        <v>6545</v>
      </c>
      <c r="B6547" s="2" t="s">
        <v>6352</v>
      </c>
      <c r="C6547" t="s">
        <v>4234</v>
      </c>
      <c r="D6547" t="s">
        <v>1349</v>
      </c>
      <c r="E6547" s="1">
        <f t="shared" si="163"/>
        <v>7037.5499999999993</v>
      </c>
      <c r="F6547" s="1">
        <v>1199</v>
      </c>
      <c r="G6547" t="s">
        <v>234</v>
      </c>
      <c r="H6547" t="s">
        <v>13</v>
      </c>
      <c r="I6547" s="6">
        <v>60909</v>
      </c>
      <c r="J6547" t="s">
        <v>14</v>
      </c>
      <c r="K6547" t="s">
        <v>15</v>
      </c>
      <c r="L6547" s="1" t="s">
        <v>54</v>
      </c>
      <c r="M6547">
        <v>5</v>
      </c>
      <c r="N6547" t="s">
        <v>423</v>
      </c>
      <c r="O6547" t="s">
        <v>18</v>
      </c>
      <c r="P6547" t="s">
        <v>979</v>
      </c>
    </row>
    <row r="6548" spans="1:16" x14ac:dyDescent="0.3">
      <c r="A6548">
        <v>6546</v>
      </c>
      <c r="B6548" s="2" t="s">
        <v>6352</v>
      </c>
      <c r="C6548" t="s">
        <v>3162</v>
      </c>
      <c r="D6548" t="s">
        <v>1466</v>
      </c>
      <c r="E6548" s="1">
        <f t="shared" si="163"/>
        <v>3524.7900000000004</v>
      </c>
      <c r="F6548" s="1">
        <v>814</v>
      </c>
      <c r="G6548" t="s">
        <v>12</v>
      </c>
      <c r="H6548" t="s">
        <v>13</v>
      </c>
      <c r="I6548" s="6">
        <v>24695</v>
      </c>
      <c r="J6548" t="s">
        <v>14</v>
      </c>
      <c r="K6548" t="s">
        <v>15</v>
      </c>
      <c r="L6548" s="1" t="s">
        <v>117</v>
      </c>
      <c r="M6548">
        <v>5</v>
      </c>
      <c r="N6548" t="s">
        <v>118</v>
      </c>
      <c r="O6548" t="s">
        <v>18</v>
      </c>
      <c r="P6548" t="s">
        <v>979</v>
      </c>
    </row>
    <row r="6549" spans="1:16" x14ac:dyDescent="0.3">
      <c r="A6549">
        <v>6547</v>
      </c>
      <c r="B6549" s="2" t="s">
        <v>6360</v>
      </c>
      <c r="C6549" t="s">
        <v>4096</v>
      </c>
      <c r="D6549" t="s">
        <v>2472</v>
      </c>
      <c r="E6549" s="1">
        <f t="shared" si="163"/>
        <v>13738.26</v>
      </c>
      <c r="F6549" s="1">
        <v>998</v>
      </c>
      <c r="G6549" t="s">
        <v>240</v>
      </c>
      <c r="H6549" t="s">
        <v>20</v>
      </c>
      <c r="I6549" s="6">
        <v>9917</v>
      </c>
      <c r="J6549" t="s">
        <v>14</v>
      </c>
      <c r="K6549" t="s">
        <v>15</v>
      </c>
      <c r="L6549" s="1" t="s">
        <v>156</v>
      </c>
      <c r="M6549">
        <v>5</v>
      </c>
      <c r="N6549" t="s">
        <v>417</v>
      </c>
      <c r="O6549" t="s">
        <v>47</v>
      </c>
      <c r="P6549" t="s">
        <v>979</v>
      </c>
    </row>
    <row r="6550" spans="1:16" x14ac:dyDescent="0.3">
      <c r="A6550">
        <v>6548</v>
      </c>
      <c r="B6550" s="2" t="s">
        <v>6357</v>
      </c>
      <c r="C6550" t="s">
        <v>2980</v>
      </c>
      <c r="D6550" t="s">
        <v>1573</v>
      </c>
      <c r="E6550" s="1">
        <f t="shared" si="163"/>
        <v>3813.5099999999998</v>
      </c>
      <c r="F6550" s="1">
        <v>796</v>
      </c>
      <c r="G6550" t="s">
        <v>240</v>
      </c>
      <c r="H6550" t="s">
        <v>13</v>
      </c>
      <c r="I6550" s="6">
        <v>46817</v>
      </c>
      <c r="J6550" t="s">
        <v>14</v>
      </c>
      <c r="K6550" t="s">
        <v>15</v>
      </c>
      <c r="L6550" s="1" t="s">
        <v>89</v>
      </c>
      <c r="M6550">
        <v>5</v>
      </c>
      <c r="N6550" t="s">
        <v>90</v>
      </c>
      <c r="O6550" t="s">
        <v>18</v>
      </c>
      <c r="P6550" t="s">
        <v>979</v>
      </c>
    </row>
    <row r="6551" spans="1:16" x14ac:dyDescent="0.3">
      <c r="A6551">
        <v>6549</v>
      </c>
      <c r="B6551" s="2" t="s">
        <v>6360</v>
      </c>
      <c r="C6551" t="s">
        <v>3703</v>
      </c>
      <c r="D6551" t="s">
        <v>1420</v>
      </c>
      <c r="E6551" s="1">
        <f t="shared" si="163"/>
        <v>6171.3899999999994</v>
      </c>
      <c r="F6551" s="1">
        <v>999</v>
      </c>
      <c r="G6551" t="s">
        <v>268</v>
      </c>
      <c r="H6551" t="s">
        <v>13</v>
      </c>
      <c r="I6551" s="6">
        <v>15311</v>
      </c>
      <c r="J6551" t="s">
        <v>14</v>
      </c>
      <c r="K6551" t="s">
        <v>15</v>
      </c>
      <c r="L6551" s="1" t="s">
        <v>134</v>
      </c>
      <c r="M6551">
        <v>5</v>
      </c>
      <c r="N6551" t="s">
        <v>596</v>
      </c>
      <c r="O6551" t="s">
        <v>18</v>
      </c>
      <c r="P6551" t="s">
        <v>979</v>
      </c>
    </row>
    <row r="6552" spans="1:16" x14ac:dyDescent="0.3">
      <c r="A6552">
        <v>6550</v>
      </c>
      <c r="B6552" s="2" t="s">
        <v>6361</v>
      </c>
      <c r="C6552" t="s">
        <v>3931</v>
      </c>
      <c r="D6552" t="s">
        <v>2331</v>
      </c>
      <c r="E6552" s="1">
        <f t="shared" si="163"/>
        <v>6808.9800000000005</v>
      </c>
      <c r="F6552" s="1">
        <v>1199</v>
      </c>
      <c r="G6552" t="s">
        <v>268</v>
      </c>
      <c r="H6552" t="s">
        <v>13</v>
      </c>
      <c r="I6552" s="6">
        <v>30910</v>
      </c>
      <c r="J6552" t="s">
        <v>14</v>
      </c>
      <c r="K6552" t="s">
        <v>15</v>
      </c>
      <c r="L6552" s="1" t="s">
        <v>324</v>
      </c>
      <c r="M6552">
        <v>5</v>
      </c>
      <c r="N6552" t="s">
        <v>81</v>
      </c>
      <c r="O6552" t="s">
        <v>18</v>
      </c>
      <c r="P6552" t="s">
        <v>979</v>
      </c>
    </row>
    <row r="6553" spans="1:16" x14ac:dyDescent="0.3">
      <c r="A6553">
        <v>6551</v>
      </c>
      <c r="B6553" s="2" t="s">
        <v>6360</v>
      </c>
      <c r="C6553" t="s">
        <v>3637</v>
      </c>
      <c r="D6553" t="s">
        <v>1485</v>
      </c>
      <c r="E6553" s="1">
        <f t="shared" si="163"/>
        <v>10225.5</v>
      </c>
      <c r="F6553" s="1">
        <v>1197</v>
      </c>
      <c r="G6553" t="s">
        <v>12</v>
      </c>
      <c r="H6553" t="s">
        <v>20</v>
      </c>
      <c r="I6553" s="6">
        <v>16700</v>
      </c>
      <c r="J6553" t="s">
        <v>14</v>
      </c>
      <c r="K6553" t="s">
        <v>15</v>
      </c>
      <c r="L6553" s="1" t="s">
        <v>31</v>
      </c>
      <c r="M6553">
        <v>5</v>
      </c>
      <c r="N6553" t="s">
        <v>372</v>
      </c>
      <c r="O6553" t="s">
        <v>18</v>
      </c>
      <c r="P6553" t="s">
        <v>979</v>
      </c>
    </row>
    <row r="6554" spans="1:16" x14ac:dyDescent="0.3">
      <c r="A6554">
        <v>6552</v>
      </c>
      <c r="B6554" s="2" t="s">
        <v>6352</v>
      </c>
      <c r="C6554" t="s">
        <v>5145</v>
      </c>
      <c r="D6554" t="s">
        <v>1674</v>
      </c>
      <c r="E6554" s="1">
        <f t="shared" si="163"/>
        <v>9166.86</v>
      </c>
      <c r="F6554" s="1">
        <v>1498</v>
      </c>
      <c r="G6554" t="s">
        <v>240</v>
      </c>
      <c r="H6554" t="s">
        <v>13</v>
      </c>
      <c r="I6554" s="6">
        <v>115842</v>
      </c>
      <c r="J6554" t="s">
        <v>14</v>
      </c>
      <c r="K6554" t="s">
        <v>21</v>
      </c>
      <c r="L6554" s="1" t="s">
        <v>205</v>
      </c>
      <c r="M6554">
        <v>5</v>
      </c>
      <c r="N6554" t="s">
        <v>992</v>
      </c>
      <c r="O6554" t="s">
        <v>28</v>
      </c>
      <c r="P6554" t="s">
        <v>979</v>
      </c>
    </row>
    <row r="6555" spans="1:16" x14ac:dyDescent="0.3">
      <c r="A6555">
        <v>6553</v>
      </c>
      <c r="B6555" s="2" t="s">
        <v>6360</v>
      </c>
      <c r="C6555" t="s">
        <v>3322</v>
      </c>
      <c r="D6555" t="s">
        <v>2250</v>
      </c>
      <c r="E6555" s="1">
        <f t="shared" si="163"/>
        <v>9467.61</v>
      </c>
      <c r="F6555" s="1">
        <v>1197</v>
      </c>
      <c r="G6555" t="s">
        <v>240</v>
      </c>
      <c r="H6555" t="s">
        <v>13</v>
      </c>
      <c r="I6555" s="6">
        <v>9783</v>
      </c>
      <c r="J6555" t="s">
        <v>14</v>
      </c>
      <c r="K6555" t="s">
        <v>51</v>
      </c>
      <c r="L6555" s="1" t="s">
        <v>29</v>
      </c>
      <c r="M6555">
        <v>5</v>
      </c>
      <c r="N6555" t="s">
        <v>402</v>
      </c>
      <c r="O6555" t="s">
        <v>28</v>
      </c>
      <c r="P6555" t="s">
        <v>979</v>
      </c>
    </row>
    <row r="6556" spans="1:16" x14ac:dyDescent="0.3">
      <c r="A6556">
        <v>6554</v>
      </c>
      <c r="B6556" s="2" t="s">
        <v>6364</v>
      </c>
      <c r="C6556" t="s">
        <v>3055</v>
      </c>
      <c r="D6556" t="s">
        <v>1434</v>
      </c>
      <c r="E6556" s="1">
        <f t="shared" si="163"/>
        <v>3428.55</v>
      </c>
      <c r="F6556" s="1">
        <v>1198</v>
      </c>
      <c r="G6556" t="s">
        <v>12</v>
      </c>
      <c r="H6556" t="s">
        <v>13</v>
      </c>
      <c r="I6556" s="6">
        <v>100000</v>
      </c>
      <c r="J6556" t="s">
        <v>25</v>
      </c>
      <c r="K6556" t="s">
        <v>15</v>
      </c>
      <c r="L6556" s="1" t="s">
        <v>174</v>
      </c>
      <c r="M6556">
        <v>5</v>
      </c>
      <c r="N6556" t="s">
        <v>175</v>
      </c>
      <c r="O6556" t="s">
        <v>18</v>
      </c>
      <c r="P6556" t="s">
        <v>979</v>
      </c>
    </row>
    <row r="6557" spans="1:16" x14ac:dyDescent="0.3">
      <c r="A6557">
        <v>6555</v>
      </c>
      <c r="B6557" s="2" t="s">
        <v>6356</v>
      </c>
      <c r="C6557" t="s">
        <v>5146</v>
      </c>
      <c r="D6557" t="s">
        <v>1764</v>
      </c>
      <c r="E6557" s="1">
        <f>SUBSTITUTE(D6557, "₹", "")*0.01203</f>
        <v>1022.5500000000001</v>
      </c>
      <c r="F6557" s="1">
        <v>1248</v>
      </c>
      <c r="G6557" t="s">
        <v>12</v>
      </c>
      <c r="H6557" t="s">
        <v>13</v>
      </c>
      <c r="I6557" s="6">
        <v>120000</v>
      </c>
      <c r="J6557" t="s">
        <v>154</v>
      </c>
      <c r="K6557" t="s">
        <v>21</v>
      </c>
      <c r="L6557" s="1" t="s">
        <v>993</v>
      </c>
      <c r="M6557">
        <v>5</v>
      </c>
      <c r="N6557" t="s">
        <v>582</v>
      </c>
      <c r="O6557" t="s">
        <v>18</v>
      </c>
      <c r="P6557" t="s">
        <v>979</v>
      </c>
    </row>
    <row r="6558" spans="1:16" x14ac:dyDescent="0.3">
      <c r="A6558">
        <v>6556</v>
      </c>
      <c r="B6558" s="2" t="s">
        <v>6360</v>
      </c>
      <c r="C6558" t="s">
        <v>4940</v>
      </c>
      <c r="D6558" t="s">
        <v>1242</v>
      </c>
      <c r="E6558" s="1">
        <f t="shared" ref="E6558:E6589" si="164">IF(ISNUMBER(SEARCH("Lakh", D6558)),SUBSTITUTE(SUBSTITUTE(D6558, "₹", ""), " Lakh", "") * $R$1, IF(ISNUMBER(SEARCH("Crore", D6558)), SUBSTITUTE(SUBSTITUTE(D6558, "₹", ""), " Crore", "") * 120300, ""))</f>
        <v>10827</v>
      </c>
      <c r="F6558" s="1">
        <v>1462</v>
      </c>
      <c r="G6558" t="s">
        <v>12</v>
      </c>
      <c r="H6558" t="s">
        <v>13</v>
      </c>
      <c r="I6558" s="6">
        <v>10000</v>
      </c>
      <c r="J6558" t="s">
        <v>14</v>
      </c>
      <c r="K6558" t="s">
        <v>15</v>
      </c>
      <c r="L6558" s="1" t="s">
        <v>43</v>
      </c>
      <c r="M6558">
        <v>5</v>
      </c>
      <c r="N6558" t="s">
        <v>367</v>
      </c>
      <c r="O6558" t="s">
        <v>47</v>
      </c>
      <c r="P6558" t="s">
        <v>979</v>
      </c>
    </row>
    <row r="6559" spans="1:16" x14ac:dyDescent="0.3">
      <c r="A6559">
        <v>6557</v>
      </c>
      <c r="B6559" s="2" t="s">
        <v>6364</v>
      </c>
      <c r="C6559" t="s">
        <v>5147</v>
      </c>
      <c r="D6559" t="s">
        <v>1301</v>
      </c>
      <c r="E6559" s="1">
        <f t="shared" si="164"/>
        <v>18045</v>
      </c>
      <c r="F6559" s="1">
        <v>1796</v>
      </c>
      <c r="G6559" t="s">
        <v>12</v>
      </c>
      <c r="H6559" t="s">
        <v>20</v>
      </c>
      <c r="I6559" s="6">
        <v>70000</v>
      </c>
      <c r="J6559" t="s">
        <v>154</v>
      </c>
      <c r="K6559" t="s">
        <v>15</v>
      </c>
      <c r="L6559" s="1" t="s">
        <v>247</v>
      </c>
      <c r="M6559">
        <v>5</v>
      </c>
      <c r="N6559" t="s">
        <v>248</v>
      </c>
      <c r="O6559" t="s">
        <v>28</v>
      </c>
      <c r="P6559" t="s">
        <v>979</v>
      </c>
    </row>
    <row r="6560" spans="1:16" x14ac:dyDescent="0.3">
      <c r="A6560">
        <v>6558</v>
      </c>
      <c r="B6560" s="2" t="s">
        <v>6364</v>
      </c>
      <c r="C6560" t="s">
        <v>5148</v>
      </c>
      <c r="D6560" t="s">
        <v>1301</v>
      </c>
      <c r="E6560" s="1">
        <f t="shared" si="164"/>
        <v>18045</v>
      </c>
      <c r="F6560" s="1">
        <v>2143</v>
      </c>
      <c r="G6560" t="s">
        <v>12</v>
      </c>
      <c r="H6560" t="s">
        <v>20</v>
      </c>
      <c r="I6560" s="6">
        <v>70000</v>
      </c>
      <c r="J6560" t="s">
        <v>154</v>
      </c>
      <c r="K6560" t="s">
        <v>21</v>
      </c>
      <c r="L6560" s="1" t="s">
        <v>574</v>
      </c>
      <c r="M6560">
        <v>5</v>
      </c>
      <c r="N6560" t="s">
        <v>824</v>
      </c>
      <c r="O6560" t="s">
        <v>28</v>
      </c>
      <c r="P6560" t="s">
        <v>979</v>
      </c>
    </row>
    <row r="6561" spans="1:16" x14ac:dyDescent="0.3">
      <c r="A6561">
        <v>6559</v>
      </c>
      <c r="B6561" s="2" t="s">
        <v>6358</v>
      </c>
      <c r="C6561" t="s">
        <v>3754</v>
      </c>
      <c r="D6561" t="s">
        <v>1259</v>
      </c>
      <c r="E6561" s="1">
        <f t="shared" si="164"/>
        <v>4812</v>
      </c>
      <c r="F6561" s="1">
        <v>1197</v>
      </c>
      <c r="G6561" t="s">
        <v>12</v>
      </c>
      <c r="H6561" t="s">
        <v>13</v>
      </c>
      <c r="I6561" s="6">
        <v>90000</v>
      </c>
      <c r="J6561" t="s">
        <v>14</v>
      </c>
      <c r="K6561" t="s">
        <v>15</v>
      </c>
      <c r="L6561" s="1" t="s">
        <v>73</v>
      </c>
      <c r="M6561">
        <v>5</v>
      </c>
      <c r="N6561" t="s">
        <v>74</v>
      </c>
      <c r="O6561" t="s">
        <v>18</v>
      </c>
      <c r="P6561" t="s">
        <v>979</v>
      </c>
    </row>
    <row r="6562" spans="1:16" x14ac:dyDescent="0.3">
      <c r="A6562">
        <v>6560</v>
      </c>
      <c r="B6562" s="2" t="s">
        <v>6361</v>
      </c>
      <c r="C6562" t="s">
        <v>3253</v>
      </c>
      <c r="D6562" t="s">
        <v>2473</v>
      </c>
      <c r="E6562" s="1">
        <f t="shared" si="164"/>
        <v>10947.3</v>
      </c>
      <c r="F6562" s="1">
        <v>1498</v>
      </c>
      <c r="G6562" t="s">
        <v>12</v>
      </c>
      <c r="H6562" t="s">
        <v>13</v>
      </c>
      <c r="I6562" s="6">
        <v>40000</v>
      </c>
      <c r="J6562" t="s">
        <v>25</v>
      </c>
      <c r="K6562" t="s">
        <v>21</v>
      </c>
      <c r="L6562" s="1" t="s">
        <v>136</v>
      </c>
      <c r="M6562">
        <v>5</v>
      </c>
      <c r="N6562" t="s">
        <v>228</v>
      </c>
      <c r="O6562" t="s">
        <v>47</v>
      </c>
      <c r="P6562" t="s">
        <v>979</v>
      </c>
    </row>
    <row r="6563" spans="1:16" x14ac:dyDescent="0.3">
      <c r="A6563">
        <v>6561</v>
      </c>
      <c r="B6563" s="2" t="s">
        <v>6357</v>
      </c>
      <c r="C6563" t="s">
        <v>3475</v>
      </c>
      <c r="D6563" t="s">
        <v>1893</v>
      </c>
      <c r="E6563" s="1">
        <f t="shared" si="164"/>
        <v>27669</v>
      </c>
      <c r="F6563" s="1">
        <v>1995</v>
      </c>
      <c r="G6563" t="s">
        <v>12</v>
      </c>
      <c r="H6563" t="s">
        <v>20</v>
      </c>
      <c r="I6563" s="6">
        <v>120000</v>
      </c>
      <c r="J6563" t="s">
        <v>25</v>
      </c>
      <c r="K6563" t="s">
        <v>21</v>
      </c>
      <c r="L6563" s="1" t="s">
        <v>565</v>
      </c>
      <c r="M6563">
        <v>5</v>
      </c>
      <c r="N6563" t="s">
        <v>624</v>
      </c>
      <c r="O6563" t="s">
        <v>28</v>
      </c>
      <c r="P6563" t="s">
        <v>979</v>
      </c>
    </row>
    <row r="6564" spans="1:16" x14ac:dyDescent="0.3">
      <c r="A6564">
        <v>6562</v>
      </c>
      <c r="B6564" s="2" t="s">
        <v>6358</v>
      </c>
      <c r="C6564" t="s">
        <v>3905</v>
      </c>
      <c r="D6564" t="s">
        <v>2124</v>
      </c>
      <c r="E6564" s="1">
        <f t="shared" si="164"/>
        <v>4198.47</v>
      </c>
      <c r="F6564" s="1">
        <v>1197</v>
      </c>
      <c r="G6564" t="s">
        <v>268</v>
      </c>
      <c r="H6564" t="s">
        <v>13</v>
      </c>
      <c r="I6564" s="6">
        <v>118402</v>
      </c>
      <c r="J6564" t="s">
        <v>25</v>
      </c>
      <c r="K6564" t="s">
        <v>15</v>
      </c>
      <c r="L6564" s="1" t="s">
        <v>73</v>
      </c>
      <c r="M6564">
        <v>5</v>
      </c>
      <c r="N6564" t="s">
        <v>74</v>
      </c>
      <c r="O6564" t="s">
        <v>18</v>
      </c>
      <c r="P6564" t="s">
        <v>979</v>
      </c>
    </row>
    <row r="6565" spans="1:16" x14ac:dyDescent="0.3">
      <c r="A6565">
        <v>6563</v>
      </c>
      <c r="B6565" s="2" t="s">
        <v>6356</v>
      </c>
      <c r="C6565" t="s">
        <v>3969</v>
      </c>
      <c r="D6565" t="s">
        <v>2367</v>
      </c>
      <c r="E6565" s="1">
        <f t="shared" si="164"/>
        <v>3705.2400000000002</v>
      </c>
      <c r="F6565" s="1">
        <v>1497</v>
      </c>
      <c r="G6565" t="s">
        <v>234</v>
      </c>
      <c r="H6565" t="s">
        <v>13</v>
      </c>
      <c r="I6565" s="6">
        <v>101274</v>
      </c>
      <c r="J6565" t="s">
        <v>25</v>
      </c>
      <c r="K6565" t="s">
        <v>15</v>
      </c>
      <c r="L6565" s="1" t="s">
        <v>180</v>
      </c>
      <c r="M6565">
        <v>5</v>
      </c>
      <c r="N6565" t="s">
        <v>173</v>
      </c>
      <c r="O6565" t="s">
        <v>28</v>
      </c>
      <c r="P6565" t="s">
        <v>979</v>
      </c>
    </row>
    <row r="6566" spans="1:16" x14ac:dyDescent="0.3">
      <c r="A6566">
        <v>6564</v>
      </c>
      <c r="B6566" s="2" t="s">
        <v>6357</v>
      </c>
      <c r="C6566" t="s">
        <v>3353</v>
      </c>
      <c r="D6566" t="s">
        <v>2284</v>
      </c>
      <c r="E6566" s="1">
        <f t="shared" si="164"/>
        <v>4655.6100000000006</v>
      </c>
      <c r="F6566" s="1">
        <v>999</v>
      </c>
      <c r="G6566" t="s">
        <v>268</v>
      </c>
      <c r="H6566" t="s">
        <v>13</v>
      </c>
      <c r="I6566" s="6">
        <v>27775</v>
      </c>
      <c r="J6566" t="s">
        <v>42</v>
      </c>
      <c r="K6566" t="s">
        <v>15</v>
      </c>
      <c r="L6566" s="1" t="s">
        <v>134</v>
      </c>
      <c r="M6566">
        <v>5</v>
      </c>
      <c r="N6566" t="s">
        <v>331</v>
      </c>
      <c r="O6566" t="s">
        <v>18</v>
      </c>
      <c r="P6566" t="s">
        <v>979</v>
      </c>
    </row>
    <row r="6567" spans="1:16" x14ac:dyDescent="0.3">
      <c r="A6567">
        <v>6565</v>
      </c>
      <c r="B6567" s="2" t="s">
        <v>6362</v>
      </c>
      <c r="C6567" t="s">
        <v>3723</v>
      </c>
      <c r="D6567" t="s">
        <v>2255</v>
      </c>
      <c r="E6567" s="1">
        <f t="shared" si="164"/>
        <v>2971.4100000000003</v>
      </c>
      <c r="F6567" s="1">
        <v>1197</v>
      </c>
      <c r="G6567" t="s">
        <v>268</v>
      </c>
      <c r="H6567" t="s">
        <v>13</v>
      </c>
      <c r="I6567" s="6">
        <v>68622</v>
      </c>
      <c r="J6567" t="s">
        <v>14</v>
      </c>
      <c r="K6567" t="s">
        <v>15</v>
      </c>
      <c r="L6567" s="1" t="s">
        <v>109</v>
      </c>
      <c r="M6567">
        <v>5</v>
      </c>
      <c r="N6567" t="s">
        <v>110</v>
      </c>
      <c r="O6567" t="s">
        <v>18</v>
      </c>
      <c r="P6567" t="s">
        <v>979</v>
      </c>
    </row>
    <row r="6568" spans="1:16" x14ac:dyDescent="0.3">
      <c r="A6568">
        <v>6566</v>
      </c>
      <c r="B6568" s="2" t="s">
        <v>6365</v>
      </c>
      <c r="C6568" t="s">
        <v>5149</v>
      </c>
      <c r="D6568" t="s">
        <v>1681</v>
      </c>
      <c r="E6568" s="1">
        <f t="shared" si="164"/>
        <v>9756.33</v>
      </c>
      <c r="F6568" s="1">
        <v>1197</v>
      </c>
      <c r="G6568" t="s">
        <v>240</v>
      </c>
      <c r="H6568" t="s">
        <v>20</v>
      </c>
      <c r="I6568" s="6">
        <v>42441</v>
      </c>
      <c r="J6568" t="s">
        <v>14</v>
      </c>
      <c r="K6568" t="s">
        <v>15</v>
      </c>
      <c r="L6568" s="1" t="s">
        <v>67</v>
      </c>
      <c r="M6568">
        <v>5</v>
      </c>
      <c r="N6568" t="s">
        <v>306</v>
      </c>
      <c r="O6568" t="s">
        <v>18</v>
      </c>
      <c r="P6568" t="s">
        <v>979</v>
      </c>
    </row>
    <row r="6569" spans="1:16" x14ac:dyDescent="0.3">
      <c r="A6569">
        <v>6567</v>
      </c>
      <c r="B6569" s="2" t="s">
        <v>6364</v>
      </c>
      <c r="C6569" t="s">
        <v>3968</v>
      </c>
      <c r="D6569" t="s">
        <v>1240</v>
      </c>
      <c r="E6569" s="1">
        <f t="shared" si="164"/>
        <v>3801.48</v>
      </c>
      <c r="F6569" s="1">
        <v>796</v>
      </c>
      <c r="G6569" t="s">
        <v>234</v>
      </c>
      <c r="H6569" t="s">
        <v>13</v>
      </c>
      <c r="I6569" s="6">
        <v>35319</v>
      </c>
      <c r="J6569" t="s">
        <v>14</v>
      </c>
      <c r="K6569" t="s">
        <v>51</v>
      </c>
      <c r="L6569" s="1" t="s">
        <v>69</v>
      </c>
      <c r="M6569">
        <v>5</v>
      </c>
      <c r="N6569" t="s">
        <v>700</v>
      </c>
      <c r="O6569" t="s">
        <v>18</v>
      </c>
      <c r="P6569" t="s">
        <v>979</v>
      </c>
    </row>
    <row r="6570" spans="1:16" x14ac:dyDescent="0.3">
      <c r="A6570">
        <v>6568</v>
      </c>
      <c r="B6570" s="2" t="s">
        <v>6354</v>
      </c>
      <c r="C6570" t="s">
        <v>2980</v>
      </c>
      <c r="D6570" t="s">
        <v>1883</v>
      </c>
      <c r="E6570" s="1">
        <f t="shared" si="164"/>
        <v>3224.0400000000004</v>
      </c>
      <c r="F6570" s="1">
        <v>796</v>
      </c>
      <c r="G6570" t="s">
        <v>12</v>
      </c>
      <c r="H6570" t="s">
        <v>13</v>
      </c>
      <c r="I6570" s="6">
        <v>32475</v>
      </c>
      <c r="J6570" t="s">
        <v>25</v>
      </c>
      <c r="K6570" t="s">
        <v>15</v>
      </c>
      <c r="L6570" s="1" t="s">
        <v>89</v>
      </c>
      <c r="M6570">
        <v>5</v>
      </c>
      <c r="N6570" t="s">
        <v>90</v>
      </c>
      <c r="O6570" t="s">
        <v>18</v>
      </c>
      <c r="P6570" t="s">
        <v>979</v>
      </c>
    </row>
    <row r="6571" spans="1:16" x14ac:dyDescent="0.3">
      <c r="A6571">
        <v>6569</v>
      </c>
      <c r="B6571" s="2" t="s">
        <v>6362</v>
      </c>
      <c r="C6571" t="s">
        <v>3375</v>
      </c>
      <c r="D6571" t="s">
        <v>2474</v>
      </c>
      <c r="E6571" s="1">
        <f t="shared" si="164"/>
        <v>4066.14</v>
      </c>
      <c r="F6571" s="1">
        <v>1197</v>
      </c>
      <c r="G6571" t="s">
        <v>234</v>
      </c>
      <c r="H6571" t="s">
        <v>13</v>
      </c>
      <c r="I6571" s="6">
        <v>10439</v>
      </c>
      <c r="J6571" t="s">
        <v>14</v>
      </c>
      <c r="K6571" t="s">
        <v>15</v>
      </c>
      <c r="L6571" s="1" t="s">
        <v>109</v>
      </c>
      <c r="M6571">
        <v>5</v>
      </c>
      <c r="N6571" t="s">
        <v>110</v>
      </c>
      <c r="O6571" t="s">
        <v>18</v>
      </c>
      <c r="P6571" t="s">
        <v>979</v>
      </c>
    </row>
    <row r="6572" spans="1:16" x14ac:dyDescent="0.3">
      <c r="A6572">
        <v>6570</v>
      </c>
      <c r="B6572" s="2" t="s">
        <v>6361</v>
      </c>
      <c r="C6572" t="s">
        <v>3839</v>
      </c>
      <c r="D6572" t="s">
        <v>1887</v>
      </c>
      <c r="E6572" s="1">
        <f t="shared" si="164"/>
        <v>6424.0199999999995</v>
      </c>
      <c r="F6572" s="1">
        <v>998</v>
      </c>
      <c r="G6572" t="s">
        <v>268</v>
      </c>
      <c r="H6572" t="s">
        <v>20</v>
      </c>
      <c r="I6572" s="6">
        <v>17299</v>
      </c>
      <c r="J6572" t="s">
        <v>14</v>
      </c>
      <c r="K6572" t="s">
        <v>15</v>
      </c>
      <c r="L6572" s="1" t="s">
        <v>134</v>
      </c>
      <c r="M6572">
        <v>5</v>
      </c>
      <c r="N6572" t="s">
        <v>72</v>
      </c>
      <c r="O6572" t="s">
        <v>18</v>
      </c>
      <c r="P6572" t="s">
        <v>979</v>
      </c>
    </row>
    <row r="6573" spans="1:16" x14ac:dyDescent="0.3">
      <c r="A6573">
        <v>6571</v>
      </c>
      <c r="B6573" s="2" t="s">
        <v>6365</v>
      </c>
      <c r="C6573" t="s">
        <v>3006</v>
      </c>
      <c r="D6573" t="s">
        <v>1731</v>
      </c>
      <c r="E6573" s="1">
        <f t="shared" si="164"/>
        <v>25263</v>
      </c>
      <c r="F6573" s="1">
        <v>1956</v>
      </c>
      <c r="G6573" t="s">
        <v>12</v>
      </c>
      <c r="H6573" t="s">
        <v>13</v>
      </c>
      <c r="I6573" s="6">
        <v>10000</v>
      </c>
      <c r="J6573" t="s">
        <v>14</v>
      </c>
      <c r="K6573" t="s">
        <v>21</v>
      </c>
      <c r="L6573" s="1" t="s">
        <v>115</v>
      </c>
      <c r="M6573">
        <v>7</v>
      </c>
      <c r="N6573" t="s">
        <v>116</v>
      </c>
      <c r="O6573" t="s">
        <v>47</v>
      </c>
      <c r="P6573" t="s">
        <v>979</v>
      </c>
    </row>
    <row r="6574" spans="1:16" x14ac:dyDescent="0.3">
      <c r="A6574">
        <v>6572</v>
      </c>
      <c r="B6574" s="2" t="s">
        <v>6362</v>
      </c>
      <c r="C6574" t="s">
        <v>5079</v>
      </c>
      <c r="D6574" t="s">
        <v>1639</v>
      </c>
      <c r="E6574" s="1">
        <f t="shared" si="164"/>
        <v>4126.29</v>
      </c>
      <c r="F6574" s="1">
        <v>1248</v>
      </c>
      <c r="G6574" t="s">
        <v>12</v>
      </c>
      <c r="H6574" t="s">
        <v>13</v>
      </c>
      <c r="I6574" s="6">
        <v>80000</v>
      </c>
      <c r="J6574" t="s">
        <v>154</v>
      </c>
      <c r="K6574" t="s">
        <v>21</v>
      </c>
      <c r="L6574" s="1" t="s">
        <v>215</v>
      </c>
      <c r="M6574">
        <v>5</v>
      </c>
      <c r="N6574" t="s">
        <v>405</v>
      </c>
      <c r="O6574" t="s">
        <v>18</v>
      </c>
      <c r="P6574" t="s">
        <v>979</v>
      </c>
    </row>
    <row r="6575" spans="1:16" x14ac:dyDescent="0.3">
      <c r="A6575">
        <v>6573</v>
      </c>
      <c r="B6575" s="2" t="s">
        <v>6365</v>
      </c>
      <c r="C6575" t="s">
        <v>3872</v>
      </c>
      <c r="D6575" t="s">
        <v>2341</v>
      </c>
      <c r="E6575" s="1">
        <f t="shared" si="164"/>
        <v>21533.699999999997</v>
      </c>
      <c r="F6575" s="1">
        <v>1497</v>
      </c>
      <c r="G6575" t="s">
        <v>12</v>
      </c>
      <c r="H6575" t="s">
        <v>20</v>
      </c>
      <c r="I6575" s="6">
        <v>30000</v>
      </c>
      <c r="J6575" t="s">
        <v>14</v>
      </c>
      <c r="K6575" t="s">
        <v>15</v>
      </c>
      <c r="L6575" s="1" t="s">
        <v>317</v>
      </c>
      <c r="M6575">
        <v>5</v>
      </c>
      <c r="O6575" t="s">
        <v>47</v>
      </c>
      <c r="P6575" t="s">
        <v>979</v>
      </c>
    </row>
    <row r="6576" spans="1:16" x14ac:dyDescent="0.3">
      <c r="A6576">
        <v>6574</v>
      </c>
      <c r="B6576" s="2" t="s">
        <v>6362</v>
      </c>
      <c r="C6576" t="s">
        <v>3043</v>
      </c>
      <c r="D6576" t="s">
        <v>1433</v>
      </c>
      <c r="E6576" s="1">
        <f t="shared" si="164"/>
        <v>2165.4</v>
      </c>
      <c r="F6576" s="1">
        <v>1248</v>
      </c>
      <c r="G6576" t="s">
        <v>12</v>
      </c>
      <c r="H6576" t="s">
        <v>13</v>
      </c>
      <c r="I6576" s="6">
        <v>120000</v>
      </c>
      <c r="J6576" t="s">
        <v>25</v>
      </c>
      <c r="K6576" t="s">
        <v>21</v>
      </c>
      <c r="L6576" s="1" t="s">
        <v>159</v>
      </c>
      <c r="M6576">
        <v>5</v>
      </c>
      <c r="N6576" t="s">
        <v>40</v>
      </c>
      <c r="O6576" t="s">
        <v>18</v>
      </c>
      <c r="P6576" t="s">
        <v>979</v>
      </c>
    </row>
    <row r="6577" spans="1:16" x14ac:dyDescent="0.3">
      <c r="A6577">
        <v>6575</v>
      </c>
      <c r="B6577" s="2" t="s">
        <v>6362</v>
      </c>
      <c r="C6577" t="s">
        <v>3214</v>
      </c>
      <c r="D6577" t="s">
        <v>1260</v>
      </c>
      <c r="E6577" s="1">
        <f t="shared" si="164"/>
        <v>6015</v>
      </c>
      <c r="F6577" s="1">
        <v>1591</v>
      </c>
      <c r="G6577" t="s">
        <v>12</v>
      </c>
      <c r="H6577" t="s">
        <v>13</v>
      </c>
      <c r="I6577" s="6">
        <v>50000</v>
      </c>
      <c r="J6577" t="s">
        <v>14</v>
      </c>
      <c r="K6577" t="s">
        <v>15</v>
      </c>
      <c r="L6577" s="1" t="s">
        <v>294</v>
      </c>
      <c r="M6577">
        <v>5</v>
      </c>
      <c r="N6577" t="s">
        <v>259</v>
      </c>
      <c r="O6577" t="s">
        <v>28</v>
      </c>
      <c r="P6577" t="s">
        <v>979</v>
      </c>
    </row>
    <row r="6578" spans="1:16" x14ac:dyDescent="0.3">
      <c r="A6578">
        <v>6576</v>
      </c>
      <c r="B6578" s="2" t="s">
        <v>6360</v>
      </c>
      <c r="C6578" t="s">
        <v>4940</v>
      </c>
      <c r="D6578" t="s">
        <v>1242</v>
      </c>
      <c r="E6578" s="1">
        <f t="shared" si="164"/>
        <v>10827</v>
      </c>
      <c r="F6578" s="1">
        <v>1462</v>
      </c>
      <c r="G6578" t="s">
        <v>12</v>
      </c>
      <c r="H6578" t="s">
        <v>13</v>
      </c>
      <c r="I6578" s="6">
        <v>10000</v>
      </c>
      <c r="J6578" t="s">
        <v>14</v>
      </c>
      <c r="K6578" t="s">
        <v>15</v>
      </c>
      <c r="L6578" s="1" t="s">
        <v>43</v>
      </c>
      <c r="M6578">
        <v>5</v>
      </c>
      <c r="N6578" t="s">
        <v>367</v>
      </c>
      <c r="O6578" t="s">
        <v>47</v>
      </c>
      <c r="P6578" t="s">
        <v>979</v>
      </c>
    </row>
    <row r="6579" spans="1:16" x14ac:dyDescent="0.3">
      <c r="A6579">
        <v>6577</v>
      </c>
      <c r="B6579" s="2" t="s">
        <v>6359</v>
      </c>
      <c r="C6579" t="s">
        <v>4293</v>
      </c>
      <c r="D6579" t="s">
        <v>1496</v>
      </c>
      <c r="E6579" s="1">
        <f t="shared" si="164"/>
        <v>7458.6</v>
      </c>
      <c r="F6579" s="1">
        <v>999</v>
      </c>
      <c r="G6579" t="s">
        <v>12</v>
      </c>
      <c r="H6579" t="s">
        <v>13</v>
      </c>
      <c r="I6579" s="6">
        <v>40000</v>
      </c>
      <c r="J6579" t="s">
        <v>14</v>
      </c>
      <c r="K6579" t="s">
        <v>15</v>
      </c>
      <c r="L6579" s="1" t="s">
        <v>567</v>
      </c>
      <c r="M6579">
        <v>5</v>
      </c>
      <c r="N6579" t="s">
        <v>568</v>
      </c>
      <c r="O6579" t="s">
        <v>18</v>
      </c>
      <c r="P6579" t="s">
        <v>979</v>
      </c>
    </row>
    <row r="6580" spans="1:16" x14ac:dyDescent="0.3">
      <c r="A6580">
        <v>6578</v>
      </c>
      <c r="B6580" s="2" t="s">
        <v>6360</v>
      </c>
      <c r="C6580" t="s">
        <v>4940</v>
      </c>
      <c r="D6580" t="s">
        <v>1242</v>
      </c>
      <c r="E6580" s="1">
        <f t="shared" si="164"/>
        <v>10827</v>
      </c>
      <c r="F6580" s="1">
        <v>1462</v>
      </c>
      <c r="G6580" t="s">
        <v>12</v>
      </c>
      <c r="H6580" t="s">
        <v>13</v>
      </c>
      <c r="I6580" s="6">
        <v>10000</v>
      </c>
      <c r="J6580" t="s">
        <v>14</v>
      </c>
      <c r="K6580" t="s">
        <v>15</v>
      </c>
      <c r="L6580" s="1" t="s">
        <v>43</v>
      </c>
      <c r="M6580">
        <v>5</v>
      </c>
      <c r="N6580" t="s">
        <v>367</v>
      </c>
      <c r="O6580" t="s">
        <v>47</v>
      </c>
      <c r="P6580" t="s">
        <v>979</v>
      </c>
    </row>
    <row r="6581" spans="1:16" x14ac:dyDescent="0.3">
      <c r="A6581">
        <v>6579</v>
      </c>
      <c r="B6581" s="2" t="s">
        <v>6357</v>
      </c>
      <c r="C6581" t="s">
        <v>3754</v>
      </c>
      <c r="D6581" t="s">
        <v>1628</v>
      </c>
      <c r="E6581" s="1">
        <f t="shared" si="164"/>
        <v>5305.2300000000005</v>
      </c>
      <c r="F6581" s="1">
        <v>1197</v>
      </c>
      <c r="G6581" t="s">
        <v>240</v>
      </c>
      <c r="H6581" t="s">
        <v>13</v>
      </c>
      <c r="I6581" s="6">
        <v>88023</v>
      </c>
      <c r="J6581" t="s">
        <v>25</v>
      </c>
      <c r="K6581" t="s">
        <v>15</v>
      </c>
      <c r="L6581" s="1" t="s">
        <v>73</v>
      </c>
      <c r="M6581">
        <v>5</v>
      </c>
      <c r="N6581" t="s">
        <v>74</v>
      </c>
      <c r="O6581" t="s">
        <v>18</v>
      </c>
      <c r="P6581" t="s">
        <v>979</v>
      </c>
    </row>
    <row r="6582" spans="1:16" x14ac:dyDescent="0.3">
      <c r="A6582">
        <v>6580</v>
      </c>
      <c r="B6582" s="2" t="s">
        <v>6362</v>
      </c>
      <c r="C6582" t="s">
        <v>3375</v>
      </c>
      <c r="D6582" t="s">
        <v>1226</v>
      </c>
      <c r="E6582" s="1">
        <f t="shared" si="164"/>
        <v>3392.4599999999996</v>
      </c>
      <c r="F6582" s="1">
        <v>1197</v>
      </c>
      <c r="G6582" t="s">
        <v>234</v>
      </c>
      <c r="H6582" t="s">
        <v>13</v>
      </c>
      <c r="I6582" s="6">
        <v>82055</v>
      </c>
      <c r="J6582" t="s">
        <v>14</v>
      </c>
      <c r="K6582" t="s">
        <v>15</v>
      </c>
      <c r="L6582" s="1" t="s">
        <v>109</v>
      </c>
      <c r="M6582">
        <v>5</v>
      </c>
      <c r="N6582" t="s">
        <v>110</v>
      </c>
      <c r="O6582" t="s">
        <v>18</v>
      </c>
      <c r="P6582" t="s">
        <v>979</v>
      </c>
    </row>
    <row r="6583" spans="1:16" x14ac:dyDescent="0.3">
      <c r="A6583">
        <v>6581</v>
      </c>
      <c r="B6583" s="2" t="s">
        <v>6357</v>
      </c>
      <c r="C6583" t="s">
        <v>3818</v>
      </c>
      <c r="D6583" t="s">
        <v>1408</v>
      </c>
      <c r="E6583" s="1">
        <f t="shared" si="164"/>
        <v>5942.8200000000006</v>
      </c>
      <c r="F6583" s="1">
        <v>1197</v>
      </c>
      <c r="G6583" t="s">
        <v>268</v>
      </c>
      <c r="H6583" t="s">
        <v>20</v>
      </c>
      <c r="I6583" s="6">
        <v>71822</v>
      </c>
      <c r="J6583" t="s">
        <v>25</v>
      </c>
      <c r="K6583" t="s">
        <v>15</v>
      </c>
      <c r="L6583" s="1" t="s">
        <v>73</v>
      </c>
      <c r="M6583">
        <v>5</v>
      </c>
      <c r="N6583" t="s">
        <v>74</v>
      </c>
      <c r="O6583" t="s">
        <v>18</v>
      </c>
      <c r="P6583" t="s">
        <v>979</v>
      </c>
    </row>
    <row r="6584" spans="1:16" x14ac:dyDescent="0.3">
      <c r="A6584">
        <v>6582</v>
      </c>
      <c r="B6584" s="2" t="s">
        <v>6353</v>
      </c>
      <c r="C6584" t="s">
        <v>3243</v>
      </c>
      <c r="D6584" t="s">
        <v>2387</v>
      </c>
      <c r="E6584" s="1">
        <f t="shared" si="164"/>
        <v>9888.6600000000017</v>
      </c>
      <c r="F6584" s="1">
        <v>1498</v>
      </c>
      <c r="G6584" t="s">
        <v>234</v>
      </c>
      <c r="H6584" t="s">
        <v>13</v>
      </c>
      <c r="I6584" s="6">
        <v>49647</v>
      </c>
      <c r="J6584" t="s">
        <v>14</v>
      </c>
      <c r="K6584" t="s">
        <v>21</v>
      </c>
      <c r="L6584" s="1" t="s">
        <v>45</v>
      </c>
      <c r="M6584">
        <v>5</v>
      </c>
      <c r="N6584" t="s">
        <v>349</v>
      </c>
      <c r="O6584" t="s">
        <v>47</v>
      </c>
      <c r="P6584" t="s">
        <v>979</v>
      </c>
    </row>
    <row r="6585" spans="1:16" x14ac:dyDescent="0.3">
      <c r="A6585">
        <v>6583</v>
      </c>
      <c r="B6585" s="2" t="s">
        <v>6359</v>
      </c>
      <c r="C6585" t="s">
        <v>5150</v>
      </c>
      <c r="D6585" t="s">
        <v>2460</v>
      </c>
      <c r="E6585" s="1">
        <f t="shared" si="164"/>
        <v>9527.76</v>
      </c>
      <c r="F6585" s="1">
        <v>1498</v>
      </c>
      <c r="G6585" t="s">
        <v>234</v>
      </c>
      <c r="H6585" t="s">
        <v>13</v>
      </c>
      <c r="I6585" s="6">
        <v>36759</v>
      </c>
      <c r="J6585" t="s">
        <v>25</v>
      </c>
      <c r="K6585" t="s">
        <v>21</v>
      </c>
      <c r="L6585" s="1" t="s">
        <v>994</v>
      </c>
      <c r="M6585">
        <v>5</v>
      </c>
      <c r="N6585" t="s">
        <v>995</v>
      </c>
      <c r="O6585" t="s">
        <v>28</v>
      </c>
      <c r="P6585" t="s">
        <v>979</v>
      </c>
    </row>
    <row r="6586" spans="1:16" x14ac:dyDescent="0.3">
      <c r="A6586">
        <v>6584</v>
      </c>
      <c r="B6586" s="2" t="s">
        <v>6363</v>
      </c>
      <c r="C6586" t="s">
        <v>2958</v>
      </c>
      <c r="D6586" t="s">
        <v>2370</v>
      </c>
      <c r="E6586" s="1">
        <f t="shared" si="164"/>
        <v>4787.9399999999996</v>
      </c>
      <c r="F6586" s="1">
        <v>1197</v>
      </c>
      <c r="G6586" t="s">
        <v>234</v>
      </c>
      <c r="H6586" t="s">
        <v>13</v>
      </c>
      <c r="I6586" s="6">
        <v>20766</v>
      </c>
      <c r="J6586" t="s">
        <v>14</v>
      </c>
      <c r="K6586" t="s">
        <v>15</v>
      </c>
      <c r="L6586" s="1" t="s">
        <v>84</v>
      </c>
      <c r="M6586">
        <v>5</v>
      </c>
      <c r="N6586" t="s">
        <v>139</v>
      </c>
      <c r="O6586" t="s">
        <v>28</v>
      </c>
      <c r="P6586" t="s">
        <v>979</v>
      </c>
    </row>
    <row r="6587" spans="1:16" x14ac:dyDescent="0.3">
      <c r="A6587">
        <v>6585</v>
      </c>
      <c r="B6587" s="2" t="s">
        <v>6359</v>
      </c>
      <c r="C6587" t="s">
        <v>3298</v>
      </c>
      <c r="D6587" t="s">
        <v>1472</v>
      </c>
      <c r="E6587" s="1">
        <f t="shared" si="164"/>
        <v>6002.97</v>
      </c>
      <c r="F6587" s="1">
        <v>999</v>
      </c>
      <c r="G6587" t="s">
        <v>268</v>
      </c>
      <c r="H6587" t="s">
        <v>20</v>
      </c>
      <c r="I6587" s="6">
        <v>46632</v>
      </c>
      <c r="J6587" t="s">
        <v>14</v>
      </c>
      <c r="K6587" t="s">
        <v>15</v>
      </c>
      <c r="L6587" s="1" t="s">
        <v>134</v>
      </c>
      <c r="M6587">
        <v>5</v>
      </c>
      <c r="N6587" t="s">
        <v>221</v>
      </c>
      <c r="O6587" t="s">
        <v>18</v>
      </c>
      <c r="P6587" t="s">
        <v>979</v>
      </c>
    </row>
    <row r="6588" spans="1:16" x14ac:dyDescent="0.3">
      <c r="A6588">
        <v>6586</v>
      </c>
      <c r="B6588" s="2" t="s">
        <v>6365</v>
      </c>
      <c r="C6588" t="s">
        <v>4981</v>
      </c>
      <c r="D6588" t="s">
        <v>2475</v>
      </c>
      <c r="E6588" s="1">
        <f t="shared" si="164"/>
        <v>11500.68</v>
      </c>
      <c r="F6588" s="1">
        <v>1497</v>
      </c>
      <c r="G6588" t="s">
        <v>234</v>
      </c>
      <c r="H6588" t="s">
        <v>13</v>
      </c>
      <c r="I6588" s="6">
        <v>9461</v>
      </c>
      <c r="J6588" t="s">
        <v>14</v>
      </c>
      <c r="K6588" t="s">
        <v>15</v>
      </c>
      <c r="L6588" s="1" t="s">
        <v>769</v>
      </c>
      <c r="M6588">
        <v>5</v>
      </c>
      <c r="N6588" t="s">
        <v>372</v>
      </c>
      <c r="O6588" t="s">
        <v>28</v>
      </c>
      <c r="P6588" t="s">
        <v>979</v>
      </c>
    </row>
    <row r="6589" spans="1:16" x14ac:dyDescent="0.3">
      <c r="A6589">
        <v>6587</v>
      </c>
      <c r="B6589" s="2" t="s">
        <v>6352</v>
      </c>
      <c r="C6589" t="s">
        <v>3042</v>
      </c>
      <c r="D6589" t="s">
        <v>1606</v>
      </c>
      <c r="E6589" s="1">
        <f t="shared" si="164"/>
        <v>7314.24</v>
      </c>
      <c r="F6589" s="1">
        <v>1248</v>
      </c>
      <c r="G6589" t="s">
        <v>234</v>
      </c>
      <c r="H6589" t="s">
        <v>13</v>
      </c>
      <c r="I6589" s="6">
        <v>68344</v>
      </c>
      <c r="J6589" t="s">
        <v>14</v>
      </c>
      <c r="K6589" t="s">
        <v>21</v>
      </c>
      <c r="L6589" s="1" t="s">
        <v>64</v>
      </c>
      <c r="M6589">
        <v>5</v>
      </c>
      <c r="N6589" t="s">
        <v>158</v>
      </c>
      <c r="O6589" t="s">
        <v>18</v>
      </c>
      <c r="P6589" t="s">
        <v>979</v>
      </c>
    </row>
    <row r="6590" spans="1:16" x14ac:dyDescent="0.3">
      <c r="A6590">
        <v>6588</v>
      </c>
      <c r="B6590" s="2" t="s">
        <v>6363</v>
      </c>
      <c r="C6590" t="s">
        <v>5151</v>
      </c>
      <c r="D6590" t="s">
        <v>1491</v>
      </c>
      <c r="E6590" s="1">
        <f t="shared" ref="E6590:E6614" si="165">IF(ISNUMBER(SEARCH("Lakh", D6590)),SUBSTITUTE(SUBSTITUTE(D6590, "₹", ""), " Lakh", "") * $R$1, IF(ISNUMBER(SEARCH("Crore", D6590)), SUBSTITUTE(SUBSTITUTE(D6590, "₹", ""), " Crore", "") * 120300, ""))</f>
        <v>3897.7200000000003</v>
      </c>
      <c r="F6590" s="1">
        <v>1197</v>
      </c>
      <c r="G6590" t="s">
        <v>268</v>
      </c>
      <c r="H6590" t="s">
        <v>20</v>
      </c>
      <c r="I6590" s="6">
        <v>62462</v>
      </c>
      <c r="J6590" t="s">
        <v>25</v>
      </c>
      <c r="K6590" t="s">
        <v>15</v>
      </c>
      <c r="L6590" s="1">
        <v>80</v>
      </c>
      <c r="M6590">
        <v>5</v>
      </c>
      <c r="N6590" t="s">
        <v>250</v>
      </c>
      <c r="O6590" t="s">
        <v>18</v>
      </c>
      <c r="P6590" t="s">
        <v>979</v>
      </c>
    </row>
    <row r="6591" spans="1:16" x14ac:dyDescent="0.3">
      <c r="A6591">
        <v>6589</v>
      </c>
      <c r="B6591" s="2" t="s">
        <v>6361</v>
      </c>
      <c r="C6591" t="s">
        <v>3231</v>
      </c>
      <c r="D6591" t="s">
        <v>1781</v>
      </c>
      <c r="E6591" s="1">
        <f t="shared" si="165"/>
        <v>6664.62</v>
      </c>
      <c r="F6591" s="1">
        <v>1197</v>
      </c>
      <c r="G6591" t="s">
        <v>268</v>
      </c>
      <c r="H6591" t="s">
        <v>13</v>
      </c>
      <c r="I6591" s="6">
        <v>29892</v>
      </c>
      <c r="J6591" t="s">
        <v>14</v>
      </c>
      <c r="K6591" t="s">
        <v>15</v>
      </c>
      <c r="L6591" s="1" t="s">
        <v>67</v>
      </c>
      <c r="M6591">
        <v>5</v>
      </c>
      <c r="N6591" t="s">
        <v>306</v>
      </c>
      <c r="O6591" t="s">
        <v>18</v>
      </c>
      <c r="P6591" t="s">
        <v>979</v>
      </c>
    </row>
    <row r="6592" spans="1:16" x14ac:dyDescent="0.3">
      <c r="A6592">
        <v>6590</v>
      </c>
      <c r="B6592" s="2" t="s">
        <v>6354</v>
      </c>
      <c r="C6592" t="s">
        <v>3285</v>
      </c>
      <c r="D6592" t="s">
        <v>1254</v>
      </c>
      <c r="E6592" s="1">
        <f t="shared" si="165"/>
        <v>11428.5</v>
      </c>
      <c r="F6592" s="1">
        <v>2179</v>
      </c>
      <c r="G6592" t="s">
        <v>12</v>
      </c>
      <c r="H6592" t="s">
        <v>13</v>
      </c>
      <c r="I6592" s="6">
        <v>120000</v>
      </c>
      <c r="J6592" t="s">
        <v>14</v>
      </c>
      <c r="K6592" t="s">
        <v>21</v>
      </c>
      <c r="L6592" s="1" t="s">
        <v>76</v>
      </c>
      <c r="M6592">
        <v>7</v>
      </c>
      <c r="N6592" t="s">
        <v>126</v>
      </c>
      <c r="O6592" t="s">
        <v>47</v>
      </c>
      <c r="P6592" t="s">
        <v>979</v>
      </c>
    </row>
    <row r="6593" spans="1:16" x14ac:dyDescent="0.3">
      <c r="A6593">
        <v>6591</v>
      </c>
      <c r="B6593" s="2" t="s">
        <v>6352</v>
      </c>
      <c r="C6593" t="s">
        <v>4112</v>
      </c>
      <c r="D6593" t="s">
        <v>1713</v>
      </c>
      <c r="E6593" s="1">
        <f t="shared" si="165"/>
        <v>23759.25</v>
      </c>
      <c r="F6593" s="1">
        <v>2143</v>
      </c>
      <c r="G6593" t="s">
        <v>12</v>
      </c>
      <c r="H6593" t="s">
        <v>20</v>
      </c>
      <c r="I6593" s="6">
        <v>50000</v>
      </c>
      <c r="J6593" t="s">
        <v>42</v>
      </c>
      <c r="K6593" t="s">
        <v>21</v>
      </c>
      <c r="L6593" s="1" t="s">
        <v>243</v>
      </c>
      <c r="M6593">
        <v>5</v>
      </c>
      <c r="N6593" t="s">
        <v>537</v>
      </c>
      <c r="O6593" t="s">
        <v>28</v>
      </c>
      <c r="P6593" t="s">
        <v>979</v>
      </c>
    </row>
    <row r="6594" spans="1:16" x14ac:dyDescent="0.3">
      <c r="A6594">
        <v>6592</v>
      </c>
      <c r="B6594" s="2" t="s">
        <v>6354</v>
      </c>
      <c r="C6594" t="s">
        <v>3087</v>
      </c>
      <c r="D6594" t="s">
        <v>1211</v>
      </c>
      <c r="E6594" s="1">
        <f t="shared" si="165"/>
        <v>5413.5</v>
      </c>
      <c r="F6594" s="1">
        <v>1197</v>
      </c>
      <c r="G6594" t="s">
        <v>12</v>
      </c>
      <c r="H6594" t="s">
        <v>13</v>
      </c>
      <c r="I6594" s="6">
        <v>50000</v>
      </c>
      <c r="J6594" t="s">
        <v>14</v>
      </c>
      <c r="K6594" t="s">
        <v>15</v>
      </c>
      <c r="L6594" s="1" t="s">
        <v>193</v>
      </c>
      <c r="M6594">
        <v>5</v>
      </c>
      <c r="N6594" t="s">
        <v>194</v>
      </c>
      <c r="O6594" t="s">
        <v>18</v>
      </c>
      <c r="P6594" t="s">
        <v>979</v>
      </c>
    </row>
    <row r="6595" spans="1:16" x14ac:dyDescent="0.3">
      <c r="A6595">
        <v>6593</v>
      </c>
      <c r="B6595" s="2" t="s">
        <v>6365</v>
      </c>
      <c r="C6595" t="s">
        <v>5152</v>
      </c>
      <c r="D6595" t="s">
        <v>1303</v>
      </c>
      <c r="E6595" s="1">
        <f t="shared" si="165"/>
        <v>10586.400000000001</v>
      </c>
      <c r="F6595" s="1">
        <v>1199</v>
      </c>
      <c r="G6595" t="s">
        <v>12</v>
      </c>
      <c r="H6595" t="s">
        <v>13</v>
      </c>
      <c r="I6595" s="6">
        <v>30000</v>
      </c>
      <c r="J6595" t="s">
        <v>14</v>
      </c>
      <c r="K6595" t="s">
        <v>15</v>
      </c>
      <c r="L6595" s="1" t="s">
        <v>119</v>
      </c>
      <c r="M6595">
        <v>5</v>
      </c>
      <c r="N6595" t="s">
        <v>120</v>
      </c>
      <c r="O6595" t="s">
        <v>47</v>
      </c>
      <c r="P6595" t="s">
        <v>979</v>
      </c>
    </row>
    <row r="6596" spans="1:16" x14ac:dyDescent="0.3">
      <c r="A6596">
        <v>6594</v>
      </c>
      <c r="B6596" s="2" t="s">
        <v>6365</v>
      </c>
      <c r="C6596" t="s">
        <v>4001</v>
      </c>
      <c r="D6596" t="s">
        <v>1242</v>
      </c>
      <c r="E6596" s="1">
        <f t="shared" si="165"/>
        <v>10827</v>
      </c>
      <c r="F6596" s="1">
        <v>1197</v>
      </c>
      <c r="G6596" t="s">
        <v>12</v>
      </c>
      <c r="H6596" t="s">
        <v>13</v>
      </c>
      <c r="I6596" s="6">
        <v>10000</v>
      </c>
      <c r="J6596" t="s">
        <v>14</v>
      </c>
      <c r="K6596" t="s">
        <v>15</v>
      </c>
      <c r="L6596" s="1" t="s">
        <v>84</v>
      </c>
      <c r="M6596">
        <v>5</v>
      </c>
      <c r="N6596" t="s">
        <v>361</v>
      </c>
      <c r="O6596" t="s">
        <v>18</v>
      </c>
      <c r="P6596" t="s">
        <v>979</v>
      </c>
    </row>
    <row r="6597" spans="1:16" x14ac:dyDescent="0.3">
      <c r="A6597">
        <v>6595</v>
      </c>
      <c r="B6597" s="2" t="s">
        <v>6359</v>
      </c>
      <c r="C6597" t="s">
        <v>3944</v>
      </c>
      <c r="D6597" t="s">
        <v>1263</v>
      </c>
      <c r="E6597" s="1">
        <f t="shared" si="165"/>
        <v>7819.5</v>
      </c>
      <c r="F6597" s="1">
        <v>1197</v>
      </c>
      <c r="G6597" t="s">
        <v>12</v>
      </c>
      <c r="H6597" t="s">
        <v>20</v>
      </c>
      <c r="I6597" s="6">
        <v>30000</v>
      </c>
      <c r="J6597" t="s">
        <v>25</v>
      </c>
      <c r="K6597" t="s">
        <v>15</v>
      </c>
      <c r="L6597" s="1" t="s">
        <v>31</v>
      </c>
      <c r="M6597">
        <v>5</v>
      </c>
      <c r="N6597" t="s">
        <v>307</v>
      </c>
      <c r="O6597" t="s">
        <v>28</v>
      </c>
      <c r="P6597" t="s">
        <v>979</v>
      </c>
    </row>
    <row r="6598" spans="1:16" x14ac:dyDescent="0.3">
      <c r="A6598">
        <v>6596</v>
      </c>
      <c r="B6598" s="2" t="s">
        <v>6355</v>
      </c>
      <c r="C6598" t="s">
        <v>3457</v>
      </c>
      <c r="D6598" t="s">
        <v>1215</v>
      </c>
      <c r="E6598" s="1">
        <f t="shared" si="165"/>
        <v>2406</v>
      </c>
      <c r="F6598" s="1">
        <v>1086</v>
      </c>
      <c r="G6598" t="s">
        <v>12</v>
      </c>
      <c r="H6598" t="s">
        <v>13</v>
      </c>
      <c r="I6598" s="6">
        <v>60000</v>
      </c>
      <c r="J6598" t="s">
        <v>25</v>
      </c>
      <c r="K6598" t="s">
        <v>15</v>
      </c>
      <c r="L6598" s="1" t="s">
        <v>29</v>
      </c>
      <c r="M6598">
        <v>5</v>
      </c>
      <c r="N6598" t="s">
        <v>30</v>
      </c>
      <c r="O6598" t="s">
        <v>18</v>
      </c>
      <c r="P6598" t="s">
        <v>979</v>
      </c>
    </row>
    <row r="6599" spans="1:16" x14ac:dyDescent="0.3">
      <c r="A6599">
        <v>6597</v>
      </c>
      <c r="B6599" s="2" t="s">
        <v>6359</v>
      </c>
      <c r="C6599" t="s">
        <v>4742</v>
      </c>
      <c r="D6599" t="s">
        <v>1643</v>
      </c>
      <c r="E6599" s="1">
        <f t="shared" si="165"/>
        <v>19849.5</v>
      </c>
      <c r="F6599" s="1">
        <v>1493</v>
      </c>
      <c r="G6599" t="s">
        <v>12</v>
      </c>
      <c r="H6599" t="s">
        <v>20</v>
      </c>
      <c r="I6599" s="6">
        <v>30000</v>
      </c>
      <c r="J6599" t="s">
        <v>14</v>
      </c>
      <c r="K6599" t="s">
        <v>21</v>
      </c>
      <c r="L6599" s="1" t="s">
        <v>836</v>
      </c>
      <c r="M6599">
        <v>5</v>
      </c>
      <c r="N6599" t="s">
        <v>191</v>
      </c>
      <c r="O6599" t="s">
        <v>47</v>
      </c>
      <c r="P6599" t="s">
        <v>979</v>
      </c>
    </row>
    <row r="6600" spans="1:16" x14ac:dyDescent="0.3">
      <c r="A6600">
        <v>6598</v>
      </c>
      <c r="B6600" s="2" t="s">
        <v>6354</v>
      </c>
      <c r="C6600" t="s">
        <v>3576</v>
      </c>
      <c r="D6600" t="s">
        <v>1973</v>
      </c>
      <c r="E6600" s="1">
        <f t="shared" si="165"/>
        <v>4342.83</v>
      </c>
      <c r="F6600" s="1">
        <v>998</v>
      </c>
      <c r="G6600" t="s">
        <v>234</v>
      </c>
      <c r="H6600" t="s">
        <v>20</v>
      </c>
      <c r="I6600" s="6">
        <v>21678</v>
      </c>
      <c r="J6600" t="s">
        <v>14</v>
      </c>
      <c r="K6600" t="s">
        <v>15</v>
      </c>
      <c r="L6600" s="1" t="s">
        <v>131</v>
      </c>
      <c r="M6600">
        <v>5</v>
      </c>
      <c r="N6600" t="s">
        <v>50</v>
      </c>
      <c r="O6600" t="s">
        <v>18</v>
      </c>
      <c r="P6600" t="s">
        <v>979</v>
      </c>
    </row>
    <row r="6601" spans="1:16" x14ac:dyDescent="0.3">
      <c r="A6601">
        <v>6599</v>
      </c>
      <c r="B6601" s="2" t="s">
        <v>6354</v>
      </c>
      <c r="C6601" t="s">
        <v>3631</v>
      </c>
      <c r="D6601" t="s">
        <v>1360</v>
      </c>
      <c r="E6601" s="1">
        <f t="shared" si="165"/>
        <v>7855.59</v>
      </c>
      <c r="F6601" s="1">
        <v>1497</v>
      </c>
      <c r="G6601" t="s">
        <v>268</v>
      </c>
      <c r="H6601" t="s">
        <v>13</v>
      </c>
      <c r="I6601" s="6">
        <v>102048</v>
      </c>
      <c r="J6601" t="s">
        <v>42</v>
      </c>
      <c r="K6601" t="s">
        <v>15</v>
      </c>
      <c r="L6601" s="1" t="s">
        <v>347</v>
      </c>
      <c r="M6601">
        <v>5</v>
      </c>
      <c r="N6601" t="s">
        <v>372</v>
      </c>
      <c r="O6601" t="s">
        <v>28</v>
      </c>
      <c r="P6601" t="s">
        <v>979</v>
      </c>
    </row>
    <row r="6602" spans="1:16" x14ac:dyDescent="0.3">
      <c r="A6602">
        <v>6600</v>
      </c>
      <c r="B6602" s="2" t="s">
        <v>6361</v>
      </c>
      <c r="C6602" t="s">
        <v>3221</v>
      </c>
      <c r="D6602" t="s">
        <v>1624</v>
      </c>
      <c r="E6602" s="1">
        <f t="shared" si="165"/>
        <v>7723.26</v>
      </c>
      <c r="F6602" s="1">
        <v>1199</v>
      </c>
      <c r="G6602" t="s">
        <v>12</v>
      </c>
      <c r="H6602" t="s">
        <v>13</v>
      </c>
      <c r="I6602" s="6">
        <v>39633</v>
      </c>
      <c r="J6602" t="s">
        <v>14</v>
      </c>
      <c r="K6602" t="s">
        <v>15</v>
      </c>
      <c r="L6602" s="1" t="s">
        <v>291</v>
      </c>
      <c r="M6602">
        <v>5</v>
      </c>
      <c r="N6602" t="s">
        <v>292</v>
      </c>
      <c r="O6602" t="s">
        <v>28</v>
      </c>
      <c r="P6602" t="s">
        <v>979</v>
      </c>
    </row>
    <row r="6603" spans="1:16" x14ac:dyDescent="0.3">
      <c r="A6603">
        <v>6601</v>
      </c>
      <c r="B6603" s="2" t="s">
        <v>6360</v>
      </c>
      <c r="C6603" t="s">
        <v>5153</v>
      </c>
      <c r="D6603" t="s">
        <v>1824</v>
      </c>
      <c r="E6603" s="1">
        <f t="shared" si="165"/>
        <v>12451.05</v>
      </c>
      <c r="F6603" s="1">
        <v>999</v>
      </c>
      <c r="G6603" t="s">
        <v>234</v>
      </c>
      <c r="H6603" t="s">
        <v>20</v>
      </c>
      <c r="I6603" s="6">
        <v>12211</v>
      </c>
      <c r="J6603" t="s">
        <v>14</v>
      </c>
      <c r="K6603" t="s">
        <v>15</v>
      </c>
      <c r="L6603" s="1" t="s">
        <v>112</v>
      </c>
      <c r="M6603">
        <v>5</v>
      </c>
      <c r="N6603" t="s">
        <v>434</v>
      </c>
      <c r="O6603" t="s">
        <v>18</v>
      </c>
      <c r="P6603" t="s">
        <v>979</v>
      </c>
    </row>
    <row r="6604" spans="1:16" x14ac:dyDescent="0.3">
      <c r="A6604">
        <v>6602</v>
      </c>
      <c r="B6604" s="2" t="s">
        <v>6352</v>
      </c>
      <c r="C6604" t="s">
        <v>3435</v>
      </c>
      <c r="D6604" t="s">
        <v>1533</v>
      </c>
      <c r="E6604" s="1">
        <f t="shared" si="165"/>
        <v>7771.38</v>
      </c>
      <c r="F6604" s="1">
        <v>1199</v>
      </c>
      <c r="G6604" t="s">
        <v>268</v>
      </c>
      <c r="H6604" t="s">
        <v>13</v>
      </c>
      <c r="I6604" s="6">
        <v>35932</v>
      </c>
      <c r="J6604" t="s">
        <v>25</v>
      </c>
      <c r="K6604" t="s">
        <v>15</v>
      </c>
      <c r="L6604" s="1" t="s">
        <v>64</v>
      </c>
      <c r="M6604">
        <v>5</v>
      </c>
      <c r="N6604" t="s">
        <v>169</v>
      </c>
      <c r="O6604" t="s">
        <v>18</v>
      </c>
      <c r="P6604" t="s">
        <v>979</v>
      </c>
    </row>
    <row r="6605" spans="1:16" x14ac:dyDescent="0.3">
      <c r="A6605">
        <v>6603</v>
      </c>
      <c r="B6605" s="2" t="s">
        <v>6354</v>
      </c>
      <c r="C6605" t="s">
        <v>3576</v>
      </c>
      <c r="D6605" t="s">
        <v>1419</v>
      </c>
      <c r="E6605" s="1">
        <f t="shared" si="165"/>
        <v>4306.74</v>
      </c>
      <c r="F6605" s="1">
        <v>998</v>
      </c>
      <c r="G6605" t="s">
        <v>234</v>
      </c>
      <c r="H6605" t="s">
        <v>20</v>
      </c>
      <c r="I6605" s="6">
        <v>35288</v>
      </c>
      <c r="J6605" t="s">
        <v>14</v>
      </c>
      <c r="K6605" t="s">
        <v>15</v>
      </c>
      <c r="L6605" s="1" t="s">
        <v>131</v>
      </c>
      <c r="M6605">
        <v>5</v>
      </c>
      <c r="N6605" t="s">
        <v>50</v>
      </c>
      <c r="O6605" t="s">
        <v>18</v>
      </c>
      <c r="P6605" t="s">
        <v>979</v>
      </c>
    </row>
    <row r="6606" spans="1:16" x14ac:dyDescent="0.3">
      <c r="A6606">
        <v>6604</v>
      </c>
      <c r="B6606" s="2" t="s">
        <v>6354</v>
      </c>
      <c r="C6606" t="s">
        <v>3086</v>
      </c>
      <c r="D6606" t="s">
        <v>2331</v>
      </c>
      <c r="E6606" s="1">
        <f t="shared" si="165"/>
        <v>6808.9800000000005</v>
      </c>
      <c r="F6606" s="1">
        <v>1197</v>
      </c>
      <c r="G6606" t="s">
        <v>234</v>
      </c>
      <c r="H6606" t="s">
        <v>13</v>
      </c>
      <c r="I6606" s="6">
        <v>87601</v>
      </c>
      <c r="J6606" t="s">
        <v>14</v>
      </c>
      <c r="K6606" t="s">
        <v>15</v>
      </c>
      <c r="L6606" s="1" t="s">
        <v>193</v>
      </c>
      <c r="M6606">
        <v>5</v>
      </c>
      <c r="N6606" t="s">
        <v>194</v>
      </c>
      <c r="O6606" t="s">
        <v>18</v>
      </c>
      <c r="P6606" t="s">
        <v>979</v>
      </c>
    </row>
    <row r="6607" spans="1:16" x14ac:dyDescent="0.3">
      <c r="A6607">
        <v>6605</v>
      </c>
      <c r="B6607" s="2" t="s">
        <v>6358</v>
      </c>
      <c r="C6607" t="s">
        <v>4063</v>
      </c>
      <c r="D6607" t="s">
        <v>1305</v>
      </c>
      <c r="E6607" s="1">
        <f t="shared" si="165"/>
        <v>6135.2999999999993</v>
      </c>
      <c r="F6607" s="1">
        <v>1197</v>
      </c>
      <c r="G6607" t="s">
        <v>234</v>
      </c>
      <c r="H6607" t="s">
        <v>13</v>
      </c>
      <c r="I6607" s="6">
        <v>88671</v>
      </c>
      <c r="J6607" t="s">
        <v>14</v>
      </c>
      <c r="K6607" t="s">
        <v>15</v>
      </c>
      <c r="L6607" s="1" t="s">
        <v>84</v>
      </c>
      <c r="M6607">
        <v>5</v>
      </c>
      <c r="N6607" t="s">
        <v>139</v>
      </c>
      <c r="O6607" t="s">
        <v>28</v>
      </c>
      <c r="P6607" t="s">
        <v>979</v>
      </c>
    </row>
    <row r="6608" spans="1:16" x14ac:dyDescent="0.3">
      <c r="A6608">
        <v>6606</v>
      </c>
      <c r="B6608" s="2" t="s">
        <v>6352</v>
      </c>
      <c r="C6608" t="s">
        <v>4711</v>
      </c>
      <c r="D6608" t="s">
        <v>2124</v>
      </c>
      <c r="E6608" s="1">
        <f t="shared" si="165"/>
        <v>4198.47</v>
      </c>
      <c r="F6608" s="1">
        <v>796</v>
      </c>
      <c r="G6608" t="s">
        <v>234</v>
      </c>
      <c r="H6608" t="s">
        <v>13</v>
      </c>
      <c r="I6608" s="6">
        <v>56995</v>
      </c>
      <c r="J6608" t="s">
        <v>25</v>
      </c>
      <c r="K6608" t="s">
        <v>15</v>
      </c>
      <c r="L6608" s="1" t="s">
        <v>69</v>
      </c>
      <c r="M6608">
        <v>5</v>
      </c>
      <c r="N6608" t="s">
        <v>286</v>
      </c>
      <c r="O6608" t="s">
        <v>18</v>
      </c>
      <c r="P6608" t="s">
        <v>979</v>
      </c>
    </row>
    <row r="6609" spans="1:16" x14ac:dyDescent="0.3">
      <c r="A6609">
        <v>6607</v>
      </c>
      <c r="B6609" s="2" t="s">
        <v>6360</v>
      </c>
      <c r="C6609" t="s">
        <v>3102</v>
      </c>
      <c r="D6609" t="s">
        <v>2245</v>
      </c>
      <c r="E6609" s="1">
        <f t="shared" si="165"/>
        <v>11777.369999999999</v>
      </c>
      <c r="F6609" s="1">
        <v>1462</v>
      </c>
      <c r="G6609" t="s">
        <v>268</v>
      </c>
      <c r="H6609" t="s">
        <v>20</v>
      </c>
      <c r="I6609" s="6">
        <v>10637</v>
      </c>
      <c r="J6609" t="s">
        <v>14</v>
      </c>
      <c r="K6609" t="s">
        <v>15</v>
      </c>
      <c r="L6609" s="1" t="s">
        <v>222</v>
      </c>
      <c r="M6609">
        <v>5</v>
      </c>
      <c r="N6609" t="s">
        <v>223</v>
      </c>
      <c r="O6609" t="s">
        <v>47</v>
      </c>
      <c r="P6609" t="s">
        <v>979</v>
      </c>
    </row>
    <row r="6610" spans="1:16" x14ac:dyDescent="0.3">
      <c r="A6610">
        <v>6608</v>
      </c>
      <c r="B6610" s="2" t="s">
        <v>6353</v>
      </c>
      <c r="C6610" t="s">
        <v>3209</v>
      </c>
      <c r="D6610" t="s">
        <v>1509</v>
      </c>
      <c r="E6610" s="1">
        <f t="shared" si="165"/>
        <v>6965.37</v>
      </c>
      <c r="F6610" s="1">
        <v>1199</v>
      </c>
      <c r="G6610" t="s">
        <v>234</v>
      </c>
      <c r="H6610" t="s">
        <v>20</v>
      </c>
      <c r="I6610" s="6">
        <v>31440</v>
      </c>
      <c r="J6610" t="s">
        <v>14</v>
      </c>
      <c r="K6610" t="s">
        <v>15</v>
      </c>
      <c r="L6610" s="1" t="s">
        <v>324</v>
      </c>
      <c r="M6610">
        <v>5</v>
      </c>
      <c r="N6610" t="s">
        <v>81</v>
      </c>
      <c r="O6610" t="s">
        <v>18</v>
      </c>
      <c r="P6610" t="s">
        <v>979</v>
      </c>
    </row>
    <row r="6611" spans="1:16" x14ac:dyDescent="0.3">
      <c r="A6611">
        <v>6609</v>
      </c>
      <c r="B6611" s="2" t="s">
        <v>6354</v>
      </c>
      <c r="C6611" t="s">
        <v>3859</v>
      </c>
      <c r="D6611" t="s">
        <v>1260</v>
      </c>
      <c r="E6611" s="1">
        <f t="shared" si="165"/>
        <v>6015</v>
      </c>
      <c r="F6611" s="1">
        <v>1197</v>
      </c>
      <c r="G6611" t="s">
        <v>12</v>
      </c>
      <c r="H6611" t="s">
        <v>13</v>
      </c>
      <c r="I6611" s="6">
        <v>40000</v>
      </c>
      <c r="J6611" t="s">
        <v>42</v>
      </c>
      <c r="K6611" t="s">
        <v>15</v>
      </c>
      <c r="L6611" s="1" t="s">
        <v>193</v>
      </c>
      <c r="M6611">
        <v>5</v>
      </c>
      <c r="N6611" t="s">
        <v>194</v>
      </c>
      <c r="O6611" t="s">
        <v>18</v>
      </c>
      <c r="P6611" t="s">
        <v>979</v>
      </c>
    </row>
    <row r="6612" spans="1:16" x14ac:dyDescent="0.3">
      <c r="A6612">
        <v>6610</v>
      </c>
      <c r="B6612" s="2" t="s">
        <v>6356</v>
      </c>
      <c r="C6612" t="s">
        <v>5154</v>
      </c>
      <c r="D6612" t="s">
        <v>1501</v>
      </c>
      <c r="E6612" s="1">
        <f t="shared" si="165"/>
        <v>1263.1500000000001</v>
      </c>
      <c r="F6612" s="1">
        <v>1196</v>
      </c>
      <c r="G6612" t="s">
        <v>12</v>
      </c>
      <c r="H6612" t="s">
        <v>13</v>
      </c>
      <c r="I6612" s="6">
        <v>120000</v>
      </c>
      <c r="J6612" t="s">
        <v>42</v>
      </c>
      <c r="K6612" t="s">
        <v>15</v>
      </c>
      <c r="L6612" s="1" t="s">
        <v>146</v>
      </c>
      <c r="M6612">
        <v>5</v>
      </c>
      <c r="N6612" t="s">
        <v>407</v>
      </c>
      <c r="O6612" t="s">
        <v>18</v>
      </c>
      <c r="P6612" t="s">
        <v>979</v>
      </c>
    </row>
    <row r="6613" spans="1:16" x14ac:dyDescent="0.3">
      <c r="A6613">
        <v>6611</v>
      </c>
      <c r="B6613" s="2" t="s">
        <v>6365</v>
      </c>
      <c r="C6613" t="s">
        <v>5155</v>
      </c>
      <c r="D6613" t="s">
        <v>1470</v>
      </c>
      <c r="E6613" s="1">
        <f t="shared" si="165"/>
        <v>27067.5</v>
      </c>
      <c r="F6613" s="1">
        <v>1999</v>
      </c>
      <c r="G6613" t="s">
        <v>12</v>
      </c>
      <c r="H6613" t="s">
        <v>13</v>
      </c>
      <c r="I6613" s="6">
        <v>10000</v>
      </c>
      <c r="J6613" t="s">
        <v>14</v>
      </c>
      <c r="K6613" t="s">
        <v>15</v>
      </c>
      <c r="L6613" s="1" t="s">
        <v>391</v>
      </c>
      <c r="M6613">
        <v>7</v>
      </c>
      <c r="O6613" t="s">
        <v>47</v>
      </c>
      <c r="P6613" t="s">
        <v>979</v>
      </c>
    </row>
    <row r="6614" spans="1:16" x14ac:dyDescent="0.3">
      <c r="A6614">
        <v>6612</v>
      </c>
      <c r="B6614" s="2" t="s">
        <v>6362</v>
      </c>
      <c r="C6614" t="s">
        <v>4492</v>
      </c>
      <c r="D6614" t="s">
        <v>1698</v>
      </c>
      <c r="E6614" s="1">
        <f t="shared" si="165"/>
        <v>3909.75</v>
      </c>
      <c r="F6614" s="1">
        <v>1497</v>
      </c>
      <c r="G6614" t="s">
        <v>12</v>
      </c>
      <c r="H6614" t="s">
        <v>20</v>
      </c>
      <c r="I6614" s="6">
        <v>80000</v>
      </c>
      <c r="J6614" t="s">
        <v>42</v>
      </c>
      <c r="K6614" t="s">
        <v>15</v>
      </c>
      <c r="L6614" s="1" t="s">
        <v>180</v>
      </c>
      <c r="M6614">
        <v>5</v>
      </c>
      <c r="N6614" t="s">
        <v>333</v>
      </c>
      <c r="O6614" t="s">
        <v>28</v>
      </c>
      <c r="P6614" t="s">
        <v>979</v>
      </c>
    </row>
    <row r="6615" spans="1:16" x14ac:dyDescent="0.3">
      <c r="A6615">
        <v>6613</v>
      </c>
      <c r="B6615" s="2" t="s">
        <v>6366</v>
      </c>
      <c r="C6615" t="s">
        <v>5156</v>
      </c>
      <c r="D6615" t="s">
        <v>1945</v>
      </c>
      <c r="E6615" s="1">
        <f>SUBSTITUTE(D6615, "₹", "")*0.01203</f>
        <v>902.25000000000011</v>
      </c>
      <c r="F6615" s="1">
        <v>1086</v>
      </c>
      <c r="G6615" t="s">
        <v>12</v>
      </c>
      <c r="H6615" t="s">
        <v>13</v>
      </c>
      <c r="I6615" s="6">
        <v>120000</v>
      </c>
      <c r="J6615" t="s">
        <v>25</v>
      </c>
      <c r="K6615" t="s">
        <v>15</v>
      </c>
      <c r="M6615">
        <v>5</v>
      </c>
      <c r="N6615" t="s">
        <v>173</v>
      </c>
      <c r="O6615" t="s">
        <v>18</v>
      </c>
      <c r="P6615" t="s">
        <v>979</v>
      </c>
    </row>
    <row r="6616" spans="1:16" x14ac:dyDescent="0.3">
      <c r="A6616">
        <v>6614</v>
      </c>
      <c r="B6616" s="2" t="s">
        <v>6352</v>
      </c>
      <c r="C6616" t="s">
        <v>2981</v>
      </c>
      <c r="D6616" t="s">
        <v>1211</v>
      </c>
      <c r="E6616" s="1">
        <f t="shared" ref="E6616:E6654" si="166">IF(ISNUMBER(SEARCH("Lakh", D6616)),SUBSTITUTE(SUBSTITUTE(D6616, "₹", ""), " Lakh", "") * $R$1, IF(ISNUMBER(SEARCH("Crore", D6616)), SUBSTITUTE(SUBSTITUTE(D6616, "₹", ""), " Crore", "") * 120300, ""))</f>
        <v>5413.5</v>
      </c>
      <c r="F6616" s="1">
        <v>998</v>
      </c>
      <c r="G6616" t="s">
        <v>12</v>
      </c>
      <c r="H6616" t="s">
        <v>13</v>
      </c>
      <c r="I6616" s="6">
        <v>40000</v>
      </c>
      <c r="J6616" t="s">
        <v>14</v>
      </c>
      <c r="K6616" t="s">
        <v>15</v>
      </c>
      <c r="L6616" s="1" t="s">
        <v>71</v>
      </c>
      <c r="M6616">
        <v>5</v>
      </c>
      <c r="N6616" t="s">
        <v>72</v>
      </c>
      <c r="O6616" t="s">
        <v>18</v>
      </c>
      <c r="P6616" t="s">
        <v>979</v>
      </c>
    </row>
    <row r="6617" spans="1:16" x14ac:dyDescent="0.3">
      <c r="A6617">
        <v>6615</v>
      </c>
      <c r="B6617" s="2" t="s">
        <v>6361</v>
      </c>
      <c r="C6617" t="s">
        <v>3382</v>
      </c>
      <c r="D6617" t="s">
        <v>1519</v>
      </c>
      <c r="E6617" s="1">
        <f t="shared" si="166"/>
        <v>6977.4</v>
      </c>
      <c r="F6617" s="1">
        <v>1197</v>
      </c>
      <c r="G6617" t="s">
        <v>12</v>
      </c>
      <c r="H6617" t="s">
        <v>13</v>
      </c>
      <c r="I6617" s="6">
        <v>90000</v>
      </c>
      <c r="J6617" t="s">
        <v>14</v>
      </c>
      <c r="K6617" t="s">
        <v>51</v>
      </c>
      <c r="L6617" s="1" t="s">
        <v>430</v>
      </c>
      <c r="M6617">
        <v>5</v>
      </c>
      <c r="N6617" t="s">
        <v>431</v>
      </c>
      <c r="O6617" t="s">
        <v>28</v>
      </c>
      <c r="P6617" t="s">
        <v>979</v>
      </c>
    </row>
    <row r="6618" spans="1:16" x14ac:dyDescent="0.3">
      <c r="A6618">
        <v>6616</v>
      </c>
      <c r="B6618" s="2" t="s">
        <v>6352</v>
      </c>
      <c r="C6618" t="s">
        <v>4299</v>
      </c>
      <c r="D6618" t="s">
        <v>1434</v>
      </c>
      <c r="E6618" s="1">
        <f t="shared" si="166"/>
        <v>3428.55</v>
      </c>
      <c r="F6618" s="1">
        <v>999</v>
      </c>
      <c r="G6618" t="s">
        <v>12</v>
      </c>
      <c r="H6618" t="s">
        <v>13</v>
      </c>
      <c r="I6618" s="6">
        <v>50000</v>
      </c>
      <c r="J6618" t="s">
        <v>14</v>
      </c>
      <c r="K6618" t="s">
        <v>15</v>
      </c>
      <c r="L6618" s="1" t="s">
        <v>134</v>
      </c>
      <c r="M6618">
        <v>5</v>
      </c>
      <c r="N6618" t="s">
        <v>680</v>
      </c>
      <c r="O6618" t="s">
        <v>18</v>
      </c>
      <c r="P6618" t="s">
        <v>979</v>
      </c>
    </row>
    <row r="6619" spans="1:16" x14ac:dyDescent="0.3">
      <c r="A6619">
        <v>6617</v>
      </c>
      <c r="B6619" s="2" t="s">
        <v>6362</v>
      </c>
      <c r="C6619" t="s">
        <v>3953</v>
      </c>
      <c r="D6619" t="s">
        <v>1235</v>
      </c>
      <c r="E6619" s="1">
        <f t="shared" si="166"/>
        <v>2706.75</v>
      </c>
      <c r="F6619" s="1">
        <v>1197</v>
      </c>
      <c r="G6619" t="s">
        <v>234</v>
      </c>
      <c r="H6619" t="s">
        <v>13</v>
      </c>
      <c r="I6619" s="6">
        <v>74457</v>
      </c>
      <c r="J6619" t="s">
        <v>42</v>
      </c>
      <c r="K6619" t="s">
        <v>15</v>
      </c>
      <c r="M6619">
        <v>5</v>
      </c>
      <c r="N6619" t="s">
        <v>591</v>
      </c>
      <c r="O6619" t="s">
        <v>18</v>
      </c>
      <c r="P6619" t="s">
        <v>979</v>
      </c>
    </row>
    <row r="6620" spans="1:16" x14ac:dyDescent="0.3">
      <c r="A6620">
        <v>6618</v>
      </c>
      <c r="B6620" s="2" t="s">
        <v>6365</v>
      </c>
      <c r="C6620" t="s">
        <v>5157</v>
      </c>
      <c r="D6620" t="s">
        <v>2476</v>
      </c>
      <c r="E6620" s="1">
        <f t="shared" si="166"/>
        <v>22844.969999999998</v>
      </c>
      <c r="F6620" s="1">
        <v>1956</v>
      </c>
      <c r="G6620" t="s">
        <v>268</v>
      </c>
      <c r="H6620" t="s">
        <v>13</v>
      </c>
      <c r="I6620" s="6">
        <v>28480</v>
      </c>
      <c r="J6620" t="s">
        <v>14</v>
      </c>
      <c r="K6620" t="s">
        <v>21</v>
      </c>
      <c r="L6620" s="1" t="s">
        <v>115</v>
      </c>
      <c r="M6620">
        <v>7</v>
      </c>
      <c r="N6620" t="s">
        <v>681</v>
      </c>
      <c r="O6620" t="s">
        <v>47</v>
      </c>
      <c r="P6620" t="s">
        <v>979</v>
      </c>
    </row>
    <row r="6621" spans="1:16" x14ac:dyDescent="0.3">
      <c r="A6621">
        <v>6619</v>
      </c>
      <c r="B6621" s="2" t="s">
        <v>6361</v>
      </c>
      <c r="C6621" t="s">
        <v>4119</v>
      </c>
      <c r="D6621" t="s">
        <v>2477</v>
      </c>
      <c r="E6621" s="1">
        <f t="shared" si="166"/>
        <v>15542.76</v>
      </c>
      <c r="F6621" s="1">
        <v>1582</v>
      </c>
      <c r="G6621" t="s">
        <v>268</v>
      </c>
      <c r="H6621" t="s">
        <v>20</v>
      </c>
      <c r="I6621" s="6">
        <v>47159</v>
      </c>
      <c r="J6621" t="s">
        <v>14</v>
      </c>
      <c r="K6621" t="s">
        <v>21</v>
      </c>
      <c r="L6621" s="1" t="s">
        <v>189</v>
      </c>
      <c r="M6621">
        <v>5</v>
      </c>
      <c r="N6621" t="s">
        <v>221</v>
      </c>
      <c r="O6621" t="s">
        <v>28</v>
      </c>
      <c r="P6621" t="s">
        <v>979</v>
      </c>
    </row>
    <row r="6622" spans="1:16" x14ac:dyDescent="0.3">
      <c r="A6622">
        <v>6620</v>
      </c>
      <c r="B6622" s="2" t="s">
        <v>6362</v>
      </c>
      <c r="C6622" t="s">
        <v>4185</v>
      </c>
      <c r="D6622" t="s">
        <v>1917</v>
      </c>
      <c r="E6622" s="1">
        <f t="shared" si="166"/>
        <v>3440.58</v>
      </c>
      <c r="F6622" s="1">
        <v>1496</v>
      </c>
      <c r="G6622" t="s">
        <v>268</v>
      </c>
      <c r="H6622" t="s">
        <v>13</v>
      </c>
      <c r="I6622" s="6">
        <v>52890</v>
      </c>
      <c r="J6622" t="s">
        <v>42</v>
      </c>
      <c r="K6622" t="s">
        <v>15</v>
      </c>
      <c r="L6622" s="1" t="s">
        <v>186</v>
      </c>
      <c r="M6622">
        <v>5</v>
      </c>
      <c r="N6622" t="s">
        <v>23</v>
      </c>
      <c r="O6622" t="s">
        <v>28</v>
      </c>
      <c r="P6622" t="s">
        <v>979</v>
      </c>
    </row>
    <row r="6623" spans="1:16" x14ac:dyDescent="0.3">
      <c r="A6623">
        <v>6621</v>
      </c>
      <c r="B6623" s="2" t="s">
        <v>6353</v>
      </c>
      <c r="C6623" t="s">
        <v>5158</v>
      </c>
      <c r="D6623" t="s">
        <v>2478</v>
      </c>
      <c r="E6623" s="1">
        <f t="shared" si="166"/>
        <v>6833.04</v>
      </c>
      <c r="F6623" s="1">
        <v>998</v>
      </c>
      <c r="G6623" t="s">
        <v>268</v>
      </c>
      <c r="H6623" t="s">
        <v>13</v>
      </c>
      <c r="I6623" s="6">
        <v>5218</v>
      </c>
      <c r="J6623" t="s">
        <v>14</v>
      </c>
      <c r="K6623" t="s">
        <v>15</v>
      </c>
      <c r="L6623" s="1" t="s">
        <v>71</v>
      </c>
      <c r="M6623">
        <v>5</v>
      </c>
      <c r="N6623" t="s">
        <v>270</v>
      </c>
      <c r="O6623" t="s">
        <v>18</v>
      </c>
      <c r="P6623" t="s">
        <v>979</v>
      </c>
    </row>
    <row r="6624" spans="1:16" x14ac:dyDescent="0.3">
      <c r="A6624">
        <v>6622</v>
      </c>
      <c r="B6624" s="2" t="s">
        <v>6353</v>
      </c>
      <c r="C6624" t="s">
        <v>4764</v>
      </c>
      <c r="D6624" t="s">
        <v>2479</v>
      </c>
      <c r="E6624" s="1">
        <f t="shared" si="166"/>
        <v>14832.99</v>
      </c>
      <c r="F6624" s="1">
        <v>1956</v>
      </c>
      <c r="G6624" t="s">
        <v>268</v>
      </c>
      <c r="H6624" t="s">
        <v>13</v>
      </c>
      <c r="I6624" s="6">
        <v>94249</v>
      </c>
      <c r="J6624" t="s">
        <v>14</v>
      </c>
      <c r="K6624" t="s">
        <v>21</v>
      </c>
      <c r="L6624" s="1" t="s">
        <v>574</v>
      </c>
      <c r="M6624">
        <v>5</v>
      </c>
      <c r="N6624" t="s">
        <v>179</v>
      </c>
      <c r="O6624" t="s">
        <v>47</v>
      </c>
      <c r="P6624" t="s">
        <v>979</v>
      </c>
    </row>
    <row r="6625" spans="1:16" x14ac:dyDescent="0.3">
      <c r="A6625">
        <v>6623</v>
      </c>
      <c r="B6625" s="2" t="s">
        <v>6361</v>
      </c>
      <c r="C6625" t="s">
        <v>4961</v>
      </c>
      <c r="D6625" t="s">
        <v>1730</v>
      </c>
      <c r="E6625" s="1">
        <f t="shared" si="166"/>
        <v>8180.4</v>
      </c>
      <c r="F6625" s="1">
        <v>1198</v>
      </c>
      <c r="G6625" t="s">
        <v>240</v>
      </c>
      <c r="H6625" t="s">
        <v>13</v>
      </c>
      <c r="I6625" s="6">
        <v>28991</v>
      </c>
      <c r="J6625" t="s">
        <v>14</v>
      </c>
      <c r="K6625" t="s">
        <v>15</v>
      </c>
      <c r="L6625" s="1" t="s">
        <v>390</v>
      </c>
      <c r="M6625">
        <v>5</v>
      </c>
      <c r="N6625" t="s">
        <v>173</v>
      </c>
      <c r="O6625" t="s">
        <v>28</v>
      </c>
      <c r="P6625" t="s">
        <v>979</v>
      </c>
    </row>
    <row r="6626" spans="1:16" x14ac:dyDescent="0.3">
      <c r="A6626">
        <v>6624</v>
      </c>
      <c r="B6626" s="2" t="s">
        <v>6352</v>
      </c>
      <c r="C6626" t="s">
        <v>3212</v>
      </c>
      <c r="D6626" t="s">
        <v>1431</v>
      </c>
      <c r="E6626" s="1">
        <f t="shared" si="166"/>
        <v>6195.4500000000007</v>
      </c>
      <c r="F6626" s="1">
        <v>1197</v>
      </c>
      <c r="G6626" t="s">
        <v>234</v>
      </c>
      <c r="H6626" t="s">
        <v>13</v>
      </c>
      <c r="I6626" s="6">
        <v>49975</v>
      </c>
      <c r="J6626" t="s">
        <v>25</v>
      </c>
      <c r="K6626" t="s">
        <v>15</v>
      </c>
      <c r="L6626" s="1" t="s">
        <v>31</v>
      </c>
      <c r="M6626">
        <v>5</v>
      </c>
      <c r="N6626" t="s">
        <v>74</v>
      </c>
      <c r="O6626" t="s">
        <v>18</v>
      </c>
      <c r="P6626" t="s">
        <v>979</v>
      </c>
    </row>
    <row r="6627" spans="1:16" x14ac:dyDescent="0.3">
      <c r="A6627">
        <v>6625</v>
      </c>
      <c r="B6627" s="2" t="s">
        <v>6357</v>
      </c>
      <c r="C6627" t="s">
        <v>2980</v>
      </c>
      <c r="D6627" t="s">
        <v>1458</v>
      </c>
      <c r="E6627" s="1">
        <f t="shared" si="166"/>
        <v>3837.5699999999997</v>
      </c>
      <c r="F6627" s="1">
        <v>796</v>
      </c>
      <c r="G6627" t="s">
        <v>268</v>
      </c>
      <c r="H6627" t="s">
        <v>13</v>
      </c>
      <c r="I6627" s="6">
        <v>19870</v>
      </c>
      <c r="J6627" t="s">
        <v>14</v>
      </c>
      <c r="K6627" t="s">
        <v>15</v>
      </c>
      <c r="L6627" s="1" t="s">
        <v>89</v>
      </c>
      <c r="M6627">
        <v>5</v>
      </c>
      <c r="N6627" t="s">
        <v>90</v>
      </c>
      <c r="O6627" t="s">
        <v>18</v>
      </c>
      <c r="P6627" t="s">
        <v>979</v>
      </c>
    </row>
    <row r="6628" spans="1:16" x14ac:dyDescent="0.3">
      <c r="A6628">
        <v>6626</v>
      </c>
      <c r="B6628" s="2" t="s">
        <v>6360</v>
      </c>
      <c r="C6628" t="s">
        <v>3502</v>
      </c>
      <c r="D6628" t="s">
        <v>1436</v>
      </c>
      <c r="E6628" s="1">
        <f t="shared" si="166"/>
        <v>6027.03</v>
      </c>
      <c r="F6628" s="1">
        <v>998</v>
      </c>
      <c r="G6628" t="s">
        <v>234</v>
      </c>
      <c r="H6628" t="s">
        <v>13</v>
      </c>
      <c r="I6628" s="6">
        <v>12563</v>
      </c>
      <c r="J6628" t="s">
        <v>14</v>
      </c>
      <c r="K6628" t="s">
        <v>15</v>
      </c>
      <c r="L6628" s="1" t="s">
        <v>86</v>
      </c>
      <c r="M6628">
        <v>5</v>
      </c>
      <c r="N6628" t="s">
        <v>314</v>
      </c>
      <c r="O6628" t="s">
        <v>18</v>
      </c>
      <c r="P6628" t="s">
        <v>979</v>
      </c>
    </row>
    <row r="6629" spans="1:16" x14ac:dyDescent="0.3">
      <c r="A6629">
        <v>6627</v>
      </c>
      <c r="B6629" s="2" t="s">
        <v>6363</v>
      </c>
      <c r="C6629" t="s">
        <v>3139</v>
      </c>
      <c r="D6629" t="s">
        <v>1892</v>
      </c>
      <c r="E6629" s="1">
        <f t="shared" si="166"/>
        <v>2983.44</v>
      </c>
      <c r="F6629" s="1">
        <v>998</v>
      </c>
      <c r="G6629" t="s">
        <v>234</v>
      </c>
      <c r="H6629" t="s">
        <v>13</v>
      </c>
      <c r="I6629" s="6">
        <v>60354</v>
      </c>
      <c r="J6629" t="s">
        <v>14</v>
      </c>
      <c r="K6629" t="s">
        <v>15</v>
      </c>
      <c r="L6629" s="1" t="s">
        <v>86</v>
      </c>
      <c r="M6629">
        <v>5</v>
      </c>
      <c r="N6629" t="s">
        <v>269</v>
      </c>
      <c r="O6629" t="s">
        <v>18</v>
      </c>
      <c r="P6629" t="s">
        <v>979</v>
      </c>
    </row>
    <row r="6630" spans="1:16" x14ac:dyDescent="0.3">
      <c r="A6630">
        <v>6628</v>
      </c>
      <c r="B6630" s="2" t="s">
        <v>6363</v>
      </c>
      <c r="C6630" t="s">
        <v>2997</v>
      </c>
      <c r="D6630" t="s">
        <v>1485</v>
      </c>
      <c r="E6630" s="1">
        <f t="shared" si="166"/>
        <v>10225.5</v>
      </c>
      <c r="F6630" s="1">
        <v>1968</v>
      </c>
      <c r="G6630" t="s">
        <v>12</v>
      </c>
      <c r="H6630" t="s">
        <v>20</v>
      </c>
      <c r="I6630" s="6">
        <v>120000</v>
      </c>
      <c r="J6630" t="s">
        <v>25</v>
      </c>
      <c r="K6630" t="s">
        <v>21</v>
      </c>
      <c r="L6630" s="1" t="s">
        <v>101</v>
      </c>
      <c r="M6630">
        <v>5</v>
      </c>
      <c r="N6630" t="s">
        <v>102</v>
      </c>
      <c r="O6630" t="s">
        <v>28</v>
      </c>
      <c r="P6630" t="s">
        <v>979</v>
      </c>
    </row>
    <row r="6631" spans="1:16" x14ac:dyDescent="0.3">
      <c r="A6631">
        <v>6629</v>
      </c>
      <c r="B6631" s="2" t="s">
        <v>6353</v>
      </c>
      <c r="C6631" t="s">
        <v>4044</v>
      </c>
      <c r="D6631" t="s">
        <v>1244</v>
      </c>
      <c r="E6631" s="1">
        <f t="shared" si="166"/>
        <v>9624</v>
      </c>
      <c r="F6631" s="1">
        <v>1373</v>
      </c>
      <c r="G6631" t="s">
        <v>12</v>
      </c>
      <c r="H6631" t="s">
        <v>20</v>
      </c>
      <c r="I6631" s="6">
        <v>40000</v>
      </c>
      <c r="J6631" t="s">
        <v>14</v>
      </c>
      <c r="K6631" t="s">
        <v>15</v>
      </c>
      <c r="L6631" s="1" t="s">
        <v>343</v>
      </c>
      <c r="M6631">
        <v>7</v>
      </c>
      <c r="N6631" t="s">
        <v>293</v>
      </c>
      <c r="O6631" t="s">
        <v>24</v>
      </c>
      <c r="P6631" t="s">
        <v>979</v>
      </c>
    </row>
    <row r="6632" spans="1:16" x14ac:dyDescent="0.3">
      <c r="A6632">
        <v>6630</v>
      </c>
      <c r="B6632" s="2" t="s">
        <v>6353</v>
      </c>
      <c r="C6632" t="s">
        <v>3743</v>
      </c>
      <c r="D6632" t="s">
        <v>2157</v>
      </c>
      <c r="E6632" s="1">
        <f t="shared" si="166"/>
        <v>10405.950000000001</v>
      </c>
      <c r="F6632" s="1">
        <v>1497</v>
      </c>
      <c r="G6632" t="s">
        <v>12</v>
      </c>
      <c r="H6632" t="s">
        <v>20</v>
      </c>
      <c r="I6632" s="6">
        <v>50000</v>
      </c>
      <c r="J6632" t="s">
        <v>25</v>
      </c>
      <c r="K6632" t="s">
        <v>15</v>
      </c>
      <c r="L6632" s="1" t="s">
        <v>347</v>
      </c>
      <c r="M6632">
        <v>7</v>
      </c>
      <c r="N6632" t="s">
        <v>151</v>
      </c>
      <c r="O6632" t="s">
        <v>47</v>
      </c>
      <c r="P6632" t="s">
        <v>979</v>
      </c>
    </row>
    <row r="6633" spans="1:16" x14ac:dyDescent="0.3">
      <c r="A6633">
        <v>6631</v>
      </c>
      <c r="B6633" s="2" t="s">
        <v>6357</v>
      </c>
      <c r="C6633" t="s">
        <v>3459</v>
      </c>
      <c r="D6633" t="s">
        <v>1305</v>
      </c>
      <c r="E6633" s="1">
        <f t="shared" si="166"/>
        <v>6135.2999999999993</v>
      </c>
      <c r="F6633" s="1">
        <v>1197</v>
      </c>
      <c r="G6633" t="s">
        <v>12</v>
      </c>
      <c r="H6633" t="s">
        <v>13</v>
      </c>
      <c r="I6633" s="6">
        <v>50000</v>
      </c>
      <c r="J6633" t="s">
        <v>14</v>
      </c>
      <c r="K6633" t="s">
        <v>15</v>
      </c>
      <c r="L6633" s="1" t="s">
        <v>73</v>
      </c>
      <c r="M6633">
        <v>5</v>
      </c>
      <c r="N6633" t="s">
        <v>473</v>
      </c>
      <c r="O6633" t="s">
        <v>28</v>
      </c>
      <c r="P6633" t="s">
        <v>979</v>
      </c>
    </row>
    <row r="6634" spans="1:16" x14ac:dyDescent="0.3">
      <c r="A6634">
        <v>6632</v>
      </c>
      <c r="B6634" s="2" t="s">
        <v>6358</v>
      </c>
      <c r="C6634" t="s">
        <v>5159</v>
      </c>
      <c r="D6634" t="s">
        <v>1292</v>
      </c>
      <c r="E6634" s="1">
        <f t="shared" si="166"/>
        <v>5293.2000000000007</v>
      </c>
      <c r="F6634" s="1">
        <v>1461</v>
      </c>
      <c r="G6634" t="s">
        <v>12</v>
      </c>
      <c r="H6634" t="s">
        <v>13</v>
      </c>
      <c r="I6634" s="6">
        <v>100000</v>
      </c>
      <c r="J6634" t="s">
        <v>25</v>
      </c>
      <c r="K6634" t="s">
        <v>21</v>
      </c>
      <c r="L6634" s="1" t="s">
        <v>172</v>
      </c>
      <c r="M6634">
        <v>5</v>
      </c>
      <c r="N6634" t="s">
        <v>185</v>
      </c>
      <c r="O6634" t="s">
        <v>47</v>
      </c>
      <c r="P6634" t="s">
        <v>979</v>
      </c>
    </row>
    <row r="6635" spans="1:16" x14ac:dyDescent="0.3">
      <c r="A6635">
        <v>6633</v>
      </c>
      <c r="B6635" s="2" t="s">
        <v>6353</v>
      </c>
      <c r="C6635" t="s">
        <v>5160</v>
      </c>
      <c r="D6635" t="s">
        <v>1244</v>
      </c>
      <c r="E6635" s="1">
        <f t="shared" si="166"/>
        <v>9624</v>
      </c>
      <c r="F6635" s="1">
        <v>1462</v>
      </c>
      <c r="G6635" t="s">
        <v>12</v>
      </c>
      <c r="H6635" t="s">
        <v>20</v>
      </c>
      <c r="I6635" s="6">
        <v>40000</v>
      </c>
      <c r="J6635" t="s">
        <v>14</v>
      </c>
      <c r="K6635" t="s">
        <v>15</v>
      </c>
      <c r="L6635" s="1" t="s">
        <v>620</v>
      </c>
      <c r="M6635">
        <v>7</v>
      </c>
      <c r="N6635" t="s">
        <v>996</v>
      </c>
      <c r="O6635" t="s">
        <v>24</v>
      </c>
      <c r="P6635" t="s">
        <v>979</v>
      </c>
    </row>
    <row r="6636" spans="1:16" x14ac:dyDescent="0.3">
      <c r="A6636">
        <v>6634</v>
      </c>
      <c r="B6636" s="2" t="s">
        <v>6353</v>
      </c>
      <c r="C6636" t="s">
        <v>5160</v>
      </c>
      <c r="D6636" t="s">
        <v>1244</v>
      </c>
      <c r="E6636" s="1">
        <f t="shared" si="166"/>
        <v>9624</v>
      </c>
      <c r="F6636" s="1">
        <v>1462</v>
      </c>
      <c r="G6636" t="s">
        <v>12</v>
      </c>
      <c r="H6636" t="s">
        <v>20</v>
      </c>
      <c r="I6636" s="6">
        <v>40000</v>
      </c>
      <c r="J6636" t="s">
        <v>14</v>
      </c>
      <c r="K6636" t="s">
        <v>15</v>
      </c>
      <c r="L6636" s="1" t="s">
        <v>620</v>
      </c>
      <c r="M6636">
        <v>7</v>
      </c>
      <c r="N6636" t="s">
        <v>996</v>
      </c>
      <c r="O6636" t="s">
        <v>24</v>
      </c>
      <c r="P6636" t="s">
        <v>979</v>
      </c>
    </row>
    <row r="6637" spans="1:16" x14ac:dyDescent="0.3">
      <c r="A6637">
        <v>6635</v>
      </c>
      <c r="B6637" s="2" t="s">
        <v>6368</v>
      </c>
      <c r="C6637" t="s">
        <v>4333</v>
      </c>
      <c r="D6637" t="s">
        <v>1248</v>
      </c>
      <c r="E6637" s="1">
        <f t="shared" si="166"/>
        <v>1804.5</v>
      </c>
      <c r="F6637" s="1">
        <v>1799</v>
      </c>
      <c r="G6637" t="s">
        <v>12</v>
      </c>
      <c r="H6637" t="s">
        <v>20</v>
      </c>
      <c r="I6637" s="6">
        <v>100000</v>
      </c>
      <c r="J6637" t="s">
        <v>154</v>
      </c>
      <c r="K6637" t="s">
        <v>15</v>
      </c>
      <c r="L6637" s="1" t="s">
        <v>217</v>
      </c>
      <c r="M6637">
        <v>5</v>
      </c>
      <c r="N6637" t="s">
        <v>337</v>
      </c>
      <c r="O6637" t="s">
        <v>28</v>
      </c>
      <c r="P6637" t="s">
        <v>979</v>
      </c>
    </row>
    <row r="6638" spans="1:16" x14ac:dyDescent="0.3">
      <c r="A6638">
        <v>6636</v>
      </c>
      <c r="B6638" s="2" t="s">
        <v>6354</v>
      </c>
      <c r="C6638" t="s">
        <v>3139</v>
      </c>
      <c r="D6638" t="s">
        <v>1680</v>
      </c>
      <c r="E6638" s="1">
        <f t="shared" si="166"/>
        <v>3861.63</v>
      </c>
      <c r="F6638" s="1">
        <v>998</v>
      </c>
      <c r="G6638" t="s">
        <v>268</v>
      </c>
      <c r="H6638" t="s">
        <v>13</v>
      </c>
      <c r="I6638" s="6">
        <v>25856</v>
      </c>
      <c r="J6638" t="s">
        <v>25</v>
      </c>
      <c r="K6638" t="s">
        <v>15</v>
      </c>
      <c r="L6638" s="1" t="s">
        <v>86</v>
      </c>
      <c r="M6638">
        <v>5</v>
      </c>
      <c r="N6638" t="s">
        <v>269</v>
      </c>
      <c r="O6638" t="s">
        <v>18</v>
      </c>
      <c r="P6638" t="s">
        <v>979</v>
      </c>
    </row>
    <row r="6639" spans="1:16" x14ac:dyDescent="0.3">
      <c r="A6639">
        <v>6637</v>
      </c>
      <c r="B6639" s="2" t="s">
        <v>6357</v>
      </c>
      <c r="C6639" t="s">
        <v>3240</v>
      </c>
      <c r="D6639" t="s">
        <v>1533</v>
      </c>
      <c r="E6639" s="1">
        <f t="shared" si="166"/>
        <v>7771.38</v>
      </c>
      <c r="F6639" s="1">
        <v>1498</v>
      </c>
      <c r="G6639" t="s">
        <v>234</v>
      </c>
      <c r="H6639" t="s">
        <v>13</v>
      </c>
      <c r="I6639" s="6">
        <v>114735</v>
      </c>
      <c r="J6639" t="s">
        <v>14</v>
      </c>
      <c r="K6639" t="s">
        <v>21</v>
      </c>
      <c r="L6639" s="1" t="s">
        <v>281</v>
      </c>
      <c r="M6639">
        <v>5</v>
      </c>
      <c r="N6639" t="s">
        <v>282</v>
      </c>
      <c r="O6639" t="s">
        <v>47</v>
      </c>
      <c r="P6639" t="s">
        <v>979</v>
      </c>
    </row>
    <row r="6640" spans="1:16" x14ac:dyDescent="0.3">
      <c r="A6640">
        <v>6638</v>
      </c>
      <c r="B6640" s="2" t="s">
        <v>6359</v>
      </c>
      <c r="C6640" t="s">
        <v>2979</v>
      </c>
      <c r="D6640" t="s">
        <v>1540</v>
      </c>
      <c r="E6640" s="1">
        <f t="shared" si="166"/>
        <v>9130.77</v>
      </c>
      <c r="F6640" s="1">
        <v>1197</v>
      </c>
      <c r="G6640" t="s">
        <v>240</v>
      </c>
      <c r="H6640" t="s">
        <v>13</v>
      </c>
      <c r="I6640" s="6">
        <v>33386</v>
      </c>
      <c r="J6640" t="s">
        <v>14</v>
      </c>
      <c r="K6640" t="s">
        <v>15</v>
      </c>
      <c r="L6640" s="1" t="s">
        <v>67</v>
      </c>
      <c r="M6640">
        <v>5</v>
      </c>
      <c r="N6640" t="s">
        <v>68</v>
      </c>
      <c r="O6640" t="s">
        <v>18</v>
      </c>
      <c r="P6640" t="s">
        <v>979</v>
      </c>
    </row>
    <row r="6641" spans="1:16" x14ac:dyDescent="0.3">
      <c r="A6641">
        <v>6639</v>
      </c>
      <c r="B6641" s="2" t="s">
        <v>6357</v>
      </c>
      <c r="C6641" t="s">
        <v>3333</v>
      </c>
      <c r="D6641" t="s">
        <v>2204</v>
      </c>
      <c r="E6641" s="1">
        <f t="shared" si="166"/>
        <v>5702.22</v>
      </c>
      <c r="F6641" s="1">
        <v>1199</v>
      </c>
      <c r="G6641" t="s">
        <v>268</v>
      </c>
      <c r="H6641" t="s">
        <v>13</v>
      </c>
      <c r="I6641" s="6">
        <v>22795</v>
      </c>
      <c r="J6641" t="s">
        <v>14</v>
      </c>
      <c r="K6641" t="s">
        <v>15</v>
      </c>
      <c r="L6641" s="1" t="s">
        <v>80</v>
      </c>
      <c r="M6641">
        <v>5</v>
      </c>
      <c r="N6641" t="s">
        <v>81</v>
      </c>
      <c r="O6641" t="s">
        <v>18</v>
      </c>
      <c r="P6641" t="s">
        <v>979</v>
      </c>
    </row>
    <row r="6642" spans="1:16" x14ac:dyDescent="0.3">
      <c r="A6642">
        <v>6640</v>
      </c>
      <c r="B6642" s="2" t="s">
        <v>6359</v>
      </c>
      <c r="C6642" t="s">
        <v>3380</v>
      </c>
      <c r="D6642" t="s">
        <v>1878</v>
      </c>
      <c r="E6642" s="1">
        <f t="shared" si="166"/>
        <v>9503.7000000000007</v>
      </c>
      <c r="F6642" s="1">
        <v>1197</v>
      </c>
      <c r="G6642" t="s">
        <v>268</v>
      </c>
      <c r="H6642" t="s">
        <v>13</v>
      </c>
      <c r="I6642" s="6">
        <v>57728</v>
      </c>
      <c r="J6642" t="s">
        <v>25</v>
      </c>
      <c r="K6642" t="s">
        <v>51</v>
      </c>
      <c r="L6642" s="1" t="s">
        <v>29</v>
      </c>
      <c r="M6642">
        <v>5</v>
      </c>
      <c r="O6642" t="s">
        <v>18</v>
      </c>
      <c r="P6642" t="s">
        <v>979</v>
      </c>
    </row>
    <row r="6643" spans="1:16" x14ac:dyDescent="0.3">
      <c r="A6643">
        <v>6641</v>
      </c>
      <c r="B6643" s="2" t="s">
        <v>6357</v>
      </c>
      <c r="C6643" t="s">
        <v>3968</v>
      </c>
      <c r="D6643" t="s">
        <v>1790</v>
      </c>
      <c r="E6643" s="1">
        <f t="shared" si="166"/>
        <v>3320.2799999999997</v>
      </c>
      <c r="F6643" s="1">
        <v>796</v>
      </c>
      <c r="G6643" t="s">
        <v>234</v>
      </c>
      <c r="H6643" t="s">
        <v>13</v>
      </c>
      <c r="I6643" s="6">
        <v>59281</v>
      </c>
      <c r="J6643" t="s">
        <v>25</v>
      </c>
      <c r="K6643" t="s">
        <v>51</v>
      </c>
      <c r="L6643" s="1" t="s">
        <v>69</v>
      </c>
      <c r="M6643">
        <v>5</v>
      </c>
      <c r="N6643" t="s">
        <v>700</v>
      </c>
      <c r="O6643" t="s">
        <v>18</v>
      </c>
      <c r="P6643" t="s">
        <v>979</v>
      </c>
    </row>
    <row r="6644" spans="1:16" x14ac:dyDescent="0.3">
      <c r="A6644">
        <v>6642</v>
      </c>
      <c r="B6644" s="2" t="s">
        <v>6361</v>
      </c>
      <c r="C6644" t="s">
        <v>4934</v>
      </c>
      <c r="D6644" t="s">
        <v>1772</v>
      </c>
      <c r="E6644" s="1">
        <f t="shared" si="166"/>
        <v>10526.25</v>
      </c>
      <c r="F6644" s="1">
        <v>1461</v>
      </c>
      <c r="G6644" t="s">
        <v>268</v>
      </c>
      <c r="H6644" t="s">
        <v>13</v>
      </c>
      <c r="I6644" s="6">
        <v>12186</v>
      </c>
      <c r="J6644" t="s">
        <v>25</v>
      </c>
      <c r="K6644" t="s">
        <v>21</v>
      </c>
      <c r="L6644" s="1" t="s">
        <v>943</v>
      </c>
      <c r="M6644">
        <v>5</v>
      </c>
      <c r="N6644" t="s">
        <v>125</v>
      </c>
      <c r="O6644" t="s">
        <v>47</v>
      </c>
      <c r="P6644" t="s">
        <v>979</v>
      </c>
    </row>
    <row r="6645" spans="1:16" x14ac:dyDescent="0.3">
      <c r="A6645">
        <v>6643</v>
      </c>
      <c r="B6645" s="2" t="s">
        <v>6361</v>
      </c>
      <c r="C6645" t="s">
        <v>3913</v>
      </c>
      <c r="D6645" t="s">
        <v>2480</v>
      </c>
      <c r="E6645" s="1">
        <f t="shared" si="166"/>
        <v>9058.59</v>
      </c>
      <c r="F6645" s="1">
        <v>1197</v>
      </c>
      <c r="G6645" t="s">
        <v>268</v>
      </c>
      <c r="H6645" t="s">
        <v>20</v>
      </c>
      <c r="I6645" s="6">
        <v>9833</v>
      </c>
      <c r="J6645" t="s">
        <v>25</v>
      </c>
      <c r="K6645" t="s">
        <v>15</v>
      </c>
      <c r="L6645" s="1" t="s">
        <v>31</v>
      </c>
      <c r="M6645">
        <v>5</v>
      </c>
      <c r="N6645" t="s">
        <v>372</v>
      </c>
      <c r="O6645" t="s">
        <v>18</v>
      </c>
      <c r="P6645" t="s">
        <v>979</v>
      </c>
    </row>
    <row r="6646" spans="1:16" x14ac:dyDescent="0.3">
      <c r="A6646">
        <v>6644</v>
      </c>
      <c r="B6646" s="2" t="s">
        <v>6361</v>
      </c>
      <c r="C6646" t="s">
        <v>3158</v>
      </c>
      <c r="D6646" t="s">
        <v>1209</v>
      </c>
      <c r="E6646" s="1">
        <f t="shared" si="166"/>
        <v>6556.35</v>
      </c>
      <c r="F6646" s="1">
        <v>998</v>
      </c>
      <c r="G6646" t="s">
        <v>268</v>
      </c>
      <c r="H6646" t="s">
        <v>13</v>
      </c>
      <c r="I6646" s="6">
        <v>87354</v>
      </c>
      <c r="J6646" t="s">
        <v>14</v>
      </c>
      <c r="K6646" t="s">
        <v>15</v>
      </c>
      <c r="L6646" s="1" t="s">
        <v>131</v>
      </c>
      <c r="M6646">
        <v>5</v>
      </c>
      <c r="N6646" t="s">
        <v>132</v>
      </c>
      <c r="O6646" t="s">
        <v>18</v>
      </c>
      <c r="P6646" t="s">
        <v>979</v>
      </c>
    </row>
    <row r="6647" spans="1:16" x14ac:dyDescent="0.3">
      <c r="A6647">
        <v>6645</v>
      </c>
      <c r="B6647" s="2" t="s">
        <v>6357</v>
      </c>
      <c r="C6647" t="s">
        <v>3612</v>
      </c>
      <c r="D6647" t="s">
        <v>1413</v>
      </c>
      <c r="E6647" s="1">
        <f t="shared" si="166"/>
        <v>7266.12</v>
      </c>
      <c r="F6647" s="1">
        <v>1197</v>
      </c>
      <c r="G6647" t="s">
        <v>268</v>
      </c>
      <c r="H6647" t="s">
        <v>20</v>
      </c>
      <c r="I6647" s="6">
        <v>34521</v>
      </c>
      <c r="J6647" t="s">
        <v>25</v>
      </c>
      <c r="K6647" t="s">
        <v>15</v>
      </c>
      <c r="L6647" s="1" t="s">
        <v>16</v>
      </c>
      <c r="M6647">
        <v>5</v>
      </c>
      <c r="N6647" t="s">
        <v>17</v>
      </c>
      <c r="O6647" t="s">
        <v>18</v>
      </c>
      <c r="P6647" t="s">
        <v>979</v>
      </c>
    </row>
    <row r="6648" spans="1:16" x14ac:dyDescent="0.3">
      <c r="A6648">
        <v>6646</v>
      </c>
      <c r="B6648" s="2" t="s">
        <v>6360</v>
      </c>
      <c r="C6648" t="s">
        <v>5127</v>
      </c>
      <c r="D6648" t="s">
        <v>1241</v>
      </c>
      <c r="E6648" s="1">
        <f t="shared" si="166"/>
        <v>9022.5</v>
      </c>
      <c r="F6648" s="1">
        <v>1197</v>
      </c>
      <c r="G6648" t="s">
        <v>12</v>
      </c>
      <c r="H6648" t="s">
        <v>20</v>
      </c>
      <c r="I6648" s="6">
        <v>20000</v>
      </c>
      <c r="J6648" t="s">
        <v>14</v>
      </c>
      <c r="K6648" t="s">
        <v>15</v>
      </c>
      <c r="L6648" s="1" t="s">
        <v>67</v>
      </c>
      <c r="M6648">
        <v>5</v>
      </c>
      <c r="N6648" t="s">
        <v>509</v>
      </c>
      <c r="O6648" t="s">
        <v>18</v>
      </c>
      <c r="P6648" t="s">
        <v>979</v>
      </c>
    </row>
    <row r="6649" spans="1:16" x14ac:dyDescent="0.3">
      <c r="A6649">
        <v>6647</v>
      </c>
      <c r="B6649" s="2" t="s">
        <v>6355</v>
      </c>
      <c r="C6649" t="s">
        <v>3092</v>
      </c>
      <c r="D6649" t="s">
        <v>1215</v>
      </c>
      <c r="E6649" s="1">
        <f t="shared" si="166"/>
        <v>2406</v>
      </c>
      <c r="F6649" s="1">
        <v>1197</v>
      </c>
      <c r="G6649" t="s">
        <v>12</v>
      </c>
      <c r="H6649" t="s">
        <v>13</v>
      </c>
      <c r="I6649" s="6">
        <v>100000</v>
      </c>
      <c r="J6649" t="s">
        <v>154</v>
      </c>
      <c r="K6649" t="s">
        <v>15</v>
      </c>
      <c r="L6649" s="1" t="s">
        <v>211</v>
      </c>
      <c r="M6649">
        <v>5</v>
      </c>
      <c r="N6649" t="s">
        <v>212</v>
      </c>
      <c r="O6649" t="s">
        <v>18</v>
      </c>
      <c r="P6649" t="s">
        <v>979</v>
      </c>
    </row>
    <row r="6650" spans="1:16" x14ac:dyDescent="0.3">
      <c r="A6650">
        <v>6648</v>
      </c>
      <c r="B6650" s="2" t="s">
        <v>6360</v>
      </c>
      <c r="C6650" t="s">
        <v>4104</v>
      </c>
      <c r="D6650" t="s">
        <v>1571</v>
      </c>
      <c r="E6650" s="1">
        <f t="shared" si="166"/>
        <v>24060</v>
      </c>
      <c r="F6650" s="1">
        <v>1493</v>
      </c>
      <c r="G6650" t="s">
        <v>12</v>
      </c>
      <c r="H6650" t="s">
        <v>20</v>
      </c>
      <c r="I6650" s="6">
        <v>40000</v>
      </c>
      <c r="J6650" t="s">
        <v>14</v>
      </c>
      <c r="K6650" t="s">
        <v>21</v>
      </c>
      <c r="L6650" s="1" t="s">
        <v>127</v>
      </c>
      <c r="M6650">
        <v>5</v>
      </c>
      <c r="N6650" t="s">
        <v>40</v>
      </c>
      <c r="O6650" t="s">
        <v>47</v>
      </c>
      <c r="P6650" t="s">
        <v>979</v>
      </c>
    </row>
    <row r="6651" spans="1:16" x14ac:dyDescent="0.3">
      <c r="A6651">
        <v>6649</v>
      </c>
      <c r="B6651" s="2" t="s">
        <v>6362</v>
      </c>
      <c r="C6651" t="s">
        <v>5161</v>
      </c>
      <c r="D6651" t="s">
        <v>1276</v>
      </c>
      <c r="E6651" s="1">
        <f t="shared" si="166"/>
        <v>3248.1000000000004</v>
      </c>
      <c r="F6651" s="1">
        <v>2499</v>
      </c>
      <c r="G6651" t="s">
        <v>12</v>
      </c>
      <c r="H6651" t="s">
        <v>13</v>
      </c>
      <c r="I6651" s="6">
        <v>120000</v>
      </c>
      <c r="J6651" t="s">
        <v>42</v>
      </c>
      <c r="K6651" t="s">
        <v>21</v>
      </c>
      <c r="L6651" s="1">
        <v>80</v>
      </c>
      <c r="M6651">
        <v>7</v>
      </c>
      <c r="N6651" t="s">
        <v>227</v>
      </c>
      <c r="O6651" t="s">
        <v>24</v>
      </c>
      <c r="P6651" t="s">
        <v>979</v>
      </c>
    </row>
    <row r="6652" spans="1:16" x14ac:dyDescent="0.3">
      <c r="A6652">
        <v>6650</v>
      </c>
      <c r="B6652" s="2" t="s">
        <v>6353</v>
      </c>
      <c r="C6652" t="s">
        <v>2970</v>
      </c>
      <c r="D6652" t="s">
        <v>1211</v>
      </c>
      <c r="E6652" s="1">
        <f t="shared" si="166"/>
        <v>5413.5</v>
      </c>
      <c r="F6652" s="1">
        <v>998</v>
      </c>
      <c r="G6652" t="s">
        <v>12</v>
      </c>
      <c r="H6652" t="s">
        <v>13</v>
      </c>
      <c r="I6652" s="6">
        <v>60000</v>
      </c>
      <c r="J6652" t="s">
        <v>14</v>
      </c>
      <c r="K6652" t="s">
        <v>51</v>
      </c>
      <c r="L6652" s="1" t="s">
        <v>52</v>
      </c>
      <c r="M6652">
        <v>5</v>
      </c>
      <c r="N6652" t="s">
        <v>53</v>
      </c>
      <c r="O6652" t="s">
        <v>18</v>
      </c>
      <c r="P6652" t="s">
        <v>979</v>
      </c>
    </row>
    <row r="6653" spans="1:16" x14ac:dyDescent="0.3">
      <c r="A6653">
        <v>6651</v>
      </c>
      <c r="B6653" s="2" t="s">
        <v>6359</v>
      </c>
      <c r="C6653" t="s">
        <v>3024</v>
      </c>
      <c r="D6653" t="s">
        <v>1698</v>
      </c>
      <c r="E6653" s="1">
        <f t="shared" si="166"/>
        <v>3909.75</v>
      </c>
      <c r="F6653" s="1">
        <v>1197</v>
      </c>
      <c r="G6653" t="s">
        <v>12</v>
      </c>
      <c r="H6653" t="s">
        <v>13</v>
      </c>
      <c r="I6653" s="6">
        <v>50000</v>
      </c>
      <c r="J6653" t="s">
        <v>14</v>
      </c>
      <c r="K6653" t="s">
        <v>15</v>
      </c>
      <c r="L6653" s="1" t="s">
        <v>84</v>
      </c>
      <c r="M6653">
        <v>5</v>
      </c>
      <c r="N6653" t="s">
        <v>139</v>
      </c>
      <c r="O6653" t="s">
        <v>28</v>
      </c>
      <c r="P6653" t="s">
        <v>979</v>
      </c>
    </row>
    <row r="6654" spans="1:16" x14ac:dyDescent="0.3">
      <c r="A6654">
        <v>6652</v>
      </c>
      <c r="B6654" s="2" t="s">
        <v>6359</v>
      </c>
      <c r="C6654" t="s">
        <v>3365</v>
      </c>
      <c r="D6654" t="s">
        <v>1289</v>
      </c>
      <c r="E6654" s="1">
        <f t="shared" si="166"/>
        <v>8421</v>
      </c>
      <c r="F6654" s="1">
        <v>1197</v>
      </c>
      <c r="G6654" t="s">
        <v>12</v>
      </c>
      <c r="H6654" t="s">
        <v>20</v>
      </c>
      <c r="I6654" s="6">
        <v>20000</v>
      </c>
      <c r="J6654" t="s">
        <v>14</v>
      </c>
      <c r="K6654" t="s">
        <v>15</v>
      </c>
      <c r="L6654" s="1" t="s">
        <v>31</v>
      </c>
      <c r="M6654">
        <v>5</v>
      </c>
      <c r="N6654" t="s">
        <v>342</v>
      </c>
      <c r="O6654" t="s">
        <v>18</v>
      </c>
      <c r="P6654" t="s">
        <v>979</v>
      </c>
    </row>
    <row r="6655" spans="1:16" x14ac:dyDescent="0.3">
      <c r="A6655">
        <v>6653</v>
      </c>
      <c r="B6655" s="2" t="s">
        <v>6367</v>
      </c>
      <c r="C6655" t="s">
        <v>3294</v>
      </c>
      <c r="D6655" t="s">
        <v>1770</v>
      </c>
      <c r="E6655" s="1">
        <f>SUBSTITUTE(D6655, "₹", "")*0.01203</f>
        <v>842.1</v>
      </c>
      <c r="F6655" s="1">
        <v>1396</v>
      </c>
      <c r="G6655" t="s">
        <v>12</v>
      </c>
      <c r="H6655" t="s">
        <v>13</v>
      </c>
      <c r="I6655" s="6">
        <v>120000</v>
      </c>
      <c r="J6655" t="s">
        <v>25</v>
      </c>
      <c r="K6655" t="s">
        <v>21</v>
      </c>
      <c r="L6655" s="1" t="s">
        <v>146</v>
      </c>
      <c r="M6655">
        <v>5</v>
      </c>
      <c r="N6655" t="s">
        <v>382</v>
      </c>
      <c r="O6655" t="s">
        <v>28</v>
      </c>
      <c r="P6655" t="s">
        <v>979</v>
      </c>
    </row>
    <row r="6656" spans="1:16" x14ac:dyDescent="0.3">
      <c r="A6656">
        <v>6654</v>
      </c>
      <c r="B6656" s="2" t="s">
        <v>6353</v>
      </c>
      <c r="C6656" t="s">
        <v>5162</v>
      </c>
      <c r="D6656" t="s">
        <v>2376</v>
      </c>
      <c r="E6656" s="1">
        <f t="shared" ref="E6656:E6685" si="167">IF(ISNUMBER(SEARCH("Lakh", D6656)),SUBSTITUTE(SUBSTITUTE(D6656, "₹", ""), " Lakh", "") * $R$1, IF(ISNUMBER(SEARCH("Crore", D6656)), SUBSTITUTE(SUBSTITUTE(D6656, "₹", ""), " Crore", "") * 120300, ""))</f>
        <v>10393.92</v>
      </c>
      <c r="F6656" s="1">
        <v>1498</v>
      </c>
      <c r="G6656" t="s">
        <v>234</v>
      </c>
      <c r="H6656" t="s">
        <v>13</v>
      </c>
      <c r="I6656" s="6">
        <v>86912</v>
      </c>
      <c r="J6656" t="s">
        <v>14</v>
      </c>
      <c r="K6656" t="s">
        <v>21</v>
      </c>
      <c r="L6656" s="1" t="s">
        <v>45</v>
      </c>
      <c r="M6656">
        <v>7</v>
      </c>
      <c r="N6656" t="s">
        <v>713</v>
      </c>
      <c r="O6656" t="s">
        <v>47</v>
      </c>
      <c r="P6656" t="s">
        <v>979</v>
      </c>
    </row>
    <row r="6657" spans="1:16" x14ac:dyDescent="0.3">
      <c r="A6657">
        <v>6655</v>
      </c>
      <c r="B6657" s="2" t="s">
        <v>6360</v>
      </c>
      <c r="C6657" t="s">
        <v>3619</v>
      </c>
      <c r="D6657" t="s">
        <v>2481</v>
      </c>
      <c r="E6657" s="1">
        <f t="shared" si="167"/>
        <v>10718.73</v>
      </c>
      <c r="F6657" s="1">
        <v>1197</v>
      </c>
      <c r="G6657" t="s">
        <v>268</v>
      </c>
      <c r="H6657" t="s">
        <v>20</v>
      </c>
      <c r="I6657" s="6">
        <v>42115</v>
      </c>
      <c r="J6657" t="s">
        <v>14</v>
      </c>
      <c r="K6657" t="s">
        <v>15</v>
      </c>
      <c r="L6657" s="1" t="s">
        <v>16</v>
      </c>
      <c r="M6657">
        <v>5</v>
      </c>
      <c r="N6657" t="s">
        <v>17</v>
      </c>
      <c r="O6657" t="s">
        <v>18</v>
      </c>
      <c r="P6657" t="s">
        <v>979</v>
      </c>
    </row>
    <row r="6658" spans="1:16" x14ac:dyDescent="0.3">
      <c r="A6658">
        <v>6656</v>
      </c>
      <c r="B6658" s="2" t="s">
        <v>6358</v>
      </c>
      <c r="C6658" t="s">
        <v>2970</v>
      </c>
      <c r="D6658" t="s">
        <v>1461</v>
      </c>
      <c r="E6658" s="1">
        <f t="shared" si="167"/>
        <v>4739.82</v>
      </c>
      <c r="F6658" s="1">
        <v>998</v>
      </c>
      <c r="G6658" t="s">
        <v>12</v>
      </c>
      <c r="H6658" t="s">
        <v>13</v>
      </c>
      <c r="I6658" s="6">
        <v>85031</v>
      </c>
      <c r="J6658" t="s">
        <v>14</v>
      </c>
      <c r="K6658" t="s">
        <v>51</v>
      </c>
      <c r="L6658" s="1" t="s">
        <v>52</v>
      </c>
      <c r="M6658">
        <v>5</v>
      </c>
      <c r="N6658" t="s">
        <v>53</v>
      </c>
      <c r="O6658" t="s">
        <v>18</v>
      </c>
      <c r="P6658" t="s">
        <v>979</v>
      </c>
    </row>
    <row r="6659" spans="1:16" x14ac:dyDescent="0.3">
      <c r="A6659">
        <v>6657</v>
      </c>
      <c r="B6659" s="2" t="s">
        <v>6360</v>
      </c>
      <c r="C6659" t="s">
        <v>3257</v>
      </c>
      <c r="D6659" t="s">
        <v>1429</v>
      </c>
      <c r="E6659" s="1">
        <f t="shared" si="167"/>
        <v>7687.1699999999992</v>
      </c>
      <c r="F6659" s="1">
        <v>998</v>
      </c>
      <c r="G6659" t="s">
        <v>234</v>
      </c>
      <c r="H6659" t="s">
        <v>13</v>
      </c>
      <c r="I6659" s="6">
        <v>9993</v>
      </c>
      <c r="J6659" t="s">
        <v>25</v>
      </c>
      <c r="K6659" t="s">
        <v>51</v>
      </c>
      <c r="L6659" s="1" t="s">
        <v>357</v>
      </c>
      <c r="M6659">
        <v>5</v>
      </c>
      <c r="N6659" t="s">
        <v>358</v>
      </c>
      <c r="O6659" t="s">
        <v>18</v>
      </c>
      <c r="P6659" t="s">
        <v>979</v>
      </c>
    </row>
    <row r="6660" spans="1:16" x14ac:dyDescent="0.3">
      <c r="A6660">
        <v>6658</v>
      </c>
      <c r="B6660" s="2" t="s">
        <v>6354</v>
      </c>
      <c r="C6660" t="s">
        <v>3631</v>
      </c>
      <c r="D6660" t="s">
        <v>1622</v>
      </c>
      <c r="E6660" s="1">
        <f t="shared" si="167"/>
        <v>8469.1200000000008</v>
      </c>
      <c r="F6660" s="1">
        <v>1497</v>
      </c>
      <c r="G6660" t="s">
        <v>234</v>
      </c>
      <c r="H6660" t="s">
        <v>13</v>
      </c>
      <c r="I6660" s="6">
        <v>77141</v>
      </c>
      <c r="J6660" t="s">
        <v>25</v>
      </c>
      <c r="K6660" t="s">
        <v>15</v>
      </c>
      <c r="L6660" s="1" t="s">
        <v>347</v>
      </c>
      <c r="M6660">
        <v>5</v>
      </c>
      <c r="N6660" t="s">
        <v>372</v>
      </c>
      <c r="O6660" t="s">
        <v>28</v>
      </c>
      <c r="P6660" t="s">
        <v>979</v>
      </c>
    </row>
    <row r="6661" spans="1:16" x14ac:dyDescent="0.3">
      <c r="A6661">
        <v>6659</v>
      </c>
      <c r="B6661" s="2" t="s">
        <v>6360</v>
      </c>
      <c r="C6661" t="s">
        <v>3391</v>
      </c>
      <c r="D6661" t="s">
        <v>2482</v>
      </c>
      <c r="E6661" s="1">
        <f t="shared" si="167"/>
        <v>12787.890000000001</v>
      </c>
      <c r="F6661" s="1">
        <v>998</v>
      </c>
      <c r="G6661" t="s">
        <v>240</v>
      </c>
      <c r="H6661" t="s">
        <v>13</v>
      </c>
      <c r="I6661" s="6">
        <v>28007</v>
      </c>
      <c r="J6661" t="s">
        <v>14</v>
      </c>
      <c r="K6661" t="s">
        <v>15</v>
      </c>
      <c r="L6661" s="1" t="s">
        <v>156</v>
      </c>
      <c r="M6661">
        <v>5</v>
      </c>
      <c r="N6661" t="s">
        <v>40</v>
      </c>
      <c r="O6661" t="s">
        <v>47</v>
      </c>
      <c r="P6661" t="s">
        <v>979</v>
      </c>
    </row>
    <row r="6662" spans="1:16" x14ac:dyDescent="0.3">
      <c r="A6662">
        <v>6660</v>
      </c>
      <c r="B6662" s="2" t="s">
        <v>6354</v>
      </c>
      <c r="C6662" t="s">
        <v>3996</v>
      </c>
      <c r="D6662" t="s">
        <v>2483</v>
      </c>
      <c r="E6662" s="1">
        <f t="shared" si="167"/>
        <v>9190.92</v>
      </c>
      <c r="F6662" s="1">
        <v>1582</v>
      </c>
      <c r="G6662" t="s">
        <v>12</v>
      </c>
      <c r="H6662" t="s">
        <v>13</v>
      </c>
      <c r="I6662" s="6">
        <v>86315</v>
      </c>
      <c r="J6662" t="s">
        <v>14</v>
      </c>
      <c r="K6662" t="s">
        <v>21</v>
      </c>
      <c r="L6662" s="1" t="s">
        <v>189</v>
      </c>
      <c r="M6662">
        <v>5</v>
      </c>
      <c r="N6662" t="s">
        <v>644</v>
      </c>
      <c r="O6662" t="s">
        <v>28</v>
      </c>
      <c r="P6662" t="s">
        <v>979</v>
      </c>
    </row>
    <row r="6663" spans="1:16" x14ac:dyDescent="0.3">
      <c r="A6663">
        <v>6661</v>
      </c>
      <c r="B6663" s="2" t="s">
        <v>6362</v>
      </c>
      <c r="C6663" t="s">
        <v>4384</v>
      </c>
      <c r="D6663" t="s">
        <v>2484</v>
      </c>
      <c r="E6663" s="1">
        <f t="shared" si="167"/>
        <v>2333.8199999999997</v>
      </c>
      <c r="F6663" s="1">
        <v>814</v>
      </c>
      <c r="G6663" t="s">
        <v>268</v>
      </c>
      <c r="H6663" t="s">
        <v>13</v>
      </c>
      <c r="I6663" s="6">
        <v>66145</v>
      </c>
      <c r="J6663" t="s">
        <v>42</v>
      </c>
      <c r="K6663" t="s">
        <v>15</v>
      </c>
      <c r="L6663" s="1" t="s">
        <v>117</v>
      </c>
      <c r="M6663">
        <v>5</v>
      </c>
      <c r="N6663" t="s">
        <v>118</v>
      </c>
      <c r="O6663" t="s">
        <v>18</v>
      </c>
      <c r="P6663" t="s">
        <v>979</v>
      </c>
    </row>
    <row r="6664" spans="1:16" x14ac:dyDescent="0.3">
      <c r="A6664">
        <v>6662</v>
      </c>
      <c r="B6664" s="2" t="s">
        <v>6359</v>
      </c>
      <c r="C6664" t="s">
        <v>3072</v>
      </c>
      <c r="D6664" t="s">
        <v>2485</v>
      </c>
      <c r="E6664" s="1">
        <f t="shared" si="167"/>
        <v>8024.01</v>
      </c>
      <c r="F6664" s="1">
        <v>1197</v>
      </c>
      <c r="G6664" t="s">
        <v>268</v>
      </c>
      <c r="H6664" t="s">
        <v>13</v>
      </c>
      <c r="I6664" s="6">
        <v>14610</v>
      </c>
      <c r="J6664" t="s">
        <v>14</v>
      </c>
      <c r="K6664" t="s">
        <v>15</v>
      </c>
      <c r="L6664" s="1" t="s">
        <v>84</v>
      </c>
      <c r="M6664">
        <v>5</v>
      </c>
      <c r="N6664" t="s">
        <v>308</v>
      </c>
      <c r="O6664" t="s">
        <v>18</v>
      </c>
      <c r="P6664" t="s">
        <v>979</v>
      </c>
    </row>
    <row r="6665" spans="1:16" x14ac:dyDescent="0.3">
      <c r="A6665">
        <v>6663</v>
      </c>
      <c r="B6665" s="2" t="s">
        <v>6362</v>
      </c>
      <c r="C6665" t="s">
        <v>5163</v>
      </c>
      <c r="D6665" t="s">
        <v>1289</v>
      </c>
      <c r="E6665" s="1">
        <f t="shared" si="167"/>
        <v>8421</v>
      </c>
      <c r="F6665" s="1">
        <v>2143</v>
      </c>
      <c r="G6665" t="s">
        <v>12</v>
      </c>
      <c r="H6665" t="s">
        <v>20</v>
      </c>
      <c r="I6665" s="6">
        <v>110000</v>
      </c>
      <c r="J6665" t="s">
        <v>42</v>
      </c>
      <c r="K6665" t="s">
        <v>21</v>
      </c>
      <c r="L6665" s="1" t="s">
        <v>860</v>
      </c>
      <c r="M6665">
        <v>5</v>
      </c>
      <c r="N6665" t="s">
        <v>861</v>
      </c>
      <c r="O6665" t="s">
        <v>28</v>
      </c>
      <c r="P6665" t="s">
        <v>979</v>
      </c>
    </row>
    <row r="6666" spans="1:16" x14ac:dyDescent="0.3">
      <c r="A6666">
        <v>6664</v>
      </c>
      <c r="B6666" s="2" t="s">
        <v>6365</v>
      </c>
      <c r="C6666" t="s">
        <v>4083</v>
      </c>
      <c r="D6666" t="s">
        <v>2339</v>
      </c>
      <c r="E6666" s="1">
        <f t="shared" si="167"/>
        <v>28270.5</v>
      </c>
      <c r="F6666" s="1">
        <v>1451</v>
      </c>
      <c r="G6666" t="s">
        <v>12</v>
      </c>
      <c r="H6666" t="s">
        <v>20</v>
      </c>
      <c r="I6666" s="6">
        <v>10000</v>
      </c>
      <c r="J6666" t="s">
        <v>14</v>
      </c>
      <c r="K6666" t="s">
        <v>15</v>
      </c>
      <c r="L6666" s="1" t="s">
        <v>170</v>
      </c>
      <c r="M6666">
        <v>6</v>
      </c>
      <c r="N6666" t="s">
        <v>116</v>
      </c>
      <c r="O6666" t="s">
        <v>47</v>
      </c>
      <c r="P6666" t="s">
        <v>979</v>
      </c>
    </row>
    <row r="6667" spans="1:16" x14ac:dyDescent="0.3">
      <c r="A6667">
        <v>6665</v>
      </c>
      <c r="B6667" s="2" t="s">
        <v>6352</v>
      </c>
      <c r="C6667" t="s">
        <v>4040</v>
      </c>
      <c r="D6667" t="s">
        <v>1234</v>
      </c>
      <c r="E6667" s="1">
        <f t="shared" si="167"/>
        <v>5774.4</v>
      </c>
      <c r="F6667" s="1">
        <v>1248</v>
      </c>
      <c r="G6667" t="s">
        <v>12</v>
      </c>
      <c r="H6667" t="s">
        <v>13</v>
      </c>
      <c r="I6667" s="6">
        <v>120000</v>
      </c>
      <c r="J6667" t="s">
        <v>25</v>
      </c>
      <c r="K6667" t="s">
        <v>21</v>
      </c>
      <c r="L6667" s="1" t="s">
        <v>64</v>
      </c>
      <c r="M6667">
        <v>5</v>
      </c>
      <c r="N6667" t="s">
        <v>153</v>
      </c>
      <c r="O6667" t="s">
        <v>28</v>
      </c>
      <c r="P6667" t="s">
        <v>979</v>
      </c>
    </row>
    <row r="6668" spans="1:16" x14ac:dyDescent="0.3">
      <c r="A6668">
        <v>6666</v>
      </c>
      <c r="B6668" s="2" t="s">
        <v>6355</v>
      </c>
      <c r="C6668" t="s">
        <v>4422</v>
      </c>
      <c r="D6668" t="s">
        <v>1235</v>
      </c>
      <c r="E6668" s="1">
        <f t="shared" si="167"/>
        <v>2706.75</v>
      </c>
      <c r="F6668" s="1">
        <v>1798</v>
      </c>
      <c r="G6668" t="s">
        <v>12</v>
      </c>
      <c r="H6668" t="s">
        <v>13</v>
      </c>
      <c r="I6668" s="6">
        <v>120000</v>
      </c>
      <c r="J6668" t="s">
        <v>14</v>
      </c>
      <c r="K6668" t="s">
        <v>15</v>
      </c>
      <c r="L6668" s="1" t="s">
        <v>78</v>
      </c>
      <c r="M6668">
        <v>5</v>
      </c>
      <c r="N6668" t="s">
        <v>722</v>
      </c>
      <c r="O6668" t="s">
        <v>28</v>
      </c>
      <c r="P6668" t="s">
        <v>979</v>
      </c>
    </row>
    <row r="6669" spans="1:16" x14ac:dyDescent="0.3">
      <c r="A6669">
        <v>6667</v>
      </c>
      <c r="B6669" s="2" t="s">
        <v>6354</v>
      </c>
      <c r="C6669" t="s">
        <v>3893</v>
      </c>
      <c r="D6669" t="s">
        <v>1519</v>
      </c>
      <c r="E6669" s="1">
        <f t="shared" si="167"/>
        <v>6977.4</v>
      </c>
      <c r="F6669" s="1">
        <v>1497</v>
      </c>
      <c r="G6669" t="s">
        <v>12</v>
      </c>
      <c r="H6669" t="s">
        <v>13</v>
      </c>
      <c r="I6669" s="6">
        <v>50000</v>
      </c>
      <c r="J6669" t="s">
        <v>42</v>
      </c>
      <c r="K6669" t="s">
        <v>15</v>
      </c>
      <c r="L6669" s="1" t="s">
        <v>347</v>
      </c>
      <c r="M6669">
        <v>5</v>
      </c>
      <c r="N6669" t="s">
        <v>372</v>
      </c>
      <c r="O6669" t="s">
        <v>28</v>
      </c>
      <c r="P6669" t="s">
        <v>979</v>
      </c>
    </row>
    <row r="6670" spans="1:16" x14ac:dyDescent="0.3">
      <c r="A6670">
        <v>6668</v>
      </c>
      <c r="B6670" s="2" t="s">
        <v>6354</v>
      </c>
      <c r="C6670" t="s">
        <v>5144</v>
      </c>
      <c r="D6670" t="s">
        <v>1215</v>
      </c>
      <c r="E6670" s="1">
        <f t="shared" si="167"/>
        <v>2406</v>
      </c>
      <c r="F6670" s="1">
        <v>624</v>
      </c>
      <c r="G6670" t="s">
        <v>12</v>
      </c>
      <c r="H6670" t="s">
        <v>20</v>
      </c>
      <c r="I6670" s="6">
        <v>70000</v>
      </c>
      <c r="J6670" t="s">
        <v>25</v>
      </c>
      <c r="K6670" t="s">
        <v>15</v>
      </c>
      <c r="L6670" s="1" t="s">
        <v>787</v>
      </c>
      <c r="M6670">
        <v>4</v>
      </c>
      <c r="N6670" t="s">
        <v>302</v>
      </c>
      <c r="O6670" t="s">
        <v>18</v>
      </c>
      <c r="P6670" t="s">
        <v>979</v>
      </c>
    </row>
    <row r="6671" spans="1:16" x14ac:dyDescent="0.3">
      <c r="A6671">
        <v>6669</v>
      </c>
      <c r="B6671" s="2" t="s">
        <v>6365</v>
      </c>
      <c r="C6671" t="s">
        <v>4609</v>
      </c>
      <c r="D6671" t="s">
        <v>1242</v>
      </c>
      <c r="E6671" s="1">
        <f t="shared" si="167"/>
        <v>10827</v>
      </c>
      <c r="F6671" s="1">
        <v>1462</v>
      </c>
      <c r="G6671" t="s">
        <v>12</v>
      </c>
      <c r="H6671" t="s">
        <v>13</v>
      </c>
      <c r="I6671" s="6">
        <v>20000</v>
      </c>
      <c r="J6671" t="s">
        <v>14</v>
      </c>
      <c r="K6671" t="s">
        <v>15</v>
      </c>
      <c r="L6671" s="1" t="s">
        <v>222</v>
      </c>
      <c r="M6671">
        <v>5</v>
      </c>
      <c r="N6671" t="s">
        <v>293</v>
      </c>
      <c r="O6671" t="s">
        <v>47</v>
      </c>
      <c r="P6671" t="s">
        <v>979</v>
      </c>
    </row>
    <row r="6672" spans="1:16" x14ac:dyDescent="0.3">
      <c r="A6672">
        <v>6670</v>
      </c>
      <c r="B6672" s="2" t="s">
        <v>6365</v>
      </c>
      <c r="C6672" t="s">
        <v>3669</v>
      </c>
      <c r="D6672" t="s">
        <v>1275</v>
      </c>
      <c r="E6672" s="1">
        <f t="shared" si="167"/>
        <v>15338.25</v>
      </c>
      <c r="F6672" s="1">
        <v>998</v>
      </c>
      <c r="G6672" t="s">
        <v>12</v>
      </c>
      <c r="H6672" t="s">
        <v>13</v>
      </c>
      <c r="I6672" s="6">
        <v>10000</v>
      </c>
      <c r="J6672" t="s">
        <v>14</v>
      </c>
      <c r="K6672" t="s">
        <v>15</v>
      </c>
      <c r="L6672" s="1" t="s">
        <v>57</v>
      </c>
      <c r="M6672">
        <v>5</v>
      </c>
      <c r="N6672" t="s">
        <v>58</v>
      </c>
      <c r="O6672" t="s">
        <v>47</v>
      </c>
      <c r="P6672" t="s">
        <v>979</v>
      </c>
    </row>
    <row r="6673" spans="1:16" x14ac:dyDescent="0.3">
      <c r="A6673">
        <v>6671</v>
      </c>
      <c r="B6673" s="2" t="s">
        <v>6360</v>
      </c>
      <c r="C6673" t="s">
        <v>3072</v>
      </c>
      <c r="D6673" t="s">
        <v>1473</v>
      </c>
      <c r="E6673" s="1">
        <f t="shared" si="167"/>
        <v>9263.1</v>
      </c>
      <c r="F6673" s="1">
        <v>1197</v>
      </c>
      <c r="G6673" t="s">
        <v>234</v>
      </c>
      <c r="H6673" t="s">
        <v>13</v>
      </c>
      <c r="I6673" s="6">
        <v>7888</v>
      </c>
      <c r="J6673" t="s">
        <v>14</v>
      </c>
      <c r="K6673" t="s">
        <v>15</v>
      </c>
      <c r="L6673" s="1" t="s">
        <v>84</v>
      </c>
      <c r="M6673">
        <v>5</v>
      </c>
      <c r="N6673" t="s">
        <v>308</v>
      </c>
      <c r="O6673" t="s">
        <v>18</v>
      </c>
      <c r="P6673" t="s">
        <v>979</v>
      </c>
    </row>
    <row r="6674" spans="1:16" x14ac:dyDescent="0.3">
      <c r="A6674">
        <v>6672</v>
      </c>
      <c r="B6674" s="2" t="s">
        <v>6362</v>
      </c>
      <c r="C6674" t="s">
        <v>3070</v>
      </c>
      <c r="D6674" t="s">
        <v>1990</v>
      </c>
      <c r="E6674" s="1">
        <f t="shared" si="167"/>
        <v>3139.83</v>
      </c>
      <c r="F6674" s="1">
        <v>1197</v>
      </c>
      <c r="G6674" t="s">
        <v>268</v>
      </c>
      <c r="H6674" t="s">
        <v>13</v>
      </c>
      <c r="I6674" s="6">
        <v>92976</v>
      </c>
      <c r="J6674" t="s">
        <v>14</v>
      </c>
      <c r="K6674" t="s">
        <v>15</v>
      </c>
      <c r="L6674" s="1" t="s">
        <v>109</v>
      </c>
      <c r="M6674">
        <v>5</v>
      </c>
      <c r="N6674" t="s">
        <v>110</v>
      </c>
      <c r="O6674" t="s">
        <v>18</v>
      </c>
      <c r="P6674" t="s">
        <v>979</v>
      </c>
    </row>
    <row r="6675" spans="1:16" x14ac:dyDescent="0.3">
      <c r="A6675">
        <v>6673</v>
      </c>
      <c r="B6675" s="2" t="s">
        <v>6360</v>
      </c>
      <c r="C6675" t="s">
        <v>4079</v>
      </c>
      <c r="D6675" t="s">
        <v>2486</v>
      </c>
      <c r="E6675" s="1">
        <f t="shared" si="167"/>
        <v>14327.73</v>
      </c>
      <c r="F6675" s="1">
        <v>1498</v>
      </c>
      <c r="G6675" t="s">
        <v>268</v>
      </c>
      <c r="H6675" t="s">
        <v>13</v>
      </c>
      <c r="I6675" s="6">
        <v>11783</v>
      </c>
      <c r="J6675" t="s">
        <v>14</v>
      </c>
      <c r="K6675" t="s">
        <v>15</v>
      </c>
      <c r="L6675" s="1" t="s">
        <v>338</v>
      </c>
      <c r="M6675">
        <v>5</v>
      </c>
      <c r="N6675" t="s">
        <v>194</v>
      </c>
      <c r="O6675" t="s">
        <v>28</v>
      </c>
      <c r="P6675" t="s">
        <v>979</v>
      </c>
    </row>
    <row r="6676" spans="1:16" x14ac:dyDescent="0.3">
      <c r="A6676">
        <v>6674</v>
      </c>
      <c r="B6676" s="2" t="s">
        <v>6365</v>
      </c>
      <c r="C6676" t="s">
        <v>4214</v>
      </c>
      <c r="D6676" t="s">
        <v>2195</v>
      </c>
      <c r="E6676" s="1">
        <f t="shared" si="167"/>
        <v>7001.46</v>
      </c>
      <c r="F6676" s="1">
        <v>998</v>
      </c>
      <c r="G6676" t="s">
        <v>240</v>
      </c>
      <c r="H6676" t="s">
        <v>13</v>
      </c>
      <c r="I6676" s="6">
        <v>16754</v>
      </c>
      <c r="J6676" t="s">
        <v>14</v>
      </c>
      <c r="K6676" t="s">
        <v>15</v>
      </c>
      <c r="L6676" s="1" t="s">
        <v>86</v>
      </c>
      <c r="M6676">
        <v>5</v>
      </c>
      <c r="N6676" t="s">
        <v>87</v>
      </c>
      <c r="O6676" t="s">
        <v>18</v>
      </c>
      <c r="P6676" t="s">
        <v>979</v>
      </c>
    </row>
    <row r="6677" spans="1:16" x14ac:dyDescent="0.3">
      <c r="A6677">
        <v>6675</v>
      </c>
      <c r="B6677" s="2" t="s">
        <v>6352</v>
      </c>
      <c r="C6677" t="s">
        <v>4214</v>
      </c>
      <c r="D6677" t="s">
        <v>1341</v>
      </c>
      <c r="E6677" s="1">
        <f t="shared" si="167"/>
        <v>5196.96</v>
      </c>
      <c r="F6677" s="1">
        <v>998</v>
      </c>
      <c r="G6677" t="s">
        <v>240</v>
      </c>
      <c r="H6677" t="s">
        <v>13</v>
      </c>
      <c r="I6677" s="6">
        <v>19911</v>
      </c>
      <c r="J6677" t="s">
        <v>14</v>
      </c>
      <c r="K6677" t="s">
        <v>15</v>
      </c>
      <c r="L6677" s="1" t="s">
        <v>86</v>
      </c>
      <c r="M6677">
        <v>5</v>
      </c>
      <c r="N6677" t="s">
        <v>87</v>
      </c>
      <c r="O6677" t="s">
        <v>18</v>
      </c>
      <c r="P6677" t="s">
        <v>979</v>
      </c>
    </row>
    <row r="6678" spans="1:16" x14ac:dyDescent="0.3">
      <c r="A6678">
        <v>6676</v>
      </c>
      <c r="B6678" s="2" t="s">
        <v>6353</v>
      </c>
      <c r="C6678" t="s">
        <v>2956</v>
      </c>
      <c r="D6678" t="s">
        <v>1263</v>
      </c>
      <c r="E6678" s="1">
        <f t="shared" si="167"/>
        <v>7819.5</v>
      </c>
      <c r="F6678" s="1">
        <v>1197</v>
      </c>
      <c r="G6678" t="s">
        <v>234</v>
      </c>
      <c r="H6678" t="s">
        <v>13</v>
      </c>
      <c r="I6678" s="6">
        <v>35342</v>
      </c>
      <c r="J6678" t="s">
        <v>14</v>
      </c>
      <c r="K6678" t="s">
        <v>15</v>
      </c>
      <c r="L6678" s="1" t="s">
        <v>16</v>
      </c>
      <c r="M6678">
        <v>5</v>
      </c>
      <c r="N6678" t="s">
        <v>17</v>
      </c>
      <c r="O6678" t="s">
        <v>18</v>
      </c>
      <c r="P6678" t="s">
        <v>979</v>
      </c>
    </row>
    <row r="6679" spans="1:16" x14ac:dyDescent="0.3">
      <c r="A6679">
        <v>6677</v>
      </c>
      <c r="B6679" s="2" t="s">
        <v>6358</v>
      </c>
      <c r="C6679" t="s">
        <v>2982</v>
      </c>
      <c r="D6679" t="s">
        <v>1962</v>
      </c>
      <c r="E6679" s="1">
        <f t="shared" si="167"/>
        <v>4872.1499999999996</v>
      </c>
      <c r="F6679" s="1">
        <v>1197</v>
      </c>
      <c r="G6679" t="s">
        <v>234</v>
      </c>
      <c r="H6679" t="s">
        <v>13</v>
      </c>
      <c r="I6679" s="6">
        <v>46518</v>
      </c>
      <c r="J6679" t="s">
        <v>14</v>
      </c>
      <c r="K6679" t="s">
        <v>15</v>
      </c>
      <c r="L6679" s="1" t="s">
        <v>73</v>
      </c>
      <c r="M6679">
        <v>5</v>
      </c>
      <c r="N6679" t="s">
        <v>74</v>
      </c>
      <c r="O6679" t="s">
        <v>18</v>
      </c>
      <c r="P6679" t="s">
        <v>979</v>
      </c>
    </row>
    <row r="6680" spans="1:16" x14ac:dyDescent="0.3">
      <c r="A6680">
        <v>6678</v>
      </c>
      <c r="B6680" s="2" t="s">
        <v>6360</v>
      </c>
      <c r="C6680" t="s">
        <v>3502</v>
      </c>
      <c r="D6680" t="s">
        <v>1408</v>
      </c>
      <c r="E6680" s="1">
        <f t="shared" si="167"/>
        <v>5942.8200000000006</v>
      </c>
      <c r="F6680" s="1">
        <v>998</v>
      </c>
      <c r="G6680" t="s">
        <v>234</v>
      </c>
      <c r="H6680" t="s">
        <v>13</v>
      </c>
      <c r="I6680" s="6">
        <v>25034</v>
      </c>
      <c r="J6680" t="s">
        <v>14</v>
      </c>
      <c r="K6680" t="s">
        <v>15</v>
      </c>
      <c r="L6680" s="1" t="s">
        <v>86</v>
      </c>
      <c r="M6680">
        <v>5</v>
      </c>
      <c r="N6680" t="s">
        <v>314</v>
      </c>
      <c r="O6680" t="s">
        <v>18</v>
      </c>
      <c r="P6680" t="s">
        <v>979</v>
      </c>
    </row>
    <row r="6681" spans="1:16" x14ac:dyDescent="0.3">
      <c r="A6681">
        <v>6679</v>
      </c>
      <c r="B6681" s="2" t="s">
        <v>6353</v>
      </c>
      <c r="C6681" t="s">
        <v>3255</v>
      </c>
      <c r="D6681" t="s">
        <v>1354</v>
      </c>
      <c r="E6681" s="1">
        <f t="shared" si="167"/>
        <v>9323.25</v>
      </c>
      <c r="F6681" s="1">
        <v>1497</v>
      </c>
      <c r="G6681" t="s">
        <v>234</v>
      </c>
      <c r="H6681" t="s">
        <v>13</v>
      </c>
      <c r="I6681" s="6">
        <v>99471</v>
      </c>
      <c r="J6681" t="s">
        <v>14</v>
      </c>
      <c r="K6681" t="s">
        <v>21</v>
      </c>
      <c r="L6681" s="1" t="s">
        <v>354</v>
      </c>
      <c r="M6681">
        <v>5</v>
      </c>
      <c r="N6681" t="s">
        <v>355</v>
      </c>
      <c r="O6681" t="s">
        <v>47</v>
      </c>
      <c r="P6681" t="s">
        <v>979</v>
      </c>
    </row>
    <row r="6682" spans="1:16" x14ac:dyDescent="0.3">
      <c r="A6682">
        <v>6680</v>
      </c>
      <c r="B6682" s="2" t="s">
        <v>6353</v>
      </c>
      <c r="C6682" t="s">
        <v>3897</v>
      </c>
      <c r="D6682" t="s">
        <v>1621</v>
      </c>
      <c r="E6682" s="1">
        <f t="shared" si="167"/>
        <v>9299.19</v>
      </c>
      <c r="F6682" s="1">
        <v>1197</v>
      </c>
      <c r="G6682" t="s">
        <v>12</v>
      </c>
      <c r="H6682" t="s">
        <v>20</v>
      </c>
      <c r="I6682" s="6">
        <v>96026</v>
      </c>
      <c r="J6682" t="s">
        <v>14</v>
      </c>
      <c r="K6682" t="s">
        <v>15</v>
      </c>
      <c r="L6682" s="1" t="s">
        <v>303</v>
      </c>
      <c r="M6682">
        <v>5</v>
      </c>
      <c r="N6682" t="s">
        <v>677</v>
      </c>
      <c r="O6682" t="s">
        <v>18</v>
      </c>
      <c r="P6682" t="s">
        <v>979</v>
      </c>
    </row>
    <row r="6683" spans="1:16" x14ac:dyDescent="0.3">
      <c r="A6683">
        <v>6681</v>
      </c>
      <c r="B6683" s="2" t="s">
        <v>6359</v>
      </c>
      <c r="C6683" t="s">
        <v>5164</v>
      </c>
      <c r="D6683" t="s">
        <v>1838</v>
      </c>
      <c r="E6683" s="1">
        <f t="shared" si="167"/>
        <v>7398.4500000000007</v>
      </c>
      <c r="F6683" s="1">
        <v>998</v>
      </c>
      <c r="G6683" t="s">
        <v>240</v>
      </c>
      <c r="H6683" t="s">
        <v>13</v>
      </c>
      <c r="I6683" s="6">
        <v>27637</v>
      </c>
      <c r="J6683" t="s">
        <v>14</v>
      </c>
      <c r="K6683" t="s">
        <v>51</v>
      </c>
      <c r="L6683" s="1" t="s">
        <v>357</v>
      </c>
      <c r="M6683">
        <v>5</v>
      </c>
      <c r="N6683" t="s">
        <v>997</v>
      </c>
      <c r="O6683" t="s">
        <v>18</v>
      </c>
      <c r="P6683" t="s">
        <v>979</v>
      </c>
    </row>
    <row r="6684" spans="1:16" x14ac:dyDescent="0.3">
      <c r="A6684">
        <v>6682</v>
      </c>
      <c r="B6684" s="2" t="s">
        <v>6360</v>
      </c>
      <c r="C6684" t="s">
        <v>3050</v>
      </c>
      <c r="D6684" t="s">
        <v>2487</v>
      </c>
      <c r="E6684" s="1">
        <f t="shared" si="167"/>
        <v>14123.220000000001</v>
      </c>
      <c r="F6684" s="1">
        <v>1197</v>
      </c>
      <c r="G6684" t="s">
        <v>240</v>
      </c>
      <c r="H6684" t="s">
        <v>20</v>
      </c>
      <c r="I6684" s="6">
        <v>21768</v>
      </c>
      <c r="J6684" t="s">
        <v>14</v>
      </c>
      <c r="K6684" t="s">
        <v>15</v>
      </c>
      <c r="L6684" s="1" t="s">
        <v>112</v>
      </c>
      <c r="M6684">
        <v>5</v>
      </c>
      <c r="N6684" t="s">
        <v>167</v>
      </c>
      <c r="O6684" t="s">
        <v>47</v>
      </c>
      <c r="P6684" t="s">
        <v>979</v>
      </c>
    </row>
    <row r="6685" spans="1:16" x14ac:dyDescent="0.3">
      <c r="A6685">
        <v>6683</v>
      </c>
      <c r="B6685" s="2" t="s">
        <v>6361</v>
      </c>
      <c r="C6685" t="s">
        <v>4757</v>
      </c>
      <c r="D6685" t="s">
        <v>1221</v>
      </c>
      <c r="E6685" s="1">
        <f t="shared" si="167"/>
        <v>15037.5</v>
      </c>
      <c r="F6685" s="1">
        <v>1582</v>
      </c>
      <c r="G6685" t="s">
        <v>12</v>
      </c>
      <c r="H6685" t="s">
        <v>20</v>
      </c>
      <c r="I6685" s="6">
        <v>120000</v>
      </c>
      <c r="J6685" t="s">
        <v>14</v>
      </c>
      <c r="K6685" t="s">
        <v>21</v>
      </c>
      <c r="L6685" s="1" t="s">
        <v>189</v>
      </c>
      <c r="M6685">
        <v>5</v>
      </c>
      <c r="N6685" t="s">
        <v>259</v>
      </c>
      <c r="O6685" t="s">
        <v>47</v>
      </c>
      <c r="P6685" t="s">
        <v>979</v>
      </c>
    </row>
    <row r="6686" spans="1:16" x14ac:dyDescent="0.3">
      <c r="A6686">
        <v>6684</v>
      </c>
      <c r="B6686" s="2" t="s">
        <v>6356</v>
      </c>
      <c r="C6686" t="s">
        <v>4677</v>
      </c>
      <c r="D6686" t="s">
        <v>1742</v>
      </c>
      <c r="E6686" s="1">
        <f>SUBSTITUTE(D6686, "₹", "")*0.01203</f>
        <v>962.40000000000009</v>
      </c>
      <c r="F6686" s="1">
        <v>1199</v>
      </c>
      <c r="G6686" t="s">
        <v>12</v>
      </c>
      <c r="H6686" t="s">
        <v>13</v>
      </c>
      <c r="I6686" s="6">
        <v>110000</v>
      </c>
      <c r="J6686" t="s">
        <v>25</v>
      </c>
      <c r="K6686" t="s">
        <v>15</v>
      </c>
      <c r="L6686" s="1" t="s">
        <v>199</v>
      </c>
      <c r="M6686">
        <v>5</v>
      </c>
      <c r="N6686" t="s">
        <v>194</v>
      </c>
      <c r="O6686" t="s">
        <v>18</v>
      </c>
      <c r="P6686" t="s">
        <v>979</v>
      </c>
    </row>
    <row r="6687" spans="1:16" x14ac:dyDescent="0.3">
      <c r="A6687">
        <v>6685</v>
      </c>
      <c r="B6687" s="2" t="s">
        <v>6362</v>
      </c>
      <c r="C6687" t="s">
        <v>3032</v>
      </c>
      <c r="D6687" t="s">
        <v>1228</v>
      </c>
      <c r="E6687" s="1">
        <f t="shared" ref="E6687:E6724" si="168">IF(ISNUMBER(SEARCH("Lakh", D6687)),SUBSTITUTE(SUBSTITUTE(D6687, "₹", ""), " Lakh", "") * $R$1, IF(ISNUMBER(SEARCH("Crore", D6687)), SUBSTITUTE(SUBSTITUTE(D6687, "₹", ""), " Crore", "") * 120300, ""))</f>
        <v>3609</v>
      </c>
      <c r="F6687" s="1">
        <v>1586</v>
      </c>
      <c r="G6687" t="s">
        <v>12</v>
      </c>
      <c r="H6687" t="s">
        <v>13</v>
      </c>
      <c r="I6687" s="6">
        <v>80000</v>
      </c>
      <c r="J6687" t="s">
        <v>25</v>
      </c>
      <c r="K6687" t="s">
        <v>15</v>
      </c>
      <c r="L6687" s="1" t="s">
        <v>147</v>
      </c>
      <c r="M6687">
        <v>5</v>
      </c>
      <c r="N6687" t="s">
        <v>148</v>
      </c>
      <c r="O6687" t="s">
        <v>28</v>
      </c>
      <c r="P6687" t="s">
        <v>979</v>
      </c>
    </row>
    <row r="6688" spans="1:16" x14ac:dyDescent="0.3">
      <c r="A6688">
        <v>6686</v>
      </c>
      <c r="B6688" s="2" t="s">
        <v>6353</v>
      </c>
      <c r="C6688" t="s">
        <v>3626</v>
      </c>
      <c r="D6688" t="s">
        <v>1378</v>
      </c>
      <c r="E6688" s="1">
        <f t="shared" si="168"/>
        <v>12631.5</v>
      </c>
      <c r="F6688" s="1">
        <v>1591</v>
      </c>
      <c r="G6688" t="s">
        <v>12</v>
      </c>
      <c r="H6688" t="s">
        <v>20</v>
      </c>
      <c r="I6688" s="6">
        <v>50000</v>
      </c>
      <c r="J6688" t="s">
        <v>14</v>
      </c>
      <c r="K6688" t="s">
        <v>15</v>
      </c>
      <c r="L6688" s="1" t="s">
        <v>294</v>
      </c>
      <c r="M6688">
        <v>5</v>
      </c>
      <c r="N6688" t="s">
        <v>173</v>
      </c>
      <c r="O6688" t="s">
        <v>28</v>
      </c>
      <c r="P6688" t="s">
        <v>979</v>
      </c>
    </row>
    <row r="6689" spans="1:16" x14ac:dyDescent="0.3">
      <c r="A6689">
        <v>6687</v>
      </c>
      <c r="B6689" s="2" t="s">
        <v>6365</v>
      </c>
      <c r="C6689" t="s">
        <v>5165</v>
      </c>
      <c r="D6689" t="s">
        <v>2101</v>
      </c>
      <c r="E6689" s="1">
        <f t="shared" si="168"/>
        <v>10345.799999999999</v>
      </c>
      <c r="F6689" s="1">
        <v>999</v>
      </c>
      <c r="G6689" t="s">
        <v>12</v>
      </c>
      <c r="H6689" t="s">
        <v>20</v>
      </c>
      <c r="I6689" s="6">
        <v>10000</v>
      </c>
      <c r="J6689" t="s">
        <v>14</v>
      </c>
      <c r="K6689" t="s">
        <v>15</v>
      </c>
      <c r="L6689" s="1" t="s">
        <v>279</v>
      </c>
      <c r="M6689">
        <v>5</v>
      </c>
      <c r="N6689" t="s">
        <v>280</v>
      </c>
      <c r="O6689" t="s">
        <v>47</v>
      </c>
      <c r="P6689" t="s">
        <v>979</v>
      </c>
    </row>
    <row r="6690" spans="1:16" x14ac:dyDescent="0.3">
      <c r="A6690">
        <v>6688</v>
      </c>
      <c r="B6690" s="2" t="s">
        <v>6362</v>
      </c>
      <c r="C6690" t="s">
        <v>4783</v>
      </c>
      <c r="D6690" t="s">
        <v>1215</v>
      </c>
      <c r="E6690" s="1">
        <f t="shared" si="168"/>
        <v>2406</v>
      </c>
      <c r="F6690" s="1">
        <v>1197</v>
      </c>
      <c r="G6690" t="s">
        <v>12</v>
      </c>
      <c r="H6690" t="s">
        <v>20</v>
      </c>
      <c r="I6690" s="6">
        <v>80000</v>
      </c>
      <c r="J6690" t="s">
        <v>42</v>
      </c>
      <c r="K6690" t="s">
        <v>15</v>
      </c>
      <c r="L6690" s="1" t="s">
        <v>109</v>
      </c>
      <c r="M6690">
        <v>5</v>
      </c>
      <c r="N6690" t="s">
        <v>612</v>
      </c>
      <c r="O6690" t="s">
        <v>18</v>
      </c>
      <c r="P6690" t="s">
        <v>979</v>
      </c>
    </row>
    <row r="6691" spans="1:16" x14ac:dyDescent="0.3">
      <c r="A6691">
        <v>6689</v>
      </c>
      <c r="B6691" s="2" t="s">
        <v>6354</v>
      </c>
      <c r="C6691" t="s">
        <v>3531</v>
      </c>
      <c r="D6691" t="s">
        <v>1698</v>
      </c>
      <c r="E6691" s="1">
        <f t="shared" si="168"/>
        <v>3909.75</v>
      </c>
      <c r="F6691" s="1">
        <v>998</v>
      </c>
      <c r="G6691" t="s">
        <v>12</v>
      </c>
      <c r="H6691" t="s">
        <v>13</v>
      </c>
      <c r="I6691" s="6">
        <v>50000</v>
      </c>
      <c r="J6691" t="s">
        <v>14</v>
      </c>
      <c r="K6691" t="s">
        <v>15</v>
      </c>
      <c r="L6691" s="1" t="s">
        <v>29</v>
      </c>
      <c r="M6691">
        <v>5</v>
      </c>
      <c r="N6691" t="s">
        <v>405</v>
      </c>
      <c r="O6691" t="s">
        <v>18</v>
      </c>
      <c r="P6691" t="s">
        <v>979</v>
      </c>
    </row>
    <row r="6692" spans="1:16" x14ac:dyDescent="0.3">
      <c r="A6692">
        <v>6690</v>
      </c>
      <c r="B6692" s="2" t="s">
        <v>6360</v>
      </c>
      <c r="C6692" t="s">
        <v>3379</v>
      </c>
      <c r="D6692" t="s">
        <v>1244</v>
      </c>
      <c r="E6692" s="1">
        <f t="shared" si="168"/>
        <v>9624</v>
      </c>
      <c r="F6692" s="1">
        <v>1199</v>
      </c>
      <c r="G6692" t="s">
        <v>12</v>
      </c>
      <c r="H6692" t="s">
        <v>13</v>
      </c>
      <c r="I6692" s="6">
        <v>10000</v>
      </c>
      <c r="J6692" t="s">
        <v>14</v>
      </c>
      <c r="K6692" t="s">
        <v>15</v>
      </c>
      <c r="L6692" s="1" t="s">
        <v>410</v>
      </c>
      <c r="M6692">
        <v>5</v>
      </c>
      <c r="N6692" t="s">
        <v>371</v>
      </c>
      <c r="O6692" t="s">
        <v>18</v>
      </c>
      <c r="P6692" t="s">
        <v>979</v>
      </c>
    </row>
    <row r="6693" spans="1:16" x14ac:dyDescent="0.3">
      <c r="A6693">
        <v>6691</v>
      </c>
      <c r="B6693" s="2" t="s">
        <v>6358</v>
      </c>
      <c r="C6693" t="s">
        <v>2958</v>
      </c>
      <c r="D6693" t="s">
        <v>1559</v>
      </c>
      <c r="E6693" s="1">
        <f t="shared" si="168"/>
        <v>5425.53</v>
      </c>
      <c r="F6693" s="1">
        <v>1197</v>
      </c>
      <c r="G6693" t="s">
        <v>234</v>
      </c>
      <c r="H6693" t="s">
        <v>13</v>
      </c>
      <c r="I6693" s="6">
        <v>112866</v>
      </c>
      <c r="J6693" t="s">
        <v>14</v>
      </c>
      <c r="K6693" t="s">
        <v>15</v>
      </c>
      <c r="L6693" s="1" t="s">
        <v>84</v>
      </c>
      <c r="M6693">
        <v>5</v>
      </c>
      <c r="N6693" t="s">
        <v>139</v>
      </c>
      <c r="O6693" t="s">
        <v>28</v>
      </c>
      <c r="P6693" t="s">
        <v>979</v>
      </c>
    </row>
    <row r="6694" spans="1:16" x14ac:dyDescent="0.3">
      <c r="A6694">
        <v>6692</v>
      </c>
      <c r="B6694" s="2" t="s">
        <v>6360</v>
      </c>
      <c r="C6694" t="s">
        <v>3361</v>
      </c>
      <c r="D6694" t="s">
        <v>1385</v>
      </c>
      <c r="E6694" s="1">
        <f t="shared" si="168"/>
        <v>8481.15</v>
      </c>
      <c r="F6694" s="1">
        <v>1197</v>
      </c>
      <c r="G6694" t="s">
        <v>240</v>
      </c>
      <c r="H6694" t="s">
        <v>20</v>
      </c>
      <c r="I6694" s="6">
        <v>15879</v>
      </c>
      <c r="J6694" t="s">
        <v>25</v>
      </c>
      <c r="K6694" t="s">
        <v>15</v>
      </c>
      <c r="L6694" s="1" t="s">
        <v>84</v>
      </c>
      <c r="M6694">
        <v>5</v>
      </c>
      <c r="N6694" t="s">
        <v>416</v>
      </c>
      <c r="O6694" t="s">
        <v>18</v>
      </c>
      <c r="P6694" t="s">
        <v>979</v>
      </c>
    </row>
    <row r="6695" spans="1:16" x14ac:dyDescent="0.3">
      <c r="A6695">
        <v>6693</v>
      </c>
      <c r="B6695" s="2" t="s">
        <v>6356</v>
      </c>
      <c r="C6695" t="s">
        <v>4270</v>
      </c>
      <c r="D6695" t="s">
        <v>1228</v>
      </c>
      <c r="E6695" s="1">
        <f t="shared" si="168"/>
        <v>3609</v>
      </c>
      <c r="F6695" s="1">
        <v>1364</v>
      </c>
      <c r="G6695" t="s">
        <v>12</v>
      </c>
      <c r="H6695" t="s">
        <v>13</v>
      </c>
      <c r="I6695" s="6">
        <v>80321</v>
      </c>
      <c r="J6695" t="s">
        <v>25</v>
      </c>
      <c r="K6695" t="s">
        <v>21</v>
      </c>
      <c r="L6695" s="1" t="s">
        <v>55</v>
      </c>
      <c r="M6695">
        <v>5</v>
      </c>
      <c r="N6695" t="s">
        <v>56</v>
      </c>
      <c r="O6695" t="s">
        <v>28</v>
      </c>
      <c r="P6695" t="s">
        <v>979</v>
      </c>
    </row>
    <row r="6696" spans="1:16" x14ac:dyDescent="0.3">
      <c r="A6696">
        <v>6694</v>
      </c>
      <c r="B6696" s="2" t="s">
        <v>6360</v>
      </c>
      <c r="C6696" t="s">
        <v>3298</v>
      </c>
      <c r="D6696" t="s">
        <v>1435</v>
      </c>
      <c r="E6696" s="1">
        <f t="shared" si="168"/>
        <v>6676.65</v>
      </c>
      <c r="F6696" s="1">
        <v>999</v>
      </c>
      <c r="G6696" t="s">
        <v>234</v>
      </c>
      <c r="H6696" t="s">
        <v>20</v>
      </c>
      <c r="I6696" s="6">
        <v>23760</v>
      </c>
      <c r="J6696" t="s">
        <v>14</v>
      </c>
      <c r="K6696" t="s">
        <v>15</v>
      </c>
      <c r="L6696" s="1" t="s">
        <v>134</v>
      </c>
      <c r="M6696">
        <v>5</v>
      </c>
      <c r="N6696" t="s">
        <v>221</v>
      </c>
      <c r="O6696" t="s">
        <v>18</v>
      </c>
      <c r="P6696" t="s">
        <v>979</v>
      </c>
    </row>
    <row r="6697" spans="1:16" x14ac:dyDescent="0.3">
      <c r="A6697">
        <v>6695</v>
      </c>
      <c r="B6697" s="2" t="s">
        <v>6354</v>
      </c>
      <c r="C6697" t="s">
        <v>3905</v>
      </c>
      <c r="D6697" t="s">
        <v>1362</v>
      </c>
      <c r="E6697" s="1">
        <f t="shared" si="168"/>
        <v>5148.84</v>
      </c>
      <c r="F6697" s="1">
        <v>1197</v>
      </c>
      <c r="G6697" t="s">
        <v>234</v>
      </c>
      <c r="H6697" t="s">
        <v>13</v>
      </c>
      <c r="I6697" s="6">
        <v>94456</v>
      </c>
      <c r="J6697" t="s">
        <v>14</v>
      </c>
      <c r="K6697" t="s">
        <v>15</v>
      </c>
      <c r="L6697" s="1" t="s">
        <v>73</v>
      </c>
      <c r="M6697">
        <v>5</v>
      </c>
      <c r="N6697" t="s">
        <v>74</v>
      </c>
      <c r="O6697" t="s">
        <v>18</v>
      </c>
      <c r="P6697" t="s">
        <v>979</v>
      </c>
    </row>
    <row r="6698" spans="1:16" x14ac:dyDescent="0.3">
      <c r="A6698">
        <v>6696</v>
      </c>
      <c r="B6698" s="2" t="s">
        <v>6353</v>
      </c>
      <c r="C6698" t="s">
        <v>3350</v>
      </c>
      <c r="D6698" t="s">
        <v>2373</v>
      </c>
      <c r="E6698" s="1">
        <f t="shared" si="168"/>
        <v>8384.91</v>
      </c>
      <c r="F6698" s="1">
        <v>1199</v>
      </c>
      <c r="G6698" t="s">
        <v>234</v>
      </c>
      <c r="H6698" t="s">
        <v>13</v>
      </c>
      <c r="I6698" s="6">
        <v>108918</v>
      </c>
      <c r="J6698" t="s">
        <v>14</v>
      </c>
      <c r="K6698" t="s">
        <v>15</v>
      </c>
      <c r="L6698" s="1" t="s">
        <v>54</v>
      </c>
      <c r="M6698">
        <v>5</v>
      </c>
      <c r="N6698" t="s">
        <v>272</v>
      </c>
      <c r="O6698" t="s">
        <v>47</v>
      </c>
      <c r="P6698" t="s">
        <v>979</v>
      </c>
    </row>
    <row r="6699" spans="1:16" x14ac:dyDescent="0.3">
      <c r="A6699">
        <v>6697</v>
      </c>
      <c r="B6699" s="2" t="s">
        <v>6361</v>
      </c>
      <c r="C6699" t="s">
        <v>3335</v>
      </c>
      <c r="D6699" t="s">
        <v>2223</v>
      </c>
      <c r="E6699" s="1">
        <f t="shared" si="168"/>
        <v>6351.84</v>
      </c>
      <c r="F6699" s="1">
        <v>1197</v>
      </c>
      <c r="G6699" t="s">
        <v>12</v>
      </c>
      <c r="H6699" t="s">
        <v>13</v>
      </c>
      <c r="I6699" s="6">
        <v>59689</v>
      </c>
      <c r="J6699" t="s">
        <v>14</v>
      </c>
      <c r="K6699" t="s">
        <v>15</v>
      </c>
      <c r="L6699" s="1" t="s">
        <v>31</v>
      </c>
      <c r="M6699">
        <v>5</v>
      </c>
      <c r="N6699" t="s">
        <v>74</v>
      </c>
      <c r="O6699" t="s">
        <v>18</v>
      </c>
      <c r="P6699" t="s">
        <v>979</v>
      </c>
    </row>
    <row r="6700" spans="1:16" x14ac:dyDescent="0.3">
      <c r="A6700">
        <v>6698</v>
      </c>
      <c r="B6700" s="2" t="s">
        <v>6352</v>
      </c>
      <c r="C6700" t="s">
        <v>2981</v>
      </c>
      <c r="D6700" t="s">
        <v>1296</v>
      </c>
      <c r="E6700" s="1">
        <f t="shared" si="168"/>
        <v>5533.7999999999993</v>
      </c>
      <c r="F6700" s="1">
        <v>998</v>
      </c>
      <c r="G6700" t="s">
        <v>12</v>
      </c>
      <c r="H6700" t="s">
        <v>13</v>
      </c>
      <c r="I6700" s="6">
        <v>59896</v>
      </c>
      <c r="J6700" t="s">
        <v>14</v>
      </c>
      <c r="K6700" t="s">
        <v>15</v>
      </c>
      <c r="L6700" s="1" t="s">
        <v>71</v>
      </c>
      <c r="M6700">
        <v>5</v>
      </c>
      <c r="N6700" t="s">
        <v>72</v>
      </c>
      <c r="O6700" t="s">
        <v>18</v>
      </c>
      <c r="P6700" t="s">
        <v>979</v>
      </c>
    </row>
    <row r="6701" spans="1:16" x14ac:dyDescent="0.3">
      <c r="A6701">
        <v>6699</v>
      </c>
      <c r="B6701" s="2" t="s">
        <v>6357</v>
      </c>
      <c r="C6701" t="s">
        <v>4814</v>
      </c>
      <c r="D6701" t="s">
        <v>1232</v>
      </c>
      <c r="E6701" s="1">
        <f t="shared" si="168"/>
        <v>8120.25</v>
      </c>
      <c r="F6701" s="1">
        <v>1197</v>
      </c>
      <c r="G6701" t="s">
        <v>12</v>
      </c>
      <c r="H6701" t="s">
        <v>20</v>
      </c>
      <c r="I6701" s="6">
        <v>94170</v>
      </c>
      <c r="J6701" t="s">
        <v>25</v>
      </c>
      <c r="K6701" t="s">
        <v>15</v>
      </c>
      <c r="L6701" s="1" t="s">
        <v>408</v>
      </c>
      <c r="M6701">
        <v>5</v>
      </c>
      <c r="N6701" t="s">
        <v>816</v>
      </c>
      <c r="O6701" t="s">
        <v>28</v>
      </c>
      <c r="P6701" t="s">
        <v>979</v>
      </c>
    </row>
    <row r="6702" spans="1:16" x14ac:dyDescent="0.3">
      <c r="A6702">
        <v>6700</v>
      </c>
      <c r="B6702" s="2" t="s">
        <v>6357</v>
      </c>
      <c r="C6702" t="s">
        <v>3139</v>
      </c>
      <c r="D6702" t="s">
        <v>1361</v>
      </c>
      <c r="E6702" s="1">
        <f t="shared" si="168"/>
        <v>3500.73</v>
      </c>
      <c r="F6702" s="1">
        <v>998</v>
      </c>
      <c r="G6702" t="s">
        <v>12</v>
      </c>
      <c r="H6702" t="s">
        <v>13</v>
      </c>
      <c r="I6702" s="6">
        <v>42591</v>
      </c>
      <c r="J6702" t="s">
        <v>42</v>
      </c>
      <c r="K6702" t="s">
        <v>15</v>
      </c>
      <c r="L6702" s="1" t="s">
        <v>86</v>
      </c>
      <c r="M6702">
        <v>5</v>
      </c>
      <c r="N6702" t="s">
        <v>269</v>
      </c>
      <c r="O6702" t="s">
        <v>18</v>
      </c>
      <c r="P6702" t="s">
        <v>979</v>
      </c>
    </row>
    <row r="6703" spans="1:16" x14ac:dyDescent="0.3">
      <c r="A6703">
        <v>6701</v>
      </c>
      <c r="B6703" s="2" t="s">
        <v>6354</v>
      </c>
      <c r="C6703" t="s">
        <v>3560</v>
      </c>
      <c r="D6703" t="s">
        <v>1438</v>
      </c>
      <c r="E6703" s="1">
        <f t="shared" si="168"/>
        <v>7410.4800000000005</v>
      </c>
      <c r="F6703" s="1">
        <v>1373</v>
      </c>
      <c r="G6703" t="s">
        <v>268</v>
      </c>
      <c r="H6703" t="s">
        <v>13</v>
      </c>
      <c r="I6703" s="6">
        <v>46738</v>
      </c>
      <c r="J6703" t="s">
        <v>14</v>
      </c>
      <c r="K6703" t="s">
        <v>15</v>
      </c>
      <c r="L6703" s="1" t="s">
        <v>343</v>
      </c>
      <c r="M6703">
        <v>5</v>
      </c>
      <c r="N6703" t="s">
        <v>344</v>
      </c>
      <c r="O6703" t="s">
        <v>28</v>
      </c>
      <c r="P6703" t="s">
        <v>979</v>
      </c>
    </row>
    <row r="6704" spans="1:16" x14ac:dyDescent="0.3">
      <c r="A6704">
        <v>6702</v>
      </c>
      <c r="B6704" s="2" t="s">
        <v>6363</v>
      </c>
      <c r="C6704" t="s">
        <v>5166</v>
      </c>
      <c r="D6704" t="s">
        <v>1222</v>
      </c>
      <c r="E6704" s="1">
        <f t="shared" si="168"/>
        <v>13233</v>
      </c>
      <c r="F6704" s="1">
        <v>2143</v>
      </c>
      <c r="G6704" t="s">
        <v>12</v>
      </c>
      <c r="H6704" t="s">
        <v>20</v>
      </c>
      <c r="I6704" s="6">
        <v>120000</v>
      </c>
      <c r="J6704" t="s">
        <v>25</v>
      </c>
      <c r="K6704" t="s">
        <v>21</v>
      </c>
      <c r="L6704" s="1" t="s">
        <v>860</v>
      </c>
      <c r="M6704">
        <v>5</v>
      </c>
      <c r="N6704" t="s">
        <v>861</v>
      </c>
      <c r="O6704" t="s">
        <v>28</v>
      </c>
      <c r="P6704" t="s">
        <v>979</v>
      </c>
    </row>
    <row r="6705" spans="1:16" x14ac:dyDescent="0.3">
      <c r="A6705">
        <v>6703</v>
      </c>
      <c r="B6705" s="2" t="s">
        <v>6356</v>
      </c>
      <c r="C6705" t="s">
        <v>5167</v>
      </c>
      <c r="D6705" t="s">
        <v>1242</v>
      </c>
      <c r="E6705" s="1">
        <f t="shared" si="168"/>
        <v>10827</v>
      </c>
      <c r="F6705" s="1">
        <v>2497</v>
      </c>
      <c r="G6705" t="s">
        <v>12</v>
      </c>
      <c r="H6705" t="s">
        <v>20</v>
      </c>
      <c r="I6705" s="6">
        <v>70000</v>
      </c>
      <c r="J6705" t="s">
        <v>25</v>
      </c>
      <c r="K6705" t="s">
        <v>15</v>
      </c>
      <c r="L6705" s="1" t="s">
        <v>998</v>
      </c>
      <c r="M6705">
        <v>5</v>
      </c>
      <c r="N6705" t="s">
        <v>564</v>
      </c>
      <c r="O6705" t="s">
        <v>28</v>
      </c>
      <c r="P6705" t="s">
        <v>979</v>
      </c>
    </row>
    <row r="6706" spans="1:16" x14ac:dyDescent="0.3">
      <c r="A6706">
        <v>6704</v>
      </c>
      <c r="B6706" s="2" t="s">
        <v>6368</v>
      </c>
      <c r="C6706" t="s">
        <v>3016</v>
      </c>
      <c r="D6706" t="s">
        <v>1288</v>
      </c>
      <c r="E6706" s="1">
        <f t="shared" si="168"/>
        <v>1563.9</v>
      </c>
      <c r="F6706" s="1">
        <v>998</v>
      </c>
      <c r="G6706" t="s">
        <v>12</v>
      </c>
      <c r="H6706" t="s">
        <v>13</v>
      </c>
      <c r="I6706" s="6">
        <v>120000</v>
      </c>
      <c r="J6706" t="s">
        <v>42</v>
      </c>
      <c r="K6706" t="s">
        <v>15</v>
      </c>
      <c r="L6706" s="1" t="s">
        <v>49</v>
      </c>
      <c r="M6706">
        <v>5</v>
      </c>
      <c r="N6706" t="s">
        <v>74</v>
      </c>
      <c r="O6706" t="s">
        <v>18</v>
      </c>
      <c r="P6706" t="s">
        <v>979</v>
      </c>
    </row>
    <row r="6707" spans="1:16" x14ac:dyDescent="0.3">
      <c r="A6707">
        <v>6705</v>
      </c>
      <c r="B6707" s="2" t="s">
        <v>6353</v>
      </c>
      <c r="C6707" t="s">
        <v>3025</v>
      </c>
      <c r="D6707" t="s">
        <v>1263</v>
      </c>
      <c r="E6707" s="1">
        <f t="shared" si="168"/>
        <v>7819.5</v>
      </c>
      <c r="F6707" s="1">
        <v>1498</v>
      </c>
      <c r="G6707" t="s">
        <v>12</v>
      </c>
      <c r="H6707" t="s">
        <v>13</v>
      </c>
      <c r="I6707" s="6">
        <v>80000</v>
      </c>
      <c r="J6707" t="s">
        <v>14</v>
      </c>
      <c r="K6707" t="s">
        <v>21</v>
      </c>
      <c r="L6707" s="1" t="s">
        <v>45</v>
      </c>
      <c r="M6707">
        <v>5</v>
      </c>
      <c r="N6707" t="s">
        <v>138</v>
      </c>
      <c r="O6707" t="s">
        <v>18</v>
      </c>
      <c r="P6707" t="s">
        <v>979</v>
      </c>
    </row>
    <row r="6708" spans="1:16" x14ac:dyDescent="0.3">
      <c r="A6708">
        <v>6706</v>
      </c>
      <c r="B6708" s="2" t="s">
        <v>6364</v>
      </c>
      <c r="C6708" t="s">
        <v>3092</v>
      </c>
      <c r="D6708" t="s">
        <v>1218</v>
      </c>
      <c r="E6708" s="1">
        <f t="shared" si="168"/>
        <v>3969.8999999999996</v>
      </c>
      <c r="F6708" s="1">
        <v>1197</v>
      </c>
      <c r="G6708" t="s">
        <v>12</v>
      </c>
      <c r="H6708" t="s">
        <v>13</v>
      </c>
      <c r="I6708" s="6">
        <v>30000</v>
      </c>
      <c r="J6708" t="s">
        <v>42</v>
      </c>
      <c r="K6708" t="s">
        <v>15</v>
      </c>
      <c r="L6708" s="1" t="s">
        <v>678</v>
      </c>
      <c r="M6708">
        <v>5</v>
      </c>
      <c r="N6708" t="s">
        <v>212</v>
      </c>
      <c r="O6708" t="s">
        <v>18</v>
      </c>
      <c r="P6708" t="s">
        <v>979</v>
      </c>
    </row>
    <row r="6709" spans="1:16" x14ac:dyDescent="0.3">
      <c r="A6709">
        <v>6707</v>
      </c>
      <c r="B6709" s="2" t="s">
        <v>6371</v>
      </c>
      <c r="C6709" t="s">
        <v>3001</v>
      </c>
      <c r="D6709" t="s">
        <v>1264</v>
      </c>
      <c r="E6709" s="1">
        <f t="shared" si="168"/>
        <v>1323.3000000000002</v>
      </c>
      <c r="F6709" s="1">
        <v>1086</v>
      </c>
      <c r="G6709" t="s">
        <v>12</v>
      </c>
      <c r="H6709" t="s">
        <v>13</v>
      </c>
      <c r="I6709" s="6">
        <v>80000</v>
      </c>
      <c r="J6709" t="s">
        <v>14</v>
      </c>
      <c r="K6709" t="s">
        <v>15</v>
      </c>
      <c r="L6709" s="1" t="s">
        <v>107</v>
      </c>
      <c r="M6709">
        <v>5</v>
      </c>
      <c r="N6709" t="s">
        <v>108</v>
      </c>
      <c r="O6709" t="s">
        <v>18</v>
      </c>
      <c r="P6709" t="s">
        <v>979</v>
      </c>
    </row>
    <row r="6710" spans="1:16" x14ac:dyDescent="0.3">
      <c r="A6710">
        <v>6708</v>
      </c>
      <c r="B6710" s="2" t="s">
        <v>6353</v>
      </c>
      <c r="C6710" t="s">
        <v>5168</v>
      </c>
      <c r="D6710" t="s">
        <v>1263</v>
      </c>
      <c r="E6710" s="1">
        <f t="shared" si="168"/>
        <v>7819.5</v>
      </c>
      <c r="F6710" s="1">
        <v>1496</v>
      </c>
      <c r="G6710" t="s">
        <v>12</v>
      </c>
      <c r="H6710" t="s">
        <v>20</v>
      </c>
      <c r="I6710" s="6">
        <v>110000</v>
      </c>
      <c r="J6710" t="s">
        <v>14</v>
      </c>
      <c r="K6710" t="s">
        <v>15</v>
      </c>
      <c r="L6710" s="1" t="s">
        <v>758</v>
      </c>
      <c r="M6710">
        <v>5</v>
      </c>
      <c r="N6710" t="s">
        <v>191</v>
      </c>
      <c r="O6710" t="s">
        <v>28</v>
      </c>
      <c r="P6710" t="s">
        <v>979</v>
      </c>
    </row>
    <row r="6711" spans="1:16" x14ac:dyDescent="0.3">
      <c r="A6711">
        <v>6709</v>
      </c>
      <c r="B6711" s="2" t="s">
        <v>6358</v>
      </c>
      <c r="C6711" t="s">
        <v>4397</v>
      </c>
      <c r="D6711" t="s">
        <v>1246</v>
      </c>
      <c r="E6711" s="1">
        <f t="shared" si="168"/>
        <v>6616.5</v>
      </c>
      <c r="F6711" s="1">
        <v>1497</v>
      </c>
      <c r="G6711" t="s">
        <v>12</v>
      </c>
      <c r="H6711" t="s">
        <v>13</v>
      </c>
      <c r="I6711" s="6">
        <v>50000</v>
      </c>
      <c r="J6711" t="s">
        <v>25</v>
      </c>
      <c r="K6711" t="s">
        <v>15</v>
      </c>
      <c r="L6711" s="1" t="s">
        <v>347</v>
      </c>
      <c r="M6711">
        <v>7</v>
      </c>
      <c r="N6711" t="s">
        <v>352</v>
      </c>
      <c r="O6711" t="s">
        <v>24</v>
      </c>
      <c r="P6711" t="s">
        <v>979</v>
      </c>
    </row>
    <row r="6712" spans="1:16" x14ac:dyDescent="0.3">
      <c r="A6712">
        <v>6710</v>
      </c>
      <c r="B6712" s="2" t="s">
        <v>6363</v>
      </c>
      <c r="C6712" t="s">
        <v>3397</v>
      </c>
      <c r="D6712" t="s">
        <v>1667</v>
      </c>
      <c r="E6712" s="1">
        <f t="shared" si="168"/>
        <v>6712.74</v>
      </c>
      <c r="F6712" s="1">
        <v>1248</v>
      </c>
      <c r="G6712" t="s">
        <v>234</v>
      </c>
      <c r="H6712" t="s">
        <v>13</v>
      </c>
      <c r="I6712" s="6">
        <v>97308</v>
      </c>
      <c r="J6712" t="s">
        <v>14</v>
      </c>
      <c r="K6712" t="s">
        <v>21</v>
      </c>
      <c r="L6712" s="1" t="s">
        <v>105</v>
      </c>
      <c r="M6712">
        <v>5</v>
      </c>
      <c r="N6712" t="s">
        <v>440</v>
      </c>
      <c r="O6712" t="s">
        <v>28</v>
      </c>
      <c r="P6712" t="s">
        <v>979</v>
      </c>
    </row>
    <row r="6713" spans="1:16" x14ac:dyDescent="0.3">
      <c r="A6713">
        <v>6711</v>
      </c>
      <c r="B6713" s="2" t="s">
        <v>6353</v>
      </c>
      <c r="C6713" t="s">
        <v>3036</v>
      </c>
      <c r="D6713" t="s">
        <v>1412</v>
      </c>
      <c r="E6713" s="1">
        <f t="shared" si="168"/>
        <v>7614.99</v>
      </c>
      <c r="F6713" s="1">
        <v>1197</v>
      </c>
      <c r="G6713" t="s">
        <v>240</v>
      </c>
      <c r="H6713" t="s">
        <v>13</v>
      </c>
      <c r="I6713" s="6">
        <v>67071</v>
      </c>
      <c r="J6713" t="s">
        <v>14</v>
      </c>
      <c r="K6713" t="s">
        <v>15</v>
      </c>
      <c r="L6713" s="1" t="s">
        <v>16</v>
      </c>
      <c r="M6713">
        <v>5</v>
      </c>
      <c r="N6713" t="s">
        <v>17</v>
      </c>
      <c r="O6713" t="s">
        <v>18</v>
      </c>
      <c r="P6713" t="s">
        <v>979</v>
      </c>
    </row>
    <row r="6714" spans="1:16" x14ac:dyDescent="0.3">
      <c r="A6714">
        <v>6712</v>
      </c>
      <c r="B6714" s="2" t="s">
        <v>6359</v>
      </c>
      <c r="C6714" t="s">
        <v>3275</v>
      </c>
      <c r="D6714" t="s">
        <v>1670</v>
      </c>
      <c r="E6714" s="1">
        <f t="shared" si="168"/>
        <v>6881.16</v>
      </c>
      <c r="F6714" s="1">
        <v>1086</v>
      </c>
      <c r="G6714" t="s">
        <v>12</v>
      </c>
      <c r="H6714" t="s">
        <v>13</v>
      </c>
      <c r="I6714" s="6">
        <v>49799</v>
      </c>
      <c r="J6714" t="s">
        <v>25</v>
      </c>
      <c r="K6714" t="s">
        <v>51</v>
      </c>
      <c r="L6714" s="1" t="s">
        <v>368</v>
      </c>
      <c r="M6714">
        <v>5</v>
      </c>
      <c r="N6714" t="s">
        <v>335</v>
      </c>
      <c r="O6714" t="s">
        <v>18</v>
      </c>
      <c r="P6714" t="s">
        <v>979</v>
      </c>
    </row>
    <row r="6715" spans="1:16" x14ac:dyDescent="0.3">
      <c r="A6715">
        <v>6713</v>
      </c>
      <c r="B6715" s="2" t="s">
        <v>6353</v>
      </c>
      <c r="C6715" t="s">
        <v>3162</v>
      </c>
      <c r="D6715" t="s">
        <v>1239</v>
      </c>
      <c r="E6715" s="1">
        <f t="shared" si="168"/>
        <v>3560.88</v>
      </c>
      <c r="F6715" s="1">
        <v>814</v>
      </c>
      <c r="G6715" t="s">
        <v>268</v>
      </c>
      <c r="H6715" t="s">
        <v>13</v>
      </c>
      <c r="I6715" s="6">
        <v>90496</v>
      </c>
      <c r="J6715" t="s">
        <v>25</v>
      </c>
      <c r="K6715" t="s">
        <v>15</v>
      </c>
      <c r="L6715" s="1" t="s">
        <v>117</v>
      </c>
      <c r="M6715">
        <v>5</v>
      </c>
      <c r="N6715" t="s">
        <v>118</v>
      </c>
      <c r="O6715" t="s">
        <v>18</v>
      </c>
      <c r="P6715" t="s">
        <v>979</v>
      </c>
    </row>
    <row r="6716" spans="1:16" x14ac:dyDescent="0.3">
      <c r="A6716">
        <v>6714</v>
      </c>
      <c r="B6716" s="2" t="s">
        <v>6352</v>
      </c>
      <c r="C6716" t="s">
        <v>2980</v>
      </c>
      <c r="D6716" t="s">
        <v>1228</v>
      </c>
      <c r="E6716" s="1">
        <f t="shared" si="168"/>
        <v>3609</v>
      </c>
      <c r="F6716" s="1">
        <v>796</v>
      </c>
      <c r="G6716" t="s">
        <v>12</v>
      </c>
      <c r="H6716" t="s">
        <v>13</v>
      </c>
      <c r="I6716" s="6">
        <v>84685</v>
      </c>
      <c r="J6716" t="s">
        <v>14</v>
      </c>
      <c r="K6716" t="s">
        <v>15</v>
      </c>
      <c r="L6716" s="1" t="s">
        <v>89</v>
      </c>
      <c r="M6716">
        <v>5</v>
      </c>
      <c r="N6716" t="s">
        <v>90</v>
      </c>
      <c r="O6716" t="s">
        <v>18</v>
      </c>
      <c r="P6716" t="s">
        <v>979</v>
      </c>
    </row>
    <row r="6717" spans="1:16" x14ac:dyDescent="0.3">
      <c r="A6717">
        <v>6715</v>
      </c>
      <c r="B6717" s="2" t="s">
        <v>6353</v>
      </c>
      <c r="C6717" t="s">
        <v>4147</v>
      </c>
      <c r="D6717" t="s">
        <v>1419</v>
      </c>
      <c r="E6717" s="1">
        <f t="shared" si="168"/>
        <v>4306.74</v>
      </c>
      <c r="F6717" s="1">
        <v>999</v>
      </c>
      <c r="G6717" t="s">
        <v>268</v>
      </c>
      <c r="H6717" t="s">
        <v>20</v>
      </c>
      <c r="I6717" s="6">
        <v>59750</v>
      </c>
      <c r="J6717" t="s">
        <v>25</v>
      </c>
      <c r="K6717" t="s">
        <v>15</v>
      </c>
      <c r="L6717" s="1" t="s">
        <v>134</v>
      </c>
      <c r="M6717">
        <v>5</v>
      </c>
      <c r="N6717" t="s">
        <v>228</v>
      </c>
      <c r="O6717" t="s">
        <v>18</v>
      </c>
      <c r="P6717" t="s">
        <v>979</v>
      </c>
    </row>
    <row r="6718" spans="1:16" x14ac:dyDescent="0.3">
      <c r="A6718">
        <v>6716</v>
      </c>
      <c r="B6718" s="2" t="s">
        <v>6365</v>
      </c>
      <c r="C6718" t="s">
        <v>4715</v>
      </c>
      <c r="D6718" t="s">
        <v>1337</v>
      </c>
      <c r="E6718" s="1">
        <f t="shared" si="168"/>
        <v>8577.39</v>
      </c>
      <c r="F6718" s="1">
        <v>1199</v>
      </c>
      <c r="G6718" t="s">
        <v>240</v>
      </c>
      <c r="H6718" t="s">
        <v>13</v>
      </c>
      <c r="I6718" s="6">
        <v>24253</v>
      </c>
      <c r="J6718" t="s">
        <v>14</v>
      </c>
      <c r="K6718" t="s">
        <v>51</v>
      </c>
      <c r="L6718" s="1" t="s">
        <v>181</v>
      </c>
      <c r="M6718">
        <v>5</v>
      </c>
      <c r="N6718" t="s">
        <v>438</v>
      </c>
      <c r="O6718" t="s">
        <v>18</v>
      </c>
      <c r="P6718" t="s">
        <v>979</v>
      </c>
    </row>
    <row r="6719" spans="1:16" x14ac:dyDescent="0.3">
      <c r="A6719">
        <v>6717</v>
      </c>
      <c r="B6719" s="2" t="s">
        <v>6362</v>
      </c>
      <c r="C6719" t="s">
        <v>3072</v>
      </c>
      <c r="D6719" t="s">
        <v>1466</v>
      </c>
      <c r="E6719" s="1">
        <f t="shared" si="168"/>
        <v>3524.7900000000004</v>
      </c>
      <c r="F6719" s="1">
        <v>1197</v>
      </c>
      <c r="G6719" t="s">
        <v>12</v>
      </c>
      <c r="H6719" t="s">
        <v>13</v>
      </c>
      <c r="I6719" s="6">
        <v>82091</v>
      </c>
      <c r="J6719" t="s">
        <v>42</v>
      </c>
      <c r="K6719" t="s">
        <v>15</v>
      </c>
      <c r="L6719" s="1" t="s">
        <v>84</v>
      </c>
      <c r="M6719">
        <v>5</v>
      </c>
      <c r="N6719" t="s">
        <v>308</v>
      </c>
      <c r="O6719" t="s">
        <v>18</v>
      </c>
      <c r="P6719" t="s">
        <v>979</v>
      </c>
    </row>
    <row r="6720" spans="1:16" x14ac:dyDescent="0.3">
      <c r="A6720">
        <v>6718</v>
      </c>
      <c r="B6720" s="2" t="s">
        <v>6357</v>
      </c>
      <c r="C6720" t="s">
        <v>4943</v>
      </c>
      <c r="D6720" t="s">
        <v>1699</v>
      </c>
      <c r="E6720" s="1">
        <f t="shared" si="168"/>
        <v>7903.71</v>
      </c>
      <c r="F6720" s="1">
        <v>1373</v>
      </c>
      <c r="G6720" t="s">
        <v>12</v>
      </c>
      <c r="H6720" t="s">
        <v>20</v>
      </c>
      <c r="I6720" s="6">
        <v>78797</v>
      </c>
      <c r="J6720" t="s">
        <v>14</v>
      </c>
      <c r="K6720" t="s">
        <v>15</v>
      </c>
      <c r="L6720" s="1" t="s">
        <v>343</v>
      </c>
      <c r="M6720">
        <v>5</v>
      </c>
      <c r="N6720" t="s">
        <v>779</v>
      </c>
      <c r="O6720" t="s">
        <v>28</v>
      </c>
      <c r="P6720" t="s">
        <v>979</v>
      </c>
    </row>
    <row r="6721" spans="1:16" x14ac:dyDescent="0.3">
      <c r="A6721">
        <v>6719</v>
      </c>
      <c r="B6721" s="2" t="s">
        <v>6358</v>
      </c>
      <c r="C6721" t="s">
        <v>3754</v>
      </c>
      <c r="D6721" t="s">
        <v>1459</v>
      </c>
      <c r="E6721" s="1">
        <f t="shared" si="168"/>
        <v>5930.79</v>
      </c>
      <c r="F6721" s="1">
        <v>1197</v>
      </c>
      <c r="G6721" t="s">
        <v>234</v>
      </c>
      <c r="H6721" t="s">
        <v>13</v>
      </c>
      <c r="I6721" s="6">
        <v>22801</v>
      </c>
      <c r="J6721" t="s">
        <v>14</v>
      </c>
      <c r="K6721" t="s">
        <v>15</v>
      </c>
      <c r="L6721" s="1" t="s">
        <v>73</v>
      </c>
      <c r="M6721">
        <v>5</v>
      </c>
      <c r="N6721" t="s">
        <v>74</v>
      </c>
      <c r="O6721" t="s">
        <v>18</v>
      </c>
      <c r="P6721" t="s">
        <v>979</v>
      </c>
    </row>
    <row r="6722" spans="1:16" x14ac:dyDescent="0.3">
      <c r="A6722">
        <v>6720</v>
      </c>
      <c r="B6722" s="2" t="s">
        <v>6365</v>
      </c>
      <c r="C6722" t="s">
        <v>3392</v>
      </c>
      <c r="D6722" t="s">
        <v>2488</v>
      </c>
      <c r="E6722" s="1">
        <f t="shared" si="168"/>
        <v>9154.83</v>
      </c>
      <c r="F6722" s="1">
        <v>1199</v>
      </c>
      <c r="G6722" t="s">
        <v>240</v>
      </c>
      <c r="H6722" t="s">
        <v>13</v>
      </c>
      <c r="I6722" s="6">
        <v>21497</v>
      </c>
      <c r="J6722" t="s">
        <v>14</v>
      </c>
      <c r="K6722" t="s">
        <v>51</v>
      </c>
      <c r="L6722" s="1" t="s">
        <v>181</v>
      </c>
      <c r="M6722">
        <v>5</v>
      </c>
      <c r="N6722" t="s">
        <v>438</v>
      </c>
      <c r="O6722" t="s">
        <v>18</v>
      </c>
      <c r="P6722" t="s">
        <v>979</v>
      </c>
    </row>
    <row r="6723" spans="1:16" x14ac:dyDescent="0.3">
      <c r="A6723">
        <v>6721</v>
      </c>
      <c r="B6723" s="2" t="s">
        <v>6354</v>
      </c>
      <c r="C6723" t="s">
        <v>5144</v>
      </c>
      <c r="D6723" t="s">
        <v>1248</v>
      </c>
      <c r="E6723" s="1">
        <f t="shared" si="168"/>
        <v>1804.5</v>
      </c>
      <c r="F6723" s="1">
        <v>624</v>
      </c>
      <c r="G6723" t="s">
        <v>12</v>
      </c>
      <c r="H6723" t="s">
        <v>20</v>
      </c>
      <c r="I6723" s="6">
        <v>70000</v>
      </c>
      <c r="J6723" t="s">
        <v>25</v>
      </c>
      <c r="K6723" t="s">
        <v>15</v>
      </c>
      <c r="L6723" s="1" t="s">
        <v>787</v>
      </c>
      <c r="M6723">
        <v>4</v>
      </c>
      <c r="N6723" t="s">
        <v>302</v>
      </c>
      <c r="O6723" t="s">
        <v>18</v>
      </c>
      <c r="P6723" t="s">
        <v>979</v>
      </c>
    </row>
    <row r="6724" spans="1:16" x14ac:dyDescent="0.3">
      <c r="A6724">
        <v>6722</v>
      </c>
      <c r="B6724" s="2" t="s">
        <v>6357</v>
      </c>
      <c r="C6724" t="s">
        <v>3693</v>
      </c>
      <c r="D6724" t="s">
        <v>1491</v>
      </c>
      <c r="E6724" s="1">
        <f t="shared" si="168"/>
        <v>3897.7200000000003</v>
      </c>
      <c r="F6724" s="1">
        <v>799</v>
      </c>
      <c r="G6724" t="s">
        <v>12</v>
      </c>
      <c r="H6724" t="s">
        <v>13</v>
      </c>
      <c r="I6724" s="6">
        <v>60000</v>
      </c>
      <c r="J6724" t="s">
        <v>14</v>
      </c>
      <c r="K6724" t="s">
        <v>15</v>
      </c>
      <c r="L6724" s="1" t="s">
        <v>144</v>
      </c>
      <c r="M6724">
        <v>5</v>
      </c>
      <c r="N6724" t="s">
        <v>145</v>
      </c>
      <c r="O6724" t="s">
        <v>18</v>
      </c>
      <c r="P6724" t="s">
        <v>979</v>
      </c>
    </row>
    <row r="6725" spans="1:16" x14ac:dyDescent="0.3">
      <c r="A6725">
        <v>6723</v>
      </c>
      <c r="B6725" s="2" t="s">
        <v>6368</v>
      </c>
      <c r="C6725" t="s">
        <v>5169</v>
      </c>
      <c r="D6725" t="s">
        <v>1951</v>
      </c>
      <c r="E6725" s="1">
        <f>SUBSTITUTE(D6725, "₹", "")*0.01203</f>
        <v>1082.7</v>
      </c>
      <c r="F6725" s="1">
        <v>1405</v>
      </c>
      <c r="G6725" t="s">
        <v>12</v>
      </c>
      <c r="H6725" t="s">
        <v>13</v>
      </c>
      <c r="I6725" s="6">
        <v>60000</v>
      </c>
      <c r="J6725" t="s">
        <v>42</v>
      </c>
      <c r="K6725" t="s">
        <v>21</v>
      </c>
      <c r="L6725" s="1">
        <v>70</v>
      </c>
      <c r="M6725">
        <v>5</v>
      </c>
      <c r="N6725" t="s">
        <v>191</v>
      </c>
      <c r="O6725" t="s">
        <v>28</v>
      </c>
      <c r="P6725" t="s">
        <v>979</v>
      </c>
    </row>
    <row r="6726" spans="1:16" x14ac:dyDescent="0.3">
      <c r="A6726">
        <v>6724</v>
      </c>
      <c r="B6726" s="2" t="s">
        <v>6356</v>
      </c>
      <c r="C6726" t="s">
        <v>3058</v>
      </c>
      <c r="D6726" t="s">
        <v>1215</v>
      </c>
      <c r="E6726" s="1">
        <f t="shared" ref="E6726:E6758" si="169">IF(ISNUMBER(SEARCH("Lakh", D6726)),SUBSTITUTE(SUBSTITUTE(D6726, "₹", ""), " Lakh", "") * $R$1, IF(ISNUMBER(SEARCH("Crore", D6726)), SUBSTITUTE(SUBSTITUTE(D6726, "₹", ""), " Crore", "") * 120300, ""))</f>
        <v>2406</v>
      </c>
      <c r="F6726" s="1">
        <v>1497</v>
      </c>
      <c r="G6726" t="s">
        <v>12</v>
      </c>
      <c r="H6726" t="s">
        <v>13</v>
      </c>
      <c r="I6726" s="6">
        <v>120000</v>
      </c>
      <c r="J6726" t="s">
        <v>25</v>
      </c>
      <c r="K6726" t="s">
        <v>15</v>
      </c>
      <c r="L6726" s="1" t="s">
        <v>180</v>
      </c>
      <c r="M6726">
        <v>5</v>
      </c>
      <c r="N6726" t="s">
        <v>173</v>
      </c>
      <c r="O6726" t="s">
        <v>28</v>
      </c>
      <c r="P6726" t="s">
        <v>979</v>
      </c>
    </row>
    <row r="6727" spans="1:16" x14ac:dyDescent="0.3">
      <c r="A6727">
        <v>6725</v>
      </c>
      <c r="B6727" s="2" t="s">
        <v>6363</v>
      </c>
      <c r="C6727" t="s">
        <v>3307</v>
      </c>
      <c r="D6727" t="s">
        <v>1210</v>
      </c>
      <c r="E6727" s="1">
        <f t="shared" si="169"/>
        <v>12030</v>
      </c>
      <c r="F6727" s="1">
        <v>1995</v>
      </c>
      <c r="G6727" t="s">
        <v>12</v>
      </c>
      <c r="H6727" t="s">
        <v>20</v>
      </c>
      <c r="I6727" s="6">
        <v>80000</v>
      </c>
      <c r="J6727" t="s">
        <v>154</v>
      </c>
      <c r="K6727" t="s">
        <v>21</v>
      </c>
      <c r="L6727" s="1" t="s">
        <v>392</v>
      </c>
      <c r="M6727">
        <v>5</v>
      </c>
      <c r="N6727" t="s">
        <v>393</v>
      </c>
      <c r="O6727" t="s">
        <v>28</v>
      </c>
      <c r="P6727" t="s">
        <v>979</v>
      </c>
    </row>
    <row r="6728" spans="1:16" x14ac:dyDescent="0.3">
      <c r="A6728">
        <v>6726</v>
      </c>
      <c r="B6728" s="2" t="s">
        <v>6361</v>
      </c>
      <c r="C6728" t="s">
        <v>3626</v>
      </c>
      <c r="D6728" t="s">
        <v>1378</v>
      </c>
      <c r="E6728" s="1">
        <f t="shared" si="169"/>
        <v>12631.5</v>
      </c>
      <c r="F6728" s="1">
        <v>1591</v>
      </c>
      <c r="G6728" t="s">
        <v>12</v>
      </c>
      <c r="H6728" t="s">
        <v>20</v>
      </c>
      <c r="I6728" s="6">
        <v>30000</v>
      </c>
      <c r="J6728" t="s">
        <v>14</v>
      </c>
      <c r="K6728" t="s">
        <v>15</v>
      </c>
      <c r="L6728" s="1" t="s">
        <v>294</v>
      </c>
      <c r="M6728">
        <v>5</v>
      </c>
      <c r="N6728" t="s">
        <v>173</v>
      </c>
      <c r="O6728" t="s">
        <v>28</v>
      </c>
      <c r="P6728" t="s">
        <v>979</v>
      </c>
    </row>
    <row r="6729" spans="1:16" x14ac:dyDescent="0.3">
      <c r="A6729">
        <v>6727</v>
      </c>
      <c r="B6729" s="2" t="s">
        <v>6354</v>
      </c>
      <c r="C6729" t="s">
        <v>3458</v>
      </c>
      <c r="D6729" t="s">
        <v>1232</v>
      </c>
      <c r="E6729" s="1">
        <f t="shared" si="169"/>
        <v>8120.25</v>
      </c>
      <c r="F6729" s="1">
        <v>1498</v>
      </c>
      <c r="G6729" t="s">
        <v>12</v>
      </c>
      <c r="H6729" t="s">
        <v>13</v>
      </c>
      <c r="I6729" s="6">
        <v>120000</v>
      </c>
      <c r="J6729" t="s">
        <v>14</v>
      </c>
      <c r="K6729" t="s">
        <v>21</v>
      </c>
      <c r="L6729" s="1" t="s">
        <v>45</v>
      </c>
      <c r="M6729">
        <v>5</v>
      </c>
      <c r="N6729" t="s">
        <v>359</v>
      </c>
      <c r="O6729" t="s">
        <v>28</v>
      </c>
      <c r="P6729" t="s">
        <v>979</v>
      </c>
    </row>
    <row r="6730" spans="1:16" x14ac:dyDescent="0.3">
      <c r="A6730">
        <v>6728</v>
      </c>
      <c r="B6730" s="2" t="s">
        <v>6353</v>
      </c>
      <c r="C6730" t="s">
        <v>4028</v>
      </c>
      <c r="D6730" t="s">
        <v>1254</v>
      </c>
      <c r="E6730" s="1">
        <f t="shared" si="169"/>
        <v>11428.5</v>
      </c>
      <c r="F6730" s="1">
        <v>1591</v>
      </c>
      <c r="G6730" t="s">
        <v>12</v>
      </c>
      <c r="H6730" t="s">
        <v>13</v>
      </c>
      <c r="I6730" s="6">
        <v>70000</v>
      </c>
      <c r="J6730" t="s">
        <v>42</v>
      </c>
      <c r="K6730" t="s">
        <v>15</v>
      </c>
      <c r="L6730" s="1" t="s">
        <v>294</v>
      </c>
      <c r="M6730">
        <v>5</v>
      </c>
      <c r="N6730" t="s">
        <v>173</v>
      </c>
      <c r="O6730" t="s">
        <v>28</v>
      </c>
      <c r="P6730" t="s">
        <v>979</v>
      </c>
    </row>
    <row r="6731" spans="1:16" x14ac:dyDescent="0.3">
      <c r="A6731">
        <v>6729</v>
      </c>
      <c r="B6731" s="2" t="s">
        <v>6362</v>
      </c>
      <c r="C6731" t="s">
        <v>3108</v>
      </c>
      <c r="D6731" t="s">
        <v>2367</v>
      </c>
      <c r="E6731" s="1">
        <f t="shared" si="169"/>
        <v>3705.2400000000002</v>
      </c>
      <c r="F6731" s="1">
        <v>1248</v>
      </c>
      <c r="G6731" t="s">
        <v>234</v>
      </c>
      <c r="H6731" t="s">
        <v>13</v>
      </c>
      <c r="I6731" s="6">
        <v>114354</v>
      </c>
      <c r="J6731" t="s">
        <v>14</v>
      </c>
      <c r="K6731" t="s">
        <v>21</v>
      </c>
      <c r="L6731" s="1" t="s">
        <v>339</v>
      </c>
      <c r="M6731">
        <v>5</v>
      </c>
      <c r="N6731" t="s">
        <v>340</v>
      </c>
      <c r="O6731" t="s">
        <v>18</v>
      </c>
      <c r="P6731" t="s">
        <v>979</v>
      </c>
    </row>
    <row r="6732" spans="1:16" x14ac:dyDescent="0.3">
      <c r="A6732">
        <v>6730</v>
      </c>
      <c r="B6732" s="2" t="s">
        <v>6358</v>
      </c>
      <c r="C6732" t="s">
        <v>3733</v>
      </c>
      <c r="D6732" t="s">
        <v>1903</v>
      </c>
      <c r="E6732" s="1">
        <f t="shared" si="169"/>
        <v>3945.8399999999997</v>
      </c>
      <c r="F6732" s="1">
        <v>814</v>
      </c>
      <c r="G6732" t="s">
        <v>234</v>
      </c>
      <c r="H6732" t="s">
        <v>13</v>
      </c>
      <c r="I6732" s="6">
        <v>35281</v>
      </c>
      <c r="J6732" t="s">
        <v>14</v>
      </c>
      <c r="K6732" t="s">
        <v>15</v>
      </c>
      <c r="L6732" s="1" t="s">
        <v>117</v>
      </c>
      <c r="M6732">
        <v>5</v>
      </c>
      <c r="N6732" t="s">
        <v>118</v>
      </c>
      <c r="O6732" t="s">
        <v>18</v>
      </c>
      <c r="P6732" t="s">
        <v>979</v>
      </c>
    </row>
    <row r="6733" spans="1:16" x14ac:dyDescent="0.3">
      <c r="A6733">
        <v>6731</v>
      </c>
      <c r="B6733" s="2" t="s">
        <v>6358</v>
      </c>
      <c r="C6733" t="s">
        <v>3086</v>
      </c>
      <c r="D6733" t="s">
        <v>1920</v>
      </c>
      <c r="E6733" s="1">
        <f t="shared" si="169"/>
        <v>5810.49</v>
      </c>
      <c r="F6733" s="1">
        <v>1197</v>
      </c>
      <c r="G6733" t="s">
        <v>234</v>
      </c>
      <c r="H6733" t="s">
        <v>13</v>
      </c>
      <c r="I6733" s="6">
        <v>41179</v>
      </c>
      <c r="J6733" t="s">
        <v>14</v>
      </c>
      <c r="K6733" t="s">
        <v>15</v>
      </c>
      <c r="L6733" s="1" t="s">
        <v>678</v>
      </c>
      <c r="M6733">
        <v>5</v>
      </c>
      <c r="N6733" t="s">
        <v>212</v>
      </c>
      <c r="O6733" t="s">
        <v>18</v>
      </c>
      <c r="P6733" t="s">
        <v>979</v>
      </c>
    </row>
    <row r="6734" spans="1:16" x14ac:dyDescent="0.3">
      <c r="A6734">
        <v>6732</v>
      </c>
      <c r="B6734" s="2" t="s">
        <v>6352</v>
      </c>
      <c r="C6734" t="s">
        <v>3486</v>
      </c>
      <c r="D6734" t="s">
        <v>1781</v>
      </c>
      <c r="E6734" s="1">
        <f t="shared" si="169"/>
        <v>6664.62</v>
      </c>
      <c r="F6734" s="1">
        <v>1199</v>
      </c>
      <c r="G6734" t="s">
        <v>12</v>
      </c>
      <c r="H6734" t="s">
        <v>13</v>
      </c>
      <c r="I6734" s="6">
        <v>50649</v>
      </c>
      <c r="J6734" t="s">
        <v>14</v>
      </c>
      <c r="K6734" t="s">
        <v>15</v>
      </c>
      <c r="L6734" s="1" t="s">
        <v>54</v>
      </c>
      <c r="M6734">
        <v>5</v>
      </c>
      <c r="N6734" t="s">
        <v>423</v>
      </c>
      <c r="O6734" t="s">
        <v>18</v>
      </c>
      <c r="P6734" t="s">
        <v>979</v>
      </c>
    </row>
    <row r="6735" spans="1:16" x14ac:dyDescent="0.3">
      <c r="A6735">
        <v>6733</v>
      </c>
      <c r="B6735" s="2" t="s">
        <v>6357</v>
      </c>
      <c r="C6735" t="s">
        <v>3467</v>
      </c>
      <c r="D6735" t="s">
        <v>1753</v>
      </c>
      <c r="E6735" s="1">
        <f t="shared" si="169"/>
        <v>4824.03</v>
      </c>
      <c r="F6735" s="1">
        <v>998</v>
      </c>
      <c r="G6735" t="s">
        <v>268</v>
      </c>
      <c r="H6735" t="s">
        <v>20</v>
      </c>
      <c r="I6735" s="6">
        <v>61981</v>
      </c>
      <c r="J6735" t="s">
        <v>25</v>
      </c>
      <c r="K6735" t="s">
        <v>15</v>
      </c>
      <c r="L6735" s="1" t="s">
        <v>134</v>
      </c>
      <c r="M6735">
        <v>5</v>
      </c>
      <c r="N6735" t="s">
        <v>72</v>
      </c>
      <c r="O6735" t="s">
        <v>18</v>
      </c>
      <c r="P6735" t="s">
        <v>979</v>
      </c>
    </row>
    <row r="6736" spans="1:16" x14ac:dyDescent="0.3">
      <c r="A6736">
        <v>6734</v>
      </c>
      <c r="B6736" s="2" t="s">
        <v>6352</v>
      </c>
      <c r="C6736" t="s">
        <v>2961</v>
      </c>
      <c r="D6736" t="s">
        <v>1575</v>
      </c>
      <c r="E6736" s="1">
        <f t="shared" si="169"/>
        <v>4631.55</v>
      </c>
      <c r="F6736" s="1">
        <v>1047</v>
      </c>
      <c r="G6736" t="s">
        <v>12</v>
      </c>
      <c r="H6736" t="s">
        <v>13</v>
      </c>
      <c r="I6736" s="6">
        <v>86306</v>
      </c>
      <c r="J6736" t="s">
        <v>14</v>
      </c>
      <c r="K6736" t="s">
        <v>21</v>
      </c>
      <c r="L6736" s="1" t="s">
        <v>33</v>
      </c>
      <c r="M6736">
        <v>5</v>
      </c>
      <c r="N6736" t="s">
        <v>34</v>
      </c>
      <c r="O6736" t="s">
        <v>18</v>
      </c>
      <c r="P6736" t="s">
        <v>979</v>
      </c>
    </row>
    <row r="6737" spans="1:16" x14ac:dyDescent="0.3">
      <c r="A6737">
        <v>6735</v>
      </c>
      <c r="B6737" s="2" t="s">
        <v>6365</v>
      </c>
      <c r="C6737" t="s">
        <v>3392</v>
      </c>
      <c r="D6737" t="s">
        <v>2310</v>
      </c>
      <c r="E6737" s="1">
        <f t="shared" si="169"/>
        <v>9287.16</v>
      </c>
      <c r="F6737" s="1">
        <v>1199</v>
      </c>
      <c r="G6737" t="s">
        <v>268</v>
      </c>
      <c r="H6737" t="s">
        <v>13</v>
      </c>
      <c r="I6737" s="6">
        <v>38158</v>
      </c>
      <c r="J6737" t="s">
        <v>14</v>
      </c>
      <c r="K6737" t="s">
        <v>51</v>
      </c>
      <c r="L6737" s="1" t="s">
        <v>181</v>
      </c>
      <c r="M6737">
        <v>5</v>
      </c>
      <c r="N6737" t="s">
        <v>438</v>
      </c>
      <c r="O6737" t="s">
        <v>18</v>
      </c>
      <c r="P6737" t="s">
        <v>979</v>
      </c>
    </row>
    <row r="6738" spans="1:16" x14ac:dyDescent="0.3">
      <c r="A6738">
        <v>6736</v>
      </c>
      <c r="B6738" s="2" t="s">
        <v>6364</v>
      </c>
      <c r="C6738" t="s">
        <v>3162</v>
      </c>
      <c r="D6738" t="s">
        <v>1966</v>
      </c>
      <c r="E6738" s="1">
        <f t="shared" si="169"/>
        <v>2778.9300000000003</v>
      </c>
      <c r="F6738" s="1">
        <v>814</v>
      </c>
      <c r="G6738" t="s">
        <v>234</v>
      </c>
      <c r="H6738" t="s">
        <v>13</v>
      </c>
      <c r="I6738" s="6">
        <v>29168</v>
      </c>
      <c r="J6738" t="s">
        <v>14</v>
      </c>
      <c r="K6738" t="s">
        <v>15</v>
      </c>
      <c r="L6738" s="1" t="s">
        <v>117</v>
      </c>
      <c r="M6738">
        <v>5</v>
      </c>
      <c r="N6738" t="s">
        <v>118</v>
      </c>
      <c r="O6738" t="s">
        <v>18</v>
      </c>
      <c r="P6738" t="s">
        <v>979</v>
      </c>
    </row>
    <row r="6739" spans="1:16" x14ac:dyDescent="0.3">
      <c r="A6739">
        <v>6737</v>
      </c>
      <c r="B6739" s="2" t="s">
        <v>6353</v>
      </c>
      <c r="C6739" t="s">
        <v>3139</v>
      </c>
      <c r="D6739" t="s">
        <v>1938</v>
      </c>
      <c r="E6739" s="1">
        <f t="shared" si="169"/>
        <v>4234.5600000000004</v>
      </c>
      <c r="F6739" s="1">
        <v>998</v>
      </c>
      <c r="G6739" t="s">
        <v>268</v>
      </c>
      <c r="H6739" t="s">
        <v>13</v>
      </c>
      <c r="I6739" s="6">
        <v>2927</v>
      </c>
      <c r="J6739" t="s">
        <v>14</v>
      </c>
      <c r="K6739" t="s">
        <v>15</v>
      </c>
      <c r="L6739" s="1" t="s">
        <v>131</v>
      </c>
      <c r="M6739">
        <v>5</v>
      </c>
      <c r="N6739" t="s">
        <v>50</v>
      </c>
      <c r="O6739" t="s">
        <v>18</v>
      </c>
      <c r="P6739" t="s">
        <v>979</v>
      </c>
    </row>
    <row r="6740" spans="1:16" x14ac:dyDescent="0.3">
      <c r="A6740">
        <v>6738</v>
      </c>
      <c r="B6740" s="2" t="s">
        <v>6358</v>
      </c>
      <c r="C6740" t="s">
        <v>3623</v>
      </c>
      <c r="D6740" t="s">
        <v>1973</v>
      </c>
      <c r="E6740" s="1">
        <f t="shared" si="169"/>
        <v>4342.83</v>
      </c>
      <c r="F6740" s="1">
        <v>1198</v>
      </c>
      <c r="G6740" t="s">
        <v>234</v>
      </c>
      <c r="H6740" t="s">
        <v>13</v>
      </c>
      <c r="I6740" s="6">
        <v>10832</v>
      </c>
      <c r="J6740" t="s">
        <v>42</v>
      </c>
      <c r="K6740" t="s">
        <v>15</v>
      </c>
      <c r="L6740" s="1" t="s">
        <v>39</v>
      </c>
      <c r="M6740">
        <v>5</v>
      </c>
      <c r="N6740" t="s">
        <v>40</v>
      </c>
      <c r="O6740" t="s">
        <v>28</v>
      </c>
      <c r="P6740" t="s">
        <v>979</v>
      </c>
    </row>
    <row r="6741" spans="1:16" x14ac:dyDescent="0.3">
      <c r="A6741">
        <v>6739</v>
      </c>
      <c r="B6741" s="2" t="s">
        <v>6356</v>
      </c>
      <c r="C6741" t="s">
        <v>3901</v>
      </c>
      <c r="D6741" t="s">
        <v>2102</v>
      </c>
      <c r="E6741" s="1">
        <f t="shared" si="169"/>
        <v>2899.23</v>
      </c>
      <c r="F6741" s="1">
        <v>1495</v>
      </c>
      <c r="G6741" t="s">
        <v>12</v>
      </c>
      <c r="H6741" t="s">
        <v>13</v>
      </c>
      <c r="I6741" s="6">
        <v>50000</v>
      </c>
      <c r="J6741" t="s">
        <v>25</v>
      </c>
      <c r="K6741" t="s">
        <v>15</v>
      </c>
      <c r="L6741" s="1">
        <v>94</v>
      </c>
      <c r="M6741">
        <v>5</v>
      </c>
      <c r="N6741" t="s">
        <v>224</v>
      </c>
      <c r="O6741" t="s">
        <v>28</v>
      </c>
      <c r="P6741" t="s">
        <v>979</v>
      </c>
    </row>
    <row r="6742" spans="1:16" x14ac:dyDescent="0.3">
      <c r="A6742">
        <v>6740</v>
      </c>
      <c r="B6742" s="2" t="s">
        <v>6358</v>
      </c>
      <c r="C6742" t="s">
        <v>5170</v>
      </c>
      <c r="D6742" t="s">
        <v>1260</v>
      </c>
      <c r="E6742" s="1">
        <f t="shared" si="169"/>
        <v>6015</v>
      </c>
      <c r="F6742" s="1">
        <v>1591</v>
      </c>
      <c r="G6742" t="s">
        <v>12</v>
      </c>
      <c r="H6742" t="s">
        <v>13</v>
      </c>
      <c r="I6742" s="6">
        <v>60000</v>
      </c>
      <c r="J6742" t="s">
        <v>25</v>
      </c>
      <c r="K6742" t="s">
        <v>15</v>
      </c>
      <c r="L6742" s="1" t="s">
        <v>294</v>
      </c>
      <c r="M6742">
        <v>5</v>
      </c>
      <c r="N6742" t="s">
        <v>179</v>
      </c>
      <c r="O6742" t="s">
        <v>28</v>
      </c>
      <c r="P6742" t="s">
        <v>979</v>
      </c>
    </row>
    <row r="6743" spans="1:16" x14ac:dyDescent="0.3">
      <c r="A6743">
        <v>6741</v>
      </c>
      <c r="B6743" s="2" t="s">
        <v>6362</v>
      </c>
      <c r="C6743" t="s">
        <v>4950</v>
      </c>
      <c r="D6743" t="s">
        <v>1259</v>
      </c>
      <c r="E6743" s="1">
        <f t="shared" si="169"/>
        <v>4812</v>
      </c>
      <c r="F6743" s="1">
        <v>2179</v>
      </c>
      <c r="G6743" t="s">
        <v>12</v>
      </c>
      <c r="H6743" t="s">
        <v>13</v>
      </c>
      <c r="I6743" s="6">
        <v>60000</v>
      </c>
      <c r="J6743" t="s">
        <v>25</v>
      </c>
      <c r="K6743" t="s">
        <v>21</v>
      </c>
      <c r="L6743" s="1" t="s">
        <v>377</v>
      </c>
      <c r="M6743">
        <v>8</v>
      </c>
      <c r="N6743" t="s">
        <v>394</v>
      </c>
      <c r="O6743" t="s">
        <v>47</v>
      </c>
      <c r="P6743" t="s">
        <v>979</v>
      </c>
    </row>
    <row r="6744" spans="1:16" x14ac:dyDescent="0.3">
      <c r="A6744">
        <v>6742</v>
      </c>
      <c r="B6744" s="2" t="s">
        <v>6356</v>
      </c>
      <c r="C6744" t="s">
        <v>2985</v>
      </c>
      <c r="D6744" t="s">
        <v>1271</v>
      </c>
      <c r="E6744" s="1">
        <f t="shared" si="169"/>
        <v>2285.6999999999998</v>
      </c>
      <c r="F6744" s="1">
        <v>2179</v>
      </c>
      <c r="G6744" t="s">
        <v>12</v>
      </c>
      <c r="H6744" t="s">
        <v>13</v>
      </c>
      <c r="I6744" s="6">
        <v>60000</v>
      </c>
      <c r="J6744" t="s">
        <v>14</v>
      </c>
      <c r="K6744" t="s">
        <v>21</v>
      </c>
      <c r="L6744" s="1" t="s">
        <v>78</v>
      </c>
      <c r="M6744">
        <v>7</v>
      </c>
      <c r="N6744" t="s">
        <v>79</v>
      </c>
      <c r="O6744" t="s">
        <v>761</v>
      </c>
      <c r="P6744" t="s">
        <v>979</v>
      </c>
    </row>
    <row r="6745" spans="1:16" x14ac:dyDescent="0.3">
      <c r="A6745">
        <v>6743</v>
      </c>
      <c r="B6745" s="2" t="s">
        <v>6356</v>
      </c>
      <c r="C6745" t="s">
        <v>5171</v>
      </c>
      <c r="D6745" t="s">
        <v>1248</v>
      </c>
      <c r="E6745" s="1">
        <f t="shared" si="169"/>
        <v>1804.5</v>
      </c>
      <c r="F6745" s="1">
        <v>1596</v>
      </c>
      <c r="G6745" t="s">
        <v>12</v>
      </c>
      <c r="H6745" t="s">
        <v>13</v>
      </c>
      <c r="I6745" s="6">
        <v>50000</v>
      </c>
      <c r="J6745" t="s">
        <v>25</v>
      </c>
      <c r="K6745" t="s">
        <v>15</v>
      </c>
      <c r="L6745" s="1">
        <v>101</v>
      </c>
      <c r="M6745">
        <v>5</v>
      </c>
      <c r="N6745" t="s">
        <v>664</v>
      </c>
      <c r="O6745" t="s">
        <v>28</v>
      </c>
      <c r="P6745" t="s">
        <v>979</v>
      </c>
    </row>
    <row r="6746" spans="1:16" x14ac:dyDescent="0.3">
      <c r="A6746">
        <v>6744</v>
      </c>
      <c r="B6746" s="2" t="s">
        <v>6355</v>
      </c>
      <c r="C6746" t="s">
        <v>5117</v>
      </c>
      <c r="D6746" t="s">
        <v>1264</v>
      </c>
      <c r="E6746" s="1">
        <f t="shared" si="169"/>
        <v>1323.3000000000002</v>
      </c>
      <c r="F6746" s="1">
        <v>1086</v>
      </c>
      <c r="G6746" t="s">
        <v>12</v>
      </c>
      <c r="H6746" t="s">
        <v>13</v>
      </c>
      <c r="I6746" s="6">
        <v>120000</v>
      </c>
      <c r="J6746" t="s">
        <v>14</v>
      </c>
      <c r="K6746" t="s">
        <v>15</v>
      </c>
      <c r="L6746" s="1">
        <v>66.599999999999994</v>
      </c>
      <c r="M6746">
        <v>5</v>
      </c>
      <c r="N6746" t="s">
        <v>537</v>
      </c>
      <c r="O6746" t="s">
        <v>18</v>
      </c>
      <c r="P6746" t="s">
        <v>979</v>
      </c>
    </row>
    <row r="6747" spans="1:16" x14ac:dyDescent="0.3">
      <c r="A6747">
        <v>6745</v>
      </c>
      <c r="B6747" s="2" t="s">
        <v>6358</v>
      </c>
      <c r="C6747" t="s">
        <v>5172</v>
      </c>
      <c r="D6747" t="s">
        <v>1411</v>
      </c>
      <c r="E6747" s="1">
        <f t="shared" si="169"/>
        <v>10706.7</v>
      </c>
      <c r="F6747" s="1">
        <v>2199</v>
      </c>
      <c r="G6747" t="s">
        <v>12</v>
      </c>
      <c r="H6747" t="s">
        <v>20</v>
      </c>
      <c r="I6747" s="6">
        <v>100000</v>
      </c>
      <c r="J6747" t="s">
        <v>25</v>
      </c>
      <c r="K6747" t="s">
        <v>21</v>
      </c>
      <c r="L6747" s="1" t="s">
        <v>470</v>
      </c>
      <c r="M6747">
        <v>7</v>
      </c>
      <c r="N6747" t="s">
        <v>708</v>
      </c>
      <c r="O6747" t="s">
        <v>47</v>
      </c>
      <c r="P6747" t="s">
        <v>979</v>
      </c>
    </row>
    <row r="6748" spans="1:16" x14ac:dyDescent="0.3">
      <c r="A6748">
        <v>6746</v>
      </c>
      <c r="B6748" s="2" t="s">
        <v>6364</v>
      </c>
      <c r="C6748" t="s">
        <v>5173</v>
      </c>
      <c r="D6748" t="s">
        <v>1823</v>
      </c>
      <c r="E6748" s="1">
        <f t="shared" si="169"/>
        <v>11969.849999999999</v>
      </c>
      <c r="F6748" s="1">
        <v>1796</v>
      </c>
      <c r="G6748" t="s">
        <v>12</v>
      </c>
      <c r="H6748" t="s">
        <v>20</v>
      </c>
      <c r="I6748" s="6">
        <v>50000</v>
      </c>
      <c r="J6748" t="s">
        <v>14</v>
      </c>
      <c r="K6748" t="s">
        <v>15</v>
      </c>
      <c r="L6748" s="1" t="s">
        <v>247</v>
      </c>
      <c r="M6748">
        <v>5</v>
      </c>
      <c r="N6748" t="s">
        <v>248</v>
      </c>
      <c r="O6748" t="s">
        <v>28</v>
      </c>
      <c r="P6748" t="s">
        <v>979</v>
      </c>
    </row>
    <row r="6749" spans="1:16" x14ac:dyDescent="0.3">
      <c r="A6749">
        <v>6747</v>
      </c>
      <c r="B6749" s="2" t="s">
        <v>6359</v>
      </c>
      <c r="C6749" t="s">
        <v>3220</v>
      </c>
      <c r="D6749" t="s">
        <v>1610</v>
      </c>
      <c r="E6749" s="1">
        <f t="shared" si="169"/>
        <v>6411.99</v>
      </c>
      <c r="F6749" s="1">
        <v>1086</v>
      </c>
      <c r="G6749" t="s">
        <v>234</v>
      </c>
      <c r="H6749" t="s">
        <v>13</v>
      </c>
      <c r="I6749" s="6">
        <v>47463</v>
      </c>
      <c r="J6749" t="s">
        <v>14</v>
      </c>
      <c r="K6749" t="s">
        <v>51</v>
      </c>
      <c r="L6749" s="1" t="s">
        <v>334</v>
      </c>
      <c r="M6749">
        <v>5</v>
      </c>
      <c r="N6749" t="s">
        <v>335</v>
      </c>
      <c r="O6749" t="s">
        <v>18</v>
      </c>
      <c r="P6749" t="s">
        <v>979</v>
      </c>
    </row>
    <row r="6750" spans="1:16" x14ac:dyDescent="0.3">
      <c r="A6750">
        <v>6748</v>
      </c>
      <c r="B6750" s="2" t="s">
        <v>6357</v>
      </c>
      <c r="C6750" t="s">
        <v>4657</v>
      </c>
      <c r="D6750" t="s">
        <v>1610</v>
      </c>
      <c r="E6750" s="1">
        <f t="shared" si="169"/>
        <v>6411.99</v>
      </c>
      <c r="F6750" s="1">
        <v>1373</v>
      </c>
      <c r="G6750" t="s">
        <v>268</v>
      </c>
      <c r="H6750" t="s">
        <v>13</v>
      </c>
      <c r="I6750" s="6">
        <v>51236</v>
      </c>
      <c r="J6750" t="s">
        <v>25</v>
      </c>
      <c r="K6750" t="s">
        <v>15</v>
      </c>
      <c r="L6750" s="1" t="s">
        <v>343</v>
      </c>
      <c r="M6750">
        <v>5</v>
      </c>
      <c r="N6750" t="s">
        <v>344</v>
      </c>
      <c r="O6750" t="s">
        <v>28</v>
      </c>
      <c r="P6750" t="s">
        <v>979</v>
      </c>
    </row>
    <row r="6751" spans="1:16" x14ac:dyDescent="0.3">
      <c r="A6751">
        <v>6749</v>
      </c>
      <c r="B6751" s="2" t="s">
        <v>6357</v>
      </c>
      <c r="C6751" t="s">
        <v>2970</v>
      </c>
      <c r="D6751" t="s">
        <v>1334</v>
      </c>
      <c r="E6751" s="1">
        <f t="shared" si="169"/>
        <v>4294.71</v>
      </c>
      <c r="F6751" s="1">
        <v>998</v>
      </c>
      <c r="G6751" t="s">
        <v>234</v>
      </c>
      <c r="H6751" t="s">
        <v>13</v>
      </c>
      <c r="I6751" s="6">
        <v>85246</v>
      </c>
      <c r="J6751" t="s">
        <v>14</v>
      </c>
      <c r="K6751" t="s">
        <v>51</v>
      </c>
      <c r="L6751" s="1" t="s">
        <v>52</v>
      </c>
      <c r="M6751">
        <v>5</v>
      </c>
      <c r="N6751" t="s">
        <v>53</v>
      </c>
      <c r="O6751" t="s">
        <v>18</v>
      </c>
      <c r="P6751" t="s">
        <v>979</v>
      </c>
    </row>
    <row r="6752" spans="1:16" x14ac:dyDescent="0.3">
      <c r="A6752">
        <v>6750</v>
      </c>
      <c r="B6752" s="2" t="s">
        <v>6363</v>
      </c>
      <c r="C6752" t="s">
        <v>3070</v>
      </c>
      <c r="D6752" t="s">
        <v>1439</v>
      </c>
      <c r="E6752" s="1">
        <f t="shared" si="169"/>
        <v>2766.8999999999996</v>
      </c>
      <c r="F6752" s="1">
        <v>1197</v>
      </c>
      <c r="G6752" t="s">
        <v>12</v>
      </c>
      <c r="H6752" t="s">
        <v>13</v>
      </c>
      <c r="I6752" s="6">
        <v>65480</v>
      </c>
      <c r="J6752" t="s">
        <v>14</v>
      </c>
      <c r="K6752" t="s">
        <v>15</v>
      </c>
      <c r="L6752" s="1" t="s">
        <v>109</v>
      </c>
      <c r="M6752">
        <v>5</v>
      </c>
      <c r="N6752" t="s">
        <v>110</v>
      </c>
      <c r="O6752" t="s">
        <v>18</v>
      </c>
      <c r="P6752" t="s">
        <v>979</v>
      </c>
    </row>
    <row r="6753" spans="1:16" x14ac:dyDescent="0.3">
      <c r="A6753">
        <v>6751</v>
      </c>
      <c r="B6753" s="2" t="s">
        <v>6365</v>
      </c>
      <c r="C6753" t="s">
        <v>5174</v>
      </c>
      <c r="D6753" t="s">
        <v>2065</v>
      </c>
      <c r="E6753" s="1">
        <f t="shared" si="169"/>
        <v>6099.21</v>
      </c>
      <c r="F6753" s="1">
        <v>799</v>
      </c>
      <c r="G6753" t="s">
        <v>234</v>
      </c>
      <c r="H6753" t="s">
        <v>13</v>
      </c>
      <c r="I6753" s="6">
        <v>4026</v>
      </c>
      <c r="J6753" t="s">
        <v>14</v>
      </c>
      <c r="K6753" t="s">
        <v>15</v>
      </c>
      <c r="L6753" s="1" t="s">
        <v>325</v>
      </c>
      <c r="M6753">
        <v>5</v>
      </c>
      <c r="N6753" t="s">
        <v>326</v>
      </c>
      <c r="O6753" t="s">
        <v>18</v>
      </c>
      <c r="P6753" t="s">
        <v>979</v>
      </c>
    </row>
    <row r="6754" spans="1:16" x14ac:dyDescent="0.3">
      <c r="A6754">
        <v>6752</v>
      </c>
      <c r="B6754" s="2" t="s">
        <v>6358</v>
      </c>
      <c r="C6754" t="s">
        <v>2977</v>
      </c>
      <c r="D6754" t="s">
        <v>1346</v>
      </c>
      <c r="E6754" s="1">
        <f t="shared" si="169"/>
        <v>6520.26</v>
      </c>
      <c r="F6754" s="1">
        <v>1248</v>
      </c>
      <c r="G6754" t="s">
        <v>234</v>
      </c>
      <c r="H6754" t="s">
        <v>13</v>
      </c>
      <c r="I6754" s="6">
        <v>113357</v>
      </c>
      <c r="J6754" t="s">
        <v>14</v>
      </c>
      <c r="K6754" t="s">
        <v>21</v>
      </c>
      <c r="L6754" s="1" t="s">
        <v>64</v>
      </c>
      <c r="M6754">
        <v>5</v>
      </c>
      <c r="N6754" t="s">
        <v>153</v>
      </c>
      <c r="O6754" t="s">
        <v>28</v>
      </c>
      <c r="P6754" t="s">
        <v>979</v>
      </c>
    </row>
    <row r="6755" spans="1:16" x14ac:dyDescent="0.3">
      <c r="A6755">
        <v>6753</v>
      </c>
      <c r="B6755" s="2" t="s">
        <v>6358</v>
      </c>
      <c r="C6755" t="s">
        <v>2970</v>
      </c>
      <c r="D6755" t="s">
        <v>1418</v>
      </c>
      <c r="E6755" s="1">
        <f t="shared" si="169"/>
        <v>4836.0599999999995</v>
      </c>
      <c r="F6755" s="1">
        <v>998</v>
      </c>
      <c r="G6755" t="s">
        <v>268</v>
      </c>
      <c r="H6755" t="s">
        <v>13</v>
      </c>
      <c r="I6755" s="6">
        <v>75937</v>
      </c>
      <c r="J6755" t="s">
        <v>14</v>
      </c>
      <c r="K6755" t="s">
        <v>51</v>
      </c>
      <c r="L6755" s="1" t="s">
        <v>52</v>
      </c>
      <c r="M6755">
        <v>5</v>
      </c>
      <c r="N6755" t="s">
        <v>53</v>
      </c>
      <c r="O6755" t="s">
        <v>18</v>
      </c>
      <c r="P6755" t="s">
        <v>979</v>
      </c>
    </row>
    <row r="6756" spans="1:16" x14ac:dyDescent="0.3">
      <c r="A6756">
        <v>6754</v>
      </c>
      <c r="B6756" s="2" t="s">
        <v>6365</v>
      </c>
      <c r="C6756" t="s">
        <v>5175</v>
      </c>
      <c r="D6756" t="s">
        <v>2489</v>
      </c>
      <c r="E6756" s="1">
        <f t="shared" si="169"/>
        <v>14965.32</v>
      </c>
      <c r="F6756" s="1">
        <v>1462</v>
      </c>
      <c r="G6756" t="s">
        <v>234</v>
      </c>
      <c r="H6756" t="s">
        <v>13</v>
      </c>
      <c r="I6756" s="6">
        <v>10267</v>
      </c>
      <c r="J6756" t="s">
        <v>14</v>
      </c>
      <c r="K6756" t="s">
        <v>15</v>
      </c>
      <c r="L6756" s="1" t="s">
        <v>428</v>
      </c>
      <c r="M6756">
        <v>5</v>
      </c>
      <c r="N6756" t="s">
        <v>999</v>
      </c>
      <c r="O6756" t="s">
        <v>47</v>
      </c>
      <c r="P6756" t="s">
        <v>979</v>
      </c>
    </row>
    <row r="6757" spans="1:16" x14ac:dyDescent="0.3">
      <c r="A6757">
        <v>6755</v>
      </c>
      <c r="B6757" s="2" t="s">
        <v>6352</v>
      </c>
      <c r="C6757" t="s">
        <v>3258</v>
      </c>
      <c r="D6757" t="s">
        <v>1927</v>
      </c>
      <c r="E6757" s="1">
        <f t="shared" si="169"/>
        <v>5966.88</v>
      </c>
      <c r="F6757" s="1">
        <v>1197</v>
      </c>
      <c r="G6757" t="s">
        <v>12</v>
      </c>
      <c r="H6757" t="s">
        <v>20</v>
      </c>
      <c r="I6757" s="6">
        <v>61155</v>
      </c>
      <c r="J6757" t="s">
        <v>25</v>
      </c>
      <c r="K6757" t="s">
        <v>15</v>
      </c>
      <c r="L6757" s="1" t="s">
        <v>31</v>
      </c>
      <c r="M6757">
        <v>5</v>
      </c>
      <c r="N6757" t="s">
        <v>74</v>
      </c>
      <c r="O6757" t="s">
        <v>18</v>
      </c>
      <c r="P6757" t="s">
        <v>979</v>
      </c>
    </row>
    <row r="6758" spans="1:16" x14ac:dyDescent="0.3">
      <c r="A6758">
        <v>6756</v>
      </c>
      <c r="B6758" s="2" t="s">
        <v>6363</v>
      </c>
      <c r="C6758" t="s">
        <v>2977</v>
      </c>
      <c r="D6758" t="s">
        <v>1211</v>
      </c>
      <c r="E6758" s="1">
        <f t="shared" si="169"/>
        <v>5413.5</v>
      </c>
      <c r="F6758" s="1">
        <v>1248</v>
      </c>
      <c r="G6758" t="s">
        <v>12</v>
      </c>
      <c r="H6758" t="s">
        <v>13</v>
      </c>
      <c r="I6758" s="6">
        <v>110000</v>
      </c>
      <c r="J6758" t="s">
        <v>42</v>
      </c>
      <c r="K6758" t="s">
        <v>21</v>
      </c>
      <c r="L6758" s="1" t="s">
        <v>64</v>
      </c>
      <c r="M6758">
        <v>5</v>
      </c>
      <c r="N6758" t="s">
        <v>153</v>
      </c>
      <c r="O6758" t="s">
        <v>28</v>
      </c>
      <c r="P6758" t="s">
        <v>979</v>
      </c>
    </row>
    <row r="6759" spans="1:16" x14ac:dyDescent="0.3">
      <c r="A6759">
        <v>6757</v>
      </c>
      <c r="B6759" s="2" t="s">
        <v>6367</v>
      </c>
      <c r="C6759" t="s">
        <v>2959</v>
      </c>
      <c r="D6759" t="s">
        <v>2490</v>
      </c>
      <c r="E6759" s="1">
        <f>SUBSTITUTE(D6759, "₹", "")*0.01203</f>
        <v>1178.94</v>
      </c>
      <c r="F6759" s="1">
        <v>1086</v>
      </c>
      <c r="G6759" t="s">
        <v>12</v>
      </c>
      <c r="H6759" t="s">
        <v>13</v>
      </c>
      <c r="I6759" s="6">
        <v>90000</v>
      </c>
      <c r="J6759" t="s">
        <v>14</v>
      </c>
      <c r="K6759" t="s">
        <v>15</v>
      </c>
      <c r="L6759" s="1" t="s">
        <v>29</v>
      </c>
      <c r="M6759">
        <v>5</v>
      </c>
      <c r="N6759" t="s">
        <v>30</v>
      </c>
      <c r="O6759" t="s">
        <v>18</v>
      </c>
      <c r="P6759" t="s">
        <v>979</v>
      </c>
    </row>
    <row r="6760" spans="1:16" x14ac:dyDescent="0.3">
      <c r="A6760">
        <v>6758</v>
      </c>
      <c r="B6760" s="2" t="s">
        <v>6354</v>
      </c>
      <c r="C6760" t="s">
        <v>4040</v>
      </c>
      <c r="D6760" t="s">
        <v>1247</v>
      </c>
      <c r="E6760" s="1">
        <f t="shared" ref="E6760:E6777" si="170">IF(ISNUMBER(SEARCH("Lakh", D6760)),SUBSTITUTE(SUBSTITUTE(D6760, "₹", ""), " Lakh", "") * $R$1, IF(ISNUMBER(SEARCH("Crore", D6760)), SUBSTITUTE(SUBSTITUTE(D6760, "₹", ""), " Crore", "") * 120300, ""))</f>
        <v>3007.5</v>
      </c>
      <c r="F6760" s="1">
        <v>1248</v>
      </c>
      <c r="G6760" t="s">
        <v>12</v>
      </c>
      <c r="H6760" t="s">
        <v>13</v>
      </c>
      <c r="I6760" s="6">
        <v>90000</v>
      </c>
      <c r="J6760" t="s">
        <v>25</v>
      </c>
      <c r="K6760" t="s">
        <v>21</v>
      </c>
      <c r="L6760" s="1" t="s">
        <v>64</v>
      </c>
      <c r="M6760">
        <v>5</v>
      </c>
      <c r="N6760" t="s">
        <v>65</v>
      </c>
      <c r="O6760" t="s">
        <v>28</v>
      </c>
      <c r="P6760" t="s">
        <v>979</v>
      </c>
    </row>
    <row r="6761" spans="1:16" x14ac:dyDescent="0.3">
      <c r="A6761">
        <v>6759</v>
      </c>
      <c r="B6761" s="2" t="s">
        <v>6352</v>
      </c>
      <c r="C6761" t="s">
        <v>3685</v>
      </c>
      <c r="D6761" t="s">
        <v>1552</v>
      </c>
      <c r="E6761" s="1">
        <f t="shared" si="170"/>
        <v>3127.8</v>
      </c>
      <c r="F6761" s="1">
        <v>999</v>
      </c>
      <c r="G6761" t="s">
        <v>12</v>
      </c>
      <c r="H6761" t="s">
        <v>20</v>
      </c>
      <c r="I6761" s="6">
        <v>30000</v>
      </c>
      <c r="J6761" t="s">
        <v>42</v>
      </c>
      <c r="K6761" t="s">
        <v>15</v>
      </c>
      <c r="L6761" s="1" t="s">
        <v>134</v>
      </c>
      <c r="M6761">
        <v>5</v>
      </c>
      <c r="N6761" t="s">
        <v>192</v>
      </c>
      <c r="O6761" t="s">
        <v>18</v>
      </c>
      <c r="P6761" t="s">
        <v>979</v>
      </c>
    </row>
    <row r="6762" spans="1:16" x14ac:dyDescent="0.3">
      <c r="A6762">
        <v>6760</v>
      </c>
      <c r="B6762" s="2" t="s">
        <v>6365</v>
      </c>
      <c r="C6762" t="s">
        <v>5176</v>
      </c>
      <c r="D6762" t="s">
        <v>1241</v>
      </c>
      <c r="E6762" s="1">
        <f t="shared" si="170"/>
        <v>9022.5</v>
      </c>
      <c r="F6762" s="1">
        <v>1198</v>
      </c>
      <c r="G6762" t="s">
        <v>12</v>
      </c>
      <c r="H6762" t="s">
        <v>13</v>
      </c>
      <c r="I6762" s="6">
        <v>10000</v>
      </c>
      <c r="J6762" t="s">
        <v>14</v>
      </c>
      <c r="K6762" t="s">
        <v>15</v>
      </c>
      <c r="L6762" s="1" t="s">
        <v>1000</v>
      </c>
      <c r="M6762">
        <v>5</v>
      </c>
      <c r="N6762" t="s">
        <v>440</v>
      </c>
      <c r="O6762" t="s">
        <v>18</v>
      </c>
      <c r="P6762" t="s">
        <v>979</v>
      </c>
    </row>
    <row r="6763" spans="1:16" x14ac:dyDescent="0.3">
      <c r="A6763">
        <v>6761</v>
      </c>
      <c r="B6763" s="2" t="s">
        <v>6353</v>
      </c>
      <c r="C6763" t="s">
        <v>3439</v>
      </c>
      <c r="D6763" t="s">
        <v>1244</v>
      </c>
      <c r="E6763" s="1">
        <f t="shared" si="170"/>
        <v>9624</v>
      </c>
      <c r="F6763" s="1">
        <v>1498</v>
      </c>
      <c r="G6763" t="s">
        <v>12</v>
      </c>
      <c r="H6763" t="s">
        <v>13</v>
      </c>
      <c r="I6763" s="6">
        <v>110000</v>
      </c>
      <c r="J6763" t="s">
        <v>14</v>
      </c>
      <c r="K6763" t="s">
        <v>21</v>
      </c>
      <c r="L6763" s="1" t="s">
        <v>461</v>
      </c>
      <c r="M6763">
        <v>5</v>
      </c>
      <c r="N6763" t="s">
        <v>462</v>
      </c>
      <c r="O6763" t="s">
        <v>28</v>
      </c>
      <c r="P6763" t="s">
        <v>979</v>
      </c>
    </row>
    <row r="6764" spans="1:16" x14ac:dyDescent="0.3">
      <c r="A6764">
        <v>6762</v>
      </c>
      <c r="B6764" s="2" t="s">
        <v>6353</v>
      </c>
      <c r="C6764" t="s">
        <v>5177</v>
      </c>
      <c r="D6764" t="s">
        <v>1244</v>
      </c>
      <c r="E6764" s="1">
        <f t="shared" si="170"/>
        <v>9624</v>
      </c>
      <c r="F6764" s="1">
        <v>1373</v>
      </c>
      <c r="G6764" t="s">
        <v>12</v>
      </c>
      <c r="H6764" t="s">
        <v>13</v>
      </c>
      <c r="I6764" s="6">
        <v>80000</v>
      </c>
      <c r="J6764" t="s">
        <v>25</v>
      </c>
      <c r="K6764" t="s">
        <v>51</v>
      </c>
      <c r="L6764" s="1" t="s">
        <v>1000</v>
      </c>
      <c r="M6764">
        <v>7</v>
      </c>
      <c r="N6764" t="s">
        <v>272</v>
      </c>
      <c r="O6764" t="s">
        <v>24</v>
      </c>
      <c r="P6764" t="s">
        <v>979</v>
      </c>
    </row>
    <row r="6765" spans="1:16" x14ac:dyDescent="0.3">
      <c r="A6765">
        <v>6763</v>
      </c>
      <c r="B6765" s="2" t="s">
        <v>6354</v>
      </c>
      <c r="C6765" t="s">
        <v>3022</v>
      </c>
      <c r="D6765" t="s">
        <v>1230</v>
      </c>
      <c r="E6765" s="1">
        <f t="shared" si="170"/>
        <v>4511.25</v>
      </c>
      <c r="F6765" s="1">
        <v>1086</v>
      </c>
      <c r="G6765" t="s">
        <v>12</v>
      </c>
      <c r="H6765" t="s">
        <v>13</v>
      </c>
      <c r="I6765" s="6">
        <v>40000</v>
      </c>
      <c r="J6765" t="s">
        <v>25</v>
      </c>
      <c r="K6765" t="s">
        <v>15</v>
      </c>
      <c r="L6765" s="1" t="s">
        <v>29</v>
      </c>
      <c r="M6765">
        <v>5</v>
      </c>
      <c r="N6765" t="s">
        <v>30</v>
      </c>
      <c r="O6765" t="s">
        <v>18</v>
      </c>
      <c r="P6765" t="s">
        <v>979</v>
      </c>
    </row>
    <row r="6766" spans="1:16" x14ac:dyDescent="0.3">
      <c r="A6766">
        <v>6764</v>
      </c>
      <c r="B6766" s="2" t="s">
        <v>6356</v>
      </c>
      <c r="C6766" t="s">
        <v>3072</v>
      </c>
      <c r="D6766" t="s">
        <v>1914</v>
      </c>
      <c r="E6766" s="1">
        <f t="shared" si="170"/>
        <v>2249.61</v>
      </c>
      <c r="F6766" s="1">
        <v>1197</v>
      </c>
      <c r="G6766" t="s">
        <v>268</v>
      </c>
      <c r="H6766" t="s">
        <v>13</v>
      </c>
      <c r="I6766" s="6">
        <v>79076</v>
      </c>
      <c r="J6766" t="s">
        <v>25</v>
      </c>
      <c r="K6766" t="s">
        <v>15</v>
      </c>
      <c r="L6766" s="1" t="s">
        <v>84</v>
      </c>
      <c r="M6766">
        <v>5</v>
      </c>
      <c r="N6766" t="s">
        <v>308</v>
      </c>
      <c r="O6766" t="s">
        <v>18</v>
      </c>
      <c r="P6766" t="s">
        <v>979</v>
      </c>
    </row>
    <row r="6767" spans="1:16" x14ac:dyDescent="0.3">
      <c r="A6767">
        <v>6765</v>
      </c>
      <c r="B6767" s="2" t="s">
        <v>6360</v>
      </c>
      <c r="C6767" t="s">
        <v>2979</v>
      </c>
      <c r="D6767" t="s">
        <v>2396</v>
      </c>
      <c r="E6767" s="1">
        <f t="shared" si="170"/>
        <v>9768.3599999999988</v>
      </c>
      <c r="F6767" s="1">
        <v>1197</v>
      </c>
      <c r="G6767" t="s">
        <v>240</v>
      </c>
      <c r="H6767" t="s">
        <v>13</v>
      </c>
      <c r="I6767" s="6">
        <v>18421</v>
      </c>
      <c r="J6767" t="s">
        <v>14</v>
      </c>
      <c r="K6767" t="s">
        <v>15</v>
      </c>
      <c r="L6767" s="1" t="s">
        <v>67</v>
      </c>
      <c r="M6767">
        <v>5</v>
      </c>
      <c r="N6767" t="s">
        <v>68</v>
      </c>
      <c r="O6767" t="s">
        <v>18</v>
      </c>
      <c r="P6767" t="s">
        <v>979</v>
      </c>
    </row>
    <row r="6768" spans="1:16" x14ac:dyDescent="0.3">
      <c r="A6768">
        <v>6766</v>
      </c>
      <c r="B6768" s="2" t="s">
        <v>6359</v>
      </c>
      <c r="C6768" t="s">
        <v>3732</v>
      </c>
      <c r="D6768" t="s">
        <v>2491</v>
      </c>
      <c r="E6768" s="1">
        <f t="shared" si="170"/>
        <v>15590.880000000001</v>
      </c>
      <c r="F6768" s="1">
        <v>1498</v>
      </c>
      <c r="G6768" t="s">
        <v>234</v>
      </c>
      <c r="H6768" t="s">
        <v>20</v>
      </c>
      <c r="I6768" s="6">
        <v>25692</v>
      </c>
      <c r="J6768" t="s">
        <v>14</v>
      </c>
      <c r="K6768" t="s">
        <v>15</v>
      </c>
      <c r="L6768" s="1" t="s">
        <v>338</v>
      </c>
      <c r="M6768">
        <v>5</v>
      </c>
      <c r="N6768" t="s">
        <v>591</v>
      </c>
      <c r="O6768" t="s">
        <v>28</v>
      </c>
      <c r="P6768" t="s">
        <v>979</v>
      </c>
    </row>
    <row r="6769" spans="1:16" x14ac:dyDescent="0.3">
      <c r="A6769">
        <v>6767</v>
      </c>
      <c r="B6769" s="2" t="s">
        <v>6359</v>
      </c>
      <c r="C6769" t="s">
        <v>3489</v>
      </c>
      <c r="D6769" t="s">
        <v>2492</v>
      </c>
      <c r="E6769" s="1">
        <f t="shared" si="170"/>
        <v>13184.880000000001</v>
      </c>
      <c r="F6769" s="1">
        <v>1498</v>
      </c>
      <c r="G6769" t="s">
        <v>268</v>
      </c>
      <c r="H6769" t="s">
        <v>13</v>
      </c>
      <c r="I6769" s="6">
        <v>17622</v>
      </c>
      <c r="J6769" t="s">
        <v>25</v>
      </c>
      <c r="K6769" t="s">
        <v>15</v>
      </c>
      <c r="L6769" s="1" t="s">
        <v>338</v>
      </c>
      <c r="M6769">
        <v>5</v>
      </c>
      <c r="N6769" t="s">
        <v>194</v>
      </c>
      <c r="O6769" t="s">
        <v>28</v>
      </c>
      <c r="P6769" t="s">
        <v>979</v>
      </c>
    </row>
    <row r="6770" spans="1:16" x14ac:dyDescent="0.3">
      <c r="A6770">
        <v>6768</v>
      </c>
      <c r="B6770" s="2" t="s">
        <v>6362</v>
      </c>
      <c r="C6770" t="s">
        <v>2978</v>
      </c>
      <c r="D6770" t="s">
        <v>1914</v>
      </c>
      <c r="E6770" s="1">
        <f t="shared" si="170"/>
        <v>2249.61</v>
      </c>
      <c r="F6770" s="1">
        <v>998</v>
      </c>
      <c r="G6770" t="s">
        <v>234</v>
      </c>
      <c r="H6770" t="s">
        <v>13</v>
      </c>
      <c r="I6770" s="6">
        <v>30023</v>
      </c>
      <c r="J6770" t="s">
        <v>25</v>
      </c>
      <c r="K6770" t="s">
        <v>15</v>
      </c>
      <c r="L6770" s="1" t="s">
        <v>86</v>
      </c>
      <c r="M6770">
        <v>5</v>
      </c>
      <c r="N6770" t="s">
        <v>269</v>
      </c>
      <c r="O6770" t="s">
        <v>18</v>
      </c>
      <c r="P6770" t="s">
        <v>979</v>
      </c>
    </row>
    <row r="6771" spans="1:16" x14ac:dyDescent="0.3">
      <c r="A6771">
        <v>6769</v>
      </c>
      <c r="B6771" s="2" t="s">
        <v>6361</v>
      </c>
      <c r="C6771" t="s">
        <v>4258</v>
      </c>
      <c r="D6771" t="s">
        <v>2139</v>
      </c>
      <c r="E6771" s="1">
        <f t="shared" si="170"/>
        <v>16420.95</v>
      </c>
      <c r="F6771" s="1">
        <v>1999</v>
      </c>
      <c r="G6771" t="s">
        <v>234</v>
      </c>
      <c r="H6771" t="s">
        <v>20</v>
      </c>
      <c r="I6771" s="6">
        <v>64882</v>
      </c>
      <c r="J6771" t="s">
        <v>14</v>
      </c>
      <c r="K6771" t="s">
        <v>15</v>
      </c>
      <c r="L6771" s="1" t="s">
        <v>771</v>
      </c>
      <c r="M6771">
        <v>5</v>
      </c>
      <c r="N6771" t="s">
        <v>772</v>
      </c>
      <c r="O6771" t="s">
        <v>28</v>
      </c>
      <c r="P6771" t="s">
        <v>979</v>
      </c>
    </row>
    <row r="6772" spans="1:16" x14ac:dyDescent="0.3">
      <c r="A6772">
        <v>6770</v>
      </c>
      <c r="B6772" s="2" t="s">
        <v>6358</v>
      </c>
      <c r="C6772" t="s">
        <v>4032</v>
      </c>
      <c r="D6772" t="s">
        <v>1386</v>
      </c>
      <c r="E6772" s="1">
        <f t="shared" si="170"/>
        <v>4102.2300000000005</v>
      </c>
      <c r="F6772" s="1">
        <v>1193</v>
      </c>
      <c r="G6772" t="s">
        <v>12</v>
      </c>
      <c r="H6772" t="s">
        <v>13</v>
      </c>
      <c r="I6772" s="6">
        <v>60517</v>
      </c>
      <c r="J6772" t="s">
        <v>42</v>
      </c>
      <c r="K6772" t="s">
        <v>15</v>
      </c>
      <c r="L6772" s="1" t="s">
        <v>54</v>
      </c>
      <c r="M6772">
        <v>5</v>
      </c>
      <c r="N6772" t="s">
        <v>365</v>
      </c>
      <c r="O6772" t="s">
        <v>28</v>
      </c>
      <c r="P6772" t="s">
        <v>979</v>
      </c>
    </row>
    <row r="6773" spans="1:16" x14ac:dyDescent="0.3">
      <c r="A6773">
        <v>6771</v>
      </c>
      <c r="B6773" s="2" t="s">
        <v>6365</v>
      </c>
      <c r="C6773" t="s">
        <v>5175</v>
      </c>
      <c r="D6773" t="s">
        <v>2489</v>
      </c>
      <c r="E6773" s="1">
        <f t="shared" si="170"/>
        <v>14965.32</v>
      </c>
      <c r="F6773" s="1">
        <v>1462</v>
      </c>
      <c r="G6773" t="s">
        <v>234</v>
      </c>
      <c r="H6773" t="s">
        <v>13</v>
      </c>
      <c r="I6773" s="6">
        <v>9222</v>
      </c>
      <c r="J6773" t="s">
        <v>14</v>
      </c>
      <c r="K6773" t="s">
        <v>15</v>
      </c>
      <c r="L6773" s="1" t="s">
        <v>428</v>
      </c>
      <c r="M6773">
        <v>5</v>
      </c>
      <c r="N6773" t="s">
        <v>999</v>
      </c>
      <c r="O6773" t="s">
        <v>47</v>
      </c>
      <c r="P6773" t="s">
        <v>979</v>
      </c>
    </row>
    <row r="6774" spans="1:16" x14ac:dyDescent="0.3">
      <c r="A6774">
        <v>6772</v>
      </c>
      <c r="B6774" s="2" t="s">
        <v>6357</v>
      </c>
      <c r="C6774" t="s">
        <v>3183</v>
      </c>
      <c r="D6774" t="s">
        <v>1463</v>
      </c>
      <c r="E6774" s="1">
        <f t="shared" si="170"/>
        <v>9780.3900000000012</v>
      </c>
      <c r="F6774" s="1">
        <v>1248</v>
      </c>
      <c r="G6774" t="s">
        <v>240</v>
      </c>
      <c r="H6774" t="s">
        <v>13</v>
      </c>
      <c r="I6774" s="6">
        <v>79221</v>
      </c>
      <c r="J6774" t="s">
        <v>14</v>
      </c>
      <c r="K6774" t="s">
        <v>21</v>
      </c>
      <c r="L6774" s="1" t="s">
        <v>82</v>
      </c>
      <c r="M6774">
        <v>5</v>
      </c>
      <c r="N6774" t="s">
        <v>83</v>
      </c>
      <c r="O6774" t="s">
        <v>47</v>
      </c>
      <c r="P6774" t="s">
        <v>979</v>
      </c>
    </row>
    <row r="6775" spans="1:16" x14ac:dyDescent="0.3">
      <c r="A6775">
        <v>6773</v>
      </c>
      <c r="B6775" s="2" t="s">
        <v>6360</v>
      </c>
      <c r="C6775" t="s">
        <v>3380</v>
      </c>
      <c r="D6775" t="s">
        <v>1244</v>
      </c>
      <c r="E6775" s="1">
        <f t="shared" si="170"/>
        <v>9624</v>
      </c>
      <c r="F6775" s="1">
        <v>1197</v>
      </c>
      <c r="G6775" t="s">
        <v>240</v>
      </c>
      <c r="H6775" t="s">
        <v>13</v>
      </c>
      <c r="I6775" s="6">
        <v>25776</v>
      </c>
      <c r="J6775" t="s">
        <v>25</v>
      </c>
      <c r="K6775" t="s">
        <v>51</v>
      </c>
      <c r="L6775" s="1" t="s">
        <v>29</v>
      </c>
      <c r="M6775">
        <v>5</v>
      </c>
      <c r="O6775" t="s">
        <v>18</v>
      </c>
      <c r="P6775" t="s">
        <v>979</v>
      </c>
    </row>
    <row r="6776" spans="1:16" x14ac:dyDescent="0.3">
      <c r="A6776">
        <v>6774</v>
      </c>
      <c r="B6776" s="2" t="s">
        <v>6354</v>
      </c>
      <c r="C6776" t="s">
        <v>3022</v>
      </c>
      <c r="D6776" t="s">
        <v>1230</v>
      </c>
      <c r="E6776" s="1">
        <f t="shared" si="170"/>
        <v>4511.25</v>
      </c>
      <c r="F6776" s="1">
        <v>1086</v>
      </c>
      <c r="G6776" t="s">
        <v>12</v>
      </c>
      <c r="H6776" t="s">
        <v>13</v>
      </c>
      <c r="I6776" s="6">
        <v>40000</v>
      </c>
      <c r="J6776" t="s">
        <v>25</v>
      </c>
      <c r="K6776" t="s">
        <v>15</v>
      </c>
      <c r="L6776" s="1" t="s">
        <v>29</v>
      </c>
      <c r="M6776">
        <v>5</v>
      </c>
      <c r="N6776" t="s">
        <v>30</v>
      </c>
      <c r="O6776" t="s">
        <v>18</v>
      </c>
      <c r="P6776" t="s">
        <v>979</v>
      </c>
    </row>
    <row r="6777" spans="1:16" x14ac:dyDescent="0.3">
      <c r="A6777">
        <v>6775</v>
      </c>
      <c r="B6777" s="2" t="s">
        <v>6365</v>
      </c>
      <c r="C6777" t="s">
        <v>3759</v>
      </c>
      <c r="D6777" t="s">
        <v>1571</v>
      </c>
      <c r="E6777" s="1">
        <f t="shared" si="170"/>
        <v>24060</v>
      </c>
      <c r="F6777" s="1">
        <v>1956</v>
      </c>
      <c r="G6777" t="s">
        <v>12</v>
      </c>
      <c r="H6777" t="s">
        <v>13</v>
      </c>
      <c r="I6777" s="6">
        <v>20000</v>
      </c>
      <c r="J6777" t="s">
        <v>14</v>
      </c>
      <c r="K6777" t="s">
        <v>21</v>
      </c>
      <c r="L6777" s="1" t="s">
        <v>420</v>
      </c>
      <c r="M6777">
        <v>5</v>
      </c>
      <c r="O6777" t="s">
        <v>47</v>
      </c>
      <c r="P6777" t="s">
        <v>979</v>
      </c>
    </row>
    <row r="6778" spans="1:16" x14ac:dyDescent="0.3">
      <c r="A6778">
        <v>6776</v>
      </c>
      <c r="B6778" s="2" t="s">
        <v>6366</v>
      </c>
      <c r="C6778" t="s">
        <v>5178</v>
      </c>
      <c r="D6778" t="s">
        <v>1770</v>
      </c>
      <c r="E6778" s="1">
        <f>SUBSTITUTE(D6778, "₹", "")*0.01203</f>
        <v>842.1</v>
      </c>
      <c r="F6778" s="1">
        <v>1086</v>
      </c>
      <c r="G6778" t="s">
        <v>12</v>
      </c>
      <c r="H6778" t="s">
        <v>13</v>
      </c>
      <c r="I6778" s="6">
        <v>90000</v>
      </c>
      <c r="J6778" t="s">
        <v>14</v>
      </c>
      <c r="K6778" t="s">
        <v>15</v>
      </c>
      <c r="M6778">
        <v>5</v>
      </c>
      <c r="N6778" t="s">
        <v>173</v>
      </c>
      <c r="O6778" t="s">
        <v>18</v>
      </c>
      <c r="P6778" t="s">
        <v>979</v>
      </c>
    </row>
    <row r="6779" spans="1:16" x14ac:dyDescent="0.3">
      <c r="A6779">
        <v>6777</v>
      </c>
      <c r="B6779" s="2" t="s">
        <v>6357</v>
      </c>
      <c r="C6779" t="s">
        <v>3183</v>
      </c>
      <c r="D6779" t="s">
        <v>2146</v>
      </c>
      <c r="E6779" s="1">
        <f t="shared" ref="E6779:E6796" si="171">IF(ISNUMBER(SEARCH("Lakh", D6779)),SUBSTITUTE(SUBSTITUTE(D6779, "₹", ""), " Lakh", "") * $R$1, IF(ISNUMBER(SEARCH("Crore", D6779)), SUBSTITUTE(SUBSTITUTE(D6779, "₹", ""), " Crore", "") * 120300, ""))</f>
        <v>9563.85</v>
      </c>
      <c r="F6779" s="1">
        <v>1248</v>
      </c>
      <c r="G6779" t="s">
        <v>12</v>
      </c>
      <c r="H6779" t="s">
        <v>13</v>
      </c>
      <c r="I6779" s="6">
        <v>70000</v>
      </c>
      <c r="J6779" t="s">
        <v>14</v>
      </c>
      <c r="K6779" t="s">
        <v>21</v>
      </c>
      <c r="L6779" s="1" t="s">
        <v>82</v>
      </c>
      <c r="M6779">
        <v>5</v>
      </c>
      <c r="N6779" t="s">
        <v>83</v>
      </c>
      <c r="O6779" t="s">
        <v>47</v>
      </c>
      <c r="P6779" t="s">
        <v>979</v>
      </c>
    </row>
    <row r="6780" spans="1:16" x14ac:dyDescent="0.3">
      <c r="A6780">
        <v>6778</v>
      </c>
      <c r="B6780" s="2" t="s">
        <v>6353</v>
      </c>
      <c r="C6780" t="s">
        <v>5179</v>
      </c>
      <c r="D6780" t="s">
        <v>1293</v>
      </c>
      <c r="E6780" s="1">
        <f t="shared" si="171"/>
        <v>30075</v>
      </c>
      <c r="F6780" s="1">
        <v>2143</v>
      </c>
      <c r="G6780" t="s">
        <v>12</v>
      </c>
      <c r="H6780" t="s">
        <v>20</v>
      </c>
      <c r="I6780" s="6">
        <v>80000</v>
      </c>
      <c r="J6780" t="s">
        <v>25</v>
      </c>
      <c r="K6780" t="s">
        <v>21</v>
      </c>
      <c r="L6780" s="1" t="s">
        <v>283</v>
      </c>
      <c r="M6780">
        <v>5</v>
      </c>
      <c r="N6780" t="s">
        <v>284</v>
      </c>
      <c r="O6780" t="s">
        <v>47</v>
      </c>
      <c r="P6780" t="s">
        <v>979</v>
      </c>
    </row>
    <row r="6781" spans="1:16" x14ac:dyDescent="0.3">
      <c r="A6781">
        <v>6779</v>
      </c>
      <c r="B6781" s="2" t="s">
        <v>6359</v>
      </c>
      <c r="C6781" t="s">
        <v>3344</v>
      </c>
      <c r="D6781" t="s">
        <v>1241</v>
      </c>
      <c r="E6781" s="1">
        <f t="shared" si="171"/>
        <v>9022.5</v>
      </c>
      <c r="F6781" s="1">
        <v>1186</v>
      </c>
      <c r="G6781" t="s">
        <v>12</v>
      </c>
      <c r="H6781" t="s">
        <v>13</v>
      </c>
      <c r="I6781" s="6">
        <v>80000</v>
      </c>
      <c r="J6781" t="s">
        <v>14</v>
      </c>
      <c r="K6781" t="s">
        <v>21</v>
      </c>
      <c r="L6781" s="1" t="s">
        <v>97</v>
      </c>
      <c r="M6781">
        <v>5</v>
      </c>
      <c r="N6781" t="s">
        <v>412</v>
      </c>
      <c r="O6781" t="s">
        <v>28</v>
      </c>
      <c r="P6781" t="s">
        <v>979</v>
      </c>
    </row>
    <row r="6782" spans="1:16" x14ac:dyDescent="0.3">
      <c r="A6782">
        <v>6780</v>
      </c>
      <c r="B6782" s="2" t="s">
        <v>6352</v>
      </c>
      <c r="C6782" t="s">
        <v>4367</v>
      </c>
      <c r="D6782" t="s">
        <v>1241</v>
      </c>
      <c r="E6782" s="1">
        <f t="shared" si="171"/>
        <v>9022.5</v>
      </c>
      <c r="F6782" s="1">
        <v>1364</v>
      </c>
      <c r="G6782" t="s">
        <v>12</v>
      </c>
      <c r="H6782" t="s">
        <v>13</v>
      </c>
      <c r="I6782" s="6">
        <v>100000</v>
      </c>
      <c r="J6782" t="s">
        <v>14</v>
      </c>
      <c r="K6782" t="s">
        <v>21</v>
      </c>
      <c r="L6782" s="1" t="s">
        <v>131</v>
      </c>
      <c r="M6782">
        <v>5</v>
      </c>
      <c r="N6782" t="s">
        <v>123</v>
      </c>
      <c r="O6782" t="s">
        <v>28</v>
      </c>
      <c r="P6782" t="s">
        <v>979</v>
      </c>
    </row>
    <row r="6783" spans="1:16" x14ac:dyDescent="0.3">
      <c r="A6783">
        <v>6781</v>
      </c>
      <c r="B6783" s="2" t="s">
        <v>6363</v>
      </c>
      <c r="C6783" t="s">
        <v>3401</v>
      </c>
      <c r="D6783" t="s">
        <v>1382</v>
      </c>
      <c r="E6783" s="1">
        <f t="shared" si="171"/>
        <v>4270.6499999999996</v>
      </c>
      <c r="F6783" s="1">
        <v>1197</v>
      </c>
      <c r="G6783" t="s">
        <v>12</v>
      </c>
      <c r="H6783" t="s">
        <v>13</v>
      </c>
      <c r="I6783" s="6">
        <v>60000</v>
      </c>
      <c r="J6783" t="s">
        <v>25</v>
      </c>
      <c r="K6783" t="s">
        <v>15</v>
      </c>
      <c r="L6783" s="1" t="s">
        <v>211</v>
      </c>
      <c r="M6783">
        <v>5</v>
      </c>
      <c r="N6783" t="s">
        <v>173</v>
      </c>
      <c r="O6783" t="s">
        <v>18</v>
      </c>
      <c r="P6783" t="s">
        <v>979</v>
      </c>
    </row>
    <row r="6784" spans="1:16" x14ac:dyDescent="0.3">
      <c r="A6784">
        <v>6782</v>
      </c>
      <c r="B6784" s="2" t="s">
        <v>6357</v>
      </c>
      <c r="C6784" t="s">
        <v>3333</v>
      </c>
      <c r="D6784" t="s">
        <v>2213</v>
      </c>
      <c r="E6784" s="1">
        <f t="shared" si="171"/>
        <v>5882.6699999999992</v>
      </c>
      <c r="F6784" s="1">
        <v>1199</v>
      </c>
      <c r="G6784" t="s">
        <v>268</v>
      </c>
      <c r="H6784" t="s">
        <v>13</v>
      </c>
      <c r="I6784" s="6">
        <v>27836</v>
      </c>
      <c r="J6784" t="s">
        <v>14</v>
      </c>
      <c r="K6784" t="s">
        <v>15</v>
      </c>
      <c r="L6784" s="1" t="s">
        <v>80</v>
      </c>
      <c r="M6784">
        <v>5</v>
      </c>
      <c r="N6784" t="s">
        <v>81</v>
      </c>
      <c r="O6784" t="s">
        <v>18</v>
      </c>
      <c r="P6784" t="s">
        <v>979</v>
      </c>
    </row>
    <row r="6785" spans="1:16" x14ac:dyDescent="0.3">
      <c r="A6785">
        <v>6783</v>
      </c>
      <c r="B6785" s="2" t="s">
        <v>6359</v>
      </c>
      <c r="C6785" t="s">
        <v>3787</v>
      </c>
      <c r="D6785" t="s">
        <v>2493</v>
      </c>
      <c r="E6785" s="1">
        <f t="shared" si="171"/>
        <v>10538.279999999999</v>
      </c>
      <c r="F6785" s="1">
        <v>1497</v>
      </c>
      <c r="G6785" t="s">
        <v>12</v>
      </c>
      <c r="H6785" t="s">
        <v>13</v>
      </c>
      <c r="I6785" s="6">
        <v>18551</v>
      </c>
      <c r="J6785" t="s">
        <v>14</v>
      </c>
      <c r="K6785" t="s">
        <v>15</v>
      </c>
      <c r="L6785" s="1" t="s">
        <v>622</v>
      </c>
      <c r="M6785">
        <v>5</v>
      </c>
      <c r="N6785" t="s">
        <v>173</v>
      </c>
      <c r="O6785" t="s">
        <v>47</v>
      </c>
      <c r="P6785" t="s">
        <v>979</v>
      </c>
    </row>
    <row r="6786" spans="1:16" x14ac:dyDescent="0.3">
      <c r="A6786">
        <v>6784</v>
      </c>
      <c r="B6786" s="2" t="s">
        <v>6364</v>
      </c>
      <c r="C6786" t="s">
        <v>3556</v>
      </c>
      <c r="D6786" t="s">
        <v>1753</v>
      </c>
      <c r="E6786" s="1">
        <f t="shared" si="171"/>
        <v>4824.03</v>
      </c>
      <c r="F6786" s="1">
        <v>1197</v>
      </c>
      <c r="G6786" t="s">
        <v>234</v>
      </c>
      <c r="H6786" t="s">
        <v>13</v>
      </c>
      <c r="I6786" s="6">
        <v>84845</v>
      </c>
      <c r="J6786" t="s">
        <v>14</v>
      </c>
      <c r="K6786" t="s">
        <v>15</v>
      </c>
      <c r="L6786" s="1" t="s">
        <v>532</v>
      </c>
      <c r="M6786">
        <v>5</v>
      </c>
      <c r="N6786" t="s">
        <v>212</v>
      </c>
      <c r="O6786" t="s">
        <v>18</v>
      </c>
      <c r="P6786" t="s">
        <v>979</v>
      </c>
    </row>
    <row r="6787" spans="1:16" x14ac:dyDescent="0.3">
      <c r="A6787">
        <v>6785</v>
      </c>
      <c r="B6787" s="2" t="s">
        <v>6354</v>
      </c>
      <c r="C6787" t="s">
        <v>3052</v>
      </c>
      <c r="D6787" t="s">
        <v>1214</v>
      </c>
      <c r="E6787" s="1">
        <f t="shared" si="171"/>
        <v>4330.8</v>
      </c>
      <c r="F6787" s="1">
        <v>998</v>
      </c>
      <c r="G6787" t="s">
        <v>12</v>
      </c>
      <c r="H6787" t="s">
        <v>13</v>
      </c>
      <c r="I6787" s="6">
        <v>64749</v>
      </c>
      <c r="J6787" t="s">
        <v>14</v>
      </c>
      <c r="K6787" t="s">
        <v>15</v>
      </c>
      <c r="L6787" s="1" t="s">
        <v>71</v>
      </c>
      <c r="M6787">
        <v>5</v>
      </c>
      <c r="N6787" t="s">
        <v>72</v>
      </c>
      <c r="O6787" t="s">
        <v>18</v>
      </c>
      <c r="P6787" t="s">
        <v>979</v>
      </c>
    </row>
    <row r="6788" spans="1:16" x14ac:dyDescent="0.3">
      <c r="A6788">
        <v>6786</v>
      </c>
      <c r="B6788" s="2" t="s">
        <v>6360</v>
      </c>
      <c r="C6788" t="s">
        <v>3539</v>
      </c>
      <c r="D6788" t="s">
        <v>1378</v>
      </c>
      <c r="E6788" s="1">
        <f t="shared" si="171"/>
        <v>12631.5</v>
      </c>
      <c r="F6788" s="1">
        <v>1497</v>
      </c>
      <c r="G6788" t="s">
        <v>268</v>
      </c>
      <c r="H6788" t="s">
        <v>13</v>
      </c>
      <c r="I6788" s="6">
        <v>27474</v>
      </c>
      <c r="J6788" t="s">
        <v>14</v>
      </c>
      <c r="K6788" t="s">
        <v>15</v>
      </c>
      <c r="L6788" s="1" t="s">
        <v>127</v>
      </c>
      <c r="M6788">
        <v>5</v>
      </c>
      <c r="N6788" t="s">
        <v>333</v>
      </c>
      <c r="O6788" t="s">
        <v>47</v>
      </c>
      <c r="P6788" t="s">
        <v>979</v>
      </c>
    </row>
    <row r="6789" spans="1:16" x14ac:dyDescent="0.3">
      <c r="A6789">
        <v>6787</v>
      </c>
      <c r="B6789" s="2" t="s">
        <v>6359</v>
      </c>
      <c r="C6789" t="s">
        <v>4276</v>
      </c>
      <c r="D6789" t="s">
        <v>2494</v>
      </c>
      <c r="E6789" s="1">
        <f t="shared" si="171"/>
        <v>13545.779999999999</v>
      </c>
      <c r="F6789" s="1">
        <v>1498</v>
      </c>
      <c r="G6789" t="s">
        <v>234</v>
      </c>
      <c r="H6789" t="s">
        <v>20</v>
      </c>
      <c r="I6789" s="6">
        <v>23731</v>
      </c>
      <c r="J6789" t="s">
        <v>14</v>
      </c>
      <c r="K6789" t="s">
        <v>15</v>
      </c>
      <c r="L6789" s="1" t="s">
        <v>338</v>
      </c>
      <c r="M6789">
        <v>5</v>
      </c>
      <c r="N6789" t="s">
        <v>591</v>
      </c>
      <c r="O6789" t="s">
        <v>28</v>
      </c>
      <c r="P6789" t="s">
        <v>979</v>
      </c>
    </row>
    <row r="6790" spans="1:16" x14ac:dyDescent="0.3">
      <c r="A6790">
        <v>6788</v>
      </c>
      <c r="B6790" s="2" t="s">
        <v>6352</v>
      </c>
      <c r="C6790" t="s">
        <v>4814</v>
      </c>
      <c r="D6790" t="s">
        <v>1541</v>
      </c>
      <c r="E6790" s="1">
        <f t="shared" si="171"/>
        <v>9876.630000000001</v>
      </c>
      <c r="F6790" s="1">
        <v>1197</v>
      </c>
      <c r="G6790" t="s">
        <v>240</v>
      </c>
      <c r="H6790" t="s">
        <v>20</v>
      </c>
      <c r="I6790" s="6">
        <v>41050</v>
      </c>
      <c r="J6790" t="s">
        <v>14</v>
      </c>
      <c r="K6790" t="s">
        <v>15</v>
      </c>
      <c r="L6790" s="1" t="s">
        <v>408</v>
      </c>
      <c r="M6790">
        <v>5</v>
      </c>
      <c r="N6790" t="s">
        <v>816</v>
      </c>
      <c r="O6790" t="s">
        <v>28</v>
      </c>
      <c r="P6790" t="s">
        <v>979</v>
      </c>
    </row>
    <row r="6791" spans="1:16" x14ac:dyDescent="0.3">
      <c r="A6791">
        <v>6789</v>
      </c>
      <c r="B6791" s="2" t="s">
        <v>6365</v>
      </c>
      <c r="C6791" t="s">
        <v>5053</v>
      </c>
      <c r="D6791" t="s">
        <v>2495</v>
      </c>
      <c r="E6791" s="1">
        <f t="shared" si="171"/>
        <v>19945.739999999998</v>
      </c>
      <c r="F6791" s="1">
        <v>1482</v>
      </c>
      <c r="G6791" t="s">
        <v>234</v>
      </c>
      <c r="H6791" t="s">
        <v>20</v>
      </c>
      <c r="I6791" s="6">
        <v>25009</v>
      </c>
      <c r="J6791" t="s">
        <v>14</v>
      </c>
      <c r="K6791" t="s">
        <v>15</v>
      </c>
      <c r="L6791" s="1" t="s">
        <v>963</v>
      </c>
      <c r="M6791">
        <v>7</v>
      </c>
      <c r="O6791" t="s">
        <v>24</v>
      </c>
      <c r="P6791" t="s">
        <v>979</v>
      </c>
    </row>
    <row r="6792" spans="1:16" x14ac:dyDescent="0.3">
      <c r="A6792">
        <v>6790</v>
      </c>
      <c r="B6792" s="2" t="s">
        <v>6361</v>
      </c>
      <c r="C6792" t="s">
        <v>3053</v>
      </c>
      <c r="D6792" t="s">
        <v>1926</v>
      </c>
      <c r="E6792" s="1">
        <f t="shared" si="171"/>
        <v>18141.240000000002</v>
      </c>
      <c r="F6792" s="1">
        <v>1451</v>
      </c>
      <c r="G6792" t="s">
        <v>12</v>
      </c>
      <c r="H6792" t="s">
        <v>20</v>
      </c>
      <c r="I6792" s="6">
        <v>58287</v>
      </c>
      <c r="J6792" t="s">
        <v>25</v>
      </c>
      <c r="K6792" t="s">
        <v>15</v>
      </c>
      <c r="L6792" s="1" t="s">
        <v>170</v>
      </c>
      <c r="M6792">
        <v>5</v>
      </c>
      <c r="N6792" t="s">
        <v>171</v>
      </c>
      <c r="O6792" t="s">
        <v>47</v>
      </c>
      <c r="P6792" t="s">
        <v>979</v>
      </c>
    </row>
    <row r="6793" spans="1:16" x14ac:dyDescent="0.3">
      <c r="A6793">
        <v>6791</v>
      </c>
      <c r="B6793" s="2" t="s">
        <v>6361</v>
      </c>
      <c r="C6793" t="s">
        <v>4300</v>
      </c>
      <c r="D6793" t="s">
        <v>2496</v>
      </c>
      <c r="E6793" s="1">
        <f t="shared" si="171"/>
        <v>9948.81</v>
      </c>
      <c r="F6793" s="1">
        <v>1368</v>
      </c>
      <c r="G6793" t="s">
        <v>268</v>
      </c>
      <c r="H6793" t="s">
        <v>13</v>
      </c>
      <c r="I6793" s="6">
        <v>33547</v>
      </c>
      <c r="J6793" t="s">
        <v>14</v>
      </c>
      <c r="K6793" t="s">
        <v>15</v>
      </c>
      <c r="L6793" s="1" t="s">
        <v>45</v>
      </c>
      <c r="M6793">
        <v>5</v>
      </c>
      <c r="N6793" t="s">
        <v>473</v>
      </c>
      <c r="O6793" t="s">
        <v>28</v>
      </c>
      <c r="P6793" t="s">
        <v>979</v>
      </c>
    </row>
    <row r="6794" spans="1:16" x14ac:dyDescent="0.3">
      <c r="A6794">
        <v>6792</v>
      </c>
      <c r="B6794" s="2" t="s">
        <v>6360</v>
      </c>
      <c r="C6794" t="s">
        <v>5180</v>
      </c>
      <c r="D6794" t="s">
        <v>1824</v>
      </c>
      <c r="E6794" s="1">
        <f t="shared" si="171"/>
        <v>12451.05</v>
      </c>
      <c r="F6794" s="1">
        <v>999</v>
      </c>
      <c r="G6794" t="s">
        <v>234</v>
      </c>
      <c r="H6794" t="s">
        <v>13</v>
      </c>
      <c r="I6794" s="6">
        <v>14758</v>
      </c>
      <c r="J6794" t="s">
        <v>14</v>
      </c>
      <c r="K6794" t="s">
        <v>15</v>
      </c>
      <c r="L6794" s="1" t="s">
        <v>112</v>
      </c>
      <c r="M6794">
        <v>5</v>
      </c>
      <c r="N6794" t="s">
        <v>113</v>
      </c>
      <c r="O6794" t="s">
        <v>28</v>
      </c>
      <c r="P6794" t="s">
        <v>979</v>
      </c>
    </row>
    <row r="6795" spans="1:16" x14ac:dyDescent="0.3">
      <c r="A6795">
        <v>6793</v>
      </c>
      <c r="B6795" s="2" t="s">
        <v>6356</v>
      </c>
      <c r="C6795" t="s">
        <v>5181</v>
      </c>
      <c r="D6795" t="s">
        <v>1989</v>
      </c>
      <c r="E6795" s="1">
        <f t="shared" si="171"/>
        <v>2309.7599999999998</v>
      </c>
      <c r="F6795" s="1">
        <v>1197</v>
      </c>
      <c r="G6795" t="s">
        <v>234</v>
      </c>
      <c r="H6795" t="s">
        <v>13</v>
      </c>
      <c r="I6795" s="6">
        <v>108345</v>
      </c>
      <c r="J6795" t="s">
        <v>25</v>
      </c>
      <c r="K6795" t="s">
        <v>15</v>
      </c>
      <c r="L6795" s="1" t="s">
        <v>1001</v>
      </c>
      <c r="M6795">
        <v>5</v>
      </c>
      <c r="N6795" t="s">
        <v>212</v>
      </c>
      <c r="O6795" t="s">
        <v>18</v>
      </c>
      <c r="P6795" t="s">
        <v>979</v>
      </c>
    </row>
    <row r="6796" spans="1:16" x14ac:dyDescent="0.3">
      <c r="A6796">
        <v>6794</v>
      </c>
      <c r="B6796" s="2" t="s">
        <v>6355</v>
      </c>
      <c r="C6796" t="s">
        <v>5182</v>
      </c>
      <c r="D6796" t="s">
        <v>1291</v>
      </c>
      <c r="E6796" s="1">
        <f t="shared" si="171"/>
        <v>4932.2999999999993</v>
      </c>
      <c r="F6796" s="1">
        <v>3471</v>
      </c>
      <c r="G6796" t="s">
        <v>12</v>
      </c>
      <c r="H6796" t="s">
        <v>20</v>
      </c>
      <c r="I6796" s="6">
        <v>80000</v>
      </c>
      <c r="J6796" t="s">
        <v>42</v>
      </c>
      <c r="K6796" t="s">
        <v>15</v>
      </c>
      <c r="L6796" s="1" t="s">
        <v>1002</v>
      </c>
      <c r="M6796">
        <v>5</v>
      </c>
      <c r="N6796" t="s">
        <v>1003</v>
      </c>
      <c r="O6796" t="s">
        <v>28</v>
      </c>
      <c r="P6796" t="s">
        <v>979</v>
      </c>
    </row>
    <row r="6797" spans="1:16" x14ac:dyDescent="0.3">
      <c r="A6797">
        <v>6795</v>
      </c>
      <c r="B6797" s="2" t="s">
        <v>6355</v>
      </c>
      <c r="C6797" t="s">
        <v>3310</v>
      </c>
      <c r="D6797" t="s">
        <v>1894</v>
      </c>
      <c r="E6797" s="1">
        <f>SUBSTITUTE(D6797, "₹", "")*0.01203</f>
        <v>1142.8500000000001</v>
      </c>
      <c r="F6797" s="1">
        <v>796</v>
      </c>
      <c r="G6797" t="s">
        <v>12</v>
      </c>
      <c r="H6797" t="s">
        <v>13</v>
      </c>
      <c r="I6797" s="6">
        <v>60000</v>
      </c>
      <c r="J6797" t="s">
        <v>42</v>
      </c>
      <c r="K6797" t="s">
        <v>15</v>
      </c>
      <c r="L6797" s="1" t="s">
        <v>395</v>
      </c>
      <c r="M6797">
        <v>5</v>
      </c>
      <c r="N6797" t="s">
        <v>396</v>
      </c>
      <c r="O6797" t="s">
        <v>18</v>
      </c>
      <c r="P6797" t="s">
        <v>979</v>
      </c>
    </row>
    <row r="6798" spans="1:16" x14ac:dyDescent="0.3">
      <c r="A6798">
        <v>6796</v>
      </c>
      <c r="B6798" s="2" t="s">
        <v>6367</v>
      </c>
      <c r="C6798" t="s">
        <v>3765</v>
      </c>
      <c r="D6798" t="s">
        <v>1248</v>
      </c>
      <c r="E6798" s="1">
        <f t="shared" ref="E6798:E6829" si="172">IF(ISNUMBER(SEARCH("Lakh", D6798)),SUBSTITUTE(SUBSTITUTE(D6798, "₹", ""), " Lakh", "") * $R$1, IF(ISNUMBER(SEARCH("Crore", D6798)), SUBSTITUTE(SUBSTITUTE(D6798, "₹", ""), " Crore", "") * 120300, ""))</f>
        <v>1804.5</v>
      </c>
      <c r="F6798" s="1">
        <v>1586</v>
      </c>
      <c r="G6798" t="s">
        <v>12</v>
      </c>
      <c r="H6798" t="s">
        <v>13</v>
      </c>
      <c r="I6798" s="6">
        <v>20000</v>
      </c>
      <c r="J6798" t="s">
        <v>25</v>
      </c>
      <c r="K6798" t="s">
        <v>15</v>
      </c>
      <c r="L6798" s="1">
        <v>104.68</v>
      </c>
      <c r="M6798">
        <v>5</v>
      </c>
      <c r="N6798" t="s">
        <v>537</v>
      </c>
      <c r="O6798" t="s">
        <v>28</v>
      </c>
      <c r="P6798" t="s">
        <v>979</v>
      </c>
    </row>
    <row r="6799" spans="1:16" x14ac:dyDescent="0.3">
      <c r="A6799">
        <v>6797</v>
      </c>
      <c r="B6799" s="2" t="s">
        <v>6354</v>
      </c>
      <c r="C6799" t="s">
        <v>4166</v>
      </c>
      <c r="D6799" t="s">
        <v>1224</v>
      </c>
      <c r="E6799" s="1">
        <f t="shared" si="172"/>
        <v>4210.5</v>
      </c>
      <c r="F6799" s="1">
        <v>1248</v>
      </c>
      <c r="G6799" t="s">
        <v>12</v>
      </c>
      <c r="H6799" t="s">
        <v>13</v>
      </c>
      <c r="I6799" s="6">
        <v>110000</v>
      </c>
      <c r="J6799" t="s">
        <v>14</v>
      </c>
      <c r="K6799" t="s">
        <v>21</v>
      </c>
      <c r="L6799" s="1" t="s">
        <v>742</v>
      </c>
      <c r="M6799">
        <v>5</v>
      </c>
      <c r="N6799" t="s">
        <v>300</v>
      </c>
      <c r="O6799" t="s">
        <v>18</v>
      </c>
      <c r="P6799" t="s">
        <v>979</v>
      </c>
    </row>
    <row r="6800" spans="1:16" x14ac:dyDescent="0.3">
      <c r="A6800">
        <v>6798</v>
      </c>
      <c r="B6800" s="2" t="s">
        <v>6356</v>
      </c>
      <c r="C6800" t="s">
        <v>5183</v>
      </c>
      <c r="D6800" t="s">
        <v>1248</v>
      </c>
      <c r="E6800" s="1">
        <f t="shared" si="172"/>
        <v>1804.5</v>
      </c>
      <c r="F6800" s="1">
        <v>1248</v>
      </c>
      <c r="G6800" t="s">
        <v>12</v>
      </c>
      <c r="H6800" t="s">
        <v>13</v>
      </c>
      <c r="I6800" s="6">
        <v>90000</v>
      </c>
      <c r="J6800" t="s">
        <v>14</v>
      </c>
      <c r="K6800" t="s">
        <v>21</v>
      </c>
      <c r="L6800" s="1" t="s">
        <v>215</v>
      </c>
      <c r="M6800">
        <v>5</v>
      </c>
      <c r="N6800" t="s">
        <v>405</v>
      </c>
      <c r="O6800" t="s">
        <v>18</v>
      </c>
      <c r="P6800" t="s">
        <v>979</v>
      </c>
    </row>
    <row r="6801" spans="1:16" x14ac:dyDescent="0.3">
      <c r="A6801">
        <v>6799</v>
      </c>
      <c r="B6801" s="2" t="s">
        <v>6363</v>
      </c>
      <c r="C6801" t="s">
        <v>5184</v>
      </c>
      <c r="D6801" t="s">
        <v>1246</v>
      </c>
      <c r="E6801" s="1">
        <f t="shared" si="172"/>
        <v>6616.5</v>
      </c>
      <c r="F6801" s="1">
        <v>1968</v>
      </c>
      <c r="G6801" t="s">
        <v>12</v>
      </c>
      <c r="H6801" t="s">
        <v>13</v>
      </c>
      <c r="I6801" s="6">
        <v>120000</v>
      </c>
      <c r="J6801" t="s">
        <v>154</v>
      </c>
      <c r="K6801" t="s">
        <v>21</v>
      </c>
      <c r="L6801" s="1" t="s">
        <v>1004</v>
      </c>
      <c r="M6801">
        <v>5</v>
      </c>
      <c r="N6801" t="s">
        <v>1005</v>
      </c>
      <c r="O6801" t="s">
        <v>28</v>
      </c>
      <c r="P6801" t="s">
        <v>979</v>
      </c>
    </row>
    <row r="6802" spans="1:16" x14ac:dyDescent="0.3">
      <c r="A6802">
        <v>6800</v>
      </c>
      <c r="B6802" s="2" t="s">
        <v>6364</v>
      </c>
      <c r="C6802" t="s">
        <v>5185</v>
      </c>
      <c r="D6802" t="s">
        <v>1211</v>
      </c>
      <c r="E6802" s="1">
        <f t="shared" si="172"/>
        <v>5413.5</v>
      </c>
      <c r="F6802" s="1">
        <v>1586</v>
      </c>
      <c r="G6802" t="s">
        <v>12</v>
      </c>
      <c r="H6802" t="s">
        <v>13</v>
      </c>
      <c r="I6802" s="6">
        <v>80000</v>
      </c>
      <c r="J6802" t="s">
        <v>25</v>
      </c>
      <c r="K6802" t="s">
        <v>15</v>
      </c>
      <c r="L6802" s="1" t="s">
        <v>408</v>
      </c>
      <c r="M6802">
        <v>5</v>
      </c>
      <c r="N6802" t="s">
        <v>1006</v>
      </c>
      <c r="O6802" t="s">
        <v>28</v>
      </c>
      <c r="P6802" t="s">
        <v>979</v>
      </c>
    </row>
    <row r="6803" spans="1:16" x14ac:dyDescent="0.3">
      <c r="A6803">
        <v>6801</v>
      </c>
      <c r="B6803" s="2" t="s">
        <v>6361</v>
      </c>
      <c r="C6803" t="s">
        <v>2980</v>
      </c>
      <c r="D6803" t="s">
        <v>1218</v>
      </c>
      <c r="E6803" s="1">
        <f t="shared" si="172"/>
        <v>3969.8999999999996</v>
      </c>
      <c r="F6803" s="1">
        <v>796</v>
      </c>
      <c r="G6803" t="s">
        <v>12</v>
      </c>
      <c r="H6803" t="s">
        <v>13</v>
      </c>
      <c r="I6803" s="6">
        <v>30000</v>
      </c>
      <c r="J6803" t="s">
        <v>14</v>
      </c>
      <c r="K6803" t="s">
        <v>15</v>
      </c>
      <c r="L6803" s="1" t="s">
        <v>89</v>
      </c>
      <c r="M6803">
        <v>5</v>
      </c>
      <c r="N6803" t="s">
        <v>90</v>
      </c>
      <c r="O6803" t="s">
        <v>18</v>
      </c>
      <c r="P6803" t="s">
        <v>979</v>
      </c>
    </row>
    <row r="6804" spans="1:16" x14ac:dyDescent="0.3">
      <c r="A6804">
        <v>6802</v>
      </c>
      <c r="B6804" s="2" t="s">
        <v>6353</v>
      </c>
      <c r="C6804" t="s">
        <v>3209</v>
      </c>
      <c r="D6804" t="s">
        <v>2270</v>
      </c>
      <c r="E6804" s="1">
        <f t="shared" si="172"/>
        <v>6700.71</v>
      </c>
      <c r="F6804" s="1">
        <v>1199</v>
      </c>
      <c r="G6804" t="s">
        <v>268</v>
      </c>
      <c r="H6804" t="s">
        <v>20</v>
      </c>
      <c r="I6804" s="6">
        <v>34813</v>
      </c>
      <c r="J6804" t="s">
        <v>25</v>
      </c>
      <c r="K6804" t="s">
        <v>15</v>
      </c>
      <c r="L6804" s="1" t="s">
        <v>324</v>
      </c>
      <c r="M6804">
        <v>5</v>
      </c>
      <c r="N6804" t="s">
        <v>81</v>
      </c>
      <c r="O6804" t="s">
        <v>18</v>
      </c>
      <c r="P6804" t="s">
        <v>979</v>
      </c>
    </row>
    <row r="6805" spans="1:16" x14ac:dyDescent="0.3">
      <c r="A6805">
        <v>6803</v>
      </c>
      <c r="B6805" s="2" t="s">
        <v>6361</v>
      </c>
      <c r="C6805" t="s">
        <v>5186</v>
      </c>
      <c r="D6805" t="s">
        <v>2336</v>
      </c>
      <c r="E6805" s="1">
        <f t="shared" si="172"/>
        <v>10983.390000000001</v>
      </c>
      <c r="F6805" s="1">
        <v>1497</v>
      </c>
      <c r="G6805" t="s">
        <v>268</v>
      </c>
      <c r="H6805" t="s">
        <v>20</v>
      </c>
      <c r="I6805" s="6">
        <v>34382</v>
      </c>
      <c r="J6805" t="s">
        <v>25</v>
      </c>
      <c r="K6805" t="s">
        <v>21</v>
      </c>
      <c r="L6805" s="1" t="s">
        <v>172</v>
      </c>
      <c r="M6805">
        <v>5</v>
      </c>
      <c r="N6805" t="s">
        <v>399</v>
      </c>
      <c r="O6805" t="s">
        <v>47</v>
      </c>
      <c r="P6805" t="s">
        <v>979</v>
      </c>
    </row>
    <row r="6806" spans="1:16" x14ac:dyDescent="0.3">
      <c r="A6806">
        <v>6804</v>
      </c>
      <c r="B6806" s="2" t="s">
        <v>6359</v>
      </c>
      <c r="C6806" t="s">
        <v>5187</v>
      </c>
      <c r="D6806" t="s">
        <v>2104</v>
      </c>
      <c r="E6806" s="1">
        <f t="shared" si="172"/>
        <v>11584.890000000001</v>
      </c>
      <c r="F6806" s="1">
        <v>1330</v>
      </c>
      <c r="G6806" t="s">
        <v>268</v>
      </c>
      <c r="H6806" t="s">
        <v>13</v>
      </c>
      <c r="I6806" s="6">
        <v>30191</v>
      </c>
      <c r="J6806" t="s">
        <v>14</v>
      </c>
      <c r="K6806" t="s">
        <v>15</v>
      </c>
      <c r="L6806" s="1" t="s">
        <v>959</v>
      </c>
      <c r="M6806">
        <v>5</v>
      </c>
      <c r="N6806" t="s">
        <v>597</v>
      </c>
      <c r="O6806" t="s">
        <v>47</v>
      </c>
      <c r="P6806" t="s">
        <v>979</v>
      </c>
    </row>
    <row r="6807" spans="1:16" x14ac:dyDescent="0.3">
      <c r="A6807">
        <v>6805</v>
      </c>
      <c r="B6807" s="2" t="s">
        <v>6365</v>
      </c>
      <c r="C6807" t="s">
        <v>3147</v>
      </c>
      <c r="D6807" t="s">
        <v>1876</v>
      </c>
      <c r="E6807" s="1">
        <f t="shared" si="172"/>
        <v>10442.039999999999</v>
      </c>
      <c r="F6807" s="1">
        <v>1199</v>
      </c>
      <c r="G6807" t="s">
        <v>234</v>
      </c>
      <c r="H6807" t="s">
        <v>13</v>
      </c>
      <c r="I6807" s="6">
        <v>25533</v>
      </c>
      <c r="J6807" t="s">
        <v>14</v>
      </c>
      <c r="K6807" t="s">
        <v>51</v>
      </c>
      <c r="L6807" s="1" t="s">
        <v>274</v>
      </c>
      <c r="M6807">
        <v>5</v>
      </c>
      <c r="N6807" t="s">
        <v>275</v>
      </c>
      <c r="O6807" t="s">
        <v>28</v>
      </c>
      <c r="P6807" t="s">
        <v>979</v>
      </c>
    </row>
    <row r="6808" spans="1:16" x14ac:dyDescent="0.3">
      <c r="A6808">
        <v>6806</v>
      </c>
      <c r="B6808" s="2" t="s">
        <v>6358</v>
      </c>
      <c r="C6808" t="s">
        <v>3139</v>
      </c>
      <c r="D6808" t="s">
        <v>2497</v>
      </c>
      <c r="E6808" s="1">
        <f t="shared" si="172"/>
        <v>3055.62</v>
      </c>
      <c r="F6808" s="1">
        <v>998</v>
      </c>
      <c r="G6808" t="s">
        <v>234</v>
      </c>
      <c r="H6808" t="s">
        <v>13</v>
      </c>
      <c r="I6808" s="6">
        <v>50930</v>
      </c>
      <c r="J6808" t="s">
        <v>25</v>
      </c>
      <c r="K6808" t="s">
        <v>15</v>
      </c>
      <c r="L6808" s="1" t="s">
        <v>86</v>
      </c>
      <c r="M6808">
        <v>5</v>
      </c>
      <c r="N6808" t="s">
        <v>269</v>
      </c>
      <c r="O6808" t="s">
        <v>18</v>
      </c>
      <c r="P6808" t="s">
        <v>979</v>
      </c>
    </row>
    <row r="6809" spans="1:16" x14ac:dyDescent="0.3">
      <c r="A6809">
        <v>6807</v>
      </c>
      <c r="B6809" s="2" t="s">
        <v>6352</v>
      </c>
      <c r="C6809" t="s">
        <v>3258</v>
      </c>
      <c r="D6809" t="s">
        <v>1944</v>
      </c>
      <c r="E6809" s="1">
        <f t="shared" si="172"/>
        <v>6784.9199999999992</v>
      </c>
      <c r="F6809" s="1">
        <v>1197</v>
      </c>
      <c r="G6809" t="s">
        <v>234</v>
      </c>
      <c r="H6809" t="s">
        <v>20</v>
      </c>
      <c r="I6809" s="6">
        <v>38831</v>
      </c>
      <c r="J6809" t="s">
        <v>25</v>
      </c>
      <c r="K6809" t="s">
        <v>15</v>
      </c>
      <c r="L6809" s="1" t="s">
        <v>31</v>
      </c>
      <c r="M6809">
        <v>5</v>
      </c>
      <c r="N6809" t="s">
        <v>74</v>
      </c>
      <c r="O6809" t="s">
        <v>18</v>
      </c>
      <c r="P6809" t="s">
        <v>979</v>
      </c>
    </row>
    <row r="6810" spans="1:16" x14ac:dyDescent="0.3">
      <c r="A6810">
        <v>6808</v>
      </c>
      <c r="B6810" s="2" t="s">
        <v>6354</v>
      </c>
      <c r="C6810" t="s">
        <v>4214</v>
      </c>
      <c r="D6810" t="s">
        <v>1510</v>
      </c>
      <c r="E6810" s="1">
        <f t="shared" si="172"/>
        <v>5341.3200000000006</v>
      </c>
      <c r="F6810" s="1">
        <v>998</v>
      </c>
      <c r="G6810" t="s">
        <v>234</v>
      </c>
      <c r="H6810" t="s">
        <v>13</v>
      </c>
      <c r="I6810" s="6">
        <v>38429</v>
      </c>
      <c r="J6810" t="s">
        <v>14</v>
      </c>
      <c r="K6810" t="s">
        <v>15</v>
      </c>
      <c r="L6810" s="1" t="s">
        <v>71</v>
      </c>
      <c r="M6810">
        <v>5</v>
      </c>
      <c r="N6810" t="s">
        <v>270</v>
      </c>
      <c r="O6810" t="s">
        <v>18</v>
      </c>
      <c r="P6810" t="s">
        <v>979</v>
      </c>
    </row>
    <row r="6811" spans="1:16" x14ac:dyDescent="0.3">
      <c r="A6811">
        <v>6809</v>
      </c>
      <c r="B6811" s="2" t="s">
        <v>6361</v>
      </c>
      <c r="C6811" t="s">
        <v>5188</v>
      </c>
      <c r="D6811" t="s">
        <v>1405</v>
      </c>
      <c r="E6811" s="1">
        <f t="shared" si="172"/>
        <v>6568.38</v>
      </c>
      <c r="F6811" s="1">
        <v>998</v>
      </c>
      <c r="G6811" t="s">
        <v>240</v>
      </c>
      <c r="H6811" t="s">
        <v>13</v>
      </c>
      <c r="I6811" s="6">
        <v>111234</v>
      </c>
      <c r="J6811" t="s">
        <v>14</v>
      </c>
      <c r="K6811" t="s">
        <v>51</v>
      </c>
      <c r="L6811" s="1" t="s">
        <v>71</v>
      </c>
      <c r="M6811">
        <v>5</v>
      </c>
      <c r="N6811" t="s">
        <v>1007</v>
      </c>
      <c r="O6811" t="s">
        <v>18</v>
      </c>
      <c r="P6811" t="s">
        <v>979</v>
      </c>
    </row>
    <row r="6812" spans="1:16" x14ac:dyDescent="0.3">
      <c r="A6812">
        <v>6810</v>
      </c>
      <c r="B6812" s="2" t="s">
        <v>6358</v>
      </c>
      <c r="C6812" t="s">
        <v>3799</v>
      </c>
      <c r="D6812" t="s">
        <v>1393</v>
      </c>
      <c r="E6812" s="1">
        <f t="shared" si="172"/>
        <v>9214.98</v>
      </c>
      <c r="F6812" s="1">
        <v>1997</v>
      </c>
      <c r="G6812" t="s">
        <v>12</v>
      </c>
      <c r="H6812" t="s">
        <v>20</v>
      </c>
      <c r="I6812" s="6">
        <v>83586</v>
      </c>
      <c r="J6812" t="s">
        <v>25</v>
      </c>
      <c r="K6812" t="s">
        <v>15</v>
      </c>
      <c r="L6812" s="1" t="s">
        <v>22</v>
      </c>
      <c r="M6812">
        <v>5</v>
      </c>
      <c r="N6812" t="s">
        <v>409</v>
      </c>
      <c r="O6812" t="s">
        <v>47</v>
      </c>
      <c r="P6812" t="s">
        <v>979</v>
      </c>
    </row>
    <row r="6813" spans="1:16" x14ac:dyDescent="0.3">
      <c r="A6813">
        <v>6811</v>
      </c>
      <c r="B6813" s="2" t="s">
        <v>6354</v>
      </c>
      <c r="C6813" t="s">
        <v>4503</v>
      </c>
      <c r="D6813" t="s">
        <v>1285</v>
      </c>
      <c r="E6813" s="1">
        <f t="shared" si="172"/>
        <v>5233.0499999999993</v>
      </c>
      <c r="F6813" s="1">
        <v>1197</v>
      </c>
      <c r="G6813" t="s">
        <v>234</v>
      </c>
      <c r="H6813" t="s">
        <v>13</v>
      </c>
      <c r="I6813" s="6">
        <v>40791</v>
      </c>
      <c r="J6813" t="s">
        <v>25</v>
      </c>
      <c r="K6813" t="s">
        <v>15</v>
      </c>
      <c r="L6813" s="1" t="s">
        <v>73</v>
      </c>
      <c r="M6813">
        <v>5</v>
      </c>
      <c r="N6813" t="s">
        <v>473</v>
      </c>
      <c r="O6813" t="s">
        <v>28</v>
      </c>
      <c r="P6813" t="s">
        <v>979</v>
      </c>
    </row>
    <row r="6814" spans="1:16" x14ac:dyDescent="0.3">
      <c r="A6814">
        <v>6812</v>
      </c>
      <c r="B6814" s="2" t="s">
        <v>6352</v>
      </c>
      <c r="C6814" t="s">
        <v>3228</v>
      </c>
      <c r="D6814" t="s">
        <v>1372</v>
      </c>
      <c r="E6814" s="1">
        <f t="shared" si="172"/>
        <v>8517.24</v>
      </c>
      <c r="F6814" s="1">
        <v>1248</v>
      </c>
      <c r="G6814" t="s">
        <v>234</v>
      </c>
      <c r="H6814" t="s">
        <v>20</v>
      </c>
      <c r="I6814" s="6">
        <v>52033</v>
      </c>
      <c r="J6814" t="s">
        <v>25</v>
      </c>
      <c r="K6814" t="s">
        <v>21</v>
      </c>
      <c r="L6814" s="1" t="s">
        <v>129</v>
      </c>
      <c r="M6814">
        <v>5</v>
      </c>
      <c r="N6814" t="s">
        <v>130</v>
      </c>
      <c r="O6814" t="s">
        <v>28</v>
      </c>
      <c r="P6814" t="s">
        <v>979</v>
      </c>
    </row>
    <row r="6815" spans="1:16" x14ac:dyDescent="0.3">
      <c r="A6815">
        <v>6813</v>
      </c>
      <c r="B6815" s="2" t="s">
        <v>6362</v>
      </c>
      <c r="C6815" t="s">
        <v>5189</v>
      </c>
      <c r="D6815" t="s">
        <v>1224</v>
      </c>
      <c r="E6815" s="1">
        <f t="shared" si="172"/>
        <v>4210.5</v>
      </c>
      <c r="F6815" s="1">
        <v>1798</v>
      </c>
      <c r="G6815" t="s">
        <v>12</v>
      </c>
      <c r="H6815" t="s">
        <v>13</v>
      </c>
      <c r="I6815" s="6">
        <v>150000</v>
      </c>
      <c r="J6815" t="s">
        <v>25</v>
      </c>
      <c r="K6815" t="s">
        <v>51</v>
      </c>
      <c r="L6815" s="1" t="s">
        <v>168</v>
      </c>
      <c r="M6815">
        <v>5</v>
      </c>
      <c r="N6815" t="s">
        <v>722</v>
      </c>
      <c r="O6815" t="s">
        <v>28</v>
      </c>
      <c r="P6815" t="s">
        <v>979</v>
      </c>
    </row>
    <row r="6816" spans="1:16" x14ac:dyDescent="0.3">
      <c r="A6816">
        <v>6814</v>
      </c>
      <c r="B6816" s="2" t="s">
        <v>6365</v>
      </c>
      <c r="C6816" t="s">
        <v>5190</v>
      </c>
      <c r="D6816" t="s">
        <v>1924</v>
      </c>
      <c r="E6816" s="1">
        <f t="shared" si="172"/>
        <v>16240.5</v>
      </c>
      <c r="F6816" s="1">
        <v>1462</v>
      </c>
      <c r="G6816" t="s">
        <v>12</v>
      </c>
      <c r="H6816" t="s">
        <v>20</v>
      </c>
      <c r="I6816" s="6">
        <v>10000</v>
      </c>
      <c r="J6816" t="s">
        <v>14</v>
      </c>
      <c r="K6816" t="s">
        <v>15</v>
      </c>
      <c r="L6816" s="1" t="s">
        <v>222</v>
      </c>
      <c r="M6816">
        <v>5</v>
      </c>
      <c r="N6816" t="s">
        <v>223</v>
      </c>
      <c r="O6816" t="s">
        <v>47</v>
      </c>
      <c r="P6816" t="s">
        <v>979</v>
      </c>
    </row>
    <row r="6817" spans="1:16" x14ac:dyDescent="0.3">
      <c r="A6817">
        <v>6815</v>
      </c>
      <c r="B6817" s="2" t="s">
        <v>6364</v>
      </c>
      <c r="C6817" t="s">
        <v>5191</v>
      </c>
      <c r="D6817" t="s">
        <v>2146</v>
      </c>
      <c r="E6817" s="1">
        <f t="shared" si="172"/>
        <v>9563.85</v>
      </c>
      <c r="F6817" s="1">
        <v>2477</v>
      </c>
      <c r="G6817" t="s">
        <v>12</v>
      </c>
      <c r="H6817" t="s">
        <v>13</v>
      </c>
      <c r="I6817" s="6">
        <v>100000</v>
      </c>
      <c r="J6817" t="s">
        <v>25</v>
      </c>
      <c r="K6817" t="s">
        <v>21</v>
      </c>
      <c r="L6817" s="1" t="s">
        <v>665</v>
      </c>
      <c r="M6817">
        <v>7</v>
      </c>
      <c r="N6817" t="s">
        <v>458</v>
      </c>
      <c r="O6817" t="s">
        <v>47</v>
      </c>
      <c r="P6817" t="s">
        <v>979</v>
      </c>
    </row>
    <row r="6818" spans="1:16" x14ac:dyDescent="0.3">
      <c r="A6818">
        <v>6816</v>
      </c>
      <c r="B6818" s="2" t="s">
        <v>6364</v>
      </c>
      <c r="C6818" t="s">
        <v>5191</v>
      </c>
      <c r="D6818" t="s">
        <v>2146</v>
      </c>
      <c r="E6818" s="1">
        <f t="shared" si="172"/>
        <v>9563.85</v>
      </c>
      <c r="F6818" s="1">
        <v>2477</v>
      </c>
      <c r="G6818" t="s">
        <v>12</v>
      </c>
      <c r="H6818" t="s">
        <v>13</v>
      </c>
      <c r="I6818" s="6">
        <v>100000</v>
      </c>
      <c r="J6818" t="s">
        <v>25</v>
      </c>
      <c r="K6818" t="s">
        <v>21</v>
      </c>
      <c r="L6818" s="1" t="s">
        <v>665</v>
      </c>
      <c r="M6818">
        <v>7</v>
      </c>
      <c r="N6818" t="s">
        <v>458</v>
      </c>
      <c r="O6818" t="s">
        <v>47</v>
      </c>
      <c r="P6818" t="s">
        <v>979</v>
      </c>
    </row>
    <row r="6819" spans="1:16" x14ac:dyDescent="0.3">
      <c r="A6819">
        <v>6817</v>
      </c>
      <c r="B6819" s="2" t="s">
        <v>6353</v>
      </c>
      <c r="C6819" t="s">
        <v>3302</v>
      </c>
      <c r="D6819" t="s">
        <v>1246</v>
      </c>
      <c r="E6819" s="1">
        <f t="shared" si="172"/>
        <v>6616.5</v>
      </c>
      <c r="F6819" s="1">
        <v>1199</v>
      </c>
      <c r="G6819" t="s">
        <v>12</v>
      </c>
      <c r="H6819" t="s">
        <v>20</v>
      </c>
      <c r="I6819" s="6">
        <v>80000</v>
      </c>
      <c r="J6819" t="s">
        <v>14</v>
      </c>
      <c r="K6819" t="s">
        <v>15</v>
      </c>
      <c r="L6819" s="1" t="s">
        <v>54</v>
      </c>
      <c r="M6819">
        <v>5</v>
      </c>
      <c r="N6819" t="s">
        <v>389</v>
      </c>
      <c r="O6819" t="s">
        <v>28</v>
      </c>
      <c r="P6819" t="s">
        <v>979</v>
      </c>
    </row>
    <row r="6820" spans="1:16" x14ac:dyDescent="0.3">
      <c r="A6820">
        <v>6818</v>
      </c>
      <c r="B6820" s="2" t="s">
        <v>6353</v>
      </c>
      <c r="C6820" t="s">
        <v>3691</v>
      </c>
      <c r="D6820" t="s">
        <v>1378</v>
      </c>
      <c r="E6820" s="1">
        <f t="shared" si="172"/>
        <v>12631.5</v>
      </c>
      <c r="F6820" s="1">
        <v>2179</v>
      </c>
      <c r="G6820" t="s">
        <v>12</v>
      </c>
      <c r="H6820" t="s">
        <v>20</v>
      </c>
      <c r="I6820" s="6">
        <v>80000</v>
      </c>
      <c r="J6820" t="s">
        <v>25</v>
      </c>
      <c r="K6820" t="s">
        <v>21</v>
      </c>
      <c r="L6820" s="1" t="s">
        <v>76</v>
      </c>
      <c r="M6820">
        <v>7</v>
      </c>
      <c r="N6820" t="s">
        <v>126</v>
      </c>
      <c r="O6820" t="s">
        <v>47</v>
      </c>
      <c r="P6820" t="s">
        <v>979</v>
      </c>
    </row>
    <row r="6821" spans="1:16" x14ac:dyDescent="0.3">
      <c r="A6821">
        <v>6819</v>
      </c>
      <c r="B6821" s="2" t="s">
        <v>6360</v>
      </c>
      <c r="C6821" t="s">
        <v>5192</v>
      </c>
      <c r="D6821" t="s">
        <v>1210</v>
      </c>
      <c r="E6821" s="1">
        <f t="shared" si="172"/>
        <v>12030</v>
      </c>
      <c r="F6821" s="1">
        <v>1496</v>
      </c>
      <c r="G6821" t="s">
        <v>12</v>
      </c>
      <c r="H6821" t="s">
        <v>13</v>
      </c>
      <c r="I6821" s="6">
        <v>20000</v>
      </c>
      <c r="J6821" t="s">
        <v>14</v>
      </c>
      <c r="K6821" t="s">
        <v>15</v>
      </c>
      <c r="L6821" s="1" t="s">
        <v>798</v>
      </c>
      <c r="M6821">
        <v>5</v>
      </c>
      <c r="N6821" t="s">
        <v>799</v>
      </c>
      <c r="O6821" t="s">
        <v>47</v>
      </c>
      <c r="P6821" t="s">
        <v>979</v>
      </c>
    </row>
    <row r="6822" spans="1:16" x14ac:dyDescent="0.3">
      <c r="A6822">
        <v>6820</v>
      </c>
      <c r="B6822" s="2" t="s">
        <v>6365</v>
      </c>
      <c r="C6822" t="s">
        <v>3049</v>
      </c>
      <c r="D6822" t="s">
        <v>2498</v>
      </c>
      <c r="E6822" s="1">
        <f t="shared" si="172"/>
        <v>7975.8899999999994</v>
      </c>
      <c r="F6822" s="1">
        <v>1197</v>
      </c>
      <c r="G6822" t="s">
        <v>234</v>
      </c>
      <c r="H6822" t="s">
        <v>13</v>
      </c>
      <c r="I6822" s="6">
        <v>4777</v>
      </c>
      <c r="J6822" t="s">
        <v>14</v>
      </c>
      <c r="K6822" t="s">
        <v>15</v>
      </c>
      <c r="L6822" s="1" t="s">
        <v>67</v>
      </c>
      <c r="M6822">
        <v>5</v>
      </c>
      <c r="N6822" t="s">
        <v>166</v>
      </c>
      <c r="O6822" t="s">
        <v>18</v>
      </c>
      <c r="P6822" t="s">
        <v>979</v>
      </c>
    </row>
    <row r="6823" spans="1:16" x14ac:dyDescent="0.3">
      <c r="A6823">
        <v>6821</v>
      </c>
      <c r="B6823" s="2" t="s">
        <v>6352</v>
      </c>
      <c r="C6823" t="s">
        <v>4218</v>
      </c>
      <c r="D6823" t="s">
        <v>2012</v>
      </c>
      <c r="E6823" s="1">
        <f t="shared" si="172"/>
        <v>10045.049999999999</v>
      </c>
      <c r="F6823" s="1">
        <v>1497</v>
      </c>
      <c r="G6823" t="s">
        <v>12</v>
      </c>
      <c r="H6823" t="s">
        <v>20</v>
      </c>
      <c r="I6823" s="6">
        <v>76320</v>
      </c>
      <c r="J6823" t="s">
        <v>25</v>
      </c>
      <c r="K6823" t="s">
        <v>15</v>
      </c>
      <c r="L6823" s="1" t="s">
        <v>380</v>
      </c>
      <c r="M6823">
        <v>5</v>
      </c>
      <c r="N6823" t="s">
        <v>40</v>
      </c>
      <c r="O6823" t="s">
        <v>28</v>
      </c>
      <c r="P6823" t="s">
        <v>979</v>
      </c>
    </row>
    <row r="6824" spans="1:16" x14ac:dyDescent="0.3">
      <c r="A6824">
        <v>6822</v>
      </c>
      <c r="B6824" s="2" t="s">
        <v>6363</v>
      </c>
      <c r="C6824" t="s">
        <v>3884</v>
      </c>
      <c r="D6824" t="s">
        <v>2096</v>
      </c>
      <c r="E6824" s="1">
        <f t="shared" si="172"/>
        <v>5377.41</v>
      </c>
      <c r="F6824" s="1">
        <v>1248</v>
      </c>
      <c r="G6824" t="s">
        <v>234</v>
      </c>
      <c r="H6824" t="s">
        <v>13</v>
      </c>
      <c r="I6824" s="6">
        <v>99479</v>
      </c>
      <c r="J6824" t="s">
        <v>14</v>
      </c>
      <c r="K6824" t="s">
        <v>21</v>
      </c>
      <c r="L6824" s="1" t="s">
        <v>64</v>
      </c>
      <c r="M6824">
        <v>5</v>
      </c>
      <c r="N6824" t="s">
        <v>75</v>
      </c>
      <c r="O6824" t="s">
        <v>18</v>
      </c>
      <c r="P6824" t="s">
        <v>979</v>
      </c>
    </row>
    <row r="6825" spans="1:16" x14ac:dyDescent="0.3">
      <c r="A6825">
        <v>6823</v>
      </c>
      <c r="B6825" s="2" t="s">
        <v>6354</v>
      </c>
      <c r="C6825" t="s">
        <v>3893</v>
      </c>
      <c r="D6825" t="s">
        <v>1500</v>
      </c>
      <c r="E6825" s="1">
        <f t="shared" si="172"/>
        <v>7807.47</v>
      </c>
      <c r="F6825" s="1">
        <v>1497</v>
      </c>
      <c r="G6825" t="s">
        <v>234</v>
      </c>
      <c r="H6825" t="s">
        <v>13</v>
      </c>
      <c r="I6825" s="6">
        <v>52877</v>
      </c>
      <c r="J6825" t="s">
        <v>14</v>
      </c>
      <c r="K6825" t="s">
        <v>15</v>
      </c>
      <c r="L6825" s="1" t="s">
        <v>347</v>
      </c>
      <c r="M6825">
        <v>5</v>
      </c>
      <c r="N6825" t="s">
        <v>372</v>
      </c>
      <c r="O6825" t="s">
        <v>28</v>
      </c>
      <c r="P6825" t="s">
        <v>979</v>
      </c>
    </row>
    <row r="6826" spans="1:16" x14ac:dyDescent="0.3">
      <c r="A6826">
        <v>6824</v>
      </c>
      <c r="B6826" s="2" t="s">
        <v>6352</v>
      </c>
      <c r="C6826" t="s">
        <v>3069</v>
      </c>
      <c r="D6826" t="s">
        <v>1443</v>
      </c>
      <c r="E6826" s="1">
        <f t="shared" si="172"/>
        <v>4643.58</v>
      </c>
      <c r="F6826" s="1">
        <v>999</v>
      </c>
      <c r="G6826" t="s">
        <v>234</v>
      </c>
      <c r="H6826" t="s">
        <v>20</v>
      </c>
      <c r="I6826" s="6">
        <v>52528</v>
      </c>
      <c r="J6826" t="s">
        <v>14</v>
      </c>
      <c r="K6826" t="s">
        <v>15</v>
      </c>
      <c r="L6826" s="1" t="s">
        <v>134</v>
      </c>
      <c r="M6826">
        <v>5</v>
      </c>
      <c r="N6826" t="s">
        <v>192</v>
      </c>
      <c r="O6826" t="s">
        <v>18</v>
      </c>
      <c r="P6826" t="s">
        <v>979</v>
      </c>
    </row>
    <row r="6827" spans="1:16" x14ac:dyDescent="0.3">
      <c r="A6827">
        <v>6825</v>
      </c>
      <c r="B6827" s="2" t="s">
        <v>6364</v>
      </c>
      <c r="C6827" t="s">
        <v>3623</v>
      </c>
      <c r="D6827" t="s">
        <v>1511</v>
      </c>
      <c r="E6827" s="1">
        <f t="shared" si="172"/>
        <v>4378.92</v>
      </c>
      <c r="F6827" s="1">
        <v>1198</v>
      </c>
      <c r="G6827" t="s">
        <v>234</v>
      </c>
      <c r="H6827" t="s">
        <v>13</v>
      </c>
      <c r="I6827" s="6">
        <v>18547</v>
      </c>
      <c r="J6827" t="s">
        <v>14</v>
      </c>
      <c r="K6827" t="s">
        <v>15</v>
      </c>
      <c r="L6827" s="1" t="s">
        <v>39</v>
      </c>
      <c r="M6827">
        <v>5</v>
      </c>
      <c r="N6827" t="s">
        <v>40</v>
      </c>
      <c r="O6827" t="s">
        <v>28</v>
      </c>
      <c r="P6827" t="s">
        <v>979</v>
      </c>
    </row>
    <row r="6828" spans="1:16" x14ac:dyDescent="0.3">
      <c r="A6828">
        <v>6826</v>
      </c>
      <c r="B6828" s="2" t="s">
        <v>6354</v>
      </c>
      <c r="C6828" t="s">
        <v>3958</v>
      </c>
      <c r="D6828" t="s">
        <v>1237</v>
      </c>
      <c r="E6828" s="1">
        <f t="shared" si="172"/>
        <v>4992.4500000000007</v>
      </c>
      <c r="F6828" s="1">
        <v>998</v>
      </c>
      <c r="G6828" t="s">
        <v>12</v>
      </c>
      <c r="H6828" t="s">
        <v>13</v>
      </c>
      <c r="I6828" s="6">
        <v>83408</v>
      </c>
      <c r="J6828" t="s">
        <v>14</v>
      </c>
      <c r="K6828" t="s">
        <v>51</v>
      </c>
      <c r="L6828" s="1" t="s">
        <v>327</v>
      </c>
      <c r="M6828">
        <v>5</v>
      </c>
      <c r="N6828" t="s">
        <v>699</v>
      </c>
      <c r="O6828" t="s">
        <v>18</v>
      </c>
      <c r="P6828" t="s">
        <v>979</v>
      </c>
    </row>
    <row r="6829" spans="1:16" x14ac:dyDescent="0.3">
      <c r="A6829">
        <v>6827</v>
      </c>
      <c r="B6829" s="2" t="s">
        <v>6354</v>
      </c>
      <c r="C6829" t="s">
        <v>3072</v>
      </c>
      <c r="D6829" t="s">
        <v>1653</v>
      </c>
      <c r="E6829" s="1">
        <f t="shared" si="172"/>
        <v>5329.29</v>
      </c>
      <c r="F6829" s="1">
        <v>1197</v>
      </c>
      <c r="G6829" t="s">
        <v>12</v>
      </c>
      <c r="H6829" t="s">
        <v>13</v>
      </c>
      <c r="I6829" s="6">
        <v>47507</v>
      </c>
      <c r="J6829" t="s">
        <v>42</v>
      </c>
      <c r="K6829" t="s">
        <v>15</v>
      </c>
      <c r="L6829" s="1" t="s">
        <v>84</v>
      </c>
      <c r="M6829">
        <v>5</v>
      </c>
      <c r="N6829" t="s">
        <v>308</v>
      </c>
      <c r="O6829" t="s">
        <v>18</v>
      </c>
      <c r="P6829" t="s">
        <v>979</v>
      </c>
    </row>
    <row r="6830" spans="1:16" x14ac:dyDescent="0.3">
      <c r="A6830">
        <v>6828</v>
      </c>
      <c r="B6830" s="2" t="s">
        <v>6363</v>
      </c>
      <c r="C6830" t="s">
        <v>3055</v>
      </c>
      <c r="D6830" t="s">
        <v>1518</v>
      </c>
      <c r="E6830" s="1">
        <f t="shared" ref="E6830:E6855" si="173">IF(ISNUMBER(SEARCH("Lakh", D6830)),SUBSTITUTE(SUBSTITUTE(D6830, "₹", ""), " Lakh", "") * $R$1, IF(ISNUMBER(SEARCH("Crore", D6830)), SUBSTITUTE(SUBSTITUTE(D6830, "₹", ""), " Crore", "") * 120300, ""))</f>
        <v>2947.3500000000004</v>
      </c>
      <c r="F6830" s="1">
        <v>1198</v>
      </c>
      <c r="G6830" t="s">
        <v>268</v>
      </c>
      <c r="H6830" t="s">
        <v>13</v>
      </c>
      <c r="I6830" s="6">
        <v>107156</v>
      </c>
      <c r="J6830" t="s">
        <v>42</v>
      </c>
      <c r="K6830" t="s">
        <v>15</v>
      </c>
      <c r="L6830" s="1" t="s">
        <v>174</v>
      </c>
      <c r="M6830">
        <v>5</v>
      </c>
      <c r="N6830" t="s">
        <v>175</v>
      </c>
      <c r="O6830" t="s">
        <v>18</v>
      </c>
      <c r="P6830" t="s">
        <v>979</v>
      </c>
    </row>
    <row r="6831" spans="1:16" x14ac:dyDescent="0.3">
      <c r="A6831">
        <v>6829</v>
      </c>
      <c r="B6831" s="2" t="s">
        <v>6363</v>
      </c>
      <c r="C6831" t="s">
        <v>2980</v>
      </c>
      <c r="D6831" t="s">
        <v>1636</v>
      </c>
      <c r="E6831" s="1">
        <f t="shared" si="173"/>
        <v>2393.9699999999998</v>
      </c>
      <c r="F6831" s="1">
        <v>796</v>
      </c>
      <c r="G6831" t="s">
        <v>234</v>
      </c>
      <c r="H6831" t="s">
        <v>13</v>
      </c>
      <c r="I6831" s="6">
        <v>63748</v>
      </c>
      <c r="J6831" t="s">
        <v>25</v>
      </c>
      <c r="K6831" t="s">
        <v>15</v>
      </c>
      <c r="L6831" s="1" t="s">
        <v>89</v>
      </c>
      <c r="M6831">
        <v>5</v>
      </c>
      <c r="N6831" t="s">
        <v>90</v>
      </c>
      <c r="O6831" t="s">
        <v>18</v>
      </c>
      <c r="P6831" t="s">
        <v>979</v>
      </c>
    </row>
    <row r="6832" spans="1:16" x14ac:dyDescent="0.3">
      <c r="A6832">
        <v>6830</v>
      </c>
      <c r="B6832" s="2" t="s">
        <v>6364</v>
      </c>
      <c r="C6832" t="s">
        <v>3684</v>
      </c>
      <c r="D6832" t="s">
        <v>1239</v>
      </c>
      <c r="E6832" s="1">
        <f t="shared" si="173"/>
        <v>3560.88</v>
      </c>
      <c r="F6832" s="1">
        <v>1197</v>
      </c>
      <c r="G6832" t="s">
        <v>234</v>
      </c>
      <c r="H6832" t="s">
        <v>13</v>
      </c>
      <c r="I6832" s="6">
        <v>40723</v>
      </c>
      <c r="J6832" t="s">
        <v>14</v>
      </c>
      <c r="K6832" t="s">
        <v>15</v>
      </c>
      <c r="L6832" s="1" t="s">
        <v>586</v>
      </c>
      <c r="M6832">
        <v>5</v>
      </c>
      <c r="N6832" t="s">
        <v>212</v>
      </c>
      <c r="O6832" t="s">
        <v>18</v>
      </c>
      <c r="P6832" t="s">
        <v>979</v>
      </c>
    </row>
    <row r="6833" spans="1:16" x14ac:dyDescent="0.3">
      <c r="A6833">
        <v>6831</v>
      </c>
      <c r="B6833" s="2" t="s">
        <v>6357</v>
      </c>
      <c r="C6833" t="s">
        <v>3353</v>
      </c>
      <c r="D6833" t="s">
        <v>1386</v>
      </c>
      <c r="E6833" s="1">
        <f t="shared" si="173"/>
        <v>4102.2300000000005</v>
      </c>
      <c r="F6833" s="1">
        <v>999</v>
      </c>
      <c r="G6833" t="s">
        <v>268</v>
      </c>
      <c r="H6833" t="s">
        <v>13</v>
      </c>
      <c r="I6833" s="6">
        <v>49451</v>
      </c>
      <c r="J6833" t="s">
        <v>25</v>
      </c>
      <c r="K6833" t="s">
        <v>15</v>
      </c>
      <c r="L6833" s="1" t="s">
        <v>134</v>
      </c>
      <c r="M6833">
        <v>5</v>
      </c>
      <c r="N6833" t="s">
        <v>331</v>
      </c>
      <c r="O6833" t="s">
        <v>18</v>
      </c>
      <c r="P6833" t="s">
        <v>979</v>
      </c>
    </row>
    <row r="6834" spans="1:16" x14ac:dyDescent="0.3">
      <c r="A6834">
        <v>6832</v>
      </c>
      <c r="B6834" s="2" t="s">
        <v>6365</v>
      </c>
      <c r="C6834" t="s">
        <v>5149</v>
      </c>
      <c r="D6834" t="s">
        <v>2170</v>
      </c>
      <c r="E6834" s="1">
        <f t="shared" si="173"/>
        <v>9202.9500000000007</v>
      </c>
      <c r="F6834" s="1">
        <v>1197</v>
      </c>
      <c r="G6834" t="s">
        <v>12</v>
      </c>
      <c r="H6834" t="s">
        <v>20</v>
      </c>
      <c r="I6834" s="6">
        <v>10000</v>
      </c>
      <c r="J6834" t="s">
        <v>14</v>
      </c>
      <c r="K6834" t="s">
        <v>15</v>
      </c>
      <c r="L6834" s="1" t="s">
        <v>67</v>
      </c>
      <c r="M6834">
        <v>5</v>
      </c>
      <c r="N6834" t="s">
        <v>306</v>
      </c>
      <c r="O6834" t="s">
        <v>18</v>
      </c>
      <c r="P6834" t="s">
        <v>979</v>
      </c>
    </row>
    <row r="6835" spans="1:16" x14ac:dyDescent="0.3">
      <c r="A6835">
        <v>6833</v>
      </c>
      <c r="B6835" s="2" t="s">
        <v>6362</v>
      </c>
      <c r="C6835" t="s">
        <v>3401</v>
      </c>
      <c r="D6835" t="s">
        <v>1247</v>
      </c>
      <c r="E6835" s="1">
        <f t="shared" si="173"/>
        <v>3007.5</v>
      </c>
      <c r="F6835" s="1">
        <v>1197</v>
      </c>
      <c r="G6835" t="s">
        <v>12</v>
      </c>
      <c r="H6835" t="s">
        <v>13</v>
      </c>
      <c r="I6835" s="6">
        <v>110000</v>
      </c>
      <c r="J6835" t="s">
        <v>42</v>
      </c>
      <c r="K6835" t="s">
        <v>15</v>
      </c>
      <c r="L6835" s="1" t="s">
        <v>211</v>
      </c>
      <c r="M6835">
        <v>5</v>
      </c>
      <c r="N6835" t="s">
        <v>173</v>
      </c>
      <c r="O6835" t="s">
        <v>18</v>
      </c>
      <c r="P6835" t="s">
        <v>979</v>
      </c>
    </row>
    <row r="6836" spans="1:16" x14ac:dyDescent="0.3">
      <c r="A6836">
        <v>6834</v>
      </c>
      <c r="B6836" s="2" t="s">
        <v>6358</v>
      </c>
      <c r="C6836" t="s">
        <v>5193</v>
      </c>
      <c r="D6836" t="s">
        <v>1276</v>
      </c>
      <c r="E6836" s="1">
        <f t="shared" si="173"/>
        <v>3248.1000000000004</v>
      </c>
      <c r="F6836" s="1">
        <v>1248</v>
      </c>
      <c r="G6836" t="s">
        <v>12</v>
      </c>
      <c r="H6836" t="s">
        <v>13</v>
      </c>
      <c r="I6836" s="6">
        <v>120000</v>
      </c>
      <c r="J6836" t="s">
        <v>42</v>
      </c>
      <c r="K6836" t="s">
        <v>21</v>
      </c>
      <c r="L6836" s="1" t="s">
        <v>291</v>
      </c>
      <c r="M6836">
        <v>5</v>
      </c>
      <c r="N6836" t="s">
        <v>682</v>
      </c>
      <c r="O6836" t="s">
        <v>28</v>
      </c>
      <c r="P6836" t="s">
        <v>979</v>
      </c>
    </row>
    <row r="6837" spans="1:16" x14ac:dyDescent="0.3">
      <c r="A6837">
        <v>6835</v>
      </c>
      <c r="B6837" s="2" t="s">
        <v>6353</v>
      </c>
      <c r="C6837" t="s">
        <v>3749</v>
      </c>
      <c r="D6837" t="s">
        <v>1221</v>
      </c>
      <c r="E6837" s="1">
        <f t="shared" si="173"/>
        <v>15037.5</v>
      </c>
      <c r="F6837" s="1">
        <v>2179</v>
      </c>
      <c r="G6837" t="s">
        <v>12</v>
      </c>
      <c r="H6837" t="s">
        <v>13</v>
      </c>
      <c r="I6837" s="6">
        <v>80000</v>
      </c>
      <c r="J6837" t="s">
        <v>25</v>
      </c>
      <c r="K6837" t="s">
        <v>21</v>
      </c>
      <c r="L6837" s="1" t="s">
        <v>160</v>
      </c>
      <c r="M6837">
        <v>7</v>
      </c>
      <c r="N6837" t="s">
        <v>77</v>
      </c>
      <c r="O6837" t="s">
        <v>47</v>
      </c>
      <c r="P6837" t="s">
        <v>979</v>
      </c>
    </row>
    <row r="6838" spans="1:16" x14ac:dyDescent="0.3">
      <c r="A6838">
        <v>6836</v>
      </c>
      <c r="B6838" s="2" t="s">
        <v>6352</v>
      </c>
      <c r="C6838" t="s">
        <v>2982</v>
      </c>
      <c r="D6838" t="s">
        <v>1357</v>
      </c>
      <c r="E6838" s="1">
        <f t="shared" si="173"/>
        <v>5834.5499999999993</v>
      </c>
      <c r="F6838" s="1">
        <v>1197</v>
      </c>
      <c r="G6838" t="s">
        <v>12</v>
      </c>
      <c r="H6838" t="s">
        <v>13</v>
      </c>
      <c r="I6838" s="6">
        <v>40000</v>
      </c>
      <c r="J6838" t="s">
        <v>14</v>
      </c>
      <c r="K6838" t="s">
        <v>15</v>
      </c>
      <c r="L6838" s="1" t="s">
        <v>73</v>
      </c>
      <c r="M6838">
        <v>5</v>
      </c>
      <c r="N6838" t="s">
        <v>74</v>
      </c>
      <c r="O6838" t="s">
        <v>18</v>
      </c>
      <c r="P6838" t="s">
        <v>979</v>
      </c>
    </row>
    <row r="6839" spans="1:16" x14ac:dyDescent="0.3">
      <c r="A6839">
        <v>6837</v>
      </c>
      <c r="B6839" s="2" t="s">
        <v>6356</v>
      </c>
      <c r="C6839" t="s">
        <v>3034</v>
      </c>
      <c r="D6839" t="s">
        <v>1211</v>
      </c>
      <c r="E6839" s="1">
        <f t="shared" si="173"/>
        <v>5413.5</v>
      </c>
      <c r="F6839" s="1">
        <v>2179</v>
      </c>
      <c r="G6839" t="s">
        <v>12</v>
      </c>
      <c r="H6839" t="s">
        <v>13</v>
      </c>
      <c r="I6839" s="6">
        <v>120000</v>
      </c>
      <c r="J6839" t="s">
        <v>25</v>
      </c>
      <c r="K6839" t="s">
        <v>21</v>
      </c>
      <c r="L6839" s="1" t="s">
        <v>150</v>
      </c>
      <c r="M6839">
        <v>8</v>
      </c>
      <c r="N6839" t="s">
        <v>151</v>
      </c>
      <c r="O6839" t="s">
        <v>47</v>
      </c>
      <c r="P6839" t="s">
        <v>979</v>
      </c>
    </row>
    <row r="6840" spans="1:16" x14ac:dyDescent="0.3">
      <c r="A6840">
        <v>6838</v>
      </c>
      <c r="B6840" s="2" t="s">
        <v>6356</v>
      </c>
      <c r="C6840" t="s">
        <v>3109</v>
      </c>
      <c r="D6840" t="s">
        <v>1282</v>
      </c>
      <c r="E6840" s="1">
        <f t="shared" si="173"/>
        <v>4090.2</v>
      </c>
      <c r="F6840" s="1">
        <v>1197</v>
      </c>
      <c r="G6840" t="s">
        <v>12</v>
      </c>
      <c r="H6840" t="s">
        <v>13</v>
      </c>
      <c r="I6840" s="6">
        <v>120000</v>
      </c>
      <c r="J6840" t="s">
        <v>25</v>
      </c>
      <c r="K6840" t="s">
        <v>15</v>
      </c>
      <c r="L6840" s="1" t="s">
        <v>211</v>
      </c>
      <c r="M6840">
        <v>5</v>
      </c>
      <c r="N6840" t="s">
        <v>173</v>
      </c>
      <c r="O6840" t="s">
        <v>18</v>
      </c>
      <c r="P6840" t="s">
        <v>979</v>
      </c>
    </row>
    <row r="6841" spans="1:16" x14ac:dyDescent="0.3">
      <c r="A6841">
        <v>6839</v>
      </c>
      <c r="B6841" s="2" t="s">
        <v>6365</v>
      </c>
      <c r="C6841" t="s">
        <v>3674</v>
      </c>
      <c r="D6841" t="s">
        <v>1378</v>
      </c>
      <c r="E6841" s="1">
        <f t="shared" si="173"/>
        <v>12631.5</v>
      </c>
      <c r="F6841" s="1">
        <v>1197</v>
      </c>
      <c r="G6841" t="s">
        <v>12</v>
      </c>
      <c r="H6841" t="s">
        <v>13</v>
      </c>
      <c r="I6841" s="6">
        <v>30000</v>
      </c>
      <c r="J6841" t="s">
        <v>14</v>
      </c>
      <c r="K6841" t="s">
        <v>15</v>
      </c>
      <c r="L6841" s="1" t="s">
        <v>31</v>
      </c>
      <c r="M6841">
        <v>5</v>
      </c>
      <c r="N6841" t="s">
        <v>582</v>
      </c>
      <c r="O6841" t="s">
        <v>47</v>
      </c>
      <c r="P6841" t="s">
        <v>979</v>
      </c>
    </row>
    <row r="6842" spans="1:16" x14ac:dyDescent="0.3">
      <c r="A6842">
        <v>6840</v>
      </c>
      <c r="B6842" s="2" t="s">
        <v>6353</v>
      </c>
      <c r="C6842" t="s">
        <v>3958</v>
      </c>
      <c r="D6842" t="s">
        <v>2249</v>
      </c>
      <c r="E6842" s="1">
        <f t="shared" si="173"/>
        <v>6279.66</v>
      </c>
      <c r="F6842" s="1">
        <v>998</v>
      </c>
      <c r="G6842" t="s">
        <v>268</v>
      </c>
      <c r="H6842" t="s">
        <v>13</v>
      </c>
      <c r="I6842" s="6">
        <v>44110</v>
      </c>
      <c r="J6842" t="s">
        <v>25</v>
      </c>
      <c r="K6842" t="s">
        <v>51</v>
      </c>
      <c r="L6842" s="1" t="s">
        <v>327</v>
      </c>
      <c r="M6842">
        <v>5</v>
      </c>
      <c r="N6842" t="s">
        <v>699</v>
      </c>
      <c r="O6842" t="s">
        <v>18</v>
      </c>
      <c r="P6842" t="s">
        <v>979</v>
      </c>
    </row>
    <row r="6843" spans="1:16" x14ac:dyDescent="0.3">
      <c r="A6843">
        <v>6841</v>
      </c>
      <c r="B6843" s="2" t="s">
        <v>6362</v>
      </c>
      <c r="C6843" t="s">
        <v>3462</v>
      </c>
      <c r="D6843" t="s">
        <v>1555</v>
      </c>
      <c r="E6843" s="1">
        <f t="shared" si="173"/>
        <v>2815.02</v>
      </c>
      <c r="F6843" s="1">
        <v>1086</v>
      </c>
      <c r="G6843" t="s">
        <v>268</v>
      </c>
      <c r="H6843" t="s">
        <v>13</v>
      </c>
      <c r="I6843" s="6">
        <v>62237</v>
      </c>
      <c r="J6843" t="s">
        <v>14</v>
      </c>
      <c r="K6843" t="s">
        <v>15</v>
      </c>
      <c r="L6843" s="1" t="s">
        <v>29</v>
      </c>
      <c r="M6843">
        <v>5</v>
      </c>
      <c r="N6843" t="s">
        <v>30</v>
      </c>
      <c r="O6843" t="s">
        <v>18</v>
      </c>
      <c r="P6843" t="s">
        <v>979</v>
      </c>
    </row>
    <row r="6844" spans="1:16" x14ac:dyDescent="0.3">
      <c r="A6844">
        <v>6842</v>
      </c>
      <c r="B6844" s="2" t="s">
        <v>6354</v>
      </c>
      <c r="C6844" t="s">
        <v>3531</v>
      </c>
      <c r="D6844" t="s">
        <v>2232</v>
      </c>
      <c r="E6844" s="1">
        <f t="shared" si="173"/>
        <v>3091.7099999999996</v>
      </c>
      <c r="F6844" s="1">
        <v>998</v>
      </c>
      <c r="G6844" t="s">
        <v>234</v>
      </c>
      <c r="H6844" t="s">
        <v>13</v>
      </c>
      <c r="I6844" s="6">
        <v>84567</v>
      </c>
      <c r="J6844" t="s">
        <v>25</v>
      </c>
      <c r="K6844" t="s">
        <v>15</v>
      </c>
      <c r="L6844" s="1" t="s">
        <v>29</v>
      </c>
      <c r="M6844">
        <v>5</v>
      </c>
      <c r="N6844" t="s">
        <v>405</v>
      </c>
      <c r="O6844" t="s">
        <v>18</v>
      </c>
      <c r="P6844" t="s">
        <v>979</v>
      </c>
    </row>
    <row r="6845" spans="1:16" x14ac:dyDescent="0.3">
      <c r="A6845">
        <v>6843</v>
      </c>
      <c r="B6845" s="2" t="s">
        <v>6360</v>
      </c>
      <c r="C6845" t="s">
        <v>3729</v>
      </c>
      <c r="D6845" t="s">
        <v>2313</v>
      </c>
      <c r="E6845" s="1">
        <f t="shared" si="173"/>
        <v>10057.08</v>
      </c>
      <c r="F6845" s="1">
        <v>999</v>
      </c>
      <c r="G6845" t="s">
        <v>12</v>
      </c>
      <c r="H6845" t="s">
        <v>13</v>
      </c>
      <c r="I6845" s="6">
        <v>32673</v>
      </c>
      <c r="J6845" t="s">
        <v>14</v>
      </c>
      <c r="K6845" t="s">
        <v>15</v>
      </c>
      <c r="L6845" s="1" t="s">
        <v>197</v>
      </c>
      <c r="M6845">
        <v>5</v>
      </c>
      <c r="N6845" t="s">
        <v>300</v>
      </c>
      <c r="O6845" t="s">
        <v>47</v>
      </c>
      <c r="P6845" t="s">
        <v>979</v>
      </c>
    </row>
    <row r="6846" spans="1:16" x14ac:dyDescent="0.3">
      <c r="A6846">
        <v>6844</v>
      </c>
      <c r="B6846" s="2" t="s">
        <v>6357</v>
      </c>
      <c r="C6846" t="s">
        <v>5194</v>
      </c>
      <c r="D6846" t="s">
        <v>1403</v>
      </c>
      <c r="E6846" s="1">
        <f t="shared" si="173"/>
        <v>7133.79</v>
      </c>
      <c r="F6846" s="1">
        <v>1498</v>
      </c>
      <c r="G6846" t="s">
        <v>268</v>
      </c>
      <c r="H6846" t="s">
        <v>20</v>
      </c>
      <c r="I6846" s="6">
        <v>29839</v>
      </c>
      <c r="J6846" t="s">
        <v>25</v>
      </c>
      <c r="K6846" t="s">
        <v>21</v>
      </c>
      <c r="L6846" s="1" t="s">
        <v>411</v>
      </c>
      <c r="M6846">
        <v>5</v>
      </c>
      <c r="N6846" t="s">
        <v>221</v>
      </c>
      <c r="O6846" t="s">
        <v>28</v>
      </c>
      <c r="P6846" t="s">
        <v>979</v>
      </c>
    </row>
    <row r="6847" spans="1:16" x14ac:dyDescent="0.3">
      <c r="A6847">
        <v>6845</v>
      </c>
      <c r="B6847" s="2" t="s">
        <v>6358</v>
      </c>
      <c r="C6847" t="s">
        <v>3086</v>
      </c>
      <c r="D6847" t="s">
        <v>1647</v>
      </c>
      <c r="E6847" s="1">
        <f t="shared" si="173"/>
        <v>5401.47</v>
      </c>
      <c r="F6847" s="1">
        <v>1197</v>
      </c>
      <c r="G6847" t="s">
        <v>234</v>
      </c>
      <c r="H6847" t="s">
        <v>13</v>
      </c>
      <c r="I6847" s="6">
        <v>96999</v>
      </c>
      <c r="J6847" t="s">
        <v>14</v>
      </c>
      <c r="K6847" t="s">
        <v>15</v>
      </c>
      <c r="L6847" s="1" t="s">
        <v>678</v>
      </c>
      <c r="M6847">
        <v>5</v>
      </c>
      <c r="N6847" t="s">
        <v>212</v>
      </c>
      <c r="O6847" t="s">
        <v>18</v>
      </c>
      <c r="P6847" t="s">
        <v>979</v>
      </c>
    </row>
    <row r="6848" spans="1:16" x14ac:dyDescent="0.3">
      <c r="A6848">
        <v>6846</v>
      </c>
      <c r="B6848" s="2" t="s">
        <v>6359</v>
      </c>
      <c r="C6848" t="s">
        <v>4225</v>
      </c>
      <c r="D6848" t="s">
        <v>1486</v>
      </c>
      <c r="E6848" s="1">
        <f t="shared" si="173"/>
        <v>5437.5599999999995</v>
      </c>
      <c r="F6848" s="1">
        <v>999</v>
      </c>
      <c r="G6848" t="s">
        <v>234</v>
      </c>
      <c r="H6848" t="s">
        <v>20</v>
      </c>
      <c r="I6848" s="6">
        <v>42356</v>
      </c>
      <c r="J6848" t="s">
        <v>14</v>
      </c>
      <c r="K6848" t="s">
        <v>15</v>
      </c>
      <c r="L6848" s="1" t="s">
        <v>134</v>
      </c>
      <c r="M6848">
        <v>5</v>
      </c>
      <c r="N6848" t="s">
        <v>221</v>
      </c>
      <c r="O6848" t="s">
        <v>18</v>
      </c>
      <c r="P6848" t="s">
        <v>979</v>
      </c>
    </row>
    <row r="6849" spans="1:16" x14ac:dyDescent="0.3">
      <c r="A6849">
        <v>6847</v>
      </c>
      <c r="B6849" s="2" t="s">
        <v>6364</v>
      </c>
      <c r="C6849" t="s">
        <v>2980</v>
      </c>
      <c r="D6849" t="s">
        <v>1735</v>
      </c>
      <c r="E6849" s="1">
        <f t="shared" si="173"/>
        <v>2658.63</v>
      </c>
      <c r="F6849" s="1">
        <v>796</v>
      </c>
      <c r="G6849" t="s">
        <v>12</v>
      </c>
      <c r="H6849" t="s">
        <v>13</v>
      </c>
      <c r="I6849" s="6">
        <v>76653</v>
      </c>
      <c r="J6849" t="s">
        <v>25</v>
      </c>
      <c r="K6849" t="s">
        <v>15</v>
      </c>
      <c r="L6849" s="1" t="s">
        <v>89</v>
      </c>
      <c r="M6849">
        <v>5</v>
      </c>
      <c r="N6849" t="s">
        <v>90</v>
      </c>
      <c r="O6849" t="s">
        <v>18</v>
      </c>
      <c r="P6849" t="s">
        <v>979</v>
      </c>
    </row>
    <row r="6850" spans="1:16" x14ac:dyDescent="0.3">
      <c r="A6850">
        <v>6848</v>
      </c>
      <c r="B6850" s="2" t="s">
        <v>6352</v>
      </c>
      <c r="C6850" t="s">
        <v>3288</v>
      </c>
      <c r="D6850" t="s">
        <v>1497</v>
      </c>
      <c r="E6850" s="1">
        <f t="shared" si="173"/>
        <v>6917.25</v>
      </c>
      <c r="F6850" s="1">
        <v>1197</v>
      </c>
      <c r="G6850" t="s">
        <v>234</v>
      </c>
      <c r="H6850" t="s">
        <v>20</v>
      </c>
      <c r="I6850" s="6">
        <v>47949</v>
      </c>
      <c r="J6850" t="s">
        <v>14</v>
      </c>
      <c r="K6850" t="s">
        <v>15</v>
      </c>
      <c r="L6850" s="1" t="s">
        <v>16</v>
      </c>
      <c r="M6850">
        <v>5</v>
      </c>
      <c r="N6850" t="s">
        <v>17</v>
      </c>
      <c r="O6850" t="s">
        <v>18</v>
      </c>
      <c r="P6850" t="s">
        <v>979</v>
      </c>
    </row>
    <row r="6851" spans="1:16" x14ac:dyDescent="0.3">
      <c r="A6851">
        <v>6849</v>
      </c>
      <c r="B6851" s="2" t="s">
        <v>6358</v>
      </c>
      <c r="C6851" t="s">
        <v>3060</v>
      </c>
      <c r="D6851" t="s">
        <v>1239</v>
      </c>
      <c r="E6851" s="1">
        <f t="shared" si="173"/>
        <v>3560.88</v>
      </c>
      <c r="F6851" s="1">
        <v>998</v>
      </c>
      <c r="G6851" t="s">
        <v>268</v>
      </c>
      <c r="H6851" t="s">
        <v>13</v>
      </c>
      <c r="I6851" s="6">
        <v>77267</v>
      </c>
      <c r="J6851" t="s">
        <v>14</v>
      </c>
      <c r="K6851" t="s">
        <v>15</v>
      </c>
      <c r="L6851" s="1" t="s">
        <v>71</v>
      </c>
      <c r="M6851">
        <v>5</v>
      </c>
      <c r="N6851" t="s">
        <v>72</v>
      </c>
      <c r="O6851" t="s">
        <v>18</v>
      </c>
      <c r="P6851" t="s">
        <v>979</v>
      </c>
    </row>
    <row r="6852" spans="1:16" x14ac:dyDescent="0.3">
      <c r="A6852">
        <v>6850</v>
      </c>
      <c r="B6852" s="2" t="s">
        <v>6358</v>
      </c>
      <c r="C6852" t="s">
        <v>2977</v>
      </c>
      <c r="D6852" t="s">
        <v>1260</v>
      </c>
      <c r="E6852" s="1">
        <f t="shared" si="173"/>
        <v>6015</v>
      </c>
      <c r="F6852" s="1">
        <v>1248</v>
      </c>
      <c r="G6852" t="s">
        <v>12</v>
      </c>
      <c r="H6852" t="s">
        <v>13</v>
      </c>
      <c r="I6852" s="6">
        <v>90000</v>
      </c>
      <c r="J6852" t="s">
        <v>14</v>
      </c>
      <c r="K6852" t="s">
        <v>21</v>
      </c>
      <c r="L6852" s="1" t="s">
        <v>64</v>
      </c>
      <c r="M6852">
        <v>5</v>
      </c>
      <c r="N6852" t="s">
        <v>153</v>
      </c>
      <c r="O6852" t="s">
        <v>28</v>
      </c>
      <c r="P6852" t="s">
        <v>979</v>
      </c>
    </row>
    <row r="6853" spans="1:16" x14ac:dyDescent="0.3">
      <c r="A6853">
        <v>6851</v>
      </c>
      <c r="B6853" s="2" t="s">
        <v>6360</v>
      </c>
      <c r="C6853" t="s">
        <v>5195</v>
      </c>
      <c r="D6853" t="s">
        <v>1563</v>
      </c>
      <c r="E6853" s="1">
        <f t="shared" si="173"/>
        <v>9984.9000000000015</v>
      </c>
      <c r="F6853" s="1">
        <v>1197</v>
      </c>
      <c r="G6853" t="s">
        <v>12</v>
      </c>
      <c r="H6853" t="s">
        <v>20</v>
      </c>
      <c r="I6853" s="6">
        <v>50000</v>
      </c>
      <c r="J6853" t="s">
        <v>14</v>
      </c>
      <c r="K6853" t="s">
        <v>15</v>
      </c>
      <c r="L6853" s="1" t="s">
        <v>811</v>
      </c>
      <c r="M6853">
        <v>5</v>
      </c>
      <c r="N6853" t="s">
        <v>527</v>
      </c>
      <c r="O6853" t="s">
        <v>18</v>
      </c>
      <c r="P6853" t="s">
        <v>979</v>
      </c>
    </row>
    <row r="6854" spans="1:16" x14ac:dyDescent="0.3">
      <c r="A6854">
        <v>6852</v>
      </c>
      <c r="B6854" s="2" t="s">
        <v>6360</v>
      </c>
      <c r="C6854" t="s">
        <v>3235</v>
      </c>
      <c r="D6854" t="s">
        <v>1537</v>
      </c>
      <c r="E6854" s="1">
        <f t="shared" si="173"/>
        <v>15939.75</v>
      </c>
      <c r="F6854" s="1">
        <v>2179</v>
      </c>
      <c r="G6854" t="s">
        <v>12</v>
      </c>
      <c r="H6854" t="s">
        <v>13</v>
      </c>
      <c r="I6854" s="6">
        <v>30000</v>
      </c>
      <c r="J6854" t="s">
        <v>14</v>
      </c>
      <c r="K6854" t="s">
        <v>21</v>
      </c>
      <c r="L6854" s="1" t="s">
        <v>346</v>
      </c>
      <c r="M6854">
        <v>7</v>
      </c>
      <c r="O6854" t="s">
        <v>47</v>
      </c>
      <c r="P6854" t="s">
        <v>979</v>
      </c>
    </row>
    <row r="6855" spans="1:16" x14ac:dyDescent="0.3">
      <c r="A6855">
        <v>6853</v>
      </c>
      <c r="B6855" s="2" t="s">
        <v>6364</v>
      </c>
      <c r="C6855" t="s">
        <v>5196</v>
      </c>
      <c r="D6855" t="s">
        <v>1222</v>
      </c>
      <c r="E6855" s="1">
        <f t="shared" si="173"/>
        <v>13233</v>
      </c>
      <c r="F6855" s="1">
        <v>1968</v>
      </c>
      <c r="G6855" t="s">
        <v>12</v>
      </c>
      <c r="H6855" t="s">
        <v>20</v>
      </c>
      <c r="I6855" s="6">
        <v>100000</v>
      </c>
      <c r="J6855" t="s">
        <v>14</v>
      </c>
      <c r="K6855" t="s">
        <v>21</v>
      </c>
      <c r="L6855" s="1">
        <v>140</v>
      </c>
      <c r="M6855">
        <v>5</v>
      </c>
      <c r="N6855" t="s">
        <v>102</v>
      </c>
      <c r="O6855" t="s">
        <v>28</v>
      </c>
      <c r="P6855" t="s">
        <v>979</v>
      </c>
    </row>
    <row r="6856" spans="1:16" x14ac:dyDescent="0.3">
      <c r="A6856">
        <v>6854</v>
      </c>
      <c r="B6856" s="2" t="s">
        <v>6367</v>
      </c>
      <c r="C6856" t="s">
        <v>5197</v>
      </c>
      <c r="D6856" t="s">
        <v>2499</v>
      </c>
      <c r="E6856" s="1">
        <f>SUBSTITUTE(D6856, "₹", "")*0.01203</f>
        <v>769.92000000000007</v>
      </c>
      <c r="F6856" s="1">
        <v>1061</v>
      </c>
      <c r="G6856" t="s">
        <v>12</v>
      </c>
      <c r="H6856" t="s">
        <v>13</v>
      </c>
      <c r="I6856" s="6">
        <v>20000</v>
      </c>
      <c r="J6856" t="s">
        <v>14</v>
      </c>
      <c r="K6856" t="s">
        <v>15</v>
      </c>
      <c r="L6856" s="1">
        <v>64</v>
      </c>
      <c r="M6856">
        <v>5</v>
      </c>
      <c r="N6856" t="s">
        <v>352</v>
      </c>
      <c r="O6856" t="s">
        <v>18</v>
      </c>
      <c r="P6856" t="s">
        <v>979</v>
      </c>
    </row>
    <row r="6857" spans="1:16" x14ac:dyDescent="0.3">
      <c r="A6857">
        <v>6855</v>
      </c>
      <c r="B6857" s="2" t="s">
        <v>6364</v>
      </c>
      <c r="C6857" t="s">
        <v>2983</v>
      </c>
      <c r="D6857" t="s">
        <v>1552</v>
      </c>
      <c r="E6857" s="1">
        <f t="shared" ref="E6857:E6888" si="174">IF(ISNUMBER(SEARCH("Lakh", D6857)),SUBSTITUTE(SUBSTITUTE(D6857, "₹", ""), " Lakh", "") * $R$1, IF(ISNUMBER(SEARCH("Crore", D6857)), SUBSTITUTE(SUBSTITUTE(D6857, "₹", ""), " Crore", "") * 120300, ""))</f>
        <v>3127.8</v>
      </c>
      <c r="F6857" s="1">
        <v>1248</v>
      </c>
      <c r="G6857" t="s">
        <v>12</v>
      </c>
      <c r="H6857" t="s">
        <v>13</v>
      </c>
      <c r="I6857" s="6">
        <v>70000</v>
      </c>
      <c r="J6857" t="s">
        <v>25</v>
      </c>
      <c r="K6857" t="s">
        <v>21</v>
      </c>
      <c r="L6857" s="1" t="s">
        <v>64</v>
      </c>
      <c r="M6857">
        <v>5</v>
      </c>
      <c r="N6857" t="s">
        <v>75</v>
      </c>
      <c r="O6857" t="s">
        <v>18</v>
      </c>
      <c r="P6857" t="s">
        <v>979</v>
      </c>
    </row>
    <row r="6858" spans="1:16" x14ac:dyDescent="0.3">
      <c r="A6858">
        <v>6856</v>
      </c>
      <c r="B6858" s="2" t="s">
        <v>6358</v>
      </c>
      <c r="C6858" t="s">
        <v>3023</v>
      </c>
      <c r="D6858" t="s">
        <v>1238</v>
      </c>
      <c r="E6858" s="1">
        <f t="shared" si="174"/>
        <v>2887.2</v>
      </c>
      <c r="F6858" s="1">
        <v>796</v>
      </c>
      <c r="G6858" t="s">
        <v>12</v>
      </c>
      <c r="H6858" t="s">
        <v>13</v>
      </c>
      <c r="I6858" s="6">
        <v>120000</v>
      </c>
      <c r="J6858" t="s">
        <v>14</v>
      </c>
      <c r="K6858" t="s">
        <v>15</v>
      </c>
      <c r="L6858" s="1" t="s">
        <v>69</v>
      </c>
      <c r="M6858">
        <v>5</v>
      </c>
      <c r="N6858" t="s">
        <v>70</v>
      </c>
      <c r="O6858" t="s">
        <v>18</v>
      </c>
      <c r="P6858" t="s">
        <v>979</v>
      </c>
    </row>
    <row r="6859" spans="1:16" x14ac:dyDescent="0.3">
      <c r="A6859">
        <v>6857</v>
      </c>
      <c r="B6859" s="2" t="s">
        <v>6353</v>
      </c>
      <c r="C6859" t="s">
        <v>4186</v>
      </c>
      <c r="D6859" t="s">
        <v>1696</v>
      </c>
      <c r="E6859" s="1">
        <f t="shared" si="174"/>
        <v>22556.25</v>
      </c>
      <c r="F6859" s="1">
        <v>2393</v>
      </c>
      <c r="G6859" t="s">
        <v>12</v>
      </c>
      <c r="H6859" t="s">
        <v>13</v>
      </c>
      <c r="I6859" s="6">
        <v>90000</v>
      </c>
      <c r="J6859" t="s">
        <v>14</v>
      </c>
      <c r="K6859" t="s">
        <v>21</v>
      </c>
      <c r="L6859" s="1" t="s">
        <v>753</v>
      </c>
      <c r="M6859">
        <v>8</v>
      </c>
      <c r="N6859" t="s">
        <v>743</v>
      </c>
      <c r="O6859" t="s">
        <v>24</v>
      </c>
      <c r="P6859" t="s">
        <v>979</v>
      </c>
    </row>
    <row r="6860" spans="1:16" x14ac:dyDescent="0.3">
      <c r="A6860">
        <v>6858</v>
      </c>
      <c r="B6860" s="2" t="s">
        <v>6362</v>
      </c>
      <c r="C6860" t="s">
        <v>3723</v>
      </c>
      <c r="D6860" t="s">
        <v>2070</v>
      </c>
      <c r="E6860" s="1">
        <f t="shared" si="174"/>
        <v>2875.17</v>
      </c>
      <c r="F6860" s="1">
        <v>1197</v>
      </c>
      <c r="G6860" t="s">
        <v>12</v>
      </c>
      <c r="H6860" t="s">
        <v>13</v>
      </c>
      <c r="I6860" s="6">
        <v>74895</v>
      </c>
      <c r="J6860" t="s">
        <v>25</v>
      </c>
      <c r="K6860" t="s">
        <v>15</v>
      </c>
      <c r="L6860" s="1" t="s">
        <v>109</v>
      </c>
      <c r="M6860">
        <v>5</v>
      </c>
      <c r="N6860" t="s">
        <v>110</v>
      </c>
      <c r="O6860" t="s">
        <v>18</v>
      </c>
      <c r="P6860" t="s">
        <v>979</v>
      </c>
    </row>
    <row r="6861" spans="1:16" x14ac:dyDescent="0.3">
      <c r="A6861">
        <v>6859</v>
      </c>
      <c r="B6861" s="2" t="s">
        <v>6359</v>
      </c>
      <c r="C6861" t="s">
        <v>5198</v>
      </c>
      <c r="D6861" t="s">
        <v>2500</v>
      </c>
      <c r="E6861" s="1">
        <f t="shared" si="174"/>
        <v>15891.630000000001</v>
      </c>
      <c r="F6861" s="1">
        <v>1493</v>
      </c>
      <c r="G6861" t="s">
        <v>240</v>
      </c>
      <c r="H6861" t="s">
        <v>13</v>
      </c>
      <c r="I6861" s="6">
        <v>17662</v>
      </c>
      <c r="J6861" t="s">
        <v>14</v>
      </c>
      <c r="K6861" t="s">
        <v>21</v>
      </c>
      <c r="L6861" s="1" t="s">
        <v>127</v>
      </c>
      <c r="M6861">
        <v>5</v>
      </c>
      <c r="N6861" t="s">
        <v>128</v>
      </c>
      <c r="O6861" t="s">
        <v>47</v>
      </c>
      <c r="P6861" t="s">
        <v>979</v>
      </c>
    </row>
    <row r="6862" spans="1:16" x14ac:dyDescent="0.3">
      <c r="A6862">
        <v>6860</v>
      </c>
      <c r="B6862" s="2" t="s">
        <v>6358</v>
      </c>
      <c r="C6862" t="s">
        <v>3008</v>
      </c>
      <c r="D6862" t="s">
        <v>1419</v>
      </c>
      <c r="E6862" s="1">
        <f t="shared" si="174"/>
        <v>4306.74</v>
      </c>
      <c r="F6862" s="1">
        <v>1197</v>
      </c>
      <c r="G6862" t="s">
        <v>234</v>
      </c>
      <c r="H6862" t="s">
        <v>13</v>
      </c>
      <c r="I6862" s="6">
        <v>35520</v>
      </c>
      <c r="J6862" t="s">
        <v>25</v>
      </c>
      <c r="K6862" t="s">
        <v>15</v>
      </c>
      <c r="L6862" s="1" t="s">
        <v>73</v>
      </c>
      <c r="M6862">
        <v>5</v>
      </c>
      <c r="N6862" t="s">
        <v>74</v>
      </c>
      <c r="O6862" t="s">
        <v>18</v>
      </c>
      <c r="P6862" t="s">
        <v>979</v>
      </c>
    </row>
    <row r="6863" spans="1:16" x14ac:dyDescent="0.3">
      <c r="A6863">
        <v>6861</v>
      </c>
      <c r="B6863" s="2" t="s">
        <v>6364</v>
      </c>
      <c r="C6863" t="s">
        <v>2958</v>
      </c>
      <c r="D6863" t="s">
        <v>1559</v>
      </c>
      <c r="E6863" s="1">
        <f t="shared" si="174"/>
        <v>5425.53</v>
      </c>
      <c r="F6863" s="1">
        <v>1197</v>
      </c>
      <c r="G6863" t="s">
        <v>234</v>
      </c>
      <c r="H6863" t="s">
        <v>13</v>
      </c>
      <c r="I6863" s="6">
        <v>57512</v>
      </c>
      <c r="J6863" t="s">
        <v>14</v>
      </c>
      <c r="K6863" t="s">
        <v>15</v>
      </c>
      <c r="L6863" s="1" t="s">
        <v>84</v>
      </c>
      <c r="M6863">
        <v>5</v>
      </c>
      <c r="N6863" t="s">
        <v>139</v>
      </c>
      <c r="O6863" t="s">
        <v>28</v>
      </c>
      <c r="P6863" t="s">
        <v>979</v>
      </c>
    </row>
    <row r="6864" spans="1:16" x14ac:dyDescent="0.3">
      <c r="A6864">
        <v>6862</v>
      </c>
      <c r="B6864" s="2" t="s">
        <v>6352</v>
      </c>
      <c r="C6864" t="s">
        <v>3893</v>
      </c>
      <c r="D6864" t="s">
        <v>2008</v>
      </c>
      <c r="E6864" s="1">
        <f t="shared" si="174"/>
        <v>9515.73</v>
      </c>
      <c r="F6864" s="1">
        <v>1497</v>
      </c>
      <c r="G6864" t="s">
        <v>268</v>
      </c>
      <c r="H6864" t="s">
        <v>13</v>
      </c>
      <c r="I6864" s="6">
        <v>69289</v>
      </c>
      <c r="J6864" t="s">
        <v>14</v>
      </c>
      <c r="K6864" t="s">
        <v>15</v>
      </c>
      <c r="L6864" s="1" t="s">
        <v>347</v>
      </c>
      <c r="M6864">
        <v>5</v>
      </c>
      <c r="N6864" t="s">
        <v>191</v>
      </c>
      <c r="O6864" t="s">
        <v>28</v>
      </c>
      <c r="P6864" t="s">
        <v>979</v>
      </c>
    </row>
    <row r="6865" spans="1:16" x14ac:dyDescent="0.3">
      <c r="A6865">
        <v>6863</v>
      </c>
      <c r="B6865" s="2" t="s">
        <v>6352</v>
      </c>
      <c r="C6865" t="s">
        <v>3335</v>
      </c>
      <c r="D6865" t="s">
        <v>1451</v>
      </c>
      <c r="E6865" s="1">
        <f t="shared" si="174"/>
        <v>5978.91</v>
      </c>
      <c r="F6865" s="1">
        <v>1197</v>
      </c>
      <c r="G6865" t="s">
        <v>240</v>
      </c>
      <c r="H6865" t="s">
        <v>13</v>
      </c>
      <c r="I6865" s="6">
        <v>40108</v>
      </c>
      <c r="J6865" t="s">
        <v>14</v>
      </c>
      <c r="K6865" t="s">
        <v>15</v>
      </c>
      <c r="L6865" s="1" t="s">
        <v>31</v>
      </c>
      <c r="M6865">
        <v>5</v>
      </c>
      <c r="N6865" t="s">
        <v>74</v>
      </c>
      <c r="O6865" t="s">
        <v>18</v>
      </c>
      <c r="P6865" t="s">
        <v>979</v>
      </c>
    </row>
    <row r="6866" spans="1:16" x14ac:dyDescent="0.3">
      <c r="A6866">
        <v>6864</v>
      </c>
      <c r="B6866" s="2" t="s">
        <v>6359</v>
      </c>
      <c r="C6866" t="s">
        <v>3326</v>
      </c>
      <c r="D6866" t="s">
        <v>2206</v>
      </c>
      <c r="E6866" s="1">
        <f t="shared" si="174"/>
        <v>8396.94</v>
      </c>
      <c r="F6866" s="1">
        <v>1197</v>
      </c>
      <c r="G6866" t="s">
        <v>268</v>
      </c>
      <c r="H6866" t="s">
        <v>13</v>
      </c>
      <c r="I6866" s="6">
        <v>8404</v>
      </c>
      <c r="J6866" t="s">
        <v>14</v>
      </c>
      <c r="K6866" t="s">
        <v>15</v>
      </c>
      <c r="L6866" s="1" t="s">
        <v>31</v>
      </c>
      <c r="M6866">
        <v>5</v>
      </c>
      <c r="N6866" t="s">
        <v>342</v>
      </c>
      <c r="O6866" t="s">
        <v>18</v>
      </c>
      <c r="P6866" t="s">
        <v>979</v>
      </c>
    </row>
    <row r="6867" spans="1:16" x14ac:dyDescent="0.3">
      <c r="A6867">
        <v>6865</v>
      </c>
      <c r="B6867" s="2" t="s">
        <v>6361</v>
      </c>
      <c r="C6867" t="s">
        <v>3292</v>
      </c>
      <c r="D6867" t="s">
        <v>2501</v>
      </c>
      <c r="E6867" s="1">
        <f t="shared" si="174"/>
        <v>8168.37</v>
      </c>
      <c r="F6867" s="1">
        <v>1197</v>
      </c>
      <c r="G6867" t="s">
        <v>12</v>
      </c>
      <c r="H6867" t="s">
        <v>20</v>
      </c>
      <c r="I6867" s="6">
        <v>35752</v>
      </c>
      <c r="J6867" t="s">
        <v>25</v>
      </c>
      <c r="K6867" t="s">
        <v>15</v>
      </c>
      <c r="L6867" s="1" t="s">
        <v>67</v>
      </c>
      <c r="M6867">
        <v>5</v>
      </c>
      <c r="N6867" t="s">
        <v>149</v>
      </c>
      <c r="O6867" t="s">
        <v>28</v>
      </c>
      <c r="P6867" t="s">
        <v>979</v>
      </c>
    </row>
    <row r="6868" spans="1:16" x14ac:dyDescent="0.3">
      <c r="A6868">
        <v>6866</v>
      </c>
      <c r="B6868" s="2" t="s">
        <v>6361</v>
      </c>
      <c r="C6868" t="s">
        <v>3957</v>
      </c>
      <c r="D6868" t="s">
        <v>2329</v>
      </c>
      <c r="E6868" s="1">
        <f t="shared" si="174"/>
        <v>5521.7699999999995</v>
      </c>
      <c r="F6868" s="1">
        <v>1086</v>
      </c>
      <c r="G6868" t="s">
        <v>234</v>
      </c>
      <c r="H6868" t="s">
        <v>13</v>
      </c>
      <c r="I6868" s="6">
        <v>33984</v>
      </c>
      <c r="J6868" t="s">
        <v>25</v>
      </c>
      <c r="K6868" t="s">
        <v>15</v>
      </c>
      <c r="L6868" s="1" t="s">
        <v>404</v>
      </c>
      <c r="M6868">
        <v>5</v>
      </c>
      <c r="N6868" t="s">
        <v>405</v>
      </c>
      <c r="O6868" t="s">
        <v>18</v>
      </c>
      <c r="P6868" t="s">
        <v>979</v>
      </c>
    </row>
    <row r="6869" spans="1:16" x14ac:dyDescent="0.3">
      <c r="A6869">
        <v>6867</v>
      </c>
      <c r="B6869" s="2" t="s">
        <v>6352</v>
      </c>
      <c r="C6869" t="s">
        <v>2969</v>
      </c>
      <c r="D6869" t="s">
        <v>2296</v>
      </c>
      <c r="E6869" s="1">
        <f t="shared" si="174"/>
        <v>4415.01</v>
      </c>
      <c r="F6869" s="1">
        <v>998</v>
      </c>
      <c r="G6869" t="s">
        <v>234</v>
      </c>
      <c r="H6869" t="s">
        <v>20</v>
      </c>
      <c r="I6869" s="6">
        <v>44351</v>
      </c>
      <c r="J6869" t="s">
        <v>14</v>
      </c>
      <c r="K6869" t="s">
        <v>15</v>
      </c>
      <c r="L6869" s="1" t="s">
        <v>49</v>
      </c>
      <c r="M6869">
        <v>5</v>
      </c>
      <c r="N6869" t="s">
        <v>50</v>
      </c>
      <c r="O6869" t="s">
        <v>18</v>
      </c>
      <c r="P6869" t="s">
        <v>979</v>
      </c>
    </row>
    <row r="6870" spans="1:16" x14ac:dyDescent="0.3">
      <c r="A6870">
        <v>6868</v>
      </c>
      <c r="B6870" s="2" t="s">
        <v>6353</v>
      </c>
      <c r="C6870" t="s">
        <v>3892</v>
      </c>
      <c r="D6870" t="s">
        <v>2081</v>
      </c>
      <c r="E6870" s="1">
        <f t="shared" si="174"/>
        <v>4547.34</v>
      </c>
      <c r="F6870" s="1">
        <v>1198</v>
      </c>
      <c r="G6870" t="s">
        <v>12</v>
      </c>
      <c r="H6870" t="s">
        <v>13</v>
      </c>
      <c r="I6870" s="6">
        <v>29855</v>
      </c>
      <c r="J6870" t="s">
        <v>14</v>
      </c>
      <c r="K6870" t="s">
        <v>15</v>
      </c>
      <c r="L6870" s="1" t="s">
        <v>131</v>
      </c>
      <c r="M6870">
        <v>7</v>
      </c>
      <c r="N6870" t="s">
        <v>675</v>
      </c>
      <c r="O6870" t="s">
        <v>1008</v>
      </c>
      <c r="P6870" t="s">
        <v>979</v>
      </c>
    </row>
    <row r="6871" spans="1:16" x14ac:dyDescent="0.3">
      <c r="A6871">
        <v>6869</v>
      </c>
      <c r="B6871" s="2" t="s">
        <v>6353</v>
      </c>
      <c r="C6871" t="s">
        <v>3683</v>
      </c>
      <c r="D6871" t="s">
        <v>1289</v>
      </c>
      <c r="E6871" s="1">
        <f t="shared" si="174"/>
        <v>8421</v>
      </c>
      <c r="F6871" s="1">
        <v>1198</v>
      </c>
      <c r="G6871" t="s">
        <v>12</v>
      </c>
      <c r="H6871" t="s">
        <v>13</v>
      </c>
      <c r="I6871" s="6">
        <v>50000</v>
      </c>
      <c r="J6871" t="s">
        <v>25</v>
      </c>
      <c r="K6871" t="s">
        <v>15</v>
      </c>
      <c r="L6871" s="1" t="s">
        <v>172</v>
      </c>
      <c r="M6871">
        <v>5</v>
      </c>
      <c r="N6871" t="s">
        <v>173</v>
      </c>
      <c r="O6871" t="s">
        <v>47</v>
      </c>
      <c r="P6871" t="s">
        <v>979</v>
      </c>
    </row>
    <row r="6872" spans="1:16" x14ac:dyDescent="0.3">
      <c r="A6872">
        <v>6870</v>
      </c>
      <c r="B6872" s="2" t="s">
        <v>6354</v>
      </c>
      <c r="C6872" t="s">
        <v>3008</v>
      </c>
      <c r="D6872" t="s">
        <v>1259</v>
      </c>
      <c r="E6872" s="1">
        <f t="shared" si="174"/>
        <v>4812</v>
      </c>
      <c r="F6872" s="1">
        <v>1197</v>
      </c>
      <c r="G6872" t="s">
        <v>12</v>
      </c>
      <c r="H6872" t="s">
        <v>13</v>
      </c>
      <c r="I6872" s="6">
        <v>60000</v>
      </c>
      <c r="J6872" t="s">
        <v>14</v>
      </c>
      <c r="K6872" t="s">
        <v>15</v>
      </c>
      <c r="L6872" s="1" t="s">
        <v>73</v>
      </c>
      <c r="M6872">
        <v>5</v>
      </c>
      <c r="N6872" t="s">
        <v>74</v>
      </c>
      <c r="O6872" t="s">
        <v>18</v>
      </c>
      <c r="P6872" t="s">
        <v>979</v>
      </c>
    </row>
    <row r="6873" spans="1:16" x14ac:dyDescent="0.3">
      <c r="A6873">
        <v>6871</v>
      </c>
      <c r="B6873" s="2" t="s">
        <v>6364</v>
      </c>
      <c r="C6873" t="s">
        <v>5199</v>
      </c>
      <c r="D6873" t="s">
        <v>1228</v>
      </c>
      <c r="E6873" s="1">
        <f t="shared" si="174"/>
        <v>3609</v>
      </c>
      <c r="F6873" s="1">
        <v>1499</v>
      </c>
      <c r="G6873" t="s">
        <v>12</v>
      </c>
      <c r="H6873" t="s">
        <v>13</v>
      </c>
      <c r="I6873" s="6">
        <v>80000</v>
      </c>
      <c r="J6873" t="s">
        <v>25</v>
      </c>
      <c r="K6873" t="s">
        <v>15</v>
      </c>
      <c r="L6873" s="1" t="s">
        <v>506</v>
      </c>
      <c r="M6873">
        <v>5</v>
      </c>
      <c r="N6873" t="s">
        <v>398</v>
      </c>
      <c r="O6873" t="s">
        <v>47</v>
      </c>
      <c r="P6873" t="s">
        <v>979</v>
      </c>
    </row>
    <row r="6874" spans="1:16" x14ac:dyDescent="0.3">
      <c r="A6874">
        <v>6872</v>
      </c>
      <c r="B6874" s="2" t="s">
        <v>6352</v>
      </c>
      <c r="C6874" t="s">
        <v>4920</v>
      </c>
      <c r="D6874" t="s">
        <v>1211</v>
      </c>
      <c r="E6874" s="1">
        <f t="shared" si="174"/>
        <v>5413.5</v>
      </c>
      <c r="F6874" s="1">
        <v>1199</v>
      </c>
      <c r="G6874" t="s">
        <v>12</v>
      </c>
      <c r="H6874" t="s">
        <v>13</v>
      </c>
      <c r="I6874" s="6">
        <v>60000</v>
      </c>
      <c r="J6874" t="s">
        <v>25</v>
      </c>
      <c r="K6874" t="s">
        <v>15</v>
      </c>
      <c r="L6874" s="1" t="s">
        <v>80</v>
      </c>
      <c r="M6874">
        <v>5</v>
      </c>
      <c r="N6874" t="s">
        <v>405</v>
      </c>
      <c r="O6874" t="s">
        <v>28</v>
      </c>
      <c r="P6874" t="s">
        <v>979</v>
      </c>
    </row>
    <row r="6875" spans="1:16" x14ac:dyDescent="0.3">
      <c r="A6875">
        <v>6873</v>
      </c>
      <c r="B6875" s="2" t="s">
        <v>6352</v>
      </c>
      <c r="C6875" t="s">
        <v>4920</v>
      </c>
      <c r="D6875" t="s">
        <v>1251</v>
      </c>
      <c r="E6875" s="1">
        <f t="shared" si="174"/>
        <v>6255.6</v>
      </c>
      <c r="F6875" s="1">
        <v>1199</v>
      </c>
      <c r="G6875" t="s">
        <v>12</v>
      </c>
      <c r="H6875" t="s">
        <v>13</v>
      </c>
      <c r="I6875" s="6">
        <v>60000</v>
      </c>
      <c r="J6875" t="s">
        <v>25</v>
      </c>
      <c r="K6875" t="s">
        <v>15</v>
      </c>
      <c r="L6875" s="1" t="s">
        <v>80</v>
      </c>
      <c r="M6875">
        <v>5</v>
      </c>
      <c r="N6875" t="s">
        <v>405</v>
      </c>
      <c r="O6875" t="s">
        <v>28</v>
      </c>
      <c r="P6875" t="s">
        <v>979</v>
      </c>
    </row>
    <row r="6876" spans="1:16" x14ac:dyDescent="0.3">
      <c r="A6876">
        <v>6874</v>
      </c>
      <c r="B6876" s="2" t="s">
        <v>6358</v>
      </c>
      <c r="C6876" t="s">
        <v>3100</v>
      </c>
      <c r="D6876" t="s">
        <v>1235</v>
      </c>
      <c r="E6876" s="1">
        <f t="shared" si="174"/>
        <v>2706.75</v>
      </c>
      <c r="F6876" s="1">
        <v>814</v>
      </c>
      <c r="G6876" t="s">
        <v>12</v>
      </c>
      <c r="H6876" t="s">
        <v>13</v>
      </c>
      <c r="I6876" s="6">
        <v>40000</v>
      </c>
      <c r="J6876" t="s">
        <v>14</v>
      </c>
      <c r="K6876" t="s">
        <v>15</v>
      </c>
      <c r="L6876" s="1" t="s">
        <v>117</v>
      </c>
      <c r="M6876">
        <v>5</v>
      </c>
      <c r="N6876" t="s">
        <v>118</v>
      </c>
      <c r="O6876" t="s">
        <v>18</v>
      </c>
      <c r="P6876" t="s">
        <v>979</v>
      </c>
    </row>
    <row r="6877" spans="1:16" x14ac:dyDescent="0.3">
      <c r="A6877">
        <v>6875</v>
      </c>
      <c r="B6877" s="2" t="s">
        <v>6353</v>
      </c>
      <c r="C6877" t="s">
        <v>4133</v>
      </c>
      <c r="D6877" t="s">
        <v>1289</v>
      </c>
      <c r="E6877" s="1">
        <f t="shared" si="174"/>
        <v>8421</v>
      </c>
      <c r="F6877" s="1">
        <v>1493</v>
      </c>
      <c r="G6877" t="s">
        <v>12</v>
      </c>
      <c r="H6877" t="s">
        <v>13</v>
      </c>
      <c r="I6877" s="6">
        <v>60000</v>
      </c>
      <c r="J6877" t="s">
        <v>14</v>
      </c>
      <c r="K6877" t="s">
        <v>21</v>
      </c>
      <c r="L6877" s="1" t="s">
        <v>146</v>
      </c>
      <c r="M6877">
        <v>7</v>
      </c>
      <c r="N6877" t="s">
        <v>167</v>
      </c>
      <c r="O6877" t="s">
        <v>47</v>
      </c>
      <c r="P6877" t="s">
        <v>979</v>
      </c>
    </row>
    <row r="6878" spans="1:16" x14ac:dyDescent="0.3">
      <c r="A6878">
        <v>6876</v>
      </c>
      <c r="B6878" s="2" t="s">
        <v>6361</v>
      </c>
      <c r="C6878" t="s">
        <v>4086</v>
      </c>
      <c r="D6878" t="s">
        <v>1648</v>
      </c>
      <c r="E6878" s="1">
        <f t="shared" si="174"/>
        <v>12330.75</v>
      </c>
      <c r="F6878" s="1">
        <v>1498</v>
      </c>
      <c r="G6878" t="s">
        <v>12</v>
      </c>
      <c r="H6878" t="s">
        <v>13</v>
      </c>
      <c r="I6878" s="6">
        <v>90000</v>
      </c>
      <c r="J6878" t="s">
        <v>14</v>
      </c>
      <c r="K6878" t="s">
        <v>21</v>
      </c>
      <c r="L6878" s="1" t="s">
        <v>140</v>
      </c>
      <c r="M6878">
        <v>5</v>
      </c>
      <c r="N6878" t="s">
        <v>141</v>
      </c>
      <c r="O6878" t="s">
        <v>28</v>
      </c>
      <c r="P6878" t="s">
        <v>979</v>
      </c>
    </row>
    <row r="6879" spans="1:16" x14ac:dyDescent="0.3">
      <c r="A6879">
        <v>6877</v>
      </c>
      <c r="B6879" s="2" t="s">
        <v>6357</v>
      </c>
      <c r="C6879" t="s">
        <v>3859</v>
      </c>
      <c r="D6879" t="s">
        <v>1610</v>
      </c>
      <c r="E6879" s="1">
        <f t="shared" si="174"/>
        <v>6411.99</v>
      </c>
      <c r="F6879" s="1">
        <v>1197</v>
      </c>
      <c r="G6879" t="s">
        <v>268</v>
      </c>
      <c r="H6879" t="s">
        <v>13</v>
      </c>
      <c r="I6879" s="6">
        <v>18774</v>
      </c>
      <c r="J6879" t="s">
        <v>25</v>
      </c>
      <c r="K6879" t="s">
        <v>15</v>
      </c>
      <c r="L6879" s="1" t="s">
        <v>193</v>
      </c>
      <c r="M6879">
        <v>5</v>
      </c>
      <c r="N6879" t="s">
        <v>194</v>
      </c>
      <c r="O6879" t="s">
        <v>18</v>
      </c>
      <c r="P6879" t="s">
        <v>979</v>
      </c>
    </row>
    <row r="6880" spans="1:16" x14ac:dyDescent="0.3">
      <c r="A6880">
        <v>6878</v>
      </c>
      <c r="B6880" s="2" t="s">
        <v>6352</v>
      </c>
      <c r="C6880" t="s">
        <v>3612</v>
      </c>
      <c r="D6880" t="s">
        <v>1374</v>
      </c>
      <c r="E6880" s="1">
        <f t="shared" si="174"/>
        <v>7157.85</v>
      </c>
      <c r="F6880" s="1">
        <v>1197</v>
      </c>
      <c r="G6880" t="s">
        <v>234</v>
      </c>
      <c r="H6880" t="s">
        <v>20</v>
      </c>
      <c r="I6880" s="6">
        <v>50484</v>
      </c>
      <c r="J6880" t="s">
        <v>25</v>
      </c>
      <c r="K6880" t="s">
        <v>15</v>
      </c>
      <c r="L6880" s="1" t="s">
        <v>16</v>
      </c>
      <c r="M6880">
        <v>5</v>
      </c>
      <c r="N6880" t="s">
        <v>17</v>
      </c>
      <c r="O6880" t="s">
        <v>18</v>
      </c>
      <c r="P6880" t="s">
        <v>979</v>
      </c>
    </row>
    <row r="6881" spans="1:16" x14ac:dyDescent="0.3">
      <c r="A6881">
        <v>6879</v>
      </c>
      <c r="B6881" s="2" t="s">
        <v>6360</v>
      </c>
      <c r="C6881" t="s">
        <v>3355</v>
      </c>
      <c r="D6881" t="s">
        <v>1653</v>
      </c>
      <c r="E6881" s="1">
        <f t="shared" si="174"/>
        <v>5329.29</v>
      </c>
      <c r="F6881" s="1">
        <v>796</v>
      </c>
      <c r="G6881" t="s">
        <v>240</v>
      </c>
      <c r="H6881" t="s">
        <v>13</v>
      </c>
      <c r="I6881" s="6">
        <v>37400</v>
      </c>
      <c r="J6881" t="s">
        <v>14</v>
      </c>
      <c r="K6881" t="s">
        <v>51</v>
      </c>
      <c r="L6881" s="1" t="s">
        <v>414</v>
      </c>
      <c r="M6881">
        <v>4</v>
      </c>
      <c r="N6881" t="s">
        <v>415</v>
      </c>
      <c r="O6881" t="s">
        <v>18</v>
      </c>
      <c r="P6881" t="s">
        <v>979</v>
      </c>
    </row>
    <row r="6882" spans="1:16" x14ac:dyDescent="0.3">
      <c r="A6882">
        <v>6880</v>
      </c>
      <c r="B6882" s="2" t="s">
        <v>6353</v>
      </c>
      <c r="C6882" t="s">
        <v>4119</v>
      </c>
      <c r="D6882" t="s">
        <v>2494</v>
      </c>
      <c r="E6882" s="1">
        <f t="shared" si="174"/>
        <v>13545.779999999999</v>
      </c>
      <c r="F6882" s="1">
        <v>1582</v>
      </c>
      <c r="G6882" t="s">
        <v>12</v>
      </c>
      <c r="H6882" t="s">
        <v>20</v>
      </c>
      <c r="I6882" s="6">
        <v>63709</v>
      </c>
      <c r="J6882" t="s">
        <v>14</v>
      </c>
      <c r="K6882" t="s">
        <v>21</v>
      </c>
      <c r="L6882" s="1" t="s">
        <v>189</v>
      </c>
      <c r="M6882">
        <v>5</v>
      </c>
      <c r="N6882" t="s">
        <v>221</v>
      </c>
      <c r="O6882" t="s">
        <v>28</v>
      </c>
      <c r="P6882" t="s">
        <v>979</v>
      </c>
    </row>
    <row r="6883" spans="1:16" x14ac:dyDescent="0.3">
      <c r="A6883">
        <v>6881</v>
      </c>
      <c r="B6883" s="2" t="s">
        <v>6352</v>
      </c>
      <c r="C6883" t="s">
        <v>3052</v>
      </c>
      <c r="D6883" t="s">
        <v>1898</v>
      </c>
      <c r="E6883" s="1">
        <f t="shared" si="174"/>
        <v>5208.99</v>
      </c>
      <c r="F6883" s="1">
        <v>998</v>
      </c>
      <c r="G6883" t="s">
        <v>234</v>
      </c>
      <c r="H6883" t="s">
        <v>13</v>
      </c>
      <c r="I6883" s="6">
        <v>54763</v>
      </c>
      <c r="J6883" t="s">
        <v>14</v>
      </c>
      <c r="K6883" t="s">
        <v>15</v>
      </c>
      <c r="L6883" s="1" t="s">
        <v>71</v>
      </c>
      <c r="M6883">
        <v>5</v>
      </c>
      <c r="N6883" t="s">
        <v>72</v>
      </c>
      <c r="O6883" t="s">
        <v>18</v>
      </c>
      <c r="P6883" t="s">
        <v>979</v>
      </c>
    </row>
    <row r="6884" spans="1:16" x14ac:dyDescent="0.3">
      <c r="A6884">
        <v>6882</v>
      </c>
      <c r="B6884" s="2" t="s">
        <v>6357</v>
      </c>
      <c r="C6884" t="s">
        <v>4059</v>
      </c>
      <c r="D6884" t="s">
        <v>1334</v>
      </c>
      <c r="E6884" s="1">
        <f t="shared" si="174"/>
        <v>4294.71</v>
      </c>
      <c r="F6884" s="1">
        <v>1198</v>
      </c>
      <c r="G6884" t="s">
        <v>12</v>
      </c>
      <c r="H6884" t="s">
        <v>13</v>
      </c>
      <c r="I6884" s="6">
        <v>109428</v>
      </c>
      <c r="J6884" t="s">
        <v>14</v>
      </c>
      <c r="K6884" t="s">
        <v>21</v>
      </c>
      <c r="L6884" s="1" t="s">
        <v>200</v>
      </c>
      <c r="M6884">
        <v>6</v>
      </c>
      <c r="N6884" t="s">
        <v>201</v>
      </c>
      <c r="O6884" t="s">
        <v>47</v>
      </c>
      <c r="P6884" t="s">
        <v>979</v>
      </c>
    </row>
    <row r="6885" spans="1:16" x14ac:dyDescent="0.3">
      <c r="A6885">
        <v>6883</v>
      </c>
      <c r="B6885" s="2" t="s">
        <v>6354</v>
      </c>
      <c r="C6885" t="s">
        <v>2980</v>
      </c>
      <c r="D6885" t="s">
        <v>1359</v>
      </c>
      <c r="E6885" s="1">
        <f t="shared" si="174"/>
        <v>3067.6499999999996</v>
      </c>
      <c r="F6885" s="1">
        <v>796</v>
      </c>
      <c r="G6885" t="s">
        <v>12</v>
      </c>
      <c r="H6885" t="s">
        <v>13</v>
      </c>
      <c r="I6885" s="6">
        <v>19219</v>
      </c>
      <c r="J6885" t="s">
        <v>14</v>
      </c>
      <c r="K6885" t="s">
        <v>15</v>
      </c>
      <c r="L6885" s="1" t="s">
        <v>89</v>
      </c>
      <c r="M6885">
        <v>5</v>
      </c>
      <c r="N6885" t="s">
        <v>90</v>
      </c>
      <c r="O6885" t="s">
        <v>18</v>
      </c>
      <c r="P6885" t="s">
        <v>979</v>
      </c>
    </row>
    <row r="6886" spans="1:16" x14ac:dyDescent="0.3">
      <c r="A6886">
        <v>6884</v>
      </c>
      <c r="B6886" s="2" t="s">
        <v>6360</v>
      </c>
      <c r="C6886" t="s">
        <v>3619</v>
      </c>
      <c r="D6886" t="s">
        <v>1608</v>
      </c>
      <c r="E6886" s="1">
        <f t="shared" si="174"/>
        <v>10935.27</v>
      </c>
      <c r="F6886" s="1">
        <v>1197</v>
      </c>
      <c r="G6886" t="s">
        <v>240</v>
      </c>
      <c r="H6886" t="s">
        <v>20</v>
      </c>
      <c r="I6886" s="6">
        <v>12268</v>
      </c>
      <c r="J6886" t="s">
        <v>14</v>
      </c>
      <c r="K6886" t="s">
        <v>15</v>
      </c>
      <c r="L6886" s="1" t="s">
        <v>16</v>
      </c>
      <c r="M6886">
        <v>5</v>
      </c>
      <c r="N6886" t="s">
        <v>17</v>
      </c>
      <c r="O6886" t="s">
        <v>18</v>
      </c>
      <c r="P6886" t="s">
        <v>979</v>
      </c>
    </row>
    <row r="6887" spans="1:16" x14ac:dyDescent="0.3">
      <c r="A6887">
        <v>6885</v>
      </c>
      <c r="B6887" s="2" t="s">
        <v>6365</v>
      </c>
      <c r="C6887" t="s">
        <v>5200</v>
      </c>
      <c r="D6887" t="s">
        <v>1683</v>
      </c>
      <c r="E6887" s="1">
        <f t="shared" si="174"/>
        <v>10646.55</v>
      </c>
      <c r="F6887" s="1">
        <v>1197</v>
      </c>
      <c r="G6887" t="s">
        <v>12</v>
      </c>
      <c r="H6887" t="s">
        <v>20</v>
      </c>
      <c r="I6887" s="6">
        <v>10035</v>
      </c>
      <c r="J6887" t="s">
        <v>14</v>
      </c>
      <c r="K6887" t="s">
        <v>15</v>
      </c>
      <c r="L6887" s="1" t="s">
        <v>84</v>
      </c>
      <c r="M6887">
        <v>5</v>
      </c>
      <c r="N6887" t="s">
        <v>614</v>
      </c>
      <c r="O6887" t="s">
        <v>28</v>
      </c>
      <c r="P6887" t="s">
        <v>979</v>
      </c>
    </row>
    <row r="6888" spans="1:16" x14ac:dyDescent="0.3">
      <c r="A6888">
        <v>6886</v>
      </c>
      <c r="B6888" s="2" t="s">
        <v>6361</v>
      </c>
      <c r="C6888" t="s">
        <v>5188</v>
      </c>
      <c r="D6888" t="s">
        <v>1440</v>
      </c>
      <c r="E6888" s="1">
        <f t="shared" si="174"/>
        <v>6748.8300000000008</v>
      </c>
      <c r="F6888" s="1">
        <v>998</v>
      </c>
      <c r="G6888" t="s">
        <v>240</v>
      </c>
      <c r="H6888" t="s">
        <v>13</v>
      </c>
      <c r="I6888" s="6">
        <v>44406</v>
      </c>
      <c r="J6888" t="s">
        <v>14</v>
      </c>
      <c r="K6888" t="s">
        <v>51</v>
      </c>
      <c r="L6888" s="1" t="s">
        <v>71</v>
      </c>
      <c r="M6888">
        <v>5</v>
      </c>
      <c r="N6888" t="s">
        <v>1007</v>
      </c>
      <c r="O6888" t="s">
        <v>18</v>
      </c>
      <c r="P6888" t="s">
        <v>979</v>
      </c>
    </row>
    <row r="6889" spans="1:16" x14ac:dyDescent="0.3">
      <c r="A6889">
        <v>6887</v>
      </c>
      <c r="B6889" s="2" t="s">
        <v>6355</v>
      </c>
      <c r="C6889" t="s">
        <v>4254</v>
      </c>
      <c r="D6889" t="s">
        <v>1268</v>
      </c>
      <c r="E6889" s="1">
        <f t="shared" ref="E6889:E6909" si="175">IF(ISNUMBER(SEARCH("Lakh", D6889)),SUBSTITUTE(SUBSTITUTE(D6889, "₹", ""), " Lakh", "") * $R$1, IF(ISNUMBER(SEARCH("Crore", D6889)), SUBSTITUTE(SUBSTITUTE(D6889, "₹", ""), " Crore", "") * 120300, ""))</f>
        <v>2586.4499999999998</v>
      </c>
      <c r="F6889" s="1">
        <v>1799</v>
      </c>
      <c r="G6889" t="s">
        <v>12</v>
      </c>
      <c r="H6889" t="s">
        <v>13</v>
      </c>
      <c r="I6889" s="6">
        <v>90000</v>
      </c>
      <c r="J6889" t="s">
        <v>14</v>
      </c>
      <c r="K6889" t="s">
        <v>15</v>
      </c>
      <c r="L6889" s="1" t="s">
        <v>217</v>
      </c>
      <c r="M6889">
        <v>5</v>
      </c>
      <c r="N6889" t="s">
        <v>458</v>
      </c>
      <c r="O6889" t="s">
        <v>28</v>
      </c>
      <c r="P6889" t="s">
        <v>979</v>
      </c>
    </row>
    <row r="6890" spans="1:16" x14ac:dyDescent="0.3">
      <c r="A6890">
        <v>6888</v>
      </c>
      <c r="B6890" s="2" t="s">
        <v>6362</v>
      </c>
      <c r="C6890" t="s">
        <v>3983</v>
      </c>
      <c r="D6890" t="s">
        <v>1247</v>
      </c>
      <c r="E6890" s="1">
        <f t="shared" si="175"/>
        <v>3007.5</v>
      </c>
      <c r="F6890" s="1">
        <v>1198</v>
      </c>
      <c r="G6890" t="s">
        <v>12</v>
      </c>
      <c r="H6890" t="s">
        <v>13</v>
      </c>
      <c r="I6890" s="6">
        <v>80000</v>
      </c>
      <c r="J6890" t="s">
        <v>25</v>
      </c>
      <c r="K6890" t="s">
        <v>15</v>
      </c>
      <c r="L6890" s="1" t="s">
        <v>105</v>
      </c>
      <c r="M6890">
        <v>5</v>
      </c>
      <c r="N6890" t="s">
        <v>434</v>
      </c>
      <c r="O6890" t="s">
        <v>18</v>
      </c>
      <c r="P6890" t="s">
        <v>979</v>
      </c>
    </row>
    <row r="6891" spans="1:16" x14ac:dyDescent="0.3">
      <c r="A6891">
        <v>6889</v>
      </c>
      <c r="B6891" s="2" t="s">
        <v>6362</v>
      </c>
      <c r="C6891" t="s">
        <v>3263</v>
      </c>
      <c r="D6891" t="s">
        <v>1813</v>
      </c>
      <c r="E6891" s="1">
        <f t="shared" si="175"/>
        <v>2105.25</v>
      </c>
      <c r="F6891" s="1">
        <v>1405</v>
      </c>
      <c r="G6891" t="s">
        <v>12</v>
      </c>
      <c r="H6891" t="s">
        <v>13</v>
      </c>
      <c r="I6891" s="6">
        <v>120000</v>
      </c>
      <c r="J6891" t="s">
        <v>25</v>
      </c>
      <c r="K6891" t="s">
        <v>21</v>
      </c>
      <c r="L6891" s="1" t="s">
        <v>362</v>
      </c>
      <c r="M6891">
        <v>5</v>
      </c>
      <c r="N6891" t="s">
        <v>173</v>
      </c>
      <c r="O6891" t="s">
        <v>18</v>
      </c>
      <c r="P6891" t="s">
        <v>979</v>
      </c>
    </row>
    <row r="6892" spans="1:16" x14ac:dyDescent="0.3">
      <c r="A6892">
        <v>6890</v>
      </c>
      <c r="B6892" s="2" t="s">
        <v>6356</v>
      </c>
      <c r="C6892" t="s">
        <v>5201</v>
      </c>
      <c r="D6892" t="s">
        <v>1215</v>
      </c>
      <c r="E6892" s="1">
        <f t="shared" si="175"/>
        <v>2406</v>
      </c>
      <c r="F6892" s="1">
        <v>1248</v>
      </c>
      <c r="G6892" t="s">
        <v>12</v>
      </c>
      <c r="H6892" t="s">
        <v>13</v>
      </c>
      <c r="I6892" s="6">
        <v>110000</v>
      </c>
      <c r="J6892" t="s">
        <v>154</v>
      </c>
      <c r="K6892" t="s">
        <v>21</v>
      </c>
      <c r="L6892" s="1" t="s">
        <v>207</v>
      </c>
      <c r="M6892">
        <v>5</v>
      </c>
      <c r="N6892" t="s">
        <v>1009</v>
      </c>
      <c r="O6892" t="s">
        <v>28</v>
      </c>
      <c r="P6892" t="s">
        <v>979</v>
      </c>
    </row>
    <row r="6893" spans="1:16" x14ac:dyDescent="0.3">
      <c r="A6893">
        <v>6891</v>
      </c>
      <c r="B6893" s="2" t="s">
        <v>6365</v>
      </c>
      <c r="C6893" t="s">
        <v>3322</v>
      </c>
      <c r="D6893" t="s">
        <v>2146</v>
      </c>
      <c r="E6893" s="1">
        <f t="shared" si="175"/>
        <v>9563.85</v>
      </c>
      <c r="F6893" s="1">
        <v>1197</v>
      </c>
      <c r="G6893" t="s">
        <v>12</v>
      </c>
      <c r="H6893" t="s">
        <v>13</v>
      </c>
      <c r="I6893" s="6">
        <v>20000</v>
      </c>
      <c r="J6893" t="s">
        <v>14</v>
      </c>
      <c r="K6893" t="s">
        <v>51</v>
      </c>
      <c r="L6893" s="1" t="s">
        <v>29</v>
      </c>
      <c r="M6893">
        <v>5</v>
      </c>
      <c r="N6893" t="s">
        <v>402</v>
      </c>
      <c r="O6893" t="s">
        <v>28</v>
      </c>
      <c r="P6893" t="s">
        <v>979</v>
      </c>
    </row>
    <row r="6894" spans="1:16" x14ac:dyDescent="0.3">
      <c r="A6894">
        <v>6892</v>
      </c>
      <c r="B6894" s="2" t="s">
        <v>6361</v>
      </c>
      <c r="C6894" t="s">
        <v>5202</v>
      </c>
      <c r="D6894" t="s">
        <v>1263</v>
      </c>
      <c r="E6894" s="1">
        <f t="shared" si="175"/>
        <v>7819.5</v>
      </c>
      <c r="F6894" s="1">
        <v>1498</v>
      </c>
      <c r="G6894" t="s">
        <v>12</v>
      </c>
      <c r="H6894" t="s">
        <v>13</v>
      </c>
      <c r="I6894" s="6">
        <v>50000</v>
      </c>
      <c r="J6894" t="s">
        <v>14</v>
      </c>
      <c r="K6894" t="s">
        <v>21</v>
      </c>
      <c r="L6894" s="1" t="s">
        <v>164</v>
      </c>
      <c r="M6894">
        <v>5</v>
      </c>
      <c r="N6894" t="s">
        <v>165</v>
      </c>
      <c r="O6894" t="s">
        <v>18</v>
      </c>
      <c r="P6894" t="s">
        <v>979</v>
      </c>
    </row>
    <row r="6895" spans="1:16" x14ac:dyDescent="0.3">
      <c r="A6895">
        <v>6893</v>
      </c>
      <c r="B6895" s="2" t="s">
        <v>6371</v>
      </c>
      <c r="C6895" t="s">
        <v>3542</v>
      </c>
      <c r="D6895" t="s">
        <v>1433</v>
      </c>
      <c r="E6895" s="1">
        <f t="shared" si="175"/>
        <v>2165.4</v>
      </c>
      <c r="F6895" s="1">
        <v>1497</v>
      </c>
      <c r="G6895" t="s">
        <v>12</v>
      </c>
      <c r="H6895" t="s">
        <v>13</v>
      </c>
      <c r="I6895" s="6">
        <v>120000</v>
      </c>
      <c r="J6895" t="s">
        <v>25</v>
      </c>
      <c r="K6895" t="s">
        <v>15</v>
      </c>
      <c r="L6895" s="1">
        <v>78</v>
      </c>
      <c r="M6895">
        <v>5</v>
      </c>
      <c r="N6895" t="s">
        <v>525</v>
      </c>
      <c r="O6895" t="s">
        <v>28</v>
      </c>
      <c r="P6895" t="s">
        <v>979</v>
      </c>
    </row>
    <row r="6896" spans="1:16" x14ac:dyDescent="0.3">
      <c r="A6896">
        <v>6894</v>
      </c>
      <c r="B6896" s="2" t="s">
        <v>6352</v>
      </c>
      <c r="C6896" t="s">
        <v>3831</v>
      </c>
      <c r="D6896" t="s">
        <v>1246</v>
      </c>
      <c r="E6896" s="1">
        <f t="shared" si="175"/>
        <v>6616.5</v>
      </c>
      <c r="F6896" s="1">
        <v>1497</v>
      </c>
      <c r="G6896" t="s">
        <v>12</v>
      </c>
      <c r="H6896" t="s">
        <v>20</v>
      </c>
      <c r="I6896" s="6">
        <v>30000</v>
      </c>
      <c r="J6896" t="s">
        <v>25</v>
      </c>
      <c r="K6896" t="s">
        <v>15</v>
      </c>
      <c r="L6896" s="1" t="s">
        <v>645</v>
      </c>
      <c r="M6896">
        <v>5</v>
      </c>
      <c r="N6896" t="s">
        <v>227</v>
      </c>
      <c r="O6896" t="s">
        <v>47</v>
      </c>
      <c r="P6896" t="s">
        <v>979</v>
      </c>
    </row>
    <row r="6897" spans="1:16" x14ac:dyDescent="0.3">
      <c r="A6897">
        <v>6895</v>
      </c>
      <c r="B6897" s="2" t="s">
        <v>6358</v>
      </c>
      <c r="C6897" t="s">
        <v>3008</v>
      </c>
      <c r="D6897" t="s">
        <v>1402</v>
      </c>
      <c r="E6897" s="1">
        <f t="shared" si="175"/>
        <v>3993.9599999999996</v>
      </c>
      <c r="F6897" s="1">
        <v>1197</v>
      </c>
      <c r="G6897" t="s">
        <v>268</v>
      </c>
      <c r="H6897" t="s">
        <v>13</v>
      </c>
      <c r="I6897" s="6">
        <v>62990</v>
      </c>
      <c r="J6897" t="s">
        <v>25</v>
      </c>
      <c r="K6897" t="s">
        <v>15</v>
      </c>
      <c r="L6897" s="1" t="s">
        <v>73</v>
      </c>
      <c r="M6897">
        <v>5</v>
      </c>
      <c r="N6897" t="s">
        <v>74</v>
      </c>
      <c r="O6897" t="s">
        <v>18</v>
      </c>
      <c r="P6897" t="s">
        <v>979</v>
      </c>
    </row>
    <row r="6898" spans="1:16" x14ac:dyDescent="0.3">
      <c r="A6898">
        <v>6896</v>
      </c>
      <c r="B6898" s="2" t="s">
        <v>6363</v>
      </c>
      <c r="C6898" t="s">
        <v>3070</v>
      </c>
      <c r="D6898" t="s">
        <v>1552</v>
      </c>
      <c r="E6898" s="1">
        <f t="shared" si="175"/>
        <v>3127.8</v>
      </c>
      <c r="F6898" s="1">
        <v>1197</v>
      </c>
      <c r="G6898" t="s">
        <v>12</v>
      </c>
      <c r="H6898" t="s">
        <v>13</v>
      </c>
      <c r="I6898" s="6">
        <v>55483</v>
      </c>
      <c r="J6898" t="s">
        <v>25</v>
      </c>
      <c r="K6898" t="s">
        <v>15</v>
      </c>
      <c r="L6898" s="1" t="s">
        <v>109</v>
      </c>
      <c r="M6898">
        <v>5</v>
      </c>
      <c r="N6898" t="s">
        <v>110</v>
      </c>
      <c r="O6898" t="s">
        <v>18</v>
      </c>
      <c r="P6898" t="s">
        <v>979</v>
      </c>
    </row>
    <row r="6899" spans="1:16" x14ac:dyDescent="0.3">
      <c r="A6899">
        <v>6897</v>
      </c>
      <c r="B6899" s="2" t="s">
        <v>6352</v>
      </c>
      <c r="C6899" t="s">
        <v>2970</v>
      </c>
      <c r="D6899" t="s">
        <v>1494</v>
      </c>
      <c r="E6899" s="1">
        <f t="shared" si="175"/>
        <v>4848.09</v>
      </c>
      <c r="F6899" s="1">
        <v>998</v>
      </c>
      <c r="G6899" t="s">
        <v>12</v>
      </c>
      <c r="H6899" t="s">
        <v>13</v>
      </c>
      <c r="I6899" s="6">
        <v>61110</v>
      </c>
      <c r="J6899" t="s">
        <v>25</v>
      </c>
      <c r="K6899" t="s">
        <v>51</v>
      </c>
      <c r="L6899" s="1" t="s">
        <v>52</v>
      </c>
      <c r="M6899">
        <v>5</v>
      </c>
      <c r="N6899" t="s">
        <v>53</v>
      </c>
      <c r="O6899" t="s">
        <v>18</v>
      </c>
      <c r="P6899" t="s">
        <v>979</v>
      </c>
    </row>
    <row r="6900" spans="1:16" x14ac:dyDescent="0.3">
      <c r="A6900">
        <v>6898</v>
      </c>
      <c r="B6900" s="2" t="s">
        <v>6358</v>
      </c>
      <c r="C6900" t="s">
        <v>3754</v>
      </c>
      <c r="D6900" t="s">
        <v>1939</v>
      </c>
      <c r="E6900" s="1">
        <f t="shared" si="175"/>
        <v>5136.8099999999995</v>
      </c>
      <c r="F6900" s="1">
        <v>1197</v>
      </c>
      <c r="G6900" t="s">
        <v>234</v>
      </c>
      <c r="H6900" t="s">
        <v>13</v>
      </c>
      <c r="I6900" s="6">
        <v>43571</v>
      </c>
      <c r="J6900" t="s">
        <v>14</v>
      </c>
      <c r="K6900" t="s">
        <v>15</v>
      </c>
      <c r="L6900" s="1" t="s">
        <v>73</v>
      </c>
      <c r="M6900">
        <v>5</v>
      </c>
      <c r="N6900" t="s">
        <v>74</v>
      </c>
      <c r="O6900" t="s">
        <v>18</v>
      </c>
      <c r="P6900" t="s">
        <v>979</v>
      </c>
    </row>
    <row r="6901" spans="1:16" x14ac:dyDescent="0.3">
      <c r="A6901">
        <v>6899</v>
      </c>
      <c r="B6901" s="2" t="s">
        <v>6358</v>
      </c>
      <c r="C6901" t="s">
        <v>2982</v>
      </c>
      <c r="D6901" t="s">
        <v>1916</v>
      </c>
      <c r="E6901" s="1">
        <f t="shared" si="175"/>
        <v>4763.88</v>
      </c>
      <c r="F6901" s="1">
        <v>1197</v>
      </c>
      <c r="G6901" t="s">
        <v>234</v>
      </c>
      <c r="H6901" t="s">
        <v>13</v>
      </c>
      <c r="I6901" s="6">
        <v>38876</v>
      </c>
      <c r="J6901" t="s">
        <v>14</v>
      </c>
      <c r="K6901" t="s">
        <v>15</v>
      </c>
      <c r="L6901" s="1" t="s">
        <v>73</v>
      </c>
      <c r="M6901">
        <v>5</v>
      </c>
      <c r="N6901" t="s">
        <v>74</v>
      </c>
      <c r="O6901" t="s">
        <v>18</v>
      </c>
      <c r="P6901" t="s">
        <v>979</v>
      </c>
    </row>
    <row r="6902" spans="1:16" x14ac:dyDescent="0.3">
      <c r="A6902">
        <v>6900</v>
      </c>
      <c r="B6902" s="2" t="s">
        <v>6364</v>
      </c>
      <c r="C6902" t="s">
        <v>3139</v>
      </c>
      <c r="D6902" t="s">
        <v>2064</v>
      </c>
      <c r="E6902" s="1">
        <f t="shared" si="175"/>
        <v>2670.6600000000003</v>
      </c>
      <c r="F6902" s="1">
        <v>998</v>
      </c>
      <c r="G6902" t="s">
        <v>234</v>
      </c>
      <c r="H6902" t="s">
        <v>13</v>
      </c>
      <c r="I6902" s="6">
        <v>75895</v>
      </c>
      <c r="J6902" t="s">
        <v>25</v>
      </c>
      <c r="K6902" t="s">
        <v>15</v>
      </c>
      <c r="L6902" s="1" t="s">
        <v>86</v>
      </c>
      <c r="M6902">
        <v>5</v>
      </c>
      <c r="N6902" t="s">
        <v>269</v>
      </c>
      <c r="O6902" t="s">
        <v>18</v>
      </c>
      <c r="P6902" t="s">
        <v>979</v>
      </c>
    </row>
    <row r="6903" spans="1:16" x14ac:dyDescent="0.3">
      <c r="A6903">
        <v>6901</v>
      </c>
      <c r="B6903" s="2" t="s">
        <v>6356</v>
      </c>
      <c r="C6903" t="s">
        <v>3060</v>
      </c>
      <c r="D6903" t="s">
        <v>1652</v>
      </c>
      <c r="E6903" s="1">
        <f t="shared" si="175"/>
        <v>2790.9599999999996</v>
      </c>
      <c r="F6903" s="1">
        <v>998</v>
      </c>
      <c r="G6903" t="s">
        <v>234</v>
      </c>
      <c r="H6903" t="s">
        <v>13</v>
      </c>
      <c r="I6903" s="6">
        <v>36007</v>
      </c>
      <c r="J6903" t="s">
        <v>14</v>
      </c>
      <c r="K6903" t="s">
        <v>15</v>
      </c>
      <c r="L6903" s="1" t="s">
        <v>49</v>
      </c>
      <c r="M6903">
        <v>5</v>
      </c>
      <c r="N6903" t="s">
        <v>74</v>
      </c>
      <c r="O6903" t="s">
        <v>18</v>
      </c>
      <c r="P6903" t="s">
        <v>979</v>
      </c>
    </row>
    <row r="6904" spans="1:16" x14ac:dyDescent="0.3">
      <c r="A6904">
        <v>6902</v>
      </c>
      <c r="B6904" s="2" t="s">
        <v>6357</v>
      </c>
      <c r="C6904" t="s">
        <v>3238</v>
      </c>
      <c r="D6904" t="s">
        <v>1944</v>
      </c>
      <c r="E6904" s="1">
        <f t="shared" si="175"/>
        <v>6784.9199999999992</v>
      </c>
      <c r="F6904" s="1">
        <v>1497</v>
      </c>
      <c r="G6904" t="s">
        <v>12</v>
      </c>
      <c r="H6904" t="s">
        <v>13</v>
      </c>
      <c r="I6904" s="6">
        <v>55353</v>
      </c>
      <c r="J6904" t="s">
        <v>25</v>
      </c>
      <c r="K6904" t="s">
        <v>15</v>
      </c>
      <c r="L6904" s="1" t="s">
        <v>347</v>
      </c>
      <c r="M6904">
        <v>5</v>
      </c>
      <c r="N6904" t="s">
        <v>191</v>
      </c>
      <c r="O6904" t="s">
        <v>28</v>
      </c>
      <c r="P6904" t="s">
        <v>979</v>
      </c>
    </row>
    <row r="6905" spans="1:16" x14ac:dyDescent="0.3">
      <c r="A6905">
        <v>6903</v>
      </c>
      <c r="B6905" s="2" t="s">
        <v>6357</v>
      </c>
      <c r="C6905" t="s">
        <v>4856</v>
      </c>
      <c r="D6905" t="s">
        <v>2065</v>
      </c>
      <c r="E6905" s="1">
        <f t="shared" si="175"/>
        <v>6099.21</v>
      </c>
      <c r="F6905" s="1">
        <v>1198</v>
      </c>
      <c r="G6905" t="s">
        <v>234</v>
      </c>
      <c r="H6905" t="s">
        <v>13</v>
      </c>
      <c r="I6905" s="6">
        <v>17456</v>
      </c>
      <c r="J6905" t="s">
        <v>14</v>
      </c>
      <c r="K6905" t="s">
        <v>15</v>
      </c>
      <c r="L6905" s="1" t="s">
        <v>390</v>
      </c>
      <c r="M6905">
        <v>5</v>
      </c>
      <c r="N6905" t="s">
        <v>173</v>
      </c>
      <c r="O6905" t="s">
        <v>28</v>
      </c>
      <c r="P6905" t="s">
        <v>979</v>
      </c>
    </row>
    <row r="6906" spans="1:16" x14ac:dyDescent="0.3">
      <c r="A6906">
        <v>6904</v>
      </c>
      <c r="B6906" s="2" t="s">
        <v>6354</v>
      </c>
      <c r="C6906" t="s">
        <v>4214</v>
      </c>
      <c r="D6906" t="s">
        <v>2103</v>
      </c>
      <c r="E6906" s="1">
        <f t="shared" si="175"/>
        <v>5245.0800000000008</v>
      </c>
      <c r="F6906" s="1">
        <v>998</v>
      </c>
      <c r="G6906" t="s">
        <v>234</v>
      </c>
      <c r="H6906" t="s">
        <v>13</v>
      </c>
      <c r="I6906" s="6">
        <v>47726</v>
      </c>
      <c r="J6906" t="s">
        <v>14</v>
      </c>
      <c r="K6906" t="s">
        <v>15</v>
      </c>
      <c r="L6906" s="1" t="s">
        <v>86</v>
      </c>
      <c r="M6906">
        <v>5</v>
      </c>
      <c r="N6906" t="s">
        <v>87</v>
      </c>
      <c r="O6906" t="s">
        <v>18</v>
      </c>
      <c r="P6906" t="s">
        <v>979</v>
      </c>
    </row>
    <row r="6907" spans="1:16" x14ac:dyDescent="0.3">
      <c r="A6907">
        <v>6905</v>
      </c>
      <c r="B6907" s="2" t="s">
        <v>6362</v>
      </c>
      <c r="C6907" t="s">
        <v>4783</v>
      </c>
      <c r="D6907" t="s">
        <v>1616</v>
      </c>
      <c r="E6907" s="1">
        <f t="shared" si="175"/>
        <v>3416.52</v>
      </c>
      <c r="F6907" s="1">
        <v>1197</v>
      </c>
      <c r="G6907" t="s">
        <v>234</v>
      </c>
      <c r="H6907" t="s">
        <v>20</v>
      </c>
      <c r="I6907" s="6">
        <v>71227</v>
      </c>
      <c r="J6907" t="s">
        <v>25</v>
      </c>
      <c r="K6907" t="s">
        <v>15</v>
      </c>
      <c r="L6907" s="1" t="s">
        <v>109</v>
      </c>
      <c r="M6907">
        <v>5</v>
      </c>
      <c r="N6907" t="s">
        <v>612</v>
      </c>
      <c r="O6907" t="s">
        <v>18</v>
      </c>
      <c r="P6907" t="s">
        <v>979</v>
      </c>
    </row>
    <row r="6908" spans="1:16" x14ac:dyDescent="0.3">
      <c r="A6908">
        <v>6906</v>
      </c>
      <c r="B6908" s="2" t="s">
        <v>6357</v>
      </c>
      <c r="C6908" t="s">
        <v>2980</v>
      </c>
      <c r="D6908" t="s">
        <v>1402</v>
      </c>
      <c r="E6908" s="1">
        <f t="shared" si="175"/>
        <v>3993.9599999999996</v>
      </c>
      <c r="F6908" s="1">
        <v>796</v>
      </c>
      <c r="G6908" t="s">
        <v>234</v>
      </c>
      <c r="H6908" t="s">
        <v>13</v>
      </c>
      <c r="I6908" s="6">
        <v>24378</v>
      </c>
      <c r="J6908" t="s">
        <v>14</v>
      </c>
      <c r="K6908" t="s">
        <v>15</v>
      </c>
      <c r="L6908" s="1" t="s">
        <v>89</v>
      </c>
      <c r="M6908">
        <v>5</v>
      </c>
      <c r="N6908" t="s">
        <v>90</v>
      </c>
      <c r="O6908" t="s">
        <v>18</v>
      </c>
      <c r="P6908" t="s">
        <v>979</v>
      </c>
    </row>
    <row r="6909" spans="1:16" x14ac:dyDescent="0.3">
      <c r="A6909">
        <v>6907</v>
      </c>
      <c r="B6909" s="2" t="s">
        <v>6358</v>
      </c>
      <c r="C6909" t="s">
        <v>5172</v>
      </c>
      <c r="D6909" t="s">
        <v>1449</v>
      </c>
      <c r="E6909" s="1">
        <f t="shared" si="175"/>
        <v>11608.95</v>
      </c>
      <c r="F6909" s="1">
        <v>2199</v>
      </c>
      <c r="G6909" t="s">
        <v>12</v>
      </c>
      <c r="H6909" t="s">
        <v>20</v>
      </c>
      <c r="I6909" s="6">
        <v>70000</v>
      </c>
      <c r="J6909" t="s">
        <v>25</v>
      </c>
      <c r="K6909" t="s">
        <v>21</v>
      </c>
      <c r="L6909" s="1" t="s">
        <v>470</v>
      </c>
      <c r="M6909">
        <v>7</v>
      </c>
      <c r="N6909" t="s">
        <v>708</v>
      </c>
      <c r="O6909" t="s">
        <v>47</v>
      </c>
      <c r="P6909" t="s">
        <v>979</v>
      </c>
    </row>
    <row r="6910" spans="1:16" x14ac:dyDescent="0.3">
      <c r="A6910">
        <v>6908</v>
      </c>
      <c r="B6910" s="2" t="s">
        <v>6356</v>
      </c>
      <c r="C6910" t="s">
        <v>3757</v>
      </c>
      <c r="D6910" t="s">
        <v>1764</v>
      </c>
      <c r="E6910" s="1">
        <f>SUBSTITUTE(D6910, "₹", "")*0.01203</f>
        <v>1022.5500000000001</v>
      </c>
      <c r="F6910" s="1">
        <v>1172</v>
      </c>
      <c r="G6910" t="s">
        <v>12</v>
      </c>
      <c r="H6910" t="s">
        <v>13</v>
      </c>
      <c r="I6910" s="6">
        <v>100000</v>
      </c>
      <c r="J6910" t="s">
        <v>154</v>
      </c>
      <c r="K6910" t="s">
        <v>15</v>
      </c>
      <c r="L6910" s="1" t="s">
        <v>607</v>
      </c>
      <c r="M6910">
        <v>5</v>
      </c>
      <c r="N6910" t="s">
        <v>167</v>
      </c>
      <c r="O6910" t="s">
        <v>18</v>
      </c>
      <c r="P6910" t="s">
        <v>979</v>
      </c>
    </row>
    <row r="6911" spans="1:16" x14ac:dyDescent="0.3">
      <c r="A6911">
        <v>6909</v>
      </c>
      <c r="B6911" s="2" t="s">
        <v>6356</v>
      </c>
      <c r="C6911" t="s">
        <v>3684</v>
      </c>
      <c r="D6911" t="s">
        <v>1247</v>
      </c>
      <c r="E6911" s="1">
        <f t="shared" ref="E6911:E6933" si="176">IF(ISNUMBER(SEARCH("Lakh", D6911)),SUBSTITUTE(SUBSTITUTE(D6911, "₹", ""), " Lakh", "") * $R$1, IF(ISNUMBER(SEARCH("Crore", D6911)), SUBSTITUTE(SUBSTITUTE(D6911, "₹", ""), " Crore", "") * 120300, ""))</f>
        <v>3007.5</v>
      </c>
      <c r="F6911" s="1">
        <v>1197</v>
      </c>
      <c r="G6911" t="s">
        <v>12</v>
      </c>
      <c r="H6911" t="s">
        <v>13</v>
      </c>
      <c r="I6911" s="6">
        <v>50000</v>
      </c>
      <c r="J6911" t="s">
        <v>14</v>
      </c>
      <c r="K6911" t="s">
        <v>15</v>
      </c>
      <c r="L6911" s="1" t="s">
        <v>586</v>
      </c>
      <c r="M6911">
        <v>5</v>
      </c>
      <c r="N6911" t="s">
        <v>212</v>
      </c>
      <c r="O6911" t="s">
        <v>18</v>
      </c>
      <c r="P6911" t="s">
        <v>979</v>
      </c>
    </row>
    <row r="6912" spans="1:16" x14ac:dyDescent="0.3">
      <c r="A6912">
        <v>6910</v>
      </c>
      <c r="B6912" s="2" t="s">
        <v>6359</v>
      </c>
      <c r="C6912" t="s">
        <v>3502</v>
      </c>
      <c r="D6912" t="s">
        <v>1211</v>
      </c>
      <c r="E6912" s="1">
        <f t="shared" si="176"/>
        <v>5413.5</v>
      </c>
      <c r="F6912" s="1">
        <v>998</v>
      </c>
      <c r="G6912" t="s">
        <v>12</v>
      </c>
      <c r="H6912" t="s">
        <v>13</v>
      </c>
      <c r="I6912" s="6">
        <v>20000</v>
      </c>
      <c r="J6912" t="s">
        <v>14</v>
      </c>
      <c r="K6912" t="s">
        <v>15</v>
      </c>
      <c r="L6912" s="1" t="s">
        <v>86</v>
      </c>
      <c r="M6912">
        <v>5</v>
      </c>
      <c r="N6912" t="s">
        <v>314</v>
      </c>
      <c r="O6912" t="s">
        <v>18</v>
      </c>
      <c r="P6912" t="s">
        <v>979</v>
      </c>
    </row>
    <row r="6913" spans="1:16" x14ac:dyDescent="0.3">
      <c r="A6913">
        <v>6911</v>
      </c>
      <c r="B6913" s="2" t="s">
        <v>6358</v>
      </c>
      <c r="C6913" t="s">
        <v>4625</v>
      </c>
      <c r="D6913" t="s">
        <v>1439</v>
      </c>
      <c r="E6913" s="1">
        <f t="shared" si="176"/>
        <v>2766.8999999999996</v>
      </c>
      <c r="F6913" s="1">
        <v>1399</v>
      </c>
      <c r="G6913" t="s">
        <v>12</v>
      </c>
      <c r="H6913" t="s">
        <v>13</v>
      </c>
      <c r="I6913" s="6">
        <v>90000</v>
      </c>
      <c r="J6913" t="s">
        <v>42</v>
      </c>
      <c r="K6913" t="s">
        <v>15</v>
      </c>
      <c r="L6913" s="1" t="s">
        <v>873</v>
      </c>
      <c r="M6913">
        <v>8</v>
      </c>
      <c r="N6913" t="s">
        <v>409</v>
      </c>
      <c r="O6913" t="s">
        <v>24</v>
      </c>
      <c r="P6913" t="s">
        <v>979</v>
      </c>
    </row>
    <row r="6914" spans="1:16" x14ac:dyDescent="0.3">
      <c r="A6914">
        <v>6912</v>
      </c>
      <c r="B6914" s="2" t="s">
        <v>6357</v>
      </c>
      <c r="C6914" t="s">
        <v>5203</v>
      </c>
      <c r="D6914" t="s">
        <v>1263</v>
      </c>
      <c r="E6914" s="1">
        <f t="shared" si="176"/>
        <v>7819.5</v>
      </c>
      <c r="F6914" s="1">
        <v>1461</v>
      </c>
      <c r="G6914" t="s">
        <v>12</v>
      </c>
      <c r="H6914" t="s">
        <v>13</v>
      </c>
      <c r="I6914" s="6">
        <v>60000</v>
      </c>
      <c r="J6914" t="s">
        <v>25</v>
      </c>
      <c r="K6914" t="s">
        <v>21</v>
      </c>
      <c r="L6914" s="1" t="s">
        <v>124</v>
      </c>
      <c r="M6914">
        <v>5</v>
      </c>
      <c r="N6914" t="s">
        <v>133</v>
      </c>
      <c r="O6914" t="s">
        <v>47</v>
      </c>
      <c r="P6914" t="s">
        <v>979</v>
      </c>
    </row>
    <row r="6915" spans="1:16" x14ac:dyDescent="0.3">
      <c r="A6915">
        <v>6913</v>
      </c>
      <c r="B6915" s="2" t="s">
        <v>6354</v>
      </c>
      <c r="C6915" t="s">
        <v>4578</v>
      </c>
      <c r="D6915" t="s">
        <v>1259</v>
      </c>
      <c r="E6915" s="1">
        <f t="shared" si="176"/>
        <v>4812</v>
      </c>
      <c r="F6915" s="1">
        <v>1248</v>
      </c>
      <c r="G6915" t="s">
        <v>12</v>
      </c>
      <c r="H6915" t="s">
        <v>13</v>
      </c>
      <c r="I6915" s="6">
        <v>120000</v>
      </c>
      <c r="J6915" t="s">
        <v>14</v>
      </c>
      <c r="K6915" t="s">
        <v>21</v>
      </c>
      <c r="L6915" s="1" t="s">
        <v>54</v>
      </c>
      <c r="M6915">
        <v>5</v>
      </c>
      <c r="N6915" t="s">
        <v>59</v>
      </c>
      <c r="O6915" t="s">
        <v>28</v>
      </c>
      <c r="P6915" t="s">
        <v>979</v>
      </c>
    </row>
    <row r="6916" spans="1:16" x14ac:dyDescent="0.3">
      <c r="A6916">
        <v>6914</v>
      </c>
      <c r="B6916" s="2" t="s">
        <v>6361</v>
      </c>
      <c r="C6916" t="s">
        <v>5204</v>
      </c>
      <c r="D6916" t="s">
        <v>1241</v>
      </c>
      <c r="E6916" s="1">
        <f t="shared" si="176"/>
        <v>9022.5</v>
      </c>
      <c r="F6916" s="1">
        <v>1498</v>
      </c>
      <c r="G6916" t="s">
        <v>12</v>
      </c>
      <c r="H6916" t="s">
        <v>20</v>
      </c>
      <c r="I6916" s="6">
        <v>70000</v>
      </c>
      <c r="J6916" t="s">
        <v>14</v>
      </c>
      <c r="K6916" t="s">
        <v>21</v>
      </c>
      <c r="L6916" s="1" t="s">
        <v>109</v>
      </c>
      <c r="M6916">
        <v>5</v>
      </c>
      <c r="N6916" t="s">
        <v>938</v>
      </c>
      <c r="O6916" t="s">
        <v>28</v>
      </c>
      <c r="P6916" t="s">
        <v>979</v>
      </c>
    </row>
    <row r="6917" spans="1:16" x14ac:dyDescent="0.3">
      <c r="A6917">
        <v>6915</v>
      </c>
      <c r="B6917" s="2" t="s">
        <v>6352</v>
      </c>
      <c r="C6917" t="s">
        <v>3958</v>
      </c>
      <c r="D6917" t="s">
        <v>2221</v>
      </c>
      <c r="E6917" s="1">
        <f t="shared" si="176"/>
        <v>5365.38</v>
      </c>
      <c r="F6917" s="1">
        <v>998</v>
      </c>
      <c r="G6917" t="s">
        <v>12</v>
      </c>
      <c r="H6917" t="s">
        <v>13</v>
      </c>
      <c r="I6917" s="6">
        <v>86000</v>
      </c>
      <c r="J6917" t="s">
        <v>25</v>
      </c>
      <c r="K6917" t="s">
        <v>51</v>
      </c>
      <c r="L6917" s="1" t="s">
        <v>327</v>
      </c>
      <c r="M6917">
        <v>5</v>
      </c>
      <c r="N6917" t="s">
        <v>699</v>
      </c>
      <c r="O6917" t="s">
        <v>18</v>
      </c>
      <c r="P6917" t="s">
        <v>979</v>
      </c>
    </row>
    <row r="6918" spans="1:16" x14ac:dyDescent="0.3">
      <c r="A6918">
        <v>6916</v>
      </c>
      <c r="B6918" s="2" t="s">
        <v>6363</v>
      </c>
      <c r="C6918" t="s">
        <v>3086</v>
      </c>
      <c r="D6918" t="s">
        <v>1466</v>
      </c>
      <c r="E6918" s="1">
        <f t="shared" si="176"/>
        <v>3524.7900000000004</v>
      </c>
      <c r="F6918" s="1">
        <v>1197</v>
      </c>
      <c r="G6918" t="s">
        <v>12</v>
      </c>
      <c r="H6918" t="s">
        <v>13</v>
      </c>
      <c r="I6918" s="6">
        <v>75136</v>
      </c>
      <c r="J6918" t="s">
        <v>25</v>
      </c>
      <c r="K6918" t="s">
        <v>15</v>
      </c>
      <c r="L6918" s="1" t="s">
        <v>678</v>
      </c>
      <c r="M6918">
        <v>5</v>
      </c>
      <c r="N6918" t="s">
        <v>212</v>
      </c>
      <c r="O6918" t="s">
        <v>18</v>
      </c>
      <c r="P6918" t="s">
        <v>979</v>
      </c>
    </row>
    <row r="6919" spans="1:16" x14ac:dyDescent="0.3">
      <c r="A6919">
        <v>6917</v>
      </c>
      <c r="B6919" s="2" t="s">
        <v>6354</v>
      </c>
      <c r="C6919" t="s">
        <v>3560</v>
      </c>
      <c r="D6919" t="s">
        <v>1759</v>
      </c>
      <c r="E6919" s="1">
        <f t="shared" si="176"/>
        <v>6363.87</v>
      </c>
      <c r="F6919" s="1">
        <v>1373</v>
      </c>
      <c r="G6919" t="s">
        <v>268</v>
      </c>
      <c r="H6919" t="s">
        <v>13</v>
      </c>
      <c r="I6919" s="6">
        <v>85070</v>
      </c>
      <c r="J6919" t="s">
        <v>25</v>
      </c>
      <c r="K6919" t="s">
        <v>15</v>
      </c>
      <c r="L6919" s="1" t="s">
        <v>343</v>
      </c>
      <c r="M6919">
        <v>5</v>
      </c>
      <c r="N6919" t="s">
        <v>344</v>
      </c>
      <c r="O6919" t="s">
        <v>28</v>
      </c>
      <c r="P6919" t="s">
        <v>979</v>
      </c>
    </row>
    <row r="6920" spans="1:16" x14ac:dyDescent="0.3">
      <c r="A6920">
        <v>6918</v>
      </c>
      <c r="B6920" s="2" t="s">
        <v>6352</v>
      </c>
      <c r="C6920" t="s">
        <v>2970</v>
      </c>
      <c r="D6920" t="s">
        <v>1504</v>
      </c>
      <c r="E6920" s="1">
        <f t="shared" si="176"/>
        <v>4968.3899999999994</v>
      </c>
      <c r="F6920" s="1">
        <v>998</v>
      </c>
      <c r="G6920" t="s">
        <v>234</v>
      </c>
      <c r="H6920" t="s">
        <v>13</v>
      </c>
      <c r="I6920" s="6">
        <v>66092</v>
      </c>
      <c r="J6920" t="s">
        <v>14</v>
      </c>
      <c r="K6920" t="s">
        <v>51</v>
      </c>
      <c r="L6920" s="1" t="s">
        <v>52</v>
      </c>
      <c r="M6920">
        <v>5</v>
      </c>
      <c r="N6920" t="s">
        <v>53</v>
      </c>
      <c r="O6920" t="s">
        <v>18</v>
      </c>
      <c r="P6920" t="s">
        <v>979</v>
      </c>
    </row>
    <row r="6921" spans="1:16" x14ac:dyDescent="0.3">
      <c r="A6921">
        <v>6919</v>
      </c>
      <c r="B6921" s="2" t="s">
        <v>6363</v>
      </c>
      <c r="C6921" t="s">
        <v>3310</v>
      </c>
      <c r="D6921" t="s">
        <v>2502</v>
      </c>
      <c r="E6921" s="1">
        <f t="shared" si="176"/>
        <v>2177.4300000000003</v>
      </c>
      <c r="F6921" s="1">
        <v>796</v>
      </c>
      <c r="G6921" t="s">
        <v>234</v>
      </c>
      <c r="H6921" t="s">
        <v>13</v>
      </c>
      <c r="I6921" s="6">
        <v>11969</v>
      </c>
      <c r="J6921" t="s">
        <v>14</v>
      </c>
      <c r="K6921" t="s">
        <v>15</v>
      </c>
      <c r="L6921" s="1" t="s">
        <v>395</v>
      </c>
      <c r="M6921">
        <v>5</v>
      </c>
      <c r="N6921" t="s">
        <v>396</v>
      </c>
      <c r="O6921" t="s">
        <v>18</v>
      </c>
      <c r="P6921" t="s">
        <v>979</v>
      </c>
    </row>
    <row r="6922" spans="1:16" x14ac:dyDescent="0.3">
      <c r="A6922">
        <v>6920</v>
      </c>
      <c r="B6922" s="2" t="s">
        <v>6359</v>
      </c>
      <c r="C6922" t="s">
        <v>3367</v>
      </c>
      <c r="D6922" t="s">
        <v>2206</v>
      </c>
      <c r="E6922" s="1">
        <f t="shared" si="176"/>
        <v>8396.94</v>
      </c>
      <c r="F6922" s="1">
        <v>1497</v>
      </c>
      <c r="G6922" t="s">
        <v>240</v>
      </c>
      <c r="H6922" t="s">
        <v>13</v>
      </c>
      <c r="I6922" s="6">
        <v>67436</v>
      </c>
      <c r="J6922" t="s">
        <v>14</v>
      </c>
      <c r="K6922" t="s">
        <v>21</v>
      </c>
      <c r="L6922" s="1" t="s">
        <v>418</v>
      </c>
      <c r="M6922">
        <v>5</v>
      </c>
      <c r="N6922" t="s">
        <v>419</v>
      </c>
      <c r="O6922" t="s">
        <v>18</v>
      </c>
      <c r="P6922" t="s">
        <v>979</v>
      </c>
    </row>
    <row r="6923" spans="1:16" x14ac:dyDescent="0.3">
      <c r="A6923">
        <v>6921</v>
      </c>
      <c r="B6923" s="2" t="s">
        <v>6358</v>
      </c>
      <c r="C6923" t="s">
        <v>3816</v>
      </c>
      <c r="D6923" t="s">
        <v>1504</v>
      </c>
      <c r="E6923" s="1">
        <f t="shared" si="176"/>
        <v>4968.3899999999994</v>
      </c>
      <c r="F6923" s="1">
        <v>1197</v>
      </c>
      <c r="G6923" t="s">
        <v>234</v>
      </c>
      <c r="H6923" t="s">
        <v>13</v>
      </c>
      <c r="I6923" s="6">
        <v>33181</v>
      </c>
      <c r="J6923" t="s">
        <v>25</v>
      </c>
      <c r="K6923" t="s">
        <v>15</v>
      </c>
      <c r="L6923" s="1" t="s">
        <v>84</v>
      </c>
      <c r="M6923">
        <v>5</v>
      </c>
      <c r="N6923" t="s">
        <v>308</v>
      </c>
      <c r="O6923" t="s">
        <v>18</v>
      </c>
      <c r="P6923" t="s">
        <v>979</v>
      </c>
    </row>
    <row r="6924" spans="1:16" x14ac:dyDescent="0.3">
      <c r="A6924">
        <v>6922</v>
      </c>
      <c r="B6924" s="2" t="s">
        <v>6352</v>
      </c>
      <c r="C6924" t="s">
        <v>3033</v>
      </c>
      <c r="D6924" t="s">
        <v>1523</v>
      </c>
      <c r="E6924" s="1">
        <f t="shared" si="176"/>
        <v>7951.8300000000008</v>
      </c>
      <c r="F6924" s="1">
        <v>1197</v>
      </c>
      <c r="G6924" t="s">
        <v>268</v>
      </c>
      <c r="H6924" t="s">
        <v>13</v>
      </c>
      <c r="I6924" s="6">
        <v>32906</v>
      </c>
      <c r="J6924" t="s">
        <v>14</v>
      </c>
      <c r="K6924" t="s">
        <v>15</v>
      </c>
      <c r="L6924" s="1" t="s">
        <v>67</v>
      </c>
      <c r="M6924">
        <v>5</v>
      </c>
      <c r="N6924" t="s">
        <v>149</v>
      </c>
      <c r="O6924" t="s">
        <v>28</v>
      </c>
      <c r="P6924" t="s">
        <v>979</v>
      </c>
    </row>
    <row r="6925" spans="1:16" x14ac:dyDescent="0.3">
      <c r="A6925">
        <v>6923</v>
      </c>
      <c r="B6925" s="2" t="s">
        <v>6361</v>
      </c>
      <c r="C6925" t="s">
        <v>3912</v>
      </c>
      <c r="D6925" t="s">
        <v>1452</v>
      </c>
      <c r="E6925" s="1">
        <f t="shared" si="176"/>
        <v>8830.02</v>
      </c>
      <c r="F6925" s="1">
        <v>1197</v>
      </c>
      <c r="G6925" t="s">
        <v>12</v>
      </c>
      <c r="H6925" t="s">
        <v>20</v>
      </c>
      <c r="I6925" s="6">
        <v>33434</v>
      </c>
      <c r="J6925" t="s">
        <v>14</v>
      </c>
      <c r="K6925" t="s">
        <v>15</v>
      </c>
      <c r="L6925" s="1" t="s">
        <v>67</v>
      </c>
      <c r="M6925">
        <v>5</v>
      </c>
      <c r="N6925" t="s">
        <v>149</v>
      </c>
      <c r="O6925" t="s">
        <v>28</v>
      </c>
      <c r="P6925" t="s">
        <v>979</v>
      </c>
    </row>
    <row r="6926" spans="1:16" x14ac:dyDescent="0.3">
      <c r="A6926">
        <v>6924</v>
      </c>
      <c r="B6926" s="2" t="s">
        <v>6363</v>
      </c>
      <c r="C6926" t="s">
        <v>3022</v>
      </c>
      <c r="D6926" t="s">
        <v>1961</v>
      </c>
      <c r="E6926" s="1">
        <f t="shared" si="176"/>
        <v>3187.95</v>
      </c>
      <c r="F6926" s="1">
        <v>1086</v>
      </c>
      <c r="G6926" t="s">
        <v>12</v>
      </c>
      <c r="H6926" t="s">
        <v>13</v>
      </c>
      <c r="I6926" s="6">
        <v>57413</v>
      </c>
      <c r="J6926" t="s">
        <v>14</v>
      </c>
      <c r="K6926" t="s">
        <v>15</v>
      </c>
      <c r="L6926" s="1" t="s">
        <v>29</v>
      </c>
      <c r="M6926">
        <v>5</v>
      </c>
      <c r="N6926" t="s">
        <v>30</v>
      </c>
      <c r="O6926" t="s">
        <v>18</v>
      </c>
      <c r="P6926" t="s">
        <v>979</v>
      </c>
    </row>
    <row r="6927" spans="1:16" x14ac:dyDescent="0.3">
      <c r="A6927">
        <v>6925</v>
      </c>
      <c r="B6927" s="2" t="s">
        <v>6361</v>
      </c>
      <c r="C6927" t="s">
        <v>3292</v>
      </c>
      <c r="D6927" t="s">
        <v>2319</v>
      </c>
      <c r="E6927" s="1">
        <f t="shared" si="176"/>
        <v>8817.99</v>
      </c>
      <c r="F6927" s="1">
        <v>1197</v>
      </c>
      <c r="G6927" t="s">
        <v>12</v>
      </c>
      <c r="H6927" t="s">
        <v>20</v>
      </c>
      <c r="I6927" s="6">
        <v>34796</v>
      </c>
      <c r="J6927" t="s">
        <v>14</v>
      </c>
      <c r="K6927" t="s">
        <v>15</v>
      </c>
      <c r="L6927" s="1" t="s">
        <v>67</v>
      </c>
      <c r="M6927">
        <v>5</v>
      </c>
      <c r="N6927" t="s">
        <v>149</v>
      </c>
      <c r="O6927" t="s">
        <v>28</v>
      </c>
      <c r="P6927" t="s">
        <v>979</v>
      </c>
    </row>
    <row r="6928" spans="1:16" x14ac:dyDescent="0.3">
      <c r="A6928">
        <v>6926</v>
      </c>
      <c r="B6928" s="2" t="s">
        <v>6353</v>
      </c>
      <c r="C6928" t="s">
        <v>5205</v>
      </c>
      <c r="D6928" t="s">
        <v>1241</v>
      </c>
      <c r="E6928" s="1">
        <f t="shared" si="176"/>
        <v>9022.5</v>
      </c>
      <c r="F6928" s="1">
        <v>1373</v>
      </c>
      <c r="G6928" t="s">
        <v>12</v>
      </c>
      <c r="H6928" t="s">
        <v>13</v>
      </c>
      <c r="I6928" s="6">
        <v>40000</v>
      </c>
      <c r="J6928" t="s">
        <v>25</v>
      </c>
      <c r="K6928" t="s">
        <v>15</v>
      </c>
      <c r="L6928" s="1" t="s">
        <v>343</v>
      </c>
      <c r="M6928">
        <v>5</v>
      </c>
      <c r="N6928" t="s">
        <v>373</v>
      </c>
      <c r="O6928" t="s">
        <v>28</v>
      </c>
      <c r="P6928" t="s">
        <v>979</v>
      </c>
    </row>
    <row r="6929" spans="1:16" x14ac:dyDescent="0.3">
      <c r="A6929">
        <v>6927</v>
      </c>
      <c r="B6929" s="2" t="s">
        <v>6358</v>
      </c>
      <c r="C6929" t="s">
        <v>5172</v>
      </c>
      <c r="D6929" t="s">
        <v>1449</v>
      </c>
      <c r="E6929" s="1">
        <f t="shared" si="176"/>
        <v>11608.95</v>
      </c>
      <c r="F6929" s="1">
        <v>2199</v>
      </c>
      <c r="G6929" t="s">
        <v>12</v>
      </c>
      <c r="H6929" t="s">
        <v>20</v>
      </c>
      <c r="I6929" s="6">
        <v>70000</v>
      </c>
      <c r="J6929" t="s">
        <v>25</v>
      </c>
      <c r="K6929" t="s">
        <v>21</v>
      </c>
      <c r="L6929" s="1" t="s">
        <v>470</v>
      </c>
      <c r="M6929">
        <v>7</v>
      </c>
      <c r="N6929" t="s">
        <v>708</v>
      </c>
      <c r="O6929" t="s">
        <v>47</v>
      </c>
      <c r="P6929" t="s">
        <v>979</v>
      </c>
    </row>
    <row r="6930" spans="1:16" x14ac:dyDescent="0.3">
      <c r="A6930">
        <v>6928</v>
      </c>
      <c r="B6930" s="2" t="s">
        <v>6368</v>
      </c>
      <c r="C6930" t="s">
        <v>5206</v>
      </c>
      <c r="D6930" t="s">
        <v>1235</v>
      </c>
      <c r="E6930" s="1">
        <f t="shared" si="176"/>
        <v>2706.75</v>
      </c>
      <c r="F6930" s="1">
        <v>1799</v>
      </c>
      <c r="G6930" t="s">
        <v>12</v>
      </c>
      <c r="H6930" t="s">
        <v>13</v>
      </c>
      <c r="I6930" s="6">
        <v>110000</v>
      </c>
      <c r="J6930" t="s">
        <v>25</v>
      </c>
      <c r="K6930" t="s">
        <v>15</v>
      </c>
      <c r="L6930" s="1" t="s">
        <v>1010</v>
      </c>
      <c r="M6930">
        <v>5</v>
      </c>
      <c r="N6930" t="s">
        <v>489</v>
      </c>
      <c r="O6930" t="s">
        <v>28</v>
      </c>
      <c r="P6930" t="s">
        <v>979</v>
      </c>
    </row>
    <row r="6931" spans="1:16" x14ac:dyDescent="0.3">
      <c r="A6931">
        <v>6929</v>
      </c>
      <c r="B6931" s="2" t="s">
        <v>6358</v>
      </c>
      <c r="C6931" t="s">
        <v>4801</v>
      </c>
      <c r="D6931" t="s">
        <v>1249</v>
      </c>
      <c r="E6931" s="1">
        <f t="shared" si="176"/>
        <v>14436</v>
      </c>
      <c r="F6931" s="1">
        <v>1968</v>
      </c>
      <c r="G6931" t="s">
        <v>12</v>
      </c>
      <c r="H6931" t="s">
        <v>13</v>
      </c>
      <c r="I6931" s="6">
        <v>120000</v>
      </c>
      <c r="J6931" t="s">
        <v>14</v>
      </c>
      <c r="K6931" t="s">
        <v>21</v>
      </c>
      <c r="L6931" s="1" t="s">
        <v>370</v>
      </c>
      <c r="M6931">
        <v>5</v>
      </c>
      <c r="N6931" t="s">
        <v>371</v>
      </c>
      <c r="O6931" t="s">
        <v>28</v>
      </c>
      <c r="P6931" t="s">
        <v>979</v>
      </c>
    </row>
    <row r="6932" spans="1:16" x14ac:dyDescent="0.3">
      <c r="A6932">
        <v>6930</v>
      </c>
      <c r="B6932" s="2" t="s">
        <v>6363</v>
      </c>
      <c r="C6932" t="s">
        <v>4185</v>
      </c>
      <c r="D6932" t="s">
        <v>1228</v>
      </c>
      <c r="E6932" s="1">
        <f t="shared" si="176"/>
        <v>3609</v>
      </c>
      <c r="F6932" s="1">
        <v>1496</v>
      </c>
      <c r="G6932" t="s">
        <v>12</v>
      </c>
      <c r="H6932" t="s">
        <v>13</v>
      </c>
      <c r="I6932" s="6">
        <v>120000</v>
      </c>
      <c r="J6932" t="s">
        <v>42</v>
      </c>
      <c r="K6932" t="s">
        <v>15</v>
      </c>
      <c r="L6932" s="1" t="s">
        <v>186</v>
      </c>
      <c r="M6932">
        <v>5</v>
      </c>
      <c r="N6932" t="s">
        <v>23</v>
      </c>
      <c r="O6932" t="s">
        <v>28</v>
      </c>
      <c r="P6932" t="s">
        <v>979</v>
      </c>
    </row>
    <row r="6933" spans="1:16" x14ac:dyDescent="0.3">
      <c r="A6933">
        <v>6931</v>
      </c>
      <c r="B6933" s="2" t="s">
        <v>6353</v>
      </c>
      <c r="C6933" t="s">
        <v>4651</v>
      </c>
      <c r="D6933" t="s">
        <v>1260</v>
      </c>
      <c r="E6933" s="1">
        <f t="shared" si="176"/>
        <v>6015</v>
      </c>
      <c r="F6933" s="1">
        <v>1197</v>
      </c>
      <c r="G6933" t="s">
        <v>12</v>
      </c>
      <c r="H6933" t="s">
        <v>20</v>
      </c>
      <c r="I6933" s="6">
        <v>70000</v>
      </c>
      <c r="J6933" t="s">
        <v>14</v>
      </c>
      <c r="K6933" t="s">
        <v>15</v>
      </c>
      <c r="L6933" s="1" t="s">
        <v>31</v>
      </c>
      <c r="M6933">
        <v>5</v>
      </c>
      <c r="N6933" t="s">
        <v>74</v>
      </c>
      <c r="O6933" t="s">
        <v>18</v>
      </c>
      <c r="P6933" t="s">
        <v>979</v>
      </c>
    </row>
    <row r="6934" spans="1:16" x14ac:dyDescent="0.3">
      <c r="A6934">
        <v>6932</v>
      </c>
      <c r="B6934" s="2" t="s">
        <v>6371</v>
      </c>
      <c r="C6934" t="s">
        <v>3018</v>
      </c>
      <c r="D6934" t="s">
        <v>1951</v>
      </c>
      <c r="E6934" s="1">
        <f>SUBSTITUTE(D6934, "₹", "")*0.01203</f>
        <v>1082.7</v>
      </c>
      <c r="F6934" s="1">
        <v>1061</v>
      </c>
      <c r="G6934" t="s">
        <v>12</v>
      </c>
      <c r="H6934" t="s">
        <v>13</v>
      </c>
      <c r="I6934" s="6">
        <v>80000</v>
      </c>
      <c r="J6934" t="s">
        <v>104</v>
      </c>
      <c r="K6934" t="s">
        <v>15</v>
      </c>
      <c r="L6934" s="1" t="s">
        <v>134</v>
      </c>
      <c r="M6934">
        <v>5</v>
      </c>
      <c r="N6934" t="s">
        <v>74</v>
      </c>
      <c r="O6934" t="s">
        <v>18</v>
      </c>
      <c r="P6934" t="s">
        <v>979</v>
      </c>
    </row>
    <row r="6935" spans="1:16" x14ac:dyDescent="0.3">
      <c r="A6935">
        <v>6933</v>
      </c>
      <c r="B6935" s="2" t="s">
        <v>6360</v>
      </c>
      <c r="C6935" t="s">
        <v>4415</v>
      </c>
      <c r="D6935" t="s">
        <v>1358</v>
      </c>
      <c r="E6935" s="1">
        <f t="shared" ref="E6935:E6998" si="177">IF(ISNUMBER(SEARCH("Lakh", D6935)),SUBSTITUTE(SUBSTITUTE(D6935, "₹", ""), " Lakh", "") * $R$1, IF(ISNUMBER(SEARCH("Crore", D6935)), SUBSTITUTE(SUBSTITUTE(D6935, "₹", ""), " Crore", "") * 120300, ""))</f>
        <v>21654</v>
      </c>
      <c r="F6935" s="1">
        <v>1353</v>
      </c>
      <c r="G6935" t="s">
        <v>449</v>
      </c>
      <c r="H6935" t="s">
        <v>20</v>
      </c>
      <c r="I6935" s="6">
        <v>21140</v>
      </c>
      <c r="J6935" t="s">
        <v>14</v>
      </c>
      <c r="K6935" t="s">
        <v>15</v>
      </c>
      <c r="L6935" s="1" t="s">
        <v>519</v>
      </c>
      <c r="M6935">
        <v>5</v>
      </c>
      <c r="N6935" t="s">
        <v>167</v>
      </c>
      <c r="O6935" t="s">
        <v>47</v>
      </c>
      <c r="P6935" t="s">
        <v>979</v>
      </c>
    </row>
    <row r="6936" spans="1:16" x14ac:dyDescent="0.3">
      <c r="A6936">
        <v>6934</v>
      </c>
      <c r="B6936" s="2" t="s">
        <v>6360</v>
      </c>
      <c r="C6936" t="s">
        <v>2998</v>
      </c>
      <c r="D6936" t="s">
        <v>2170</v>
      </c>
      <c r="E6936" s="1">
        <f t="shared" si="177"/>
        <v>9202.9500000000007</v>
      </c>
      <c r="F6936" s="1">
        <v>1197</v>
      </c>
      <c r="G6936" t="s">
        <v>12</v>
      </c>
      <c r="H6936" t="s">
        <v>13</v>
      </c>
      <c r="I6936" s="6">
        <v>60157</v>
      </c>
      <c r="J6936" t="s">
        <v>14</v>
      </c>
      <c r="K6936" t="s">
        <v>15</v>
      </c>
      <c r="L6936" s="1" t="s">
        <v>67</v>
      </c>
      <c r="M6936">
        <v>5</v>
      </c>
      <c r="N6936" t="s">
        <v>103</v>
      </c>
      <c r="O6936" t="s">
        <v>18</v>
      </c>
      <c r="P6936" t="s">
        <v>979</v>
      </c>
    </row>
    <row r="6937" spans="1:16" x14ac:dyDescent="0.3">
      <c r="A6937">
        <v>6935</v>
      </c>
      <c r="B6937" s="2" t="s">
        <v>6360</v>
      </c>
      <c r="C6937" t="s">
        <v>5047</v>
      </c>
      <c r="D6937" t="s">
        <v>1671</v>
      </c>
      <c r="E6937" s="1">
        <f t="shared" si="177"/>
        <v>10213.470000000001</v>
      </c>
      <c r="F6937" s="1">
        <v>1199</v>
      </c>
      <c r="G6937" t="s">
        <v>240</v>
      </c>
      <c r="H6937" t="s">
        <v>13</v>
      </c>
      <c r="I6937" s="6">
        <v>7171</v>
      </c>
      <c r="J6937" t="s">
        <v>14</v>
      </c>
      <c r="K6937" t="s">
        <v>15</v>
      </c>
      <c r="L6937" s="1" t="s">
        <v>84</v>
      </c>
      <c r="M6937">
        <v>5</v>
      </c>
      <c r="N6937" t="s">
        <v>179</v>
      </c>
      <c r="O6937" t="s">
        <v>18</v>
      </c>
      <c r="P6937" t="s">
        <v>979</v>
      </c>
    </row>
    <row r="6938" spans="1:16" x14ac:dyDescent="0.3">
      <c r="A6938">
        <v>6936</v>
      </c>
      <c r="B6938" s="2" t="s">
        <v>6352</v>
      </c>
      <c r="C6938" t="s">
        <v>3353</v>
      </c>
      <c r="D6938" t="s">
        <v>1240</v>
      </c>
      <c r="E6938" s="1">
        <f t="shared" si="177"/>
        <v>3801.48</v>
      </c>
      <c r="F6938" s="1">
        <v>999</v>
      </c>
      <c r="G6938" t="s">
        <v>234</v>
      </c>
      <c r="H6938" t="s">
        <v>13</v>
      </c>
      <c r="I6938" s="6">
        <v>62810</v>
      </c>
      <c r="J6938" t="s">
        <v>42</v>
      </c>
      <c r="K6938" t="s">
        <v>15</v>
      </c>
      <c r="L6938" s="1" t="s">
        <v>134</v>
      </c>
      <c r="M6938">
        <v>5</v>
      </c>
      <c r="N6938" t="s">
        <v>331</v>
      </c>
      <c r="O6938" t="s">
        <v>18</v>
      </c>
      <c r="P6938" t="s">
        <v>979</v>
      </c>
    </row>
    <row r="6939" spans="1:16" x14ac:dyDescent="0.3">
      <c r="A6939">
        <v>6937</v>
      </c>
      <c r="B6939" s="2" t="s">
        <v>6353</v>
      </c>
      <c r="C6939" t="s">
        <v>3139</v>
      </c>
      <c r="D6939" t="s">
        <v>1830</v>
      </c>
      <c r="E6939" s="1">
        <f t="shared" si="177"/>
        <v>4150.3500000000004</v>
      </c>
      <c r="F6939" s="1">
        <v>998</v>
      </c>
      <c r="G6939" t="s">
        <v>234</v>
      </c>
      <c r="H6939" t="s">
        <v>13</v>
      </c>
      <c r="I6939" s="6">
        <v>46731</v>
      </c>
      <c r="J6939" t="s">
        <v>14</v>
      </c>
      <c r="K6939" t="s">
        <v>15</v>
      </c>
      <c r="L6939" s="1" t="s">
        <v>86</v>
      </c>
      <c r="M6939">
        <v>5</v>
      </c>
      <c r="N6939" t="s">
        <v>269</v>
      </c>
      <c r="O6939" t="s">
        <v>18</v>
      </c>
      <c r="P6939" t="s">
        <v>979</v>
      </c>
    </row>
    <row r="6940" spans="1:16" x14ac:dyDescent="0.3">
      <c r="A6940">
        <v>6938</v>
      </c>
      <c r="B6940" s="2" t="s">
        <v>6354</v>
      </c>
      <c r="C6940" t="s">
        <v>3072</v>
      </c>
      <c r="D6940" t="s">
        <v>1568</v>
      </c>
      <c r="E6940" s="1">
        <f t="shared" si="177"/>
        <v>5449.59</v>
      </c>
      <c r="F6940" s="1">
        <v>1197</v>
      </c>
      <c r="G6940" t="s">
        <v>268</v>
      </c>
      <c r="H6940" t="s">
        <v>13</v>
      </c>
      <c r="I6940" s="6">
        <v>53338</v>
      </c>
      <c r="J6940" t="s">
        <v>14</v>
      </c>
      <c r="K6940" t="s">
        <v>15</v>
      </c>
      <c r="L6940" s="1" t="s">
        <v>84</v>
      </c>
      <c r="M6940">
        <v>5</v>
      </c>
      <c r="N6940" t="s">
        <v>308</v>
      </c>
      <c r="O6940" t="s">
        <v>18</v>
      </c>
      <c r="P6940" t="s">
        <v>979</v>
      </c>
    </row>
    <row r="6941" spans="1:16" x14ac:dyDescent="0.3">
      <c r="A6941">
        <v>6939</v>
      </c>
      <c r="B6941" s="2" t="s">
        <v>6352</v>
      </c>
      <c r="C6941" t="s">
        <v>2970</v>
      </c>
      <c r="D6941" t="s">
        <v>1391</v>
      </c>
      <c r="E6941" s="1">
        <f t="shared" si="177"/>
        <v>5485.6799999999994</v>
      </c>
      <c r="F6941" s="1">
        <v>998</v>
      </c>
      <c r="G6941" t="s">
        <v>268</v>
      </c>
      <c r="H6941" t="s">
        <v>13</v>
      </c>
      <c r="I6941" s="6">
        <v>55057</v>
      </c>
      <c r="J6941" t="s">
        <v>14</v>
      </c>
      <c r="K6941" t="s">
        <v>51</v>
      </c>
      <c r="L6941" s="1" t="s">
        <v>52</v>
      </c>
      <c r="M6941">
        <v>5</v>
      </c>
      <c r="N6941" t="s">
        <v>53</v>
      </c>
      <c r="O6941" t="s">
        <v>18</v>
      </c>
      <c r="P6941" t="s">
        <v>979</v>
      </c>
    </row>
    <row r="6942" spans="1:16" x14ac:dyDescent="0.3">
      <c r="A6942">
        <v>6940</v>
      </c>
      <c r="B6942" s="2" t="s">
        <v>6360</v>
      </c>
      <c r="C6942" t="s">
        <v>4575</v>
      </c>
      <c r="D6942" t="s">
        <v>2208</v>
      </c>
      <c r="E6942" s="1">
        <f t="shared" si="177"/>
        <v>6869.13</v>
      </c>
      <c r="F6942" s="1">
        <v>1086</v>
      </c>
      <c r="G6942" t="s">
        <v>268</v>
      </c>
      <c r="H6942" t="s">
        <v>13</v>
      </c>
      <c r="I6942" s="6">
        <v>33104</v>
      </c>
      <c r="J6942" t="s">
        <v>14</v>
      </c>
      <c r="K6942" t="s">
        <v>51</v>
      </c>
      <c r="L6942" s="1" t="s">
        <v>863</v>
      </c>
      <c r="M6942">
        <v>5</v>
      </c>
      <c r="N6942" t="s">
        <v>335</v>
      </c>
      <c r="O6942" t="s">
        <v>18</v>
      </c>
      <c r="P6942" t="s">
        <v>979</v>
      </c>
    </row>
    <row r="6943" spans="1:16" x14ac:dyDescent="0.3">
      <c r="A6943">
        <v>6941</v>
      </c>
      <c r="B6943" s="2" t="s">
        <v>6352</v>
      </c>
      <c r="C6943" t="s">
        <v>3353</v>
      </c>
      <c r="D6943" t="s">
        <v>1228</v>
      </c>
      <c r="E6943" s="1">
        <f t="shared" si="177"/>
        <v>3609</v>
      </c>
      <c r="F6943" s="1">
        <v>999</v>
      </c>
      <c r="G6943" t="s">
        <v>449</v>
      </c>
      <c r="H6943" t="s">
        <v>13</v>
      </c>
      <c r="I6943" s="6">
        <v>17440</v>
      </c>
      <c r="J6943" t="s">
        <v>14</v>
      </c>
      <c r="K6943" t="s">
        <v>15</v>
      </c>
      <c r="L6943" s="1" t="s">
        <v>134</v>
      </c>
      <c r="M6943">
        <v>5</v>
      </c>
      <c r="N6943" t="s">
        <v>331</v>
      </c>
      <c r="O6943" t="s">
        <v>18</v>
      </c>
      <c r="P6943" t="s">
        <v>979</v>
      </c>
    </row>
    <row r="6944" spans="1:16" x14ac:dyDescent="0.3">
      <c r="A6944">
        <v>6942</v>
      </c>
      <c r="B6944" s="2" t="s">
        <v>6352</v>
      </c>
      <c r="C6944" t="s">
        <v>3887</v>
      </c>
      <c r="D6944" t="s">
        <v>1990</v>
      </c>
      <c r="E6944" s="1">
        <f t="shared" si="177"/>
        <v>3139.83</v>
      </c>
      <c r="F6944" s="1">
        <v>1198</v>
      </c>
      <c r="G6944" t="s">
        <v>234</v>
      </c>
      <c r="H6944" t="s">
        <v>13</v>
      </c>
      <c r="I6944" s="6">
        <v>148900</v>
      </c>
      <c r="J6944" t="s">
        <v>25</v>
      </c>
      <c r="K6944" t="s">
        <v>15</v>
      </c>
      <c r="L6944" s="1" t="s">
        <v>134</v>
      </c>
      <c r="M6944">
        <v>5</v>
      </c>
      <c r="N6944" t="s">
        <v>570</v>
      </c>
      <c r="O6944" t="s">
        <v>18</v>
      </c>
      <c r="P6944" t="s">
        <v>979</v>
      </c>
    </row>
    <row r="6945" spans="1:16" x14ac:dyDescent="0.3">
      <c r="A6945">
        <v>6943</v>
      </c>
      <c r="B6945" s="2" t="s">
        <v>6362</v>
      </c>
      <c r="C6945" t="s">
        <v>3983</v>
      </c>
      <c r="D6945" t="s">
        <v>2242</v>
      </c>
      <c r="E6945" s="1">
        <f t="shared" si="177"/>
        <v>2466.1499999999996</v>
      </c>
      <c r="F6945" s="1">
        <v>1198</v>
      </c>
      <c r="G6945" t="s">
        <v>234</v>
      </c>
      <c r="H6945" t="s">
        <v>13</v>
      </c>
      <c r="I6945" s="6">
        <v>86899</v>
      </c>
      <c r="J6945" t="s">
        <v>14</v>
      </c>
      <c r="K6945" t="s">
        <v>15</v>
      </c>
      <c r="L6945" s="1" t="s">
        <v>105</v>
      </c>
      <c r="M6945">
        <v>5</v>
      </c>
      <c r="N6945" t="s">
        <v>434</v>
      </c>
      <c r="O6945" t="s">
        <v>18</v>
      </c>
      <c r="P6945" t="s">
        <v>979</v>
      </c>
    </row>
    <row r="6946" spans="1:16" x14ac:dyDescent="0.3">
      <c r="A6946">
        <v>6944</v>
      </c>
      <c r="B6946" s="2" t="s">
        <v>6354</v>
      </c>
      <c r="C6946" t="s">
        <v>5191</v>
      </c>
      <c r="D6946" t="s">
        <v>1241</v>
      </c>
      <c r="E6946" s="1">
        <f t="shared" si="177"/>
        <v>9022.5</v>
      </c>
      <c r="F6946" s="1">
        <v>2477</v>
      </c>
      <c r="G6946" t="s">
        <v>449</v>
      </c>
      <c r="H6946" t="s">
        <v>13</v>
      </c>
      <c r="I6946" s="6">
        <v>246749</v>
      </c>
      <c r="J6946" t="s">
        <v>14</v>
      </c>
      <c r="K6946" t="s">
        <v>21</v>
      </c>
      <c r="L6946" s="1" t="s">
        <v>665</v>
      </c>
      <c r="M6946">
        <v>7</v>
      </c>
      <c r="N6946" t="s">
        <v>458</v>
      </c>
      <c r="O6946" t="s">
        <v>47</v>
      </c>
      <c r="P6946" t="s">
        <v>979</v>
      </c>
    </row>
    <row r="6947" spans="1:16" x14ac:dyDescent="0.3">
      <c r="A6947">
        <v>6945</v>
      </c>
      <c r="B6947" s="2" t="s">
        <v>6364</v>
      </c>
      <c r="C6947" t="s">
        <v>3055</v>
      </c>
      <c r="D6947" t="s">
        <v>1439</v>
      </c>
      <c r="E6947" s="1">
        <f t="shared" si="177"/>
        <v>2766.8999999999996</v>
      </c>
      <c r="F6947" s="1">
        <v>1198</v>
      </c>
      <c r="G6947" t="s">
        <v>234</v>
      </c>
      <c r="H6947" t="s">
        <v>13</v>
      </c>
      <c r="I6947" s="6">
        <v>146342</v>
      </c>
      <c r="J6947" t="s">
        <v>14</v>
      </c>
      <c r="K6947" t="s">
        <v>15</v>
      </c>
      <c r="L6947" s="1" t="s">
        <v>174</v>
      </c>
      <c r="M6947">
        <v>5</v>
      </c>
      <c r="N6947" t="s">
        <v>175</v>
      </c>
      <c r="O6947" t="s">
        <v>18</v>
      </c>
      <c r="P6947" t="s">
        <v>979</v>
      </c>
    </row>
    <row r="6948" spans="1:16" x14ac:dyDescent="0.3">
      <c r="A6948">
        <v>6946</v>
      </c>
      <c r="B6948" s="2" t="s">
        <v>6358</v>
      </c>
      <c r="C6948" t="s">
        <v>5207</v>
      </c>
      <c r="D6948" t="s">
        <v>1529</v>
      </c>
      <c r="E6948" s="1">
        <f t="shared" si="177"/>
        <v>5052.6000000000004</v>
      </c>
      <c r="F6948" s="1">
        <v>1396</v>
      </c>
      <c r="G6948" t="s">
        <v>449</v>
      </c>
      <c r="H6948" t="s">
        <v>13</v>
      </c>
      <c r="I6948" s="6">
        <v>67401</v>
      </c>
      <c r="J6948" t="s">
        <v>25</v>
      </c>
      <c r="K6948" t="s">
        <v>15</v>
      </c>
      <c r="L6948" s="1" t="s">
        <v>758</v>
      </c>
      <c r="M6948">
        <v>5</v>
      </c>
      <c r="N6948" t="s">
        <v>762</v>
      </c>
      <c r="O6948" t="s">
        <v>28</v>
      </c>
      <c r="P6948" t="s">
        <v>979</v>
      </c>
    </row>
    <row r="6949" spans="1:16" x14ac:dyDescent="0.3">
      <c r="A6949">
        <v>6947</v>
      </c>
      <c r="B6949" s="2" t="s">
        <v>6358</v>
      </c>
      <c r="C6949" t="s">
        <v>4596</v>
      </c>
      <c r="D6949" t="s">
        <v>2370</v>
      </c>
      <c r="E6949" s="1">
        <f t="shared" si="177"/>
        <v>4787.9399999999996</v>
      </c>
      <c r="F6949" s="1">
        <v>1197</v>
      </c>
      <c r="G6949" t="s">
        <v>449</v>
      </c>
      <c r="H6949" t="s">
        <v>13</v>
      </c>
      <c r="I6949" s="6">
        <v>60349</v>
      </c>
      <c r="J6949" t="s">
        <v>14</v>
      </c>
      <c r="K6949" t="s">
        <v>15</v>
      </c>
      <c r="L6949" s="1" t="s">
        <v>67</v>
      </c>
      <c r="M6949">
        <v>5</v>
      </c>
      <c r="N6949" t="s">
        <v>221</v>
      </c>
      <c r="O6949" t="s">
        <v>18</v>
      </c>
      <c r="P6949" t="s">
        <v>979</v>
      </c>
    </row>
    <row r="6950" spans="1:16" x14ac:dyDescent="0.3">
      <c r="A6950">
        <v>6948</v>
      </c>
      <c r="B6950" s="2" t="s">
        <v>6353</v>
      </c>
      <c r="C6950" t="s">
        <v>3354</v>
      </c>
      <c r="D6950" t="s">
        <v>1517</v>
      </c>
      <c r="E6950" s="1">
        <f t="shared" si="177"/>
        <v>9491.67</v>
      </c>
      <c r="F6950" s="1">
        <v>1591</v>
      </c>
      <c r="G6950" t="s">
        <v>12</v>
      </c>
      <c r="H6950" t="s">
        <v>13</v>
      </c>
      <c r="I6950" s="6">
        <v>42878</v>
      </c>
      <c r="J6950" t="s">
        <v>14</v>
      </c>
      <c r="K6950" t="s">
        <v>15</v>
      </c>
      <c r="L6950" s="1" t="s">
        <v>294</v>
      </c>
      <c r="M6950">
        <v>5</v>
      </c>
      <c r="N6950" t="s">
        <v>173</v>
      </c>
      <c r="O6950" t="s">
        <v>28</v>
      </c>
      <c r="P6950" t="s">
        <v>979</v>
      </c>
    </row>
    <row r="6951" spans="1:16" x14ac:dyDescent="0.3">
      <c r="A6951">
        <v>6949</v>
      </c>
      <c r="B6951" s="2" t="s">
        <v>6360</v>
      </c>
      <c r="C6951" t="s">
        <v>3257</v>
      </c>
      <c r="D6951" t="s">
        <v>1339</v>
      </c>
      <c r="E6951" s="1">
        <f t="shared" si="177"/>
        <v>7699.2000000000007</v>
      </c>
      <c r="F6951" s="1">
        <v>998</v>
      </c>
      <c r="G6951" t="s">
        <v>234</v>
      </c>
      <c r="H6951" t="s">
        <v>13</v>
      </c>
      <c r="I6951" s="6">
        <v>51121</v>
      </c>
      <c r="J6951" t="s">
        <v>25</v>
      </c>
      <c r="K6951" t="s">
        <v>51</v>
      </c>
      <c r="L6951" s="1" t="s">
        <v>357</v>
      </c>
      <c r="M6951">
        <v>5</v>
      </c>
      <c r="N6951" t="s">
        <v>358</v>
      </c>
      <c r="O6951" t="s">
        <v>18</v>
      </c>
      <c r="P6951" t="s">
        <v>979</v>
      </c>
    </row>
    <row r="6952" spans="1:16" x14ac:dyDescent="0.3">
      <c r="A6952">
        <v>6950</v>
      </c>
      <c r="B6952" s="2" t="s">
        <v>6361</v>
      </c>
      <c r="C6952" t="s">
        <v>3243</v>
      </c>
      <c r="D6952" t="s">
        <v>1354</v>
      </c>
      <c r="E6952" s="1">
        <f t="shared" si="177"/>
        <v>9323.25</v>
      </c>
      <c r="F6952" s="1">
        <v>1498</v>
      </c>
      <c r="G6952" t="s">
        <v>268</v>
      </c>
      <c r="H6952" t="s">
        <v>13</v>
      </c>
      <c r="I6952" s="6">
        <v>64460</v>
      </c>
      <c r="J6952" t="s">
        <v>42</v>
      </c>
      <c r="K6952" t="s">
        <v>21</v>
      </c>
      <c r="L6952" s="1" t="s">
        <v>45</v>
      </c>
      <c r="M6952">
        <v>5</v>
      </c>
      <c r="N6952" t="s">
        <v>349</v>
      </c>
      <c r="O6952" t="s">
        <v>47</v>
      </c>
      <c r="P6952" t="s">
        <v>979</v>
      </c>
    </row>
    <row r="6953" spans="1:16" x14ac:dyDescent="0.3">
      <c r="A6953">
        <v>6951</v>
      </c>
      <c r="B6953" s="2" t="s">
        <v>6364</v>
      </c>
      <c r="C6953" t="s">
        <v>3733</v>
      </c>
      <c r="D6953" t="s">
        <v>1364</v>
      </c>
      <c r="E6953" s="1">
        <f t="shared" si="177"/>
        <v>2694.7200000000003</v>
      </c>
      <c r="F6953" s="1">
        <v>814</v>
      </c>
      <c r="G6953" t="s">
        <v>268</v>
      </c>
      <c r="H6953" t="s">
        <v>13</v>
      </c>
      <c r="I6953" s="6">
        <v>101046</v>
      </c>
      <c r="J6953" t="s">
        <v>25</v>
      </c>
      <c r="K6953" t="s">
        <v>15</v>
      </c>
      <c r="L6953" s="1" t="s">
        <v>117</v>
      </c>
      <c r="M6953">
        <v>5</v>
      </c>
      <c r="N6953" t="s">
        <v>118</v>
      </c>
      <c r="O6953" t="s">
        <v>18</v>
      </c>
      <c r="P6953" t="s">
        <v>979</v>
      </c>
    </row>
    <row r="6954" spans="1:16" x14ac:dyDescent="0.3">
      <c r="A6954">
        <v>6952</v>
      </c>
      <c r="B6954" s="2" t="s">
        <v>6360</v>
      </c>
      <c r="C6954" t="s">
        <v>3257</v>
      </c>
      <c r="D6954" t="s">
        <v>2291</v>
      </c>
      <c r="E6954" s="1">
        <f t="shared" si="177"/>
        <v>7434.54</v>
      </c>
      <c r="F6954" s="1">
        <v>998</v>
      </c>
      <c r="G6954" t="s">
        <v>240</v>
      </c>
      <c r="H6954" t="s">
        <v>13</v>
      </c>
      <c r="I6954" s="6">
        <v>18457</v>
      </c>
      <c r="J6954" t="s">
        <v>14</v>
      </c>
      <c r="K6954" t="s">
        <v>51</v>
      </c>
      <c r="L6954" s="1" t="s">
        <v>357</v>
      </c>
      <c r="M6954">
        <v>5</v>
      </c>
      <c r="N6954" t="s">
        <v>358</v>
      </c>
      <c r="O6954" t="s">
        <v>18</v>
      </c>
      <c r="P6954" t="s">
        <v>979</v>
      </c>
    </row>
    <row r="6955" spans="1:16" x14ac:dyDescent="0.3">
      <c r="A6955">
        <v>6953</v>
      </c>
      <c r="B6955" s="2" t="s">
        <v>6357</v>
      </c>
      <c r="C6955" t="s">
        <v>3052</v>
      </c>
      <c r="D6955" t="s">
        <v>1931</v>
      </c>
      <c r="E6955" s="1">
        <f t="shared" si="177"/>
        <v>4475.16</v>
      </c>
      <c r="F6955" s="1">
        <v>998</v>
      </c>
      <c r="G6955" t="s">
        <v>234</v>
      </c>
      <c r="H6955" t="s">
        <v>13</v>
      </c>
      <c r="I6955" s="6">
        <v>71761</v>
      </c>
      <c r="J6955" t="s">
        <v>14</v>
      </c>
      <c r="K6955" t="s">
        <v>15</v>
      </c>
      <c r="L6955" s="1" t="s">
        <v>71</v>
      </c>
      <c r="M6955">
        <v>5</v>
      </c>
      <c r="N6955" t="s">
        <v>72</v>
      </c>
      <c r="O6955" t="s">
        <v>18</v>
      </c>
      <c r="P6955" t="s">
        <v>979</v>
      </c>
    </row>
    <row r="6956" spans="1:16" x14ac:dyDescent="0.3">
      <c r="A6956">
        <v>6954</v>
      </c>
      <c r="B6956" s="2" t="s">
        <v>6364</v>
      </c>
      <c r="C6956" t="s">
        <v>3070</v>
      </c>
      <c r="D6956" t="s">
        <v>1755</v>
      </c>
      <c r="E6956" s="1">
        <f t="shared" si="177"/>
        <v>3885.69</v>
      </c>
      <c r="F6956" s="1">
        <v>1197</v>
      </c>
      <c r="G6956" t="s">
        <v>12</v>
      </c>
      <c r="H6956" t="s">
        <v>13</v>
      </c>
      <c r="I6956" s="6">
        <v>57575</v>
      </c>
      <c r="J6956" t="s">
        <v>14</v>
      </c>
      <c r="K6956" t="s">
        <v>15</v>
      </c>
      <c r="L6956" s="1" t="s">
        <v>109</v>
      </c>
      <c r="M6956">
        <v>5</v>
      </c>
      <c r="N6956" t="s">
        <v>110</v>
      </c>
      <c r="O6956" t="s">
        <v>18</v>
      </c>
      <c r="P6956" t="s">
        <v>979</v>
      </c>
    </row>
    <row r="6957" spans="1:16" x14ac:dyDescent="0.3">
      <c r="A6957">
        <v>6955</v>
      </c>
      <c r="B6957" s="2" t="s">
        <v>6363</v>
      </c>
      <c r="C6957" t="s">
        <v>3427</v>
      </c>
      <c r="D6957" t="s">
        <v>1883</v>
      </c>
      <c r="E6957" s="1">
        <f t="shared" si="177"/>
        <v>3224.0400000000004</v>
      </c>
      <c r="F6957" s="1">
        <v>1198</v>
      </c>
      <c r="G6957" t="s">
        <v>268</v>
      </c>
      <c r="H6957" t="s">
        <v>13</v>
      </c>
      <c r="I6957" s="6">
        <v>60203</v>
      </c>
      <c r="J6957" t="s">
        <v>25</v>
      </c>
      <c r="K6957" t="s">
        <v>15</v>
      </c>
      <c r="L6957" s="1" t="s">
        <v>174</v>
      </c>
      <c r="M6957">
        <v>5</v>
      </c>
      <c r="N6957" t="s">
        <v>175</v>
      </c>
      <c r="O6957" t="s">
        <v>18</v>
      </c>
      <c r="P6957" t="s">
        <v>979</v>
      </c>
    </row>
    <row r="6958" spans="1:16" x14ac:dyDescent="0.3">
      <c r="A6958">
        <v>6956</v>
      </c>
      <c r="B6958" s="2" t="s">
        <v>6353</v>
      </c>
      <c r="C6958" t="s">
        <v>3217</v>
      </c>
      <c r="D6958" t="s">
        <v>1494</v>
      </c>
      <c r="E6958" s="1">
        <f t="shared" si="177"/>
        <v>4848.09</v>
      </c>
      <c r="F6958" s="1">
        <v>999</v>
      </c>
      <c r="G6958" t="s">
        <v>234</v>
      </c>
      <c r="H6958" t="s">
        <v>20</v>
      </c>
      <c r="I6958" s="6">
        <v>44380</v>
      </c>
      <c r="J6958" t="s">
        <v>14</v>
      </c>
      <c r="K6958" t="s">
        <v>15</v>
      </c>
      <c r="L6958" s="1" t="s">
        <v>134</v>
      </c>
      <c r="M6958">
        <v>5</v>
      </c>
      <c r="N6958" t="s">
        <v>331</v>
      </c>
      <c r="O6958" t="s">
        <v>18</v>
      </c>
      <c r="P6958" t="s">
        <v>979</v>
      </c>
    </row>
    <row r="6959" spans="1:16" x14ac:dyDescent="0.3">
      <c r="A6959">
        <v>6957</v>
      </c>
      <c r="B6959" s="2" t="s">
        <v>6353</v>
      </c>
      <c r="C6959" t="s">
        <v>4218</v>
      </c>
      <c r="D6959" t="s">
        <v>2503</v>
      </c>
      <c r="E6959" s="1">
        <f t="shared" si="177"/>
        <v>12354.81</v>
      </c>
      <c r="F6959" s="1">
        <v>1497</v>
      </c>
      <c r="G6959" t="s">
        <v>240</v>
      </c>
      <c r="H6959" t="s">
        <v>20</v>
      </c>
      <c r="I6959" s="6">
        <v>36518</v>
      </c>
      <c r="J6959" t="s">
        <v>14</v>
      </c>
      <c r="K6959" t="s">
        <v>15</v>
      </c>
      <c r="L6959" s="1" t="s">
        <v>380</v>
      </c>
      <c r="M6959">
        <v>5</v>
      </c>
      <c r="N6959" t="s">
        <v>40</v>
      </c>
      <c r="O6959" t="s">
        <v>28</v>
      </c>
      <c r="P6959" t="s">
        <v>979</v>
      </c>
    </row>
    <row r="6960" spans="1:16" x14ac:dyDescent="0.3">
      <c r="A6960">
        <v>6958</v>
      </c>
      <c r="B6960" s="2" t="s">
        <v>6359</v>
      </c>
      <c r="C6960" t="s">
        <v>3355</v>
      </c>
      <c r="D6960" t="s">
        <v>1447</v>
      </c>
      <c r="E6960" s="1">
        <f t="shared" si="177"/>
        <v>4559.37</v>
      </c>
      <c r="F6960" s="1">
        <v>796</v>
      </c>
      <c r="G6960" t="s">
        <v>268</v>
      </c>
      <c r="H6960" t="s">
        <v>13</v>
      </c>
      <c r="I6960" s="6">
        <v>79358</v>
      </c>
      <c r="J6960" t="s">
        <v>14</v>
      </c>
      <c r="K6960" t="s">
        <v>51</v>
      </c>
      <c r="L6960" s="1" t="s">
        <v>414</v>
      </c>
      <c r="M6960">
        <v>4</v>
      </c>
      <c r="N6960" t="s">
        <v>415</v>
      </c>
      <c r="O6960" t="s">
        <v>18</v>
      </c>
      <c r="P6960" t="s">
        <v>979</v>
      </c>
    </row>
    <row r="6961" spans="1:16" x14ac:dyDescent="0.3">
      <c r="A6961">
        <v>6959</v>
      </c>
      <c r="B6961" s="2" t="s">
        <v>6358</v>
      </c>
      <c r="C6961" t="s">
        <v>3971</v>
      </c>
      <c r="D6961" t="s">
        <v>1468</v>
      </c>
      <c r="E6961" s="1">
        <f t="shared" si="177"/>
        <v>4860.12</v>
      </c>
      <c r="F6961" s="1">
        <v>2179</v>
      </c>
      <c r="G6961" t="s">
        <v>449</v>
      </c>
      <c r="H6961" t="s">
        <v>13</v>
      </c>
      <c r="I6961" s="6">
        <v>116519</v>
      </c>
      <c r="J6961" t="s">
        <v>14</v>
      </c>
      <c r="K6961" t="s">
        <v>21</v>
      </c>
      <c r="L6961" s="1" t="s">
        <v>370</v>
      </c>
      <c r="M6961">
        <v>7</v>
      </c>
      <c r="N6961" t="s">
        <v>451</v>
      </c>
      <c r="O6961" t="s">
        <v>47</v>
      </c>
      <c r="P6961" t="s">
        <v>979</v>
      </c>
    </row>
    <row r="6962" spans="1:16" x14ac:dyDescent="0.3">
      <c r="A6962">
        <v>6960</v>
      </c>
      <c r="B6962" s="2" t="s">
        <v>6360</v>
      </c>
      <c r="C6962" t="s">
        <v>4562</v>
      </c>
      <c r="D6962" t="s">
        <v>1273</v>
      </c>
      <c r="E6962" s="1">
        <f t="shared" si="177"/>
        <v>9383.4</v>
      </c>
      <c r="F6962" s="1">
        <v>1197</v>
      </c>
      <c r="G6962" t="s">
        <v>234</v>
      </c>
      <c r="H6962" t="s">
        <v>20</v>
      </c>
      <c r="I6962" s="6">
        <v>10444</v>
      </c>
      <c r="J6962" t="s">
        <v>14</v>
      </c>
      <c r="K6962" t="s">
        <v>15</v>
      </c>
      <c r="L6962" s="1" t="s">
        <v>67</v>
      </c>
      <c r="M6962">
        <v>5</v>
      </c>
      <c r="N6962" t="s">
        <v>509</v>
      </c>
      <c r="O6962" t="s">
        <v>18</v>
      </c>
      <c r="P6962" t="s">
        <v>979</v>
      </c>
    </row>
    <row r="6963" spans="1:16" x14ac:dyDescent="0.3">
      <c r="A6963">
        <v>6961</v>
      </c>
      <c r="B6963" s="2" t="s">
        <v>6356</v>
      </c>
      <c r="C6963" t="s">
        <v>4194</v>
      </c>
      <c r="D6963" t="s">
        <v>1248</v>
      </c>
      <c r="E6963" s="1">
        <f t="shared" si="177"/>
        <v>1804.5</v>
      </c>
      <c r="F6963" s="1">
        <v>796</v>
      </c>
      <c r="G6963" t="s">
        <v>268</v>
      </c>
      <c r="H6963" t="s">
        <v>13</v>
      </c>
      <c r="I6963" s="6">
        <v>37654</v>
      </c>
      <c r="J6963" t="s">
        <v>14</v>
      </c>
      <c r="K6963" t="s">
        <v>15</v>
      </c>
      <c r="L6963" s="1" t="s">
        <v>395</v>
      </c>
      <c r="M6963">
        <v>5</v>
      </c>
      <c r="N6963" t="s">
        <v>396</v>
      </c>
      <c r="O6963" t="s">
        <v>18</v>
      </c>
      <c r="P6963" t="s">
        <v>979</v>
      </c>
    </row>
    <row r="6964" spans="1:16" x14ac:dyDescent="0.3">
      <c r="A6964">
        <v>6962</v>
      </c>
      <c r="B6964" s="2" t="s">
        <v>6354</v>
      </c>
      <c r="C6964" t="s">
        <v>3314</v>
      </c>
      <c r="D6964" t="s">
        <v>1272</v>
      </c>
      <c r="E6964" s="1">
        <f t="shared" si="177"/>
        <v>6857.1</v>
      </c>
      <c r="F6964" s="1">
        <v>1497</v>
      </c>
      <c r="G6964" t="s">
        <v>449</v>
      </c>
      <c r="H6964" t="s">
        <v>20</v>
      </c>
      <c r="I6964" s="6">
        <v>37149</v>
      </c>
      <c r="J6964" t="s">
        <v>14</v>
      </c>
      <c r="K6964" t="s">
        <v>15</v>
      </c>
      <c r="L6964" s="1" t="s">
        <v>347</v>
      </c>
      <c r="M6964">
        <v>5</v>
      </c>
      <c r="N6964" t="s">
        <v>40</v>
      </c>
      <c r="O6964" t="s">
        <v>28</v>
      </c>
      <c r="P6964" t="s">
        <v>979</v>
      </c>
    </row>
    <row r="6965" spans="1:16" x14ac:dyDescent="0.3">
      <c r="A6965">
        <v>6963</v>
      </c>
      <c r="B6965" s="2" t="s">
        <v>6360</v>
      </c>
      <c r="C6965" t="s">
        <v>5153</v>
      </c>
      <c r="D6965" t="s">
        <v>1254</v>
      </c>
      <c r="E6965" s="1">
        <f t="shared" si="177"/>
        <v>11428.5</v>
      </c>
      <c r="F6965" s="1">
        <v>999</v>
      </c>
      <c r="G6965" t="s">
        <v>449</v>
      </c>
      <c r="H6965" t="s">
        <v>20</v>
      </c>
      <c r="I6965" s="6">
        <v>10967</v>
      </c>
      <c r="J6965" t="s">
        <v>14</v>
      </c>
      <c r="K6965" t="s">
        <v>15</v>
      </c>
      <c r="L6965" s="1" t="s">
        <v>112</v>
      </c>
      <c r="M6965">
        <v>5</v>
      </c>
      <c r="N6965" t="s">
        <v>434</v>
      </c>
      <c r="O6965" t="s">
        <v>18</v>
      </c>
      <c r="P6965" t="s">
        <v>979</v>
      </c>
    </row>
    <row r="6966" spans="1:16" x14ac:dyDescent="0.3">
      <c r="A6966">
        <v>6964</v>
      </c>
      <c r="B6966" s="2" t="s">
        <v>6363</v>
      </c>
      <c r="C6966" t="s">
        <v>3427</v>
      </c>
      <c r="D6966" t="s">
        <v>1813</v>
      </c>
      <c r="E6966" s="1">
        <f t="shared" si="177"/>
        <v>2105.25</v>
      </c>
      <c r="F6966" s="1">
        <v>1198</v>
      </c>
      <c r="G6966" t="s">
        <v>449</v>
      </c>
      <c r="H6966" t="s">
        <v>13</v>
      </c>
      <c r="I6966" s="6">
        <v>116220</v>
      </c>
      <c r="J6966" t="s">
        <v>14</v>
      </c>
      <c r="K6966" t="s">
        <v>15</v>
      </c>
      <c r="L6966" s="1" t="s">
        <v>174</v>
      </c>
      <c r="M6966">
        <v>5</v>
      </c>
      <c r="N6966" t="s">
        <v>175</v>
      </c>
      <c r="O6966" t="s">
        <v>18</v>
      </c>
      <c r="P6966" t="s">
        <v>979</v>
      </c>
    </row>
    <row r="6967" spans="1:16" x14ac:dyDescent="0.3">
      <c r="A6967">
        <v>6965</v>
      </c>
      <c r="B6967" s="2" t="s">
        <v>6353</v>
      </c>
      <c r="C6967" t="s">
        <v>3783</v>
      </c>
      <c r="D6967" t="s">
        <v>1241</v>
      </c>
      <c r="E6967" s="1">
        <f t="shared" si="177"/>
        <v>9022.5</v>
      </c>
      <c r="F6967" s="1">
        <v>1198</v>
      </c>
      <c r="G6967" t="s">
        <v>449</v>
      </c>
      <c r="H6967" t="s">
        <v>20</v>
      </c>
      <c r="I6967" s="6">
        <v>47338</v>
      </c>
      <c r="J6967" t="s">
        <v>14</v>
      </c>
      <c r="K6967" t="s">
        <v>15</v>
      </c>
      <c r="L6967" s="1" t="s">
        <v>172</v>
      </c>
      <c r="M6967">
        <v>5</v>
      </c>
      <c r="N6967" t="s">
        <v>173</v>
      </c>
      <c r="O6967" t="s">
        <v>47</v>
      </c>
      <c r="P6967" t="s">
        <v>979</v>
      </c>
    </row>
    <row r="6968" spans="1:16" x14ac:dyDescent="0.3">
      <c r="A6968">
        <v>6966</v>
      </c>
      <c r="B6968" s="2" t="s">
        <v>6364</v>
      </c>
      <c r="C6968" t="s">
        <v>3112</v>
      </c>
      <c r="D6968" t="s">
        <v>1448</v>
      </c>
      <c r="E6968" s="1">
        <f t="shared" si="177"/>
        <v>5906.7300000000005</v>
      </c>
      <c r="F6968" s="1">
        <v>1582</v>
      </c>
      <c r="G6968" t="s">
        <v>449</v>
      </c>
      <c r="H6968" t="s">
        <v>13</v>
      </c>
      <c r="I6968" s="6">
        <v>40729</v>
      </c>
      <c r="J6968" t="s">
        <v>14</v>
      </c>
      <c r="K6968" t="s">
        <v>21</v>
      </c>
      <c r="L6968" s="1" t="s">
        <v>229</v>
      </c>
      <c r="M6968">
        <v>5</v>
      </c>
      <c r="N6968" t="s">
        <v>230</v>
      </c>
      <c r="O6968" t="s">
        <v>28</v>
      </c>
      <c r="P6968" t="s">
        <v>979</v>
      </c>
    </row>
    <row r="6969" spans="1:16" x14ac:dyDescent="0.3">
      <c r="A6969">
        <v>6967</v>
      </c>
      <c r="B6969" s="2" t="s">
        <v>6352</v>
      </c>
      <c r="C6969" t="s">
        <v>3036</v>
      </c>
      <c r="D6969" t="s">
        <v>2076</v>
      </c>
      <c r="E6969" s="1">
        <f t="shared" si="177"/>
        <v>7326.2699999999995</v>
      </c>
      <c r="F6969" s="1">
        <v>1197</v>
      </c>
      <c r="G6969" t="s">
        <v>240</v>
      </c>
      <c r="H6969" t="s">
        <v>13</v>
      </c>
      <c r="I6969" s="6">
        <v>34559</v>
      </c>
      <c r="J6969" t="s">
        <v>14</v>
      </c>
      <c r="K6969" t="s">
        <v>15</v>
      </c>
      <c r="L6969" s="1" t="s">
        <v>16</v>
      </c>
      <c r="M6969">
        <v>5</v>
      </c>
      <c r="N6969" t="s">
        <v>17</v>
      </c>
      <c r="O6969" t="s">
        <v>18</v>
      </c>
      <c r="P6969" t="s">
        <v>979</v>
      </c>
    </row>
    <row r="6970" spans="1:16" x14ac:dyDescent="0.3">
      <c r="A6970">
        <v>6968</v>
      </c>
      <c r="B6970" s="2" t="s">
        <v>6356</v>
      </c>
      <c r="C6970" t="s">
        <v>3072</v>
      </c>
      <c r="D6970" t="s">
        <v>1359</v>
      </c>
      <c r="E6970" s="1">
        <f t="shared" si="177"/>
        <v>3067.6499999999996</v>
      </c>
      <c r="F6970" s="1">
        <v>1197</v>
      </c>
      <c r="G6970" t="s">
        <v>12</v>
      </c>
      <c r="H6970" t="s">
        <v>13</v>
      </c>
      <c r="I6970" s="6">
        <v>82598</v>
      </c>
      <c r="J6970" t="s">
        <v>25</v>
      </c>
      <c r="K6970" t="s">
        <v>15</v>
      </c>
      <c r="L6970" s="1" t="s">
        <v>84</v>
      </c>
      <c r="M6970">
        <v>5</v>
      </c>
      <c r="N6970" t="s">
        <v>308</v>
      </c>
      <c r="O6970" t="s">
        <v>18</v>
      </c>
      <c r="P6970" t="s">
        <v>979</v>
      </c>
    </row>
    <row r="6971" spans="1:16" x14ac:dyDescent="0.3">
      <c r="A6971">
        <v>6969</v>
      </c>
      <c r="B6971" s="2" t="s">
        <v>6364</v>
      </c>
      <c r="C6971" t="s">
        <v>4783</v>
      </c>
      <c r="D6971" t="s">
        <v>2366</v>
      </c>
      <c r="E6971" s="1">
        <f t="shared" si="177"/>
        <v>3645.0899999999997</v>
      </c>
      <c r="F6971" s="1">
        <v>1197</v>
      </c>
      <c r="G6971" t="s">
        <v>268</v>
      </c>
      <c r="H6971" t="s">
        <v>20</v>
      </c>
      <c r="I6971" s="6">
        <v>53812</v>
      </c>
      <c r="J6971" t="s">
        <v>42</v>
      </c>
      <c r="K6971" t="s">
        <v>15</v>
      </c>
      <c r="L6971" s="1" t="s">
        <v>109</v>
      </c>
      <c r="M6971">
        <v>5</v>
      </c>
      <c r="N6971" t="s">
        <v>612</v>
      </c>
      <c r="O6971" t="s">
        <v>18</v>
      </c>
      <c r="P6971" t="s">
        <v>979</v>
      </c>
    </row>
    <row r="6972" spans="1:16" x14ac:dyDescent="0.3">
      <c r="A6972">
        <v>6970</v>
      </c>
      <c r="B6972" s="2" t="s">
        <v>6364</v>
      </c>
      <c r="C6972" t="s">
        <v>3427</v>
      </c>
      <c r="D6972" t="s">
        <v>1883</v>
      </c>
      <c r="E6972" s="1">
        <f t="shared" si="177"/>
        <v>3224.0400000000004</v>
      </c>
      <c r="F6972" s="1">
        <v>1198</v>
      </c>
      <c r="G6972" t="s">
        <v>12</v>
      </c>
      <c r="H6972" t="s">
        <v>13</v>
      </c>
      <c r="I6972" s="6">
        <v>62642</v>
      </c>
      <c r="J6972" t="s">
        <v>14</v>
      </c>
      <c r="K6972" t="s">
        <v>15</v>
      </c>
      <c r="L6972" s="1" t="s">
        <v>174</v>
      </c>
      <c r="M6972">
        <v>5</v>
      </c>
      <c r="N6972" t="s">
        <v>175</v>
      </c>
      <c r="O6972" t="s">
        <v>18</v>
      </c>
      <c r="P6972" t="s">
        <v>979</v>
      </c>
    </row>
    <row r="6973" spans="1:16" x14ac:dyDescent="0.3">
      <c r="A6973">
        <v>6971</v>
      </c>
      <c r="B6973" s="2" t="s">
        <v>6359</v>
      </c>
      <c r="C6973" t="s">
        <v>3292</v>
      </c>
      <c r="D6973" t="s">
        <v>1473</v>
      </c>
      <c r="E6973" s="1">
        <f t="shared" si="177"/>
        <v>9263.1</v>
      </c>
      <c r="F6973" s="1">
        <v>1197</v>
      </c>
      <c r="G6973" t="s">
        <v>268</v>
      </c>
      <c r="H6973" t="s">
        <v>20</v>
      </c>
      <c r="I6973" s="6">
        <v>43692</v>
      </c>
      <c r="J6973" t="s">
        <v>14</v>
      </c>
      <c r="K6973" t="s">
        <v>15</v>
      </c>
      <c r="L6973" s="1" t="s">
        <v>67</v>
      </c>
      <c r="M6973">
        <v>5</v>
      </c>
      <c r="N6973" t="s">
        <v>149</v>
      </c>
      <c r="O6973" t="s">
        <v>28</v>
      </c>
      <c r="P6973" t="s">
        <v>979</v>
      </c>
    </row>
    <row r="6974" spans="1:16" x14ac:dyDescent="0.3">
      <c r="A6974">
        <v>6972</v>
      </c>
      <c r="B6974" s="2" t="s">
        <v>6357</v>
      </c>
      <c r="C6974" t="s">
        <v>3052</v>
      </c>
      <c r="D6974" t="s">
        <v>1538</v>
      </c>
      <c r="E6974" s="1">
        <f t="shared" si="177"/>
        <v>4390.95</v>
      </c>
      <c r="F6974" s="1">
        <v>998</v>
      </c>
      <c r="G6974" t="s">
        <v>268</v>
      </c>
      <c r="H6974" t="s">
        <v>13</v>
      </c>
      <c r="I6974" s="6">
        <v>49310</v>
      </c>
      <c r="J6974" t="s">
        <v>14</v>
      </c>
      <c r="K6974" t="s">
        <v>15</v>
      </c>
      <c r="L6974" s="1" t="s">
        <v>71</v>
      </c>
      <c r="M6974">
        <v>5</v>
      </c>
      <c r="N6974" t="s">
        <v>72</v>
      </c>
      <c r="O6974" t="s">
        <v>18</v>
      </c>
      <c r="P6974" t="s">
        <v>979</v>
      </c>
    </row>
    <row r="6975" spans="1:16" x14ac:dyDescent="0.3">
      <c r="A6975">
        <v>6973</v>
      </c>
      <c r="B6975" s="2" t="s">
        <v>6356</v>
      </c>
      <c r="C6975" t="s">
        <v>4283</v>
      </c>
      <c r="D6975" t="s">
        <v>1508</v>
      </c>
      <c r="E6975" s="1">
        <f t="shared" si="177"/>
        <v>3199.98</v>
      </c>
      <c r="F6975" s="1">
        <v>1197</v>
      </c>
      <c r="G6975" t="s">
        <v>234</v>
      </c>
      <c r="H6975" t="s">
        <v>13</v>
      </c>
      <c r="I6975" s="6">
        <v>92508</v>
      </c>
      <c r="J6975" t="s">
        <v>14</v>
      </c>
      <c r="K6975" t="s">
        <v>15</v>
      </c>
      <c r="L6975" s="1" t="s">
        <v>211</v>
      </c>
      <c r="M6975">
        <v>5</v>
      </c>
      <c r="N6975" t="s">
        <v>173</v>
      </c>
      <c r="O6975" t="s">
        <v>18</v>
      </c>
      <c r="P6975" t="s">
        <v>979</v>
      </c>
    </row>
    <row r="6976" spans="1:16" x14ac:dyDescent="0.3">
      <c r="A6976">
        <v>6974</v>
      </c>
      <c r="B6976" s="2" t="s">
        <v>6353</v>
      </c>
      <c r="C6976" t="s">
        <v>5208</v>
      </c>
      <c r="D6976" t="s">
        <v>1662</v>
      </c>
      <c r="E6976" s="1">
        <f t="shared" si="177"/>
        <v>6604.47</v>
      </c>
      <c r="F6976" s="1">
        <v>998</v>
      </c>
      <c r="G6976" t="s">
        <v>234</v>
      </c>
      <c r="H6976" t="s">
        <v>20</v>
      </c>
      <c r="I6976" s="6">
        <v>32891</v>
      </c>
      <c r="J6976" t="s">
        <v>14</v>
      </c>
      <c r="K6976" t="s">
        <v>15</v>
      </c>
      <c r="L6976" s="1" t="s">
        <v>134</v>
      </c>
      <c r="M6976">
        <v>5</v>
      </c>
      <c r="N6976" t="s">
        <v>288</v>
      </c>
      <c r="O6976" t="s">
        <v>18</v>
      </c>
      <c r="P6976" t="s">
        <v>979</v>
      </c>
    </row>
    <row r="6977" spans="1:16" x14ac:dyDescent="0.3">
      <c r="A6977">
        <v>6975</v>
      </c>
      <c r="B6977" s="2" t="s">
        <v>6362</v>
      </c>
      <c r="C6977" t="s">
        <v>3310</v>
      </c>
      <c r="D6977" t="s">
        <v>1988</v>
      </c>
      <c r="E6977" s="1">
        <f t="shared" si="177"/>
        <v>1996.9799999999998</v>
      </c>
      <c r="F6977" s="1">
        <v>796</v>
      </c>
      <c r="G6977" t="s">
        <v>12</v>
      </c>
      <c r="H6977" t="s">
        <v>13</v>
      </c>
      <c r="I6977" s="6">
        <v>66153</v>
      </c>
      <c r="J6977" t="s">
        <v>14</v>
      </c>
      <c r="K6977" t="s">
        <v>15</v>
      </c>
      <c r="L6977" s="1" t="s">
        <v>395</v>
      </c>
      <c r="M6977">
        <v>5</v>
      </c>
      <c r="N6977" t="s">
        <v>396</v>
      </c>
      <c r="O6977" t="s">
        <v>18</v>
      </c>
      <c r="P6977" t="s">
        <v>979</v>
      </c>
    </row>
    <row r="6978" spans="1:16" x14ac:dyDescent="0.3">
      <c r="A6978">
        <v>6976</v>
      </c>
      <c r="B6978" s="2" t="s">
        <v>6359</v>
      </c>
      <c r="C6978" t="s">
        <v>3371</v>
      </c>
      <c r="D6978" t="s">
        <v>2504</v>
      </c>
      <c r="E6978" s="1">
        <f t="shared" si="177"/>
        <v>19753.260000000002</v>
      </c>
      <c r="F6978" s="1">
        <v>1956</v>
      </c>
      <c r="G6978" t="s">
        <v>240</v>
      </c>
      <c r="H6978" t="s">
        <v>13</v>
      </c>
      <c r="I6978" s="6">
        <v>44095</v>
      </c>
      <c r="J6978" t="s">
        <v>14</v>
      </c>
      <c r="K6978" t="s">
        <v>21</v>
      </c>
      <c r="L6978" s="1" t="s">
        <v>420</v>
      </c>
      <c r="M6978">
        <v>5</v>
      </c>
      <c r="N6978" t="s">
        <v>421</v>
      </c>
      <c r="O6978" t="s">
        <v>47</v>
      </c>
      <c r="P6978" t="s">
        <v>979</v>
      </c>
    </row>
    <row r="6979" spans="1:16" x14ac:dyDescent="0.3">
      <c r="A6979">
        <v>6977</v>
      </c>
      <c r="B6979" s="2" t="s">
        <v>6363</v>
      </c>
      <c r="C6979" t="s">
        <v>3401</v>
      </c>
      <c r="D6979" t="s">
        <v>1639</v>
      </c>
      <c r="E6979" s="1">
        <f t="shared" si="177"/>
        <v>4126.29</v>
      </c>
      <c r="F6979" s="1">
        <v>1197</v>
      </c>
      <c r="G6979" t="s">
        <v>12</v>
      </c>
      <c r="H6979" t="s">
        <v>13</v>
      </c>
      <c r="I6979" s="6">
        <v>62544</v>
      </c>
      <c r="J6979" t="s">
        <v>25</v>
      </c>
      <c r="K6979" t="s">
        <v>15</v>
      </c>
      <c r="L6979" s="1" t="s">
        <v>211</v>
      </c>
      <c r="M6979">
        <v>5</v>
      </c>
      <c r="N6979" t="s">
        <v>173</v>
      </c>
      <c r="O6979" t="s">
        <v>18</v>
      </c>
      <c r="P6979" t="s">
        <v>979</v>
      </c>
    </row>
    <row r="6980" spans="1:16" x14ac:dyDescent="0.3">
      <c r="A6980">
        <v>6978</v>
      </c>
      <c r="B6980" s="2" t="s">
        <v>6356</v>
      </c>
      <c r="C6980" t="s">
        <v>3002</v>
      </c>
      <c r="D6980" t="s">
        <v>1735</v>
      </c>
      <c r="E6980" s="1">
        <f t="shared" si="177"/>
        <v>2658.63</v>
      </c>
      <c r="F6980" s="1">
        <v>1197</v>
      </c>
      <c r="G6980" t="s">
        <v>234</v>
      </c>
      <c r="H6980" t="s">
        <v>13</v>
      </c>
      <c r="I6980" s="6">
        <v>60716</v>
      </c>
      <c r="J6980" t="s">
        <v>14</v>
      </c>
      <c r="K6980" t="s">
        <v>15</v>
      </c>
      <c r="L6980" s="1" t="s">
        <v>109</v>
      </c>
      <c r="M6980">
        <v>5</v>
      </c>
      <c r="N6980" t="s">
        <v>110</v>
      </c>
      <c r="O6980" t="s">
        <v>18</v>
      </c>
      <c r="P6980" t="s">
        <v>979</v>
      </c>
    </row>
    <row r="6981" spans="1:16" x14ac:dyDescent="0.3">
      <c r="A6981">
        <v>6979</v>
      </c>
      <c r="B6981" s="2" t="s">
        <v>6352</v>
      </c>
      <c r="C6981" t="s">
        <v>4596</v>
      </c>
      <c r="D6981" t="s">
        <v>1260</v>
      </c>
      <c r="E6981" s="1">
        <f t="shared" si="177"/>
        <v>6015</v>
      </c>
      <c r="F6981" s="1">
        <v>1197</v>
      </c>
      <c r="G6981" t="s">
        <v>449</v>
      </c>
      <c r="H6981" t="s">
        <v>13</v>
      </c>
      <c r="I6981" s="6">
        <v>54238</v>
      </c>
      <c r="J6981" t="s">
        <v>14</v>
      </c>
      <c r="K6981" t="s">
        <v>15</v>
      </c>
      <c r="L6981" s="1" t="s">
        <v>67</v>
      </c>
      <c r="M6981">
        <v>5</v>
      </c>
      <c r="N6981" t="s">
        <v>221</v>
      </c>
      <c r="O6981" t="s">
        <v>18</v>
      </c>
      <c r="P6981" t="s">
        <v>979</v>
      </c>
    </row>
    <row r="6982" spans="1:16" x14ac:dyDescent="0.3">
      <c r="A6982">
        <v>6980</v>
      </c>
      <c r="B6982" s="2" t="s">
        <v>6363</v>
      </c>
      <c r="C6982" t="s">
        <v>2983</v>
      </c>
      <c r="D6982" t="s">
        <v>1224</v>
      </c>
      <c r="E6982" s="1">
        <f t="shared" si="177"/>
        <v>4210.5</v>
      </c>
      <c r="F6982" s="1">
        <v>1248</v>
      </c>
      <c r="G6982" t="s">
        <v>449</v>
      </c>
      <c r="H6982" t="s">
        <v>13</v>
      </c>
      <c r="I6982" s="6">
        <v>125267</v>
      </c>
      <c r="J6982" t="s">
        <v>14</v>
      </c>
      <c r="K6982" t="s">
        <v>21</v>
      </c>
      <c r="L6982" s="1" t="s">
        <v>64</v>
      </c>
      <c r="M6982">
        <v>5</v>
      </c>
      <c r="N6982" t="s">
        <v>75</v>
      </c>
      <c r="O6982" t="s">
        <v>18</v>
      </c>
      <c r="P6982" t="s">
        <v>979</v>
      </c>
    </row>
    <row r="6983" spans="1:16" x14ac:dyDescent="0.3">
      <c r="A6983">
        <v>6981</v>
      </c>
      <c r="B6983" s="2" t="s">
        <v>6358</v>
      </c>
      <c r="C6983" t="s">
        <v>5209</v>
      </c>
      <c r="D6983" t="s">
        <v>1259</v>
      </c>
      <c r="E6983" s="1">
        <f t="shared" si="177"/>
        <v>4812</v>
      </c>
      <c r="F6983" s="1">
        <v>1197</v>
      </c>
      <c r="G6983" t="s">
        <v>449</v>
      </c>
      <c r="H6983" t="s">
        <v>13</v>
      </c>
      <c r="I6983" s="6">
        <v>97710</v>
      </c>
      <c r="J6983" t="s">
        <v>14</v>
      </c>
      <c r="K6983" t="s">
        <v>15</v>
      </c>
      <c r="L6983" s="1" t="s">
        <v>109</v>
      </c>
      <c r="M6983">
        <v>5</v>
      </c>
      <c r="N6983" t="s">
        <v>698</v>
      </c>
      <c r="O6983" t="s">
        <v>18</v>
      </c>
      <c r="P6983" t="s">
        <v>979</v>
      </c>
    </row>
    <row r="6984" spans="1:16" x14ac:dyDescent="0.3">
      <c r="A6984">
        <v>6982</v>
      </c>
      <c r="B6984" s="2" t="s">
        <v>6355</v>
      </c>
      <c r="C6984" t="s">
        <v>3018</v>
      </c>
      <c r="D6984" t="s">
        <v>1252</v>
      </c>
      <c r="E6984" s="1">
        <f t="shared" si="177"/>
        <v>2045.1</v>
      </c>
      <c r="F6984" s="1">
        <v>1061</v>
      </c>
      <c r="G6984" t="s">
        <v>449</v>
      </c>
      <c r="H6984" t="s">
        <v>13</v>
      </c>
      <c r="I6984" s="6">
        <v>17970</v>
      </c>
      <c r="J6984" t="s">
        <v>14</v>
      </c>
      <c r="K6984" t="s">
        <v>15</v>
      </c>
      <c r="L6984" s="1" t="s">
        <v>134</v>
      </c>
      <c r="M6984">
        <v>5</v>
      </c>
      <c r="N6984" t="s">
        <v>74</v>
      </c>
      <c r="O6984" t="s">
        <v>18</v>
      </c>
      <c r="P6984" t="s">
        <v>979</v>
      </c>
    </row>
    <row r="6985" spans="1:16" x14ac:dyDescent="0.3">
      <c r="A6985">
        <v>6983</v>
      </c>
      <c r="B6985" s="2" t="s">
        <v>6357</v>
      </c>
      <c r="C6985" t="s">
        <v>2958</v>
      </c>
      <c r="D6985" t="s">
        <v>1211</v>
      </c>
      <c r="E6985" s="1">
        <f t="shared" si="177"/>
        <v>5413.5</v>
      </c>
      <c r="F6985" s="1">
        <v>1197</v>
      </c>
      <c r="G6985" t="s">
        <v>449</v>
      </c>
      <c r="H6985" t="s">
        <v>13</v>
      </c>
      <c r="I6985" s="6">
        <v>12617</v>
      </c>
      <c r="J6985" t="s">
        <v>14</v>
      </c>
      <c r="K6985" t="s">
        <v>15</v>
      </c>
      <c r="L6985" s="1" t="s">
        <v>26</v>
      </c>
      <c r="M6985">
        <v>5</v>
      </c>
      <c r="N6985" t="s">
        <v>27</v>
      </c>
      <c r="O6985" t="s">
        <v>28</v>
      </c>
      <c r="P6985" t="s">
        <v>979</v>
      </c>
    </row>
    <row r="6986" spans="1:16" x14ac:dyDescent="0.3">
      <c r="A6986">
        <v>6984</v>
      </c>
      <c r="B6986" s="2" t="s">
        <v>6354</v>
      </c>
      <c r="C6986" t="s">
        <v>4990</v>
      </c>
      <c r="D6986" t="s">
        <v>1260</v>
      </c>
      <c r="E6986" s="1">
        <f t="shared" si="177"/>
        <v>6015</v>
      </c>
      <c r="F6986" s="1">
        <v>1248</v>
      </c>
      <c r="G6986" t="s">
        <v>449</v>
      </c>
      <c r="H6986" t="s">
        <v>13</v>
      </c>
      <c r="I6986" s="6">
        <v>73956</v>
      </c>
      <c r="J6986" t="s">
        <v>14</v>
      </c>
      <c r="K6986" t="s">
        <v>21</v>
      </c>
      <c r="L6986" s="1" t="s">
        <v>82</v>
      </c>
      <c r="M6986">
        <v>5</v>
      </c>
      <c r="N6986" t="s">
        <v>500</v>
      </c>
      <c r="O6986" t="s">
        <v>28</v>
      </c>
      <c r="P6986" t="s">
        <v>979</v>
      </c>
    </row>
    <row r="6987" spans="1:16" x14ac:dyDescent="0.3">
      <c r="A6987">
        <v>6985</v>
      </c>
      <c r="B6987" s="2" t="s">
        <v>6352</v>
      </c>
      <c r="C6987" t="s">
        <v>3033</v>
      </c>
      <c r="D6987" t="s">
        <v>1278</v>
      </c>
      <c r="E6987" s="1">
        <f t="shared" si="177"/>
        <v>7218</v>
      </c>
      <c r="F6987" s="1">
        <v>1197</v>
      </c>
      <c r="G6987" t="s">
        <v>449</v>
      </c>
      <c r="H6987" t="s">
        <v>13</v>
      </c>
      <c r="I6987" s="6">
        <v>96740</v>
      </c>
      <c r="J6987" t="s">
        <v>14</v>
      </c>
      <c r="K6987" t="s">
        <v>15</v>
      </c>
      <c r="L6987" s="1" t="s">
        <v>67</v>
      </c>
      <c r="M6987">
        <v>5</v>
      </c>
      <c r="N6987" t="s">
        <v>149</v>
      </c>
      <c r="O6987" t="s">
        <v>28</v>
      </c>
      <c r="P6987" t="s">
        <v>979</v>
      </c>
    </row>
    <row r="6988" spans="1:16" x14ac:dyDescent="0.3">
      <c r="A6988">
        <v>6986</v>
      </c>
      <c r="B6988" s="2" t="s">
        <v>6361</v>
      </c>
      <c r="C6988" t="s">
        <v>3475</v>
      </c>
      <c r="D6988" t="s">
        <v>1684</v>
      </c>
      <c r="E6988" s="1">
        <f t="shared" si="177"/>
        <v>48120</v>
      </c>
      <c r="F6988" s="1">
        <v>1995</v>
      </c>
      <c r="G6988" t="s">
        <v>240</v>
      </c>
      <c r="H6988" t="s">
        <v>20</v>
      </c>
      <c r="I6988" s="6">
        <v>68029</v>
      </c>
      <c r="J6988" t="s">
        <v>42</v>
      </c>
      <c r="K6988" t="s">
        <v>21</v>
      </c>
      <c r="L6988" s="1" t="s">
        <v>238</v>
      </c>
      <c r="M6988">
        <v>5</v>
      </c>
      <c r="N6988" t="s">
        <v>487</v>
      </c>
      <c r="O6988" t="s">
        <v>28</v>
      </c>
      <c r="P6988" t="s">
        <v>979</v>
      </c>
    </row>
    <row r="6989" spans="1:16" x14ac:dyDescent="0.3">
      <c r="A6989">
        <v>6987</v>
      </c>
      <c r="B6989" s="2" t="s">
        <v>6361</v>
      </c>
      <c r="C6989" t="s">
        <v>5210</v>
      </c>
      <c r="D6989" t="s">
        <v>1475</v>
      </c>
      <c r="E6989" s="1">
        <f t="shared" si="177"/>
        <v>5678.16</v>
      </c>
      <c r="F6989" s="1">
        <v>1199</v>
      </c>
      <c r="G6989" t="s">
        <v>234</v>
      </c>
      <c r="H6989" t="s">
        <v>13</v>
      </c>
      <c r="I6989" s="6">
        <v>84204</v>
      </c>
      <c r="J6989" t="s">
        <v>14</v>
      </c>
      <c r="K6989" t="s">
        <v>15</v>
      </c>
      <c r="L6989" s="1" t="s">
        <v>439</v>
      </c>
      <c r="M6989">
        <v>5</v>
      </c>
      <c r="N6989" t="s">
        <v>98</v>
      </c>
      <c r="O6989" t="s">
        <v>18</v>
      </c>
      <c r="P6989" t="s">
        <v>979</v>
      </c>
    </row>
    <row r="6990" spans="1:16" x14ac:dyDescent="0.3">
      <c r="A6990">
        <v>6988</v>
      </c>
      <c r="B6990" s="2" t="s">
        <v>6361</v>
      </c>
      <c r="C6990" t="s">
        <v>5211</v>
      </c>
      <c r="D6990" t="s">
        <v>2505</v>
      </c>
      <c r="E6990" s="1">
        <f t="shared" si="177"/>
        <v>11945.789999999999</v>
      </c>
      <c r="F6990" s="1">
        <v>1598</v>
      </c>
      <c r="G6990" t="s">
        <v>240</v>
      </c>
      <c r="H6990" t="s">
        <v>13</v>
      </c>
      <c r="I6990" s="6">
        <v>26343</v>
      </c>
      <c r="J6990" t="s">
        <v>14</v>
      </c>
      <c r="K6990" t="s">
        <v>15</v>
      </c>
      <c r="L6990" s="1" t="s">
        <v>408</v>
      </c>
      <c r="M6990">
        <v>5</v>
      </c>
      <c r="N6990" t="s">
        <v>606</v>
      </c>
      <c r="O6990" t="s">
        <v>28</v>
      </c>
      <c r="P6990" t="s">
        <v>979</v>
      </c>
    </row>
    <row r="6991" spans="1:16" x14ac:dyDescent="0.3">
      <c r="A6991">
        <v>6989</v>
      </c>
      <c r="B6991" s="2" t="s">
        <v>6360</v>
      </c>
      <c r="C6991" t="s">
        <v>5212</v>
      </c>
      <c r="D6991" t="s">
        <v>1476</v>
      </c>
      <c r="E6991" s="1">
        <f t="shared" si="177"/>
        <v>7879.65</v>
      </c>
      <c r="F6991" s="1">
        <v>1197</v>
      </c>
      <c r="G6991" t="s">
        <v>240</v>
      </c>
      <c r="H6991" t="s">
        <v>20</v>
      </c>
      <c r="I6991" s="6">
        <v>6796</v>
      </c>
      <c r="J6991" t="s">
        <v>14</v>
      </c>
      <c r="K6991" t="s">
        <v>15</v>
      </c>
      <c r="L6991" s="1" t="s">
        <v>67</v>
      </c>
      <c r="M6991">
        <v>5</v>
      </c>
      <c r="N6991" t="s">
        <v>166</v>
      </c>
      <c r="O6991" t="s">
        <v>18</v>
      </c>
      <c r="P6991" t="s">
        <v>979</v>
      </c>
    </row>
    <row r="6992" spans="1:16" x14ac:dyDescent="0.3">
      <c r="A6992">
        <v>6990</v>
      </c>
      <c r="B6992" s="2" t="s">
        <v>6357</v>
      </c>
      <c r="C6992" t="s">
        <v>3242</v>
      </c>
      <c r="D6992" t="s">
        <v>2391</v>
      </c>
      <c r="E6992" s="1">
        <f t="shared" si="177"/>
        <v>6231.54</v>
      </c>
      <c r="F6992" s="1">
        <v>1248</v>
      </c>
      <c r="G6992" t="s">
        <v>234</v>
      </c>
      <c r="H6992" t="s">
        <v>13</v>
      </c>
      <c r="I6992" s="6">
        <v>109470</v>
      </c>
      <c r="J6992" t="s">
        <v>25</v>
      </c>
      <c r="K6992" t="s">
        <v>21</v>
      </c>
      <c r="L6992" s="1" t="s">
        <v>64</v>
      </c>
      <c r="M6992">
        <v>5</v>
      </c>
      <c r="N6992" t="s">
        <v>348</v>
      </c>
      <c r="O6992" t="s">
        <v>18</v>
      </c>
      <c r="P6992" t="s">
        <v>979</v>
      </c>
    </row>
    <row r="6993" spans="1:16" x14ac:dyDescent="0.3">
      <c r="A6993">
        <v>6991</v>
      </c>
      <c r="B6993" s="2" t="s">
        <v>6353</v>
      </c>
      <c r="C6993" t="s">
        <v>3162</v>
      </c>
      <c r="D6993" t="s">
        <v>1491</v>
      </c>
      <c r="E6993" s="1">
        <f t="shared" si="177"/>
        <v>3897.7200000000003</v>
      </c>
      <c r="F6993" s="1">
        <v>814</v>
      </c>
      <c r="G6993" t="s">
        <v>240</v>
      </c>
      <c r="H6993" t="s">
        <v>13</v>
      </c>
      <c r="I6993" s="6">
        <v>24161</v>
      </c>
      <c r="J6993" t="s">
        <v>14</v>
      </c>
      <c r="K6993" t="s">
        <v>15</v>
      </c>
      <c r="L6993" s="1" t="s">
        <v>117</v>
      </c>
      <c r="M6993">
        <v>5</v>
      </c>
      <c r="N6993" t="s">
        <v>118</v>
      </c>
      <c r="O6993" t="s">
        <v>18</v>
      </c>
      <c r="P6993" t="s">
        <v>979</v>
      </c>
    </row>
    <row r="6994" spans="1:16" x14ac:dyDescent="0.3">
      <c r="A6994">
        <v>6992</v>
      </c>
      <c r="B6994" s="2" t="s">
        <v>6363</v>
      </c>
      <c r="C6994" t="s">
        <v>3733</v>
      </c>
      <c r="D6994" t="s">
        <v>1247</v>
      </c>
      <c r="E6994" s="1">
        <f t="shared" si="177"/>
        <v>3007.5</v>
      </c>
      <c r="F6994" s="1">
        <v>814</v>
      </c>
      <c r="G6994" t="s">
        <v>234</v>
      </c>
      <c r="H6994" t="s">
        <v>13</v>
      </c>
      <c r="I6994" s="6">
        <v>59250</v>
      </c>
      <c r="J6994" t="s">
        <v>14</v>
      </c>
      <c r="K6994" t="s">
        <v>15</v>
      </c>
      <c r="L6994" s="1" t="s">
        <v>117</v>
      </c>
      <c r="M6994">
        <v>5</v>
      </c>
      <c r="N6994" t="s">
        <v>118</v>
      </c>
      <c r="O6994" t="s">
        <v>18</v>
      </c>
      <c r="P6994" t="s">
        <v>979</v>
      </c>
    </row>
    <row r="6995" spans="1:16" x14ac:dyDescent="0.3">
      <c r="A6995">
        <v>6993</v>
      </c>
      <c r="B6995" s="2" t="s">
        <v>6358</v>
      </c>
      <c r="C6995" t="s">
        <v>3837</v>
      </c>
      <c r="D6995" t="s">
        <v>1553</v>
      </c>
      <c r="E6995" s="1">
        <f t="shared" si="177"/>
        <v>6375.9</v>
      </c>
      <c r="F6995" s="1">
        <v>1497</v>
      </c>
      <c r="G6995" t="s">
        <v>234</v>
      </c>
      <c r="H6995" t="s">
        <v>20</v>
      </c>
      <c r="I6995" s="6">
        <v>53183</v>
      </c>
      <c r="J6995" t="s">
        <v>14</v>
      </c>
      <c r="K6995" t="s">
        <v>15</v>
      </c>
      <c r="L6995" s="1" t="s">
        <v>347</v>
      </c>
      <c r="M6995">
        <v>5</v>
      </c>
      <c r="N6995" t="s">
        <v>40</v>
      </c>
      <c r="O6995" t="s">
        <v>28</v>
      </c>
      <c r="P6995" t="s">
        <v>979</v>
      </c>
    </row>
    <row r="6996" spans="1:16" x14ac:dyDescent="0.3">
      <c r="A6996">
        <v>6994</v>
      </c>
      <c r="B6996" s="2" t="s">
        <v>6354</v>
      </c>
      <c r="C6996" t="s">
        <v>4063</v>
      </c>
      <c r="D6996" t="s">
        <v>1927</v>
      </c>
      <c r="E6996" s="1">
        <f t="shared" si="177"/>
        <v>5966.88</v>
      </c>
      <c r="F6996" s="1">
        <v>1197</v>
      </c>
      <c r="G6996" t="s">
        <v>12</v>
      </c>
      <c r="H6996" t="s">
        <v>13</v>
      </c>
      <c r="I6996" s="6">
        <v>37341</v>
      </c>
      <c r="J6996" t="s">
        <v>25</v>
      </c>
      <c r="K6996" t="s">
        <v>15</v>
      </c>
      <c r="L6996" s="1" t="s">
        <v>26</v>
      </c>
      <c r="M6996">
        <v>5</v>
      </c>
      <c r="N6996" t="s">
        <v>27</v>
      </c>
      <c r="O6996" t="s">
        <v>28</v>
      </c>
      <c r="P6996" t="s">
        <v>979</v>
      </c>
    </row>
    <row r="6997" spans="1:16" x14ac:dyDescent="0.3">
      <c r="A6997">
        <v>6995</v>
      </c>
      <c r="B6997" s="2" t="s">
        <v>6357</v>
      </c>
      <c r="C6997" t="s">
        <v>3353</v>
      </c>
      <c r="D6997" t="s">
        <v>1334</v>
      </c>
      <c r="E6997" s="1">
        <f t="shared" si="177"/>
        <v>4294.71</v>
      </c>
      <c r="F6997" s="1">
        <v>999</v>
      </c>
      <c r="G6997" t="s">
        <v>234</v>
      </c>
      <c r="H6997" t="s">
        <v>13</v>
      </c>
      <c r="I6997" s="6">
        <v>73527</v>
      </c>
      <c r="J6997" t="s">
        <v>14</v>
      </c>
      <c r="K6997" t="s">
        <v>15</v>
      </c>
      <c r="L6997" s="1" t="s">
        <v>134</v>
      </c>
      <c r="M6997">
        <v>5</v>
      </c>
      <c r="N6997" t="s">
        <v>331</v>
      </c>
      <c r="O6997" t="s">
        <v>18</v>
      </c>
      <c r="P6997" t="s">
        <v>979</v>
      </c>
    </row>
    <row r="6998" spans="1:16" x14ac:dyDescent="0.3">
      <c r="A6998">
        <v>6996</v>
      </c>
      <c r="B6998" s="2" t="s">
        <v>6357</v>
      </c>
      <c r="C6998" t="s">
        <v>2980</v>
      </c>
      <c r="D6998" t="s">
        <v>1238</v>
      </c>
      <c r="E6998" s="1">
        <f t="shared" si="177"/>
        <v>2887.2</v>
      </c>
      <c r="F6998" s="1">
        <v>796</v>
      </c>
      <c r="G6998" t="s">
        <v>449</v>
      </c>
      <c r="H6998" t="s">
        <v>13</v>
      </c>
      <c r="I6998" s="6">
        <v>20127</v>
      </c>
      <c r="J6998" t="s">
        <v>25</v>
      </c>
      <c r="K6998" t="s">
        <v>15</v>
      </c>
      <c r="L6998" s="1" t="s">
        <v>69</v>
      </c>
      <c r="M6998">
        <v>5</v>
      </c>
      <c r="N6998" t="s">
        <v>70</v>
      </c>
      <c r="O6998" t="s">
        <v>18</v>
      </c>
      <c r="P6998" t="s">
        <v>979</v>
      </c>
    </row>
    <row r="6999" spans="1:16" x14ac:dyDescent="0.3">
      <c r="A6999">
        <v>6997</v>
      </c>
      <c r="B6999" s="2" t="s">
        <v>6362</v>
      </c>
      <c r="C6999" t="s">
        <v>3112</v>
      </c>
      <c r="D6999" t="s">
        <v>1236</v>
      </c>
      <c r="E6999" s="1">
        <f t="shared" ref="E6999:E7062" si="178">IF(ISNUMBER(SEARCH("Lakh", D6999)),SUBSTITUTE(SUBSTITUTE(D6999, "₹", ""), " Lakh", "") * $R$1, IF(ISNUMBER(SEARCH("Crore", D6999)), SUBSTITUTE(SUBSTITUTE(D6999, "₹", ""), " Crore", "") * 120300, ""))</f>
        <v>3849.6000000000004</v>
      </c>
      <c r="F6999" s="1">
        <v>1582</v>
      </c>
      <c r="G6999" t="s">
        <v>449</v>
      </c>
      <c r="H6999" t="s">
        <v>13</v>
      </c>
      <c r="I6999" s="6">
        <v>117147</v>
      </c>
      <c r="J6999" t="s">
        <v>25</v>
      </c>
      <c r="K6999" t="s">
        <v>21</v>
      </c>
      <c r="L6999" s="1" t="s">
        <v>229</v>
      </c>
      <c r="M6999">
        <v>5</v>
      </c>
      <c r="N6999" t="s">
        <v>230</v>
      </c>
      <c r="O6999" t="s">
        <v>28</v>
      </c>
      <c r="P6999" t="s">
        <v>979</v>
      </c>
    </row>
    <row r="7000" spans="1:16" x14ac:dyDescent="0.3">
      <c r="A7000">
        <v>6998</v>
      </c>
      <c r="B7000" s="2" t="s">
        <v>6362</v>
      </c>
      <c r="C7000" t="s">
        <v>3109</v>
      </c>
      <c r="D7000" t="s">
        <v>1261</v>
      </c>
      <c r="E7000" s="1">
        <f t="shared" si="178"/>
        <v>2526.3000000000002</v>
      </c>
      <c r="F7000" s="1">
        <v>1197</v>
      </c>
      <c r="G7000" t="s">
        <v>449</v>
      </c>
      <c r="H7000" t="s">
        <v>13</v>
      </c>
      <c r="I7000" s="6">
        <v>97850</v>
      </c>
      <c r="J7000" t="s">
        <v>25</v>
      </c>
      <c r="K7000" t="s">
        <v>15</v>
      </c>
      <c r="L7000" s="1" t="s">
        <v>211</v>
      </c>
      <c r="M7000">
        <v>5</v>
      </c>
      <c r="N7000" t="s">
        <v>173</v>
      </c>
      <c r="O7000" t="s">
        <v>18</v>
      </c>
      <c r="P7000" t="s">
        <v>979</v>
      </c>
    </row>
    <row r="7001" spans="1:16" x14ac:dyDescent="0.3">
      <c r="A7001">
        <v>6999</v>
      </c>
      <c r="B7001" s="2" t="s">
        <v>6362</v>
      </c>
      <c r="C7001" t="s">
        <v>3070</v>
      </c>
      <c r="D7001" t="s">
        <v>1215</v>
      </c>
      <c r="E7001" s="1">
        <f t="shared" si="178"/>
        <v>2406</v>
      </c>
      <c r="F7001" s="1">
        <v>1197</v>
      </c>
      <c r="G7001" t="s">
        <v>449</v>
      </c>
      <c r="H7001" t="s">
        <v>13</v>
      </c>
      <c r="I7001" s="6">
        <v>85679</v>
      </c>
      <c r="J7001" t="s">
        <v>14</v>
      </c>
      <c r="K7001" t="s">
        <v>15</v>
      </c>
      <c r="L7001" s="1" t="s">
        <v>109</v>
      </c>
      <c r="M7001">
        <v>5</v>
      </c>
      <c r="N7001" t="s">
        <v>110</v>
      </c>
      <c r="O7001" t="s">
        <v>18</v>
      </c>
      <c r="P7001" t="s">
        <v>979</v>
      </c>
    </row>
    <row r="7002" spans="1:16" x14ac:dyDescent="0.3">
      <c r="A7002">
        <v>7000</v>
      </c>
      <c r="B7002" s="2" t="s">
        <v>6365</v>
      </c>
      <c r="C7002" t="s">
        <v>3460</v>
      </c>
      <c r="D7002" t="s">
        <v>1449</v>
      </c>
      <c r="E7002" s="1">
        <f t="shared" si="178"/>
        <v>11608.95</v>
      </c>
      <c r="F7002" s="1">
        <v>1493</v>
      </c>
      <c r="G7002" t="s">
        <v>449</v>
      </c>
      <c r="H7002" t="s">
        <v>13</v>
      </c>
      <c r="I7002" s="6">
        <v>14807</v>
      </c>
      <c r="J7002" t="s">
        <v>14</v>
      </c>
      <c r="K7002" t="s">
        <v>21</v>
      </c>
      <c r="L7002" s="1" t="s">
        <v>197</v>
      </c>
      <c r="M7002">
        <v>5</v>
      </c>
      <c r="N7002" t="s">
        <v>330</v>
      </c>
      <c r="O7002" t="s">
        <v>18</v>
      </c>
      <c r="P7002" t="s">
        <v>979</v>
      </c>
    </row>
    <row r="7003" spans="1:16" x14ac:dyDescent="0.3">
      <c r="A7003">
        <v>7001</v>
      </c>
      <c r="B7003" s="2" t="s">
        <v>6364</v>
      </c>
      <c r="C7003" t="s">
        <v>5213</v>
      </c>
      <c r="D7003" t="s">
        <v>1568</v>
      </c>
      <c r="E7003" s="1">
        <f t="shared" si="178"/>
        <v>5449.59</v>
      </c>
      <c r="F7003" s="1">
        <v>1598</v>
      </c>
      <c r="G7003" t="s">
        <v>234</v>
      </c>
      <c r="H7003" t="s">
        <v>13</v>
      </c>
      <c r="I7003" s="6">
        <v>57613</v>
      </c>
      <c r="J7003" t="s">
        <v>14</v>
      </c>
      <c r="K7003" t="s">
        <v>21</v>
      </c>
      <c r="L7003" s="1" t="s">
        <v>583</v>
      </c>
      <c r="M7003">
        <v>5</v>
      </c>
      <c r="N7003" t="s">
        <v>396</v>
      </c>
      <c r="O7003" t="s">
        <v>18</v>
      </c>
      <c r="P7003" t="s">
        <v>979</v>
      </c>
    </row>
    <row r="7004" spans="1:16" x14ac:dyDescent="0.3">
      <c r="A7004">
        <v>7002</v>
      </c>
      <c r="B7004" s="2" t="s">
        <v>6355</v>
      </c>
      <c r="C7004" t="s">
        <v>3712</v>
      </c>
      <c r="D7004" t="s">
        <v>2414</v>
      </c>
      <c r="E7004" s="1">
        <f t="shared" si="178"/>
        <v>2718.7799999999997</v>
      </c>
      <c r="F7004" s="1">
        <v>1298</v>
      </c>
      <c r="G7004" t="s">
        <v>449</v>
      </c>
      <c r="H7004" t="s">
        <v>13</v>
      </c>
      <c r="I7004" s="6">
        <v>72884</v>
      </c>
      <c r="J7004" t="s">
        <v>25</v>
      </c>
      <c r="K7004" t="s">
        <v>15</v>
      </c>
      <c r="L7004" s="1">
        <v>88.2</v>
      </c>
      <c r="M7004">
        <v>5</v>
      </c>
      <c r="N7004" t="s">
        <v>433</v>
      </c>
      <c r="O7004" t="s">
        <v>18</v>
      </c>
      <c r="P7004" t="s">
        <v>979</v>
      </c>
    </row>
    <row r="7005" spans="1:16" x14ac:dyDescent="0.3">
      <c r="A7005">
        <v>7003</v>
      </c>
      <c r="B7005" s="2" t="s">
        <v>6354</v>
      </c>
      <c r="C7005" t="s">
        <v>3072</v>
      </c>
      <c r="D7005" t="s">
        <v>1400</v>
      </c>
      <c r="E7005" s="1">
        <f t="shared" si="178"/>
        <v>5281.1699999999992</v>
      </c>
      <c r="F7005" s="1">
        <v>1197</v>
      </c>
      <c r="G7005" t="s">
        <v>268</v>
      </c>
      <c r="H7005" t="s">
        <v>13</v>
      </c>
      <c r="I7005" s="6">
        <v>83590</v>
      </c>
      <c r="J7005" t="s">
        <v>25</v>
      </c>
      <c r="K7005" t="s">
        <v>15</v>
      </c>
      <c r="L7005" s="1" t="s">
        <v>84</v>
      </c>
      <c r="M7005">
        <v>5</v>
      </c>
      <c r="N7005" t="s">
        <v>308</v>
      </c>
      <c r="O7005" t="s">
        <v>18</v>
      </c>
      <c r="P7005" t="s">
        <v>979</v>
      </c>
    </row>
    <row r="7006" spans="1:16" x14ac:dyDescent="0.3">
      <c r="A7006">
        <v>7004</v>
      </c>
      <c r="B7006" s="2" t="s">
        <v>6364</v>
      </c>
      <c r="C7006" t="s">
        <v>3684</v>
      </c>
      <c r="D7006" t="s">
        <v>1491</v>
      </c>
      <c r="E7006" s="1">
        <f t="shared" si="178"/>
        <v>3897.7200000000003</v>
      </c>
      <c r="F7006" s="1">
        <v>1197</v>
      </c>
      <c r="G7006" t="s">
        <v>12</v>
      </c>
      <c r="H7006" t="s">
        <v>13</v>
      </c>
      <c r="I7006" s="6">
        <v>53737</v>
      </c>
      <c r="J7006" t="s">
        <v>14</v>
      </c>
      <c r="K7006" t="s">
        <v>15</v>
      </c>
      <c r="L7006" s="1" t="s">
        <v>586</v>
      </c>
      <c r="M7006">
        <v>5</v>
      </c>
      <c r="N7006" t="s">
        <v>212</v>
      </c>
      <c r="O7006" t="s">
        <v>18</v>
      </c>
      <c r="P7006" t="s">
        <v>979</v>
      </c>
    </row>
    <row r="7007" spans="1:16" x14ac:dyDescent="0.3">
      <c r="A7007">
        <v>7005</v>
      </c>
      <c r="B7007" s="2" t="s">
        <v>6361</v>
      </c>
      <c r="C7007" t="s">
        <v>3049</v>
      </c>
      <c r="D7007" t="s">
        <v>2196</v>
      </c>
      <c r="E7007" s="1">
        <f t="shared" si="178"/>
        <v>6484.1699999999992</v>
      </c>
      <c r="F7007" s="1">
        <v>1197</v>
      </c>
      <c r="G7007" t="s">
        <v>12</v>
      </c>
      <c r="H7007" t="s">
        <v>13</v>
      </c>
      <c r="I7007" s="6">
        <v>51562</v>
      </c>
      <c r="J7007" t="s">
        <v>14</v>
      </c>
      <c r="K7007" t="s">
        <v>15</v>
      </c>
      <c r="L7007" s="1" t="s">
        <v>67</v>
      </c>
      <c r="M7007">
        <v>5</v>
      </c>
      <c r="N7007" t="s">
        <v>166</v>
      </c>
      <c r="O7007" t="s">
        <v>18</v>
      </c>
      <c r="P7007" t="s">
        <v>979</v>
      </c>
    </row>
    <row r="7008" spans="1:16" x14ac:dyDescent="0.3">
      <c r="A7008">
        <v>7006</v>
      </c>
      <c r="B7008" s="2" t="s">
        <v>6356</v>
      </c>
      <c r="C7008" t="s">
        <v>3139</v>
      </c>
      <c r="D7008" t="s">
        <v>2109</v>
      </c>
      <c r="E7008" s="1">
        <f t="shared" si="178"/>
        <v>2201.4900000000002</v>
      </c>
      <c r="F7008" s="1">
        <v>998</v>
      </c>
      <c r="G7008" t="s">
        <v>12</v>
      </c>
      <c r="H7008" t="s">
        <v>13</v>
      </c>
      <c r="I7008" s="6">
        <v>42226</v>
      </c>
      <c r="J7008" t="s">
        <v>14</v>
      </c>
      <c r="K7008" t="s">
        <v>15</v>
      </c>
      <c r="L7008" s="1" t="s">
        <v>86</v>
      </c>
      <c r="M7008">
        <v>5</v>
      </c>
      <c r="N7008" t="s">
        <v>269</v>
      </c>
      <c r="O7008" t="s">
        <v>18</v>
      </c>
      <c r="P7008" t="s">
        <v>979</v>
      </c>
    </row>
    <row r="7009" spans="1:16" x14ac:dyDescent="0.3">
      <c r="A7009">
        <v>7007</v>
      </c>
      <c r="B7009" s="2" t="s">
        <v>6352</v>
      </c>
      <c r="C7009" t="s">
        <v>3150</v>
      </c>
      <c r="D7009" t="s">
        <v>1707</v>
      </c>
      <c r="E7009" s="1">
        <f t="shared" si="178"/>
        <v>7362.3600000000006</v>
      </c>
      <c r="F7009" s="1">
        <v>1197</v>
      </c>
      <c r="G7009" t="s">
        <v>12</v>
      </c>
      <c r="H7009" t="s">
        <v>13</v>
      </c>
      <c r="I7009" s="6">
        <v>38607</v>
      </c>
      <c r="J7009" t="s">
        <v>14</v>
      </c>
      <c r="K7009" t="s">
        <v>15</v>
      </c>
      <c r="L7009" s="1" t="s">
        <v>16</v>
      </c>
      <c r="M7009">
        <v>5</v>
      </c>
      <c r="N7009" t="s">
        <v>17</v>
      </c>
      <c r="O7009" t="s">
        <v>18</v>
      </c>
      <c r="P7009" t="s">
        <v>979</v>
      </c>
    </row>
    <row r="7010" spans="1:16" x14ac:dyDescent="0.3">
      <c r="A7010">
        <v>7008</v>
      </c>
      <c r="B7010" s="2" t="s">
        <v>6353</v>
      </c>
      <c r="C7010" t="s">
        <v>3958</v>
      </c>
      <c r="D7010" t="s">
        <v>2060</v>
      </c>
      <c r="E7010" s="1">
        <f t="shared" si="178"/>
        <v>5822.5199999999995</v>
      </c>
      <c r="F7010" s="1">
        <v>998</v>
      </c>
      <c r="G7010" t="s">
        <v>12</v>
      </c>
      <c r="H7010" t="s">
        <v>13</v>
      </c>
      <c r="I7010" s="6">
        <v>95782</v>
      </c>
      <c r="J7010" t="s">
        <v>14</v>
      </c>
      <c r="K7010" t="s">
        <v>51</v>
      </c>
      <c r="L7010" s="1" t="s">
        <v>327</v>
      </c>
      <c r="M7010">
        <v>5</v>
      </c>
      <c r="N7010" t="s">
        <v>699</v>
      </c>
      <c r="O7010" t="s">
        <v>18</v>
      </c>
      <c r="P7010" t="s">
        <v>979</v>
      </c>
    </row>
    <row r="7011" spans="1:16" x14ac:dyDescent="0.3">
      <c r="A7011">
        <v>7009</v>
      </c>
      <c r="B7011" s="2" t="s">
        <v>6358</v>
      </c>
      <c r="C7011" t="s">
        <v>3023</v>
      </c>
      <c r="D7011" t="s">
        <v>1276</v>
      </c>
      <c r="E7011" s="1">
        <f t="shared" si="178"/>
        <v>3248.1000000000004</v>
      </c>
      <c r="F7011" s="1">
        <v>796</v>
      </c>
      <c r="G7011" t="s">
        <v>234</v>
      </c>
      <c r="H7011" t="s">
        <v>13</v>
      </c>
      <c r="I7011" s="6">
        <v>37951</v>
      </c>
      <c r="J7011" t="s">
        <v>25</v>
      </c>
      <c r="K7011" t="s">
        <v>15</v>
      </c>
      <c r="L7011" s="1" t="s">
        <v>89</v>
      </c>
      <c r="M7011">
        <v>5</v>
      </c>
      <c r="N7011" t="s">
        <v>90</v>
      </c>
      <c r="O7011" t="s">
        <v>18</v>
      </c>
      <c r="P7011" t="s">
        <v>979</v>
      </c>
    </row>
    <row r="7012" spans="1:16" x14ac:dyDescent="0.3">
      <c r="A7012">
        <v>7010</v>
      </c>
      <c r="B7012" s="2" t="s">
        <v>6352</v>
      </c>
      <c r="C7012" t="s">
        <v>4268</v>
      </c>
      <c r="D7012" t="s">
        <v>1396</v>
      </c>
      <c r="E7012" s="1">
        <f t="shared" si="178"/>
        <v>5690.1900000000005</v>
      </c>
      <c r="F7012" s="1">
        <v>1197</v>
      </c>
      <c r="G7012" t="s">
        <v>234</v>
      </c>
      <c r="H7012" t="s">
        <v>13</v>
      </c>
      <c r="I7012" s="6">
        <v>26530</v>
      </c>
      <c r="J7012" t="s">
        <v>14</v>
      </c>
      <c r="K7012" t="s">
        <v>15</v>
      </c>
      <c r="L7012" s="1" t="s">
        <v>67</v>
      </c>
      <c r="M7012">
        <v>5</v>
      </c>
      <c r="N7012" t="s">
        <v>306</v>
      </c>
      <c r="O7012" t="s">
        <v>18</v>
      </c>
      <c r="P7012" t="s">
        <v>979</v>
      </c>
    </row>
    <row r="7013" spans="1:16" x14ac:dyDescent="0.3">
      <c r="A7013">
        <v>7011</v>
      </c>
      <c r="B7013" s="2" t="s">
        <v>6359</v>
      </c>
      <c r="C7013" t="s">
        <v>3365</v>
      </c>
      <c r="D7013" t="s">
        <v>1534</v>
      </c>
      <c r="E7013" s="1">
        <f t="shared" si="178"/>
        <v>9118.74</v>
      </c>
      <c r="F7013" s="1">
        <v>1197</v>
      </c>
      <c r="G7013" t="s">
        <v>268</v>
      </c>
      <c r="H7013" t="s">
        <v>20</v>
      </c>
      <c r="I7013" s="6">
        <v>19115</v>
      </c>
      <c r="J7013" t="s">
        <v>25</v>
      </c>
      <c r="K7013" t="s">
        <v>15</v>
      </c>
      <c r="L7013" s="1" t="s">
        <v>31</v>
      </c>
      <c r="M7013">
        <v>5</v>
      </c>
      <c r="N7013" t="s">
        <v>342</v>
      </c>
      <c r="O7013" t="s">
        <v>18</v>
      </c>
      <c r="P7013" t="s">
        <v>979</v>
      </c>
    </row>
    <row r="7014" spans="1:16" x14ac:dyDescent="0.3">
      <c r="A7014">
        <v>7012</v>
      </c>
      <c r="B7014" s="2" t="s">
        <v>6358</v>
      </c>
      <c r="C7014" t="s">
        <v>3958</v>
      </c>
      <c r="D7014" t="s">
        <v>1223</v>
      </c>
      <c r="E7014" s="1">
        <f t="shared" si="178"/>
        <v>4751.8500000000004</v>
      </c>
      <c r="F7014" s="1">
        <v>998</v>
      </c>
      <c r="G7014" t="s">
        <v>234</v>
      </c>
      <c r="H7014" t="s">
        <v>13</v>
      </c>
      <c r="I7014" s="6">
        <v>114263</v>
      </c>
      <c r="J7014" t="s">
        <v>14</v>
      </c>
      <c r="K7014" t="s">
        <v>51</v>
      </c>
      <c r="L7014" s="1" t="s">
        <v>327</v>
      </c>
      <c r="M7014">
        <v>5</v>
      </c>
      <c r="N7014" t="s">
        <v>699</v>
      </c>
      <c r="O7014" t="s">
        <v>18</v>
      </c>
      <c r="P7014" t="s">
        <v>979</v>
      </c>
    </row>
    <row r="7015" spans="1:16" x14ac:dyDescent="0.3">
      <c r="A7015">
        <v>7013</v>
      </c>
      <c r="B7015" s="2" t="s">
        <v>6362</v>
      </c>
      <c r="C7015" t="s">
        <v>3058</v>
      </c>
      <c r="D7015" t="s">
        <v>1552</v>
      </c>
      <c r="E7015" s="1">
        <f t="shared" si="178"/>
        <v>3127.8</v>
      </c>
      <c r="F7015" s="1">
        <v>1497</v>
      </c>
      <c r="G7015" t="s">
        <v>449</v>
      </c>
      <c r="H7015" t="s">
        <v>13</v>
      </c>
      <c r="I7015" s="6">
        <v>269782</v>
      </c>
      <c r="J7015" t="s">
        <v>25</v>
      </c>
      <c r="K7015" t="s">
        <v>15</v>
      </c>
      <c r="L7015" s="1" t="s">
        <v>180</v>
      </c>
      <c r="M7015">
        <v>5</v>
      </c>
      <c r="N7015" t="s">
        <v>173</v>
      </c>
      <c r="O7015" t="s">
        <v>28</v>
      </c>
      <c r="P7015" t="s">
        <v>979</v>
      </c>
    </row>
    <row r="7016" spans="1:16" x14ac:dyDescent="0.3">
      <c r="A7016">
        <v>7014</v>
      </c>
      <c r="B7016" s="2" t="s">
        <v>6362</v>
      </c>
      <c r="C7016" t="s">
        <v>5214</v>
      </c>
      <c r="D7016" t="s">
        <v>1290</v>
      </c>
      <c r="E7016" s="1">
        <f t="shared" si="178"/>
        <v>1684.1999999999998</v>
      </c>
      <c r="F7016" s="1">
        <v>1598</v>
      </c>
      <c r="G7016" t="s">
        <v>449</v>
      </c>
      <c r="H7016" t="s">
        <v>13</v>
      </c>
      <c r="I7016" s="6">
        <v>65614</v>
      </c>
      <c r="J7016" t="s">
        <v>42</v>
      </c>
      <c r="K7016" t="s">
        <v>15</v>
      </c>
      <c r="L7016" s="1" t="s">
        <v>381</v>
      </c>
      <c r="M7016">
        <v>5</v>
      </c>
      <c r="N7016" t="s">
        <v>1011</v>
      </c>
      <c r="O7016" t="s">
        <v>18</v>
      </c>
      <c r="P7016" t="s">
        <v>979</v>
      </c>
    </row>
    <row r="7017" spans="1:16" x14ac:dyDescent="0.3">
      <c r="A7017">
        <v>7015</v>
      </c>
      <c r="B7017" s="2" t="s">
        <v>6362</v>
      </c>
      <c r="C7017" t="s">
        <v>5215</v>
      </c>
      <c r="D7017" t="s">
        <v>1813</v>
      </c>
      <c r="E7017" s="1">
        <f t="shared" si="178"/>
        <v>2105.25</v>
      </c>
      <c r="F7017" s="1">
        <v>1197</v>
      </c>
      <c r="G7017" t="s">
        <v>234</v>
      </c>
      <c r="H7017" t="s">
        <v>13</v>
      </c>
      <c r="I7017" s="6">
        <v>124948</v>
      </c>
      <c r="J7017" t="s">
        <v>25</v>
      </c>
      <c r="K7017" t="s">
        <v>15</v>
      </c>
      <c r="L7017" s="1" t="s">
        <v>586</v>
      </c>
      <c r="M7017">
        <v>5</v>
      </c>
      <c r="N7017" t="s">
        <v>118</v>
      </c>
      <c r="O7017" t="s">
        <v>18</v>
      </c>
      <c r="P7017" t="s">
        <v>979</v>
      </c>
    </row>
    <row r="7018" spans="1:16" x14ac:dyDescent="0.3">
      <c r="A7018">
        <v>7016</v>
      </c>
      <c r="B7018" s="2" t="s">
        <v>6367</v>
      </c>
      <c r="C7018" t="s">
        <v>3488</v>
      </c>
      <c r="D7018" t="s">
        <v>1215</v>
      </c>
      <c r="E7018" s="1">
        <f t="shared" si="178"/>
        <v>2406</v>
      </c>
      <c r="F7018" s="1">
        <v>1197</v>
      </c>
      <c r="G7018" t="s">
        <v>449</v>
      </c>
      <c r="H7018" t="s">
        <v>13</v>
      </c>
      <c r="I7018" s="6">
        <v>126357</v>
      </c>
      <c r="J7018" t="s">
        <v>25</v>
      </c>
      <c r="K7018" t="s">
        <v>15</v>
      </c>
      <c r="L7018" s="1" t="s">
        <v>109</v>
      </c>
      <c r="M7018">
        <v>5</v>
      </c>
      <c r="N7018" t="s">
        <v>110</v>
      </c>
      <c r="O7018" t="s">
        <v>18</v>
      </c>
      <c r="P7018" t="s">
        <v>979</v>
      </c>
    </row>
    <row r="7019" spans="1:16" x14ac:dyDescent="0.3">
      <c r="A7019">
        <v>7017</v>
      </c>
      <c r="B7019" s="2" t="s">
        <v>6358</v>
      </c>
      <c r="C7019" t="s">
        <v>3747</v>
      </c>
      <c r="D7019" t="s">
        <v>1260</v>
      </c>
      <c r="E7019" s="1">
        <f t="shared" si="178"/>
        <v>6015</v>
      </c>
      <c r="F7019" s="1">
        <v>1798</v>
      </c>
      <c r="G7019" t="s">
        <v>268</v>
      </c>
      <c r="H7019" t="s">
        <v>20</v>
      </c>
      <c r="I7019" s="6">
        <v>90495</v>
      </c>
      <c r="J7019" t="s">
        <v>25</v>
      </c>
      <c r="K7019" t="s">
        <v>15</v>
      </c>
      <c r="L7019" s="1" t="s">
        <v>555</v>
      </c>
      <c r="M7019">
        <v>5</v>
      </c>
      <c r="N7019" t="s">
        <v>409</v>
      </c>
      <c r="O7019" t="s">
        <v>28</v>
      </c>
      <c r="P7019" t="s">
        <v>979</v>
      </c>
    </row>
    <row r="7020" spans="1:16" x14ac:dyDescent="0.3">
      <c r="A7020">
        <v>7018</v>
      </c>
      <c r="B7020" s="2" t="s">
        <v>6360</v>
      </c>
      <c r="C7020" t="s">
        <v>5216</v>
      </c>
      <c r="D7020" t="s">
        <v>1358</v>
      </c>
      <c r="E7020" s="1">
        <f t="shared" si="178"/>
        <v>21654</v>
      </c>
      <c r="F7020" s="1">
        <v>1493</v>
      </c>
      <c r="G7020" t="s">
        <v>449</v>
      </c>
      <c r="H7020" t="s">
        <v>20</v>
      </c>
      <c r="I7020" s="6">
        <v>12879</v>
      </c>
      <c r="J7020" t="s">
        <v>14</v>
      </c>
      <c r="K7020" t="s">
        <v>21</v>
      </c>
      <c r="L7020" s="1" t="s">
        <v>322</v>
      </c>
      <c r="M7020">
        <v>6</v>
      </c>
      <c r="N7020" t="s">
        <v>389</v>
      </c>
      <c r="O7020" t="s">
        <v>47</v>
      </c>
      <c r="P7020" t="s">
        <v>979</v>
      </c>
    </row>
    <row r="7021" spans="1:16" x14ac:dyDescent="0.3">
      <c r="A7021">
        <v>7019</v>
      </c>
      <c r="B7021" s="2" t="s">
        <v>6365</v>
      </c>
      <c r="C7021" t="s">
        <v>5217</v>
      </c>
      <c r="D7021" t="s">
        <v>1378</v>
      </c>
      <c r="E7021" s="1">
        <f t="shared" si="178"/>
        <v>12631.5</v>
      </c>
      <c r="F7021" s="1">
        <v>999</v>
      </c>
      <c r="G7021" t="s">
        <v>449</v>
      </c>
      <c r="H7021" t="s">
        <v>20</v>
      </c>
      <c r="I7021" s="6">
        <v>6072</v>
      </c>
      <c r="J7021" t="s">
        <v>14</v>
      </c>
      <c r="K7021" t="s">
        <v>15</v>
      </c>
      <c r="L7021" s="1" t="s">
        <v>279</v>
      </c>
      <c r="M7021">
        <v>5</v>
      </c>
      <c r="N7021" t="s">
        <v>280</v>
      </c>
      <c r="O7021" t="s">
        <v>47</v>
      </c>
      <c r="P7021" t="s">
        <v>979</v>
      </c>
    </row>
    <row r="7022" spans="1:16" x14ac:dyDescent="0.3">
      <c r="A7022">
        <v>7020</v>
      </c>
      <c r="B7022" s="2" t="s">
        <v>6357</v>
      </c>
      <c r="C7022" t="s">
        <v>3140</v>
      </c>
      <c r="D7022" t="s">
        <v>1260</v>
      </c>
      <c r="E7022" s="1">
        <f t="shared" si="178"/>
        <v>6015</v>
      </c>
      <c r="F7022" s="1">
        <v>998</v>
      </c>
      <c r="G7022" t="s">
        <v>234</v>
      </c>
      <c r="H7022" t="s">
        <v>20</v>
      </c>
      <c r="I7022" s="6">
        <v>27887</v>
      </c>
      <c r="J7022" t="s">
        <v>14</v>
      </c>
      <c r="K7022" t="s">
        <v>15</v>
      </c>
      <c r="L7022" s="1" t="s">
        <v>71</v>
      </c>
      <c r="M7022">
        <v>5</v>
      </c>
      <c r="N7022" t="s">
        <v>270</v>
      </c>
      <c r="O7022" t="s">
        <v>18</v>
      </c>
      <c r="P7022" t="s">
        <v>979</v>
      </c>
    </row>
    <row r="7023" spans="1:16" x14ac:dyDescent="0.3">
      <c r="A7023">
        <v>7021</v>
      </c>
      <c r="B7023" s="2" t="s">
        <v>6354</v>
      </c>
      <c r="C7023" t="s">
        <v>2982</v>
      </c>
      <c r="D7023" t="s">
        <v>1767</v>
      </c>
      <c r="E7023" s="1">
        <f t="shared" si="178"/>
        <v>4920.2699999999995</v>
      </c>
      <c r="F7023" s="1">
        <v>1197</v>
      </c>
      <c r="G7023" t="s">
        <v>234</v>
      </c>
      <c r="H7023" t="s">
        <v>13</v>
      </c>
      <c r="I7023" s="6">
        <v>64101</v>
      </c>
      <c r="J7023" t="s">
        <v>14</v>
      </c>
      <c r="K7023" t="s">
        <v>15</v>
      </c>
      <c r="L7023" s="1" t="s">
        <v>73</v>
      </c>
      <c r="M7023">
        <v>5</v>
      </c>
      <c r="N7023" t="s">
        <v>74</v>
      </c>
      <c r="O7023" t="s">
        <v>18</v>
      </c>
      <c r="P7023" t="s">
        <v>979</v>
      </c>
    </row>
    <row r="7024" spans="1:16" x14ac:dyDescent="0.3">
      <c r="A7024">
        <v>7022</v>
      </c>
      <c r="B7024" s="2" t="s">
        <v>6363</v>
      </c>
      <c r="C7024" t="s">
        <v>3876</v>
      </c>
      <c r="D7024" t="s">
        <v>1493</v>
      </c>
      <c r="E7024" s="1">
        <f t="shared" si="178"/>
        <v>5172.8999999999996</v>
      </c>
      <c r="F7024" s="1">
        <v>1497</v>
      </c>
      <c r="G7024" t="s">
        <v>12</v>
      </c>
      <c r="H7024" t="s">
        <v>13</v>
      </c>
      <c r="I7024" s="6">
        <v>77267</v>
      </c>
      <c r="J7024" t="s">
        <v>14</v>
      </c>
      <c r="K7024" t="s">
        <v>15</v>
      </c>
      <c r="L7024" s="1" t="s">
        <v>671</v>
      </c>
      <c r="M7024">
        <v>5</v>
      </c>
      <c r="N7024" t="s">
        <v>333</v>
      </c>
      <c r="O7024" t="s">
        <v>28</v>
      </c>
      <c r="P7024" t="s">
        <v>979</v>
      </c>
    </row>
    <row r="7025" spans="1:16" x14ac:dyDescent="0.3">
      <c r="A7025">
        <v>7023</v>
      </c>
      <c r="B7025" s="2" t="s">
        <v>6354</v>
      </c>
      <c r="C7025" t="s">
        <v>3139</v>
      </c>
      <c r="D7025" t="s">
        <v>1239</v>
      </c>
      <c r="E7025" s="1">
        <f t="shared" si="178"/>
        <v>3560.88</v>
      </c>
      <c r="F7025" s="1">
        <v>998</v>
      </c>
      <c r="G7025" t="s">
        <v>234</v>
      </c>
      <c r="H7025" t="s">
        <v>13</v>
      </c>
      <c r="I7025" s="6">
        <v>59069</v>
      </c>
      <c r="J7025" t="s">
        <v>14</v>
      </c>
      <c r="K7025" t="s">
        <v>15</v>
      </c>
      <c r="L7025" s="1" t="s">
        <v>131</v>
      </c>
      <c r="M7025">
        <v>5</v>
      </c>
      <c r="N7025" t="s">
        <v>50</v>
      </c>
      <c r="O7025" t="s">
        <v>18</v>
      </c>
      <c r="P7025" t="s">
        <v>979</v>
      </c>
    </row>
    <row r="7026" spans="1:16" x14ac:dyDescent="0.3">
      <c r="A7026">
        <v>7024</v>
      </c>
      <c r="B7026" s="2" t="s">
        <v>6357</v>
      </c>
      <c r="C7026" t="s">
        <v>3052</v>
      </c>
      <c r="D7026" t="s">
        <v>1798</v>
      </c>
      <c r="E7026" s="1">
        <f t="shared" si="178"/>
        <v>5040.5700000000006</v>
      </c>
      <c r="F7026" s="1">
        <v>998</v>
      </c>
      <c r="G7026" t="s">
        <v>234</v>
      </c>
      <c r="H7026" t="s">
        <v>13</v>
      </c>
      <c r="I7026" s="6">
        <v>40058</v>
      </c>
      <c r="J7026" t="s">
        <v>25</v>
      </c>
      <c r="K7026" t="s">
        <v>15</v>
      </c>
      <c r="L7026" s="1" t="s">
        <v>71</v>
      </c>
      <c r="M7026">
        <v>5</v>
      </c>
      <c r="N7026" t="s">
        <v>72</v>
      </c>
      <c r="O7026" t="s">
        <v>18</v>
      </c>
      <c r="P7026" t="s">
        <v>979</v>
      </c>
    </row>
    <row r="7027" spans="1:16" x14ac:dyDescent="0.3">
      <c r="A7027">
        <v>7025</v>
      </c>
      <c r="B7027" s="2" t="s">
        <v>6356</v>
      </c>
      <c r="C7027" t="s">
        <v>3070</v>
      </c>
      <c r="D7027" t="s">
        <v>1433</v>
      </c>
      <c r="E7027" s="1">
        <f t="shared" si="178"/>
        <v>2165.4</v>
      </c>
      <c r="F7027" s="1">
        <v>1197</v>
      </c>
      <c r="G7027" t="s">
        <v>268</v>
      </c>
      <c r="H7027" t="s">
        <v>13</v>
      </c>
      <c r="I7027" s="6">
        <v>42872</v>
      </c>
      <c r="J7027" t="s">
        <v>25</v>
      </c>
      <c r="K7027" t="s">
        <v>15</v>
      </c>
      <c r="L7027" s="1" t="s">
        <v>109</v>
      </c>
      <c r="M7027">
        <v>5</v>
      </c>
      <c r="N7027" t="s">
        <v>110</v>
      </c>
      <c r="O7027" t="s">
        <v>18</v>
      </c>
      <c r="P7027" t="s">
        <v>979</v>
      </c>
    </row>
    <row r="7028" spans="1:16" x14ac:dyDescent="0.3">
      <c r="A7028">
        <v>7026</v>
      </c>
      <c r="B7028" s="2" t="s">
        <v>6353</v>
      </c>
      <c r="C7028" t="s">
        <v>3100</v>
      </c>
      <c r="D7028" t="s">
        <v>1356</v>
      </c>
      <c r="E7028" s="1">
        <f t="shared" si="178"/>
        <v>3512.7599999999998</v>
      </c>
      <c r="F7028" s="1">
        <v>814</v>
      </c>
      <c r="G7028" t="s">
        <v>268</v>
      </c>
      <c r="H7028" t="s">
        <v>13</v>
      </c>
      <c r="I7028" s="6">
        <v>23420</v>
      </c>
      <c r="J7028" t="s">
        <v>14</v>
      </c>
      <c r="K7028" t="s">
        <v>15</v>
      </c>
      <c r="L7028" s="1" t="s">
        <v>117</v>
      </c>
      <c r="M7028">
        <v>5</v>
      </c>
      <c r="N7028" t="s">
        <v>118</v>
      </c>
      <c r="O7028" t="s">
        <v>18</v>
      </c>
      <c r="P7028" t="s">
        <v>979</v>
      </c>
    </row>
    <row r="7029" spans="1:16" x14ac:dyDescent="0.3">
      <c r="A7029">
        <v>7027</v>
      </c>
      <c r="B7029" s="2" t="s">
        <v>6364</v>
      </c>
      <c r="C7029" t="s">
        <v>5218</v>
      </c>
      <c r="D7029" t="s">
        <v>1830</v>
      </c>
      <c r="E7029" s="1">
        <f t="shared" si="178"/>
        <v>4150.3500000000004</v>
      </c>
      <c r="F7029" s="1">
        <v>1598</v>
      </c>
      <c r="G7029" t="s">
        <v>268</v>
      </c>
      <c r="H7029" t="s">
        <v>13</v>
      </c>
      <c r="I7029" s="6">
        <v>122759</v>
      </c>
      <c r="J7029" t="s">
        <v>25</v>
      </c>
      <c r="K7029" t="s">
        <v>21</v>
      </c>
      <c r="L7029" s="1" t="s">
        <v>303</v>
      </c>
      <c r="M7029">
        <v>5</v>
      </c>
      <c r="N7029" t="s">
        <v>300</v>
      </c>
      <c r="O7029" t="s">
        <v>28</v>
      </c>
      <c r="P7029" t="s">
        <v>979</v>
      </c>
    </row>
    <row r="7030" spans="1:16" x14ac:dyDescent="0.3">
      <c r="A7030">
        <v>7028</v>
      </c>
      <c r="B7030" s="2" t="s">
        <v>6359</v>
      </c>
      <c r="C7030" t="s">
        <v>4284</v>
      </c>
      <c r="D7030" t="s">
        <v>1539</v>
      </c>
      <c r="E7030" s="1">
        <f t="shared" si="178"/>
        <v>7783.41</v>
      </c>
      <c r="F7030" s="1">
        <v>999</v>
      </c>
      <c r="G7030" t="s">
        <v>268</v>
      </c>
      <c r="H7030" t="s">
        <v>20</v>
      </c>
      <c r="I7030" s="6">
        <v>25264</v>
      </c>
      <c r="J7030" t="s">
        <v>25</v>
      </c>
      <c r="K7030" t="s">
        <v>15</v>
      </c>
      <c r="L7030" s="1" t="s">
        <v>279</v>
      </c>
      <c r="M7030">
        <v>7</v>
      </c>
      <c r="N7030" t="s">
        <v>58</v>
      </c>
      <c r="O7030" t="s">
        <v>24</v>
      </c>
      <c r="P7030" t="s">
        <v>979</v>
      </c>
    </row>
    <row r="7031" spans="1:16" x14ac:dyDescent="0.3">
      <c r="A7031">
        <v>7029</v>
      </c>
      <c r="B7031" s="2" t="s">
        <v>6361</v>
      </c>
      <c r="C7031" t="s">
        <v>3362</v>
      </c>
      <c r="D7031" t="s">
        <v>1608</v>
      </c>
      <c r="E7031" s="1">
        <f t="shared" si="178"/>
        <v>10935.27</v>
      </c>
      <c r="F7031" s="1">
        <v>998</v>
      </c>
      <c r="G7031" t="s">
        <v>234</v>
      </c>
      <c r="H7031" t="s">
        <v>20</v>
      </c>
      <c r="I7031" s="6">
        <v>19130</v>
      </c>
      <c r="J7031" t="s">
        <v>25</v>
      </c>
      <c r="K7031" t="s">
        <v>15</v>
      </c>
      <c r="L7031" s="1" t="s">
        <v>156</v>
      </c>
      <c r="M7031">
        <v>5</v>
      </c>
      <c r="N7031" t="s">
        <v>417</v>
      </c>
      <c r="O7031" t="s">
        <v>47</v>
      </c>
      <c r="P7031" t="s">
        <v>979</v>
      </c>
    </row>
    <row r="7032" spans="1:16" x14ac:dyDescent="0.3">
      <c r="A7032">
        <v>7030</v>
      </c>
      <c r="B7032" s="2" t="s">
        <v>6365</v>
      </c>
      <c r="C7032" t="s">
        <v>5219</v>
      </c>
      <c r="D7032" t="s">
        <v>1613</v>
      </c>
      <c r="E7032" s="1">
        <f t="shared" si="178"/>
        <v>34887</v>
      </c>
      <c r="F7032" s="1">
        <v>1956</v>
      </c>
      <c r="G7032" t="s">
        <v>449</v>
      </c>
      <c r="H7032" t="s">
        <v>20</v>
      </c>
      <c r="I7032" s="6">
        <v>15394</v>
      </c>
      <c r="J7032" t="s">
        <v>14</v>
      </c>
      <c r="K7032" t="s">
        <v>21</v>
      </c>
      <c r="L7032" s="1" t="s">
        <v>115</v>
      </c>
      <c r="M7032">
        <v>5</v>
      </c>
      <c r="N7032" t="s">
        <v>827</v>
      </c>
      <c r="O7032" t="s">
        <v>47</v>
      </c>
      <c r="P7032" t="s">
        <v>979</v>
      </c>
    </row>
    <row r="7033" spans="1:16" x14ac:dyDescent="0.3">
      <c r="A7033">
        <v>7031</v>
      </c>
      <c r="B7033" s="2" t="s">
        <v>6356</v>
      </c>
      <c r="C7033" t="s">
        <v>5220</v>
      </c>
      <c r="D7033" t="s">
        <v>2211</v>
      </c>
      <c r="E7033" s="1">
        <f t="shared" si="178"/>
        <v>1936.8300000000002</v>
      </c>
      <c r="F7033" s="1">
        <v>1172</v>
      </c>
      <c r="G7033" t="s">
        <v>268</v>
      </c>
      <c r="H7033" t="s">
        <v>13</v>
      </c>
      <c r="I7033" s="6">
        <v>74995</v>
      </c>
      <c r="J7033" t="s">
        <v>14</v>
      </c>
      <c r="K7033" t="s">
        <v>15</v>
      </c>
      <c r="L7033" s="1" t="s">
        <v>607</v>
      </c>
      <c r="M7033">
        <v>5</v>
      </c>
      <c r="N7033" t="s">
        <v>398</v>
      </c>
      <c r="O7033" t="s">
        <v>18</v>
      </c>
      <c r="P7033" t="s">
        <v>979</v>
      </c>
    </row>
    <row r="7034" spans="1:16" x14ac:dyDescent="0.3">
      <c r="A7034">
        <v>7032</v>
      </c>
      <c r="B7034" s="2" t="s">
        <v>6359</v>
      </c>
      <c r="C7034" t="s">
        <v>3212</v>
      </c>
      <c r="D7034" t="s">
        <v>1553</v>
      </c>
      <c r="E7034" s="1">
        <f t="shared" si="178"/>
        <v>6375.9</v>
      </c>
      <c r="F7034" s="1">
        <v>1197</v>
      </c>
      <c r="G7034" t="s">
        <v>449</v>
      </c>
      <c r="H7034" t="s">
        <v>13</v>
      </c>
      <c r="I7034" s="6">
        <v>28546</v>
      </c>
      <c r="J7034" t="s">
        <v>14</v>
      </c>
      <c r="K7034" t="s">
        <v>15</v>
      </c>
      <c r="L7034" s="1" t="s">
        <v>31</v>
      </c>
      <c r="M7034">
        <v>5</v>
      </c>
      <c r="N7034" t="s">
        <v>74</v>
      </c>
      <c r="O7034" t="s">
        <v>18</v>
      </c>
      <c r="P7034" t="s">
        <v>979</v>
      </c>
    </row>
    <row r="7035" spans="1:16" x14ac:dyDescent="0.3">
      <c r="A7035">
        <v>7033</v>
      </c>
      <c r="B7035" s="2" t="s">
        <v>6356</v>
      </c>
      <c r="C7035" t="s">
        <v>3108</v>
      </c>
      <c r="D7035" t="s">
        <v>1790</v>
      </c>
      <c r="E7035" s="1">
        <f t="shared" si="178"/>
        <v>3320.2799999999997</v>
      </c>
      <c r="F7035" s="1">
        <v>1248</v>
      </c>
      <c r="G7035" t="s">
        <v>449</v>
      </c>
      <c r="H7035" t="s">
        <v>13</v>
      </c>
      <c r="I7035" s="6">
        <v>60818</v>
      </c>
      <c r="J7035" t="s">
        <v>14</v>
      </c>
      <c r="K7035" t="s">
        <v>21</v>
      </c>
      <c r="L7035" s="1" t="s">
        <v>105</v>
      </c>
      <c r="M7035">
        <v>5</v>
      </c>
      <c r="N7035" t="s">
        <v>118</v>
      </c>
      <c r="O7035" t="s">
        <v>18</v>
      </c>
      <c r="P7035" t="s">
        <v>979</v>
      </c>
    </row>
    <row r="7036" spans="1:16" x14ac:dyDescent="0.3">
      <c r="A7036">
        <v>7034</v>
      </c>
      <c r="B7036" s="2" t="s">
        <v>6363</v>
      </c>
      <c r="C7036" t="s">
        <v>3876</v>
      </c>
      <c r="D7036" t="s">
        <v>1230</v>
      </c>
      <c r="E7036" s="1">
        <f t="shared" si="178"/>
        <v>4511.25</v>
      </c>
      <c r="F7036" s="1">
        <v>1497</v>
      </c>
      <c r="G7036" t="s">
        <v>449</v>
      </c>
      <c r="H7036" t="s">
        <v>13</v>
      </c>
      <c r="I7036" s="6">
        <v>60862</v>
      </c>
      <c r="J7036" t="s">
        <v>25</v>
      </c>
      <c r="K7036" t="s">
        <v>15</v>
      </c>
      <c r="L7036" s="1" t="s">
        <v>671</v>
      </c>
      <c r="M7036">
        <v>5</v>
      </c>
      <c r="N7036" t="s">
        <v>333</v>
      </c>
      <c r="O7036" t="s">
        <v>28</v>
      </c>
      <c r="P7036" t="s">
        <v>979</v>
      </c>
    </row>
    <row r="7037" spans="1:16" x14ac:dyDescent="0.3">
      <c r="A7037">
        <v>7035</v>
      </c>
      <c r="B7037" s="2" t="s">
        <v>6352</v>
      </c>
      <c r="C7037" t="s">
        <v>3243</v>
      </c>
      <c r="D7037" t="s">
        <v>1232</v>
      </c>
      <c r="E7037" s="1">
        <f t="shared" si="178"/>
        <v>8120.25</v>
      </c>
      <c r="F7037" s="1">
        <v>1498</v>
      </c>
      <c r="G7037" t="s">
        <v>449</v>
      </c>
      <c r="H7037" t="s">
        <v>13</v>
      </c>
      <c r="I7037" s="6">
        <v>95801</v>
      </c>
      <c r="J7037" t="s">
        <v>14</v>
      </c>
      <c r="K7037" t="s">
        <v>21</v>
      </c>
      <c r="L7037" s="1" t="s">
        <v>45</v>
      </c>
      <c r="M7037">
        <v>5</v>
      </c>
      <c r="N7037" t="s">
        <v>349</v>
      </c>
      <c r="O7037" t="s">
        <v>47</v>
      </c>
      <c r="P7037" t="s">
        <v>979</v>
      </c>
    </row>
    <row r="7038" spans="1:16" x14ac:dyDescent="0.3">
      <c r="A7038">
        <v>7036</v>
      </c>
      <c r="B7038" s="2" t="s">
        <v>6360</v>
      </c>
      <c r="C7038" t="s">
        <v>5221</v>
      </c>
      <c r="D7038" t="s">
        <v>1676</v>
      </c>
      <c r="E7038" s="1">
        <f t="shared" si="178"/>
        <v>20451</v>
      </c>
      <c r="F7038" s="1">
        <v>1498</v>
      </c>
      <c r="G7038" t="s">
        <v>240</v>
      </c>
      <c r="H7038" t="s">
        <v>20</v>
      </c>
      <c r="I7038" s="6">
        <v>12235</v>
      </c>
      <c r="J7038" t="s">
        <v>14</v>
      </c>
      <c r="K7038" t="s">
        <v>15</v>
      </c>
      <c r="L7038" s="1" t="s">
        <v>101</v>
      </c>
      <c r="M7038">
        <v>5</v>
      </c>
      <c r="N7038" t="s">
        <v>1012</v>
      </c>
      <c r="O7038" t="s">
        <v>47</v>
      </c>
      <c r="P7038" t="s">
        <v>979</v>
      </c>
    </row>
    <row r="7039" spans="1:16" x14ac:dyDescent="0.3">
      <c r="A7039">
        <v>7037</v>
      </c>
      <c r="B7039" s="2" t="s">
        <v>6365</v>
      </c>
      <c r="C7039" t="s">
        <v>4692</v>
      </c>
      <c r="D7039" t="s">
        <v>1298</v>
      </c>
      <c r="E7039" s="1">
        <f t="shared" si="178"/>
        <v>17443.5</v>
      </c>
      <c r="F7039" s="1">
        <v>1498</v>
      </c>
      <c r="G7039" t="s">
        <v>240</v>
      </c>
      <c r="H7039" t="s">
        <v>20</v>
      </c>
      <c r="I7039" s="6">
        <v>16771</v>
      </c>
      <c r="J7039" t="s">
        <v>14</v>
      </c>
      <c r="K7039" t="s">
        <v>15</v>
      </c>
      <c r="L7039" s="1" t="s">
        <v>338</v>
      </c>
      <c r="M7039">
        <v>5</v>
      </c>
      <c r="N7039" t="s">
        <v>591</v>
      </c>
      <c r="O7039" t="s">
        <v>28</v>
      </c>
      <c r="P7039" t="s">
        <v>979</v>
      </c>
    </row>
    <row r="7040" spans="1:16" x14ac:dyDescent="0.3">
      <c r="A7040">
        <v>7038</v>
      </c>
      <c r="B7040" s="2" t="s">
        <v>6360</v>
      </c>
      <c r="C7040" t="s">
        <v>5127</v>
      </c>
      <c r="D7040" t="s">
        <v>2469</v>
      </c>
      <c r="E7040" s="1">
        <f t="shared" si="178"/>
        <v>9840.5399999999991</v>
      </c>
      <c r="F7040" s="1">
        <v>1197</v>
      </c>
      <c r="G7040" t="s">
        <v>234</v>
      </c>
      <c r="H7040" t="s">
        <v>20</v>
      </c>
      <c r="I7040" s="6">
        <v>28273</v>
      </c>
      <c r="J7040" t="s">
        <v>14</v>
      </c>
      <c r="K7040" t="s">
        <v>15</v>
      </c>
      <c r="L7040" s="1" t="s">
        <v>67</v>
      </c>
      <c r="M7040">
        <v>5</v>
      </c>
      <c r="N7040" t="s">
        <v>509</v>
      </c>
      <c r="O7040" t="s">
        <v>18</v>
      </c>
      <c r="P7040" t="s">
        <v>979</v>
      </c>
    </row>
    <row r="7041" spans="1:16" x14ac:dyDescent="0.3">
      <c r="A7041">
        <v>7039</v>
      </c>
      <c r="B7041" s="2" t="s">
        <v>6354</v>
      </c>
      <c r="C7041" t="s">
        <v>2980</v>
      </c>
      <c r="D7041" t="s">
        <v>1359</v>
      </c>
      <c r="E7041" s="1">
        <f t="shared" si="178"/>
        <v>3067.6499999999996</v>
      </c>
      <c r="F7041" s="1">
        <v>796</v>
      </c>
      <c r="G7041" t="s">
        <v>268</v>
      </c>
      <c r="H7041" t="s">
        <v>13</v>
      </c>
      <c r="I7041" s="6">
        <v>41247</v>
      </c>
      <c r="J7041" t="s">
        <v>14</v>
      </c>
      <c r="K7041" t="s">
        <v>15</v>
      </c>
      <c r="L7041" s="1" t="s">
        <v>89</v>
      </c>
      <c r="M7041">
        <v>5</v>
      </c>
      <c r="N7041" t="s">
        <v>90</v>
      </c>
      <c r="O7041" t="s">
        <v>18</v>
      </c>
      <c r="P7041" t="s">
        <v>979</v>
      </c>
    </row>
    <row r="7042" spans="1:16" x14ac:dyDescent="0.3">
      <c r="A7042">
        <v>7040</v>
      </c>
      <c r="B7042" s="2" t="s">
        <v>6354</v>
      </c>
      <c r="C7042" t="s">
        <v>3893</v>
      </c>
      <c r="D7042" t="s">
        <v>2229</v>
      </c>
      <c r="E7042" s="1">
        <f t="shared" si="178"/>
        <v>7482.66</v>
      </c>
      <c r="F7042" s="1">
        <v>1497</v>
      </c>
      <c r="G7042" t="s">
        <v>268</v>
      </c>
      <c r="H7042" t="s">
        <v>13</v>
      </c>
      <c r="I7042" s="6">
        <v>51388</v>
      </c>
      <c r="J7042" t="s">
        <v>14</v>
      </c>
      <c r="K7042" t="s">
        <v>15</v>
      </c>
      <c r="L7042" s="1" t="s">
        <v>347</v>
      </c>
      <c r="M7042">
        <v>5</v>
      </c>
      <c r="N7042" t="s">
        <v>372</v>
      </c>
      <c r="O7042" t="s">
        <v>28</v>
      </c>
      <c r="P7042" t="s">
        <v>979</v>
      </c>
    </row>
    <row r="7043" spans="1:16" x14ac:dyDescent="0.3">
      <c r="A7043">
        <v>7041</v>
      </c>
      <c r="B7043" s="2" t="s">
        <v>6365</v>
      </c>
      <c r="C7043" t="s">
        <v>5175</v>
      </c>
      <c r="D7043" t="s">
        <v>2489</v>
      </c>
      <c r="E7043" s="1">
        <f t="shared" si="178"/>
        <v>14965.32</v>
      </c>
      <c r="F7043" s="1">
        <v>1462</v>
      </c>
      <c r="G7043" t="s">
        <v>234</v>
      </c>
      <c r="H7043" t="s">
        <v>13</v>
      </c>
      <c r="I7043" s="6">
        <v>7386</v>
      </c>
      <c r="J7043" t="s">
        <v>14</v>
      </c>
      <c r="K7043" t="s">
        <v>15</v>
      </c>
      <c r="L7043" s="1" t="s">
        <v>428</v>
      </c>
      <c r="M7043">
        <v>5</v>
      </c>
      <c r="N7043" t="s">
        <v>999</v>
      </c>
      <c r="O7043" t="s">
        <v>47</v>
      </c>
      <c r="P7043" t="s">
        <v>979</v>
      </c>
    </row>
    <row r="7044" spans="1:16" x14ac:dyDescent="0.3">
      <c r="A7044">
        <v>7042</v>
      </c>
      <c r="B7044" s="2" t="s">
        <v>6352</v>
      </c>
      <c r="C7044" t="s">
        <v>3072</v>
      </c>
      <c r="D7044" t="s">
        <v>1353</v>
      </c>
      <c r="E7044" s="1">
        <f t="shared" si="178"/>
        <v>6111.24</v>
      </c>
      <c r="F7044" s="1">
        <v>1197</v>
      </c>
      <c r="G7044" t="s">
        <v>234</v>
      </c>
      <c r="H7044" t="s">
        <v>13</v>
      </c>
      <c r="I7044" s="6">
        <v>37402</v>
      </c>
      <c r="J7044" t="s">
        <v>25</v>
      </c>
      <c r="K7044" t="s">
        <v>15</v>
      </c>
      <c r="L7044" s="1" t="s">
        <v>84</v>
      </c>
      <c r="M7044">
        <v>5</v>
      </c>
      <c r="N7044" t="s">
        <v>308</v>
      </c>
      <c r="O7044" t="s">
        <v>18</v>
      </c>
      <c r="P7044" t="s">
        <v>979</v>
      </c>
    </row>
    <row r="7045" spans="1:16" x14ac:dyDescent="0.3">
      <c r="A7045">
        <v>7043</v>
      </c>
      <c r="B7045" s="2" t="s">
        <v>6363</v>
      </c>
      <c r="C7045" t="s">
        <v>3072</v>
      </c>
      <c r="D7045" t="s">
        <v>1421</v>
      </c>
      <c r="E7045" s="1">
        <f t="shared" si="178"/>
        <v>3657.12</v>
      </c>
      <c r="F7045" s="1">
        <v>1197</v>
      </c>
      <c r="G7045" t="s">
        <v>268</v>
      </c>
      <c r="H7045" t="s">
        <v>13</v>
      </c>
      <c r="I7045" s="6">
        <v>90763</v>
      </c>
      <c r="J7045" t="s">
        <v>25</v>
      </c>
      <c r="K7045" t="s">
        <v>15</v>
      </c>
      <c r="L7045" s="1" t="s">
        <v>84</v>
      </c>
      <c r="M7045">
        <v>5</v>
      </c>
      <c r="N7045" t="s">
        <v>308</v>
      </c>
      <c r="O7045" t="s">
        <v>18</v>
      </c>
      <c r="P7045" t="s">
        <v>979</v>
      </c>
    </row>
    <row r="7046" spans="1:16" x14ac:dyDescent="0.3">
      <c r="A7046">
        <v>7044</v>
      </c>
      <c r="B7046" s="2" t="s">
        <v>6352</v>
      </c>
      <c r="C7046" t="s">
        <v>4571</v>
      </c>
      <c r="D7046" t="s">
        <v>1440</v>
      </c>
      <c r="E7046" s="1">
        <f t="shared" si="178"/>
        <v>6748.8300000000008</v>
      </c>
      <c r="F7046" s="1">
        <v>1199</v>
      </c>
      <c r="G7046" t="s">
        <v>234</v>
      </c>
      <c r="H7046" t="s">
        <v>20</v>
      </c>
      <c r="I7046" s="6">
        <v>66247</v>
      </c>
      <c r="J7046" t="s">
        <v>14</v>
      </c>
      <c r="K7046" t="s">
        <v>15</v>
      </c>
      <c r="L7046" s="1" t="s">
        <v>54</v>
      </c>
      <c r="M7046">
        <v>5</v>
      </c>
      <c r="N7046" t="s">
        <v>220</v>
      </c>
      <c r="O7046" t="s">
        <v>18</v>
      </c>
      <c r="P7046" t="s">
        <v>979</v>
      </c>
    </row>
    <row r="7047" spans="1:16" x14ac:dyDescent="0.3">
      <c r="A7047">
        <v>7045</v>
      </c>
      <c r="B7047" s="2" t="s">
        <v>6360</v>
      </c>
      <c r="C7047" t="s">
        <v>3339</v>
      </c>
      <c r="D7047" t="s">
        <v>1267</v>
      </c>
      <c r="E7047" s="1">
        <f t="shared" si="178"/>
        <v>8721.75</v>
      </c>
      <c r="F7047" s="1">
        <v>1199</v>
      </c>
      <c r="G7047" t="s">
        <v>268</v>
      </c>
      <c r="H7047" t="s">
        <v>13</v>
      </c>
      <c r="I7047" s="6">
        <v>9934</v>
      </c>
      <c r="J7047" t="s">
        <v>14</v>
      </c>
      <c r="K7047" t="s">
        <v>15</v>
      </c>
      <c r="L7047" s="1" t="s">
        <v>410</v>
      </c>
      <c r="M7047">
        <v>5</v>
      </c>
      <c r="N7047" t="s">
        <v>371</v>
      </c>
      <c r="O7047" t="s">
        <v>18</v>
      </c>
      <c r="P7047" t="s">
        <v>979</v>
      </c>
    </row>
    <row r="7048" spans="1:16" x14ac:dyDescent="0.3">
      <c r="A7048">
        <v>7046</v>
      </c>
      <c r="B7048" s="2" t="s">
        <v>6363</v>
      </c>
      <c r="C7048" t="s">
        <v>3060</v>
      </c>
      <c r="D7048" t="s">
        <v>2366</v>
      </c>
      <c r="E7048" s="1">
        <f t="shared" si="178"/>
        <v>3645.0899999999997</v>
      </c>
      <c r="F7048" s="1">
        <v>998</v>
      </c>
      <c r="G7048" t="s">
        <v>12</v>
      </c>
      <c r="H7048" t="s">
        <v>13</v>
      </c>
      <c r="I7048" s="6">
        <v>73531</v>
      </c>
      <c r="J7048" t="s">
        <v>14</v>
      </c>
      <c r="K7048" t="s">
        <v>15</v>
      </c>
      <c r="L7048" s="1" t="s">
        <v>49</v>
      </c>
      <c r="M7048">
        <v>5</v>
      </c>
      <c r="N7048" t="s">
        <v>74</v>
      </c>
      <c r="O7048" t="s">
        <v>18</v>
      </c>
      <c r="P7048" t="s">
        <v>979</v>
      </c>
    </row>
    <row r="7049" spans="1:16" x14ac:dyDescent="0.3">
      <c r="A7049">
        <v>7047</v>
      </c>
      <c r="B7049" s="2" t="s">
        <v>6359</v>
      </c>
      <c r="C7049" t="s">
        <v>5222</v>
      </c>
      <c r="D7049" t="s">
        <v>1877</v>
      </c>
      <c r="E7049" s="1">
        <f t="shared" si="178"/>
        <v>8372.8799999999992</v>
      </c>
      <c r="F7049" s="1">
        <v>1197</v>
      </c>
      <c r="G7049" t="s">
        <v>234</v>
      </c>
      <c r="H7049" t="s">
        <v>13</v>
      </c>
      <c r="I7049" s="6">
        <v>14197</v>
      </c>
      <c r="J7049" t="s">
        <v>14</v>
      </c>
      <c r="K7049" t="s">
        <v>15</v>
      </c>
      <c r="L7049" s="1" t="s">
        <v>67</v>
      </c>
      <c r="M7049">
        <v>5</v>
      </c>
      <c r="N7049" t="s">
        <v>306</v>
      </c>
      <c r="O7049" t="s">
        <v>18</v>
      </c>
      <c r="P7049" t="s">
        <v>979</v>
      </c>
    </row>
    <row r="7050" spans="1:16" x14ac:dyDescent="0.3">
      <c r="A7050">
        <v>7048</v>
      </c>
      <c r="B7050" s="2" t="s">
        <v>6357</v>
      </c>
      <c r="C7050" t="s">
        <v>5223</v>
      </c>
      <c r="D7050" t="s">
        <v>1274</v>
      </c>
      <c r="E7050" s="1">
        <f t="shared" si="178"/>
        <v>10105.200000000001</v>
      </c>
      <c r="F7050" s="1">
        <v>1798</v>
      </c>
      <c r="G7050" t="s">
        <v>449</v>
      </c>
      <c r="H7050" t="s">
        <v>13</v>
      </c>
      <c r="I7050" s="6">
        <v>51470</v>
      </c>
      <c r="J7050" t="s">
        <v>25</v>
      </c>
      <c r="K7050" t="s">
        <v>15</v>
      </c>
      <c r="L7050" s="1" t="s">
        <v>370</v>
      </c>
      <c r="M7050">
        <v>5</v>
      </c>
      <c r="N7050" t="s">
        <v>237</v>
      </c>
      <c r="O7050" t="s">
        <v>28</v>
      </c>
      <c r="P7050" t="s">
        <v>979</v>
      </c>
    </row>
    <row r="7051" spans="1:16" x14ac:dyDescent="0.3">
      <c r="A7051">
        <v>7049</v>
      </c>
      <c r="B7051" s="2" t="s">
        <v>6364</v>
      </c>
      <c r="C7051" t="s">
        <v>3774</v>
      </c>
      <c r="D7051" t="s">
        <v>1380</v>
      </c>
      <c r="E7051" s="1">
        <f t="shared" si="178"/>
        <v>16842</v>
      </c>
      <c r="F7051" s="1">
        <v>2179</v>
      </c>
      <c r="G7051" t="s">
        <v>449</v>
      </c>
      <c r="H7051" t="s">
        <v>20</v>
      </c>
      <c r="I7051" s="6">
        <v>28397</v>
      </c>
      <c r="J7051" t="s">
        <v>25</v>
      </c>
      <c r="K7051" t="s">
        <v>21</v>
      </c>
      <c r="L7051" s="1" t="s">
        <v>615</v>
      </c>
      <c r="M7051">
        <v>5</v>
      </c>
      <c r="N7051" t="s">
        <v>563</v>
      </c>
      <c r="O7051" t="s">
        <v>28</v>
      </c>
      <c r="P7051" t="s">
        <v>979</v>
      </c>
    </row>
    <row r="7052" spans="1:16" x14ac:dyDescent="0.3">
      <c r="A7052">
        <v>7050</v>
      </c>
      <c r="B7052" s="2" t="s">
        <v>6357</v>
      </c>
      <c r="C7052" t="s">
        <v>5224</v>
      </c>
      <c r="D7052" t="s">
        <v>2391</v>
      </c>
      <c r="E7052" s="1">
        <f t="shared" si="178"/>
        <v>6231.54</v>
      </c>
      <c r="F7052" s="1">
        <v>1598</v>
      </c>
      <c r="G7052" t="s">
        <v>449</v>
      </c>
      <c r="H7052" t="s">
        <v>13</v>
      </c>
      <c r="I7052" s="6">
        <v>35586</v>
      </c>
      <c r="J7052" t="s">
        <v>14</v>
      </c>
      <c r="K7052" t="s">
        <v>15</v>
      </c>
      <c r="L7052" s="1" t="s">
        <v>378</v>
      </c>
      <c r="M7052">
        <v>5</v>
      </c>
      <c r="N7052" t="s">
        <v>537</v>
      </c>
      <c r="O7052" t="s">
        <v>28</v>
      </c>
      <c r="P7052" t="s">
        <v>979</v>
      </c>
    </row>
    <row r="7053" spans="1:16" x14ac:dyDescent="0.3">
      <c r="A7053">
        <v>7051</v>
      </c>
      <c r="B7053" s="2" t="s">
        <v>6358</v>
      </c>
      <c r="C7053" t="s">
        <v>2984</v>
      </c>
      <c r="D7053" t="s">
        <v>1260</v>
      </c>
      <c r="E7053" s="1">
        <f t="shared" si="178"/>
        <v>6015</v>
      </c>
      <c r="F7053" s="1">
        <v>2179</v>
      </c>
      <c r="G7053" t="s">
        <v>234</v>
      </c>
      <c r="H7053" t="s">
        <v>13</v>
      </c>
      <c r="I7053" s="6">
        <v>103506</v>
      </c>
      <c r="J7053" t="s">
        <v>14</v>
      </c>
      <c r="K7053" t="s">
        <v>21</v>
      </c>
      <c r="L7053" s="1" t="s">
        <v>76</v>
      </c>
      <c r="M7053">
        <v>7</v>
      </c>
      <c r="N7053" t="s">
        <v>77</v>
      </c>
      <c r="O7053" t="s">
        <v>47</v>
      </c>
      <c r="P7053" t="s">
        <v>979</v>
      </c>
    </row>
    <row r="7054" spans="1:16" x14ac:dyDescent="0.3">
      <c r="A7054">
        <v>7052</v>
      </c>
      <c r="B7054" s="2" t="s">
        <v>6356</v>
      </c>
      <c r="C7054" t="s">
        <v>5173</v>
      </c>
      <c r="D7054" t="s">
        <v>1287</v>
      </c>
      <c r="E7054" s="1">
        <f t="shared" si="178"/>
        <v>7518.75</v>
      </c>
      <c r="F7054" s="1">
        <v>1796</v>
      </c>
      <c r="G7054" t="s">
        <v>234</v>
      </c>
      <c r="H7054" t="s">
        <v>20</v>
      </c>
      <c r="I7054" s="6">
        <v>41906</v>
      </c>
      <c r="J7054" t="s">
        <v>14</v>
      </c>
      <c r="K7054" t="s">
        <v>15</v>
      </c>
      <c r="L7054" s="1" t="s">
        <v>247</v>
      </c>
      <c r="M7054">
        <v>5</v>
      </c>
      <c r="N7054" t="s">
        <v>248</v>
      </c>
      <c r="O7054" t="s">
        <v>28</v>
      </c>
      <c r="P7054" t="s">
        <v>979</v>
      </c>
    </row>
    <row r="7055" spans="1:16" x14ac:dyDescent="0.3">
      <c r="A7055">
        <v>7053</v>
      </c>
      <c r="B7055" s="2" t="s">
        <v>6354</v>
      </c>
      <c r="C7055" t="s">
        <v>3679</v>
      </c>
      <c r="D7055" t="s">
        <v>1698</v>
      </c>
      <c r="E7055" s="1">
        <f t="shared" si="178"/>
        <v>3909.75</v>
      </c>
      <c r="F7055" s="1">
        <v>998</v>
      </c>
      <c r="G7055" t="s">
        <v>268</v>
      </c>
      <c r="H7055" t="s">
        <v>20</v>
      </c>
      <c r="I7055" s="6">
        <v>38055</v>
      </c>
      <c r="J7055" t="s">
        <v>25</v>
      </c>
      <c r="K7055" t="s">
        <v>15</v>
      </c>
      <c r="L7055" s="1" t="s">
        <v>71</v>
      </c>
      <c r="M7055">
        <v>5</v>
      </c>
      <c r="N7055" t="s">
        <v>270</v>
      </c>
      <c r="O7055" t="s">
        <v>18</v>
      </c>
      <c r="P7055" t="s">
        <v>979</v>
      </c>
    </row>
    <row r="7056" spans="1:16" x14ac:dyDescent="0.3">
      <c r="A7056">
        <v>7054</v>
      </c>
      <c r="B7056" s="2" t="s">
        <v>6363</v>
      </c>
      <c r="C7056" t="s">
        <v>2970</v>
      </c>
      <c r="D7056" t="s">
        <v>1552</v>
      </c>
      <c r="E7056" s="1">
        <f t="shared" si="178"/>
        <v>3127.8</v>
      </c>
      <c r="F7056" s="1">
        <v>998</v>
      </c>
      <c r="G7056" t="s">
        <v>234</v>
      </c>
      <c r="H7056" t="s">
        <v>13</v>
      </c>
      <c r="I7056" s="6">
        <v>62329</v>
      </c>
      <c r="J7056" t="s">
        <v>14</v>
      </c>
      <c r="K7056" t="s">
        <v>51</v>
      </c>
      <c r="L7056" s="1" t="s">
        <v>142</v>
      </c>
      <c r="M7056">
        <v>5</v>
      </c>
      <c r="N7056" t="s">
        <v>143</v>
      </c>
      <c r="O7056" t="s">
        <v>18</v>
      </c>
      <c r="P7056" t="s">
        <v>979</v>
      </c>
    </row>
    <row r="7057" spans="1:16" x14ac:dyDescent="0.3">
      <c r="A7057">
        <v>7055</v>
      </c>
      <c r="B7057" s="2" t="s">
        <v>6360</v>
      </c>
      <c r="C7057" t="s">
        <v>3257</v>
      </c>
      <c r="D7057" t="s">
        <v>1352</v>
      </c>
      <c r="E7057" s="1">
        <f t="shared" si="178"/>
        <v>7711.2300000000005</v>
      </c>
      <c r="F7057" s="1">
        <v>998</v>
      </c>
      <c r="G7057" t="s">
        <v>240</v>
      </c>
      <c r="H7057" t="s">
        <v>13</v>
      </c>
      <c r="I7057" s="6">
        <v>51651</v>
      </c>
      <c r="J7057" t="s">
        <v>14</v>
      </c>
      <c r="K7057" t="s">
        <v>51</v>
      </c>
      <c r="L7057" s="1" t="s">
        <v>357</v>
      </c>
      <c r="M7057">
        <v>5</v>
      </c>
      <c r="N7057" t="s">
        <v>358</v>
      </c>
      <c r="O7057" t="s">
        <v>18</v>
      </c>
      <c r="P7057" t="s">
        <v>979</v>
      </c>
    </row>
    <row r="7058" spans="1:16" x14ac:dyDescent="0.3">
      <c r="A7058">
        <v>7056</v>
      </c>
      <c r="B7058" s="2" t="s">
        <v>6358</v>
      </c>
      <c r="C7058" t="s">
        <v>3733</v>
      </c>
      <c r="D7058" t="s">
        <v>1652</v>
      </c>
      <c r="E7058" s="1">
        <f t="shared" si="178"/>
        <v>2790.9599999999996</v>
      </c>
      <c r="F7058" s="1">
        <v>814</v>
      </c>
      <c r="G7058" t="s">
        <v>234</v>
      </c>
      <c r="H7058" t="s">
        <v>13</v>
      </c>
      <c r="I7058" s="6">
        <v>29096</v>
      </c>
      <c r="J7058" t="s">
        <v>25</v>
      </c>
      <c r="K7058" t="s">
        <v>15</v>
      </c>
      <c r="L7058" s="1" t="s">
        <v>117</v>
      </c>
      <c r="M7058">
        <v>5</v>
      </c>
      <c r="N7058" t="s">
        <v>118</v>
      </c>
      <c r="O7058" t="s">
        <v>18</v>
      </c>
      <c r="P7058" t="s">
        <v>979</v>
      </c>
    </row>
    <row r="7059" spans="1:16" x14ac:dyDescent="0.3">
      <c r="A7059">
        <v>7057</v>
      </c>
      <c r="B7059" s="2" t="s">
        <v>6361</v>
      </c>
      <c r="C7059" t="s">
        <v>3150</v>
      </c>
      <c r="D7059" t="s">
        <v>2345</v>
      </c>
      <c r="E7059" s="1">
        <f t="shared" si="178"/>
        <v>7350.3300000000008</v>
      </c>
      <c r="F7059" s="1">
        <v>1197</v>
      </c>
      <c r="G7059" t="s">
        <v>240</v>
      </c>
      <c r="H7059" t="s">
        <v>13</v>
      </c>
      <c r="I7059" s="6">
        <v>32675</v>
      </c>
      <c r="J7059" t="s">
        <v>25</v>
      </c>
      <c r="K7059" t="s">
        <v>15</v>
      </c>
      <c r="L7059" s="1" t="s">
        <v>16</v>
      </c>
      <c r="M7059">
        <v>5</v>
      </c>
      <c r="N7059" t="s">
        <v>17</v>
      </c>
      <c r="O7059" t="s">
        <v>18</v>
      </c>
      <c r="P7059" t="s">
        <v>979</v>
      </c>
    </row>
    <row r="7060" spans="1:16" x14ac:dyDescent="0.3">
      <c r="A7060">
        <v>7058</v>
      </c>
      <c r="B7060" s="2" t="s">
        <v>6362</v>
      </c>
      <c r="C7060" t="s">
        <v>3139</v>
      </c>
      <c r="D7060" t="s">
        <v>2506</v>
      </c>
      <c r="E7060" s="1">
        <f t="shared" si="178"/>
        <v>2189.46</v>
      </c>
      <c r="F7060" s="1">
        <v>998</v>
      </c>
      <c r="G7060" t="s">
        <v>12</v>
      </c>
      <c r="H7060" t="s">
        <v>13</v>
      </c>
      <c r="I7060" s="6">
        <v>73525</v>
      </c>
      <c r="J7060" t="s">
        <v>25</v>
      </c>
      <c r="K7060" t="s">
        <v>15</v>
      </c>
      <c r="L7060" s="1" t="s">
        <v>86</v>
      </c>
      <c r="M7060">
        <v>5</v>
      </c>
      <c r="N7060" t="s">
        <v>269</v>
      </c>
      <c r="O7060" t="s">
        <v>18</v>
      </c>
      <c r="P7060" t="s">
        <v>979</v>
      </c>
    </row>
    <row r="7061" spans="1:16" x14ac:dyDescent="0.3">
      <c r="A7061">
        <v>7059</v>
      </c>
      <c r="B7061" s="2" t="s">
        <v>6357</v>
      </c>
      <c r="C7061" t="s">
        <v>3139</v>
      </c>
      <c r="D7061" t="s">
        <v>1680</v>
      </c>
      <c r="E7061" s="1">
        <f t="shared" si="178"/>
        <v>3861.63</v>
      </c>
      <c r="F7061" s="1">
        <v>998</v>
      </c>
      <c r="G7061" t="s">
        <v>234</v>
      </c>
      <c r="H7061" t="s">
        <v>13</v>
      </c>
      <c r="I7061" s="6">
        <v>56067</v>
      </c>
      <c r="J7061" t="s">
        <v>14</v>
      </c>
      <c r="K7061" t="s">
        <v>15</v>
      </c>
      <c r="L7061" s="1" t="s">
        <v>86</v>
      </c>
      <c r="M7061">
        <v>5</v>
      </c>
      <c r="N7061" t="s">
        <v>269</v>
      </c>
      <c r="O7061" t="s">
        <v>18</v>
      </c>
      <c r="P7061" t="s">
        <v>979</v>
      </c>
    </row>
    <row r="7062" spans="1:16" x14ac:dyDescent="0.3">
      <c r="A7062">
        <v>7060</v>
      </c>
      <c r="B7062" s="2" t="s">
        <v>6361</v>
      </c>
      <c r="C7062" t="s">
        <v>4859</v>
      </c>
      <c r="D7062" t="s">
        <v>1637</v>
      </c>
      <c r="E7062" s="1">
        <f t="shared" si="178"/>
        <v>5750.34</v>
      </c>
      <c r="F7062" s="1">
        <v>998</v>
      </c>
      <c r="G7062" t="s">
        <v>12</v>
      </c>
      <c r="H7062" t="s">
        <v>20</v>
      </c>
      <c r="I7062" s="6">
        <v>102694</v>
      </c>
      <c r="J7062" t="s">
        <v>14</v>
      </c>
      <c r="K7062" t="s">
        <v>15</v>
      </c>
      <c r="L7062" s="1" t="s">
        <v>71</v>
      </c>
      <c r="M7062">
        <v>5</v>
      </c>
      <c r="N7062" t="s">
        <v>270</v>
      </c>
      <c r="O7062" t="s">
        <v>18</v>
      </c>
      <c r="P7062" t="s">
        <v>979</v>
      </c>
    </row>
    <row r="7063" spans="1:16" x14ac:dyDescent="0.3">
      <c r="A7063">
        <v>7061</v>
      </c>
      <c r="B7063" s="2" t="s">
        <v>6357</v>
      </c>
      <c r="C7063" t="s">
        <v>3139</v>
      </c>
      <c r="D7063" t="s">
        <v>1402</v>
      </c>
      <c r="E7063" s="1">
        <f t="shared" ref="E7063:E7126" si="179">IF(ISNUMBER(SEARCH("Lakh", D7063)),SUBSTITUTE(SUBSTITUTE(D7063, "₹", ""), " Lakh", "") * $R$1, IF(ISNUMBER(SEARCH("Crore", D7063)), SUBSTITUTE(SUBSTITUTE(D7063, "₹", ""), " Crore", "") * 120300, ""))</f>
        <v>3993.9599999999996</v>
      </c>
      <c r="F7063" s="1">
        <v>998</v>
      </c>
      <c r="G7063" t="s">
        <v>234</v>
      </c>
      <c r="H7063" t="s">
        <v>13</v>
      </c>
      <c r="I7063" s="6">
        <v>33070</v>
      </c>
      <c r="J7063" t="s">
        <v>14</v>
      </c>
      <c r="K7063" t="s">
        <v>15</v>
      </c>
      <c r="L7063" s="1" t="s">
        <v>86</v>
      </c>
      <c r="M7063">
        <v>5</v>
      </c>
      <c r="N7063" t="s">
        <v>269</v>
      </c>
      <c r="O7063" t="s">
        <v>18</v>
      </c>
      <c r="P7063" t="s">
        <v>979</v>
      </c>
    </row>
    <row r="7064" spans="1:16" x14ac:dyDescent="0.3">
      <c r="A7064">
        <v>7062</v>
      </c>
      <c r="B7064" s="2" t="s">
        <v>6352</v>
      </c>
      <c r="C7064" t="s">
        <v>2981</v>
      </c>
      <c r="D7064" t="s">
        <v>1214</v>
      </c>
      <c r="E7064" s="1">
        <f t="shared" si="179"/>
        <v>4330.8</v>
      </c>
      <c r="F7064" s="1">
        <v>998</v>
      </c>
      <c r="G7064" t="s">
        <v>240</v>
      </c>
      <c r="H7064" t="s">
        <v>13</v>
      </c>
      <c r="I7064" s="6">
        <v>28568</v>
      </c>
      <c r="J7064" t="s">
        <v>14</v>
      </c>
      <c r="K7064" t="s">
        <v>15</v>
      </c>
      <c r="L7064" s="1" t="s">
        <v>71</v>
      </c>
      <c r="M7064">
        <v>5</v>
      </c>
      <c r="N7064" t="s">
        <v>72</v>
      </c>
      <c r="O7064" t="s">
        <v>18</v>
      </c>
      <c r="P7064" t="s">
        <v>979</v>
      </c>
    </row>
    <row r="7065" spans="1:16" x14ac:dyDescent="0.3">
      <c r="A7065">
        <v>7063</v>
      </c>
      <c r="B7065" s="2" t="s">
        <v>6353</v>
      </c>
      <c r="C7065" t="s">
        <v>4872</v>
      </c>
      <c r="D7065" t="s">
        <v>2507</v>
      </c>
      <c r="E7065" s="1">
        <f t="shared" si="179"/>
        <v>8998.44</v>
      </c>
      <c r="F7065" s="1">
        <v>1199</v>
      </c>
      <c r="G7065" t="s">
        <v>234</v>
      </c>
      <c r="H7065" t="s">
        <v>20</v>
      </c>
      <c r="I7065" s="6">
        <v>23990</v>
      </c>
      <c r="J7065" t="s">
        <v>25</v>
      </c>
      <c r="K7065" t="s">
        <v>15</v>
      </c>
      <c r="L7065" s="1" t="s">
        <v>291</v>
      </c>
      <c r="M7065">
        <v>5</v>
      </c>
      <c r="N7065" t="s">
        <v>220</v>
      </c>
      <c r="O7065" t="s">
        <v>28</v>
      </c>
      <c r="P7065" t="s">
        <v>979</v>
      </c>
    </row>
    <row r="7066" spans="1:16" x14ac:dyDescent="0.3">
      <c r="A7066">
        <v>7064</v>
      </c>
      <c r="B7066" s="2" t="s">
        <v>6357</v>
      </c>
      <c r="C7066" t="s">
        <v>3353</v>
      </c>
      <c r="D7066" t="s">
        <v>1334</v>
      </c>
      <c r="E7066" s="1">
        <f t="shared" si="179"/>
        <v>4294.71</v>
      </c>
      <c r="F7066" s="1">
        <v>999</v>
      </c>
      <c r="G7066" t="s">
        <v>268</v>
      </c>
      <c r="H7066" t="s">
        <v>13</v>
      </c>
      <c r="I7066" s="6">
        <v>16528</v>
      </c>
      <c r="J7066" t="s">
        <v>25</v>
      </c>
      <c r="K7066" t="s">
        <v>15</v>
      </c>
      <c r="L7066" s="1" t="s">
        <v>134</v>
      </c>
      <c r="M7066">
        <v>5</v>
      </c>
      <c r="N7066" t="s">
        <v>331</v>
      </c>
      <c r="O7066" t="s">
        <v>18</v>
      </c>
      <c r="P7066" t="s">
        <v>979</v>
      </c>
    </row>
    <row r="7067" spans="1:16" x14ac:dyDescent="0.3">
      <c r="A7067">
        <v>7065</v>
      </c>
      <c r="B7067" s="2" t="s">
        <v>6364</v>
      </c>
      <c r="C7067" t="s">
        <v>3060</v>
      </c>
      <c r="D7067" t="s">
        <v>1218</v>
      </c>
      <c r="E7067" s="1">
        <f t="shared" si="179"/>
        <v>3969.8999999999996</v>
      </c>
      <c r="F7067" s="1">
        <v>998</v>
      </c>
      <c r="G7067" t="s">
        <v>234</v>
      </c>
      <c r="H7067" t="s">
        <v>13</v>
      </c>
      <c r="I7067" s="6">
        <v>46225</v>
      </c>
      <c r="J7067" t="s">
        <v>14</v>
      </c>
      <c r="K7067" t="s">
        <v>15</v>
      </c>
      <c r="L7067" s="1" t="s">
        <v>71</v>
      </c>
      <c r="M7067">
        <v>5</v>
      </c>
      <c r="N7067" t="s">
        <v>72</v>
      </c>
      <c r="O7067" t="s">
        <v>18</v>
      </c>
      <c r="P7067" t="s">
        <v>979</v>
      </c>
    </row>
    <row r="7068" spans="1:16" x14ac:dyDescent="0.3">
      <c r="A7068">
        <v>7066</v>
      </c>
      <c r="B7068" s="2" t="s">
        <v>6358</v>
      </c>
      <c r="C7068" t="s">
        <v>2970</v>
      </c>
      <c r="D7068" t="s">
        <v>2296</v>
      </c>
      <c r="E7068" s="1">
        <f t="shared" si="179"/>
        <v>4415.01</v>
      </c>
      <c r="F7068" s="1">
        <v>998</v>
      </c>
      <c r="G7068" t="s">
        <v>268</v>
      </c>
      <c r="H7068" t="s">
        <v>13</v>
      </c>
      <c r="I7068" s="6">
        <v>99368</v>
      </c>
      <c r="J7068" t="s">
        <v>25</v>
      </c>
      <c r="K7068" t="s">
        <v>51</v>
      </c>
      <c r="L7068" s="1" t="s">
        <v>52</v>
      </c>
      <c r="M7068">
        <v>5</v>
      </c>
      <c r="N7068" t="s">
        <v>53</v>
      </c>
      <c r="O7068" t="s">
        <v>18</v>
      </c>
      <c r="P7068" t="s">
        <v>979</v>
      </c>
    </row>
    <row r="7069" spans="1:16" x14ac:dyDescent="0.3">
      <c r="A7069">
        <v>7067</v>
      </c>
      <c r="B7069" s="2" t="s">
        <v>6352</v>
      </c>
      <c r="C7069" t="s">
        <v>3154</v>
      </c>
      <c r="D7069" t="s">
        <v>1698</v>
      </c>
      <c r="E7069" s="1">
        <f t="shared" si="179"/>
        <v>3909.75</v>
      </c>
      <c r="F7069" s="1">
        <v>796</v>
      </c>
      <c r="G7069" t="s">
        <v>449</v>
      </c>
      <c r="H7069" t="s">
        <v>13</v>
      </c>
      <c r="I7069" s="6">
        <v>51757</v>
      </c>
      <c r="J7069" t="s">
        <v>14</v>
      </c>
      <c r="K7069" t="s">
        <v>51</v>
      </c>
      <c r="L7069" s="1" t="s">
        <v>298</v>
      </c>
      <c r="M7069">
        <v>5</v>
      </c>
      <c r="N7069" t="s">
        <v>299</v>
      </c>
      <c r="O7069" t="s">
        <v>18</v>
      </c>
      <c r="P7069" t="s">
        <v>979</v>
      </c>
    </row>
    <row r="7070" spans="1:16" x14ac:dyDescent="0.3">
      <c r="A7070">
        <v>7068</v>
      </c>
      <c r="B7070" s="2" t="s">
        <v>6354</v>
      </c>
      <c r="C7070" t="s">
        <v>3083</v>
      </c>
      <c r="D7070" t="s">
        <v>1390</v>
      </c>
      <c r="E7070" s="1">
        <f t="shared" si="179"/>
        <v>6893.1900000000005</v>
      </c>
      <c r="F7070" s="1">
        <v>1396</v>
      </c>
      <c r="G7070" t="s">
        <v>234</v>
      </c>
      <c r="H7070" t="s">
        <v>13</v>
      </c>
      <c r="I7070" s="6">
        <v>40212</v>
      </c>
      <c r="J7070" t="s">
        <v>42</v>
      </c>
      <c r="K7070" t="s">
        <v>21</v>
      </c>
      <c r="L7070" s="1" t="s">
        <v>186</v>
      </c>
      <c r="M7070">
        <v>5</v>
      </c>
      <c r="N7070" t="s">
        <v>204</v>
      </c>
      <c r="O7070" t="s">
        <v>18</v>
      </c>
      <c r="P7070" t="s">
        <v>979</v>
      </c>
    </row>
    <row r="7071" spans="1:16" x14ac:dyDescent="0.3">
      <c r="A7071">
        <v>7069</v>
      </c>
      <c r="B7071" s="2" t="s">
        <v>6360</v>
      </c>
      <c r="C7071" t="s">
        <v>4516</v>
      </c>
      <c r="D7071" t="s">
        <v>1864</v>
      </c>
      <c r="E7071" s="1">
        <f t="shared" si="179"/>
        <v>26466</v>
      </c>
      <c r="F7071" s="1">
        <v>1956</v>
      </c>
      <c r="G7071" t="s">
        <v>449</v>
      </c>
      <c r="H7071" t="s">
        <v>20</v>
      </c>
      <c r="I7071" s="6">
        <v>26752</v>
      </c>
      <c r="J7071" t="s">
        <v>14</v>
      </c>
      <c r="K7071" t="s">
        <v>21</v>
      </c>
      <c r="L7071" s="1" t="s">
        <v>115</v>
      </c>
      <c r="M7071">
        <v>7</v>
      </c>
      <c r="N7071" t="s">
        <v>549</v>
      </c>
      <c r="O7071" t="s">
        <v>47</v>
      </c>
      <c r="P7071" t="s">
        <v>979</v>
      </c>
    </row>
    <row r="7072" spans="1:16" x14ac:dyDescent="0.3">
      <c r="A7072">
        <v>7070</v>
      </c>
      <c r="B7072" s="2" t="s">
        <v>6353</v>
      </c>
      <c r="C7072" t="s">
        <v>4693</v>
      </c>
      <c r="D7072" t="s">
        <v>1234</v>
      </c>
      <c r="E7072" s="1">
        <f t="shared" si="179"/>
        <v>5774.4</v>
      </c>
      <c r="F7072" s="1">
        <v>1197</v>
      </c>
      <c r="G7072" t="s">
        <v>240</v>
      </c>
      <c r="H7072" t="s">
        <v>20</v>
      </c>
      <c r="I7072" s="6">
        <v>38021</v>
      </c>
      <c r="J7072" t="s">
        <v>14</v>
      </c>
      <c r="K7072" t="s">
        <v>15</v>
      </c>
      <c r="L7072" s="1" t="s">
        <v>67</v>
      </c>
      <c r="M7072">
        <v>5</v>
      </c>
      <c r="N7072" t="s">
        <v>306</v>
      </c>
      <c r="O7072" t="s">
        <v>18</v>
      </c>
      <c r="P7072" t="s">
        <v>979</v>
      </c>
    </row>
    <row r="7073" spans="1:16" x14ac:dyDescent="0.3">
      <c r="A7073">
        <v>7071</v>
      </c>
      <c r="B7073" s="2" t="s">
        <v>6361</v>
      </c>
      <c r="C7073" t="s">
        <v>4039</v>
      </c>
      <c r="D7073" t="s">
        <v>1380</v>
      </c>
      <c r="E7073" s="1">
        <f t="shared" si="179"/>
        <v>16842</v>
      </c>
      <c r="F7073" s="1">
        <v>1353</v>
      </c>
      <c r="G7073" t="s">
        <v>234</v>
      </c>
      <c r="H7073" t="s">
        <v>13</v>
      </c>
      <c r="I7073" s="6">
        <v>13427</v>
      </c>
      <c r="J7073" t="s">
        <v>14</v>
      </c>
      <c r="K7073" t="s">
        <v>15</v>
      </c>
      <c r="L7073" s="1" t="s">
        <v>519</v>
      </c>
      <c r="M7073">
        <v>5</v>
      </c>
      <c r="N7073" t="s">
        <v>167</v>
      </c>
      <c r="O7073" t="s">
        <v>47</v>
      </c>
      <c r="P7073" t="s">
        <v>979</v>
      </c>
    </row>
    <row r="7074" spans="1:16" x14ac:dyDescent="0.3">
      <c r="A7074">
        <v>7072</v>
      </c>
      <c r="B7074" s="2" t="s">
        <v>6367</v>
      </c>
      <c r="C7074" t="s">
        <v>3001</v>
      </c>
      <c r="D7074" t="s">
        <v>1215</v>
      </c>
      <c r="E7074" s="1">
        <f t="shared" si="179"/>
        <v>2406</v>
      </c>
      <c r="F7074" s="1">
        <v>1086</v>
      </c>
      <c r="G7074" t="s">
        <v>449</v>
      </c>
      <c r="H7074" t="s">
        <v>13</v>
      </c>
      <c r="I7074" s="6">
        <v>78916</v>
      </c>
      <c r="J7074" t="s">
        <v>14</v>
      </c>
      <c r="K7074" t="s">
        <v>15</v>
      </c>
      <c r="L7074" s="1" t="s">
        <v>107</v>
      </c>
      <c r="M7074">
        <v>5</v>
      </c>
      <c r="N7074" t="s">
        <v>108</v>
      </c>
      <c r="O7074" t="s">
        <v>18</v>
      </c>
      <c r="P7074" t="s">
        <v>979</v>
      </c>
    </row>
    <row r="7075" spans="1:16" x14ac:dyDescent="0.3">
      <c r="A7075">
        <v>7073</v>
      </c>
      <c r="B7075" s="2" t="s">
        <v>6364</v>
      </c>
      <c r="C7075" t="s">
        <v>3022</v>
      </c>
      <c r="D7075" t="s">
        <v>1961</v>
      </c>
      <c r="E7075" s="1">
        <f t="shared" si="179"/>
        <v>3187.95</v>
      </c>
      <c r="F7075" s="1">
        <v>1086</v>
      </c>
      <c r="G7075" t="s">
        <v>449</v>
      </c>
      <c r="H7075" t="s">
        <v>13</v>
      </c>
      <c r="I7075" s="6">
        <v>77105</v>
      </c>
      <c r="J7075" t="s">
        <v>42</v>
      </c>
      <c r="K7075" t="s">
        <v>15</v>
      </c>
      <c r="L7075" s="1" t="s">
        <v>29</v>
      </c>
      <c r="M7075">
        <v>5</v>
      </c>
      <c r="N7075" t="s">
        <v>30</v>
      </c>
      <c r="O7075" t="s">
        <v>18</v>
      </c>
      <c r="P7075" t="s">
        <v>979</v>
      </c>
    </row>
    <row r="7076" spans="1:16" x14ac:dyDescent="0.3">
      <c r="A7076">
        <v>7074</v>
      </c>
      <c r="B7076" s="2" t="s">
        <v>6360</v>
      </c>
      <c r="C7076" t="s">
        <v>3101</v>
      </c>
      <c r="D7076" t="s">
        <v>1848</v>
      </c>
      <c r="E7076" s="1">
        <f t="shared" si="179"/>
        <v>8360.85</v>
      </c>
      <c r="F7076" s="1">
        <v>1197</v>
      </c>
      <c r="G7076" t="s">
        <v>234</v>
      </c>
      <c r="H7076" t="s">
        <v>13</v>
      </c>
      <c r="I7076" s="6">
        <v>5114</v>
      </c>
      <c r="J7076" t="s">
        <v>14</v>
      </c>
      <c r="K7076" t="s">
        <v>15</v>
      </c>
      <c r="L7076" s="1" t="s">
        <v>67</v>
      </c>
      <c r="M7076">
        <v>5</v>
      </c>
      <c r="N7076" t="s">
        <v>68</v>
      </c>
      <c r="O7076" t="s">
        <v>18</v>
      </c>
      <c r="P7076" t="s">
        <v>979</v>
      </c>
    </row>
    <row r="7077" spans="1:16" x14ac:dyDescent="0.3">
      <c r="A7077">
        <v>7075</v>
      </c>
      <c r="B7077" s="2" t="s">
        <v>6362</v>
      </c>
      <c r="C7077" t="s">
        <v>3310</v>
      </c>
      <c r="D7077" t="s">
        <v>1286</v>
      </c>
      <c r="E7077" s="1">
        <f t="shared" si="179"/>
        <v>2237.58</v>
      </c>
      <c r="F7077" s="1">
        <v>796</v>
      </c>
      <c r="G7077" t="s">
        <v>234</v>
      </c>
      <c r="H7077" t="s">
        <v>13</v>
      </c>
      <c r="I7077" s="6">
        <v>52743</v>
      </c>
      <c r="J7077" t="s">
        <v>14</v>
      </c>
      <c r="K7077" t="s">
        <v>15</v>
      </c>
      <c r="L7077" s="1" t="s">
        <v>395</v>
      </c>
      <c r="M7077">
        <v>5</v>
      </c>
      <c r="N7077" t="s">
        <v>396</v>
      </c>
      <c r="O7077" t="s">
        <v>18</v>
      </c>
      <c r="P7077" t="s">
        <v>979</v>
      </c>
    </row>
    <row r="7078" spans="1:16" x14ac:dyDescent="0.3">
      <c r="A7078">
        <v>7076</v>
      </c>
      <c r="B7078" s="2" t="s">
        <v>6352</v>
      </c>
      <c r="C7078" t="s">
        <v>3072</v>
      </c>
      <c r="D7078" t="s">
        <v>1459</v>
      </c>
      <c r="E7078" s="1">
        <f t="shared" si="179"/>
        <v>5930.79</v>
      </c>
      <c r="F7078" s="1">
        <v>1197</v>
      </c>
      <c r="G7078" t="s">
        <v>234</v>
      </c>
      <c r="H7078" t="s">
        <v>13</v>
      </c>
      <c r="I7078" s="6">
        <v>99511</v>
      </c>
      <c r="J7078" t="s">
        <v>14</v>
      </c>
      <c r="K7078" t="s">
        <v>15</v>
      </c>
      <c r="L7078" s="1" t="s">
        <v>84</v>
      </c>
      <c r="M7078">
        <v>5</v>
      </c>
      <c r="N7078" t="s">
        <v>308</v>
      </c>
      <c r="O7078" t="s">
        <v>18</v>
      </c>
      <c r="P7078" t="s">
        <v>979</v>
      </c>
    </row>
    <row r="7079" spans="1:16" x14ac:dyDescent="0.3">
      <c r="A7079">
        <v>7077</v>
      </c>
      <c r="B7079" s="2" t="s">
        <v>6363</v>
      </c>
      <c r="C7079" t="s">
        <v>4288</v>
      </c>
      <c r="D7079" t="s">
        <v>2221</v>
      </c>
      <c r="E7079" s="1">
        <f t="shared" si="179"/>
        <v>5365.38</v>
      </c>
      <c r="F7079" s="1">
        <v>1497</v>
      </c>
      <c r="G7079" t="s">
        <v>234</v>
      </c>
      <c r="H7079" t="s">
        <v>20</v>
      </c>
      <c r="I7079" s="6">
        <v>43856</v>
      </c>
      <c r="J7079" t="s">
        <v>14</v>
      </c>
      <c r="K7079" t="s">
        <v>15</v>
      </c>
      <c r="L7079" s="1" t="s">
        <v>332</v>
      </c>
      <c r="M7079">
        <v>5</v>
      </c>
      <c r="N7079" t="s">
        <v>407</v>
      </c>
      <c r="O7079" t="s">
        <v>28</v>
      </c>
      <c r="P7079" t="s">
        <v>979</v>
      </c>
    </row>
    <row r="7080" spans="1:16" x14ac:dyDescent="0.3">
      <c r="A7080">
        <v>7078</v>
      </c>
      <c r="B7080" s="2" t="s">
        <v>6363</v>
      </c>
      <c r="C7080" t="s">
        <v>3803</v>
      </c>
      <c r="D7080" t="s">
        <v>1958</v>
      </c>
      <c r="E7080" s="1">
        <f t="shared" si="179"/>
        <v>2935.3199999999997</v>
      </c>
      <c r="F7080" s="1">
        <v>814</v>
      </c>
      <c r="G7080" t="s">
        <v>234</v>
      </c>
      <c r="H7080" t="s">
        <v>13</v>
      </c>
      <c r="I7080" s="6">
        <v>59377</v>
      </c>
      <c r="J7080" t="s">
        <v>14</v>
      </c>
      <c r="K7080" t="s">
        <v>15</v>
      </c>
      <c r="L7080" s="1" t="s">
        <v>631</v>
      </c>
      <c r="M7080">
        <v>5</v>
      </c>
      <c r="N7080" t="s">
        <v>221</v>
      </c>
      <c r="O7080" t="s">
        <v>18</v>
      </c>
      <c r="P7080" t="s">
        <v>979</v>
      </c>
    </row>
    <row r="7081" spans="1:16" x14ac:dyDescent="0.3">
      <c r="A7081">
        <v>7079</v>
      </c>
      <c r="B7081" s="2" t="s">
        <v>6357</v>
      </c>
      <c r="C7081" t="s">
        <v>4571</v>
      </c>
      <c r="D7081" t="s">
        <v>1383</v>
      </c>
      <c r="E7081" s="1">
        <f t="shared" si="179"/>
        <v>6063.12</v>
      </c>
      <c r="F7081" s="1">
        <v>1199</v>
      </c>
      <c r="G7081" t="s">
        <v>234</v>
      </c>
      <c r="H7081" t="s">
        <v>20</v>
      </c>
      <c r="I7081" s="6">
        <v>56621</v>
      </c>
      <c r="J7081" t="s">
        <v>14</v>
      </c>
      <c r="K7081" t="s">
        <v>15</v>
      </c>
      <c r="L7081" s="1" t="s">
        <v>54</v>
      </c>
      <c r="M7081">
        <v>5</v>
      </c>
      <c r="N7081" t="s">
        <v>220</v>
      </c>
      <c r="O7081" t="s">
        <v>18</v>
      </c>
      <c r="P7081" t="s">
        <v>979</v>
      </c>
    </row>
    <row r="7082" spans="1:16" x14ac:dyDescent="0.3">
      <c r="A7082">
        <v>7080</v>
      </c>
      <c r="B7082" s="2" t="s">
        <v>6356</v>
      </c>
      <c r="C7082" t="s">
        <v>3816</v>
      </c>
      <c r="D7082" t="s">
        <v>1564</v>
      </c>
      <c r="E7082" s="1">
        <f t="shared" si="179"/>
        <v>2839.08</v>
      </c>
      <c r="F7082" s="1">
        <v>1197</v>
      </c>
      <c r="G7082" t="s">
        <v>268</v>
      </c>
      <c r="H7082" t="s">
        <v>13</v>
      </c>
      <c r="I7082" s="6">
        <v>77550</v>
      </c>
      <c r="J7082" t="s">
        <v>25</v>
      </c>
      <c r="K7082" t="s">
        <v>15</v>
      </c>
      <c r="L7082" s="1" t="s">
        <v>84</v>
      </c>
      <c r="M7082">
        <v>5</v>
      </c>
      <c r="N7082" t="s">
        <v>308</v>
      </c>
      <c r="O7082" t="s">
        <v>18</v>
      </c>
      <c r="P7082" t="s">
        <v>979</v>
      </c>
    </row>
    <row r="7083" spans="1:16" x14ac:dyDescent="0.3">
      <c r="A7083">
        <v>7081</v>
      </c>
      <c r="B7083" s="2" t="s">
        <v>6361</v>
      </c>
      <c r="C7083" t="s">
        <v>3831</v>
      </c>
      <c r="D7083" t="s">
        <v>2508</v>
      </c>
      <c r="E7083" s="1">
        <f t="shared" si="179"/>
        <v>10839.029999999999</v>
      </c>
      <c r="F7083" s="1">
        <v>1497</v>
      </c>
      <c r="G7083" t="s">
        <v>234</v>
      </c>
      <c r="H7083" t="s">
        <v>20</v>
      </c>
      <c r="I7083" s="6">
        <v>41348</v>
      </c>
      <c r="J7083" t="s">
        <v>14</v>
      </c>
      <c r="K7083" t="s">
        <v>15</v>
      </c>
      <c r="L7083" s="1" t="s">
        <v>645</v>
      </c>
      <c r="M7083">
        <v>5</v>
      </c>
      <c r="N7083" t="s">
        <v>227</v>
      </c>
      <c r="O7083" t="s">
        <v>47</v>
      </c>
      <c r="P7083" t="s">
        <v>979</v>
      </c>
    </row>
    <row r="7084" spans="1:16" x14ac:dyDescent="0.3">
      <c r="A7084">
        <v>7082</v>
      </c>
      <c r="B7084" s="2" t="s">
        <v>6358</v>
      </c>
      <c r="C7084" t="s">
        <v>3139</v>
      </c>
      <c r="D7084" t="s">
        <v>2030</v>
      </c>
      <c r="E7084" s="1">
        <f t="shared" si="179"/>
        <v>3151.86</v>
      </c>
      <c r="F7084" s="1">
        <v>998</v>
      </c>
      <c r="G7084" t="s">
        <v>234</v>
      </c>
      <c r="H7084" t="s">
        <v>13</v>
      </c>
      <c r="I7084" s="6">
        <v>32940</v>
      </c>
      <c r="J7084" t="s">
        <v>25</v>
      </c>
      <c r="K7084" t="s">
        <v>15</v>
      </c>
      <c r="L7084" s="1" t="s">
        <v>86</v>
      </c>
      <c r="M7084">
        <v>5</v>
      </c>
      <c r="N7084" t="s">
        <v>269</v>
      </c>
      <c r="O7084" t="s">
        <v>18</v>
      </c>
      <c r="P7084" t="s">
        <v>979</v>
      </c>
    </row>
    <row r="7085" spans="1:16" x14ac:dyDescent="0.3">
      <c r="A7085">
        <v>7083</v>
      </c>
      <c r="B7085" s="2" t="s">
        <v>6363</v>
      </c>
      <c r="C7085" t="s">
        <v>3022</v>
      </c>
      <c r="D7085" t="s">
        <v>2497</v>
      </c>
      <c r="E7085" s="1">
        <f t="shared" si="179"/>
        <v>3055.62</v>
      </c>
      <c r="F7085" s="1">
        <v>1086</v>
      </c>
      <c r="G7085" t="s">
        <v>234</v>
      </c>
      <c r="H7085" t="s">
        <v>13</v>
      </c>
      <c r="I7085" s="6">
        <v>24918</v>
      </c>
      <c r="J7085" t="s">
        <v>25</v>
      </c>
      <c r="K7085" t="s">
        <v>15</v>
      </c>
      <c r="L7085" s="1" t="s">
        <v>29</v>
      </c>
      <c r="M7085">
        <v>5</v>
      </c>
      <c r="N7085" t="s">
        <v>30</v>
      </c>
      <c r="O7085" t="s">
        <v>18</v>
      </c>
      <c r="P7085" t="s">
        <v>979</v>
      </c>
    </row>
    <row r="7086" spans="1:16" x14ac:dyDescent="0.3">
      <c r="A7086">
        <v>7084</v>
      </c>
      <c r="B7086" s="2" t="s">
        <v>6364</v>
      </c>
      <c r="C7086" t="s">
        <v>4285</v>
      </c>
      <c r="D7086" t="s">
        <v>2087</v>
      </c>
      <c r="E7086" s="1">
        <f t="shared" si="179"/>
        <v>3175.92</v>
      </c>
      <c r="F7086" s="1">
        <v>1198</v>
      </c>
      <c r="G7086" t="s">
        <v>234</v>
      </c>
      <c r="H7086" t="s">
        <v>13</v>
      </c>
      <c r="I7086" s="6">
        <v>97818</v>
      </c>
      <c r="J7086" t="s">
        <v>14</v>
      </c>
      <c r="K7086" t="s">
        <v>15</v>
      </c>
      <c r="L7086" s="1" t="s">
        <v>71</v>
      </c>
      <c r="M7086">
        <v>5</v>
      </c>
      <c r="N7086" t="s">
        <v>776</v>
      </c>
      <c r="O7086" t="s">
        <v>18</v>
      </c>
      <c r="P7086" t="s">
        <v>979</v>
      </c>
    </row>
    <row r="7087" spans="1:16" x14ac:dyDescent="0.3">
      <c r="A7087">
        <v>7085</v>
      </c>
      <c r="B7087" s="2" t="s">
        <v>6353</v>
      </c>
      <c r="C7087" t="s">
        <v>3333</v>
      </c>
      <c r="D7087" t="s">
        <v>1251</v>
      </c>
      <c r="E7087" s="1">
        <f t="shared" si="179"/>
        <v>6255.6</v>
      </c>
      <c r="F7087" s="1">
        <v>1199</v>
      </c>
      <c r="G7087" t="s">
        <v>449</v>
      </c>
      <c r="H7087" t="s">
        <v>13</v>
      </c>
      <c r="I7087" s="6">
        <v>6505</v>
      </c>
      <c r="J7087" t="s">
        <v>14</v>
      </c>
      <c r="K7087" t="s">
        <v>15</v>
      </c>
      <c r="L7087" s="1" t="s">
        <v>80</v>
      </c>
      <c r="M7087">
        <v>5</v>
      </c>
      <c r="N7087" t="s">
        <v>81</v>
      </c>
      <c r="O7087" t="s">
        <v>18</v>
      </c>
      <c r="P7087" t="s">
        <v>979</v>
      </c>
    </row>
    <row r="7088" spans="1:16" x14ac:dyDescent="0.3">
      <c r="A7088">
        <v>7086</v>
      </c>
      <c r="B7088" s="2" t="s">
        <v>6357</v>
      </c>
      <c r="C7088" t="s">
        <v>4059</v>
      </c>
      <c r="D7088" t="s">
        <v>1698</v>
      </c>
      <c r="E7088" s="1">
        <f t="shared" si="179"/>
        <v>3909.75</v>
      </c>
      <c r="F7088" s="1">
        <v>1198</v>
      </c>
      <c r="G7088" t="s">
        <v>449</v>
      </c>
      <c r="H7088" t="s">
        <v>13</v>
      </c>
      <c r="I7088" s="6">
        <v>109141</v>
      </c>
      <c r="J7088" t="s">
        <v>14</v>
      </c>
      <c r="K7088" t="s">
        <v>21</v>
      </c>
      <c r="L7088" s="1" t="s">
        <v>200</v>
      </c>
      <c r="M7088">
        <v>6</v>
      </c>
      <c r="N7088" t="s">
        <v>201</v>
      </c>
      <c r="O7088" t="s">
        <v>47</v>
      </c>
      <c r="P7088" t="s">
        <v>979</v>
      </c>
    </row>
    <row r="7089" spans="1:16" x14ac:dyDescent="0.3">
      <c r="A7089">
        <v>7087</v>
      </c>
      <c r="B7089" s="2" t="s">
        <v>6362</v>
      </c>
      <c r="C7089" t="s">
        <v>4492</v>
      </c>
      <c r="D7089" t="s">
        <v>1382</v>
      </c>
      <c r="E7089" s="1">
        <f t="shared" si="179"/>
        <v>4270.6499999999996</v>
      </c>
      <c r="F7089" s="1">
        <v>1497</v>
      </c>
      <c r="G7089" t="s">
        <v>234</v>
      </c>
      <c r="H7089" t="s">
        <v>20</v>
      </c>
      <c r="I7089" s="6">
        <v>98758</v>
      </c>
      <c r="J7089" t="s">
        <v>14</v>
      </c>
      <c r="K7089" t="s">
        <v>15</v>
      </c>
      <c r="L7089" s="1" t="s">
        <v>180</v>
      </c>
      <c r="M7089">
        <v>5</v>
      </c>
      <c r="N7089" t="s">
        <v>333</v>
      </c>
      <c r="O7089" t="s">
        <v>28</v>
      </c>
      <c r="P7089" t="s">
        <v>979</v>
      </c>
    </row>
    <row r="7090" spans="1:16" x14ac:dyDescent="0.3">
      <c r="A7090">
        <v>7088</v>
      </c>
      <c r="B7090" s="2" t="s">
        <v>6371</v>
      </c>
      <c r="C7090" t="s">
        <v>3766</v>
      </c>
      <c r="D7090" t="s">
        <v>1397</v>
      </c>
      <c r="E7090" s="1">
        <f t="shared" si="179"/>
        <v>1383.4499999999998</v>
      </c>
      <c r="F7090" s="1">
        <v>1086</v>
      </c>
      <c r="G7090" t="s">
        <v>268</v>
      </c>
      <c r="H7090" t="s">
        <v>13</v>
      </c>
      <c r="I7090" s="6">
        <v>90491</v>
      </c>
      <c r="J7090" t="s">
        <v>42</v>
      </c>
      <c r="K7090" t="s">
        <v>15</v>
      </c>
      <c r="M7090">
        <v>5</v>
      </c>
      <c r="O7090" t="s">
        <v>18</v>
      </c>
      <c r="P7090" t="s">
        <v>979</v>
      </c>
    </row>
    <row r="7091" spans="1:16" x14ac:dyDescent="0.3">
      <c r="A7091">
        <v>7089</v>
      </c>
      <c r="B7091" s="2" t="s">
        <v>6354</v>
      </c>
      <c r="C7091" t="s">
        <v>3818</v>
      </c>
      <c r="D7091" t="s">
        <v>1396</v>
      </c>
      <c r="E7091" s="1">
        <f t="shared" si="179"/>
        <v>5690.1900000000005</v>
      </c>
      <c r="F7091" s="1">
        <v>1197</v>
      </c>
      <c r="G7091" t="s">
        <v>234</v>
      </c>
      <c r="H7091" t="s">
        <v>20</v>
      </c>
      <c r="I7091" s="6">
        <v>67562</v>
      </c>
      <c r="J7091" t="s">
        <v>14</v>
      </c>
      <c r="K7091" t="s">
        <v>15</v>
      </c>
      <c r="L7091" s="1" t="s">
        <v>73</v>
      </c>
      <c r="M7091">
        <v>5</v>
      </c>
      <c r="N7091" t="s">
        <v>74</v>
      </c>
      <c r="O7091" t="s">
        <v>18</v>
      </c>
      <c r="P7091" t="s">
        <v>979</v>
      </c>
    </row>
    <row r="7092" spans="1:16" x14ac:dyDescent="0.3">
      <c r="A7092">
        <v>7090</v>
      </c>
      <c r="B7092" s="2" t="s">
        <v>6361</v>
      </c>
      <c r="C7092" t="s">
        <v>3912</v>
      </c>
      <c r="D7092" t="s">
        <v>1289</v>
      </c>
      <c r="E7092" s="1">
        <f t="shared" si="179"/>
        <v>8421</v>
      </c>
      <c r="F7092" s="1">
        <v>1197</v>
      </c>
      <c r="G7092" t="s">
        <v>12</v>
      </c>
      <c r="H7092" t="s">
        <v>20</v>
      </c>
      <c r="I7092" s="6">
        <v>40742</v>
      </c>
      <c r="J7092" t="s">
        <v>14</v>
      </c>
      <c r="K7092" t="s">
        <v>15</v>
      </c>
      <c r="L7092" s="1" t="s">
        <v>67</v>
      </c>
      <c r="M7092">
        <v>5</v>
      </c>
      <c r="N7092" t="s">
        <v>149</v>
      </c>
      <c r="O7092" t="s">
        <v>28</v>
      </c>
      <c r="P7092" t="s">
        <v>979</v>
      </c>
    </row>
    <row r="7093" spans="1:16" x14ac:dyDescent="0.3">
      <c r="A7093">
        <v>7091</v>
      </c>
      <c r="B7093" s="2" t="s">
        <v>6355</v>
      </c>
      <c r="C7093" t="s">
        <v>4068</v>
      </c>
      <c r="D7093" t="s">
        <v>1215</v>
      </c>
      <c r="E7093" s="1">
        <f t="shared" si="179"/>
        <v>2406</v>
      </c>
      <c r="F7093" s="1">
        <v>1197</v>
      </c>
      <c r="G7093" t="s">
        <v>234</v>
      </c>
      <c r="H7093" t="s">
        <v>13</v>
      </c>
      <c r="I7093" s="6">
        <v>81917</v>
      </c>
      <c r="J7093" t="s">
        <v>14</v>
      </c>
      <c r="K7093" t="s">
        <v>15</v>
      </c>
      <c r="L7093" s="1" t="s">
        <v>586</v>
      </c>
      <c r="M7093">
        <v>5</v>
      </c>
      <c r="N7093" t="s">
        <v>118</v>
      </c>
      <c r="O7093" t="s">
        <v>18</v>
      </c>
      <c r="P7093" t="s">
        <v>979</v>
      </c>
    </row>
    <row r="7094" spans="1:16" x14ac:dyDescent="0.3">
      <c r="A7094">
        <v>7092</v>
      </c>
      <c r="B7094" s="2" t="s">
        <v>6354</v>
      </c>
      <c r="C7094" t="s">
        <v>3518</v>
      </c>
      <c r="D7094" t="s">
        <v>1278</v>
      </c>
      <c r="E7094" s="1">
        <f t="shared" si="179"/>
        <v>7218</v>
      </c>
      <c r="F7094" s="1">
        <v>1248</v>
      </c>
      <c r="G7094" t="s">
        <v>234</v>
      </c>
      <c r="H7094" t="s">
        <v>13</v>
      </c>
      <c r="I7094" s="6">
        <v>74637</v>
      </c>
      <c r="J7094" t="s">
        <v>14</v>
      </c>
      <c r="K7094" t="s">
        <v>21</v>
      </c>
      <c r="L7094" s="1" t="s">
        <v>82</v>
      </c>
      <c r="M7094">
        <v>5</v>
      </c>
      <c r="N7094" t="s">
        <v>500</v>
      </c>
      <c r="O7094" t="s">
        <v>28</v>
      </c>
      <c r="P7094" t="s">
        <v>979</v>
      </c>
    </row>
    <row r="7095" spans="1:16" x14ac:dyDescent="0.3">
      <c r="A7095">
        <v>7093</v>
      </c>
      <c r="B7095" s="2" t="s">
        <v>6364</v>
      </c>
      <c r="C7095" t="s">
        <v>2970</v>
      </c>
      <c r="D7095" t="s">
        <v>1692</v>
      </c>
      <c r="E7095" s="1">
        <f t="shared" si="179"/>
        <v>3452.61</v>
      </c>
      <c r="F7095" s="1">
        <v>998</v>
      </c>
      <c r="G7095" t="s">
        <v>234</v>
      </c>
      <c r="H7095" t="s">
        <v>13</v>
      </c>
      <c r="I7095" s="6">
        <v>111951</v>
      </c>
      <c r="J7095" t="s">
        <v>14</v>
      </c>
      <c r="K7095" t="s">
        <v>51</v>
      </c>
      <c r="L7095" s="1" t="s">
        <v>52</v>
      </c>
      <c r="M7095">
        <v>5</v>
      </c>
      <c r="N7095" t="s">
        <v>53</v>
      </c>
      <c r="O7095" t="s">
        <v>18</v>
      </c>
      <c r="P7095" t="s">
        <v>979</v>
      </c>
    </row>
    <row r="7096" spans="1:16" x14ac:dyDescent="0.3">
      <c r="A7096">
        <v>7094</v>
      </c>
      <c r="B7096" s="2" t="s">
        <v>6362</v>
      </c>
      <c r="C7096" t="s">
        <v>3072</v>
      </c>
      <c r="D7096" t="s">
        <v>2031</v>
      </c>
      <c r="E7096" s="1">
        <f t="shared" si="179"/>
        <v>3681.1800000000003</v>
      </c>
      <c r="F7096" s="1">
        <v>1197</v>
      </c>
      <c r="G7096" t="s">
        <v>234</v>
      </c>
      <c r="H7096" t="s">
        <v>13</v>
      </c>
      <c r="I7096" s="6">
        <v>60216</v>
      </c>
      <c r="J7096" t="s">
        <v>14</v>
      </c>
      <c r="K7096" t="s">
        <v>15</v>
      </c>
      <c r="L7096" s="1" t="s">
        <v>84</v>
      </c>
      <c r="M7096">
        <v>5</v>
      </c>
      <c r="N7096" t="s">
        <v>308</v>
      </c>
      <c r="O7096" t="s">
        <v>18</v>
      </c>
      <c r="P7096" t="s">
        <v>979</v>
      </c>
    </row>
    <row r="7097" spans="1:16" x14ac:dyDescent="0.3">
      <c r="A7097">
        <v>7095</v>
      </c>
      <c r="B7097" s="2" t="s">
        <v>6358</v>
      </c>
      <c r="C7097" t="s">
        <v>2982</v>
      </c>
      <c r="D7097" t="s">
        <v>1916</v>
      </c>
      <c r="E7097" s="1">
        <f t="shared" si="179"/>
        <v>4763.88</v>
      </c>
      <c r="F7097" s="1">
        <v>1197</v>
      </c>
      <c r="G7097" t="s">
        <v>234</v>
      </c>
      <c r="H7097" t="s">
        <v>13</v>
      </c>
      <c r="I7097" s="6">
        <v>40940</v>
      </c>
      <c r="J7097" t="s">
        <v>25</v>
      </c>
      <c r="K7097" t="s">
        <v>15</v>
      </c>
      <c r="L7097" s="1" t="s">
        <v>73</v>
      </c>
      <c r="M7097">
        <v>5</v>
      </c>
      <c r="N7097" t="s">
        <v>74</v>
      </c>
      <c r="O7097" t="s">
        <v>18</v>
      </c>
      <c r="P7097" t="s">
        <v>979</v>
      </c>
    </row>
    <row r="7098" spans="1:16" x14ac:dyDescent="0.3">
      <c r="A7098">
        <v>7096</v>
      </c>
      <c r="B7098" s="2" t="s">
        <v>6362</v>
      </c>
      <c r="C7098" t="s">
        <v>2983</v>
      </c>
      <c r="D7098" t="s">
        <v>1432</v>
      </c>
      <c r="E7098" s="1">
        <f t="shared" si="179"/>
        <v>4487.1899999999996</v>
      </c>
      <c r="F7098" s="1">
        <v>1248</v>
      </c>
      <c r="G7098" t="s">
        <v>12</v>
      </c>
      <c r="H7098" t="s">
        <v>13</v>
      </c>
      <c r="I7098" s="6">
        <v>87355</v>
      </c>
      <c r="J7098" t="s">
        <v>14</v>
      </c>
      <c r="K7098" t="s">
        <v>21</v>
      </c>
      <c r="L7098" s="1" t="s">
        <v>64</v>
      </c>
      <c r="M7098">
        <v>5</v>
      </c>
      <c r="N7098" t="s">
        <v>75</v>
      </c>
      <c r="O7098" t="s">
        <v>18</v>
      </c>
      <c r="P7098" t="s">
        <v>979</v>
      </c>
    </row>
    <row r="7099" spans="1:16" x14ac:dyDescent="0.3">
      <c r="A7099">
        <v>7097</v>
      </c>
      <c r="B7099" s="2" t="s">
        <v>6353</v>
      </c>
      <c r="C7099" t="s">
        <v>5103</v>
      </c>
      <c r="D7099" t="s">
        <v>1337</v>
      </c>
      <c r="E7099" s="1">
        <f t="shared" si="179"/>
        <v>8577.39</v>
      </c>
      <c r="F7099" s="1">
        <v>1498</v>
      </c>
      <c r="G7099" t="s">
        <v>234</v>
      </c>
      <c r="H7099" t="s">
        <v>20</v>
      </c>
      <c r="I7099" s="6">
        <v>79240</v>
      </c>
      <c r="J7099" t="s">
        <v>14</v>
      </c>
      <c r="K7099" t="s">
        <v>21</v>
      </c>
      <c r="L7099" s="1" t="s">
        <v>112</v>
      </c>
      <c r="M7099">
        <v>5</v>
      </c>
      <c r="N7099" t="s">
        <v>976</v>
      </c>
      <c r="O7099" t="s">
        <v>28</v>
      </c>
      <c r="P7099" t="s">
        <v>979</v>
      </c>
    </row>
    <row r="7100" spans="1:16" x14ac:dyDescent="0.3">
      <c r="A7100">
        <v>7098</v>
      </c>
      <c r="B7100" s="2" t="s">
        <v>6361</v>
      </c>
      <c r="C7100" t="s">
        <v>3831</v>
      </c>
      <c r="D7100" t="s">
        <v>1740</v>
      </c>
      <c r="E7100" s="1">
        <f t="shared" si="179"/>
        <v>11753.31</v>
      </c>
      <c r="F7100" s="1">
        <v>1497</v>
      </c>
      <c r="G7100" t="s">
        <v>240</v>
      </c>
      <c r="H7100" t="s">
        <v>20</v>
      </c>
      <c r="I7100" s="6">
        <v>13204</v>
      </c>
      <c r="J7100" t="s">
        <v>14</v>
      </c>
      <c r="K7100" t="s">
        <v>15</v>
      </c>
      <c r="L7100" s="1" t="s">
        <v>645</v>
      </c>
      <c r="M7100">
        <v>5</v>
      </c>
      <c r="N7100" t="s">
        <v>227</v>
      </c>
      <c r="O7100" t="s">
        <v>47</v>
      </c>
      <c r="P7100" t="s">
        <v>979</v>
      </c>
    </row>
    <row r="7101" spans="1:16" x14ac:dyDescent="0.3">
      <c r="A7101">
        <v>7099</v>
      </c>
      <c r="B7101" s="2" t="s">
        <v>6361</v>
      </c>
      <c r="C7101" t="s">
        <v>4526</v>
      </c>
      <c r="D7101" t="s">
        <v>2509</v>
      </c>
      <c r="E7101" s="1">
        <f t="shared" si="179"/>
        <v>21581.820000000003</v>
      </c>
      <c r="F7101" s="1">
        <v>1799</v>
      </c>
      <c r="G7101" t="s">
        <v>268</v>
      </c>
      <c r="H7101" t="s">
        <v>20</v>
      </c>
      <c r="I7101" s="6">
        <v>40972</v>
      </c>
      <c r="J7101" t="s">
        <v>14</v>
      </c>
      <c r="K7101" t="s">
        <v>15</v>
      </c>
      <c r="L7101" s="1" t="s">
        <v>833</v>
      </c>
      <c r="M7101">
        <v>5</v>
      </c>
      <c r="N7101" t="s">
        <v>167</v>
      </c>
      <c r="O7101" t="s">
        <v>28</v>
      </c>
      <c r="P7101" t="s">
        <v>979</v>
      </c>
    </row>
    <row r="7102" spans="1:16" x14ac:dyDescent="0.3">
      <c r="A7102">
        <v>7100</v>
      </c>
      <c r="B7102" s="2" t="s">
        <v>6357</v>
      </c>
      <c r="C7102" t="s">
        <v>2964</v>
      </c>
      <c r="D7102" t="s">
        <v>2096</v>
      </c>
      <c r="E7102" s="1">
        <f t="shared" si="179"/>
        <v>5377.41</v>
      </c>
      <c r="F7102" s="1">
        <v>1198</v>
      </c>
      <c r="G7102" t="s">
        <v>234</v>
      </c>
      <c r="H7102" t="s">
        <v>13</v>
      </c>
      <c r="I7102" s="6">
        <v>14799</v>
      </c>
      <c r="J7102" t="s">
        <v>14</v>
      </c>
      <c r="K7102" t="s">
        <v>15</v>
      </c>
      <c r="L7102" s="1" t="s">
        <v>39</v>
      </c>
      <c r="M7102">
        <v>5</v>
      </c>
      <c r="N7102" t="s">
        <v>40</v>
      </c>
      <c r="O7102" t="s">
        <v>28</v>
      </c>
      <c r="P7102" t="s">
        <v>979</v>
      </c>
    </row>
    <row r="7103" spans="1:16" x14ac:dyDescent="0.3">
      <c r="A7103">
        <v>7101</v>
      </c>
      <c r="B7103" s="2" t="s">
        <v>6360</v>
      </c>
      <c r="C7103" t="s">
        <v>4706</v>
      </c>
      <c r="D7103" t="s">
        <v>1275</v>
      </c>
      <c r="E7103" s="1">
        <f t="shared" si="179"/>
        <v>15338.25</v>
      </c>
      <c r="F7103" s="1">
        <v>1497</v>
      </c>
      <c r="G7103" t="s">
        <v>234</v>
      </c>
      <c r="H7103" t="s">
        <v>20</v>
      </c>
      <c r="I7103" s="6">
        <v>39300</v>
      </c>
      <c r="J7103" t="s">
        <v>14</v>
      </c>
      <c r="K7103" t="s">
        <v>21</v>
      </c>
      <c r="L7103" s="1" t="s">
        <v>538</v>
      </c>
      <c r="M7103">
        <v>5</v>
      </c>
      <c r="N7103" t="s">
        <v>396</v>
      </c>
      <c r="O7103" t="s">
        <v>47</v>
      </c>
      <c r="P7103" t="s">
        <v>979</v>
      </c>
    </row>
    <row r="7104" spans="1:16" x14ac:dyDescent="0.3">
      <c r="A7104">
        <v>7102</v>
      </c>
      <c r="B7104" s="2" t="s">
        <v>6361</v>
      </c>
      <c r="C7104" t="s">
        <v>4339</v>
      </c>
      <c r="D7104" t="s">
        <v>2320</v>
      </c>
      <c r="E7104" s="1">
        <f t="shared" si="179"/>
        <v>9275.1299999999992</v>
      </c>
      <c r="F7104" s="1">
        <v>1198</v>
      </c>
      <c r="G7104" t="s">
        <v>12</v>
      </c>
      <c r="H7104" t="s">
        <v>13</v>
      </c>
      <c r="I7104" s="6">
        <v>66337</v>
      </c>
      <c r="J7104" t="s">
        <v>14</v>
      </c>
      <c r="K7104" t="s">
        <v>15</v>
      </c>
      <c r="L7104" s="1" t="s">
        <v>172</v>
      </c>
      <c r="M7104">
        <v>5</v>
      </c>
      <c r="N7104" t="s">
        <v>173</v>
      </c>
      <c r="O7104" t="s">
        <v>47</v>
      </c>
      <c r="P7104" t="s">
        <v>979</v>
      </c>
    </row>
    <row r="7105" spans="1:16" x14ac:dyDescent="0.3">
      <c r="A7105">
        <v>7103</v>
      </c>
      <c r="B7105" s="2" t="s">
        <v>6364</v>
      </c>
      <c r="C7105" t="s">
        <v>4165</v>
      </c>
      <c r="D7105" t="s">
        <v>1694</v>
      </c>
      <c r="E7105" s="1">
        <f t="shared" si="179"/>
        <v>4439.07</v>
      </c>
      <c r="F7105" s="1">
        <v>1198</v>
      </c>
      <c r="G7105" t="s">
        <v>234</v>
      </c>
      <c r="H7105" t="s">
        <v>20</v>
      </c>
      <c r="I7105" s="6">
        <v>54147</v>
      </c>
      <c r="J7105" t="s">
        <v>25</v>
      </c>
      <c r="K7105" t="s">
        <v>15</v>
      </c>
      <c r="L7105" s="1" t="s">
        <v>174</v>
      </c>
      <c r="M7105">
        <v>5</v>
      </c>
      <c r="N7105" t="s">
        <v>167</v>
      </c>
      <c r="O7105" t="s">
        <v>18</v>
      </c>
      <c r="P7105" t="s">
        <v>979</v>
      </c>
    </row>
    <row r="7106" spans="1:16" x14ac:dyDescent="0.3">
      <c r="A7106">
        <v>7104</v>
      </c>
      <c r="B7106" s="2" t="s">
        <v>6363</v>
      </c>
      <c r="C7106" t="s">
        <v>3427</v>
      </c>
      <c r="D7106" t="s">
        <v>1359</v>
      </c>
      <c r="E7106" s="1">
        <f t="shared" si="179"/>
        <v>3067.6499999999996</v>
      </c>
      <c r="F7106" s="1">
        <v>1198</v>
      </c>
      <c r="G7106" t="s">
        <v>268</v>
      </c>
      <c r="H7106" t="s">
        <v>13</v>
      </c>
      <c r="I7106" s="6">
        <v>57686</v>
      </c>
      <c r="J7106" t="s">
        <v>25</v>
      </c>
      <c r="K7106" t="s">
        <v>15</v>
      </c>
      <c r="L7106" s="1" t="s">
        <v>174</v>
      </c>
      <c r="M7106">
        <v>5</v>
      </c>
      <c r="N7106" t="s">
        <v>175</v>
      </c>
      <c r="O7106" t="s">
        <v>18</v>
      </c>
      <c r="P7106" t="s">
        <v>979</v>
      </c>
    </row>
    <row r="7107" spans="1:16" x14ac:dyDescent="0.3">
      <c r="A7107">
        <v>7105</v>
      </c>
      <c r="B7107" s="2" t="s">
        <v>6362</v>
      </c>
      <c r="C7107" t="s">
        <v>3581</v>
      </c>
      <c r="D7107" t="s">
        <v>1749</v>
      </c>
      <c r="E7107" s="1">
        <f t="shared" si="179"/>
        <v>8060.1</v>
      </c>
      <c r="F7107" s="1">
        <v>1995</v>
      </c>
      <c r="G7107" t="s">
        <v>234</v>
      </c>
      <c r="H7107" t="s">
        <v>20</v>
      </c>
      <c r="I7107" s="6">
        <v>55478</v>
      </c>
      <c r="J7107" t="s">
        <v>25</v>
      </c>
      <c r="K7107" t="s">
        <v>21</v>
      </c>
      <c r="L7107" s="1" t="s">
        <v>392</v>
      </c>
      <c r="M7107">
        <v>5</v>
      </c>
      <c r="N7107" t="s">
        <v>488</v>
      </c>
      <c r="O7107" t="s">
        <v>47</v>
      </c>
      <c r="P7107" t="s">
        <v>979</v>
      </c>
    </row>
    <row r="7108" spans="1:16" x14ac:dyDescent="0.3">
      <c r="A7108">
        <v>7106</v>
      </c>
      <c r="B7108" s="2" t="s">
        <v>6356</v>
      </c>
      <c r="C7108" t="s">
        <v>4318</v>
      </c>
      <c r="D7108" t="s">
        <v>1640</v>
      </c>
      <c r="E7108" s="1">
        <f t="shared" si="179"/>
        <v>4799.97</v>
      </c>
      <c r="F7108" s="1">
        <v>2354</v>
      </c>
      <c r="G7108" t="s">
        <v>449</v>
      </c>
      <c r="H7108" t="s">
        <v>20</v>
      </c>
      <c r="I7108" s="6">
        <v>67818</v>
      </c>
      <c r="J7108" t="s">
        <v>14</v>
      </c>
      <c r="K7108" t="s">
        <v>15</v>
      </c>
      <c r="L7108" s="1" t="s">
        <v>566</v>
      </c>
      <c r="M7108">
        <v>5</v>
      </c>
      <c r="N7108" t="s">
        <v>649</v>
      </c>
      <c r="O7108" t="s">
        <v>28</v>
      </c>
      <c r="P7108" t="s">
        <v>979</v>
      </c>
    </row>
    <row r="7109" spans="1:16" x14ac:dyDescent="0.3">
      <c r="A7109">
        <v>7107</v>
      </c>
      <c r="B7109" s="2" t="s">
        <v>6358</v>
      </c>
      <c r="C7109" t="s">
        <v>3631</v>
      </c>
      <c r="D7109" t="s">
        <v>1260</v>
      </c>
      <c r="E7109" s="1">
        <f t="shared" si="179"/>
        <v>6015</v>
      </c>
      <c r="F7109" s="1">
        <v>1497</v>
      </c>
      <c r="G7109" t="s">
        <v>234</v>
      </c>
      <c r="H7109" t="s">
        <v>13</v>
      </c>
      <c r="I7109" s="6">
        <v>73562</v>
      </c>
      <c r="J7109" t="s">
        <v>14</v>
      </c>
      <c r="K7109" t="s">
        <v>15</v>
      </c>
      <c r="L7109" s="1" t="s">
        <v>347</v>
      </c>
      <c r="M7109">
        <v>5</v>
      </c>
      <c r="N7109" t="s">
        <v>372</v>
      </c>
      <c r="O7109" t="s">
        <v>28</v>
      </c>
      <c r="P7109" t="s">
        <v>979</v>
      </c>
    </row>
    <row r="7110" spans="1:16" x14ac:dyDescent="0.3">
      <c r="A7110">
        <v>7108</v>
      </c>
      <c r="B7110" s="2" t="s">
        <v>6356</v>
      </c>
      <c r="C7110" t="s">
        <v>3457</v>
      </c>
      <c r="D7110" t="s">
        <v>1215</v>
      </c>
      <c r="E7110" s="1">
        <f t="shared" si="179"/>
        <v>2406</v>
      </c>
      <c r="F7110" s="1">
        <v>1086</v>
      </c>
      <c r="G7110" t="s">
        <v>449</v>
      </c>
      <c r="H7110" t="s">
        <v>13</v>
      </c>
      <c r="I7110" s="6">
        <v>69644</v>
      </c>
      <c r="J7110" t="s">
        <v>14</v>
      </c>
      <c r="K7110" t="s">
        <v>15</v>
      </c>
      <c r="L7110" s="1" t="s">
        <v>29</v>
      </c>
      <c r="M7110">
        <v>5</v>
      </c>
      <c r="N7110" t="s">
        <v>30</v>
      </c>
      <c r="O7110" t="s">
        <v>18</v>
      </c>
      <c r="P7110" t="s">
        <v>979</v>
      </c>
    </row>
    <row r="7111" spans="1:16" x14ac:dyDescent="0.3">
      <c r="A7111">
        <v>7109</v>
      </c>
      <c r="B7111" s="2" t="s">
        <v>6357</v>
      </c>
      <c r="C7111" t="s">
        <v>4677</v>
      </c>
      <c r="D7111" t="s">
        <v>1552</v>
      </c>
      <c r="E7111" s="1">
        <f t="shared" si="179"/>
        <v>3127.8</v>
      </c>
      <c r="F7111" s="1">
        <v>1199</v>
      </c>
      <c r="G7111" t="s">
        <v>449</v>
      </c>
      <c r="H7111" t="s">
        <v>13</v>
      </c>
      <c r="I7111" s="6">
        <v>38464</v>
      </c>
      <c r="J7111" t="s">
        <v>25</v>
      </c>
      <c r="K7111" t="s">
        <v>15</v>
      </c>
      <c r="L7111" s="1" t="s">
        <v>726</v>
      </c>
      <c r="M7111">
        <v>5</v>
      </c>
      <c r="N7111" t="s">
        <v>194</v>
      </c>
      <c r="O7111" t="s">
        <v>18</v>
      </c>
      <c r="P7111" t="s">
        <v>979</v>
      </c>
    </row>
    <row r="7112" spans="1:16" x14ac:dyDescent="0.3">
      <c r="A7112">
        <v>7110</v>
      </c>
      <c r="B7112" s="2" t="s">
        <v>6367</v>
      </c>
      <c r="C7112" t="s">
        <v>4914</v>
      </c>
      <c r="D7112" t="s">
        <v>1260</v>
      </c>
      <c r="E7112" s="1">
        <f t="shared" si="179"/>
        <v>6015</v>
      </c>
      <c r="F7112" s="1">
        <v>1796</v>
      </c>
      <c r="G7112" t="s">
        <v>234</v>
      </c>
      <c r="H7112" t="s">
        <v>20</v>
      </c>
      <c r="I7112" s="6">
        <v>35235</v>
      </c>
      <c r="J7112" t="s">
        <v>25</v>
      </c>
      <c r="K7112" t="s">
        <v>15</v>
      </c>
      <c r="L7112" s="1" t="s">
        <v>247</v>
      </c>
      <c r="M7112">
        <v>5</v>
      </c>
      <c r="N7112" t="s">
        <v>248</v>
      </c>
      <c r="O7112" t="s">
        <v>28</v>
      </c>
      <c r="P7112" t="s">
        <v>979</v>
      </c>
    </row>
    <row r="7113" spans="1:16" x14ac:dyDescent="0.3">
      <c r="A7113">
        <v>7111</v>
      </c>
      <c r="B7113" s="2" t="s">
        <v>6360</v>
      </c>
      <c r="C7113" t="s">
        <v>3907</v>
      </c>
      <c r="D7113" t="s">
        <v>1485</v>
      </c>
      <c r="E7113" s="1">
        <f t="shared" si="179"/>
        <v>10225.5</v>
      </c>
      <c r="F7113" s="1">
        <v>1199</v>
      </c>
      <c r="G7113" t="s">
        <v>240</v>
      </c>
      <c r="H7113" t="s">
        <v>13</v>
      </c>
      <c r="I7113" s="6">
        <v>4614</v>
      </c>
      <c r="J7113" t="s">
        <v>14</v>
      </c>
      <c r="K7113" t="s">
        <v>15</v>
      </c>
      <c r="L7113" s="1" t="s">
        <v>291</v>
      </c>
      <c r="M7113">
        <v>5</v>
      </c>
      <c r="N7113" t="s">
        <v>194</v>
      </c>
      <c r="O7113" t="s">
        <v>28</v>
      </c>
      <c r="P7113" t="s">
        <v>979</v>
      </c>
    </row>
    <row r="7114" spans="1:16" x14ac:dyDescent="0.3">
      <c r="A7114">
        <v>7112</v>
      </c>
      <c r="B7114" s="2" t="s">
        <v>6355</v>
      </c>
      <c r="C7114" t="s">
        <v>4350</v>
      </c>
      <c r="D7114" t="s">
        <v>2502</v>
      </c>
      <c r="E7114" s="1">
        <f t="shared" si="179"/>
        <v>2177.4300000000003</v>
      </c>
      <c r="F7114" s="1">
        <v>1598</v>
      </c>
      <c r="G7114" t="s">
        <v>449</v>
      </c>
      <c r="H7114" t="s">
        <v>13</v>
      </c>
      <c r="I7114" s="6">
        <v>26243</v>
      </c>
      <c r="J7114" t="s">
        <v>25</v>
      </c>
      <c r="K7114" t="s">
        <v>15</v>
      </c>
      <c r="L7114" s="1">
        <v>102</v>
      </c>
      <c r="M7114">
        <v>5</v>
      </c>
      <c r="N7114" t="s">
        <v>385</v>
      </c>
      <c r="O7114" t="s">
        <v>28</v>
      </c>
      <c r="P7114" t="s">
        <v>979</v>
      </c>
    </row>
    <row r="7115" spans="1:16" x14ac:dyDescent="0.3">
      <c r="A7115">
        <v>7113</v>
      </c>
      <c r="B7115" s="2" t="s">
        <v>6360</v>
      </c>
      <c r="C7115" t="s">
        <v>3029</v>
      </c>
      <c r="D7115" t="s">
        <v>1486</v>
      </c>
      <c r="E7115" s="1">
        <f t="shared" si="179"/>
        <v>5437.5599999999995</v>
      </c>
      <c r="F7115" s="1">
        <v>799</v>
      </c>
      <c r="G7115" t="s">
        <v>234</v>
      </c>
      <c r="H7115" t="s">
        <v>13</v>
      </c>
      <c r="I7115" s="6">
        <v>20531</v>
      </c>
      <c r="J7115" t="s">
        <v>14</v>
      </c>
      <c r="K7115" t="s">
        <v>15</v>
      </c>
      <c r="L7115" s="1" t="s">
        <v>325</v>
      </c>
      <c r="M7115">
        <v>5</v>
      </c>
      <c r="N7115" t="s">
        <v>326</v>
      </c>
      <c r="O7115" t="s">
        <v>18</v>
      </c>
      <c r="P7115" t="s">
        <v>979</v>
      </c>
    </row>
    <row r="7116" spans="1:16" x14ac:dyDescent="0.3">
      <c r="A7116">
        <v>7114</v>
      </c>
      <c r="B7116" s="2" t="s">
        <v>6352</v>
      </c>
      <c r="C7116" t="s">
        <v>4571</v>
      </c>
      <c r="D7116" t="s">
        <v>1889</v>
      </c>
      <c r="E7116" s="1">
        <f t="shared" si="179"/>
        <v>6941.3099999999995</v>
      </c>
      <c r="F7116" s="1">
        <v>1199</v>
      </c>
      <c r="G7116" t="s">
        <v>268</v>
      </c>
      <c r="H7116" t="s">
        <v>20</v>
      </c>
      <c r="I7116" s="6">
        <v>59541</v>
      </c>
      <c r="J7116" t="s">
        <v>14</v>
      </c>
      <c r="K7116" t="s">
        <v>15</v>
      </c>
      <c r="L7116" s="1" t="s">
        <v>54</v>
      </c>
      <c r="M7116">
        <v>5</v>
      </c>
      <c r="N7116" t="s">
        <v>220</v>
      </c>
      <c r="O7116" t="s">
        <v>18</v>
      </c>
      <c r="P7116" t="s">
        <v>979</v>
      </c>
    </row>
    <row r="7117" spans="1:16" x14ac:dyDescent="0.3">
      <c r="A7117">
        <v>7115</v>
      </c>
      <c r="B7117" s="2" t="s">
        <v>6356</v>
      </c>
      <c r="C7117" t="s">
        <v>4542</v>
      </c>
      <c r="D7117" t="s">
        <v>1341</v>
      </c>
      <c r="E7117" s="1">
        <f t="shared" si="179"/>
        <v>5196.96</v>
      </c>
      <c r="F7117" s="1">
        <v>1364</v>
      </c>
      <c r="G7117" t="s">
        <v>234</v>
      </c>
      <c r="H7117" t="s">
        <v>13</v>
      </c>
      <c r="I7117" s="6">
        <v>50952</v>
      </c>
      <c r="J7117" t="s">
        <v>14</v>
      </c>
      <c r="K7117" t="s">
        <v>21</v>
      </c>
      <c r="L7117" s="1" t="s">
        <v>55</v>
      </c>
      <c r="M7117">
        <v>5</v>
      </c>
      <c r="N7117" t="s">
        <v>56</v>
      </c>
      <c r="O7117" t="s">
        <v>28</v>
      </c>
      <c r="P7117" t="s">
        <v>979</v>
      </c>
    </row>
    <row r="7118" spans="1:16" x14ac:dyDescent="0.3">
      <c r="A7118">
        <v>7116</v>
      </c>
      <c r="B7118" s="2" t="s">
        <v>6363</v>
      </c>
      <c r="C7118" t="s">
        <v>3191</v>
      </c>
      <c r="D7118" t="s">
        <v>1300</v>
      </c>
      <c r="E7118" s="1">
        <f t="shared" si="179"/>
        <v>4114.26</v>
      </c>
      <c r="F7118" s="1">
        <v>1197</v>
      </c>
      <c r="G7118" t="s">
        <v>234</v>
      </c>
      <c r="H7118" t="s">
        <v>13</v>
      </c>
      <c r="I7118" s="6">
        <v>65471</v>
      </c>
      <c r="J7118" t="s">
        <v>25</v>
      </c>
      <c r="K7118" t="s">
        <v>15</v>
      </c>
      <c r="L7118" s="1" t="s">
        <v>84</v>
      </c>
      <c r="M7118">
        <v>5</v>
      </c>
      <c r="N7118" t="s">
        <v>139</v>
      </c>
      <c r="O7118" t="s">
        <v>28</v>
      </c>
      <c r="P7118" t="s">
        <v>979</v>
      </c>
    </row>
    <row r="7119" spans="1:16" x14ac:dyDescent="0.3">
      <c r="A7119">
        <v>7117</v>
      </c>
      <c r="B7119" s="2" t="s">
        <v>6352</v>
      </c>
      <c r="C7119" t="s">
        <v>3209</v>
      </c>
      <c r="D7119" t="s">
        <v>1937</v>
      </c>
      <c r="E7119" s="1">
        <f t="shared" si="179"/>
        <v>5353.35</v>
      </c>
      <c r="F7119" s="1">
        <v>1199</v>
      </c>
      <c r="G7119" t="s">
        <v>234</v>
      </c>
      <c r="H7119" t="s">
        <v>20</v>
      </c>
      <c r="I7119" s="6">
        <v>91069</v>
      </c>
      <c r="J7119" t="s">
        <v>14</v>
      </c>
      <c r="K7119" t="s">
        <v>15</v>
      </c>
      <c r="L7119" s="1" t="s">
        <v>324</v>
      </c>
      <c r="M7119">
        <v>5</v>
      </c>
      <c r="N7119" t="s">
        <v>81</v>
      </c>
      <c r="O7119" t="s">
        <v>18</v>
      </c>
      <c r="P7119" t="s">
        <v>979</v>
      </c>
    </row>
    <row r="7120" spans="1:16" x14ac:dyDescent="0.3">
      <c r="A7120">
        <v>7118</v>
      </c>
      <c r="B7120" s="2" t="s">
        <v>6363</v>
      </c>
      <c r="C7120" t="s">
        <v>3427</v>
      </c>
      <c r="D7120" t="s">
        <v>1406</v>
      </c>
      <c r="E7120" s="1">
        <f t="shared" si="179"/>
        <v>2995.4700000000003</v>
      </c>
      <c r="F7120" s="1">
        <v>1198</v>
      </c>
      <c r="G7120" t="s">
        <v>12</v>
      </c>
      <c r="H7120" t="s">
        <v>13</v>
      </c>
      <c r="I7120" s="6">
        <v>53300</v>
      </c>
      <c r="J7120" t="s">
        <v>25</v>
      </c>
      <c r="K7120" t="s">
        <v>15</v>
      </c>
      <c r="L7120" s="1" t="s">
        <v>174</v>
      </c>
      <c r="M7120">
        <v>5</v>
      </c>
      <c r="N7120" t="s">
        <v>175</v>
      </c>
      <c r="O7120" t="s">
        <v>18</v>
      </c>
      <c r="P7120" t="s">
        <v>979</v>
      </c>
    </row>
    <row r="7121" spans="1:16" x14ac:dyDescent="0.3">
      <c r="A7121">
        <v>7119</v>
      </c>
      <c r="B7121" s="2" t="s">
        <v>6356</v>
      </c>
      <c r="C7121" t="s">
        <v>3203</v>
      </c>
      <c r="D7121" t="s">
        <v>1900</v>
      </c>
      <c r="E7121" s="1">
        <f t="shared" si="179"/>
        <v>2117.2800000000002</v>
      </c>
      <c r="F7121" s="1">
        <v>998</v>
      </c>
      <c r="G7121" t="s">
        <v>12</v>
      </c>
      <c r="H7121" t="s">
        <v>13</v>
      </c>
      <c r="I7121" s="6">
        <v>88084</v>
      </c>
      <c r="J7121" t="s">
        <v>25</v>
      </c>
      <c r="K7121" t="s">
        <v>15</v>
      </c>
      <c r="L7121" s="1" t="s">
        <v>49</v>
      </c>
      <c r="M7121">
        <v>5</v>
      </c>
      <c r="N7121" t="s">
        <v>220</v>
      </c>
      <c r="O7121" t="s">
        <v>18</v>
      </c>
      <c r="P7121" t="s">
        <v>979</v>
      </c>
    </row>
    <row r="7122" spans="1:16" x14ac:dyDescent="0.3">
      <c r="A7122">
        <v>7120</v>
      </c>
      <c r="B7122" s="2" t="s">
        <v>6364</v>
      </c>
      <c r="C7122" t="s">
        <v>3968</v>
      </c>
      <c r="D7122" t="s">
        <v>2154</v>
      </c>
      <c r="E7122" s="1">
        <f t="shared" si="179"/>
        <v>3356.37</v>
      </c>
      <c r="F7122" s="1">
        <v>796</v>
      </c>
      <c r="G7122" t="s">
        <v>234</v>
      </c>
      <c r="H7122" t="s">
        <v>13</v>
      </c>
      <c r="I7122" s="6">
        <v>97228</v>
      </c>
      <c r="J7122" t="s">
        <v>14</v>
      </c>
      <c r="K7122" t="s">
        <v>51</v>
      </c>
      <c r="L7122" s="1" t="s">
        <v>69</v>
      </c>
      <c r="M7122">
        <v>5</v>
      </c>
      <c r="N7122" t="s">
        <v>700</v>
      </c>
      <c r="O7122" t="s">
        <v>18</v>
      </c>
      <c r="P7122" t="s">
        <v>979</v>
      </c>
    </row>
    <row r="7123" spans="1:16" x14ac:dyDescent="0.3">
      <c r="A7123">
        <v>7121</v>
      </c>
      <c r="B7123" s="2" t="s">
        <v>6352</v>
      </c>
      <c r="C7123" t="s">
        <v>4920</v>
      </c>
      <c r="D7123" t="s">
        <v>1927</v>
      </c>
      <c r="E7123" s="1">
        <f t="shared" si="179"/>
        <v>5966.88</v>
      </c>
      <c r="F7123" s="1">
        <v>1199</v>
      </c>
      <c r="G7123" t="s">
        <v>234</v>
      </c>
      <c r="H7123" t="s">
        <v>13</v>
      </c>
      <c r="I7123" s="6">
        <v>115136</v>
      </c>
      <c r="J7123" t="s">
        <v>25</v>
      </c>
      <c r="K7123" t="s">
        <v>15</v>
      </c>
      <c r="L7123" s="1" t="s">
        <v>80</v>
      </c>
      <c r="M7123">
        <v>5</v>
      </c>
      <c r="N7123" t="s">
        <v>405</v>
      </c>
      <c r="O7123" t="s">
        <v>28</v>
      </c>
      <c r="P7123" t="s">
        <v>979</v>
      </c>
    </row>
    <row r="7124" spans="1:16" x14ac:dyDescent="0.3">
      <c r="A7124">
        <v>7122</v>
      </c>
      <c r="B7124" s="2" t="s">
        <v>6365</v>
      </c>
      <c r="C7124" t="s">
        <v>3907</v>
      </c>
      <c r="D7124" t="s">
        <v>2510</v>
      </c>
      <c r="E7124" s="1">
        <f t="shared" si="179"/>
        <v>10189.410000000002</v>
      </c>
      <c r="F7124" s="1">
        <v>1199</v>
      </c>
      <c r="G7124" t="s">
        <v>234</v>
      </c>
      <c r="H7124" t="s">
        <v>13</v>
      </c>
      <c r="I7124" s="6">
        <v>45483</v>
      </c>
      <c r="J7124" t="s">
        <v>14</v>
      </c>
      <c r="K7124" t="s">
        <v>15</v>
      </c>
      <c r="L7124" s="1" t="s">
        <v>291</v>
      </c>
      <c r="M7124">
        <v>5</v>
      </c>
      <c r="N7124" t="s">
        <v>194</v>
      </c>
      <c r="O7124" t="s">
        <v>28</v>
      </c>
      <c r="P7124" t="s">
        <v>979</v>
      </c>
    </row>
    <row r="7125" spans="1:16" x14ac:dyDescent="0.3">
      <c r="A7125">
        <v>7123</v>
      </c>
      <c r="B7125" s="2" t="s">
        <v>6357</v>
      </c>
      <c r="C7125" t="s">
        <v>3743</v>
      </c>
      <c r="D7125" t="s">
        <v>1489</v>
      </c>
      <c r="E7125" s="1">
        <f t="shared" si="179"/>
        <v>8709.7200000000012</v>
      </c>
      <c r="F7125" s="1">
        <v>1497</v>
      </c>
      <c r="G7125" t="s">
        <v>240</v>
      </c>
      <c r="H7125" t="s">
        <v>20</v>
      </c>
      <c r="I7125" s="6">
        <v>114831</v>
      </c>
      <c r="J7125" t="s">
        <v>14</v>
      </c>
      <c r="K7125" t="s">
        <v>15</v>
      </c>
      <c r="L7125" s="1" t="s">
        <v>347</v>
      </c>
      <c r="M7125">
        <v>7</v>
      </c>
      <c r="N7125" t="s">
        <v>151</v>
      </c>
      <c r="O7125" t="s">
        <v>47</v>
      </c>
      <c r="P7125" t="s">
        <v>979</v>
      </c>
    </row>
    <row r="7126" spans="1:16" x14ac:dyDescent="0.3">
      <c r="A7126">
        <v>7124</v>
      </c>
      <c r="B7126" s="2" t="s">
        <v>6362</v>
      </c>
      <c r="C7126" t="s">
        <v>3022</v>
      </c>
      <c r="D7126" t="s">
        <v>1652</v>
      </c>
      <c r="E7126" s="1">
        <f t="shared" si="179"/>
        <v>2790.9599999999996</v>
      </c>
      <c r="F7126" s="1">
        <v>1086</v>
      </c>
      <c r="G7126" t="s">
        <v>268</v>
      </c>
      <c r="H7126" t="s">
        <v>13</v>
      </c>
      <c r="I7126" s="6">
        <v>42527</v>
      </c>
      <c r="J7126" t="s">
        <v>25</v>
      </c>
      <c r="K7126" t="s">
        <v>15</v>
      </c>
      <c r="L7126" s="1" t="s">
        <v>29</v>
      </c>
      <c r="M7126">
        <v>5</v>
      </c>
      <c r="N7126" t="s">
        <v>30</v>
      </c>
      <c r="O7126" t="s">
        <v>18</v>
      </c>
      <c r="P7126" t="s">
        <v>979</v>
      </c>
    </row>
    <row r="7127" spans="1:16" x14ac:dyDescent="0.3">
      <c r="A7127">
        <v>7125</v>
      </c>
      <c r="B7127" s="2" t="s">
        <v>6357</v>
      </c>
      <c r="C7127" t="s">
        <v>3504</v>
      </c>
      <c r="D7127" t="s">
        <v>1242</v>
      </c>
      <c r="E7127" s="1">
        <f t="shared" ref="E7127:E7190" si="180">IF(ISNUMBER(SEARCH("Lakh", D7127)),SUBSTITUTE(SUBSTITUTE(D7127, "₹", ""), " Lakh", "") * $R$1, IF(ISNUMBER(SEARCH("Crore", D7127)), SUBSTITUTE(SUBSTITUTE(D7127, "₹", ""), " Crore", "") * 120300, ""))</f>
        <v>10827</v>
      </c>
      <c r="F7127" s="1">
        <v>1582</v>
      </c>
      <c r="G7127" t="s">
        <v>234</v>
      </c>
      <c r="H7127" t="s">
        <v>20</v>
      </c>
      <c r="I7127" s="6">
        <v>115369</v>
      </c>
      <c r="J7127" t="s">
        <v>14</v>
      </c>
      <c r="K7127" t="s">
        <v>21</v>
      </c>
      <c r="L7127" s="1" t="s">
        <v>189</v>
      </c>
      <c r="M7127">
        <v>5</v>
      </c>
      <c r="N7127" t="s">
        <v>259</v>
      </c>
      <c r="O7127" t="s">
        <v>47</v>
      </c>
      <c r="P7127" t="s">
        <v>979</v>
      </c>
    </row>
    <row r="7128" spans="1:16" x14ac:dyDescent="0.3">
      <c r="A7128">
        <v>7126</v>
      </c>
      <c r="B7128" s="2" t="s">
        <v>6354</v>
      </c>
      <c r="C7128" t="s">
        <v>3695</v>
      </c>
      <c r="D7128" t="s">
        <v>1216</v>
      </c>
      <c r="E7128" s="1">
        <f t="shared" si="180"/>
        <v>4451.1000000000004</v>
      </c>
      <c r="F7128" s="1">
        <v>1197</v>
      </c>
      <c r="G7128" t="s">
        <v>234</v>
      </c>
      <c r="H7128" t="s">
        <v>13</v>
      </c>
      <c r="I7128" s="6">
        <v>54610</v>
      </c>
      <c r="J7128" t="s">
        <v>25</v>
      </c>
      <c r="K7128" t="s">
        <v>15</v>
      </c>
      <c r="L7128" s="1" t="s">
        <v>586</v>
      </c>
      <c r="M7128">
        <v>5</v>
      </c>
      <c r="N7128" t="s">
        <v>212</v>
      </c>
      <c r="O7128" t="s">
        <v>18</v>
      </c>
      <c r="P7128" t="s">
        <v>979</v>
      </c>
    </row>
    <row r="7129" spans="1:16" x14ac:dyDescent="0.3">
      <c r="A7129">
        <v>7127</v>
      </c>
      <c r="B7129" s="2" t="s">
        <v>6352</v>
      </c>
      <c r="C7129" t="s">
        <v>3942</v>
      </c>
      <c r="D7129" t="s">
        <v>1263</v>
      </c>
      <c r="E7129" s="1">
        <f t="shared" si="180"/>
        <v>7819.5</v>
      </c>
      <c r="F7129" s="1">
        <v>1498</v>
      </c>
      <c r="G7129" t="s">
        <v>240</v>
      </c>
      <c r="H7129" t="s">
        <v>13</v>
      </c>
      <c r="I7129" s="6">
        <v>63456</v>
      </c>
      <c r="J7129" t="s">
        <v>14</v>
      </c>
      <c r="K7129" t="s">
        <v>21</v>
      </c>
      <c r="L7129" s="1" t="s">
        <v>121</v>
      </c>
      <c r="M7129">
        <v>5</v>
      </c>
      <c r="N7129" t="s">
        <v>41</v>
      </c>
      <c r="O7129" t="s">
        <v>18</v>
      </c>
      <c r="P7129" t="s">
        <v>979</v>
      </c>
    </row>
    <row r="7130" spans="1:16" x14ac:dyDescent="0.3">
      <c r="A7130">
        <v>7128</v>
      </c>
      <c r="B7130" s="2" t="s">
        <v>6358</v>
      </c>
      <c r="C7130" t="s">
        <v>2982</v>
      </c>
      <c r="D7130" t="s">
        <v>1259</v>
      </c>
      <c r="E7130" s="1">
        <f t="shared" si="180"/>
        <v>4812</v>
      </c>
      <c r="F7130" s="1">
        <v>1197</v>
      </c>
      <c r="G7130" t="s">
        <v>449</v>
      </c>
      <c r="H7130" t="s">
        <v>13</v>
      </c>
      <c r="I7130" s="6">
        <v>46361</v>
      </c>
      <c r="J7130" t="s">
        <v>14</v>
      </c>
      <c r="K7130" t="s">
        <v>15</v>
      </c>
      <c r="L7130" s="1" t="s">
        <v>73</v>
      </c>
      <c r="M7130">
        <v>5</v>
      </c>
      <c r="N7130" t="s">
        <v>74</v>
      </c>
      <c r="O7130" t="s">
        <v>18</v>
      </c>
      <c r="P7130" t="s">
        <v>979</v>
      </c>
    </row>
    <row r="7131" spans="1:16" x14ac:dyDescent="0.3">
      <c r="A7131">
        <v>7129</v>
      </c>
      <c r="B7131" s="2" t="s">
        <v>6358</v>
      </c>
      <c r="C7131" t="s">
        <v>3427</v>
      </c>
      <c r="D7131" t="s">
        <v>1432</v>
      </c>
      <c r="E7131" s="1">
        <f t="shared" si="180"/>
        <v>4487.1899999999996</v>
      </c>
      <c r="F7131" s="1">
        <v>1198</v>
      </c>
      <c r="G7131" t="s">
        <v>234</v>
      </c>
      <c r="H7131" t="s">
        <v>13</v>
      </c>
      <c r="I7131" s="6">
        <v>61519</v>
      </c>
      <c r="J7131" t="s">
        <v>14</v>
      </c>
      <c r="K7131" t="s">
        <v>15</v>
      </c>
      <c r="L7131" s="1" t="s">
        <v>174</v>
      </c>
      <c r="M7131">
        <v>5</v>
      </c>
      <c r="N7131" t="s">
        <v>175</v>
      </c>
      <c r="O7131" t="s">
        <v>18</v>
      </c>
      <c r="P7131" t="s">
        <v>979</v>
      </c>
    </row>
    <row r="7132" spans="1:16" x14ac:dyDescent="0.3">
      <c r="A7132">
        <v>7130</v>
      </c>
      <c r="B7132" s="2" t="s">
        <v>6363</v>
      </c>
      <c r="C7132" t="s">
        <v>4629</v>
      </c>
      <c r="D7132" t="s">
        <v>1766</v>
      </c>
      <c r="E7132" s="1">
        <f t="shared" si="180"/>
        <v>2502.2400000000002</v>
      </c>
      <c r="F7132" s="1">
        <v>796</v>
      </c>
      <c r="G7132" t="s">
        <v>234</v>
      </c>
      <c r="H7132" t="s">
        <v>13</v>
      </c>
      <c r="I7132" s="6">
        <v>74530</v>
      </c>
      <c r="J7132" t="s">
        <v>14</v>
      </c>
      <c r="K7132" t="s">
        <v>51</v>
      </c>
      <c r="L7132" s="1" t="s">
        <v>874</v>
      </c>
      <c r="M7132">
        <v>5</v>
      </c>
      <c r="N7132" t="s">
        <v>875</v>
      </c>
      <c r="O7132" t="s">
        <v>18</v>
      </c>
      <c r="P7132" t="s">
        <v>979</v>
      </c>
    </row>
    <row r="7133" spans="1:16" x14ac:dyDescent="0.3">
      <c r="A7133">
        <v>7131</v>
      </c>
      <c r="B7133" s="2" t="s">
        <v>6352</v>
      </c>
      <c r="C7133" t="s">
        <v>4571</v>
      </c>
      <c r="D7133" t="s">
        <v>2352</v>
      </c>
      <c r="E7133" s="1">
        <f t="shared" si="180"/>
        <v>7590.9299999999994</v>
      </c>
      <c r="F7133" s="1">
        <v>1199</v>
      </c>
      <c r="G7133" t="s">
        <v>12</v>
      </c>
      <c r="H7133" t="s">
        <v>20</v>
      </c>
      <c r="I7133" s="6">
        <v>74151</v>
      </c>
      <c r="J7133" t="s">
        <v>25</v>
      </c>
      <c r="K7133" t="s">
        <v>15</v>
      </c>
      <c r="L7133" s="1" t="s">
        <v>54</v>
      </c>
      <c r="M7133">
        <v>5</v>
      </c>
      <c r="N7133" t="s">
        <v>220</v>
      </c>
      <c r="O7133" t="s">
        <v>18</v>
      </c>
      <c r="P7133" t="s">
        <v>979</v>
      </c>
    </row>
    <row r="7134" spans="1:16" x14ac:dyDescent="0.3">
      <c r="A7134">
        <v>7132</v>
      </c>
      <c r="B7134" s="2" t="s">
        <v>6352</v>
      </c>
      <c r="C7134" t="s">
        <v>5225</v>
      </c>
      <c r="D7134" t="s">
        <v>1258</v>
      </c>
      <c r="E7134" s="1">
        <f t="shared" si="180"/>
        <v>7097.7000000000007</v>
      </c>
      <c r="F7134" s="1">
        <v>1248</v>
      </c>
      <c r="G7134" t="s">
        <v>268</v>
      </c>
      <c r="H7134" t="s">
        <v>13</v>
      </c>
      <c r="I7134" s="6">
        <v>97351</v>
      </c>
      <c r="J7134" t="s">
        <v>14</v>
      </c>
      <c r="K7134" t="s">
        <v>21</v>
      </c>
      <c r="L7134" s="1" t="s">
        <v>82</v>
      </c>
      <c r="M7134">
        <v>5</v>
      </c>
      <c r="N7134" t="s">
        <v>373</v>
      </c>
      <c r="O7134" t="s">
        <v>28</v>
      </c>
      <c r="P7134" t="s">
        <v>979</v>
      </c>
    </row>
    <row r="7135" spans="1:16" x14ac:dyDescent="0.3">
      <c r="A7135">
        <v>7133</v>
      </c>
      <c r="B7135" s="2" t="s">
        <v>6357</v>
      </c>
      <c r="C7135" t="s">
        <v>5226</v>
      </c>
      <c r="D7135" t="s">
        <v>1221</v>
      </c>
      <c r="E7135" s="1">
        <f t="shared" si="180"/>
        <v>15037.5</v>
      </c>
      <c r="F7135" s="1">
        <v>1798</v>
      </c>
      <c r="G7135" t="s">
        <v>268</v>
      </c>
      <c r="H7135" t="s">
        <v>20</v>
      </c>
      <c r="I7135" s="6">
        <v>38959</v>
      </c>
      <c r="J7135" t="s">
        <v>14</v>
      </c>
      <c r="K7135" t="s">
        <v>15</v>
      </c>
      <c r="L7135" s="1" t="s">
        <v>907</v>
      </c>
      <c r="M7135">
        <v>5</v>
      </c>
      <c r="N7135" t="s">
        <v>719</v>
      </c>
      <c r="O7135" t="s">
        <v>28</v>
      </c>
      <c r="P7135" t="s">
        <v>979</v>
      </c>
    </row>
    <row r="7136" spans="1:16" x14ac:dyDescent="0.3">
      <c r="A7136">
        <v>7134</v>
      </c>
      <c r="B7136" s="2" t="s">
        <v>6365</v>
      </c>
      <c r="C7136" t="s">
        <v>3331</v>
      </c>
      <c r="D7136" t="s">
        <v>1749</v>
      </c>
      <c r="E7136" s="1">
        <f t="shared" si="180"/>
        <v>8060.1</v>
      </c>
      <c r="F7136" s="1">
        <v>998</v>
      </c>
      <c r="G7136" t="s">
        <v>240</v>
      </c>
      <c r="H7136" t="s">
        <v>13</v>
      </c>
      <c r="I7136" s="6">
        <v>23311</v>
      </c>
      <c r="J7136" t="s">
        <v>14</v>
      </c>
      <c r="K7136" t="s">
        <v>51</v>
      </c>
      <c r="L7136" s="1" t="s">
        <v>327</v>
      </c>
      <c r="M7136">
        <v>5</v>
      </c>
      <c r="N7136" t="s">
        <v>328</v>
      </c>
      <c r="O7136" t="s">
        <v>18</v>
      </c>
      <c r="P7136" t="s">
        <v>979</v>
      </c>
    </row>
    <row r="7137" spans="1:16" x14ac:dyDescent="0.3">
      <c r="A7137">
        <v>7135</v>
      </c>
      <c r="B7137" s="2" t="s">
        <v>6360</v>
      </c>
      <c r="C7137" t="s">
        <v>3367</v>
      </c>
      <c r="D7137" t="s">
        <v>2481</v>
      </c>
      <c r="E7137" s="1">
        <f t="shared" si="180"/>
        <v>10718.73</v>
      </c>
      <c r="F7137" s="1">
        <v>1497</v>
      </c>
      <c r="G7137" t="s">
        <v>12</v>
      </c>
      <c r="H7137" t="s">
        <v>13</v>
      </c>
      <c r="I7137" s="6">
        <v>14000</v>
      </c>
      <c r="J7137" t="s">
        <v>14</v>
      </c>
      <c r="K7137" t="s">
        <v>21</v>
      </c>
      <c r="L7137" s="1" t="s">
        <v>418</v>
      </c>
      <c r="M7137">
        <v>5</v>
      </c>
      <c r="N7137" t="s">
        <v>419</v>
      </c>
      <c r="O7137" t="s">
        <v>18</v>
      </c>
      <c r="P7137" t="s">
        <v>979</v>
      </c>
    </row>
    <row r="7138" spans="1:16" x14ac:dyDescent="0.3">
      <c r="A7138">
        <v>7136</v>
      </c>
      <c r="B7138" s="2" t="s">
        <v>6354</v>
      </c>
      <c r="C7138" t="s">
        <v>2958</v>
      </c>
      <c r="D7138" t="s">
        <v>1448</v>
      </c>
      <c r="E7138" s="1">
        <f t="shared" si="180"/>
        <v>5906.7300000000005</v>
      </c>
      <c r="F7138" s="1">
        <v>1197</v>
      </c>
      <c r="G7138" t="s">
        <v>234</v>
      </c>
      <c r="H7138" t="s">
        <v>13</v>
      </c>
      <c r="I7138" s="6">
        <v>26285</v>
      </c>
      <c r="J7138" t="s">
        <v>14</v>
      </c>
      <c r="K7138" t="s">
        <v>15</v>
      </c>
      <c r="L7138" s="1" t="s">
        <v>84</v>
      </c>
      <c r="M7138">
        <v>5</v>
      </c>
      <c r="N7138" t="s">
        <v>139</v>
      </c>
      <c r="O7138" t="s">
        <v>28</v>
      </c>
      <c r="P7138" t="s">
        <v>979</v>
      </c>
    </row>
    <row r="7139" spans="1:16" x14ac:dyDescent="0.3">
      <c r="A7139">
        <v>7137</v>
      </c>
      <c r="B7139" s="2" t="s">
        <v>6360</v>
      </c>
      <c r="C7139" t="s">
        <v>3377</v>
      </c>
      <c r="D7139" t="s">
        <v>2059</v>
      </c>
      <c r="E7139" s="1">
        <f t="shared" si="180"/>
        <v>8433.0299999999988</v>
      </c>
      <c r="F7139" s="1">
        <v>1197</v>
      </c>
      <c r="G7139" t="s">
        <v>234</v>
      </c>
      <c r="H7139" t="s">
        <v>13</v>
      </c>
      <c r="I7139" s="6">
        <v>8455</v>
      </c>
      <c r="J7139" t="s">
        <v>14</v>
      </c>
      <c r="K7139" t="s">
        <v>51</v>
      </c>
      <c r="L7139" s="1" t="s">
        <v>29</v>
      </c>
      <c r="M7139">
        <v>5</v>
      </c>
      <c r="O7139" t="s">
        <v>18</v>
      </c>
      <c r="P7139" t="s">
        <v>979</v>
      </c>
    </row>
    <row r="7140" spans="1:16" x14ac:dyDescent="0.3">
      <c r="A7140">
        <v>7138</v>
      </c>
      <c r="B7140" s="2" t="s">
        <v>6359</v>
      </c>
      <c r="C7140" t="s">
        <v>5227</v>
      </c>
      <c r="D7140" t="s">
        <v>2511</v>
      </c>
      <c r="E7140" s="1">
        <f t="shared" si="180"/>
        <v>11103.69</v>
      </c>
      <c r="F7140" s="1">
        <v>1462</v>
      </c>
      <c r="G7140" t="s">
        <v>234</v>
      </c>
      <c r="H7140" t="s">
        <v>20</v>
      </c>
      <c r="I7140" s="6">
        <v>16877</v>
      </c>
      <c r="J7140" t="s">
        <v>14</v>
      </c>
      <c r="K7140" t="s">
        <v>15</v>
      </c>
      <c r="L7140" s="1" t="s">
        <v>43</v>
      </c>
      <c r="M7140">
        <v>5</v>
      </c>
      <c r="N7140" t="s">
        <v>556</v>
      </c>
      <c r="O7140" t="s">
        <v>28</v>
      </c>
      <c r="P7140" t="s">
        <v>979</v>
      </c>
    </row>
    <row r="7141" spans="1:16" x14ac:dyDescent="0.3">
      <c r="A7141">
        <v>7139</v>
      </c>
      <c r="B7141" s="2" t="s">
        <v>6357</v>
      </c>
      <c r="C7141" t="s">
        <v>3467</v>
      </c>
      <c r="D7141" t="s">
        <v>1259</v>
      </c>
      <c r="E7141" s="1">
        <f t="shared" si="180"/>
        <v>4812</v>
      </c>
      <c r="F7141" s="1">
        <v>998</v>
      </c>
      <c r="G7141" t="s">
        <v>234</v>
      </c>
      <c r="H7141" t="s">
        <v>20</v>
      </c>
      <c r="I7141" s="6">
        <v>55901</v>
      </c>
      <c r="J7141" t="s">
        <v>25</v>
      </c>
      <c r="K7141" t="s">
        <v>15</v>
      </c>
      <c r="L7141" s="1" t="s">
        <v>134</v>
      </c>
      <c r="M7141">
        <v>5</v>
      </c>
      <c r="N7141" t="s">
        <v>72</v>
      </c>
      <c r="O7141" t="s">
        <v>18</v>
      </c>
      <c r="P7141" t="s">
        <v>979</v>
      </c>
    </row>
    <row r="7142" spans="1:16" x14ac:dyDescent="0.3">
      <c r="A7142">
        <v>7140</v>
      </c>
      <c r="B7142" s="2" t="s">
        <v>6363</v>
      </c>
      <c r="C7142" t="s">
        <v>2983</v>
      </c>
      <c r="D7142" t="s">
        <v>1641</v>
      </c>
      <c r="E7142" s="1">
        <f t="shared" si="180"/>
        <v>4607.49</v>
      </c>
      <c r="F7142" s="1">
        <v>1248</v>
      </c>
      <c r="G7142" t="s">
        <v>234</v>
      </c>
      <c r="H7142" t="s">
        <v>13</v>
      </c>
      <c r="I7142" s="6">
        <v>115917</v>
      </c>
      <c r="J7142" t="s">
        <v>42</v>
      </c>
      <c r="K7142" t="s">
        <v>21</v>
      </c>
      <c r="L7142" s="1" t="s">
        <v>64</v>
      </c>
      <c r="M7142">
        <v>5</v>
      </c>
      <c r="N7142" t="s">
        <v>75</v>
      </c>
      <c r="O7142" t="s">
        <v>18</v>
      </c>
      <c r="P7142" t="s">
        <v>979</v>
      </c>
    </row>
    <row r="7143" spans="1:16" x14ac:dyDescent="0.3">
      <c r="A7143">
        <v>7141</v>
      </c>
      <c r="B7143" s="2" t="s">
        <v>6364</v>
      </c>
      <c r="C7143" t="s">
        <v>4185</v>
      </c>
      <c r="D7143" t="s">
        <v>2094</v>
      </c>
      <c r="E7143" s="1">
        <f t="shared" si="180"/>
        <v>4018.02</v>
      </c>
      <c r="F7143" s="1">
        <v>1496</v>
      </c>
      <c r="G7143" t="s">
        <v>12</v>
      </c>
      <c r="H7143" t="s">
        <v>13</v>
      </c>
      <c r="I7143" s="6">
        <v>38192</v>
      </c>
      <c r="J7143" t="s">
        <v>14</v>
      </c>
      <c r="K7143" t="s">
        <v>15</v>
      </c>
      <c r="L7143" s="1" t="s">
        <v>186</v>
      </c>
      <c r="M7143">
        <v>5</v>
      </c>
      <c r="N7143" t="s">
        <v>752</v>
      </c>
      <c r="O7143" t="s">
        <v>28</v>
      </c>
      <c r="P7143" t="s">
        <v>979</v>
      </c>
    </row>
    <row r="7144" spans="1:16" x14ac:dyDescent="0.3">
      <c r="A7144">
        <v>7142</v>
      </c>
      <c r="B7144" s="2" t="s">
        <v>6363</v>
      </c>
      <c r="C7144" t="s">
        <v>3062</v>
      </c>
      <c r="D7144" t="s">
        <v>2210</v>
      </c>
      <c r="E7144" s="1">
        <f t="shared" si="180"/>
        <v>5064.63</v>
      </c>
      <c r="F7144" s="1">
        <v>1461</v>
      </c>
      <c r="G7144" t="s">
        <v>268</v>
      </c>
      <c r="H7144" t="s">
        <v>13</v>
      </c>
      <c r="I7144" s="6">
        <v>95407</v>
      </c>
      <c r="J7144" t="s">
        <v>25</v>
      </c>
      <c r="K7144" t="s">
        <v>21</v>
      </c>
      <c r="L7144" s="1" t="s">
        <v>184</v>
      </c>
      <c r="M7144">
        <v>5</v>
      </c>
      <c r="N7144" t="s">
        <v>185</v>
      </c>
      <c r="O7144" t="s">
        <v>47</v>
      </c>
      <c r="P7144" t="s">
        <v>979</v>
      </c>
    </row>
    <row r="7145" spans="1:16" x14ac:dyDescent="0.3">
      <c r="A7145">
        <v>7143</v>
      </c>
      <c r="B7145" s="2" t="s">
        <v>6364</v>
      </c>
      <c r="C7145" t="s">
        <v>3086</v>
      </c>
      <c r="D7145" t="s">
        <v>1910</v>
      </c>
      <c r="E7145" s="1">
        <f t="shared" si="180"/>
        <v>5124.78</v>
      </c>
      <c r="F7145" s="1">
        <v>1197</v>
      </c>
      <c r="G7145" t="s">
        <v>234</v>
      </c>
      <c r="H7145" t="s">
        <v>13</v>
      </c>
      <c r="I7145" s="6">
        <v>72256</v>
      </c>
      <c r="J7145" t="s">
        <v>14</v>
      </c>
      <c r="K7145" t="s">
        <v>15</v>
      </c>
      <c r="L7145" s="1" t="s">
        <v>678</v>
      </c>
      <c r="M7145">
        <v>5</v>
      </c>
      <c r="N7145" t="s">
        <v>212</v>
      </c>
      <c r="O7145" t="s">
        <v>18</v>
      </c>
      <c r="P7145" t="s">
        <v>979</v>
      </c>
    </row>
    <row r="7146" spans="1:16" x14ac:dyDescent="0.3">
      <c r="A7146">
        <v>7144</v>
      </c>
      <c r="B7146" s="2" t="s">
        <v>6352</v>
      </c>
      <c r="C7146" t="s">
        <v>3218</v>
      </c>
      <c r="D7146" t="s">
        <v>2224</v>
      </c>
      <c r="E7146" s="1">
        <f t="shared" si="180"/>
        <v>5004.4800000000005</v>
      </c>
      <c r="F7146" s="1">
        <v>1197</v>
      </c>
      <c r="G7146" t="s">
        <v>268</v>
      </c>
      <c r="H7146" t="s">
        <v>13</v>
      </c>
      <c r="I7146" s="6">
        <v>107891</v>
      </c>
      <c r="J7146" t="s">
        <v>25</v>
      </c>
      <c r="K7146" t="s">
        <v>15</v>
      </c>
      <c r="L7146" s="1" t="s">
        <v>31</v>
      </c>
      <c r="M7146">
        <v>5</v>
      </c>
      <c r="N7146" t="s">
        <v>74</v>
      </c>
      <c r="O7146" t="s">
        <v>18</v>
      </c>
      <c r="P7146" t="s">
        <v>979</v>
      </c>
    </row>
    <row r="7147" spans="1:16" x14ac:dyDescent="0.3">
      <c r="A7147">
        <v>7145</v>
      </c>
      <c r="B7147" s="2" t="s">
        <v>6352</v>
      </c>
      <c r="C7147" t="s">
        <v>3023</v>
      </c>
      <c r="D7147" t="s">
        <v>1366</v>
      </c>
      <c r="E7147" s="1">
        <f t="shared" si="180"/>
        <v>3753.36</v>
      </c>
      <c r="F7147" s="1">
        <v>796</v>
      </c>
      <c r="G7147" t="s">
        <v>268</v>
      </c>
      <c r="H7147" t="s">
        <v>13</v>
      </c>
      <c r="I7147" s="6">
        <v>37743</v>
      </c>
      <c r="J7147" t="s">
        <v>14</v>
      </c>
      <c r="K7147" t="s">
        <v>15</v>
      </c>
      <c r="L7147" s="1" t="s">
        <v>89</v>
      </c>
      <c r="M7147">
        <v>5</v>
      </c>
      <c r="N7147" t="s">
        <v>90</v>
      </c>
      <c r="O7147" t="s">
        <v>18</v>
      </c>
      <c r="P7147" t="s">
        <v>979</v>
      </c>
    </row>
    <row r="7148" spans="1:16" x14ac:dyDescent="0.3">
      <c r="A7148">
        <v>7146</v>
      </c>
      <c r="B7148" s="2" t="s">
        <v>6359</v>
      </c>
      <c r="C7148" t="s">
        <v>3253</v>
      </c>
      <c r="D7148" t="s">
        <v>2323</v>
      </c>
      <c r="E7148" s="1">
        <f t="shared" si="180"/>
        <v>11211.960000000001</v>
      </c>
      <c r="F7148" s="1">
        <v>1498</v>
      </c>
      <c r="G7148" t="s">
        <v>234</v>
      </c>
      <c r="H7148" t="s">
        <v>13</v>
      </c>
      <c r="I7148" s="6">
        <v>68754</v>
      </c>
      <c r="J7148" t="s">
        <v>14</v>
      </c>
      <c r="K7148" t="s">
        <v>21</v>
      </c>
      <c r="L7148" s="1" t="s">
        <v>136</v>
      </c>
      <c r="M7148">
        <v>5</v>
      </c>
      <c r="N7148" t="s">
        <v>228</v>
      </c>
      <c r="O7148" t="s">
        <v>47</v>
      </c>
      <c r="P7148" t="s">
        <v>979</v>
      </c>
    </row>
    <row r="7149" spans="1:16" x14ac:dyDescent="0.3">
      <c r="A7149">
        <v>7147</v>
      </c>
      <c r="B7149" s="2" t="s">
        <v>6353</v>
      </c>
      <c r="C7149" t="s">
        <v>4207</v>
      </c>
      <c r="D7149" t="s">
        <v>2512</v>
      </c>
      <c r="E7149" s="1">
        <f t="shared" si="180"/>
        <v>10622.49</v>
      </c>
      <c r="F7149" s="1">
        <v>1248</v>
      </c>
      <c r="G7149" t="s">
        <v>234</v>
      </c>
      <c r="H7149" t="s">
        <v>20</v>
      </c>
      <c r="I7149" s="6">
        <v>75774</v>
      </c>
      <c r="J7149" t="s">
        <v>14</v>
      </c>
      <c r="K7149" t="s">
        <v>21</v>
      </c>
      <c r="L7149" s="1" t="s">
        <v>82</v>
      </c>
      <c r="M7149">
        <v>5</v>
      </c>
      <c r="N7149" t="s">
        <v>83</v>
      </c>
      <c r="O7149" t="s">
        <v>47</v>
      </c>
      <c r="P7149" t="s">
        <v>979</v>
      </c>
    </row>
    <row r="7150" spans="1:16" x14ac:dyDescent="0.3">
      <c r="A7150">
        <v>7148</v>
      </c>
      <c r="B7150" s="2" t="s">
        <v>6354</v>
      </c>
      <c r="C7150" t="s">
        <v>4992</v>
      </c>
      <c r="D7150" t="s">
        <v>1689</v>
      </c>
      <c r="E7150" s="1">
        <f t="shared" si="180"/>
        <v>7230.03</v>
      </c>
      <c r="F7150" s="1">
        <v>1248</v>
      </c>
      <c r="G7150" t="s">
        <v>234</v>
      </c>
      <c r="H7150" t="s">
        <v>13</v>
      </c>
      <c r="I7150" s="6">
        <v>74704</v>
      </c>
      <c r="J7150" t="s">
        <v>14</v>
      </c>
      <c r="K7150" t="s">
        <v>21</v>
      </c>
      <c r="L7150" s="1" t="s">
        <v>64</v>
      </c>
      <c r="M7150">
        <v>5</v>
      </c>
      <c r="N7150" t="s">
        <v>158</v>
      </c>
      <c r="O7150" t="s">
        <v>18</v>
      </c>
      <c r="P7150" t="s">
        <v>979</v>
      </c>
    </row>
    <row r="7151" spans="1:16" x14ac:dyDescent="0.3">
      <c r="A7151">
        <v>7149</v>
      </c>
      <c r="B7151" s="2" t="s">
        <v>6362</v>
      </c>
      <c r="C7151" t="s">
        <v>5228</v>
      </c>
      <c r="D7151" t="s">
        <v>1230</v>
      </c>
      <c r="E7151" s="1">
        <f t="shared" si="180"/>
        <v>4511.25</v>
      </c>
      <c r="F7151" s="1">
        <v>1364</v>
      </c>
      <c r="G7151" t="s">
        <v>268</v>
      </c>
      <c r="H7151" t="s">
        <v>13</v>
      </c>
      <c r="I7151" s="6">
        <v>126319</v>
      </c>
      <c r="J7151" t="s">
        <v>14</v>
      </c>
      <c r="K7151" t="s">
        <v>21</v>
      </c>
      <c r="L7151" s="1" t="s">
        <v>168</v>
      </c>
      <c r="M7151">
        <v>5</v>
      </c>
      <c r="N7151" t="s">
        <v>56</v>
      </c>
      <c r="O7151" t="s">
        <v>28</v>
      </c>
      <c r="P7151" t="s">
        <v>979</v>
      </c>
    </row>
    <row r="7152" spans="1:16" x14ac:dyDescent="0.3">
      <c r="A7152">
        <v>7150</v>
      </c>
      <c r="B7152" s="2" t="s">
        <v>6354</v>
      </c>
      <c r="C7152" t="s">
        <v>3709</v>
      </c>
      <c r="D7152" t="s">
        <v>1830</v>
      </c>
      <c r="E7152" s="1">
        <f t="shared" si="180"/>
        <v>4150.3500000000004</v>
      </c>
      <c r="F7152" s="1">
        <v>1196</v>
      </c>
      <c r="G7152" t="s">
        <v>234</v>
      </c>
      <c r="H7152" t="s">
        <v>13</v>
      </c>
      <c r="I7152" s="6">
        <v>59873</v>
      </c>
      <c r="J7152" t="s">
        <v>14</v>
      </c>
      <c r="K7152" t="s">
        <v>15</v>
      </c>
      <c r="L7152" s="1" t="s">
        <v>174</v>
      </c>
      <c r="M7152">
        <v>5</v>
      </c>
      <c r="N7152" t="s">
        <v>464</v>
      </c>
      <c r="O7152" t="s">
        <v>18</v>
      </c>
      <c r="P7152" t="s">
        <v>979</v>
      </c>
    </row>
    <row r="7153" spans="1:16" x14ac:dyDescent="0.3">
      <c r="A7153">
        <v>7151</v>
      </c>
      <c r="B7153" s="2" t="s">
        <v>6361</v>
      </c>
      <c r="C7153" t="s">
        <v>4293</v>
      </c>
      <c r="D7153" t="s">
        <v>1344</v>
      </c>
      <c r="E7153" s="1">
        <f t="shared" si="180"/>
        <v>7627.0199999999995</v>
      </c>
      <c r="F7153" s="1">
        <v>999</v>
      </c>
      <c r="G7153" t="s">
        <v>240</v>
      </c>
      <c r="H7153" t="s">
        <v>13</v>
      </c>
      <c r="I7153" s="6">
        <v>58031</v>
      </c>
      <c r="J7153" t="s">
        <v>14</v>
      </c>
      <c r="K7153" t="s">
        <v>15</v>
      </c>
      <c r="L7153" s="1" t="s">
        <v>215</v>
      </c>
      <c r="M7153">
        <v>5</v>
      </c>
      <c r="N7153" t="s">
        <v>704</v>
      </c>
      <c r="O7153" t="s">
        <v>18</v>
      </c>
      <c r="P7153" t="s">
        <v>979</v>
      </c>
    </row>
    <row r="7154" spans="1:16" x14ac:dyDescent="0.3">
      <c r="A7154">
        <v>7152</v>
      </c>
      <c r="B7154" s="2" t="s">
        <v>6353</v>
      </c>
      <c r="C7154" t="s">
        <v>2970</v>
      </c>
      <c r="D7154" t="s">
        <v>1948</v>
      </c>
      <c r="E7154" s="1">
        <f t="shared" si="180"/>
        <v>5317.26</v>
      </c>
      <c r="F7154" s="1">
        <v>998</v>
      </c>
      <c r="G7154" t="s">
        <v>234</v>
      </c>
      <c r="H7154" t="s">
        <v>13</v>
      </c>
      <c r="I7154" s="6">
        <v>45199</v>
      </c>
      <c r="J7154" t="s">
        <v>25</v>
      </c>
      <c r="K7154" t="s">
        <v>51</v>
      </c>
      <c r="L7154" s="1" t="s">
        <v>52</v>
      </c>
      <c r="M7154">
        <v>5</v>
      </c>
      <c r="N7154" t="s">
        <v>53</v>
      </c>
      <c r="O7154" t="s">
        <v>18</v>
      </c>
      <c r="P7154" t="s">
        <v>979</v>
      </c>
    </row>
    <row r="7155" spans="1:16" x14ac:dyDescent="0.3">
      <c r="A7155">
        <v>7153</v>
      </c>
      <c r="B7155" s="2" t="s">
        <v>6352</v>
      </c>
      <c r="C7155" t="s">
        <v>5229</v>
      </c>
      <c r="D7155" t="s">
        <v>2513</v>
      </c>
      <c r="E7155" s="1">
        <f t="shared" si="180"/>
        <v>15434.49</v>
      </c>
      <c r="F7155" s="1">
        <v>1968</v>
      </c>
      <c r="G7155" t="s">
        <v>268</v>
      </c>
      <c r="H7155" t="s">
        <v>20</v>
      </c>
      <c r="I7155" s="6">
        <v>124198</v>
      </c>
      <c r="J7155" t="s">
        <v>14</v>
      </c>
      <c r="K7155" t="s">
        <v>21</v>
      </c>
      <c r="L7155" s="1" t="s">
        <v>170</v>
      </c>
      <c r="M7155">
        <v>5</v>
      </c>
      <c r="N7155" t="s">
        <v>292</v>
      </c>
      <c r="O7155" t="s">
        <v>28</v>
      </c>
      <c r="P7155" t="s">
        <v>979</v>
      </c>
    </row>
    <row r="7156" spans="1:16" x14ac:dyDescent="0.3">
      <c r="A7156">
        <v>7154</v>
      </c>
      <c r="B7156" s="2" t="s">
        <v>6353</v>
      </c>
      <c r="C7156" t="s">
        <v>4781</v>
      </c>
      <c r="D7156" t="s">
        <v>2514</v>
      </c>
      <c r="E7156" s="1">
        <f t="shared" si="180"/>
        <v>20378.820000000003</v>
      </c>
      <c r="F7156" s="1">
        <v>1995</v>
      </c>
      <c r="G7156" t="s">
        <v>234</v>
      </c>
      <c r="H7156" t="s">
        <v>20</v>
      </c>
      <c r="I7156" s="6">
        <v>76259</v>
      </c>
      <c r="J7156" t="s">
        <v>14</v>
      </c>
      <c r="K7156" t="s">
        <v>21</v>
      </c>
      <c r="L7156" s="1" t="s">
        <v>905</v>
      </c>
      <c r="M7156">
        <v>5</v>
      </c>
      <c r="N7156" t="s">
        <v>511</v>
      </c>
      <c r="O7156" t="s">
        <v>47</v>
      </c>
      <c r="P7156" t="s">
        <v>979</v>
      </c>
    </row>
    <row r="7157" spans="1:16" x14ac:dyDescent="0.3">
      <c r="A7157">
        <v>7155</v>
      </c>
      <c r="B7157" s="2" t="s">
        <v>6353</v>
      </c>
      <c r="C7157" t="s">
        <v>3553</v>
      </c>
      <c r="D7157" t="s">
        <v>2250</v>
      </c>
      <c r="E7157" s="1">
        <f t="shared" si="180"/>
        <v>9467.61</v>
      </c>
      <c r="F7157" s="1">
        <v>1248</v>
      </c>
      <c r="G7157" t="s">
        <v>234</v>
      </c>
      <c r="H7157" t="s">
        <v>20</v>
      </c>
      <c r="I7157" s="6">
        <v>81352</v>
      </c>
      <c r="J7157" t="s">
        <v>25</v>
      </c>
      <c r="K7157" t="s">
        <v>21</v>
      </c>
      <c r="L7157" s="1" t="s">
        <v>82</v>
      </c>
      <c r="M7157">
        <v>5</v>
      </c>
      <c r="N7157" t="s">
        <v>83</v>
      </c>
      <c r="O7157" t="s">
        <v>47</v>
      </c>
      <c r="P7157" t="s">
        <v>979</v>
      </c>
    </row>
    <row r="7158" spans="1:16" x14ac:dyDescent="0.3">
      <c r="A7158">
        <v>7156</v>
      </c>
      <c r="B7158" s="2" t="s">
        <v>6354</v>
      </c>
      <c r="C7158" t="s">
        <v>3087</v>
      </c>
      <c r="D7158" t="s">
        <v>1451</v>
      </c>
      <c r="E7158" s="1">
        <f t="shared" si="180"/>
        <v>5978.91</v>
      </c>
      <c r="F7158" s="1">
        <v>1197</v>
      </c>
      <c r="G7158" t="s">
        <v>268</v>
      </c>
      <c r="H7158" t="s">
        <v>13</v>
      </c>
      <c r="I7158" s="6">
        <v>94059</v>
      </c>
      <c r="J7158" t="s">
        <v>25</v>
      </c>
      <c r="K7158" t="s">
        <v>15</v>
      </c>
      <c r="L7158" s="1" t="s">
        <v>193</v>
      </c>
      <c r="M7158">
        <v>5</v>
      </c>
      <c r="N7158" t="s">
        <v>194</v>
      </c>
      <c r="O7158" t="s">
        <v>18</v>
      </c>
      <c r="P7158" t="s">
        <v>979</v>
      </c>
    </row>
    <row r="7159" spans="1:16" x14ac:dyDescent="0.3">
      <c r="A7159">
        <v>7157</v>
      </c>
      <c r="B7159" s="2" t="s">
        <v>6361</v>
      </c>
      <c r="C7159" t="s">
        <v>3949</v>
      </c>
      <c r="D7159" t="s">
        <v>1622</v>
      </c>
      <c r="E7159" s="1">
        <f t="shared" si="180"/>
        <v>8469.1200000000008</v>
      </c>
      <c r="F7159" s="1">
        <v>1197</v>
      </c>
      <c r="G7159" t="s">
        <v>240</v>
      </c>
      <c r="H7159" t="s">
        <v>20</v>
      </c>
      <c r="I7159" s="6">
        <v>21303</v>
      </c>
      <c r="J7159" t="s">
        <v>25</v>
      </c>
      <c r="K7159" t="s">
        <v>15</v>
      </c>
      <c r="L7159" s="1" t="s">
        <v>67</v>
      </c>
      <c r="M7159">
        <v>5</v>
      </c>
      <c r="N7159" t="s">
        <v>149</v>
      </c>
      <c r="O7159" t="s">
        <v>28</v>
      </c>
      <c r="P7159" t="s">
        <v>979</v>
      </c>
    </row>
    <row r="7160" spans="1:16" x14ac:dyDescent="0.3">
      <c r="A7160">
        <v>7158</v>
      </c>
      <c r="B7160" s="2" t="s">
        <v>6352</v>
      </c>
      <c r="C7160" t="s">
        <v>4065</v>
      </c>
      <c r="D7160" t="s">
        <v>1233</v>
      </c>
      <c r="E7160" s="1">
        <f t="shared" si="180"/>
        <v>5593.9500000000007</v>
      </c>
      <c r="F7160" s="1">
        <v>1199</v>
      </c>
      <c r="G7160" t="s">
        <v>234</v>
      </c>
      <c r="H7160" t="s">
        <v>13</v>
      </c>
      <c r="I7160" s="6">
        <v>61094</v>
      </c>
      <c r="J7160" t="s">
        <v>14</v>
      </c>
      <c r="K7160" t="s">
        <v>15</v>
      </c>
      <c r="L7160" s="1" t="s">
        <v>80</v>
      </c>
      <c r="M7160">
        <v>5</v>
      </c>
      <c r="N7160" t="s">
        <v>81</v>
      </c>
      <c r="O7160" t="s">
        <v>18</v>
      </c>
      <c r="P7160" t="s">
        <v>979</v>
      </c>
    </row>
    <row r="7161" spans="1:16" x14ac:dyDescent="0.3">
      <c r="A7161">
        <v>7159</v>
      </c>
      <c r="B7161" s="2" t="s">
        <v>6365</v>
      </c>
      <c r="C7161" t="s">
        <v>3502</v>
      </c>
      <c r="D7161" t="s">
        <v>1941</v>
      </c>
      <c r="E7161" s="1">
        <f t="shared" si="180"/>
        <v>6147.3300000000008</v>
      </c>
      <c r="F7161" s="1">
        <v>998</v>
      </c>
      <c r="G7161" t="s">
        <v>240</v>
      </c>
      <c r="H7161" t="s">
        <v>13</v>
      </c>
      <c r="I7161" s="6">
        <v>12860</v>
      </c>
      <c r="J7161" t="s">
        <v>14</v>
      </c>
      <c r="K7161" t="s">
        <v>15</v>
      </c>
      <c r="L7161" s="1" t="s">
        <v>86</v>
      </c>
      <c r="M7161">
        <v>5</v>
      </c>
      <c r="N7161" t="s">
        <v>314</v>
      </c>
      <c r="O7161" t="s">
        <v>18</v>
      </c>
      <c r="P7161" t="s">
        <v>979</v>
      </c>
    </row>
    <row r="7162" spans="1:16" x14ac:dyDescent="0.3">
      <c r="A7162">
        <v>7160</v>
      </c>
      <c r="B7162" s="2" t="s">
        <v>6353</v>
      </c>
      <c r="C7162" t="s">
        <v>3291</v>
      </c>
      <c r="D7162" t="s">
        <v>1459</v>
      </c>
      <c r="E7162" s="1">
        <f t="shared" si="180"/>
        <v>5930.79</v>
      </c>
      <c r="F7162" s="1">
        <v>1199</v>
      </c>
      <c r="G7162" t="s">
        <v>234</v>
      </c>
      <c r="H7162" t="s">
        <v>13</v>
      </c>
      <c r="I7162" s="6">
        <v>64666</v>
      </c>
      <c r="J7162" t="s">
        <v>14</v>
      </c>
      <c r="K7162" t="s">
        <v>15</v>
      </c>
      <c r="L7162" s="1" t="s">
        <v>80</v>
      </c>
      <c r="M7162">
        <v>5</v>
      </c>
      <c r="N7162" t="s">
        <v>81</v>
      </c>
      <c r="O7162" t="s">
        <v>18</v>
      </c>
      <c r="P7162" t="s">
        <v>979</v>
      </c>
    </row>
    <row r="7163" spans="1:16" x14ac:dyDescent="0.3">
      <c r="A7163">
        <v>7161</v>
      </c>
      <c r="B7163" s="2" t="s">
        <v>6360</v>
      </c>
      <c r="C7163" t="s">
        <v>5230</v>
      </c>
      <c r="D7163" t="s">
        <v>1713</v>
      </c>
      <c r="E7163" s="1">
        <f t="shared" si="180"/>
        <v>23759.25</v>
      </c>
      <c r="F7163" s="1">
        <v>1956</v>
      </c>
      <c r="G7163" t="s">
        <v>234</v>
      </c>
      <c r="H7163" t="s">
        <v>20</v>
      </c>
      <c r="I7163" s="6">
        <v>64784</v>
      </c>
      <c r="J7163" t="s">
        <v>14</v>
      </c>
      <c r="K7163" t="s">
        <v>21</v>
      </c>
      <c r="L7163" s="1" t="s">
        <v>115</v>
      </c>
      <c r="M7163">
        <v>5</v>
      </c>
      <c r="N7163" t="s">
        <v>600</v>
      </c>
      <c r="O7163" t="s">
        <v>47</v>
      </c>
      <c r="P7163" t="s">
        <v>979</v>
      </c>
    </row>
    <row r="7164" spans="1:16" x14ac:dyDescent="0.3">
      <c r="A7164">
        <v>7162</v>
      </c>
      <c r="B7164" s="2" t="s">
        <v>6352</v>
      </c>
      <c r="C7164" t="s">
        <v>3086</v>
      </c>
      <c r="D7164" t="s">
        <v>2297</v>
      </c>
      <c r="E7164" s="1">
        <f t="shared" si="180"/>
        <v>6592.4400000000005</v>
      </c>
      <c r="F7164" s="1">
        <v>1197</v>
      </c>
      <c r="G7164" t="s">
        <v>234</v>
      </c>
      <c r="H7164" t="s">
        <v>13</v>
      </c>
      <c r="I7164" s="6">
        <v>58135</v>
      </c>
      <c r="J7164" t="s">
        <v>25</v>
      </c>
      <c r="K7164" t="s">
        <v>15</v>
      </c>
      <c r="L7164" s="1" t="s">
        <v>193</v>
      </c>
      <c r="M7164">
        <v>5</v>
      </c>
      <c r="N7164" t="s">
        <v>194</v>
      </c>
      <c r="O7164" t="s">
        <v>18</v>
      </c>
      <c r="P7164" t="s">
        <v>979</v>
      </c>
    </row>
    <row r="7165" spans="1:16" x14ac:dyDescent="0.3">
      <c r="A7165">
        <v>7163</v>
      </c>
      <c r="B7165" s="2" t="s">
        <v>6365</v>
      </c>
      <c r="C7165" t="s">
        <v>3461</v>
      </c>
      <c r="D7165" t="s">
        <v>2006</v>
      </c>
      <c r="E7165" s="1">
        <f t="shared" si="180"/>
        <v>13714.2</v>
      </c>
      <c r="F7165" s="1">
        <v>0</v>
      </c>
      <c r="G7165" t="s">
        <v>240</v>
      </c>
      <c r="H7165" t="s">
        <v>20</v>
      </c>
      <c r="I7165" s="6">
        <v>9300</v>
      </c>
      <c r="J7165" t="s">
        <v>14</v>
      </c>
      <c r="K7165" t="s">
        <v>231</v>
      </c>
      <c r="L7165" s="1" t="s">
        <v>390</v>
      </c>
      <c r="M7165">
        <v>5</v>
      </c>
      <c r="O7165" t="s">
        <v>28</v>
      </c>
      <c r="P7165" t="s">
        <v>979</v>
      </c>
    </row>
    <row r="7166" spans="1:16" x14ac:dyDescent="0.3">
      <c r="A7166">
        <v>7164</v>
      </c>
      <c r="B7166" s="2" t="s">
        <v>6353</v>
      </c>
      <c r="C7166" t="s">
        <v>3692</v>
      </c>
      <c r="D7166" t="s">
        <v>1349</v>
      </c>
      <c r="E7166" s="1">
        <f t="shared" si="180"/>
        <v>7037.5499999999993</v>
      </c>
      <c r="F7166" s="1">
        <v>1197</v>
      </c>
      <c r="G7166" t="s">
        <v>234</v>
      </c>
      <c r="H7166" t="s">
        <v>20</v>
      </c>
      <c r="I7166" s="6">
        <v>23000</v>
      </c>
      <c r="J7166" t="s">
        <v>14</v>
      </c>
      <c r="K7166" t="s">
        <v>15</v>
      </c>
      <c r="L7166" s="1" t="s">
        <v>67</v>
      </c>
      <c r="M7166">
        <v>5</v>
      </c>
      <c r="N7166" t="s">
        <v>306</v>
      </c>
      <c r="O7166" t="s">
        <v>18</v>
      </c>
      <c r="P7166" t="s">
        <v>979</v>
      </c>
    </row>
    <row r="7167" spans="1:16" x14ac:dyDescent="0.3">
      <c r="A7167">
        <v>7165</v>
      </c>
      <c r="B7167" s="2" t="s">
        <v>6363</v>
      </c>
      <c r="C7167" t="s">
        <v>3714</v>
      </c>
      <c r="D7167" t="s">
        <v>2026</v>
      </c>
      <c r="E7167" s="1">
        <f t="shared" si="180"/>
        <v>4030.05</v>
      </c>
      <c r="F7167" s="1">
        <v>1598</v>
      </c>
      <c r="G7167" t="s">
        <v>268</v>
      </c>
      <c r="H7167" t="s">
        <v>13</v>
      </c>
      <c r="I7167" s="6">
        <v>76000</v>
      </c>
      <c r="J7167" t="s">
        <v>25</v>
      </c>
      <c r="K7167" t="s">
        <v>21</v>
      </c>
      <c r="L7167" s="1" t="s">
        <v>303</v>
      </c>
      <c r="M7167">
        <v>5</v>
      </c>
      <c r="N7167" t="s">
        <v>300</v>
      </c>
      <c r="O7167" t="s">
        <v>28</v>
      </c>
      <c r="P7167" t="s">
        <v>979</v>
      </c>
    </row>
    <row r="7168" spans="1:16" x14ac:dyDescent="0.3">
      <c r="A7168">
        <v>7166</v>
      </c>
      <c r="B7168" s="2" t="s">
        <v>6360</v>
      </c>
      <c r="C7168" t="s">
        <v>4337</v>
      </c>
      <c r="D7168" t="s">
        <v>2075</v>
      </c>
      <c r="E7168" s="1">
        <f t="shared" si="180"/>
        <v>7915.74</v>
      </c>
      <c r="F7168" s="1">
        <v>1197</v>
      </c>
      <c r="G7168" t="s">
        <v>234</v>
      </c>
      <c r="H7168" t="s">
        <v>13</v>
      </c>
      <c r="I7168" s="6">
        <v>42751</v>
      </c>
      <c r="J7168" t="s">
        <v>14</v>
      </c>
      <c r="K7168" t="s">
        <v>15</v>
      </c>
      <c r="L7168" s="1" t="s">
        <v>67</v>
      </c>
      <c r="M7168">
        <v>5</v>
      </c>
      <c r="N7168" t="s">
        <v>306</v>
      </c>
      <c r="O7168" t="s">
        <v>18</v>
      </c>
      <c r="P7168" t="s">
        <v>979</v>
      </c>
    </row>
    <row r="7169" spans="1:16" x14ac:dyDescent="0.3">
      <c r="A7169">
        <v>7167</v>
      </c>
      <c r="B7169" s="2" t="s">
        <v>6360</v>
      </c>
      <c r="C7169" t="s">
        <v>4707</v>
      </c>
      <c r="D7169" t="s">
        <v>1924</v>
      </c>
      <c r="E7169" s="1">
        <f t="shared" si="180"/>
        <v>16240.5</v>
      </c>
      <c r="F7169" s="1">
        <v>999</v>
      </c>
      <c r="G7169" t="s">
        <v>268</v>
      </c>
      <c r="H7169" t="s">
        <v>20</v>
      </c>
      <c r="I7169" s="6">
        <v>14290</v>
      </c>
      <c r="J7169" t="s">
        <v>14</v>
      </c>
      <c r="K7169" t="s">
        <v>15</v>
      </c>
      <c r="L7169" s="1" t="s">
        <v>112</v>
      </c>
      <c r="M7169">
        <v>5</v>
      </c>
      <c r="N7169" t="s">
        <v>609</v>
      </c>
      <c r="O7169" t="s">
        <v>28</v>
      </c>
      <c r="P7169" t="s">
        <v>979</v>
      </c>
    </row>
    <row r="7170" spans="1:16" x14ac:dyDescent="0.3">
      <c r="A7170">
        <v>7168</v>
      </c>
      <c r="B7170" s="2" t="s">
        <v>6358</v>
      </c>
      <c r="C7170" t="s">
        <v>4720</v>
      </c>
      <c r="D7170" t="s">
        <v>1681</v>
      </c>
      <c r="E7170" s="1">
        <f t="shared" si="180"/>
        <v>9756.33</v>
      </c>
      <c r="F7170" s="1">
        <v>1798</v>
      </c>
      <c r="G7170" t="s">
        <v>234</v>
      </c>
      <c r="H7170" t="s">
        <v>20</v>
      </c>
      <c r="I7170" s="6">
        <v>95290</v>
      </c>
      <c r="J7170" t="s">
        <v>25</v>
      </c>
      <c r="K7170" t="s">
        <v>15</v>
      </c>
      <c r="L7170" s="1" t="s">
        <v>370</v>
      </c>
      <c r="M7170">
        <v>5</v>
      </c>
      <c r="N7170" t="s">
        <v>237</v>
      </c>
      <c r="O7170" t="s">
        <v>28</v>
      </c>
      <c r="P7170" t="s">
        <v>979</v>
      </c>
    </row>
    <row r="7171" spans="1:16" x14ac:dyDescent="0.3">
      <c r="A7171">
        <v>7169</v>
      </c>
      <c r="B7171" s="2" t="s">
        <v>6352</v>
      </c>
      <c r="C7171" t="s">
        <v>5229</v>
      </c>
      <c r="D7171" t="s">
        <v>2515</v>
      </c>
      <c r="E7171" s="1">
        <f t="shared" si="180"/>
        <v>16793.88</v>
      </c>
      <c r="F7171" s="1">
        <v>1968</v>
      </c>
      <c r="G7171" t="s">
        <v>234</v>
      </c>
      <c r="H7171" t="s">
        <v>20</v>
      </c>
      <c r="I7171" s="6">
        <v>94157</v>
      </c>
      <c r="J7171" t="s">
        <v>25</v>
      </c>
      <c r="K7171" t="s">
        <v>21</v>
      </c>
      <c r="L7171" s="1" t="s">
        <v>170</v>
      </c>
      <c r="M7171">
        <v>5</v>
      </c>
      <c r="N7171" t="s">
        <v>292</v>
      </c>
      <c r="O7171" t="s">
        <v>28</v>
      </c>
      <c r="P7171" t="s">
        <v>979</v>
      </c>
    </row>
    <row r="7172" spans="1:16" x14ac:dyDescent="0.3">
      <c r="A7172">
        <v>7170</v>
      </c>
      <c r="B7172" s="2" t="s">
        <v>6357</v>
      </c>
      <c r="C7172" t="s">
        <v>3816</v>
      </c>
      <c r="D7172" t="s">
        <v>1246</v>
      </c>
      <c r="E7172" s="1">
        <f t="shared" si="180"/>
        <v>6616.5</v>
      </c>
      <c r="F7172" s="1">
        <v>1197</v>
      </c>
      <c r="G7172" t="s">
        <v>12</v>
      </c>
      <c r="H7172" t="s">
        <v>13</v>
      </c>
      <c r="I7172" s="6">
        <v>59013</v>
      </c>
      <c r="J7172" t="s">
        <v>14</v>
      </c>
      <c r="K7172" t="s">
        <v>15</v>
      </c>
      <c r="L7172" s="1" t="s">
        <v>271</v>
      </c>
      <c r="M7172">
        <v>5</v>
      </c>
      <c r="N7172" t="s">
        <v>194</v>
      </c>
      <c r="O7172" t="s">
        <v>18</v>
      </c>
      <c r="P7172" t="s">
        <v>979</v>
      </c>
    </row>
    <row r="7173" spans="1:16" x14ac:dyDescent="0.3">
      <c r="A7173">
        <v>7171</v>
      </c>
      <c r="B7173" s="2" t="s">
        <v>6358</v>
      </c>
      <c r="C7173" t="s">
        <v>3212</v>
      </c>
      <c r="D7173" t="s">
        <v>1266</v>
      </c>
      <c r="E7173" s="1">
        <f t="shared" si="180"/>
        <v>4691.7</v>
      </c>
      <c r="F7173" s="1">
        <v>1197</v>
      </c>
      <c r="G7173" t="s">
        <v>234</v>
      </c>
      <c r="H7173" t="s">
        <v>13</v>
      </c>
      <c r="I7173" s="6">
        <v>59350</v>
      </c>
      <c r="J7173" t="s">
        <v>14</v>
      </c>
      <c r="K7173" t="s">
        <v>15</v>
      </c>
      <c r="L7173" s="1" t="s">
        <v>31</v>
      </c>
      <c r="M7173">
        <v>5</v>
      </c>
      <c r="N7173" t="s">
        <v>74</v>
      </c>
      <c r="O7173" t="s">
        <v>18</v>
      </c>
      <c r="P7173" t="s">
        <v>979</v>
      </c>
    </row>
    <row r="7174" spans="1:16" x14ac:dyDescent="0.3">
      <c r="A7174">
        <v>7172</v>
      </c>
      <c r="B7174" s="2" t="s">
        <v>6364</v>
      </c>
      <c r="C7174" t="s">
        <v>3212</v>
      </c>
      <c r="D7174" t="s">
        <v>1259</v>
      </c>
      <c r="E7174" s="1">
        <f t="shared" si="180"/>
        <v>4812</v>
      </c>
      <c r="F7174" s="1">
        <v>1197</v>
      </c>
      <c r="G7174" t="s">
        <v>234</v>
      </c>
      <c r="H7174" t="s">
        <v>13</v>
      </c>
      <c r="I7174" s="6">
        <v>68740</v>
      </c>
      <c r="J7174" t="s">
        <v>14</v>
      </c>
      <c r="K7174" t="s">
        <v>15</v>
      </c>
      <c r="L7174" s="1" t="s">
        <v>31</v>
      </c>
      <c r="M7174">
        <v>5</v>
      </c>
      <c r="N7174" t="s">
        <v>74</v>
      </c>
      <c r="O7174" t="s">
        <v>18</v>
      </c>
      <c r="P7174" t="s">
        <v>979</v>
      </c>
    </row>
    <row r="7175" spans="1:16" x14ac:dyDescent="0.3">
      <c r="A7175">
        <v>7173</v>
      </c>
      <c r="B7175" s="2" t="s">
        <v>6361</v>
      </c>
      <c r="C7175" t="s">
        <v>3087</v>
      </c>
      <c r="D7175" t="s">
        <v>1267</v>
      </c>
      <c r="E7175" s="1">
        <f t="shared" si="180"/>
        <v>8721.75</v>
      </c>
      <c r="F7175" s="1">
        <v>1197</v>
      </c>
      <c r="G7175" t="s">
        <v>234</v>
      </c>
      <c r="H7175" t="s">
        <v>13</v>
      </c>
      <c r="I7175" s="6">
        <v>69158</v>
      </c>
      <c r="J7175" t="s">
        <v>14</v>
      </c>
      <c r="K7175" t="s">
        <v>15</v>
      </c>
      <c r="L7175" s="1" t="s">
        <v>678</v>
      </c>
      <c r="M7175">
        <v>5</v>
      </c>
      <c r="N7175" t="s">
        <v>212</v>
      </c>
      <c r="O7175" t="s">
        <v>18</v>
      </c>
      <c r="P7175" t="s">
        <v>979</v>
      </c>
    </row>
    <row r="7176" spans="1:16" x14ac:dyDescent="0.3">
      <c r="A7176">
        <v>7174</v>
      </c>
      <c r="B7176" s="2" t="s">
        <v>6353</v>
      </c>
      <c r="C7176" t="s">
        <v>3087</v>
      </c>
      <c r="D7176" t="s">
        <v>1704</v>
      </c>
      <c r="E7176" s="1">
        <f t="shared" si="180"/>
        <v>8601.4500000000007</v>
      </c>
      <c r="F7176" s="1">
        <v>1197</v>
      </c>
      <c r="G7176" t="s">
        <v>234</v>
      </c>
      <c r="H7176" t="s">
        <v>13</v>
      </c>
      <c r="I7176" s="6">
        <v>27468</v>
      </c>
      <c r="J7176" t="s">
        <v>14</v>
      </c>
      <c r="K7176" t="s">
        <v>15</v>
      </c>
      <c r="L7176" s="1" t="s">
        <v>678</v>
      </c>
      <c r="M7176">
        <v>5</v>
      </c>
      <c r="N7176" t="s">
        <v>212</v>
      </c>
      <c r="O7176" t="s">
        <v>18</v>
      </c>
      <c r="P7176" t="s">
        <v>979</v>
      </c>
    </row>
    <row r="7177" spans="1:16" x14ac:dyDescent="0.3">
      <c r="A7177">
        <v>7175</v>
      </c>
      <c r="B7177" s="2" t="s">
        <v>6359</v>
      </c>
      <c r="C7177" t="s">
        <v>3365</v>
      </c>
      <c r="D7177" t="s">
        <v>1848</v>
      </c>
      <c r="E7177" s="1">
        <f t="shared" si="180"/>
        <v>8360.85</v>
      </c>
      <c r="F7177" s="1">
        <v>1197</v>
      </c>
      <c r="G7177" t="s">
        <v>234</v>
      </c>
      <c r="H7177" t="s">
        <v>20</v>
      </c>
      <c r="I7177" s="6">
        <v>24303</v>
      </c>
      <c r="J7177" t="s">
        <v>14</v>
      </c>
      <c r="K7177" t="s">
        <v>15</v>
      </c>
      <c r="L7177" s="1" t="s">
        <v>31</v>
      </c>
      <c r="M7177">
        <v>5</v>
      </c>
      <c r="N7177" t="s">
        <v>342</v>
      </c>
      <c r="O7177" t="s">
        <v>18</v>
      </c>
      <c r="P7177" t="s">
        <v>979</v>
      </c>
    </row>
    <row r="7178" spans="1:16" x14ac:dyDescent="0.3">
      <c r="A7178">
        <v>7176</v>
      </c>
      <c r="B7178" s="2" t="s">
        <v>6363</v>
      </c>
      <c r="C7178" t="s">
        <v>3143</v>
      </c>
      <c r="D7178" t="s">
        <v>1963</v>
      </c>
      <c r="E7178" s="1">
        <f t="shared" si="180"/>
        <v>1984.9499999999998</v>
      </c>
      <c r="F7178" s="1">
        <v>936</v>
      </c>
      <c r="G7178" t="s">
        <v>268</v>
      </c>
      <c r="H7178" t="s">
        <v>13</v>
      </c>
      <c r="I7178" s="6">
        <v>75000</v>
      </c>
      <c r="J7178" t="s">
        <v>42</v>
      </c>
      <c r="K7178" t="s">
        <v>21</v>
      </c>
      <c r="L7178" s="1" t="s">
        <v>162</v>
      </c>
      <c r="M7178">
        <v>5</v>
      </c>
      <c r="N7178" t="s">
        <v>163</v>
      </c>
      <c r="O7178" t="s">
        <v>18</v>
      </c>
      <c r="P7178" t="s">
        <v>979</v>
      </c>
    </row>
    <row r="7179" spans="1:16" x14ac:dyDescent="0.3">
      <c r="A7179">
        <v>7177</v>
      </c>
      <c r="B7179" s="2" t="s">
        <v>6371</v>
      </c>
      <c r="C7179" t="s">
        <v>3766</v>
      </c>
      <c r="D7179" t="s">
        <v>1397</v>
      </c>
      <c r="E7179" s="1">
        <f t="shared" si="180"/>
        <v>1383.4499999999998</v>
      </c>
      <c r="F7179" s="1">
        <v>1086</v>
      </c>
      <c r="G7179" t="s">
        <v>12</v>
      </c>
      <c r="H7179" t="s">
        <v>13</v>
      </c>
      <c r="I7179" s="6">
        <v>100000</v>
      </c>
      <c r="J7179" t="s">
        <v>25</v>
      </c>
      <c r="K7179" t="s">
        <v>15</v>
      </c>
      <c r="M7179">
        <v>5</v>
      </c>
      <c r="O7179" t="s">
        <v>18</v>
      </c>
      <c r="P7179" t="s">
        <v>979</v>
      </c>
    </row>
    <row r="7180" spans="1:16" x14ac:dyDescent="0.3">
      <c r="A7180">
        <v>7178</v>
      </c>
      <c r="B7180" s="2" t="s">
        <v>6355</v>
      </c>
      <c r="C7180" t="s">
        <v>4333</v>
      </c>
      <c r="D7180" t="s">
        <v>1235</v>
      </c>
      <c r="E7180" s="1">
        <f t="shared" si="180"/>
        <v>2706.75</v>
      </c>
      <c r="F7180" s="1">
        <v>1799</v>
      </c>
      <c r="G7180" t="s">
        <v>268</v>
      </c>
      <c r="H7180" t="s">
        <v>20</v>
      </c>
      <c r="I7180" s="6">
        <v>75000</v>
      </c>
      <c r="J7180" t="s">
        <v>25</v>
      </c>
      <c r="K7180" t="s">
        <v>15</v>
      </c>
      <c r="L7180" s="1" t="s">
        <v>217</v>
      </c>
      <c r="M7180">
        <v>5</v>
      </c>
      <c r="N7180" t="s">
        <v>337</v>
      </c>
      <c r="O7180" t="s">
        <v>28</v>
      </c>
      <c r="P7180" t="s">
        <v>979</v>
      </c>
    </row>
    <row r="7181" spans="1:16" x14ac:dyDescent="0.3">
      <c r="A7181">
        <v>7179</v>
      </c>
      <c r="B7181" s="2" t="s">
        <v>6365</v>
      </c>
      <c r="C7181" t="s">
        <v>3868</v>
      </c>
      <c r="D7181" t="s">
        <v>2516</v>
      </c>
      <c r="E7181" s="1">
        <f t="shared" si="180"/>
        <v>156390</v>
      </c>
      <c r="F7181" s="1">
        <v>2998</v>
      </c>
      <c r="G7181" t="s">
        <v>12</v>
      </c>
      <c r="H7181" t="s">
        <v>20</v>
      </c>
      <c r="I7181" s="6">
        <v>15747</v>
      </c>
      <c r="J7181" t="s">
        <v>14</v>
      </c>
      <c r="K7181" t="s">
        <v>15</v>
      </c>
      <c r="L7181" s="1" t="s">
        <v>497</v>
      </c>
      <c r="M7181">
        <v>7</v>
      </c>
      <c r="N7181" t="s">
        <v>666</v>
      </c>
      <c r="O7181" t="s">
        <v>47</v>
      </c>
      <c r="P7181" t="s">
        <v>979</v>
      </c>
    </row>
    <row r="7182" spans="1:16" x14ac:dyDescent="0.3">
      <c r="A7182">
        <v>7180</v>
      </c>
      <c r="B7182" s="2" t="s">
        <v>6355</v>
      </c>
      <c r="C7182" t="s">
        <v>3969</v>
      </c>
      <c r="D7182" t="s">
        <v>1228</v>
      </c>
      <c r="E7182" s="1">
        <f t="shared" si="180"/>
        <v>3609</v>
      </c>
      <c r="F7182" s="1">
        <v>1497</v>
      </c>
      <c r="G7182" t="s">
        <v>234</v>
      </c>
      <c r="H7182" t="s">
        <v>13</v>
      </c>
      <c r="I7182" s="6">
        <v>48475</v>
      </c>
      <c r="J7182" t="s">
        <v>25</v>
      </c>
      <c r="K7182" t="s">
        <v>15</v>
      </c>
      <c r="L7182" s="1" t="s">
        <v>180</v>
      </c>
      <c r="M7182">
        <v>5</v>
      </c>
      <c r="N7182" t="s">
        <v>173</v>
      </c>
      <c r="O7182" t="s">
        <v>28</v>
      </c>
      <c r="P7182" t="s">
        <v>979</v>
      </c>
    </row>
    <row r="7183" spans="1:16" x14ac:dyDescent="0.3">
      <c r="A7183">
        <v>7181</v>
      </c>
      <c r="B7183" s="2" t="s">
        <v>6362</v>
      </c>
      <c r="C7183" t="s">
        <v>3064</v>
      </c>
      <c r="D7183" t="s">
        <v>1252</v>
      </c>
      <c r="E7183" s="1">
        <f t="shared" si="180"/>
        <v>2045.1</v>
      </c>
      <c r="F7183" s="1">
        <v>1197</v>
      </c>
      <c r="G7183" t="s">
        <v>234</v>
      </c>
      <c r="H7183" t="s">
        <v>13</v>
      </c>
      <c r="I7183" s="6">
        <v>100454</v>
      </c>
      <c r="J7183" t="s">
        <v>14</v>
      </c>
      <c r="K7183" t="s">
        <v>15</v>
      </c>
      <c r="L7183" s="1" t="s">
        <v>109</v>
      </c>
      <c r="M7183">
        <v>5</v>
      </c>
      <c r="N7183" t="s">
        <v>110</v>
      </c>
      <c r="O7183" t="s">
        <v>18</v>
      </c>
      <c r="P7183" t="s">
        <v>979</v>
      </c>
    </row>
    <row r="7184" spans="1:16" x14ac:dyDescent="0.3">
      <c r="A7184">
        <v>7182</v>
      </c>
      <c r="B7184" s="2" t="s">
        <v>6358</v>
      </c>
      <c r="C7184" t="s">
        <v>5231</v>
      </c>
      <c r="D7184" t="s">
        <v>1246</v>
      </c>
      <c r="E7184" s="1">
        <f t="shared" si="180"/>
        <v>6616.5</v>
      </c>
      <c r="F7184" s="1">
        <v>1197</v>
      </c>
      <c r="G7184" t="s">
        <v>12</v>
      </c>
      <c r="H7184" t="s">
        <v>20</v>
      </c>
      <c r="I7184" s="6">
        <v>32700</v>
      </c>
      <c r="J7184" t="s">
        <v>14</v>
      </c>
      <c r="K7184" t="s">
        <v>15</v>
      </c>
      <c r="L7184" s="1" t="s">
        <v>109</v>
      </c>
      <c r="M7184">
        <v>5</v>
      </c>
      <c r="N7184" t="s">
        <v>612</v>
      </c>
      <c r="O7184" t="s">
        <v>18</v>
      </c>
      <c r="P7184" t="s">
        <v>979</v>
      </c>
    </row>
    <row r="7185" spans="1:16" x14ac:dyDescent="0.3">
      <c r="A7185">
        <v>7183</v>
      </c>
      <c r="B7185" s="2" t="s">
        <v>6353</v>
      </c>
      <c r="C7185" t="s">
        <v>5232</v>
      </c>
      <c r="D7185" t="s">
        <v>2025</v>
      </c>
      <c r="E7185" s="1">
        <f t="shared" si="180"/>
        <v>11308.2</v>
      </c>
      <c r="F7185" s="1">
        <v>1497</v>
      </c>
      <c r="G7185" t="s">
        <v>12</v>
      </c>
      <c r="H7185" t="s">
        <v>13</v>
      </c>
      <c r="I7185" s="6">
        <v>38841</v>
      </c>
      <c r="J7185" t="s">
        <v>14</v>
      </c>
      <c r="K7185" t="s">
        <v>21</v>
      </c>
      <c r="L7185" s="1" t="s">
        <v>172</v>
      </c>
      <c r="M7185">
        <v>5</v>
      </c>
      <c r="N7185" t="s">
        <v>399</v>
      </c>
      <c r="O7185" t="s">
        <v>47</v>
      </c>
      <c r="P7185" t="s">
        <v>979</v>
      </c>
    </row>
    <row r="7186" spans="1:16" x14ac:dyDescent="0.3">
      <c r="A7186">
        <v>7184</v>
      </c>
      <c r="B7186" s="2" t="s">
        <v>6353</v>
      </c>
      <c r="C7186" t="s">
        <v>3485</v>
      </c>
      <c r="D7186" t="s">
        <v>2021</v>
      </c>
      <c r="E7186" s="1">
        <f t="shared" si="180"/>
        <v>11548.8</v>
      </c>
      <c r="F7186" s="1">
        <v>1497</v>
      </c>
      <c r="G7186" t="s">
        <v>12</v>
      </c>
      <c r="H7186" t="s">
        <v>20</v>
      </c>
      <c r="I7186" s="6">
        <v>81055</v>
      </c>
      <c r="J7186" t="s">
        <v>14</v>
      </c>
      <c r="K7186" t="s">
        <v>21</v>
      </c>
      <c r="L7186" s="1" t="s">
        <v>354</v>
      </c>
      <c r="M7186">
        <v>5</v>
      </c>
      <c r="N7186" t="s">
        <v>499</v>
      </c>
      <c r="O7186" t="s">
        <v>47</v>
      </c>
      <c r="P7186" t="s">
        <v>979</v>
      </c>
    </row>
    <row r="7187" spans="1:16" x14ac:dyDescent="0.3">
      <c r="A7187">
        <v>7185</v>
      </c>
      <c r="B7187" s="2" t="s">
        <v>6358</v>
      </c>
      <c r="C7187" t="s">
        <v>4447</v>
      </c>
      <c r="D7187" t="s">
        <v>1690</v>
      </c>
      <c r="E7187" s="1">
        <f t="shared" si="180"/>
        <v>34285.5</v>
      </c>
      <c r="F7187" s="1">
        <v>2993</v>
      </c>
      <c r="G7187" t="s">
        <v>12</v>
      </c>
      <c r="H7187" t="s">
        <v>20</v>
      </c>
      <c r="I7187" s="6">
        <v>133328</v>
      </c>
      <c r="J7187" t="s">
        <v>14</v>
      </c>
      <c r="K7187" t="s">
        <v>21</v>
      </c>
      <c r="L7187" s="1" t="s">
        <v>512</v>
      </c>
      <c r="M7187">
        <v>5</v>
      </c>
      <c r="N7187" t="s">
        <v>826</v>
      </c>
      <c r="O7187" t="s">
        <v>28</v>
      </c>
      <c r="P7187" t="s">
        <v>979</v>
      </c>
    </row>
    <row r="7188" spans="1:16" x14ac:dyDescent="0.3">
      <c r="A7188">
        <v>7186</v>
      </c>
      <c r="B7188" s="2" t="s">
        <v>6369</v>
      </c>
      <c r="C7188" t="s">
        <v>5233</v>
      </c>
      <c r="D7188" t="s">
        <v>2517</v>
      </c>
      <c r="E7188" s="1">
        <f t="shared" si="180"/>
        <v>146766</v>
      </c>
      <c r="F7188" s="1">
        <v>0</v>
      </c>
      <c r="G7188" t="s">
        <v>240</v>
      </c>
      <c r="H7188" t="s">
        <v>20</v>
      </c>
      <c r="I7188" s="6">
        <v>5369</v>
      </c>
      <c r="J7188" t="s">
        <v>14</v>
      </c>
      <c r="K7188" t="s">
        <v>231</v>
      </c>
      <c r="L7188" s="1" t="s">
        <v>647</v>
      </c>
      <c r="M7188">
        <v>5</v>
      </c>
      <c r="O7188" t="s">
        <v>47</v>
      </c>
      <c r="P7188" t="s">
        <v>979</v>
      </c>
    </row>
    <row r="7189" spans="1:16" x14ac:dyDescent="0.3">
      <c r="A7189">
        <v>7187</v>
      </c>
      <c r="B7189" s="2" t="s">
        <v>6362</v>
      </c>
      <c r="C7189" t="s">
        <v>5234</v>
      </c>
      <c r="D7189" t="s">
        <v>1238</v>
      </c>
      <c r="E7189" s="1">
        <f t="shared" si="180"/>
        <v>2887.2</v>
      </c>
      <c r="F7189" s="1">
        <v>1197</v>
      </c>
      <c r="G7189" t="s">
        <v>12</v>
      </c>
      <c r="H7189" t="s">
        <v>13</v>
      </c>
      <c r="I7189" s="6">
        <v>93403</v>
      </c>
      <c r="J7189" t="s">
        <v>25</v>
      </c>
      <c r="K7189" t="s">
        <v>15</v>
      </c>
      <c r="L7189" s="1" t="s">
        <v>586</v>
      </c>
      <c r="M7189">
        <v>5</v>
      </c>
      <c r="N7189" t="s">
        <v>212</v>
      </c>
      <c r="O7189" t="s">
        <v>18</v>
      </c>
      <c r="P7189" t="s">
        <v>979</v>
      </c>
    </row>
    <row r="7190" spans="1:16" x14ac:dyDescent="0.3">
      <c r="A7190">
        <v>7188</v>
      </c>
      <c r="B7190" s="2" t="s">
        <v>6358</v>
      </c>
      <c r="C7190" t="s">
        <v>3158</v>
      </c>
      <c r="D7190" t="s">
        <v>1538</v>
      </c>
      <c r="E7190" s="1">
        <f t="shared" si="180"/>
        <v>4390.95</v>
      </c>
      <c r="F7190" s="1">
        <v>998</v>
      </c>
      <c r="G7190" t="s">
        <v>12</v>
      </c>
      <c r="H7190" t="s">
        <v>13</v>
      </c>
      <c r="I7190" s="6">
        <v>85516</v>
      </c>
      <c r="J7190" t="s">
        <v>14</v>
      </c>
      <c r="K7190" t="s">
        <v>15</v>
      </c>
      <c r="L7190" s="1" t="s">
        <v>49</v>
      </c>
      <c r="M7190">
        <v>5</v>
      </c>
      <c r="N7190" t="s">
        <v>74</v>
      </c>
      <c r="O7190" t="s">
        <v>18</v>
      </c>
      <c r="P7190" t="s">
        <v>979</v>
      </c>
    </row>
    <row r="7191" spans="1:16" x14ac:dyDescent="0.3">
      <c r="A7191">
        <v>7189</v>
      </c>
      <c r="B7191" s="2" t="s">
        <v>6354</v>
      </c>
      <c r="C7191" t="s">
        <v>4444</v>
      </c>
      <c r="D7191" t="s">
        <v>1211</v>
      </c>
      <c r="E7191" s="1">
        <f t="shared" ref="E7191:E7254" si="181">IF(ISNUMBER(SEARCH("Lakh", D7191)),SUBSTITUTE(SUBSTITUTE(D7191, "₹", ""), " Lakh", "") * $R$1, IF(ISNUMBER(SEARCH("Crore", D7191)), SUBSTITUTE(SUBSTITUTE(D7191, "₹", ""), " Crore", "") * 120300, ""))</f>
        <v>5413.5</v>
      </c>
      <c r="F7191" s="1">
        <v>1199</v>
      </c>
      <c r="G7191" t="s">
        <v>12</v>
      </c>
      <c r="H7191" t="s">
        <v>13</v>
      </c>
      <c r="I7191" s="6">
        <v>40509</v>
      </c>
      <c r="J7191" t="s">
        <v>25</v>
      </c>
      <c r="K7191" t="s">
        <v>15</v>
      </c>
      <c r="L7191" s="1" t="s">
        <v>54</v>
      </c>
      <c r="M7191">
        <v>5</v>
      </c>
      <c r="N7191" t="s">
        <v>423</v>
      </c>
      <c r="O7191" t="s">
        <v>18</v>
      </c>
      <c r="P7191" t="s">
        <v>979</v>
      </c>
    </row>
    <row r="7192" spans="1:16" x14ac:dyDescent="0.3">
      <c r="A7192">
        <v>7190</v>
      </c>
      <c r="B7192" s="2" t="s">
        <v>6358</v>
      </c>
      <c r="C7192" t="s">
        <v>3087</v>
      </c>
      <c r="D7192" t="s">
        <v>1295</v>
      </c>
      <c r="E7192" s="1">
        <f t="shared" si="181"/>
        <v>5112.75</v>
      </c>
      <c r="F7192" s="1">
        <v>1197</v>
      </c>
      <c r="G7192" t="s">
        <v>234</v>
      </c>
      <c r="H7192" t="s">
        <v>13</v>
      </c>
      <c r="I7192" s="6">
        <v>53700</v>
      </c>
      <c r="J7192" t="s">
        <v>14</v>
      </c>
      <c r="K7192" t="s">
        <v>15</v>
      </c>
      <c r="L7192" s="1" t="s">
        <v>678</v>
      </c>
      <c r="M7192">
        <v>5</v>
      </c>
      <c r="N7192" t="s">
        <v>212</v>
      </c>
      <c r="O7192" t="s">
        <v>18</v>
      </c>
      <c r="P7192" t="s">
        <v>979</v>
      </c>
    </row>
    <row r="7193" spans="1:16" x14ac:dyDescent="0.3">
      <c r="A7193">
        <v>7191</v>
      </c>
      <c r="B7193" s="2" t="s">
        <v>6356</v>
      </c>
      <c r="C7193" t="s">
        <v>5235</v>
      </c>
      <c r="D7193" t="s">
        <v>1218</v>
      </c>
      <c r="E7193" s="1">
        <f t="shared" si="181"/>
        <v>3969.8999999999996</v>
      </c>
      <c r="F7193" s="1">
        <v>1794</v>
      </c>
      <c r="G7193" t="s">
        <v>12</v>
      </c>
      <c r="H7193" t="s">
        <v>20</v>
      </c>
      <c r="I7193" s="6">
        <v>70279</v>
      </c>
      <c r="J7193" t="s">
        <v>14</v>
      </c>
      <c r="K7193" t="s">
        <v>15</v>
      </c>
      <c r="L7193" s="1">
        <v>125</v>
      </c>
      <c r="M7193">
        <v>5</v>
      </c>
      <c r="N7193" t="s">
        <v>63</v>
      </c>
      <c r="O7193" t="s">
        <v>28</v>
      </c>
      <c r="P7193" t="s">
        <v>979</v>
      </c>
    </row>
    <row r="7194" spans="1:16" x14ac:dyDescent="0.3">
      <c r="A7194">
        <v>7192</v>
      </c>
      <c r="B7194" s="2" t="s">
        <v>6364</v>
      </c>
      <c r="C7194" t="s">
        <v>4492</v>
      </c>
      <c r="D7194" t="s">
        <v>1292</v>
      </c>
      <c r="E7194" s="1">
        <f t="shared" si="181"/>
        <v>5293.2000000000007</v>
      </c>
      <c r="F7194" s="1">
        <v>1497</v>
      </c>
      <c r="G7194" t="s">
        <v>12</v>
      </c>
      <c r="H7194" t="s">
        <v>20</v>
      </c>
      <c r="I7194" s="6">
        <v>83831</v>
      </c>
      <c r="J7194" t="s">
        <v>25</v>
      </c>
      <c r="K7194" t="s">
        <v>15</v>
      </c>
      <c r="L7194" s="1" t="s">
        <v>180</v>
      </c>
      <c r="M7194">
        <v>5</v>
      </c>
      <c r="N7194" t="s">
        <v>333</v>
      </c>
      <c r="O7194" t="s">
        <v>28</v>
      </c>
      <c r="P7194" t="s">
        <v>979</v>
      </c>
    </row>
    <row r="7195" spans="1:16" x14ac:dyDescent="0.3">
      <c r="A7195">
        <v>7193</v>
      </c>
      <c r="B7195" s="2" t="s">
        <v>6352</v>
      </c>
      <c r="C7195" t="s">
        <v>5137</v>
      </c>
      <c r="D7195" t="s">
        <v>1549</v>
      </c>
      <c r="E7195" s="1">
        <f t="shared" si="181"/>
        <v>9744.2999999999993</v>
      </c>
      <c r="G7195" t="s">
        <v>12</v>
      </c>
      <c r="H7195" t="s">
        <v>20</v>
      </c>
      <c r="I7195" s="6">
        <v>108648</v>
      </c>
      <c r="J7195" t="s">
        <v>14</v>
      </c>
      <c r="K7195" t="s">
        <v>15</v>
      </c>
      <c r="M7195">
        <v>5</v>
      </c>
      <c r="N7195" t="s">
        <v>847</v>
      </c>
      <c r="O7195" t="s">
        <v>28</v>
      </c>
      <c r="P7195" t="s">
        <v>979</v>
      </c>
    </row>
    <row r="7196" spans="1:16" x14ac:dyDescent="0.3">
      <c r="A7196">
        <v>7194</v>
      </c>
      <c r="B7196" s="2" t="s">
        <v>6357</v>
      </c>
      <c r="C7196" t="s">
        <v>5026</v>
      </c>
      <c r="D7196" t="s">
        <v>1983</v>
      </c>
      <c r="E7196" s="1">
        <f t="shared" si="181"/>
        <v>6796.9500000000007</v>
      </c>
      <c r="F7196" s="1">
        <v>1497</v>
      </c>
      <c r="G7196" t="s">
        <v>12</v>
      </c>
      <c r="H7196" t="s">
        <v>13</v>
      </c>
      <c r="I7196" s="6">
        <v>92974</v>
      </c>
      <c r="J7196" t="s">
        <v>14</v>
      </c>
      <c r="K7196" t="s">
        <v>15</v>
      </c>
      <c r="L7196" s="1" t="s">
        <v>332</v>
      </c>
      <c r="M7196">
        <v>5</v>
      </c>
      <c r="N7196" t="s">
        <v>333</v>
      </c>
      <c r="O7196" t="s">
        <v>28</v>
      </c>
      <c r="P7196" t="s">
        <v>979</v>
      </c>
    </row>
    <row r="7197" spans="1:16" x14ac:dyDescent="0.3">
      <c r="A7197">
        <v>7195</v>
      </c>
      <c r="B7197" s="2" t="s">
        <v>6352</v>
      </c>
      <c r="C7197" t="s">
        <v>3741</v>
      </c>
      <c r="D7197" t="s">
        <v>1210</v>
      </c>
      <c r="E7197" s="1">
        <f t="shared" si="181"/>
        <v>12030</v>
      </c>
      <c r="F7197" s="1">
        <v>1248</v>
      </c>
      <c r="G7197" t="s">
        <v>234</v>
      </c>
      <c r="H7197" t="s">
        <v>13</v>
      </c>
      <c r="I7197" s="6">
        <v>48000</v>
      </c>
      <c r="J7197" t="s">
        <v>14</v>
      </c>
      <c r="K7197" t="s">
        <v>21</v>
      </c>
      <c r="L7197" s="1" t="s">
        <v>82</v>
      </c>
      <c r="M7197">
        <v>7</v>
      </c>
      <c r="N7197" t="s">
        <v>273</v>
      </c>
      <c r="O7197" t="s">
        <v>24</v>
      </c>
      <c r="P7197" t="s">
        <v>979</v>
      </c>
    </row>
    <row r="7198" spans="1:16" x14ac:dyDescent="0.3">
      <c r="A7198">
        <v>7196</v>
      </c>
      <c r="B7198" s="2" t="s">
        <v>6364</v>
      </c>
      <c r="C7198" t="s">
        <v>3016</v>
      </c>
      <c r="D7198" t="s">
        <v>1282</v>
      </c>
      <c r="E7198" s="1">
        <f t="shared" si="181"/>
        <v>4090.2</v>
      </c>
      <c r="F7198" s="1">
        <v>998</v>
      </c>
      <c r="G7198" t="s">
        <v>12</v>
      </c>
      <c r="H7198" t="s">
        <v>13</v>
      </c>
      <c r="I7198" s="6">
        <v>53000</v>
      </c>
      <c r="J7198" t="s">
        <v>14</v>
      </c>
      <c r="K7198" t="s">
        <v>15</v>
      </c>
      <c r="L7198" s="1" t="s">
        <v>49</v>
      </c>
      <c r="M7198">
        <v>5</v>
      </c>
      <c r="N7198" t="s">
        <v>74</v>
      </c>
      <c r="O7198" t="s">
        <v>18</v>
      </c>
      <c r="P7198" t="s">
        <v>979</v>
      </c>
    </row>
    <row r="7199" spans="1:16" x14ac:dyDescent="0.3">
      <c r="A7199">
        <v>7197</v>
      </c>
      <c r="B7199" s="2" t="s">
        <v>6360</v>
      </c>
      <c r="C7199" t="s">
        <v>5236</v>
      </c>
      <c r="D7199" t="s">
        <v>1496</v>
      </c>
      <c r="E7199" s="1">
        <f t="shared" si="181"/>
        <v>7458.6</v>
      </c>
      <c r="F7199" s="1">
        <v>1196</v>
      </c>
      <c r="G7199" t="s">
        <v>234</v>
      </c>
      <c r="H7199" t="s">
        <v>13</v>
      </c>
      <c r="I7199" s="6">
        <v>30000</v>
      </c>
      <c r="J7199" t="s">
        <v>14</v>
      </c>
      <c r="K7199" t="s">
        <v>51</v>
      </c>
      <c r="L7199" s="1" t="s">
        <v>35</v>
      </c>
      <c r="M7199">
        <v>5</v>
      </c>
      <c r="N7199" t="s">
        <v>77</v>
      </c>
      <c r="O7199" t="s">
        <v>573</v>
      </c>
      <c r="P7199" t="s">
        <v>979</v>
      </c>
    </row>
    <row r="7200" spans="1:16" x14ac:dyDescent="0.3">
      <c r="A7200">
        <v>7198</v>
      </c>
      <c r="B7200" s="2" t="s">
        <v>6353</v>
      </c>
      <c r="C7200" t="s">
        <v>3570</v>
      </c>
      <c r="D7200" t="s">
        <v>1260</v>
      </c>
      <c r="E7200" s="1">
        <f t="shared" si="181"/>
        <v>6015</v>
      </c>
      <c r="F7200" s="1">
        <v>1197</v>
      </c>
      <c r="G7200" t="s">
        <v>234</v>
      </c>
      <c r="H7200" t="s">
        <v>13</v>
      </c>
      <c r="I7200" s="6">
        <v>26000</v>
      </c>
      <c r="J7200" t="s">
        <v>14</v>
      </c>
      <c r="K7200" t="s">
        <v>15</v>
      </c>
      <c r="L7200" s="1" t="s">
        <v>67</v>
      </c>
      <c r="M7200">
        <v>5</v>
      </c>
      <c r="N7200" t="s">
        <v>306</v>
      </c>
      <c r="O7200" t="s">
        <v>18</v>
      </c>
      <c r="P7200" t="s">
        <v>979</v>
      </c>
    </row>
    <row r="7201" spans="1:16" x14ac:dyDescent="0.3">
      <c r="A7201">
        <v>7199</v>
      </c>
      <c r="B7201" s="2" t="s">
        <v>6363</v>
      </c>
      <c r="C7201" t="s">
        <v>3072</v>
      </c>
      <c r="D7201" t="s">
        <v>1230</v>
      </c>
      <c r="E7201" s="1">
        <f t="shared" si="181"/>
        <v>4511.25</v>
      </c>
      <c r="F7201" s="1">
        <v>1197</v>
      </c>
      <c r="G7201" t="s">
        <v>234</v>
      </c>
      <c r="H7201" t="s">
        <v>13</v>
      </c>
      <c r="I7201" s="6">
        <v>52000</v>
      </c>
      <c r="J7201" t="s">
        <v>25</v>
      </c>
      <c r="K7201" t="s">
        <v>15</v>
      </c>
      <c r="L7201" s="1" t="s">
        <v>271</v>
      </c>
      <c r="M7201">
        <v>5</v>
      </c>
      <c r="N7201" t="s">
        <v>194</v>
      </c>
      <c r="O7201" t="s">
        <v>18</v>
      </c>
      <c r="P7201" t="s">
        <v>979</v>
      </c>
    </row>
    <row r="7202" spans="1:16" x14ac:dyDescent="0.3">
      <c r="A7202">
        <v>7200</v>
      </c>
      <c r="B7202" s="2" t="s">
        <v>6353</v>
      </c>
      <c r="C7202" t="s">
        <v>4079</v>
      </c>
      <c r="D7202" t="s">
        <v>2473</v>
      </c>
      <c r="E7202" s="1">
        <f t="shared" si="181"/>
        <v>10947.3</v>
      </c>
      <c r="F7202" s="1">
        <v>1497</v>
      </c>
      <c r="G7202" t="s">
        <v>234</v>
      </c>
      <c r="H7202" t="s">
        <v>13</v>
      </c>
      <c r="I7202" s="6">
        <v>35606</v>
      </c>
      <c r="J7202" t="s">
        <v>14</v>
      </c>
      <c r="K7202" t="s">
        <v>15</v>
      </c>
      <c r="L7202" s="1" t="s">
        <v>380</v>
      </c>
      <c r="M7202">
        <v>5</v>
      </c>
      <c r="N7202" t="s">
        <v>372</v>
      </c>
      <c r="O7202" t="s">
        <v>28</v>
      </c>
      <c r="P7202" t="s">
        <v>979</v>
      </c>
    </row>
    <row r="7203" spans="1:16" x14ac:dyDescent="0.3">
      <c r="A7203">
        <v>7201</v>
      </c>
      <c r="B7203" s="2" t="s">
        <v>6363</v>
      </c>
      <c r="C7203" t="s">
        <v>5237</v>
      </c>
      <c r="D7203" t="s">
        <v>1434</v>
      </c>
      <c r="E7203" s="1">
        <f t="shared" si="181"/>
        <v>3428.55</v>
      </c>
      <c r="F7203" s="1">
        <v>1461</v>
      </c>
      <c r="G7203" t="s">
        <v>12</v>
      </c>
      <c r="H7203" t="s">
        <v>13</v>
      </c>
      <c r="I7203" s="6">
        <v>127000</v>
      </c>
      <c r="J7203" t="s">
        <v>14</v>
      </c>
      <c r="K7203" t="s">
        <v>21</v>
      </c>
      <c r="L7203" s="1" t="s">
        <v>909</v>
      </c>
      <c r="M7203">
        <v>5</v>
      </c>
      <c r="N7203" t="s">
        <v>729</v>
      </c>
      <c r="O7203" t="s">
        <v>18</v>
      </c>
      <c r="P7203" t="s">
        <v>979</v>
      </c>
    </row>
    <row r="7204" spans="1:16" x14ac:dyDescent="0.3">
      <c r="A7204">
        <v>7202</v>
      </c>
      <c r="B7204" s="2" t="s">
        <v>6353</v>
      </c>
      <c r="C7204" t="s">
        <v>3475</v>
      </c>
      <c r="D7204" t="s">
        <v>1853</v>
      </c>
      <c r="E7204" s="1">
        <f t="shared" si="181"/>
        <v>58345.5</v>
      </c>
      <c r="F7204" s="1">
        <v>1995</v>
      </c>
      <c r="G7204" t="s">
        <v>12</v>
      </c>
      <c r="H7204" t="s">
        <v>20</v>
      </c>
      <c r="I7204" s="6">
        <v>22565</v>
      </c>
      <c r="J7204" t="s">
        <v>14</v>
      </c>
      <c r="K7204" t="s">
        <v>21</v>
      </c>
      <c r="L7204" s="1" t="s">
        <v>238</v>
      </c>
      <c r="M7204">
        <v>5</v>
      </c>
      <c r="N7204" t="s">
        <v>487</v>
      </c>
      <c r="O7204" t="s">
        <v>28</v>
      </c>
      <c r="P7204" t="s">
        <v>979</v>
      </c>
    </row>
    <row r="7205" spans="1:16" x14ac:dyDescent="0.3">
      <c r="A7205">
        <v>7203</v>
      </c>
      <c r="B7205" s="2" t="s">
        <v>6362</v>
      </c>
      <c r="C7205" t="s">
        <v>4174</v>
      </c>
      <c r="D7205" t="s">
        <v>1380</v>
      </c>
      <c r="E7205" s="1">
        <f t="shared" si="181"/>
        <v>16842</v>
      </c>
      <c r="F7205" s="1">
        <v>1995</v>
      </c>
      <c r="G7205" t="s">
        <v>12</v>
      </c>
      <c r="H7205" t="s">
        <v>20</v>
      </c>
      <c r="I7205" s="6">
        <v>158156</v>
      </c>
      <c r="J7205" t="s">
        <v>14</v>
      </c>
      <c r="K7205" t="s">
        <v>21</v>
      </c>
      <c r="L7205" s="1" t="s">
        <v>747</v>
      </c>
      <c r="M7205">
        <v>5</v>
      </c>
      <c r="N7205" t="s">
        <v>748</v>
      </c>
      <c r="O7205" t="s">
        <v>28</v>
      </c>
      <c r="P7205" t="s">
        <v>979</v>
      </c>
    </row>
    <row r="7206" spans="1:16" x14ac:dyDescent="0.3">
      <c r="A7206">
        <v>7204</v>
      </c>
      <c r="B7206" s="2" t="s">
        <v>6352</v>
      </c>
      <c r="C7206" t="s">
        <v>3470</v>
      </c>
      <c r="D7206" t="s">
        <v>1724</v>
      </c>
      <c r="E7206" s="1">
        <f t="shared" si="181"/>
        <v>53533.5</v>
      </c>
      <c r="F7206" s="1">
        <v>2993</v>
      </c>
      <c r="G7206" t="s">
        <v>240</v>
      </c>
      <c r="H7206" t="s">
        <v>20</v>
      </c>
      <c r="I7206" s="6">
        <v>43376</v>
      </c>
      <c r="J7206" t="s">
        <v>25</v>
      </c>
      <c r="K7206" t="s">
        <v>21</v>
      </c>
      <c r="L7206" s="1" t="s">
        <v>512</v>
      </c>
      <c r="M7206">
        <v>5</v>
      </c>
      <c r="N7206" t="s">
        <v>819</v>
      </c>
      <c r="O7206" t="s">
        <v>28</v>
      </c>
      <c r="P7206" t="s">
        <v>979</v>
      </c>
    </row>
    <row r="7207" spans="1:16" x14ac:dyDescent="0.3">
      <c r="A7207">
        <v>7205</v>
      </c>
      <c r="B7207" s="2" t="s">
        <v>6352</v>
      </c>
      <c r="C7207" t="s">
        <v>3127</v>
      </c>
      <c r="D7207" t="s">
        <v>1952</v>
      </c>
      <c r="E7207" s="1">
        <f t="shared" si="181"/>
        <v>36090</v>
      </c>
      <c r="F7207" s="1">
        <v>1968</v>
      </c>
      <c r="G7207" t="s">
        <v>234</v>
      </c>
      <c r="H7207" t="s">
        <v>20</v>
      </c>
      <c r="I7207" s="6">
        <v>63261</v>
      </c>
      <c r="J7207" t="s">
        <v>14</v>
      </c>
      <c r="K7207" t="s">
        <v>21</v>
      </c>
      <c r="L7207" s="1" t="s">
        <v>238</v>
      </c>
      <c r="M7207">
        <v>5</v>
      </c>
      <c r="N7207" t="s">
        <v>260</v>
      </c>
      <c r="O7207" t="s">
        <v>28</v>
      </c>
      <c r="P7207" t="s">
        <v>979</v>
      </c>
    </row>
    <row r="7208" spans="1:16" x14ac:dyDescent="0.3">
      <c r="A7208">
        <v>7206</v>
      </c>
      <c r="B7208" s="2" t="s">
        <v>6358</v>
      </c>
      <c r="C7208" t="s">
        <v>4447</v>
      </c>
      <c r="D7208" t="s">
        <v>1952</v>
      </c>
      <c r="E7208" s="1">
        <f t="shared" si="181"/>
        <v>36090</v>
      </c>
      <c r="F7208" s="1">
        <v>2993</v>
      </c>
      <c r="G7208" t="s">
        <v>12</v>
      </c>
      <c r="H7208" t="s">
        <v>20</v>
      </c>
      <c r="I7208" s="6">
        <v>105642</v>
      </c>
      <c r="J7208" t="s">
        <v>14</v>
      </c>
      <c r="K7208" t="s">
        <v>21</v>
      </c>
      <c r="L7208" s="1" t="s">
        <v>512</v>
      </c>
      <c r="M7208">
        <v>5</v>
      </c>
      <c r="N7208" t="s">
        <v>826</v>
      </c>
      <c r="O7208" t="s">
        <v>28</v>
      </c>
      <c r="P7208" t="s">
        <v>979</v>
      </c>
    </row>
    <row r="7209" spans="1:16" x14ac:dyDescent="0.3">
      <c r="A7209">
        <v>7207</v>
      </c>
      <c r="B7209" s="2" t="s">
        <v>6353</v>
      </c>
      <c r="C7209" t="s">
        <v>4263</v>
      </c>
      <c r="D7209" t="s">
        <v>2518</v>
      </c>
      <c r="E7209" s="1">
        <f t="shared" si="181"/>
        <v>30062.969999999998</v>
      </c>
      <c r="F7209" s="1">
        <v>1395</v>
      </c>
      <c r="G7209" t="s">
        <v>12</v>
      </c>
      <c r="H7209" t="s">
        <v>20</v>
      </c>
      <c r="I7209" s="6">
        <v>43225</v>
      </c>
      <c r="J7209" t="s">
        <v>14</v>
      </c>
      <c r="K7209" t="s">
        <v>15</v>
      </c>
      <c r="L7209" s="1" t="s">
        <v>249</v>
      </c>
      <c r="M7209">
        <v>5</v>
      </c>
      <c r="N7209" t="s">
        <v>773</v>
      </c>
      <c r="O7209" t="s">
        <v>28</v>
      </c>
      <c r="P7209" t="s">
        <v>979</v>
      </c>
    </row>
    <row r="7210" spans="1:16" x14ac:dyDescent="0.3">
      <c r="A7210">
        <v>7208</v>
      </c>
      <c r="B7210" s="2" t="s">
        <v>6360</v>
      </c>
      <c r="C7210" t="s">
        <v>4378</v>
      </c>
      <c r="D7210" t="s">
        <v>1470</v>
      </c>
      <c r="E7210" s="1">
        <f t="shared" si="181"/>
        <v>27067.5</v>
      </c>
      <c r="F7210" s="1">
        <v>0</v>
      </c>
      <c r="G7210" t="s">
        <v>268</v>
      </c>
      <c r="H7210" t="s">
        <v>20</v>
      </c>
      <c r="I7210" s="6">
        <v>30045</v>
      </c>
      <c r="J7210" t="s">
        <v>14</v>
      </c>
      <c r="K7210" t="s">
        <v>231</v>
      </c>
      <c r="L7210" s="1" t="s">
        <v>805</v>
      </c>
      <c r="M7210">
        <v>5</v>
      </c>
      <c r="O7210" t="s">
        <v>47</v>
      </c>
      <c r="P7210" t="s">
        <v>979</v>
      </c>
    </row>
    <row r="7211" spans="1:16" x14ac:dyDescent="0.3">
      <c r="A7211">
        <v>7209</v>
      </c>
      <c r="B7211" s="2" t="s">
        <v>6360</v>
      </c>
      <c r="C7211" t="s">
        <v>3862</v>
      </c>
      <c r="D7211" t="s">
        <v>2519</v>
      </c>
      <c r="E7211" s="1">
        <f t="shared" si="181"/>
        <v>138345</v>
      </c>
      <c r="F7211" s="1">
        <v>2993</v>
      </c>
      <c r="G7211" t="s">
        <v>12</v>
      </c>
      <c r="H7211" t="s">
        <v>20</v>
      </c>
      <c r="I7211" s="6">
        <v>31738</v>
      </c>
      <c r="J7211" t="s">
        <v>14</v>
      </c>
      <c r="K7211" t="s">
        <v>21</v>
      </c>
      <c r="L7211" s="1" t="s">
        <v>479</v>
      </c>
      <c r="M7211">
        <v>4</v>
      </c>
      <c r="N7211" t="s">
        <v>1013</v>
      </c>
      <c r="O7211" t="s">
        <v>866</v>
      </c>
      <c r="P7211" t="s">
        <v>979</v>
      </c>
    </row>
    <row r="7212" spans="1:16" x14ac:dyDescent="0.3">
      <c r="A7212">
        <v>7210</v>
      </c>
      <c r="B7212" s="2" t="s">
        <v>6352</v>
      </c>
      <c r="C7212" t="s">
        <v>5238</v>
      </c>
      <c r="D7212" t="s">
        <v>2520</v>
      </c>
      <c r="E7212" s="1">
        <f t="shared" si="181"/>
        <v>66152.97</v>
      </c>
      <c r="F7212" s="1">
        <v>2993</v>
      </c>
      <c r="G7212" t="s">
        <v>268</v>
      </c>
      <c r="H7212" t="s">
        <v>20</v>
      </c>
      <c r="I7212" s="6">
        <v>84446</v>
      </c>
      <c r="J7212" t="s">
        <v>14</v>
      </c>
      <c r="K7212" t="s">
        <v>21</v>
      </c>
      <c r="L7212" s="1" t="s">
        <v>512</v>
      </c>
      <c r="M7212">
        <v>5</v>
      </c>
      <c r="N7212" t="s">
        <v>661</v>
      </c>
      <c r="O7212" t="s">
        <v>47</v>
      </c>
      <c r="P7212" t="s">
        <v>979</v>
      </c>
    </row>
    <row r="7213" spans="1:16" x14ac:dyDescent="0.3">
      <c r="A7213">
        <v>7211</v>
      </c>
      <c r="B7213" s="2" t="s">
        <v>6362</v>
      </c>
      <c r="C7213" t="s">
        <v>5239</v>
      </c>
      <c r="D7213" t="s">
        <v>1682</v>
      </c>
      <c r="E7213" s="1">
        <f t="shared" si="181"/>
        <v>42105</v>
      </c>
      <c r="F7213" s="1">
        <v>4999</v>
      </c>
      <c r="G7213" t="s">
        <v>12</v>
      </c>
      <c r="H7213" t="s">
        <v>20</v>
      </c>
      <c r="I7213" s="6">
        <v>78616</v>
      </c>
      <c r="J7213" t="s">
        <v>25</v>
      </c>
      <c r="K7213" t="s">
        <v>15</v>
      </c>
      <c r="L7213" s="1" t="s">
        <v>667</v>
      </c>
      <c r="M7213">
        <v>5</v>
      </c>
      <c r="N7213" t="s">
        <v>1014</v>
      </c>
      <c r="O7213" t="s">
        <v>47</v>
      </c>
      <c r="P7213" t="s">
        <v>979</v>
      </c>
    </row>
    <row r="7214" spans="1:16" x14ac:dyDescent="0.3">
      <c r="A7214">
        <v>7212</v>
      </c>
      <c r="B7214" s="2" t="s">
        <v>6353</v>
      </c>
      <c r="C7214" t="s">
        <v>3475</v>
      </c>
      <c r="D7214" t="s">
        <v>2521</v>
      </c>
      <c r="E7214" s="1">
        <f t="shared" si="181"/>
        <v>55338</v>
      </c>
      <c r="F7214" s="1">
        <v>1995</v>
      </c>
      <c r="G7214" t="s">
        <v>12</v>
      </c>
      <c r="H7214" t="s">
        <v>20</v>
      </c>
      <c r="I7214" s="6">
        <v>22565</v>
      </c>
      <c r="J7214" t="s">
        <v>14</v>
      </c>
      <c r="K7214" t="s">
        <v>21</v>
      </c>
      <c r="L7214" s="1" t="s">
        <v>238</v>
      </c>
      <c r="M7214">
        <v>5</v>
      </c>
      <c r="N7214" t="s">
        <v>487</v>
      </c>
      <c r="O7214" t="s">
        <v>28</v>
      </c>
      <c r="P7214" t="s">
        <v>979</v>
      </c>
    </row>
    <row r="7215" spans="1:16" x14ac:dyDescent="0.3">
      <c r="A7215">
        <v>7213</v>
      </c>
      <c r="B7215" s="2" t="s">
        <v>6367</v>
      </c>
      <c r="C7215" t="s">
        <v>4492</v>
      </c>
      <c r="D7215" t="s">
        <v>1743</v>
      </c>
      <c r="E7215" s="1">
        <f t="shared" si="181"/>
        <v>3308.25</v>
      </c>
      <c r="F7215" s="1">
        <v>1497</v>
      </c>
      <c r="G7215" t="s">
        <v>268</v>
      </c>
      <c r="H7215" t="s">
        <v>20</v>
      </c>
      <c r="I7215" s="6">
        <v>97000</v>
      </c>
      <c r="J7215" t="s">
        <v>25</v>
      </c>
      <c r="K7215" t="s">
        <v>15</v>
      </c>
      <c r="L7215" s="1" t="s">
        <v>180</v>
      </c>
      <c r="M7215">
        <v>5</v>
      </c>
      <c r="N7215" t="s">
        <v>333</v>
      </c>
      <c r="O7215" t="s">
        <v>28</v>
      </c>
      <c r="P7215" t="s">
        <v>979</v>
      </c>
    </row>
    <row r="7216" spans="1:16" x14ac:dyDescent="0.3">
      <c r="A7216">
        <v>7214</v>
      </c>
      <c r="B7216" s="2" t="s">
        <v>6355</v>
      </c>
      <c r="C7216" t="s">
        <v>3016</v>
      </c>
      <c r="D7216" t="s">
        <v>1248</v>
      </c>
      <c r="E7216" s="1">
        <f t="shared" si="181"/>
        <v>1804.5</v>
      </c>
      <c r="F7216" s="1">
        <v>998</v>
      </c>
      <c r="G7216" t="s">
        <v>234</v>
      </c>
      <c r="H7216" t="s">
        <v>13</v>
      </c>
      <c r="I7216" s="6">
        <v>66000</v>
      </c>
      <c r="J7216" t="s">
        <v>14</v>
      </c>
      <c r="K7216" t="s">
        <v>15</v>
      </c>
      <c r="L7216" s="1" t="s">
        <v>49</v>
      </c>
      <c r="M7216">
        <v>5</v>
      </c>
      <c r="N7216" t="s">
        <v>74</v>
      </c>
      <c r="O7216" t="s">
        <v>18</v>
      </c>
      <c r="P7216" t="s">
        <v>979</v>
      </c>
    </row>
    <row r="7217" spans="1:16" x14ac:dyDescent="0.3">
      <c r="A7217">
        <v>7215</v>
      </c>
      <c r="B7217" s="2" t="s">
        <v>6356</v>
      </c>
      <c r="C7217" t="s">
        <v>3002</v>
      </c>
      <c r="D7217" t="s">
        <v>1277</v>
      </c>
      <c r="E7217" s="1">
        <f t="shared" si="181"/>
        <v>2646.6000000000004</v>
      </c>
      <c r="F7217" s="1">
        <v>1197</v>
      </c>
      <c r="G7217" t="s">
        <v>234</v>
      </c>
      <c r="H7217" t="s">
        <v>13</v>
      </c>
      <c r="I7217" s="6">
        <v>77000</v>
      </c>
      <c r="J7217" t="s">
        <v>14</v>
      </c>
      <c r="K7217" t="s">
        <v>15</v>
      </c>
      <c r="L7217" s="1" t="s">
        <v>109</v>
      </c>
      <c r="M7217">
        <v>5</v>
      </c>
      <c r="N7217" t="s">
        <v>110</v>
      </c>
      <c r="O7217" t="s">
        <v>18</v>
      </c>
      <c r="P7217" t="s">
        <v>979</v>
      </c>
    </row>
    <row r="7218" spans="1:16" x14ac:dyDescent="0.3">
      <c r="A7218">
        <v>7216</v>
      </c>
      <c r="B7218" s="2" t="s">
        <v>6354</v>
      </c>
      <c r="C7218" t="s">
        <v>4651</v>
      </c>
      <c r="D7218" t="s">
        <v>1292</v>
      </c>
      <c r="E7218" s="1">
        <f t="shared" si="181"/>
        <v>5293.2000000000007</v>
      </c>
      <c r="F7218" s="1">
        <v>1197</v>
      </c>
      <c r="G7218" t="s">
        <v>234</v>
      </c>
      <c r="H7218" t="s">
        <v>20</v>
      </c>
      <c r="I7218" s="6">
        <v>49533</v>
      </c>
      <c r="J7218" t="s">
        <v>14</v>
      </c>
      <c r="K7218" t="s">
        <v>15</v>
      </c>
      <c r="L7218" s="1" t="s">
        <v>31</v>
      </c>
      <c r="M7218">
        <v>5</v>
      </c>
      <c r="N7218" t="s">
        <v>74</v>
      </c>
      <c r="O7218" t="s">
        <v>18</v>
      </c>
      <c r="P7218" t="s">
        <v>979</v>
      </c>
    </row>
    <row r="7219" spans="1:16" x14ac:dyDescent="0.3">
      <c r="A7219">
        <v>7217</v>
      </c>
      <c r="B7219" s="2" t="s">
        <v>6359</v>
      </c>
      <c r="C7219" t="s">
        <v>3158</v>
      </c>
      <c r="D7219" t="s">
        <v>1278</v>
      </c>
      <c r="E7219" s="1">
        <f t="shared" si="181"/>
        <v>7218</v>
      </c>
      <c r="F7219" s="1">
        <v>998</v>
      </c>
      <c r="G7219" t="s">
        <v>234</v>
      </c>
      <c r="H7219" t="s">
        <v>13</v>
      </c>
      <c r="I7219" s="6">
        <v>34011</v>
      </c>
      <c r="J7219" t="s">
        <v>14</v>
      </c>
      <c r="K7219" t="s">
        <v>15</v>
      </c>
      <c r="L7219" s="1" t="s">
        <v>49</v>
      </c>
      <c r="M7219">
        <v>5</v>
      </c>
      <c r="N7219" t="s">
        <v>74</v>
      </c>
      <c r="O7219" t="s">
        <v>18</v>
      </c>
      <c r="P7219" t="s">
        <v>979</v>
      </c>
    </row>
    <row r="7220" spans="1:16" x14ac:dyDescent="0.3">
      <c r="A7220">
        <v>7218</v>
      </c>
      <c r="B7220" s="2" t="s">
        <v>6355</v>
      </c>
      <c r="C7220" t="s">
        <v>3728</v>
      </c>
      <c r="D7220" t="s">
        <v>2522</v>
      </c>
      <c r="E7220" s="1">
        <f t="shared" si="181"/>
        <v>1780.44</v>
      </c>
      <c r="F7220" s="1">
        <v>1341</v>
      </c>
      <c r="G7220" t="s">
        <v>12</v>
      </c>
      <c r="H7220" t="s">
        <v>13</v>
      </c>
      <c r="I7220" s="6">
        <v>100000</v>
      </c>
      <c r="J7220" t="s">
        <v>25</v>
      </c>
      <c r="K7220" t="s">
        <v>15</v>
      </c>
      <c r="L7220" s="1">
        <v>82.9</v>
      </c>
      <c r="M7220">
        <v>5</v>
      </c>
      <c r="N7220" t="s">
        <v>385</v>
      </c>
      <c r="O7220" t="s">
        <v>18</v>
      </c>
      <c r="P7220" t="s">
        <v>979</v>
      </c>
    </row>
    <row r="7221" spans="1:16" x14ac:dyDescent="0.3">
      <c r="A7221">
        <v>7219</v>
      </c>
      <c r="B7221" s="2" t="s">
        <v>6363</v>
      </c>
      <c r="C7221" t="s">
        <v>3103</v>
      </c>
      <c r="D7221" t="s">
        <v>1380</v>
      </c>
      <c r="E7221" s="1">
        <f t="shared" si="181"/>
        <v>16842</v>
      </c>
      <c r="F7221" s="1">
        <v>1995</v>
      </c>
      <c r="G7221" t="s">
        <v>12</v>
      </c>
      <c r="H7221" t="s">
        <v>20</v>
      </c>
      <c r="I7221" s="6">
        <v>44600</v>
      </c>
      <c r="J7221" t="s">
        <v>25</v>
      </c>
      <c r="K7221" t="s">
        <v>21</v>
      </c>
      <c r="L7221" s="1">
        <v>170</v>
      </c>
      <c r="M7221">
        <v>5</v>
      </c>
      <c r="N7221" t="s">
        <v>224</v>
      </c>
      <c r="O7221" t="s">
        <v>28</v>
      </c>
      <c r="P7221" t="s">
        <v>979</v>
      </c>
    </row>
    <row r="7222" spans="1:16" x14ac:dyDescent="0.3">
      <c r="A7222">
        <v>7220</v>
      </c>
      <c r="B7222" s="2" t="s">
        <v>6364</v>
      </c>
      <c r="C7222" t="s">
        <v>3581</v>
      </c>
      <c r="D7222" t="s">
        <v>1249</v>
      </c>
      <c r="E7222" s="1">
        <f t="shared" si="181"/>
        <v>14436</v>
      </c>
      <c r="F7222" s="1">
        <v>1995</v>
      </c>
      <c r="G7222" t="s">
        <v>12</v>
      </c>
      <c r="H7222" t="s">
        <v>20</v>
      </c>
      <c r="I7222" s="6">
        <v>86000</v>
      </c>
      <c r="J7222" t="s">
        <v>14</v>
      </c>
      <c r="K7222" t="s">
        <v>21</v>
      </c>
      <c r="L7222" s="1" t="s">
        <v>392</v>
      </c>
      <c r="M7222">
        <v>5</v>
      </c>
      <c r="N7222" t="s">
        <v>488</v>
      </c>
      <c r="O7222" t="s">
        <v>47</v>
      </c>
      <c r="P7222" t="s">
        <v>979</v>
      </c>
    </row>
    <row r="7223" spans="1:16" x14ac:dyDescent="0.3">
      <c r="A7223">
        <v>7221</v>
      </c>
      <c r="B7223" s="2" t="s">
        <v>6352</v>
      </c>
      <c r="C7223" t="s">
        <v>3495</v>
      </c>
      <c r="D7223" t="s">
        <v>2339</v>
      </c>
      <c r="E7223" s="1">
        <f t="shared" si="181"/>
        <v>28270.5</v>
      </c>
      <c r="F7223" s="1">
        <v>1995</v>
      </c>
      <c r="G7223" t="s">
        <v>234</v>
      </c>
      <c r="H7223" t="s">
        <v>20</v>
      </c>
      <c r="I7223" s="6">
        <v>102267</v>
      </c>
      <c r="J7223" t="s">
        <v>14</v>
      </c>
      <c r="K7223" t="s">
        <v>21</v>
      </c>
      <c r="L7223" s="1" t="s">
        <v>258</v>
      </c>
      <c r="M7223">
        <v>5</v>
      </c>
      <c r="N7223" t="s">
        <v>318</v>
      </c>
      <c r="O7223" t="s">
        <v>47</v>
      </c>
      <c r="P7223" t="s">
        <v>979</v>
      </c>
    </row>
    <row r="7224" spans="1:16" x14ac:dyDescent="0.3">
      <c r="A7224">
        <v>7222</v>
      </c>
      <c r="B7224" s="2" t="s">
        <v>6364</v>
      </c>
      <c r="C7224" t="s">
        <v>3475</v>
      </c>
      <c r="D7224" t="s">
        <v>1389</v>
      </c>
      <c r="E7224" s="1">
        <f t="shared" si="181"/>
        <v>22857</v>
      </c>
      <c r="F7224" s="1">
        <v>1995</v>
      </c>
      <c r="G7224" t="s">
        <v>234</v>
      </c>
      <c r="H7224" t="s">
        <v>20</v>
      </c>
      <c r="I7224" s="6">
        <v>73386</v>
      </c>
      <c r="J7224" t="s">
        <v>14</v>
      </c>
      <c r="K7224" t="s">
        <v>21</v>
      </c>
      <c r="L7224" s="1" t="s">
        <v>565</v>
      </c>
      <c r="M7224">
        <v>5</v>
      </c>
      <c r="N7224" t="s">
        <v>624</v>
      </c>
      <c r="O7224" t="s">
        <v>28</v>
      </c>
      <c r="P7224" t="s">
        <v>979</v>
      </c>
    </row>
    <row r="7225" spans="1:16" x14ac:dyDescent="0.3">
      <c r="A7225">
        <v>7223</v>
      </c>
      <c r="B7225" s="2" t="s">
        <v>6360</v>
      </c>
      <c r="C7225" t="s">
        <v>5014</v>
      </c>
      <c r="D7225" t="s">
        <v>2449</v>
      </c>
      <c r="E7225" s="1">
        <f t="shared" si="181"/>
        <v>61353</v>
      </c>
      <c r="F7225" s="1">
        <v>1995</v>
      </c>
      <c r="G7225" t="s">
        <v>240</v>
      </c>
      <c r="H7225" t="s">
        <v>20</v>
      </c>
      <c r="I7225" s="6">
        <v>8415</v>
      </c>
      <c r="J7225" t="s">
        <v>14</v>
      </c>
      <c r="K7225" t="s">
        <v>21</v>
      </c>
      <c r="L7225" s="1" t="s">
        <v>957</v>
      </c>
      <c r="M7225">
        <v>5</v>
      </c>
      <c r="N7225" t="s">
        <v>958</v>
      </c>
      <c r="O7225" t="s">
        <v>28</v>
      </c>
      <c r="P7225" t="s">
        <v>979</v>
      </c>
    </row>
    <row r="7226" spans="1:16" x14ac:dyDescent="0.3">
      <c r="A7226">
        <v>7224</v>
      </c>
      <c r="B7226" s="2" t="s">
        <v>6371</v>
      </c>
      <c r="C7226" t="s">
        <v>4898</v>
      </c>
      <c r="D7226" t="s">
        <v>1304</v>
      </c>
      <c r="E7226" s="1">
        <f t="shared" si="181"/>
        <v>1503.75</v>
      </c>
      <c r="F7226" s="1">
        <v>1396</v>
      </c>
      <c r="G7226" t="s">
        <v>12</v>
      </c>
      <c r="H7226" t="s">
        <v>13</v>
      </c>
      <c r="I7226" s="6">
        <v>91238</v>
      </c>
      <c r="J7226" t="s">
        <v>14</v>
      </c>
      <c r="K7226" t="s">
        <v>21</v>
      </c>
      <c r="L7226" s="1">
        <v>53.5</v>
      </c>
      <c r="M7226">
        <v>5</v>
      </c>
      <c r="N7226" t="s">
        <v>930</v>
      </c>
      <c r="O7226" t="s">
        <v>18</v>
      </c>
      <c r="P7226" t="s">
        <v>979</v>
      </c>
    </row>
    <row r="7227" spans="1:16" x14ac:dyDescent="0.3">
      <c r="A7227">
        <v>7225</v>
      </c>
      <c r="B7227" s="2" t="s">
        <v>6355</v>
      </c>
      <c r="C7227" t="s">
        <v>3969</v>
      </c>
      <c r="D7227" t="s">
        <v>1228</v>
      </c>
      <c r="E7227" s="1">
        <f t="shared" si="181"/>
        <v>3609</v>
      </c>
      <c r="F7227" s="1">
        <v>1497</v>
      </c>
      <c r="G7227" t="s">
        <v>234</v>
      </c>
      <c r="H7227" t="s">
        <v>13</v>
      </c>
      <c r="I7227" s="6">
        <v>142643</v>
      </c>
      <c r="J7227" t="s">
        <v>14</v>
      </c>
      <c r="K7227" t="s">
        <v>15</v>
      </c>
      <c r="L7227" s="1" t="s">
        <v>180</v>
      </c>
      <c r="M7227">
        <v>5</v>
      </c>
      <c r="N7227" t="s">
        <v>173</v>
      </c>
      <c r="O7227" t="s">
        <v>28</v>
      </c>
      <c r="P7227" t="s">
        <v>979</v>
      </c>
    </row>
    <row r="7228" spans="1:16" x14ac:dyDescent="0.3">
      <c r="A7228">
        <v>7226</v>
      </c>
      <c r="B7228" s="2" t="s">
        <v>6362</v>
      </c>
      <c r="C7228" t="s">
        <v>3969</v>
      </c>
      <c r="D7228" t="s">
        <v>1214</v>
      </c>
      <c r="E7228" s="1">
        <f t="shared" si="181"/>
        <v>4330.8</v>
      </c>
      <c r="F7228" s="1">
        <v>1497</v>
      </c>
      <c r="G7228" t="s">
        <v>12</v>
      </c>
      <c r="H7228" t="s">
        <v>13</v>
      </c>
      <c r="I7228" s="6">
        <v>135789</v>
      </c>
      <c r="J7228" t="s">
        <v>14</v>
      </c>
      <c r="K7228" t="s">
        <v>15</v>
      </c>
      <c r="L7228" s="1" t="s">
        <v>180</v>
      </c>
      <c r="M7228">
        <v>5</v>
      </c>
      <c r="N7228" t="s">
        <v>173</v>
      </c>
      <c r="O7228" t="s">
        <v>28</v>
      </c>
      <c r="P7228" t="s">
        <v>979</v>
      </c>
    </row>
    <row r="7229" spans="1:16" x14ac:dyDescent="0.3">
      <c r="A7229">
        <v>7227</v>
      </c>
      <c r="B7229" s="2" t="s">
        <v>6354</v>
      </c>
      <c r="C7229" t="s">
        <v>5240</v>
      </c>
      <c r="D7229" t="s">
        <v>1474</v>
      </c>
      <c r="E7229" s="1">
        <f t="shared" si="181"/>
        <v>31278</v>
      </c>
      <c r="F7229" s="1">
        <v>1995</v>
      </c>
      <c r="G7229" t="s">
        <v>12</v>
      </c>
      <c r="H7229" t="s">
        <v>20</v>
      </c>
      <c r="I7229" s="6">
        <v>66206</v>
      </c>
      <c r="J7229" t="s">
        <v>14</v>
      </c>
      <c r="K7229" t="s">
        <v>21</v>
      </c>
      <c r="L7229" s="1" t="s">
        <v>392</v>
      </c>
      <c r="M7229">
        <v>5</v>
      </c>
      <c r="N7229" t="s">
        <v>739</v>
      </c>
      <c r="O7229" t="s">
        <v>28</v>
      </c>
      <c r="P7229" t="s">
        <v>979</v>
      </c>
    </row>
    <row r="7230" spans="1:16" x14ac:dyDescent="0.3">
      <c r="A7230">
        <v>7228</v>
      </c>
      <c r="B7230" s="2" t="s">
        <v>6354</v>
      </c>
      <c r="C7230" t="s">
        <v>5240</v>
      </c>
      <c r="D7230" t="s">
        <v>1834</v>
      </c>
      <c r="E7230" s="1">
        <f t="shared" si="181"/>
        <v>28872</v>
      </c>
      <c r="F7230" s="1">
        <v>1995</v>
      </c>
      <c r="G7230" t="s">
        <v>12</v>
      </c>
      <c r="H7230" t="s">
        <v>20</v>
      </c>
      <c r="I7230" s="6">
        <v>117677</v>
      </c>
      <c r="J7230" t="s">
        <v>14</v>
      </c>
      <c r="K7230" t="s">
        <v>21</v>
      </c>
      <c r="L7230" s="1" t="s">
        <v>392</v>
      </c>
      <c r="M7230">
        <v>5</v>
      </c>
      <c r="N7230" t="s">
        <v>739</v>
      </c>
      <c r="O7230" t="s">
        <v>28</v>
      </c>
      <c r="P7230" t="s">
        <v>979</v>
      </c>
    </row>
    <row r="7231" spans="1:16" x14ac:dyDescent="0.3">
      <c r="A7231">
        <v>7229</v>
      </c>
      <c r="B7231" s="2" t="s">
        <v>6367</v>
      </c>
      <c r="C7231" t="s">
        <v>4685</v>
      </c>
      <c r="D7231" t="s">
        <v>1248</v>
      </c>
      <c r="E7231" s="1">
        <f t="shared" si="181"/>
        <v>1804.5</v>
      </c>
      <c r="F7231" s="1">
        <v>1794</v>
      </c>
      <c r="G7231" t="s">
        <v>12</v>
      </c>
      <c r="H7231" t="s">
        <v>13</v>
      </c>
      <c r="I7231" s="6">
        <v>90000</v>
      </c>
      <c r="J7231" t="s">
        <v>14</v>
      </c>
      <c r="K7231" t="s">
        <v>15</v>
      </c>
      <c r="L7231" s="1">
        <v>125</v>
      </c>
      <c r="M7231">
        <v>5</v>
      </c>
      <c r="N7231" t="s">
        <v>617</v>
      </c>
      <c r="O7231" t="s">
        <v>28</v>
      </c>
      <c r="P7231" t="s">
        <v>979</v>
      </c>
    </row>
    <row r="7232" spans="1:16" x14ac:dyDescent="0.3">
      <c r="A7232">
        <v>7230</v>
      </c>
      <c r="B7232" s="2" t="s">
        <v>6357</v>
      </c>
      <c r="C7232" t="s">
        <v>3818</v>
      </c>
      <c r="D7232" t="s">
        <v>1519</v>
      </c>
      <c r="E7232" s="1">
        <f t="shared" si="181"/>
        <v>6977.4</v>
      </c>
      <c r="F7232" s="1">
        <v>1197</v>
      </c>
      <c r="G7232" t="s">
        <v>234</v>
      </c>
      <c r="H7232" t="s">
        <v>20</v>
      </c>
      <c r="I7232" s="6">
        <v>46023</v>
      </c>
      <c r="J7232" t="s">
        <v>14</v>
      </c>
      <c r="K7232" t="s">
        <v>15</v>
      </c>
      <c r="L7232" s="1" t="s">
        <v>73</v>
      </c>
      <c r="M7232">
        <v>5</v>
      </c>
      <c r="N7232" t="s">
        <v>74</v>
      </c>
      <c r="O7232" t="s">
        <v>18</v>
      </c>
      <c r="P7232" t="s">
        <v>979</v>
      </c>
    </row>
    <row r="7233" spans="1:16" x14ac:dyDescent="0.3">
      <c r="A7233">
        <v>7231</v>
      </c>
      <c r="B7233" s="2" t="s">
        <v>6358</v>
      </c>
      <c r="C7233" t="s">
        <v>3146</v>
      </c>
      <c r="D7233" t="s">
        <v>1260</v>
      </c>
      <c r="E7233" s="1">
        <f t="shared" si="181"/>
        <v>6015</v>
      </c>
      <c r="F7233" s="1">
        <v>1396</v>
      </c>
      <c r="G7233" t="s">
        <v>234</v>
      </c>
      <c r="H7233" t="s">
        <v>13</v>
      </c>
      <c r="I7233" s="6">
        <v>85000</v>
      </c>
      <c r="J7233" t="s">
        <v>14</v>
      </c>
      <c r="K7233" t="s">
        <v>21</v>
      </c>
      <c r="L7233" s="1" t="s">
        <v>291</v>
      </c>
      <c r="M7233">
        <v>5</v>
      </c>
      <c r="N7233" t="s">
        <v>713</v>
      </c>
      <c r="O7233" t="s">
        <v>18</v>
      </c>
      <c r="P7233" t="s">
        <v>979</v>
      </c>
    </row>
    <row r="7234" spans="1:16" x14ac:dyDescent="0.3">
      <c r="A7234">
        <v>7232</v>
      </c>
      <c r="B7234" s="2" t="s">
        <v>6354</v>
      </c>
      <c r="C7234" t="s">
        <v>5241</v>
      </c>
      <c r="D7234" t="s">
        <v>1961</v>
      </c>
      <c r="E7234" s="1">
        <f t="shared" si="181"/>
        <v>3187.95</v>
      </c>
      <c r="F7234" s="1">
        <v>796</v>
      </c>
      <c r="G7234" t="s">
        <v>268</v>
      </c>
      <c r="H7234" t="s">
        <v>13</v>
      </c>
      <c r="I7234" s="6">
        <v>34000</v>
      </c>
      <c r="J7234" t="s">
        <v>14</v>
      </c>
      <c r="K7234" t="s">
        <v>15</v>
      </c>
      <c r="L7234" s="1" t="s">
        <v>720</v>
      </c>
      <c r="M7234">
        <v>5</v>
      </c>
      <c r="N7234" t="s">
        <v>333</v>
      </c>
      <c r="O7234" t="s">
        <v>573</v>
      </c>
      <c r="P7234" t="s">
        <v>979</v>
      </c>
    </row>
    <row r="7235" spans="1:16" x14ac:dyDescent="0.3">
      <c r="A7235">
        <v>7233</v>
      </c>
      <c r="B7235" s="2" t="s">
        <v>6356</v>
      </c>
      <c r="C7235" t="s">
        <v>3369</v>
      </c>
      <c r="D7235" t="s">
        <v>1276</v>
      </c>
      <c r="E7235" s="1">
        <f t="shared" si="181"/>
        <v>3248.1000000000004</v>
      </c>
      <c r="F7235" s="1">
        <v>1197</v>
      </c>
      <c r="G7235" t="s">
        <v>12</v>
      </c>
      <c r="H7235" t="s">
        <v>13</v>
      </c>
      <c r="I7235" s="6">
        <v>65123</v>
      </c>
      <c r="J7235" t="s">
        <v>25</v>
      </c>
      <c r="K7235" t="s">
        <v>15</v>
      </c>
      <c r="L7235" s="1" t="s">
        <v>211</v>
      </c>
      <c r="M7235">
        <v>5</v>
      </c>
      <c r="N7235" t="s">
        <v>212</v>
      </c>
      <c r="O7235" t="s">
        <v>18</v>
      </c>
      <c r="P7235" t="s">
        <v>979</v>
      </c>
    </row>
    <row r="7236" spans="1:16" x14ac:dyDescent="0.3">
      <c r="A7236">
        <v>7234</v>
      </c>
      <c r="B7236" s="2" t="s">
        <v>6355</v>
      </c>
      <c r="C7236" t="s">
        <v>5242</v>
      </c>
      <c r="D7236" t="s">
        <v>1518</v>
      </c>
      <c r="E7236" s="1">
        <f t="shared" si="181"/>
        <v>2947.3500000000004</v>
      </c>
      <c r="F7236" s="1">
        <v>1298</v>
      </c>
      <c r="G7236" t="s">
        <v>12</v>
      </c>
      <c r="H7236" t="s">
        <v>13</v>
      </c>
      <c r="I7236" s="6">
        <v>75000</v>
      </c>
      <c r="J7236" t="s">
        <v>42</v>
      </c>
      <c r="K7236" t="s">
        <v>15</v>
      </c>
      <c r="L7236" s="1">
        <v>88.2</v>
      </c>
      <c r="M7236">
        <v>5</v>
      </c>
      <c r="N7236" t="s">
        <v>433</v>
      </c>
      <c r="O7236" t="s">
        <v>18</v>
      </c>
      <c r="P7236" t="s">
        <v>979</v>
      </c>
    </row>
    <row r="7237" spans="1:16" x14ac:dyDescent="0.3">
      <c r="A7237">
        <v>7235</v>
      </c>
      <c r="B7237" s="2" t="s">
        <v>6357</v>
      </c>
      <c r="C7237" t="s">
        <v>4324</v>
      </c>
      <c r="D7237" t="s">
        <v>1831</v>
      </c>
      <c r="E7237" s="1">
        <f t="shared" si="181"/>
        <v>9924.75</v>
      </c>
      <c r="F7237" s="1">
        <v>1591</v>
      </c>
      <c r="G7237" t="s">
        <v>268</v>
      </c>
      <c r="H7237" t="s">
        <v>13</v>
      </c>
      <c r="I7237" s="6">
        <v>66123</v>
      </c>
      <c r="J7237" t="s">
        <v>14</v>
      </c>
      <c r="K7237" t="s">
        <v>15</v>
      </c>
      <c r="L7237" s="1" t="s">
        <v>294</v>
      </c>
      <c r="M7237">
        <v>5</v>
      </c>
      <c r="N7237" t="s">
        <v>398</v>
      </c>
      <c r="O7237" t="s">
        <v>47</v>
      </c>
      <c r="P7237" t="s">
        <v>979</v>
      </c>
    </row>
    <row r="7238" spans="1:16" x14ac:dyDescent="0.3">
      <c r="A7238">
        <v>7236</v>
      </c>
      <c r="B7238" s="2" t="s">
        <v>6361</v>
      </c>
      <c r="C7238" t="s">
        <v>4358</v>
      </c>
      <c r="D7238" t="s">
        <v>1404</v>
      </c>
      <c r="E7238" s="1">
        <f t="shared" si="181"/>
        <v>6436.0499999999993</v>
      </c>
      <c r="F7238" s="1">
        <v>1086</v>
      </c>
      <c r="G7238" t="s">
        <v>234</v>
      </c>
      <c r="H7238" t="s">
        <v>13</v>
      </c>
      <c r="I7238" s="6">
        <v>18000</v>
      </c>
      <c r="J7238" t="s">
        <v>14</v>
      </c>
      <c r="K7238" t="s">
        <v>15</v>
      </c>
      <c r="L7238" s="1" t="s">
        <v>29</v>
      </c>
      <c r="M7238">
        <v>5</v>
      </c>
      <c r="N7238" t="s">
        <v>405</v>
      </c>
      <c r="O7238" t="s">
        <v>18</v>
      </c>
      <c r="P7238" t="s">
        <v>979</v>
      </c>
    </row>
    <row r="7239" spans="1:16" x14ac:dyDescent="0.3">
      <c r="A7239">
        <v>7237</v>
      </c>
      <c r="B7239" s="2" t="s">
        <v>6367</v>
      </c>
      <c r="C7239" t="s">
        <v>5243</v>
      </c>
      <c r="D7239" t="s">
        <v>1271</v>
      </c>
      <c r="E7239" s="1">
        <f t="shared" si="181"/>
        <v>2285.6999999999998</v>
      </c>
      <c r="F7239" s="1">
        <v>1086</v>
      </c>
      <c r="G7239" t="s">
        <v>12</v>
      </c>
      <c r="H7239" t="s">
        <v>13</v>
      </c>
      <c r="I7239" s="6">
        <v>85000</v>
      </c>
      <c r="J7239" t="s">
        <v>25</v>
      </c>
      <c r="K7239" t="s">
        <v>15</v>
      </c>
      <c r="L7239" s="1">
        <v>66.7</v>
      </c>
      <c r="M7239">
        <v>5</v>
      </c>
      <c r="N7239" t="s">
        <v>126</v>
      </c>
      <c r="O7239" t="s">
        <v>18</v>
      </c>
      <c r="P7239" t="s">
        <v>979</v>
      </c>
    </row>
    <row r="7240" spans="1:16" x14ac:dyDescent="0.3">
      <c r="A7240">
        <v>7238</v>
      </c>
      <c r="B7240" s="2" t="s">
        <v>6363</v>
      </c>
      <c r="C7240" t="s">
        <v>3086</v>
      </c>
      <c r="D7240" t="s">
        <v>1216</v>
      </c>
      <c r="E7240" s="1">
        <f t="shared" si="181"/>
        <v>4451.1000000000004</v>
      </c>
      <c r="F7240" s="1">
        <v>1197</v>
      </c>
      <c r="G7240" t="s">
        <v>12</v>
      </c>
      <c r="H7240" t="s">
        <v>13</v>
      </c>
      <c r="I7240" s="6">
        <v>71000</v>
      </c>
      <c r="J7240" t="s">
        <v>14</v>
      </c>
      <c r="K7240" t="s">
        <v>15</v>
      </c>
      <c r="L7240" s="1" t="s">
        <v>193</v>
      </c>
      <c r="M7240">
        <v>5</v>
      </c>
      <c r="N7240" t="s">
        <v>194</v>
      </c>
      <c r="O7240" t="s">
        <v>18</v>
      </c>
      <c r="P7240" t="s">
        <v>979</v>
      </c>
    </row>
    <row r="7241" spans="1:16" x14ac:dyDescent="0.3">
      <c r="A7241">
        <v>7239</v>
      </c>
      <c r="B7241" s="2" t="s">
        <v>6362</v>
      </c>
      <c r="C7241" t="s">
        <v>3953</v>
      </c>
      <c r="D7241" t="s">
        <v>1961</v>
      </c>
      <c r="E7241" s="1">
        <f t="shared" si="181"/>
        <v>3187.95</v>
      </c>
      <c r="F7241" s="1">
        <v>1197</v>
      </c>
      <c r="G7241" t="s">
        <v>234</v>
      </c>
      <c r="H7241" t="s">
        <v>13</v>
      </c>
      <c r="I7241" s="6">
        <v>90000</v>
      </c>
      <c r="J7241" t="s">
        <v>14</v>
      </c>
      <c r="K7241" t="s">
        <v>15</v>
      </c>
      <c r="M7241">
        <v>5</v>
      </c>
      <c r="N7241" t="s">
        <v>591</v>
      </c>
      <c r="O7241" t="s">
        <v>18</v>
      </c>
      <c r="P7241" t="s">
        <v>979</v>
      </c>
    </row>
    <row r="7242" spans="1:16" x14ac:dyDescent="0.3">
      <c r="A7242">
        <v>7240</v>
      </c>
      <c r="B7242" s="2" t="s">
        <v>6375</v>
      </c>
      <c r="C7242" t="s">
        <v>3310</v>
      </c>
      <c r="D7242" t="s">
        <v>1264</v>
      </c>
      <c r="E7242" s="1">
        <f t="shared" si="181"/>
        <v>1323.3000000000002</v>
      </c>
      <c r="F7242" s="1">
        <v>796</v>
      </c>
      <c r="G7242" t="s">
        <v>234</v>
      </c>
      <c r="H7242" t="s">
        <v>13</v>
      </c>
      <c r="I7242" s="6">
        <v>77000</v>
      </c>
      <c r="J7242" t="s">
        <v>14</v>
      </c>
      <c r="K7242" t="s">
        <v>15</v>
      </c>
      <c r="L7242" s="1" t="s">
        <v>395</v>
      </c>
      <c r="M7242">
        <v>5</v>
      </c>
      <c r="N7242" t="s">
        <v>396</v>
      </c>
      <c r="O7242" t="s">
        <v>18</v>
      </c>
      <c r="P7242" t="s">
        <v>979</v>
      </c>
    </row>
    <row r="7243" spans="1:16" x14ac:dyDescent="0.3">
      <c r="A7243">
        <v>7241</v>
      </c>
      <c r="B7243" s="2" t="s">
        <v>6354</v>
      </c>
      <c r="C7243" t="s">
        <v>3679</v>
      </c>
      <c r="D7243" t="s">
        <v>1211</v>
      </c>
      <c r="E7243" s="1">
        <f t="shared" si="181"/>
        <v>5413.5</v>
      </c>
      <c r="F7243" s="1">
        <v>998</v>
      </c>
      <c r="G7243" t="s">
        <v>234</v>
      </c>
      <c r="H7243" t="s">
        <v>20</v>
      </c>
      <c r="I7243" s="6">
        <v>45136</v>
      </c>
      <c r="J7243" t="s">
        <v>14</v>
      </c>
      <c r="K7243" t="s">
        <v>15</v>
      </c>
      <c r="L7243" s="1" t="s">
        <v>71</v>
      </c>
      <c r="M7243">
        <v>5</v>
      </c>
      <c r="N7243" t="s">
        <v>270</v>
      </c>
      <c r="O7243" t="s">
        <v>18</v>
      </c>
      <c r="P7243" t="s">
        <v>979</v>
      </c>
    </row>
    <row r="7244" spans="1:16" x14ac:dyDescent="0.3">
      <c r="A7244">
        <v>7242</v>
      </c>
      <c r="B7244" s="2" t="s">
        <v>6353</v>
      </c>
      <c r="C7244" t="s">
        <v>3228</v>
      </c>
      <c r="D7244" t="s">
        <v>1241</v>
      </c>
      <c r="E7244" s="1">
        <f t="shared" si="181"/>
        <v>9022.5</v>
      </c>
      <c r="F7244" s="1">
        <v>1248</v>
      </c>
      <c r="G7244" t="s">
        <v>12</v>
      </c>
      <c r="H7244" t="s">
        <v>20</v>
      </c>
      <c r="I7244" s="6">
        <v>95000</v>
      </c>
      <c r="J7244" t="s">
        <v>14</v>
      </c>
      <c r="K7244" t="s">
        <v>21</v>
      </c>
      <c r="L7244" s="1" t="s">
        <v>129</v>
      </c>
      <c r="M7244">
        <v>5</v>
      </c>
      <c r="N7244" t="s">
        <v>130</v>
      </c>
      <c r="O7244" t="s">
        <v>28</v>
      </c>
      <c r="P7244" t="s">
        <v>979</v>
      </c>
    </row>
    <row r="7245" spans="1:16" x14ac:dyDescent="0.3">
      <c r="A7245">
        <v>7243</v>
      </c>
      <c r="B7245" s="2" t="s">
        <v>6355</v>
      </c>
      <c r="C7245" t="s">
        <v>3280</v>
      </c>
      <c r="D7245" t="s">
        <v>1231</v>
      </c>
      <c r="E7245" s="1">
        <f t="shared" si="181"/>
        <v>1203</v>
      </c>
      <c r="F7245" s="1">
        <v>995</v>
      </c>
      <c r="G7245" t="s">
        <v>12</v>
      </c>
      <c r="H7245" t="s">
        <v>13</v>
      </c>
      <c r="I7245" s="6">
        <v>55000</v>
      </c>
      <c r="J7245" t="s">
        <v>14</v>
      </c>
      <c r="K7245" t="s">
        <v>15</v>
      </c>
      <c r="L7245" s="1" t="s">
        <v>38</v>
      </c>
      <c r="M7245">
        <v>5</v>
      </c>
      <c r="N7245" t="s">
        <v>40</v>
      </c>
      <c r="O7245" t="s">
        <v>18</v>
      </c>
      <c r="P7245" t="s">
        <v>979</v>
      </c>
    </row>
    <row r="7246" spans="1:16" x14ac:dyDescent="0.3">
      <c r="A7246">
        <v>7244</v>
      </c>
      <c r="B7246" s="2" t="s">
        <v>6358</v>
      </c>
      <c r="C7246" t="s">
        <v>4355</v>
      </c>
      <c r="D7246" t="s">
        <v>1259</v>
      </c>
      <c r="E7246" s="1">
        <f t="shared" si="181"/>
        <v>4812</v>
      </c>
      <c r="F7246" s="1">
        <v>1197</v>
      </c>
      <c r="G7246" t="s">
        <v>234</v>
      </c>
      <c r="H7246" t="s">
        <v>13</v>
      </c>
      <c r="I7246" s="6">
        <v>96000</v>
      </c>
      <c r="J7246" t="s">
        <v>25</v>
      </c>
      <c r="K7246" t="s">
        <v>15</v>
      </c>
      <c r="L7246" s="1" t="s">
        <v>31</v>
      </c>
      <c r="M7246">
        <v>5</v>
      </c>
      <c r="N7246" t="s">
        <v>473</v>
      </c>
      <c r="O7246" t="s">
        <v>28</v>
      </c>
      <c r="P7246" t="s">
        <v>979</v>
      </c>
    </row>
    <row r="7247" spans="1:16" x14ac:dyDescent="0.3">
      <c r="A7247">
        <v>7245</v>
      </c>
      <c r="B7247" s="2" t="s">
        <v>6358</v>
      </c>
      <c r="C7247" t="s">
        <v>5244</v>
      </c>
      <c r="D7247" t="s">
        <v>1213</v>
      </c>
      <c r="E7247" s="1">
        <f t="shared" si="181"/>
        <v>5654.1</v>
      </c>
      <c r="F7247" s="1">
        <v>1598</v>
      </c>
      <c r="G7247" t="s">
        <v>12</v>
      </c>
      <c r="H7247" t="s">
        <v>20</v>
      </c>
      <c r="I7247" s="6">
        <v>57000</v>
      </c>
      <c r="J7247" t="s">
        <v>14</v>
      </c>
      <c r="K7247" t="s">
        <v>15</v>
      </c>
      <c r="L7247" s="1" t="s">
        <v>381</v>
      </c>
      <c r="M7247">
        <v>5</v>
      </c>
      <c r="N7247" t="s">
        <v>606</v>
      </c>
      <c r="O7247" t="s">
        <v>28</v>
      </c>
      <c r="P7247" t="s">
        <v>979</v>
      </c>
    </row>
    <row r="7248" spans="1:16" x14ac:dyDescent="0.3">
      <c r="A7248">
        <v>7246</v>
      </c>
      <c r="B7248" s="2" t="s">
        <v>6362</v>
      </c>
      <c r="C7248" t="s">
        <v>3712</v>
      </c>
      <c r="D7248" t="s">
        <v>1961</v>
      </c>
      <c r="E7248" s="1">
        <f t="shared" si="181"/>
        <v>3187.95</v>
      </c>
      <c r="F7248" s="1">
        <v>1298</v>
      </c>
      <c r="G7248" t="s">
        <v>12</v>
      </c>
      <c r="H7248" t="s">
        <v>13</v>
      </c>
      <c r="I7248" s="6">
        <v>65130</v>
      </c>
      <c r="J7248" t="s">
        <v>25</v>
      </c>
      <c r="K7248" t="s">
        <v>15</v>
      </c>
      <c r="L7248" s="1">
        <v>88.2</v>
      </c>
      <c r="M7248">
        <v>5</v>
      </c>
      <c r="N7248" t="s">
        <v>433</v>
      </c>
      <c r="O7248" t="s">
        <v>18</v>
      </c>
      <c r="P7248" t="s">
        <v>979</v>
      </c>
    </row>
    <row r="7249" spans="1:16" x14ac:dyDescent="0.3">
      <c r="A7249">
        <v>7247</v>
      </c>
      <c r="B7249" s="2" t="s">
        <v>6354</v>
      </c>
      <c r="C7249" t="s">
        <v>3109</v>
      </c>
      <c r="D7249" t="s">
        <v>1553</v>
      </c>
      <c r="E7249" s="1">
        <f t="shared" si="181"/>
        <v>6375.9</v>
      </c>
      <c r="F7249" s="1">
        <v>1197</v>
      </c>
      <c r="G7249" t="s">
        <v>12</v>
      </c>
      <c r="H7249" t="s">
        <v>13</v>
      </c>
      <c r="I7249" s="6">
        <v>40757</v>
      </c>
      <c r="J7249" t="s">
        <v>14</v>
      </c>
      <c r="K7249" t="s">
        <v>15</v>
      </c>
      <c r="L7249" s="1" t="s">
        <v>193</v>
      </c>
      <c r="M7249">
        <v>5</v>
      </c>
      <c r="N7249" t="s">
        <v>194</v>
      </c>
      <c r="O7249" t="s">
        <v>18</v>
      </c>
      <c r="P7249" t="s">
        <v>979</v>
      </c>
    </row>
    <row r="7250" spans="1:16" x14ac:dyDescent="0.3">
      <c r="A7250">
        <v>7248</v>
      </c>
      <c r="B7250" s="2" t="s">
        <v>6360</v>
      </c>
      <c r="C7250" t="s">
        <v>3003</v>
      </c>
      <c r="D7250" t="s">
        <v>1485</v>
      </c>
      <c r="E7250" s="1">
        <f t="shared" si="181"/>
        <v>10225.5</v>
      </c>
      <c r="F7250" s="1">
        <v>1197</v>
      </c>
      <c r="G7250" t="s">
        <v>234</v>
      </c>
      <c r="H7250" t="s">
        <v>13</v>
      </c>
      <c r="I7250" s="6">
        <v>31000</v>
      </c>
      <c r="J7250" t="s">
        <v>14</v>
      </c>
      <c r="K7250" t="s">
        <v>15</v>
      </c>
      <c r="L7250" s="1" t="s">
        <v>31</v>
      </c>
      <c r="M7250">
        <v>5</v>
      </c>
      <c r="N7250" t="s">
        <v>111</v>
      </c>
      <c r="O7250" t="s">
        <v>47</v>
      </c>
      <c r="P7250" t="s">
        <v>979</v>
      </c>
    </row>
    <row r="7251" spans="1:16" x14ac:dyDescent="0.3">
      <c r="A7251">
        <v>7249</v>
      </c>
      <c r="B7251" s="2" t="s">
        <v>6352</v>
      </c>
      <c r="C7251" t="s">
        <v>3072</v>
      </c>
      <c r="D7251" t="s">
        <v>1243</v>
      </c>
      <c r="E7251" s="1">
        <f t="shared" si="181"/>
        <v>6736.7999999999993</v>
      </c>
      <c r="F7251" s="1">
        <v>1197</v>
      </c>
      <c r="G7251" t="s">
        <v>12</v>
      </c>
      <c r="H7251" t="s">
        <v>13</v>
      </c>
      <c r="I7251" s="6">
        <v>18000</v>
      </c>
      <c r="J7251" t="s">
        <v>14</v>
      </c>
      <c r="K7251" t="s">
        <v>15</v>
      </c>
      <c r="L7251" s="1" t="s">
        <v>271</v>
      </c>
      <c r="M7251">
        <v>5</v>
      </c>
      <c r="N7251" t="s">
        <v>194</v>
      </c>
      <c r="O7251" t="s">
        <v>18</v>
      </c>
      <c r="P7251" t="s">
        <v>979</v>
      </c>
    </row>
    <row r="7252" spans="1:16" x14ac:dyDescent="0.3">
      <c r="A7252">
        <v>7250</v>
      </c>
      <c r="B7252" s="2" t="s">
        <v>6360</v>
      </c>
      <c r="C7252" t="s">
        <v>3003</v>
      </c>
      <c r="D7252" t="s">
        <v>1297</v>
      </c>
      <c r="E7252" s="1">
        <f t="shared" si="181"/>
        <v>13834.5</v>
      </c>
      <c r="F7252" s="1">
        <v>1197</v>
      </c>
      <c r="G7252" t="s">
        <v>12</v>
      </c>
      <c r="H7252" t="s">
        <v>13</v>
      </c>
      <c r="I7252" s="6">
        <v>9043</v>
      </c>
      <c r="J7252" t="s">
        <v>14</v>
      </c>
      <c r="K7252" t="s">
        <v>15</v>
      </c>
      <c r="L7252" s="1" t="s">
        <v>31</v>
      </c>
      <c r="M7252">
        <v>5</v>
      </c>
      <c r="N7252" t="s">
        <v>111</v>
      </c>
      <c r="O7252" t="s">
        <v>47</v>
      </c>
      <c r="P7252" t="s">
        <v>979</v>
      </c>
    </row>
    <row r="7253" spans="1:16" x14ac:dyDescent="0.3">
      <c r="A7253">
        <v>7251</v>
      </c>
      <c r="B7253" s="2" t="s">
        <v>6354</v>
      </c>
      <c r="C7253" t="s">
        <v>3109</v>
      </c>
      <c r="D7253" t="s">
        <v>1446</v>
      </c>
      <c r="E7253" s="1">
        <f t="shared" si="181"/>
        <v>6496.2000000000007</v>
      </c>
      <c r="F7253" s="1">
        <v>1197</v>
      </c>
      <c r="G7253" t="s">
        <v>12</v>
      </c>
      <c r="H7253" t="s">
        <v>13</v>
      </c>
      <c r="I7253" s="6">
        <v>52494</v>
      </c>
      <c r="J7253" t="s">
        <v>14</v>
      </c>
      <c r="K7253" t="s">
        <v>15</v>
      </c>
      <c r="L7253" s="1" t="s">
        <v>193</v>
      </c>
      <c r="M7253">
        <v>5</v>
      </c>
      <c r="N7253" t="s">
        <v>194</v>
      </c>
      <c r="O7253" t="s">
        <v>18</v>
      </c>
      <c r="P7253" t="s">
        <v>979</v>
      </c>
    </row>
    <row r="7254" spans="1:16" x14ac:dyDescent="0.3">
      <c r="A7254">
        <v>7252</v>
      </c>
      <c r="B7254" s="2" t="s">
        <v>6353</v>
      </c>
      <c r="C7254" t="s">
        <v>4570</v>
      </c>
      <c r="D7254" t="s">
        <v>2523</v>
      </c>
      <c r="E7254" s="1">
        <f t="shared" si="181"/>
        <v>17022.45</v>
      </c>
      <c r="F7254" s="1">
        <v>1196</v>
      </c>
      <c r="G7254" t="s">
        <v>12</v>
      </c>
      <c r="H7254" t="s">
        <v>13</v>
      </c>
      <c r="I7254" s="6">
        <v>12345</v>
      </c>
      <c r="J7254" t="str">
        <f t="shared" ref="J7254:J7256" si="182">IF(I7254&lt;70000, "First Owner",
    IF(I7254&lt;85000, "Second Owner",
        IF(I7254&lt;105000, "Third Owner",
            IF(I7254&lt;130000, "Fourth Owner","Fifth Owner"
            )
        )
    )
)</f>
        <v>First Owner</v>
      </c>
      <c r="K7254" t="s">
        <v>15</v>
      </c>
      <c r="L7254" s="1" t="s">
        <v>35</v>
      </c>
      <c r="M7254">
        <v>5</v>
      </c>
      <c r="N7254" t="s">
        <v>36</v>
      </c>
      <c r="O7254" t="s">
        <v>573</v>
      </c>
      <c r="P7254" t="s">
        <v>979</v>
      </c>
    </row>
    <row r="7255" spans="1:16" x14ac:dyDescent="0.3">
      <c r="A7255">
        <v>7253</v>
      </c>
      <c r="B7255" s="2" t="s">
        <v>6353</v>
      </c>
      <c r="C7255" t="s">
        <v>4570</v>
      </c>
      <c r="D7255" t="s">
        <v>1289</v>
      </c>
      <c r="E7255" s="1">
        <f t="shared" ref="E7255:E7318" si="183">IF(ISNUMBER(SEARCH("Lakh", D7255)),SUBSTITUTE(SUBSTITUTE(D7255, "₹", ""), " Lakh", "") * $R$1, IF(ISNUMBER(SEARCH("Crore", D7255)), SUBSTITUTE(SUBSTITUTE(D7255, "₹", ""), " Crore", "") * 120300, ""))</f>
        <v>8421</v>
      </c>
      <c r="F7255" s="1">
        <v>1196</v>
      </c>
      <c r="G7255" t="s">
        <v>12</v>
      </c>
      <c r="H7255" t="s">
        <v>13</v>
      </c>
      <c r="I7255" s="6">
        <v>12345</v>
      </c>
      <c r="J7255" t="str">
        <f t="shared" si="182"/>
        <v>First Owner</v>
      </c>
      <c r="K7255" t="s">
        <v>15</v>
      </c>
      <c r="L7255" s="1" t="s">
        <v>35</v>
      </c>
      <c r="M7255">
        <v>5</v>
      </c>
      <c r="N7255" t="s">
        <v>36</v>
      </c>
      <c r="O7255" t="s">
        <v>37</v>
      </c>
      <c r="P7255" t="s">
        <v>979</v>
      </c>
    </row>
    <row r="7256" spans="1:16" x14ac:dyDescent="0.3">
      <c r="A7256">
        <v>7254</v>
      </c>
      <c r="B7256" s="2" t="s">
        <v>6353</v>
      </c>
      <c r="C7256" t="s">
        <v>4570</v>
      </c>
      <c r="D7256" t="s">
        <v>1297</v>
      </c>
      <c r="E7256" s="1">
        <f t="shared" si="183"/>
        <v>13834.5</v>
      </c>
      <c r="F7256" s="1">
        <v>1196</v>
      </c>
      <c r="G7256" t="s">
        <v>12</v>
      </c>
      <c r="H7256" t="s">
        <v>13</v>
      </c>
      <c r="I7256" s="6">
        <v>12345</v>
      </c>
      <c r="J7256" t="str">
        <f t="shared" si="182"/>
        <v>First Owner</v>
      </c>
      <c r="K7256" t="s">
        <v>15</v>
      </c>
      <c r="L7256" s="1" t="s">
        <v>35</v>
      </c>
      <c r="M7256">
        <v>5</v>
      </c>
      <c r="N7256" t="s">
        <v>36</v>
      </c>
      <c r="O7256" t="s">
        <v>573</v>
      </c>
      <c r="P7256" t="s">
        <v>979</v>
      </c>
    </row>
    <row r="7257" spans="1:16" x14ac:dyDescent="0.3">
      <c r="A7257">
        <v>7255</v>
      </c>
      <c r="B7257" s="2" t="s">
        <v>6369</v>
      </c>
      <c r="C7257" t="s">
        <v>5245</v>
      </c>
      <c r="D7257" t="s">
        <v>1810</v>
      </c>
      <c r="E7257" s="1">
        <f t="shared" si="183"/>
        <v>66165</v>
      </c>
      <c r="F7257" s="1">
        <v>1984</v>
      </c>
      <c r="G7257" t="s">
        <v>234</v>
      </c>
      <c r="H7257" t="s">
        <v>20</v>
      </c>
      <c r="I7257" s="6">
        <v>500</v>
      </c>
      <c r="J7257" t="s">
        <v>14</v>
      </c>
      <c r="K7257" t="s">
        <v>15</v>
      </c>
      <c r="L7257" s="1" t="s">
        <v>238</v>
      </c>
      <c r="M7257">
        <v>5</v>
      </c>
      <c r="O7257" t="s">
        <v>47</v>
      </c>
      <c r="P7257" t="s">
        <v>979</v>
      </c>
    </row>
    <row r="7258" spans="1:16" x14ac:dyDescent="0.3">
      <c r="A7258">
        <v>7256</v>
      </c>
      <c r="B7258" s="2" t="s">
        <v>6364</v>
      </c>
      <c r="C7258" t="s">
        <v>3723</v>
      </c>
      <c r="D7258" t="s">
        <v>1614</v>
      </c>
      <c r="E7258" s="1">
        <f t="shared" si="183"/>
        <v>3729.3</v>
      </c>
      <c r="F7258" s="1">
        <v>1197</v>
      </c>
      <c r="G7258" t="s">
        <v>234</v>
      </c>
      <c r="H7258" t="s">
        <v>13</v>
      </c>
      <c r="I7258" s="6">
        <v>34430</v>
      </c>
      <c r="J7258" t="s">
        <v>14</v>
      </c>
      <c r="K7258" t="s">
        <v>15</v>
      </c>
      <c r="L7258" s="1" t="s">
        <v>109</v>
      </c>
      <c r="M7258">
        <v>5</v>
      </c>
      <c r="N7258" t="s">
        <v>110</v>
      </c>
      <c r="O7258" t="s">
        <v>18</v>
      </c>
      <c r="P7258" t="s">
        <v>979</v>
      </c>
    </row>
    <row r="7259" spans="1:16" x14ac:dyDescent="0.3">
      <c r="A7259">
        <v>7257</v>
      </c>
      <c r="B7259" s="2" t="s">
        <v>6361</v>
      </c>
      <c r="C7259" t="s">
        <v>5246</v>
      </c>
      <c r="D7259" t="s">
        <v>1296</v>
      </c>
      <c r="E7259" s="1">
        <f t="shared" si="183"/>
        <v>5533.7999999999993</v>
      </c>
      <c r="F7259" s="1">
        <v>1086</v>
      </c>
      <c r="G7259" t="s">
        <v>12</v>
      </c>
      <c r="H7259" t="s">
        <v>20</v>
      </c>
      <c r="I7259" s="6">
        <v>11000</v>
      </c>
      <c r="J7259" t="s">
        <v>14</v>
      </c>
      <c r="K7259" t="s">
        <v>15</v>
      </c>
      <c r="L7259" s="1" t="s">
        <v>29</v>
      </c>
      <c r="M7259">
        <v>5</v>
      </c>
      <c r="N7259" t="s">
        <v>405</v>
      </c>
      <c r="O7259" t="s">
        <v>18</v>
      </c>
      <c r="P7259" t="s">
        <v>979</v>
      </c>
    </row>
    <row r="7260" spans="1:16" x14ac:dyDescent="0.3">
      <c r="A7260">
        <v>7258</v>
      </c>
      <c r="B7260" s="2" t="s">
        <v>6357</v>
      </c>
      <c r="C7260" t="s">
        <v>3314</v>
      </c>
      <c r="D7260" t="s">
        <v>1354</v>
      </c>
      <c r="E7260" s="1">
        <f t="shared" si="183"/>
        <v>9323.25</v>
      </c>
      <c r="F7260" s="1">
        <v>1497</v>
      </c>
      <c r="G7260" t="s">
        <v>12</v>
      </c>
      <c r="H7260" t="s">
        <v>20</v>
      </c>
      <c r="I7260" s="6">
        <v>24000</v>
      </c>
      <c r="J7260" t="s">
        <v>14</v>
      </c>
      <c r="K7260" t="s">
        <v>15</v>
      </c>
      <c r="L7260" s="1" t="s">
        <v>347</v>
      </c>
      <c r="M7260">
        <v>5</v>
      </c>
      <c r="N7260" t="s">
        <v>40</v>
      </c>
      <c r="O7260" t="s">
        <v>28</v>
      </c>
      <c r="P7260" t="s">
        <v>979</v>
      </c>
    </row>
    <row r="7261" spans="1:16" x14ac:dyDescent="0.3">
      <c r="A7261">
        <v>7259</v>
      </c>
      <c r="B7261" s="2" t="s">
        <v>6369</v>
      </c>
      <c r="C7261" t="s">
        <v>5247</v>
      </c>
      <c r="D7261" t="s">
        <v>1301</v>
      </c>
      <c r="E7261" s="1">
        <f t="shared" si="183"/>
        <v>18045</v>
      </c>
      <c r="F7261" s="1">
        <v>1497</v>
      </c>
      <c r="G7261" t="s">
        <v>234</v>
      </c>
      <c r="H7261" t="s">
        <v>20</v>
      </c>
      <c r="I7261" s="6">
        <v>5000</v>
      </c>
      <c r="J7261" t="s">
        <v>14</v>
      </c>
      <c r="K7261" t="s">
        <v>21</v>
      </c>
      <c r="L7261" s="1" t="s">
        <v>205</v>
      </c>
      <c r="M7261">
        <v>5</v>
      </c>
      <c r="N7261" t="s">
        <v>106</v>
      </c>
      <c r="O7261" t="s">
        <v>47</v>
      </c>
      <c r="P7261" t="s">
        <v>979</v>
      </c>
    </row>
    <row r="7262" spans="1:16" x14ac:dyDescent="0.3">
      <c r="A7262">
        <v>7260</v>
      </c>
      <c r="B7262" s="2" t="s">
        <v>6364</v>
      </c>
      <c r="C7262" t="s">
        <v>3329</v>
      </c>
      <c r="D7262" t="s">
        <v>1743</v>
      </c>
      <c r="E7262" s="1">
        <f t="shared" si="183"/>
        <v>3308.25</v>
      </c>
      <c r="F7262" s="1">
        <v>1196</v>
      </c>
      <c r="G7262" t="s">
        <v>12</v>
      </c>
      <c r="H7262" t="s">
        <v>13</v>
      </c>
      <c r="I7262" s="6">
        <v>27787</v>
      </c>
      <c r="J7262" t="s">
        <v>14</v>
      </c>
      <c r="K7262" t="s">
        <v>15</v>
      </c>
      <c r="L7262" s="1" t="s">
        <v>406</v>
      </c>
      <c r="M7262">
        <v>5</v>
      </c>
      <c r="N7262" t="s">
        <v>407</v>
      </c>
      <c r="O7262" t="s">
        <v>18</v>
      </c>
      <c r="P7262" t="s">
        <v>979</v>
      </c>
    </row>
    <row r="7263" spans="1:16" x14ac:dyDescent="0.3">
      <c r="A7263">
        <v>7261</v>
      </c>
      <c r="B7263" s="2" t="s">
        <v>6357</v>
      </c>
      <c r="C7263" t="s">
        <v>3415</v>
      </c>
      <c r="D7263" t="s">
        <v>1550</v>
      </c>
      <c r="E7263" s="1">
        <f t="shared" si="183"/>
        <v>8781.9</v>
      </c>
      <c r="F7263" s="1">
        <v>1493</v>
      </c>
      <c r="G7263" t="s">
        <v>234</v>
      </c>
      <c r="H7263" t="s">
        <v>13</v>
      </c>
      <c r="I7263" s="6">
        <v>38900</v>
      </c>
      <c r="J7263" t="s">
        <v>25</v>
      </c>
      <c r="K7263" t="s">
        <v>21</v>
      </c>
      <c r="L7263" s="1" t="s">
        <v>309</v>
      </c>
      <c r="M7263">
        <v>7</v>
      </c>
      <c r="N7263" t="s">
        <v>316</v>
      </c>
      <c r="O7263" t="s">
        <v>47</v>
      </c>
      <c r="P7263" t="s">
        <v>979</v>
      </c>
    </row>
    <row r="7264" spans="1:16" x14ac:dyDescent="0.3">
      <c r="A7264">
        <v>7262</v>
      </c>
      <c r="B7264" s="2" t="s">
        <v>6364</v>
      </c>
      <c r="C7264" t="s">
        <v>2983</v>
      </c>
      <c r="D7264" t="s">
        <v>1279</v>
      </c>
      <c r="E7264" s="1">
        <f t="shared" si="183"/>
        <v>5954.85</v>
      </c>
      <c r="F7264" s="1">
        <v>1248</v>
      </c>
      <c r="G7264" t="s">
        <v>268</v>
      </c>
      <c r="H7264" t="s">
        <v>13</v>
      </c>
      <c r="I7264" s="6">
        <v>96000</v>
      </c>
      <c r="J7264" t="s">
        <v>14</v>
      </c>
      <c r="K7264" t="s">
        <v>21</v>
      </c>
      <c r="L7264" s="1" t="s">
        <v>64</v>
      </c>
      <c r="M7264">
        <v>5</v>
      </c>
      <c r="N7264" t="s">
        <v>75</v>
      </c>
      <c r="O7264" t="s">
        <v>18</v>
      </c>
      <c r="P7264" t="s">
        <v>979</v>
      </c>
    </row>
    <row r="7265" spans="1:16" x14ac:dyDescent="0.3">
      <c r="A7265">
        <v>7263</v>
      </c>
      <c r="B7265" s="2" t="s">
        <v>6359</v>
      </c>
      <c r="C7265" t="s">
        <v>5248</v>
      </c>
      <c r="D7265" t="s">
        <v>1301</v>
      </c>
      <c r="E7265" s="1">
        <f t="shared" si="183"/>
        <v>18045</v>
      </c>
      <c r="F7265" s="1">
        <v>0</v>
      </c>
      <c r="G7265" t="s">
        <v>234</v>
      </c>
      <c r="H7265" t="s">
        <v>20</v>
      </c>
      <c r="I7265" s="6">
        <v>74700</v>
      </c>
      <c r="J7265" t="s">
        <v>14</v>
      </c>
      <c r="K7265" t="s">
        <v>231</v>
      </c>
      <c r="L7265" s="1" t="s">
        <v>805</v>
      </c>
      <c r="M7265">
        <v>5</v>
      </c>
      <c r="O7265" t="s">
        <v>47</v>
      </c>
      <c r="P7265" t="s">
        <v>979</v>
      </c>
    </row>
    <row r="7266" spans="1:16" x14ac:dyDescent="0.3">
      <c r="A7266">
        <v>7264</v>
      </c>
      <c r="B7266" s="2" t="s">
        <v>6357</v>
      </c>
      <c r="C7266" t="s">
        <v>5081</v>
      </c>
      <c r="D7266" t="s">
        <v>1719</v>
      </c>
      <c r="E7266" s="1">
        <f t="shared" si="183"/>
        <v>8240.5499999999993</v>
      </c>
      <c r="F7266" s="1">
        <v>1496</v>
      </c>
      <c r="G7266" t="s">
        <v>12</v>
      </c>
      <c r="H7266" t="s">
        <v>20</v>
      </c>
      <c r="I7266" s="6">
        <v>43000</v>
      </c>
      <c r="J7266" t="s">
        <v>14</v>
      </c>
      <c r="K7266" t="s">
        <v>15</v>
      </c>
      <c r="L7266" s="1" t="s">
        <v>798</v>
      </c>
      <c r="M7266">
        <v>5</v>
      </c>
      <c r="N7266" t="s">
        <v>719</v>
      </c>
      <c r="O7266" t="s">
        <v>47</v>
      </c>
      <c r="P7266" t="s">
        <v>979</v>
      </c>
    </row>
    <row r="7267" spans="1:16" x14ac:dyDescent="0.3">
      <c r="A7267">
        <v>7265</v>
      </c>
      <c r="B7267" s="2" t="s">
        <v>6365</v>
      </c>
      <c r="C7267" t="s">
        <v>4039</v>
      </c>
      <c r="D7267" t="s">
        <v>1281</v>
      </c>
      <c r="E7267" s="1">
        <f t="shared" si="183"/>
        <v>16541.25</v>
      </c>
      <c r="F7267" s="1">
        <v>1353</v>
      </c>
      <c r="G7267" t="s">
        <v>268</v>
      </c>
      <c r="H7267" t="s">
        <v>13</v>
      </c>
      <c r="I7267" s="6">
        <v>45000</v>
      </c>
      <c r="J7267" t="s">
        <v>14</v>
      </c>
      <c r="K7267" t="s">
        <v>15</v>
      </c>
      <c r="L7267" s="1" t="s">
        <v>519</v>
      </c>
      <c r="M7267">
        <v>5</v>
      </c>
      <c r="N7267" t="s">
        <v>167</v>
      </c>
      <c r="O7267" t="s">
        <v>47</v>
      </c>
      <c r="P7267" t="s">
        <v>979</v>
      </c>
    </row>
    <row r="7268" spans="1:16" x14ac:dyDescent="0.3">
      <c r="A7268">
        <v>7266</v>
      </c>
      <c r="B7268" s="2" t="s">
        <v>6354</v>
      </c>
      <c r="C7268" t="s">
        <v>5249</v>
      </c>
      <c r="D7268" t="s">
        <v>1219</v>
      </c>
      <c r="E7268" s="1">
        <f t="shared" si="183"/>
        <v>5714.25</v>
      </c>
      <c r="F7268" s="1">
        <v>1364</v>
      </c>
      <c r="G7268" t="s">
        <v>234</v>
      </c>
      <c r="H7268" t="s">
        <v>13</v>
      </c>
      <c r="I7268" s="6">
        <v>80000</v>
      </c>
      <c r="J7268" t="s">
        <v>14</v>
      </c>
      <c r="K7268" t="s">
        <v>21</v>
      </c>
      <c r="L7268" s="1" t="s">
        <v>122</v>
      </c>
      <c r="M7268">
        <v>5</v>
      </c>
      <c r="N7268" t="s">
        <v>123</v>
      </c>
      <c r="O7268" t="s">
        <v>18</v>
      </c>
      <c r="P7268" t="s">
        <v>979</v>
      </c>
    </row>
    <row r="7269" spans="1:16" x14ac:dyDescent="0.3">
      <c r="A7269">
        <v>7267</v>
      </c>
      <c r="B7269" s="2" t="s">
        <v>6358</v>
      </c>
      <c r="C7269" t="s">
        <v>4091</v>
      </c>
      <c r="D7269" t="s">
        <v>1377</v>
      </c>
      <c r="E7269" s="1">
        <f t="shared" si="183"/>
        <v>5473.65</v>
      </c>
      <c r="F7269" s="1">
        <v>1498</v>
      </c>
      <c r="G7269" t="s">
        <v>234</v>
      </c>
      <c r="H7269" t="s">
        <v>13</v>
      </c>
      <c r="I7269" s="6">
        <v>50000</v>
      </c>
      <c r="J7269" t="s">
        <v>14</v>
      </c>
      <c r="K7269" t="s">
        <v>21</v>
      </c>
      <c r="L7269" s="1" t="s">
        <v>45</v>
      </c>
      <c r="M7269">
        <v>5</v>
      </c>
      <c r="N7269" t="s">
        <v>152</v>
      </c>
      <c r="O7269" t="s">
        <v>28</v>
      </c>
      <c r="P7269" t="s">
        <v>979</v>
      </c>
    </row>
    <row r="7270" spans="1:16" x14ac:dyDescent="0.3">
      <c r="A7270">
        <v>7268</v>
      </c>
      <c r="B7270" s="2" t="s">
        <v>6354</v>
      </c>
      <c r="C7270" t="s">
        <v>5250</v>
      </c>
      <c r="D7270" t="s">
        <v>1219</v>
      </c>
      <c r="E7270" s="1">
        <f t="shared" si="183"/>
        <v>5714.25</v>
      </c>
      <c r="F7270" s="1">
        <v>1499</v>
      </c>
      <c r="G7270" t="s">
        <v>12</v>
      </c>
      <c r="H7270" t="s">
        <v>13</v>
      </c>
      <c r="I7270" s="6">
        <v>45000</v>
      </c>
      <c r="J7270" t="s">
        <v>14</v>
      </c>
      <c r="K7270" t="s">
        <v>21</v>
      </c>
      <c r="L7270" s="1" t="s">
        <v>136</v>
      </c>
      <c r="M7270">
        <v>5</v>
      </c>
      <c r="N7270" t="s">
        <v>137</v>
      </c>
      <c r="O7270" t="s">
        <v>28</v>
      </c>
      <c r="P7270" t="s">
        <v>979</v>
      </c>
    </row>
    <row r="7271" spans="1:16" x14ac:dyDescent="0.3">
      <c r="A7271">
        <v>7269</v>
      </c>
      <c r="B7271" s="2" t="s">
        <v>6354</v>
      </c>
      <c r="C7271" t="s">
        <v>3893</v>
      </c>
      <c r="D7271" t="s">
        <v>2149</v>
      </c>
      <c r="E7271" s="1">
        <f t="shared" si="183"/>
        <v>7205.97</v>
      </c>
      <c r="F7271" s="1">
        <v>1497</v>
      </c>
      <c r="G7271" t="s">
        <v>12</v>
      </c>
      <c r="H7271" t="s">
        <v>13</v>
      </c>
      <c r="I7271" s="6">
        <v>72000</v>
      </c>
      <c r="J7271" t="s">
        <v>14</v>
      </c>
      <c r="K7271" t="s">
        <v>15</v>
      </c>
      <c r="L7271" s="1" t="s">
        <v>347</v>
      </c>
      <c r="M7271">
        <v>5</v>
      </c>
      <c r="N7271" t="s">
        <v>191</v>
      </c>
      <c r="O7271" t="s">
        <v>28</v>
      </c>
      <c r="P7271" t="s">
        <v>979</v>
      </c>
    </row>
    <row r="7272" spans="1:16" x14ac:dyDescent="0.3">
      <c r="A7272">
        <v>7270</v>
      </c>
      <c r="B7272" s="2" t="s">
        <v>6354</v>
      </c>
      <c r="C7272" t="s">
        <v>5143</v>
      </c>
      <c r="D7272" t="s">
        <v>1580</v>
      </c>
      <c r="E7272" s="1">
        <f t="shared" si="183"/>
        <v>27368.25</v>
      </c>
      <c r="F7272" s="1">
        <v>2143</v>
      </c>
      <c r="G7272" t="s">
        <v>234</v>
      </c>
      <c r="H7272" t="s">
        <v>20</v>
      </c>
      <c r="I7272" s="6">
        <v>65000</v>
      </c>
      <c r="J7272" t="s">
        <v>14</v>
      </c>
      <c r="K7272" t="s">
        <v>21</v>
      </c>
      <c r="L7272" s="1" t="s">
        <v>574</v>
      </c>
      <c r="M7272">
        <v>5</v>
      </c>
      <c r="N7272" t="s">
        <v>824</v>
      </c>
      <c r="O7272" t="s">
        <v>28</v>
      </c>
      <c r="P7272" t="s">
        <v>979</v>
      </c>
    </row>
    <row r="7273" spans="1:16" x14ac:dyDescent="0.3">
      <c r="A7273">
        <v>7271</v>
      </c>
      <c r="B7273" s="2" t="s">
        <v>6360</v>
      </c>
      <c r="C7273" t="s">
        <v>3224</v>
      </c>
      <c r="D7273" t="s">
        <v>1313</v>
      </c>
      <c r="E7273" s="1">
        <f t="shared" si="183"/>
        <v>14315.7</v>
      </c>
      <c r="F7273" s="1">
        <v>1498</v>
      </c>
      <c r="G7273" t="s">
        <v>234</v>
      </c>
      <c r="H7273" t="s">
        <v>13</v>
      </c>
      <c r="I7273" s="6">
        <v>5590</v>
      </c>
      <c r="J7273" t="s">
        <v>14</v>
      </c>
      <c r="K7273" t="s">
        <v>15</v>
      </c>
      <c r="L7273" s="1" t="s">
        <v>338</v>
      </c>
      <c r="M7273">
        <v>5</v>
      </c>
      <c r="N7273" t="s">
        <v>194</v>
      </c>
      <c r="O7273" t="s">
        <v>28</v>
      </c>
      <c r="P7273" t="s">
        <v>979</v>
      </c>
    </row>
    <row r="7274" spans="1:16" x14ac:dyDescent="0.3">
      <c r="A7274">
        <v>7272</v>
      </c>
      <c r="B7274" s="2" t="s">
        <v>6357</v>
      </c>
      <c r="C7274" t="s">
        <v>5179</v>
      </c>
      <c r="D7274" t="s">
        <v>1713</v>
      </c>
      <c r="E7274" s="1">
        <f t="shared" si="183"/>
        <v>23759.25</v>
      </c>
      <c r="F7274" s="1">
        <v>2143</v>
      </c>
      <c r="G7274" t="s">
        <v>12</v>
      </c>
      <c r="H7274" t="s">
        <v>20</v>
      </c>
      <c r="I7274" s="6">
        <v>61000</v>
      </c>
      <c r="J7274" t="s">
        <v>25</v>
      </c>
      <c r="K7274" t="s">
        <v>21</v>
      </c>
      <c r="L7274" s="1" t="s">
        <v>283</v>
      </c>
      <c r="M7274">
        <v>5</v>
      </c>
      <c r="N7274" t="s">
        <v>284</v>
      </c>
      <c r="O7274" t="s">
        <v>47</v>
      </c>
      <c r="P7274" t="s">
        <v>979</v>
      </c>
    </row>
    <row r="7275" spans="1:16" x14ac:dyDescent="0.3">
      <c r="A7275">
        <v>7273</v>
      </c>
      <c r="B7275" s="2" t="s">
        <v>6353</v>
      </c>
      <c r="C7275" t="s">
        <v>3350</v>
      </c>
      <c r="D7275" t="s">
        <v>1354</v>
      </c>
      <c r="E7275" s="1">
        <f t="shared" si="183"/>
        <v>9323.25</v>
      </c>
      <c r="F7275" s="1">
        <v>1199</v>
      </c>
      <c r="G7275" t="s">
        <v>12</v>
      </c>
      <c r="H7275" t="s">
        <v>13</v>
      </c>
      <c r="I7275" s="6">
        <v>14000</v>
      </c>
      <c r="J7275" t="s">
        <v>14</v>
      </c>
      <c r="K7275" t="s">
        <v>15</v>
      </c>
      <c r="L7275" s="1" t="s">
        <v>54</v>
      </c>
      <c r="M7275">
        <v>5</v>
      </c>
      <c r="N7275" t="s">
        <v>272</v>
      </c>
      <c r="O7275" t="s">
        <v>47</v>
      </c>
      <c r="P7275" t="s">
        <v>979</v>
      </c>
    </row>
    <row r="7276" spans="1:16" x14ac:dyDescent="0.3">
      <c r="A7276">
        <v>7274</v>
      </c>
      <c r="B7276" s="2" t="s">
        <v>6364</v>
      </c>
      <c r="C7276" t="s">
        <v>3086</v>
      </c>
      <c r="D7276" t="s">
        <v>1266</v>
      </c>
      <c r="E7276" s="1">
        <f t="shared" si="183"/>
        <v>4691.7</v>
      </c>
      <c r="F7276" s="1">
        <v>1197</v>
      </c>
      <c r="G7276" t="s">
        <v>234</v>
      </c>
      <c r="H7276" t="s">
        <v>13</v>
      </c>
      <c r="I7276" s="6">
        <v>35000</v>
      </c>
      <c r="J7276" t="s">
        <v>14</v>
      </c>
      <c r="K7276" t="s">
        <v>15</v>
      </c>
      <c r="L7276" s="1" t="s">
        <v>678</v>
      </c>
      <c r="M7276">
        <v>5</v>
      </c>
      <c r="N7276" t="s">
        <v>212</v>
      </c>
      <c r="O7276" t="s">
        <v>18</v>
      </c>
      <c r="P7276" t="s">
        <v>979</v>
      </c>
    </row>
    <row r="7277" spans="1:16" x14ac:dyDescent="0.3">
      <c r="A7277">
        <v>7275</v>
      </c>
      <c r="B7277" s="2" t="s">
        <v>6365</v>
      </c>
      <c r="C7277" t="s">
        <v>4782</v>
      </c>
      <c r="D7277" t="s">
        <v>1949</v>
      </c>
      <c r="E7277" s="1">
        <f t="shared" si="183"/>
        <v>17684.099999999999</v>
      </c>
      <c r="F7277" s="1">
        <v>999</v>
      </c>
      <c r="G7277" t="s">
        <v>240</v>
      </c>
      <c r="H7277" t="s">
        <v>20</v>
      </c>
      <c r="I7277" s="6">
        <v>23500</v>
      </c>
      <c r="J7277" t="s">
        <v>14</v>
      </c>
      <c r="K7277" t="s">
        <v>15</v>
      </c>
      <c r="L7277" s="1" t="s">
        <v>322</v>
      </c>
      <c r="M7277">
        <v>5</v>
      </c>
      <c r="N7277" t="s">
        <v>810</v>
      </c>
      <c r="O7277" t="s">
        <v>47</v>
      </c>
      <c r="P7277" t="s">
        <v>979</v>
      </c>
    </row>
    <row r="7278" spans="1:16" x14ac:dyDescent="0.3">
      <c r="A7278">
        <v>7276</v>
      </c>
      <c r="B7278" s="2" t="s">
        <v>6361</v>
      </c>
      <c r="C7278" t="s">
        <v>4692</v>
      </c>
      <c r="D7278" t="s">
        <v>1849</v>
      </c>
      <c r="E7278" s="1">
        <f t="shared" si="183"/>
        <v>13172.849999999999</v>
      </c>
      <c r="F7278" s="1">
        <v>1497</v>
      </c>
      <c r="G7278" t="s">
        <v>240</v>
      </c>
      <c r="H7278" t="s">
        <v>20</v>
      </c>
      <c r="I7278" s="6">
        <v>17200</v>
      </c>
      <c r="J7278" t="s">
        <v>14</v>
      </c>
      <c r="K7278" t="s">
        <v>15</v>
      </c>
      <c r="L7278" s="1" t="s">
        <v>380</v>
      </c>
      <c r="M7278">
        <v>5</v>
      </c>
      <c r="N7278" t="s">
        <v>372</v>
      </c>
      <c r="O7278" t="s">
        <v>28</v>
      </c>
      <c r="P7278" t="s">
        <v>979</v>
      </c>
    </row>
    <row r="7279" spans="1:16" x14ac:dyDescent="0.3">
      <c r="A7279">
        <v>7277</v>
      </c>
      <c r="B7279" s="2" t="s">
        <v>6364</v>
      </c>
      <c r="C7279" t="s">
        <v>3072</v>
      </c>
      <c r="D7279" t="s">
        <v>1237</v>
      </c>
      <c r="E7279" s="1">
        <f t="shared" si="183"/>
        <v>4992.4500000000007</v>
      </c>
      <c r="F7279" s="1">
        <v>1197</v>
      </c>
      <c r="G7279" t="s">
        <v>234</v>
      </c>
      <c r="H7279" t="s">
        <v>13</v>
      </c>
      <c r="I7279" s="6">
        <v>53000</v>
      </c>
      <c r="J7279" t="s">
        <v>14</v>
      </c>
      <c r="K7279" t="s">
        <v>15</v>
      </c>
      <c r="L7279" s="1" t="s">
        <v>271</v>
      </c>
      <c r="M7279">
        <v>5</v>
      </c>
      <c r="N7279" t="s">
        <v>194</v>
      </c>
      <c r="O7279" t="s">
        <v>18</v>
      </c>
      <c r="P7279" t="s">
        <v>979</v>
      </c>
    </row>
    <row r="7280" spans="1:16" x14ac:dyDescent="0.3">
      <c r="A7280">
        <v>7278</v>
      </c>
      <c r="B7280" s="2" t="s">
        <v>6352</v>
      </c>
      <c r="C7280" t="s">
        <v>5066</v>
      </c>
      <c r="D7280" t="s">
        <v>1713</v>
      </c>
      <c r="E7280" s="1">
        <f t="shared" si="183"/>
        <v>23759.25</v>
      </c>
      <c r="F7280" s="1">
        <v>1968</v>
      </c>
      <c r="G7280" t="s">
        <v>234</v>
      </c>
      <c r="H7280" t="s">
        <v>20</v>
      </c>
      <c r="I7280" s="6">
        <v>96000</v>
      </c>
      <c r="J7280" t="s">
        <v>25</v>
      </c>
      <c r="K7280" t="s">
        <v>21</v>
      </c>
      <c r="L7280" s="1" t="s">
        <v>170</v>
      </c>
      <c r="M7280">
        <v>5</v>
      </c>
      <c r="N7280" t="s">
        <v>923</v>
      </c>
      <c r="O7280" t="s">
        <v>47</v>
      </c>
      <c r="P7280" t="s">
        <v>979</v>
      </c>
    </row>
    <row r="7281" spans="1:16" x14ac:dyDescent="0.3">
      <c r="A7281">
        <v>7279</v>
      </c>
      <c r="B7281" s="2" t="s">
        <v>6363</v>
      </c>
      <c r="C7281" t="s">
        <v>5251</v>
      </c>
      <c r="D7281" t="s">
        <v>1765</v>
      </c>
      <c r="E7281" s="1">
        <f t="shared" si="183"/>
        <v>18646.5</v>
      </c>
      <c r="F7281" s="1">
        <v>2987</v>
      </c>
      <c r="G7281" t="s">
        <v>234</v>
      </c>
      <c r="H7281" t="s">
        <v>20</v>
      </c>
      <c r="I7281" s="6">
        <v>45800</v>
      </c>
      <c r="J7281" t="s">
        <v>25</v>
      </c>
      <c r="K7281" t="s">
        <v>21</v>
      </c>
      <c r="L7281" s="1" t="s">
        <v>1015</v>
      </c>
      <c r="M7281">
        <v>5</v>
      </c>
      <c r="N7281" t="s">
        <v>468</v>
      </c>
      <c r="O7281" t="s">
        <v>28</v>
      </c>
      <c r="P7281" t="s">
        <v>979</v>
      </c>
    </row>
    <row r="7282" spans="1:16" x14ac:dyDescent="0.3">
      <c r="A7282">
        <v>7280</v>
      </c>
      <c r="B7282" s="2" t="s">
        <v>6364</v>
      </c>
      <c r="C7282" t="s">
        <v>4447</v>
      </c>
      <c r="D7282" t="s">
        <v>2004</v>
      </c>
      <c r="E7282" s="1">
        <f t="shared" si="183"/>
        <v>38496</v>
      </c>
      <c r="F7282" s="1">
        <v>2993</v>
      </c>
      <c r="G7282" t="s">
        <v>234</v>
      </c>
      <c r="H7282" t="s">
        <v>20</v>
      </c>
      <c r="I7282" s="6">
        <v>49800</v>
      </c>
      <c r="J7282" t="s">
        <v>25</v>
      </c>
      <c r="K7282" t="s">
        <v>21</v>
      </c>
      <c r="L7282" s="1" t="s">
        <v>512</v>
      </c>
      <c r="M7282">
        <v>5</v>
      </c>
      <c r="N7282" t="s">
        <v>844</v>
      </c>
      <c r="O7282" t="s">
        <v>28</v>
      </c>
      <c r="P7282" t="s">
        <v>979</v>
      </c>
    </row>
    <row r="7283" spans="1:16" x14ac:dyDescent="0.3">
      <c r="A7283">
        <v>7281</v>
      </c>
      <c r="B7283" s="2" t="s">
        <v>6352</v>
      </c>
      <c r="C7283" t="s">
        <v>3891</v>
      </c>
      <c r="D7283" t="s">
        <v>2146</v>
      </c>
      <c r="E7283" s="1">
        <f t="shared" si="183"/>
        <v>9563.85</v>
      </c>
      <c r="F7283" s="1">
        <v>1497</v>
      </c>
      <c r="G7283" t="s">
        <v>12</v>
      </c>
      <c r="H7283" t="s">
        <v>13</v>
      </c>
      <c r="I7283" s="6">
        <v>47000</v>
      </c>
      <c r="J7283" t="s">
        <v>14</v>
      </c>
      <c r="K7283" t="s">
        <v>15</v>
      </c>
      <c r="L7283" s="1" t="s">
        <v>380</v>
      </c>
      <c r="M7283">
        <v>5</v>
      </c>
      <c r="N7283" t="s">
        <v>372</v>
      </c>
      <c r="O7283" t="s">
        <v>28</v>
      </c>
      <c r="P7283" t="s">
        <v>979</v>
      </c>
    </row>
    <row r="7284" spans="1:16" x14ac:dyDescent="0.3">
      <c r="A7284">
        <v>7282</v>
      </c>
      <c r="B7284" s="2" t="s">
        <v>6353</v>
      </c>
      <c r="C7284" t="s">
        <v>3153</v>
      </c>
      <c r="D7284" t="s">
        <v>1838</v>
      </c>
      <c r="E7284" s="1">
        <f t="shared" si="183"/>
        <v>7398.4500000000007</v>
      </c>
      <c r="F7284" s="1">
        <v>1197</v>
      </c>
      <c r="G7284" t="s">
        <v>234</v>
      </c>
      <c r="H7284" t="s">
        <v>13</v>
      </c>
      <c r="I7284" s="6">
        <v>23000</v>
      </c>
      <c r="J7284" t="s">
        <v>14</v>
      </c>
      <c r="K7284" t="s">
        <v>15</v>
      </c>
      <c r="L7284" s="1" t="s">
        <v>193</v>
      </c>
      <c r="M7284">
        <v>5</v>
      </c>
      <c r="N7284" t="s">
        <v>194</v>
      </c>
      <c r="O7284" t="s">
        <v>18</v>
      </c>
      <c r="P7284" t="s">
        <v>979</v>
      </c>
    </row>
    <row r="7285" spans="1:16" x14ac:dyDescent="0.3">
      <c r="A7285">
        <v>7283</v>
      </c>
      <c r="B7285" s="2" t="s">
        <v>6356</v>
      </c>
      <c r="C7285" t="s">
        <v>3723</v>
      </c>
      <c r="D7285" t="s">
        <v>1235</v>
      </c>
      <c r="E7285" s="1">
        <f t="shared" si="183"/>
        <v>2706.75</v>
      </c>
      <c r="F7285" s="1">
        <v>1197</v>
      </c>
      <c r="G7285" t="s">
        <v>12</v>
      </c>
      <c r="H7285" t="s">
        <v>13</v>
      </c>
      <c r="I7285" s="6">
        <v>81000</v>
      </c>
      <c r="J7285" t="s">
        <v>14</v>
      </c>
      <c r="K7285" t="s">
        <v>15</v>
      </c>
      <c r="L7285" s="1" t="s">
        <v>109</v>
      </c>
      <c r="M7285">
        <v>5</v>
      </c>
      <c r="N7285" t="s">
        <v>110</v>
      </c>
      <c r="O7285" t="s">
        <v>18</v>
      </c>
      <c r="P7285" t="s">
        <v>979</v>
      </c>
    </row>
    <row r="7286" spans="1:16" x14ac:dyDescent="0.3">
      <c r="A7286">
        <v>7284</v>
      </c>
      <c r="B7286" s="2" t="s">
        <v>6356</v>
      </c>
      <c r="C7286" t="s">
        <v>5252</v>
      </c>
      <c r="D7286" t="s">
        <v>1270</v>
      </c>
      <c r="E7286" s="1">
        <f t="shared" si="183"/>
        <v>2225.5500000000002</v>
      </c>
      <c r="F7286" s="1">
        <v>1198</v>
      </c>
      <c r="G7286" t="s">
        <v>234</v>
      </c>
      <c r="H7286" t="s">
        <v>13</v>
      </c>
      <c r="I7286" s="6">
        <v>31000</v>
      </c>
      <c r="J7286" t="s">
        <v>14</v>
      </c>
      <c r="K7286" t="s">
        <v>15</v>
      </c>
      <c r="L7286" s="1" t="s">
        <v>1016</v>
      </c>
      <c r="M7286">
        <v>5</v>
      </c>
      <c r="N7286" t="s">
        <v>272</v>
      </c>
      <c r="O7286" t="s">
        <v>18</v>
      </c>
      <c r="P7286" t="s">
        <v>979</v>
      </c>
    </row>
    <row r="7287" spans="1:16" x14ac:dyDescent="0.3">
      <c r="A7287">
        <v>7285</v>
      </c>
      <c r="B7287" s="2" t="s">
        <v>6361</v>
      </c>
      <c r="C7287" t="s">
        <v>3907</v>
      </c>
      <c r="D7287" t="s">
        <v>1263</v>
      </c>
      <c r="E7287" s="1">
        <f t="shared" si="183"/>
        <v>7819.5</v>
      </c>
      <c r="F7287" s="1">
        <v>1199</v>
      </c>
      <c r="G7287" t="s">
        <v>234</v>
      </c>
      <c r="H7287" t="s">
        <v>13</v>
      </c>
      <c r="I7287" s="6">
        <v>36000</v>
      </c>
      <c r="J7287" t="s">
        <v>14</v>
      </c>
      <c r="K7287" t="s">
        <v>15</v>
      </c>
      <c r="L7287" s="1" t="s">
        <v>291</v>
      </c>
      <c r="M7287">
        <v>5</v>
      </c>
      <c r="N7287" t="s">
        <v>194</v>
      </c>
      <c r="O7287" t="s">
        <v>28</v>
      </c>
      <c r="P7287" t="s">
        <v>979</v>
      </c>
    </row>
    <row r="7288" spans="1:16" x14ac:dyDescent="0.3">
      <c r="A7288">
        <v>7286</v>
      </c>
      <c r="B7288" s="2" t="s">
        <v>6363</v>
      </c>
      <c r="C7288" t="s">
        <v>4783</v>
      </c>
      <c r="D7288" t="s">
        <v>1830</v>
      </c>
      <c r="E7288" s="1">
        <f t="shared" si="183"/>
        <v>4150.3500000000004</v>
      </c>
      <c r="F7288" s="1">
        <v>1197</v>
      </c>
      <c r="G7288" t="s">
        <v>234</v>
      </c>
      <c r="H7288" t="s">
        <v>20</v>
      </c>
      <c r="I7288" s="6">
        <v>29000</v>
      </c>
      <c r="J7288" t="s">
        <v>14</v>
      </c>
      <c r="K7288" t="s">
        <v>15</v>
      </c>
      <c r="L7288" s="1" t="s">
        <v>109</v>
      </c>
      <c r="M7288">
        <v>5</v>
      </c>
      <c r="N7288" t="s">
        <v>612</v>
      </c>
      <c r="O7288" t="s">
        <v>18</v>
      </c>
      <c r="P7288" t="s">
        <v>979</v>
      </c>
    </row>
    <row r="7289" spans="1:16" x14ac:dyDescent="0.3">
      <c r="A7289">
        <v>7287</v>
      </c>
      <c r="B7289" s="2" t="s">
        <v>6363</v>
      </c>
      <c r="C7289" t="s">
        <v>3725</v>
      </c>
      <c r="D7289" t="s">
        <v>2137</v>
      </c>
      <c r="E7289" s="1">
        <f t="shared" si="183"/>
        <v>3596.9700000000003</v>
      </c>
      <c r="F7289" s="1">
        <v>1598</v>
      </c>
      <c r="G7289" t="s">
        <v>12</v>
      </c>
      <c r="H7289" t="s">
        <v>13</v>
      </c>
      <c r="I7289" s="6">
        <v>68000</v>
      </c>
      <c r="J7289" t="s">
        <v>25</v>
      </c>
      <c r="K7289" t="s">
        <v>15</v>
      </c>
      <c r="L7289" s="1" t="s">
        <v>583</v>
      </c>
      <c r="M7289">
        <v>5</v>
      </c>
      <c r="N7289" t="s">
        <v>366</v>
      </c>
      <c r="O7289" t="s">
        <v>28</v>
      </c>
      <c r="P7289" t="s">
        <v>979</v>
      </c>
    </row>
    <row r="7290" spans="1:16" x14ac:dyDescent="0.3">
      <c r="A7290">
        <v>7288</v>
      </c>
      <c r="B7290" s="2" t="s">
        <v>6364</v>
      </c>
      <c r="C7290" t="s">
        <v>3435</v>
      </c>
      <c r="D7290" t="s">
        <v>1538</v>
      </c>
      <c r="E7290" s="1">
        <f t="shared" si="183"/>
        <v>4390.95</v>
      </c>
      <c r="F7290" s="1">
        <v>1198</v>
      </c>
      <c r="G7290" t="s">
        <v>12</v>
      </c>
      <c r="H7290" t="s">
        <v>13</v>
      </c>
      <c r="I7290" s="6">
        <v>64000</v>
      </c>
      <c r="J7290" t="s">
        <v>14</v>
      </c>
      <c r="K7290" t="s">
        <v>15</v>
      </c>
      <c r="L7290" s="1" t="s">
        <v>64</v>
      </c>
      <c r="M7290">
        <v>5</v>
      </c>
      <c r="N7290" t="s">
        <v>434</v>
      </c>
      <c r="O7290" t="s">
        <v>18</v>
      </c>
      <c r="P7290" t="s">
        <v>979</v>
      </c>
    </row>
    <row r="7291" spans="1:16" x14ac:dyDescent="0.3">
      <c r="A7291">
        <v>7289</v>
      </c>
      <c r="B7291" s="2" t="s">
        <v>6352</v>
      </c>
      <c r="C7291" t="s">
        <v>4229</v>
      </c>
      <c r="D7291" t="s">
        <v>1295</v>
      </c>
      <c r="E7291" s="1">
        <f t="shared" si="183"/>
        <v>5112.75</v>
      </c>
      <c r="F7291" s="1">
        <v>1198</v>
      </c>
      <c r="G7291" t="s">
        <v>268</v>
      </c>
      <c r="H7291" t="s">
        <v>20</v>
      </c>
      <c r="I7291" s="6">
        <v>48000</v>
      </c>
      <c r="J7291" t="s">
        <v>14</v>
      </c>
      <c r="K7291" t="s">
        <v>15</v>
      </c>
      <c r="L7291" s="1" t="s">
        <v>764</v>
      </c>
      <c r="M7291">
        <v>5</v>
      </c>
      <c r="N7291" t="s">
        <v>765</v>
      </c>
      <c r="O7291" t="s">
        <v>18</v>
      </c>
      <c r="P7291" t="s">
        <v>979</v>
      </c>
    </row>
    <row r="7292" spans="1:16" x14ac:dyDescent="0.3">
      <c r="A7292">
        <v>7290</v>
      </c>
      <c r="B7292" s="2" t="s">
        <v>6357</v>
      </c>
      <c r="C7292" t="s">
        <v>3679</v>
      </c>
      <c r="D7292" t="s">
        <v>1233</v>
      </c>
      <c r="E7292" s="1">
        <f t="shared" si="183"/>
        <v>5593.9500000000007</v>
      </c>
      <c r="F7292" s="1">
        <v>998</v>
      </c>
      <c r="G7292" t="s">
        <v>12</v>
      </c>
      <c r="H7292" t="s">
        <v>20</v>
      </c>
      <c r="I7292" s="6">
        <v>56000</v>
      </c>
      <c r="J7292" t="s">
        <v>14</v>
      </c>
      <c r="K7292" t="s">
        <v>15</v>
      </c>
      <c r="L7292" s="1" t="s">
        <v>71</v>
      </c>
      <c r="M7292">
        <v>5</v>
      </c>
      <c r="N7292" t="s">
        <v>270</v>
      </c>
      <c r="O7292" t="s">
        <v>18</v>
      </c>
      <c r="P7292" t="s">
        <v>979</v>
      </c>
    </row>
    <row r="7293" spans="1:16" x14ac:dyDescent="0.3">
      <c r="A7293">
        <v>7291</v>
      </c>
      <c r="B7293" s="2" t="s">
        <v>6352</v>
      </c>
      <c r="C7293" t="s">
        <v>5253</v>
      </c>
      <c r="D7293" t="s">
        <v>1831</v>
      </c>
      <c r="E7293" s="1">
        <f t="shared" si="183"/>
        <v>9924.75</v>
      </c>
      <c r="F7293" s="1">
        <v>1591</v>
      </c>
      <c r="G7293" t="s">
        <v>234</v>
      </c>
      <c r="H7293" t="s">
        <v>13</v>
      </c>
      <c r="I7293" s="6">
        <v>101800</v>
      </c>
      <c r="J7293" t="s">
        <v>14</v>
      </c>
      <c r="K7293" t="s">
        <v>15</v>
      </c>
      <c r="L7293" s="1" t="s">
        <v>294</v>
      </c>
      <c r="M7293">
        <v>5</v>
      </c>
      <c r="N7293" t="s">
        <v>763</v>
      </c>
      <c r="O7293" t="s">
        <v>47</v>
      </c>
      <c r="P7293" t="s">
        <v>979</v>
      </c>
    </row>
    <row r="7294" spans="1:16" x14ac:dyDescent="0.3">
      <c r="A7294">
        <v>7292</v>
      </c>
      <c r="B7294" s="2" t="s">
        <v>6364</v>
      </c>
      <c r="C7294" t="s">
        <v>3052</v>
      </c>
      <c r="D7294" t="s">
        <v>2457</v>
      </c>
      <c r="E7294" s="1">
        <f t="shared" si="183"/>
        <v>3584.94</v>
      </c>
      <c r="F7294" s="1">
        <v>998</v>
      </c>
      <c r="G7294" t="s">
        <v>234</v>
      </c>
      <c r="H7294" t="s">
        <v>13</v>
      </c>
      <c r="I7294" s="6">
        <v>47000</v>
      </c>
      <c r="J7294" t="s">
        <v>14</v>
      </c>
      <c r="K7294" t="s">
        <v>15</v>
      </c>
      <c r="L7294" s="1" t="s">
        <v>71</v>
      </c>
      <c r="M7294">
        <v>5</v>
      </c>
      <c r="N7294" t="s">
        <v>72</v>
      </c>
      <c r="O7294" t="s">
        <v>18</v>
      </c>
      <c r="P7294" t="s">
        <v>979</v>
      </c>
    </row>
    <row r="7295" spans="1:16" x14ac:dyDescent="0.3">
      <c r="A7295">
        <v>7293</v>
      </c>
      <c r="B7295" s="2" t="s">
        <v>6360</v>
      </c>
      <c r="C7295" t="s">
        <v>3257</v>
      </c>
      <c r="D7295" t="s">
        <v>1838</v>
      </c>
      <c r="E7295" s="1">
        <f t="shared" si="183"/>
        <v>7398.4500000000007</v>
      </c>
      <c r="F7295" s="1">
        <v>998</v>
      </c>
      <c r="G7295" t="s">
        <v>12</v>
      </c>
      <c r="H7295" t="s">
        <v>13</v>
      </c>
      <c r="I7295" s="6">
        <v>18000</v>
      </c>
      <c r="J7295" t="s">
        <v>14</v>
      </c>
      <c r="K7295" t="s">
        <v>51</v>
      </c>
      <c r="L7295" s="1" t="s">
        <v>357</v>
      </c>
      <c r="M7295">
        <v>5</v>
      </c>
      <c r="N7295" t="s">
        <v>358</v>
      </c>
      <c r="O7295" t="s">
        <v>18</v>
      </c>
      <c r="P7295" t="s">
        <v>979</v>
      </c>
    </row>
    <row r="7296" spans="1:16" x14ac:dyDescent="0.3">
      <c r="A7296">
        <v>7294</v>
      </c>
      <c r="B7296" s="2" t="s">
        <v>6357</v>
      </c>
      <c r="C7296" t="s">
        <v>3158</v>
      </c>
      <c r="D7296" t="s">
        <v>1223</v>
      </c>
      <c r="E7296" s="1">
        <f t="shared" si="183"/>
        <v>4751.8500000000004</v>
      </c>
      <c r="F7296" s="1">
        <v>998</v>
      </c>
      <c r="G7296" t="s">
        <v>12</v>
      </c>
      <c r="H7296" t="s">
        <v>13</v>
      </c>
      <c r="I7296" s="6">
        <v>47000</v>
      </c>
      <c r="J7296" t="s">
        <v>14</v>
      </c>
      <c r="K7296" t="s">
        <v>15</v>
      </c>
      <c r="L7296" s="1" t="s">
        <v>131</v>
      </c>
      <c r="M7296">
        <v>5</v>
      </c>
      <c r="N7296" t="s">
        <v>132</v>
      </c>
      <c r="O7296" t="s">
        <v>18</v>
      </c>
      <c r="P7296" t="s">
        <v>979</v>
      </c>
    </row>
    <row r="7297" spans="1:16" x14ac:dyDescent="0.3">
      <c r="A7297">
        <v>7295</v>
      </c>
      <c r="B7297" s="2" t="s">
        <v>6357</v>
      </c>
      <c r="C7297" t="s">
        <v>4814</v>
      </c>
      <c r="D7297" t="s">
        <v>1339</v>
      </c>
      <c r="E7297" s="1">
        <f t="shared" si="183"/>
        <v>7699.2000000000007</v>
      </c>
      <c r="F7297" s="1">
        <v>1197</v>
      </c>
      <c r="G7297" t="s">
        <v>12</v>
      </c>
      <c r="H7297" t="s">
        <v>20</v>
      </c>
      <c r="I7297" s="6">
        <v>65000</v>
      </c>
      <c r="J7297" t="s">
        <v>14</v>
      </c>
      <c r="K7297" t="s">
        <v>15</v>
      </c>
      <c r="L7297" s="1" t="s">
        <v>408</v>
      </c>
      <c r="M7297">
        <v>5</v>
      </c>
      <c r="N7297" t="s">
        <v>1017</v>
      </c>
      <c r="O7297" t="s">
        <v>28</v>
      </c>
      <c r="P7297" t="s">
        <v>979</v>
      </c>
    </row>
    <row r="7298" spans="1:16" x14ac:dyDescent="0.3">
      <c r="A7298">
        <v>7296</v>
      </c>
      <c r="B7298" s="2" t="s">
        <v>6358</v>
      </c>
      <c r="C7298" t="s">
        <v>3679</v>
      </c>
      <c r="D7298" t="s">
        <v>1223</v>
      </c>
      <c r="E7298" s="1">
        <f t="shared" si="183"/>
        <v>4751.8500000000004</v>
      </c>
      <c r="F7298" s="1">
        <v>998</v>
      </c>
      <c r="G7298" t="s">
        <v>234</v>
      </c>
      <c r="H7298" t="s">
        <v>20</v>
      </c>
      <c r="I7298" s="6">
        <v>36400</v>
      </c>
      <c r="J7298" t="s">
        <v>14</v>
      </c>
      <c r="K7298" t="s">
        <v>15</v>
      </c>
      <c r="L7298" s="1" t="s">
        <v>71</v>
      </c>
      <c r="M7298">
        <v>5</v>
      </c>
      <c r="N7298" t="s">
        <v>270</v>
      </c>
      <c r="O7298" t="s">
        <v>18</v>
      </c>
      <c r="P7298" t="s">
        <v>979</v>
      </c>
    </row>
    <row r="7299" spans="1:16" x14ac:dyDescent="0.3">
      <c r="A7299">
        <v>7297</v>
      </c>
      <c r="B7299" s="2" t="s">
        <v>6357</v>
      </c>
      <c r="C7299" t="s">
        <v>3140</v>
      </c>
      <c r="D7299" t="s">
        <v>1292</v>
      </c>
      <c r="E7299" s="1">
        <f t="shared" si="183"/>
        <v>5293.2000000000007</v>
      </c>
      <c r="F7299" s="1">
        <v>998</v>
      </c>
      <c r="G7299" t="s">
        <v>234</v>
      </c>
      <c r="H7299" t="s">
        <v>20</v>
      </c>
      <c r="I7299" s="6">
        <v>30400</v>
      </c>
      <c r="J7299" t="s">
        <v>25</v>
      </c>
      <c r="K7299" t="s">
        <v>15</v>
      </c>
      <c r="L7299" s="1" t="s">
        <v>71</v>
      </c>
      <c r="M7299">
        <v>5</v>
      </c>
      <c r="N7299" t="s">
        <v>270</v>
      </c>
      <c r="O7299" t="s">
        <v>18</v>
      </c>
      <c r="P7299" t="s">
        <v>979</v>
      </c>
    </row>
    <row r="7300" spans="1:16" x14ac:dyDescent="0.3">
      <c r="A7300">
        <v>7298</v>
      </c>
      <c r="B7300" s="2" t="s">
        <v>6357</v>
      </c>
      <c r="C7300" t="s">
        <v>3631</v>
      </c>
      <c r="D7300" t="s">
        <v>1959</v>
      </c>
      <c r="E7300" s="1">
        <f t="shared" si="183"/>
        <v>7338.2999999999993</v>
      </c>
      <c r="F7300" s="1">
        <v>1497</v>
      </c>
      <c r="G7300" t="s">
        <v>268</v>
      </c>
      <c r="H7300" t="s">
        <v>13</v>
      </c>
      <c r="I7300" s="6">
        <v>87000</v>
      </c>
      <c r="J7300" t="s">
        <v>14</v>
      </c>
      <c r="K7300" t="s">
        <v>15</v>
      </c>
      <c r="L7300" s="1" t="s">
        <v>347</v>
      </c>
      <c r="M7300">
        <v>5</v>
      </c>
      <c r="N7300" t="s">
        <v>191</v>
      </c>
      <c r="O7300" t="s">
        <v>28</v>
      </c>
      <c r="P7300" t="s">
        <v>979</v>
      </c>
    </row>
    <row r="7301" spans="1:16" x14ac:dyDescent="0.3">
      <c r="A7301">
        <v>7299</v>
      </c>
      <c r="B7301" s="2" t="s">
        <v>6359</v>
      </c>
      <c r="C7301" t="s">
        <v>5254</v>
      </c>
      <c r="D7301" t="s">
        <v>1267</v>
      </c>
      <c r="E7301" s="1">
        <f t="shared" si="183"/>
        <v>8721.75</v>
      </c>
      <c r="F7301" s="1">
        <v>999</v>
      </c>
      <c r="G7301" t="s">
        <v>12</v>
      </c>
      <c r="H7301" t="s">
        <v>13</v>
      </c>
      <c r="I7301" s="6">
        <v>9000</v>
      </c>
      <c r="J7301" t="s">
        <v>14</v>
      </c>
      <c r="K7301" t="s">
        <v>15</v>
      </c>
      <c r="L7301" s="1" t="s">
        <v>215</v>
      </c>
      <c r="M7301">
        <v>5</v>
      </c>
      <c r="N7301" t="s">
        <v>704</v>
      </c>
      <c r="O7301" t="s">
        <v>18</v>
      </c>
      <c r="P7301" t="s">
        <v>979</v>
      </c>
    </row>
    <row r="7302" spans="1:16" x14ac:dyDescent="0.3">
      <c r="A7302">
        <v>7300</v>
      </c>
      <c r="B7302" s="2" t="s">
        <v>6361</v>
      </c>
      <c r="C7302" t="s">
        <v>4915</v>
      </c>
      <c r="D7302" t="s">
        <v>1895</v>
      </c>
      <c r="E7302" s="1">
        <f t="shared" si="183"/>
        <v>7639.0499999999993</v>
      </c>
      <c r="F7302" s="1">
        <v>999</v>
      </c>
      <c r="G7302" t="s">
        <v>12</v>
      </c>
      <c r="H7302" t="s">
        <v>13</v>
      </c>
      <c r="I7302" s="6">
        <v>22000</v>
      </c>
      <c r="J7302" t="s">
        <v>25</v>
      </c>
      <c r="K7302" t="s">
        <v>15</v>
      </c>
      <c r="L7302" s="1" t="s">
        <v>215</v>
      </c>
      <c r="M7302">
        <v>5</v>
      </c>
      <c r="N7302" t="s">
        <v>704</v>
      </c>
      <c r="O7302" t="s">
        <v>18</v>
      </c>
      <c r="P7302" t="s">
        <v>979</v>
      </c>
    </row>
    <row r="7303" spans="1:16" x14ac:dyDescent="0.3">
      <c r="A7303">
        <v>7301</v>
      </c>
      <c r="B7303" s="2" t="s">
        <v>6359</v>
      </c>
      <c r="C7303" t="s">
        <v>3227</v>
      </c>
      <c r="D7303" t="s">
        <v>1278</v>
      </c>
      <c r="E7303" s="1">
        <f t="shared" si="183"/>
        <v>7218</v>
      </c>
      <c r="F7303" s="1">
        <v>998</v>
      </c>
      <c r="G7303" t="s">
        <v>12</v>
      </c>
      <c r="H7303" t="s">
        <v>13</v>
      </c>
      <c r="I7303" s="6">
        <v>36000</v>
      </c>
      <c r="J7303" t="s">
        <v>14</v>
      </c>
      <c r="K7303" t="s">
        <v>51</v>
      </c>
      <c r="L7303" s="1" t="s">
        <v>52</v>
      </c>
      <c r="M7303">
        <v>5</v>
      </c>
      <c r="N7303" t="s">
        <v>53</v>
      </c>
      <c r="O7303" t="s">
        <v>18</v>
      </c>
      <c r="P7303" t="s">
        <v>979</v>
      </c>
    </row>
    <row r="7304" spans="1:16" x14ac:dyDescent="0.3">
      <c r="A7304">
        <v>7302</v>
      </c>
      <c r="B7304" s="2" t="s">
        <v>6352</v>
      </c>
      <c r="C7304" t="s">
        <v>3350</v>
      </c>
      <c r="D7304" t="s">
        <v>1241</v>
      </c>
      <c r="E7304" s="1">
        <f t="shared" si="183"/>
        <v>9022.5</v>
      </c>
      <c r="F7304" s="1">
        <v>1199</v>
      </c>
      <c r="G7304" t="s">
        <v>12</v>
      </c>
      <c r="H7304" t="s">
        <v>13</v>
      </c>
      <c r="I7304" s="6">
        <v>39000</v>
      </c>
      <c r="J7304" t="s">
        <v>14</v>
      </c>
      <c r="K7304" t="s">
        <v>15</v>
      </c>
      <c r="L7304" s="1" t="s">
        <v>54</v>
      </c>
      <c r="M7304">
        <v>5</v>
      </c>
      <c r="N7304" t="s">
        <v>272</v>
      </c>
      <c r="O7304" t="s">
        <v>47</v>
      </c>
      <c r="P7304" t="s">
        <v>979</v>
      </c>
    </row>
    <row r="7305" spans="1:16" x14ac:dyDescent="0.3">
      <c r="A7305">
        <v>7303</v>
      </c>
      <c r="B7305" s="2" t="s">
        <v>6363</v>
      </c>
      <c r="C7305" t="s">
        <v>5255</v>
      </c>
      <c r="D7305" t="s">
        <v>1236</v>
      </c>
      <c r="E7305" s="1">
        <f t="shared" si="183"/>
        <v>3849.6000000000004</v>
      </c>
      <c r="F7305" s="1">
        <v>1586</v>
      </c>
      <c r="G7305" t="s">
        <v>12</v>
      </c>
      <c r="H7305" t="s">
        <v>13</v>
      </c>
      <c r="I7305" s="6">
        <v>84000</v>
      </c>
      <c r="J7305" t="s">
        <v>14</v>
      </c>
      <c r="K7305" t="s">
        <v>51</v>
      </c>
      <c r="L7305" s="1" t="s">
        <v>147</v>
      </c>
      <c r="M7305">
        <v>5</v>
      </c>
      <c r="N7305" t="s">
        <v>17</v>
      </c>
      <c r="O7305" t="s">
        <v>28</v>
      </c>
      <c r="P7305" t="s">
        <v>979</v>
      </c>
    </row>
    <row r="7306" spans="1:16" x14ac:dyDescent="0.3">
      <c r="A7306">
        <v>7304</v>
      </c>
      <c r="B7306" s="2" t="s">
        <v>6354</v>
      </c>
      <c r="C7306" t="s">
        <v>4178</v>
      </c>
      <c r="D7306" t="s">
        <v>1266</v>
      </c>
      <c r="E7306" s="1">
        <f t="shared" si="183"/>
        <v>4691.7</v>
      </c>
      <c r="F7306" s="1">
        <v>1193</v>
      </c>
      <c r="G7306" t="s">
        <v>12</v>
      </c>
      <c r="H7306" t="s">
        <v>13</v>
      </c>
      <c r="I7306" s="6">
        <v>50000</v>
      </c>
      <c r="J7306" t="s">
        <v>14</v>
      </c>
      <c r="K7306" t="s">
        <v>15</v>
      </c>
      <c r="L7306" s="1" t="s">
        <v>54</v>
      </c>
      <c r="M7306">
        <v>5</v>
      </c>
      <c r="N7306" t="s">
        <v>365</v>
      </c>
      <c r="O7306" t="s">
        <v>28</v>
      </c>
      <c r="P7306" t="s">
        <v>979</v>
      </c>
    </row>
    <row r="7307" spans="1:16" x14ac:dyDescent="0.3">
      <c r="A7307">
        <v>7305</v>
      </c>
      <c r="B7307" s="2" t="s">
        <v>6364</v>
      </c>
      <c r="C7307" t="s">
        <v>5256</v>
      </c>
      <c r="D7307" t="s">
        <v>1304</v>
      </c>
      <c r="E7307" s="1">
        <f t="shared" si="183"/>
        <v>1503.75</v>
      </c>
      <c r="F7307" s="1">
        <v>624</v>
      </c>
      <c r="G7307" t="s">
        <v>268</v>
      </c>
      <c r="H7307" t="s">
        <v>13</v>
      </c>
      <c r="I7307" s="6">
        <v>39000</v>
      </c>
      <c r="J7307" t="s">
        <v>14</v>
      </c>
      <c r="K7307" t="s">
        <v>15</v>
      </c>
      <c r="L7307" s="1" t="s">
        <v>301</v>
      </c>
      <c r="M7307">
        <v>4</v>
      </c>
      <c r="N7307" t="s">
        <v>302</v>
      </c>
      <c r="O7307" t="s">
        <v>18</v>
      </c>
      <c r="P7307" t="s">
        <v>979</v>
      </c>
    </row>
    <row r="7308" spans="1:16" x14ac:dyDescent="0.3">
      <c r="A7308">
        <v>7306</v>
      </c>
      <c r="B7308" s="2" t="s">
        <v>6359</v>
      </c>
      <c r="C7308" t="s">
        <v>3517</v>
      </c>
      <c r="D7308" t="s">
        <v>1550</v>
      </c>
      <c r="E7308" s="1">
        <f t="shared" si="183"/>
        <v>8781.9</v>
      </c>
      <c r="F7308" s="1">
        <v>999</v>
      </c>
      <c r="G7308" t="s">
        <v>12</v>
      </c>
      <c r="H7308" t="s">
        <v>13</v>
      </c>
      <c r="I7308" s="6">
        <v>47000</v>
      </c>
      <c r="J7308" t="s">
        <v>14</v>
      </c>
      <c r="K7308" t="s">
        <v>15</v>
      </c>
      <c r="L7308" s="1" t="s">
        <v>112</v>
      </c>
      <c r="M7308">
        <v>5</v>
      </c>
      <c r="N7308" t="s">
        <v>113</v>
      </c>
      <c r="O7308" t="s">
        <v>28</v>
      </c>
      <c r="P7308" t="s">
        <v>979</v>
      </c>
    </row>
    <row r="7309" spans="1:16" x14ac:dyDescent="0.3">
      <c r="A7309">
        <v>7307</v>
      </c>
      <c r="B7309" s="2" t="s">
        <v>6357</v>
      </c>
      <c r="C7309" t="s">
        <v>5257</v>
      </c>
      <c r="D7309" t="s">
        <v>1246</v>
      </c>
      <c r="E7309" s="1">
        <f t="shared" si="183"/>
        <v>6616.5</v>
      </c>
      <c r="F7309" s="1">
        <v>1197</v>
      </c>
      <c r="G7309" t="s">
        <v>234</v>
      </c>
      <c r="H7309" t="s">
        <v>13</v>
      </c>
      <c r="I7309" s="6">
        <v>25000</v>
      </c>
      <c r="J7309" t="s">
        <v>14</v>
      </c>
      <c r="K7309" t="s">
        <v>15</v>
      </c>
      <c r="L7309" s="1" t="s">
        <v>67</v>
      </c>
      <c r="M7309">
        <v>5</v>
      </c>
      <c r="N7309" t="s">
        <v>602</v>
      </c>
      <c r="O7309" t="s">
        <v>18</v>
      </c>
      <c r="P7309" t="s">
        <v>979</v>
      </c>
    </row>
    <row r="7310" spans="1:16" x14ac:dyDescent="0.3">
      <c r="A7310">
        <v>7308</v>
      </c>
      <c r="B7310" s="2" t="s">
        <v>6354</v>
      </c>
      <c r="C7310" t="s">
        <v>5258</v>
      </c>
      <c r="D7310" t="s">
        <v>2026</v>
      </c>
      <c r="E7310" s="1">
        <f t="shared" si="183"/>
        <v>4030.05</v>
      </c>
      <c r="F7310" s="1">
        <v>998</v>
      </c>
      <c r="G7310" t="s">
        <v>12</v>
      </c>
      <c r="H7310" t="s">
        <v>13</v>
      </c>
      <c r="I7310" s="6">
        <v>65000</v>
      </c>
      <c r="J7310" t="s">
        <v>14</v>
      </c>
      <c r="K7310" t="s">
        <v>51</v>
      </c>
      <c r="L7310" s="1" t="s">
        <v>1018</v>
      </c>
      <c r="M7310">
        <v>4</v>
      </c>
      <c r="N7310" t="s">
        <v>571</v>
      </c>
      <c r="O7310" t="s">
        <v>18</v>
      </c>
      <c r="P7310" t="s">
        <v>979</v>
      </c>
    </row>
    <row r="7311" spans="1:16" x14ac:dyDescent="0.3">
      <c r="A7311">
        <v>7309</v>
      </c>
      <c r="B7311" s="2" t="s">
        <v>6357</v>
      </c>
      <c r="C7311" t="s">
        <v>3560</v>
      </c>
      <c r="D7311" t="s">
        <v>1339</v>
      </c>
      <c r="E7311" s="1">
        <f t="shared" si="183"/>
        <v>7699.2000000000007</v>
      </c>
      <c r="F7311" s="1">
        <v>1373</v>
      </c>
      <c r="G7311" t="s">
        <v>12</v>
      </c>
      <c r="H7311" t="s">
        <v>13</v>
      </c>
      <c r="I7311" s="6">
        <v>67000</v>
      </c>
      <c r="J7311" t="s">
        <v>14</v>
      </c>
      <c r="K7311" t="s">
        <v>15</v>
      </c>
      <c r="L7311" s="1" t="s">
        <v>343</v>
      </c>
      <c r="M7311">
        <v>5</v>
      </c>
      <c r="N7311" t="s">
        <v>344</v>
      </c>
      <c r="O7311" t="s">
        <v>28</v>
      </c>
      <c r="P7311" t="s">
        <v>979</v>
      </c>
    </row>
    <row r="7312" spans="1:16" x14ac:dyDescent="0.3">
      <c r="A7312">
        <v>7310</v>
      </c>
      <c r="B7312" s="2" t="s">
        <v>6352</v>
      </c>
      <c r="C7312" t="s">
        <v>3763</v>
      </c>
      <c r="D7312" t="s">
        <v>1563</v>
      </c>
      <c r="E7312" s="1">
        <f t="shared" si="183"/>
        <v>9984.9000000000015</v>
      </c>
      <c r="F7312" s="1">
        <v>1462</v>
      </c>
      <c r="G7312" t="s">
        <v>12</v>
      </c>
      <c r="H7312" t="s">
        <v>13</v>
      </c>
      <c r="I7312" s="6">
        <v>19000</v>
      </c>
      <c r="J7312" t="s">
        <v>14</v>
      </c>
      <c r="K7312" t="s">
        <v>15</v>
      </c>
      <c r="L7312" s="1" t="s">
        <v>222</v>
      </c>
      <c r="M7312">
        <v>7</v>
      </c>
      <c r="N7312" t="s">
        <v>185</v>
      </c>
      <c r="O7312" t="s">
        <v>24</v>
      </c>
      <c r="P7312" t="s">
        <v>979</v>
      </c>
    </row>
    <row r="7313" spans="1:16" x14ac:dyDescent="0.3">
      <c r="A7313">
        <v>7311</v>
      </c>
      <c r="B7313" s="2" t="s">
        <v>6352</v>
      </c>
      <c r="C7313" t="s">
        <v>3036</v>
      </c>
      <c r="D7313" t="s">
        <v>1287</v>
      </c>
      <c r="E7313" s="1">
        <f t="shared" si="183"/>
        <v>7518.75</v>
      </c>
      <c r="F7313" s="1">
        <v>1197</v>
      </c>
      <c r="G7313" t="s">
        <v>234</v>
      </c>
      <c r="H7313" t="s">
        <v>13</v>
      </c>
      <c r="I7313" s="6">
        <v>47002</v>
      </c>
      <c r="J7313" t="s">
        <v>14</v>
      </c>
      <c r="K7313" t="s">
        <v>15</v>
      </c>
      <c r="L7313" s="1" t="s">
        <v>16</v>
      </c>
      <c r="M7313">
        <v>5</v>
      </c>
      <c r="N7313" t="s">
        <v>17</v>
      </c>
      <c r="O7313" t="s">
        <v>18</v>
      </c>
      <c r="P7313" t="s">
        <v>979</v>
      </c>
    </row>
    <row r="7314" spans="1:16" x14ac:dyDescent="0.3">
      <c r="A7314">
        <v>7312</v>
      </c>
      <c r="B7314" s="2" t="s">
        <v>6364</v>
      </c>
      <c r="C7314" t="s">
        <v>3022</v>
      </c>
      <c r="D7314" t="s">
        <v>2154</v>
      </c>
      <c r="E7314" s="1">
        <f t="shared" si="183"/>
        <v>3356.37</v>
      </c>
      <c r="F7314" s="1">
        <v>1086</v>
      </c>
      <c r="G7314" t="s">
        <v>12</v>
      </c>
      <c r="H7314" t="s">
        <v>13</v>
      </c>
      <c r="I7314" s="6">
        <v>65000</v>
      </c>
      <c r="J7314" t="s">
        <v>25</v>
      </c>
      <c r="K7314" t="s">
        <v>15</v>
      </c>
      <c r="L7314" s="1" t="s">
        <v>29</v>
      </c>
      <c r="M7314">
        <v>5</v>
      </c>
      <c r="N7314" t="s">
        <v>30</v>
      </c>
      <c r="O7314" t="s">
        <v>18</v>
      </c>
      <c r="P7314" t="s">
        <v>979</v>
      </c>
    </row>
    <row r="7315" spans="1:16" x14ac:dyDescent="0.3">
      <c r="A7315">
        <v>7313</v>
      </c>
      <c r="B7315" s="2" t="s">
        <v>6361</v>
      </c>
      <c r="C7315" t="s">
        <v>5259</v>
      </c>
      <c r="D7315" t="s">
        <v>2222</v>
      </c>
      <c r="E7315" s="1">
        <f t="shared" si="183"/>
        <v>36691.5</v>
      </c>
      <c r="F7315" s="1">
        <v>1991</v>
      </c>
      <c r="G7315" t="s">
        <v>234</v>
      </c>
      <c r="H7315" t="s">
        <v>20</v>
      </c>
      <c r="I7315" s="6">
        <v>22300</v>
      </c>
      <c r="J7315" t="s">
        <v>42</v>
      </c>
      <c r="K7315" t="s">
        <v>15</v>
      </c>
      <c r="L7315" s="1" t="s">
        <v>648</v>
      </c>
      <c r="M7315">
        <v>5</v>
      </c>
      <c r="N7315" t="s">
        <v>409</v>
      </c>
      <c r="O7315" t="s">
        <v>47</v>
      </c>
      <c r="P7315" t="s">
        <v>979</v>
      </c>
    </row>
    <row r="7316" spans="1:16" x14ac:dyDescent="0.3">
      <c r="A7316">
        <v>7314</v>
      </c>
      <c r="B7316" s="2" t="s">
        <v>6354</v>
      </c>
      <c r="C7316" t="s">
        <v>2964</v>
      </c>
      <c r="D7316" t="s">
        <v>1233</v>
      </c>
      <c r="E7316" s="1">
        <f t="shared" si="183"/>
        <v>5593.9500000000007</v>
      </c>
      <c r="F7316" s="1">
        <v>1198</v>
      </c>
      <c r="G7316" t="s">
        <v>234</v>
      </c>
      <c r="H7316" t="s">
        <v>13</v>
      </c>
      <c r="I7316" s="6">
        <v>16500</v>
      </c>
      <c r="J7316" t="s">
        <v>14</v>
      </c>
      <c r="K7316" t="s">
        <v>15</v>
      </c>
      <c r="L7316" s="1" t="s">
        <v>39</v>
      </c>
      <c r="M7316">
        <v>5</v>
      </c>
      <c r="N7316" t="s">
        <v>40</v>
      </c>
      <c r="O7316" t="s">
        <v>28</v>
      </c>
      <c r="P7316" t="s">
        <v>979</v>
      </c>
    </row>
    <row r="7317" spans="1:16" x14ac:dyDescent="0.3">
      <c r="A7317">
        <v>7315</v>
      </c>
      <c r="B7317" s="2" t="s">
        <v>6358</v>
      </c>
      <c r="C7317" t="s">
        <v>3087</v>
      </c>
      <c r="D7317" t="s">
        <v>1295</v>
      </c>
      <c r="E7317" s="1">
        <f t="shared" si="183"/>
        <v>5112.75</v>
      </c>
      <c r="F7317" s="1">
        <v>1197</v>
      </c>
      <c r="G7317" t="s">
        <v>234</v>
      </c>
      <c r="H7317" t="s">
        <v>13</v>
      </c>
      <c r="I7317" s="6">
        <v>43000</v>
      </c>
      <c r="J7317" t="s">
        <v>14</v>
      </c>
      <c r="K7317" t="s">
        <v>15</v>
      </c>
      <c r="L7317" s="1" t="s">
        <v>193</v>
      </c>
      <c r="M7317">
        <v>5</v>
      </c>
      <c r="N7317" t="s">
        <v>194</v>
      </c>
      <c r="O7317" t="s">
        <v>18</v>
      </c>
      <c r="P7317" t="s">
        <v>979</v>
      </c>
    </row>
    <row r="7318" spans="1:16" x14ac:dyDescent="0.3">
      <c r="A7318">
        <v>7316</v>
      </c>
      <c r="B7318" s="2" t="s">
        <v>6353</v>
      </c>
      <c r="C7318" t="s">
        <v>3246</v>
      </c>
      <c r="D7318" t="s">
        <v>1224</v>
      </c>
      <c r="E7318" s="1">
        <f t="shared" si="183"/>
        <v>4210.5</v>
      </c>
      <c r="F7318" s="1">
        <v>799</v>
      </c>
      <c r="G7318" t="s">
        <v>12</v>
      </c>
      <c r="H7318" t="s">
        <v>20</v>
      </c>
      <c r="I7318" s="6">
        <v>63000</v>
      </c>
      <c r="J7318" t="s">
        <v>14</v>
      </c>
      <c r="K7318" t="s">
        <v>15</v>
      </c>
      <c r="L7318" s="1" t="s">
        <v>144</v>
      </c>
      <c r="M7318">
        <v>5</v>
      </c>
      <c r="N7318" t="s">
        <v>145</v>
      </c>
      <c r="O7318" t="s">
        <v>18</v>
      </c>
      <c r="P7318" t="s">
        <v>979</v>
      </c>
    </row>
    <row r="7319" spans="1:16" x14ac:dyDescent="0.3">
      <c r="A7319">
        <v>7317</v>
      </c>
      <c r="B7319" s="2" t="s">
        <v>6361</v>
      </c>
      <c r="C7319" t="s">
        <v>3958</v>
      </c>
      <c r="D7319" t="s">
        <v>1251</v>
      </c>
      <c r="E7319" s="1">
        <f t="shared" ref="E7319:E7382" si="184">IF(ISNUMBER(SEARCH("Lakh", D7319)),SUBSTITUTE(SUBSTITUTE(D7319, "₹", ""), " Lakh", "") * $R$1, IF(ISNUMBER(SEARCH("Crore", D7319)), SUBSTITUTE(SUBSTITUTE(D7319, "₹", ""), " Crore", "") * 120300, ""))</f>
        <v>6255.6</v>
      </c>
      <c r="F7319" s="1">
        <v>998</v>
      </c>
      <c r="G7319" t="s">
        <v>234</v>
      </c>
      <c r="H7319" t="s">
        <v>13</v>
      </c>
      <c r="I7319" s="6">
        <v>63000</v>
      </c>
      <c r="J7319" t="s">
        <v>14</v>
      </c>
      <c r="K7319" t="s">
        <v>51</v>
      </c>
      <c r="L7319" s="1" t="s">
        <v>357</v>
      </c>
      <c r="M7319">
        <v>5</v>
      </c>
      <c r="N7319" t="s">
        <v>997</v>
      </c>
      <c r="O7319" t="s">
        <v>18</v>
      </c>
      <c r="P7319" t="s">
        <v>979</v>
      </c>
    </row>
    <row r="7320" spans="1:16" x14ac:dyDescent="0.3">
      <c r="A7320">
        <v>7318</v>
      </c>
      <c r="B7320" s="2" t="s">
        <v>6354</v>
      </c>
      <c r="C7320" t="s">
        <v>3316</v>
      </c>
      <c r="D7320" t="s">
        <v>1259</v>
      </c>
      <c r="E7320" s="1">
        <f t="shared" si="184"/>
        <v>4812</v>
      </c>
      <c r="F7320" s="1">
        <v>998</v>
      </c>
      <c r="G7320" t="s">
        <v>234</v>
      </c>
      <c r="H7320" t="s">
        <v>13</v>
      </c>
      <c r="I7320" s="6">
        <v>26000</v>
      </c>
      <c r="J7320" t="s">
        <v>14</v>
      </c>
      <c r="K7320" t="s">
        <v>15</v>
      </c>
      <c r="L7320" s="1" t="s">
        <v>71</v>
      </c>
      <c r="M7320">
        <v>5</v>
      </c>
      <c r="N7320" t="s">
        <v>270</v>
      </c>
      <c r="O7320" t="s">
        <v>18</v>
      </c>
      <c r="P7320" t="s">
        <v>979</v>
      </c>
    </row>
    <row r="7321" spans="1:16" x14ac:dyDescent="0.3">
      <c r="A7321">
        <v>7319</v>
      </c>
      <c r="B7321" s="2" t="s">
        <v>6360</v>
      </c>
      <c r="C7321" t="s">
        <v>2979</v>
      </c>
      <c r="D7321" t="s">
        <v>1354</v>
      </c>
      <c r="E7321" s="1">
        <f t="shared" si="184"/>
        <v>9323.25</v>
      </c>
      <c r="F7321" s="1">
        <v>1197</v>
      </c>
      <c r="G7321" t="s">
        <v>234</v>
      </c>
      <c r="H7321" t="s">
        <v>13</v>
      </c>
      <c r="I7321" s="6">
        <v>19000</v>
      </c>
      <c r="J7321" t="s">
        <v>14</v>
      </c>
      <c r="K7321" t="s">
        <v>15</v>
      </c>
      <c r="L7321" s="1" t="s">
        <v>67</v>
      </c>
      <c r="M7321">
        <v>5</v>
      </c>
      <c r="N7321" t="s">
        <v>68</v>
      </c>
      <c r="O7321" t="s">
        <v>18</v>
      </c>
      <c r="P7321" t="s">
        <v>979</v>
      </c>
    </row>
    <row r="7322" spans="1:16" x14ac:dyDescent="0.3">
      <c r="A7322">
        <v>7320</v>
      </c>
      <c r="B7322" s="2" t="s">
        <v>6354</v>
      </c>
      <c r="C7322" t="s">
        <v>5170</v>
      </c>
      <c r="D7322" t="s">
        <v>1294</v>
      </c>
      <c r="E7322" s="1">
        <f t="shared" si="184"/>
        <v>7578.9</v>
      </c>
      <c r="F7322" s="1">
        <v>1591</v>
      </c>
      <c r="G7322" t="s">
        <v>234</v>
      </c>
      <c r="H7322" t="s">
        <v>13</v>
      </c>
      <c r="I7322" s="6">
        <v>73000</v>
      </c>
      <c r="J7322" t="s">
        <v>14</v>
      </c>
      <c r="K7322" t="s">
        <v>15</v>
      </c>
      <c r="L7322" s="1" t="s">
        <v>294</v>
      </c>
      <c r="M7322">
        <v>5</v>
      </c>
      <c r="N7322" t="s">
        <v>179</v>
      </c>
      <c r="O7322" t="s">
        <v>28</v>
      </c>
      <c r="P7322" t="s">
        <v>979</v>
      </c>
    </row>
    <row r="7323" spans="1:16" x14ac:dyDescent="0.3">
      <c r="A7323">
        <v>7321</v>
      </c>
      <c r="B7323" s="2" t="s">
        <v>6357</v>
      </c>
      <c r="C7323" t="s">
        <v>5260</v>
      </c>
      <c r="D7323" t="s">
        <v>1454</v>
      </c>
      <c r="E7323" s="1">
        <f t="shared" si="184"/>
        <v>6724.7699999999995</v>
      </c>
      <c r="F7323" s="1">
        <v>1248</v>
      </c>
      <c r="G7323" t="s">
        <v>268</v>
      </c>
      <c r="H7323" t="s">
        <v>13</v>
      </c>
      <c r="I7323" s="6">
        <v>78000</v>
      </c>
      <c r="J7323" t="s">
        <v>14</v>
      </c>
      <c r="K7323" t="s">
        <v>21</v>
      </c>
      <c r="L7323" s="1" t="s">
        <v>64</v>
      </c>
      <c r="M7323">
        <v>5</v>
      </c>
      <c r="N7323" t="s">
        <v>130</v>
      </c>
      <c r="O7323" t="s">
        <v>18</v>
      </c>
      <c r="P7323" t="s">
        <v>979</v>
      </c>
    </row>
    <row r="7324" spans="1:16" x14ac:dyDescent="0.3">
      <c r="A7324">
        <v>7322</v>
      </c>
      <c r="B7324" s="2" t="s">
        <v>6354</v>
      </c>
      <c r="C7324" t="s">
        <v>5081</v>
      </c>
      <c r="D7324" t="s">
        <v>1349</v>
      </c>
      <c r="E7324" s="1">
        <f t="shared" si="184"/>
        <v>7037.5499999999993</v>
      </c>
      <c r="F7324" s="1">
        <v>1496</v>
      </c>
      <c r="G7324" t="s">
        <v>234</v>
      </c>
      <c r="H7324" t="s">
        <v>20</v>
      </c>
      <c r="I7324" s="6">
        <v>66000</v>
      </c>
      <c r="J7324" t="s">
        <v>14</v>
      </c>
      <c r="K7324" t="s">
        <v>15</v>
      </c>
      <c r="L7324" s="1" t="s">
        <v>798</v>
      </c>
      <c r="M7324">
        <v>5</v>
      </c>
      <c r="N7324" t="s">
        <v>719</v>
      </c>
      <c r="O7324" t="s">
        <v>47</v>
      </c>
      <c r="P7324" t="s">
        <v>979</v>
      </c>
    </row>
    <row r="7325" spans="1:16" x14ac:dyDescent="0.3">
      <c r="A7325">
        <v>7323</v>
      </c>
      <c r="B7325" s="2" t="s">
        <v>6353</v>
      </c>
      <c r="C7325" t="s">
        <v>4825</v>
      </c>
      <c r="D7325" t="s">
        <v>1549</v>
      </c>
      <c r="E7325" s="1">
        <f t="shared" si="184"/>
        <v>9744.2999999999993</v>
      </c>
      <c r="F7325" s="1">
        <v>1498</v>
      </c>
      <c r="G7325" t="s">
        <v>234</v>
      </c>
      <c r="H7325" t="s">
        <v>13</v>
      </c>
      <c r="I7325" s="6">
        <v>80000</v>
      </c>
      <c r="J7325" t="s">
        <v>14</v>
      </c>
      <c r="K7325" t="s">
        <v>21</v>
      </c>
      <c r="L7325" s="1" t="s">
        <v>140</v>
      </c>
      <c r="M7325">
        <v>5</v>
      </c>
      <c r="N7325" t="s">
        <v>141</v>
      </c>
      <c r="O7325" t="s">
        <v>28</v>
      </c>
      <c r="P7325" t="s">
        <v>979</v>
      </c>
    </row>
    <row r="7326" spans="1:16" x14ac:dyDescent="0.3">
      <c r="A7326">
        <v>7324</v>
      </c>
      <c r="B7326" s="2" t="s">
        <v>6353</v>
      </c>
      <c r="C7326" t="s">
        <v>4114</v>
      </c>
      <c r="D7326" t="s">
        <v>1278</v>
      </c>
      <c r="E7326" s="1">
        <f t="shared" si="184"/>
        <v>7218</v>
      </c>
      <c r="F7326" s="1">
        <v>1197</v>
      </c>
      <c r="G7326" t="s">
        <v>234</v>
      </c>
      <c r="H7326" t="s">
        <v>13</v>
      </c>
      <c r="I7326" s="6">
        <v>41536</v>
      </c>
      <c r="J7326" t="s">
        <v>25</v>
      </c>
      <c r="K7326" t="s">
        <v>15</v>
      </c>
      <c r="L7326" s="1" t="s">
        <v>67</v>
      </c>
      <c r="M7326">
        <v>5</v>
      </c>
      <c r="N7326" t="s">
        <v>221</v>
      </c>
      <c r="O7326" t="s">
        <v>18</v>
      </c>
      <c r="P7326" t="s">
        <v>979</v>
      </c>
    </row>
    <row r="7327" spans="1:16" x14ac:dyDescent="0.3">
      <c r="A7327">
        <v>7325</v>
      </c>
      <c r="B7327" s="2" t="s">
        <v>6364</v>
      </c>
      <c r="C7327" t="s">
        <v>5261</v>
      </c>
      <c r="D7327" t="s">
        <v>1263</v>
      </c>
      <c r="E7327" s="1">
        <f t="shared" si="184"/>
        <v>7819.5</v>
      </c>
      <c r="F7327" s="1">
        <v>2359</v>
      </c>
      <c r="G7327" t="s">
        <v>234</v>
      </c>
      <c r="H7327" t="s">
        <v>13</v>
      </c>
      <c r="I7327" s="6">
        <v>38500</v>
      </c>
      <c r="J7327" t="s">
        <v>14</v>
      </c>
      <c r="K7327" t="s">
        <v>15</v>
      </c>
      <c r="L7327" s="1" t="s">
        <v>1019</v>
      </c>
      <c r="M7327">
        <v>5</v>
      </c>
      <c r="N7327" t="s">
        <v>1020</v>
      </c>
      <c r="O7327" t="s">
        <v>28</v>
      </c>
      <c r="P7327" t="s">
        <v>979</v>
      </c>
    </row>
    <row r="7328" spans="1:16" x14ac:dyDescent="0.3">
      <c r="A7328">
        <v>7326</v>
      </c>
      <c r="B7328" s="2" t="s">
        <v>6364</v>
      </c>
      <c r="C7328" t="s">
        <v>3427</v>
      </c>
      <c r="D7328" t="s">
        <v>1302</v>
      </c>
      <c r="E7328" s="1">
        <f t="shared" si="184"/>
        <v>3789.45</v>
      </c>
      <c r="F7328" s="1">
        <v>1198</v>
      </c>
      <c r="G7328" t="s">
        <v>268</v>
      </c>
      <c r="H7328" t="s">
        <v>13</v>
      </c>
      <c r="I7328" s="6">
        <v>84000</v>
      </c>
      <c r="J7328" t="s">
        <v>14</v>
      </c>
      <c r="K7328" t="s">
        <v>15</v>
      </c>
      <c r="L7328" s="1" t="s">
        <v>174</v>
      </c>
      <c r="M7328">
        <v>5</v>
      </c>
      <c r="N7328" t="s">
        <v>175</v>
      </c>
      <c r="O7328" t="s">
        <v>18</v>
      </c>
      <c r="P7328" t="s">
        <v>979</v>
      </c>
    </row>
    <row r="7329" spans="1:16" x14ac:dyDescent="0.3">
      <c r="A7329">
        <v>7327</v>
      </c>
      <c r="B7329" s="2" t="s">
        <v>6354</v>
      </c>
      <c r="C7329" t="s">
        <v>3120</v>
      </c>
      <c r="D7329" t="s">
        <v>1713</v>
      </c>
      <c r="E7329" s="1">
        <f t="shared" si="184"/>
        <v>23759.25</v>
      </c>
      <c r="F7329" s="1">
        <v>2143</v>
      </c>
      <c r="G7329" t="s">
        <v>234</v>
      </c>
      <c r="H7329" t="s">
        <v>20</v>
      </c>
      <c r="I7329" s="6">
        <v>97000</v>
      </c>
      <c r="J7329" t="s">
        <v>25</v>
      </c>
      <c r="K7329" t="s">
        <v>21</v>
      </c>
      <c r="L7329" s="1" t="s">
        <v>243</v>
      </c>
      <c r="M7329">
        <v>5</v>
      </c>
      <c r="N7329" t="s">
        <v>244</v>
      </c>
      <c r="O7329" t="s">
        <v>28</v>
      </c>
      <c r="P7329" t="s">
        <v>979</v>
      </c>
    </row>
    <row r="7330" spans="1:16" x14ac:dyDescent="0.3">
      <c r="A7330">
        <v>7328</v>
      </c>
      <c r="B7330" s="2" t="s">
        <v>6358</v>
      </c>
      <c r="C7330" t="s">
        <v>5262</v>
      </c>
      <c r="D7330" t="s">
        <v>1296</v>
      </c>
      <c r="E7330" s="1">
        <f t="shared" si="184"/>
        <v>5533.7999999999993</v>
      </c>
      <c r="F7330" s="1">
        <v>1248</v>
      </c>
      <c r="G7330" t="s">
        <v>234</v>
      </c>
      <c r="H7330" t="s">
        <v>13</v>
      </c>
      <c r="I7330" s="6">
        <v>75000</v>
      </c>
      <c r="J7330" t="s">
        <v>14</v>
      </c>
      <c r="K7330" t="s">
        <v>21</v>
      </c>
      <c r="L7330" s="1" t="s">
        <v>64</v>
      </c>
      <c r="M7330">
        <v>5</v>
      </c>
      <c r="N7330" t="s">
        <v>158</v>
      </c>
      <c r="O7330" t="s">
        <v>18</v>
      </c>
      <c r="P7330" t="s">
        <v>1021</v>
      </c>
    </row>
    <row r="7331" spans="1:16" x14ac:dyDescent="0.3">
      <c r="A7331">
        <v>7329</v>
      </c>
      <c r="B7331" s="2" t="s">
        <v>6352</v>
      </c>
      <c r="C7331" t="s">
        <v>2958</v>
      </c>
      <c r="D7331" t="s">
        <v>1258</v>
      </c>
      <c r="E7331" s="1">
        <f t="shared" si="184"/>
        <v>7097.7000000000007</v>
      </c>
      <c r="F7331" s="1">
        <v>1197</v>
      </c>
      <c r="G7331" t="s">
        <v>234</v>
      </c>
      <c r="H7331" t="s">
        <v>13</v>
      </c>
      <c r="I7331" s="6">
        <v>51400</v>
      </c>
      <c r="J7331" t="s">
        <v>14</v>
      </c>
      <c r="K7331" t="s">
        <v>15</v>
      </c>
      <c r="L7331" s="1" t="s">
        <v>26</v>
      </c>
      <c r="M7331">
        <v>5</v>
      </c>
      <c r="N7331" t="s">
        <v>27</v>
      </c>
      <c r="O7331" t="s">
        <v>28</v>
      </c>
      <c r="P7331" t="s">
        <v>979</v>
      </c>
    </row>
    <row r="7332" spans="1:16" x14ac:dyDescent="0.3">
      <c r="A7332">
        <v>7330</v>
      </c>
      <c r="B7332" s="2" t="s">
        <v>6352</v>
      </c>
      <c r="C7332" t="s">
        <v>4452</v>
      </c>
      <c r="D7332" t="s">
        <v>2025</v>
      </c>
      <c r="E7332" s="1">
        <f t="shared" si="184"/>
        <v>11308.2</v>
      </c>
      <c r="F7332" s="1">
        <v>1591</v>
      </c>
      <c r="G7332" t="s">
        <v>234</v>
      </c>
      <c r="H7332" t="s">
        <v>20</v>
      </c>
      <c r="I7332" s="6">
        <v>58000</v>
      </c>
      <c r="J7332" t="s">
        <v>25</v>
      </c>
      <c r="K7332" t="s">
        <v>15</v>
      </c>
      <c r="L7332" s="1" t="s">
        <v>294</v>
      </c>
      <c r="M7332">
        <v>5</v>
      </c>
      <c r="N7332" t="s">
        <v>244</v>
      </c>
      <c r="O7332" t="s">
        <v>47</v>
      </c>
      <c r="P7332" t="s">
        <v>979</v>
      </c>
    </row>
    <row r="7333" spans="1:16" x14ac:dyDescent="0.3">
      <c r="A7333">
        <v>7331</v>
      </c>
      <c r="B7333" s="2" t="s">
        <v>6354</v>
      </c>
      <c r="C7333" t="s">
        <v>5144</v>
      </c>
      <c r="D7333" t="s">
        <v>1215</v>
      </c>
      <c r="E7333" s="1">
        <f t="shared" si="184"/>
        <v>2406</v>
      </c>
      <c r="F7333" s="1">
        <v>624</v>
      </c>
      <c r="G7333" t="s">
        <v>234</v>
      </c>
      <c r="H7333" t="s">
        <v>20</v>
      </c>
      <c r="I7333" s="6">
        <v>42055</v>
      </c>
      <c r="J7333" t="s">
        <v>25</v>
      </c>
      <c r="K7333" t="s">
        <v>15</v>
      </c>
      <c r="L7333" s="1" t="s">
        <v>787</v>
      </c>
      <c r="M7333">
        <v>4</v>
      </c>
      <c r="N7333" t="s">
        <v>302</v>
      </c>
      <c r="O7333" t="s">
        <v>18</v>
      </c>
      <c r="P7333" t="s">
        <v>979</v>
      </c>
    </row>
    <row r="7334" spans="1:16" x14ac:dyDescent="0.3">
      <c r="A7334">
        <v>7332</v>
      </c>
      <c r="B7334" s="2" t="s">
        <v>6361</v>
      </c>
      <c r="C7334" t="s">
        <v>3029</v>
      </c>
      <c r="D7334" t="s">
        <v>1538</v>
      </c>
      <c r="E7334" s="1">
        <f t="shared" si="184"/>
        <v>4390.95</v>
      </c>
      <c r="F7334" s="1">
        <v>799</v>
      </c>
      <c r="G7334" t="s">
        <v>234</v>
      </c>
      <c r="H7334" t="s">
        <v>13</v>
      </c>
      <c r="I7334" s="6">
        <v>14650</v>
      </c>
      <c r="J7334" t="s">
        <v>14</v>
      </c>
      <c r="K7334" t="s">
        <v>15</v>
      </c>
      <c r="L7334" s="1" t="s">
        <v>325</v>
      </c>
      <c r="M7334">
        <v>5</v>
      </c>
      <c r="N7334" t="s">
        <v>326</v>
      </c>
      <c r="O7334" t="s">
        <v>18</v>
      </c>
      <c r="P7334" t="s">
        <v>979</v>
      </c>
    </row>
    <row r="7335" spans="1:16" x14ac:dyDescent="0.3">
      <c r="A7335">
        <v>7333</v>
      </c>
      <c r="B7335" s="2" t="s">
        <v>6357</v>
      </c>
      <c r="C7335" t="s">
        <v>5144</v>
      </c>
      <c r="D7335" t="s">
        <v>1552</v>
      </c>
      <c r="E7335" s="1">
        <f t="shared" si="184"/>
        <v>3127.8</v>
      </c>
      <c r="F7335" s="1">
        <v>624</v>
      </c>
      <c r="G7335" t="s">
        <v>12</v>
      </c>
      <c r="H7335" t="s">
        <v>20</v>
      </c>
      <c r="I7335" s="6">
        <v>18000</v>
      </c>
      <c r="J7335" t="s">
        <v>14</v>
      </c>
      <c r="K7335" t="s">
        <v>15</v>
      </c>
      <c r="L7335" s="1" t="s">
        <v>787</v>
      </c>
      <c r="M7335">
        <v>4</v>
      </c>
      <c r="N7335" t="s">
        <v>302</v>
      </c>
      <c r="O7335" t="s">
        <v>18</v>
      </c>
      <c r="P7335" t="s">
        <v>979</v>
      </c>
    </row>
    <row r="7336" spans="1:16" x14ac:dyDescent="0.3">
      <c r="A7336">
        <v>7334</v>
      </c>
      <c r="B7336" s="2" t="s">
        <v>6354</v>
      </c>
      <c r="C7336" t="s">
        <v>3859</v>
      </c>
      <c r="D7336" t="s">
        <v>1279</v>
      </c>
      <c r="E7336" s="1">
        <f t="shared" si="184"/>
        <v>5954.85</v>
      </c>
      <c r="F7336" s="1">
        <v>1197</v>
      </c>
      <c r="G7336" t="s">
        <v>234</v>
      </c>
      <c r="H7336" t="s">
        <v>13</v>
      </c>
      <c r="I7336" s="6">
        <v>76000</v>
      </c>
      <c r="J7336" t="s">
        <v>14</v>
      </c>
      <c r="K7336" t="s">
        <v>15</v>
      </c>
      <c r="L7336" s="1" t="s">
        <v>193</v>
      </c>
      <c r="M7336">
        <v>5</v>
      </c>
      <c r="N7336" t="s">
        <v>194</v>
      </c>
      <c r="O7336" t="s">
        <v>18</v>
      </c>
      <c r="P7336" t="s">
        <v>979</v>
      </c>
    </row>
    <row r="7337" spans="1:16" x14ac:dyDescent="0.3">
      <c r="A7337">
        <v>7335</v>
      </c>
      <c r="B7337" s="2" t="s">
        <v>6364</v>
      </c>
      <c r="C7337" t="s">
        <v>4185</v>
      </c>
      <c r="D7337" t="s">
        <v>1538</v>
      </c>
      <c r="E7337" s="1">
        <f t="shared" si="184"/>
        <v>4390.95</v>
      </c>
      <c r="F7337" s="1">
        <v>1496</v>
      </c>
      <c r="G7337" t="s">
        <v>234</v>
      </c>
      <c r="H7337" t="s">
        <v>13</v>
      </c>
      <c r="I7337" s="6">
        <v>84000</v>
      </c>
      <c r="J7337" t="s">
        <v>14</v>
      </c>
      <c r="K7337" t="s">
        <v>15</v>
      </c>
      <c r="L7337" s="1" t="s">
        <v>186</v>
      </c>
      <c r="M7337">
        <v>5</v>
      </c>
      <c r="N7337" t="s">
        <v>23</v>
      </c>
      <c r="O7337" t="s">
        <v>28</v>
      </c>
      <c r="P7337" t="s">
        <v>979</v>
      </c>
    </row>
    <row r="7338" spans="1:16" x14ac:dyDescent="0.3">
      <c r="A7338">
        <v>7336</v>
      </c>
      <c r="B7338" s="2" t="s">
        <v>6358</v>
      </c>
      <c r="C7338" t="s">
        <v>4214</v>
      </c>
      <c r="D7338" t="s">
        <v>1434</v>
      </c>
      <c r="E7338" s="1">
        <f t="shared" si="184"/>
        <v>3428.55</v>
      </c>
      <c r="F7338" s="1">
        <v>998</v>
      </c>
      <c r="G7338" t="s">
        <v>12</v>
      </c>
      <c r="H7338" t="s">
        <v>13</v>
      </c>
      <c r="I7338" s="6">
        <v>63000</v>
      </c>
      <c r="J7338" t="s">
        <v>14</v>
      </c>
      <c r="K7338" t="s">
        <v>15</v>
      </c>
      <c r="L7338" s="1" t="s">
        <v>71</v>
      </c>
      <c r="M7338">
        <v>5</v>
      </c>
      <c r="N7338" t="s">
        <v>270</v>
      </c>
      <c r="O7338" t="s">
        <v>18</v>
      </c>
      <c r="P7338" t="s">
        <v>979</v>
      </c>
    </row>
    <row r="7339" spans="1:16" x14ac:dyDescent="0.3">
      <c r="A7339">
        <v>7337</v>
      </c>
      <c r="B7339" s="2" t="s">
        <v>6358</v>
      </c>
      <c r="C7339" t="s">
        <v>5263</v>
      </c>
      <c r="D7339" t="s">
        <v>1698</v>
      </c>
      <c r="E7339" s="1">
        <f t="shared" si="184"/>
        <v>3909.75</v>
      </c>
      <c r="F7339" s="1">
        <v>1197</v>
      </c>
      <c r="G7339" t="s">
        <v>234</v>
      </c>
      <c r="H7339" t="s">
        <v>13</v>
      </c>
      <c r="I7339" s="6">
        <v>63000</v>
      </c>
      <c r="J7339" t="s">
        <v>25</v>
      </c>
      <c r="K7339" t="s">
        <v>15</v>
      </c>
      <c r="L7339" s="1" t="s">
        <v>31</v>
      </c>
      <c r="M7339">
        <v>5</v>
      </c>
      <c r="N7339" t="s">
        <v>74</v>
      </c>
      <c r="O7339" t="s">
        <v>18</v>
      </c>
      <c r="P7339" t="s">
        <v>979</v>
      </c>
    </row>
    <row r="7340" spans="1:16" x14ac:dyDescent="0.3">
      <c r="A7340">
        <v>7338</v>
      </c>
      <c r="B7340" s="2" t="s">
        <v>6361</v>
      </c>
      <c r="C7340" t="s">
        <v>3221</v>
      </c>
      <c r="D7340" t="s">
        <v>1374</v>
      </c>
      <c r="E7340" s="1">
        <f t="shared" si="184"/>
        <v>7157.85</v>
      </c>
      <c r="F7340" s="1">
        <v>1199</v>
      </c>
      <c r="G7340" t="s">
        <v>240</v>
      </c>
      <c r="H7340" t="s">
        <v>13</v>
      </c>
      <c r="I7340" s="6">
        <v>40500</v>
      </c>
      <c r="J7340" t="s">
        <v>14</v>
      </c>
      <c r="K7340" t="s">
        <v>15</v>
      </c>
      <c r="L7340" s="1" t="s">
        <v>291</v>
      </c>
      <c r="M7340">
        <v>5</v>
      </c>
      <c r="N7340" t="s">
        <v>292</v>
      </c>
      <c r="O7340" t="s">
        <v>28</v>
      </c>
      <c r="P7340" t="s">
        <v>979</v>
      </c>
    </row>
    <row r="7341" spans="1:16" x14ac:dyDescent="0.3">
      <c r="A7341">
        <v>7339</v>
      </c>
      <c r="B7341" s="2" t="s">
        <v>6357</v>
      </c>
      <c r="C7341" t="s">
        <v>4315</v>
      </c>
      <c r="D7341" t="s">
        <v>1219</v>
      </c>
      <c r="E7341" s="1">
        <f t="shared" si="184"/>
        <v>5714.25</v>
      </c>
      <c r="F7341" s="1">
        <v>1198</v>
      </c>
      <c r="G7341" t="s">
        <v>234</v>
      </c>
      <c r="H7341" t="s">
        <v>13</v>
      </c>
      <c r="I7341" s="6">
        <v>43800</v>
      </c>
      <c r="J7341" t="s">
        <v>14</v>
      </c>
      <c r="K7341" t="s">
        <v>15</v>
      </c>
      <c r="L7341" s="1" t="s">
        <v>64</v>
      </c>
      <c r="M7341">
        <v>5</v>
      </c>
      <c r="N7341" t="s">
        <v>704</v>
      </c>
      <c r="O7341" t="s">
        <v>18</v>
      </c>
      <c r="P7341" t="s">
        <v>979</v>
      </c>
    </row>
    <row r="7342" spans="1:16" x14ac:dyDescent="0.3">
      <c r="A7342">
        <v>7340</v>
      </c>
      <c r="B7342" s="2" t="s">
        <v>6352</v>
      </c>
      <c r="C7342" t="s">
        <v>5114</v>
      </c>
      <c r="D7342" t="s">
        <v>2238</v>
      </c>
      <c r="E7342" s="1">
        <f t="shared" si="184"/>
        <v>7831.53</v>
      </c>
      <c r="F7342" s="1">
        <v>1462</v>
      </c>
      <c r="G7342" t="s">
        <v>234</v>
      </c>
      <c r="H7342" t="s">
        <v>20</v>
      </c>
      <c r="I7342" s="6">
        <v>89000</v>
      </c>
      <c r="J7342" t="s">
        <v>14</v>
      </c>
      <c r="K7342" t="s">
        <v>15</v>
      </c>
      <c r="L7342" s="1" t="s">
        <v>43</v>
      </c>
      <c r="M7342">
        <v>5</v>
      </c>
      <c r="N7342" t="s">
        <v>388</v>
      </c>
      <c r="O7342" t="s">
        <v>28</v>
      </c>
      <c r="P7342" t="s">
        <v>979</v>
      </c>
    </row>
    <row r="7343" spans="1:16" x14ac:dyDescent="0.3">
      <c r="A7343">
        <v>7341</v>
      </c>
      <c r="B7343" s="2" t="s">
        <v>6362</v>
      </c>
      <c r="C7343" t="s">
        <v>4546</v>
      </c>
      <c r="D7343" t="s">
        <v>2153</v>
      </c>
      <c r="E7343" s="1">
        <f t="shared" si="184"/>
        <v>12017.970000000001</v>
      </c>
      <c r="F7343" s="1">
        <v>2987</v>
      </c>
      <c r="G7343" t="s">
        <v>234</v>
      </c>
      <c r="H7343" t="s">
        <v>20</v>
      </c>
      <c r="I7343" s="6">
        <v>117000</v>
      </c>
      <c r="J7343" t="s">
        <v>25</v>
      </c>
      <c r="K7343" t="s">
        <v>21</v>
      </c>
      <c r="L7343" s="1" t="s">
        <v>623</v>
      </c>
      <c r="M7343">
        <v>5</v>
      </c>
      <c r="N7343" t="s">
        <v>248</v>
      </c>
      <c r="O7343" t="s">
        <v>47</v>
      </c>
      <c r="P7343" t="s">
        <v>979</v>
      </c>
    </row>
    <row r="7344" spans="1:16" x14ac:dyDescent="0.3">
      <c r="A7344">
        <v>7342</v>
      </c>
      <c r="B7344" s="2" t="s">
        <v>6353</v>
      </c>
      <c r="C7344" t="s">
        <v>3141</v>
      </c>
      <c r="D7344" t="s">
        <v>2524</v>
      </c>
      <c r="E7344" s="1">
        <f t="shared" si="184"/>
        <v>10165.349999999999</v>
      </c>
      <c r="F7344" s="1">
        <v>1248</v>
      </c>
      <c r="G7344" t="s">
        <v>234</v>
      </c>
      <c r="H7344" t="s">
        <v>13</v>
      </c>
      <c r="I7344" s="6">
        <v>61000</v>
      </c>
      <c r="J7344" t="s">
        <v>25</v>
      </c>
      <c r="K7344" t="s">
        <v>21</v>
      </c>
      <c r="L7344" s="1" t="s">
        <v>82</v>
      </c>
      <c r="M7344">
        <v>5</v>
      </c>
      <c r="N7344" t="s">
        <v>83</v>
      </c>
      <c r="O7344" t="s">
        <v>47</v>
      </c>
      <c r="P7344" t="s">
        <v>979</v>
      </c>
    </row>
    <row r="7345" spans="1:16" x14ac:dyDescent="0.3">
      <c r="A7345">
        <v>7343</v>
      </c>
      <c r="B7345" s="2" t="s">
        <v>6363</v>
      </c>
      <c r="C7345" t="s">
        <v>3487</v>
      </c>
      <c r="D7345" t="s">
        <v>2137</v>
      </c>
      <c r="E7345" s="1">
        <f t="shared" si="184"/>
        <v>3596.9700000000003</v>
      </c>
      <c r="F7345" s="1">
        <v>1199</v>
      </c>
      <c r="G7345" t="s">
        <v>12</v>
      </c>
      <c r="H7345" t="s">
        <v>13</v>
      </c>
      <c r="I7345" s="6">
        <v>81000</v>
      </c>
      <c r="J7345" t="s">
        <v>25</v>
      </c>
      <c r="K7345" t="s">
        <v>21</v>
      </c>
      <c r="L7345" s="1" t="s">
        <v>105</v>
      </c>
      <c r="M7345">
        <v>5</v>
      </c>
      <c r="N7345" t="s">
        <v>106</v>
      </c>
      <c r="O7345" t="s">
        <v>18</v>
      </c>
      <c r="P7345" t="s">
        <v>979</v>
      </c>
    </row>
    <row r="7346" spans="1:16" x14ac:dyDescent="0.3">
      <c r="A7346">
        <v>7344</v>
      </c>
      <c r="B7346" s="2" t="s">
        <v>6355</v>
      </c>
      <c r="C7346" t="s">
        <v>4501</v>
      </c>
      <c r="D7346" t="s">
        <v>1219</v>
      </c>
      <c r="E7346" s="1">
        <f t="shared" si="184"/>
        <v>5714.25</v>
      </c>
      <c r="F7346" s="1">
        <v>2494</v>
      </c>
      <c r="G7346" t="s">
        <v>234</v>
      </c>
      <c r="H7346" t="s">
        <v>13</v>
      </c>
      <c r="I7346" s="6">
        <v>94000</v>
      </c>
      <c r="J7346" t="s">
        <v>14</v>
      </c>
      <c r="K7346" t="s">
        <v>21</v>
      </c>
      <c r="L7346" s="1" t="s">
        <v>309</v>
      </c>
      <c r="M7346">
        <v>7</v>
      </c>
      <c r="N7346" t="s">
        <v>310</v>
      </c>
      <c r="O7346" t="s">
        <v>24</v>
      </c>
      <c r="P7346" t="s">
        <v>979</v>
      </c>
    </row>
    <row r="7347" spans="1:16" x14ac:dyDescent="0.3">
      <c r="A7347">
        <v>7345</v>
      </c>
      <c r="B7347" s="2" t="s">
        <v>6353</v>
      </c>
      <c r="C7347" t="s">
        <v>3150</v>
      </c>
      <c r="D7347" t="s">
        <v>1749</v>
      </c>
      <c r="E7347" s="1">
        <f t="shared" si="184"/>
        <v>8060.1</v>
      </c>
      <c r="F7347" s="1">
        <v>1197</v>
      </c>
      <c r="G7347" t="s">
        <v>234</v>
      </c>
      <c r="H7347" t="s">
        <v>13</v>
      </c>
      <c r="I7347" s="6">
        <v>74325</v>
      </c>
      <c r="J7347" t="s">
        <v>14</v>
      </c>
      <c r="K7347" t="s">
        <v>15</v>
      </c>
      <c r="L7347" s="1" t="s">
        <v>16</v>
      </c>
      <c r="M7347">
        <v>5</v>
      </c>
      <c r="N7347" t="s">
        <v>17</v>
      </c>
      <c r="O7347" t="s">
        <v>18</v>
      </c>
      <c r="P7347" t="s">
        <v>979</v>
      </c>
    </row>
    <row r="7348" spans="1:16" x14ac:dyDescent="0.3">
      <c r="A7348">
        <v>7346</v>
      </c>
      <c r="B7348" s="2" t="s">
        <v>6352</v>
      </c>
      <c r="C7348" t="s">
        <v>4199</v>
      </c>
      <c r="D7348" t="s">
        <v>1241</v>
      </c>
      <c r="E7348" s="1">
        <f t="shared" si="184"/>
        <v>9022.5</v>
      </c>
      <c r="F7348" s="1">
        <v>1248</v>
      </c>
      <c r="G7348" t="s">
        <v>234</v>
      </c>
      <c r="H7348" t="s">
        <v>13</v>
      </c>
      <c r="I7348" s="6">
        <v>93000</v>
      </c>
      <c r="J7348" t="s">
        <v>14</v>
      </c>
      <c r="K7348" t="s">
        <v>21</v>
      </c>
      <c r="L7348" s="1" t="s">
        <v>82</v>
      </c>
      <c r="M7348">
        <v>5</v>
      </c>
      <c r="N7348" t="s">
        <v>397</v>
      </c>
      <c r="O7348" t="s">
        <v>47</v>
      </c>
      <c r="P7348" t="s">
        <v>979</v>
      </c>
    </row>
    <row r="7349" spans="1:16" x14ac:dyDescent="0.3">
      <c r="A7349">
        <v>7347</v>
      </c>
      <c r="B7349" s="2" t="s">
        <v>6364</v>
      </c>
      <c r="C7349" t="s">
        <v>4229</v>
      </c>
      <c r="D7349" t="s">
        <v>1518</v>
      </c>
      <c r="E7349" s="1">
        <f t="shared" si="184"/>
        <v>2947.3500000000004</v>
      </c>
      <c r="F7349" s="1">
        <v>1198</v>
      </c>
      <c r="G7349" t="s">
        <v>234</v>
      </c>
      <c r="H7349" t="s">
        <v>20</v>
      </c>
      <c r="I7349" s="6">
        <v>56245</v>
      </c>
      <c r="J7349" t="s">
        <v>42</v>
      </c>
      <c r="K7349" t="s">
        <v>15</v>
      </c>
      <c r="L7349" s="1" t="s">
        <v>918</v>
      </c>
      <c r="M7349">
        <v>5</v>
      </c>
      <c r="N7349" t="s">
        <v>621</v>
      </c>
      <c r="O7349" t="s">
        <v>18</v>
      </c>
      <c r="P7349" t="s">
        <v>979</v>
      </c>
    </row>
    <row r="7350" spans="1:16" x14ac:dyDescent="0.3">
      <c r="A7350">
        <v>7348</v>
      </c>
      <c r="B7350" s="2" t="s">
        <v>6364</v>
      </c>
      <c r="C7350" t="s">
        <v>2988</v>
      </c>
      <c r="D7350" t="s">
        <v>1287</v>
      </c>
      <c r="E7350" s="1">
        <f t="shared" si="184"/>
        <v>7518.75</v>
      </c>
      <c r="F7350" s="1">
        <v>1248</v>
      </c>
      <c r="G7350" t="s">
        <v>234</v>
      </c>
      <c r="H7350" t="s">
        <v>13</v>
      </c>
      <c r="I7350" s="6">
        <v>93000</v>
      </c>
      <c r="J7350" t="s">
        <v>14</v>
      </c>
      <c r="K7350" t="s">
        <v>21</v>
      </c>
      <c r="L7350" s="1" t="s">
        <v>291</v>
      </c>
      <c r="M7350">
        <v>7</v>
      </c>
      <c r="N7350" t="s">
        <v>208</v>
      </c>
      <c r="O7350" t="s">
        <v>24</v>
      </c>
      <c r="P7350" t="s">
        <v>979</v>
      </c>
    </row>
    <row r="7351" spans="1:16" x14ac:dyDescent="0.3">
      <c r="A7351">
        <v>7349</v>
      </c>
      <c r="B7351" s="2" t="s">
        <v>6364</v>
      </c>
      <c r="C7351" t="s">
        <v>3227</v>
      </c>
      <c r="D7351" t="s">
        <v>1614</v>
      </c>
      <c r="E7351" s="1">
        <f t="shared" si="184"/>
        <v>3729.3</v>
      </c>
      <c r="F7351" s="1">
        <v>998</v>
      </c>
      <c r="G7351" t="s">
        <v>234</v>
      </c>
      <c r="H7351" t="s">
        <v>13</v>
      </c>
      <c r="I7351" s="6">
        <v>84000</v>
      </c>
      <c r="J7351" t="s">
        <v>25</v>
      </c>
      <c r="K7351" t="s">
        <v>51</v>
      </c>
      <c r="L7351" s="1" t="s">
        <v>52</v>
      </c>
      <c r="M7351">
        <v>5</v>
      </c>
      <c r="N7351" t="s">
        <v>53</v>
      </c>
      <c r="O7351" t="s">
        <v>18</v>
      </c>
      <c r="P7351" t="s">
        <v>979</v>
      </c>
    </row>
    <row r="7352" spans="1:16" x14ac:dyDescent="0.3">
      <c r="A7352">
        <v>7350</v>
      </c>
      <c r="B7352" s="2" t="s">
        <v>6364</v>
      </c>
      <c r="C7352" t="s">
        <v>3245</v>
      </c>
      <c r="D7352" t="s">
        <v>1246</v>
      </c>
      <c r="E7352" s="1">
        <f t="shared" si="184"/>
        <v>6616.5</v>
      </c>
      <c r="F7352" s="1">
        <v>1582</v>
      </c>
      <c r="G7352" t="s">
        <v>234</v>
      </c>
      <c r="H7352" t="s">
        <v>20</v>
      </c>
      <c r="I7352" s="6">
        <v>93000</v>
      </c>
      <c r="J7352" t="s">
        <v>25</v>
      </c>
      <c r="K7352" t="s">
        <v>21</v>
      </c>
      <c r="L7352" s="1" t="s">
        <v>689</v>
      </c>
      <c r="M7352">
        <v>5</v>
      </c>
      <c r="N7352" t="s">
        <v>292</v>
      </c>
      <c r="O7352" t="s">
        <v>28</v>
      </c>
      <c r="P7352" t="s">
        <v>979</v>
      </c>
    </row>
    <row r="7353" spans="1:16" x14ac:dyDescent="0.3">
      <c r="A7353">
        <v>7351</v>
      </c>
      <c r="B7353" s="2" t="s">
        <v>6354</v>
      </c>
      <c r="C7353" t="s">
        <v>5264</v>
      </c>
      <c r="D7353" t="s">
        <v>1295</v>
      </c>
      <c r="E7353" s="1">
        <f t="shared" si="184"/>
        <v>5112.75</v>
      </c>
      <c r="F7353" s="1">
        <v>1197</v>
      </c>
      <c r="G7353" t="s">
        <v>234</v>
      </c>
      <c r="H7353" t="s">
        <v>13</v>
      </c>
      <c r="I7353" s="6">
        <v>61000</v>
      </c>
      <c r="J7353" t="s">
        <v>14</v>
      </c>
      <c r="K7353" t="s">
        <v>15</v>
      </c>
      <c r="L7353" s="1" t="s">
        <v>109</v>
      </c>
      <c r="M7353">
        <v>5</v>
      </c>
      <c r="N7353" t="s">
        <v>698</v>
      </c>
      <c r="O7353" t="s">
        <v>18</v>
      </c>
      <c r="P7353" t="s">
        <v>979</v>
      </c>
    </row>
    <row r="7354" spans="1:16" x14ac:dyDescent="0.3">
      <c r="A7354">
        <v>7352</v>
      </c>
      <c r="B7354" s="2" t="s">
        <v>6358</v>
      </c>
      <c r="C7354" t="s">
        <v>4226</v>
      </c>
      <c r="D7354" t="s">
        <v>1232</v>
      </c>
      <c r="E7354" s="1">
        <f t="shared" si="184"/>
        <v>8120.25</v>
      </c>
      <c r="F7354" s="1">
        <v>1373</v>
      </c>
      <c r="G7354" t="s">
        <v>234</v>
      </c>
      <c r="H7354" t="s">
        <v>13</v>
      </c>
      <c r="I7354" s="6">
        <v>62000</v>
      </c>
      <c r="J7354" t="s">
        <v>14</v>
      </c>
      <c r="K7354" t="s">
        <v>15</v>
      </c>
      <c r="L7354" s="1" t="s">
        <v>562</v>
      </c>
      <c r="M7354">
        <v>7</v>
      </c>
      <c r="N7354" t="s">
        <v>608</v>
      </c>
      <c r="O7354" t="s">
        <v>24</v>
      </c>
      <c r="P7354" t="s">
        <v>979</v>
      </c>
    </row>
    <row r="7355" spans="1:16" x14ac:dyDescent="0.3">
      <c r="A7355">
        <v>7353</v>
      </c>
      <c r="B7355" s="2" t="s">
        <v>6364</v>
      </c>
      <c r="C7355" t="s">
        <v>4226</v>
      </c>
      <c r="D7355" t="s">
        <v>1497</v>
      </c>
      <c r="E7355" s="1">
        <f t="shared" si="184"/>
        <v>6917.25</v>
      </c>
      <c r="F7355" s="1">
        <v>1373</v>
      </c>
      <c r="G7355" t="s">
        <v>234</v>
      </c>
      <c r="H7355" t="s">
        <v>13</v>
      </c>
      <c r="I7355" s="6">
        <v>61000</v>
      </c>
      <c r="J7355" t="s">
        <v>14</v>
      </c>
      <c r="K7355" t="s">
        <v>15</v>
      </c>
      <c r="L7355" s="1" t="s">
        <v>562</v>
      </c>
      <c r="M7355">
        <v>7</v>
      </c>
      <c r="N7355" t="s">
        <v>608</v>
      </c>
      <c r="O7355" t="s">
        <v>24</v>
      </c>
      <c r="P7355" t="s">
        <v>979</v>
      </c>
    </row>
    <row r="7356" spans="1:16" x14ac:dyDescent="0.3">
      <c r="A7356">
        <v>7354</v>
      </c>
      <c r="B7356" s="2" t="s">
        <v>6354</v>
      </c>
      <c r="C7356" t="s">
        <v>5119</v>
      </c>
      <c r="D7356" t="s">
        <v>1565</v>
      </c>
      <c r="E7356" s="1">
        <f t="shared" si="184"/>
        <v>7999.9500000000007</v>
      </c>
      <c r="F7356" s="1">
        <v>1462</v>
      </c>
      <c r="G7356" t="s">
        <v>234</v>
      </c>
      <c r="H7356" t="s">
        <v>13</v>
      </c>
      <c r="I7356" s="6">
        <v>98000</v>
      </c>
      <c r="J7356" t="s">
        <v>14</v>
      </c>
      <c r="K7356" t="s">
        <v>51</v>
      </c>
      <c r="L7356" s="1" t="s">
        <v>983</v>
      </c>
      <c r="M7356">
        <v>7</v>
      </c>
      <c r="N7356" t="s">
        <v>984</v>
      </c>
      <c r="O7356" t="s">
        <v>24</v>
      </c>
      <c r="P7356" t="s">
        <v>979</v>
      </c>
    </row>
    <row r="7357" spans="1:16" x14ac:dyDescent="0.3">
      <c r="A7357">
        <v>7355</v>
      </c>
      <c r="B7357" s="2" t="s">
        <v>6358</v>
      </c>
      <c r="C7357" t="s">
        <v>5265</v>
      </c>
      <c r="D7357" t="s">
        <v>1476</v>
      </c>
      <c r="E7357" s="1">
        <f t="shared" si="184"/>
        <v>7879.65</v>
      </c>
      <c r="F7357" s="1">
        <v>1968</v>
      </c>
      <c r="G7357" t="s">
        <v>234</v>
      </c>
      <c r="H7357" t="s">
        <v>20</v>
      </c>
      <c r="I7357" s="6">
        <v>115000</v>
      </c>
      <c r="J7357" t="s">
        <v>14</v>
      </c>
      <c r="K7357" t="s">
        <v>21</v>
      </c>
      <c r="L7357" s="1" t="s">
        <v>170</v>
      </c>
      <c r="M7357">
        <v>5</v>
      </c>
      <c r="N7357" t="s">
        <v>292</v>
      </c>
      <c r="O7357" t="s">
        <v>28</v>
      </c>
      <c r="P7357" t="s">
        <v>979</v>
      </c>
    </row>
    <row r="7358" spans="1:16" x14ac:dyDescent="0.3">
      <c r="A7358">
        <v>7356</v>
      </c>
      <c r="B7358" s="2" t="s">
        <v>6353</v>
      </c>
      <c r="C7358" t="s">
        <v>5266</v>
      </c>
      <c r="D7358" t="s">
        <v>1704</v>
      </c>
      <c r="E7358" s="1">
        <f t="shared" si="184"/>
        <v>8601.4500000000007</v>
      </c>
      <c r="F7358" s="1">
        <v>1197</v>
      </c>
      <c r="G7358" t="s">
        <v>234</v>
      </c>
      <c r="H7358" t="s">
        <v>20</v>
      </c>
      <c r="I7358" s="6">
        <v>51691</v>
      </c>
      <c r="J7358" t="s">
        <v>14</v>
      </c>
      <c r="K7358" t="s">
        <v>15</v>
      </c>
      <c r="L7358" s="1" t="s">
        <v>67</v>
      </c>
      <c r="M7358">
        <v>5</v>
      </c>
      <c r="N7358" t="s">
        <v>221</v>
      </c>
      <c r="O7358" t="s">
        <v>28</v>
      </c>
      <c r="P7358" t="s">
        <v>979</v>
      </c>
    </row>
    <row r="7359" spans="1:16" x14ac:dyDescent="0.3">
      <c r="A7359">
        <v>7357</v>
      </c>
      <c r="B7359" s="2" t="s">
        <v>6354</v>
      </c>
      <c r="C7359" t="s">
        <v>5267</v>
      </c>
      <c r="D7359" t="s">
        <v>1223</v>
      </c>
      <c r="E7359" s="1">
        <f t="shared" si="184"/>
        <v>4751.8500000000004</v>
      </c>
      <c r="F7359" s="1">
        <v>1197</v>
      </c>
      <c r="G7359" t="s">
        <v>12</v>
      </c>
      <c r="H7359" t="s">
        <v>13</v>
      </c>
      <c r="I7359" s="6">
        <v>78000</v>
      </c>
      <c r="J7359" t="s">
        <v>14</v>
      </c>
      <c r="K7359" t="s">
        <v>15</v>
      </c>
      <c r="L7359" s="1" t="s">
        <v>73</v>
      </c>
      <c r="M7359">
        <v>5</v>
      </c>
      <c r="N7359" t="s">
        <v>74</v>
      </c>
      <c r="O7359" t="s">
        <v>18</v>
      </c>
      <c r="P7359" t="s">
        <v>979</v>
      </c>
    </row>
    <row r="7360" spans="1:16" x14ac:dyDescent="0.3">
      <c r="A7360">
        <v>7358</v>
      </c>
      <c r="B7360" s="2" t="s">
        <v>6352</v>
      </c>
      <c r="C7360" t="s">
        <v>3353</v>
      </c>
      <c r="D7360" t="s">
        <v>1743</v>
      </c>
      <c r="E7360" s="1">
        <f t="shared" si="184"/>
        <v>3308.25</v>
      </c>
      <c r="F7360" s="1">
        <v>999</v>
      </c>
      <c r="G7360" t="s">
        <v>268</v>
      </c>
      <c r="H7360" t="s">
        <v>13</v>
      </c>
      <c r="I7360" s="6">
        <v>60000</v>
      </c>
      <c r="J7360" t="s">
        <v>14</v>
      </c>
      <c r="K7360" t="s">
        <v>15</v>
      </c>
      <c r="L7360" s="1" t="s">
        <v>134</v>
      </c>
      <c r="M7360">
        <v>5</v>
      </c>
      <c r="N7360" t="s">
        <v>331</v>
      </c>
      <c r="O7360" t="s">
        <v>18</v>
      </c>
      <c r="P7360" t="s">
        <v>979</v>
      </c>
    </row>
    <row r="7361" spans="1:16" x14ac:dyDescent="0.3">
      <c r="A7361">
        <v>7359</v>
      </c>
      <c r="B7361" s="2" t="s">
        <v>6358</v>
      </c>
      <c r="C7361" t="s">
        <v>3410</v>
      </c>
      <c r="D7361" t="s">
        <v>1281</v>
      </c>
      <c r="E7361" s="1">
        <f t="shared" si="184"/>
        <v>16541.25</v>
      </c>
      <c r="F7361" s="1">
        <v>2982</v>
      </c>
      <c r="G7361" t="s">
        <v>234</v>
      </c>
      <c r="H7361" t="s">
        <v>13</v>
      </c>
      <c r="I7361" s="6">
        <v>130242</v>
      </c>
      <c r="J7361" t="s">
        <v>14</v>
      </c>
      <c r="K7361" t="s">
        <v>21</v>
      </c>
      <c r="L7361" s="1" t="s">
        <v>363</v>
      </c>
      <c r="M7361">
        <v>7</v>
      </c>
      <c r="N7361" t="s">
        <v>244</v>
      </c>
      <c r="O7361" t="s">
        <v>47</v>
      </c>
      <c r="P7361" t="s">
        <v>979</v>
      </c>
    </row>
    <row r="7362" spans="1:16" x14ac:dyDescent="0.3">
      <c r="A7362">
        <v>7360</v>
      </c>
      <c r="B7362" s="2" t="s">
        <v>6360</v>
      </c>
      <c r="C7362" t="s">
        <v>3547</v>
      </c>
      <c r="D7362" t="s">
        <v>1643</v>
      </c>
      <c r="E7362" s="1">
        <f t="shared" si="184"/>
        <v>19849.5</v>
      </c>
      <c r="F7362" s="1">
        <v>1493</v>
      </c>
      <c r="G7362" t="s">
        <v>234</v>
      </c>
      <c r="H7362" t="s">
        <v>20</v>
      </c>
      <c r="I7362" s="6">
        <v>58000</v>
      </c>
      <c r="J7362" t="s">
        <v>14</v>
      </c>
      <c r="K7362" t="s">
        <v>21</v>
      </c>
      <c r="L7362" s="1" t="s">
        <v>354</v>
      </c>
      <c r="M7362">
        <v>5</v>
      </c>
      <c r="N7362" t="s">
        <v>191</v>
      </c>
      <c r="O7362" t="s">
        <v>47</v>
      </c>
      <c r="P7362" t="s">
        <v>979</v>
      </c>
    </row>
    <row r="7363" spans="1:16" x14ac:dyDescent="0.3">
      <c r="A7363">
        <v>7361</v>
      </c>
      <c r="B7363" s="2" t="s">
        <v>6354</v>
      </c>
      <c r="C7363" t="s">
        <v>3818</v>
      </c>
      <c r="D7363" t="s">
        <v>1246</v>
      </c>
      <c r="E7363" s="1">
        <f t="shared" si="184"/>
        <v>6616.5</v>
      </c>
      <c r="F7363" s="1">
        <v>1197</v>
      </c>
      <c r="G7363" t="s">
        <v>234</v>
      </c>
      <c r="H7363" t="s">
        <v>20</v>
      </c>
      <c r="I7363" s="6">
        <v>53000</v>
      </c>
      <c r="J7363" t="s">
        <v>14</v>
      </c>
      <c r="K7363" t="s">
        <v>15</v>
      </c>
      <c r="L7363" s="1" t="s">
        <v>73</v>
      </c>
      <c r="M7363">
        <v>5</v>
      </c>
      <c r="N7363" t="s">
        <v>74</v>
      </c>
      <c r="O7363" t="s">
        <v>18</v>
      </c>
      <c r="P7363" t="s">
        <v>979</v>
      </c>
    </row>
    <row r="7364" spans="1:16" x14ac:dyDescent="0.3">
      <c r="A7364">
        <v>7362</v>
      </c>
      <c r="B7364" s="2" t="s">
        <v>6363</v>
      </c>
      <c r="C7364" t="s">
        <v>5218</v>
      </c>
      <c r="D7364" t="s">
        <v>1538</v>
      </c>
      <c r="E7364" s="1">
        <f t="shared" si="184"/>
        <v>4390.95</v>
      </c>
      <c r="F7364" s="1">
        <v>1598</v>
      </c>
      <c r="G7364" t="s">
        <v>12</v>
      </c>
      <c r="H7364" t="s">
        <v>13</v>
      </c>
      <c r="I7364" s="6">
        <v>90000</v>
      </c>
      <c r="J7364" t="s">
        <v>14</v>
      </c>
      <c r="K7364" t="s">
        <v>21</v>
      </c>
      <c r="L7364" s="1" t="s">
        <v>303</v>
      </c>
      <c r="M7364">
        <v>5</v>
      </c>
      <c r="N7364" t="s">
        <v>300</v>
      </c>
      <c r="O7364" t="s">
        <v>28</v>
      </c>
      <c r="P7364" t="s">
        <v>979</v>
      </c>
    </row>
    <row r="7365" spans="1:16" x14ac:dyDescent="0.3">
      <c r="A7365">
        <v>7363</v>
      </c>
      <c r="B7365" s="2" t="s">
        <v>6352</v>
      </c>
      <c r="C7365" t="s">
        <v>3560</v>
      </c>
      <c r="D7365" t="s">
        <v>1263</v>
      </c>
      <c r="E7365" s="1">
        <f t="shared" si="184"/>
        <v>7819.5</v>
      </c>
      <c r="F7365" s="1">
        <v>1373</v>
      </c>
      <c r="G7365" t="s">
        <v>12</v>
      </c>
      <c r="H7365" t="s">
        <v>13</v>
      </c>
      <c r="I7365" s="6">
        <v>58000</v>
      </c>
      <c r="J7365" t="s">
        <v>25</v>
      </c>
      <c r="K7365" t="s">
        <v>15</v>
      </c>
      <c r="L7365" s="1" t="s">
        <v>343</v>
      </c>
      <c r="M7365">
        <v>5</v>
      </c>
      <c r="N7365" t="s">
        <v>344</v>
      </c>
      <c r="O7365" t="s">
        <v>28</v>
      </c>
      <c r="P7365" t="s">
        <v>979</v>
      </c>
    </row>
    <row r="7366" spans="1:16" x14ac:dyDescent="0.3">
      <c r="A7366">
        <v>7364</v>
      </c>
      <c r="B7366" s="2" t="s">
        <v>6361</v>
      </c>
      <c r="C7366" t="s">
        <v>5268</v>
      </c>
      <c r="D7366" t="s">
        <v>1400</v>
      </c>
      <c r="E7366" s="1">
        <f t="shared" si="184"/>
        <v>5281.1699999999992</v>
      </c>
      <c r="F7366" s="1">
        <v>998</v>
      </c>
      <c r="G7366" t="s">
        <v>12</v>
      </c>
      <c r="H7366" t="s">
        <v>20</v>
      </c>
      <c r="I7366" s="6">
        <v>42000</v>
      </c>
      <c r="J7366" t="s">
        <v>14</v>
      </c>
      <c r="K7366" t="s">
        <v>15</v>
      </c>
      <c r="L7366" s="1" t="s">
        <v>86</v>
      </c>
      <c r="M7366">
        <v>5</v>
      </c>
      <c r="N7366" t="s">
        <v>314</v>
      </c>
      <c r="O7366" t="s">
        <v>18</v>
      </c>
      <c r="P7366" t="s">
        <v>979</v>
      </c>
    </row>
    <row r="7367" spans="1:16" x14ac:dyDescent="0.3">
      <c r="A7367">
        <v>7365</v>
      </c>
      <c r="B7367" s="2" t="s">
        <v>6355</v>
      </c>
      <c r="C7367" t="s">
        <v>3016</v>
      </c>
      <c r="D7367" t="s">
        <v>2428</v>
      </c>
      <c r="E7367" s="1">
        <f t="shared" si="184"/>
        <v>1792.47</v>
      </c>
      <c r="F7367" s="1">
        <v>998</v>
      </c>
      <c r="G7367" t="s">
        <v>234</v>
      </c>
      <c r="H7367" t="s">
        <v>13</v>
      </c>
      <c r="I7367" s="6">
        <v>76000</v>
      </c>
      <c r="J7367" t="s">
        <v>14</v>
      </c>
      <c r="K7367" t="s">
        <v>15</v>
      </c>
      <c r="L7367" s="1" t="s">
        <v>49</v>
      </c>
      <c r="M7367">
        <v>5</v>
      </c>
      <c r="N7367" t="s">
        <v>74</v>
      </c>
      <c r="O7367" t="s">
        <v>18</v>
      </c>
      <c r="P7367" t="s">
        <v>979</v>
      </c>
    </row>
    <row r="7368" spans="1:16" x14ac:dyDescent="0.3">
      <c r="A7368">
        <v>7366</v>
      </c>
      <c r="B7368" s="2" t="s">
        <v>6352</v>
      </c>
      <c r="C7368" t="s">
        <v>3701</v>
      </c>
      <c r="D7368" t="s">
        <v>1512</v>
      </c>
      <c r="E7368" s="1">
        <f t="shared" si="184"/>
        <v>8408.9700000000012</v>
      </c>
      <c r="F7368" s="1">
        <v>1598</v>
      </c>
      <c r="G7368" t="s">
        <v>234</v>
      </c>
      <c r="H7368" t="s">
        <v>13</v>
      </c>
      <c r="I7368" s="6">
        <v>32000</v>
      </c>
      <c r="J7368" t="s">
        <v>14</v>
      </c>
      <c r="K7368" t="s">
        <v>15</v>
      </c>
      <c r="L7368" s="1" t="s">
        <v>408</v>
      </c>
      <c r="M7368">
        <v>5</v>
      </c>
      <c r="N7368" t="s">
        <v>593</v>
      </c>
      <c r="O7368" t="s">
        <v>28</v>
      </c>
      <c r="P7368" t="s">
        <v>979</v>
      </c>
    </row>
    <row r="7369" spans="1:16" x14ac:dyDescent="0.3">
      <c r="A7369">
        <v>7367</v>
      </c>
      <c r="B7369" s="2" t="s">
        <v>6354</v>
      </c>
      <c r="C7369" t="s">
        <v>5269</v>
      </c>
      <c r="D7369" t="s">
        <v>1297</v>
      </c>
      <c r="E7369" s="1">
        <f t="shared" si="184"/>
        <v>13834.5</v>
      </c>
      <c r="F7369" s="1">
        <v>2143</v>
      </c>
      <c r="G7369" t="s">
        <v>234</v>
      </c>
      <c r="H7369" t="s">
        <v>20</v>
      </c>
      <c r="I7369" s="6">
        <v>64000</v>
      </c>
      <c r="J7369" t="s">
        <v>25</v>
      </c>
      <c r="K7369" t="s">
        <v>21</v>
      </c>
      <c r="L7369" s="1" t="s">
        <v>594</v>
      </c>
      <c r="M7369">
        <v>5</v>
      </c>
      <c r="N7369" t="s">
        <v>227</v>
      </c>
      <c r="O7369" t="s">
        <v>18</v>
      </c>
      <c r="P7369" t="s">
        <v>979</v>
      </c>
    </row>
    <row r="7370" spans="1:16" x14ac:dyDescent="0.3">
      <c r="A7370">
        <v>7368</v>
      </c>
      <c r="B7370" s="2" t="s">
        <v>6364</v>
      </c>
      <c r="C7370" t="s">
        <v>5270</v>
      </c>
      <c r="D7370" t="s">
        <v>1230</v>
      </c>
      <c r="E7370" s="1">
        <f t="shared" si="184"/>
        <v>4511.25</v>
      </c>
      <c r="F7370" s="1">
        <v>1198</v>
      </c>
      <c r="G7370" t="s">
        <v>234</v>
      </c>
      <c r="H7370" t="s">
        <v>13</v>
      </c>
      <c r="I7370" s="6">
        <v>79000</v>
      </c>
      <c r="J7370" t="s">
        <v>25</v>
      </c>
      <c r="K7370" t="s">
        <v>15</v>
      </c>
      <c r="L7370" s="1" t="s">
        <v>105</v>
      </c>
      <c r="M7370">
        <v>5</v>
      </c>
      <c r="N7370" t="s">
        <v>1022</v>
      </c>
      <c r="O7370" t="s">
        <v>18</v>
      </c>
      <c r="P7370" t="s">
        <v>979</v>
      </c>
    </row>
    <row r="7371" spans="1:16" x14ac:dyDescent="0.3">
      <c r="A7371">
        <v>7369</v>
      </c>
      <c r="B7371" s="2" t="s">
        <v>6358</v>
      </c>
      <c r="C7371" t="s">
        <v>3713</v>
      </c>
      <c r="D7371" t="s">
        <v>1211</v>
      </c>
      <c r="E7371" s="1">
        <f t="shared" si="184"/>
        <v>5413.5</v>
      </c>
      <c r="F7371" s="1">
        <v>1461</v>
      </c>
      <c r="G7371" t="s">
        <v>234</v>
      </c>
      <c r="H7371" t="s">
        <v>13</v>
      </c>
      <c r="I7371" s="6">
        <v>81000</v>
      </c>
      <c r="J7371" t="s">
        <v>14</v>
      </c>
      <c r="K7371" t="s">
        <v>21</v>
      </c>
      <c r="L7371" s="1" t="s">
        <v>184</v>
      </c>
      <c r="M7371">
        <v>5</v>
      </c>
      <c r="N7371" t="s">
        <v>313</v>
      </c>
      <c r="O7371" t="s">
        <v>47</v>
      </c>
      <c r="P7371" t="s">
        <v>979</v>
      </c>
    </row>
    <row r="7372" spans="1:16" x14ac:dyDescent="0.3">
      <c r="A7372">
        <v>7370</v>
      </c>
      <c r="B7372" s="2" t="s">
        <v>6357</v>
      </c>
      <c r="C7372" t="s">
        <v>5271</v>
      </c>
      <c r="D7372" t="s">
        <v>1673</v>
      </c>
      <c r="E7372" s="1">
        <f t="shared" si="184"/>
        <v>3488.7</v>
      </c>
      <c r="F7372" s="1">
        <v>799</v>
      </c>
      <c r="G7372" t="s">
        <v>234</v>
      </c>
      <c r="H7372" t="s">
        <v>13</v>
      </c>
      <c r="I7372" s="6">
        <v>20000</v>
      </c>
      <c r="J7372" t="s">
        <v>14</v>
      </c>
      <c r="K7372" t="s">
        <v>15</v>
      </c>
      <c r="L7372" s="1" t="s">
        <v>144</v>
      </c>
      <c r="M7372">
        <v>5</v>
      </c>
      <c r="N7372" t="s">
        <v>145</v>
      </c>
      <c r="O7372" t="s">
        <v>18</v>
      </c>
      <c r="P7372" t="s">
        <v>979</v>
      </c>
    </row>
    <row r="7373" spans="1:16" x14ac:dyDescent="0.3">
      <c r="A7373">
        <v>7371</v>
      </c>
      <c r="B7373" s="2" t="s">
        <v>6356</v>
      </c>
      <c r="C7373" t="s">
        <v>3457</v>
      </c>
      <c r="D7373" t="s">
        <v>2079</v>
      </c>
      <c r="E7373" s="1">
        <f t="shared" si="184"/>
        <v>2682.69</v>
      </c>
      <c r="F7373" s="1">
        <v>1086</v>
      </c>
      <c r="G7373" t="s">
        <v>234</v>
      </c>
      <c r="H7373" t="s">
        <v>13</v>
      </c>
      <c r="I7373" s="6">
        <v>35525</v>
      </c>
      <c r="J7373" t="s">
        <v>14</v>
      </c>
      <c r="K7373" t="s">
        <v>15</v>
      </c>
      <c r="L7373" s="1" t="s">
        <v>29</v>
      </c>
      <c r="M7373">
        <v>5</v>
      </c>
      <c r="N7373" t="s">
        <v>30</v>
      </c>
      <c r="O7373" t="s">
        <v>18</v>
      </c>
      <c r="P7373" t="s">
        <v>979</v>
      </c>
    </row>
    <row r="7374" spans="1:16" x14ac:dyDescent="0.3">
      <c r="A7374">
        <v>7372</v>
      </c>
      <c r="B7374" s="2" t="s">
        <v>6359</v>
      </c>
      <c r="C7374" t="s">
        <v>5272</v>
      </c>
      <c r="D7374" t="s">
        <v>1295</v>
      </c>
      <c r="E7374" s="1">
        <f t="shared" si="184"/>
        <v>5112.75</v>
      </c>
      <c r="F7374" s="1">
        <v>799</v>
      </c>
      <c r="G7374" t="s">
        <v>12</v>
      </c>
      <c r="H7374" t="s">
        <v>13</v>
      </c>
      <c r="I7374" s="6">
        <v>24125</v>
      </c>
      <c r="J7374" t="s">
        <v>14</v>
      </c>
      <c r="K7374" t="s">
        <v>15</v>
      </c>
      <c r="L7374" s="1" t="s">
        <v>144</v>
      </c>
      <c r="M7374">
        <v>5</v>
      </c>
      <c r="N7374" t="s">
        <v>145</v>
      </c>
      <c r="O7374" t="s">
        <v>18</v>
      </c>
      <c r="P7374" t="s">
        <v>979</v>
      </c>
    </row>
    <row r="7375" spans="1:16" x14ac:dyDescent="0.3">
      <c r="A7375">
        <v>7373</v>
      </c>
      <c r="B7375" s="2" t="s">
        <v>6354</v>
      </c>
      <c r="C7375" t="s">
        <v>3555</v>
      </c>
      <c r="D7375" t="s">
        <v>1287</v>
      </c>
      <c r="E7375" s="1">
        <f t="shared" si="184"/>
        <v>7518.75</v>
      </c>
      <c r="F7375" s="1">
        <v>1498</v>
      </c>
      <c r="G7375" t="s">
        <v>234</v>
      </c>
      <c r="H7375" t="s">
        <v>13</v>
      </c>
      <c r="I7375" s="6">
        <v>77000</v>
      </c>
      <c r="J7375" t="s">
        <v>25</v>
      </c>
      <c r="K7375" t="s">
        <v>21</v>
      </c>
      <c r="L7375" s="1" t="s">
        <v>45</v>
      </c>
      <c r="M7375">
        <v>5</v>
      </c>
      <c r="N7375" t="s">
        <v>155</v>
      </c>
      <c r="O7375" t="s">
        <v>28</v>
      </c>
      <c r="P7375" t="s">
        <v>979</v>
      </c>
    </row>
    <row r="7376" spans="1:16" x14ac:dyDescent="0.3">
      <c r="A7376">
        <v>7374</v>
      </c>
      <c r="B7376" s="2" t="s">
        <v>6353</v>
      </c>
      <c r="C7376" t="s">
        <v>3691</v>
      </c>
      <c r="D7376" t="s">
        <v>2019</v>
      </c>
      <c r="E7376" s="1">
        <f t="shared" si="184"/>
        <v>17744.25</v>
      </c>
      <c r="F7376" s="1">
        <v>2179</v>
      </c>
      <c r="G7376" t="s">
        <v>234</v>
      </c>
      <c r="H7376" t="s">
        <v>20</v>
      </c>
      <c r="I7376" s="6">
        <v>72000</v>
      </c>
      <c r="J7376" t="s">
        <v>14</v>
      </c>
      <c r="K7376" t="s">
        <v>21</v>
      </c>
      <c r="L7376" s="1" t="s">
        <v>76</v>
      </c>
      <c r="M7376">
        <v>7</v>
      </c>
      <c r="N7376" t="s">
        <v>126</v>
      </c>
      <c r="O7376" t="s">
        <v>47</v>
      </c>
      <c r="P7376" t="s">
        <v>979</v>
      </c>
    </row>
    <row r="7377" spans="1:16" x14ac:dyDescent="0.3">
      <c r="A7377">
        <v>7375</v>
      </c>
      <c r="B7377" s="2" t="s">
        <v>6354</v>
      </c>
      <c r="C7377" t="s">
        <v>3537</v>
      </c>
      <c r="D7377" t="s">
        <v>1497</v>
      </c>
      <c r="E7377" s="1">
        <f t="shared" si="184"/>
        <v>6917.25</v>
      </c>
      <c r="F7377" s="1">
        <v>1396</v>
      </c>
      <c r="G7377" t="s">
        <v>12</v>
      </c>
      <c r="H7377" t="s">
        <v>13</v>
      </c>
      <c r="I7377" s="6">
        <v>75000</v>
      </c>
      <c r="J7377" t="s">
        <v>14</v>
      </c>
      <c r="K7377" t="s">
        <v>21</v>
      </c>
      <c r="L7377" s="1" t="s">
        <v>186</v>
      </c>
      <c r="M7377">
        <v>5</v>
      </c>
      <c r="N7377" t="s">
        <v>187</v>
      </c>
      <c r="O7377" t="s">
        <v>18</v>
      </c>
      <c r="P7377" t="s">
        <v>979</v>
      </c>
    </row>
    <row r="7378" spans="1:16" x14ac:dyDescent="0.3">
      <c r="A7378">
        <v>7376</v>
      </c>
      <c r="B7378" s="2" t="s">
        <v>6352</v>
      </c>
      <c r="C7378" t="s">
        <v>3158</v>
      </c>
      <c r="D7378" t="s">
        <v>1295</v>
      </c>
      <c r="E7378" s="1">
        <f t="shared" si="184"/>
        <v>5112.75</v>
      </c>
      <c r="F7378" s="1">
        <v>998</v>
      </c>
      <c r="G7378" t="s">
        <v>12</v>
      </c>
      <c r="H7378" t="s">
        <v>13</v>
      </c>
      <c r="I7378" s="6">
        <v>37000</v>
      </c>
      <c r="J7378" t="s">
        <v>14</v>
      </c>
      <c r="K7378" t="s">
        <v>15</v>
      </c>
      <c r="L7378" s="1" t="s">
        <v>131</v>
      </c>
      <c r="M7378">
        <v>5</v>
      </c>
      <c r="N7378" t="s">
        <v>132</v>
      </c>
      <c r="O7378" t="s">
        <v>18</v>
      </c>
      <c r="P7378" t="s">
        <v>979</v>
      </c>
    </row>
    <row r="7379" spans="1:16" x14ac:dyDescent="0.3">
      <c r="A7379">
        <v>7377</v>
      </c>
      <c r="B7379" s="2" t="s">
        <v>6357</v>
      </c>
      <c r="C7379" t="s">
        <v>3687</v>
      </c>
      <c r="D7379" t="s">
        <v>1289</v>
      </c>
      <c r="E7379" s="1">
        <f t="shared" si="184"/>
        <v>8421</v>
      </c>
      <c r="F7379" s="1">
        <v>1498</v>
      </c>
      <c r="G7379" t="s">
        <v>234</v>
      </c>
      <c r="H7379" t="s">
        <v>20</v>
      </c>
      <c r="I7379" s="6">
        <v>72000</v>
      </c>
      <c r="J7379" t="s">
        <v>14</v>
      </c>
      <c r="K7379" t="s">
        <v>21</v>
      </c>
      <c r="L7379" s="1" t="s">
        <v>296</v>
      </c>
      <c r="M7379">
        <v>5</v>
      </c>
      <c r="N7379" t="s">
        <v>587</v>
      </c>
      <c r="O7379" t="s">
        <v>28</v>
      </c>
      <c r="P7379" t="s">
        <v>979</v>
      </c>
    </row>
    <row r="7380" spans="1:16" x14ac:dyDescent="0.3">
      <c r="A7380">
        <v>7378</v>
      </c>
      <c r="B7380" s="2" t="s">
        <v>6367</v>
      </c>
      <c r="C7380" t="s">
        <v>3002</v>
      </c>
      <c r="D7380" t="s">
        <v>1271</v>
      </c>
      <c r="E7380" s="1">
        <f t="shared" si="184"/>
        <v>2285.6999999999998</v>
      </c>
      <c r="F7380" s="1">
        <v>1197</v>
      </c>
      <c r="G7380" t="s">
        <v>12</v>
      </c>
      <c r="H7380" t="s">
        <v>13</v>
      </c>
      <c r="I7380" s="6">
        <v>74900</v>
      </c>
      <c r="J7380" t="s">
        <v>25</v>
      </c>
      <c r="K7380" t="s">
        <v>15</v>
      </c>
      <c r="L7380" s="1" t="s">
        <v>109</v>
      </c>
      <c r="M7380">
        <v>5</v>
      </c>
      <c r="N7380" t="s">
        <v>110</v>
      </c>
      <c r="O7380" t="s">
        <v>18</v>
      </c>
      <c r="P7380" t="s">
        <v>979</v>
      </c>
    </row>
    <row r="7381" spans="1:16" x14ac:dyDescent="0.3">
      <c r="A7381">
        <v>7379</v>
      </c>
      <c r="B7381" s="2" t="s">
        <v>6352</v>
      </c>
      <c r="C7381" t="s">
        <v>3758</v>
      </c>
      <c r="D7381" t="s">
        <v>1299</v>
      </c>
      <c r="E7381" s="1">
        <f t="shared" si="184"/>
        <v>8300.7000000000007</v>
      </c>
      <c r="F7381" s="1">
        <v>1373</v>
      </c>
      <c r="G7381" t="s">
        <v>12</v>
      </c>
      <c r="H7381" t="s">
        <v>13</v>
      </c>
      <c r="I7381" s="6">
        <v>68900</v>
      </c>
      <c r="J7381" t="s">
        <v>14</v>
      </c>
      <c r="K7381" t="s">
        <v>15</v>
      </c>
      <c r="L7381" s="1" t="s">
        <v>343</v>
      </c>
      <c r="M7381">
        <v>5</v>
      </c>
      <c r="N7381" t="s">
        <v>344</v>
      </c>
      <c r="O7381" t="s">
        <v>28</v>
      </c>
      <c r="P7381" t="s">
        <v>979</v>
      </c>
    </row>
    <row r="7382" spans="1:16" x14ac:dyDescent="0.3">
      <c r="A7382">
        <v>7380</v>
      </c>
      <c r="B7382" s="2" t="s">
        <v>6363</v>
      </c>
      <c r="C7382" t="s">
        <v>2988</v>
      </c>
      <c r="D7382" t="s">
        <v>1388</v>
      </c>
      <c r="E7382" s="1">
        <f t="shared" si="184"/>
        <v>6315.75</v>
      </c>
      <c r="F7382" s="1">
        <v>1248</v>
      </c>
      <c r="G7382" t="s">
        <v>12</v>
      </c>
      <c r="H7382" t="s">
        <v>13</v>
      </c>
      <c r="I7382" s="6">
        <v>68000</v>
      </c>
      <c r="J7382" t="s">
        <v>25</v>
      </c>
      <c r="K7382" t="s">
        <v>21</v>
      </c>
      <c r="L7382" s="1" t="s">
        <v>291</v>
      </c>
      <c r="M7382">
        <v>7</v>
      </c>
      <c r="N7382" t="s">
        <v>208</v>
      </c>
      <c r="O7382" t="s">
        <v>24</v>
      </c>
      <c r="P7382" t="s">
        <v>979</v>
      </c>
    </row>
    <row r="7383" spans="1:16" x14ac:dyDescent="0.3">
      <c r="A7383">
        <v>7381</v>
      </c>
      <c r="B7383" s="2" t="s">
        <v>6357</v>
      </c>
      <c r="C7383" t="s">
        <v>5273</v>
      </c>
      <c r="D7383" t="s">
        <v>1219</v>
      </c>
      <c r="E7383" s="1">
        <f t="shared" ref="E7383:E7446" si="185">IF(ISNUMBER(SEARCH("Lakh", D7383)),SUBSTITUTE(SUBSTITUTE(D7383, "₹", ""), " Lakh", "") * $R$1, IF(ISNUMBER(SEARCH("Crore", D7383)), SUBSTITUTE(SUBSTITUTE(D7383, "₹", ""), " Crore", "") * 120300, ""))</f>
        <v>5714.25</v>
      </c>
      <c r="F7383" s="1">
        <v>1496</v>
      </c>
      <c r="G7383" t="s">
        <v>234</v>
      </c>
      <c r="H7383" t="s">
        <v>13</v>
      </c>
      <c r="I7383" s="6">
        <v>78900</v>
      </c>
      <c r="J7383" t="s">
        <v>14</v>
      </c>
      <c r="K7383" t="s">
        <v>15</v>
      </c>
      <c r="L7383" s="1" t="s">
        <v>54</v>
      </c>
      <c r="M7383">
        <v>5</v>
      </c>
      <c r="N7383" t="s">
        <v>752</v>
      </c>
      <c r="O7383" t="s">
        <v>18</v>
      </c>
      <c r="P7383" t="s">
        <v>979</v>
      </c>
    </row>
    <row r="7384" spans="1:16" x14ac:dyDescent="0.3">
      <c r="A7384">
        <v>7382</v>
      </c>
      <c r="B7384" s="2" t="s">
        <v>6364</v>
      </c>
      <c r="C7384" t="s">
        <v>3435</v>
      </c>
      <c r="D7384" t="s">
        <v>1230</v>
      </c>
      <c r="E7384" s="1">
        <f t="shared" si="185"/>
        <v>4511.25</v>
      </c>
      <c r="F7384" s="1">
        <v>1198</v>
      </c>
      <c r="G7384" t="s">
        <v>12</v>
      </c>
      <c r="H7384" t="s">
        <v>13</v>
      </c>
      <c r="I7384" s="6">
        <v>68000</v>
      </c>
      <c r="J7384" t="s">
        <v>25</v>
      </c>
      <c r="K7384" t="s">
        <v>15</v>
      </c>
      <c r="L7384" s="1" t="s">
        <v>64</v>
      </c>
      <c r="M7384">
        <v>5</v>
      </c>
      <c r="N7384" t="s">
        <v>434</v>
      </c>
      <c r="O7384" t="s">
        <v>18</v>
      </c>
      <c r="P7384" t="s">
        <v>979</v>
      </c>
    </row>
    <row r="7385" spans="1:16" x14ac:dyDescent="0.3">
      <c r="A7385">
        <v>7383</v>
      </c>
      <c r="B7385" s="2" t="s">
        <v>6364</v>
      </c>
      <c r="C7385" t="s">
        <v>4077</v>
      </c>
      <c r="D7385" t="s">
        <v>1233</v>
      </c>
      <c r="E7385" s="1">
        <f t="shared" si="185"/>
        <v>5593.9500000000007</v>
      </c>
      <c r="F7385" s="1">
        <v>999</v>
      </c>
      <c r="G7385" t="s">
        <v>234</v>
      </c>
      <c r="H7385" t="s">
        <v>13</v>
      </c>
      <c r="I7385" s="6">
        <v>39200</v>
      </c>
      <c r="J7385" t="s">
        <v>14</v>
      </c>
      <c r="K7385" t="s">
        <v>15</v>
      </c>
      <c r="L7385" s="1" t="s">
        <v>727</v>
      </c>
      <c r="M7385">
        <v>5</v>
      </c>
      <c r="N7385" t="s">
        <v>393</v>
      </c>
      <c r="O7385" t="s">
        <v>47</v>
      </c>
      <c r="P7385" t="s">
        <v>979</v>
      </c>
    </row>
    <row r="7386" spans="1:16" x14ac:dyDescent="0.3">
      <c r="A7386">
        <v>7384</v>
      </c>
      <c r="B7386" s="2" t="s">
        <v>6352</v>
      </c>
      <c r="C7386" t="s">
        <v>3291</v>
      </c>
      <c r="D7386" t="s">
        <v>1211</v>
      </c>
      <c r="E7386" s="1">
        <f t="shared" si="185"/>
        <v>5413.5</v>
      </c>
      <c r="F7386" s="1">
        <v>1199</v>
      </c>
      <c r="G7386" t="s">
        <v>12</v>
      </c>
      <c r="H7386" t="s">
        <v>13</v>
      </c>
      <c r="I7386" s="6">
        <v>68000</v>
      </c>
      <c r="J7386" t="s">
        <v>14</v>
      </c>
      <c r="K7386" t="s">
        <v>15</v>
      </c>
      <c r="L7386" s="1" t="s">
        <v>80</v>
      </c>
      <c r="M7386">
        <v>5</v>
      </c>
      <c r="N7386" t="s">
        <v>81</v>
      </c>
      <c r="O7386" t="s">
        <v>18</v>
      </c>
      <c r="P7386" t="s">
        <v>979</v>
      </c>
    </row>
    <row r="7387" spans="1:16" x14ac:dyDescent="0.3">
      <c r="A7387">
        <v>7385</v>
      </c>
      <c r="B7387" s="2" t="s">
        <v>6358</v>
      </c>
      <c r="C7387" t="s">
        <v>5274</v>
      </c>
      <c r="D7387" t="s">
        <v>1374</v>
      </c>
      <c r="E7387" s="1">
        <f t="shared" si="185"/>
        <v>7157.85</v>
      </c>
      <c r="F7387" s="1">
        <v>1591</v>
      </c>
      <c r="G7387" t="s">
        <v>234</v>
      </c>
      <c r="H7387" t="s">
        <v>20</v>
      </c>
      <c r="I7387" s="6">
        <v>62000</v>
      </c>
      <c r="J7387" t="s">
        <v>14</v>
      </c>
      <c r="K7387" t="s">
        <v>15</v>
      </c>
      <c r="L7387" s="1" t="s">
        <v>294</v>
      </c>
      <c r="M7387">
        <v>5</v>
      </c>
      <c r="N7387" t="s">
        <v>1023</v>
      </c>
      <c r="O7387" t="s">
        <v>28</v>
      </c>
      <c r="P7387" t="s">
        <v>979</v>
      </c>
    </row>
    <row r="7388" spans="1:16" x14ac:dyDescent="0.3">
      <c r="A7388">
        <v>7386</v>
      </c>
      <c r="B7388" s="2" t="s">
        <v>6359</v>
      </c>
      <c r="C7388" t="s">
        <v>3647</v>
      </c>
      <c r="D7388" t="s">
        <v>2409</v>
      </c>
      <c r="E7388" s="1">
        <f t="shared" si="185"/>
        <v>13654.05</v>
      </c>
      <c r="F7388" s="1">
        <v>1497</v>
      </c>
      <c r="G7388" t="s">
        <v>234</v>
      </c>
      <c r="H7388" t="s">
        <v>13</v>
      </c>
      <c r="I7388" s="6">
        <v>35000</v>
      </c>
      <c r="J7388" t="s">
        <v>14</v>
      </c>
      <c r="K7388" t="s">
        <v>15</v>
      </c>
      <c r="L7388" s="1" t="s">
        <v>127</v>
      </c>
      <c r="M7388">
        <v>5</v>
      </c>
      <c r="N7388" t="s">
        <v>333</v>
      </c>
      <c r="O7388" t="s">
        <v>47</v>
      </c>
      <c r="P7388" t="s">
        <v>979</v>
      </c>
    </row>
    <row r="7389" spans="1:16" x14ac:dyDescent="0.3">
      <c r="A7389">
        <v>7387</v>
      </c>
      <c r="B7389" s="2" t="s">
        <v>6352</v>
      </c>
      <c r="C7389" t="s">
        <v>4489</v>
      </c>
      <c r="D7389" t="s">
        <v>1688</v>
      </c>
      <c r="E7389" s="1">
        <f t="shared" si="185"/>
        <v>9611.9700000000012</v>
      </c>
      <c r="F7389" s="1">
        <v>1461</v>
      </c>
      <c r="G7389" t="s">
        <v>234</v>
      </c>
      <c r="H7389" t="s">
        <v>13</v>
      </c>
      <c r="I7389" s="6">
        <v>58000</v>
      </c>
      <c r="J7389" t="s">
        <v>14</v>
      </c>
      <c r="K7389" t="s">
        <v>21</v>
      </c>
      <c r="L7389" s="1" t="s">
        <v>124</v>
      </c>
      <c r="M7389">
        <v>5</v>
      </c>
      <c r="N7389" t="s">
        <v>125</v>
      </c>
      <c r="O7389" t="s">
        <v>47</v>
      </c>
      <c r="P7389" t="s">
        <v>979</v>
      </c>
    </row>
    <row r="7390" spans="1:16" x14ac:dyDescent="0.3">
      <c r="A7390">
        <v>7388</v>
      </c>
      <c r="B7390" s="2" t="s">
        <v>6357</v>
      </c>
      <c r="C7390" t="s">
        <v>3081</v>
      </c>
      <c r="D7390" t="s">
        <v>1823</v>
      </c>
      <c r="E7390" s="1">
        <f t="shared" si="185"/>
        <v>11969.849999999999</v>
      </c>
      <c r="F7390" s="1">
        <v>1582</v>
      </c>
      <c r="G7390" t="s">
        <v>234</v>
      </c>
      <c r="H7390" t="s">
        <v>20</v>
      </c>
      <c r="I7390" s="6">
        <v>72000</v>
      </c>
      <c r="J7390" t="s">
        <v>25</v>
      </c>
      <c r="K7390" t="s">
        <v>21</v>
      </c>
      <c r="L7390" s="1" t="s">
        <v>189</v>
      </c>
      <c r="M7390">
        <v>5</v>
      </c>
      <c r="N7390" t="s">
        <v>23</v>
      </c>
      <c r="O7390" t="s">
        <v>47</v>
      </c>
      <c r="P7390" t="s">
        <v>979</v>
      </c>
    </row>
    <row r="7391" spans="1:16" x14ac:dyDescent="0.3">
      <c r="A7391">
        <v>7389</v>
      </c>
      <c r="B7391" s="2" t="s">
        <v>6357</v>
      </c>
      <c r="C7391" t="s">
        <v>2990</v>
      </c>
      <c r="D7391" t="s">
        <v>1681</v>
      </c>
      <c r="E7391" s="1">
        <f t="shared" si="185"/>
        <v>9756.33</v>
      </c>
      <c r="F7391" s="1">
        <v>1248</v>
      </c>
      <c r="G7391" t="s">
        <v>234</v>
      </c>
      <c r="H7391" t="s">
        <v>13</v>
      </c>
      <c r="I7391" s="6">
        <v>54000</v>
      </c>
      <c r="J7391" t="s">
        <v>14</v>
      </c>
      <c r="K7391" t="s">
        <v>21</v>
      </c>
      <c r="L7391" s="1" t="s">
        <v>82</v>
      </c>
      <c r="M7391">
        <v>5</v>
      </c>
      <c r="N7391" t="s">
        <v>83</v>
      </c>
      <c r="O7391" t="s">
        <v>47</v>
      </c>
      <c r="P7391" t="s">
        <v>979</v>
      </c>
    </row>
    <row r="7392" spans="1:16" x14ac:dyDescent="0.3">
      <c r="A7392">
        <v>7390</v>
      </c>
      <c r="B7392" s="2" t="s">
        <v>6360</v>
      </c>
      <c r="C7392" t="s">
        <v>4041</v>
      </c>
      <c r="D7392" t="s">
        <v>1688</v>
      </c>
      <c r="E7392" s="1">
        <f t="shared" si="185"/>
        <v>9611.9700000000012</v>
      </c>
      <c r="F7392" s="1">
        <v>1199</v>
      </c>
      <c r="G7392" t="s">
        <v>234</v>
      </c>
      <c r="H7392" t="s">
        <v>13</v>
      </c>
      <c r="I7392" s="6">
        <v>6000</v>
      </c>
      <c r="J7392" t="s">
        <v>14</v>
      </c>
      <c r="K7392" t="s">
        <v>15</v>
      </c>
      <c r="L7392" s="1" t="s">
        <v>84</v>
      </c>
      <c r="M7392">
        <v>5</v>
      </c>
      <c r="N7392" t="s">
        <v>167</v>
      </c>
      <c r="O7392" t="s">
        <v>47</v>
      </c>
      <c r="P7392" t="s">
        <v>979</v>
      </c>
    </row>
    <row r="7393" spans="1:16" x14ac:dyDescent="0.3">
      <c r="A7393">
        <v>7391</v>
      </c>
      <c r="B7393" s="2" t="s">
        <v>6353</v>
      </c>
      <c r="C7393" t="s">
        <v>4234</v>
      </c>
      <c r="D7393" t="s">
        <v>1374</v>
      </c>
      <c r="E7393" s="1">
        <f t="shared" si="185"/>
        <v>7157.85</v>
      </c>
      <c r="F7393" s="1">
        <v>1199</v>
      </c>
      <c r="G7393" t="s">
        <v>12</v>
      </c>
      <c r="H7393" t="s">
        <v>13</v>
      </c>
      <c r="I7393" s="6">
        <v>35010</v>
      </c>
      <c r="J7393" t="s">
        <v>14</v>
      </c>
      <c r="K7393" t="s">
        <v>15</v>
      </c>
      <c r="L7393" s="1" t="s">
        <v>54</v>
      </c>
      <c r="M7393">
        <v>5</v>
      </c>
      <c r="N7393" t="s">
        <v>423</v>
      </c>
      <c r="O7393" t="s">
        <v>18</v>
      </c>
      <c r="P7393" t="s">
        <v>979</v>
      </c>
    </row>
    <row r="7394" spans="1:16" x14ac:dyDescent="0.3">
      <c r="A7394">
        <v>7392</v>
      </c>
      <c r="B7394" s="2" t="s">
        <v>6358</v>
      </c>
      <c r="C7394" t="s">
        <v>4063</v>
      </c>
      <c r="D7394" t="s">
        <v>1431</v>
      </c>
      <c r="E7394" s="1">
        <f t="shared" si="185"/>
        <v>6195.4500000000007</v>
      </c>
      <c r="F7394" s="1">
        <v>1197</v>
      </c>
      <c r="G7394" t="s">
        <v>234</v>
      </c>
      <c r="H7394" t="s">
        <v>13</v>
      </c>
      <c r="I7394" s="6">
        <v>20000</v>
      </c>
      <c r="J7394" t="s">
        <v>14</v>
      </c>
      <c r="K7394" t="s">
        <v>15</v>
      </c>
      <c r="L7394" s="1" t="s">
        <v>271</v>
      </c>
      <c r="M7394">
        <v>5</v>
      </c>
      <c r="N7394" t="s">
        <v>473</v>
      </c>
      <c r="O7394" t="s">
        <v>28</v>
      </c>
      <c r="P7394" t="s">
        <v>979</v>
      </c>
    </row>
    <row r="7395" spans="1:16" x14ac:dyDescent="0.3">
      <c r="A7395">
        <v>7393</v>
      </c>
      <c r="B7395" s="2" t="s">
        <v>6357</v>
      </c>
      <c r="C7395" t="s">
        <v>3232</v>
      </c>
      <c r="D7395" t="s">
        <v>1983</v>
      </c>
      <c r="E7395" s="1">
        <f t="shared" si="185"/>
        <v>6796.9500000000007</v>
      </c>
      <c r="F7395" s="1">
        <v>1197</v>
      </c>
      <c r="G7395" t="s">
        <v>234</v>
      </c>
      <c r="H7395" t="s">
        <v>20</v>
      </c>
      <c r="I7395" s="6">
        <v>25000</v>
      </c>
      <c r="J7395" t="s">
        <v>14</v>
      </c>
      <c r="K7395" t="s">
        <v>15</v>
      </c>
      <c r="L7395" s="1" t="s">
        <v>73</v>
      </c>
      <c r="M7395">
        <v>5</v>
      </c>
      <c r="N7395" t="s">
        <v>74</v>
      </c>
      <c r="O7395" t="s">
        <v>18</v>
      </c>
      <c r="P7395" t="s">
        <v>979</v>
      </c>
    </row>
    <row r="7396" spans="1:16" x14ac:dyDescent="0.3">
      <c r="A7396">
        <v>7394</v>
      </c>
      <c r="B7396" s="2" t="s">
        <v>6363</v>
      </c>
      <c r="C7396" t="s">
        <v>5191</v>
      </c>
      <c r="D7396" t="s">
        <v>1848</v>
      </c>
      <c r="E7396" s="1">
        <f t="shared" si="185"/>
        <v>8360.85</v>
      </c>
      <c r="F7396" s="1">
        <v>2477</v>
      </c>
      <c r="G7396" t="s">
        <v>234</v>
      </c>
      <c r="H7396" t="s">
        <v>13</v>
      </c>
      <c r="I7396" s="6">
        <v>85000</v>
      </c>
      <c r="J7396" t="s">
        <v>14</v>
      </c>
      <c r="K7396" t="s">
        <v>21</v>
      </c>
      <c r="L7396" s="1" t="s">
        <v>665</v>
      </c>
      <c r="M7396">
        <v>7</v>
      </c>
      <c r="N7396" t="s">
        <v>458</v>
      </c>
      <c r="O7396" t="s">
        <v>47</v>
      </c>
      <c r="P7396" t="s">
        <v>979</v>
      </c>
    </row>
    <row r="7397" spans="1:16" x14ac:dyDescent="0.3">
      <c r="A7397">
        <v>7395</v>
      </c>
      <c r="B7397" s="2" t="s">
        <v>6364</v>
      </c>
      <c r="C7397" t="s">
        <v>4229</v>
      </c>
      <c r="D7397" t="s">
        <v>1230</v>
      </c>
      <c r="E7397" s="1">
        <f t="shared" si="185"/>
        <v>4511.25</v>
      </c>
      <c r="F7397" s="1">
        <v>1198</v>
      </c>
      <c r="G7397" t="s">
        <v>234</v>
      </c>
      <c r="H7397" t="s">
        <v>20</v>
      </c>
      <c r="I7397" s="6">
        <v>50100</v>
      </c>
      <c r="J7397" t="s">
        <v>25</v>
      </c>
      <c r="K7397" t="s">
        <v>15</v>
      </c>
      <c r="L7397" s="1" t="s">
        <v>918</v>
      </c>
      <c r="M7397">
        <v>5</v>
      </c>
      <c r="N7397" t="s">
        <v>621</v>
      </c>
      <c r="O7397" t="s">
        <v>18</v>
      </c>
      <c r="P7397" t="s">
        <v>979</v>
      </c>
    </row>
    <row r="7398" spans="1:16" x14ac:dyDescent="0.3">
      <c r="A7398">
        <v>7396</v>
      </c>
      <c r="B7398" s="2" t="s">
        <v>6352</v>
      </c>
      <c r="C7398" t="s">
        <v>5275</v>
      </c>
      <c r="D7398" t="s">
        <v>2525</v>
      </c>
      <c r="E7398" s="1">
        <f t="shared" si="185"/>
        <v>22796.85</v>
      </c>
      <c r="F7398" s="1">
        <v>2393</v>
      </c>
      <c r="G7398" t="s">
        <v>12</v>
      </c>
      <c r="H7398" t="s">
        <v>13</v>
      </c>
      <c r="I7398" s="6">
        <v>155000</v>
      </c>
      <c r="J7398" t="s">
        <v>14</v>
      </c>
      <c r="K7398" t="s">
        <v>21</v>
      </c>
      <c r="L7398" s="1" t="s">
        <v>101</v>
      </c>
      <c r="M7398">
        <v>8</v>
      </c>
      <c r="N7398" t="s">
        <v>743</v>
      </c>
      <c r="O7398" t="s">
        <v>24</v>
      </c>
      <c r="P7398" t="s">
        <v>979</v>
      </c>
    </row>
    <row r="7399" spans="1:16" x14ac:dyDescent="0.3">
      <c r="A7399">
        <v>7397</v>
      </c>
      <c r="B7399" s="2" t="s">
        <v>6361</v>
      </c>
      <c r="C7399" t="s">
        <v>3455</v>
      </c>
      <c r="D7399" t="s">
        <v>2146</v>
      </c>
      <c r="E7399" s="1">
        <f t="shared" si="185"/>
        <v>9563.85</v>
      </c>
      <c r="F7399" s="1">
        <v>1197</v>
      </c>
      <c r="G7399" t="s">
        <v>234</v>
      </c>
      <c r="H7399" t="s">
        <v>13</v>
      </c>
      <c r="I7399" s="6">
        <v>22000</v>
      </c>
      <c r="J7399" t="s">
        <v>14</v>
      </c>
      <c r="K7399" t="s">
        <v>15</v>
      </c>
      <c r="L7399" s="1" t="s">
        <v>31</v>
      </c>
      <c r="M7399">
        <v>5</v>
      </c>
      <c r="N7399" t="s">
        <v>111</v>
      </c>
      <c r="O7399" t="s">
        <v>47</v>
      </c>
      <c r="P7399" t="s">
        <v>979</v>
      </c>
    </row>
    <row r="7400" spans="1:16" x14ac:dyDescent="0.3">
      <c r="A7400">
        <v>7398</v>
      </c>
      <c r="B7400" s="2" t="s">
        <v>6357</v>
      </c>
      <c r="C7400" t="s">
        <v>3679</v>
      </c>
      <c r="D7400" t="s">
        <v>1295</v>
      </c>
      <c r="E7400" s="1">
        <f t="shared" si="185"/>
        <v>5112.75</v>
      </c>
      <c r="F7400" s="1">
        <v>998</v>
      </c>
      <c r="G7400" t="s">
        <v>234</v>
      </c>
      <c r="H7400" t="s">
        <v>20</v>
      </c>
      <c r="I7400" s="6">
        <v>33000</v>
      </c>
      <c r="J7400" t="s">
        <v>25</v>
      </c>
      <c r="K7400" t="s">
        <v>15</v>
      </c>
      <c r="L7400" s="1" t="s">
        <v>71</v>
      </c>
      <c r="M7400">
        <v>5</v>
      </c>
      <c r="N7400" t="s">
        <v>270</v>
      </c>
      <c r="O7400" t="s">
        <v>18</v>
      </c>
      <c r="P7400" t="s">
        <v>979</v>
      </c>
    </row>
    <row r="7401" spans="1:16" x14ac:dyDescent="0.3">
      <c r="A7401">
        <v>7399</v>
      </c>
      <c r="B7401" s="2" t="s">
        <v>6352</v>
      </c>
      <c r="C7401" t="s">
        <v>3444</v>
      </c>
      <c r="D7401" t="s">
        <v>1497</v>
      </c>
      <c r="E7401" s="1">
        <f t="shared" si="185"/>
        <v>6917.25</v>
      </c>
      <c r="F7401" s="1">
        <v>1199</v>
      </c>
      <c r="G7401" t="s">
        <v>234</v>
      </c>
      <c r="H7401" t="s">
        <v>13</v>
      </c>
      <c r="I7401" s="6">
        <v>29539</v>
      </c>
      <c r="J7401" t="s">
        <v>25</v>
      </c>
      <c r="K7401" t="s">
        <v>15</v>
      </c>
      <c r="L7401" s="1" t="s">
        <v>54</v>
      </c>
      <c r="M7401">
        <v>5</v>
      </c>
      <c r="N7401" t="s">
        <v>423</v>
      </c>
      <c r="O7401" t="s">
        <v>18</v>
      </c>
      <c r="P7401" t="s">
        <v>979</v>
      </c>
    </row>
    <row r="7402" spans="1:16" x14ac:dyDescent="0.3">
      <c r="A7402">
        <v>7400</v>
      </c>
      <c r="B7402" s="2" t="s">
        <v>6360</v>
      </c>
      <c r="C7402" t="s">
        <v>5276</v>
      </c>
      <c r="D7402" t="s">
        <v>1283</v>
      </c>
      <c r="E7402" s="1">
        <f t="shared" si="185"/>
        <v>15639</v>
      </c>
      <c r="F7402" s="1">
        <v>998</v>
      </c>
      <c r="G7402" t="s">
        <v>234</v>
      </c>
      <c r="H7402" t="s">
        <v>20</v>
      </c>
      <c r="I7402" s="6">
        <v>23000</v>
      </c>
      <c r="J7402" t="s">
        <v>14</v>
      </c>
      <c r="K7402" t="s">
        <v>15</v>
      </c>
      <c r="L7402" s="1" t="s">
        <v>387</v>
      </c>
      <c r="M7402">
        <v>5</v>
      </c>
      <c r="N7402" t="s">
        <v>250</v>
      </c>
      <c r="O7402" t="s">
        <v>28</v>
      </c>
      <c r="P7402" t="s">
        <v>1021</v>
      </c>
    </row>
    <row r="7403" spans="1:16" x14ac:dyDescent="0.3">
      <c r="A7403">
        <v>7401</v>
      </c>
      <c r="B7403" s="2" t="s">
        <v>6360</v>
      </c>
      <c r="C7403" t="s">
        <v>5277</v>
      </c>
      <c r="D7403" t="s">
        <v>2133</v>
      </c>
      <c r="E7403" s="1">
        <f t="shared" si="185"/>
        <v>27656.969999999998</v>
      </c>
      <c r="F7403" s="1">
        <v>2393</v>
      </c>
      <c r="G7403" t="s">
        <v>234</v>
      </c>
      <c r="H7403" t="s">
        <v>20</v>
      </c>
      <c r="I7403" s="6">
        <v>28000</v>
      </c>
      <c r="J7403" t="s">
        <v>25</v>
      </c>
      <c r="K7403" t="s">
        <v>21</v>
      </c>
      <c r="L7403" s="1" t="s">
        <v>460</v>
      </c>
      <c r="M7403">
        <v>8</v>
      </c>
      <c r="N7403" t="s">
        <v>517</v>
      </c>
      <c r="O7403" t="s">
        <v>24</v>
      </c>
      <c r="P7403" t="s">
        <v>1021</v>
      </c>
    </row>
    <row r="7404" spans="1:16" x14ac:dyDescent="0.3">
      <c r="A7404">
        <v>7402</v>
      </c>
      <c r="B7404" s="2" t="s">
        <v>6361</v>
      </c>
      <c r="C7404" t="s">
        <v>3937</v>
      </c>
      <c r="D7404" t="s">
        <v>2526</v>
      </c>
      <c r="E7404" s="1">
        <f t="shared" si="185"/>
        <v>23879.550000000003</v>
      </c>
      <c r="F7404" s="1">
        <v>1798</v>
      </c>
      <c r="G7404" t="s">
        <v>234</v>
      </c>
      <c r="H7404" t="s">
        <v>20</v>
      </c>
      <c r="I7404" s="6">
        <v>30990</v>
      </c>
      <c r="J7404" t="s">
        <v>14</v>
      </c>
      <c r="K7404" t="s">
        <v>15</v>
      </c>
      <c r="L7404" s="1" t="s">
        <v>691</v>
      </c>
      <c r="M7404">
        <v>5</v>
      </c>
      <c r="N7404" t="s">
        <v>77</v>
      </c>
      <c r="O7404" t="s">
        <v>28</v>
      </c>
      <c r="P7404" t="s">
        <v>1021</v>
      </c>
    </row>
    <row r="7405" spans="1:16" x14ac:dyDescent="0.3">
      <c r="A7405">
        <v>7403</v>
      </c>
      <c r="B7405" s="2" t="s">
        <v>6364</v>
      </c>
      <c r="C7405" t="s">
        <v>5170</v>
      </c>
      <c r="D7405" t="s">
        <v>1292</v>
      </c>
      <c r="E7405" s="1">
        <f t="shared" si="185"/>
        <v>5293.2000000000007</v>
      </c>
      <c r="F7405" s="1">
        <v>1591</v>
      </c>
      <c r="G7405" t="s">
        <v>234</v>
      </c>
      <c r="H7405" t="s">
        <v>13</v>
      </c>
      <c r="I7405" s="6">
        <v>55000</v>
      </c>
      <c r="J7405" t="s">
        <v>14</v>
      </c>
      <c r="K7405" t="s">
        <v>15</v>
      </c>
      <c r="L7405" s="1" t="s">
        <v>294</v>
      </c>
      <c r="M7405">
        <v>5</v>
      </c>
      <c r="N7405" t="s">
        <v>179</v>
      </c>
      <c r="O7405" t="s">
        <v>28</v>
      </c>
      <c r="P7405" t="s">
        <v>979</v>
      </c>
    </row>
    <row r="7406" spans="1:16" x14ac:dyDescent="0.3">
      <c r="A7406">
        <v>7404</v>
      </c>
      <c r="B7406" s="2" t="s">
        <v>6354</v>
      </c>
      <c r="C7406" t="s">
        <v>5278</v>
      </c>
      <c r="D7406" t="s">
        <v>1643</v>
      </c>
      <c r="E7406" s="1">
        <f t="shared" si="185"/>
        <v>19849.5</v>
      </c>
      <c r="F7406" s="1">
        <v>2487</v>
      </c>
      <c r="G7406" t="s">
        <v>234</v>
      </c>
      <c r="H7406" t="s">
        <v>20</v>
      </c>
      <c r="I7406" s="6">
        <v>76000</v>
      </c>
      <c r="J7406" t="s">
        <v>14</v>
      </c>
      <c r="K7406" t="s">
        <v>15</v>
      </c>
      <c r="L7406" s="1" t="s">
        <v>502</v>
      </c>
      <c r="M7406">
        <v>5</v>
      </c>
      <c r="O7406" t="s">
        <v>28</v>
      </c>
      <c r="P7406" t="s">
        <v>979</v>
      </c>
    </row>
    <row r="7407" spans="1:16" x14ac:dyDescent="0.3">
      <c r="A7407">
        <v>7405</v>
      </c>
      <c r="B7407" s="2" t="s">
        <v>6358</v>
      </c>
      <c r="C7407" t="s">
        <v>4384</v>
      </c>
      <c r="D7407" t="s">
        <v>1247</v>
      </c>
      <c r="E7407" s="1">
        <f t="shared" si="185"/>
        <v>3007.5</v>
      </c>
      <c r="F7407" s="1">
        <v>814</v>
      </c>
      <c r="G7407" t="s">
        <v>12</v>
      </c>
      <c r="H7407" t="s">
        <v>13</v>
      </c>
      <c r="I7407" s="6">
        <v>70000</v>
      </c>
      <c r="J7407" t="s">
        <v>14</v>
      </c>
      <c r="K7407" t="s">
        <v>15</v>
      </c>
      <c r="L7407" s="1" t="s">
        <v>117</v>
      </c>
      <c r="M7407">
        <v>5</v>
      </c>
      <c r="N7407" t="s">
        <v>118</v>
      </c>
      <c r="O7407" t="s">
        <v>18</v>
      </c>
      <c r="P7407" t="s">
        <v>979</v>
      </c>
    </row>
    <row r="7408" spans="1:16" x14ac:dyDescent="0.3">
      <c r="A7408">
        <v>7406</v>
      </c>
      <c r="B7408" s="2" t="s">
        <v>6362</v>
      </c>
      <c r="C7408" t="s">
        <v>3969</v>
      </c>
      <c r="D7408" t="s">
        <v>1302</v>
      </c>
      <c r="E7408" s="1">
        <f t="shared" si="185"/>
        <v>3789.45</v>
      </c>
      <c r="F7408" s="1">
        <v>1497</v>
      </c>
      <c r="G7408" t="s">
        <v>12</v>
      </c>
      <c r="H7408" t="s">
        <v>13</v>
      </c>
      <c r="I7408" s="6">
        <v>66000</v>
      </c>
      <c r="J7408" t="s">
        <v>14</v>
      </c>
      <c r="K7408" t="s">
        <v>15</v>
      </c>
      <c r="L7408" s="1" t="s">
        <v>180</v>
      </c>
      <c r="M7408">
        <v>5</v>
      </c>
      <c r="N7408" t="s">
        <v>173</v>
      </c>
      <c r="O7408" t="s">
        <v>28</v>
      </c>
      <c r="P7408" t="s">
        <v>979</v>
      </c>
    </row>
    <row r="7409" spans="1:16" x14ac:dyDescent="0.3">
      <c r="A7409">
        <v>7407</v>
      </c>
      <c r="B7409" s="2" t="s">
        <v>6363</v>
      </c>
      <c r="C7409" t="s">
        <v>3070</v>
      </c>
      <c r="D7409" t="s">
        <v>1966</v>
      </c>
      <c r="E7409" s="1">
        <f t="shared" si="185"/>
        <v>2778.9300000000003</v>
      </c>
      <c r="F7409" s="1">
        <v>1197</v>
      </c>
      <c r="G7409" t="s">
        <v>12</v>
      </c>
      <c r="H7409" t="s">
        <v>13</v>
      </c>
      <c r="I7409" s="6">
        <v>71000</v>
      </c>
      <c r="J7409" t="s">
        <v>25</v>
      </c>
      <c r="K7409" t="s">
        <v>15</v>
      </c>
      <c r="L7409" s="1" t="s">
        <v>109</v>
      </c>
      <c r="M7409">
        <v>5</v>
      </c>
      <c r="N7409" t="s">
        <v>110</v>
      </c>
      <c r="O7409" t="s">
        <v>18</v>
      </c>
      <c r="P7409" t="s">
        <v>979</v>
      </c>
    </row>
    <row r="7410" spans="1:16" x14ac:dyDescent="0.3">
      <c r="A7410">
        <v>7408</v>
      </c>
      <c r="B7410" s="2" t="s">
        <v>6358</v>
      </c>
      <c r="C7410" t="s">
        <v>4332</v>
      </c>
      <c r="D7410" t="s">
        <v>1761</v>
      </c>
      <c r="E7410" s="1">
        <f t="shared" si="185"/>
        <v>1744.35</v>
      </c>
      <c r="F7410" s="1">
        <v>624</v>
      </c>
      <c r="G7410" t="s">
        <v>234</v>
      </c>
      <c r="H7410" t="s">
        <v>13</v>
      </c>
      <c r="I7410" s="6">
        <v>36000</v>
      </c>
      <c r="J7410" t="s">
        <v>14</v>
      </c>
      <c r="K7410" t="s">
        <v>15</v>
      </c>
      <c r="L7410" s="1" t="s">
        <v>787</v>
      </c>
      <c r="M7410">
        <v>4</v>
      </c>
      <c r="N7410" t="s">
        <v>302</v>
      </c>
      <c r="O7410" t="s">
        <v>18</v>
      </c>
      <c r="P7410" t="s">
        <v>979</v>
      </c>
    </row>
    <row r="7411" spans="1:16" x14ac:dyDescent="0.3">
      <c r="A7411">
        <v>7409</v>
      </c>
      <c r="B7411" s="2" t="s">
        <v>6353</v>
      </c>
      <c r="C7411" t="s">
        <v>3842</v>
      </c>
      <c r="D7411" t="s">
        <v>1244</v>
      </c>
      <c r="E7411" s="1">
        <f t="shared" si="185"/>
        <v>9624</v>
      </c>
      <c r="F7411" s="1">
        <v>1498</v>
      </c>
      <c r="G7411" t="s">
        <v>234</v>
      </c>
      <c r="H7411" t="s">
        <v>13</v>
      </c>
      <c r="I7411" s="6">
        <v>105000</v>
      </c>
      <c r="J7411" t="s">
        <v>14</v>
      </c>
      <c r="K7411" t="s">
        <v>21</v>
      </c>
      <c r="L7411" s="1" t="s">
        <v>281</v>
      </c>
      <c r="M7411">
        <v>5</v>
      </c>
      <c r="N7411" t="s">
        <v>282</v>
      </c>
      <c r="O7411" t="s">
        <v>47</v>
      </c>
      <c r="P7411" t="s">
        <v>1021</v>
      </c>
    </row>
    <row r="7412" spans="1:16" x14ac:dyDescent="0.3">
      <c r="A7412">
        <v>7410</v>
      </c>
      <c r="B7412" s="2" t="s">
        <v>6361</v>
      </c>
      <c r="C7412" t="s">
        <v>3281</v>
      </c>
      <c r="D7412" t="s">
        <v>2150</v>
      </c>
      <c r="E7412" s="1">
        <f t="shared" si="185"/>
        <v>10285.650000000001</v>
      </c>
      <c r="F7412" s="1">
        <v>998</v>
      </c>
      <c r="G7412" t="s">
        <v>12</v>
      </c>
      <c r="H7412" t="s">
        <v>13</v>
      </c>
      <c r="I7412" s="6">
        <v>50000</v>
      </c>
      <c r="J7412" t="s">
        <v>14</v>
      </c>
      <c r="K7412" t="s">
        <v>15</v>
      </c>
      <c r="L7412" s="1" t="s">
        <v>156</v>
      </c>
      <c r="M7412">
        <v>5</v>
      </c>
      <c r="N7412" t="s">
        <v>374</v>
      </c>
      <c r="O7412" t="s">
        <v>47</v>
      </c>
      <c r="P7412" t="s">
        <v>979</v>
      </c>
    </row>
    <row r="7413" spans="1:16" x14ac:dyDescent="0.3">
      <c r="A7413">
        <v>7411</v>
      </c>
      <c r="B7413" s="2" t="s">
        <v>6361</v>
      </c>
      <c r="C7413" t="s">
        <v>3320</v>
      </c>
      <c r="D7413" t="s">
        <v>2400</v>
      </c>
      <c r="E7413" s="1">
        <f t="shared" si="185"/>
        <v>11368.349999999999</v>
      </c>
      <c r="F7413" s="1">
        <v>1248</v>
      </c>
      <c r="G7413" t="s">
        <v>12</v>
      </c>
      <c r="H7413" t="s">
        <v>13</v>
      </c>
      <c r="I7413" s="6">
        <v>81000</v>
      </c>
      <c r="J7413" t="s">
        <v>14</v>
      </c>
      <c r="K7413" t="s">
        <v>21</v>
      </c>
      <c r="L7413" s="1" t="s">
        <v>82</v>
      </c>
      <c r="M7413">
        <v>5</v>
      </c>
      <c r="N7413" t="s">
        <v>359</v>
      </c>
      <c r="O7413" t="s">
        <v>47</v>
      </c>
      <c r="P7413" t="s">
        <v>979</v>
      </c>
    </row>
    <row r="7414" spans="1:16" x14ac:dyDescent="0.3">
      <c r="A7414">
        <v>7412</v>
      </c>
      <c r="B7414" s="2" t="s">
        <v>6358</v>
      </c>
      <c r="C7414" t="s">
        <v>4180</v>
      </c>
      <c r="D7414" t="s">
        <v>1575</v>
      </c>
      <c r="E7414" s="1">
        <f t="shared" si="185"/>
        <v>4631.55</v>
      </c>
      <c r="F7414" s="1">
        <v>1461</v>
      </c>
      <c r="G7414" t="s">
        <v>12</v>
      </c>
      <c r="H7414" t="s">
        <v>13</v>
      </c>
      <c r="I7414" s="6">
        <v>90000</v>
      </c>
      <c r="J7414" t="s">
        <v>14</v>
      </c>
      <c r="K7414" t="s">
        <v>21</v>
      </c>
      <c r="L7414" s="1" t="s">
        <v>443</v>
      </c>
      <c r="M7414">
        <v>5</v>
      </c>
      <c r="N7414" t="s">
        <v>444</v>
      </c>
      <c r="O7414" t="s">
        <v>28</v>
      </c>
      <c r="P7414" t="s">
        <v>979</v>
      </c>
    </row>
    <row r="7415" spans="1:16" x14ac:dyDescent="0.3">
      <c r="A7415">
        <v>7413</v>
      </c>
      <c r="B7415" s="2" t="s">
        <v>6358</v>
      </c>
      <c r="C7415" t="s">
        <v>4216</v>
      </c>
      <c r="D7415" t="s">
        <v>1446</v>
      </c>
      <c r="E7415" s="1">
        <f t="shared" si="185"/>
        <v>6496.2000000000007</v>
      </c>
      <c r="F7415" s="1">
        <v>1396</v>
      </c>
      <c r="G7415" t="s">
        <v>12</v>
      </c>
      <c r="H7415" t="s">
        <v>13</v>
      </c>
      <c r="I7415" s="6">
        <v>70000</v>
      </c>
      <c r="J7415" t="s">
        <v>14</v>
      </c>
      <c r="K7415" t="s">
        <v>15</v>
      </c>
      <c r="L7415" s="1" t="s">
        <v>758</v>
      </c>
      <c r="M7415">
        <v>5</v>
      </c>
      <c r="N7415" t="s">
        <v>762</v>
      </c>
      <c r="O7415" t="s">
        <v>28</v>
      </c>
      <c r="P7415" t="s">
        <v>979</v>
      </c>
    </row>
    <row r="7416" spans="1:16" x14ac:dyDescent="0.3">
      <c r="A7416">
        <v>7414</v>
      </c>
      <c r="B7416" s="2" t="s">
        <v>6352</v>
      </c>
      <c r="C7416" t="s">
        <v>3187</v>
      </c>
      <c r="D7416" t="s">
        <v>2021</v>
      </c>
      <c r="E7416" s="1">
        <f t="shared" si="185"/>
        <v>11548.8</v>
      </c>
      <c r="F7416" s="1">
        <v>1582</v>
      </c>
      <c r="G7416" t="s">
        <v>12</v>
      </c>
      <c r="H7416" t="s">
        <v>13</v>
      </c>
      <c r="I7416" s="6">
        <v>95000</v>
      </c>
      <c r="J7416" t="s">
        <v>14</v>
      </c>
      <c r="K7416" t="s">
        <v>21</v>
      </c>
      <c r="L7416" s="1" t="s">
        <v>189</v>
      </c>
      <c r="M7416">
        <v>5</v>
      </c>
      <c r="N7416" t="s">
        <v>300</v>
      </c>
      <c r="O7416" t="s">
        <v>47</v>
      </c>
      <c r="P7416" t="s">
        <v>979</v>
      </c>
    </row>
    <row r="7417" spans="1:16" x14ac:dyDescent="0.3">
      <c r="A7417">
        <v>7415</v>
      </c>
      <c r="B7417" s="2" t="s">
        <v>6352</v>
      </c>
      <c r="C7417" t="s">
        <v>4214</v>
      </c>
      <c r="D7417" t="s">
        <v>1285</v>
      </c>
      <c r="E7417" s="1">
        <f t="shared" si="185"/>
        <v>5233.0499999999993</v>
      </c>
      <c r="F7417" s="1">
        <v>998</v>
      </c>
      <c r="G7417" t="s">
        <v>234</v>
      </c>
      <c r="H7417" t="s">
        <v>13</v>
      </c>
      <c r="I7417" s="6">
        <v>85000</v>
      </c>
      <c r="J7417" t="s">
        <v>25</v>
      </c>
      <c r="K7417" t="s">
        <v>15</v>
      </c>
      <c r="L7417" s="1" t="s">
        <v>131</v>
      </c>
      <c r="M7417">
        <v>5</v>
      </c>
      <c r="N7417" t="s">
        <v>288</v>
      </c>
      <c r="O7417" t="s">
        <v>18</v>
      </c>
      <c r="P7417" t="s">
        <v>979</v>
      </c>
    </row>
    <row r="7418" spans="1:16" x14ac:dyDescent="0.3">
      <c r="A7418">
        <v>7416</v>
      </c>
      <c r="B7418" s="2" t="s">
        <v>6352</v>
      </c>
      <c r="C7418" t="s">
        <v>5279</v>
      </c>
      <c r="D7418" t="s">
        <v>1671</v>
      </c>
      <c r="E7418" s="1">
        <f t="shared" si="185"/>
        <v>10213.470000000001</v>
      </c>
      <c r="F7418" s="1">
        <v>1493</v>
      </c>
      <c r="G7418" t="s">
        <v>234</v>
      </c>
      <c r="H7418" t="s">
        <v>20</v>
      </c>
      <c r="I7418" s="6">
        <v>82000</v>
      </c>
      <c r="J7418" t="s">
        <v>14</v>
      </c>
      <c r="K7418" t="s">
        <v>21</v>
      </c>
      <c r="L7418" s="1" t="s">
        <v>309</v>
      </c>
      <c r="M7418">
        <v>7</v>
      </c>
      <c r="N7418" t="s">
        <v>316</v>
      </c>
      <c r="O7418" t="s">
        <v>47</v>
      </c>
      <c r="P7418" t="s">
        <v>979</v>
      </c>
    </row>
    <row r="7419" spans="1:16" x14ac:dyDescent="0.3">
      <c r="A7419">
        <v>7417</v>
      </c>
      <c r="B7419" s="2" t="s">
        <v>6363</v>
      </c>
      <c r="C7419" t="s">
        <v>3747</v>
      </c>
      <c r="D7419" t="s">
        <v>1211</v>
      </c>
      <c r="E7419" s="1">
        <f t="shared" si="185"/>
        <v>5413.5</v>
      </c>
      <c r="F7419" s="1">
        <v>1798</v>
      </c>
      <c r="G7419" t="s">
        <v>234</v>
      </c>
      <c r="H7419" t="s">
        <v>20</v>
      </c>
      <c r="I7419" s="6">
        <v>68000</v>
      </c>
      <c r="J7419" t="s">
        <v>25</v>
      </c>
      <c r="K7419" t="s">
        <v>15</v>
      </c>
      <c r="L7419" s="1" t="s">
        <v>555</v>
      </c>
      <c r="M7419">
        <v>5</v>
      </c>
      <c r="N7419" t="s">
        <v>409</v>
      </c>
      <c r="O7419" t="s">
        <v>28</v>
      </c>
      <c r="P7419" t="s">
        <v>979</v>
      </c>
    </row>
    <row r="7420" spans="1:16" x14ac:dyDescent="0.3">
      <c r="A7420">
        <v>7418</v>
      </c>
      <c r="B7420" s="2" t="s">
        <v>6354</v>
      </c>
      <c r="C7420" t="s">
        <v>3687</v>
      </c>
      <c r="D7420" t="s">
        <v>1267</v>
      </c>
      <c r="E7420" s="1">
        <f t="shared" si="185"/>
        <v>8721.75</v>
      </c>
      <c r="F7420" s="1">
        <v>1498</v>
      </c>
      <c r="G7420" t="s">
        <v>12</v>
      </c>
      <c r="H7420" t="s">
        <v>20</v>
      </c>
      <c r="I7420" s="6">
        <v>85200</v>
      </c>
      <c r="J7420" t="s">
        <v>14</v>
      </c>
      <c r="K7420" t="s">
        <v>21</v>
      </c>
      <c r="L7420" s="1" t="s">
        <v>408</v>
      </c>
      <c r="M7420">
        <v>5</v>
      </c>
      <c r="N7420" t="s">
        <v>149</v>
      </c>
      <c r="O7420" t="s">
        <v>28</v>
      </c>
      <c r="P7420" t="s">
        <v>979</v>
      </c>
    </row>
    <row r="7421" spans="1:16" x14ac:dyDescent="0.3">
      <c r="A7421">
        <v>7419</v>
      </c>
      <c r="B7421" s="2" t="s">
        <v>6364</v>
      </c>
      <c r="C7421" t="s">
        <v>5280</v>
      </c>
      <c r="D7421" t="s">
        <v>1676</v>
      </c>
      <c r="E7421" s="1">
        <f t="shared" si="185"/>
        <v>20451</v>
      </c>
      <c r="F7421" s="1">
        <v>1968</v>
      </c>
      <c r="G7421" t="s">
        <v>234</v>
      </c>
      <c r="H7421" t="s">
        <v>20</v>
      </c>
      <c r="I7421" s="6">
        <v>34100</v>
      </c>
      <c r="J7421" t="s">
        <v>14</v>
      </c>
      <c r="K7421" t="s">
        <v>21</v>
      </c>
      <c r="L7421" s="1" t="s">
        <v>209</v>
      </c>
      <c r="M7421">
        <v>5</v>
      </c>
      <c r="N7421" t="s">
        <v>953</v>
      </c>
      <c r="O7421" t="s">
        <v>28</v>
      </c>
      <c r="P7421" t="s">
        <v>979</v>
      </c>
    </row>
    <row r="7422" spans="1:16" x14ac:dyDescent="0.3">
      <c r="A7422">
        <v>7420</v>
      </c>
      <c r="B7422" s="2" t="s">
        <v>6361</v>
      </c>
      <c r="C7422" t="s">
        <v>3180</v>
      </c>
      <c r="D7422" t="s">
        <v>2527</v>
      </c>
      <c r="E7422" s="1">
        <f t="shared" si="185"/>
        <v>21413.4</v>
      </c>
      <c r="F7422" s="1">
        <v>2179</v>
      </c>
      <c r="G7422" t="s">
        <v>240</v>
      </c>
      <c r="H7422" t="s">
        <v>20</v>
      </c>
      <c r="I7422" s="6">
        <v>36000</v>
      </c>
      <c r="J7422" t="s">
        <v>14</v>
      </c>
      <c r="K7422" t="s">
        <v>21</v>
      </c>
      <c r="L7422" s="1" t="s">
        <v>305</v>
      </c>
      <c r="M7422">
        <v>7</v>
      </c>
      <c r="N7422" t="s">
        <v>77</v>
      </c>
      <c r="O7422" t="s">
        <v>47</v>
      </c>
      <c r="P7422" t="s">
        <v>979</v>
      </c>
    </row>
    <row r="7423" spans="1:16" x14ac:dyDescent="0.3">
      <c r="A7423">
        <v>7421</v>
      </c>
      <c r="B7423" s="2" t="s">
        <v>6364</v>
      </c>
      <c r="C7423" t="s">
        <v>4805</v>
      </c>
      <c r="D7423" t="s">
        <v>1214</v>
      </c>
      <c r="E7423" s="1">
        <f t="shared" si="185"/>
        <v>4330.8</v>
      </c>
      <c r="F7423" s="1">
        <v>1396</v>
      </c>
      <c r="G7423" t="s">
        <v>234</v>
      </c>
      <c r="H7423" t="s">
        <v>20</v>
      </c>
      <c r="I7423" s="6">
        <v>79000</v>
      </c>
      <c r="J7423" t="s">
        <v>25</v>
      </c>
      <c r="K7423" t="s">
        <v>15</v>
      </c>
      <c r="L7423" s="1" t="s">
        <v>45</v>
      </c>
      <c r="M7423">
        <v>5</v>
      </c>
      <c r="N7423" t="s">
        <v>537</v>
      </c>
      <c r="O7423" t="s">
        <v>18</v>
      </c>
      <c r="P7423" t="s">
        <v>979</v>
      </c>
    </row>
    <row r="7424" spans="1:16" x14ac:dyDescent="0.3">
      <c r="A7424">
        <v>7422</v>
      </c>
      <c r="B7424" s="2" t="s">
        <v>6353</v>
      </c>
      <c r="C7424" t="s">
        <v>4717</v>
      </c>
      <c r="D7424" t="s">
        <v>2170</v>
      </c>
      <c r="E7424" s="1">
        <f t="shared" si="185"/>
        <v>9202.9500000000007</v>
      </c>
      <c r="F7424" s="1">
        <v>1248</v>
      </c>
      <c r="G7424" t="s">
        <v>234</v>
      </c>
      <c r="H7424" t="s">
        <v>20</v>
      </c>
      <c r="I7424" s="6">
        <v>75690</v>
      </c>
      <c r="J7424" t="s">
        <v>14</v>
      </c>
      <c r="K7424" t="s">
        <v>21</v>
      </c>
      <c r="L7424" s="1" t="s">
        <v>64</v>
      </c>
      <c r="M7424">
        <v>5</v>
      </c>
      <c r="N7424" t="s">
        <v>130</v>
      </c>
      <c r="O7424" t="s">
        <v>18</v>
      </c>
      <c r="P7424" t="s">
        <v>979</v>
      </c>
    </row>
    <row r="7425" spans="1:16" x14ac:dyDescent="0.3">
      <c r="A7425">
        <v>7423</v>
      </c>
      <c r="B7425" s="2" t="s">
        <v>6361</v>
      </c>
      <c r="C7425" t="s">
        <v>3150</v>
      </c>
      <c r="D7425" t="s">
        <v>1263</v>
      </c>
      <c r="E7425" s="1">
        <f t="shared" si="185"/>
        <v>7819.5</v>
      </c>
      <c r="F7425" s="1">
        <v>1197</v>
      </c>
      <c r="G7425" t="s">
        <v>234</v>
      </c>
      <c r="H7425" t="s">
        <v>13</v>
      </c>
      <c r="I7425" s="6">
        <v>37700</v>
      </c>
      <c r="J7425" t="s">
        <v>14</v>
      </c>
      <c r="K7425" t="s">
        <v>15</v>
      </c>
      <c r="L7425" s="1" t="s">
        <v>16</v>
      </c>
      <c r="M7425">
        <v>5</v>
      </c>
      <c r="N7425" t="s">
        <v>17</v>
      </c>
      <c r="O7425" t="s">
        <v>18</v>
      </c>
      <c r="P7425" t="s">
        <v>979</v>
      </c>
    </row>
    <row r="7426" spans="1:16" x14ac:dyDescent="0.3">
      <c r="A7426">
        <v>7424</v>
      </c>
      <c r="B7426" s="2" t="s">
        <v>6359</v>
      </c>
      <c r="C7426" t="s">
        <v>5281</v>
      </c>
      <c r="D7426" t="s">
        <v>1255</v>
      </c>
      <c r="E7426" s="1">
        <f t="shared" si="185"/>
        <v>11187.900000000001</v>
      </c>
      <c r="F7426" s="1">
        <v>1199</v>
      </c>
      <c r="G7426" t="s">
        <v>240</v>
      </c>
      <c r="H7426" t="s">
        <v>20</v>
      </c>
      <c r="I7426" s="6">
        <v>17500</v>
      </c>
      <c r="J7426" t="s">
        <v>14</v>
      </c>
      <c r="K7426" t="s">
        <v>15</v>
      </c>
      <c r="L7426" s="1" t="s">
        <v>84</v>
      </c>
      <c r="M7426">
        <v>5</v>
      </c>
      <c r="N7426" t="s">
        <v>179</v>
      </c>
      <c r="O7426" t="s">
        <v>18</v>
      </c>
      <c r="P7426" t="s">
        <v>979</v>
      </c>
    </row>
    <row r="7427" spans="1:16" x14ac:dyDescent="0.3">
      <c r="A7427">
        <v>7425</v>
      </c>
      <c r="B7427" s="2" t="s">
        <v>6361</v>
      </c>
      <c r="C7427" t="s">
        <v>5282</v>
      </c>
      <c r="D7427" t="s">
        <v>1374</v>
      </c>
      <c r="E7427" s="1">
        <f t="shared" si="185"/>
        <v>7157.85</v>
      </c>
      <c r="F7427" s="1">
        <v>1194</v>
      </c>
      <c r="G7427" t="s">
        <v>234</v>
      </c>
      <c r="H7427" t="s">
        <v>13</v>
      </c>
      <c r="I7427" s="6">
        <v>44000</v>
      </c>
      <c r="J7427" t="s">
        <v>14</v>
      </c>
      <c r="K7427" t="s">
        <v>15</v>
      </c>
      <c r="L7427" s="1" t="s">
        <v>931</v>
      </c>
      <c r="M7427">
        <v>5</v>
      </c>
      <c r="N7427" t="s">
        <v>175</v>
      </c>
      <c r="O7427" t="s">
        <v>28</v>
      </c>
      <c r="P7427" t="s">
        <v>979</v>
      </c>
    </row>
    <row r="7428" spans="1:16" x14ac:dyDescent="0.3">
      <c r="A7428">
        <v>7426</v>
      </c>
      <c r="B7428" s="2" t="s">
        <v>6362</v>
      </c>
      <c r="C7428" t="s">
        <v>3969</v>
      </c>
      <c r="D7428" t="s">
        <v>1830</v>
      </c>
      <c r="E7428" s="1">
        <f t="shared" si="185"/>
        <v>4150.3500000000004</v>
      </c>
      <c r="F7428" s="1">
        <v>1497</v>
      </c>
      <c r="G7428" t="s">
        <v>234</v>
      </c>
      <c r="H7428" t="s">
        <v>13</v>
      </c>
      <c r="I7428" s="6">
        <v>72000</v>
      </c>
      <c r="J7428" t="s">
        <v>14</v>
      </c>
      <c r="K7428" t="s">
        <v>15</v>
      </c>
      <c r="L7428" s="1" t="s">
        <v>180</v>
      </c>
      <c r="M7428">
        <v>5</v>
      </c>
      <c r="N7428" t="s">
        <v>173</v>
      </c>
      <c r="O7428" t="s">
        <v>28</v>
      </c>
      <c r="P7428" t="s">
        <v>979</v>
      </c>
    </row>
    <row r="7429" spans="1:16" x14ac:dyDescent="0.3">
      <c r="A7429">
        <v>7427</v>
      </c>
      <c r="B7429" s="2" t="s">
        <v>6362</v>
      </c>
      <c r="C7429" t="s">
        <v>3680</v>
      </c>
      <c r="D7429" t="s">
        <v>2137</v>
      </c>
      <c r="E7429" s="1">
        <f t="shared" si="185"/>
        <v>3596.9700000000003</v>
      </c>
      <c r="F7429" s="1">
        <v>1598</v>
      </c>
      <c r="G7429" t="s">
        <v>234</v>
      </c>
      <c r="H7429" t="s">
        <v>13</v>
      </c>
      <c r="I7429" s="6">
        <v>52000</v>
      </c>
      <c r="J7429" t="s">
        <v>14</v>
      </c>
      <c r="K7429" t="s">
        <v>15</v>
      </c>
      <c r="L7429" s="1" t="s">
        <v>583</v>
      </c>
      <c r="M7429">
        <v>5</v>
      </c>
      <c r="N7429" t="s">
        <v>366</v>
      </c>
      <c r="O7429" t="s">
        <v>28</v>
      </c>
      <c r="P7429" t="s">
        <v>979</v>
      </c>
    </row>
    <row r="7430" spans="1:16" x14ac:dyDescent="0.3">
      <c r="A7430">
        <v>7428</v>
      </c>
      <c r="B7430" s="2" t="s">
        <v>6356</v>
      </c>
      <c r="C7430" t="s">
        <v>5283</v>
      </c>
      <c r="D7430" t="s">
        <v>2528</v>
      </c>
      <c r="E7430" s="1">
        <f t="shared" si="185"/>
        <v>10478.130000000001</v>
      </c>
      <c r="F7430" s="1">
        <v>1995</v>
      </c>
      <c r="G7430" t="s">
        <v>12</v>
      </c>
      <c r="H7430" t="s">
        <v>20</v>
      </c>
      <c r="I7430" s="6">
        <v>119000</v>
      </c>
      <c r="J7430" t="s">
        <v>25</v>
      </c>
      <c r="K7430" t="s">
        <v>21</v>
      </c>
      <c r="L7430" s="1">
        <v>177</v>
      </c>
      <c r="M7430">
        <v>5</v>
      </c>
      <c r="N7430" t="s">
        <v>967</v>
      </c>
      <c r="O7430" t="s">
        <v>28</v>
      </c>
      <c r="P7430" t="s">
        <v>979</v>
      </c>
    </row>
    <row r="7431" spans="1:16" x14ac:dyDescent="0.3">
      <c r="A7431">
        <v>7429</v>
      </c>
      <c r="B7431" s="2" t="s">
        <v>6364</v>
      </c>
      <c r="C7431" t="s">
        <v>3405</v>
      </c>
      <c r="D7431" t="s">
        <v>1230</v>
      </c>
      <c r="E7431" s="1">
        <f t="shared" si="185"/>
        <v>4511.25</v>
      </c>
      <c r="F7431" s="1">
        <v>1461</v>
      </c>
      <c r="G7431" t="s">
        <v>12</v>
      </c>
      <c r="H7431" t="s">
        <v>13</v>
      </c>
      <c r="I7431" s="6">
        <v>31000</v>
      </c>
      <c r="J7431" t="s">
        <v>14</v>
      </c>
      <c r="K7431" t="s">
        <v>21</v>
      </c>
      <c r="L7431" s="1" t="s">
        <v>443</v>
      </c>
      <c r="M7431">
        <v>5</v>
      </c>
      <c r="N7431" t="s">
        <v>444</v>
      </c>
      <c r="O7431" t="s">
        <v>28</v>
      </c>
      <c r="P7431" t="s">
        <v>979</v>
      </c>
    </row>
    <row r="7432" spans="1:16" x14ac:dyDescent="0.3">
      <c r="A7432">
        <v>7430</v>
      </c>
      <c r="B7432" s="2" t="s">
        <v>6354</v>
      </c>
      <c r="C7432" t="s">
        <v>5284</v>
      </c>
      <c r="D7432" t="s">
        <v>2529</v>
      </c>
      <c r="E7432" s="1">
        <f t="shared" si="185"/>
        <v>14423.970000000001</v>
      </c>
      <c r="F7432" s="1">
        <v>2494</v>
      </c>
      <c r="G7432" t="s">
        <v>12</v>
      </c>
      <c r="H7432" t="s">
        <v>13</v>
      </c>
      <c r="I7432" s="6">
        <v>125000</v>
      </c>
      <c r="J7432" t="s">
        <v>14</v>
      </c>
      <c r="K7432" t="s">
        <v>21</v>
      </c>
      <c r="L7432" s="1" t="s">
        <v>91</v>
      </c>
      <c r="M7432">
        <v>8</v>
      </c>
      <c r="N7432" t="s">
        <v>310</v>
      </c>
      <c r="O7432" t="s">
        <v>24</v>
      </c>
      <c r="P7432" t="s">
        <v>979</v>
      </c>
    </row>
    <row r="7433" spans="1:16" x14ac:dyDescent="0.3">
      <c r="A7433">
        <v>7431</v>
      </c>
      <c r="B7433" s="2" t="s">
        <v>6364</v>
      </c>
      <c r="C7433" t="s">
        <v>3897</v>
      </c>
      <c r="D7433" t="s">
        <v>1211</v>
      </c>
      <c r="E7433" s="1">
        <f t="shared" si="185"/>
        <v>5413.5</v>
      </c>
      <c r="F7433" s="1">
        <v>1197</v>
      </c>
      <c r="G7433" t="s">
        <v>12</v>
      </c>
      <c r="H7433" t="s">
        <v>20</v>
      </c>
      <c r="I7433" s="6">
        <v>61400</v>
      </c>
      <c r="J7433" t="s">
        <v>25</v>
      </c>
      <c r="K7433" t="s">
        <v>15</v>
      </c>
      <c r="L7433" s="1" t="s">
        <v>583</v>
      </c>
      <c r="M7433">
        <v>5</v>
      </c>
      <c r="N7433" t="s">
        <v>677</v>
      </c>
      <c r="O7433" t="s">
        <v>18</v>
      </c>
      <c r="P7433" t="s">
        <v>979</v>
      </c>
    </row>
    <row r="7434" spans="1:16" x14ac:dyDescent="0.3">
      <c r="A7434">
        <v>7432</v>
      </c>
      <c r="B7434" s="2" t="s">
        <v>6358</v>
      </c>
      <c r="C7434" t="s">
        <v>5274</v>
      </c>
      <c r="D7434" t="s">
        <v>1223</v>
      </c>
      <c r="E7434" s="1">
        <f t="shared" si="185"/>
        <v>4751.8500000000004</v>
      </c>
      <c r="F7434" s="1">
        <v>1591</v>
      </c>
      <c r="G7434" t="s">
        <v>12</v>
      </c>
      <c r="H7434" t="s">
        <v>20</v>
      </c>
      <c r="I7434" s="6">
        <v>66000</v>
      </c>
      <c r="J7434" t="s">
        <v>42</v>
      </c>
      <c r="K7434" t="s">
        <v>15</v>
      </c>
      <c r="L7434" s="1" t="s">
        <v>294</v>
      </c>
      <c r="M7434">
        <v>5</v>
      </c>
      <c r="N7434" t="s">
        <v>1023</v>
      </c>
      <c r="O7434" t="s">
        <v>28</v>
      </c>
      <c r="P7434" t="s">
        <v>979</v>
      </c>
    </row>
    <row r="7435" spans="1:16" x14ac:dyDescent="0.3">
      <c r="A7435">
        <v>7433</v>
      </c>
      <c r="B7435" s="2" t="s">
        <v>6352</v>
      </c>
      <c r="C7435" t="s">
        <v>3174</v>
      </c>
      <c r="D7435" t="s">
        <v>1747</v>
      </c>
      <c r="E7435" s="1">
        <f t="shared" si="185"/>
        <v>8842.0499999999993</v>
      </c>
      <c r="F7435" s="1">
        <v>1498</v>
      </c>
      <c r="G7435" t="s">
        <v>234</v>
      </c>
      <c r="H7435" t="s">
        <v>20</v>
      </c>
      <c r="I7435" s="6">
        <v>106000</v>
      </c>
      <c r="J7435" t="s">
        <v>14</v>
      </c>
      <c r="K7435" t="s">
        <v>21</v>
      </c>
      <c r="L7435" s="1" t="s">
        <v>296</v>
      </c>
      <c r="M7435">
        <v>5</v>
      </c>
      <c r="N7435" t="s">
        <v>297</v>
      </c>
      <c r="O7435" t="s">
        <v>28</v>
      </c>
      <c r="P7435" t="s">
        <v>979</v>
      </c>
    </row>
    <row r="7436" spans="1:16" x14ac:dyDescent="0.3">
      <c r="A7436">
        <v>7434</v>
      </c>
      <c r="B7436" s="2" t="s">
        <v>6356</v>
      </c>
      <c r="C7436" t="s">
        <v>3369</v>
      </c>
      <c r="D7436" t="s">
        <v>1528</v>
      </c>
      <c r="E7436" s="1">
        <f t="shared" si="185"/>
        <v>2345.85</v>
      </c>
      <c r="F7436" s="1">
        <v>1197</v>
      </c>
      <c r="G7436" t="s">
        <v>234</v>
      </c>
      <c r="H7436" t="s">
        <v>13</v>
      </c>
      <c r="I7436" s="6">
        <v>65000</v>
      </c>
      <c r="J7436" t="s">
        <v>14</v>
      </c>
      <c r="K7436" t="s">
        <v>15</v>
      </c>
      <c r="L7436" s="1" t="s">
        <v>211</v>
      </c>
      <c r="M7436">
        <v>5</v>
      </c>
      <c r="N7436" t="s">
        <v>212</v>
      </c>
      <c r="O7436" t="s">
        <v>18</v>
      </c>
      <c r="P7436" t="s">
        <v>979</v>
      </c>
    </row>
    <row r="7437" spans="1:16" x14ac:dyDescent="0.3">
      <c r="A7437">
        <v>7435</v>
      </c>
      <c r="B7437" s="2" t="s">
        <v>6355</v>
      </c>
      <c r="C7437" t="s">
        <v>3973</v>
      </c>
      <c r="D7437" t="s">
        <v>1961</v>
      </c>
      <c r="E7437" s="1">
        <f t="shared" si="185"/>
        <v>3187.95</v>
      </c>
      <c r="F7437" s="1">
        <v>1896</v>
      </c>
      <c r="G7437" t="s">
        <v>234</v>
      </c>
      <c r="H7437" t="s">
        <v>13</v>
      </c>
      <c r="I7437" s="6">
        <v>95000</v>
      </c>
      <c r="J7437" t="s">
        <v>14</v>
      </c>
      <c r="K7437" t="s">
        <v>21</v>
      </c>
      <c r="L7437" s="1" t="s">
        <v>703</v>
      </c>
      <c r="M7437">
        <v>5</v>
      </c>
      <c r="N7437" t="s">
        <v>173</v>
      </c>
      <c r="O7437" t="s">
        <v>28</v>
      </c>
      <c r="P7437" t="s">
        <v>979</v>
      </c>
    </row>
    <row r="7438" spans="1:16" x14ac:dyDescent="0.3">
      <c r="A7438">
        <v>7436</v>
      </c>
      <c r="B7438" s="2" t="s">
        <v>6362</v>
      </c>
      <c r="C7438" t="s">
        <v>2978</v>
      </c>
      <c r="D7438" t="s">
        <v>1528</v>
      </c>
      <c r="E7438" s="1">
        <f t="shared" si="185"/>
        <v>2345.85</v>
      </c>
      <c r="F7438" s="1">
        <v>998</v>
      </c>
      <c r="G7438" t="s">
        <v>268</v>
      </c>
      <c r="H7438" t="s">
        <v>13</v>
      </c>
      <c r="I7438" s="6">
        <v>73000</v>
      </c>
      <c r="J7438" t="s">
        <v>14</v>
      </c>
      <c r="K7438" t="s">
        <v>15</v>
      </c>
      <c r="L7438" s="1" t="s">
        <v>131</v>
      </c>
      <c r="M7438">
        <v>5</v>
      </c>
      <c r="N7438" t="s">
        <v>50</v>
      </c>
      <c r="O7438" t="s">
        <v>18</v>
      </c>
      <c r="P7438" t="s">
        <v>979</v>
      </c>
    </row>
    <row r="7439" spans="1:16" x14ac:dyDescent="0.3">
      <c r="A7439">
        <v>7437</v>
      </c>
      <c r="B7439" s="2" t="s">
        <v>6353</v>
      </c>
      <c r="C7439" t="s">
        <v>3208</v>
      </c>
      <c r="D7439" t="s">
        <v>1354</v>
      </c>
      <c r="E7439" s="1">
        <f t="shared" si="185"/>
        <v>9323.25</v>
      </c>
      <c r="F7439" s="1">
        <v>1396</v>
      </c>
      <c r="G7439" t="s">
        <v>12</v>
      </c>
      <c r="H7439" t="s">
        <v>13</v>
      </c>
      <c r="I7439" s="6">
        <v>45000</v>
      </c>
      <c r="J7439" t="s">
        <v>14</v>
      </c>
      <c r="K7439" t="s">
        <v>21</v>
      </c>
      <c r="L7439" s="1" t="s">
        <v>186</v>
      </c>
      <c r="M7439">
        <v>5</v>
      </c>
      <c r="N7439" t="s">
        <v>187</v>
      </c>
      <c r="O7439" t="s">
        <v>18</v>
      </c>
      <c r="P7439" t="s">
        <v>979</v>
      </c>
    </row>
    <row r="7440" spans="1:16" x14ac:dyDescent="0.3">
      <c r="A7440">
        <v>7438</v>
      </c>
      <c r="B7440" s="2" t="s">
        <v>6361</v>
      </c>
      <c r="C7440" t="s">
        <v>3218</v>
      </c>
      <c r="D7440" t="s">
        <v>1251</v>
      </c>
      <c r="E7440" s="1">
        <f t="shared" si="185"/>
        <v>6255.6</v>
      </c>
      <c r="F7440" s="1">
        <v>1197</v>
      </c>
      <c r="G7440" t="s">
        <v>12</v>
      </c>
      <c r="H7440" t="s">
        <v>13</v>
      </c>
      <c r="I7440" s="6">
        <v>81000</v>
      </c>
      <c r="J7440" t="s">
        <v>14</v>
      </c>
      <c r="K7440" t="s">
        <v>15</v>
      </c>
      <c r="L7440" s="1" t="s">
        <v>31</v>
      </c>
      <c r="M7440">
        <v>5</v>
      </c>
      <c r="N7440" t="s">
        <v>74</v>
      </c>
      <c r="O7440" t="s">
        <v>18</v>
      </c>
      <c r="P7440" t="s">
        <v>979</v>
      </c>
    </row>
    <row r="7441" spans="1:16" x14ac:dyDescent="0.3">
      <c r="A7441">
        <v>7439</v>
      </c>
      <c r="B7441" s="2" t="s">
        <v>6354</v>
      </c>
      <c r="C7441" t="s">
        <v>3214</v>
      </c>
      <c r="D7441" t="s">
        <v>1246</v>
      </c>
      <c r="E7441" s="1">
        <f t="shared" si="185"/>
        <v>6616.5</v>
      </c>
      <c r="F7441" s="1">
        <v>1591</v>
      </c>
      <c r="G7441" t="s">
        <v>234</v>
      </c>
      <c r="H7441" t="s">
        <v>13</v>
      </c>
      <c r="I7441" s="6">
        <v>99000</v>
      </c>
      <c r="J7441" t="s">
        <v>14</v>
      </c>
      <c r="K7441" t="s">
        <v>15</v>
      </c>
      <c r="L7441" s="1" t="s">
        <v>294</v>
      </c>
      <c r="M7441">
        <v>5</v>
      </c>
      <c r="N7441" t="s">
        <v>259</v>
      </c>
      <c r="O7441" t="s">
        <v>28</v>
      </c>
      <c r="P7441" t="s">
        <v>979</v>
      </c>
    </row>
    <row r="7442" spans="1:16" x14ac:dyDescent="0.3">
      <c r="A7442">
        <v>7440</v>
      </c>
      <c r="B7442" s="2" t="s">
        <v>6365</v>
      </c>
      <c r="C7442" t="s">
        <v>5285</v>
      </c>
      <c r="D7442" t="s">
        <v>1547</v>
      </c>
      <c r="E7442" s="1">
        <f t="shared" si="185"/>
        <v>18345.75</v>
      </c>
      <c r="F7442" s="1">
        <v>999</v>
      </c>
      <c r="G7442" t="s">
        <v>12</v>
      </c>
      <c r="H7442" t="s">
        <v>20</v>
      </c>
      <c r="I7442" s="6">
        <v>4200</v>
      </c>
      <c r="J7442" t="str">
        <f>IF(I7442&lt;70000, "First Owner",
    IF(I7442&lt;85000, "Second Owner",
        IF(I7442&lt;105000, "Third Owner",
            IF(I7442&lt;130000, "Fourth Owner","Fifth Owner"
            )
        )
    )
)</f>
        <v>First Owner</v>
      </c>
      <c r="K7442" t="s">
        <v>15</v>
      </c>
      <c r="L7442" s="1" t="s">
        <v>322</v>
      </c>
      <c r="M7442">
        <v>5</v>
      </c>
      <c r="N7442" t="s">
        <v>624</v>
      </c>
      <c r="O7442" t="s">
        <v>28</v>
      </c>
      <c r="P7442" t="s">
        <v>979</v>
      </c>
    </row>
    <row r="7443" spans="1:16" x14ac:dyDescent="0.3">
      <c r="A7443">
        <v>7441</v>
      </c>
      <c r="B7443" s="2" t="s">
        <v>6357</v>
      </c>
      <c r="C7443" t="s">
        <v>3029</v>
      </c>
      <c r="D7443" t="s">
        <v>1673</v>
      </c>
      <c r="E7443" s="1">
        <f t="shared" si="185"/>
        <v>3488.7</v>
      </c>
      <c r="F7443" s="1">
        <v>799</v>
      </c>
      <c r="G7443" t="s">
        <v>12</v>
      </c>
      <c r="H7443" t="s">
        <v>13</v>
      </c>
      <c r="I7443" s="6">
        <v>33000</v>
      </c>
      <c r="J7443" t="s">
        <v>14</v>
      </c>
      <c r="K7443" t="s">
        <v>15</v>
      </c>
      <c r="L7443" s="1" t="s">
        <v>144</v>
      </c>
      <c r="M7443">
        <v>5</v>
      </c>
      <c r="N7443" t="s">
        <v>145</v>
      </c>
      <c r="O7443" t="s">
        <v>18</v>
      </c>
      <c r="P7443" t="s">
        <v>979</v>
      </c>
    </row>
    <row r="7444" spans="1:16" x14ac:dyDescent="0.3">
      <c r="A7444">
        <v>7442</v>
      </c>
      <c r="B7444" s="2" t="s">
        <v>6363</v>
      </c>
      <c r="C7444" t="s">
        <v>4783</v>
      </c>
      <c r="D7444" t="s">
        <v>2137</v>
      </c>
      <c r="E7444" s="1">
        <f t="shared" si="185"/>
        <v>3596.9700000000003</v>
      </c>
      <c r="F7444" s="1">
        <v>1197</v>
      </c>
      <c r="G7444" t="s">
        <v>268</v>
      </c>
      <c r="H7444" t="s">
        <v>20</v>
      </c>
      <c r="I7444" s="6">
        <v>74000</v>
      </c>
      <c r="J7444" t="s">
        <v>25</v>
      </c>
      <c r="K7444" t="s">
        <v>15</v>
      </c>
      <c r="L7444" s="1" t="s">
        <v>109</v>
      </c>
      <c r="M7444">
        <v>5</v>
      </c>
      <c r="N7444" t="s">
        <v>612</v>
      </c>
      <c r="O7444" t="s">
        <v>18</v>
      </c>
      <c r="P7444" t="s">
        <v>979</v>
      </c>
    </row>
    <row r="7445" spans="1:16" x14ac:dyDescent="0.3">
      <c r="A7445">
        <v>7443</v>
      </c>
      <c r="B7445" s="2" t="s">
        <v>6354</v>
      </c>
      <c r="C7445" t="s">
        <v>4107</v>
      </c>
      <c r="D7445" t="s">
        <v>1834</v>
      </c>
      <c r="E7445" s="1">
        <f t="shared" si="185"/>
        <v>28872</v>
      </c>
      <c r="F7445" s="1">
        <v>2143</v>
      </c>
      <c r="G7445" t="s">
        <v>234</v>
      </c>
      <c r="H7445" t="s">
        <v>20</v>
      </c>
      <c r="I7445" s="6">
        <v>100000</v>
      </c>
      <c r="J7445" t="s">
        <v>25</v>
      </c>
      <c r="K7445" t="s">
        <v>21</v>
      </c>
      <c r="L7445" s="1" t="s">
        <v>734</v>
      </c>
      <c r="M7445">
        <v>5</v>
      </c>
      <c r="N7445" t="s">
        <v>239</v>
      </c>
      <c r="O7445" t="s">
        <v>47</v>
      </c>
      <c r="P7445" t="s">
        <v>979</v>
      </c>
    </row>
    <row r="7446" spans="1:16" x14ac:dyDescent="0.3">
      <c r="A7446">
        <v>7444</v>
      </c>
      <c r="B7446" s="2" t="s">
        <v>6353</v>
      </c>
      <c r="C7446" t="s">
        <v>3350</v>
      </c>
      <c r="D7446" t="s">
        <v>1688</v>
      </c>
      <c r="E7446" s="1">
        <f t="shared" si="185"/>
        <v>9611.9700000000012</v>
      </c>
      <c r="F7446" s="1">
        <v>1199</v>
      </c>
      <c r="G7446" t="s">
        <v>234</v>
      </c>
      <c r="H7446" t="s">
        <v>13</v>
      </c>
      <c r="I7446" s="6">
        <v>40000</v>
      </c>
      <c r="J7446" t="s">
        <v>14</v>
      </c>
      <c r="K7446" t="s">
        <v>15</v>
      </c>
      <c r="L7446" s="1" t="s">
        <v>54</v>
      </c>
      <c r="M7446">
        <v>5</v>
      </c>
      <c r="N7446" t="s">
        <v>272</v>
      </c>
      <c r="O7446" t="s">
        <v>47</v>
      </c>
      <c r="P7446" t="s">
        <v>979</v>
      </c>
    </row>
    <row r="7447" spans="1:16" x14ac:dyDescent="0.3">
      <c r="A7447">
        <v>7445</v>
      </c>
      <c r="B7447" s="2" t="s">
        <v>6353</v>
      </c>
      <c r="C7447" t="s">
        <v>4573</v>
      </c>
      <c r="D7447" t="s">
        <v>1260</v>
      </c>
      <c r="E7447" s="1">
        <f t="shared" ref="E7447:E7510" si="186">IF(ISNUMBER(SEARCH("Lakh", D7447)),SUBSTITUTE(SUBSTITUTE(D7447, "₹", ""), " Lakh", "") * $R$1, IF(ISNUMBER(SEARCH("Crore", D7447)), SUBSTITUTE(SUBSTITUTE(D7447, "₹", ""), " Crore", "") * 120300, ""))</f>
        <v>6015</v>
      </c>
      <c r="F7447" s="1">
        <v>1198</v>
      </c>
      <c r="G7447" t="s">
        <v>234</v>
      </c>
      <c r="H7447" t="s">
        <v>13</v>
      </c>
      <c r="I7447" s="6">
        <v>77000</v>
      </c>
      <c r="J7447" t="s">
        <v>14</v>
      </c>
      <c r="K7447" t="s">
        <v>15</v>
      </c>
      <c r="L7447" s="1" t="s">
        <v>39</v>
      </c>
      <c r="M7447">
        <v>5</v>
      </c>
      <c r="N7447" t="s">
        <v>191</v>
      </c>
      <c r="O7447" t="s">
        <v>28</v>
      </c>
      <c r="P7447" t="s">
        <v>979</v>
      </c>
    </row>
    <row r="7448" spans="1:16" x14ac:dyDescent="0.3">
      <c r="A7448">
        <v>7446</v>
      </c>
      <c r="B7448" s="2" t="s">
        <v>6357</v>
      </c>
      <c r="C7448" t="s">
        <v>3512</v>
      </c>
      <c r="D7448" t="s">
        <v>1959</v>
      </c>
      <c r="E7448" s="1">
        <f t="shared" si="186"/>
        <v>7338.2999999999993</v>
      </c>
      <c r="F7448" s="1">
        <v>1461</v>
      </c>
      <c r="G7448" t="s">
        <v>234</v>
      </c>
      <c r="H7448" t="s">
        <v>13</v>
      </c>
      <c r="I7448" s="6">
        <v>77000</v>
      </c>
      <c r="J7448" t="s">
        <v>14</v>
      </c>
      <c r="K7448" t="s">
        <v>21</v>
      </c>
      <c r="L7448" s="1" t="s">
        <v>124</v>
      </c>
      <c r="M7448">
        <v>5</v>
      </c>
      <c r="N7448" t="s">
        <v>125</v>
      </c>
      <c r="O7448" t="s">
        <v>47</v>
      </c>
      <c r="P7448" t="s">
        <v>979</v>
      </c>
    </row>
    <row r="7449" spans="1:16" x14ac:dyDescent="0.3">
      <c r="A7449">
        <v>7447</v>
      </c>
      <c r="B7449" s="2" t="s">
        <v>6360</v>
      </c>
      <c r="C7449" t="s">
        <v>4951</v>
      </c>
      <c r="D7449" t="s">
        <v>1537</v>
      </c>
      <c r="E7449" s="1">
        <f t="shared" si="186"/>
        <v>15939.75</v>
      </c>
      <c r="F7449" s="1">
        <v>999</v>
      </c>
      <c r="G7449" t="s">
        <v>234</v>
      </c>
      <c r="H7449" t="s">
        <v>13</v>
      </c>
      <c r="I7449" s="6">
        <v>32400</v>
      </c>
      <c r="J7449" t="s">
        <v>14</v>
      </c>
      <c r="K7449" t="s">
        <v>15</v>
      </c>
      <c r="L7449" s="1" t="s">
        <v>322</v>
      </c>
      <c r="M7449">
        <v>5</v>
      </c>
      <c r="N7449" t="s">
        <v>690</v>
      </c>
      <c r="O7449" t="s">
        <v>47</v>
      </c>
      <c r="P7449" t="s">
        <v>979</v>
      </c>
    </row>
    <row r="7450" spans="1:16" x14ac:dyDescent="0.3">
      <c r="A7450">
        <v>7448</v>
      </c>
      <c r="B7450" s="2" t="s">
        <v>6352</v>
      </c>
      <c r="C7450" t="s">
        <v>3228</v>
      </c>
      <c r="D7450" t="s">
        <v>1688</v>
      </c>
      <c r="E7450" s="1">
        <f t="shared" si="186"/>
        <v>9611.9700000000012</v>
      </c>
      <c r="F7450" s="1">
        <v>1248</v>
      </c>
      <c r="G7450" t="s">
        <v>12</v>
      </c>
      <c r="H7450" t="s">
        <v>20</v>
      </c>
      <c r="I7450" s="6">
        <v>84400</v>
      </c>
      <c r="J7450" t="s">
        <v>14</v>
      </c>
      <c r="K7450" t="s">
        <v>21</v>
      </c>
      <c r="L7450" s="1" t="s">
        <v>129</v>
      </c>
      <c r="M7450">
        <v>5</v>
      </c>
      <c r="N7450" t="s">
        <v>130</v>
      </c>
      <c r="O7450" t="s">
        <v>28</v>
      </c>
      <c r="P7450" t="s">
        <v>979</v>
      </c>
    </row>
    <row r="7451" spans="1:16" x14ac:dyDescent="0.3">
      <c r="A7451">
        <v>7449</v>
      </c>
      <c r="B7451" s="2" t="s">
        <v>6362</v>
      </c>
      <c r="C7451" t="s">
        <v>3421</v>
      </c>
      <c r="D7451" t="s">
        <v>1434</v>
      </c>
      <c r="E7451" s="1">
        <f t="shared" si="186"/>
        <v>3428.55</v>
      </c>
      <c r="F7451" s="1">
        <v>1198</v>
      </c>
      <c r="G7451" t="s">
        <v>234</v>
      </c>
      <c r="H7451" t="s">
        <v>13</v>
      </c>
      <c r="I7451" s="6">
        <v>57000</v>
      </c>
      <c r="J7451" t="s">
        <v>14</v>
      </c>
      <c r="K7451" t="s">
        <v>15</v>
      </c>
      <c r="L7451" s="1" t="s">
        <v>105</v>
      </c>
      <c r="M7451">
        <v>5</v>
      </c>
      <c r="N7451" t="s">
        <v>434</v>
      </c>
      <c r="O7451" t="s">
        <v>18</v>
      </c>
      <c r="P7451" t="s">
        <v>979</v>
      </c>
    </row>
    <row r="7452" spans="1:16" x14ac:dyDescent="0.3">
      <c r="A7452">
        <v>7450</v>
      </c>
      <c r="B7452" s="2" t="s">
        <v>6356</v>
      </c>
      <c r="C7452" t="s">
        <v>3969</v>
      </c>
      <c r="D7452" t="s">
        <v>1885</v>
      </c>
      <c r="E7452" s="1">
        <f t="shared" si="186"/>
        <v>3777.42</v>
      </c>
      <c r="F7452" s="1">
        <v>1497</v>
      </c>
      <c r="G7452" t="s">
        <v>234</v>
      </c>
      <c r="H7452" t="s">
        <v>13</v>
      </c>
      <c r="I7452" s="6">
        <v>55016</v>
      </c>
      <c r="J7452" t="s">
        <v>14</v>
      </c>
      <c r="K7452" t="s">
        <v>15</v>
      </c>
      <c r="L7452" s="1" t="s">
        <v>180</v>
      </c>
      <c r="M7452">
        <v>5</v>
      </c>
      <c r="N7452" t="s">
        <v>173</v>
      </c>
      <c r="O7452" t="s">
        <v>28</v>
      </c>
      <c r="P7452" t="s">
        <v>979</v>
      </c>
    </row>
    <row r="7453" spans="1:16" x14ac:dyDescent="0.3">
      <c r="A7453">
        <v>7451</v>
      </c>
      <c r="B7453" s="2" t="s">
        <v>6354</v>
      </c>
      <c r="C7453" t="s">
        <v>3486</v>
      </c>
      <c r="D7453" t="s">
        <v>1279</v>
      </c>
      <c r="E7453" s="1">
        <f t="shared" si="186"/>
        <v>5954.85</v>
      </c>
      <c r="F7453" s="1">
        <v>1199</v>
      </c>
      <c r="G7453" t="s">
        <v>234</v>
      </c>
      <c r="H7453" t="s">
        <v>13</v>
      </c>
      <c r="I7453" s="6">
        <v>63500</v>
      </c>
      <c r="J7453" t="s">
        <v>14</v>
      </c>
      <c r="K7453" t="s">
        <v>15</v>
      </c>
      <c r="L7453" s="1" t="s">
        <v>54</v>
      </c>
      <c r="M7453">
        <v>5</v>
      </c>
      <c r="N7453" t="s">
        <v>423</v>
      </c>
      <c r="O7453" t="s">
        <v>18</v>
      </c>
      <c r="P7453" t="s">
        <v>979</v>
      </c>
    </row>
    <row r="7454" spans="1:16" x14ac:dyDescent="0.3">
      <c r="A7454">
        <v>7452</v>
      </c>
      <c r="B7454" s="2" t="s">
        <v>6355</v>
      </c>
      <c r="C7454" t="s">
        <v>5286</v>
      </c>
      <c r="D7454" t="s">
        <v>1735</v>
      </c>
      <c r="E7454" s="1">
        <f t="shared" si="186"/>
        <v>2658.63</v>
      </c>
      <c r="F7454" s="1">
        <v>2498</v>
      </c>
      <c r="G7454" t="s">
        <v>234</v>
      </c>
      <c r="H7454" t="s">
        <v>13</v>
      </c>
      <c r="I7454" s="6">
        <v>80000</v>
      </c>
      <c r="J7454" t="s">
        <v>14</v>
      </c>
      <c r="K7454" t="s">
        <v>21</v>
      </c>
      <c r="L7454" s="1" t="s">
        <v>445</v>
      </c>
      <c r="M7454">
        <v>7</v>
      </c>
      <c r="N7454" t="s">
        <v>446</v>
      </c>
      <c r="O7454" t="s">
        <v>24</v>
      </c>
      <c r="P7454" t="s">
        <v>979</v>
      </c>
    </row>
    <row r="7455" spans="1:16" x14ac:dyDescent="0.3">
      <c r="A7455">
        <v>7453</v>
      </c>
      <c r="B7455" s="2" t="s">
        <v>6364</v>
      </c>
      <c r="C7455" t="s">
        <v>3032</v>
      </c>
      <c r="D7455" t="s">
        <v>2026</v>
      </c>
      <c r="E7455" s="1">
        <f t="shared" si="186"/>
        <v>4030.05</v>
      </c>
      <c r="F7455" s="1">
        <v>1586</v>
      </c>
      <c r="G7455" t="s">
        <v>234</v>
      </c>
      <c r="H7455" t="s">
        <v>13</v>
      </c>
      <c r="I7455" s="6">
        <v>72500</v>
      </c>
      <c r="J7455" t="s">
        <v>14</v>
      </c>
      <c r="K7455" t="s">
        <v>15</v>
      </c>
      <c r="L7455" s="1" t="s">
        <v>147</v>
      </c>
      <c r="M7455">
        <v>5</v>
      </c>
      <c r="N7455" t="s">
        <v>148</v>
      </c>
      <c r="O7455" t="s">
        <v>28</v>
      </c>
      <c r="P7455" t="s">
        <v>979</v>
      </c>
    </row>
    <row r="7456" spans="1:16" x14ac:dyDescent="0.3">
      <c r="A7456">
        <v>7454</v>
      </c>
      <c r="B7456" s="2" t="s">
        <v>6356</v>
      </c>
      <c r="C7456" t="s">
        <v>5287</v>
      </c>
      <c r="D7456" t="s">
        <v>1735</v>
      </c>
      <c r="E7456" s="1">
        <f t="shared" si="186"/>
        <v>2658.63</v>
      </c>
      <c r="F7456" s="1">
        <v>1596</v>
      </c>
      <c r="G7456" t="s">
        <v>234</v>
      </c>
      <c r="H7456" t="s">
        <v>13</v>
      </c>
      <c r="I7456" s="6">
        <v>52000</v>
      </c>
      <c r="J7456" t="s">
        <v>14</v>
      </c>
      <c r="K7456" t="s">
        <v>15</v>
      </c>
      <c r="L7456" s="1">
        <v>101</v>
      </c>
      <c r="M7456">
        <v>5</v>
      </c>
      <c r="N7456" t="s">
        <v>664</v>
      </c>
      <c r="O7456" t="s">
        <v>28</v>
      </c>
      <c r="P7456" t="s">
        <v>979</v>
      </c>
    </row>
    <row r="7457" spans="1:16" x14ac:dyDescent="0.3">
      <c r="A7457">
        <v>7455</v>
      </c>
      <c r="B7457" s="2" t="s">
        <v>6353</v>
      </c>
      <c r="C7457" t="s">
        <v>3224</v>
      </c>
      <c r="D7457" t="s">
        <v>2146</v>
      </c>
      <c r="E7457" s="1">
        <f t="shared" si="186"/>
        <v>9563.85</v>
      </c>
      <c r="F7457" s="1">
        <v>1497</v>
      </c>
      <c r="G7457" t="s">
        <v>12</v>
      </c>
      <c r="H7457" t="s">
        <v>13</v>
      </c>
      <c r="I7457" s="6">
        <v>37000</v>
      </c>
      <c r="J7457" t="s">
        <v>14</v>
      </c>
      <c r="K7457" t="s">
        <v>15</v>
      </c>
      <c r="L7457" s="1" t="s">
        <v>769</v>
      </c>
      <c r="M7457">
        <v>5</v>
      </c>
      <c r="N7457" t="s">
        <v>372</v>
      </c>
      <c r="O7457" t="s">
        <v>28</v>
      </c>
      <c r="P7457" t="s">
        <v>979</v>
      </c>
    </row>
    <row r="7458" spans="1:16" x14ac:dyDescent="0.3">
      <c r="A7458">
        <v>7456</v>
      </c>
      <c r="B7458" s="2" t="s">
        <v>6363</v>
      </c>
      <c r="C7458" t="s">
        <v>5288</v>
      </c>
      <c r="D7458" t="s">
        <v>1247</v>
      </c>
      <c r="E7458" s="1">
        <f t="shared" si="186"/>
        <v>3007.5</v>
      </c>
      <c r="F7458" s="1">
        <v>1598</v>
      </c>
      <c r="G7458" t="s">
        <v>12</v>
      </c>
      <c r="H7458" t="s">
        <v>13</v>
      </c>
      <c r="I7458" s="6">
        <v>62000</v>
      </c>
      <c r="J7458" t="s">
        <v>25</v>
      </c>
      <c r="K7458" t="s">
        <v>15</v>
      </c>
      <c r="L7458" s="1" t="s">
        <v>378</v>
      </c>
      <c r="M7458">
        <v>5</v>
      </c>
      <c r="N7458" t="s">
        <v>537</v>
      </c>
      <c r="O7458" t="s">
        <v>28</v>
      </c>
      <c r="P7458" t="s">
        <v>979</v>
      </c>
    </row>
    <row r="7459" spans="1:16" x14ac:dyDescent="0.3">
      <c r="A7459">
        <v>7457</v>
      </c>
      <c r="B7459" s="2" t="s">
        <v>6352</v>
      </c>
      <c r="C7459" t="s">
        <v>3267</v>
      </c>
      <c r="D7459" t="s">
        <v>2530</v>
      </c>
      <c r="E7459" s="1">
        <f t="shared" si="186"/>
        <v>39699</v>
      </c>
      <c r="F7459" s="1">
        <v>2755</v>
      </c>
      <c r="G7459" t="s">
        <v>268</v>
      </c>
      <c r="H7459" t="s">
        <v>20</v>
      </c>
      <c r="I7459" s="6">
        <v>99000</v>
      </c>
      <c r="J7459" t="s">
        <v>25</v>
      </c>
      <c r="K7459" t="s">
        <v>21</v>
      </c>
      <c r="L7459" s="1" t="s">
        <v>336</v>
      </c>
      <c r="M7459">
        <v>7</v>
      </c>
      <c r="N7459" t="s">
        <v>366</v>
      </c>
      <c r="O7459" t="s">
        <v>47</v>
      </c>
      <c r="P7459" t="s">
        <v>979</v>
      </c>
    </row>
    <row r="7460" spans="1:16" x14ac:dyDescent="0.3">
      <c r="A7460">
        <v>7458</v>
      </c>
      <c r="B7460" s="2" t="s">
        <v>6360</v>
      </c>
      <c r="C7460" t="s">
        <v>3367</v>
      </c>
      <c r="D7460" t="s">
        <v>1411</v>
      </c>
      <c r="E7460" s="1">
        <f t="shared" si="186"/>
        <v>10706.7</v>
      </c>
      <c r="F7460" s="1">
        <v>1497</v>
      </c>
      <c r="G7460" t="s">
        <v>268</v>
      </c>
      <c r="H7460" t="s">
        <v>13</v>
      </c>
      <c r="I7460" s="6">
        <v>26000</v>
      </c>
      <c r="J7460" t="s">
        <v>14</v>
      </c>
      <c r="K7460" t="s">
        <v>21</v>
      </c>
      <c r="L7460" s="1" t="s">
        <v>418</v>
      </c>
      <c r="M7460">
        <v>5</v>
      </c>
      <c r="N7460" t="s">
        <v>419</v>
      </c>
      <c r="O7460" t="s">
        <v>18</v>
      </c>
      <c r="P7460" t="s">
        <v>979</v>
      </c>
    </row>
    <row r="7461" spans="1:16" x14ac:dyDescent="0.3">
      <c r="A7461">
        <v>7459</v>
      </c>
      <c r="B7461" s="2" t="s">
        <v>6352</v>
      </c>
      <c r="C7461" t="s">
        <v>3731</v>
      </c>
      <c r="D7461" t="s">
        <v>2453</v>
      </c>
      <c r="E7461" s="1">
        <f t="shared" si="186"/>
        <v>11067.599999999999</v>
      </c>
      <c r="F7461" s="1">
        <v>1591</v>
      </c>
      <c r="G7461" t="s">
        <v>234</v>
      </c>
      <c r="H7461" t="s">
        <v>20</v>
      </c>
      <c r="I7461" s="6">
        <v>65000</v>
      </c>
      <c r="J7461" t="s">
        <v>25</v>
      </c>
      <c r="K7461" t="s">
        <v>15</v>
      </c>
      <c r="L7461" s="1" t="s">
        <v>294</v>
      </c>
      <c r="M7461">
        <v>5</v>
      </c>
      <c r="N7461" t="s">
        <v>227</v>
      </c>
      <c r="O7461" t="s">
        <v>47</v>
      </c>
      <c r="P7461" t="s">
        <v>979</v>
      </c>
    </row>
    <row r="7462" spans="1:16" x14ac:dyDescent="0.3">
      <c r="A7462">
        <v>7460</v>
      </c>
      <c r="B7462" s="2" t="s">
        <v>6353</v>
      </c>
      <c r="C7462" t="s">
        <v>2982</v>
      </c>
      <c r="D7462" t="s">
        <v>1497</v>
      </c>
      <c r="E7462" s="1">
        <f t="shared" si="186"/>
        <v>6917.25</v>
      </c>
      <c r="F7462" s="1">
        <v>1197</v>
      </c>
      <c r="G7462" t="s">
        <v>234</v>
      </c>
      <c r="H7462" t="s">
        <v>13</v>
      </c>
      <c r="I7462" s="6">
        <v>87100</v>
      </c>
      <c r="J7462" t="s">
        <v>14</v>
      </c>
      <c r="K7462" t="s">
        <v>15</v>
      </c>
      <c r="L7462" s="1" t="s">
        <v>31</v>
      </c>
      <c r="M7462">
        <v>5</v>
      </c>
      <c r="N7462" t="s">
        <v>74</v>
      </c>
      <c r="O7462" t="s">
        <v>18</v>
      </c>
      <c r="P7462" t="s">
        <v>979</v>
      </c>
    </row>
    <row r="7463" spans="1:16" x14ac:dyDescent="0.3">
      <c r="A7463">
        <v>7461</v>
      </c>
      <c r="B7463" s="2" t="s">
        <v>6352</v>
      </c>
      <c r="C7463" t="s">
        <v>4130</v>
      </c>
      <c r="D7463" t="s">
        <v>1267</v>
      </c>
      <c r="E7463" s="1">
        <f t="shared" si="186"/>
        <v>8721.75</v>
      </c>
      <c r="F7463" s="1">
        <v>1498</v>
      </c>
      <c r="G7463" t="s">
        <v>234</v>
      </c>
      <c r="H7463" t="s">
        <v>13</v>
      </c>
      <c r="I7463" s="6">
        <v>32400</v>
      </c>
      <c r="J7463" t="s">
        <v>25</v>
      </c>
      <c r="K7463" t="s">
        <v>21</v>
      </c>
      <c r="L7463" s="1" t="s">
        <v>136</v>
      </c>
      <c r="M7463">
        <v>5</v>
      </c>
      <c r="N7463" t="s">
        <v>314</v>
      </c>
      <c r="O7463" t="s">
        <v>47</v>
      </c>
      <c r="P7463" t="s">
        <v>979</v>
      </c>
    </row>
    <row r="7464" spans="1:16" x14ac:dyDescent="0.3">
      <c r="A7464">
        <v>7462</v>
      </c>
      <c r="B7464" s="2" t="s">
        <v>6362</v>
      </c>
      <c r="C7464" t="s">
        <v>3901</v>
      </c>
      <c r="D7464" t="s">
        <v>1247</v>
      </c>
      <c r="E7464" s="1">
        <f t="shared" si="186"/>
        <v>3007.5</v>
      </c>
      <c r="F7464" s="1">
        <v>1495</v>
      </c>
      <c r="G7464" t="s">
        <v>12</v>
      </c>
      <c r="H7464" t="s">
        <v>13</v>
      </c>
      <c r="I7464" s="6">
        <v>80000</v>
      </c>
      <c r="J7464" t="s">
        <v>25</v>
      </c>
      <c r="K7464" t="s">
        <v>15</v>
      </c>
      <c r="L7464" s="1">
        <v>94</v>
      </c>
      <c r="M7464">
        <v>5</v>
      </c>
      <c r="N7464" t="s">
        <v>224</v>
      </c>
      <c r="O7464" t="s">
        <v>28</v>
      </c>
      <c r="P7464" t="s">
        <v>979</v>
      </c>
    </row>
    <row r="7465" spans="1:16" x14ac:dyDescent="0.3">
      <c r="A7465">
        <v>7463</v>
      </c>
      <c r="B7465" s="2" t="s">
        <v>6365</v>
      </c>
      <c r="C7465" t="s">
        <v>3732</v>
      </c>
      <c r="D7465" t="s">
        <v>1676</v>
      </c>
      <c r="E7465" s="1">
        <f t="shared" si="186"/>
        <v>20451</v>
      </c>
      <c r="F7465" s="1">
        <v>1498</v>
      </c>
      <c r="G7465" t="s">
        <v>234</v>
      </c>
      <c r="H7465" t="s">
        <v>20</v>
      </c>
      <c r="I7465" s="6">
        <v>13662</v>
      </c>
      <c r="J7465" t="s">
        <v>14</v>
      </c>
      <c r="K7465" t="s">
        <v>15</v>
      </c>
      <c r="L7465" s="1" t="s">
        <v>338</v>
      </c>
      <c r="M7465">
        <v>5</v>
      </c>
      <c r="N7465" t="s">
        <v>591</v>
      </c>
      <c r="O7465" t="s">
        <v>28</v>
      </c>
      <c r="P7465" t="s">
        <v>979</v>
      </c>
    </row>
    <row r="7466" spans="1:16" x14ac:dyDescent="0.3">
      <c r="A7466">
        <v>7464</v>
      </c>
      <c r="B7466" s="2" t="s">
        <v>6357</v>
      </c>
      <c r="C7466" t="s">
        <v>5289</v>
      </c>
      <c r="D7466" t="s">
        <v>2023</v>
      </c>
      <c r="E7466" s="1">
        <f t="shared" si="186"/>
        <v>22255.5</v>
      </c>
      <c r="F7466" s="1">
        <v>2179</v>
      </c>
      <c r="G7466" t="s">
        <v>12</v>
      </c>
      <c r="H7466" t="s">
        <v>20</v>
      </c>
      <c r="I7466" s="6">
        <v>86669</v>
      </c>
      <c r="J7466" t="s">
        <v>14</v>
      </c>
      <c r="K7466" t="s">
        <v>21</v>
      </c>
      <c r="L7466" s="1" t="s">
        <v>615</v>
      </c>
      <c r="M7466">
        <v>5</v>
      </c>
      <c r="N7466" t="s">
        <v>563</v>
      </c>
      <c r="O7466" t="s">
        <v>28</v>
      </c>
      <c r="P7466" t="s">
        <v>979</v>
      </c>
    </row>
    <row r="7467" spans="1:16" x14ac:dyDescent="0.3">
      <c r="A7467">
        <v>7465</v>
      </c>
      <c r="B7467" s="2" t="s">
        <v>6352</v>
      </c>
      <c r="C7467" t="s">
        <v>5290</v>
      </c>
      <c r="D7467" t="s">
        <v>2039</v>
      </c>
      <c r="E7467" s="1">
        <f t="shared" si="186"/>
        <v>23458.5</v>
      </c>
      <c r="F7467" s="1">
        <v>2143</v>
      </c>
      <c r="G7467" t="s">
        <v>12</v>
      </c>
      <c r="H7467" t="s">
        <v>20</v>
      </c>
      <c r="I7467" s="6">
        <v>42000</v>
      </c>
      <c r="J7467" t="s">
        <v>25</v>
      </c>
      <c r="K7467" t="s">
        <v>21</v>
      </c>
      <c r="L7467" s="1" t="s">
        <v>283</v>
      </c>
      <c r="M7467">
        <v>5</v>
      </c>
      <c r="N7467" t="s">
        <v>284</v>
      </c>
      <c r="O7467" t="s">
        <v>47</v>
      </c>
      <c r="P7467" t="s">
        <v>979</v>
      </c>
    </row>
    <row r="7468" spans="1:16" x14ac:dyDescent="0.3">
      <c r="A7468">
        <v>7466</v>
      </c>
      <c r="B7468" s="2" t="s">
        <v>6361</v>
      </c>
      <c r="C7468" t="s">
        <v>5291</v>
      </c>
      <c r="D7468" t="s">
        <v>2531</v>
      </c>
      <c r="E7468" s="1">
        <f t="shared" si="186"/>
        <v>15458.55</v>
      </c>
      <c r="F7468" s="1">
        <v>1498</v>
      </c>
      <c r="G7468" t="s">
        <v>12</v>
      </c>
      <c r="H7468" t="s">
        <v>13</v>
      </c>
      <c r="I7468" s="6">
        <v>85000</v>
      </c>
      <c r="J7468" t="s">
        <v>14</v>
      </c>
      <c r="K7468" t="s">
        <v>21</v>
      </c>
      <c r="L7468" s="1" t="s">
        <v>461</v>
      </c>
      <c r="M7468">
        <v>7</v>
      </c>
      <c r="N7468" t="s">
        <v>792</v>
      </c>
      <c r="O7468" t="s">
        <v>24</v>
      </c>
      <c r="P7468" t="s">
        <v>979</v>
      </c>
    </row>
    <row r="7469" spans="1:16" x14ac:dyDescent="0.3">
      <c r="A7469">
        <v>7467</v>
      </c>
      <c r="B7469" s="2" t="s">
        <v>6364</v>
      </c>
      <c r="C7469" t="s">
        <v>5292</v>
      </c>
      <c r="D7469" t="s">
        <v>1374</v>
      </c>
      <c r="E7469" s="1">
        <f t="shared" si="186"/>
        <v>7157.85</v>
      </c>
      <c r="F7469" s="1">
        <v>2523</v>
      </c>
      <c r="G7469" t="s">
        <v>12</v>
      </c>
      <c r="H7469" t="s">
        <v>13</v>
      </c>
      <c r="I7469" s="6">
        <v>91000</v>
      </c>
      <c r="J7469" t="s">
        <v>25</v>
      </c>
      <c r="K7469" t="s">
        <v>21</v>
      </c>
      <c r="L7469" s="1" t="s">
        <v>215</v>
      </c>
      <c r="M7469">
        <v>9</v>
      </c>
      <c r="N7469" t="s">
        <v>446</v>
      </c>
      <c r="O7469" t="s">
        <v>47</v>
      </c>
      <c r="P7469" t="s">
        <v>979</v>
      </c>
    </row>
    <row r="7470" spans="1:16" x14ac:dyDescent="0.3">
      <c r="A7470">
        <v>7468</v>
      </c>
      <c r="B7470" s="2" t="s">
        <v>6353</v>
      </c>
      <c r="C7470" t="s">
        <v>3287</v>
      </c>
      <c r="D7470" t="s">
        <v>1227</v>
      </c>
      <c r="E7470" s="1">
        <f t="shared" si="186"/>
        <v>9443.5499999999993</v>
      </c>
      <c r="F7470" s="1">
        <v>1497</v>
      </c>
      <c r="G7470" t="s">
        <v>234</v>
      </c>
      <c r="H7470" t="s">
        <v>13</v>
      </c>
      <c r="I7470" s="6">
        <v>45000</v>
      </c>
      <c r="J7470" t="s">
        <v>25</v>
      </c>
      <c r="K7470" t="s">
        <v>15</v>
      </c>
      <c r="L7470" s="1" t="s">
        <v>380</v>
      </c>
      <c r="M7470">
        <v>5</v>
      </c>
      <c r="N7470" t="s">
        <v>372</v>
      </c>
      <c r="O7470" t="s">
        <v>28</v>
      </c>
      <c r="P7470" t="s">
        <v>979</v>
      </c>
    </row>
    <row r="7471" spans="1:16" x14ac:dyDescent="0.3">
      <c r="A7471">
        <v>7469</v>
      </c>
      <c r="B7471" s="2" t="s">
        <v>6352</v>
      </c>
      <c r="C7471" t="s">
        <v>4695</v>
      </c>
      <c r="D7471" t="s">
        <v>2125</v>
      </c>
      <c r="E7471" s="1">
        <f t="shared" si="186"/>
        <v>14375.849999999999</v>
      </c>
      <c r="F7471" s="1">
        <v>2179</v>
      </c>
      <c r="G7471" t="s">
        <v>12</v>
      </c>
      <c r="H7471" t="s">
        <v>13</v>
      </c>
      <c r="I7471" s="6">
        <v>150000</v>
      </c>
      <c r="J7471" t="s">
        <v>14</v>
      </c>
      <c r="K7471" t="s">
        <v>21</v>
      </c>
      <c r="L7471" s="1" t="s">
        <v>377</v>
      </c>
      <c r="M7471">
        <v>7</v>
      </c>
      <c r="N7471" t="s">
        <v>151</v>
      </c>
      <c r="O7471" t="s">
        <v>47</v>
      </c>
      <c r="P7471" t="s">
        <v>979</v>
      </c>
    </row>
    <row r="7472" spans="1:16" x14ac:dyDescent="0.3">
      <c r="A7472">
        <v>7470</v>
      </c>
      <c r="B7472" s="2" t="s">
        <v>6352</v>
      </c>
      <c r="C7472" t="s">
        <v>3761</v>
      </c>
      <c r="D7472" t="s">
        <v>2125</v>
      </c>
      <c r="E7472" s="1">
        <f t="shared" si="186"/>
        <v>14375.849999999999</v>
      </c>
      <c r="F7472" s="1">
        <v>2179</v>
      </c>
      <c r="G7472" t="s">
        <v>12</v>
      </c>
      <c r="H7472" t="s">
        <v>13</v>
      </c>
      <c r="I7472" s="6">
        <v>115000</v>
      </c>
      <c r="J7472" t="s">
        <v>14</v>
      </c>
      <c r="K7472" t="s">
        <v>21</v>
      </c>
      <c r="L7472" s="1" t="s">
        <v>76</v>
      </c>
      <c r="M7472">
        <v>7</v>
      </c>
      <c r="N7472" t="s">
        <v>126</v>
      </c>
      <c r="O7472" t="s">
        <v>47</v>
      </c>
      <c r="P7472" t="s">
        <v>979</v>
      </c>
    </row>
    <row r="7473" spans="1:16" x14ac:dyDescent="0.3">
      <c r="A7473">
        <v>7471</v>
      </c>
      <c r="B7473" s="2" t="s">
        <v>6361</v>
      </c>
      <c r="C7473" t="s">
        <v>5293</v>
      </c>
      <c r="D7473" t="s">
        <v>1998</v>
      </c>
      <c r="E7473" s="1">
        <f t="shared" si="186"/>
        <v>11849.55</v>
      </c>
      <c r="F7473" s="1">
        <v>2179</v>
      </c>
      <c r="G7473" t="s">
        <v>12</v>
      </c>
      <c r="H7473" t="s">
        <v>13</v>
      </c>
      <c r="I7473" s="6">
        <v>77516</v>
      </c>
      <c r="J7473" t="s">
        <v>25</v>
      </c>
      <c r="K7473" t="s">
        <v>21</v>
      </c>
      <c r="L7473" s="1" t="s">
        <v>22</v>
      </c>
      <c r="M7473">
        <v>7</v>
      </c>
      <c r="N7473" t="s">
        <v>23</v>
      </c>
      <c r="O7473" t="s">
        <v>47</v>
      </c>
      <c r="P7473" t="s">
        <v>979</v>
      </c>
    </row>
    <row r="7474" spans="1:16" x14ac:dyDescent="0.3">
      <c r="A7474">
        <v>7472</v>
      </c>
      <c r="B7474" s="2" t="s">
        <v>6354</v>
      </c>
      <c r="C7474" t="s">
        <v>3761</v>
      </c>
      <c r="D7474" t="s">
        <v>2532</v>
      </c>
      <c r="E7474" s="1">
        <f t="shared" si="186"/>
        <v>12811.95</v>
      </c>
      <c r="F7474" s="1">
        <v>2179</v>
      </c>
      <c r="G7474" t="s">
        <v>12</v>
      </c>
      <c r="H7474" t="s">
        <v>13</v>
      </c>
      <c r="I7474" s="6">
        <v>60000</v>
      </c>
      <c r="J7474" t="s">
        <v>14</v>
      </c>
      <c r="K7474" t="s">
        <v>21</v>
      </c>
      <c r="L7474" s="1" t="s">
        <v>76</v>
      </c>
      <c r="M7474">
        <v>7</v>
      </c>
      <c r="N7474" t="s">
        <v>126</v>
      </c>
      <c r="O7474" t="s">
        <v>47</v>
      </c>
      <c r="P7474" t="s">
        <v>979</v>
      </c>
    </row>
    <row r="7475" spans="1:16" x14ac:dyDescent="0.3">
      <c r="A7475">
        <v>7473</v>
      </c>
      <c r="B7475" s="2" t="s">
        <v>6354</v>
      </c>
      <c r="C7475" t="s">
        <v>3671</v>
      </c>
      <c r="D7475" t="s">
        <v>1922</v>
      </c>
      <c r="E7475" s="1">
        <f t="shared" si="186"/>
        <v>10766.849999999999</v>
      </c>
      <c r="F7475" s="1">
        <v>2179</v>
      </c>
      <c r="G7475" t="s">
        <v>12</v>
      </c>
      <c r="H7475" t="s">
        <v>13</v>
      </c>
      <c r="I7475" s="6">
        <v>120000</v>
      </c>
      <c r="J7475" t="s">
        <v>14</v>
      </c>
      <c r="K7475" t="s">
        <v>21</v>
      </c>
      <c r="L7475" s="1" t="s">
        <v>76</v>
      </c>
      <c r="M7475">
        <v>7</v>
      </c>
      <c r="N7475" t="s">
        <v>77</v>
      </c>
      <c r="O7475" t="s">
        <v>47</v>
      </c>
      <c r="P7475" t="s">
        <v>979</v>
      </c>
    </row>
    <row r="7476" spans="1:16" x14ac:dyDescent="0.3">
      <c r="A7476">
        <v>7474</v>
      </c>
      <c r="B7476" s="2" t="s">
        <v>6352</v>
      </c>
      <c r="C7476" t="s">
        <v>5294</v>
      </c>
      <c r="D7476" t="s">
        <v>1287</v>
      </c>
      <c r="E7476" s="1">
        <f t="shared" si="186"/>
        <v>7518.75</v>
      </c>
      <c r="F7476" s="1">
        <v>1197</v>
      </c>
      <c r="G7476" t="s">
        <v>12</v>
      </c>
      <c r="H7476" t="s">
        <v>13</v>
      </c>
      <c r="I7476" s="6">
        <v>24000</v>
      </c>
      <c r="J7476" t="s">
        <v>14</v>
      </c>
      <c r="K7476" t="s">
        <v>15</v>
      </c>
      <c r="L7476" s="1" t="s">
        <v>31</v>
      </c>
      <c r="M7476">
        <v>5</v>
      </c>
      <c r="N7476" t="s">
        <v>194</v>
      </c>
      <c r="O7476" t="s">
        <v>18</v>
      </c>
      <c r="P7476" t="s">
        <v>979</v>
      </c>
    </row>
    <row r="7477" spans="1:16" x14ac:dyDescent="0.3">
      <c r="A7477">
        <v>7475</v>
      </c>
      <c r="B7477" s="2" t="s">
        <v>6367</v>
      </c>
      <c r="C7477" t="s">
        <v>3310</v>
      </c>
      <c r="D7477" t="s">
        <v>1460</v>
      </c>
      <c r="E7477" s="1">
        <f t="shared" si="186"/>
        <v>1624.0500000000002</v>
      </c>
      <c r="F7477" s="1">
        <v>796</v>
      </c>
      <c r="G7477" t="s">
        <v>12</v>
      </c>
      <c r="H7477" t="s">
        <v>13</v>
      </c>
      <c r="I7477" s="6">
        <v>80000</v>
      </c>
      <c r="J7477" t="s">
        <v>14</v>
      </c>
      <c r="K7477" t="s">
        <v>15</v>
      </c>
      <c r="L7477" s="1" t="s">
        <v>395</v>
      </c>
      <c r="M7477">
        <v>5</v>
      </c>
      <c r="N7477" t="s">
        <v>396</v>
      </c>
      <c r="O7477" t="s">
        <v>18</v>
      </c>
      <c r="P7477" t="s">
        <v>979</v>
      </c>
    </row>
    <row r="7478" spans="1:16" x14ac:dyDescent="0.3">
      <c r="A7478">
        <v>7476</v>
      </c>
      <c r="B7478" s="2" t="s">
        <v>6362</v>
      </c>
      <c r="C7478" t="s">
        <v>3452</v>
      </c>
      <c r="D7478" t="s">
        <v>1745</v>
      </c>
      <c r="E7478" s="1">
        <f t="shared" si="186"/>
        <v>3548.8500000000004</v>
      </c>
      <c r="F7478" s="1">
        <v>1197</v>
      </c>
      <c r="G7478" t="s">
        <v>234</v>
      </c>
      <c r="H7478" t="s">
        <v>13</v>
      </c>
      <c r="I7478" s="6">
        <v>69000</v>
      </c>
      <c r="J7478" t="s">
        <v>25</v>
      </c>
      <c r="K7478" t="s">
        <v>15</v>
      </c>
      <c r="L7478" s="1" t="s">
        <v>211</v>
      </c>
      <c r="M7478">
        <v>5</v>
      </c>
      <c r="N7478" t="s">
        <v>173</v>
      </c>
      <c r="O7478" t="s">
        <v>18</v>
      </c>
      <c r="P7478" t="s">
        <v>979</v>
      </c>
    </row>
    <row r="7479" spans="1:16" x14ac:dyDescent="0.3">
      <c r="A7479">
        <v>7477</v>
      </c>
      <c r="B7479" s="2" t="s">
        <v>6361</v>
      </c>
      <c r="C7479" t="s">
        <v>3626</v>
      </c>
      <c r="D7479" t="s">
        <v>2168</v>
      </c>
      <c r="E7479" s="1">
        <f t="shared" si="186"/>
        <v>11416.470000000001</v>
      </c>
      <c r="F7479" s="1">
        <v>1591</v>
      </c>
      <c r="G7479" t="s">
        <v>12</v>
      </c>
      <c r="H7479" t="s">
        <v>20</v>
      </c>
      <c r="I7479" s="6">
        <v>62000</v>
      </c>
      <c r="J7479" t="s">
        <v>14</v>
      </c>
      <c r="K7479" t="s">
        <v>15</v>
      </c>
      <c r="L7479" s="1" t="s">
        <v>294</v>
      </c>
      <c r="M7479">
        <v>5</v>
      </c>
      <c r="N7479" t="s">
        <v>173</v>
      </c>
      <c r="O7479" t="s">
        <v>28</v>
      </c>
      <c r="P7479" t="s">
        <v>979</v>
      </c>
    </row>
    <row r="7480" spans="1:16" x14ac:dyDescent="0.3">
      <c r="A7480">
        <v>7478</v>
      </c>
      <c r="B7480" s="2" t="s">
        <v>6353</v>
      </c>
      <c r="C7480" t="s">
        <v>3964</v>
      </c>
      <c r="D7480" t="s">
        <v>1698</v>
      </c>
      <c r="E7480" s="1">
        <f t="shared" si="186"/>
        <v>3909.75</v>
      </c>
      <c r="F7480" s="1">
        <v>999</v>
      </c>
      <c r="G7480" t="s">
        <v>12</v>
      </c>
      <c r="H7480" t="s">
        <v>13</v>
      </c>
      <c r="I7480" s="6">
        <v>54000</v>
      </c>
      <c r="J7480" t="s">
        <v>25</v>
      </c>
      <c r="K7480" t="s">
        <v>15</v>
      </c>
      <c r="L7480" s="1" t="s">
        <v>134</v>
      </c>
      <c r="M7480">
        <v>5</v>
      </c>
      <c r="N7480" t="s">
        <v>331</v>
      </c>
      <c r="O7480" t="s">
        <v>18</v>
      </c>
      <c r="P7480" t="s">
        <v>979</v>
      </c>
    </row>
    <row r="7481" spans="1:16" x14ac:dyDescent="0.3">
      <c r="A7481">
        <v>7479</v>
      </c>
      <c r="B7481" s="2" t="s">
        <v>6354</v>
      </c>
      <c r="C7481" t="s">
        <v>4205</v>
      </c>
      <c r="D7481" t="s">
        <v>2149</v>
      </c>
      <c r="E7481" s="1">
        <f t="shared" si="186"/>
        <v>7205.97</v>
      </c>
      <c r="F7481" s="1">
        <v>1591</v>
      </c>
      <c r="G7481" t="s">
        <v>234</v>
      </c>
      <c r="H7481" t="s">
        <v>13</v>
      </c>
      <c r="I7481" s="6">
        <v>47500</v>
      </c>
      <c r="J7481" t="s">
        <v>25</v>
      </c>
      <c r="K7481" t="s">
        <v>15</v>
      </c>
      <c r="L7481" s="1" t="s">
        <v>294</v>
      </c>
      <c r="M7481">
        <v>5</v>
      </c>
      <c r="N7481" t="s">
        <v>259</v>
      </c>
      <c r="O7481" t="s">
        <v>28</v>
      </c>
      <c r="P7481" t="s">
        <v>979</v>
      </c>
    </row>
    <row r="7482" spans="1:16" x14ac:dyDescent="0.3">
      <c r="A7482">
        <v>7480</v>
      </c>
      <c r="B7482" s="2" t="s">
        <v>6357</v>
      </c>
      <c r="C7482" t="s">
        <v>5295</v>
      </c>
      <c r="D7482" t="s">
        <v>2224</v>
      </c>
      <c r="E7482" s="1">
        <f t="shared" si="186"/>
        <v>5004.4800000000005</v>
      </c>
      <c r="F7482" s="1">
        <v>1196</v>
      </c>
      <c r="G7482" t="s">
        <v>234</v>
      </c>
      <c r="H7482" t="s">
        <v>13</v>
      </c>
      <c r="I7482" s="6">
        <v>28034</v>
      </c>
      <c r="J7482" t="s">
        <v>14</v>
      </c>
      <c r="K7482" t="s">
        <v>15</v>
      </c>
      <c r="L7482" s="1" t="s">
        <v>174</v>
      </c>
      <c r="M7482">
        <v>5</v>
      </c>
      <c r="N7482" t="s">
        <v>464</v>
      </c>
      <c r="O7482" t="s">
        <v>28</v>
      </c>
      <c r="P7482" t="s">
        <v>979</v>
      </c>
    </row>
    <row r="7483" spans="1:16" x14ac:dyDescent="0.3">
      <c r="A7483">
        <v>7481</v>
      </c>
      <c r="B7483" s="2" t="s">
        <v>6365</v>
      </c>
      <c r="C7483" t="s">
        <v>5296</v>
      </c>
      <c r="D7483" t="s">
        <v>2533</v>
      </c>
      <c r="E7483" s="1">
        <f t="shared" si="186"/>
        <v>15975.839999999998</v>
      </c>
      <c r="F7483" s="1">
        <v>1462</v>
      </c>
      <c r="G7483" t="s">
        <v>234</v>
      </c>
      <c r="H7483" t="s">
        <v>20</v>
      </c>
      <c r="I7483" s="6">
        <v>9406</v>
      </c>
      <c r="J7483" t="s">
        <v>14</v>
      </c>
      <c r="K7483" t="s">
        <v>15</v>
      </c>
      <c r="L7483" s="1" t="s">
        <v>428</v>
      </c>
      <c r="M7483">
        <v>7</v>
      </c>
      <c r="N7483" t="s">
        <v>405</v>
      </c>
      <c r="O7483" t="s">
        <v>24</v>
      </c>
      <c r="P7483" t="s">
        <v>979</v>
      </c>
    </row>
    <row r="7484" spans="1:16" x14ac:dyDescent="0.3">
      <c r="A7484">
        <v>7482</v>
      </c>
      <c r="B7484" s="2" t="s">
        <v>6363</v>
      </c>
      <c r="C7484" t="s">
        <v>3747</v>
      </c>
      <c r="D7484" t="s">
        <v>1219</v>
      </c>
      <c r="E7484" s="1">
        <f t="shared" si="186"/>
        <v>5714.25</v>
      </c>
      <c r="F7484" s="1">
        <v>1798</v>
      </c>
      <c r="G7484" t="s">
        <v>234</v>
      </c>
      <c r="H7484" t="s">
        <v>20</v>
      </c>
      <c r="I7484" s="6">
        <v>58000</v>
      </c>
      <c r="J7484" t="s">
        <v>14</v>
      </c>
      <c r="K7484" t="s">
        <v>15</v>
      </c>
      <c r="L7484" s="1" t="s">
        <v>555</v>
      </c>
      <c r="M7484">
        <v>5</v>
      </c>
      <c r="N7484" t="s">
        <v>409</v>
      </c>
      <c r="O7484" t="s">
        <v>28</v>
      </c>
      <c r="P7484" t="s">
        <v>979</v>
      </c>
    </row>
    <row r="7485" spans="1:16" x14ac:dyDescent="0.3">
      <c r="A7485">
        <v>7483</v>
      </c>
      <c r="B7485" s="2" t="s">
        <v>6365</v>
      </c>
      <c r="C7485" t="s">
        <v>5297</v>
      </c>
      <c r="D7485" t="s">
        <v>1803</v>
      </c>
      <c r="E7485" s="1">
        <f t="shared" si="186"/>
        <v>45112.5</v>
      </c>
      <c r="F7485" s="1">
        <v>1984</v>
      </c>
      <c r="G7485" t="s">
        <v>12</v>
      </c>
      <c r="H7485" t="s">
        <v>20</v>
      </c>
      <c r="I7485" s="6">
        <v>6000</v>
      </c>
      <c r="J7485" t="str">
        <f>IF(I7485&lt;70000, "First Owner",
    IF(I7485&lt;85000, "Second Owner",
        IF(I7485&lt;105000, "Third Owner",
            IF(I7485&lt;130000, "Fourth Owner","Fifth Owner"
            )
        )
    )
)</f>
        <v>First Owner</v>
      </c>
      <c r="K7485" t="s">
        <v>15</v>
      </c>
      <c r="L7485" s="1" t="s">
        <v>238</v>
      </c>
      <c r="M7485">
        <v>5</v>
      </c>
      <c r="N7485" t="s">
        <v>1024</v>
      </c>
      <c r="O7485" t="s">
        <v>47</v>
      </c>
      <c r="P7485" t="s">
        <v>979</v>
      </c>
    </row>
    <row r="7486" spans="1:16" x14ac:dyDescent="0.3">
      <c r="A7486">
        <v>7484</v>
      </c>
      <c r="B7486" s="2" t="s">
        <v>6352</v>
      </c>
      <c r="C7486" t="s">
        <v>4496</v>
      </c>
      <c r="D7486" t="s">
        <v>1696</v>
      </c>
      <c r="E7486" s="1">
        <f t="shared" si="186"/>
        <v>22556.25</v>
      </c>
      <c r="F7486" s="1">
        <v>1968</v>
      </c>
      <c r="G7486" t="s">
        <v>12</v>
      </c>
      <c r="H7486" t="s">
        <v>20</v>
      </c>
      <c r="I7486" s="6">
        <v>65000</v>
      </c>
      <c r="J7486" t="s">
        <v>14</v>
      </c>
      <c r="K7486" t="s">
        <v>21</v>
      </c>
      <c r="L7486" s="1" t="s">
        <v>209</v>
      </c>
      <c r="M7486">
        <v>5</v>
      </c>
      <c r="N7486" t="s">
        <v>210</v>
      </c>
      <c r="O7486" t="s">
        <v>47</v>
      </c>
      <c r="P7486" t="s">
        <v>979</v>
      </c>
    </row>
    <row r="7487" spans="1:16" x14ac:dyDescent="0.3">
      <c r="A7487">
        <v>7485</v>
      </c>
      <c r="B7487" s="2" t="s">
        <v>6361</v>
      </c>
      <c r="C7487" t="s">
        <v>3288</v>
      </c>
      <c r="D7487" t="s">
        <v>1299</v>
      </c>
      <c r="E7487" s="1">
        <f t="shared" si="186"/>
        <v>8300.7000000000007</v>
      </c>
      <c r="F7487" s="1">
        <v>1197</v>
      </c>
      <c r="G7487" t="s">
        <v>234</v>
      </c>
      <c r="H7487" t="s">
        <v>20</v>
      </c>
      <c r="I7487" s="6">
        <v>24000</v>
      </c>
      <c r="J7487" t="s">
        <v>14</v>
      </c>
      <c r="K7487" t="s">
        <v>15</v>
      </c>
      <c r="L7487" s="1" t="s">
        <v>16</v>
      </c>
      <c r="M7487">
        <v>5</v>
      </c>
      <c r="N7487" t="s">
        <v>17</v>
      </c>
      <c r="O7487" t="s">
        <v>18</v>
      </c>
      <c r="P7487" t="s">
        <v>979</v>
      </c>
    </row>
    <row r="7488" spans="1:16" x14ac:dyDescent="0.3">
      <c r="A7488">
        <v>7486</v>
      </c>
      <c r="B7488" s="2" t="s">
        <v>6360</v>
      </c>
      <c r="C7488" t="s">
        <v>4079</v>
      </c>
      <c r="D7488" t="s">
        <v>1222</v>
      </c>
      <c r="E7488" s="1">
        <f t="shared" si="186"/>
        <v>13233</v>
      </c>
      <c r="F7488" s="1">
        <v>1497</v>
      </c>
      <c r="G7488" t="s">
        <v>234</v>
      </c>
      <c r="H7488" t="s">
        <v>13</v>
      </c>
      <c r="I7488" s="6">
        <v>44000</v>
      </c>
      <c r="J7488" t="s">
        <v>14</v>
      </c>
      <c r="K7488" t="s">
        <v>15</v>
      </c>
      <c r="L7488" s="1" t="s">
        <v>380</v>
      </c>
      <c r="M7488">
        <v>5</v>
      </c>
      <c r="N7488" t="s">
        <v>372</v>
      </c>
      <c r="O7488" t="s">
        <v>28</v>
      </c>
      <c r="P7488" t="s">
        <v>979</v>
      </c>
    </row>
    <row r="7489" spans="1:16" x14ac:dyDescent="0.3">
      <c r="A7489">
        <v>7487</v>
      </c>
      <c r="B7489" s="2" t="s">
        <v>6357</v>
      </c>
      <c r="C7489" t="s">
        <v>4382</v>
      </c>
      <c r="D7489" t="s">
        <v>1878</v>
      </c>
      <c r="E7489" s="1">
        <f t="shared" si="186"/>
        <v>9503.7000000000007</v>
      </c>
      <c r="F7489" s="1">
        <v>1373</v>
      </c>
      <c r="G7489" t="s">
        <v>234</v>
      </c>
      <c r="H7489" t="s">
        <v>13</v>
      </c>
      <c r="I7489" s="6">
        <v>36000</v>
      </c>
      <c r="J7489" t="s">
        <v>14</v>
      </c>
      <c r="K7489" t="s">
        <v>15</v>
      </c>
      <c r="L7489" s="1" t="s">
        <v>343</v>
      </c>
      <c r="M7489">
        <v>7</v>
      </c>
      <c r="N7489" t="s">
        <v>272</v>
      </c>
      <c r="O7489" t="s">
        <v>24</v>
      </c>
      <c r="P7489" t="s">
        <v>979</v>
      </c>
    </row>
    <row r="7490" spans="1:16" x14ac:dyDescent="0.3">
      <c r="A7490">
        <v>7488</v>
      </c>
      <c r="B7490" s="2" t="s">
        <v>6362</v>
      </c>
      <c r="C7490" t="s">
        <v>3680</v>
      </c>
      <c r="D7490" t="s">
        <v>2137</v>
      </c>
      <c r="E7490" s="1">
        <f t="shared" si="186"/>
        <v>3596.9700000000003</v>
      </c>
      <c r="F7490" s="1">
        <v>1598</v>
      </c>
      <c r="G7490" t="s">
        <v>234</v>
      </c>
      <c r="H7490" t="s">
        <v>13</v>
      </c>
      <c r="I7490" s="6">
        <v>58000</v>
      </c>
      <c r="J7490" t="s">
        <v>14</v>
      </c>
      <c r="K7490" t="s">
        <v>15</v>
      </c>
      <c r="L7490" s="1" t="s">
        <v>583</v>
      </c>
      <c r="M7490">
        <v>5</v>
      </c>
      <c r="N7490" t="s">
        <v>366</v>
      </c>
      <c r="O7490" t="s">
        <v>28</v>
      </c>
      <c r="P7490" t="s">
        <v>979</v>
      </c>
    </row>
    <row r="7491" spans="1:16" x14ac:dyDescent="0.3">
      <c r="A7491">
        <v>7489</v>
      </c>
      <c r="B7491" s="2" t="s">
        <v>6362</v>
      </c>
      <c r="C7491" t="s">
        <v>5298</v>
      </c>
      <c r="D7491" t="s">
        <v>1252</v>
      </c>
      <c r="E7491" s="1">
        <f t="shared" si="186"/>
        <v>2045.1</v>
      </c>
      <c r="F7491" s="1">
        <v>1368</v>
      </c>
      <c r="G7491" t="s">
        <v>234</v>
      </c>
      <c r="H7491" t="s">
        <v>13</v>
      </c>
      <c r="I7491" s="6">
        <v>73000</v>
      </c>
      <c r="J7491" t="s">
        <v>25</v>
      </c>
      <c r="K7491" t="s">
        <v>15</v>
      </c>
      <c r="L7491" s="1" t="s">
        <v>207</v>
      </c>
      <c r="M7491">
        <v>5</v>
      </c>
      <c r="N7491" t="s">
        <v>409</v>
      </c>
      <c r="O7491" t="s">
        <v>28</v>
      </c>
      <c r="P7491" t="s">
        <v>979</v>
      </c>
    </row>
    <row r="7492" spans="1:16" x14ac:dyDescent="0.3">
      <c r="A7492">
        <v>7490</v>
      </c>
      <c r="B7492" s="2" t="s">
        <v>6364</v>
      </c>
      <c r="C7492" t="s">
        <v>5299</v>
      </c>
      <c r="D7492" t="s">
        <v>1238</v>
      </c>
      <c r="E7492" s="1">
        <f t="shared" si="186"/>
        <v>2887.2</v>
      </c>
      <c r="F7492" s="1">
        <v>998</v>
      </c>
      <c r="G7492" t="s">
        <v>234</v>
      </c>
      <c r="H7492" t="s">
        <v>13</v>
      </c>
      <c r="I7492" s="6">
        <v>52000</v>
      </c>
      <c r="J7492" t="s">
        <v>14</v>
      </c>
      <c r="K7492" t="s">
        <v>51</v>
      </c>
      <c r="L7492" s="1" t="s">
        <v>49</v>
      </c>
      <c r="M7492">
        <v>5</v>
      </c>
      <c r="N7492" t="s">
        <v>1025</v>
      </c>
      <c r="O7492" t="s">
        <v>18</v>
      </c>
      <c r="P7492" t="s">
        <v>979</v>
      </c>
    </row>
    <row r="7493" spans="1:16" x14ac:dyDescent="0.3">
      <c r="A7493">
        <v>7491</v>
      </c>
      <c r="B7493" s="2" t="s">
        <v>6354</v>
      </c>
      <c r="C7493" t="s">
        <v>3837</v>
      </c>
      <c r="D7493" t="s">
        <v>1287</v>
      </c>
      <c r="E7493" s="1">
        <f t="shared" si="186"/>
        <v>7518.75</v>
      </c>
      <c r="F7493" s="1">
        <v>1497</v>
      </c>
      <c r="G7493" t="s">
        <v>234</v>
      </c>
      <c r="H7493" t="s">
        <v>20</v>
      </c>
      <c r="I7493" s="6">
        <v>68000</v>
      </c>
      <c r="J7493" t="s">
        <v>14</v>
      </c>
      <c r="K7493" t="s">
        <v>15</v>
      </c>
      <c r="L7493" s="1" t="s">
        <v>347</v>
      </c>
      <c r="M7493">
        <v>5</v>
      </c>
      <c r="N7493" t="s">
        <v>40</v>
      </c>
      <c r="O7493" t="s">
        <v>28</v>
      </c>
      <c r="P7493" t="s">
        <v>979</v>
      </c>
    </row>
    <row r="7494" spans="1:16" x14ac:dyDescent="0.3">
      <c r="A7494">
        <v>7492</v>
      </c>
      <c r="B7494" s="2" t="s">
        <v>6357</v>
      </c>
      <c r="C7494" t="s">
        <v>3761</v>
      </c>
      <c r="D7494" t="s">
        <v>1579</v>
      </c>
      <c r="E7494" s="1">
        <f t="shared" si="186"/>
        <v>14135.25</v>
      </c>
      <c r="F7494" s="1">
        <v>2179</v>
      </c>
      <c r="G7494" t="s">
        <v>234</v>
      </c>
      <c r="H7494" t="s">
        <v>13</v>
      </c>
      <c r="I7494" s="6">
        <v>53000</v>
      </c>
      <c r="J7494" t="s">
        <v>14</v>
      </c>
      <c r="K7494" t="s">
        <v>21</v>
      </c>
      <c r="L7494" s="1" t="s">
        <v>76</v>
      </c>
      <c r="M7494">
        <v>7</v>
      </c>
      <c r="N7494" t="s">
        <v>126</v>
      </c>
      <c r="O7494" t="s">
        <v>47</v>
      </c>
      <c r="P7494" t="s">
        <v>979</v>
      </c>
    </row>
    <row r="7495" spans="1:16" x14ac:dyDescent="0.3">
      <c r="A7495">
        <v>7493</v>
      </c>
      <c r="B7495" s="2" t="s">
        <v>6357</v>
      </c>
      <c r="C7495" t="s">
        <v>5300</v>
      </c>
      <c r="D7495" t="s">
        <v>1338</v>
      </c>
      <c r="E7495" s="1">
        <f t="shared" si="186"/>
        <v>1864.65</v>
      </c>
      <c r="F7495" s="1">
        <v>624</v>
      </c>
      <c r="G7495" t="s">
        <v>234</v>
      </c>
      <c r="H7495" t="s">
        <v>13</v>
      </c>
      <c r="I7495" s="6">
        <v>46745</v>
      </c>
      <c r="J7495" t="s">
        <v>14</v>
      </c>
      <c r="K7495" t="s">
        <v>51</v>
      </c>
      <c r="L7495" s="1" t="s">
        <v>1026</v>
      </c>
      <c r="M7495">
        <v>4</v>
      </c>
      <c r="N7495" t="s">
        <v>1027</v>
      </c>
      <c r="O7495" t="s">
        <v>18</v>
      </c>
      <c r="P7495" t="s">
        <v>979</v>
      </c>
    </row>
    <row r="7496" spans="1:16" x14ac:dyDescent="0.3">
      <c r="A7496">
        <v>7494</v>
      </c>
      <c r="B7496" s="2" t="s">
        <v>6368</v>
      </c>
      <c r="C7496" t="s">
        <v>5046</v>
      </c>
      <c r="D7496" t="s">
        <v>1963</v>
      </c>
      <c r="E7496" s="1">
        <f t="shared" si="186"/>
        <v>1984.9499999999998</v>
      </c>
      <c r="F7496" s="1">
        <v>1197</v>
      </c>
      <c r="G7496" t="s">
        <v>234</v>
      </c>
      <c r="H7496" t="s">
        <v>13</v>
      </c>
      <c r="I7496" s="6">
        <v>78000</v>
      </c>
      <c r="J7496" t="s">
        <v>25</v>
      </c>
      <c r="K7496" t="s">
        <v>15</v>
      </c>
      <c r="L7496" s="1" t="s">
        <v>225</v>
      </c>
      <c r="M7496">
        <v>5</v>
      </c>
      <c r="N7496" t="s">
        <v>433</v>
      </c>
      <c r="O7496" t="s">
        <v>18</v>
      </c>
      <c r="P7496" t="s">
        <v>979</v>
      </c>
    </row>
    <row r="7497" spans="1:16" x14ac:dyDescent="0.3">
      <c r="A7497">
        <v>7495</v>
      </c>
      <c r="B7497" s="2" t="s">
        <v>6352</v>
      </c>
      <c r="C7497" t="s">
        <v>4721</v>
      </c>
      <c r="D7497" t="s">
        <v>1357</v>
      </c>
      <c r="E7497" s="1">
        <f t="shared" si="186"/>
        <v>5834.5499999999993</v>
      </c>
      <c r="F7497" s="1">
        <v>1199</v>
      </c>
      <c r="G7497" t="s">
        <v>268</v>
      </c>
      <c r="H7497" t="s">
        <v>13</v>
      </c>
      <c r="I7497" s="6">
        <v>46000</v>
      </c>
      <c r="J7497" t="s">
        <v>25</v>
      </c>
      <c r="K7497" t="s">
        <v>15</v>
      </c>
      <c r="L7497" s="1" t="s">
        <v>80</v>
      </c>
      <c r="M7497">
        <v>5</v>
      </c>
      <c r="N7497" t="s">
        <v>405</v>
      </c>
      <c r="O7497" t="s">
        <v>28</v>
      </c>
      <c r="P7497" t="s">
        <v>979</v>
      </c>
    </row>
    <row r="7498" spans="1:16" x14ac:dyDescent="0.3">
      <c r="A7498">
        <v>7496</v>
      </c>
      <c r="B7498" s="2" t="s">
        <v>6352</v>
      </c>
      <c r="C7498" t="s">
        <v>5144</v>
      </c>
      <c r="D7498" t="s">
        <v>1238</v>
      </c>
      <c r="E7498" s="1">
        <f t="shared" si="186"/>
        <v>2887.2</v>
      </c>
      <c r="F7498" s="1">
        <v>624</v>
      </c>
      <c r="G7498" t="s">
        <v>234</v>
      </c>
      <c r="H7498" t="s">
        <v>20</v>
      </c>
      <c r="I7498" s="6">
        <v>50000</v>
      </c>
      <c r="J7498" t="s">
        <v>14</v>
      </c>
      <c r="K7498" t="s">
        <v>15</v>
      </c>
      <c r="L7498" s="1" t="s">
        <v>787</v>
      </c>
      <c r="M7498">
        <v>4</v>
      </c>
      <c r="N7498" t="s">
        <v>302</v>
      </c>
      <c r="O7498" t="s">
        <v>18</v>
      </c>
      <c r="P7498" t="s">
        <v>979</v>
      </c>
    </row>
    <row r="7499" spans="1:16" x14ac:dyDescent="0.3">
      <c r="A7499">
        <v>7497</v>
      </c>
      <c r="B7499" s="2" t="s">
        <v>6352</v>
      </c>
      <c r="C7499" t="s">
        <v>3241</v>
      </c>
      <c r="D7499" t="s">
        <v>1232</v>
      </c>
      <c r="E7499" s="1">
        <f t="shared" si="186"/>
        <v>8120.25</v>
      </c>
      <c r="F7499" s="1">
        <v>1498</v>
      </c>
      <c r="G7499" t="s">
        <v>12</v>
      </c>
      <c r="H7499" t="s">
        <v>13</v>
      </c>
      <c r="I7499" s="6">
        <v>89000</v>
      </c>
      <c r="J7499" t="s">
        <v>14</v>
      </c>
      <c r="K7499" t="s">
        <v>21</v>
      </c>
      <c r="L7499" s="1" t="s">
        <v>136</v>
      </c>
      <c r="M7499">
        <v>5</v>
      </c>
      <c r="N7499" t="s">
        <v>314</v>
      </c>
      <c r="O7499" t="s">
        <v>47</v>
      </c>
      <c r="P7499" t="s">
        <v>979</v>
      </c>
    </row>
    <row r="7500" spans="1:16" x14ac:dyDescent="0.3">
      <c r="A7500">
        <v>7498</v>
      </c>
      <c r="B7500" s="2" t="s">
        <v>6353</v>
      </c>
      <c r="C7500" t="s">
        <v>5301</v>
      </c>
      <c r="D7500" t="s">
        <v>1279</v>
      </c>
      <c r="E7500" s="1">
        <f t="shared" si="186"/>
        <v>5954.85</v>
      </c>
      <c r="F7500" s="1">
        <v>1199</v>
      </c>
      <c r="G7500" t="s">
        <v>234</v>
      </c>
      <c r="H7500" t="s">
        <v>13</v>
      </c>
      <c r="I7500" s="6">
        <v>68000</v>
      </c>
      <c r="J7500" t="s">
        <v>25</v>
      </c>
      <c r="K7500" t="s">
        <v>15</v>
      </c>
      <c r="L7500" s="1" t="s">
        <v>383</v>
      </c>
      <c r="M7500">
        <v>5</v>
      </c>
      <c r="N7500" t="s">
        <v>547</v>
      </c>
      <c r="O7500" t="s">
        <v>28</v>
      </c>
      <c r="P7500" t="s">
        <v>979</v>
      </c>
    </row>
    <row r="7501" spans="1:16" x14ac:dyDescent="0.3">
      <c r="A7501">
        <v>7499</v>
      </c>
      <c r="B7501" s="2" t="s">
        <v>6353</v>
      </c>
      <c r="C7501" t="s">
        <v>3333</v>
      </c>
      <c r="D7501" t="s">
        <v>1357</v>
      </c>
      <c r="E7501" s="1">
        <f t="shared" si="186"/>
        <v>5834.5499999999993</v>
      </c>
      <c r="F7501" s="1">
        <v>1199</v>
      </c>
      <c r="G7501" t="s">
        <v>234</v>
      </c>
      <c r="H7501" t="s">
        <v>13</v>
      </c>
      <c r="I7501" s="6">
        <v>42000</v>
      </c>
      <c r="J7501" t="s">
        <v>14</v>
      </c>
      <c r="K7501" t="s">
        <v>15</v>
      </c>
      <c r="L7501" s="1" t="s">
        <v>80</v>
      </c>
      <c r="M7501">
        <v>5</v>
      </c>
      <c r="N7501" t="s">
        <v>81</v>
      </c>
      <c r="O7501" t="s">
        <v>18</v>
      </c>
      <c r="P7501" t="s">
        <v>979</v>
      </c>
    </row>
    <row r="7502" spans="1:16" x14ac:dyDescent="0.3">
      <c r="A7502">
        <v>7500</v>
      </c>
      <c r="B7502" s="2" t="s">
        <v>6358</v>
      </c>
      <c r="C7502" t="s">
        <v>5302</v>
      </c>
      <c r="D7502" t="s">
        <v>1761</v>
      </c>
      <c r="E7502" s="1">
        <f t="shared" si="186"/>
        <v>1744.35</v>
      </c>
      <c r="F7502" s="1">
        <v>624</v>
      </c>
      <c r="G7502" t="s">
        <v>234</v>
      </c>
      <c r="H7502" t="s">
        <v>13</v>
      </c>
      <c r="I7502" s="6">
        <v>35000</v>
      </c>
      <c r="J7502" t="s">
        <v>14</v>
      </c>
      <c r="K7502" t="s">
        <v>15</v>
      </c>
      <c r="L7502" s="1" t="s">
        <v>301</v>
      </c>
      <c r="M7502">
        <v>4</v>
      </c>
      <c r="N7502" t="s">
        <v>644</v>
      </c>
      <c r="O7502" t="s">
        <v>18</v>
      </c>
      <c r="P7502" t="s">
        <v>979</v>
      </c>
    </row>
    <row r="7503" spans="1:16" x14ac:dyDescent="0.3">
      <c r="A7503">
        <v>7501</v>
      </c>
      <c r="B7503" s="2" t="s">
        <v>6353</v>
      </c>
      <c r="C7503" t="s">
        <v>4571</v>
      </c>
      <c r="D7503" t="s">
        <v>1232</v>
      </c>
      <c r="E7503" s="1">
        <f t="shared" si="186"/>
        <v>8120.25</v>
      </c>
      <c r="F7503" s="1">
        <v>1199</v>
      </c>
      <c r="G7503" t="s">
        <v>234</v>
      </c>
      <c r="H7503" t="s">
        <v>20</v>
      </c>
      <c r="I7503" s="6">
        <v>89000</v>
      </c>
      <c r="J7503" t="s">
        <v>14</v>
      </c>
      <c r="K7503" t="s">
        <v>15</v>
      </c>
      <c r="L7503" s="1" t="s">
        <v>54</v>
      </c>
      <c r="M7503">
        <v>5</v>
      </c>
      <c r="N7503" t="s">
        <v>220</v>
      </c>
      <c r="O7503" t="s">
        <v>18</v>
      </c>
      <c r="P7503" t="s">
        <v>979</v>
      </c>
    </row>
    <row r="7504" spans="1:16" x14ac:dyDescent="0.3">
      <c r="A7504">
        <v>7502</v>
      </c>
      <c r="B7504" s="2" t="s">
        <v>6352</v>
      </c>
      <c r="C7504" t="s">
        <v>4324</v>
      </c>
      <c r="D7504" t="s">
        <v>2225</v>
      </c>
      <c r="E7504" s="1">
        <f t="shared" si="186"/>
        <v>9551.82</v>
      </c>
      <c r="F7504" s="1">
        <v>1591</v>
      </c>
      <c r="G7504" t="s">
        <v>234</v>
      </c>
      <c r="H7504" t="s">
        <v>13</v>
      </c>
      <c r="I7504" s="6">
        <v>85000</v>
      </c>
      <c r="J7504" t="s">
        <v>14</v>
      </c>
      <c r="K7504" t="s">
        <v>15</v>
      </c>
      <c r="L7504" s="1" t="s">
        <v>294</v>
      </c>
      <c r="M7504">
        <v>5</v>
      </c>
      <c r="N7504" t="s">
        <v>398</v>
      </c>
      <c r="O7504" t="s">
        <v>47</v>
      </c>
      <c r="P7504" t="s">
        <v>979</v>
      </c>
    </row>
    <row r="7505" spans="1:16" x14ac:dyDescent="0.3">
      <c r="A7505">
        <v>7503</v>
      </c>
      <c r="B7505" s="2" t="s">
        <v>6352</v>
      </c>
      <c r="C7505" t="s">
        <v>3631</v>
      </c>
      <c r="D7505" t="s">
        <v>1227</v>
      </c>
      <c r="E7505" s="1">
        <f t="shared" si="186"/>
        <v>9443.5499999999993</v>
      </c>
      <c r="F7505" s="1">
        <v>1497</v>
      </c>
      <c r="G7505" t="s">
        <v>12</v>
      </c>
      <c r="H7505" t="s">
        <v>13</v>
      </c>
      <c r="I7505" s="6">
        <v>40000</v>
      </c>
      <c r="J7505" t="s">
        <v>14</v>
      </c>
      <c r="K7505" t="s">
        <v>15</v>
      </c>
      <c r="L7505" s="1" t="s">
        <v>347</v>
      </c>
      <c r="M7505">
        <v>5</v>
      </c>
      <c r="N7505" t="s">
        <v>191</v>
      </c>
      <c r="O7505" t="s">
        <v>28</v>
      </c>
      <c r="P7505" t="s">
        <v>979</v>
      </c>
    </row>
    <row r="7506" spans="1:16" x14ac:dyDescent="0.3">
      <c r="A7506">
        <v>7504</v>
      </c>
      <c r="B7506" s="2" t="s">
        <v>6354</v>
      </c>
      <c r="C7506" t="s">
        <v>5303</v>
      </c>
      <c r="D7506" t="s">
        <v>1983</v>
      </c>
      <c r="E7506" s="1">
        <f t="shared" si="186"/>
        <v>6796.9500000000007</v>
      </c>
      <c r="F7506" s="1">
        <v>1498</v>
      </c>
      <c r="G7506" t="s">
        <v>12</v>
      </c>
      <c r="H7506" t="s">
        <v>13</v>
      </c>
      <c r="I7506" s="6">
        <v>98000</v>
      </c>
      <c r="J7506" t="s">
        <v>25</v>
      </c>
      <c r="K7506" t="s">
        <v>21</v>
      </c>
      <c r="L7506" s="1" t="s">
        <v>45</v>
      </c>
      <c r="M7506">
        <v>7</v>
      </c>
      <c r="N7506" t="s">
        <v>792</v>
      </c>
      <c r="O7506" t="s">
        <v>24</v>
      </c>
      <c r="P7506" t="s">
        <v>979</v>
      </c>
    </row>
    <row r="7507" spans="1:16" x14ac:dyDescent="0.3">
      <c r="A7507">
        <v>7505</v>
      </c>
      <c r="B7507" s="2" t="s">
        <v>6361</v>
      </c>
      <c r="C7507" t="s">
        <v>3215</v>
      </c>
      <c r="D7507" t="s">
        <v>1241</v>
      </c>
      <c r="E7507" s="1">
        <f t="shared" si="186"/>
        <v>9022.5</v>
      </c>
      <c r="F7507" s="1">
        <v>1198</v>
      </c>
      <c r="G7507" t="s">
        <v>12</v>
      </c>
      <c r="H7507" t="s">
        <v>13</v>
      </c>
      <c r="I7507" s="6">
        <v>19000</v>
      </c>
      <c r="J7507" t="s">
        <v>14</v>
      </c>
      <c r="K7507" t="s">
        <v>15</v>
      </c>
      <c r="L7507" s="1" t="s">
        <v>172</v>
      </c>
      <c r="M7507">
        <v>5</v>
      </c>
      <c r="N7507" t="s">
        <v>173</v>
      </c>
      <c r="O7507" t="s">
        <v>47</v>
      </c>
      <c r="P7507" t="s">
        <v>979</v>
      </c>
    </row>
    <row r="7508" spans="1:16" x14ac:dyDescent="0.3">
      <c r="A7508">
        <v>7506</v>
      </c>
      <c r="B7508" s="2" t="s">
        <v>6353</v>
      </c>
      <c r="C7508" t="s">
        <v>5304</v>
      </c>
      <c r="D7508" t="s">
        <v>1210</v>
      </c>
      <c r="E7508" s="1">
        <f t="shared" si="186"/>
        <v>12030</v>
      </c>
      <c r="F7508" s="1">
        <v>1498</v>
      </c>
      <c r="G7508" t="s">
        <v>234</v>
      </c>
      <c r="H7508" t="s">
        <v>20</v>
      </c>
      <c r="I7508" s="6">
        <v>78700</v>
      </c>
      <c r="J7508" t="s">
        <v>14</v>
      </c>
      <c r="K7508" t="s">
        <v>21</v>
      </c>
      <c r="L7508" s="1" t="s">
        <v>172</v>
      </c>
      <c r="M7508">
        <v>5</v>
      </c>
      <c r="N7508" t="s">
        <v>399</v>
      </c>
      <c r="O7508" t="s">
        <v>28</v>
      </c>
      <c r="P7508" t="s">
        <v>979</v>
      </c>
    </row>
    <row r="7509" spans="1:16" x14ac:dyDescent="0.3">
      <c r="A7509">
        <v>7507</v>
      </c>
      <c r="B7509" s="2" t="s">
        <v>6352</v>
      </c>
      <c r="C7509" t="s">
        <v>3016</v>
      </c>
      <c r="D7509" t="s">
        <v>1214</v>
      </c>
      <c r="E7509" s="1">
        <f t="shared" si="186"/>
        <v>4330.8</v>
      </c>
      <c r="F7509" s="1">
        <v>998</v>
      </c>
      <c r="G7509" t="s">
        <v>12</v>
      </c>
      <c r="H7509" t="s">
        <v>13</v>
      </c>
      <c r="I7509" s="6">
        <v>67000</v>
      </c>
      <c r="J7509" t="s">
        <v>14</v>
      </c>
      <c r="K7509" t="s">
        <v>15</v>
      </c>
      <c r="L7509" s="1" t="s">
        <v>131</v>
      </c>
      <c r="M7509">
        <v>5</v>
      </c>
      <c r="N7509" t="s">
        <v>132</v>
      </c>
      <c r="O7509" t="s">
        <v>18</v>
      </c>
      <c r="P7509" t="s">
        <v>979</v>
      </c>
    </row>
    <row r="7510" spans="1:16" x14ac:dyDescent="0.3">
      <c r="A7510">
        <v>7508</v>
      </c>
      <c r="B7510" s="2" t="s">
        <v>6364</v>
      </c>
      <c r="C7510" t="s">
        <v>3070</v>
      </c>
      <c r="D7510" t="s">
        <v>1743</v>
      </c>
      <c r="E7510" s="1">
        <f t="shared" si="186"/>
        <v>3308.25</v>
      </c>
      <c r="F7510" s="1">
        <v>1197</v>
      </c>
      <c r="G7510" t="s">
        <v>234</v>
      </c>
      <c r="H7510" t="s">
        <v>13</v>
      </c>
      <c r="I7510" s="6">
        <v>46300</v>
      </c>
      <c r="J7510" t="s">
        <v>25</v>
      </c>
      <c r="K7510" t="s">
        <v>15</v>
      </c>
      <c r="L7510" s="1" t="s">
        <v>109</v>
      </c>
      <c r="M7510">
        <v>5</v>
      </c>
      <c r="N7510" t="s">
        <v>110</v>
      </c>
      <c r="O7510" t="s">
        <v>18</v>
      </c>
      <c r="P7510" t="s">
        <v>979</v>
      </c>
    </row>
    <row r="7511" spans="1:16" x14ac:dyDescent="0.3">
      <c r="A7511">
        <v>7509</v>
      </c>
      <c r="B7511" s="2" t="s">
        <v>6352</v>
      </c>
      <c r="C7511" t="s">
        <v>3958</v>
      </c>
      <c r="D7511" t="s">
        <v>1219</v>
      </c>
      <c r="E7511" s="1">
        <f t="shared" ref="E7511:E7574" si="187">IF(ISNUMBER(SEARCH("Lakh", D7511)),SUBSTITUTE(SUBSTITUTE(D7511, "₹", ""), " Lakh", "") * $R$1, IF(ISNUMBER(SEARCH("Crore", D7511)), SUBSTITUTE(SUBSTITUTE(D7511, "₹", ""), " Crore", "") * 120300, ""))</f>
        <v>5714.25</v>
      </c>
      <c r="F7511" s="1">
        <v>998</v>
      </c>
      <c r="G7511" t="s">
        <v>12</v>
      </c>
      <c r="H7511" t="s">
        <v>13</v>
      </c>
      <c r="I7511" s="6">
        <v>67000</v>
      </c>
      <c r="J7511" t="s">
        <v>14</v>
      </c>
      <c r="K7511" t="s">
        <v>51</v>
      </c>
      <c r="L7511" s="1" t="s">
        <v>357</v>
      </c>
      <c r="M7511">
        <v>5</v>
      </c>
      <c r="N7511" t="s">
        <v>997</v>
      </c>
      <c r="O7511" t="s">
        <v>18</v>
      </c>
      <c r="P7511" t="s">
        <v>979</v>
      </c>
    </row>
    <row r="7512" spans="1:16" x14ac:dyDescent="0.3">
      <c r="A7512">
        <v>7510</v>
      </c>
      <c r="B7512" s="2" t="s">
        <v>6362</v>
      </c>
      <c r="C7512" t="s">
        <v>4132</v>
      </c>
      <c r="D7512" t="s">
        <v>1673</v>
      </c>
      <c r="E7512" s="1">
        <f t="shared" si="187"/>
        <v>3488.7</v>
      </c>
      <c r="F7512" s="1">
        <v>1198</v>
      </c>
      <c r="G7512" t="s">
        <v>12</v>
      </c>
      <c r="H7512" t="s">
        <v>13</v>
      </c>
      <c r="I7512" s="6">
        <v>77000</v>
      </c>
      <c r="J7512" t="s">
        <v>14</v>
      </c>
      <c r="K7512" t="s">
        <v>15</v>
      </c>
      <c r="L7512" s="1" t="s">
        <v>543</v>
      </c>
      <c r="M7512">
        <v>5</v>
      </c>
      <c r="N7512" t="s">
        <v>126</v>
      </c>
      <c r="O7512" t="s">
        <v>18</v>
      </c>
      <c r="P7512" t="s">
        <v>979</v>
      </c>
    </row>
    <row r="7513" spans="1:16" x14ac:dyDescent="0.3">
      <c r="A7513">
        <v>7511</v>
      </c>
      <c r="B7513" s="2" t="s">
        <v>6355</v>
      </c>
      <c r="C7513" t="s">
        <v>3099</v>
      </c>
      <c r="D7513" t="s">
        <v>1961</v>
      </c>
      <c r="E7513" s="1">
        <f t="shared" si="187"/>
        <v>3187.95</v>
      </c>
      <c r="F7513" s="1">
        <v>1497</v>
      </c>
      <c r="G7513" t="s">
        <v>234</v>
      </c>
      <c r="H7513" t="s">
        <v>13</v>
      </c>
      <c r="I7513" s="6">
        <v>73000</v>
      </c>
      <c r="J7513" t="s">
        <v>14</v>
      </c>
      <c r="K7513" t="s">
        <v>15</v>
      </c>
      <c r="L7513" s="1" t="s">
        <v>180</v>
      </c>
      <c r="M7513">
        <v>5</v>
      </c>
      <c r="N7513" t="s">
        <v>173</v>
      </c>
      <c r="O7513" t="s">
        <v>28</v>
      </c>
      <c r="P7513" t="s">
        <v>979</v>
      </c>
    </row>
    <row r="7514" spans="1:16" x14ac:dyDescent="0.3">
      <c r="A7514">
        <v>7512</v>
      </c>
      <c r="B7514" s="2" t="s">
        <v>6361</v>
      </c>
      <c r="C7514" t="s">
        <v>3526</v>
      </c>
      <c r="D7514" t="s">
        <v>1273</v>
      </c>
      <c r="E7514" s="1">
        <f t="shared" si="187"/>
        <v>9383.4</v>
      </c>
      <c r="F7514" s="1">
        <v>1496</v>
      </c>
      <c r="G7514" t="s">
        <v>234</v>
      </c>
      <c r="H7514" t="s">
        <v>13</v>
      </c>
      <c r="I7514" s="6">
        <v>15000</v>
      </c>
      <c r="J7514" t="s">
        <v>14</v>
      </c>
      <c r="K7514" t="s">
        <v>15</v>
      </c>
      <c r="L7514" s="1" t="s">
        <v>178</v>
      </c>
      <c r="M7514">
        <v>5</v>
      </c>
      <c r="N7514" t="s">
        <v>179</v>
      </c>
      <c r="O7514" t="s">
        <v>28</v>
      </c>
      <c r="P7514" t="s">
        <v>979</v>
      </c>
    </row>
    <row r="7515" spans="1:16" x14ac:dyDescent="0.3">
      <c r="A7515">
        <v>7513</v>
      </c>
      <c r="B7515" s="2" t="s">
        <v>6360</v>
      </c>
      <c r="C7515" t="s">
        <v>3257</v>
      </c>
      <c r="D7515" t="s">
        <v>1278</v>
      </c>
      <c r="E7515" s="1">
        <f t="shared" si="187"/>
        <v>7218</v>
      </c>
      <c r="F7515" s="1">
        <v>998</v>
      </c>
      <c r="G7515" t="s">
        <v>268</v>
      </c>
      <c r="H7515" t="s">
        <v>13</v>
      </c>
      <c r="I7515" s="6">
        <v>63000</v>
      </c>
      <c r="J7515" t="s">
        <v>14</v>
      </c>
      <c r="K7515" t="s">
        <v>51</v>
      </c>
      <c r="L7515" s="1" t="s">
        <v>357</v>
      </c>
      <c r="M7515">
        <v>5</v>
      </c>
      <c r="N7515" t="s">
        <v>358</v>
      </c>
      <c r="O7515" t="s">
        <v>18</v>
      </c>
      <c r="P7515" t="s">
        <v>979</v>
      </c>
    </row>
    <row r="7516" spans="1:16" x14ac:dyDescent="0.3">
      <c r="A7516">
        <v>7514</v>
      </c>
      <c r="B7516" s="2" t="s">
        <v>6360</v>
      </c>
      <c r="C7516" t="s">
        <v>3931</v>
      </c>
      <c r="D7516" t="s">
        <v>1287</v>
      </c>
      <c r="E7516" s="1">
        <f t="shared" si="187"/>
        <v>7518.75</v>
      </c>
      <c r="F7516" s="1">
        <v>1199</v>
      </c>
      <c r="G7516" t="s">
        <v>234</v>
      </c>
      <c r="H7516" t="s">
        <v>13</v>
      </c>
      <c r="I7516" s="6">
        <v>38000</v>
      </c>
      <c r="J7516" t="s">
        <v>14</v>
      </c>
      <c r="K7516" t="s">
        <v>15</v>
      </c>
      <c r="L7516" s="1" t="s">
        <v>324</v>
      </c>
      <c r="M7516">
        <v>5</v>
      </c>
      <c r="N7516" t="s">
        <v>81</v>
      </c>
      <c r="O7516" t="s">
        <v>18</v>
      </c>
      <c r="P7516" t="s">
        <v>979</v>
      </c>
    </row>
    <row r="7517" spans="1:16" x14ac:dyDescent="0.3">
      <c r="A7517">
        <v>7515</v>
      </c>
      <c r="B7517" s="2" t="s">
        <v>6358</v>
      </c>
      <c r="C7517" t="s">
        <v>4800</v>
      </c>
      <c r="D7517" t="s">
        <v>1295</v>
      </c>
      <c r="E7517" s="1">
        <f t="shared" si="187"/>
        <v>5112.75</v>
      </c>
      <c r="F7517" s="1">
        <v>1197</v>
      </c>
      <c r="G7517" t="s">
        <v>234</v>
      </c>
      <c r="H7517" t="s">
        <v>13</v>
      </c>
      <c r="I7517" s="6">
        <v>73100</v>
      </c>
      <c r="J7517" t="s">
        <v>14</v>
      </c>
      <c r="K7517" t="s">
        <v>15</v>
      </c>
      <c r="L7517" s="1" t="s">
        <v>193</v>
      </c>
      <c r="M7517">
        <v>5</v>
      </c>
      <c r="N7517" t="s">
        <v>194</v>
      </c>
      <c r="O7517" t="s">
        <v>18</v>
      </c>
      <c r="P7517" t="s">
        <v>979</v>
      </c>
    </row>
    <row r="7518" spans="1:16" x14ac:dyDescent="0.3">
      <c r="A7518">
        <v>7516</v>
      </c>
      <c r="B7518" s="2" t="s">
        <v>6352</v>
      </c>
      <c r="C7518" t="s">
        <v>3486</v>
      </c>
      <c r="D7518" t="s">
        <v>1246</v>
      </c>
      <c r="E7518" s="1">
        <f t="shared" si="187"/>
        <v>6616.5</v>
      </c>
      <c r="F7518" s="1">
        <v>1199</v>
      </c>
      <c r="G7518" t="s">
        <v>12</v>
      </c>
      <c r="H7518" t="s">
        <v>13</v>
      </c>
      <c r="I7518" s="6">
        <v>41000</v>
      </c>
      <c r="J7518" t="s">
        <v>14</v>
      </c>
      <c r="K7518" t="s">
        <v>15</v>
      </c>
      <c r="L7518" s="1" t="s">
        <v>54</v>
      </c>
      <c r="M7518">
        <v>5</v>
      </c>
      <c r="N7518" t="s">
        <v>423</v>
      </c>
      <c r="O7518" t="s">
        <v>18</v>
      </c>
      <c r="P7518" t="s">
        <v>979</v>
      </c>
    </row>
    <row r="7519" spans="1:16" x14ac:dyDescent="0.3">
      <c r="A7519">
        <v>7517</v>
      </c>
      <c r="B7519" s="2" t="s">
        <v>6358</v>
      </c>
      <c r="C7519" t="s">
        <v>5305</v>
      </c>
      <c r="D7519" t="s">
        <v>1259</v>
      </c>
      <c r="E7519" s="1">
        <f t="shared" si="187"/>
        <v>4812</v>
      </c>
      <c r="F7519" s="1">
        <v>1197</v>
      </c>
      <c r="G7519" t="s">
        <v>12</v>
      </c>
      <c r="H7519" t="s">
        <v>20</v>
      </c>
      <c r="I7519" s="6">
        <v>81000</v>
      </c>
      <c r="J7519" t="s">
        <v>14</v>
      </c>
      <c r="K7519" t="s">
        <v>15</v>
      </c>
      <c r="L7519" s="1" t="s">
        <v>73</v>
      </c>
      <c r="M7519">
        <v>5</v>
      </c>
      <c r="N7519" t="s">
        <v>473</v>
      </c>
      <c r="O7519" t="s">
        <v>28</v>
      </c>
      <c r="P7519" t="s">
        <v>979</v>
      </c>
    </row>
    <row r="7520" spans="1:16" x14ac:dyDescent="0.3">
      <c r="A7520">
        <v>7518</v>
      </c>
      <c r="B7520" s="2" t="s">
        <v>6356</v>
      </c>
      <c r="C7520" t="s">
        <v>3901</v>
      </c>
      <c r="D7520" t="s">
        <v>1276</v>
      </c>
      <c r="E7520" s="1">
        <f t="shared" si="187"/>
        <v>3248.1000000000004</v>
      </c>
      <c r="F7520" s="1">
        <v>1495</v>
      </c>
      <c r="G7520" t="s">
        <v>12</v>
      </c>
      <c r="H7520" t="s">
        <v>13</v>
      </c>
      <c r="I7520" s="6">
        <v>75000</v>
      </c>
      <c r="J7520" t="s">
        <v>25</v>
      </c>
      <c r="K7520" t="s">
        <v>15</v>
      </c>
      <c r="L7520" s="1">
        <v>94</v>
      </c>
      <c r="M7520">
        <v>5</v>
      </c>
      <c r="N7520" t="s">
        <v>224</v>
      </c>
      <c r="O7520" t="s">
        <v>28</v>
      </c>
      <c r="P7520" t="s">
        <v>979</v>
      </c>
    </row>
    <row r="7521" spans="1:16" x14ac:dyDescent="0.3">
      <c r="A7521">
        <v>7519</v>
      </c>
      <c r="B7521" s="2" t="s">
        <v>6365</v>
      </c>
      <c r="C7521" t="s">
        <v>5306</v>
      </c>
      <c r="D7521" t="s">
        <v>2006</v>
      </c>
      <c r="E7521" s="1">
        <f t="shared" si="187"/>
        <v>13714.2</v>
      </c>
      <c r="F7521" s="1">
        <v>1462</v>
      </c>
      <c r="G7521" t="s">
        <v>12</v>
      </c>
      <c r="H7521" t="s">
        <v>13</v>
      </c>
      <c r="I7521" s="6">
        <v>35000</v>
      </c>
      <c r="J7521" t="s">
        <v>14</v>
      </c>
      <c r="K7521" t="s">
        <v>51</v>
      </c>
      <c r="L7521" s="1" t="s">
        <v>119</v>
      </c>
      <c r="M7521">
        <v>7</v>
      </c>
      <c r="N7521" t="s">
        <v>1028</v>
      </c>
      <c r="O7521" t="s">
        <v>24</v>
      </c>
      <c r="P7521" t="s">
        <v>979</v>
      </c>
    </row>
    <row r="7522" spans="1:16" x14ac:dyDescent="0.3">
      <c r="A7522">
        <v>7520</v>
      </c>
      <c r="B7522" s="2" t="s">
        <v>6358</v>
      </c>
      <c r="C7522" t="s">
        <v>4229</v>
      </c>
      <c r="D7522" t="s">
        <v>2124</v>
      </c>
      <c r="E7522" s="1">
        <f t="shared" si="187"/>
        <v>4198.47</v>
      </c>
      <c r="F7522" s="1">
        <v>1198</v>
      </c>
      <c r="G7522" t="s">
        <v>268</v>
      </c>
      <c r="H7522" t="s">
        <v>20</v>
      </c>
      <c r="I7522" s="6">
        <v>39000</v>
      </c>
      <c r="J7522" t="s">
        <v>25</v>
      </c>
      <c r="K7522" t="s">
        <v>15</v>
      </c>
      <c r="L7522" s="1" t="s">
        <v>918</v>
      </c>
      <c r="M7522">
        <v>5</v>
      </c>
      <c r="N7522" t="s">
        <v>621</v>
      </c>
      <c r="O7522" t="s">
        <v>18</v>
      </c>
      <c r="P7522" t="s">
        <v>979</v>
      </c>
    </row>
    <row r="7523" spans="1:16" x14ac:dyDescent="0.3">
      <c r="A7523">
        <v>7521</v>
      </c>
      <c r="B7523" s="2" t="s">
        <v>6354</v>
      </c>
      <c r="C7523" t="s">
        <v>4355</v>
      </c>
      <c r="D7523" t="s">
        <v>1211</v>
      </c>
      <c r="E7523" s="1">
        <f t="shared" si="187"/>
        <v>5413.5</v>
      </c>
      <c r="F7523" s="1">
        <v>1197</v>
      </c>
      <c r="G7523" t="s">
        <v>234</v>
      </c>
      <c r="H7523" t="s">
        <v>13</v>
      </c>
      <c r="I7523" s="6">
        <v>45000</v>
      </c>
      <c r="J7523" t="s">
        <v>14</v>
      </c>
      <c r="K7523" t="s">
        <v>15</v>
      </c>
      <c r="L7523" s="1" t="s">
        <v>31</v>
      </c>
      <c r="M7523">
        <v>5</v>
      </c>
      <c r="N7523" t="s">
        <v>473</v>
      </c>
      <c r="O7523" t="s">
        <v>28</v>
      </c>
      <c r="P7523" t="s">
        <v>979</v>
      </c>
    </row>
    <row r="7524" spans="1:16" x14ac:dyDescent="0.3">
      <c r="A7524">
        <v>7522</v>
      </c>
      <c r="B7524" s="2" t="s">
        <v>6356</v>
      </c>
      <c r="C7524" t="s">
        <v>3901</v>
      </c>
      <c r="D7524" t="s">
        <v>1247</v>
      </c>
      <c r="E7524" s="1">
        <f t="shared" si="187"/>
        <v>3007.5</v>
      </c>
      <c r="F7524" s="1">
        <v>1495</v>
      </c>
      <c r="G7524" t="s">
        <v>12</v>
      </c>
      <c r="H7524" t="s">
        <v>13</v>
      </c>
      <c r="I7524" s="6">
        <v>68000</v>
      </c>
      <c r="J7524" t="s">
        <v>14</v>
      </c>
      <c r="K7524" t="s">
        <v>15</v>
      </c>
      <c r="L7524" s="1">
        <v>94</v>
      </c>
      <c r="M7524">
        <v>5</v>
      </c>
      <c r="N7524" t="s">
        <v>224</v>
      </c>
      <c r="O7524" t="s">
        <v>28</v>
      </c>
      <c r="P7524" t="s">
        <v>979</v>
      </c>
    </row>
    <row r="7525" spans="1:16" x14ac:dyDescent="0.3">
      <c r="A7525">
        <v>7523</v>
      </c>
      <c r="B7525" s="2" t="s">
        <v>6353</v>
      </c>
      <c r="C7525" t="s">
        <v>3138</v>
      </c>
      <c r="D7525" t="s">
        <v>2452</v>
      </c>
      <c r="E7525" s="1">
        <f t="shared" si="187"/>
        <v>16601.400000000001</v>
      </c>
      <c r="F7525" s="1">
        <v>2179</v>
      </c>
      <c r="G7525" t="s">
        <v>234</v>
      </c>
      <c r="H7525" t="s">
        <v>13</v>
      </c>
      <c r="I7525" s="6">
        <v>74000</v>
      </c>
      <c r="J7525" t="s">
        <v>14</v>
      </c>
      <c r="K7525" t="s">
        <v>21</v>
      </c>
      <c r="L7525" s="1" t="s">
        <v>160</v>
      </c>
      <c r="M7525">
        <v>7</v>
      </c>
      <c r="N7525" t="s">
        <v>77</v>
      </c>
      <c r="O7525" t="s">
        <v>47</v>
      </c>
      <c r="P7525" t="s">
        <v>979</v>
      </c>
    </row>
    <row r="7526" spans="1:16" x14ac:dyDescent="0.3">
      <c r="A7526">
        <v>7524</v>
      </c>
      <c r="B7526" s="2" t="s">
        <v>6352</v>
      </c>
      <c r="C7526" t="s">
        <v>3976</v>
      </c>
      <c r="D7526" t="s">
        <v>1747</v>
      </c>
      <c r="E7526" s="1">
        <f t="shared" si="187"/>
        <v>8842.0499999999993</v>
      </c>
      <c r="F7526" s="1">
        <v>1461</v>
      </c>
      <c r="G7526" t="s">
        <v>234</v>
      </c>
      <c r="H7526" t="s">
        <v>13</v>
      </c>
      <c r="I7526" s="6">
        <v>92000</v>
      </c>
      <c r="J7526" t="s">
        <v>14</v>
      </c>
      <c r="K7526" t="s">
        <v>21</v>
      </c>
      <c r="L7526" s="1" t="s">
        <v>124</v>
      </c>
      <c r="M7526">
        <v>5</v>
      </c>
      <c r="N7526" t="s">
        <v>125</v>
      </c>
      <c r="O7526" t="s">
        <v>47</v>
      </c>
      <c r="P7526" t="s">
        <v>979</v>
      </c>
    </row>
    <row r="7527" spans="1:16" x14ac:dyDescent="0.3">
      <c r="A7527">
        <v>7525</v>
      </c>
      <c r="B7527" s="2" t="s">
        <v>6365</v>
      </c>
      <c r="C7527" t="s">
        <v>5307</v>
      </c>
      <c r="D7527" t="s">
        <v>1571</v>
      </c>
      <c r="E7527" s="1">
        <f t="shared" si="187"/>
        <v>24060</v>
      </c>
      <c r="F7527" s="1">
        <v>1498</v>
      </c>
      <c r="G7527" t="s">
        <v>12</v>
      </c>
      <c r="H7527" t="s">
        <v>13</v>
      </c>
      <c r="I7527" s="6">
        <v>11000</v>
      </c>
      <c r="J7527" t="str">
        <f>IF(I7527&lt;70000, "First Owner",
    IF(I7527&lt;85000, "Second Owner",
        IF(I7527&lt;105000, "Third Owner",
            IF(I7527&lt;130000, "Fourth Owner","Fifth Owner"
            )
        )
    )
)</f>
        <v>First Owner</v>
      </c>
      <c r="K7527" t="s">
        <v>15</v>
      </c>
      <c r="L7527" s="1" t="s">
        <v>101</v>
      </c>
      <c r="M7527">
        <v>5</v>
      </c>
      <c r="N7527" t="s">
        <v>1029</v>
      </c>
      <c r="O7527" t="s">
        <v>47</v>
      </c>
      <c r="P7527" t="s">
        <v>979</v>
      </c>
    </row>
    <row r="7528" spans="1:16" x14ac:dyDescent="0.3">
      <c r="A7528">
        <v>7526</v>
      </c>
      <c r="B7528" s="2" t="s">
        <v>6358</v>
      </c>
      <c r="C7528" t="s">
        <v>5308</v>
      </c>
      <c r="D7528" t="s">
        <v>1217</v>
      </c>
      <c r="E7528" s="1">
        <f t="shared" si="187"/>
        <v>1443.6</v>
      </c>
      <c r="F7528" s="1">
        <v>624</v>
      </c>
      <c r="G7528" t="s">
        <v>12</v>
      </c>
      <c r="H7528" t="s">
        <v>13</v>
      </c>
      <c r="I7528" s="6">
        <v>23000</v>
      </c>
      <c r="J7528" t="s">
        <v>14</v>
      </c>
      <c r="K7528" t="s">
        <v>15</v>
      </c>
      <c r="L7528" s="1" t="s">
        <v>301</v>
      </c>
      <c r="M7528">
        <v>4</v>
      </c>
      <c r="N7528" t="s">
        <v>644</v>
      </c>
      <c r="O7528" t="s">
        <v>18</v>
      </c>
      <c r="P7528" t="s">
        <v>979</v>
      </c>
    </row>
    <row r="7529" spans="1:16" x14ac:dyDescent="0.3">
      <c r="A7529">
        <v>7527</v>
      </c>
      <c r="B7529" s="2" t="s">
        <v>6365</v>
      </c>
      <c r="C7529" t="s">
        <v>4964</v>
      </c>
      <c r="D7529" t="s">
        <v>2023</v>
      </c>
      <c r="E7529" s="1">
        <f t="shared" si="187"/>
        <v>22255.5</v>
      </c>
      <c r="F7529" s="1">
        <v>999</v>
      </c>
      <c r="G7529" t="s">
        <v>12</v>
      </c>
      <c r="H7529" t="s">
        <v>20</v>
      </c>
      <c r="I7529" s="6">
        <v>5600</v>
      </c>
      <c r="J7529" t="str">
        <f t="shared" ref="J7529:J7530" si="188">IF(I7529&lt;70000, "First Owner",
    IF(I7529&lt;85000, "Second Owner",
        IF(I7529&lt;105000, "Third Owner",
            IF(I7529&lt;130000, "Fourth Owner","Fifth Owner"
            )
        )
    )
)</f>
        <v>First Owner</v>
      </c>
      <c r="K7529" t="s">
        <v>15</v>
      </c>
      <c r="L7529" s="1" t="s">
        <v>322</v>
      </c>
      <c r="M7529">
        <v>5</v>
      </c>
      <c r="N7529" t="s">
        <v>810</v>
      </c>
      <c r="O7529" t="s">
        <v>47</v>
      </c>
      <c r="P7529" t="s">
        <v>979</v>
      </c>
    </row>
    <row r="7530" spans="1:16" x14ac:dyDescent="0.3">
      <c r="A7530">
        <v>7528</v>
      </c>
      <c r="B7530" s="2" t="s">
        <v>6365</v>
      </c>
      <c r="C7530" t="s">
        <v>4964</v>
      </c>
      <c r="D7530" t="s">
        <v>2023</v>
      </c>
      <c r="E7530" s="1">
        <f t="shared" si="187"/>
        <v>22255.5</v>
      </c>
      <c r="F7530" s="1">
        <v>999</v>
      </c>
      <c r="G7530" t="s">
        <v>12</v>
      </c>
      <c r="H7530" t="s">
        <v>20</v>
      </c>
      <c r="I7530" s="6">
        <v>11500</v>
      </c>
      <c r="J7530" t="str">
        <f t="shared" si="188"/>
        <v>First Owner</v>
      </c>
      <c r="K7530" t="s">
        <v>15</v>
      </c>
      <c r="L7530" s="1" t="s">
        <v>322</v>
      </c>
      <c r="M7530">
        <v>5</v>
      </c>
      <c r="N7530" t="s">
        <v>810</v>
      </c>
      <c r="O7530" t="s">
        <v>47</v>
      </c>
      <c r="P7530" t="s">
        <v>979</v>
      </c>
    </row>
    <row r="7531" spans="1:16" x14ac:dyDescent="0.3">
      <c r="A7531">
        <v>7529</v>
      </c>
      <c r="B7531" s="2" t="s">
        <v>6354</v>
      </c>
      <c r="C7531" t="s">
        <v>3486</v>
      </c>
      <c r="D7531" t="s">
        <v>1279</v>
      </c>
      <c r="E7531" s="1">
        <f t="shared" si="187"/>
        <v>5954.85</v>
      </c>
      <c r="F7531" s="1">
        <v>1199</v>
      </c>
      <c r="G7531" t="s">
        <v>268</v>
      </c>
      <c r="H7531" t="s">
        <v>13</v>
      </c>
      <c r="I7531" s="6">
        <v>75000</v>
      </c>
      <c r="J7531" t="s">
        <v>25</v>
      </c>
      <c r="K7531" t="s">
        <v>15</v>
      </c>
      <c r="L7531" s="1" t="s">
        <v>54</v>
      </c>
      <c r="M7531">
        <v>5</v>
      </c>
      <c r="N7531" t="s">
        <v>423</v>
      </c>
      <c r="O7531" t="s">
        <v>18</v>
      </c>
      <c r="P7531" t="s">
        <v>979</v>
      </c>
    </row>
    <row r="7532" spans="1:16" x14ac:dyDescent="0.3">
      <c r="A7532">
        <v>7530</v>
      </c>
      <c r="B7532" s="2" t="s">
        <v>6362</v>
      </c>
      <c r="C7532" t="s">
        <v>4718</v>
      </c>
      <c r="D7532" t="s">
        <v>1497</v>
      </c>
      <c r="E7532" s="1">
        <f t="shared" si="187"/>
        <v>6917.25</v>
      </c>
      <c r="F7532" s="1">
        <v>1968</v>
      </c>
      <c r="G7532" t="s">
        <v>268</v>
      </c>
      <c r="H7532" t="s">
        <v>20</v>
      </c>
      <c r="I7532" s="6">
        <v>116800</v>
      </c>
      <c r="J7532" t="s">
        <v>25</v>
      </c>
      <c r="K7532" t="s">
        <v>21</v>
      </c>
      <c r="L7532" s="1" t="s">
        <v>78</v>
      </c>
      <c r="M7532">
        <v>5</v>
      </c>
      <c r="N7532" t="s">
        <v>888</v>
      </c>
      <c r="O7532" t="s">
        <v>28</v>
      </c>
      <c r="P7532" t="s">
        <v>979</v>
      </c>
    </row>
    <row r="7533" spans="1:16" x14ac:dyDescent="0.3">
      <c r="A7533">
        <v>7531</v>
      </c>
      <c r="B7533" s="2" t="s">
        <v>6353</v>
      </c>
      <c r="C7533" t="s">
        <v>5309</v>
      </c>
      <c r="D7533" t="s">
        <v>1696</v>
      </c>
      <c r="E7533" s="1">
        <f t="shared" si="187"/>
        <v>22556.25</v>
      </c>
      <c r="F7533" s="1">
        <v>1995</v>
      </c>
      <c r="G7533" t="s">
        <v>268</v>
      </c>
      <c r="H7533" t="s">
        <v>20</v>
      </c>
      <c r="I7533" s="6">
        <v>70615</v>
      </c>
      <c r="J7533" t="s">
        <v>14</v>
      </c>
      <c r="K7533" t="s">
        <v>21</v>
      </c>
      <c r="L7533" s="1" t="s">
        <v>905</v>
      </c>
      <c r="M7533">
        <v>5</v>
      </c>
      <c r="N7533" t="s">
        <v>511</v>
      </c>
      <c r="O7533" t="s">
        <v>47</v>
      </c>
      <c r="P7533" t="s">
        <v>979</v>
      </c>
    </row>
    <row r="7534" spans="1:16" x14ac:dyDescent="0.3">
      <c r="A7534">
        <v>7532</v>
      </c>
      <c r="B7534" s="2" t="s">
        <v>6357</v>
      </c>
      <c r="C7534" t="s">
        <v>5310</v>
      </c>
      <c r="D7534" t="s">
        <v>1223</v>
      </c>
      <c r="E7534" s="1">
        <f t="shared" si="187"/>
        <v>4751.8500000000004</v>
      </c>
      <c r="F7534" s="1">
        <v>1197</v>
      </c>
      <c r="G7534" t="s">
        <v>12</v>
      </c>
      <c r="H7534" t="s">
        <v>13</v>
      </c>
      <c r="I7534" s="6">
        <v>69000</v>
      </c>
      <c r="J7534" t="s">
        <v>25</v>
      </c>
      <c r="K7534" t="s">
        <v>15</v>
      </c>
      <c r="L7534" s="1" t="s">
        <v>109</v>
      </c>
      <c r="M7534">
        <v>5</v>
      </c>
      <c r="N7534" t="s">
        <v>698</v>
      </c>
      <c r="O7534" t="s">
        <v>18</v>
      </c>
      <c r="P7534" t="s">
        <v>979</v>
      </c>
    </row>
    <row r="7535" spans="1:16" x14ac:dyDescent="0.3">
      <c r="A7535">
        <v>7533</v>
      </c>
      <c r="B7535" s="2" t="s">
        <v>6357</v>
      </c>
      <c r="C7535" t="s">
        <v>5311</v>
      </c>
      <c r="D7535" t="s">
        <v>2137</v>
      </c>
      <c r="E7535" s="1">
        <f t="shared" si="187"/>
        <v>3596.9700000000003</v>
      </c>
      <c r="F7535" s="1">
        <v>796</v>
      </c>
      <c r="G7535" t="s">
        <v>234</v>
      </c>
      <c r="H7535" t="s">
        <v>13</v>
      </c>
      <c r="I7535" s="6">
        <v>65000</v>
      </c>
      <c r="J7535" t="s">
        <v>14</v>
      </c>
      <c r="K7535" t="s">
        <v>51</v>
      </c>
      <c r="L7535" s="1" t="s">
        <v>69</v>
      </c>
      <c r="M7535">
        <v>5</v>
      </c>
      <c r="N7535" t="s">
        <v>278</v>
      </c>
      <c r="O7535" t="s">
        <v>18</v>
      </c>
      <c r="P7535" t="s">
        <v>979</v>
      </c>
    </row>
    <row r="7536" spans="1:16" x14ac:dyDescent="0.3">
      <c r="A7536">
        <v>7534</v>
      </c>
      <c r="B7536" s="2" t="s">
        <v>6357</v>
      </c>
      <c r="C7536" t="s">
        <v>3087</v>
      </c>
      <c r="D7536" t="s">
        <v>1959</v>
      </c>
      <c r="E7536" s="1">
        <f t="shared" si="187"/>
        <v>7338.2999999999993</v>
      </c>
      <c r="F7536" s="1">
        <v>1197</v>
      </c>
      <c r="G7536" t="s">
        <v>234</v>
      </c>
      <c r="H7536" t="s">
        <v>13</v>
      </c>
      <c r="I7536" s="6">
        <v>72000</v>
      </c>
      <c r="J7536" t="s">
        <v>14</v>
      </c>
      <c r="K7536" t="s">
        <v>15</v>
      </c>
      <c r="L7536" s="1" t="s">
        <v>193</v>
      </c>
      <c r="M7536">
        <v>5</v>
      </c>
      <c r="N7536" t="s">
        <v>194</v>
      </c>
      <c r="O7536" t="s">
        <v>18</v>
      </c>
      <c r="P7536" t="s">
        <v>979</v>
      </c>
    </row>
    <row r="7537" spans="1:16" x14ac:dyDescent="0.3">
      <c r="A7537">
        <v>7535</v>
      </c>
      <c r="B7537" s="2" t="s">
        <v>6357</v>
      </c>
      <c r="C7537" t="s">
        <v>3333</v>
      </c>
      <c r="D7537" t="s">
        <v>1538</v>
      </c>
      <c r="E7537" s="1">
        <f t="shared" si="187"/>
        <v>4390.95</v>
      </c>
      <c r="F7537" s="1">
        <v>1199</v>
      </c>
      <c r="G7537" t="s">
        <v>12</v>
      </c>
      <c r="H7537" t="s">
        <v>13</v>
      </c>
      <c r="I7537" s="6">
        <v>98000</v>
      </c>
      <c r="J7537" t="s">
        <v>14</v>
      </c>
      <c r="K7537" t="s">
        <v>15</v>
      </c>
      <c r="L7537" s="1" t="s">
        <v>80</v>
      </c>
      <c r="M7537">
        <v>5</v>
      </c>
      <c r="N7537" t="s">
        <v>81</v>
      </c>
      <c r="O7537" t="s">
        <v>18</v>
      </c>
      <c r="P7537" t="s">
        <v>979</v>
      </c>
    </row>
    <row r="7538" spans="1:16" x14ac:dyDescent="0.3">
      <c r="A7538">
        <v>7536</v>
      </c>
      <c r="B7538" s="2" t="s">
        <v>6364</v>
      </c>
      <c r="C7538" t="s">
        <v>3035</v>
      </c>
      <c r="D7538" t="s">
        <v>1266</v>
      </c>
      <c r="E7538" s="1">
        <f t="shared" si="187"/>
        <v>4691.7</v>
      </c>
      <c r="F7538" s="1">
        <v>1498</v>
      </c>
      <c r="G7538" t="s">
        <v>234</v>
      </c>
      <c r="H7538" t="s">
        <v>13</v>
      </c>
      <c r="I7538" s="6">
        <v>71000</v>
      </c>
      <c r="J7538" t="s">
        <v>14</v>
      </c>
      <c r="K7538" t="s">
        <v>21</v>
      </c>
      <c r="L7538" s="1" t="s">
        <v>45</v>
      </c>
      <c r="M7538">
        <v>5</v>
      </c>
      <c r="N7538" t="s">
        <v>152</v>
      </c>
      <c r="O7538" t="s">
        <v>28</v>
      </c>
      <c r="P7538" t="s">
        <v>979</v>
      </c>
    </row>
    <row r="7539" spans="1:16" x14ac:dyDescent="0.3">
      <c r="A7539">
        <v>7537</v>
      </c>
      <c r="B7539" s="2" t="s">
        <v>6357</v>
      </c>
      <c r="C7539" t="s">
        <v>2982</v>
      </c>
      <c r="D7539" t="s">
        <v>1211</v>
      </c>
      <c r="E7539" s="1">
        <f t="shared" si="187"/>
        <v>5413.5</v>
      </c>
      <c r="F7539" s="1">
        <v>1197</v>
      </c>
      <c r="G7539" t="s">
        <v>234</v>
      </c>
      <c r="H7539" t="s">
        <v>13</v>
      </c>
      <c r="I7539" s="6">
        <v>68000</v>
      </c>
      <c r="J7539" t="s">
        <v>14</v>
      </c>
      <c r="K7539" t="s">
        <v>15</v>
      </c>
      <c r="L7539" s="1" t="s">
        <v>73</v>
      </c>
      <c r="M7539">
        <v>5</v>
      </c>
      <c r="N7539" t="s">
        <v>74</v>
      </c>
      <c r="O7539" t="s">
        <v>18</v>
      </c>
      <c r="P7539" t="s">
        <v>979</v>
      </c>
    </row>
    <row r="7540" spans="1:16" x14ac:dyDescent="0.3">
      <c r="A7540">
        <v>7538</v>
      </c>
      <c r="B7540" s="2" t="s">
        <v>6356</v>
      </c>
      <c r="C7540" t="s">
        <v>3097</v>
      </c>
      <c r="D7540" t="s">
        <v>1252</v>
      </c>
      <c r="E7540" s="1">
        <f t="shared" si="187"/>
        <v>2045.1</v>
      </c>
      <c r="F7540" s="1">
        <v>998</v>
      </c>
      <c r="G7540" t="s">
        <v>12</v>
      </c>
      <c r="H7540" t="s">
        <v>13</v>
      </c>
      <c r="I7540" s="6">
        <v>74000</v>
      </c>
      <c r="J7540" t="s">
        <v>14</v>
      </c>
      <c r="K7540" t="s">
        <v>15</v>
      </c>
      <c r="L7540" s="1" t="s">
        <v>219</v>
      </c>
      <c r="M7540">
        <v>5</v>
      </c>
      <c r="N7540" t="s">
        <v>220</v>
      </c>
      <c r="O7540" t="s">
        <v>18</v>
      </c>
      <c r="P7540" t="s">
        <v>979</v>
      </c>
    </row>
    <row r="7541" spans="1:16" x14ac:dyDescent="0.3">
      <c r="A7541">
        <v>7539</v>
      </c>
      <c r="B7541" s="2" t="s">
        <v>6357</v>
      </c>
      <c r="C7541" t="s">
        <v>5312</v>
      </c>
      <c r="D7541" t="s">
        <v>1236</v>
      </c>
      <c r="E7541" s="1">
        <f t="shared" si="187"/>
        <v>3849.6000000000004</v>
      </c>
      <c r="F7541" s="1">
        <v>1198</v>
      </c>
      <c r="G7541" t="s">
        <v>234</v>
      </c>
      <c r="H7541" t="s">
        <v>13</v>
      </c>
      <c r="I7541" s="6">
        <v>70000</v>
      </c>
      <c r="J7541" t="s">
        <v>14</v>
      </c>
      <c r="K7541" t="s">
        <v>15</v>
      </c>
      <c r="L7541" s="1" t="s">
        <v>215</v>
      </c>
      <c r="M7541">
        <v>5</v>
      </c>
      <c r="N7541" t="s">
        <v>1030</v>
      </c>
      <c r="O7541" t="s">
        <v>18</v>
      </c>
      <c r="P7541" t="s">
        <v>979</v>
      </c>
    </row>
    <row r="7542" spans="1:16" x14ac:dyDescent="0.3">
      <c r="A7542">
        <v>7540</v>
      </c>
      <c r="B7542" s="2" t="s">
        <v>6353</v>
      </c>
      <c r="C7542" t="s">
        <v>3033</v>
      </c>
      <c r="D7542" t="s">
        <v>1959</v>
      </c>
      <c r="E7542" s="1">
        <f t="shared" si="187"/>
        <v>7338.2999999999993</v>
      </c>
      <c r="F7542" s="1">
        <v>1197</v>
      </c>
      <c r="G7542" t="s">
        <v>12</v>
      </c>
      <c r="H7542" t="s">
        <v>13</v>
      </c>
      <c r="I7542" s="6">
        <v>40000</v>
      </c>
      <c r="J7542" t="s">
        <v>14</v>
      </c>
      <c r="K7542" t="s">
        <v>15</v>
      </c>
      <c r="L7542" s="1" t="s">
        <v>67</v>
      </c>
      <c r="M7542">
        <v>5</v>
      </c>
      <c r="N7542" t="s">
        <v>149</v>
      </c>
      <c r="O7542" t="s">
        <v>28</v>
      </c>
      <c r="P7542" t="s">
        <v>979</v>
      </c>
    </row>
    <row r="7543" spans="1:16" x14ac:dyDescent="0.3">
      <c r="A7543">
        <v>7541</v>
      </c>
      <c r="B7543" s="2" t="s">
        <v>6354</v>
      </c>
      <c r="C7543" t="s">
        <v>3427</v>
      </c>
      <c r="D7543" t="s">
        <v>1224</v>
      </c>
      <c r="E7543" s="1">
        <f t="shared" si="187"/>
        <v>4210.5</v>
      </c>
      <c r="F7543" s="1">
        <v>1198</v>
      </c>
      <c r="G7543" t="s">
        <v>234</v>
      </c>
      <c r="H7543" t="s">
        <v>13</v>
      </c>
      <c r="I7543" s="6">
        <v>53400</v>
      </c>
      <c r="J7543" t="s">
        <v>25</v>
      </c>
      <c r="K7543" t="s">
        <v>15</v>
      </c>
      <c r="L7543" s="1" t="s">
        <v>174</v>
      </c>
      <c r="M7543">
        <v>5</v>
      </c>
      <c r="N7543" t="s">
        <v>175</v>
      </c>
      <c r="O7543" t="s">
        <v>18</v>
      </c>
      <c r="P7543" t="s">
        <v>979</v>
      </c>
    </row>
    <row r="7544" spans="1:16" x14ac:dyDescent="0.3">
      <c r="A7544">
        <v>7542</v>
      </c>
      <c r="B7544" s="2" t="s">
        <v>6364</v>
      </c>
      <c r="C7544" t="s">
        <v>3092</v>
      </c>
      <c r="D7544" t="s">
        <v>1259</v>
      </c>
      <c r="E7544" s="1">
        <f t="shared" si="187"/>
        <v>4812</v>
      </c>
      <c r="F7544" s="1">
        <v>1197</v>
      </c>
      <c r="G7544" t="s">
        <v>234</v>
      </c>
      <c r="H7544" t="s">
        <v>13</v>
      </c>
      <c r="I7544" s="6">
        <v>65900</v>
      </c>
      <c r="J7544" t="s">
        <v>14</v>
      </c>
      <c r="K7544" t="s">
        <v>15</v>
      </c>
      <c r="L7544" s="1" t="s">
        <v>678</v>
      </c>
      <c r="M7544">
        <v>5</v>
      </c>
      <c r="N7544" t="s">
        <v>212</v>
      </c>
      <c r="O7544" t="s">
        <v>18</v>
      </c>
      <c r="P7544" t="s">
        <v>979</v>
      </c>
    </row>
    <row r="7545" spans="1:16" x14ac:dyDescent="0.3">
      <c r="A7545">
        <v>7543</v>
      </c>
      <c r="B7545" s="2" t="s">
        <v>6363</v>
      </c>
      <c r="C7545" t="s">
        <v>5313</v>
      </c>
      <c r="D7545" t="s">
        <v>1230</v>
      </c>
      <c r="E7545" s="1">
        <f t="shared" si="187"/>
        <v>4511.25</v>
      </c>
      <c r="F7545" s="1">
        <v>1799</v>
      </c>
      <c r="G7545" t="s">
        <v>268</v>
      </c>
      <c r="H7545" t="s">
        <v>20</v>
      </c>
      <c r="I7545" s="6">
        <v>77000</v>
      </c>
      <c r="J7545" t="s">
        <v>14</v>
      </c>
      <c r="K7545" t="s">
        <v>15</v>
      </c>
      <c r="L7545" s="1" t="s">
        <v>913</v>
      </c>
      <c r="M7545">
        <v>5</v>
      </c>
      <c r="N7545" t="s">
        <v>633</v>
      </c>
      <c r="O7545" t="s">
        <v>28</v>
      </c>
      <c r="P7545" t="s">
        <v>979</v>
      </c>
    </row>
    <row r="7546" spans="1:16" x14ac:dyDescent="0.3">
      <c r="A7546">
        <v>7544</v>
      </c>
      <c r="B7546" s="2" t="s">
        <v>6361</v>
      </c>
      <c r="C7546" t="s">
        <v>3053</v>
      </c>
      <c r="D7546" t="s">
        <v>1949</v>
      </c>
      <c r="E7546" s="1">
        <f t="shared" si="187"/>
        <v>17684.099999999999</v>
      </c>
      <c r="F7546" s="1">
        <v>1451</v>
      </c>
      <c r="G7546" t="s">
        <v>234</v>
      </c>
      <c r="H7546" t="s">
        <v>20</v>
      </c>
      <c r="I7546" s="6">
        <v>72000</v>
      </c>
      <c r="J7546" t="s">
        <v>14</v>
      </c>
      <c r="K7546" t="s">
        <v>15</v>
      </c>
      <c r="L7546" s="1" t="s">
        <v>170</v>
      </c>
      <c r="M7546">
        <v>5</v>
      </c>
      <c r="N7546" t="s">
        <v>171</v>
      </c>
      <c r="O7546" t="s">
        <v>47</v>
      </c>
      <c r="P7546" t="s">
        <v>979</v>
      </c>
    </row>
    <row r="7547" spans="1:16" x14ac:dyDescent="0.3">
      <c r="A7547">
        <v>7545</v>
      </c>
      <c r="B7547" s="2" t="s">
        <v>6364</v>
      </c>
      <c r="C7547" t="s">
        <v>3816</v>
      </c>
      <c r="D7547" t="s">
        <v>1230</v>
      </c>
      <c r="E7547" s="1">
        <f t="shared" si="187"/>
        <v>4511.25</v>
      </c>
      <c r="F7547" s="1">
        <v>1197</v>
      </c>
      <c r="G7547" t="s">
        <v>268</v>
      </c>
      <c r="H7547" t="s">
        <v>13</v>
      </c>
      <c r="I7547" s="6">
        <v>49000</v>
      </c>
      <c r="J7547" t="s">
        <v>14</v>
      </c>
      <c r="K7547" t="s">
        <v>15</v>
      </c>
      <c r="L7547" s="1" t="s">
        <v>271</v>
      </c>
      <c r="M7547">
        <v>5</v>
      </c>
      <c r="N7547" t="s">
        <v>194</v>
      </c>
      <c r="O7547" t="s">
        <v>18</v>
      </c>
      <c r="P7547" t="s">
        <v>979</v>
      </c>
    </row>
    <row r="7548" spans="1:16" x14ac:dyDescent="0.3">
      <c r="A7548">
        <v>7546</v>
      </c>
      <c r="B7548" s="2" t="s">
        <v>6361</v>
      </c>
      <c r="C7548" t="s">
        <v>4909</v>
      </c>
      <c r="D7548" t="s">
        <v>1772</v>
      </c>
      <c r="E7548" s="1">
        <f t="shared" si="187"/>
        <v>10526.25</v>
      </c>
      <c r="F7548" s="1">
        <v>1498</v>
      </c>
      <c r="G7548" t="s">
        <v>234</v>
      </c>
      <c r="H7548" t="s">
        <v>20</v>
      </c>
      <c r="I7548" s="6">
        <v>71000</v>
      </c>
      <c r="J7548" t="s">
        <v>14</v>
      </c>
      <c r="K7548" t="s">
        <v>21</v>
      </c>
      <c r="L7548" s="1" t="s">
        <v>109</v>
      </c>
      <c r="M7548">
        <v>5</v>
      </c>
      <c r="N7548" t="s">
        <v>938</v>
      </c>
      <c r="O7548" t="s">
        <v>28</v>
      </c>
      <c r="P7548" t="s">
        <v>979</v>
      </c>
    </row>
    <row r="7549" spans="1:16" x14ac:dyDescent="0.3">
      <c r="A7549">
        <v>7547</v>
      </c>
      <c r="B7549" s="2" t="s">
        <v>6358</v>
      </c>
      <c r="C7549" t="s">
        <v>4596</v>
      </c>
      <c r="D7549" t="s">
        <v>1937</v>
      </c>
      <c r="E7549" s="1">
        <f t="shared" si="187"/>
        <v>5353.35</v>
      </c>
      <c r="F7549" s="1">
        <v>1197</v>
      </c>
      <c r="G7549" t="s">
        <v>12</v>
      </c>
      <c r="H7549" t="s">
        <v>13</v>
      </c>
      <c r="I7549" s="6">
        <v>65000</v>
      </c>
      <c r="J7549" t="s">
        <v>14</v>
      </c>
      <c r="K7549" t="s">
        <v>15</v>
      </c>
      <c r="L7549" s="1" t="s">
        <v>67</v>
      </c>
      <c r="M7549">
        <v>5</v>
      </c>
      <c r="N7549" t="s">
        <v>221</v>
      </c>
      <c r="O7549" t="s">
        <v>18</v>
      </c>
      <c r="P7549" t="s">
        <v>979</v>
      </c>
    </row>
    <row r="7550" spans="1:16" x14ac:dyDescent="0.3">
      <c r="A7550">
        <v>7548</v>
      </c>
      <c r="B7550" s="2" t="s">
        <v>6363</v>
      </c>
      <c r="C7550" t="s">
        <v>5110</v>
      </c>
      <c r="D7550" t="s">
        <v>2137</v>
      </c>
      <c r="E7550" s="1">
        <f t="shared" si="187"/>
        <v>3596.9700000000003</v>
      </c>
      <c r="F7550" s="1">
        <v>1598</v>
      </c>
      <c r="G7550" t="s">
        <v>234</v>
      </c>
      <c r="H7550" t="s">
        <v>20</v>
      </c>
      <c r="I7550" s="6">
        <v>57000</v>
      </c>
      <c r="J7550" t="s">
        <v>25</v>
      </c>
      <c r="K7550" t="s">
        <v>15</v>
      </c>
      <c r="L7550" s="1" t="s">
        <v>583</v>
      </c>
      <c r="M7550">
        <v>5</v>
      </c>
      <c r="N7550" t="s">
        <v>425</v>
      </c>
      <c r="O7550" t="s">
        <v>28</v>
      </c>
      <c r="P7550" t="s">
        <v>979</v>
      </c>
    </row>
    <row r="7551" spans="1:16" x14ac:dyDescent="0.3">
      <c r="A7551">
        <v>7549</v>
      </c>
      <c r="B7551" s="2" t="s">
        <v>6357</v>
      </c>
      <c r="C7551" t="s">
        <v>3314</v>
      </c>
      <c r="D7551" t="s">
        <v>1241</v>
      </c>
      <c r="E7551" s="1">
        <f t="shared" si="187"/>
        <v>9022.5</v>
      </c>
      <c r="F7551" s="1">
        <v>1497</v>
      </c>
      <c r="G7551" t="s">
        <v>234</v>
      </c>
      <c r="H7551" t="s">
        <v>20</v>
      </c>
      <c r="I7551" s="6">
        <v>58500</v>
      </c>
      <c r="J7551" t="s">
        <v>25</v>
      </c>
      <c r="K7551" t="s">
        <v>15</v>
      </c>
      <c r="L7551" s="1" t="s">
        <v>347</v>
      </c>
      <c r="M7551">
        <v>5</v>
      </c>
      <c r="N7551" t="s">
        <v>40</v>
      </c>
      <c r="O7551" t="s">
        <v>28</v>
      </c>
      <c r="P7551" t="s">
        <v>979</v>
      </c>
    </row>
    <row r="7552" spans="1:16" x14ac:dyDescent="0.3">
      <c r="A7552">
        <v>7550</v>
      </c>
      <c r="B7552" s="2" t="s">
        <v>6357</v>
      </c>
      <c r="C7552" t="s">
        <v>4718</v>
      </c>
      <c r="D7552" t="s">
        <v>2353</v>
      </c>
      <c r="E7552" s="1">
        <f t="shared" si="187"/>
        <v>11079.630000000001</v>
      </c>
      <c r="F7552" s="1">
        <v>1968</v>
      </c>
      <c r="G7552" t="s">
        <v>234</v>
      </c>
      <c r="H7552" t="s">
        <v>20</v>
      </c>
      <c r="I7552" s="6">
        <v>84000</v>
      </c>
      <c r="J7552" t="s">
        <v>25</v>
      </c>
      <c r="K7552" t="s">
        <v>21</v>
      </c>
      <c r="L7552" s="1" t="s">
        <v>370</v>
      </c>
      <c r="M7552">
        <v>5</v>
      </c>
      <c r="N7552" t="s">
        <v>888</v>
      </c>
      <c r="O7552" t="s">
        <v>28</v>
      </c>
      <c r="P7552" t="s">
        <v>979</v>
      </c>
    </row>
    <row r="7553" spans="1:16" x14ac:dyDescent="0.3">
      <c r="A7553">
        <v>7551</v>
      </c>
      <c r="B7553" s="2" t="s">
        <v>6364</v>
      </c>
      <c r="C7553" t="s">
        <v>4125</v>
      </c>
      <c r="D7553" t="s">
        <v>1285</v>
      </c>
      <c r="E7553" s="1">
        <f t="shared" si="187"/>
        <v>5233.0499999999993</v>
      </c>
      <c r="F7553" s="1">
        <v>1198</v>
      </c>
      <c r="G7553" t="s">
        <v>234</v>
      </c>
      <c r="H7553" t="s">
        <v>13</v>
      </c>
      <c r="I7553" s="6">
        <v>62000</v>
      </c>
      <c r="J7553" t="s">
        <v>14</v>
      </c>
      <c r="K7553" t="s">
        <v>15</v>
      </c>
      <c r="L7553" s="1" t="s">
        <v>64</v>
      </c>
      <c r="M7553">
        <v>5</v>
      </c>
      <c r="N7553" t="s">
        <v>434</v>
      </c>
      <c r="O7553" t="s">
        <v>18</v>
      </c>
      <c r="P7553" t="s">
        <v>979</v>
      </c>
    </row>
    <row r="7554" spans="1:16" x14ac:dyDescent="0.3">
      <c r="A7554">
        <v>7552</v>
      </c>
      <c r="B7554" s="2" t="s">
        <v>6367</v>
      </c>
      <c r="C7554" t="s">
        <v>3016</v>
      </c>
      <c r="D7554" t="s">
        <v>1252</v>
      </c>
      <c r="E7554" s="1">
        <f t="shared" si="187"/>
        <v>2045.1</v>
      </c>
      <c r="F7554" s="1">
        <v>998</v>
      </c>
      <c r="G7554" t="s">
        <v>12</v>
      </c>
      <c r="H7554" t="s">
        <v>13</v>
      </c>
      <c r="I7554" s="6">
        <v>60000</v>
      </c>
      <c r="J7554" t="s">
        <v>14</v>
      </c>
      <c r="K7554" t="s">
        <v>15</v>
      </c>
      <c r="L7554" s="1" t="s">
        <v>131</v>
      </c>
      <c r="M7554">
        <v>5</v>
      </c>
      <c r="N7554" t="s">
        <v>132</v>
      </c>
      <c r="O7554" t="s">
        <v>18</v>
      </c>
      <c r="P7554" t="s">
        <v>979</v>
      </c>
    </row>
    <row r="7555" spans="1:16" x14ac:dyDescent="0.3">
      <c r="A7555">
        <v>7553</v>
      </c>
      <c r="B7555" s="2" t="s">
        <v>6356</v>
      </c>
      <c r="C7555" t="s">
        <v>5314</v>
      </c>
      <c r="D7555" t="s">
        <v>1215</v>
      </c>
      <c r="E7555" s="1">
        <f t="shared" si="187"/>
        <v>2406</v>
      </c>
      <c r="F7555" s="1">
        <v>1368</v>
      </c>
      <c r="G7555" t="s">
        <v>12</v>
      </c>
      <c r="H7555" t="s">
        <v>13</v>
      </c>
      <c r="I7555" s="6">
        <v>106000</v>
      </c>
      <c r="J7555" t="s">
        <v>14</v>
      </c>
      <c r="K7555" t="s">
        <v>15</v>
      </c>
      <c r="L7555" s="1" t="s">
        <v>95</v>
      </c>
      <c r="M7555">
        <v>5</v>
      </c>
      <c r="N7555" t="s">
        <v>537</v>
      </c>
      <c r="O7555" t="s">
        <v>28</v>
      </c>
      <c r="P7555" t="s">
        <v>979</v>
      </c>
    </row>
    <row r="7556" spans="1:16" x14ac:dyDescent="0.3">
      <c r="A7556">
        <v>7554</v>
      </c>
      <c r="B7556" s="2" t="s">
        <v>6357</v>
      </c>
      <c r="C7556" t="s">
        <v>5315</v>
      </c>
      <c r="D7556" t="s">
        <v>2282</v>
      </c>
      <c r="E7556" s="1">
        <f t="shared" si="187"/>
        <v>12571.349999999999</v>
      </c>
      <c r="F7556" s="1">
        <v>2179</v>
      </c>
      <c r="G7556" t="s">
        <v>12</v>
      </c>
      <c r="H7556" t="s">
        <v>20</v>
      </c>
      <c r="I7556" s="6">
        <v>135000</v>
      </c>
      <c r="J7556" t="s">
        <v>14</v>
      </c>
      <c r="K7556" t="s">
        <v>21</v>
      </c>
      <c r="L7556" s="1" t="s">
        <v>76</v>
      </c>
      <c r="M7556">
        <v>7</v>
      </c>
      <c r="N7556" t="s">
        <v>126</v>
      </c>
      <c r="O7556" t="s">
        <v>47</v>
      </c>
      <c r="P7556" t="s">
        <v>979</v>
      </c>
    </row>
    <row r="7557" spans="1:16" x14ac:dyDescent="0.3">
      <c r="A7557">
        <v>7555</v>
      </c>
      <c r="B7557" s="2" t="s">
        <v>6352</v>
      </c>
      <c r="C7557" t="s">
        <v>3086</v>
      </c>
      <c r="D7557" t="s">
        <v>1374</v>
      </c>
      <c r="E7557" s="1">
        <f t="shared" si="187"/>
        <v>7157.85</v>
      </c>
      <c r="F7557" s="1">
        <v>1197</v>
      </c>
      <c r="G7557" t="s">
        <v>12</v>
      </c>
      <c r="H7557" t="s">
        <v>13</v>
      </c>
      <c r="I7557" s="6">
        <v>30000</v>
      </c>
      <c r="J7557" t="s">
        <v>14</v>
      </c>
      <c r="K7557" t="s">
        <v>15</v>
      </c>
      <c r="L7557" s="1" t="s">
        <v>193</v>
      </c>
      <c r="M7557">
        <v>5</v>
      </c>
      <c r="N7557" t="s">
        <v>194</v>
      </c>
      <c r="O7557" t="s">
        <v>18</v>
      </c>
      <c r="P7557" t="s">
        <v>979</v>
      </c>
    </row>
    <row r="7558" spans="1:16" x14ac:dyDescent="0.3">
      <c r="A7558">
        <v>7556</v>
      </c>
      <c r="B7558" s="2" t="s">
        <v>6355</v>
      </c>
      <c r="C7558" t="s">
        <v>3969</v>
      </c>
      <c r="D7558" t="s">
        <v>1961</v>
      </c>
      <c r="E7558" s="1">
        <f t="shared" si="187"/>
        <v>3187.95</v>
      </c>
      <c r="F7558" s="1">
        <v>1497</v>
      </c>
      <c r="G7558" t="s">
        <v>12</v>
      </c>
      <c r="H7558" t="s">
        <v>13</v>
      </c>
      <c r="I7558" s="6">
        <v>73000</v>
      </c>
      <c r="J7558" t="s">
        <v>14</v>
      </c>
      <c r="K7558" t="s">
        <v>15</v>
      </c>
      <c r="L7558" s="1" t="s">
        <v>180</v>
      </c>
      <c r="M7558">
        <v>5</v>
      </c>
      <c r="N7558" t="s">
        <v>173</v>
      </c>
      <c r="O7558" t="s">
        <v>28</v>
      </c>
      <c r="P7558" t="s">
        <v>979</v>
      </c>
    </row>
    <row r="7559" spans="1:16" x14ac:dyDescent="0.3">
      <c r="A7559">
        <v>7557</v>
      </c>
      <c r="B7559" s="2" t="s">
        <v>6365</v>
      </c>
      <c r="C7559" t="s">
        <v>5316</v>
      </c>
      <c r="D7559" t="s">
        <v>2173</v>
      </c>
      <c r="E7559" s="1">
        <f t="shared" si="187"/>
        <v>25864.5</v>
      </c>
      <c r="F7559" s="1">
        <v>1490</v>
      </c>
      <c r="G7559" t="s">
        <v>234</v>
      </c>
      <c r="H7559" t="s">
        <v>20</v>
      </c>
      <c r="I7559" s="6">
        <v>10000</v>
      </c>
      <c r="J7559" t="s">
        <v>14</v>
      </c>
      <c r="K7559" t="s">
        <v>15</v>
      </c>
      <c r="L7559" s="1" t="s">
        <v>828</v>
      </c>
      <c r="M7559">
        <v>5</v>
      </c>
      <c r="N7559" t="s">
        <v>829</v>
      </c>
      <c r="O7559" t="s">
        <v>47</v>
      </c>
      <c r="P7559" t="s">
        <v>979</v>
      </c>
    </row>
    <row r="7560" spans="1:16" x14ac:dyDescent="0.3">
      <c r="A7560">
        <v>7558</v>
      </c>
      <c r="B7560" s="2" t="s">
        <v>6353</v>
      </c>
      <c r="C7560" t="s">
        <v>5066</v>
      </c>
      <c r="D7560" t="s">
        <v>1893</v>
      </c>
      <c r="E7560" s="1">
        <f t="shared" si="187"/>
        <v>27669</v>
      </c>
      <c r="F7560" s="1">
        <v>1968</v>
      </c>
      <c r="G7560" t="s">
        <v>234</v>
      </c>
      <c r="H7560" t="s">
        <v>20</v>
      </c>
      <c r="I7560" s="6">
        <v>53300</v>
      </c>
      <c r="J7560" t="s">
        <v>14</v>
      </c>
      <c r="K7560" t="s">
        <v>21</v>
      </c>
      <c r="L7560" s="1" t="s">
        <v>170</v>
      </c>
      <c r="M7560">
        <v>5</v>
      </c>
      <c r="N7560" t="s">
        <v>923</v>
      </c>
      <c r="O7560" t="s">
        <v>47</v>
      </c>
      <c r="P7560" t="s">
        <v>979</v>
      </c>
    </row>
    <row r="7561" spans="1:16" x14ac:dyDescent="0.3">
      <c r="A7561">
        <v>7559</v>
      </c>
      <c r="B7561" s="2" t="s">
        <v>6361</v>
      </c>
      <c r="C7561" t="s">
        <v>3109</v>
      </c>
      <c r="D7561" t="s">
        <v>1241</v>
      </c>
      <c r="E7561" s="1">
        <f t="shared" si="187"/>
        <v>9022.5</v>
      </c>
      <c r="F7561" s="1">
        <v>1197</v>
      </c>
      <c r="G7561" t="s">
        <v>12</v>
      </c>
      <c r="H7561" t="s">
        <v>13</v>
      </c>
      <c r="I7561" s="6">
        <v>36543</v>
      </c>
      <c r="J7561" t="s">
        <v>14</v>
      </c>
      <c r="K7561" t="s">
        <v>15</v>
      </c>
      <c r="L7561" s="1" t="s">
        <v>193</v>
      </c>
      <c r="M7561">
        <v>5</v>
      </c>
      <c r="N7561" t="s">
        <v>194</v>
      </c>
      <c r="O7561" t="s">
        <v>18</v>
      </c>
      <c r="P7561" t="s">
        <v>979</v>
      </c>
    </row>
    <row r="7562" spans="1:16" x14ac:dyDescent="0.3">
      <c r="A7562">
        <v>7560</v>
      </c>
      <c r="B7562" s="2" t="s">
        <v>6365</v>
      </c>
      <c r="C7562" t="s">
        <v>5317</v>
      </c>
      <c r="D7562" t="s">
        <v>1255</v>
      </c>
      <c r="E7562" s="1">
        <f t="shared" si="187"/>
        <v>11187.900000000001</v>
      </c>
      <c r="F7562" s="1">
        <v>1197</v>
      </c>
      <c r="G7562" t="s">
        <v>234</v>
      </c>
      <c r="H7562" t="s">
        <v>13</v>
      </c>
      <c r="I7562" s="6">
        <v>15000</v>
      </c>
      <c r="J7562" t="s">
        <v>14</v>
      </c>
      <c r="K7562" t="s">
        <v>15</v>
      </c>
      <c r="L7562" s="1" t="s">
        <v>67</v>
      </c>
      <c r="M7562">
        <v>5</v>
      </c>
      <c r="N7562" t="s">
        <v>103</v>
      </c>
      <c r="O7562" t="s">
        <v>18</v>
      </c>
      <c r="P7562" t="s">
        <v>979</v>
      </c>
    </row>
    <row r="7563" spans="1:16" x14ac:dyDescent="0.3">
      <c r="A7563">
        <v>7561</v>
      </c>
      <c r="B7563" s="2" t="s">
        <v>6362</v>
      </c>
      <c r="C7563" t="s">
        <v>3616</v>
      </c>
      <c r="D7563" t="s">
        <v>1211</v>
      </c>
      <c r="E7563" s="1">
        <f t="shared" si="187"/>
        <v>5413.5</v>
      </c>
      <c r="F7563" s="1">
        <v>1798</v>
      </c>
      <c r="G7563" t="s">
        <v>234</v>
      </c>
      <c r="H7563" t="s">
        <v>13</v>
      </c>
      <c r="I7563" s="6">
        <v>58000</v>
      </c>
      <c r="J7563" t="s">
        <v>25</v>
      </c>
      <c r="K7563" t="s">
        <v>15</v>
      </c>
      <c r="L7563" s="1" t="s">
        <v>555</v>
      </c>
      <c r="M7563">
        <v>5</v>
      </c>
      <c r="N7563" t="s">
        <v>409</v>
      </c>
      <c r="O7563" t="s">
        <v>28</v>
      </c>
      <c r="P7563" t="s">
        <v>979</v>
      </c>
    </row>
    <row r="7564" spans="1:16" x14ac:dyDescent="0.3">
      <c r="A7564">
        <v>7562</v>
      </c>
      <c r="B7564" s="2" t="s">
        <v>6356</v>
      </c>
      <c r="C7564" t="s">
        <v>5318</v>
      </c>
      <c r="D7564" t="s">
        <v>1211</v>
      </c>
      <c r="E7564" s="1">
        <f t="shared" si="187"/>
        <v>5413.5</v>
      </c>
      <c r="F7564" s="1">
        <v>2953</v>
      </c>
      <c r="G7564" t="s">
        <v>234</v>
      </c>
      <c r="H7564" t="s">
        <v>20</v>
      </c>
      <c r="I7564" s="6">
        <v>82000</v>
      </c>
      <c r="J7564" t="s">
        <v>25</v>
      </c>
      <c r="K7564" t="s">
        <v>21</v>
      </c>
      <c r="L7564" s="1" t="s">
        <v>22</v>
      </c>
      <c r="M7564">
        <v>7</v>
      </c>
      <c r="N7564" t="s">
        <v>92</v>
      </c>
      <c r="O7564" t="s">
        <v>47</v>
      </c>
      <c r="P7564" t="s">
        <v>979</v>
      </c>
    </row>
    <row r="7565" spans="1:16" x14ac:dyDescent="0.3">
      <c r="A7565">
        <v>7563</v>
      </c>
      <c r="B7565" s="2" t="s">
        <v>6367</v>
      </c>
      <c r="C7565" t="s">
        <v>5319</v>
      </c>
      <c r="D7565" t="s">
        <v>2137</v>
      </c>
      <c r="E7565" s="1">
        <f t="shared" si="187"/>
        <v>3596.9700000000003</v>
      </c>
      <c r="F7565" s="1">
        <v>2354</v>
      </c>
      <c r="G7565" t="s">
        <v>234</v>
      </c>
      <c r="H7565" t="s">
        <v>13</v>
      </c>
      <c r="I7565" s="6">
        <v>119000</v>
      </c>
      <c r="J7565" t="s">
        <v>25</v>
      </c>
      <c r="K7565" t="s">
        <v>15</v>
      </c>
      <c r="L7565" s="1" t="s">
        <v>213</v>
      </c>
      <c r="M7565">
        <v>5</v>
      </c>
      <c r="N7565" t="s">
        <v>564</v>
      </c>
      <c r="O7565" t="s">
        <v>47</v>
      </c>
      <c r="P7565" t="s">
        <v>979</v>
      </c>
    </row>
    <row r="7566" spans="1:16" x14ac:dyDescent="0.3">
      <c r="A7566">
        <v>7564</v>
      </c>
      <c r="B7566" s="2" t="s">
        <v>6358</v>
      </c>
      <c r="C7566" t="s">
        <v>4231</v>
      </c>
      <c r="D7566" t="s">
        <v>1292</v>
      </c>
      <c r="E7566" s="1">
        <f t="shared" si="187"/>
        <v>5293.2000000000007</v>
      </c>
      <c r="F7566" s="1">
        <v>1499</v>
      </c>
      <c r="G7566" t="s">
        <v>234</v>
      </c>
      <c r="H7566" t="s">
        <v>13</v>
      </c>
      <c r="I7566" s="6">
        <v>58000</v>
      </c>
      <c r="J7566" t="s">
        <v>14</v>
      </c>
      <c r="K7566" t="s">
        <v>15</v>
      </c>
      <c r="L7566" s="1" t="s">
        <v>506</v>
      </c>
      <c r="M7566">
        <v>5</v>
      </c>
      <c r="N7566" t="s">
        <v>398</v>
      </c>
      <c r="O7566" t="s">
        <v>47</v>
      </c>
      <c r="P7566" t="s">
        <v>979</v>
      </c>
    </row>
    <row r="7567" spans="1:16" x14ac:dyDescent="0.3">
      <c r="A7567">
        <v>7565</v>
      </c>
      <c r="B7567" s="2" t="s">
        <v>6354</v>
      </c>
      <c r="C7567" t="s">
        <v>4125</v>
      </c>
      <c r="D7567" t="s">
        <v>1431</v>
      </c>
      <c r="E7567" s="1">
        <f t="shared" si="187"/>
        <v>6195.4500000000007</v>
      </c>
      <c r="F7567" s="1">
        <v>1199</v>
      </c>
      <c r="G7567" t="s">
        <v>12</v>
      </c>
      <c r="H7567" t="s">
        <v>13</v>
      </c>
      <c r="I7567" s="6">
        <v>51700</v>
      </c>
      <c r="J7567" t="s">
        <v>14</v>
      </c>
      <c r="K7567" t="s">
        <v>15</v>
      </c>
      <c r="L7567" s="1" t="s">
        <v>64</v>
      </c>
      <c r="M7567">
        <v>5</v>
      </c>
      <c r="N7567" t="s">
        <v>169</v>
      </c>
      <c r="O7567" t="s">
        <v>18</v>
      </c>
      <c r="P7567" t="s">
        <v>979</v>
      </c>
    </row>
    <row r="7568" spans="1:16" x14ac:dyDescent="0.3">
      <c r="A7568">
        <v>7566</v>
      </c>
      <c r="B7568" s="2" t="s">
        <v>6365</v>
      </c>
      <c r="C7568" t="s">
        <v>5089</v>
      </c>
      <c r="D7568" t="s">
        <v>1713</v>
      </c>
      <c r="E7568" s="1">
        <f t="shared" si="187"/>
        <v>23759.25</v>
      </c>
      <c r="F7568" s="1">
        <v>1498</v>
      </c>
      <c r="G7568" t="s">
        <v>12</v>
      </c>
      <c r="H7568" t="s">
        <v>20</v>
      </c>
      <c r="I7568" s="6">
        <v>6000</v>
      </c>
      <c r="J7568" t="str">
        <f>IF(I7568&lt;70000, "First Owner",
    IF(I7568&lt;85000, "Second Owner",
        IF(I7568&lt;105000, "Third Owner",
            IF(I7568&lt;130000, "Fourth Owner","Fifth Owner"
            )
        )
    )
)</f>
        <v>First Owner</v>
      </c>
      <c r="K7568" t="s">
        <v>15</v>
      </c>
      <c r="L7568" s="1" t="s">
        <v>101</v>
      </c>
      <c r="M7568">
        <v>5</v>
      </c>
      <c r="N7568" t="s">
        <v>971</v>
      </c>
      <c r="O7568" t="s">
        <v>28</v>
      </c>
      <c r="P7568" t="s">
        <v>979</v>
      </c>
    </row>
    <row r="7569" spans="1:16" x14ac:dyDescent="0.3">
      <c r="A7569">
        <v>7567</v>
      </c>
      <c r="B7569" s="2" t="s">
        <v>6352</v>
      </c>
      <c r="C7569" t="s">
        <v>4323</v>
      </c>
      <c r="D7569" t="s">
        <v>1241</v>
      </c>
      <c r="E7569" s="1">
        <f t="shared" si="187"/>
        <v>9022.5</v>
      </c>
      <c r="F7569" s="1">
        <v>1598</v>
      </c>
      <c r="G7569" t="s">
        <v>234</v>
      </c>
      <c r="H7569" t="s">
        <v>13</v>
      </c>
      <c r="I7569" s="6">
        <v>63700</v>
      </c>
      <c r="J7569" t="s">
        <v>14</v>
      </c>
      <c r="K7569" t="s">
        <v>15</v>
      </c>
      <c r="L7569" s="1" t="s">
        <v>408</v>
      </c>
      <c r="M7569">
        <v>5</v>
      </c>
      <c r="N7569" t="s">
        <v>782</v>
      </c>
      <c r="O7569" t="s">
        <v>28</v>
      </c>
      <c r="P7569" t="s">
        <v>979</v>
      </c>
    </row>
    <row r="7570" spans="1:16" x14ac:dyDescent="0.3">
      <c r="A7570">
        <v>7568</v>
      </c>
      <c r="B7570" s="2" t="s">
        <v>6358</v>
      </c>
      <c r="C7570" t="s">
        <v>5320</v>
      </c>
      <c r="D7570" t="s">
        <v>1224</v>
      </c>
      <c r="E7570" s="1">
        <f t="shared" si="187"/>
        <v>4210.5</v>
      </c>
      <c r="F7570" s="1">
        <v>998</v>
      </c>
      <c r="G7570" t="s">
        <v>234</v>
      </c>
      <c r="H7570" t="s">
        <v>13</v>
      </c>
      <c r="I7570" s="6">
        <v>55000</v>
      </c>
      <c r="J7570" t="s">
        <v>14</v>
      </c>
      <c r="K7570" t="s">
        <v>15</v>
      </c>
      <c r="L7570" s="1" t="s">
        <v>71</v>
      </c>
      <c r="M7570">
        <v>5</v>
      </c>
      <c r="N7570" t="s">
        <v>72</v>
      </c>
      <c r="O7570" t="s">
        <v>18</v>
      </c>
      <c r="P7570" t="s">
        <v>979</v>
      </c>
    </row>
    <row r="7571" spans="1:16" x14ac:dyDescent="0.3">
      <c r="A7571">
        <v>7569</v>
      </c>
      <c r="B7571" s="2" t="s">
        <v>6352</v>
      </c>
      <c r="C7571" t="s">
        <v>3560</v>
      </c>
      <c r="D7571" t="s">
        <v>1496</v>
      </c>
      <c r="E7571" s="1">
        <f t="shared" si="187"/>
        <v>7458.6</v>
      </c>
      <c r="F7571" s="1">
        <v>1373</v>
      </c>
      <c r="G7571" t="s">
        <v>234</v>
      </c>
      <c r="H7571" t="s">
        <v>13</v>
      </c>
      <c r="I7571" s="6">
        <v>65200</v>
      </c>
      <c r="J7571" t="s">
        <v>14</v>
      </c>
      <c r="K7571" t="s">
        <v>15</v>
      </c>
      <c r="L7571" s="1" t="s">
        <v>343</v>
      </c>
      <c r="M7571">
        <v>5</v>
      </c>
      <c r="N7571" t="s">
        <v>344</v>
      </c>
      <c r="O7571" t="s">
        <v>28</v>
      </c>
      <c r="P7571" t="s">
        <v>979</v>
      </c>
    </row>
    <row r="7572" spans="1:16" x14ac:dyDescent="0.3">
      <c r="A7572">
        <v>7570</v>
      </c>
      <c r="B7572" s="2" t="s">
        <v>6356</v>
      </c>
      <c r="C7572" t="s">
        <v>5321</v>
      </c>
      <c r="D7572" t="s">
        <v>1259</v>
      </c>
      <c r="E7572" s="1">
        <f t="shared" si="187"/>
        <v>4812</v>
      </c>
      <c r="F7572" s="1">
        <v>1968</v>
      </c>
      <c r="G7572" t="s">
        <v>234</v>
      </c>
      <c r="H7572" t="s">
        <v>20</v>
      </c>
      <c r="I7572" s="6">
        <v>101000</v>
      </c>
      <c r="J7572" t="s">
        <v>14</v>
      </c>
      <c r="K7572" t="s">
        <v>21</v>
      </c>
      <c r="L7572" s="1" t="s">
        <v>78</v>
      </c>
      <c r="M7572">
        <v>5</v>
      </c>
      <c r="N7572" t="s">
        <v>930</v>
      </c>
      <c r="O7572" t="s">
        <v>28</v>
      </c>
      <c r="P7572" t="s">
        <v>979</v>
      </c>
    </row>
    <row r="7573" spans="1:16" x14ac:dyDescent="0.3">
      <c r="A7573">
        <v>7571</v>
      </c>
      <c r="B7573" s="2" t="s">
        <v>6367</v>
      </c>
      <c r="C7573" t="s">
        <v>4154</v>
      </c>
      <c r="D7573" t="s">
        <v>1247</v>
      </c>
      <c r="E7573" s="1">
        <f t="shared" si="187"/>
        <v>3007.5</v>
      </c>
      <c r="F7573" s="1">
        <v>1794</v>
      </c>
      <c r="G7573" t="s">
        <v>234</v>
      </c>
      <c r="H7573" t="s">
        <v>20</v>
      </c>
      <c r="I7573" s="6">
        <v>113000</v>
      </c>
      <c r="J7573" t="s">
        <v>42</v>
      </c>
      <c r="K7573" t="s">
        <v>15</v>
      </c>
      <c r="L7573" s="1" t="s">
        <v>78</v>
      </c>
      <c r="M7573">
        <v>5</v>
      </c>
      <c r="N7573" t="s">
        <v>722</v>
      </c>
      <c r="O7573" t="s">
        <v>28</v>
      </c>
      <c r="P7573" t="s">
        <v>979</v>
      </c>
    </row>
    <row r="7574" spans="1:16" x14ac:dyDescent="0.3">
      <c r="A7574">
        <v>7572</v>
      </c>
      <c r="B7574" s="2" t="s">
        <v>6356</v>
      </c>
      <c r="C7574" t="s">
        <v>5318</v>
      </c>
      <c r="D7574" t="s">
        <v>1213</v>
      </c>
      <c r="E7574" s="1">
        <f t="shared" si="187"/>
        <v>5654.1</v>
      </c>
      <c r="F7574" s="1">
        <v>2953</v>
      </c>
      <c r="G7574" t="s">
        <v>234</v>
      </c>
      <c r="H7574" t="s">
        <v>20</v>
      </c>
      <c r="I7574" s="6">
        <v>82000</v>
      </c>
      <c r="J7574" t="s">
        <v>25</v>
      </c>
      <c r="K7574" t="s">
        <v>21</v>
      </c>
      <c r="L7574" s="1" t="s">
        <v>22</v>
      </c>
      <c r="M7574">
        <v>7</v>
      </c>
      <c r="N7574" t="s">
        <v>92</v>
      </c>
      <c r="O7574" t="s">
        <v>47</v>
      </c>
      <c r="P7574" t="s">
        <v>979</v>
      </c>
    </row>
    <row r="7575" spans="1:16" x14ac:dyDescent="0.3">
      <c r="A7575">
        <v>7573</v>
      </c>
      <c r="B7575" s="2" t="s">
        <v>6367</v>
      </c>
      <c r="C7575" t="s">
        <v>5322</v>
      </c>
      <c r="D7575" t="s">
        <v>1228</v>
      </c>
      <c r="E7575" s="1">
        <f t="shared" ref="E7575:E7604" si="189">IF(ISNUMBER(SEARCH("Lakh", D7575)),SUBSTITUTE(SUBSTITUTE(D7575, "₹", ""), " Lakh", "") * $R$1, IF(ISNUMBER(SEARCH("Crore", D7575)), SUBSTITUTE(SUBSTITUTE(D7575, "₹", ""), " Crore", "") * 120300, ""))</f>
        <v>3609</v>
      </c>
      <c r="F7575" s="1">
        <v>1997</v>
      </c>
      <c r="G7575" t="s">
        <v>234</v>
      </c>
      <c r="H7575" t="s">
        <v>13</v>
      </c>
      <c r="I7575" s="6">
        <v>119000</v>
      </c>
      <c r="J7575" t="s">
        <v>25</v>
      </c>
      <c r="K7575" t="s">
        <v>15</v>
      </c>
      <c r="L7575" s="1" t="s">
        <v>709</v>
      </c>
      <c r="M7575">
        <v>5</v>
      </c>
      <c r="N7575" t="s">
        <v>710</v>
      </c>
      <c r="O7575" t="s">
        <v>47</v>
      </c>
      <c r="P7575" t="s">
        <v>979</v>
      </c>
    </row>
    <row r="7576" spans="1:16" x14ac:dyDescent="0.3">
      <c r="A7576">
        <v>7574</v>
      </c>
      <c r="B7576" s="2" t="s">
        <v>6362</v>
      </c>
      <c r="C7576" t="s">
        <v>5323</v>
      </c>
      <c r="D7576" t="s">
        <v>1215</v>
      </c>
      <c r="E7576" s="1">
        <f t="shared" si="189"/>
        <v>2406</v>
      </c>
      <c r="F7576" s="1">
        <v>1198</v>
      </c>
      <c r="G7576" t="s">
        <v>234</v>
      </c>
      <c r="H7576" t="s">
        <v>13</v>
      </c>
      <c r="I7576" s="6">
        <v>58000</v>
      </c>
      <c r="J7576" t="s">
        <v>14</v>
      </c>
      <c r="K7576" t="s">
        <v>15</v>
      </c>
      <c r="L7576" s="1" t="s">
        <v>215</v>
      </c>
      <c r="M7576">
        <v>5</v>
      </c>
      <c r="N7576" t="s">
        <v>413</v>
      </c>
      <c r="O7576" t="s">
        <v>18</v>
      </c>
      <c r="P7576" t="s">
        <v>979</v>
      </c>
    </row>
    <row r="7577" spans="1:16" x14ac:dyDescent="0.3">
      <c r="A7577">
        <v>7575</v>
      </c>
      <c r="B7577" s="2" t="s">
        <v>6355</v>
      </c>
      <c r="C7577" t="s">
        <v>3016</v>
      </c>
      <c r="D7577" t="s">
        <v>2134</v>
      </c>
      <c r="E7577" s="1">
        <f t="shared" si="189"/>
        <v>1912.7700000000002</v>
      </c>
      <c r="F7577" s="1">
        <v>998</v>
      </c>
      <c r="G7577" t="s">
        <v>268</v>
      </c>
      <c r="H7577" t="s">
        <v>13</v>
      </c>
      <c r="I7577" s="6">
        <v>71000</v>
      </c>
      <c r="J7577" t="s">
        <v>14</v>
      </c>
      <c r="K7577" t="s">
        <v>15</v>
      </c>
      <c r="L7577" s="1" t="s">
        <v>49</v>
      </c>
      <c r="M7577">
        <v>5</v>
      </c>
      <c r="N7577" t="s">
        <v>74</v>
      </c>
      <c r="O7577" t="s">
        <v>18</v>
      </c>
      <c r="P7577" t="s">
        <v>979</v>
      </c>
    </row>
    <row r="7578" spans="1:16" x14ac:dyDescent="0.3">
      <c r="A7578">
        <v>7576</v>
      </c>
      <c r="B7578" s="2" t="s">
        <v>6369</v>
      </c>
      <c r="C7578" t="s">
        <v>4756</v>
      </c>
      <c r="D7578" t="s">
        <v>2023</v>
      </c>
      <c r="E7578" s="1">
        <f t="shared" si="189"/>
        <v>22255.5</v>
      </c>
      <c r="F7578" s="1">
        <v>1956</v>
      </c>
      <c r="G7578" t="s">
        <v>234</v>
      </c>
      <c r="H7578" t="s">
        <v>13</v>
      </c>
      <c r="I7578" s="6">
        <v>15000</v>
      </c>
      <c r="J7578" t="s">
        <v>14</v>
      </c>
      <c r="K7578" t="s">
        <v>21</v>
      </c>
      <c r="L7578" s="1" t="s">
        <v>115</v>
      </c>
      <c r="M7578">
        <v>5</v>
      </c>
      <c r="N7578" t="s">
        <v>609</v>
      </c>
      <c r="O7578" t="s">
        <v>47</v>
      </c>
      <c r="P7578" t="s">
        <v>979</v>
      </c>
    </row>
    <row r="7579" spans="1:16" x14ac:dyDescent="0.3">
      <c r="A7579">
        <v>7577</v>
      </c>
      <c r="B7579" s="2" t="s">
        <v>6352</v>
      </c>
      <c r="C7579" t="s">
        <v>3238</v>
      </c>
      <c r="D7579" t="s">
        <v>1263</v>
      </c>
      <c r="E7579" s="1">
        <f t="shared" si="189"/>
        <v>7819.5</v>
      </c>
      <c r="F7579" s="1">
        <v>1497</v>
      </c>
      <c r="G7579" t="s">
        <v>12</v>
      </c>
      <c r="H7579" t="s">
        <v>13</v>
      </c>
      <c r="I7579" s="6">
        <v>69000</v>
      </c>
      <c r="J7579" t="s">
        <v>25</v>
      </c>
      <c r="K7579" t="s">
        <v>15</v>
      </c>
      <c r="L7579" s="1" t="s">
        <v>347</v>
      </c>
      <c r="M7579">
        <v>5</v>
      </c>
      <c r="N7579" t="s">
        <v>191</v>
      </c>
      <c r="O7579" t="s">
        <v>28</v>
      </c>
      <c r="P7579" t="s">
        <v>979</v>
      </c>
    </row>
    <row r="7580" spans="1:16" x14ac:dyDescent="0.3">
      <c r="A7580">
        <v>7578</v>
      </c>
      <c r="B7580" s="2" t="s">
        <v>6363</v>
      </c>
      <c r="C7580" t="s">
        <v>3005</v>
      </c>
      <c r="D7580" t="s">
        <v>1698</v>
      </c>
      <c r="E7580" s="1">
        <f t="shared" si="189"/>
        <v>3909.75</v>
      </c>
      <c r="F7580" s="1">
        <v>1399</v>
      </c>
      <c r="G7580" t="s">
        <v>234</v>
      </c>
      <c r="H7580" t="s">
        <v>13</v>
      </c>
      <c r="I7580" s="6">
        <v>54000</v>
      </c>
      <c r="J7580" t="s">
        <v>14</v>
      </c>
      <c r="K7580" t="s">
        <v>21</v>
      </c>
      <c r="L7580" s="1" t="s">
        <v>29</v>
      </c>
      <c r="M7580">
        <v>5</v>
      </c>
      <c r="N7580" t="s">
        <v>114</v>
      </c>
      <c r="O7580" t="s">
        <v>18</v>
      </c>
      <c r="P7580" t="s">
        <v>979</v>
      </c>
    </row>
    <row r="7581" spans="1:16" x14ac:dyDescent="0.3">
      <c r="A7581">
        <v>7579</v>
      </c>
      <c r="B7581" s="2" t="s">
        <v>6358</v>
      </c>
      <c r="C7581" t="s">
        <v>2977</v>
      </c>
      <c r="D7581" t="s">
        <v>1258</v>
      </c>
      <c r="E7581" s="1">
        <f t="shared" si="189"/>
        <v>7097.7000000000007</v>
      </c>
      <c r="F7581" s="1">
        <v>1248</v>
      </c>
      <c r="G7581" t="s">
        <v>12</v>
      </c>
      <c r="H7581" t="s">
        <v>13</v>
      </c>
      <c r="I7581" s="6">
        <v>45000</v>
      </c>
      <c r="J7581" t="s">
        <v>14</v>
      </c>
      <c r="K7581" t="s">
        <v>21</v>
      </c>
      <c r="L7581" s="1" t="s">
        <v>64</v>
      </c>
      <c r="M7581">
        <v>5</v>
      </c>
      <c r="N7581" t="s">
        <v>153</v>
      </c>
      <c r="O7581" t="s">
        <v>28</v>
      </c>
      <c r="P7581" t="s">
        <v>979</v>
      </c>
    </row>
    <row r="7582" spans="1:16" x14ac:dyDescent="0.3">
      <c r="A7582">
        <v>7580</v>
      </c>
      <c r="B7582" s="2" t="s">
        <v>6364</v>
      </c>
      <c r="C7582" t="s">
        <v>5213</v>
      </c>
      <c r="D7582" t="s">
        <v>2149</v>
      </c>
      <c r="E7582" s="1">
        <f t="shared" si="189"/>
        <v>7205.97</v>
      </c>
      <c r="F7582" s="1">
        <v>1598</v>
      </c>
      <c r="G7582" t="s">
        <v>234</v>
      </c>
      <c r="H7582" t="s">
        <v>13</v>
      </c>
      <c r="I7582" s="6">
        <v>57000</v>
      </c>
      <c r="J7582" t="s">
        <v>14</v>
      </c>
      <c r="K7582" t="s">
        <v>21</v>
      </c>
      <c r="L7582" s="1" t="s">
        <v>583</v>
      </c>
      <c r="M7582">
        <v>5</v>
      </c>
      <c r="N7582" t="s">
        <v>1031</v>
      </c>
      <c r="O7582" t="s">
        <v>18</v>
      </c>
      <c r="P7582" t="s">
        <v>979</v>
      </c>
    </row>
    <row r="7583" spans="1:16" x14ac:dyDescent="0.3">
      <c r="A7583">
        <v>7581</v>
      </c>
      <c r="B7583" s="2" t="s">
        <v>6357</v>
      </c>
      <c r="C7583" t="s">
        <v>5324</v>
      </c>
      <c r="D7583" t="s">
        <v>1263</v>
      </c>
      <c r="E7583" s="1">
        <f t="shared" si="189"/>
        <v>7819.5</v>
      </c>
      <c r="F7583" s="1">
        <v>1197</v>
      </c>
      <c r="G7583" t="s">
        <v>234</v>
      </c>
      <c r="H7583" t="s">
        <v>13</v>
      </c>
      <c r="I7583" s="6">
        <v>11000</v>
      </c>
      <c r="J7583" t="s">
        <v>14</v>
      </c>
      <c r="K7583" t="s">
        <v>15</v>
      </c>
      <c r="L7583" s="1" t="s">
        <v>31</v>
      </c>
      <c r="M7583">
        <v>5</v>
      </c>
      <c r="N7583" t="s">
        <v>32</v>
      </c>
      <c r="O7583" t="s">
        <v>18</v>
      </c>
      <c r="P7583" t="s">
        <v>979</v>
      </c>
    </row>
    <row r="7584" spans="1:16" x14ac:dyDescent="0.3">
      <c r="A7584">
        <v>7582</v>
      </c>
      <c r="B7584" s="2" t="s">
        <v>6358</v>
      </c>
      <c r="C7584" t="s">
        <v>3897</v>
      </c>
      <c r="D7584" t="s">
        <v>1446</v>
      </c>
      <c r="E7584" s="1">
        <f t="shared" si="189"/>
        <v>6496.2000000000007</v>
      </c>
      <c r="F7584" s="1">
        <v>1197</v>
      </c>
      <c r="G7584" t="s">
        <v>12</v>
      </c>
      <c r="H7584" t="s">
        <v>20</v>
      </c>
      <c r="I7584" s="6">
        <v>64500</v>
      </c>
      <c r="J7584" t="s">
        <v>14</v>
      </c>
      <c r="K7584" t="s">
        <v>15</v>
      </c>
      <c r="L7584" s="1" t="s">
        <v>583</v>
      </c>
      <c r="M7584">
        <v>5</v>
      </c>
      <c r="N7584" t="s">
        <v>677</v>
      </c>
      <c r="O7584" t="s">
        <v>18</v>
      </c>
      <c r="P7584" t="s">
        <v>979</v>
      </c>
    </row>
    <row r="7585" spans="1:16" x14ac:dyDescent="0.3">
      <c r="A7585">
        <v>7583</v>
      </c>
      <c r="B7585" s="2" t="s">
        <v>6363</v>
      </c>
      <c r="C7585" t="s">
        <v>4783</v>
      </c>
      <c r="D7585" t="s">
        <v>2124</v>
      </c>
      <c r="E7585" s="1">
        <f t="shared" si="189"/>
        <v>4198.47</v>
      </c>
      <c r="F7585" s="1">
        <v>1197</v>
      </c>
      <c r="G7585" t="s">
        <v>12</v>
      </c>
      <c r="H7585" t="s">
        <v>20</v>
      </c>
      <c r="I7585" s="6">
        <v>59000</v>
      </c>
      <c r="J7585" t="s">
        <v>14</v>
      </c>
      <c r="K7585" t="s">
        <v>15</v>
      </c>
      <c r="L7585" s="1" t="s">
        <v>109</v>
      </c>
      <c r="M7585">
        <v>5</v>
      </c>
      <c r="N7585" t="s">
        <v>612</v>
      </c>
      <c r="O7585" t="s">
        <v>18</v>
      </c>
      <c r="P7585" t="s">
        <v>979</v>
      </c>
    </row>
    <row r="7586" spans="1:16" x14ac:dyDescent="0.3">
      <c r="A7586">
        <v>7584</v>
      </c>
      <c r="B7586" s="2" t="s">
        <v>6364</v>
      </c>
      <c r="C7586" t="s">
        <v>3548</v>
      </c>
      <c r="D7586" t="s">
        <v>1285</v>
      </c>
      <c r="E7586" s="1">
        <f t="shared" si="189"/>
        <v>5233.0499999999993</v>
      </c>
      <c r="F7586" s="1">
        <v>1498</v>
      </c>
      <c r="G7586" t="s">
        <v>12</v>
      </c>
      <c r="H7586" t="s">
        <v>13</v>
      </c>
      <c r="I7586" s="6">
        <v>79000</v>
      </c>
      <c r="J7586" t="s">
        <v>14</v>
      </c>
      <c r="K7586" t="s">
        <v>21</v>
      </c>
      <c r="L7586" s="1" t="s">
        <v>45</v>
      </c>
      <c r="M7586">
        <v>5</v>
      </c>
      <c r="N7586" t="s">
        <v>152</v>
      </c>
      <c r="O7586" t="s">
        <v>28</v>
      </c>
      <c r="P7586" t="s">
        <v>979</v>
      </c>
    </row>
    <row r="7587" spans="1:16" x14ac:dyDescent="0.3">
      <c r="A7587">
        <v>7585</v>
      </c>
      <c r="B7587" s="2" t="s">
        <v>6361</v>
      </c>
      <c r="C7587" t="s">
        <v>3151</v>
      </c>
      <c r="D7587" t="s">
        <v>1354</v>
      </c>
      <c r="E7587" s="1">
        <f t="shared" si="189"/>
        <v>9323.25</v>
      </c>
      <c r="F7587" s="1">
        <v>1199</v>
      </c>
      <c r="G7587" t="s">
        <v>12</v>
      </c>
      <c r="H7587" t="s">
        <v>13</v>
      </c>
      <c r="I7587" s="6">
        <v>15000</v>
      </c>
      <c r="J7587" t="s">
        <v>14</v>
      </c>
      <c r="K7587" t="s">
        <v>15</v>
      </c>
      <c r="L7587" s="1" t="s">
        <v>54</v>
      </c>
      <c r="M7587">
        <v>5</v>
      </c>
      <c r="N7587" t="s">
        <v>272</v>
      </c>
      <c r="O7587" t="s">
        <v>47</v>
      </c>
      <c r="P7587" t="s">
        <v>979</v>
      </c>
    </row>
    <row r="7588" spans="1:16" x14ac:dyDescent="0.3">
      <c r="A7588">
        <v>7586</v>
      </c>
      <c r="B7588" s="2" t="s">
        <v>6356</v>
      </c>
      <c r="C7588" t="s">
        <v>5325</v>
      </c>
      <c r="D7588" t="s">
        <v>1787</v>
      </c>
      <c r="E7588" s="1">
        <f t="shared" si="189"/>
        <v>2634.5699999999997</v>
      </c>
      <c r="F7588" s="1">
        <v>998</v>
      </c>
      <c r="G7588" t="s">
        <v>234</v>
      </c>
      <c r="H7588" t="s">
        <v>13</v>
      </c>
      <c r="I7588" s="6">
        <v>76000</v>
      </c>
      <c r="J7588" t="s">
        <v>25</v>
      </c>
      <c r="K7588" t="s">
        <v>15</v>
      </c>
      <c r="L7588" s="1" t="s">
        <v>131</v>
      </c>
      <c r="M7588">
        <v>5</v>
      </c>
      <c r="N7588" t="s">
        <v>132</v>
      </c>
      <c r="O7588" t="s">
        <v>18</v>
      </c>
      <c r="P7588" t="s">
        <v>979</v>
      </c>
    </row>
    <row r="7589" spans="1:16" x14ac:dyDescent="0.3">
      <c r="A7589">
        <v>7587</v>
      </c>
      <c r="B7589" s="2" t="s">
        <v>6364</v>
      </c>
      <c r="C7589" t="s">
        <v>5326</v>
      </c>
      <c r="D7589" t="s">
        <v>1640</v>
      </c>
      <c r="E7589" s="1">
        <f t="shared" si="189"/>
        <v>4799.97</v>
      </c>
      <c r="F7589" s="1">
        <v>998</v>
      </c>
      <c r="G7589" t="s">
        <v>12</v>
      </c>
      <c r="H7589" t="s">
        <v>13</v>
      </c>
      <c r="I7589" s="6">
        <v>80000</v>
      </c>
      <c r="J7589" t="s">
        <v>14</v>
      </c>
      <c r="K7589" t="s">
        <v>51</v>
      </c>
      <c r="L7589" s="1" t="s">
        <v>71</v>
      </c>
      <c r="M7589">
        <v>5</v>
      </c>
      <c r="N7589" t="s">
        <v>1007</v>
      </c>
      <c r="O7589" t="s">
        <v>18</v>
      </c>
      <c r="P7589" t="s">
        <v>979</v>
      </c>
    </row>
    <row r="7590" spans="1:16" x14ac:dyDescent="0.3">
      <c r="A7590">
        <v>7588</v>
      </c>
      <c r="B7590" s="2" t="s">
        <v>6360</v>
      </c>
      <c r="C7590" t="s">
        <v>5327</v>
      </c>
      <c r="D7590" t="s">
        <v>2534</v>
      </c>
      <c r="E7590" s="1">
        <f t="shared" si="189"/>
        <v>25022.400000000001</v>
      </c>
      <c r="F7590" s="1">
        <v>1493</v>
      </c>
      <c r="G7590" t="s">
        <v>234</v>
      </c>
      <c r="H7590" t="s">
        <v>20</v>
      </c>
      <c r="I7590" s="6">
        <v>21000</v>
      </c>
      <c r="J7590" t="s">
        <v>14</v>
      </c>
      <c r="K7590" t="s">
        <v>21</v>
      </c>
      <c r="L7590" s="1" t="s">
        <v>322</v>
      </c>
      <c r="M7590">
        <v>6</v>
      </c>
      <c r="N7590" t="s">
        <v>389</v>
      </c>
      <c r="O7590" t="s">
        <v>47</v>
      </c>
      <c r="P7590" t="s">
        <v>979</v>
      </c>
    </row>
    <row r="7591" spans="1:16" x14ac:dyDescent="0.3">
      <c r="A7591">
        <v>7589</v>
      </c>
      <c r="B7591" s="2" t="s">
        <v>6360</v>
      </c>
      <c r="C7591" t="s">
        <v>4875</v>
      </c>
      <c r="D7591" t="s">
        <v>2023</v>
      </c>
      <c r="E7591" s="1">
        <f t="shared" si="189"/>
        <v>22255.5</v>
      </c>
      <c r="F7591" s="1">
        <v>1999</v>
      </c>
      <c r="G7591" t="s">
        <v>234</v>
      </c>
      <c r="H7591" t="s">
        <v>20</v>
      </c>
      <c r="I7591" s="6">
        <v>18000</v>
      </c>
      <c r="J7591" t="s">
        <v>14</v>
      </c>
      <c r="K7591" t="s">
        <v>15</v>
      </c>
      <c r="L7591" s="1" t="s">
        <v>927</v>
      </c>
      <c r="M7591">
        <v>6</v>
      </c>
      <c r="N7591" t="s">
        <v>385</v>
      </c>
      <c r="O7591" t="s">
        <v>47</v>
      </c>
      <c r="P7591" t="s">
        <v>979</v>
      </c>
    </row>
    <row r="7592" spans="1:16" x14ac:dyDescent="0.3">
      <c r="A7592">
        <v>7590</v>
      </c>
      <c r="B7592" s="2" t="s">
        <v>6354</v>
      </c>
      <c r="C7592" t="s">
        <v>4409</v>
      </c>
      <c r="D7592" t="s">
        <v>1404</v>
      </c>
      <c r="E7592" s="1">
        <f t="shared" si="189"/>
        <v>6436.0499999999993</v>
      </c>
      <c r="F7592" s="1">
        <v>1497</v>
      </c>
      <c r="G7592" t="s">
        <v>234</v>
      </c>
      <c r="H7592" t="s">
        <v>13</v>
      </c>
      <c r="I7592" s="6">
        <v>56000</v>
      </c>
      <c r="J7592" t="s">
        <v>25</v>
      </c>
      <c r="K7592" t="s">
        <v>15</v>
      </c>
      <c r="L7592" s="1" t="s">
        <v>347</v>
      </c>
      <c r="M7592">
        <v>7</v>
      </c>
      <c r="N7592" t="s">
        <v>352</v>
      </c>
      <c r="O7592" t="s">
        <v>24</v>
      </c>
      <c r="P7592" t="s">
        <v>979</v>
      </c>
    </row>
    <row r="7593" spans="1:16" x14ac:dyDescent="0.3">
      <c r="A7593">
        <v>7591</v>
      </c>
      <c r="B7593" s="2" t="s">
        <v>6354</v>
      </c>
      <c r="C7593" t="s">
        <v>3459</v>
      </c>
      <c r="D7593" t="s">
        <v>1292</v>
      </c>
      <c r="E7593" s="1">
        <f t="shared" si="189"/>
        <v>5293.2000000000007</v>
      </c>
      <c r="F7593" s="1">
        <v>1197</v>
      </c>
      <c r="G7593" t="s">
        <v>12</v>
      </c>
      <c r="H7593" t="s">
        <v>13</v>
      </c>
      <c r="I7593" s="6">
        <v>79000</v>
      </c>
      <c r="J7593" t="s">
        <v>25</v>
      </c>
      <c r="K7593" t="s">
        <v>15</v>
      </c>
      <c r="L7593" s="1" t="s">
        <v>73</v>
      </c>
      <c r="M7593">
        <v>5</v>
      </c>
      <c r="N7593" t="s">
        <v>473</v>
      </c>
      <c r="O7593" t="s">
        <v>28</v>
      </c>
      <c r="P7593" t="s">
        <v>979</v>
      </c>
    </row>
    <row r="7594" spans="1:16" x14ac:dyDescent="0.3">
      <c r="A7594">
        <v>7592</v>
      </c>
      <c r="B7594" s="2" t="s">
        <v>6354</v>
      </c>
      <c r="C7594" t="s">
        <v>3427</v>
      </c>
      <c r="D7594" t="s">
        <v>2026</v>
      </c>
      <c r="E7594" s="1">
        <f t="shared" si="189"/>
        <v>4030.05</v>
      </c>
      <c r="F7594" s="1">
        <v>1198</v>
      </c>
      <c r="G7594" t="s">
        <v>12</v>
      </c>
      <c r="H7594" t="s">
        <v>13</v>
      </c>
      <c r="I7594" s="6">
        <v>69000</v>
      </c>
      <c r="J7594" t="s">
        <v>14</v>
      </c>
      <c r="K7594" t="s">
        <v>15</v>
      </c>
      <c r="L7594" s="1" t="s">
        <v>174</v>
      </c>
      <c r="M7594">
        <v>5</v>
      </c>
      <c r="N7594" t="s">
        <v>175</v>
      </c>
      <c r="O7594" t="s">
        <v>18</v>
      </c>
      <c r="P7594" t="s">
        <v>979</v>
      </c>
    </row>
    <row r="7595" spans="1:16" x14ac:dyDescent="0.3">
      <c r="A7595">
        <v>7593</v>
      </c>
      <c r="B7595" s="2" t="s">
        <v>6358</v>
      </c>
      <c r="C7595" t="s">
        <v>5321</v>
      </c>
      <c r="D7595" t="s">
        <v>1254</v>
      </c>
      <c r="E7595" s="1">
        <f t="shared" si="189"/>
        <v>11428.5</v>
      </c>
      <c r="F7595" s="1">
        <v>1968</v>
      </c>
      <c r="G7595" t="s">
        <v>234</v>
      </c>
      <c r="H7595" t="s">
        <v>20</v>
      </c>
      <c r="I7595" s="6">
        <v>85000</v>
      </c>
      <c r="J7595" t="s">
        <v>14</v>
      </c>
      <c r="K7595" t="s">
        <v>21</v>
      </c>
      <c r="L7595" s="1" t="s">
        <v>370</v>
      </c>
      <c r="M7595">
        <v>5</v>
      </c>
      <c r="N7595" t="s">
        <v>930</v>
      </c>
      <c r="O7595" t="s">
        <v>28</v>
      </c>
      <c r="P7595" t="s">
        <v>979</v>
      </c>
    </row>
    <row r="7596" spans="1:16" x14ac:dyDescent="0.3">
      <c r="A7596">
        <v>7594</v>
      </c>
      <c r="B7596" s="2" t="s">
        <v>6356</v>
      </c>
      <c r="C7596" t="s">
        <v>5110</v>
      </c>
      <c r="D7596" t="s">
        <v>1282</v>
      </c>
      <c r="E7596" s="1">
        <f t="shared" si="189"/>
        <v>4090.2</v>
      </c>
      <c r="F7596" s="1">
        <v>1598</v>
      </c>
      <c r="G7596" t="s">
        <v>12</v>
      </c>
      <c r="H7596" t="s">
        <v>20</v>
      </c>
      <c r="I7596" s="6">
        <v>71000</v>
      </c>
      <c r="J7596" t="s">
        <v>25</v>
      </c>
      <c r="K7596" t="s">
        <v>15</v>
      </c>
      <c r="L7596" s="1" t="s">
        <v>583</v>
      </c>
      <c r="M7596">
        <v>5</v>
      </c>
      <c r="N7596" t="s">
        <v>425</v>
      </c>
      <c r="O7596" t="s">
        <v>28</v>
      </c>
      <c r="P7596" t="s">
        <v>979</v>
      </c>
    </row>
    <row r="7597" spans="1:16" x14ac:dyDescent="0.3">
      <c r="A7597">
        <v>7595</v>
      </c>
      <c r="B7597" s="2" t="s">
        <v>6363</v>
      </c>
      <c r="C7597" t="s">
        <v>5328</v>
      </c>
      <c r="D7597" t="s">
        <v>1263</v>
      </c>
      <c r="E7597" s="1">
        <f t="shared" si="189"/>
        <v>7819.5</v>
      </c>
      <c r="F7597" s="1">
        <v>1896</v>
      </c>
      <c r="G7597" t="s">
        <v>234</v>
      </c>
      <c r="H7597" t="s">
        <v>20</v>
      </c>
      <c r="I7597" s="6">
        <v>56142</v>
      </c>
      <c r="J7597" t="s">
        <v>14</v>
      </c>
      <c r="K7597" t="s">
        <v>21</v>
      </c>
      <c r="L7597" s="1" t="s">
        <v>703</v>
      </c>
      <c r="M7597">
        <v>5</v>
      </c>
      <c r="N7597" t="s">
        <v>173</v>
      </c>
      <c r="O7597" t="s">
        <v>28</v>
      </c>
      <c r="P7597" t="s">
        <v>979</v>
      </c>
    </row>
    <row r="7598" spans="1:16" x14ac:dyDescent="0.3">
      <c r="A7598">
        <v>7596</v>
      </c>
      <c r="B7598" s="2" t="s">
        <v>6354</v>
      </c>
      <c r="C7598" t="s">
        <v>4098</v>
      </c>
      <c r="D7598" t="s">
        <v>1924</v>
      </c>
      <c r="E7598" s="1">
        <f t="shared" si="189"/>
        <v>16240.5</v>
      </c>
      <c r="F7598" s="1">
        <v>2494</v>
      </c>
      <c r="G7598" t="s">
        <v>234</v>
      </c>
      <c r="H7598" t="s">
        <v>13</v>
      </c>
      <c r="I7598" s="6">
        <v>92282</v>
      </c>
      <c r="J7598" t="s">
        <v>25</v>
      </c>
      <c r="K7598" t="s">
        <v>21</v>
      </c>
      <c r="L7598" s="1" t="s">
        <v>91</v>
      </c>
      <c r="M7598">
        <v>7</v>
      </c>
      <c r="N7598" t="s">
        <v>310</v>
      </c>
      <c r="O7598" t="s">
        <v>24</v>
      </c>
      <c r="P7598" t="s">
        <v>979</v>
      </c>
    </row>
    <row r="7599" spans="1:16" x14ac:dyDescent="0.3">
      <c r="A7599">
        <v>7597</v>
      </c>
      <c r="B7599" s="2" t="s">
        <v>6360</v>
      </c>
      <c r="C7599" t="s">
        <v>5329</v>
      </c>
      <c r="D7599" t="s">
        <v>1922</v>
      </c>
      <c r="E7599" s="1">
        <f t="shared" si="189"/>
        <v>10766.849999999999</v>
      </c>
      <c r="F7599" s="1">
        <v>1497</v>
      </c>
      <c r="G7599" t="s">
        <v>234</v>
      </c>
      <c r="H7599" t="s">
        <v>13</v>
      </c>
      <c r="I7599" s="6">
        <v>19000</v>
      </c>
      <c r="J7599" t="s">
        <v>14</v>
      </c>
      <c r="K7599" t="s">
        <v>21</v>
      </c>
      <c r="L7599" s="1" t="s">
        <v>418</v>
      </c>
      <c r="M7599">
        <v>5</v>
      </c>
      <c r="N7599" t="s">
        <v>419</v>
      </c>
      <c r="O7599" t="s">
        <v>18</v>
      </c>
      <c r="P7599" t="s">
        <v>979</v>
      </c>
    </row>
    <row r="7600" spans="1:16" x14ac:dyDescent="0.3">
      <c r="A7600">
        <v>7598</v>
      </c>
      <c r="B7600" s="2" t="s">
        <v>6359</v>
      </c>
      <c r="C7600" t="s">
        <v>5047</v>
      </c>
      <c r="D7600" t="s">
        <v>1242</v>
      </c>
      <c r="E7600" s="1">
        <f t="shared" si="189"/>
        <v>10827</v>
      </c>
      <c r="F7600" s="1">
        <v>1199</v>
      </c>
      <c r="G7600" t="s">
        <v>234</v>
      </c>
      <c r="H7600" t="s">
        <v>13</v>
      </c>
      <c r="I7600" s="6">
        <v>11965</v>
      </c>
      <c r="J7600" t="s">
        <v>14</v>
      </c>
      <c r="K7600" t="s">
        <v>15</v>
      </c>
      <c r="L7600" s="1" t="s">
        <v>84</v>
      </c>
      <c r="M7600">
        <v>5</v>
      </c>
      <c r="N7600" t="s">
        <v>179</v>
      </c>
      <c r="O7600" t="s">
        <v>18</v>
      </c>
      <c r="P7600" t="s">
        <v>979</v>
      </c>
    </row>
    <row r="7601" spans="1:16" x14ac:dyDescent="0.3">
      <c r="A7601">
        <v>7599</v>
      </c>
      <c r="B7601" s="2" t="s">
        <v>6354</v>
      </c>
      <c r="C7601" t="s">
        <v>3072</v>
      </c>
      <c r="D7601" t="s">
        <v>1387</v>
      </c>
      <c r="E7601" s="1">
        <f t="shared" si="189"/>
        <v>5894.7000000000007</v>
      </c>
      <c r="F7601" s="1">
        <v>1197</v>
      </c>
      <c r="G7601" t="s">
        <v>12</v>
      </c>
      <c r="H7601" t="s">
        <v>13</v>
      </c>
      <c r="I7601" s="6">
        <v>30849</v>
      </c>
      <c r="J7601" t="s">
        <v>14</v>
      </c>
      <c r="K7601" t="s">
        <v>15</v>
      </c>
      <c r="L7601" s="1" t="s">
        <v>271</v>
      </c>
      <c r="M7601">
        <v>5</v>
      </c>
      <c r="N7601" t="s">
        <v>194</v>
      </c>
      <c r="O7601" t="s">
        <v>18</v>
      </c>
      <c r="P7601" t="s">
        <v>979</v>
      </c>
    </row>
    <row r="7602" spans="1:16" x14ac:dyDescent="0.3">
      <c r="A7602">
        <v>7600</v>
      </c>
      <c r="B7602" s="2" t="s">
        <v>6352</v>
      </c>
      <c r="C7602" t="s">
        <v>3687</v>
      </c>
      <c r="D7602" t="s">
        <v>1922</v>
      </c>
      <c r="E7602" s="1">
        <f t="shared" si="189"/>
        <v>10766.849999999999</v>
      </c>
      <c r="F7602" s="1">
        <v>1498</v>
      </c>
      <c r="G7602" t="s">
        <v>234</v>
      </c>
      <c r="H7602" t="s">
        <v>20</v>
      </c>
      <c r="I7602" s="6">
        <v>43440</v>
      </c>
      <c r="J7602" t="s">
        <v>14</v>
      </c>
      <c r="K7602" t="s">
        <v>21</v>
      </c>
      <c r="L7602" s="1" t="s">
        <v>408</v>
      </c>
      <c r="M7602">
        <v>5</v>
      </c>
      <c r="N7602" t="s">
        <v>149</v>
      </c>
      <c r="O7602" t="s">
        <v>28</v>
      </c>
      <c r="P7602" t="s">
        <v>979</v>
      </c>
    </row>
    <row r="7603" spans="1:16" x14ac:dyDescent="0.3">
      <c r="A7603">
        <v>7601</v>
      </c>
      <c r="B7603" s="2" t="s">
        <v>6362</v>
      </c>
      <c r="C7603" t="s">
        <v>3680</v>
      </c>
      <c r="D7603" t="s">
        <v>1282</v>
      </c>
      <c r="E7603" s="1">
        <f t="shared" si="189"/>
        <v>4090.2</v>
      </c>
      <c r="F7603" s="1">
        <v>1598</v>
      </c>
      <c r="G7603" t="s">
        <v>12</v>
      </c>
      <c r="H7603" t="s">
        <v>13</v>
      </c>
      <c r="I7603" s="6">
        <v>63000</v>
      </c>
      <c r="J7603" t="s">
        <v>25</v>
      </c>
      <c r="K7603" t="s">
        <v>15</v>
      </c>
      <c r="L7603" s="1" t="s">
        <v>583</v>
      </c>
      <c r="M7603">
        <v>5</v>
      </c>
      <c r="N7603" t="s">
        <v>366</v>
      </c>
      <c r="O7603" t="s">
        <v>28</v>
      </c>
      <c r="P7603" t="s">
        <v>979</v>
      </c>
    </row>
    <row r="7604" spans="1:16" x14ac:dyDescent="0.3">
      <c r="A7604">
        <v>7602</v>
      </c>
      <c r="B7604" s="2" t="s">
        <v>6353</v>
      </c>
      <c r="C7604" t="s">
        <v>3897</v>
      </c>
      <c r="D7604" t="s">
        <v>1354</v>
      </c>
      <c r="E7604" s="1">
        <f t="shared" si="189"/>
        <v>9323.25</v>
      </c>
      <c r="F7604" s="1">
        <v>1197</v>
      </c>
      <c r="G7604" t="s">
        <v>234</v>
      </c>
      <c r="H7604" t="s">
        <v>20</v>
      </c>
      <c r="I7604" s="6">
        <v>60000</v>
      </c>
      <c r="J7604" t="s">
        <v>25</v>
      </c>
      <c r="K7604" t="s">
        <v>15</v>
      </c>
      <c r="L7604" s="1" t="s">
        <v>303</v>
      </c>
      <c r="M7604">
        <v>5</v>
      </c>
      <c r="N7604" t="s">
        <v>677</v>
      </c>
      <c r="O7604" t="s">
        <v>18</v>
      </c>
      <c r="P7604" t="s">
        <v>979</v>
      </c>
    </row>
    <row r="7605" spans="1:16" x14ac:dyDescent="0.3">
      <c r="A7605">
        <v>7603</v>
      </c>
      <c r="B7605" s="2" t="s">
        <v>6375</v>
      </c>
      <c r="C7605" t="s">
        <v>4662</v>
      </c>
      <c r="D7605" t="s">
        <v>1951</v>
      </c>
      <c r="E7605" s="1">
        <f>SUBSTITUTE(D7605, "₹", "")*0.01203</f>
        <v>1082.7</v>
      </c>
      <c r="F7605" s="1">
        <v>993</v>
      </c>
      <c r="G7605" t="s">
        <v>268</v>
      </c>
      <c r="H7605" t="s">
        <v>13</v>
      </c>
      <c r="I7605" s="6">
        <v>115000</v>
      </c>
      <c r="J7605" t="s">
        <v>14</v>
      </c>
      <c r="K7605" t="s">
        <v>15</v>
      </c>
      <c r="L7605" s="1" t="s">
        <v>592</v>
      </c>
      <c r="M7605">
        <v>5</v>
      </c>
      <c r="N7605" t="s">
        <v>352</v>
      </c>
      <c r="O7605" t="s">
        <v>18</v>
      </c>
      <c r="P7605" t="s">
        <v>979</v>
      </c>
    </row>
    <row r="7606" spans="1:16" x14ac:dyDescent="0.3">
      <c r="A7606">
        <v>7604</v>
      </c>
      <c r="B7606" s="2" t="s">
        <v>6352</v>
      </c>
      <c r="C7606" t="s">
        <v>4210</v>
      </c>
      <c r="D7606" t="s">
        <v>2049</v>
      </c>
      <c r="E7606" s="1">
        <f t="shared" ref="E7606:E7669" si="190">IF(ISNUMBER(SEARCH("Lakh", D7606)),SUBSTITUTE(SUBSTITUTE(D7606, "₹", ""), " Lakh", "") * $R$1, IF(ISNUMBER(SEARCH("Crore", D7606)), SUBSTITUTE(SUBSTITUTE(D7606, "₹", ""), " Crore", "") * 120300, ""))</f>
        <v>31879.5</v>
      </c>
      <c r="F7606" s="1">
        <v>1995</v>
      </c>
      <c r="G7606" t="s">
        <v>234</v>
      </c>
      <c r="H7606" t="s">
        <v>20</v>
      </c>
      <c r="I7606" s="6">
        <v>41000</v>
      </c>
      <c r="J7606" t="s">
        <v>25</v>
      </c>
      <c r="K7606" t="s">
        <v>21</v>
      </c>
      <c r="L7606" s="1" t="s">
        <v>258</v>
      </c>
      <c r="M7606">
        <v>5</v>
      </c>
      <c r="N7606" t="s">
        <v>759</v>
      </c>
      <c r="O7606" t="s">
        <v>28</v>
      </c>
      <c r="P7606" t="s">
        <v>979</v>
      </c>
    </row>
    <row r="7607" spans="1:16" x14ac:dyDescent="0.3">
      <c r="A7607">
        <v>7605</v>
      </c>
      <c r="B7607" s="2" t="s">
        <v>6357</v>
      </c>
      <c r="C7607" t="s">
        <v>4210</v>
      </c>
      <c r="D7607" t="s">
        <v>1806</v>
      </c>
      <c r="E7607" s="1">
        <f t="shared" si="190"/>
        <v>24661.5</v>
      </c>
      <c r="F7607" s="1">
        <v>1995</v>
      </c>
      <c r="G7607" t="s">
        <v>234</v>
      </c>
      <c r="H7607" t="s">
        <v>20</v>
      </c>
      <c r="I7607" s="6">
        <v>82000</v>
      </c>
      <c r="J7607" t="s">
        <v>14</v>
      </c>
      <c r="K7607" t="s">
        <v>21</v>
      </c>
      <c r="L7607" s="1" t="s">
        <v>258</v>
      </c>
      <c r="M7607">
        <v>5</v>
      </c>
      <c r="N7607" t="s">
        <v>759</v>
      </c>
      <c r="O7607" t="s">
        <v>28</v>
      </c>
      <c r="P7607" t="s">
        <v>979</v>
      </c>
    </row>
    <row r="7608" spans="1:16" x14ac:dyDescent="0.3">
      <c r="A7608">
        <v>7606</v>
      </c>
      <c r="B7608" s="2" t="s">
        <v>6353</v>
      </c>
      <c r="C7608" t="s">
        <v>3828</v>
      </c>
      <c r="D7608" t="s">
        <v>1750</v>
      </c>
      <c r="E7608" s="1">
        <f t="shared" si="190"/>
        <v>25202.85</v>
      </c>
      <c r="F7608" s="1">
        <v>2755</v>
      </c>
      <c r="G7608" t="s">
        <v>234</v>
      </c>
      <c r="H7608" t="s">
        <v>20</v>
      </c>
      <c r="I7608" s="6">
        <v>109341</v>
      </c>
      <c r="J7608" t="s">
        <v>42</v>
      </c>
      <c r="K7608" t="s">
        <v>21</v>
      </c>
      <c r="L7608" s="1" t="s">
        <v>580</v>
      </c>
      <c r="M7608">
        <v>7</v>
      </c>
      <c r="N7608" t="s">
        <v>581</v>
      </c>
      <c r="O7608" t="s">
        <v>24</v>
      </c>
      <c r="P7608" t="s">
        <v>979</v>
      </c>
    </row>
    <row r="7609" spans="1:16" x14ac:dyDescent="0.3">
      <c r="A7609">
        <v>7607</v>
      </c>
      <c r="B7609" s="2" t="s">
        <v>6357</v>
      </c>
      <c r="C7609" t="s">
        <v>5288</v>
      </c>
      <c r="D7609" t="s">
        <v>1377</v>
      </c>
      <c r="E7609" s="1">
        <f t="shared" si="190"/>
        <v>5473.65</v>
      </c>
      <c r="F7609" s="1">
        <v>1598</v>
      </c>
      <c r="G7609" t="s">
        <v>234</v>
      </c>
      <c r="H7609" t="s">
        <v>13</v>
      </c>
      <c r="I7609" s="6">
        <v>70000</v>
      </c>
      <c r="J7609" t="s">
        <v>14</v>
      </c>
      <c r="K7609" t="s">
        <v>15</v>
      </c>
      <c r="L7609" s="1" t="s">
        <v>378</v>
      </c>
      <c r="M7609">
        <v>5</v>
      </c>
      <c r="N7609" t="s">
        <v>537</v>
      </c>
      <c r="O7609" t="s">
        <v>28</v>
      </c>
      <c r="P7609" t="s">
        <v>979</v>
      </c>
    </row>
    <row r="7610" spans="1:16" x14ac:dyDescent="0.3">
      <c r="A7610">
        <v>7608</v>
      </c>
      <c r="B7610" s="2" t="s">
        <v>6356</v>
      </c>
      <c r="C7610" t="s">
        <v>3710</v>
      </c>
      <c r="D7610" t="s">
        <v>1270</v>
      </c>
      <c r="E7610" s="1">
        <f t="shared" si="190"/>
        <v>2225.5500000000002</v>
      </c>
      <c r="F7610" s="1">
        <v>1586</v>
      </c>
      <c r="G7610" t="s">
        <v>12</v>
      </c>
      <c r="H7610" t="s">
        <v>13</v>
      </c>
      <c r="I7610" s="6">
        <v>39000</v>
      </c>
      <c r="J7610" t="s">
        <v>14</v>
      </c>
      <c r="K7610" t="s">
        <v>15</v>
      </c>
      <c r="L7610" s="1" t="s">
        <v>147</v>
      </c>
      <c r="M7610">
        <v>5</v>
      </c>
      <c r="N7610" t="s">
        <v>148</v>
      </c>
      <c r="O7610" t="s">
        <v>28</v>
      </c>
      <c r="P7610" t="s">
        <v>979</v>
      </c>
    </row>
    <row r="7611" spans="1:16" x14ac:dyDescent="0.3">
      <c r="A7611">
        <v>7609</v>
      </c>
      <c r="B7611" s="2" t="s">
        <v>6359</v>
      </c>
      <c r="C7611" t="s">
        <v>5017</v>
      </c>
      <c r="D7611" t="s">
        <v>1297</v>
      </c>
      <c r="E7611" s="1">
        <f t="shared" si="190"/>
        <v>13834.5</v>
      </c>
      <c r="F7611" s="1">
        <v>1493</v>
      </c>
      <c r="G7611" t="s">
        <v>234</v>
      </c>
      <c r="H7611" t="s">
        <v>13</v>
      </c>
      <c r="I7611" s="6">
        <v>44000</v>
      </c>
      <c r="J7611" t="s">
        <v>14</v>
      </c>
      <c r="K7611" t="s">
        <v>21</v>
      </c>
      <c r="L7611" s="1" t="s">
        <v>329</v>
      </c>
      <c r="M7611">
        <v>5</v>
      </c>
      <c r="O7611" t="s">
        <v>47</v>
      </c>
      <c r="P7611" t="s">
        <v>979</v>
      </c>
    </row>
    <row r="7612" spans="1:16" x14ac:dyDescent="0.3">
      <c r="A7612">
        <v>7610</v>
      </c>
      <c r="B7612" s="2" t="s">
        <v>6364</v>
      </c>
      <c r="C7612" t="s">
        <v>3437</v>
      </c>
      <c r="D7612" t="s">
        <v>1246</v>
      </c>
      <c r="E7612" s="1">
        <f t="shared" si="190"/>
        <v>6616.5</v>
      </c>
      <c r="F7612" s="1">
        <v>2179</v>
      </c>
      <c r="G7612" t="s">
        <v>12</v>
      </c>
      <c r="H7612" t="s">
        <v>13</v>
      </c>
      <c r="I7612" s="6">
        <v>137000</v>
      </c>
      <c r="J7612" t="s">
        <v>14</v>
      </c>
      <c r="K7612" t="s">
        <v>21</v>
      </c>
      <c r="L7612" s="1" t="s">
        <v>78</v>
      </c>
      <c r="M7612">
        <v>7</v>
      </c>
      <c r="N7612" t="s">
        <v>446</v>
      </c>
      <c r="O7612" t="s">
        <v>47</v>
      </c>
      <c r="P7612" t="s">
        <v>979</v>
      </c>
    </row>
    <row r="7613" spans="1:16" x14ac:dyDescent="0.3">
      <c r="A7613">
        <v>7611</v>
      </c>
      <c r="B7613" s="2" t="s">
        <v>6353</v>
      </c>
      <c r="C7613" t="s">
        <v>3044</v>
      </c>
      <c r="D7613" t="s">
        <v>1648</v>
      </c>
      <c r="E7613" s="1">
        <f t="shared" si="190"/>
        <v>12330.75</v>
      </c>
      <c r="F7613" s="1">
        <v>2179</v>
      </c>
      <c r="G7613" t="s">
        <v>234</v>
      </c>
      <c r="H7613" t="s">
        <v>13</v>
      </c>
      <c r="I7613" s="6">
        <v>71000</v>
      </c>
      <c r="J7613" t="s">
        <v>14</v>
      </c>
      <c r="K7613" t="s">
        <v>21</v>
      </c>
      <c r="L7613" s="1" t="s">
        <v>160</v>
      </c>
      <c r="M7613">
        <v>7</v>
      </c>
      <c r="N7613" t="s">
        <v>77</v>
      </c>
      <c r="O7613" t="s">
        <v>47</v>
      </c>
      <c r="P7613" t="s">
        <v>979</v>
      </c>
    </row>
    <row r="7614" spans="1:16" x14ac:dyDescent="0.3">
      <c r="A7614">
        <v>7612</v>
      </c>
      <c r="B7614" s="2" t="s">
        <v>6356</v>
      </c>
      <c r="C7614" t="s">
        <v>5215</v>
      </c>
      <c r="D7614" t="s">
        <v>1277</v>
      </c>
      <c r="E7614" s="1">
        <f t="shared" si="190"/>
        <v>2646.6000000000004</v>
      </c>
      <c r="F7614" s="1">
        <v>1197</v>
      </c>
      <c r="G7614" t="s">
        <v>234</v>
      </c>
      <c r="H7614" t="s">
        <v>13</v>
      </c>
      <c r="I7614" s="6">
        <v>63000</v>
      </c>
      <c r="J7614" t="s">
        <v>25</v>
      </c>
      <c r="K7614" t="s">
        <v>15</v>
      </c>
      <c r="L7614" s="1" t="s">
        <v>586</v>
      </c>
      <c r="M7614">
        <v>5</v>
      </c>
      <c r="N7614" t="s">
        <v>118</v>
      </c>
      <c r="O7614" t="s">
        <v>18</v>
      </c>
      <c r="P7614" t="s">
        <v>979</v>
      </c>
    </row>
    <row r="7615" spans="1:16" x14ac:dyDescent="0.3">
      <c r="A7615">
        <v>7613</v>
      </c>
      <c r="B7615" s="2" t="s">
        <v>6358</v>
      </c>
      <c r="C7615" t="s">
        <v>3684</v>
      </c>
      <c r="D7615" t="s">
        <v>1302</v>
      </c>
      <c r="E7615" s="1">
        <f t="shared" si="190"/>
        <v>3789.45</v>
      </c>
      <c r="F7615" s="1">
        <v>1197</v>
      </c>
      <c r="G7615" t="s">
        <v>268</v>
      </c>
      <c r="H7615" t="s">
        <v>13</v>
      </c>
      <c r="I7615" s="6">
        <v>30709</v>
      </c>
      <c r="J7615" t="s">
        <v>14</v>
      </c>
      <c r="K7615" t="s">
        <v>15</v>
      </c>
      <c r="L7615" s="1" t="s">
        <v>586</v>
      </c>
      <c r="M7615">
        <v>5</v>
      </c>
      <c r="N7615" t="s">
        <v>212</v>
      </c>
      <c r="O7615" t="s">
        <v>18</v>
      </c>
      <c r="P7615" t="s">
        <v>979</v>
      </c>
    </row>
    <row r="7616" spans="1:16" x14ac:dyDescent="0.3">
      <c r="A7616">
        <v>7614</v>
      </c>
      <c r="B7616" s="2" t="s">
        <v>6357</v>
      </c>
      <c r="C7616" t="s">
        <v>3475</v>
      </c>
      <c r="D7616" t="s">
        <v>2091</v>
      </c>
      <c r="E7616" s="1">
        <f t="shared" si="190"/>
        <v>30676.5</v>
      </c>
      <c r="F7616" s="1">
        <v>1995</v>
      </c>
      <c r="G7616" t="s">
        <v>234</v>
      </c>
      <c r="H7616" t="s">
        <v>20</v>
      </c>
      <c r="I7616" s="6">
        <v>48000</v>
      </c>
      <c r="J7616" t="s">
        <v>25</v>
      </c>
      <c r="K7616" t="s">
        <v>21</v>
      </c>
      <c r="L7616" s="1" t="s">
        <v>565</v>
      </c>
      <c r="M7616">
        <v>5</v>
      </c>
      <c r="N7616" t="s">
        <v>624</v>
      </c>
      <c r="O7616" t="s">
        <v>28</v>
      </c>
      <c r="P7616" t="s">
        <v>979</v>
      </c>
    </row>
    <row r="7617" spans="1:16" x14ac:dyDescent="0.3">
      <c r="A7617">
        <v>7615</v>
      </c>
      <c r="B7617" s="2" t="s">
        <v>6353</v>
      </c>
      <c r="C7617" t="s">
        <v>3474</v>
      </c>
      <c r="D7617" t="s">
        <v>1582</v>
      </c>
      <c r="E7617" s="1">
        <f t="shared" si="190"/>
        <v>52631.25</v>
      </c>
      <c r="F7617" s="1">
        <v>1998</v>
      </c>
      <c r="G7617" t="s">
        <v>234</v>
      </c>
      <c r="H7617" t="s">
        <v>20</v>
      </c>
      <c r="I7617" s="6">
        <v>35500</v>
      </c>
      <c r="J7617" t="s">
        <v>14</v>
      </c>
      <c r="K7617" t="s">
        <v>15</v>
      </c>
      <c r="L7617" s="1" t="s">
        <v>485</v>
      </c>
      <c r="M7617">
        <v>5</v>
      </c>
      <c r="N7617" t="s">
        <v>486</v>
      </c>
      <c r="O7617" t="s">
        <v>28</v>
      </c>
      <c r="P7617" t="s">
        <v>979</v>
      </c>
    </row>
    <row r="7618" spans="1:16" x14ac:dyDescent="0.3">
      <c r="A7618">
        <v>7616</v>
      </c>
      <c r="B7618" s="2" t="s">
        <v>6354</v>
      </c>
      <c r="C7618" t="s">
        <v>4447</v>
      </c>
      <c r="D7618" t="s">
        <v>1410</v>
      </c>
      <c r="E7618" s="1">
        <f t="shared" si="190"/>
        <v>37894.5</v>
      </c>
      <c r="F7618" s="1">
        <v>2993</v>
      </c>
      <c r="G7618" t="s">
        <v>234</v>
      </c>
      <c r="H7618" t="s">
        <v>20</v>
      </c>
      <c r="I7618" s="6">
        <v>62000</v>
      </c>
      <c r="J7618" t="s">
        <v>14</v>
      </c>
      <c r="K7618" t="s">
        <v>21</v>
      </c>
      <c r="L7618" s="1" t="s">
        <v>512</v>
      </c>
      <c r="M7618">
        <v>5</v>
      </c>
      <c r="N7618" t="s">
        <v>826</v>
      </c>
      <c r="O7618" t="s">
        <v>28</v>
      </c>
      <c r="P7618" t="s">
        <v>979</v>
      </c>
    </row>
    <row r="7619" spans="1:16" x14ac:dyDescent="0.3">
      <c r="A7619">
        <v>7617</v>
      </c>
      <c r="B7619" s="2" t="s">
        <v>6352</v>
      </c>
      <c r="C7619" t="s">
        <v>5330</v>
      </c>
      <c r="D7619" t="s">
        <v>2426</v>
      </c>
      <c r="E7619" s="1">
        <f t="shared" si="190"/>
        <v>77593.5</v>
      </c>
      <c r="F7619" s="1">
        <v>2993</v>
      </c>
      <c r="G7619" t="s">
        <v>234</v>
      </c>
      <c r="H7619" t="s">
        <v>20</v>
      </c>
      <c r="I7619" s="6">
        <v>47000</v>
      </c>
      <c r="J7619" t="s">
        <v>14</v>
      </c>
      <c r="K7619" t="s">
        <v>21</v>
      </c>
      <c r="L7619" s="1" t="s">
        <v>479</v>
      </c>
      <c r="M7619">
        <v>5</v>
      </c>
      <c r="N7619" t="s">
        <v>662</v>
      </c>
      <c r="O7619" t="s">
        <v>28</v>
      </c>
      <c r="P7619" t="s">
        <v>979</v>
      </c>
    </row>
    <row r="7620" spans="1:16" x14ac:dyDescent="0.3">
      <c r="A7620">
        <v>7618</v>
      </c>
      <c r="B7620" s="2" t="s">
        <v>6362</v>
      </c>
      <c r="C7620" t="s">
        <v>5331</v>
      </c>
      <c r="D7620" t="s">
        <v>1380</v>
      </c>
      <c r="E7620" s="1">
        <f t="shared" si="190"/>
        <v>16842</v>
      </c>
      <c r="F7620" s="1">
        <v>2979</v>
      </c>
      <c r="G7620" t="s">
        <v>234</v>
      </c>
      <c r="H7620" t="s">
        <v>20</v>
      </c>
      <c r="I7620" s="6">
        <v>54800</v>
      </c>
      <c r="J7620" t="s">
        <v>25</v>
      </c>
      <c r="K7620" t="s">
        <v>15</v>
      </c>
      <c r="L7620" s="1" t="s">
        <v>1032</v>
      </c>
      <c r="M7620">
        <v>5</v>
      </c>
      <c r="N7620" t="s">
        <v>1033</v>
      </c>
      <c r="O7620" t="s">
        <v>28</v>
      </c>
      <c r="P7620" t="s">
        <v>979</v>
      </c>
    </row>
    <row r="7621" spans="1:16" x14ac:dyDescent="0.3">
      <c r="A7621">
        <v>7619</v>
      </c>
      <c r="B7621" s="2" t="s">
        <v>6361</v>
      </c>
      <c r="C7621" t="s">
        <v>3197</v>
      </c>
      <c r="D7621" t="s">
        <v>1861</v>
      </c>
      <c r="E7621" s="1">
        <f t="shared" si="190"/>
        <v>33082.5</v>
      </c>
      <c r="F7621" s="1">
        <v>1995</v>
      </c>
      <c r="G7621" t="s">
        <v>234</v>
      </c>
      <c r="H7621" t="s">
        <v>20</v>
      </c>
      <c r="I7621" s="6">
        <v>55000</v>
      </c>
      <c r="J7621" t="s">
        <v>14</v>
      </c>
      <c r="K7621" t="s">
        <v>21</v>
      </c>
      <c r="L7621" s="1" t="s">
        <v>258</v>
      </c>
      <c r="M7621">
        <v>5</v>
      </c>
      <c r="N7621" t="s">
        <v>318</v>
      </c>
      <c r="O7621" t="s">
        <v>47</v>
      </c>
      <c r="P7621" t="s">
        <v>979</v>
      </c>
    </row>
    <row r="7622" spans="1:16" x14ac:dyDescent="0.3">
      <c r="A7622">
        <v>7620</v>
      </c>
      <c r="B7622" s="2" t="s">
        <v>6352</v>
      </c>
      <c r="C7622" t="s">
        <v>3197</v>
      </c>
      <c r="D7622" t="s">
        <v>1723</v>
      </c>
      <c r="E7622" s="1">
        <f t="shared" si="190"/>
        <v>29774.25</v>
      </c>
      <c r="F7622" s="1">
        <v>1995</v>
      </c>
      <c r="G7622" t="s">
        <v>234</v>
      </c>
      <c r="H7622" t="s">
        <v>20</v>
      </c>
      <c r="I7622" s="6">
        <v>51000</v>
      </c>
      <c r="J7622" t="s">
        <v>14</v>
      </c>
      <c r="K7622" t="s">
        <v>21</v>
      </c>
      <c r="L7622" s="1" t="s">
        <v>258</v>
      </c>
      <c r="M7622">
        <v>5</v>
      </c>
      <c r="N7622" t="s">
        <v>318</v>
      </c>
      <c r="O7622" t="s">
        <v>47</v>
      </c>
      <c r="P7622" t="s">
        <v>979</v>
      </c>
    </row>
    <row r="7623" spans="1:16" x14ac:dyDescent="0.3">
      <c r="A7623">
        <v>7621</v>
      </c>
      <c r="B7623" s="2" t="s">
        <v>6357</v>
      </c>
      <c r="C7623" t="s">
        <v>3495</v>
      </c>
      <c r="D7623" t="s">
        <v>1470</v>
      </c>
      <c r="E7623" s="1">
        <f t="shared" si="190"/>
        <v>27067.5</v>
      </c>
      <c r="F7623" s="1">
        <v>1995</v>
      </c>
      <c r="G7623" t="s">
        <v>234</v>
      </c>
      <c r="H7623" t="s">
        <v>20</v>
      </c>
      <c r="I7623" s="6">
        <v>57000</v>
      </c>
      <c r="J7623" t="s">
        <v>25</v>
      </c>
      <c r="K7623" t="s">
        <v>21</v>
      </c>
      <c r="L7623" s="1" t="s">
        <v>258</v>
      </c>
      <c r="M7623">
        <v>5</v>
      </c>
      <c r="N7623" t="s">
        <v>318</v>
      </c>
      <c r="O7623" t="s">
        <v>47</v>
      </c>
      <c r="P7623" t="s">
        <v>979</v>
      </c>
    </row>
    <row r="7624" spans="1:16" x14ac:dyDescent="0.3">
      <c r="A7624">
        <v>7622</v>
      </c>
      <c r="B7624" s="2" t="s">
        <v>6354</v>
      </c>
      <c r="C7624" t="s">
        <v>3856</v>
      </c>
      <c r="D7624" t="s">
        <v>2002</v>
      </c>
      <c r="E7624" s="1">
        <f t="shared" si="190"/>
        <v>37293</v>
      </c>
      <c r="F7624" s="1">
        <v>2993</v>
      </c>
      <c r="G7624" t="s">
        <v>234</v>
      </c>
      <c r="H7624" t="s">
        <v>20</v>
      </c>
      <c r="I7624" s="6">
        <v>63600</v>
      </c>
      <c r="J7624" t="s">
        <v>25</v>
      </c>
      <c r="K7624" t="s">
        <v>21</v>
      </c>
      <c r="L7624" s="1" t="s">
        <v>512</v>
      </c>
      <c r="M7624">
        <v>5</v>
      </c>
      <c r="N7624" t="s">
        <v>661</v>
      </c>
      <c r="O7624" t="s">
        <v>47</v>
      </c>
      <c r="P7624" t="s">
        <v>979</v>
      </c>
    </row>
    <row r="7625" spans="1:16" x14ac:dyDescent="0.3">
      <c r="A7625">
        <v>7623</v>
      </c>
      <c r="B7625" s="2" t="s">
        <v>6358</v>
      </c>
      <c r="C7625" t="s">
        <v>3856</v>
      </c>
      <c r="D7625" t="s">
        <v>1687</v>
      </c>
      <c r="E7625" s="1">
        <f t="shared" si="190"/>
        <v>35488.5</v>
      </c>
      <c r="F7625" s="1">
        <v>2993</v>
      </c>
      <c r="G7625" t="s">
        <v>234</v>
      </c>
      <c r="H7625" t="s">
        <v>20</v>
      </c>
      <c r="I7625" s="6">
        <v>81600</v>
      </c>
      <c r="J7625" t="s">
        <v>25</v>
      </c>
      <c r="K7625" t="s">
        <v>21</v>
      </c>
      <c r="L7625" s="1" t="s">
        <v>512</v>
      </c>
      <c r="M7625">
        <v>5</v>
      </c>
      <c r="N7625" t="s">
        <v>661</v>
      </c>
      <c r="O7625" t="s">
        <v>47</v>
      </c>
      <c r="P7625" t="s">
        <v>979</v>
      </c>
    </row>
    <row r="7626" spans="1:16" x14ac:dyDescent="0.3">
      <c r="A7626">
        <v>7624</v>
      </c>
      <c r="B7626" s="2" t="s">
        <v>6353</v>
      </c>
      <c r="C7626" t="s">
        <v>5332</v>
      </c>
      <c r="D7626" t="s">
        <v>1690</v>
      </c>
      <c r="E7626" s="1">
        <f t="shared" si="190"/>
        <v>34285.5</v>
      </c>
      <c r="F7626" s="1">
        <v>1997</v>
      </c>
      <c r="G7626" t="s">
        <v>234</v>
      </c>
      <c r="H7626" t="s">
        <v>20</v>
      </c>
      <c r="I7626" s="6">
        <v>46000</v>
      </c>
      <c r="J7626" t="s">
        <v>14</v>
      </c>
      <c r="K7626" t="s">
        <v>15</v>
      </c>
      <c r="L7626" s="1" t="s">
        <v>663</v>
      </c>
      <c r="M7626">
        <v>5</v>
      </c>
      <c r="N7626" t="s">
        <v>564</v>
      </c>
      <c r="O7626" t="s">
        <v>28</v>
      </c>
      <c r="P7626" t="s">
        <v>979</v>
      </c>
    </row>
    <row r="7627" spans="1:16" x14ac:dyDescent="0.3">
      <c r="A7627">
        <v>7625</v>
      </c>
      <c r="B7627" s="2" t="s">
        <v>6358</v>
      </c>
      <c r="C7627" t="s">
        <v>5333</v>
      </c>
      <c r="D7627" t="s">
        <v>1275</v>
      </c>
      <c r="E7627" s="1">
        <f t="shared" si="190"/>
        <v>15338.25</v>
      </c>
      <c r="F7627" s="1">
        <v>1984</v>
      </c>
      <c r="G7627" t="s">
        <v>234</v>
      </c>
      <c r="H7627" t="s">
        <v>20</v>
      </c>
      <c r="I7627" s="6">
        <v>74000</v>
      </c>
      <c r="J7627" t="s">
        <v>25</v>
      </c>
      <c r="K7627" t="s">
        <v>21</v>
      </c>
      <c r="L7627" s="1" t="s">
        <v>249</v>
      </c>
      <c r="M7627">
        <v>5</v>
      </c>
      <c r="N7627" t="s">
        <v>1034</v>
      </c>
      <c r="O7627" t="s">
        <v>18</v>
      </c>
      <c r="P7627" t="s">
        <v>979</v>
      </c>
    </row>
    <row r="7628" spans="1:16" x14ac:dyDescent="0.3">
      <c r="A7628">
        <v>7626</v>
      </c>
      <c r="B7628" s="2" t="s">
        <v>6363</v>
      </c>
      <c r="C7628" t="s">
        <v>5334</v>
      </c>
      <c r="D7628" t="s">
        <v>1690</v>
      </c>
      <c r="E7628" s="1">
        <f t="shared" si="190"/>
        <v>34285.5</v>
      </c>
      <c r="F7628" s="1">
        <v>2995</v>
      </c>
      <c r="G7628" t="s">
        <v>234</v>
      </c>
      <c r="H7628" t="s">
        <v>20</v>
      </c>
      <c r="I7628" s="6">
        <v>81000</v>
      </c>
      <c r="J7628" t="s">
        <v>25</v>
      </c>
      <c r="K7628" t="s">
        <v>15</v>
      </c>
      <c r="L7628" s="1" t="s">
        <v>1035</v>
      </c>
      <c r="M7628">
        <v>5</v>
      </c>
      <c r="N7628" t="s">
        <v>224</v>
      </c>
      <c r="O7628" t="s">
        <v>47</v>
      </c>
      <c r="P7628" t="s">
        <v>979</v>
      </c>
    </row>
    <row r="7629" spans="1:16" x14ac:dyDescent="0.3">
      <c r="A7629">
        <v>7627</v>
      </c>
      <c r="B7629" s="2" t="s">
        <v>6357</v>
      </c>
      <c r="C7629" t="s">
        <v>4816</v>
      </c>
      <c r="D7629" t="s">
        <v>1834</v>
      </c>
      <c r="E7629" s="1">
        <f t="shared" si="190"/>
        <v>28872</v>
      </c>
      <c r="F7629" s="1">
        <v>1999</v>
      </c>
      <c r="G7629" t="s">
        <v>234</v>
      </c>
      <c r="H7629" t="s">
        <v>20</v>
      </c>
      <c r="I7629" s="6">
        <v>22000</v>
      </c>
      <c r="J7629" t="s">
        <v>42</v>
      </c>
      <c r="K7629" t="s">
        <v>21</v>
      </c>
      <c r="L7629" s="1" t="s">
        <v>483</v>
      </c>
      <c r="M7629">
        <v>5</v>
      </c>
      <c r="N7629" t="s">
        <v>916</v>
      </c>
      <c r="O7629" t="s">
        <v>47</v>
      </c>
      <c r="P7629" t="s">
        <v>979</v>
      </c>
    </row>
    <row r="7630" spans="1:16" x14ac:dyDescent="0.3">
      <c r="A7630">
        <v>7628</v>
      </c>
      <c r="B7630" s="2" t="s">
        <v>6362</v>
      </c>
      <c r="C7630" t="s">
        <v>5335</v>
      </c>
      <c r="D7630" t="s">
        <v>1805</v>
      </c>
      <c r="E7630" s="1">
        <f t="shared" si="190"/>
        <v>43308</v>
      </c>
      <c r="F7630" s="1">
        <v>5000</v>
      </c>
      <c r="G7630" t="s">
        <v>234</v>
      </c>
      <c r="H7630" t="s">
        <v>20</v>
      </c>
      <c r="I7630" s="6">
        <v>25000</v>
      </c>
      <c r="J7630" t="s">
        <v>25</v>
      </c>
      <c r="K7630" t="s">
        <v>15</v>
      </c>
      <c r="L7630" s="1" t="s">
        <v>1036</v>
      </c>
      <c r="M7630">
        <v>4</v>
      </c>
      <c r="N7630" t="s">
        <v>1037</v>
      </c>
      <c r="O7630" t="s">
        <v>858</v>
      </c>
      <c r="P7630" t="s">
        <v>979</v>
      </c>
    </row>
    <row r="7631" spans="1:16" x14ac:dyDescent="0.3">
      <c r="A7631">
        <v>7629</v>
      </c>
      <c r="B7631" s="2" t="s">
        <v>6357</v>
      </c>
      <c r="C7631" t="s">
        <v>4181</v>
      </c>
      <c r="D7631" t="s">
        <v>1859</v>
      </c>
      <c r="E7631" s="1">
        <f t="shared" si="190"/>
        <v>50526</v>
      </c>
      <c r="F7631" s="1">
        <v>2993</v>
      </c>
      <c r="G7631" t="s">
        <v>234</v>
      </c>
      <c r="H7631" t="s">
        <v>20</v>
      </c>
      <c r="I7631" s="6">
        <v>59600</v>
      </c>
      <c r="J7631" t="s">
        <v>25</v>
      </c>
      <c r="K7631" t="s">
        <v>21</v>
      </c>
      <c r="L7631" s="1" t="s">
        <v>311</v>
      </c>
      <c r="M7631">
        <v>5</v>
      </c>
      <c r="N7631" t="s">
        <v>750</v>
      </c>
      <c r="O7631" t="s">
        <v>28</v>
      </c>
      <c r="P7631" t="s">
        <v>979</v>
      </c>
    </row>
    <row r="7632" spans="1:16" x14ac:dyDescent="0.3">
      <c r="A7632">
        <v>7630</v>
      </c>
      <c r="B7632" s="2" t="s">
        <v>6352</v>
      </c>
      <c r="C7632" t="s">
        <v>4128</v>
      </c>
      <c r="D7632" t="s">
        <v>1803</v>
      </c>
      <c r="E7632" s="1">
        <f t="shared" si="190"/>
        <v>45112.5</v>
      </c>
      <c r="F7632" s="1">
        <v>1991</v>
      </c>
      <c r="G7632" t="s">
        <v>234</v>
      </c>
      <c r="H7632" t="s">
        <v>20</v>
      </c>
      <c r="I7632" s="6">
        <v>49000</v>
      </c>
      <c r="J7632" t="s">
        <v>25</v>
      </c>
      <c r="K7632" t="s">
        <v>15</v>
      </c>
      <c r="L7632" s="1" t="s">
        <v>507</v>
      </c>
      <c r="M7632">
        <v>5</v>
      </c>
      <c r="N7632" t="s">
        <v>468</v>
      </c>
      <c r="O7632" t="s">
        <v>47</v>
      </c>
      <c r="P7632" t="s">
        <v>979</v>
      </c>
    </row>
    <row r="7633" spans="1:16" x14ac:dyDescent="0.3">
      <c r="A7633">
        <v>7631</v>
      </c>
      <c r="B7633" s="2" t="s">
        <v>6357</v>
      </c>
      <c r="C7633" t="s">
        <v>4474</v>
      </c>
      <c r="D7633" t="s">
        <v>1690</v>
      </c>
      <c r="E7633" s="1">
        <f t="shared" si="190"/>
        <v>34285.5</v>
      </c>
      <c r="F7633" s="1">
        <v>2143</v>
      </c>
      <c r="G7633" t="s">
        <v>234</v>
      </c>
      <c r="H7633" t="s">
        <v>20</v>
      </c>
      <c r="I7633" s="6">
        <v>49700</v>
      </c>
      <c r="J7633" t="s">
        <v>42</v>
      </c>
      <c r="K7633" t="s">
        <v>21</v>
      </c>
      <c r="L7633" s="1" t="s">
        <v>725</v>
      </c>
      <c r="M7633">
        <v>5</v>
      </c>
      <c r="N7633" t="s">
        <v>284</v>
      </c>
      <c r="O7633" t="s">
        <v>47</v>
      </c>
      <c r="P7633" t="s">
        <v>979</v>
      </c>
    </row>
    <row r="7634" spans="1:16" x14ac:dyDescent="0.3">
      <c r="A7634">
        <v>7632</v>
      </c>
      <c r="B7634" s="2" t="s">
        <v>6361</v>
      </c>
      <c r="C7634" t="s">
        <v>5259</v>
      </c>
      <c r="D7634" t="s">
        <v>1847</v>
      </c>
      <c r="E7634" s="1">
        <f t="shared" si="190"/>
        <v>35789.25</v>
      </c>
      <c r="F7634" s="1">
        <v>1991</v>
      </c>
      <c r="G7634" t="s">
        <v>234</v>
      </c>
      <c r="H7634" t="s">
        <v>20</v>
      </c>
      <c r="I7634" s="6">
        <v>20500</v>
      </c>
      <c r="J7634" t="s">
        <v>14</v>
      </c>
      <c r="K7634" t="s">
        <v>15</v>
      </c>
      <c r="L7634" s="1" t="s">
        <v>648</v>
      </c>
      <c r="M7634">
        <v>5</v>
      </c>
      <c r="N7634" t="s">
        <v>409</v>
      </c>
      <c r="O7634" t="s">
        <v>47</v>
      </c>
      <c r="P7634" t="s">
        <v>979</v>
      </c>
    </row>
    <row r="7635" spans="1:16" x14ac:dyDescent="0.3">
      <c r="A7635">
        <v>7633</v>
      </c>
      <c r="B7635" s="2" t="s">
        <v>6354</v>
      </c>
      <c r="C7635" t="s">
        <v>5062</v>
      </c>
      <c r="D7635" t="s">
        <v>1235</v>
      </c>
      <c r="E7635" s="1">
        <f t="shared" si="190"/>
        <v>2706.75</v>
      </c>
      <c r="F7635" s="1">
        <v>624</v>
      </c>
      <c r="G7635" t="s">
        <v>234</v>
      </c>
      <c r="H7635" t="s">
        <v>20</v>
      </c>
      <c r="I7635" s="6">
        <v>31000</v>
      </c>
      <c r="J7635" t="s">
        <v>25</v>
      </c>
      <c r="K7635" t="s">
        <v>15</v>
      </c>
      <c r="L7635" s="1" t="s">
        <v>301</v>
      </c>
      <c r="M7635">
        <v>4</v>
      </c>
      <c r="N7635" t="s">
        <v>713</v>
      </c>
      <c r="O7635" t="s">
        <v>18</v>
      </c>
      <c r="P7635" t="s">
        <v>979</v>
      </c>
    </row>
    <row r="7636" spans="1:16" x14ac:dyDescent="0.3">
      <c r="A7636">
        <v>7634</v>
      </c>
      <c r="B7636" s="2" t="s">
        <v>6361</v>
      </c>
      <c r="C7636" t="s">
        <v>5259</v>
      </c>
      <c r="D7636" t="s">
        <v>2141</v>
      </c>
      <c r="E7636" s="1">
        <f t="shared" si="190"/>
        <v>32481</v>
      </c>
      <c r="F7636" s="1">
        <v>1991</v>
      </c>
      <c r="G7636" t="s">
        <v>234</v>
      </c>
      <c r="H7636" t="s">
        <v>20</v>
      </c>
      <c r="I7636" s="6">
        <v>4500</v>
      </c>
      <c r="J7636" t="s">
        <v>25</v>
      </c>
      <c r="K7636" t="s">
        <v>15</v>
      </c>
      <c r="L7636" s="1" t="s">
        <v>648</v>
      </c>
      <c r="M7636">
        <v>5</v>
      </c>
      <c r="N7636" t="s">
        <v>409</v>
      </c>
      <c r="O7636" t="s">
        <v>47</v>
      </c>
      <c r="P7636" t="s">
        <v>979</v>
      </c>
    </row>
    <row r="7637" spans="1:16" x14ac:dyDescent="0.3">
      <c r="A7637">
        <v>7635</v>
      </c>
      <c r="B7637" s="2" t="s">
        <v>6357</v>
      </c>
      <c r="C7637" t="s">
        <v>5179</v>
      </c>
      <c r="D7637" t="s">
        <v>1862</v>
      </c>
      <c r="E7637" s="1">
        <f t="shared" si="190"/>
        <v>23157.75</v>
      </c>
      <c r="F7637" s="1">
        <v>2143</v>
      </c>
      <c r="G7637" t="s">
        <v>234</v>
      </c>
      <c r="H7637" t="s">
        <v>20</v>
      </c>
      <c r="I7637" s="6">
        <v>64000</v>
      </c>
      <c r="J7637" t="s">
        <v>25</v>
      </c>
      <c r="K7637" t="s">
        <v>21</v>
      </c>
      <c r="L7637" s="1" t="s">
        <v>283</v>
      </c>
      <c r="M7637">
        <v>5</v>
      </c>
      <c r="N7637" t="s">
        <v>284</v>
      </c>
      <c r="O7637" t="s">
        <v>47</v>
      </c>
      <c r="P7637" t="s">
        <v>979</v>
      </c>
    </row>
    <row r="7638" spans="1:16" x14ac:dyDescent="0.3">
      <c r="A7638">
        <v>7636</v>
      </c>
      <c r="B7638" s="2" t="s">
        <v>6354</v>
      </c>
      <c r="C7638" t="s">
        <v>4541</v>
      </c>
      <c r="D7638" t="s">
        <v>1389</v>
      </c>
      <c r="E7638" s="1">
        <f t="shared" si="190"/>
        <v>22857</v>
      </c>
      <c r="F7638" s="1">
        <v>2143</v>
      </c>
      <c r="G7638" t="s">
        <v>234</v>
      </c>
      <c r="H7638" t="s">
        <v>20</v>
      </c>
      <c r="I7638" s="6">
        <v>58800</v>
      </c>
      <c r="J7638" t="s">
        <v>14</v>
      </c>
      <c r="K7638" t="s">
        <v>21</v>
      </c>
      <c r="L7638" s="1" t="s">
        <v>243</v>
      </c>
      <c r="M7638">
        <v>5</v>
      </c>
      <c r="N7638" t="s">
        <v>244</v>
      </c>
      <c r="O7638" t="s">
        <v>28</v>
      </c>
      <c r="P7638" t="s">
        <v>979</v>
      </c>
    </row>
    <row r="7639" spans="1:16" x14ac:dyDescent="0.3">
      <c r="A7639">
        <v>7637</v>
      </c>
      <c r="B7639" s="2" t="s">
        <v>6358</v>
      </c>
      <c r="C7639" t="s">
        <v>3865</v>
      </c>
      <c r="D7639" t="s">
        <v>2166</v>
      </c>
      <c r="E7639" s="1">
        <f t="shared" si="190"/>
        <v>19548.75</v>
      </c>
      <c r="F7639" s="1">
        <v>1991</v>
      </c>
      <c r="G7639" t="s">
        <v>234</v>
      </c>
      <c r="H7639" t="s">
        <v>20</v>
      </c>
      <c r="I7639" s="6">
        <v>68000</v>
      </c>
      <c r="J7639" t="s">
        <v>25</v>
      </c>
      <c r="K7639" t="s">
        <v>15</v>
      </c>
      <c r="L7639" s="1" t="s">
        <v>392</v>
      </c>
      <c r="M7639">
        <v>5</v>
      </c>
      <c r="N7639" t="s">
        <v>517</v>
      </c>
      <c r="O7639" t="s">
        <v>28</v>
      </c>
      <c r="P7639" t="s">
        <v>979</v>
      </c>
    </row>
    <row r="7640" spans="1:16" x14ac:dyDescent="0.3">
      <c r="A7640">
        <v>7638</v>
      </c>
      <c r="B7640" s="2" t="s">
        <v>6360</v>
      </c>
      <c r="C7640" t="s">
        <v>4366</v>
      </c>
      <c r="D7640" t="s">
        <v>2535</v>
      </c>
      <c r="E7640" s="1">
        <f t="shared" si="190"/>
        <v>85413</v>
      </c>
      <c r="F7640" s="1">
        <v>1950</v>
      </c>
      <c r="G7640" t="s">
        <v>234</v>
      </c>
      <c r="H7640" t="s">
        <v>20</v>
      </c>
      <c r="I7640" s="6">
        <v>32500</v>
      </c>
      <c r="J7640" t="s">
        <v>14</v>
      </c>
      <c r="K7640" t="s">
        <v>21</v>
      </c>
      <c r="L7640" s="1" t="s">
        <v>494</v>
      </c>
      <c r="M7640">
        <v>5</v>
      </c>
      <c r="N7640" t="s">
        <v>433</v>
      </c>
      <c r="O7640" t="s">
        <v>28</v>
      </c>
      <c r="P7640" t="s">
        <v>979</v>
      </c>
    </row>
    <row r="7641" spans="1:16" x14ac:dyDescent="0.3">
      <c r="A7641">
        <v>7639</v>
      </c>
      <c r="B7641" s="2" t="s">
        <v>6353</v>
      </c>
      <c r="C7641" t="s">
        <v>5336</v>
      </c>
      <c r="D7641" t="s">
        <v>2536</v>
      </c>
      <c r="E7641" s="1">
        <f t="shared" si="190"/>
        <v>50285.399999999994</v>
      </c>
      <c r="F7641" s="1">
        <v>1950</v>
      </c>
      <c r="G7641" t="s">
        <v>234</v>
      </c>
      <c r="H7641" t="s">
        <v>20</v>
      </c>
      <c r="I7641" s="6">
        <v>57000</v>
      </c>
      <c r="J7641" t="s">
        <v>14</v>
      </c>
      <c r="K7641" t="s">
        <v>21</v>
      </c>
      <c r="L7641" s="1" t="s">
        <v>605</v>
      </c>
      <c r="M7641">
        <v>5</v>
      </c>
      <c r="N7641" t="s">
        <v>433</v>
      </c>
      <c r="O7641" t="s">
        <v>28</v>
      </c>
      <c r="P7641" t="s">
        <v>979</v>
      </c>
    </row>
    <row r="7642" spans="1:16" x14ac:dyDescent="0.3">
      <c r="A7642">
        <v>7640</v>
      </c>
      <c r="B7642" s="2" t="s">
        <v>6363</v>
      </c>
      <c r="C7642" t="s">
        <v>5337</v>
      </c>
      <c r="D7642" t="s">
        <v>1378</v>
      </c>
      <c r="E7642" s="1">
        <f t="shared" si="190"/>
        <v>12631.5</v>
      </c>
      <c r="F7642" s="1">
        <v>1796</v>
      </c>
      <c r="G7642" t="s">
        <v>234</v>
      </c>
      <c r="H7642" t="s">
        <v>20</v>
      </c>
      <c r="I7642" s="6">
        <v>74000</v>
      </c>
      <c r="J7642" t="s">
        <v>25</v>
      </c>
      <c r="K7642" t="s">
        <v>15</v>
      </c>
      <c r="L7642" s="1" t="s">
        <v>1038</v>
      </c>
      <c r="M7642">
        <v>5</v>
      </c>
      <c r="N7642" t="s">
        <v>1039</v>
      </c>
      <c r="O7642" t="s">
        <v>28</v>
      </c>
      <c r="P7642" t="s">
        <v>979</v>
      </c>
    </row>
    <row r="7643" spans="1:16" x14ac:dyDescent="0.3">
      <c r="A7643">
        <v>7641</v>
      </c>
      <c r="B7643" s="2" t="s">
        <v>6353</v>
      </c>
      <c r="C7643" t="s">
        <v>3840</v>
      </c>
      <c r="D7643" t="s">
        <v>1723</v>
      </c>
      <c r="E7643" s="1">
        <f t="shared" si="190"/>
        <v>29774.25</v>
      </c>
      <c r="F7643" s="1">
        <v>1991</v>
      </c>
      <c r="G7643" t="s">
        <v>234</v>
      </c>
      <c r="H7643" t="s">
        <v>20</v>
      </c>
      <c r="I7643" s="6">
        <v>27600</v>
      </c>
      <c r="J7643" t="s">
        <v>25</v>
      </c>
      <c r="K7643" t="s">
        <v>15</v>
      </c>
      <c r="L7643" s="1" t="s">
        <v>648</v>
      </c>
      <c r="M7643">
        <v>5</v>
      </c>
      <c r="N7643" t="s">
        <v>366</v>
      </c>
      <c r="O7643" t="s">
        <v>28</v>
      </c>
      <c r="P7643" t="s">
        <v>979</v>
      </c>
    </row>
    <row r="7644" spans="1:16" x14ac:dyDescent="0.3">
      <c r="A7644">
        <v>7642</v>
      </c>
      <c r="B7644" s="2" t="s">
        <v>6352</v>
      </c>
      <c r="C7644" t="s">
        <v>4202</v>
      </c>
      <c r="D7644" t="s">
        <v>2049</v>
      </c>
      <c r="E7644" s="1">
        <f t="shared" si="190"/>
        <v>31879.5</v>
      </c>
      <c r="F7644" s="1">
        <v>2143</v>
      </c>
      <c r="G7644" t="s">
        <v>234</v>
      </c>
      <c r="H7644" t="s">
        <v>20</v>
      </c>
      <c r="I7644" s="6">
        <v>63000</v>
      </c>
      <c r="J7644" t="s">
        <v>14</v>
      </c>
      <c r="K7644" t="s">
        <v>21</v>
      </c>
      <c r="L7644" s="1" t="s">
        <v>574</v>
      </c>
      <c r="M7644">
        <v>5</v>
      </c>
      <c r="N7644" t="s">
        <v>757</v>
      </c>
      <c r="O7644" t="s">
        <v>28</v>
      </c>
      <c r="P7644" t="s">
        <v>979</v>
      </c>
    </row>
    <row r="7645" spans="1:16" x14ac:dyDescent="0.3">
      <c r="A7645">
        <v>7643</v>
      </c>
      <c r="B7645" s="2" t="s">
        <v>6353</v>
      </c>
      <c r="C7645" t="s">
        <v>3157</v>
      </c>
      <c r="D7645" t="s">
        <v>1293</v>
      </c>
      <c r="E7645" s="1">
        <f t="shared" si="190"/>
        <v>30075</v>
      </c>
      <c r="F7645" s="1">
        <v>2143</v>
      </c>
      <c r="G7645" t="s">
        <v>234</v>
      </c>
      <c r="H7645" t="s">
        <v>20</v>
      </c>
      <c r="I7645" s="6">
        <v>13500</v>
      </c>
      <c r="J7645" t="s">
        <v>14</v>
      </c>
      <c r="K7645" t="s">
        <v>21</v>
      </c>
      <c r="L7645" s="1" t="s">
        <v>283</v>
      </c>
      <c r="M7645">
        <v>5</v>
      </c>
      <c r="N7645" t="s">
        <v>284</v>
      </c>
      <c r="O7645" t="s">
        <v>28</v>
      </c>
      <c r="P7645" t="s">
        <v>979</v>
      </c>
    </row>
    <row r="7646" spans="1:16" x14ac:dyDescent="0.3">
      <c r="A7646">
        <v>7644</v>
      </c>
      <c r="B7646" s="2" t="s">
        <v>6357</v>
      </c>
      <c r="C7646" t="s">
        <v>5093</v>
      </c>
      <c r="D7646" t="s">
        <v>1470</v>
      </c>
      <c r="E7646" s="1">
        <f t="shared" si="190"/>
        <v>27067.5</v>
      </c>
      <c r="F7646" s="1">
        <v>1991</v>
      </c>
      <c r="G7646" t="s">
        <v>234</v>
      </c>
      <c r="H7646" t="s">
        <v>20</v>
      </c>
      <c r="I7646" s="6">
        <v>31000</v>
      </c>
      <c r="J7646" t="s">
        <v>14</v>
      </c>
      <c r="K7646" t="s">
        <v>15</v>
      </c>
      <c r="L7646" s="1" t="s">
        <v>972</v>
      </c>
      <c r="M7646">
        <v>5</v>
      </c>
      <c r="N7646" t="s">
        <v>557</v>
      </c>
      <c r="O7646" t="s">
        <v>28</v>
      </c>
      <c r="P7646" t="s">
        <v>979</v>
      </c>
    </row>
    <row r="7647" spans="1:16" x14ac:dyDescent="0.3">
      <c r="A7647">
        <v>7645</v>
      </c>
      <c r="B7647" s="2" t="s">
        <v>6352</v>
      </c>
      <c r="C7647" t="s">
        <v>4202</v>
      </c>
      <c r="D7647" t="s">
        <v>2049</v>
      </c>
      <c r="E7647" s="1">
        <f t="shared" si="190"/>
        <v>31879.5</v>
      </c>
      <c r="F7647" s="1">
        <v>2143</v>
      </c>
      <c r="G7647" t="s">
        <v>234</v>
      </c>
      <c r="H7647" t="s">
        <v>20</v>
      </c>
      <c r="I7647" s="6">
        <v>70400</v>
      </c>
      <c r="J7647" t="s">
        <v>14</v>
      </c>
      <c r="K7647" t="s">
        <v>21</v>
      </c>
      <c r="L7647" s="1" t="s">
        <v>574</v>
      </c>
      <c r="M7647">
        <v>5</v>
      </c>
      <c r="N7647" t="s">
        <v>757</v>
      </c>
      <c r="O7647" t="s">
        <v>28</v>
      </c>
      <c r="P7647" t="s">
        <v>979</v>
      </c>
    </row>
    <row r="7648" spans="1:16" x14ac:dyDescent="0.3">
      <c r="A7648">
        <v>7646</v>
      </c>
      <c r="B7648" s="2" t="s">
        <v>6358</v>
      </c>
      <c r="C7648" t="s">
        <v>5338</v>
      </c>
      <c r="D7648" t="s">
        <v>1222</v>
      </c>
      <c r="E7648" s="1">
        <f t="shared" si="190"/>
        <v>13233</v>
      </c>
      <c r="F7648" s="1">
        <v>1595</v>
      </c>
      <c r="G7648" t="s">
        <v>234</v>
      </c>
      <c r="H7648" t="s">
        <v>20</v>
      </c>
      <c r="I7648" s="6">
        <v>60000</v>
      </c>
      <c r="J7648" t="s">
        <v>25</v>
      </c>
      <c r="K7648" t="s">
        <v>15</v>
      </c>
      <c r="L7648" s="1" t="s">
        <v>798</v>
      </c>
      <c r="M7648">
        <v>5</v>
      </c>
      <c r="N7648" t="s">
        <v>227</v>
      </c>
      <c r="O7648" t="s">
        <v>18</v>
      </c>
      <c r="P7648" t="s">
        <v>979</v>
      </c>
    </row>
    <row r="7649" spans="1:16" x14ac:dyDescent="0.3">
      <c r="A7649">
        <v>7647</v>
      </c>
      <c r="B7649" s="2" t="s">
        <v>6354</v>
      </c>
      <c r="C7649" t="s">
        <v>5339</v>
      </c>
      <c r="D7649" t="s">
        <v>1378</v>
      </c>
      <c r="E7649" s="1">
        <f t="shared" si="190"/>
        <v>12631.5</v>
      </c>
      <c r="F7649" s="1">
        <v>2143</v>
      </c>
      <c r="G7649" t="s">
        <v>234</v>
      </c>
      <c r="H7649" t="s">
        <v>20</v>
      </c>
      <c r="I7649" s="6">
        <v>47600</v>
      </c>
      <c r="J7649" t="s">
        <v>42</v>
      </c>
      <c r="K7649" t="s">
        <v>21</v>
      </c>
      <c r="L7649" s="1" t="s">
        <v>697</v>
      </c>
      <c r="M7649">
        <v>5</v>
      </c>
      <c r="N7649" t="s">
        <v>114</v>
      </c>
      <c r="O7649" t="s">
        <v>18</v>
      </c>
      <c r="P7649" t="s">
        <v>979</v>
      </c>
    </row>
    <row r="7650" spans="1:16" x14ac:dyDescent="0.3">
      <c r="A7650">
        <v>7648</v>
      </c>
      <c r="B7650" s="2" t="s">
        <v>6357</v>
      </c>
      <c r="C7650" t="s">
        <v>3479</v>
      </c>
      <c r="D7650" t="s">
        <v>2159</v>
      </c>
      <c r="E7650" s="1">
        <f t="shared" si="190"/>
        <v>43909.5</v>
      </c>
      <c r="F7650" s="1">
        <v>2143</v>
      </c>
      <c r="G7650" t="s">
        <v>234</v>
      </c>
      <c r="H7650" t="s">
        <v>20</v>
      </c>
      <c r="I7650" s="6">
        <v>72500</v>
      </c>
      <c r="J7650" t="s">
        <v>14</v>
      </c>
      <c r="K7650" t="s">
        <v>21</v>
      </c>
      <c r="L7650" s="1" t="s">
        <v>492</v>
      </c>
      <c r="M7650">
        <v>5</v>
      </c>
      <c r="N7650" t="s">
        <v>284</v>
      </c>
      <c r="O7650" t="s">
        <v>47</v>
      </c>
      <c r="P7650" t="s">
        <v>979</v>
      </c>
    </row>
    <row r="7651" spans="1:16" x14ac:dyDescent="0.3">
      <c r="A7651">
        <v>7649</v>
      </c>
      <c r="B7651" s="2" t="s">
        <v>6354</v>
      </c>
      <c r="C7651" t="s">
        <v>5093</v>
      </c>
      <c r="D7651" t="s">
        <v>1495</v>
      </c>
      <c r="E7651" s="1">
        <f t="shared" si="190"/>
        <v>26225.4</v>
      </c>
      <c r="F7651" s="1">
        <v>1991</v>
      </c>
      <c r="G7651" t="s">
        <v>234</v>
      </c>
      <c r="H7651" t="s">
        <v>20</v>
      </c>
      <c r="I7651" s="6">
        <v>44500</v>
      </c>
      <c r="J7651" t="s">
        <v>25</v>
      </c>
      <c r="K7651" t="s">
        <v>15</v>
      </c>
      <c r="L7651" s="1" t="s">
        <v>972</v>
      </c>
      <c r="M7651">
        <v>5</v>
      </c>
      <c r="N7651" t="s">
        <v>557</v>
      </c>
      <c r="O7651" t="s">
        <v>28</v>
      </c>
      <c r="P7651" t="s">
        <v>979</v>
      </c>
    </row>
    <row r="7652" spans="1:16" x14ac:dyDescent="0.3">
      <c r="A7652">
        <v>7650</v>
      </c>
      <c r="B7652" s="2" t="s">
        <v>6358</v>
      </c>
      <c r="C7652" t="s">
        <v>5340</v>
      </c>
      <c r="D7652" t="s">
        <v>1562</v>
      </c>
      <c r="E7652" s="1">
        <f t="shared" si="190"/>
        <v>2827.05</v>
      </c>
      <c r="F7652" s="1">
        <v>1248</v>
      </c>
      <c r="G7652" t="s">
        <v>12</v>
      </c>
      <c r="H7652" t="s">
        <v>13</v>
      </c>
      <c r="I7652" s="6">
        <v>74000</v>
      </c>
      <c r="J7652" t="s">
        <v>25</v>
      </c>
      <c r="K7652" t="s">
        <v>21</v>
      </c>
      <c r="L7652" s="1" t="s">
        <v>215</v>
      </c>
      <c r="M7652">
        <v>5</v>
      </c>
      <c r="N7652" t="s">
        <v>292</v>
      </c>
      <c r="O7652" t="s">
        <v>28</v>
      </c>
      <c r="P7652" t="s">
        <v>979</v>
      </c>
    </row>
    <row r="7653" spans="1:16" x14ac:dyDescent="0.3">
      <c r="A7653">
        <v>7651</v>
      </c>
      <c r="B7653" s="2" t="s">
        <v>6354</v>
      </c>
      <c r="C7653" t="s">
        <v>3162</v>
      </c>
      <c r="D7653" t="s">
        <v>1518</v>
      </c>
      <c r="E7653" s="1">
        <f t="shared" si="190"/>
        <v>2947.3500000000004</v>
      </c>
      <c r="F7653" s="1">
        <v>814</v>
      </c>
      <c r="G7653" t="s">
        <v>12</v>
      </c>
      <c r="H7653" t="s">
        <v>13</v>
      </c>
      <c r="I7653" s="6">
        <v>38000</v>
      </c>
      <c r="J7653" t="s">
        <v>14</v>
      </c>
      <c r="K7653" t="s">
        <v>15</v>
      </c>
      <c r="L7653" s="1" t="s">
        <v>117</v>
      </c>
      <c r="M7653">
        <v>5</v>
      </c>
      <c r="N7653" t="s">
        <v>118</v>
      </c>
      <c r="O7653" t="s">
        <v>18</v>
      </c>
      <c r="P7653" t="s">
        <v>979</v>
      </c>
    </row>
    <row r="7654" spans="1:16" x14ac:dyDescent="0.3">
      <c r="A7654">
        <v>7652</v>
      </c>
      <c r="B7654" s="2" t="s">
        <v>6357</v>
      </c>
      <c r="C7654" t="s">
        <v>3608</v>
      </c>
      <c r="D7654" t="s">
        <v>1604</v>
      </c>
      <c r="E7654" s="1">
        <f t="shared" si="190"/>
        <v>51127.5</v>
      </c>
      <c r="F7654" s="1">
        <v>2987</v>
      </c>
      <c r="G7654" t="s">
        <v>234</v>
      </c>
      <c r="H7654" t="s">
        <v>20</v>
      </c>
      <c r="I7654" s="6">
        <v>30500</v>
      </c>
      <c r="J7654" t="s">
        <v>25</v>
      </c>
      <c r="K7654" t="s">
        <v>21</v>
      </c>
      <c r="L7654" s="1" t="s">
        <v>475</v>
      </c>
      <c r="M7654">
        <v>5</v>
      </c>
      <c r="N7654" t="s">
        <v>458</v>
      </c>
      <c r="O7654" t="s">
        <v>28</v>
      </c>
      <c r="P7654" t="s">
        <v>979</v>
      </c>
    </row>
    <row r="7655" spans="1:16" x14ac:dyDescent="0.3">
      <c r="A7655">
        <v>7653</v>
      </c>
      <c r="B7655" s="2" t="s">
        <v>6356</v>
      </c>
      <c r="C7655" t="s">
        <v>5009</v>
      </c>
      <c r="D7655" t="s">
        <v>1924</v>
      </c>
      <c r="E7655" s="1">
        <f t="shared" si="190"/>
        <v>16240.5</v>
      </c>
      <c r="F7655" s="1">
        <v>2987</v>
      </c>
      <c r="G7655" t="s">
        <v>234</v>
      </c>
      <c r="H7655" t="s">
        <v>20</v>
      </c>
      <c r="I7655" s="6">
        <v>29000</v>
      </c>
      <c r="J7655" t="s">
        <v>14</v>
      </c>
      <c r="K7655" t="s">
        <v>21</v>
      </c>
      <c r="L7655" s="1">
        <v>210</v>
      </c>
      <c r="M7655">
        <v>5</v>
      </c>
      <c r="N7655" t="s">
        <v>244</v>
      </c>
      <c r="O7655" t="s">
        <v>28</v>
      </c>
      <c r="P7655" t="s">
        <v>979</v>
      </c>
    </row>
    <row r="7656" spans="1:16" x14ac:dyDescent="0.3">
      <c r="A7656">
        <v>7654</v>
      </c>
      <c r="B7656" s="2" t="s">
        <v>6354</v>
      </c>
      <c r="C7656" t="s">
        <v>3608</v>
      </c>
      <c r="D7656" t="s">
        <v>2537</v>
      </c>
      <c r="E7656" s="1">
        <f t="shared" si="190"/>
        <v>42706.5</v>
      </c>
      <c r="F7656" s="1">
        <v>2987</v>
      </c>
      <c r="G7656" t="s">
        <v>234</v>
      </c>
      <c r="H7656" t="s">
        <v>20</v>
      </c>
      <c r="I7656" s="6">
        <v>113000</v>
      </c>
      <c r="J7656" t="s">
        <v>42</v>
      </c>
      <c r="K7656" t="s">
        <v>21</v>
      </c>
      <c r="L7656" s="1" t="s">
        <v>475</v>
      </c>
      <c r="M7656">
        <v>5</v>
      </c>
      <c r="N7656" t="s">
        <v>458</v>
      </c>
      <c r="O7656" t="s">
        <v>28</v>
      </c>
      <c r="P7656" t="s">
        <v>979</v>
      </c>
    </row>
    <row r="7657" spans="1:16" x14ac:dyDescent="0.3">
      <c r="A7657">
        <v>7655</v>
      </c>
      <c r="B7657" s="2" t="s">
        <v>6353</v>
      </c>
      <c r="C7657" t="s">
        <v>3160</v>
      </c>
      <c r="D7657" t="s">
        <v>1263</v>
      </c>
      <c r="E7657" s="1">
        <f t="shared" si="190"/>
        <v>7819.5</v>
      </c>
      <c r="F7657" s="1">
        <v>1498</v>
      </c>
      <c r="G7657" t="s">
        <v>12</v>
      </c>
      <c r="H7657" t="s">
        <v>13</v>
      </c>
      <c r="I7657" s="6">
        <v>63000</v>
      </c>
      <c r="J7657" t="s">
        <v>14</v>
      </c>
      <c r="K7657" t="s">
        <v>21</v>
      </c>
      <c r="L7657" s="1" t="s">
        <v>285</v>
      </c>
      <c r="M7657">
        <v>5</v>
      </c>
      <c r="N7657" t="s">
        <v>286</v>
      </c>
      <c r="O7657" t="s">
        <v>28</v>
      </c>
      <c r="P7657" t="s">
        <v>979</v>
      </c>
    </row>
    <row r="7658" spans="1:16" x14ac:dyDescent="0.3">
      <c r="A7658">
        <v>7656</v>
      </c>
      <c r="B7658" s="2" t="s">
        <v>6365</v>
      </c>
      <c r="C7658" t="s">
        <v>4782</v>
      </c>
      <c r="D7658" t="s">
        <v>2023</v>
      </c>
      <c r="E7658" s="1">
        <f t="shared" si="190"/>
        <v>22255.5</v>
      </c>
      <c r="F7658" s="1">
        <v>999</v>
      </c>
      <c r="G7658" t="s">
        <v>12</v>
      </c>
      <c r="H7658" t="s">
        <v>20</v>
      </c>
      <c r="I7658" s="6">
        <v>11500</v>
      </c>
      <c r="J7658" t="str">
        <f t="shared" ref="J7658:J7659" si="191">IF(I7658&lt;70000, "First Owner",
    IF(I7658&lt;85000, "Second Owner",
        IF(I7658&lt;105000, "Third Owner",
            IF(I7658&lt;130000, "Fourth Owner","Fifth Owner"
            )
        )
    )
)</f>
        <v>First Owner</v>
      </c>
      <c r="K7658" t="s">
        <v>15</v>
      </c>
      <c r="L7658" s="1" t="s">
        <v>322</v>
      </c>
      <c r="M7658">
        <v>5</v>
      </c>
      <c r="N7658" t="s">
        <v>810</v>
      </c>
      <c r="O7658" t="s">
        <v>47</v>
      </c>
      <c r="P7658" t="s">
        <v>979</v>
      </c>
    </row>
    <row r="7659" spans="1:16" x14ac:dyDescent="0.3">
      <c r="A7659">
        <v>7657</v>
      </c>
      <c r="B7659" s="2" t="s">
        <v>6365</v>
      </c>
      <c r="C7659" t="s">
        <v>4630</v>
      </c>
      <c r="D7659" t="s">
        <v>1571</v>
      </c>
      <c r="E7659" s="1">
        <f t="shared" si="190"/>
        <v>24060</v>
      </c>
      <c r="F7659" s="1">
        <v>1498</v>
      </c>
      <c r="G7659" t="s">
        <v>12</v>
      </c>
      <c r="H7659" t="s">
        <v>13</v>
      </c>
      <c r="I7659" s="6">
        <v>8500</v>
      </c>
      <c r="J7659" t="str">
        <f t="shared" si="191"/>
        <v>First Owner</v>
      </c>
      <c r="K7659" t="s">
        <v>15</v>
      </c>
      <c r="L7659" s="1" t="s">
        <v>101</v>
      </c>
      <c r="M7659">
        <v>5</v>
      </c>
      <c r="N7659" t="s">
        <v>876</v>
      </c>
      <c r="O7659" t="s">
        <v>47</v>
      </c>
      <c r="P7659" t="s">
        <v>979</v>
      </c>
    </row>
    <row r="7660" spans="1:16" x14ac:dyDescent="0.3">
      <c r="A7660">
        <v>7658</v>
      </c>
      <c r="B7660" s="2" t="s">
        <v>6357</v>
      </c>
      <c r="C7660" t="s">
        <v>3687</v>
      </c>
      <c r="D7660" t="s">
        <v>1354</v>
      </c>
      <c r="E7660" s="1">
        <f t="shared" si="190"/>
        <v>9323.25</v>
      </c>
      <c r="F7660" s="1">
        <v>1498</v>
      </c>
      <c r="G7660" t="s">
        <v>234</v>
      </c>
      <c r="H7660" t="s">
        <v>20</v>
      </c>
      <c r="I7660" s="6">
        <v>73000</v>
      </c>
      <c r="J7660" t="s">
        <v>14</v>
      </c>
      <c r="K7660" t="s">
        <v>21</v>
      </c>
      <c r="L7660" s="1" t="s">
        <v>296</v>
      </c>
      <c r="M7660">
        <v>5</v>
      </c>
      <c r="N7660" t="s">
        <v>587</v>
      </c>
      <c r="O7660" t="s">
        <v>28</v>
      </c>
      <c r="P7660" t="s">
        <v>979</v>
      </c>
    </row>
    <row r="7661" spans="1:16" x14ac:dyDescent="0.3">
      <c r="A7661">
        <v>7659</v>
      </c>
      <c r="B7661" s="2" t="s">
        <v>6353</v>
      </c>
      <c r="C7661" t="s">
        <v>5341</v>
      </c>
      <c r="D7661" t="s">
        <v>1232</v>
      </c>
      <c r="E7661" s="1">
        <f t="shared" si="190"/>
        <v>8120.25</v>
      </c>
      <c r="F7661" s="1">
        <v>1364</v>
      </c>
      <c r="G7661" t="s">
        <v>12</v>
      </c>
      <c r="H7661" t="s">
        <v>13</v>
      </c>
      <c r="I7661" s="6">
        <v>81000</v>
      </c>
      <c r="J7661" t="s">
        <v>14</v>
      </c>
      <c r="K7661" t="s">
        <v>21</v>
      </c>
      <c r="L7661" s="1" t="s">
        <v>71</v>
      </c>
      <c r="M7661">
        <v>5</v>
      </c>
      <c r="N7661" t="s">
        <v>123</v>
      </c>
      <c r="O7661" t="s">
        <v>18</v>
      </c>
      <c r="P7661" t="s">
        <v>979</v>
      </c>
    </row>
    <row r="7662" spans="1:16" x14ac:dyDescent="0.3">
      <c r="A7662">
        <v>7660</v>
      </c>
      <c r="B7662" s="2" t="s">
        <v>6358</v>
      </c>
      <c r="C7662" t="s">
        <v>3548</v>
      </c>
      <c r="D7662" t="s">
        <v>1387</v>
      </c>
      <c r="E7662" s="1">
        <f t="shared" si="190"/>
        <v>5894.7000000000007</v>
      </c>
      <c r="F7662" s="1">
        <v>1498</v>
      </c>
      <c r="G7662" t="s">
        <v>12</v>
      </c>
      <c r="H7662" t="s">
        <v>13</v>
      </c>
      <c r="I7662" s="6">
        <v>82000</v>
      </c>
      <c r="J7662" t="s">
        <v>14</v>
      </c>
      <c r="K7662" t="s">
        <v>21</v>
      </c>
      <c r="L7662" s="1" t="s">
        <v>45</v>
      </c>
      <c r="M7662">
        <v>5</v>
      </c>
      <c r="N7662" t="s">
        <v>152</v>
      </c>
      <c r="O7662" t="s">
        <v>28</v>
      </c>
      <c r="P7662" t="s">
        <v>979</v>
      </c>
    </row>
    <row r="7663" spans="1:16" x14ac:dyDescent="0.3">
      <c r="A7663">
        <v>7661</v>
      </c>
      <c r="B7663" s="2" t="s">
        <v>6361</v>
      </c>
      <c r="C7663" t="s">
        <v>5133</v>
      </c>
      <c r="D7663" t="s">
        <v>1404</v>
      </c>
      <c r="E7663" s="1">
        <f t="shared" si="190"/>
        <v>6436.0499999999993</v>
      </c>
      <c r="F7663" s="1">
        <v>998</v>
      </c>
      <c r="G7663" t="s">
        <v>12</v>
      </c>
      <c r="H7663" t="s">
        <v>13</v>
      </c>
      <c r="I7663" s="6">
        <v>70000</v>
      </c>
      <c r="J7663" t="s">
        <v>14</v>
      </c>
      <c r="K7663" t="s">
        <v>51</v>
      </c>
      <c r="L7663" s="1" t="s">
        <v>357</v>
      </c>
      <c r="M7663">
        <v>5</v>
      </c>
      <c r="N7663" t="s">
        <v>988</v>
      </c>
      <c r="O7663" t="s">
        <v>18</v>
      </c>
      <c r="P7663" t="s">
        <v>979</v>
      </c>
    </row>
    <row r="7664" spans="1:16" x14ac:dyDescent="0.3">
      <c r="A7664">
        <v>7662</v>
      </c>
      <c r="B7664" s="2" t="s">
        <v>6357</v>
      </c>
      <c r="C7664" t="s">
        <v>5342</v>
      </c>
      <c r="D7664" t="s">
        <v>2149</v>
      </c>
      <c r="E7664" s="1">
        <f t="shared" si="190"/>
        <v>7205.97</v>
      </c>
      <c r="F7664" s="1">
        <v>1047</v>
      </c>
      <c r="G7664" t="s">
        <v>12</v>
      </c>
      <c r="H7664" t="s">
        <v>13</v>
      </c>
      <c r="I7664" s="6">
        <v>96000</v>
      </c>
      <c r="J7664" t="s">
        <v>14</v>
      </c>
      <c r="K7664" t="s">
        <v>21</v>
      </c>
      <c r="L7664" s="1" t="s">
        <v>33</v>
      </c>
      <c r="M7664">
        <v>5</v>
      </c>
      <c r="N7664" t="s">
        <v>286</v>
      </c>
      <c r="O7664" t="s">
        <v>28</v>
      </c>
      <c r="P7664" t="s">
        <v>979</v>
      </c>
    </row>
    <row r="7665" spans="1:16" x14ac:dyDescent="0.3">
      <c r="A7665">
        <v>7663</v>
      </c>
      <c r="B7665" s="2" t="s">
        <v>6361</v>
      </c>
      <c r="C7665" t="s">
        <v>5081</v>
      </c>
      <c r="D7665" t="s">
        <v>1303</v>
      </c>
      <c r="E7665" s="1">
        <f t="shared" si="190"/>
        <v>10586.400000000001</v>
      </c>
      <c r="F7665" s="1">
        <v>1496</v>
      </c>
      <c r="G7665" t="s">
        <v>234</v>
      </c>
      <c r="H7665" t="s">
        <v>20</v>
      </c>
      <c r="I7665" s="6">
        <v>38000</v>
      </c>
      <c r="J7665" t="s">
        <v>14</v>
      </c>
      <c r="K7665" t="s">
        <v>15</v>
      </c>
      <c r="L7665" s="1" t="s">
        <v>798</v>
      </c>
      <c r="M7665">
        <v>5</v>
      </c>
      <c r="N7665" t="s">
        <v>719</v>
      </c>
      <c r="O7665" t="s">
        <v>47</v>
      </c>
      <c r="P7665" t="s">
        <v>979</v>
      </c>
    </row>
    <row r="7666" spans="1:16" x14ac:dyDescent="0.3">
      <c r="A7666">
        <v>7664</v>
      </c>
      <c r="B7666" s="2" t="s">
        <v>6364</v>
      </c>
      <c r="C7666" t="s">
        <v>3696</v>
      </c>
      <c r="D7666" t="s">
        <v>1224</v>
      </c>
      <c r="E7666" s="1">
        <f t="shared" si="190"/>
        <v>4210.5</v>
      </c>
      <c r="F7666" s="1">
        <v>1498</v>
      </c>
      <c r="G7666" t="s">
        <v>234</v>
      </c>
      <c r="H7666" t="s">
        <v>13</v>
      </c>
      <c r="I7666" s="6">
        <v>74000</v>
      </c>
      <c r="J7666" t="s">
        <v>14</v>
      </c>
      <c r="K7666" t="s">
        <v>21</v>
      </c>
      <c r="L7666" s="1" t="s">
        <v>408</v>
      </c>
      <c r="M7666">
        <v>5</v>
      </c>
      <c r="N7666" t="s">
        <v>588</v>
      </c>
      <c r="O7666" t="s">
        <v>28</v>
      </c>
      <c r="P7666" t="s">
        <v>979</v>
      </c>
    </row>
    <row r="7667" spans="1:16" x14ac:dyDescent="0.3">
      <c r="A7667">
        <v>7665</v>
      </c>
      <c r="B7667" s="2" t="s">
        <v>6362</v>
      </c>
      <c r="C7667" t="s">
        <v>3457</v>
      </c>
      <c r="D7667" t="s">
        <v>1270</v>
      </c>
      <c r="E7667" s="1">
        <f t="shared" si="190"/>
        <v>2225.5500000000002</v>
      </c>
      <c r="F7667" s="1">
        <v>1086</v>
      </c>
      <c r="G7667" t="s">
        <v>268</v>
      </c>
      <c r="H7667" t="s">
        <v>13</v>
      </c>
      <c r="I7667" s="6">
        <v>35000</v>
      </c>
      <c r="J7667" t="s">
        <v>14</v>
      </c>
      <c r="K7667" t="s">
        <v>15</v>
      </c>
      <c r="L7667" s="1" t="s">
        <v>29</v>
      </c>
      <c r="M7667">
        <v>5</v>
      </c>
      <c r="N7667" t="s">
        <v>30</v>
      </c>
      <c r="O7667" t="s">
        <v>18</v>
      </c>
      <c r="P7667" t="s">
        <v>979</v>
      </c>
    </row>
    <row r="7668" spans="1:16" x14ac:dyDescent="0.3">
      <c r="A7668">
        <v>7666</v>
      </c>
      <c r="B7668" s="2" t="s">
        <v>6356</v>
      </c>
      <c r="C7668" t="s">
        <v>4631</v>
      </c>
      <c r="D7668" t="s">
        <v>1636</v>
      </c>
      <c r="E7668" s="1">
        <f t="shared" si="190"/>
        <v>2393.9699999999998</v>
      </c>
      <c r="F7668" s="1">
        <v>1198</v>
      </c>
      <c r="G7668" t="s">
        <v>234</v>
      </c>
      <c r="H7668" t="s">
        <v>13</v>
      </c>
      <c r="I7668" s="6">
        <v>55000</v>
      </c>
      <c r="J7668" t="s">
        <v>14</v>
      </c>
      <c r="K7668" t="s">
        <v>15</v>
      </c>
      <c r="L7668" s="1" t="s">
        <v>215</v>
      </c>
      <c r="M7668">
        <v>5</v>
      </c>
      <c r="N7668" t="s">
        <v>1030</v>
      </c>
      <c r="O7668" t="s">
        <v>18</v>
      </c>
      <c r="P7668" t="s">
        <v>979</v>
      </c>
    </row>
    <row r="7669" spans="1:16" x14ac:dyDescent="0.3">
      <c r="A7669">
        <v>7667</v>
      </c>
      <c r="B7669" s="2" t="s">
        <v>6362</v>
      </c>
      <c r="C7669" t="s">
        <v>3329</v>
      </c>
      <c r="D7669" t="s">
        <v>1963</v>
      </c>
      <c r="E7669" s="1">
        <f t="shared" si="190"/>
        <v>1984.9499999999998</v>
      </c>
      <c r="F7669" s="1">
        <v>1196</v>
      </c>
      <c r="G7669" t="s">
        <v>234</v>
      </c>
      <c r="H7669" t="s">
        <v>13</v>
      </c>
      <c r="I7669" s="6">
        <v>52000</v>
      </c>
      <c r="J7669" t="s">
        <v>14</v>
      </c>
      <c r="K7669" t="s">
        <v>15</v>
      </c>
      <c r="L7669" s="1" t="s">
        <v>146</v>
      </c>
      <c r="M7669">
        <v>5</v>
      </c>
      <c r="N7669" t="s">
        <v>407</v>
      </c>
      <c r="O7669" t="s">
        <v>18</v>
      </c>
      <c r="P7669" t="s">
        <v>979</v>
      </c>
    </row>
    <row r="7670" spans="1:16" x14ac:dyDescent="0.3">
      <c r="A7670">
        <v>7668</v>
      </c>
      <c r="B7670" s="2" t="s">
        <v>6360</v>
      </c>
      <c r="C7670" t="s">
        <v>3102</v>
      </c>
      <c r="D7670" t="s">
        <v>1280</v>
      </c>
      <c r="E7670" s="1">
        <f t="shared" ref="E7670:E7733" si="192">IF(ISNUMBER(SEARCH("Lakh", D7670)),SUBSTITUTE(SUBSTITUTE(D7670, "₹", ""), " Lakh", "") * $R$1, IF(ISNUMBER(SEARCH("Crore", D7670)), SUBSTITUTE(SUBSTITUTE(D7670, "₹", ""), " Crore", "") * 120300, ""))</f>
        <v>11789.400000000001</v>
      </c>
      <c r="F7670" s="1">
        <v>1462</v>
      </c>
      <c r="G7670" t="s">
        <v>234</v>
      </c>
      <c r="H7670" t="s">
        <v>20</v>
      </c>
      <c r="I7670" s="6">
        <v>17000</v>
      </c>
      <c r="J7670" t="s">
        <v>14</v>
      </c>
      <c r="K7670" t="s">
        <v>15</v>
      </c>
      <c r="L7670" s="1" t="s">
        <v>222</v>
      </c>
      <c r="M7670">
        <v>5</v>
      </c>
      <c r="N7670" t="s">
        <v>223</v>
      </c>
      <c r="O7670" t="s">
        <v>47</v>
      </c>
      <c r="P7670" t="s">
        <v>979</v>
      </c>
    </row>
    <row r="7671" spans="1:16" x14ac:dyDescent="0.3">
      <c r="A7671">
        <v>7669</v>
      </c>
      <c r="B7671" s="2" t="s">
        <v>6353</v>
      </c>
      <c r="C7671" t="s">
        <v>5343</v>
      </c>
      <c r="D7671" t="s">
        <v>1278</v>
      </c>
      <c r="E7671" s="1">
        <f t="shared" si="192"/>
        <v>7218</v>
      </c>
      <c r="F7671" s="1">
        <v>1498</v>
      </c>
      <c r="G7671" t="s">
        <v>234</v>
      </c>
      <c r="H7671" t="s">
        <v>13</v>
      </c>
      <c r="I7671" s="6">
        <v>84180</v>
      </c>
      <c r="J7671" t="s">
        <v>14</v>
      </c>
      <c r="K7671" t="s">
        <v>21</v>
      </c>
      <c r="L7671" s="1" t="s">
        <v>164</v>
      </c>
      <c r="M7671">
        <v>5</v>
      </c>
      <c r="N7671" t="s">
        <v>1040</v>
      </c>
      <c r="O7671" t="s">
        <v>18</v>
      </c>
      <c r="P7671" t="s">
        <v>979</v>
      </c>
    </row>
    <row r="7672" spans="1:16" x14ac:dyDescent="0.3">
      <c r="A7672">
        <v>7670</v>
      </c>
      <c r="B7672" s="2" t="s">
        <v>6358</v>
      </c>
      <c r="C7672" t="s">
        <v>4541</v>
      </c>
      <c r="D7672" t="s">
        <v>1331</v>
      </c>
      <c r="E7672" s="1">
        <f t="shared" si="192"/>
        <v>22736.699999999997</v>
      </c>
      <c r="F7672" s="1">
        <v>2143</v>
      </c>
      <c r="G7672" t="s">
        <v>234</v>
      </c>
      <c r="H7672" t="s">
        <v>20</v>
      </c>
      <c r="I7672" s="6">
        <v>56972</v>
      </c>
      <c r="J7672" t="s">
        <v>14</v>
      </c>
      <c r="K7672" t="s">
        <v>21</v>
      </c>
      <c r="L7672" s="1" t="s">
        <v>243</v>
      </c>
      <c r="M7672">
        <v>5</v>
      </c>
      <c r="N7672" t="s">
        <v>244</v>
      </c>
      <c r="O7672" t="s">
        <v>28</v>
      </c>
      <c r="P7672" t="s">
        <v>979</v>
      </c>
    </row>
    <row r="7673" spans="1:16" x14ac:dyDescent="0.3">
      <c r="A7673">
        <v>7671</v>
      </c>
      <c r="B7673" s="2" t="s">
        <v>6354</v>
      </c>
      <c r="C7673" t="s">
        <v>4546</v>
      </c>
      <c r="D7673" t="s">
        <v>2538</v>
      </c>
      <c r="E7673" s="1">
        <f t="shared" si="192"/>
        <v>32420.85</v>
      </c>
      <c r="F7673" s="1">
        <v>2987</v>
      </c>
      <c r="G7673" t="s">
        <v>12</v>
      </c>
      <c r="H7673" t="s">
        <v>20</v>
      </c>
      <c r="I7673" s="6">
        <v>105641</v>
      </c>
      <c r="J7673" t="s">
        <v>25</v>
      </c>
      <c r="K7673" t="s">
        <v>21</v>
      </c>
      <c r="L7673" s="1" t="s">
        <v>623</v>
      </c>
      <c r="M7673">
        <v>5</v>
      </c>
      <c r="N7673" t="s">
        <v>248</v>
      </c>
      <c r="O7673" t="s">
        <v>47</v>
      </c>
      <c r="P7673" t="s">
        <v>979</v>
      </c>
    </row>
    <row r="7674" spans="1:16" x14ac:dyDescent="0.3">
      <c r="A7674">
        <v>7672</v>
      </c>
      <c r="B7674" s="2" t="s">
        <v>6362</v>
      </c>
      <c r="C7674" t="s">
        <v>3878</v>
      </c>
      <c r="D7674" t="s">
        <v>1302</v>
      </c>
      <c r="E7674" s="1">
        <f t="shared" si="192"/>
        <v>3789.45</v>
      </c>
      <c r="F7674" s="1">
        <v>1197</v>
      </c>
      <c r="G7674" t="s">
        <v>234</v>
      </c>
      <c r="H7674" t="s">
        <v>13</v>
      </c>
      <c r="I7674" s="6">
        <v>80000</v>
      </c>
      <c r="J7674" t="s">
        <v>14</v>
      </c>
      <c r="K7674" t="s">
        <v>15</v>
      </c>
      <c r="L7674" s="1" t="s">
        <v>84</v>
      </c>
      <c r="M7674">
        <v>5</v>
      </c>
      <c r="N7674" t="s">
        <v>139</v>
      </c>
      <c r="O7674" t="s">
        <v>28</v>
      </c>
      <c r="P7674" t="s">
        <v>979</v>
      </c>
    </row>
    <row r="7675" spans="1:16" x14ac:dyDescent="0.3">
      <c r="A7675">
        <v>7673</v>
      </c>
      <c r="B7675" s="2" t="s">
        <v>6358</v>
      </c>
      <c r="C7675" t="s">
        <v>3837</v>
      </c>
      <c r="D7675" t="s">
        <v>1983</v>
      </c>
      <c r="E7675" s="1">
        <f t="shared" si="192"/>
        <v>6796.9500000000007</v>
      </c>
      <c r="F7675" s="1">
        <v>1497</v>
      </c>
      <c r="G7675" t="s">
        <v>234</v>
      </c>
      <c r="H7675" t="s">
        <v>20</v>
      </c>
      <c r="I7675" s="6">
        <v>80000</v>
      </c>
      <c r="J7675" t="s">
        <v>14</v>
      </c>
      <c r="K7675" t="s">
        <v>15</v>
      </c>
      <c r="L7675" s="1" t="s">
        <v>347</v>
      </c>
      <c r="M7675">
        <v>5</v>
      </c>
      <c r="N7675" t="s">
        <v>40</v>
      </c>
      <c r="O7675" t="s">
        <v>28</v>
      </c>
      <c r="P7675" t="s">
        <v>979</v>
      </c>
    </row>
    <row r="7676" spans="1:16" x14ac:dyDescent="0.3">
      <c r="A7676">
        <v>7674</v>
      </c>
      <c r="B7676" s="2" t="s">
        <v>6362</v>
      </c>
      <c r="C7676" t="s">
        <v>4092</v>
      </c>
      <c r="D7676" t="s">
        <v>2539</v>
      </c>
      <c r="E7676" s="1">
        <f t="shared" si="192"/>
        <v>3296.2200000000003</v>
      </c>
      <c r="F7676" s="1">
        <v>1197</v>
      </c>
      <c r="G7676" t="s">
        <v>234</v>
      </c>
      <c r="H7676" t="s">
        <v>13</v>
      </c>
      <c r="I7676" s="6">
        <v>35000</v>
      </c>
      <c r="J7676" t="s">
        <v>14</v>
      </c>
      <c r="K7676" t="s">
        <v>15</v>
      </c>
      <c r="L7676" s="1" t="s">
        <v>586</v>
      </c>
      <c r="M7676">
        <v>5</v>
      </c>
      <c r="N7676" t="s">
        <v>212</v>
      </c>
      <c r="O7676" t="s">
        <v>18</v>
      </c>
      <c r="P7676" t="s">
        <v>979</v>
      </c>
    </row>
    <row r="7677" spans="1:16" x14ac:dyDescent="0.3">
      <c r="A7677">
        <v>7675</v>
      </c>
      <c r="B7677" s="2" t="s">
        <v>6353</v>
      </c>
      <c r="C7677" t="s">
        <v>3260</v>
      </c>
      <c r="D7677" t="s">
        <v>1227</v>
      </c>
      <c r="E7677" s="1">
        <f t="shared" si="192"/>
        <v>9443.5499999999993</v>
      </c>
      <c r="F7677" s="1">
        <v>1248</v>
      </c>
      <c r="G7677" t="s">
        <v>12</v>
      </c>
      <c r="H7677" t="s">
        <v>13</v>
      </c>
      <c r="I7677" s="6">
        <v>77000</v>
      </c>
      <c r="J7677" t="s">
        <v>14</v>
      </c>
      <c r="K7677" t="s">
        <v>21</v>
      </c>
      <c r="L7677" s="1" t="s">
        <v>82</v>
      </c>
      <c r="M7677">
        <v>5</v>
      </c>
      <c r="N7677" t="s">
        <v>359</v>
      </c>
      <c r="O7677" t="s">
        <v>47</v>
      </c>
      <c r="P7677" t="s">
        <v>979</v>
      </c>
    </row>
    <row r="7678" spans="1:16" x14ac:dyDescent="0.3">
      <c r="A7678">
        <v>7676</v>
      </c>
      <c r="B7678" s="2" t="s">
        <v>6362</v>
      </c>
      <c r="C7678" t="s">
        <v>2958</v>
      </c>
      <c r="D7678" t="s">
        <v>1614</v>
      </c>
      <c r="E7678" s="1">
        <f t="shared" si="192"/>
        <v>3729.3</v>
      </c>
      <c r="F7678" s="1">
        <v>1197</v>
      </c>
      <c r="G7678" t="s">
        <v>234</v>
      </c>
      <c r="H7678" t="s">
        <v>13</v>
      </c>
      <c r="I7678" s="6">
        <v>90000</v>
      </c>
      <c r="J7678" t="s">
        <v>25</v>
      </c>
      <c r="K7678" t="s">
        <v>15</v>
      </c>
      <c r="L7678" s="1" t="s">
        <v>271</v>
      </c>
      <c r="M7678">
        <v>5</v>
      </c>
      <c r="N7678" t="s">
        <v>473</v>
      </c>
      <c r="O7678" t="s">
        <v>28</v>
      </c>
      <c r="P7678" t="s">
        <v>979</v>
      </c>
    </row>
    <row r="7679" spans="1:16" x14ac:dyDescent="0.3">
      <c r="A7679">
        <v>7677</v>
      </c>
      <c r="B7679" s="2" t="s">
        <v>6361</v>
      </c>
      <c r="C7679" t="s">
        <v>5066</v>
      </c>
      <c r="D7679" t="s">
        <v>2339</v>
      </c>
      <c r="E7679" s="1">
        <f t="shared" si="192"/>
        <v>28270.5</v>
      </c>
      <c r="F7679" s="1">
        <v>1968</v>
      </c>
      <c r="G7679" t="s">
        <v>234</v>
      </c>
      <c r="H7679" t="s">
        <v>20</v>
      </c>
      <c r="I7679" s="6">
        <v>71100</v>
      </c>
      <c r="J7679" t="s">
        <v>14</v>
      </c>
      <c r="K7679" t="s">
        <v>21</v>
      </c>
      <c r="L7679" s="1" t="s">
        <v>170</v>
      </c>
      <c r="M7679">
        <v>5</v>
      </c>
      <c r="N7679" t="s">
        <v>923</v>
      </c>
      <c r="O7679" t="s">
        <v>47</v>
      </c>
      <c r="P7679" t="s">
        <v>979</v>
      </c>
    </row>
    <row r="7680" spans="1:16" x14ac:dyDescent="0.3">
      <c r="A7680">
        <v>7678</v>
      </c>
      <c r="B7680" s="2" t="s">
        <v>6356</v>
      </c>
      <c r="C7680" t="s">
        <v>3710</v>
      </c>
      <c r="D7680" t="s">
        <v>1247</v>
      </c>
      <c r="E7680" s="1">
        <f t="shared" si="192"/>
        <v>3007.5</v>
      </c>
      <c r="F7680" s="1">
        <v>1586</v>
      </c>
      <c r="G7680" t="s">
        <v>234</v>
      </c>
      <c r="H7680" t="s">
        <v>13</v>
      </c>
      <c r="I7680" s="6">
        <v>40000</v>
      </c>
      <c r="J7680" t="s">
        <v>14</v>
      </c>
      <c r="K7680" t="s">
        <v>15</v>
      </c>
      <c r="L7680" s="1" t="s">
        <v>147</v>
      </c>
      <c r="M7680">
        <v>5</v>
      </c>
      <c r="N7680" t="s">
        <v>148</v>
      </c>
      <c r="O7680" t="s">
        <v>28</v>
      </c>
      <c r="P7680" t="s">
        <v>979</v>
      </c>
    </row>
    <row r="7681" spans="1:16" x14ac:dyDescent="0.3">
      <c r="A7681">
        <v>7679</v>
      </c>
      <c r="B7681" s="2" t="s">
        <v>6358</v>
      </c>
      <c r="C7681" t="s">
        <v>4229</v>
      </c>
      <c r="D7681" t="s">
        <v>1224</v>
      </c>
      <c r="E7681" s="1">
        <f t="shared" si="192"/>
        <v>4210.5</v>
      </c>
      <c r="F7681" s="1">
        <v>1198</v>
      </c>
      <c r="G7681" t="s">
        <v>234</v>
      </c>
      <c r="H7681" t="s">
        <v>20</v>
      </c>
      <c r="I7681" s="6">
        <v>40000</v>
      </c>
      <c r="J7681" t="s">
        <v>14</v>
      </c>
      <c r="K7681" t="s">
        <v>15</v>
      </c>
      <c r="L7681" s="1" t="s">
        <v>918</v>
      </c>
      <c r="M7681">
        <v>5</v>
      </c>
      <c r="N7681" t="s">
        <v>621</v>
      </c>
      <c r="O7681" t="s">
        <v>18</v>
      </c>
      <c r="P7681" t="s">
        <v>979</v>
      </c>
    </row>
    <row r="7682" spans="1:16" x14ac:dyDescent="0.3">
      <c r="A7682">
        <v>7680</v>
      </c>
      <c r="B7682" s="2" t="s">
        <v>6354</v>
      </c>
      <c r="C7682" t="s">
        <v>3027</v>
      </c>
      <c r="D7682" t="s">
        <v>1267</v>
      </c>
      <c r="E7682" s="1">
        <f t="shared" si="192"/>
        <v>8721.75</v>
      </c>
      <c r="F7682" s="1">
        <v>2179</v>
      </c>
      <c r="G7682" t="s">
        <v>234</v>
      </c>
      <c r="H7682" t="s">
        <v>13</v>
      </c>
      <c r="I7682" s="6">
        <v>92000</v>
      </c>
      <c r="J7682" t="s">
        <v>14</v>
      </c>
      <c r="K7682" t="s">
        <v>21</v>
      </c>
      <c r="L7682" s="1" t="s">
        <v>76</v>
      </c>
      <c r="M7682">
        <v>7</v>
      </c>
      <c r="N7682" t="s">
        <v>126</v>
      </c>
      <c r="O7682" t="s">
        <v>47</v>
      </c>
      <c r="P7682" t="s">
        <v>979</v>
      </c>
    </row>
    <row r="7683" spans="1:16" x14ac:dyDescent="0.3">
      <c r="A7683">
        <v>7681</v>
      </c>
      <c r="B7683" s="2" t="s">
        <v>6362</v>
      </c>
      <c r="C7683" t="s">
        <v>5321</v>
      </c>
      <c r="D7683" t="s">
        <v>1234</v>
      </c>
      <c r="E7683" s="1">
        <f t="shared" si="192"/>
        <v>5774.4</v>
      </c>
      <c r="F7683" s="1">
        <v>1968</v>
      </c>
      <c r="G7683" t="s">
        <v>234</v>
      </c>
      <c r="H7683" t="s">
        <v>20</v>
      </c>
      <c r="I7683" s="6">
        <v>63000</v>
      </c>
      <c r="J7683" t="s">
        <v>25</v>
      </c>
      <c r="K7683" t="s">
        <v>21</v>
      </c>
      <c r="L7683" s="1" t="s">
        <v>78</v>
      </c>
      <c r="M7683">
        <v>5</v>
      </c>
      <c r="N7683" t="s">
        <v>930</v>
      </c>
      <c r="O7683" t="s">
        <v>28</v>
      </c>
      <c r="P7683" t="s">
        <v>979</v>
      </c>
    </row>
    <row r="7684" spans="1:16" x14ac:dyDescent="0.3">
      <c r="A7684">
        <v>7682</v>
      </c>
      <c r="B7684" s="2" t="s">
        <v>6356</v>
      </c>
      <c r="C7684" t="s">
        <v>5344</v>
      </c>
      <c r="D7684" t="s">
        <v>1228</v>
      </c>
      <c r="E7684" s="1">
        <f t="shared" si="192"/>
        <v>3609</v>
      </c>
      <c r="F7684" s="1">
        <v>2354</v>
      </c>
      <c r="G7684" t="s">
        <v>234</v>
      </c>
      <c r="H7684" t="s">
        <v>20</v>
      </c>
      <c r="I7684" s="6">
        <v>92000</v>
      </c>
      <c r="J7684" t="s">
        <v>14</v>
      </c>
      <c r="K7684" t="s">
        <v>15</v>
      </c>
      <c r="L7684" s="1">
        <v>180</v>
      </c>
      <c r="M7684">
        <v>5</v>
      </c>
      <c r="N7684" t="s">
        <v>851</v>
      </c>
      <c r="O7684" t="s">
        <v>28</v>
      </c>
      <c r="P7684" t="s">
        <v>979</v>
      </c>
    </row>
    <row r="7685" spans="1:16" x14ac:dyDescent="0.3">
      <c r="A7685">
        <v>7683</v>
      </c>
      <c r="B7685" s="2" t="s">
        <v>6364</v>
      </c>
      <c r="C7685" t="s">
        <v>2971</v>
      </c>
      <c r="D7685" t="s">
        <v>1216</v>
      </c>
      <c r="E7685" s="1">
        <f t="shared" si="192"/>
        <v>4451.1000000000004</v>
      </c>
      <c r="F7685" s="1">
        <v>1496</v>
      </c>
      <c r="G7685" t="s">
        <v>12</v>
      </c>
      <c r="H7685" t="s">
        <v>13</v>
      </c>
      <c r="I7685" s="6">
        <v>74000</v>
      </c>
      <c r="J7685" t="s">
        <v>25</v>
      </c>
      <c r="K7685" t="s">
        <v>15</v>
      </c>
      <c r="L7685" s="1" t="s">
        <v>186</v>
      </c>
      <c r="M7685">
        <v>5</v>
      </c>
      <c r="N7685" t="s">
        <v>752</v>
      </c>
      <c r="O7685" t="s">
        <v>28</v>
      </c>
      <c r="P7685" t="s">
        <v>979</v>
      </c>
    </row>
    <row r="7686" spans="1:16" x14ac:dyDescent="0.3">
      <c r="A7686">
        <v>7684</v>
      </c>
      <c r="B7686" s="2" t="s">
        <v>6354</v>
      </c>
      <c r="C7686" t="s">
        <v>4178</v>
      </c>
      <c r="D7686" t="s">
        <v>1224</v>
      </c>
      <c r="E7686" s="1">
        <f t="shared" si="192"/>
        <v>4210.5</v>
      </c>
      <c r="F7686" s="1">
        <v>1193</v>
      </c>
      <c r="G7686" t="s">
        <v>12</v>
      </c>
      <c r="H7686" t="s">
        <v>13</v>
      </c>
      <c r="I7686" s="6">
        <v>87000</v>
      </c>
      <c r="J7686" t="s">
        <v>14</v>
      </c>
      <c r="K7686" t="s">
        <v>15</v>
      </c>
      <c r="L7686" s="1" t="s">
        <v>54</v>
      </c>
      <c r="M7686">
        <v>5</v>
      </c>
      <c r="N7686" t="s">
        <v>365</v>
      </c>
      <c r="O7686" t="s">
        <v>28</v>
      </c>
      <c r="P7686" t="s">
        <v>979</v>
      </c>
    </row>
    <row r="7687" spans="1:16" x14ac:dyDescent="0.3">
      <c r="A7687">
        <v>7685</v>
      </c>
      <c r="B7687" s="2" t="s">
        <v>6354</v>
      </c>
      <c r="C7687" t="s">
        <v>2970</v>
      </c>
      <c r="D7687" t="s">
        <v>1214</v>
      </c>
      <c r="E7687" s="1">
        <f t="shared" si="192"/>
        <v>4330.8</v>
      </c>
      <c r="F7687" s="1">
        <v>998</v>
      </c>
      <c r="G7687" t="s">
        <v>234</v>
      </c>
      <c r="H7687" t="s">
        <v>13</v>
      </c>
      <c r="I7687" s="6">
        <v>55496</v>
      </c>
      <c r="J7687" t="s">
        <v>14</v>
      </c>
      <c r="K7687" t="s">
        <v>51</v>
      </c>
      <c r="L7687" s="1" t="s">
        <v>142</v>
      </c>
      <c r="M7687">
        <v>5</v>
      </c>
      <c r="N7687" t="s">
        <v>143</v>
      </c>
      <c r="O7687" t="s">
        <v>18</v>
      </c>
      <c r="P7687" t="s">
        <v>979</v>
      </c>
    </row>
    <row r="7688" spans="1:16" x14ac:dyDescent="0.3">
      <c r="A7688">
        <v>7686</v>
      </c>
      <c r="B7688" s="2" t="s">
        <v>6363</v>
      </c>
      <c r="C7688" t="s">
        <v>4901</v>
      </c>
      <c r="D7688" t="s">
        <v>1830</v>
      </c>
      <c r="E7688" s="1">
        <f t="shared" si="192"/>
        <v>4150.3500000000004</v>
      </c>
      <c r="F7688" s="1">
        <v>1197</v>
      </c>
      <c r="G7688" t="s">
        <v>12</v>
      </c>
      <c r="H7688" t="s">
        <v>13</v>
      </c>
      <c r="I7688" s="6">
        <v>88000</v>
      </c>
      <c r="J7688" t="s">
        <v>14</v>
      </c>
      <c r="K7688" t="s">
        <v>15</v>
      </c>
      <c r="L7688" s="1" t="s">
        <v>211</v>
      </c>
      <c r="M7688">
        <v>5</v>
      </c>
      <c r="N7688" t="s">
        <v>173</v>
      </c>
      <c r="O7688" t="s">
        <v>18</v>
      </c>
      <c r="P7688" t="s">
        <v>979</v>
      </c>
    </row>
    <row r="7689" spans="1:16" x14ac:dyDescent="0.3">
      <c r="A7689">
        <v>7687</v>
      </c>
      <c r="B7689" s="2" t="s">
        <v>6352</v>
      </c>
      <c r="C7689" t="s">
        <v>3479</v>
      </c>
      <c r="D7689" t="s">
        <v>1682</v>
      </c>
      <c r="E7689" s="1">
        <f t="shared" si="192"/>
        <v>42105</v>
      </c>
      <c r="F7689" s="1">
        <v>2143</v>
      </c>
      <c r="G7689" t="s">
        <v>268</v>
      </c>
      <c r="H7689" t="s">
        <v>20</v>
      </c>
      <c r="I7689" s="6">
        <v>100000</v>
      </c>
      <c r="J7689" t="s">
        <v>14</v>
      </c>
      <c r="K7689" t="s">
        <v>21</v>
      </c>
      <c r="L7689" s="1" t="s">
        <v>492</v>
      </c>
      <c r="M7689">
        <v>5</v>
      </c>
      <c r="N7689" t="s">
        <v>284</v>
      </c>
      <c r="O7689" t="s">
        <v>47</v>
      </c>
      <c r="P7689" t="s">
        <v>979</v>
      </c>
    </row>
    <row r="7690" spans="1:16" x14ac:dyDescent="0.3">
      <c r="A7690">
        <v>7688</v>
      </c>
      <c r="B7690" s="2" t="s">
        <v>6364</v>
      </c>
      <c r="C7690" t="s">
        <v>3022</v>
      </c>
      <c r="D7690" t="s">
        <v>1961</v>
      </c>
      <c r="E7690" s="1">
        <f t="shared" si="192"/>
        <v>3187.95</v>
      </c>
      <c r="F7690" s="1">
        <v>1086</v>
      </c>
      <c r="G7690" t="s">
        <v>12</v>
      </c>
      <c r="H7690" t="s">
        <v>13</v>
      </c>
      <c r="I7690" s="6">
        <v>83000</v>
      </c>
      <c r="J7690" t="s">
        <v>25</v>
      </c>
      <c r="K7690" t="s">
        <v>15</v>
      </c>
      <c r="L7690" s="1" t="s">
        <v>29</v>
      </c>
      <c r="M7690">
        <v>5</v>
      </c>
      <c r="N7690" t="s">
        <v>30</v>
      </c>
      <c r="O7690" t="s">
        <v>18</v>
      </c>
      <c r="P7690" t="s">
        <v>979</v>
      </c>
    </row>
    <row r="7691" spans="1:16" x14ac:dyDescent="0.3">
      <c r="A7691">
        <v>7689</v>
      </c>
      <c r="B7691" s="2" t="s">
        <v>6363</v>
      </c>
      <c r="C7691" t="s">
        <v>3452</v>
      </c>
      <c r="D7691" t="s">
        <v>1614</v>
      </c>
      <c r="E7691" s="1">
        <f t="shared" si="192"/>
        <v>3729.3</v>
      </c>
      <c r="F7691" s="1">
        <v>1197</v>
      </c>
      <c r="G7691" t="s">
        <v>234</v>
      </c>
      <c r="H7691" t="s">
        <v>13</v>
      </c>
      <c r="I7691" s="6">
        <v>57000</v>
      </c>
      <c r="J7691" t="s">
        <v>25</v>
      </c>
      <c r="K7691" t="s">
        <v>15</v>
      </c>
      <c r="L7691" s="1" t="s">
        <v>67</v>
      </c>
      <c r="M7691">
        <v>5</v>
      </c>
      <c r="N7691" t="s">
        <v>103</v>
      </c>
      <c r="O7691" t="s">
        <v>18</v>
      </c>
      <c r="P7691" t="s">
        <v>979</v>
      </c>
    </row>
    <row r="7692" spans="1:16" x14ac:dyDescent="0.3">
      <c r="A7692">
        <v>7690</v>
      </c>
      <c r="B7692" s="2" t="s">
        <v>6357</v>
      </c>
      <c r="C7692" t="s">
        <v>3150</v>
      </c>
      <c r="D7692" t="s">
        <v>1983</v>
      </c>
      <c r="E7692" s="1">
        <f t="shared" si="192"/>
        <v>6796.9500000000007</v>
      </c>
      <c r="F7692" s="1">
        <v>1197</v>
      </c>
      <c r="G7692" t="s">
        <v>234</v>
      </c>
      <c r="H7692" t="s">
        <v>13</v>
      </c>
      <c r="I7692" s="6">
        <v>14395</v>
      </c>
      <c r="J7692" t="s">
        <v>14</v>
      </c>
      <c r="K7692" t="s">
        <v>15</v>
      </c>
      <c r="L7692" s="1" t="s">
        <v>16</v>
      </c>
      <c r="M7692">
        <v>5</v>
      </c>
      <c r="N7692" t="s">
        <v>17</v>
      </c>
      <c r="O7692" t="s">
        <v>18</v>
      </c>
      <c r="P7692" t="s">
        <v>979</v>
      </c>
    </row>
    <row r="7693" spans="1:16" x14ac:dyDescent="0.3">
      <c r="A7693">
        <v>7691</v>
      </c>
      <c r="B7693" s="2" t="s">
        <v>6354</v>
      </c>
      <c r="C7693" t="s">
        <v>4996</v>
      </c>
      <c r="D7693" t="s">
        <v>1295</v>
      </c>
      <c r="E7693" s="1">
        <f t="shared" si="192"/>
        <v>5112.75</v>
      </c>
      <c r="F7693" s="1">
        <v>1198</v>
      </c>
      <c r="G7693" t="s">
        <v>234</v>
      </c>
      <c r="H7693" t="s">
        <v>13</v>
      </c>
      <c r="I7693" s="6">
        <v>29500</v>
      </c>
      <c r="J7693" t="s">
        <v>14</v>
      </c>
      <c r="K7693" t="s">
        <v>15</v>
      </c>
      <c r="L7693" s="1" t="s">
        <v>174</v>
      </c>
      <c r="M7693">
        <v>5</v>
      </c>
      <c r="N7693" t="s">
        <v>175</v>
      </c>
      <c r="O7693" t="s">
        <v>18</v>
      </c>
      <c r="P7693" t="s">
        <v>979</v>
      </c>
    </row>
    <row r="7694" spans="1:16" x14ac:dyDescent="0.3">
      <c r="A7694">
        <v>7692</v>
      </c>
      <c r="B7694" s="2" t="s">
        <v>6364</v>
      </c>
      <c r="C7694" t="s">
        <v>3911</v>
      </c>
      <c r="D7694" t="s">
        <v>1224</v>
      </c>
      <c r="E7694" s="1">
        <f t="shared" si="192"/>
        <v>4210.5</v>
      </c>
      <c r="F7694" s="1">
        <v>1598</v>
      </c>
      <c r="G7694" t="s">
        <v>234</v>
      </c>
      <c r="H7694" t="s">
        <v>13</v>
      </c>
      <c r="I7694" s="6">
        <v>77000</v>
      </c>
      <c r="J7694" t="s">
        <v>14</v>
      </c>
      <c r="K7694" t="s">
        <v>21</v>
      </c>
      <c r="L7694" s="1" t="s">
        <v>583</v>
      </c>
      <c r="M7694">
        <v>5</v>
      </c>
      <c r="N7694" t="s">
        <v>589</v>
      </c>
      <c r="O7694" t="s">
        <v>28</v>
      </c>
      <c r="P7694" t="s">
        <v>979</v>
      </c>
    </row>
    <row r="7695" spans="1:16" x14ac:dyDescent="0.3">
      <c r="A7695">
        <v>7693</v>
      </c>
      <c r="B7695" s="2" t="s">
        <v>6354</v>
      </c>
      <c r="C7695" t="s">
        <v>3027</v>
      </c>
      <c r="D7695" t="s">
        <v>1289</v>
      </c>
      <c r="E7695" s="1">
        <f t="shared" si="192"/>
        <v>8421</v>
      </c>
      <c r="F7695" s="1">
        <v>2179</v>
      </c>
      <c r="G7695" t="s">
        <v>234</v>
      </c>
      <c r="H7695" t="s">
        <v>13</v>
      </c>
      <c r="I7695" s="6">
        <v>92000</v>
      </c>
      <c r="J7695" t="s">
        <v>14</v>
      </c>
      <c r="K7695" t="s">
        <v>21</v>
      </c>
      <c r="L7695" s="1" t="s">
        <v>76</v>
      </c>
      <c r="M7695">
        <v>7</v>
      </c>
      <c r="N7695" t="s">
        <v>126</v>
      </c>
      <c r="O7695" t="s">
        <v>47</v>
      </c>
      <c r="P7695" t="s">
        <v>979</v>
      </c>
    </row>
    <row r="7696" spans="1:16" x14ac:dyDescent="0.3">
      <c r="A7696">
        <v>7694</v>
      </c>
      <c r="B7696" s="2" t="s">
        <v>6358</v>
      </c>
      <c r="C7696" t="s">
        <v>3701</v>
      </c>
      <c r="D7696" t="s">
        <v>1224</v>
      </c>
      <c r="E7696" s="1">
        <f t="shared" si="192"/>
        <v>4210.5</v>
      </c>
      <c r="F7696" s="1">
        <v>1598</v>
      </c>
      <c r="G7696" t="s">
        <v>234</v>
      </c>
      <c r="H7696" t="s">
        <v>13</v>
      </c>
      <c r="I7696" s="6">
        <v>40000</v>
      </c>
      <c r="J7696" t="s">
        <v>14</v>
      </c>
      <c r="K7696" t="s">
        <v>15</v>
      </c>
      <c r="L7696" s="1" t="s">
        <v>408</v>
      </c>
      <c r="M7696">
        <v>5</v>
      </c>
      <c r="N7696" t="s">
        <v>366</v>
      </c>
      <c r="O7696" t="s">
        <v>28</v>
      </c>
      <c r="P7696" t="s">
        <v>979</v>
      </c>
    </row>
    <row r="7697" spans="1:16" x14ac:dyDescent="0.3">
      <c r="A7697">
        <v>7695</v>
      </c>
      <c r="B7697" s="2" t="s">
        <v>6364</v>
      </c>
      <c r="C7697" t="s">
        <v>3062</v>
      </c>
      <c r="D7697" t="s">
        <v>1493</v>
      </c>
      <c r="E7697" s="1">
        <f t="shared" si="192"/>
        <v>5172.8999999999996</v>
      </c>
      <c r="F7697" s="1">
        <v>1461</v>
      </c>
      <c r="G7697" t="s">
        <v>234</v>
      </c>
      <c r="H7697" t="s">
        <v>13</v>
      </c>
      <c r="I7697" s="6">
        <v>72000</v>
      </c>
      <c r="J7697" t="s">
        <v>14</v>
      </c>
      <c r="K7697" t="s">
        <v>21</v>
      </c>
      <c r="L7697" s="1" t="s">
        <v>184</v>
      </c>
      <c r="M7697">
        <v>5</v>
      </c>
      <c r="N7697" t="s">
        <v>185</v>
      </c>
      <c r="O7697" t="s">
        <v>47</v>
      </c>
      <c r="P7697" t="s">
        <v>979</v>
      </c>
    </row>
    <row r="7698" spans="1:16" x14ac:dyDescent="0.3">
      <c r="A7698">
        <v>7696</v>
      </c>
      <c r="B7698" s="2" t="s">
        <v>6362</v>
      </c>
      <c r="C7698" t="s">
        <v>5321</v>
      </c>
      <c r="D7698" t="s">
        <v>1234</v>
      </c>
      <c r="E7698" s="1">
        <f t="shared" si="192"/>
        <v>5774.4</v>
      </c>
      <c r="F7698" s="1">
        <v>1968</v>
      </c>
      <c r="G7698" t="s">
        <v>234</v>
      </c>
      <c r="H7698" t="s">
        <v>20</v>
      </c>
      <c r="I7698" s="6">
        <v>62000</v>
      </c>
      <c r="J7698" t="s">
        <v>25</v>
      </c>
      <c r="K7698" t="s">
        <v>21</v>
      </c>
      <c r="L7698" s="1" t="s">
        <v>78</v>
      </c>
      <c r="M7698">
        <v>5</v>
      </c>
      <c r="N7698" t="s">
        <v>930</v>
      </c>
      <c r="O7698" t="s">
        <v>28</v>
      </c>
      <c r="P7698" t="s">
        <v>979</v>
      </c>
    </row>
    <row r="7699" spans="1:16" x14ac:dyDescent="0.3">
      <c r="A7699">
        <v>7697</v>
      </c>
      <c r="B7699" s="2" t="s">
        <v>6363</v>
      </c>
      <c r="C7699" t="s">
        <v>5184</v>
      </c>
      <c r="D7699" t="s">
        <v>1553</v>
      </c>
      <c r="E7699" s="1">
        <f t="shared" si="192"/>
        <v>6375.9</v>
      </c>
      <c r="F7699" s="1">
        <v>1968</v>
      </c>
      <c r="G7699" t="s">
        <v>234</v>
      </c>
      <c r="H7699" t="s">
        <v>13</v>
      </c>
      <c r="I7699" s="6">
        <v>110000</v>
      </c>
      <c r="J7699" t="s">
        <v>25</v>
      </c>
      <c r="K7699" t="s">
        <v>21</v>
      </c>
      <c r="L7699" s="1" t="s">
        <v>1004</v>
      </c>
      <c r="M7699">
        <v>5</v>
      </c>
      <c r="N7699" t="s">
        <v>1005</v>
      </c>
      <c r="O7699" t="s">
        <v>28</v>
      </c>
      <c r="P7699" t="s">
        <v>979</v>
      </c>
    </row>
    <row r="7700" spans="1:16" x14ac:dyDescent="0.3">
      <c r="A7700">
        <v>7698</v>
      </c>
      <c r="B7700" s="2" t="s">
        <v>6356</v>
      </c>
      <c r="C7700" t="s">
        <v>5344</v>
      </c>
      <c r="D7700" t="s">
        <v>1228</v>
      </c>
      <c r="E7700" s="1">
        <f t="shared" si="192"/>
        <v>3609</v>
      </c>
      <c r="F7700" s="1">
        <v>2354</v>
      </c>
      <c r="G7700" t="s">
        <v>234</v>
      </c>
      <c r="H7700" t="s">
        <v>20</v>
      </c>
      <c r="I7700" s="6">
        <v>91000</v>
      </c>
      <c r="J7700" t="s">
        <v>14</v>
      </c>
      <c r="K7700" t="s">
        <v>15</v>
      </c>
      <c r="L7700" s="1">
        <v>180</v>
      </c>
      <c r="M7700">
        <v>5</v>
      </c>
      <c r="N7700" t="s">
        <v>851</v>
      </c>
      <c r="O7700" t="s">
        <v>28</v>
      </c>
      <c r="P7700" t="s">
        <v>979</v>
      </c>
    </row>
    <row r="7701" spans="1:16" x14ac:dyDescent="0.3">
      <c r="A7701">
        <v>7699</v>
      </c>
      <c r="B7701" s="2" t="s">
        <v>6357</v>
      </c>
      <c r="C7701" t="s">
        <v>3427</v>
      </c>
      <c r="D7701" t="s">
        <v>2284</v>
      </c>
      <c r="E7701" s="1">
        <f t="shared" si="192"/>
        <v>4655.6100000000006</v>
      </c>
      <c r="F7701" s="1">
        <v>1198</v>
      </c>
      <c r="G7701" t="s">
        <v>234</v>
      </c>
      <c r="H7701" t="s">
        <v>13</v>
      </c>
      <c r="I7701" s="6">
        <v>70000</v>
      </c>
      <c r="J7701" t="s">
        <v>14</v>
      </c>
      <c r="K7701" t="s">
        <v>15</v>
      </c>
      <c r="L7701" s="1" t="s">
        <v>174</v>
      </c>
      <c r="M7701">
        <v>5</v>
      </c>
      <c r="N7701" t="s">
        <v>175</v>
      </c>
      <c r="O7701" t="s">
        <v>18</v>
      </c>
      <c r="P7701" t="s">
        <v>979</v>
      </c>
    </row>
    <row r="7702" spans="1:16" x14ac:dyDescent="0.3">
      <c r="A7702">
        <v>7700</v>
      </c>
      <c r="B7702" s="2" t="s">
        <v>6353</v>
      </c>
      <c r="C7702" t="s">
        <v>3174</v>
      </c>
      <c r="D7702" t="s">
        <v>1922</v>
      </c>
      <c r="E7702" s="1">
        <f t="shared" si="192"/>
        <v>10766.849999999999</v>
      </c>
      <c r="F7702" s="1">
        <v>1498</v>
      </c>
      <c r="G7702" t="s">
        <v>12</v>
      </c>
      <c r="H7702" t="s">
        <v>20</v>
      </c>
      <c r="I7702" s="6">
        <v>75000</v>
      </c>
      <c r="J7702" t="s">
        <v>14</v>
      </c>
      <c r="K7702" t="s">
        <v>21</v>
      </c>
      <c r="L7702" s="1" t="s">
        <v>296</v>
      </c>
      <c r="M7702">
        <v>5</v>
      </c>
      <c r="N7702" t="s">
        <v>297</v>
      </c>
      <c r="O7702" t="s">
        <v>28</v>
      </c>
      <c r="P7702" t="s">
        <v>979</v>
      </c>
    </row>
    <row r="7703" spans="1:16" x14ac:dyDescent="0.3">
      <c r="A7703">
        <v>7701</v>
      </c>
      <c r="B7703" s="2" t="s">
        <v>6352</v>
      </c>
      <c r="C7703" t="s">
        <v>4753</v>
      </c>
      <c r="D7703" t="s">
        <v>2540</v>
      </c>
      <c r="E7703" s="1">
        <f t="shared" si="192"/>
        <v>28811.85</v>
      </c>
      <c r="F7703" s="1">
        <v>1968</v>
      </c>
      <c r="G7703" t="s">
        <v>12</v>
      </c>
      <c r="H7703" t="s">
        <v>20</v>
      </c>
      <c r="I7703" s="6">
        <v>95000</v>
      </c>
      <c r="J7703" t="s">
        <v>14</v>
      </c>
      <c r="K7703" t="s">
        <v>21</v>
      </c>
      <c r="L7703" s="1" t="s">
        <v>460</v>
      </c>
      <c r="M7703">
        <v>7</v>
      </c>
      <c r="N7703" t="s">
        <v>899</v>
      </c>
      <c r="O7703" t="s">
        <v>47</v>
      </c>
      <c r="P7703" t="s">
        <v>979</v>
      </c>
    </row>
    <row r="7704" spans="1:16" x14ac:dyDescent="0.3">
      <c r="A7704">
        <v>7702</v>
      </c>
      <c r="B7704" s="2" t="s">
        <v>6352</v>
      </c>
      <c r="C7704" t="s">
        <v>5345</v>
      </c>
      <c r="D7704" t="s">
        <v>1873</v>
      </c>
      <c r="E7704" s="1">
        <f t="shared" si="192"/>
        <v>15578.849999999999</v>
      </c>
      <c r="F7704" s="1">
        <v>1968</v>
      </c>
      <c r="G7704" t="s">
        <v>12</v>
      </c>
      <c r="H7704" t="s">
        <v>20</v>
      </c>
      <c r="I7704" s="6">
        <v>120000</v>
      </c>
      <c r="J7704" t="s">
        <v>14</v>
      </c>
      <c r="K7704" t="s">
        <v>21</v>
      </c>
      <c r="L7704" s="1" t="s">
        <v>170</v>
      </c>
      <c r="M7704">
        <v>5</v>
      </c>
      <c r="N7704" t="s">
        <v>440</v>
      </c>
      <c r="O7704" t="s">
        <v>28</v>
      </c>
      <c r="P7704" t="s">
        <v>979</v>
      </c>
    </row>
    <row r="7705" spans="1:16" x14ac:dyDescent="0.3">
      <c r="A7705">
        <v>7703</v>
      </c>
      <c r="B7705" s="2" t="s">
        <v>6352</v>
      </c>
      <c r="C7705" t="s">
        <v>5346</v>
      </c>
      <c r="D7705" t="s">
        <v>2125</v>
      </c>
      <c r="E7705" s="1">
        <f t="shared" si="192"/>
        <v>14375.849999999999</v>
      </c>
      <c r="F7705" s="1">
        <v>1956</v>
      </c>
      <c r="G7705" t="s">
        <v>12</v>
      </c>
      <c r="H7705" t="s">
        <v>13</v>
      </c>
      <c r="I7705" s="6">
        <v>87000</v>
      </c>
      <c r="J7705" t="s">
        <v>14</v>
      </c>
      <c r="K7705" t="s">
        <v>21</v>
      </c>
      <c r="L7705" s="1" t="s">
        <v>574</v>
      </c>
      <c r="M7705">
        <v>5</v>
      </c>
      <c r="N7705" t="s">
        <v>179</v>
      </c>
      <c r="O7705" t="s">
        <v>47</v>
      </c>
      <c r="P7705" t="s">
        <v>979</v>
      </c>
    </row>
    <row r="7706" spans="1:16" x14ac:dyDescent="0.3">
      <c r="A7706">
        <v>7704</v>
      </c>
      <c r="B7706" s="2" t="s">
        <v>6360</v>
      </c>
      <c r="C7706" t="s">
        <v>3624</v>
      </c>
      <c r="D7706" t="s">
        <v>1845</v>
      </c>
      <c r="E7706" s="1">
        <f t="shared" si="192"/>
        <v>20390.849999999999</v>
      </c>
      <c r="F7706" s="1">
        <v>2184</v>
      </c>
      <c r="G7706" t="s">
        <v>234</v>
      </c>
      <c r="H7706" t="s">
        <v>20</v>
      </c>
      <c r="I7706" s="6">
        <v>14000</v>
      </c>
      <c r="J7706" t="s">
        <v>14</v>
      </c>
      <c r="K7706" t="s">
        <v>21</v>
      </c>
      <c r="L7706" s="1" t="s">
        <v>217</v>
      </c>
      <c r="M7706">
        <v>4</v>
      </c>
      <c r="O7706" t="s">
        <v>47</v>
      </c>
      <c r="P7706" t="s">
        <v>979</v>
      </c>
    </row>
    <row r="7707" spans="1:16" x14ac:dyDescent="0.3">
      <c r="A7707">
        <v>7705</v>
      </c>
      <c r="B7707" s="2" t="s">
        <v>6353</v>
      </c>
      <c r="C7707" t="s">
        <v>5124</v>
      </c>
      <c r="D7707" t="s">
        <v>1747</v>
      </c>
      <c r="E7707" s="1">
        <f t="shared" si="192"/>
        <v>8842.0499999999993</v>
      </c>
      <c r="F7707" s="1">
        <v>1248</v>
      </c>
      <c r="G7707" t="s">
        <v>234</v>
      </c>
      <c r="H7707" t="s">
        <v>13</v>
      </c>
      <c r="I7707" s="6">
        <v>66388</v>
      </c>
      <c r="J7707" t="s">
        <v>14</v>
      </c>
      <c r="K7707" t="s">
        <v>21</v>
      </c>
      <c r="L7707" s="1" t="s">
        <v>64</v>
      </c>
      <c r="M7707">
        <v>5</v>
      </c>
      <c r="N7707" t="s">
        <v>348</v>
      </c>
      <c r="O7707" t="s">
        <v>18</v>
      </c>
      <c r="P7707" t="s">
        <v>979</v>
      </c>
    </row>
    <row r="7708" spans="1:16" x14ac:dyDescent="0.3">
      <c r="A7708">
        <v>7706</v>
      </c>
      <c r="B7708" s="2" t="s">
        <v>6354</v>
      </c>
      <c r="C7708" t="s">
        <v>3893</v>
      </c>
      <c r="D7708" t="s">
        <v>1267</v>
      </c>
      <c r="E7708" s="1">
        <f t="shared" si="192"/>
        <v>8721.75</v>
      </c>
      <c r="F7708" s="1">
        <v>1497</v>
      </c>
      <c r="G7708" t="s">
        <v>12</v>
      </c>
      <c r="H7708" t="s">
        <v>13</v>
      </c>
      <c r="I7708" s="6">
        <v>48572</v>
      </c>
      <c r="J7708" t="s">
        <v>14</v>
      </c>
      <c r="K7708" t="s">
        <v>15</v>
      </c>
      <c r="L7708" s="1" t="s">
        <v>347</v>
      </c>
      <c r="M7708">
        <v>5</v>
      </c>
      <c r="N7708" t="s">
        <v>372</v>
      </c>
      <c r="O7708" t="s">
        <v>28</v>
      </c>
      <c r="P7708" t="s">
        <v>979</v>
      </c>
    </row>
    <row r="7709" spans="1:16" x14ac:dyDescent="0.3">
      <c r="A7709">
        <v>7707</v>
      </c>
      <c r="B7709" s="2" t="s">
        <v>6356</v>
      </c>
      <c r="C7709" t="s">
        <v>4422</v>
      </c>
      <c r="D7709" t="s">
        <v>1614</v>
      </c>
      <c r="E7709" s="1">
        <f t="shared" si="192"/>
        <v>3729.3</v>
      </c>
      <c r="F7709" s="1">
        <v>1798</v>
      </c>
      <c r="G7709" t="s">
        <v>234</v>
      </c>
      <c r="H7709" t="s">
        <v>13</v>
      </c>
      <c r="I7709" s="6">
        <v>70000</v>
      </c>
      <c r="J7709" t="s">
        <v>14</v>
      </c>
      <c r="K7709" t="s">
        <v>15</v>
      </c>
      <c r="L7709" s="1" t="s">
        <v>78</v>
      </c>
      <c r="M7709">
        <v>5</v>
      </c>
      <c r="N7709" t="s">
        <v>722</v>
      </c>
      <c r="O7709" t="s">
        <v>28</v>
      </c>
      <c r="P7709" t="s">
        <v>979</v>
      </c>
    </row>
    <row r="7710" spans="1:16" x14ac:dyDescent="0.3">
      <c r="A7710">
        <v>7708</v>
      </c>
      <c r="B7710" s="2" t="s">
        <v>6360</v>
      </c>
      <c r="C7710" t="s">
        <v>5347</v>
      </c>
      <c r="D7710" t="s">
        <v>1731</v>
      </c>
      <c r="E7710" s="1">
        <f t="shared" si="192"/>
        <v>25263</v>
      </c>
      <c r="F7710" s="1">
        <v>1956</v>
      </c>
      <c r="G7710" t="s">
        <v>12</v>
      </c>
      <c r="H7710" t="s">
        <v>13</v>
      </c>
      <c r="I7710" s="6">
        <v>60000</v>
      </c>
      <c r="J7710" t="s">
        <v>14</v>
      </c>
      <c r="K7710" t="s">
        <v>21</v>
      </c>
      <c r="L7710" s="1" t="s">
        <v>115</v>
      </c>
      <c r="M7710">
        <v>6</v>
      </c>
      <c r="N7710" t="s">
        <v>681</v>
      </c>
      <c r="O7710" t="s">
        <v>47</v>
      </c>
      <c r="P7710" t="s">
        <v>1041</v>
      </c>
    </row>
    <row r="7711" spans="1:16" x14ac:dyDescent="0.3">
      <c r="A7711">
        <v>7709</v>
      </c>
      <c r="B7711" s="2" t="s">
        <v>6365</v>
      </c>
      <c r="C7711" t="s">
        <v>3502</v>
      </c>
      <c r="D7711" t="s">
        <v>1488</v>
      </c>
      <c r="E7711" s="1">
        <f t="shared" si="192"/>
        <v>6460.1100000000006</v>
      </c>
      <c r="F7711" s="1">
        <v>998</v>
      </c>
      <c r="G7711" t="s">
        <v>234</v>
      </c>
      <c r="H7711" t="s">
        <v>13</v>
      </c>
      <c r="I7711" s="6">
        <v>9939</v>
      </c>
      <c r="J7711" t="s">
        <v>25</v>
      </c>
      <c r="K7711" t="s">
        <v>15</v>
      </c>
      <c r="L7711" s="1" t="s">
        <v>86</v>
      </c>
      <c r="M7711">
        <v>5</v>
      </c>
      <c r="N7711" t="s">
        <v>314</v>
      </c>
      <c r="O7711" t="s">
        <v>18</v>
      </c>
      <c r="P7711" t="s">
        <v>1041</v>
      </c>
    </row>
    <row r="7712" spans="1:16" x14ac:dyDescent="0.3">
      <c r="A7712">
        <v>7710</v>
      </c>
      <c r="B7712" s="2" t="s">
        <v>6361</v>
      </c>
      <c r="C7712" t="s">
        <v>3182</v>
      </c>
      <c r="D7712" t="s">
        <v>1348</v>
      </c>
      <c r="E7712" s="1">
        <f t="shared" si="192"/>
        <v>6688.6799999999994</v>
      </c>
      <c r="F7712" s="1">
        <v>998</v>
      </c>
      <c r="G7712" t="s">
        <v>240</v>
      </c>
      <c r="H7712" t="s">
        <v>20</v>
      </c>
      <c r="I7712" s="6">
        <v>30318</v>
      </c>
      <c r="J7712" t="s">
        <v>14</v>
      </c>
      <c r="K7712" t="s">
        <v>15</v>
      </c>
      <c r="L7712" s="1" t="s">
        <v>86</v>
      </c>
      <c r="M7712">
        <v>5</v>
      </c>
      <c r="N7712" t="s">
        <v>155</v>
      </c>
      <c r="O7712" t="s">
        <v>18</v>
      </c>
      <c r="P7712" t="s">
        <v>1041</v>
      </c>
    </row>
    <row r="7713" spans="1:16" x14ac:dyDescent="0.3">
      <c r="A7713">
        <v>7711</v>
      </c>
      <c r="B7713" s="2" t="s">
        <v>6361</v>
      </c>
      <c r="C7713" t="s">
        <v>5015</v>
      </c>
      <c r="D7713" t="s">
        <v>1509</v>
      </c>
      <c r="E7713" s="1">
        <f t="shared" si="192"/>
        <v>6965.37</v>
      </c>
      <c r="F7713" s="1">
        <v>999</v>
      </c>
      <c r="G7713" t="s">
        <v>12</v>
      </c>
      <c r="H7713" t="s">
        <v>13</v>
      </c>
      <c r="I7713" s="6">
        <v>46451</v>
      </c>
      <c r="J7713" t="s">
        <v>14</v>
      </c>
      <c r="K7713" t="s">
        <v>15</v>
      </c>
      <c r="L7713" s="1" t="s">
        <v>215</v>
      </c>
      <c r="M7713">
        <v>5</v>
      </c>
      <c r="N7713" t="s">
        <v>161</v>
      </c>
      <c r="O7713" t="s">
        <v>28</v>
      </c>
      <c r="P7713" t="s">
        <v>1041</v>
      </c>
    </row>
    <row r="7714" spans="1:16" x14ac:dyDescent="0.3">
      <c r="A7714">
        <v>7712</v>
      </c>
      <c r="B7714" s="2" t="s">
        <v>6364</v>
      </c>
      <c r="C7714" t="s">
        <v>4072</v>
      </c>
      <c r="D7714" t="s">
        <v>1358</v>
      </c>
      <c r="E7714" s="1">
        <f t="shared" si="192"/>
        <v>21654</v>
      </c>
      <c r="F7714" s="1">
        <v>1968</v>
      </c>
      <c r="G7714" t="s">
        <v>12</v>
      </c>
      <c r="H7714" t="s">
        <v>20</v>
      </c>
      <c r="I7714" s="6">
        <v>100000</v>
      </c>
      <c r="J7714" t="s">
        <v>25</v>
      </c>
      <c r="K7714" t="s">
        <v>21</v>
      </c>
      <c r="L7714" s="1" t="s">
        <v>669</v>
      </c>
      <c r="M7714">
        <v>5</v>
      </c>
      <c r="N7714" t="s">
        <v>670</v>
      </c>
      <c r="O7714" t="s">
        <v>47</v>
      </c>
      <c r="P7714" t="s">
        <v>1041</v>
      </c>
    </row>
    <row r="7715" spans="1:16" x14ac:dyDescent="0.3">
      <c r="A7715">
        <v>7713</v>
      </c>
      <c r="B7715" s="2" t="s">
        <v>6360</v>
      </c>
      <c r="C7715" t="s">
        <v>3409</v>
      </c>
      <c r="D7715" t="s">
        <v>1882</v>
      </c>
      <c r="E7715" s="1">
        <f t="shared" si="192"/>
        <v>9996.93</v>
      </c>
      <c r="F7715" s="1">
        <v>1462</v>
      </c>
      <c r="G7715" t="s">
        <v>12</v>
      </c>
      <c r="H7715" t="s">
        <v>13</v>
      </c>
      <c r="I7715" s="6">
        <v>51599</v>
      </c>
      <c r="J7715" t="s">
        <v>14</v>
      </c>
      <c r="K7715" t="s">
        <v>15</v>
      </c>
      <c r="L7715" s="1" t="s">
        <v>222</v>
      </c>
      <c r="M7715">
        <v>5</v>
      </c>
      <c r="N7715" t="s">
        <v>293</v>
      </c>
      <c r="O7715" t="s">
        <v>47</v>
      </c>
      <c r="P7715" t="s">
        <v>1041</v>
      </c>
    </row>
    <row r="7716" spans="1:16" x14ac:dyDescent="0.3">
      <c r="A7716">
        <v>7714</v>
      </c>
      <c r="B7716" s="2" t="s">
        <v>6352</v>
      </c>
      <c r="C7716" t="s">
        <v>3036</v>
      </c>
      <c r="D7716" t="s">
        <v>2075</v>
      </c>
      <c r="E7716" s="1">
        <f t="shared" si="192"/>
        <v>7915.74</v>
      </c>
      <c r="F7716" s="1">
        <v>1197</v>
      </c>
      <c r="G7716" t="s">
        <v>234</v>
      </c>
      <c r="H7716" t="s">
        <v>13</v>
      </c>
      <c r="I7716" s="6">
        <v>78031</v>
      </c>
      <c r="J7716" t="s">
        <v>14</v>
      </c>
      <c r="K7716" t="s">
        <v>15</v>
      </c>
      <c r="L7716" s="1" t="s">
        <v>16</v>
      </c>
      <c r="M7716">
        <v>5</v>
      </c>
      <c r="N7716" t="s">
        <v>17</v>
      </c>
      <c r="O7716" t="s">
        <v>18</v>
      </c>
      <c r="P7716" t="s">
        <v>1041</v>
      </c>
    </row>
    <row r="7717" spans="1:16" x14ac:dyDescent="0.3">
      <c r="A7717">
        <v>7715</v>
      </c>
      <c r="B7717" s="2" t="s">
        <v>6358</v>
      </c>
      <c r="C7717" t="s">
        <v>3348</v>
      </c>
      <c r="D7717" t="s">
        <v>1425</v>
      </c>
      <c r="E7717" s="1">
        <f t="shared" si="192"/>
        <v>4980.4199999999992</v>
      </c>
      <c r="F7717" s="1">
        <v>998</v>
      </c>
      <c r="G7717" t="s">
        <v>12</v>
      </c>
      <c r="H7717" t="s">
        <v>13</v>
      </c>
      <c r="I7717" s="6">
        <v>56367</v>
      </c>
      <c r="J7717" t="s">
        <v>25</v>
      </c>
      <c r="K7717" t="s">
        <v>15</v>
      </c>
      <c r="L7717" s="1" t="s">
        <v>71</v>
      </c>
      <c r="M7717">
        <v>5</v>
      </c>
      <c r="N7717" t="s">
        <v>72</v>
      </c>
      <c r="O7717" t="s">
        <v>18</v>
      </c>
      <c r="P7717" t="s">
        <v>1041</v>
      </c>
    </row>
    <row r="7718" spans="1:16" x14ac:dyDescent="0.3">
      <c r="A7718">
        <v>7716</v>
      </c>
      <c r="B7718" s="2" t="s">
        <v>6365</v>
      </c>
      <c r="C7718" t="s">
        <v>5348</v>
      </c>
      <c r="D7718" t="s">
        <v>1298</v>
      </c>
      <c r="E7718" s="1">
        <f t="shared" si="192"/>
        <v>17443.5</v>
      </c>
      <c r="F7718" s="1">
        <v>1498</v>
      </c>
      <c r="G7718" t="s">
        <v>12</v>
      </c>
      <c r="H7718" t="s">
        <v>13</v>
      </c>
      <c r="I7718" s="6">
        <v>2500</v>
      </c>
      <c r="J7718" t="s">
        <v>14</v>
      </c>
      <c r="K7718" t="s">
        <v>15</v>
      </c>
      <c r="L7718" s="1" t="s">
        <v>205</v>
      </c>
      <c r="M7718">
        <v>5</v>
      </c>
      <c r="N7718" t="s">
        <v>206</v>
      </c>
      <c r="O7718" t="s">
        <v>47</v>
      </c>
      <c r="P7718" t="s">
        <v>1041</v>
      </c>
    </row>
    <row r="7719" spans="1:16" x14ac:dyDescent="0.3">
      <c r="A7719">
        <v>7717</v>
      </c>
      <c r="B7719" s="2" t="s">
        <v>6356</v>
      </c>
      <c r="C7719" t="s">
        <v>3450</v>
      </c>
      <c r="D7719" t="s">
        <v>1295</v>
      </c>
      <c r="E7719" s="1">
        <f t="shared" si="192"/>
        <v>5112.75</v>
      </c>
      <c r="F7719" s="1">
        <v>2179</v>
      </c>
      <c r="G7719" t="s">
        <v>12</v>
      </c>
      <c r="H7719" t="s">
        <v>13</v>
      </c>
      <c r="I7719" s="6">
        <v>120000</v>
      </c>
      <c r="J7719" t="s">
        <v>25</v>
      </c>
      <c r="K7719" t="s">
        <v>21</v>
      </c>
      <c r="L7719" s="1" t="s">
        <v>377</v>
      </c>
      <c r="M7719">
        <v>7</v>
      </c>
      <c r="N7719" t="s">
        <v>394</v>
      </c>
      <c r="O7719" t="s">
        <v>47</v>
      </c>
      <c r="P7719" t="s">
        <v>1041</v>
      </c>
    </row>
    <row r="7720" spans="1:16" x14ac:dyDescent="0.3">
      <c r="A7720">
        <v>7718</v>
      </c>
      <c r="B7720" s="2" t="s">
        <v>6352</v>
      </c>
      <c r="C7720" t="s">
        <v>5349</v>
      </c>
      <c r="D7720" t="s">
        <v>1218</v>
      </c>
      <c r="E7720" s="1">
        <f t="shared" si="192"/>
        <v>3969.8999999999996</v>
      </c>
      <c r="F7720" s="1">
        <v>1461</v>
      </c>
      <c r="G7720" t="s">
        <v>12</v>
      </c>
      <c r="H7720" t="s">
        <v>13</v>
      </c>
      <c r="I7720" s="6">
        <v>90000</v>
      </c>
      <c r="J7720" t="s">
        <v>25</v>
      </c>
      <c r="K7720" t="s">
        <v>21</v>
      </c>
      <c r="L7720" s="1" t="s">
        <v>909</v>
      </c>
      <c r="M7720">
        <v>5</v>
      </c>
      <c r="N7720" t="s">
        <v>729</v>
      </c>
      <c r="O7720" t="s">
        <v>18</v>
      </c>
      <c r="P7720" t="s">
        <v>1041</v>
      </c>
    </row>
    <row r="7721" spans="1:16" x14ac:dyDescent="0.3">
      <c r="A7721">
        <v>7719</v>
      </c>
      <c r="B7721" s="2" t="s">
        <v>6361</v>
      </c>
      <c r="C7721" t="s">
        <v>2990</v>
      </c>
      <c r="D7721" t="s">
        <v>2282</v>
      </c>
      <c r="E7721" s="1">
        <f t="shared" si="192"/>
        <v>12571.349999999999</v>
      </c>
      <c r="F7721" s="1">
        <v>1248</v>
      </c>
      <c r="G7721" t="s">
        <v>12</v>
      </c>
      <c r="H7721" t="s">
        <v>13</v>
      </c>
      <c r="I7721" s="6">
        <v>82000</v>
      </c>
      <c r="J7721" t="s">
        <v>14</v>
      </c>
      <c r="K7721" t="s">
        <v>21</v>
      </c>
      <c r="L7721" s="1" t="s">
        <v>82</v>
      </c>
      <c r="M7721">
        <v>5</v>
      </c>
      <c r="N7721" t="s">
        <v>83</v>
      </c>
      <c r="O7721" t="s">
        <v>47</v>
      </c>
      <c r="P7721" t="s">
        <v>1041</v>
      </c>
    </row>
    <row r="7722" spans="1:16" x14ac:dyDescent="0.3">
      <c r="A7722">
        <v>7720</v>
      </c>
      <c r="B7722" s="2" t="s">
        <v>6357</v>
      </c>
      <c r="C7722" t="s">
        <v>5006</v>
      </c>
      <c r="D7722" t="s">
        <v>1937</v>
      </c>
      <c r="E7722" s="1">
        <f t="shared" si="192"/>
        <v>5353.35</v>
      </c>
      <c r="F7722" s="1">
        <v>1120</v>
      </c>
      <c r="G7722" t="s">
        <v>12</v>
      </c>
      <c r="H7722" t="s">
        <v>13</v>
      </c>
      <c r="I7722" s="6">
        <v>120000</v>
      </c>
      <c r="J7722" t="s">
        <v>25</v>
      </c>
      <c r="K7722" t="s">
        <v>21</v>
      </c>
      <c r="L7722" s="1" t="s">
        <v>778</v>
      </c>
      <c r="M7722">
        <v>5</v>
      </c>
      <c r="N7722" t="s">
        <v>137</v>
      </c>
      <c r="O7722" t="s">
        <v>28</v>
      </c>
      <c r="P7722" t="s">
        <v>1041</v>
      </c>
    </row>
    <row r="7723" spans="1:16" x14ac:dyDescent="0.3">
      <c r="A7723">
        <v>7721</v>
      </c>
      <c r="B7723" s="2" t="s">
        <v>6363</v>
      </c>
      <c r="C7723" t="s">
        <v>5350</v>
      </c>
      <c r="D7723" t="s">
        <v>1214</v>
      </c>
      <c r="E7723" s="1">
        <f t="shared" si="192"/>
        <v>4330.8</v>
      </c>
      <c r="F7723" s="1">
        <v>1598</v>
      </c>
      <c r="G7723" t="s">
        <v>12</v>
      </c>
      <c r="H7723" t="s">
        <v>13</v>
      </c>
      <c r="I7723" s="6">
        <v>120000</v>
      </c>
      <c r="J7723" t="s">
        <v>25</v>
      </c>
      <c r="K7723" t="s">
        <v>21</v>
      </c>
      <c r="L7723" s="1" t="s">
        <v>303</v>
      </c>
      <c r="M7723">
        <v>5</v>
      </c>
      <c r="N7723" t="s">
        <v>300</v>
      </c>
      <c r="O7723" t="s">
        <v>28</v>
      </c>
      <c r="P7723" t="s">
        <v>1041</v>
      </c>
    </row>
    <row r="7724" spans="1:16" x14ac:dyDescent="0.3">
      <c r="A7724">
        <v>7722</v>
      </c>
      <c r="B7724" s="2" t="s">
        <v>6364</v>
      </c>
      <c r="C7724" t="s">
        <v>3112</v>
      </c>
      <c r="D7724" t="s">
        <v>1233</v>
      </c>
      <c r="E7724" s="1">
        <f t="shared" si="192"/>
        <v>5593.9500000000007</v>
      </c>
      <c r="F7724" s="1">
        <v>1582</v>
      </c>
      <c r="G7724" t="s">
        <v>12</v>
      </c>
      <c r="H7724" t="s">
        <v>13</v>
      </c>
      <c r="I7724" s="6">
        <v>60000</v>
      </c>
      <c r="J7724" t="s">
        <v>25</v>
      </c>
      <c r="K7724" t="s">
        <v>21</v>
      </c>
      <c r="L7724" s="1" t="s">
        <v>229</v>
      </c>
      <c r="M7724">
        <v>5</v>
      </c>
      <c r="N7724" t="s">
        <v>230</v>
      </c>
      <c r="O7724" t="s">
        <v>28</v>
      </c>
      <c r="P7724" t="s">
        <v>1041</v>
      </c>
    </row>
    <row r="7725" spans="1:16" x14ac:dyDescent="0.3">
      <c r="A7725">
        <v>7723</v>
      </c>
      <c r="B7725" s="2" t="s">
        <v>6360</v>
      </c>
      <c r="C7725" t="s">
        <v>3224</v>
      </c>
      <c r="D7725" t="s">
        <v>2161</v>
      </c>
      <c r="E7725" s="1">
        <f t="shared" si="192"/>
        <v>13822.470000000001</v>
      </c>
      <c r="F7725" s="1">
        <v>1498</v>
      </c>
      <c r="G7725" t="s">
        <v>268</v>
      </c>
      <c r="H7725" t="s">
        <v>13</v>
      </c>
      <c r="I7725" s="6">
        <v>18800</v>
      </c>
      <c r="J7725" t="s">
        <v>14</v>
      </c>
      <c r="K7725" t="s">
        <v>15</v>
      </c>
      <c r="L7725" s="1" t="s">
        <v>338</v>
      </c>
      <c r="M7725">
        <v>5</v>
      </c>
      <c r="N7725" t="s">
        <v>194</v>
      </c>
      <c r="O7725" t="s">
        <v>28</v>
      </c>
      <c r="P7725" t="s">
        <v>1041</v>
      </c>
    </row>
    <row r="7726" spans="1:16" x14ac:dyDescent="0.3">
      <c r="A7726">
        <v>7724</v>
      </c>
      <c r="B7726" s="2" t="s">
        <v>6352</v>
      </c>
      <c r="C7726" t="s">
        <v>5349</v>
      </c>
      <c r="D7726" t="s">
        <v>1247</v>
      </c>
      <c r="E7726" s="1">
        <f t="shared" si="192"/>
        <v>3007.5</v>
      </c>
      <c r="F7726" s="1">
        <v>1461</v>
      </c>
      <c r="G7726" t="s">
        <v>12</v>
      </c>
      <c r="H7726" t="s">
        <v>13</v>
      </c>
      <c r="I7726" s="6">
        <v>90000</v>
      </c>
      <c r="J7726" t="s">
        <v>25</v>
      </c>
      <c r="K7726" t="s">
        <v>21</v>
      </c>
      <c r="L7726" s="1" t="s">
        <v>909</v>
      </c>
      <c r="M7726">
        <v>5</v>
      </c>
      <c r="N7726" t="s">
        <v>729</v>
      </c>
      <c r="O7726" t="s">
        <v>18</v>
      </c>
      <c r="P7726" t="s">
        <v>1041</v>
      </c>
    </row>
    <row r="7727" spans="1:16" x14ac:dyDescent="0.3">
      <c r="A7727">
        <v>7725</v>
      </c>
      <c r="B7727" s="2" t="s">
        <v>6362</v>
      </c>
      <c r="C7727" t="s">
        <v>3369</v>
      </c>
      <c r="D7727" t="s">
        <v>1224</v>
      </c>
      <c r="E7727" s="1">
        <f t="shared" si="192"/>
        <v>4210.5</v>
      </c>
      <c r="F7727" s="1">
        <v>1197</v>
      </c>
      <c r="G7727" t="s">
        <v>12</v>
      </c>
      <c r="H7727" t="s">
        <v>13</v>
      </c>
      <c r="I7727" s="6">
        <v>70000</v>
      </c>
      <c r="J7727" t="s">
        <v>25</v>
      </c>
      <c r="K7727" t="s">
        <v>15</v>
      </c>
      <c r="L7727" s="1" t="s">
        <v>211</v>
      </c>
      <c r="M7727">
        <v>5</v>
      </c>
      <c r="N7727" t="s">
        <v>212</v>
      </c>
      <c r="O7727" t="s">
        <v>18</v>
      </c>
      <c r="P7727" t="s">
        <v>1041</v>
      </c>
    </row>
    <row r="7728" spans="1:16" x14ac:dyDescent="0.3">
      <c r="A7728">
        <v>7726</v>
      </c>
      <c r="B7728" s="2" t="s">
        <v>6360</v>
      </c>
      <c r="C7728" t="s">
        <v>5351</v>
      </c>
      <c r="D7728" t="s">
        <v>1303</v>
      </c>
      <c r="E7728" s="1">
        <f t="shared" si="192"/>
        <v>10586.400000000001</v>
      </c>
      <c r="F7728" s="1">
        <v>999</v>
      </c>
      <c r="G7728" t="s">
        <v>449</v>
      </c>
      <c r="H7728" t="s">
        <v>20</v>
      </c>
      <c r="I7728" s="6">
        <v>28618</v>
      </c>
      <c r="J7728" t="s">
        <v>14</v>
      </c>
      <c r="K7728" t="s">
        <v>15</v>
      </c>
      <c r="L7728" s="1" t="s">
        <v>112</v>
      </c>
      <c r="M7728">
        <v>5</v>
      </c>
      <c r="N7728" t="s">
        <v>434</v>
      </c>
      <c r="O7728" t="s">
        <v>18</v>
      </c>
      <c r="P7728" t="s">
        <v>1041</v>
      </c>
    </row>
    <row r="7729" spans="1:16" x14ac:dyDescent="0.3">
      <c r="A7729">
        <v>7727</v>
      </c>
      <c r="B7729" s="2" t="s">
        <v>6353</v>
      </c>
      <c r="C7729" t="s">
        <v>4272</v>
      </c>
      <c r="D7729" t="s">
        <v>1298</v>
      </c>
      <c r="E7729" s="1">
        <f t="shared" si="192"/>
        <v>17443.5</v>
      </c>
      <c r="F7729" s="1">
        <v>1582</v>
      </c>
      <c r="G7729" t="s">
        <v>12</v>
      </c>
      <c r="H7729" t="s">
        <v>20</v>
      </c>
      <c r="I7729" s="6">
        <v>30000</v>
      </c>
      <c r="J7729" t="s">
        <v>14</v>
      </c>
      <c r="K7729" t="s">
        <v>21</v>
      </c>
      <c r="L7729" s="1" t="s">
        <v>189</v>
      </c>
      <c r="M7729">
        <v>5</v>
      </c>
      <c r="N7729" t="s">
        <v>775</v>
      </c>
      <c r="O7729" t="s">
        <v>28</v>
      </c>
      <c r="P7729" t="s">
        <v>1041</v>
      </c>
    </row>
    <row r="7730" spans="1:16" x14ac:dyDescent="0.3">
      <c r="A7730">
        <v>7728</v>
      </c>
      <c r="B7730" s="2" t="s">
        <v>6364</v>
      </c>
      <c r="C7730" t="s">
        <v>2958</v>
      </c>
      <c r="D7730" t="s">
        <v>1486</v>
      </c>
      <c r="E7730" s="1">
        <f t="shared" si="192"/>
        <v>5437.5599999999995</v>
      </c>
      <c r="F7730" s="1">
        <v>1197</v>
      </c>
      <c r="G7730" t="s">
        <v>234</v>
      </c>
      <c r="H7730" t="s">
        <v>13</v>
      </c>
      <c r="I7730" s="6">
        <v>67473</v>
      </c>
      <c r="J7730" t="s">
        <v>14</v>
      </c>
      <c r="K7730" t="s">
        <v>15</v>
      </c>
      <c r="L7730" s="1" t="s">
        <v>84</v>
      </c>
      <c r="M7730">
        <v>5</v>
      </c>
      <c r="N7730" t="s">
        <v>139</v>
      </c>
      <c r="O7730" t="s">
        <v>28</v>
      </c>
      <c r="P7730" t="s">
        <v>1041</v>
      </c>
    </row>
    <row r="7731" spans="1:16" x14ac:dyDescent="0.3">
      <c r="A7731">
        <v>7729</v>
      </c>
      <c r="B7731" s="2" t="s">
        <v>6354</v>
      </c>
      <c r="C7731" t="s">
        <v>4214</v>
      </c>
      <c r="D7731" t="s">
        <v>2054</v>
      </c>
      <c r="E7731" s="1">
        <f t="shared" si="192"/>
        <v>4366.8899999999994</v>
      </c>
      <c r="F7731" s="1">
        <v>998</v>
      </c>
      <c r="G7731" t="s">
        <v>12</v>
      </c>
      <c r="H7731" t="s">
        <v>13</v>
      </c>
      <c r="I7731" s="6">
        <v>65528</v>
      </c>
      <c r="J7731" t="s">
        <v>25</v>
      </c>
      <c r="K7731" t="s">
        <v>15</v>
      </c>
      <c r="L7731" s="1" t="s">
        <v>86</v>
      </c>
      <c r="M7731">
        <v>5</v>
      </c>
      <c r="N7731" t="s">
        <v>87</v>
      </c>
      <c r="O7731" t="s">
        <v>18</v>
      </c>
      <c r="P7731" t="s">
        <v>1041</v>
      </c>
    </row>
    <row r="7732" spans="1:16" x14ac:dyDescent="0.3">
      <c r="A7732">
        <v>7730</v>
      </c>
      <c r="B7732" s="2" t="s">
        <v>6353</v>
      </c>
      <c r="C7732" t="s">
        <v>4181</v>
      </c>
      <c r="D7732" t="s">
        <v>2541</v>
      </c>
      <c r="E7732" s="1">
        <f t="shared" si="192"/>
        <v>75789</v>
      </c>
      <c r="F7732" s="1">
        <v>2993</v>
      </c>
      <c r="G7732" t="s">
        <v>12</v>
      </c>
      <c r="H7732" t="s">
        <v>20</v>
      </c>
      <c r="I7732" s="6">
        <v>60000</v>
      </c>
      <c r="J7732" t="s">
        <v>25</v>
      </c>
      <c r="K7732" t="s">
        <v>21</v>
      </c>
      <c r="L7732" s="1" t="s">
        <v>311</v>
      </c>
      <c r="M7732">
        <v>5</v>
      </c>
      <c r="N7732" t="s">
        <v>750</v>
      </c>
      <c r="O7732" t="s">
        <v>28</v>
      </c>
      <c r="P7732" t="s">
        <v>1041</v>
      </c>
    </row>
    <row r="7733" spans="1:16" x14ac:dyDescent="0.3">
      <c r="A7733">
        <v>7731</v>
      </c>
      <c r="B7733" s="2" t="s">
        <v>6362</v>
      </c>
      <c r="C7733" t="s">
        <v>4783</v>
      </c>
      <c r="D7733" t="s">
        <v>2094</v>
      </c>
      <c r="E7733" s="1">
        <f t="shared" si="192"/>
        <v>4018.02</v>
      </c>
      <c r="F7733" s="1">
        <v>1197</v>
      </c>
      <c r="G7733" t="s">
        <v>268</v>
      </c>
      <c r="H7733" t="s">
        <v>20</v>
      </c>
      <c r="I7733" s="6">
        <v>61609</v>
      </c>
      <c r="J7733" t="s">
        <v>25</v>
      </c>
      <c r="K7733" t="s">
        <v>15</v>
      </c>
      <c r="L7733" s="1" t="s">
        <v>109</v>
      </c>
      <c r="M7733">
        <v>5</v>
      </c>
      <c r="N7733" t="s">
        <v>612</v>
      </c>
      <c r="O7733" t="s">
        <v>18</v>
      </c>
      <c r="P7733" t="s">
        <v>1041</v>
      </c>
    </row>
    <row r="7734" spans="1:16" x14ac:dyDescent="0.3">
      <c r="A7734">
        <v>7732</v>
      </c>
      <c r="B7734" s="2" t="s">
        <v>6352</v>
      </c>
      <c r="C7734" t="s">
        <v>2980</v>
      </c>
      <c r="D7734" t="s">
        <v>1692</v>
      </c>
      <c r="E7734" s="1">
        <f t="shared" ref="E7734:E7797" si="193">IF(ISNUMBER(SEARCH("Lakh", D7734)),SUBSTITUTE(SUBSTITUTE(D7734, "₹", ""), " Lakh", "") * $R$1, IF(ISNUMBER(SEARCH("Crore", D7734)), SUBSTITUTE(SUBSTITUTE(D7734, "₹", ""), " Crore", "") * 120300, ""))</f>
        <v>3452.61</v>
      </c>
      <c r="F7734" s="1">
        <v>796</v>
      </c>
      <c r="G7734" t="s">
        <v>234</v>
      </c>
      <c r="H7734" t="s">
        <v>13</v>
      </c>
      <c r="I7734" s="6">
        <v>76580</v>
      </c>
      <c r="J7734" t="s">
        <v>14</v>
      </c>
      <c r="K7734" t="s">
        <v>15</v>
      </c>
      <c r="L7734" s="1" t="s">
        <v>89</v>
      </c>
      <c r="M7734">
        <v>5</v>
      </c>
      <c r="N7734" t="s">
        <v>90</v>
      </c>
      <c r="O7734" t="s">
        <v>18</v>
      </c>
      <c r="P7734" t="s">
        <v>1041</v>
      </c>
    </row>
    <row r="7735" spans="1:16" x14ac:dyDescent="0.3">
      <c r="A7735">
        <v>7733</v>
      </c>
      <c r="B7735" s="2" t="s">
        <v>6360</v>
      </c>
      <c r="C7735" t="s">
        <v>3409</v>
      </c>
      <c r="D7735" t="s">
        <v>2136</v>
      </c>
      <c r="E7735" s="1">
        <f t="shared" si="193"/>
        <v>11669.099999999999</v>
      </c>
      <c r="F7735" s="1">
        <v>1462</v>
      </c>
      <c r="G7735" t="s">
        <v>268</v>
      </c>
      <c r="H7735" t="s">
        <v>13</v>
      </c>
      <c r="I7735" s="6">
        <v>27000</v>
      </c>
      <c r="J7735" t="s">
        <v>14</v>
      </c>
      <c r="K7735" t="s">
        <v>15</v>
      </c>
      <c r="L7735" s="1" t="s">
        <v>222</v>
      </c>
      <c r="M7735">
        <v>5</v>
      </c>
      <c r="N7735" t="s">
        <v>293</v>
      </c>
      <c r="O7735" t="s">
        <v>47</v>
      </c>
      <c r="P7735" t="s">
        <v>1041</v>
      </c>
    </row>
    <row r="7736" spans="1:16" x14ac:dyDescent="0.3">
      <c r="A7736">
        <v>7734</v>
      </c>
      <c r="B7736" s="2" t="s">
        <v>6363</v>
      </c>
      <c r="C7736" t="s">
        <v>3723</v>
      </c>
      <c r="D7736" t="s">
        <v>1402</v>
      </c>
      <c r="E7736" s="1">
        <f t="shared" si="193"/>
        <v>3993.9599999999996</v>
      </c>
      <c r="F7736" s="1">
        <v>1197</v>
      </c>
      <c r="G7736" t="s">
        <v>268</v>
      </c>
      <c r="H7736" t="s">
        <v>13</v>
      </c>
      <c r="I7736" s="6">
        <v>27109</v>
      </c>
      <c r="J7736" t="s">
        <v>14</v>
      </c>
      <c r="K7736" t="s">
        <v>15</v>
      </c>
      <c r="L7736" s="1" t="s">
        <v>109</v>
      </c>
      <c r="M7736">
        <v>5</v>
      </c>
      <c r="N7736" t="s">
        <v>110</v>
      </c>
      <c r="O7736" t="s">
        <v>18</v>
      </c>
      <c r="P7736" t="s">
        <v>1041</v>
      </c>
    </row>
    <row r="7737" spans="1:16" x14ac:dyDescent="0.3">
      <c r="A7737">
        <v>7735</v>
      </c>
      <c r="B7737" s="2" t="s">
        <v>6363</v>
      </c>
      <c r="C7737" t="s">
        <v>5352</v>
      </c>
      <c r="D7737" t="s">
        <v>1224</v>
      </c>
      <c r="E7737" s="1">
        <f t="shared" si="193"/>
        <v>4210.5</v>
      </c>
      <c r="F7737" s="1">
        <v>2650</v>
      </c>
      <c r="G7737" t="s">
        <v>12</v>
      </c>
      <c r="H7737" t="s">
        <v>13</v>
      </c>
      <c r="I7737" s="6">
        <v>60000</v>
      </c>
      <c r="J7737" t="s">
        <v>42</v>
      </c>
      <c r="K7737" t="s">
        <v>21</v>
      </c>
      <c r="L7737" s="1" t="s">
        <v>1042</v>
      </c>
      <c r="M7737">
        <v>7</v>
      </c>
      <c r="N7737" t="s">
        <v>173</v>
      </c>
      <c r="O7737" t="s">
        <v>47</v>
      </c>
      <c r="P7737" t="s">
        <v>1041</v>
      </c>
    </row>
    <row r="7738" spans="1:16" x14ac:dyDescent="0.3">
      <c r="A7738">
        <v>7736</v>
      </c>
      <c r="B7738" s="2" t="s">
        <v>6379</v>
      </c>
      <c r="C7738" t="s">
        <v>5353</v>
      </c>
      <c r="D7738" t="s">
        <v>1212</v>
      </c>
      <c r="E7738" s="1">
        <f t="shared" si="193"/>
        <v>1924.8000000000002</v>
      </c>
      <c r="F7738" s="1">
        <v>796</v>
      </c>
      <c r="G7738" t="s">
        <v>12</v>
      </c>
      <c r="H7738" t="s">
        <v>13</v>
      </c>
      <c r="I7738" s="6">
        <v>50000</v>
      </c>
      <c r="J7738" t="s">
        <v>25</v>
      </c>
      <c r="K7738" t="s">
        <v>15</v>
      </c>
      <c r="L7738" s="1" t="s">
        <v>432</v>
      </c>
      <c r="M7738">
        <v>4</v>
      </c>
      <c r="N7738" t="s">
        <v>433</v>
      </c>
      <c r="O7738" t="s">
        <v>18</v>
      </c>
      <c r="P7738" t="s">
        <v>1041</v>
      </c>
    </row>
    <row r="7739" spans="1:16" x14ac:dyDescent="0.3">
      <c r="A7739">
        <v>7737</v>
      </c>
      <c r="B7739" s="2" t="s">
        <v>6361</v>
      </c>
      <c r="C7739" t="s">
        <v>4594</v>
      </c>
      <c r="D7739" t="s">
        <v>1411</v>
      </c>
      <c r="E7739" s="1">
        <f t="shared" si="193"/>
        <v>10706.7</v>
      </c>
      <c r="F7739" s="1">
        <v>1197</v>
      </c>
      <c r="G7739" t="s">
        <v>12</v>
      </c>
      <c r="H7739" t="s">
        <v>13</v>
      </c>
      <c r="I7739" s="6">
        <v>12000</v>
      </c>
      <c r="J7739" t="s">
        <v>14</v>
      </c>
      <c r="K7739" t="s">
        <v>15</v>
      </c>
      <c r="L7739" s="1" t="s">
        <v>67</v>
      </c>
      <c r="M7739">
        <v>5</v>
      </c>
      <c r="N7739" t="s">
        <v>68</v>
      </c>
      <c r="O7739" t="s">
        <v>18</v>
      </c>
      <c r="P7739" t="s">
        <v>1041</v>
      </c>
    </row>
    <row r="7740" spans="1:16" x14ac:dyDescent="0.3">
      <c r="A7740">
        <v>7738</v>
      </c>
      <c r="B7740" s="2" t="s">
        <v>6358</v>
      </c>
      <c r="C7740" t="s">
        <v>5079</v>
      </c>
      <c r="D7740" t="s">
        <v>1745</v>
      </c>
      <c r="E7740" s="1">
        <f t="shared" si="193"/>
        <v>3548.8500000000004</v>
      </c>
      <c r="F7740" s="1">
        <v>1248</v>
      </c>
      <c r="G7740" t="s">
        <v>12</v>
      </c>
      <c r="H7740" t="s">
        <v>13</v>
      </c>
      <c r="I7740" s="6">
        <v>100000</v>
      </c>
      <c r="J7740" t="s">
        <v>14</v>
      </c>
      <c r="K7740" t="s">
        <v>21</v>
      </c>
      <c r="L7740" s="1" t="s">
        <v>215</v>
      </c>
      <c r="M7740">
        <v>5</v>
      </c>
      <c r="N7740" t="s">
        <v>405</v>
      </c>
      <c r="O7740" t="s">
        <v>18</v>
      </c>
      <c r="P7740" t="s">
        <v>1041</v>
      </c>
    </row>
    <row r="7741" spans="1:16" x14ac:dyDescent="0.3">
      <c r="A7741">
        <v>7739</v>
      </c>
      <c r="B7741" s="2" t="s">
        <v>6361</v>
      </c>
      <c r="C7741" t="s">
        <v>4016</v>
      </c>
      <c r="D7741" t="s">
        <v>1414</v>
      </c>
      <c r="E7741" s="1">
        <f t="shared" si="193"/>
        <v>7939.7999999999993</v>
      </c>
      <c r="F7741" s="1">
        <v>1197</v>
      </c>
      <c r="G7741" t="s">
        <v>12</v>
      </c>
      <c r="H7741" t="s">
        <v>13</v>
      </c>
      <c r="I7741" s="6">
        <v>70000</v>
      </c>
      <c r="J7741" t="s">
        <v>14</v>
      </c>
      <c r="K7741" t="s">
        <v>15</v>
      </c>
      <c r="L7741" s="1" t="s">
        <v>31</v>
      </c>
      <c r="M7741">
        <v>5</v>
      </c>
      <c r="N7741" t="s">
        <v>194</v>
      </c>
      <c r="O7741" t="s">
        <v>18</v>
      </c>
      <c r="P7741" t="s">
        <v>1041</v>
      </c>
    </row>
    <row r="7742" spans="1:16" x14ac:dyDescent="0.3">
      <c r="A7742">
        <v>7740</v>
      </c>
      <c r="B7742" s="2" t="s">
        <v>6359</v>
      </c>
      <c r="C7742" t="s">
        <v>4623</v>
      </c>
      <c r="D7742" t="s">
        <v>1241</v>
      </c>
      <c r="E7742" s="1">
        <f t="shared" si="193"/>
        <v>9022.5</v>
      </c>
      <c r="F7742" s="1">
        <v>1462</v>
      </c>
      <c r="G7742" t="s">
        <v>12</v>
      </c>
      <c r="H7742" t="s">
        <v>13</v>
      </c>
      <c r="I7742" s="6">
        <v>120000</v>
      </c>
      <c r="J7742" t="s">
        <v>14</v>
      </c>
      <c r="K7742" t="s">
        <v>15</v>
      </c>
      <c r="L7742" s="1" t="s">
        <v>43</v>
      </c>
      <c r="M7742">
        <v>5</v>
      </c>
      <c r="N7742" t="s">
        <v>367</v>
      </c>
      <c r="O7742" t="s">
        <v>47</v>
      </c>
      <c r="P7742" t="s">
        <v>1041</v>
      </c>
    </row>
    <row r="7743" spans="1:16" x14ac:dyDescent="0.3">
      <c r="A7743">
        <v>7741</v>
      </c>
      <c r="B7743" s="2" t="s">
        <v>6361</v>
      </c>
      <c r="C7743" t="s">
        <v>4179</v>
      </c>
      <c r="D7743" t="s">
        <v>2011</v>
      </c>
      <c r="E7743" s="1">
        <f t="shared" si="193"/>
        <v>17864.55</v>
      </c>
      <c r="F7743" s="1">
        <v>1368</v>
      </c>
      <c r="G7743" t="s">
        <v>12</v>
      </c>
      <c r="H7743" t="s">
        <v>20</v>
      </c>
      <c r="I7743" s="6">
        <v>30000</v>
      </c>
      <c r="J7743" t="s">
        <v>14</v>
      </c>
      <c r="K7743" t="s">
        <v>15</v>
      </c>
      <c r="L7743" s="1" t="s">
        <v>693</v>
      </c>
      <c r="M7743">
        <v>5</v>
      </c>
      <c r="N7743" t="s">
        <v>126</v>
      </c>
      <c r="O7743" t="s">
        <v>47</v>
      </c>
      <c r="P7743" t="s">
        <v>1041</v>
      </c>
    </row>
    <row r="7744" spans="1:16" x14ac:dyDescent="0.3">
      <c r="A7744">
        <v>7742</v>
      </c>
      <c r="B7744" s="2" t="s">
        <v>6361</v>
      </c>
      <c r="C7744" t="s">
        <v>5354</v>
      </c>
      <c r="D7744" t="s">
        <v>2011</v>
      </c>
      <c r="E7744" s="1">
        <f t="shared" si="193"/>
        <v>17864.55</v>
      </c>
      <c r="F7744" s="1">
        <v>1368</v>
      </c>
      <c r="G7744" t="s">
        <v>12</v>
      </c>
      <c r="H7744" t="s">
        <v>20</v>
      </c>
      <c r="I7744" s="6">
        <v>30000</v>
      </c>
      <c r="J7744" t="s">
        <v>14</v>
      </c>
      <c r="K7744" t="s">
        <v>15</v>
      </c>
      <c r="L7744" s="1" t="s">
        <v>693</v>
      </c>
      <c r="M7744">
        <v>5</v>
      </c>
      <c r="N7744" t="s">
        <v>126</v>
      </c>
      <c r="O7744" t="s">
        <v>47</v>
      </c>
      <c r="P7744" t="s">
        <v>1041</v>
      </c>
    </row>
    <row r="7745" spans="1:16" x14ac:dyDescent="0.3">
      <c r="A7745">
        <v>7743</v>
      </c>
      <c r="B7745" s="2" t="s">
        <v>6357</v>
      </c>
      <c r="C7745" t="s">
        <v>3279</v>
      </c>
      <c r="D7745" t="s">
        <v>1260</v>
      </c>
      <c r="E7745" s="1">
        <f t="shared" si="193"/>
        <v>6015</v>
      </c>
      <c r="F7745" s="1">
        <v>1248</v>
      </c>
      <c r="G7745" t="s">
        <v>12</v>
      </c>
      <c r="H7745" t="s">
        <v>13</v>
      </c>
      <c r="I7745" s="6">
        <v>100000</v>
      </c>
      <c r="J7745" t="s">
        <v>25</v>
      </c>
      <c r="K7745" t="s">
        <v>21</v>
      </c>
      <c r="L7745" s="1" t="s">
        <v>82</v>
      </c>
      <c r="M7745">
        <v>5</v>
      </c>
      <c r="N7745" t="s">
        <v>373</v>
      </c>
      <c r="O7745" t="s">
        <v>28</v>
      </c>
      <c r="P7745" t="s">
        <v>1041</v>
      </c>
    </row>
    <row r="7746" spans="1:16" x14ac:dyDescent="0.3">
      <c r="A7746">
        <v>7744</v>
      </c>
      <c r="B7746" s="2" t="s">
        <v>6352</v>
      </c>
      <c r="C7746" t="s">
        <v>3081</v>
      </c>
      <c r="D7746" t="s">
        <v>1297</v>
      </c>
      <c r="E7746" s="1">
        <f t="shared" si="193"/>
        <v>13834.5</v>
      </c>
      <c r="F7746" s="1">
        <v>1582</v>
      </c>
      <c r="G7746" t="s">
        <v>234</v>
      </c>
      <c r="H7746" t="s">
        <v>20</v>
      </c>
      <c r="I7746" s="6">
        <v>91000</v>
      </c>
      <c r="J7746" t="s">
        <v>14</v>
      </c>
      <c r="K7746" t="s">
        <v>21</v>
      </c>
      <c r="L7746" s="1" t="s">
        <v>189</v>
      </c>
      <c r="M7746">
        <v>5</v>
      </c>
      <c r="N7746" t="s">
        <v>23</v>
      </c>
      <c r="O7746" t="s">
        <v>47</v>
      </c>
      <c r="P7746" t="s">
        <v>1041</v>
      </c>
    </row>
    <row r="7747" spans="1:16" x14ac:dyDescent="0.3">
      <c r="A7747">
        <v>7745</v>
      </c>
      <c r="B7747" s="2" t="s">
        <v>6364</v>
      </c>
      <c r="C7747" t="s">
        <v>3224</v>
      </c>
      <c r="D7747" t="s">
        <v>1427</v>
      </c>
      <c r="E7747" s="1">
        <f t="shared" si="193"/>
        <v>6339.8099999999995</v>
      </c>
      <c r="F7747" s="1">
        <v>1497</v>
      </c>
      <c r="G7747" t="s">
        <v>234</v>
      </c>
      <c r="H7747" t="s">
        <v>13</v>
      </c>
      <c r="I7747" s="6">
        <v>89205</v>
      </c>
      <c r="J7747" t="s">
        <v>25</v>
      </c>
      <c r="K7747" t="s">
        <v>15</v>
      </c>
      <c r="L7747" s="1" t="s">
        <v>332</v>
      </c>
      <c r="M7747">
        <v>5</v>
      </c>
      <c r="N7747" t="s">
        <v>333</v>
      </c>
      <c r="O7747" t="s">
        <v>28</v>
      </c>
      <c r="P7747" t="s">
        <v>1041</v>
      </c>
    </row>
    <row r="7748" spans="1:16" x14ac:dyDescent="0.3">
      <c r="A7748">
        <v>7746</v>
      </c>
      <c r="B7748" s="2" t="s">
        <v>6364</v>
      </c>
      <c r="C7748" t="s">
        <v>4839</v>
      </c>
      <c r="D7748" t="s">
        <v>1641</v>
      </c>
      <c r="E7748" s="1">
        <f t="shared" si="193"/>
        <v>4607.49</v>
      </c>
      <c r="F7748" s="1">
        <v>1598</v>
      </c>
      <c r="G7748" t="s">
        <v>12</v>
      </c>
      <c r="H7748" t="s">
        <v>13</v>
      </c>
      <c r="I7748" s="6">
        <v>110807</v>
      </c>
      <c r="J7748" t="s">
        <v>25</v>
      </c>
      <c r="K7748" t="s">
        <v>21</v>
      </c>
      <c r="L7748" s="1" t="s">
        <v>583</v>
      </c>
      <c r="M7748">
        <v>5</v>
      </c>
      <c r="N7748" t="s">
        <v>589</v>
      </c>
      <c r="O7748" t="s">
        <v>28</v>
      </c>
      <c r="P7748" t="s">
        <v>1041</v>
      </c>
    </row>
    <row r="7749" spans="1:16" x14ac:dyDescent="0.3">
      <c r="A7749">
        <v>7747</v>
      </c>
      <c r="B7749" s="2" t="s">
        <v>6359</v>
      </c>
      <c r="C7749" t="s">
        <v>3703</v>
      </c>
      <c r="D7749" t="s">
        <v>1376</v>
      </c>
      <c r="E7749" s="1">
        <f t="shared" si="193"/>
        <v>5088.6900000000005</v>
      </c>
      <c r="F7749" s="1">
        <v>999</v>
      </c>
      <c r="G7749" t="s">
        <v>240</v>
      </c>
      <c r="H7749" t="s">
        <v>13</v>
      </c>
      <c r="I7749" s="6">
        <v>60894</v>
      </c>
      <c r="J7749" t="s">
        <v>14</v>
      </c>
      <c r="K7749" t="s">
        <v>15</v>
      </c>
      <c r="L7749" s="1" t="s">
        <v>134</v>
      </c>
      <c r="M7749">
        <v>5</v>
      </c>
      <c r="N7749" t="s">
        <v>596</v>
      </c>
      <c r="O7749" t="s">
        <v>18</v>
      </c>
      <c r="P7749" t="s">
        <v>1041</v>
      </c>
    </row>
    <row r="7750" spans="1:16" x14ac:dyDescent="0.3">
      <c r="A7750">
        <v>7748</v>
      </c>
      <c r="B7750" s="2" t="s">
        <v>6360</v>
      </c>
      <c r="C7750" t="s">
        <v>4284</v>
      </c>
      <c r="D7750" t="s">
        <v>1607</v>
      </c>
      <c r="E7750" s="1">
        <f t="shared" si="193"/>
        <v>8348.82</v>
      </c>
      <c r="F7750" s="1">
        <v>999</v>
      </c>
      <c r="G7750" t="s">
        <v>240</v>
      </c>
      <c r="H7750" t="s">
        <v>20</v>
      </c>
      <c r="I7750" s="6">
        <v>18023</v>
      </c>
      <c r="J7750" t="s">
        <v>14</v>
      </c>
      <c r="K7750" t="s">
        <v>15</v>
      </c>
      <c r="L7750" s="1" t="s">
        <v>279</v>
      </c>
      <c r="M7750">
        <v>7</v>
      </c>
      <c r="N7750" t="s">
        <v>58</v>
      </c>
      <c r="O7750" t="s">
        <v>24</v>
      </c>
      <c r="P7750" t="s">
        <v>1041</v>
      </c>
    </row>
    <row r="7751" spans="1:16" x14ac:dyDescent="0.3">
      <c r="A7751">
        <v>7749</v>
      </c>
      <c r="B7751" s="2" t="s">
        <v>6353</v>
      </c>
      <c r="C7751" t="s">
        <v>3353</v>
      </c>
      <c r="D7751" t="s">
        <v>1538</v>
      </c>
      <c r="E7751" s="1">
        <f t="shared" si="193"/>
        <v>4390.95</v>
      </c>
      <c r="F7751" s="1">
        <v>999</v>
      </c>
      <c r="G7751" t="s">
        <v>12</v>
      </c>
      <c r="H7751" t="s">
        <v>13</v>
      </c>
      <c r="I7751" s="6">
        <v>54000</v>
      </c>
      <c r="J7751" t="s">
        <v>14</v>
      </c>
      <c r="K7751" t="s">
        <v>15</v>
      </c>
      <c r="L7751" s="1" t="s">
        <v>134</v>
      </c>
      <c r="M7751">
        <v>5</v>
      </c>
      <c r="N7751" t="s">
        <v>331</v>
      </c>
      <c r="O7751" t="s">
        <v>18</v>
      </c>
      <c r="P7751" t="s">
        <v>1041</v>
      </c>
    </row>
    <row r="7752" spans="1:16" x14ac:dyDescent="0.3">
      <c r="A7752">
        <v>7750</v>
      </c>
      <c r="B7752" s="2" t="s">
        <v>6353</v>
      </c>
      <c r="C7752" t="s">
        <v>3578</v>
      </c>
      <c r="D7752" t="s">
        <v>2542</v>
      </c>
      <c r="E7752" s="1">
        <f t="shared" si="193"/>
        <v>11620.98</v>
      </c>
      <c r="F7752" s="1">
        <v>1248</v>
      </c>
      <c r="G7752" t="s">
        <v>240</v>
      </c>
      <c r="H7752" t="s">
        <v>20</v>
      </c>
      <c r="I7752" s="6">
        <v>50643</v>
      </c>
      <c r="J7752" t="s">
        <v>25</v>
      </c>
      <c r="K7752" t="s">
        <v>21</v>
      </c>
      <c r="L7752" s="1" t="s">
        <v>82</v>
      </c>
      <c r="M7752">
        <v>5</v>
      </c>
      <c r="N7752" t="s">
        <v>83</v>
      </c>
      <c r="O7752" t="s">
        <v>47</v>
      </c>
      <c r="P7752" t="s">
        <v>1041</v>
      </c>
    </row>
    <row r="7753" spans="1:16" x14ac:dyDescent="0.3">
      <c r="A7753">
        <v>7751</v>
      </c>
      <c r="B7753" s="2" t="s">
        <v>6360</v>
      </c>
      <c r="C7753" t="s">
        <v>3080</v>
      </c>
      <c r="D7753" t="s">
        <v>1542</v>
      </c>
      <c r="E7753" s="1">
        <f t="shared" si="193"/>
        <v>7181.91</v>
      </c>
      <c r="F7753" s="1">
        <v>999</v>
      </c>
      <c r="G7753" t="s">
        <v>268</v>
      </c>
      <c r="H7753" t="s">
        <v>13</v>
      </c>
      <c r="I7753" s="6">
        <v>18745</v>
      </c>
      <c r="J7753" t="s">
        <v>14</v>
      </c>
      <c r="K7753" t="s">
        <v>15</v>
      </c>
      <c r="L7753" s="1" t="s">
        <v>202</v>
      </c>
      <c r="M7753">
        <v>5</v>
      </c>
      <c r="N7753" t="s">
        <v>203</v>
      </c>
      <c r="O7753" t="s">
        <v>47</v>
      </c>
      <c r="P7753" t="s">
        <v>1041</v>
      </c>
    </row>
    <row r="7754" spans="1:16" x14ac:dyDescent="0.3">
      <c r="A7754">
        <v>7752</v>
      </c>
      <c r="B7754" s="2" t="s">
        <v>6353</v>
      </c>
      <c r="C7754" t="s">
        <v>2983</v>
      </c>
      <c r="D7754" t="s">
        <v>2171</v>
      </c>
      <c r="E7754" s="1">
        <f t="shared" si="193"/>
        <v>6905.22</v>
      </c>
      <c r="F7754" s="1">
        <v>1248</v>
      </c>
      <c r="G7754" t="s">
        <v>12</v>
      </c>
      <c r="H7754" t="s">
        <v>13</v>
      </c>
      <c r="I7754" s="6">
        <v>112667</v>
      </c>
      <c r="J7754" t="s">
        <v>25</v>
      </c>
      <c r="K7754" t="s">
        <v>21</v>
      </c>
      <c r="L7754" s="1" t="s">
        <v>64</v>
      </c>
      <c r="M7754">
        <v>5</v>
      </c>
      <c r="N7754" t="s">
        <v>130</v>
      </c>
      <c r="O7754" t="s">
        <v>18</v>
      </c>
      <c r="P7754" t="s">
        <v>1041</v>
      </c>
    </row>
    <row r="7755" spans="1:16" x14ac:dyDescent="0.3">
      <c r="A7755">
        <v>7753</v>
      </c>
      <c r="B7755" s="2" t="s">
        <v>6361</v>
      </c>
      <c r="C7755" t="s">
        <v>3033</v>
      </c>
      <c r="D7755" t="s">
        <v>1884</v>
      </c>
      <c r="E7755" s="1">
        <f t="shared" si="193"/>
        <v>8661.6</v>
      </c>
      <c r="F7755" s="1">
        <v>1197</v>
      </c>
      <c r="G7755" t="s">
        <v>12</v>
      </c>
      <c r="H7755" t="s">
        <v>13</v>
      </c>
      <c r="I7755" s="6">
        <v>69000</v>
      </c>
      <c r="J7755" t="s">
        <v>14</v>
      </c>
      <c r="K7755" t="s">
        <v>15</v>
      </c>
      <c r="L7755" s="1" t="s">
        <v>67</v>
      </c>
      <c r="M7755">
        <v>5</v>
      </c>
      <c r="N7755" t="s">
        <v>149</v>
      </c>
      <c r="O7755" t="s">
        <v>28</v>
      </c>
      <c r="P7755" t="s">
        <v>1041</v>
      </c>
    </row>
    <row r="7756" spans="1:16" x14ac:dyDescent="0.3">
      <c r="A7756">
        <v>7754</v>
      </c>
      <c r="B7756" s="2" t="s">
        <v>6362</v>
      </c>
      <c r="C7756" t="s">
        <v>3337</v>
      </c>
      <c r="D7756" t="s">
        <v>1228</v>
      </c>
      <c r="E7756" s="1">
        <f t="shared" si="193"/>
        <v>3609</v>
      </c>
      <c r="F7756" s="1">
        <v>2179</v>
      </c>
      <c r="G7756" t="s">
        <v>12</v>
      </c>
      <c r="H7756" t="s">
        <v>13</v>
      </c>
      <c r="I7756" s="6">
        <v>100000</v>
      </c>
      <c r="J7756" t="s">
        <v>25</v>
      </c>
      <c r="K7756" t="s">
        <v>21</v>
      </c>
      <c r="L7756" s="1" t="s">
        <v>78</v>
      </c>
      <c r="M7756">
        <v>7</v>
      </c>
      <c r="N7756" t="s">
        <v>409</v>
      </c>
      <c r="O7756" t="s">
        <v>24</v>
      </c>
      <c r="P7756" t="s">
        <v>1041</v>
      </c>
    </row>
    <row r="7757" spans="1:16" x14ac:dyDescent="0.3">
      <c r="A7757">
        <v>7755</v>
      </c>
      <c r="B7757" s="2" t="s">
        <v>6353</v>
      </c>
      <c r="C7757" t="s">
        <v>5355</v>
      </c>
      <c r="D7757" t="s">
        <v>2021</v>
      </c>
      <c r="E7757" s="1">
        <f t="shared" si="193"/>
        <v>11548.8</v>
      </c>
      <c r="F7757" s="1">
        <v>2179</v>
      </c>
      <c r="G7757" t="s">
        <v>12</v>
      </c>
      <c r="H7757" t="s">
        <v>13</v>
      </c>
      <c r="I7757" s="6">
        <v>80000</v>
      </c>
      <c r="J7757" t="s">
        <v>25</v>
      </c>
      <c r="K7757" t="s">
        <v>21</v>
      </c>
      <c r="L7757" s="1" t="s">
        <v>377</v>
      </c>
      <c r="M7757">
        <v>7</v>
      </c>
      <c r="N7757" t="s">
        <v>563</v>
      </c>
      <c r="O7757" t="s">
        <v>47</v>
      </c>
      <c r="P7757" t="s">
        <v>1041</v>
      </c>
    </row>
    <row r="7758" spans="1:16" x14ac:dyDescent="0.3">
      <c r="A7758">
        <v>7756</v>
      </c>
      <c r="B7758" s="2" t="s">
        <v>6363</v>
      </c>
      <c r="C7758" t="s">
        <v>5356</v>
      </c>
      <c r="D7758" t="s">
        <v>1377</v>
      </c>
      <c r="E7758" s="1">
        <f t="shared" si="193"/>
        <v>5473.65</v>
      </c>
      <c r="F7758" s="1">
        <v>1582</v>
      </c>
      <c r="G7758" t="s">
        <v>12</v>
      </c>
      <c r="H7758" t="s">
        <v>20</v>
      </c>
      <c r="I7758" s="6">
        <v>90000</v>
      </c>
      <c r="J7758" t="s">
        <v>42</v>
      </c>
      <c r="K7758" t="s">
        <v>21</v>
      </c>
      <c r="L7758" s="1" t="s">
        <v>453</v>
      </c>
      <c r="M7758">
        <v>5</v>
      </c>
      <c r="N7758" t="s">
        <v>230</v>
      </c>
      <c r="O7758" t="s">
        <v>28</v>
      </c>
      <c r="P7758" t="s">
        <v>1041</v>
      </c>
    </row>
    <row r="7759" spans="1:16" x14ac:dyDescent="0.3">
      <c r="A7759">
        <v>7757</v>
      </c>
      <c r="B7759" s="2" t="s">
        <v>6360</v>
      </c>
      <c r="C7759" t="s">
        <v>3464</v>
      </c>
      <c r="D7759" t="s">
        <v>2348</v>
      </c>
      <c r="E7759" s="1">
        <f t="shared" si="193"/>
        <v>19127.7</v>
      </c>
      <c r="F7759" s="1">
        <v>0</v>
      </c>
      <c r="G7759" t="s">
        <v>12</v>
      </c>
      <c r="H7759" t="s">
        <v>20</v>
      </c>
      <c r="I7759" s="6">
        <v>23200</v>
      </c>
      <c r="J7759" t="s">
        <v>14</v>
      </c>
      <c r="K7759" t="s">
        <v>231</v>
      </c>
      <c r="L7759" s="1" t="s">
        <v>474</v>
      </c>
      <c r="M7759">
        <v>5</v>
      </c>
      <c r="O7759" t="s">
        <v>47</v>
      </c>
      <c r="P7759" t="s">
        <v>1041</v>
      </c>
    </row>
    <row r="7760" spans="1:16" x14ac:dyDescent="0.3">
      <c r="A7760">
        <v>7758</v>
      </c>
      <c r="B7760" s="2" t="s">
        <v>6365</v>
      </c>
      <c r="C7760" t="s">
        <v>3569</v>
      </c>
      <c r="D7760" t="s">
        <v>1249</v>
      </c>
      <c r="E7760" s="1">
        <f t="shared" si="193"/>
        <v>14436</v>
      </c>
      <c r="F7760" s="1">
        <v>1197</v>
      </c>
      <c r="G7760" t="s">
        <v>12</v>
      </c>
      <c r="H7760" t="s">
        <v>13</v>
      </c>
      <c r="I7760" s="6">
        <v>10000</v>
      </c>
      <c r="J7760" t="s">
        <v>14</v>
      </c>
      <c r="K7760" t="s">
        <v>15</v>
      </c>
      <c r="L7760" s="1" t="s">
        <v>67</v>
      </c>
      <c r="M7760">
        <v>5</v>
      </c>
      <c r="O7760" t="s">
        <v>47</v>
      </c>
      <c r="P7760" t="s">
        <v>1041</v>
      </c>
    </row>
    <row r="7761" spans="1:16" x14ac:dyDescent="0.3">
      <c r="A7761">
        <v>7759</v>
      </c>
      <c r="B7761" s="2" t="s">
        <v>6369</v>
      </c>
      <c r="C7761" t="s">
        <v>5276</v>
      </c>
      <c r="D7761" t="s">
        <v>1389</v>
      </c>
      <c r="E7761" s="1">
        <f t="shared" si="193"/>
        <v>22857</v>
      </c>
      <c r="F7761" s="1">
        <v>1482</v>
      </c>
      <c r="G7761" t="s">
        <v>12</v>
      </c>
      <c r="H7761" t="s">
        <v>13</v>
      </c>
      <c r="I7761" s="6">
        <v>10000</v>
      </c>
      <c r="J7761" t="s">
        <v>14</v>
      </c>
      <c r="K7761" t="s">
        <v>15</v>
      </c>
      <c r="L7761" s="1" t="s">
        <v>1043</v>
      </c>
      <c r="M7761">
        <v>5</v>
      </c>
      <c r="N7761" t="s">
        <v>114</v>
      </c>
      <c r="O7761" t="s">
        <v>28</v>
      </c>
      <c r="P7761" t="s">
        <v>1041</v>
      </c>
    </row>
    <row r="7762" spans="1:16" x14ac:dyDescent="0.3">
      <c r="A7762">
        <v>7760</v>
      </c>
      <c r="B7762" s="2" t="s">
        <v>6359</v>
      </c>
      <c r="C7762" t="s">
        <v>4622</v>
      </c>
      <c r="D7762" t="s">
        <v>1254</v>
      </c>
      <c r="E7762" s="1">
        <f t="shared" si="193"/>
        <v>11428.5</v>
      </c>
      <c r="F7762" s="1">
        <v>1497</v>
      </c>
      <c r="G7762" t="s">
        <v>12</v>
      </c>
      <c r="H7762" t="s">
        <v>13</v>
      </c>
      <c r="I7762" s="6">
        <v>110000</v>
      </c>
      <c r="J7762" t="s">
        <v>25</v>
      </c>
      <c r="K7762" t="s">
        <v>21</v>
      </c>
      <c r="L7762" s="1" t="s">
        <v>746</v>
      </c>
      <c r="M7762">
        <v>7</v>
      </c>
      <c r="N7762" t="s">
        <v>352</v>
      </c>
      <c r="O7762" t="s">
        <v>24</v>
      </c>
      <c r="P7762" t="s">
        <v>1041</v>
      </c>
    </row>
    <row r="7763" spans="1:16" x14ac:dyDescent="0.3">
      <c r="A7763">
        <v>7761</v>
      </c>
      <c r="B7763" s="2" t="s">
        <v>6365</v>
      </c>
      <c r="C7763" t="s">
        <v>5348</v>
      </c>
      <c r="D7763" t="s">
        <v>2543</v>
      </c>
      <c r="E7763" s="1">
        <f t="shared" si="193"/>
        <v>17852.52</v>
      </c>
      <c r="F7763" s="1">
        <v>1498</v>
      </c>
      <c r="G7763" t="s">
        <v>234</v>
      </c>
      <c r="H7763" t="s">
        <v>13</v>
      </c>
      <c r="I7763" s="6">
        <v>1800</v>
      </c>
      <c r="J7763" t="s">
        <v>14</v>
      </c>
      <c r="K7763" t="s">
        <v>15</v>
      </c>
      <c r="L7763" s="1" t="s">
        <v>205</v>
      </c>
      <c r="M7763">
        <v>5</v>
      </c>
      <c r="N7763" t="s">
        <v>206</v>
      </c>
      <c r="O7763" t="s">
        <v>47</v>
      </c>
      <c r="P7763" t="s">
        <v>1041</v>
      </c>
    </row>
    <row r="7764" spans="1:16" x14ac:dyDescent="0.3">
      <c r="A7764">
        <v>7762</v>
      </c>
      <c r="B7764" s="2" t="s">
        <v>6358</v>
      </c>
      <c r="C7764" t="s">
        <v>3631</v>
      </c>
      <c r="D7764" t="s">
        <v>1759</v>
      </c>
      <c r="E7764" s="1">
        <f t="shared" si="193"/>
        <v>6363.87</v>
      </c>
      <c r="F7764" s="1">
        <v>1497</v>
      </c>
      <c r="G7764" t="s">
        <v>234</v>
      </c>
      <c r="H7764" t="s">
        <v>13</v>
      </c>
      <c r="I7764" s="6">
        <v>124781</v>
      </c>
      <c r="J7764" t="s">
        <v>14</v>
      </c>
      <c r="K7764" t="s">
        <v>15</v>
      </c>
      <c r="L7764" s="1" t="s">
        <v>347</v>
      </c>
      <c r="M7764">
        <v>5</v>
      </c>
      <c r="N7764" t="s">
        <v>372</v>
      </c>
      <c r="O7764" t="s">
        <v>28</v>
      </c>
      <c r="P7764" t="s">
        <v>1041</v>
      </c>
    </row>
    <row r="7765" spans="1:16" x14ac:dyDescent="0.3">
      <c r="A7765">
        <v>7763</v>
      </c>
      <c r="B7765" s="2" t="s">
        <v>6353</v>
      </c>
      <c r="C7765" t="s">
        <v>4268</v>
      </c>
      <c r="D7765" t="s">
        <v>2223</v>
      </c>
      <c r="E7765" s="1">
        <f t="shared" si="193"/>
        <v>6351.84</v>
      </c>
      <c r="F7765" s="1">
        <v>1197</v>
      </c>
      <c r="G7765" t="s">
        <v>234</v>
      </c>
      <c r="H7765" t="s">
        <v>13</v>
      </c>
      <c r="I7765" s="6">
        <v>20034</v>
      </c>
      <c r="J7765" t="s">
        <v>14</v>
      </c>
      <c r="K7765" t="s">
        <v>15</v>
      </c>
      <c r="L7765" s="1" t="s">
        <v>67</v>
      </c>
      <c r="M7765">
        <v>5</v>
      </c>
      <c r="N7765" t="s">
        <v>306</v>
      </c>
      <c r="O7765" t="s">
        <v>18</v>
      </c>
      <c r="P7765" t="s">
        <v>1041</v>
      </c>
    </row>
    <row r="7766" spans="1:16" x14ac:dyDescent="0.3">
      <c r="A7766">
        <v>7764</v>
      </c>
      <c r="B7766" s="2" t="s">
        <v>6361</v>
      </c>
      <c r="C7766" t="s">
        <v>3221</v>
      </c>
      <c r="D7766" t="s">
        <v>2229</v>
      </c>
      <c r="E7766" s="1">
        <f t="shared" si="193"/>
        <v>7482.66</v>
      </c>
      <c r="F7766" s="1">
        <v>1199</v>
      </c>
      <c r="G7766" t="s">
        <v>12</v>
      </c>
      <c r="H7766" t="s">
        <v>13</v>
      </c>
      <c r="I7766" s="6">
        <v>37566</v>
      </c>
      <c r="J7766" t="s">
        <v>25</v>
      </c>
      <c r="K7766" t="s">
        <v>15</v>
      </c>
      <c r="L7766" s="1" t="s">
        <v>291</v>
      </c>
      <c r="M7766">
        <v>5</v>
      </c>
      <c r="N7766" t="s">
        <v>292</v>
      </c>
      <c r="O7766" t="s">
        <v>28</v>
      </c>
      <c r="P7766" t="s">
        <v>1041</v>
      </c>
    </row>
    <row r="7767" spans="1:16" x14ac:dyDescent="0.3">
      <c r="A7767">
        <v>7765</v>
      </c>
      <c r="B7767" s="2" t="s">
        <v>6365</v>
      </c>
      <c r="C7767" t="s">
        <v>3325</v>
      </c>
      <c r="D7767" t="s">
        <v>1635</v>
      </c>
      <c r="E7767" s="1">
        <f t="shared" si="193"/>
        <v>5076.66</v>
      </c>
      <c r="F7767" s="1">
        <v>796</v>
      </c>
      <c r="G7767" t="s">
        <v>12</v>
      </c>
      <c r="H7767" t="s">
        <v>13</v>
      </c>
      <c r="I7767" s="6">
        <v>16141</v>
      </c>
      <c r="J7767" t="s">
        <v>14</v>
      </c>
      <c r="K7767" t="s">
        <v>15</v>
      </c>
      <c r="L7767" s="1" t="s">
        <v>89</v>
      </c>
      <c r="M7767">
        <v>5</v>
      </c>
      <c r="N7767" t="s">
        <v>90</v>
      </c>
      <c r="O7767" t="s">
        <v>18</v>
      </c>
      <c r="P7767" t="s">
        <v>1041</v>
      </c>
    </row>
    <row r="7768" spans="1:16" x14ac:dyDescent="0.3">
      <c r="A7768">
        <v>7766</v>
      </c>
      <c r="B7768" s="2" t="s">
        <v>6353</v>
      </c>
      <c r="C7768" t="s">
        <v>3221</v>
      </c>
      <c r="D7768" t="s">
        <v>2071</v>
      </c>
      <c r="E7768" s="1">
        <f t="shared" si="193"/>
        <v>7542.8099999999995</v>
      </c>
      <c r="F7768" s="1">
        <v>1199</v>
      </c>
      <c r="G7768" t="s">
        <v>234</v>
      </c>
      <c r="H7768" t="s">
        <v>13</v>
      </c>
      <c r="I7768" s="6">
        <v>81854</v>
      </c>
      <c r="J7768" t="s">
        <v>14</v>
      </c>
      <c r="K7768" t="s">
        <v>15</v>
      </c>
      <c r="L7768" s="1" t="s">
        <v>291</v>
      </c>
      <c r="M7768">
        <v>5</v>
      </c>
      <c r="N7768" t="s">
        <v>292</v>
      </c>
      <c r="O7768" t="s">
        <v>28</v>
      </c>
      <c r="P7768" t="s">
        <v>1041</v>
      </c>
    </row>
    <row r="7769" spans="1:16" x14ac:dyDescent="0.3">
      <c r="A7769">
        <v>7767</v>
      </c>
      <c r="B7769" s="2" t="s">
        <v>6357</v>
      </c>
      <c r="C7769" t="s">
        <v>3036</v>
      </c>
      <c r="D7769" t="s">
        <v>1258</v>
      </c>
      <c r="E7769" s="1">
        <f t="shared" si="193"/>
        <v>7097.7000000000007</v>
      </c>
      <c r="F7769" s="1">
        <v>1197</v>
      </c>
      <c r="G7769" t="s">
        <v>234</v>
      </c>
      <c r="H7769" t="s">
        <v>13</v>
      </c>
      <c r="I7769" s="6">
        <v>78911</v>
      </c>
      <c r="J7769" t="s">
        <v>25</v>
      </c>
      <c r="K7769" t="s">
        <v>15</v>
      </c>
      <c r="L7769" s="1" t="s">
        <v>16</v>
      </c>
      <c r="M7769">
        <v>5</v>
      </c>
      <c r="N7769" t="s">
        <v>17</v>
      </c>
      <c r="O7769" t="s">
        <v>18</v>
      </c>
      <c r="P7769" t="s">
        <v>1041</v>
      </c>
    </row>
    <row r="7770" spans="1:16" x14ac:dyDescent="0.3">
      <c r="A7770">
        <v>7768</v>
      </c>
      <c r="B7770" s="2" t="s">
        <v>6352</v>
      </c>
      <c r="C7770" t="s">
        <v>3212</v>
      </c>
      <c r="D7770" t="s">
        <v>1625</v>
      </c>
      <c r="E7770" s="1">
        <f t="shared" si="193"/>
        <v>6303.72</v>
      </c>
      <c r="F7770" s="1">
        <v>1197</v>
      </c>
      <c r="G7770" t="s">
        <v>268</v>
      </c>
      <c r="H7770" t="s">
        <v>13</v>
      </c>
      <c r="I7770" s="6">
        <v>22025</v>
      </c>
      <c r="J7770" t="s">
        <v>25</v>
      </c>
      <c r="K7770" t="s">
        <v>15</v>
      </c>
      <c r="L7770" s="1" t="s">
        <v>31</v>
      </c>
      <c r="M7770">
        <v>5</v>
      </c>
      <c r="N7770" t="s">
        <v>74</v>
      </c>
      <c r="O7770" t="s">
        <v>18</v>
      </c>
      <c r="P7770" t="s">
        <v>1041</v>
      </c>
    </row>
    <row r="7771" spans="1:16" x14ac:dyDescent="0.3">
      <c r="A7771">
        <v>7769</v>
      </c>
      <c r="B7771" s="2" t="s">
        <v>6357</v>
      </c>
      <c r="C7771" t="s">
        <v>3086</v>
      </c>
      <c r="D7771" t="s">
        <v>1656</v>
      </c>
      <c r="E7771" s="1">
        <f t="shared" si="193"/>
        <v>7169.88</v>
      </c>
      <c r="F7771" s="1">
        <v>1197</v>
      </c>
      <c r="G7771" t="s">
        <v>234</v>
      </c>
      <c r="H7771" t="s">
        <v>13</v>
      </c>
      <c r="I7771" s="6">
        <v>55766</v>
      </c>
      <c r="J7771" t="s">
        <v>14</v>
      </c>
      <c r="K7771" t="s">
        <v>15</v>
      </c>
      <c r="L7771" s="1" t="s">
        <v>193</v>
      </c>
      <c r="M7771">
        <v>5</v>
      </c>
      <c r="N7771" t="s">
        <v>194</v>
      </c>
      <c r="O7771" t="s">
        <v>18</v>
      </c>
      <c r="P7771" t="s">
        <v>1041</v>
      </c>
    </row>
    <row r="7772" spans="1:16" x14ac:dyDescent="0.3">
      <c r="A7772">
        <v>7770</v>
      </c>
      <c r="B7772" s="2" t="s">
        <v>6359</v>
      </c>
      <c r="C7772" t="s">
        <v>2979</v>
      </c>
      <c r="D7772" t="s">
        <v>2488</v>
      </c>
      <c r="E7772" s="1">
        <f t="shared" si="193"/>
        <v>9154.83</v>
      </c>
      <c r="F7772" s="1">
        <v>1197</v>
      </c>
      <c r="G7772" t="s">
        <v>268</v>
      </c>
      <c r="H7772" t="s">
        <v>13</v>
      </c>
      <c r="I7772" s="6">
        <v>5878</v>
      </c>
      <c r="J7772" t="s">
        <v>14</v>
      </c>
      <c r="K7772" t="s">
        <v>15</v>
      </c>
      <c r="L7772" s="1" t="s">
        <v>67</v>
      </c>
      <c r="M7772">
        <v>5</v>
      </c>
      <c r="N7772" t="s">
        <v>68</v>
      </c>
      <c r="O7772" t="s">
        <v>18</v>
      </c>
      <c r="P7772" t="s">
        <v>1041</v>
      </c>
    </row>
    <row r="7773" spans="1:16" x14ac:dyDescent="0.3">
      <c r="A7773">
        <v>7771</v>
      </c>
      <c r="B7773" s="2" t="s">
        <v>6360</v>
      </c>
      <c r="C7773" t="s">
        <v>3281</v>
      </c>
      <c r="D7773" t="s">
        <v>1601</v>
      </c>
      <c r="E7773" s="1">
        <f t="shared" si="193"/>
        <v>11127.75</v>
      </c>
      <c r="F7773" s="1">
        <v>998</v>
      </c>
      <c r="G7773" t="s">
        <v>268</v>
      </c>
      <c r="H7773" t="s">
        <v>13</v>
      </c>
      <c r="I7773" s="6">
        <v>44700</v>
      </c>
      <c r="J7773" t="s">
        <v>14</v>
      </c>
      <c r="K7773" t="s">
        <v>15</v>
      </c>
      <c r="L7773" s="1" t="s">
        <v>156</v>
      </c>
      <c r="M7773">
        <v>5</v>
      </c>
      <c r="N7773" t="s">
        <v>374</v>
      </c>
      <c r="O7773" t="s">
        <v>47</v>
      </c>
      <c r="P7773" t="s">
        <v>1041</v>
      </c>
    </row>
    <row r="7774" spans="1:16" x14ac:dyDescent="0.3">
      <c r="A7774">
        <v>7772</v>
      </c>
      <c r="B7774" s="2" t="s">
        <v>6353</v>
      </c>
      <c r="C7774" t="s">
        <v>3619</v>
      </c>
      <c r="D7774" t="s">
        <v>1250</v>
      </c>
      <c r="E7774" s="1">
        <f t="shared" si="193"/>
        <v>8902.2000000000007</v>
      </c>
      <c r="F7774" s="1">
        <v>1197</v>
      </c>
      <c r="G7774" t="s">
        <v>12</v>
      </c>
      <c r="H7774" t="s">
        <v>20</v>
      </c>
      <c r="I7774" s="6">
        <v>80000</v>
      </c>
      <c r="J7774" t="s">
        <v>14</v>
      </c>
      <c r="K7774" t="s">
        <v>15</v>
      </c>
      <c r="L7774" s="1" t="s">
        <v>16</v>
      </c>
      <c r="M7774">
        <v>5</v>
      </c>
      <c r="N7774" t="s">
        <v>17</v>
      </c>
      <c r="O7774" t="s">
        <v>18</v>
      </c>
      <c r="P7774" t="s">
        <v>1041</v>
      </c>
    </row>
    <row r="7775" spans="1:16" x14ac:dyDescent="0.3">
      <c r="A7775">
        <v>7773</v>
      </c>
      <c r="B7775" s="2" t="s">
        <v>6361</v>
      </c>
      <c r="C7775" t="s">
        <v>5357</v>
      </c>
      <c r="D7775" t="s">
        <v>1246</v>
      </c>
      <c r="E7775" s="1">
        <f t="shared" si="193"/>
        <v>6616.5</v>
      </c>
      <c r="F7775" s="1">
        <v>1248</v>
      </c>
      <c r="G7775" t="s">
        <v>12</v>
      </c>
      <c r="H7775" t="s">
        <v>13</v>
      </c>
      <c r="I7775" s="6">
        <v>110000</v>
      </c>
      <c r="J7775" t="s">
        <v>14</v>
      </c>
      <c r="K7775" t="s">
        <v>21</v>
      </c>
      <c r="L7775" s="1" t="s">
        <v>129</v>
      </c>
      <c r="M7775">
        <v>5</v>
      </c>
      <c r="N7775" t="s">
        <v>1044</v>
      </c>
      <c r="O7775" t="s">
        <v>28</v>
      </c>
      <c r="P7775" t="s">
        <v>1041</v>
      </c>
    </row>
    <row r="7776" spans="1:16" x14ac:dyDescent="0.3">
      <c r="A7776">
        <v>7774</v>
      </c>
      <c r="B7776" s="2" t="s">
        <v>6353</v>
      </c>
      <c r="C7776" t="s">
        <v>3315</v>
      </c>
      <c r="D7776" t="s">
        <v>1289</v>
      </c>
      <c r="E7776" s="1">
        <f t="shared" si="193"/>
        <v>8421</v>
      </c>
      <c r="F7776" s="1">
        <v>1248</v>
      </c>
      <c r="G7776" t="s">
        <v>12</v>
      </c>
      <c r="H7776" t="s">
        <v>13</v>
      </c>
      <c r="I7776" s="6">
        <v>50000</v>
      </c>
      <c r="J7776" t="s">
        <v>14</v>
      </c>
      <c r="K7776" t="s">
        <v>21</v>
      </c>
      <c r="L7776" s="1" t="s">
        <v>64</v>
      </c>
      <c r="M7776">
        <v>5</v>
      </c>
      <c r="N7776" t="s">
        <v>158</v>
      </c>
      <c r="O7776" t="s">
        <v>18</v>
      </c>
      <c r="P7776" t="s">
        <v>1041</v>
      </c>
    </row>
    <row r="7777" spans="1:16" x14ac:dyDescent="0.3">
      <c r="A7777">
        <v>7775</v>
      </c>
      <c r="B7777" s="2" t="s">
        <v>6361</v>
      </c>
      <c r="C7777" t="s">
        <v>3943</v>
      </c>
      <c r="D7777" t="s">
        <v>1301</v>
      </c>
      <c r="E7777" s="1">
        <f t="shared" si="193"/>
        <v>18045</v>
      </c>
      <c r="F7777" s="1">
        <v>1493</v>
      </c>
      <c r="G7777" t="s">
        <v>12</v>
      </c>
      <c r="H7777" t="s">
        <v>13</v>
      </c>
      <c r="I7777" s="6">
        <v>40000</v>
      </c>
      <c r="J7777" t="s">
        <v>14</v>
      </c>
      <c r="K7777" t="s">
        <v>21</v>
      </c>
      <c r="L7777" s="1" t="s">
        <v>127</v>
      </c>
      <c r="M7777">
        <v>5</v>
      </c>
      <c r="N7777" t="s">
        <v>128</v>
      </c>
      <c r="O7777" t="s">
        <v>47</v>
      </c>
      <c r="P7777" t="s">
        <v>1041</v>
      </c>
    </row>
    <row r="7778" spans="1:16" x14ac:dyDescent="0.3">
      <c r="A7778">
        <v>7776</v>
      </c>
      <c r="B7778" s="2" t="s">
        <v>6356</v>
      </c>
      <c r="C7778" t="s">
        <v>5358</v>
      </c>
      <c r="D7778" t="s">
        <v>1518</v>
      </c>
      <c r="E7778" s="1">
        <f t="shared" si="193"/>
        <v>2947.3500000000004</v>
      </c>
      <c r="F7778" s="1">
        <v>1248</v>
      </c>
      <c r="G7778" t="s">
        <v>12</v>
      </c>
      <c r="H7778" t="s">
        <v>13</v>
      </c>
      <c r="I7778" s="6">
        <v>80000</v>
      </c>
      <c r="J7778" t="s">
        <v>25</v>
      </c>
      <c r="K7778" t="s">
        <v>21</v>
      </c>
      <c r="L7778" s="1" t="s">
        <v>95</v>
      </c>
      <c r="M7778">
        <v>5</v>
      </c>
      <c r="N7778" t="s">
        <v>220</v>
      </c>
      <c r="O7778" t="s">
        <v>28</v>
      </c>
      <c r="P7778" t="s">
        <v>1041</v>
      </c>
    </row>
    <row r="7779" spans="1:16" x14ac:dyDescent="0.3">
      <c r="A7779">
        <v>7777</v>
      </c>
      <c r="B7779" s="2" t="s">
        <v>6359</v>
      </c>
      <c r="C7779" t="s">
        <v>4700</v>
      </c>
      <c r="D7779" t="s">
        <v>1414</v>
      </c>
      <c r="E7779" s="1">
        <f t="shared" si="193"/>
        <v>7939.7999999999993</v>
      </c>
      <c r="F7779" s="1">
        <v>1199</v>
      </c>
      <c r="G7779" t="s">
        <v>12</v>
      </c>
      <c r="H7779" t="s">
        <v>20</v>
      </c>
      <c r="I7779" s="6">
        <v>40000</v>
      </c>
      <c r="J7779" t="s">
        <v>25</v>
      </c>
      <c r="K7779" t="s">
        <v>15</v>
      </c>
      <c r="L7779" s="1" t="s">
        <v>383</v>
      </c>
      <c r="M7779">
        <v>5</v>
      </c>
      <c r="N7779" t="s">
        <v>220</v>
      </c>
      <c r="O7779" t="s">
        <v>18</v>
      </c>
      <c r="P7779" t="s">
        <v>1041</v>
      </c>
    </row>
    <row r="7780" spans="1:16" x14ac:dyDescent="0.3">
      <c r="A7780">
        <v>7778</v>
      </c>
      <c r="B7780" s="2" t="s">
        <v>6360</v>
      </c>
      <c r="C7780" t="s">
        <v>5359</v>
      </c>
      <c r="D7780" t="s">
        <v>1471</v>
      </c>
      <c r="E7780" s="1">
        <f t="shared" si="193"/>
        <v>12270.599999999999</v>
      </c>
      <c r="F7780" s="1">
        <v>998</v>
      </c>
      <c r="G7780" t="s">
        <v>12</v>
      </c>
      <c r="H7780" t="s">
        <v>13</v>
      </c>
      <c r="I7780" s="6">
        <v>30000</v>
      </c>
      <c r="J7780" t="s">
        <v>14</v>
      </c>
      <c r="K7780" t="s">
        <v>15</v>
      </c>
      <c r="L7780" s="1" t="s">
        <v>156</v>
      </c>
      <c r="M7780">
        <v>5</v>
      </c>
      <c r="N7780" t="s">
        <v>40</v>
      </c>
      <c r="O7780" t="s">
        <v>47</v>
      </c>
      <c r="P7780" t="s">
        <v>1041</v>
      </c>
    </row>
    <row r="7781" spans="1:16" x14ac:dyDescent="0.3">
      <c r="A7781">
        <v>7779</v>
      </c>
      <c r="B7781" s="2" t="s">
        <v>6352</v>
      </c>
      <c r="C7781" t="s">
        <v>5006</v>
      </c>
      <c r="D7781" t="s">
        <v>1211</v>
      </c>
      <c r="E7781" s="1">
        <f t="shared" si="193"/>
        <v>5413.5</v>
      </c>
      <c r="F7781" s="1">
        <v>1120</v>
      </c>
      <c r="G7781" t="s">
        <v>12</v>
      </c>
      <c r="H7781" t="s">
        <v>13</v>
      </c>
      <c r="I7781" s="6">
        <v>120000</v>
      </c>
      <c r="J7781" t="s">
        <v>14</v>
      </c>
      <c r="K7781" t="s">
        <v>21</v>
      </c>
      <c r="L7781" s="1" t="s">
        <v>778</v>
      </c>
      <c r="M7781">
        <v>5</v>
      </c>
      <c r="N7781" t="s">
        <v>137</v>
      </c>
      <c r="O7781" t="s">
        <v>28</v>
      </c>
      <c r="P7781" t="s">
        <v>1041</v>
      </c>
    </row>
    <row r="7782" spans="1:16" x14ac:dyDescent="0.3">
      <c r="A7782">
        <v>7780</v>
      </c>
      <c r="B7782" s="2" t="s">
        <v>6358</v>
      </c>
      <c r="C7782" t="s">
        <v>3072</v>
      </c>
      <c r="D7782" t="s">
        <v>1362</v>
      </c>
      <c r="E7782" s="1">
        <f t="shared" si="193"/>
        <v>5148.84</v>
      </c>
      <c r="F7782" s="1">
        <v>1197</v>
      </c>
      <c r="G7782" t="s">
        <v>12</v>
      </c>
      <c r="H7782" t="s">
        <v>13</v>
      </c>
      <c r="I7782" s="6">
        <v>95255</v>
      </c>
      <c r="J7782" t="s">
        <v>25</v>
      </c>
      <c r="K7782" t="s">
        <v>15</v>
      </c>
      <c r="L7782" s="1" t="s">
        <v>84</v>
      </c>
      <c r="M7782">
        <v>5</v>
      </c>
      <c r="N7782" t="s">
        <v>308</v>
      </c>
      <c r="O7782" t="s">
        <v>18</v>
      </c>
      <c r="P7782" t="s">
        <v>1041</v>
      </c>
    </row>
    <row r="7783" spans="1:16" x14ac:dyDescent="0.3">
      <c r="A7783">
        <v>7781</v>
      </c>
      <c r="B7783" s="2" t="s">
        <v>6352</v>
      </c>
      <c r="C7783" t="s">
        <v>3228</v>
      </c>
      <c r="D7783" t="s">
        <v>2507</v>
      </c>
      <c r="E7783" s="1">
        <f t="shared" si="193"/>
        <v>8998.44</v>
      </c>
      <c r="F7783" s="1">
        <v>1248</v>
      </c>
      <c r="G7783" t="s">
        <v>268</v>
      </c>
      <c r="H7783" t="s">
        <v>20</v>
      </c>
      <c r="I7783" s="6">
        <v>49260</v>
      </c>
      <c r="J7783" t="s">
        <v>14</v>
      </c>
      <c r="K7783" t="s">
        <v>21</v>
      </c>
      <c r="L7783" s="1" t="s">
        <v>129</v>
      </c>
      <c r="M7783">
        <v>5</v>
      </c>
      <c r="N7783" t="s">
        <v>130</v>
      </c>
      <c r="O7783" t="s">
        <v>28</v>
      </c>
      <c r="P7783" t="s">
        <v>1041</v>
      </c>
    </row>
    <row r="7784" spans="1:16" x14ac:dyDescent="0.3">
      <c r="A7784">
        <v>7782</v>
      </c>
      <c r="B7784" s="2" t="s">
        <v>6360</v>
      </c>
      <c r="C7784" t="s">
        <v>4640</v>
      </c>
      <c r="D7784" t="s">
        <v>2544</v>
      </c>
      <c r="E7784" s="1">
        <f t="shared" si="193"/>
        <v>10670.609999999999</v>
      </c>
      <c r="F7784" s="1">
        <v>1462</v>
      </c>
      <c r="G7784" t="s">
        <v>12</v>
      </c>
      <c r="H7784" t="s">
        <v>13</v>
      </c>
      <c r="I7784" s="6">
        <v>9849</v>
      </c>
      <c r="J7784" t="s">
        <v>14</v>
      </c>
      <c r="K7784" t="s">
        <v>15</v>
      </c>
      <c r="L7784" s="1" t="s">
        <v>43</v>
      </c>
      <c r="M7784">
        <v>5</v>
      </c>
      <c r="N7784" t="s">
        <v>59</v>
      </c>
      <c r="O7784" t="s">
        <v>28</v>
      </c>
      <c r="P7784" t="s">
        <v>1041</v>
      </c>
    </row>
    <row r="7785" spans="1:16" x14ac:dyDescent="0.3">
      <c r="A7785">
        <v>7783</v>
      </c>
      <c r="B7785" s="2" t="s">
        <v>6364</v>
      </c>
      <c r="C7785" t="s">
        <v>3139</v>
      </c>
      <c r="D7785" t="s">
        <v>1564</v>
      </c>
      <c r="E7785" s="1">
        <f t="shared" si="193"/>
        <v>2839.08</v>
      </c>
      <c r="F7785" s="1">
        <v>998</v>
      </c>
      <c r="G7785" t="s">
        <v>234</v>
      </c>
      <c r="H7785" t="s">
        <v>13</v>
      </c>
      <c r="I7785" s="6">
        <v>92370</v>
      </c>
      <c r="J7785" t="s">
        <v>14</v>
      </c>
      <c r="K7785" t="s">
        <v>15</v>
      </c>
      <c r="L7785" s="1" t="s">
        <v>86</v>
      </c>
      <c r="M7785">
        <v>5</v>
      </c>
      <c r="N7785" t="s">
        <v>269</v>
      </c>
      <c r="O7785" t="s">
        <v>18</v>
      </c>
      <c r="P7785" t="s">
        <v>1041</v>
      </c>
    </row>
    <row r="7786" spans="1:16" x14ac:dyDescent="0.3">
      <c r="A7786">
        <v>7784</v>
      </c>
      <c r="B7786" s="2" t="s">
        <v>6362</v>
      </c>
      <c r="C7786" t="s">
        <v>3070</v>
      </c>
      <c r="D7786" t="s">
        <v>1359</v>
      </c>
      <c r="E7786" s="1">
        <f t="shared" si="193"/>
        <v>3067.6499999999996</v>
      </c>
      <c r="F7786" s="1">
        <v>1197</v>
      </c>
      <c r="G7786" t="s">
        <v>234</v>
      </c>
      <c r="H7786" t="s">
        <v>13</v>
      </c>
      <c r="I7786" s="6">
        <v>75979</v>
      </c>
      <c r="J7786" t="s">
        <v>25</v>
      </c>
      <c r="K7786" t="s">
        <v>15</v>
      </c>
      <c r="L7786" s="1" t="s">
        <v>109</v>
      </c>
      <c r="M7786">
        <v>5</v>
      </c>
      <c r="N7786" t="s">
        <v>110</v>
      </c>
      <c r="O7786" t="s">
        <v>18</v>
      </c>
      <c r="P7786" t="s">
        <v>1041</v>
      </c>
    </row>
    <row r="7787" spans="1:16" x14ac:dyDescent="0.3">
      <c r="A7787">
        <v>7785</v>
      </c>
      <c r="B7787" s="2" t="s">
        <v>6358</v>
      </c>
      <c r="C7787" t="s">
        <v>3905</v>
      </c>
      <c r="D7787" t="s">
        <v>2103</v>
      </c>
      <c r="E7787" s="1">
        <f t="shared" si="193"/>
        <v>5245.0800000000008</v>
      </c>
      <c r="F7787" s="1">
        <v>1197</v>
      </c>
      <c r="G7787" t="s">
        <v>12</v>
      </c>
      <c r="H7787" t="s">
        <v>13</v>
      </c>
      <c r="I7787" s="6">
        <v>59973</v>
      </c>
      <c r="J7787" t="s">
        <v>14</v>
      </c>
      <c r="K7787" t="s">
        <v>15</v>
      </c>
      <c r="L7787" s="1" t="s">
        <v>73</v>
      </c>
      <c r="M7787">
        <v>5</v>
      </c>
      <c r="N7787" t="s">
        <v>74</v>
      </c>
      <c r="O7787" t="s">
        <v>18</v>
      </c>
      <c r="P7787" t="s">
        <v>1041</v>
      </c>
    </row>
    <row r="7788" spans="1:16" x14ac:dyDescent="0.3">
      <c r="A7788">
        <v>7786</v>
      </c>
      <c r="B7788" s="2" t="s">
        <v>6357</v>
      </c>
      <c r="C7788" t="s">
        <v>2958</v>
      </c>
      <c r="D7788" t="s">
        <v>1527</v>
      </c>
      <c r="E7788" s="1">
        <f t="shared" si="193"/>
        <v>6387.9299999999994</v>
      </c>
      <c r="F7788" s="1">
        <v>1197</v>
      </c>
      <c r="G7788" t="s">
        <v>234</v>
      </c>
      <c r="H7788" t="s">
        <v>13</v>
      </c>
      <c r="I7788" s="6">
        <v>94426</v>
      </c>
      <c r="J7788" t="s">
        <v>14</v>
      </c>
      <c r="K7788" t="s">
        <v>15</v>
      </c>
      <c r="L7788" s="1" t="s">
        <v>84</v>
      </c>
      <c r="M7788">
        <v>5</v>
      </c>
      <c r="N7788" t="s">
        <v>139</v>
      </c>
      <c r="O7788" t="s">
        <v>28</v>
      </c>
      <c r="P7788" t="s">
        <v>1041</v>
      </c>
    </row>
    <row r="7789" spans="1:16" x14ac:dyDescent="0.3">
      <c r="A7789">
        <v>7787</v>
      </c>
      <c r="B7789" s="2" t="s">
        <v>6359</v>
      </c>
      <c r="C7789" t="s">
        <v>3033</v>
      </c>
      <c r="D7789" t="s">
        <v>1289</v>
      </c>
      <c r="E7789" s="1">
        <f t="shared" si="193"/>
        <v>8421</v>
      </c>
      <c r="F7789" s="1">
        <v>1197</v>
      </c>
      <c r="G7789" t="s">
        <v>234</v>
      </c>
      <c r="H7789" t="s">
        <v>13</v>
      </c>
      <c r="I7789" s="6">
        <v>63899</v>
      </c>
      <c r="J7789" t="s">
        <v>14</v>
      </c>
      <c r="K7789" t="s">
        <v>15</v>
      </c>
      <c r="L7789" s="1" t="s">
        <v>67</v>
      </c>
      <c r="M7789">
        <v>5</v>
      </c>
      <c r="N7789" t="s">
        <v>149</v>
      </c>
      <c r="O7789" t="s">
        <v>28</v>
      </c>
      <c r="P7789" t="s">
        <v>1041</v>
      </c>
    </row>
    <row r="7790" spans="1:16" x14ac:dyDescent="0.3">
      <c r="A7790">
        <v>7788</v>
      </c>
      <c r="B7790" s="2" t="s">
        <v>6352</v>
      </c>
      <c r="C7790" t="s">
        <v>3212</v>
      </c>
      <c r="D7790" t="s">
        <v>1427</v>
      </c>
      <c r="E7790" s="1">
        <f t="shared" si="193"/>
        <v>6339.8099999999995</v>
      </c>
      <c r="F7790" s="1">
        <v>1197</v>
      </c>
      <c r="G7790" t="s">
        <v>234</v>
      </c>
      <c r="H7790" t="s">
        <v>13</v>
      </c>
      <c r="I7790" s="6">
        <v>82163</v>
      </c>
      <c r="J7790" t="s">
        <v>14</v>
      </c>
      <c r="K7790" t="s">
        <v>15</v>
      </c>
      <c r="L7790" s="1" t="s">
        <v>31</v>
      </c>
      <c r="M7790">
        <v>5</v>
      </c>
      <c r="N7790" t="s">
        <v>74</v>
      </c>
      <c r="O7790" t="s">
        <v>18</v>
      </c>
      <c r="P7790" t="s">
        <v>1041</v>
      </c>
    </row>
    <row r="7791" spans="1:16" x14ac:dyDescent="0.3">
      <c r="A7791">
        <v>7789</v>
      </c>
      <c r="B7791" s="2" t="s">
        <v>6360</v>
      </c>
      <c r="C7791" t="s">
        <v>4116</v>
      </c>
      <c r="D7791" t="s">
        <v>1910</v>
      </c>
      <c r="E7791" s="1">
        <f t="shared" si="193"/>
        <v>5124.78</v>
      </c>
      <c r="F7791" s="1">
        <v>999</v>
      </c>
      <c r="G7791" t="s">
        <v>268</v>
      </c>
      <c r="H7791" t="s">
        <v>13</v>
      </c>
      <c r="I7791" s="6">
        <v>29828</v>
      </c>
      <c r="J7791" t="s">
        <v>14</v>
      </c>
      <c r="K7791" t="s">
        <v>15</v>
      </c>
      <c r="L7791" s="1" t="s">
        <v>122</v>
      </c>
      <c r="M7791">
        <v>5</v>
      </c>
      <c r="N7791" t="s">
        <v>737</v>
      </c>
      <c r="O7791" t="s">
        <v>18</v>
      </c>
      <c r="P7791" t="s">
        <v>1041</v>
      </c>
    </row>
    <row r="7792" spans="1:16" x14ac:dyDescent="0.3">
      <c r="A7792">
        <v>7790</v>
      </c>
      <c r="B7792" s="2" t="s">
        <v>6352</v>
      </c>
      <c r="C7792" t="s">
        <v>3086</v>
      </c>
      <c r="D7792" t="s">
        <v>1726</v>
      </c>
      <c r="E7792" s="1">
        <f t="shared" si="193"/>
        <v>7602.96</v>
      </c>
      <c r="F7792" s="1">
        <v>1197</v>
      </c>
      <c r="G7792" t="s">
        <v>12</v>
      </c>
      <c r="H7792" t="s">
        <v>13</v>
      </c>
      <c r="I7792" s="6">
        <v>66561</v>
      </c>
      <c r="J7792" t="s">
        <v>14</v>
      </c>
      <c r="K7792" t="s">
        <v>15</v>
      </c>
      <c r="L7792" s="1" t="s">
        <v>193</v>
      </c>
      <c r="M7792">
        <v>5</v>
      </c>
      <c r="N7792" t="s">
        <v>194</v>
      </c>
      <c r="O7792" t="s">
        <v>18</v>
      </c>
      <c r="P7792" t="s">
        <v>1041</v>
      </c>
    </row>
    <row r="7793" spans="1:16" x14ac:dyDescent="0.3">
      <c r="A7793">
        <v>7791</v>
      </c>
      <c r="B7793" s="2" t="s">
        <v>6354</v>
      </c>
      <c r="C7793" t="s">
        <v>5006</v>
      </c>
      <c r="D7793" t="s">
        <v>1538</v>
      </c>
      <c r="E7793" s="1">
        <f t="shared" si="193"/>
        <v>4390.95</v>
      </c>
      <c r="F7793" s="1">
        <v>1120</v>
      </c>
      <c r="G7793" t="s">
        <v>12</v>
      </c>
      <c r="H7793" t="s">
        <v>13</v>
      </c>
      <c r="I7793" s="6">
        <v>90000</v>
      </c>
      <c r="J7793" t="s">
        <v>14</v>
      </c>
      <c r="K7793" t="s">
        <v>21</v>
      </c>
      <c r="L7793" s="1" t="s">
        <v>778</v>
      </c>
      <c r="M7793">
        <v>5</v>
      </c>
      <c r="N7793" t="s">
        <v>137</v>
      </c>
      <c r="O7793" t="s">
        <v>28</v>
      </c>
      <c r="P7793" t="s">
        <v>1041</v>
      </c>
    </row>
    <row r="7794" spans="1:16" x14ac:dyDescent="0.3">
      <c r="A7794">
        <v>7792</v>
      </c>
      <c r="B7794" s="2" t="s">
        <v>6361</v>
      </c>
      <c r="C7794" t="s">
        <v>5360</v>
      </c>
      <c r="D7794" t="s">
        <v>1242</v>
      </c>
      <c r="E7794" s="1">
        <f t="shared" si="193"/>
        <v>10827</v>
      </c>
      <c r="F7794" s="1">
        <v>1461</v>
      </c>
      <c r="G7794" t="s">
        <v>12</v>
      </c>
      <c r="H7794" t="s">
        <v>13</v>
      </c>
      <c r="I7794" s="6">
        <v>50000</v>
      </c>
      <c r="J7794" t="s">
        <v>14</v>
      </c>
      <c r="K7794" t="s">
        <v>21</v>
      </c>
      <c r="L7794" s="1" t="s">
        <v>26</v>
      </c>
      <c r="M7794">
        <v>5</v>
      </c>
      <c r="N7794" t="s">
        <v>125</v>
      </c>
      <c r="O7794" t="s">
        <v>47</v>
      </c>
      <c r="P7794" t="s">
        <v>1041</v>
      </c>
    </row>
    <row r="7795" spans="1:16" x14ac:dyDescent="0.3">
      <c r="A7795">
        <v>7793</v>
      </c>
      <c r="B7795" s="2" t="s">
        <v>6359</v>
      </c>
      <c r="C7795" t="s">
        <v>3816</v>
      </c>
      <c r="D7795" t="s">
        <v>1263</v>
      </c>
      <c r="E7795" s="1">
        <f t="shared" si="193"/>
        <v>7819.5</v>
      </c>
      <c r="F7795" s="1">
        <v>1197</v>
      </c>
      <c r="G7795" t="s">
        <v>12</v>
      </c>
      <c r="H7795" t="s">
        <v>13</v>
      </c>
      <c r="I7795" s="6">
        <v>90000</v>
      </c>
      <c r="J7795" t="s">
        <v>14</v>
      </c>
      <c r="K7795" t="s">
        <v>15</v>
      </c>
      <c r="L7795" s="1" t="s">
        <v>67</v>
      </c>
      <c r="M7795">
        <v>5</v>
      </c>
      <c r="N7795" t="s">
        <v>149</v>
      </c>
      <c r="O7795" t="s">
        <v>18</v>
      </c>
      <c r="P7795" t="s">
        <v>1041</v>
      </c>
    </row>
    <row r="7796" spans="1:16" x14ac:dyDescent="0.3">
      <c r="A7796">
        <v>7794</v>
      </c>
      <c r="B7796" s="2" t="s">
        <v>6360</v>
      </c>
      <c r="C7796" t="s">
        <v>3003</v>
      </c>
      <c r="D7796" t="s">
        <v>2170</v>
      </c>
      <c r="E7796" s="1">
        <f t="shared" si="193"/>
        <v>9202.9500000000007</v>
      </c>
      <c r="F7796" s="1">
        <v>1197</v>
      </c>
      <c r="G7796" t="s">
        <v>12</v>
      </c>
      <c r="H7796" t="s">
        <v>13</v>
      </c>
      <c r="I7796" s="6">
        <v>20000</v>
      </c>
      <c r="J7796" t="s">
        <v>14</v>
      </c>
      <c r="K7796" t="s">
        <v>15</v>
      </c>
      <c r="L7796" s="1" t="s">
        <v>31</v>
      </c>
      <c r="M7796">
        <v>5</v>
      </c>
      <c r="N7796" t="s">
        <v>111</v>
      </c>
      <c r="O7796" t="s">
        <v>47</v>
      </c>
      <c r="P7796" t="s">
        <v>1041</v>
      </c>
    </row>
    <row r="7797" spans="1:16" x14ac:dyDescent="0.3">
      <c r="A7797">
        <v>7795</v>
      </c>
      <c r="B7797" s="2" t="s">
        <v>6361</v>
      </c>
      <c r="C7797" t="s">
        <v>5357</v>
      </c>
      <c r="D7797" t="s">
        <v>1263</v>
      </c>
      <c r="E7797" s="1">
        <f t="shared" si="193"/>
        <v>7819.5</v>
      </c>
      <c r="F7797" s="1">
        <v>1248</v>
      </c>
      <c r="G7797" t="s">
        <v>12</v>
      </c>
      <c r="H7797" t="s">
        <v>13</v>
      </c>
      <c r="I7797" s="6">
        <v>110000</v>
      </c>
      <c r="J7797" t="s">
        <v>25</v>
      </c>
      <c r="K7797" t="s">
        <v>21</v>
      </c>
      <c r="L7797" s="1" t="s">
        <v>129</v>
      </c>
      <c r="M7797">
        <v>5</v>
      </c>
      <c r="N7797" t="s">
        <v>1044</v>
      </c>
      <c r="O7797" t="s">
        <v>28</v>
      </c>
      <c r="P7797" t="s">
        <v>1041</v>
      </c>
    </row>
    <row r="7798" spans="1:16" x14ac:dyDescent="0.3">
      <c r="A7798">
        <v>7796</v>
      </c>
      <c r="B7798" s="2" t="s">
        <v>6362</v>
      </c>
      <c r="C7798" t="s">
        <v>5361</v>
      </c>
      <c r="D7798" t="s">
        <v>1228</v>
      </c>
      <c r="E7798" s="1">
        <f t="shared" ref="E7798:E7861" si="194">IF(ISNUMBER(SEARCH("Lakh", D7798)),SUBSTITUTE(SUBSTITUTE(D7798, "₹", ""), " Lakh", "") * $R$1, IF(ISNUMBER(SEARCH("Crore", D7798)), SUBSTITUTE(SUBSTITUTE(D7798, "₹", ""), " Crore", "") * 120300, ""))</f>
        <v>3609</v>
      </c>
      <c r="F7798" s="1">
        <v>1248</v>
      </c>
      <c r="G7798" t="s">
        <v>12</v>
      </c>
      <c r="H7798" t="s">
        <v>13</v>
      </c>
      <c r="I7798" s="6">
        <v>70000</v>
      </c>
      <c r="J7798" t="s">
        <v>14</v>
      </c>
      <c r="K7798" t="s">
        <v>21</v>
      </c>
      <c r="L7798" s="1" t="s">
        <v>207</v>
      </c>
      <c r="M7798">
        <v>5</v>
      </c>
      <c r="N7798" t="s">
        <v>1009</v>
      </c>
      <c r="O7798" t="s">
        <v>28</v>
      </c>
      <c r="P7798" t="s">
        <v>1041</v>
      </c>
    </row>
    <row r="7799" spans="1:16" x14ac:dyDescent="0.3">
      <c r="A7799">
        <v>7797</v>
      </c>
      <c r="B7799" s="2" t="s">
        <v>6363</v>
      </c>
      <c r="C7799" t="s">
        <v>5362</v>
      </c>
      <c r="D7799" t="s">
        <v>1295</v>
      </c>
      <c r="E7799" s="1">
        <f t="shared" si="194"/>
        <v>5112.75</v>
      </c>
      <c r="F7799" s="1">
        <v>1591</v>
      </c>
      <c r="G7799" t="s">
        <v>12</v>
      </c>
      <c r="H7799" t="s">
        <v>13</v>
      </c>
      <c r="I7799" s="6">
        <v>50000</v>
      </c>
      <c r="J7799" t="s">
        <v>14</v>
      </c>
      <c r="K7799" t="s">
        <v>15</v>
      </c>
      <c r="L7799" s="1" t="s">
        <v>294</v>
      </c>
      <c r="M7799">
        <v>5</v>
      </c>
      <c r="N7799" t="s">
        <v>259</v>
      </c>
      <c r="O7799" t="s">
        <v>28</v>
      </c>
      <c r="P7799" t="s">
        <v>1041</v>
      </c>
    </row>
    <row r="7800" spans="1:16" x14ac:dyDescent="0.3">
      <c r="A7800">
        <v>7798</v>
      </c>
      <c r="B7800" s="2" t="s">
        <v>6356</v>
      </c>
      <c r="C7800" t="s">
        <v>5363</v>
      </c>
      <c r="D7800" t="s">
        <v>1247</v>
      </c>
      <c r="E7800" s="1">
        <f t="shared" si="194"/>
        <v>3007.5</v>
      </c>
      <c r="F7800" s="1">
        <v>1368</v>
      </c>
      <c r="G7800" t="s">
        <v>12</v>
      </c>
      <c r="H7800" t="s">
        <v>13</v>
      </c>
      <c r="I7800" s="6">
        <v>110000</v>
      </c>
      <c r="J7800" t="s">
        <v>25</v>
      </c>
      <c r="K7800" t="s">
        <v>15</v>
      </c>
      <c r="L7800" s="1" t="s">
        <v>48</v>
      </c>
      <c r="M7800">
        <v>5</v>
      </c>
      <c r="N7800" t="s">
        <v>126</v>
      </c>
      <c r="O7800" t="s">
        <v>28</v>
      </c>
      <c r="P7800" t="s">
        <v>1041</v>
      </c>
    </row>
    <row r="7801" spans="1:16" x14ac:dyDescent="0.3">
      <c r="A7801">
        <v>7799</v>
      </c>
      <c r="B7801" s="2" t="s">
        <v>6362</v>
      </c>
      <c r="C7801" t="s">
        <v>3070</v>
      </c>
      <c r="D7801" t="s">
        <v>1980</v>
      </c>
      <c r="E7801" s="1">
        <f t="shared" si="194"/>
        <v>3332.31</v>
      </c>
      <c r="F7801" s="1">
        <v>1197</v>
      </c>
      <c r="G7801" t="s">
        <v>12</v>
      </c>
      <c r="H7801" t="s">
        <v>13</v>
      </c>
      <c r="I7801" s="6">
        <v>96502</v>
      </c>
      <c r="J7801" t="s">
        <v>14</v>
      </c>
      <c r="K7801" t="s">
        <v>15</v>
      </c>
      <c r="L7801" s="1" t="s">
        <v>109</v>
      </c>
      <c r="M7801">
        <v>5</v>
      </c>
      <c r="N7801" t="s">
        <v>110</v>
      </c>
      <c r="O7801" t="s">
        <v>18</v>
      </c>
      <c r="P7801" t="s">
        <v>1041</v>
      </c>
    </row>
    <row r="7802" spans="1:16" x14ac:dyDescent="0.3">
      <c r="A7802">
        <v>7800</v>
      </c>
      <c r="B7802" s="2" t="s">
        <v>6364</v>
      </c>
      <c r="C7802" t="s">
        <v>2980</v>
      </c>
      <c r="D7802" t="s">
        <v>1269</v>
      </c>
      <c r="E7802" s="1">
        <f t="shared" si="194"/>
        <v>2478.1800000000003</v>
      </c>
      <c r="F7802" s="1">
        <v>796</v>
      </c>
      <c r="G7802" t="s">
        <v>268</v>
      </c>
      <c r="H7802" t="s">
        <v>13</v>
      </c>
      <c r="I7802" s="6">
        <v>64268</v>
      </c>
      <c r="J7802" t="s">
        <v>25</v>
      </c>
      <c r="K7802" t="s">
        <v>15</v>
      </c>
      <c r="L7802" s="1" t="s">
        <v>89</v>
      </c>
      <c r="M7802">
        <v>5</v>
      </c>
      <c r="N7802" t="s">
        <v>90</v>
      </c>
      <c r="O7802" t="s">
        <v>18</v>
      </c>
      <c r="P7802" t="s">
        <v>1041</v>
      </c>
    </row>
    <row r="7803" spans="1:16" x14ac:dyDescent="0.3">
      <c r="A7803">
        <v>7801</v>
      </c>
      <c r="B7803" s="2" t="s">
        <v>6360</v>
      </c>
      <c r="C7803" t="s">
        <v>2974</v>
      </c>
      <c r="D7803" t="s">
        <v>1922</v>
      </c>
      <c r="E7803" s="1">
        <f t="shared" si="194"/>
        <v>10766.849999999999</v>
      </c>
      <c r="F7803" s="1">
        <v>1462</v>
      </c>
      <c r="G7803" t="s">
        <v>12</v>
      </c>
      <c r="H7803" t="s">
        <v>13</v>
      </c>
      <c r="I7803" s="6">
        <v>31638</v>
      </c>
      <c r="J7803" t="s">
        <v>14</v>
      </c>
      <c r="K7803" t="s">
        <v>15</v>
      </c>
      <c r="L7803" s="1" t="s">
        <v>43</v>
      </c>
      <c r="M7803">
        <v>5</v>
      </c>
      <c r="N7803" t="s">
        <v>59</v>
      </c>
      <c r="O7803" t="s">
        <v>28</v>
      </c>
      <c r="P7803" t="s">
        <v>1041</v>
      </c>
    </row>
    <row r="7804" spans="1:16" x14ac:dyDescent="0.3">
      <c r="A7804">
        <v>7802</v>
      </c>
      <c r="B7804" s="2" t="s">
        <v>6354</v>
      </c>
      <c r="C7804" t="s">
        <v>2988</v>
      </c>
      <c r="D7804" t="s">
        <v>2286</v>
      </c>
      <c r="E7804" s="1">
        <f t="shared" si="194"/>
        <v>8565.36</v>
      </c>
      <c r="F7804" s="1">
        <v>1248</v>
      </c>
      <c r="G7804" t="s">
        <v>268</v>
      </c>
      <c r="H7804" t="s">
        <v>13</v>
      </c>
      <c r="I7804" s="6">
        <v>67668</v>
      </c>
      <c r="J7804" t="s">
        <v>14</v>
      </c>
      <c r="K7804" t="s">
        <v>21</v>
      </c>
      <c r="L7804" s="1" t="s">
        <v>291</v>
      </c>
      <c r="M7804">
        <v>7</v>
      </c>
      <c r="N7804" t="s">
        <v>208</v>
      </c>
      <c r="O7804" t="s">
        <v>24</v>
      </c>
      <c r="P7804" t="s">
        <v>1041</v>
      </c>
    </row>
    <row r="7805" spans="1:16" x14ac:dyDescent="0.3">
      <c r="A7805">
        <v>7803</v>
      </c>
      <c r="B7805" s="2" t="s">
        <v>6352</v>
      </c>
      <c r="C7805" t="s">
        <v>3274</v>
      </c>
      <c r="D7805" t="s">
        <v>2310</v>
      </c>
      <c r="E7805" s="1">
        <f t="shared" si="194"/>
        <v>9287.16</v>
      </c>
      <c r="F7805" s="1">
        <v>1248</v>
      </c>
      <c r="G7805" t="s">
        <v>12</v>
      </c>
      <c r="H7805" t="s">
        <v>20</v>
      </c>
      <c r="I7805" s="6">
        <v>64700</v>
      </c>
      <c r="J7805" t="s">
        <v>14</v>
      </c>
      <c r="K7805" t="s">
        <v>21</v>
      </c>
      <c r="L7805" s="1" t="s">
        <v>129</v>
      </c>
      <c r="M7805">
        <v>5</v>
      </c>
      <c r="N7805" t="s">
        <v>130</v>
      </c>
      <c r="O7805" t="s">
        <v>28</v>
      </c>
      <c r="P7805" t="s">
        <v>1041</v>
      </c>
    </row>
    <row r="7806" spans="1:16" x14ac:dyDescent="0.3">
      <c r="A7806">
        <v>7804</v>
      </c>
      <c r="B7806" s="2" t="s">
        <v>6358</v>
      </c>
      <c r="C7806" t="s">
        <v>4092</v>
      </c>
      <c r="D7806" t="s">
        <v>1931</v>
      </c>
      <c r="E7806" s="1">
        <f t="shared" si="194"/>
        <v>4475.16</v>
      </c>
      <c r="F7806" s="1">
        <v>1197</v>
      </c>
      <c r="G7806" t="s">
        <v>234</v>
      </c>
      <c r="H7806" t="s">
        <v>13</v>
      </c>
      <c r="I7806" s="6">
        <v>75773</v>
      </c>
      <c r="J7806" t="s">
        <v>25</v>
      </c>
      <c r="K7806" t="s">
        <v>15</v>
      </c>
      <c r="L7806" s="1" t="s">
        <v>586</v>
      </c>
      <c r="M7806">
        <v>5</v>
      </c>
      <c r="N7806" t="s">
        <v>212</v>
      </c>
      <c r="O7806" t="s">
        <v>18</v>
      </c>
      <c r="P7806" t="s">
        <v>1041</v>
      </c>
    </row>
    <row r="7807" spans="1:16" x14ac:dyDescent="0.3">
      <c r="A7807">
        <v>7805</v>
      </c>
      <c r="B7807" s="2" t="s">
        <v>6359</v>
      </c>
      <c r="C7807" t="s">
        <v>3072</v>
      </c>
      <c r="D7807" t="s">
        <v>1707</v>
      </c>
      <c r="E7807" s="1">
        <f t="shared" si="194"/>
        <v>7362.3600000000006</v>
      </c>
      <c r="F7807" s="1">
        <v>1197</v>
      </c>
      <c r="G7807" t="s">
        <v>12</v>
      </c>
      <c r="H7807" t="s">
        <v>13</v>
      </c>
      <c r="I7807" s="6">
        <v>69199</v>
      </c>
      <c r="J7807" t="s">
        <v>14</v>
      </c>
      <c r="K7807" t="s">
        <v>15</v>
      </c>
      <c r="L7807" s="1" t="s">
        <v>84</v>
      </c>
      <c r="M7807">
        <v>5</v>
      </c>
      <c r="N7807" t="s">
        <v>308</v>
      </c>
      <c r="O7807" t="s">
        <v>18</v>
      </c>
      <c r="P7807" t="s">
        <v>1041</v>
      </c>
    </row>
    <row r="7808" spans="1:16" x14ac:dyDescent="0.3">
      <c r="A7808">
        <v>7806</v>
      </c>
      <c r="B7808" s="2" t="s">
        <v>6364</v>
      </c>
      <c r="C7808" t="s">
        <v>3070</v>
      </c>
      <c r="D7808" t="s">
        <v>1480</v>
      </c>
      <c r="E7808" s="1">
        <f t="shared" si="194"/>
        <v>3981.9300000000003</v>
      </c>
      <c r="F7808" s="1">
        <v>1197</v>
      </c>
      <c r="G7808" t="s">
        <v>234</v>
      </c>
      <c r="H7808" t="s">
        <v>13</v>
      </c>
      <c r="I7808" s="6">
        <v>82113</v>
      </c>
      <c r="J7808" t="s">
        <v>14</v>
      </c>
      <c r="K7808" t="s">
        <v>15</v>
      </c>
      <c r="L7808" s="1" t="s">
        <v>109</v>
      </c>
      <c r="M7808">
        <v>5</v>
      </c>
      <c r="N7808" t="s">
        <v>110</v>
      </c>
      <c r="O7808" t="s">
        <v>18</v>
      </c>
      <c r="P7808" t="s">
        <v>1041</v>
      </c>
    </row>
    <row r="7809" spans="1:16" x14ac:dyDescent="0.3">
      <c r="A7809">
        <v>7807</v>
      </c>
      <c r="B7809" s="2" t="s">
        <v>6354</v>
      </c>
      <c r="C7809" t="s">
        <v>4063</v>
      </c>
      <c r="D7809" t="s">
        <v>1689</v>
      </c>
      <c r="E7809" s="1">
        <f t="shared" si="194"/>
        <v>7230.03</v>
      </c>
      <c r="F7809" s="1">
        <v>1197</v>
      </c>
      <c r="G7809" t="s">
        <v>234</v>
      </c>
      <c r="H7809" t="s">
        <v>13</v>
      </c>
      <c r="I7809" s="6">
        <v>52315</v>
      </c>
      <c r="J7809" t="s">
        <v>14</v>
      </c>
      <c r="K7809" t="s">
        <v>15</v>
      </c>
      <c r="L7809" s="1" t="s">
        <v>84</v>
      </c>
      <c r="M7809">
        <v>5</v>
      </c>
      <c r="N7809" t="s">
        <v>139</v>
      </c>
      <c r="O7809" t="s">
        <v>28</v>
      </c>
      <c r="P7809" t="s">
        <v>1041</v>
      </c>
    </row>
    <row r="7810" spans="1:16" x14ac:dyDescent="0.3">
      <c r="A7810">
        <v>7808</v>
      </c>
      <c r="B7810" s="2" t="s">
        <v>6362</v>
      </c>
      <c r="C7810" t="s">
        <v>2958</v>
      </c>
      <c r="D7810" t="s">
        <v>1421</v>
      </c>
      <c r="E7810" s="1">
        <f t="shared" si="194"/>
        <v>3657.12</v>
      </c>
      <c r="F7810" s="1">
        <v>1197</v>
      </c>
      <c r="G7810" t="s">
        <v>12</v>
      </c>
      <c r="H7810" t="s">
        <v>13</v>
      </c>
      <c r="I7810" s="6">
        <v>45783</v>
      </c>
      <c r="J7810" t="s">
        <v>14</v>
      </c>
      <c r="K7810" t="s">
        <v>15</v>
      </c>
      <c r="L7810" s="1" t="s">
        <v>84</v>
      </c>
      <c r="M7810">
        <v>5</v>
      </c>
      <c r="N7810" t="s">
        <v>139</v>
      </c>
      <c r="O7810" t="s">
        <v>28</v>
      </c>
      <c r="P7810" t="s">
        <v>1041</v>
      </c>
    </row>
    <row r="7811" spans="1:16" x14ac:dyDescent="0.3">
      <c r="A7811">
        <v>7809</v>
      </c>
      <c r="B7811" s="2" t="s">
        <v>6352</v>
      </c>
      <c r="C7811" t="s">
        <v>5364</v>
      </c>
      <c r="D7811" t="s">
        <v>1263</v>
      </c>
      <c r="E7811" s="1">
        <f t="shared" si="194"/>
        <v>7819.5</v>
      </c>
      <c r="F7811" s="1">
        <v>1373</v>
      </c>
      <c r="G7811" t="s">
        <v>12</v>
      </c>
      <c r="H7811" t="s">
        <v>20</v>
      </c>
      <c r="I7811" s="6">
        <v>60000</v>
      </c>
      <c r="J7811" t="s">
        <v>14</v>
      </c>
      <c r="K7811" t="s">
        <v>15</v>
      </c>
      <c r="L7811" s="1" t="s">
        <v>343</v>
      </c>
      <c r="M7811">
        <v>5</v>
      </c>
      <c r="N7811" t="s">
        <v>779</v>
      </c>
      <c r="O7811" t="s">
        <v>28</v>
      </c>
      <c r="P7811" t="s">
        <v>1041</v>
      </c>
    </row>
    <row r="7812" spans="1:16" x14ac:dyDescent="0.3">
      <c r="A7812">
        <v>7810</v>
      </c>
      <c r="B7812" s="2" t="s">
        <v>6358</v>
      </c>
      <c r="C7812" t="s">
        <v>4024</v>
      </c>
      <c r="D7812" t="s">
        <v>1247</v>
      </c>
      <c r="E7812" s="1">
        <f t="shared" si="194"/>
        <v>3007.5</v>
      </c>
      <c r="F7812" s="1">
        <v>2523</v>
      </c>
      <c r="G7812" t="s">
        <v>12</v>
      </c>
      <c r="H7812" t="s">
        <v>13</v>
      </c>
      <c r="I7812" s="6">
        <v>80000</v>
      </c>
      <c r="J7812" t="s">
        <v>154</v>
      </c>
      <c r="K7812" t="s">
        <v>21</v>
      </c>
      <c r="L7812" s="1" t="s">
        <v>718</v>
      </c>
      <c r="M7812">
        <v>9</v>
      </c>
      <c r="N7812" t="s">
        <v>531</v>
      </c>
      <c r="O7812" t="s">
        <v>47</v>
      </c>
      <c r="P7812" t="s">
        <v>1041</v>
      </c>
    </row>
    <row r="7813" spans="1:16" x14ac:dyDescent="0.3">
      <c r="A7813">
        <v>7811</v>
      </c>
      <c r="B7813" s="2" t="s">
        <v>6363</v>
      </c>
      <c r="C7813" t="s">
        <v>3581</v>
      </c>
      <c r="D7813" t="s">
        <v>2202</v>
      </c>
      <c r="E7813" s="1">
        <f t="shared" si="194"/>
        <v>15879.599999999999</v>
      </c>
      <c r="F7813" s="1">
        <v>1995</v>
      </c>
      <c r="G7813" t="s">
        <v>12</v>
      </c>
      <c r="H7813" t="s">
        <v>20</v>
      </c>
      <c r="I7813" s="6">
        <v>90000</v>
      </c>
      <c r="J7813" t="s">
        <v>14</v>
      </c>
      <c r="K7813" t="s">
        <v>21</v>
      </c>
      <c r="L7813" s="1" t="s">
        <v>392</v>
      </c>
      <c r="M7813">
        <v>5</v>
      </c>
      <c r="N7813" t="s">
        <v>488</v>
      </c>
      <c r="O7813" t="s">
        <v>47</v>
      </c>
      <c r="P7813" t="s">
        <v>1041</v>
      </c>
    </row>
    <row r="7814" spans="1:16" x14ac:dyDescent="0.3">
      <c r="A7814">
        <v>7812</v>
      </c>
      <c r="B7814" s="2" t="s">
        <v>6352</v>
      </c>
      <c r="C7814" t="s">
        <v>3291</v>
      </c>
      <c r="D7814" t="s">
        <v>1213</v>
      </c>
      <c r="E7814" s="1">
        <f t="shared" si="194"/>
        <v>5654.1</v>
      </c>
      <c r="F7814" s="1">
        <v>1199</v>
      </c>
      <c r="G7814" t="s">
        <v>12</v>
      </c>
      <c r="H7814" t="s">
        <v>13</v>
      </c>
      <c r="I7814" s="6">
        <v>30000</v>
      </c>
      <c r="J7814" t="s">
        <v>14</v>
      </c>
      <c r="K7814" t="s">
        <v>15</v>
      </c>
      <c r="L7814" s="1" t="s">
        <v>80</v>
      </c>
      <c r="M7814">
        <v>5</v>
      </c>
      <c r="N7814" t="s">
        <v>81</v>
      </c>
      <c r="O7814" t="s">
        <v>18</v>
      </c>
      <c r="P7814" t="s">
        <v>1041</v>
      </c>
    </row>
    <row r="7815" spans="1:16" x14ac:dyDescent="0.3">
      <c r="A7815">
        <v>7813</v>
      </c>
      <c r="B7815" s="2" t="s">
        <v>6362</v>
      </c>
      <c r="C7815" t="s">
        <v>2978</v>
      </c>
      <c r="D7815" t="s">
        <v>1215</v>
      </c>
      <c r="E7815" s="1">
        <f t="shared" si="194"/>
        <v>2406</v>
      </c>
      <c r="F7815" s="1">
        <v>998</v>
      </c>
      <c r="G7815" t="s">
        <v>12</v>
      </c>
      <c r="H7815" t="s">
        <v>13</v>
      </c>
      <c r="I7815" s="6">
        <v>60000</v>
      </c>
      <c r="J7815" t="s">
        <v>14</v>
      </c>
      <c r="K7815" t="s">
        <v>15</v>
      </c>
      <c r="L7815" s="1" t="s">
        <v>49</v>
      </c>
      <c r="M7815">
        <v>5</v>
      </c>
      <c r="N7815" t="s">
        <v>66</v>
      </c>
      <c r="O7815" t="s">
        <v>18</v>
      </c>
      <c r="P7815" t="s">
        <v>1041</v>
      </c>
    </row>
    <row r="7816" spans="1:16" x14ac:dyDescent="0.3">
      <c r="A7816">
        <v>7814</v>
      </c>
      <c r="B7816" s="2" t="s">
        <v>6362</v>
      </c>
      <c r="C7816" t="s">
        <v>3983</v>
      </c>
      <c r="D7816" t="s">
        <v>1538</v>
      </c>
      <c r="E7816" s="1">
        <f t="shared" si="194"/>
        <v>4390.95</v>
      </c>
      <c r="F7816" s="1">
        <v>1198</v>
      </c>
      <c r="G7816" t="s">
        <v>12</v>
      </c>
      <c r="H7816" t="s">
        <v>13</v>
      </c>
      <c r="I7816" s="6">
        <v>30000</v>
      </c>
      <c r="J7816" t="s">
        <v>14</v>
      </c>
      <c r="K7816" t="s">
        <v>15</v>
      </c>
      <c r="L7816" s="1" t="s">
        <v>105</v>
      </c>
      <c r="M7816">
        <v>5</v>
      </c>
      <c r="N7816" t="s">
        <v>434</v>
      </c>
      <c r="O7816" t="s">
        <v>18</v>
      </c>
      <c r="P7816" t="s">
        <v>1041</v>
      </c>
    </row>
    <row r="7817" spans="1:16" x14ac:dyDescent="0.3">
      <c r="A7817">
        <v>7815</v>
      </c>
      <c r="B7817" s="2" t="s">
        <v>6358</v>
      </c>
      <c r="C7817" t="s">
        <v>3139</v>
      </c>
      <c r="D7817" t="s">
        <v>1245</v>
      </c>
      <c r="E7817" s="1">
        <f t="shared" si="194"/>
        <v>3368.3999999999996</v>
      </c>
      <c r="F7817" s="1">
        <v>998</v>
      </c>
      <c r="G7817" t="s">
        <v>12</v>
      </c>
      <c r="H7817" t="s">
        <v>13</v>
      </c>
      <c r="I7817" s="6">
        <v>50000</v>
      </c>
      <c r="J7817" t="s">
        <v>25</v>
      </c>
      <c r="K7817" t="s">
        <v>15</v>
      </c>
      <c r="L7817" s="1" t="s">
        <v>131</v>
      </c>
      <c r="M7817">
        <v>5</v>
      </c>
      <c r="N7817" t="s">
        <v>50</v>
      </c>
      <c r="O7817" t="s">
        <v>18</v>
      </c>
      <c r="P7817" t="s">
        <v>1041</v>
      </c>
    </row>
    <row r="7818" spans="1:16" x14ac:dyDescent="0.3">
      <c r="A7818">
        <v>7816</v>
      </c>
      <c r="B7818" s="2" t="s">
        <v>6354</v>
      </c>
      <c r="C7818" t="s">
        <v>3555</v>
      </c>
      <c r="D7818" t="s">
        <v>1251</v>
      </c>
      <c r="E7818" s="1">
        <f t="shared" si="194"/>
        <v>6255.6</v>
      </c>
      <c r="F7818" s="1">
        <v>1498</v>
      </c>
      <c r="G7818" t="s">
        <v>12</v>
      </c>
      <c r="H7818" t="s">
        <v>13</v>
      </c>
      <c r="I7818" s="6">
        <v>100000</v>
      </c>
      <c r="J7818" t="s">
        <v>14</v>
      </c>
      <c r="K7818" t="s">
        <v>21</v>
      </c>
      <c r="L7818" s="1" t="s">
        <v>45</v>
      </c>
      <c r="M7818">
        <v>5</v>
      </c>
      <c r="N7818" t="s">
        <v>155</v>
      </c>
      <c r="O7818" t="s">
        <v>28</v>
      </c>
      <c r="P7818" t="s">
        <v>1041</v>
      </c>
    </row>
    <row r="7819" spans="1:16" x14ac:dyDescent="0.3">
      <c r="A7819">
        <v>7817</v>
      </c>
      <c r="B7819" s="2" t="s">
        <v>6353</v>
      </c>
      <c r="C7819" t="s">
        <v>3787</v>
      </c>
      <c r="D7819" t="s">
        <v>1603</v>
      </c>
      <c r="E7819" s="1">
        <f t="shared" si="194"/>
        <v>9972.869999999999</v>
      </c>
      <c r="F7819" s="1">
        <v>1497</v>
      </c>
      <c r="G7819" t="s">
        <v>268</v>
      </c>
      <c r="H7819" t="s">
        <v>13</v>
      </c>
      <c r="I7819" s="6">
        <v>20858</v>
      </c>
      <c r="J7819" t="s">
        <v>14</v>
      </c>
      <c r="K7819" t="s">
        <v>15</v>
      </c>
      <c r="L7819" s="1" t="s">
        <v>622</v>
      </c>
      <c r="M7819">
        <v>5</v>
      </c>
      <c r="N7819" t="s">
        <v>173</v>
      </c>
      <c r="O7819" t="s">
        <v>47</v>
      </c>
      <c r="P7819" t="s">
        <v>1041</v>
      </c>
    </row>
    <row r="7820" spans="1:16" x14ac:dyDescent="0.3">
      <c r="A7820">
        <v>7818</v>
      </c>
      <c r="B7820" s="2" t="s">
        <v>6352</v>
      </c>
      <c r="C7820" t="s">
        <v>3150</v>
      </c>
      <c r="D7820" t="s">
        <v>1272</v>
      </c>
      <c r="E7820" s="1">
        <f t="shared" si="194"/>
        <v>6857.1</v>
      </c>
      <c r="F7820" s="1">
        <v>1197</v>
      </c>
      <c r="G7820" t="s">
        <v>12</v>
      </c>
      <c r="H7820" t="s">
        <v>13</v>
      </c>
      <c r="I7820" s="6">
        <v>71974</v>
      </c>
      <c r="J7820" t="s">
        <v>14</v>
      </c>
      <c r="K7820" t="s">
        <v>15</v>
      </c>
      <c r="L7820" s="1" t="s">
        <v>16</v>
      </c>
      <c r="M7820">
        <v>5</v>
      </c>
      <c r="N7820" t="s">
        <v>17</v>
      </c>
      <c r="O7820" t="s">
        <v>18</v>
      </c>
      <c r="P7820" t="s">
        <v>1041</v>
      </c>
    </row>
    <row r="7821" spans="1:16" x14ac:dyDescent="0.3">
      <c r="A7821">
        <v>7819</v>
      </c>
      <c r="B7821" s="2" t="s">
        <v>6365</v>
      </c>
      <c r="C7821" t="s">
        <v>3072</v>
      </c>
      <c r="D7821" t="s">
        <v>2545</v>
      </c>
      <c r="E7821" s="1">
        <f t="shared" si="194"/>
        <v>8745.81</v>
      </c>
      <c r="F7821" s="1">
        <v>1197</v>
      </c>
      <c r="G7821" t="s">
        <v>12</v>
      </c>
      <c r="H7821" t="s">
        <v>13</v>
      </c>
      <c r="I7821" s="6">
        <v>41843</v>
      </c>
      <c r="J7821" t="s">
        <v>14</v>
      </c>
      <c r="K7821" t="s">
        <v>15</v>
      </c>
      <c r="L7821" s="1" t="s">
        <v>84</v>
      </c>
      <c r="M7821">
        <v>5</v>
      </c>
      <c r="N7821" t="s">
        <v>308</v>
      </c>
      <c r="O7821" t="s">
        <v>18</v>
      </c>
      <c r="P7821" t="s">
        <v>1041</v>
      </c>
    </row>
    <row r="7822" spans="1:16" x14ac:dyDescent="0.3">
      <c r="A7822">
        <v>7820</v>
      </c>
      <c r="B7822" s="2" t="s">
        <v>6357</v>
      </c>
      <c r="C7822" t="s">
        <v>3072</v>
      </c>
      <c r="D7822" t="s">
        <v>1383</v>
      </c>
      <c r="E7822" s="1">
        <f t="shared" si="194"/>
        <v>6063.12</v>
      </c>
      <c r="F7822" s="1">
        <v>1197</v>
      </c>
      <c r="G7822" t="s">
        <v>268</v>
      </c>
      <c r="H7822" t="s">
        <v>13</v>
      </c>
      <c r="I7822" s="6">
        <v>64685</v>
      </c>
      <c r="J7822" t="s">
        <v>25</v>
      </c>
      <c r="K7822" t="s">
        <v>15</v>
      </c>
      <c r="L7822" s="1" t="s">
        <v>84</v>
      </c>
      <c r="M7822">
        <v>5</v>
      </c>
      <c r="N7822" t="s">
        <v>308</v>
      </c>
      <c r="O7822" t="s">
        <v>18</v>
      </c>
      <c r="P7822" t="s">
        <v>1041</v>
      </c>
    </row>
    <row r="7823" spans="1:16" x14ac:dyDescent="0.3">
      <c r="A7823">
        <v>7821</v>
      </c>
      <c r="B7823" s="2" t="s">
        <v>6360</v>
      </c>
      <c r="C7823" t="s">
        <v>3367</v>
      </c>
      <c r="D7823" t="s">
        <v>1354</v>
      </c>
      <c r="E7823" s="1">
        <f t="shared" si="194"/>
        <v>9323.25</v>
      </c>
      <c r="F7823" s="1">
        <v>1497</v>
      </c>
      <c r="G7823" t="s">
        <v>234</v>
      </c>
      <c r="H7823" t="s">
        <v>13</v>
      </c>
      <c r="I7823" s="6">
        <v>26893</v>
      </c>
      <c r="J7823" t="s">
        <v>14</v>
      </c>
      <c r="K7823" t="s">
        <v>21</v>
      </c>
      <c r="L7823" s="1" t="s">
        <v>418</v>
      </c>
      <c r="M7823">
        <v>5</v>
      </c>
      <c r="N7823" t="s">
        <v>419</v>
      </c>
      <c r="O7823" t="s">
        <v>18</v>
      </c>
      <c r="P7823" t="s">
        <v>1041</v>
      </c>
    </row>
    <row r="7824" spans="1:16" x14ac:dyDescent="0.3">
      <c r="A7824">
        <v>7822</v>
      </c>
      <c r="B7824" s="2" t="s">
        <v>6353</v>
      </c>
      <c r="C7824" t="s">
        <v>3333</v>
      </c>
      <c r="D7824" t="s">
        <v>1394</v>
      </c>
      <c r="E7824" s="1">
        <f t="shared" si="194"/>
        <v>5762.37</v>
      </c>
      <c r="F7824" s="1">
        <v>1199</v>
      </c>
      <c r="G7824" t="s">
        <v>234</v>
      </c>
      <c r="H7824" t="s">
        <v>13</v>
      </c>
      <c r="I7824" s="6">
        <v>93407</v>
      </c>
      <c r="J7824" t="s">
        <v>25</v>
      </c>
      <c r="K7824" t="s">
        <v>15</v>
      </c>
      <c r="L7824" s="1" t="s">
        <v>80</v>
      </c>
      <c r="M7824">
        <v>5</v>
      </c>
      <c r="N7824" t="s">
        <v>81</v>
      </c>
      <c r="O7824" t="s">
        <v>18</v>
      </c>
      <c r="P7824" t="s">
        <v>1041</v>
      </c>
    </row>
    <row r="7825" spans="1:16" x14ac:dyDescent="0.3">
      <c r="A7825">
        <v>7823</v>
      </c>
      <c r="B7825" s="2" t="s">
        <v>6357</v>
      </c>
      <c r="C7825" t="s">
        <v>3892</v>
      </c>
      <c r="D7825" t="s">
        <v>1883</v>
      </c>
      <c r="E7825" s="1">
        <f t="shared" si="194"/>
        <v>3224.0400000000004</v>
      </c>
      <c r="F7825" s="1">
        <v>1198</v>
      </c>
      <c r="G7825" t="s">
        <v>12</v>
      </c>
      <c r="H7825" t="s">
        <v>13</v>
      </c>
      <c r="I7825" s="6">
        <v>114535</v>
      </c>
      <c r="J7825" t="s">
        <v>14</v>
      </c>
      <c r="K7825" t="s">
        <v>15</v>
      </c>
      <c r="L7825" s="1" t="s">
        <v>131</v>
      </c>
      <c r="M7825">
        <v>7</v>
      </c>
      <c r="N7825" t="s">
        <v>675</v>
      </c>
      <c r="O7825" t="s">
        <v>24</v>
      </c>
      <c r="P7825" t="s">
        <v>1041</v>
      </c>
    </row>
    <row r="7826" spans="1:16" x14ac:dyDescent="0.3">
      <c r="A7826">
        <v>7824</v>
      </c>
      <c r="B7826" s="2" t="s">
        <v>6365</v>
      </c>
      <c r="C7826" t="s">
        <v>5365</v>
      </c>
      <c r="D7826" t="s">
        <v>2546</v>
      </c>
      <c r="E7826" s="1">
        <f t="shared" si="194"/>
        <v>15843.51</v>
      </c>
      <c r="F7826" s="1">
        <v>1498</v>
      </c>
      <c r="G7826" t="s">
        <v>234</v>
      </c>
      <c r="H7826" t="s">
        <v>13</v>
      </c>
      <c r="I7826" s="6">
        <v>22310</v>
      </c>
      <c r="J7826" t="s">
        <v>14</v>
      </c>
      <c r="K7826" t="s">
        <v>21</v>
      </c>
      <c r="L7826" s="1" t="s">
        <v>285</v>
      </c>
      <c r="M7826">
        <v>5</v>
      </c>
      <c r="N7826" t="s">
        <v>1045</v>
      </c>
      <c r="O7826" t="s">
        <v>28</v>
      </c>
      <c r="P7826" t="s">
        <v>1041</v>
      </c>
    </row>
    <row r="7827" spans="1:16" x14ac:dyDescent="0.3">
      <c r="A7827">
        <v>7825</v>
      </c>
      <c r="B7827" s="2" t="s">
        <v>6357</v>
      </c>
      <c r="C7827" t="s">
        <v>2958</v>
      </c>
      <c r="D7827" t="s">
        <v>1944</v>
      </c>
      <c r="E7827" s="1">
        <f t="shared" si="194"/>
        <v>6784.9199999999992</v>
      </c>
      <c r="F7827" s="1">
        <v>1197</v>
      </c>
      <c r="G7827" t="s">
        <v>12</v>
      </c>
      <c r="H7827" t="s">
        <v>13</v>
      </c>
      <c r="I7827" s="6">
        <v>42861</v>
      </c>
      <c r="J7827" t="s">
        <v>25</v>
      </c>
      <c r="K7827" t="s">
        <v>15</v>
      </c>
      <c r="L7827" s="1" t="s">
        <v>84</v>
      </c>
      <c r="M7827">
        <v>5</v>
      </c>
      <c r="N7827" t="s">
        <v>139</v>
      </c>
      <c r="O7827" t="s">
        <v>28</v>
      </c>
      <c r="P7827" t="s">
        <v>1041</v>
      </c>
    </row>
    <row r="7828" spans="1:16" x14ac:dyDescent="0.3">
      <c r="A7828">
        <v>7826</v>
      </c>
      <c r="B7828" s="2" t="s">
        <v>6360</v>
      </c>
      <c r="C7828" t="s">
        <v>4744</v>
      </c>
      <c r="D7828" t="s">
        <v>1380</v>
      </c>
      <c r="E7828" s="1">
        <f t="shared" si="194"/>
        <v>16842</v>
      </c>
      <c r="F7828" s="1">
        <v>1493</v>
      </c>
      <c r="G7828" t="s">
        <v>12</v>
      </c>
      <c r="H7828" t="s">
        <v>13</v>
      </c>
      <c r="I7828" s="6">
        <v>50000</v>
      </c>
      <c r="J7828" t="s">
        <v>14</v>
      </c>
      <c r="K7828" t="s">
        <v>21</v>
      </c>
      <c r="L7828" s="1" t="s">
        <v>329</v>
      </c>
      <c r="M7828">
        <v>5</v>
      </c>
      <c r="O7828" t="s">
        <v>47</v>
      </c>
      <c r="P7828" t="s">
        <v>1041</v>
      </c>
    </row>
    <row r="7829" spans="1:16" x14ac:dyDescent="0.3">
      <c r="A7829">
        <v>7827</v>
      </c>
      <c r="B7829" s="2" t="s">
        <v>6364</v>
      </c>
      <c r="C7829" t="s">
        <v>3060</v>
      </c>
      <c r="D7829" t="s">
        <v>2328</v>
      </c>
      <c r="E7829" s="1">
        <f t="shared" si="194"/>
        <v>3163.89</v>
      </c>
      <c r="F7829" s="1">
        <v>998</v>
      </c>
      <c r="G7829" t="s">
        <v>12</v>
      </c>
      <c r="H7829" t="s">
        <v>13</v>
      </c>
      <c r="I7829" s="6">
        <v>100000</v>
      </c>
      <c r="J7829" t="s">
        <v>25</v>
      </c>
      <c r="K7829" t="s">
        <v>15</v>
      </c>
      <c r="L7829" s="1" t="s">
        <v>71</v>
      </c>
      <c r="M7829">
        <v>5</v>
      </c>
      <c r="N7829" t="s">
        <v>72</v>
      </c>
      <c r="O7829" t="s">
        <v>18</v>
      </c>
      <c r="P7829" t="s">
        <v>1041</v>
      </c>
    </row>
    <row r="7830" spans="1:16" x14ac:dyDescent="0.3">
      <c r="A7830">
        <v>7828</v>
      </c>
      <c r="B7830" s="2" t="s">
        <v>6360</v>
      </c>
      <c r="C7830" t="s">
        <v>4661</v>
      </c>
      <c r="D7830" t="s">
        <v>1289</v>
      </c>
      <c r="E7830" s="1">
        <f t="shared" si="194"/>
        <v>8421</v>
      </c>
      <c r="F7830" s="1">
        <v>1197</v>
      </c>
      <c r="G7830" t="s">
        <v>12</v>
      </c>
      <c r="H7830" t="s">
        <v>13</v>
      </c>
      <c r="I7830" s="6">
        <v>20000</v>
      </c>
      <c r="J7830" t="s">
        <v>14</v>
      </c>
      <c r="K7830" t="s">
        <v>15</v>
      </c>
      <c r="L7830" s="1" t="s">
        <v>67</v>
      </c>
      <c r="M7830">
        <v>5</v>
      </c>
      <c r="N7830" t="s">
        <v>103</v>
      </c>
      <c r="O7830" t="s">
        <v>18</v>
      </c>
      <c r="P7830" t="s">
        <v>1041</v>
      </c>
    </row>
    <row r="7831" spans="1:16" x14ac:dyDescent="0.3">
      <c r="A7831">
        <v>7829</v>
      </c>
      <c r="B7831" s="2" t="s">
        <v>6365</v>
      </c>
      <c r="C7831" t="s">
        <v>4902</v>
      </c>
      <c r="D7831" t="s">
        <v>2023</v>
      </c>
      <c r="E7831" s="1">
        <f t="shared" si="194"/>
        <v>22255.5</v>
      </c>
      <c r="F7831" s="1">
        <v>999</v>
      </c>
      <c r="G7831" t="s">
        <v>12</v>
      </c>
      <c r="H7831" t="s">
        <v>20</v>
      </c>
      <c r="I7831" s="6">
        <v>20000</v>
      </c>
      <c r="J7831" t="s">
        <v>25</v>
      </c>
      <c r="K7831" t="s">
        <v>15</v>
      </c>
      <c r="L7831" s="1" t="s">
        <v>322</v>
      </c>
      <c r="M7831">
        <v>5</v>
      </c>
      <c r="N7831" t="s">
        <v>624</v>
      </c>
      <c r="O7831" t="s">
        <v>28</v>
      </c>
      <c r="P7831" t="s">
        <v>1041</v>
      </c>
    </row>
    <row r="7832" spans="1:16" x14ac:dyDescent="0.3">
      <c r="A7832">
        <v>7830</v>
      </c>
      <c r="B7832" s="2" t="s">
        <v>6365</v>
      </c>
      <c r="C7832" t="s">
        <v>4902</v>
      </c>
      <c r="D7832" t="s">
        <v>2023</v>
      </c>
      <c r="E7832" s="1">
        <f t="shared" si="194"/>
        <v>22255.5</v>
      </c>
      <c r="F7832" s="1">
        <v>999</v>
      </c>
      <c r="G7832" t="s">
        <v>12</v>
      </c>
      <c r="H7832" t="s">
        <v>20</v>
      </c>
      <c r="I7832" s="6">
        <v>20000</v>
      </c>
      <c r="J7832" t="s">
        <v>25</v>
      </c>
      <c r="K7832" t="s">
        <v>15</v>
      </c>
      <c r="L7832" s="1" t="s">
        <v>322</v>
      </c>
      <c r="M7832">
        <v>5</v>
      </c>
      <c r="N7832" t="s">
        <v>624</v>
      </c>
      <c r="O7832" t="s">
        <v>28</v>
      </c>
      <c r="P7832" t="s">
        <v>1041</v>
      </c>
    </row>
    <row r="7833" spans="1:16" x14ac:dyDescent="0.3">
      <c r="A7833">
        <v>7831</v>
      </c>
      <c r="B7833" s="2" t="s">
        <v>6365</v>
      </c>
      <c r="C7833" t="s">
        <v>5366</v>
      </c>
      <c r="D7833" t="s">
        <v>1283</v>
      </c>
      <c r="E7833" s="1">
        <f t="shared" si="194"/>
        <v>15639</v>
      </c>
      <c r="F7833" s="1">
        <v>1197</v>
      </c>
      <c r="G7833" t="s">
        <v>12</v>
      </c>
      <c r="H7833" t="s">
        <v>20</v>
      </c>
      <c r="I7833" s="6">
        <v>10000</v>
      </c>
      <c r="J7833" t="s">
        <v>14</v>
      </c>
      <c r="K7833" t="s">
        <v>15</v>
      </c>
      <c r="L7833" s="1" t="s">
        <v>112</v>
      </c>
      <c r="M7833">
        <v>5</v>
      </c>
      <c r="N7833" t="s">
        <v>167</v>
      </c>
      <c r="O7833" t="s">
        <v>47</v>
      </c>
      <c r="P7833" t="s">
        <v>1041</v>
      </c>
    </row>
    <row r="7834" spans="1:16" x14ac:dyDescent="0.3">
      <c r="A7834">
        <v>7832</v>
      </c>
      <c r="B7834" s="2" t="s">
        <v>6359</v>
      </c>
      <c r="C7834" t="s">
        <v>2979</v>
      </c>
      <c r="D7834" t="s">
        <v>1911</v>
      </c>
      <c r="E7834" s="1">
        <f t="shared" si="194"/>
        <v>9142.7999999999993</v>
      </c>
      <c r="F7834" s="1">
        <v>1197</v>
      </c>
      <c r="G7834" t="s">
        <v>12</v>
      </c>
      <c r="H7834" t="s">
        <v>13</v>
      </c>
      <c r="I7834" s="6">
        <v>20000</v>
      </c>
      <c r="J7834" t="s">
        <v>14</v>
      </c>
      <c r="K7834" t="s">
        <v>15</v>
      </c>
      <c r="L7834" s="1" t="s">
        <v>67</v>
      </c>
      <c r="M7834">
        <v>5</v>
      </c>
      <c r="N7834" t="s">
        <v>68</v>
      </c>
      <c r="O7834" t="s">
        <v>18</v>
      </c>
      <c r="P7834" t="s">
        <v>1041</v>
      </c>
    </row>
    <row r="7835" spans="1:16" x14ac:dyDescent="0.3">
      <c r="A7835">
        <v>7833</v>
      </c>
      <c r="B7835" s="2" t="s">
        <v>6352</v>
      </c>
      <c r="C7835" t="s">
        <v>3870</v>
      </c>
      <c r="D7835" t="s">
        <v>1952</v>
      </c>
      <c r="E7835" s="1">
        <f t="shared" si="194"/>
        <v>36090</v>
      </c>
      <c r="F7835" s="1">
        <v>1968</v>
      </c>
      <c r="G7835" t="s">
        <v>12</v>
      </c>
      <c r="H7835" t="s">
        <v>20</v>
      </c>
      <c r="I7835" s="6">
        <v>70000</v>
      </c>
      <c r="J7835" t="s">
        <v>14</v>
      </c>
      <c r="K7835" t="s">
        <v>21</v>
      </c>
      <c r="L7835" s="1" t="s">
        <v>669</v>
      </c>
      <c r="M7835">
        <v>5</v>
      </c>
      <c r="N7835" t="s">
        <v>670</v>
      </c>
      <c r="O7835" t="s">
        <v>47</v>
      </c>
      <c r="P7835" t="s">
        <v>1041</v>
      </c>
    </row>
    <row r="7836" spans="1:16" x14ac:dyDescent="0.3">
      <c r="A7836">
        <v>7834</v>
      </c>
      <c r="B7836" s="2" t="s">
        <v>6357</v>
      </c>
      <c r="C7836" t="s">
        <v>4310</v>
      </c>
      <c r="D7836" t="s">
        <v>1980</v>
      </c>
      <c r="E7836" s="1">
        <f t="shared" si="194"/>
        <v>3332.31</v>
      </c>
      <c r="F7836" s="1">
        <v>1198</v>
      </c>
      <c r="G7836" t="s">
        <v>12</v>
      </c>
      <c r="H7836" t="s">
        <v>13</v>
      </c>
      <c r="I7836" s="6">
        <v>114369</v>
      </c>
      <c r="J7836" t="s">
        <v>14</v>
      </c>
      <c r="K7836" t="s">
        <v>15</v>
      </c>
      <c r="L7836" s="1" t="s">
        <v>131</v>
      </c>
      <c r="M7836">
        <v>5</v>
      </c>
      <c r="N7836" t="s">
        <v>675</v>
      </c>
      <c r="O7836" t="s">
        <v>18</v>
      </c>
      <c r="P7836" t="s">
        <v>1041</v>
      </c>
    </row>
    <row r="7837" spans="1:16" x14ac:dyDescent="0.3">
      <c r="A7837">
        <v>7835</v>
      </c>
      <c r="B7837" s="2" t="s">
        <v>6357</v>
      </c>
      <c r="C7837" t="s">
        <v>2980</v>
      </c>
      <c r="D7837" t="s">
        <v>1276</v>
      </c>
      <c r="E7837" s="1">
        <f t="shared" si="194"/>
        <v>3248.1000000000004</v>
      </c>
      <c r="F7837" s="1">
        <v>796</v>
      </c>
      <c r="G7837" t="s">
        <v>12</v>
      </c>
      <c r="H7837" t="s">
        <v>13</v>
      </c>
      <c r="I7837" s="6">
        <v>19070</v>
      </c>
      <c r="J7837" t="s">
        <v>14</v>
      </c>
      <c r="K7837" t="s">
        <v>15</v>
      </c>
      <c r="L7837" s="1" t="s">
        <v>89</v>
      </c>
      <c r="M7837">
        <v>5</v>
      </c>
      <c r="N7837" t="s">
        <v>90</v>
      </c>
      <c r="O7837" t="s">
        <v>18</v>
      </c>
      <c r="P7837" t="s">
        <v>1041</v>
      </c>
    </row>
    <row r="7838" spans="1:16" x14ac:dyDescent="0.3">
      <c r="A7838">
        <v>7836</v>
      </c>
      <c r="B7838" s="2" t="s">
        <v>6357</v>
      </c>
      <c r="C7838" t="s">
        <v>3299</v>
      </c>
      <c r="D7838" t="s">
        <v>2225</v>
      </c>
      <c r="E7838" s="1">
        <f t="shared" si="194"/>
        <v>9551.82</v>
      </c>
      <c r="F7838" s="1">
        <v>1498</v>
      </c>
      <c r="G7838" t="s">
        <v>268</v>
      </c>
      <c r="H7838" t="s">
        <v>13</v>
      </c>
      <c r="I7838" s="6">
        <v>100456</v>
      </c>
      <c r="J7838" t="s">
        <v>14</v>
      </c>
      <c r="K7838" t="s">
        <v>21</v>
      </c>
      <c r="L7838" s="1" t="s">
        <v>296</v>
      </c>
      <c r="M7838">
        <v>5</v>
      </c>
      <c r="N7838" t="s">
        <v>386</v>
      </c>
      <c r="O7838" t="s">
        <v>28</v>
      </c>
      <c r="P7838" t="s">
        <v>1041</v>
      </c>
    </row>
    <row r="7839" spans="1:16" x14ac:dyDescent="0.3">
      <c r="A7839">
        <v>7837</v>
      </c>
      <c r="B7839" s="2" t="s">
        <v>6360</v>
      </c>
      <c r="C7839" t="s">
        <v>5367</v>
      </c>
      <c r="D7839" t="s">
        <v>1901</v>
      </c>
      <c r="E7839" s="1">
        <f t="shared" si="194"/>
        <v>9960.8399999999983</v>
      </c>
      <c r="F7839" s="1">
        <v>999</v>
      </c>
      <c r="G7839" t="s">
        <v>268</v>
      </c>
      <c r="H7839" t="s">
        <v>20</v>
      </c>
      <c r="I7839" s="6">
        <v>34832</v>
      </c>
      <c r="J7839" t="s">
        <v>14</v>
      </c>
      <c r="K7839" t="s">
        <v>15</v>
      </c>
      <c r="L7839" s="1" t="s">
        <v>279</v>
      </c>
      <c r="M7839">
        <v>7</v>
      </c>
      <c r="N7839" t="s">
        <v>58</v>
      </c>
      <c r="O7839" t="s">
        <v>24</v>
      </c>
      <c r="P7839" t="s">
        <v>1041</v>
      </c>
    </row>
    <row r="7840" spans="1:16" x14ac:dyDescent="0.3">
      <c r="A7840">
        <v>7838</v>
      </c>
      <c r="B7840" s="2" t="s">
        <v>6361</v>
      </c>
      <c r="C7840" t="s">
        <v>5368</v>
      </c>
      <c r="D7840" t="s">
        <v>1432</v>
      </c>
      <c r="E7840" s="1">
        <f t="shared" si="194"/>
        <v>4487.1899999999996</v>
      </c>
      <c r="F7840" s="1">
        <v>796</v>
      </c>
      <c r="G7840" t="s">
        <v>268</v>
      </c>
      <c r="H7840" t="s">
        <v>13</v>
      </c>
      <c r="I7840" s="6">
        <v>56339</v>
      </c>
      <c r="J7840" t="s">
        <v>25</v>
      </c>
      <c r="K7840" t="s">
        <v>15</v>
      </c>
      <c r="L7840" s="1" t="s">
        <v>69</v>
      </c>
      <c r="M7840">
        <v>5</v>
      </c>
      <c r="N7840" t="s">
        <v>286</v>
      </c>
      <c r="O7840" t="s">
        <v>18</v>
      </c>
      <c r="P7840" t="s">
        <v>1041</v>
      </c>
    </row>
    <row r="7841" spans="1:16" x14ac:dyDescent="0.3">
      <c r="A7841">
        <v>7839</v>
      </c>
      <c r="B7841" s="2" t="s">
        <v>6364</v>
      </c>
      <c r="C7841" t="s">
        <v>3055</v>
      </c>
      <c r="D7841" t="s">
        <v>1257</v>
      </c>
      <c r="E7841" s="1">
        <f t="shared" si="194"/>
        <v>4571.3999999999996</v>
      </c>
      <c r="F7841" s="1">
        <v>1198</v>
      </c>
      <c r="G7841" t="s">
        <v>268</v>
      </c>
      <c r="H7841" t="s">
        <v>13</v>
      </c>
      <c r="I7841" s="6">
        <v>39452</v>
      </c>
      <c r="J7841" t="s">
        <v>14</v>
      </c>
      <c r="K7841" t="s">
        <v>15</v>
      </c>
      <c r="L7841" s="1" t="s">
        <v>174</v>
      </c>
      <c r="M7841">
        <v>5</v>
      </c>
      <c r="N7841" t="s">
        <v>175</v>
      </c>
      <c r="O7841" t="s">
        <v>18</v>
      </c>
      <c r="P7841" t="s">
        <v>1041</v>
      </c>
    </row>
    <row r="7842" spans="1:16" x14ac:dyDescent="0.3">
      <c r="A7842">
        <v>7840</v>
      </c>
      <c r="B7842" s="2" t="s">
        <v>6364</v>
      </c>
      <c r="C7842" t="s">
        <v>3072</v>
      </c>
      <c r="D7842" t="s">
        <v>1237</v>
      </c>
      <c r="E7842" s="1">
        <f t="shared" si="194"/>
        <v>4992.4500000000007</v>
      </c>
      <c r="F7842" s="1">
        <v>1197</v>
      </c>
      <c r="G7842" t="s">
        <v>268</v>
      </c>
      <c r="H7842" t="s">
        <v>13</v>
      </c>
      <c r="I7842" s="6">
        <v>79202</v>
      </c>
      <c r="J7842" t="s">
        <v>14</v>
      </c>
      <c r="K7842" t="s">
        <v>15</v>
      </c>
      <c r="L7842" s="1" t="s">
        <v>84</v>
      </c>
      <c r="M7842">
        <v>5</v>
      </c>
      <c r="N7842" t="s">
        <v>308</v>
      </c>
      <c r="O7842" t="s">
        <v>18</v>
      </c>
      <c r="P7842" t="s">
        <v>1041</v>
      </c>
    </row>
    <row r="7843" spans="1:16" x14ac:dyDescent="0.3">
      <c r="A7843">
        <v>7841</v>
      </c>
      <c r="B7843" s="2" t="s">
        <v>6363</v>
      </c>
      <c r="C7843" t="s">
        <v>3162</v>
      </c>
      <c r="D7843" t="s">
        <v>1709</v>
      </c>
      <c r="E7843" s="1">
        <f t="shared" si="194"/>
        <v>2863.14</v>
      </c>
      <c r="F7843" s="1">
        <v>814</v>
      </c>
      <c r="G7843" t="s">
        <v>234</v>
      </c>
      <c r="H7843" t="s">
        <v>13</v>
      </c>
      <c r="I7843" s="6">
        <v>51545</v>
      </c>
      <c r="J7843" t="s">
        <v>14</v>
      </c>
      <c r="K7843" t="s">
        <v>15</v>
      </c>
      <c r="L7843" s="1" t="s">
        <v>117</v>
      </c>
      <c r="M7843">
        <v>5</v>
      </c>
      <c r="N7843" t="s">
        <v>118</v>
      </c>
      <c r="O7843" t="s">
        <v>18</v>
      </c>
      <c r="P7843" t="s">
        <v>1041</v>
      </c>
    </row>
    <row r="7844" spans="1:16" x14ac:dyDescent="0.3">
      <c r="A7844">
        <v>7842</v>
      </c>
      <c r="B7844" s="2" t="s">
        <v>6364</v>
      </c>
      <c r="C7844" t="s">
        <v>2983</v>
      </c>
      <c r="D7844" t="s">
        <v>1658</v>
      </c>
      <c r="E7844" s="1">
        <f t="shared" si="194"/>
        <v>5028.54</v>
      </c>
      <c r="F7844" s="1">
        <v>1248</v>
      </c>
      <c r="G7844" t="s">
        <v>12</v>
      </c>
      <c r="H7844" t="s">
        <v>13</v>
      </c>
      <c r="I7844" s="6">
        <v>85507</v>
      </c>
      <c r="J7844" t="s">
        <v>25</v>
      </c>
      <c r="K7844" t="s">
        <v>21</v>
      </c>
      <c r="L7844" s="1" t="s">
        <v>64</v>
      </c>
      <c r="M7844">
        <v>5</v>
      </c>
      <c r="N7844" t="s">
        <v>75</v>
      </c>
      <c r="O7844" t="s">
        <v>18</v>
      </c>
      <c r="P7844" t="s">
        <v>1041</v>
      </c>
    </row>
    <row r="7845" spans="1:16" x14ac:dyDescent="0.3">
      <c r="A7845">
        <v>7843</v>
      </c>
      <c r="B7845" s="2" t="s">
        <v>6352</v>
      </c>
      <c r="C7845" t="s">
        <v>3253</v>
      </c>
      <c r="D7845" t="s">
        <v>1289</v>
      </c>
      <c r="E7845" s="1">
        <f t="shared" si="194"/>
        <v>8421</v>
      </c>
      <c r="F7845" s="1">
        <v>1498</v>
      </c>
      <c r="G7845" t="s">
        <v>12</v>
      </c>
      <c r="H7845" t="s">
        <v>13</v>
      </c>
      <c r="I7845" s="6">
        <v>80000</v>
      </c>
      <c r="J7845" t="s">
        <v>14</v>
      </c>
      <c r="K7845" t="s">
        <v>21</v>
      </c>
      <c r="L7845" s="1" t="s">
        <v>136</v>
      </c>
      <c r="M7845">
        <v>5</v>
      </c>
      <c r="N7845" t="s">
        <v>228</v>
      </c>
      <c r="O7845" t="s">
        <v>47</v>
      </c>
      <c r="P7845" t="s">
        <v>1041</v>
      </c>
    </row>
    <row r="7846" spans="1:16" x14ac:dyDescent="0.3">
      <c r="A7846">
        <v>7844</v>
      </c>
      <c r="B7846" s="2" t="s">
        <v>6354</v>
      </c>
      <c r="C7846" t="s">
        <v>3156</v>
      </c>
      <c r="D7846" t="s">
        <v>1211</v>
      </c>
      <c r="E7846" s="1">
        <f t="shared" si="194"/>
        <v>5413.5</v>
      </c>
      <c r="F7846" s="1">
        <v>1498</v>
      </c>
      <c r="G7846" t="s">
        <v>12</v>
      </c>
      <c r="H7846" t="s">
        <v>13</v>
      </c>
      <c r="I7846" s="6">
        <v>120000</v>
      </c>
      <c r="J7846" t="s">
        <v>14</v>
      </c>
      <c r="K7846" t="s">
        <v>21</v>
      </c>
      <c r="L7846" s="1" t="s">
        <v>281</v>
      </c>
      <c r="M7846">
        <v>5</v>
      </c>
      <c r="N7846" t="s">
        <v>282</v>
      </c>
      <c r="O7846" t="s">
        <v>47</v>
      </c>
      <c r="P7846" t="s">
        <v>1041</v>
      </c>
    </row>
    <row r="7847" spans="1:16" x14ac:dyDescent="0.3">
      <c r="A7847">
        <v>7845</v>
      </c>
      <c r="B7847" s="2" t="s">
        <v>6357</v>
      </c>
      <c r="C7847" t="s">
        <v>3333</v>
      </c>
      <c r="D7847" t="s">
        <v>1259</v>
      </c>
      <c r="E7847" s="1">
        <f t="shared" si="194"/>
        <v>4812</v>
      </c>
      <c r="F7847" s="1">
        <v>1199</v>
      </c>
      <c r="G7847" t="s">
        <v>12</v>
      </c>
      <c r="H7847" t="s">
        <v>13</v>
      </c>
      <c r="I7847" s="6">
        <v>110000</v>
      </c>
      <c r="J7847" t="s">
        <v>14</v>
      </c>
      <c r="K7847" t="s">
        <v>15</v>
      </c>
      <c r="L7847" s="1" t="s">
        <v>80</v>
      </c>
      <c r="M7847">
        <v>5</v>
      </c>
      <c r="N7847" t="s">
        <v>81</v>
      </c>
      <c r="O7847" t="s">
        <v>18</v>
      </c>
      <c r="P7847" t="s">
        <v>1041</v>
      </c>
    </row>
    <row r="7848" spans="1:16" x14ac:dyDescent="0.3">
      <c r="A7848">
        <v>7846</v>
      </c>
      <c r="B7848" s="2" t="s">
        <v>6367</v>
      </c>
      <c r="C7848" t="s">
        <v>4030</v>
      </c>
      <c r="D7848" t="s">
        <v>1257</v>
      </c>
      <c r="E7848" s="1">
        <f t="shared" si="194"/>
        <v>4571.3999999999996</v>
      </c>
      <c r="F7848" s="1">
        <v>2494</v>
      </c>
      <c r="G7848" t="s">
        <v>12</v>
      </c>
      <c r="H7848" t="s">
        <v>13</v>
      </c>
      <c r="I7848" s="6">
        <v>150000</v>
      </c>
      <c r="J7848" t="s">
        <v>25</v>
      </c>
      <c r="K7848" t="s">
        <v>21</v>
      </c>
      <c r="L7848" s="1">
        <v>102</v>
      </c>
      <c r="M7848">
        <v>8</v>
      </c>
      <c r="N7848" t="s">
        <v>94</v>
      </c>
      <c r="O7848" t="s">
        <v>24</v>
      </c>
      <c r="P7848" t="s">
        <v>1041</v>
      </c>
    </row>
    <row r="7849" spans="1:16" x14ac:dyDescent="0.3">
      <c r="A7849">
        <v>7847</v>
      </c>
      <c r="B7849" s="2" t="s">
        <v>6365</v>
      </c>
      <c r="C7849" t="s">
        <v>5115</v>
      </c>
      <c r="D7849" t="s">
        <v>1242</v>
      </c>
      <c r="E7849" s="1">
        <f t="shared" si="194"/>
        <v>10827</v>
      </c>
      <c r="F7849" s="1">
        <v>1199</v>
      </c>
      <c r="G7849" t="s">
        <v>12</v>
      </c>
      <c r="H7849" t="s">
        <v>13</v>
      </c>
      <c r="I7849" s="6">
        <v>10000</v>
      </c>
      <c r="J7849" t="s">
        <v>14</v>
      </c>
      <c r="K7849" t="s">
        <v>15</v>
      </c>
      <c r="L7849" s="1" t="s">
        <v>119</v>
      </c>
      <c r="M7849">
        <v>5</v>
      </c>
      <c r="N7849" t="s">
        <v>120</v>
      </c>
      <c r="O7849" t="s">
        <v>47</v>
      </c>
      <c r="P7849" t="s">
        <v>1041</v>
      </c>
    </row>
    <row r="7850" spans="1:16" x14ac:dyDescent="0.3">
      <c r="A7850">
        <v>7848</v>
      </c>
      <c r="B7850" s="2" t="s">
        <v>6367</v>
      </c>
      <c r="C7850" t="s">
        <v>3165</v>
      </c>
      <c r="D7850" t="s">
        <v>1439</v>
      </c>
      <c r="E7850" s="1">
        <f t="shared" si="194"/>
        <v>2766.8999999999996</v>
      </c>
      <c r="F7850" s="1">
        <v>1497</v>
      </c>
      <c r="G7850" t="s">
        <v>12</v>
      </c>
      <c r="H7850" t="s">
        <v>13</v>
      </c>
      <c r="I7850" s="6">
        <v>70000</v>
      </c>
      <c r="J7850" t="s">
        <v>25</v>
      </c>
      <c r="K7850" t="s">
        <v>15</v>
      </c>
      <c r="L7850" s="1">
        <v>100</v>
      </c>
      <c r="M7850">
        <v>5</v>
      </c>
      <c r="N7850" t="s">
        <v>235</v>
      </c>
      <c r="O7850" t="s">
        <v>28</v>
      </c>
      <c r="P7850" t="s">
        <v>1041</v>
      </c>
    </row>
    <row r="7851" spans="1:16" x14ac:dyDescent="0.3">
      <c r="A7851">
        <v>7849</v>
      </c>
      <c r="B7851" s="2" t="s">
        <v>6363</v>
      </c>
      <c r="C7851" t="s">
        <v>3214</v>
      </c>
      <c r="D7851" t="s">
        <v>1282</v>
      </c>
      <c r="E7851" s="1">
        <f t="shared" si="194"/>
        <v>4090.2</v>
      </c>
      <c r="F7851" s="1">
        <v>1591</v>
      </c>
      <c r="G7851" t="s">
        <v>12</v>
      </c>
      <c r="H7851" t="s">
        <v>13</v>
      </c>
      <c r="I7851" s="6">
        <v>120000</v>
      </c>
      <c r="J7851" t="s">
        <v>14</v>
      </c>
      <c r="K7851" t="s">
        <v>15</v>
      </c>
      <c r="L7851" s="1" t="s">
        <v>294</v>
      </c>
      <c r="M7851">
        <v>5</v>
      </c>
      <c r="N7851" t="s">
        <v>259</v>
      </c>
      <c r="O7851" t="s">
        <v>28</v>
      </c>
      <c r="P7851" t="s">
        <v>1041</v>
      </c>
    </row>
    <row r="7852" spans="1:16" x14ac:dyDescent="0.3">
      <c r="A7852">
        <v>7850</v>
      </c>
      <c r="B7852" s="2" t="s">
        <v>6365</v>
      </c>
      <c r="C7852" t="s">
        <v>5115</v>
      </c>
      <c r="D7852" t="s">
        <v>1242</v>
      </c>
      <c r="E7852" s="1">
        <f t="shared" si="194"/>
        <v>10827</v>
      </c>
      <c r="F7852" s="1">
        <v>1199</v>
      </c>
      <c r="G7852" t="s">
        <v>12</v>
      </c>
      <c r="H7852" t="s">
        <v>13</v>
      </c>
      <c r="I7852" s="6">
        <v>10000</v>
      </c>
      <c r="J7852" t="s">
        <v>14</v>
      </c>
      <c r="K7852" t="s">
        <v>15</v>
      </c>
      <c r="L7852" s="1" t="s">
        <v>119</v>
      </c>
      <c r="M7852">
        <v>5</v>
      </c>
      <c r="N7852" t="s">
        <v>120</v>
      </c>
      <c r="O7852" t="s">
        <v>47</v>
      </c>
      <c r="P7852" t="s">
        <v>1041</v>
      </c>
    </row>
    <row r="7853" spans="1:16" x14ac:dyDescent="0.3">
      <c r="A7853">
        <v>7851</v>
      </c>
      <c r="B7853" s="2" t="s">
        <v>6352</v>
      </c>
      <c r="C7853" t="s">
        <v>4652</v>
      </c>
      <c r="D7853" t="s">
        <v>2373</v>
      </c>
      <c r="E7853" s="1">
        <f t="shared" si="194"/>
        <v>8384.91</v>
      </c>
      <c r="F7853" s="1">
        <v>1499</v>
      </c>
      <c r="G7853" t="s">
        <v>234</v>
      </c>
      <c r="H7853" t="s">
        <v>13</v>
      </c>
      <c r="I7853" s="6">
        <v>66159</v>
      </c>
      <c r="J7853" t="s">
        <v>14</v>
      </c>
      <c r="K7853" t="s">
        <v>15</v>
      </c>
      <c r="L7853" s="1" t="s">
        <v>640</v>
      </c>
      <c r="M7853">
        <v>5</v>
      </c>
      <c r="N7853" t="s">
        <v>683</v>
      </c>
      <c r="O7853" t="s">
        <v>47</v>
      </c>
      <c r="P7853" t="s">
        <v>1041</v>
      </c>
    </row>
    <row r="7854" spans="1:16" x14ac:dyDescent="0.3">
      <c r="A7854">
        <v>7852</v>
      </c>
      <c r="B7854" s="2" t="s">
        <v>6353</v>
      </c>
      <c r="C7854" t="s">
        <v>3619</v>
      </c>
      <c r="D7854" t="s">
        <v>1437</v>
      </c>
      <c r="E7854" s="1">
        <f t="shared" si="194"/>
        <v>8938.2899999999991</v>
      </c>
      <c r="F7854" s="1">
        <v>1197</v>
      </c>
      <c r="G7854" t="s">
        <v>234</v>
      </c>
      <c r="H7854" t="s">
        <v>20</v>
      </c>
      <c r="I7854" s="6">
        <v>73224</v>
      </c>
      <c r="J7854" t="s">
        <v>25</v>
      </c>
      <c r="K7854" t="s">
        <v>15</v>
      </c>
      <c r="L7854" s="1" t="s">
        <v>16</v>
      </c>
      <c r="M7854">
        <v>5</v>
      </c>
      <c r="N7854" t="s">
        <v>17</v>
      </c>
      <c r="O7854" t="s">
        <v>18</v>
      </c>
      <c r="P7854" t="s">
        <v>1041</v>
      </c>
    </row>
    <row r="7855" spans="1:16" x14ac:dyDescent="0.3">
      <c r="A7855">
        <v>7853</v>
      </c>
      <c r="B7855" s="2" t="s">
        <v>6361</v>
      </c>
      <c r="C7855" t="s">
        <v>3150</v>
      </c>
      <c r="D7855" t="s">
        <v>1476</v>
      </c>
      <c r="E7855" s="1">
        <f t="shared" si="194"/>
        <v>7879.65</v>
      </c>
      <c r="F7855" s="1">
        <v>1197</v>
      </c>
      <c r="G7855" t="s">
        <v>240</v>
      </c>
      <c r="H7855" t="s">
        <v>13</v>
      </c>
      <c r="I7855" s="6">
        <v>71305</v>
      </c>
      <c r="J7855" t="s">
        <v>14</v>
      </c>
      <c r="K7855" t="s">
        <v>15</v>
      </c>
      <c r="L7855" s="1" t="s">
        <v>16</v>
      </c>
      <c r="M7855">
        <v>5</v>
      </c>
      <c r="N7855" t="s">
        <v>17</v>
      </c>
      <c r="O7855" t="s">
        <v>18</v>
      </c>
      <c r="P7855" t="s">
        <v>1041</v>
      </c>
    </row>
    <row r="7856" spans="1:16" x14ac:dyDescent="0.3">
      <c r="A7856">
        <v>7854</v>
      </c>
      <c r="B7856" s="2" t="s">
        <v>6361</v>
      </c>
      <c r="C7856" t="s">
        <v>3990</v>
      </c>
      <c r="D7856" t="s">
        <v>2263</v>
      </c>
      <c r="E7856" s="1">
        <f t="shared" si="194"/>
        <v>10502.19</v>
      </c>
      <c r="F7856" s="1">
        <v>1497</v>
      </c>
      <c r="G7856" t="s">
        <v>234</v>
      </c>
      <c r="H7856" t="s">
        <v>13</v>
      </c>
      <c r="I7856" s="6">
        <v>90349</v>
      </c>
      <c r="J7856" t="s">
        <v>14</v>
      </c>
      <c r="K7856" t="s">
        <v>21</v>
      </c>
      <c r="L7856" s="1" t="s">
        <v>707</v>
      </c>
      <c r="M7856">
        <v>5</v>
      </c>
      <c r="N7856" t="s">
        <v>114</v>
      </c>
      <c r="O7856" t="s">
        <v>47</v>
      </c>
      <c r="P7856" t="s">
        <v>1041</v>
      </c>
    </row>
    <row r="7857" spans="1:16" x14ac:dyDescent="0.3">
      <c r="A7857">
        <v>7855</v>
      </c>
      <c r="B7857" s="2" t="s">
        <v>6353</v>
      </c>
      <c r="C7857" t="s">
        <v>3328</v>
      </c>
      <c r="D7857" t="s">
        <v>1467</v>
      </c>
      <c r="E7857" s="1">
        <f t="shared" si="194"/>
        <v>6640.5599999999995</v>
      </c>
      <c r="F7857" s="1">
        <v>1086</v>
      </c>
      <c r="G7857" t="s">
        <v>234</v>
      </c>
      <c r="H7857" t="s">
        <v>13</v>
      </c>
      <c r="I7857" s="6">
        <v>20266</v>
      </c>
      <c r="J7857" t="s">
        <v>14</v>
      </c>
      <c r="K7857" t="s">
        <v>15</v>
      </c>
      <c r="L7857" s="1" t="s">
        <v>404</v>
      </c>
      <c r="M7857">
        <v>5</v>
      </c>
      <c r="N7857" t="s">
        <v>405</v>
      </c>
      <c r="O7857" t="s">
        <v>18</v>
      </c>
      <c r="P7857" t="s">
        <v>1041</v>
      </c>
    </row>
    <row r="7858" spans="1:16" x14ac:dyDescent="0.3">
      <c r="A7858">
        <v>7856</v>
      </c>
      <c r="B7858" s="2" t="s">
        <v>6363</v>
      </c>
      <c r="C7858" t="s">
        <v>3072</v>
      </c>
      <c r="D7858" t="s">
        <v>1753</v>
      </c>
      <c r="E7858" s="1">
        <f t="shared" si="194"/>
        <v>4824.03</v>
      </c>
      <c r="F7858" s="1">
        <v>1197</v>
      </c>
      <c r="G7858" t="s">
        <v>268</v>
      </c>
      <c r="H7858" t="s">
        <v>13</v>
      </c>
      <c r="I7858" s="6">
        <v>66945</v>
      </c>
      <c r="J7858" t="s">
        <v>25</v>
      </c>
      <c r="K7858" t="s">
        <v>15</v>
      </c>
      <c r="L7858" s="1" t="s">
        <v>84</v>
      </c>
      <c r="M7858">
        <v>5</v>
      </c>
      <c r="N7858" t="s">
        <v>308</v>
      </c>
      <c r="O7858" t="s">
        <v>18</v>
      </c>
      <c r="P7858" t="s">
        <v>1041</v>
      </c>
    </row>
    <row r="7859" spans="1:16" x14ac:dyDescent="0.3">
      <c r="A7859">
        <v>7857</v>
      </c>
      <c r="B7859" s="2" t="s">
        <v>6359</v>
      </c>
      <c r="C7859" t="s">
        <v>3308</v>
      </c>
      <c r="D7859" t="s">
        <v>1660</v>
      </c>
      <c r="E7859" s="1">
        <f t="shared" si="194"/>
        <v>10237.529999999999</v>
      </c>
      <c r="F7859" s="1">
        <v>1462</v>
      </c>
      <c r="G7859" t="s">
        <v>12</v>
      </c>
      <c r="H7859" t="s">
        <v>13</v>
      </c>
      <c r="I7859" s="6">
        <v>49498</v>
      </c>
      <c r="J7859" t="s">
        <v>14</v>
      </c>
      <c r="K7859" t="s">
        <v>15</v>
      </c>
      <c r="L7859" s="1" t="s">
        <v>222</v>
      </c>
      <c r="M7859">
        <v>5</v>
      </c>
      <c r="N7859" t="s">
        <v>293</v>
      </c>
      <c r="O7859" t="s">
        <v>47</v>
      </c>
      <c r="P7859" t="s">
        <v>1041</v>
      </c>
    </row>
    <row r="7860" spans="1:16" x14ac:dyDescent="0.3">
      <c r="A7860">
        <v>7858</v>
      </c>
      <c r="B7860" s="2" t="s">
        <v>6359</v>
      </c>
      <c r="C7860" t="s">
        <v>3367</v>
      </c>
      <c r="D7860" t="s">
        <v>1250</v>
      </c>
      <c r="E7860" s="1">
        <f t="shared" si="194"/>
        <v>8902.2000000000007</v>
      </c>
      <c r="F7860" s="1">
        <v>1497</v>
      </c>
      <c r="G7860" t="s">
        <v>12</v>
      </c>
      <c r="H7860" t="s">
        <v>13</v>
      </c>
      <c r="I7860" s="6">
        <v>19244</v>
      </c>
      <c r="J7860" t="s">
        <v>14</v>
      </c>
      <c r="K7860" t="s">
        <v>21</v>
      </c>
      <c r="L7860" s="1" t="s">
        <v>418</v>
      </c>
      <c r="M7860">
        <v>5</v>
      </c>
      <c r="N7860" t="s">
        <v>419</v>
      </c>
      <c r="O7860" t="s">
        <v>18</v>
      </c>
      <c r="P7860" t="s">
        <v>1041</v>
      </c>
    </row>
    <row r="7861" spans="1:16" x14ac:dyDescent="0.3">
      <c r="A7861">
        <v>7859</v>
      </c>
      <c r="B7861" s="2" t="s">
        <v>6363</v>
      </c>
      <c r="C7861" t="s">
        <v>3072</v>
      </c>
      <c r="D7861" t="s">
        <v>1658</v>
      </c>
      <c r="E7861" s="1">
        <f t="shared" si="194"/>
        <v>5028.54</v>
      </c>
      <c r="F7861" s="1">
        <v>1197</v>
      </c>
      <c r="G7861" t="s">
        <v>234</v>
      </c>
      <c r="H7861" t="s">
        <v>13</v>
      </c>
      <c r="I7861" s="6">
        <v>36382</v>
      </c>
      <c r="J7861" t="s">
        <v>14</v>
      </c>
      <c r="K7861" t="s">
        <v>15</v>
      </c>
      <c r="L7861" s="1" t="s">
        <v>84</v>
      </c>
      <c r="M7861">
        <v>5</v>
      </c>
      <c r="N7861" t="s">
        <v>308</v>
      </c>
      <c r="O7861" t="s">
        <v>18</v>
      </c>
      <c r="P7861" t="s">
        <v>1041</v>
      </c>
    </row>
    <row r="7862" spans="1:16" x14ac:dyDescent="0.3">
      <c r="A7862">
        <v>7860</v>
      </c>
      <c r="B7862" s="2" t="s">
        <v>6361</v>
      </c>
      <c r="C7862" t="s">
        <v>3362</v>
      </c>
      <c r="D7862" t="s">
        <v>2547</v>
      </c>
      <c r="E7862" s="1">
        <f t="shared" ref="E7862:E7925" si="195">IF(ISNUMBER(SEARCH("Lakh", D7862)),SUBSTITUTE(SUBSTITUTE(D7862, "₹", ""), " Lakh", "") * $R$1, IF(ISNUMBER(SEARCH("Crore", D7862)), SUBSTITUTE(SUBSTITUTE(D7862, "₹", ""), " Crore", "") * 120300, ""))</f>
        <v>12342.779999999999</v>
      </c>
      <c r="F7862" s="1">
        <v>998</v>
      </c>
      <c r="G7862" t="s">
        <v>240</v>
      </c>
      <c r="H7862" t="s">
        <v>20</v>
      </c>
      <c r="I7862" s="6">
        <v>20778</v>
      </c>
      <c r="J7862" t="s">
        <v>14</v>
      </c>
      <c r="K7862" t="s">
        <v>15</v>
      </c>
      <c r="L7862" s="1" t="s">
        <v>156</v>
      </c>
      <c r="M7862">
        <v>5</v>
      </c>
      <c r="N7862" t="s">
        <v>417</v>
      </c>
      <c r="O7862" t="s">
        <v>47</v>
      </c>
      <c r="P7862" t="s">
        <v>1041</v>
      </c>
    </row>
    <row r="7863" spans="1:16" x14ac:dyDescent="0.3">
      <c r="A7863">
        <v>7861</v>
      </c>
      <c r="B7863" s="2" t="s">
        <v>6353</v>
      </c>
      <c r="C7863" t="s">
        <v>3353</v>
      </c>
      <c r="D7863" t="s">
        <v>2124</v>
      </c>
      <c r="E7863" s="1">
        <f t="shared" si="195"/>
        <v>4198.47</v>
      </c>
      <c r="F7863" s="1">
        <v>999</v>
      </c>
      <c r="G7863" t="s">
        <v>12</v>
      </c>
      <c r="H7863" t="s">
        <v>13</v>
      </c>
      <c r="I7863" s="6">
        <v>84020</v>
      </c>
      <c r="J7863" t="s">
        <v>14</v>
      </c>
      <c r="K7863" t="s">
        <v>15</v>
      </c>
      <c r="L7863" s="1" t="s">
        <v>134</v>
      </c>
      <c r="M7863">
        <v>5</v>
      </c>
      <c r="N7863" t="s">
        <v>331</v>
      </c>
      <c r="O7863" t="s">
        <v>18</v>
      </c>
      <c r="P7863" t="s">
        <v>1041</v>
      </c>
    </row>
    <row r="7864" spans="1:16" x14ac:dyDescent="0.3">
      <c r="A7864">
        <v>7862</v>
      </c>
      <c r="B7864" s="2" t="s">
        <v>6365</v>
      </c>
      <c r="C7864" t="s">
        <v>4001</v>
      </c>
      <c r="D7864" t="s">
        <v>1485</v>
      </c>
      <c r="E7864" s="1">
        <f t="shared" si="195"/>
        <v>10225.5</v>
      </c>
      <c r="F7864" s="1">
        <v>1197</v>
      </c>
      <c r="G7864" t="s">
        <v>12</v>
      </c>
      <c r="H7864" t="s">
        <v>13</v>
      </c>
      <c r="I7864" s="6">
        <v>10000</v>
      </c>
      <c r="J7864" t="s">
        <v>14</v>
      </c>
      <c r="K7864" t="s">
        <v>15</v>
      </c>
      <c r="L7864" s="1" t="s">
        <v>84</v>
      </c>
      <c r="M7864">
        <v>5</v>
      </c>
      <c r="N7864" t="s">
        <v>361</v>
      </c>
      <c r="O7864" t="s">
        <v>18</v>
      </c>
      <c r="P7864" t="s">
        <v>1041</v>
      </c>
    </row>
    <row r="7865" spans="1:16" x14ac:dyDescent="0.3">
      <c r="A7865">
        <v>7863</v>
      </c>
      <c r="B7865" s="2" t="s">
        <v>6357</v>
      </c>
      <c r="C7865" t="s">
        <v>3830</v>
      </c>
      <c r="D7865" t="s">
        <v>1246</v>
      </c>
      <c r="E7865" s="1">
        <f t="shared" si="195"/>
        <v>6616.5</v>
      </c>
      <c r="F7865" s="1">
        <v>1582</v>
      </c>
      <c r="G7865" t="s">
        <v>12</v>
      </c>
      <c r="H7865" t="s">
        <v>13</v>
      </c>
      <c r="I7865" s="6">
        <v>70000</v>
      </c>
      <c r="J7865" t="s">
        <v>14</v>
      </c>
      <c r="K7865" t="s">
        <v>21</v>
      </c>
      <c r="L7865" s="1" t="s">
        <v>189</v>
      </c>
      <c r="M7865">
        <v>5</v>
      </c>
      <c r="N7865" t="s">
        <v>644</v>
      </c>
      <c r="O7865" t="s">
        <v>28</v>
      </c>
      <c r="P7865" t="s">
        <v>1041</v>
      </c>
    </row>
    <row r="7866" spans="1:16" x14ac:dyDescent="0.3">
      <c r="A7866">
        <v>7864</v>
      </c>
      <c r="B7866" s="2" t="s">
        <v>6362</v>
      </c>
      <c r="C7866" t="s">
        <v>5369</v>
      </c>
      <c r="D7866" t="s">
        <v>1249</v>
      </c>
      <c r="E7866" s="1">
        <f t="shared" si="195"/>
        <v>14436</v>
      </c>
      <c r="F7866" s="1">
        <v>2987</v>
      </c>
      <c r="G7866" t="s">
        <v>12</v>
      </c>
      <c r="H7866" t="s">
        <v>20</v>
      </c>
      <c r="I7866" s="6">
        <v>100000</v>
      </c>
      <c r="J7866" t="s">
        <v>42</v>
      </c>
      <c r="K7866" t="s">
        <v>21</v>
      </c>
      <c r="L7866" s="1" t="s">
        <v>1046</v>
      </c>
      <c r="M7866">
        <v>5</v>
      </c>
      <c r="O7866" t="s">
        <v>47</v>
      </c>
      <c r="P7866" t="s">
        <v>1041</v>
      </c>
    </row>
    <row r="7867" spans="1:16" x14ac:dyDescent="0.3">
      <c r="A7867">
        <v>7865</v>
      </c>
      <c r="B7867" s="2" t="s">
        <v>6363</v>
      </c>
      <c r="C7867" t="s">
        <v>3214</v>
      </c>
      <c r="D7867" t="s">
        <v>1640</v>
      </c>
      <c r="E7867" s="1">
        <f t="shared" si="195"/>
        <v>4799.97</v>
      </c>
      <c r="F7867" s="1">
        <v>1591</v>
      </c>
      <c r="G7867" t="s">
        <v>12</v>
      </c>
      <c r="H7867" t="s">
        <v>13</v>
      </c>
      <c r="I7867" s="6">
        <v>120000</v>
      </c>
      <c r="J7867" t="s">
        <v>14</v>
      </c>
      <c r="K7867" t="s">
        <v>15</v>
      </c>
      <c r="L7867" s="1" t="s">
        <v>294</v>
      </c>
      <c r="M7867">
        <v>5</v>
      </c>
      <c r="N7867" t="s">
        <v>259</v>
      </c>
      <c r="O7867" t="s">
        <v>28</v>
      </c>
      <c r="P7867" t="s">
        <v>1041</v>
      </c>
    </row>
    <row r="7868" spans="1:16" x14ac:dyDescent="0.3">
      <c r="A7868">
        <v>7866</v>
      </c>
      <c r="B7868" s="2" t="s">
        <v>6365</v>
      </c>
      <c r="C7868" t="s">
        <v>3525</v>
      </c>
      <c r="D7868" t="s">
        <v>1485</v>
      </c>
      <c r="E7868" s="1">
        <f t="shared" si="195"/>
        <v>10225.5</v>
      </c>
      <c r="F7868" s="1">
        <v>999</v>
      </c>
      <c r="G7868" t="s">
        <v>12</v>
      </c>
      <c r="H7868" t="s">
        <v>13</v>
      </c>
      <c r="I7868" s="6">
        <v>10000</v>
      </c>
      <c r="J7868" t="s">
        <v>14</v>
      </c>
      <c r="K7868" t="s">
        <v>15</v>
      </c>
      <c r="L7868" s="1" t="s">
        <v>202</v>
      </c>
      <c r="M7868">
        <v>5</v>
      </c>
      <c r="N7868" t="s">
        <v>203</v>
      </c>
      <c r="O7868" t="s">
        <v>47</v>
      </c>
      <c r="P7868" t="s">
        <v>1041</v>
      </c>
    </row>
    <row r="7869" spans="1:16" x14ac:dyDescent="0.3">
      <c r="A7869">
        <v>7867</v>
      </c>
      <c r="B7869" s="2" t="s">
        <v>6361</v>
      </c>
      <c r="C7869" t="s">
        <v>4066</v>
      </c>
      <c r="D7869" t="s">
        <v>1210</v>
      </c>
      <c r="E7869" s="1">
        <f t="shared" si="195"/>
        <v>12030</v>
      </c>
      <c r="F7869" s="1">
        <v>1497</v>
      </c>
      <c r="G7869" t="s">
        <v>12</v>
      </c>
      <c r="H7869" t="s">
        <v>13</v>
      </c>
      <c r="I7869" s="6">
        <v>70000</v>
      </c>
      <c r="J7869" t="s">
        <v>25</v>
      </c>
      <c r="K7869" t="s">
        <v>21</v>
      </c>
      <c r="L7869" s="1" t="s">
        <v>707</v>
      </c>
      <c r="M7869">
        <v>5</v>
      </c>
      <c r="N7869" t="s">
        <v>114</v>
      </c>
      <c r="O7869" t="s">
        <v>47</v>
      </c>
      <c r="P7869" t="s">
        <v>1041</v>
      </c>
    </row>
    <row r="7870" spans="1:16" x14ac:dyDescent="0.3">
      <c r="A7870">
        <v>7868</v>
      </c>
      <c r="B7870" s="2" t="s">
        <v>6380</v>
      </c>
      <c r="C7870" t="s">
        <v>5370</v>
      </c>
      <c r="D7870" t="s">
        <v>1295</v>
      </c>
      <c r="E7870" s="1">
        <f t="shared" si="195"/>
        <v>5112.75</v>
      </c>
      <c r="F7870" s="1">
        <v>1799</v>
      </c>
      <c r="G7870" t="s">
        <v>12</v>
      </c>
      <c r="H7870" t="s">
        <v>13</v>
      </c>
      <c r="I7870" s="6">
        <v>90000</v>
      </c>
      <c r="J7870" t="s">
        <v>25</v>
      </c>
      <c r="K7870" t="s">
        <v>15</v>
      </c>
      <c r="M7870">
        <v>5</v>
      </c>
      <c r="N7870" t="s">
        <v>446</v>
      </c>
      <c r="O7870" t="s">
        <v>28</v>
      </c>
      <c r="P7870" t="s">
        <v>1041</v>
      </c>
    </row>
    <row r="7871" spans="1:16" x14ac:dyDescent="0.3">
      <c r="A7871">
        <v>7869</v>
      </c>
      <c r="B7871" s="2" t="s">
        <v>6361</v>
      </c>
      <c r="C7871" t="s">
        <v>3502</v>
      </c>
      <c r="D7871" t="s">
        <v>1407</v>
      </c>
      <c r="E7871" s="1">
        <f t="shared" si="195"/>
        <v>5642.0700000000006</v>
      </c>
      <c r="F7871" s="1">
        <v>998</v>
      </c>
      <c r="G7871" t="s">
        <v>268</v>
      </c>
      <c r="H7871" t="s">
        <v>13</v>
      </c>
      <c r="I7871" s="6">
        <v>77260</v>
      </c>
      <c r="J7871" t="s">
        <v>14</v>
      </c>
      <c r="K7871" t="s">
        <v>15</v>
      </c>
      <c r="L7871" s="1" t="s">
        <v>86</v>
      </c>
      <c r="M7871">
        <v>5</v>
      </c>
      <c r="N7871" t="s">
        <v>314</v>
      </c>
      <c r="O7871" t="s">
        <v>18</v>
      </c>
      <c r="P7871" t="s">
        <v>1041</v>
      </c>
    </row>
    <row r="7872" spans="1:16" x14ac:dyDescent="0.3">
      <c r="A7872">
        <v>7870</v>
      </c>
      <c r="B7872" s="2" t="s">
        <v>6360</v>
      </c>
      <c r="C7872" t="s">
        <v>4906</v>
      </c>
      <c r="D7872" t="s">
        <v>2548</v>
      </c>
      <c r="E7872" s="1">
        <f t="shared" si="195"/>
        <v>21124.679999999997</v>
      </c>
      <c r="F7872" s="1">
        <v>1956</v>
      </c>
      <c r="G7872" t="s">
        <v>268</v>
      </c>
      <c r="H7872" t="s">
        <v>13</v>
      </c>
      <c r="I7872" s="6">
        <v>30025</v>
      </c>
      <c r="J7872" t="s">
        <v>14</v>
      </c>
      <c r="K7872" t="s">
        <v>21</v>
      </c>
      <c r="L7872" s="1" t="s">
        <v>115</v>
      </c>
      <c r="M7872">
        <v>7</v>
      </c>
      <c r="N7872" t="s">
        <v>681</v>
      </c>
      <c r="O7872" t="s">
        <v>47</v>
      </c>
      <c r="P7872" t="s">
        <v>1041</v>
      </c>
    </row>
    <row r="7873" spans="1:16" x14ac:dyDescent="0.3">
      <c r="A7873">
        <v>7871</v>
      </c>
      <c r="B7873" s="2" t="s">
        <v>6358</v>
      </c>
      <c r="C7873" t="s">
        <v>3041</v>
      </c>
      <c r="D7873" t="s">
        <v>1521</v>
      </c>
      <c r="E7873" s="1">
        <f t="shared" si="195"/>
        <v>5461.62</v>
      </c>
      <c r="F7873" s="1">
        <v>1498</v>
      </c>
      <c r="G7873" t="s">
        <v>12</v>
      </c>
      <c r="H7873" t="s">
        <v>13</v>
      </c>
      <c r="I7873" s="6">
        <v>89246</v>
      </c>
      <c r="J7873" t="s">
        <v>42</v>
      </c>
      <c r="K7873" t="s">
        <v>21</v>
      </c>
      <c r="L7873" s="1" t="s">
        <v>60</v>
      </c>
      <c r="M7873">
        <v>5</v>
      </c>
      <c r="N7873" t="s">
        <v>61</v>
      </c>
      <c r="O7873" t="s">
        <v>47</v>
      </c>
      <c r="P7873" t="s">
        <v>1041</v>
      </c>
    </row>
    <row r="7874" spans="1:16" x14ac:dyDescent="0.3">
      <c r="A7874">
        <v>7872</v>
      </c>
      <c r="B7874" s="2" t="s">
        <v>6360</v>
      </c>
      <c r="C7874" t="s">
        <v>5371</v>
      </c>
      <c r="D7874" t="s">
        <v>2380</v>
      </c>
      <c r="E7874" s="1">
        <f t="shared" si="195"/>
        <v>10790.910000000002</v>
      </c>
      <c r="F7874" s="1">
        <v>1199</v>
      </c>
      <c r="G7874" t="s">
        <v>240</v>
      </c>
      <c r="H7874" t="s">
        <v>20</v>
      </c>
      <c r="I7874" s="6">
        <v>54783</v>
      </c>
      <c r="J7874" t="s">
        <v>14</v>
      </c>
      <c r="K7874" t="s">
        <v>15</v>
      </c>
      <c r="L7874" s="1" t="s">
        <v>156</v>
      </c>
      <c r="M7874">
        <v>5</v>
      </c>
      <c r="N7874" t="s">
        <v>488</v>
      </c>
      <c r="O7874" t="s">
        <v>47</v>
      </c>
      <c r="P7874" t="s">
        <v>1041</v>
      </c>
    </row>
    <row r="7875" spans="1:16" x14ac:dyDescent="0.3">
      <c r="A7875">
        <v>7873</v>
      </c>
      <c r="B7875" s="2" t="s">
        <v>6353</v>
      </c>
      <c r="C7875" t="s">
        <v>3342</v>
      </c>
      <c r="D7875" t="s">
        <v>1757</v>
      </c>
      <c r="E7875" s="1">
        <f t="shared" si="195"/>
        <v>6532.29</v>
      </c>
      <c r="F7875" s="1">
        <v>1197</v>
      </c>
      <c r="G7875" t="s">
        <v>268</v>
      </c>
      <c r="H7875" t="s">
        <v>13</v>
      </c>
      <c r="I7875" s="6">
        <v>38953</v>
      </c>
      <c r="J7875" t="s">
        <v>25</v>
      </c>
      <c r="K7875" t="s">
        <v>15</v>
      </c>
      <c r="L7875" s="1" t="s">
        <v>31</v>
      </c>
      <c r="M7875">
        <v>5</v>
      </c>
      <c r="N7875" t="s">
        <v>74</v>
      </c>
      <c r="O7875" t="s">
        <v>18</v>
      </c>
      <c r="P7875" t="s">
        <v>1041</v>
      </c>
    </row>
    <row r="7876" spans="1:16" x14ac:dyDescent="0.3">
      <c r="A7876">
        <v>7874</v>
      </c>
      <c r="B7876" s="2" t="s">
        <v>6354</v>
      </c>
      <c r="C7876" t="s">
        <v>3038</v>
      </c>
      <c r="D7876" t="s">
        <v>1396</v>
      </c>
      <c r="E7876" s="1">
        <f t="shared" si="195"/>
        <v>5690.1900000000005</v>
      </c>
      <c r="F7876" s="1">
        <v>1498</v>
      </c>
      <c r="G7876" t="s">
        <v>268</v>
      </c>
      <c r="H7876" t="s">
        <v>13</v>
      </c>
      <c r="I7876" s="6">
        <v>90096</v>
      </c>
      <c r="J7876" t="s">
        <v>25</v>
      </c>
      <c r="K7876" t="s">
        <v>21</v>
      </c>
      <c r="L7876" s="1" t="s">
        <v>45</v>
      </c>
      <c r="M7876">
        <v>5</v>
      </c>
      <c r="N7876" t="s">
        <v>155</v>
      </c>
      <c r="O7876" t="s">
        <v>28</v>
      </c>
      <c r="P7876" t="s">
        <v>1041</v>
      </c>
    </row>
    <row r="7877" spans="1:16" x14ac:dyDescent="0.3">
      <c r="A7877">
        <v>7875</v>
      </c>
      <c r="B7877" s="2" t="s">
        <v>6361</v>
      </c>
      <c r="C7877" t="s">
        <v>5186</v>
      </c>
      <c r="D7877" t="s">
        <v>2321</v>
      </c>
      <c r="E7877" s="1">
        <f t="shared" si="195"/>
        <v>12294.660000000002</v>
      </c>
      <c r="F7877" s="1">
        <v>1497</v>
      </c>
      <c r="G7877" t="s">
        <v>240</v>
      </c>
      <c r="H7877" t="s">
        <v>20</v>
      </c>
      <c r="I7877" s="6">
        <v>46034</v>
      </c>
      <c r="J7877" t="s">
        <v>14</v>
      </c>
      <c r="K7877" t="s">
        <v>21</v>
      </c>
      <c r="L7877" s="1" t="s">
        <v>172</v>
      </c>
      <c r="M7877">
        <v>5</v>
      </c>
      <c r="N7877" t="s">
        <v>399</v>
      </c>
      <c r="O7877" t="s">
        <v>47</v>
      </c>
      <c r="P7877" t="s">
        <v>1041</v>
      </c>
    </row>
    <row r="7878" spans="1:16" x14ac:dyDescent="0.3">
      <c r="A7878">
        <v>7876</v>
      </c>
      <c r="B7878" s="2" t="s">
        <v>6353</v>
      </c>
      <c r="C7878" t="s">
        <v>5211</v>
      </c>
      <c r="D7878" t="s">
        <v>1623</v>
      </c>
      <c r="E7878" s="1">
        <f t="shared" si="195"/>
        <v>10081.140000000001</v>
      </c>
      <c r="F7878" s="1">
        <v>1598</v>
      </c>
      <c r="G7878" t="s">
        <v>234</v>
      </c>
      <c r="H7878" t="s">
        <v>13</v>
      </c>
      <c r="I7878" s="6">
        <v>68407</v>
      </c>
      <c r="J7878" t="s">
        <v>14</v>
      </c>
      <c r="K7878" t="s">
        <v>15</v>
      </c>
      <c r="L7878" s="1" t="s">
        <v>408</v>
      </c>
      <c r="M7878">
        <v>5</v>
      </c>
      <c r="N7878" t="s">
        <v>606</v>
      </c>
      <c r="O7878" t="s">
        <v>28</v>
      </c>
      <c r="P7878" t="s">
        <v>1041</v>
      </c>
    </row>
    <row r="7879" spans="1:16" x14ac:dyDescent="0.3">
      <c r="A7879">
        <v>7877</v>
      </c>
      <c r="B7879" s="2" t="s">
        <v>6360</v>
      </c>
      <c r="C7879" t="s">
        <v>5372</v>
      </c>
      <c r="D7879" t="s">
        <v>1272</v>
      </c>
      <c r="E7879" s="1">
        <f t="shared" si="195"/>
        <v>6857.1</v>
      </c>
      <c r="F7879" s="1">
        <v>1086</v>
      </c>
      <c r="G7879" t="s">
        <v>240</v>
      </c>
      <c r="H7879" t="s">
        <v>13</v>
      </c>
      <c r="I7879" s="6">
        <v>15171</v>
      </c>
      <c r="J7879" t="s">
        <v>14</v>
      </c>
      <c r="K7879" t="s">
        <v>15</v>
      </c>
      <c r="L7879" s="1" t="s">
        <v>29</v>
      </c>
      <c r="M7879">
        <v>5</v>
      </c>
      <c r="N7879" t="s">
        <v>405</v>
      </c>
      <c r="O7879" t="s">
        <v>18</v>
      </c>
      <c r="P7879" t="s">
        <v>1041</v>
      </c>
    </row>
    <row r="7880" spans="1:16" x14ac:dyDescent="0.3">
      <c r="A7880">
        <v>7878</v>
      </c>
      <c r="B7880" s="2" t="s">
        <v>6358</v>
      </c>
      <c r="C7880" t="s">
        <v>5373</v>
      </c>
      <c r="D7880" t="s">
        <v>1605</v>
      </c>
      <c r="E7880" s="1">
        <f t="shared" si="195"/>
        <v>6267.63</v>
      </c>
      <c r="F7880" s="1">
        <v>1461</v>
      </c>
      <c r="G7880" t="s">
        <v>234</v>
      </c>
      <c r="H7880" t="s">
        <v>13</v>
      </c>
      <c r="I7880" s="6">
        <v>101430</v>
      </c>
      <c r="J7880" t="s">
        <v>14</v>
      </c>
      <c r="K7880" t="s">
        <v>21</v>
      </c>
      <c r="L7880" s="1" t="s">
        <v>124</v>
      </c>
      <c r="M7880">
        <v>5</v>
      </c>
      <c r="N7880" t="s">
        <v>133</v>
      </c>
      <c r="O7880" t="s">
        <v>47</v>
      </c>
      <c r="P7880" t="s">
        <v>1041</v>
      </c>
    </row>
    <row r="7881" spans="1:16" x14ac:dyDescent="0.3">
      <c r="A7881">
        <v>7879</v>
      </c>
      <c r="B7881" s="2" t="s">
        <v>6352</v>
      </c>
      <c r="C7881" t="s">
        <v>3733</v>
      </c>
      <c r="D7881" t="s">
        <v>1226</v>
      </c>
      <c r="E7881" s="1">
        <f t="shared" si="195"/>
        <v>3392.4599999999996</v>
      </c>
      <c r="F7881" s="1">
        <v>814</v>
      </c>
      <c r="G7881" t="s">
        <v>12</v>
      </c>
      <c r="H7881" t="s">
        <v>13</v>
      </c>
      <c r="I7881" s="6">
        <v>43698</v>
      </c>
      <c r="J7881" t="s">
        <v>14</v>
      </c>
      <c r="K7881" t="s">
        <v>15</v>
      </c>
      <c r="L7881" s="1" t="s">
        <v>117</v>
      </c>
      <c r="M7881">
        <v>5</v>
      </c>
      <c r="N7881" t="s">
        <v>118</v>
      </c>
      <c r="O7881" t="s">
        <v>18</v>
      </c>
      <c r="P7881" t="s">
        <v>1041</v>
      </c>
    </row>
    <row r="7882" spans="1:16" x14ac:dyDescent="0.3">
      <c r="A7882">
        <v>7880</v>
      </c>
      <c r="B7882" s="2" t="s">
        <v>6356</v>
      </c>
      <c r="C7882" t="s">
        <v>5358</v>
      </c>
      <c r="D7882" t="s">
        <v>1528</v>
      </c>
      <c r="E7882" s="1">
        <f t="shared" si="195"/>
        <v>2345.85</v>
      </c>
      <c r="F7882" s="1">
        <v>1248</v>
      </c>
      <c r="G7882" t="s">
        <v>12</v>
      </c>
      <c r="H7882" t="s">
        <v>13</v>
      </c>
      <c r="I7882" s="6">
        <v>80000</v>
      </c>
      <c r="J7882" t="s">
        <v>25</v>
      </c>
      <c r="K7882" t="s">
        <v>21</v>
      </c>
      <c r="L7882" s="1" t="s">
        <v>95</v>
      </c>
      <c r="M7882">
        <v>5</v>
      </c>
      <c r="N7882" t="s">
        <v>220</v>
      </c>
      <c r="O7882" t="s">
        <v>28</v>
      </c>
      <c r="P7882" t="s">
        <v>1041</v>
      </c>
    </row>
    <row r="7883" spans="1:16" x14ac:dyDescent="0.3">
      <c r="A7883">
        <v>7881</v>
      </c>
      <c r="B7883" s="2" t="s">
        <v>6353</v>
      </c>
      <c r="C7883" t="s">
        <v>4913</v>
      </c>
      <c r="D7883" t="s">
        <v>1529</v>
      </c>
      <c r="E7883" s="1">
        <f t="shared" si="195"/>
        <v>5052.6000000000004</v>
      </c>
      <c r="F7883" s="1">
        <v>1186</v>
      </c>
      <c r="G7883" t="s">
        <v>12</v>
      </c>
      <c r="H7883" t="s">
        <v>13</v>
      </c>
      <c r="I7883" s="6">
        <v>50000</v>
      </c>
      <c r="J7883" t="s">
        <v>14</v>
      </c>
      <c r="K7883" t="s">
        <v>21</v>
      </c>
      <c r="L7883" s="1" t="s">
        <v>97</v>
      </c>
      <c r="M7883">
        <v>5</v>
      </c>
      <c r="N7883" t="s">
        <v>302</v>
      </c>
      <c r="O7883" t="s">
        <v>28</v>
      </c>
      <c r="P7883" t="s">
        <v>1041</v>
      </c>
    </row>
    <row r="7884" spans="1:16" x14ac:dyDescent="0.3">
      <c r="A7884">
        <v>7882</v>
      </c>
      <c r="B7884" s="2" t="s">
        <v>6352</v>
      </c>
      <c r="C7884" t="s">
        <v>3753</v>
      </c>
      <c r="D7884" t="s">
        <v>1259</v>
      </c>
      <c r="E7884" s="1">
        <f t="shared" si="195"/>
        <v>4812</v>
      </c>
      <c r="F7884" s="1">
        <v>1196</v>
      </c>
      <c r="G7884" t="s">
        <v>12</v>
      </c>
      <c r="H7884" t="s">
        <v>13</v>
      </c>
      <c r="I7884" s="6">
        <v>50000</v>
      </c>
      <c r="J7884" t="s">
        <v>14</v>
      </c>
      <c r="K7884" t="s">
        <v>15</v>
      </c>
      <c r="L7884" s="1" t="s">
        <v>174</v>
      </c>
      <c r="M7884">
        <v>5</v>
      </c>
      <c r="N7884" t="s">
        <v>464</v>
      </c>
      <c r="O7884" t="s">
        <v>28</v>
      </c>
      <c r="P7884" t="s">
        <v>1041</v>
      </c>
    </row>
    <row r="7885" spans="1:16" x14ac:dyDescent="0.3">
      <c r="A7885">
        <v>7883</v>
      </c>
      <c r="B7885" s="2" t="s">
        <v>6360</v>
      </c>
      <c r="C7885" t="s">
        <v>4700</v>
      </c>
      <c r="D7885" t="s">
        <v>1414</v>
      </c>
      <c r="E7885" s="1">
        <f t="shared" si="195"/>
        <v>7939.7999999999993</v>
      </c>
      <c r="F7885" s="1">
        <v>1199</v>
      </c>
      <c r="G7885" t="s">
        <v>12</v>
      </c>
      <c r="H7885" t="s">
        <v>20</v>
      </c>
      <c r="I7885" s="6">
        <v>30000</v>
      </c>
      <c r="J7885" t="s">
        <v>14</v>
      </c>
      <c r="K7885" t="s">
        <v>15</v>
      </c>
      <c r="L7885" s="1" t="s">
        <v>383</v>
      </c>
      <c r="M7885">
        <v>5</v>
      </c>
      <c r="N7885" t="s">
        <v>220</v>
      </c>
      <c r="O7885" t="s">
        <v>18</v>
      </c>
      <c r="P7885" t="s">
        <v>1041</v>
      </c>
    </row>
    <row r="7886" spans="1:16" x14ac:dyDescent="0.3">
      <c r="A7886">
        <v>7884</v>
      </c>
      <c r="B7886" s="2" t="s">
        <v>6353</v>
      </c>
      <c r="C7886" t="s">
        <v>3963</v>
      </c>
      <c r="D7886" t="s">
        <v>1263</v>
      </c>
      <c r="E7886" s="1">
        <f t="shared" si="195"/>
        <v>7819.5</v>
      </c>
      <c r="F7886" s="1">
        <v>1498</v>
      </c>
      <c r="G7886" t="s">
        <v>12</v>
      </c>
      <c r="H7886" t="s">
        <v>13</v>
      </c>
      <c r="I7886" s="6">
        <v>120000</v>
      </c>
      <c r="J7886" t="s">
        <v>14</v>
      </c>
      <c r="K7886" t="s">
        <v>21</v>
      </c>
      <c r="L7886" s="1" t="s">
        <v>45</v>
      </c>
      <c r="M7886">
        <v>5</v>
      </c>
      <c r="N7886" t="s">
        <v>152</v>
      </c>
      <c r="O7886" t="s">
        <v>28</v>
      </c>
      <c r="P7886" t="s">
        <v>1041</v>
      </c>
    </row>
    <row r="7887" spans="1:16" x14ac:dyDescent="0.3">
      <c r="A7887">
        <v>7885</v>
      </c>
      <c r="B7887" s="2" t="s">
        <v>6360</v>
      </c>
      <c r="C7887" t="s">
        <v>4358</v>
      </c>
      <c r="D7887" t="s">
        <v>1246</v>
      </c>
      <c r="E7887" s="1">
        <f t="shared" si="195"/>
        <v>6616.5</v>
      </c>
      <c r="F7887" s="1">
        <v>1086</v>
      </c>
      <c r="G7887" t="s">
        <v>12</v>
      </c>
      <c r="H7887" t="s">
        <v>13</v>
      </c>
      <c r="I7887" s="6">
        <v>20000</v>
      </c>
      <c r="J7887" t="s">
        <v>14</v>
      </c>
      <c r="K7887" t="s">
        <v>15</v>
      </c>
      <c r="L7887" s="1" t="s">
        <v>29</v>
      </c>
      <c r="M7887">
        <v>5</v>
      </c>
      <c r="N7887" t="s">
        <v>405</v>
      </c>
      <c r="O7887" t="s">
        <v>18</v>
      </c>
      <c r="P7887" t="s">
        <v>1041</v>
      </c>
    </row>
    <row r="7888" spans="1:16" x14ac:dyDescent="0.3">
      <c r="A7888">
        <v>7886</v>
      </c>
      <c r="B7888" s="2" t="s">
        <v>6361</v>
      </c>
      <c r="C7888" t="s">
        <v>5374</v>
      </c>
      <c r="D7888" t="s">
        <v>1258</v>
      </c>
      <c r="E7888" s="1">
        <f t="shared" si="195"/>
        <v>7097.7000000000007</v>
      </c>
      <c r="F7888" s="1">
        <v>1498</v>
      </c>
      <c r="G7888" t="s">
        <v>12</v>
      </c>
      <c r="H7888" t="s">
        <v>13</v>
      </c>
      <c r="I7888" s="6">
        <v>60000</v>
      </c>
      <c r="J7888" t="s">
        <v>14</v>
      </c>
      <c r="K7888" t="s">
        <v>21</v>
      </c>
      <c r="L7888" s="1" t="s">
        <v>994</v>
      </c>
      <c r="M7888">
        <v>5</v>
      </c>
      <c r="N7888" t="s">
        <v>995</v>
      </c>
      <c r="O7888" t="s">
        <v>28</v>
      </c>
      <c r="P7888" t="s">
        <v>1041</v>
      </c>
    </row>
    <row r="7889" spans="1:16" x14ac:dyDescent="0.3">
      <c r="A7889">
        <v>7887</v>
      </c>
      <c r="B7889" s="2" t="s">
        <v>6360</v>
      </c>
      <c r="C7889" t="s">
        <v>4775</v>
      </c>
      <c r="D7889" t="s">
        <v>2021</v>
      </c>
      <c r="E7889" s="1">
        <f t="shared" si="195"/>
        <v>11548.8</v>
      </c>
      <c r="F7889" s="1">
        <v>1497</v>
      </c>
      <c r="G7889" t="s">
        <v>12</v>
      </c>
      <c r="H7889" t="s">
        <v>13</v>
      </c>
      <c r="I7889" s="6">
        <v>30000</v>
      </c>
      <c r="J7889" t="s">
        <v>14</v>
      </c>
      <c r="K7889" t="s">
        <v>21</v>
      </c>
      <c r="L7889" s="1" t="s">
        <v>354</v>
      </c>
      <c r="M7889">
        <v>5</v>
      </c>
      <c r="N7889" t="s">
        <v>355</v>
      </c>
      <c r="O7889" t="s">
        <v>47</v>
      </c>
      <c r="P7889" t="s">
        <v>1041</v>
      </c>
    </row>
    <row r="7890" spans="1:16" x14ac:dyDescent="0.3">
      <c r="A7890">
        <v>7888</v>
      </c>
      <c r="B7890" s="2" t="s">
        <v>6359</v>
      </c>
      <c r="C7890" t="s">
        <v>3230</v>
      </c>
      <c r="D7890" t="s">
        <v>1515</v>
      </c>
      <c r="E7890" s="1">
        <f t="shared" si="195"/>
        <v>7759.35</v>
      </c>
      <c r="F7890" s="1">
        <v>1197</v>
      </c>
      <c r="G7890" t="s">
        <v>240</v>
      </c>
      <c r="H7890" t="s">
        <v>13</v>
      </c>
      <c r="I7890" s="6">
        <v>40051</v>
      </c>
      <c r="J7890" t="s">
        <v>25</v>
      </c>
      <c r="K7890" t="s">
        <v>15</v>
      </c>
      <c r="L7890" s="1" t="s">
        <v>31</v>
      </c>
      <c r="M7890">
        <v>5</v>
      </c>
      <c r="N7890" t="s">
        <v>342</v>
      </c>
      <c r="O7890" t="s">
        <v>18</v>
      </c>
      <c r="P7890" t="s">
        <v>1041</v>
      </c>
    </row>
    <row r="7891" spans="1:16" x14ac:dyDescent="0.3">
      <c r="A7891">
        <v>7889</v>
      </c>
      <c r="B7891" s="2" t="s">
        <v>6361</v>
      </c>
      <c r="C7891" t="s">
        <v>4567</v>
      </c>
      <c r="D7891" t="s">
        <v>1404</v>
      </c>
      <c r="E7891" s="1">
        <f t="shared" si="195"/>
        <v>6436.0499999999993</v>
      </c>
      <c r="F7891" s="1">
        <v>1086</v>
      </c>
      <c r="G7891" t="s">
        <v>268</v>
      </c>
      <c r="H7891" t="s">
        <v>20</v>
      </c>
      <c r="I7891" s="6">
        <v>38264</v>
      </c>
      <c r="J7891" t="s">
        <v>14</v>
      </c>
      <c r="K7891" t="s">
        <v>15</v>
      </c>
      <c r="L7891" s="1" t="s">
        <v>404</v>
      </c>
      <c r="M7891">
        <v>5</v>
      </c>
      <c r="N7891" t="s">
        <v>405</v>
      </c>
      <c r="O7891" t="s">
        <v>18</v>
      </c>
      <c r="P7891" t="s">
        <v>1041</v>
      </c>
    </row>
    <row r="7892" spans="1:16" x14ac:dyDescent="0.3">
      <c r="A7892">
        <v>7890</v>
      </c>
      <c r="B7892" s="2" t="s">
        <v>6363</v>
      </c>
      <c r="C7892" t="s">
        <v>3072</v>
      </c>
      <c r="D7892" t="s">
        <v>2029</v>
      </c>
      <c r="E7892" s="1">
        <f t="shared" si="195"/>
        <v>4896.21</v>
      </c>
      <c r="F7892" s="1">
        <v>1197</v>
      </c>
      <c r="G7892" t="s">
        <v>234</v>
      </c>
      <c r="H7892" t="s">
        <v>13</v>
      </c>
      <c r="I7892" s="6">
        <v>53072</v>
      </c>
      <c r="J7892" t="s">
        <v>14</v>
      </c>
      <c r="K7892" t="s">
        <v>15</v>
      </c>
      <c r="L7892" s="1" t="s">
        <v>84</v>
      </c>
      <c r="M7892">
        <v>5</v>
      </c>
      <c r="N7892" t="s">
        <v>308</v>
      </c>
      <c r="O7892" t="s">
        <v>18</v>
      </c>
      <c r="P7892" t="s">
        <v>1041</v>
      </c>
    </row>
    <row r="7893" spans="1:16" x14ac:dyDescent="0.3">
      <c r="A7893">
        <v>7891</v>
      </c>
      <c r="B7893" s="2" t="s">
        <v>6361</v>
      </c>
      <c r="C7893" t="s">
        <v>3912</v>
      </c>
      <c r="D7893" t="s">
        <v>1452</v>
      </c>
      <c r="E7893" s="1">
        <f t="shared" si="195"/>
        <v>8830.02</v>
      </c>
      <c r="F7893" s="1">
        <v>1197</v>
      </c>
      <c r="G7893" t="s">
        <v>240</v>
      </c>
      <c r="H7893" t="s">
        <v>20</v>
      </c>
      <c r="I7893" s="6">
        <v>12892</v>
      </c>
      <c r="J7893" t="s">
        <v>14</v>
      </c>
      <c r="K7893" t="s">
        <v>15</v>
      </c>
      <c r="L7893" s="1" t="s">
        <v>67</v>
      </c>
      <c r="M7893">
        <v>5</v>
      </c>
      <c r="N7893" t="s">
        <v>149</v>
      </c>
      <c r="O7893" t="s">
        <v>28</v>
      </c>
      <c r="P7893" t="s">
        <v>1041</v>
      </c>
    </row>
    <row r="7894" spans="1:16" x14ac:dyDescent="0.3">
      <c r="A7894">
        <v>7892</v>
      </c>
      <c r="B7894" s="2" t="s">
        <v>6356</v>
      </c>
      <c r="C7894" t="s">
        <v>3001</v>
      </c>
      <c r="D7894" t="s">
        <v>2549</v>
      </c>
      <c r="E7894" s="1">
        <f t="shared" si="195"/>
        <v>2550.36</v>
      </c>
      <c r="F7894" s="1">
        <v>1086</v>
      </c>
      <c r="G7894" t="s">
        <v>12</v>
      </c>
      <c r="H7894" t="s">
        <v>13</v>
      </c>
      <c r="I7894" s="6">
        <v>62572</v>
      </c>
      <c r="J7894" t="s">
        <v>25</v>
      </c>
      <c r="K7894" t="s">
        <v>15</v>
      </c>
      <c r="L7894" s="1" t="s">
        <v>107</v>
      </c>
      <c r="M7894">
        <v>5</v>
      </c>
      <c r="N7894" t="s">
        <v>108</v>
      </c>
      <c r="O7894" t="s">
        <v>18</v>
      </c>
      <c r="P7894" t="s">
        <v>1041</v>
      </c>
    </row>
    <row r="7895" spans="1:16" x14ac:dyDescent="0.3">
      <c r="A7895">
        <v>7893</v>
      </c>
      <c r="B7895" s="2" t="s">
        <v>6361</v>
      </c>
      <c r="C7895" t="s">
        <v>4232</v>
      </c>
      <c r="D7895" t="s">
        <v>1511</v>
      </c>
      <c r="E7895" s="1">
        <f t="shared" si="195"/>
        <v>4378.92</v>
      </c>
      <c r="F7895" s="1">
        <v>796</v>
      </c>
      <c r="G7895" t="s">
        <v>12</v>
      </c>
      <c r="H7895" t="s">
        <v>13</v>
      </c>
      <c r="I7895" s="6">
        <v>32607</v>
      </c>
      <c r="J7895" t="s">
        <v>14</v>
      </c>
      <c r="K7895" t="s">
        <v>15</v>
      </c>
      <c r="L7895" s="1" t="s">
        <v>69</v>
      </c>
      <c r="M7895">
        <v>5</v>
      </c>
      <c r="N7895" t="s">
        <v>286</v>
      </c>
      <c r="O7895" t="s">
        <v>18</v>
      </c>
      <c r="P7895" t="s">
        <v>1041</v>
      </c>
    </row>
    <row r="7896" spans="1:16" x14ac:dyDescent="0.3">
      <c r="A7896">
        <v>7894</v>
      </c>
      <c r="B7896" s="2" t="s">
        <v>6353</v>
      </c>
      <c r="C7896" t="s">
        <v>5375</v>
      </c>
      <c r="D7896" t="s">
        <v>1351</v>
      </c>
      <c r="E7896" s="1">
        <f t="shared" si="195"/>
        <v>6508.2300000000005</v>
      </c>
      <c r="F7896" s="1">
        <v>1498</v>
      </c>
      <c r="G7896" t="s">
        <v>12</v>
      </c>
      <c r="H7896" t="s">
        <v>13</v>
      </c>
      <c r="I7896" s="6">
        <v>112941</v>
      </c>
      <c r="J7896" t="s">
        <v>14</v>
      </c>
      <c r="K7896" t="s">
        <v>21</v>
      </c>
      <c r="L7896" s="1" t="s">
        <v>197</v>
      </c>
      <c r="M7896">
        <v>5</v>
      </c>
      <c r="N7896" t="s">
        <v>137</v>
      </c>
      <c r="O7896" t="s">
        <v>18</v>
      </c>
      <c r="P7896" t="s">
        <v>1041</v>
      </c>
    </row>
    <row r="7897" spans="1:16" x14ac:dyDescent="0.3">
      <c r="A7897">
        <v>7895</v>
      </c>
      <c r="B7897" s="2" t="s">
        <v>6360</v>
      </c>
      <c r="C7897" t="s">
        <v>3577</v>
      </c>
      <c r="D7897" t="s">
        <v>2092</v>
      </c>
      <c r="E7897" s="1">
        <f t="shared" si="195"/>
        <v>5257.1100000000006</v>
      </c>
      <c r="F7897" s="1">
        <v>796</v>
      </c>
      <c r="G7897" t="s">
        <v>268</v>
      </c>
      <c r="H7897" t="s">
        <v>13</v>
      </c>
      <c r="I7897" s="6">
        <v>22264</v>
      </c>
      <c r="J7897" t="s">
        <v>14</v>
      </c>
      <c r="K7897" t="s">
        <v>15</v>
      </c>
      <c r="L7897" s="1" t="s">
        <v>89</v>
      </c>
      <c r="M7897">
        <v>5</v>
      </c>
      <c r="N7897" t="s">
        <v>90</v>
      </c>
      <c r="O7897" t="s">
        <v>18</v>
      </c>
      <c r="P7897" t="s">
        <v>1041</v>
      </c>
    </row>
    <row r="7898" spans="1:16" x14ac:dyDescent="0.3">
      <c r="A7898">
        <v>7896</v>
      </c>
      <c r="B7898" s="2" t="s">
        <v>6352</v>
      </c>
      <c r="C7898" t="s">
        <v>3023</v>
      </c>
      <c r="D7898" t="s">
        <v>1593</v>
      </c>
      <c r="E7898" s="1">
        <f t="shared" si="195"/>
        <v>3825.5400000000004</v>
      </c>
      <c r="F7898" s="1">
        <v>796</v>
      </c>
      <c r="G7898" t="s">
        <v>268</v>
      </c>
      <c r="H7898" t="s">
        <v>13</v>
      </c>
      <c r="I7898" s="6">
        <v>54791</v>
      </c>
      <c r="J7898" t="s">
        <v>14</v>
      </c>
      <c r="K7898" t="s">
        <v>15</v>
      </c>
      <c r="L7898" s="1" t="s">
        <v>89</v>
      </c>
      <c r="M7898">
        <v>5</v>
      </c>
      <c r="N7898" t="s">
        <v>90</v>
      </c>
      <c r="O7898" t="s">
        <v>18</v>
      </c>
      <c r="P7898" t="s">
        <v>1041</v>
      </c>
    </row>
    <row r="7899" spans="1:16" x14ac:dyDescent="0.3">
      <c r="A7899">
        <v>7897</v>
      </c>
      <c r="B7899" s="2" t="s">
        <v>6353</v>
      </c>
      <c r="C7899" t="s">
        <v>3912</v>
      </c>
      <c r="D7899" t="s">
        <v>1879</v>
      </c>
      <c r="E7899" s="1">
        <f t="shared" si="195"/>
        <v>8505.2100000000009</v>
      </c>
      <c r="F7899" s="1">
        <v>1197</v>
      </c>
      <c r="G7899" t="s">
        <v>240</v>
      </c>
      <c r="H7899" t="s">
        <v>20</v>
      </c>
      <c r="I7899" s="6">
        <v>32152</v>
      </c>
      <c r="J7899" t="s">
        <v>14</v>
      </c>
      <c r="K7899" t="s">
        <v>15</v>
      </c>
      <c r="L7899" s="1" t="s">
        <v>67</v>
      </c>
      <c r="M7899">
        <v>5</v>
      </c>
      <c r="N7899" t="s">
        <v>149</v>
      </c>
      <c r="O7899" t="s">
        <v>28</v>
      </c>
      <c r="P7899" t="s">
        <v>1041</v>
      </c>
    </row>
    <row r="7900" spans="1:16" x14ac:dyDescent="0.3">
      <c r="A7900">
        <v>7898</v>
      </c>
      <c r="B7900" s="2" t="s">
        <v>6361</v>
      </c>
      <c r="C7900" t="s">
        <v>3335</v>
      </c>
      <c r="D7900" t="s">
        <v>1527</v>
      </c>
      <c r="E7900" s="1">
        <f t="shared" si="195"/>
        <v>6387.9299999999994</v>
      </c>
      <c r="F7900" s="1">
        <v>1197</v>
      </c>
      <c r="G7900" t="s">
        <v>240</v>
      </c>
      <c r="H7900" t="s">
        <v>13</v>
      </c>
      <c r="I7900" s="6">
        <v>24337</v>
      </c>
      <c r="J7900" t="s">
        <v>25</v>
      </c>
      <c r="K7900" t="s">
        <v>15</v>
      </c>
      <c r="L7900" s="1" t="s">
        <v>31</v>
      </c>
      <c r="M7900">
        <v>5</v>
      </c>
      <c r="N7900" t="s">
        <v>74</v>
      </c>
      <c r="O7900" t="s">
        <v>18</v>
      </c>
      <c r="P7900" t="s">
        <v>1041</v>
      </c>
    </row>
    <row r="7901" spans="1:16" x14ac:dyDescent="0.3">
      <c r="A7901">
        <v>7899</v>
      </c>
      <c r="B7901" s="2" t="s">
        <v>6365</v>
      </c>
      <c r="C7901" t="s">
        <v>5376</v>
      </c>
      <c r="D7901" t="s">
        <v>1289</v>
      </c>
      <c r="E7901" s="1">
        <f t="shared" si="195"/>
        <v>8421</v>
      </c>
      <c r="F7901" s="1">
        <v>1199</v>
      </c>
      <c r="G7901" t="s">
        <v>12</v>
      </c>
      <c r="H7901" t="s">
        <v>13</v>
      </c>
      <c r="I7901" s="6">
        <v>10000</v>
      </c>
      <c r="J7901" t="s">
        <v>14</v>
      </c>
      <c r="K7901" t="s">
        <v>15</v>
      </c>
      <c r="L7901" s="1" t="s">
        <v>505</v>
      </c>
      <c r="M7901">
        <v>5</v>
      </c>
      <c r="N7901" t="s">
        <v>120</v>
      </c>
      <c r="O7901" t="s">
        <v>18</v>
      </c>
      <c r="P7901" t="s">
        <v>1041</v>
      </c>
    </row>
    <row r="7902" spans="1:16" x14ac:dyDescent="0.3">
      <c r="A7902">
        <v>7900</v>
      </c>
      <c r="B7902" s="2" t="s">
        <v>6360</v>
      </c>
      <c r="C7902" t="s">
        <v>5377</v>
      </c>
      <c r="D7902" t="s">
        <v>1388</v>
      </c>
      <c r="E7902" s="1">
        <f t="shared" si="195"/>
        <v>6315.75</v>
      </c>
      <c r="F7902" s="1">
        <v>998</v>
      </c>
      <c r="G7902" t="s">
        <v>12</v>
      </c>
      <c r="H7902" t="s">
        <v>20</v>
      </c>
      <c r="I7902" s="6">
        <v>60000</v>
      </c>
      <c r="J7902" t="s">
        <v>14</v>
      </c>
      <c r="K7902" t="s">
        <v>15</v>
      </c>
      <c r="L7902" s="1" t="s">
        <v>131</v>
      </c>
      <c r="M7902">
        <v>5</v>
      </c>
      <c r="N7902" t="s">
        <v>314</v>
      </c>
      <c r="O7902" t="s">
        <v>18</v>
      </c>
      <c r="P7902" t="s">
        <v>1041</v>
      </c>
    </row>
    <row r="7903" spans="1:16" x14ac:dyDescent="0.3">
      <c r="A7903">
        <v>7901</v>
      </c>
      <c r="B7903" s="2" t="s">
        <v>6361</v>
      </c>
      <c r="C7903" t="s">
        <v>4237</v>
      </c>
      <c r="D7903" t="s">
        <v>1242</v>
      </c>
      <c r="E7903" s="1">
        <f t="shared" si="195"/>
        <v>10827</v>
      </c>
      <c r="F7903" s="1">
        <v>1462</v>
      </c>
      <c r="G7903" t="s">
        <v>12</v>
      </c>
      <c r="H7903" t="s">
        <v>13</v>
      </c>
      <c r="I7903" s="6">
        <v>40000</v>
      </c>
      <c r="J7903" t="s">
        <v>14</v>
      </c>
      <c r="K7903" t="s">
        <v>15</v>
      </c>
      <c r="L7903" s="1" t="s">
        <v>43</v>
      </c>
      <c r="M7903">
        <v>5</v>
      </c>
      <c r="N7903" t="s">
        <v>44</v>
      </c>
      <c r="O7903" t="s">
        <v>28</v>
      </c>
      <c r="P7903" t="s">
        <v>1041</v>
      </c>
    </row>
    <row r="7904" spans="1:16" x14ac:dyDescent="0.3">
      <c r="A7904">
        <v>7902</v>
      </c>
      <c r="B7904" s="2" t="s">
        <v>6358</v>
      </c>
      <c r="C7904" t="s">
        <v>3143</v>
      </c>
      <c r="D7904" t="s">
        <v>1238</v>
      </c>
      <c r="E7904" s="1">
        <f t="shared" si="195"/>
        <v>2887.2</v>
      </c>
      <c r="F7904" s="1">
        <v>936</v>
      </c>
      <c r="G7904" t="s">
        <v>12</v>
      </c>
      <c r="H7904" t="s">
        <v>13</v>
      </c>
      <c r="I7904" s="6">
        <v>70000</v>
      </c>
      <c r="J7904" t="s">
        <v>25</v>
      </c>
      <c r="K7904" t="s">
        <v>21</v>
      </c>
      <c r="L7904" s="1" t="s">
        <v>717</v>
      </c>
      <c r="M7904">
        <v>5</v>
      </c>
      <c r="N7904" t="s">
        <v>163</v>
      </c>
      <c r="O7904" t="s">
        <v>18</v>
      </c>
      <c r="P7904" t="s">
        <v>1041</v>
      </c>
    </row>
    <row r="7905" spans="1:16" x14ac:dyDescent="0.3">
      <c r="A7905">
        <v>7903</v>
      </c>
      <c r="B7905" s="2" t="s">
        <v>6365</v>
      </c>
      <c r="C7905" t="s">
        <v>5175</v>
      </c>
      <c r="D7905" t="s">
        <v>2550</v>
      </c>
      <c r="E7905" s="1">
        <f t="shared" si="195"/>
        <v>15157.8</v>
      </c>
      <c r="F7905" s="1">
        <v>1462</v>
      </c>
      <c r="G7905" t="s">
        <v>12</v>
      </c>
      <c r="H7905" t="s">
        <v>13</v>
      </c>
      <c r="I7905" s="6">
        <v>10000</v>
      </c>
      <c r="J7905" t="s">
        <v>14</v>
      </c>
      <c r="K7905" t="s">
        <v>15</v>
      </c>
      <c r="L7905" s="1" t="s">
        <v>428</v>
      </c>
      <c r="M7905">
        <v>5</v>
      </c>
      <c r="N7905" t="s">
        <v>999</v>
      </c>
      <c r="O7905" t="s">
        <v>47</v>
      </c>
      <c r="P7905" t="s">
        <v>1041</v>
      </c>
    </row>
    <row r="7906" spans="1:16" x14ac:dyDescent="0.3">
      <c r="A7906">
        <v>7904</v>
      </c>
      <c r="B7906" s="2" t="s">
        <v>6362</v>
      </c>
      <c r="C7906" t="s">
        <v>5361</v>
      </c>
      <c r="D7906" t="s">
        <v>1277</v>
      </c>
      <c r="E7906" s="1">
        <f t="shared" si="195"/>
        <v>2646.6000000000004</v>
      </c>
      <c r="F7906" s="1">
        <v>1248</v>
      </c>
      <c r="G7906" t="s">
        <v>12</v>
      </c>
      <c r="H7906" t="s">
        <v>13</v>
      </c>
      <c r="I7906" s="6">
        <v>120000</v>
      </c>
      <c r="J7906" t="s">
        <v>14</v>
      </c>
      <c r="K7906" t="s">
        <v>21</v>
      </c>
      <c r="L7906" s="1" t="s">
        <v>207</v>
      </c>
      <c r="M7906">
        <v>5</v>
      </c>
      <c r="N7906" t="s">
        <v>1009</v>
      </c>
      <c r="O7906" t="s">
        <v>28</v>
      </c>
      <c r="P7906" t="s">
        <v>1041</v>
      </c>
    </row>
    <row r="7907" spans="1:16" x14ac:dyDescent="0.3">
      <c r="A7907">
        <v>7905</v>
      </c>
      <c r="B7907" s="2" t="s">
        <v>6354</v>
      </c>
      <c r="C7907" t="s">
        <v>3014</v>
      </c>
      <c r="D7907" t="s">
        <v>1254</v>
      </c>
      <c r="E7907" s="1">
        <f t="shared" si="195"/>
        <v>11428.5</v>
      </c>
      <c r="F7907" s="1">
        <v>2179</v>
      </c>
      <c r="G7907" t="s">
        <v>12</v>
      </c>
      <c r="H7907" t="s">
        <v>13</v>
      </c>
      <c r="I7907" s="6">
        <v>110000</v>
      </c>
      <c r="J7907" t="s">
        <v>25</v>
      </c>
      <c r="K7907" t="s">
        <v>21</v>
      </c>
      <c r="L7907" s="1" t="s">
        <v>76</v>
      </c>
      <c r="M7907">
        <v>7</v>
      </c>
      <c r="N7907" t="s">
        <v>126</v>
      </c>
      <c r="O7907" t="s">
        <v>47</v>
      </c>
      <c r="P7907" t="s">
        <v>1041</v>
      </c>
    </row>
    <row r="7908" spans="1:16" x14ac:dyDescent="0.3">
      <c r="A7908">
        <v>7906</v>
      </c>
      <c r="B7908" s="2" t="s">
        <v>6365</v>
      </c>
      <c r="C7908" t="s">
        <v>3605</v>
      </c>
      <c r="D7908" t="s">
        <v>1358</v>
      </c>
      <c r="E7908" s="1">
        <f t="shared" si="195"/>
        <v>21654</v>
      </c>
      <c r="F7908" s="1">
        <v>1353</v>
      </c>
      <c r="G7908" t="s">
        <v>12</v>
      </c>
      <c r="H7908" t="s">
        <v>20</v>
      </c>
      <c r="I7908" s="6">
        <v>10000</v>
      </c>
      <c r="J7908" t="s">
        <v>14</v>
      </c>
      <c r="K7908" t="s">
        <v>15</v>
      </c>
      <c r="L7908" s="1" t="s">
        <v>550</v>
      </c>
      <c r="M7908">
        <v>5</v>
      </c>
      <c r="O7908" t="s">
        <v>47</v>
      </c>
      <c r="P7908" t="s">
        <v>1041</v>
      </c>
    </row>
    <row r="7909" spans="1:16" x14ac:dyDescent="0.3">
      <c r="A7909">
        <v>7907</v>
      </c>
      <c r="B7909" s="2" t="s">
        <v>6364</v>
      </c>
      <c r="C7909" t="s">
        <v>3060</v>
      </c>
      <c r="D7909" t="s">
        <v>1885</v>
      </c>
      <c r="E7909" s="1">
        <f t="shared" si="195"/>
        <v>3777.42</v>
      </c>
      <c r="F7909" s="1">
        <v>998</v>
      </c>
      <c r="G7909" t="s">
        <v>234</v>
      </c>
      <c r="H7909" t="s">
        <v>13</v>
      </c>
      <c r="I7909" s="6">
        <v>61132</v>
      </c>
      <c r="J7909" t="s">
        <v>14</v>
      </c>
      <c r="K7909" t="s">
        <v>15</v>
      </c>
      <c r="L7909" s="1" t="s">
        <v>71</v>
      </c>
      <c r="M7909">
        <v>5</v>
      </c>
      <c r="N7909" t="s">
        <v>72</v>
      </c>
      <c r="O7909" t="s">
        <v>18</v>
      </c>
      <c r="P7909" t="s">
        <v>1041</v>
      </c>
    </row>
    <row r="7910" spans="1:16" x14ac:dyDescent="0.3">
      <c r="A7910">
        <v>7908</v>
      </c>
      <c r="B7910" s="2" t="s">
        <v>6357</v>
      </c>
      <c r="C7910" t="s">
        <v>3304</v>
      </c>
      <c r="D7910" t="s">
        <v>1759</v>
      </c>
      <c r="E7910" s="1">
        <f t="shared" si="195"/>
        <v>6363.87</v>
      </c>
      <c r="F7910" s="1">
        <v>1198</v>
      </c>
      <c r="G7910" t="s">
        <v>268</v>
      </c>
      <c r="H7910" t="s">
        <v>13</v>
      </c>
      <c r="I7910" s="6">
        <v>97921</v>
      </c>
      <c r="J7910" t="s">
        <v>14</v>
      </c>
      <c r="K7910" t="s">
        <v>15</v>
      </c>
      <c r="L7910" s="1" t="s">
        <v>390</v>
      </c>
      <c r="M7910">
        <v>5</v>
      </c>
      <c r="N7910" t="s">
        <v>173</v>
      </c>
      <c r="O7910" t="s">
        <v>28</v>
      </c>
      <c r="P7910" t="s">
        <v>1041</v>
      </c>
    </row>
    <row r="7911" spans="1:16" x14ac:dyDescent="0.3">
      <c r="A7911">
        <v>7909</v>
      </c>
      <c r="B7911" s="2" t="s">
        <v>6364</v>
      </c>
      <c r="C7911" t="s">
        <v>2977</v>
      </c>
      <c r="D7911" t="s">
        <v>1285</v>
      </c>
      <c r="E7911" s="1">
        <f t="shared" si="195"/>
        <v>5233.0499999999993</v>
      </c>
      <c r="F7911" s="1">
        <v>1248</v>
      </c>
      <c r="G7911" t="s">
        <v>234</v>
      </c>
      <c r="H7911" t="s">
        <v>13</v>
      </c>
      <c r="I7911" s="6">
        <v>99860</v>
      </c>
      <c r="J7911" t="s">
        <v>14</v>
      </c>
      <c r="K7911" t="s">
        <v>21</v>
      </c>
      <c r="L7911" s="1" t="s">
        <v>64</v>
      </c>
      <c r="M7911">
        <v>5</v>
      </c>
      <c r="N7911" t="s">
        <v>153</v>
      </c>
      <c r="O7911" t="s">
        <v>28</v>
      </c>
      <c r="P7911" t="s">
        <v>1041</v>
      </c>
    </row>
    <row r="7912" spans="1:16" x14ac:dyDescent="0.3">
      <c r="A7912">
        <v>7910</v>
      </c>
      <c r="B7912" s="2" t="s">
        <v>6361</v>
      </c>
      <c r="C7912" t="s">
        <v>5378</v>
      </c>
      <c r="D7912" t="s">
        <v>1759</v>
      </c>
      <c r="E7912" s="1">
        <f t="shared" si="195"/>
        <v>6363.87</v>
      </c>
      <c r="F7912" s="1">
        <v>998</v>
      </c>
      <c r="G7912" t="s">
        <v>240</v>
      </c>
      <c r="H7912" t="s">
        <v>13</v>
      </c>
      <c r="I7912" s="6">
        <v>44363</v>
      </c>
      <c r="J7912" t="s">
        <v>14</v>
      </c>
      <c r="K7912" t="s">
        <v>15</v>
      </c>
      <c r="L7912" s="1" t="s">
        <v>131</v>
      </c>
      <c r="M7912">
        <v>5</v>
      </c>
      <c r="N7912" t="s">
        <v>288</v>
      </c>
      <c r="O7912" t="s">
        <v>18</v>
      </c>
      <c r="P7912" t="s">
        <v>1041</v>
      </c>
    </row>
    <row r="7913" spans="1:16" x14ac:dyDescent="0.3">
      <c r="A7913">
        <v>7911</v>
      </c>
      <c r="B7913" s="2" t="s">
        <v>6361</v>
      </c>
      <c r="C7913" t="s">
        <v>4676</v>
      </c>
      <c r="D7913" t="s">
        <v>2551</v>
      </c>
      <c r="E7913" s="1">
        <f t="shared" si="195"/>
        <v>11981.880000000001</v>
      </c>
      <c r="F7913" s="1">
        <v>1461</v>
      </c>
      <c r="G7913" t="s">
        <v>234</v>
      </c>
      <c r="H7913" t="s">
        <v>13</v>
      </c>
      <c r="I7913" s="6">
        <v>47627</v>
      </c>
      <c r="J7913" t="s">
        <v>14</v>
      </c>
      <c r="K7913" t="s">
        <v>21</v>
      </c>
      <c r="L7913" s="1" t="s">
        <v>184</v>
      </c>
      <c r="M7913">
        <v>5</v>
      </c>
      <c r="N7913" t="s">
        <v>487</v>
      </c>
      <c r="O7913" t="s">
        <v>47</v>
      </c>
      <c r="P7913" t="s">
        <v>1041</v>
      </c>
    </row>
    <row r="7914" spans="1:16" x14ac:dyDescent="0.3">
      <c r="A7914">
        <v>7912</v>
      </c>
      <c r="B7914" s="2" t="s">
        <v>6353</v>
      </c>
      <c r="C7914" t="s">
        <v>3253</v>
      </c>
      <c r="D7914" t="s">
        <v>2310</v>
      </c>
      <c r="E7914" s="1">
        <f t="shared" si="195"/>
        <v>9287.16</v>
      </c>
      <c r="F7914" s="1">
        <v>1498</v>
      </c>
      <c r="G7914" t="s">
        <v>234</v>
      </c>
      <c r="H7914" t="s">
        <v>13</v>
      </c>
      <c r="I7914" s="6">
        <v>90114</v>
      </c>
      <c r="J7914" t="s">
        <v>14</v>
      </c>
      <c r="K7914" t="s">
        <v>21</v>
      </c>
      <c r="L7914" s="1" t="s">
        <v>136</v>
      </c>
      <c r="M7914">
        <v>5</v>
      </c>
      <c r="N7914" t="s">
        <v>228</v>
      </c>
      <c r="O7914" t="s">
        <v>47</v>
      </c>
      <c r="P7914" t="s">
        <v>1041</v>
      </c>
    </row>
    <row r="7915" spans="1:16" x14ac:dyDescent="0.3">
      <c r="A7915">
        <v>7913</v>
      </c>
      <c r="B7915" s="2" t="s">
        <v>6364</v>
      </c>
      <c r="C7915" t="s">
        <v>3052</v>
      </c>
      <c r="D7915" t="s">
        <v>1236</v>
      </c>
      <c r="E7915" s="1">
        <f t="shared" si="195"/>
        <v>3849.6000000000004</v>
      </c>
      <c r="F7915" s="1">
        <v>998</v>
      </c>
      <c r="G7915" t="s">
        <v>268</v>
      </c>
      <c r="H7915" t="s">
        <v>13</v>
      </c>
      <c r="I7915" s="6">
        <v>89791</v>
      </c>
      <c r="J7915" t="s">
        <v>14</v>
      </c>
      <c r="K7915" t="s">
        <v>15</v>
      </c>
      <c r="L7915" s="1" t="s">
        <v>49</v>
      </c>
      <c r="M7915">
        <v>5</v>
      </c>
      <c r="N7915" t="s">
        <v>74</v>
      </c>
      <c r="O7915" t="s">
        <v>18</v>
      </c>
      <c r="P7915" t="s">
        <v>1041</v>
      </c>
    </row>
    <row r="7916" spans="1:16" x14ac:dyDescent="0.3">
      <c r="A7916">
        <v>7914</v>
      </c>
      <c r="B7916" s="2" t="s">
        <v>6359</v>
      </c>
      <c r="C7916" t="s">
        <v>3271</v>
      </c>
      <c r="D7916" t="s">
        <v>1740</v>
      </c>
      <c r="E7916" s="1">
        <f t="shared" si="195"/>
        <v>11753.31</v>
      </c>
      <c r="F7916" s="1">
        <v>1462</v>
      </c>
      <c r="G7916" t="s">
        <v>234</v>
      </c>
      <c r="H7916" t="s">
        <v>13</v>
      </c>
      <c r="I7916" s="6">
        <v>40687</v>
      </c>
      <c r="J7916" t="s">
        <v>14</v>
      </c>
      <c r="K7916" t="s">
        <v>15</v>
      </c>
      <c r="L7916" s="1" t="s">
        <v>43</v>
      </c>
      <c r="M7916">
        <v>5</v>
      </c>
      <c r="N7916" t="s">
        <v>367</v>
      </c>
      <c r="O7916" t="s">
        <v>47</v>
      </c>
      <c r="P7916" t="s">
        <v>1041</v>
      </c>
    </row>
    <row r="7917" spans="1:16" x14ac:dyDescent="0.3">
      <c r="A7917">
        <v>7915</v>
      </c>
      <c r="B7917" s="2" t="s">
        <v>6354</v>
      </c>
      <c r="C7917" t="s">
        <v>3623</v>
      </c>
      <c r="D7917" t="s">
        <v>1341</v>
      </c>
      <c r="E7917" s="1">
        <f t="shared" si="195"/>
        <v>5196.96</v>
      </c>
      <c r="F7917" s="1">
        <v>1198</v>
      </c>
      <c r="G7917" t="s">
        <v>268</v>
      </c>
      <c r="H7917" t="s">
        <v>13</v>
      </c>
      <c r="I7917" s="6">
        <v>76438</v>
      </c>
      <c r="J7917" t="s">
        <v>25</v>
      </c>
      <c r="K7917" t="s">
        <v>15</v>
      </c>
      <c r="L7917" s="1" t="s">
        <v>39</v>
      </c>
      <c r="M7917">
        <v>5</v>
      </c>
      <c r="N7917" t="s">
        <v>40</v>
      </c>
      <c r="O7917" t="s">
        <v>28</v>
      </c>
      <c r="P7917" t="s">
        <v>1041</v>
      </c>
    </row>
    <row r="7918" spans="1:16" x14ac:dyDescent="0.3">
      <c r="A7918">
        <v>7916</v>
      </c>
      <c r="B7918" s="2" t="s">
        <v>6352</v>
      </c>
      <c r="C7918" t="s">
        <v>4693</v>
      </c>
      <c r="D7918" t="s">
        <v>1475</v>
      </c>
      <c r="E7918" s="1">
        <f t="shared" si="195"/>
        <v>5678.16</v>
      </c>
      <c r="F7918" s="1">
        <v>1197</v>
      </c>
      <c r="G7918" t="s">
        <v>268</v>
      </c>
      <c r="H7918" t="s">
        <v>20</v>
      </c>
      <c r="I7918" s="6">
        <v>97667</v>
      </c>
      <c r="J7918" t="s">
        <v>14</v>
      </c>
      <c r="K7918" t="s">
        <v>15</v>
      </c>
      <c r="L7918" s="1" t="s">
        <v>67</v>
      </c>
      <c r="M7918">
        <v>5</v>
      </c>
      <c r="N7918" t="s">
        <v>306</v>
      </c>
      <c r="O7918" t="s">
        <v>18</v>
      </c>
      <c r="P7918" t="s">
        <v>1041</v>
      </c>
    </row>
    <row r="7919" spans="1:16" x14ac:dyDescent="0.3">
      <c r="A7919">
        <v>7917</v>
      </c>
      <c r="B7919" s="2" t="s">
        <v>6352</v>
      </c>
      <c r="C7919" t="s">
        <v>3036</v>
      </c>
      <c r="D7919" t="s">
        <v>1726</v>
      </c>
      <c r="E7919" s="1">
        <f t="shared" si="195"/>
        <v>7602.96</v>
      </c>
      <c r="F7919" s="1">
        <v>1197</v>
      </c>
      <c r="G7919" t="s">
        <v>234</v>
      </c>
      <c r="H7919" t="s">
        <v>13</v>
      </c>
      <c r="I7919" s="6">
        <v>44339</v>
      </c>
      <c r="J7919" t="s">
        <v>14</v>
      </c>
      <c r="K7919" t="s">
        <v>15</v>
      </c>
      <c r="L7919" s="1" t="s">
        <v>16</v>
      </c>
      <c r="M7919">
        <v>5</v>
      </c>
      <c r="N7919" t="s">
        <v>17</v>
      </c>
      <c r="O7919" t="s">
        <v>18</v>
      </c>
      <c r="P7919" t="s">
        <v>1041</v>
      </c>
    </row>
    <row r="7920" spans="1:16" x14ac:dyDescent="0.3">
      <c r="A7920">
        <v>7918</v>
      </c>
      <c r="B7920" s="2" t="s">
        <v>6359</v>
      </c>
      <c r="C7920" t="s">
        <v>3271</v>
      </c>
      <c r="D7920" t="s">
        <v>1210</v>
      </c>
      <c r="E7920" s="1">
        <f t="shared" si="195"/>
        <v>12030</v>
      </c>
      <c r="F7920" s="1">
        <v>1462</v>
      </c>
      <c r="G7920" t="s">
        <v>268</v>
      </c>
      <c r="H7920" t="s">
        <v>13</v>
      </c>
      <c r="I7920" s="6">
        <v>26852</v>
      </c>
      <c r="J7920" t="s">
        <v>14</v>
      </c>
      <c r="K7920" t="s">
        <v>15</v>
      </c>
      <c r="L7920" s="1" t="s">
        <v>43</v>
      </c>
      <c r="M7920">
        <v>5</v>
      </c>
      <c r="N7920" t="s">
        <v>367</v>
      </c>
      <c r="O7920" t="s">
        <v>47</v>
      </c>
      <c r="P7920" t="s">
        <v>1041</v>
      </c>
    </row>
    <row r="7921" spans="1:16" x14ac:dyDescent="0.3">
      <c r="A7921">
        <v>7919</v>
      </c>
      <c r="B7921" s="2" t="s">
        <v>6357</v>
      </c>
      <c r="C7921" t="s">
        <v>5123</v>
      </c>
      <c r="D7921" t="s">
        <v>1496</v>
      </c>
      <c r="E7921" s="1">
        <f t="shared" si="195"/>
        <v>7458.6</v>
      </c>
      <c r="F7921" s="1">
        <v>1498</v>
      </c>
      <c r="G7921" t="s">
        <v>12</v>
      </c>
      <c r="H7921" t="s">
        <v>13</v>
      </c>
      <c r="I7921" s="6">
        <v>90000</v>
      </c>
      <c r="J7921" t="s">
        <v>14</v>
      </c>
      <c r="K7921" t="s">
        <v>21</v>
      </c>
      <c r="L7921" s="1" t="s">
        <v>172</v>
      </c>
      <c r="M7921">
        <v>5</v>
      </c>
      <c r="N7921" t="s">
        <v>985</v>
      </c>
      <c r="O7921" t="s">
        <v>18</v>
      </c>
      <c r="P7921" t="s">
        <v>1041</v>
      </c>
    </row>
    <row r="7922" spans="1:16" x14ac:dyDescent="0.3">
      <c r="A7922">
        <v>7920</v>
      </c>
      <c r="B7922" s="2" t="s">
        <v>6360</v>
      </c>
      <c r="C7922" t="s">
        <v>5379</v>
      </c>
      <c r="D7922" t="s">
        <v>1242</v>
      </c>
      <c r="E7922" s="1">
        <f t="shared" si="195"/>
        <v>10827</v>
      </c>
      <c r="F7922" s="1">
        <v>1462</v>
      </c>
      <c r="G7922" t="s">
        <v>12</v>
      </c>
      <c r="H7922" t="s">
        <v>20</v>
      </c>
      <c r="I7922" s="6">
        <v>20000</v>
      </c>
      <c r="J7922" t="s">
        <v>14</v>
      </c>
      <c r="K7922" t="s">
        <v>15</v>
      </c>
      <c r="L7922" s="1" t="s">
        <v>222</v>
      </c>
      <c r="M7922">
        <v>7</v>
      </c>
      <c r="N7922" t="s">
        <v>891</v>
      </c>
      <c r="O7922" t="s">
        <v>24</v>
      </c>
      <c r="P7922" t="s">
        <v>1041</v>
      </c>
    </row>
    <row r="7923" spans="1:16" x14ac:dyDescent="0.3">
      <c r="A7923">
        <v>7921</v>
      </c>
      <c r="B7923" s="2" t="s">
        <v>6352</v>
      </c>
      <c r="C7923" t="s">
        <v>2957</v>
      </c>
      <c r="D7923" t="s">
        <v>1249</v>
      </c>
      <c r="E7923" s="1">
        <f t="shared" si="195"/>
        <v>14436</v>
      </c>
      <c r="F7923" s="1">
        <v>2179</v>
      </c>
      <c r="G7923" t="s">
        <v>12</v>
      </c>
      <c r="H7923" t="s">
        <v>20</v>
      </c>
      <c r="I7923" s="6">
        <v>90000</v>
      </c>
      <c r="J7923" t="s">
        <v>25</v>
      </c>
      <c r="K7923" t="s">
        <v>21</v>
      </c>
      <c r="L7923" s="1" t="s">
        <v>22</v>
      </c>
      <c r="M7923">
        <v>7</v>
      </c>
      <c r="N7923" t="s">
        <v>23</v>
      </c>
      <c r="O7923" t="s">
        <v>24</v>
      </c>
      <c r="P7923" t="s">
        <v>1041</v>
      </c>
    </row>
    <row r="7924" spans="1:16" x14ac:dyDescent="0.3">
      <c r="A7924">
        <v>7922</v>
      </c>
      <c r="B7924" s="2" t="s">
        <v>6353</v>
      </c>
      <c r="C7924" t="s">
        <v>3174</v>
      </c>
      <c r="D7924" t="s">
        <v>1730</v>
      </c>
      <c r="E7924" s="1">
        <f t="shared" si="195"/>
        <v>8180.4</v>
      </c>
      <c r="F7924" s="1">
        <v>1498</v>
      </c>
      <c r="G7924" t="s">
        <v>12</v>
      </c>
      <c r="H7924" t="s">
        <v>20</v>
      </c>
      <c r="I7924" s="6">
        <v>100000</v>
      </c>
      <c r="J7924" t="s">
        <v>25</v>
      </c>
      <c r="K7924" t="s">
        <v>21</v>
      </c>
      <c r="L7924" s="1" t="s">
        <v>296</v>
      </c>
      <c r="M7924">
        <v>5</v>
      </c>
      <c r="N7924" t="s">
        <v>297</v>
      </c>
      <c r="O7924" t="s">
        <v>28</v>
      </c>
      <c r="P7924" t="s">
        <v>1041</v>
      </c>
    </row>
    <row r="7925" spans="1:16" x14ac:dyDescent="0.3">
      <c r="A7925">
        <v>7923</v>
      </c>
      <c r="B7925" s="2" t="s">
        <v>6352</v>
      </c>
      <c r="C7925" t="s">
        <v>4913</v>
      </c>
      <c r="D7925" t="s">
        <v>1266</v>
      </c>
      <c r="E7925" s="1">
        <f t="shared" si="195"/>
        <v>4691.7</v>
      </c>
      <c r="F7925" s="1">
        <v>1186</v>
      </c>
      <c r="G7925" t="s">
        <v>12</v>
      </c>
      <c r="H7925" t="s">
        <v>13</v>
      </c>
      <c r="I7925" s="6">
        <v>120000</v>
      </c>
      <c r="J7925" t="s">
        <v>25</v>
      </c>
      <c r="K7925" t="s">
        <v>21</v>
      </c>
      <c r="L7925" s="1" t="s">
        <v>97</v>
      </c>
      <c r="M7925">
        <v>5</v>
      </c>
      <c r="N7925" t="s">
        <v>302</v>
      </c>
      <c r="O7925" t="s">
        <v>28</v>
      </c>
      <c r="P7925" t="s">
        <v>1041</v>
      </c>
    </row>
    <row r="7926" spans="1:16" x14ac:dyDescent="0.3">
      <c r="A7926">
        <v>7924</v>
      </c>
      <c r="B7926" s="2" t="s">
        <v>6365</v>
      </c>
      <c r="C7926" t="s">
        <v>3674</v>
      </c>
      <c r="D7926" t="s">
        <v>1378</v>
      </c>
      <c r="E7926" s="1">
        <f t="shared" ref="E7926:E7944" si="196">IF(ISNUMBER(SEARCH("Lakh", D7926)),SUBSTITUTE(SUBSTITUTE(D7926, "₹", ""), " Lakh", "") * $R$1, IF(ISNUMBER(SEARCH("Crore", D7926)), SUBSTITUTE(SUBSTITUTE(D7926, "₹", ""), " Crore", "") * 120300, ""))</f>
        <v>12631.5</v>
      </c>
      <c r="F7926" s="1">
        <v>1197</v>
      </c>
      <c r="G7926" t="s">
        <v>12</v>
      </c>
      <c r="H7926" t="s">
        <v>13</v>
      </c>
      <c r="I7926" s="6">
        <v>10000</v>
      </c>
      <c r="J7926" t="s">
        <v>14</v>
      </c>
      <c r="K7926" t="s">
        <v>15</v>
      </c>
      <c r="L7926" s="1" t="s">
        <v>31</v>
      </c>
      <c r="M7926">
        <v>5</v>
      </c>
      <c r="N7926" t="s">
        <v>582</v>
      </c>
      <c r="O7926" t="s">
        <v>47</v>
      </c>
      <c r="P7926" t="s">
        <v>1041</v>
      </c>
    </row>
    <row r="7927" spans="1:16" x14ac:dyDescent="0.3">
      <c r="A7927">
        <v>7925</v>
      </c>
      <c r="B7927" s="2" t="s">
        <v>6358</v>
      </c>
      <c r="C7927" t="s">
        <v>3010</v>
      </c>
      <c r="D7927" t="s">
        <v>1529</v>
      </c>
      <c r="E7927" s="1">
        <f t="shared" si="196"/>
        <v>5052.6000000000004</v>
      </c>
      <c r="F7927" s="1">
        <v>1498</v>
      </c>
      <c r="G7927" t="s">
        <v>12</v>
      </c>
      <c r="H7927" t="s">
        <v>13</v>
      </c>
      <c r="I7927" s="6">
        <v>110000</v>
      </c>
      <c r="J7927" t="s">
        <v>25</v>
      </c>
      <c r="K7927" t="s">
        <v>21</v>
      </c>
      <c r="L7927" s="1" t="s">
        <v>207</v>
      </c>
      <c r="M7927">
        <v>5</v>
      </c>
      <c r="N7927" t="s">
        <v>41</v>
      </c>
      <c r="O7927" t="s">
        <v>18</v>
      </c>
      <c r="P7927" t="s">
        <v>1041</v>
      </c>
    </row>
    <row r="7928" spans="1:16" x14ac:dyDescent="0.3">
      <c r="A7928">
        <v>7926</v>
      </c>
      <c r="B7928" s="2" t="s">
        <v>6358</v>
      </c>
      <c r="C7928" t="s">
        <v>3052</v>
      </c>
      <c r="D7928" t="s">
        <v>1236</v>
      </c>
      <c r="E7928" s="1">
        <f t="shared" si="196"/>
        <v>3849.6000000000004</v>
      </c>
      <c r="F7928" s="1">
        <v>998</v>
      </c>
      <c r="G7928" t="s">
        <v>12</v>
      </c>
      <c r="H7928" t="s">
        <v>13</v>
      </c>
      <c r="I7928" s="6">
        <v>50000</v>
      </c>
      <c r="J7928" t="s">
        <v>25</v>
      </c>
      <c r="K7928" t="s">
        <v>15</v>
      </c>
      <c r="L7928" s="1" t="s">
        <v>71</v>
      </c>
      <c r="M7928">
        <v>5</v>
      </c>
      <c r="N7928" t="s">
        <v>72</v>
      </c>
      <c r="O7928" t="s">
        <v>18</v>
      </c>
      <c r="P7928" t="s">
        <v>1041</v>
      </c>
    </row>
    <row r="7929" spans="1:16" x14ac:dyDescent="0.3">
      <c r="A7929">
        <v>7927</v>
      </c>
      <c r="B7929" s="2" t="s">
        <v>6361</v>
      </c>
      <c r="C7929" t="s">
        <v>3931</v>
      </c>
      <c r="D7929" t="s">
        <v>1454</v>
      </c>
      <c r="E7929" s="1">
        <f t="shared" si="196"/>
        <v>6724.7699999999995</v>
      </c>
      <c r="F7929" s="1">
        <v>1199</v>
      </c>
      <c r="G7929" t="s">
        <v>240</v>
      </c>
      <c r="H7929" t="s">
        <v>13</v>
      </c>
      <c r="I7929" s="6">
        <v>69049</v>
      </c>
      <c r="J7929" t="s">
        <v>14</v>
      </c>
      <c r="K7929" t="s">
        <v>15</v>
      </c>
      <c r="L7929" s="1" t="s">
        <v>324</v>
      </c>
      <c r="M7929">
        <v>5</v>
      </c>
      <c r="N7929" t="s">
        <v>81</v>
      </c>
      <c r="O7929" t="s">
        <v>18</v>
      </c>
      <c r="P7929" t="s">
        <v>1041</v>
      </c>
    </row>
    <row r="7930" spans="1:16" x14ac:dyDescent="0.3">
      <c r="A7930">
        <v>7928</v>
      </c>
      <c r="B7930" s="2" t="s">
        <v>6361</v>
      </c>
      <c r="C7930" t="s">
        <v>3703</v>
      </c>
      <c r="D7930" t="s">
        <v>1798</v>
      </c>
      <c r="E7930" s="1">
        <f t="shared" si="196"/>
        <v>5040.5700000000006</v>
      </c>
      <c r="F7930" s="1">
        <v>999</v>
      </c>
      <c r="G7930" t="s">
        <v>234</v>
      </c>
      <c r="H7930" t="s">
        <v>13</v>
      </c>
      <c r="I7930" s="6">
        <v>37465</v>
      </c>
      <c r="J7930" t="s">
        <v>14</v>
      </c>
      <c r="K7930" t="s">
        <v>15</v>
      </c>
      <c r="L7930" s="1" t="s">
        <v>134</v>
      </c>
      <c r="M7930">
        <v>5</v>
      </c>
      <c r="N7930" t="s">
        <v>596</v>
      </c>
      <c r="O7930" t="s">
        <v>18</v>
      </c>
      <c r="P7930" t="s">
        <v>1041</v>
      </c>
    </row>
    <row r="7931" spans="1:16" x14ac:dyDescent="0.3">
      <c r="A7931">
        <v>7929</v>
      </c>
      <c r="B7931" s="2" t="s">
        <v>6361</v>
      </c>
      <c r="C7931" t="s">
        <v>3269</v>
      </c>
      <c r="D7931" t="s">
        <v>1704</v>
      </c>
      <c r="E7931" s="1">
        <f t="shared" si="196"/>
        <v>8601.4500000000007</v>
      </c>
      <c r="F7931" s="1">
        <v>1197</v>
      </c>
      <c r="G7931" t="s">
        <v>234</v>
      </c>
      <c r="H7931" t="s">
        <v>13</v>
      </c>
      <c r="I7931" s="6">
        <v>90148</v>
      </c>
      <c r="J7931" t="s">
        <v>14</v>
      </c>
      <c r="K7931" t="s">
        <v>15</v>
      </c>
      <c r="L7931" s="1" t="s">
        <v>84</v>
      </c>
      <c r="M7931">
        <v>5</v>
      </c>
      <c r="N7931" t="s">
        <v>361</v>
      </c>
      <c r="O7931" t="s">
        <v>18</v>
      </c>
      <c r="P7931" t="s">
        <v>1041</v>
      </c>
    </row>
    <row r="7932" spans="1:16" x14ac:dyDescent="0.3">
      <c r="A7932">
        <v>7930</v>
      </c>
      <c r="B7932" s="2" t="s">
        <v>6353</v>
      </c>
      <c r="C7932" t="s">
        <v>4293</v>
      </c>
      <c r="D7932" t="s">
        <v>1438</v>
      </c>
      <c r="E7932" s="1">
        <f t="shared" si="196"/>
        <v>7410.4800000000005</v>
      </c>
      <c r="F7932" s="1">
        <v>999</v>
      </c>
      <c r="G7932" t="s">
        <v>240</v>
      </c>
      <c r="H7932" t="s">
        <v>13</v>
      </c>
      <c r="I7932" s="6">
        <v>56919</v>
      </c>
      <c r="J7932" t="s">
        <v>14</v>
      </c>
      <c r="K7932" t="s">
        <v>15</v>
      </c>
      <c r="L7932" s="1" t="s">
        <v>215</v>
      </c>
      <c r="M7932">
        <v>5</v>
      </c>
      <c r="N7932" t="s">
        <v>704</v>
      </c>
      <c r="O7932" t="s">
        <v>18</v>
      </c>
      <c r="P7932" t="s">
        <v>1041</v>
      </c>
    </row>
    <row r="7933" spans="1:16" x14ac:dyDescent="0.3">
      <c r="A7933">
        <v>7931</v>
      </c>
      <c r="B7933" s="2" t="s">
        <v>6354</v>
      </c>
      <c r="C7933" t="s">
        <v>3623</v>
      </c>
      <c r="D7933" t="s">
        <v>1526</v>
      </c>
      <c r="E7933" s="1">
        <f t="shared" si="196"/>
        <v>5509.74</v>
      </c>
      <c r="F7933" s="1">
        <v>1198</v>
      </c>
      <c r="G7933" t="s">
        <v>268</v>
      </c>
      <c r="H7933" t="s">
        <v>13</v>
      </c>
      <c r="I7933" s="6">
        <v>74385</v>
      </c>
      <c r="J7933" t="s">
        <v>14</v>
      </c>
      <c r="K7933" t="s">
        <v>15</v>
      </c>
      <c r="L7933" s="1" t="s">
        <v>39</v>
      </c>
      <c r="M7933">
        <v>5</v>
      </c>
      <c r="N7933" t="s">
        <v>40</v>
      </c>
      <c r="O7933" t="s">
        <v>28</v>
      </c>
      <c r="P7933" t="s">
        <v>1041</v>
      </c>
    </row>
    <row r="7934" spans="1:16" x14ac:dyDescent="0.3">
      <c r="A7934">
        <v>7932</v>
      </c>
      <c r="B7934" s="2" t="s">
        <v>6353</v>
      </c>
      <c r="C7934" t="s">
        <v>4461</v>
      </c>
      <c r="D7934" t="s">
        <v>1830</v>
      </c>
      <c r="E7934" s="1">
        <f t="shared" si="196"/>
        <v>4150.3500000000004</v>
      </c>
      <c r="F7934" s="1">
        <v>814</v>
      </c>
      <c r="G7934" t="s">
        <v>240</v>
      </c>
      <c r="H7934" t="s">
        <v>13</v>
      </c>
      <c r="I7934" s="6">
        <v>81319</v>
      </c>
      <c r="J7934" t="s">
        <v>14</v>
      </c>
      <c r="K7934" t="s">
        <v>15</v>
      </c>
      <c r="L7934" s="1" t="s">
        <v>117</v>
      </c>
      <c r="M7934">
        <v>5</v>
      </c>
      <c r="N7934" t="s">
        <v>118</v>
      </c>
      <c r="O7934" t="s">
        <v>18</v>
      </c>
      <c r="P7934" t="s">
        <v>1041</v>
      </c>
    </row>
    <row r="7935" spans="1:16" x14ac:dyDescent="0.3">
      <c r="A7935">
        <v>7933</v>
      </c>
      <c r="B7935" s="2" t="s">
        <v>6361</v>
      </c>
      <c r="C7935" t="s">
        <v>3150</v>
      </c>
      <c r="D7935" t="s">
        <v>1841</v>
      </c>
      <c r="E7935" s="1">
        <f t="shared" si="196"/>
        <v>8011.9800000000005</v>
      </c>
      <c r="F7935" s="1">
        <v>1197</v>
      </c>
      <c r="G7935" t="s">
        <v>234</v>
      </c>
      <c r="H7935" t="s">
        <v>13</v>
      </c>
      <c r="I7935" s="6">
        <v>71110</v>
      </c>
      <c r="J7935" t="s">
        <v>14</v>
      </c>
      <c r="K7935" t="s">
        <v>15</v>
      </c>
      <c r="L7935" s="1" t="s">
        <v>16</v>
      </c>
      <c r="M7935">
        <v>5</v>
      </c>
      <c r="N7935" t="s">
        <v>17</v>
      </c>
      <c r="O7935" t="s">
        <v>18</v>
      </c>
      <c r="P7935" t="s">
        <v>1041</v>
      </c>
    </row>
    <row r="7936" spans="1:16" x14ac:dyDescent="0.3">
      <c r="A7936">
        <v>7934</v>
      </c>
      <c r="B7936" s="2" t="s">
        <v>6352</v>
      </c>
      <c r="C7936" t="s">
        <v>3052</v>
      </c>
      <c r="D7936" t="s">
        <v>1529</v>
      </c>
      <c r="E7936" s="1">
        <f t="shared" si="196"/>
        <v>5052.6000000000004</v>
      </c>
      <c r="F7936" s="1">
        <v>998</v>
      </c>
      <c r="G7936" t="s">
        <v>234</v>
      </c>
      <c r="H7936" t="s">
        <v>13</v>
      </c>
      <c r="I7936" s="6">
        <v>59084</v>
      </c>
      <c r="J7936" t="s">
        <v>25</v>
      </c>
      <c r="K7936" t="s">
        <v>15</v>
      </c>
      <c r="L7936" s="1" t="s">
        <v>71</v>
      </c>
      <c r="M7936">
        <v>5</v>
      </c>
      <c r="N7936" t="s">
        <v>72</v>
      </c>
      <c r="O7936" t="s">
        <v>18</v>
      </c>
      <c r="P7936" t="s">
        <v>1041</v>
      </c>
    </row>
    <row r="7937" spans="1:16" x14ac:dyDescent="0.3">
      <c r="A7937">
        <v>7935</v>
      </c>
      <c r="B7937" s="2" t="s">
        <v>6363</v>
      </c>
      <c r="C7937" t="s">
        <v>3070</v>
      </c>
      <c r="D7937" t="s">
        <v>1755</v>
      </c>
      <c r="E7937" s="1">
        <f t="shared" si="196"/>
        <v>3885.69</v>
      </c>
      <c r="F7937" s="1">
        <v>1197</v>
      </c>
      <c r="G7937" t="s">
        <v>234</v>
      </c>
      <c r="H7937" t="s">
        <v>13</v>
      </c>
      <c r="I7937" s="6">
        <v>57785</v>
      </c>
      <c r="J7937" t="s">
        <v>14</v>
      </c>
      <c r="K7937" t="s">
        <v>15</v>
      </c>
      <c r="L7937" s="1" t="s">
        <v>109</v>
      </c>
      <c r="M7937">
        <v>5</v>
      </c>
      <c r="N7937" t="s">
        <v>110</v>
      </c>
      <c r="O7937" t="s">
        <v>18</v>
      </c>
      <c r="P7937" t="s">
        <v>1041</v>
      </c>
    </row>
    <row r="7938" spans="1:16" x14ac:dyDescent="0.3">
      <c r="A7938">
        <v>7936</v>
      </c>
      <c r="B7938" s="2" t="s">
        <v>6357</v>
      </c>
      <c r="C7938" t="s">
        <v>3816</v>
      </c>
      <c r="D7938" t="s">
        <v>1606</v>
      </c>
      <c r="E7938" s="1">
        <f t="shared" si="196"/>
        <v>7314.24</v>
      </c>
      <c r="F7938" s="1">
        <v>1197</v>
      </c>
      <c r="G7938" t="s">
        <v>12</v>
      </c>
      <c r="H7938" t="s">
        <v>13</v>
      </c>
      <c r="I7938" s="6">
        <v>58671</v>
      </c>
      <c r="J7938" t="s">
        <v>14</v>
      </c>
      <c r="K7938" t="s">
        <v>15</v>
      </c>
      <c r="L7938" s="1" t="s">
        <v>84</v>
      </c>
      <c r="M7938">
        <v>5</v>
      </c>
      <c r="N7938" t="s">
        <v>308</v>
      </c>
      <c r="O7938" t="s">
        <v>18</v>
      </c>
      <c r="P7938" t="s">
        <v>1041</v>
      </c>
    </row>
    <row r="7939" spans="1:16" x14ac:dyDescent="0.3">
      <c r="A7939">
        <v>7937</v>
      </c>
      <c r="B7939" s="2" t="s">
        <v>6358</v>
      </c>
      <c r="C7939" t="s">
        <v>3100</v>
      </c>
      <c r="D7939" t="s">
        <v>1508</v>
      </c>
      <c r="E7939" s="1">
        <f t="shared" si="196"/>
        <v>3199.98</v>
      </c>
      <c r="F7939" s="1">
        <v>814</v>
      </c>
      <c r="G7939" t="s">
        <v>234</v>
      </c>
      <c r="H7939" t="s">
        <v>13</v>
      </c>
      <c r="I7939" s="6">
        <v>64538</v>
      </c>
      <c r="J7939" t="s">
        <v>25</v>
      </c>
      <c r="K7939" t="s">
        <v>15</v>
      </c>
      <c r="L7939" s="1" t="s">
        <v>117</v>
      </c>
      <c r="M7939">
        <v>5</v>
      </c>
      <c r="N7939" t="s">
        <v>118</v>
      </c>
      <c r="O7939" t="s">
        <v>18</v>
      </c>
      <c r="P7939" t="s">
        <v>1041</v>
      </c>
    </row>
    <row r="7940" spans="1:16" x14ac:dyDescent="0.3">
      <c r="A7940">
        <v>7938</v>
      </c>
      <c r="B7940" s="2" t="s">
        <v>6360</v>
      </c>
      <c r="C7940" t="s">
        <v>4299</v>
      </c>
      <c r="D7940" t="s">
        <v>1637</v>
      </c>
      <c r="E7940" s="1">
        <f t="shared" si="196"/>
        <v>5750.34</v>
      </c>
      <c r="F7940" s="1">
        <v>999</v>
      </c>
      <c r="G7940" t="s">
        <v>268</v>
      </c>
      <c r="H7940" t="s">
        <v>13</v>
      </c>
      <c r="I7940" s="6">
        <v>28292</v>
      </c>
      <c r="J7940" t="s">
        <v>14</v>
      </c>
      <c r="K7940" t="s">
        <v>15</v>
      </c>
      <c r="L7940" s="1" t="s">
        <v>131</v>
      </c>
      <c r="M7940">
        <v>5</v>
      </c>
      <c r="N7940" t="s">
        <v>314</v>
      </c>
      <c r="O7940" t="s">
        <v>18</v>
      </c>
      <c r="P7940" t="s">
        <v>1041</v>
      </c>
    </row>
    <row r="7941" spans="1:16" x14ac:dyDescent="0.3">
      <c r="A7941">
        <v>7939</v>
      </c>
      <c r="B7941" s="2" t="s">
        <v>6359</v>
      </c>
      <c r="C7941" t="s">
        <v>3409</v>
      </c>
      <c r="D7941" t="s">
        <v>1303</v>
      </c>
      <c r="E7941" s="1">
        <f t="shared" si="196"/>
        <v>10586.400000000001</v>
      </c>
      <c r="F7941" s="1">
        <v>1462</v>
      </c>
      <c r="G7941" t="s">
        <v>12</v>
      </c>
      <c r="H7941" t="s">
        <v>13</v>
      </c>
      <c r="I7941" s="6">
        <v>60000</v>
      </c>
      <c r="J7941" t="s">
        <v>14</v>
      </c>
      <c r="K7941" t="s">
        <v>15</v>
      </c>
      <c r="L7941" s="1" t="s">
        <v>222</v>
      </c>
      <c r="M7941">
        <v>5</v>
      </c>
      <c r="N7941" t="s">
        <v>293</v>
      </c>
      <c r="O7941" t="s">
        <v>47</v>
      </c>
      <c r="P7941" t="s">
        <v>1041</v>
      </c>
    </row>
    <row r="7942" spans="1:16" x14ac:dyDescent="0.3">
      <c r="A7942">
        <v>7940</v>
      </c>
      <c r="B7942" s="2" t="s">
        <v>6359</v>
      </c>
      <c r="C7942" t="s">
        <v>3985</v>
      </c>
      <c r="D7942" t="s">
        <v>1339</v>
      </c>
      <c r="E7942" s="1">
        <f t="shared" si="196"/>
        <v>7699.2000000000007</v>
      </c>
      <c r="F7942" s="1">
        <v>999</v>
      </c>
      <c r="G7942" t="s">
        <v>12</v>
      </c>
      <c r="H7942" t="s">
        <v>13</v>
      </c>
      <c r="I7942" s="6">
        <v>30000</v>
      </c>
      <c r="J7942" t="s">
        <v>14</v>
      </c>
      <c r="K7942" t="s">
        <v>15</v>
      </c>
      <c r="L7942" s="1" t="s">
        <v>279</v>
      </c>
      <c r="M7942">
        <v>7</v>
      </c>
      <c r="N7942" t="s">
        <v>114</v>
      </c>
      <c r="O7942" t="s">
        <v>24</v>
      </c>
      <c r="P7942" t="s">
        <v>1041</v>
      </c>
    </row>
    <row r="7943" spans="1:16" x14ac:dyDescent="0.3">
      <c r="A7943">
        <v>7941</v>
      </c>
      <c r="B7943" s="2" t="s">
        <v>6354</v>
      </c>
      <c r="C7943" t="s">
        <v>5380</v>
      </c>
      <c r="D7943" t="s">
        <v>1529</v>
      </c>
      <c r="E7943" s="1">
        <f t="shared" si="196"/>
        <v>5052.6000000000004</v>
      </c>
      <c r="F7943" s="1">
        <v>1248</v>
      </c>
      <c r="G7943" t="s">
        <v>12</v>
      </c>
      <c r="H7943" t="s">
        <v>13</v>
      </c>
      <c r="I7943" s="6">
        <v>100000</v>
      </c>
      <c r="J7943" t="s">
        <v>25</v>
      </c>
      <c r="K7943" t="s">
        <v>21</v>
      </c>
      <c r="L7943" s="1" t="s">
        <v>742</v>
      </c>
      <c r="M7943">
        <v>5</v>
      </c>
      <c r="N7943" t="s">
        <v>300</v>
      </c>
      <c r="O7943" t="s">
        <v>18</v>
      </c>
      <c r="P7943" t="s">
        <v>1041</v>
      </c>
    </row>
    <row r="7944" spans="1:16" x14ac:dyDescent="0.3">
      <c r="A7944">
        <v>7942</v>
      </c>
      <c r="B7944" s="2" t="s">
        <v>6360</v>
      </c>
      <c r="C7944" t="s">
        <v>3772</v>
      </c>
      <c r="D7944" t="s">
        <v>1241</v>
      </c>
      <c r="E7944" s="1">
        <f t="shared" si="196"/>
        <v>9022.5</v>
      </c>
      <c r="F7944" s="1">
        <v>999</v>
      </c>
      <c r="G7944" t="s">
        <v>12</v>
      </c>
      <c r="H7944" t="s">
        <v>13</v>
      </c>
      <c r="I7944" s="6">
        <v>50000</v>
      </c>
      <c r="J7944" t="s">
        <v>14</v>
      </c>
      <c r="K7944" t="s">
        <v>15</v>
      </c>
      <c r="L7944" s="1" t="s">
        <v>202</v>
      </c>
      <c r="M7944">
        <v>5</v>
      </c>
      <c r="N7944" t="s">
        <v>203</v>
      </c>
      <c r="O7944" t="s">
        <v>47</v>
      </c>
      <c r="P7944" t="s">
        <v>1041</v>
      </c>
    </row>
    <row r="7945" spans="1:16" x14ac:dyDescent="0.3">
      <c r="A7945">
        <v>7943</v>
      </c>
      <c r="B7945" s="2" t="s">
        <v>6370</v>
      </c>
      <c r="C7945" t="s">
        <v>5381</v>
      </c>
      <c r="D7945" t="s">
        <v>1742</v>
      </c>
      <c r="E7945" s="1">
        <f>SUBSTITUTE(D7945, "₹", "")*0.01203</f>
        <v>962.40000000000009</v>
      </c>
      <c r="F7945" s="1">
        <v>1493</v>
      </c>
      <c r="G7945" t="s">
        <v>12</v>
      </c>
      <c r="H7945" t="s">
        <v>13</v>
      </c>
      <c r="I7945" s="6">
        <v>120000</v>
      </c>
      <c r="J7945" t="s">
        <v>25</v>
      </c>
      <c r="K7945" t="s">
        <v>21</v>
      </c>
      <c r="L7945" s="1" t="s">
        <v>1047</v>
      </c>
      <c r="M7945">
        <v>5</v>
      </c>
      <c r="N7945" t="s">
        <v>710</v>
      </c>
      <c r="O7945" t="s">
        <v>28</v>
      </c>
      <c r="P7945" t="s">
        <v>1041</v>
      </c>
    </row>
    <row r="7946" spans="1:16" x14ac:dyDescent="0.3">
      <c r="A7946">
        <v>7944</v>
      </c>
      <c r="B7946" s="2" t="s">
        <v>6359</v>
      </c>
      <c r="C7946" t="s">
        <v>4513</v>
      </c>
      <c r="D7946" t="s">
        <v>1485</v>
      </c>
      <c r="E7946" s="1">
        <f t="shared" ref="E7946:E7977" si="197">IF(ISNUMBER(SEARCH("Lakh", D7946)),SUBSTITUTE(SUBSTITUTE(D7946, "₹", ""), " Lakh", "") * $R$1, IF(ISNUMBER(SEARCH("Crore", D7946)), SUBSTITUTE(SUBSTITUTE(D7946, "₹", ""), " Crore", "") * 120300, ""))</f>
        <v>10225.5</v>
      </c>
      <c r="F7946" s="1">
        <v>1197</v>
      </c>
      <c r="G7946" t="s">
        <v>12</v>
      </c>
      <c r="H7946" t="s">
        <v>13</v>
      </c>
      <c r="I7946" s="6">
        <v>50000</v>
      </c>
      <c r="J7946" t="s">
        <v>14</v>
      </c>
      <c r="K7946" t="s">
        <v>15</v>
      </c>
      <c r="L7946" s="1" t="s">
        <v>296</v>
      </c>
      <c r="M7946">
        <v>5</v>
      </c>
      <c r="N7946" t="s">
        <v>173</v>
      </c>
      <c r="O7946" t="s">
        <v>47</v>
      </c>
      <c r="P7946" t="s">
        <v>1041</v>
      </c>
    </row>
    <row r="7947" spans="1:16" x14ac:dyDescent="0.3">
      <c r="A7947">
        <v>7945</v>
      </c>
      <c r="B7947" s="2" t="s">
        <v>6363</v>
      </c>
      <c r="C7947" t="s">
        <v>3686</v>
      </c>
      <c r="D7947" t="s">
        <v>1242</v>
      </c>
      <c r="E7947" s="1">
        <f t="shared" si="197"/>
        <v>10827</v>
      </c>
      <c r="F7947" s="1">
        <v>1995</v>
      </c>
      <c r="G7947" t="s">
        <v>12</v>
      </c>
      <c r="H7947" t="s">
        <v>20</v>
      </c>
      <c r="I7947" s="6">
        <v>70000</v>
      </c>
      <c r="J7947" t="s">
        <v>14</v>
      </c>
      <c r="K7947" t="s">
        <v>21</v>
      </c>
      <c r="L7947" s="1" t="s">
        <v>392</v>
      </c>
      <c r="M7947">
        <v>5</v>
      </c>
      <c r="N7947" t="s">
        <v>393</v>
      </c>
      <c r="O7947" t="s">
        <v>28</v>
      </c>
      <c r="P7947" t="s">
        <v>1041</v>
      </c>
    </row>
    <row r="7948" spans="1:16" x14ac:dyDescent="0.3">
      <c r="A7948">
        <v>7946</v>
      </c>
      <c r="B7948" s="2" t="s">
        <v>6360</v>
      </c>
      <c r="C7948" t="s">
        <v>3053</v>
      </c>
      <c r="D7948" t="s">
        <v>1676</v>
      </c>
      <c r="E7948" s="1">
        <f t="shared" si="197"/>
        <v>20451</v>
      </c>
      <c r="F7948" s="1">
        <v>1451</v>
      </c>
      <c r="G7948" t="s">
        <v>12</v>
      </c>
      <c r="H7948" t="s">
        <v>20</v>
      </c>
      <c r="I7948" s="6">
        <v>20000</v>
      </c>
      <c r="J7948" t="s">
        <v>14</v>
      </c>
      <c r="K7948" t="s">
        <v>15</v>
      </c>
      <c r="L7948" s="1" t="s">
        <v>170</v>
      </c>
      <c r="M7948">
        <v>5</v>
      </c>
      <c r="N7948" t="s">
        <v>171</v>
      </c>
      <c r="O7948" t="s">
        <v>47</v>
      </c>
      <c r="P7948" t="s">
        <v>1041</v>
      </c>
    </row>
    <row r="7949" spans="1:16" x14ac:dyDescent="0.3">
      <c r="A7949">
        <v>7947</v>
      </c>
      <c r="B7949" s="2" t="s">
        <v>6357</v>
      </c>
      <c r="C7949" t="s">
        <v>3072</v>
      </c>
      <c r="D7949" t="s">
        <v>1388</v>
      </c>
      <c r="E7949" s="1">
        <f t="shared" si="197"/>
        <v>6315.75</v>
      </c>
      <c r="F7949" s="1">
        <v>1197</v>
      </c>
      <c r="G7949" t="s">
        <v>12</v>
      </c>
      <c r="H7949" t="s">
        <v>13</v>
      </c>
      <c r="I7949" s="6">
        <v>63313</v>
      </c>
      <c r="J7949" t="s">
        <v>14</v>
      </c>
      <c r="K7949" t="s">
        <v>15</v>
      </c>
      <c r="L7949" s="1" t="s">
        <v>84</v>
      </c>
      <c r="M7949">
        <v>5</v>
      </c>
      <c r="N7949" t="s">
        <v>308</v>
      </c>
      <c r="O7949" t="s">
        <v>18</v>
      </c>
      <c r="P7949" t="s">
        <v>1041</v>
      </c>
    </row>
    <row r="7950" spans="1:16" x14ac:dyDescent="0.3">
      <c r="A7950">
        <v>7948</v>
      </c>
      <c r="B7950" s="2" t="s">
        <v>6353</v>
      </c>
      <c r="C7950" t="s">
        <v>4300</v>
      </c>
      <c r="D7950" t="s">
        <v>2552</v>
      </c>
      <c r="E7950" s="1">
        <f t="shared" si="197"/>
        <v>9575.8799999999992</v>
      </c>
      <c r="F7950" s="1">
        <v>1368</v>
      </c>
      <c r="G7950" t="s">
        <v>12</v>
      </c>
      <c r="H7950" t="s">
        <v>13</v>
      </c>
      <c r="I7950" s="6">
        <v>95933</v>
      </c>
      <c r="J7950" t="s">
        <v>14</v>
      </c>
      <c r="K7950" t="s">
        <v>15</v>
      </c>
      <c r="L7950" s="1" t="s">
        <v>45</v>
      </c>
      <c r="M7950">
        <v>5</v>
      </c>
      <c r="N7950" t="s">
        <v>473</v>
      </c>
      <c r="O7950" t="s">
        <v>28</v>
      </c>
      <c r="P7950" t="s">
        <v>1041</v>
      </c>
    </row>
    <row r="7951" spans="1:16" x14ac:dyDescent="0.3">
      <c r="A7951">
        <v>7949</v>
      </c>
      <c r="B7951" s="2" t="s">
        <v>6361</v>
      </c>
      <c r="C7951" t="s">
        <v>4972</v>
      </c>
      <c r="D7951" t="s">
        <v>2545</v>
      </c>
      <c r="E7951" s="1">
        <f t="shared" si="197"/>
        <v>8745.81</v>
      </c>
      <c r="F7951" s="1">
        <v>1186</v>
      </c>
      <c r="G7951" t="s">
        <v>240</v>
      </c>
      <c r="H7951" t="s">
        <v>13</v>
      </c>
      <c r="I7951" s="6">
        <v>34348</v>
      </c>
      <c r="J7951" t="s">
        <v>14</v>
      </c>
      <c r="K7951" t="s">
        <v>21</v>
      </c>
      <c r="L7951" s="1" t="s">
        <v>97</v>
      </c>
      <c r="M7951">
        <v>5</v>
      </c>
      <c r="N7951" t="s">
        <v>143</v>
      </c>
      <c r="O7951" t="s">
        <v>18</v>
      </c>
      <c r="P7951" t="s">
        <v>1041</v>
      </c>
    </row>
    <row r="7952" spans="1:16" x14ac:dyDescent="0.3">
      <c r="A7952">
        <v>7950</v>
      </c>
      <c r="B7952" s="2" t="s">
        <v>6360</v>
      </c>
      <c r="C7952" t="s">
        <v>5382</v>
      </c>
      <c r="D7952" t="s">
        <v>1734</v>
      </c>
      <c r="E7952" s="1">
        <f t="shared" si="197"/>
        <v>8878.14</v>
      </c>
      <c r="F7952" s="1">
        <v>1199</v>
      </c>
      <c r="G7952" t="s">
        <v>268</v>
      </c>
      <c r="H7952" t="s">
        <v>20</v>
      </c>
      <c r="I7952" s="6">
        <v>23818</v>
      </c>
      <c r="J7952" t="s">
        <v>25</v>
      </c>
      <c r="K7952" t="s">
        <v>15</v>
      </c>
      <c r="L7952" s="1" t="s">
        <v>383</v>
      </c>
      <c r="M7952">
        <v>5</v>
      </c>
      <c r="N7952" t="s">
        <v>313</v>
      </c>
      <c r="O7952" t="s">
        <v>28</v>
      </c>
      <c r="P7952" t="s">
        <v>1041</v>
      </c>
    </row>
    <row r="7953" spans="1:16" x14ac:dyDescent="0.3">
      <c r="A7953">
        <v>7951</v>
      </c>
      <c r="B7953" s="2" t="s">
        <v>6353</v>
      </c>
      <c r="C7953" t="s">
        <v>3258</v>
      </c>
      <c r="D7953" t="s">
        <v>2230</v>
      </c>
      <c r="E7953" s="1">
        <f t="shared" si="197"/>
        <v>7121.76</v>
      </c>
      <c r="F7953" s="1">
        <v>1197</v>
      </c>
      <c r="G7953" t="s">
        <v>234</v>
      </c>
      <c r="H7953" t="s">
        <v>20</v>
      </c>
      <c r="I7953" s="6">
        <v>52704</v>
      </c>
      <c r="J7953" t="s">
        <v>25</v>
      </c>
      <c r="K7953" t="s">
        <v>15</v>
      </c>
      <c r="L7953" s="1" t="s">
        <v>31</v>
      </c>
      <c r="M7953">
        <v>5</v>
      </c>
      <c r="N7953" t="s">
        <v>74</v>
      </c>
      <c r="O7953" t="s">
        <v>18</v>
      </c>
      <c r="P7953" t="s">
        <v>1041</v>
      </c>
    </row>
    <row r="7954" spans="1:16" x14ac:dyDescent="0.3">
      <c r="A7954">
        <v>7952</v>
      </c>
      <c r="B7954" s="2" t="s">
        <v>6358</v>
      </c>
      <c r="C7954" t="s">
        <v>3671</v>
      </c>
      <c r="D7954" t="s">
        <v>2310</v>
      </c>
      <c r="E7954" s="1">
        <f t="shared" si="197"/>
        <v>9287.16</v>
      </c>
      <c r="F7954" s="1">
        <v>2179</v>
      </c>
      <c r="G7954" t="s">
        <v>234</v>
      </c>
      <c r="H7954" t="s">
        <v>13</v>
      </c>
      <c r="I7954" s="6">
        <v>96302</v>
      </c>
      <c r="J7954" t="s">
        <v>14</v>
      </c>
      <c r="K7954" t="s">
        <v>21</v>
      </c>
      <c r="L7954" s="1" t="s">
        <v>76</v>
      </c>
      <c r="M7954">
        <v>7</v>
      </c>
      <c r="N7954" t="s">
        <v>77</v>
      </c>
      <c r="O7954" t="s">
        <v>47</v>
      </c>
      <c r="P7954" t="s">
        <v>1041</v>
      </c>
    </row>
    <row r="7955" spans="1:16" x14ac:dyDescent="0.3">
      <c r="A7955">
        <v>7953</v>
      </c>
      <c r="B7955" s="2" t="s">
        <v>6352</v>
      </c>
      <c r="C7955" t="s">
        <v>3228</v>
      </c>
      <c r="D7955" t="s">
        <v>1499</v>
      </c>
      <c r="E7955" s="1">
        <f t="shared" si="197"/>
        <v>8324.76</v>
      </c>
      <c r="F7955" s="1">
        <v>1248</v>
      </c>
      <c r="G7955" t="s">
        <v>234</v>
      </c>
      <c r="H7955" t="s">
        <v>20</v>
      </c>
      <c r="I7955" s="6">
        <v>109700</v>
      </c>
      <c r="J7955" t="s">
        <v>14</v>
      </c>
      <c r="K7955" t="s">
        <v>21</v>
      </c>
      <c r="L7955" s="1" t="s">
        <v>129</v>
      </c>
      <c r="M7955">
        <v>5</v>
      </c>
      <c r="N7955" t="s">
        <v>130</v>
      </c>
      <c r="O7955" t="s">
        <v>28</v>
      </c>
      <c r="P7955" t="s">
        <v>1041</v>
      </c>
    </row>
    <row r="7956" spans="1:16" x14ac:dyDescent="0.3">
      <c r="A7956">
        <v>7954</v>
      </c>
      <c r="B7956" s="2" t="s">
        <v>6353</v>
      </c>
      <c r="C7956" t="s">
        <v>3081</v>
      </c>
      <c r="D7956" t="s">
        <v>2553</v>
      </c>
      <c r="E7956" s="1">
        <f t="shared" si="197"/>
        <v>14628.48</v>
      </c>
      <c r="F7956" s="1">
        <v>1582</v>
      </c>
      <c r="G7956" t="s">
        <v>240</v>
      </c>
      <c r="H7956" t="s">
        <v>20</v>
      </c>
      <c r="I7956" s="6">
        <v>105405</v>
      </c>
      <c r="J7956" t="s">
        <v>14</v>
      </c>
      <c r="K7956" t="s">
        <v>21</v>
      </c>
      <c r="L7956" s="1" t="s">
        <v>189</v>
      </c>
      <c r="M7956">
        <v>5</v>
      </c>
      <c r="N7956" t="s">
        <v>23</v>
      </c>
      <c r="O7956" t="s">
        <v>47</v>
      </c>
      <c r="P7956" t="s">
        <v>1041</v>
      </c>
    </row>
    <row r="7957" spans="1:16" x14ac:dyDescent="0.3">
      <c r="A7957">
        <v>7955</v>
      </c>
      <c r="B7957" s="2" t="s">
        <v>6362</v>
      </c>
      <c r="C7957" t="s">
        <v>3920</v>
      </c>
      <c r="D7957" t="s">
        <v>1247</v>
      </c>
      <c r="E7957" s="1">
        <f t="shared" si="197"/>
        <v>3007.5</v>
      </c>
      <c r="F7957" s="1">
        <v>1399</v>
      </c>
      <c r="G7957" t="s">
        <v>12</v>
      </c>
      <c r="H7957" t="s">
        <v>13</v>
      </c>
      <c r="I7957" s="6">
        <v>120000</v>
      </c>
      <c r="J7957" t="s">
        <v>25</v>
      </c>
      <c r="K7957" t="s">
        <v>21</v>
      </c>
      <c r="L7957" s="1" t="s">
        <v>134</v>
      </c>
      <c r="M7957">
        <v>5</v>
      </c>
      <c r="N7957" t="s">
        <v>686</v>
      </c>
      <c r="O7957" t="s">
        <v>28</v>
      </c>
      <c r="P7957" t="s">
        <v>1041</v>
      </c>
    </row>
    <row r="7958" spans="1:16" x14ac:dyDescent="0.3">
      <c r="A7958">
        <v>7956</v>
      </c>
      <c r="B7958" s="2" t="s">
        <v>6355</v>
      </c>
      <c r="C7958" t="s">
        <v>4708</v>
      </c>
      <c r="D7958" t="s">
        <v>1217</v>
      </c>
      <c r="E7958" s="1">
        <f t="shared" si="197"/>
        <v>1443.6</v>
      </c>
      <c r="F7958" s="1">
        <v>995</v>
      </c>
      <c r="G7958" t="s">
        <v>12</v>
      </c>
      <c r="H7958" t="s">
        <v>13</v>
      </c>
      <c r="I7958" s="6">
        <v>80000</v>
      </c>
      <c r="J7958" t="s">
        <v>14</v>
      </c>
      <c r="K7958" t="s">
        <v>15</v>
      </c>
      <c r="L7958" s="1" t="s">
        <v>887</v>
      </c>
      <c r="M7958">
        <v>5</v>
      </c>
      <c r="N7958" t="s">
        <v>126</v>
      </c>
      <c r="O7958" t="s">
        <v>18</v>
      </c>
      <c r="P7958" t="s">
        <v>1041</v>
      </c>
    </row>
    <row r="7959" spans="1:16" x14ac:dyDescent="0.3">
      <c r="A7959">
        <v>7957</v>
      </c>
      <c r="B7959" s="2" t="s">
        <v>6361</v>
      </c>
      <c r="C7959" t="s">
        <v>4352</v>
      </c>
      <c r="D7959" t="s">
        <v>1278</v>
      </c>
      <c r="E7959" s="1">
        <f t="shared" si="197"/>
        <v>7218</v>
      </c>
      <c r="F7959" s="1">
        <v>1248</v>
      </c>
      <c r="G7959" t="s">
        <v>12</v>
      </c>
      <c r="H7959" t="s">
        <v>13</v>
      </c>
      <c r="I7959" s="6">
        <v>110000</v>
      </c>
      <c r="J7959" t="s">
        <v>14</v>
      </c>
      <c r="K7959" t="s">
        <v>21</v>
      </c>
      <c r="L7959" s="1" t="s">
        <v>64</v>
      </c>
      <c r="M7959">
        <v>5</v>
      </c>
      <c r="N7959" t="s">
        <v>457</v>
      </c>
      <c r="O7959" t="s">
        <v>28</v>
      </c>
      <c r="P7959" t="s">
        <v>1041</v>
      </c>
    </row>
    <row r="7960" spans="1:16" x14ac:dyDescent="0.3">
      <c r="A7960">
        <v>7958</v>
      </c>
      <c r="B7960" s="2" t="s">
        <v>6363</v>
      </c>
      <c r="C7960" t="s">
        <v>3663</v>
      </c>
      <c r="D7960" t="s">
        <v>1241</v>
      </c>
      <c r="E7960" s="1">
        <f t="shared" si="197"/>
        <v>9022.5</v>
      </c>
      <c r="F7960" s="1">
        <v>2494</v>
      </c>
      <c r="G7960" t="s">
        <v>12</v>
      </c>
      <c r="H7960" t="s">
        <v>13</v>
      </c>
      <c r="I7960" s="6">
        <v>120000</v>
      </c>
      <c r="J7960" t="s">
        <v>14</v>
      </c>
      <c r="K7960" t="s">
        <v>21</v>
      </c>
      <c r="L7960" s="1" t="s">
        <v>309</v>
      </c>
      <c r="M7960">
        <v>7</v>
      </c>
      <c r="N7960" t="s">
        <v>310</v>
      </c>
      <c r="O7960" t="s">
        <v>24</v>
      </c>
      <c r="P7960" t="s">
        <v>1041</v>
      </c>
    </row>
    <row r="7961" spans="1:16" x14ac:dyDescent="0.3">
      <c r="A7961">
        <v>7959</v>
      </c>
      <c r="B7961" s="2" t="s">
        <v>6362</v>
      </c>
      <c r="C7961" t="s">
        <v>3680</v>
      </c>
      <c r="D7961" t="s">
        <v>1224</v>
      </c>
      <c r="E7961" s="1">
        <f t="shared" si="197"/>
        <v>4210.5</v>
      </c>
      <c r="F7961" s="1">
        <v>1598</v>
      </c>
      <c r="G7961" t="s">
        <v>12</v>
      </c>
      <c r="H7961" t="s">
        <v>13</v>
      </c>
      <c r="I7961" s="6">
        <v>60000</v>
      </c>
      <c r="J7961" t="s">
        <v>25</v>
      </c>
      <c r="K7961" t="s">
        <v>15</v>
      </c>
      <c r="L7961" s="1" t="s">
        <v>583</v>
      </c>
      <c r="M7961">
        <v>5</v>
      </c>
      <c r="N7961" t="s">
        <v>366</v>
      </c>
      <c r="O7961" t="s">
        <v>28</v>
      </c>
      <c r="P7961" t="s">
        <v>1041</v>
      </c>
    </row>
    <row r="7962" spans="1:16" x14ac:dyDescent="0.3">
      <c r="A7962">
        <v>7960</v>
      </c>
      <c r="B7962" s="2" t="s">
        <v>6359</v>
      </c>
      <c r="C7962" t="s">
        <v>5383</v>
      </c>
      <c r="D7962" t="s">
        <v>1485</v>
      </c>
      <c r="E7962" s="1">
        <f t="shared" si="197"/>
        <v>10225.5</v>
      </c>
      <c r="F7962" s="1">
        <v>1462</v>
      </c>
      <c r="G7962" t="s">
        <v>12</v>
      </c>
      <c r="H7962" t="s">
        <v>13</v>
      </c>
      <c r="I7962" s="6">
        <v>40000</v>
      </c>
      <c r="J7962" t="s">
        <v>14</v>
      </c>
      <c r="K7962" t="s">
        <v>15</v>
      </c>
      <c r="L7962" s="1" t="s">
        <v>43</v>
      </c>
      <c r="M7962">
        <v>5</v>
      </c>
      <c r="N7962" t="s">
        <v>367</v>
      </c>
      <c r="O7962" t="s">
        <v>47</v>
      </c>
      <c r="P7962" t="s">
        <v>1041</v>
      </c>
    </row>
    <row r="7963" spans="1:16" x14ac:dyDescent="0.3">
      <c r="A7963">
        <v>7961</v>
      </c>
      <c r="B7963" s="2" t="s">
        <v>6365</v>
      </c>
      <c r="C7963" t="s">
        <v>5384</v>
      </c>
      <c r="D7963" t="s">
        <v>1837</v>
      </c>
      <c r="E7963" s="1">
        <f t="shared" si="197"/>
        <v>21052.5</v>
      </c>
      <c r="F7963" s="1">
        <v>1493</v>
      </c>
      <c r="G7963" t="s">
        <v>12</v>
      </c>
      <c r="H7963" t="s">
        <v>13</v>
      </c>
      <c r="I7963" s="6">
        <v>40000</v>
      </c>
      <c r="J7963" t="s">
        <v>14</v>
      </c>
      <c r="K7963" t="s">
        <v>21</v>
      </c>
      <c r="L7963" s="1" t="s">
        <v>329</v>
      </c>
      <c r="M7963">
        <v>5</v>
      </c>
      <c r="O7963" t="s">
        <v>47</v>
      </c>
      <c r="P7963" t="s">
        <v>1041</v>
      </c>
    </row>
    <row r="7964" spans="1:16" x14ac:dyDescent="0.3">
      <c r="A7964">
        <v>7962</v>
      </c>
      <c r="B7964" s="2" t="s">
        <v>6359</v>
      </c>
      <c r="C7964" t="s">
        <v>4513</v>
      </c>
      <c r="D7964" t="s">
        <v>1549</v>
      </c>
      <c r="E7964" s="1">
        <f t="shared" si="197"/>
        <v>9744.2999999999993</v>
      </c>
      <c r="F7964" s="1">
        <v>1197</v>
      </c>
      <c r="G7964" t="s">
        <v>12</v>
      </c>
      <c r="H7964" t="s">
        <v>13</v>
      </c>
      <c r="I7964" s="6">
        <v>50000</v>
      </c>
      <c r="J7964" t="s">
        <v>14</v>
      </c>
      <c r="K7964" t="s">
        <v>15</v>
      </c>
      <c r="L7964" s="1" t="s">
        <v>296</v>
      </c>
      <c r="M7964">
        <v>5</v>
      </c>
      <c r="N7964" t="s">
        <v>173</v>
      </c>
      <c r="O7964" t="s">
        <v>47</v>
      </c>
      <c r="P7964" t="s">
        <v>1041</v>
      </c>
    </row>
    <row r="7965" spans="1:16" x14ac:dyDescent="0.3">
      <c r="A7965">
        <v>7963</v>
      </c>
      <c r="B7965" s="2" t="s">
        <v>6359</v>
      </c>
      <c r="C7965" t="s">
        <v>3661</v>
      </c>
      <c r="D7965" t="s">
        <v>2473</v>
      </c>
      <c r="E7965" s="1">
        <f t="shared" si="197"/>
        <v>10947.3</v>
      </c>
      <c r="F7965" s="1">
        <v>998</v>
      </c>
      <c r="G7965" t="s">
        <v>240</v>
      </c>
      <c r="H7965" t="s">
        <v>13</v>
      </c>
      <c r="I7965" s="6">
        <v>50646</v>
      </c>
      <c r="J7965" t="s">
        <v>14</v>
      </c>
      <c r="K7965" t="s">
        <v>15</v>
      </c>
      <c r="L7965" s="1" t="s">
        <v>156</v>
      </c>
      <c r="M7965">
        <v>5</v>
      </c>
      <c r="N7965" t="s">
        <v>374</v>
      </c>
      <c r="O7965" t="s">
        <v>47</v>
      </c>
      <c r="P7965" t="s">
        <v>1041</v>
      </c>
    </row>
    <row r="7966" spans="1:16" x14ac:dyDescent="0.3">
      <c r="A7966">
        <v>7964</v>
      </c>
      <c r="B7966" s="2" t="s">
        <v>6357</v>
      </c>
      <c r="C7966" t="s">
        <v>3229</v>
      </c>
      <c r="D7966" t="s">
        <v>1798</v>
      </c>
      <c r="E7966" s="1">
        <f t="shared" si="197"/>
        <v>5040.5700000000006</v>
      </c>
      <c r="F7966" s="1">
        <v>998</v>
      </c>
      <c r="G7966" t="s">
        <v>268</v>
      </c>
      <c r="H7966" t="s">
        <v>20</v>
      </c>
      <c r="I7966" s="6">
        <v>61337</v>
      </c>
      <c r="J7966" t="s">
        <v>14</v>
      </c>
      <c r="K7966" t="s">
        <v>15</v>
      </c>
      <c r="L7966" s="1" t="s">
        <v>86</v>
      </c>
      <c r="M7966">
        <v>5</v>
      </c>
      <c r="N7966" t="s">
        <v>341</v>
      </c>
      <c r="O7966" t="s">
        <v>18</v>
      </c>
      <c r="P7966" t="s">
        <v>1041</v>
      </c>
    </row>
    <row r="7967" spans="1:16" x14ac:dyDescent="0.3">
      <c r="A7967">
        <v>7965</v>
      </c>
      <c r="B7967" s="2" t="s">
        <v>6357</v>
      </c>
      <c r="C7967" t="s">
        <v>4571</v>
      </c>
      <c r="D7967" t="s">
        <v>2291</v>
      </c>
      <c r="E7967" s="1">
        <f t="shared" si="197"/>
        <v>7434.54</v>
      </c>
      <c r="F7967" s="1">
        <v>1199</v>
      </c>
      <c r="G7967" t="s">
        <v>268</v>
      </c>
      <c r="H7967" t="s">
        <v>20</v>
      </c>
      <c r="I7967" s="6">
        <v>54083</v>
      </c>
      <c r="J7967" t="s">
        <v>25</v>
      </c>
      <c r="K7967" t="s">
        <v>15</v>
      </c>
      <c r="L7967" s="1" t="s">
        <v>54</v>
      </c>
      <c r="M7967">
        <v>5</v>
      </c>
      <c r="N7967" t="s">
        <v>220</v>
      </c>
      <c r="O7967" t="s">
        <v>18</v>
      </c>
      <c r="P7967" t="s">
        <v>1041</v>
      </c>
    </row>
    <row r="7968" spans="1:16" x14ac:dyDescent="0.3">
      <c r="A7968">
        <v>7966</v>
      </c>
      <c r="B7968" s="2" t="s">
        <v>6354</v>
      </c>
      <c r="C7968" t="s">
        <v>3052</v>
      </c>
      <c r="D7968" t="s">
        <v>1597</v>
      </c>
      <c r="E7968" s="1">
        <f t="shared" si="197"/>
        <v>4499.22</v>
      </c>
      <c r="F7968" s="1">
        <v>998</v>
      </c>
      <c r="G7968" t="s">
        <v>12</v>
      </c>
      <c r="H7968" t="s">
        <v>13</v>
      </c>
      <c r="I7968" s="6">
        <v>67993</v>
      </c>
      <c r="J7968" t="s">
        <v>25</v>
      </c>
      <c r="K7968" t="s">
        <v>15</v>
      </c>
      <c r="L7968" s="1" t="s">
        <v>71</v>
      </c>
      <c r="M7968">
        <v>5</v>
      </c>
      <c r="N7968" t="s">
        <v>72</v>
      </c>
      <c r="O7968" t="s">
        <v>18</v>
      </c>
      <c r="P7968" t="s">
        <v>1041</v>
      </c>
    </row>
    <row r="7969" spans="1:16" x14ac:dyDescent="0.3">
      <c r="A7969">
        <v>7967</v>
      </c>
      <c r="B7969" s="2" t="s">
        <v>6365</v>
      </c>
      <c r="C7969" t="s">
        <v>5385</v>
      </c>
      <c r="D7969" t="s">
        <v>2409</v>
      </c>
      <c r="E7969" s="1">
        <f t="shared" si="197"/>
        <v>13654.05</v>
      </c>
      <c r="F7969" s="1">
        <v>1462</v>
      </c>
      <c r="G7969" t="s">
        <v>268</v>
      </c>
      <c r="H7969" t="s">
        <v>20</v>
      </c>
      <c r="I7969" s="6">
        <v>15440</v>
      </c>
      <c r="J7969" t="s">
        <v>14</v>
      </c>
      <c r="K7969" t="s">
        <v>15</v>
      </c>
      <c r="L7969" s="1" t="s">
        <v>222</v>
      </c>
      <c r="M7969">
        <v>5</v>
      </c>
      <c r="N7969" t="s">
        <v>223</v>
      </c>
      <c r="O7969" t="s">
        <v>47</v>
      </c>
      <c r="P7969" t="s">
        <v>1041</v>
      </c>
    </row>
    <row r="7970" spans="1:16" x14ac:dyDescent="0.3">
      <c r="A7970">
        <v>7968</v>
      </c>
      <c r="B7970" s="2" t="s">
        <v>6360</v>
      </c>
      <c r="C7970" t="s">
        <v>3960</v>
      </c>
      <c r="D7970" t="s">
        <v>2275</v>
      </c>
      <c r="E7970" s="1">
        <f t="shared" si="197"/>
        <v>6821.01</v>
      </c>
      <c r="F7970" s="1">
        <v>1199</v>
      </c>
      <c r="G7970" t="s">
        <v>234</v>
      </c>
      <c r="H7970" t="s">
        <v>13</v>
      </c>
      <c r="I7970" s="6">
        <v>43668</v>
      </c>
      <c r="J7970" t="s">
        <v>14</v>
      </c>
      <c r="K7970" t="s">
        <v>15</v>
      </c>
      <c r="L7970" s="1" t="s">
        <v>383</v>
      </c>
      <c r="M7970">
        <v>5</v>
      </c>
      <c r="N7970" t="s">
        <v>185</v>
      </c>
      <c r="O7970" t="s">
        <v>18</v>
      </c>
      <c r="P7970" t="s">
        <v>1041</v>
      </c>
    </row>
    <row r="7971" spans="1:16" x14ac:dyDescent="0.3">
      <c r="A7971">
        <v>7969</v>
      </c>
      <c r="B7971" s="2" t="s">
        <v>6353</v>
      </c>
      <c r="C7971" t="s">
        <v>4431</v>
      </c>
      <c r="D7971" t="s">
        <v>2269</v>
      </c>
      <c r="E7971" s="1">
        <f t="shared" si="197"/>
        <v>7747.3200000000006</v>
      </c>
      <c r="F7971" s="1">
        <v>1199</v>
      </c>
      <c r="G7971" t="s">
        <v>268</v>
      </c>
      <c r="H7971" t="s">
        <v>20</v>
      </c>
      <c r="I7971" s="6">
        <v>61710</v>
      </c>
      <c r="J7971" t="s">
        <v>14</v>
      </c>
      <c r="K7971" t="s">
        <v>15</v>
      </c>
      <c r="L7971" s="1" t="s">
        <v>54</v>
      </c>
      <c r="M7971">
        <v>5</v>
      </c>
      <c r="N7971" t="s">
        <v>58</v>
      </c>
      <c r="O7971" t="s">
        <v>18</v>
      </c>
      <c r="P7971" t="s">
        <v>1041</v>
      </c>
    </row>
    <row r="7972" spans="1:16" x14ac:dyDescent="0.3">
      <c r="A7972">
        <v>7970</v>
      </c>
      <c r="B7972" s="2" t="s">
        <v>6359</v>
      </c>
      <c r="C7972" t="s">
        <v>3732</v>
      </c>
      <c r="D7972" t="s">
        <v>2374</v>
      </c>
      <c r="E7972" s="1">
        <f t="shared" si="197"/>
        <v>15410.43</v>
      </c>
      <c r="F7972" s="1">
        <v>1498</v>
      </c>
      <c r="G7972" t="s">
        <v>268</v>
      </c>
      <c r="H7972" t="s">
        <v>20</v>
      </c>
      <c r="I7972" s="6">
        <v>24163</v>
      </c>
      <c r="J7972" t="s">
        <v>14</v>
      </c>
      <c r="K7972" t="s">
        <v>15</v>
      </c>
      <c r="L7972" s="1" t="s">
        <v>338</v>
      </c>
      <c r="M7972">
        <v>5</v>
      </c>
      <c r="N7972" t="s">
        <v>582</v>
      </c>
      <c r="O7972" t="s">
        <v>28</v>
      </c>
      <c r="P7972" t="s">
        <v>1041</v>
      </c>
    </row>
    <row r="7973" spans="1:16" x14ac:dyDescent="0.3">
      <c r="A7973">
        <v>7971</v>
      </c>
      <c r="B7973" s="2" t="s">
        <v>6361</v>
      </c>
      <c r="C7973" t="s">
        <v>5386</v>
      </c>
      <c r="D7973" t="s">
        <v>1626</v>
      </c>
      <c r="E7973" s="1">
        <f t="shared" si="197"/>
        <v>6628.53</v>
      </c>
      <c r="F7973" s="1">
        <v>1199</v>
      </c>
      <c r="G7973" t="s">
        <v>240</v>
      </c>
      <c r="H7973" t="s">
        <v>13</v>
      </c>
      <c r="I7973" s="6">
        <v>37919</v>
      </c>
      <c r="J7973" t="s">
        <v>25</v>
      </c>
      <c r="K7973" t="s">
        <v>15</v>
      </c>
      <c r="L7973" s="1" t="s">
        <v>1048</v>
      </c>
      <c r="M7973">
        <v>5</v>
      </c>
      <c r="N7973" t="s">
        <v>81</v>
      </c>
      <c r="O7973" t="s">
        <v>18</v>
      </c>
      <c r="P7973" t="s">
        <v>1041</v>
      </c>
    </row>
    <row r="7974" spans="1:16" x14ac:dyDescent="0.3">
      <c r="A7974">
        <v>7972</v>
      </c>
      <c r="B7974" s="2" t="s">
        <v>6357</v>
      </c>
      <c r="C7974" t="s">
        <v>5006</v>
      </c>
      <c r="D7974" t="s">
        <v>1245</v>
      </c>
      <c r="E7974" s="1">
        <f t="shared" si="197"/>
        <v>3368.3999999999996</v>
      </c>
      <c r="F7974" s="1">
        <v>1120</v>
      </c>
      <c r="G7974" t="s">
        <v>12</v>
      </c>
      <c r="H7974" t="s">
        <v>13</v>
      </c>
      <c r="I7974" s="6">
        <v>120000</v>
      </c>
      <c r="J7974" t="s">
        <v>42</v>
      </c>
      <c r="K7974" t="s">
        <v>21</v>
      </c>
      <c r="L7974" s="1" t="s">
        <v>778</v>
      </c>
      <c r="M7974">
        <v>5</v>
      </c>
      <c r="N7974" t="s">
        <v>137</v>
      </c>
      <c r="O7974" t="s">
        <v>28</v>
      </c>
      <c r="P7974" t="s">
        <v>1041</v>
      </c>
    </row>
    <row r="7975" spans="1:16" x14ac:dyDescent="0.3">
      <c r="A7975">
        <v>7973</v>
      </c>
      <c r="B7975" s="2" t="s">
        <v>6365</v>
      </c>
      <c r="C7975" t="s">
        <v>3776</v>
      </c>
      <c r="D7975" t="s">
        <v>1358</v>
      </c>
      <c r="E7975" s="1">
        <f t="shared" si="197"/>
        <v>21654</v>
      </c>
      <c r="F7975" s="1">
        <v>1493</v>
      </c>
      <c r="G7975" t="s">
        <v>12</v>
      </c>
      <c r="H7975" t="s">
        <v>13</v>
      </c>
      <c r="I7975" s="6">
        <v>50000</v>
      </c>
      <c r="J7975" t="s">
        <v>14</v>
      </c>
      <c r="K7975" t="s">
        <v>21</v>
      </c>
      <c r="L7975" s="1" t="s">
        <v>329</v>
      </c>
      <c r="M7975">
        <v>5</v>
      </c>
      <c r="O7975" t="s">
        <v>47</v>
      </c>
      <c r="P7975" t="s">
        <v>1041</v>
      </c>
    </row>
    <row r="7976" spans="1:16" x14ac:dyDescent="0.3">
      <c r="A7976">
        <v>7974</v>
      </c>
      <c r="B7976" s="2" t="s">
        <v>6361</v>
      </c>
      <c r="C7976" t="s">
        <v>3974</v>
      </c>
      <c r="D7976" t="s">
        <v>2554</v>
      </c>
      <c r="E7976" s="1">
        <f t="shared" si="197"/>
        <v>21473.550000000003</v>
      </c>
      <c r="F7976" s="1">
        <v>1956</v>
      </c>
      <c r="G7976" t="s">
        <v>12</v>
      </c>
      <c r="H7976" t="s">
        <v>13</v>
      </c>
      <c r="I7976" s="6">
        <v>70000</v>
      </c>
      <c r="J7976" t="s">
        <v>14</v>
      </c>
      <c r="K7976" t="s">
        <v>21</v>
      </c>
      <c r="L7976" s="1" t="s">
        <v>78</v>
      </c>
      <c r="M7976">
        <v>5</v>
      </c>
      <c r="N7976" t="s">
        <v>173</v>
      </c>
      <c r="O7976" t="s">
        <v>47</v>
      </c>
      <c r="P7976" t="s">
        <v>1041</v>
      </c>
    </row>
    <row r="7977" spans="1:16" x14ac:dyDescent="0.3">
      <c r="A7977">
        <v>7975</v>
      </c>
      <c r="B7977" s="2" t="s">
        <v>6361</v>
      </c>
      <c r="C7977" t="s">
        <v>3637</v>
      </c>
      <c r="D7977" t="s">
        <v>1289</v>
      </c>
      <c r="E7977" s="1">
        <f t="shared" si="197"/>
        <v>8421</v>
      </c>
      <c r="F7977" s="1">
        <v>1197</v>
      </c>
      <c r="G7977" t="s">
        <v>12</v>
      </c>
      <c r="H7977" t="s">
        <v>20</v>
      </c>
      <c r="I7977" s="6">
        <v>30000</v>
      </c>
      <c r="J7977" t="s">
        <v>25</v>
      </c>
      <c r="K7977" t="s">
        <v>15</v>
      </c>
      <c r="L7977" s="1" t="s">
        <v>31</v>
      </c>
      <c r="M7977">
        <v>5</v>
      </c>
      <c r="N7977" t="s">
        <v>372</v>
      </c>
      <c r="O7977" t="s">
        <v>18</v>
      </c>
      <c r="P7977" t="s">
        <v>1041</v>
      </c>
    </row>
    <row r="7978" spans="1:16" x14ac:dyDescent="0.3">
      <c r="A7978">
        <v>7976</v>
      </c>
      <c r="B7978" s="2" t="s">
        <v>6359</v>
      </c>
      <c r="C7978" t="s">
        <v>3224</v>
      </c>
      <c r="D7978" t="s">
        <v>1210</v>
      </c>
      <c r="E7978" s="1">
        <f t="shared" ref="E7978:E8009" si="198">IF(ISNUMBER(SEARCH("Lakh", D7978)),SUBSTITUTE(SUBSTITUTE(D7978, "₹", ""), " Lakh", "") * $R$1, IF(ISNUMBER(SEARCH("Crore", D7978)), SUBSTITUTE(SUBSTITUTE(D7978, "₹", ""), " Crore", "") * 120300, ""))</f>
        <v>12030</v>
      </c>
      <c r="F7978" s="1">
        <v>1497</v>
      </c>
      <c r="G7978" t="s">
        <v>12</v>
      </c>
      <c r="H7978" t="s">
        <v>13</v>
      </c>
      <c r="I7978" s="6">
        <v>70000</v>
      </c>
      <c r="J7978" t="s">
        <v>14</v>
      </c>
      <c r="K7978" t="s">
        <v>15</v>
      </c>
      <c r="L7978" s="1" t="s">
        <v>769</v>
      </c>
      <c r="M7978">
        <v>5</v>
      </c>
      <c r="N7978" t="s">
        <v>372</v>
      </c>
      <c r="O7978" t="s">
        <v>28</v>
      </c>
      <c r="P7978" t="s">
        <v>1041</v>
      </c>
    </row>
    <row r="7979" spans="1:16" x14ac:dyDescent="0.3">
      <c r="A7979">
        <v>7977</v>
      </c>
      <c r="B7979" s="2" t="s">
        <v>6361</v>
      </c>
      <c r="C7979" t="s">
        <v>5387</v>
      </c>
      <c r="D7979" t="s">
        <v>1289</v>
      </c>
      <c r="E7979" s="1">
        <f t="shared" si="198"/>
        <v>8421</v>
      </c>
      <c r="F7979" s="1">
        <v>1396</v>
      </c>
      <c r="G7979" t="s">
        <v>12</v>
      </c>
      <c r="H7979" t="s">
        <v>13</v>
      </c>
      <c r="I7979" s="6">
        <v>60000</v>
      </c>
      <c r="J7979" t="s">
        <v>25</v>
      </c>
      <c r="K7979" t="s">
        <v>21</v>
      </c>
      <c r="L7979" s="1" t="s">
        <v>291</v>
      </c>
      <c r="M7979">
        <v>5</v>
      </c>
      <c r="N7979" t="s">
        <v>187</v>
      </c>
      <c r="O7979" t="s">
        <v>18</v>
      </c>
      <c r="P7979" t="s">
        <v>1041</v>
      </c>
    </row>
    <row r="7980" spans="1:16" x14ac:dyDescent="0.3">
      <c r="A7980">
        <v>7978</v>
      </c>
      <c r="B7980" s="2" t="s">
        <v>6367</v>
      </c>
      <c r="C7980" t="s">
        <v>5388</v>
      </c>
      <c r="D7980" t="s">
        <v>1215</v>
      </c>
      <c r="E7980" s="1">
        <f t="shared" si="198"/>
        <v>2406</v>
      </c>
      <c r="F7980" s="1">
        <v>1596</v>
      </c>
      <c r="G7980" t="s">
        <v>12</v>
      </c>
      <c r="H7980" t="s">
        <v>13</v>
      </c>
      <c r="I7980" s="6">
        <v>70000</v>
      </c>
      <c r="J7980" t="s">
        <v>25</v>
      </c>
      <c r="K7980" t="s">
        <v>15</v>
      </c>
      <c r="M7980">
        <v>5</v>
      </c>
      <c r="N7980" t="s">
        <v>664</v>
      </c>
      <c r="O7980" t="s">
        <v>28</v>
      </c>
      <c r="P7980" t="s">
        <v>1041</v>
      </c>
    </row>
    <row r="7981" spans="1:16" x14ac:dyDescent="0.3">
      <c r="A7981">
        <v>7979</v>
      </c>
      <c r="B7981" s="2" t="s">
        <v>6352</v>
      </c>
      <c r="C7981" t="s">
        <v>3141</v>
      </c>
      <c r="D7981" t="s">
        <v>1540</v>
      </c>
      <c r="E7981" s="1">
        <f t="shared" si="198"/>
        <v>9130.77</v>
      </c>
      <c r="F7981" s="1">
        <v>1248</v>
      </c>
      <c r="G7981" t="s">
        <v>234</v>
      </c>
      <c r="H7981" t="s">
        <v>13</v>
      </c>
      <c r="I7981" s="6">
        <v>89681</v>
      </c>
      <c r="J7981" t="s">
        <v>14</v>
      </c>
      <c r="K7981" t="s">
        <v>21</v>
      </c>
      <c r="L7981" s="1" t="s">
        <v>82</v>
      </c>
      <c r="M7981">
        <v>5</v>
      </c>
      <c r="N7981" t="s">
        <v>83</v>
      </c>
      <c r="O7981" t="s">
        <v>47</v>
      </c>
      <c r="P7981" t="s">
        <v>1041</v>
      </c>
    </row>
    <row r="7982" spans="1:16" x14ac:dyDescent="0.3">
      <c r="A7982">
        <v>7980</v>
      </c>
      <c r="B7982" s="2" t="s">
        <v>6361</v>
      </c>
      <c r="C7982" t="s">
        <v>3345</v>
      </c>
      <c r="D7982" t="s">
        <v>1512</v>
      </c>
      <c r="E7982" s="1">
        <f t="shared" si="198"/>
        <v>8408.9700000000012</v>
      </c>
      <c r="F7982" s="1">
        <v>1197</v>
      </c>
      <c r="G7982" t="s">
        <v>234</v>
      </c>
      <c r="H7982" t="s">
        <v>13</v>
      </c>
      <c r="I7982" s="6">
        <v>23022</v>
      </c>
      <c r="J7982" t="s">
        <v>14</v>
      </c>
      <c r="K7982" t="s">
        <v>15</v>
      </c>
      <c r="L7982" s="1" t="s">
        <v>31</v>
      </c>
      <c r="M7982">
        <v>5</v>
      </c>
      <c r="N7982" t="s">
        <v>194</v>
      </c>
      <c r="O7982" t="s">
        <v>18</v>
      </c>
      <c r="P7982" t="s">
        <v>1041</v>
      </c>
    </row>
    <row r="7983" spans="1:16" x14ac:dyDescent="0.3">
      <c r="A7983">
        <v>7981</v>
      </c>
      <c r="B7983" s="2" t="s">
        <v>6363</v>
      </c>
      <c r="C7983" t="s">
        <v>2978</v>
      </c>
      <c r="D7983" t="s">
        <v>1528</v>
      </c>
      <c r="E7983" s="1">
        <f t="shared" si="198"/>
        <v>2345.85</v>
      </c>
      <c r="F7983" s="1">
        <v>998</v>
      </c>
      <c r="G7983" t="s">
        <v>12</v>
      </c>
      <c r="H7983" t="s">
        <v>13</v>
      </c>
      <c r="I7983" s="6">
        <v>77013</v>
      </c>
      <c r="J7983" t="s">
        <v>25</v>
      </c>
      <c r="K7983" t="s">
        <v>15</v>
      </c>
      <c r="L7983" s="1" t="s">
        <v>86</v>
      </c>
      <c r="M7983">
        <v>5</v>
      </c>
      <c r="N7983" t="s">
        <v>269</v>
      </c>
      <c r="O7983" t="s">
        <v>18</v>
      </c>
      <c r="P7983" t="s">
        <v>1041</v>
      </c>
    </row>
    <row r="7984" spans="1:16" x14ac:dyDescent="0.3">
      <c r="A7984">
        <v>7982</v>
      </c>
      <c r="B7984" s="2" t="s">
        <v>6363</v>
      </c>
      <c r="C7984" t="s">
        <v>3462</v>
      </c>
      <c r="D7984" t="s">
        <v>2031</v>
      </c>
      <c r="E7984" s="1">
        <f t="shared" si="198"/>
        <v>3681.1800000000003</v>
      </c>
      <c r="F7984" s="1">
        <v>1086</v>
      </c>
      <c r="G7984" t="s">
        <v>12</v>
      </c>
      <c r="H7984" t="s">
        <v>13</v>
      </c>
      <c r="I7984" s="6">
        <v>74754</v>
      </c>
      <c r="J7984" t="s">
        <v>25</v>
      </c>
      <c r="K7984" t="s">
        <v>15</v>
      </c>
      <c r="L7984" s="1" t="s">
        <v>29</v>
      </c>
      <c r="M7984">
        <v>5</v>
      </c>
      <c r="N7984" t="s">
        <v>30</v>
      </c>
      <c r="O7984" t="s">
        <v>18</v>
      </c>
      <c r="P7984" t="s">
        <v>1041</v>
      </c>
    </row>
    <row r="7985" spans="1:16" x14ac:dyDescent="0.3">
      <c r="A7985">
        <v>7983</v>
      </c>
      <c r="B7985" s="2" t="s">
        <v>6354</v>
      </c>
      <c r="C7985" t="s">
        <v>3486</v>
      </c>
      <c r="D7985" t="s">
        <v>1285</v>
      </c>
      <c r="E7985" s="1">
        <f t="shared" si="198"/>
        <v>5233.0499999999993</v>
      </c>
      <c r="F7985" s="1">
        <v>1199</v>
      </c>
      <c r="G7985" t="s">
        <v>12</v>
      </c>
      <c r="H7985" t="s">
        <v>13</v>
      </c>
      <c r="I7985" s="6">
        <v>85589</v>
      </c>
      <c r="J7985" t="s">
        <v>25</v>
      </c>
      <c r="K7985" t="s">
        <v>15</v>
      </c>
      <c r="L7985" s="1" t="s">
        <v>54</v>
      </c>
      <c r="M7985">
        <v>5</v>
      </c>
      <c r="N7985" t="s">
        <v>423</v>
      </c>
      <c r="O7985" t="s">
        <v>18</v>
      </c>
      <c r="P7985" t="s">
        <v>1041</v>
      </c>
    </row>
    <row r="7986" spans="1:16" x14ac:dyDescent="0.3">
      <c r="A7986">
        <v>7984</v>
      </c>
      <c r="B7986" s="2" t="s">
        <v>6363</v>
      </c>
      <c r="C7986" t="s">
        <v>3723</v>
      </c>
      <c r="D7986" t="s">
        <v>1302</v>
      </c>
      <c r="E7986" s="1">
        <f t="shared" si="198"/>
        <v>3789.45</v>
      </c>
      <c r="F7986" s="1">
        <v>1197</v>
      </c>
      <c r="G7986" t="s">
        <v>268</v>
      </c>
      <c r="H7986" t="s">
        <v>13</v>
      </c>
      <c r="I7986" s="6">
        <v>47650</v>
      </c>
      <c r="J7986" t="s">
        <v>14</v>
      </c>
      <c r="K7986" t="s">
        <v>15</v>
      </c>
      <c r="L7986" s="1" t="s">
        <v>109</v>
      </c>
      <c r="M7986">
        <v>5</v>
      </c>
      <c r="N7986" t="s">
        <v>110</v>
      </c>
      <c r="O7986" t="s">
        <v>18</v>
      </c>
      <c r="P7986" t="s">
        <v>1041</v>
      </c>
    </row>
    <row r="7987" spans="1:16" x14ac:dyDescent="0.3">
      <c r="A7987">
        <v>7985</v>
      </c>
      <c r="B7987" s="2" t="s">
        <v>6352</v>
      </c>
      <c r="C7987" t="s">
        <v>3240</v>
      </c>
      <c r="D7987" t="s">
        <v>2368</v>
      </c>
      <c r="E7987" s="1">
        <f t="shared" si="198"/>
        <v>8132.28</v>
      </c>
      <c r="F7987" s="1">
        <v>1498</v>
      </c>
      <c r="G7987" t="s">
        <v>234</v>
      </c>
      <c r="H7987" t="s">
        <v>13</v>
      </c>
      <c r="I7987" s="6">
        <v>89576</v>
      </c>
      <c r="J7987" t="s">
        <v>42</v>
      </c>
      <c r="K7987" t="s">
        <v>21</v>
      </c>
      <c r="L7987" s="1" t="s">
        <v>281</v>
      </c>
      <c r="M7987">
        <v>5</v>
      </c>
      <c r="N7987" t="s">
        <v>282</v>
      </c>
      <c r="O7987" t="s">
        <v>47</v>
      </c>
      <c r="P7987" t="s">
        <v>1041</v>
      </c>
    </row>
    <row r="7988" spans="1:16" x14ac:dyDescent="0.3">
      <c r="A7988">
        <v>7986</v>
      </c>
      <c r="B7988" s="2" t="s">
        <v>6357</v>
      </c>
      <c r="C7988" t="s">
        <v>3274</v>
      </c>
      <c r="D7988" t="s">
        <v>1533</v>
      </c>
      <c r="E7988" s="1">
        <f t="shared" si="198"/>
        <v>7771.38</v>
      </c>
      <c r="F7988" s="1">
        <v>1248</v>
      </c>
      <c r="G7988" t="s">
        <v>12</v>
      </c>
      <c r="H7988" t="s">
        <v>20</v>
      </c>
      <c r="I7988" s="6">
        <v>85948</v>
      </c>
      <c r="J7988" t="s">
        <v>14</v>
      </c>
      <c r="K7988" t="s">
        <v>21</v>
      </c>
      <c r="L7988" s="1" t="s">
        <v>64</v>
      </c>
      <c r="M7988">
        <v>5</v>
      </c>
      <c r="N7988" t="s">
        <v>65</v>
      </c>
      <c r="O7988" t="s">
        <v>28</v>
      </c>
      <c r="P7988" t="s">
        <v>1041</v>
      </c>
    </row>
    <row r="7989" spans="1:16" x14ac:dyDescent="0.3">
      <c r="A7989">
        <v>7987</v>
      </c>
      <c r="B7989" s="2" t="s">
        <v>6353</v>
      </c>
      <c r="C7989" t="s">
        <v>3963</v>
      </c>
      <c r="D7989" t="s">
        <v>1278</v>
      </c>
      <c r="E7989" s="1">
        <f t="shared" si="198"/>
        <v>7218</v>
      </c>
      <c r="F7989" s="1">
        <v>1498</v>
      </c>
      <c r="G7989" t="s">
        <v>12</v>
      </c>
      <c r="H7989" t="s">
        <v>13</v>
      </c>
      <c r="I7989" s="6">
        <v>60000</v>
      </c>
      <c r="J7989" t="s">
        <v>25</v>
      </c>
      <c r="K7989" t="s">
        <v>21</v>
      </c>
      <c r="L7989" s="1" t="s">
        <v>45</v>
      </c>
      <c r="M7989">
        <v>5</v>
      </c>
      <c r="N7989" t="s">
        <v>152</v>
      </c>
      <c r="O7989" t="s">
        <v>28</v>
      </c>
      <c r="P7989" t="s">
        <v>1041</v>
      </c>
    </row>
    <row r="7990" spans="1:16" x14ac:dyDescent="0.3">
      <c r="A7990">
        <v>7988</v>
      </c>
      <c r="B7990" s="2" t="s">
        <v>6352</v>
      </c>
      <c r="C7990" t="s">
        <v>3631</v>
      </c>
      <c r="D7990" t="s">
        <v>1831</v>
      </c>
      <c r="E7990" s="1">
        <f t="shared" si="198"/>
        <v>9924.75</v>
      </c>
      <c r="F7990" s="1">
        <v>1497</v>
      </c>
      <c r="G7990" t="s">
        <v>12</v>
      </c>
      <c r="H7990" t="s">
        <v>13</v>
      </c>
      <c r="I7990" s="6">
        <v>40000</v>
      </c>
      <c r="J7990" t="s">
        <v>25</v>
      </c>
      <c r="K7990" t="s">
        <v>15</v>
      </c>
      <c r="L7990" s="1" t="s">
        <v>347</v>
      </c>
      <c r="M7990">
        <v>5</v>
      </c>
      <c r="N7990" t="s">
        <v>191</v>
      </c>
      <c r="O7990" t="s">
        <v>28</v>
      </c>
      <c r="P7990" t="s">
        <v>1041</v>
      </c>
    </row>
    <row r="7991" spans="1:16" x14ac:dyDescent="0.3">
      <c r="A7991">
        <v>7989</v>
      </c>
      <c r="B7991" s="2" t="s">
        <v>6362</v>
      </c>
      <c r="C7991" t="s">
        <v>4783</v>
      </c>
      <c r="D7991" t="s">
        <v>1218</v>
      </c>
      <c r="E7991" s="1">
        <f t="shared" si="198"/>
        <v>3969.8999999999996</v>
      </c>
      <c r="F7991" s="1">
        <v>1197</v>
      </c>
      <c r="G7991" t="s">
        <v>12</v>
      </c>
      <c r="H7991" t="s">
        <v>20</v>
      </c>
      <c r="I7991" s="6">
        <v>100000</v>
      </c>
      <c r="J7991" t="s">
        <v>25</v>
      </c>
      <c r="K7991" t="s">
        <v>15</v>
      </c>
      <c r="L7991" s="1" t="s">
        <v>109</v>
      </c>
      <c r="M7991">
        <v>5</v>
      </c>
      <c r="N7991" t="s">
        <v>612</v>
      </c>
      <c r="O7991" t="s">
        <v>18</v>
      </c>
      <c r="P7991" t="s">
        <v>1041</v>
      </c>
    </row>
    <row r="7992" spans="1:16" x14ac:dyDescent="0.3">
      <c r="A7992">
        <v>7990</v>
      </c>
      <c r="B7992" s="2" t="s">
        <v>6365</v>
      </c>
      <c r="C7992" t="s">
        <v>3409</v>
      </c>
      <c r="D7992" t="s">
        <v>1210</v>
      </c>
      <c r="E7992" s="1">
        <f t="shared" si="198"/>
        <v>12030</v>
      </c>
      <c r="F7992" s="1">
        <v>1462</v>
      </c>
      <c r="G7992" t="s">
        <v>12</v>
      </c>
      <c r="H7992" t="s">
        <v>13</v>
      </c>
      <c r="I7992" s="6">
        <v>20000</v>
      </c>
      <c r="J7992" t="s">
        <v>14</v>
      </c>
      <c r="K7992" t="s">
        <v>15</v>
      </c>
      <c r="L7992" s="1" t="s">
        <v>222</v>
      </c>
      <c r="M7992">
        <v>5</v>
      </c>
      <c r="N7992" t="s">
        <v>293</v>
      </c>
      <c r="O7992" t="s">
        <v>47</v>
      </c>
      <c r="P7992" t="s">
        <v>1041</v>
      </c>
    </row>
    <row r="7993" spans="1:16" x14ac:dyDescent="0.3">
      <c r="A7993">
        <v>7991</v>
      </c>
      <c r="B7993" s="2" t="s">
        <v>6352</v>
      </c>
      <c r="C7993" t="s">
        <v>3631</v>
      </c>
      <c r="D7993" t="s">
        <v>1831</v>
      </c>
      <c r="E7993" s="1">
        <f t="shared" si="198"/>
        <v>9924.75</v>
      </c>
      <c r="F7993" s="1">
        <v>1497</v>
      </c>
      <c r="G7993" t="s">
        <v>12</v>
      </c>
      <c r="H7993" t="s">
        <v>13</v>
      </c>
      <c r="I7993" s="6">
        <v>40000</v>
      </c>
      <c r="J7993" t="s">
        <v>25</v>
      </c>
      <c r="K7993" t="s">
        <v>15</v>
      </c>
      <c r="L7993" s="1" t="s">
        <v>347</v>
      </c>
      <c r="M7993">
        <v>5</v>
      </c>
      <c r="N7993" t="s">
        <v>191</v>
      </c>
      <c r="O7993" t="s">
        <v>28</v>
      </c>
      <c r="P7993" t="s">
        <v>1041</v>
      </c>
    </row>
    <row r="7994" spans="1:16" x14ac:dyDescent="0.3">
      <c r="A7994">
        <v>7992</v>
      </c>
      <c r="B7994" s="2" t="s">
        <v>6365</v>
      </c>
      <c r="C7994" t="s">
        <v>3455</v>
      </c>
      <c r="D7994" t="s">
        <v>1772</v>
      </c>
      <c r="E7994" s="1">
        <f t="shared" si="198"/>
        <v>10526.25</v>
      </c>
      <c r="F7994" s="1">
        <v>1197</v>
      </c>
      <c r="G7994" t="s">
        <v>12</v>
      </c>
      <c r="H7994" t="s">
        <v>13</v>
      </c>
      <c r="I7994" s="6">
        <v>30000</v>
      </c>
      <c r="J7994" t="s">
        <v>25</v>
      </c>
      <c r="K7994" t="s">
        <v>15</v>
      </c>
      <c r="L7994" s="1" t="s">
        <v>31</v>
      </c>
      <c r="M7994">
        <v>5</v>
      </c>
      <c r="N7994" t="s">
        <v>111</v>
      </c>
      <c r="O7994" t="s">
        <v>47</v>
      </c>
      <c r="P7994" t="s">
        <v>1041</v>
      </c>
    </row>
    <row r="7995" spans="1:16" x14ac:dyDescent="0.3">
      <c r="A7995">
        <v>7993</v>
      </c>
      <c r="B7995" s="2" t="s">
        <v>6358</v>
      </c>
      <c r="C7995" t="s">
        <v>2964</v>
      </c>
      <c r="D7995" t="s">
        <v>1266</v>
      </c>
      <c r="E7995" s="1">
        <f t="shared" si="198"/>
        <v>4691.7</v>
      </c>
      <c r="F7995" s="1">
        <v>1198</v>
      </c>
      <c r="G7995" t="s">
        <v>12</v>
      </c>
      <c r="H7995" t="s">
        <v>13</v>
      </c>
      <c r="I7995" s="6">
        <v>100000</v>
      </c>
      <c r="J7995" t="s">
        <v>25</v>
      </c>
      <c r="K7995" t="s">
        <v>15</v>
      </c>
      <c r="L7995" s="1" t="s">
        <v>39</v>
      </c>
      <c r="M7995">
        <v>5</v>
      </c>
      <c r="N7995" t="s">
        <v>40</v>
      </c>
      <c r="O7995" t="s">
        <v>28</v>
      </c>
      <c r="P7995" t="s">
        <v>1041</v>
      </c>
    </row>
    <row r="7996" spans="1:16" x14ac:dyDescent="0.3">
      <c r="A7996">
        <v>7994</v>
      </c>
      <c r="B7996" s="2" t="s">
        <v>6358</v>
      </c>
      <c r="C7996" t="s">
        <v>2964</v>
      </c>
      <c r="D7996" t="s">
        <v>1266</v>
      </c>
      <c r="E7996" s="1">
        <f t="shared" si="198"/>
        <v>4691.7</v>
      </c>
      <c r="F7996" s="1">
        <v>1198</v>
      </c>
      <c r="G7996" t="s">
        <v>12</v>
      </c>
      <c r="H7996" t="s">
        <v>13</v>
      </c>
      <c r="I7996" s="6">
        <v>100000</v>
      </c>
      <c r="J7996" t="s">
        <v>25</v>
      </c>
      <c r="K7996" t="s">
        <v>15</v>
      </c>
      <c r="L7996" s="1" t="s">
        <v>39</v>
      </c>
      <c r="M7996">
        <v>5</v>
      </c>
      <c r="N7996" t="s">
        <v>40</v>
      </c>
      <c r="O7996" t="s">
        <v>28</v>
      </c>
      <c r="P7996" t="s">
        <v>1041</v>
      </c>
    </row>
    <row r="7997" spans="1:16" x14ac:dyDescent="0.3">
      <c r="A7997">
        <v>7995</v>
      </c>
      <c r="B7997" s="2" t="s">
        <v>6360</v>
      </c>
      <c r="C7997" t="s">
        <v>3960</v>
      </c>
      <c r="D7997" t="s">
        <v>1959</v>
      </c>
      <c r="E7997" s="1">
        <f t="shared" si="198"/>
        <v>7338.2999999999993</v>
      </c>
      <c r="F7997" s="1">
        <v>1199</v>
      </c>
      <c r="G7997" t="s">
        <v>240</v>
      </c>
      <c r="H7997" t="s">
        <v>13</v>
      </c>
      <c r="I7997" s="6">
        <v>21314</v>
      </c>
      <c r="J7997" t="s">
        <v>14</v>
      </c>
      <c r="K7997" t="s">
        <v>15</v>
      </c>
      <c r="L7997" s="1" t="s">
        <v>383</v>
      </c>
      <c r="M7997">
        <v>5</v>
      </c>
      <c r="N7997" t="s">
        <v>185</v>
      </c>
      <c r="O7997" t="s">
        <v>18</v>
      </c>
      <c r="P7997" t="s">
        <v>1041</v>
      </c>
    </row>
    <row r="7998" spans="1:16" x14ac:dyDescent="0.3">
      <c r="A7998">
        <v>7996</v>
      </c>
      <c r="B7998" s="2" t="s">
        <v>6352</v>
      </c>
      <c r="C7998" t="s">
        <v>3150</v>
      </c>
      <c r="D7998" t="s">
        <v>2230</v>
      </c>
      <c r="E7998" s="1">
        <f t="shared" si="198"/>
        <v>7121.76</v>
      </c>
      <c r="F7998" s="1">
        <v>1197</v>
      </c>
      <c r="G7998" t="s">
        <v>240</v>
      </c>
      <c r="H7998" t="s">
        <v>13</v>
      </c>
      <c r="I7998" s="6">
        <v>35777</v>
      </c>
      <c r="J7998" t="s">
        <v>14</v>
      </c>
      <c r="K7998" t="s">
        <v>15</v>
      </c>
      <c r="L7998" s="1" t="s">
        <v>16</v>
      </c>
      <c r="M7998">
        <v>5</v>
      </c>
      <c r="N7998" t="s">
        <v>17</v>
      </c>
      <c r="O7998" t="s">
        <v>18</v>
      </c>
      <c r="P7998" t="s">
        <v>1041</v>
      </c>
    </row>
    <row r="7999" spans="1:16" x14ac:dyDescent="0.3">
      <c r="A7999">
        <v>7997</v>
      </c>
      <c r="B7999" s="2" t="s">
        <v>6352</v>
      </c>
      <c r="C7999" t="s">
        <v>3917</v>
      </c>
      <c r="D7999" t="s">
        <v>1424</v>
      </c>
      <c r="E7999" s="1">
        <f t="shared" si="198"/>
        <v>8204.4600000000009</v>
      </c>
      <c r="F7999" s="1">
        <v>1499</v>
      </c>
      <c r="G7999" t="s">
        <v>234</v>
      </c>
      <c r="H7999" t="s">
        <v>13</v>
      </c>
      <c r="I7999" s="6">
        <v>41886</v>
      </c>
      <c r="J7999" t="s">
        <v>14</v>
      </c>
      <c r="K7999" t="s">
        <v>15</v>
      </c>
      <c r="L7999" s="1" t="s">
        <v>640</v>
      </c>
      <c r="M7999">
        <v>5</v>
      </c>
      <c r="N7999" t="s">
        <v>683</v>
      </c>
      <c r="O7999" t="s">
        <v>47</v>
      </c>
      <c r="P7999" t="s">
        <v>1041</v>
      </c>
    </row>
    <row r="8000" spans="1:16" x14ac:dyDescent="0.3">
      <c r="A8000">
        <v>7998</v>
      </c>
      <c r="B8000" s="2" t="s">
        <v>6360</v>
      </c>
      <c r="C8000" t="s">
        <v>5372</v>
      </c>
      <c r="D8000" t="s">
        <v>1455</v>
      </c>
      <c r="E8000" s="1">
        <f t="shared" si="198"/>
        <v>6760.8600000000006</v>
      </c>
      <c r="F8000" s="1">
        <v>1086</v>
      </c>
      <c r="G8000" t="s">
        <v>240</v>
      </c>
      <c r="H8000" t="s">
        <v>13</v>
      </c>
      <c r="I8000" s="6">
        <v>20837</v>
      </c>
      <c r="J8000" t="s">
        <v>25</v>
      </c>
      <c r="K8000" t="s">
        <v>15</v>
      </c>
      <c r="L8000" s="1" t="s">
        <v>29</v>
      </c>
      <c r="M8000">
        <v>5</v>
      </c>
      <c r="N8000" t="s">
        <v>405</v>
      </c>
      <c r="O8000" t="s">
        <v>18</v>
      </c>
      <c r="P8000" t="s">
        <v>1041</v>
      </c>
    </row>
    <row r="8001" spans="1:16" x14ac:dyDescent="0.3">
      <c r="A8001">
        <v>7999</v>
      </c>
      <c r="B8001" s="2" t="s">
        <v>6352</v>
      </c>
      <c r="C8001" t="s">
        <v>4927</v>
      </c>
      <c r="D8001" t="s">
        <v>1414</v>
      </c>
      <c r="E8001" s="1">
        <f t="shared" si="198"/>
        <v>7939.7999999999993</v>
      </c>
      <c r="F8001" s="1">
        <v>998</v>
      </c>
      <c r="G8001" t="s">
        <v>234</v>
      </c>
      <c r="H8001" t="s">
        <v>13</v>
      </c>
      <c r="I8001" s="6">
        <v>44797</v>
      </c>
      <c r="J8001" t="s">
        <v>14</v>
      </c>
      <c r="K8001" t="s">
        <v>15</v>
      </c>
      <c r="L8001" s="1" t="s">
        <v>721</v>
      </c>
      <c r="M8001">
        <v>5</v>
      </c>
      <c r="N8001" t="s">
        <v>118</v>
      </c>
      <c r="O8001" t="s">
        <v>18</v>
      </c>
      <c r="P8001" t="s">
        <v>1041</v>
      </c>
    </row>
    <row r="8002" spans="1:16" x14ac:dyDescent="0.3">
      <c r="A8002">
        <v>8000</v>
      </c>
      <c r="B8002" s="2" t="s">
        <v>6361</v>
      </c>
      <c r="C8002" t="s">
        <v>3787</v>
      </c>
      <c r="D8002" t="s">
        <v>1794</v>
      </c>
      <c r="E8002" s="1">
        <f t="shared" si="198"/>
        <v>10033.02</v>
      </c>
      <c r="F8002" s="1">
        <v>1497</v>
      </c>
      <c r="G8002" t="s">
        <v>12</v>
      </c>
      <c r="H8002" t="s">
        <v>13</v>
      </c>
      <c r="I8002" s="6">
        <v>81462</v>
      </c>
      <c r="J8002" t="s">
        <v>14</v>
      </c>
      <c r="K8002" t="s">
        <v>15</v>
      </c>
      <c r="L8002" s="1" t="s">
        <v>622</v>
      </c>
      <c r="M8002">
        <v>5</v>
      </c>
      <c r="N8002" t="s">
        <v>173</v>
      </c>
      <c r="O8002" t="s">
        <v>47</v>
      </c>
      <c r="P8002" t="s">
        <v>1041</v>
      </c>
    </row>
    <row r="8003" spans="1:16" x14ac:dyDescent="0.3">
      <c r="A8003">
        <v>8001</v>
      </c>
      <c r="B8003" s="2" t="s">
        <v>6353</v>
      </c>
      <c r="C8003" t="s">
        <v>3908</v>
      </c>
      <c r="D8003" t="s">
        <v>1793</v>
      </c>
      <c r="E8003" s="1">
        <f t="shared" si="198"/>
        <v>3873.6600000000003</v>
      </c>
      <c r="F8003" s="1">
        <v>999</v>
      </c>
      <c r="G8003" t="s">
        <v>12</v>
      </c>
      <c r="H8003" t="s">
        <v>20</v>
      </c>
      <c r="I8003" s="6">
        <v>16178</v>
      </c>
      <c r="J8003" t="s">
        <v>14</v>
      </c>
      <c r="K8003" t="s">
        <v>15</v>
      </c>
      <c r="L8003" s="1" t="s">
        <v>134</v>
      </c>
      <c r="M8003">
        <v>5</v>
      </c>
      <c r="N8003" t="s">
        <v>680</v>
      </c>
      <c r="O8003" t="s">
        <v>18</v>
      </c>
      <c r="P8003" t="s">
        <v>1041</v>
      </c>
    </row>
    <row r="8004" spans="1:16" x14ac:dyDescent="0.3">
      <c r="A8004">
        <v>8002</v>
      </c>
      <c r="B8004" s="2" t="s">
        <v>6361</v>
      </c>
      <c r="C8004" t="s">
        <v>3578</v>
      </c>
      <c r="D8004" t="s">
        <v>2021</v>
      </c>
      <c r="E8004" s="1">
        <f t="shared" si="198"/>
        <v>11548.8</v>
      </c>
      <c r="F8004" s="1">
        <v>1248</v>
      </c>
      <c r="G8004" t="s">
        <v>234</v>
      </c>
      <c r="H8004" t="s">
        <v>20</v>
      </c>
      <c r="I8004" s="6">
        <v>72577</v>
      </c>
      <c r="J8004" t="s">
        <v>14</v>
      </c>
      <c r="K8004" t="s">
        <v>21</v>
      </c>
      <c r="L8004" s="1" t="s">
        <v>82</v>
      </c>
      <c r="M8004">
        <v>5</v>
      </c>
      <c r="N8004" t="s">
        <v>83</v>
      </c>
      <c r="O8004" t="s">
        <v>47</v>
      </c>
      <c r="P8004" t="s">
        <v>1041</v>
      </c>
    </row>
    <row r="8005" spans="1:16" x14ac:dyDescent="0.3">
      <c r="A8005">
        <v>8003</v>
      </c>
      <c r="B8005" s="2" t="s">
        <v>6360</v>
      </c>
      <c r="C8005" t="s">
        <v>2998</v>
      </c>
      <c r="D8005" t="s">
        <v>1901</v>
      </c>
      <c r="E8005" s="1">
        <f t="shared" si="198"/>
        <v>9960.8399999999983</v>
      </c>
      <c r="F8005" s="1">
        <v>1197</v>
      </c>
      <c r="G8005" t="s">
        <v>12</v>
      </c>
      <c r="H8005" t="s">
        <v>13</v>
      </c>
      <c r="I8005" s="6">
        <v>97621</v>
      </c>
      <c r="J8005" t="s">
        <v>14</v>
      </c>
      <c r="K8005" t="s">
        <v>15</v>
      </c>
      <c r="L8005" s="1" t="s">
        <v>67</v>
      </c>
      <c r="M8005">
        <v>5</v>
      </c>
      <c r="N8005" t="s">
        <v>103</v>
      </c>
      <c r="O8005" t="s">
        <v>18</v>
      </c>
      <c r="P8005" t="s">
        <v>1041</v>
      </c>
    </row>
    <row r="8006" spans="1:16" x14ac:dyDescent="0.3">
      <c r="A8006">
        <v>8004</v>
      </c>
      <c r="B8006" s="2" t="s">
        <v>6362</v>
      </c>
      <c r="C8006" t="s">
        <v>4289</v>
      </c>
      <c r="D8006" t="s">
        <v>1618</v>
      </c>
      <c r="E8006" s="1">
        <f t="shared" si="198"/>
        <v>4005.9900000000002</v>
      </c>
      <c r="F8006" s="1">
        <v>1197</v>
      </c>
      <c r="G8006" t="s">
        <v>234</v>
      </c>
      <c r="H8006" t="s">
        <v>13</v>
      </c>
      <c r="I8006" s="6">
        <v>75932</v>
      </c>
      <c r="J8006" t="s">
        <v>25</v>
      </c>
      <c r="K8006" t="s">
        <v>15</v>
      </c>
      <c r="L8006" s="1" t="s">
        <v>84</v>
      </c>
      <c r="M8006">
        <v>5</v>
      </c>
      <c r="N8006" t="s">
        <v>308</v>
      </c>
      <c r="O8006" t="s">
        <v>18</v>
      </c>
      <c r="P8006" t="s">
        <v>1041</v>
      </c>
    </row>
    <row r="8007" spans="1:16" x14ac:dyDescent="0.3">
      <c r="A8007">
        <v>8005</v>
      </c>
      <c r="B8007" s="2" t="s">
        <v>6364</v>
      </c>
      <c r="C8007" t="s">
        <v>3072</v>
      </c>
      <c r="D8007" t="s">
        <v>1291</v>
      </c>
      <c r="E8007" s="1">
        <f t="shared" si="198"/>
        <v>4932.2999999999993</v>
      </c>
      <c r="F8007" s="1">
        <v>1197</v>
      </c>
      <c r="G8007" t="s">
        <v>12</v>
      </c>
      <c r="H8007" t="s">
        <v>13</v>
      </c>
      <c r="I8007" s="6">
        <v>80000</v>
      </c>
      <c r="J8007" t="s">
        <v>14</v>
      </c>
      <c r="K8007" t="s">
        <v>15</v>
      </c>
      <c r="L8007" s="1" t="s">
        <v>271</v>
      </c>
      <c r="M8007">
        <v>5</v>
      </c>
      <c r="N8007" t="s">
        <v>194</v>
      </c>
      <c r="O8007" t="s">
        <v>18</v>
      </c>
      <c r="P8007" t="s">
        <v>1041</v>
      </c>
    </row>
    <row r="8008" spans="1:16" x14ac:dyDescent="0.3">
      <c r="A8008">
        <v>8006</v>
      </c>
      <c r="B8008" s="2" t="s">
        <v>6359</v>
      </c>
      <c r="C8008" t="s">
        <v>3230</v>
      </c>
      <c r="D8008" t="s">
        <v>2149</v>
      </c>
      <c r="E8008" s="1">
        <f t="shared" si="198"/>
        <v>7205.97</v>
      </c>
      <c r="F8008" s="1">
        <v>1197</v>
      </c>
      <c r="G8008" t="s">
        <v>12</v>
      </c>
      <c r="H8008" t="s">
        <v>13</v>
      </c>
      <c r="I8008" s="6">
        <v>40000</v>
      </c>
      <c r="J8008" t="s">
        <v>14</v>
      </c>
      <c r="K8008" t="s">
        <v>15</v>
      </c>
      <c r="L8008" s="1" t="s">
        <v>31</v>
      </c>
      <c r="M8008">
        <v>5</v>
      </c>
      <c r="N8008" t="s">
        <v>342</v>
      </c>
      <c r="O8008" t="s">
        <v>18</v>
      </c>
      <c r="P8008" t="s">
        <v>1041</v>
      </c>
    </row>
    <row r="8009" spans="1:16" x14ac:dyDescent="0.3">
      <c r="A8009">
        <v>8007</v>
      </c>
      <c r="B8009" s="2" t="s">
        <v>6367</v>
      </c>
      <c r="C8009" t="s">
        <v>3728</v>
      </c>
      <c r="D8009" t="s">
        <v>1248</v>
      </c>
      <c r="E8009" s="1">
        <f t="shared" si="198"/>
        <v>1804.5</v>
      </c>
      <c r="F8009" s="1">
        <v>1341</v>
      </c>
      <c r="G8009" t="s">
        <v>12</v>
      </c>
      <c r="H8009" t="s">
        <v>13</v>
      </c>
      <c r="I8009" s="6">
        <v>90000</v>
      </c>
      <c r="J8009" t="s">
        <v>25</v>
      </c>
      <c r="K8009" t="s">
        <v>15</v>
      </c>
      <c r="L8009" s="1">
        <v>82.9</v>
      </c>
      <c r="M8009">
        <v>5</v>
      </c>
      <c r="N8009" t="s">
        <v>385</v>
      </c>
      <c r="O8009" t="s">
        <v>18</v>
      </c>
      <c r="P8009" t="s">
        <v>1041</v>
      </c>
    </row>
    <row r="8010" spans="1:16" x14ac:dyDescent="0.3">
      <c r="A8010">
        <v>8008</v>
      </c>
      <c r="B8010" s="2" t="s">
        <v>6365</v>
      </c>
      <c r="C8010" t="s">
        <v>4426</v>
      </c>
      <c r="D8010" t="s">
        <v>1519</v>
      </c>
      <c r="E8010" s="1">
        <f t="shared" ref="E8010:E8041" si="199">IF(ISNUMBER(SEARCH("Lakh", D8010)),SUBSTITUTE(SUBSTITUTE(D8010, "₹", ""), " Lakh", "") * $R$1, IF(ISNUMBER(SEARCH("Crore", D8010)), SUBSTITUTE(SUBSTITUTE(D8010, "₹", ""), " Crore", "") * 120300, ""))</f>
        <v>6977.4</v>
      </c>
      <c r="F8010" s="1">
        <v>998</v>
      </c>
      <c r="G8010" t="s">
        <v>12</v>
      </c>
      <c r="H8010" t="s">
        <v>13</v>
      </c>
      <c r="I8010" s="6">
        <v>30000</v>
      </c>
      <c r="J8010" t="s">
        <v>14</v>
      </c>
      <c r="K8010" t="s">
        <v>15</v>
      </c>
      <c r="L8010" s="1" t="s">
        <v>86</v>
      </c>
      <c r="M8010">
        <v>5</v>
      </c>
      <c r="N8010" t="s">
        <v>817</v>
      </c>
      <c r="O8010" t="s">
        <v>18</v>
      </c>
      <c r="P8010" t="s">
        <v>1041</v>
      </c>
    </row>
    <row r="8011" spans="1:16" x14ac:dyDescent="0.3">
      <c r="A8011">
        <v>8009</v>
      </c>
      <c r="B8011" s="2" t="s">
        <v>6353</v>
      </c>
      <c r="C8011" t="s">
        <v>5389</v>
      </c>
      <c r="D8011" t="s">
        <v>2101</v>
      </c>
      <c r="E8011" s="1">
        <f t="shared" si="199"/>
        <v>10345.799999999999</v>
      </c>
      <c r="F8011" s="1">
        <v>1598</v>
      </c>
      <c r="G8011" t="s">
        <v>12</v>
      </c>
      <c r="H8011" t="s">
        <v>20</v>
      </c>
      <c r="I8011" s="6">
        <v>80000</v>
      </c>
      <c r="J8011" t="s">
        <v>14</v>
      </c>
      <c r="K8011" t="s">
        <v>15</v>
      </c>
      <c r="L8011" s="1" t="s">
        <v>408</v>
      </c>
      <c r="M8011">
        <v>5</v>
      </c>
      <c r="N8011" t="s">
        <v>824</v>
      </c>
      <c r="O8011" t="s">
        <v>28</v>
      </c>
      <c r="P8011" t="s">
        <v>1041</v>
      </c>
    </row>
    <row r="8012" spans="1:16" x14ac:dyDescent="0.3">
      <c r="A8012">
        <v>8010</v>
      </c>
      <c r="B8012" s="2" t="s">
        <v>6357</v>
      </c>
      <c r="C8012" t="s">
        <v>3145</v>
      </c>
      <c r="D8012" t="s">
        <v>1878</v>
      </c>
      <c r="E8012" s="1">
        <f t="shared" si="199"/>
        <v>9503.7000000000007</v>
      </c>
      <c r="F8012" s="1">
        <v>1248</v>
      </c>
      <c r="G8012" t="s">
        <v>12</v>
      </c>
      <c r="H8012" t="s">
        <v>13</v>
      </c>
      <c r="I8012" s="6">
        <v>70000</v>
      </c>
      <c r="J8012" t="s">
        <v>25</v>
      </c>
      <c r="K8012" t="s">
        <v>21</v>
      </c>
      <c r="L8012" s="1" t="s">
        <v>82</v>
      </c>
      <c r="M8012">
        <v>7</v>
      </c>
      <c r="N8012" t="s">
        <v>273</v>
      </c>
      <c r="O8012" t="s">
        <v>24</v>
      </c>
      <c r="P8012" t="s">
        <v>1041</v>
      </c>
    </row>
    <row r="8013" spans="1:16" x14ac:dyDescent="0.3">
      <c r="A8013">
        <v>8011</v>
      </c>
      <c r="B8013" s="2" t="s">
        <v>6363</v>
      </c>
      <c r="C8013" t="s">
        <v>2970</v>
      </c>
      <c r="D8013" t="s">
        <v>1552</v>
      </c>
      <c r="E8013" s="1">
        <f t="shared" si="199"/>
        <v>3127.8</v>
      </c>
      <c r="F8013" s="1">
        <v>998</v>
      </c>
      <c r="G8013" t="s">
        <v>12</v>
      </c>
      <c r="H8013" t="s">
        <v>13</v>
      </c>
      <c r="I8013" s="6">
        <v>80000</v>
      </c>
      <c r="J8013" t="s">
        <v>25</v>
      </c>
      <c r="K8013" t="s">
        <v>51</v>
      </c>
      <c r="L8013" s="1" t="s">
        <v>142</v>
      </c>
      <c r="M8013">
        <v>5</v>
      </c>
      <c r="N8013" t="s">
        <v>143</v>
      </c>
      <c r="O8013" t="s">
        <v>18</v>
      </c>
      <c r="P8013" t="s">
        <v>1041</v>
      </c>
    </row>
    <row r="8014" spans="1:16" x14ac:dyDescent="0.3">
      <c r="A8014">
        <v>8012</v>
      </c>
      <c r="B8014" s="2" t="s">
        <v>6357</v>
      </c>
      <c r="C8014" t="s">
        <v>3424</v>
      </c>
      <c r="D8014" t="s">
        <v>1231</v>
      </c>
      <c r="E8014" s="1">
        <f t="shared" si="199"/>
        <v>1203</v>
      </c>
      <c r="F8014" s="1">
        <v>1396</v>
      </c>
      <c r="G8014" t="s">
        <v>12</v>
      </c>
      <c r="H8014" t="s">
        <v>13</v>
      </c>
      <c r="I8014" s="6">
        <v>120000</v>
      </c>
      <c r="J8014" t="s">
        <v>25</v>
      </c>
      <c r="K8014" t="s">
        <v>21</v>
      </c>
      <c r="L8014" s="1" t="s">
        <v>33</v>
      </c>
      <c r="M8014">
        <v>5</v>
      </c>
      <c r="N8014" t="s">
        <v>330</v>
      </c>
      <c r="O8014" t="s">
        <v>18</v>
      </c>
      <c r="P8014" t="s">
        <v>1041</v>
      </c>
    </row>
    <row r="8015" spans="1:16" x14ac:dyDescent="0.3">
      <c r="A8015">
        <v>8013</v>
      </c>
      <c r="B8015" s="2" t="s">
        <v>6361</v>
      </c>
      <c r="C8015" t="s">
        <v>3292</v>
      </c>
      <c r="D8015" t="s">
        <v>1437</v>
      </c>
      <c r="E8015" s="1">
        <f t="shared" si="199"/>
        <v>8938.2899999999991</v>
      </c>
      <c r="F8015" s="1">
        <v>1197</v>
      </c>
      <c r="G8015" t="s">
        <v>234</v>
      </c>
      <c r="H8015" t="s">
        <v>20</v>
      </c>
      <c r="I8015" s="6">
        <v>54123</v>
      </c>
      <c r="J8015" t="s">
        <v>14</v>
      </c>
      <c r="K8015" t="s">
        <v>15</v>
      </c>
      <c r="L8015" s="1" t="s">
        <v>67</v>
      </c>
      <c r="M8015">
        <v>5</v>
      </c>
      <c r="N8015" t="s">
        <v>149</v>
      </c>
      <c r="O8015" t="s">
        <v>28</v>
      </c>
      <c r="P8015" t="s">
        <v>1041</v>
      </c>
    </row>
    <row r="8016" spans="1:16" x14ac:dyDescent="0.3">
      <c r="A8016">
        <v>8014</v>
      </c>
      <c r="B8016" s="2" t="s">
        <v>6359</v>
      </c>
      <c r="C8016" t="s">
        <v>3253</v>
      </c>
      <c r="D8016" t="s">
        <v>1921</v>
      </c>
      <c r="E8016" s="1">
        <f t="shared" si="199"/>
        <v>10911.210000000001</v>
      </c>
      <c r="F8016" s="1">
        <v>1498</v>
      </c>
      <c r="G8016" t="s">
        <v>12</v>
      </c>
      <c r="H8016" t="s">
        <v>13</v>
      </c>
      <c r="I8016" s="6">
        <v>47654</v>
      </c>
      <c r="J8016" t="s">
        <v>25</v>
      </c>
      <c r="K8016" t="s">
        <v>21</v>
      </c>
      <c r="L8016" s="1" t="s">
        <v>136</v>
      </c>
      <c r="M8016">
        <v>5</v>
      </c>
      <c r="N8016" t="s">
        <v>228</v>
      </c>
      <c r="O8016" t="s">
        <v>47</v>
      </c>
      <c r="P8016" t="s">
        <v>1041</v>
      </c>
    </row>
    <row r="8017" spans="1:16" x14ac:dyDescent="0.3">
      <c r="A8017">
        <v>8015</v>
      </c>
      <c r="B8017" s="2" t="s">
        <v>6357</v>
      </c>
      <c r="C8017" t="s">
        <v>3905</v>
      </c>
      <c r="D8017" t="s">
        <v>1625</v>
      </c>
      <c r="E8017" s="1">
        <f t="shared" si="199"/>
        <v>6303.72</v>
      </c>
      <c r="F8017" s="1">
        <v>1197</v>
      </c>
      <c r="G8017" t="s">
        <v>240</v>
      </c>
      <c r="H8017" t="s">
        <v>13</v>
      </c>
      <c r="I8017" s="6">
        <v>45741</v>
      </c>
      <c r="J8017" t="s">
        <v>14</v>
      </c>
      <c r="K8017" t="s">
        <v>15</v>
      </c>
      <c r="L8017" s="1" t="s">
        <v>73</v>
      </c>
      <c r="M8017">
        <v>5</v>
      </c>
      <c r="N8017" t="s">
        <v>74</v>
      </c>
      <c r="O8017" t="s">
        <v>18</v>
      </c>
      <c r="P8017" t="s">
        <v>1041</v>
      </c>
    </row>
    <row r="8018" spans="1:16" x14ac:dyDescent="0.3">
      <c r="A8018">
        <v>8016</v>
      </c>
      <c r="B8018" s="2" t="s">
        <v>6353</v>
      </c>
      <c r="C8018" t="s">
        <v>4567</v>
      </c>
      <c r="D8018" t="s">
        <v>1384</v>
      </c>
      <c r="E8018" s="1">
        <f t="shared" si="199"/>
        <v>6399.96</v>
      </c>
      <c r="F8018" s="1">
        <v>1086</v>
      </c>
      <c r="G8018" t="s">
        <v>234</v>
      </c>
      <c r="H8018" t="s">
        <v>20</v>
      </c>
      <c r="I8018" s="6">
        <v>84759</v>
      </c>
      <c r="J8018" t="s">
        <v>25</v>
      </c>
      <c r="K8018" t="s">
        <v>15</v>
      </c>
      <c r="L8018" s="1" t="s">
        <v>404</v>
      </c>
      <c r="M8018">
        <v>5</v>
      </c>
      <c r="N8018" t="s">
        <v>405</v>
      </c>
      <c r="O8018" t="s">
        <v>18</v>
      </c>
      <c r="P8018" t="s">
        <v>1041</v>
      </c>
    </row>
    <row r="8019" spans="1:16" x14ac:dyDescent="0.3">
      <c r="A8019">
        <v>8017</v>
      </c>
      <c r="B8019" s="2" t="s">
        <v>6353</v>
      </c>
      <c r="C8019" t="s">
        <v>3302</v>
      </c>
      <c r="D8019" t="s">
        <v>1395</v>
      </c>
      <c r="E8019" s="1">
        <f t="shared" si="199"/>
        <v>8312.73</v>
      </c>
      <c r="F8019" s="1">
        <v>1199</v>
      </c>
      <c r="G8019" t="s">
        <v>234</v>
      </c>
      <c r="H8019" t="s">
        <v>20</v>
      </c>
      <c r="I8019" s="6">
        <v>31289</v>
      </c>
      <c r="J8019" t="s">
        <v>25</v>
      </c>
      <c r="K8019" t="s">
        <v>15</v>
      </c>
      <c r="L8019" s="1" t="s">
        <v>54</v>
      </c>
      <c r="M8019">
        <v>5</v>
      </c>
      <c r="N8019" t="s">
        <v>389</v>
      </c>
      <c r="O8019" t="s">
        <v>28</v>
      </c>
      <c r="P8019" t="s">
        <v>1041</v>
      </c>
    </row>
    <row r="8020" spans="1:16" x14ac:dyDescent="0.3">
      <c r="A8020">
        <v>8018</v>
      </c>
      <c r="B8020" s="2" t="s">
        <v>6359</v>
      </c>
      <c r="C8020" t="s">
        <v>4200</v>
      </c>
      <c r="D8020" t="s">
        <v>2208</v>
      </c>
      <c r="E8020" s="1">
        <f t="shared" si="199"/>
        <v>6869.13</v>
      </c>
      <c r="F8020" s="1">
        <v>1086</v>
      </c>
      <c r="G8020" t="s">
        <v>234</v>
      </c>
      <c r="H8020" t="s">
        <v>20</v>
      </c>
      <c r="I8020" s="6">
        <v>35505</v>
      </c>
      <c r="J8020" t="s">
        <v>14</v>
      </c>
      <c r="K8020" t="s">
        <v>15</v>
      </c>
      <c r="L8020" s="1" t="s">
        <v>29</v>
      </c>
      <c r="M8020">
        <v>5</v>
      </c>
      <c r="N8020" t="s">
        <v>405</v>
      </c>
      <c r="O8020" t="s">
        <v>18</v>
      </c>
      <c r="P8020" t="s">
        <v>1041</v>
      </c>
    </row>
    <row r="8021" spans="1:16" x14ac:dyDescent="0.3">
      <c r="A8021">
        <v>8019</v>
      </c>
      <c r="B8021" s="2" t="s">
        <v>6354</v>
      </c>
      <c r="C8021" t="s">
        <v>3905</v>
      </c>
      <c r="D8021" t="s">
        <v>1653</v>
      </c>
      <c r="E8021" s="1">
        <f t="shared" si="199"/>
        <v>5329.29</v>
      </c>
      <c r="F8021" s="1">
        <v>1197</v>
      </c>
      <c r="G8021" t="s">
        <v>234</v>
      </c>
      <c r="H8021" t="s">
        <v>13</v>
      </c>
      <c r="I8021" s="6">
        <v>40717</v>
      </c>
      <c r="J8021" t="s">
        <v>42</v>
      </c>
      <c r="K8021" t="s">
        <v>15</v>
      </c>
      <c r="L8021" s="1" t="s">
        <v>73</v>
      </c>
      <c r="M8021">
        <v>5</v>
      </c>
      <c r="N8021" t="s">
        <v>74</v>
      </c>
      <c r="O8021" t="s">
        <v>18</v>
      </c>
      <c r="P8021" t="s">
        <v>1041</v>
      </c>
    </row>
    <row r="8022" spans="1:16" x14ac:dyDescent="0.3">
      <c r="A8022">
        <v>8020</v>
      </c>
      <c r="B8022" s="2" t="s">
        <v>6360</v>
      </c>
      <c r="C8022" t="s">
        <v>4637</v>
      </c>
      <c r="D8022" t="s">
        <v>2555</v>
      </c>
      <c r="E8022" s="1">
        <f t="shared" si="199"/>
        <v>21870.54</v>
      </c>
      <c r="F8022" s="1">
        <v>1493</v>
      </c>
      <c r="G8022" t="s">
        <v>12</v>
      </c>
      <c r="H8022" t="s">
        <v>13</v>
      </c>
      <c r="I8022" s="6">
        <v>30111</v>
      </c>
      <c r="J8022" t="s">
        <v>14</v>
      </c>
      <c r="K8022" t="s">
        <v>21</v>
      </c>
      <c r="L8022" s="1" t="s">
        <v>322</v>
      </c>
      <c r="M8022">
        <v>6</v>
      </c>
      <c r="N8022" t="s">
        <v>602</v>
      </c>
      <c r="O8022" t="s">
        <v>47</v>
      </c>
      <c r="P8022" t="s">
        <v>1041</v>
      </c>
    </row>
    <row r="8023" spans="1:16" x14ac:dyDescent="0.3">
      <c r="A8023">
        <v>8021</v>
      </c>
      <c r="B8023" s="2" t="s">
        <v>6361</v>
      </c>
      <c r="C8023" t="s">
        <v>3345</v>
      </c>
      <c r="D8023" t="s">
        <v>1512</v>
      </c>
      <c r="E8023" s="1">
        <f t="shared" si="199"/>
        <v>8408.9700000000012</v>
      </c>
      <c r="F8023" s="1">
        <v>1197</v>
      </c>
      <c r="G8023" t="s">
        <v>268</v>
      </c>
      <c r="H8023" t="s">
        <v>13</v>
      </c>
      <c r="I8023" s="6">
        <v>40424</v>
      </c>
      <c r="J8023" t="s">
        <v>14</v>
      </c>
      <c r="K8023" t="s">
        <v>15</v>
      </c>
      <c r="L8023" s="1" t="s">
        <v>31</v>
      </c>
      <c r="M8023">
        <v>5</v>
      </c>
      <c r="N8023" t="s">
        <v>194</v>
      </c>
      <c r="O8023" t="s">
        <v>18</v>
      </c>
      <c r="P8023" t="s">
        <v>1041</v>
      </c>
    </row>
    <row r="8024" spans="1:16" x14ac:dyDescent="0.3">
      <c r="A8024">
        <v>8022</v>
      </c>
      <c r="B8024" s="2" t="s">
        <v>6353</v>
      </c>
      <c r="C8024" t="s">
        <v>3964</v>
      </c>
      <c r="D8024" t="s">
        <v>1432</v>
      </c>
      <c r="E8024" s="1">
        <f t="shared" si="199"/>
        <v>4487.1899999999996</v>
      </c>
      <c r="F8024" s="1">
        <v>999</v>
      </c>
      <c r="G8024" t="s">
        <v>12</v>
      </c>
      <c r="H8024" t="s">
        <v>13</v>
      </c>
      <c r="I8024" s="6">
        <v>96475</v>
      </c>
      <c r="J8024" t="s">
        <v>14</v>
      </c>
      <c r="K8024" t="s">
        <v>15</v>
      </c>
      <c r="L8024" s="1" t="s">
        <v>134</v>
      </c>
      <c r="M8024">
        <v>5</v>
      </c>
      <c r="N8024" t="s">
        <v>331</v>
      </c>
      <c r="O8024" t="s">
        <v>18</v>
      </c>
      <c r="P8024" t="s">
        <v>1041</v>
      </c>
    </row>
    <row r="8025" spans="1:16" x14ac:dyDescent="0.3">
      <c r="A8025">
        <v>8023</v>
      </c>
      <c r="B8025" s="2" t="s">
        <v>6365</v>
      </c>
      <c r="C8025" t="s">
        <v>3230</v>
      </c>
      <c r="D8025" t="s">
        <v>1241</v>
      </c>
      <c r="E8025" s="1">
        <f t="shared" si="199"/>
        <v>9022.5</v>
      </c>
      <c r="F8025" s="1">
        <v>1197</v>
      </c>
      <c r="G8025" t="s">
        <v>12</v>
      </c>
      <c r="H8025" t="s">
        <v>13</v>
      </c>
      <c r="I8025" s="6">
        <v>30000</v>
      </c>
      <c r="J8025" t="s">
        <v>14</v>
      </c>
      <c r="K8025" t="s">
        <v>15</v>
      </c>
      <c r="L8025" s="1" t="s">
        <v>31</v>
      </c>
      <c r="M8025">
        <v>5</v>
      </c>
      <c r="N8025" t="s">
        <v>342</v>
      </c>
      <c r="O8025" t="s">
        <v>18</v>
      </c>
      <c r="P8025" t="s">
        <v>1041</v>
      </c>
    </row>
    <row r="8026" spans="1:16" x14ac:dyDescent="0.3">
      <c r="A8026">
        <v>8024</v>
      </c>
      <c r="B8026" s="2" t="s">
        <v>6352</v>
      </c>
      <c r="C8026" t="s">
        <v>4095</v>
      </c>
      <c r="D8026" t="s">
        <v>1378</v>
      </c>
      <c r="E8026" s="1">
        <f t="shared" si="199"/>
        <v>12631.5</v>
      </c>
      <c r="F8026" s="1">
        <v>2179</v>
      </c>
      <c r="G8026" t="s">
        <v>12</v>
      </c>
      <c r="H8026" t="s">
        <v>13</v>
      </c>
      <c r="I8026" s="6">
        <v>80000</v>
      </c>
      <c r="J8026" t="s">
        <v>42</v>
      </c>
      <c r="K8026" t="s">
        <v>21</v>
      </c>
      <c r="L8026" s="1" t="s">
        <v>22</v>
      </c>
      <c r="M8026">
        <v>7</v>
      </c>
      <c r="N8026" t="s">
        <v>23</v>
      </c>
      <c r="O8026" t="s">
        <v>47</v>
      </c>
      <c r="P8026" t="s">
        <v>1041</v>
      </c>
    </row>
    <row r="8027" spans="1:16" x14ac:dyDescent="0.3">
      <c r="A8027">
        <v>8025</v>
      </c>
      <c r="B8027" s="2" t="s">
        <v>6357</v>
      </c>
      <c r="C8027" t="s">
        <v>4188</v>
      </c>
      <c r="D8027" t="s">
        <v>1276</v>
      </c>
      <c r="E8027" s="1">
        <f t="shared" si="199"/>
        <v>3248.1000000000004</v>
      </c>
      <c r="F8027" s="1">
        <v>1248</v>
      </c>
      <c r="G8027" t="s">
        <v>12</v>
      </c>
      <c r="H8027" t="s">
        <v>13</v>
      </c>
      <c r="I8027" s="6">
        <v>120000</v>
      </c>
      <c r="J8027" t="s">
        <v>14</v>
      </c>
      <c r="K8027" t="s">
        <v>21</v>
      </c>
      <c r="L8027" s="1" t="s">
        <v>339</v>
      </c>
      <c r="M8027">
        <v>5</v>
      </c>
      <c r="N8027" t="s">
        <v>340</v>
      </c>
      <c r="O8027" t="s">
        <v>18</v>
      </c>
      <c r="P8027" t="s">
        <v>1041</v>
      </c>
    </row>
    <row r="8028" spans="1:16" x14ac:dyDescent="0.3">
      <c r="A8028">
        <v>8026</v>
      </c>
      <c r="B8028" s="2" t="s">
        <v>6359</v>
      </c>
      <c r="C8028" t="s">
        <v>3549</v>
      </c>
      <c r="D8028" t="s">
        <v>1289</v>
      </c>
      <c r="E8028" s="1">
        <f t="shared" si="199"/>
        <v>8421</v>
      </c>
      <c r="F8028" s="1">
        <v>1461</v>
      </c>
      <c r="G8028" t="s">
        <v>12</v>
      </c>
      <c r="H8028" t="s">
        <v>13</v>
      </c>
      <c r="I8028" s="6">
        <v>60000</v>
      </c>
      <c r="J8028" t="s">
        <v>25</v>
      </c>
      <c r="K8028" t="s">
        <v>21</v>
      </c>
      <c r="L8028" s="1" t="s">
        <v>443</v>
      </c>
      <c r="M8028">
        <v>5</v>
      </c>
      <c r="N8028" t="s">
        <v>529</v>
      </c>
      <c r="O8028" t="s">
        <v>28</v>
      </c>
      <c r="P8028" t="s">
        <v>1041</v>
      </c>
    </row>
    <row r="8029" spans="1:16" x14ac:dyDescent="0.3">
      <c r="A8029">
        <v>8027</v>
      </c>
      <c r="B8029" s="2" t="s">
        <v>6365</v>
      </c>
      <c r="C8029" t="s">
        <v>3250</v>
      </c>
      <c r="D8029" t="s">
        <v>1749</v>
      </c>
      <c r="E8029" s="1">
        <f t="shared" si="199"/>
        <v>8060.1</v>
      </c>
      <c r="F8029" s="1">
        <v>1197</v>
      </c>
      <c r="G8029" t="s">
        <v>12</v>
      </c>
      <c r="H8029" t="s">
        <v>13</v>
      </c>
      <c r="I8029" s="6">
        <v>40000</v>
      </c>
      <c r="J8029" t="s">
        <v>14</v>
      </c>
      <c r="K8029" t="s">
        <v>15</v>
      </c>
      <c r="L8029" s="1" t="s">
        <v>31</v>
      </c>
      <c r="M8029">
        <v>5</v>
      </c>
      <c r="N8029" t="s">
        <v>342</v>
      </c>
      <c r="O8029" t="s">
        <v>18</v>
      </c>
      <c r="P8029" t="s">
        <v>1041</v>
      </c>
    </row>
    <row r="8030" spans="1:16" x14ac:dyDescent="0.3">
      <c r="A8030">
        <v>8028</v>
      </c>
      <c r="B8030" s="2" t="s">
        <v>6353</v>
      </c>
      <c r="C8030" t="s">
        <v>3942</v>
      </c>
      <c r="D8030" t="s">
        <v>1251</v>
      </c>
      <c r="E8030" s="1">
        <f t="shared" si="199"/>
        <v>6255.6</v>
      </c>
      <c r="F8030" s="1">
        <v>1498</v>
      </c>
      <c r="G8030" t="s">
        <v>12</v>
      </c>
      <c r="H8030" t="s">
        <v>13</v>
      </c>
      <c r="I8030" s="6">
        <v>90000</v>
      </c>
      <c r="J8030" t="s">
        <v>25</v>
      </c>
      <c r="K8030" t="s">
        <v>21</v>
      </c>
      <c r="L8030" s="1" t="s">
        <v>121</v>
      </c>
      <c r="M8030">
        <v>5</v>
      </c>
      <c r="N8030" t="s">
        <v>41</v>
      </c>
      <c r="O8030" t="s">
        <v>18</v>
      </c>
      <c r="P8030" t="s">
        <v>1041</v>
      </c>
    </row>
    <row r="8031" spans="1:16" x14ac:dyDescent="0.3">
      <c r="A8031">
        <v>8029</v>
      </c>
      <c r="B8031" s="2" t="s">
        <v>6359</v>
      </c>
      <c r="C8031" t="s">
        <v>4121</v>
      </c>
      <c r="D8031" t="s">
        <v>1210</v>
      </c>
      <c r="E8031" s="1">
        <f t="shared" si="199"/>
        <v>12030</v>
      </c>
      <c r="F8031" s="1">
        <v>1498</v>
      </c>
      <c r="G8031" t="s">
        <v>12</v>
      </c>
      <c r="H8031" t="s">
        <v>13</v>
      </c>
      <c r="I8031" s="6">
        <v>80000</v>
      </c>
      <c r="J8031" t="s">
        <v>25</v>
      </c>
      <c r="K8031" t="s">
        <v>21</v>
      </c>
      <c r="L8031" s="1" t="s">
        <v>296</v>
      </c>
      <c r="M8031">
        <v>5</v>
      </c>
      <c r="N8031" t="s">
        <v>386</v>
      </c>
      <c r="O8031" t="s">
        <v>28</v>
      </c>
      <c r="P8031" t="s">
        <v>1041</v>
      </c>
    </row>
    <row r="8032" spans="1:16" x14ac:dyDescent="0.3">
      <c r="A8032">
        <v>8030</v>
      </c>
      <c r="B8032" s="2" t="s">
        <v>6360</v>
      </c>
      <c r="C8032" t="s">
        <v>3325</v>
      </c>
      <c r="D8032" t="s">
        <v>1291</v>
      </c>
      <c r="E8032" s="1">
        <f t="shared" si="199"/>
        <v>4932.2999999999993</v>
      </c>
      <c r="F8032" s="1">
        <v>796</v>
      </c>
      <c r="G8032" t="s">
        <v>268</v>
      </c>
      <c r="H8032" t="s">
        <v>13</v>
      </c>
      <c r="I8032" s="6">
        <v>23748</v>
      </c>
      <c r="J8032" t="s">
        <v>14</v>
      </c>
      <c r="K8032" t="s">
        <v>15</v>
      </c>
      <c r="L8032" s="1" t="s">
        <v>89</v>
      </c>
      <c r="M8032">
        <v>5</v>
      </c>
      <c r="N8032" t="s">
        <v>90</v>
      </c>
      <c r="O8032" t="s">
        <v>18</v>
      </c>
      <c r="P8032" t="s">
        <v>1041</v>
      </c>
    </row>
    <row r="8033" spans="1:16" x14ac:dyDescent="0.3">
      <c r="A8033">
        <v>8031</v>
      </c>
      <c r="B8033" s="2" t="s">
        <v>6352</v>
      </c>
      <c r="C8033" t="s">
        <v>4452</v>
      </c>
      <c r="D8033" t="s">
        <v>2556</v>
      </c>
      <c r="E8033" s="1">
        <f t="shared" si="199"/>
        <v>12162.33</v>
      </c>
      <c r="F8033" s="1">
        <v>1591</v>
      </c>
      <c r="G8033" t="s">
        <v>234</v>
      </c>
      <c r="H8033" t="s">
        <v>20</v>
      </c>
      <c r="I8033" s="6">
        <v>63242</v>
      </c>
      <c r="J8033" t="s">
        <v>25</v>
      </c>
      <c r="K8033" t="s">
        <v>15</v>
      </c>
      <c r="L8033" s="1" t="s">
        <v>294</v>
      </c>
      <c r="M8033">
        <v>5</v>
      </c>
      <c r="N8033" t="s">
        <v>244</v>
      </c>
      <c r="O8033" t="s">
        <v>47</v>
      </c>
      <c r="P8033" t="s">
        <v>1041</v>
      </c>
    </row>
    <row r="8034" spans="1:16" x14ac:dyDescent="0.3">
      <c r="A8034">
        <v>8032</v>
      </c>
      <c r="B8034" s="2" t="s">
        <v>6352</v>
      </c>
      <c r="C8034" t="s">
        <v>3527</v>
      </c>
      <c r="D8034" t="s">
        <v>1539</v>
      </c>
      <c r="E8034" s="1">
        <f t="shared" si="199"/>
        <v>7783.41</v>
      </c>
      <c r="F8034" s="1">
        <v>1248</v>
      </c>
      <c r="G8034" t="s">
        <v>234</v>
      </c>
      <c r="H8034" t="s">
        <v>13</v>
      </c>
      <c r="I8034" s="6">
        <v>57217</v>
      </c>
      <c r="J8034" t="s">
        <v>14</v>
      </c>
      <c r="K8034" t="s">
        <v>21</v>
      </c>
      <c r="L8034" s="1" t="s">
        <v>64</v>
      </c>
      <c r="M8034">
        <v>5</v>
      </c>
      <c r="N8034" t="s">
        <v>348</v>
      </c>
      <c r="O8034" t="s">
        <v>18</v>
      </c>
      <c r="P8034" t="s">
        <v>1041</v>
      </c>
    </row>
    <row r="8035" spans="1:16" x14ac:dyDescent="0.3">
      <c r="A8035">
        <v>8033</v>
      </c>
      <c r="B8035" s="2" t="s">
        <v>6358</v>
      </c>
      <c r="C8035" t="s">
        <v>3087</v>
      </c>
      <c r="D8035" t="s">
        <v>1455</v>
      </c>
      <c r="E8035" s="1">
        <f t="shared" si="199"/>
        <v>6760.8600000000006</v>
      </c>
      <c r="F8035" s="1">
        <v>1197</v>
      </c>
      <c r="G8035" t="s">
        <v>234</v>
      </c>
      <c r="H8035" t="s">
        <v>13</v>
      </c>
      <c r="I8035" s="6">
        <v>63457</v>
      </c>
      <c r="J8035" t="s">
        <v>25</v>
      </c>
      <c r="K8035" t="s">
        <v>15</v>
      </c>
      <c r="L8035" s="1" t="s">
        <v>193</v>
      </c>
      <c r="M8035">
        <v>5</v>
      </c>
      <c r="N8035" t="s">
        <v>194</v>
      </c>
      <c r="O8035" t="s">
        <v>18</v>
      </c>
      <c r="P8035" t="s">
        <v>1041</v>
      </c>
    </row>
    <row r="8036" spans="1:16" x14ac:dyDescent="0.3">
      <c r="A8036">
        <v>8034</v>
      </c>
      <c r="B8036" s="2" t="s">
        <v>6356</v>
      </c>
      <c r="C8036" t="s">
        <v>2963</v>
      </c>
      <c r="D8036" t="s">
        <v>2069</v>
      </c>
      <c r="E8036" s="1">
        <f t="shared" si="199"/>
        <v>2141.34</v>
      </c>
      <c r="F8036" s="1">
        <v>1086</v>
      </c>
      <c r="G8036" t="s">
        <v>12</v>
      </c>
      <c r="H8036" t="s">
        <v>13</v>
      </c>
      <c r="I8036" s="6">
        <v>81753</v>
      </c>
      <c r="J8036" t="s">
        <v>14</v>
      </c>
      <c r="K8036" t="s">
        <v>15</v>
      </c>
      <c r="L8036" s="1" t="s">
        <v>38</v>
      </c>
      <c r="M8036">
        <v>5</v>
      </c>
      <c r="O8036" t="s">
        <v>18</v>
      </c>
      <c r="P8036" t="s">
        <v>1041</v>
      </c>
    </row>
    <row r="8037" spans="1:16" x14ac:dyDescent="0.3">
      <c r="A8037">
        <v>8035</v>
      </c>
      <c r="B8037" s="2" t="s">
        <v>6353</v>
      </c>
      <c r="C8037" t="s">
        <v>3218</v>
      </c>
      <c r="D8037" t="s">
        <v>1662</v>
      </c>
      <c r="E8037" s="1">
        <f t="shared" si="199"/>
        <v>6604.47</v>
      </c>
      <c r="F8037" s="1">
        <v>1197</v>
      </c>
      <c r="G8037" t="s">
        <v>12</v>
      </c>
      <c r="H8037" t="s">
        <v>13</v>
      </c>
      <c r="I8037" s="6">
        <v>56129</v>
      </c>
      <c r="J8037" t="s">
        <v>14</v>
      </c>
      <c r="K8037" t="s">
        <v>15</v>
      </c>
      <c r="L8037" s="1" t="s">
        <v>31</v>
      </c>
      <c r="M8037">
        <v>5</v>
      </c>
      <c r="N8037" t="s">
        <v>74</v>
      </c>
      <c r="O8037" t="s">
        <v>18</v>
      </c>
      <c r="P8037" t="s">
        <v>1041</v>
      </c>
    </row>
    <row r="8038" spans="1:16" x14ac:dyDescent="0.3">
      <c r="A8038">
        <v>8036</v>
      </c>
      <c r="B8038" s="2" t="s">
        <v>6359</v>
      </c>
      <c r="C8038" t="s">
        <v>4860</v>
      </c>
      <c r="D8038" t="s">
        <v>2557</v>
      </c>
      <c r="E8038" s="1">
        <f t="shared" si="199"/>
        <v>8108.22</v>
      </c>
      <c r="F8038" s="1">
        <v>1199</v>
      </c>
      <c r="G8038" t="s">
        <v>12</v>
      </c>
      <c r="H8038" t="s">
        <v>20</v>
      </c>
      <c r="I8038" s="6">
        <v>68413</v>
      </c>
      <c r="J8038" t="s">
        <v>25</v>
      </c>
      <c r="K8038" t="s">
        <v>15</v>
      </c>
      <c r="L8038" s="1" t="s">
        <v>324</v>
      </c>
      <c r="M8038">
        <v>5</v>
      </c>
      <c r="N8038" t="s">
        <v>81</v>
      </c>
      <c r="O8038" t="s">
        <v>18</v>
      </c>
      <c r="P8038" t="s">
        <v>1041</v>
      </c>
    </row>
    <row r="8039" spans="1:16" x14ac:dyDescent="0.3">
      <c r="A8039">
        <v>8037</v>
      </c>
      <c r="B8039" s="2" t="s">
        <v>6358</v>
      </c>
      <c r="C8039" t="s">
        <v>2977</v>
      </c>
      <c r="D8039" t="s">
        <v>2058</v>
      </c>
      <c r="E8039" s="1">
        <f t="shared" si="199"/>
        <v>5918.76</v>
      </c>
      <c r="F8039" s="1">
        <v>1248</v>
      </c>
      <c r="G8039" t="s">
        <v>12</v>
      </c>
      <c r="H8039" t="s">
        <v>13</v>
      </c>
      <c r="I8039" s="6">
        <v>73626</v>
      </c>
      <c r="J8039" t="s">
        <v>14</v>
      </c>
      <c r="K8039" t="s">
        <v>21</v>
      </c>
      <c r="L8039" s="1" t="s">
        <v>64</v>
      </c>
      <c r="M8039">
        <v>5</v>
      </c>
      <c r="N8039" t="s">
        <v>153</v>
      </c>
      <c r="O8039" t="s">
        <v>28</v>
      </c>
      <c r="P8039" t="s">
        <v>1041</v>
      </c>
    </row>
    <row r="8040" spans="1:16" x14ac:dyDescent="0.3">
      <c r="A8040">
        <v>8038</v>
      </c>
      <c r="B8040" s="2" t="s">
        <v>6353</v>
      </c>
      <c r="C8040" t="s">
        <v>4268</v>
      </c>
      <c r="D8040" t="s">
        <v>1486</v>
      </c>
      <c r="E8040" s="1">
        <f t="shared" si="199"/>
        <v>5437.5599999999995</v>
      </c>
      <c r="F8040" s="1">
        <v>1197</v>
      </c>
      <c r="G8040" t="s">
        <v>12</v>
      </c>
      <c r="H8040" t="s">
        <v>13</v>
      </c>
      <c r="I8040" s="6">
        <v>95753</v>
      </c>
      <c r="J8040" t="s">
        <v>14</v>
      </c>
      <c r="K8040" t="s">
        <v>15</v>
      </c>
      <c r="L8040" s="1" t="s">
        <v>67</v>
      </c>
      <c r="M8040">
        <v>5</v>
      </c>
      <c r="N8040" t="s">
        <v>306</v>
      </c>
      <c r="O8040" t="s">
        <v>18</v>
      </c>
      <c r="P8040" t="s">
        <v>1041</v>
      </c>
    </row>
    <row r="8041" spans="1:16" x14ac:dyDescent="0.3">
      <c r="A8041">
        <v>8039</v>
      </c>
      <c r="B8041" s="2" t="s">
        <v>6353</v>
      </c>
      <c r="C8041" t="s">
        <v>4268</v>
      </c>
      <c r="D8041" t="s">
        <v>1394</v>
      </c>
      <c r="E8041" s="1">
        <f t="shared" si="199"/>
        <v>5762.37</v>
      </c>
      <c r="F8041" s="1">
        <v>1197</v>
      </c>
      <c r="G8041" t="s">
        <v>12</v>
      </c>
      <c r="H8041" t="s">
        <v>13</v>
      </c>
      <c r="I8041" s="6">
        <v>54907</v>
      </c>
      <c r="J8041" t="s">
        <v>25</v>
      </c>
      <c r="K8041" t="s">
        <v>15</v>
      </c>
      <c r="L8041" s="1" t="s">
        <v>67</v>
      </c>
      <c r="M8041">
        <v>5</v>
      </c>
      <c r="N8041" t="s">
        <v>306</v>
      </c>
      <c r="O8041" t="s">
        <v>18</v>
      </c>
      <c r="P8041" t="s">
        <v>1041</v>
      </c>
    </row>
    <row r="8042" spans="1:16" x14ac:dyDescent="0.3">
      <c r="A8042">
        <v>8040</v>
      </c>
      <c r="B8042" s="2" t="s">
        <v>6355</v>
      </c>
      <c r="C8042" t="s">
        <v>3717</v>
      </c>
      <c r="D8042" t="s">
        <v>1247</v>
      </c>
      <c r="E8042" s="1">
        <f t="shared" ref="E8042:E8073" si="200">IF(ISNUMBER(SEARCH("Lakh", D8042)),SUBSTITUTE(SUBSTITUTE(D8042, "₹", ""), " Lakh", "") * $R$1, IF(ISNUMBER(SEARCH("Crore", D8042)), SUBSTITUTE(SUBSTITUTE(D8042, "₹", ""), " Crore", "") * 120300, ""))</f>
        <v>3007.5</v>
      </c>
      <c r="F8042" s="1">
        <v>1248</v>
      </c>
      <c r="G8042" t="s">
        <v>12</v>
      </c>
      <c r="H8042" t="s">
        <v>13</v>
      </c>
      <c r="I8042" s="6">
        <v>120000</v>
      </c>
      <c r="J8042" t="s">
        <v>25</v>
      </c>
      <c r="K8042" t="s">
        <v>21</v>
      </c>
      <c r="L8042" s="1" t="s">
        <v>578</v>
      </c>
      <c r="M8042">
        <v>5</v>
      </c>
      <c r="N8042" t="s">
        <v>191</v>
      </c>
      <c r="O8042" t="s">
        <v>18</v>
      </c>
      <c r="P8042" t="s">
        <v>1041</v>
      </c>
    </row>
    <row r="8043" spans="1:16" x14ac:dyDescent="0.3">
      <c r="A8043">
        <v>8041</v>
      </c>
      <c r="B8043" s="2" t="s">
        <v>6355</v>
      </c>
      <c r="C8043" t="s">
        <v>3717</v>
      </c>
      <c r="D8043" t="s">
        <v>1247</v>
      </c>
      <c r="E8043" s="1">
        <f t="shared" si="200"/>
        <v>3007.5</v>
      </c>
      <c r="F8043" s="1">
        <v>1248</v>
      </c>
      <c r="G8043" t="s">
        <v>12</v>
      </c>
      <c r="H8043" t="s">
        <v>13</v>
      </c>
      <c r="I8043" s="6">
        <v>120000</v>
      </c>
      <c r="J8043" t="s">
        <v>25</v>
      </c>
      <c r="K8043" t="s">
        <v>21</v>
      </c>
      <c r="L8043" s="1" t="s">
        <v>578</v>
      </c>
      <c r="M8043">
        <v>5</v>
      </c>
      <c r="N8043" t="s">
        <v>191</v>
      </c>
      <c r="O8043" t="s">
        <v>18</v>
      </c>
      <c r="P8043" t="s">
        <v>1041</v>
      </c>
    </row>
    <row r="8044" spans="1:16" x14ac:dyDescent="0.3">
      <c r="A8044">
        <v>8042</v>
      </c>
      <c r="B8044" s="2" t="s">
        <v>6364</v>
      </c>
      <c r="C8044" t="s">
        <v>4002</v>
      </c>
      <c r="D8044" t="s">
        <v>2361</v>
      </c>
      <c r="E8044" s="1">
        <f t="shared" si="200"/>
        <v>13052.55</v>
      </c>
      <c r="F8044" s="1">
        <v>2494</v>
      </c>
      <c r="G8044" t="s">
        <v>12</v>
      </c>
      <c r="H8044" t="s">
        <v>13</v>
      </c>
      <c r="I8044" s="6">
        <v>120000</v>
      </c>
      <c r="J8044" t="s">
        <v>14</v>
      </c>
      <c r="K8044" t="s">
        <v>21</v>
      </c>
      <c r="L8044" s="1" t="s">
        <v>309</v>
      </c>
      <c r="M8044">
        <v>7</v>
      </c>
      <c r="N8044" t="s">
        <v>310</v>
      </c>
      <c r="O8044" t="s">
        <v>24</v>
      </c>
      <c r="P8044" t="s">
        <v>1041</v>
      </c>
    </row>
    <row r="8045" spans="1:16" x14ac:dyDescent="0.3">
      <c r="A8045">
        <v>8043</v>
      </c>
      <c r="B8045" s="2" t="s">
        <v>6360</v>
      </c>
      <c r="C8045" t="s">
        <v>5390</v>
      </c>
      <c r="D8045" t="s">
        <v>1831</v>
      </c>
      <c r="E8045" s="1">
        <f t="shared" si="200"/>
        <v>9924.75</v>
      </c>
      <c r="F8045" s="1">
        <v>2956</v>
      </c>
      <c r="G8045" t="s">
        <v>12</v>
      </c>
      <c r="H8045" t="s">
        <v>13</v>
      </c>
      <c r="I8045" s="6">
        <v>30000</v>
      </c>
      <c r="J8045" t="s">
        <v>14</v>
      </c>
      <c r="K8045" t="s">
        <v>21</v>
      </c>
      <c r="L8045" s="1" t="s">
        <v>1049</v>
      </c>
      <c r="M8045">
        <v>2</v>
      </c>
      <c r="O8045" t="s">
        <v>619</v>
      </c>
      <c r="P8045" t="s">
        <v>1041</v>
      </c>
    </row>
    <row r="8046" spans="1:16" x14ac:dyDescent="0.3">
      <c r="A8046">
        <v>8044</v>
      </c>
      <c r="B8046" s="2" t="s">
        <v>6352</v>
      </c>
      <c r="C8046" t="s">
        <v>5260</v>
      </c>
      <c r="D8046" t="s">
        <v>1760</v>
      </c>
      <c r="E8046" s="1">
        <f t="shared" si="200"/>
        <v>7927.7699999999995</v>
      </c>
      <c r="F8046" s="1">
        <v>1248</v>
      </c>
      <c r="G8046" t="s">
        <v>12</v>
      </c>
      <c r="H8046" t="s">
        <v>13</v>
      </c>
      <c r="I8046" s="6">
        <v>60000</v>
      </c>
      <c r="J8046" t="s">
        <v>14</v>
      </c>
      <c r="K8046" t="s">
        <v>21</v>
      </c>
      <c r="L8046" s="1" t="s">
        <v>64</v>
      </c>
      <c r="M8046">
        <v>5</v>
      </c>
      <c r="N8046" t="s">
        <v>130</v>
      </c>
      <c r="O8046" t="s">
        <v>18</v>
      </c>
      <c r="P8046" t="s">
        <v>1041</v>
      </c>
    </row>
    <row r="8047" spans="1:16" x14ac:dyDescent="0.3">
      <c r="A8047">
        <v>8045</v>
      </c>
      <c r="B8047" s="2" t="s">
        <v>6352</v>
      </c>
      <c r="C8047" t="s">
        <v>3685</v>
      </c>
      <c r="D8047" t="s">
        <v>1224</v>
      </c>
      <c r="E8047" s="1">
        <f t="shared" si="200"/>
        <v>4210.5</v>
      </c>
      <c r="F8047" s="1">
        <v>999</v>
      </c>
      <c r="G8047" t="s">
        <v>12</v>
      </c>
      <c r="H8047" t="s">
        <v>20</v>
      </c>
      <c r="I8047" s="6">
        <v>50000</v>
      </c>
      <c r="J8047" t="s">
        <v>25</v>
      </c>
      <c r="K8047" t="s">
        <v>15</v>
      </c>
      <c r="L8047" s="1" t="s">
        <v>134</v>
      </c>
      <c r="M8047">
        <v>5</v>
      </c>
      <c r="N8047" t="s">
        <v>192</v>
      </c>
      <c r="O8047" t="s">
        <v>18</v>
      </c>
      <c r="P8047" t="s">
        <v>1041</v>
      </c>
    </row>
    <row r="8048" spans="1:16" x14ac:dyDescent="0.3">
      <c r="A8048">
        <v>8046</v>
      </c>
      <c r="B8048" s="2" t="s">
        <v>6371</v>
      </c>
      <c r="C8048" t="s">
        <v>3001</v>
      </c>
      <c r="D8048" t="s">
        <v>1338</v>
      </c>
      <c r="E8048" s="1">
        <f t="shared" si="200"/>
        <v>1864.65</v>
      </c>
      <c r="F8048" s="1">
        <v>1086</v>
      </c>
      <c r="G8048" t="s">
        <v>12</v>
      </c>
      <c r="H8048" t="s">
        <v>13</v>
      </c>
      <c r="I8048" s="6">
        <v>100000</v>
      </c>
      <c r="J8048" t="s">
        <v>25</v>
      </c>
      <c r="K8048" t="s">
        <v>15</v>
      </c>
      <c r="L8048" s="1" t="s">
        <v>107</v>
      </c>
      <c r="M8048">
        <v>5</v>
      </c>
      <c r="N8048" t="s">
        <v>108</v>
      </c>
      <c r="O8048" t="s">
        <v>18</v>
      </c>
      <c r="P8048" t="s">
        <v>1041</v>
      </c>
    </row>
    <row r="8049" spans="1:16" x14ac:dyDescent="0.3">
      <c r="A8049">
        <v>8047</v>
      </c>
      <c r="B8049" s="2" t="s">
        <v>6353</v>
      </c>
      <c r="C8049" t="s">
        <v>4573</v>
      </c>
      <c r="D8049" t="s">
        <v>1278</v>
      </c>
      <c r="E8049" s="1">
        <f t="shared" si="200"/>
        <v>7218</v>
      </c>
      <c r="F8049" s="1">
        <v>1198</v>
      </c>
      <c r="G8049" t="s">
        <v>12</v>
      </c>
      <c r="H8049" t="s">
        <v>13</v>
      </c>
      <c r="I8049" s="6">
        <v>20000</v>
      </c>
      <c r="J8049" t="s">
        <v>25</v>
      </c>
      <c r="K8049" t="s">
        <v>15</v>
      </c>
      <c r="L8049" s="1" t="s">
        <v>39</v>
      </c>
      <c r="M8049">
        <v>5</v>
      </c>
      <c r="N8049" t="s">
        <v>191</v>
      </c>
      <c r="O8049" t="s">
        <v>28</v>
      </c>
      <c r="P8049" t="s">
        <v>1041</v>
      </c>
    </row>
    <row r="8050" spans="1:16" x14ac:dyDescent="0.3">
      <c r="A8050">
        <v>8048</v>
      </c>
      <c r="B8050" s="2" t="s">
        <v>6353</v>
      </c>
      <c r="C8050" t="s">
        <v>3787</v>
      </c>
      <c r="D8050" t="s">
        <v>1373</v>
      </c>
      <c r="E8050" s="1">
        <f t="shared" si="200"/>
        <v>9407.4600000000009</v>
      </c>
      <c r="F8050" s="1">
        <v>1497</v>
      </c>
      <c r="G8050" t="s">
        <v>268</v>
      </c>
      <c r="H8050" t="s">
        <v>13</v>
      </c>
      <c r="I8050" s="6">
        <v>58559</v>
      </c>
      <c r="J8050" t="s">
        <v>14</v>
      </c>
      <c r="K8050" t="s">
        <v>15</v>
      </c>
      <c r="L8050" s="1" t="s">
        <v>622</v>
      </c>
      <c r="M8050">
        <v>5</v>
      </c>
      <c r="N8050" t="s">
        <v>173</v>
      </c>
      <c r="O8050" t="s">
        <v>47</v>
      </c>
      <c r="P8050" t="s">
        <v>1041</v>
      </c>
    </row>
    <row r="8051" spans="1:16" x14ac:dyDescent="0.3">
      <c r="A8051">
        <v>8049</v>
      </c>
      <c r="B8051" s="2" t="s">
        <v>6353</v>
      </c>
      <c r="C8051" t="s">
        <v>3939</v>
      </c>
      <c r="D8051" t="s">
        <v>1545</v>
      </c>
      <c r="E8051" s="1">
        <f t="shared" si="200"/>
        <v>9696.18</v>
      </c>
      <c r="F8051" s="1">
        <v>1248</v>
      </c>
      <c r="G8051" t="s">
        <v>12</v>
      </c>
      <c r="H8051" t="s">
        <v>20</v>
      </c>
      <c r="I8051" s="6">
        <v>88900</v>
      </c>
      <c r="J8051" t="s">
        <v>14</v>
      </c>
      <c r="K8051" t="s">
        <v>21</v>
      </c>
      <c r="L8051" s="1" t="s">
        <v>129</v>
      </c>
      <c r="M8051">
        <v>5</v>
      </c>
      <c r="N8051" t="s">
        <v>130</v>
      </c>
      <c r="O8051" t="s">
        <v>28</v>
      </c>
      <c r="P8051" t="s">
        <v>1041</v>
      </c>
    </row>
    <row r="8052" spans="1:16" x14ac:dyDescent="0.3">
      <c r="A8052">
        <v>8050</v>
      </c>
      <c r="B8052" s="2" t="s">
        <v>6353</v>
      </c>
      <c r="C8052" t="s">
        <v>4556</v>
      </c>
      <c r="D8052" t="s">
        <v>1701</v>
      </c>
      <c r="E8052" s="1">
        <f t="shared" si="200"/>
        <v>4583.43</v>
      </c>
      <c r="F8052" s="1">
        <v>1197</v>
      </c>
      <c r="G8052" t="s">
        <v>12</v>
      </c>
      <c r="H8052" t="s">
        <v>13</v>
      </c>
      <c r="I8052" s="6">
        <v>103763</v>
      </c>
      <c r="J8052" t="s">
        <v>14</v>
      </c>
      <c r="K8052" t="s">
        <v>15</v>
      </c>
      <c r="L8052" s="1" t="s">
        <v>67</v>
      </c>
      <c r="M8052">
        <v>5</v>
      </c>
      <c r="N8052" t="s">
        <v>306</v>
      </c>
      <c r="O8052" t="s">
        <v>18</v>
      </c>
      <c r="P8052" t="s">
        <v>1041</v>
      </c>
    </row>
    <row r="8053" spans="1:16" x14ac:dyDescent="0.3">
      <c r="A8053">
        <v>8051</v>
      </c>
      <c r="B8053" s="2" t="s">
        <v>6357</v>
      </c>
      <c r="C8053" t="s">
        <v>3232</v>
      </c>
      <c r="D8053" t="s">
        <v>1941</v>
      </c>
      <c r="E8053" s="1">
        <f t="shared" si="200"/>
        <v>6147.3300000000008</v>
      </c>
      <c r="F8053" s="1">
        <v>1197</v>
      </c>
      <c r="G8053" t="s">
        <v>12</v>
      </c>
      <c r="H8053" t="s">
        <v>20</v>
      </c>
      <c r="I8053" s="6">
        <v>104436</v>
      </c>
      <c r="J8053" t="s">
        <v>25</v>
      </c>
      <c r="K8053" t="s">
        <v>15</v>
      </c>
      <c r="L8053" s="1" t="s">
        <v>73</v>
      </c>
      <c r="M8053">
        <v>5</v>
      </c>
      <c r="N8053" t="s">
        <v>74</v>
      </c>
      <c r="O8053" t="s">
        <v>18</v>
      </c>
      <c r="P8053" t="s">
        <v>1041</v>
      </c>
    </row>
    <row r="8054" spans="1:16" x14ac:dyDescent="0.3">
      <c r="A8054">
        <v>8052</v>
      </c>
      <c r="B8054" s="2" t="s">
        <v>6352</v>
      </c>
      <c r="C8054" t="s">
        <v>3052</v>
      </c>
      <c r="D8054" t="s">
        <v>1291</v>
      </c>
      <c r="E8054" s="1">
        <f t="shared" si="200"/>
        <v>4932.2999999999993</v>
      </c>
      <c r="F8054" s="1">
        <v>998</v>
      </c>
      <c r="G8054" t="s">
        <v>234</v>
      </c>
      <c r="H8054" t="s">
        <v>13</v>
      </c>
      <c r="I8054" s="6">
        <v>83596</v>
      </c>
      <c r="J8054" t="s">
        <v>14</v>
      </c>
      <c r="K8054" t="s">
        <v>15</v>
      </c>
      <c r="L8054" s="1" t="s">
        <v>71</v>
      </c>
      <c r="M8054">
        <v>5</v>
      </c>
      <c r="N8054" t="s">
        <v>72</v>
      </c>
      <c r="O8054" t="s">
        <v>18</v>
      </c>
      <c r="P8054" t="s">
        <v>1041</v>
      </c>
    </row>
    <row r="8055" spans="1:16" x14ac:dyDescent="0.3">
      <c r="A8055">
        <v>8053</v>
      </c>
      <c r="B8055" s="2" t="s">
        <v>6359</v>
      </c>
      <c r="C8055" t="s">
        <v>5391</v>
      </c>
      <c r="D8055" t="s">
        <v>1751</v>
      </c>
      <c r="E8055" s="1">
        <f t="shared" si="200"/>
        <v>7386.4199999999992</v>
      </c>
      <c r="F8055" s="1">
        <v>1199</v>
      </c>
      <c r="G8055" t="s">
        <v>240</v>
      </c>
      <c r="H8055" t="s">
        <v>20</v>
      </c>
      <c r="I8055" s="6">
        <v>66731</v>
      </c>
      <c r="J8055" t="s">
        <v>14</v>
      </c>
      <c r="K8055" t="s">
        <v>15</v>
      </c>
      <c r="L8055" s="1" t="s">
        <v>324</v>
      </c>
      <c r="M8055">
        <v>5</v>
      </c>
      <c r="N8055" t="s">
        <v>81</v>
      </c>
      <c r="O8055" t="s">
        <v>18</v>
      </c>
      <c r="P8055" t="s">
        <v>1041</v>
      </c>
    </row>
    <row r="8056" spans="1:16" x14ac:dyDescent="0.3">
      <c r="A8056">
        <v>8054</v>
      </c>
      <c r="B8056" s="2" t="s">
        <v>6352</v>
      </c>
      <c r="C8056" t="s">
        <v>3087</v>
      </c>
      <c r="D8056" t="s">
        <v>2295</v>
      </c>
      <c r="E8056" s="1">
        <f t="shared" si="200"/>
        <v>8036.04</v>
      </c>
      <c r="F8056" s="1">
        <v>1197</v>
      </c>
      <c r="G8056" t="s">
        <v>234</v>
      </c>
      <c r="H8056" t="s">
        <v>13</v>
      </c>
      <c r="I8056" s="6">
        <v>26997</v>
      </c>
      <c r="J8056" t="s">
        <v>14</v>
      </c>
      <c r="K8056" t="s">
        <v>15</v>
      </c>
      <c r="L8056" s="1" t="s">
        <v>193</v>
      </c>
      <c r="M8056">
        <v>5</v>
      </c>
      <c r="N8056" t="s">
        <v>194</v>
      </c>
      <c r="O8056" t="s">
        <v>18</v>
      </c>
      <c r="P8056" t="s">
        <v>1041</v>
      </c>
    </row>
    <row r="8057" spans="1:16" x14ac:dyDescent="0.3">
      <c r="A8057">
        <v>8055</v>
      </c>
      <c r="B8057" s="2" t="s">
        <v>6357</v>
      </c>
      <c r="C8057" t="s">
        <v>2956</v>
      </c>
      <c r="D8057" t="s">
        <v>1481</v>
      </c>
      <c r="E8057" s="1">
        <f t="shared" si="200"/>
        <v>7145.8200000000006</v>
      </c>
      <c r="F8057" s="1">
        <v>1197</v>
      </c>
      <c r="G8057" t="s">
        <v>234</v>
      </c>
      <c r="H8057" t="s">
        <v>13</v>
      </c>
      <c r="I8057" s="6">
        <v>105224</v>
      </c>
      <c r="J8057" t="s">
        <v>25</v>
      </c>
      <c r="K8057" t="s">
        <v>15</v>
      </c>
      <c r="L8057" s="1" t="s">
        <v>16</v>
      </c>
      <c r="M8057">
        <v>5</v>
      </c>
      <c r="N8057" t="s">
        <v>17</v>
      </c>
      <c r="O8057" t="s">
        <v>18</v>
      </c>
      <c r="P8057" t="s">
        <v>1041</v>
      </c>
    </row>
    <row r="8058" spans="1:16" x14ac:dyDescent="0.3">
      <c r="A8058">
        <v>8056</v>
      </c>
      <c r="B8058" s="2" t="s">
        <v>6361</v>
      </c>
      <c r="C8058" t="s">
        <v>3036</v>
      </c>
      <c r="D8058" t="s">
        <v>1512</v>
      </c>
      <c r="E8058" s="1">
        <f t="shared" si="200"/>
        <v>8408.9700000000012</v>
      </c>
      <c r="F8058" s="1">
        <v>1197</v>
      </c>
      <c r="G8058" t="s">
        <v>234</v>
      </c>
      <c r="H8058" t="s">
        <v>13</v>
      </c>
      <c r="I8058" s="6">
        <v>49124</v>
      </c>
      <c r="J8058" t="s">
        <v>25</v>
      </c>
      <c r="K8058" t="s">
        <v>15</v>
      </c>
      <c r="L8058" s="1" t="s">
        <v>16</v>
      </c>
      <c r="M8058">
        <v>5</v>
      </c>
      <c r="N8058" t="s">
        <v>17</v>
      </c>
      <c r="O8058" t="s">
        <v>18</v>
      </c>
      <c r="P8058" t="s">
        <v>1041</v>
      </c>
    </row>
    <row r="8059" spans="1:16" x14ac:dyDescent="0.3">
      <c r="A8059">
        <v>8057</v>
      </c>
      <c r="B8059" s="2" t="s">
        <v>6357</v>
      </c>
      <c r="C8059" t="s">
        <v>3348</v>
      </c>
      <c r="D8059" t="s">
        <v>1753</v>
      </c>
      <c r="E8059" s="1">
        <f t="shared" si="200"/>
        <v>4824.03</v>
      </c>
      <c r="F8059" s="1">
        <v>998</v>
      </c>
      <c r="G8059" t="s">
        <v>12</v>
      </c>
      <c r="H8059" t="s">
        <v>13</v>
      </c>
      <c r="I8059" s="6">
        <v>87908</v>
      </c>
      <c r="J8059" t="s">
        <v>14</v>
      </c>
      <c r="K8059" t="s">
        <v>15</v>
      </c>
      <c r="L8059" s="1" t="s">
        <v>71</v>
      </c>
      <c r="M8059">
        <v>5</v>
      </c>
      <c r="N8059" t="s">
        <v>72</v>
      </c>
      <c r="O8059" t="s">
        <v>18</v>
      </c>
      <c r="P8059" t="s">
        <v>1041</v>
      </c>
    </row>
    <row r="8060" spans="1:16" x14ac:dyDescent="0.3">
      <c r="A8060">
        <v>8058</v>
      </c>
      <c r="B8060" s="2" t="s">
        <v>6352</v>
      </c>
      <c r="C8060" t="s">
        <v>3276</v>
      </c>
      <c r="D8060" t="s">
        <v>1440</v>
      </c>
      <c r="E8060" s="1">
        <f t="shared" si="200"/>
        <v>6748.8300000000008</v>
      </c>
      <c r="F8060" s="1">
        <v>1248</v>
      </c>
      <c r="G8060" t="s">
        <v>12</v>
      </c>
      <c r="H8060" t="s">
        <v>20</v>
      </c>
      <c r="I8060" s="6">
        <v>98700</v>
      </c>
      <c r="J8060" t="s">
        <v>25</v>
      </c>
      <c r="K8060" t="s">
        <v>21</v>
      </c>
      <c r="L8060" s="1" t="s">
        <v>64</v>
      </c>
      <c r="M8060">
        <v>5</v>
      </c>
      <c r="N8060" t="s">
        <v>369</v>
      </c>
      <c r="O8060" t="s">
        <v>18</v>
      </c>
      <c r="P8060" t="s">
        <v>1041</v>
      </c>
    </row>
    <row r="8061" spans="1:16" x14ac:dyDescent="0.3">
      <c r="A8061">
        <v>8059</v>
      </c>
      <c r="B8061" s="2" t="s">
        <v>6357</v>
      </c>
      <c r="C8061" t="s">
        <v>4191</v>
      </c>
      <c r="D8061" t="s">
        <v>1433</v>
      </c>
      <c r="E8061" s="1">
        <f t="shared" si="200"/>
        <v>2165.4</v>
      </c>
      <c r="F8061" s="1">
        <v>814</v>
      </c>
      <c r="G8061" t="s">
        <v>12</v>
      </c>
      <c r="H8061" t="s">
        <v>13</v>
      </c>
      <c r="I8061" s="6">
        <v>60000</v>
      </c>
      <c r="J8061" t="s">
        <v>25</v>
      </c>
      <c r="K8061" t="s">
        <v>424</v>
      </c>
      <c r="L8061" s="1" t="s">
        <v>117</v>
      </c>
      <c r="M8061">
        <v>5</v>
      </c>
      <c r="N8061" t="s">
        <v>755</v>
      </c>
      <c r="O8061" t="s">
        <v>18</v>
      </c>
      <c r="P8061" t="s">
        <v>1041</v>
      </c>
    </row>
    <row r="8062" spans="1:16" x14ac:dyDescent="0.3">
      <c r="A8062">
        <v>8060</v>
      </c>
      <c r="B8062" s="2" t="s">
        <v>6362</v>
      </c>
      <c r="C8062" t="s">
        <v>3058</v>
      </c>
      <c r="D8062" t="s">
        <v>1282</v>
      </c>
      <c r="E8062" s="1">
        <f t="shared" si="200"/>
        <v>4090.2</v>
      </c>
      <c r="F8062" s="1">
        <v>1497</v>
      </c>
      <c r="G8062" t="s">
        <v>12</v>
      </c>
      <c r="H8062" t="s">
        <v>13</v>
      </c>
      <c r="I8062" s="6">
        <v>60000</v>
      </c>
      <c r="J8062" t="s">
        <v>25</v>
      </c>
      <c r="K8062" t="s">
        <v>15</v>
      </c>
      <c r="L8062" s="1" t="s">
        <v>180</v>
      </c>
      <c r="M8062">
        <v>5</v>
      </c>
      <c r="N8062" t="s">
        <v>173</v>
      </c>
      <c r="O8062" t="s">
        <v>28</v>
      </c>
      <c r="P8062" t="s">
        <v>1041</v>
      </c>
    </row>
    <row r="8063" spans="1:16" x14ac:dyDescent="0.3">
      <c r="A8063">
        <v>8061</v>
      </c>
      <c r="B8063" s="2" t="s">
        <v>6353</v>
      </c>
      <c r="C8063" t="s">
        <v>4218</v>
      </c>
      <c r="D8063" t="s">
        <v>1378</v>
      </c>
      <c r="E8063" s="1">
        <f t="shared" si="200"/>
        <v>12631.5</v>
      </c>
      <c r="F8063" s="1">
        <v>1497</v>
      </c>
      <c r="G8063" t="s">
        <v>12</v>
      </c>
      <c r="H8063" t="s">
        <v>20</v>
      </c>
      <c r="I8063" s="6">
        <v>20000</v>
      </c>
      <c r="J8063" t="s">
        <v>14</v>
      </c>
      <c r="K8063" t="s">
        <v>15</v>
      </c>
      <c r="L8063" s="1" t="s">
        <v>380</v>
      </c>
      <c r="M8063">
        <v>5</v>
      </c>
      <c r="N8063" t="s">
        <v>40</v>
      </c>
      <c r="O8063" t="s">
        <v>28</v>
      </c>
      <c r="P8063" t="s">
        <v>1041</v>
      </c>
    </row>
    <row r="8064" spans="1:16" x14ac:dyDescent="0.3">
      <c r="A8064">
        <v>8062</v>
      </c>
      <c r="B8064" s="2" t="s">
        <v>6354</v>
      </c>
      <c r="C8064" t="s">
        <v>5131</v>
      </c>
      <c r="D8064" t="s">
        <v>1433</v>
      </c>
      <c r="E8064" s="1">
        <f t="shared" si="200"/>
        <v>2165.4</v>
      </c>
      <c r="F8064" s="1">
        <v>1405</v>
      </c>
      <c r="G8064" t="s">
        <v>12</v>
      </c>
      <c r="H8064" t="s">
        <v>13</v>
      </c>
      <c r="I8064" s="6">
        <v>120000</v>
      </c>
      <c r="J8064" t="s">
        <v>14</v>
      </c>
      <c r="K8064" t="s">
        <v>21</v>
      </c>
      <c r="L8064" s="1" t="s">
        <v>987</v>
      </c>
      <c r="M8064">
        <v>5</v>
      </c>
      <c r="N8064" t="s">
        <v>876</v>
      </c>
      <c r="O8064" t="s">
        <v>18</v>
      </c>
      <c r="P8064" t="s">
        <v>1041</v>
      </c>
    </row>
    <row r="8065" spans="1:16" x14ac:dyDescent="0.3">
      <c r="A8065">
        <v>8063</v>
      </c>
      <c r="B8065" s="2" t="s">
        <v>6364</v>
      </c>
      <c r="C8065" t="s">
        <v>5392</v>
      </c>
      <c r="D8065" t="s">
        <v>1277</v>
      </c>
      <c r="E8065" s="1">
        <f t="shared" si="200"/>
        <v>2646.6000000000004</v>
      </c>
      <c r="F8065" s="1">
        <v>814</v>
      </c>
      <c r="G8065" t="s">
        <v>12</v>
      </c>
      <c r="H8065" t="s">
        <v>13</v>
      </c>
      <c r="I8065" s="6">
        <v>90000</v>
      </c>
      <c r="J8065" t="s">
        <v>25</v>
      </c>
      <c r="K8065" t="s">
        <v>424</v>
      </c>
      <c r="L8065" s="1" t="s">
        <v>117</v>
      </c>
      <c r="M8065">
        <v>5</v>
      </c>
      <c r="N8065" t="s">
        <v>118</v>
      </c>
      <c r="O8065" t="s">
        <v>18</v>
      </c>
      <c r="P8065" t="s">
        <v>1041</v>
      </c>
    </row>
    <row r="8066" spans="1:16" x14ac:dyDescent="0.3">
      <c r="A8066">
        <v>8064</v>
      </c>
      <c r="B8066" s="2" t="s">
        <v>6353</v>
      </c>
      <c r="C8066" t="s">
        <v>3941</v>
      </c>
      <c r="D8066" t="s">
        <v>1411</v>
      </c>
      <c r="E8066" s="1">
        <f t="shared" si="200"/>
        <v>10706.7</v>
      </c>
      <c r="F8066" s="1">
        <v>1368</v>
      </c>
      <c r="G8066" t="s">
        <v>12</v>
      </c>
      <c r="H8066" t="s">
        <v>13</v>
      </c>
      <c r="I8066" s="6">
        <v>30000</v>
      </c>
      <c r="J8066" t="s">
        <v>25</v>
      </c>
      <c r="K8066" t="s">
        <v>15</v>
      </c>
      <c r="L8066" s="1" t="s">
        <v>693</v>
      </c>
      <c r="M8066">
        <v>5</v>
      </c>
      <c r="N8066" t="s">
        <v>126</v>
      </c>
      <c r="O8066" t="s">
        <v>47</v>
      </c>
      <c r="P8066" t="s">
        <v>1041</v>
      </c>
    </row>
    <row r="8067" spans="1:16" x14ac:dyDescent="0.3">
      <c r="A8067">
        <v>8065</v>
      </c>
      <c r="B8067" s="2" t="s">
        <v>6353</v>
      </c>
      <c r="C8067" t="s">
        <v>3941</v>
      </c>
      <c r="D8067" t="s">
        <v>1411</v>
      </c>
      <c r="E8067" s="1">
        <f t="shared" si="200"/>
        <v>10706.7</v>
      </c>
      <c r="F8067" s="1">
        <v>1368</v>
      </c>
      <c r="G8067" t="s">
        <v>12</v>
      </c>
      <c r="H8067" t="s">
        <v>13</v>
      </c>
      <c r="I8067" s="6">
        <v>30000</v>
      </c>
      <c r="J8067" t="s">
        <v>25</v>
      </c>
      <c r="K8067" t="s">
        <v>15</v>
      </c>
      <c r="L8067" s="1" t="s">
        <v>693</v>
      </c>
      <c r="M8067">
        <v>5</v>
      </c>
      <c r="N8067" t="s">
        <v>126</v>
      </c>
      <c r="O8067" t="s">
        <v>47</v>
      </c>
      <c r="P8067" t="s">
        <v>1041</v>
      </c>
    </row>
    <row r="8068" spans="1:16" x14ac:dyDescent="0.3">
      <c r="A8068">
        <v>8066</v>
      </c>
      <c r="B8068" s="2" t="s">
        <v>6354</v>
      </c>
      <c r="C8068" t="s">
        <v>3214</v>
      </c>
      <c r="D8068" t="s">
        <v>1278</v>
      </c>
      <c r="E8068" s="1">
        <f t="shared" si="200"/>
        <v>7218</v>
      </c>
      <c r="F8068" s="1">
        <v>1591</v>
      </c>
      <c r="G8068" t="s">
        <v>12</v>
      </c>
      <c r="H8068" t="s">
        <v>13</v>
      </c>
      <c r="I8068" s="6">
        <v>80000</v>
      </c>
      <c r="J8068" t="s">
        <v>25</v>
      </c>
      <c r="K8068" t="s">
        <v>15</v>
      </c>
      <c r="L8068" s="1" t="s">
        <v>294</v>
      </c>
      <c r="M8068">
        <v>5</v>
      </c>
      <c r="N8068" t="s">
        <v>259</v>
      </c>
      <c r="O8068" t="s">
        <v>28</v>
      </c>
      <c r="P8068" t="s">
        <v>1041</v>
      </c>
    </row>
    <row r="8069" spans="1:16" x14ac:dyDescent="0.3">
      <c r="A8069">
        <v>8067</v>
      </c>
      <c r="B8069" s="2" t="s">
        <v>6354</v>
      </c>
      <c r="C8069" t="s">
        <v>3631</v>
      </c>
      <c r="D8069" t="s">
        <v>1496</v>
      </c>
      <c r="E8069" s="1">
        <f t="shared" si="200"/>
        <v>7458.6</v>
      </c>
      <c r="F8069" s="1">
        <v>1497</v>
      </c>
      <c r="G8069" t="s">
        <v>12</v>
      </c>
      <c r="H8069" t="s">
        <v>13</v>
      </c>
      <c r="I8069" s="6">
        <v>69791</v>
      </c>
      <c r="J8069" t="s">
        <v>14</v>
      </c>
      <c r="K8069" t="s">
        <v>15</v>
      </c>
      <c r="L8069" s="1" t="s">
        <v>347</v>
      </c>
      <c r="M8069">
        <v>5</v>
      </c>
      <c r="N8069" t="s">
        <v>372</v>
      </c>
      <c r="O8069" t="s">
        <v>28</v>
      </c>
      <c r="P8069" t="s">
        <v>1041</v>
      </c>
    </row>
    <row r="8070" spans="1:16" x14ac:dyDescent="0.3">
      <c r="A8070">
        <v>8068</v>
      </c>
      <c r="B8070" s="2" t="s">
        <v>6361</v>
      </c>
      <c r="C8070" t="s">
        <v>3036</v>
      </c>
      <c r="D8070" t="s">
        <v>2059</v>
      </c>
      <c r="E8070" s="1">
        <f t="shared" si="200"/>
        <v>8433.0299999999988</v>
      </c>
      <c r="F8070" s="1">
        <v>1197</v>
      </c>
      <c r="G8070" t="s">
        <v>12</v>
      </c>
      <c r="H8070" t="s">
        <v>13</v>
      </c>
      <c r="I8070" s="6">
        <v>42783</v>
      </c>
      <c r="J8070" t="s">
        <v>25</v>
      </c>
      <c r="K8070" t="s">
        <v>15</v>
      </c>
      <c r="L8070" s="1" t="s">
        <v>16</v>
      </c>
      <c r="M8070">
        <v>5</v>
      </c>
      <c r="N8070" t="s">
        <v>17</v>
      </c>
      <c r="O8070" t="s">
        <v>18</v>
      </c>
      <c r="P8070" t="s">
        <v>1041</v>
      </c>
    </row>
    <row r="8071" spans="1:16" x14ac:dyDescent="0.3">
      <c r="A8071">
        <v>8069</v>
      </c>
      <c r="B8071" s="2" t="s">
        <v>6352</v>
      </c>
      <c r="C8071" t="s">
        <v>3072</v>
      </c>
      <c r="D8071" t="s">
        <v>1983</v>
      </c>
      <c r="E8071" s="1">
        <f t="shared" si="200"/>
        <v>6796.9500000000007</v>
      </c>
      <c r="F8071" s="1">
        <v>1197</v>
      </c>
      <c r="G8071" t="s">
        <v>234</v>
      </c>
      <c r="H8071" t="s">
        <v>13</v>
      </c>
      <c r="I8071" s="6">
        <v>52858</v>
      </c>
      <c r="J8071" t="s">
        <v>14</v>
      </c>
      <c r="K8071" t="s">
        <v>15</v>
      </c>
      <c r="L8071" s="1" t="s">
        <v>84</v>
      </c>
      <c r="M8071">
        <v>5</v>
      </c>
      <c r="N8071" t="s">
        <v>308</v>
      </c>
      <c r="O8071" t="s">
        <v>18</v>
      </c>
      <c r="P8071" t="s">
        <v>1041</v>
      </c>
    </row>
    <row r="8072" spans="1:16" x14ac:dyDescent="0.3">
      <c r="A8072">
        <v>8070</v>
      </c>
      <c r="B8072" s="2" t="s">
        <v>6357</v>
      </c>
      <c r="C8072" t="s">
        <v>3086</v>
      </c>
      <c r="D8072" t="s">
        <v>1464</v>
      </c>
      <c r="E8072" s="1">
        <f t="shared" si="200"/>
        <v>7109.7300000000005</v>
      </c>
      <c r="F8072" s="1">
        <v>1197</v>
      </c>
      <c r="G8072" t="s">
        <v>12</v>
      </c>
      <c r="H8072" t="s">
        <v>13</v>
      </c>
      <c r="I8072" s="6">
        <v>61060</v>
      </c>
      <c r="J8072" t="s">
        <v>25</v>
      </c>
      <c r="K8072" t="s">
        <v>15</v>
      </c>
      <c r="L8072" s="1" t="s">
        <v>193</v>
      </c>
      <c r="M8072">
        <v>5</v>
      </c>
      <c r="N8072" t="s">
        <v>194</v>
      </c>
      <c r="O8072" t="s">
        <v>18</v>
      </c>
      <c r="P8072" t="s">
        <v>1041</v>
      </c>
    </row>
    <row r="8073" spans="1:16" x14ac:dyDescent="0.3">
      <c r="A8073">
        <v>8071</v>
      </c>
      <c r="B8073" s="2" t="s">
        <v>6364</v>
      </c>
      <c r="C8073" t="s">
        <v>3052</v>
      </c>
      <c r="D8073" t="s">
        <v>1661</v>
      </c>
      <c r="E8073" s="1">
        <f t="shared" si="200"/>
        <v>3741.33</v>
      </c>
      <c r="F8073" s="1">
        <v>998</v>
      </c>
      <c r="G8073" t="s">
        <v>234</v>
      </c>
      <c r="H8073" t="s">
        <v>13</v>
      </c>
      <c r="I8073" s="6">
        <v>91405</v>
      </c>
      <c r="J8073" t="s">
        <v>14</v>
      </c>
      <c r="K8073" t="s">
        <v>15</v>
      </c>
      <c r="L8073" s="1" t="s">
        <v>49</v>
      </c>
      <c r="M8073">
        <v>5</v>
      </c>
      <c r="N8073" t="s">
        <v>74</v>
      </c>
      <c r="O8073" t="s">
        <v>18</v>
      </c>
      <c r="P8073" t="s">
        <v>1041</v>
      </c>
    </row>
    <row r="8074" spans="1:16" x14ac:dyDescent="0.3">
      <c r="A8074">
        <v>8072</v>
      </c>
      <c r="B8074" s="2" t="s">
        <v>6353</v>
      </c>
      <c r="C8074" t="s">
        <v>2956</v>
      </c>
      <c r="D8074" t="s">
        <v>1915</v>
      </c>
      <c r="E8074" s="1">
        <f t="shared" ref="E8074:E8085" si="201">IF(ISNUMBER(SEARCH("Lakh", D8074)),SUBSTITUTE(SUBSTITUTE(D8074, "₹", ""), " Lakh", "") * $R$1, IF(ISNUMBER(SEARCH("Crore", D8074)), SUBSTITUTE(SUBSTITUTE(D8074, "₹", ""), " Crore", "") * 120300, ""))</f>
        <v>7987.9199999999992</v>
      </c>
      <c r="F8074" s="1">
        <v>1197</v>
      </c>
      <c r="G8074" t="s">
        <v>234</v>
      </c>
      <c r="H8074" t="s">
        <v>13</v>
      </c>
      <c r="I8074" s="6">
        <v>60765</v>
      </c>
      <c r="J8074" t="s">
        <v>14</v>
      </c>
      <c r="K8074" t="s">
        <v>15</v>
      </c>
      <c r="L8074" s="1" t="s">
        <v>16</v>
      </c>
      <c r="M8074">
        <v>5</v>
      </c>
      <c r="N8074" t="s">
        <v>17</v>
      </c>
      <c r="O8074" t="s">
        <v>18</v>
      </c>
      <c r="P8074" t="s">
        <v>1041</v>
      </c>
    </row>
    <row r="8075" spans="1:16" x14ac:dyDescent="0.3">
      <c r="A8075">
        <v>8073</v>
      </c>
      <c r="B8075" s="2" t="s">
        <v>6361</v>
      </c>
      <c r="C8075" t="s">
        <v>3212</v>
      </c>
      <c r="D8075" t="s">
        <v>2404</v>
      </c>
      <c r="E8075" s="1">
        <f t="shared" si="201"/>
        <v>6219.51</v>
      </c>
      <c r="F8075" s="1">
        <v>1197</v>
      </c>
      <c r="G8075" t="s">
        <v>234</v>
      </c>
      <c r="H8075" t="s">
        <v>13</v>
      </c>
      <c r="I8075" s="6">
        <v>55812</v>
      </c>
      <c r="J8075" t="s">
        <v>14</v>
      </c>
      <c r="K8075" t="s">
        <v>15</v>
      </c>
      <c r="L8075" s="1" t="s">
        <v>31</v>
      </c>
      <c r="M8075">
        <v>5</v>
      </c>
      <c r="N8075" t="s">
        <v>74</v>
      </c>
      <c r="O8075" t="s">
        <v>18</v>
      </c>
      <c r="P8075" t="s">
        <v>1041</v>
      </c>
    </row>
    <row r="8076" spans="1:16" x14ac:dyDescent="0.3">
      <c r="A8076">
        <v>8074</v>
      </c>
      <c r="B8076" s="2" t="s">
        <v>6364</v>
      </c>
      <c r="C8076" t="s">
        <v>3070</v>
      </c>
      <c r="D8076" t="s">
        <v>1885</v>
      </c>
      <c r="E8076" s="1">
        <f t="shared" si="201"/>
        <v>3777.42</v>
      </c>
      <c r="F8076" s="1">
        <v>1197</v>
      </c>
      <c r="G8076" t="s">
        <v>234</v>
      </c>
      <c r="H8076" t="s">
        <v>13</v>
      </c>
      <c r="I8076" s="6">
        <v>72473</v>
      </c>
      <c r="J8076" t="s">
        <v>14</v>
      </c>
      <c r="K8076" t="s">
        <v>15</v>
      </c>
      <c r="L8076" s="1" t="s">
        <v>109</v>
      </c>
      <c r="M8076">
        <v>5</v>
      </c>
      <c r="N8076" t="s">
        <v>110</v>
      </c>
      <c r="O8076" t="s">
        <v>18</v>
      </c>
      <c r="P8076" t="s">
        <v>1041</v>
      </c>
    </row>
    <row r="8077" spans="1:16" x14ac:dyDescent="0.3">
      <c r="A8077">
        <v>8075</v>
      </c>
      <c r="B8077" s="2" t="s">
        <v>6354</v>
      </c>
      <c r="C8077" t="s">
        <v>3816</v>
      </c>
      <c r="D8077" t="s">
        <v>1409</v>
      </c>
      <c r="E8077" s="1">
        <f t="shared" si="201"/>
        <v>5726.28</v>
      </c>
      <c r="F8077" s="1">
        <v>1197</v>
      </c>
      <c r="G8077" t="s">
        <v>12</v>
      </c>
      <c r="H8077" t="s">
        <v>13</v>
      </c>
      <c r="I8077" s="6">
        <v>119106</v>
      </c>
      <c r="J8077" t="s">
        <v>25</v>
      </c>
      <c r="K8077" t="s">
        <v>15</v>
      </c>
      <c r="L8077" s="1" t="s">
        <v>84</v>
      </c>
      <c r="M8077">
        <v>5</v>
      </c>
      <c r="N8077" t="s">
        <v>308</v>
      </c>
      <c r="O8077" t="s">
        <v>18</v>
      </c>
      <c r="P8077" t="s">
        <v>1041</v>
      </c>
    </row>
    <row r="8078" spans="1:16" x14ac:dyDescent="0.3">
      <c r="A8078">
        <v>8076</v>
      </c>
      <c r="B8078" s="2" t="s">
        <v>6353</v>
      </c>
      <c r="C8078" t="s">
        <v>3361</v>
      </c>
      <c r="D8078" t="s">
        <v>2331</v>
      </c>
      <c r="E8078" s="1">
        <f t="shared" si="201"/>
        <v>6808.9800000000005</v>
      </c>
      <c r="F8078" s="1">
        <v>1197</v>
      </c>
      <c r="G8078" t="s">
        <v>12</v>
      </c>
      <c r="H8078" t="s">
        <v>20</v>
      </c>
      <c r="I8078" s="6">
        <v>72599</v>
      </c>
      <c r="J8078" t="s">
        <v>14</v>
      </c>
      <c r="K8078" t="s">
        <v>15</v>
      </c>
      <c r="L8078" s="1" t="s">
        <v>84</v>
      </c>
      <c r="M8078">
        <v>5</v>
      </c>
      <c r="N8078" t="s">
        <v>416</v>
      </c>
      <c r="O8078" t="s">
        <v>18</v>
      </c>
      <c r="P8078" t="s">
        <v>1041</v>
      </c>
    </row>
    <row r="8079" spans="1:16" x14ac:dyDescent="0.3">
      <c r="A8079">
        <v>8077</v>
      </c>
      <c r="B8079" s="2" t="s">
        <v>6357</v>
      </c>
      <c r="C8079" t="s">
        <v>3238</v>
      </c>
      <c r="D8079" t="s">
        <v>1412</v>
      </c>
      <c r="E8079" s="1">
        <f t="shared" si="201"/>
        <v>7614.99</v>
      </c>
      <c r="F8079" s="1">
        <v>1497</v>
      </c>
      <c r="G8079" t="s">
        <v>234</v>
      </c>
      <c r="H8079" t="s">
        <v>13</v>
      </c>
      <c r="I8079" s="6">
        <v>87335</v>
      </c>
      <c r="J8079" t="s">
        <v>14</v>
      </c>
      <c r="K8079" t="s">
        <v>15</v>
      </c>
      <c r="L8079" s="1" t="s">
        <v>347</v>
      </c>
      <c r="M8079">
        <v>5</v>
      </c>
      <c r="N8079" t="s">
        <v>191</v>
      </c>
      <c r="O8079" t="s">
        <v>28</v>
      </c>
      <c r="P8079" t="s">
        <v>1041</v>
      </c>
    </row>
    <row r="8080" spans="1:16" x14ac:dyDescent="0.3">
      <c r="A8080">
        <v>8078</v>
      </c>
      <c r="B8080" s="2" t="s">
        <v>6357</v>
      </c>
      <c r="C8080" t="s">
        <v>2982</v>
      </c>
      <c r="D8080" t="s">
        <v>1451</v>
      </c>
      <c r="E8080" s="1">
        <f t="shared" si="201"/>
        <v>5978.91</v>
      </c>
      <c r="F8080" s="1">
        <v>1197</v>
      </c>
      <c r="G8080" t="s">
        <v>12</v>
      </c>
      <c r="H8080" t="s">
        <v>13</v>
      </c>
      <c r="I8080" s="6">
        <v>28467</v>
      </c>
      <c r="J8080" t="s">
        <v>25</v>
      </c>
      <c r="K8080" t="s">
        <v>15</v>
      </c>
      <c r="L8080" s="1" t="s">
        <v>73</v>
      </c>
      <c r="M8080">
        <v>5</v>
      </c>
      <c r="N8080" t="s">
        <v>74</v>
      </c>
      <c r="O8080" t="s">
        <v>18</v>
      </c>
      <c r="P8080" t="s">
        <v>1041</v>
      </c>
    </row>
    <row r="8081" spans="1:16" x14ac:dyDescent="0.3">
      <c r="A8081">
        <v>8079</v>
      </c>
      <c r="B8081" s="2" t="s">
        <v>6361</v>
      </c>
      <c r="C8081" t="s">
        <v>2983</v>
      </c>
      <c r="D8081" t="s">
        <v>1289</v>
      </c>
      <c r="E8081" s="1">
        <f t="shared" si="201"/>
        <v>8421</v>
      </c>
      <c r="F8081" s="1">
        <v>1248</v>
      </c>
      <c r="G8081" t="s">
        <v>12</v>
      </c>
      <c r="H8081" t="s">
        <v>13</v>
      </c>
      <c r="I8081" s="6">
        <v>70000</v>
      </c>
      <c r="J8081" t="s">
        <v>14</v>
      </c>
      <c r="K8081" t="s">
        <v>21</v>
      </c>
      <c r="L8081" s="1" t="s">
        <v>64</v>
      </c>
      <c r="M8081">
        <v>5</v>
      </c>
      <c r="N8081" t="s">
        <v>130</v>
      </c>
      <c r="O8081" t="s">
        <v>18</v>
      </c>
      <c r="P8081" t="s">
        <v>1041</v>
      </c>
    </row>
    <row r="8082" spans="1:16" x14ac:dyDescent="0.3">
      <c r="A8082">
        <v>8080</v>
      </c>
      <c r="B8082" s="2" t="s">
        <v>6365</v>
      </c>
      <c r="C8082" t="s">
        <v>3080</v>
      </c>
      <c r="D8082" t="s">
        <v>1339</v>
      </c>
      <c r="E8082" s="1">
        <f t="shared" si="201"/>
        <v>7699.2000000000007</v>
      </c>
      <c r="F8082" s="1">
        <v>999</v>
      </c>
      <c r="G8082" t="s">
        <v>12</v>
      </c>
      <c r="H8082" t="s">
        <v>13</v>
      </c>
      <c r="I8082" s="6">
        <v>10000</v>
      </c>
      <c r="J8082" t="s">
        <v>25</v>
      </c>
      <c r="K8082" t="s">
        <v>15</v>
      </c>
      <c r="L8082" s="1" t="s">
        <v>202</v>
      </c>
      <c r="M8082">
        <v>5</v>
      </c>
      <c r="N8082" t="s">
        <v>203</v>
      </c>
      <c r="O8082" t="s">
        <v>47</v>
      </c>
      <c r="P8082" t="s">
        <v>1041</v>
      </c>
    </row>
    <row r="8083" spans="1:16" x14ac:dyDescent="0.3">
      <c r="A8083">
        <v>8081</v>
      </c>
      <c r="B8083" s="2" t="s">
        <v>6364</v>
      </c>
      <c r="C8083" t="s">
        <v>3774</v>
      </c>
      <c r="D8083" t="s">
        <v>1676</v>
      </c>
      <c r="E8083" s="1">
        <f t="shared" si="201"/>
        <v>20451</v>
      </c>
      <c r="F8083" s="1">
        <v>2179</v>
      </c>
      <c r="G8083" t="s">
        <v>12</v>
      </c>
      <c r="H8083" t="s">
        <v>20</v>
      </c>
      <c r="I8083" s="6">
        <v>70000</v>
      </c>
      <c r="J8083" t="s">
        <v>25</v>
      </c>
      <c r="K8083" t="s">
        <v>21</v>
      </c>
      <c r="L8083" s="1" t="s">
        <v>615</v>
      </c>
      <c r="M8083">
        <v>5</v>
      </c>
      <c r="N8083" t="s">
        <v>563</v>
      </c>
      <c r="O8083" t="s">
        <v>28</v>
      </c>
      <c r="P8083" t="s">
        <v>1041</v>
      </c>
    </row>
    <row r="8084" spans="1:16" x14ac:dyDescent="0.3">
      <c r="A8084">
        <v>8082</v>
      </c>
      <c r="B8084" s="2" t="s">
        <v>6364</v>
      </c>
      <c r="C8084" t="s">
        <v>3774</v>
      </c>
      <c r="D8084" t="s">
        <v>1358</v>
      </c>
      <c r="E8084" s="1">
        <f t="shared" si="201"/>
        <v>21654</v>
      </c>
      <c r="F8084" s="1">
        <v>2179</v>
      </c>
      <c r="G8084" t="s">
        <v>12</v>
      </c>
      <c r="H8084" t="s">
        <v>20</v>
      </c>
      <c r="I8084" s="6">
        <v>70000</v>
      </c>
      <c r="J8084" t="s">
        <v>14</v>
      </c>
      <c r="K8084" t="s">
        <v>21</v>
      </c>
      <c r="L8084" s="1" t="s">
        <v>615</v>
      </c>
      <c r="M8084">
        <v>5</v>
      </c>
      <c r="N8084" t="s">
        <v>563</v>
      </c>
      <c r="O8084" t="s">
        <v>28</v>
      </c>
      <c r="P8084" t="s">
        <v>1041</v>
      </c>
    </row>
    <row r="8085" spans="1:16" x14ac:dyDescent="0.3">
      <c r="A8085">
        <v>8083</v>
      </c>
      <c r="B8085" s="2" t="s">
        <v>6364</v>
      </c>
      <c r="C8085" t="s">
        <v>3774</v>
      </c>
      <c r="D8085" t="s">
        <v>1837</v>
      </c>
      <c r="E8085" s="1">
        <f t="shared" si="201"/>
        <v>21052.5</v>
      </c>
      <c r="F8085" s="1">
        <v>2179</v>
      </c>
      <c r="G8085" t="s">
        <v>12</v>
      </c>
      <c r="H8085" t="s">
        <v>20</v>
      </c>
      <c r="I8085" s="6">
        <v>70000</v>
      </c>
      <c r="J8085" t="s">
        <v>14</v>
      </c>
      <c r="K8085" t="s">
        <v>21</v>
      </c>
      <c r="L8085" s="1" t="s">
        <v>615</v>
      </c>
      <c r="M8085">
        <v>5</v>
      </c>
      <c r="N8085" t="s">
        <v>563</v>
      </c>
      <c r="O8085" t="s">
        <v>28</v>
      </c>
      <c r="P8085" t="s">
        <v>1041</v>
      </c>
    </row>
    <row r="8086" spans="1:16" x14ac:dyDescent="0.3">
      <c r="A8086">
        <v>8084</v>
      </c>
      <c r="B8086" s="2" t="s">
        <v>6370</v>
      </c>
      <c r="C8086" t="s">
        <v>5393</v>
      </c>
      <c r="D8086" t="s">
        <v>1894</v>
      </c>
      <c r="E8086" s="1">
        <f>SUBSTITUTE(D8086, "₹", "")*0.01203</f>
        <v>1142.8500000000001</v>
      </c>
      <c r="F8086" s="1">
        <v>1086</v>
      </c>
      <c r="G8086" t="s">
        <v>12</v>
      </c>
      <c r="H8086" t="s">
        <v>13</v>
      </c>
      <c r="I8086" s="6">
        <v>120000</v>
      </c>
      <c r="J8086" t="s">
        <v>25</v>
      </c>
      <c r="K8086" t="s">
        <v>15</v>
      </c>
      <c r="M8086">
        <v>5</v>
      </c>
      <c r="O8086" t="s">
        <v>18</v>
      </c>
      <c r="P8086" t="s">
        <v>1041</v>
      </c>
    </row>
    <row r="8087" spans="1:16" x14ac:dyDescent="0.3">
      <c r="A8087">
        <v>8085</v>
      </c>
      <c r="B8087" s="2" t="s">
        <v>6357</v>
      </c>
      <c r="C8087" t="s">
        <v>4188</v>
      </c>
      <c r="D8087" t="s">
        <v>1224</v>
      </c>
      <c r="E8087" s="1">
        <f t="shared" ref="E8087:E8104" si="202">IF(ISNUMBER(SEARCH("Lakh", D8087)),SUBSTITUTE(SUBSTITUTE(D8087, "₹", ""), " Lakh", "") * $R$1, IF(ISNUMBER(SEARCH("Crore", D8087)), SUBSTITUTE(SUBSTITUTE(D8087, "₹", ""), " Crore", "") * 120300, ""))</f>
        <v>4210.5</v>
      </c>
      <c r="F8087" s="1">
        <v>1248</v>
      </c>
      <c r="G8087" t="s">
        <v>12</v>
      </c>
      <c r="H8087" t="s">
        <v>13</v>
      </c>
      <c r="I8087" s="6">
        <v>100000</v>
      </c>
      <c r="J8087" t="s">
        <v>14</v>
      </c>
      <c r="K8087" t="s">
        <v>21</v>
      </c>
      <c r="L8087" s="1" t="s">
        <v>339</v>
      </c>
      <c r="M8087">
        <v>5</v>
      </c>
      <c r="N8087" t="s">
        <v>340</v>
      </c>
      <c r="O8087" t="s">
        <v>18</v>
      </c>
      <c r="P8087" t="s">
        <v>1041</v>
      </c>
    </row>
    <row r="8088" spans="1:16" x14ac:dyDescent="0.3">
      <c r="A8088">
        <v>8086</v>
      </c>
      <c r="B8088" s="2" t="s">
        <v>6356</v>
      </c>
      <c r="C8088" t="s">
        <v>4012</v>
      </c>
      <c r="D8088" t="s">
        <v>1224</v>
      </c>
      <c r="E8088" s="1">
        <f t="shared" si="202"/>
        <v>4210.5</v>
      </c>
      <c r="F8088" s="1">
        <v>1991</v>
      </c>
      <c r="G8088" t="s">
        <v>12</v>
      </c>
      <c r="H8088" t="s">
        <v>20</v>
      </c>
      <c r="I8088" s="6">
        <v>90000</v>
      </c>
      <c r="J8088" t="s">
        <v>25</v>
      </c>
      <c r="K8088" t="s">
        <v>21</v>
      </c>
      <c r="L8088" s="1" t="s">
        <v>590</v>
      </c>
      <c r="M8088">
        <v>5</v>
      </c>
      <c r="N8088" t="s">
        <v>389</v>
      </c>
      <c r="O8088" t="s">
        <v>28</v>
      </c>
      <c r="P8088" t="s">
        <v>1041</v>
      </c>
    </row>
    <row r="8089" spans="1:16" x14ac:dyDescent="0.3">
      <c r="A8089">
        <v>8087</v>
      </c>
      <c r="B8089" s="2" t="s">
        <v>6356</v>
      </c>
      <c r="C8089" t="s">
        <v>3070</v>
      </c>
      <c r="D8089" t="s">
        <v>1792</v>
      </c>
      <c r="E8089" s="1">
        <f t="shared" si="202"/>
        <v>3115.77</v>
      </c>
      <c r="F8089" s="1">
        <v>1197</v>
      </c>
      <c r="G8089" t="s">
        <v>268</v>
      </c>
      <c r="H8089" t="s">
        <v>13</v>
      </c>
      <c r="I8089" s="6">
        <v>65303</v>
      </c>
      <c r="J8089" t="s">
        <v>14</v>
      </c>
      <c r="K8089" t="s">
        <v>15</v>
      </c>
      <c r="L8089" s="1" t="s">
        <v>109</v>
      </c>
      <c r="M8089">
        <v>5</v>
      </c>
      <c r="N8089" t="s">
        <v>110</v>
      </c>
      <c r="O8089" t="s">
        <v>18</v>
      </c>
      <c r="P8089" t="s">
        <v>1041</v>
      </c>
    </row>
    <row r="8090" spans="1:16" x14ac:dyDescent="0.3">
      <c r="A8090">
        <v>8088</v>
      </c>
      <c r="B8090" s="2" t="s">
        <v>6361</v>
      </c>
      <c r="C8090" t="s">
        <v>3365</v>
      </c>
      <c r="D8090" t="s">
        <v>1879</v>
      </c>
      <c r="E8090" s="1">
        <f t="shared" si="202"/>
        <v>8505.2100000000009</v>
      </c>
      <c r="F8090" s="1">
        <v>1197</v>
      </c>
      <c r="G8090" t="s">
        <v>268</v>
      </c>
      <c r="H8090" t="s">
        <v>20</v>
      </c>
      <c r="I8090" s="6">
        <v>76407</v>
      </c>
      <c r="J8090" t="s">
        <v>14</v>
      </c>
      <c r="K8090" t="s">
        <v>15</v>
      </c>
      <c r="L8090" s="1" t="s">
        <v>31</v>
      </c>
      <c r="M8090">
        <v>5</v>
      </c>
      <c r="N8090" t="s">
        <v>342</v>
      </c>
      <c r="O8090" t="s">
        <v>18</v>
      </c>
      <c r="P8090" t="s">
        <v>1041</v>
      </c>
    </row>
    <row r="8091" spans="1:16" x14ac:dyDescent="0.3">
      <c r="A8091">
        <v>8089</v>
      </c>
      <c r="B8091" s="2" t="s">
        <v>6353</v>
      </c>
      <c r="C8091" t="s">
        <v>4119</v>
      </c>
      <c r="D8091" t="s">
        <v>2558</v>
      </c>
      <c r="E8091" s="1">
        <f t="shared" si="202"/>
        <v>11921.73</v>
      </c>
      <c r="F8091" s="1">
        <v>1582</v>
      </c>
      <c r="G8091" t="s">
        <v>12</v>
      </c>
      <c r="H8091" t="s">
        <v>20</v>
      </c>
      <c r="I8091" s="6">
        <v>76654</v>
      </c>
      <c r="J8091" t="s">
        <v>14</v>
      </c>
      <c r="K8091" t="s">
        <v>21</v>
      </c>
      <c r="L8091" s="1" t="s">
        <v>189</v>
      </c>
      <c r="M8091">
        <v>5</v>
      </c>
      <c r="N8091" t="s">
        <v>221</v>
      </c>
      <c r="O8091" t="s">
        <v>28</v>
      </c>
      <c r="P8091" t="s">
        <v>1041</v>
      </c>
    </row>
    <row r="8092" spans="1:16" x14ac:dyDescent="0.3">
      <c r="A8092">
        <v>8090</v>
      </c>
      <c r="B8092" s="2" t="s">
        <v>6361</v>
      </c>
      <c r="C8092" t="s">
        <v>3361</v>
      </c>
      <c r="D8092" t="s">
        <v>2051</v>
      </c>
      <c r="E8092" s="1">
        <f t="shared" si="202"/>
        <v>8276.64</v>
      </c>
      <c r="F8092" s="1">
        <v>1197</v>
      </c>
      <c r="G8092" t="s">
        <v>268</v>
      </c>
      <c r="H8092" t="s">
        <v>20</v>
      </c>
      <c r="I8092" s="6">
        <v>31286</v>
      </c>
      <c r="J8092" t="s">
        <v>14</v>
      </c>
      <c r="K8092" t="s">
        <v>15</v>
      </c>
      <c r="L8092" s="1" t="s">
        <v>84</v>
      </c>
      <c r="M8092">
        <v>5</v>
      </c>
      <c r="N8092" t="s">
        <v>416</v>
      </c>
      <c r="O8092" t="s">
        <v>18</v>
      </c>
      <c r="P8092" t="s">
        <v>1041</v>
      </c>
    </row>
    <row r="8093" spans="1:16" x14ac:dyDescent="0.3">
      <c r="A8093">
        <v>8091</v>
      </c>
      <c r="B8093" s="2" t="s">
        <v>6353</v>
      </c>
      <c r="C8093" t="s">
        <v>3159</v>
      </c>
      <c r="D8093" t="s">
        <v>1414</v>
      </c>
      <c r="E8093" s="1">
        <f t="shared" si="202"/>
        <v>7939.7999999999993</v>
      </c>
      <c r="F8093" s="1">
        <v>1197</v>
      </c>
      <c r="G8093" t="s">
        <v>234</v>
      </c>
      <c r="H8093" t="s">
        <v>13</v>
      </c>
      <c r="I8093" s="6">
        <v>33444</v>
      </c>
      <c r="J8093" t="s">
        <v>14</v>
      </c>
      <c r="K8093" t="s">
        <v>15</v>
      </c>
      <c r="L8093" s="1" t="s">
        <v>67</v>
      </c>
      <c r="M8093">
        <v>5</v>
      </c>
      <c r="N8093" t="s">
        <v>149</v>
      </c>
      <c r="O8093" t="s">
        <v>28</v>
      </c>
      <c r="P8093" t="s">
        <v>1041</v>
      </c>
    </row>
    <row r="8094" spans="1:16" x14ac:dyDescent="0.3">
      <c r="A8094">
        <v>8092</v>
      </c>
      <c r="B8094" s="2" t="s">
        <v>6357</v>
      </c>
      <c r="C8094" t="s">
        <v>2981</v>
      </c>
      <c r="D8094" t="s">
        <v>1939</v>
      </c>
      <c r="E8094" s="1">
        <f t="shared" si="202"/>
        <v>5136.8099999999995</v>
      </c>
      <c r="F8094" s="1">
        <v>998</v>
      </c>
      <c r="G8094" t="s">
        <v>234</v>
      </c>
      <c r="H8094" t="s">
        <v>13</v>
      </c>
      <c r="I8094" s="6">
        <v>66754</v>
      </c>
      <c r="J8094" t="s">
        <v>14</v>
      </c>
      <c r="K8094" t="s">
        <v>15</v>
      </c>
      <c r="L8094" s="1" t="s">
        <v>71</v>
      </c>
      <c r="M8094">
        <v>5</v>
      </c>
      <c r="N8094" t="s">
        <v>72</v>
      </c>
      <c r="O8094" t="s">
        <v>18</v>
      </c>
      <c r="P8094" t="s">
        <v>1041</v>
      </c>
    </row>
    <row r="8095" spans="1:16" x14ac:dyDescent="0.3">
      <c r="A8095">
        <v>8093</v>
      </c>
      <c r="B8095" s="2" t="s">
        <v>6361</v>
      </c>
      <c r="C8095" t="s">
        <v>3946</v>
      </c>
      <c r="D8095" t="s">
        <v>1455</v>
      </c>
      <c r="E8095" s="1">
        <f t="shared" si="202"/>
        <v>6760.8600000000006</v>
      </c>
      <c r="F8095" s="1">
        <v>1199</v>
      </c>
      <c r="G8095" t="s">
        <v>12</v>
      </c>
      <c r="H8095" t="s">
        <v>13</v>
      </c>
      <c r="I8095" s="6">
        <v>30627</v>
      </c>
      <c r="J8095" t="s">
        <v>14</v>
      </c>
      <c r="K8095" t="s">
        <v>15</v>
      </c>
      <c r="L8095" s="1" t="s">
        <v>324</v>
      </c>
      <c r="M8095">
        <v>5</v>
      </c>
      <c r="N8095" t="s">
        <v>81</v>
      </c>
      <c r="O8095" t="s">
        <v>18</v>
      </c>
      <c r="P8095" t="s">
        <v>1041</v>
      </c>
    </row>
    <row r="8096" spans="1:16" x14ac:dyDescent="0.3">
      <c r="A8096">
        <v>8094</v>
      </c>
      <c r="B8096" s="2" t="s">
        <v>6353</v>
      </c>
      <c r="C8096" t="s">
        <v>3209</v>
      </c>
      <c r="D8096" t="s">
        <v>1348</v>
      </c>
      <c r="E8096" s="1">
        <f t="shared" si="202"/>
        <v>6688.6799999999994</v>
      </c>
      <c r="F8096" s="1">
        <v>1199</v>
      </c>
      <c r="G8096" t="s">
        <v>234</v>
      </c>
      <c r="H8096" t="s">
        <v>20</v>
      </c>
      <c r="I8096" s="6">
        <v>40534</v>
      </c>
      <c r="J8096" t="s">
        <v>25</v>
      </c>
      <c r="K8096" t="s">
        <v>15</v>
      </c>
      <c r="L8096" s="1" t="s">
        <v>324</v>
      </c>
      <c r="M8096">
        <v>5</v>
      </c>
      <c r="N8096" t="s">
        <v>81</v>
      </c>
      <c r="O8096" t="s">
        <v>18</v>
      </c>
      <c r="P8096" t="s">
        <v>1041</v>
      </c>
    </row>
    <row r="8097" spans="1:16" x14ac:dyDescent="0.3">
      <c r="A8097">
        <v>8095</v>
      </c>
      <c r="B8097" s="2" t="s">
        <v>6358</v>
      </c>
      <c r="C8097" t="s">
        <v>2980</v>
      </c>
      <c r="D8097" t="s">
        <v>2017</v>
      </c>
      <c r="E8097" s="1">
        <f t="shared" si="202"/>
        <v>3103.7400000000002</v>
      </c>
      <c r="F8097" s="1">
        <v>796</v>
      </c>
      <c r="G8097" t="s">
        <v>12</v>
      </c>
      <c r="H8097" t="s">
        <v>13</v>
      </c>
      <c r="I8097" s="6">
        <v>52946</v>
      </c>
      <c r="J8097" t="s">
        <v>25</v>
      </c>
      <c r="K8097" t="s">
        <v>15</v>
      </c>
      <c r="L8097" s="1" t="s">
        <v>89</v>
      </c>
      <c r="M8097">
        <v>5</v>
      </c>
      <c r="N8097" t="s">
        <v>90</v>
      </c>
      <c r="O8097" t="s">
        <v>18</v>
      </c>
      <c r="P8097" t="s">
        <v>1041</v>
      </c>
    </row>
    <row r="8098" spans="1:16" x14ac:dyDescent="0.3">
      <c r="A8098">
        <v>8096</v>
      </c>
      <c r="B8098" s="2" t="s">
        <v>6361</v>
      </c>
      <c r="C8098" t="s">
        <v>3732</v>
      </c>
      <c r="D8098" t="s">
        <v>2559</v>
      </c>
      <c r="E8098" s="1">
        <f t="shared" si="202"/>
        <v>11163.839999999998</v>
      </c>
      <c r="F8098" s="1">
        <v>1498</v>
      </c>
      <c r="G8098" t="s">
        <v>12</v>
      </c>
      <c r="H8098" t="s">
        <v>20</v>
      </c>
      <c r="I8098" s="6">
        <v>96940</v>
      </c>
      <c r="J8098" t="s">
        <v>14</v>
      </c>
      <c r="K8098" t="s">
        <v>15</v>
      </c>
      <c r="L8098" s="1" t="s">
        <v>338</v>
      </c>
      <c r="M8098">
        <v>5</v>
      </c>
      <c r="N8098" t="s">
        <v>582</v>
      </c>
      <c r="O8098" t="s">
        <v>28</v>
      </c>
      <c r="P8098" t="s">
        <v>1041</v>
      </c>
    </row>
    <row r="8099" spans="1:16" x14ac:dyDescent="0.3">
      <c r="A8099">
        <v>8097</v>
      </c>
      <c r="B8099" s="2" t="s">
        <v>6357</v>
      </c>
      <c r="C8099" t="s">
        <v>2956</v>
      </c>
      <c r="D8099" t="s">
        <v>2259</v>
      </c>
      <c r="E8099" s="1">
        <f t="shared" si="202"/>
        <v>6929.28</v>
      </c>
      <c r="F8099" s="1">
        <v>1197</v>
      </c>
      <c r="G8099" t="s">
        <v>12</v>
      </c>
      <c r="H8099" t="s">
        <v>13</v>
      </c>
      <c r="I8099" s="6">
        <v>102753</v>
      </c>
      <c r="J8099" t="s">
        <v>25</v>
      </c>
      <c r="K8099" t="s">
        <v>15</v>
      </c>
      <c r="L8099" s="1" t="s">
        <v>16</v>
      </c>
      <c r="M8099">
        <v>5</v>
      </c>
      <c r="N8099" t="s">
        <v>17</v>
      </c>
      <c r="O8099" t="s">
        <v>18</v>
      </c>
      <c r="P8099" t="s">
        <v>1041</v>
      </c>
    </row>
    <row r="8100" spans="1:16" x14ac:dyDescent="0.3">
      <c r="A8100">
        <v>8098</v>
      </c>
      <c r="B8100" s="2" t="s">
        <v>6354</v>
      </c>
      <c r="C8100" t="s">
        <v>3897</v>
      </c>
      <c r="D8100" t="s">
        <v>1278</v>
      </c>
      <c r="E8100" s="1">
        <f t="shared" si="202"/>
        <v>7218</v>
      </c>
      <c r="F8100" s="1">
        <v>1197</v>
      </c>
      <c r="G8100" t="s">
        <v>12</v>
      </c>
      <c r="H8100" t="s">
        <v>20</v>
      </c>
      <c r="I8100" s="6">
        <v>50000</v>
      </c>
      <c r="J8100" t="s">
        <v>14</v>
      </c>
      <c r="K8100" t="s">
        <v>15</v>
      </c>
      <c r="L8100" s="1" t="s">
        <v>583</v>
      </c>
      <c r="M8100">
        <v>5</v>
      </c>
      <c r="N8100" t="s">
        <v>677</v>
      </c>
      <c r="O8100" t="s">
        <v>18</v>
      </c>
      <c r="P8100" t="s">
        <v>1041</v>
      </c>
    </row>
    <row r="8101" spans="1:16" x14ac:dyDescent="0.3">
      <c r="A8101">
        <v>8099</v>
      </c>
      <c r="B8101" s="2" t="s">
        <v>6354</v>
      </c>
      <c r="C8101" t="s">
        <v>3897</v>
      </c>
      <c r="D8101" t="s">
        <v>1278</v>
      </c>
      <c r="E8101" s="1">
        <f t="shared" si="202"/>
        <v>7218</v>
      </c>
      <c r="F8101" s="1">
        <v>1197</v>
      </c>
      <c r="G8101" t="s">
        <v>12</v>
      </c>
      <c r="H8101" t="s">
        <v>20</v>
      </c>
      <c r="I8101" s="6">
        <v>50000</v>
      </c>
      <c r="J8101" t="s">
        <v>14</v>
      </c>
      <c r="K8101" t="s">
        <v>15</v>
      </c>
      <c r="L8101" s="1" t="s">
        <v>583</v>
      </c>
      <c r="M8101">
        <v>5</v>
      </c>
      <c r="N8101" t="s">
        <v>677</v>
      </c>
      <c r="O8101" t="s">
        <v>18</v>
      </c>
      <c r="P8101" t="s">
        <v>1041</v>
      </c>
    </row>
    <row r="8102" spans="1:16" x14ac:dyDescent="0.3">
      <c r="A8102">
        <v>8100</v>
      </c>
      <c r="B8102" s="2" t="s">
        <v>6354</v>
      </c>
      <c r="C8102" t="s">
        <v>3897</v>
      </c>
      <c r="D8102" t="s">
        <v>1278</v>
      </c>
      <c r="E8102" s="1">
        <f t="shared" si="202"/>
        <v>7218</v>
      </c>
      <c r="F8102" s="1">
        <v>1197</v>
      </c>
      <c r="G8102" t="s">
        <v>12</v>
      </c>
      <c r="H8102" t="s">
        <v>20</v>
      </c>
      <c r="I8102" s="6">
        <v>50000</v>
      </c>
      <c r="J8102" t="s">
        <v>14</v>
      </c>
      <c r="K8102" t="s">
        <v>15</v>
      </c>
      <c r="L8102" s="1" t="s">
        <v>583</v>
      </c>
      <c r="M8102">
        <v>5</v>
      </c>
      <c r="N8102" t="s">
        <v>677</v>
      </c>
      <c r="O8102" t="s">
        <v>18</v>
      </c>
      <c r="P8102" t="s">
        <v>1041</v>
      </c>
    </row>
    <row r="8103" spans="1:16" x14ac:dyDescent="0.3">
      <c r="A8103">
        <v>8101</v>
      </c>
      <c r="B8103" s="2" t="s">
        <v>6364</v>
      </c>
      <c r="C8103" t="s">
        <v>4246</v>
      </c>
      <c r="D8103" t="s">
        <v>1259</v>
      </c>
      <c r="E8103" s="1">
        <f t="shared" si="202"/>
        <v>4812</v>
      </c>
      <c r="F8103" s="1">
        <v>1196</v>
      </c>
      <c r="G8103" t="s">
        <v>12</v>
      </c>
      <c r="H8103" t="s">
        <v>13</v>
      </c>
      <c r="I8103" s="6">
        <v>10000</v>
      </c>
      <c r="J8103" t="s">
        <v>14</v>
      </c>
      <c r="K8103" t="s">
        <v>15</v>
      </c>
      <c r="L8103" s="1" t="s">
        <v>406</v>
      </c>
      <c r="M8103">
        <v>5</v>
      </c>
      <c r="N8103" t="s">
        <v>407</v>
      </c>
      <c r="O8103" t="s">
        <v>18</v>
      </c>
      <c r="P8103" t="s">
        <v>1041</v>
      </c>
    </row>
    <row r="8104" spans="1:16" x14ac:dyDescent="0.3">
      <c r="A8104">
        <v>8102</v>
      </c>
      <c r="B8104" s="2" t="s">
        <v>6362</v>
      </c>
      <c r="C8104" t="s">
        <v>3699</v>
      </c>
      <c r="D8104" t="s">
        <v>1228</v>
      </c>
      <c r="E8104" s="1">
        <f t="shared" si="202"/>
        <v>3609</v>
      </c>
      <c r="F8104" s="1">
        <v>1598</v>
      </c>
      <c r="G8104" t="s">
        <v>12</v>
      </c>
      <c r="H8104" t="s">
        <v>13</v>
      </c>
      <c r="I8104" s="6">
        <v>90000</v>
      </c>
      <c r="J8104" t="s">
        <v>104</v>
      </c>
      <c r="K8104" t="s">
        <v>21</v>
      </c>
      <c r="L8104" s="1" t="s">
        <v>583</v>
      </c>
      <c r="M8104">
        <v>5</v>
      </c>
      <c r="N8104" t="s">
        <v>589</v>
      </c>
      <c r="O8104" t="s">
        <v>28</v>
      </c>
      <c r="P8104" t="s">
        <v>1041</v>
      </c>
    </row>
    <row r="8105" spans="1:16" x14ac:dyDescent="0.3">
      <c r="A8105">
        <v>8103</v>
      </c>
      <c r="B8105" s="2" t="s">
        <v>6366</v>
      </c>
      <c r="C8105" t="s">
        <v>5394</v>
      </c>
      <c r="D8105" t="s">
        <v>1742</v>
      </c>
      <c r="E8105" s="1">
        <f>SUBSTITUTE(D8105, "₹", "")*0.01203</f>
        <v>962.40000000000009</v>
      </c>
      <c r="F8105" s="1">
        <v>1396</v>
      </c>
      <c r="G8105" t="s">
        <v>12</v>
      </c>
      <c r="H8105" t="s">
        <v>13</v>
      </c>
      <c r="I8105" s="6">
        <v>70000</v>
      </c>
      <c r="J8105" t="s">
        <v>42</v>
      </c>
      <c r="K8105" t="s">
        <v>15</v>
      </c>
      <c r="L8105" s="1">
        <v>85</v>
      </c>
      <c r="M8105">
        <v>5</v>
      </c>
      <c r="N8105" t="s">
        <v>94</v>
      </c>
      <c r="O8105" t="s">
        <v>761</v>
      </c>
      <c r="P8105" t="s">
        <v>1041</v>
      </c>
    </row>
    <row r="8106" spans="1:16" x14ac:dyDescent="0.3">
      <c r="A8106">
        <v>8104</v>
      </c>
      <c r="B8106" s="2" t="s">
        <v>6365</v>
      </c>
      <c r="C8106" t="s">
        <v>4320</v>
      </c>
      <c r="D8106" t="s">
        <v>2140</v>
      </c>
      <c r="E8106" s="1">
        <f t="shared" ref="E8106:E8137" si="203">IF(ISNUMBER(SEARCH("Lakh", D8106)),SUBSTITUTE(SUBSTITUTE(D8106, "₹", ""), " Lakh", "") * $R$1, IF(ISNUMBER(SEARCH("Crore", D8106)), SUBSTITUTE(SUBSTITUTE(D8106, "₹", ""), " Crore", "") * 120300, ""))</f>
        <v>20270.550000000003</v>
      </c>
      <c r="F8106" s="1">
        <v>1497</v>
      </c>
      <c r="G8106" t="s">
        <v>12</v>
      </c>
      <c r="H8106" t="s">
        <v>13</v>
      </c>
      <c r="I8106" s="6">
        <v>40000</v>
      </c>
      <c r="J8106" t="s">
        <v>14</v>
      </c>
      <c r="K8106" t="s">
        <v>15</v>
      </c>
      <c r="L8106" s="1" t="s">
        <v>317</v>
      </c>
      <c r="M8106">
        <v>5</v>
      </c>
      <c r="O8106" t="s">
        <v>47</v>
      </c>
      <c r="P8106" t="s">
        <v>1041</v>
      </c>
    </row>
    <row r="8107" spans="1:16" x14ac:dyDescent="0.3">
      <c r="A8107">
        <v>8105</v>
      </c>
      <c r="B8107" s="2" t="s">
        <v>6357</v>
      </c>
      <c r="C8107" t="s">
        <v>3828</v>
      </c>
      <c r="D8107" t="s">
        <v>1571</v>
      </c>
      <c r="E8107" s="1">
        <f t="shared" si="203"/>
        <v>24060</v>
      </c>
      <c r="F8107" s="1">
        <v>2755</v>
      </c>
      <c r="G8107" t="s">
        <v>12</v>
      </c>
      <c r="H8107" t="s">
        <v>20</v>
      </c>
      <c r="I8107" s="6">
        <v>110000</v>
      </c>
      <c r="J8107" t="s">
        <v>14</v>
      </c>
      <c r="K8107" t="s">
        <v>21</v>
      </c>
      <c r="L8107" s="1" t="s">
        <v>580</v>
      </c>
      <c r="M8107">
        <v>7</v>
      </c>
      <c r="N8107" t="s">
        <v>581</v>
      </c>
      <c r="O8107" t="s">
        <v>24</v>
      </c>
      <c r="P8107" t="s">
        <v>1041</v>
      </c>
    </row>
    <row r="8108" spans="1:16" x14ac:dyDescent="0.3">
      <c r="A8108">
        <v>8106</v>
      </c>
      <c r="B8108" s="2" t="s">
        <v>6361</v>
      </c>
      <c r="C8108" t="s">
        <v>3957</v>
      </c>
      <c r="D8108" t="s">
        <v>1343</v>
      </c>
      <c r="E8108" s="1">
        <f t="shared" si="203"/>
        <v>6087.1799999999994</v>
      </c>
      <c r="F8108" s="1">
        <v>1086</v>
      </c>
      <c r="G8108" t="s">
        <v>234</v>
      </c>
      <c r="H8108" t="s">
        <v>13</v>
      </c>
      <c r="I8108" s="6">
        <v>57435</v>
      </c>
      <c r="J8108" t="s">
        <v>14</v>
      </c>
      <c r="K8108" t="s">
        <v>15</v>
      </c>
      <c r="L8108" s="1" t="s">
        <v>404</v>
      </c>
      <c r="M8108">
        <v>5</v>
      </c>
      <c r="N8108" t="s">
        <v>405</v>
      </c>
      <c r="O8108" t="s">
        <v>18</v>
      </c>
      <c r="P8108" t="s">
        <v>1041</v>
      </c>
    </row>
    <row r="8109" spans="1:16" x14ac:dyDescent="0.3">
      <c r="A8109">
        <v>8107</v>
      </c>
      <c r="B8109" s="2" t="s">
        <v>6353</v>
      </c>
      <c r="C8109" t="s">
        <v>3619</v>
      </c>
      <c r="D8109" t="s">
        <v>1617</v>
      </c>
      <c r="E8109" s="1">
        <f t="shared" si="203"/>
        <v>8649.57</v>
      </c>
      <c r="F8109" s="1">
        <v>1197</v>
      </c>
      <c r="G8109" t="s">
        <v>12</v>
      </c>
      <c r="H8109" t="s">
        <v>20</v>
      </c>
      <c r="I8109" s="6">
        <v>65044</v>
      </c>
      <c r="J8109" t="s">
        <v>25</v>
      </c>
      <c r="K8109" t="s">
        <v>15</v>
      </c>
      <c r="L8109" s="1" t="s">
        <v>16</v>
      </c>
      <c r="M8109">
        <v>5</v>
      </c>
      <c r="N8109" t="s">
        <v>17</v>
      </c>
      <c r="O8109" t="s">
        <v>18</v>
      </c>
      <c r="P8109" t="s">
        <v>1041</v>
      </c>
    </row>
    <row r="8110" spans="1:16" x14ac:dyDescent="0.3">
      <c r="A8110">
        <v>8108</v>
      </c>
      <c r="B8110" s="2" t="s">
        <v>6353</v>
      </c>
      <c r="C8110" t="s">
        <v>3912</v>
      </c>
      <c r="D8110" t="s">
        <v>1799</v>
      </c>
      <c r="E8110" s="1">
        <f t="shared" si="203"/>
        <v>8589.42</v>
      </c>
      <c r="F8110" s="1">
        <v>1197</v>
      </c>
      <c r="G8110" t="s">
        <v>240</v>
      </c>
      <c r="H8110" t="s">
        <v>20</v>
      </c>
      <c r="I8110" s="6">
        <v>44348</v>
      </c>
      <c r="J8110" t="s">
        <v>14</v>
      </c>
      <c r="K8110" t="s">
        <v>15</v>
      </c>
      <c r="L8110" s="1" t="s">
        <v>67</v>
      </c>
      <c r="M8110">
        <v>5</v>
      </c>
      <c r="N8110" t="s">
        <v>149</v>
      </c>
      <c r="O8110" t="s">
        <v>28</v>
      </c>
      <c r="P8110" t="s">
        <v>1041</v>
      </c>
    </row>
    <row r="8111" spans="1:16" x14ac:dyDescent="0.3">
      <c r="A8111">
        <v>8109</v>
      </c>
      <c r="B8111" s="2" t="s">
        <v>6357</v>
      </c>
      <c r="C8111" t="s">
        <v>3072</v>
      </c>
      <c r="D8111" t="s">
        <v>1941</v>
      </c>
      <c r="E8111" s="1">
        <f t="shared" si="203"/>
        <v>6147.3300000000008</v>
      </c>
      <c r="F8111" s="1">
        <v>1197</v>
      </c>
      <c r="G8111" t="s">
        <v>12</v>
      </c>
      <c r="H8111" t="s">
        <v>13</v>
      </c>
      <c r="I8111" s="6">
        <v>47462</v>
      </c>
      <c r="J8111" t="s">
        <v>14</v>
      </c>
      <c r="K8111" t="s">
        <v>15</v>
      </c>
      <c r="L8111" s="1" t="s">
        <v>84</v>
      </c>
      <c r="M8111">
        <v>5</v>
      </c>
      <c r="N8111" t="s">
        <v>308</v>
      </c>
      <c r="O8111" t="s">
        <v>18</v>
      </c>
      <c r="P8111" t="s">
        <v>1041</v>
      </c>
    </row>
    <row r="8112" spans="1:16" x14ac:dyDescent="0.3">
      <c r="A8112">
        <v>8110</v>
      </c>
      <c r="B8112" s="2" t="s">
        <v>6357</v>
      </c>
      <c r="C8112" t="s">
        <v>3087</v>
      </c>
      <c r="D8112" t="s">
        <v>2498</v>
      </c>
      <c r="E8112" s="1">
        <f t="shared" si="203"/>
        <v>7975.8899999999994</v>
      </c>
      <c r="F8112" s="1">
        <v>1197</v>
      </c>
      <c r="G8112" t="s">
        <v>12</v>
      </c>
      <c r="H8112" t="s">
        <v>13</v>
      </c>
      <c r="I8112" s="6">
        <v>70760</v>
      </c>
      <c r="J8112" t="s">
        <v>25</v>
      </c>
      <c r="K8112" t="s">
        <v>15</v>
      </c>
      <c r="L8112" s="1" t="s">
        <v>193</v>
      </c>
      <c r="M8112">
        <v>5</v>
      </c>
      <c r="N8112" t="s">
        <v>194</v>
      </c>
      <c r="O8112" t="s">
        <v>18</v>
      </c>
      <c r="P8112" t="s">
        <v>1041</v>
      </c>
    </row>
    <row r="8113" spans="1:16" x14ac:dyDescent="0.3">
      <c r="A8113">
        <v>8111</v>
      </c>
      <c r="B8113" s="2" t="s">
        <v>6364</v>
      </c>
      <c r="C8113" t="s">
        <v>3055</v>
      </c>
      <c r="D8113" t="s">
        <v>1938</v>
      </c>
      <c r="E8113" s="1">
        <f t="shared" si="203"/>
        <v>4234.5600000000004</v>
      </c>
      <c r="F8113" s="1">
        <v>1198</v>
      </c>
      <c r="G8113" t="s">
        <v>12</v>
      </c>
      <c r="H8113" t="s">
        <v>13</v>
      </c>
      <c r="I8113" s="6">
        <v>60993</v>
      </c>
      <c r="J8113" t="s">
        <v>14</v>
      </c>
      <c r="K8113" t="s">
        <v>15</v>
      </c>
      <c r="L8113" s="1" t="s">
        <v>174</v>
      </c>
      <c r="M8113">
        <v>5</v>
      </c>
      <c r="N8113" t="s">
        <v>175</v>
      </c>
      <c r="O8113" t="s">
        <v>18</v>
      </c>
      <c r="P8113" t="s">
        <v>1041</v>
      </c>
    </row>
    <row r="8114" spans="1:16" x14ac:dyDescent="0.3">
      <c r="A8114">
        <v>8112</v>
      </c>
      <c r="B8114" s="2" t="s">
        <v>6357</v>
      </c>
      <c r="C8114" t="s">
        <v>3086</v>
      </c>
      <c r="D8114" t="s">
        <v>1464</v>
      </c>
      <c r="E8114" s="1">
        <f t="shared" si="203"/>
        <v>7109.7300000000005</v>
      </c>
      <c r="F8114" s="1">
        <v>1197</v>
      </c>
      <c r="G8114" t="s">
        <v>12</v>
      </c>
      <c r="H8114" t="s">
        <v>13</v>
      </c>
      <c r="I8114" s="6">
        <v>47875</v>
      </c>
      <c r="J8114" t="s">
        <v>14</v>
      </c>
      <c r="K8114" t="s">
        <v>15</v>
      </c>
      <c r="L8114" s="1" t="s">
        <v>193</v>
      </c>
      <c r="M8114">
        <v>5</v>
      </c>
      <c r="N8114" t="s">
        <v>194</v>
      </c>
      <c r="O8114" t="s">
        <v>18</v>
      </c>
      <c r="P8114" t="s">
        <v>1041</v>
      </c>
    </row>
    <row r="8115" spans="1:16" x14ac:dyDescent="0.3">
      <c r="A8115">
        <v>8113</v>
      </c>
      <c r="B8115" s="2" t="s">
        <v>6353</v>
      </c>
      <c r="C8115" t="s">
        <v>3396</v>
      </c>
      <c r="D8115" t="s">
        <v>1656</v>
      </c>
      <c r="E8115" s="1">
        <f t="shared" si="203"/>
        <v>7169.88</v>
      </c>
      <c r="F8115" s="1">
        <v>1199</v>
      </c>
      <c r="G8115" t="s">
        <v>234</v>
      </c>
      <c r="H8115" t="s">
        <v>13</v>
      </c>
      <c r="I8115" s="6">
        <v>43401</v>
      </c>
      <c r="J8115" t="s">
        <v>14</v>
      </c>
      <c r="K8115" t="s">
        <v>15</v>
      </c>
      <c r="L8115" s="1" t="s">
        <v>439</v>
      </c>
      <c r="M8115">
        <v>5</v>
      </c>
      <c r="N8115" t="s">
        <v>405</v>
      </c>
      <c r="O8115" t="s">
        <v>28</v>
      </c>
      <c r="P8115" t="s">
        <v>1041</v>
      </c>
    </row>
    <row r="8116" spans="1:16" x14ac:dyDescent="0.3">
      <c r="A8116">
        <v>8114</v>
      </c>
      <c r="B8116" s="2" t="s">
        <v>6354</v>
      </c>
      <c r="C8116" t="s">
        <v>2980</v>
      </c>
      <c r="D8116" t="s">
        <v>1508</v>
      </c>
      <c r="E8116" s="1">
        <f t="shared" si="203"/>
        <v>3199.98</v>
      </c>
      <c r="F8116" s="1">
        <v>796</v>
      </c>
      <c r="G8116" t="s">
        <v>12</v>
      </c>
      <c r="H8116" t="s">
        <v>13</v>
      </c>
      <c r="I8116" s="6">
        <v>73944</v>
      </c>
      <c r="J8116" t="s">
        <v>14</v>
      </c>
      <c r="K8116" t="s">
        <v>15</v>
      </c>
      <c r="L8116" s="1" t="s">
        <v>89</v>
      </c>
      <c r="M8116">
        <v>5</v>
      </c>
      <c r="N8116" t="s">
        <v>90</v>
      </c>
      <c r="O8116" t="s">
        <v>18</v>
      </c>
      <c r="P8116" t="s">
        <v>1041</v>
      </c>
    </row>
    <row r="8117" spans="1:16" x14ac:dyDescent="0.3">
      <c r="A8117">
        <v>8115</v>
      </c>
      <c r="B8117" s="2" t="s">
        <v>6361</v>
      </c>
      <c r="C8117" t="s">
        <v>5395</v>
      </c>
      <c r="D8117" t="s">
        <v>2045</v>
      </c>
      <c r="E8117" s="1">
        <f t="shared" si="203"/>
        <v>8228.52</v>
      </c>
      <c r="F8117" s="1">
        <v>1197</v>
      </c>
      <c r="G8117" t="s">
        <v>12</v>
      </c>
      <c r="H8117" t="s">
        <v>20</v>
      </c>
      <c r="I8117" s="6">
        <v>89899</v>
      </c>
      <c r="J8117" t="s">
        <v>14</v>
      </c>
      <c r="K8117" t="s">
        <v>15</v>
      </c>
      <c r="L8117" s="1" t="s">
        <v>84</v>
      </c>
      <c r="M8117">
        <v>5</v>
      </c>
      <c r="N8117" t="s">
        <v>416</v>
      </c>
      <c r="O8117" t="s">
        <v>18</v>
      </c>
      <c r="P8117" t="s">
        <v>1041</v>
      </c>
    </row>
    <row r="8118" spans="1:16" x14ac:dyDescent="0.3">
      <c r="A8118">
        <v>8116</v>
      </c>
      <c r="B8118" s="2" t="s">
        <v>6352</v>
      </c>
      <c r="C8118" t="s">
        <v>3467</v>
      </c>
      <c r="D8118" t="s">
        <v>1640</v>
      </c>
      <c r="E8118" s="1">
        <f t="shared" si="203"/>
        <v>4799.97</v>
      </c>
      <c r="F8118" s="1">
        <v>998</v>
      </c>
      <c r="G8118" t="s">
        <v>240</v>
      </c>
      <c r="H8118" t="s">
        <v>20</v>
      </c>
      <c r="I8118" s="6">
        <v>52791</v>
      </c>
      <c r="J8118" t="s">
        <v>14</v>
      </c>
      <c r="K8118" t="s">
        <v>15</v>
      </c>
      <c r="L8118" s="1" t="s">
        <v>134</v>
      </c>
      <c r="M8118">
        <v>5</v>
      </c>
      <c r="N8118" t="s">
        <v>72</v>
      </c>
      <c r="O8118" t="s">
        <v>18</v>
      </c>
      <c r="P8118" t="s">
        <v>1041</v>
      </c>
    </row>
    <row r="8119" spans="1:16" x14ac:dyDescent="0.3">
      <c r="A8119">
        <v>8117</v>
      </c>
      <c r="B8119" s="2" t="s">
        <v>6357</v>
      </c>
      <c r="C8119" t="s">
        <v>3424</v>
      </c>
      <c r="D8119" t="s">
        <v>1215</v>
      </c>
      <c r="E8119" s="1">
        <f t="shared" si="203"/>
        <v>2406</v>
      </c>
      <c r="F8119" s="1">
        <v>1396</v>
      </c>
      <c r="G8119" t="s">
        <v>12</v>
      </c>
      <c r="H8119" t="s">
        <v>13</v>
      </c>
      <c r="I8119" s="6">
        <v>100000</v>
      </c>
      <c r="J8119" t="s">
        <v>14</v>
      </c>
      <c r="K8119" t="s">
        <v>21</v>
      </c>
      <c r="L8119" s="1" t="s">
        <v>33</v>
      </c>
      <c r="M8119">
        <v>5</v>
      </c>
      <c r="N8119" t="s">
        <v>330</v>
      </c>
      <c r="O8119" t="s">
        <v>18</v>
      </c>
      <c r="P8119" t="s">
        <v>1041</v>
      </c>
    </row>
    <row r="8120" spans="1:16" x14ac:dyDescent="0.3">
      <c r="A8120">
        <v>8118</v>
      </c>
      <c r="B8120" s="2" t="s">
        <v>6365</v>
      </c>
      <c r="C8120" t="s">
        <v>5396</v>
      </c>
      <c r="D8120" t="s">
        <v>1470</v>
      </c>
      <c r="E8120" s="1">
        <f t="shared" si="203"/>
        <v>27067.5</v>
      </c>
      <c r="F8120" s="1">
        <v>1498</v>
      </c>
      <c r="G8120" t="s">
        <v>12</v>
      </c>
      <c r="H8120" t="s">
        <v>20</v>
      </c>
      <c r="I8120" s="6">
        <v>30000</v>
      </c>
      <c r="J8120" t="s">
        <v>14</v>
      </c>
      <c r="K8120" t="s">
        <v>15</v>
      </c>
      <c r="L8120" s="1" t="s">
        <v>1050</v>
      </c>
      <c r="M8120">
        <v>5</v>
      </c>
      <c r="N8120" t="s">
        <v>1051</v>
      </c>
      <c r="O8120" t="s">
        <v>28</v>
      </c>
      <c r="P8120" t="s">
        <v>1041</v>
      </c>
    </row>
    <row r="8121" spans="1:16" x14ac:dyDescent="0.3">
      <c r="A8121">
        <v>8119</v>
      </c>
      <c r="B8121" s="2" t="s">
        <v>6360</v>
      </c>
      <c r="C8121" t="s">
        <v>3907</v>
      </c>
      <c r="D8121" t="s">
        <v>1884</v>
      </c>
      <c r="E8121" s="1">
        <f t="shared" si="203"/>
        <v>8661.6</v>
      </c>
      <c r="F8121" s="1">
        <v>1199</v>
      </c>
      <c r="G8121" t="s">
        <v>12</v>
      </c>
      <c r="H8121" t="s">
        <v>13</v>
      </c>
      <c r="I8121" s="6">
        <v>40000</v>
      </c>
      <c r="J8121" t="s">
        <v>14</v>
      </c>
      <c r="K8121" t="s">
        <v>15</v>
      </c>
      <c r="L8121" s="1" t="s">
        <v>291</v>
      </c>
      <c r="M8121">
        <v>5</v>
      </c>
      <c r="N8121" t="s">
        <v>194</v>
      </c>
      <c r="O8121" t="s">
        <v>28</v>
      </c>
      <c r="P8121" t="s">
        <v>1041</v>
      </c>
    </row>
    <row r="8122" spans="1:16" x14ac:dyDescent="0.3">
      <c r="A8122">
        <v>8120</v>
      </c>
      <c r="B8122" s="2" t="s">
        <v>6354</v>
      </c>
      <c r="C8122" t="s">
        <v>4165</v>
      </c>
      <c r="D8122" t="s">
        <v>1246</v>
      </c>
      <c r="E8122" s="1">
        <f t="shared" si="203"/>
        <v>6616.5</v>
      </c>
      <c r="F8122" s="1">
        <v>1198</v>
      </c>
      <c r="G8122" t="s">
        <v>12</v>
      </c>
      <c r="H8122" t="s">
        <v>20</v>
      </c>
      <c r="I8122" s="6">
        <v>40000</v>
      </c>
      <c r="J8122" t="s">
        <v>25</v>
      </c>
      <c r="K8122" t="s">
        <v>15</v>
      </c>
      <c r="L8122" s="1" t="s">
        <v>174</v>
      </c>
      <c r="M8122">
        <v>5</v>
      </c>
      <c r="N8122" t="s">
        <v>167</v>
      </c>
      <c r="O8122" t="s">
        <v>18</v>
      </c>
      <c r="P8122" t="s">
        <v>1041</v>
      </c>
    </row>
    <row r="8123" spans="1:16" x14ac:dyDescent="0.3">
      <c r="A8123">
        <v>8121</v>
      </c>
      <c r="B8123" s="2" t="s">
        <v>6354</v>
      </c>
      <c r="C8123" t="s">
        <v>3240</v>
      </c>
      <c r="D8123" t="s">
        <v>1263</v>
      </c>
      <c r="E8123" s="1">
        <f t="shared" si="203"/>
        <v>7819.5</v>
      </c>
      <c r="F8123" s="1">
        <v>1498</v>
      </c>
      <c r="G8123" t="s">
        <v>12</v>
      </c>
      <c r="H8123" t="s">
        <v>13</v>
      </c>
      <c r="I8123" s="6">
        <v>70000</v>
      </c>
      <c r="J8123" t="s">
        <v>14</v>
      </c>
      <c r="K8123" t="s">
        <v>21</v>
      </c>
      <c r="L8123" s="1" t="s">
        <v>281</v>
      </c>
      <c r="M8123">
        <v>5</v>
      </c>
      <c r="N8123" t="s">
        <v>282</v>
      </c>
      <c r="O8123" t="s">
        <v>47</v>
      </c>
      <c r="P8123" t="s">
        <v>1041</v>
      </c>
    </row>
    <row r="8124" spans="1:16" x14ac:dyDescent="0.3">
      <c r="A8124">
        <v>8122</v>
      </c>
      <c r="B8124" s="2" t="s">
        <v>6355</v>
      </c>
      <c r="C8124" t="s">
        <v>3070</v>
      </c>
      <c r="D8124" t="s">
        <v>1277</v>
      </c>
      <c r="E8124" s="1">
        <f t="shared" si="203"/>
        <v>2646.6000000000004</v>
      </c>
      <c r="F8124" s="1">
        <v>1197</v>
      </c>
      <c r="G8124" t="s">
        <v>12</v>
      </c>
      <c r="H8124" t="s">
        <v>13</v>
      </c>
      <c r="I8124" s="6">
        <v>60000</v>
      </c>
      <c r="J8124" t="s">
        <v>25</v>
      </c>
      <c r="K8124" t="s">
        <v>15</v>
      </c>
      <c r="L8124" s="1" t="s">
        <v>109</v>
      </c>
      <c r="M8124">
        <v>5</v>
      </c>
      <c r="N8124" t="s">
        <v>110</v>
      </c>
      <c r="O8124" t="s">
        <v>18</v>
      </c>
      <c r="P8124" t="s">
        <v>1041</v>
      </c>
    </row>
    <row r="8125" spans="1:16" x14ac:dyDescent="0.3">
      <c r="A8125">
        <v>8123</v>
      </c>
      <c r="B8125" s="2" t="s">
        <v>6353</v>
      </c>
      <c r="C8125" t="s">
        <v>3243</v>
      </c>
      <c r="D8125" t="s">
        <v>1289</v>
      </c>
      <c r="E8125" s="1">
        <f t="shared" si="203"/>
        <v>8421</v>
      </c>
      <c r="F8125" s="1">
        <v>1498</v>
      </c>
      <c r="G8125" t="s">
        <v>12</v>
      </c>
      <c r="H8125" t="s">
        <v>13</v>
      </c>
      <c r="I8125" s="6">
        <v>80000</v>
      </c>
      <c r="J8125" t="s">
        <v>14</v>
      </c>
      <c r="K8125" t="s">
        <v>21</v>
      </c>
      <c r="L8125" s="1" t="s">
        <v>45</v>
      </c>
      <c r="M8125">
        <v>5</v>
      </c>
      <c r="N8125" t="s">
        <v>349</v>
      </c>
      <c r="O8125" t="s">
        <v>47</v>
      </c>
      <c r="P8125" t="s">
        <v>1041</v>
      </c>
    </row>
    <row r="8126" spans="1:16" x14ac:dyDescent="0.3">
      <c r="A8126">
        <v>8124</v>
      </c>
      <c r="B8126" s="2" t="s">
        <v>6352</v>
      </c>
      <c r="C8126" t="s">
        <v>3071</v>
      </c>
      <c r="D8126" t="s">
        <v>1278</v>
      </c>
      <c r="E8126" s="1">
        <f t="shared" si="203"/>
        <v>7218</v>
      </c>
      <c r="F8126" s="1">
        <v>1197</v>
      </c>
      <c r="G8126" t="s">
        <v>12</v>
      </c>
      <c r="H8126" t="s">
        <v>13</v>
      </c>
      <c r="I8126" s="6">
        <v>60000</v>
      </c>
      <c r="J8126" t="s">
        <v>14</v>
      </c>
      <c r="K8126" t="s">
        <v>15</v>
      </c>
      <c r="L8126" s="1" t="s">
        <v>193</v>
      </c>
      <c r="M8126">
        <v>5</v>
      </c>
      <c r="N8126" t="s">
        <v>194</v>
      </c>
      <c r="O8126" t="s">
        <v>18</v>
      </c>
      <c r="P8126" t="s">
        <v>1041</v>
      </c>
    </row>
    <row r="8127" spans="1:16" x14ac:dyDescent="0.3">
      <c r="A8127">
        <v>8125</v>
      </c>
      <c r="B8127" s="2" t="s">
        <v>6365</v>
      </c>
      <c r="C8127" t="s">
        <v>3082</v>
      </c>
      <c r="D8127" t="s">
        <v>2162</v>
      </c>
      <c r="E8127" s="1">
        <f t="shared" si="203"/>
        <v>11248.05</v>
      </c>
      <c r="F8127" s="1">
        <v>1462</v>
      </c>
      <c r="G8127" t="s">
        <v>12</v>
      </c>
      <c r="H8127" t="s">
        <v>13</v>
      </c>
      <c r="I8127" s="6">
        <v>17513</v>
      </c>
      <c r="J8127" t="s">
        <v>14</v>
      </c>
      <c r="K8127" t="s">
        <v>15</v>
      </c>
      <c r="L8127" s="1" t="s">
        <v>43</v>
      </c>
      <c r="M8127">
        <v>5</v>
      </c>
      <c r="N8127" t="s">
        <v>59</v>
      </c>
      <c r="O8127" t="s">
        <v>28</v>
      </c>
      <c r="P8127" t="s">
        <v>1041</v>
      </c>
    </row>
    <row r="8128" spans="1:16" x14ac:dyDescent="0.3">
      <c r="A8128">
        <v>8126</v>
      </c>
      <c r="B8128" s="2" t="s">
        <v>6353</v>
      </c>
      <c r="C8128" t="s">
        <v>3217</v>
      </c>
      <c r="D8128" t="s">
        <v>1507</v>
      </c>
      <c r="E8128" s="1">
        <f t="shared" si="203"/>
        <v>4884.1799999999994</v>
      </c>
      <c r="F8128" s="1">
        <v>999</v>
      </c>
      <c r="G8128" t="s">
        <v>268</v>
      </c>
      <c r="H8128" t="s">
        <v>20</v>
      </c>
      <c r="I8128" s="6">
        <v>48556</v>
      </c>
      <c r="J8128" t="s">
        <v>14</v>
      </c>
      <c r="K8128" t="s">
        <v>15</v>
      </c>
      <c r="L8128" s="1" t="s">
        <v>134</v>
      </c>
      <c r="M8128">
        <v>5</v>
      </c>
      <c r="N8128" t="s">
        <v>331</v>
      </c>
      <c r="O8128" t="s">
        <v>18</v>
      </c>
      <c r="P8128" t="s">
        <v>1041</v>
      </c>
    </row>
    <row r="8129" spans="1:16" x14ac:dyDescent="0.3">
      <c r="A8129">
        <v>8127</v>
      </c>
      <c r="B8129" s="2" t="s">
        <v>6352</v>
      </c>
      <c r="C8129" t="s">
        <v>3042</v>
      </c>
      <c r="D8129" t="s">
        <v>2259</v>
      </c>
      <c r="E8129" s="1">
        <f t="shared" si="203"/>
        <v>6929.28</v>
      </c>
      <c r="F8129" s="1">
        <v>1248</v>
      </c>
      <c r="G8129" t="s">
        <v>12</v>
      </c>
      <c r="H8129" t="s">
        <v>13</v>
      </c>
      <c r="I8129" s="6">
        <v>105133</v>
      </c>
      <c r="J8129" t="s">
        <v>14</v>
      </c>
      <c r="K8129" t="s">
        <v>21</v>
      </c>
      <c r="L8129" s="1" t="s">
        <v>64</v>
      </c>
      <c r="M8129">
        <v>5</v>
      </c>
      <c r="N8129" t="s">
        <v>158</v>
      </c>
      <c r="O8129" t="s">
        <v>18</v>
      </c>
      <c r="P8129" t="s">
        <v>1041</v>
      </c>
    </row>
    <row r="8130" spans="1:16" x14ac:dyDescent="0.3">
      <c r="A8130">
        <v>8128</v>
      </c>
      <c r="B8130" s="2" t="s">
        <v>6359</v>
      </c>
      <c r="C8130" t="s">
        <v>4221</v>
      </c>
      <c r="D8130" t="s">
        <v>1621</v>
      </c>
      <c r="E8130" s="1">
        <f t="shared" si="203"/>
        <v>9299.19</v>
      </c>
      <c r="F8130" s="1">
        <v>1199</v>
      </c>
      <c r="G8130" t="s">
        <v>234</v>
      </c>
      <c r="H8130" t="s">
        <v>20</v>
      </c>
      <c r="I8130" s="6">
        <v>50385</v>
      </c>
      <c r="J8130" t="s">
        <v>14</v>
      </c>
      <c r="K8130" t="s">
        <v>15</v>
      </c>
      <c r="L8130" s="1" t="s">
        <v>291</v>
      </c>
      <c r="M8130">
        <v>5</v>
      </c>
      <c r="N8130" t="s">
        <v>591</v>
      </c>
      <c r="O8130" t="s">
        <v>28</v>
      </c>
      <c r="P8130" t="s">
        <v>1041</v>
      </c>
    </row>
    <row r="8131" spans="1:16" x14ac:dyDescent="0.3">
      <c r="A8131">
        <v>8129</v>
      </c>
      <c r="B8131" s="2" t="s">
        <v>6352</v>
      </c>
      <c r="C8131" t="s">
        <v>2987</v>
      </c>
      <c r="D8131" t="s">
        <v>1721</v>
      </c>
      <c r="E8131" s="1">
        <f t="shared" si="203"/>
        <v>10333.77</v>
      </c>
      <c r="F8131" s="1">
        <v>1248</v>
      </c>
      <c r="G8131" t="s">
        <v>234</v>
      </c>
      <c r="H8131" t="s">
        <v>13</v>
      </c>
      <c r="I8131" s="6">
        <v>67725</v>
      </c>
      <c r="J8131" t="s">
        <v>14</v>
      </c>
      <c r="K8131" t="s">
        <v>21</v>
      </c>
      <c r="L8131" s="1" t="s">
        <v>82</v>
      </c>
      <c r="M8131">
        <v>5</v>
      </c>
      <c r="N8131" t="s">
        <v>83</v>
      </c>
      <c r="O8131" t="s">
        <v>47</v>
      </c>
      <c r="P8131" t="s">
        <v>1041</v>
      </c>
    </row>
    <row r="8132" spans="1:16" x14ac:dyDescent="0.3">
      <c r="A8132">
        <v>8130</v>
      </c>
      <c r="B8132" s="2" t="s">
        <v>6352</v>
      </c>
      <c r="C8132" t="s">
        <v>3052</v>
      </c>
      <c r="D8132" t="s">
        <v>1484</v>
      </c>
      <c r="E8132" s="1">
        <f t="shared" si="203"/>
        <v>4944.3300000000008</v>
      </c>
      <c r="F8132" s="1">
        <v>998</v>
      </c>
      <c r="G8132" t="s">
        <v>12</v>
      </c>
      <c r="H8132" t="s">
        <v>13</v>
      </c>
      <c r="I8132" s="6">
        <v>64464</v>
      </c>
      <c r="J8132" t="s">
        <v>14</v>
      </c>
      <c r="K8132" t="s">
        <v>15</v>
      </c>
      <c r="L8132" s="1" t="s">
        <v>71</v>
      </c>
      <c r="M8132">
        <v>5</v>
      </c>
      <c r="N8132" t="s">
        <v>72</v>
      </c>
      <c r="O8132" t="s">
        <v>18</v>
      </c>
      <c r="P8132" t="s">
        <v>1041</v>
      </c>
    </row>
    <row r="8133" spans="1:16" x14ac:dyDescent="0.3">
      <c r="A8133">
        <v>8131</v>
      </c>
      <c r="B8133" s="2" t="s">
        <v>6358</v>
      </c>
      <c r="C8133" t="s">
        <v>3072</v>
      </c>
      <c r="D8133" t="s">
        <v>1477</v>
      </c>
      <c r="E8133" s="1">
        <f t="shared" si="203"/>
        <v>5605.9800000000005</v>
      </c>
      <c r="F8133" s="1">
        <v>1197</v>
      </c>
      <c r="G8133" t="s">
        <v>234</v>
      </c>
      <c r="H8133" t="s">
        <v>13</v>
      </c>
      <c r="I8133" s="6">
        <v>73889</v>
      </c>
      <c r="J8133" t="s">
        <v>14</v>
      </c>
      <c r="K8133" t="s">
        <v>15</v>
      </c>
      <c r="L8133" s="1" t="s">
        <v>84</v>
      </c>
      <c r="M8133">
        <v>5</v>
      </c>
      <c r="N8133" t="s">
        <v>308</v>
      </c>
      <c r="O8133" t="s">
        <v>18</v>
      </c>
      <c r="P8133" t="s">
        <v>1041</v>
      </c>
    </row>
    <row r="8134" spans="1:16" x14ac:dyDescent="0.3">
      <c r="A8134">
        <v>8132</v>
      </c>
      <c r="B8134" s="2" t="s">
        <v>6359</v>
      </c>
      <c r="C8134" t="s">
        <v>3230</v>
      </c>
      <c r="D8134" t="s">
        <v>1533</v>
      </c>
      <c r="E8134" s="1">
        <f t="shared" si="203"/>
        <v>7771.38</v>
      </c>
      <c r="F8134" s="1">
        <v>1197</v>
      </c>
      <c r="G8134" t="s">
        <v>12</v>
      </c>
      <c r="H8134" t="s">
        <v>13</v>
      </c>
      <c r="I8134" s="6">
        <v>29765</v>
      </c>
      <c r="J8134" t="s">
        <v>25</v>
      </c>
      <c r="K8134" t="s">
        <v>15</v>
      </c>
      <c r="L8134" s="1" t="s">
        <v>31</v>
      </c>
      <c r="M8134">
        <v>5</v>
      </c>
      <c r="N8134" t="s">
        <v>342</v>
      </c>
      <c r="O8134" t="s">
        <v>18</v>
      </c>
      <c r="P8134" t="s">
        <v>1041</v>
      </c>
    </row>
    <row r="8135" spans="1:16" x14ac:dyDescent="0.3">
      <c r="A8135">
        <v>8133</v>
      </c>
      <c r="B8135" s="2" t="s">
        <v>6361</v>
      </c>
      <c r="C8135" t="s">
        <v>3316</v>
      </c>
      <c r="D8135" t="s">
        <v>1530</v>
      </c>
      <c r="E8135" s="1">
        <f t="shared" si="203"/>
        <v>5858.6100000000006</v>
      </c>
      <c r="F8135" s="1">
        <v>998</v>
      </c>
      <c r="G8135" t="s">
        <v>234</v>
      </c>
      <c r="H8135" t="s">
        <v>13</v>
      </c>
      <c r="I8135" s="6">
        <v>35564</v>
      </c>
      <c r="J8135" t="s">
        <v>25</v>
      </c>
      <c r="K8135" t="s">
        <v>15</v>
      </c>
      <c r="L8135" s="1" t="s">
        <v>86</v>
      </c>
      <c r="M8135">
        <v>5</v>
      </c>
      <c r="N8135" t="s">
        <v>87</v>
      </c>
      <c r="O8135" t="s">
        <v>18</v>
      </c>
      <c r="P8135" t="s">
        <v>1041</v>
      </c>
    </row>
    <row r="8136" spans="1:16" x14ac:dyDescent="0.3">
      <c r="A8136">
        <v>8134</v>
      </c>
      <c r="B8136" s="2" t="s">
        <v>6352</v>
      </c>
      <c r="C8136" t="s">
        <v>3086</v>
      </c>
      <c r="D8136" t="s">
        <v>1754</v>
      </c>
      <c r="E8136" s="1">
        <f t="shared" si="203"/>
        <v>7290.1799999999994</v>
      </c>
      <c r="F8136" s="1">
        <v>1197</v>
      </c>
      <c r="G8136" t="s">
        <v>12</v>
      </c>
      <c r="H8136" t="s">
        <v>13</v>
      </c>
      <c r="I8136" s="6">
        <v>22808</v>
      </c>
      <c r="J8136" t="s">
        <v>25</v>
      </c>
      <c r="K8136" t="s">
        <v>15</v>
      </c>
      <c r="L8136" s="1" t="s">
        <v>193</v>
      </c>
      <c r="M8136">
        <v>5</v>
      </c>
      <c r="N8136" t="s">
        <v>194</v>
      </c>
      <c r="O8136" t="s">
        <v>18</v>
      </c>
      <c r="P8136" t="s">
        <v>1041</v>
      </c>
    </row>
    <row r="8137" spans="1:16" x14ac:dyDescent="0.3">
      <c r="A8137">
        <v>8135</v>
      </c>
      <c r="B8137" s="2" t="s">
        <v>6361</v>
      </c>
      <c r="C8137" t="s">
        <v>4649</v>
      </c>
      <c r="D8137" t="s">
        <v>1658</v>
      </c>
      <c r="E8137" s="1">
        <f t="shared" si="203"/>
        <v>5028.54</v>
      </c>
      <c r="F8137" s="1">
        <v>998</v>
      </c>
      <c r="G8137" t="s">
        <v>12</v>
      </c>
      <c r="H8137" t="s">
        <v>13</v>
      </c>
      <c r="I8137" s="6">
        <v>76003</v>
      </c>
      <c r="J8137" t="s">
        <v>14</v>
      </c>
      <c r="K8137" t="s">
        <v>15</v>
      </c>
      <c r="L8137" s="1" t="s">
        <v>131</v>
      </c>
      <c r="M8137">
        <v>5</v>
      </c>
      <c r="N8137" t="s">
        <v>314</v>
      </c>
      <c r="O8137" t="s">
        <v>18</v>
      </c>
      <c r="P8137" t="s">
        <v>1041</v>
      </c>
    </row>
    <row r="8138" spans="1:16" x14ac:dyDescent="0.3">
      <c r="A8138">
        <v>8136</v>
      </c>
      <c r="B8138" s="2" t="s">
        <v>6364</v>
      </c>
      <c r="C8138" t="s">
        <v>3072</v>
      </c>
      <c r="D8138" t="s">
        <v>1494</v>
      </c>
      <c r="E8138" s="1">
        <f t="shared" ref="E8138:E8169" si="204">IF(ISNUMBER(SEARCH("Lakh", D8138)),SUBSTITUTE(SUBSTITUTE(D8138, "₹", ""), " Lakh", "") * $R$1, IF(ISNUMBER(SEARCH("Crore", D8138)), SUBSTITUTE(SUBSTITUTE(D8138, "₹", ""), " Crore", "") * 120300, ""))</f>
        <v>4848.09</v>
      </c>
      <c r="F8138" s="1">
        <v>1197</v>
      </c>
      <c r="G8138" t="s">
        <v>234</v>
      </c>
      <c r="H8138" t="s">
        <v>13</v>
      </c>
      <c r="I8138" s="6">
        <v>36577</v>
      </c>
      <c r="J8138" t="s">
        <v>42</v>
      </c>
      <c r="K8138" t="s">
        <v>15</v>
      </c>
      <c r="L8138" s="1" t="s">
        <v>84</v>
      </c>
      <c r="M8138">
        <v>5</v>
      </c>
      <c r="N8138" t="s">
        <v>308</v>
      </c>
      <c r="O8138" t="s">
        <v>18</v>
      </c>
      <c r="P8138" t="s">
        <v>1041</v>
      </c>
    </row>
    <row r="8139" spans="1:16" x14ac:dyDescent="0.3">
      <c r="A8139">
        <v>8137</v>
      </c>
      <c r="B8139" s="2" t="s">
        <v>6358</v>
      </c>
      <c r="C8139" t="s">
        <v>5159</v>
      </c>
      <c r="D8139" t="s">
        <v>1260</v>
      </c>
      <c r="E8139" s="1">
        <f t="shared" si="204"/>
        <v>6015</v>
      </c>
      <c r="F8139" s="1">
        <v>1461</v>
      </c>
      <c r="G8139" t="s">
        <v>12</v>
      </c>
      <c r="H8139" t="s">
        <v>13</v>
      </c>
      <c r="I8139" s="6">
        <v>120000</v>
      </c>
      <c r="J8139" t="s">
        <v>42</v>
      </c>
      <c r="K8139" t="s">
        <v>21</v>
      </c>
      <c r="L8139" s="1" t="s">
        <v>172</v>
      </c>
      <c r="M8139">
        <v>5</v>
      </c>
      <c r="N8139" t="s">
        <v>185</v>
      </c>
      <c r="O8139" t="s">
        <v>47</v>
      </c>
      <c r="P8139" t="s">
        <v>1041</v>
      </c>
    </row>
    <row r="8140" spans="1:16" x14ac:dyDescent="0.3">
      <c r="A8140">
        <v>8138</v>
      </c>
      <c r="B8140" s="2" t="s">
        <v>6358</v>
      </c>
      <c r="C8140" t="s">
        <v>3035</v>
      </c>
      <c r="D8140" t="s">
        <v>1259</v>
      </c>
      <c r="E8140" s="1">
        <f t="shared" si="204"/>
        <v>4812</v>
      </c>
      <c r="F8140" s="1">
        <v>1498</v>
      </c>
      <c r="G8140" t="s">
        <v>12</v>
      </c>
      <c r="H8140" t="s">
        <v>13</v>
      </c>
      <c r="I8140" s="6">
        <v>120000</v>
      </c>
      <c r="J8140" t="s">
        <v>14</v>
      </c>
      <c r="K8140" t="s">
        <v>21</v>
      </c>
      <c r="L8140" s="1" t="s">
        <v>45</v>
      </c>
      <c r="M8140">
        <v>5</v>
      </c>
      <c r="N8140" t="s">
        <v>152</v>
      </c>
      <c r="O8140" t="s">
        <v>28</v>
      </c>
      <c r="P8140" t="s">
        <v>1041</v>
      </c>
    </row>
    <row r="8141" spans="1:16" x14ac:dyDescent="0.3">
      <c r="A8141">
        <v>8139</v>
      </c>
      <c r="B8141" s="2" t="s">
        <v>6365</v>
      </c>
      <c r="C8141" t="s">
        <v>3879</v>
      </c>
      <c r="D8141" t="s">
        <v>1244</v>
      </c>
      <c r="E8141" s="1">
        <f t="shared" si="204"/>
        <v>9624</v>
      </c>
      <c r="F8141" s="1">
        <v>1197</v>
      </c>
      <c r="G8141" t="s">
        <v>12</v>
      </c>
      <c r="H8141" t="s">
        <v>13</v>
      </c>
      <c r="I8141" s="6">
        <v>20000</v>
      </c>
      <c r="J8141" t="s">
        <v>14</v>
      </c>
      <c r="K8141" t="s">
        <v>15</v>
      </c>
      <c r="L8141" s="1" t="s">
        <v>84</v>
      </c>
      <c r="M8141">
        <v>5</v>
      </c>
      <c r="N8141" t="s">
        <v>308</v>
      </c>
      <c r="O8141" t="s">
        <v>18</v>
      </c>
      <c r="P8141" t="s">
        <v>1041</v>
      </c>
    </row>
    <row r="8142" spans="1:16" x14ac:dyDescent="0.3">
      <c r="A8142">
        <v>8140</v>
      </c>
      <c r="B8142" s="2" t="s">
        <v>6360</v>
      </c>
      <c r="C8142" t="s">
        <v>5397</v>
      </c>
      <c r="D8142" t="s">
        <v>1571</v>
      </c>
      <c r="E8142" s="1">
        <f t="shared" si="204"/>
        <v>24060</v>
      </c>
      <c r="F8142" s="1">
        <v>1956</v>
      </c>
      <c r="G8142" t="s">
        <v>12</v>
      </c>
      <c r="H8142" t="s">
        <v>20</v>
      </c>
      <c r="I8142" s="6">
        <v>20000</v>
      </c>
      <c r="J8142" t="s">
        <v>14</v>
      </c>
      <c r="K8142" t="s">
        <v>21</v>
      </c>
      <c r="L8142" s="1" t="s">
        <v>115</v>
      </c>
      <c r="M8142">
        <v>5</v>
      </c>
      <c r="N8142" t="s">
        <v>600</v>
      </c>
      <c r="O8142" t="s">
        <v>47</v>
      </c>
      <c r="P8142" t="s">
        <v>1041</v>
      </c>
    </row>
    <row r="8143" spans="1:16" x14ac:dyDescent="0.3">
      <c r="A8143">
        <v>8141</v>
      </c>
      <c r="B8143" s="2" t="s">
        <v>6353</v>
      </c>
      <c r="C8143" t="s">
        <v>3211</v>
      </c>
      <c r="D8143" t="s">
        <v>1730</v>
      </c>
      <c r="E8143" s="1">
        <f t="shared" si="204"/>
        <v>8180.4</v>
      </c>
      <c r="F8143" s="1">
        <v>1498</v>
      </c>
      <c r="G8143" t="s">
        <v>12</v>
      </c>
      <c r="H8143" t="s">
        <v>13</v>
      </c>
      <c r="I8143" s="6">
        <v>110000</v>
      </c>
      <c r="J8143" t="s">
        <v>14</v>
      </c>
      <c r="K8143" t="s">
        <v>21</v>
      </c>
      <c r="L8143" s="1" t="s">
        <v>45</v>
      </c>
      <c r="M8143">
        <v>5</v>
      </c>
      <c r="N8143" t="s">
        <v>152</v>
      </c>
      <c r="O8143" t="s">
        <v>28</v>
      </c>
      <c r="P8143" t="s">
        <v>1041</v>
      </c>
    </row>
    <row r="8144" spans="1:16" x14ac:dyDescent="0.3">
      <c r="A8144">
        <v>8142</v>
      </c>
      <c r="B8144" s="2" t="s">
        <v>6357</v>
      </c>
      <c r="C8144" t="s">
        <v>4040</v>
      </c>
      <c r="D8144" t="s">
        <v>1211</v>
      </c>
      <c r="E8144" s="1">
        <f t="shared" si="204"/>
        <v>5413.5</v>
      </c>
      <c r="F8144" s="1">
        <v>1248</v>
      </c>
      <c r="G8144" t="s">
        <v>12</v>
      </c>
      <c r="H8144" t="s">
        <v>13</v>
      </c>
      <c r="I8144" s="6">
        <v>120000</v>
      </c>
      <c r="J8144" t="s">
        <v>14</v>
      </c>
      <c r="K8144" t="s">
        <v>21</v>
      </c>
      <c r="L8144" s="1" t="s">
        <v>64</v>
      </c>
      <c r="M8144">
        <v>5</v>
      </c>
      <c r="N8144" t="s">
        <v>65</v>
      </c>
      <c r="O8144" t="s">
        <v>28</v>
      </c>
      <c r="P8144" t="s">
        <v>1041</v>
      </c>
    </row>
    <row r="8145" spans="1:16" x14ac:dyDescent="0.3">
      <c r="A8145">
        <v>8143</v>
      </c>
      <c r="B8145" s="2" t="s">
        <v>6360</v>
      </c>
      <c r="C8145" t="s">
        <v>5397</v>
      </c>
      <c r="D8145" t="s">
        <v>1571</v>
      </c>
      <c r="E8145" s="1">
        <f t="shared" si="204"/>
        <v>24060</v>
      </c>
      <c r="F8145" s="1">
        <v>1956</v>
      </c>
      <c r="G8145" t="s">
        <v>12</v>
      </c>
      <c r="H8145" t="s">
        <v>20</v>
      </c>
      <c r="I8145" s="6">
        <v>20000</v>
      </c>
      <c r="J8145" t="s">
        <v>14</v>
      </c>
      <c r="K8145" t="s">
        <v>21</v>
      </c>
      <c r="L8145" s="1" t="s">
        <v>115</v>
      </c>
      <c r="M8145">
        <v>5</v>
      </c>
      <c r="N8145" t="s">
        <v>600</v>
      </c>
      <c r="O8145" t="s">
        <v>47</v>
      </c>
      <c r="P8145" t="s">
        <v>1041</v>
      </c>
    </row>
    <row r="8146" spans="1:16" x14ac:dyDescent="0.3">
      <c r="A8146">
        <v>8144</v>
      </c>
      <c r="B8146" s="2" t="s">
        <v>6356</v>
      </c>
      <c r="C8146" t="s">
        <v>2963</v>
      </c>
      <c r="D8146" t="s">
        <v>1433</v>
      </c>
      <c r="E8146" s="1">
        <f t="shared" si="204"/>
        <v>2165.4</v>
      </c>
      <c r="F8146" s="1">
        <v>1086</v>
      </c>
      <c r="G8146" t="s">
        <v>12</v>
      </c>
      <c r="H8146" t="s">
        <v>13</v>
      </c>
      <c r="I8146" s="6">
        <v>120000</v>
      </c>
      <c r="J8146" t="s">
        <v>25</v>
      </c>
      <c r="K8146" t="s">
        <v>15</v>
      </c>
      <c r="L8146" s="1" t="s">
        <v>38</v>
      </c>
      <c r="M8146">
        <v>5</v>
      </c>
      <c r="O8146" t="s">
        <v>18</v>
      </c>
      <c r="P8146" t="s">
        <v>1041</v>
      </c>
    </row>
    <row r="8147" spans="1:16" x14ac:dyDescent="0.3">
      <c r="A8147">
        <v>8145</v>
      </c>
      <c r="B8147" s="2" t="s">
        <v>6358</v>
      </c>
      <c r="C8147" t="s">
        <v>3427</v>
      </c>
      <c r="D8147" t="s">
        <v>1797</v>
      </c>
      <c r="E8147" s="1">
        <f t="shared" si="204"/>
        <v>4535.3100000000004</v>
      </c>
      <c r="F8147" s="1">
        <v>1198</v>
      </c>
      <c r="G8147" t="s">
        <v>234</v>
      </c>
      <c r="H8147" t="s">
        <v>13</v>
      </c>
      <c r="I8147" s="6">
        <v>64736</v>
      </c>
      <c r="J8147" t="s">
        <v>14</v>
      </c>
      <c r="K8147" t="s">
        <v>15</v>
      </c>
      <c r="L8147" s="1" t="s">
        <v>174</v>
      </c>
      <c r="M8147">
        <v>5</v>
      </c>
      <c r="N8147" t="s">
        <v>175</v>
      </c>
      <c r="O8147" t="s">
        <v>18</v>
      </c>
      <c r="P8147" t="s">
        <v>1041</v>
      </c>
    </row>
    <row r="8148" spans="1:16" x14ac:dyDescent="0.3">
      <c r="A8148">
        <v>8146</v>
      </c>
      <c r="B8148" s="2" t="s">
        <v>6354</v>
      </c>
      <c r="C8148" t="s">
        <v>3316</v>
      </c>
      <c r="D8148" t="s">
        <v>1257</v>
      </c>
      <c r="E8148" s="1">
        <f t="shared" si="204"/>
        <v>4571.3999999999996</v>
      </c>
      <c r="F8148" s="1">
        <v>998</v>
      </c>
      <c r="G8148" t="s">
        <v>12</v>
      </c>
      <c r="H8148" t="s">
        <v>13</v>
      </c>
      <c r="I8148" s="6">
        <v>73069</v>
      </c>
      <c r="J8148" t="s">
        <v>14</v>
      </c>
      <c r="K8148" t="s">
        <v>15</v>
      </c>
      <c r="L8148" s="1" t="s">
        <v>86</v>
      </c>
      <c r="M8148">
        <v>5</v>
      </c>
      <c r="N8148" t="s">
        <v>87</v>
      </c>
      <c r="O8148" t="s">
        <v>18</v>
      </c>
      <c r="P8148" t="s">
        <v>1041</v>
      </c>
    </row>
    <row r="8149" spans="1:16" x14ac:dyDescent="0.3">
      <c r="A8149">
        <v>8147</v>
      </c>
      <c r="B8149" s="2" t="s">
        <v>6360</v>
      </c>
      <c r="C8149" t="s">
        <v>5398</v>
      </c>
      <c r="D8149" t="s">
        <v>1911</v>
      </c>
      <c r="E8149" s="1">
        <f t="shared" si="204"/>
        <v>9142.7999999999993</v>
      </c>
      <c r="F8149" s="1">
        <v>1199</v>
      </c>
      <c r="G8149" t="s">
        <v>234</v>
      </c>
      <c r="H8149" t="s">
        <v>13</v>
      </c>
      <c r="I8149" s="6">
        <v>11742</v>
      </c>
      <c r="J8149" t="s">
        <v>14</v>
      </c>
      <c r="K8149" t="s">
        <v>15</v>
      </c>
      <c r="L8149" s="1" t="s">
        <v>945</v>
      </c>
      <c r="M8149">
        <v>5</v>
      </c>
      <c r="N8149" t="s">
        <v>212</v>
      </c>
      <c r="O8149" t="s">
        <v>18</v>
      </c>
      <c r="P8149" t="s">
        <v>1041</v>
      </c>
    </row>
    <row r="8150" spans="1:16" x14ac:dyDescent="0.3">
      <c r="A8150">
        <v>8148</v>
      </c>
      <c r="B8150" s="2" t="s">
        <v>6352</v>
      </c>
      <c r="C8150" t="s">
        <v>3212</v>
      </c>
      <c r="D8150" t="s">
        <v>1427</v>
      </c>
      <c r="E8150" s="1">
        <f t="shared" si="204"/>
        <v>6339.8099999999995</v>
      </c>
      <c r="F8150" s="1">
        <v>1197</v>
      </c>
      <c r="G8150" t="s">
        <v>234</v>
      </c>
      <c r="H8150" t="s">
        <v>13</v>
      </c>
      <c r="I8150" s="6">
        <v>39595</v>
      </c>
      <c r="J8150" t="s">
        <v>14</v>
      </c>
      <c r="K8150" t="s">
        <v>15</v>
      </c>
      <c r="L8150" s="1" t="s">
        <v>31</v>
      </c>
      <c r="M8150">
        <v>5</v>
      </c>
      <c r="N8150" t="s">
        <v>74</v>
      </c>
      <c r="O8150" t="s">
        <v>18</v>
      </c>
      <c r="P8150" t="s">
        <v>1041</v>
      </c>
    </row>
    <row r="8151" spans="1:16" x14ac:dyDescent="0.3">
      <c r="A8151">
        <v>8149</v>
      </c>
      <c r="B8151" s="2" t="s">
        <v>6352</v>
      </c>
      <c r="C8151" t="s">
        <v>4867</v>
      </c>
      <c r="D8151" t="s">
        <v>1733</v>
      </c>
      <c r="E8151" s="1">
        <f t="shared" si="204"/>
        <v>3621.0299999999997</v>
      </c>
      <c r="F8151" s="1">
        <v>799</v>
      </c>
      <c r="G8151" t="s">
        <v>12</v>
      </c>
      <c r="H8151" t="s">
        <v>13</v>
      </c>
      <c r="I8151" s="6">
        <v>32419</v>
      </c>
      <c r="J8151" t="s">
        <v>14</v>
      </c>
      <c r="K8151" t="s">
        <v>15</v>
      </c>
      <c r="L8151" s="1" t="s">
        <v>577</v>
      </c>
      <c r="M8151">
        <v>5</v>
      </c>
      <c r="N8151" t="s">
        <v>61</v>
      </c>
      <c r="O8151" t="s">
        <v>18</v>
      </c>
      <c r="P8151" t="s">
        <v>1041</v>
      </c>
    </row>
    <row r="8152" spans="1:16" x14ac:dyDescent="0.3">
      <c r="A8152">
        <v>8150</v>
      </c>
      <c r="B8152" s="2" t="s">
        <v>6353</v>
      </c>
      <c r="C8152" t="s">
        <v>4013</v>
      </c>
      <c r="D8152" t="s">
        <v>1253</v>
      </c>
      <c r="E8152" s="1">
        <f t="shared" si="204"/>
        <v>8541.2999999999993</v>
      </c>
      <c r="F8152" s="1">
        <v>1197</v>
      </c>
      <c r="G8152" t="s">
        <v>234</v>
      </c>
      <c r="H8152" t="s">
        <v>13</v>
      </c>
      <c r="I8152" s="6">
        <v>91609</v>
      </c>
      <c r="J8152" t="s">
        <v>25</v>
      </c>
      <c r="K8152" t="s">
        <v>15</v>
      </c>
      <c r="L8152" s="1" t="s">
        <v>193</v>
      </c>
      <c r="M8152">
        <v>5</v>
      </c>
      <c r="N8152" t="s">
        <v>194</v>
      </c>
      <c r="O8152" t="s">
        <v>18</v>
      </c>
      <c r="P8152" t="s">
        <v>1041</v>
      </c>
    </row>
    <row r="8153" spans="1:16" x14ac:dyDescent="0.3">
      <c r="A8153">
        <v>8151</v>
      </c>
      <c r="B8153" s="2" t="s">
        <v>6352</v>
      </c>
      <c r="C8153" t="s">
        <v>4206</v>
      </c>
      <c r="D8153" t="s">
        <v>1272</v>
      </c>
      <c r="E8153" s="1">
        <f t="shared" si="204"/>
        <v>6857.1</v>
      </c>
      <c r="F8153" s="1">
        <v>1197</v>
      </c>
      <c r="G8153" t="s">
        <v>234</v>
      </c>
      <c r="H8153" t="s">
        <v>13</v>
      </c>
      <c r="I8153" s="6">
        <v>66501</v>
      </c>
      <c r="J8153" t="s">
        <v>14</v>
      </c>
      <c r="K8153" t="s">
        <v>15</v>
      </c>
      <c r="L8153" s="1" t="s">
        <v>67</v>
      </c>
      <c r="M8153">
        <v>5</v>
      </c>
      <c r="N8153" t="s">
        <v>602</v>
      </c>
      <c r="O8153" t="s">
        <v>18</v>
      </c>
      <c r="P8153" t="s">
        <v>1041</v>
      </c>
    </row>
    <row r="8154" spans="1:16" x14ac:dyDescent="0.3">
      <c r="A8154">
        <v>8152</v>
      </c>
      <c r="B8154" s="2" t="s">
        <v>6352</v>
      </c>
      <c r="C8154" t="s">
        <v>2980</v>
      </c>
      <c r="D8154" t="s">
        <v>1228</v>
      </c>
      <c r="E8154" s="1">
        <f t="shared" si="204"/>
        <v>3609</v>
      </c>
      <c r="F8154" s="1">
        <v>796</v>
      </c>
      <c r="G8154" t="s">
        <v>234</v>
      </c>
      <c r="H8154" t="s">
        <v>13</v>
      </c>
      <c r="I8154" s="6">
        <v>21247</v>
      </c>
      <c r="J8154" t="s">
        <v>14</v>
      </c>
      <c r="K8154" t="s">
        <v>15</v>
      </c>
      <c r="L8154" s="1" t="s">
        <v>89</v>
      </c>
      <c r="M8154">
        <v>5</v>
      </c>
      <c r="N8154" t="s">
        <v>90</v>
      </c>
      <c r="O8154" t="s">
        <v>18</v>
      </c>
      <c r="P8154" t="s">
        <v>1041</v>
      </c>
    </row>
    <row r="8155" spans="1:16" x14ac:dyDescent="0.3">
      <c r="A8155">
        <v>8153</v>
      </c>
      <c r="B8155" s="2" t="s">
        <v>6361</v>
      </c>
      <c r="C8155" t="s">
        <v>3198</v>
      </c>
      <c r="D8155" t="s">
        <v>2267</v>
      </c>
      <c r="E8155" s="1">
        <f t="shared" si="204"/>
        <v>8096.1900000000005</v>
      </c>
      <c r="F8155" s="1">
        <v>1197</v>
      </c>
      <c r="G8155" t="s">
        <v>12</v>
      </c>
      <c r="H8155" t="s">
        <v>13</v>
      </c>
      <c r="I8155" s="6">
        <v>64001</v>
      </c>
      <c r="J8155" t="s">
        <v>25</v>
      </c>
      <c r="K8155" t="s">
        <v>15</v>
      </c>
      <c r="L8155" s="1" t="s">
        <v>84</v>
      </c>
      <c r="M8155">
        <v>5</v>
      </c>
      <c r="N8155" t="s">
        <v>308</v>
      </c>
      <c r="O8155" t="s">
        <v>18</v>
      </c>
      <c r="P8155" t="s">
        <v>1041</v>
      </c>
    </row>
    <row r="8156" spans="1:16" x14ac:dyDescent="0.3">
      <c r="A8156">
        <v>8154</v>
      </c>
      <c r="B8156" s="2" t="s">
        <v>6354</v>
      </c>
      <c r="C8156" t="s">
        <v>3086</v>
      </c>
      <c r="D8156" t="s">
        <v>2196</v>
      </c>
      <c r="E8156" s="1">
        <f t="shared" si="204"/>
        <v>6484.1699999999992</v>
      </c>
      <c r="F8156" s="1">
        <v>1197</v>
      </c>
      <c r="G8156" t="s">
        <v>12</v>
      </c>
      <c r="H8156" t="s">
        <v>13</v>
      </c>
      <c r="I8156" s="6">
        <v>94121</v>
      </c>
      <c r="J8156" t="s">
        <v>25</v>
      </c>
      <c r="K8156" t="s">
        <v>15</v>
      </c>
      <c r="L8156" s="1" t="s">
        <v>193</v>
      </c>
      <c r="M8156">
        <v>5</v>
      </c>
      <c r="N8156" t="s">
        <v>194</v>
      </c>
      <c r="O8156" t="s">
        <v>18</v>
      </c>
      <c r="P8156" t="s">
        <v>1041</v>
      </c>
    </row>
    <row r="8157" spans="1:16" x14ac:dyDescent="0.3">
      <c r="A8157">
        <v>8155</v>
      </c>
      <c r="B8157" s="2" t="s">
        <v>6352</v>
      </c>
      <c r="C8157" t="s">
        <v>3023</v>
      </c>
      <c r="D8157" t="s">
        <v>2474</v>
      </c>
      <c r="E8157" s="1">
        <f t="shared" si="204"/>
        <v>4066.14</v>
      </c>
      <c r="F8157" s="1">
        <v>796</v>
      </c>
      <c r="G8157" t="s">
        <v>12</v>
      </c>
      <c r="H8157" t="s">
        <v>13</v>
      </c>
      <c r="I8157" s="6">
        <v>36200</v>
      </c>
      <c r="J8157" t="s">
        <v>14</v>
      </c>
      <c r="K8157" t="s">
        <v>15</v>
      </c>
      <c r="L8157" s="1" t="s">
        <v>89</v>
      </c>
      <c r="M8157">
        <v>5</v>
      </c>
      <c r="N8157" t="s">
        <v>90</v>
      </c>
      <c r="O8157" t="s">
        <v>18</v>
      </c>
      <c r="P8157" t="s">
        <v>1041</v>
      </c>
    </row>
    <row r="8158" spans="1:16" x14ac:dyDescent="0.3">
      <c r="A8158">
        <v>8156</v>
      </c>
      <c r="B8158" s="2" t="s">
        <v>6361</v>
      </c>
      <c r="C8158" t="s">
        <v>3612</v>
      </c>
      <c r="D8158" t="s">
        <v>2298</v>
      </c>
      <c r="E8158" s="1">
        <f t="shared" si="204"/>
        <v>9094.68</v>
      </c>
      <c r="F8158" s="1">
        <v>1197</v>
      </c>
      <c r="G8158" t="s">
        <v>240</v>
      </c>
      <c r="H8158" t="s">
        <v>20</v>
      </c>
      <c r="I8158" s="6">
        <v>37702</v>
      </c>
      <c r="J8158" t="s">
        <v>14</v>
      </c>
      <c r="K8158" t="s">
        <v>15</v>
      </c>
      <c r="L8158" s="1" t="s">
        <v>16</v>
      </c>
      <c r="M8158">
        <v>5</v>
      </c>
      <c r="N8158" t="s">
        <v>17</v>
      </c>
      <c r="O8158" t="s">
        <v>18</v>
      </c>
      <c r="P8158" t="s">
        <v>1041</v>
      </c>
    </row>
    <row r="8159" spans="1:16" x14ac:dyDescent="0.3">
      <c r="A8159">
        <v>8157</v>
      </c>
      <c r="B8159" s="2" t="s">
        <v>6357</v>
      </c>
      <c r="C8159" t="s">
        <v>4340</v>
      </c>
      <c r="D8159" t="s">
        <v>1278</v>
      </c>
      <c r="E8159" s="1">
        <f t="shared" si="204"/>
        <v>7218</v>
      </c>
      <c r="F8159" s="1">
        <v>1498</v>
      </c>
      <c r="G8159" t="s">
        <v>12</v>
      </c>
      <c r="H8159" t="s">
        <v>13</v>
      </c>
      <c r="I8159" s="6">
        <v>60000</v>
      </c>
      <c r="J8159" t="s">
        <v>14</v>
      </c>
      <c r="K8159" t="s">
        <v>21</v>
      </c>
      <c r="L8159" s="1" t="s">
        <v>45</v>
      </c>
      <c r="M8159">
        <v>7</v>
      </c>
      <c r="N8159" t="s">
        <v>792</v>
      </c>
      <c r="O8159" t="s">
        <v>24</v>
      </c>
      <c r="P8159" t="s">
        <v>1041</v>
      </c>
    </row>
    <row r="8160" spans="1:16" x14ac:dyDescent="0.3">
      <c r="A8160">
        <v>8158</v>
      </c>
      <c r="B8160" s="2" t="s">
        <v>6365</v>
      </c>
      <c r="C8160" t="s">
        <v>3024</v>
      </c>
      <c r="D8160" t="s">
        <v>1227</v>
      </c>
      <c r="E8160" s="1">
        <f t="shared" si="204"/>
        <v>9443.5499999999993</v>
      </c>
      <c r="F8160" s="1">
        <v>1197</v>
      </c>
      <c r="G8160" t="s">
        <v>12</v>
      </c>
      <c r="H8160" t="s">
        <v>13</v>
      </c>
      <c r="I8160" s="6">
        <v>20000</v>
      </c>
      <c r="J8160" t="s">
        <v>14</v>
      </c>
      <c r="K8160" t="s">
        <v>15</v>
      </c>
      <c r="L8160" s="1" t="s">
        <v>84</v>
      </c>
      <c r="M8160">
        <v>5</v>
      </c>
      <c r="N8160" t="s">
        <v>139</v>
      </c>
      <c r="O8160" t="s">
        <v>28</v>
      </c>
      <c r="P8160" t="s">
        <v>1041</v>
      </c>
    </row>
    <row r="8161" spans="1:16" x14ac:dyDescent="0.3">
      <c r="A8161">
        <v>8159</v>
      </c>
      <c r="B8161" s="2" t="s">
        <v>6357</v>
      </c>
      <c r="C8161" t="s">
        <v>4340</v>
      </c>
      <c r="D8161" t="s">
        <v>1278</v>
      </c>
      <c r="E8161" s="1">
        <f t="shared" si="204"/>
        <v>7218</v>
      </c>
      <c r="F8161" s="1">
        <v>1498</v>
      </c>
      <c r="G8161" t="s">
        <v>12</v>
      </c>
      <c r="H8161" t="s">
        <v>13</v>
      </c>
      <c r="I8161" s="6">
        <v>60000</v>
      </c>
      <c r="J8161" t="s">
        <v>14</v>
      </c>
      <c r="K8161" t="s">
        <v>21</v>
      </c>
      <c r="L8161" s="1" t="s">
        <v>45</v>
      </c>
      <c r="M8161">
        <v>7</v>
      </c>
      <c r="N8161" t="s">
        <v>792</v>
      </c>
      <c r="O8161" t="s">
        <v>24</v>
      </c>
      <c r="P8161" t="s">
        <v>1041</v>
      </c>
    </row>
    <row r="8162" spans="1:16" x14ac:dyDescent="0.3">
      <c r="A8162">
        <v>8160</v>
      </c>
      <c r="B8162" s="2" t="s">
        <v>6352</v>
      </c>
      <c r="C8162" t="s">
        <v>3870</v>
      </c>
      <c r="D8162" t="s">
        <v>1859</v>
      </c>
      <c r="E8162" s="1">
        <f t="shared" si="204"/>
        <v>50526</v>
      </c>
      <c r="F8162" s="1">
        <v>1968</v>
      </c>
      <c r="G8162" t="s">
        <v>12</v>
      </c>
      <c r="H8162" t="s">
        <v>20</v>
      </c>
      <c r="I8162" s="6">
        <v>70000</v>
      </c>
      <c r="J8162" t="s">
        <v>14</v>
      </c>
      <c r="K8162" t="s">
        <v>21</v>
      </c>
      <c r="L8162" s="1" t="s">
        <v>669</v>
      </c>
      <c r="M8162">
        <v>5</v>
      </c>
      <c r="N8162" t="s">
        <v>670</v>
      </c>
      <c r="O8162" t="s">
        <v>47</v>
      </c>
      <c r="P8162" t="s">
        <v>1041</v>
      </c>
    </row>
    <row r="8163" spans="1:16" x14ac:dyDescent="0.3">
      <c r="A8163">
        <v>8161</v>
      </c>
      <c r="B8163" s="2" t="s">
        <v>6354</v>
      </c>
      <c r="C8163" t="s">
        <v>5399</v>
      </c>
      <c r="D8163" t="s">
        <v>1439</v>
      </c>
      <c r="E8163" s="1">
        <f t="shared" si="204"/>
        <v>2766.8999999999996</v>
      </c>
      <c r="F8163" s="1">
        <v>1199</v>
      </c>
      <c r="G8163" t="s">
        <v>12</v>
      </c>
      <c r="H8163" t="s">
        <v>13</v>
      </c>
      <c r="I8163" s="6">
        <v>80000</v>
      </c>
      <c r="J8163" t="s">
        <v>25</v>
      </c>
      <c r="K8163" t="s">
        <v>15</v>
      </c>
      <c r="L8163" s="1" t="s">
        <v>940</v>
      </c>
      <c r="M8163">
        <v>5</v>
      </c>
      <c r="N8163" t="s">
        <v>58</v>
      </c>
      <c r="O8163" t="s">
        <v>28</v>
      </c>
      <c r="P8163" t="s">
        <v>1041</v>
      </c>
    </row>
    <row r="8164" spans="1:16" x14ac:dyDescent="0.3">
      <c r="A8164">
        <v>8162</v>
      </c>
      <c r="B8164" s="2" t="s">
        <v>6354</v>
      </c>
      <c r="C8164" t="s">
        <v>5097</v>
      </c>
      <c r="D8164" t="s">
        <v>1294</v>
      </c>
      <c r="E8164" s="1">
        <f t="shared" si="204"/>
        <v>7578.9</v>
      </c>
      <c r="F8164" s="1">
        <v>1499</v>
      </c>
      <c r="G8164" t="s">
        <v>12</v>
      </c>
      <c r="H8164" t="s">
        <v>20</v>
      </c>
      <c r="I8164" s="6">
        <v>60000</v>
      </c>
      <c r="J8164" t="s">
        <v>14</v>
      </c>
      <c r="K8164" t="s">
        <v>15</v>
      </c>
      <c r="L8164" s="1" t="s">
        <v>506</v>
      </c>
      <c r="M8164">
        <v>5</v>
      </c>
      <c r="N8164" t="s">
        <v>167</v>
      </c>
      <c r="O8164" t="s">
        <v>47</v>
      </c>
      <c r="P8164" t="s">
        <v>1041</v>
      </c>
    </row>
    <row r="8165" spans="1:16" x14ac:dyDescent="0.3">
      <c r="A8165">
        <v>8163</v>
      </c>
      <c r="B8165" s="2" t="s">
        <v>6356</v>
      </c>
      <c r="C8165" t="s">
        <v>5400</v>
      </c>
      <c r="D8165" t="s">
        <v>1552</v>
      </c>
      <c r="E8165" s="1">
        <f t="shared" si="204"/>
        <v>3127.8</v>
      </c>
      <c r="F8165" s="1">
        <v>1197</v>
      </c>
      <c r="G8165" t="s">
        <v>12</v>
      </c>
      <c r="H8165" t="s">
        <v>13</v>
      </c>
      <c r="I8165" s="6">
        <v>60000</v>
      </c>
      <c r="J8165" t="s">
        <v>25</v>
      </c>
      <c r="K8165" t="s">
        <v>15</v>
      </c>
      <c r="L8165" s="1" t="s">
        <v>211</v>
      </c>
      <c r="M8165">
        <v>5</v>
      </c>
      <c r="N8165" t="s">
        <v>173</v>
      </c>
      <c r="O8165" t="s">
        <v>18</v>
      </c>
      <c r="P8165" t="s">
        <v>1041</v>
      </c>
    </row>
    <row r="8166" spans="1:16" x14ac:dyDescent="0.3">
      <c r="A8166">
        <v>8164</v>
      </c>
      <c r="B8166" s="2" t="s">
        <v>6357</v>
      </c>
      <c r="C8166" t="s">
        <v>4718</v>
      </c>
      <c r="D8166" t="s">
        <v>1210</v>
      </c>
      <c r="E8166" s="1">
        <f t="shared" si="204"/>
        <v>12030</v>
      </c>
      <c r="F8166" s="1">
        <v>1968</v>
      </c>
      <c r="G8166" t="s">
        <v>12</v>
      </c>
      <c r="H8166" t="s">
        <v>20</v>
      </c>
      <c r="I8166" s="6">
        <v>90000</v>
      </c>
      <c r="J8166" t="s">
        <v>14</v>
      </c>
      <c r="K8166" t="s">
        <v>21</v>
      </c>
      <c r="L8166" s="1" t="s">
        <v>370</v>
      </c>
      <c r="M8166">
        <v>5</v>
      </c>
      <c r="N8166" t="s">
        <v>888</v>
      </c>
      <c r="O8166" t="s">
        <v>28</v>
      </c>
      <c r="P8166" t="s">
        <v>1041</v>
      </c>
    </row>
    <row r="8167" spans="1:16" x14ac:dyDescent="0.3">
      <c r="A8167">
        <v>8165</v>
      </c>
      <c r="B8167" s="2" t="s">
        <v>6353</v>
      </c>
      <c r="C8167" t="s">
        <v>3205</v>
      </c>
      <c r="D8167" t="s">
        <v>1385</v>
      </c>
      <c r="E8167" s="1">
        <f t="shared" si="204"/>
        <v>8481.15</v>
      </c>
      <c r="F8167" s="1">
        <v>1248</v>
      </c>
      <c r="G8167" t="s">
        <v>234</v>
      </c>
      <c r="H8167" t="s">
        <v>20</v>
      </c>
      <c r="I8167" s="6">
        <v>99103</v>
      </c>
      <c r="J8167" t="s">
        <v>25</v>
      </c>
      <c r="K8167" t="s">
        <v>21</v>
      </c>
      <c r="L8167" s="1" t="s">
        <v>64</v>
      </c>
      <c r="M8167">
        <v>5</v>
      </c>
      <c r="N8167" t="s">
        <v>130</v>
      </c>
      <c r="O8167" t="s">
        <v>18</v>
      </c>
      <c r="P8167" t="s">
        <v>1041</v>
      </c>
    </row>
    <row r="8168" spans="1:16" x14ac:dyDescent="0.3">
      <c r="A8168">
        <v>8166</v>
      </c>
      <c r="B8168" s="2" t="s">
        <v>6364</v>
      </c>
      <c r="C8168" t="s">
        <v>3224</v>
      </c>
      <c r="D8168" t="s">
        <v>1346</v>
      </c>
      <c r="E8168" s="1">
        <f t="shared" si="204"/>
        <v>6520.26</v>
      </c>
      <c r="F8168" s="1">
        <v>1497</v>
      </c>
      <c r="G8168" t="s">
        <v>234</v>
      </c>
      <c r="H8168" t="s">
        <v>13</v>
      </c>
      <c r="I8168" s="6">
        <v>83446</v>
      </c>
      <c r="J8168" t="s">
        <v>14</v>
      </c>
      <c r="K8168" t="s">
        <v>15</v>
      </c>
      <c r="L8168" s="1" t="s">
        <v>332</v>
      </c>
      <c r="M8168">
        <v>5</v>
      </c>
      <c r="N8168" t="s">
        <v>333</v>
      </c>
      <c r="O8168" t="s">
        <v>28</v>
      </c>
      <c r="P8168" t="s">
        <v>1041</v>
      </c>
    </row>
    <row r="8169" spans="1:16" x14ac:dyDescent="0.3">
      <c r="A8169">
        <v>8167</v>
      </c>
      <c r="B8169" s="2" t="s">
        <v>6352</v>
      </c>
      <c r="C8169" t="s">
        <v>2980</v>
      </c>
      <c r="D8169" t="s">
        <v>1616</v>
      </c>
      <c r="E8169" s="1">
        <f t="shared" si="204"/>
        <v>3416.52</v>
      </c>
      <c r="F8169" s="1">
        <v>796</v>
      </c>
      <c r="G8169" t="s">
        <v>268</v>
      </c>
      <c r="H8169" t="s">
        <v>13</v>
      </c>
      <c r="I8169" s="6">
        <v>52052</v>
      </c>
      <c r="J8169" t="s">
        <v>25</v>
      </c>
      <c r="K8169" t="s">
        <v>15</v>
      </c>
      <c r="L8169" s="1" t="s">
        <v>89</v>
      </c>
      <c r="M8169">
        <v>5</v>
      </c>
      <c r="N8169" t="s">
        <v>90</v>
      </c>
      <c r="O8169" t="s">
        <v>18</v>
      </c>
      <c r="P8169" t="s">
        <v>1041</v>
      </c>
    </row>
    <row r="8170" spans="1:16" x14ac:dyDescent="0.3">
      <c r="A8170">
        <v>8168</v>
      </c>
      <c r="B8170" s="2" t="s">
        <v>6357</v>
      </c>
      <c r="C8170" t="s">
        <v>3072</v>
      </c>
      <c r="D8170" t="s">
        <v>1436</v>
      </c>
      <c r="E8170" s="1">
        <f t="shared" ref="E8170:E8201" si="205">IF(ISNUMBER(SEARCH("Lakh", D8170)),SUBSTITUTE(SUBSTITUTE(D8170, "₹", ""), " Lakh", "") * $R$1, IF(ISNUMBER(SEARCH("Crore", D8170)), SUBSTITUTE(SUBSTITUTE(D8170, "₹", ""), " Crore", "") * 120300, ""))</f>
        <v>6027.03</v>
      </c>
      <c r="F8170" s="1">
        <v>1197</v>
      </c>
      <c r="G8170" t="s">
        <v>234</v>
      </c>
      <c r="H8170" t="s">
        <v>13</v>
      </c>
      <c r="I8170" s="6">
        <v>62648</v>
      </c>
      <c r="J8170" t="s">
        <v>14</v>
      </c>
      <c r="K8170" t="s">
        <v>15</v>
      </c>
      <c r="L8170" s="1" t="s">
        <v>84</v>
      </c>
      <c r="M8170">
        <v>5</v>
      </c>
      <c r="N8170" t="s">
        <v>308</v>
      </c>
      <c r="O8170" t="s">
        <v>18</v>
      </c>
      <c r="P8170" t="s">
        <v>1041</v>
      </c>
    </row>
    <row r="8171" spans="1:16" x14ac:dyDescent="0.3">
      <c r="A8171">
        <v>8169</v>
      </c>
      <c r="B8171" s="2" t="s">
        <v>6357</v>
      </c>
      <c r="C8171" t="s">
        <v>3905</v>
      </c>
      <c r="D8171" t="s">
        <v>2213</v>
      </c>
      <c r="E8171" s="1">
        <f t="shared" si="205"/>
        <v>5882.6699999999992</v>
      </c>
      <c r="F8171" s="1">
        <v>1197</v>
      </c>
      <c r="G8171" t="s">
        <v>268</v>
      </c>
      <c r="H8171" t="s">
        <v>13</v>
      </c>
      <c r="I8171" s="6">
        <v>42434</v>
      </c>
      <c r="J8171" t="s">
        <v>14</v>
      </c>
      <c r="K8171" t="s">
        <v>15</v>
      </c>
      <c r="L8171" s="1" t="s">
        <v>73</v>
      </c>
      <c r="M8171">
        <v>5</v>
      </c>
      <c r="N8171" t="s">
        <v>74</v>
      </c>
      <c r="O8171" t="s">
        <v>18</v>
      </c>
      <c r="P8171" t="s">
        <v>1041</v>
      </c>
    </row>
    <row r="8172" spans="1:16" x14ac:dyDescent="0.3">
      <c r="A8172">
        <v>8170</v>
      </c>
      <c r="B8172" s="2" t="s">
        <v>6357</v>
      </c>
      <c r="C8172" t="s">
        <v>3830</v>
      </c>
      <c r="D8172" t="s">
        <v>1337</v>
      </c>
      <c r="E8172" s="1">
        <f t="shared" si="205"/>
        <v>8577.39</v>
      </c>
      <c r="F8172" s="1">
        <v>1582</v>
      </c>
      <c r="G8172" t="s">
        <v>234</v>
      </c>
      <c r="H8172" t="s">
        <v>13</v>
      </c>
      <c r="I8172" s="6">
        <v>65942</v>
      </c>
      <c r="J8172" t="s">
        <v>25</v>
      </c>
      <c r="K8172" t="s">
        <v>21</v>
      </c>
      <c r="L8172" s="1" t="s">
        <v>189</v>
      </c>
      <c r="M8172">
        <v>5</v>
      </c>
      <c r="N8172" t="s">
        <v>644</v>
      </c>
      <c r="O8172" t="s">
        <v>28</v>
      </c>
      <c r="P8172" t="s">
        <v>1041</v>
      </c>
    </row>
    <row r="8173" spans="1:16" x14ac:dyDescent="0.3">
      <c r="A8173">
        <v>8171</v>
      </c>
      <c r="B8173" s="2" t="s">
        <v>6365</v>
      </c>
      <c r="C8173" t="s">
        <v>3502</v>
      </c>
      <c r="D8173" t="s">
        <v>1444</v>
      </c>
      <c r="E8173" s="1">
        <f t="shared" si="205"/>
        <v>6652.59</v>
      </c>
      <c r="F8173" s="1">
        <v>998</v>
      </c>
      <c r="G8173" t="s">
        <v>268</v>
      </c>
      <c r="H8173" t="s">
        <v>13</v>
      </c>
      <c r="I8173" s="6">
        <v>14213</v>
      </c>
      <c r="J8173" t="s">
        <v>14</v>
      </c>
      <c r="K8173" t="s">
        <v>15</v>
      </c>
      <c r="L8173" s="1" t="s">
        <v>86</v>
      </c>
      <c r="M8173">
        <v>5</v>
      </c>
      <c r="N8173" t="s">
        <v>314</v>
      </c>
      <c r="O8173" t="s">
        <v>18</v>
      </c>
      <c r="P8173" t="s">
        <v>1041</v>
      </c>
    </row>
    <row r="8174" spans="1:16" x14ac:dyDescent="0.3">
      <c r="A8174">
        <v>8172</v>
      </c>
      <c r="B8174" s="2" t="s">
        <v>6353</v>
      </c>
      <c r="C8174" t="s">
        <v>3023</v>
      </c>
      <c r="D8174" t="s">
        <v>1780</v>
      </c>
      <c r="E8174" s="1">
        <f t="shared" si="205"/>
        <v>3404.4900000000002</v>
      </c>
      <c r="F8174" s="1">
        <v>796</v>
      </c>
      <c r="G8174" t="s">
        <v>234</v>
      </c>
      <c r="H8174" t="s">
        <v>13</v>
      </c>
      <c r="I8174" s="6">
        <v>63178</v>
      </c>
      <c r="J8174" t="s">
        <v>14</v>
      </c>
      <c r="K8174" t="s">
        <v>15</v>
      </c>
      <c r="L8174" s="1" t="s">
        <v>89</v>
      </c>
      <c r="M8174">
        <v>5</v>
      </c>
      <c r="N8174" t="s">
        <v>90</v>
      </c>
      <c r="O8174" t="s">
        <v>18</v>
      </c>
      <c r="P8174" t="s">
        <v>1041</v>
      </c>
    </row>
    <row r="8175" spans="1:16" x14ac:dyDescent="0.3">
      <c r="A8175">
        <v>8173</v>
      </c>
      <c r="B8175" s="2" t="s">
        <v>6357</v>
      </c>
      <c r="C8175" t="s">
        <v>3148</v>
      </c>
      <c r="D8175" t="s">
        <v>1404</v>
      </c>
      <c r="E8175" s="1">
        <f t="shared" si="205"/>
        <v>6436.0499999999993</v>
      </c>
      <c r="F8175" s="1">
        <v>1197</v>
      </c>
      <c r="G8175" t="s">
        <v>234</v>
      </c>
      <c r="H8175" t="s">
        <v>13</v>
      </c>
      <c r="I8175" s="6">
        <v>47741</v>
      </c>
      <c r="J8175" t="s">
        <v>25</v>
      </c>
      <c r="K8175" t="s">
        <v>15</v>
      </c>
      <c r="L8175" s="1" t="s">
        <v>16</v>
      </c>
      <c r="M8175">
        <v>5</v>
      </c>
      <c r="N8175" t="s">
        <v>17</v>
      </c>
      <c r="O8175" t="s">
        <v>18</v>
      </c>
      <c r="P8175" t="s">
        <v>1041</v>
      </c>
    </row>
    <row r="8176" spans="1:16" x14ac:dyDescent="0.3">
      <c r="A8176">
        <v>8174</v>
      </c>
      <c r="B8176" s="2" t="s">
        <v>6353</v>
      </c>
      <c r="C8176" t="s">
        <v>3554</v>
      </c>
      <c r="D8176" t="s">
        <v>2319</v>
      </c>
      <c r="E8176" s="1">
        <f t="shared" si="205"/>
        <v>8817.99</v>
      </c>
      <c r="F8176" s="1">
        <v>1496</v>
      </c>
      <c r="G8176" t="s">
        <v>234</v>
      </c>
      <c r="H8176" t="s">
        <v>20</v>
      </c>
      <c r="I8176" s="6">
        <v>68950</v>
      </c>
      <c r="J8176" t="s">
        <v>25</v>
      </c>
      <c r="K8176" t="s">
        <v>15</v>
      </c>
      <c r="L8176" s="1" t="s">
        <v>178</v>
      </c>
      <c r="M8176">
        <v>5</v>
      </c>
      <c r="N8176" t="s">
        <v>191</v>
      </c>
      <c r="O8176" t="s">
        <v>28</v>
      </c>
      <c r="P8176" t="s">
        <v>1041</v>
      </c>
    </row>
    <row r="8177" spans="1:16" x14ac:dyDescent="0.3">
      <c r="A8177">
        <v>8175</v>
      </c>
      <c r="B8177" s="2" t="s">
        <v>6353</v>
      </c>
      <c r="C8177" t="s">
        <v>5401</v>
      </c>
      <c r="D8177" t="s">
        <v>1611</v>
      </c>
      <c r="E8177" s="1">
        <f t="shared" si="205"/>
        <v>8685.66</v>
      </c>
      <c r="F8177" s="1">
        <v>1197</v>
      </c>
      <c r="G8177" t="s">
        <v>268</v>
      </c>
      <c r="H8177" t="s">
        <v>13</v>
      </c>
      <c r="I8177" s="6">
        <v>70784</v>
      </c>
      <c r="J8177" t="s">
        <v>14</v>
      </c>
      <c r="K8177" t="s">
        <v>15</v>
      </c>
      <c r="L8177" s="1" t="s">
        <v>31</v>
      </c>
      <c r="M8177">
        <v>5</v>
      </c>
      <c r="N8177" t="s">
        <v>32</v>
      </c>
      <c r="O8177" t="s">
        <v>18</v>
      </c>
      <c r="P8177" t="s">
        <v>1041</v>
      </c>
    </row>
    <row r="8178" spans="1:16" x14ac:dyDescent="0.3">
      <c r="A8178">
        <v>8176</v>
      </c>
      <c r="B8178" s="2" t="s">
        <v>6352</v>
      </c>
      <c r="C8178" t="s">
        <v>2990</v>
      </c>
      <c r="D8178" t="s">
        <v>2304</v>
      </c>
      <c r="E8178" s="1">
        <f t="shared" si="205"/>
        <v>9732.27</v>
      </c>
      <c r="F8178" s="1">
        <v>1248</v>
      </c>
      <c r="G8178" t="s">
        <v>12</v>
      </c>
      <c r="H8178" t="s">
        <v>13</v>
      </c>
      <c r="I8178" s="6">
        <v>121129</v>
      </c>
      <c r="J8178" t="s">
        <v>25</v>
      </c>
      <c r="K8178" t="s">
        <v>21</v>
      </c>
      <c r="L8178" s="1" t="s">
        <v>82</v>
      </c>
      <c r="M8178">
        <v>5</v>
      </c>
      <c r="N8178" t="s">
        <v>83</v>
      </c>
      <c r="O8178" t="s">
        <v>47</v>
      </c>
      <c r="P8178" t="s">
        <v>1041</v>
      </c>
    </row>
    <row r="8179" spans="1:16" x14ac:dyDescent="0.3">
      <c r="A8179">
        <v>8177</v>
      </c>
      <c r="B8179" s="2" t="s">
        <v>6359</v>
      </c>
      <c r="C8179" t="s">
        <v>3072</v>
      </c>
      <c r="D8179" t="s">
        <v>1349</v>
      </c>
      <c r="E8179" s="1">
        <f t="shared" si="205"/>
        <v>7037.5499999999993</v>
      </c>
      <c r="F8179" s="1">
        <v>1197</v>
      </c>
      <c r="G8179" t="s">
        <v>12</v>
      </c>
      <c r="H8179" t="s">
        <v>13</v>
      </c>
      <c r="I8179" s="6">
        <v>30000</v>
      </c>
      <c r="J8179" t="s">
        <v>14</v>
      </c>
      <c r="K8179" t="s">
        <v>15</v>
      </c>
      <c r="L8179" s="1" t="s">
        <v>67</v>
      </c>
      <c r="M8179">
        <v>5</v>
      </c>
      <c r="N8179" t="s">
        <v>149</v>
      </c>
      <c r="O8179" t="s">
        <v>18</v>
      </c>
      <c r="P8179" t="s">
        <v>1041</v>
      </c>
    </row>
    <row r="8180" spans="1:16" x14ac:dyDescent="0.3">
      <c r="A8180">
        <v>8178</v>
      </c>
      <c r="B8180" s="2" t="s">
        <v>6352</v>
      </c>
      <c r="C8180" t="s">
        <v>4636</v>
      </c>
      <c r="D8180" t="s">
        <v>1485</v>
      </c>
      <c r="E8180" s="1">
        <f t="shared" si="205"/>
        <v>10225.5</v>
      </c>
      <c r="F8180" s="1">
        <v>1248</v>
      </c>
      <c r="G8180" t="s">
        <v>12</v>
      </c>
      <c r="H8180" t="s">
        <v>13</v>
      </c>
      <c r="I8180" s="6">
        <v>80000</v>
      </c>
      <c r="J8180" t="s">
        <v>14</v>
      </c>
      <c r="K8180" t="s">
        <v>21</v>
      </c>
      <c r="L8180" s="1" t="s">
        <v>82</v>
      </c>
      <c r="M8180">
        <v>5</v>
      </c>
      <c r="N8180" t="s">
        <v>373</v>
      </c>
      <c r="O8180" t="s">
        <v>28</v>
      </c>
      <c r="P8180" t="s">
        <v>1041</v>
      </c>
    </row>
    <row r="8181" spans="1:16" x14ac:dyDescent="0.3">
      <c r="A8181">
        <v>8179</v>
      </c>
      <c r="B8181" s="2" t="s">
        <v>6356</v>
      </c>
      <c r="C8181" t="s">
        <v>5402</v>
      </c>
      <c r="D8181" t="s">
        <v>1291</v>
      </c>
      <c r="E8181" s="1">
        <f t="shared" si="205"/>
        <v>4932.2999999999993</v>
      </c>
      <c r="F8181" s="1">
        <v>2231</v>
      </c>
      <c r="G8181" t="s">
        <v>12</v>
      </c>
      <c r="H8181" t="s">
        <v>20</v>
      </c>
      <c r="I8181" s="6">
        <v>120000</v>
      </c>
      <c r="J8181" t="s">
        <v>25</v>
      </c>
      <c r="K8181" t="s">
        <v>21</v>
      </c>
      <c r="L8181" s="1" t="s">
        <v>392</v>
      </c>
      <c r="M8181">
        <v>7</v>
      </c>
      <c r="N8181" t="s">
        <v>1052</v>
      </c>
      <c r="O8181" t="s">
        <v>47</v>
      </c>
      <c r="P8181" t="s">
        <v>1041</v>
      </c>
    </row>
    <row r="8182" spans="1:16" x14ac:dyDescent="0.3">
      <c r="A8182">
        <v>8180</v>
      </c>
      <c r="B8182" s="2" t="s">
        <v>6354</v>
      </c>
      <c r="C8182" t="s">
        <v>3761</v>
      </c>
      <c r="D8182" t="s">
        <v>1254</v>
      </c>
      <c r="E8182" s="1">
        <f t="shared" si="205"/>
        <v>11428.5</v>
      </c>
      <c r="F8182" s="1">
        <v>2179</v>
      </c>
      <c r="G8182" t="s">
        <v>12</v>
      </c>
      <c r="H8182" t="s">
        <v>13</v>
      </c>
      <c r="I8182" s="6">
        <v>110000</v>
      </c>
      <c r="J8182" t="s">
        <v>25</v>
      </c>
      <c r="K8182" t="s">
        <v>21</v>
      </c>
      <c r="L8182" s="1" t="s">
        <v>76</v>
      </c>
      <c r="M8182">
        <v>7</v>
      </c>
      <c r="N8182" t="s">
        <v>126</v>
      </c>
      <c r="O8182" t="s">
        <v>47</v>
      </c>
      <c r="P8182" t="s">
        <v>1041</v>
      </c>
    </row>
    <row r="8183" spans="1:16" x14ac:dyDescent="0.3">
      <c r="A8183">
        <v>8181</v>
      </c>
      <c r="B8183" s="2" t="s">
        <v>6353</v>
      </c>
      <c r="C8183" t="s">
        <v>4764</v>
      </c>
      <c r="D8183" t="s">
        <v>1301</v>
      </c>
      <c r="E8183" s="1">
        <f t="shared" si="205"/>
        <v>18045</v>
      </c>
      <c r="F8183" s="1">
        <v>1956</v>
      </c>
      <c r="G8183" t="s">
        <v>12</v>
      </c>
      <c r="H8183" t="s">
        <v>13</v>
      </c>
      <c r="I8183" s="6">
        <v>40000</v>
      </c>
      <c r="J8183" t="s">
        <v>14</v>
      </c>
      <c r="K8183" t="s">
        <v>21</v>
      </c>
      <c r="L8183" s="1" t="s">
        <v>574</v>
      </c>
      <c r="M8183">
        <v>5</v>
      </c>
      <c r="N8183" t="s">
        <v>179</v>
      </c>
      <c r="O8183" t="s">
        <v>47</v>
      </c>
      <c r="P8183" t="s">
        <v>1041</v>
      </c>
    </row>
    <row r="8184" spans="1:16" x14ac:dyDescent="0.3">
      <c r="A8184">
        <v>8182</v>
      </c>
      <c r="B8184" s="2" t="s">
        <v>6357</v>
      </c>
      <c r="C8184" t="s">
        <v>3424</v>
      </c>
      <c r="D8184" t="s">
        <v>1433</v>
      </c>
      <c r="E8184" s="1">
        <f t="shared" si="205"/>
        <v>2165.4</v>
      </c>
      <c r="F8184" s="1">
        <v>1396</v>
      </c>
      <c r="G8184" t="s">
        <v>12</v>
      </c>
      <c r="H8184" t="s">
        <v>13</v>
      </c>
      <c r="I8184" s="6">
        <v>120000</v>
      </c>
      <c r="J8184" t="s">
        <v>14</v>
      </c>
      <c r="K8184" t="s">
        <v>21</v>
      </c>
      <c r="L8184" s="1" t="s">
        <v>33</v>
      </c>
      <c r="M8184">
        <v>5</v>
      </c>
      <c r="N8184" t="s">
        <v>330</v>
      </c>
      <c r="O8184" t="s">
        <v>18</v>
      </c>
      <c r="P8184" t="s">
        <v>1041</v>
      </c>
    </row>
    <row r="8185" spans="1:16" x14ac:dyDescent="0.3">
      <c r="A8185">
        <v>8183</v>
      </c>
      <c r="B8185" s="2" t="s">
        <v>6365</v>
      </c>
      <c r="C8185" t="s">
        <v>4939</v>
      </c>
      <c r="D8185" t="s">
        <v>1297</v>
      </c>
      <c r="E8185" s="1">
        <f t="shared" si="205"/>
        <v>13834.5</v>
      </c>
      <c r="F8185" s="1">
        <v>998</v>
      </c>
      <c r="G8185" t="s">
        <v>12</v>
      </c>
      <c r="H8185" t="s">
        <v>20</v>
      </c>
      <c r="I8185" s="6">
        <v>10000</v>
      </c>
      <c r="J8185" t="s">
        <v>14</v>
      </c>
      <c r="K8185" t="s">
        <v>15</v>
      </c>
      <c r="L8185" s="1" t="s">
        <v>387</v>
      </c>
      <c r="M8185">
        <v>5</v>
      </c>
      <c r="N8185" t="s">
        <v>944</v>
      </c>
      <c r="O8185" t="s">
        <v>18</v>
      </c>
      <c r="P8185" t="s">
        <v>1041</v>
      </c>
    </row>
    <row r="8186" spans="1:16" x14ac:dyDescent="0.3">
      <c r="A8186">
        <v>8184</v>
      </c>
      <c r="B8186" s="2" t="s">
        <v>6354</v>
      </c>
      <c r="C8186" t="s">
        <v>5097</v>
      </c>
      <c r="D8186" t="s">
        <v>1294</v>
      </c>
      <c r="E8186" s="1">
        <f t="shared" si="205"/>
        <v>7578.9</v>
      </c>
      <c r="F8186" s="1">
        <v>1499</v>
      </c>
      <c r="G8186" t="s">
        <v>12</v>
      </c>
      <c r="H8186" t="s">
        <v>20</v>
      </c>
      <c r="I8186" s="6">
        <v>60000</v>
      </c>
      <c r="J8186" t="s">
        <v>14</v>
      </c>
      <c r="K8186" t="s">
        <v>15</v>
      </c>
      <c r="L8186" s="1" t="s">
        <v>506</v>
      </c>
      <c r="M8186">
        <v>5</v>
      </c>
      <c r="N8186" t="s">
        <v>167</v>
      </c>
      <c r="O8186" t="s">
        <v>47</v>
      </c>
      <c r="P8186" t="s">
        <v>1041</v>
      </c>
    </row>
    <row r="8187" spans="1:16" x14ac:dyDescent="0.3">
      <c r="A8187">
        <v>8185</v>
      </c>
      <c r="B8187" s="2" t="s">
        <v>6362</v>
      </c>
      <c r="C8187" t="s">
        <v>3310</v>
      </c>
      <c r="D8187" t="s">
        <v>1286</v>
      </c>
      <c r="E8187" s="1">
        <f t="shared" si="205"/>
        <v>2237.58</v>
      </c>
      <c r="F8187" s="1">
        <v>796</v>
      </c>
      <c r="G8187" t="s">
        <v>12</v>
      </c>
      <c r="H8187" t="s">
        <v>13</v>
      </c>
      <c r="I8187" s="6">
        <v>39109</v>
      </c>
      <c r="J8187" t="s">
        <v>14</v>
      </c>
      <c r="K8187" t="s">
        <v>15</v>
      </c>
      <c r="L8187" s="1" t="s">
        <v>395</v>
      </c>
      <c r="M8187">
        <v>5</v>
      </c>
      <c r="N8187" t="s">
        <v>396</v>
      </c>
      <c r="O8187" t="s">
        <v>18</v>
      </c>
      <c r="P8187" t="s">
        <v>1041</v>
      </c>
    </row>
    <row r="8188" spans="1:16" x14ac:dyDescent="0.3">
      <c r="A8188">
        <v>8186</v>
      </c>
      <c r="B8188" s="2" t="s">
        <v>6361</v>
      </c>
      <c r="C8188" t="s">
        <v>3365</v>
      </c>
      <c r="D8188" t="s">
        <v>1749</v>
      </c>
      <c r="E8188" s="1">
        <f t="shared" si="205"/>
        <v>8060.1</v>
      </c>
      <c r="F8188" s="1">
        <v>1197</v>
      </c>
      <c r="G8188" t="s">
        <v>234</v>
      </c>
      <c r="H8188" t="s">
        <v>20</v>
      </c>
      <c r="I8188" s="6">
        <v>38010</v>
      </c>
      <c r="J8188" t="s">
        <v>14</v>
      </c>
      <c r="K8188" t="s">
        <v>15</v>
      </c>
      <c r="L8188" s="1" t="s">
        <v>31</v>
      </c>
      <c r="M8188">
        <v>5</v>
      </c>
      <c r="N8188" t="s">
        <v>342</v>
      </c>
      <c r="O8188" t="s">
        <v>18</v>
      </c>
      <c r="P8188" t="s">
        <v>1041</v>
      </c>
    </row>
    <row r="8189" spans="1:16" x14ac:dyDescent="0.3">
      <c r="A8189">
        <v>8187</v>
      </c>
      <c r="B8189" s="2" t="s">
        <v>6352</v>
      </c>
      <c r="C8189" t="s">
        <v>4887</v>
      </c>
      <c r="D8189" t="s">
        <v>2329</v>
      </c>
      <c r="E8189" s="1">
        <f t="shared" si="205"/>
        <v>5521.7699999999995</v>
      </c>
      <c r="F8189" s="1">
        <v>998</v>
      </c>
      <c r="G8189" t="s">
        <v>234</v>
      </c>
      <c r="H8189" t="s">
        <v>20</v>
      </c>
      <c r="I8189" s="6">
        <v>51180</v>
      </c>
      <c r="J8189" t="s">
        <v>14</v>
      </c>
      <c r="K8189" t="s">
        <v>15</v>
      </c>
      <c r="L8189" s="1" t="s">
        <v>71</v>
      </c>
      <c r="M8189">
        <v>5</v>
      </c>
      <c r="N8189" t="s">
        <v>270</v>
      </c>
      <c r="O8189" t="s">
        <v>18</v>
      </c>
      <c r="P8189" t="s">
        <v>1041</v>
      </c>
    </row>
    <row r="8190" spans="1:16" x14ac:dyDescent="0.3">
      <c r="A8190">
        <v>8188</v>
      </c>
      <c r="B8190" s="2" t="s">
        <v>6353</v>
      </c>
      <c r="C8190" t="s">
        <v>2980</v>
      </c>
      <c r="D8190" t="s">
        <v>2074</v>
      </c>
      <c r="E8190" s="1">
        <f t="shared" si="205"/>
        <v>3669.1499999999996</v>
      </c>
      <c r="F8190" s="1">
        <v>796</v>
      </c>
      <c r="G8190" t="s">
        <v>12</v>
      </c>
      <c r="H8190" t="s">
        <v>13</v>
      </c>
      <c r="I8190" s="6">
        <v>45076</v>
      </c>
      <c r="J8190" t="s">
        <v>14</v>
      </c>
      <c r="K8190" t="s">
        <v>15</v>
      </c>
      <c r="L8190" s="1" t="s">
        <v>89</v>
      </c>
      <c r="M8190">
        <v>5</v>
      </c>
      <c r="N8190" t="s">
        <v>90</v>
      </c>
      <c r="O8190" t="s">
        <v>18</v>
      </c>
      <c r="P8190" t="s">
        <v>1041</v>
      </c>
    </row>
    <row r="8191" spans="1:16" x14ac:dyDescent="0.3">
      <c r="A8191">
        <v>8189</v>
      </c>
      <c r="B8191" s="2" t="s">
        <v>6352</v>
      </c>
      <c r="C8191" t="s">
        <v>3945</v>
      </c>
      <c r="D8191" t="s">
        <v>2320</v>
      </c>
      <c r="E8191" s="1">
        <f t="shared" si="205"/>
        <v>9275.1299999999992</v>
      </c>
      <c r="F8191" s="1">
        <v>1248</v>
      </c>
      <c r="G8191" t="s">
        <v>12</v>
      </c>
      <c r="H8191" t="s">
        <v>13</v>
      </c>
      <c r="I8191" s="6">
        <v>71821</v>
      </c>
      <c r="J8191" t="s">
        <v>14</v>
      </c>
      <c r="K8191" t="s">
        <v>21</v>
      </c>
      <c r="L8191" s="1" t="s">
        <v>129</v>
      </c>
      <c r="M8191">
        <v>5</v>
      </c>
      <c r="N8191" t="s">
        <v>130</v>
      </c>
      <c r="O8191" t="s">
        <v>28</v>
      </c>
      <c r="P8191" t="s">
        <v>1041</v>
      </c>
    </row>
    <row r="8192" spans="1:16" x14ac:dyDescent="0.3">
      <c r="A8192">
        <v>8190</v>
      </c>
      <c r="B8192" s="2" t="s">
        <v>6363</v>
      </c>
      <c r="C8192" t="s">
        <v>3052</v>
      </c>
      <c r="D8192" t="s">
        <v>2457</v>
      </c>
      <c r="E8192" s="1">
        <f t="shared" si="205"/>
        <v>3584.94</v>
      </c>
      <c r="F8192" s="1">
        <v>998</v>
      </c>
      <c r="G8192" t="s">
        <v>268</v>
      </c>
      <c r="H8192" t="s">
        <v>13</v>
      </c>
      <c r="I8192" s="6">
        <v>113543</v>
      </c>
      <c r="J8192" t="s">
        <v>25</v>
      </c>
      <c r="K8192" t="s">
        <v>15</v>
      </c>
      <c r="L8192" s="1" t="s">
        <v>49</v>
      </c>
      <c r="M8192">
        <v>5</v>
      </c>
      <c r="N8192" t="s">
        <v>74</v>
      </c>
      <c r="O8192" t="s">
        <v>18</v>
      </c>
      <c r="P8192" t="s">
        <v>1041</v>
      </c>
    </row>
    <row r="8193" spans="1:16" x14ac:dyDescent="0.3">
      <c r="A8193">
        <v>8191</v>
      </c>
      <c r="B8193" s="2" t="s">
        <v>6365</v>
      </c>
      <c r="C8193" t="s">
        <v>5403</v>
      </c>
      <c r="D8193" t="s">
        <v>2560</v>
      </c>
      <c r="E8193" s="1">
        <f t="shared" si="205"/>
        <v>11175.869999999999</v>
      </c>
      <c r="F8193" s="1">
        <v>999</v>
      </c>
      <c r="G8193" t="s">
        <v>12</v>
      </c>
      <c r="H8193" t="s">
        <v>13</v>
      </c>
      <c r="I8193" s="6">
        <v>13918</v>
      </c>
      <c r="J8193" t="s">
        <v>14</v>
      </c>
      <c r="K8193" t="s">
        <v>15</v>
      </c>
      <c r="L8193" s="1" t="s">
        <v>197</v>
      </c>
      <c r="M8193">
        <v>5</v>
      </c>
      <c r="N8193" t="s">
        <v>114</v>
      </c>
      <c r="O8193" t="s">
        <v>47</v>
      </c>
      <c r="P8193" t="s">
        <v>1041</v>
      </c>
    </row>
    <row r="8194" spans="1:16" x14ac:dyDescent="0.3">
      <c r="A8194">
        <v>8192</v>
      </c>
      <c r="B8194" s="2" t="s">
        <v>6357</v>
      </c>
      <c r="C8194" t="s">
        <v>3352</v>
      </c>
      <c r="D8194" t="s">
        <v>2561</v>
      </c>
      <c r="E8194" s="1">
        <f t="shared" si="205"/>
        <v>11320.23</v>
      </c>
      <c r="F8194" s="1">
        <v>1582</v>
      </c>
      <c r="G8194" t="s">
        <v>12</v>
      </c>
      <c r="H8194" t="s">
        <v>13</v>
      </c>
      <c r="I8194" s="6">
        <v>119080</v>
      </c>
      <c r="J8194" t="s">
        <v>14</v>
      </c>
      <c r="K8194" t="s">
        <v>21</v>
      </c>
      <c r="L8194" s="1" t="s">
        <v>189</v>
      </c>
      <c r="M8194">
        <v>5</v>
      </c>
      <c r="N8194" t="s">
        <v>190</v>
      </c>
      <c r="O8194" t="s">
        <v>47</v>
      </c>
      <c r="P8194" t="s">
        <v>1041</v>
      </c>
    </row>
    <row r="8195" spans="1:16" x14ac:dyDescent="0.3">
      <c r="A8195">
        <v>8193</v>
      </c>
      <c r="B8195" s="2" t="s">
        <v>6353</v>
      </c>
      <c r="C8195" t="s">
        <v>5404</v>
      </c>
      <c r="D8195" t="s">
        <v>2390</v>
      </c>
      <c r="E8195" s="1">
        <f t="shared" si="205"/>
        <v>9599.94</v>
      </c>
      <c r="F8195" s="1">
        <v>1198</v>
      </c>
      <c r="G8195" t="s">
        <v>234</v>
      </c>
      <c r="H8195" t="s">
        <v>20</v>
      </c>
      <c r="I8195" s="6">
        <v>106467</v>
      </c>
      <c r="J8195" t="s">
        <v>14</v>
      </c>
      <c r="K8195" t="s">
        <v>15</v>
      </c>
      <c r="L8195" s="1" t="s">
        <v>172</v>
      </c>
      <c r="M8195">
        <v>5</v>
      </c>
      <c r="N8195" t="s">
        <v>173</v>
      </c>
      <c r="O8195" t="s">
        <v>47</v>
      </c>
      <c r="P8195" t="s">
        <v>1041</v>
      </c>
    </row>
    <row r="8196" spans="1:16" x14ac:dyDescent="0.3">
      <c r="A8196">
        <v>8194</v>
      </c>
      <c r="B8196" s="2" t="s">
        <v>6361</v>
      </c>
      <c r="C8196" t="s">
        <v>5405</v>
      </c>
      <c r="D8196" t="s">
        <v>1540</v>
      </c>
      <c r="E8196" s="1">
        <f t="shared" si="205"/>
        <v>9130.77</v>
      </c>
      <c r="F8196" s="1">
        <v>1197</v>
      </c>
      <c r="G8196" t="s">
        <v>240</v>
      </c>
      <c r="H8196" t="s">
        <v>13</v>
      </c>
      <c r="I8196" s="6">
        <v>28438</v>
      </c>
      <c r="J8196" t="s">
        <v>25</v>
      </c>
      <c r="K8196" t="s">
        <v>15</v>
      </c>
      <c r="L8196" s="1" t="s">
        <v>31</v>
      </c>
      <c r="M8196">
        <v>5</v>
      </c>
      <c r="N8196" t="s">
        <v>194</v>
      </c>
      <c r="O8196" t="s">
        <v>18</v>
      </c>
      <c r="P8196" t="s">
        <v>1041</v>
      </c>
    </row>
    <row r="8197" spans="1:16" x14ac:dyDescent="0.3">
      <c r="A8197">
        <v>8195</v>
      </c>
      <c r="B8197" s="2" t="s">
        <v>6361</v>
      </c>
      <c r="C8197" t="s">
        <v>3269</v>
      </c>
      <c r="D8197" t="s">
        <v>1734</v>
      </c>
      <c r="E8197" s="1">
        <f t="shared" si="205"/>
        <v>8878.14</v>
      </c>
      <c r="F8197" s="1">
        <v>1197</v>
      </c>
      <c r="G8197" t="s">
        <v>234</v>
      </c>
      <c r="H8197" t="s">
        <v>13</v>
      </c>
      <c r="I8197" s="6">
        <v>35540</v>
      </c>
      <c r="J8197" t="s">
        <v>25</v>
      </c>
      <c r="K8197" t="s">
        <v>15</v>
      </c>
      <c r="L8197" s="1" t="s">
        <v>84</v>
      </c>
      <c r="M8197">
        <v>5</v>
      </c>
      <c r="N8197" t="s">
        <v>361</v>
      </c>
      <c r="O8197" t="s">
        <v>18</v>
      </c>
      <c r="P8197" t="s">
        <v>1041</v>
      </c>
    </row>
    <row r="8198" spans="1:16" x14ac:dyDescent="0.3">
      <c r="A8198">
        <v>8196</v>
      </c>
      <c r="B8198" s="2" t="s">
        <v>6352</v>
      </c>
      <c r="C8198" t="s">
        <v>3210</v>
      </c>
      <c r="D8198" t="s">
        <v>1983</v>
      </c>
      <c r="E8198" s="1">
        <f t="shared" si="205"/>
        <v>6796.9500000000007</v>
      </c>
      <c r="F8198" s="1">
        <v>1197</v>
      </c>
      <c r="G8198" t="s">
        <v>234</v>
      </c>
      <c r="H8198" t="s">
        <v>13</v>
      </c>
      <c r="I8198" s="6">
        <v>36140</v>
      </c>
      <c r="J8198" t="s">
        <v>14</v>
      </c>
      <c r="K8198" t="s">
        <v>15</v>
      </c>
      <c r="L8198" s="1" t="s">
        <v>31</v>
      </c>
      <c r="M8198">
        <v>5</v>
      </c>
      <c r="N8198" t="s">
        <v>41</v>
      </c>
      <c r="O8198" t="s">
        <v>28</v>
      </c>
      <c r="P8198" t="s">
        <v>1041</v>
      </c>
    </row>
    <row r="8199" spans="1:16" x14ac:dyDescent="0.3">
      <c r="A8199">
        <v>8197</v>
      </c>
      <c r="B8199" s="2" t="s">
        <v>6362</v>
      </c>
      <c r="C8199" t="s">
        <v>3739</v>
      </c>
      <c r="D8199" t="s">
        <v>1248</v>
      </c>
      <c r="E8199" s="1">
        <f t="shared" si="205"/>
        <v>1804.5</v>
      </c>
      <c r="F8199" s="1">
        <v>1399</v>
      </c>
      <c r="G8199" t="s">
        <v>12</v>
      </c>
      <c r="H8199" t="s">
        <v>13</v>
      </c>
      <c r="I8199" s="6">
        <v>120000</v>
      </c>
      <c r="J8199" t="s">
        <v>25</v>
      </c>
      <c r="K8199" t="s">
        <v>21</v>
      </c>
      <c r="L8199" s="1" t="s">
        <v>404</v>
      </c>
      <c r="M8199">
        <v>5</v>
      </c>
      <c r="N8199" t="s">
        <v>114</v>
      </c>
      <c r="O8199" t="s">
        <v>18</v>
      </c>
      <c r="P8199" t="s">
        <v>1041</v>
      </c>
    </row>
    <row r="8200" spans="1:16" x14ac:dyDescent="0.3">
      <c r="A8200">
        <v>8198</v>
      </c>
      <c r="B8200" s="2" t="s">
        <v>6362</v>
      </c>
      <c r="C8200" t="s">
        <v>3058</v>
      </c>
      <c r="D8200" t="s">
        <v>1259</v>
      </c>
      <c r="E8200" s="1">
        <f t="shared" si="205"/>
        <v>4812</v>
      </c>
      <c r="F8200" s="1">
        <v>1497</v>
      </c>
      <c r="G8200" t="s">
        <v>12</v>
      </c>
      <c r="H8200" t="s">
        <v>13</v>
      </c>
      <c r="I8200" s="6">
        <v>120000</v>
      </c>
      <c r="J8200" t="s">
        <v>25</v>
      </c>
      <c r="K8200" t="s">
        <v>15</v>
      </c>
      <c r="L8200" s="1" t="s">
        <v>180</v>
      </c>
      <c r="M8200">
        <v>5</v>
      </c>
      <c r="N8200" t="s">
        <v>173</v>
      </c>
      <c r="O8200" t="s">
        <v>28</v>
      </c>
      <c r="P8200" t="s">
        <v>1041</v>
      </c>
    </row>
    <row r="8201" spans="1:16" x14ac:dyDescent="0.3">
      <c r="A8201">
        <v>8199</v>
      </c>
      <c r="B8201" s="2" t="s">
        <v>6352</v>
      </c>
      <c r="C8201" t="s">
        <v>4628</v>
      </c>
      <c r="D8201" t="s">
        <v>1263</v>
      </c>
      <c r="E8201" s="1">
        <f t="shared" si="205"/>
        <v>7819.5</v>
      </c>
      <c r="F8201" s="1">
        <v>1248</v>
      </c>
      <c r="G8201" t="s">
        <v>12</v>
      </c>
      <c r="H8201" t="s">
        <v>13</v>
      </c>
      <c r="I8201" s="6">
        <v>110000</v>
      </c>
      <c r="J8201" t="s">
        <v>14</v>
      </c>
      <c r="K8201" t="s">
        <v>21</v>
      </c>
      <c r="L8201" s="1" t="s">
        <v>64</v>
      </c>
      <c r="M8201">
        <v>5</v>
      </c>
      <c r="N8201" t="s">
        <v>65</v>
      </c>
      <c r="O8201" t="s">
        <v>28</v>
      </c>
      <c r="P8201" t="s">
        <v>1041</v>
      </c>
    </row>
    <row r="8202" spans="1:16" x14ac:dyDescent="0.3">
      <c r="A8202">
        <v>8200</v>
      </c>
      <c r="B8202" s="2" t="s">
        <v>6353</v>
      </c>
      <c r="C8202" t="s">
        <v>4817</v>
      </c>
      <c r="D8202" t="s">
        <v>1806</v>
      </c>
      <c r="E8202" s="1">
        <f t="shared" ref="E8202:E8233" si="206">IF(ISNUMBER(SEARCH("Lakh", D8202)),SUBSTITUTE(SUBSTITUTE(D8202, "₹", ""), " Lakh", "") * $R$1, IF(ISNUMBER(SEARCH("Crore", D8202)), SUBSTITUTE(SUBSTITUTE(D8202, "₹", ""), " Crore", "") * 120300, ""))</f>
        <v>24661.5</v>
      </c>
      <c r="F8202" s="1">
        <v>2393</v>
      </c>
      <c r="G8202" t="s">
        <v>12</v>
      </c>
      <c r="H8202" t="s">
        <v>13</v>
      </c>
      <c r="I8202" s="6">
        <v>50000</v>
      </c>
      <c r="J8202" t="s">
        <v>14</v>
      </c>
      <c r="K8202" t="s">
        <v>21</v>
      </c>
      <c r="L8202" s="1" t="s">
        <v>753</v>
      </c>
      <c r="M8202">
        <v>7</v>
      </c>
      <c r="N8202" t="s">
        <v>743</v>
      </c>
      <c r="O8202" t="s">
        <v>24</v>
      </c>
      <c r="P8202" t="s">
        <v>1041</v>
      </c>
    </row>
    <row r="8203" spans="1:16" x14ac:dyDescent="0.3">
      <c r="A8203">
        <v>8201</v>
      </c>
      <c r="B8203" s="2" t="s">
        <v>6353</v>
      </c>
      <c r="C8203" t="s">
        <v>3036</v>
      </c>
      <c r="D8203" t="s">
        <v>1496</v>
      </c>
      <c r="E8203" s="1">
        <f t="shared" si="206"/>
        <v>7458.6</v>
      </c>
      <c r="F8203" s="1">
        <v>1197</v>
      </c>
      <c r="G8203" t="s">
        <v>12</v>
      </c>
      <c r="H8203" t="s">
        <v>13</v>
      </c>
      <c r="I8203" s="6">
        <v>70000</v>
      </c>
      <c r="J8203" t="s">
        <v>25</v>
      </c>
      <c r="K8203" t="s">
        <v>15</v>
      </c>
      <c r="L8203" s="1" t="s">
        <v>16</v>
      </c>
      <c r="M8203">
        <v>5</v>
      </c>
      <c r="N8203" t="s">
        <v>17</v>
      </c>
      <c r="O8203" t="s">
        <v>18</v>
      </c>
      <c r="P8203" t="s">
        <v>1041</v>
      </c>
    </row>
    <row r="8204" spans="1:16" x14ac:dyDescent="0.3">
      <c r="A8204">
        <v>8202</v>
      </c>
      <c r="B8204" s="2" t="s">
        <v>6359</v>
      </c>
      <c r="C8204" t="s">
        <v>5406</v>
      </c>
      <c r="D8204" t="s">
        <v>1485</v>
      </c>
      <c r="E8204" s="1">
        <f t="shared" si="206"/>
        <v>10225.5</v>
      </c>
      <c r="F8204" s="1">
        <v>2523</v>
      </c>
      <c r="G8204" t="s">
        <v>12</v>
      </c>
      <c r="H8204" t="s">
        <v>13</v>
      </c>
      <c r="I8204" s="6">
        <v>20000</v>
      </c>
      <c r="J8204" t="s">
        <v>14</v>
      </c>
      <c r="K8204" t="s">
        <v>21</v>
      </c>
      <c r="L8204" s="1" t="s">
        <v>714</v>
      </c>
      <c r="M8204">
        <v>2</v>
      </c>
      <c r="O8204" t="s">
        <v>619</v>
      </c>
      <c r="P8204" t="s">
        <v>1041</v>
      </c>
    </row>
    <row r="8205" spans="1:16" x14ac:dyDescent="0.3">
      <c r="A8205">
        <v>8203</v>
      </c>
      <c r="B8205" s="2" t="s">
        <v>6365</v>
      </c>
      <c r="C8205" t="s">
        <v>4105</v>
      </c>
      <c r="D8205" t="s">
        <v>1210</v>
      </c>
      <c r="E8205" s="1">
        <f t="shared" si="206"/>
        <v>12030</v>
      </c>
      <c r="F8205" s="1">
        <v>1197</v>
      </c>
      <c r="G8205" t="s">
        <v>12</v>
      </c>
      <c r="H8205" t="s">
        <v>13</v>
      </c>
      <c r="I8205" s="6">
        <v>20000</v>
      </c>
      <c r="J8205" t="s">
        <v>14</v>
      </c>
      <c r="K8205" t="s">
        <v>15</v>
      </c>
      <c r="L8205" s="1" t="s">
        <v>84</v>
      </c>
      <c r="M8205">
        <v>5</v>
      </c>
      <c r="N8205" t="s">
        <v>361</v>
      </c>
      <c r="O8205" t="s">
        <v>18</v>
      </c>
      <c r="P8205" t="s">
        <v>1041</v>
      </c>
    </row>
    <row r="8206" spans="1:16" x14ac:dyDescent="0.3">
      <c r="A8206">
        <v>8204</v>
      </c>
      <c r="B8206" s="2" t="s">
        <v>6365</v>
      </c>
      <c r="C8206" t="s">
        <v>4105</v>
      </c>
      <c r="D8206" t="s">
        <v>1210</v>
      </c>
      <c r="E8206" s="1">
        <f t="shared" si="206"/>
        <v>12030</v>
      </c>
      <c r="F8206" s="1">
        <v>1197</v>
      </c>
      <c r="G8206" t="s">
        <v>12</v>
      </c>
      <c r="H8206" t="s">
        <v>13</v>
      </c>
      <c r="I8206" s="6">
        <v>20000</v>
      </c>
      <c r="J8206" t="s">
        <v>14</v>
      </c>
      <c r="K8206" t="s">
        <v>15</v>
      </c>
      <c r="L8206" s="1" t="s">
        <v>84</v>
      </c>
      <c r="M8206">
        <v>5</v>
      </c>
      <c r="N8206" t="s">
        <v>361</v>
      </c>
      <c r="O8206" t="s">
        <v>18</v>
      </c>
      <c r="P8206" t="s">
        <v>1041</v>
      </c>
    </row>
    <row r="8207" spans="1:16" x14ac:dyDescent="0.3">
      <c r="A8207">
        <v>8205</v>
      </c>
      <c r="B8207" s="2" t="s">
        <v>6354</v>
      </c>
      <c r="C8207" t="s">
        <v>3100</v>
      </c>
      <c r="D8207" t="s">
        <v>1692</v>
      </c>
      <c r="E8207" s="1">
        <f t="shared" si="206"/>
        <v>3452.61</v>
      </c>
      <c r="F8207" s="1">
        <v>814</v>
      </c>
      <c r="G8207" t="s">
        <v>268</v>
      </c>
      <c r="H8207" t="s">
        <v>13</v>
      </c>
      <c r="I8207" s="6">
        <v>25121</v>
      </c>
      <c r="J8207" t="s">
        <v>14</v>
      </c>
      <c r="K8207" t="s">
        <v>15</v>
      </c>
      <c r="L8207" s="1" t="s">
        <v>117</v>
      </c>
      <c r="M8207">
        <v>5</v>
      </c>
      <c r="N8207" t="s">
        <v>118</v>
      </c>
      <c r="O8207" t="s">
        <v>18</v>
      </c>
      <c r="P8207" t="s">
        <v>1041</v>
      </c>
    </row>
    <row r="8208" spans="1:16" x14ac:dyDescent="0.3">
      <c r="A8208">
        <v>8206</v>
      </c>
      <c r="B8208" s="2" t="s">
        <v>6363</v>
      </c>
      <c r="C8208" t="s">
        <v>3075</v>
      </c>
      <c r="D8208" t="s">
        <v>2072</v>
      </c>
      <c r="E8208" s="1">
        <f t="shared" si="206"/>
        <v>4956.3600000000006</v>
      </c>
      <c r="F8208" s="1">
        <v>1364</v>
      </c>
      <c r="G8208" t="s">
        <v>234</v>
      </c>
      <c r="H8208" t="s">
        <v>13</v>
      </c>
      <c r="I8208" s="6">
        <v>60269</v>
      </c>
      <c r="J8208" t="s">
        <v>14</v>
      </c>
      <c r="K8208" t="s">
        <v>21</v>
      </c>
      <c r="M8208">
        <v>5</v>
      </c>
      <c r="N8208" t="s">
        <v>123</v>
      </c>
      <c r="O8208" t="s">
        <v>28</v>
      </c>
      <c r="P8208" t="s">
        <v>1041</v>
      </c>
    </row>
    <row r="8209" spans="1:16" x14ac:dyDescent="0.3">
      <c r="A8209">
        <v>8207</v>
      </c>
      <c r="B8209" s="2" t="s">
        <v>6361</v>
      </c>
      <c r="C8209" t="s">
        <v>3882</v>
      </c>
      <c r="D8209" t="s">
        <v>1848</v>
      </c>
      <c r="E8209" s="1">
        <f t="shared" si="206"/>
        <v>8360.85</v>
      </c>
      <c r="F8209" s="1">
        <v>1199</v>
      </c>
      <c r="G8209" t="s">
        <v>12</v>
      </c>
      <c r="H8209" t="s">
        <v>13</v>
      </c>
      <c r="I8209" s="6">
        <v>54042</v>
      </c>
      <c r="J8209" t="s">
        <v>14</v>
      </c>
      <c r="K8209" t="s">
        <v>15</v>
      </c>
      <c r="L8209" s="1" t="s">
        <v>291</v>
      </c>
      <c r="M8209">
        <v>5</v>
      </c>
      <c r="N8209" t="s">
        <v>292</v>
      </c>
      <c r="O8209" t="s">
        <v>28</v>
      </c>
      <c r="P8209" t="s">
        <v>1041</v>
      </c>
    </row>
    <row r="8210" spans="1:16" x14ac:dyDescent="0.3">
      <c r="A8210">
        <v>8208</v>
      </c>
      <c r="B8210" s="2" t="s">
        <v>6361</v>
      </c>
      <c r="C8210" t="s">
        <v>3682</v>
      </c>
      <c r="D8210" t="s">
        <v>2012</v>
      </c>
      <c r="E8210" s="1">
        <f t="shared" si="206"/>
        <v>10045.049999999999</v>
      </c>
      <c r="F8210" s="1">
        <v>1498</v>
      </c>
      <c r="G8210" t="s">
        <v>268</v>
      </c>
      <c r="H8210" t="s">
        <v>20</v>
      </c>
      <c r="I8210" s="6">
        <v>5933</v>
      </c>
      <c r="J8210" t="s">
        <v>14</v>
      </c>
      <c r="K8210" t="s">
        <v>15</v>
      </c>
      <c r="L8210" s="1" t="s">
        <v>584</v>
      </c>
      <c r="M8210">
        <v>5</v>
      </c>
      <c r="N8210" t="s">
        <v>585</v>
      </c>
      <c r="O8210" t="s">
        <v>47</v>
      </c>
      <c r="P8210" t="s">
        <v>1041</v>
      </c>
    </row>
    <row r="8211" spans="1:16" x14ac:dyDescent="0.3">
      <c r="A8211">
        <v>8209</v>
      </c>
      <c r="B8211" s="2" t="s">
        <v>6357</v>
      </c>
      <c r="C8211" t="s">
        <v>3087</v>
      </c>
      <c r="D8211" t="s">
        <v>2195</v>
      </c>
      <c r="E8211" s="1">
        <f t="shared" si="206"/>
        <v>7001.46</v>
      </c>
      <c r="F8211" s="1">
        <v>1197</v>
      </c>
      <c r="G8211" t="s">
        <v>234</v>
      </c>
      <c r="H8211" t="s">
        <v>13</v>
      </c>
      <c r="I8211" s="6">
        <v>90374</v>
      </c>
      <c r="J8211" t="s">
        <v>14</v>
      </c>
      <c r="K8211" t="s">
        <v>15</v>
      </c>
      <c r="L8211" s="1" t="s">
        <v>193</v>
      </c>
      <c r="M8211">
        <v>5</v>
      </c>
      <c r="N8211" t="s">
        <v>194</v>
      </c>
      <c r="O8211" t="s">
        <v>18</v>
      </c>
      <c r="P8211" t="s">
        <v>1041</v>
      </c>
    </row>
    <row r="8212" spans="1:16" x14ac:dyDescent="0.3">
      <c r="A8212">
        <v>8210</v>
      </c>
      <c r="B8212" s="2" t="s">
        <v>6352</v>
      </c>
      <c r="C8212" t="s">
        <v>3467</v>
      </c>
      <c r="D8212" t="s">
        <v>2210</v>
      </c>
      <c r="E8212" s="1">
        <f t="shared" si="206"/>
        <v>5064.63</v>
      </c>
      <c r="F8212" s="1">
        <v>998</v>
      </c>
      <c r="G8212" t="s">
        <v>12</v>
      </c>
      <c r="H8212" t="s">
        <v>20</v>
      </c>
      <c r="I8212" s="6">
        <v>83980</v>
      </c>
      <c r="J8212" t="s">
        <v>14</v>
      </c>
      <c r="K8212" t="s">
        <v>15</v>
      </c>
      <c r="L8212" s="1" t="s">
        <v>134</v>
      </c>
      <c r="M8212">
        <v>5</v>
      </c>
      <c r="N8212" t="s">
        <v>72</v>
      </c>
      <c r="O8212" t="s">
        <v>18</v>
      </c>
      <c r="P8212" t="s">
        <v>1041</v>
      </c>
    </row>
    <row r="8213" spans="1:16" x14ac:dyDescent="0.3">
      <c r="A8213">
        <v>8211</v>
      </c>
      <c r="B8213" s="2" t="s">
        <v>6357</v>
      </c>
      <c r="C8213" t="s">
        <v>3693</v>
      </c>
      <c r="D8213" t="s">
        <v>2102</v>
      </c>
      <c r="E8213" s="1">
        <f t="shared" si="206"/>
        <v>2899.23</v>
      </c>
      <c r="F8213" s="1">
        <v>799</v>
      </c>
      <c r="G8213" t="s">
        <v>268</v>
      </c>
      <c r="H8213" t="s">
        <v>13</v>
      </c>
      <c r="I8213" s="6">
        <v>80786</v>
      </c>
      <c r="J8213" t="s">
        <v>25</v>
      </c>
      <c r="K8213" t="s">
        <v>15</v>
      </c>
      <c r="L8213" s="1" t="s">
        <v>144</v>
      </c>
      <c r="M8213">
        <v>5</v>
      </c>
      <c r="N8213" t="s">
        <v>145</v>
      </c>
      <c r="O8213" t="s">
        <v>18</v>
      </c>
      <c r="P8213" t="s">
        <v>1041</v>
      </c>
    </row>
    <row r="8214" spans="1:16" x14ac:dyDescent="0.3">
      <c r="A8214">
        <v>8212</v>
      </c>
      <c r="B8214" s="2" t="s">
        <v>6363</v>
      </c>
      <c r="C8214" t="s">
        <v>4190</v>
      </c>
      <c r="D8214" t="s">
        <v>2366</v>
      </c>
      <c r="E8214" s="1">
        <f t="shared" si="206"/>
        <v>3645.0899999999997</v>
      </c>
      <c r="F8214" s="1">
        <v>1086</v>
      </c>
      <c r="G8214" t="s">
        <v>12</v>
      </c>
      <c r="H8214" t="s">
        <v>13</v>
      </c>
      <c r="I8214" s="6">
        <v>51068</v>
      </c>
      <c r="J8214" t="s">
        <v>14</v>
      </c>
      <c r="K8214" t="s">
        <v>424</v>
      </c>
      <c r="L8214" s="1" t="s">
        <v>706</v>
      </c>
      <c r="M8214">
        <v>5</v>
      </c>
      <c r="N8214" t="s">
        <v>220</v>
      </c>
      <c r="O8214" t="s">
        <v>18</v>
      </c>
      <c r="P8214" t="s">
        <v>1041</v>
      </c>
    </row>
    <row r="8215" spans="1:16" x14ac:dyDescent="0.3">
      <c r="A8215">
        <v>8213</v>
      </c>
      <c r="B8215" s="2" t="s">
        <v>6353</v>
      </c>
      <c r="C8215" t="s">
        <v>3823</v>
      </c>
      <c r="D8215" t="s">
        <v>2246</v>
      </c>
      <c r="E8215" s="1">
        <f t="shared" si="206"/>
        <v>10153.32</v>
      </c>
      <c r="F8215" s="1">
        <v>1591</v>
      </c>
      <c r="G8215" t="s">
        <v>12</v>
      </c>
      <c r="H8215" t="s">
        <v>13</v>
      </c>
      <c r="I8215" s="6">
        <v>63888</v>
      </c>
      <c r="J8215" t="s">
        <v>14</v>
      </c>
      <c r="K8215" t="s">
        <v>15</v>
      </c>
      <c r="L8215" s="1" t="s">
        <v>294</v>
      </c>
      <c r="M8215">
        <v>5</v>
      </c>
      <c r="N8215" t="s">
        <v>398</v>
      </c>
      <c r="O8215" t="s">
        <v>47</v>
      </c>
      <c r="P8215" t="s">
        <v>1041</v>
      </c>
    </row>
    <row r="8216" spans="1:16" x14ac:dyDescent="0.3">
      <c r="A8216">
        <v>8214</v>
      </c>
      <c r="B8216" s="2" t="s">
        <v>6364</v>
      </c>
      <c r="C8216" t="s">
        <v>4783</v>
      </c>
      <c r="D8216" t="s">
        <v>1701</v>
      </c>
      <c r="E8216" s="1">
        <f t="shared" si="206"/>
        <v>4583.43</v>
      </c>
      <c r="F8216" s="1">
        <v>1197</v>
      </c>
      <c r="G8216" t="s">
        <v>12</v>
      </c>
      <c r="H8216" t="s">
        <v>20</v>
      </c>
      <c r="I8216" s="6">
        <v>58466</v>
      </c>
      <c r="J8216" t="s">
        <v>14</v>
      </c>
      <c r="K8216" t="s">
        <v>15</v>
      </c>
      <c r="L8216" s="1" t="s">
        <v>109</v>
      </c>
      <c r="M8216">
        <v>5</v>
      </c>
      <c r="N8216" t="s">
        <v>612</v>
      </c>
      <c r="O8216" t="s">
        <v>18</v>
      </c>
      <c r="P8216" t="s">
        <v>1041</v>
      </c>
    </row>
    <row r="8217" spans="1:16" x14ac:dyDescent="0.3">
      <c r="A8217">
        <v>8215</v>
      </c>
      <c r="B8217" s="2" t="s">
        <v>6352</v>
      </c>
      <c r="C8217" t="s">
        <v>3243</v>
      </c>
      <c r="D8217" t="s">
        <v>1884</v>
      </c>
      <c r="E8217" s="1">
        <f t="shared" si="206"/>
        <v>8661.6</v>
      </c>
      <c r="F8217" s="1">
        <v>1498</v>
      </c>
      <c r="G8217" t="s">
        <v>12</v>
      </c>
      <c r="H8217" t="s">
        <v>13</v>
      </c>
      <c r="I8217" s="6">
        <v>30000</v>
      </c>
      <c r="J8217" t="s">
        <v>14</v>
      </c>
      <c r="K8217" t="s">
        <v>21</v>
      </c>
      <c r="L8217" s="1" t="s">
        <v>45</v>
      </c>
      <c r="M8217">
        <v>5</v>
      </c>
      <c r="N8217" t="s">
        <v>349</v>
      </c>
      <c r="O8217" t="s">
        <v>47</v>
      </c>
      <c r="P8217" t="s">
        <v>1041</v>
      </c>
    </row>
    <row r="8218" spans="1:16" x14ac:dyDescent="0.3">
      <c r="A8218">
        <v>8216</v>
      </c>
      <c r="B8218" s="2" t="s">
        <v>6360</v>
      </c>
      <c r="C8218" t="s">
        <v>5407</v>
      </c>
      <c r="D8218" t="s">
        <v>1893</v>
      </c>
      <c r="E8218" s="1">
        <f t="shared" si="206"/>
        <v>27669</v>
      </c>
      <c r="F8218" s="1">
        <v>1956</v>
      </c>
      <c r="G8218" t="s">
        <v>12</v>
      </c>
      <c r="H8218" t="s">
        <v>20</v>
      </c>
      <c r="I8218" s="6">
        <v>30000</v>
      </c>
      <c r="J8218" t="s">
        <v>14</v>
      </c>
      <c r="K8218" t="s">
        <v>21</v>
      </c>
      <c r="L8218" s="1" t="s">
        <v>115</v>
      </c>
      <c r="M8218">
        <v>5</v>
      </c>
      <c r="N8218" t="s">
        <v>600</v>
      </c>
      <c r="O8218" t="s">
        <v>47</v>
      </c>
      <c r="P8218" t="s">
        <v>1041</v>
      </c>
    </row>
    <row r="8219" spans="1:16" x14ac:dyDescent="0.3">
      <c r="A8219">
        <v>8217</v>
      </c>
      <c r="B8219" s="2" t="s">
        <v>6352</v>
      </c>
      <c r="C8219" t="s">
        <v>4049</v>
      </c>
      <c r="D8219" t="s">
        <v>1221</v>
      </c>
      <c r="E8219" s="1">
        <f t="shared" si="206"/>
        <v>15037.5</v>
      </c>
      <c r="F8219" s="1">
        <v>1956</v>
      </c>
      <c r="G8219" t="s">
        <v>12</v>
      </c>
      <c r="H8219" t="s">
        <v>13</v>
      </c>
      <c r="I8219" s="6">
        <v>40000</v>
      </c>
      <c r="J8219" t="s">
        <v>25</v>
      </c>
      <c r="K8219" t="s">
        <v>21</v>
      </c>
      <c r="L8219" s="1" t="s">
        <v>574</v>
      </c>
      <c r="M8219">
        <v>5</v>
      </c>
      <c r="N8219" t="s">
        <v>179</v>
      </c>
      <c r="O8219" t="s">
        <v>47</v>
      </c>
      <c r="P8219" t="s">
        <v>1041</v>
      </c>
    </row>
    <row r="8220" spans="1:16" x14ac:dyDescent="0.3">
      <c r="A8220">
        <v>8218</v>
      </c>
      <c r="B8220" s="2" t="s">
        <v>6364</v>
      </c>
      <c r="C8220" t="s">
        <v>3222</v>
      </c>
      <c r="D8220" t="s">
        <v>1211</v>
      </c>
      <c r="E8220" s="1">
        <f t="shared" si="206"/>
        <v>5413.5</v>
      </c>
      <c r="F8220" s="1">
        <v>1498</v>
      </c>
      <c r="G8220" t="s">
        <v>12</v>
      </c>
      <c r="H8220" t="s">
        <v>13</v>
      </c>
      <c r="I8220" s="6">
        <v>110000</v>
      </c>
      <c r="J8220" t="s">
        <v>14</v>
      </c>
      <c r="K8220" t="s">
        <v>21</v>
      </c>
      <c r="L8220" s="1" t="s">
        <v>60</v>
      </c>
      <c r="M8220">
        <v>5</v>
      </c>
      <c r="N8220" t="s">
        <v>61</v>
      </c>
      <c r="O8220" t="s">
        <v>47</v>
      </c>
      <c r="P8220" t="s">
        <v>1041</v>
      </c>
    </row>
    <row r="8221" spans="1:16" x14ac:dyDescent="0.3">
      <c r="A8221">
        <v>8219</v>
      </c>
      <c r="B8221" s="2" t="s">
        <v>6365</v>
      </c>
      <c r="C8221" t="s">
        <v>4984</v>
      </c>
      <c r="D8221" t="s">
        <v>1389</v>
      </c>
      <c r="E8221" s="1">
        <f t="shared" si="206"/>
        <v>22857</v>
      </c>
      <c r="F8221" s="1">
        <v>1451</v>
      </c>
      <c r="G8221" t="s">
        <v>12</v>
      </c>
      <c r="H8221" t="s">
        <v>13</v>
      </c>
      <c r="I8221" s="6">
        <v>10000</v>
      </c>
      <c r="J8221" t="s">
        <v>14</v>
      </c>
      <c r="K8221" t="s">
        <v>15</v>
      </c>
      <c r="L8221" s="1" t="s">
        <v>170</v>
      </c>
      <c r="M8221">
        <v>5</v>
      </c>
      <c r="O8221" t="s">
        <v>47</v>
      </c>
      <c r="P8221" t="s">
        <v>1041</v>
      </c>
    </row>
    <row r="8222" spans="1:16" x14ac:dyDescent="0.3">
      <c r="A8222">
        <v>8220</v>
      </c>
      <c r="B8222" s="2" t="s">
        <v>6355</v>
      </c>
      <c r="C8222" t="s">
        <v>5408</v>
      </c>
      <c r="D8222" t="s">
        <v>1231</v>
      </c>
      <c r="E8222" s="1">
        <f t="shared" si="206"/>
        <v>1203</v>
      </c>
      <c r="F8222" s="1">
        <v>995</v>
      </c>
      <c r="G8222" t="s">
        <v>12</v>
      </c>
      <c r="H8222" t="s">
        <v>13</v>
      </c>
      <c r="I8222" s="6">
        <v>70000</v>
      </c>
      <c r="J8222" t="s">
        <v>14</v>
      </c>
      <c r="K8222" t="s">
        <v>15</v>
      </c>
      <c r="L8222" s="1">
        <v>63</v>
      </c>
      <c r="M8222">
        <v>5</v>
      </c>
      <c r="N8222" t="s">
        <v>167</v>
      </c>
      <c r="O8222" t="s">
        <v>18</v>
      </c>
      <c r="P8222" t="s">
        <v>1041</v>
      </c>
    </row>
    <row r="8223" spans="1:16" x14ac:dyDescent="0.3">
      <c r="A8223">
        <v>8221</v>
      </c>
      <c r="B8223" s="2" t="s">
        <v>6356</v>
      </c>
      <c r="C8223" t="s">
        <v>3436</v>
      </c>
      <c r="D8223" t="s">
        <v>1277</v>
      </c>
      <c r="E8223" s="1">
        <f t="shared" si="206"/>
        <v>2646.6000000000004</v>
      </c>
      <c r="F8223" s="1">
        <v>1086</v>
      </c>
      <c r="G8223" t="s">
        <v>12</v>
      </c>
      <c r="H8223" t="s">
        <v>13</v>
      </c>
      <c r="I8223" s="6">
        <v>120000</v>
      </c>
      <c r="J8223" t="s">
        <v>14</v>
      </c>
      <c r="K8223" t="s">
        <v>424</v>
      </c>
      <c r="L8223" s="1" t="s">
        <v>107</v>
      </c>
      <c r="M8223">
        <v>5</v>
      </c>
      <c r="N8223" t="s">
        <v>459</v>
      </c>
      <c r="O8223" t="s">
        <v>18</v>
      </c>
      <c r="P8223" t="s">
        <v>1041</v>
      </c>
    </row>
    <row r="8224" spans="1:16" x14ac:dyDescent="0.3">
      <c r="A8224">
        <v>8222</v>
      </c>
      <c r="B8224" s="2" t="s">
        <v>6360</v>
      </c>
      <c r="C8224" t="s">
        <v>4803</v>
      </c>
      <c r="D8224" t="s">
        <v>2049</v>
      </c>
      <c r="E8224" s="1">
        <f t="shared" si="206"/>
        <v>31879.5</v>
      </c>
      <c r="F8224" s="1">
        <v>2199</v>
      </c>
      <c r="G8224" t="s">
        <v>12</v>
      </c>
      <c r="H8224" t="s">
        <v>20</v>
      </c>
      <c r="I8224" s="6">
        <v>80000</v>
      </c>
      <c r="J8224" t="s">
        <v>25</v>
      </c>
      <c r="K8224" t="s">
        <v>21</v>
      </c>
      <c r="L8224" s="1" t="s">
        <v>912</v>
      </c>
      <c r="M8224">
        <v>7</v>
      </c>
      <c r="N8224" t="s">
        <v>264</v>
      </c>
      <c r="O8224" t="s">
        <v>24</v>
      </c>
      <c r="P8224" t="s">
        <v>1041</v>
      </c>
    </row>
    <row r="8225" spans="1:16" x14ac:dyDescent="0.3">
      <c r="A8225">
        <v>8223</v>
      </c>
      <c r="B8225" s="2" t="s">
        <v>6361</v>
      </c>
      <c r="C8225" t="s">
        <v>3217</v>
      </c>
      <c r="D8225" t="s">
        <v>2131</v>
      </c>
      <c r="E8225" s="1">
        <f t="shared" si="206"/>
        <v>5184.9299999999994</v>
      </c>
      <c r="F8225" s="1">
        <v>999</v>
      </c>
      <c r="G8225" t="s">
        <v>12</v>
      </c>
      <c r="H8225" t="s">
        <v>20</v>
      </c>
      <c r="I8225" s="6">
        <v>51237</v>
      </c>
      <c r="J8225" t="s">
        <v>25</v>
      </c>
      <c r="K8225" t="s">
        <v>15</v>
      </c>
      <c r="L8225" s="1" t="s">
        <v>134</v>
      </c>
      <c r="M8225">
        <v>5</v>
      </c>
      <c r="N8225" t="s">
        <v>331</v>
      </c>
      <c r="O8225" t="s">
        <v>18</v>
      </c>
      <c r="P8225" t="s">
        <v>1041</v>
      </c>
    </row>
    <row r="8226" spans="1:16" x14ac:dyDescent="0.3">
      <c r="A8226">
        <v>8224</v>
      </c>
      <c r="B8226" s="2" t="s">
        <v>6353</v>
      </c>
      <c r="C8226" t="s">
        <v>4013</v>
      </c>
      <c r="D8226" t="s">
        <v>1250</v>
      </c>
      <c r="E8226" s="1">
        <f t="shared" si="206"/>
        <v>8902.2000000000007</v>
      </c>
      <c r="F8226" s="1">
        <v>1197</v>
      </c>
      <c r="G8226" t="s">
        <v>12</v>
      </c>
      <c r="H8226" t="s">
        <v>13</v>
      </c>
      <c r="I8226" s="6">
        <v>23568</v>
      </c>
      <c r="J8226" t="s">
        <v>25</v>
      </c>
      <c r="K8226" t="s">
        <v>15</v>
      </c>
      <c r="L8226" s="1" t="s">
        <v>193</v>
      </c>
      <c r="M8226">
        <v>5</v>
      </c>
      <c r="N8226" t="s">
        <v>194</v>
      </c>
      <c r="O8226" t="s">
        <v>18</v>
      </c>
      <c r="P8226" t="s">
        <v>1041</v>
      </c>
    </row>
    <row r="8227" spans="1:16" x14ac:dyDescent="0.3">
      <c r="A8227">
        <v>8225</v>
      </c>
      <c r="B8227" s="2" t="s">
        <v>6360</v>
      </c>
      <c r="C8227" t="s">
        <v>4714</v>
      </c>
      <c r="D8227" t="s">
        <v>1522</v>
      </c>
      <c r="E8227" s="1">
        <f t="shared" si="206"/>
        <v>9010.4700000000012</v>
      </c>
      <c r="F8227" s="1">
        <v>999</v>
      </c>
      <c r="G8227" t="s">
        <v>12</v>
      </c>
      <c r="H8227" t="s">
        <v>13</v>
      </c>
      <c r="I8227" s="6">
        <v>37121</v>
      </c>
      <c r="J8227" t="s">
        <v>14</v>
      </c>
      <c r="K8227" t="s">
        <v>15</v>
      </c>
      <c r="L8227" s="1" t="s">
        <v>279</v>
      </c>
      <c r="M8227">
        <v>5</v>
      </c>
      <c r="N8227" t="s">
        <v>456</v>
      </c>
      <c r="O8227" t="s">
        <v>47</v>
      </c>
      <c r="P8227" t="s">
        <v>1041</v>
      </c>
    </row>
    <row r="8228" spans="1:16" x14ac:dyDescent="0.3">
      <c r="A8228">
        <v>8226</v>
      </c>
      <c r="B8228" s="2" t="s">
        <v>6354</v>
      </c>
      <c r="C8228" t="s">
        <v>3071</v>
      </c>
      <c r="D8228" t="s">
        <v>1260</v>
      </c>
      <c r="E8228" s="1">
        <f t="shared" si="206"/>
        <v>6015</v>
      </c>
      <c r="F8228" s="1">
        <v>1197</v>
      </c>
      <c r="G8228" t="s">
        <v>268</v>
      </c>
      <c r="H8228" t="s">
        <v>13</v>
      </c>
      <c r="I8228" s="6">
        <v>58583</v>
      </c>
      <c r="J8228" t="s">
        <v>14</v>
      </c>
      <c r="K8228" t="s">
        <v>15</v>
      </c>
      <c r="L8228" s="1" t="s">
        <v>193</v>
      </c>
      <c r="M8228">
        <v>5</v>
      </c>
      <c r="N8228" t="s">
        <v>194</v>
      </c>
      <c r="O8228" t="s">
        <v>18</v>
      </c>
      <c r="P8228" t="s">
        <v>1041</v>
      </c>
    </row>
    <row r="8229" spans="1:16" x14ac:dyDescent="0.3">
      <c r="A8229">
        <v>8227</v>
      </c>
      <c r="B8229" s="2" t="s">
        <v>6364</v>
      </c>
      <c r="C8229" t="s">
        <v>3072</v>
      </c>
      <c r="D8229" t="s">
        <v>1447</v>
      </c>
      <c r="E8229" s="1">
        <f t="shared" si="206"/>
        <v>4559.37</v>
      </c>
      <c r="F8229" s="1">
        <v>1197</v>
      </c>
      <c r="G8229" t="s">
        <v>268</v>
      </c>
      <c r="H8229" t="s">
        <v>13</v>
      </c>
      <c r="I8229" s="6">
        <v>121617</v>
      </c>
      <c r="J8229" t="s">
        <v>25</v>
      </c>
      <c r="K8229" t="s">
        <v>15</v>
      </c>
      <c r="L8229" s="1" t="s">
        <v>84</v>
      </c>
      <c r="M8229">
        <v>5</v>
      </c>
      <c r="N8229" t="s">
        <v>308</v>
      </c>
      <c r="O8229" t="s">
        <v>18</v>
      </c>
      <c r="P8229" t="s">
        <v>1041</v>
      </c>
    </row>
    <row r="8230" spans="1:16" x14ac:dyDescent="0.3">
      <c r="A8230">
        <v>8228</v>
      </c>
      <c r="B8230" s="2" t="s">
        <v>6364</v>
      </c>
      <c r="C8230" t="s">
        <v>3031</v>
      </c>
      <c r="D8230" t="s">
        <v>2029</v>
      </c>
      <c r="E8230" s="1">
        <f t="shared" si="206"/>
        <v>4896.21</v>
      </c>
      <c r="F8230" s="1">
        <v>1120</v>
      </c>
      <c r="G8230" t="s">
        <v>268</v>
      </c>
      <c r="H8230" t="s">
        <v>13</v>
      </c>
      <c r="I8230" s="6">
        <v>84969</v>
      </c>
      <c r="J8230" t="s">
        <v>25</v>
      </c>
      <c r="K8230" t="s">
        <v>21</v>
      </c>
      <c r="L8230" s="1" t="s">
        <v>146</v>
      </c>
      <c r="M8230">
        <v>5</v>
      </c>
      <c r="N8230" t="s">
        <v>98</v>
      </c>
      <c r="O8230" t="s">
        <v>18</v>
      </c>
      <c r="P8230" t="s">
        <v>1041</v>
      </c>
    </row>
    <row r="8231" spans="1:16" x14ac:dyDescent="0.3">
      <c r="A8231">
        <v>8229</v>
      </c>
      <c r="B8231" s="2" t="s">
        <v>6364</v>
      </c>
      <c r="C8231" t="s">
        <v>3606</v>
      </c>
      <c r="D8231" t="s">
        <v>1233</v>
      </c>
      <c r="E8231" s="1">
        <f t="shared" si="206"/>
        <v>5593.9500000000007</v>
      </c>
      <c r="F8231" s="1">
        <v>1497</v>
      </c>
      <c r="G8231" t="s">
        <v>234</v>
      </c>
      <c r="H8231" t="s">
        <v>13</v>
      </c>
      <c r="I8231" s="6">
        <v>94141</v>
      </c>
      <c r="J8231" t="s">
        <v>25</v>
      </c>
      <c r="K8231" t="s">
        <v>15</v>
      </c>
      <c r="L8231" s="1" t="s">
        <v>332</v>
      </c>
      <c r="M8231">
        <v>5</v>
      </c>
      <c r="N8231" t="s">
        <v>333</v>
      </c>
      <c r="O8231" t="s">
        <v>28</v>
      </c>
      <c r="P8231" t="s">
        <v>1041</v>
      </c>
    </row>
    <row r="8232" spans="1:16" x14ac:dyDescent="0.3">
      <c r="A8232">
        <v>8230</v>
      </c>
      <c r="B8232" s="2" t="s">
        <v>6353</v>
      </c>
      <c r="C8232" t="s">
        <v>3291</v>
      </c>
      <c r="D8232" t="s">
        <v>1211</v>
      </c>
      <c r="E8232" s="1">
        <f t="shared" si="206"/>
        <v>5413.5</v>
      </c>
      <c r="F8232" s="1">
        <v>1199</v>
      </c>
      <c r="G8232" t="s">
        <v>234</v>
      </c>
      <c r="H8232" t="s">
        <v>13</v>
      </c>
      <c r="I8232" s="6">
        <v>44315</v>
      </c>
      <c r="J8232" t="s">
        <v>14</v>
      </c>
      <c r="K8232" t="s">
        <v>15</v>
      </c>
      <c r="L8232" s="1" t="s">
        <v>80</v>
      </c>
      <c r="M8232">
        <v>5</v>
      </c>
      <c r="N8232" t="s">
        <v>81</v>
      </c>
      <c r="O8232" t="s">
        <v>18</v>
      </c>
      <c r="P8232" t="s">
        <v>1041</v>
      </c>
    </row>
    <row r="8233" spans="1:16" x14ac:dyDescent="0.3">
      <c r="A8233">
        <v>8231</v>
      </c>
      <c r="B8233" s="2" t="s">
        <v>6352</v>
      </c>
      <c r="C8233" t="s">
        <v>5136</v>
      </c>
      <c r="D8233" t="s">
        <v>1289</v>
      </c>
      <c r="E8233" s="1">
        <f t="shared" si="206"/>
        <v>8421</v>
      </c>
      <c r="F8233" s="1">
        <v>1373</v>
      </c>
      <c r="G8233" t="s">
        <v>268</v>
      </c>
      <c r="H8233" t="s">
        <v>20</v>
      </c>
      <c r="I8233" s="6">
        <v>700000</v>
      </c>
      <c r="J8233" t="s">
        <v>14</v>
      </c>
      <c r="K8233" t="s">
        <v>15</v>
      </c>
      <c r="L8233" s="1" t="s">
        <v>343</v>
      </c>
      <c r="M8233">
        <v>5</v>
      </c>
      <c r="N8233" t="s">
        <v>779</v>
      </c>
      <c r="O8233" t="s">
        <v>28</v>
      </c>
      <c r="P8233" t="s">
        <v>1041</v>
      </c>
    </row>
    <row r="8234" spans="1:16" x14ac:dyDescent="0.3">
      <c r="A8234">
        <v>8232</v>
      </c>
      <c r="B8234" s="2" t="s">
        <v>6361</v>
      </c>
      <c r="C8234" t="s">
        <v>3634</v>
      </c>
      <c r="D8234" t="s">
        <v>2236</v>
      </c>
      <c r="E8234" s="1">
        <f t="shared" ref="E8234" si="207">IF(ISNUMBER(SEARCH("Lakh", D8234)),SUBSTITUTE(SUBSTITUTE(D8234, "₹", ""), " Lakh", "") * $R$1, IF(ISNUMBER(SEARCH("Crore", D8234)), SUBSTITUTE(SUBSTITUTE(D8234, "₹", ""), " Crore", "") * 120300, ""))</f>
        <v>11645.039999999999</v>
      </c>
      <c r="F8234" s="1">
        <v>1197</v>
      </c>
      <c r="G8234" t="s">
        <v>12</v>
      </c>
      <c r="H8234" t="s">
        <v>13</v>
      </c>
      <c r="I8234" s="6">
        <v>72183</v>
      </c>
      <c r="J8234" t="s">
        <v>14</v>
      </c>
      <c r="K8234" t="s">
        <v>15</v>
      </c>
      <c r="L8234" s="1" t="s">
        <v>112</v>
      </c>
      <c r="M8234">
        <v>5</v>
      </c>
      <c r="N8234" t="s">
        <v>535</v>
      </c>
      <c r="O8234" t="s">
        <v>47</v>
      </c>
      <c r="P8234" t="s">
        <v>1041</v>
      </c>
    </row>
    <row r="8235" spans="1:16" x14ac:dyDescent="0.3">
      <c r="A8235">
        <v>8233</v>
      </c>
      <c r="B8235" s="2" t="s">
        <v>6366</v>
      </c>
      <c r="C8235" t="s">
        <v>5409</v>
      </c>
      <c r="D8235" t="s">
        <v>1951</v>
      </c>
      <c r="E8235" s="1">
        <f>SUBSTITUTE(D8235, "₹", "")*0.01203</f>
        <v>1082.7</v>
      </c>
      <c r="F8235" s="1">
        <v>1597</v>
      </c>
      <c r="G8235" t="s">
        <v>12</v>
      </c>
      <c r="H8235" t="s">
        <v>13</v>
      </c>
      <c r="I8235" s="6">
        <v>100000</v>
      </c>
      <c r="J8235" t="s">
        <v>25</v>
      </c>
      <c r="K8235" t="s">
        <v>15</v>
      </c>
      <c r="L8235" s="1">
        <v>92</v>
      </c>
      <c r="M8235">
        <v>5</v>
      </c>
      <c r="N8235" t="s">
        <v>385</v>
      </c>
      <c r="O8235" t="s">
        <v>28</v>
      </c>
      <c r="P8235" t="s">
        <v>1041</v>
      </c>
    </row>
    <row r="8236" spans="1:16" x14ac:dyDescent="0.3">
      <c r="A8236">
        <v>8234</v>
      </c>
      <c r="B8236" s="2" t="s">
        <v>6364</v>
      </c>
      <c r="C8236" t="s">
        <v>3285</v>
      </c>
      <c r="D8236" t="s">
        <v>1730</v>
      </c>
      <c r="E8236" s="1">
        <f t="shared" ref="E8236:E8267" si="208">IF(ISNUMBER(SEARCH("Lakh", D8236)),SUBSTITUTE(SUBSTITUTE(D8236, "₹", ""), " Lakh", "") * $R$1, IF(ISNUMBER(SEARCH("Crore", D8236)), SUBSTITUTE(SUBSTITUTE(D8236, "₹", ""), " Crore", "") * 120300, ""))</f>
        <v>8180.4</v>
      </c>
      <c r="F8236" s="1">
        <v>2179</v>
      </c>
      <c r="G8236" t="s">
        <v>12</v>
      </c>
      <c r="H8236" t="s">
        <v>13</v>
      </c>
      <c r="I8236" s="6">
        <v>120000</v>
      </c>
      <c r="J8236" t="s">
        <v>25</v>
      </c>
      <c r="K8236" t="s">
        <v>21</v>
      </c>
      <c r="L8236" s="1" t="s">
        <v>76</v>
      </c>
      <c r="M8236">
        <v>7</v>
      </c>
      <c r="N8236" t="s">
        <v>77</v>
      </c>
      <c r="O8236" t="s">
        <v>47</v>
      </c>
      <c r="P8236" t="s">
        <v>1041</v>
      </c>
    </row>
    <row r="8237" spans="1:16" x14ac:dyDescent="0.3">
      <c r="A8237">
        <v>8235</v>
      </c>
      <c r="B8237" s="2" t="s">
        <v>6359</v>
      </c>
      <c r="C8237" t="s">
        <v>3231</v>
      </c>
      <c r="D8237" t="s">
        <v>1243</v>
      </c>
      <c r="E8237" s="1">
        <f t="shared" si="208"/>
        <v>6736.7999999999993</v>
      </c>
      <c r="F8237" s="1">
        <v>1197</v>
      </c>
      <c r="G8237" t="s">
        <v>12</v>
      </c>
      <c r="H8237" t="s">
        <v>13</v>
      </c>
      <c r="I8237" s="6">
        <v>40000</v>
      </c>
      <c r="J8237" t="s">
        <v>25</v>
      </c>
      <c r="K8237" t="s">
        <v>15</v>
      </c>
      <c r="L8237" s="1" t="s">
        <v>67</v>
      </c>
      <c r="M8237">
        <v>5</v>
      </c>
      <c r="N8237" t="s">
        <v>306</v>
      </c>
      <c r="O8237" t="s">
        <v>18</v>
      </c>
      <c r="P8237" t="s">
        <v>1041</v>
      </c>
    </row>
    <row r="8238" spans="1:16" x14ac:dyDescent="0.3">
      <c r="A8238">
        <v>8236</v>
      </c>
      <c r="B8238" s="2" t="s">
        <v>6360</v>
      </c>
      <c r="C8238" t="s">
        <v>4843</v>
      </c>
      <c r="D8238" t="s">
        <v>2562</v>
      </c>
      <c r="E8238" s="1">
        <f t="shared" si="208"/>
        <v>12390.900000000001</v>
      </c>
      <c r="F8238" s="1">
        <v>1462</v>
      </c>
      <c r="G8238" t="s">
        <v>12</v>
      </c>
      <c r="H8238" t="s">
        <v>13</v>
      </c>
      <c r="I8238" s="6">
        <v>70000</v>
      </c>
      <c r="J8238" t="s">
        <v>25</v>
      </c>
      <c r="K8238" t="s">
        <v>15</v>
      </c>
      <c r="L8238" s="1" t="s">
        <v>408</v>
      </c>
      <c r="M8238">
        <v>6</v>
      </c>
      <c r="N8238" t="s">
        <v>185</v>
      </c>
      <c r="O8238" t="s">
        <v>24</v>
      </c>
      <c r="P8238" t="s">
        <v>1041</v>
      </c>
    </row>
    <row r="8239" spans="1:16" x14ac:dyDescent="0.3">
      <c r="A8239">
        <v>8237</v>
      </c>
      <c r="B8239" s="2" t="s">
        <v>6360</v>
      </c>
      <c r="C8239" t="s">
        <v>3960</v>
      </c>
      <c r="D8239" t="s">
        <v>1289</v>
      </c>
      <c r="E8239" s="1">
        <f t="shared" si="208"/>
        <v>8421</v>
      </c>
      <c r="F8239" s="1">
        <v>1199</v>
      </c>
      <c r="G8239" t="s">
        <v>12</v>
      </c>
      <c r="H8239" t="s">
        <v>13</v>
      </c>
      <c r="I8239" s="6">
        <v>10000</v>
      </c>
      <c r="J8239" t="s">
        <v>25</v>
      </c>
      <c r="K8239" t="s">
        <v>15</v>
      </c>
      <c r="L8239" s="1" t="s">
        <v>383</v>
      </c>
      <c r="M8239">
        <v>5</v>
      </c>
      <c r="N8239" t="s">
        <v>185</v>
      </c>
      <c r="O8239" t="s">
        <v>18</v>
      </c>
      <c r="P8239" t="s">
        <v>1041</v>
      </c>
    </row>
    <row r="8240" spans="1:16" x14ac:dyDescent="0.3">
      <c r="A8240">
        <v>8238</v>
      </c>
      <c r="B8240" s="2" t="s">
        <v>6358</v>
      </c>
      <c r="C8240" t="s">
        <v>3084</v>
      </c>
      <c r="D8240" t="s">
        <v>1223</v>
      </c>
      <c r="E8240" s="1">
        <f t="shared" si="208"/>
        <v>4751.8500000000004</v>
      </c>
      <c r="F8240" s="1">
        <v>1120</v>
      </c>
      <c r="G8240" t="s">
        <v>12</v>
      </c>
      <c r="H8240" t="s">
        <v>13</v>
      </c>
      <c r="I8240" s="6">
        <v>100000</v>
      </c>
      <c r="J8240" t="s">
        <v>42</v>
      </c>
      <c r="K8240" t="s">
        <v>21</v>
      </c>
      <c r="L8240" s="1" t="s">
        <v>146</v>
      </c>
      <c r="M8240">
        <v>5</v>
      </c>
      <c r="N8240" t="s">
        <v>98</v>
      </c>
      <c r="O8240" t="s">
        <v>18</v>
      </c>
      <c r="P8240" t="s">
        <v>1041</v>
      </c>
    </row>
    <row r="8241" spans="1:16" x14ac:dyDescent="0.3">
      <c r="A8241">
        <v>8239</v>
      </c>
      <c r="B8241" s="2" t="s">
        <v>6361</v>
      </c>
      <c r="C8241" t="s">
        <v>5211</v>
      </c>
      <c r="D8241" t="s">
        <v>1563</v>
      </c>
      <c r="E8241" s="1">
        <f t="shared" si="208"/>
        <v>9984.9000000000015</v>
      </c>
      <c r="F8241" s="1">
        <v>1598</v>
      </c>
      <c r="G8241" t="s">
        <v>12</v>
      </c>
      <c r="H8241" t="s">
        <v>13</v>
      </c>
      <c r="I8241" s="6">
        <v>50000</v>
      </c>
      <c r="J8241" t="s">
        <v>14</v>
      </c>
      <c r="K8241" t="s">
        <v>15</v>
      </c>
      <c r="L8241" s="1" t="s">
        <v>408</v>
      </c>
      <c r="M8241">
        <v>5</v>
      </c>
      <c r="N8241" t="s">
        <v>606</v>
      </c>
      <c r="O8241" t="s">
        <v>28</v>
      </c>
      <c r="P8241" t="s">
        <v>1041</v>
      </c>
    </row>
    <row r="8242" spans="1:16" x14ac:dyDescent="0.3">
      <c r="A8242">
        <v>8240</v>
      </c>
      <c r="B8242" s="2" t="s">
        <v>6353</v>
      </c>
      <c r="C8242" t="s">
        <v>4908</v>
      </c>
      <c r="D8242" t="s">
        <v>1249</v>
      </c>
      <c r="E8242" s="1">
        <f t="shared" si="208"/>
        <v>14436</v>
      </c>
      <c r="F8242" s="1">
        <v>1497</v>
      </c>
      <c r="G8242" t="s">
        <v>12</v>
      </c>
      <c r="H8242" t="s">
        <v>20</v>
      </c>
      <c r="I8242" s="6">
        <v>40000</v>
      </c>
      <c r="J8242" t="s">
        <v>14</v>
      </c>
      <c r="K8242" t="s">
        <v>21</v>
      </c>
      <c r="L8242" s="1" t="s">
        <v>172</v>
      </c>
      <c r="M8242">
        <v>5</v>
      </c>
      <c r="N8242" t="s">
        <v>399</v>
      </c>
      <c r="O8242" t="s">
        <v>47</v>
      </c>
      <c r="P8242" t="s">
        <v>1041</v>
      </c>
    </row>
    <row r="8243" spans="1:16" x14ac:dyDescent="0.3">
      <c r="A8243">
        <v>8241</v>
      </c>
      <c r="B8243" s="2" t="s">
        <v>6358</v>
      </c>
      <c r="C8243" t="s">
        <v>3837</v>
      </c>
      <c r="D8243" t="s">
        <v>2285</v>
      </c>
      <c r="E8243" s="1">
        <f t="shared" si="208"/>
        <v>6845.0700000000006</v>
      </c>
      <c r="F8243" s="1">
        <v>1497</v>
      </c>
      <c r="G8243" t="s">
        <v>234</v>
      </c>
      <c r="H8243" t="s">
        <v>20</v>
      </c>
      <c r="I8243" s="6">
        <v>62015</v>
      </c>
      <c r="J8243" t="s">
        <v>25</v>
      </c>
      <c r="K8243" t="s">
        <v>15</v>
      </c>
      <c r="L8243" s="1" t="s">
        <v>347</v>
      </c>
      <c r="M8243">
        <v>5</v>
      </c>
      <c r="N8243" t="s">
        <v>40</v>
      </c>
      <c r="O8243" t="s">
        <v>28</v>
      </c>
      <c r="P8243" t="s">
        <v>1041</v>
      </c>
    </row>
    <row r="8244" spans="1:16" x14ac:dyDescent="0.3">
      <c r="A8244">
        <v>8242</v>
      </c>
      <c r="B8244" s="2" t="s">
        <v>6352</v>
      </c>
      <c r="C8244" t="s">
        <v>3258</v>
      </c>
      <c r="D8244" t="s">
        <v>1349</v>
      </c>
      <c r="E8244" s="1">
        <f t="shared" si="208"/>
        <v>7037.5499999999993</v>
      </c>
      <c r="F8244" s="1">
        <v>1197</v>
      </c>
      <c r="G8244" t="s">
        <v>268</v>
      </c>
      <c r="H8244" t="s">
        <v>20</v>
      </c>
      <c r="I8244" s="6">
        <v>53740</v>
      </c>
      <c r="J8244" t="s">
        <v>14</v>
      </c>
      <c r="K8244" t="s">
        <v>15</v>
      </c>
      <c r="L8244" s="1" t="s">
        <v>31</v>
      </c>
      <c r="M8244">
        <v>5</v>
      </c>
      <c r="N8244" t="s">
        <v>74</v>
      </c>
      <c r="O8244" t="s">
        <v>18</v>
      </c>
      <c r="P8244" t="s">
        <v>1041</v>
      </c>
    </row>
    <row r="8245" spans="1:16" x14ac:dyDescent="0.3">
      <c r="A8245">
        <v>8243</v>
      </c>
      <c r="B8245" s="2" t="s">
        <v>6358</v>
      </c>
      <c r="C8245" t="s">
        <v>2958</v>
      </c>
      <c r="D8245" t="s">
        <v>2096</v>
      </c>
      <c r="E8245" s="1">
        <f t="shared" si="208"/>
        <v>5377.41</v>
      </c>
      <c r="F8245" s="1">
        <v>1197</v>
      </c>
      <c r="G8245" t="s">
        <v>234</v>
      </c>
      <c r="H8245" t="s">
        <v>13</v>
      </c>
      <c r="I8245" s="6">
        <v>101543</v>
      </c>
      <c r="J8245" t="s">
        <v>14</v>
      </c>
      <c r="K8245" t="s">
        <v>15</v>
      </c>
      <c r="L8245" s="1" t="s">
        <v>84</v>
      </c>
      <c r="M8245">
        <v>5</v>
      </c>
      <c r="N8245" t="s">
        <v>139</v>
      </c>
      <c r="O8245" t="s">
        <v>28</v>
      </c>
      <c r="P8245" t="s">
        <v>1041</v>
      </c>
    </row>
    <row r="8246" spans="1:16" x14ac:dyDescent="0.3">
      <c r="A8246">
        <v>8244</v>
      </c>
      <c r="B8246" s="2" t="s">
        <v>6358</v>
      </c>
      <c r="C8246" t="s">
        <v>3654</v>
      </c>
      <c r="D8246" t="s">
        <v>1918</v>
      </c>
      <c r="E8246" s="1">
        <f t="shared" si="208"/>
        <v>4078.17</v>
      </c>
      <c r="F8246" s="1">
        <v>1086</v>
      </c>
      <c r="G8246" t="s">
        <v>234</v>
      </c>
      <c r="H8246" t="s">
        <v>13</v>
      </c>
      <c r="I8246" s="6">
        <v>87711</v>
      </c>
      <c r="J8246" t="s">
        <v>14</v>
      </c>
      <c r="K8246" t="s">
        <v>15</v>
      </c>
      <c r="L8246" s="1" t="s">
        <v>29</v>
      </c>
      <c r="M8246">
        <v>5</v>
      </c>
      <c r="N8246" t="s">
        <v>30</v>
      </c>
      <c r="O8246" t="s">
        <v>18</v>
      </c>
      <c r="P8246" t="s">
        <v>1041</v>
      </c>
    </row>
    <row r="8247" spans="1:16" x14ac:dyDescent="0.3">
      <c r="A8247">
        <v>8245</v>
      </c>
      <c r="B8247" s="2" t="s">
        <v>6357</v>
      </c>
      <c r="C8247" t="s">
        <v>3435</v>
      </c>
      <c r="D8247" t="s">
        <v>1451</v>
      </c>
      <c r="E8247" s="1">
        <f t="shared" si="208"/>
        <v>5978.91</v>
      </c>
      <c r="F8247" s="1">
        <v>1199</v>
      </c>
      <c r="G8247" t="s">
        <v>12</v>
      </c>
      <c r="H8247" t="s">
        <v>13</v>
      </c>
      <c r="I8247" s="6">
        <v>80912</v>
      </c>
      <c r="J8247" t="s">
        <v>25</v>
      </c>
      <c r="K8247" t="s">
        <v>15</v>
      </c>
      <c r="L8247" s="1" t="s">
        <v>64</v>
      </c>
      <c r="M8247">
        <v>5</v>
      </c>
      <c r="N8247" t="s">
        <v>169</v>
      </c>
      <c r="O8247" t="s">
        <v>18</v>
      </c>
      <c r="P8247" t="s">
        <v>1041</v>
      </c>
    </row>
    <row r="8248" spans="1:16" x14ac:dyDescent="0.3">
      <c r="A8248">
        <v>8246</v>
      </c>
      <c r="B8248" s="2" t="s">
        <v>6361</v>
      </c>
      <c r="C8248" t="s">
        <v>5023</v>
      </c>
      <c r="D8248" t="s">
        <v>2480</v>
      </c>
      <c r="E8248" s="1">
        <f t="shared" si="208"/>
        <v>9058.59</v>
      </c>
      <c r="F8248" s="1">
        <v>1199</v>
      </c>
      <c r="G8248" t="s">
        <v>240</v>
      </c>
      <c r="H8248" t="s">
        <v>20</v>
      </c>
      <c r="I8248" s="6">
        <v>19624</v>
      </c>
      <c r="J8248" t="s">
        <v>14</v>
      </c>
      <c r="K8248" t="s">
        <v>15</v>
      </c>
      <c r="L8248" s="1" t="s">
        <v>291</v>
      </c>
      <c r="M8248">
        <v>5</v>
      </c>
      <c r="N8248" t="s">
        <v>220</v>
      </c>
      <c r="O8248" t="s">
        <v>28</v>
      </c>
      <c r="P8248" t="s">
        <v>1041</v>
      </c>
    </row>
    <row r="8249" spans="1:16" x14ac:dyDescent="0.3">
      <c r="A8249">
        <v>8247</v>
      </c>
      <c r="B8249" s="2" t="s">
        <v>6359</v>
      </c>
      <c r="C8249" t="s">
        <v>5375</v>
      </c>
      <c r="D8249" t="s">
        <v>1799</v>
      </c>
      <c r="E8249" s="1">
        <f t="shared" si="208"/>
        <v>8589.42</v>
      </c>
      <c r="F8249" s="1">
        <v>1498</v>
      </c>
      <c r="G8249" t="s">
        <v>234</v>
      </c>
      <c r="H8249" t="s">
        <v>13</v>
      </c>
      <c r="I8249" s="6">
        <v>38278</v>
      </c>
      <c r="J8249" t="s">
        <v>25</v>
      </c>
      <c r="K8249" t="s">
        <v>21</v>
      </c>
      <c r="L8249" s="1" t="s">
        <v>197</v>
      </c>
      <c r="M8249">
        <v>5</v>
      </c>
      <c r="N8249" t="s">
        <v>137</v>
      </c>
      <c r="O8249" t="s">
        <v>18</v>
      </c>
      <c r="P8249" t="s">
        <v>1041</v>
      </c>
    </row>
    <row r="8250" spans="1:16" x14ac:dyDescent="0.3">
      <c r="A8250">
        <v>8248</v>
      </c>
      <c r="B8250" s="2" t="s">
        <v>6357</v>
      </c>
      <c r="C8250" t="s">
        <v>4461</v>
      </c>
      <c r="D8250" t="s">
        <v>1228</v>
      </c>
      <c r="E8250" s="1">
        <f t="shared" si="208"/>
        <v>3609</v>
      </c>
      <c r="F8250" s="1">
        <v>814</v>
      </c>
      <c r="G8250" t="s">
        <v>268</v>
      </c>
      <c r="H8250" t="s">
        <v>13</v>
      </c>
      <c r="I8250" s="6">
        <v>68336</v>
      </c>
      <c r="J8250" t="s">
        <v>25</v>
      </c>
      <c r="K8250" t="s">
        <v>15</v>
      </c>
      <c r="L8250" s="1" t="s">
        <v>117</v>
      </c>
      <c r="M8250">
        <v>5</v>
      </c>
      <c r="N8250" t="s">
        <v>118</v>
      </c>
      <c r="O8250" t="s">
        <v>18</v>
      </c>
      <c r="P8250" t="s">
        <v>1041</v>
      </c>
    </row>
    <row r="8251" spans="1:16" x14ac:dyDescent="0.3">
      <c r="A8251">
        <v>8249</v>
      </c>
      <c r="B8251" s="2" t="s">
        <v>6358</v>
      </c>
      <c r="C8251" t="s">
        <v>3139</v>
      </c>
      <c r="D8251" t="s">
        <v>1226</v>
      </c>
      <c r="E8251" s="1">
        <f t="shared" si="208"/>
        <v>3392.4599999999996</v>
      </c>
      <c r="F8251" s="1">
        <v>998</v>
      </c>
      <c r="G8251" t="s">
        <v>12</v>
      </c>
      <c r="H8251" t="s">
        <v>13</v>
      </c>
      <c r="I8251" s="6">
        <v>53179</v>
      </c>
      <c r="J8251" t="s">
        <v>25</v>
      </c>
      <c r="K8251" t="s">
        <v>15</v>
      </c>
      <c r="L8251" s="1" t="s">
        <v>86</v>
      </c>
      <c r="M8251">
        <v>5</v>
      </c>
      <c r="N8251" t="s">
        <v>269</v>
      </c>
      <c r="O8251" t="s">
        <v>18</v>
      </c>
      <c r="P8251" t="s">
        <v>1041</v>
      </c>
    </row>
    <row r="8252" spans="1:16" x14ac:dyDescent="0.3">
      <c r="A8252">
        <v>8250</v>
      </c>
      <c r="B8252" s="2" t="s">
        <v>6363</v>
      </c>
      <c r="C8252" t="s">
        <v>3052</v>
      </c>
      <c r="D8252" t="s">
        <v>1885</v>
      </c>
      <c r="E8252" s="1">
        <f t="shared" si="208"/>
        <v>3777.42</v>
      </c>
      <c r="F8252" s="1">
        <v>998</v>
      </c>
      <c r="G8252" t="s">
        <v>12</v>
      </c>
      <c r="H8252" t="s">
        <v>13</v>
      </c>
      <c r="I8252" s="6">
        <v>47763</v>
      </c>
      <c r="J8252" t="s">
        <v>14</v>
      </c>
      <c r="K8252" t="s">
        <v>15</v>
      </c>
      <c r="L8252" s="1" t="s">
        <v>49</v>
      </c>
      <c r="M8252">
        <v>5</v>
      </c>
      <c r="N8252" t="s">
        <v>74</v>
      </c>
      <c r="O8252" t="s">
        <v>18</v>
      </c>
      <c r="P8252" t="s">
        <v>1041</v>
      </c>
    </row>
    <row r="8253" spans="1:16" x14ac:dyDescent="0.3">
      <c r="A8253">
        <v>8251</v>
      </c>
      <c r="B8253" s="2" t="s">
        <v>6365</v>
      </c>
      <c r="C8253" t="s">
        <v>4581</v>
      </c>
      <c r="D8253" t="s">
        <v>2557</v>
      </c>
      <c r="E8253" s="1">
        <f t="shared" si="208"/>
        <v>8108.22</v>
      </c>
      <c r="F8253" s="1">
        <v>999</v>
      </c>
      <c r="G8253" t="s">
        <v>240</v>
      </c>
      <c r="H8253" t="s">
        <v>13</v>
      </c>
      <c r="I8253" s="6">
        <v>39316</v>
      </c>
      <c r="J8253" t="s">
        <v>14</v>
      </c>
      <c r="K8253" t="s">
        <v>15</v>
      </c>
      <c r="L8253" s="1" t="s">
        <v>279</v>
      </c>
      <c r="M8253">
        <v>7</v>
      </c>
      <c r="N8253" t="s">
        <v>114</v>
      </c>
      <c r="O8253" t="s">
        <v>24</v>
      </c>
      <c r="P8253" t="s">
        <v>1041</v>
      </c>
    </row>
    <row r="8254" spans="1:16" x14ac:dyDescent="0.3">
      <c r="A8254">
        <v>8252</v>
      </c>
      <c r="B8254" s="2" t="s">
        <v>6359</v>
      </c>
      <c r="C8254" t="s">
        <v>5164</v>
      </c>
      <c r="D8254" t="s">
        <v>2195</v>
      </c>
      <c r="E8254" s="1">
        <f t="shared" si="208"/>
        <v>7001.46</v>
      </c>
      <c r="F8254" s="1">
        <v>998</v>
      </c>
      <c r="G8254" t="s">
        <v>234</v>
      </c>
      <c r="H8254" t="s">
        <v>13</v>
      </c>
      <c r="I8254" s="6">
        <v>49984</v>
      </c>
      <c r="J8254" t="s">
        <v>14</v>
      </c>
      <c r="K8254" t="s">
        <v>51</v>
      </c>
      <c r="L8254" s="1" t="s">
        <v>357</v>
      </c>
      <c r="M8254">
        <v>5</v>
      </c>
      <c r="N8254" t="s">
        <v>997</v>
      </c>
      <c r="O8254" t="s">
        <v>18</v>
      </c>
      <c r="P8254" t="s">
        <v>1041</v>
      </c>
    </row>
    <row r="8255" spans="1:16" x14ac:dyDescent="0.3">
      <c r="A8255">
        <v>8253</v>
      </c>
      <c r="B8255" s="2" t="s">
        <v>6352</v>
      </c>
      <c r="C8255" t="s">
        <v>4323</v>
      </c>
      <c r="D8255" t="s">
        <v>1241</v>
      </c>
      <c r="E8255" s="1">
        <f t="shared" si="208"/>
        <v>9022.5</v>
      </c>
      <c r="F8255" s="1">
        <v>1598</v>
      </c>
      <c r="G8255" t="s">
        <v>12</v>
      </c>
      <c r="H8255" t="s">
        <v>13</v>
      </c>
      <c r="I8255" s="6">
        <v>60000</v>
      </c>
      <c r="J8255" t="s">
        <v>14</v>
      </c>
      <c r="K8255" t="s">
        <v>15</v>
      </c>
      <c r="L8255" s="1" t="s">
        <v>408</v>
      </c>
      <c r="M8255">
        <v>5</v>
      </c>
      <c r="N8255" t="s">
        <v>782</v>
      </c>
      <c r="O8255" t="s">
        <v>28</v>
      </c>
      <c r="P8255" t="s">
        <v>1041</v>
      </c>
    </row>
    <row r="8256" spans="1:16" x14ac:dyDescent="0.3">
      <c r="A8256">
        <v>8254</v>
      </c>
      <c r="B8256" s="2" t="s">
        <v>6358</v>
      </c>
      <c r="C8256" t="s">
        <v>3264</v>
      </c>
      <c r="D8256" t="s">
        <v>1301</v>
      </c>
      <c r="E8256" s="1">
        <f t="shared" si="208"/>
        <v>18045</v>
      </c>
      <c r="F8256" s="1">
        <v>2982</v>
      </c>
      <c r="G8256" t="s">
        <v>12</v>
      </c>
      <c r="H8256" t="s">
        <v>20</v>
      </c>
      <c r="I8256" s="6">
        <v>120000</v>
      </c>
      <c r="J8256" t="s">
        <v>14</v>
      </c>
      <c r="K8256" t="s">
        <v>21</v>
      </c>
      <c r="L8256" s="1" t="s">
        <v>363</v>
      </c>
      <c r="M8256">
        <v>7</v>
      </c>
      <c r="N8256" t="s">
        <v>364</v>
      </c>
      <c r="O8256" t="s">
        <v>47</v>
      </c>
      <c r="P8256" t="s">
        <v>1041</v>
      </c>
    </row>
    <row r="8257" spans="1:16" x14ac:dyDescent="0.3">
      <c r="A8257">
        <v>8255</v>
      </c>
      <c r="B8257" s="2" t="s">
        <v>6360</v>
      </c>
      <c r="C8257" t="s">
        <v>4803</v>
      </c>
      <c r="D8257" t="s">
        <v>1474</v>
      </c>
      <c r="E8257" s="1">
        <f t="shared" si="208"/>
        <v>31278</v>
      </c>
      <c r="F8257" s="1">
        <v>2199</v>
      </c>
      <c r="G8257" t="s">
        <v>12</v>
      </c>
      <c r="H8257" t="s">
        <v>20</v>
      </c>
      <c r="I8257" s="6">
        <v>90000</v>
      </c>
      <c r="J8257" t="s">
        <v>25</v>
      </c>
      <c r="K8257" t="s">
        <v>21</v>
      </c>
      <c r="L8257" s="1" t="s">
        <v>912</v>
      </c>
      <c r="M8257">
        <v>7</v>
      </c>
      <c r="N8257" t="s">
        <v>264</v>
      </c>
      <c r="O8257" t="s">
        <v>24</v>
      </c>
      <c r="P8257" t="s">
        <v>1041</v>
      </c>
    </row>
    <row r="8258" spans="1:16" x14ac:dyDescent="0.3">
      <c r="A8258">
        <v>8256</v>
      </c>
      <c r="B8258" s="2" t="s">
        <v>6364</v>
      </c>
      <c r="C8258" t="s">
        <v>5399</v>
      </c>
      <c r="D8258" t="s">
        <v>1215</v>
      </c>
      <c r="E8258" s="1">
        <f t="shared" si="208"/>
        <v>2406</v>
      </c>
      <c r="F8258" s="1">
        <v>1199</v>
      </c>
      <c r="G8258" t="s">
        <v>12</v>
      </c>
      <c r="H8258" t="s">
        <v>13</v>
      </c>
      <c r="I8258" s="6">
        <v>120000</v>
      </c>
      <c r="J8258" t="s">
        <v>14</v>
      </c>
      <c r="K8258" t="s">
        <v>15</v>
      </c>
      <c r="L8258" s="1" t="s">
        <v>940</v>
      </c>
      <c r="M8258">
        <v>5</v>
      </c>
      <c r="N8258" t="s">
        <v>58</v>
      </c>
      <c r="O8258" t="s">
        <v>28</v>
      </c>
      <c r="P8258" t="s">
        <v>1041</v>
      </c>
    </row>
    <row r="8259" spans="1:16" x14ac:dyDescent="0.3">
      <c r="A8259">
        <v>8257</v>
      </c>
      <c r="B8259" s="2" t="s">
        <v>6356</v>
      </c>
      <c r="C8259" t="s">
        <v>3983</v>
      </c>
      <c r="D8259" t="s">
        <v>1247</v>
      </c>
      <c r="E8259" s="1">
        <f t="shared" si="208"/>
        <v>3007.5</v>
      </c>
      <c r="F8259" s="1">
        <v>1198</v>
      </c>
      <c r="G8259" t="s">
        <v>12</v>
      </c>
      <c r="H8259" t="s">
        <v>13</v>
      </c>
      <c r="I8259" s="6">
        <v>120000</v>
      </c>
      <c r="J8259" t="s">
        <v>25</v>
      </c>
      <c r="K8259" t="s">
        <v>15</v>
      </c>
      <c r="L8259" s="1" t="s">
        <v>105</v>
      </c>
      <c r="M8259">
        <v>5</v>
      </c>
      <c r="N8259" t="s">
        <v>434</v>
      </c>
      <c r="O8259" t="s">
        <v>18</v>
      </c>
      <c r="P8259" t="s">
        <v>1041</v>
      </c>
    </row>
    <row r="8260" spans="1:16" x14ac:dyDescent="0.3">
      <c r="A8260">
        <v>8258</v>
      </c>
      <c r="B8260" s="2" t="s">
        <v>6353</v>
      </c>
      <c r="C8260" t="s">
        <v>3685</v>
      </c>
      <c r="D8260" t="s">
        <v>1259</v>
      </c>
      <c r="E8260" s="1">
        <f t="shared" si="208"/>
        <v>4812</v>
      </c>
      <c r="F8260" s="1">
        <v>999</v>
      </c>
      <c r="G8260" t="s">
        <v>12</v>
      </c>
      <c r="H8260" t="s">
        <v>20</v>
      </c>
      <c r="I8260" s="6">
        <v>10000</v>
      </c>
      <c r="J8260" t="s">
        <v>14</v>
      </c>
      <c r="K8260" t="s">
        <v>15</v>
      </c>
      <c r="L8260" s="1" t="s">
        <v>134</v>
      </c>
      <c r="M8260">
        <v>5</v>
      </c>
      <c r="N8260" t="s">
        <v>192</v>
      </c>
      <c r="O8260" t="s">
        <v>18</v>
      </c>
      <c r="P8260" t="s">
        <v>1041</v>
      </c>
    </row>
    <row r="8261" spans="1:16" x14ac:dyDescent="0.3">
      <c r="A8261">
        <v>8259</v>
      </c>
      <c r="B8261" s="2" t="s">
        <v>6353</v>
      </c>
      <c r="C8261" t="s">
        <v>3685</v>
      </c>
      <c r="D8261" t="s">
        <v>1259</v>
      </c>
      <c r="E8261" s="1">
        <f t="shared" si="208"/>
        <v>4812</v>
      </c>
      <c r="F8261" s="1">
        <v>999</v>
      </c>
      <c r="G8261" t="s">
        <v>12</v>
      </c>
      <c r="H8261" t="s">
        <v>20</v>
      </c>
      <c r="I8261" s="6">
        <v>10000</v>
      </c>
      <c r="J8261" t="s">
        <v>14</v>
      </c>
      <c r="K8261" t="s">
        <v>15</v>
      </c>
      <c r="L8261" s="1" t="s">
        <v>134</v>
      </c>
      <c r="M8261">
        <v>5</v>
      </c>
      <c r="N8261" t="s">
        <v>192</v>
      </c>
      <c r="O8261" t="s">
        <v>18</v>
      </c>
      <c r="P8261" t="s">
        <v>1041</v>
      </c>
    </row>
    <row r="8262" spans="1:16" x14ac:dyDescent="0.3">
      <c r="A8262">
        <v>8260</v>
      </c>
      <c r="B8262" s="2" t="s">
        <v>6358</v>
      </c>
      <c r="C8262" t="s">
        <v>3702</v>
      </c>
      <c r="D8262" t="s">
        <v>1222</v>
      </c>
      <c r="E8262" s="1">
        <f t="shared" si="208"/>
        <v>13233</v>
      </c>
      <c r="F8262" s="1">
        <v>1595</v>
      </c>
      <c r="G8262" t="s">
        <v>12</v>
      </c>
      <c r="H8262" t="s">
        <v>20</v>
      </c>
      <c r="I8262" s="6">
        <v>60000</v>
      </c>
      <c r="J8262" t="s">
        <v>14</v>
      </c>
      <c r="K8262" t="s">
        <v>15</v>
      </c>
      <c r="L8262" s="1" t="s">
        <v>594</v>
      </c>
      <c r="M8262">
        <v>5</v>
      </c>
      <c r="N8262" t="s">
        <v>595</v>
      </c>
      <c r="O8262" t="s">
        <v>18</v>
      </c>
      <c r="P8262" t="s">
        <v>1041</v>
      </c>
    </row>
    <row r="8263" spans="1:16" x14ac:dyDescent="0.3">
      <c r="A8263">
        <v>8261</v>
      </c>
      <c r="B8263" s="2" t="s">
        <v>6360</v>
      </c>
      <c r="C8263" t="s">
        <v>4276</v>
      </c>
      <c r="D8263" t="s">
        <v>2468</v>
      </c>
      <c r="E8263" s="1">
        <f t="shared" si="208"/>
        <v>13605.93</v>
      </c>
      <c r="F8263" s="1">
        <v>1498</v>
      </c>
      <c r="G8263" t="s">
        <v>234</v>
      </c>
      <c r="H8263" t="s">
        <v>20</v>
      </c>
      <c r="I8263" s="6">
        <v>64402</v>
      </c>
      <c r="J8263" t="s">
        <v>14</v>
      </c>
      <c r="K8263" t="s">
        <v>15</v>
      </c>
      <c r="L8263" s="1" t="s">
        <v>338</v>
      </c>
      <c r="M8263">
        <v>5</v>
      </c>
      <c r="N8263" t="s">
        <v>582</v>
      </c>
      <c r="O8263" t="s">
        <v>28</v>
      </c>
      <c r="P8263" t="s">
        <v>1041</v>
      </c>
    </row>
    <row r="8264" spans="1:16" x14ac:dyDescent="0.3">
      <c r="A8264">
        <v>8262</v>
      </c>
      <c r="B8264" s="2" t="s">
        <v>6363</v>
      </c>
      <c r="C8264" t="s">
        <v>3723</v>
      </c>
      <c r="D8264" t="s">
        <v>1421</v>
      </c>
      <c r="E8264" s="1">
        <f t="shared" si="208"/>
        <v>3657.12</v>
      </c>
      <c r="F8264" s="1">
        <v>1197</v>
      </c>
      <c r="G8264" t="s">
        <v>12</v>
      </c>
      <c r="H8264" t="s">
        <v>13</v>
      </c>
      <c r="I8264" s="6">
        <v>73665</v>
      </c>
      <c r="J8264" t="s">
        <v>14</v>
      </c>
      <c r="K8264" t="s">
        <v>15</v>
      </c>
      <c r="L8264" s="1" t="s">
        <v>109</v>
      </c>
      <c r="M8264">
        <v>5</v>
      </c>
      <c r="N8264" t="s">
        <v>110</v>
      </c>
      <c r="O8264" t="s">
        <v>18</v>
      </c>
      <c r="P8264" t="s">
        <v>1041</v>
      </c>
    </row>
    <row r="8265" spans="1:16" x14ac:dyDescent="0.3">
      <c r="A8265">
        <v>8263</v>
      </c>
      <c r="B8265" s="2" t="s">
        <v>6365</v>
      </c>
      <c r="C8265" t="s">
        <v>3040</v>
      </c>
      <c r="D8265" t="s">
        <v>2314</v>
      </c>
      <c r="E8265" s="1">
        <f t="shared" si="208"/>
        <v>11296.17</v>
      </c>
      <c r="F8265" s="1">
        <v>1199</v>
      </c>
      <c r="G8265" t="s">
        <v>234</v>
      </c>
      <c r="H8265" t="s">
        <v>13</v>
      </c>
      <c r="I8265" s="6">
        <v>28817</v>
      </c>
      <c r="J8265" t="s">
        <v>14</v>
      </c>
      <c r="K8265" t="s">
        <v>15</v>
      </c>
      <c r="L8265" s="1" t="s">
        <v>156</v>
      </c>
      <c r="M8265">
        <v>5</v>
      </c>
      <c r="N8265" t="s">
        <v>157</v>
      </c>
      <c r="O8265" t="s">
        <v>47</v>
      </c>
      <c r="P8265" t="s">
        <v>1041</v>
      </c>
    </row>
    <row r="8266" spans="1:16" x14ac:dyDescent="0.3">
      <c r="A8266">
        <v>8264</v>
      </c>
      <c r="B8266" s="2" t="s">
        <v>6361</v>
      </c>
      <c r="C8266" t="s">
        <v>3693</v>
      </c>
      <c r="D8266" t="s">
        <v>2043</v>
      </c>
      <c r="E8266" s="1">
        <f t="shared" si="208"/>
        <v>4619.5199999999995</v>
      </c>
      <c r="F8266" s="1">
        <v>799</v>
      </c>
      <c r="G8266" t="s">
        <v>268</v>
      </c>
      <c r="H8266" t="s">
        <v>13</v>
      </c>
      <c r="I8266" s="6">
        <v>44363</v>
      </c>
      <c r="J8266" t="s">
        <v>25</v>
      </c>
      <c r="K8266" t="s">
        <v>15</v>
      </c>
      <c r="L8266" s="1" t="s">
        <v>325</v>
      </c>
      <c r="M8266">
        <v>5</v>
      </c>
      <c r="N8266" t="s">
        <v>694</v>
      </c>
      <c r="O8266" t="s">
        <v>18</v>
      </c>
      <c r="P8266" t="s">
        <v>1041</v>
      </c>
    </row>
    <row r="8267" spans="1:16" x14ac:dyDescent="0.3">
      <c r="A8267">
        <v>8265</v>
      </c>
      <c r="B8267" s="2" t="s">
        <v>6361</v>
      </c>
      <c r="C8267" t="s">
        <v>4693</v>
      </c>
      <c r="D8267" t="s">
        <v>2111</v>
      </c>
      <c r="E8267" s="1">
        <f t="shared" si="208"/>
        <v>6159.3600000000006</v>
      </c>
      <c r="F8267" s="1">
        <v>1197</v>
      </c>
      <c r="G8267" t="s">
        <v>240</v>
      </c>
      <c r="H8267" t="s">
        <v>20</v>
      </c>
      <c r="I8267" s="6">
        <v>47844</v>
      </c>
      <c r="J8267" t="s">
        <v>25</v>
      </c>
      <c r="K8267" t="s">
        <v>15</v>
      </c>
      <c r="L8267" s="1" t="s">
        <v>67</v>
      </c>
      <c r="M8267">
        <v>5</v>
      </c>
      <c r="N8267" t="s">
        <v>306</v>
      </c>
      <c r="O8267" t="s">
        <v>18</v>
      </c>
      <c r="P8267" t="s">
        <v>1041</v>
      </c>
    </row>
    <row r="8268" spans="1:16" x14ac:dyDescent="0.3">
      <c r="A8268">
        <v>8266</v>
      </c>
      <c r="B8268" s="2" t="s">
        <v>6353</v>
      </c>
      <c r="C8268" t="s">
        <v>3209</v>
      </c>
      <c r="D8268" t="s">
        <v>2201</v>
      </c>
      <c r="E8268" s="1">
        <f t="shared" ref="E8268:E8299" si="209">IF(ISNUMBER(SEARCH("Lakh", D8268)),SUBSTITUTE(SUBSTITUTE(D8268, "₹", ""), " Lakh", "") * $R$1, IF(ISNUMBER(SEARCH("Crore", D8268)), SUBSTITUTE(SUBSTITUTE(D8268, "₹", ""), " Crore", "") * 120300, ""))</f>
        <v>6207.4800000000005</v>
      </c>
      <c r="F8268" s="1">
        <v>1199</v>
      </c>
      <c r="G8268" t="s">
        <v>12</v>
      </c>
      <c r="H8268" t="s">
        <v>20</v>
      </c>
      <c r="I8268" s="6">
        <v>97982</v>
      </c>
      <c r="J8268" t="s">
        <v>14</v>
      </c>
      <c r="K8268" t="s">
        <v>15</v>
      </c>
      <c r="L8268" s="1" t="s">
        <v>324</v>
      </c>
      <c r="M8268">
        <v>5</v>
      </c>
      <c r="N8268" t="s">
        <v>81</v>
      </c>
      <c r="O8268" t="s">
        <v>18</v>
      </c>
      <c r="P8268" t="s">
        <v>1041</v>
      </c>
    </row>
    <row r="8269" spans="1:16" x14ac:dyDescent="0.3">
      <c r="A8269">
        <v>8267</v>
      </c>
      <c r="B8269" s="2" t="s">
        <v>6357</v>
      </c>
      <c r="C8269" t="s">
        <v>3182</v>
      </c>
      <c r="D8269" t="s">
        <v>1416</v>
      </c>
      <c r="E8269" s="1">
        <f t="shared" si="209"/>
        <v>5738.3099999999995</v>
      </c>
      <c r="F8269" s="1">
        <v>998</v>
      </c>
      <c r="G8269" t="s">
        <v>268</v>
      </c>
      <c r="H8269" t="s">
        <v>20</v>
      </c>
      <c r="I8269" s="6">
        <v>27088</v>
      </c>
      <c r="J8269" t="s">
        <v>14</v>
      </c>
      <c r="K8269" t="s">
        <v>15</v>
      </c>
      <c r="L8269" s="1" t="s">
        <v>86</v>
      </c>
      <c r="M8269">
        <v>5</v>
      </c>
      <c r="N8269" t="s">
        <v>155</v>
      </c>
      <c r="O8269" t="s">
        <v>18</v>
      </c>
      <c r="P8269" t="s">
        <v>1041</v>
      </c>
    </row>
    <row r="8270" spans="1:16" x14ac:dyDescent="0.3">
      <c r="A8270">
        <v>8268</v>
      </c>
      <c r="B8270" s="2" t="s">
        <v>6363</v>
      </c>
      <c r="C8270" t="s">
        <v>3224</v>
      </c>
      <c r="D8270" t="s">
        <v>1948</v>
      </c>
      <c r="E8270" s="1">
        <f t="shared" si="209"/>
        <v>5317.26</v>
      </c>
      <c r="F8270" s="1">
        <v>1497</v>
      </c>
      <c r="G8270" t="s">
        <v>234</v>
      </c>
      <c r="H8270" t="s">
        <v>13</v>
      </c>
      <c r="I8270" s="6">
        <v>89619</v>
      </c>
      <c r="J8270" t="s">
        <v>25</v>
      </c>
      <c r="K8270" t="s">
        <v>15</v>
      </c>
      <c r="L8270" s="1" t="s">
        <v>332</v>
      </c>
      <c r="M8270">
        <v>5</v>
      </c>
      <c r="N8270" t="s">
        <v>333</v>
      </c>
      <c r="O8270" t="s">
        <v>28</v>
      </c>
      <c r="P8270" t="s">
        <v>1041</v>
      </c>
    </row>
    <row r="8271" spans="1:16" x14ac:dyDescent="0.3">
      <c r="A8271">
        <v>8269</v>
      </c>
      <c r="B8271" s="2" t="s">
        <v>6352</v>
      </c>
      <c r="C8271" t="s">
        <v>3949</v>
      </c>
      <c r="D8271" t="s">
        <v>2485</v>
      </c>
      <c r="E8271" s="1">
        <f t="shared" si="209"/>
        <v>8024.01</v>
      </c>
      <c r="F8271" s="1">
        <v>1197</v>
      </c>
      <c r="G8271" t="s">
        <v>12</v>
      </c>
      <c r="H8271" t="s">
        <v>20</v>
      </c>
      <c r="I8271" s="6">
        <v>62535</v>
      </c>
      <c r="J8271" t="s">
        <v>14</v>
      </c>
      <c r="K8271" t="s">
        <v>15</v>
      </c>
      <c r="L8271" s="1" t="s">
        <v>67</v>
      </c>
      <c r="M8271">
        <v>5</v>
      </c>
      <c r="N8271" t="s">
        <v>149</v>
      </c>
      <c r="O8271" t="s">
        <v>28</v>
      </c>
      <c r="P8271" t="s">
        <v>1041</v>
      </c>
    </row>
    <row r="8272" spans="1:16" x14ac:dyDescent="0.3">
      <c r="A8272">
        <v>8270</v>
      </c>
      <c r="B8272" s="2" t="s">
        <v>6365</v>
      </c>
      <c r="C8272" t="s">
        <v>5410</v>
      </c>
      <c r="D8272" t="s">
        <v>2243</v>
      </c>
      <c r="E8272" s="1">
        <f t="shared" si="209"/>
        <v>14339.76</v>
      </c>
      <c r="F8272" s="1">
        <v>1493</v>
      </c>
      <c r="G8272" t="s">
        <v>240</v>
      </c>
      <c r="H8272" t="s">
        <v>13</v>
      </c>
      <c r="I8272" s="6">
        <v>63752</v>
      </c>
      <c r="J8272" t="s">
        <v>14</v>
      </c>
      <c r="K8272" t="s">
        <v>21</v>
      </c>
      <c r="L8272" s="1" t="s">
        <v>309</v>
      </c>
      <c r="M8272">
        <v>7</v>
      </c>
      <c r="N8272" t="s">
        <v>403</v>
      </c>
      <c r="O8272" t="s">
        <v>47</v>
      </c>
      <c r="P8272" t="s">
        <v>1041</v>
      </c>
    </row>
    <row r="8273" spans="1:16" x14ac:dyDescent="0.3">
      <c r="A8273">
        <v>8271</v>
      </c>
      <c r="B8273" s="2" t="s">
        <v>6354</v>
      </c>
      <c r="C8273" t="s">
        <v>3467</v>
      </c>
      <c r="D8273" t="s">
        <v>1266</v>
      </c>
      <c r="E8273" s="1">
        <f t="shared" si="209"/>
        <v>4691.7</v>
      </c>
      <c r="F8273" s="1">
        <v>998</v>
      </c>
      <c r="G8273" t="s">
        <v>234</v>
      </c>
      <c r="H8273" t="s">
        <v>20</v>
      </c>
      <c r="I8273" s="6">
        <v>64186</v>
      </c>
      <c r="J8273" t="s">
        <v>25</v>
      </c>
      <c r="K8273" t="s">
        <v>15</v>
      </c>
      <c r="L8273" s="1" t="s">
        <v>134</v>
      </c>
      <c r="M8273">
        <v>5</v>
      </c>
      <c r="N8273" t="s">
        <v>72</v>
      </c>
      <c r="O8273" t="s">
        <v>18</v>
      </c>
      <c r="P8273" t="s">
        <v>1041</v>
      </c>
    </row>
    <row r="8274" spans="1:16" x14ac:dyDescent="0.3">
      <c r="A8274">
        <v>8272</v>
      </c>
      <c r="B8274" s="2" t="s">
        <v>6364</v>
      </c>
      <c r="C8274" t="s">
        <v>3723</v>
      </c>
      <c r="D8274" t="s">
        <v>1897</v>
      </c>
      <c r="E8274" s="1">
        <f t="shared" si="209"/>
        <v>3717.27</v>
      </c>
      <c r="F8274" s="1">
        <v>1197</v>
      </c>
      <c r="G8274" t="s">
        <v>12</v>
      </c>
      <c r="H8274" t="s">
        <v>13</v>
      </c>
      <c r="I8274" s="6">
        <v>94975</v>
      </c>
      <c r="J8274" t="s">
        <v>25</v>
      </c>
      <c r="K8274" t="s">
        <v>15</v>
      </c>
      <c r="L8274" s="1" t="s">
        <v>109</v>
      </c>
      <c r="M8274">
        <v>5</v>
      </c>
      <c r="N8274" t="s">
        <v>110</v>
      </c>
      <c r="O8274" t="s">
        <v>18</v>
      </c>
      <c r="P8274" t="s">
        <v>1041</v>
      </c>
    </row>
    <row r="8275" spans="1:16" x14ac:dyDescent="0.3">
      <c r="A8275">
        <v>8273</v>
      </c>
      <c r="B8275" s="2" t="s">
        <v>6362</v>
      </c>
      <c r="C8275" t="s">
        <v>3401</v>
      </c>
      <c r="D8275" t="s">
        <v>1614</v>
      </c>
      <c r="E8275" s="1">
        <f t="shared" si="209"/>
        <v>3729.3</v>
      </c>
      <c r="F8275" s="1">
        <v>1197</v>
      </c>
      <c r="G8275" t="s">
        <v>12</v>
      </c>
      <c r="H8275" t="s">
        <v>13</v>
      </c>
      <c r="I8275" s="6">
        <v>70000</v>
      </c>
      <c r="J8275" t="s">
        <v>25</v>
      </c>
      <c r="K8275" t="s">
        <v>15</v>
      </c>
      <c r="L8275" s="1" t="s">
        <v>211</v>
      </c>
      <c r="M8275">
        <v>5</v>
      </c>
      <c r="N8275" t="s">
        <v>173</v>
      </c>
      <c r="O8275" t="s">
        <v>18</v>
      </c>
      <c r="P8275" t="s">
        <v>1041</v>
      </c>
    </row>
    <row r="8276" spans="1:16" x14ac:dyDescent="0.3">
      <c r="A8276">
        <v>8274</v>
      </c>
      <c r="B8276" s="2" t="s">
        <v>6353</v>
      </c>
      <c r="C8276" t="s">
        <v>3136</v>
      </c>
      <c r="D8276" t="s">
        <v>1263</v>
      </c>
      <c r="E8276" s="1">
        <f t="shared" si="209"/>
        <v>7819.5</v>
      </c>
      <c r="F8276" s="1">
        <v>1197</v>
      </c>
      <c r="G8276" t="s">
        <v>12</v>
      </c>
      <c r="H8276" t="s">
        <v>20</v>
      </c>
      <c r="I8276" s="6">
        <v>50000</v>
      </c>
      <c r="J8276" t="s">
        <v>25</v>
      </c>
      <c r="K8276" t="s">
        <v>15</v>
      </c>
      <c r="L8276" s="1" t="s">
        <v>67</v>
      </c>
      <c r="M8276">
        <v>5</v>
      </c>
      <c r="N8276" t="s">
        <v>149</v>
      </c>
      <c r="O8276" t="s">
        <v>18</v>
      </c>
      <c r="P8276" t="s">
        <v>1041</v>
      </c>
    </row>
    <row r="8277" spans="1:16" x14ac:dyDescent="0.3">
      <c r="A8277">
        <v>8275</v>
      </c>
      <c r="B8277" s="2" t="s">
        <v>6364</v>
      </c>
      <c r="C8277" t="s">
        <v>3663</v>
      </c>
      <c r="D8277" t="s">
        <v>1954</v>
      </c>
      <c r="E8277" s="1">
        <f t="shared" si="209"/>
        <v>11729.25</v>
      </c>
      <c r="F8277" s="1">
        <v>2494</v>
      </c>
      <c r="G8277" t="s">
        <v>12</v>
      </c>
      <c r="H8277" t="s">
        <v>13</v>
      </c>
      <c r="I8277" s="6">
        <v>120000</v>
      </c>
      <c r="J8277" t="s">
        <v>25</v>
      </c>
      <c r="K8277" t="s">
        <v>21</v>
      </c>
      <c r="L8277" s="1" t="s">
        <v>309</v>
      </c>
      <c r="M8277">
        <v>7</v>
      </c>
      <c r="N8277" t="s">
        <v>310</v>
      </c>
      <c r="O8277" t="s">
        <v>24</v>
      </c>
      <c r="P8277" t="s">
        <v>1041</v>
      </c>
    </row>
    <row r="8278" spans="1:16" x14ac:dyDescent="0.3">
      <c r="A8278">
        <v>8276</v>
      </c>
      <c r="B8278" s="2" t="s">
        <v>6354</v>
      </c>
      <c r="C8278" t="s">
        <v>5411</v>
      </c>
      <c r="D8278" t="s">
        <v>1224</v>
      </c>
      <c r="E8278" s="1">
        <f t="shared" si="209"/>
        <v>4210.5</v>
      </c>
      <c r="F8278" s="1">
        <v>1248</v>
      </c>
      <c r="G8278" t="s">
        <v>12</v>
      </c>
      <c r="H8278" t="s">
        <v>13</v>
      </c>
      <c r="I8278" s="6">
        <v>100000</v>
      </c>
      <c r="J8278" t="s">
        <v>14</v>
      </c>
      <c r="K8278" t="s">
        <v>21</v>
      </c>
      <c r="L8278" s="1" t="s">
        <v>64</v>
      </c>
      <c r="M8278">
        <v>5</v>
      </c>
      <c r="N8278" t="s">
        <v>457</v>
      </c>
      <c r="O8278" t="s">
        <v>18</v>
      </c>
      <c r="P8278" t="s">
        <v>1041</v>
      </c>
    </row>
    <row r="8279" spans="1:16" x14ac:dyDescent="0.3">
      <c r="A8279">
        <v>8277</v>
      </c>
      <c r="B8279" s="2" t="s">
        <v>6357</v>
      </c>
      <c r="C8279" t="s">
        <v>4301</v>
      </c>
      <c r="D8279" t="s">
        <v>1218</v>
      </c>
      <c r="E8279" s="1">
        <f t="shared" si="209"/>
        <v>3969.8999999999996</v>
      </c>
      <c r="F8279" s="1">
        <v>1120</v>
      </c>
      <c r="G8279" t="s">
        <v>12</v>
      </c>
      <c r="H8279" t="s">
        <v>13</v>
      </c>
      <c r="I8279" s="6">
        <v>80000</v>
      </c>
      <c r="J8279" t="s">
        <v>42</v>
      </c>
      <c r="K8279" t="s">
        <v>21</v>
      </c>
      <c r="L8279" s="1" t="s">
        <v>778</v>
      </c>
      <c r="M8279">
        <v>5</v>
      </c>
      <c r="N8279" t="s">
        <v>137</v>
      </c>
      <c r="O8279" t="s">
        <v>28</v>
      </c>
      <c r="P8279" t="s">
        <v>1041</v>
      </c>
    </row>
    <row r="8280" spans="1:16" x14ac:dyDescent="0.3">
      <c r="A8280">
        <v>8278</v>
      </c>
      <c r="B8280" s="2" t="s">
        <v>6357</v>
      </c>
      <c r="C8280" t="s">
        <v>4301</v>
      </c>
      <c r="D8280" t="s">
        <v>1236</v>
      </c>
      <c r="E8280" s="1">
        <f t="shared" si="209"/>
        <v>3849.6000000000004</v>
      </c>
      <c r="F8280" s="1">
        <v>1120</v>
      </c>
      <c r="G8280" t="s">
        <v>12</v>
      </c>
      <c r="H8280" t="s">
        <v>13</v>
      </c>
      <c r="I8280" s="6">
        <v>80000</v>
      </c>
      <c r="J8280" t="s">
        <v>42</v>
      </c>
      <c r="K8280" t="s">
        <v>21</v>
      </c>
      <c r="L8280" s="1" t="s">
        <v>778</v>
      </c>
      <c r="M8280">
        <v>5</v>
      </c>
      <c r="N8280" t="s">
        <v>137</v>
      </c>
      <c r="O8280" t="s">
        <v>28</v>
      </c>
      <c r="P8280" t="s">
        <v>1041</v>
      </c>
    </row>
    <row r="8281" spans="1:16" x14ac:dyDescent="0.3">
      <c r="A8281">
        <v>8279</v>
      </c>
      <c r="B8281" s="2" t="s">
        <v>6365</v>
      </c>
      <c r="C8281" t="s">
        <v>4782</v>
      </c>
      <c r="D8281" t="s">
        <v>1643</v>
      </c>
      <c r="E8281" s="1">
        <f t="shared" si="209"/>
        <v>19849.5</v>
      </c>
      <c r="F8281" s="1">
        <v>999</v>
      </c>
      <c r="G8281" t="s">
        <v>12</v>
      </c>
      <c r="H8281" t="s">
        <v>20</v>
      </c>
      <c r="I8281" s="6">
        <v>10000</v>
      </c>
      <c r="J8281" t="s">
        <v>14</v>
      </c>
      <c r="K8281" t="s">
        <v>15</v>
      </c>
      <c r="L8281" s="1" t="s">
        <v>322</v>
      </c>
      <c r="M8281">
        <v>5</v>
      </c>
      <c r="N8281" t="s">
        <v>810</v>
      </c>
      <c r="O8281" t="s">
        <v>47</v>
      </c>
      <c r="P8281" t="s">
        <v>1041</v>
      </c>
    </row>
    <row r="8282" spans="1:16" x14ac:dyDescent="0.3">
      <c r="A8282">
        <v>8280</v>
      </c>
      <c r="B8282" s="2" t="s">
        <v>6375</v>
      </c>
      <c r="C8282" t="s">
        <v>5412</v>
      </c>
      <c r="D8282" t="s">
        <v>1421</v>
      </c>
      <c r="E8282" s="1">
        <f t="shared" si="209"/>
        <v>3657.12</v>
      </c>
      <c r="F8282" s="1">
        <v>2494</v>
      </c>
      <c r="G8282" t="s">
        <v>12</v>
      </c>
      <c r="H8282" t="s">
        <v>13</v>
      </c>
      <c r="I8282" s="6">
        <v>150000</v>
      </c>
      <c r="J8282" t="s">
        <v>14</v>
      </c>
      <c r="K8282" t="s">
        <v>21</v>
      </c>
      <c r="L8282" s="1">
        <v>102</v>
      </c>
      <c r="M8282">
        <v>8</v>
      </c>
      <c r="N8282" t="s">
        <v>94</v>
      </c>
      <c r="O8282" t="s">
        <v>24</v>
      </c>
      <c r="P8282" t="s">
        <v>1041</v>
      </c>
    </row>
    <row r="8283" spans="1:16" x14ac:dyDescent="0.3">
      <c r="A8283">
        <v>8281</v>
      </c>
      <c r="B8283" s="2" t="s">
        <v>6365</v>
      </c>
      <c r="C8283" t="s">
        <v>4284</v>
      </c>
      <c r="D8283" t="s">
        <v>1752</v>
      </c>
      <c r="E8283" s="1">
        <f t="shared" si="209"/>
        <v>9359.34</v>
      </c>
      <c r="F8283" s="1">
        <v>999</v>
      </c>
      <c r="G8283" t="s">
        <v>240</v>
      </c>
      <c r="H8283" t="s">
        <v>20</v>
      </c>
      <c r="I8283" s="6">
        <v>29302</v>
      </c>
      <c r="J8283" t="s">
        <v>14</v>
      </c>
      <c r="K8283" t="s">
        <v>15</v>
      </c>
      <c r="L8283" s="1" t="s">
        <v>279</v>
      </c>
      <c r="M8283">
        <v>7</v>
      </c>
      <c r="N8283" t="s">
        <v>58</v>
      </c>
      <c r="O8283" t="s">
        <v>24</v>
      </c>
      <c r="P8283" t="s">
        <v>1041</v>
      </c>
    </row>
    <row r="8284" spans="1:16" x14ac:dyDescent="0.3">
      <c r="A8284">
        <v>8282</v>
      </c>
      <c r="B8284" s="2" t="s">
        <v>6353</v>
      </c>
      <c r="C8284" t="s">
        <v>5413</v>
      </c>
      <c r="D8284" t="s">
        <v>1494</v>
      </c>
      <c r="E8284" s="1">
        <f t="shared" si="209"/>
        <v>4848.09</v>
      </c>
      <c r="F8284" s="1">
        <v>999</v>
      </c>
      <c r="G8284" t="s">
        <v>12</v>
      </c>
      <c r="H8284" t="s">
        <v>20</v>
      </c>
      <c r="I8284" s="6">
        <v>74390</v>
      </c>
      <c r="J8284" t="s">
        <v>25</v>
      </c>
      <c r="K8284" t="s">
        <v>15</v>
      </c>
      <c r="L8284" s="1" t="s">
        <v>134</v>
      </c>
      <c r="M8284">
        <v>5</v>
      </c>
      <c r="N8284" t="s">
        <v>192</v>
      </c>
      <c r="O8284" t="s">
        <v>18</v>
      </c>
      <c r="P8284" t="s">
        <v>1041</v>
      </c>
    </row>
    <row r="8285" spans="1:16" x14ac:dyDescent="0.3">
      <c r="A8285">
        <v>8283</v>
      </c>
      <c r="B8285" s="2" t="s">
        <v>6354</v>
      </c>
      <c r="C8285" t="s">
        <v>4996</v>
      </c>
      <c r="D8285" t="s">
        <v>1214</v>
      </c>
      <c r="E8285" s="1">
        <f t="shared" si="209"/>
        <v>4330.8</v>
      </c>
      <c r="F8285" s="1">
        <v>1198</v>
      </c>
      <c r="G8285" t="s">
        <v>12</v>
      </c>
      <c r="H8285" t="s">
        <v>13</v>
      </c>
      <c r="I8285" s="6">
        <v>82956</v>
      </c>
      <c r="J8285" t="s">
        <v>25</v>
      </c>
      <c r="K8285" t="s">
        <v>15</v>
      </c>
      <c r="L8285" s="1" t="s">
        <v>174</v>
      </c>
      <c r="M8285">
        <v>5</v>
      </c>
      <c r="N8285" t="s">
        <v>175</v>
      </c>
      <c r="O8285" t="s">
        <v>18</v>
      </c>
      <c r="P8285" t="s">
        <v>1041</v>
      </c>
    </row>
    <row r="8286" spans="1:16" x14ac:dyDescent="0.3">
      <c r="A8286">
        <v>8284</v>
      </c>
      <c r="B8286" s="2" t="s">
        <v>6365</v>
      </c>
      <c r="C8286" t="s">
        <v>3958</v>
      </c>
      <c r="D8286" t="s">
        <v>1337</v>
      </c>
      <c r="E8286" s="1">
        <f t="shared" si="209"/>
        <v>8577.39</v>
      </c>
      <c r="F8286" s="1">
        <v>998</v>
      </c>
      <c r="G8286" t="s">
        <v>240</v>
      </c>
      <c r="H8286" t="s">
        <v>13</v>
      </c>
      <c r="I8286" s="6">
        <v>1457</v>
      </c>
      <c r="J8286" t="s">
        <v>14</v>
      </c>
      <c r="K8286" t="s">
        <v>51</v>
      </c>
      <c r="L8286" s="1" t="s">
        <v>327</v>
      </c>
      <c r="M8286">
        <v>5</v>
      </c>
      <c r="N8286" t="s">
        <v>699</v>
      </c>
      <c r="O8286" t="s">
        <v>18</v>
      </c>
      <c r="P8286" t="s">
        <v>1041</v>
      </c>
    </row>
    <row r="8287" spans="1:16" x14ac:dyDescent="0.3">
      <c r="A8287">
        <v>8285</v>
      </c>
      <c r="B8287" s="2" t="s">
        <v>6354</v>
      </c>
      <c r="C8287" t="s">
        <v>3162</v>
      </c>
      <c r="D8287" t="s">
        <v>2087</v>
      </c>
      <c r="E8287" s="1">
        <f t="shared" si="209"/>
        <v>3175.92</v>
      </c>
      <c r="F8287" s="1">
        <v>814</v>
      </c>
      <c r="G8287" t="s">
        <v>12</v>
      </c>
      <c r="H8287" t="s">
        <v>13</v>
      </c>
      <c r="I8287" s="6">
        <v>58321</v>
      </c>
      <c r="J8287" t="s">
        <v>42</v>
      </c>
      <c r="K8287" t="s">
        <v>15</v>
      </c>
      <c r="L8287" s="1" t="s">
        <v>117</v>
      </c>
      <c r="M8287">
        <v>5</v>
      </c>
      <c r="N8287" t="s">
        <v>118</v>
      </c>
      <c r="O8287" t="s">
        <v>18</v>
      </c>
      <c r="P8287" t="s">
        <v>1041</v>
      </c>
    </row>
    <row r="8288" spans="1:16" x14ac:dyDescent="0.3">
      <c r="A8288">
        <v>8286</v>
      </c>
      <c r="B8288" s="2" t="s">
        <v>6353</v>
      </c>
      <c r="C8288" t="s">
        <v>3209</v>
      </c>
      <c r="D8288" t="s">
        <v>1420</v>
      </c>
      <c r="E8288" s="1">
        <f t="shared" si="209"/>
        <v>6171.3899999999994</v>
      </c>
      <c r="F8288" s="1">
        <v>1199</v>
      </c>
      <c r="G8288" t="s">
        <v>12</v>
      </c>
      <c r="H8288" t="s">
        <v>20</v>
      </c>
      <c r="I8288" s="6">
        <v>88923</v>
      </c>
      <c r="J8288" t="s">
        <v>14</v>
      </c>
      <c r="K8288" t="s">
        <v>15</v>
      </c>
      <c r="L8288" s="1" t="s">
        <v>324</v>
      </c>
      <c r="M8288">
        <v>5</v>
      </c>
      <c r="N8288" t="s">
        <v>81</v>
      </c>
      <c r="O8288" t="s">
        <v>18</v>
      </c>
      <c r="P8288" t="s">
        <v>1041</v>
      </c>
    </row>
    <row r="8289" spans="1:16" x14ac:dyDescent="0.3">
      <c r="A8289">
        <v>8287</v>
      </c>
      <c r="B8289" s="2" t="s">
        <v>6352</v>
      </c>
      <c r="C8289" t="s">
        <v>5414</v>
      </c>
      <c r="D8289" t="s">
        <v>2557</v>
      </c>
      <c r="E8289" s="1">
        <f t="shared" si="209"/>
        <v>8108.22</v>
      </c>
      <c r="F8289" s="1">
        <v>1368</v>
      </c>
      <c r="G8289" t="s">
        <v>12</v>
      </c>
      <c r="H8289" t="s">
        <v>20</v>
      </c>
      <c r="I8289" s="6">
        <v>32289</v>
      </c>
      <c r="J8289" t="s">
        <v>25</v>
      </c>
      <c r="K8289" t="s">
        <v>15</v>
      </c>
      <c r="L8289" s="1" t="s">
        <v>197</v>
      </c>
      <c r="M8289">
        <v>5</v>
      </c>
      <c r="N8289" t="s">
        <v>194</v>
      </c>
      <c r="O8289" t="s">
        <v>18</v>
      </c>
      <c r="P8289" t="s">
        <v>1041</v>
      </c>
    </row>
    <row r="8290" spans="1:16" x14ac:dyDescent="0.3">
      <c r="A8290">
        <v>8288</v>
      </c>
      <c r="B8290" s="2" t="s">
        <v>6359</v>
      </c>
      <c r="C8290" t="s">
        <v>3181</v>
      </c>
      <c r="D8290" t="s">
        <v>1499</v>
      </c>
      <c r="E8290" s="1">
        <f t="shared" si="209"/>
        <v>8324.76</v>
      </c>
      <c r="F8290" s="1">
        <v>1197</v>
      </c>
      <c r="G8290" t="s">
        <v>240</v>
      </c>
      <c r="H8290" t="s">
        <v>20</v>
      </c>
      <c r="I8290" s="6">
        <v>14956</v>
      </c>
      <c r="J8290" t="s">
        <v>14</v>
      </c>
      <c r="K8290" t="s">
        <v>15</v>
      </c>
      <c r="L8290" s="1" t="s">
        <v>67</v>
      </c>
      <c r="M8290">
        <v>5</v>
      </c>
      <c r="N8290" t="s">
        <v>306</v>
      </c>
      <c r="O8290" t="s">
        <v>18</v>
      </c>
      <c r="P8290" t="s">
        <v>1041</v>
      </c>
    </row>
    <row r="8291" spans="1:16" x14ac:dyDescent="0.3">
      <c r="A8291">
        <v>8289</v>
      </c>
      <c r="B8291" s="2" t="s">
        <v>6353</v>
      </c>
      <c r="C8291" t="s">
        <v>3212</v>
      </c>
      <c r="D8291" t="s">
        <v>1353</v>
      </c>
      <c r="E8291" s="1">
        <f t="shared" si="209"/>
        <v>6111.24</v>
      </c>
      <c r="F8291" s="1">
        <v>1197</v>
      </c>
      <c r="G8291" t="s">
        <v>12</v>
      </c>
      <c r="H8291" t="s">
        <v>13</v>
      </c>
      <c r="I8291" s="6">
        <v>40235</v>
      </c>
      <c r="J8291" t="s">
        <v>25</v>
      </c>
      <c r="K8291" t="s">
        <v>15</v>
      </c>
      <c r="L8291" s="1" t="s">
        <v>31</v>
      </c>
      <c r="M8291">
        <v>5</v>
      </c>
      <c r="N8291" t="s">
        <v>74</v>
      </c>
      <c r="O8291" t="s">
        <v>18</v>
      </c>
      <c r="P8291" t="s">
        <v>1041</v>
      </c>
    </row>
    <row r="8292" spans="1:16" x14ac:dyDescent="0.3">
      <c r="A8292">
        <v>8290</v>
      </c>
      <c r="B8292" s="2" t="s">
        <v>6363</v>
      </c>
      <c r="C8292" t="s">
        <v>3310</v>
      </c>
      <c r="D8292" t="s">
        <v>1636</v>
      </c>
      <c r="E8292" s="1">
        <f t="shared" si="209"/>
        <v>2393.9699999999998</v>
      </c>
      <c r="F8292" s="1">
        <v>796</v>
      </c>
      <c r="G8292" t="s">
        <v>234</v>
      </c>
      <c r="H8292" t="s">
        <v>13</v>
      </c>
      <c r="I8292" s="6">
        <v>64934</v>
      </c>
      <c r="J8292" t="s">
        <v>25</v>
      </c>
      <c r="K8292" t="s">
        <v>15</v>
      </c>
      <c r="L8292" s="1" t="s">
        <v>395</v>
      </c>
      <c r="M8292">
        <v>5</v>
      </c>
      <c r="N8292" t="s">
        <v>396</v>
      </c>
      <c r="O8292" t="s">
        <v>18</v>
      </c>
      <c r="P8292" t="s">
        <v>1041</v>
      </c>
    </row>
    <row r="8293" spans="1:16" x14ac:dyDescent="0.3">
      <c r="A8293">
        <v>8291</v>
      </c>
      <c r="B8293" s="2" t="s">
        <v>6353</v>
      </c>
      <c r="C8293" t="s">
        <v>4339</v>
      </c>
      <c r="D8293" t="s">
        <v>1241</v>
      </c>
      <c r="E8293" s="1">
        <f t="shared" si="209"/>
        <v>9022.5</v>
      </c>
      <c r="F8293" s="1">
        <v>1198</v>
      </c>
      <c r="G8293" t="s">
        <v>12</v>
      </c>
      <c r="H8293" t="s">
        <v>13</v>
      </c>
      <c r="I8293" s="6">
        <v>40000</v>
      </c>
      <c r="J8293" t="s">
        <v>25</v>
      </c>
      <c r="K8293" t="s">
        <v>15</v>
      </c>
      <c r="L8293" s="1" t="s">
        <v>172</v>
      </c>
      <c r="M8293">
        <v>5</v>
      </c>
      <c r="N8293" t="s">
        <v>173</v>
      </c>
      <c r="O8293" t="s">
        <v>47</v>
      </c>
      <c r="P8293" t="s">
        <v>1041</v>
      </c>
    </row>
    <row r="8294" spans="1:16" x14ac:dyDescent="0.3">
      <c r="A8294">
        <v>8292</v>
      </c>
      <c r="B8294" s="2" t="s">
        <v>6365</v>
      </c>
      <c r="C8294" t="s">
        <v>4782</v>
      </c>
      <c r="D8294" t="s">
        <v>1643</v>
      </c>
      <c r="E8294" s="1">
        <f t="shared" si="209"/>
        <v>19849.5</v>
      </c>
      <c r="F8294" s="1">
        <v>999</v>
      </c>
      <c r="G8294" t="s">
        <v>12</v>
      </c>
      <c r="H8294" t="s">
        <v>20</v>
      </c>
      <c r="I8294" s="6">
        <v>10000</v>
      </c>
      <c r="J8294" t="s">
        <v>14</v>
      </c>
      <c r="K8294" t="s">
        <v>15</v>
      </c>
      <c r="L8294" s="1" t="s">
        <v>322</v>
      </c>
      <c r="M8294">
        <v>5</v>
      </c>
      <c r="N8294" t="s">
        <v>810</v>
      </c>
      <c r="O8294" t="s">
        <v>47</v>
      </c>
      <c r="P8294" t="s">
        <v>1041</v>
      </c>
    </row>
    <row r="8295" spans="1:16" x14ac:dyDescent="0.3">
      <c r="A8295">
        <v>8293</v>
      </c>
      <c r="B8295" s="2" t="s">
        <v>6360</v>
      </c>
      <c r="C8295" t="s">
        <v>3959</v>
      </c>
      <c r="D8295" t="s">
        <v>1579</v>
      </c>
      <c r="E8295" s="1">
        <f t="shared" si="209"/>
        <v>14135.25</v>
      </c>
      <c r="F8295" s="1">
        <v>1199</v>
      </c>
      <c r="G8295" t="s">
        <v>12</v>
      </c>
      <c r="H8295" t="s">
        <v>20</v>
      </c>
      <c r="I8295" s="6">
        <v>30000</v>
      </c>
      <c r="J8295" t="s">
        <v>14</v>
      </c>
      <c r="K8295" t="s">
        <v>15</v>
      </c>
      <c r="L8295" s="1" t="s">
        <v>57</v>
      </c>
      <c r="M8295">
        <v>5</v>
      </c>
      <c r="N8295" t="s">
        <v>609</v>
      </c>
      <c r="O8295" t="s">
        <v>47</v>
      </c>
      <c r="P8295" t="s">
        <v>1041</v>
      </c>
    </row>
    <row r="8296" spans="1:16" x14ac:dyDescent="0.3">
      <c r="A8296">
        <v>8294</v>
      </c>
      <c r="B8296" s="2" t="s">
        <v>6357</v>
      </c>
      <c r="C8296" t="s">
        <v>4945</v>
      </c>
      <c r="D8296" t="s">
        <v>1350</v>
      </c>
      <c r="E8296" s="1">
        <f t="shared" si="209"/>
        <v>19248</v>
      </c>
      <c r="F8296" s="1">
        <v>2393</v>
      </c>
      <c r="G8296" t="s">
        <v>12</v>
      </c>
      <c r="H8296" t="s">
        <v>13</v>
      </c>
      <c r="I8296" s="6">
        <v>150000</v>
      </c>
      <c r="J8296" t="s">
        <v>25</v>
      </c>
      <c r="K8296" t="s">
        <v>21</v>
      </c>
      <c r="L8296" s="1" t="s">
        <v>753</v>
      </c>
      <c r="M8296">
        <v>7</v>
      </c>
      <c r="N8296" t="s">
        <v>743</v>
      </c>
      <c r="O8296" t="s">
        <v>24</v>
      </c>
      <c r="P8296" t="s">
        <v>1041</v>
      </c>
    </row>
    <row r="8297" spans="1:16" x14ac:dyDescent="0.3">
      <c r="A8297">
        <v>8295</v>
      </c>
      <c r="B8297" s="2" t="s">
        <v>6354</v>
      </c>
      <c r="C8297" t="s">
        <v>5058</v>
      </c>
      <c r="D8297" t="s">
        <v>1288</v>
      </c>
      <c r="E8297" s="1">
        <f t="shared" si="209"/>
        <v>1563.9</v>
      </c>
      <c r="F8297" s="1">
        <v>1405</v>
      </c>
      <c r="G8297" t="s">
        <v>12</v>
      </c>
      <c r="H8297" t="s">
        <v>13</v>
      </c>
      <c r="I8297" s="6">
        <v>100000</v>
      </c>
      <c r="J8297" t="s">
        <v>25</v>
      </c>
      <c r="K8297" t="s">
        <v>21</v>
      </c>
      <c r="L8297" s="1" t="s">
        <v>146</v>
      </c>
      <c r="M8297">
        <v>5</v>
      </c>
      <c r="N8297" t="s">
        <v>473</v>
      </c>
      <c r="O8297" t="s">
        <v>18</v>
      </c>
      <c r="P8297" t="s">
        <v>1041</v>
      </c>
    </row>
    <row r="8298" spans="1:16" x14ac:dyDescent="0.3">
      <c r="A8298">
        <v>8296</v>
      </c>
      <c r="B8298" s="2" t="s">
        <v>6356</v>
      </c>
      <c r="C8298" t="s">
        <v>5415</v>
      </c>
      <c r="D8298" t="s">
        <v>1218</v>
      </c>
      <c r="E8298" s="1">
        <f t="shared" si="209"/>
        <v>3969.8999999999996</v>
      </c>
      <c r="F8298" s="1">
        <v>1493</v>
      </c>
      <c r="G8298" t="s">
        <v>12</v>
      </c>
      <c r="H8298" t="s">
        <v>13</v>
      </c>
      <c r="I8298" s="6">
        <v>70000</v>
      </c>
      <c r="J8298" t="s">
        <v>14</v>
      </c>
      <c r="K8298" t="s">
        <v>21</v>
      </c>
      <c r="L8298" s="1">
        <v>110</v>
      </c>
      <c r="M8298">
        <v>5</v>
      </c>
      <c r="N8298" t="s">
        <v>333</v>
      </c>
      <c r="O8298" t="s">
        <v>28</v>
      </c>
      <c r="P8298" t="s">
        <v>1041</v>
      </c>
    </row>
    <row r="8299" spans="1:16" x14ac:dyDescent="0.3">
      <c r="A8299">
        <v>8297</v>
      </c>
      <c r="B8299" s="2" t="s">
        <v>6361</v>
      </c>
      <c r="C8299" t="s">
        <v>3218</v>
      </c>
      <c r="D8299" t="s">
        <v>1278</v>
      </c>
      <c r="E8299" s="1">
        <f t="shared" si="209"/>
        <v>7218</v>
      </c>
      <c r="F8299" s="1">
        <v>1197</v>
      </c>
      <c r="G8299" t="s">
        <v>12</v>
      </c>
      <c r="H8299" t="s">
        <v>13</v>
      </c>
      <c r="I8299" s="6">
        <v>50000</v>
      </c>
      <c r="J8299" t="s">
        <v>25</v>
      </c>
      <c r="K8299" t="s">
        <v>15</v>
      </c>
      <c r="L8299" s="1" t="s">
        <v>31</v>
      </c>
      <c r="M8299">
        <v>5</v>
      </c>
      <c r="N8299" t="s">
        <v>74</v>
      </c>
      <c r="O8299" t="s">
        <v>18</v>
      </c>
      <c r="P8299" t="s">
        <v>1041</v>
      </c>
    </row>
    <row r="8300" spans="1:16" x14ac:dyDescent="0.3">
      <c r="A8300">
        <v>8298</v>
      </c>
      <c r="B8300" s="2" t="s">
        <v>6353</v>
      </c>
      <c r="C8300" t="s">
        <v>4764</v>
      </c>
      <c r="D8300" t="s">
        <v>1298</v>
      </c>
      <c r="E8300" s="1">
        <f t="shared" ref="E8300:E8331" si="210">IF(ISNUMBER(SEARCH("Lakh", D8300)),SUBSTITUTE(SUBSTITUTE(D8300, "₹", ""), " Lakh", "") * $R$1, IF(ISNUMBER(SEARCH("Crore", D8300)), SUBSTITUTE(SUBSTITUTE(D8300, "₹", ""), " Crore", "") * 120300, ""))</f>
        <v>17443.5</v>
      </c>
      <c r="F8300" s="1">
        <v>1956</v>
      </c>
      <c r="G8300" t="s">
        <v>12</v>
      </c>
      <c r="H8300" t="s">
        <v>13</v>
      </c>
      <c r="I8300" s="6">
        <v>40000</v>
      </c>
      <c r="J8300" t="s">
        <v>14</v>
      </c>
      <c r="K8300" t="s">
        <v>21</v>
      </c>
      <c r="L8300" s="1" t="s">
        <v>574</v>
      </c>
      <c r="M8300">
        <v>5</v>
      </c>
      <c r="N8300" t="s">
        <v>179</v>
      </c>
      <c r="O8300" t="s">
        <v>47</v>
      </c>
      <c r="P8300" t="s">
        <v>1041</v>
      </c>
    </row>
    <row r="8301" spans="1:16" x14ac:dyDescent="0.3">
      <c r="A8301">
        <v>8299</v>
      </c>
      <c r="B8301" s="2" t="s">
        <v>6359</v>
      </c>
      <c r="C8301" t="s">
        <v>3166</v>
      </c>
      <c r="D8301" t="s">
        <v>2267</v>
      </c>
      <c r="E8301" s="1">
        <f t="shared" si="210"/>
        <v>8096.1900000000005</v>
      </c>
      <c r="F8301" s="1">
        <v>1197</v>
      </c>
      <c r="G8301" t="s">
        <v>12</v>
      </c>
      <c r="H8301" t="s">
        <v>13</v>
      </c>
      <c r="I8301" s="6">
        <v>59999</v>
      </c>
      <c r="J8301" t="s">
        <v>14</v>
      </c>
      <c r="K8301" t="s">
        <v>15</v>
      </c>
      <c r="L8301" s="1" t="s">
        <v>31</v>
      </c>
      <c r="M8301">
        <v>5</v>
      </c>
      <c r="N8301" t="s">
        <v>194</v>
      </c>
      <c r="O8301" t="s">
        <v>18</v>
      </c>
      <c r="P8301" t="s">
        <v>1041</v>
      </c>
    </row>
    <row r="8302" spans="1:16" x14ac:dyDescent="0.3">
      <c r="A8302">
        <v>8300</v>
      </c>
      <c r="B8302" s="2" t="s">
        <v>6361</v>
      </c>
      <c r="C8302" t="s">
        <v>4567</v>
      </c>
      <c r="D8302" t="s">
        <v>1404</v>
      </c>
      <c r="E8302" s="1">
        <f t="shared" si="210"/>
        <v>6436.0499999999993</v>
      </c>
      <c r="F8302" s="1">
        <v>1086</v>
      </c>
      <c r="G8302" t="s">
        <v>240</v>
      </c>
      <c r="H8302" t="s">
        <v>20</v>
      </c>
      <c r="I8302" s="6">
        <v>29200</v>
      </c>
      <c r="J8302" t="s">
        <v>25</v>
      </c>
      <c r="K8302" t="s">
        <v>15</v>
      </c>
      <c r="L8302" s="1" t="s">
        <v>404</v>
      </c>
      <c r="M8302">
        <v>5</v>
      </c>
      <c r="N8302" t="s">
        <v>405</v>
      </c>
      <c r="O8302" t="s">
        <v>18</v>
      </c>
      <c r="P8302" t="s">
        <v>1041</v>
      </c>
    </row>
    <row r="8303" spans="1:16" x14ac:dyDescent="0.3">
      <c r="A8303">
        <v>8301</v>
      </c>
      <c r="B8303" s="2" t="s">
        <v>6353</v>
      </c>
      <c r="C8303" t="s">
        <v>3209</v>
      </c>
      <c r="D8303" t="s">
        <v>1431</v>
      </c>
      <c r="E8303" s="1">
        <f t="shared" si="210"/>
        <v>6195.4500000000007</v>
      </c>
      <c r="F8303" s="1">
        <v>1199</v>
      </c>
      <c r="G8303" t="s">
        <v>234</v>
      </c>
      <c r="H8303" t="s">
        <v>20</v>
      </c>
      <c r="I8303" s="6">
        <v>86346</v>
      </c>
      <c r="J8303" t="s">
        <v>14</v>
      </c>
      <c r="K8303" t="s">
        <v>15</v>
      </c>
      <c r="L8303" s="1" t="s">
        <v>324</v>
      </c>
      <c r="M8303">
        <v>5</v>
      </c>
      <c r="N8303" t="s">
        <v>81</v>
      </c>
      <c r="O8303" t="s">
        <v>18</v>
      </c>
      <c r="P8303" t="s">
        <v>1041</v>
      </c>
    </row>
    <row r="8304" spans="1:16" x14ac:dyDescent="0.3">
      <c r="A8304">
        <v>8302</v>
      </c>
      <c r="B8304" s="2" t="s">
        <v>6360</v>
      </c>
      <c r="C8304" t="s">
        <v>3072</v>
      </c>
      <c r="D8304" t="s">
        <v>1267</v>
      </c>
      <c r="E8304" s="1">
        <f t="shared" si="210"/>
        <v>8721.75</v>
      </c>
      <c r="F8304" s="1">
        <v>1197</v>
      </c>
      <c r="G8304" t="s">
        <v>234</v>
      </c>
      <c r="H8304" t="s">
        <v>13</v>
      </c>
      <c r="I8304" s="6">
        <v>21219</v>
      </c>
      <c r="J8304" t="s">
        <v>14</v>
      </c>
      <c r="K8304" t="s">
        <v>15</v>
      </c>
      <c r="L8304" s="1" t="s">
        <v>84</v>
      </c>
      <c r="M8304">
        <v>5</v>
      </c>
      <c r="N8304" t="s">
        <v>308</v>
      </c>
      <c r="O8304" t="s">
        <v>18</v>
      </c>
      <c r="P8304" t="s">
        <v>1041</v>
      </c>
    </row>
    <row r="8305" spans="1:16" x14ac:dyDescent="0.3">
      <c r="A8305">
        <v>8303</v>
      </c>
      <c r="B8305" s="2" t="s">
        <v>6359</v>
      </c>
      <c r="C8305" t="s">
        <v>5416</v>
      </c>
      <c r="D8305" t="s">
        <v>1726</v>
      </c>
      <c r="E8305" s="1">
        <f t="shared" si="210"/>
        <v>7602.96</v>
      </c>
      <c r="F8305" s="1">
        <v>1086</v>
      </c>
      <c r="G8305" t="s">
        <v>268</v>
      </c>
      <c r="H8305" t="s">
        <v>20</v>
      </c>
      <c r="I8305" s="6">
        <v>28867</v>
      </c>
      <c r="J8305" t="s">
        <v>14</v>
      </c>
      <c r="K8305" t="s">
        <v>15</v>
      </c>
      <c r="L8305" s="1" t="s">
        <v>29</v>
      </c>
      <c r="M8305">
        <v>5</v>
      </c>
      <c r="N8305" t="s">
        <v>405</v>
      </c>
      <c r="O8305" t="s">
        <v>18</v>
      </c>
      <c r="P8305" t="s">
        <v>1041</v>
      </c>
    </row>
    <row r="8306" spans="1:16" x14ac:dyDescent="0.3">
      <c r="A8306">
        <v>8304</v>
      </c>
      <c r="B8306" s="2" t="s">
        <v>6360</v>
      </c>
      <c r="C8306" t="s">
        <v>3040</v>
      </c>
      <c r="D8306" t="s">
        <v>2362</v>
      </c>
      <c r="E8306" s="1">
        <f t="shared" si="210"/>
        <v>10562.339999999998</v>
      </c>
      <c r="F8306" s="1">
        <v>1199</v>
      </c>
      <c r="G8306" t="s">
        <v>234</v>
      </c>
      <c r="H8306" t="s">
        <v>13</v>
      </c>
      <c r="I8306" s="6">
        <v>44641</v>
      </c>
      <c r="J8306" t="s">
        <v>14</v>
      </c>
      <c r="K8306" t="s">
        <v>15</v>
      </c>
      <c r="L8306" s="1" t="s">
        <v>156</v>
      </c>
      <c r="M8306">
        <v>5</v>
      </c>
      <c r="N8306" t="s">
        <v>157</v>
      </c>
      <c r="O8306" t="s">
        <v>47</v>
      </c>
      <c r="P8306" t="s">
        <v>1041</v>
      </c>
    </row>
    <row r="8307" spans="1:16" x14ac:dyDescent="0.3">
      <c r="A8307">
        <v>8305</v>
      </c>
      <c r="B8307" s="2" t="s">
        <v>6357</v>
      </c>
      <c r="C8307" t="s">
        <v>3229</v>
      </c>
      <c r="D8307" t="s">
        <v>1291</v>
      </c>
      <c r="E8307" s="1">
        <f t="shared" si="210"/>
        <v>4932.2999999999993</v>
      </c>
      <c r="F8307" s="1">
        <v>998</v>
      </c>
      <c r="G8307" t="s">
        <v>12</v>
      </c>
      <c r="H8307" t="s">
        <v>20</v>
      </c>
      <c r="I8307" s="6">
        <v>72575</v>
      </c>
      <c r="J8307" t="s">
        <v>25</v>
      </c>
      <c r="K8307" t="s">
        <v>15</v>
      </c>
      <c r="L8307" s="1" t="s">
        <v>86</v>
      </c>
      <c r="M8307">
        <v>5</v>
      </c>
      <c r="N8307" t="s">
        <v>341</v>
      </c>
      <c r="O8307" t="s">
        <v>18</v>
      </c>
      <c r="P8307" t="s">
        <v>1041</v>
      </c>
    </row>
    <row r="8308" spans="1:16" x14ac:dyDescent="0.3">
      <c r="A8308">
        <v>8306</v>
      </c>
      <c r="B8308" s="2" t="s">
        <v>6361</v>
      </c>
      <c r="C8308" t="s">
        <v>3150</v>
      </c>
      <c r="D8308" t="s">
        <v>2352</v>
      </c>
      <c r="E8308" s="1">
        <f t="shared" si="210"/>
        <v>7590.9299999999994</v>
      </c>
      <c r="F8308" s="1">
        <v>1197</v>
      </c>
      <c r="G8308" t="s">
        <v>12</v>
      </c>
      <c r="H8308" t="s">
        <v>13</v>
      </c>
      <c r="I8308" s="6">
        <v>105614</v>
      </c>
      <c r="J8308" t="s">
        <v>14</v>
      </c>
      <c r="K8308" t="s">
        <v>15</v>
      </c>
      <c r="L8308" s="1" t="s">
        <v>16</v>
      </c>
      <c r="M8308">
        <v>5</v>
      </c>
      <c r="N8308" t="s">
        <v>17</v>
      </c>
      <c r="O8308" t="s">
        <v>18</v>
      </c>
      <c r="P8308" t="s">
        <v>1041</v>
      </c>
    </row>
    <row r="8309" spans="1:16" x14ac:dyDescent="0.3">
      <c r="A8309">
        <v>8307</v>
      </c>
      <c r="B8309" s="2" t="s">
        <v>6356</v>
      </c>
      <c r="C8309" t="s">
        <v>3001</v>
      </c>
      <c r="D8309" t="s">
        <v>2242</v>
      </c>
      <c r="E8309" s="1">
        <f t="shared" si="210"/>
        <v>2466.1499999999996</v>
      </c>
      <c r="F8309" s="1">
        <v>1086</v>
      </c>
      <c r="G8309" t="s">
        <v>12</v>
      </c>
      <c r="H8309" t="s">
        <v>13</v>
      </c>
      <c r="I8309" s="6">
        <v>95627</v>
      </c>
      <c r="J8309" t="s">
        <v>42</v>
      </c>
      <c r="K8309" t="s">
        <v>15</v>
      </c>
      <c r="L8309" s="1" t="s">
        <v>107</v>
      </c>
      <c r="M8309">
        <v>5</v>
      </c>
      <c r="N8309" t="s">
        <v>108</v>
      </c>
      <c r="O8309" t="s">
        <v>18</v>
      </c>
      <c r="P8309" t="s">
        <v>1041</v>
      </c>
    </row>
    <row r="8310" spans="1:16" x14ac:dyDescent="0.3">
      <c r="A8310">
        <v>8308</v>
      </c>
      <c r="B8310" s="2" t="s">
        <v>6359</v>
      </c>
      <c r="C8310" t="s">
        <v>3611</v>
      </c>
      <c r="D8310" t="s">
        <v>1262</v>
      </c>
      <c r="E8310" s="1">
        <f t="shared" si="210"/>
        <v>16228.470000000001</v>
      </c>
      <c r="F8310" s="1">
        <v>1493</v>
      </c>
      <c r="G8310" t="s">
        <v>268</v>
      </c>
      <c r="H8310" t="s">
        <v>13</v>
      </c>
      <c r="I8310" s="6">
        <v>87893</v>
      </c>
      <c r="J8310" t="s">
        <v>14</v>
      </c>
      <c r="K8310" t="s">
        <v>21</v>
      </c>
      <c r="L8310" s="1" t="s">
        <v>329</v>
      </c>
      <c r="M8310">
        <v>5</v>
      </c>
      <c r="N8310" t="s">
        <v>330</v>
      </c>
      <c r="O8310" t="s">
        <v>28</v>
      </c>
      <c r="P8310" t="s">
        <v>1041</v>
      </c>
    </row>
    <row r="8311" spans="1:16" x14ac:dyDescent="0.3">
      <c r="A8311">
        <v>8309</v>
      </c>
      <c r="B8311" s="2" t="s">
        <v>6358</v>
      </c>
      <c r="C8311" t="s">
        <v>3769</v>
      </c>
      <c r="D8311" t="s">
        <v>1244</v>
      </c>
      <c r="E8311" s="1">
        <f t="shared" si="210"/>
        <v>9624</v>
      </c>
      <c r="F8311" s="1">
        <v>2696</v>
      </c>
      <c r="G8311" t="s">
        <v>12</v>
      </c>
      <c r="H8311" t="s">
        <v>20</v>
      </c>
      <c r="I8311" s="6">
        <v>110000</v>
      </c>
      <c r="J8311" t="s">
        <v>14</v>
      </c>
      <c r="K8311" t="s">
        <v>21</v>
      </c>
      <c r="L8311" s="1" t="s">
        <v>392</v>
      </c>
      <c r="M8311">
        <v>7</v>
      </c>
      <c r="N8311" t="s">
        <v>610</v>
      </c>
      <c r="O8311" t="s">
        <v>47</v>
      </c>
      <c r="P8311" t="s">
        <v>1041</v>
      </c>
    </row>
    <row r="8312" spans="1:16" x14ac:dyDescent="0.3">
      <c r="A8312">
        <v>8310</v>
      </c>
      <c r="B8312" s="2" t="s">
        <v>6360</v>
      </c>
      <c r="C8312" t="s">
        <v>3381</v>
      </c>
      <c r="D8312" t="s">
        <v>1254</v>
      </c>
      <c r="E8312" s="1">
        <f t="shared" si="210"/>
        <v>11428.5</v>
      </c>
      <c r="F8312" s="1">
        <v>1462</v>
      </c>
      <c r="G8312" t="s">
        <v>12</v>
      </c>
      <c r="H8312" t="s">
        <v>13</v>
      </c>
      <c r="I8312" s="6">
        <v>20000</v>
      </c>
      <c r="J8312" t="s">
        <v>14</v>
      </c>
      <c r="K8312" t="s">
        <v>15</v>
      </c>
      <c r="L8312" s="1" t="s">
        <v>222</v>
      </c>
      <c r="M8312">
        <v>5</v>
      </c>
      <c r="N8312" t="s">
        <v>293</v>
      </c>
      <c r="O8312" t="s">
        <v>47</v>
      </c>
      <c r="P8312" t="s">
        <v>1041</v>
      </c>
    </row>
    <row r="8313" spans="1:16" x14ac:dyDescent="0.3">
      <c r="A8313">
        <v>8311</v>
      </c>
      <c r="B8313" s="2" t="s">
        <v>6352</v>
      </c>
      <c r="C8313" t="s">
        <v>4095</v>
      </c>
      <c r="D8313" t="s">
        <v>1378</v>
      </c>
      <c r="E8313" s="1">
        <f t="shared" si="210"/>
        <v>12631.5</v>
      </c>
      <c r="F8313" s="1">
        <v>2179</v>
      </c>
      <c r="G8313" t="s">
        <v>12</v>
      </c>
      <c r="H8313" t="s">
        <v>13</v>
      </c>
      <c r="I8313" s="6">
        <v>70000</v>
      </c>
      <c r="J8313" t="s">
        <v>25</v>
      </c>
      <c r="K8313" t="s">
        <v>21</v>
      </c>
      <c r="L8313" s="1" t="s">
        <v>22</v>
      </c>
      <c r="M8313">
        <v>7</v>
      </c>
      <c r="N8313" t="s">
        <v>23</v>
      </c>
      <c r="O8313" t="s">
        <v>47</v>
      </c>
      <c r="P8313" t="s">
        <v>1041</v>
      </c>
    </row>
    <row r="8314" spans="1:16" x14ac:dyDescent="0.3">
      <c r="A8314">
        <v>8312</v>
      </c>
      <c r="B8314" s="2" t="s">
        <v>6355</v>
      </c>
      <c r="C8314" t="s">
        <v>3001</v>
      </c>
      <c r="D8314" t="s">
        <v>1433</v>
      </c>
      <c r="E8314" s="1">
        <f t="shared" si="210"/>
        <v>2165.4</v>
      </c>
      <c r="F8314" s="1">
        <v>1086</v>
      </c>
      <c r="G8314" t="s">
        <v>12</v>
      </c>
      <c r="H8314" t="s">
        <v>13</v>
      </c>
      <c r="I8314" s="6">
        <v>50000</v>
      </c>
      <c r="J8314" t="s">
        <v>14</v>
      </c>
      <c r="K8314" t="s">
        <v>15</v>
      </c>
      <c r="L8314" s="1" t="s">
        <v>107</v>
      </c>
      <c r="M8314">
        <v>5</v>
      </c>
      <c r="N8314" t="s">
        <v>108</v>
      </c>
      <c r="O8314" t="s">
        <v>18</v>
      </c>
      <c r="P8314" t="s">
        <v>1041</v>
      </c>
    </row>
    <row r="8315" spans="1:16" x14ac:dyDescent="0.3">
      <c r="A8315">
        <v>8313</v>
      </c>
      <c r="B8315" s="2" t="s">
        <v>6365</v>
      </c>
      <c r="C8315" t="s">
        <v>2973</v>
      </c>
      <c r="D8315" t="s">
        <v>1283</v>
      </c>
      <c r="E8315" s="1">
        <f t="shared" si="210"/>
        <v>15639</v>
      </c>
      <c r="F8315" s="1">
        <v>998</v>
      </c>
      <c r="G8315" t="s">
        <v>12</v>
      </c>
      <c r="H8315" t="s">
        <v>13</v>
      </c>
      <c r="I8315" s="6">
        <v>20000</v>
      </c>
      <c r="J8315" t="s">
        <v>14</v>
      </c>
      <c r="K8315" t="s">
        <v>15</v>
      </c>
      <c r="L8315" s="1" t="s">
        <v>57</v>
      </c>
      <c r="M8315">
        <v>5</v>
      </c>
      <c r="N8315" t="s">
        <v>58</v>
      </c>
      <c r="O8315" t="s">
        <v>47</v>
      </c>
      <c r="P8315" t="s">
        <v>1041</v>
      </c>
    </row>
    <row r="8316" spans="1:16" x14ac:dyDescent="0.3">
      <c r="A8316">
        <v>8314</v>
      </c>
      <c r="B8316" s="2" t="s">
        <v>6353</v>
      </c>
      <c r="C8316" t="s">
        <v>3516</v>
      </c>
      <c r="D8316" t="s">
        <v>1805</v>
      </c>
      <c r="E8316" s="1">
        <f t="shared" si="210"/>
        <v>43308</v>
      </c>
      <c r="F8316" s="1">
        <v>1999</v>
      </c>
      <c r="G8316" t="s">
        <v>12</v>
      </c>
      <c r="H8316" t="s">
        <v>20</v>
      </c>
      <c r="I8316" s="6">
        <v>80000</v>
      </c>
      <c r="J8316" t="s">
        <v>25</v>
      </c>
      <c r="K8316" t="s">
        <v>21</v>
      </c>
      <c r="L8316" s="1" t="s">
        <v>490</v>
      </c>
      <c r="M8316">
        <v>5</v>
      </c>
      <c r="N8316" t="s">
        <v>511</v>
      </c>
      <c r="O8316" t="s">
        <v>47</v>
      </c>
      <c r="P8316" t="s">
        <v>1041</v>
      </c>
    </row>
    <row r="8317" spans="1:16" x14ac:dyDescent="0.3">
      <c r="A8317">
        <v>8315</v>
      </c>
      <c r="B8317" s="2" t="s">
        <v>6358</v>
      </c>
      <c r="C8317" t="s">
        <v>3512</v>
      </c>
      <c r="D8317" t="s">
        <v>1211</v>
      </c>
      <c r="E8317" s="1">
        <f t="shared" si="210"/>
        <v>5413.5</v>
      </c>
      <c r="F8317" s="1">
        <v>1461</v>
      </c>
      <c r="G8317" t="s">
        <v>12</v>
      </c>
      <c r="H8317" t="s">
        <v>13</v>
      </c>
      <c r="I8317" s="6">
        <v>110000</v>
      </c>
      <c r="J8317" t="s">
        <v>25</v>
      </c>
      <c r="K8317" t="s">
        <v>21</v>
      </c>
      <c r="L8317" s="1" t="s">
        <v>124</v>
      </c>
      <c r="M8317">
        <v>5</v>
      </c>
      <c r="N8317" t="s">
        <v>133</v>
      </c>
      <c r="O8317" t="s">
        <v>47</v>
      </c>
      <c r="P8317" t="s">
        <v>1041</v>
      </c>
    </row>
    <row r="8318" spans="1:16" x14ac:dyDescent="0.3">
      <c r="A8318">
        <v>8316</v>
      </c>
      <c r="B8318" s="2" t="s">
        <v>6360</v>
      </c>
      <c r="C8318" t="s">
        <v>3506</v>
      </c>
      <c r="D8318" t="s">
        <v>1301</v>
      </c>
      <c r="E8318" s="1">
        <f t="shared" si="210"/>
        <v>18045</v>
      </c>
      <c r="F8318" s="1">
        <v>1997</v>
      </c>
      <c r="G8318" t="s">
        <v>12</v>
      </c>
      <c r="H8318" t="s">
        <v>20</v>
      </c>
      <c r="I8318" s="6">
        <v>40000</v>
      </c>
      <c r="J8318" t="s">
        <v>14</v>
      </c>
      <c r="K8318" t="s">
        <v>15</v>
      </c>
      <c r="L8318" s="1" t="s">
        <v>249</v>
      </c>
      <c r="M8318">
        <v>4</v>
      </c>
      <c r="O8318" t="s">
        <v>47</v>
      </c>
      <c r="P8318" t="s">
        <v>1041</v>
      </c>
    </row>
    <row r="8319" spans="1:16" x14ac:dyDescent="0.3">
      <c r="A8319">
        <v>8317</v>
      </c>
      <c r="B8319" s="2" t="s">
        <v>6358</v>
      </c>
      <c r="C8319" t="s">
        <v>4092</v>
      </c>
      <c r="D8319" t="s">
        <v>1371</v>
      </c>
      <c r="E8319" s="1">
        <f t="shared" si="210"/>
        <v>4595.46</v>
      </c>
      <c r="F8319" s="1">
        <v>1197</v>
      </c>
      <c r="G8319" t="s">
        <v>234</v>
      </c>
      <c r="H8319" t="s">
        <v>13</v>
      </c>
      <c r="I8319" s="6">
        <v>94611</v>
      </c>
      <c r="J8319" t="s">
        <v>25</v>
      </c>
      <c r="K8319" t="s">
        <v>15</v>
      </c>
      <c r="L8319" s="1" t="s">
        <v>586</v>
      </c>
      <c r="M8319">
        <v>5</v>
      </c>
      <c r="N8319" t="s">
        <v>212</v>
      </c>
      <c r="O8319" t="s">
        <v>18</v>
      </c>
      <c r="P8319" t="s">
        <v>1041</v>
      </c>
    </row>
    <row r="8320" spans="1:16" x14ac:dyDescent="0.3">
      <c r="A8320">
        <v>8318</v>
      </c>
      <c r="B8320" s="2" t="s">
        <v>6353</v>
      </c>
      <c r="C8320" t="s">
        <v>3139</v>
      </c>
      <c r="D8320" t="s">
        <v>1216</v>
      </c>
      <c r="E8320" s="1">
        <f t="shared" si="210"/>
        <v>4451.1000000000004</v>
      </c>
      <c r="F8320" s="1">
        <v>998</v>
      </c>
      <c r="G8320" t="s">
        <v>12</v>
      </c>
      <c r="H8320" t="s">
        <v>13</v>
      </c>
      <c r="I8320" s="6">
        <v>54611</v>
      </c>
      <c r="J8320" t="s">
        <v>14</v>
      </c>
      <c r="K8320" t="s">
        <v>15</v>
      </c>
      <c r="L8320" s="1" t="s">
        <v>86</v>
      </c>
      <c r="M8320">
        <v>5</v>
      </c>
      <c r="N8320" t="s">
        <v>269</v>
      </c>
      <c r="O8320" t="s">
        <v>18</v>
      </c>
      <c r="P8320" t="s">
        <v>1041</v>
      </c>
    </row>
    <row r="8321" spans="1:16" x14ac:dyDescent="0.3">
      <c r="A8321">
        <v>8319</v>
      </c>
      <c r="B8321" s="2" t="s">
        <v>6352</v>
      </c>
      <c r="C8321" t="s">
        <v>3212</v>
      </c>
      <c r="D8321" t="s">
        <v>1431</v>
      </c>
      <c r="E8321" s="1">
        <f t="shared" si="210"/>
        <v>6195.4500000000007</v>
      </c>
      <c r="F8321" s="1">
        <v>1197</v>
      </c>
      <c r="G8321" t="s">
        <v>234</v>
      </c>
      <c r="H8321" t="s">
        <v>13</v>
      </c>
      <c r="I8321" s="6">
        <v>26678</v>
      </c>
      <c r="J8321" t="s">
        <v>25</v>
      </c>
      <c r="K8321" t="s">
        <v>15</v>
      </c>
      <c r="L8321" s="1" t="s">
        <v>31</v>
      </c>
      <c r="M8321">
        <v>5</v>
      </c>
      <c r="N8321" t="s">
        <v>74</v>
      </c>
      <c r="O8321" t="s">
        <v>18</v>
      </c>
      <c r="P8321" t="s">
        <v>1041</v>
      </c>
    </row>
    <row r="8322" spans="1:16" x14ac:dyDescent="0.3">
      <c r="A8322">
        <v>8320</v>
      </c>
      <c r="B8322" s="2" t="s">
        <v>6363</v>
      </c>
      <c r="C8322" t="s">
        <v>4063</v>
      </c>
      <c r="D8322" t="s">
        <v>1653</v>
      </c>
      <c r="E8322" s="1">
        <f t="shared" si="210"/>
        <v>5329.29</v>
      </c>
      <c r="F8322" s="1">
        <v>1197</v>
      </c>
      <c r="G8322" t="s">
        <v>12</v>
      </c>
      <c r="H8322" t="s">
        <v>13</v>
      </c>
      <c r="I8322" s="6">
        <v>44784</v>
      </c>
      <c r="J8322" t="s">
        <v>42</v>
      </c>
      <c r="K8322" t="s">
        <v>15</v>
      </c>
      <c r="L8322" s="1" t="s">
        <v>84</v>
      </c>
      <c r="M8322">
        <v>5</v>
      </c>
      <c r="N8322" t="s">
        <v>139</v>
      </c>
      <c r="O8322" t="s">
        <v>28</v>
      </c>
      <c r="P8322" t="s">
        <v>1041</v>
      </c>
    </row>
    <row r="8323" spans="1:16" x14ac:dyDescent="0.3">
      <c r="A8323">
        <v>8321</v>
      </c>
      <c r="B8323" s="2" t="s">
        <v>6357</v>
      </c>
      <c r="C8323" t="s">
        <v>3560</v>
      </c>
      <c r="D8323" t="s">
        <v>1348</v>
      </c>
      <c r="E8323" s="1">
        <f t="shared" si="210"/>
        <v>6688.6799999999994</v>
      </c>
      <c r="F8323" s="1">
        <v>1373</v>
      </c>
      <c r="G8323" t="s">
        <v>12</v>
      </c>
      <c r="H8323" t="s">
        <v>13</v>
      </c>
      <c r="I8323" s="6">
        <v>75694</v>
      </c>
      <c r="J8323" t="s">
        <v>25</v>
      </c>
      <c r="K8323" t="s">
        <v>15</v>
      </c>
      <c r="L8323" s="1" t="s">
        <v>343</v>
      </c>
      <c r="M8323">
        <v>5</v>
      </c>
      <c r="N8323" t="s">
        <v>344</v>
      </c>
      <c r="O8323" t="s">
        <v>28</v>
      </c>
      <c r="P8323" t="s">
        <v>1041</v>
      </c>
    </row>
    <row r="8324" spans="1:16" x14ac:dyDescent="0.3">
      <c r="A8324">
        <v>8322</v>
      </c>
      <c r="B8324" s="2" t="s">
        <v>6352</v>
      </c>
      <c r="C8324" t="s">
        <v>4310</v>
      </c>
      <c r="D8324" t="s">
        <v>1240</v>
      </c>
      <c r="E8324" s="1">
        <f t="shared" si="210"/>
        <v>3801.48</v>
      </c>
      <c r="F8324" s="1">
        <v>1198</v>
      </c>
      <c r="G8324" t="s">
        <v>240</v>
      </c>
      <c r="H8324" t="s">
        <v>13</v>
      </c>
      <c r="I8324" s="6">
        <v>85298</v>
      </c>
      <c r="J8324" t="s">
        <v>14</v>
      </c>
      <c r="K8324" t="s">
        <v>15</v>
      </c>
      <c r="L8324" s="1" t="s">
        <v>131</v>
      </c>
      <c r="M8324">
        <v>5</v>
      </c>
      <c r="N8324" t="s">
        <v>675</v>
      </c>
      <c r="O8324" t="s">
        <v>18</v>
      </c>
      <c r="P8324" t="s">
        <v>1041</v>
      </c>
    </row>
    <row r="8325" spans="1:16" x14ac:dyDescent="0.3">
      <c r="A8325">
        <v>8323</v>
      </c>
      <c r="B8325" s="2" t="s">
        <v>6361</v>
      </c>
      <c r="C8325" t="s">
        <v>3913</v>
      </c>
      <c r="D8325" t="s">
        <v>1367</v>
      </c>
      <c r="E8325" s="1">
        <f t="shared" si="210"/>
        <v>9792.42</v>
      </c>
      <c r="F8325" s="1">
        <v>1197</v>
      </c>
      <c r="G8325" t="s">
        <v>12</v>
      </c>
      <c r="H8325" t="s">
        <v>20</v>
      </c>
      <c r="I8325" s="6">
        <v>26416</v>
      </c>
      <c r="J8325" t="s">
        <v>25</v>
      </c>
      <c r="K8325" t="s">
        <v>15</v>
      </c>
      <c r="L8325" s="1" t="s">
        <v>31</v>
      </c>
      <c r="M8325">
        <v>5</v>
      </c>
      <c r="N8325" t="s">
        <v>372</v>
      </c>
      <c r="O8325" t="s">
        <v>18</v>
      </c>
      <c r="P8325" t="s">
        <v>1041</v>
      </c>
    </row>
    <row r="8326" spans="1:16" x14ac:dyDescent="0.3">
      <c r="A8326">
        <v>8324</v>
      </c>
      <c r="B8326" s="2" t="s">
        <v>6363</v>
      </c>
      <c r="C8326" t="s">
        <v>3876</v>
      </c>
      <c r="D8326" t="s">
        <v>1223</v>
      </c>
      <c r="E8326" s="1">
        <f t="shared" si="210"/>
        <v>4751.8500000000004</v>
      </c>
      <c r="F8326" s="1">
        <v>1497</v>
      </c>
      <c r="G8326" t="s">
        <v>234</v>
      </c>
      <c r="H8326" t="s">
        <v>13</v>
      </c>
      <c r="I8326" s="6">
        <v>116956</v>
      </c>
      <c r="J8326" t="s">
        <v>14</v>
      </c>
      <c r="K8326" t="s">
        <v>15</v>
      </c>
      <c r="L8326" s="1" t="s">
        <v>671</v>
      </c>
      <c r="M8326">
        <v>5</v>
      </c>
      <c r="N8326" t="s">
        <v>333</v>
      </c>
      <c r="O8326" t="s">
        <v>28</v>
      </c>
      <c r="P8326" t="s">
        <v>1041</v>
      </c>
    </row>
    <row r="8327" spans="1:16" x14ac:dyDescent="0.3">
      <c r="A8327">
        <v>8325</v>
      </c>
      <c r="B8327" s="2" t="s">
        <v>6357</v>
      </c>
      <c r="C8327" t="s">
        <v>2980</v>
      </c>
      <c r="D8327" t="s">
        <v>1518</v>
      </c>
      <c r="E8327" s="1">
        <f t="shared" si="210"/>
        <v>2947.3500000000004</v>
      </c>
      <c r="F8327" s="1">
        <v>796</v>
      </c>
      <c r="G8327" t="s">
        <v>12</v>
      </c>
      <c r="H8327" t="s">
        <v>13</v>
      </c>
      <c r="I8327" s="6">
        <v>60610</v>
      </c>
      <c r="J8327" t="s">
        <v>25</v>
      </c>
      <c r="K8327" t="s">
        <v>15</v>
      </c>
      <c r="L8327" s="1" t="s">
        <v>89</v>
      </c>
      <c r="M8327">
        <v>5</v>
      </c>
      <c r="N8327" t="s">
        <v>90</v>
      </c>
      <c r="O8327" t="s">
        <v>18</v>
      </c>
      <c r="P8327" t="s">
        <v>1041</v>
      </c>
    </row>
    <row r="8328" spans="1:16" x14ac:dyDescent="0.3">
      <c r="A8328">
        <v>8326</v>
      </c>
      <c r="B8328" s="2" t="s">
        <v>6352</v>
      </c>
      <c r="C8328" t="s">
        <v>3139</v>
      </c>
      <c r="D8328" t="s">
        <v>2366</v>
      </c>
      <c r="E8328" s="1">
        <f t="shared" si="210"/>
        <v>3645.0899999999997</v>
      </c>
      <c r="F8328" s="1">
        <v>998</v>
      </c>
      <c r="G8328" t="s">
        <v>234</v>
      </c>
      <c r="H8328" t="s">
        <v>13</v>
      </c>
      <c r="I8328" s="6">
        <v>86555</v>
      </c>
      <c r="J8328" t="s">
        <v>14</v>
      </c>
      <c r="K8328" t="s">
        <v>15</v>
      </c>
      <c r="L8328" s="1" t="s">
        <v>86</v>
      </c>
      <c r="M8328">
        <v>5</v>
      </c>
      <c r="N8328" t="s">
        <v>269</v>
      </c>
      <c r="O8328" t="s">
        <v>18</v>
      </c>
      <c r="P8328" t="s">
        <v>1041</v>
      </c>
    </row>
    <row r="8329" spans="1:16" x14ac:dyDescent="0.3">
      <c r="A8329">
        <v>8327</v>
      </c>
      <c r="B8329" s="2" t="s">
        <v>6367</v>
      </c>
      <c r="C8329" t="s">
        <v>4254</v>
      </c>
      <c r="D8329" t="s">
        <v>1247</v>
      </c>
      <c r="E8329" s="1">
        <f t="shared" si="210"/>
        <v>3007.5</v>
      </c>
      <c r="F8329" s="1">
        <v>1799</v>
      </c>
      <c r="G8329" t="s">
        <v>12</v>
      </c>
      <c r="H8329" t="s">
        <v>13</v>
      </c>
      <c r="I8329" s="6">
        <v>80000</v>
      </c>
      <c r="J8329" t="s">
        <v>25</v>
      </c>
      <c r="K8329" t="s">
        <v>15</v>
      </c>
      <c r="L8329" s="1" t="s">
        <v>217</v>
      </c>
      <c r="M8329">
        <v>5</v>
      </c>
      <c r="N8329" t="s">
        <v>458</v>
      </c>
      <c r="O8329" t="s">
        <v>28</v>
      </c>
      <c r="P8329" t="s">
        <v>1041</v>
      </c>
    </row>
    <row r="8330" spans="1:16" x14ac:dyDescent="0.3">
      <c r="A8330">
        <v>8328</v>
      </c>
      <c r="B8330" s="2" t="s">
        <v>6367</v>
      </c>
      <c r="C8330" t="s">
        <v>4254</v>
      </c>
      <c r="D8330" t="s">
        <v>1247</v>
      </c>
      <c r="E8330" s="1">
        <f t="shared" si="210"/>
        <v>3007.5</v>
      </c>
      <c r="F8330" s="1">
        <v>1799</v>
      </c>
      <c r="G8330" t="s">
        <v>12</v>
      </c>
      <c r="H8330" t="s">
        <v>13</v>
      </c>
      <c r="I8330" s="6">
        <v>80000</v>
      </c>
      <c r="J8330" t="s">
        <v>25</v>
      </c>
      <c r="K8330" t="s">
        <v>15</v>
      </c>
      <c r="L8330" s="1" t="s">
        <v>217</v>
      </c>
      <c r="M8330">
        <v>5</v>
      </c>
      <c r="N8330" t="s">
        <v>458</v>
      </c>
      <c r="O8330" t="s">
        <v>28</v>
      </c>
      <c r="P8330" t="s">
        <v>1041</v>
      </c>
    </row>
    <row r="8331" spans="1:16" x14ac:dyDescent="0.3">
      <c r="A8331">
        <v>8329</v>
      </c>
      <c r="B8331" s="2" t="s">
        <v>6357</v>
      </c>
      <c r="C8331" t="s">
        <v>5411</v>
      </c>
      <c r="D8331" t="s">
        <v>1276</v>
      </c>
      <c r="E8331" s="1">
        <f t="shared" si="210"/>
        <v>3248.1000000000004</v>
      </c>
      <c r="F8331" s="1">
        <v>1248</v>
      </c>
      <c r="G8331" t="s">
        <v>12</v>
      </c>
      <c r="H8331" t="s">
        <v>13</v>
      </c>
      <c r="I8331" s="6">
        <v>100000</v>
      </c>
      <c r="J8331" t="s">
        <v>25</v>
      </c>
      <c r="K8331" t="s">
        <v>21</v>
      </c>
      <c r="L8331" s="1" t="s">
        <v>64</v>
      </c>
      <c r="M8331">
        <v>5</v>
      </c>
      <c r="N8331" t="s">
        <v>457</v>
      </c>
      <c r="O8331" t="s">
        <v>18</v>
      </c>
      <c r="P8331" t="s">
        <v>1041</v>
      </c>
    </row>
    <row r="8332" spans="1:16" x14ac:dyDescent="0.3">
      <c r="A8332">
        <v>8330</v>
      </c>
      <c r="B8332" s="2" t="s">
        <v>6376</v>
      </c>
      <c r="C8332" t="s">
        <v>4662</v>
      </c>
      <c r="D8332" t="s">
        <v>1974</v>
      </c>
      <c r="E8332" s="1">
        <f>SUBSTITUTE(D8332, "₹", "")*0.01203</f>
        <v>830.07</v>
      </c>
      <c r="F8332" s="1">
        <v>993</v>
      </c>
      <c r="G8332" t="s">
        <v>12</v>
      </c>
      <c r="H8332" t="s">
        <v>13</v>
      </c>
      <c r="I8332" s="6">
        <v>120000</v>
      </c>
      <c r="J8332" t="s">
        <v>14</v>
      </c>
      <c r="K8332" t="s">
        <v>15</v>
      </c>
      <c r="L8332" s="1" t="s">
        <v>592</v>
      </c>
      <c r="M8332">
        <v>5</v>
      </c>
      <c r="N8332" t="s">
        <v>352</v>
      </c>
      <c r="O8332" t="s">
        <v>18</v>
      </c>
      <c r="P8332" t="s">
        <v>1041</v>
      </c>
    </row>
    <row r="8333" spans="1:16" x14ac:dyDescent="0.3">
      <c r="A8333">
        <v>8331</v>
      </c>
      <c r="B8333" s="2" t="s">
        <v>6360</v>
      </c>
      <c r="C8333" t="s">
        <v>4843</v>
      </c>
      <c r="D8333" t="s">
        <v>1378</v>
      </c>
      <c r="E8333" s="1">
        <f t="shared" ref="E8333:E8353" si="211">IF(ISNUMBER(SEARCH("Lakh", D8333)),SUBSTITUTE(SUBSTITUTE(D8333, "₹", ""), " Lakh", "") * $R$1, IF(ISNUMBER(SEARCH("Crore", D8333)), SUBSTITUTE(SUBSTITUTE(D8333, "₹", ""), " Crore", "") * 120300, ""))</f>
        <v>12631.5</v>
      </c>
      <c r="F8333" s="1">
        <v>1462</v>
      </c>
      <c r="G8333" t="s">
        <v>12</v>
      </c>
      <c r="H8333" t="s">
        <v>13</v>
      </c>
      <c r="I8333" s="6">
        <v>80000</v>
      </c>
      <c r="J8333" t="s">
        <v>25</v>
      </c>
      <c r="K8333" t="s">
        <v>15</v>
      </c>
      <c r="L8333" s="1" t="s">
        <v>408</v>
      </c>
      <c r="M8333">
        <v>6</v>
      </c>
      <c r="N8333" t="s">
        <v>185</v>
      </c>
      <c r="O8333" t="s">
        <v>24</v>
      </c>
      <c r="P8333" t="s">
        <v>1041</v>
      </c>
    </row>
    <row r="8334" spans="1:16" x14ac:dyDescent="0.3">
      <c r="A8334">
        <v>8332</v>
      </c>
      <c r="B8334" s="2" t="s">
        <v>6360</v>
      </c>
      <c r="C8334" t="s">
        <v>4623</v>
      </c>
      <c r="D8334" t="s">
        <v>1210</v>
      </c>
      <c r="E8334" s="1">
        <f t="shared" si="211"/>
        <v>12030</v>
      </c>
      <c r="F8334" s="1">
        <v>1462</v>
      </c>
      <c r="G8334" t="s">
        <v>12</v>
      </c>
      <c r="H8334" t="s">
        <v>13</v>
      </c>
      <c r="I8334" s="6">
        <v>30000</v>
      </c>
      <c r="J8334" t="s">
        <v>14</v>
      </c>
      <c r="K8334" t="s">
        <v>15</v>
      </c>
      <c r="L8334" s="1" t="s">
        <v>43</v>
      </c>
      <c r="M8334">
        <v>5</v>
      </c>
      <c r="N8334" t="s">
        <v>367</v>
      </c>
      <c r="O8334" t="s">
        <v>47</v>
      </c>
      <c r="P8334" t="s">
        <v>1041</v>
      </c>
    </row>
    <row r="8335" spans="1:16" x14ac:dyDescent="0.3">
      <c r="A8335">
        <v>8333</v>
      </c>
      <c r="B8335" s="2" t="s">
        <v>6360</v>
      </c>
      <c r="C8335" t="s">
        <v>3577</v>
      </c>
      <c r="D8335" t="s">
        <v>1285</v>
      </c>
      <c r="E8335" s="1">
        <f t="shared" si="211"/>
        <v>5233.0499999999993</v>
      </c>
      <c r="F8335" s="1">
        <v>796</v>
      </c>
      <c r="G8335" t="s">
        <v>12</v>
      </c>
      <c r="H8335" t="s">
        <v>13</v>
      </c>
      <c r="I8335" s="6">
        <v>20000</v>
      </c>
      <c r="J8335" t="s">
        <v>14</v>
      </c>
      <c r="K8335" t="s">
        <v>15</v>
      </c>
      <c r="L8335" s="1" t="s">
        <v>89</v>
      </c>
      <c r="M8335">
        <v>5</v>
      </c>
      <c r="N8335" t="s">
        <v>90</v>
      </c>
      <c r="O8335" t="s">
        <v>18</v>
      </c>
      <c r="P8335" t="s">
        <v>1041</v>
      </c>
    </row>
    <row r="8336" spans="1:16" x14ac:dyDescent="0.3">
      <c r="A8336">
        <v>8334</v>
      </c>
      <c r="B8336" s="2" t="s">
        <v>6361</v>
      </c>
      <c r="C8336" t="s">
        <v>3249</v>
      </c>
      <c r="D8336" t="s">
        <v>1222</v>
      </c>
      <c r="E8336" s="1">
        <f t="shared" si="211"/>
        <v>13233</v>
      </c>
      <c r="F8336" s="1">
        <v>1497</v>
      </c>
      <c r="G8336" t="s">
        <v>12</v>
      </c>
      <c r="H8336" t="s">
        <v>13</v>
      </c>
      <c r="I8336" s="6">
        <v>80000</v>
      </c>
      <c r="J8336" t="s">
        <v>14</v>
      </c>
      <c r="K8336" t="s">
        <v>21</v>
      </c>
      <c r="L8336" s="1" t="s">
        <v>351</v>
      </c>
      <c r="M8336">
        <v>7</v>
      </c>
      <c r="N8336" t="s">
        <v>352</v>
      </c>
      <c r="O8336" t="s">
        <v>24</v>
      </c>
      <c r="P8336" t="s">
        <v>1041</v>
      </c>
    </row>
    <row r="8337" spans="1:16" x14ac:dyDescent="0.3">
      <c r="A8337">
        <v>8335</v>
      </c>
      <c r="B8337" s="2" t="s">
        <v>6353</v>
      </c>
      <c r="C8337" t="s">
        <v>4293</v>
      </c>
      <c r="D8337" t="s">
        <v>1390</v>
      </c>
      <c r="E8337" s="1">
        <f t="shared" si="211"/>
        <v>6893.1900000000005</v>
      </c>
      <c r="F8337" s="1">
        <v>999</v>
      </c>
      <c r="G8337" t="s">
        <v>12</v>
      </c>
      <c r="H8337" t="s">
        <v>13</v>
      </c>
      <c r="I8337" s="6">
        <v>32406</v>
      </c>
      <c r="J8337" t="s">
        <v>25</v>
      </c>
      <c r="K8337" t="s">
        <v>15</v>
      </c>
      <c r="L8337" s="1" t="s">
        <v>567</v>
      </c>
      <c r="M8337">
        <v>5</v>
      </c>
      <c r="N8337" t="s">
        <v>568</v>
      </c>
      <c r="O8337" t="s">
        <v>18</v>
      </c>
      <c r="P8337" t="s">
        <v>1041</v>
      </c>
    </row>
    <row r="8338" spans="1:16" x14ac:dyDescent="0.3">
      <c r="A8338">
        <v>8336</v>
      </c>
      <c r="B8338" s="2" t="s">
        <v>6360</v>
      </c>
      <c r="C8338" t="s">
        <v>3365</v>
      </c>
      <c r="D8338" t="s">
        <v>1747</v>
      </c>
      <c r="E8338" s="1">
        <f t="shared" si="211"/>
        <v>8842.0499999999993</v>
      </c>
      <c r="F8338" s="1">
        <v>1197</v>
      </c>
      <c r="G8338" t="s">
        <v>234</v>
      </c>
      <c r="H8338" t="s">
        <v>20</v>
      </c>
      <c r="I8338" s="6">
        <v>35060</v>
      </c>
      <c r="J8338" t="s">
        <v>14</v>
      </c>
      <c r="K8338" t="s">
        <v>15</v>
      </c>
      <c r="L8338" s="1" t="s">
        <v>31</v>
      </c>
      <c r="M8338">
        <v>5</v>
      </c>
      <c r="N8338" t="s">
        <v>342</v>
      </c>
      <c r="O8338" t="s">
        <v>18</v>
      </c>
      <c r="P8338" t="s">
        <v>1041</v>
      </c>
    </row>
    <row r="8339" spans="1:16" x14ac:dyDescent="0.3">
      <c r="A8339">
        <v>8337</v>
      </c>
      <c r="B8339" s="2" t="s">
        <v>6365</v>
      </c>
      <c r="C8339" t="s">
        <v>4001</v>
      </c>
      <c r="D8339" t="s">
        <v>2250</v>
      </c>
      <c r="E8339" s="1">
        <f t="shared" si="211"/>
        <v>9467.61</v>
      </c>
      <c r="F8339" s="1">
        <v>1197</v>
      </c>
      <c r="G8339" t="s">
        <v>240</v>
      </c>
      <c r="H8339" t="s">
        <v>13</v>
      </c>
      <c r="I8339" s="6">
        <v>31735</v>
      </c>
      <c r="J8339" t="s">
        <v>14</v>
      </c>
      <c r="K8339" t="s">
        <v>15</v>
      </c>
      <c r="L8339" s="1" t="s">
        <v>84</v>
      </c>
      <c r="M8339">
        <v>5</v>
      </c>
      <c r="N8339" t="s">
        <v>361</v>
      </c>
      <c r="O8339" t="s">
        <v>18</v>
      </c>
      <c r="P8339" t="s">
        <v>1041</v>
      </c>
    </row>
    <row r="8340" spans="1:16" x14ac:dyDescent="0.3">
      <c r="A8340">
        <v>8338</v>
      </c>
      <c r="B8340" s="2" t="s">
        <v>6352</v>
      </c>
      <c r="C8340" t="s">
        <v>3023</v>
      </c>
      <c r="D8340" t="s">
        <v>1755</v>
      </c>
      <c r="E8340" s="1">
        <f t="shared" si="211"/>
        <v>3885.69</v>
      </c>
      <c r="F8340" s="1">
        <v>796</v>
      </c>
      <c r="G8340" t="s">
        <v>12</v>
      </c>
      <c r="H8340" t="s">
        <v>13</v>
      </c>
      <c r="I8340" s="6">
        <v>79024</v>
      </c>
      <c r="J8340" t="s">
        <v>25</v>
      </c>
      <c r="K8340" t="s">
        <v>15</v>
      </c>
      <c r="L8340" s="1" t="s">
        <v>89</v>
      </c>
      <c r="M8340">
        <v>5</v>
      </c>
      <c r="N8340" t="s">
        <v>90</v>
      </c>
      <c r="O8340" t="s">
        <v>18</v>
      </c>
      <c r="P8340" t="s">
        <v>1041</v>
      </c>
    </row>
    <row r="8341" spans="1:16" x14ac:dyDescent="0.3">
      <c r="A8341">
        <v>8339</v>
      </c>
      <c r="B8341" s="2" t="s">
        <v>6364</v>
      </c>
      <c r="C8341" t="s">
        <v>3723</v>
      </c>
      <c r="D8341" t="s">
        <v>2013</v>
      </c>
      <c r="E8341" s="1">
        <f t="shared" si="211"/>
        <v>3933.81</v>
      </c>
      <c r="F8341" s="1">
        <v>1197</v>
      </c>
      <c r="G8341" t="s">
        <v>12</v>
      </c>
      <c r="H8341" t="s">
        <v>13</v>
      </c>
      <c r="I8341" s="6">
        <v>111198</v>
      </c>
      <c r="J8341" t="s">
        <v>14</v>
      </c>
      <c r="K8341" t="s">
        <v>15</v>
      </c>
      <c r="L8341" s="1" t="s">
        <v>109</v>
      </c>
      <c r="M8341">
        <v>5</v>
      </c>
      <c r="N8341" t="s">
        <v>110</v>
      </c>
      <c r="O8341" t="s">
        <v>18</v>
      </c>
      <c r="P8341" t="s">
        <v>1041</v>
      </c>
    </row>
    <row r="8342" spans="1:16" x14ac:dyDescent="0.3">
      <c r="A8342">
        <v>8340</v>
      </c>
      <c r="B8342" s="2" t="s">
        <v>6360</v>
      </c>
      <c r="C8342" t="s">
        <v>5271</v>
      </c>
      <c r="D8342" t="s">
        <v>1494</v>
      </c>
      <c r="E8342" s="1">
        <f t="shared" si="211"/>
        <v>4848.09</v>
      </c>
      <c r="F8342" s="1">
        <v>799</v>
      </c>
      <c r="G8342" t="s">
        <v>234</v>
      </c>
      <c r="H8342" t="s">
        <v>13</v>
      </c>
      <c r="I8342" s="6">
        <v>14996</v>
      </c>
      <c r="J8342" t="s">
        <v>14</v>
      </c>
      <c r="K8342" t="s">
        <v>15</v>
      </c>
      <c r="L8342" s="1" t="s">
        <v>325</v>
      </c>
      <c r="M8342">
        <v>5</v>
      </c>
      <c r="N8342" t="s">
        <v>767</v>
      </c>
      <c r="O8342" t="s">
        <v>18</v>
      </c>
      <c r="P8342" t="s">
        <v>1041</v>
      </c>
    </row>
    <row r="8343" spans="1:16" x14ac:dyDescent="0.3">
      <c r="A8343">
        <v>8341</v>
      </c>
      <c r="B8343" s="2" t="s">
        <v>6353</v>
      </c>
      <c r="C8343" t="s">
        <v>3350</v>
      </c>
      <c r="D8343" t="s">
        <v>1395</v>
      </c>
      <c r="E8343" s="1">
        <f t="shared" si="211"/>
        <v>8312.73</v>
      </c>
      <c r="F8343" s="1">
        <v>1199</v>
      </c>
      <c r="G8343" t="s">
        <v>12</v>
      </c>
      <c r="H8343" t="s">
        <v>13</v>
      </c>
      <c r="I8343" s="6">
        <v>67230</v>
      </c>
      <c r="J8343" t="s">
        <v>14</v>
      </c>
      <c r="K8343" t="s">
        <v>15</v>
      </c>
      <c r="L8343" s="1" t="s">
        <v>54</v>
      </c>
      <c r="M8343">
        <v>5</v>
      </c>
      <c r="N8343" t="s">
        <v>272</v>
      </c>
      <c r="O8343" t="s">
        <v>47</v>
      </c>
      <c r="P8343" t="s">
        <v>1041</v>
      </c>
    </row>
    <row r="8344" spans="1:16" x14ac:dyDescent="0.3">
      <c r="A8344">
        <v>8342</v>
      </c>
      <c r="B8344" s="2" t="s">
        <v>6363</v>
      </c>
      <c r="C8344" t="s">
        <v>3087</v>
      </c>
      <c r="D8344" t="s">
        <v>1296</v>
      </c>
      <c r="E8344" s="1">
        <f t="shared" si="211"/>
        <v>5533.7999999999993</v>
      </c>
      <c r="F8344" s="1">
        <v>1197</v>
      </c>
      <c r="G8344" t="s">
        <v>234</v>
      </c>
      <c r="H8344" t="s">
        <v>13</v>
      </c>
      <c r="I8344" s="6">
        <v>91703</v>
      </c>
      <c r="J8344" t="s">
        <v>14</v>
      </c>
      <c r="K8344" t="s">
        <v>15</v>
      </c>
      <c r="L8344" s="1" t="s">
        <v>678</v>
      </c>
      <c r="M8344">
        <v>5</v>
      </c>
      <c r="N8344" t="s">
        <v>212</v>
      </c>
      <c r="O8344" t="s">
        <v>18</v>
      </c>
      <c r="P8344" t="s">
        <v>1041</v>
      </c>
    </row>
    <row r="8345" spans="1:16" x14ac:dyDescent="0.3">
      <c r="A8345">
        <v>8343</v>
      </c>
      <c r="B8345" s="2" t="s">
        <v>6359</v>
      </c>
      <c r="C8345" t="s">
        <v>3367</v>
      </c>
      <c r="D8345" t="s">
        <v>2165</v>
      </c>
      <c r="E8345" s="1">
        <f t="shared" si="211"/>
        <v>8854.08</v>
      </c>
      <c r="F8345" s="1">
        <v>1497</v>
      </c>
      <c r="G8345" t="s">
        <v>268</v>
      </c>
      <c r="H8345" t="s">
        <v>13</v>
      </c>
      <c r="I8345" s="6">
        <v>41382</v>
      </c>
      <c r="J8345" t="s">
        <v>25</v>
      </c>
      <c r="K8345" t="s">
        <v>21</v>
      </c>
      <c r="L8345" s="1" t="s">
        <v>418</v>
      </c>
      <c r="M8345">
        <v>5</v>
      </c>
      <c r="N8345" t="s">
        <v>419</v>
      </c>
      <c r="O8345" t="s">
        <v>18</v>
      </c>
      <c r="P8345" t="s">
        <v>1041</v>
      </c>
    </row>
    <row r="8346" spans="1:16" x14ac:dyDescent="0.3">
      <c r="A8346">
        <v>8344</v>
      </c>
      <c r="B8346" s="2" t="s">
        <v>6365</v>
      </c>
      <c r="C8346" t="s">
        <v>3082</v>
      </c>
      <c r="D8346" t="s">
        <v>1738</v>
      </c>
      <c r="E8346" s="1">
        <f t="shared" si="211"/>
        <v>10742.789999999999</v>
      </c>
      <c r="F8346" s="1">
        <v>1462</v>
      </c>
      <c r="G8346" t="s">
        <v>12</v>
      </c>
      <c r="H8346" t="s">
        <v>13</v>
      </c>
      <c r="I8346" s="6">
        <v>15774</v>
      </c>
      <c r="J8346" t="s">
        <v>14</v>
      </c>
      <c r="K8346" t="s">
        <v>15</v>
      </c>
      <c r="L8346" s="1" t="s">
        <v>43</v>
      </c>
      <c r="M8346">
        <v>5</v>
      </c>
      <c r="N8346" t="s">
        <v>59</v>
      </c>
      <c r="O8346" t="s">
        <v>28</v>
      </c>
      <c r="P8346" t="s">
        <v>1041</v>
      </c>
    </row>
    <row r="8347" spans="1:16" x14ac:dyDescent="0.3">
      <c r="A8347">
        <v>8345</v>
      </c>
      <c r="B8347" s="2" t="s">
        <v>6357</v>
      </c>
      <c r="C8347" t="s">
        <v>3087</v>
      </c>
      <c r="D8347" t="s">
        <v>1360</v>
      </c>
      <c r="E8347" s="1">
        <f t="shared" si="211"/>
        <v>7855.59</v>
      </c>
      <c r="F8347" s="1">
        <v>1197</v>
      </c>
      <c r="G8347" t="s">
        <v>234</v>
      </c>
      <c r="H8347" t="s">
        <v>13</v>
      </c>
      <c r="I8347" s="6">
        <v>40841</v>
      </c>
      <c r="J8347" t="s">
        <v>14</v>
      </c>
      <c r="K8347" t="s">
        <v>15</v>
      </c>
      <c r="L8347" s="1" t="s">
        <v>193</v>
      </c>
      <c r="M8347">
        <v>5</v>
      </c>
      <c r="N8347" t="s">
        <v>194</v>
      </c>
      <c r="O8347" t="s">
        <v>18</v>
      </c>
      <c r="P8347" t="s">
        <v>1041</v>
      </c>
    </row>
    <row r="8348" spans="1:16" x14ac:dyDescent="0.3">
      <c r="A8348">
        <v>8346</v>
      </c>
      <c r="B8348" s="2" t="s">
        <v>6365</v>
      </c>
      <c r="C8348" t="s">
        <v>5417</v>
      </c>
      <c r="D8348" t="s">
        <v>1280</v>
      </c>
      <c r="E8348" s="1">
        <f t="shared" si="211"/>
        <v>11789.400000000001</v>
      </c>
      <c r="F8348" s="1">
        <v>1199</v>
      </c>
      <c r="G8348" t="s">
        <v>12</v>
      </c>
      <c r="H8348" t="s">
        <v>20</v>
      </c>
      <c r="I8348" s="6">
        <v>10000</v>
      </c>
      <c r="J8348" t="s">
        <v>14</v>
      </c>
      <c r="K8348" t="s">
        <v>15</v>
      </c>
      <c r="L8348" s="1" t="s">
        <v>119</v>
      </c>
      <c r="M8348">
        <v>5</v>
      </c>
      <c r="N8348" t="s">
        <v>96</v>
      </c>
      <c r="O8348" t="s">
        <v>47</v>
      </c>
      <c r="P8348" t="s">
        <v>1041</v>
      </c>
    </row>
    <row r="8349" spans="1:16" x14ac:dyDescent="0.3">
      <c r="A8349">
        <v>8347</v>
      </c>
      <c r="B8349" s="2" t="s">
        <v>6365</v>
      </c>
      <c r="C8349" t="s">
        <v>5418</v>
      </c>
      <c r="D8349" t="s">
        <v>1731</v>
      </c>
      <c r="E8349" s="1">
        <f t="shared" si="211"/>
        <v>25263</v>
      </c>
      <c r="F8349" s="1">
        <v>1999</v>
      </c>
      <c r="G8349" t="s">
        <v>12</v>
      </c>
      <c r="H8349" t="s">
        <v>20</v>
      </c>
      <c r="I8349" s="6">
        <v>20000</v>
      </c>
      <c r="J8349" t="s">
        <v>14</v>
      </c>
      <c r="K8349" t="s">
        <v>15</v>
      </c>
      <c r="L8349" s="1" t="s">
        <v>927</v>
      </c>
      <c r="M8349">
        <v>6</v>
      </c>
      <c r="N8349" t="s">
        <v>385</v>
      </c>
      <c r="O8349" t="s">
        <v>47</v>
      </c>
      <c r="P8349" t="s">
        <v>1041</v>
      </c>
    </row>
    <row r="8350" spans="1:16" x14ac:dyDescent="0.3">
      <c r="A8350">
        <v>8348</v>
      </c>
      <c r="B8350" s="2" t="s">
        <v>6365</v>
      </c>
      <c r="C8350" t="s">
        <v>4776</v>
      </c>
      <c r="D8350" t="s">
        <v>2023</v>
      </c>
      <c r="E8350" s="1">
        <f t="shared" si="211"/>
        <v>22255.5</v>
      </c>
      <c r="F8350" s="1">
        <v>1349</v>
      </c>
      <c r="G8350" t="s">
        <v>12</v>
      </c>
      <c r="H8350" t="s">
        <v>20</v>
      </c>
      <c r="I8350" s="6">
        <v>20000</v>
      </c>
      <c r="J8350" t="s">
        <v>14</v>
      </c>
      <c r="K8350" t="s">
        <v>15</v>
      </c>
      <c r="L8350" s="1" t="s">
        <v>519</v>
      </c>
      <c r="M8350">
        <v>5</v>
      </c>
      <c r="N8350" t="s">
        <v>904</v>
      </c>
      <c r="O8350" t="s">
        <v>47</v>
      </c>
      <c r="P8350" t="s">
        <v>1041</v>
      </c>
    </row>
    <row r="8351" spans="1:16" x14ac:dyDescent="0.3">
      <c r="A8351">
        <v>8349</v>
      </c>
      <c r="B8351" s="2" t="s">
        <v>6359</v>
      </c>
      <c r="C8351" t="s">
        <v>4130</v>
      </c>
      <c r="D8351" t="s">
        <v>1378</v>
      </c>
      <c r="E8351" s="1">
        <f t="shared" si="211"/>
        <v>12631.5</v>
      </c>
      <c r="F8351" s="1">
        <v>1498</v>
      </c>
      <c r="G8351" t="s">
        <v>12</v>
      </c>
      <c r="H8351" t="s">
        <v>13</v>
      </c>
      <c r="I8351" s="6">
        <v>30000</v>
      </c>
      <c r="J8351" t="s">
        <v>14</v>
      </c>
      <c r="K8351" t="s">
        <v>21</v>
      </c>
      <c r="L8351" s="1" t="s">
        <v>136</v>
      </c>
      <c r="M8351">
        <v>5</v>
      </c>
      <c r="N8351" t="s">
        <v>314</v>
      </c>
      <c r="O8351" t="s">
        <v>47</v>
      </c>
      <c r="P8351" t="s">
        <v>1041</v>
      </c>
    </row>
    <row r="8352" spans="1:16" x14ac:dyDescent="0.3">
      <c r="A8352">
        <v>8350</v>
      </c>
      <c r="B8352" s="2" t="s">
        <v>6362</v>
      </c>
      <c r="C8352" t="s">
        <v>5369</v>
      </c>
      <c r="D8352" t="s">
        <v>1834</v>
      </c>
      <c r="E8352" s="1">
        <f t="shared" si="211"/>
        <v>28872</v>
      </c>
      <c r="F8352" s="1">
        <v>2987</v>
      </c>
      <c r="G8352" t="s">
        <v>12</v>
      </c>
      <c r="H8352" t="s">
        <v>20</v>
      </c>
      <c r="I8352" s="6">
        <v>100000</v>
      </c>
      <c r="J8352" t="s">
        <v>42</v>
      </c>
      <c r="K8352" t="s">
        <v>21</v>
      </c>
      <c r="L8352" s="1" t="s">
        <v>1046</v>
      </c>
      <c r="M8352">
        <v>5</v>
      </c>
      <c r="O8352" t="s">
        <v>47</v>
      </c>
      <c r="P8352" t="s">
        <v>1041</v>
      </c>
    </row>
    <row r="8353" spans="1:16" x14ac:dyDescent="0.3">
      <c r="A8353">
        <v>8351</v>
      </c>
      <c r="B8353" s="2" t="s">
        <v>6360</v>
      </c>
      <c r="C8353" t="s">
        <v>3776</v>
      </c>
      <c r="D8353" t="s">
        <v>2445</v>
      </c>
      <c r="E8353" s="1">
        <f t="shared" si="211"/>
        <v>21774.300000000003</v>
      </c>
      <c r="F8353" s="1">
        <v>1493</v>
      </c>
      <c r="G8353" t="s">
        <v>12</v>
      </c>
      <c r="H8353" t="s">
        <v>13</v>
      </c>
      <c r="I8353" s="6">
        <v>20000</v>
      </c>
      <c r="J8353" t="s">
        <v>14</v>
      </c>
      <c r="K8353" t="s">
        <v>21</v>
      </c>
      <c r="L8353" s="1" t="s">
        <v>329</v>
      </c>
      <c r="M8353">
        <v>5</v>
      </c>
      <c r="O8353" t="s">
        <v>47</v>
      </c>
      <c r="P8353" t="s">
        <v>1041</v>
      </c>
    </row>
    <row r="8354" spans="1:16" x14ac:dyDescent="0.3">
      <c r="A8354">
        <v>8352</v>
      </c>
      <c r="B8354" s="2" t="s">
        <v>6366</v>
      </c>
      <c r="C8354" t="s">
        <v>4010</v>
      </c>
      <c r="D8354" t="s">
        <v>1770</v>
      </c>
      <c r="E8354" s="1">
        <f>SUBSTITUTE(D8354, "₹", "")*0.01203</f>
        <v>842.1</v>
      </c>
      <c r="F8354" s="1">
        <v>796</v>
      </c>
      <c r="G8354" t="s">
        <v>12</v>
      </c>
      <c r="H8354" t="s">
        <v>13</v>
      </c>
      <c r="I8354" s="6">
        <v>80000</v>
      </c>
      <c r="J8354" t="s">
        <v>25</v>
      </c>
      <c r="K8354" t="s">
        <v>15</v>
      </c>
      <c r="L8354" s="1" t="s">
        <v>432</v>
      </c>
      <c r="M8354">
        <v>4</v>
      </c>
      <c r="N8354" t="s">
        <v>433</v>
      </c>
      <c r="O8354" t="s">
        <v>18</v>
      </c>
      <c r="P8354" t="s">
        <v>1041</v>
      </c>
    </row>
    <row r="8355" spans="1:16" x14ac:dyDescent="0.3">
      <c r="A8355">
        <v>8353</v>
      </c>
      <c r="B8355" s="2" t="s">
        <v>6353</v>
      </c>
      <c r="C8355" t="s">
        <v>3389</v>
      </c>
      <c r="D8355" t="s">
        <v>2327</v>
      </c>
      <c r="E8355" s="1">
        <f t="shared" ref="E8355:E8365" si="212">IF(ISNUMBER(SEARCH("Lakh", D8355)),SUBSTITUTE(SUBSTITUTE(D8355, "₹", ""), " Lakh", "") * $R$1, IF(ISNUMBER(SEARCH("Crore", D8355)), SUBSTITUTE(SUBSTITUTE(D8355, "₹", ""), " Crore", "") * 120300, ""))</f>
        <v>9251.07</v>
      </c>
      <c r="F8355" s="1">
        <v>1496</v>
      </c>
      <c r="G8355" t="s">
        <v>12</v>
      </c>
      <c r="H8355" t="s">
        <v>20</v>
      </c>
      <c r="I8355" s="6">
        <v>92585</v>
      </c>
      <c r="J8355" t="s">
        <v>14</v>
      </c>
      <c r="K8355" t="s">
        <v>15</v>
      </c>
      <c r="L8355" s="1" t="s">
        <v>178</v>
      </c>
      <c r="M8355">
        <v>5</v>
      </c>
      <c r="N8355" t="s">
        <v>191</v>
      </c>
      <c r="O8355" t="s">
        <v>28</v>
      </c>
      <c r="P8355" t="s">
        <v>1041</v>
      </c>
    </row>
    <row r="8356" spans="1:16" x14ac:dyDescent="0.3">
      <c r="A8356">
        <v>8354</v>
      </c>
      <c r="B8356" s="2" t="s">
        <v>6363</v>
      </c>
      <c r="C8356" t="s">
        <v>3397</v>
      </c>
      <c r="D8356" t="s">
        <v>2029</v>
      </c>
      <c r="E8356" s="1">
        <f t="shared" si="212"/>
        <v>4896.21</v>
      </c>
      <c r="F8356" s="1">
        <v>1248</v>
      </c>
      <c r="G8356" t="s">
        <v>268</v>
      </c>
      <c r="H8356" t="s">
        <v>13</v>
      </c>
      <c r="I8356" s="6">
        <v>99334</v>
      </c>
      <c r="J8356" t="s">
        <v>14</v>
      </c>
      <c r="K8356" t="s">
        <v>21</v>
      </c>
      <c r="L8356" s="1" t="s">
        <v>105</v>
      </c>
      <c r="M8356">
        <v>5</v>
      </c>
      <c r="N8356" t="s">
        <v>440</v>
      </c>
      <c r="O8356" t="s">
        <v>28</v>
      </c>
      <c r="P8356" t="s">
        <v>1041</v>
      </c>
    </row>
    <row r="8357" spans="1:16" x14ac:dyDescent="0.3">
      <c r="A8357">
        <v>8355</v>
      </c>
      <c r="B8357" s="2" t="s">
        <v>6364</v>
      </c>
      <c r="C8357" t="s">
        <v>3052</v>
      </c>
      <c r="D8357" t="s">
        <v>1661</v>
      </c>
      <c r="E8357" s="1">
        <f t="shared" si="212"/>
        <v>3741.33</v>
      </c>
      <c r="F8357" s="1">
        <v>998</v>
      </c>
      <c r="G8357" t="s">
        <v>234</v>
      </c>
      <c r="H8357" t="s">
        <v>13</v>
      </c>
      <c r="I8357" s="6">
        <v>92195</v>
      </c>
      <c r="J8357" t="s">
        <v>14</v>
      </c>
      <c r="K8357" t="s">
        <v>15</v>
      </c>
      <c r="L8357" s="1" t="s">
        <v>49</v>
      </c>
      <c r="M8357">
        <v>5</v>
      </c>
      <c r="N8357" t="s">
        <v>74</v>
      </c>
      <c r="O8357" t="s">
        <v>18</v>
      </c>
      <c r="P8357" t="s">
        <v>1041</v>
      </c>
    </row>
    <row r="8358" spans="1:16" x14ac:dyDescent="0.3">
      <c r="A8358">
        <v>8356</v>
      </c>
      <c r="B8358" s="2" t="s">
        <v>6353</v>
      </c>
      <c r="C8358" t="s">
        <v>3811</v>
      </c>
      <c r="D8358" t="s">
        <v>2563</v>
      </c>
      <c r="E8358" s="1">
        <f t="shared" si="212"/>
        <v>14905.17</v>
      </c>
      <c r="F8358" s="1">
        <v>1997</v>
      </c>
      <c r="G8358" t="s">
        <v>268</v>
      </c>
      <c r="H8358" t="s">
        <v>13</v>
      </c>
      <c r="I8358" s="6">
        <v>124281</v>
      </c>
      <c r="J8358" t="s">
        <v>14</v>
      </c>
      <c r="K8358" t="s">
        <v>21</v>
      </c>
      <c r="L8358" s="1" t="s">
        <v>76</v>
      </c>
      <c r="M8358">
        <v>7</v>
      </c>
      <c r="N8358" t="s">
        <v>126</v>
      </c>
      <c r="O8358" t="s">
        <v>47</v>
      </c>
      <c r="P8358" t="s">
        <v>1041</v>
      </c>
    </row>
    <row r="8359" spans="1:16" x14ac:dyDescent="0.3">
      <c r="A8359">
        <v>8357</v>
      </c>
      <c r="B8359" s="2" t="s">
        <v>6357</v>
      </c>
      <c r="C8359" t="s">
        <v>4452</v>
      </c>
      <c r="D8359" t="s">
        <v>2080</v>
      </c>
      <c r="E8359" s="1">
        <f t="shared" si="212"/>
        <v>11681.130000000001</v>
      </c>
      <c r="F8359" s="1">
        <v>1591</v>
      </c>
      <c r="G8359" t="s">
        <v>234</v>
      </c>
      <c r="H8359" t="s">
        <v>20</v>
      </c>
      <c r="I8359" s="6">
        <v>92868</v>
      </c>
      <c r="J8359" t="s">
        <v>14</v>
      </c>
      <c r="K8359" t="s">
        <v>15</v>
      </c>
      <c r="L8359" s="1" t="s">
        <v>294</v>
      </c>
      <c r="M8359">
        <v>5</v>
      </c>
      <c r="N8359" t="s">
        <v>244</v>
      </c>
      <c r="O8359" t="s">
        <v>47</v>
      </c>
      <c r="P8359" t="s">
        <v>1041</v>
      </c>
    </row>
    <row r="8360" spans="1:16" x14ac:dyDescent="0.3">
      <c r="A8360">
        <v>8358</v>
      </c>
      <c r="B8360" s="2" t="s">
        <v>6364</v>
      </c>
      <c r="C8360" t="s">
        <v>3072</v>
      </c>
      <c r="D8360" t="s">
        <v>1484</v>
      </c>
      <c r="E8360" s="1">
        <f t="shared" si="212"/>
        <v>4944.3300000000008</v>
      </c>
      <c r="F8360" s="1">
        <v>1197</v>
      </c>
      <c r="G8360" t="s">
        <v>268</v>
      </c>
      <c r="H8360" t="s">
        <v>13</v>
      </c>
      <c r="I8360" s="6">
        <v>36357</v>
      </c>
      <c r="J8360" t="s">
        <v>42</v>
      </c>
      <c r="K8360" t="s">
        <v>15</v>
      </c>
      <c r="L8360" s="1" t="s">
        <v>271</v>
      </c>
      <c r="M8360">
        <v>5</v>
      </c>
      <c r="N8360" t="s">
        <v>194</v>
      </c>
      <c r="O8360" t="s">
        <v>18</v>
      </c>
      <c r="P8360" t="s">
        <v>1041</v>
      </c>
    </row>
    <row r="8361" spans="1:16" x14ac:dyDescent="0.3">
      <c r="A8361">
        <v>8359</v>
      </c>
      <c r="B8361" s="2" t="s">
        <v>6357</v>
      </c>
      <c r="C8361" t="s">
        <v>3052</v>
      </c>
      <c r="D8361" t="s">
        <v>1371</v>
      </c>
      <c r="E8361" s="1">
        <f t="shared" si="212"/>
        <v>4595.46</v>
      </c>
      <c r="F8361" s="1">
        <v>998</v>
      </c>
      <c r="G8361" t="s">
        <v>268</v>
      </c>
      <c r="H8361" t="s">
        <v>13</v>
      </c>
      <c r="I8361" s="6">
        <v>46241</v>
      </c>
      <c r="J8361" t="s">
        <v>25</v>
      </c>
      <c r="K8361" t="s">
        <v>15</v>
      </c>
      <c r="L8361" s="1" t="s">
        <v>71</v>
      </c>
      <c r="M8361">
        <v>5</v>
      </c>
      <c r="N8361" t="s">
        <v>72</v>
      </c>
      <c r="O8361" t="s">
        <v>18</v>
      </c>
      <c r="P8361" t="s">
        <v>1041</v>
      </c>
    </row>
    <row r="8362" spans="1:16" x14ac:dyDescent="0.3">
      <c r="A8362">
        <v>8360</v>
      </c>
      <c r="B8362" s="2" t="s">
        <v>6360</v>
      </c>
      <c r="C8362" t="s">
        <v>3764</v>
      </c>
      <c r="D8362" t="s">
        <v>2554</v>
      </c>
      <c r="E8362" s="1">
        <f t="shared" si="212"/>
        <v>21473.550000000003</v>
      </c>
      <c r="F8362" s="1">
        <v>1956</v>
      </c>
      <c r="G8362" t="s">
        <v>268</v>
      </c>
      <c r="H8362" t="s">
        <v>13</v>
      </c>
      <c r="I8362" s="6">
        <v>69271</v>
      </c>
      <c r="J8362" t="s">
        <v>14</v>
      </c>
      <c r="K8362" t="s">
        <v>21</v>
      </c>
      <c r="L8362" s="1" t="s">
        <v>115</v>
      </c>
      <c r="M8362">
        <v>5</v>
      </c>
      <c r="N8362" t="s">
        <v>609</v>
      </c>
      <c r="O8362" t="s">
        <v>47</v>
      </c>
      <c r="P8362" t="s">
        <v>1041</v>
      </c>
    </row>
    <row r="8363" spans="1:16" x14ac:dyDescent="0.3">
      <c r="A8363">
        <v>8361</v>
      </c>
      <c r="B8363" s="2" t="s">
        <v>6361</v>
      </c>
      <c r="C8363" t="s">
        <v>3511</v>
      </c>
      <c r="D8363" t="s">
        <v>1517</v>
      </c>
      <c r="E8363" s="1">
        <f t="shared" si="212"/>
        <v>9491.67</v>
      </c>
      <c r="F8363" s="1">
        <v>1197</v>
      </c>
      <c r="G8363" t="s">
        <v>12</v>
      </c>
      <c r="H8363" t="s">
        <v>20</v>
      </c>
      <c r="I8363" s="6">
        <v>39014</v>
      </c>
      <c r="J8363" t="s">
        <v>14</v>
      </c>
      <c r="K8363" t="s">
        <v>15</v>
      </c>
      <c r="L8363" s="1" t="s">
        <v>67</v>
      </c>
      <c r="M8363">
        <v>5</v>
      </c>
      <c r="N8363" t="s">
        <v>509</v>
      </c>
      <c r="O8363" t="s">
        <v>18</v>
      </c>
      <c r="P8363" t="s">
        <v>1041</v>
      </c>
    </row>
    <row r="8364" spans="1:16" x14ac:dyDescent="0.3">
      <c r="A8364">
        <v>8362</v>
      </c>
      <c r="B8364" s="2" t="s">
        <v>6360</v>
      </c>
      <c r="C8364" t="s">
        <v>4289</v>
      </c>
      <c r="D8364" t="s">
        <v>1258</v>
      </c>
      <c r="E8364" s="1">
        <f t="shared" si="212"/>
        <v>7097.7000000000007</v>
      </c>
      <c r="F8364" s="1">
        <v>1197</v>
      </c>
      <c r="G8364" t="s">
        <v>12</v>
      </c>
      <c r="H8364" t="s">
        <v>13</v>
      </c>
      <c r="I8364" s="6">
        <v>118937</v>
      </c>
      <c r="J8364" t="s">
        <v>14</v>
      </c>
      <c r="K8364" t="s">
        <v>15</v>
      </c>
      <c r="L8364" s="1" t="s">
        <v>84</v>
      </c>
      <c r="M8364">
        <v>5</v>
      </c>
      <c r="N8364" t="s">
        <v>308</v>
      </c>
      <c r="O8364" t="s">
        <v>18</v>
      </c>
      <c r="P8364" t="s">
        <v>1041</v>
      </c>
    </row>
    <row r="8365" spans="1:16" x14ac:dyDescent="0.3">
      <c r="A8365">
        <v>8363</v>
      </c>
      <c r="B8365" s="2" t="s">
        <v>6357</v>
      </c>
      <c r="C8365" t="s">
        <v>3183</v>
      </c>
      <c r="D8365" t="s">
        <v>1517</v>
      </c>
      <c r="E8365" s="1">
        <f t="shared" si="212"/>
        <v>9491.67</v>
      </c>
      <c r="F8365" s="1">
        <v>1248</v>
      </c>
      <c r="G8365" t="s">
        <v>12</v>
      </c>
      <c r="H8365" t="s">
        <v>13</v>
      </c>
      <c r="I8365" s="6">
        <v>105562</v>
      </c>
      <c r="J8365" t="s">
        <v>14</v>
      </c>
      <c r="K8365" t="s">
        <v>21</v>
      </c>
      <c r="L8365" s="1" t="s">
        <v>82</v>
      </c>
      <c r="M8365">
        <v>5</v>
      </c>
      <c r="N8365" t="s">
        <v>83</v>
      </c>
      <c r="O8365" t="s">
        <v>47</v>
      </c>
      <c r="P8365" t="s">
        <v>1041</v>
      </c>
    </row>
    <row r="8366" spans="1:16" x14ac:dyDescent="0.3">
      <c r="A8366">
        <v>8364</v>
      </c>
      <c r="B8366" s="2" t="s">
        <v>6375</v>
      </c>
      <c r="C8366" t="s">
        <v>5419</v>
      </c>
      <c r="D8366" t="s">
        <v>1770</v>
      </c>
      <c r="E8366" s="1">
        <f>SUBSTITUTE(D8366, "₹", "")*0.01203</f>
        <v>842.1</v>
      </c>
      <c r="F8366" s="1">
        <v>1599</v>
      </c>
      <c r="G8366" t="s">
        <v>12</v>
      </c>
      <c r="H8366" t="s">
        <v>13</v>
      </c>
      <c r="I8366" s="6">
        <v>110000</v>
      </c>
      <c r="J8366" t="s">
        <v>25</v>
      </c>
      <c r="K8366" t="s">
        <v>15</v>
      </c>
      <c r="L8366" s="1" t="s">
        <v>1053</v>
      </c>
      <c r="M8366">
        <v>5</v>
      </c>
      <c r="N8366" t="s">
        <v>372</v>
      </c>
      <c r="O8366" t="s">
        <v>28</v>
      </c>
      <c r="P8366" t="s">
        <v>1041</v>
      </c>
    </row>
    <row r="8367" spans="1:16" x14ac:dyDescent="0.3">
      <c r="A8367">
        <v>8365</v>
      </c>
      <c r="B8367" s="2" t="s">
        <v>6361</v>
      </c>
      <c r="C8367" t="s">
        <v>4644</v>
      </c>
      <c r="D8367" t="s">
        <v>1243</v>
      </c>
      <c r="E8367" s="1">
        <f t="shared" ref="E8367:E8391" si="213">IF(ISNUMBER(SEARCH("Lakh", D8367)),SUBSTITUTE(SUBSTITUTE(D8367, "₹", ""), " Lakh", "") * $R$1, IF(ISNUMBER(SEARCH("Crore", D8367)), SUBSTITUTE(SUBSTITUTE(D8367, "₹", ""), " Crore", "") * 120300, ""))</f>
        <v>6736.7999999999993</v>
      </c>
      <c r="F8367" s="1">
        <v>1194</v>
      </c>
      <c r="G8367" t="s">
        <v>12</v>
      </c>
      <c r="H8367" t="s">
        <v>13</v>
      </c>
      <c r="I8367" s="6">
        <v>40000</v>
      </c>
      <c r="J8367" t="s">
        <v>14</v>
      </c>
      <c r="K8367" t="s">
        <v>15</v>
      </c>
      <c r="L8367" s="1" t="s">
        <v>877</v>
      </c>
      <c r="M8367">
        <v>5</v>
      </c>
      <c r="N8367" t="s">
        <v>220</v>
      </c>
      <c r="O8367" t="s">
        <v>18</v>
      </c>
      <c r="P8367" t="s">
        <v>1041</v>
      </c>
    </row>
    <row r="8368" spans="1:16" x14ac:dyDescent="0.3">
      <c r="A8368">
        <v>8366</v>
      </c>
      <c r="B8368" s="2" t="s">
        <v>6365</v>
      </c>
      <c r="C8368" t="s">
        <v>3024</v>
      </c>
      <c r="D8368" t="s">
        <v>1241</v>
      </c>
      <c r="E8368" s="1">
        <f t="shared" si="213"/>
        <v>9022.5</v>
      </c>
      <c r="F8368" s="1">
        <v>1197</v>
      </c>
      <c r="G8368" t="s">
        <v>12</v>
      </c>
      <c r="H8368" t="s">
        <v>13</v>
      </c>
      <c r="I8368" s="6">
        <v>50000</v>
      </c>
      <c r="J8368" t="s">
        <v>14</v>
      </c>
      <c r="K8368" t="s">
        <v>15</v>
      </c>
      <c r="L8368" s="1" t="s">
        <v>84</v>
      </c>
      <c r="M8368">
        <v>5</v>
      </c>
      <c r="N8368" t="s">
        <v>139</v>
      </c>
      <c r="O8368" t="s">
        <v>28</v>
      </c>
      <c r="P8368" t="s">
        <v>1041</v>
      </c>
    </row>
    <row r="8369" spans="1:16" x14ac:dyDescent="0.3">
      <c r="A8369">
        <v>8367</v>
      </c>
      <c r="B8369" s="2" t="s">
        <v>6376</v>
      </c>
      <c r="C8369" t="s">
        <v>5420</v>
      </c>
      <c r="D8369" t="s">
        <v>1252</v>
      </c>
      <c r="E8369" s="1">
        <f t="shared" si="213"/>
        <v>2045.1</v>
      </c>
      <c r="F8369" s="1">
        <v>2446</v>
      </c>
      <c r="G8369" t="s">
        <v>12</v>
      </c>
      <c r="H8369" t="s">
        <v>13</v>
      </c>
      <c r="I8369" s="6">
        <v>120000</v>
      </c>
      <c r="J8369" t="s">
        <v>25</v>
      </c>
      <c r="K8369" t="s">
        <v>21</v>
      </c>
      <c r="L8369" s="1" t="s">
        <v>578</v>
      </c>
      <c r="M8369">
        <v>10</v>
      </c>
      <c r="N8369" t="s">
        <v>710</v>
      </c>
      <c r="O8369" t="s">
        <v>47</v>
      </c>
      <c r="P8369" t="s">
        <v>1041</v>
      </c>
    </row>
    <row r="8370" spans="1:16" x14ac:dyDescent="0.3">
      <c r="A8370">
        <v>8368</v>
      </c>
      <c r="B8370" s="2" t="s">
        <v>6363</v>
      </c>
      <c r="C8370" t="s">
        <v>5421</v>
      </c>
      <c r="D8370" t="s">
        <v>1211</v>
      </c>
      <c r="E8370" s="1">
        <f t="shared" si="213"/>
        <v>5413.5</v>
      </c>
      <c r="F8370" s="1">
        <v>1968</v>
      </c>
      <c r="G8370" t="s">
        <v>12</v>
      </c>
      <c r="H8370" t="s">
        <v>13</v>
      </c>
      <c r="I8370" s="6">
        <v>110000</v>
      </c>
      <c r="J8370" t="s">
        <v>25</v>
      </c>
      <c r="K8370" t="s">
        <v>21</v>
      </c>
      <c r="L8370" s="1" t="s">
        <v>172</v>
      </c>
      <c r="M8370">
        <v>5</v>
      </c>
      <c r="N8370" t="s">
        <v>114</v>
      </c>
      <c r="O8370" t="s">
        <v>28</v>
      </c>
      <c r="P8370" t="s">
        <v>1041</v>
      </c>
    </row>
    <row r="8371" spans="1:16" x14ac:dyDescent="0.3">
      <c r="A8371">
        <v>8369</v>
      </c>
      <c r="B8371" s="2" t="s">
        <v>6365</v>
      </c>
      <c r="C8371" t="s">
        <v>3574</v>
      </c>
      <c r="D8371" t="s">
        <v>2202</v>
      </c>
      <c r="E8371" s="1">
        <f t="shared" si="213"/>
        <v>15879.599999999999</v>
      </c>
      <c r="F8371" s="1">
        <v>1197</v>
      </c>
      <c r="G8371" t="s">
        <v>12</v>
      </c>
      <c r="H8371" t="s">
        <v>13</v>
      </c>
      <c r="I8371" s="6">
        <v>10000</v>
      </c>
      <c r="J8371" t="s">
        <v>14</v>
      </c>
      <c r="K8371" t="s">
        <v>15</v>
      </c>
      <c r="L8371" s="1" t="s">
        <v>112</v>
      </c>
      <c r="M8371">
        <v>5</v>
      </c>
      <c r="N8371" t="s">
        <v>535</v>
      </c>
      <c r="O8371" t="s">
        <v>47</v>
      </c>
      <c r="P8371" t="s">
        <v>1041</v>
      </c>
    </row>
    <row r="8372" spans="1:16" x14ac:dyDescent="0.3">
      <c r="A8372">
        <v>8370</v>
      </c>
      <c r="B8372" s="2" t="s">
        <v>6355</v>
      </c>
      <c r="C8372" t="s">
        <v>5422</v>
      </c>
      <c r="D8372" t="s">
        <v>1235</v>
      </c>
      <c r="E8372" s="1">
        <f t="shared" si="213"/>
        <v>2706.75</v>
      </c>
      <c r="F8372" s="1">
        <v>1061</v>
      </c>
      <c r="G8372" t="s">
        <v>12</v>
      </c>
      <c r="H8372" t="s">
        <v>13</v>
      </c>
      <c r="I8372" s="6">
        <v>100000</v>
      </c>
      <c r="J8372" t="s">
        <v>14</v>
      </c>
      <c r="K8372" t="s">
        <v>424</v>
      </c>
      <c r="L8372" s="1">
        <v>57.5</v>
      </c>
      <c r="M8372">
        <v>5</v>
      </c>
      <c r="N8372" t="s">
        <v>352</v>
      </c>
      <c r="O8372" t="s">
        <v>18</v>
      </c>
      <c r="P8372" t="s">
        <v>1041</v>
      </c>
    </row>
    <row r="8373" spans="1:16" x14ac:dyDescent="0.3">
      <c r="A8373">
        <v>8371</v>
      </c>
      <c r="B8373" s="2" t="s">
        <v>6354</v>
      </c>
      <c r="C8373" t="s">
        <v>5202</v>
      </c>
      <c r="D8373" t="s">
        <v>1277</v>
      </c>
      <c r="E8373" s="1">
        <f t="shared" si="213"/>
        <v>2646.6000000000004</v>
      </c>
      <c r="F8373" s="1">
        <v>1498</v>
      </c>
      <c r="G8373" t="s">
        <v>12</v>
      </c>
      <c r="H8373" t="s">
        <v>13</v>
      </c>
      <c r="I8373" s="6">
        <v>100000</v>
      </c>
      <c r="J8373" t="s">
        <v>14</v>
      </c>
      <c r="K8373" t="s">
        <v>21</v>
      </c>
      <c r="L8373" s="1" t="s">
        <v>164</v>
      </c>
      <c r="M8373">
        <v>5</v>
      </c>
      <c r="N8373" t="s">
        <v>165</v>
      </c>
      <c r="O8373" t="s">
        <v>18</v>
      </c>
      <c r="P8373" t="s">
        <v>1041</v>
      </c>
    </row>
    <row r="8374" spans="1:16" x14ac:dyDescent="0.3">
      <c r="A8374">
        <v>8372</v>
      </c>
      <c r="B8374" s="2" t="s">
        <v>6361</v>
      </c>
      <c r="C8374" t="s">
        <v>4119</v>
      </c>
      <c r="D8374" t="s">
        <v>2281</v>
      </c>
      <c r="E8374" s="1">
        <f t="shared" si="213"/>
        <v>12679.619999999999</v>
      </c>
      <c r="F8374" s="1">
        <v>1582</v>
      </c>
      <c r="G8374" t="s">
        <v>12</v>
      </c>
      <c r="H8374" t="s">
        <v>20</v>
      </c>
      <c r="I8374" s="6">
        <v>67370</v>
      </c>
      <c r="J8374" t="s">
        <v>25</v>
      </c>
      <c r="K8374" t="s">
        <v>21</v>
      </c>
      <c r="L8374" s="1" t="s">
        <v>189</v>
      </c>
      <c r="M8374">
        <v>5</v>
      </c>
      <c r="N8374" t="s">
        <v>221</v>
      </c>
      <c r="O8374" t="s">
        <v>28</v>
      </c>
      <c r="P8374" t="s">
        <v>1041</v>
      </c>
    </row>
    <row r="8375" spans="1:16" x14ac:dyDescent="0.3">
      <c r="A8375">
        <v>8373</v>
      </c>
      <c r="B8375" s="2" t="s">
        <v>6360</v>
      </c>
      <c r="C8375" t="s">
        <v>5398</v>
      </c>
      <c r="D8375" t="s">
        <v>1674</v>
      </c>
      <c r="E8375" s="1">
        <f t="shared" si="213"/>
        <v>9166.86</v>
      </c>
      <c r="F8375" s="1">
        <v>1199</v>
      </c>
      <c r="G8375" t="s">
        <v>240</v>
      </c>
      <c r="H8375" t="s">
        <v>13</v>
      </c>
      <c r="I8375" s="6">
        <v>28741</v>
      </c>
      <c r="J8375" t="s">
        <v>25</v>
      </c>
      <c r="K8375" t="s">
        <v>15</v>
      </c>
      <c r="L8375" s="1" t="s">
        <v>945</v>
      </c>
      <c r="M8375">
        <v>5</v>
      </c>
      <c r="N8375" t="s">
        <v>212</v>
      </c>
      <c r="O8375" t="s">
        <v>18</v>
      </c>
      <c r="P8375" t="s">
        <v>1041</v>
      </c>
    </row>
    <row r="8376" spans="1:16" x14ac:dyDescent="0.3">
      <c r="A8376">
        <v>8374</v>
      </c>
      <c r="B8376" s="2" t="s">
        <v>6356</v>
      </c>
      <c r="C8376" t="s">
        <v>3001</v>
      </c>
      <c r="D8376" t="s">
        <v>2564</v>
      </c>
      <c r="E8376" s="1">
        <f t="shared" si="213"/>
        <v>2418.0299999999997</v>
      </c>
      <c r="F8376" s="1">
        <v>1086</v>
      </c>
      <c r="G8376" t="s">
        <v>12</v>
      </c>
      <c r="H8376" t="s">
        <v>13</v>
      </c>
      <c r="I8376" s="6">
        <v>90382</v>
      </c>
      <c r="J8376" t="s">
        <v>25</v>
      </c>
      <c r="K8376" t="s">
        <v>15</v>
      </c>
      <c r="L8376" s="1" t="s">
        <v>107</v>
      </c>
      <c r="M8376">
        <v>5</v>
      </c>
      <c r="N8376" t="s">
        <v>108</v>
      </c>
      <c r="O8376" t="s">
        <v>18</v>
      </c>
      <c r="P8376" t="s">
        <v>1041</v>
      </c>
    </row>
    <row r="8377" spans="1:16" x14ac:dyDescent="0.3">
      <c r="A8377">
        <v>8375</v>
      </c>
      <c r="B8377" s="2" t="s">
        <v>6359</v>
      </c>
      <c r="C8377" t="s">
        <v>3166</v>
      </c>
      <c r="D8377" t="s">
        <v>2483</v>
      </c>
      <c r="E8377" s="1">
        <f t="shared" si="213"/>
        <v>9190.92</v>
      </c>
      <c r="F8377" s="1">
        <v>1197</v>
      </c>
      <c r="G8377" t="s">
        <v>12</v>
      </c>
      <c r="H8377" t="s">
        <v>13</v>
      </c>
      <c r="I8377" s="6">
        <v>51216</v>
      </c>
      <c r="J8377" t="s">
        <v>14</v>
      </c>
      <c r="K8377" t="s">
        <v>15</v>
      </c>
      <c r="L8377" s="1" t="s">
        <v>31</v>
      </c>
      <c r="M8377">
        <v>5</v>
      </c>
      <c r="N8377" t="s">
        <v>194</v>
      </c>
      <c r="O8377" t="s">
        <v>18</v>
      </c>
      <c r="P8377" t="s">
        <v>1041</v>
      </c>
    </row>
    <row r="8378" spans="1:16" x14ac:dyDescent="0.3">
      <c r="A8378">
        <v>8376</v>
      </c>
      <c r="B8378" s="2" t="s">
        <v>6359</v>
      </c>
      <c r="C8378" t="s">
        <v>3883</v>
      </c>
      <c r="D8378" t="s">
        <v>2565</v>
      </c>
      <c r="E8378" s="1">
        <f t="shared" si="213"/>
        <v>20090.099999999999</v>
      </c>
      <c r="F8378" s="1">
        <v>1353</v>
      </c>
      <c r="G8378" t="s">
        <v>240</v>
      </c>
      <c r="H8378" t="s">
        <v>20</v>
      </c>
      <c r="I8378" s="6">
        <v>63008</v>
      </c>
      <c r="J8378" t="s">
        <v>14</v>
      </c>
      <c r="K8378" t="s">
        <v>15</v>
      </c>
      <c r="L8378" s="1" t="s">
        <v>519</v>
      </c>
      <c r="M8378">
        <v>5</v>
      </c>
      <c r="N8378" t="s">
        <v>167</v>
      </c>
      <c r="O8378" t="s">
        <v>47</v>
      </c>
      <c r="P8378" t="s">
        <v>1041</v>
      </c>
    </row>
    <row r="8379" spans="1:16" x14ac:dyDescent="0.3">
      <c r="A8379">
        <v>8377</v>
      </c>
      <c r="B8379" s="2" t="s">
        <v>6361</v>
      </c>
      <c r="C8379" t="s">
        <v>3912</v>
      </c>
      <c r="D8379" t="s">
        <v>1414</v>
      </c>
      <c r="E8379" s="1">
        <f t="shared" si="213"/>
        <v>7939.7999999999993</v>
      </c>
      <c r="F8379" s="1">
        <v>1197</v>
      </c>
      <c r="G8379" t="s">
        <v>12</v>
      </c>
      <c r="H8379" t="s">
        <v>20</v>
      </c>
      <c r="I8379" s="6">
        <v>20199</v>
      </c>
      <c r="J8379" t="s">
        <v>25</v>
      </c>
      <c r="K8379" t="s">
        <v>15</v>
      </c>
      <c r="L8379" s="1" t="s">
        <v>67</v>
      </c>
      <c r="M8379">
        <v>5</v>
      </c>
      <c r="N8379" t="s">
        <v>149</v>
      </c>
      <c r="O8379" t="s">
        <v>28</v>
      </c>
      <c r="P8379" t="s">
        <v>1041</v>
      </c>
    </row>
    <row r="8380" spans="1:16" x14ac:dyDescent="0.3">
      <c r="A8380">
        <v>8378</v>
      </c>
      <c r="B8380" s="2" t="s">
        <v>6353</v>
      </c>
      <c r="C8380" t="s">
        <v>3685</v>
      </c>
      <c r="D8380" t="s">
        <v>1507</v>
      </c>
      <c r="E8380" s="1">
        <f t="shared" si="213"/>
        <v>4884.1799999999994</v>
      </c>
      <c r="F8380" s="1">
        <v>999</v>
      </c>
      <c r="G8380" t="s">
        <v>268</v>
      </c>
      <c r="H8380" t="s">
        <v>20</v>
      </c>
      <c r="I8380" s="6">
        <v>97610</v>
      </c>
      <c r="J8380" t="s">
        <v>14</v>
      </c>
      <c r="K8380" t="s">
        <v>15</v>
      </c>
      <c r="L8380" s="1" t="s">
        <v>134</v>
      </c>
      <c r="M8380">
        <v>5</v>
      </c>
      <c r="N8380" t="s">
        <v>192</v>
      </c>
      <c r="O8380" t="s">
        <v>18</v>
      </c>
      <c r="P8380" t="s">
        <v>1041</v>
      </c>
    </row>
    <row r="8381" spans="1:16" x14ac:dyDescent="0.3">
      <c r="A8381">
        <v>8379</v>
      </c>
      <c r="B8381" s="2" t="s">
        <v>6365</v>
      </c>
      <c r="C8381" t="s">
        <v>3502</v>
      </c>
      <c r="D8381" t="s">
        <v>1209</v>
      </c>
      <c r="E8381" s="1">
        <f t="shared" si="213"/>
        <v>6556.35</v>
      </c>
      <c r="F8381" s="1">
        <v>998</v>
      </c>
      <c r="G8381" t="s">
        <v>268</v>
      </c>
      <c r="H8381" t="s">
        <v>13</v>
      </c>
      <c r="I8381" s="6">
        <v>8467</v>
      </c>
      <c r="J8381" t="s">
        <v>14</v>
      </c>
      <c r="K8381" t="s">
        <v>15</v>
      </c>
      <c r="L8381" s="1" t="s">
        <v>86</v>
      </c>
      <c r="M8381">
        <v>5</v>
      </c>
      <c r="N8381" t="s">
        <v>314</v>
      </c>
      <c r="O8381" t="s">
        <v>18</v>
      </c>
      <c r="P8381" t="s">
        <v>1041</v>
      </c>
    </row>
    <row r="8382" spans="1:16" x14ac:dyDescent="0.3">
      <c r="A8382">
        <v>8380</v>
      </c>
      <c r="B8382" s="2" t="s">
        <v>6357</v>
      </c>
      <c r="C8382" t="s">
        <v>3237</v>
      </c>
      <c r="D8382" t="s">
        <v>2457</v>
      </c>
      <c r="E8382" s="1">
        <f t="shared" si="213"/>
        <v>3584.94</v>
      </c>
      <c r="F8382" s="1">
        <v>799</v>
      </c>
      <c r="G8382" t="s">
        <v>12</v>
      </c>
      <c r="H8382" t="s">
        <v>13</v>
      </c>
      <c r="I8382" s="6">
        <v>42203</v>
      </c>
      <c r="J8382" t="s">
        <v>25</v>
      </c>
      <c r="K8382" t="s">
        <v>15</v>
      </c>
      <c r="L8382" s="1" t="s">
        <v>144</v>
      </c>
      <c r="M8382">
        <v>5</v>
      </c>
      <c r="N8382" t="s">
        <v>145</v>
      </c>
      <c r="O8382" t="s">
        <v>18</v>
      </c>
      <c r="P8382" t="s">
        <v>1041</v>
      </c>
    </row>
    <row r="8383" spans="1:16" x14ac:dyDescent="0.3">
      <c r="A8383">
        <v>8381</v>
      </c>
      <c r="B8383" s="2" t="s">
        <v>6353</v>
      </c>
      <c r="C8383" t="s">
        <v>3289</v>
      </c>
      <c r="D8383" t="s">
        <v>1399</v>
      </c>
      <c r="E8383" s="1">
        <f t="shared" si="213"/>
        <v>9034.5299999999988</v>
      </c>
      <c r="F8383" s="1">
        <v>2498</v>
      </c>
      <c r="G8383" t="s">
        <v>12</v>
      </c>
      <c r="H8383" t="s">
        <v>13</v>
      </c>
      <c r="I8383" s="6">
        <v>90305</v>
      </c>
      <c r="J8383" t="s">
        <v>25</v>
      </c>
      <c r="K8383" t="s">
        <v>21</v>
      </c>
      <c r="L8383" s="1" t="s">
        <v>381</v>
      </c>
      <c r="M8383">
        <v>6</v>
      </c>
      <c r="N8383" t="s">
        <v>102</v>
      </c>
      <c r="O8383" t="s">
        <v>47</v>
      </c>
      <c r="P8383" t="s">
        <v>1041</v>
      </c>
    </row>
    <row r="8384" spans="1:16" x14ac:dyDescent="0.3">
      <c r="A8384">
        <v>8382</v>
      </c>
      <c r="B8384" s="2" t="s">
        <v>6360</v>
      </c>
      <c r="C8384" t="s">
        <v>4601</v>
      </c>
      <c r="D8384" t="s">
        <v>2566</v>
      </c>
      <c r="E8384" s="1">
        <f t="shared" si="213"/>
        <v>12487.140000000001</v>
      </c>
      <c r="F8384" s="1">
        <v>1462</v>
      </c>
      <c r="G8384" t="s">
        <v>240</v>
      </c>
      <c r="H8384" t="s">
        <v>20</v>
      </c>
      <c r="I8384" s="6">
        <v>40205</v>
      </c>
      <c r="J8384" t="s">
        <v>14</v>
      </c>
      <c r="K8384" t="s">
        <v>15</v>
      </c>
      <c r="L8384" s="1" t="s">
        <v>222</v>
      </c>
      <c r="M8384">
        <v>5</v>
      </c>
      <c r="N8384" t="s">
        <v>223</v>
      </c>
      <c r="O8384" t="s">
        <v>47</v>
      </c>
      <c r="P8384" t="s">
        <v>1041</v>
      </c>
    </row>
    <row r="8385" spans="1:16" x14ac:dyDescent="0.3">
      <c r="A8385">
        <v>8383</v>
      </c>
      <c r="B8385" s="2" t="s">
        <v>6360</v>
      </c>
      <c r="C8385" t="s">
        <v>4249</v>
      </c>
      <c r="D8385" t="s">
        <v>1275</v>
      </c>
      <c r="E8385" s="1">
        <f t="shared" si="213"/>
        <v>15338.25</v>
      </c>
      <c r="F8385" s="1">
        <v>1497</v>
      </c>
      <c r="G8385" t="s">
        <v>12</v>
      </c>
      <c r="H8385" t="s">
        <v>13</v>
      </c>
      <c r="I8385" s="6">
        <v>19661</v>
      </c>
      <c r="J8385" t="s">
        <v>14</v>
      </c>
      <c r="K8385" t="s">
        <v>21</v>
      </c>
      <c r="L8385" s="1" t="s">
        <v>746</v>
      </c>
      <c r="M8385">
        <v>8</v>
      </c>
      <c r="N8385" t="s">
        <v>352</v>
      </c>
      <c r="O8385" t="s">
        <v>24</v>
      </c>
      <c r="P8385" t="s">
        <v>1041</v>
      </c>
    </row>
    <row r="8386" spans="1:16" x14ac:dyDescent="0.3">
      <c r="A8386">
        <v>8384</v>
      </c>
      <c r="B8386" s="2" t="s">
        <v>6359</v>
      </c>
      <c r="C8386" t="s">
        <v>3726</v>
      </c>
      <c r="D8386" t="s">
        <v>1837</v>
      </c>
      <c r="E8386" s="1">
        <f t="shared" si="213"/>
        <v>21052.5</v>
      </c>
      <c r="F8386" s="1">
        <v>1451</v>
      </c>
      <c r="G8386" t="s">
        <v>12</v>
      </c>
      <c r="H8386" t="s">
        <v>20</v>
      </c>
      <c r="I8386" s="6">
        <v>10000</v>
      </c>
      <c r="J8386" t="s">
        <v>14</v>
      </c>
      <c r="K8386" t="s">
        <v>15</v>
      </c>
      <c r="L8386" s="1" t="s">
        <v>170</v>
      </c>
      <c r="M8386">
        <v>6</v>
      </c>
      <c r="N8386" t="s">
        <v>603</v>
      </c>
      <c r="O8386" t="s">
        <v>47</v>
      </c>
      <c r="P8386" t="s">
        <v>1041</v>
      </c>
    </row>
    <row r="8387" spans="1:16" x14ac:dyDescent="0.3">
      <c r="A8387">
        <v>8385</v>
      </c>
      <c r="B8387" s="2" t="s">
        <v>6368</v>
      </c>
      <c r="C8387" t="s">
        <v>3744</v>
      </c>
      <c r="D8387" t="s">
        <v>1528</v>
      </c>
      <c r="E8387" s="1">
        <f t="shared" si="213"/>
        <v>2345.85</v>
      </c>
      <c r="F8387" s="1">
        <v>1493</v>
      </c>
      <c r="G8387" t="s">
        <v>12</v>
      </c>
      <c r="H8387" t="s">
        <v>13</v>
      </c>
      <c r="I8387" s="6">
        <v>110000</v>
      </c>
      <c r="J8387" t="s">
        <v>25</v>
      </c>
      <c r="K8387" t="s">
        <v>21</v>
      </c>
      <c r="L8387" s="1">
        <v>110</v>
      </c>
      <c r="M8387">
        <v>5</v>
      </c>
      <c r="N8387" t="s">
        <v>333</v>
      </c>
      <c r="O8387" t="s">
        <v>28</v>
      </c>
      <c r="P8387" t="s">
        <v>1041</v>
      </c>
    </row>
    <row r="8388" spans="1:16" x14ac:dyDescent="0.3">
      <c r="A8388">
        <v>8386</v>
      </c>
      <c r="B8388" s="2" t="s">
        <v>6368</v>
      </c>
      <c r="C8388" t="s">
        <v>5423</v>
      </c>
      <c r="D8388" t="s">
        <v>1212</v>
      </c>
      <c r="E8388" s="1">
        <f t="shared" si="213"/>
        <v>1924.8000000000002</v>
      </c>
      <c r="F8388" s="1">
        <v>1896</v>
      </c>
      <c r="G8388" t="s">
        <v>12</v>
      </c>
      <c r="H8388" t="s">
        <v>13</v>
      </c>
      <c r="I8388" s="6">
        <v>120000</v>
      </c>
      <c r="J8388" t="s">
        <v>25</v>
      </c>
      <c r="K8388" t="s">
        <v>21</v>
      </c>
      <c r="L8388" s="1" t="s">
        <v>1054</v>
      </c>
      <c r="M8388">
        <v>5</v>
      </c>
      <c r="N8388" t="s">
        <v>423</v>
      </c>
      <c r="O8388" t="s">
        <v>28</v>
      </c>
      <c r="P8388" t="s">
        <v>1041</v>
      </c>
    </row>
    <row r="8389" spans="1:16" x14ac:dyDescent="0.3">
      <c r="A8389">
        <v>8387</v>
      </c>
      <c r="B8389" s="2" t="s">
        <v>6354</v>
      </c>
      <c r="C8389" t="s">
        <v>4409</v>
      </c>
      <c r="D8389" t="s">
        <v>1211</v>
      </c>
      <c r="E8389" s="1">
        <f t="shared" si="213"/>
        <v>5413.5</v>
      </c>
      <c r="F8389" s="1">
        <v>1497</v>
      </c>
      <c r="G8389" t="s">
        <v>12</v>
      </c>
      <c r="H8389" t="s">
        <v>13</v>
      </c>
      <c r="I8389" s="6">
        <v>100000</v>
      </c>
      <c r="J8389" t="s">
        <v>14</v>
      </c>
      <c r="K8389" t="s">
        <v>15</v>
      </c>
      <c r="L8389" s="1" t="s">
        <v>347</v>
      </c>
      <c r="M8389">
        <v>7</v>
      </c>
      <c r="N8389" t="s">
        <v>352</v>
      </c>
      <c r="O8389" t="s">
        <v>24</v>
      </c>
      <c r="P8389" t="s">
        <v>1041</v>
      </c>
    </row>
    <row r="8390" spans="1:16" x14ac:dyDescent="0.3">
      <c r="A8390">
        <v>8388</v>
      </c>
      <c r="B8390" s="2" t="s">
        <v>6367</v>
      </c>
      <c r="C8390" t="s">
        <v>3002</v>
      </c>
      <c r="D8390" t="s">
        <v>1406</v>
      </c>
      <c r="E8390" s="1">
        <f t="shared" si="213"/>
        <v>2995.4700000000003</v>
      </c>
      <c r="F8390" s="1">
        <v>1197</v>
      </c>
      <c r="G8390" t="s">
        <v>12</v>
      </c>
      <c r="H8390" t="s">
        <v>13</v>
      </c>
      <c r="I8390" s="6">
        <v>60000</v>
      </c>
      <c r="J8390" t="s">
        <v>14</v>
      </c>
      <c r="K8390" t="s">
        <v>15</v>
      </c>
      <c r="L8390" s="1" t="s">
        <v>109</v>
      </c>
      <c r="M8390">
        <v>5</v>
      </c>
      <c r="N8390" t="s">
        <v>110</v>
      </c>
      <c r="O8390" t="s">
        <v>18</v>
      </c>
      <c r="P8390" t="s">
        <v>1041</v>
      </c>
    </row>
    <row r="8391" spans="1:16" x14ac:dyDescent="0.3">
      <c r="A8391">
        <v>8389</v>
      </c>
      <c r="B8391" s="2" t="s">
        <v>6357</v>
      </c>
      <c r="C8391" t="s">
        <v>3352</v>
      </c>
      <c r="D8391" t="s">
        <v>1210</v>
      </c>
      <c r="E8391" s="1">
        <f t="shared" si="213"/>
        <v>12030</v>
      </c>
      <c r="F8391" s="1">
        <v>1582</v>
      </c>
      <c r="G8391" t="s">
        <v>12</v>
      </c>
      <c r="H8391" t="s">
        <v>13</v>
      </c>
      <c r="I8391" s="6">
        <v>90000</v>
      </c>
      <c r="J8391" t="s">
        <v>14</v>
      </c>
      <c r="K8391" t="s">
        <v>21</v>
      </c>
      <c r="L8391" s="1" t="s">
        <v>189</v>
      </c>
      <c r="M8391">
        <v>5</v>
      </c>
      <c r="N8391" t="s">
        <v>190</v>
      </c>
      <c r="O8391" t="s">
        <v>47</v>
      </c>
      <c r="P8391" t="s">
        <v>1041</v>
      </c>
    </row>
    <row r="8392" spans="1:16" x14ac:dyDescent="0.3">
      <c r="A8392">
        <v>8390</v>
      </c>
      <c r="B8392" s="2" t="s">
        <v>6366</v>
      </c>
      <c r="C8392" t="s">
        <v>4010</v>
      </c>
      <c r="D8392" t="s">
        <v>1770</v>
      </c>
      <c r="E8392" s="1">
        <f>SUBSTITUTE(D8392, "₹", "")*0.01203</f>
        <v>842.1</v>
      </c>
      <c r="F8392" s="1">
        <v>796</v>
      </c>
      <c r="G8392" t="s">
        <v>12</v>
      </c>
      <c r="H8392" t="s">
        <v>13</v>
      </c>
      <c r="I8392" s="6">
        <v>80000</v>
      </c>
      <c r="J8392" t="s">
        <v>25</v>
      </c>
      <c r="K8392" t="s">
        <v>15</v>
      </c>
      <c r="L8392" s="1" t="s">
        <v>432</v>
      </c>
      <c r="M8392">
        <v>4</v>
      </c>
      <c r="N8392" t="s">
        <v>433</v>
      </c>
      <c r="O8392" t="s">
        <v>18</v>
      </c>
      <c r="P8392" t="s">
        <v>1041</v>
      </c>
    </row>
    <row r="8393" spans="1:16" x14ac:dyDescent="0.3">
      <c r="A8393">
        <v>8391</v>
      </c>
      <c r="B8393" s="2" t="s">
        <v>6360</v>
      </c>
      <c r="C8393" t="s">
        <v>3082</v>
      </c>
      <c r="D8393" t="s">
        <v>1254</v>
      </c>
      <c r="E8393" s="1">
        <f t="shared" ref="E8393:E8424" si="214">IF(ISNUMBER(SEARCH("Lakh", D8393)),SUBSTITUTE(SUBSTITUTE(D8393, "₹", ""), " Lakh", "") * $R$1, IF(ISNUMBER(SEARCH("Crore", D8393)), SUBSTITUTE(SUBSTITUTE(D8393, "₹", ""), " Crore", "") * 120300, ""))</f>
        <v>11428.5</v>
      </c>
      <c r="F8393" s="1">
        <v>1462</v>
      </c>
      <c r="G8393" t="s">
        <v>12</v>
      </c>
      <c r="H8393" t="s">
        <v>13</v>
      </c>
      <c r="I8393" s="6">
        <v>10000</v>
      </c>
      <c r="J8393" t="s">
        <v>14</v>
      </c>
      <c r="K8393" t="s">
        <v>15</v>
      </c>
      <c r="L8393" s="1" t="s">
        <v>43</v>
      </c>
      <c r="M8393">
        <v>5</v>
      </c>
      <c r="N8393" t="s">
        <v>59</v>
      </c>
      <c r="O8393" t="s">
        <v>28</v>
      </c>
      <c r="P8393" t="s">
        <v>1041</v>
      </c>
    </row>
    <row r="8394" spans="1:16" x14ac:dyDescent="0.3">
      <c r="A8394">
        <v>8392</v>
      </c>
      <c r="B8394" s="2" t="s">
        <v>6354</v>
      </c>
      <c r="C8394" t="s">
        <v>3654</v>
      </c>
      <c r="D8394" t="s">
        <v>1701</v>
      </c>
      <c r="E8394" s="1">
        <f t="shared" si="214"/>
        <v>4583.43</v>
      </c>
      <c r="F8394" s="1">
        <v>1086</v>
      </c>
      <c r="G8394" t="s">
        <v>12</v>
      </c>
      <c r="H8394" t="s">
        <v>13</v>
      </c>
      <c r="I8394" s="6">
        <v>60638</v>
      </c>
      <c r="J8394" t="s">
        <v>25</v>
      </c>
      <c r="K8394" t="s">
        <v>15</v>
      </c>
      <c r="L8394" s="1" t="s">
        <v>29</v>
      </c>
      <c r="M8394">
        <v>5</v>
      </c>
      <c r="N8394" t="s">
        <v>30</v>
      </c>
      <c r="O8394" t="s">
        <v>18</v>
      </c>
      <c r="P8394" t="s">
        <v>1041</v>
      </c>
    </row>
    <row r="8395" spans="1:16" x14ac:dyDescent="0.3">
      <c r="A8395">
        <v>8393</v>
      </c>
      <c r="B8395" s="2" t="s">
        <v>6358</v>
      </c>
      <c r="C8395" t="s">
        <v>2980</v>
      </c>
      <c r="D8395" t="s">
        <v>2087</v>
      </c>
      <c r="E8395" s="1">
        <f t="shared" si="214"/>
        <v>3175.92</v>
      </c>
      <c r="F8395" s="1">
        <v>796</v>
      </c>
      <c r="G8395" t="s">
        <v>12</v>
      </c>
      <c r="H8395" t="s">
        <v>13</v>
      </c>
      <c r="I8395" s="6">
        <v>31933</v>
      </c>
      <c r="J8395" t="s">
        <v>25</v>
      </c>
      <c r="K8395" t="s">
        <v>15</v>
      </c>
      <c r="L8395" s="1" t="s">
        <v>89</v>
      </c>
      <c r="M8395">
        <v>5</v>
      </c>
      <c r="N8395" t="s">
        <v>90</v>
      </c>
      <c r="O8395" t="s">
        <v>18</v>
      </c>
      <c r="P8395" t="s">
        <v>1041</v>
      </c>
    </row>
    <row r="8396" spans="1:16" x14ac:dyDescent="0.3">
      <c r="A8396">
        <v>8394</v>
      </c>
      <c r="B8396" s="2" t="s">
        <v>6352</v>
      </c>
      <c r="C8396" t="s">
        <v>3036</v>
      </c>
      <c r="D8396" t="s">
        <v>2149</v>
      </c>
      <c r="E8396" s="1">
        <f t="shared" si="214"/>
        <v>7205.97</v>
      </c>
      <c r="F8396" s="1">
        <v>1197</v>
      </c>
      <c r="G8396" t="s">
        <v>12</v>
      </c>
      <c r="H8396" t="s">
        <v>13</v>
      </c>
      <c r="I8396" s="6">
        <v>101863</v>
      </c>
      <c r="J8396" t="s">
        <v>42</v>
      </c>
      <c r="K8396" t="s">
        <v>15</v>
      </c>
      <c r="L8396" s="1" t="s">
        <v>16</v>
      </c>
      <c r="M8396">
        <v>5</v>
      </c>
      <c r="N8396" t="s">
        <v>17</v>
      </c>
      <c r="O8396" t="s">
        <v>18</v>
      </c>
      <c r="P8396" t="s">
        <v>1041</v>
      </c>
    </row>
    <row r="8397" spans="1:16" x14ac:dyDescent="0.3">
      <c r="A8397">
        <v>8395</v>
      </c>
      <c r="B8397" s="2" t="s">
        <v>6353</v>
      </c>
      <c r="C8397" t="s">
        <v>3783</v>
      </c>
      <c r="D8397" t="s">
        <v>1901</v>
      </c>
      <c r="E8397" s="1">
        <f t="shared" si="214"/>
        <v>9960.8399999999983</v>
      </c>
      <c r="F8397" s="1">
        <v>1198</v>
      </c>
      <c r="G8397" t="s">
        <v>234</v>
      </c>
      <c r="H8397" t="s">
        <v>20</v>
      </c>
      <c r="I8397" s="6">
        <v>35226</v>
      </c>
      <c r="J8397" t="s">
        <v>25</v>
      </c>
      <c r="K8397" t="s">
        <v>15</v>
      </c>
      <c r="L8397" s="1" t="s">
        <v>172</v>
      </c>
      <c r="M8397">
        <v>5</v>
      </c>
      <c r="N8397" t="s">
        <v>173</v>
      </c>
      <c r="O8397" t="s">
        <v>47</v>
      </c>
      <c r="P8397" t="s">
        <v>1041</v>
      </c>
    </row>
    <row r="8398" spans="1:16" x14ac:dyDescent="0.3">
      <c r="A8398">
        <v>8396</v>
      </c>
      <c r="B8398" s="2" t="s">
        <v>6353</v>
      </c>
      <c r="C8398" t="s">
        <v>3072</v>
      </c>
      <c r="D8398" t="s">
        <v>2388</v>
      </c>
      <c r="E8398" s="1">
        <f t="shared" si="214"/>
        <v>7446.5700000000006</v>
      </c>
      <c r="F8398" s="1">
        <v>1197</v>
      </c>
      <c r="G8398" t="s">
        <v>12</v>
      </c>
      <c r="H8398" t="s">
        <v>13</v>
      </c>
      <c r="I8398" s="6">
        <v>80955</v>
      </c>
      <c r="J8398" t="s">
        <v>14</v>
      </c>
      <c r="K8398" t="s">
        <v>15</v>
      </c>
      <c r="L8398" s="1" t="s">
        <v>84</v>
      </c>
      <c r="M8398">
        <v>5</v>
      </c>
      <c r="N8398" t="s">
        <v>308</v>
      </c>
      <c r="O8398" t="s">
        <v>18</v>
      </c>
      <c r="P8398" t="s">
        <v>1041</v>
      </c>
    </row>
    <row r="8399" spans="1:16" x14ac:dyDescent="0.3">
      <c r="A8399">
        <v>8397</v>
      </c>
      <c r="B8399" s="2" t="s">
        <v>6364</v>
      </c>
      <c r="C8399" t="s">
        <v>3139</v>
      </c>
      <c r="D8399" t="s">
        <v>1247</v>
      </c>
      <c r="E8399" s="1">
        <f t="shared" si="214"/>
        <v>3007.5</v>
      </c>
      <c r="F8399" s="1">
        <v>998</v>
      </c>
      <c r="G8399" t="s">
        <v>268</v>
      </c>
      <c r="H8399" t="s">
        <v>13</v>
      </c>
      <c r="I8399" s="6">
        <v>44245</v>
      </c>
      <c r="J8399" t="s">
        <v>14</v>
      </c>
      <c r="K8399" t="s">
        <v>15</v>
      </c>
      <c r="L8399" s="1" t="s">
        <v>86</v>
      </c>
      <c r="M8399">
        <v>5</v>
      </c>
      <c r="N8399" t="s">
        <v>269</v>
      </c>
      <c r="O8399" t="s">
        <v>18</v>
      </c>
      <c r="P8399" t="s">
        <v>1041</v>
      </c>
    </row>
    <row r="8400" spans="1:16" x14ac:dyDescent="0.3">
      <c r="A8400">
        <v>8398</v>
      </c>
      <c r="B8400" s="2" t="s">
        <v>6361</v>
      </c>
      <c r="C8400" t="s">
        <v>4937</v>
      </c>
      <c r="D8400" t="s">
        <v>1745</v>
      </c>
      <c r="E8400" s="1">
        <f t="shared" si="214"/>
        <v>3548.8500000000004</v>
      </c>
      <c r="F8400" s="1">
        <v>799</v>
      </c>
      <c r="G8400" t="s">
        <v>12</v>
      </c>
      <c r="H8400" t="s">
        <v>13</v>
      </c>
      <c r="I8400" s="6">
        <v>32329</v>
      </c>
      <c r="J8400" t="s">
        <v>25</v>
      </c>
      <c r="K8400" t="s">
        <v>15</v>
      </c>
      <c r="L8400" s="1" t="s">
        <v>577</v>
      </c>
      <c r="M8400">
        <v>5</v>
      </c>
      <c r="N8400" t="s">
        <v>61</v>
      </c>
      <c r="O8400" t="s">
        <v>18</v>
      </c>
      <c r="P8400" t="s">
        <v>1041</v>
      </c>
    </row>
    <row r="8401" spans="1:16" x14ac:dyDescent="0.3">
      <c r="A8401">
        <v>8399</v>
      </c>
      <c r="B8401" s="2" t="s">
        <v>6356</v>
      </c>
      <c r="C8401" t="s">
        <v>3002</v>
      </c>
      <c r="D8401" t="s">
        <v>1899</v>
      </c>
      <c r="E8401" s="1">
        <f t="shared" si="214"/>
        <v>3284.19</v>
      </c>
      <c r="F8401" s="1">
        <v>1197</v>
      </c>
      <c r="G8401" t="s">
        <v>12</v>
      </c>
      <c r="H8401" t="s">
        <v>13</v>
      </c>
      <c r="I8401" s="6">
        <v>83462</v>
      </c>
      <c r="J8401" t="s">
        <v>25</v>
      </c>
      <c r="K8401" t="s">
        <v>15</v>
      </c>
      <c r="L8401" s="1" t="s">
        <v>109</v>
      </c>
      <c r="M8401">
        <v>5</v>
      </c>
      <c r="N8401" t="s">
        <v>110</v>
      </c>
      <c r="O8401" t="s">
        <v>18</v>
      </c>
      <c r="P8401" t="s">
        <v>1041</v>
      </c>
    </row>
    <row r="8402" spans="1:16" x14ac:dyDescent="0.3">
      <c r="A8402">
        <v>8400</v>
      </c>
      <c r="B8402" s="2" t="s">
        <v>6357</v>
      </c>
      <c r="C8402" t="s">
        <v>2958</v>
      </c>
      <c r="D8402" t="s">
        <v>1781</v>
      </c>
      <c r="E8402" s="1">
        <f t="shared" si="214"/>
        <v>6664.62</v>
      </c>
      <c r="F8402" s="1">
        <v>1197</v>
      </c>
      <c r="G8402" t="s">
        <v>12</v>
      </c>
      <c r="H8402" t="s">
        <v>13</v>
      </c>
      <c r="I8402" s="6">
        <v>121831</v>
      </c>
      <c r="J8402" t="s">
        <v>14</v>
      </c>
      <c r="K8402" t="s">
        <v>15</v>
      </c>
      <c r="L8402" s="1" t="s">
        <v>84</v>
      </c>
      <c r="M8402">
        <v>5</v>
      </c>
      <c r="N8402" t="s">
        <v>139</v>
      </c>
      <c r="O8402" t="s">
        <v>28</v>
      </c>
      <c r="P8402" t="s">
        <v>1041</v>
      </c>
    </row>
    <row r="8403" spans="1:16" x14ac:dyDescent="0.3">
      <c r="A8403">
        <v>8401</v>
      </c>
      <c r="B8403" s="2" t="s">
        <v>6353</v>
      </c>
      <c r="C8403" t="s">
        <v>5158</v>
      </c>
      <c r="D8403" t="s">
        <v>1257</v>
      </c>
      <c r="E8403" s="1">
        <f t="shared" si="214"/>
        <v>4571.3999999999996</v>
      </c>
      <c r="F8403" s="1">
        <v>998</v>
      </c>
      <c r="G8403" t="s">
        <v>12</v>
      </c>
      <c r="H8403" t="s">
        <v>13</v>
      </c>
      <c r="I8403" s="6">
        <v>110000</v>
      </c>
      <c r="J8403" t="s">
        <v>14</v>
      </c>
      <c r="K8403" t="s">
        <v>15</v>
      </c>
      <c r="L8403" s="1" t="s">
        <v>71</v>
      </c>
      <c r="M8403">
        <v>5</v>
      </c>
      <c r="N8403" t="s">
        <v>270</v>
      </c>
      <c r="O8403" t="s">
        <v>18</v>
      </c>
      <c r="P8403" t="s">
        <v>1041</v>
      </c>
    </row>
    <row r="8404" spans="1:16" x14ac:dyDescent="0.3">
      <c r="A8404">
        <v>8402</v>
      </c>
      <c r="B8404" s="2" t="s">
        <v>6362</v>
      </c>
      <c r="C8404" t="s">
        <v>3581</v>
      </c>
      <c r="D8404" t="s">
        <v>1254</v>
      </c>
      <c r="E8404" s="1">
        <f t="shared" si="214"/>
        <v>11428.5</v>
      </c>
      <c r="F8404" s="1">
        <v>1995</v>
      </c>
      <c r="G8404" t="s">
        <v>12</v>
      </c>
      <c r="H8404" t="s">
        <v>20</v>
      </c>
      <c r="I8404" s="6">
        <v>80000</v>
      </c>
      <c r="J8404" t="s">
        <v>25</v>
      </c>
      <c r="K8404" t="s">
        <v>21</v>
      </c>
      <c r="L8404" s="1" t="s">
        <v>392</v>
      </c>
      <c r="M8404">
        <v>5</v>
      </c>
      <c r="N8404" t="s">
        <v>488</v>
      </c>
      <c r="O8404" t="s">
        <v>47</v>
      </c>
      <c r="P8404" t="s">
        <v>1041</v>
      </c>
    </row>
    <row r="8405" spans="1:16" x14ac:dyDescent="0.3">
      <c r="A8405">
        <v>8403</v>
      </c>
      <c r="B8405" s="2" t="s">
        <v>6362</v>
      </c>
      <c r="C8405" t="s">
        <v>3581</v>
      </c>
      <c r="D8405" t="s">
        <v>1254</v>
      </c>
      <c r="E8405" s="1">
        <f t="shared" si="214"/>
        <v>11428.5</v>
      </c>
      <c r="F8405" s="1">
        <v>1995</v>
      </c>
      <c r="G8405" t="s">
        <v>12</v>
      </c>
      <c r="H8405" t="s">
        <v>20</v>
      </c>
      <c r="I8405" s="6">
        <v>80000</v>
      </c>
      <c r="J8405" t="s">
        <v>25</v>
      </c>
      <c r="K8405" t="s">
        <v>21</v>
      </c>
      <c r="L8405" s="1" t="s">
        <v>392</v>
      </c>
      <c r="M8405">
        <v>5</v>
      </c>
      <c r="N8405" t="s">
        <v>488</v>
      </c>
      <c r="O8405" t="s">
        <v>47</v>
      </c>
      <c r="P8405" t="s">
        <v>1041</v>
      </c>
    </row>
    <row r="8406" spans="1:16" x14ac:dyDescent="0.3">
      <c r="A8406">
        <v>8404</v>
      </c>
      <c r="B8406" s="2" t="s">
        <v>6353</v>
      </c>
      <c r="C8406" t="s">
        <v>3000</v>
      </c>
      <c r="D8406" t="s">
        <v>2101</v>
      </c>
      <c r="E8406" s="1">
        <f t="shared" si="214"/>
        <v>10345.799999999999</v>
      </c>
      <c r="F8406" s="1">
        <v>1248</v>
      </c>
      <c r="G8406" t="s">
        <v>12</v>
      </c>
      <c r="H8406" t="s">
        <v>13</v>
      </c>
      <c r="I8406" s="6">
        <v>10000</v>
      </c>
      <c r="J8406" t="s">
        <v>25</v>
      </c>
      <c r="K8406" t="s">
        <v>21</v>
      </c>
      <c r="L8406" s="1" t="s">
        <v>82</v>
      </c>
      <c r="M8406">
        <v>5</v>
      </c>
      <c r="N8406" t="s">
        <v>83</v>
      </c>
      <c r="O8406" t="s">
        <v>47</v>
      </c>
      <c r="P8406" t="s">
        <v>1041</v>
      </c>
    </row>
    <row r="8407" spans="1:16" x14ac:dyDescent="0.3">
      <c r="A8407">
        <v>8405</v>
      </c>
      <c r="B8407" s="2" t="s">
        <v>6364</v>
      </c>
      <c r="C8407" t="s">
        <v>5424</v>
      </c>
      <c r="D8407" t="s">
        <v>1698</v>
      </c>
      <c r="E8407" s="1">
        <f t="shared" si="214"/>
        <v>3909.75</v>
      </c>
      <c r="F8407" s="1">
        <v>998</v>
      </c>
      <c r="G8407" t="s">
        <v>12</v>
      </c>
      <c r="H8407" t="s">
        <v>13</v>
      </c>
      <c r="I8407" s="6">
        <v>10000</v>
      </c>
      <c r="J8407" t="s">
        <v>25</v>
      </c>
      <c r="K8407" t="s">
        <v>424</v>
      </c>
      <c r="L8407" s="1" t="s">
        <v>1055</v>
      </c>
      <c r="M8407">
        <v>5</v>
      </c>
      <c r="N8407" t="s">
        <v>600</v>
      </c>
      <c r="O8407" t="s">
        <v>18</v>
      </c>
      <c r="P8407" t="s">
        <v>1041</v>
      </c>
    </row>
    <row r="8408" spans="1:16" x14ac:dyDescent="0.3">
      <c r="A8408">
        <v>8406</v>
      </c>
      <c r="B8408" s="2" t="s">
        <v>6367</v>
      </c>
      <c r="C8408" t="s">
        <v>3310</v>
      </c>
      <c r="D8408" t="s">
        <v>1217</v>
      </c>
      <c r="E8408" s="1">
        <f t="shared" si="214"/>
        <v>1443.6</v>
      </c>
      <c r="F8408" s="1">
        <v>796</v>
      </c>
      <c r="G8408" t="s">
        <v>12</v>
      </c>
      <c r="H8408" t="s">
        <v>13</v>
      </c>
      <c r="I8408" s="6">
        <v>20000</v>
      </c>
      <c r="J8408" t="s">
        <v>25</v>
      </c>
      <c r="K8408" t="s">
        <v>15</v>
      </c>
      <c r="L8408" s="1" t="s">
        <v>395</v>
      </c>
      <c r="M8408">
        <v>5</v>
      </c>
      <c r="N8408" t="s">
        <v>396</v>
      </c>
      <c r="O8408" t="s">
        <v>18</v>
      </c>
      <c r="P8408" t="s">
        <v>1041</v>
      </c>
    </row>
    <row r="8409" spans="1:16" x14ac:dyDescent="0.3">
      <c r="A8409">
        <v>8407</v>
      </c>
      <c r="B8409" s="2" t="s">
        <v>6353</v>
      </c>
      <c r="C8409" t="s">
        <v>3036</v>
      </c>
      <c r="D8409" t="s">
        <v>1339</v>
      </c>
      <c r="E8409" s="1">
        <f t="shared" si="214"/>
        <v>7699.2000000000007</v>
      </c>
      <c r="F8409" s="1">
        <v>1197</v>
      </c>
      <c r="G8409" t="s">
        <v>12</v>
      </c>
      <c r="H8409" t="s">
        <v>13</v>
      </c>
      <c r="I8409" s="6">
        <v>70000</v>
      </c>
      <c r="J8409" t="s">
        <v>25</v>
      </c>
      <c r="K8409" t="s">
        <v>15</v>
      </c>
      <c r="L8409" s="1" t="s">
        <v>16</v>
      </c>
      <c r="M8409">
        <v>5</v>
      </c>
      <c r="N8409" t="s">
        <v>17</v>
      </c>
      <c r="O8409" t="s">
        <v>18</v>
      </c>
      <c r="P8409" t="s">
        <v>1041</v>
      </c>
    </row>
    <row r="8410" spans="1:16" x14ac:dyDescent="0.3">
      <c r="A8410">
        <v>8408</v>
      </c>
      <c r="B8410" s="2" t="s">
        <v>6365</v>
      </c>
      <c r="C8410" t="s">
        <v>5425</v>
      </c>
      <c r="D8410" t="s">
        <v>1485</v>
      </c>
      <c r="E8410" s="1">
        <f t="shared" si="214"/>
        <v>10225.5</v>
      </c>
      <c r="F8410" s="1">
        <v>1199</v>
      </c>
      <c r="G8410" t="s">
        <v>12</v>
      </c>
      <c r="H8410" t="s">
        <v>13</v>
      </c>
      <c r="I8410" s="6">
        <v>20000</v>
      </c>
      <c r="J8410" t="s">
        <v>14</v>
      </c>
      <c r="K8410" t="s">
        <v>15</v>
      </c>
      <c r="L8410" s="1" t="s">
        <v>119</v>
      </c>
      <c r="M8410">
        <v>5</v>
      </c>
      <c r="N8410" t="s">
        <v>120</v>
      </c>
      <c r="O8410" t="s">
        <v>47</v>
      </c>
      <c r="P8410" t="s">
        <v>1041</v>
      </c>
    </row>
    <row r="8411" spans="1:16" x14ac:dyDescent="0.3">
      <c r="A8411">
        <v>8409</v>
      </c>
      <c r="B8411" s="2" t="s">
        <v>6361</v>
      </c>
      <c r="C8411" t="s">
        <v>3365</v>
      </c>
      <c r="D8411" t="s">
        <v>1360</v>
      </c>
      <c r="E8411" s="1">
        <f t="shared" si="214"/>
        <v>7855.59</v>
      </c>
      <c r="F8411" s="1">
        <v>1197</v>
      </c>
      <c r="G8411" t="s">
        <v>12</v>
      </c>
      <c r="H8411" t="s">
        <v>20</v>
      </c>
      <c r="I8411" s="6">
        <v>30203</v>
      </c>
      <c r="J8411" t="s">
        <v>14</v>
      </c>
      <c r="K8411" t="s">
        <v>15</v>
      </c>
      <c r="L8411" s="1" t="s">
        <v>31</v>
      </c>
      <c r="M8411">
        <v>5</v>
      </c>
      <c r="N8411" t="s">
        <v>342</v>
      </c>
      <c r="O8411" t="s">
        <v>18</v>
      </c>
      <c r="P8411" t="s">
        <v>1041</v>
      </c>
    </row>
    <row r="8412" spans="1:16" x14ac:dyDescent="0.3">
      <c r="A8412">
        <v>8410</v>
      </c>
      <c r="B8412" s="2" t="s">
        <v>6354</v>
      </c>
      <c r="C8412" t="s">
        <v>3139</v>
      </c>
      <c r="D8412" t="s">
        <v>1555</v>
      </c>
      <c r="E8412" s="1">
        <f t="shared" si="214"/>
        <v>2815.02</v>
      </c>
      <c r="F8412" s="1">
        <v>998</v>
      </c>
      <c r="G8412" t="s">
        <v>12</v>
      </c>
      <c r="H8412" t="s">
        <v>13</v>
      </c>
      <c r="I8412" s="6">
        <v>110874</v>
      </c>
      <c r="J8412" t="s">
        <v>14</v>
      </c>
      <c r="K8412" t="s">
        <v>15</v>
      </c>
      <c r="L8412" s="1" t="s">
        <v>86</v>
      </c>
      <c r="M8412">
        <v>5</v>
      </c>
      <c r="N8412" t="s">
        <v>269</v>
      </c>
      <c r="O8412" t="s">
        <v>18</v>
      </c>
      <c r="P8412" t="s">
        <v>1041</v>
      </c>
    </row>
    <row r="8413" spans="1:16" x14ac:dyDescent="0.3">
      <c r="A8413">
        <v>8411</v>
      </c>
      <c r="B8413" s="2" t="s">
        <v>6358</v>
      </c>
      <c r="C8413" t="s">
        <v>3139</v>
      </c>
      <c r="D8413" t="s">
        <v>1980</v>
      </c>
      <c r="E8413" s="1">
        <f t="shared" si="214"/>
        <v>3332.31</v>
      </c>
      <c r="F8413" s="1">
        <v>998</v>
      </c>
      <c r="G8413" t="s">
        <v>12</v>
      </c>
      <c r="H8413" t="s">
        <v>13</v>
      </c>
      <c r="I8413" s="6">
        <v>70435</v>
      </c>
      <c r="J8413" t="s">
        <v>25</v>
      </c>
      <c r="K8413" t="s">
        <v>15</v>
      </c>
      <c r="L8413" s="1" t="s">
        <v>131</v>
      </c>
      <c r="M8413">
        <v>5</v>
      </c>
      <c r="N8413" t="s">
        <v>50</v>
      </c>
      <c r="O8413" t="s">
        <v>18</v>
      </c>
      <c r="P8413" t="s">
        <v>1041</v>
      </c>
    </row>
    <row r="8414" spans="1:16" x14ac:dyDescent="0.3">
      <c r="A8414">
        <v>8412</v>
      </c>
      <c r="B8414" s="2" t="s">
        <v>6361</v>
      </c>
      <c r="C8414" t="s">
        <v>5015</v>
      </c>
      <c r="D8414" t="s">
        <v>1543</v>
      </c>
      <c r="E8414" s="1">
        <f t="shared" si="214"/>
        <v>7193.9400000000005</v>
      </c>
      <c r="F8414" s="1">
        <v>999</v>
      </c>
      <c r="G8414" t="s">
        <v>12</v>
      </c>
      <c r="H8414" t="s">
        <v>13</v>
      </c>
      <c r="I8414" s="6">
        <v>47495</v>
      </c>
      <c r="J8414" t="s">
        <v>14</v>
      </c>
      <c r="K8414" t="s">
        <v>15</v>
      </c>
      <c r="L8414" s="1" t="s">
        <v>215</v>
      </c>
      <c r="M8414">
        <v>5</v>
      </c>
      <c r="N8414" t="s">
        <v>161</v>
      </c>
      <c r="O8414" t="s">
        <v>28</v>
      </c>
      <c r="P8414" t="s">
        <v>1041</v>
      </c>
    </row>
    <row r="8415" spans="1:16" x14ac:dyDescent="0.3">
      <c r="A8415">
        <v>8413</v>
      </c>
      <c r="B8415" s="2" t="s">
        <v>6354</v>
      </c>
      <c r="C8415" t="s">
        <v>3052</v>
      </c>
      <c r="D8415" t="s">
        <v>1694</v>
      </c>
      <c r="E8415" s="1">
        <f t="shared" si="214"/>
        <v>4439.07</v>
      </c>
      <c r="F8415" s="1">
        <v>998</v>
      </c>
      <c r="G8415" t="s">
        <v>12</v>
      </c>
      <c r="H8415" t="s">
        <v>13</v>
      </c>
      <c r="I8415" s="6">
        <v>45899</v>
      </c>
      <c r="J8415" t="s">
        <v>14</v>
      </c>
      <c r="K8415" t="s">
        <v>15</v>
      </c>
      <c r="L8415" s="1" t="s">
        <v>71</v>
      </c>
      <c r="M8415">
        <v>5</v>
      </c>
      <c r="N8415" t="s">
        <v>72</v>
      </c>
      <c r="O8415" t="s">
        <v>18</v>
      </c>
      <c r="P8415" t="s">
        <v>1041</v>
      </c>
    </row>
    <row r="8416" spans="1:16" x14ac:dyDescent="0.3">
      <c r="A8416">
        <v>8414</v>
      </c>
      <c r="B8416" s="2" t="s">
        <v>6359</v>
      </c>
      <c r="C8416" t="s">
        <v>3072</v>
      </c>
      <c r="D8416" t="s">
        <v>1476</v>
      </c>
      <c r="E8416" s="1">
        <f t="shared" si="214"/>
        <v>7879.65</v>
      </c>
      <c r="F8416" s="1">
        <v>1197</v>
      </c>
      <c r="G8416" t="s">
        <v>12</v>
      </c>
      <c r="H8416" t="s">
        <v>13</v>
      </c>
      <c r="I8416" s="6">
        <v>49158</v>
      </c>
      <c r="J8416" t="s">
        <v>14</v>
      </c>
      <c r="K8416" t="s">
        <v>15</v>
      </c>
      <c r="L8416" s="1" t="s">
        <v>84</v>
      </c>
      <c r="M8416">
        <v>5</v>
      </c>
      <c r="N8416" t="s">
        <v>308</v>
      </c>
      <c r="O8416" t="s">
        <v>18</v>
      </c>
      <c r="P8416" t="s">
        <v>1041</v>
      </c>
    </row>
    <row r="8417" spans="1:16" x14ac:dyDescent="0.3">
      <c r="A8417">
        <v>8415</v>
      </c>
      <c r="B8417" s="2" t="s">
        <v>6364</v>
      </c>
      <c r="C8417" t="s">
        <v>3072</v>
      </c>
      <c r="D8417" t="s">
        <v>1341</v>
      </c>
      <c r="E8417" s="1">
        <f t="shared" si="214"/>
        <v>5196.96</v>
      </c>
      <c r="F8417" s="1">
        <v>1197</v>
      </c>
      <c r="G8417" t="s">
        <v>268</v>
      </c>
      <c r="H8417" t="s">
        <v>13</v>
      </c>
      <c r="I8417" s="6">
        <v>71115</v>
      </c>
      <c r="J8417" t="s">
        <v>25</v>
      </c>
      <c r="K8417" t="s">
        <v>15</v>
      </c>
      <c r="L8417" s="1" t="s">
        <v>84</v>
      </c>
      <c r="M8417">
        <v>5</v>
      </c>
      <c r="N8417" t="s">
        <v>308</v>
      </c>
      <c r="O8417" t="s">
        <v>18</v>
      </c>
      <c r="P8417" t="s">
        <v>1041</v>
      </c>
    </row>
    <row r="8418" spans="1:16" x14ac:dyDescent="0.3">
      <c r="A8418">
        <v>8416</v>
      </c>
      <c r="B8418" s="2" t="s">
        <v>6364</v>
      </c>
      <c r="C8418" t="s">
        <v>3072</v>
      </c>
      <c r="D8418" t="s">
        <v>1377</v>
      </c>
      <c r="E8418" s="1">
        <f t="shared" si="214"/>
        <v>5473.65</v>
      </c>
      <c r="F8418" s="1">
        <v>1197</v>
      </c>
      <c r="G8418" t="s">
        <v>268</v>
      </c>
      <c r="H8418" t="s">
        <v>13</v>
      </c>
      <c r="I8418" s="6">
        <v>50824</v>
      </c>
      <c r="J8418" t="s">
        <v>14</v>
      </c>
      <c r="K8418" t="s">
        <v>15</v>
      </c>
      <c r="L8418" s="1" t="s">
        <v>84</v>
      </c>
      <c r="M8418">
        <v>5</v>
      </c>
      <c r="N8418" t="s">
        <v>308</v>
      </c>
      <c r="O8418" t="s">
        <v>18</v>
      </c>
      <c r="P8418" t="s">
        <v>1041</v>
      </c>
    </row>
    <row r="8419" spans="1:16" x14ac:dyDescent="0.3">
      <c r="A8419">
        <v>8417</v>
      </c>
      <c r="B8419" s="2" t="s">
        <v>6364</v>
      </c>
      <c r="C8419" t="s">
        <v>3876</v>
      </c>
      <c r="D8419" t="s">
        <v>1566</v>
      </c>
      <c r="E8419" s="1">
        <f t="shared" si="214"/>
        <v>5160.87</v>
      </c>
      <c r="F8419" s="1">
        <v>1497</v>
      </c>
      <c r="G8419" t="s">
        <v>234</v>
      </c>
      <c r="H8419" t="s">
        <v>13</v>
      </c>
      <c r="I8419" s="6">
        <v>105746</v>
      </c>
      <c r="J8419" t="s">
        <v>42</v>
      </c>
      <c r="K8419" t="s">
        <v>15</v>
      </c>
      <c r="L8419" s="1" t="s">
        <v>671</v>
      </c>
      <c r="M8419">
        <v>5</v>
      </c>
      <c r="N8419" t="s">
        <v>333</v>
      </c>
      <c r="O8419" t="s">
        <v>28</v>
      </c>
      <c r="P8419" t="s">
        <v>1041</v>
      </c>
    </row>
    <row r="8420" spans="1:16" x14ac:dyDescent="0.3">
      <c r="A8420">
        <v>8418</v>
      </c>
      <c r="B8420" s="2" t="s">
        <v>6361</v>
      </c>
      <c r="C8420" t="s">
        <v>5426</v>
      </c>
      <c r="D8420" t="s">
        <v>1913</v>
      </c>
      <c r="E8420" s="1">
        <f t="shared" si="214"/>
        <v>5846.5800000000008</v>
      </c>
      <c r="F8420" s="1">
        <v>1086</v>
      </c>
      <c r="G8420" t="s">
        <v>12</v>
      </c>
      <c r="H8420" t="s">
        <v>20</v>
      </c>
      <c r="I8420" s="6">
        <v>37446</v>
      </c>
      <c r="J8420" t="s">
        <v>14</v>
      </c>
      <c r="K8420" t="s">
        <v>15</v>
      </c>
      <c r="L8420" s="1" t="s">
        <v>404</v>
      </c>
      <c r="M8420">
        <v>5</v>
      </c>
      <c r="N8420" t="s">
        <v>405</v>
      </c>
      <c r="O8420" t="s">
        <v>18</v>
      </c>
      <c r="P8420" t="s">
        <v>1041</v>
      </c>
    </row>
    <row r="8421" spans="1:16" x14ac:dyDescent="0.3">
      <c r="A8421">
        <v>8419</v>
      </c>
      <c r="B8421" s="2" t="s">
        <v>6357</v>
      </c>
      <c r="C8421" t="s">
        <v>2982</v>
      </c>
      <c r="D8421" t="s">
        <v>1279</v>
      </c>
      <c r="E8421" s="1">
        <f t="shared" si="214"/>
        <v>5954.85</v>
      </c>
      <c r="F8421" s="1">
        <v>1197</v>
      </c>
      <c r="G8421" t="s">
        <v>12</v>
      </c>
      <c r="H8421" t="s">
        <v>13</v>
      </c>
      <c r="I8421" s="6">
        <v>32907</v>
      </c>
      <c r="J8421" t="s">
        <v>14</v>
      </c>
      <c r="K8421" t="s">
        <v>15</v>
      </c>
      <c r="L8421" s="1" t="s">
        <v>73</v>
      </c>
      <c r="M8421">
        <v>5</v>
      </c>
      <c r="N8421" t="s">
        <v>74</v>
      </c>
      <c r="O8421" t="s">
        <v>18</v>
      </c>
      <c r="P8421" t="s">
        <v>1041</v>
      </c>
    </row>
    <row r="8422" spans="1:16" x14ac:dyDescent="0.3">
      <c r="A8422">
        <v>8420</v>
      </c>
      <c r="B8422" s="2" t="s">
        <v>6363</v>
      </c>
      <c r="C8422" t="s">
        <v>3671</v>
      </c>
      <c r="D8422" t="s">
        <v>1278</v>
      </c>
      <c r="E8422" s="1">
        <f t="shared" si="214"/>
        <v>7218</v>
      </c>
      <c r="F8422" s="1">
        <v>2179</v>
      </c>
      <c r="G8422" t="s">
        <v>12</v>
      </c>
      <c r="H8422" t="s">
        <v>13</v>
      </c>
      <c r="I8422" s="6">
        <v>120000</v>
      </c>
      <c r="J8422" t="s">
        <v>42</v>
      </c>
      <c r="K8422" t="s">
        <v>21</v>
      </c>
      <c r="L8422" s="1" t="s">
        <v>76</v>
      </c>
      <c r="M8422">
        <v>7</v>
      </c>
      <c r="N8422" t="s">
        <v>77</v>
      </c>
      <c r="O8422" t="s">
        <v>47</v>
      </c>
      <c r="P8422" t="s">
        <v>1041</v>
      </c>
    </row>
    <row r="8423" spans="1:16" x14ac:dyDescent="0.3">
      <c r="A8423">
        <v>8421</v>
      </c>
      <c r="B8423" s="2" t="s">
        <v>6365</v>
      </c>
      <c r="C8423" t="s">
        <v>5427</v>
      </c>
      <c r="D8423" t="s">
        <v>1676</v>
      </c>
      <c r="E8423" s="1">
        <f t="shared" si="214"/>
        <v>20451</v>
      </c>
      <c r="F8423" s="1">
        <v>999</v>
      </c>
      <c r="G8423" t="s">
        <v>12</v>
      </c>
      <c r="H8423" t="s">
        <v>20</v>
      </c>
      <c r="I8423" s="6">
        <v>10000</v>
      </c>
      <c r="J8423" t="s">
        <v>14</v>
      </c>
      <c r="K8423" t="s">
        <v>15</v>
      </c>
      <c r="L8423" s="1" t="s">
        <v>322</v>
      </c>
      <c r="M8423">
        <v>5</v>
      </c>
      <c r="N8423" t="s">
        <v>919</v>
      </c>
      <c r="O8423" t="s">
        <v>28</v>
      </c>
      <c r="P8423" t="s">
        <v>1041</v>
      </c>
    </row>
    <row r="8424" spans="1:16" x14ac:dyDescent="0.3">
      <c r="A8424">
        <v>8422</v>
      </c>
      <c r="B8424" s="2" t="s">
        <v>6354</v>
      </c>
      <c r="C8424" t="s">
        <v>3696</v>
      </c>
      <c r="D8424" t="s">
        <v>1374</v>
      </c>
      <c r="E8424" s="1">
        <f t="shared" si="214"/>
        <v>7157.85</v>
      </c>
      <c r="F8424" s="1">
        <v>1498</v>
      </c>
      <c r="G8424" t="s">
        <v>12</v>
      </c>
      <c r="H8424" t="s">
        <v>13</v>
      </c>
      <c r="I8424" s="6">
        <v>90000</v>
      </c>
      <c r="J8424" t="s">
        <v>25</v>
      </c>
      <c r="K8424" t="s">
        <v>21</v>
      </c>
      <c r="L8424" s="1" t="s">
        <v>408</v>
      </c>
      <c r="M8424">
        <v>5</v>
      </c>
      <c r="N8424" t="s">
        <v>588</v>
      </c>
      <c r="O8424" t="s">
        <v>28</v>
      </c>
      <c r="P8424" t="s">
        <v>1041</v>
      </c>
    </row>
    <row r="8425" spans="1:16" x14ac:dyDescent="0.3">
      <c r="A8425">
        <v>8423</v>
      </c>
      <c r="B8425" s="2" t="s">
        <v>6352</v>
      </c>
      <c r="C8425" t="s">
        <v>3218</v>
      </c>
      <c r="D8425" t="s">
        <v>1258</v>
      </c>
      <c r="E8425" s="1">
        <f t="shared" ref="E8425:E8456" si="215">IF(ISNUMBER(SEARCH("Lakh", D8425)),SUBSTITUTE(SUBSTITUTE(D8425, "₹", ""), " Lakh", "") * $R$1, IF(ISNUMBER(SEARCH("Crore", D8425)), SUBSTITUTE(SUBSTITUTE(D8425, "₹", ""), " Crore", "") * 120300, ""))</f>
        <v>7097.7000000000007</v>
      </c>
      <c r="F8425" s="1">
        <v>1197</v>
      </c>
      <c r="G8425" t="s">
        <v>12</v>
      </c>
      <c r="H8425" t="s">
        <v>13</v>
      </c>
      <c r="I8425" s="6">
        <v>20000</v>
      </c>
      <c r="J8425" t="s">
        <v>14</v>
      </c>
      <c r="K8425" t="s">
        <v>15</v>
      </c>
      <c r="L8425" s="1" t="s">
        <v>31</v>
      </c>
      <c r="M8425">
        <v>5</v>
      </c>
      <c r="N8425" t="s">
        <v>74</v>
      </c>
      <c r="O8425" t="s">
        <v>18</v>
      </c>
      <c r="P8425" t="s">
        <v>1041</v>
      </c>
    </row>
    <row r="8426" spans="1:16" x14ac:dyDescent="0.3">
      <c r="A8426">
        <v>8424</v>
      </c>
      <c r="B8426" s="2" t="s">
        <v>6363</v>
      </c>
      <c r="C8426" t="s">
        <v>5428</v>
      </c>
      <c r="D8426" t="s">
        <v>1252</v>
      </c>
      <c r="E8426" s="1">
        <f t="shared" si="215"/>
        <v>2045.1</v>
      </c>
      <c r="F8426" s="1">
        <v>1368</v>
      </c>
      <c r="G8426" t="s">
        <v>12</v>
      </c>
      <c r="H8426" t="s">
        <v>13</v>
      </c>
      <c r="I8426" s="6">
        <v>110000</v>
      </c>
      <c r="J8426" t="s">
        <v>42</v>
      </c>
      <c r="K8426" t="s">
        <v>15</v>
      </c>
      <c r="L8426" s="1" t="s">
        <v>207</v>
      </c>
      <c r="M8426">
        <v>5</v>
      </c>
      <c r="N8426" t="s">
        <v>409</v>
      </c>
      <c r="O8426" t="s">
        <v>28</v>
      </c>
      <c r="P8426" t="s">
        <v>1041</v>
      </c>
    </row>
    <row r="8427" spans="1:16" x14ac:dyDescent="0.3">
      <c r="A8427">
        <v>8425</v>
      </c>
      <c r="B8427" s="2" t="s">
        <v>6368</v>
      </c>
      <c r="C8427" t="s">
        <v>3915</v>
      </c>
      <c r="D8427" t="s">
        <v>1215</v>
      </c>
      <c r="E8427" s="1">
        <f t="shared" si="215"/>
        <v>2406</v>
      </c>
      <c r="F8427" s="1">
        <v>2354</v>
      </c>
      <c r="G8427" t="s">
        <v>12</v>
      </c>
      <c r="H8427" t="s">
        <v>13</v>
      </c>
      <c r="I8427" s="6">
        <v>100000</v>
      </c>
      <c r="J8427" t="s">
        <v>25</v>
      </c>
      <c r="K8427" t="s">
        <v>15</v>
      </c>
      <c r="L8427" s="1">
        <v>144</v>
      </c>
      <c r="M8427">
        <v>5</v>
      </c>
      <c r="N8427" t="s">
        <v>595</v>
      </c>
      <c r="O8427" t="s">
        <v>28</v>
      </c>
      <c r="P8427" t="s">
        <v>1041</v>
      </c>
    </row>
    <row r="8428" spans="1:16" x14ac:dyDescent="0.3">
      <c r="A8428">
        <v>8426</v>
      </c>
      <c r="B8428" s="2" t="s">
        <v>6358</v>
      </c>
      <c r="C8428" t="s">
        <v>2984</v>
      </c>
      <c r="D8428" t="s">
        <v>1278</v>
      </c>
      <c r="E8428" s="1">
        <f t="shared" si="215"/>
        <v>7218</v>
      </c>
      <c r="F8428" s="1">
        <v>2179</v>
      </c>
      <c r="G8428" t="s">
        <v>12</v>
      </c>
      <c r="H8428" t="s">
        <v>13</v>
      </c>
      <c r="I8428" s="6">
        <v>120000</v>
      </c>
      <c r="J8428" t="s">
        <v>14</v>
      </c>
      <c r="K8428" t="s">
        <v>21</v>
      </c>
      <c r="L8428" s="1" t="s">
        <v>76</v>
      </c>
      <c r="M8428">
        <v>7</v>
      </c>
      <c r="N8428" t="s">
        <v>77</v>
      </c>
      <c r="O8428" t="s">
        <v>47</v>
      </c>
      <c r="P8428" t="s">
        <v>1041</v>
      </c>
    </row>
    <row r="8429" spans="1:16" x14ac:dyDescent="0.3">
      <c r="A8429">
        <v>8427</v>
      </c>
      <c r="B8429" s="2" t="s">
        <v>6363</v>
      </c>
      <c r="C8429" t="s">
        <v>4089</v>
      </c>
      <c r="D8429" t="s">
        <v>1259</v>
      </c>
      <c r="E8429" s="1">
        <f t="shared" si="215"/>
        <v>4812</v>
      </c>
      <c r="F8429" s="1">
        <v>2179</v>
      </c>
      <c r="G8429" t="s">
        <v>12</v>
      </c>
      <c r="H8429" t="s">
        <v>13</v>
      </c>
      <c r="I8429" s="6">
        <v>20000</v>
      </c>
      <c r="J8429" t="s">
        <v>25</v>
      </c>
      <c r="K8429" t="s">
        <v>21</v>
      </c>
      <c r="L8429" s="1" t="s">
        <v>377</v>
      </c>
      <c r="M8429">
        <v>7</v>
      </c>
      <c r="N8429" t="s">
        <v>394</v>
      </c>
      <c r="O8429" t="s">
        <v>47</v>
      </c>
      <c r="P8429" t="s">
        <v>1041</v>
      </c>
    </row>
    <row r="8430" spans="1:16" x14ac:dyDescent="0.3">
      <c r="A8430">
        <v>8428</v>
      </c>
      <c r="B8430" s="2" t="s">
        <v>6359</v>
      </c>
      <c r="C8430" t="s">
        <v>3693</v>
      </c>
      <c r="D8430" t="s">
        <v>1559</v>
      </c>
      <c r="E8430" s="1">
        <f t="shared" si="215"/>
        <v>5425.53</v>
      </c>
      <c r="F8430" s="1">
        <v>799</v>
      </c>
      <c r="G8430" t="s">
        <v>268</v>
      </c>
      <c r="H8430" t="s">
        <v>13</v>
      </c>
      <c r="I8430" s="6">
        <v>22660</v>
      </c>
      <c r="J8430" t="s">
        <v>14</v>
      </c>
      <c r="K8430" t="s">
        <v>15</v>
      </c>
      <c r="L8430" s="1" t="s">
        <v>325</v>
      </c>
      <c r="M8430">
        <v>5</v>
      </c>
      <c r="N8430" t="s">
        <v>694</v>
      </c>
      <c r="O8430" t="s">
        <v>18</v>
      </c>
      <c r="P8430" t="s">
        <v>1041</v>
      </c>
    </row>
    <row r="8431" spans="1:16" x14ac:dyDescent="0.3">
      <c r="A8431">
        <v>8429</v>
      </c>
      <c r="B8431" s="2" t="s">
        <v>6364</v>
      </c>
      <c r="C8431" t="s">
        <v>2958</v>
      </c>
      <c r="D8431" t="s">
        <v>1566</v>
      </c>
      <c r="E8431" s="1">
        <f t="shared" si="215"/>
        <v>5160.87</v>
      </c>
      <c r="F8431" s="1">
        <v>1197</v>
      </c>
      <c r="G8431" t="s">
        <v>234</v>
      </c>
      <c r="H8431" t="s">
        <v>13</v>
      </c>
      <c r="I8431" s="6">
        <v>121952</v>
      </c>
      <c r="J8431" t="s">
        <v>25</v>
      </c>
      <c r="K8431" t="s">
        <v>15</v>
      </c>
      <c r="L8431" s="1" t="s">
        <v>84</v>
      </c>
      <c r="M8431">
        <v>5</v>
      </c>
      <c r="N8431" t="s">
        <v>139</v>
      </c>
      <c r="O8431" t="s">
        <v>28</v>
      </c>
      <c r="P8431" t="s">
        <v>1041</v>
      </c>
    </row>
    <row r="8432" spans="1:16" x14ac:dyDescent="0.3">
      <c r="A8432">
        <v>8430</v>
      </c>
      <c r="B8432" s="2" t="s">
        <v>6353</v>
      </c>
      <c r="C8432" t="s">
        <v>3235</v>
      </c>
      <c r="D8432" t="s">
        <v>2567</v>
      </c>
      <c r="E8432" s="1">
        <f t="shared" si="215"/>
        <v>12523.23</v>
      </c>
      <c r="F8432" s="1">
        <v>2179</v>
      </c>
      <c r="G8432" t="s">
        <v>12</v>
      </c>
      <c r="H8432" t="s">
        <v>13</v>
      </c>
      <c r="I8432" s="6">
        <v>84249</v>
      </c>
      <c r="J8432" t="s">
        <v>14</v>
      </c>
      <c r="K8432" t="s">
        <v>21</v>
      </c>
      <c r="L8432" s="1" t="s">
        <v>346</v>
      </c>
      <c r="M8432">
        <v>7</v>
      </c>
      <c r="O8432" t="s">
        <v>47</v>
      </c>
      <c r="P8432" t="s">
        <v>1041</v>
      </c>
    </row>
    <row r="8433" spans="1:16" x14ac:dyDescent="0.3">
      <c r="A8433">
        <v>8431</v>
      </c>
      <c r="B8433" s="2" t="s">
        <v>6353</v>
      </c>
      <c r="C8433" t="s">
        <v>5429</v>
      </c>
      <c r="D8433" t="s">
        <v>1729</v>
      </c>
      <c r="E8433" s="1">
        <f t="shared" si="215"/>
        <v>9720.24</v>
      </c>
      <c r="F8433" s="1">
        <v>1493</v>
      </c>
      <c r="G8433" t="s">
        <v>240</v>
      </c>
      <c r="H8433" t="s">
        <v>13</v>
      </c>
      <c r="I8433" s="6">
        <v>110243</v>
      </c>
      <c r="J8433" t="s">
        <v>25</v>
      </c>
      <c r="K8433" t="s">
        <v>21</v>
      </c>
      <c r="L8433" s="1" t="s">
        <v>309</v>
      </c>
      <c r="M8433">
        <v>7</v>
      </c>
      <c r="N8433" t="s">
        <v>316</v>
      </c>
      <c r="O8433" t="s">
        <v>47</v>
      </c>
      <c r="P8433" t="s">
        <v>1041</v>
      </c>
    </row>
    <row r="8434" spans="1:16" x14ac:dyDescent="0.3">
      <c r="A8434">
        <v>8432</v>
      </c>
      <c r="B8434" s="2" t="s">
        <v>6356</v>
      </c>
      <c r="C8434" t="s">
        <v>3969</v>
      </c>
      <c r="D8434" t="s">
        <v>1366</v>
      </c>
      <c r="E8434" s="1">
        <f t="shared" si="215"/>
        <v>3753.36</v>
      </c>
      <c r="F8434" s="1">
        <v>1497</v>
      </c>
      <c r="G8434" t="s">
        <v>268</v>
      </c>
      <c r="H8434" t="s">
        <v>13</v>
      </c>
      <c r="I8434" s="6">
        <v>79980</v>
      </c>
      <c r="J8434" t="s">
        <v>14</v>
      </c>
      <c r="K8434" t="s">
        <v>15</v>
      </c>
      <c r="L8434" s="1" t="s">
        <v>180</v>
      </c>
      <c r="M8434">
        <v>5</v>
      </c>
      <c r="N8434" t="s">
        <v>173</v>
      </c>
      <c r="O8434" t="s">
        <v>28</v>
      </c>
      <c r="P8434" t="s">
        <v>1041</v>
      </c>
    </row>
    <row r="8435" spans="1:16" x14ac:dyDescent="0.3">
      <c r="A8435">
        <v>8433</v>
      </c>
      <c r="B8435" s="2" t="s">
        <v>6359</v>
      </c>
      <c r="C8435" t="s">
        <v>4200</v>
      </c>
      <c r="D8435" t="s">
        <v>2171</v>
      </c>
      <c r="E8435" s="1">
        <f t="shared" si="215"/>
        <v>6905.22</v>
      </c>
      <c r="F8435" s="1">
        <v>1086</v>
      </c>
      <c r="G8435" t="s">
        <v>268</v>
      </c>
      <c r="H8435" t="s">
        <v>20</v>
      </c>
      <c r="I8435" s="6">
        <v>26563</v>
      </c>
      <c r="J8435" t="s">
        <v>14</v>
      </c>
      <c r="K8435" t="s">
        <v>15</v>
      </c>
      <c r="L8435" s="1" t="s">
        <v>29</v>
      </c>
      <c r="M8435">
        <v>5</v>
      </c>
      <c r="N8435" t="s">
        <v>405</v>
      </c>
      <c r="O8435" t="s">
        <v>18</v>
      </c>
      <c r="P8435" t="s">
        <v>1041</v>
      </c>
    </row>
    <row r="8436" spans="1:16" x14ac:dyDescent="0.3">
      <c r="A8436">
        <v>8434</v>
      </c>
      <c r="B8436" s="2" t="s">
        <v>6365</v>
      </c>
      <c r="C8436" t="s">
        <v>4881</v>
      </c>
      <c r="D8436" t="s">
        <v>2193</v>
      </c>
      <c r="E8436" s="1">
        <f t="shared" si="215"/>
        <v>11440.529999999999</v>
      </c>
      <c r="F8436" s="1">
        <v>999</v>
      </c>
      <c r="G8436" t="s">
        <v>240</v>
      </c>
      <c r="H8436" t="s">
        <v>20</v>
      </c>
      <c r="I8436" s="6">
        <v>12094</v>
      </c>
      <c r="J8436" t="s">
        <v>14</v>
      </c>
      <c r="K8436" t="s">
        <v>15</v>
      </c>
      <c r="L8436" s="1" t="s">
        <v>197</v>
      </c>
      <c r="M8436">
        <v>5</v>
      </c>
      <c r="N8436" t="s">
        <v>372</v>
      </c>
      <c r="O8436" t="s">
        <v>47</v>
      </c>
      <c r="P8436" t="s">
        <v>1041</v>
      </c>
    </row>
    <row r="8437" spans="1:16" x14ac:dyDescent="0.3">
      <c r="A8437">
        <v>8435</v>
      </c>
      <c r="B8437" s="2" t="s">
        <v>6358</v>
      </c>
      <c r="C8437" t="s">
        <v>3623</v>
      </c>
      <c r="D8437" t="s">
        <v>1504</v>
      </c>
      <c r="E8437" s="1">
        <f t="shared" si="215"/>
        <v>4968.3899999999994</v>
      </c>
      <c r="F8437" s="1">
        <v>1198</v>
      </c>
      <c r="G8437" t="s">
        <v>234</v>
      </c>
      <c r="H8437" t="s">
        <v>13</v>
      </c>
      <c r="I8437" s="6">
        <v>52597</v>
      </c>
      <c r="J8437" t="s">
        <v>25</v>
      </c>
      <c r="K8437" t="s">
        <v>15</v>
      </c>
      <c r="L8437" s="1" t="s">
        <v>39</v>
      </c>
      <c r="M8437">
        <v>5</v>
      </c>
      <c r="N8437" t="s">
        <v>40</v>
      </c>
      <c r="O8437" t="s">
        <v>28</v>
      </c>
      <c r="P8437" t="s">
        <v>1041</v>
      </c>
    </row>
    <row r="8438" spans="1:16" x14ac:dyDescent="0.3">
      <c r="A8438">
        <v>8436</v>
      </c>
      <c r="B8438" s="2" t="s">
        <v>6363</v>
      </c>
      <c r="C8438" t="s">
        <v>3427</v>
      </c>
      <c r="D8438" t="s">
        <v>2228</v>
      </c>
      <c r="E8438" s="1">
        <f t="shared" si="215"/>
        <v>4222.53</v>
      </c>
      <c r="F8438" s="1">
        <v>1198</v>
      </c>
      <c r="G8438" t="s">
        <v>234</v>
      </c>
      <c r="H8438" t="s">
        <v>13</v>
      </c>
      <c r="I8438" s="6">
        <v>40198</v>
      </c>
      <c r="J8438" t="s">
        <v>14</v>
      </c>
      <c r="K8438" t="s">
        <v>15</v>
      </c>
      <c r="L8438" s="1" t="s">
        <v>174</v>
      </c>
      <c r="M8438">
        <v>5</v>
      </c>
      <c r="N8438" t="s">
        <v>175</v>
      </c>
      <c r="O8438" t="s">
        <v>18</v>
      </c>
      <c r="P8438" t="s">
        <v>1041</v>
      </c>
    </row>
    <row r="8439" spans="1:16" x14ac:dyDescent="0.3">
      <c r="A8439">
        <v>8437</v>
      </c>
      <c r="B8439" s="2" t="s">
        <v>6360</v>
      </c>
      <c r="C8439" t="s">
        <v>3703</v>
      </c>
      <c r="D8439" t="s">
        <v>1459</v>
      </c>
      <c r="E8439" s="1">
        <f t="shared" si="215"/>
        <v>5930.79</v>
      </c>
      <c r="F8439" s="1">
        <v>999</v>
      </c>
      <c r="G8439" t="s">
        <v>268</v>
      </c>
      <c r="H8439" t="s">
        <v>13</v>
      </c>
      <c r="I8439" s="6">
        <v>26494</v>
      </c>
      <c r="J8439" t="s">
        <v>14</v>
      </c>
      <c r="K8439" t="s">
        <v>15</v>
      </c>
      <c r="L8439" s="1" t="s">
        <v>134</v>
      </c>
      <c r="M8439">
        <v>5</v>
      </c>
      <c r="N8439" t="s">
        <v>596</v>
      </c>
      <c r="O8439" t="s">
        <v>18</v>
      </c>
      <c r="P8439" t="s">
        <v>1041</v>
      </c>
    </row>
    <row r="8440" spans="1:16" x14ac:dyDescent="0.3">
      <c r="A8440">
        <v>8438</v>
      </c>
      <c r="B8440" s="2" t="s">
        <v>6360</v>
      </c>
      <c r="C8440" t="s">
        <v>3546</v>
      </c>
      <c r="D8440" t="s">
        <v>2568</v>
      </c>
      <c r="E8440" s="1">
        <f t="shared" si="215"/>
        <v>14002.92</v>
      </c>
      <c r="F8440" s="1">
        <v>999</v>
      </c>
      <c r="G8440" t="s">
        <v>12</v>
      </c>
      <c r="H8440" t="s">
        <v>20</v>
      </c>
      <c r="I8440" s="6">
        <v>28306</v>
      </c>
      <c r="J8440" t="s">
        <v>14</v>
      </c>
      <c r="K8440" t="s">
        <v>15</v>
      </c>
      <c r="L8440" s="1" t="s">
        <v>112</v>
      </c>
      <c r="M8440">
        <v>5</v>
      </c>
      <c r="N8440" t="s">
        <v>528</v>
      </c>
      <c r="O8440" t="s">
        <v>28</v>
      </c>
      <c r="P8440" t="s">
        <v>1041</v>
      </c>
    </row>
    <row r="8441" spans="1:16" x14ac:dyDescent="0.3">
      <c r="A8441">
        <v>8439</v>
      </c>
      <c r="B8441" s="2" t="s">
        <v>6363</v>
      </c>
      <c r="C8441" t="s">
        <v>4089</v>
      </c>
      <c r="D8441" t="s">
        <v>1259</v>
      </c>
      <c r="E8441" s="1">
        <f t="shared" si="215"/>
        <v>4812</v>
      </c>
      <c r="F8441" s="1">
        <v>2179</v>
      </c>
      <c r="G8441" t="s">
        <v>12</v>
      </c>
      <c r="H8441" t="s">
        <v>13</v>
      </c>
      <c r="I8441" s="6">
        <v>20000</v>
      </c>
      <c r="J8441" t="s">
        <v>25</v>
      </c>
      <c r="K8441" t="s">
        <v>21</v>
      </c>
      <c r="L8441" s="1" t="s">
        <v>377</v>
      </c>
      <c r="M8441">
        <v>7</v>
      </c>
      <c r="N8441" t="s">
        <v>394</v>
      </c>
      <c r="O8441" t="s">
        <v>47</v>
      </c>
      <c r="P8441" t="s">
        <v>1041</v>
      </c>
    </row>
    <row r="8442" spans="1:16" x14ac:dyDescent="0.3">
      <c r="A8442">
        <v>8440</v>
      </c>
      <c r="B8442" s="2" t="s">
        <v>6363</v>
      </c>
      <c r="C8442" t="s">
        <v>2983</v>
      </c>
      <c r="D8442" t="s">
        <v>1224</v>
      </c>
      <c r="E8442" s="1">
        <f t="shared" si="215"/>
        <v>4210.5</v>
      </c>
      <c r="F8442" s="1">
        <v>1248</v>
      </c>
      <c r="G8442" t="s">
        <v>12</v>
      </c>
      <c r="H8442" t="s">
        <v>13</v>
      </c>
      <c r="I8442" s="6">
        <v>110000</v>
      </c>
      <c r="J8442" t="s">
        <v>14</v>
      </c>
      <c r="K8442" t="s">
        <v>21</v>
      </c>
      <c r="L8442" s="1" t="s">
        <v>64</v>
      </c>
      <c r="M8442">
        <v>5</v>
      </c>
      <c r="N8442" t="s">
        <v>75</v>
      </c>
      <c r="O8442" t="s">
        <v>18</v>
      </c>
      <c r="P8442" t="s">
        <v>1041</v>
      </c>
    </row>
    <row r="8443" spans="1:16" x14ac:dyDescent="0.3">
      <c r="A8443">
        <v>8441</v>
      </c>
      <c r="B8443" s="2" t="s">
        <v>6357</v>
      </c>
      <c r="C8443" t="s">
        <v>3693</v>
      </c>
      <c r="D8443" t="s">
        <v>1247</v>
      </c>
      <c r="E8443" s="1">
        <f t="shared" si="215"/>
        <v>3007.5</v>
      </c>
      <c r="F8443" s="1">
        <v>799</v>
      </c>
      <c r="G8443" t="s">
        <v>12</v>
      </c>
      <c r="H8443" t="s">
        <v>13</v>
      </c>
      <c r="I8443" s="6">
        <v>60000</v>
      </c>
      <c r="J8443" t="s">
        <v>42</v>
      </c>
      <c r="K8443" t="s">
        <v>15</v>
      </c>
      <c r="L8443" s="1" t="s">
        <v>144</v>
      </c>
      <c r="M8443">
        <v>5</v>
      </c>
      <c r="N8443" t="s">
        <v>145</v>
      </c>
      <c r="O8443" t="s">
        <v>18</v>
      </c>
      <c r="P8443" t="s">
        <v>1041</v>
      </c>
    </row>
    <row r="8444" spans="1:16" x14ac:dyDescent="0.3">
      <c r="A8444">
        <v>8442</v>
      </c>
      <c r="B8444" s="2" t="s">
        <v>6362</v>
      </c>
      <c r="C8444" t="s">
        <v>3911</v>
      </c>
      <c r="D8444" t="s">
        <v>1276</v>
      </c>
      <c r="E8444" s="1">
        <f t="shared" si="215"/>
        <v>3248.1000000000004</v>
      </c>
      <c r="F8444" s="1">
        <v>1598</v>
      </c>
      <c r="G8444" t="s">
        <v>12</v>
      </c>
      <c r="H8444" t="s">
        <v>13</v>
      </c>
      <c r="I8444" s="6">
        <v>110000</v>
      </c>
      <c r="J8444" t="s">
        <v>25</v>
      </c>
      <c r="K8444" t="s">
        <v>21</v>
      </c>
      <c r="L8444" s="1" t="s">
        <v>583</v>
      </c>
      <c r="M8444">
        <v>5</v>
      </c>
      <c r="N8444" t="s">
        <v>589</v>
      </c>
      <c r="O8444" t="s">
        <v>28</v>
      </c>
      <c r="P8444" t="s">
        <v>1041</v>
      </c>
    </row>
    <row r="8445" spans="1:16" x14ac:dyDescent="0.3">
      <c r="A8445">
        <v>8443</v>
      </c>
      <c r="B8445" s="2" t="s">
        <v>6364</v>
      </c>
      <c r="C8445" t="s">
        <v>2988</v>
      </c>
      <c r="D8445" t="s">
        <v>1263</v>
      </c>
      <c r="E8445" s="1">
        <f t="shared" si="215"/>
        <v>7819.5</v>
      </c>
      <c r="F8445" s="1">
        <v>1248</v>
      </c>
      <c r="G8445" t="s">
        <v>12</v>
      </c>
      <c r="H8445" t="s">
        <v>13</v>
      </c>
      <c r="I8445" s="6">
        <v>70000</v>
      </c>
      <c r="J8445" t="s">
        <v>25</v>
      </c>
      <c r="K8445" t="s">
        <v>21</v>
      </c>
      <c r="L8445" s="1" t="s">
        <v>291</v>
      </c>
      <c r="M8445">
        <v>7</v>
      </c>
      <c r="N8445" t="s">
        <v>208</v>
      </c>
      <c r="O8445" t="s">
        <v>24</v>
      </c>
      <c r="P8445" t="s">
        <v>1041</v>
      </c>
    </row>
    <row r="8446" spans="1:16" x14ac:dyDescent="0.3">
      <c r="A8446">
        <v>8444</v>
      </c>
      <c r="B8446" s="2" t="s">
        <v>6365</v>
      </c>
      <c r="C8446" t="s">
        <v>5430</v>
      </c>
      <c r="D8446" t="s">
        <v>1242</v>
      </c>
      <c r="E8446" s="1">
        <f t="shared" si="215"/>
        <v>10827</v>
      </c>
      <c r="F8446" s="1">
        <v>999</v>
      </c>
      <c r="G8446" t="s">
        <v>12</v>
      </c>
      <c r="H8446" t="s">
        <v>13</v>
      </c>
      <c r="I8446" s="6">
        <v>30000</v>
      </c>
      <c r="J8446" t="s">
        <v>14</v>
      </c>
      <c r="K8446" t="s">
        <v>15</v>
      </c>
      <c r="L8446" s="1" t="s">
        <v>279</v>
      </c>
      <c r="M8446">
        <v>5</v>
      </c>
      <c r="N8446" t="s">
        <v>456</v>
      </c>
      <c r="O8446" t="s">
        <v>47</v>
      </c>
      <c r="P8446" t="s">
        <v>1041</v>
      </c>
    </row>
    <row r="8447" spans="1:16" x14ac:dyDescent="0.3">
      <c r="A8447">
        <v>8445</v>
      </c>
      <c r="B8447" s="2" t="s">
        <v>6353</v>
      </c>
      <c r="C8447" t="s">
        <v>4842</v>
      </c>
      <c r="D8447" t="s">
        <v>1810</v>
      </c>
      <c r="E8447" s="1">
        <f t="shared" si="215"/>
        <v>66165</v>
      </c>
      <c r="F8447" s="1">
        <v>1995</v>
      </c>
      <c r="G8447" t="s">
        <v>12</v>
      </c>
      <c r="H8447" t="s">
        <v>20</v>
      </c>
      <c r="I8447" s="6">
        <v>20000</v>
      </c>
      <c r="J8447" t="s">
        <v>14</v>
      </c>
      <c r="K8447" t="s">
        <v>21</v>
      </c>
      <c r="L8447" s="1" t="s">
        <v>615</v>
      </c>
      <c r="M8447">
        <v>5</v>
      </c>
      <c r="N8447" t="s">
        <v>102</v>
      </c>
      <c r="O8447" t="s">
        <v>47</v>
      </c>
      <c r="P8447" t="s">
        <v>1041</v>
      </c>
    </row>
    <row r="8448" spans="1:16" x14ac:dyDescent="0.3">
      <c r="A8448">
        <v>8446</v>
      </c>
      <c r="B8448" s="2" t="s">
        <v>6359</v>
      </c>
      <c r="C8448" t="s">
        <v>3661</v>
      </c>
      <c r="D8448" t="s">
        <v>1210</v>
      </c>
      <c r="E8448" s="1">
        <f t="shared" si="215"/>
        <v>12030</v>
      </c>
      <c r="F8448" s="1">
        <v>998</v>
      </c>
      <c r="G8448" t="s">
        <v>12</v>
      </c>
      <c r="H8448" t="s">
        <v>13</v>
      </c>
      <c r="I8448" s="6">
        <v>60000</v>
      </c>
      <c r="J8448" t="s">
        <v>14</v>
      </c>
      <c r="K8448" t="s">
        <v>15</v>
      </c>
      <c r="L8448" s="1" t="s">
        <v>156</v>
      </c>
      <c r="M8448">
        <v>5</v>
      </c>
      <c r="N8448" t="s">
        <v>374</v>
      </c>
      <c r="O8448" t="s">
        <v>47</v>
      </c>
      <c r="P8448" t="s">
        <v>1041</v>
      </c>
    </row>
    <row r="8449" spans="1:16" x14ac:dyDescent="0.3">
      <c r="A8449">
        <v>8447</v>
      </c>
      <c r="B8449" s="2" t="s">
        <v>6352</v>
      </c>
      <c r="C8449" t="s">
        <v>3882</v>
      </c>
      <c r="D8449" t="s">
        <v>1258</v>
      </c>
      <c r="E8449" s="1">
        <f t="shared" si="215"/>
        <v>7097.7000000000007</v>
      </c>
      <c r="F8449" s="1">
        <v>1199</v>
      </c>
      <c r="G8449" t="s">
        <v>240</v>
      </c>
      <c r="H8449" t="s">
        <v>13</v>
      </c>
      <c r="I8449" s="6">
        <v>56242</v>
      </c>
      <c r="J8449" t="s">
        <v>14</v>
      </c>
      <c r="K8449" t="s">
        <v>15</v>
      </c>
      <c r="L8449" s="1" t="s">
        <v>291</v>
      </c>
      <c r="M8449">
        <v>5</v>
      </c>
      <c r="N8449" t="s">
        <v>292</v>
      </c>
      <c r="O8449" t="s">
        <v>28</v>
      </c>
      <c r="P8449" t="s">
        <v>1041</v>
      </c>
    </row>
    <row r="8450" spans="1:16" x14ac:dyDescent="0.3">
      <c r="A8450">
        <v>8448</v>
      </c>
      <c r="B8450" s="2" t="s">
        <v>6363</v>
      </c>
      <c r="C8450" t="s">
        <v>3072</v>
      </c>
      <c r="D8450" t="s">
        <v>2072</v>
      </c>
      <c r="E8450" s="1">
        <f t="shared" si="215"/>
        <v>4956.3600000000006</v>
      </c>
      <c r="F8450" s="1">
        <v>1197</v>
      </c>
      <c r="G8450" t="s">
        <v>268</v>
      </c>
      <c r="H8450" t="s">
        <v>13</v>
      </c>
      <c r="I8450" s="6">
        <v>34271</v>
      </c>
      <c r="J8450" t="s">
        <v>14</v>
      </c>
      <c r="K8450" t="s">
        <v>15</v>
      </c>
      <c r="L8450" s="1" t="s">
        <v>84</v>
      </c>
      <c r="M8450">
        <v>5</v>
      </c>
      <c r="N8450" t="s">
        <v>308</v>
      </c>
      <c r="O8450" t="s">
        <v>18</v>
      </c>
      <c r="P8450" t="s">
        <v>1041</v>
      </c>
    </row>
    <row r="8451" spans="1:16" x14ac:dyDescent="0.3">
      <c r="A8451">
        <v>8449</v>
      </c>
      <c r="B8451" s="2" t="s">
        <v>6352</v>
      </c>
      <c r="C8451" t="s">
        <v>3292</v>
      </c>
      <c r="D8451" t="s">
        <v>1385</v>
      </c>
      <c r="E8451" s="1">
        <f t="shared" si="215"/>
        <v>8481.15</v>
      </c>
      <c r="F8451" s="1">
        <v>1197</v>
      </c>
      <c r="G8451" t="s">
        <v>240</v>
      </c>
      <c r="H8451" t="s">
        <v>20</v>
      </c>
      <c r="I8451" s="6">
        <v>59411</v>
      </c>
      <c r="J8451" t="s">
        <v>14</v>
      </c>
      <c r="K8451" t="s">
        <v>15</v>
      </c>
      <c r="L8451" s="1" t="s">
        <v>67</v>
      </c>
      <c r="M8451">
        <v>5</v>
      </c>
      <c r="N8451" t="s">
        <v>149</v>
      </c>
      <c r="O8451" t="s">
        <v>28</v>
      </c>
      <c r="P8451" t="s">
        <v>1041</v>
      </c>
    </row>
    <row r="8452" spans="1:16" x14ac:dyDescent="0.3">
      <c r="A8452">
        <v>8450</v>
      </c>
      <c r="B8452" s="2" t="s">
        <v>6361</v>
      </c>
      <c r="C8452" t="s">
        <v>4877</v>
      </c>
      <c r="D8452" t="s">
        <v>1285</v>
      </c>
      <c r="E8452" s="1">
        <f t="shared" si="215"/>
        <v>5233.0499999999993</v>
      </c>
      <c r="F8452" s="1">
        <v>1198</v>
      </c>
      <c r="G8452" t="s">
        <v>12</v>
      </c>
      <c r="H8452" t="s">
        <v>13</v>
      </c>
      <c r="I8452" s="6">
        <v>62491</v>
      </c>
      <c r="J8452" t="s">
        <v>42</v>
      </c>
      <c r="K8452" t="s">
        <v>15</v>
      </c>
      <c r="L8452" s="1" t="s">
        <v>134</v>
      </c>
      <c r="M8452">
        <v>7</v>
      </c>
      <c r="N8452" t="s">
        <v>870</v>
      </c>
      <c r="O8452" t="s">
        <v>24</v>
      </c>
      <c r="P8452" t="s">
        <v>1041</v>
      </c>
    </row>
    <row r="8453" spans="1:16" x14ac:dyDescent="0.3">
      <c r="A8453">
        <v>8451</v>
      </c>
      <c r="B8453" s="2" t="s">
        <v>6363</v>
      </c>
      <c r="C8453" t="s">
        <v>2970</v>
      </c>
      <c r="D8453" t="s">
        <v>2137</v>
      </c>
      <c r="E8453" s="1">
        <f t="shared" si="215"/>
        <v>3596.9700000000003</v>
      </c>
      <c r="F8453" s="1">
        <v>998</v>
      </c>
      <c r="G8453" t="s">
        <v>234</v>
      </c>
      <c r="H8453" t="s">
        <v>13</v>
      </c>
      <c r="I8453" s="6">
        <v>74435</v>
      </c>
      <c r="J8453" t="s">
        <v>14</v>
      </c>
      <c r="K8453" t="s">
        <v>51</v>
      </c>
      <c r="L8453" s="1" t="s">
        <v>142</v>
      </c>
      <c r="M8453">
        <v>5</v>
      </c>
      <c r="N8453" t="s">
        <v>143</v>
      </c>
      <c r="O8453" t="s">
        <v>18</v>
      </c>
      <c r="P8453" t="s">
        <v>1041</v>
      </c>
    </row>
    <row r="8454" spans="1:16" x14ac:dyDescent="0.3">
      <c r="A8454">
        <v>8452</v>
      </c>
      <c r="B8454" s="2" t="s">
        <v>6356</v>
      </c>
      <c r="C8454" t="s">
        <v>3310</v>
      </c>
      <c r="D8454" t="s">
        <v>2069</v>
      </c>
      <c r="E8454" s="1">
        <f t="shared" si="215"/>
        <v>2141.34</v>
      </c>
      <c r="F8454" s="1">
        <v>796</v>
      </c>
      <c r="G8454" t="s">
        <v>234</v>
      </c>
      <c r="H8454" t="s">
        <v>13</v>
      </c>
      <c r="I8454" s="6">
        <v>55024</v>
      </c>
      <c r="J8454" t="s">
        <v>14</v>
      </c>
      <c r="K8454" t="s">
        <v>15</v>
      </c>
      <c r="L8454" s="1" t="s">
        <v>395</v>
      </c>
      <c r="M8454">
        <v>5</v>
      </c>
      <c r="N8454" t="s">
        <v>396</v>
      </c>
      <c r="O8454" t="s">
        <v>18</v>
      </c>
      <c r="P8454" t="s">
        <v>1041</v>
      </c>
    </row>
    <row r="8455" spans="1:16" x14ac:dyDescent="0.3">
      <c r="A8455">
        <v>8453</v>
      </c>
      <c r="B8455" s="2" t="s">
        <v>6362</v>
      </c>
      <c r="C8455" t="s">
        <v>3070</v>
      </c>
      <c r="D8455" t="s">
        <v>2105</v>
      </c>
      <c r="E8455" s="1">
        <f t="shared" si="215"/>
        <v>2959.38</v>
      </c>
      <c r="F8455" s="1">
        <v>1197</v>
      </c>
      <c r="G8455" t="s">
        <v>234</v>
      </c>
      <c r="H8455" t="s">
        <v>13</v>
      </c>
      <c r="I8455" s="6">
        <v>95916</v>
      </c>
      <c r="J8455" t="s">
        <v>25</v>
      </c>
      <c r="K8455" t="s">
        <v>15</v>
      </c>
      <c r="L8455" s="1" t="s">
        <v>109</v>
      </c>
      <c r="M8455">
        <v>5</v>
      </c>
      <c r="N8455" t="s">
        <v>110</v>
      </c>
      <c r="O8455" t="s">
        <v>18</v>
      </c>
      <c r="P8455" t="s">
        <v>1041</v>
      </c>
    </row>
    <row r="8456" spans="1:16" x14ac:dyDescent="0.3">
      <c r="A8456">
        <v>8454</v>
      </c>
      <c r="B8456" s="2" t="s">
        <v>6357</v>
      </c>
      <c r="C8456" t="s">
        <v>5368</v>
      </c>
      <c r="D8456" t="s">
        <v>2094</v>
      </c>
      <c r="E8456" s="1">
        <f t="shared" si="215"/>
        <v>4018.02</v>
      </c>
      <c r="F8456" s="1">
        <v>796</v>
      </c>
      <c r="G8456" t="s">
        <v>234</v>
      </c>
      <c r="H8456" t="s">
        <v>13</v>
      </c>
      <c r="I8456" s="6">
        <v>27136</v>
      </c>
      <c r="J8456" t="s">
        <v>14</v>
      </c>
      <c r="K8456" t="s">
        <v>15</v>
      </c>
      <c r="L8456" s="1" t="s">
        <v>69</v>
      </c>
      <c r="M8456">
        <v>5</v>
      </c>
      <c r="N8456" t="s">
        <v>286</v>
      </c>
      <c r="O8456" t="s">
        <v>18</v>
      </c>
      <c r="P8456" t="s">
        <v>1041</v>
      </c>
    </row>
    <row r="8457" spans="1:16" x14ac:dyDescent="0.3">
      <c r="A8457">
        <v>8455</v>
      </c>
      <c r="B8457" s="2" t="s">
        <v>6353</v>
      </c>
      <c r="C8457" t="s">
        <v>5431</v>
      </c>
      <c r="D8457" t="s">
        <v>1533</v>
      </c>
      <c r="E8457" s="1">
        <f t="shared" ref="E8457:E8479" si="216">IF(ISNUMBER(SEARCH("Lakh", D8457)),SUBSTITUTE(SUBSTITUTE(D8457, "₹", ""), " Lakh", "") * $R$1, IF(ISNUMBER(SEARCH("Crore", D8457)), SUBSTITUTE(SUBSTITUTE(D8457, "₹", ""), " Crore", "") * 120300, ""))</f>
        <v>7771.38</v>
      </c>
      <c r="F8457" s="1">
        <v>1197</v>
      </c>
      <c r="G8457" t="s">
        <v>268</v>
      </c>
      <c r="H8457" t="s">
        <v>20</v>
      </c>
      <c r="I8457" s="6">
        <v>60882</v>
      </c>
      <c r="J8457" t="s">
        <v>14</v>
      </c>
      <c r="K8457" t="s">
        <v>15</v>
      </c>
      <c r="L8457" s="1" t="s">
        <v>84</v>
      </c>
      <c r="M8457">
        <v>5</v>
      </c>
      <c r="N8457" t="s">
        <v>416</v>
      </c>
      <c r="O8457" t="s">
        <v>18</v>
      </c>
      <c r="P8457" t="s">
        <v>1041</v>
      </c>
    </row>
    <row r="8458" spans="1:16" x14ac:dyDescent="0.3">
      <c r="A8458">
        <v>8456</v>
      </c>
      <c r="B8458" s="2" t="s">
        <v>6357</v>
      </c>
      <c r="C8458" t="s">
        <v>3182</v>
      </c>
      <c r="D8458" t="s">
        <v>1353</v>
      </c>
      <c r="E8458" s="1">
        <f t="shared" si="216"/>
        <v>6111.24</v>
      </c>
      <c r="F8458" s="1">
        <v>998</v>
      </c>
      <c r="G8458" t="s">
        <v>234</v>
      </c>
      <c r="H8458" t="s">
        <v>20</v>
      </c>
      <c r="I8458" s="6">
        <v>18732</v>
      </c>
      <c r="J8458" t="s">
        <v>14</v>
      </c>
      <c r="K8458" t="s">
        <v>15</v>
      </c>
      <c r="L8458" s="1" t="s">
        <v>86</v>
      </c>
      <c r="M8458">
        <v>5</v>
      </c>
      <c r="N8458" t="s">
        <v>155</v>
      </c>
      <c r="O8458" t="s">
        <v>18</v>
      </c>
      <c r="P8458" t="s">
        <v>1041</v>
      </c>
    </row>
    <row r="8459" spans="1:16" x14ac:dyDescent="0.3">
      <c r="A8459">
        <v>8457</v>
      </c>
      <c r="B8459" s="2" t="s">
        <v>6354</v>
      </c>
      <c r="C8459" t="s">
        <v>3042</v>
      </c>
      <c r="D8459" t="s">
        <v>2259</v>
      </c>
      <c r="E8459" s="1">
        <f t="shared" si="216"/>
        <v>6929.28</v>
      </c>
      <c r="F8459" s="1">
        <v>1248</v>
      </c>
      <c r="G8459" t="s">
        <v>234</v>
      </c>
      <c r="H8459" t="s">
        <v>13</v>
      </c>
      <c r="I8459" s="6">
        <v>58241</v>
      </c>
      <c r="J8459" t="s">
        <v>14</v>
      </c>
      <c r="K8459" t="s">
        <v>21</v>
      </c>
      <c r="L8459" s="1" t="s">
        <v>64</v>
      </c>
      <c r="M8459">
        <v>5</v>
      </c>
      <c r="N8459" t="s">
        <v>158</v>
      </c>
      <c r="O8459" t="s">
        <v>18</v>
      </c>
      <c r="P8459" t="s">
        <v>1041</v>
      </c>
    </row>
    <row r="8460" spans="1:16" x14ac:dyDescent="0.3">
      <c r="A8460">
        <v>8458</v>
      </c>
      <c r="B8460" s="2" t="s">
        <v>6364</v>
      </c>
      <c r="C8460" t="s">
        <v>3027</v>
      </c>
      <c r="D8460" t="s">
        <v>1289</v>
      </c>
      <c r="E8460" s="1">
        <f t="shared" si="216"/>
        <v>8421</v>
      </c>
      <c r="F8460" s="1">
        <v>2179</v>
      </c>
      <c r="G8460" t="s">
        <v>12</v>
      </c>
      <c r="H8460" t="s">
        <v>13</v>
      </c>
      <c r="I8460" s="6">
        <v>60000</v>
      </c>
      <c r="J8460" t="s">
        <v>14</v>
      </c>
      <c r="K8460" t="s">
        <v>21</v>
      </c>
      <c r="L8460" s="1" t="s">
        <v>76</v>
      </c>
      <c r="M8460">
        <v>7</v>
      </c>
      <c r="N8460" t="s">
        <v>77</v>
      </c>
      <c r="O8460" t="s">
        <v>47</v>
      </c>
      <c r="P8460" t="s">
        <v>1041</v>
      </c>
    </row>
    <row r="8461" spans="1:16" x14ac:dyDescent="0.3">
      <c r="A8461">
        <v>8459</v>
      </c>
      <c r="B8461" s="2" t="s">
        <v>6364</v>
      </c>
      <c r="C8461" t="s">
        <v>3027</v>
      </c>
      <c r="D8461" t="s">
        <v>1289</v>
      </c>
      <c r="E8461" s="1">
        <f t="shared" si="216"/>
        <v>8421</v>
      </c>
      <c r="F8461" s="1">
        <v>2179</v>
      </c>
      <c r="G8461" t="s">
        <v>12</v>
      </c>
      <c r="H8461" t="s">
        <v>13</v>
      </c>
      <c r="I8461" s="6">
        <v>60000</v>
      </c>
      <c r="J8461" t="s">
        <v>14</v>
      </c>
      <c r="K8461" t="s">
        <v>21</v>
      </c>
      <c r="L8461" s="1" t="s">
        <v>76</v>
      </c>
      <c r="M8461">
        <v>7</v>
      </c>
      <c r="N8461" t="s">
        <v>77</v>
      </c>
      <c r="O8461" t="s">
        <v>47</v>
      </c>
      <c r="P8461" t="s">
        <v>1041</v>
      </c>
    </row>
    <row r="8462" spans="1:16" x14ac:dyDescent="0.3">
      <c r="A8462">
        <v>8460</v>
      </c>
      <c r="B8462" s="2" t="s">
        <v>6358</v>
      </c>
      <c r="C8462" t="s">
        <v>5432</v>
      </c>
      <c r="D8462" t="s">
        <v>1571</v>
      </c>
      <c r="E8462" s="1">
        <f t="shared" si="216"/>
        <v>24060</v>
      </c>
      <c r="F8462" s="1">
        <v>2993</v>
      </c>
      <c r="G8462" t="s">
        <v>12</v>
      </c>
      <c r="H8462" t="s">
        <v>20</v>
      </c>
      <c r="I8462" s="6">
        <v>50000</v>
      </c>
      <c r="J8462" t="s">
        <v>14</v>
      </c>
      <c r="K8462" t="s">
        <v>21</v>
      </c>
      <c r="L8462" s="1" t="s">
        <v>1056</v>
      </c>
      <c r="M8462">
        <v>5</v>
      </c>
      <c r="N8462" t="s">
        <v>557</v>
      </c>
      <c r="O8462" t="s">
        <v>28</v>
      </c>
      <c r="P8462" t="s">
        <v>1041</v>
      </c>
    </row>
    <row r="8463" spans="1:16" x14ac:dyDescent="0.3">
      <c r="A8463">
        <v>8461</v>
      </c>
      <c r="B8463" s="2" t="s">
        <v>6353</v>
      </c>
      <c r="C8463" t="s">
        <v>3475</v>
      </c>
      <c r="D8463" t="s">
        <v>1682</v>
      </c>
      <c r="E8463" s="1">
        <f t="shared" si="216"/>
        <v>42105</v>
      </c>
      <c r="F8463" s="1">
        <v>1995</v>
      </c>
      <c r="G8463" t="s">
        <v>12</v>
      </c>
      <c r="H8463" t="s">
        <v>20</v>
      </c>
      <c r="I8463" s="6">
        <v>120000</v>
      </c>
      <c r="J8463" t="s">
        <v>42</v>
      </c>
      <c r="K8463" t="s">
        <v>21</v>
      </c>
      <c r="L8463" s="1" t="s">
        <v>238</v>
      </c>
      <c r="M8463">
        <v>5</v>
      </c>
      <c r="N8463" t="s">
        <v>487</v>
      </c>
      <c r="O8463" t="s">
        <v>28</v>
      </c>
      <c r="P8463" t="s">
        <v>1041</v>
      </c>
    </row>
    <row r="8464" spans="1:16" x14ac:dyDescent="0.3">
      <c r="A8464">
        <v>8462</v>
      </c>
      <c r="B8464" s="2" t="s">
        <v>6368</v>
      </c>
      <c r="C8464" t="s">
        <v>5433</v>
      </c>
      <c r="D8464" t="s">
        <v>1259</v>
      </c>
      <c r="E8464" s="1">
        <f t="shared" si="216"/>
        <v>4812</v>
      </c>
      <c r="F8464" s="1">
        <v>2609</v>
      </c>
      <c r="G8464" t="s">
        <v>12</v>
      </c>
      <c r="H8464" t="s">
        <v>13</v>
      </c>
      <c r="I8464" s="6">
        <v>120000</v>
      </c>
      <c r="J8464" t="s">
        <v>14</v>
      </c>
      <c r="K8464" t="s">
        <v>21</v>
      </c>
      <c r="L8464" s="1">
        <v>116.6</v>
      </c>
      <c r="M8464">
        <v>8</v>
      </c>
      <c r="N8464" t="s">
        <v>448</v>
      </c>
      <c r="O8464" t="s">
        <v>47</v>
      </c>
      <c r="P8464" t="s">
        <v>1041</v>
      </c>
    </row>
    <row r="8465" spans="1:16" x14ac:dyDescent="0.3">
      <c r="A8465">
        <v>8463</v>
      </c>
      <c r="B8465" s="2" t="s">
        <v>6361</v>
      </c>
      <c r="C8465" t="s">
        <v>4473</v>
      </c>
      <c r="D8465" t="s">
        <v>1485</v>
      </c>
      <c r="E8465" s="1">
        <f t="shared" si="216"/>
        <v>10225.5</v>
      </c>
      <c r="F8465" s="1">
        <v>1497</v>
      </c>
      <c r="G8465" t="s">
        <v>12</v>
      </c>
      <c r="H8465" t="s">
        <v>20</v>
      </c>
      <c r="I8465" s="6">
        <v>50000</v>
      </c>
      <c r="J8465" t="s">
        <v>25</v>
      </c>
      <c r="K8465" t="s">
        <v>21</v>
      </c>
      <c r="L8465" s="1" t="s">
        <v>172</v>
      </c>
      <c r="M8465">
        <v>5</v>
      </c>
      <c r="N8465" t="s">
        <v>399</v>
      </c>
      <c r="O8465" t="s">
        <v>47</v>
      </c>
      <c r="P8465" t="s">
        <v>1041</v>
      </c>
    </row>
    <row r="8466" spans="1:16" x14ac:dyDescent="0.3">
      <c r="A8466">
        <v>8464</v>
      </c>
      <c r="B8466" s="2" t="s">
        <v>6354</v>
      </c>
      <c r="C8466" t="s">
        <v>3750</v>
      </c>
      <c r="D8466" t="s">
        <v>1301</v>
      </c>
      <c r="E8466" s="1">
        <f t="shared" si="216"/>
        <v>18045</v>
      </c>
      <c r="F8466" s="1">
        <v>2494</v>
      </c>
      <c r="G8466" t="s">
        <v>12</v>
      </c>
      <c r="H8466" t="s">
        <v>13</v>
      </c>
      <c r="I8466" s="6">
        <v>100000</v>
      </c>
      <c r="J8466" t="s">
        <v>14</v>
      </c>
      <c r="K8466" t="s">
        <v>21</v>
      </c>
      <c r="L8466" s="1" t="s">
        <v>91</v>
      </c>
      <c r="M8466">
        <v>7</v>
      </c>
      <c r="N8466" t="s">
        <v>310</v>
      </c>
      <c r="O8466" t="s">
        <v>24</v>
      </c>
      <c r="P8466" t="s">
        <v>1041</v>
      </c>
    </row>
    <row r="8467" spans="1:16" x14ac:dyDescent="0.3">
      <c r="A8467">
        <v>8465</v>
      </c>
      <c r="B8467" s="2" t="s">
        <v>6356</v>
      </c>
      <c r="C8467" t="s">
        <v>3169</v>
      </c>
      <c r="D8467" t="s">
        <v>1277</v>
      </c>
      <c r="E8467" s="1">
        <f t="shared" si="216"/>
        <v>2646.6000000000004</v>
      </c>
      <c r="F8467" s="1">
        <v>1799</v>
      </c>
      <c r="G8467" t="s">
        <v>12</v>
      </c>
      <c r="H8467" t="s">
        <v>13</v>
      </c>
      <c r="I8467" s="6">
        <v>120000</v>
      </c>
      <c r="J8467" t="s">
        <v>42</v>
      </c>
      <c r="K8467" t="s">
        <v>15</v>
      </c>
      <c r="L8467" s="1" t="s">
        <v>217</v>
      </c>
      <c r="M8467">
        <v>5</v>
      </c>
      <c r="N8467" t="s">
        <v>458</v>
      </c>
      <c r="O8467" t="s">
        <v>28</v>
      </c>
      <c r="P8467" t="s">
        <v>1041</v>
      </c>
    </row>
    <row r="8468" spans="1:16" x14ac:dyDescent="0.3">
      <c r="A8468">
        <v>8466</v>
      </c>
      <c r="B8468" s="2" t="s">
        <v>6353</v>
      </c>
      <c r="C8468" t="s">
        <v>3172</v>
      </c>
      <c r="D8468" t="s">
        <v>1886</v>
      </c>
      <c r="E8468" s="1">
        <f t="shared" si="216"/>
        <v>12150.3</v>
      </c>
      <c r="F8468" s="1">
        <v>1591</v>
      </c>
      <c r="G8468" t="s">
        <v>234</v>
      </c>
      <c r="H8468" t="s">
        <v>13</v>
      </c>
      <c r="I8468" s="6">
        <v>96620</v>
      </c>
      <c r="J8468" t="s">
        <v>14</v>
      </c>
      <c r="K8468" t="s">
        <v>15</v>
      </c>
      <c r="L8468" s="1" t="s">
        <v>294</v>
      </c>
      <c r="M8468">
        <v>5</v>
      </c>
      <c r="N8468" t="s">
        <v>244</v>
      </c>
      <c r="O8468" t="s">
        <v>47</v>
      </c>
      <c r="P8468" t="s">
        <v>1041</v>
      </c>
    </row>
    <row r="8469" spans="1:16" x14ac:dyDescent="0.3">
      <c r="A8469">
        <v>8467</v>
      </c>
      <c r="B8469" s="2" t="s">
        <v>6359</v>
      </c>
      <c r="C8469" t="s">
        <v>3908</v>
      </c>
      <c r="D8469" t="s">
        <v>1279</v>
      </c>
      <c r="E8469" s="1">
        <f t="shared" si="216"/>
        <v>5954.85</v>
      </c>
      <c r="F8469" s="1">
        <v>999</v>
      </c>
      <c r="G8469" t="s">
        <v>234</v>
      </c>
      <c r="H8469" t="s">
        <v>20</v>
      </c>
      <c r="I8469" s="6">
        <v>5289</v>
      </c>
      <c r="J8469" t="s">
        <v>14</v>
      </c>
      <c r="K8469" t="s">
        <v>15</v>
      </c>
      <c r="L8469" s="1" t="s">
        <v>134</v>
      </c>
      <c r="M8469">
        <v>5</v>
      </c>
      <c r="N8469" t="s">
        <v>680</v>
      </c>
      <c r="O8469" t="s">
        <v>18</v>
      </c>
      <c r="P8469" t="s">
        <v>1041</v>
      </c>
    </row>
    <row r="8470" spans="1:16" x14ac:dyDescent="0.3">
      <c r="A8470">
        <v>8468</v>
      </c>
      <c r="B8470" s="2" t="s">
        <v>6360</v>
      </c>
      <c r="C8470" t="s">
        <v>3142</v>
      </c>
      <c r="D8470" t="s">
        <v>1645</v>
      </c>
      <c r="E8470" s="1">
        <f t="shared" si="216"/>
        <v>9371.3700000000008</v>
      </c>
      <c r="F8470" s="1">
        <v>999</v>
      </c>
      <c r="G8470" t="s">
        <v>234</v>
      </c>
      <c r="H8470" t="s">
        <v>13</v>
      </c>
      <c r="I8470" s="6">
        <v>30580</v>
      </c>
      <c r="J8470" t="s">
        <v>14</v>
      </c>
      <c r="K8470" t="s">
        <v>15</v>
      </c>
      <c r="L8470" s="1" t="s">
        <v>197</v>
      </c>
      <c r="M8470">
        <v>5</v>
      </c>
      <c r="N8470" t="s">
        <v>114</v>
      </c>
      <c r="O8470" t="s">
        <v>47</v>
      </c>
      <c r="P8470" t="s">
        <v>1041</v>
      </c>
    </row>
    <row r="8471" spans="1:16" x14ac:dyDescent="0.3">
      <c r="A8471">
        <v>8469</v>
      </c>
      <c r="B8471" s="2" t="s">
        <v>6359</v>
      </c>
      <c r="C8471" t="s">
        <v>3619</v>
      </c>
      <c r="D8471" t="s">
        <v>2395</v>
      </c>
      <c r="E8471" s="1">
        <f t="shared" si="216"/>
        <v>10417.98</v>
      </c>
      <c r="F8471" s="1">
        <v>1197</v>
      </c>
      <c r="G8471" t="s">
        <v>234</v>
      </c>
      <c r="H8471" t="s">
        <v>20</v>
      </c>
      <c r="I8471" s="6">
        <v>48580</v>
      </c>
      <c r="J8471" t="s">
        <v>14</v>
      </c>
      <c r="K8471" t="s">
        <v>15</v>
      </c>
      <c r="L8471" s="1" t="s">
        <v>16</v>
      </c>
      <c r="M8471">
        <v>5</v>
      </c>
      <c r="N8471" t="s">
        <v>17</v>
      </c>
      <c r="O8471" t="s">
        <v>18</v>
      </c>
      <c r="P8471" t="s">
        <v>1041</v>
      </c>
    </row>
    <row r="8472" spans="1:16" x14ac:dyDescent="0.3">
      <c r="A8472">
        <v>8470</v>
      </c>
      <c r="B8472" s="2" t="s">
        <v>6359</v>
      </c>
      <c r="C8472" t="s">
        <v>4200</v>
      </c>
      <c r="D8472" t="s">
        <v>1272</v>
      </c>
      <c r="E8472" s="1">
        <f t="shared" si="216"/>
        <v>6857.1</v>
      </c>
      <c r="F8472" s="1">
        <v>1086</v>
      </c>
      <c r="G8472" t="s">
        <v>234</v>
      </c>
      <c r="H8472" t="s">
        <v>20</v>
      </c>
      <c r="I8472" s="6">
        <v>32069</v>
      </c>
      <c r="J8472" t="s">
        <v>14</v>
      </c>
      <c r="K8472" t="s">
        <v>15</v>
      </c>
      <c r="L8472" s="1" t="s">
        <v>29</v>
      </c>
      <c r="M8472">
        <v>5</v>
      </c>
      <c r="N8472" t="s">
        <v>405</v>
      </c>
      <c r="O8472" t="s">
        <v>18</v>
      </c>
      <c r="P8472" t="s">
        <v>1041</v>
      </c>
    </row>
    <row r="8473" spans="1:16" x14ac:dyDescent="0.3">
      <c r="A8473">
        <v>8471</v>
      </c>
      <c r="B8473" s="2" t="s">
        <v>6352</v>
      </c>
      <c r="C8473" t="s">
        <v>4121</v>
      </c>
      <c r="D8473" t="s">
        <v>1437</v>
      </c>
      <c r="E8473" s="1">
        <f t="shared" si="216"/>
        <v>8938.2899999999991</v>
      </c>
      <c r="F8473" s="1">
        <v>1498</v>
      </c>
      <c r="G8473" t="s">
        <v>234</v>
      </c>
      <c r="H8473" t="s">
        <v>13</v>
      </c>
      <c r="I8473" s="6">
        <v>63389</v>
      </c>
      <c r="J8473" t="s">
        <v>25</v>
      </c>
      <c r="K8473" t="s">
        <v>21</v>
      </c>
      <c r="L8473" s="1" t="s">
        <v>296</v>
      </c>
      <c r="M8473">
        <v>5</v>
      </c>
      <c r="N8473" t="s">
        <v>386</v>
      </c>
      <c r="O8473" t="s">
        <v>28</v>
      </c>
      <c r="P8473" t="s">
        <v>1041</v>
      </c>
    </row>
    <row r="8474" spans="1:16" x14ac:dyDescent="0.3">
      <c r="A8474">
        <v>8472</v>
      </c>
      <c r="B8474" s="2" t="s">
        <v>6361</v>
      </c>
      <c r="C8474" t="s">
        <v>4567</v>
      </c>
      <c r="D8474" t="s">
        <v>1346</v>
      </c>
      <c r="E8474" s="1">
        <f t="shared" si="216"/>
        <v>6520.26</v>
      </c>
      <c r="F8474" s="1">
        <v>1086</v>
      </c>
      <c r="G8474" t="s">
        <v>234</v>
      </c>
      <c r="H8474" t="s">
        <v>20</v>
      </c>
      <c r="I8474" s="6">
        <v>39881</v>
      </c>
      <c r="J8474" t="s">
        <v>14</v>
      </c>
      <c r="K8474" t="s">
        <v>15</v>
      </c>
      <c r="L8474" s="1" t="s">
        <v>404</v>
      </c>
      <c r="M8474">
        <v>5</v>
      </c>
      <c r="N8474" t="s">
        <v>405</v>
      </c>
      <c r="O8474" t="s">
        <v>18</v>
      </c>
      <c r="P8474" t="s">
        <v>1041</v>
      </c>
    </row>
    <row r="8475" spans="1:16" x14ac:dyDescent="0.3">
      <c r="A8475">
        <v>8473</v>
      </c>
      <c r="B8475" s="2" t="s">
        <v>6362</v>
      </c>
      <c r="C8475" t="s">
        <v>3060</v>
      </c>
      <c r="D8475" t="s">
        <v>2411</v>
      </c>
      <c r="E8475" s="1">
        <f t="shared" si="216"/>
        <v>3079.6800000000003</v>
      </c>
      <c r="F8475" s="1">
        <v>998</v>
      </c>
      <c r="G8475" t="s">
        <v>234</v>
      </c>
      <c r="H8475" t="s">
        <v>13</v>
      </c>
      <c r="I8475" s="6">
        <v>115218</v>
      </c>
      <c r="J8475" t="s">
        <v>14</v>
      </c>
      <c r="K8475" t="s">
        <v>15</v>
      </c>
      <c r="L8475" s="1" t="s">
        <v>49</v>
      </c>
      <c r="M8475">
        <v>5</v>
      </c>
      <c r="N8475" t="s">
        <v>74</v>
      </c>
      <c r="O8475" t="s">
        <v>18</v>
      </c>
      <c r="P8475" t="s">
        <v>1041</v>
      </c>
    </row>
    <row r="8476" spans="1:16" x14ac:dyDescent="0.3">
      <c r="A8476">
        <v>8474</v>
      </c>
      <c r="B8476" s="2" t="s">
        <v>6363</v>
      </c>
      <c r="C8476" t="s">
        <v>3512</v>
      </c>
      <c r="D8476" t="s">
        <v>2370</v>
      </c>
      <c r="E8476" s="1">
        <f t="shared" si="216"/>
        <v>4787.9399999999996</v>
      </c>
      <c r="F8476" s="1">
        <v>1461</v>
      </c>
      <c r="G8476" t="s">
        <v>268</v>
      </c>
      <c r="H8476" t="s">
        <v>13</v>
      </c>
      <c r="I8476" s="6">
        <v>67879</v>
      </c>
      <c r="J8476" t="s">
        <v>14</v>
      </c>
      <c r="K8476" t="s">
        <v>21</v>
      </c>
      <c r="L8476" s="1" t="s">
        <v>124</v>
      </c>
      <c r="M8476">
        <v>5</v>
      </c>
      <c r="N8476" t="s">
        <v>133</v>
      </c>
      <c r="O8476" t="s">
        <v>47</v>
      </c>
      <c r="P8476" t="s">
        <v>1041</v>
      </c>
    </row>
    <row r="8477" spans="1:16" x14ac:dyDescent="0.3">
      <c r="A8477">
        <v>8475</v>
      </c>
      <c r="B8477" s="2" t="s">
        <v>6362</v>
      </c>
      <c r="C8477" t="s">
        <v>3052</v>
      </c>
      <c r="D8477" t="s">
        <v>1792</v>
      </c>
      <c r="E8477" s="1">
        <f t="shared" si="216"/>
        <v>3115.77</v>
      </c>
      <c r="F8477" s="1">
        <v>998</v>
      </c>
      <c r="G8477" t="s">
        <v>268</v>
      </c>
      <c r="H8477" t="s">
        <v>13</v>
      </c>
      <c r="I8477" s="6">
        <v>58273</v>
      </c>
      <c r="J8477" t="s">
        <v>42</v>
      </c>
      <c r="K8477" t="s">
        <v>15</v>
      </c>
      <c r="L8477" s="1" t="s">
        <v>49</v>
      </c>
      <c r="M8477">
        <v>5</v>
      </c>
      <c r="N8477" t="s">
        <v>74</v>
      </c>
      <c r="O8477" t="s">
        <v>18</v>
      </c>
      <c r="P8477" t="s">
        <v>1041</v>
      </c>
    </row>
    <row r="8478" spans="1:16" x14ac:dyDescent="0.3">
      <c r="A8478">
        <v>8476</v>
      </c>
      <c r="B8478" s="2" t="s">
        <v>6352</v>
      </c>
      <c r="C8478" t="s">
        <v>3023</v>
      </c>
      <c r="D8478" t="s">
        <v>1366</v>
      </c>
      <c r="E8478" s="1">
        <f t="shared" si="216"/>
        <v>3753.36</v>
      </c>
      <c r="F8478" s="1">
        <v>796</v>
      </c>
      <c r="G8478" t="s">
        <v>234</v>
      </c>
      <c r="H8478" t="s">
        <v>13</v>
      </c>
      <c r="I8478" s="6">
        <v>58647</v>
      </c>
      <c r="J8478" t="s">
        <v>14</v>
      </c>
      <c r="K8478" t="s">
        <v>15</v>
      </c>
      <c r="L8478" s="1" t="s">
        <v>89</v>
      </c>
      <c r="M8478">
        <v>5</v>
      </c>
      <c r="N8478" t="s">
        <v>90</v>
      </c>
      <c r="O8478" t="s">
        <v>18</v>
      </c>
      <c r="P8478" t="s">
        <v>1041</v>
      </c>
    </row>
    <row r="8479" spans="1:16" x14ac:dyDescent="0.3">
      <c r="A8479">
        <v>8477</v>
      </c>
      <c r="B8479" s="2" t="s">
        <v>6359</v>
      </c>
      <c r="C8479" t="s">
        <v>3053</v>
      </c>
      <c r="D8479" t="s">
        <v>1837</v>
      </c>
      <c r="E8479" s="1">
        <f t="shared" si="216"/>
        <v>21052.5</v>
      </c>
      <c r="F8479" s="1">
        <v>1451</v>
      </c>
      <c r="G8479" t="s">
        <v>12</v>
      </c>
      <c r="H8479" t="s">
        <v>20</v>
      </c>
      <c r="I8479" s="6">
        <v>20000</v>
      </c>
      <c r="J8479" t="s">
        <v>14</v>
      </c>
      <c r="K8479" t="s">
        <v>15</v>
      </c>
      <c r="L8479" s="1" t="s">
        <v>170</v>
      </c>
      <c r="M8479">
        <v>5</v>
      </c>
      <c r="N8479" t="s">
        <v>171</v>
      </c>
      <c r="O8479" t="s">
        <v>47</v>
      </c>
      <c r="P8479" t="s">
        <v>1041</v>
      </c>
    </row>
    <row r="8480" spans="1:16" x14ac:dyDescent="0.3">
      <c r="A8480">
        <v>8478</v>
      </c>
      <c r="B8480" s="2" t="s">
        <v>6367</v>
      </c>
      <c r="C8480" t="s">
        <v>5434</v>
      </c>
      <c r="D8480" t="s">
        <v>1764</v>
      </c>
      <c r="E8480" s="1">
        <f>SUBSTITUTE(D8480, "₹", "")*0.01203</f>
        <v>1022.5500000000001</v>
      </c>
      <c r="F8480" s="1">
        <v>1396</v>
      </c>
      <c r="G8480" t="s">
        <v>12</v>
      </c>
      <c r="H8480" t="s">
        <v>13</v>
      </c>
      <c r="I8480" s="6">
        <v>40000</v>
      </c>
      <c r="J8480" t="s">
        <v>14</v>
      </c>
      <c r="K8480" t="s">
        <v>15</v>
      </c>
      <c r="L8480" s="1">
        <v>70</v>
      </c>
      <c r="M8480">
        <v>5</v>
      </c>
      <c r="N8480" t="s">
        <v>664</v>
      </c>
      <c r="O8480" t="s">
        <v>18</v>
      </c>
      <c r="P8480" t="s">
        <v>1041</v>
      </c>
    </row>
    <row r="8481" spans="1:16" x14ac:dyDescent="0.3">
      <c r="A8481">
        <v>8479</v>
      </c>
      <c r="B8481" s="2" t="s">
        <v>6357</v>
      </c>
      <c r="C8481" t="s">
        <v>4817</v>
      </c>
      <c r="D8481" t="s">
        <v>2039</v>
      </c>
      <c r="E8481" s="1">
        <f t="shared" ref="E8481:E8512" si="217">IF(ISNUMBER(SEARCH("Lakh", D8481)),SUBSTITUTE(SUBSTITUTE(D8481, "₹", ""), " Lakh", "") * $R$1, IF(ISNUMBER(SEARCH("Crore", D8481)), SUBSTITUTE(SUBSTITUTE(D8481, "₹", ""), " Crore", "") * 120300, ""))</f>
        <v>23458.5</v>
      </c>
      <c r="F8481" s="1">
        <v>2393</v>
      </c>
      <c r="G8481" t="s">
        <v>12</v>
      </c>
      <c r="H8481" t="s">
        <v>13</v>
      </c>
      <c r="I8481" s="6">
        <v>120000</v>
      </c>
      <c r="J8481" t="s">
        <v>42</v>
      </c>
      <c r="K8481" t="s">
        <v>21</v>
      </c>
      <c r="L8481" s="1" t="s">
        <v>753</v>
      </c>
      <c r="M8481">
        <v>7</v>
      </c>
      <c r="N8481" t="s">
        <v>743</v>
      </c>
      <c r="O8481" t="s">
        <v>24</v>
      </c>
      <c r="P8481" t="s">
        <v>1041</v>
      </c>
    </row>
    <row r="8482" spans="1:16" x14ac:dyDescent="0.3">
      <c r="A8482">
        <v>8480</v>
      </c>
      <c r="B8482" s="2" t="s">
        <v>6365</v>
      </c>
      <c r="C8482" t="s">
        <v>4365</v>
      </c>
      <c r="D8482" t="s">
        <v>2527</v>
      </c>
      <c r="E8482" s="1">
        <f t="shared" si="217"/>
        <v>21413.4</v>
      </c>
      <c r="F8482" s="1">
        <v>1353</v>
      </c>
      <c r="G8482" t="s">
        <v>12</v>
      </c>
      <c r="H8482" t="s">
        <v>13</v>
      </c>
      <c r="I8482" s="6">
        <v>20000</v>
      </c>
      <c r="J8482" t="s">
        <v>14</v>
      </c>
      <c r="K8482" t="s">
        <v>15</v>
      </c>
      <c r="L8482" s="1" t="s">
        <v>450</v>
      </c>
      <c r="M8482">
        <v>7</v>
      </c>
      <c r="N8482" t="s">
        <v>169</v>
      </c>
      <c r="O8482" t="s">
        <v>24</v>
      </c>
      <c r="P8482" t="s">
        <v>1041</v>
      </c>
    </row>
    <row r="8483" spans="1:16" x14ac:dyDescent="0.3">
      <c r="A8483">
        <v>8481</v>
      </c>
      <c r="B8483" s="2" t="s">
        <v>6352</v>
      </c>
      <c r="C8483" t="s">
        <v>3150</v>
      </c>
      <c r="D8483" t="s">
        <v>1246</v>
      </c>
      <c r="E8483" s="1">
        <f t="shared" si="217"/>
        <v>6616.5</v>
      </c>
      <c r="F8483" s="1">
        <v>1197</v>
      </c>
      <c r="G8483" t="s">
        <v>12</v>
      </c>
      <c r="H8483" t="s">
        <v>13</v>
      </c>
      <c r="I8483" s="6">
        <v>50000</v>
      </c>
      <c r="J8483" t="s">
        <v>14</v>
      </c>
      <c r="K8483" t="s">
        <v>15</v>
      </c>
      <c r="L8483" s="1" t="s">
        <v>16</v>
      </c>
      <c r="M8483">
        <v>5</v>
      </c>
      <c r="N8483" t="s">
        <v>17</v>
      </c>
      <c r="O8483" t="s">
        <v>18</v>
      </c>
      <c r="P8483" t="s">
        <v>1041</v>
      </c>
    </row>
    <row r="8484" spans="1:16" x14ac:dyDescent="0.3">
      <c r="A8484">
        <v>8482</v>
      </c>
      <c r="B8484" s="2" t="s">
        <v>6357</v>
      </c>
      <c r="C8484" t="s">
        <v>4577</v>
      </c>
      <c r="D8484" t="s">
        <v>1378</v>
      </c>
      <c r="E8484" s="1">
        <f t="shared" si="217"/>
        <v>12631.5</v>
      </c>
      <c r="F8484" s="1">
        <v>1997</v>
      </c>
      <c r="G8484" t="s">
        <v>12</v>
      </c>
      <c r="H8484" t="s">
        <v>13</v>
      </c>
      <c r="I8484" s="6">
        <v>100000</v>
      </c>
      <c r="J8484" t="s">
        <v>14</v>
      </c>
      <c r="K8484" t="s">
        <v>21</v>
      </c>
      <c r="L8484" s="1" t="s">
        <v>76</v>
      </c>
      <c r="M8484">
        <v>7</v>
      </c>
      <c r="N8484" t="s">
        <v>126</v>
      </c>
      <c r="O8484" t="s">
        <v>47</v>
      </c>
      <c r="P8484" t="s">
        <v>1041</v>
      </c>
    </row>
    <row r="8485" spans="1:16" x14ac:dyDescent="0.3">
      <c r="A8485">
        <v>8483</v>
      </c>
      <c r="B8485" s="2" t="s">
        <v>6354</v>
      </c>
      <c r="C8485" t="s">
        <v>3993</v>
      </c>
      <c r="D8485" t="s">
        <v>1260</v>
      </c>
      <c r="E8485" s="1">
        <f t="shared" si="217"/>
        <v>6015</v>
      </c>
      <c r="F8485" s="1">
        <v>1248</v>
      </c>
      <c r="G8485" t="s">
        <v>12</v>
      </c>
      <c r="H8485" t="s">
        <v>13</v>
      </c>
      <c r="I8485" s="6">
        <v>50000</v>
      </c>
      <c r="J8485" t="s">
        <v>14</v>
      </c>
      <c r="K8485" t="s">
        <v>21</v>
      </c>
      <c r="L8485" s="1" t="s">
        <v>64</v>
      </c>
      <c r="M8485">
        <v>5</v>
      </c>
      <c r="N8485" t="s">
        <v>65</v>
      </c>
      <c r="O8485" t="s">
        <v>28</v>
      </c>
      <c r="P8485" t="s">
        <v>1041</v>
      </c>
    </row>
    <row r="8486" spans="1:16" x14ac:dyDescent="0.3">
      <c r="A8486">
        <v>8484</v>
      </c>
      <c r="B8486" s="2" t="s">
        <v>6358</v>
      </c>
      <c r="C8486" t="s">
        <v>5435</v>
      </c>
      <c r="D8486" t="s">
        <v>1276</v>
      </c>
      <c r="E8486" s="1">
        <f t="shared" si="217"/>
        <v>3248.1000000000004</v>
      </c>
      <c r="F8486" s="1">
        <v>2489</v>
      </c>
      <c r="G8486" t="s">
        <v>12</v>
      </c>
      <c r="H8486" t="s">
        <v>13</v>
      </c>
      <c r="I8486" s="6">
        <v>20000</v>
      </c>
      <c r="J8486" t="s">
        <v>25</v>
      </c>
      <c r="K8486" t="s">
        <v>21</v>
      </c>
      <c r="L8486" s="1" t="s">
        <v>562</v>
      </c>
      <c r="M8486">
        <v>7</v>
      </c>
      <c r="N8486" t="s">
        <v>806</v>
      </c>
      <c r="O8486" t="s">
        <v>24</v>
      </c>
      <c r="P8486" t="s">
        <v>1041</v>
      </c>
    </row>
    <row r="8487" spans="1:16" x14ac:dyDescent="0.3">
      <c r="A8487">
        <v>8485</v>
      </c>
      <c r="B8487" s="2" t="s">
        <v>6352</v>
      </c>
      <c r="C8487" t="s">
        <v>2956</v>
      </c>
      <c r="D8487" t="s">
        <v>1902</v>
      </c>
      <c r="E8487" s="1">
        <f t="shared" si="217"/>
        <v>7530.78</v>
      </c>
      <c r="F8487" s="1">
        <v>1197</v>
      </c>
      <c r="G8487" t="s">
        <v>268</v>
      </c>
      <c r="H8487" t="s">
        <v>13</v>
      </c>
      <c r="I8487" s="6">
        <v>96822</v>
      </c>
      <c r="J8487" t="s">
        <v>14</v>
      </c>
      <c r="K8487" t="s">
        <v>15</v>
      </c>
      <c r="L8487" s="1" t="s">
        <v>16</v>
      </c>
      <c r="M8487">
        <v>5</v>
      </c>
      <c r="N8487" t="s">
        <v>17</v>
      </c>
      <c r="O8487" t="s">
        <v>18</v>
      </c>
      <c r="P8487" t="s">
        <v>1041</v>
      </c>
    </row>
    <row r="8488" spans="1:16" x14ac:dyDescent="0.3">
      <c r="A8488">
        <v>8486</v>
      </c>
      <c r="B8488" s="2" t="s">
        <v>6361</v>
      </c>
      <c r="C8488" t="s">
        <v>4232</v>
      </c>
      <c r="D8488" t="s">
        <v>1282</v>
      </c>
      <c r="E8488" s="1">
        <f t="shared" si="217"/>
        <v>4090.2</v>
      </c>
      <c r="F8488" s="1">
        <v>796</v>
      </c>
      <c r="G8488" t="s">
        <v>12</v>
      </c>
      <c r="H8488" t="s">
        <v>13</v>
      </c>
      <c r="I8488" s="6">
        <v>16903</v>
      </c>
      <c r="J8488" t="s">
        <v>25</v>
      </c>
      <c r="K8488" t="s">
        <v>15</v>
      </c>
      <c r="L8488" s="1" t="s">
        <v>69</v>
      </c>
      <c r="M8488">
        <v>5</v>
      </c>
      <c r="N8488" t="s">
        <v>286</v>
      </c>
      <c r="O8488" t="s">
        <v>18</v>
      </c>
      <c r="P8488" t="s">
        <v>1041</v>
      </c>
    </row>
    <row r="8489" spans="1:16" x14ac:dyDescent="0.3">
      <c r="A8489">
        <v>8487</v>
      </c>
      <c r="B8489" s="2" t="s">
        <v>6352</v>
      </c>
      <c r="C8489" t="s">
        <v>5364</v>
      </c>
      <c r="D8489" t="s">
        <v>1686</v>
      </c>
      <c r="E8489" s="1">
        <f t="shared" si="217"/>
        <v>8072.13</v>
      </c>
      <c r="F8489" s="1">
        <v>1373</v>
      </c>
      <c r="G8489" t="s">
        <v>234</v>
      </c>
      <c r="H8489" t="s">
        <v>20</v>
      </c>
      <c r="I8489" s="6">
        <v>70424</v>
      </c>
      <c r="J8489" t="s">
        <v>25</v>
      </c>
      <c r="K8489" t="s">
        <v>15</v>
      </c>
      <c r="L8489" s="1" t="s">
        <v>343</v>
      </c>
      <c r="M8489">
        <v>5</v>
      </c>
      <c r="N8489" t="s">
        <v>779</v>
      </c>
      <c r="O8489" t="s">
        <v>28</v>
      </c>
      <c r="P8489" t="s">
        <v>1041</v>
      </c>
    </row>
    <row r="8490" spans="1:16" x14ac:dyDescent="0.3">
      <c r="A8490">
        <v>8488</v>
      </c>
      <c r="B8490" s="2" t="s">
        <v>6361</v>
      </c>
      <c r="C8490" t="s">
        <v>3610</v>
      </c>
      <c r="D8490" t="s">
        <v>1486</v>
      </c>
      <c r="E8490" s="1">
        <f t="shared" si="217"/>
        <v>5437.5599999999995</v>
      </c>
      <c r="F8490" s="1">
        <v>1086</v>
      </c>
      <c r="G8490" t="s">
        <v>12</v>
      </c>
      <c r="H8490" t="s">
        <v>13</v>
      </c>
      <c r="I8490" s="6">
        <v>42285</v>
      </c>
      <c r="J8490" t="s">
        <v>14</v>
      </c>
      <c r="K8490" t="s">
        <v>15</v>
      </c>
      <c r="L8490" s="1" t="s">
        <v>404</v>
      </c>
      <c r="M8490">
        <v>5</v>
      </c>
      <c r="N8490" t="s">
        <v>405</v>
      </c>
      <c r="O8490" t="s">
        <v>18</v>
      </c>
      <c r="P8490" t="s">
        <v>1041</v>
      </c>
    </row>
    <row r="8491" spans="1:16" x14ac:dyDescent="0.3">
      <c r="A8491">
        <v>8489</v>
      </c>
      <c r="B8491" s="2" t="s">
        <v>6360</v>
      </c>
      <c r="C8491" t="s">
        <v>3365</v>
      </c>
      <c r="D8491" t="s">
        <v>2381</v>
      </c>
      <c r="E8491" s="1">
        <f t="shared" si="217"/>
        <v>9046.56</v>
      </c>
      <c r="F8491" s="1">
        <v>1197</v>
      </c>
      <c r="G8491" t="s">
        <v>268</v>
      </c>
      <c r="H8491" t="s">
        <v>20</v>
      </c>
      <c r="I8491" s="6">
        <v>10801</v>
      </c>
      <c r="J8491" t="s">
        <v>14</v>
      </c>
      <c r="K8491" t="s">
        <v>15</v>
      </c>
      <c r="L8491" s="1" t="s">
        <v>31</v>
      </c>
      <c r="M8491">
        <v>5</v>
      </c>
      <c r="N8491" t="s">
        <v>342</v>
      </c>
      <c r="O8491" t="s">
        <v>18</v>
      </c>
      <c r="P8491" t="s">
        <v>1041</v>
      </c>
    </row>
    <row r="8492" spans="1:16" x14ac:dyDescent="0.3">
      <c r="A8492">
        <v>8490</v>
      </c>
      <c r="B8492" s="2" t="s">
        <v>6358</v>
      </c>
      <c r="C8492" t="s">
        <v>3139</v>
      </c>
      <c r="D8492" t="s">
        <v>1673</v>
      </c>
      <c r="E8492" s="1">
        <f t="shared" si="217"/>
        <v>3488.7</v>
      </c>
      <c r="F8492" s="1">
        <v>998</v>
      </c>
      <c r="G8492" t="s">
        <v>268</v>
      </c>
      <c r="H8492" t="s">
        <v>13</v>
      </c>
      <c r="I8492" s="6">
        <v>38313</v>
      </c>
      <c r="J8492" t="s">
        <v>14</v>
      </c>
      <c r="K8492" t="s">
        <v>15</v>
      </c>
      <c r="L8492" s="1" t="s">
        <v>86</v>
      </c>
      <c r="M8492">
        <v>5</v>
      </c>
      <c r="N8492" t="s">
        <v>269</v>
      </c>
      <c r="O8492" t="s">
        <v>18</v>
      </c>
      <c r="P8492" t="s">
        <v>1041</v>
      </c>
    </row>
    <row r="8493" spans="1:16" x14ac:dyDescent="0.3">
      <c r="A8493">
        <v>8491</v>
      </c>
      <c r="B8493" s="2" t="s">
        <v>6352</v>
      </c>
      <c r="C8493" t="s">
        <v>3159</v>
      </c>
      <c r="D8493" t="s">
        <v>1413</v>
      </c>
      <c r="E8493" s="1">
        <f t="shared" si="217"/>
        <v>7266.12</v>
      </c>
      <c r="F8493" s="1">
        <v>1197</v>
      </c>
      <c r="G8493" t="s">
        <v>12</v>
      </c>
      <c r="H8493" t="s">
        <v>13</v>
      </c>
      <c r="I8493" s="6">
        <v>54855</v>
      </c>
      <c r="J8493" t="s">
        <v>14</v>
      </c>
      <c r="K8493" t="s">
        <v>15</v>
      </c>
      <c r="L8493" s="1" t="s">
        <v>67</v>
      </c>
      <c r="M8493">
        <v>5</v>
      </c>
      <c r="N8493" t="s">
        <v>149</v>
      </c>
      <c r="O8493" t="s">
        <v>28</v>
      </c>
      <c r="P8493" t="s">
        <v>1041</v>
      </c>
    </row>
    <row r="8494" spans="1:16" x14ac:dyDescent="0.3">
      <c r="A8494">
        <v>8492</v>
      </c>
      <c r="B8494" s="2" t="s">
        <v>6360</v>
      </c>
      <c r="C8494" t="s">
        <v>3960</v>
      </c>
      <c r="D8494" t="s">
        <v>2273</v>
      </c>
      <c r="E8494" s="1">
        <f t="shared" si="217"/>
        <v>7374.3899999999994</v>
      </c>
      <c r="F8494" s="1">
        <v>1199</v>
      </c>
      <c r="G8494" t="s">
        <v>268</v>
      </c>
      <c r="H8494" t="s">
        <v>13</v>
      </c>
      <c r="I8494" s="6">
        <v>20282</v>
      </c>
      <c r="J8494" t="s">
        <v>14</v>
      </c>
      <c r="K8494" t="s">
        <v>15</v>
      </c>
      <c r="L8494" s="1" t="s">
        <v>383</v>
      </c>
      <c r="M8494">
        <v>5</v>
      </c>
      <c r="N8494" t="s">
        <v>185</v>
      </c>
      <c r="O8494" t="s">
        <v>18</v>
      </c>
      <c r="P8494" t="s">
        <v>1041</v>
      </c>
    </row>
    <row r="8495" spans="1:16" x14ac:dyDescent="0.3">
      <c r="A8495">
        <v>8493</v>
      </c>
      <c r="B8495" s="2" t="s">
        <v>6361</v>
      </c>
      <c r="C8495" t="s">
        <v>3072</v>
      </c>
      <c r="D8495" t="s">
        <v>1336</v>
      </c>
      <c r="E8495" s="1">
        <f t="shared" si="217"/>
        <v>7554.84</v>
      </c>
      <c r="F8495" s="1">
        <v>1197</v>
      </c>
      <c r="G8495" t="s">
        <v>234</v>
      </c>
      <c r="H8495" t="s">
        <v>13</v>
      </c>
      <c r="I8495" s="6">
        <v>42662</v>
      </c>
      <c r="J8495" t="s">
        <v>14</v>
      </c>
      <c r="K8495" t="s">
        <v>15</v>
      </c>
      <c r="L8495" s="1" t="s">
        <v>84</v>
      </c>
      <c r="M8495">
        <v>5</v>
      </c>
      <c r="N8495" t="s">
        <v>308</v>
      </c>
      <c r="O8495" t="s">
        <v>18</v>
      </c>
      <c r="P8495" t="s">
        <v>1041</v>
      </c>
    </row>
    <row r="8496" spans="1:16" x14ac:dyDescent="0.3">
      <c r="A8496">
        <v>8494</v>
      </c>
      <c r="B8496" s="2" t="s">
        <v>6357</v>
      </c>
      <c r="C8496" t="s">
        <v>3052</v>
      </c>
      <c r="D8496" t="s">
        <v>1259</v>
      </c>
      <c r="E8496" s="1">
        <f t="shared" si="217"/>
        <v>4812</v>
      </c>
      <c r="F8496" s="1">
        <v>998</v>
      </c>
      <c r="G8496" t="s">
        <v>268</v>
      </c>
      <c r="H8496" t="s">
        <v>13</v>
      </c>
      <c r="I8496" s="6">
        <v>30978</v>
      </c>
      <c r="J8496" t="s">
        <v>14</v>
      </c>
      <c r="K8496" t="s">
        <v>15</v>
      </c>
      <c r="L8496" s="1" t="s">
        <v>71</v>
      </c>
      <c r="M8496">
        <v>5</v>
      </c>
      <c r="N8496" t="s">
        <v>72</v>
      </c>
      <c r="O8496" t="s">
        <v>18</v>
      </c>
      <c r="P8496" t="s">
        <v>1041</v>
      </c>
    </row>
    <row r="8497" spans="1:16" x14ac:dyDescent="0.3">
      <c r="A8497">
        <v>8495</v>
      </c>
      <c r="B8497" s="2" t="s">
        <v>6352</v>
      </c>
      <c r="C8497" t="s">
        <v>3353</v>
      </c>
      <c r="D8497" t="s">
        <v>2074</v>
      </c>
      <c r="E8497" s="1">
        <f t="shared" si="217"/>
        <v>3669.1499999999996</v>
      </c>
      <c r="F8497" s="1">
        <v>999</v>
      </c>
      <c r="G8497" t="s">
        <v>12</v>
      </c>
      <c r="H8497" t="s">
        <v>13</v>
      </c>
      <c r="I8497" s="6">
        <v>65192</v>
      </c>
      <c r="J8497" t="s">
        <v>14</v>
      </c>
      <c r="K8497" t="s">
        <v>15</v>
      </c>
      <c r="L8497" s="1" t="s">
        <v>134</v>
      </c>
      <c r="M8497">
        <v>5</v>
      </c>
      <c r="N8497" t="s">
        <v>331</v>
      </c>
      <c r="O8497" t="s">
        <v>18</v>
      </c>
      <c r="P8497" t="s">
        <v>1041</v>
      </c>
    </row>
    <row r="8498" spans="1:16" x14ac:dyDescent="0.3">
      <c r="A8498">
        <v>8496</v>
      </c>
      <c r="B8498" s="2" t="s">
        <v>6353</v>
      </c>
      <c r="C8498" t="s">
        <v>3258</v>
      </c>
      <c r="D8498" t="s">
        <v>1476</v>
      </c>
      <c r="E8498" s="1">
        <f t="shared" si="217"/>
        <v>7879.65</v>
      </c>
      <c r="F8498" s="1">
        <v>1197</v>
      </c>
      <c r="G8498" t="s">
        <v>234</v>
      </c>
      <c r="H8498" t="s">
        <v>20</v>
      </c>
      <c r="I8498" s="6">
        <v>8345</v>
      </c>
      <c r="J8498" t="s">
        <v>14</v>
      </c>
      <c r="K8498" t="s">
        <v>15</v>
      </c>
      <c r="L8498" s="1" t="s">
        <v>31</v>
      </c>
      <c r="M8498">
        <v>5</v>
      </c>
      <c r="N8498" t="s">
        <v>74</v>
      </c>
      <c r="O8498" t="s">
        <v>18</v>
      </c>
      <c r="P8498" t="s">
        <v>1041</v>
      </c>
    </row>
    <row r="8499" spans="1:16" x14ac:dyDescent="0.3">
      <c r="A8499">
        <v>8497</v>
      </c>
      <c r="B8499" s="2" t="s">
        <v>6360</v>
      </c>
      <c r="C8499" t="s">
        <v>4658</v>
      </c>
      <c r="D8499" t="s">
        <v>1249</v>
      </c>
      <c r="E8499" s="1">
        <f t="shared" si="217"/>
        <v>14436</v>
      </c>
      <c r="F8499" s="1">
        <v>1462</v>
      </c>
      <c r="G8499" t="s">
        <v>12</v>
      </c>
      <c r="H8499" t="s">
        <v>13</v>
      </c>
      <c r="I8499" s="6">
        <v>30000</v>
      </c>
      <c r="J8499" t="s">
        <v>42</v>
      </c>
      <c r="K8499" t="s">
        <v>15</v>
      </c>
      <c r="L8499" s="1" t="s">
        <v>222</v>
      </c>
      <c r="M8499">
        <v>7</v>
      </c>
      <c r="N8499" t="s">
        <v>185</v>
      </c>
      <c r="O8499" t="s">
        <v>24</v>
      </c>
      <c r="P8499" t="s">
        <v>1041</v>
      </c>
    </row>
    <row r="8500" spans="1:16" x14ac:dyDescent="0.3">
      <c r="A8500">
        <v>8498</v>
      </c>
      <c r="B8500" s="2" t="s">
        <v>6365</v>
      </c>
      <c r="C8500" t="s">
        <v>3282</v>
      </c>
      <c r="D8500" t="s">
        <v>1446</v>
      </c>
      <c r="E8500" s="1">
        <f t="shared" si="217"/>
        <v>6496.2000000000007</v>
      </c>
      <c r="F8500" s="1">
        <v>1196</v>
      </c>
      <c r="G8500" t="s">
        <v>12</v>
      </c>
      <c r="H8500" t="s">
        <v>13</v>
      </c>
      <c r="I8500" s="6">
        <v>20000</v>
      </c>
      <c r="J8500" t="s">
        <v>14</v>
      </c>
      <c r="K8500" t="s">
        <v>15</v>
      </c>
      <c r="L8500" s="1" t="s">
        <v>375</v>
      </c>
      <c r="M8500">
        <v>7</v>
      </c>
      <c r="N8500" t="s">
        <v>376</v>
      </c>
      <c r="O8500" t="s">
        <v>37</v>
      </c>
      <c r="P8500" t="s">
        <v>1041</v>
      </c>
    </row>
    <row r="8501" spans="1:16" x14ac:dyDescent="0.3">
      <c r="A8501">
        <v>8499</v>
      </c>
      <c r="B8501" s="2" t="s">
        <v>6361</v>
      </c>
      <c r="C8501" t="s">
        <v>3325</v>
      </c>
      <c r="D8501" t="s">
        <v>1216</v>
      </c>
      <c r="E8501" s="1">
        <f t="shared" si="217"/>
        <v>4451.1000000000004</v>
      </c>
      <c r="F8501" s="1">
        <v>796</v>
      </c>
      <c r="G8501" t="s">
        <v>12</v>
      </c>
      <c r="H8501" t="s">
        <v>13</v>
      </c>
      <c r="I8501" s="6">
        <v>80000</v>
      </c>
      <c r="J8501" t="s">
        <v>14</v>
      </c>
      <c r="K8501" t="s">
        <v>15</v>
      </c>
      <c r="L8501" s="1" t="s">
        <v>89</v>
      </c>
      <c r="M8501">
        <v>5</v>
      </c>
      <c r="N8501" t="s">
        <v>90</v>
      </c>
      <c r="O8501" t="s">
        <v>18</v>
      </c>
      <c r="P8501" t="s">
        <v>1041</v>
      </c>
    </row>
    <row r="8502" spans="1:16" x14ac:dyDescent="0.3">
      <c r="A8502">
        <v>8500</v>
      </c>
      <c r="B8502" s="2" t="s">
        <v>6355</v>
      </c>
      <c r="C8502" t="s">
        <v>3108</v>
      </c>
      <c r="D8502" t="s">
        <v>1552</v>
      </c>
      <c r="E8502" s="1">
        <f t="shared" si="217"/>
        <v>3127.8</v>
      </c>
      <c r="F8502" s="1">
        <v>1248</v>
      </c>
      <c r="G8502" t="s">
        <v>12</v>
      </c>
      <c r="H8502" t="s">
        <v>13</v>
      </c>
      <c r="I8502" s="6">
        <v>100000</v>
      </c>
      <c r="J8502" t="s">
        <v>14</v>
      </c>
      <c r="K8502" t="s">
        <v>21</v>
      </c>
      <c r="L8502" s="1" t="s">
        <v>105</v>
      </c>
      <c r="M8502">
        <v>5</v>
      </c>
      <c r="N8502" t="s">
        <v>118</v>
      </c>
      <c r="O8502" t="s">
        <v>18</v>
      </c>
      <c r="P8502" t="s">
        <v>1041</v>
      </c>
    </row>
    <row r="8503" spans="1:16" x14ac:dyDescent="0.3">
      <c r="A8503">
        <v>8501</v>
      </c>
      <c r="B8503" s="2" t="s">
        <v>6359</v>
      </c>
      <c r="C8503" t="s">
        <v>3949</v>
      </c>
      <c r="D8503" t="s">
        <v>1273</v>
      </c>
      <c r="E8503" s="1">
        <f t="shared" si="217"/>
        <v>9383.4</v>
      </c>
      <c r="F8503" s="1">
        <v>1197</v>
      </c>
      <c r="G8503" t="s">
        <v>12</v>
      </c>
      <c r="H8503" t="s">
        <v>20</v>
      </c>
      <c r="I8503" s="6">
        <v>50000</v>
      </c>
      <c r="J8503" t="s">
        <v>42</v>
      </c>
      <c r="K8503" t="s">
        <v>15</v>
      </c>
      <c r="L8503" s="1" t="s">
        <v>67</v>
      </c>
      <c r="M8503">
        <v>5</v>
      </c>
      <c r="N8503" t="s">
        <v>149</v>
      </c>
      <c r="O8503" t="s">
        <v>28</v>
      </c>
      <c r="P8503" t="s">
        <v>1041</v>
      </c>
    </row>
    <row r="8504" spans="1:16" x14ac:dyDescent="0.3">
      <c r="A8504">
        <v>8502</v>
      </c>
      <c r="B8504" s="2" t="s">
        <v>6368</v>
      </c>
      <c r="C8504" t="s">
        <v>5381</v>
      </c>
      <c r="D8504" t="s">
        <v>1217</v>
      </c>
      <c r="E8504" s="1">
        <f t="shared" si="217"/>
        <v>1443.6</v>
      </c>
      <c r="F8504" s="1">
        <v>1493</v>
      </c>
      <c r="G8504" t="s">
        <v>12</v>
      </c>
      <c r="H8504" t="s">
        <v>13</v>
      </c>
      <c r="I8504" s="6">
        <v>120000</v>
      </c>
      <c r="J8504" t="s">
        <v>25</v>
      </c>
      <c r="K8504" t="s">
        <v>21</v>
      </c>
      <c r="L8504" s="1" t="s">
        <v>1047</v>
      </c>
      <c r="M8504">
        <v>5</v>
      </c>
      <c r="N8504" t="s">
        <v>710</v>
      </c>
      <c r="O8504" t="s">
        <v>1057</v>
      </c>
      <c r="P8504" t="s">
        <v>1041</v>
      </c>
    </row>
    <row r="8505" spans="1:16" x14ac:dyDescent="0.3">
      <c r="A8505">
        <v>8503</v>
      </c>
      <c r="B8505" s="2" t="s">
        <v>6359</v>
      </c>
      <c r="C8505" t="s">
        <v>4394</v>
      </c>
      <c r="D8505" t="s">
        <v>2039</v>
      </c>
      <c r="E8505" s="1">
        <f t="shared" si="217"/>
        <v>23458.5</v>
      </c>
      <c r="F8505" s="1">
        <v>1451</v>
      </c>
      <c r="G8505" t="s">
        <v>12</v>
      </c>
      <c r="H8505" t="s">
        <v>20</v>
      </c>
      <c r="I8505" s="6">
        <v>40000</v>
      </c>
      <c r="J8505" t="s">
        <v>14</v>
      </c>
      <c r="K8505" t="s">
        <v>15</v>
      </c>
      <c r="L8505" s="1" t="s">
        <v>170</v>
      </c>
      <c r="M8505">
        <v>5</v>
      </c>
      <c r="N8505" t="s">
        <v>171</v>
      </c>
      <c r="O8505" t="s">
        <v>47</v>
      </c>
      <c r="P8505" t="s">
        <v>1041</v>
      </c>
    </row>
    <row r="8506" spans="1:16" x14ac:dyDescent="0.3">
      <c r="A8506">
        <v>8504</v>
      </c>
      <c r="B8506" s="2" t="s">
        <v>6362</v>
      </c>
      <c r="C8506" t="s">
        <v>3816</v>
      </c>
      <c r="D8506" t="s">
        <v>1614</v>
      </c>
      <c r="E8506" s="1">
        <f t="shared" si="217"/>
        <v>3729.3</v>
      </c>
      <c r="F8506" s="1">
        <v>1197</v>
      </c>
      <c r="G8506" t="s">
        <v>12</v>
      </c>
      <c r="H8506" t="s">
        <v>13</v>
      </c>
      <c r="I8506" s="6">
        <v>110000</v>
      </c>
      <c r="J8506" t="s">
        <v>25</v>
      </c>
      <c r="K8506" t="s">
        <v>15</v>
      </c>
      <c r="L8506" s="1" t="s">
        <v>271</v>
      </c>
      <c r="M8506">
        <v>5</v>
      </c>
      <c r="N8506" t="s">
        <v>194</v>
      </c>
      <c r="O8506" t="s">
        <v>18</v>
      </c>
      <c r="P8506" t="s">
        <v>1041</v>
      </c>
    </row>
    <row r="8507" spans="1:16" x14ac:dyDescent="0.3">
      <c r="A8507">
        <v>8505</v>
      </c>
      <c r="B8507" s="2" t="s">
        <v>6352</v>
      </c>
      <c r="C8507" t="s">
        <v>4310</v>
      </c>
      <c r="D8507" t="s">
        <v>1225</v>
      </c>
      <c r="E8507" s="1">
        <f t="shared" si="217"/>
        <v>3476.67</v>
      </c>
      <c r="F8507" s="1">
        <v>1198</v>
      </c>
      <c r="G8507" t="s">
        <v>12</v>
      </c>
      <c r="H8507" t="s">
        <v>13</v>
      </c>
      <c r="I8507" s="6">
        <v>72762</v>
      </c>
      <c r="J8507" t="s">
        <v>14</v>
      </c>
      <c r="K8507" t="s">
        <v>15</v>
      </c>
      <c r="L8507" s="1" t="s">
        <v>131</v>
      </c>
      <c r="M8507">
        <v>5</v>
      </c>
      <c r="N8507" t="s">
        <v>675</v>
      </c>
      <c r="O8507" t="s">
        <v>18</v>
      </c>
      <c r="P8507" t="s">
        <v>1041</v>
      </c>
    </row>
    <row r="8508" spans="1:16" x14ac:dyDescent="0.3">
      <c r="A8508">
        <v>8506</v>
      </c>
      <c r="B8508" s="2" t="s">
        <v>6357</v>
      </c>
      <c r="C8508" t="s">
        <v>4214</v>
      </c>
      <c r="D8508" t="s">
        <v>1447</v>
      </c>
      <c r="E8508" s="1">
        <f t="shared" si="217"/>
        <v>4559.37</v>
      </c>
      <c r="F8508" s="1">
        <v>998</v>
      </c>
      <c r="G8508" t="s">
        <v>12</v>
      </c>
      <c r="H8508" t="s">
        <v>13</v>
      </c>
      <c r="I8508" s="6">
        <v>97726</v>
      </c>
      <c r="J8508" t="s">
        <v>14</v>
      </c>
      <c r="K8508" t="s">
        <v>15</v>
      </c>
      <c r="L8508" s="1" t="s">
        <v>86</v>
      </c>
      <c r="M8508">
        <v>5</v>
      </c>
      <c r="N8508" t="s">
        <v>87</v>
      </c>
      <c r="O8508" t="s">
        <v>18</v>
      </c>
      <c r="P8508" t="s">
        <v>1041</v>
      </c>
    </row>
    <row r="8509" spans="1:16" x14ac:dyDescent="0.3">
      <c r="A8509">
        <v>8507</v>
      </c>
      <c r="B8509" s="2" t="s">
        <v>6354</v>
      </c>
      <c r="C8509" t="s">
        <v>3905</v>
      </c>
      <c r="D8509" t="s">
        <v>1939</v>
      </c>
      <c r="E8509" s="1">
        <f t="shared" si="217"/>
        <v>5136.8099999999995</v>
      </c>
      <c r="F8509" s="1">
        <v>1197</v>
      </c>
      <c r="G8509" t="s">
        <v>234</v>
      </c>
      <c r="H8509" t="s">
        <v>13</v>
      </c>
      <c r="I8509" s="6">
        <v>95963</v>
      </c>
      <c r="J8509" t="s">
        <v>25</v>
      </c>
      <c r="K8509" t="s">
        <v>15</v>
      </c>
      <c r="L8509" s="1" t="s">
        <v>73</v>
      </c>
      <c r="M8509">
        <v>5</v>
      </c>
      <c r="N8509" t="s">
        <v>74</v>
      </c>
      <c r="O8509" t="s">
        <v>18</v>
      </c>
      <c r="P8509" t="s">
        <v>1041</v>
      </c>
    </row>
    <row r="8510" spans="1:16" x14ac:dyDescent="0.3">
      <c r="A8510">
        <v>8508</v>
      </c>
      <c r="B8510" s="2" t="s">
        <v>6364</v>
      </c>
      <c r="C8510" t="s">
        <v>3052</v>
      </c>
      <c r="D8510" t="s">
        <v>1593</v>
      </c>
      <c r="E8510" s="1">
        <f t="shared" si="217"/>
        <v>3825.5400000000004</v>
      </c>
      <c r="F8510" s="1">
        <v>998</v>
      </c>
      <c r="G8510" t="s">
        <v>12</v>
      </c>
      <c r="H8510" t="s">
        <v>13</v>
      </c>
      <c r="I8510" s="6">
        <v>59730</v>
      </c>
      <c r="J8510" t="s">
        <v>25</v>
      </c>
      <c r="K8510" t="s">
        <v>15</v>
      </c>
      <c r="L8510" s="1" t="s">
        <v>49</v>
      </c>
      <c r="M8510">
        <v>5</v>
      </c>
      <c r="N8510" t="s">
        <v>74</v>
      </c>
      <c r="O8510" t="s">
        <v>18</v>
      </c>
      <c r="P8510" t="s">
        <v>1041</v>
      </c>
    </row>
    <row r="8511" spans="1:16" x14ac:dyDescent="0.3">
      <c r="A8511">
        <v>8509</v>
      </c>
      <c r="B8511" s="2" t="s">
        <v>6357</v>
      </c>
      <c r="C8511" t="s">
        <v>3086</v>
      </c>
      <c r="D8511" t="s">
        <v>2275</v>
      </c>
      <c r="E8511" s="1">
        <f t="shared" si="217"/>
        <v>6821.01</v>
      </c>
      <c r="F8511" s="1">
        <v>1197</v>
      </c>
      <c r="G8511" t="s">
        <v>12</v>
      </c>
      <c r="H8511" t="s">
        <v>13</v>
      </c>
      <c r="I8511" s="6">
        <v>89224</v>
      </c>
      <c r="J8511" t="s">
        <v>25</v>
      </c>
      <c r="K8511" t="s">
        <v>15</v>
      </c>
      <c r="L8511" s="1" t="s">
        <v>193</v>
      </c>
      <c r="M8511">
        <v>5</v>
      </c>
      <c r="N8511" t="s">
        <v>194</v>
      </c>
      <c r="O8511" t="s">
        <v>18</v>
      </c>
      <c r="P8511" t="s">
        <v>1041</v>
      </c>
    </row>
    <row r="8512" spans="1:16" x14ac:dyDescent="0.3">
      <c r="A8512">
        <v>8510</v>
      </c>
      <c r="B8512" s="2" t="s">
        <v>6357</v>
      </c>
      <c r="C8512" t="s">
        <v>4310</v>
      </c>
      <c r="D8512" t="s">
        <v>2078</v>
      </c>
      <c r="E8512" s="1">
        <f t="shared" si="217"/>
        <v>3536.8199999999997</v>
      </c>
      <c r="F8512" s="1">
        <v>1198</v>
      </c>
      <c r="G8512" t="s">
        <v>12</v>
      </c>
      <c r="H8512" t="s">
        <v>13</v>
      </c>
      <c r="I8512" s="6">
        <v>67429</v>
      </c>
      <c r="J8512" t="s">
        <v>14</v>
      </c>
      <c r="K8512" t="s">
        <v>15</v>
      </c>
      <c r="L8512" s="1" t="s">
        <v>131</v>
      </c>
      <c r="M8512">
        <v>5</v>
      </c>
      <c r="N8512" t="s">
        <v>675</v>
      </c>
      <c r="O8512" t="s">
        <v>18</v>
      </c>
      <c r="P8512" t="s">
        <v>1041</v>
      </c>
    </row>
    <row r="8513" spans="1:16" x14ac:dyDescent="0.3">
      <c r="A8513">
        <v>8511</v>
      </c>
      <c r="B8513" s="2" t="s">
        <v>6357</v>
      </c>
      <c r="C8513" t="s">
        <v>3087</v>
      </c>
      <c r="D8513" t="s">
        <v>1294</v>
      </c>
      <c r="E8513" s="1">
        <f t="shared" ref="E8513:E8544" si="218">IF(ISNUMBER(SEARCH("Lakh", D8513)),SUBSTITUTE(SUBSTITUTE(D8513, "₹", ""), " Lakh", "") * $R$1, IF(ISNUMBER(SEARCH("Crore", D8513)), SUBSTITUTE(SUBSTITUTE(D8513, "₹", ""), " Crore", "") * 120300, ""))</f>
        <v>7578.9</v>
      </c>
      <c r="F8513" s="1">
        <v>1197</v>
      </c>
      <c r="G8513" t="s">
        <v>12</v>
      </c>
      <c r="H8513" t="s">
        <v>13</v>
      </c>
      <c r="I8513" s="6">
        <v>73202</v>
      </c>
      <c r="J8513" t="s">
        <v>14</v>
      </c>
      <c r="K8513" t="s">
        <v>15</v>
      </c>
      <c r="L8513" s="1" t="s">
        <v>193</v>
      </c>
      <c r="M8513">
        <v>5</v>
      </c>
      <c r="N8513" t="s">
        <v>194</v>
      </c>
      <c r="O8513" t="s">
        <v>18</v>
      </c>
      <c r="P8513" t="s">
        <v>1041</v>
      </c>
    </row>
    <row r="8514" spans="1:16" x14ac:dyDescent="0.3">
      <c r="A8514">
        <v>8512</v>
      </c>
      <c r="B8514" s="2" t="s">
        <v>6361</v>
      </c>
      <c r="C8514" t="s">
        <v>3547</v>
      </c>
      <c r="D8514" t="s">
        <v>2279</v>
      </c>
      <c r="E8514" s="1">
        <f t="shared" si="218"/>
        <v>16336.74</v>
      </c>
      <c r="F8514" s="1">
        <v>1493</v>
      </c>
      <c r="G8514" t="s">
        <v>12</v>
      </c>
      <c r="H8514" t="s">
        <v>20</v>
      </c>
      <c r="I8514" s="6">
        <v>54750</v>
      </c>
      <c r="J8514" t="s">
        <v>14</v>
      </c>
      <c r="K8514" t="s">
        <v>21</v>
      </c>
      <c r="L8514" s="1" t="s">
        <v>354</v>
      </c>
      <c r="M8514">
        <v>5</v>
      </c>
      <c r="N8514" t="s">
        <v>191</v>
      </c>
      <c r="O8514" t="s">
        <v>47</v>
      </c>
      <c r="P8514" t="s">
        <v>1041</v>
      </c>
    </row>
    <row r="8515" spans="1:16" x14ac:dyDescent="0.3">
      <c r="A8515">
        <v>8513</v>
      </c>
      <c r="B8515" s="2" t="s">
        <v>6361</v>
      </c>
      <c r="C8515" t="s">
        <v>3612</v>
      </c>
      <c r="D8515" t="s">
        <v>2488</v>
      </c>
      <c r="E8515" s="1">
        <f t="shared" si="218"/>
        <v>9154.83</v>
      </c>
      <c r="F8515" s="1">
        <v>1197</v>
      </c>
      <c r="G8515" t="s">
        <v>234</v>
      </c>
      <c r="H8515" t="s">
        <v>20</v>
      </c>
      <c r="I8515" s="6">
        <v>32098</v>
      </c>
      <c r="J8515" t="s">
        <v>14</v>
      </c>
      <c r="K8515" t="s">
        <v>15</v>
      </c>
      <c r="L8515" s="1" t="s">
        <v>16</v>
      </c>
      <c r="M8515">
        <v>5</v>
      </c>
      <c r="N8515" t="s">
        <v>17</v>
      </c>
      <c r="O8515" t="s">
        <v>18</v>
      </c>
      <c r="P8515" t="s">
        <v>1041</v>
      </c>
    </row>
    <row r="8516" spans="1:16" x14ac:dyDescent="0.3">
      <c r="A8516">
        <v>8514</v>
      </c>
      <c r="B8516" s="2" t="s">
        <v>6353</v>
      </c>
      <c r="C8516" t="s">
        <v>3783</v>
      </c>
      <c r="D8516" t="s">
        <v>2032</v>
      </c>
      <c r="E8516" s="1">
        <f t="shared" si="218"/>
        <v>9672.119999999999</v>
      </c>
      <c r="F8516" s="1">
        <v>1198</v>
      </c>
      <c r="G8516" t="s">
        <v>12</v>
      </c>
      <c r="H8516" t="s">
        <v>20</v>
      </c>
      <c r="I8516" s="6">
        <v>69776</v>
      </c>
      <c r="J8516" t="s">
        <v>14</v>
      </c>
      <c r="K8516" t="s">
        <v>15</v>
      </c>
      <c r="L8516" s="1" t="s">
        <v>172</v>
      </c>
      <c r="M8516">
        <v>5</v>
      </c>
      <c r="N8516" t="s">
        <v>173</v>
      </c>
      <c r="O8516" t="s">
        <v>47</v>
      </c>
      <c r="P8516" t="s">
        <v>1041</v>
      </c>
    </row>
    <row r="8517" spans="1:16" x14ac:dyDescent="0.3">
      <c r="A8517">
        <v>8515</v>
      </c>
      <c r="B8517" s="2" t="s">
        <v>6357</v>
      </c>
      <c r="C8517" t="s">
        <v>3238</v>
      </c>
      <c r="D8517" t="s">
        <v>1344</v>
      </c>
      <c r="E8517" s="1">
        <f t="shared" si="218"/>
        <v>7627.0199999999995</v>
      </c>
      <c r="F8517" s="1">
        <v>1497</v>
      </c>
      <c r="G8517" t="s">
        <v>234</v>
      </c>
      <c r="H8517" t="s">
        <v>13</v>
      </c>
      <c r="I8517" s="6">
        <v>53326</v>
      </c>
      <c r="J8517" t="s">
        <v>25</v>
      </c>
      <c r="K8517" t="s">
        <v>15</v>
      </c>
      <c r="L8517" s="1" t="s">
        <v>347</v>
      </c>
      <c r="M8517">
        <v>5</v>
      </c>
      <c r="N8517" t="s">
        <v>191</v>
      </c>
      <c r="O8517" t="s">
        <v>28</v>
      </c>
      <c r="P8517" t="s">
        <v>1041</v>
      </c>
    </row>
    <row r="8518" spans="1:16" x14ac:dyDescent="0.3">
      <c r="A8518">
        <v>8516</v>
      </c>
      <c r="B8518" s="2" t="s">
        <v>6352</v>
      </c>
      <c r="C8518" t="s">
        <v>3258</v>
      </c>
      <c r="D8518" t="s">
        <v>1258</v>
      </c>
      <c r="E8518" s="1">
        <f t="shared" si="218"/>
        <v>7097.7000000000007</v>
      </c>
      <c r="F8518" s="1">
        <v>1197</v>
      </c>
      <c r="G8518" t="s">
        <v>240</v>
      </c>
      <c r="H8518" t="s">
        <v>20</v>
      </c>
      <c r="I8518" s="6">
        <v>40570</v>
      </c>
      <c r="J8518" t="s">
        <v>14</v>
      </c>
      <c r="K8518" t="s">
        <v>15</v>
      </c>
      <c r="L8518" s="1" t="s">
        <v>31</v>
      </c>
      <c r="M8518">
        <v>5</v>
      </c>
      <c r="N8518" t="s">
        <v>74</v>
      </c>
      <c r="O8518" t="s">
        <v>18</v>
      </c>
      <c r="P8518" t="s">
        <v>1041</v>
      </c>
    </row>
    <row r="8519" spans="1:16" x14ac:dyDescent="0.3">
      <c r="A8519">
        <v>8517</v>
      </c>
      <c r="B8519" s="2" t="s">
        <v>6357</v>
      </c>
      <c r="C8519" t="s">
        <v>3693</v>
      </c>
      <c r="D8519" t="s">
        <v>1228</v>
      </c>
      <c r="E8519" s="1">
        <f t="shared" si="218"/>
        <v>3609</v>
      </c>
      <c r="F8519" s="1">
        <v>799</v>
      </c>
      <c r="G8519" t="s">
        <v>12</v>
      </c>
      <c r="H8519" t="s">
        <v>13</v>
      </c>
      <c r="I8519" s="6">
        <v>50000</v>
      </c>
      <c r="J8519" t="s">
        <v>14</v>
      </c>
      <c r="K8519" t="s">
        <v>15</v>
      </c>
      <c r="L8519" s="1" t="s">
        <v>144</v>
      </c>
      <c r="M8519">
        <v>5</v>
      </c>
      <c r="N8519" t="s">
        <v>145</v>
      </c>
      <c r="O8519" t="s">
        <v>18</v>
      </c>
      <c r="P8519" t="s">
        <v>1041</v>
      </c>
    </row>
    <row r="8520" spans="1:16" x14ac:dyDescent="0.3">
      <c r="A8520">
        <v>8518</v>
      </c>
      <c r="B8520" s="2" t="s">
        <v>6360</v>
      </c>
      <c r="C8520" t="s">
        <v>4031</v>
      </c>
      <c r="D8520" t="s">
        <v>1864</v>
      </c>
      <c r="E8520" s="1">
        <f t="shared" si="218"/>
        <v>26466</v>
      </c>
      <c r="F8520" s="1">
        <v>1956</v>
      </c>
      <c r="G8520" t="s">
        <v>12</v>
      </c>
      <c r="H8520" t="s">
        <v>13</v>
      </c>
      <c r="I8520" s="6">
        <v>20000</v>
      </c>
      <c r="J8520" t="s">
        <v>14</v>
      </c>
      <c r="K8520" t="s">
        <v>21</v>
      </c>
      <c r="L8520" s="1" t="s">
        <v>115</v>
      </c>
      <c r="M8520">
        <v>7</v>
      </c>
      <c r="N8520" t="s">
        <v>681</v>
      </c>
      <c r="O8520" t="s">
        <v>47</v>
      </c>
      <c r="P8520" t="s">
        <v>1041</v>
      </c>
    </row>
    <row r="8521" spans="1:16" x14ac:dyDescent="0.3">
      <c r="A8521">
        <v>8519</v>
      </c>
      <c r="B8521" s="2" t="s">
        <v>6360</v>
      </c>
      <c r="C8521" t="s">
        <v>3171</v>
      </c>
      <c r="D8521" t="s">
        <v>1549</v>
      </c>
      <c r="E8521" s="1">
        <f t="shared" si="218"/>
        <v>9744.2999999999993</v>
      </c>
      <c r="F8521" s="1">
        <v>1462</v>
      </c>
      <c r="G8521" t="s">
        <v>12</v>
      </c>
      <c r="H8521" t="s">
        <v>13</v>
      </c>
      <c r="I8521" s="6">
        <v>80000</v>
      </c>
      <c r="J8521" t="s">
        <v>14</v>
      </c>
      <c r="K8521" t="s">
        <v>15</v>
      </c>
      <c r="L8521" s="1" t="s">
        <v>222</v>
      </c>
      <c r="M8521">
        <v>5</v>
      </c>
      <c r="N8521" t="s">
        <v>293</v>
      </c>
      <c r="O8521" t="s">
        <v>47</v>
      </c>
      <c r="P8521" t="s">
        <v>1041</v>
      </c>
    </row>
    <row r="8522" spans="1:16" x14ac:dyDescent="0.3">
      <c r="A8522">
        <v>8520</v>
      </c>
      <c r="B8522" s="2" t="s">
        <v>6365</v>
      </c>
      <c r="C8522" t="s">
        <v>2974</v>
      </c>
      <c r="D8522" t="s">
        <v>1249</v>
      </c>
      <c r="E8522" s="1">
        <f t="shared" si="218"/>
        <v>14436</v>
      </c>
      <c r="F8522" s="1">
        <v>1462</v>
      </c>
      <c r="G8522" t="s">
        <v>12</v>
      </c>
      <c r="H8522" t="s">
        <v>13</v>
      </c>
      <c r="I8522" s="6">
        <v>20000</v>
      </c>
      <c r="J8522" t="s">
        <v>14</v>
      </c>
      <c r="K8522" t="s">
        <v>15</v>
      </c>
      <c r="L8522" s="1" t="s">
        <v>43</v>
      </c>
      <c r="M8522">
        <v>5</v>
      </c>
      <c r="N8522" t="s">
        <v>59</v>
      </c>
      <c r="O8522" t="s">
        <v>28</v>
      </c>
      <c r="P8522" t="s">
        <v>1041</v>
      </c>
    </row>
    <row r="8523" spans="1:16" x14ac:dyDescent="0.3">
      <c r="A8523">
        <v>8521</v>
      </c>
      <c r="B8523" s="2" t="s">
        <v>6365</v>
      </c>
      <c r="C8523" t="s">
        <v>5436</v>
      </c>
      <c r="D8523" t="s">
        <v>1696</v>
      </c>
      <c r="E8523" s="1">
        <f t="shared" si="218"/>
        <v>22556.25</v>
      </c>
      <c r="F8523" s="1">
        <v>1353</v>
      </c>
      <c r="G8523" t="s">
        <v>12</v>
      </c>
      <c r="H8523" t="s">
        <v>20</v>
      </c>
      <c r="I8523" s="6">
        <v>20000</v>
      </c>
      <c r="J8523" t="s">
        <v>14</v>
      </c>
      <c r="K8523" t="s">
        <v>15</v>
      </c>
      <c r="L8523" s="1" t="s">
        <v>450</v>
      </c>
      <c r="M8523">
        <v>7</v>
      </c>
      <c r="N8523" t="s">
        <v>167</v>
      </c>
      <c r="O8523" t="s">
        <v>24</v>
      </c>
      <c r="P8523" t="s">
        <v>1041</v>
      </c>
    </row>
    <row r="8524" spans="1:16" x14ac:dyDescent="0.3">
      <c r="A8524">
        <v>8522</v>
      </c>
      <c r="B8524" s="2" t="s">
        <v>6365</v>
      </c>
      <c r="C8524" t="s">
        <v>4365</v>
      </c>
      <c r="D8524" t="s">
        <v>2527</v>
      </c>
      <c r="E8524" s="1">
        <f t="shared" si="218"/>
        <v>21413.4</v>
      </c>
      <c r="F8524" s="1">
        <v>1353</v>
      </c>
      <c r="G8524" t="s">
        <v>12</v>
      </c>
      <c r="H8524" t="s">
        <v>13</v>
      </c>
      <c r="I8524" s="6">
        <v>20000</v>
      </c>
      <c r="J8524" t="s">
        <v>14</v>
      </c>
      <c r="K8524" t="s">
        <v>15</v>
      </c>
      <c r="L8524" s="1" t="s">
        <v>450</v>
      </c>
      <c r="M8524">
        <v>7</v>
      </c>
      <c r="N8524" t="s">
        <v>169</v>
      </c>
      <c r="O8524" t="s">
        <v>24</v>
      </c>
      <c r="P8524" t="s">
        <v>1041</v>
      </c>
    </row>
    <row r="8525" spans="1:16" x14ac:dyDescent="0.3">
      <c r="A8525">
        <v>8523</v>
      </c>
      <c r="B8525" s="2" t="s">
        <v>6354</v>
      </c>
      <c r="C8525" t="s">
        <v>5058</v>
      </c>
      <c r="D8525" t="s">
        <v>1248</v>
      </c>
      <c r="E8525" s="1">
        <f t="shared" si="218"/>
        <v>1804.5</v>
      </c>
      <c r="F8525" s="1">
        <v>1405</v>
      </c>
      <c r="G8525" t="s">
        <v>12</v>
      </c>
      <c r="H8525" t="s">
        <v>13</v>
      </c>
      <c r="I8525" s="6">
        <v>100000</v>
      </c>
      <c r="J8525" t="s">
        <v>25</v>
      </c>
      <c r="K8525" t="s">
        <v>21</v>
      </c>
      <c r="L8525" s="1" t="s">
        <v>146</v>
      </c>
      <c r="M8525">
        <v>5</v>
      </c>
      <c r="N8525" t="s">
        <v>473</v>
      </c>
      <c r="O8525" t="s">
        <v>18</v>
      </c>
      <c r="P8525" t="s">
        <v>1041</v>
      </c>
    </row>
    <row r="8526" spans="1:16" x14ac:dyDescent="0.3">
      <c r="A8526">
        <v>8524</v>
      </c>
      <c r="B8526" s="2" t="s">
        <v>6353</v>
      </c>
      <c r="C8526" t="s">
        <v>3335</v>
      </c>
      <c r="D8526" t="s">
        <v>1305</v>
      </c>
      <c r="E8526" s="1">
        <f t="shared" si="218"/>
        <v>6135.2999999999993</v>
      </c>
      <c r="F8526" s="1">
        <v>1197</v>
      </c>
      <c r="G8526" t="s">
        <v>12</v>
      </c>
      <c r="H8526" t="s">
        <v>13</v>
      </c>
      <c r="I8526" s="6">
        <v>50000</v>
      </c>
      <c r="J8526" t="s">
        <v>14</v>
      </c>
      <c r="K8526" t="s">
        <v>15</v>
      </c>
      <c r="L8526" s="1" t="s">
        <v>31</v>
      </c>
      <c r="M8526">
        <v>5</v>
      </c>
      <c r="N8526" t="s">
        <v>74</v>
      </c>
      <c r="O8526" t="s">
        <v>18</v>
      </c>
      <c r="P8526" t="s">
        <v>1041</v>
      </c>
    </row>
    <row r="8527" spans="1:16" x14ac:dyDescent="0.3">
      <c r="A8527">
        <v>8525</v>
      </c>
      <c r="B8527" s="2" t="s">
        <v>6352</v>
      </c>
      <c r="C8527" t="s">
        <v>3435</v>
      </c>
      <c r="D8527" t="s">
        <v>1624</v>
      </c>
      <c r="E8527" s="1">
        <f t="shared" si="218"/>
        <v>7723.26</v>
      </c>
      <c r="F8527" s="1">
        <v>1199</v>
      </c>
      <c r="G8527" t="s">
        <v>234</v>
      </c>
      <c r="H8527" t="s">
        <v>13</v>
      </c>
      <c r="I8527" s="6">
        <v>54327</v>
      </c>
      <c r="J8527" t="s">
        <v>14</v>
      </c>
      <c r="K8527" t="s">
        <v>15</v>
      </c>
      <c r="L8527" s="1" t="s">
        <v>64</v>
      </c>
      <c r="M8527">
        <v>5</v>
      </c>
      <c r="N8527" t="s">
        <v>169</v>
      </c>
      <c r="O8527" t="s">
        <v>18</v>
      </c>
      <c r="P8527" t="s">
        <v>1041</v>
      </c>
    </row>
    <row r="8528" spans="1:16" x14ac:dyDescent="0.3">
      <c r="A8528">
        <v>8526</v>
      </c>
      <c r="B8528" s="2" t="s">
        <v>6352</v>
      </c>
      <c r="C8528" t="s">
        <v>3087</v>
      </c>
      <c r="D8528" t="s">
        <v>2291</v>
      </c>
      <c r="E8528" s="1">
        <f t="shared" si="218"/>
        <v>7434.54</v>
      </c>
      <c r="F8528" s="1">
        <v>1197</v>
      </c>
      <c r="G8528" t="s">
        <v>12</v>
      </c>
      <c r="H8528" t="s">
        <v>13</v>
      </c>
      <c r="I8528" s="6">
        <v>80030</v>
      </c>
      <c r="J8528" t="s">
        <v>14</v>
      </c>
      <c r="K8528" t="s">
        <v>15</v>
      </c>
      <c r="L8528" s="1" t="s">
        <v>193</v>
      </c>
      <c r="M8528">
        <v>5</v>
      </c>
      <c r="N8528" t="s">
        <v>194</v>
      </c>
      <c r="O8528" t="s">
        <v>18</v>
      </c>
      <c r="P8528" t="s">
        <v>1041</v>
      </c>
    </row>
    <row r="8529" spans="1:16" x14ac:dyDescent="0.3">
      <c r="A8529">
        <v>8527</v>
      </c>
      <c r="B8529" s="2" t="s">
        <v>6360</v>
      </c>
      <c r="C8529" t="s">
        <v>4293</v>
      </c>
      <c r="D8529" t="s">
        <v>1401</v>
      </c>
      <c r="E8529" s="1">
        <f t="shared" si="218"/>
        <v>8890.17</v>
      </c>
      <c r="F8529" s="1">
        <v>999</v>
      </c>
      <c r="G8529" t="s">
        <v>240</v>
      </c>
      <c r="H8529" t="s">
        <v>13</v>
      </c>
      <c r="I8529" s="6">
        <v>30088</v>
      </c>
      <c r="J8529" t="s">
        <v>14</v>
      </c>
      <c r="K8529" t="s">
        <v>15</v>
      </c>
      <c r="L8529" s="1" t="s">
        <v>567</v>
      </c>
      <c r="M8529">
        <v>5</v>
      </c>
      <c r="N8529" t="s">
        <v>568</v>
      </c>
      <c r="O8529" t="s">
        <v>18</v>
      </c>
      <c r="P8529" t="s">
        <v>1041</v>
      </c>
    </row>
    <row r="8530" spans="1:16" x14ac:dyDescent="0.3">
      <c r="A8530">
        <v>8528</v>
      </c>
      <c r="B8530" s="2" t="s">
        <v>6353</v>
      </c>
      <c r="C8530" t="s">
        <v>3361</v>
      </c>
      <c r="D8530" t="s">
        <v>1339</v>
      </c>
      <c r="E8530" s="1">
        <f t="shared" si="218"/>
        <v>7699.2000000000007</v>
      </c>
      <c r="F8530" s="1">
        <v>1197</v>
      </c>
      <c r="G8530" t="s">
        <v>234</v>
      </c>
      <c r="H8530" t="s">
        <v>20</v>
      </c>
      <c r="I8530" s="6">
        <v>49009</v>
      </c>
      <c r="J8530" t="s">
        <v>14</v>
      </c>
      <c r="K8530" t="s">
        <v>15</v>
      </c>
      <c r="L8530" s="1" t="s">
        <v>84</v>
      </c>
      <c r="M8530">
        <v>5</v>
      </c>
      <c r="N8530" t="s">
        <v>416</v>
      </c>
      <c r="O8530" t="s">
        <v>18</v>
      </c>
      <c r="P8530" t="s">
        <v>1041</v>
      </c>
    </row>
    <row r="8531" spans="1:16" x14ac:dyDescent="0.3">
      <c r="A8531">
        <v>8529</v>
      </c>
      <c r="B8531" s="2" t="s">
        <v>6357</v>
      </c>
      <c r="C8531" t="s">
        <v>2982</v>
      </c>
      <c r="D8531" t="s">
        <v>1453</v>
      </c>
      <c r="E8531" s="1">
        <f t="shared" si="218"/>
        <v>5798.46</v>
      </c>
      <c r="F8531" s="1">
        <v>1197</v>
      </c>
      <c r="G8531" t="s">
        <v>234</v>
      </c>
      <c r="H8531" t="s">
        <v>13</v>
      </c>
      <c r="I8531" s="6">
        <v>34488</v>
      </c>
      <c r="J8531" t="s">
        <v>14</v>
      </c>
      <c r="K8531" t="s">
        <v>15</v>
      </c>
      <c r="L8531" s="1" t="s">
        <v>73</v>
      </c>
      <c r="M8531">
        <v>5</v>
      </c>
      <c r="N8531" t="s">
        <v>74</v>
      </c>
      <c r="O8531" t="s">
        <v>18</v>
      </c>
      <c r="P8531" t="s">
        <v>1041</v>
      </c>
    </row>
    <row r="8532" spans="1:16" x14ac:dyDescent="0.3">
      <c r="A8532">
        <v>8530</v>
      </c>
      <c r="B8532" s="2" t="s">
        <v>6353</v>
      </c>
      <c r="C8532" t="s">
        <v>3619</v>
      </c>
      <c r="D8532" t="s">
        <v>2206</v>
      </c>
      <c r="E8532" s="1">
        <f t="shared" si="218"/>
        <v>8396.94</v>
      </c>
      <c r="F8532" s="1">
        <v>1197</v>
      </c>
      <c r="G8532" t="s">
        <v>240</v>
      </c>
      <c r="H8532" t="s">
        <v>20</v>
      </c>
      <c r="I8532" s="6">
        <v>89242</v>
      </c>
      <c r="J8532" t="s">
        <v>14</v>
      </c>
      <c r="K8532" t="s">
        <v>15</v>
      </c>
      <c r="L8532" s="1" t="s">
        <v>16</v>
      </c>
      <c r="M8532">
        <v>5</v>
      </c>
      <c r="N8532" t="s">
        <v>17</v>
      </c>
      <c r="O8532" t="s">
        <v>18</v>
      </c>
      <c r="P8532" t="s">
        <v>1041</v>
      </c>
    </row>
    <row r="8533" spans="1:16" x14ac:dyDescent="0.3">
      <c r="A8533">
        <v>8531</v>
      </c>
      <c r="B8533" s="2" t="s">
        <v>6359</v>
      </c>
      <c r="C8533" t="s">
        <v>3181</v>
      </c>
      <c r="D8533" t="s">
        <v>2059</v>
      </c>
      <c r="E8533" s="1">
        <f t="shared" si="218"/>
        <v>8433.0299999999988</v>
      </c>
      <c r="F8533" s="1">
        <v>1197</v>
      </c>
      <c r="G8533" t="s">
        <v>240</v>
      </c>
      <c r="H8533" t="s">
        <v>20</v>
      </c>
      <c r="I8533" s="6">
        <v>23325</v>
      </c>
      <c r="J8533" t="s">
        <v>14</v>
      </c>
      <c r="K8533" t="s">
        <v>15</v>
      </c>
      <c r="L8533" s="1" t="s">
        <v>67</v>
      </c>
      <c r="M8533">
        <v>5</v>
      </c>
      <c r="N8533" t="s">
        <v>306</v>
      </c>
      <c r="O8533" t="s">
        <v>18</v>
      </c>
      <c r="P8533" t="s">
        <v>1041</v>
      </c>
    </row>
    <row r="8534" spans="1:16" x14ac:dyDescent="0.3">
      <c r="A8534">
        <v>8532</v>
      </c>
      <c r="B8534" s="2" t="s">
        <v>6354</v>
      </c>
      <c r="C8534" t="s">
        <v>4704</v>
      </c>
      <c r="D8534" t="s">
        <v>1272</v>
      </c>
      <c r="E8534" s="1">
        <f t="shared" si="218"/>
        <v>6857.1</v>
      </c>
      <c r="F8534" s="1">
        <v>1591</v>
      </c>
      <c r="G8534" t="s">
        <v>268</v>
      </c>
      <c r="H8534" t="s">
        <v>13</v>
      </c>
      <c r="I8534" s="6">
        <v>105210</v>
      </c>
      <c r="J8534" t="s">
        <v>14</v>
      </c>
      <c r="K8534" t="s">
        <v>15</v>
      </c>
      <c r="L8534" s="1" t="s">
        <v>886</v>
      </c>
      <c r="M8534">
        <v>5</v>
      </c>
      <c r="N8534" t="s">
        <v>259</v>
      </c>
      <c r="O8534" t="s">
        <v>28</v>
      </c>
      <c r="P8534" t="s">
        <v>1041</v>
      </c>
    </row>
    <row r="8535" spans="1:16" x14ac:dyDescent="0.3">
      <c r="A8535">
        <v>8533</v>
      </c>
      <c r="B8535" s="2" t="s">
        <v>6358</v>
      </c>
      <c r="C8535" t="s">
        <v>3351</v>
      </c>
      <c r="D8535" t="s">
        <v>1346</v>
      </c>
      <c r="E8535" s="1">
        <f t="shared" si="218"/>
        <v>6520.26</v>
      </c>
      <c r="F8535" s="1">
        <v>1498</v>
      </c>
      <c r="G8535" t="s">
        <v>12</v>
      </c>
      <c r="H8535" t="s">
        <v>13</v>
      </c>
      <c r="I8535" s="6">
        <v>90102</v>
      </c>
      <c r="J8535" t="s">
        <v>14</v>
      </c>
      <c r="K8535" t="s">
        <v>21</v>
      </c>
      <c r="L8535" s="1" t="s">
        <v>45</v>
      </c>
      <c r="M8535">
        <v>5</v>
      </c>
      <c r="N8535" t="s">
        <v>155</v>
      </c>
      <c r="O8535" t="s">
        <v>28</v>
      </c>
      <c r="P8535" t="s">
        <v>1041</v>
      </c>
    </row>
    <row r="8536" spans="1:16" x14ac:dyDescent="0.3">
      <c r="A8536">
        <v>8534</v>
      </c>
      <c r="B8536" s="2" t="s">
        <v>6353</v>
      </c>
      <c r="C8536" t="s">
        <v>2956</v>
      </c>
      <c r="D8536" t="s">
        <v>2238</v>
      </c>
      <c r="E8536" s="1">
        <f t="shared" si="218"/>
        <v>7831.53</v>
      </c>
      <c r="F8536" s="1">
        <v>1197</v>
      </c>
      <c r="G8536" t="s">
        <v>234</v>
      </c>
      <c r="H8536" t="s">
        <v>13</v>
      </c>
      <c r="I8536" s="6">
        <v>68101</v>
      </c>
      <c r="J8536" t="s">
        <v>14</v>
      </c>
      <c r="K8536" t="s">
        <v>15</v>
      </c>
      <c r="L8536" s="1" t="s">
        <v>16</v>
      </c>
      <c r="M8536">
        <v>5</v>
      </c>
      <c r="N8536" t="s">
        <v>17</v>
      </c>
      <c r="O8536" t="s">
        <v>18</v>
      </c>
      <c r="P8536" t="s">
        <v>1041</v>
      </c>
    </row>
    <row r="8537" spans="1:16" x14ac:dyDescent="0.3">
      <c r="A8537">
        <v>8535</v>
      </c>
      <c r="B8537" s="2" t="s">
        <v>6353</v>
      </c>
      <c r="C8537" t="s">
        <v>3342</v>
      </c>
      <c r="D8537" t="s">
        <v>2404</v>
      </c>
      <c r="E8537" s="1">
        <f t="shared" si="218"/>
        <v>6219.51</v>
      </c>
      <c r="F8537" s="1">
        <v>1197</v>
      </c>
      <c r="G8537" t="s">
        <v>268</v>
      </c>
      <c r="H8537" t="s">
        <v>13</v>
      </c>
      <c r="I8537" s="6">
        <v>46632</v>
      </c>
      <c r="J8537" t="s">
        <v>14</v>
      </c>
      <c r="K8537" t="s">
        <v>15</v>
      </c>
      <c r="L8537" s="1" t="s">
        <v>31</v>
      </c>
      <c r="M8537">
        <v>5</v>
      </c>
      <c r="N8537" t="s">
        <v>74</v>
      </c>
      <c r="O8537" t="s">
        <v>18</v>
      </c>
      <c r="P8537" t="s">
        <v>1041</v>
      </c>
    </row>
    <row r="8538" spans="1:16" x14ac:dyDescent="0.3">
      <c r="A8538">
        <v>8536</v>
      </c>
      <c r="B8538" s="2" t="s">
        <v>6353</v>
      </c>
      <c r="C8538" t="s">
        <v>5437</v>
      </c>
      <c r="D8538" t="s">
        <v>1214</v>
      </c>
      <c r="E8538" s="1">
        <f t="shared" si="218"/>
        <v>4330.8</v>
      </c>
      <c r="F8538" s="1">
        <v>1186</v>
      </c>
      <c r="G8538" t="s">
        <v>12</v>
      </c>
      <c r="H8538" t="s">
        <v>13</v>
      </c>
      <c r="I8538" s="6">
        <v>110000</v>
      </c>
      <c r="J8538" t="s">
        <v>25</v>
      </c>
      <c r="K8538" t="s">
        <v>21</v>
      </c>
      <c r="L8538" s="1" t="s">
        <v>97</v>
      </c>
      <c r="M8538">
        <v>5</v>
      </c>
      <c r="N8538" t="s">
        <v>302</v>
      </c>
      <c r="O8538" t="s">
        <v>28</v>
      </c>
      <c r="P8538" t="s">
        <v>1041</v>
      </c>
    </row>
    <row r="8539" spans="1:16" x14ac:dyDescent="0.3">
      <c r="A8539">
        <v>8537</v>
      </c>
      <c r="B8539" s="2" t="s">
        <v>6359</v>
      </c>
      <c r="C8539" t="s">
        <v>3053</v>
      </c>
      <c r="D8539" t="s">
        <v>1358</v>
      </c>
      <c r="E8539" s="1">
        <f t="shared" si="218"/>
        <v>21654</v>
      </c>
      <c r="F8539" s="1">
        <v>1451</v>
      </c>
      <c r="G8539" t="s">
        <v>12</v>
      </c>
      <c r="H8539" t="s">
        <v>20</v>
      </c>
      <c r="I8539" s="6">
        <v>20000</v>
      </c>
      <c r="J8539" t="s">
        <v>14</v>
      </c>
      <c r="K8539" t="s">
        <v>15</v>
      </c>
      <c r="L8539" s="1" t="s">
        <v>170</v>
      </c>
      <c r="M8539">
        <v>5</v>
      </c>
      <c r="N8539" t="s">
        <v>171</v>
      </c>
      <c r="O8539" t="s">
        <v>47</v>
      </c>
      <c r="P8539" t="s">
        <v>1041</v>
      </c>
    </row>
    <row r="8540" spans="1:16" x14ac:dyDescent="0.3">
      <c r="A8540">
        <v>8538</v>
      </c>
      <c r="B8540" s="2" t="s">
        <v>6364</v>
      </c>
      <c r="C8540" t="s">
        <v>4098</v>
      </c>
      <c r="D8540" t="s">
        <v>1284</v>
      </c>
      <c r="E8540" s="1">
        <f t="shared" si="218"/>
        <v>13220.970000000001</v>
      </c>
      <c r="F8540" s="1">
        <v>2494</v>
      </c>
      <c r="G8540" t="s">
        <v>12</v>
      </c>
      <c r="H8540" t="s">
        <v>13</v>
      </c>
      <c r="I8540" s="6">
        <v>120000</v>
      </c>
      <c r="J8540" t="s">
        <v>14</v>
      </c>
      <c r="K8540" t="s">
        <v>21</v>
      </c>
      <c r="L8540" s="1" t="s">
        <v>91</v>
      </c>
      <c r="M8540">
        <v>7</v>
      </c>
      <c r="N8540" t="s">
        <v>310</v>
      </c>
      <c r="O8540" t="s">
        <v>24</v>
      </c>
      <c r="P8540" t="s">
        <v>1041</v>
      </c>
    </row>
    <row r="8541" spans="1:16" x14ac:dyDescent="0.3">
      <c r="A8541">
        <v>8539</v>
      </c>
      <c r="B8541" s="2" t="s">
        <v>6365</v>
      </c>
      <c r="C8541" t="s">
        <v>5438</v>
      </c>
      <c r="D8541" t="s">
        <v>1684</v>
      </c>
      <c r="E8541" s="1">
        <f t="shared" si="218"/>
        <v>48120</v>
      </c>
      <c r="F8541" s="1">
        <v>2755</v>
      </c>
      <c r="G8541" t="s">
        <v>12</v>
      </c>
      <c r="H8541" t="s">
        <v>13</v>
      </c>
      <c r="I8541" s="6">
        <v>20000</v>
      </c>
      <c r="J8541" t="s">
        <v>14</v>
      </c>
      <c r="K8541" t="s">
        <v>21</v>
      </c>
      <c r="L8541" s="1" t="s">
        <v>492</v>
      </c>
      <c r="M8541">
        <v>7</v>
      </c>
      <c r="O8541" t="s">
        <v>47</v>
      </c>
      <c r="P8541" t="s">
        <v>1041</v>
      </c>
    </row>
    <row r="8542" spans="1:16" x14ac:dyDescent="0.3">
      <c r="A8542">
        <v>8540</v>
      </c>
      <c r="B8542" s="2" t="s">
        <v>6360</v>
      </c>
      <c r="C8542" t="s">
        <v>5439</v>
      </c>
      <c r="D8542" t="s">
        <v>1241</v>
      </c>
      <c r="E8542" s="1">
        <f t="shared" si="218"/>
        <v>9022.5</v>
      </c>
      <c r="F8542" s="1">
        <v>1194</v>
      </c>
      <c r="G8542" t="s">
        <v>12</v>
      </c>
      <c r="H8542" t="s">
        <v>13</v>
      </c>
      <c r="I8542" s="6">
        <v>20000</v>
      </c>
      <c r="J8542" t="s">
        <v>14</v>
      </c>
      <c r="K8542" t="s">
        <v>15</v>
      </c>
      <c r="L8542" s="1" t="s">
        <v>931</v>
      </c>
      <c r="M8542">
        <v>5</v>
      </c>
      <c r="N8542" t="s">
        <v>212</v>
      </c>
      <c r="O8542" t="s">
        <v>18</v>
      </c>
      <c r="P8542" t="s">
        <v>1041</v>
      </c>
    </row>
    <row r="8543" spans="1:16" x14ac:dyDescent="0.3">
      <c r="A8543">
        <v>8541</v>
      </c>
      <c r="B8543" s="2" t="s">
        <v>6366</v>
      </c>
      <c r="C8543" t="s">
        <v>5440</v>
      </c>
      <c r="D8543" t="s">
        <v>1215</v>
      </c>
      <c r="E8543" s="1">
        <f t="shared" si="218"/>
        <v>2406</v>
      </c>
      <c r="F8543" s="1">
        <v>2446</v>
      </c>
      <c r="G8543" t="s">
        <v>12</v>
      </c>
      <c r="H8543" t="s">
        <v>13</v>
      </c>
      <c r="I8543" s="6">
        <v>120000</v>
      </c>
      <c r="J8543" t="s">
        <v>25</v>
      </c>
      <c r="K8543" t="s">
        <v>21</v>
      </c>
      <c r="M8543">
        <v>9</v>
      </c>
      <c r="O8543" t="s">
        <v>47</v>
      </c>
      <c r="P8543" t="s">
        <v>1041</v>
      </c>
    </row>
    <row r="8544" spans="1:16" x14ac:dyDescent="0.3">
      <c r="A8544">
        <v>8542</v>
      </c>
      <c r="B8544" s="2" t="s">
        <v>6364</v>
      </c>
      <c r="C8544" t="s">
        <v>3456</v>
      </c>
      <c r="D8544" t="s">
        <v>1221</v>
      </c>
      <c r="E8544" s="1">
        <f t="shared" si="218"/>
        <v>15037.5</v>
      </c>
      <c r="F8544" s="1">
        <v>2143</v>
      </c>
      <c r="G8544" t="s">
        <v>12</v>
      </c>
      <c r="H8544" t="s">
        <v>20</v>
      </c>
      <c r="I8544" s="6">
        <v>90000</v>
      </c>
      <c r="J8544" t="s">
        <v>14</v>
      </c>
      <c r="K8544" t="s">
        <v>21</v>
      </c>
      <c r="L8544" s="1" t="s">
        <v>472</v>
      </c>
      <c r="M8544">
        <v>5</v>
      </c>
      <c r="N8544" t="s">
        <v>244</v>
      </c>
      <c r="O8544" t="s">
        <v>28</v>
      </c>
      <c r="P8544" t="s">
        <v>1041</v>
      </c>
    </row>
    <row r="8545" spans="1:16" x14ac:dyDescent="0.3">
      <c r="A8545">
        <v>8543</v>
      </c>
      <c r="B8545" s="2" t="s">
        <v>6357</v>
      </c>
      <c r="C8545" t="s">
        <v>3701</v>
      </c>
      <c r="D8545" t="s">
        <v>1241</v>
      </c>
      <c r="E8545" s="1">
        <f t="shared" ref="E8545:E8576" si="219">IF(ISNUMBER(SEARCH("Lakh", D8545)),SUBSTITUTE(SUBSTITUTE(D8545, "₹", ""), " Lakh", "") * $R$1, IF(ISNUMBER(SEARCH("Crore", D8545)), SUBSTITUTE(SUBSTITUTE(D8545, "₹", ""), " Crore", "") * 120300, ""))</f>
        <v>9022.5</v>
      </c>
      <c r="F8545" s="1">
        <v>1598</v>
      </c>
      <c r="G8545" t="s">
        <v>12</v>
      </c>
      <c r="H8545" t="s">
        <v>13</v>
      </c>
      <c r="I8545" s="6">
        <v>20000</v>
      </c>
      <c r="J8545" t="s">
        <v>14</v>
      </c>
      <c r="K8545" t="s">
        <v>15</v>
      </c>
      <c r="L8545" s="1" t="s">
        <v>408</v>
      </c>
      <c r="M8545">
        <v>5</v>
      </c>
      <c r="N8545" t="s">
        <v>593</v>
      </c>
      <c r="O8545" t="s">
        <v>28</v>
      </c>
      <c r="P8545" t="s">
        <v>1041</v>
      </c>
    </row>
    <row r="8546" spans="1:16" x14ac:dyDescent="0.3">
      <c r="A8546">
        <v>8544</v>
      </c>
      <c r="B8546" s="2" t="s">
        <v>6360</v>
      </c>
      <c r="C8546" t="s">
        <v>5441</v>
      </c>
      <c r="D8546" t="s">
        <v>1463</v>
      </c>
      <c r="E8546" s="1">
        <f t="shared" si="219"/>
        <v>9780.3900000000012</v>
      </c>
      <c r="F8546" s="1">
        <v>999</v>
      </c>
      <c r="G8546" t="s">
        <v>12</v>
      </c>
      <c r="H8546" t="s">
        <v>13</v>
      </c>
      <c r="I8546" s="6">
        <v>23316</v>
      </c>
      <c r="J8546" t="s">
        <v>14</v>
      </c>
      <c r="K8546" t="s">
        <v>15</v>
      </c>
      <c r="L8546" s="1" t="s">
        <v>202</v>
      </c>
      <c r="M8546">
        <v>5</v>
      </c>
      <c r="N8546" t="s">
        <v>203</v>
      </c>
      <c r="O8546" t="s">
        <v>47</v>
      </c>
      <c r="P8546" t="s">
        <v>1041</v>
      </c>
    </row>
    <row r="8547" spans="1:16" x14ac:dyDescent="0.3">
      <c r="A8547">
        <v>8545</v>
      </c>
      <c r="B8547" s="2" t="s">
        <v>6352</v>
      </c>
      <c r="C8547" t="s">
        <v>3139</v>
      </c>
      <c r="D8547" t="s">
        <v>2086</v>
      </c>
      <c r="E8547" s="1">
        <f t="shared" si="219"/>
        <v>3633.06</v>
      </c>
      <c r="F8547" s="1">
        <v>998</v>
      </c>
      <c r="G8547" t="s">
        <v>12</v>
      </c>
      <c r="H8547" t="s">
        <v>13</v>
      </c>
      <c r="I8547" s="6">
        <v>93133</v>
      </c>
      <c r="J8547" t="s">
        <v>42</v>
      </c>
      <c r="K8547" t="s">
        <v>15</v>
      </c>
      <c r="L8547" s="1" t="s">
        <v>86</v>
      </c>
      <c r="M8547">
        <v>5</v>
      </c>
      <c r="N8547" t="s">
        <v>269</v>
      </c>
      <c r="O8547" t="s">
        <v>18</v>
      </c>
      <c r="P8547" t="s">
        <v>1041</v>
      </c>
    </row>
    <row r="8548" spans="1:16" x14ac:dyDescent="0.3">
      <c r="A8548">
        <v>8546</v>
      </c>
      <c r="B8548" s="2" t="s">
        <v>6353</v>
      </c>
      <c r="C8548" t="s">
        <v>5431</v>
      </c>
      <c r="D8548" t="s">
        <v>2368</v>
      </c>
      <c r="E8548" s="1">
        <f t="shared" si="219"/>
        <v>8132.28</v>
      </c>
      <c r="F8548" s="1">
        <v>1197</v>
      </c>
      <c r="G8548" t="s">
        <v>12</v>
      </c>
      <c r="H8548" t="s">
        <v>20</v>
      </c>
      <c r="I8548" s="6">
        <v>34840</v>
      </c>
      <c r="J8548" t="s">
        <v>14</v>
      </c>
      <c r="K8548" t="s">
        <v>15</v>
      </c>
      <c r="L8548" s="1" t="s">
        <v>84</v>
      </c>
      <c r="M8548">
        <v>5</v>
      </c>
      <c r="N8548" t="s">
        <v>416</v>
      </c>
      <c r="O8548" t="s">
        <v>18</v>
      </c>
      <c r="P8548" t="s">
        <v>1041</v>
      </c>
    </row>
    <row r="8549" spans="1:16" x14ac:dyDescent="0.3">
      <c r="A8549">
        <v>8547</v>
      </c>
      <c r="B8549" s="2" t="s">
        <v>6361</v>
      </c>
      <c r="C8549" t="s">
        <v>3964</v>
      </c>
      <c r="D8549" t="s">
        <v>1962</v>
      </c>
      <c r="E8549" s="1">
        <f t="shared" si="219"/>
        <v>4872.1499999999996</v>
      </c>
      <c r="F8549" s="1">
        <v>999</v>
      </c>
      <c r="G8549" t="s">
        <v>12</v>
      </c>
      <c r="H8549" t="s">
        <v>13</v>
      </c>
      <c r="I8549" s="6">
        <v>37634</v>
      </c>
      <c r="J8549" t="s">
        <v>14</v>
      </c>
      <c r="K8549" t="s">
        <v>15</v>
      </c>
      <c r="L8549" s="1" t="s">
        <v>134</v>
      </c>
      <c r="M8549">
        <v>5</v>
      </c>
      <c r="N8549" t="s">
        <v>331</v>
      </c>
      <c r="O8549" t="s">
        <v>18</v>
      </c>
      <c r="P8549" t="s">
        <v>1041</v>
      </c>
    </row>
    <row r="8550" spans="1:16" x14ac:dyDescent="0.3">
      <c r="A8550">
        <v>8548</v>
      </c>
      <c r="B8550" s="2" t="s">
        <v>6361</v>
      </c>
      <c r="C8550" t="s">
        <v>3274</v>
      </c>
      <c r="D8550" t="s">
        <v>1645</v>
      </c>
      <c r="E8550" s="1">
        <f t="shared" si="219"/>
        <v>9371.3700000000008</v>
      </c>
      <c r="F8550" s="1">
        <v>1248</v>
      </c>
      <c r="G8550" t="s">
        <v>12</v>
      </c>
      <c r="H8550" t="s">
        <v>20</v>
      </c>
      <c r="I8550" s="6">
        <v>97112</v>
      </c>
      <c r="J8550" t="s">
        <v>14</v>
      </c>
      <c r="K8550" t="s">
        <v>21</v>
      </c>
      <c r="L8550" s="1" t="s">
        <v>129</v>
      </c>
      <c r="M8550">
        <v>5</v>
      </c>
      <c r="N8550" t="s">
        <v>130</v>
      </c>
      <c r="O8550" t="s">
        <v>28</v>
      </c>
      <c r="P8550" t="s">
        <v>1041</v>
      </c>
    </row>
    <row r="8551" spans="1:16" x14ac:dyDescent="0.3">
      <c r="A8551">
        <v>8549</v>
      </c>
      <c r="B8551" s="2" t="s">
        <v>6359</v>
      </c>
      <c r="C8551" t="s">
        <v>5442</v>
      </c>
      <c r="D8551" t="s">
        <v>2322</v>
      </c>
      <c r="E8551" s="1">
        <f t="shared" si="219"/>
        <v>12174.359999999999</v>
      </c>
      <c r="F8551" s="1">
        <v>1462</v>
      </c>
      <c r="G8551" t="s">
        <v>234</v>
      </c>
      <c r="H8551" t="s">
        <v>20</v>
      </c>
      <c r="I8551" s="6">
        <v>27653</v>
      </c>
      <c r="J8551" t="s">
        <v>14</v>
      </c>
      <c r="K8551" t="s">
        <v>15</v>
      </c>
      <c r="L8551" s="1" t="s">
        <v>43</v>
      </c>
      <c r="M8551">
        <v>5</v>
      </c>
      <c r="N8551" t="s">
        <v>942</v>
      </c>
      <c r="O8551" t="s">
        <v>47</v>
      </c>
      <c r="P8551" t="s">
        <v>1041</v>
      </c>
    </row>
    <row r="8552" spans="1:16" x14ac:dyDescent="0.3">
      <c r="A8552">
        <v>8550</v>
      </c>
      <c r="B8552" s="2" t="s">
        <v>6365</v>
      </c>
      <c r="C8552" t="s">
        <v>3316</v>
      </c>
      <c r="D8552" t="s">
        <v>1435</v>
      </c>
      <c r="E8552" s="1">
        <f t="shared" si="219"/>
        <v>6676.65</v>
      </c>
      <c r="F8552" s="1">
        <v>998</v>
      </c>
      <c r="G8552" t="s">
        <v>234</v>
      </c>
      <c r="H8552" t="s">
        <v>13</v>
      </c>
      <c r="I8552" s="6">
        <v>18977</v>
      </c>
      <c r="J8552" t="s">
        <v>14</v>
      </c>
      <c r="K8552" t="s">
        <v>15</v>
      </c>
      <c r="L8552" s="1" t="s">
        <v>86</v>
      </c>
      <c r="M8552">
        <v>5</v>
      </c>
      <c r="N8552" t="s">
        <v>87</v>
      </c>
      <c r="O8552" t="s">
        <v>18</v>
      </c>
      <c r="P8552" t="s">
        <v>1041</v>
      </c>
    </row>
    <row r="8553" spans="1:16" x14ac:dyDescent="0.3">
      <c r="A8553">
        <v>8551</v>
      </c>
      <c r="B8553" s="2" t="s">
        <v>6353</v>
      </c>
      <c r="C8553" t="s">
        <v>3361</v>
      </c>
      <c r="D8553" t="s">
        <v>1505</v>
      </c>
      <c r="E8553" s="1">
        <f t="shared" si="219"/>
        <v>7254.09</v>
      </c>
      <c r="F8553" s="1">
        <v>1197</v>
      </c>
      <c r="G8553" t="s">
        <v>240</v>
      </c>
      <c r="H8553" t="s">
        <v>20</v>
      </c>
      <c r="I8553" s="6">
        <v>95241</v>
      </c>
      <c r="J8553" t="s">
        <v>14</v>
      </c>
      <c r="K8553" t="s">
        <v>15</v>
      </c>
      <c r="L8553" s="1" t="s">
        <v>84</v>
      </c>
      <c r="M8553">
        <v>5</v>
      </c>
      <c r="N8553" t="s">
        <v>416</v>
      </c>
      <c r="O8553" t="s">
        <v>18</v>
      </c>
      <c r="P8553" t="s">
        <v>1041</v>
      </c>
    </row>
    <row r="8554" spans="1:16" x14ac:dyDescent="0.3">
      <c r="A8554">
        <v>8552</v>
      </c>
      <c r="B8554" s="2" t="s">
        <v>6352</v>
      </c>
      <c r="C8554" t="s">
        <v>3816</v>
      </c>
      <c r="D8554" t="s">
        <v>1384</v>
      </c>
      <c r="E8554" s="1">
        <f t="shared" si="219"/>
        <v>6399.96</v>
      </c>
      <c r="F8554" s="1">
        <v>1197</v>
      </c>
      <c r="G8554" t="s">
        <v>12</v>
      </c>
      <c r="H8554" t="s">
        <v>13</v>
      </c>
      <c r="I8554" s="6">
        <v>71050</v>
      </c>
      <c r="J8554" t="s">
        <v>14</v>
      </c>
      <c r="K8554" t="s">
        <v>15</v>
      </c>
      <c r="L8554" s="1" t="s">
        <v>84</v>
      </c>
      <c r="M8554">
        <v>5</v>
      </c>
      <c r="N8554" t="s">
        <v>308</v>
      </c>
      <c r="O8554" t="s">
        <v>18</v>
      </c>
      <c r="P8554" t="s">
        <v>1041</v>
      </c>
    </row>
    <row r="8555" spans="1:16" x14ac:dyDescent="0.3">
      <c r="A8555">
        <v>8553</v>
      </c>
      <c r="B8555" s="2" t="s">
        <v>6360</v>
      </c>
      <c r="C8555" t="s">
        <v>5180</v>
      </c>
      <c r="D8555" t="s">
        <v>1648</v>
      </c>
      <c r="E8555" s="1">
        <f t="shared" si="219"/>
        <v>12330.75</v>
      </c>
      <c r="F8555" s="1">
        <v>999</v>
      </c>
      <c r="G8555" t="s">
        <v>234</v>
      </c>
      <c r="H8555" t="s">
        <v>13</v>
      </c>
      <c r="I8555" s="6">
        <v>28530</v>
      </c>
      <c r="J8555" t="s">
        <v>25</v>
      </c>
      <c r="K8555" t="s">
        <v>15</v>
      </c>
      <c r="L8555" s="1" t="s">
        <v>112</v>
      </c>
      <c r="M8555">
        <v>5</v>
      </c>
      <c r="N8555" t="s">
        <v>113</v>
      </c>
      <c r="O8555" t="s">
        <v>28</v>
      </c>
      <c r="P8555" t="s">
        <v>1041</v>
      </c>
    </row>
    <row r="8556" spans="1:16" x14ac:dyDescent="0.3">
      <c r="A8556">
        <v>8554</v>
      </c>
      <c r="B8556" s="2" t="s">
        <v>6363</v>
      </c>
      <c r="C8556" t="s">
        <v>3224</v>
      </c>
      <c r="D8556" t="s">
        <v>1566</v>
      </c>
      <c r="E8556" s="1">
        <f t="shared" si="219"/>
        <v>5160.87</v>
      </c>
      <c r="F8556" s="1">
        <v>1497</v>
      </c>
      <c r="G8556" t="s">
        <v>268</v>
      </c>
      <c r="H8556" t="s">
        <v>13</v>
      </c>
      <c r="I8556" s="6">
        <v>88289</v>
      </c>
      <c r="J8556" t="s">
        <v>42</v>
      </c>
      <c r="K8556" t="s">
        <v>15</v>
      </c>
      <c r="L8556" s="1" t="s">
        <v>332</v>
      </c>
      <c r="M8556">
        <v>5</v>
      </c>
      <c r="N8556" t="s">
        <v>333</v>
      </c>
      <c r="O8556" t="s">
        <v>28</v>
      </c>
      <c r="P8556" t="s">
        <v>1041</v>
      </c>
    </row>
    <row r="8557" spans="1:16" x14ac:dyDescent="0.3">
      <c r="A8557">
        <v>8555</v>
      </c>
      <c r="B8557" s="2" t="s">
        <v>6360</v>
      </c>
      <c r="C8557" t="s">
        <v>5347</v>
      </c>
      <c r="D8557" t="s">
        <v>1731</v>
      </c>
      <c r="E8557" s="1">
        <f t="shared" si="219"/>
        <v>25263</v>
      </c>
      <c r="F8557" s="1">
        <v>1956</v>
      </c>
      <c r="G8557" t="s">
        <v>12</v>
      </c>
      <c r="H8557" t="s">
        <v>13</v>
      </c>
      <c r="I8557" s="6">
        <v>30000</v>
      </c>
      <c r="J8557" t="s">
        <v>14</v>
      </c>
      <c r="K8557" t="s">
        <v>21</v>
      </c>
      <c r="L8557" s="1" t="s">
        <v>115</v>
      </c>
      <c r="M8557">
        <v>6</v>
      </c>
      <c r="N8557" t="s">
        <v>681</v>
      </c>
      <c r="O8557" t="s">
        <v>47</v>
      </c>
      <c r="P8557" t="s">
        <v>1041</v>
      </c>
    </row>
    <row r="8558" spans="1:16" x14ac:dyDescent="0.3">
      <c r="A8558">
        <v>8556</v>
      </c>
      <c r="B8558" s="2" t="s">
        <v>6360</v>
      </c>
      <c r="C8558" t="s">
        <v>5347</v>
      </c>
      <c r="D8558" t="s">
        <v>1731</v>
      </c>
      <c r="E8558" s="1">
        <f t="shared" si="219"/>
        <v>25263</v>
      </c>
      <c r="F8558" s="1">
        <v>1956</v>
      </c>
      <c r="G8558" t="s">
        <v>12</v>
      </c>
      <c r="H8558" t="s">
        <v>13</v>
      </c>
      <c r="I8558" s="6">
        <v>30000</v>
      </c>
      <c r="J8558" t="s">
        <v>14</v>
      </c>
      <c r="K8558" t="s">
        <v>21</v>
      </c>
      <c r="L8558" s="1" t="s">
        <v>115</v>
      </c>
      <c r="M8558">
        <v>6</v>
      </c>
      <c r="N8558" t="s">
        <v>681</v>
      </c>
      <c r="O8558" t="s">
        <v>47</v>
      </c>
      <c r="P8558" t="s">
        <v>1041</v>
      </c>
    </row>
    <row r="8559" spans="1:16" x14ac:dyDescent="0.3">
      <c r="A8559">
        <v>8557</v>
      </c>
      <c r="B8559" s="2" t="s">
        <v>6365</v>
      </c>
      <c r="C8559" t="s">
        <v>5443</v>
      </c>
      <c r="D8559" t="s">
        <v>2173</v>
      </c>
      <c r="E8559" s="1">
        <f t="shared" si="219"/>
        <v>25864.5</v>
      </c>
      <c r="F8559" s="1">
        <v>1498</v>
      </c>
      <c r="G8559" t="s">
        <v>12</v>
      </c>
      <c r="H8559" t="s">
        <v>20</v>
      </c>
      <c r="I8559" s="6">
        <v>10000</v>
      </c>
      <c r="J8559" t="s">
        <v>14</v>
      </c>
      <c r="K8559" t="s">
        <v>15</v>
      </c>
      <c r="L8559" s="1" t="s">
        <v>101</v>
      </c>
      <c r="M8559">
        <v>5</v>
      </c>
      <c r="N8559" t="s">
        <v>525</v>
      </c>
      <c r="O8559" t="s">
        <v>47</v>
      </c>
      <c r="P8559" t="s">
        <v>1041</v>
      </c>
    </row>
    <row r="8560" spans="1:16" x14ac:dyDescent="0.3">
      <c r="A8560">
        <v>8558</v>
      </c>
      <c r="B8560" s="2" t="s">
        <v>6365</v>
      </c>
      <c r="C8560" t="s">
        <v>5438</v>
      </c>
      <c r="D8560" t="s">
        <v>1684</v>
      </c>
      <c r="E8560" s="1">
        <f t="shared" si="219"/>
        <v>48120</v>
      </c>
      <c r="F8560" s="1">
        <v>2755</v>
      </c>
      <c r="G8560" t="s">
        <v>12</v>
      </c>
      <c r="H8560" t="s">
        <v>13</v>
      </c>
      <c r="I8560" s="6">
        <v>20000</v>
      </c>
      <c r="J8560" t="s">
        <v>14</v>
      </c>
      <c r="K8560" t="s">
        <v>21</v>
      </c>
      <c r="L8560" s="1" t="s">
        <v>492</v>
      </c>
      <c r="M8560">
        <v>7</v>
      </c>
      <c r="O8560" t="s">
        <v>47</v>
      </c>
      <c r="P8560" t="s">
        <v>1041</v>
      </c>
    </row>
    <row r="8561" spans="1:16" x14ac:dyDescent="0.3">
      <c r="A8561">
        <v>8559</v>
      </c>
      <c r="B8561" s="2" t="s">
        <v>6352</v>
      </c>
      <c r="C8561" t="s">
        <v>3470</v>
      </c>
      <c r="D8561" t="s">
        <v>2132</v>
      </c>
      <c r="E8561" s="1">
        <f t="shared" si="219"/>
        <v>58947</v>
      </c>
      <c r="F8561" s="1">
        <v>2993</v>
      </c>
      <c r="G8561" t="s">
        <v>12</v>
      </c>
      <c r="H8561" t="s">
        <v>20</v>
      </c>
      <c r="I8561" s="6">
        <v>50000</v>
      </c>
      <c r="J8561" t="s">
        <v>14</v>
      </c>
      <c r="K8561" t="s">
        <v>21</v>
      </c>
      <c r="L8561" s="1" t="s">
        <v>512</v>
      </c>
      <c r="M8561">
        <v>5</v>
      </c>
      <c r="N8561" t="s">
        <v>819</v>
      </c>
      <c r="O8561" t="s">
        <v>28</v>
      </c>
      <c r="P8561" t="s">
        <v>1041</v>
      </c>
    </row>
    <row r="8562" spans="1:16" x14ac:dyDescent="0.3">
      <c r="A8562">
        <v>8560</v>
      </c>
      <c r="B8562" s="2" t="s">
        <v>6364</v>
      </c>
      <c r="C8562" t="s">
        <v>3550</v>
      </c>
      <c r="D8562" t="s">
        <v>2441</v>
      </c>
      <c r="E8562" s="1">
        <f t="shared" si="219"/>
        <v>20150.25</v>
      </c>
      <c r="F8562" s="1">
        <v>1968</v>
      </c>
      <c r="G8562" t="s">
        <v>12</v>
      </c>
      <c r="H8562" t="s">
        <v>20</v>
      </c>
      <c r="I8562" s="6">
        <v>60000</v>
      </c>
      <c r="J8562" t="s">
        <v>25</v>
      </c>
      <c r="K8562" t="s">
        <v>21</v>
      </c>
      <c r="L8562" s="1" t="s">
        <v>209</v>
      </c>
      <c r="M8562">
        <v>5</v>
      </c>
      <c r="N8562" t="s">
        <v>530</v>
      </c>
      <c r="O8562" t="s">
        <v>28</v>
      </c>
      <c r="P8562" t="s">
        <v>1041</v>
      </c>
    </row>
    <row r="8563" spans="1:16" x14ac:dyDescent="0.3">
      <c r="A8563">
        <v>8561</v>
      </c>
      <c r="B8563" s="2" t="s">
        <v>6356</v>
      </c>
      <c r="C8563" t="s">
        <v>3401</v>
      </c>
      <c r="D8563" t="s">
        <v>1552</v>
      </c>
      <c r="E8563" s="1">
        <f t="shared" si="219"/>
        <v>3127.8</v>
      </c>
      <c r="F8563" s="1">
        <v>1197</v>
      </c>
      <c r="G8563" t="s">
        <v>12</v>
      </c>
      <c r="H8563" t="s">
        <v>13</v>
      </c>
      <c r="I8563" s="6">
        <v>60000</v>
      </c>
      <c r="J8563" t="s">
        <v>25</v>
      </c>
      <c r="K8563" t="s">
        <v>15</v>
      </c>
      <c r="L8563" s="1" t="s">
        <v>211</v>
      </c>
      <c r="M8563">
        <v>5</v>
      </c>
      <c r="N8563" t="s">
        <v>173</v>
      </c>
      <c r="O8563" t="s">
        <v>18</v>
      </c>
      <c r="P8563" t="s">
        <v>1041</v>
      </c>
    </row>
    <row r="8564" spans="1:16" x14ac:dyDescent="0.3">
      <c r="A8564">
        <v>8562</v>
      </c>
      <c r="B8564" s="2" t="s">
        <v>6359</v>
      </c>
      <c r="C8564" t="s">
        <v>4102</v>
      </c>
      <c r="D8564" t="s">
        <v>1283</v>
      </c>
      <c r="E8564" s="1">
        <f t="shared" si="219"/>
        <v>15639</v>
      </c>
      <c r="F8564" s="1">
        <v>1497</v>
      </c>
      <c r="G8564" t="s">
        <v>12</v>
      </c>
      <c r="H8564" t="s">
        <v>13</v>
      </c>
      <c r="I8564" s="6">
        <v>30000</v>
      </c>
      <c r="J8564" t="s">
        <v>14</v>
      </c>
      <c r="K8564" t="s">
        <v>15</v>
      </c>
      <c r="L8564" s="1" t="s">
        <v>127</v>
      </c>
      <c r="M8564">
        <v>5</v>
      </c>
      <c r="N8564" t="s">
        <v>333</v>
      </c>
      <c r="O8564" t="s">
        <v>47</v>
      </c>
      <c r="P8564" t="s">
        <v>1041</v>
      </c>
    </row>
    <row r="8565" spans="1:16" x14ac:dyDescent="0.3">
      <c r="A8565">
        <v>8563</v>
      </c>
      <c r="B8565" s="2" t="s">
        <v>6359</v>
      </c>
      <c r="C8565" t="s">
        <v>3053</v>
      </c>
      <c r="D8565" t="s">
        <v>2023</v>
      </c>
      <c r="E8565" s="1">
        <f t="shared" si="219"/>
        <v>22255.5</v>
      </c>
      <c r="F8565" s="1">
        <v>1451</v>
      </c>
      <c r="G8565" t="s">
        <v>12</v>
      </c>
      <c r="H8565" t="s">
        <v>20</v>
      </c>
      <c r="I8565" s="6">
        <v>20000</v>
      </c>
      <c r="J8565" t="s">
        <v>14</v>
      </c>
      <c r="K8565" t="s">
        <v>15</v>
      </c>
      <c r="L8565" s="1" t="s">
        <v>170</v>
      </c>
      <c r="M8565">
        <v>5</v>
      </c>
      <c r="N8565" t="s">
        <v>171</v>
      </c>
      <c r="O8565" t="s">
        <v>47</v>
      </c>
      <c r="P8565" t="s">
        <v>1041</v>
      </c>
    </row>
    <row r="8566" spans="1:16" x14ac:dyDescent="0.3">
      <c r="A8566">
        <v>8564</v>
      </c>
      <c r="B8566" s="2" t="s">
        <v>6367</v>
      </c>
      <c r="C8566" t="s">
        <v>3070</v>
      </c>
      <c r="D8566" t="s">
        <v>1215</v>
      </c>
      <c r="E8566" s="1">
        <f t="shared" si="219"/>
        <v>2406</v>
      </c>
      <c r="F8566" s="1">
        <v>1197</v>
      </c>
      <c r="G8566" t="s">
        <v>12</v>
      </c>
      <c r="H8566" t="s">
        <v>13</v>
      </c>
      <c r="I8566" s="6">
        <v>40000</v>
      </c>
      <c r="J8566" t="s">
        <v>14</v>
      </c>
      <c r="K8566" t="s">
        <v>15</v>
      </c>
      <c r="L8566" s="1" t="s">
        <v>109</v>
      </c>
      <c r="M8566">
        <v>5</v>
      </c>
      <c r="N8566" t="s">
        <v>110</v>
      </c>
      <c r="O8566" t="s">
        <v>18</v>
      </c>
      <c r="P8566" t="s">
        <v>1041</v>
      </c>
    </row>
    <row r="8567" spans="1:16" x14ac:dyDescent="0.3">
      <c r="A8567">
        <v>8565</v>
      </c>
      <c r="B8567" s="2" t="s">
        <v>6360</v>
      </c>
      <c r="C8567" t="s">
        <v>3772</v>
      </c>
      <c r="D8567" t="s">
        <v>1241</v>
      </c>
      <c r="E8567" s="1">
        <f t="shared" si="219"/>
        <v>9022.5</v>
      </c>
      <c r="F8567" s="1">
        <v>999</v>
      </c>
      <c r="G8567" t="s">
        <v>12</v>
      </c>
      <c r="H8567" t="s">
        <v>13</v>
      </c>
      <c r="I8567" s="6">
        <v>30000</v>
      </c>
      <c r="J8567" t="s">
        <v>25</v>
      </c>
      <c r="K8567" t="s">
        <v>15</v>
      </c>
      <c r="L8567" s="1" t="s">
        <v>202</v>
      </c>
      <c r="M8567">
        <v>5</v>
      </c>
      <c r="N8567" t="s">
        <v>203</v>
      </c>
      <c r="O8567" t="s">
        <v>47</v>
      </c>
      <c r="P8567" t="s">
        <v>1041</v>
      </c>
    </row>
    <row r="8568" spans="1:16" x14ac:dyDescent="0.3">
      <c r="A8568">
        <v>8566</v>
      </c>
      <c r="B8568" s="2" t="s">
        <v>6353</v>
      </c>
      <c r="C8568" t="s">
        <v>5444</v>
      </c>
      <c r="D8568" t="s">
        <v>1358</v>
      </c>
      <c r="E8568" s="1">
        <f t="shared" si="219"/>
        <v>21654</v>
      </c>
      <c r="F8568" s="1">
        <v>1956</v>
      </c>
      <c r="G8568" t="s">
        <v>12</v>
      </c>
      <c r="H8568" t="s">
        <v>13</v>
      </c>
      <c r="I8568" s="6">
        <v>60000</v>
      </c>
      <c r="J8568" t="s">
        <v>14</v>
      </c>
      <c r="K8568" t="s">
        <v>21</v>
      </c>
      <c r="L8568" s="1" t="s">
        <v>574</v>
      </c>
      <c r="M8568">
        <v>5</v>
      </c>
      <c r="N8568" t="s">
        <v>575</v>
      </c>
      <c r="O8568" t="s">
        <v>47</v>
      </c>
      <c r="P8568" t="s">
        <v>1041</v>
      </c>
    </row>
    <row r="8569" spans="1:16" x14ac:dyDescent="0.3">
      <c r="A8569">
        <v>8567</v>
      </c>
      <c r="B8569" s="2" t="s">
        <v>6353</v>
      </c>
      <c r="C8569" t="s">
        <v>4013</v>
      </c>
      <c r="D8569" t="s">
        <v>1289</v>
      </c>
      <c r="E8569" s="1">
        <f t="shared" si="219"/>
        <v>8421</v>
      </c>
      <c r="F8569" s="1">
        <v>1197</v>
      </c>
      <c r="G8569" t="s">
        <v>12</v>
      </c>
      <c r="H8569" t="s">
        <v>13</v>
      </c>
      <c r="I8569" s="6">
        <v>60000</v>
      </c>
      <c r="J8569" t="s">
        <v>25</v>
      </c>
      <c r="K8569" t="s">
        <v>15</v>
      </c>
      <c r="L8569" s="1" t="s">
        <v>193</v>
      </c>
      <c r="M8569">
        <v>5</v>
      </c>
      <c r="N8569" t="s">
        <v>194</v>
      </c>
      <c r="O8569" t="s">
        <v>18</v>
      </c>
      <c r="P8569" t="s">
        <v>1041</v>
      </c>
    </row>
    <row r="8570" spans="1:16" x14ac:dyDescent="0.3">
      <c r="A8570">
        <v>8568</v>
      </c>
      <c r="B8570" s="2" t="s">
        <v>6360</v>
      </c>
      <c r="C8570" t="s">
        <v>5445</v>
      </c>
      <c r="D8570" t="s">
        <v>1834</v>
      </c>
      <c r="E8570" s="1">
        <f t="shared" si="219"/>
        <v>28872</v>
      </c>
      <c r="F8570" s="1">
        <v>1956</v>
      </c>
      <c r="G8570" t="s">
        <v>12</v>
      </c>
      <c r="H8570" t="s">
        <v>20</v>
      </c>
      <c r="I8570" s="6">
        <v>20000</v>
      </c>
      <c r="J8570" t="s">
        <v>14</v>
      </c>
      <c r="K8570" t="s">
        <v>21</v>
      </c>
      <c r="L8570" s="1" t="s">
        <v>115</v>
      </c>
      <c r="M8570">
        <v>7</v>
      </c>
      <c r="N8570" t="s">
        <v>549</v>
      </c>
      <c r="O8570" t="s">
        <v>47</v>
      </c>
      <c r="P8570" t="s">
        <v>1041</v>
      </c>
    </row>
    <row r="8571" spans="1:16" x14ac:dyDescent="0.3">
      <c r="A8571">
        <v>8569</v>
      </c>
      <c r="B8571" s="2" t="s">
        <v>6357</v>
      </c>
      <c r="C8571" t="s">
        <v>3048</v>
      </c>
      <c r="D8571" t="s">
        <v>1904</v>
      </c>
      <c r="E8571" s="1">
        <f t="shared" si="219"/>
        <v>11007.45</v>
      </c>
      <c r="F8571" s="1">
        <v>2179</v>
      </c>
      <c r="G8571" t="s">
        <v>12</v>
      </c>
      <c r="H8571" t="s">
        <v>13</v>
      </c>
      <c r="I8571" s="6">
        <v>50000</v>
      </c>
      <c r="J8571" t="s">
        <v>14</v>
      </c>
      <c r="K8571" t="s">
        <v>21</v>
      </c>
      <c r="L8571" s="1" t="s">
        <v>76</v>
      </c>
      <c r="M8571">
        <v>7</v>
      </c>
      <c r="N8571" t="s">
        <v>126</v>
      </c>
      <c r="O8571" t="s">
        <v>47</v>
      </c>
      <c r="P8571" t="s">
        <v>1041</v>
      </c>
    </row>
    <row r="8572" spans="1:16" x14ac:dyDescent="0.3">
      <c r="A8572">
        <v>8570</v>
      </c>
      <c r="B8572" s="2" t="s">
        <v>6365</v>
      </c>
      <c r="C8572" t="s">
        <v>4939</v>
      </c>
      <c r="D8572" t="s">
        <v>1221</v>
      </c>
      <c r="E8572" s="1">
        <f t="shared" si="219"/>
        <v>15037.5</v>
      </c>
      <c r="F8572" s="1">
        <v>998</v>
      </c>
      <c r="G8572" t="s">
        <v>12</v>
      </c>
      <c r="H8572" t="s">
        <v>20</v>
      </c>
      <c r="I8572" s="6">
        <v>10000</v>
      </c>
      <c r="J8572" t="s">
        <v>14</v>
      </c>
      <c r="K8572" t="s">
        <v>15</v>
      </c>
      <c r="L8572" s="1" t="s">
        <v>387</v>
      </c>
      <c r="M8572">
        <v>5</v>
      </c>
      <c r="N8572" t="s">
        <v>944</v>
      </c>
      <c r="O8572" t="s">
        <v>18</v>
      </c>
      <c r="P8572" t="s">
        <v>1041</v>
      </c>
    </row>
    <row r="8573" spans="1:16" x14ac:dyDescent="0.3">
      <c r="A8573">
        <v>8571</v>
      </c>
      <c r="B8573" s="2" t="s">
        <v>6352</v>
      </c>
      <c r="C8573" t="s">
        <v>4650</v>
      </c>
      <c r="D8573" t="s">
        <v>1272</v>
      </c>
      <c r="E8573" s="1">
        <f t="shared" si="219"/>
        <v>6857.1</v>
      </c>
      <c r="F8573" s="1">
        <v>1498</v>
      </c>
      <c r="G8573" t="s">
        <v>12</v>
      </c>
      <c r="H8573" t="s">
        <v>13</v>
      </c>
      <c r="I8573" s="6">
        <v>70000</v>
      </c>
      <c r="J8573" t="s">
        <v>14</v>
      </c>
      <c r="K8573" t="s">
        <v>21</v>
      </c>
      <c r="L8573" s="1" t="s">
        <v>112</v>
      </c>
      <c r="M8573">
        <v>5</v>
      </c>
      <c r="N8573" t="s">
        <v>350</v>
      </c>
      <c r="O8573" t="s">
        <v>28</v>
      </c>
      <c r="P8573" t="s">
        <v>1041</v>
      </c>
    </row>
    <row r="8574" spans="1:16" x14ac:dyDescent="0.3">
      <c r="A8574">
        <v>8572</v>
      </c>
      <c r="B8574" s="2" t="s">
        <v>6375</v>
      </c>
      <c r="C8574" t="s">
        <v>3915</v>
      </c>
      <c r="D8574" t="s">
        <v>1247</v>
      </c>
      <c r="E8574" s="1">
        <f t="shared" si="219"/>
        <v>3007.5</v>
      </c>
      <c r="F8574" s="1">
        <v>2354</v>
      </c>
      <c r="G8574" t="s">
        <v>12</v>
      </c>
      <c r="H8574" t="s">
        <v>13</v>
      </c>
      <c r="I8574" s="6">
        <v>90000</v>
      </c>
      <c r="J8574" t="s">
        <v>25</v>
      </c>
      <c r="K8574" t="s">
        <v>15</v>
      </c>
      <c r="L8574" s="1">
        <v>144</v>
      </c>
      <c r="M8574">
        <v>5</v>
      </c>
      <c r="N8574" t="s">
        <v>595</v>
      </c>
      <c r="O8574" t="s">
        <v>28</v>
      </c>
      <c r="P8574" t="s">
        <v>1041</v>
      </c>
    </row>
    <row r="8575" spans="1:16" x14ac:dyDescent="0.3">
      <c r="A8575">
        <v>8573</v>
      </c>
      <c r="B8575" s="2" t="s">
        <v>6357</v>
      </c>
      <c r="C8575" t="s">
        <v>4165</v>
      </c>
      <c r="D8575" t="s">
        <v>1260</v>
      </c>
      <c r="E8575" s="1">
        <f t="shared" si="219"/>
        <v>6015</v>
      </c>
      <c r="F8575" s="1">
        <v>1198</v>
      </c>
      <c r="G8575" t="s">
        <v>12</v>
      </c>
      <c r="H8575" t="s">
        <v>20</v>
      </c>
      <c r="I8575" s="6">
        <v>50000</v>
      </c>
      <c r="J8575" t="s">
        <v>14</v>
      </c>
      <c r="K8575" t="s">
        <v>15</v>
      </c>
      <c r="L8575" s="1" t="s">
        <v>174</v>
      </c>
      <c r="M8575">
        <v>5</v>
      </c>
      <c r="N8575" t="s">
        <v>167</v>
      </c>
      <c r="O8575" t="s">
        <v>18</v>
      </c>
      <c r="P8575" t="s">
        <v>1041</v>
      </c>
    </row>
    <row r="8576" spans="1:16" x14ac:dyDescent="0.3">
      <c r="A8576">
        <v>8574</v>
      </c>
      <c r="B8576" s="2" t="s">
        <v>6356</v>
      </c>
      <c r="C8576" t="s">
        <v>3401</v>
      </c>
      <c r="D8576" t="s">
        <v>1276</v>
      </c>
      <c r="E8576" s="1">
        <f t="shared" si="219"/>
        <v>3248.1000000000004</v>
      </c>
      <c r="F8576" s="1">
        <v>1197</v>
      </c>
      <c r="G8576" t="s">
        <v>12</v>
      </c>
      <c r="H8576" t="s">
        <v>13</v>
      </c>
      <c r="I8576" s="6">
        <v>60000</v>
      </c>
      <c r="J8576" t="s">
        <v>25</v>
      </c>
      <c r="K8576" t="s">
        <v>15</v>
      </c>
      <c r="L8576" s="1" t="s">
        <v>211</v>
      </c>
      <c r="M8576">
        <v>5</v>
      </c>
      <c r="N8576" t="s">
        <v>173</v>
      </c>
      <c r="O8576" t="s">
        <v>18</v>
      </c>
      <c r="P8576" t="s">
        <v>1041</v>
      </c>
    </row>
    <row r="8577" spans="1:16" x14ac:dyDescent="0.3">
      <c r="A8577">
        <v>8575</v>
      </c>
      <c r="B8577" s="2" t="s">
        <v>6358</v>
      </c>
      <c r="C8577" t="s">
        <v>5131</v>
      </c>
      <c r="D8577" t="s">
        <v>1248</v>
      </c>
      <c r="E8577" s="1">
        <f t="shared" ref="E8577:E8581" si="220">IF(ISNUMBER(SEARCH("Lakh", D8577)),SUBSTITUTE(SUBSTITUTE(D8577, "₹", ""), " Lakh", "") * $R$1, IF(ISNUMBER(SEARCH("Crore", D8577)), SUBSTITUTE(SUBSTITUTE(D8577, "₹", ""), " Crore", "") * 120300, ""))</f>
        <v>1804.5</v>
      </c>
      <c r="F8577" s="1">
        <v>1405</v>
      </c>
      <c r="G8577" t="s">
        <v>12</v>
      </c>
      <c r="H8577" t="s">
        <v>13</v>
      </c>
      <c r="I8577" s="6">
        <v>120000</v>
      </c>
      <c r="J8577" t="s">
        <v>25</v>
      </c>
      <c r="K8577" t="s">
        <v>21</v>
      </c>
      <c r="L8577" s="1" t="s">
        <v>987</v>
      </c>
      <c r="M8577">
        <v>5</v>
      </c>
      <c r="N8577" t="s">
        <v>876</v>
      </c>
      <c r="O8577" t="s">
        <v>18</v>
      </c>
      <c r="P8577" t="s">
        <v>1041</v>
      </c>
    </row>
    <row r="8578" spans="1:16" x14ac:dyDescent="0.3">
      <c r="A8578">
        <v>8576</v>
      </c>
      <c r="B8578" s="2" t="s">
        <v>6365</v>
      </c>
      <c r="C8578" t="s">
        <v>3506</v>
      </c>
      <c r="D8578" t="s">
        <v>2569</v>
      </c>
      <c r="E8578" s="1">
        <f t="shared" si="220"/>
        <v>21076.559999999998</v>
      </c>
      <c r="F8578" s="1">
        <v>1997</v>
      </c>
      <c r="G8578" t="s">
        <v>12</v>
      </c>
      <c r="H8578" t="s">
        <v>20</v>
      </c>
      <c r="I8578" s="6">
        <v>30000</v>
      </c>
      <c r="J8578" t="s">
        <v>14</v>
      </c>
      <c r="K8578" t="s">
        <v>15</v>
      </c>
      <c r="L8578" s="1" t="s">
        <v>249</v>
      </c>
      <c r="M8578">
        <v>4</v>
      </c>
      <c r="O8578" t="s">
        <v>47</v>
      </c>
      <c r="P8578" t="s">
        <v>1041</v>
      </c>
    </row>
    <row r="8579" spans="1:16" x14ac:dyDescent="0.3">
      <c r="A8579">
        <v>8577</v>
      </c>
      <c r="B8579" s="2" t="s">
        <v>6358</v>
      </c>
      <c r="C8579" t="s">
        <v>5058</v>
      </c>
      <c r="D8579" t="s">
        <v>1212</v>
      </c>
      <c r="E8579" s="1">
        <f t="shared" si="220"/>
        <v>1924.8000000000002</v>
      </c>
      <c r="F8579" s="1">
        <v>1405</v>
      </c>
      <c r="G8579" t="s">
        <v>12</v>
      </c>
      <c r="H8579" t="s">
        <v>13</v>
      </c>
      <c r="I8579" s="6">
        <v>110000</v>
      </c>
      <c r="J8579" t="s">
        <v>25</v>
      </c>
      <c r="K8579" t="s">
        <v>21</v>
      </c>
      <c r="L8579" s="1" t="s">
        <v>146</v>
      </c>
      <c r="M8579">
        <v>5</v>
      </c>
      <c r="N8579" t="s">
        <v>473</v>
      </c>
      <c r="O8579" t="s">
        <v>18</v>
      </c>
      <c r="P8579" t="s">
        <v>1041</v>
      </c>
    </row>
    <row r="8580" spans="1:16" x14ac:dyDescent="0.3">
      <c r="A8580">
        <v>8578</v>
      </c>
      <c r="B8580" s="2" t="s">
        <v>6360</v>
      </c>
      <c r="C8580" t="s">
        <v>4176</v>
      </c>
      <c r="D8580" t="s">
        <v>1998</v>
      </c>
      <c r="E8580" s="1">
        <f t="shared" si="220"/>
        <v>11849.55</v>
      </c>
      <c r="F8580" s="1">
        <v>1493</v>
      </c>
      <c r="G8580" t="s">
        <v>12</v>
      </c>
      <c r="H8580" t="s">
        <v>13</v>
      </c>
      <c r="I8580" s="6">
        <v>50000</v>
      </c>
      <c r="J8580" t="s">
        <v>14</v>
      </c>
      <c r="K8580" t="s">
        <v>21</v>
      </c>
      <c r="L8580" s="1" t="s">
        <v>197</v>
      </c>
      <c r="M8580">
        <v>5</v>
      </c>
      <c r="O8580" t="s">
        <v>47</v>
      </c>
      <c r="P8580" t="s">
        <v>1041</v>
      </c>
    </row>
    <row r="8581" spans="1:16" x14ac:dyDescent="0.3">
      <c r="A8581">
        <v>8579</v>
      </c>
      <c r="B8581" s="2" t="s">
        <v>6365</v>
      </c>
      <c r="C8581" t="s">
        <v>3461</v>
      </c>
      <c r="D8581" t="s">
        <v>1221</v>
      </c>
      <c r="E8581" s="1">
        <f t="shared" si="220"/>
        <v>15037.5</v>
      </c>
      <c r="G8581" t="s">
        <v>12</v>
      </c>
      <c r="H8581" t="s">
        <v>20</v>
      </c>
      <c r="I8581" s="6">
        <v>20000</v>
      </c>
      <c r="J8581" t="s">
        <v>14</v>
      </c>
      <c r="K8581" t="s">
        <v>231</v>
      </c>
      <c r="L8581" s="1" t="s">
        <v>390</v>
      </c>
      <c r="M8581">
        <v>5</v>
      </c>
      <c r="O8581" t="s">
        <v>28</v>
      </c>
      <c r="P8581" t="s">
        <v>1041</v>
      </c>
    </row>
    <row r="8582" spans="1:16" x14ac:dyDescent="0.3">
      <c r="A8582">
        <v>8580</v>
      </c>
      <c r="B8582" s="2" t="s">
        <v>6367</v>
      </c>
      <c r="C8582" t="s">
        <v>5446</v>
      </c>
      <c r="D8582" t="s">
        <v>1945</v>
      </c>
      <c r="E8582" s="1">
        <f>SUBSTITUTE(D8582, "₹", "")*0.01203</f>
        <v>902.25000000000011</v>
      </c>
      <c r="F8582" s="1">
        <v>796</v>
      </c>
      <c r="G8582" t="s">
        <v>12</v>
      </c>
      <c r="H8582" t="s">
        <v>13</v>
      </c>
      <c r="I8582" s="6">
        <v>70000</v>
      </c>
      <c r="J8582" t="s">
        <v>42</v>
      </c>
      <c r="K8582" t="s">
        <v>15</v>
      </c>
      <c r="L8582" s="1" t="s">
        <v>395</v>
      </c>
      <c r="M8582">
        <v>5</v>
      </c>
      <c r="N8582" t="s">
        <v>396</v>
      </c>
      <c r="O8582" t="s">
        <v>18</v>
      </c>
      <c r="P8582" t="s">
        <v>1041</v>
      </c>
    </row>
    <row r="8583" spans="1:16" x14ac:dyDescent="0.3">
      <c r="A8583">
        <v>8581</v>
      </c>
      <c r="B8583" s="2" t="s">
        <v>6361</v>
      </c>
      <c r="C8583" t="s">
        <v>5204</v>
      </c>
      <c r="D8583" t="s">
        <v>1601</v>
      </c>
      <c r="E8583" s="1">
        <f t="shared" ref="E8583:E8614" si="221">IF(ISNUMBER(SEARCH("Lakh", D8583)),SUBSTITUTE(SUBSTITUTE(D8583, "₹", ""), " Lakh", "") * $R$1, IF(ISNUMBER(SEARCH("Crore", D8583)), SUBSTITUTE(SUBSTITUTE(D8583, "₹", ""), " Crore", "") * 120300, ""))</f>
        <v>11127.75</v>
      </c>
      <c r="F8583" s="1">
        <v>1498</v>
      </c>
      <c r="G8583" t="s">
        <v>12</v>
      </c>
      <c r="H8583" t="s">
        <v>20</v>
      </c>
      <c r="I8583" s="6">
        <v>20000</v>
      </c>
      <c r="J8583" t="s">
        <v>14</v>
      </c>
      <c r="K8583" t="s">
        <v>21</v>
      </c>
      <c r="L8583" s="1" t="s">
        <v>109</v>
      </c>
      <c r="M8583">
        <v>5</v>
      </c>
      <c r="N8583" t="s">
        <v>938</v>
      </c>
      <c r="O8583" t="s">
        <v>28</v>
      </c>
      <c r="P8583" t="s">
        <v>1041</v>
      </c>
    </row>
    <row r="8584" spans="1:16" x14ac:dyDescent="0.3">
      <c r="A8584">
        <v>8582</v>
      </c>
      <c r="B8584" s="2" t="s">
        <v>6352</v>
      </c>
      <c r="C8584" t="s">
        <v>5447</v>
      </c>
      <c r="D8584" t="s">
        <v>1257</v>
      </c>
      <c r="E8584" s="1">
        <f t="shared" si="221"/>
        <v>4571.3999999999996</v>
      </c>
      <c r="F8584" s="1">
        <v>1197</v>
      </c>
      <c r="G8584" t="s">
        <v>12</v>
      </c>
      <c r="H8584" t="s">
        <v>13</v>
      </c>
      <c r="I8584" s="6">
        <v>100000</v>
      </c>
      <c r="J8584" t="s">
        <v>25</v>
      </c>
      <c r="K8584" t="s">
        <v>15</v>
      </c>
      <c r="L8584" s="1" t="s">
        <v>31</v>
      </c>
      <c r="M8584">
        <v>5</v>
      </c>
      <c r="N8584" t="s">
        <v>1058</v>
      </c>
      <c r="O8584" t="s">
        <v>28</v>
      </c>
      <c r="P8584" t="s">
        <v>1041</v>
      </c>
    </row>
    <row r="8585" spans="1:16" x14ac:dyDescent="0.3">
      <c r="A8585">
        <v>8583</v>
      </c>
      <c r="B8585" s="2" t="s">
        <v>6360</v>
      </c>
      <c r="C8585" t="s">
        <v>4964</v>
      </c>
      <c r="D8585" t="s">
        <v>1676</v>
      </c>
      <c r="E8585" s="1">
        <f t="shared" si="221"/>
        <v>20451</v>
      </c>
      <c r="F8585" s="1">
        <v>999</v>
      </c>
      <c r="G8585" t="s">
        <v>12</v>
      </c>
      <c r="H8585" t="s">
        <v>20</v>
      </c>
      <c r="I8585" s="6">
        <v>10000</v>
      </c>
      <c r="J8585" t="s">
        <v>14</v>
      </c>
      <c r="K8585" t="s">
        <v>15</v>
      </c>
      <c r="L8585" s="1" t="s">
        <v>322</v>
      </c>
      <c r="M8585">
        <v>5</v>
      </c>
      <c r="N8585" t="s">
        <v>810</v>
      </c>
      <c r="O8585" t="s">
        <v>47</v>
      </c>
      <c r="P8585" t="s">
        <v>1041</v>
      </c>
    </row>
    <row r="8586" spans="1:16" x14ac:dyDescent="0.3">
      <c r="A8586">
        <v>8584</v>
      </c>
      <c r="B8586" s="2" t="s">
        <v>6362</v>
      </c>
      <c r="C8586" t="s">
        <v>3616</v>
      </c>
      <c r="D8586" t="s">
        <v>1211</v>
      </c>
      <c r="E8586" s="1">
        <f t="shared" si="221"/>
        <v>5413.5</v>
      </c>
      <c r="F8586" s="1">
        <v>1798</v>
      </c>
      <c r="G8586" t="s">
        <v>12</v>
      </c>
      <c r="H8586" t="s">
        <v>13</v>
      </c>
      <c r="I8586" s="6">
        <v>70000</v>
      </c>
      <c r="J8586" t="s">
        <v>14</v>
      </c>
      <c r="K8586" t="s">
        <v>15</v>
      </c>
      <c r="L8586" s="1" t="s">
        <v>555</v>
      </c>
      <c r="M8586">
        <v>5</v>
      </c>
      <c r="N8586" t="s">
        <v>409</v>
      </c>
      <c r="O8586" t="s">
        <v>28</v>
      </c>
      <c r="P8586" t="s">
        <v>1041</v>
      </c>
    </row>
    <row r="8587" spans="1:16" x14ac:dyDescent="0.3">
      <c r="A8587">
        <v>8585</v>
      </c>
      <c r="B8587" s="2" t="s">
        <v>6361</v>
      </c>
      <c r="C8587" t="s">
        <v>5204</v>
      </c>
      <c r="D8587" t="s">
        <v>1601</v>
      </c>
      <c r="E8587" s="1">
        <f t="shared" si="221"/>
        <v>11127.75</v>
      </c>
      <c r="F8587" s="1">
        <v>1498</v>
      </c>
      <c r="G8587" t="s">
        <v>12</v>
      </c>
      <c r="H8587" t="s">
        <v>20</v>
      </c>
      <c r="I8587" s="6">
        <v>20000</v>
      </c>
      <c r="J8587" t="s">
        <v>14</v>
      </c>
      <c r="K8587" t="s">
        <v>21</v>
      </c>
      <c r="L8587" s="1" t="s">
        <v>109</v>
      </c>
      <c r="M8587">
        <v>5</v>
      </c>
      <c r="N8587" t="s">
        <v>938</v>
      </c>
      <c r="O8587" t="s">
        <v>28</v>
      </c>
      <c r="P8587" t="s">
        <v>1041</v>
      </c>
    </row>
    <row r="8588" spans="1:16" x14ac:dyDescent="0.3">
      <c r="A8588">
        <v>8586</v>
      </c>
      <c r="B8588" s="2" t="s">
        <v>6355</v>
      </c>
      <c r="C8588" t="s">
        <v>3717</v>
      </c>
      <c r="D8588" t="s">
        <v>1247</v>
      </c>
      <c r="E8588" s="1">
        <f t="shared" si="221"/>
        <v>3007.5</v>
      </c>
      <c r="F8588" s="1">
        <v>1248</v>
      </c>
      <c r="G8588" t="s">
        <v>12</v>
      </c>
      <c r="H8588" t="s">
        <v>13</v>
      </c>
      <c r="I8588" s="6">
        <v>120000</v>
      </c>
      <c r="J8588" t="s">
        <v>25</v>
      </c>
      <c r="K8588" t="s">
        <v>21</v>
      </c>
      <c r="L8588" s="1" t="s">
        <v>578</v>
      </c>
      <c r="M8588">
        <v>5</v>
      </c>
      <c r="N8588" t="s">
        <v>191</v>
      </c>
      <c r="O8588" t="s">
        <v>18</v>
      </c>
      <c r="P8588" t="s">
        <v>1041</v>
      </c>
    </row>
    <row r="8589" spans="1:16" x14ac:dyDescent="0.3">
      <c r="A8589">
        <v>8587</v>
      </c>
      <c r="B8589" s="2" t="s">
        <v>6353</v>
      </c>
      <c r="C8589" t="s">
        <v>3783</v>
      </c>
      <c r="D8589" t="s">
        <v>1485</v>
      </c>
      <c r="E8589" s="1">
        <f t="shared" si="221"/>
        <v>10225.5</v>
      </c>
      <c r="F8589" s="1">
        <v>1198</v>
      </c>
      <c r="G8589" t="s">
        <v>12</v>
      </c>
      <c r="H8589" t="s">
        <v>20</v>
      </c>
      <c r="I8589" s="6">
        <v>50000</v>
      </c>
      <c r="J8589" t="s">
        <v>14</v>
      </c>
      <c r="K8589" t="s">
        <v>15</v>
      </c>
      <c r="L8589" s="1" t="s">
        <v>172</v>
      </c>
      <c r="M8589">
        <v>5</v>
      </c>
      <c r="N8589" t="s">
        <v>173</v>
      </c>
      <c r="O8589" t="s">
        <v>47</v>
      </c>
      <c r="P8589" t="s">
        <v>1041</v>
      </c>
    </row>
    <row r="8590" spans="1:16" x14ac:dyDescent="0.3">
      <c r="A8590">
        <v>8588</v>
      </c>
      <c r="B8590" s="2" t="s">
        <v>6364</v>
      </c>
      <c r="C8590" t="s">
        <v>5448</v>
      </c>
      <c r="D8590" t="s">
        <v>1216</v>
      </c>
      <c r="E8590" s="1">
        <f t="shared" si="221"/>
        <v>4451.1000000000004</v>
      </c>
      <c r="F8590" s="1">
        <v>1582</v>
      </c>
      <c r="G8590" t="s">
        <v>12</v>
      </c>
      <c r="H8590" t="s">
        <v>13</v>
      </c>
      <c r="I8590" s="6">
        <v>100000</v>
      </c>
      <c r="J8590" t="s">
        <v>42</v>
      </c>
      <c r="K8590" t="s">
        <v>21</v>
      </c>
      <c r="L8590" s="1" t="s">
        <v>453</v>
      </c>
      <c r="M8590">
        <v>5</v>
      </c>
      <c r="N8590" t="s">
        <v>230</v>
      </c>
      <c r="O8590" t="s">
        <v>28</v>
      </c>
      <c r="P8590" t="s">
        <v>1041</v>
      </c>
    </row>
    <row r="8591" spans="1:16" x14ac:dyDescent="0.3">
      <c r="A8591">
        <v>8589</v>
      </c>
      <c r="B8591" s="2" t="s">
        <v>6362</v>
      </c>
      <c r="C8591" t="s">
        <v>3911</v>
      </c>
      <c r="D8591" t="s">
        <v>1228</v>
      </c>
      <c r="E8591" s="1">
        <f t="shared" si="221"/>
        <v>3609</v>
      </c>
      <c r="F8591" s="1">
        <v>1598</v>
      </c>
      <c r="G8591" t="s">
        <v>12</v>
      </c>
      <c r="H8591" t="s">
        <v>13</v>
      </c>
      <c r="I8591" s="6">
        <v>100000</v>
      </c>
      <c r="J8591" t="s">
        <v>25</v>
      </c>
      <c r="K8591" t="s">
        <v>21</v>
      </c>
      <c r="L8591" s="1" t="s">
        <v>583</v>
      </c>
      <c r="M8591">
        <v>5</v>
      </c>
      <c r="N8591" t="s">
        <v>589</v>
      </c>
      <c r="O8591" t="s">
        <v>28</v>
      </c>
      <c r="P8591" t="s">
        <v>1041</v>
      </c>
    </row>
    <row r="8592" spans="1:16" x14ac:dyDescent="0.3">
      <c r="A8592">
        <v>8590</v>
      </c>
      <c r="B8592" s="2" t="s">
        <v>6365</v>
      </c>
      <c r="C8592" t="s">
        <v>5449</v>
      </c>
      <c r="D8592" t="s">
        <v>2570</v>
      </c>
      <c r="E8592" s="1">
        <f t="shared" si="221"/>
        <v>13160.82</v>
      </c>
      <c r="F8592" s="1">
        <v>1197</v>
      </c>
      <c r="G8592" t="s">
        <v>12</v>
      </c>
      <c r="H8592" t="s">
        <v>13</v>
      </c>
      <c r="I8592" s="6">
        <v>20000</v>
      </c>
      <c r="J8592" t="s">
        <v>14</v>
      </c>
      <c r="K8592" t="s">
        <v>15</v>
      </c>
      <c r="L8592" s="1" t="s">
        <v>112</v>
      </c>
      <c r="M8592">
        <v>5</v>
      </c>
      <c r="N8592" t="s">
        <v>535</v>
      </c>
      <c r="O8592" t="s">
        <v>47</v>
      </c>
      <c r="P8592" t="s">
        <v>1041</v>
      </c>
    </row>
    <row r="8593" spans="1:16" x14ac:dyDescent="0.3">
      <c r="A8593">
        <v>8591</v>
      </c>
      <c r="B8593" s="2" t="s">
        <v>6365</v>
      </c>
      <c r="C8593" t="s">
        <v>5449</v>
      </c>
      <c r="D8593" t="s">
        <v>2570</v>
      </c>
      <c r="E8593" s="1">
        <f t="shared" si="221"/>
        <v>13160.82</v>
      </c>
      <c r="F8593" s="1">
        <v>1197</v>
      </c>
      <c r="G8593" t="s">
        <v>12</v>
      </c>
      <c r="H8593" t="s">
        <v>13</v>
      </c>
      <c r="I8593" s="6">
        <v>20000</v>
      </c>
      <c r="J8593" t="s">
        <v>14</v>
      </c>
      <c r="K8593" t="s">
        <v>15</v>
      </c>
      <c r="L8593" s="1" t="s">
        <v>112</v>
      </c>
      <c r="M8593">
        <v>5</v>
      </c>
      <c r="N8593" t="s">
        <v>535</v>
      </c>
      <c r="O8593" t="s">
        <v>47</v>
      </c>
      <c r="P8593" t="s">
        <v>1041</v>
      </c>
    </row>
    <row r="8594" spans="1:16" x14ac:dyDescent="0.3">
      <c r="A8594">
        <v>8592</v>
      </c>
      <c r="B8594" s="2" t="s">
        <v>6365</v>
      </c>
      <c r="C8594" t="s">
        <v>3698</v>
      </c>
      <c r="D8594" t="s">
        <v>1837</v>
      </c>
      <c r="E8594" s="1">
        <f t="shared" si="221"/>
        <v>21052.5</v>
      </c>
      <c r="F8594" s="1">
        <v>1353</v>
      </c>
      <c r="G8594" t="s">
        <v>12</v>
      </c>
      <c r="H8594" t="s">
        <v>13</v>
      </c>
      <c r="I8594" s="6">
        <v>20000</v>
      </c>
      <c r="J8594" t="s">
        <v>14</v>
      </c>
      <c r="K8594" t="s">
        <v>15</v>
      </c>
      <c r="L8594" s="1" t="s">
        <v>519</v>
      </c>
      <c r="M8594">
        <v>5</v>
      </c>
      <c r="N8594" t="s">
        <v>167</v>
      </c>
      <c r="O8594" t="s">
        <v>47</v>
      </c>
      <c r="P8594" t="s">
        <v>1041</v>
      </c>
    </row>
    <row r="8595" spans="1:16" x14ac:dyDescent="0.3">
      <c r="A8595">
        <v>8593</v>
      </c>
      <c r="B8595" s="2" t="s">
        <v>6362</v>
      </c>
      <c r="C8595" t="s">
        <v>3771</v>
      </c>
      <c r="D8595" t="s">
        <v>1745</v>
      </c>
      <c r="E8595" s="1">
        <f t="shared" si="221"/>
        <v>3548.8500000000004</v>
      </c>
      <c r="F8595" s="1">
        <v>1396</v>
      </c>
      <c r="G8595" t="s">
        <v>12</v>
      </c>
      <c r="H8595" t="s">
        <v>13</v>
      </c>
      <c r="I8595" s="6">
        <v>120000</v>
      </c>
      <c r="J8595" t="s">
        <v>25</v>
      </c>
      <c r="K8595" t="s">
        <v>21</v>
      </c>
      <c r="L8595" s="1" t="s">
        <v>613</v>
      </c>
      <c r="M8595">
        <v>5</v>
      </c>
      <c r="N8595" t="s">
        <v>228</v>
      </c>
      <c r="O8595" t="s">
        <v>18</v>
      </c>
      <c r="P8595" t="s">
        <v>1041</v>
      </c>
    </row>
    <row r="8596" spans="1:16" x14ac:dyDescent="0.3">
      <c r="A8596">
        <v>8594</v>
      </c>
      <c r="B8596" s="2" t="s">
        <v>6364</v>
      </c>
      <c r="C8596" t="s">
        <v>3884</v>
      </c>
      <c r="D8596" t="s">
        <v>1295</v>
      </c>
      <c r="E8596" s="1">
        <f t="shared" si="221"/>
        <v>5112.75</v>
      </c>
      <c r="F8596" s="1">
        <v>1248</v>
      </c>
      <c r="G8596" t="s">
        <v>12</v>
      </c>
      <c r="H8596" t="s">
        <v>13</v>
      </c>
      <c r="I8596" s="6">
        <v>70000</v>
      </c>
      <c r="J8596" t="s">
        <v>14</v>
      </c>
      <c r="K8596" t="s">
        <v>21</v>
      </c>
      <c r="L8596" s="1" t="s">
        <v>64</v>
      </c>
      <c r="M8596">
        <v>5</v>
      </c>
      <c r="N8596" t="s">
        <v>75</v>
      </c>
      <c r="O8596" t="s">
        <v>18</v>
      </c>
      <c r="P8596" t="s">
        <v>1041</v>
      </c>
    </row>
    <row r="8597" spans="1:16" x14ac:dyDescent="0.3">
      <c r="A8597">
        <v>8595</v>
      </c>
      <c r="B8597" s="2" t="s">
        <v>6362</v>
      </c>
      <c r="C8597" t="s">
        <v>5432</v>
      </c>
      <c r="D8597" t="s">
        <v>1301</v>
      </c>
      <c r="E8597" s="1">
        <f t="shared" si="221"/>
        <v>18045</v>
      </c>
      <c r="F8597" s="1">
        <v>2993</v>
      </c>
      <c r="G8597" t="s">
        <v>12</v>
      </c>
      <c r="H8597" t="s">
        <v>20</v>
      </c>
      <c r="I8597" s="6">
        <v>80000</v>
      </c>
      <c r="J8597" t="s">
        <v>25</v>
      </c>
      <c r="K8597" t="s">
        <v>21</v>
      </c>
      <c r="L8597" s="1" t="s">
        <v>1056</v>
      </c>
      <c r="M8597">
        <v>5</v>
      </c>
      <c r="N8597" t="s">
        <v>557</v>
      </c>
      <c r="O8597" t="s">
        <v>28</v>
      </c>
      <c r="P8597" t="s">
        <v>1041</v>
      </c>
    </row>
    <row r="8598" spans="1:16" x14ac:dyDescent="0.3">
      <c r="A8598">
        <v>8596</v>
      </c>
      <c r="B8598" s="2" t="s">
        <v>6361</v>
      </c>
      <c r="C8598" t="s">
        <v>3749</v>
      </c>
      <c r="D8598" t="s">
        <v>1283</v>
      </c>
      <c r="E8598" s="1">
        <f t="shared" si="221"/>
        <v>15639</v>
      </c>
      <c r="F8598" s="1">
        <v>2179</v>
      </c>
      <c r="G8598" t="s">
        <v>12</v>
      </c>
      <c r="H8598" t="s">
        <v>13</v>
      </c>
      <c r="I8598" s="6">
        <v>100000</v>
      </c>
      <c r="J8598" t="s">
        <v>14</v>
      </c>
      <c r="K8598" t="s">
        <v>21</v>
      </c>
      <c r="L8598" s="1" t="s">
        <v>160</v>
      </c>
      <c r="M8598">
        <v>7</v>
      </c>
      <c r="N8598" t="s">
        <v>77</v>
      </c>
      <c r="O8598" t="s">
        <v>47</v>
      </c>
      <c r="P8598" t="s">
        <v>1041</v>
      </c>
    </row>
    <row r="8599" spans="1:16" x14ac:dyDescent="0.3">
      <c r="A8599">
        <v>8597</v>
      </c>
      <c r="B8599" s="2" t="s">
        <v>6360</v>
      </c>
      <c r="C8599" t="s">
        <v>4964</v>
      </c>
      <c r="D8599" t="s">
        <v>1358</v>
      </c>
      <c r="E8599" s="1">
        <f t="shared" si="221"/>
        <v>21654</v>
      </c>
      <c r="F8599" s="1">
        <v>999</v>
      </c>
      <c r="G8599" t="s">
        <v>12</v>
      </c>
      <c r="H8599" t="s">
        <v>20</v>
      </c>
      <c r="I8599" s="6">
        <v>10000</v>
      </c>
      <c r="J8599" t="s">
        <v>14</v>
      </c>
      <c r="K8599" t="s">
        <v>15</v>
      </c>
      <c r="L8599" s="1" t="s">
        <v>322</v>
      </c>
      <c r="M8599">
        <v>5</v>
      </c>
      <c r="N8599" t="s">
        <v>810</v>
      </c>
      <c r="O8599" t="s">
        <v>47</v>
      </c>
      <c r="P8599" t="s">
        <v>1041</v>
      </c>
    </row>
    <row r="8600" spans="1:16" x14ac:dyDescent="0.3">
      <c r="A8600">
        <v>8598</v>
      </c>
      <c r="B8600" s="2" t="s">
        <v>6365</v>
      </c>
      <c r="C8600" t="s">
        <v>3617</v>
      </c>
      <c r="D8600" t="s">
        <v>1221</v>
      </c>
      <c r="E8600" s="1">
        <f t="shared" si="221"/>
        <v>15037.5</v>
      </c>
      <c r="F8600" s="1">
        <v>1462</v>
      </c>
      <c r="G8600" t="s">
        <v>12</v>
      </c>
      <c r="H8600" t="s">
        <v>20</v>
      </c>
      <c r="I8600" s="6">
        <v>20000</v>
      </c>
      <c r="J8600" t="s">
        <v>14</v>
      </c>
      <c r="K8600" t="s">
        <v>15</v>
      </c>
      <c r="L8600" s="1" t="s">
        <v>43</v>
      </c>
      <c r="M8600">
        <v>5</v>
      </c>
      <c r="N8600" t="s">
        <v>556</v>
      </c>
      <c r="O8600" t="s">
        <v>28</v>
      </c>
      <c r="P8600" t="s">
        <v>1041</v>
      </c>
    </row>
    <row r="8601" spans="1:16" x14ac:dyDescent="0.3">
      <c r="A8601">
        <v>8599</v>
      </c>
      <c r="B8601" s="2" t="s">
        <v>6356</v>
      </c>
      <c r="C8601" t="s">
        <v>3710</v>
      </c>
      <c r="D8601" t="s">
        <v>1212</v>
      </c>
      <c r="E8601" s="1">
        <f t="shared" si="221"/>
        <v>1924.8000000000002</v>
      </c>
      <c r="F8601" s="1">
        <v>1586</v>
      </c>
      <c r="G8601" t="s">
        <v>12</v>
      </c>
      <c r="H8601" t="s">
        <v>13</v>
      </c>
      <c r="I8601" s="6">
        <v>90000</v>
      </c>
      <c r="J8601" t="s">
        <v>25</v>
      </c>
      <c r="K8601" t="s">
        <v>15</v>
      </c>
      <c r="L8601" s="1" t="s">
        <v>147</v>
      </c>
      <c r="M8601">
        <v>5</v>
      </c>
      <c r="N8601" t="s">
        <v>148</v>
      </c>
      <c r="O8601" t="s">
        <v>28</v>
      </c>
      <c r="P8601" t="s">
        <v>1041</v>
      </c>
    </row>
    <row r="8602" spans="1:16" x14ac:dyDescent="0.3">
      <c r="A8602">
        <v>8600</v>
      </c>
      <c r="B8602" s="2" t="s">
        <v>6361</v>
      </c>
      <c r="C8602" t="s">
        <v>4729</v>
      </c>
      <c r="D8602" t="s">
        <v>1485</v>
      </c>
      <c r="E8602" s="1">
        <f t="shared" si="221"/>
        <v>10225.5</v>
      </c>
      <c r="F8602" s="1">
        <v>1497</v>
      </c>
      <c r="G8602" t="s">
        <v>12</v>
      </c>
      <c r="H8602" t="s">
        <v>13</v>
      </c>
      <c r="I8602" s="6">
        <v>110000</v>
      </c>
      <c r="J8602" t="s">
        <v>25</v>
      </c>
      <c r="K8602" t="s">
        <v>21</v>
      </c>
      <c r="L8602" s="1" t="s">
        <v>351</v>
      </c>
      <c r="M8602">
        <v>8</v>
      </c>
      <c r="N8602" t="s">
        <v>352</v>
      </c>
      <c r="O8602" t="s">
        <v>24</v>
      </c>
      <c r="P8602" t="s">
        <v>1041</v>
      </c>
    </row>
    <row r="8603" spans="1:16" x14ac:dyDescent="0.3">
      <c r="A8603">
        <v>8601</v>
      </c>
      <c r="B8603" s="2" t="s">
        <v>6361</v>
      </c>
      <c r="C8603" t="s">
        <v>4094</v>
      </c>
      <c r="D8603" t="s">
        <v>1471</v>
      </c>
      <c r="E8603" s="1">
        <f t="shared" si="221"/>
        <v>12270.599999999999</v>
      </c>
      <c r="F8603" s="1">
        <v>1498</v>
      </c>
      <c r="G8603" t="s">
        <v>12</v>
      </c>
      <c r="H8603" t="s">
        <v>13</v>
      </c>
      <c r="I8603" s="6">
        <v>110000</v>
      </c>
      <c r="J8603" t="s">
        <v>25</v>
      </c>
      <c r="K8603" t="s">
        <v>21</v>
      </c>
      <c r="L8603" s="1" t="s">
        <v>45</v>
      </c>
      <c r="M8603">
        <v>7</v>
      </c>
      <c r="N8603" t="s">
        <v>713</v>
      </c>
      <c r="O8603" t="s">
        <v>47</v>
      </c>
      <c r="P8603" t="s">
        <v>1041</v>
      </c>
    </row>
    <row r="8604" spans="1:16" x14ac:dyDescent="0.3">
      <c r="A8604">
        <v>8602</v>
      </c>
      <c r="B8604" s="2" t="s">
        <v>6360</v>
      </c>
      <c r="C8604" t="s">
        <v>4378</v>
      </c>
      <c r="D8604" t="s">
        <v>1893</v>
      </c>
      <c r="E8604" s="1">
        <f t="shared" si="221"/>
        <v>27669</v>
      </c>
      <c r="F8604" s="1">
        <v>0</v>
      </c>
      <c r="G8604" t="s">
        <v>12</v>
      </c>
      <c r="H8604" t="s">
        <v>20</v>
      </c>
      <c r="I8604" s="6">
        <v>60000</v>
      </c>
      <c r="J8604" t="s">
        <v>25</v>
      </c>
      <c r="K8604" t="s">
        <v>231</v>
      </c>
      <c r="L8604" s="1" t="s">
        <v>805</v>
      </c>
      <c r="M8604">
        <v>5</v>
      </c>
      <c r="O8604" t="s">
        <v>47</v>
      </c>
      <c r="P8604" t="s">
        <v>1041</v>
      </c>
    </row>
    <row r="8605" spans="1:16" x14ac:dyDescent="0.3">
      <c r="A8605">
        <v>8603</v>
      </c>
      <c r="B8605" s="2" t="s">
        <v>6354</v>
      </c>
      <c r="C8605" t="s">
        <v>3769</v>
      </c>
      <c r="D8605" t="s">
        <v>1244</v>
      </c>
      <c r="E8605" s="1">
        <f t="shared" si="221"/>
        <v>9624</v>
      </c>
      <c r="F8605" s="1">
        <v>2696</v>
      </c>
      <c r="G8605" t="s">
        <v>12</v>
      </c>
      <c r="H8605" t="s">
        <v>20</v>
      </c>
      <c r="I8605" s="6">
        <v>120000</v>
      </c>
      <c r="J8605" t="s">
        <v>25</v>
      </c>
      <c r="K8605" t="s">
        <v>21</v>
      </c>
      <c r="L8605" s="1" t="s">
        <v>392</v>
      </c>
      <c r="M8605">
        <v>7</v>
      </c>
      <c r="N8605" t="s">
        <v>610</v>
      </c>
      <c r="O8605" t="s">
        <v>47</v>
      </c>
      <c r="P8605" t="s">
        <v>1041</v>
      </c>
    </row>
    <row r="8606" spans="1:16" x14ac:dyDescent="0.3">
      <c r="A8606">
        <v>8604</v>
      </c>
      <c r="B8606" s="2" t="s">
        <v>6363</v>
      </c>
      <c r="C8606" t="s">
        <v>3401</v>
      </c>
      <c r="D8606" t="s">
        <v>1266</v>
      </c>
      <c r="E8606" s="1">
        <f t="shared" si="221"/>
        <v>4691.7</v>
      </c>
      <c r="F8606" s="1">
        <v>1197</v>
      </c>
      <c r="G8606" t="s">
        <v>12</v>
      </c>
      <c r="H8606" t="s">
        <v>13</v>
      </c>
      <c r="I8606" s="6">
        <v>120000</v>
      </c>
      <c r="J8606" t="s">
        <v>14</v>
      </c>
      <c r="K8606" t="s">
        <v>15</v>
      </c>
      <c r="L8606" s="1" t="s">
        <v>211</v>
      </c>
      <c r="M8606">
        <v>5</v>
      </c>
      <c r="N8606" t="s">
        <v>173</v>
      </c>
      <c r="O8606" t="s">
        <v>18</v>
      </c>
      <c r="P8606" t="s">
        <v>1041</v>
      </c>
    </row>
    <row r="8607" spans="1:16" x14ac:dyDescent="0.3">
      <c r="A8607">
        <v>8605</v>
      </c>
      <c r="B8607" s="2" t="s">
        <v>6357</v>
      </c>
      <c r="C8607" t="s">
        <v>5450</v>
      </c>
      <c r="D8607" t="s">
        <v>1224</v>
      </c>
      <c r="E8607" s="1">
        <f t="shared" si="221"/>
        <v>4210.5</v>
      </c>
      <c r="F8607" s="1">
        <v>1120</v>
      </c>
      <c r="G8607" t="s">
        <v>12</v>
      </c>
      <c r="H8607" t="s">
        <v>13</v>
      </c>
      <c r="I8607" s="6">
        <v>120000</v>
      </c>
      <c r="J8607" t="s">
        <v>42</v>
      </c>
      <c r="K8607" t="s">
        <v>21</v>
      </c>
      <c r="L8607" s="1" t="s">
        <v>778</v>
      </c>
      <c r="M8607">
        <v>5</v>
      </c>
      <c r="N8607" t="s">
        <v>137</v>
      </c>
      <c r="O8607" t="s">
        <v>28</v>
      </c>
      <c r="P8607" t="s">
        <v>1041</v>
      </c>
    </row>
    <row r="8608" spans="1:16" x14ac:dyDescent="0.3">
      <c r="A8608">
        <v>8606</v>
      </c>
      <c r="B8608" s="2" t="s">
        <v>6363</v>
      </c>
      <c r="C8608" t="s">
        <v>5451</v>
      </c>
      <c r="D8608" t="s">
        <v>1259</v>
      </c>
      <c r="E8608" s="1">
        <f t="shared" si="221"/>
        <v>4812</v>
      </c>
      <c r="F8608" s="1">
        <v>1197</v>
      </c>
      <c r="G8608" t="s">
        <v>12</v>
      </c>
      <c r="H8608" t="s">
        <v>20</v>
      </c>
      <c r="I8608" s="6">
        <v>80000</v>
      </c>
      <c r="J8608" t="s">
        <v>25</v>
      </c>
      <c r="K8608" t="s">
        <v>15</v>
      </c>
      <c r="L8608" s="1" t="s">
        <v>271</v>
      </c>
      <c r="M8608">
        <v>5</v>
      </c>
      <c r="N8608" t="s">
        <v>372</v>
      </c>
      <c r="O8608" t="s">
        <v>28</v>
      </c>
      <c r="P8608" t="s">
        <v>1041</v>
      </c>
    </row>
    <row r="8609" spans="1:16" x14ac:dyDescent="0.3">
      <c r="A8609">
        <v>8607</v>
      </c>
      <c r="B8609" s="2" t="s">
        <v>6365</v>
      </c>
      <c r="C8609" t="s">
        <v>3230</v>
      </c>
      <c r="D8609" t="s">
        <v>1289</v>
      </c>
      <c r="E8609" s="1">
        <f t="shared" si="221"/>
        <v>8421</v>
      </c>
      <c r="F8609" s="1">
        <v>1197</v>
      </c>
      <c r="G8609" t="s">
        <v>12</v>
      </c>
      <c r="H8609" t="s">
        <v>13</v>
      </c>
      <c r="I8609" s="6">
        <v>10000</v>
      </c>
      <c r="J8609" t="s">
        <v>14</v>
      </c>
      <c r="K8609" t="s">
        <v>15</v>
      </c>
      <c r="L8609" s="1" t="s">
        <v>31</v>
      </c>
      <c r="M8609">
        <v>5</v>
      </c>
      <c r="N8609" t="s">
        <v>342</v>
      </c>
      <c r="O8609" t="s">
        <v>18</v>
      </c>
      <c r="P8609" t="s">
        <v>1041</v>
      </c>
    </row>
    <row r="8610" spans="1:16" x14ac:dyDescent="0.3">
      <c r="A8610">
        <v>8608</v>
      </c>
      <c r="B8610" s="2" t="s">
        <v>6353</v>
      </c>
      <c r="C8610" t="s">
        <v>3352</v>
      </c>
      <c r="D8610" t="s">
        <v>1283</v>
      </c>
      <c r="E8610" s="1">
        <f t="shared" si="221"/>
        <v>15639</v>
      </c>
      <c r="F8610" s="1">
        <v>1582</v>
      </c>
      <c r="G8610" t="s">
        <v>12</v>
      </c>
      <c r="H8610" t="s">
        <v>13</v>
      </c>
      <c r="I8610" s="6">
        <v>100000</v>
      </c>
      <c r="J8610" t="s">
        <v>14</v>
      </c>
      <c r="K8610" t="s">
        <v>21</v>
      </c>
      <c r="L8610" s="1" t="s">
        <v>189</v>
      </c>
      <c r="M8610">
        <v>5</v>
      </c>
      <c r="N8610" t="s">
        <v>190</v>
      </c>
      <c r="O8610" t="s">
        <v>47</v>
      </c>
      <c r="P8610" t="s">
        <v>1041</v>
      </c>
    </row>
    <row r="8611" spans="1:16" x14ac:dyDescent="0.3">
      <c r="A8611">
        <v>8609</v>
      </c>
      <c r="B8611" s="2" t="s">
        <v>6361</v>
      </c>
      <c r="C8611" t="s">
        <v>5452</v>
      </c>
      <c r="D8611" t="s">
        <v>2202</v>
      </c>
      <c r="E8611" s="1">
        <f t="shared" si="221"/>
        <v>15879.599999999999</v>
      </c>
      <c r="F8611" s="1">
        <v>1591</v>
      </c>
      <c r="G8611" t="s">
        <v>12</v>
      </c>
      <c r="H8611" t="s">
        <v>13</v>
      </c>
      <c r="I8611" s="6">
        <v>40000</v>
      </c>
      <c r="J8611" t="s">
        <v>14</v>
      </c>
      <c r="K8611" t="s">
        <v>15</v>
      </c>
      <c r="L8611" s="1" t="s">
        <v>294</v>
      </c>
      <c r="M8611">
        <v>5</v>
      </c>
      <c r="N8611" t="s">
        <v>398</v>
      </c>
      <c r="O8611" t="s">
        <v>47</v>
      </c>
      <c r="P8611" t="s">
        <v>1041</v>
      </c>
    </row>
    <row r="8612" spans="1:16" x14ac:dyDescent="0.3">
      <c r="A8612">
        <v>8610</v>
      </c>
      <c r="B8612" s="2" t="s">
        <v>6358</v>
      </c>
      <c r="C8612" t="s">
        <v>3458</v>
      </c>
      <c r="D8612" t="s">
        <v>1519</v>
      </c>
      <c r="E8612" s="1">
        <f t="shared" si="221"/>
        <v>6977.4</v>
      </c>
      <c r="F8612" s="1">
        <v>1498</v>
      </c>
      <c r="G8612" t="s">
        <v>12</v>
      </c>
      <c r="H8612" t="s">
        <v>13</v>
      </c>
      <c r="I8612" s="6">
        <v>60000</v>
      </c>
      <c r="J8612" t="s">
        <v>14</v>
      </c>
      <c r="K8612" t="s">
        <v>21</v>
      </c>
      <c r="L8612" s="1" t="s">
        <v>45</v>
      </c>
      <c r="M8612">
        <v>5</v>
      </c>
      <c r="N8612" t="s">
        <v>359</v>
      </c>
      <c r="O8612" t="s">
        <v>28</v>
      </c>
      <c r="P8612" t="s">
        <v>1041</v>
      </c>
    </row>
    <row r="8613" spans="1:16" x14ac:dyDescent="0.3">
      <c r="A8613">
        <v>8611</v>
      </c>
      <c r="B8613" s="2" t="s">
        <v>6362</v>
      </c>
      <c r="C8613" t="s">
        <v>3070</v>
      </c>
      <c r="D8613" t="s">
        <v>1247</v>
      </c>
      <c r="E8613" s="1">
        <f t="shared" si="221"/>
        <v>3007.5</v>
      </c>
      <c r="F8613" s="1">
        <v>1197</v>
      </c>
      <c r="G8613" t="s">
        <v>12</v>
      </c>
      <c r="H8613" t="s">
        <v>13</v>
      </c>
      <c r="I8613" s="6">
        <v>90000</v>
      </c>
      <c r="J8613" t="s">
        <v>25</v>
      </c>
      <c r="K8613" t="s">
        <v>15</v>
      </c>
      <c r="L8613" s="1" t="s">
        <v>109</v>
      </c>
      <c r="M8613">
        <v>5</v>
      </c>
      <c r="N8613" t="s">
        <v>110</v>
      </c>
      <c r="O8613" t="s">
        <v>18</v>
      </c>
      <c r="P8613" t="s">
        <v>1041</v>
      </c>
    </row>
    <row r="8614" spans="1:16" x14ac:dyDescent="0.3">
      <c r="A8614">
        <v>8612</v>
      </c>
      <c r="B8614" s="2" t="s">
        <v>6365</v>
      </c>
      <c r="C8614" t="s">
        <v>3657</v>
      </c>
      <c r="D8614" t="s">
        <v>1246</v>
      </c>
      <c r="E8614" s="1">
        <f t="shared" si="221"/>
        <v>6616.5</v>
      </c>
      <c r="F8614" s="1">
        <v>1196</v>
      </c>
      <c r="G8614" t="s">
        <v>12</v>
      </c>
      <c r="H8614" t="s">
        <v>13</v>
      </c>
      <c r="I8614" s="6">
        <v>20000</v>
      </c>
      <c r="J8614" t="s">
        <v>14</v>
      </c>
      <c r="K8614" t="s">
        <v>15</v>
      </c>
      <c r="L8614" s="1" t="s">
        <v>375</v>
      </c>
      <c r="M8614">
        <v>5</v>
      </c>
      <c r="N8614" t="s">
        <v>376</v>
      </c>
      <c r="O8614" t="s">
        <v>37</v>
      </c>
      <c r="P8614" t="s">
        <v>1041</v>
      </c>
    </row>
    <row r="8615" spans="1:16" x14ac:dyDescent="0.3">
      <c r="A8615">
        <v>8613</v>
      </c>
      <c r="B8615" s="2" t="s">
        <v>6359</v>
      </c>
      <c r="C8615" t="s">
        <v>3049</v>
      </c>
      <c r="D8615" t="s">
        <v>1278</v>
      </c>
      <c r="E8615" s="1">
        <f t="shared" ref="E8615:E8638" si="222">IF(ISNUMBER(SEARCH("Lakh", D8615)),SUBSTITUTE(SUBSTITUTE(D8615, "₹", ""), " Lakh", "") * $R$1, IF(ISNUMBER(SEARCH("Crore", D8615)), SUBSTITUTE(SUBSTITUTE(D8615, "₹", ""), " Crore", "") * 120300, ""))</f>
        <v>7218</v>
      </c>
      <c r="F8615" s="1">
        <v>1197</v>
      </c>
      <c r="G8615" t="s">
        <v>12</v>
      </c>
      <c r="H8615" t="s">
        <v>13</v>
      </c>
      <c r="I8615" s="6">
        <v>30000</v>
      </c>
      <c r="J8615" t="s">
        <v>14</v>
      </c>
      <c r="K8615" t="s">
        <v>15</v>
      </c>
      <c r="L8615" s="1" t="s">
        <v>67</v>
      </c>
      <c r="M8615">
        <v>5</v>
      </c>
      <c r="N8615" t="s">
        <v>166</v>
      </c>
      <c r="O8615" t="s">
        <v>18</v>
      </c>
      <c r="P8615" t="s">
        <v>1041</v>
      </c>
    </row>
    <row r="8616" spans="1:16" x14ac:dyDescent="0.3">
      <c r="A8616">
        <v>8614</v>
      </c>
      <c r="B8616" s="2" t="s">
        <v>6365</v>
      </c>
      <c r="C8616" t="s">
        <v>3635</v>
      </c>
      <c r="D8616" t="s">
        <v>1303</v>
      </c>
      <c r="E8616" s="1">
        <f t="shared" si="222"/>
        <v>10586.400000000001</v>
      </c>
      <c r="F8616" s="1">
        <v>1199</v>
      </c>
      <c r="G8616" t="s">
        <v>12</v>
      </c>
      <c r="H8616" t="s">
        <v>13</v>
      </c>
      <c r="I8616" s="6">
        <v>20000</v>
      </c>
      <c r="J8616" t="s">
        <v>14</v>
      </c>
      <c r="K8616" t="s">
        <v>15</v>
      </c>
      <c r="L8616" s="1" t="s">
        <v>410</v>
      </c>
      <c r="M8616">
        <v>5</v>
      </c>
      <c r="N8616" t="s">
        <v>371</v>
      </c>
      <c r="O8616" t="s">
        <v>18</v>
      </c>
      <c r="P8616" t="s">
        <v>1041</v>
      </c>
    </row>
    <row r="8617" spans="1:16" x14ac:dyDescent="0.3">
      <c r="A8617">
        <v>8615</v>
      </c>
      <c r="B8617" s="2" t="s">
        <v>6358</v>
      </c>
      <c r="C8617" t="s">
        <v>2977</v>
      </c>
      <c r="D8617" t="s">
        <v>1387</v>
      </c>
      <c r="E8617" s="1">
        <f t="shared" si="222"/>
        <v>5894.7000000000007</v>
      </c>
      <c r="F8617" s="1">
        <v>1248</v>
      </c>
      <c r="G8617" t="s">
        <v>12</v>
      </c>
      <c r="H8617" t="s">
        <v>13</v>
      </c>
      <c r="I8617" s="6">
        <v>80000</v>
      </c>
      <c r="J8617" t="s">
        <v>25</v>
      </c>
      <c r="K8617" t="s">
        <v>21</v>
      </c>
      <c r="L8617" s="1" t="s">
        <v>64</v>
      </c>
      <c r="M8617">
        <v>5</v>
      </c>
      <c r="N8617" t="s">
        <v>153</v>
      </c>
      <c r="O8617" t="s">
        <v>28</v>
      </c>
      <c r="P8617" t="s">
        <v>1041</v>
      </c>
    </row>
    <row r="8618" spans="1:16" x14ac:dyDescent="0.3">
      <c r="A8618">
        <v>8616</v>
      </c>
      <c r="B8618" s="2" t="s">
        <v>6365</v>
      </c>
      <c r="C8618" t="s">
        <v>4041</v>
      </c>
      <c r="D8618" t="s">
        <v>1378</v>
      </c>
      <c r="E8618" s="1">
        <f t="shared" si="222"/>
        <v>12631.5</v>
      </c>
      <c r="F8618" s="1">
        <v>1199</v>
      </c>
      <c r="G8618" t="s">
        <v>12</v>
      </c>
      <c r="H8618" t="s">
        <v>13</v>
      </c>
      <c r="I8618" s="6">
        <v>20000</v>
      </c>
      <c r="J8618" t="s">
        <v>14</v>
      </c>
      <c r="K8618" t="s">
        <v>15</v>
      </c>
      <c r="L8618" s="1" t="s">
        <v>84</v>
      </c>
      <c r="M8618">
        <v>5</v>
      </c>
      <c r="N8618" t="s">
        <v>167</v>
      </c>
      <c r="O8618" t="s">
        <v>47</v>
      </c>
      <c r="P8618" t="s">
        <v>1041</v>
      </c>
    </row>
    <row r="8619" spans="1:16" x14ac:dyDescent="0.3">
      <c r="A8619">
        <v>8617</v>
      </c>
      <c r="B8619" s="2" t="s">
        <v>6365</v>
      </c>
      <c r="C8619" t="s">
        <v>3635</v>
      </c>
      <c r="D8619" t="s">
        <v>1303</v>
      </c>
      <c r="E8619" s="1">
        <f t="shared" si="222"/>
        <v>10586.400000000001</v>
      </c>
      <c r="F8619" s="1">
        <v>1199</v>
      </c>
      <c r="G8619" t="s">
        <v>12</v>
      </c>
      <c r="H8619" t="s">
        <v>13</v>
      </c>
      <c r="I8619" s="6">
        <v>20000</v>
      </c>
      <c r="J8619" t="s">
        <v>14</v>
      </c>
      <c r="K8619" t="s">
        <v>15</v>
      </c>
      <c r="L8619" s="1" t="s">
        <v>410</v>
      </c>
      <c r="M8619">
        <v>5</v>
      </c>
      <c r="N8619" t="s">
        <v>371</v>
      </c>
      <c r="O8619" t="s">
        <v>18</v>
      </c>
      <c r="P8619" t="s">
        <v>1041</v>
      </c>
    </row>
    <row r="8620" spans="1:16" x14ac:dyDescent="0.3">
      <c r="A8620">
        <v>8618</v>
      </c>
      <c r="B8620" s="2" t="s">
        <v>6352</v>
      </c>
      <c r="C8620" t="s">
        <v>3653</v>
      </c>
      <c r="D8620" t="s">
        <v>1289</v>
      </c>
      <c r="E8620" s="1">
        <f t="shared" si="222"/>
        <v>8421</v>
      </c>
      <c r="F8620" s="1">
        <v>1998</v>
      </c>
      <c r="G8620" t="s">
        <v>12</v>
      </c>
      <c r="H8620" t="s">
        <v>13</v>
      </c>
      <c r="I8620" s="6">
        <v>50000</v>
      </c>
      <c r="J8620" t="s">
        <v>14</v>
      </c>
      <c r="K8620" t="s">
        <v>21</v>
      </c>
      <c r="L8620" s="1" t="s">
        <v>572</v>
      </c>
      <c r="M8620">
        <v>5</v>
      </c>
      <c r="N8620" t="s">
        <v>284</v>
      </c>
      <c r="O8620" t="s">
        <v>28</v>
      </c>
      <c r="P8620" t="s">
        <v>1041</v>
      </c>
    </row>
    <row r="8621" spans="1:16" x14ac:dyDescent="0.3">
      <c r="A8621">
        <v>8619</v>
      </c>
      <c r="B8621" s="2" t="s">
        <v>6352</v>
      </c>
      <c r="C8621" t="s">
        <v>3842</v>
      </c>
      <c r="D8621" t="s">
        <v>1241</v>
      </c>
      <c r="E8621" s="1">
        <f t="shared" si="222"/>
        <v>9022.5</v>
      </c>
      <c r="F8621" s="1">
        <v>1498</v>
      </c>
      <c r="G8621" t="s">
        <v>12</v>
      </c>
      <c r="H8621" t="s">
        <v>13</v>
      </c>
      <c r="I8621" s="6">
        <v>110000</v>
      </c>
      <c r="J8621" t="s">
        <v>14</v>
      </c>
      <c r="K8621" t="s">
        <v>21</v>
      </c>
      <c r="L8621" s="1" t="s">
        <v>281</v>
      </c>
      <c r="M8621">
        <v>5</v>
      </c>
      <c r="N8621" t="s">
        <v>282</v>
      </c>
      <c r="O8621" t="s">
        <v>47</v>
      </c>
      <c r="P8621" t="s">
        <v>1041</v>
      </c>
    </row>
    <row r="8622" spans="1:16" x14ac:dyDescent="0.3">
      <c r="A8622">
        <v>8620</v>
      </c>
      <c r="B8622" s="2" t="s">
        <v>6359</v>
      </c>
      <c r="C8622" t="s">
        <v>3367</v>
      </c>
      <c r="D8622" t="s">
        <v>1878</v>
      </c>
      <c r="E8622" s="1">
        <f t="shared" si="222"/>
        <v>9503.7000000000007</v>
      </c>
      <c r="F8622" s="1">
        <v>1497</v>
      </c>
      <c r="G8622" t="s">
        <v>12</v>
      </c>
      <c r="H8622" t="s">
        <v>13</v>
      </c>
      <c r="I8622" s="6">
        <v>40000</v>
      </c>
      <c r="J8622" t="s">
        <v>14</v>
      </c>
      <c r="K8622" t="s">
        <v>21</v>
      </c>
      <c r="L8622" s="1" t="s">
        <v>418</v>
      </c>
      <c r="M8622">
        <v>5</v>
      </c>
      <c r="N8622" t="s">
        <v>419</v>
      </c>
      <c r="O8622" t="s">
        <v>18</v>
      </c>
      <c r="P8622" t="s">
        <v>1041</v>
      </c>
    </row>
    <row r="8623" spans="1:16" x14ac:dyDescent="0.3">
      <c r="A8623">
        <v>8621</v>
      </c>
      <c r="B8623" s="2" t="s">
        <v>6357</v>
      </c>
      <c r="C8623" t="s">
        <v>4251</v>
      </c>
      <c r="D8623" t="s">
        <v>1439</v>
      </c>
      <c r="E8623" s="1">
        <f t="shared" si="222"/>
        <v>2766.8999999999996</v>
      </c>
      <c r="F8623" s="1">
        <v>1396</v>
      </c>
      <c r="G8623" t="s">
        <v>12</v>
      </c>
      <c r="H8623" t="s">
        <v>13</v>
      </c>
      <c r="I8623" s="6">
        <v>120000</v>
      </c>
      <c r="J8623" t="s">
        <v>25</v>
      </c>
      <c r="K8623" t="s">
        <v>21</v>
      </c>
      <c r="L8623" s="1" t="s">
        <v>33</v>
      </c>
      <c r="M8623">
        <v>5</v>
      </c>
      <c r="N8623" t="s">
        <v>751</v>
      </c>
      <c r="O8623" t="s">
        <v>28</v>
      </c>
      <c r="P8623" t="s">
        <v>1041</v>
      </c>
    </row>
    <row r="8624" spans="1:16" x14ac:dyDescent="0.3">
      <c r="A8624">
        <v>8622</v>
      </c>
      <c r="B8624" s="2" t="s">
        <v>6361</v>
      </c>
      <c r="C8624" t="s">
        <v>5453</v>
      </c>
      <c r="D8624" t="s">
        <v>1301</v>
      </c>
      <c r="E8624" s="1">
        <f t="shared" si="222"/>
        <v>18045</v>
      </c>
      <c r="F8624" s="1">
        <v>2179</v>
      </c>
      <c r="G8624" t="s">
        <v>12</v>
      </c>
      <c r="H8624" t="s">
        <v>20</v>
      </c>
      <c r="I8624" s="6">
        <v>80000</v>
      </c>
      <c r="J8624" t="s">
        <v>14</v>
      </c>
      <c r="K8624" t="s">
        <v>21</v>
      </c>
      <c r="L8624" s="1" t="s">
        <v>160</v>
      </c>
      <c r="M8624">
        <v>7</v>
      </c>
      <c r="N8624" t="s">
        <v>77</v>
      </c>
      <c r="O8624" t="s">
        <v>47</v>
      </c>
      <c r="P8624" t="s">
        <v>1041</v>
      </c>
    </row>
    <row r="8625" spans="1:16" x14ac:dyDescent="0.3">
      <c r="A8625">
        <v>8623</v>
      </c>
      <c r="B8625" s="2" t="s">
        <v>6357</v>
      </c>
      <c r="C8625" t="s">
        <v>4401</v>
      </c>
      <c r="D8625" t="s">
        <v>1210</v>
      </c>
      <c r="E8625" s="1">
        <f t="shared" si="222"/>
        <v>12030</v>
      </c>
      <c r="F8625" s="1">
        <v>1497</v>
      </c>
      <c r="G8625" t="s">
        <v>12</v>
      </c>
      <c r="H8625" t="s">
        <v>13</v>
      </c>
      <c r="I8625" s="6">
        <v>40000</v>
      </c>
      <c r="J8625" t="s">
        <v>14</v>
      </c>
      <c r="K8625" t="s">
        <v>15</v>
      </c>
      <c r="L8625" s="1" t="s">
        <v>347</v>
      </c>
      <c r="M8625">
        <v>7</v>
      </c>
      <c r="N8625" t="s">
        <v>151</v>
      </c>
      <c r="O8625" t="s">
        <v>47</v>
      </c>
      <c r="P8625" t="s">
        <v>1041</v>
      </c>
    </row>
    <row r="8626" spans="1:16" x14ac:dyDescent="0.3">
      <c r="A8626">
        <v>8624</v>
      </c>
      <c r="B8626" s="2" t="s">
        <v>6356</v>
      </c>
      <c r="C8626" t="s">
        <v>4319</v>
      </c>
      <c r="D8626" t="s">
        <v>1288</v>
      </c>
      <c r="E8626" s="1">
        <f t="shared" si="222"/>
        <v>1563.9</v>
      </c>
      <c r="F8626" s="1">
        <v>995</v>
      </c>
      <c r="G8626" t="s">
        <v>12</v>
      </c>
      <c r="H8626" t="s">
        <v>13</v>
      </c>
      <c r="I8626" s="6">
        <v>70000</v>
      </c>
      <c r="J8626" t="s">
        <v>25</v>
      </c>
      <c r="K8626" t="s">
        <v>15</v>
      </c>
      <c r="L8626" s="1" t="s">
        <v>38</v>
      </c>
      <c r="M8626">
        <v>5</v>
      </c>
      <c r="N8626" t="s">
        <v>40</v>
      </c>
      <c r="O8626" t="s">
        <v>18</v>
      </c>
      <c r="P8626" t="s">
        <v>1041</v>
      </c>
    </row>
    <row r="8627" spans="1:16" x14ac:dyDescent="0.3">
      <c r="A8627">
        <v>8625</v>
      </c>
      <c r="B8627" s="2" t="s">
        <v>6358</v>
      </c>
      <c r="C8627" t="s">
        <v>3837</v>
      </c>
      <c r="D8627" t="s">
        <v>1209</v>
      </c>
      <c r="E8627" s="1">
        <f t="shared" si="222"/>
        <v>6556.35</v>
      </c>
      <c r="F8627" s="1">
        <v>1497</v>
      </c>
      <c r="G8627" t="s">
        <v>12</v>
      </c>
      <c r="H8627" t="s">
        <v>20</v>
      </c>
      <c r="I8627" s="6">
        <v>120000</v>
      </c>
      <c r="J8627" t="s">
        <v>14</v>
      </c>
      <c r="K8627" t="s">
        <v>15</v>
      </c>
      <c r="L8627" s="1" t="s">
        <v>347</v>
      </c>
      <c r="M8627">
        <v>5</v>
      </c>
      <c r="N8627" t="s">
        <v>40</v>
      </c>
      <c r="O8627" t="s">
        <v>28</v>
      </c>
      <c r="P8627" t="s">
        <v>1041</v>
      </c>
    </row>
    <row r="8628" spans="1:16" x14ac:dyDescent="0.3">
      <c r="A8628">
        <v>8626</v>
      </c>
      <c r="B8628" s="2" t="s">
        <v>6353</v>
      </c>
      <c r="C8628" t="s">
        <v>5454</v>
      </c>
      <c r="D8628" t="s">
        <v>1864</v>
      </c>
      <c r="E8628" s="1">
        <f t="shared" si="222"/>
        <v>26466</v>
      </c>
      <c r="F8628" s="1">
        <v>1969</v>
      </c>
      <c r="G8628" t="s">
        <v>12</v>
      </c>
      <c r="H8628" t="s">
        <v>20</v>
      </c>
      <c r="I8628" s="6">
        <v>50000</v>
      </c>
      <c r="J8628" t="s">
        <v>14</v>
      </c>
      <c r="K8628" t="s">
        <v>21</v>
      </c>
      <c r="L8628" s="1" t="s">
        <v>565</v>
      </c>
      <c r="M8628">
        <v>5</v>
      </c>
      <c r="N8628" t="s">
        <v>900</v>
      </c>
      <c r="O8628" t="s">
        <v>28</v>
      </c>
      <c r="P8628" t="s">
        <v>1041</v>
      </c>
    </row>
    <row r="8629" spans="1:16" x14ac:dyDescent="0.3">
      <c r="A8629">
        <v>8627</v>
      </c>
      <c r="B8629" s="2" t="s">
        <v>6362</v>
      </c>
      <c r="C8629" t="s">
        <v>5455</v>
      </c>
      <c r="D8629" t="s">
        <v>1698</v>
      </c>
      <c r="E8629" s="1">
        <f t="shared" si="222"/>
        <v>3909.75</v>
      </c>
      <c r="F8629" s="1">
        <v>1896</v>
      </c>
      <c r="G8629" t="s">
        <v>12</v>
      </c>
      <c r="H8629" t="s">
        <v>13</v>
      </c>
      <c r="I8629" s="6">
        <v>120000</v>
      </c>
      <c r="J8629" t="s">
        <v>25</v>
      </c>
      <c r="K8629" t="s">
        <v>21</v>
      </c>
      <c r="L8629" s="1">
        <v>105</v>
      </c>
      <c r="M8629">
        <v>5</v>
      </c>
      <c r="N8629" t="s">
        <v>537</v>
      </c>
      <c r="O8629" t="s">
        <v>28</v>
      </c>
      <c r="P8629" t="s">
        <v>1041</v>
      </c>
    </row>
    <row r="8630" spans="1:16" x14ac:dyDescent="0.3">
      <c r="A8630">
        <v>8628</v>
      </c>
      <c r="B8630" s="2" t="s">
        <v>6354</v>
      </c>
      <c r="C8630" t="s">
        <v>4710</v>
      </c>
      <c r="D8630" t="s">
        <v>1228</v>
      </c>
      <c r="E8630" s="1">
        <f t="shared" si="222"/>
        <v>3609</v>
      </c>
      <c r="F8630" s="1">
        <v>1493</v>
      </c>
      <c r="G8630" t="s">
        <v>12</v>
      </c>
      <c r="H8630" t="s">
        <v>13</v>
      </c>
      <c r="I8630" s="6">
        <v>110000</v>
      </c>
      <c r="J8630" t="s">
        <v>42</v>
      </c>
      <c r="K8630" t="s">
        <v>21</v>
      </c>
      <c r="L8630" s="1" t="s">
        <v>309</v>
      </c>
      <c r="M8630">
        <v>7</v>
      </c>
      <c r="N8630" t="s">
        <v>677</v>
      </c>
      <c r="O8630" t="s">
        <v>47</v>
      </c>
      <c r="P8630" t="s">
        <v>1041</v>
      </c>
    </row>
    <row r="8631" spans="1:16" x14ac:dyDescent="0.3">
      <c r="A8631">
        <v>8629</v>
      </c>
      <c r="B8631" s="2" t="s">
        <v>6363</v>
      </c>
      <c r="C8631" t="s">
        <v>3950</v>
      </c>
      <c r="D8631" t="s">
        <v>1259</v>
      </c>
      <c r="E8631" s="1">
        <f t="shared" si="222"/>
        <v>4812</v>
      </c>
      <c r="F8631" s="1">
        <v>1582</v>
      </c>
      <c r="G8631" t="s">
        <v>12</v>
      </c>
      <c r="H8631" t="s">
        <v>13</v>
      </c>
      <c r="I8631" s="6">
        <v>100000</v>
      </c>
      <c r="J8631" t="s">
        <v>14</v>
      </c>
      <c r="K8631" t="s">
        <v>21</v>
      </c>
      <c r="L8631" s="1" t="s">
        <v>229</v>
      </c>
      <c r="M8631">
        <v>5</v>
      </c>
      <c r="N8631" t="s">
        <v>230</v>
      </c>
      <c r="O8631" t="s">
        <v>28</v>
      </c>
      <c r="P8631" t="s">
        <v>1041</v>
      </c>
    </row>
    <row r="8632" spans="1:16" x14ac:dyDescent="0.3">
      <c r="A8632">
        <v>8630</v>
      </c>
      <c r="B8632" s="2" t="s">
        <v>6354</v>
      </c>
      <c r="C8632" t="s">
        <v>3555</v>
      </c>
      <c r="D8632" t="s">
        <v>1241</v>
      </c>
      <c r="E8632" s="1">
        <f t="shared" si="222"/>
        <v>9022.5</v>
      </c>
      <c r="F8632" s="1">
        <v>1498</v>
      </c>
      <c r="G8632" t="s">
        <v>12</v>
      </c>
      <c r="H8632" t="s">
        <v>13</v>
      </c>
      <c r="I8632" s="6">
        <v>20000</v>
      </c>
      <c r="J8632" t="s">
        <v>25</v>
      </c>
      <c r="K8632" t="s">
        <v>21</v>
      </c>
      <c r="L8632" s="1" t="s">
        <v>45</v>
      </c>
      <c r="M8632">
        <v>5</v>
      </c>
      <c r="N8632" t="s">
        <v>155</v>
      </c>
      <c r="O8632" t="s">
        <v>28</v>
      </c>
      <c r="P8632" t="s">
        <v>1041</v>
      </c>
    </row>
    <row r="8633" spans="1:16" x14ac:dyDescent="0.3">
      <c r="A8633">
        <v>8631</v>
      </c>
      <c r="B8633" s="2" t="s">
        <v>6360</v>
      </c>
      <c r="C8633" t="s">
        <v>3284</v>
      </c>
      <c r="D8633" t="s">
        <v>1350</v>
      </c>
      <c r="E8633" s="1">
        <f t="shared" si="222"/>
        <v>19248</v>
      </c>
      <c r="F8633" s="1">
        <v>1451</v>
      </c>
      <c r="G8633" t="s">
        <v>12</v>
      </c>
      <c r="H8633" t="s">
        <v>13</v>
      </c>
      <c r="I8633" s="6">
        <v>30000</v>
      </c>
      <c r="J8633" t="s">
        <v>14</v>
      </c>
      <c r="K8633" t="s">
        <v>15</v>
      </c>
      <c r="L8633" s="1" t="s">
        <v>170</v>
      </c>
      <c r="M8633">
        <v>5</v>
      </c>
      <c r="O8633" t="s">
        <v>47</v>
      </c>
      <c r="P8633" t="s">
        <v>1041</v>
      </c>
    </row>
    <row r="8634" spans="1:16" x14ac:dyDescent="0.3">
      <c r="A8634">
        <v>8632</v>
      </c>
      <c r="B8634" s="2" t="s">
        <v>6367</v>
      </c>
      <c r="C8634" t="s">
        <v>4194</v>
      </c>
      <c r="D8634" t="s">
        <v>1248</v>
      </c>
      <c r="E8634" s="1">
        <f t="shared" si="222"/>
        <v>1804.5</v>
      </c>
      <c r="F8634" s="1">
        <v>796</v>
      </c>
      <c r="G8634" t="s">
        <v>12</v>
      </c>
      <c r="H8634" t="s">
        <v>13</v>
      </c>
      <c r="I8634" s="6">
        <v>10000</v>
      </c>
      <c r="J8634" t="s">
        <v>25</v>
      </c>
      <c r="K8634" t="s">
        <v>15</v>
      </c>
      <c r="L8634" s="1" t="s">
        <v>395</v>
      </c>
      <c r="M8634">
        <v>5</v>
      </c>
      <c r="N8634" t="s">
        <v>396</v>
      </c>
      <c r="O8634" t="s">
        <v>18</v>
      </c>
      <c r="P8634" t="s">
        <v>1041</v>
      </c>
    </row>
    <row r="8635" spans="1:16" x14ac:dyDescent="0.3">
      <c r="A8635">
        <v>8633</v>
      </c>
      <c r="B8635" s="2" t="s">
        <v>6356</v>
      </c>
      <c r="C8635" t="s">
        <v>3002</v>
      </c>
      <c r="D8635" t="s">
        <v>1247</v>
      </c>
      <c r="E8635" s="1">
        <f t="shared" si="222"/>
        <v>3007.5</v>
      </c>
      <c r="F8635" s="1">
        <v>1197</v>
      </c>
      <c r="G8635" t="s">
        <v>12</v>
      </c>
      <c r="H8635" t="s">
        <v>13</v>
      </c>
      <c r="I8635" s="6">
        <v>110000</v>
      </c>
      <c r="J8635" t="s">
        <v>25</v>
      </c>
      <c r="K8635" t="s">
        <v>15</v>
      </c>
      <c r="L8635" s="1" t="s">
        <v>109</v>
      </c>
      <c r="M8635">
        <v>5</v>
      </c>
      <c r="N8635" t="s">
        <v>110</v>
      </c>
      <c r="O8635" t="s">
        <v>18</v>
      </c>
      <c r="P8635" t="s">
        <v>1041</v>
      </c>
    </row>
    <row r="8636" spans="1:16" x14ac:dyDescent="0.3">
      <c r="A8636">
        <v>8634</v>
      </c>
      <c r="B8636" s="2" t="s">
        <v>6352</v>
      </c>
      <c r="C8636" t="s">
        <v>3862</v>
      </c>
      <c r="D8636" t="s">
        <v>2442</v>
      </c>
      <c r="E8636" s="1">
        <f t="shared" si="222"/>
        <v>72180</v>
      </c>
      <c r="F8636" s="1">
        <v>2993</v>
      </c>
      <c r="G8636" t="s">
        <v>12</v>
      </c>
      <c r="H8636" t="s">
        <v>20</v>
      </c>
      <c r="I8636" s="6">
        <v>50000</v>
      </c>
      <c r="J8636" t="s">
        <v>14</v>
      </c>
      <c r="K8636" t="s">
        <v>21</v>
      </c>
      <c r="L8636" s="1" t="s">
        <v>479</v>
      </c>
      <c r="M8636">
        <v>5</v>
      </c>
      <c r="N8636" t="s">
        <v>662</v>
      </c>
      <c r="O8636" t="s">
        <v>28</v>
      </c>
      <c r="P8636" t="s">
        <v>1041</v>
      </c>
    </row>
    <row r="8637" spans="1:16" x14ac:dyDescent="0.3">
      <c r="A8637">
        <v>8635</v>
      </c>
      <c r="B8637" s="2" t="s">
        <v>6359</v>
      </c>
      <c r="C8637" t="s">
        <v>4845</v>
      </c>
      <c r="D8637" t="s">
        <v>2307</v>
      </c>
      <c r="E8637" s="1">
        <f t="shared" si="222"/>
        <v>20330.699999999997</v>
      </c>
      <c r="F8637" s="1">
        <v>1956</v>
      </c>
      <c r="G8637" t="s">
        <v>12</v>
      </c>
      <c r="H8637" t="s">
        <v>13</v>
      </c>
      <c r="I8637" s="6">
        <v>40000</v>
      </c>
      <c r="J8637" t="s">
        <v>25</v>
      </c>
      <c r="K8637" t="s">
        <v>21</v>
      </c>
      <c r="L8637" s="1" t="s">
        <v>115</v>
      </c>
      <c r="M8637">
        <v>6</v>
      </c>
      <c r="N8637" t="s">
        <v>923</v>
      </c>
      <c r="O8637" t="s">
        <v>47</v>
      </c>
      <c r="P8637" t="s">
        <v>1041</v>
      </c>
    </row>
    <row r="8638" spans="1:16" x14ac:dyDescent="0.3">
      <c r="A8638">
        <v>8636</v>
      </c>
      <c r="B8638" s="2" t="s">
        <v>6353</v>
      </c>
      <c r="C8638" t="s">
        <v>4210</v>
      </c>
      <c r="D8638" t="s">
        <v>1748</v>
      </c>
      <c r="E8638" s="1">
        <f t="shared" si="222"/>
        <v>33684</v>
      </c>
      <c r="F8638" s="1">
        <v>1995</v>
      </c>
      <c r="G8638" t="s">
        <v>12</v>
      </c>
      <c r="H8638" t="s">
        <v>20</v>
      </c>
      <c r="I8638" s="6">
        <v>60000</v>
      </c>
      <c r="J8638" t="s">
        <v>25</v>
      </c>
      <c r="K8638" t="s">
        <v>21</v>
      </c>
      <c r="L8638" s="1" t="s">
        <v>258</v>
      </c>
      <c r="M8638">
        <v>5</v>
      </c>
      <c r="N8638" t="s">
        <v>759</v>
      </c>
      <c r="O8638" t="s">
        <v>28</v>
      </c>
      <c r="P8638" t="s">
        <v>1041</v>
      </c>
    </row>
    <row r="8639" spans="1:16" x14ac:dyDescent="0.3">
      <c r="A8639">
        <v>8637</v>
      </c>
      <c r="B8639" s="2" t="s">
        <v>6355</v>
      </c>
      <c r="C8639" t="s">
        <v>4354</v>
      </c>
      <c r="D8639" t="s">
        <v>1956</v>
      </c>
      <c r="E8639" s="1">
        <f>SUBSTITUTE(D8639, "₹", "")*0.01203</f>
        <v>781.95</v>
      </c>
      <c r="F8639" s="1">
        <v>796</v>
      </c>
      <c r="G8639" t="s">
        <v>12</v>
      </c>
      <c r="H8639" t="s">
        <v>13</v>
      </c>
      <c r="I8639" s="6">
        <v>40000</v>
      </c>
      <c r="J8639" t="s">
        <v>14</v>
      </c>
      <c r="K8639" t="s">
        <v>15</v>
      </c>
      <c r="L8639" s="1" t="s">
        <v>432</v>
      </c>
      <c r="M8639">
        <v>4</v>
      </c>
      <c r="N8639" t="s">
        <v>433</v>
      </c>
      <c r="O8639" t="s">
        <v>18</v>
      </c>
      <c r="P8639" t="s">
        <v>1041</v>
      </c>
    </row>
    <row r="8640" spans="1:16" x14ac:dyDescent="0.3">
      <c r="A8640">
        <v>8638</v>
      </c>
      <c r="B8640" s="2" t="s">
        <v>6365</v>
      </c>
      <c r="C8640" t="s">
        <v>3617</v>
      </c>
      <c r="D8640" t="s">
        <v>1283</v>
      </c>
      <c r="E8640" s="1">
        <f t="shared" ref="E8640:E8674" si="223">IF(ISNUMBER(SEARCH("Lakh", D8640)),SUBSTITUTE(SUBSTITUTE(D8640, "₹", ""), " Lakh", "") * $R$1, IF(ISNUMBER(SEARCH("Crore", D8640)), SUBSTITUTE(SUBSTITUTE(D8640, "₹", ""), " Crore", "") * 120300, ""))</f>
        <v>15639</v>
      </c>
      <c r="F8640" s="1">
        <v>1462</v>
      </c>
      <c r="G8640" t="s">
        <v>12</v>
      </c>
      <c r="H8640" t="s">
        <v>20</v>
      </c>
      <c r="I8640" s="6">
        <v>30000</v>
      </c>
      <c r="J8640" t="s">
        <v>14</v>
      </c>
      <c r="K8640" t="s">
        <v>15</v>
      </c>
      <c r="L8640" s="1" t="s">
        <v>43</v>
      </c>
      <c r="M8640">
        <v>5</v>
      </c>
      <c r="N8640" t="s">
        <v>556</v>
      </c>
      <c r="O8640" t="s">
        <v>28</v>
      </c>
      <c r="P8640" t="s">
        <v>1041</v>
      </c>
    </row>
    <row r="8641" spans="1:16" x14ac:dyDescent="0.3">
      <c r="A8641">
        <v>8639</v>
      </c>
      <c r="B8641" s="2" t="s">
        <v>6364</v>
      </c>
      <c r="C8641" t="s">
        <v>5456</v>
      </c>
      <c r="D8641" t="s">
        <v>1288</v>
      </c>
      <c r="E8641" s="1">
        <f t="shared" si="223"/>
        <v>1563.9</v>
      </c>
      <c r="F8641" s="1">
        <v>1396</v>
      </c>
      <c r="G8641" t="s">
        <v>12</v>
      </c>
      <c r="H8641" t="s">
        <v>13</v>
      </c>
      <c r="I8641" s="6">
        <v>120000</v>
      </c>
      <c r="J8641" t="s">
        <v>25</v>
      </c>
      <c r="K8641" t="s">
        <v>21</v>
      </c>
      <c r="L8641" s="1" t="s">
        <v>1059</v>
      </c>
      <c r="M8641">
        <v>5</v>
      </c>
      <c r="N8641" t="s">
        <v>876</v>
      </c>
      <c r="O8641" t="s">
        <v>18</v>
      </c>
      <c r="P8641" t="s">
        <v>1041</v>
      </c>
    </row>
    <row r="8642" spans="1:16" x14ac:dyDescent="0.3">
      <c r="A8642">
        <v>8640</v>
      </c>
      <c r="B8642" s="2" t="s">
        <v>6353</v>
      </c>
      <c r="C8642" t="s">
        <v>5454</v>
      </c>
      <c r="D8642" t="s">
        <v>1864</v>
      </c>
      <c r="E8642" s="1">
        <f t="shared" si="223"/>
        <v>26466</v>
      </c>
      <c r="F8642" s="1">
        <v>1969</v>
      </c>
      <c r="G8642" t="s">
        <v>12</v>
      </c>
      <c r="H8642" t="s">
        <v>20</v>
      </c>
      <c r="I8642" s="6">
        <v>50000</v>
      </c>
      <c r="J8642" t="s">
        <v>14</v>
      </c>
      <c r="K8642" t="s">
        <v>21</v>
      </c>
      <c r="L8642" s="1" t="s">
        <v>565</v>
      </c>
      <c r="M8642">
        <v>5</v>
      </c>
      <c r="N8642" t="s">
        <v>900</v>
      </c>
      <c r="O8642" t="s">
        <v>28</v>
      </c>
      <c r="P8642" t="s">
        <v>1041</v>
      </c>
    </row>
    <row r="8643" spans="1:16" x14ac:dyDescent="0.3">
      <c r="A8643">
        <v>8641</v>
      </c>
      <c r="B8643" s="2" t="s">
        <v>6360</v>
      </c>
      <c r="C8643" t="s">
        <v>3061</v>
      </c>
      <c r="D8643" t="s">
        <v>1243</v>
      </c>
      <c r="E8643" s="1">
        <f t="shared" si="223"/>
        <v>6736.7999999999993</v>
      </c>
      <c r="F8643" s="1">
        <v>1196</v>
      </c>
      <c r="G8643" t="s">
        <v>12</v>
      </c>
      <c r="H8643" t="s">
        <v>13</v>
      </c>
      <c r="I8643" s="6">
        <v>60000</v>
      </c>
      <c r="J8643" t="s">
        <v>14</v>
      </c>
      <c r="K8643" t="s">
        <v>51</v>
      </c>
      <c r="L8643" s="1" t="s">
        <v>182</v>
      </c>
      <c r="M8643">
        <v>5</v>
      </c>
      <c r="N8643" t="s">
        <v>183</v>
      </c>
      <c r="O8643" t="s">
        <v>37</v>
      </c>
      <c r="P8643" t="s">
        <v>1041</v>
      </c>
    </row>
    <row r="8644" spans="1:16" x14ac:dyDescent="0.3">
      <c r="A8644">
        <v>8642</v>
      </c>
      <c r="B8644" s="2" t="s">
        <v>6357</v>
      </c>
      <c r="C8644" t="s">
        <v>5457</v>
      </c>
      <c r="D8644" t="s">
        <v>1247</v>
      </c>
      <c r="E8644" s="1">
        <f t="shared" si="223"/>
        <v>3007.5</v>
      </c>
      <c r="F8644" s="1">
        <v>1198</v>
      </c>
      <c r="G8644" t="s">
        <v>12</v>
      </c>
      <c r="H8644" t="s">
        <v>13</v>
      </c>
      <c r="I8644" s="6">
        <v>30000</v>
      </c>
      <c r="J8644" t="s">
        <v>14</v>
      </c>
      <c r="K8644" t="s">
        <v>15</v>
      </c>
      <c r="L8644" s="1" t="s">
        <v>134</v>
      </c>
      <c r="M8644">
        <v>5</v>
      </c>
      <c r="N8644" t="s">
        <v>570</v>
      </c>
      <c r="O8644" t="s">
        <v>18</v>
      </c>
      <c r="P8644" t="s">
        <v>1041</v>
      </c>
    </row>
    <row r="8645" spans="1:16" x14ac:dyDescent="0.3">
      <c r="A8645">
        <v>8643</v>
      </c>
      <c r="B8645" s="2" t="s">
        <v>6352</v>
      </c>
      <c r="C8645" t="s">
        <v>3435</v>
      </c>
      <c r="D8645" t="s">
        <v>1497</v>
      </c>
      <c r="E8645" s="1">
        <f t="shared" si="223"/>
        <v>6917.25</v>
      </c>
      <c r="F8645" s="1">
        <v>1199</v>
      </c>
      <c r="G8645" t="s">
        <v>12</v>
      </c>
      <c r="H8645" t="s">
        <v>13</v>
      </c>
      <c r="I8645" s="6">
        <v>50000</v>
      </c>
      <c r="J8645" t="s">
        <v>14</v>
      </c>
      <c r="K8645" t="s">
        <v>15</v>
      </c>
      <c r="L8645" s="1" t="s">
        <v>64</v>
      </c>
      <c r="M8645">
        <v>5</v>
      </c>
      <c r="N8645" t="s">
        <v>169</v>
      </c>
      <c r="O8645" t="s">
        <v>18</v>
      </c>
      <c r="P8645" t="s">
        <v>1041</v>
      </c>
    </row>
    <row r="8646" spans="1:16" x14ac:dyDescent="0.3">
      <c r="A8646">
        <v>8644</v>
      </c>
      <c r="B8646" s="2" t="s">
        <v>6359</v>
      </c>
      <c r="C8646" t="s">
        <v>5458</v>
      </c>
      <c r="D8646" t="s">
        <v>1241</v>
      </c>
      <c r="E8646" s="1">
        <f t="shared" si="223"/>
        <v>9022.5</v>
      </c>
      <c r="F8646" s="1">
        <v>1199</v>
      </c>
      <c r="G8646" t="s">
        <v>12</v>
      </c>
      <c r="H8646" t="s">
        <v>20</v>
      </c>
      <c r="I8646" s="6">
        <v>10000</v>
      </c>
      <c r="J8646" t="s">
        <v>14</v>
      </c>
      <c r="K8646" t="s">
        <v>15</v>
      </c>
      <c r="L8646" s="1" t="s">
        <v>439</v>
      </c>
      <c r="M8646">
        <v>5</v>
      </c>
      <c r="N8646" t="s">
        <v>405</v>
      </c>
      <c r="O8646" t="s">
        <v>28</v>
      </c>
      <c r="P8646" t="s">
        <v>1041</v>
      </c>
    </row>
    <row r="8647" spans="1:16" x14ac:dyDescent="0.3">
      <c r="A8647">
        <v>8645</v>
      </c>
      <c r="B8647" s="2" t="s">
        <v>6365</v>
      </c>
      <c r="C8647" t="s">
        <v>4607</v>
      </c>
      <c r="D8647" t="s">
        <v>1250</v>
      </c>
      <c r="E8647" s="1">
        <f t="shared" si="223"/>
        <v>8902.2000000000007</v>
      </c>
      <c r="F8647" s="1">
        <v>1199</v>
      </c>
      <c r="G8647" t="s">
        <v>12</v>
      </c>
      <c r="H8647" t="s">
        <v>13</v>
      </c>
      <c r="I8647" s="6">
        <v>10000</v>
      </c>
      <c r="J8647" t="s">
        <v>14</v>
      </c>
      <c r="K8647" t="s">
        <v>15</v>
      </c>
      <c r="L8647" s="1" t="s">
        <v>410</v>
      </c>
      <c r="M8647">
        <v>5</v>
      </c>
      <c r="N8647" t="s">
        <v>371</v>
      </c>
      <c r="O8647" t="s">
        <v>18</v>
      </c>
      <c r="P8647" t="s">
        <v>1041</v>
      </c>
    </row>
    <row r="8648" spans="1:16" x14ac:dyDescent="0.3">
      <c r="A8648">
        <v>8646</v>
      </c>
      <c r="B8648" s="2" t="s">
        <v>6363</v>
      </c>
      <c r="C8648" t="s">
        <v>5459</v>
      </c>
      <c r="D8648" t="s">
        <v>1528</v>
      </c>
      <c r="E8648" s="1">
        <f t="shared" si="223"/>
        <v>2345.85</v>
      </c>
      <c r="F8648" s="1">
        <v>814</v>
      </c>
      <c r="G8648" t="s">
        <v>12</v>
      </c>
      <c r="H8648" t="s">
        <v>13</v>
      </c>
      <c r="I8648" s="6">
        <v>110000</v>
      </c>
      <c r="J8648" t="s">
        <v>25</v>
      </c>
      <c r="K8648" t="s">
        <v>424</v>
      </c>
      <c r="L8648" s="1" t="s">
        <v>117</v>
      </c>
      <c r="M8648">
        <v>5</v>
      </c>
      <c r="N8648" t="s">
        <v>118</v>
      </c>
      <c r="O8648" t="s">
        <v>18</v>
      </c>
      <c r="P8648" t="s">
        <v>1041</v>
      </c>
    </row>
    <row r="8649" spans="1:16" x14ac:dyDescent="0.3">
      <c r="A8649">
        <v>8647</v>
      </c>
      <c r="B8649" s="2" t="s">
        <v>6363</v>
      </c>
      <c r="C8649" t="s">
        <v>5058</v>
      </c>
      <c r="D8649" t="s">
        <v>1248</v>
      </c>
      <c r="E8649" s="1">
        <f t="shared" si="223"/>
        <v>1804.5</v>
      </c>
      <c r="F8649" s="1">
        <v>1405</v>
      </c>
      <c r="G8649" t="s">
        <v>12</v>
      </c>
      <c r="H8649" t="s">
        <v>13</v>
      </c>
      <c r="I8649" s="6">
        <v>20000</v>
      </c>
      <c r="J8649" t="s">
        <v>42</v>
      </c>
      <c r="K8649" t="s">
        <v>21</v>
      </c>
      <c r="L8649" s="1" t="s">
        <v>146</v>
      </c>
      <c r="M8649">
        <v>5</v>
      </c>
      <c r="N8649" t="s">
        <v>175</v>
      </c>
      <c r="O8649" t="s">
        <v>18</v>
      </c>
      <c r="P8649" t="s">
        <v>1041</v>
      </c>
    </row>
    <row r="8650" spans="1:16" x14ac:dyDescent="0.3">
      <c r="A8650">
        <v>8648</v>
      </c>
      <c r="B8650" s="2" t="s">
        <v>6358</v>
      </c>
      <c r="C8650" t="s">
        <v>3037</v>
      </c>
      <c r="D8650" t="s">
        <v>1246</v>
      </c>
      <c r="E8650" s="1">
        <f t="shared" si="223"/>
        <v>6616.5</v>
      </c>
      <c r="F8650" s="1">
        <v>1248</v>
      </c>
      <c r="G8650" t="s">
        <v>12</v>
      </c>
      <c r="H8650" t="s">
        <v>13</v>
      </c>
      <c r="I8650" s="6">
        <v>120000</v>
      </c>
      <c r="J8650" t="s">
        <v>14</v>
      </c>
      <c r="K8650" t="s">
        <v>21</v>
      </c>
      <c r="L8650" s="1" t="s">
        <v>64</v>
      </c>
      <c r="M8650">
        <v>5</v>
      </c>
      <c r="N8650" t="s">
        <v>153</v>
      </c>
      <c r="O8650" t="s">
        <v>28</v>
      </c>
      <c r="P8650" t="s">
        <v>1041</v>
      </c>
    </row>
    <row r="8651" spans="1:16" x14ac:dyDescent="0.3">
      <c r="A8651">
        <v>8649</v>
      </c>
      <c r="B8651" s="2" t="s">
        <v>6358</v>
      </c>
      <c r="C8651" t="s">
        <v>3037</v>
      </c>
      <c r="D8651" t="s">
        <v>1246</v>
      </c>
      <c r="E8651" s="1">
        <f t="shared" si="223"/>
        <v>6616.5</v>
      </c>
      <c r="F8651" s="1">
        <v>1248</v>
      </c>
      <c r="G8651" t="s">
        <v>12</v>
      </c>
      <c r="H8651" t="s">
        <v>13</v>
      </c>
      <c r="I8651" s="6">
        <v>120000</v>
      </c>
      <c r="J8651" t="s">
        <v>14</v>
      </c>
      <c r="K8651" t="s">
        <v>21</v>
      </c>
      <c r="L8651" s="1" t="s">
        <v>64</v>
      </c>
      <c r="M8651">
        <v>5</v>
      </c>
      <c r="N8651" t="s">
        <v>153</v>
      </c>
      <c r="O8651" t="s">
        <v>28</v>
      </c>
      <c r="P8651" t="s">
        <v>1041</v>
      </c>
    </row>
    <row r="8652" spans="1:16" x14ac:dyDescent="0.3">
      <c r="A8652">
        <v>8650</v>
      </c>
      <c r="B8652" s="2" t="s">
        <v>6363</v>
      </c>
      <c r="C8652" t="s">
        <v>3410</v>
      </c>
      <c r="D8652" t="s">
        <v>1301</v>
      </c>
      <c r="E8652" s="1">
        <f t="shared" si="223"/>
        <v>18045</v>
      </c>
      <c r="F8652" s="1">
        <v>2982</v>
      </c>
      <c r="G8652" t="s">
        <v>12</v>
      </c>
      <c r="H8652" t="s">
        <v>13</v>
      </c>
      <c r="I8652" s="6">
        <v>122000</v>
      </c>
      <c r="J8652" t="s">
        <v>25</v>
      </c>
      <c r="K8652" t="s">
        <v>21</v>
      </c>
      <c r="L8652" s="1" t="s">
        <v>363</v>
      </c>
      <c r="M8652">
        <v>7</v>
      </c>
      <c r="N8652" t="s">
        <v>244</v>
      </c>
      <c r="O8652" t="s">
        <v>47</v>
      </c>
      <c r="P8652" t="s">
        <v>1041</v>
      </c>
    </row>
    <row r="8653" spans="1:16" x14ac:dyDescent="0.3">
      <c r="A8653">
        <v>8651</v>
      </c>
      <c r="B8653" s="2" t="s">
        <v>6359</v>
      </c>
      <c r="C8653" t="s">
        <v>5034</v>
      </c>
      <c r="D8653" t="s">
        <v>1222</v>
      </c>
      <c r="E8653" s="1">
        <f t="shared" si="223"/>
        <v>13233</v>
      </c>
      <c r="F8653" s="1">
        <v>1493</v>
      </c>
      <c r="G8653" t="s">
        <v>12</v>
      </c>
      <c r="H8653" t="s">
        <v>13</v>
      </c>
      <c r="I8653" s="6">
        <v>50000</v>
      </c>
      <c r="J8653" t="s">
        <v>14</v>
      </c>
      <c r="K8653" t="s">
        <v>21</v>
      </c>
      <c r="L8653" s="1" t="s">
        <v>127</v>
      </c>
      <c r="M8653">
        <v>5</v>
      </c>
      <c r="N8653" t="s">
        <v>128</v>
      </c>
      <c r="O8653" t="s">
        <v>47</v>
      </c>
      <c r="P8653" t="s">
        <v>1041</v>
      </c>
    </row>
    <row r="8654" spans="1:16" x14ac:dyDescent="0.3">
      <c r="A8654">
        <v>8652</v>
      </c>
      <c r="B8654" s="2" t="s">
        <v>6367</v>
      </c>
      <c r="C8654" t="s">
        <v>3730</v>
      </c>
      <c r="D8654" t="s">
        <v>1433</v>
      </c>
      <c r="E8654" s="1">
        <f t="shared" si="223"/>
        <v>2165.4</v>
      </c>
      <c r="F8654" s="1">
        <v>1248</v>
      </c>
      <c r="G8654" t="s">
        <v>12</v>
      </c>
      <c r="H8654" t="s">
        <v>13</v>
      </c>
      <c r="I8654" s="6">
        <v>120000</v>
      </c>
      <c r="J8654" t="s">
        <v>14</v>
      </c>
      <c r="K8654" t="s">
        <v>21</v>
      </c>
      <c r="L8654" s="1" t="s">
        <v>604</v>
      </c>
      <c r="M8654">
        <v>5</v>
      </c>
      <c r="N8654" t="s">
        <v>191</v>
      </c>
      <c r="O8654" t="s">
        <v>18</v>
      </c>
      <c r="P8654" t="s">
        <v>1041</v>
      </c>
    </row>
    <row r="8655" spans="1:16" x14ac:dyDescent="0.3">
      <c r="A8655">
        <v>8653</v>
      </c>
      <c r="B8655" s="2" t="s">
        <v>6360</v>
      </c>
      <c r="C8655" t="s">
        <v>3061</v>
      </c>
      <c r="D8655" t="s">
        <v>1243</v>
      </c>
      <c r="E8655" s="1">
        <f t="shared" si="223"/>
        <v>6736.7999999999993</v>
      </c>
      <c r="F8655" s="1">
        <v>1196</v>
      </c>
      <c r="G8655" t="s">
        <v>12</v>
      </c>
      <c r="H8655" t="s">
        <v>13</v>
      </c>
      <c r="I8655" s="6">
        <v>60000</v>
      </c>
      <c r="J8655" t="s">
        <v>14</v>
      </c>
      <c r="K8655" t="s">
        <v>51</v>
      </c>
      <c r="L8655" s="1" t="s">
        <v>182</v>
      </c>
      <c r="M8655">
        <v>5</v>
      </c>
      <c r="N8655" t="s">
        <v>183</v>
      </c>
      <c r="O8655" t="s">
        <v>37</v>
      </c>
      <c r="P8655" t="s">
        <v>1041</v>
      </c>
    </row>
    <row r="8656" spans="1:16" x14ac:dyDescent="0.3">
      <c r="A8656">
        <v>8654</v>
      </c>
      <c r="B8656" s="2" t="s">
        <v>6365</v>
      </c>
      <c r="C8656" t="s">
        <v>5460</v>
      </c>
      <c r="D8656" t="s">
        <v>2571</v>
      </c>
      <c r="E8656" s="1">
        <f t="shared" si="223"/>
        <v>28450.949999999997</v>
      </c>
      <c r="F8656" s="1">
        <v>1956</v>
      </c>
      <c r="G8656" t="s">
        <v>12</v>
      </c>
      <c r="H8656" t="s">
        <v>20</v>
      </c>
      <c r="I8656" s="6">
        <v>10000</v>
      </c>
      <c r="J8656" t="s">
        <v>14</v>
      </c>
      <c r="K8656" t="s">
        <v>21</v>
      </c>
      <c r="L8656" s="1" t="s">
        <v>115</v>
      </c>
      <c r="M8656">
        <v>7</v>
      </c>
      <c r="N8656" t="s">
        <v>549</v>
      </c>
      <c r="O8656" t="s">
        <v>47</v>
      </c>
      <c r="P8656" t="s">
        <v>1041</v>
      </c>
    </row>
    <row r="8657" spans="1:16" x14ac:dyDescent="0.3">
      <c r="A8657">
        <v>8655</v>
      </c>
      <c r="B8657" s="2" t="s">
        <v>6358</v>
      </c>
      <c r="C8657" t="s">
        <v>4159</v>
      </c>
      <c r="D8657" t="s">
        <v>1295</v>
      </c>
      <c r="E8657" s="1">
        <f t="shared" si="223"/>
        <v>5112.75</v>
      </c>
      <c r="F8657" s="1">
        <v>1598</v>
      </c>
      <c r="G8657" t="s">
        <v>12</v>
      </c>
      <c r="H8657" t="s">
        <v>13</v>
      </c>
      <c r="I8657" s="6">
        <v>110000</v>
      </c>
      <c r="J8657" t="s">
        <v>25</v>
      </c>
      <c r="K8657" t="s">
        <v>15</v>
      </c>
      <c r="L8657" s="1" t="s">
        <v>741</v>
      </c>
      <c r="M8657">
        <v>5</v>
      </c>
      <c r="N8657" t="s">
        <v>320</v>
      </c>
      <c r="O8657" t="s">
        <v>47</v>
      </c>
      <c r="P8657" t="s">
        <v>1041</v>
      </c>
    </row>
    <row r="8658" spans="1:16" x14ac:dyDescent="0.3">
      <c r="A8658">
        <v>8656</v>
      </c>
      <c r="B8658" s="2" t="s">
        <v>6357</v>
      </c>
      <c r="C8658" t="s">
        <v>4251</v>
      </c>
      <c r="D8658" t="s">
        <v>1439</v>
      </c>
      <c r="E8658" s="1">
        <f t="shared" si="223"/>
        <v>2766.8999999999996</v>
      </c>
      <c r="F8658" s="1">
        <v>1396</v>
      </c>
      <c r="G8658" t="s">
        <v>12</v>
      </c>
      <c r="H8658" t="s">
        <v>13</v>
      </c>
      <c r="I8658" s="6">
        <v>120000</v>
      </c>
      <c r="J8658" t="s">
        <v>25</v>
      </c>
      <c r="K8658" t="s">
        <v>21</v>
      </c>
      <c r="L8658" s="1" t="s">
        <v>33</v>
      </c>
      <c r="M8658">
        <v>5</v>
      </c>
      <c r="N8658" t="s">
        <v>751</v>
      </c>
      <c r="O8658" t="s">
        <v>28</v>
      </c>
      <c r="P8658" t="s">
        <v>1041</v>
      </c>
    </row>
    <row r="8659" spans="1:16" x14ac:dyDescent="0.3">
      <c r="A8659">
        <v>8657</v>
      </c>
      <c r="B8659" s="2" t="s">
        <v>6363</v>
      </c>
      <c r="C8659" t="s">
        <v>3248</v>
      </c>
      <c r="D8659" t="s">
        <v>1223</v>
      </c>
      <c r="E8659" s="1">
        <f t="shared" si="223"/>
        <v>4751.8500000000004</v>
      </c>
      <c r="F8659" s="1">
        <v>1199</v>
      </c>
      <c r="G8659" t="s">
        <v>12</v>
      </c>
      <c r="H8659" t="s">
        <v>13</v>
      </c>
      <c r="I8659" s="6">
        <v>100000</v>
      </c>
      <c r="J8659" t="s">
        <v>14</v>
      </c>
      <c r="K8659" t="s">
        <v>21</v>
      </c>
      <c r="L8659" s="1" t="s">
        <v>105</v>
      </c>
      <c r="M8659">
        <v>5</v>
      </c>
      <c r="N8659" t="s">
        <v>106</v>
      </c>
      <c r="O8659" t="s">
        <v>18</v>
      </c>
      <c r="P8659" t="s">
        <v>1041</v>
      </c>
    </row>
    <row r="8660" spans="1:16" x14ac:dyDescent="0.3">
      <c r="A8660">
        <v>8658</v>
      </c>
      <c r="B8660" s="2" t="s">
        <v>6359</v>
      </c>
      <c r="C8660" t="s">
        <v>4099</v>
      </c>
      <c r="D8660" t="s">
        <v>1297</v>
      </c>
      <c r="E8660" s="1">
        <f t="shared" si="223"/>
        <v>13834.5</v>
      </c>
      <c r="F8660" s="1">
        <v>1493</v>
      </c>
      <c r="G8660" t="s">
        <v>12</v>
      </c>
      <c r="H8660" t="s">
        <v>13</v>
      </c>
      <c r="I8660" s="6">
        <v>30000</v>
      </c>
      <c r="J8660" t="s">
        <v>14</v>
      </c>
      <c r="K8660" t="s">
        <v>21</v>
      </c>
      <c r="L8660" s="1" t="s">
        <v>45</v>
      </c>
      <c r="M8660">
        <v>5</v>
      </c>
      <c r="N8660" t="s">
        <v>46</v>
      </c>
      <c r="O8660" t="s">
        <v>47</v>
      </c>
      <c r="P8660" t="s">
        <v>1041</v>
      </c>
    </row>
    <row r="8661" spans="1:16" x14ac:dyDescent="0.3">
      <c r="A8661">
        <v>8659</v>
      </c>
      <c r="B8661" s="2" t="s">
        <v>6355</v>
      </c>
      <c r="C8661" t="s">
        <v>5461</v>
      </c>
      <c r="D8661" t="s">
        <v>1248</v>
      </c>
      <c r="E8661" s="1">
        <f t="shared" si="223"/>
        <v>1804.5</v>
      </c>
      <c r="F8661" s="1">
        <v>1061</v>
      </c>
      <c r="G8661" t="s">
        <v>12</v>
      </c>
      <c r="H8661" t="s">
        <v>13</v>
      </c>
      <c r="I8661" s="6">
        <v>40000</v>
      </c>
      <c r="J8661" t="s">
        <v>42</v>
      </c>
      <c r="K8661" t="s">
        <v>15</v>
      </c>
      <c r="L8661" s="1" t="s">
        <v>785</v>
      </c>
      <c r="M8661">
        <v>5</v>
      </c>
      <c r="N8661" t="s">
        <v>58</v>
      </c>
      <c r="O8661" t="s">
        <v>18</v>
      </c>
      <c r="P8661" t="s">
        <v>1041</v>
      </c>
    </row>
    <row r="8662" spans="1:16" x14ac:dyDescent="0.3">
      <c r="A8662">
        <v>8660</v>
      </c>
      <c r="B8662" s="2" t="s">
        <v>6353</v>
      </c>
      <c r="C8662" t="s">
        <v>5454</v>
      </c>
      <c r="D8662" t="s">
        <v>1952</v>
      </c>
      <c r="E8662" s="1">
        <f t="shared" si="223"/>
        <v>36090</v>
      </c>
      <c r="F8662" s="1">
        <v>1969</v>
      </c>
      <c r="G8662" t="s">
        <v>12</v>
      </c>
      <c r="H8662" t="s">
        <v>20</v>
      </c>
      <c r="I8662" s="6">
        <v>50000</v>
      </c>
      <c r="J8662" t="s">
        <v>14</v>
      </c>
      <c r="K8662" t="s">
        <v>21</v>
      </c>
      <c r="L8662" s="1" t="s">
        <v>565</v>
      </c>
      <c r="M8662">
        <v>5</v>
      </c>
      <c r="N8662" t="s">
        <v>900</v>
      </c>
      <c r="O8662" t="s">
        <v>28</v>
      </c>
      <c r="P8662" t="s">
        <v>1041</v>
      </c>
    </row>
    <row r="8663" spans="1:16" x14ac:dyDescent="0.3">
      <c r="A8663">
        <v>8661</v>
      </c>
      <c r="B8663" s="2" t="s">
        <v>6365</v>
      </c>
      <c r="C8663" t="s">
        <v>4284</v>
      </c>
      <c r="D8663" t="s">
        <v>1242</v>
      </c>
      <c r="E8663" s="1">
        <f t="shared" si="223"/>
        <v>10827</v>
      </c>
      <c r="F8663" s="1">
        <v>999</v>
      </c>
      <c r="G8663" t="s">
        <v>12</v>
      </c>
      <c r="H8663" t="s">
        <v>20</v>
      </c>
      <c r="I8663" s="6">
        <v>20000</v>
      </c>
      <c r="J8663" t="s">
        <v>14</v>
      </c>
      <c r="K8663" t="s">
        <v>15</v>
      </c>
      <c r="L8663" s="1" t="s">
        <v>279</v>
      </c>
      <c r="M8663">
        <v>7</v>
      </c>
      <c r="N8663" t="s">
        <v>58</v>
      </c>
      <c r="O8663" t="s">
        <v>24</v>
      </c>
      <c r="P8663" t="s">
        <v>1041</v>
      </c>
    </row>
    <row r="8664" spans="1:16" x14ac:dyDescent="0.3">
      <c r="A8664">
        <v>8662</v>
      </c>
      <c r="B8664" s="2" t="s">
        <v>6357</v>
      </c>
      <c r="C8664" t="s">
        <v>4184</v>
      </c>
      <c r="D8664" t="s">
        <v>1247</v>
      </c>
      <c r="E8664" s="1">
        <f t="shared" si="223"/>
        <v>3007.5</v>
      </c>
      <c r="F8664" s="1">
        <v>1396</v>
      </c>
      <c r="G8664" t="s">
        <v>12</v>
      </c>
      <c r="H8664" t="s">
        <v>13</v>
      </c>
      <c r="I8664" s="6">
        <v>120000</v>
      </c>
      <c r="J8664" t="s">
        <v>25</v>
      </c>
      <c r="K8664" t="s">
        <v>21</v>
      </c>
      <c r="L8664" s="1" t="s">
        <v>33</v>
      </c>
      <c r="M8664">
        <v>5</v>
      </c>
      <c r="N8664" t="s">
        <v>751</v>
      </c>
      <c r="O8664" t="s">
        <v>28</v>
      </c>
      <c r="P8664" t="s">
        <v>1041</v>
      </c>
    </row>
    <row r="8665" spans="1:16" x14ac:dyDescent="0.3">
      <c r="A8665">
        <v>8663</v>
      </c>
      <c r="B8665" s="2" t="s">
        <v>6371</v>
      </c>
      <c r="C8665" t="s">
        <v>5462</v>
      </c>
      <c r="D8665" t="s">
        <v>1228</v>
      </c>
      <c r="E8665" s="1">
        <f t="shared" si="223"/>
        <v>3609</v>
      </c>
      <c r="F8665" s="1">
        <v>1298</v>
      </c>
      <c r="G8665" t="s">
        <v>12</v>
      </c>
      <c r="H8665" t="s">
        <v>13</v>
      </c>
      <c r="I8665" s="6">
        <v>120000</v>
      </c>
      <c r="J8665" t="s">
        <v>25</v>
      </c>
      <c r="K8665" t="s">
        <v>15</v>
      </c>
      <c r="L8665" s="1">
        <v>88.2</v>
      </c>
      <c r="M8665">
        <v>5</v>
      </c>
      <c r="N8665" t="s">
        <v>433</v>
      </c>
      <c r="O8665" t="s">
        <v>18</v>
      </c>
      <c r="P8665" t="s">
        <v>1041</v>
      </c>
    </row>
    <row r="8666" spans="1:16" x14ac:dyDescent="0.3">
      <c r="A8666">
        <v>8664</v>
      </c>
      <c r="B8666" s="2" t="s">
        <v>6358</v>
      </c>
      <c r="C8666" t="s">
        <v>5463</v>
      </c>
      <c r="D8666" t="s">
        <v>1260</v>
      </c>
      <c r="E8666" s="1">
        <f t="shared" si="223"/>
        <v>6015</v>
      </c>
      <c r="F8666" s="1">
        <v>1598</v>
      </c>
      <c r="G8666" t="s">
        <v>12</v>
      </c>
      <c r="H8666" t="s">
        <v>13</v>
      </c>
      <c r="I8666" s="6">
        <v>110000</v>
      </c>
      <c r="J8666" t="s">
        <v>14</v>
      </c>
      <c r="K8666" t="s">
        <v>15</v>
      </c>
      <c r="L8666" s="1" t="s">
        <v>303</v>
      </c>
      <c r="M8666">
        <v>5</v>
      </c>
      <c r="N8666" t="s">
        <v>537</v>
      </c>
      <c r="O8666" t="s">
        <v>28</v>
      </c>
      <c r="P8666" t="s">
        <v>1041</v>
      </c>
    </row>
    <row r="8667" spans="1:16" x14ac:dyDescent="0.3">
      <c r="A8667">
        <v>8665</v>
      </c>
      <c r="B8667" s="2" t="s">
        <v>6365</v>
      </c>
      <c r="C8667" t="s">
        <v>3224</v>
      </c>
      <c r="D8667" t="s">
        <v>1249</v>
      </c>
      <c r="E8667" s="1">
        <f t="shared" si="223"/>
        <v>14436</v>
      </c>
      <c r="F8667" s="1">
        <v>1498</v>
      </c>
      <c r="G8667" t="s">
        <v>12</v>
      </c>
      <c r="H8667" t="s">
        <v>13</v>
      </c>
      <c r="I8667" s="6">
        <v>10000</v>
      </c>
      <c r="J8667" t="s">
        <v>14</v>
      </c>
      <c r="K8667" t="s">
        <v>15</v>
      </c>
      <c r="L8667" s="1" t="s">
        <v>338</v>
      </c>
      <c r="M8667">
        <v>5</v>
      </c>
      <c r="N8667" t="s">
        <v>194</v>
      </c>
      <c r="O8667" t="s">
        <v>28</v>
      </c>
      <c r="P8667" t="s">
        <v>1041</v>
      </c>
    </row>
    <row r="8668" spans="1:16" x14ac:dyDescent="0.3">
      <c r="A8668">
        <v>8666</v>
      </c>
      <c r="B8668" s="2" t="s">
        <v>6352</v>
      </c>
      <c r="C8668" t="s">
        <v>3072</v>
      </c>
      <c r="D8668" t="s">
        <v>1260</v>
      </c>
      <c r="E8668" s="1">
        <f t="shared" si="223"/>
        <v>6015</v>
      </c>
      <c r="F8668" s="1">
        <v>1197</v>
      </c>
      <c r="G8668" t="s">
        <v>12</v>
      </c>
      <c r="H8668" t="s">
        <v>13</v>
      </c>
      <c r="I8668" s="6">
        <v>40000</v>
      </c>
      <c r="J8668" t="s">
        <v>25</v>
      </c>
      <c r="K8668" t="s">
        <v>15</v>
      </c>
      <c r="L8668" s="1" t="s">
        <v>67</v>
      </c>
      <c r="M8668">
        <v>5</v>
      </c>
      <c r="N8668" t="s">
        <v>149</v>
      </c>
      <c r="O8668" t="s">
        <v>18</v>
      </c>
      <c r="P8668" t="s">
        <v>1041</v>
      </c>
    </row>
    <row r="8669" spans="1:16" x14ac:dyDescent="0.3">
      <c r="A8669">
        <v>8667</v>
      </c>
      <c r="B8669" s="2" t="s">
        <v>6360</v>
      </c>
      <c r="C8669" t="s">
        <v>3879</v>
      </c>
      <c r="D8669" t="s">
        <v>1289</v>
      </c>
      <c r="E8669" s="1">
        <f t="shared" si="223"/>
        <v>8421</v>
      </c>
      <c r="F8669" s="1">
        <v>1197</v>
      </c>
      <c r="G8669" t="s">
        <v>12</v>
      </c>
      <c r="H8669" t="s">
        <v>13</v>
      </c>
      <c r="I8669" s="6">
        <v>30000</v>
      </c>
      <c r="J8669" t="s">
        <v>14</v>
      </c>
      <c r="K8669" t="s">
        <v>15</v>
      </c>
      <c r="L8669" s="1" t="s">
        <v>84</v>
      </c>
      <c r="M8669">
        <v>5</v>
      </c>
      <c r="N8669" t="s">
        <v>308</v>
      </c>
      <c r="O8669" t="s">
        <v>18</v>
      </c>
      <c r="P8669" t="s">
        <v>1041</v>
      </c>
    </row>
    <row r="8670" spans="1:16" x14ac:dyDescent="0.3">
      <c r="A8670">
        <v>8668</v>
      </c>
      <c r="B8670" s="2" t="s">
        <v>6353</v>
      </c>
      <c r="C8670" t="s">
        <v>3191</v>
      </c>
      <c r="D8670" t="s">
        <v>1260</v>
      </c>
      <c r="E8670" s="1">
        <f t="shared" si="223"/>
        <v>6015</v>
      </c>
      <c r="F8670" s="1">
        <v>1197</v>
      </c>
      <c r="G8670" t="s">
        <v>12</v>
      </c>
      <c r="H8670" t="s">
        <v>13</v>
      </c>
      <c r="I8670" s="6">
        <v>70000</v>
      </c>
      <c r="J8670" t="s">
        <v>25</v>
      </c>
      <c r="K8670" t="s">
        <v>15</v>
      </c>
      <c r="L8670" s="1" t="s">
        <v>271</v>
      </c>
      <c r="M8670">
        <v>5</v>
      </c>
      <c r="N8670" t="s">
        <v>220</v>
      </c>
      <c r="O8670" t="s">
        <v>28</v>
      </c>
      <c r="P8670" t="s">
        <v>1041</v>
      </c>
    </row>
    <row r="8671" spans="1:16" x14ac:dyDescent="0.3">
      <c r="A8671">
        <v>8669</v>
      </c>
      <c r="B8671" s="2" t="s">
        <v>6355</v>
      </c>
      <c r="C8671" t="s">
        <v>3310</v>
      </c>
      <c r="D8671" t="s">
        <v>1304</v>
      </c>
      <c r="E8671" s="1">
        <f t="shared" si="223"/>
        <v>1503.75</v>
      </c>
      <c r="F8671" s="1">
        <v>796</v>
      </c>
      <c r="G8671" t="s">
        <v>12</v>
      </c>
      <c r="H8671" t="s">
        <v>13</v>
      </c>
      <c r="I8671" s="6">
        <v>70000</v>
      </c>
      <c r="J8671" t="s">
        <v>25</v>
      </c>
      <c r="K8671" t="s">
        <v>15</v>
      </c>
      <c r="L8671" s="1" t="s">
        <v>395</v>
      </c>
      <c r="M8671">
        <v>5</v>
      </c>
      <c r="N8671" t="s">
        <v>396</v>
      </c>
      <c r="O8671" t="s">
        <v>18</v>
      </c>
      <c r="P8671" t="s">
        <v>1041</v>
      </c>
    </row>
    <row r="8672" spans="1:16" x14ac:dyDescent="0.3">
      <c r="A8672">
        <v>8670</v>
      </c>
      <c r="B8672" s="2" t="s">
        <v>6359</v>
      </c>
      <c r="C8672" t="s">
        <v>3985</v>
      </c>
      <c r="D8672" t="s">
        <v>1241</v>
      </c>
      <c r="E8672" s="1">
        <f t="shared" si="223"/>
        <v>9022.5</v>
      </c>
      <c r="F8672" s="1">
        <v>999</v>
      </c>
      <c r="G8672" t="s">
        <v>12</v>
      </c>
      <c r="H8672" t="s">
        <v>13</v>
      </c>
      <c r="I8672" s="6">
        <v>50000</v>
      </c>
      <c r="J8672" t="s">
        <v>14</v>
      </c>
      <c r="K8672" t="s">
        <v>15</v>
      </c>
      <c r="L8672" s="1" t="s">
        <v>279</v>
      </c>
      <c r="M8672">
        <v>7</v>
      </c>
      <c r="N8672" t="s">
        <v>114</v>
      </c>
      <c r="O8672" t="s">
        <v>24</v>
      </c>
      <c r="P8672" t="s">
        <v>1041</v>
      </c>
    </row>
    <row r="8673" spans="1:16" x14ac:dyDescent="0.3">
      <c r="A8673">
        <v>8671</v>
      </c>
      <c r="B8673" s="2" t="s">
        <v>6357</v>
      </c>
      <c r="C8673" t="s">
        <v>3693</v>
      </c>
      <c r="D8673" t="s">
        <v>1225</v>
      </c>
      <c r="E8673" s="1">
        <f t="shared" si="223"/>
        <v>3476.67</v>
      </c>
      <c r="F8673" s="1">
        <v>799</v>
      </c>
      <c r="G8673" t="s">
        <v>12</v>
      </c>
      <c r="H8673" t="s">
        <v>13</v>
      </c>
      <c r="I8673" s="6">
        <v>60000</v>
      </c>
      <c r="J8673" t="s">
        <v>14</v>
      </c>
      <c r="K8673" t="s">
        <v>15</v>
      </c>
      <c r="L8673" s="1" t="s">
        <v>144</v>
      </c>
      <c r="M8673">
        <v>5</v>
      </c>
      <c r="N8673" t="s">
        <v>145</v>
      </c>
      <c r="O8673" t="s">
        <v>18</v>
      </c>
      <c r="P8673" t="s">
        <v>1041</v>
      </c>
    </row>
    <row r="8674" spans="1:16" x14ac:dyDescent="0.3">
      <c r="A8674">
        <v>8672</v>
      </c>
      <c r="B8674" s="2" t="s">
        <v>6360</v>
      </c>
      <c r="C8674" t="s">
        <v>4581</v>
      </c>
      <c r="D8674" t="s">
        <v>1278</v>
      </c>
      <c r="E8674" s="1">
        <f t="shared" si="223"/>
        <v>7218</v>
      </c>
      <c r="F8674" s="1">
        <v>999</v>
      </c>
      <c r="G8674" t="s">
        <v>12</v>
      </c>
      <c r="H8674" t="s">
        <v>13</v>
      </c>
      <c r="I8674" s="6">
        <v>30000</v>
      </c>
      <c r="J8674" t="s">
        <v>14</v>
      </c>
      <c r="K8674" t="s">
        <v>15</v>
      </c>
      <c r="L8674" s="1" t="s">
        <v>279</v>
      </c>
      <c r="M8674">
        <v>7</v>
      </c>
      <c r="N8674" t="s">
        <v>114</v>
      </c>
      <c r="O8674" t="s">
        <v>24</v>
      </c>
      <c r="P8674" t="s">
        <v>1041</v>
      </c>
    </row>
    <row r="8675" spans="1:16" x14ac:dyDescent="0.3">
      <c r="A8675">
        <v>8673</v>
      </c>
      <c r="B8675" s="2" t="s">
        <v>6374</v>
      </c>
      <c r="C8675" t="s">
        <v>5464</v>
      </c>
      <c r="D8675" t="s">
        <v>1946</v>
      </c>
      <c r="E8675" s="1">
        <f>SUBSTITUTE(D8675, "₹", "")*0.01203</f>
        <v>601.5</v>
      </c>
      <c r="F8675" s="1">
        <v>999</v>
      </c>
      <c r="G8675" t="s">
        <v>449</v>
      </c>
      <c r="H8675" t="s">
        <v>13</v>
      </c>
      <c r="I8675" s="6">
        <v>99750</v>
      </c>
      <c r="J8675" t="s">
        <v>25</v>
      </c>
      <c r="K8675" t="s">
        <v>15</v>
      </c>
      <c r="M8675">
        <v>5</v>
      </c>
      <c r="O8675" t="s">
        <v>18</v>
      </c>
      <c r="P8675" t="s">
        <v>1041</v>
      </c>
    </row>
    <row r="8676" spans="1:16" x14ac:dyDescent="0.3">
      <c r="A8676">
        <v>8674</v>
      </c>
      <c r="B8676" s="2" t="s">
        <v>6354</v>
      </c>
      <c r="C8676" t="s">
        <v>3042</v>
      </c>
      <c r="D8676" t="s">
        <v>1259</v>
      </c>
      <c r="E8676" s="1">
        <f t="shared" ref="E8676:E8683" si="224">IF(ISNUMBER(SEARCH("Lakh", D8676)),SUBSTITUTE(SUBSTITUTE(D8676, "₹", ""), " Lakh", "") * $R$1, IF(ISNUMBER(SEARCH("Crore", D8676)), SUBSTITUTE(SUBSTITUTE(D8676, "₹", ""), " Crore", "") * 120300, ""))</f>
        <v>4812</v>
      </c>
      <c r="F8676" s="1">
        <v>1248</v>
      </c>
      <c r="G8676" t="s">
        <v>449</v>
      </c>
      <c r="H8676" t="s">
        <v>13</v>
      </c>
      <c r="I8676" s="6">
        <v>112921</v>
      </c>
      <c r="J8676" t="s">
        <v>42</v>
      </c>
      <c r="K8676" t="s">
        <v>21</v>
      </c>
      <c r="L8676" s="1" t="s">
        <v>64</v>
      </c>
      <c r="M8676">
        <v>5</v>
      </c>
      <c r="N8676" t="s">
        <v>158</v>
      </c>
      <c r="O8676" t="s">
        <v>18</v>
      </c>
      <c r="P8676" t="s">
        <v>1041</v>
      </c>
    </row>
    <row r="8677" spans="1:16" x14ac:dyDescent="0.3">
      <c r="A8677">
        <v>8675</v>
      </c>
      <c r="B8677" s="2" t="s">
        <v>6360</v>
      </c>
      <c r="C8677" t="s">
        <v>5465</v>
      </c>
      <c r="D8677" t="s">
        <v>1242</v>
      </c>
      <c r="E8677" s="1">
        <f t="shared" si="224"/>
        <v>10827</v>
      </c>
      <c r="F8677" s="1">
        <v>999</v>
      </c>
      <c r="G8677" t="s">
        <v>449</v>
      </c>
      <c r="H8677" t="s">
        <v>20</v>
      </c>
      <c r="I8677" s="6">
        <v>45416</v>
      </c>
      <c r="J8677" t="s">
        <v>14</v>
      </c>
      <c r="K8677" t="s">
        <v>15</v>
      </c>
      <c r="L8677" s="1" t="s">
        <v>112</v>
      </c>
      <c r="M8677">
        <v>5</v>
      </c>
      <c r="N8677" t="s">
        <v>434</v>
      </c>
      <c r="O8677" t="s">
        <v>18</v>
      </c>
      <c r="P8677" t="s">
        <v>1041</v>
      </c>
    </row>
    <row r="8678" spans="1:16" x14ac:dyDescent="0.3">
      <c r="A8678">
        <v>8676</v>
      </c>
      <c r="B8678" s="2" t="s">
        <v>6354</v>
      </c>
      <c r="C8678" t="s">
        <v>3761</v>
      </c>
      <c r="D8678" t="s">
        <v>1380</v>
      </c>
      <c r="E8678" s="1">
        <f t="shared" si="224"/>
        <v>16842</v>
      </c>
      <c r="F8678" s="1">
        <v>2179</v>
      </c>
      <c r="G8678" t="s">
        <v>449</v>
      </c>
      <c r="H8678" t="s">
        <v>13</v>
      </c>
      <c r="I8678" s="6">
        <v>51757</v>
      </c>
      <c r="J8678" t="s">
        <v>14</v>
      </c>
      <c r="K8678" t="s">
        <v>21</v>
      </c>
      <c r="L8678" s="1" t="s">
        <v>76</v>
      </c>
      <c r="M8678">
        <v>7</v>
      </c>
      <c r="N8678" t="s">
        <v>126</v>
      </c>
      <c r="O8678" t="s">
        <v>47</v>
      </c>
      <c r="P8678" t="s">
        <v>1041</v>
      </c>
    </row>
    <row r="8679" spans="1:16" x14ac:dyDescent="0.3">
      <c r="A8679">
        <v>8677</v>
      </c>
      <c r="B8679" s="2" t="s">
        <v>6361</v>
      </c>
      <c r="C8679" t="s">
        <v>3661</v>
      </c>
      <c r="D8679" t="s">
        <v>1242</v>
      </c>
      <c r="E8679" s="1">
        <f t="shared" si="224"/>
        <v>10827</v>
      </c>
      <c r="F8679" s="1">
        <v>998</v>
      </c>
      <c r="G8679" t="s">
        <v>449</v>
      </c>
      <c r="H8679" t="s">
        <v>13</v>
      </c>
      <c r="I8679" s="6">
        <v>72253</v>
      </c>
      <c r="J8679" t="s">
        <v>14</v>
      </c>
      <c r="K8679" t="s">
        <v>15</v>
      </c>
      <c r="L8679" s="1" t="s">
        <v>156</v>
      </c>
      <c r="M8679">
        <v>5</v>
      </c>
      <c r="N8679" t="s">
        <v>374</v>
      </c>
      <c r="O8679" t="s">
        <v>47</v>
      </c>
      <c r="P8679" t="s">
        <v>1041</v>
      </c>
    </row>
    <row r="8680" spans="1:16" x14ac:dyDescent="0.3">
      <c r="A8680">
        <v>8678</v>
      </c>
      <c r="B8680" s="2" t="s">
        <v>6363</v>
      </c>
      <c r="C8680" t="s">
        <v>2983</v>
      </c>
      <c r="D8680" t="s">
        <v>1224</v>
      </c>
      <c r="E8680" s="1">
        <f t="shared" si="224"/>
        <v>4210.5</v>
      </c>
      <c r="F8680" s="1">
        <v>1248</v>
      </c>
      <c r="G8680" t="s">
        <v>449</v>
      </c>
      <c r="H8680" t="s">
        <v>13</v>
      </c>
      <c r="I8680" s="6">
        <v>91543</v>
      </c>
      <c r="J8680" t="s">
        <v>42</v>
      </c>
      <c r="K8680" t="s">
        <v>21</v>
      </c>
      <c r="L8680" s="1" t="s">
        <v>64</v>
      </c>
      <c r="M8680">
        <v>5</v>
      </c>
      <c r="N8680" t="s">
        <v>75</v>
      </c>
      <c r="O8680" t="s">
        <v>18</v>
      </c>
      <c r="P8680" t="s">
        <v>1041</v>
      </c>
    </row>
    <row r="8681" spans="1:16" x14ac:dyDescent="0.3">
      <c r="A8681">
        <v>8679</v>
      </c>
      <c r="B8681" s="2" t="s">
        <v>6367</v>
      </c>
      <c r="C8681" t="s">
        <v>4035</v>
      </c>
      <c r="D8681" t="s">
        <v>1228</v>
      </c>
      <c r="E8681" s="1">
        <f t="shared" si="224"/>
        <v>3609</v>
      </c>
      <c r="F8681" s="1">
        <v>1798</v>
      </c>
      <c r="G8681" t="s">
        <v>449</v>
      </c>
      <c r="H8681" t="s">
        <v>13</v>
      </c>
      <c r="I8681" s="6">
        <v>83858</v>
      </c>
      <c r="J8681" t="s">
        <v>42</v>
      </c>
      <c r="K8681" t="s">
        <v>15</v>
      </c>
      <c r="L8681" s="1" t="s">
        <v>78</v>
      </c>
      <c r="M8681">
        <v>5</v>
      </c>
      <c r="N8681" t="s">
        <v>722</v>
      </c>
      <c r="O8681" t="s">
        <v>28</v>
      </c>
      <c r="P8681" t="s">
        <v>1041</v>
      </c>
    </row>
    <row r="8682" spans="1:16" x14ac:dyDescent="0.3">
      <c r="A8682">
        <v>8680</v>
      </c>
      <c r="B8682" s="2" t="s">
        <v>6353</v>
      </c>
      <c r="C8682" t="s">
        <v>3335</v>
      </c>
      <c r="D8682" t="s">
        <v>1211</v>
      </c>
      <c r="E8682" s="1">
        <f t="shared" si="224"/>
        <v>5413.5</v>
      </c>
      <c r="F8682" s="1">
        <v>1197</v>
      </c>
      <c r="G8682" t="s">
        <v>449</v>
      </c>
      <c r="H8682" t="s">
        <v>13</v>
      </c>
      <c r="I8682" s="6">
        <v>37371</v>
      </c>
      <c r="J8682" t="s">
        <v>42</v>
      </c>
      <c r="K8682" t="s">
        <v>15</v>
      </c>
      <c r="L8682" s="1" t="s">
        <v>31</v>
      </c>
      <c r="M8682">
        <v>5</v>
      </c>
      <c r="N8682" t="s">
        <v>74</v>
      </c>
      <c r="O8682" t="s">
        <v>18</v>
      </c>
      <c r="P8682" t="s">
        <v>1041</v>
      </c>
    </row>
    <row r="8683" spans="1:16" x14ac:dyDescent="0.3">
      <c r="A8683">
        <v>8681</v>
      </c>
      <c r="B8683" s="2" t="s">
        <v>6352</v>
      </c>
      <c r="C8683" t="s">
        <v>3664</v>
      </c>
      <c r="D8683" t="s">
        <v>1241</v>
      </c>
      <c r="E8683" s="1">
        <f t="shared" si="224"/>
        <v>9022.5</v>
      </c>
      <c r="F8683" s="1">
        <v>1248</v>
      </c>
      <c r="G8683" t="s">
        <v>449</v>
      </c>
      <c r="H8683" t="s">
        <v>13</v>
      </c>
      <c r="I8683" s="6">
        <v>74320</v>
      </c>
      <c r="J8683" t="s">
        <v>14</v>
      </c>
      <c r="K8683" t="s">
        <v>21</v>
      </c>
      <c r="L8683" s="1" t="s">
        <v>82</v>
      </c>
      <c r="M8683">
        <v>5</v>
      </c>
      <c r="N8683" t="s">
        <v>83</v>
      </c>
      <c r="O8683" t="s">
        <v>47</v>
      </c>
      <c r="P8683" t="s">
        <v>1041</v>
      </c>
    </row>
    <row r="8684" spans="1:16" x14ac:dyDescent="0.3">
      <c r="A8684">
        <v>8682</v>
      </c>
      <c r="B8684" s="2" t="s">
        <v>6366</v>
      </c>
      <c r="C8684" t="s">
        <v>3681</v>
      </c>
      <c r="D8684" t="s">
        <v>2572</v>
      </c>
      <c r="E8684" s="1">
        <f>SUBSTITUTE(D8684, "₹", "")*0.01203</f>
        <v>1154.8800000000001</v>
      </c>
      <c r="F8684" s="1">
        <v>1086</v>
      </c>
      <c r="G8684" t="s">
        <v>449</v>
      </c>
      <c r="H8684" t="s">
        <v>13</v>
      </c>
      <c r="I8684" s="6">
        <v>131561</v>
      </c>
      <c r="J8684" t="s">
        <v>104</v>
      </c>
      <c r="K8684" t="s">
        <v>15</v>
      </c>
      <c r="M8684">
        <v>5</v>
      </c>
      <c r="N8684" t="s">
        <v>173</v>
      </c>
      <c r="O8684" t="s">
        <v>18</v>
      </c>
      <c r="P8684" t="s">
        <v>1041</v>
      </c>
    </row>
    <row r="8685" spans="1:16" x14ac:dyDescent="0.3">
      <c r="A8685">
        <v>8683</v>
      </c>
      <c r="B8685" s="2" t="s">
        <v>6360</v>
      </c>
      <c r="C8685" t="s">
        <v>3561</v>
      </c>
      <c r="D8685" t="s">
        <v>1278</v>
      </c>
      <c r="E8685" s="1">
        <f t="shared" ref="E8685:E8693" si="225">IF(ISNUMBER(SEARCH("Lakh", D8685)),SUBSTITUTE(SUBSTITUTE(D8685, "₹", ""), " Lakh", "") * $R$1, IF(ISNUMBER(SEARCH("Crore", D8685)), SUBSTITUTE(SUBSTITUTE(D8685, "₹", ""), " Crore", "") * 120300, ""))</f>
        <v>7218</v>
      </c>
      <c r="F8685" s="1">
        <v>1197</v>
      </c>
      <c r="G8685" t="s">
        <v>449</v>
      </c>
      <c r="H8685" t="s">
        <v>13</v>
      </c>
      <c r="I8685" s="6">
        <v>38370</v>
      </c>
      <c r="J8685" t="s">
        <v>14</v>
      </c>
      <c r="K8685" t="s">
        <v>15</v>
      </c>
      <c r="L8685" s="1" t="s">
        <v>31</v>
      </c>
      <c r="M8685">
        <v>5</v>
      </c>
      <c r="N8685" t="s">
        <v>300</v>
      </c>
      <c r="O8685" t="s">
        <v>28</v>
      </c>
      <c r="P8685" t="s">
        <v>1041</v>
      </c>
    </row>
    <row r="8686" spans="1:16" x14ac:dyDescent="0.3">
      <c r="A8686">
        <v>8684</v>
      </c>
      <c r="B8686" s="2" t="s">
        <v>6357</v>
      </c>
      <c r="C8686" t="s">
        <v>4188</v>
      </c>
      <c r="D8686" t="s">
        <v>1228</v>
      </c>
      <c r="E8686" s="1">
        <f t="shared" si="225"/>
        <v>3609</v>
      </c>
      <c r="F8686" s="1">
        <v>1248</v>
      </c>
      <c r="G8686" t="s">
        <v>449</v>
      </c>
      <c r="H8686" t="s">
        <v>13</v>
      </c>
      <c r="I8686" s="6">
        <v>98076</v>
      </c>
      <c r="J8686" t="s">
        <v>25</v>
      </c>
      <c r="K8686" t="s">
        <v>21</v>
      </c>
      <c r="L8686" s="1" t="s">
        <v>339</v>
      </c>
      <c r="M8686">
        <v>5</v>
      </c>
      <c r="N8686" t="s">
        <v>340</v>
      </c>
      <c r="O8686" t="s">
        <v>18</v>
      </c>
      <c r="P8686" t="s">
        <v>1041</v>
      </c>
    </row>
    <row r="8687" spans="1:16" x14ac:dyDescent="0.3">
      <c r="A8687">
        <v>8685</v>
      </c>
      <c r="B8687" s="2" t="s">
        <v>6353</v>
      </c>
      <c r="C8687" t="s">
        <v>3150</v>
      </c>
      <c r="D8687" t="s">
        <v>1278</v>
      </c>
      <c r="E8687" s="1">
        <f t="shared" si="225"/>
        <v>7218</v>
      </c>
      <c r="F8687" s="1">
        <v>1197</v>
      </c>
      <c r="G8687" t="s">
        <v>449</v>
      </c>
      <c r="H8687" t="s">
        <v>13</v>
      </c>
      <c r="I8687" s="6">
        <v>60053</v>
      </c>
      <c r="J8687" t="s">
        <v>14</v>
      </c>
      <c r="K8687" t="s">
        <v>15</v>
      </c>
      <c r="L8687" s="1" t="s">
        <v>16</v>
      </c>
      <c r="M8687">
        <v>5</v>
      </c>
      <c r="N8687" t="s">
        <v>17</v>
      </c>
      <c r="O8687" t="s">
        <v>18</v>
      </c>
      <c r="P8687" t="s">
        <v>1041</v>
      </c>
    </row>
    <row r="8688" spans="1:16" x14ac:dyDescent="0.3">
      <c r="A8688">
        <v>8686</v>
      </c>
      <c r="B8688" s="2" t="s">
        <v>6357</v>
      </c>
      <c r="C8688" t="s">
        <v>3693</v>
      </c>
      <c r="D8688" t="s">
        <v>1364</v>
      </c>
      <c r="E8688" s="1">
        <f t="shared" si="225"/>
        <v>2694.7200000000003</v>
      </c>
      <c r="F8688" s="1">
        <v>799</v>
      </c>
      <c r="G8688" t="s">
        <v>449</v>
      </c>
      <c r="H8688" t="s">
        <v>13</v>
      </c>
      <c r="I8688" s="6">
        <v>52442</v>
      </c>
      <c r="J8688" t="s">
        <v>42</v>
      </c>
      <c r="K8688" t="s">
        <v>15</v>
      </c>
      <c r="L8688" s="1" t="s">
        <v>144</v>
      </c>
      <c r="M8688">
        <v>5</v>
      </c>
      <c r="N8688" t="s">
        <v>145</v>
      </c>
      <c r="O8688" t="s">
        <v>18</v>
      </c>
      <c r="P8688" t="s">
        <v>1041</v>
      </c>
    </row>
    <row r="8689" spans="1:16" x14ac:dyDescent="0.3">
      <c r="A8689">
        <v>8687</v>
      </c>
      <c r="B8689" s="2" t="s">
        <v>6358</v>
      </c>
      <c r="C8689" t="s">
        <v>3713</v>
      </c>
      <c r="D8689" t="s">
        <v>1701</v>
      </c>
      <c r="E8689" s="1">
        <f t="shared" si="225"/>
        <v>4583.43</v>
      </c>
      <c r="F8689" s="1">
        <v>1461</v>
      </c>
      <c r="G8689" t="s">
        <v>449</v>
      </c>
      <c r="H8689" t="s">
        <v>13</v>
      </c>
      <c r="I8689" s="6">
        <v>90001</v>
      </c>
      <c r="J8689" t="s">
        <v>25</v>
      </c>
      <c r="K8689" t="s">
        <v>21</v>
      </c>
      <c r="L8689" s="1" t="s">
        <v>184</v>
      </c>
      <c r="M8689">
        <v>5</v>
      </c>
      <c r="N8689" t="s">
        <v>185</v>
      </c>
      <c r="O8689" t="s">
        <v>47</v>
      </c>
      <c r="P8689" t="s">
        <v>1041</v>
      </c>
    </row>
    <row r="8690" spans="1:16" x14ac:dyDescent="0.3">
      <c r="A8690">
        <v>8688</v>
      </c>
      <c r="B8690" s="2" t="s">
        <v>6359</v>
      </c>
      <c r="C8690" t="s">
        <v>3224</v>
      </c>
      <c r="D8690" t="s">
        <v>2193</v>
      </c>
      <c r="E8690" s="1">
        <f t="shared" si="225"/>
        <v>11440.529999999999</v>
      </c>
      <c r="F8690" s="1">
        <v>1498</v>
      </c>
      <c r="G8690" t="s">
        <v>449</v>
      </c>
      <c r="H8690" t="s">
        <v>13</v>
      </c>
      <c r="I8690" s="6">
        <v>11249</v>
      </c>
      <c r="J8690" t="s">
        <v>14</v>
      </c>
      <c r="K8690" t="s">
        <v>15</v>
      </c>
      <c r="L8690" s="1" t="s">
        <v>338</v>
      </c>
      <c r="M8690">
        <v>5</v>
      </c>
      <c r="N8690" t="s">
        <v>194</v>
      </c>
      <c r="O8690" t="s">
        <v>28</v>
      </c>
      <c r="P8690" t="s">
        <v>1041</v>
      </c>
    </row>
    <row r="8691" spans="1:16" x14ac:dyDescent="0.3">
      <c r="A8691">
        <v>8689</v>
      </c>
      <c r="B8691" s="2" t="s">
        <v>6358</v>
      </c>
      <c r="C8691" t="s">
        <v>3816</v>
      </c>
      <c r="D8691" t="s">
        <v>1910</v>
      </c>
      <c r="E8691" s="1">
        <f t="shared" si="225"/>
        <v>5124.78</v>
      </c>
      <c r="F8691" s="1">
        <v>1197</v>
      </c>
      <c r="G8691" t="s">
        <v>449</v>
      </c>
      <c r="H8691" t="s">
        <v>13</v>
      </c>
      <c r="I8691" s="6">
        <v>92299</v>
      </c>
      <c r="J8691" t="s">
        <v>14</v>
      </c>
      <c r="K8691" t="s">
        <v>15</v>
      </c>
      <c r="L8691" s="1" t="s">
        <v>271</v>
      </c>
      <c r="M8691">
        <v>5</v>
      </c>
      <c r="N8691" t="s">
        <v>194</v>
      </c>
      <c r="O8691" t="s">
        <v>18</v>
      </c>
      <c r="P8691" t="s">
        <v>1041</v>
      </c>
    </row>
    <row r="8692" spans="1:16" x14ac:dyDescent="0.3">
      <c r="A8692">
        <v>8690</v>
      </c>
      <c r="B8692" s="2" t="s">
        <v>6356</v>
      </c>
      <c r="C8692" t="s">
        <v>3022</v>
      </c>
      <c r="D8692" t="s">
        <v>1518</v>
      </c>
      <c r="E8692" s="1">
        <f t="shared" si="225"/>
        <v>2947.3500000000004</v>
      </c>
      <c r="F8692" s="1">
        <v>1086</v>
      </c>
      <c r="G8692" t="s">
        <v>449</v>
      </c>
      <c r="H8692" t="s">
        <v>13</v>
      </c>
      <c r="I8692" s="6">
        <v>49500</v>
      </c>
      <c r="J8692" t="s">
        <v>14</v>
      </c>
      <c r="K8692" t="s">
        <v>15</v>
      </c>
      <c r="L8692" s="1" t="s">
        <v>29</v>
      </c>
      <c r="M8692">
        <v>5</v>
      </c>
      <c r="N8692" t="s">
        <v>30</v>
      </c>
      <c r="O8692" t="s">
        <v>18</v>
      </c>
      <c r="P8692" t="s">
        <v>1041</v>
      </c>
    </row>
    <row r="8693" spans="1:16" x14ac:dyDescent="0.3">
      <c r="A8693">
        <v>8691</v>
      </c>
      <c r="B8693" s="2" t="s">
        <v>6364</v>
      </c>
      <c r="C8693" t="s">
        <v>3911</v>
      </c>
      <c r="D8693" t="s">
        <v>1302</v>
      </c>
      <c r="E8693" s="1">
        <f t="shared" si="225"/>
        <v>3789.45</v>
      </c>
      <c r="F8693" s="1">
        <v>1598</v>
      </c>
      <c r="G8693" t="s">
        <v>449</v>
      </c>
      <c r="H8693" t="s">
        <v>13</v>
      </c>
      <c r="I8693" s="6">
        <v>99929</v>
      </c>
      <c r="J8693" t="s">
        <v>25</v>
      </c>
      <c r="K8693" t="s">
        <v>21</v>
      </c>
      <c r="L8693" s="1" t="s">
        <v>583</v>
      </c>
      <c r="M8693">
        <v>5</v>
      </c>
      <c r="N8693" t="s">
        <v>589</v>
      </c>
      <c r="O8693" t="s">
        <v>28</v>
      </c>
      <c r="P8693" t="s">
        <v>1041</v>
      </c>
    </row>
    <row r="8694" spans="1:16" x14ac:dyDescent="0.3">
      <c r="A8694">
        <v>8692</v>
      </c>
      <c r="B8694" s="2" t="s">
        <v>6368</v>
      </c>
      <c r="C8694" t="s">
        <v>3700</v>
      </c>
      <c r="D8694" t="s">
        <v>2573</v>
      </c>
      <c r="E8694" s="1">
        <f>SUBSTITUTE(D8694, "₹", "")*0.01203</f>
        <v>866.16000000000008</v>
      </c>
      <c r="F8694" s="1">
        <v>993</v>
      </c>
      <c r="G8694" t="s">
        <v>268</v>
      </c>
      <c r="H8694" t="s">
        <v>13</v>
      </c>
      <c r="I8694" s="6">
        <v>103901</v>
      </c>
      <c r="J8694" t="s">
        <v>25</v>
      </c>
      <c r="K8694" t="s">
        <v>15</v>
      </c>
      <c r="L8694" s="1" t="s">
        <v>592</v>
      </c>
      <c r="M8694">
        <v>5</v>
      </c>
      <c r="N8694" t="s">
        <v>352</v>
      </c>
      <c r="O8694" t="s">
        <v>18</v>
      </c>
      <c r="P8694" t="s">
        <v>1041</v>
      </c>
    </row>
    <row r="8695" spans="1:16" x14ac:dyDescent="0.3">
      <c r="A8695">
        <v>8693</v>
      </c>
      <c r="B8695" s="2" t="s">
        <v>6352</v>
      </c>
      <c r="C8695" t="s">
        <v>3316</v>
      </c>
      <c r="D8695" t="s">
        <v>1962</v>
      </c>
      <c r="E8695" s="1">
        <f t="shared" ref="E8695:E8702" si="226">IF(ISNUMBER(SEARCH("Lakh", D8695)),SUBSTITUTE(SUBSTITUTE(D8695, "₹", ""), " Lakh", "") * $R$1, IF(ISNUMBER(SEARCH("Crore", D8695)), SUBSTITUTE(SUBSTITUTE(D8695, "₹", ""), " Crore", "") * 120300, ""))</f>
        <v>4872.1499999999996</v>
      </c>
      <c r="F8695" s="1">
        <v>998</v>
      </c>
      <c r="G8695" t="s">
        <v>234</v>
      </c>
      <c r="H8695" t="s">
        <v>13</v>
      </c>
      <c r="I8695" s="6">
        <v>78131</v>
      </c>
      <c r="J8695" t="s">
        <v>14</v>
      </c>
      <c r="K8695" t="s">
        <v>15</v>
      </c>
      <c r="L8695" s="1" t="s">
        <v>71</v>
      </c>
      <c r="M8695">
        <v>5</v>
      </c>
      <c r="N8695" t="s">
        <v>270</v>
      </c>
      <c r="O8695" t="s">
        <v>18</v>
      </c>
      <c r="P8695" t="s">
        <v>1041</v>
      </c>
    </row>
    <row r="8696" spans="1:16" x14ac:dyDescent="0.3">
      <c r="A8696">
        <v>8694</v>
      </c>
      <c r="B8696" s="2" t="s">
        <v>6360</v>
      </c>
      <c r="C8696" t="s">
        <v>3409</v>
      </c>
      <c r="D8696" t="s">
        <v>1645</v>
      </c>
      <c r="E8696" s="1">
        <f t="shared" si="226"/>
        <v>9371.3700000000008</v>
      </c>
      <c r="F8696" s="1">
        <v>1462</v>
      </c>
      <c r="G8696" t="s">
        <v>449</v>
      </c>
      <c r="H8696" t="s">
        <v>13</v>
      </c>
      <c r="I8696" s="6">
        <v>45794</v>
      </c>
      <c r="J8696" t="s">
        <v>14</v>
      </c>
      <c r="K8696" t="s">
        <v>15</v>
      </c>
      <c r="L8696" s="1" t="s">
        <v>222</v>
      </c>
      <c r="M8696">
        <v>5</v>
      </c>
      <c r="N8696" t="s">
        <v>293</v>
      </c>
      <c r="O8696" t="s">
        <v>47</v>
      </c>
      <c r="P8696" t="s">
        <v>1041</v>
      </c>
    </row>
    <row r="8697" spans="1:16" x14ac:dyDescent="0.3">
      <c r="A8697">
        <v>8695</v>
      </c>
      <c r="B8697" s="2" t="s">
        <v>6362</v>
      </c>
      <c r="C8697" t="s">
        <v>5466</v>
      </c>
      <c r="D8697" t="s">
        <v>1239</v>
      </c>
      <c r="E8697" s="1">
        <f t="shared" si="226"/>
        <v>3560.88</v>
      </c>
      <c r="F8697" s="1">
        <v>2179</v>
      </c>
      <c r="G8697" t="s">
        <v>449</v>
      </c>
      <c r="H8697" t="s">
        <v>13</v>
      </c>
      <c r="I8697" s="6">
        <v>145580</v>
      </c>
      <c r="J8697" t="s">
        <v>14</v>
      </c>
      <c r="K8697" t="s">
        <v>21</v>
      </c>
      <c r="L8697" s="1" t="s">
        <v>78</v>
      </c>
      <c r="M8697">
        <v>7</v>
      </c>
      <c r="N8697" t="s">
        <v>451</v>
      </c>
      <c r="O8697" t="s">
        <v>47</v>
      </c>
      <c r="P8697" t="s">
        <v>1041</v>
      </c>
    </row>
    <row r="8698" spans="1:16" x14ac:dyDescent="0.3">
      <c r="A8698">
        <v>8696</v>
      </c>
      <c r="B8698" s="2" t="s">
        <v>6357</v>
      </c>
      <c r="C8698" t="s">
        <v>5305</v>
      </c>
      <c r="D8698" t="s">
        <v>1211</v>
      </c>
      <c r="E8698" s="1">
        <f t="shared" si="226"/>
        <v>5413.5</v>
      </c>
      <c r="F8698" s="1">
        <v>1197</v>
      </c>
      <c r="G8698" t="s">
        <v>449</v>
      </c>
      <c r="H8698" t="s">
        <v>20</v>
      </c>
      <c r="I8698" s="6">
        <v>73322</v>
      </c>
      <c r="J8698" t="s">
        <v>14</v>
      </c>
      <c r="K8698" t="s">
        <v>15</v>
      </c>
      <c r="L8698" s="1" t="s">
        <v>73</v>
      </c>
      <c r="M8698">
        <v>5</v>
      </c>
      <c r="N8698" t="s">
        <v>473</v>
      </c>
      <c r="O8698" t="s">
        <v>28</v>
      </c>
      <c r="P8698" t="s">
        <v>1041</v>
      </c>
    </row>
    <row r="8699" spans="1:16" x14ac:dyDescent="0.3">
      <c r="A8699">
        <v>8697</v>
      </c>
      <c r="B8699" s="2" t="s">
        <v>6361</v>
      </c>
      <c r="C8699" t="s">
        <v>5211</v>
      </c>
      <c r="D8699" t="s">
        <v>1563</v>
      </c>
      <c r="E8699" s="1">
        <f t="shared" si="226"/>
        <v>9984.9000000000015</v>
      </c>
      <c r="F8699" s="1">
        <v>1598</v>
      </c>
      <c r="G8699" t="s">
        <v>449</v>
      </c>
      <c r="H8699" t="s">
        <v>13</v>
      </c>
      <c r="I8699" s="6">
        <v>48683</v>
      </c>
      <c r="J8699" t="s">
        <v>14</v>
      </c>
      <c r="K8699" t="s">
        <v>15</v>
      </c>
      <c r="L8699" s="1" t="s">
        <v>408</v>
      </c>
      <c r="M8699">
        <v>5</v>
      </c>
      <c r="N8699" t="s">
        <v>606</v>
      </c>
      <c r="O8699" t="s">
        <v>28</v>
      </c>
      <c r="P8699" t="s">
        <v>1041</v>
      </c>
    </row>
    <row r="8700" spans="1:16" x14ac:dyDescent="0.3">
      <c r="A8700">
        <v>8698</v>
      </c>
      <c r="B8700" s="2" t="s">
        <v>6366</v>
      </c>
      <c r="C8700" t="s">
        <v>4898</v>
      </c>
      <c r="D8700" t="s">
        <v>2484</v>
      </c>
      <c r="E8700" s="1">
        <f t="shared" si="226"/>
        <v>2333.8199999999997</v>
      </c>
      <c r="F8700" s="1">
        <v>1405</v>
      </c>
      <c r="G8700" t="s">
        <v>449</v>
      </c>
      <c r="H8700" t="s">
        <v>13</v>
      </c>
      <c r="I8700" s="6">
        <v>148914</v>
      </c>
      <c r="J8700" t="s">
        <v>25</v>
      </c>
      <c r="K8700" t="s">
        <v>21</v>
      </c>
      <c r="M8700">
        <v>5</v>
      </c>
      <c r="N8700" t="s">
        <v>458</v>
      </c>
      <c r="O8700" t="s">
        <v>18</v>
      </c>
      <c r="P8700" t="s">
        <v>1041</v>
      </c>
    </row>
    <row r="8701" spans="1:16" x14ac:dyDescent="0.3">
      <c r="A8701">
        <v>8699</v>
      </c>
      <c r="B8701" s="2" t="s">
        <v>6358</v>
      </c>
      <c r="C8701" t="s">
        <v>3458</v>
      </c>
      <c r="D8701" t="s">
        <v>1260</v>
      </c>
      <c r="E8701" s="1">
        <f t="shared" si="226"/>
        <v>6015</v>
      </c>
      <c r="F8701" s="1">
        <v>1498</v>
      </c>
      <c r="G8701" t="s">
        <v>449</v>
      </c>
      <c r="H8701" t="s">
        <v>13</v>
      </c>
      <c r="I8701" s="6">
        <v>117189</v>
      </c>
      <c r="J8701" t="s">
        <v>14</v>
      </c>
      <c r="K8701" t="s">
        <v>21</v>
      </c>
      <c r="L8701" s="1" t="s">
        <v>45</v>
      </c>
      <c r="M8701">
        <v>5</v>
      </c>
      <c r="N8701" t="s">
        <v>359</v>
      </c>
      <c r="O8701" t="s">
        <v>28</v>
      </c>
      <c r="P8701" t="s">
        <v>1041</v>
      </c>
    </row>
    <row r="8702" spans="1:16" x14ac:dyDescent="0.3">
      <c r="A8702">
        <v>8700</v>
      </c>
      <c r="B8702" s="2" t="s">
        <v>6359</v>
      </c>
      <c r="C8702" t="s">
        <v>4385</v>
      </c>
      <c r="D8702" t="s">
        <v>1702</v>
      </c>
      <c r="E8702" s="1">
        <f t="shared" si="226"/>
        <v>9864.5999999999985</v>
      </c>
      <c r="F8702" s="1">
        <v>1496</v>
      </c>
      <c r="G8702" t="s">
        <v>449</v>
      </c>
      <c r="H8702" t="s">
        <v>13</v>
      </c>
      <c r="I8702" s="6">
        <v>12727</v>
      </c>
      <c r="J8702" t="s">
        <v>14</v>
      </c>
      <c r="K8702" t="s">
        <v>15</v>
      </c>
      <c r="L8702" s="1" t="s">
        <v>798</v>
      </c>
      <c r="M8702">
        <v>5</v>
      </c>
      <c r="N8702" t="s">
        <v>799</v>
      </c>
      <c r="O8702" t="s">
        <v>47</v>
      </c>
      <c r="P8702" t="s">
        <v>1041</v>
      </c>
    </row>
    <row r="8703" spans="1:16" x14ac:dyDescent="0.3">
      <c r="A8703">
        <v>8701</v>
      </c>
      <c r="B8703" s="2" t="s">
        <v>6367</v>
      </c>
      <c r="C8703" t="s">
        <v>4319</v>
      </c>
      <c r="D8703" t="s">
        <v>1946</v>
      </c>
      <c r="E8703" s="1">
        <f>SUBSTITUTE(D8703, "₹", "")*0.01203</f>
        <v>601.5</v>
      </c>
      <c r="F8703" s="1">
        <v>995</v>
      </c>
      <c r="G8703" t="s">
        <v>449</v>
      </c>
      <c r="H8703" t="s">
        <v>13</v>
      </c>
      <c r="I8703" s="6">
        <v>88046</v>
      </c>
      <c r="J8703" t="s">
        <v>42</v>
      </c>
      <c r="K8703" t="s">
        <v>15</v>
      </c>
      <c r="L8703" s="1" t="s">
        <v>38</v>
      </c>
      <c r="M8703">
        <v>5</v>
      </c>
      <c r="N8703" t="s">
        <v>40</v>
      </c>
      <c r="O8703" t="s">
        <v>18</v>
      </c>
      <c r="P8703" t="s">
        <v>1041</v>
      </c>
    </row>
    <row r="8704" spans="1:16" x14ac:dyDescent="0.3">
      <c r="A8704">
        <v>8702</v>
      </c>
      <c r="B8704" s="2" t="s">
        <v>6353</v>
      </c>
      <c r="C8704" t="s">
        <v>3260</v>
      </c>
      <c r="D8704" t="s">
        <v>1485</v>
      </c>
      <c r="E8704" s="1">
        <f t="shared" ref="E8704:E8767" si="227">IF(ISNUMBER(SEARCH("Lakh", D8704)),SUBSTITUTE(SUBSTITUTE(D8704, "₹", ""), " Lakh", "") * $R$1, IF(ISNUMBER(SEARCH("Crore", D8704)), SUBSTITUTE(SUBSTITUTE(D8704, "₹", ""), " Crore", "") * 120300, ""))</f>
        <v>10225.5</v>
      </c>
      <c r="F8704" s="1">
        <v>1248</v>
      </c>
      <c r="G8704" t="s">
        <v>449</v>
      </c>
      <c r="H8704" t="s">
        <v>13</v>
      </c>
      <c r="I8704" s="6">
        <v>79464</v>
      </c>
      <c r="J8704" t="s">
        <v>14</v>
      </c>
      <c r="K8704" t="s">
        <v>21</v>
      </c>
      <c r="L8704" s="1" t="s">
        <v>82</v>
      </c>
      <c r="M8704">
        <v>5</v>
      </c>
      <c r="N8704" t="s">
        <v>359</v>
      </c>
      <c r="O8704" t="s">
        <v>47</v>
      </c>
      <c r="P8704" t="s">
        <v>1041</v>
      </c>
    </row>
    <row r="8705" spans="1:16" x14ac:dyDescent="0.3">
      <c r="A8705">
        <v>8703</v>
      </c>
      <c r="B8705" s="2" t="s">
        <v>6360</v>
      </c>
      <c r="C8705" t="s">
        <v>3732</v>
      </c>
      <c r="D8705" t="s">
        <v>1380</v>
      </c>
      <c r="E8705" s="1">
        <f t="shared" si="227"/>
        <v>16842</v>
      </c>
      <c r="F8705" s="1">
        <v>1498</v>
      </c>
      <c r="G8705" t="s">
        <v>449</v>
      </c>
      <c r="H8705" t="s">
        <v>20</v>
      </c>
      <c r="I8705" s="6">
        <v>12992</v>
      </c>
      <c r="J8705" t="s">
        <v>14</v>
      </c>
      <c r="K8705" t="s">
        <v>15</v>
      </c>
      <c r="L8705" s="1" t="s">
        <v>338</v>
      </c>
      <c r="M8705">
        <v>5</v>
      </c>
      <c r="N8705" t="s">
        <v>591</v>
      </c>
      <c r="O8705" t="s">
        <v>28</v>
      </c>
      <c r="P8705" t="s">
        <v>1041</v>
      </c>
    </row>
    <row r="8706" spans="1:16" x14ac:dyDescent="0.3">
      <c r="A8706">
        <v>8704</v>
      </c>
      <c r="B8706" s="2" t="s">
        <v>6365</v>
      </c>
      <c r="C8706" t="s">
        <v>3040</v>
      </c>
      <c r="D8706" t="s">
        <v>1242</v>
      </c>
      <c r="E8706" s="1">
        <f t="shared" si="227"/>
        <v>10827</v>
      </c>
      <c r="F8706" s="1">
        <v>1199</v>
      </c>
      <c r="G8706" t="s">
        <v>449</v>
      </c>
      <c r="H8706" t="s">
        <v>13</v>
      </c>
      <c r="I8706" s="6">
        <v>19043</v>
      </c>
      <c r="J8706" t="s">
        <v>14</v>
      </c>
      <c r="K8706" t="s">
        <v>15</v>
      </c>
      <c r="L8706" s="1" t="s">
        <v>156</v>
      </c>
      <c r="M8706">
        <v>5</v>
      </c>
      <c r="N8706" t="s">
        <v>157</v>
      </c>
      <c r="O8706" t="s">
        <v>47</v>
      </c>
      <c r="P8706" t="s">
        <v>1041</v>
      </c>
    </row>
    <row r="8707" spans="1:16" x14ac:dyDescent="0.3">
      <c r="A8707">
        <v>8705</v>
      </c>
      <c r="B8707" s="2" t="s">
        <v>6358</v>
      </c>
      <c r="C8707" t="s">
        <v>3139</v>
      </c>
      <c r="D8707" t="s">
        <v>1990</v>
      </c>
      <c r="E8707" s="1">
        <f t="shared" si="227"/>
        <v>3139.83</v>
      </c>
      <c r="F8707" s="1">
        <v>998</v>
      </c>
      <c r="G8707" t="s">
        <v>449</v>
      </c>
      <c r="H8707" t="s">
        <v>13</v>
      </c>
      <c r="I8707" s="6">
        <v>26262</v>
      </c>
      <c r="J8707" t="s">
        <v>14</v>
      </c>
      <c r="K8707" t="s">
        <v>15</v>
      </c>
      <c r="L8707" s="1" t="s">
        <v>131</v>
      </c>
      <c r="M8707">
        <v>5</v>
      </c>
      <c r="N8707" t="s">
        <v>50</v>
      </c>
      <c r="O8707" t="s">
        <v>18</v>
      </c>
      <c r="P8707" t="s">
        <v>1041</v>
      </c>
    </row>
    <row r="8708" spans="1:16" x14ac:dyDescent="0.3">
      <c r="A8708">
        <v>8706</v>
      </c>
      <c r="B8708" s="2" t="s">
        <v>6354</v>
      </c>
      <c r="C8708" t="s">
        <v>3537</v>
      </c>
      <c r="D8708" t="s">
        <v>1278</v>
      </c>
      <c r="E8708" s="1">
        <f t="shared" si="227"/>
        <v>7218</v>
      </c>
      <c r="F8708" s="1">
        <v>1396</v>
      </c>
      <c r="G8708" t="s">
        <v>449</v>
      </c>
      <c r="H8708" t="s">
        <v>13</v>
      </c>
      <c r="I8708" s="6">
        <v>76531</v>
      </c>
      <c r="J8708" t="s">
        <v>14</v>
      </c>
      <c r="K8708" t="s">
        <v>21</v>
      </c>
      <c r="L8708" s="1" t="s">
        <v>186</v>
      </c>
      <c r="M8708">
        <v>5</v>
      </c>
      <c r="N8708" t="s">
        <v>187</v>
      </c>
      <c r="O8708" t="s">
        <v>18</v>
      </c>
      <c r="P8708" t="s">
        <v>1041</v>
      </c>
    </row>
    <row r="8709" spans="1:16" x14ac:dyDescent="0.3">
      <c r="A8709">
        <v>8707</v>
      </c>
      <c r="B8709" s="2" t="s">
        <v>6358</v>
      </c>
      <c r="C8709" t="s">
        <v>2985</v>
      </c>
      <c r="D8709" t="s">
        <v>2148</v>
      </c>
      <c r="E8709" s="1">
        <f t="shared" si="227"/>
        <v>10814.970000000001</v>
      </c>
      <c r="F8709" s="1">
        <v>2179</v>
      </c>
      <c r="G8709" t="s">
        <v>449</v>
      </c>
      <c r="H8709" t="s">
        <v>13</v>
      </c>
      <c r="I8709" s="6">
        <v>67959</v>
      </c>
      <c r="J8709" t="s">
        <v>25</v>
      </c>
      <c r="K8709" t="s">
        <v>21</v>
      </c>
      <c r="L8709" s="1" t="s">
        <v>78</v>
      </c>
      <c r="M8709">
        <v>7</v>
      </c>
      <c r="N8709" t="s">
        <v>79</v>
      </c>
      <c r="O8709" t="s">
        <v>47</v>
      </c>
      <c r="P8709" t="s">
        <v>1041</v>
      </c>
    </row>
    <row r="8710" spans="1:16" x14ac:dyDescent="0.3">
      <c r="A8710">
        <v>8708</v>
      </c>
      <c r="B8710" s="2" t="s">
        <v>6359</v>
      </c>
      <c r="C8710" t="s">
        <v>3657</v>
      </c>
      <c r="D8710" t="s">
        <v>1211</v>
      </c>
      <c r="E8710" s="1">
        <f t="shared" si="227"/>
        <v>5413.5</v>
      </c>
      <c r="F8710" s="1">
        <v>1196</v>
      </c>
      <c r="G8710" t="s">
        <v>449</v>
      </c>
      <c r="H8710" t="s">
        <v>13</v>
      </c>
      <c r="I8710" s="6">
        <v>22581</v>
      </c>
      <c r="J8710" t="s">
        <v>14</v>
      </c>
      <c r="K8710" t="s">
        <v>15</v>
      </c>
      <c r="L8710" s="1" t="s">
        <v>375</v>
      </c>
      <c r="M8710">
        <v>5</v>
      </c>
      <c r="N8710" t="s">
        <v>376</v>
      </c>
      <c r="O8710" t="s">
        <v>37</v>
      </c>
      <c r="P8710" t="s">
        <v>1041</v>
      </c>
    </row>
    <row r="8711" spans="1:16" x14ac:dyDescent="0.3">
      <c r="A8711">
        <v>8709</v>
      </c>
      <c r="B8711" s="2" t="s">
        <v>6359</v>
      </c>
      <c r="C8711" t="s">
        <v>5467</v>
      </c>
      <c r="D8711" t="s">
        <v>1211</v>
      </c>
      <c r="E8711" s="1">
        <f t="shared" si="227"/>
        <v>5413.5</v>
      </c>
      <c r="F8711" s="1">
        <v>999</v>
      </c>
      <c r="G8711" t="s">
        <v>449</v>
      </c>
      <c r="H8711" t="s">
        <v>13</v>
      </c>
      <c r="I8711" s="6">
        <v>13663</v>
      </c>
      <c r="J8711" t="s">
        <v>14</v>
      </c>
      <c r="K8711" t="s">
        <v>15</v>
      </c>
      <c r="L8711" s="1" t="s">
        <v>134</v>
      </c>
      <c r="M8711">
        <v>5</v>
      </c>
      <c r="N8711" t="s">
        <v>331</v>
      </c>
      <c r="O8711" t="s">
        <v>18</v>
      </c>
      <c r="P8711" t="s">
        <v>1041</v>
      </c>
    </row>
    <row r="8712" spans="1:16" x14ac:dyDescent="0.3">
      <c r="A8712">
        <v>8710</v>
      </c>
      <c r="B8712" s="2" t="s">
        <v>6353</v>
      </c>
      <c r="C8712" t="s">
        <v>4732</v>
      </c>
      <c r="D8712" t="s">
        <v>1293</v>
      </c>
      <c r="E8712" s="1">
        <f t="shared" si="227"/>
        <v>30075</v>
      </c>
      <c r="F8712" s="1">
        <v>1968</v>
      </c>
      <c r="G8712" t="s">
        <v>449</v>
      </c>
      <c r="H8712" t="s">
        <v>20</v>
      </c>
      <c r="I8712" s="6">
        <v>72472</v>
      </c>
      <c r="J8712" t="s">
        <v>14</v>
      </c>
      <c r="K8712" t="s">
        <v>21</v>
      </c>
      <c r="L8712" s="1" t="s">
        <v>253</v>
      </c>
      <c r="M8712">
        <v>5</v>
      </c>
      <c r="N8712" t="s">
        <v>254</v>
      </c>
      <c r="O8712" t="s">
        <v>47</v>
      </c>
      <c r="P8712" t="s">
        <v>1041</v>
      </c>
    </row>
    <row r="8713" spans="1:16" x14ac:dyDescent="0.3">
      <c r="A8713">
        <v>8711</v>
      </c>
      <c r="B8713" s="2" t="s">
        <v>6364</v>
      </c>
      <c r="C8713" t="s">
        <v>3548</v>
      </c>
      <c r="D8713" t="s">
        <v>1797</v>
      </c>
      <c r="E8713" s="1">
        <f t="shared" si="227"/>
        <v>4535.3100000000004</v>
      </c>
      <c r="F8713" s="1">
        <v>1498</v>
      </c>
      <c r="G8713" t="s">
        <v>449</v>
      </c>
      <c r="H8713" t="s">
        <v>13</v>
      </c>
      <c r="I8713" s="6">
        <v>85411</v>
      </c>
      <c r="J8713" t="s">
        <v>14</v>
      </c>
      <c r="K8713" t="s">
        <v>21</v>
      </c>
      <c r="L8713" s="1" t="s">
        <v>45</v>
      </c>
      <c r="M8713">
        <v>5</v>
      </c>
      <c r="N8713" t="s">
        <v>152</v>
      </c>
      <c r="O8713" t="s">
        <v>28</v>
      </c>
      <c r="P8713" t="s">
        <v>1041</v>
      </c>
    </row>
    <row r="8714" spans="1:16" x14ac:dyDescent="0.3">
      <c r="A8714">
        <v>8712</v>
      </c>
      <c r="B8714" s="2" t="s">
        <v>6357</v>
      </c>
      <c r="C8714" t="s">
        <v>3185</v>
      </c>
      <c r="D8714" t="s">
        <v>1263</v>
      </c>
      <c r="E8714" s="1">
        <f t="shared" si="227"/>
        <v>7819.5</v>
      </c>
      <c r="F8714" s="1">
        <v>1197</v>
      </c>
      <c r="G8714" t="s">
        <v>449</v>
      </c>
      <c r="H8714" t="s">
        <v>13</v>
      </c>
      <c r="I8714" s="6">
        <v>20568</v>
      </c>
      <c r="J8714" t="s">
        <v>14</v>
      </c>
      <c r="K8714" t="s">
        <v>15</v>
      </c>
      <c r="L8714" s="1" t="s">
        <v>31</v>
      </c>
      <c r="M8714">
        <v>5</v>
      </c>
      <c r="N8714" t="s">
        <v>32</v>
      </c>
      <c r="O8714" t="s">
        <v>18</v>
      </c>
      <c r="P8714" t="s">
        <v>1041</v>
      </c>
    </row>
    <row r="8715" spans="1:16" x14ac:dyDescent="0.3">
      <c r="A8715">
        <v>8713</v>
      </c>
      <c r="B8715" s="2" t="s">
        <v>6352</v>
      </c>
      <c r="C8715" t="s">
        <v>3258</v>
      </c>
      <c r="D8715" t="s">
        <v>1278</v>
      </c>
      <c r="E8715" s="1">
        <f t="shared" si="227"/>
        <v>7218</v>
      </c>
      <c r="F8715" s="1">
        <v>1197</v>
      </c>
      <c r="G8715" t="s">
        <v>449</v>
      </c>
      <c r="H8715" t="s">
        <v>20</v>
      </c>
      <c r="I8715" s="6">
        <v>59049</v>
      </c>
      <c r="J8715" t="s">
        <v>14</v>
      </c>
      <c r="K8715" t="s">
        <v>15</v>
      </c>
      <c r="L8715" s="1" t="s">
        <v>31</v>
      </c>
      <c r="M8715">
        <v>5</v>
      </c>
      <c r="N8715" t="s">
        <v>74</v>
      </c>
      <c r="O8715" t="s">
        <v>18</v>
      </c>
      <c r="P8715" t="s">
        <v>1041</v>
      </c>
    </row>
    <row r="8716" spans="1:16" x14ac:dyDescent="0.3">
      <c r="A8716">
        <v>8714</v>
      </c>
      <c r="B8716" s="2" t="s">
        <v>6363</v>
      </c>
      <c r="C8716" t="s">
        <v>5058</v>
      </c>
      <c r="D8716" t="s">
        <v>1914</v>
      </c>
      <c r="E8716" s="1">
        <f t="shared" si="227"/>
        <v>2249.61</v>
      </c>
      <c r="F8716" s="1">
        <v>1405</v>
      </c>
      <c r="G8716" t="s">
        <v>449</v>
      </c>
      <c r="H8716" t="s">
        <v>13</v>
      </c>
      <c r="I8716" s="6">
        <v>153690</v>
      </c>
      <c r="J8716" t="s">
        <v>14</v>
      </c>
      <c r="K8716" t="s">
        <v>21</v>
      </c>
      <c r="L8716" s="1" t="s">
        <v>146</v>
      </c>
      <c r="M8716">
        <v>5</v>
      </c>
      <c r="N8716" t="s">
        <v>175</v>
      </c>
      <c r="O8716" t="s">
        <v>18</v>
      </c>
      <c r="P8716" t="s">
        <v>1041</v>
      </c>
    </row>
    <row r="8717" spans="1:16" x14ac:dyDescent="0.3">
      <c r="A8717">
        <v>8715</v>
      </c>
      <c r="B8717" s="2" t="s">
        <v>6358</v>
      </c>
      <c r="C8717" t="s">
        <v>2977</v>
      </c>
      <c r="D8717" t="s">
        <v>1451</v>
      </c>
      <c r="E8717" s="1">
        <f t="shared" si="227"/>
        <v>5978.91</v>
      </c>
      <c r="F8717" s="1">
        <v>1248</v>
      </c>
      <c r="G8717" t="s">
        <v>449</v>
      </c>
      <c r="H8717" t="s">
        <v>13</v>
      </c>
      <c r="I8717" s="6">
        <v>73471</v>
      </c>
      <c r="J8717" t="s">
        <v>14</v>
      </c>
      <c r="K8717" t="s">
        <v>21</v>
      </c>
      <c r="L8717" s="1" t="s">
        <v>64</v>
      </c>
      <c r="M8717">
        <v>5</v>
      </c>
      <c r="N8717" t="s">
        <v>153</v>
      </c>
      <c r="O8717" t="s">
        <v>28</v>
      </c>
      <c r="P8717" t="s">
        <v>1041</v>
      </c>
    </row>
    <row r="8718" spans="1:16" x14ac:dyDescent="0.3">
      <c r="A8718">
        <v>8716</v>
      </c>
      <c r="B8718" s="2" t="s">
        <v>6367</v>
      </c>
      <c r="C8718" t="s">
        <v>2959</v>
      </c>
      <c r="D8718" t="s">
        <v>1813</v>
      </c>
      <c r="E8718" s="1">
        <f t="shared" si="227"/>
        <v>2105.25</v>
      </c>
      <c r="F8718" s="1">
        <v>1086</v>
      </c>
      <c r="G8718" t="s">
        <v>449</v>
      </c>
      <c r="H8718" t="s">
        <v>13</v>
      </c>
      <c r="I8718" s="6">
        <v>82785</v>
      </c>
      <c r="J8718" t="s">
        <v>25</v>
      </c>
      <c r="K8718" t="s">
        <v>15</v>
      </c>
      <c r="L8718" s="1" t="s">
        <v>29</v>
      </c>
      <c r="M8718">
        <v>5</v>
      </c>
      <c r="N8718" t="s">
        <v>30</v>
      </c>
      <c r="O8718" t="s">
        <v>18</v>
      </c>
      <c r="P8718" t="s">
        <v>1041</v>
      </c>
    </row>
    <row r="8719" spans="1:16" x14ac:dyDescent="0.3">
      <c r="A8719">
        <v>8717</v>
      </c>
      <c r="B8719" s="2" t="s">
        <v>6357</v>
      </c>
      <c r="C8719" t="s">
        <v>3076</v>
      </c>
      <c r="D8719" t="s">
        <v>1211</v>
      </c>
      <c r="E8719" s="1">
        <f t="shared" si="227"/>
        <v>5413.5</v>
      </c>
      <c r="F8719" s="1">
        <v>1498</v>
      </c>
      <c r="G8719" t="s">
        <v>449</v>
      </c>
      <c r="H8719" t="s">
        <v>13</v>
      </c>
      <c r="I8719" s="6">
        <v>107553</v>
      </c>
      <c r="J8719" t="s">
        <v>14</v>
      </c>
      <c r="K8719" t="s">
        <v>21</v>
      </c>
      <c r="L8719" s="1" t="s">
        <v>197</v>
      </c>
      <c r="M8719">
        <v>5</v>
      </c>
      <c r="N8719" t="s">
        <v>198</v>
      </c>
      <c r="O8719" t="s">
        <v>28</v>
      </c>
      <c r="P8719" t="s">
        <v>1041</v>
      </c>
    </row>
    <row r="8720" spans="1:16" x14ac:dyDescent="0.3">
      <c r="A8720">
        <v>8718</v>
      </c>
      <c r="B8720" s="2" t="s">
        <v>6361</v>
      </c>
      <c r="C8720" t="s">
        <v>2990</v>
      </c>
      <c r="D8720" t="s">
        <v>1255</v>
      </c>
      <c r="E8720" s="1">
        <f t="shared" si="227"/>
        <v>11187.900000000001</v>
      </c>
      <c r="F8720" s="1">
        <v>1248</v>
      </c>
      <c r="G8720" t="s">
        <v>449</v>
      </c>
      <c r="H8720" t="s">
        <v>13</v>
      </c>
      <c r="I8720" s="6">
        <v>47702</v>
      </c>
      <c r="J8720" t="s">
        <v>14</v>
      </c>
      <c r="K8720" t="s">
        <v>21</v>
      </c>
      <c r="L8720" s="1" t="s">
        <v>82</v>
      </c>
      <c r="M8720">
        <v>5</v>
      </c>
      <c r="N8720" t="s">
        <v>83</v>
      </c>
      <c r="O8720" t="s">
        <v>47</v>
      </c>
      <c r="P8720" t="s">
        <v>1041</v>
      </c>
    </row>
    <row r="8721" spans="1:16" x14ac:dyDescent="0.3">
      <c r="A8721">
        <v>8719</v>
      </c>
      <c r="B8721" s="2" t="s">
        <v>6352</v>
      </c>
      <c r="C8721" t="s">
        <v>4920</v>
      </c>
      <c r="D8721" t="s">
        <v>1211</v>
      </c>
      <c r="E8721" s="1">
        <f t="shared" si="227"/>
        <v>5413.5</v>
      </c>
      <c r="F8721" s="1">
        <v>1199</v>
      </c>
      <c r="G8721" t="s">
        <v>449</v>
      </c>
      <c r="H8721" t="s">
        <v>13</v>
      </c>
      <c r="I8721" s="6">
        <v>24205</v>
      </c>
      <c r="J8721" t="s">
        <v>25</v>
      </c>
      <c r="K8721" t="s">
        <v>15</v>
      </c>
      <c r="L8721" s="1" t="s">
        <v>80</v>
      </c>
      <c r="M8721">
        <v>5</v>
      </c>
      <c r="N8721" t="s">
        <v>405</v>
      </c>
      <c r="O8721" t="s">
        <v>28</v>
      </c>
      <c r="P8721" t="s">
        <v>1041</v>
      </c>
    </row>
    <row r="8722" spans="1:16" x14ac:dyDescent="0.3">
      <c r="A8722">
        <v>8720</v>
      </c>
      <c r="B8722" s="2" t="s">
        <v>6363</v>
      </c>
      <c r="C8722" t="s">
        <v>5299</v>
      </c>
      <c r="D8722" t="s">
        <v>1268</v>
      </c>
      <c r="E8722" s="1">
        <f t="shared" si="227"/>
        <v>2586.4499999999998</v>
      </c>
      <c r="F8722" s="1">
        <v>998</v>
      </c>
      <c r="G8722" t="s">
        <v>449</v>
      </c>
      <c r="H8722" t="s">
        <v>13</v>
      </c>
      <c r="I8722" s="6">
        <v>105503</v>
      </c>
      <c r="J8722" t="s">
        <v>25</v>
      </c>
      <c r="K8722" t="s">
        <v>51</v>
      </c>
      <c r="L8722" s="1" t="s">
        <v>49</v>
      </c>
      <c r="M8722">
        <v>5</v>
      </c>
      <c r="N8722" t="s">
        <v>1025</v>
      </c>
      <c r="O8722" t="s">
        <v>18</v>
      </c>
      <c r="P8722" t="s">
        <v>1041</v>
      </c>
    </row>
    <row r="8723" spans="1:16" x14ac:dyDescent="0.3">
      <c r="A8723">
        <v>8721</v>
      </c>
      <c r="B8723" s="2" t="s">
        <v>6355</v>
      </c>
      <c r="C8723" t="s">
        <v>5468</v>
      </c>
      <c r="D8723" t="s">
        <v>2574</v>
      </c>
      <c r="E8723" s="1" t="str">
        <f t="shared" si="227"/>
        <v/>
      </c>
      <c r="F8723" s="1">
        <v>1405</v>
      </c>
      <c r="G8723" t="s">
        <v>449</v>
      </c>
      <c r="H8723" t="s">
        <v>13</v>
      </c>
      <c r="I8723" s="6">
        <v>206251</v>
      </c>
      <c r="J8723" t="s">
        <v>25</v>
      </c>
      <c r="K8723" t="s">
        <v>21</v>
      </c>
      <c r="L8723" s="1" t="s">
        <v>1059</v>
      </c>
      <c r="M8723">
        <v>5</v>
      </c>
      <c r="N8723" t="s">
        <v>876</v>
      </c>
      <c r="O8723" t="s">
        <v>18</v>
      </c>
      <c r="P8723" t="s">
        <v>1041</v>
      </c>
    </row>
    <row r="8724" spans="1:16" x14ac:dyDescent="0.3">
      <c r="A8724">
        <v>8722</v>
      </c>
      <c r="B8724" s="2" t="s">
        <v>6355</v>
      </c>
      <c r="C8724" t="s">
        <v>3064</v>
      </c>
      <c r="D8724" t="s">
        <v>1215</v>
      </c>
      <c r="E8724" s="1">
        <f t="shared" si="227"/>
        <v>2406</v>
      </c>
      <c r="F8724" s="1">
        <v>1197</v>
      </c>
      <c r="G8724" t="s">
        <v>449</v>
      </c>
      <c r="H8724" t="s">
        <v>13</v>
      </c>
      <c r="I8724" s="6">
        <v>78789</v>
      </c>
      <c r="J8724" t="s">
        <v>14</v>
      </c>
      <c r="K8724" t="s">
        <v>15</v>
      </c>
      <c r="L8724" s="1" t="s">
        <v>109</v>
      </c>
      <c r="M8724">
        <v>5</v>
      </c>
      <c r="N8724" t="s">
        <v>110</v>
      </c>
      <c r="O8724" t="s">
        <v>18</v>
      </c>
      <c r="P8724" t="s">
        <v>1041</v>
      </c>
    </row>
    <row r="8725" spans="1:16" x14ac:dyDescent="0.3">
      <c r="A8725">
        <v>8723</v>
      </c>
      <c r="B8725" s="2" t="s">
        <v>6364</v>
      </c>
      <c r="C8725" t="s">
        <v>3548</v>
      </c>
      <c r="D8725" t="s">
        <v>1259</v>
      </c>
      <c r="E8725" s="1">
        <f t="shared" si="227"/>
        <v>4812</v>
      </c>
      <c r="F8725" s="1">
        <v>1498</v>
      </c>
      <c r="G8725" t="s">
        <v>449</v>
      </c>
      <c r="H8725" t="s">
        <v>13</v>
      </c>
      <c r="I8725" s="6">
        <v>45134</v>
      </c>
      <c r="J8725" t="s">
        <v>14</v>
      </c>
      <c r="K8725" t="s">
        <v>21</v>
      </c>
      <c r="L8725" s="1" t="s">
        <v>45</v>
      </c>
      <c r="M8725">
        <v>5</v>
      </c>
      <c r="N8725" t="s">
        <v>152</v>
      </c>
      <c r="O8725" t="s">
        <v>28</v>
      </c>
      <c r="P8725" t="s">
        <v>1041</v>
      </c>
    </row>
    <row r="8726" spans="1:16" x14ac:dyDescent="0.3">
      <c r="A8726">
        <v>8724</v>
      </c>
      <c r="B8726" s="2" t="s">
        <v>6354</v>
      </c>
      <c r="C8726" t="s">
        <v>5006</v>
      </c>
      <c r="D8726" t="s">
        <v>1211</v>
      </c>
      <c r="E8726" s="1">
        <f t="shared" si="227"/>
        <v>5413.5</v>
      </c>
      <c r="F8726" s="1">
        <v>1120</v>
      </c>
      <c r="G8726" t="s">
        <v>449</v>
      </c>
      <c r="H8726" t="s">
        <v>13</v>
      </c>
      <c r="I8726" s="6">
        <v>80684</v>
      </c>
      <c r="J8726" t="s">
        <v>14</v>
      </c>
      <c r="K8726" t="s">
        <v>21</v>
      </c>
      <c r="L8726" s="1" t="s">
        <v>778</v>
      </c>
      <c r="M8726">
        <v>5</v>
      </c>
      <c r="N8726" t="s">
        <v>137</v>
      </c>
      <c r="O8726" t="s">
        <v>28</v>
      </c>
      <c r="P8726" t="s">
        <v>1041</v>
      </c>
    </row>
    <row r="8727" spans="1:16" x14ac:dyDescent="0.3">
      <c r="A8727">
        <v>8725</v>
      </c>
      <c r="B8727" s="2" t="s">
        <v>6358</v>
      </c>
      <c r="C8727" t="s">
        <v>5196</v>
      </c>
      <c r="D8727" t="s">
        <v>1380</v>
      </c>
      <c r="E8727" s="1">
        <f t="shared" si="227"/>
        <v>16842</v>
      </c>
      <c r="F8727" s="1">
        <v>1968</v>
      </c>
      <c r="G8727" t="s">
        <v>449</v>
      </c>
      <c r="H8727" t="s">
        <v>20</v>
      </c>
      <c r="I8727" s="6">
        <v>67935</v>
      </c>
      <c r="J8727" t="s">
        <v>25</v>
      </c>
      <c r="K8727" t="s">
        <v>21</v>
      </c>
      <c r="L8727" s="1">
        <v>140</v>
      </c>
      <c r="M8727">
        <v>5</v>
      </c>
      <c r="N8727" t="s">
        <v>102</v>
      </c>
      <c r="O8727" t="s">
        <v>28</v>
      </c>
      <c r="P8727" t="s">
        <v>1041</v>
      </c>
    </row>
    <row r="8728" spans="1:16" x14ac:dyDescent="0.3">
      <c r="A8728">
        <v>8726</v>
      </c>
      <c r="B8728" s="2" t="s">
        <v>6354</v>
      </c>
      <c r="C8728" t="s">
        <v>5196</v>
      </c>
      <c r="D8728" t="s">
        <v>1358</v>
      </c>
      <c r="E8728" s="1">
        <f t="shared" si="227"/>
        <v>21654</v>
      </c>
      <c r="F8728" s="1">
        <v>1968</v>
      </c>
      <c r="G8728" t="s">
        <v>449</v>
      </c>
      <c r="H8728" t="s">
        <v>20</v>
      </c>
      <c r="I8728" s="6">
        <v>51440</v>
      </c>
      <c r="J8728" t="s">
        <v>14</v>
      </c>
      <c r="K8728" t="s">
        <v>21</v>
      </c>
      <c r="L8728" s="1">
        <v>140</v>
      </c>
      <c r="M8728">
        <v>5</v>
      </c>
      <c r="N8728" t="s">
        <v>102</v>
      </c>
      <c r="O8728" t="s">
        <v>28</v>
      </c>
      <c r="P8728" t="s">
        <v>1041</v>
      </c>
    </row>
    <row r="8729" spans="1:16" x14ac:dyDescent="0.3">
      <c r="A8729">
        <v>8727</v>
      </c>
      <c r="B8729" s="2" t="s">
        <v>6361</v>
      </c>
      <c r="C8729" t="s">
        <v>3578</v>
      </c>
      <c r="D8729" t="s">
        <v>1210</v>
      </c>
      <c r="E8729" s="1">
        <f t="shared" si="227"/>
        <v>12030</v>
      </c>
      <c r="F8729" s="1">
        <v>1248</v>
      </c>
      <c r="G8729" t="s">
        <v>449</v>
      </c>
      <c r="H8729" t="s">
        <v>20</v>
      </c>
      <c r="I8729" s="6">
        <v>52005</v>
      </c>
      <c r="J8729" t="s">
        <v>14</v>
      </c>
      <c r="K8729" t="s">
        <v>21</v>
      </c>
      <c r="L8729" s="1" t="s">
        <v>82</v>
      </c>
      <c r="M8729">
        <v>5</v>
      </c>
      <c r="N8729" t="s">
        <v>83</v>
      </c>
      <c r="O8729" t="s">
        <v>47</v>
      </c>
      <c r="P8729" t="s">
        <v>1041</v>
      </c>
    </row>
    <row r="8730" spans="1:16" x14ac:dyDescent="0.3">
      <c r="A8730">
        <v>8728</v>
      </c>
      <c r="B8730" s="2" t="s">
        <v>6363</v>
      </c>
      <c r="C8730" t="s">
        <v>4718</v>
      </c>
      <c r="D8730" t="s">
        <v>1496</v>
      </c>
      <c r="E8730" s="1">
        <f t="shared" si="227"/>
        <v>7458.6</v>
      </c>
      <c r="F8730" s="1">
        <v>1968</v>
      </c>
      <c r="G8730" t="s">
        <v>449</v>
      </c>
      <c r="H8730" t="s">
        <v>20</v>
      </c>
      <c r="I8730" s="6">
        <v>137897</v>
      </c>
      <c r="J8730" t="s">
        <v>42</v>
      </c>
      <c r="K8730" t="s">
        <v>21</v>
      </c>
      <c r="L8730" s="1" t="s">
        <v>78</v>
      </c>
      <c r="M8730">
        <v>5</v>
      </c>
      <c r="N8730" t="s">
        <v>888</v>
      </c>
      <c r="O8730" t="s">
        <v>28</v>
      </c>
      <c r="P8730" t="s">
        <v>1041</v>
      </c>
    </row>
    <row r="8731" spans="1:16" x14ac:dyDescent="0.3">
      <c r="A8731">
        <v>8729</v>
      </c>
      <c r="B8731" s="2" t="s">
        <v>6353</v>
      </c>
      <c r="C8731" t="s">
        <v>3749</v>
      </c>
      <c r="D8731" t="s">
        <v>1249</v>
      </c>
      <c r="E8731" s="1">
        <f t="shared" si="227"/>
        <v>14436</v>
      </c>
      <c r="F8731" s="1">
        <v>2179</v>
      </c>
      <c r="G8731" t="s">
        <v>449</v>
      </c>
      <c r="H8731" t="s">
        <v>13</v>
      </c>
      <c r="I8731" s="6">
        <v>26492</v>
      </c>
      <c r="J8731" t="s">
        <v>25</v>
      </c>
      <c r="K8731" t="s">
        <v>21</v>
      </c>
      <c r="L8731" s="1" t="s">
        <v>160</v>
      </c>
      <c r="M8731">
        <v>7</v>
      </c>
      <c r="N8731" t="s">
        <v>77</v>
      </c>
      <c r="O8731" t="s">
        <v>47</v>
      </c>
      <c r="P8731" t="s">
        <v>1041</v>
      </c>
    </row>
    <row r="8732" spans="1:16" x14ac:dyDescent="0.3">
      <c r="A8732">
        <v>8730</v>
      </c>
      <c r="B8732" s="2" t="s">
        <v>6365</v>
      </c>
      <c r="C8732" t="s">
        <v>5427</v>
      </c>
      <c r="D8732" t="s">
        <v>1705</v>
      </c>
      <c r="E8732" s="1">
        <f t="shared" si="227"/>
        <v>16360.8</v>
      </c>
      <c r="F8732" s="1">
        <v>999</v>
      </c>
      <c r="G8732" t="s">
        <v>449</v>
      </c>
      <c r="H8732" t="s">
        <v>20</v>
      </c>
      <c r="I8732" s="6">
        <v>33349</v>
      </c>
      <c r="J8732" t="s">
        <v>14</v>
      </c>
      <c r="K8732" t="s">
        <v>15</v>
      </c>
      <c r="L8732" s="1" t="s">
        <v>322</v>
      </c>
      <c r="M8732">
        <v>5</v>
      </c>
      <c r="N8732" t="s">
        <v>919</v>
      </c>
      <c r="O8732" t="s">
        <v>28</v>
      </c>
      <c r="P8732" t="s">
        <v>1041</v>
      </c>
    </row>
    <row r="8733" spans="1:16" x14ac:dyDescent="0.3">
      <c r="A8733">
        <v>8731</v>
      </c>
      <c r="B8733" s="2" t="s">
        <v>6352</v>
      </c>
      <c r="C8733" t="s">
        <v>3242</v>
      </c>
      <c r="D8733" t="s">
        <v>1289</v>
      </c>
      <c r="E8733" s="1">
        <f t="shared" si="227"/>
        <v>8421</v>
      </c>
      <c r="F8733" s="1">
        <v>1248</v>
      </c>
      <c r="G8733" t="s">
        <v>234</v>
      </c>
      <c r="H8733" t="s">
        <v>13</v>
      </c>
      <c r="I8733" s="6">
        <v>70065</v>
      </c>
      <c r="J8733" t="s">
        <v>14</v>
      </c>
      <c r="K8733" t="s">
        <v>21</v>
      </c>
      <c r="L8733" s="1" t="s">
        <v>64</v>
      </c>
      <c r="M8733">
        <v>5</v>
      </c>
      <c r="N8733" t="s">
        <v>348</v>
      </c>
      <c r="O8733" t="s">
        <v>18</v>
      </c>
      <c r="P8733" t="s">
        <v>1041</v>
      </c>
    </row>
    <row r="8734" spans="1:16" x14ac:dyDescent="0.3">
      <c r="A8734">
        <v>8732</v>
      </c>
      <c r="B8734" s="2" t="s">
        <v>6360</v>
      </c>
      <c r="C8734" t="s">
        <v>5382</v>
      </c>
      <c r="D8734" t="s">
        <v>1278</v>
      </c>
      <c r="E8734" s="1">
        <f t="shared" si="227"/>
        <v>7218</v>
      </c>
      <c r="F8734" s="1">
        <v>1199</v>
      </c>
      <c r="G8734" t="s">
        <v>449</v>
      </c>
      <c r="H8734" t="s">
        <v>20</v>
      </c>
      <c r="I8734" s="6">
        <v>31453</v>
      </c>
      <c r="J8734" t="s">
        <v>14</v>
      </c>
      <c r="K8734" t="s">
        <v>15</v>
      </c>
      <c r="L8734" s="1" t="s">
        <v>383</v>
      </c>
      <c r="M8734">
        <v>5</v>
      </c>
      <c r="N8734" t="s">
        <v>313</v>
      </c>
      <c r="O8734" t="s">
        <v>28</v>
      </c>
      <c r="P8734" t="s">
        <v>1041</v>
      </c>
    </row>
    <row r="8735" spans="1:16" x14ac:dyDescent="0.3">
      <c r="A8735">
        <v>8733</v>
      </c>
      <c r="B8735" s="2" t="s">
        <v>6362</v>
      </c>
      <c r="C8735" t="s">
        <v>3581</v>
      </c>
      <c r="D8735" t="s">
        <v>1222</v>
      </c>
      <c r="E8735" s="1">
        <f t="shared" si="227"/>
        <v>13233</v>
      </c>
      <c r="F8735" s="1">
        <v>1995</v>
      </c>
      <c r="G8735" t="s">
        <v>12</v>
      </c>
      <c r="H8735" t="s">
        <v>20</v>
      </c>
      <c r="I8735" s="6">
        <v>95000</v>
      </c>
      <c r="J8735" t="s">
        <v>14</v>
      </c>
      <c r="K8735" t="s">
        <v>21</v>
      </c>
      <c r="L8735" s="1" t="s">
        <v>392</v>
      </c>
      <c r="M8735">
        <v>5</v>
      </c>
      <c r="N8735" t="s">
        <v>488</v>
      </c>
      <c r="O8735" t="s">
        <v>47</v>
      </c>
      <c r="P8735" t="s">
        <v>1041</v>
      </c>
    </row>
    <row r="8736" spans="1:16" x14ac:dyDescent="0.3">
      <c r="A8736">
        <v>8734</v>
      </c>
      <c r="B8736" s="2" t="s">
        <v>6367</v>
      </c>
      <c r="C8736" t="s">
        <v>3002</v>
      </c>
      <c r="D8736" t="s">
        <v>1247</v>
      </c>
      <c r="E8736" s="1">
        <f t="shared" si="227"/>
        <v>3007.5</v>
      </c>
      <c r="F8736" s="1">
        <v>1197</v>
      </c>
      <c r="G8736" t="s">
        <v>12</v>
      </c>
      <c r="H8736" t="s">
        <v>13</v>
      </c>
      <c r="I8736" s="6">
        <v>46000</v>
      </c>
      <c r="J8736" t="s">
        <v>14</v>
      </c>
      <c r="K8736" t="s">
        <v>15</v>
      </c>
      <c r="L8736" s="1" t="s">
        <v>109</v>
      </c>
      <c r="M8736">
        <v>5</v>
      </c>
      <c r="N8736" t="s">
        <v>110</v>
      </c>
      <c r="O8736" t="s">
        <v>18</v>
      </c>
      <c r="P8736" t="s">
        <v>1041</v>
      </c>
    </row>
    <row r="8737" spans="1:16" x14ac:dyDescent="0.3">
      <c r="A8737">
        <v>8735</v>
      </c>
      <c r="B8737" s="2" t="s">
        <v>6352</v>
      </c>
      <c r="C8737" t="s">
        <v>4272</v>
      </c>
      <c r="D8737" t="s">
        <v>1822</v>
      </c>
      <c r="E8737" s="1">
        <f t="shared" si="227"/>
        <v>12872.099999999999</v>
      </c>
      <c r="F8737" s="1">
        <v>1582</v>
      </c>
      <c r="G8737" t="s">
        <v>268</v>
      </c>
      <c r="H8737" t="s">
        <v>20</v>
      </c>
      <c r="I8737" s="6">
        <v>69931</v>
      </c>
      <c r="J8737" t="s">
        <v>25</v>
      </c>
      <c r="K8737" t="s">
        <v>21</v>
      </c>
      <c r="L8737" s="1" t="s">
        <v>189</v>
      </c>
      <c r="M8737">
        <v>5</v>
      </c>
      <c r="N8737" t="s">
        <v>775</v>
      </c>
      <c r="O8737" t="s">
        <v>28</v>
      </c>
      <c r="P8737" t="s">
        <v>1041</v>
      </c>
    </row>
    <row r="8738" spans="1:16" x14ac:dyDescent="0.3">
      <c r="A8738">
        <v>8736</v>
      </c>
      <c r="B8738" s="2" t="s">
        <v>6357</v>
      </c>
      <c r="C8738" t="s">
        <v>4253</v>
      </c>
      <c r="D8738" t="s">
        <v>1798</v>
      </c>
      <c r="E8738" s="1">
        <f t="shared" si="227"/>
        <v>5040.5700000000006</v>
      </c>
      <c r="F8738" s="1">
        <v>1199</v>
      </c>
      <c r="G8738" t="s">
        <v>268</v>
      </c>
      <c r="H8738" t="s">
        <v>13</v>
      </c>
      <c r="I8738" s="6">
        <v>24735</v>
      </c>
      <c r="J8738" t="s">
        <v>14</v>
      </c>
      <c r="K8738" t="s">
        <v>15</v>
      </c>
      <c r="L8738" s="1" t="s">
        <v>80</v>
      </c>
      <c r="M8738">
        <v>5</v>
      </c>
      <c r="N8738" t="s">
        <v>81</v>
      </c>
      <c r="O8738" t="s">
        <v>18</v>
      </c>
      <c r="P8738" t="s">
        <v>1041</v>
      </c>
    </row>
    <row r="8739" spans="1:16" x14ac:dyDescent="0.3">
      <c r="A8739">
        <v>8737</v>
      </c>
      <c r="B8739" s="2" t="s">
        <v>6352</v>
      </c>
      <c r="C8739" t="s">
        <v>5469</v>
      </c>
      <c r="D8739" t="s">
        <v>1620</v>
      </c>
      <c r="E8739" s="1">
        <f t="shared" si="227"/>
        <v>54736.5</v>
      </c>
      <c r="F8739" s="1">
        <v>1969</v>
      </c>
      <c r="G8739" t="s">
        <v>12</v>
      </c>
      <c r="H8739" t="s">
        <v>20</v>
      </c>
      <c r="I8739" s="6">
        <v>152000</v>
      </c>
      <c r="J8739" t="s">
        <v>14</v>
      </c>
      <c r="K8739" t="s">
        <v>21</v>
      </c>
      <c r="L8739" s="1" t="s">
        <v>801</v>
      </c>
      <c r="M8739">
        <v>7</v>
      </c>
      <c r="N8739" t="s">
        <v>930</v>
      </c>
      <c r="O8739" t="s">
        <v>47</v>
      </c>
      <c r="P8739" t="s">
        <v>1041</v>
      </c>
    </row>
    <row r="8740" spans="1:16" x14ac:dyDescent="0.3">
      <c r="A8740">
        <v>8738</v>
      </c>
      <c r="B8740" s="2" t="s">
        <v>6357</v>
      </c>
      <c r="C8740" t="s">
        <v>4427</v>
      </c>
      <c r="D8740" t="s">
        <v>2575</v>
      </c>
      <c r="E8740" s="1">
        <f t="shared" si="227"/>
        <v>14580.359999999999</v>
      </c>
      <c r="F8740" s="1">
        <v>1390</v>
      </c>
      <c r="G8740" t="s">
        <v>12</v>
      </c>
      <c r="H8740" t="s">
        <v>13</v>
      </c>
      <c r="I8740" s="6">
        <v>16726</v>
      </c>
      <c r="J8740" t="s">
        <v>14</v>
      </c>
      <c r="K8740" t="s">
        <v>15</v>
      </c>
      <c r="L8740" s="1" t="s">
        <v>818</v>
      </c>
      <c r="M8740">
        <v>5</v>
      </c>
      <c r="N8740" t="s">
        <v>819</v>
      </c>
      <c r="O8740" t="s">
        <v>28</v>
      </c>
      <c r="P8740" t="s">
        <v>1041</v>
      </c>
    </row>
    <row r="8741" spans="1:16" x14ac:dyDescent="0.3">
      <c r="A8741">
        <v>8739</v>
      </c>
      <c r="B8741" s="2" t="s">
        <v>6353</v>
      </c>
      <c r="C8741" t="s">
        <v>3644</v>
      </c>
      <c r="D8741" t="s">
        <v>2576</v>
      </c>
      <c r="E8741" s="1">
        <f t="shared" si="227"/>
        <v>8914.23</v>
      </c>
      <c r="F8741" s="1">
        <v>1462</v>
      </c>
      <c r="G8741" t="s">
        <v>268</v>
      </c>
      <c r="H8741" t="s">
        <v>20</v>
      </c>
      <c r="I8741" s="6">
        <v>48352</v>
      </c>
      <c r="J8741" t="s">
        <v>25</v>
      </c>
      <c r="K8741" t="s">
        <v>15</v>
      </c>
      <c r="L8741" s="1" t="s">
        <v>43</v>
      </c>
      <c r="M8741">
        <v>5</v>
      </c>
      <c r="N8741" t="s">
        <v>388</v>
      </c>
      <c r="O8741" t="s">
        <v>28</v>
      </c>
      <c r="P8741" t="s">
        <v>1041</v>
      </c>
    </row>
    <row r="8742" spans="1:16" x14ac:dyDescent="0.3">
      <c r="A8742">
        <v>8740</v>
      </c>
      <c r="B8742" s="2" t="s">
        <v>6352</v>
      </c>
      <c r="C8742" t="s">
        <v>5470</v>
      </c>
      <c r="D8742" t="s">
        <v>1678</v>
      </c>
      <c r="E8742" s="1">
        <f t="shared" si="227"/>
        <v>12222.48</v>
      </c>
      <c r="F8742" s="1">
        <v>1582</v>
      </c>
      <c r="G8742" t="s">
        <v>268</v>
      </c>
      <c r="H8742" t="s">
        <v>13</v>
      </c>
      <c r="I8742" s="6">
        <v>113974</v>
      </c>
      <c r="J8742" t="s">
        <v>14</v>
      </c>
      <c r="K8742" t="s">
        <v>21</v>
      </c>
      <c r="L8742" s="1" t="s">
        <v>189</v>
      </c>
      <c r="M8742">
        <v>5</v>
      </c>
      <c r="N8742" t="s">
        <v>190</v>
      </c>
      <c r="O8742" t="s">
        <v>47</v>
      </c>
      <c r="P8742" t="s">
        <v>1041</v>
      </c>
    </row>
    <row r="8743" spans="1:16" x14ac:dyDescent="0.3">
      <c r="A8743">
        <v>8741</v>
      </c>
      <c r="B8743" s="2" t="s">
        <v>6363</v>
      </c>
      <c r="C8743" t="s">
        <v>3448</v>
      </c>
      <c r="D8743" t="s">
        <v>2107</v>
      </c>
      <c r="E8743" s="1">
        <f t="shared" si="227"/>
        <v>2802.9900000000002</v>
      </c>
      <c r="F8743" s="1">
        <v>998</v>
      </c>
      <c r="G8743" t="s">
        <v>268</v>
      </c>
      <c r="H8743" t="s">
        <v>13</v>
      </c>
      <c r="I8743" s="6">
        <v>46855</v>
      </c>
      <c r="J8743" t="s">
        <v>14</v>
      </c>
      <c r="K8743" t="s">
        <v>15</v>
      </c>
      <c r="L8743" s="1" t="s">
        <v>49</v>
      </c>
      <c r="M8743">
        <v>5</v>
      </c>
      <c r="N8743" t="s">
        <v>66</v>
      </c>
      <c r="O8743" t="s">
        <v>18</v>
      </c>
      <c r="P8743" t="s">
        <v>1041</v>
      </c>
    </row>
    <row r="8744" spans="1:16" x14ac:dyDescent="0.3">
      <c r="A8744">
        <v>8742</v>
      </c>
      <c r="B8744" s="2" t="s">
        <v>6364</v>
      </c>
      <c r="C8744" t="s">
        <v>3070</v>
      </c>
      <c r="D8744" t="s">
        <v>2085</v>
      </c>
      <c r="E8744" s="1">
        <f t="shared" si="227"/>
        <v>4186.4399999999996</v>
      </c>
      <c r="F8744" s="1">
        <v>1197</v>
      </c>
      <c r="G8744" t="s">
        <v>268</v>
      </c>
      <c r="H8744" t="s">
        <v>13</v>
      </c>
      <c r="I8744" s="6">
        <v>56979</v>
      </c>
      <c r="J8744" t="s">
        <v>25</v>
      </c>
      <c r="K8744" t="s">
        <v>15</v>
      </c>
      <c r="L8744" s="1" t="s">
        <v>109</v>
      </c>
      <c r="M8744">
        <v>5</v>
      </c>
      <c r="N8744" t="s">
        <v>110</v>
      </c>
      <c r="O8744" t="s">
        <v>18</v>
      </c>
      <c r="P8744" t="s">
        <v>1041</v>
      </c>
    </row>
    <row r="8745" spans="1:16" x14ac:dyDescent="0.3">
      <c r="A8745">
        <v>8743</v>
      </c>
      <c r="B8745" s="2" t="s">
        <v>6360</v>
      </c>
      <c r="C8745" t="s">
        <v>5471</v>
      </c>
      <c r="D8745" t="s">
        <v>2025</v>
      </c>
      <c r="E8745" s="1">
        <f t="shared" si="227"/>
        <v>11308.2</v>
      </c>
      <c r="F8745" s="1">
        <v>998</v>
      </c>
      <c r="G8745" t="s">
        <v>268</v>
      </c>
      <c r="H8745" t="s">
        <v>13</v>
      </c>
      <c r="I8745" s="6">
        <v>44981</v>
      </c>
      <c r="J8745" t="s">
        <v>14</v>
      </c>
      <c r="K8745" t="s">
        <v>15</v>
      </c>
      <c r="L8745" s="1" t="s">
        <v>387</v>
      </c>
      <c r="M8745">
        <v>5</v>
      </c>
      <c r="N8745" t="s">
        <v>114</v>
      </c>
      <c r="O8745" t="s">
        <v>18</v>
      </c>
      <c r="P8745" t="s">
        <v>1041</v>
      </c>
    </row>
    <row r="8746" spans="1:16" x14ac:dyDescent="0.3">
      <c r="A8746">
        <v>8744</v>
      </c>
      <c r="B8746" s="2" t="s">
        <v>6365</v>
      </c>
      <c r="C8746" t="s">
        <v>5175</v>
      </c>
      <c r="D8746" t="s">
        <v>2577</v>
      </c>
      <c r="E8746" s="1">
        <f t="shared" si="227"/>
        <v>15061.56</v>
      </c>
      <c r="F8746" s="1">
        <v>1462</v>
      </c>
      <c r="G8746" t="s">
        <v>268</v>
      </c>
      <c r="H8746" t="s">
        <v>13</v>
      </c>
      <c r="I8746" s="6">
        <v>18030</v>
      </c>
      <c r="J8746" t="s">
        <v>14</v>
      </c>
      <c r="K8746" t="s">
        <v>15</v>
      </c>
      <c r="L8746" s="1" t="s">
        <v>428</v>
      </c>
      <c r="M8746">
        <v>5</v>
      </c>
      <c r="N8746" t="s">
        <v>999</v>
      </c>
      <c r="O8746" t="s">
        <v>47</v>
      </c>
      <c r="P8746" t="s">
        <v>1041</v>
      </c>
    </row>
    <row r="8747" spans="1:16" x14ac:dyDescent="0.3">
      <c r="A8747">
        <v>8745</v>
      </c>
      <c r="B8747" s="2" t="s">
        <v>6360</v>
      </c>
      <c r="C8747" t="s">
        <v>4062</v>
      </c>
      <c r="D8747" t="s">
        <v>2578</v>
      </c>
      <c r="E8747" s="1">
        <f t="shared" si="227"/>
        <v>19019.43</v>
      </c>
      <c r="F8747" s="1">
        <v>1451</v>
      </c>
      <c r="G8747" t="s">
        <v>268</v>
      </c>
      <c r="H8747" t="s">
        <v>13</v>
      </c>
      <c r="I8747" s="6">
        <v>2486</v>
      </c>
      <c r="J8747" t="s">
        <v>14</v>
      </c>
      <c r="K8747" t="s">
        <v>15</v>
      </c>
      <c r="L8747" s="1" t="s">
        <v>170</v>
      </c>
      <c r="M8747">
        <v>5</v>
      </c>
      <c r="N8747" t="s">
        <v>510</v>
      </c>
      <c r="O8747" t="s">
        <v>47</v>
      </c>
      <c r="P8747" t="s">
        <v>1041</v>
      </c>
    </row>
    <row r="8748" spans="1:16" x14ac:dyDescent="0.3">
      <c r="A8748">
        <v>8746</v>
      </c>
      <c r="B8748" s="2" t="s">
        <v>6360</v>
      </c>
      <c r="C8748" t="s">
        <v>5301</v>
      </c>
      <c r="D8748" t="s">
        <v>2545</v>
      </c>
      <c r="E8748" s="1">
        <f t="shared" si="227"/>
        <v>8745.81</v>
      </c>
      <c r="F8748" s="1">
        <v>1199</v>
      </c>
      <c r="G8748" t="s">
        <v>234</v>
      </c>
      <c r="H8748" t="s">
        <v>13</v>
      </c>
      <c r="I8748" s="6">
        <v>70380</v>
      </c>
      <c r="J8748" t="s">
        <v>14</v>
      </c>
      <c r="K8748" t="s">
        <v>15</v>
      </c>
      <c r="L8748" s="1" t="s">
        <v>383</v>
      </c>
      <c r="M8748">
        <v>5</v>
      </c>
      <c r="N8748" t="s">
        <v>547</v>
      </c>
      <c r="O8748" t="s">
        <v>28</v>
      </c>
      <c r="P8748" t="s">
        <v>1041</v>
      </c>
    </row>
    <row r="8749" spans="1:16" x14ac:dyDescent="0.3">
      <c r="A8749">
        <v>8747</v>
      </c>
      <c r="B8749" s="2" t="s">
        <v>6363</v>
      </c>
      <c r="C8749" t="s">
        <v>3060</v>
      </c>
      <c r="D8749" t="s">
        <v>1698</v>
      </c>
      <c r="E8749" s="1">
        <f t="shared" si="227"/>
        <v>3909.75</v>
      </c>
      <c r="F8749" s="1">
        <v>998</v>
      </c>
      <c r="G8749" t="s">
        <v>234</v>
      </c>
      <c r="H8749" t="s">
        <v>13</v>
      </c>
      <c r="I8749" s="6">
        <v>42137</v>
      </c>
      <c r="J8749" t="s">
        <v>25</v>
      </c>
      <c r="K8749" t="s">
        <v>15</v>
      </c>
      <c r="L8749" s="1" t="s">
        <v>49</v>
      </c>
      <c r="M8749">
        <v>5</v>
      </c>
      <c r="N8749" t="s">
        <v>74</v>
      </c>
      <c r="O8749" t="s">
        <v>18</v>
      </c>
      <c r="P8749" t="s">
        <v>1041</v>
      </c>
    </row>
    <row r="8750" spans="1:16" x14ac:dyDescent="0.3">
      <c r="A8750">
        <v>8748</v>
      </c>
      <c r="B8750" s="2" t="s">
        <v>6353</v>
      </c>
      <c r="C8750" t="s">
        <v>3048</v>
      </c>
      <c r="D8750" t="s">
        <v>1549</v>
      </c>
      <c r="E8750" s="1">
        <f t="shared" si="227"/>
        <v>9744.2999999999993</v>
      </c>
      <c r="F8750" s="1">
        <v>2179</v>
      </c>
      <c r="G8750" t="s">
        <v>268</v>
      </c>
      <c r="H8750" t="s">
        <v>13</v>
      </c>
      <c r="I8750" s="6">
        <v>109557</v>
      </c>
      <c r="J8750" t="s">
        <v>14</v>
      </c>
      <c r="K8750" t="s">
        <v>21</v>
      </c>
      <c r="L8750" s="1" t="s">
        <v>76</v>
      </c>
      <c r="M8750">
        <v>7</v>
      </c>
      <c r="N8750" t="s">
        <v>126</v>
      </c>
      <c r="O8750" t="s">
        <v>47</v>
      </c>
      <c r="P8750" t="s">
        <v>1041</v>
      </c>
    </row>
    <row r="8751" spans="1:16" x14ac:dyDescent="0.3">
      <c r="A8751">
        <v>8749</v>
      </c>
      <c r="B8751" s="2" t="s">
        <v>6354</v>
      </c>
      <c r="C8751" t="s">
        <v>3576</v>
      </c>
      <c r="D8751" t="s">
        <v>2031</v>
      </c>
      <c r="E8751" s="1">
        <f t="shared" si="227"/>
        <v>3681.1800000000003</v>
      </c>
      <c r="F8751" s="1">
        <v>998</v>
      </c>
      <c r="G8751" t="s">
        <v>268</v>
      </c>
      <c r="H8751" t="s">
        <v>20</v>
      </c>
      <c r="I8751" s="6">
        <v>51194</v>
      </c>
      <c r="J8751" t="s">
        <v>25</v>
      </c>
      <c r="K8751" t="s">
        <v>15</v>
      </c>
      <c r="L8751" s="1" t="s">
        <v>131</v>
      </c>
      <c r="M8751">
        <v>5</v>
      </c>
      <c r="N8751" t="s">
        <v>50</v>
      </c>
      <c r="O8751" t="s">
        <v>18</v>
      </c>
      <c r="P8751" t="s">
        <v>1041</v>
      </c>
    </row>
    <row r="8752" spans="1:16" x14ac:dyDescent="0.3">
      <c r="A8752">
        <v>8750</v>
      </c>
      <c r="B8752" s="2" t="s">
        <v>6352</v>
      </c>
      <c r="C8752" t="s">
        <v>3781</v>
      </c>
      <c r="D8752" t="s">
        <v>1730</v>
      </c>
      <c r="E8752" s="1">
        <f t="shared" si="227"/>
        <v>8180.4</v>
      </c>
      <c r="F8752" s="1">
        <v>1197</v>
      </c>
      <c r="G8752" t="s">
        <v>12</v>
      </c>
      <c r="H8752" t="s">
        <v>13</v>
      </c>
      <c r="I8752" s="6">
        <v>39156</v>
      </c>
      <c r="J8752" t="s">
        <v>14</v>
      </c>
      <c r="K8752" t="s">
        <v>15</v>
      </c>
      <c r="L8752" s="1" t="s">
        <v>193</v>
      </c>
      <c r="M8752">
        <v>5</v>
      </c>
      <c r="N8752" t="s">
        <v>194</v>
      </c>
      <c r="O8752" t="s">
        <v>18</v>
      </c>
      <c r="P8752" t="s">
        <v>1041</v>
      </c>
    </row>
    <row r="8753" spans="1:16" x14ac:dyDescent="0.3">
      <c r="A8753">
        <v>8751</v>
      </c>
      <c r="B8753" s="2" t="s">
        <v>6364</v>
      </c>
      <c r="C8753" t="s">
        <v>3100</v>
      </c>
      <c r="D8753" t="s">
        <v>1958</v>
      </c>
      <c r="E8753" s="1">
        <f t="shared" si="227"/>
        <v>2935.3199999999997</v>
      </c>
      <c r="F8753" s="1">
        <v>814</v>
      </c>
      <c r="G8753" t="s">
        <v>12</v>
      </c>
      <c r="H8753" t="s">
        <v>13</v>
      </c>
      <c r="I8753" s="6">
        <v>66000</v>
      </c>
      <c r="J8753" t="s">
        <v>14</v>
      </c>
      <c r="K8753" t="s">
        <v>15</v>
      </c>
      <c r="L8753" s="1" t="s">
        <v>117</v>
      </c>
      <c r="M8753">
        <v>5</v>
      </c>
      <c r="N8753" t="s">
        <v>118</v>
      </c>
      <c r="O8753" t="s">
        <v>18</v>
      </c>
      <c r="P8753" t="s">
        <v>1041</v>
      </c>
    </row>
    <row r="8754" spans="1:16" x14ac:dyDescent="0.3">
      <c r="A8754">
        <v>8752</v>
      </c>
      <c r="B8754" s="2" t="s">
        <v>6353</v>
      </c>
      <c r="C8754" t="s">
        <v>3170</v>
      </c>
      <c r="D8754" t="s">
        <v>1884</v>
      </c>
      <c r="E8754" s="1">
        <f t="shared" si="227"/>
        <v>8661.6</v>
      </c>
      <c r="F8754" s="1">
        <v>1199</v>
      </c>
      <c r="G8754" t="s">
        <v>234</v>
      </c>
      <c r="H8754" t="s">
        <v>13</v>
      </c>
      <c r="I8754" s="6">
        <v>35849</v>
      </c>
      <c r="J8754" t="s">
        <v>14</v>
      </c>
      <c r="K8754" t="s">
        <v>15</v>
      </c>
      <c r="L8754" s="1" t="s">
        <v>291</v>
      </c>
      <c r="M8754">
        <v>5</v>
      </c>
      <c r="N8754" t="s">
        <v>292</v>
      </c>
      <c r="O8754" t="s">
        <v>28</v>
      </c>
      <c r="P8754" t="s">
        <v>1041</v>
      </c>
    </row>
    <row r="8755" spans="1:16" x14ac:dyDescent="0.3">
      <c r="A8755">
        <v>8753</v>
      </c>
      <c r="B8755" s="2" t="s">
        <v>6359</v>
      </c>
      <c r="C8755" t="s">
        <v>4066</v>
      </c>
      <c r="D8755" t="s">
        <v>2006</v>
      </c>
      <c r="E8755" s="1">
        <f t="shared" si="227"/>
        <v>13714.2</v>
      </c>
      <c r="F8755" s="1">
        <v>1497</v>
      </c>
      <c r="G8755" t="s">
        <v>12</v>
      </c>
      <c r="H8755" t="s">
        <v>13</v>
      </c>
      <c r="I8755" s="6">
        <v>63000</v>
      </c>
      <c r="J8755" t="s">
        <v>14</v>
      </c>
      <c r="K8755" t="s">
        <v>21</v>
      </c>
      <c r="L8755" s="1" t="s">
        <v>707</v>
      </c>
      <c r="M8755">
        <v>5</v>
      </c>
      <c r="N8755" t="s">
        <v>114</v>
      </c>
      <c r="O8755" t="s">
        <v>47</v>
      </c>
      <c r="P8755" t="s">
        <v>1041</v>
      </c>
    </row>
    <row r="8756" spans="1:16" x14ac:dyDescent="0.3">
      <c r="A8756">
        <v>8754</v>
      </c>
      <c r="B8756" s="2" t="s">
        <v>6358</v>
      </c>
      <c r="C8756" t="s">
        <v>3925</v>
      </c>
      <c r="D8756" t="s">
        <v>1233</v>
      </c>
      <c r="E8756" s="1">
        <f t="shared" si="227"/>
        <v>5593.9500000000007</v>
      </c>
      <c r="F8756" s="1">
        <v>1120</v>
      </c>
      <c r="G8756" t="s">
        <v>234</v>
      </c>
      <c r="H8756" t="s">
        <v>13</v>
      </c>
      <c r="I8756" s="6">
        <v>77598</v>
      </c>
      <c r="J8756" t="s">
        <v>14</v>
      </c>
      <c r="K8756" t="s">
        <v>21</v>
      </c>
      <c r="L8756" s="1" t="s">
        <v>146</v>
      </c>
      <c r="M8756">
        <v>5</v>
      </c>
      <c r="N8756" t="s">
        <v>98</v>
      </c>
      <c r="O8756" t="s">
        <v>18</v>
      </c>
      <c r="P8756" t="s">
        <v>1041</v>
      </c>
    </row>
    <row r="8757" spans="1:16" x14ac:dyDescent="0.3">
      <c r="A8757">
        <v>8755</v>
      </c>
      <c r="B8757" s="2" t="s">
        <v>6363</v>
      </c>
      <c r="C8757" t="s">
        <v>5472</v>
      </c>
      <c r="D8757" t="s">
        <v>1270</v>
      </c>
      <c r="E8757" s="1">
        <f t="shared" si="227"/>
        <v>2225.5500000000002</v>
      </c>
      <c r="F8757" s="1">
        <v>796</v>
      </c>
      <c r="G8757" t="s">
        <v>234</v>
      </c>
      <c r="H8757" t="s">
        <v>13</v>
      </c>
      <c r="I8757" s="6">
        <v>165697</v>
      </c>
      <c r="J8757" t="s">
        <v>14</v>
      </c>
      <c r="K8757" t="s">
        <v>15</v>
      </c>
      <c r="L8757" s="1" t="s">
        <v>395</v>
      </c>
      <c r="M8757">
        <v>5</v>
      </c>
      <c r="N8757" t="s">
        <v>396</v>
      </c>
      <c r="O8757" t="s">
        <v>18</v>
      </c>
      <c r="P8757" t="s">
        <v>1041</v>
      </c>
    </row>
    <row r="8758" spans="1:16" x14ac:dyDescent="0.3">
      <c r="A8758">
        <v>8756</v>
      </c>
      <c r="B8758" s="2" t="s">
        <v>6358</v>
      </c>
      <c r="C8758" t="s">
        <v>5473</v>
      </c>
      <c r="D8758" t="s">
        <v>2190</v>
      </c>
      <c r="E8758" s="1">
        <f t="shared" si="227"/>
        <v>21641.969999999998</v>
      </c>
      <c r="F8758" s="1">
        <v>1995</v>
      </c>
      <c r="G8758" t="s">
        <v>12</v>
      </c>
      <c r="H8758" t="s">
        <v>20</v>
      </c>
      <c r="I8758" s="6">
        <v>75000</v>
      </c>
      <c r="J8758" t="s">
        <v>14</v>
      </c>
      <c r="K8758" t="s">
        <v>21</v>
      </c>
      <c r="L8758" s="1" t="s">
        <v>265</v>
      </c>
      <c r="M8758">
        <v>5</v>
      </c>
      <c r="N8758" t="s">
        <v>933</v>
      </c>
      <c r="O8758" t="s">
        <v>18</v>
      </c>
      <c r="P8758" t="s">
        <v>1041</v>
      </c>
    </row>
    <row r="8759" spans="1:16" x14ac:dyDescent="0.3">
      <c r="A8759">
        <v>8757</v>
      </c>
      <c r="B8759" s="2" t="s">
        <v>6361</v>
      </c>
      <c r="C8759" t="s">
        <v>3937</v>
      </c>
      <c r="D8759" t="s">
        <v>2173</v>
      </c>
      <c r="E8759" s="1">
        <f t="shared" si="227"/>
        <v>25864.5</v>
      </c>
      <c r="F8759" s="1">
        <v>1798</v>
      </c>
      <c r="G8759" t="s">
        <v>12</v>
      </c>
      <c r="H8759" t="s">
        <v>20</v>
      </c>
      <c r="I8759" s="6">
        <v>48000</v>
      </c>
      <c r="J8759" t="s">
        <v>14</v>
      </c>
      <c r="K8759" t="s">
        <v>15</v>
      </c>
      <c r="L8759" s="1" t="s">
        <v>691</v>
      </c>
      <c r="M8759">
        <v>5</v>
      </c>
      <c r="N8759" t="s">
        <v>77</v>
      </c>
      <c r="O8759" t="s">
        <v>28</v>
      </c>
      <c r="P8759" t="s">
        <v>1041</v>
      </c>
    </row>
    <row r="8760" spans="1:16" x14ac:dyDescent="0.3">
      <c r="A8760">
        <v>8758</v>
      </c>
      <c r="B8760" s="2" t="s">
        <v>6359</v>
      </c>
      <c r="C8760" t="s">
        <v>5474</v>
      </c>
      <c r="D8760" t="s">
        <v>1643</v>
      </c>
      <c r="E8760" s="1">
        <f t="shared" si="227"/>
        <v>19849.5</v>
      </c>
      <c r="F8760" s="1">
        <v>1956</v>
      </c>
      <c r="G8760" t="s">
        <v>12</v>
      </c>
      <c r="H8760" t="s">
        <v>13</v>
      </c>
      <c r="I8760" s="6">
        <v>29000</v>
      </c>
      <c r="J8760" t="s">
        <v>14</v>
      </c>
      <c r="K8760" t="s">
        <v>21</v>
      </c>
      <c r="L8760" s="1" t="s">
        <v>420</v>
      </c>
      <c r="M8760">
        <v>5</v>
      </c>
      <c r="N8760" t="s">
        <v>421</v>
      </c>
      <c r="O8760" t="s">
        <v>47</v>
      </c>
      <c r="P8760" t="s">
        <v>1041</v>
      </c>
    </row>
    <row r="8761" spans="1:16" x14ac:dyDescent="0.3">
      <c r="A8761">
        <v>8759</v>
      </c>
      <c r="B8761" s="2" t="s">
        <v>6359</v>
      </c>
      <c r="C8761" t="s">
        <v>3181</v>
      </c>
      <c r="D8761" t="s">
        <v>1267</v>
      </c>
      <c r="E8761" s="1">
        <f t="shared" si="227"/>
        <v>8721.75</v>
      </c>
      <c r="F8761" s="1">
        <v>1197</v>
      </c>
      <c r="G8761" t="s">
        <v>12</v>
      </c>
      <c r="H8761" t="s">
        <v>20</v>
      </c>
      <c r="I8761" s="6">
        <v>22000</v>
      </c>
      <c r="J8761" t="s">
        <v>14</v>
      </c>
      <c r="K8761" t="s">
        <v>15</v>
      </c>
      <c r="L8761" s="1" t="s">
        <v>67</v>
      </c>
      <c r="M8761">
        <v>5</v>
      </c>
      <c r="N8761" t="s">
        <v>306</v>
      </c>
      <c r="O8761" t="s">
        <v>18</v>
      </c>
      <c r="P8761" t="s">
        <v>1041</v>
      </c>
    </row>
    <row r="8762" spans="1:16" x14ac:dyDescent="0.3">
      <c r="A8762">
        <v>8760</v>
      </c>
      <c r="B8762" s="2" t="s">
        <v>6364</v>
      </c>
      <c r="C8762" t="s">
        <v>3397</v>
      </c>
      <c r="D8762" t="s">
        <v>1937</v>
      </c>
      <c r="E8762" s="1">
        <f t="shared" si="227"/>
        <v>5353.35</v>
      </c>
      <c r="F8762" s="1">
        <v>1248</v>
      </c>
      <c r="G8762" t="s">
        <v>234</v>
      </c>
      <c r="H8762" t="s">
        <v>13</v>
      </c>
      <c r="I8762" s="6">
        <v>115219</v>
      </c>
      <c r="J8762" t="s">
        <v>14</v>
      </c>
      <c r="K8762" t="s">
        <v>21</v>
      </c>
      <c r="L8762" s="1" t="s">
        <v>105</v>
      </c>
      <c r="M8762">
        <v>5</v>
      </c>
      <c r="N8762" t="s">
        <v>440</v>
      </c>
      <c r="O8762" t="s">
        <v>28</v>
      </c>
      <c r="P8762" t="s">
        <v>1041</v>
      </c>
    </row>
    <row r="8763" spans="1:16" x14ac:dyDescent="0.3">
      <c r="A8763">
        <v>8761</v>
      </c>
      <c r="B8763" s="2" t="s">
        <v>6357</v>
      </c>
      <c r="C8763" t="s">
        <v>3127</v>
      </c>
      <c r="D8763" t="s">
        <v>2579</v>
      </c>
      <c r="E8763" s="1">
        <f t="shared" si="227"/>
        <v>32468.969999999998</v>
      </c>
      <c r="F8763" s="1">
        <v>1968</v>
      </c>
      <c r="G8763" t="s">
        <v>12</v>
      </c>
      <c r="H8763" t="s">
        <v>20</v>
      </c>
      <c r="I8763" s="6">
        <v>45000</v>
      </c>
      <c r="J8763" t="s">
        <v>14</v>
      </c>
      <c r="K8763" t="s">
        <v>21</v>
      </c>
      <c r="L8763" s="1" t="s">
        <v>238</v>
      </c>
      <c r="M8763">
        <v>5</v>
      </c>
      <c r="N8763" t="s">
        <v>260</v>
      </c>
      <c r="O8763" t="s">
        <v>28</v>
      </c>
      <c r="P8763" t="s">
        <v>1041</v>
      </c>
    </row>
    <row r="8764" spans="1:16" x14ac:dyDescent="0.3">
      <c r="A8764">
        <v>8762</v>
      </c>
      <c r="B8764" s="2" t="s">
        <v>6352</v>
      </c>
      <c r="C8764" t="s">
        <v>5475</v>
      </c>
      <c r="D8764" t="s">
        <v>2434</v>
      </c>
      <c r="E8764" s="1">
        <f t="shared" si="227"/>
        <v>57142.5</v>
      </c>
      <c r="F8764" s="1">
        <v>1995</v>
      </c>
      <c r="G8764" t="s">
        <v>12</v>
      </c>
      <c r="H8764" t="s">
        <v>20</v>
      </c>
      <c r="I8764" s="6">
        <v>10700</v>
      </c>
      <c r="J8764" t="s">
        <v>14</v>
      </c>
      <c r="K8764" t="s">
        <v>21</v>
      </c>
      <c r="L8764" s="1" t="s">
        <v>565</v>
      </c>
      <c r="M8764">
        <v>5</v>
      </c>
      <c r="N8764" t="s">
        <v>624</v>
      </c>
      <c r="O8764" t="s">
        <v>28</v>
      </c>
      <c r="P8764" t="s">
        <v>1041</v>
      </c>
    </row>
    <row r="8765" spans="1:16" x14ac:dyDescent="0.3">
      <c r="A8765">
        <v>8763</v>
      </c>
      <c r="B8765" s="2" t="s">
        <v>6362</v>
      </c>
      <c r="C8765" t="s">
        <v>2997</v>
      </c>
      <c r="D8765" t="s">
        <v>2529</v>
      </c>
      <c r="E8765" s="1">
        <f t="shared" si="227"/>
        <v>14423.970000000001</v>
      </c>
      <c r="F8765" s="1">
        <v>1968</v>
      </c>
      <c r="G8765" t="s">
        <v>12</v>
      </c>
      <c r="H8765" t="s">
        <v>20</v>
      </c>
      <c r="I8765" s="6">
        <v>93000</v>
      </c>
      <c r="J8765" t="s">
        <v>14</v>
      </c>
      <c r="K8765" t="s">
        <v>21</v>
      </c>
      <c r="L8765" s="1" t="s">
        <v>101</v>
      </c>
      <c r="M8765">
        <v>5</v>
      </c>
      <c r="N8765" t="s">
        <v>102</v>
      </c>
      <c r="O8765" t="s">
        <v>28</v>
      </c>
      <c r="P8765" t="s">
        <v>1041</v>
      </c>
    </row>
    <row r="8766" spans="1:16" x14ac:dyDescent="0.3">
      <c r="A8766">
        <v>8764</v>
      </c>
      <c r="B8766" s="2" t="s">
        <v>6359</v>
      </c>
      <c r="C8766" t="s">
        <v>5377</v>
      </c>
      <c r="D8766" t="s">
        <v>1472</v>
      </c>
      <c r="E8766" s="1">
        <f t="shared" si="227"/>
        <v>6002.97</v>
      </c>
      <c r="F8766" s="1">
        <v>998</v>
      </c>
      <c r="G8766" t="s">
        <v>12</v>
      </c>
      <c r="H8766" t="s">
        <v>20</v>
      </c>
      <c r="I8766" s="6">
        <v>48000</v>
      </c>
      <c r="J8766" t="s">
        <v>14</v>
      </c>
      <c r="K8766" t="s">
        <v>15</v>
      </c>
      <c r="L8766" s="1" t="s">
        <v>131</v>
      </c>
      <c r="M8766">
        <v>5</v>
      </c>
      <c r="N8766" t="s">
        <v>314</v>
      </c>
      <c r="O8766" t="s">
        <v>18</v>
      </c>
      <c r="P8766" t="s">
        <v>1041</v>
      </c>
    </row>
    <row r="8767" spans="1:16" x14ac:dyDescent="0.3">
      <c r="A8767">
        <v>8765</v>
      </c>
      <c r="B8767" s="2" t="s">
        <v>6356</v>
      </c>
      <c r="C8767" t="s">
        <v>3169</v>
      </c>
      <c r="D8767" t="s">
        <v>1266</v>
      </c>
      <c r="E8767" s="1">
        <f t="shared" si="227"/>
        <v>4691.7</v>
      </c>
      <c r="F8767" s="1">
        <v>1799</v>
      </c>
      <c r="G8767" t="s">
        <v>12</v>
      </c>
      <c r="H8767" t="s">
        <v>13</v>
      </c>
      <c r="I8767" s="6">
        <v>73000</v>
      </c>
      <c r="J8767" t="s">
        <v>14</v>
      </c>
      <c r="K8767" t="s">
        <v>15</v>
      </c>
      <c r="L8767" s="1" t="s">
        <v>217</v>
      </c>
      <c r="M8767">
        <v>5</v>
      </c>
      <c r="N8767" t="s">
        <v>458</v>
      </c>
      <c r="O8767" t="s">
        <v>28</v>
      </c>
      <c r="P8767" t="s">
        <v>1041</v>
      </c>
    </row>
    <row r="8768" spans="1:16" x14ac:dyDescent="0.3">
      <c r="A8768">
        <v>8766</v>
      </c>
      <c r="B8768" s="2" t="s">
        <v>6352</v>
      </c>
      <c r="C8768" t="s">
        <v>4817</v>
      </c>
      <c r="D8768" t="s">
        <v>2129</v>
      </c>
      <c r="E8768" s="1">
        <f t="shared" ref="E8768:E8831" si="228">IF(ISNUMBER(SEARCH("Lakh", D8768)),SUBSTITUTE(SUBSTITUTE(D8768, "₹", ""), " Lakh", "") * $R$1, IF(ISNUMBER(SEARCH("Crore", D8768)), SUBSTITUTE(SUBSTITUTE(D8768, "₹", ""), " Crore", "") * 120300, ""))</f>
        <v>24047.969999999998</v>
      </c>
      <c r="F8768" s="1">
        <v>2393</v>
      </c>
      <c r="G8768" t="s">
        <v>12</v>
      </c>
      <c r="H8768" t="s">
        <v>13</v>
      </c>
      <c r="I8768" s="6">
        <v>112000</v>
      </c>
      <c r="J8768" t="s">
        <v>14</v>
      </c>
      <c r="K8768" t="s">
        <v>21</v>
      </c>
      <c r="L8768" s="1" t="s">
        <v>753</v>
      </c>
      <c r="M8768">
        <v>7</v>
      </c>
      <c r="N8768" t="s">
        <v>743</v>
      </c>
      <c r="O8768" t="s">
        <v>24</v>
      </c>
      <c r="P8768" t="s">
        <v>1041</v>
      </c>
    </row>
    <row r="8769" spans="1:16" x14ac:dyDescent="0.3">
      <c r="A8769">
        <v>8767</v>
      </c>
      <c r="B8769" s="2" t="s">
        <v>6364</v>
      </c>
      <c r="C8769" t="s">
        <v>3112</v>
      </c>
      <c r="D8769" t="s">
        <v>1431</v>
      </c>
      <c r="E8769" s="1">
        <f t="shared" si="228"/>
        <v>6195.4500000000007</v>
      </c>
      <c r="F8769" s="1">
        <v>1582</v>
      </c>
      <c r="G8769" t="s">
        <v>12</v>
      </c>
      <c r="H8769" t="s">
        <v>13</v>
      </c>
      <c r="I8769" s="6">
        <v>138000</v>
      </c>
      <c r="J8769" t="s">
        <v>14</v>
      </c>
      <c r="K8769" t="s">
        <v>21</v>
      </c>
      <c r="L8769" s="1" t="s">
        <v>229</v>
      </c>
      <c r="M8769">
        <v>5</v>
      </c>
      <c r="N8769" t="s">
        <v>230</v>
      </c>
      <c r="O8769" t="s">
        <v>28</v>
      </c>
      <c r="P8769" t="s">
        <v>1041</v>
      </c>
    </row>
    <row r="8770" spans="1:16" x14ac:dyDescent="0.3">
      <c r="A8770">
        <v>8768</v>
      </c>
      <c r="B8770" s="2" t="s">
        <v>6364</v>
      </c>
      <c r="C8770" t="s">
        <v>5476</v>
      </c>
      <c r="D8770" t="s">
        <v>1302</v>
      </c>
      <c r="E8770" s="1">
        <f t="shared" si="228"/>
        <v>3789.45</v>
      </c>
      <c r="F8770" s="1">
        <v>1199</v>
      </c>
      <c r="G8770" t="s">
        <v>12</v>
      </c>
      <c r="H8770" t="s">
        <v>13</v>
      </c>
      <c r="I8770" s="6">
        <v>54000</v>
      </c>
      <c r="J8770" t="s">
        <v>14</v>
      </c>
      <c r="K8770" t="s">
        <v>15</v>
      </c>
      <c r="L8770" s="1" t="s">
        <v>940</v>
      </c>
      <c r="M8770">
        <v>5</v>
      </c>
      <c r="N8770" t="s">
        <v>58</v>
      </c>
      <c r="O8770" t="s">
        <v>28</v>
      </c>
      <c r="P8770" t="s">
        <v>1041</v>
      </c>
    </row>
    <row r="8771" spans="1:16" x14ac:dyDescent="0.3">
      <c r="A8771">
        <v>8769</v>
      </c>
      <c r="B8771" s="2" t="s">
        <v>6376</v>
      </c>
      <c r="C8771" t="s">
        <v>5477</v>
      </c>
      <c r="D8771" t="s">
        <v>2153</v>
      </c>
      <c r="E8771" s="1">
        <f t="shared" si="228"/>
        <v>12017.970000000001</v>
      </c>
      <c r="F8771" s="1">
        <v>2987</v>
      </c>
      <c r="G8771" t="s">
        <v>12</v>
      </c>
      <c r="H8771" t="s">
        <v>13</v>
      </c>
      <c r="I8771" s="6">
        <v>48000</v>
      </c>
      <c r="J8771" t="s">
        <v>14</v>
      </c>
      <c r="K8771" t="s">
        <v>15</v>
      </c>
      <c r="L8771" s="1">
        <v>210</v>
      </c>
      <c r="M8771">
        <v>5</v>
      </c>
      <c r="N8771" t="s">
        <v>244</v>
      </c>
      <c r="O8771" t="s">
        <v>28</v>
      </c>
      <c r="P8771" t="s">
        <v>1041</v>
      </c>
    </row>
    <row r="8772" spans="1:16" x14ac:dyDescent="0.3">
      <c r="A8772">
        <v>8770</v>
      </c>
      <c r="B8772" s="2" t="s">
        <v>6358</v>
      </c>
      <c r="C8772" t="s">
        <v>5478</v>
      </c>
      <c r="D8772" t="s">
        <v>1287</v>
      </c>
      <c r="E8772" s="1">
        <f t="shared" si="228"/>
        <v>7518.75</v>
      </c>
      <c r="F8772" s="1">
        <v>1582</v>
      </c>
      <c r="G8772" t="s">
        <v>12</v>
      </c>
      <c r="H8772" t="s">
        <v>20</v>
      </c>
      <c r="I8772" s="6">
        <v>96000</v>
      </c>
      <c r="J8772" t="s">
        <v>14</v>
      </c>
      <c r="K8772" t="s">
        <v>21</v>
      </c>
      <c r="L8772" s="1" t="s">
        <v>229</v>
      </c>
      <c r="M8772">
        <v>5</v>
      </c>
      <c r="N8772" t="s">
        <v>230</v>
      </c>
      <c r="O8772" t="s">
        <v>28</v>
      </c>
      <c r="P8772" t="s">
        <v>1041</v>
      </c>
    </row>
    <row r="8773" spans="1:16" x14ac:dyDescent="0.3">
      <c r="A8773">
        <v>8771</v>
      </c>
      <c r="B8773" s="2" t="s">
        <v>6363</v>
      </c>
      <c r="C8773" t="s">
        <v>4677</v>
      </c>
      <c r="D8773" t="s">
        <v>1745</v>
      </c>
      <c r="E8773" s="1">
        <f t="shared" si="228"/>
        <v>3548.8500000000004</v>
      </c>
      <c r="F8773" s="1">
        <v>1199</v>
      </c>
      <c r="G8773" t="s">
        <v>12</v>
      </c>
      <c r="H8773" t="s">
        <v>13</v>
      </c>
      <c r="I8773" s="6">
        <v>46000</v>
      </c>
      <c r="J8773" t="s">
        <v>14</v>
      </c>
      <c r="K8773" t="s">
        <v>15</v>
      </c>
      <c r="L8773" s="1" t="s">
        <v>199</v>
      </c>
      <c r="M8773">
        <v>5</v>
      </c>
      <c r="N8773" t="s">
        <v>194</v>
      </c>
      <c r="O8773" t="s">
        <v>18</v>
      </c>
      <c r="P8773" t="s">
        <v>1041</v>
      </c>
    </row>
    <row r="8774" spans="1:16" x14ac:dyDescent="0.3">
      <c r="A8774">
        <v>8772</v>
      </c>
      <c r="B8774" s="2" t="s">
        <v>6353</v>
      </c>
      <c r="C8774" t="s">
        <v>5479</v>
      </c>
      <c r="D8774" t="s">
        <v>1350</v>
      </c>
      <c r="E8774" s="1">
        <f t="shared" si="228"/>
        <v>19248</v>
      </c>
      <c r="F8774" s="1">
        <v>1956</v>
      </c>
      <c r="G8774" t="s">
        <v>12</v>
      </c>
      <c r="H8774" t="s">
        <v>13</v>
      </c>
      <c r="I8774" s="6">
        <v>56545</v>
      </c>
      <c r="J8774" t="s">
        <v>14</v>
      </c>
      <c r="K8774" t="s">
        <v>21</v>
      </c>
      <c r="L8774" s="1" t="s">
        <v>574</v>
      </c>
      <c r="M8774">
        <v>5</v>
      </c>
      <c r="N8774" t="s">
        <v>179</v>
      </c>
      <c r="O8774" t="s">
        <v>47</v>
      </c>
      <c r="P8774" t="s">
        <v>1041</v>
      </c>
    </row>
    <row r="8775" spans="1:16" x14ac:dyDescent="0.3">
      <c r="A8775">
        <v>8773</v>
      </c>
      <c r="B8775" s="2" t="s">
        <v>6353</v>
      </c>
      <c r="C8775" t="s">
        <v>3722</v>
      </c>
      <c r="D8775" t="s">
        <v>1765</v>
      </c>
      <c r="E8775" s="1">
        <f t="shared" si="228"/>
        <v>18646.5</v>
      </c>
      <c r="F8775" s="1">
        <v>1368</v>
      </c>
      <c r="G8775" t="s">
        <v>12</v>
      </c>
      <c r="H8775" t="s">
        <v>20</v>
      </c>
      <c r="I8775" s="6">
        <v>56957</v>
      </c>
      <c r="J8775" t="s">
        <v>14</v>
      </c>
      <c r="K8775" t="s">
        <v>15</v>
      </c>
      <c r="L8775" s="1" t="s">
        <v>195</v>
      </c>
      <c r="M8775">
        <v>5</v>
      </c>
      <c r="N8775" t="s">
        <v>196</v>
      </c>
      <c r="O8775" t="s">
        <v>47</v>
      </c>
      <c r="P8775" t="s">
        <v>1041</v>
      </c>
    </row>
    <row r="8776" spans="1:16" x14ac:dyDescent="0.3">
      <c r="A8776">
        <v>8774</v>
      </c>
      <c r="B8776" s="2" t="s">
        <v>6362</v>
      </c>
      <c r="C8776" t="s">
        <v>3224</v>
      </c>
      <c r="D8776" t="s">
        <v>1230</v>
      </c>
      <c r="E8776" s="1">
        <f t="shared" si="228"/>
        <v>4511.25</v>
      </c>
      <c r="F8776" s="1">
        <v>1497</v>
      </c>
      <c r="G8776" t="s">
        <v>12</v>
      </c>
      <c r="H8776" t="s">
        <v>13</v>
      </c>
      <c r="I8776" s="6">
        <v>117824</v>
      </c>
      <c r="J8776" t="s">
        <v>14</v>
      </c>
      <c r="K8776" t="s">
        <v>15</v>
      </c>
      <c r="L8776" s="1" t="s">
        <v>332</v>
      </c>
      <c r="M8776">
        <v>5</v>
      </c>
      <c r="N8776" t="s">
        <v>333</v>
      </c>
      <c r="O8776" t="s">
        <v>28</v>
      </c>
      <c r="P8776" t="s">
        <v>1041</v>
      </c>
    </row>
    <row r="8777" spans="1:16" x14ac:dyDescent="0.3">
      <c r="A8777">
        <v>8775</v>
      </c>
      <c r="B8777" s="2" t="s">
        <v>6360</v>
      </c>
      <c r="C8777" t="s">
        <v>3879</v>
      </c>
      <c r="D8777" t="s">
        <v>1848</v>
      </c>
      <c r="E8777" s="1">
        <f t="shared" si="228"/>
        <v>8360.85</v>
      </c>
      <c r="F8777" s="1">
        <v>1197</v>
      </c>
      <c r="G8777" t="s">
        <v>12</v>
      </c>
      <c r="H8777" t="s">
        <v>13</v>
      </c>
      <c r="I8777" s="6">
        <v>33488</v>
      </c>
      <c r="J8777" t="s">
        <v>14</v>
      </c>
      <c r="K8777" t="s">
        <v>15</v>
      </c>
      <c r="L8777" s="1" t="s">
        <v>84</v>
      </c>
      <c r="M8777">
        <v>5</v>
      </c>
      <c r="N8777" t="s">
        <v>308</v>
      </c>
      <c r="O8777" t="s">
        <v>18</v>
      </c>
      <c r="P8777" t="s">
        <v>1041</v>
      </c>
    </row>
    <row r="8778" spans="1:16" x14ac:dyDescent="0.3">
      <c r="A8778">
        <v>8776</v>
      </c>
      <c r="B8778" s="2" t="s">
        <v>6358</v>
      </c>
      <c r="C8778" t="s">
        <v>5199</v>
      </c>
      <c r="D8778" t="s">
        <v>1211</v>
      </c>
      <c r="E8778" s="1">
        <f t="shared" si="228"/>
        <v>5413.5</v>
      </c>
      <c r="F8778" s="1">
        <v>1499</v>
      </c>
      <c r="G8778" t="s">
        <v>12</v>
      </c>
      <c r="H8778" t="s">
        <v>13</v>
      </c>
      <c r="I8778" s="6">
        <v>53861</v>
      </c>
      <c r="J8778" t="s">
        <v>14</v>
      </c>
      <c r="K8778" t="s">
        <v>15</v>
      </c>
      <c r="L8778" s="1" t="s">
        <v>506</v>
      </c>
      <c r="M8778">
        <v>5</v>
      </c>
      <c r="N8778" t="s">
        <v>398</v>
      </c>
      <c r="O8778" t="s">
        <v>47</v>
      </c>
      <c r="P8778" t="s">
        <v>1041</v>
      </c>
    </row>
    <row r="8779" spans="1:16" x14ac:dyDescent="0.3">
      <c r="A8779">
        <v>8777</v>
      </c>
      <c r="B8779" s="2" t="s">
        <v>6359</v>
      </c>
      <c r="C8779" t="s">
        <v>5480</v>
      </c>
      <c r="D8779" t="s">
        <v>1241</v>
      </c>
      <c r="E8779" s="1">
        <f t="shared" si="228"/>
        <v>9022.5</v>
      </c>
      <c r="F8779" s="1">
        <v>1197</v>
      </c>
      <c r="G8779" t="s">
        <v>12</v>
      </c>
      <c r="H8779" t="s">
        <v>13</v>
      </c>
      <c r="I8779" s="6">
        <v>65000</v>
      </c>
      <c r="J8779" t="s">
        <v>14</v>
      </c>
      <c r="K8779" t="s">
        <v>15</v>
      </c>
      <c r="L8779" s="1" t="s">
        <v>67</v>
      </c>
      <c r="M8779">
        <v>5</v>
      </c>
      <c r="N8779" t="s">
        <v>149</v>
      </c>
      <c r="O8779" t="s">
        <v>28</v>
      </c>
      <c r="P8779" t="s">
        <v>1041</v>
      </c>
    </row>
    <row r="8780" spans="1:16" x14ac:dyDescent="0.3">
      <c r="A8780">
        <v>8778</v>
      </c>
      <c r="B8780" s="2" t="s">
        <v>6360</v>
      </c>
      <c r="C8780" t="s">
        <v>3224</v>
      </c>
      <c r="D8780" t="s">
        <v>1922</v>
      </c>
      <c r="E8780" s="1">
        <f t="shared" si="228"/>
        <v>10766.849999999999</v>
      </c>
      <c r="F8780" s="1">
        <v>1498</v>
      </c>
      <c r="G8780" t="s">
        <v>12</v>
      </c>
      <c r="H8780" t="s">
        <v>13</v>
      </c>
      <c r="I8780" s="6">
        <v>20523</v>
      </c>
      <c r="J8780" t="s">
        <v>14</v>
      </c>
      <c r="K8780" t="s">
        <v>15</v>
      </c>
      <c r="L8780" s="1" t="s">
        <v>338</v>
      </c>
      <c r="M8780">
        <v>5</v>
      </c>
      <c r="N8780" t="s">
        <v>194</v>
      </c>
      <c r="O8780" t="s">
        <v>28</v>
      </c>
      <c r="P8780" t="s">
        <v>1041</v>
      </c>
    </row>
    <row r="8781" spans="1:16" x14ac:dyDescent="0.3">
      <c r="A8781">
        <v>8779</v>
      </c>
      <c r="B8781" s="2" t="s">
        <v>6363</v>
      </c>
      <c r="C8781" t="s">
        <v>5481</v>
      </c>
      <c r="D8781" t="s">
        <v>1221</v>
      </c>
      <c r="E8781" s="1">
        <f t="shared" si="228"/>
        <v>15037.5</v>
      </c>
      <c r="F8781" s="1">
        <v>1985</v>
      </c>
      <c r="G8781" t="s">
        <v>12</v>
      </c>
      <c r="H8781" t="s">
        <v>20</v>
      </c>
      <c r="I8781" s="6">
        <v>146769</v>
      </c>
      <c r="J8781" t="s">
        <v>14</v>
      </c>
      <c r="K8781" t="s">
        <v>21</v>
      </c>
      <c r="L8781" s="1" t="s">
        <v>1060</v>
      </c>
      <c r="M8781">
        <v>5</v>
      </c>
      <c r="N8781" t="s">
        <v>719</v>
      </c>
      <c r="O8781" t="s">
        <v>47</v>
      </c>
      <c r="P8781" t="s">
        <v>1041</v>
      </c>
    </row>
    <row r="8782" spans="1:16" x14ac:dyDescent="0.3">
      <c r="A8782">
        <v>8780</v>
      </c>
      <c r="B8782" s="2" t="s">
        <v>6365</v>
      </c>
      <c r="C8782" t="s">
        <v>3879</v>
      </c>
      <c r="D8782" t="s">
        <v>1232</v>
      </c>
      <c r="E8782" s="1">
        <f t="shared" si="228"/>
        <v>8120.25</v>
      </c>
      <c r="F8782" s="1">
        <v>1197</v>
      </c>
      <c r="G8782" t="s">
        <v>12</v>
      </c>
      <c r="H8782" t="s">
        <v>13</v>
      </c>
      <c r="I8782" s="6">
        <v>28150</v>
      </c>
      <c r="J8782" t="s">
        <v>14</v>
      </c>
      <c r="K8782" t="s">
        <v>15</v>
      </c>
      <c r="L8782" s="1" t="s">
        <v>84</v>
      </c>
      <c r="M8782">
        <v>5</v>
      </c>
      <c r="N8782" t="s">
        <v>308</v>
      </c>
      <c r="O8782" t="s">
        <v>18</v>
      </c>
      <c r="P8782" t="s">
        <v>1041</v>
      </c>
    </row>
    <row r="8783" spans="1:16" x14ac:dyDescent="0.3">
      <c r="A8783">
        <v>8781</v>
      </c>
      <c r="B8783" s="2" t="s">
        <v>6365</v>
      </c>
      <c r="C8783" t="s">
        <v>3935</v>
      </c>
      <c r="D8783" t="s">
        <v>1765</v>
      </c>
      <c r="E8783" s="1">
        <f t="shared" si="228"/>
        <v>18646.5</v>
      </c>
      <c r="F8783" s="1">
        <v>999</v>
      </c>
      <c r="G8783" t="s">
        <v>12</v>
      </c>
      <c r="H8783" t="s">
        <v>13</v>
      </c>
      <c r="I8783" s="6">
        <v>13919</v>
      </c>
      <c r="J8783" t="s">
        <v>14</v>
      </c>
      <c r="K8783" t="s">
        <v>15</v>
      </c>
      <c r="L8783" s="1" t="s">
        <v>322</v>
      </c>
      <c r="M8783">
        <v>5</v>
      </c>
      <c r="N8783" t="s">
        <v>690</v>
      </c>
      <c r="O8783" t="s">
        <v>47</v>
      </c>
      <c r="P8783" t="s">
        <v>1041</v>
      </c>
    </row>
    <row r="8784" spans="1:16" x14ac:dyDescent="0.3">
      <c r="A8784">
        <v>8782</v>
      </c>
      <c r="B8784" s="2" t="s">
        <v>6353</v>
      </c>
      <c r="C8784" t="s">
        <v>3913</v>
      </c>
      <c r="D8784" t="s">
        <v>1414</v>
      </c>
      <c r="E8784" s="1">
        <f t="shared" si="228"/>
        <v>7939.7999999999993</v>
      </c>
      <c r="F8784" s="1">
        <v>1197</v>
      </c>
      <c r="G8784" t="s">
        <v>12</v>
      </c>
      <c r="H8784" t="s">
        <v>20</v>
      </c>
      <c r="I8784" s="6">
        <v>29084</v>
      </c>
      <c r="J8784" t="s">
        <v>14</v>
      </c>
      <c r="K8784" t="s">
        <v>15</v>
      </c>
      <c r="L8784" s="1" t="s">
        <v>31</v>
      </c>
      <c r="M8784">
        <v>5</v>
      </c>
      <c r="N8784" t="s">
        <v>372</v>
      </c>
      <c r="O8784" t="s">
        <v>18</v>
      </c>
      <c r="P8784" t="s">
        <v>1041</v>
      </c>
    </row>
    <row r="8785" spans="1:16" x14ac:dyDescent="0.3">
      <c r="A8785">
        <v>8783</v>
      </c>
      <c r="B8785" s="2" t="s">
        <v>6359</v>
      </c>
      <c r="C8785" t="s">
        <v>3502</v>
      </c>
      <c r="D8785" t="s">
        <v>1285</v>
      </c>
      <c r="E8785" s="1">
        <f t="shared" si="228"/>
        <v>5233.0499999999993</v>
      </c>
      <c r="F8785" s="1">
        <v>998</v>
      </c>
      <c r="G8785" t="s">
        <v>12</v>
      </c>
      <c r="H8785" t="s">
        <v>13</v>
      </c>
      <c r="I8785" s="6">
        <v>59832</v>
      </c>
      <c r="J8785" t="s">
        <v>14</v>
      </c>
      <c r="K8785" t="s">
        <v>15</v>
      </c>
      <c r="L8785" s="1" t="s">
        <v>86</v>
      </c>
      <c r="M8785">
        <v>5</v>
      </c>
      <c r="N8785" t="s">
        <v>314</v>
      </c>
      <c r="O8785" t="s">
        <v>18</v>
      </c>
      <c r="P8785" t="s">
        <v>1041</v>
      </c>
    </row>
    <row r="8786" spans="1:16" x14ac:dyDescent="0.3">
      <c r="A8786">
        <v>8784</v>
      </c>
      <c r="B8786" s="2" t="s">
        <v>6358</v>
      </c>
      <c r="C8786" t="s">
        <v>5482</v>
      </c>
      <c r="D8786" t="s">
        <v>1234</v>
      </c>
      <c r="E8786" s="1">
        <f t="shared" si="228"/>
        <v>5774.4</v>
      </c>
      <c r="F8786" s="1">
        <v>1461</v>
      </c>
      <c r="G8786" t="s">
        <v>12</v>
      </c>
      <c r="H8786" t="s">
        <v>13</v>
      </c>
      <c r="I8786" s="6">
        <v>107588</v>
      </c>
      <c r="J8786" t="s">
        <v>14</v>
      </c>
      <c r="K8786" t="s">
        <v>21</v>
      </c>
      <c r="L8786" s="1" t="s">
        <v>124</v>
      </c>
      <c r="M8786">
        <v>5</v>
      </c>
      <c r="N8786" t="s">
        <v>1061</v>
      </c>
      <c r="O8786" t="s">
        <v>47</v>
      </c>
      <c r="P8786" t="s">
        <v>1041</v>
      </c>
    </row>
    <row r="8787" spans="1:16" x14ac:dyDescent="0.3">
      <c r="A8787">
        <v>8785</v>
      </c>
      <c r="B8787" s="2" t="s">
        <v>6359</v>
      </c>
      <c r="C8787" t="s">
        <v>4930</v>
      </c>
      <c r="D8787" t="s">
        <v>1219</v>
      </c>
      <c r="E8787" s="1">
        <f t="shared" si="228"/>
        <v>5714.25</v>
      </c>
      <c r="F8787" s="1">
        <v>998</v>
      </c>
      <c r="G8787" t="s">
        <v>12</v>
      </c>
      <c r="H8787" t="s">
        <v>13</v>
      </c>
      <c r="I8787" s="6">
        <v>66911</v>
      </c>
      <c r="J8787" t="s">
        <v>14</v>
      </c>
      <c r="K8787" t="s">
        <v>15</v>
      </c>
      <c r="L8787" s="1" t="s">
        <v>131</v>
      </c>
      <c r="M8787">
        <v>5</v>
      </c>
      <c r="N8787" t="s">
        <v>288</v>
      </c>
      <c r="O8787" t="s">
        <v>18</v>
      </c>
      <c r="P8787" t="s">
        <v>1041</v>
      </c>
    </row>
    <row r="8788" spans="1:16" x14ac:dyDescent="0.3">
      <c r="A8788">
        <v>8786</v>
      </c>
      <c r="B8788" s="2" t="s">
        <v>6353</v>
      </c>
      <c r="C8788" t="s">
        <v>5483</v>
      </c>
      <c r="D8788" t="s">
        <v>2143</v>
      </c>
      <c r="E8788" s="1">
        <f t="shared" si="228"/>
        <v>54135</v>
      </c>
      <c r="F8788" s="1">
        <v>1999</v>
      </c>
      <c r="G8788" t="s">
        <v>12</v>
      </c>
      <c r="H8788" t="s">
        <v>20</v>
      </c>
      <c r="I8788" s="6">
        <v>47000</v>
      </c>
      <c r="J8788" t="s">
        <v>14</v>
      </c>
      <c r="K8788" t="s">
        <v>21</v>
      </c>
      <c r="L8788" s="1" t="s">
        <v>490</v>
      </c>
      <c r="M8788">
        <v>5</v>
      </c>
      <c r="N8788" t="s">
        <v>642</v>
      </c>
      <c r="O8788" t="s">
        <v>47</v>
      </c>
      <c r="P8788" t="s">
        <v>1041</v>
      </c>
    </row>
    <row r="8789" spans="1:16" x14ac:dyDescent="0.3">
      <c r="A8789">
        <v>8787</v>
      </c>
      <c r="B8789" s="2" t="s">
        <v>6374</v>
      </c>
      <c r="C8789" t="s">
        <v>5484</v>
      </c>
      <c r="D8789" t="s">
        <v>1439</v>
      </c>
      <c r="E8789" s="1">
        <f t="shared" si="228"/>
        <v>2766.8999999999996</v>
      </c>
      <c r="F8789" s="1">
        <v>2446</v>
      </c>
      <c r="G8789" t="s">
        <v>12</v>
      </c>
      <c r="H8789" t="s">
        <v>13</v>
      </c>
      <c r="I8789" s="6">
        <v>295000</v>
      </c>
      <c r="J8789" t="s">
        <v>25</v>
      </c>
      <c r="K8789" t="s">
        <v>21</v>
      </c>
      <c r="M8789">
        <v>8</v>
      </c>
      <c r="O8789" t="s">
        <v>47</v>
      </c>
      <c r="P8789" t="s">
        <v>1041</v>
      </c>
    </row>
    <row r="8790" spans="1:16" x14ac:dyDescent="0.3">
      <c r="A8790">
        <v>8788</v>
      </c>
      <c r="B8790" s="2" t="s">
        <v>6359</v>
      </c>
      <c r="C8790" t="s">
        <v>4975</v>
      </c>
      <c r="D8790" t="s">
        <v>1378</v>
      </c>
      <c r="E8790" s="1">
        <f t="shared" si="228"/>
        <v>12631.5</v>
      </c>
      <c r="F8790" s="1">
        <v>998</v>
      </c>
      <c r="G8790" t="s">
        <v>12</v>
      </c>
      <c r="H8790" t="s">
        <v>13</v>
      </c>
      <c r="I8790" s="6">
        <v>49500</v>
      </c>
      <c r="J8790" t="s">
        <v>14</v>
      </c>
      <c r="K8790" t="s">
        <v>15</v>
      </c>
      <c r="L8790" s="1" t="s">
        <v>156</v>
      </c>
      <c r="M8790">
        <v>5</v>
      </c>
      <c r="N8790" t="s">
        <v>40</v>
      </c>
      <c r="O8790" t="s">
        <v>47</v>
      </c>
      <c r="P8790" t="s">
        <v>1041</v>
      </c>
    </row>
    <row r="8791" spans="1:16" x14ac:dyDescent="0.3">
      <c r="A8791">
        <v>8789</v>
      </c>
      <c r="B8791" s="2" t="s">
        <v>6360</v>
      </c>
      <c r="C8791" t="s">
        <v>4041</v>
      </c>
      <c r="D8791" t="s">
        <v>1954</v>
      </c>
      <c r="E8791" s="1">
        <f t="shared" si="228"/>
        <v>11729.25</v>
      </c>
      <c r="F8791" s="1">
        <v>1199</v>
      </c>
      <c r="G8791" t="s">
        <v>268</v>
      </c>
      <c r="H8791" t="s">
        <v>13</v>
      </c>
      <c r="I8791" s="6">
        <v>30300</v>
      </c>
      <c r="J8791" t="s">
        <v>14</v>
      </c>
      <c r="K8791" t="s">
        <v>15</v>
      </c>
      <c r="L8791" s="1" t="s">
        <v>84</v>
      </c>
      <c r="M8791">
        <v>5</v>
      </c>
      <c r="N8791" t="s">
        <v>167</v>
      </c>
      <c r="O8791" t="s">
        <v>47</v>
      </c>
      <c r="P8791" t="s">
        <v>1041</v>
      </c>
    </row>
    <row r="8792" spans="1:16" x14ac:dyDescent="0.3">
      <c r="A8792">
        <v>8790</v>
      </c>
      <c r="B8792" s="2" t="s">
        <v>6354</v>
      </c>
      <c r="C8792" t="s">
        <v>3314</v>
      </c>
      <c r="D8792" t="s">
        <v>2422</v>
      </c>
      <c r="E8792" s="1">
        <f t="shared" si="228"/>
        <v>8962.35</v>
      </c>
      <c r="F8792" s="1">
        <v>1497</v>
      </c>
      <c r="G8792" t="s">
        <v>234</v>
      </c>
      <c r="H8792" t="s">
        <v>20</v>
      </c>
      <c r="I8792" s="6">
        <v>41200</v>
      </c>
      <c r="J8792" t="s">
        <v>14</v>
      </c>
      <c r="K8792" t="s">
        <v>15</v>
      </c>
      <c r="L8792" s="1" t="s">
        <v>347</v>
      </c>
      <c r="M8792">
        <v>5</v>
      </c>
      <c r="N8792" t="s">
        <v>40</v>
      </c>
      <c r="O8792" t="s">
        <v>28</v>
      </c>
      <c r="P8792" t="s">
        <v>1041</v>
      </c>
    </row>
    <row r="8793" spans="1:16" x14ac:dyDescent="0.3">
      <c r="A8793">
        <v>8791</v>
      </c>
      <c r="B8793" s="2" t="s">
        <v>6359</v>
      </c>
      <c r="C8793" t="s">
        <v>2974</v>
      </c>
      <c r="D8793" t="s">
        <v>1922</v>
      </c>
      <c r="E8793" s="1">
        <f t="shared" si="228"/>
        <v>10766.849999999999</v>
      </c>
      <c r="F8793" s="1">
        <v>1462</v>
      </c>
      <c r="G8793" t="s">
        <v>268</v>
      </c>
      <c r="H8793" t="s">
        <v>13</v>
      </c>
      <c r="I8793" s="6">
        <v>60700</v>
      </c>
      <c r="J8793" t="s">
        <v>14</v>
      </c>
      <c r="K8793" t="s">
        <v>15</v>
      </c>
      <c r="L8793" s="1" t="s">
        <v>43</v>
      </c>
      <c r="M8793">
        <v>5</v>
      </c>
      <c r="N8793" t="s">
        <v>59</v>
      </c>
      <c r="O8793" t="s">
        <v>28</v>
      </c>
      <c r="P8793" t="s">
        <v>1041</v>
      </c>
    </row>
    <row r="8794" spans="1:16" x14ac:dyDescent="0.3">
      <c r="A8794">
        <v>8792</v>
      </c>
      <c r="B8794" s="2" t="s">
        <v>6353</v>
      </c>
      <c r="C8794" t="s">
        <v>3101</v>
      </c>
      <c r="D8794" t="s">
        <v>1496</v>
      </c>
      <c r="E8794" s="1">
        <f t="shared" si="228"/>
        <v>7458.6</v>
      </c>
      <c r="F8794" s="1">
        <v>1197</v>
      </c>
      <c r="G8794" t="s">
        <v>234</v>
      </c>
      <c r="H8794" t="s">
        <v>13</v>
      </c>
      <c r="I8794" s="6">
        <v>39580</v>
      </c>
      <c r="J8794" t="s">
        <v>14</v>
      </c>
      <c r="K8794" t="s">
        <v>15</v>
      </c>
      <c r="L8794" s="1" t="s">
        <v>67</v>
      </c>
      <c r="M8794">
        <v>5</v>
      </c>
      <c r="N8794" t="s">
        <v>68</v>
      </c>
      <c r="O8794" t="s">
        <v>18</v>
      </c>
      <c r="P8794" t="s">
        <v>1041</v>
      </c>
    </row>
    <row r="8795" spans="1:16" x14ac:dyDescent="0.3">
      <c r="A8795">
        <v>8793</v>
      </c>
      <c r="B8795" s="2" t="s">
        <v>6363</v>
      </c>
      <c r="C8795" t="s">
        <v>5485</v>
      </c>
      <c r="D8795" t="s">
        <v>1297</v>
      </c>
      <c r="E8795" s="1">
        <f t="shared" si="228"/>
        <v>13834.5</v>
      </c>
      <c r="F8795" s="1">
        <v>2400</v>
      </c>
      <c r="G8795" t="s">
        <v>12</v>
      </c>
      <c r="H8795" t="s">
        <v>20</v>
      </c>
      <c r="I8795" s="6">
        <v>92000</v>
      </c>
      <c r="J8795" t="s">
        <v>14</v>
      </c>
      <c r="K8795" t="s">
        <v>21</v>
      </c>
      <c r="L8795" s="1" t="s">
        <v>835</v>
      </c>
      <c r="M8795">
        <v>5</v>
      </c>
      <c r="N8795" t="s">
        <v>224</v>
      </c>
      <c r="O8795" t="s">
        <v>28</v>
      </c>
      <c r="P8795" t="s">
        <v>1041</v>
      </c>
    </row>
    <row r="8796" spans="1:16" x14ac:dyDescent="0.3">
      <c r="A8796">
        <v>8794</v>
      </c>
      <c r="B8796" s="2" t="s">
        <v>6361</v>
      </c>
      <c r="C8796" t="s">
        <v>3668</v>
      </c>
      <c r="D8796" t="s">
        <v>1267</v>
      </c>
      <c r="E8796" s="1">
        <f t="shared" si="228"/>
        <v>8721.75</v>
      </c>
      <c r="F8796" s="1">
        <v>1197</v>
      </c>
      <c r="G8796" t="s">
        <v>12</v>
      </c>
      <c r="H8796" t="s">
        <v>20</v>
      </c>
      <c r="I8796" s="6">
        <v>64000</v>
      </c>
      <c r="J8796" t="s">
        <v>14</v>
      </c>
      <c r="K8796" t="s">
        <v>15</v>
      </c>
      <c r="L8796" s="1" t="s">
        <v>67</v>
      </c>
      <c r="M8796">
        <v>5</v>
      </c>
      <c r="N8796" t="s">
        <v>149</v>
      </c>
      <c r="O8796" t="s">
        <v>18</v>
      </c>
      <c r="P8796" t="s">
        <v>1041</v>
      </c>
    </row>
    <row r="8797" spans="1:16" x14ac:dyDescent="0.3">
      <c r="A8797">
        <v>8795</v>
      </c>
      <c r="B8797" s="2" t="s">
        <v>6354</v>
      </c>
      <c r="C8797" t="s">
        <v>3084</v>
      </c>
      <c r="D8797" t="s">
        <v>1209</v>
      </c>
      <c r="E8797" s="1">
        <f t="shared" si="228"/>
        <v>6556.35</v>
      </c>
      <c r="F8797" s="1">
        <v>1120</v>
      </c>
      <c r="G8797" t="s">
        <v>12</v>
      </c>
      <c r="H8797" t="s">
        <v>13</v>
      </c>
      <c r="I8797" s="6">
        <v>63000</v>
      </c>
      <c r="J8797" t="s">
        <v>14</v>
      </c>
      <c r="K8797" t="s">
        <v>21</v>
      </c>
      <c r="L8797" s="1" t="s">
        <v>146</v>
      </c>
      <c r="M8797">
        <v>5</v>
      </c>
      <c r="N8797" t="s">
        <v>98</v>
      </c>
      <c r="O8797" t="s">
        <v>18</v>
      </c>
      <c r="P8797" t="s">
        <v>1041</v>
      </c>
    </row>
    <row r="8798" spans="1:16" x14ac:dyDescent="0.3">
      <c r="A8798">
        <v>8796</v>
      </c>
      <c r="B8798" s="2" t="s">
        <v>6354</v>
      </c>
      <c r="C8798" t="s">
        <v>5486</v>
      </c>
      <c r="D8798" t="s">
        <v>2518</v>
      </c>
      <c r="E8798" s="1">
        <f t="shared" si="228"/>
        <v>30062.969999999998</v>
      </c>
      <c r="F8798" s="1">
        <v>1968</v>
      </c>
      <c r="G8798" t="s">
        <v>12</v>
      </c>
      <c r="H8798" t="s">
        <v>20</v>
      </c>
      <c r="I8798" s="6">
        <v>78000</v>
      </c>
      <c r="J8798" t="s">
        <v>14</v>
      </c>
      <c r="K8798" t="s">
        <v>21</v>
      </c>
      <c r="L8798" s="1" t="s">
        <v>209</v>
      </c>
      <c r="M8798">
        <v>5</v>
      </c>
      <c r="N8798" t="s">
        <v>530</v>
      </c>
      <c r="O8798" t="s">
        <v>28</v>
      </c>
      <c r="P8798" t="s">
        <v>1041</v>
      </c>
    </row>
    <row r="8799" spans="1:16" x14ac:dyDescent="0.3">
      <c r="A8799">
        <v>8797</v>
      </c>
      <c r="B8799" s="2" t="s">
        <v>6360</v>
      </c>
      <c r="C8799" t="s">
        <v>5487</v>
      </c>
      <c r="D8799" t="s">
        <v>2421</v>
      </c>
      <c r="E8799" s="1">
        <f t="shared" si="228"/>
        <v>98646</v>
      </c>
      <c r="F8799" s="1">
        <v>2996</v>
      </c>
      <c r="G8799" t="s">
        <v>12</v>
      </c>
      <c r="H8799" t="s">
        <v>20</v>
      </c>
      <c r="I8799" s="6">
        <v>6000</v>
      </c>
      <c r="J8799" t="s">
        <v>14</v>
      </c>
      <c r="K8799" t="s">
        <v>15</v>
      </c>
      <c r="L8799" s="1" t="s">
        <v>651</v>
      </c>
      <c r="M8799">
        <v>4</v>
      </c>
      <c r="N8799" t="s">
        <v>595</v>
      </c>
      <c r="O8799" t="s">
        <v>257</v>
      </c>
      <c r="P8799" t="s">
        <v>1041</v>
      </c>
    </row>
    <row r="8800" spans="1:16" x14ac:dyDescent="0.3">
      <c r="A8800">
        <v>8798</v>
      </c>
      <c r="B8800" s="2" t="s">
        <v>6357</v>
      </c>
      <c r="C8800" t="s">
        <v>4748</v>
      </c>
      <c r="D8800" t="s">
        <v>1287</v>
      </c>
      <c r="E8800" s="1">
        <f t="shared" si="228"/>
        <v>7518.75</v>
      </c>
      <c r="F8800" s="1">
        <v>1197</v>
      </c>
      <c r="G8800" t="s">
        <v>12</v>
      </c>
      <c r="H8800" t="s">
        <v>20</v>
      </c>
      <c r="I8800" s="6">
        <v>16000</v>
      </c>
      <c r="J8800" t="s">
        <v>14</v>
      </c>
      <c r="K8800" t="s">
        <v>15</v>
      </c>
      <c r="L8800" s="1" t="s">
        <v>73</v>
      </c>
      <c r="M8800">
        <v>5</v>
      </c>
      <c r="N8800" t="s">
        <v>74</v>
      </c>
      <c r="O8800" t="s">
        <v>18</v>
      </c>
      <c r="P8800" t="s">
        <v>1041</v>
      </c>
    </row>
    <row r="8801" spans="1:16" x14ac:dyDescent="0.3">
      <c r="A8801">
        <v>8799</v>
      </c>
      <c r="B8801" s="2" t="s">
        <v>6362</v>
      </c>
      <c r="C8801" t="s">
        <v>4541</v>
      </c>
      <c r="D8801" t="s">
        <v>1298</v>
      </c>
      <c r="E8801" s="1">
        <f t="shared" si="228"/>
        <v>17443.5</v>
      </c>
      <c r="F8801" s="1">
        <v>2143</v>
      </c>
      <c r="G8801" t="s">
        <v>12</v>
      </c>
      <c r="H8801" t="s">
        <v>20</v>
      </c>
      <c r="I8801" s="6">
        <v>54000</v>
      </c>
      <c r="J8801" t="s">
        <v>14</v>
      </c>
      <c r="K8801" t="s">
        <v>21</v>
      </c>
      <c r="L8801" s="1" t="s">
        <v>860</v>
      </c>
      <c r="M8801">
        <v>5</v>
      </c>
      <c r="N8801" t="s">
        <v>861</v>
      </c>
      <c r="O8801" t="s">
        <v>28</v>
      </c>
      <c r="P8801" t="s">
        <v>1041</v>
      </c>
    </row>
    <row r="8802" spans="1:16" x14ac:dyDescent="0.3">
      <c r="A8802">
        <v>8800</v>
      </c>
      <c r="B8802" s="2" t="s">
        <v>6362</v>
      </c>
      <c r="C8802" t="s">
        <v>4835</v>
      </c>
      <c r="D8802" t="s">
        <v>2020</v>
      </c>
      <c r="E8802" s="1">
        <f t="shared" si="228"/>
        <v>13533.75</v>
      </c>
      <c r="F8802" s="1">
        <v>2143</v>
      </c>
      <c r="G8802" t="s">
        <v>12</v>
      </c>
      <c r="H8802" t="s">
        <v>20</v>
      </c>
      <c r="I8802" s="6">
        <v>106000</v>
      </c>
      <c r="J8802" t="s">
        <v>14</v>
      </c>
      <c r="K8802" t="s">
        <v>21</v>
      </c>
      <c r="L8802" s="1" t="s">
        <v>574</v>
      </c>
      <c r="M8802">
        <v>5</v>
      </c>
      <c r="N8802" t="s">
        <v>824</v>
      </c>
      <c r="O8802" t="s">
        <v>28</v>
      </c>
      <c r="P8802" t="s">
        <v>1041</v>
      </c>
    </row>
    <row r="8803" spans="1:16" x14ac:dyDescent="0.3">
      <c r="A8803">
        <v>8801</v>
      </c>
      <c r="B8803" s="2" t="s">
        <v>6357</v>
      </c>
      <c r="C8803" t="s">
        <v>5488</v>
      </c>
      <c r="D8803" t="s">
        <v>1374</v>
      </c>
      <c r="E8803" s="1">
        <f t="shared" si="228"/>
        <v>7157.85</v>
      </c>
      <c r="F8803" s="1">
        <v>1248</v>
      </c>
      <c r="G8803" t="s">
        <v>12</v>
      </c>
      <c r="H8803" t="s">
        <v>13</v>
      </c>
      <c r="I8803" s="6">
        <v>61000</v>
      </c>
      <c r="J8803" t="s">
        <v>14</v>
      </c>
      <c r="K8803" t="s">
        <v>21</v>
      </c>
      <c r="L8803" s="1" t="s">
        <v>64</v>
      </c>
      <c r="M8803">
        <v>5</v>
      </c>
      <c r="N8803" t="s">
        <v>158</v>
      </c>
      <c r="O8803" t="s">
        <v>18</v>
      </c>
      <c r="P8803" t="s">
        <v>1041</v>
      </c>
    </row>
    <row r="8804" spans="1:16" x14ac:dyDescent="0.3">
      <c r="A8804">
        <v>8802</v>
      </c>
      <c r="B8804" s="2" t="s">
        <v>6360</v>
      </c>
      <c r="C8804" t="s">
        <v>5489</v>
      </c>
      <c r="D8804" t="s">
        <v>2580</v>
      </c>
      <c r="E8804" s="1">
        <f t="shared" si="228"/>
        <v>96227.969999999987</v>
      </c>
      <c r="F8804" s="1">
        <v>0</v>
      </c>
      <c r="G8804" t="s">
        <v>12</v>
      </c>
      <c r="H8804" t="s">
        <v>20</v>
      </c>
      <c r="I8804" s="6">
        <v>20000</v>
      </c>
      <c r="J8804" t="s">
        <v>14</v>
      </c>
      <c r="K8804" t="s">
        <v>231</v>
      </c>
      <c r="L8804" s="1" t="s">
        <v>1062</v>
      </c>
      <c r="M8804">
        <v>5</v>
      </c>
      <c r="O8804" t="s">
        <v>47</v>
      </c>
      <c r="P8804" t="s">
        <v>1041</v>
      </c>
    </row>
    <row r="8805" spans="1:16" x14ac:dyDescent="0.3">
      <c r="A8805">
        <v>8803</v>
      </c>
      <c r="B8805" s="2" t="s">
        <v>6364</v>
      </c>
      <c r="C8805" t="s">
        <v>2997</v>
      </c>
      <c r="D8805" t="s">
        <v>2581</v>
      </c>
      <c r="E8805" s="1">
        <f t="shared" si="228"/>
        <v>15626.970000000001</v>
      </c>
      <c r="F8805" s="1">
        <v>1968</v>
      </c>
      <c r="G8805" t="s">
        <v>12</v>
      </c>
      <c r="H8805" t="s">
        <v>20</v>
      </c>
      <c r="I8805" s="6">
        <v>66000</v>
      </c>
      <c r="J8805" t="s">
        <v>14</v>
      </c>
      <c r="K8805" t="s">
        <v>21</v>
      </c>
      <c r="L8805" s="1" t="s">
        <v>101</v>
      </c>
      <c r="M8805">
        <v>5</v>
      </c>
      <c r="N8805" t="s">
        <v>102</v>
      </c>
      <c r="O8805" t="s">
        <v>28</v>
      </c>
      <c r="P8805" t="s">
        <v>1041</v>
      </c>
    </row>
    <row r="8806" spans="1:16" x14ac:dyDescent="0.3">
      <c r="A8806">
        <v>8804</v>
      </c>
      <c r="B8806" s="2" t="s">
        <v>6363</v>
      </c>
      <c r="C8806" t="s">
        <v>3143</v>
      </c>
      <c r="D8806" t="s">
        <v>1236</v>
      </c>
      <c r="E8806" s="1">
        <f t="shared" si="228"/>
        <v>3849.6000000000004</v>
      </c>
      <c r="F8806" s="1">
        <v>936</v>
      </c>
      <c r="G8806" t="s">
        <v>12</v>
      </c>
      <c r="H8806" t="s">
        <v>13</v>
      </c>
      <c r="I8806" s="6">
        <v>41000</v>
      </c>
      <c r="J8806" t="s">
        <v>14</v>
      </c>
      <c r="K8806" t="s">
        <v>21</v>
      </c>
      <c r="L8806" s="1" t="s">
        <v>162</v>
      </c>
      <c r="M8806">
        <v>5</v>
      </c>
      <c r="N8806" t="s">
        <v>163</v>
      </c>
      <c r="O8806" t="s">
        <v>18</v>
      </c>
      <c r="P8806" t="s">
        <v>1041</v>
      </c>
    </row>
    <row r="8807" spans="1:16" x14ac:dyDescent="0.3">
      <c r="A8807">
        <v>8805</v>
      </c>
      <c r="B8807" s="2" t="s">
        <v>6364</v>
      </c>
      <c r="C8807" t="s">
        <v>3456</v>
      </c>
      <c r="D8807" t="s">
        <v>2126</v>
      </c>
      <c r="E8807" s="1">
        <f t="shared" si="228"/>
        <v>23999.85</v>
      </c>
      <c r="F8807" s="1">
        <v>2143</v>
      </c>
      <c r="G8807" t="s">
        <v>12</v>
      </c>
      <c r="H8807" t="s">
        <v>20</v>
      </c>
      <c r="I8807" s="6">
        <v>101000</v>
      </c>
      <c r="J8807" t="s">
        <v>14</v>
      </c>
      <c r="K8807" t="s">
        <v>21</v>
      </c>
      <c r="L8807" s="1" t="s">
        <v>472</v>
      </c>
      <c r="M8807">
        <v>5</v>
      </c>
      <c r="N8807" t="s">
        <v>244</v>
      </c>
      <c r="O8807" t="s">
        <v>28</v>
      </c>
      <c r="P8807" t="s">
        <v>1041</v>
      </c>
    </row>
    <row r="8808" spans="1:16" x14ac:dyDescent="0.3">
      <c r="A8808">
        <v>8806</v>
      </c>
      <c r="B8808" s="2" t="s">
        <v>6352</v>
      </c>
      <c r="C8808" t="s">
        <v>3199</v>
      </c>
      <c r="D8808" t="s">
        <v>1354</v>
      </c>
      <c r="E8808" s="1">
        <f t="shared" si="228"/>
        <v>9323.25</v>
      </c>
      <c r="F8808" s="1">
        <v>1598</v>
      </c>
      <c r="G8808" t="s">
        <v>12</v>
      </c>
      <c r="H8808" t="s">
        <v>13</v>
      </c>
      <c r="I8808" s="6">
        <v>46000</v>
      </c>
      <c r="J8808" t="s">
        <v>14</v>
      </c>
      <c r="K8808" t="s">
        <v>15</v>
      </c>
      <c r="L8808" s="1" t="s">
        <v>319</v>
      </c>
      <c r="M8808">
        <v>5</v>
      </c>
      <c r="N8808" t="s">
        <v>320</v>
      </c>
      <c r="O8808" t="s">
        <v>47</v>
      </c>
      <c r="P8808" t="s">
        <v>1041</v>
      </c>
    </row>
    <row r="8809" spans="1:16" x14ac:dyDescent="0.3">
      <c r="A8809">
        <v>8807</v>
      </c>
      <c r="B8809" s="2" t="s">
        <v>6367</v>
      </c>
      <c r="C8809" t="s">
        <v>5415</v>
      </c>
      <c r="D8809" t="s">
        <v>2137</v>
      </c>
      <c r="E8809" s="1">
        <f t="shared" si="228"/>
        <v>3596.9700000000003</v>
      </c>
      <c r="F8809" s="1">
        <v>1493</v>
      </c>
      <c r="G8809" t="s">
        <v>12</v>
      </c>
      <c r="H8809" t="s">
        <v>13</v>
      </c>
      <c r="I8809" s="6">
        <v>75000</v>
      </c>
      <c r="J8809" t="s">
        <v>14</v>
      </c>
      <c r="K8809" t="s">
        <v>21</v>
      </c>
      <c r="L8809" s="1">
        <v>110</v>
      </c>
      <c r="M8809">
        <v>5</v>
      </c>
      <c r="N8809" t="s">
        <v>333</v>
      </c>
      <c r="O8809" t="s">
        <v>28</v>
      </c>
      <c r="P8809" t="s">
        <v>1041</v>
      </c>
    </row>
    <row r="8810" spans="1:16" x14ac:dyDescent="0.3">
      <c r="A8810">
        <v>8808</v>
      </c>
      <c r="B8810" s="2" t="s">
        <v>6356</v>
      </c>
      <c r="C8810" t="s">
        <v>3329</v>
      </c>
      <c r="D8810" t="s">
        <v>1745</v>
      </c>
      <c r="E8810" s="1">
        <f t="shared" si="228"/>
        <v>3548.8500000000004</v>
      </c>
      <c r="F8810" s="1">
        <v>1196</v>
      </c>
      <c r="G8810" t="s">
        <v>12</v>
      </c>
      <c r="H8810" t="s">
        <v>13</v>
      </c>
      <c r="I8810" s="6">
        <v>55000</v>
      </c>
      <c r="J8810" t="s">
        <v>14</v>
      </c>
      <c r="K8810" t="s">
        <v>15</v>
      </c>
      <c r="L8810" s="1" t="s">
        <v>146</v>
      </c>
      <c r="M8810">
        <v>5</v>
      </c>
      <c r="N8810" t="s">
        <v>407</v>
      </c>
      <c r="O8810" t="s">
        <v>18</v>
      </c>
      <c r="P8810" t="s">
        <v>1041</v>
      </c>
    </row>
    <row r="8811" spans="1:16" x14ac:dyDescent="0.3">
      <c r="A8811">
        <v>8809</v>
      </c>
      <c r="B8811" s="2" t="s">
        <v>6364</v>
      </c>
      <c r="C8811" t="s">
        <v>5490</v>
      </c>
      <c r="D8811" t="s">
        <v>1682</v>
      </c>
      <c r="E8811" s="1">
        <f t="shared" si="228"/>
        <v>42105</v>
      </c>
      <c r="F8811" s="1">
        <v>2993</v>
      </c>
      <c r="G8811" t="s">
        <v>12</v>
      </c>
      <c r="H8811" t="s">
        <v>20</v>
      </c>
      <c r="I8811" s="6">
        <v>66000</v>
      </c>
      <c r="J8811" t="s">
        <v>14</v>
      </c>
      <c r="K8811" t="s">
        <v>21</v>
      </c>
      <c r="L8811" s="1" t="s">
        <v>1063</v>
      </c>
      <c r="M8811">
        <v>4</v>
      </c>
      <c r="N8811" t="s">
        <v>674</v>
      </c>
      <c r="O8811" t="s">
        <v>28</v>
      </c>
      <c r="P8811" t="s">
        <v>1041</v>
      </c>
    </row>
    <row r="8812" spans="1:16" x14ac:dyDescent="0.3">
      <c r="A8812">
        <v>8810</v>
      </c>
      <c r="B8812" s="2" t="s">
        <v>6352</v>
      </c>
      <c r="C8812" t="s">
        <v>4049</v>
      </c>
      <c r="D8812" t="s">
        <v>2144</v>
      </c>
      <c r="E8812" s="1">
        <f t="shared" si="228"/>
        <v>19235.97</v>
      </c>
      <c r="F8812" s="1">
        <v>1956</v>
      </c>
      <c r="G8812" t="s">
        <v>12</v>
      </c>
      <c r="H8812" t="s">
        <v>13</v>
      </c>
      <c r="I8812" s="6">
        <v>52000</v>
      </c>
      <c r="J8812" t="s">
        <v>14</v>
      </c>
      <c r="K8812" t="s">
        <v>21</v>
      </c>
      <c r="L8812" s="1" t="s">
        <v>574</v>
      </c>
      <c r="M8812">
        <v>5</v>
      </c>
      <c r="N8812" t="s">
        <v>179</v>
      </c>
      <c r="O8812" t="s">
        <v>47</v>
      </c>
      <c r="P8812" t="s">
        <v>1041</v>
      </c>
    </row>
    <row r="8813" spans="1:16" x14ac:dyDescent="0.3">
      <c r="A8813">
        <v>8811</v>
      </c>
      <c r="B8813" s="2" t="s">
        <v>6364</v>
      </c>
      <c r="C8813" t="s">
        <v>4815</v>
      </c>
      <c r="D8813" t="s">
        <v>1924</v>
      </c>
      <c r="E8813" s="1">
        <f t="shared" si="228"/>
        <v>16240.5</v>
      </c>
      <c r="F8813" s="1">
        <v>2143</v>
      </c>
      <c r="G8813" t="s">
        <v>12</v>
      </c>
      <c r="H8813" t="s">
        <v>20</v>
      </c>
      <c r="I8813" s="6">
        <v>85000</v>
      </c>
      <c r="J8813" t="s">
        <v>14</v>
      </c>
      <c r="K8813" t="s">
        <v>21</v>
      </c>
      <c r="L8813" s="1" t="s">
        <v>261</v>
      </c>
      <c r="M8813">
        <v>5</v>
      </c>
      <c r="N8813" t="s">
        <v>824</v>
      </c>
      <c r="O8813" t="s">
        <v>28</v>
      </c>
      <c r="P8813" t="s">
        <v>1041</v>
      </c>
    </row>
    <row r="8814" spans="1:16" x14ac:dyDescent="0.3">
      <c r="A8814">
        <v>8812</v>
      </c>
      <c r="B8814" s="2" t="s">
        <v>6358</v>
      </c>
      <c r="C8814" t="s">
        <v>3837</v>
      </c>
      <c r="D8814" t="s">
        <v>1232</v>
      </c>
      <c r="E8814" s="1">
        <f t="shared" si="228"/>
        <v>8120.25</v>
      </c>
      <c r="F8814" s="1">
        <v>1497</v>
      </c>
      <c r="G8814" t="s">
        <v>12</v>
      </c>
      <c r="H8814" t="s">
        <v>20</v>
      </c>
      <c r="I8814" s="6">
        <v>66000</v>
      </c>
      <c r="J8814" t="s">
        <v>14</v>
      </c>
      <c r="K8814" t="s">
        <v>15</v>
      </c>
      <c r="L8814" s="1" t="s">
        <v>347</v>
      </c>
      <c r="M8814">
        <v>5</v>
      </c>
      <c r="N8814" t="s">
        <v>40</v>
      </c>
      <c r="O8814" t="s">
        <v>28</v>
      </c>
      <c r="P8814" t="s">
        <v>1041</v>
      </c>
    </row>
    <row r="8815" spans="1:16" x14ac:dyDescent="0.3">
      <c r="A8815">
        <v>8813</v>
      </c>
      <c r="B8815" s="2" t="s">
        <v>6362</v>
      </c>
      <c r="C8815" t="s">
        <v>5491</v>
      </c>
      <c r="D8815" t="s">
        <v>1241</v>
      </c>
      <c r="E8815" s="1">
        <f t="shared" si="228"/>
        <v>9022.5</v>
      </c>
      <c r="F8815" s="1">
        <v>1968</v>
      </c>
      <c r="G8815" t="s">
        <v>12</v>
      </c>
      <c r="H8815" t="s">
        <v>20</v>
      </c>
      <c r="I8815" s="6">
        <v>105000</v>
      </c>
      <c r="J8815" t="s">
        <v>14</v>
      </c>
      <c r="K8815" t="s">
        <v>21</v>
      </c>
      <c r="L8815" s="1" t="s">
        <v>1004</v>
      </c>
      <c r="M8815">
        <v>5</v>
      </c>
      <c r="N8815" t="s">
        <v>606</v>
      </c>
      <c r="O8815" t="s">
        <v>28</v>
      </c>
      <c r="P8815" t="s">
        <v>1041</v>
      </c>
    </row>
    <row r="8816" spans="1:16" x14ac:dyDescent="0.3">
      <c r="A8816">
        <v>8814</v>
      </c>
      <c r="B8816" s="2" t="s">
        <v>6361</v>
      </c>
      <c r="C8816" t="s">
        <v>4651</v>
      </c>
      <c r="D8816" t="s">
        <v>1719</v>
      </c>
      <c r="E8816" s="1">
        <f t="shared" si="228"/>
        <v>8240.5499999999993</v>
      </c>
      <c r="F8816" s="1">
        <v>1197</v>
      </c>
      <c r="G8816" t="s">
        <v>12</v>
      </c>
      <c r="H8816" t="s">
        <v>20</v>
      </c>
      <c r="I8816" s="6">
        <v>21000</v>
      </c>
      <c r="J8816" t="s">
        <v>14</v>
      </c>
      <c r="K8816" t="s">
        <v>15</v>
      </c>
      <c r="L8816" s="1" t="s">
        <v>31</v>
      </c>
      <c r="M8816">
        <v>5</v>
      </c>
      <c r="N8816" t="s">
        <v>74</v>
      </c>
      <c r="O8816" t="s">
        <v>18</v>
      </c>
      <c r="P8816" t="s">
        <v>1041</v>
      </c>
    </row>
    <row r="8817" spans="1:16" x14ac:dyDescent="0.3">
      <c r="A8817">
        <v>8815</v>
      </c>
      <c r="B8817" s="2" t="s">
        <v>6367</v>
      </c>
      <c r="C8817" t="s">
        <v>3064</v>
      </c>
      <c r="D8817" t="s">
        <v>1247</v>
      </c>
      <c r="E8817" s="1">
        <f t="shared" si="228"/>
        <v>3007.5</v>
      </c>
      <c r="F8817" s="1">
        <v>1197</v>
      </c>
      <c r="G8817" t="s">
        <v>12</v>
      </c>
      <c r="H8817" t="s">
        <v>13</v>
      </c>
      <c r="I8817" s="6">
        <v>45000</v>
      </c>
      <c r="J8817" t="s">
        <v>14</v>
      </c>
      <c r="K8817" t="s">
        <v>15</v>
      </c>
      <c r="L8817" s="1" t="s">
        <v>109</v>
      </c>
      <c r="M8817">
        <v>5</v>
      </c>
      <c r="N8817" t="s">
        <v>110</v>
      </c>
      <c r="O8817" t="s">
        <v>18</v>
      </c>
      <c r="P8817" t="s">
        <v>1041</v>
      </c>
    </row>
    <row r="8818" spans="1:16" x14ac:dyDescent="0.3">
      <c r="A8818">
        <v>8816</v>
      </c>
      <c r="B8818" s="2" t="s">
        <v>6367</v>
      </c>
      <c r="C8818" t="s">
        <v>3737</v>
      </c>
      <c r="D8818" t="s">
        <v>1263</v>
      </c>
      <c r="E8818" s="1">
        <f t="shared" si="228"/>
        <v>7819.5</v>
      </c>
      <c r="F8818" s="1">
        <v>2494</v>
      </c>
      <c r="G8818" t="s">
        <v>12</v>
      </c>
      <c r="H8818" t="s">
        <v>13</v>
      </c>
      <c r="I8818" s="6">
        <v>152000</v>
      </c>
      <c r="J8818" t="s">
        <v>14</v>
      </c>
      <c r="K8818" t="s">
        <v>21</v>
      </c>
      <c r="L8818" s="1">
        <v>102</v>
      </c>
      <c r="M8818">
        <v>8</v>
      </c>
      <c r="N8818" t="s">
        <v>94</v>
      </c>
      <c r="O8818" t="s">
        <v>24</v>
      </c>
      <c r="P8818" t="s">
        <v>1041</v>
      </c>
    </row>
    <row r="8819" spans="1:16" x14ac:dyDescent="0.3">
      <c r="A8819">
        <v>8817</v>
      </c>
      <c r="B8819" s="2" t="s">
        <v>6357</v>
      </c>
      <c r="C8819" t="s">
        <v>3897</v>
      </c>
      <c r="D8819" t="s">
        <v>1267</v>
      </c>
      <c r="E8819" s="1">
        <f t="shared" si="228"/>
        <v>8721.75</v>
      </c>
      <c r="F8819" s="1">
        <v>1197</v>
      </c>
      <c r="G8819" t="s">
        <v>12</v>
      </c>
      <c r="H8819" t="s">
        <v>20</v>
      </c>
      <c r="I8819" s="6">
        <v>75000</v>
      </c>
      <c r="J8819" t="s">
        <v>14</v>
      </c>
      <c r="K8819" t="s">
        <v>15</v>
      </c>
      <c r="L8819" s="1" t="s">
        <v>303</v>
      </c>
      <c r="M8819">
        <v>5</v>
      </c>
      <c r="N8819" t="s">
        <v>677</v>
      </c>
      <c r="O8819" t="s">
        <v>18</v>
      </c>
      <c r="P8819" t="s">
        <v>1041</v>
      </c>
    </row>
    <row r="8820" spans="1:16" x14ac:dyDescent="0.3">
      <c r="A8820">
        <v>8818</v>
      </c>
      <c r="B8820" s="2" t="s">
        <v>6367</v>
      </c>
      <c r="C8820" t="s">
        <v>3737</v>
      </c>
      <c r="D8820" t="s">
        <v>1472</v>
      </c>
      <c r="E8820" s="1">
        <f t="shared" si="228"/>
        <v>6002.97</v>
      </c>
      <c r="F8820" s="1">
        <v>2494</v>
      </c>
      <c r="G8820" t="s">
        <v>12</v>
      </c>
      <c r="H8820" t="s">
        <v>13</v>
      </c>
      <c r="I8820" s="6">
        <v>236000</v>
      </c>
      <c r="J8820" t="s">
        <v>14</v>
      </c>
      <c r="K8820" t="s">
        <v>21</v>
      </c>
      <c r="L8820" s="1">
        <v>102</v>
      </c>
      <c r="M8820">
        <v>8</v>
      </c>
      <c r="N8820" t="s">
        <v>94</v>
      </c>
      <c r="O8820" t="s">
        <v>24</v>
      </c>
      <c r="P8820" t="s">
        <v>1041</v>
      </c>
    </row>
    <row r="8821" spans="1:16" x14ac:dyDescent="0.3">
      <c r="A8821">
        <v>8819</v>
      </c>
      <c r="B8821" s="2" t="s">
        <v>6374</v>
      </c>
      <c r="C8821" t="s">
        <v>5492</v>
      </c>
      <c r="D8821" t="s">
        <v>1235</v>
      </c>
      <c r="E8821" s="1">
        <f t="shared" si="228"/>
        <v>2706.75</v>
      </c>
      <c r="G8821" t="s">
        <v>12</v>
      </c>
      <c r="H8821" t="s">
        <v>13</v>
      </c>
      <c r="I8821" s="6">
        <v>135000</v>
      </c>
      <c r="J8821" t="s">
        <v>14</v>
      </c>
      <c r="K8821" t="s">
        <v>15</v>
      </c>
      <c r="M8821">
        <v>5</v>
      </c>
      <c r="O8821" t="s">
        <v>28</v>
      </c>
      <c r="P8821" t="s">
        <v>1041</v>
      </c>
    </row>
    <row r="8822" spans="1:16" x14ac:dyDescent="0.3">
      <c r="A8822">
        <v>8820</v>
      </c>
      <c r="B8822" s="2" t="s">
        <v>6371</v>
      </c>
      <c r="C8822" t="s">
        <v>5423</v>
      </c>
      <c r="D8822" t="s">
        <v>1406</v>
      </c>
      <c r="E8822" s="1">
        <f t="shared" si="228"/>
        <v>2995.4700000000003</v>
      </c>
      <c r="F8822" s="1">
        <v>1896</v>
      </c>
      <c r="G8822" t="s">
        <v>12</v>
      </c>
      <c r="H8822" t="s">
        <v>13</v>
      </c>
      <c r="I8822" s="6">
        <v>110000</v>
      </c>
      <c r="J8822" t="s">
        <v>14</v>
      </c>
      <c r="K8822" t="s">
        <v>21</v>
      </c>
      <c r="L8822" s="1" t="s">
        <v>1054</v>
      </c>
      <c r="M8822">
        <v>5</v>
      </c>
      <c r="N8822" t="s">
        <v>423</v>
      </c>
      <c r="O8822" t="s">
        <v>28</v>
      </c>
      <c r="P8822" t="s">
        <v>1041</v>
      </c>
    </row>
    <row r="8823" spans="1:16" x14ac:dyDescent="0.3">
      <c r="A8823">
        <v>8821</v>
      </c>
      <c r="B8823" s="2" t="s">
        <v>6364</v>
      </c>
      <c r="C8823" t="s">
        <v>3108</v>
      </c>
      <c r="D8823" t="s">
        <v>1211</v>
      </c>
      <c r="E8823" s="1">
        <f t="shared" si="228"/>
        <v>5413.5</v>
      </c>
      <c r="F8823" s="1">
        <v>1248</v>
      </c>
      <c r="G8823" t="s">
        <v>12</v>
      </c>
      <c r="H8823" t="s">
        <v>13</v>
      </c>
      <c r="I8823" s="6">
        <v>56000</v>
      </c>
      <c r="J8823" t="s">
        <v>14</v>
      </c>
      <c r="K8823" t="s">
        <v>21</v>
      </c>
      <c r="L8823" s="1" t="s">
        <v>339</v>
      </c>
      <c r="M8823">
        <v>5</v>
      </c>
      <c r="N8823" t="s">
        <v>340</v>
      </c>
      <c r="O8823" t="s">
        <v>18</v>
      </c>
      <c r="P8823" t="s">
        <v>1041</v>
      </c>
    </row>
    <row r="8824" spans="1:16" x14ac:dyDescent="0.3">
      <c r="A8824">
        <v>8822</v>
      </c>
      <c r="B8824" s="2" t="s">
        <v>6371</v>
      </c>
      <c r="C8824" t="s">
        <v>5493</v>
      </c>
      <c r="D8824" t="s">
        <v>2154</v>
      </c>
      <c r="E8824" s="1">
        <f t="shared" si="228"/>
        <v>3356.37</v>
      </c>
      <c r="F8824" s="1">
        <v>2496</v>
      </c>
      <c r="G8824" t="s">
        <v>12</v>
      </c>
      <c r="H8824" t="s">
        <v>20</v>
      </c>
      <c r="I8824" s="6">
        <v>133000</v>
      </c>
      <c r="J8824" t="s">
        <v>14</v>
      </c>
      <c r="K8824" t="s">
        <v>21</v>
      </c>
      <c r="L8824" s="1">
        <v>163.19999999999999</v>
      </c>
      <c r="M8824">
        <v>5</v>
      </c>
      <c r="N8824" t="s">
        <v>595</v>
      </c>
      <c r="O8824" t="s">
        <v>28</v>
      </c>
      <c r="P8824" t="s">
        <v>1041</v>
      </c>
    </row>
    <row r="8825" spans="1:16" x14ac:dyDescent="0.3">
      <c r="A8825">
        <v>8823</v>
      </c>
      <c r="B8825" s="2" t="s">
        <v>6362</v>
      </c>
      <c r="C8825" t="s">
        <v>3005</v>
      </c>
      <c r="D8825" t="s">
        <v>1614</v>
      </c>
      <c r="E8825" s="1">
        <f t="shared" si="228"/>
        <v>3729.3</v>
      </c>
      <c r="F8825" s="1">
        <v>1399</v>
      </c>
      <c r="G8825" t="s">
        <v>12</v>
      </c>
      <c r="H8825" t="s">
        <v>13</v>
      </c>
      <c r="I8825" s="6">
        <v>61000</v>
      </c>
      <c r="J8825" t="s">
        <v>14</v>
      </c>
      <c r="K8825" t="s">
        <v>21</v>
      </c>
      <c r="L8825" s="1" t="s">
        <v>404</v>
      </c>
      <c r="M8825">
        <v>5</v>
      </c>
      <c r="N8825" t="s">
        <v>114</v>
      </c>
      <c r="O8825" t="s">
        <v>18</v>
      </c>
      <c r="P8825" t="s">
        <v>1041</v>
      </c>
    </row>
    <row r="8826" spans="1:16" x14ac:dyDescent="0.3">
      <c r="A8826">
        <v>8824</v>
      </c>
      <c r="B8826" s="2" t="s">
        <v>6353</v>
      </c>
      <c r="C8826" t="s">
        <v>4473</v>
      </c>
      <c r="D8826" t="s">
        <v>2524</v>
      </c>
      <c r="E8826" s="1">
        <f t="shared" si="228"/>
        <v>10165.349999999999</v>
      </c>
      <c r="F8826" s="1">
        <v>1497</v>
      </c>
      <c r="G8826" t="s">
        <v>12</v>
      </c>
      <c r="H8826" t="s">
        <v>20</v>
      </c>
      <c r="I8826" s="6">
        <v>41000</v>
      </c>
      <c r="J8826" t="s">
        <v>14</v>
      </c>
      <c r="K8826" t="s">
        <v>21</v>
      </c>
      <c r="L8826" s="1" t="s">
        <v>172</v>
      </c>
      <c r="M8826">
        <v>5</v>
      </c>
      <c r="N8826" t="s">
        <v>399</v>
      </c>
      <c r="O8826" t="s">
        <v>47</v>
      </c>
      <c r="P8826" t="s">
        <v>1041</v>
      </c>
    </row>
    <row r="8827" spans="1:16" x14ac:dyDescent="0.3">
      <c r="A8827">
        <v>8825</v>
      </c>
      <c r="B8827" s="2" t="s">
        <v>6366</v>
      </c>
      <c r="C8827" t="s">
        <v>4506</v>
      </c>
      <c r="D8827" t="s">
        <v>1673</v>
      </c>
      <c r="E8827" s="1">
        <f t="shared" si="228"/>
        <v>3488.7</v>
      </c>
      <c r="F8827" s="1">
        <v>2179</v>
      </c>
      <c r="G8827" t="s">
        <v>12</v>
      </c>
      <c r="H8827" t="s">
        <v>13</v>
      </c>
      <c r="I8827" s="6">
        <v>120000</v>
      </c>
      <c r="J8827" t="s">
        <v>14</v>
      </c>
      <c r="K8827" t="s">
        <v>21</v>
      </c>
      <c r="L8827" s="1" t="s">
        <v>377</v>
      </c>
      <c r="M8827">
        <v>8</v>
      </c>
      <c r="N8827" t="s">
        <v>674</v>
      </c>
      <c r="O8827" t="s">
        <v>47</v>
      </c>
      <c r="P8827" t="s">
        <v>1041</v>
      </c>
    </row>
    <row r="8828" spans="1:16" x14ac:dyDescent="0.3">
      <c r="A8828">
        <v>8826</v>
      </c>
      <c r="B8828" s="2" t="s">
        <v>6356</v>
      </c>
      <c r="C8828" t="s">
        <v>3739</v>
      </c>
      <c r="D8828" t="s">
        <v>2137</v>
      </c>
      <c r="E8828" s="1">
        <f t="shared" si="228"/>
        <v>3596.9700000000003</v>
      </c>
      <c r="F8828" s="1">
        <v>1399</v>
      </c>
      <c r="G8828" t="s">
        <v>12</v>
      </c>
      <c r="H8828" t="s">
        <v>13</v>
      </c>
      <c r="I8828" s="6">
        <v>90000</v>
      </c>
      <c r="J8828" t="s">
        <v>14</v>
      </c>
      <c r="K8828" t="s">
        <v>21</v>
      </c>
      <c r="L8828" s="1" t="s">
        <v>404</v>
      </c>
      <c r="M8828">
        <v>5</v>
      </c>
      <c r="N8828" t="s">
        <v>114</v>
      </c>
      <c r="O8828" t="s">
        <v>18</v>
      </c>
      <c r="P8828" t="s">
        <v>1041</v>
      </c>
    </row>
    <row r="8829" spans="1:16" x14ac:dyDescent="0.3">
      <c r="A8829">
        <v>8827</v>
      </c>
      <c r="B8829" s="2" t="s">
        <v>6363</v>
      </c>
      <c r="C8829" t="s">
        <v>5494</v>
      </c>
      <c r="D8829" t="s">
        <v>1688</v>
      </c>
      <c r="E8829" s="1">
        <f t="shared" si="228"/>
        <v>9611.9700000000012</v>
      </c>
      <c r="F8829" s="1">
        <v>1985</v>
      </c>
      <c r="G8829" t="s">
        <v>12</v>
      </c>
      <c r="H8829" t="s">
        <v>20</v>
      </c>
      <c r="I8829" s="6">
        <v>85000</v>
      </c>
      <c r="J8829" t="s">
        <v>14</v>
      </c>
      <c r="K8829" t="s">
        <v>21</v>
      </c>
      <c r="L8829" s="1" t="s">
        <v>1060</v>
      </c>
      <c r="M8829">
        <v>5</v>
      </c>
      <c r="N8829" t="s">
        <v>212</v>
      </c>
      <c r="O8829" t="s">
        <v>28</v>
      </c>
      <c r="P8829" t="s">
        <v>1041</v>
      </c>
    </row>
    <row r="8830" spans="1:16" x14ac:dyDescent="0.3">
      <c r="A8830">
        <v>8828</v>
      </c>
      <c r="B8830" s="2" t="s">
        <v>6363</v>
      </c>
      <c r="C8830" t="s">
        <v>3457</v>
      </c>
      <c r="D8830" t="s">
        <v>1614</v>
      </c>
      <c r="E8830" s="1">
        <f t="shared" si="228"/>
        <v>3729.3</v>
      </c>
      <c r="F8830" s="1">
        <v>1086</v>
      </c>
      <c r="G8830" t="s">
        <v>12</v>
      </c>
      <c r="H8830" t="s">
        <v>13</v>
      </c>
      <c r="I8830" s="6">
        <v>35000</v>
      </c>
      <c r="J8830" t="s">
        <v>14</v>
      </c>
      <c r="K8830" t="s">
        <v>15</v>
      </c>
      <c r="L8830" s="1" t="s">
        <v>29</v>
      </c>
      <c r="M8830">
        <v>5</v>
      </c>
      <c r="N8830" t="s">
        <v>30</v>
      </c>
      <c r="O8830" t="s">
        <v>18</v>
      </c>
      <c r="P8830" t="s">
        <v>1041</v>
      </c>
    </row>
    <row r="8831" spans="1:16" x14ac:dyDescent="0.3">
      <c r="A8831">
        <v>8829</v>
      </c>
      <c r="B8831" s="2" t="s">
        <v>6363</v>
      </c>
      <c r="C8831" t="s">
        <v>3723</v>
      </c>
      <c r="D8831" t="s">
        <v>1698</v>
      </c>
      <c r="E8831" s="1">
        <f t="shared" si="228"/>
        <v>3909.75</v>
      </c>
      <c r="F8831" s="1">
        <v>1197</v>
      </c>
      <c r="G8831" t="s">
        <v>12</v>
      </c>
      <c r="H8831" t="s">
        <v>13</v>
      </c>
      <c r="I8831" s="6">
        <v>67000</v>
      </c>
      <c r="J8831" t="s">
        <v>14</v>
      </c>
      <c r="K8831" t="s">
        <v>15</v>
      </c>
      <c r="L8831" s="1" t="s">
        <v>109</v>
      </c>
      <c r="M8831">
        <v>5</v>
      </c>
      <c r="N8831" t="s">
        <v>110</v>
      </c>
      <c r="O8831" t="s">
        <v>18</v>
      </c>
      <c r="P8831" t="s">
        <v>1041</v>
      </c>
    </row>
    <row r="8832" spans="1:16" x14ac:dyDescent="0.3">
      <c r="A8832">
        <v>8830</v>
      </c>
      <c r="B8832" s="2" t="s">
        <v>6355</v>
      </c>
      <c r="C8832" t="s">
        <v>3967</v>
      </c>
      <c r="D8832" t="s">
        <v>1247</v>
      </c>
      <c r="E8832" s="1">
        <f t="shared" ref="E8832:E8895" si="229">IF(ISNUMBER(SEARCH("Lakh", D8832)),SUBSTITUTE(SUBSTITUTE(D8832, "₹", ""), " Lakh", "") * $R$1, IF(ISNUMBER(SEARCH("Crore", D8832)), SUBSTITUTE(SUBSTITUTE(D8832, "₹", ""), " Crore", "") * 120300, ""))</f>
        <v>3007.5</v>
      </c>
      <c r="F8832" s="1">
        <v>1086</v>
      </c>
      <c r="G8832" t="s">
        <v>12</v>
      </c>
      <c r="H8832" t="s">
        <v>13</v>
      </c>
      <c r="I8832" s="6">
        <v>113000</v>
      </c>
      <c r="J8832" t="s">
        <v>14</v>
      </c>
      <c r="K8832" t="s">
        <v>15</v>
      </c>
      <c r="L8832" s="1" t="s">
        <v>29</v>
      </c>
      <c r="M8832">
        <v>5</v>
      </c>
      <c r="N8832" t="s">
        <v>30</v>
      </c>
      <c r="O8832" t="s">
        <v>18</v>
      </c>
      <c r="P8832" t="s">
        <v>1041</v>
      </c>
    </row>
    <row r="8833" spans="1:16" x14ac:dyDescent="0.3">
      <c r="A8833">
        <v>8831</v>
      </c>
      <c r="B8833" s="2" t="s">
        <v>6352</v>
      </c>
      <c r="C8833" t="s">
        <v>4573</v>
      </c>
      <c r="D8833" t="s">
        <v>1263</v>
      </c>
      <c r="E8833" s="1">
        <f t="shared" si="229"/>
        <v>7819.5</v>
      </c>
      <c r="F8833" s="1">
        <v>1198</v>
      </c>
      <c r="G8833" t="s">
        <v>12</v>
      </c>
      <c r="H8833" t="s">
        <v>13</v>
      </c>
      <c r="I8833" s="6">
        <v>35000</v>
      </c>
      <c r="J8833" t="s">
        <v>14</v>
      </c>
      <c r="K8833" t="s">
        <v>15</v>
      </c>
      <c r="L8833" s="1" t="s">
        <v>39</v>
      </c>
      <c r="M8833">
        <v>5</v>
      </c>
      <c r="N8833" t="s">
        <v>191</v>
      </c>
      <c r="O8833" t="s">
        <v>28</v>
      </c>
      <c r="P8833" t="s">
        <v>1041</v>
      </c>
    </row>
    <row r="8834" spans="1:16" x14ac:dyDescent="0.3">
      <c r="A8834">
        <v>8832</v>
      </c>
      <c r="B8834" s="2" t="s">
        <v>6364</v>
      </c>
      <c r="C8834" t="s">
        <v>5495</v>
      </c>
      <c r="D8834" t="s">
        <v>1388</v>
      </c>
      <c r="E8834" s="1">
        <f t="shared" si="229"/>
        <v>6315.75</v>
      </c>
      <c r="F8834" s="1">
        <v>1248</v>
      </c>
      <c r="G8834" t="s">
        <v>12</v>
      </c>
      <c r="H8834" t="s">
        <v>13</v>
      </c>
      <c r="I8834" s="6">
        <v>55000</v>
      </c>
      <c r="J8834" t="s">
        <v>14</v>
      </c>
      <c r="K8834" t="s">
        <v>21</v>
      </c>
      <c r="L8834" s="1" t="s">
        <v>1064</v>
      </c>
      <c r="M8834">
        <v>7</v>
      </c>
      <c r="N8834" t="s">
        <v>58</v>
      </c>
      <c r="O8834" t="s">
        <v>24</v>
      </c>
      <c r="P8834" t="s">
        <v>1041</v>
      </c>
    </row>
    <row r="8835" spans="1:16" x14ac:dyDescent="0.3">
      <c r="A8835">
        <v>8833</v>
      </c>
      <c r="B8835" s="2" t="s">
        <v>6356</v>
      </c>
      <c r="C8835" t="s">
        <v>3001</v>
      </c>
      <c r="D8835" t="s">
        <v>1961</v>
      </c>
      <c r="E8835" s="1">
        <f t="shared" si="229"/>
        <v>3187.95</v>
      </c>
      <c r="F8835" s="1">
        <v>1086</v>
      </c>
      <c r="G8835" t="s">
        <v>12</v>
      </c>
      <c r="H8835" t="s">
        <v>13</v>
      </c>
      <c r="I8835" s="6">
        <v>73000</v>
      </c>
      <c r="J8835" t="s">
        <v>14</v>
      </c>
      <c r="K8835" t="s">
        <v>15</v>
      </c>
      <c r="L8835" s="1" t="s">
        <v>107</v>
      </c>
      <c r="M8835">
        <v>5</v>
      </c>
      <c r="N8835" t="s">
        <v>108</v>
      </c>
      <c r="O8835" t="s">
        <v>18</v>
      </c>
      <c r="P8835" t="s">
        <v>1041</v>
      </c>
    </row>
    <row r="8836" spans="1:16" x14ac:dyDescent="0.3">
      <c r="A8836">
        <v>8834</v>
      </c>
      <c r="B8836" s="2" t="s">
        <v>6359</v>
      </c>
      <c r="C8836" t="s">
        <v>4116</v>
      </c>
      <c r="D8836" t="s">
        <v>1431</v>
      </c>
      <c r="E8836" s="1">
        <f t="shared" si="229"/>
        <v>6195.4500000000007</v>
      </c>
      <c r="F8836" s="1">
        <v>999</v>
      </c>
      <c r="G8836" t="s">
        <v>12</v>
      </c>
      <c r="H8836" t="s">
        <v>13</v>
      </c>
      <c r="I8836" s="6">
        <v>47000</v>
      </c>
      <c r="J8836" t="s">
        <v>14</v>
      </c>
      <c r="K8836" t="s">
        <v>15</v>
      </c>
      <c r="L8836" s="1" t="s">
        <v>122</v>
      </c>
      <c r="M8836">
        <v>5</v>
      </c>
      <c r="N8836" t="s">
        <v>737</v>
      </c>
      <c r="O8836" t="s">
        <v>18</v>
      </c>
      <c r="P8836" t="s">
        <v>1041</v>
      </c>
    </row>
    <row r="8837" spans="1:16" x14ac:dyDescent="0.3">
      <c r="A8837">
        <v>8835</v>
      </c>
      <c r="B8837" s="2" t="s">
        <v>6353</v>
      </c>
      <c r="C8837" t="s">
        <v>3846</v>
      </c>
      <c r="D8837" t="s">
        <v>2582</v>
      </c>
      <c r="E8837" s="1">
        <f t="shared" si="229"/>
        <v>83608.5</v>
      </c>
      <c r="F8837" s="1">
        <v>2996</v>
      </c>
      <c r="G8837" t="s">
        <v>12</v>
      </c>
      <c r="H8837" t="s">
        <v>20</v>
      </c>
      <c r="I8837" s="6">
        <v>70000</v>
      </c>
      <c r="J8837" t="s">
        <v>14</v>
      </c>
      <c r="K8837" t="s">
        <v>15</v>
      </c>
      <c r="L8837" s="1" t="s">
        <v>651</v>
      </c>
      <c r="M8837">
        <v>5</v>
      </c>
      <c r="N8837" t="s">
        <v>652</v>
      </c>
      <c r="O8837" t="s">
        <v>47</v>
      </c>
      <c r="P8837" t="s">
        <v>1041</v>
      </c>
    </row>
    <row r="8838" spans="1:16" x14ac:dyDescent="0.3">
      <c r="A8838">
        <v>8836</v>
      </c>
      <c r="B8838" s="2" t="s">
        <v>6370</v>
      </c>
      <c r="C8838" t="s">
        <v>5496</v>
      </c>
      <c r="D8838" t="s">
        <v>1285</v>
      </c>
      <c r="E8838" s="1">
        <f t="shared" si="229"/>
        <v>5233.0499999999993</v>
      </c>
      <c r="F8838" s="1">
        <v>2446</v>
      </c>
      <c r="G8838" t="s">
        <v>12</v>
      </c>
      <c r="H8838" t="s">
        <v>13</v>
      </c>
      <c r="I8838" s="6">
        <v>260000</v>
      </c>
      <c r="J8838" t="s">
        <v>14</v>
      </c>
      <c r="K8838" t="s">
        <v>21</v>
      </c>
      <c r="M8838">
        <v>8</v>
      </c>
      <c r="O8838" t="s">
        <v>47</v>
      </c>
      <c r="P8838" t="s">
        <v>1041</v>
      </c>
    </row>
    <row r="8839" spans="1:16" x14ac:dyDescent="0.3">
      <c r="A8839">
        <v>8837</v>
      </c>
      <c r="B8839" s="2" t="s">
        <v>6356</v>
      </c>
      <c r="C8839" t="s">
        <v>3653</v>
      </c>
      <c r="D8839" t="s">
        <v>1233</v>
      </c>
      <c r="E8839" s="1">
        <f t="shared" si="229"/>
        <v>5593.9500000000007</v>
      </c>
      <c r="F8839" s="1">
        <v>1991</v>
      </c>
      <c r="G8839" t="s">
        <v>12</v>
      </c>
      <c r="H8839" t="s">
        <v>13</v>
      </c>
      <c r="I8839" s="6">
        <v>95000</v>
      </c>
      <c r="J8839" t="s">
        <v>14</v>
      </c>
      <c r="K8839" t="s">
        <v>21</v>
      </c>
      <c r="L8839" s="1" t="s">
        <v>590</v>
      </c>
      <c r="M8839">
        <v>5</v>
      </c>
      <c r="N8839" t="s">
        <v>591</v>
      </c>
      <c r="O8839" t="s">
        <v>28</v>
      </c>
      <c r="P8839" t="s">
        <v>1041</v>
      </c>
    </row>
    <row r="8840" spans="1:16" x14ac:dyDescent="0.3">
      <c r="A8840">
        <v>8838</v>
      </c>
      <c r="B8840" s="2" t="s">
        <v>6362</v>
      </c>
      <c r="C8840" t="s">
        <v>3581</v>
      </c>
      <c r="D8840" t="s">
        <v>1284</v>
      </c>
      <c r="E8840" s="1">
        <f t="shared" si="229"/>
        <v>13220.970000000001</v>
      </c>
      <c r="F8840" s="1">
        <v>1995</v>
      </c>
      <c r="G8840" t="s">
        <v>12</v>
      </c>
      <c r="H8840" t="s">
        <v>20</v>
      </c>
      <c r="I8840" s="6">
        <v>102000</v>
      </c>
      <c r="J8840" t="s">
        <v>14</v>
      </c>
      <c r="K8840" t="s">
        <v>21</v>
      </c>
      <c r="L8840" s="1" t="s">
        <v>392</v>
      </c>
      <c r="M8840">
        <v>5</v>
      </c>
      <c r="N8840" t="s">
        <v>488</v>
      </c>
      <c r="O8840" t="s">
        <v>47</v>
      </c>
      <c r="P8840" t="s">
        <v>1041</v>
      </c>
    </row>
    <row r="8841" spans="1:16" x14ac:dyDescent="0.3">
      <c r="A8841">
        <v>8839</v>
      </c>
      <c r="B8841" s="2" t="s">
        <v>6356</v>
      </c>
      <c r="C8841" t="s">
        <v>3739</v>
      </c>
      <c r="D8841" t="s">
        <v>2137</v>
      </c>
      <c r="E8841" s="1">
        <f t="shared" si="229"/>
        <v>3596.9700000000003</v>
      </c>
      <c r="F8841" s="1">
        <v>1399</v>
      </c>
      <c r="G8841" t="s">
        <v>12</v>
      </c>
      <c r="H8841" t="s">
        <v>13</v>
      </c>
      <c r="I8841" s="6">
        <v>51000</v>
      </c>
      <c r="J8841" t="s">
        <v>14</v>
      </c>
      <c r="K8841" t="s">
        <v>21</v>
      </c>
      <c r="L8841" s="1" t="s">
        <v>404</v>
      </c>
      <c r="M8841">
        <v>5</v>
      </c>
      <c r="N8841" t="s">
        <v>114</v>
      </c>
      <c r="O8841" t="s">
        <v>18</v>
      </c>
      <c r="P8841" t="s">
        <v>1041</v>
      </c>
    </row>
    <row r="8842" spans="1:16" x14ac:dyDescent="0.3">
      <c r="A8842">
        <v>8840</v>
      </c>
      <c r="B8842" s="2" t="s">
        <v>6355</v>
      </c>
      <c r="C8842" t="s">
        <v>5328</v>
      </c>
      <c r="D8842" t="s">
        <v>1295</v>
      </c>
      <c r="E8842" s="1">
        <f t="shared" si="229"/>
        <v>5112.75</v>
      </c>
      <c r="F8842" s="1">
        <v>1896</v>
      </c>
      <c r="G8842" t="s">
        <v>12</v>
      </c>
      <c r="H8842" t="s">
        <v>20</v>
      </c>
      <c r="I8842" s="6">
        <v>92000</v>
      </c>
      <c r="J8842" t="s">
        <v>14</v>
      </c>
      <c r="K8842" t="s">
        <v>21</v>
      </c>
      <c r="L8842" s="1" t="s">
        <v>703</v>
      </c>
      <c r="M8842">
        <v>5</v>
      </c>
      <c r="N8842" t="s">
        <v>173</v>
      </c>
      <c r="O8842" t="s">
        <v>28</v>
      </c>
      <c r="P8842" t="s">
        <v>1041</v>
      </c>
    </row>
    <row r="8843" spans="1:16" x14ac:dyDescent="0.3">
      <c r="A8843">
        <v>8841</v>
      </c>
      <c r="B8843" s="2" t="s">
        <v>6362</v>
      </c>
      <c r="C8843" t="s">
        <v>4216</v>
      </c>
      <c r="D8843" t="s">
        <v>1219</v>
      </c>
      <c r="E8843" s="1">
        <f t="shared" si="229"/>
        <v>5714.25</v>
      </c>
      <c r="F8843" s="1">
        <v>1396</v>
      </c>
      <c r="G8843" t="s">
        <v>12</v>
      </c>
      <c r="H8843" t="s">
        <v>13</v>
      </c>
      <c r="I8843" s="6">
        <v>76000</v>
      </c>
      <c r="J8843" t="s">
        <v>14</v>
      </c>
      <c r="K8843" t="s">
        <v>15</v>
      </c>
      <c r="L8843" s="1" t="s">
        <v>758</v>
      </c>
      <c r="M8843">
        <v>5</v>
      </c>
      <c r="N8843" t="s">
        <v>762</v>
      </c>
      <c r="O8843" t="s">
        <v>28</v>
      </c>
      <c r="P8843" t="s">
        <v>1041</v>
      </c>
    </row>
    <row r="8844" spans="1:16" x14ac:dyDescent="0.3">
      <c r="A8844">
        <v>8842</v>
      </c>
      <c r="B8844" s="2" t="s">
        <v>6353</v>
      </c>
      <c r="C8844" t="s">
        <v>3135</v>
      </c>
      <c r="D8844" t="s">
        <v>1267</v>
      </c>
      <c r="E8844" s="1">
        <f t="shared" si="229"/>
        <v>8721.75</v>
      </c>
      <c r="F8844" s="1">
        <v>1396</v>
      </c>
      <c r="G8844" t="s">
        <v>12</v>
      </c>
      <c r="H8844" t="s">
        <v>13</v>
      </c>
      <c r="I8844" s="6">
        <v>72000</v>
      </c>
      <c r="J8844" t="s">
        <v>14</v>
      </c>
      <c r="K8844" t="s">
        <v>21</v>
      </c>
      <c r="L8844" s="1" t="s">
        <v>186</v>
      </c>
      <c r="M8844">
        <v>5</v>
      </c>
      <c r="N8844" t="s">
        <v>187</v>
      </c>
      <c r="O8844" t="s">
        <v>18</v>
      </c>
      <c r="P8844" t="s">
        <v>1041</v>
      </c>
    </row>
    <row r="8845" spans="1:16" x14ac:dyDescent="0.3">
      <c r="A8845">
        <v>8843</v>
      </c>
      <c r="B8845" s="2" t="s">
        <v>6354</v>
      </c>
      <c r="C8845" t="s">
        <v>3127</v>
      </c>
      <c r="D8845" t="s">
        <v>2049</v>
      </c>
      <c r="E8845" s="1">
        <f t="shared" si="229"/>
        <v>31879.5</v>
      </c>
      <c r="F8845" s="1">
        <v>1968</v>
      </c>
      <c r="G8845" t="s">
        <v>12</v>
      </c>
      <c r="H8845" t="s">
        <v>20</v>
      </c>
      <c r="I8845" s="6">
        <v>45000</v>
      </c>
      <c r="J8845" t="s">
        <v>14</v>
      </c>
      <c r="K8845" t="s">
        <v>21</v>
      </c>
      <c r="L8845" s="1" t="s">
        <v>238</v>
      </c>
      <c r="M8845">
        <v>5</v>
      </c>
      <c r="N8845" t="s">
        <v>260</v>
      </c>
      <c r="O8845" t="s">
        <v>28</v>
      </c>
      <c r="P8845" t="s">
        <v>1041</v>
      </c>
    </row>
    <row r="8846" spans="1:16" x14ac:dyDescent="0.3">
      <c r="A8846">
        <v>8844</v>
      </c>
      <c r="B8846" s="2" t="s">
        <v>6360</v>
      </c>
      <c r="C8846" t="s">
        <v>4124</v>
      </c>
      <c r="D8846" t="s">
        <v>2583</v>
      </c>
      <c r="E8846" s="1">
        <f t="shared" si="229"/>
        <v>24240.449999999997</v>
      </c>
      <c r="F8846" s="1">
        <v>1956</v>
      </c>
      <c r="G8846" t="s">
        <v>12</v>
      </c>
      <c r="H8846" t="s">
        <v>13</v>
      </c>
      <c r="I8846" s="6">
        <v>23000</v>
      </c>
      <c r="J8846" t="s">
        <v>14</v>
      </c>
      <c r="K8846" t="s">
        <v>21</v>
      </c>
      <c r="L8846" s="1" t="s">
        <v>115</v>
      </c>
      <c r="M8846">
        <v>5</v>
      </c>
      <c r="N8846" t="s">
        <v>609</v>
      </c>
      <c r="O8846" t="s">
        <v>47</v>
      </c>
      <c r="P8846" t="s">
        <v>1041</v>
      </c>
    </row>
    <row r="8847" spans="1:16" x14ac:dyDescent="0.3">
      <c r="A8847">
        <v>8845</v>
      </c>
      <c r="B8847" s="2" t="s">
        <v>6355</v>
      </c>
      <c r="C8847" t="s">
        <v>3876</v>
      </c>
      <c r="D8847" t="s">
        <v>1575</v>
      </c>
      <c r="E8847" s="1">
        <f t="shared" si="229"/>
        <v>4631.55</v>
      </c>
      <c r="F8847" s="1">
        <v>1497</v>
      </c>
      <c r="G8847" t="s">
        <v>12</v>
      </c>
      <c r="H8847" t="s">
        <v>13</v>
      </c>
      <c r="I8847" s="6">
        <v>78000</v>
      </c>
      <c r="J8847" t="s">
        <v>14</v>
      </c>
      <c r="K8847" t="s">
        <v>15</v>
      </c>
      <c r="L8847" s="1" t="s">
        <v>671</v>
      </c>
      <c r="M8847">
        <v>5</v>
      </c>
      <c r="N8847" t="s">
        <v>333</v>
      </c>
      <c r="O8847" t="s">
        <v>28</v>
      </c>
      <c r="P8847" t="s">
        <v>1041</v>
      </c>
    </row>
    <row r="8848" spans="1:16" x14ac:dyDescent="0.3">
      <c r="A8848">
        <v>8846</v>
      </c>
      <c r="B8848" s="2" t="s">
        <v>6361</v>
      </c>
      <c r="C8848" t="s">
        <v>4179</v>
      </c>
      <c r="D8848" t="s">
        <v>1713</v>
      </c>
      <c r="E8848" s="1">
        <f t="shared" si="229"/>
        <v>23759.25</v>
      </c>
      <c r="F8848" s="1">
        <v>1368</v>
      </c>
      <c r="G8848" t="s">
        <v>12</v>
      </c>
      <c r="H8848" t="s">
        <v>20</v>
      </c>
      <c r="I8848" s="6">
        <v>63000</v>
      </c>
      <c r="J8848" t="s">
        <v>14</v>
      </c>
      <c r="K8848" t="s">
        <v>15</v>
      </c>
      <c r="L8848" s="1" t="s">
        <v>693</v>
      </c>
      <c r="M8848">
        <v>5</v>
      </c>
      <c r="N8848" t="s">
        <v>126</v>
      </c>
      <c r="O8848" t="s">
        <v>47</v>
      </c>
      <c r="P8848" t="s">
        <v>1041</v>
      </c>
    </row>
    <row r="8849" spans="1:16" x14ac:dyDescent="0.3">
      <c r="A8849">
        <v>8847</v>
      </c>
      <c r="B8849" s="2" t="s">
        <v>6357</v>
      </c>
      <c r="C8849" t="s">
        <v>3467</v>
      </c>
      <c r="D8849" t="s">
        <v>1296</v>
      </c>
      <c r="E8849" s="1">
        <f t="shared" si="229"/>
        <v>5533.7999999999993</v>
      </c>
      <c r="F8849" s="1">
        <v>998</v>
      </c>
      <c r="G8849" t="s">
        <v>12</v>
      </c>
      <c r="H8849" t="s">
        <v>20</v>
      </c>
      <c r="I8849" s="6">
        <v>70000</v>
      </c>
      <c r="J8849" t="s">
        <v>14</v>
      </c>
      <c r="K8849" t="s">
        <v>15</v>
      </c>
      <c r="L8849" s="1" t="s">
        <v>134</v>
      </c>
      <c r="M8849">
        <v>5</v>
      </c>
      <c r="N8849" t="s">
        <v>72</v>
      </c>
      <c r="O8849" t="s">
        <v>18</v>
      </c>
      <c r="P8849" t="s">
        <v>1041</v>
      </c>
    </row>
    <row r="8850" spans="1:16" x14ac:dyDescent="0.3">
      <c r="A8850">
        <v>8848</v>
      </c>
      <c r="B8850" s="2" t="s">
        <v>6353</v>
      </c>
      <c r="C8850" t="s">
        <v>4757</v>
      </c>
      <c r="D8850" t="s">
        <v>2581</v>
      </c>
      <c r="E8850" s="1">
        <f t="shared" si="229"/>
        <v>15626.970000000001</v>
      </c>
      <c r="F8850" s="1">
        <v>1582</v>
      </c>
      <c r="G8850" t="s">
        <v>12</v>
      </c>
      <c r="H8850" t="s">
        <v>20</v>
      </c>
      <c r="I8850" s="6">
        <v>70000</v>
      </c>
      <c r="J8850" t="s">
        <v>14</v>
      </c>
      <c r="K8850" t="s">
        <v>21</v>
      </c>
      <c r="L8850" s="1" t="s">
        <v>189</v>
      </c>
      <c r="M8850">
        <v>5</v>
      </c>
      <c r="N8850" t="s">
        <v>259</v>
      </c>
      <c r="O8850" t="s">
        <v>47</v>
      </c>
      <c r="P8850" t="s">
        <v>1041</v>
      </c>
    </row>
    <row r="8851" spans="1:16" x14ac:dyDescent="0.3">
      <c r="A8851">
        <v>8849</v>
      </c>
      <c r="B8851" s="2" t="s">
        <v>6358</v>
      </c>
      <c r="C8851" t="s">
        <v>3351</v>
      </c>
      <c r="D8851" t="s">
        <v>1374</v>
      </c>
      <c r="E8851" s="1">
        <f t="shared" si="229"/>
        <v>7157.85</v>
      </c>
      <c r="F8851" s="1">
        <v>1498</v>
      </c>
      <c r="G8851" t="s">
        <v>12</v>
      </c>
      <c r="H8851" t="s">
        <v>13</v>
      </c>
      <c r="I8851" s="6">
        <v>77000</v>
      </c>
      <c r="J8851" t="s">
        <v>14</v>
      </c>
      <c r="K8851" t="s">
        <v>21</v>
      </c>
      <c r="L8851" s="1" t="s">
        <v>45</v>
      </c>
      <c r="M8851">
        <v>5</v>
      </c>
      <c r="N8851" t="s">
        <v>155</v>
      </c>
      <c r="O8851" t="s">
        <v>28</v>
      </c>
      <c r="P8851" t="s">
        <v>1041</v>
      </c>
    </row>
    <row r="8852" spans="1:16" x14ac:dyDescent="0.3">
      <c r="A8852">
        <v>8850</v>
      </c>
      <c r="B8852" s="2" t="s">
        <v>6358</v>
      </c>
      <c r="C8852" t="s">
        <v>3887</v>
      </c>
      <c r="D8852" t="s">
        <v>2137</v>
      </c>
      <c r="E8852" s="1">
        <f t="shared" si="229"/>
        <v>3596.9700000000003</v>
      </c>
      <c r="F8852" s="1">
        <v>1198</v>
      </c>
      <c r="G8852" t="s">
        <v>12</v>
      </c>
      <c r="H8852" t="s">
        <v>13</v>
      </c>
      <c r="I8852" s="6">
        <v>61000</v>
      </c>
      <c r="J8852" t="s">
        <v>14</v>
      </c>
      <c r="K8852" t="s">
        <v>15</v>
      </c>
      <c r="L8852" s="1" t="s">
        <v>134</v>
      </c>
      <c r="M8852">
        <v>5</v>
      </c>
      <c r="N8852" t="s">
        <v>570</v>
      </c>
      <c r="O8852" t="s">
        <v>18</v>
      </c>
      <c r="P8852" t="s">
        <v>1041</v>
      </c>
    </row>
    <row r="8853" spans="1:16" x14ac:dyDescent="0.3">
      <c r="A8853">
        <v>8851</v>
      </c>
      <c r="B8853" s="2" t="s">
        <v>6357</v>
      </c>
      <c r="C8853" t="s">
        <v>4476</v>
      </c>
      <c r="D8853" t="s">
        <v>2146</v>
      </c>
      <c r="E8853" s="1">
        <f t="shared" si="229"/>
        <v>9563.85</v>
      </c>
      <c r="F8853" s="1">
        <v>1591</v>
      </c>
      <c r="G8853" t="s">
        <v>12</v>
      </c>
      <c r="H8853" t="s">
        <v>13</v>
      </c>
      <c r="I8853" s="6">
        <v>55000</v>
      </c>
      <c r="J8853" t="s">
        <v>14</v>
      </c>
      <c r="K8853" t="s">
        <v>15</v>
      </c>
      <c r="L8853" s="1" t="s">
        <v>294</v>
      </c>
      <c r="M8853">
        <v>5</v>
      </c>
      <c r="N8853" t="s">
        <v>259</v>
      </c>
      <c r="O8853" t="s">
        <v>28</v>
      </c>
      <c r="P8853" t="s">
        <v>1041</v>
      </c>
    </row>
    <row r="8854" spans="1:16" x14ac:dyDescent="0.3">
      <c r="A8854">
        <v>8852</v>
      </c>
      <c r="B8854" s="2" t="s">
        <v>6359</v>
      </c>
      <c r="C8854" t="s">
        <v>5497</v>
      </c>
      <c r="D8854" t="s">
        <v>1591</v>
      </c>
      <c r="E8854" s="1">
        <f t="shared" si="229"/>
        <v>17142.75</v>
      </c>
      <c r="F8854" s="1">
        <v>1493</v>
      </c>
      <c r="G8854" t="s">
        <v>12</v>
      </c>
      <c r="H8854" t="s">
        <v>13</v>
      </c>
      <c r="I8854" s="6">
        <v>40000</v>
      </c>
      <c r="J8854" t="s">
        <v>14</v>
      </c>
      <c r="K8854" t="s">
        <v>21</v>
      </c>
      <c r="L8854" s="1" t="s">
        <v>197</v>
      </c>
      <c r="M8854">
        <v>5</v>
      </c>
      <c r="O8854" t="s">
        <v>47</v>
      </c>
      <c r="P8854" t="s">
        <v>1041</v>
      </c>
    </row>
    <row r="8855" spans="1:16" x14ac:dyDescent="0.3">
      <c r="A8855">
        <v>8853</v>
      </c>
      <c r="B8855" s="2" t="s">
        <v>6356</v>
      </c>
      <c r="C8855" t="s">
        <v>3533</v>
      </c>
      <c r="D8855" t="s">
        <v>2529</v>
      </c>
      <c r="E8855" s="1">
        <f t="shared" si="229"/>
        <v>14423.970000000001</v>
      </c>
      <c r="F8855" s="1">
        <v>2982</v>
      </c>
      <c r="G8855" t="s">
        <v>12</v>
      </c>
      <c r="H8855" t="s">
        <v>13</v>
      </c>
      <c r="I8855" s="6">
        <v>122000</v>
      </c>
      <c r="J8855" t="s">
        <v>14</v>
      </c>
      <c r="K8855" t="s">
        <v>21</v>
      </c>
      <c r="L8855" s="1" t="s">
        <v>518</v>
      </c>
      <c r="M8855">
        <v>7</v>
      </c>
      <c r="N8855" t="s">
        <v>468</v>
      </c>
      <c r="O8855" t="s">
        <v>47</v>
      </c>
      <c r="P8855" t="s">
        <v>1041</v>
      </c>
    </row>
    <row r="8856" spans="1:16" x14ac:dyDescent="0.3">
      <c r="A8856">
        <v>8854</v>
      </c>
      <c r="B8856" s="2" t="s">
        <v>6357</v>
      </c>
      <c r="C8856" t="s">
        <v>5498</v>
      </c>
      <c r="D8856" t="s">
        <v>1261</v>
      </c>
      <c r="E8856" s="1">
        <f t="shared" si="229"/>
        <v>2526.3000000000002</v>
      </c>
      <c r="F8856" s="1">
        <v>799</v>
      </c>
      <c r="G8856" t="s">
        <v>12</v>
      </c>
      <c r="H8856" t="s">
        <v>13</v>
      </c>
      <c r="I8856" s="6">
        <v>49722</v>
      </c>
      <c r="J8856" t="s">
        <v>14</v>
      </c>
      <c r="K8856" t="s">
        <v>15</v>
      </c>
      <c r="L8856" s="1" t="s">
        <v>577</v>
      </c>
      <c r="M8856">
        <v>5</v>
      </c>
      <c r="N8856" t="s">
        <v>61</v>
      </c>
      <c r="O8856" t="s">
        <v>18</v>
      </c>
      <c r="P8856" t="s">
        <v>1041</v>
      </c>
    </row>
    <row r="8857" spans="1:16" x14ac:dyDescent="0.3">
      <c r="A8857">
        <v>8855</v>
      </c>
      <c r="B8857" s="2" t="s">
        <v>6353</v>
      </c>
      <c r="C8857" t="s">
        <v>3662</v>
      </c>
      <c r="D8857" t="s">
        <v>1224</v>
      </c>
      <c r="E8857" s="1">
        <f t="shared" si="229"/>
        <v>4210.5</v>
      </c>
      <c r="F8857" s="1">
        <v>799</v>
      </c>
      <c r="G8857" t="s">
        <v>12</v>
      </c>
      <c r="H8857" t="s">
        <v>13</v>
      </c>
      <c r="I8857" s="6">
        <v>23110</v>
      </c>
      <c r="J8857" t="s">
        <v>14</v>
      </c>
      <c r="K8857" t="s">
        <v>15</v>
      </c>
      <c r="L8857" s="1" t="s">
        <v>577</v>
      </c>
      <c r="M8857">
        <v>5</v>
      </c>
      <c r="N8857" t="s">
        <v>61</v>
      </c>
      <c r="O8857" t="s">
        <v>18</v>
      </c>
      <c r="P8857" t="s">
        <v>1041</v>
      </c>
    </row>
    <row r="8858" spans="1:16" x14ac:dyDescent="0.3">
      <c r="A8858">
        <v>8856</v>
      </c>
      <c r="B8858" s="2" t="s">
        <v>6352</v>
      </c>
      <c r="C8858" t="s">
        <v>4551</v>
      </c>
      <c r="D8858" t="s">
        <v>1575</v>
      </c>
      <c r="E8858" s="1">
        <f t="shared" si="229"/>
        <v>4631.55</v>
      </c>
      <c r="F8858" s="1">
        <v>999</v>
      </c>
      <c r="G8858" t="s">
        <v>12</v>
      </c>
      <c r="H8858" t="s">
        <v>13</v>
      </c>
      <c r="I8858" s="6">
        <v>31846</v>
      </c>
      <c r="J8858" t="s">
        <v>14</v>
      </c>
      <c r="K8858" t="s">
        <v>15</v>
      </c>
      <c r="L8858" s="1" t="s">
        <v>134</v>
      </c>
      <c r="M8858">
        <v>5</v>
      </c>
      <c r="N8858" t="s">
        <v>331</v>
      </c>
      <c r="O8858" t="s">
        <v>18</v>
      </c>
      <c r="P8858" t="s">
        <v>1041</v>
      </c>
    </row>
    <row r="8859" spans="1:16" x14ac:dyDescent="0.3">
      <c r="A8859">
        <v>8857</v>
      </c>
      <c r="B8859" s="2" t="s">
        <v>6354</v>
      </c>
      <c r="C8859" t="s">
        <v>5499</v>
      </c>
      <c r="D8859" t="s">
        <v>2026</v>
      </c>
      <c r="E8859" s="1">
        <f t="shared" si="229"/>
        <v>4030.05</v>
      </c>
      <c r="F8859" s="1">
        <v>0</v>
      </c>
      <c r="G8859" t="s">
        <v>12</v>
      </c>
      <c r="H8859" t="s">
        <v>20</v>
      </c>
      <c r="I8859" s="6">
        <v>43064</v>
      </c>
      <c r="J8859" t="s">
        <v>14</v>
      </c>
      <c r="K8859" t="s">
        <v>231</v>
      </c>
      <c r="L8859" s="1" t="s">
        <v>1065</v>
      </c>
      <c r="M8859">
        <v>5</v>
      </c>
      <c r="N8859" t="s">
        <v>1066</v>
      </c>
      <c r="O8859" t="s">
        <v>18</v>
      </c>
      <c r="P8859" t="s">
        <v>1041</v>
      </c>
    </row>
    <row r="8860" spans="1:16" x14ac:dyDescent="0.3">
      <c r="A8860">
        <v>8858</v>
      </c>
      <c r="B8860" s="2" t="s">
        <v>6357</v>
      </c>
      <c r="C8860" t="s">
        <v>4182</v>
      </c>
      <c r="D8860" t="s">
        <v>1414</v>
      </c>
      <c r="E8860" s="1">
        <f t="shared" si="229"/>
        <v>7939.7999999999993</v>
      </c>
      <c r="F8860" s="1">
        <v>1248</v>
      </c>
      <c r="G8860" t="s">
        <v>12</v>
      </c>
      <c r="H8860" t="s">
        <v>13</v>
      </c>
      <c r="I8860" s="6">
        <v>62535</v>
      </c>
      <c r="J8860" t="s">
        <v>14</v>
      </c>
      <c r="K8860" t="s">
        <v>21</v>
      </c>
      <c r="L8860" s="1" t="s">
        <v>64</v>
      </c>
      <c r="M8860">
        <v>5</v>
      </c>
      <c r="N8860" t="s">
        <v>348</v>
      </c>
      <c r="O8860" t="s">
        <v>18</v>
      </c>
      <c r="P8860" t="s">
        <v>1041</v>
      </c>
    </row>
    <row r="8861" spans="1:16" x14ac:dyDescent="0.3">
      <c r="A8861">
        <v>8859</v>
      </c>
      <c r="B8861" s="2" t="s">
        <v>6353</v>
      </c>
      <c r="C8861" t="s">
        <v>3626</v>
      </c>
      <c r="D8861" t="s">
        <v>2417</v>
      </c>
      <c r="E8861" s="1">
        <f t="shared" si="229"/>
        <v>12992.400000000001</v>
      </c>
      <c r="F8861" s="1">
        <v>1591</v>
      </c>
      <c r="G8861" t="s">
        <v>12</v>
      </c>
      <c r="H8861" t="s">
        <v>20</v>
      </c>
      <c r="I8861" s="6">
        <v>57600</v>
      </c>
      <c r="J8861" t="s">
        <v>14</v>
      </c>
      <c r="K8861" t="s">
        <v>15</v>
      </c>
      <c r="L8861" s="1" t="s">
        <v>294</v>
      </c>
      <c r="M8861">
        <v>5</v>
      </c>
      <c r="N8861" t="s">
        <v>173</v>
      </c>
      <c r="O8861" t="s">
        <v>28</v>
      </c>
      <c r="P8861" t="s">
        <v>1041</v>
      </c>
    </row>
    <row r="8862" spans="1:16" x14ac:dyDescent="0.3">
      <c r="A8862">
        <v>8860</v>
      </c>
      <c r="B8862" s="2" t="s">
        <v>6361</v>
      </c>
      <c r="C8862" t="s">
        <v>3211</v>
      </c>
      <c r="D8862" t="s">
        <v>2012</v>
      </c>
      <c r="E8862" s="1">
        <f t="shared" si="229"/>
        <v>10045.049999999999</v>
      </c>
      <c r="F8862" s="1">
        <v>1498</v>
      </c>
      <c r="G8862" t="s">
        <v>12</v>
      </c>
      <c r="H8862" t="s">
        <v>13</v>
      </c>
      <c r="I8862" s="6">
        <v>35548</v>
      </c>
      <c r="J8862" t="s">
        <v>14</v>
      </c>
      <c r="K8862" t="s">
        <v>21</v>
      </c>
      <c r="L8862" s="1" t="s">
        <v>45</v>
      </c>
      <c r="M8862">
        <v>5</v>
      </c>
      <c r="N8862" t="s">
        <v>152</v>
      </c>
      <c r="O8862" t="s">
        <v>28</v>
      </c>
      <c r="P8862" t="s">
        <v>1041</v>
      </c>
    </row>
    <row r="8863" spans="1:16" x14ac:dyDescent="0.3">
      <c r="A8863">
        <v>8861</v>
      </c>
      <c r="B8863" s="2" t="s">
        <v>6358</v>
      </c>
      <c r="C8863" t="s">
        <v>3222</v>
      </c>
      <c r="D8863" t="s">
        <v>2181</v>
      </c>
      <c r="E8863" s="1">
        <f t="shared" si="229"/>
        <v>7963.8600000000006</v>
      </c>
      <c r="F8863" s="1">
        <v>1498</v>
      </c>
      <c r="G8863" t="s">
        <v>12</v>
      </c>
      <c r="H8863" t="s">
        <v>13</v>
      </c>
      <c r="I8863" s="6">
        <v>85838</v>
      </c>
      <c r="J8863" t="s">
        <v>14</v>
      </c>
      <c r="K8863" t="s">
        <v>21</v>
      </c>
      <c r="L8863" s="1" t="s">
        <v>60</v>
      </c>
      <c r="M8863">
        <v>5</v>
      </c>
      <c r="N8863" t="s">
        <v>61</v>
      </c>
      <c r="O8863" t="s">
        <v>47</v>
      </c>
      <c r="P8863" t="s">
        <v>1041</v>
      </c>
    </row>
    <row r="8864" spans="1:16" x14ac:dyDescent="0.3">
      <c r="A8864">
        <v>8862</v>
      </c>
      <c r="B8864" s="2" t="s">
        <v>6359</v>
      </c>
      <c r="C8864" t="s">
        <v>4418</v>
      </c>
      <c r="D8864" t="s">
        <v>2182</v>
      </c>
      <c r="E8864" s="1">
        <f t="shared" si="229"/>
        <v>46917</v>
      </c>
      <c r="F8864" s="1">
        <v>1996</v>
      </c>
      <c r="G8864" t="s">
        <v>12</v>
      </c>
      <c r="H8864" t="s">
        <v>20</v>
      </c>
      <c r="I8864" s="6">
        <v>44989</v>
      </c>
      <c r="J8864" t="s">
        <v>14</v>
      </c>
      <c r="K8864" t="s">
        <v>21</v>
      </c>
      <c r="L8864" s="1" t="s">
        <v>261</v>
      </c>
      <c r="M8864">
        <v>7</v>
      </c>
      <c r="N8864" t="s">
        <v>524</v>
      </c>
      <c r="O8864" t="s">
        <v>47</v>
      </c>
      <c r="P8864" t="s">
        <v>1041</v>
      </c>
    </row>
    <row r="8865" spans="1:16" x14ac:dyDescent="0.3">
      <c r="A8865">
        <v>8863</v>
      </c>
      <c r="B8865" s="2" t="s">
        <v>6361</v>
      </c>
      <c r="C8865" t="s">
        <v>3287</v>
      </c>
      <c r="D8865" t="s">
        <v>1411</v>
      </c>
      <c r="E8865" s="1">
        <f t="shared" si="229"/>
        <v>10706.7</v>
      </c>
      <c r="F8865" s="1">
        <v>1497</v>
      </c>
      <c r="G8865" t="s">
        <v>12</v>
      </c>
      <c r="H8865" t="s">
        <v>13</v>
      </c>
      <c r="I8865" s="6">
        <v>76355</v>
      </c>
      <c r="J8865" t="s">
        <v>14</v>
      </c>
      <c r="K8865" t="s">
        <v>15</v>
      </c>
      <c r="L8865" s="1" t="s">
        <v>380</v>
      </c>
      <c r="M8865">
        <v>5</v>
      </c>
      <c r="N8865" t="s">
        <v>372</v>
      </c>
      <c r="O8865" t="s">
        <v>28</v>
      </c>
      <c r="P8865" t="s">
        <v>1041</v>
      </c>
    </row>
    <row r="8866" spans="1:16" x14ac:dyDescent="0.3">
      <c r="A8866">
        <v>8864</v>
      </c>
      <c r="B8866" s="2" t="s">
        <v>6357</v>
      </c>
      <c r="C8866" t="s">
        <v>5500</v>
      </c>
      <c r="D8866" t="s">
        <v>1690</v>
      </c>
      <c r="E8866" s="1">
        <f t="shared" si="229"/>
        <v>34285.5</v>
      </c>
      <c r="F8866" s="1">
        <v>2148</v>
      </c>
      <c r="G8866" t="s">
        <v>12</v>
      </c>
      <c r="H8866" t="s">
        <v>13</v>
      </c>
      <c r="I8866" s="6">
        <v>151901</v>
      </c>
      <c r="J8866" t="s">
        <v>14</v>
      </c>
      <c r="K8866" t="s">
        <v>21</v>
      </c>
      <c r="L8866" s="1">
        <v>170</v>
      </c>
      <c r="M8866">
        <v>5</v>
      </c>
      <c r="N8866" t="s">
        <v>398</v>
      </c>
      <c r="O8866" t="s">
        <v>28</v>
      </c>
      <c r="P8866" t="s">
        <v>1041</v>
      </c>
    </row>
    <row r="8867" spans="1:16" x14ac:dyDescent="0.3">
      <c r="A8867">
        <v>8865</v>
      </c>
      <c r="B8867" s="2" t="s">
        <v>6357</v>
      </c>
      <c r="C8867" t="s">
        <v>4085</v>
      </c>
      <c r="D8867" t="s">
        <v>1233</v>
      </c>
      <c r="E8867" s="1">
        <f t="shared" si="229"/>
        <v>5593.9500000000007</v>
      </c>
      <c r="F8867" s="1">
        <v>1248</v>
      </c>
      <c r="G8867" t="s">
        <v>12</v>
      </c>
      <c r="H8867" t="s">
        <v>13</v>
      </c>
      <c r="I8867" s="6">
        <v>72632</v>
      </c>
      <c r="J8867" t="s">
        <v>14</v>
      </c>
      <c r="K8867" t="s">
        <v>21</v>
      </c>
      <c r="L8867" s="1" t="s">
        <v>215</v>
      </c>
      <c r="M8867">
        <v>5</v>
      </c>
      <c r="N8867" t="s">
        <v>405</v>
      </c>
      <c r="O8867" t="s">
        <v>18</v>
      </c>
      <c r="P8867" t="s">
        <v>1041</v>
      </c>
    </row>
    <row r="8868" spans="1:16" x14ac:dyDescent="0.3">
      <c r="A8868">
        <v>8866</v>
      </c>
      <c r="B8868" s="2" t="s">
        <v>6356</v>
      </c>
      <c r="C8868" t="s">
        <v>5501</v>
      </c>
      <c r="D8868" t="s">
        <v>1241</v>
      </c>
      <c r="E8868" s="1">
        <f t="shared" si="229"/>
        <v>9022.5</v>
      </c>
      <c r="F8868" s="1">
        <v>2835</v>
      </c>
      <c r="G8868" t="s">
        <v>12</v>
      </c>
      <c r="H8868" t="s">
        <v>13</v>
      </c>
      <c r="I8868" s="6">
        <v>90096</v>
      </c>
      <c r="J8868" t="s">
        <v>14</v>
      </c>
      <c r="K8868" t="s">
        <v>21</v>
      </c>
      <c r="L8868" s="1">
        <v>118.6</v>
      </c>
      <c r="M8868">
        <v>6</v>
      </c>
      <c r="N8868" t="s">
        <v>496</v>
      </c>
      <c r="O8868" t="s">
        <v>47</v>
      </c>
      <c r="P8868" t="s">
        <v>1041</v>
      </c>
    </row>
    <row r="8869" spans="1:16" x14ac:dyDescent="0.3">
      <c r="A8869">
        <v>8867</v>
      </c>
      <c r="B8869" s="2" t="s">
        <v>6357</v>
      </c>
      <c r="C8869" t="s">
        <v>3086</v>
      </c>
      <c r="D8869" t="s">
        <v>1515</v>
      </c>
      <c r="E8869" s="1">
        <f t="shared" si="229"/>
        <v>7759.35</v>
      </c>
      <c r="F8869" s="1">
        <v>1197</v>
      </c>
      <c r="G8869" t="s">
        <v>12</v>
      </c>
      <c r="H8869" t="s">
        <v>13</v>
      </c>
      <c r="I8869" s="6">
        <v>69552</v>
      </c>
      <c r="J8869" t="s">
        <v>14</v>
      </c>
      <c r="K8869" t="s">
        <v>15</v>
      </c>
      <c r="L8869" s="1" t="s">
        <v>193</v>
      </c>
      <c r="M8869">
        <v>5</v>
      </c>
      <c r="N8869" t="s">
        <v>194</v>
      </c>
      <c r="O8869" t="s">
        <v>18</v>
      </c>
      <c r="P8869" t="s">
        <v>1041</v>
      </c>
    </row>
    <row r="8870" spans="1:16" x14ac:dyDescent="0.3">
      <c r="A8870">
        <v>8868</v>
      </c>
      <c r="B8870" s="2" t="s">
        <v>6364</v>
      </c>
      <c r="C8870" t="s">
        <v>4146</v>
      </c>
      <c r="D8870" t="s">
        <v>1411</v>
      </c>
      <c r="E8870" s="1">
        <f t="shared" si="229"/>
        <v>10706.7</v>
      </c>
      <c r="F8870" s="1">
        <v>2494</v>
      </c>
      <c r="G8870" t="s">
        <v>12</v>
      </c>
      <c r="H8870" t="s">
        <v>13</v>
      </c>
      <c r="I8870" s="6">
        <v>184720</v>
      </c>
      <c r="J8870" t="s">
        <v>14</v>
      </c>
      <c r="K8870" t="s">
        <v>21</v>
      </c>
      <c r="L8870" s="1" t="s">
        <v>309</v>
      </c>
      <c r="M8870">
        <v>8</v>
      </c>
      <c r="N8870" t="s">
        <v>310</v>
      </c>
      <c r="O8870" t="s">
        <v>24</v>
      </c>
      <c r="P8870" t="s">
        <v>1041</v>
      </c>
    </row>
    <row r="8871" spans="1:16" x14ac:dyDescent="0.3">
      <c r="A8871">
        <v>8869</v>
      </c>
      <c r="B8871" s="2" t="s">
        <v>6352</v>
      </c>
      <c r="C8871" t="s">
        <v>4870</v>
      </c>
      <c r="D8871" t="s">
        <v>2020</v>
      </c>
      <c r="E8871" s="1">
        <f t="shared" si="229"/>
        <v>13533.75</v>
      </c>
      <c r="F8871" s="1">
        <v>1582</v>
      </c>
      <c r="G8871" t="s">
        <v>12</v>
      </c>
      <c r="H8871" t="s">
        <v>13</v>
      </c>
      <c r="I8871" s="6">
        <v>84910</v>
      </c>
      <c r="J8871" t="s">
        <v>14</v>
      </c>
      <c r="K8871" t="s">
        <v>21</v>
      </c>
      <c r="L8871" s="1" t="s">
        <v>189</v>
      </c>
      <c r="M8871">
        <v>5</v>
      </c>
      <c r="N8871" t="s">
        <v>190</v>
      </c>
      <c r="O8871" t="s">
        <v>47</v>
      </c>
      <c r="P8871" t="s">
        <v>1041</v>
      </c>
    </row>
    <row r="8872" spans="1:16" x14ac:dyDescent="0.3">
      <c r="A8872">
        <v>8870</v>
      </c>
      <c r="B8872" s="2" t="s">
        <v>6357</v>
      </c>
      <c r="C8872" t="s">
        <v>3631</v>
      </c>
      <c r="D8872" t="s">
        <v>1848</v>
      </c>
      <c r="E8872" s="1">
        <f t="shared" si="229"/>
        <v>8360.85</v>
      </c>
      <c r="F8872" s="1">
        <v>1497</v>
      </c>
      <c r="G8872" t="s">
        <v>12</v>
      </c>
      <c r="H8872" t="s">
        <v>13</v>
      </c>
      <c r="I8872" s="6">
        <v>49084</v>
      </c>
      <c r="J8872" t="s">
        <v>14</v>
      </c>
      <c r="K8872" t="s">
        <v>15</v>
      </c>
      <c r="L8872" s="1" t="s">
        <v>347</v>
      </c>
      <c r="M8872">
        <v>5</v>
      </c>
      <c r="N8872" t="s">
        <v>191</v>
      </c>
      <c r="O8872" t="s">
        <v>28</v>
      </c>
      <c r="P8872" t="s">
        <v>1041</v>
      </c>
    </row>
    <row r="8873" spans="1:16" x14ac:dyDescent="0.3">
      <c r="A8873">
        <v>8871</v>
      </c>
      <c r="B8873" s="2" t="s">
        <v>6357</v>
      </c>
      <c r="C8873" t="s">
        <v>4199</v>
      </c>
      <c r="D8873" t="s">
        <v>1299</v>
      </c>
      <c r="E8873" s="1">
        <f t="shared" si="229"/>
        <v>8300.7000000000007</v>
      </c>
      <c r="F8873" s="1">
        <v>1248</v>
      </c>
      <c r="G8873" t="s">
        <v>12</v>
      </c>
      <c r="H8873" t="s">
        <v>13</v>
      </c>
      <c r="I8873" s="6">
        <v>80297</v>
      </c>
      <c r="J8873" t="s">
        <v>14</v>
      </c>
      <c r="K8873" t="s">
        <v>21</v>
      </c>
      <c r="L8873" s="1" t="s">
        <v>82</v>
      </c>
      <c r="M8873">
        <v>5</v>
      </c>
      <c r="N8873" t="s">
        <v>397</v>
      </c>
      <c r="O8873" t="s">
        <v>47</v>
      </c>
      <c r="P8873" t="s">
        <v>1041</v>
      </c>
    </row>
    <row r="8874" spans="1:16" x14ac:dyDescent="0.3">
      <c r="A8874">
        <v>8872</v>
      </c>
      <c r="B8874" s="2" t="s">
        <v>6362</v>
      </c>
      <c r="C8874" t="s">
        <v>3072</v>
      </c>
      <c r="D8874" t="s">
        <v>1830</v>
      </c>
      <c r="E8874" s="1">
        <f t="shared" si="229"/>
        <v>4150.3500000000004</v>
      </c>
      <c r="F8874" s="1">
        <v>1197</v>
      </c>
      <c r="G8874" t="s">
        <v>12</v>
      </c>
      <c r="H8874" t="s">
        <v>13</v>
      </c>
      <c r="I8874" s="6">
        <v>76000</v>
      </c>
      <c r="J8874" t="s">
        <v>14</v>
      </c>
      <c r="K8874" t="s">
        <v>15</v>
      </c>
      <c r="L8874" s="1" t="s">
        <v>271</v>
      </c>
      <c r="M8874">
        <v>5</v>
      </c>
      <c r="N8874" t="s">
        <v>194</v>
      </c>
      <c r="O8874" t="s">
        <v>18</v>
      </c>
      <c r="P8874" t="s">
        <v>1041</v>
      </c>
    </row>
    <row r="8875" spans="1:16" x14ac:dyDescent="0.3">
      <c r="A8875">
        <v>8873</v>
      </c>
      <c r="B8875" s="2" t="s">
        <v>6365</v>
      </c>
      <c r="C8875" t="s">
        <v>4581</v>
      </c>
      <c r="D8875" t="s">
        <v>1244</v>
      </c>
      <c r="E8875" s="1">
        <f t="shared" si="229"/>
        <v>9624</v>
      </c>
      <c r="F8875" s="1">
        <v>999</v>
      </c>
      <c r="G8875" t="s">
        <v>12</v>
      </c>
      <c r="H8875" t="s">
        <v>13</v>
      </c>
      <c r="I8875" s="6">
        <v>8368</v>
      </c>
      <c r="J8875" t="s">
        <v>14</v>
      </c>
      <c r="K8875" t="s">
        <v>15</v>
      </c>
      <c r="L8875" s="1" t="s">
        <v>279</v>
      </c>
      <c r="M8875">
        <v>7</v>
      </c>
      <c r="N8875" t="s">
        <v>114</v>
      </c>
      <c r="O8875" t="s">
        <v>24</v>
      </c>
      <c r="P8875" t="s">
        <v>1041</v>
      </c>
    </row>
    <row r="8876" spans="1:16" x14ac:dyDescent="0.3">
      <c r="A8876">
        <v>8874</v>
      </c>
      <c r="B8876" s="2" t="s">
        <v>6354</v>
      </c>
      <c r="C8876" t="s">
        <v>3456</v>
      </c>
      <c r="D8876" t="s">
        <v>2049</v>
      </c>
      <c r="E8876" s="1">
        <f t="shared" si="229"/>
        <v>31879.5</v>
      </c>
      <c r="F8876" s="1">
        <v>2143</v>
      </c>
      <c r="G8876" t="s">
        <v>12</v>
      </c>
      <c r="H8876" t="s">
        <v>20</v>
      </c>
      <c r="I8876" s="6">
        <v>61000</v>
      </c>
      <c r="J8876" t="s">
        <v>14</v>
      </c>
      <c r="K8876" t="s">
        <v>21</v>
      </c>
      <c r="L8876" s="1" t="s">
        <v>472</v>
      </c>
      <c r="M8876">
        <v>5</v>
      </c>
      <c r="N8876" t="s">
        <v>244</v>
      </c>
      <c r="O8876" t="s">
        <v>28</v>
      </c>
      <c r="P8876" t="s">
        <v>1041</v>
      </c>
    </row>
    <row r="8877" spans="1:16" x14ac:dyDescent="0.3">
      <c r="A8877">
        <v>8875</v>
      </c>
      <c r="B8877" s="2" t="s">
        <v>6363</v>
      </c>
      <c r="C8877" t="s">
        <v>4835</v>
      </c>
      <c r="D8877" t="s">
        <v>2010</v>
      </c>
      <c r="E8877" s="1">
        <f t="shared" si="229"/>
        <v>11909.7</v>
      </c>
      <c r="F8877" s="1">
        <v>2143</v>
      </c>
      <c r="G8877" t="s">
        <v>12</v>
      </c>
      <c r="H8877" t="s">
        <v>20</v>
      </c>
      <c r="I8877" s="6">
        <v>92721</v>
      </c>
      <c r="J8877" t="s">
        <v>14</v>
      </c>
      <c r="K8877" t="s">
        <v>21</v>
      </c>
      <c r="L8877" s="1" t="s">
        <v>574</v>
      </c>
      <c r="M8877">
        <v>5</v>
      </c>
      <c r="N8877" t="s">
        <v>824</v>
      </c>
      <c r="O8877" t="s">
        <v>28</v>
      </c>
      <c r="P8877" t="s">
        <v>1041</v>
      </c>
    </row>
    <row r="8878" spans="1:16" x14ac:dyDescent="0.3">
      <c r="A8878">
        <v>8876</v>
      </c>
      <c r="B8878" s="2" t="s">
        <v>6360</v>
      </c>
      <c r="C8878" t="s">
        <v>3287</v>
      </c>
      <c r="D8878" t="s">
        <v>1579</v>
      </c>
      <c r="E8878" s="1">
        <f t="shared" si="229"/>
        <v>14135.25</v>
      </c>
      <c r="F8878" s="1">
        <v>1497</v>
      </c>
      <c r="G8878" t="s">
        <v>234</v>
      </c>
      <c r="H8878" t="s">
        <v>13</v>
      </c>
      <c r="I8878" s="6">
        <v>22500</v>
      </c>
      <c r="J8878" t="s">
        <v>14</v>
      </c>
      <c r="K8878" t="s">
        <v>15</v>
      </c>
      <c r="L8878" s="1" t="s">
        <v>380</v>
      </c>
      <c r="M8878">
        <v>5</v>
      </c>
      <c r="N8878" t="s">
        <v>372</v>
      </c>
      <c r="O8878" t="s">
        <v>28</v>
      </c>
      <c r="P8878" t="s">
        <v>1041</v>
      </c>
    </row>
    <row r="8879" spans="1:16" x14ac:dyDescent="0.3">
      <c r="A8879">
        <v>8877</v>
      </c>
      <c r="B8879" s="2" t="s">
        <v>6363</v>
      </c>
      <c r="C8879" t="s">
        <v>5502</v>
      </c>
      <c r="D8879" t="s">
        <v>1279</v>
      </c>
      <c r="E8879" s="1">
        <f t="shared" si="229"/>
        <v>5954.85</v>
      </c>
      <c r="F8879" s="1">
        <v>1968</v>
      </c>
      <c r="G8879" t="s">
        <v>234</v>
      </c>
      <c r="H8879" t="s">
        <v>20</v>
      </c>
      <c r="I8879" s="6">
        <v>136700</v>
      </c>
      <c r="J8879" t="s">
        <v>14</v>
      </c>
      <c r="K8879" t="s">
        <v>21</v>
      </c>
      <c r="L8879" s="1" t="s">
        <v>1067</v>
      </c>
      <c r="M8879">
        <v>5</v>
      </c>
      <c r="N8879" t="s">
        <v>173</v>
      </c>
      <c r="O8879" t="s">
        <v>28</v>
      </c>
      <c r="P8879" t="s">
        <v>1041</v>
      </c>
    </row>
    <row r="8880" spans="1:16" x14ac:dyDescent="0.3">
      <c r="A8880">
        <v>8878</v>
      </c>
      <c r="B8880" s="2" t="s">
        <v>6360</v>
      </c>
      <c r="C8880" t="s">
        <v>4364</v>
      </c>
      <c r="D8880" t="s">
        <v>2004</v>
      </c>
      <c r="E8880" s="1">
        <f t="shared" si="229"/>
        <v>38496</v>
      </c>
      <c r="F8880" s="1">
        <v>1997</v>
      </c>
      <c r="G8880" t="s">
        <v>234</v>
      </c>
      <c r="H8880" t="s">
        <v>20</v>
      </c>
      <c r="I8880" s="6">
        <v>30465</v>
      </c>
      <c r="J8880" t="s">
        <v>14</v>
      </c>
      <c r="K8880" t="s">
        <v>21</v>
      </c>
      <c r="L8880" s="1">
        <v>174.33</v>
      </c>
      <c r="M8880">
        <v>5</v>
      </c>
      <c r="N8880" t="s">
        <v>194</v>
      </c>
      <c r="O8880" t="s">
        <v>47</v>
      </c>
      <c r="P8880" t="s">
        <v>1041</v>
      </c>
    </row>
    <row r="8881" spans="1:16" x14ac:dyDescent="0.3">
      <c r="A8881">
        <v>8879</v>
      </c>
      <c r="B8881" s="2" t="s">
        <v>6363</v>
      </c>
      <c r="C8881" t="s">
        <v>3686</v>
      </c>
      <c r="D8881" t="s">
        <v>1221</v>
      </c>
      <c r="E8881" s="1">
        <f t="shared" si="229"/>
        <v>15037.5</v>
      </c>
      <c r="F8881" s="1">
        <v>1995</v>
      </c>
      <c r="G8881" t="s">
        <v>12</v>
      </c>
      <c r="H8881" t="s">
        <v>20</v>
      </c>
      <c r="I8881" s="6">
        <v>90000</v>
      </c>
      <c r="J8881" t="s">
        <v>14</v>
      </c>
      <c r="K8881" t="s">
        <v>21</v>
      </c>
      <c r="L8881" s="1" t="s">
        <v>392</v>
      </c>
      <c r="M8881">
        <v>5</v>
      </c>
      <c r="N8881" t="s">
        <v>393</v>
      </c>
      <c r="O8881" t="s">
        <v>28</v>
      </c>
      <c r="P8881" t="s">
        <v>1041</v>
      </c>
    </row>
    <row r="8882" spans="1:16" x14ac:dyDescent="0.3">
      <c r="A8882">
        <v>8880</v>
      </c>
      <c r="B8882" s="2" t="s">
        <v>6357</v>
      </c>
      <c r="C8882" t="s">
        <v>3622</v>
      </c>
      <c r="D8882" t="s">
        <v>2540</v>
      </c>
      <c r="E8882" s="1">
        <f t="shared" si="229"/>
        <v>28811.85</v>
      </c>
      <c r="F8882" s="1">
        <v>2198</v>
      </c>
      <c r="G8882" t="s">
        <v>12</v>
      </c>
      <c r="H8882" t="s">
        <v>20</v>
      </c>
      <c r="I8882" s="6">
        <v>101000</v>
      </c>
      <c r="J8882" t="s">
        <v>14</v>
      </c>
      <c r="K8882" t="s">
        <v>21</v>
      </c>
      <c r="L8882" s="1" t="s">
        <v>559</v>
      </c>
      <c r="M8882">
        <v>7</v>
      </c>
      <c r="N8882" t="s">
        <v>560</v>
      </c>
      <c r="O8882" t="s">
        <v>47</v>
      </c>
      <c r="P8882" t="s">
        <v>1041</v>
      </c>
    </row>
    <row r="8883" spans="1:16" x14ac:dyDescent="0.3">
      <c r="A8883">
        <v>8881</v>
      </c>
      <c r="B8883" s="2" t="s">
        <v>6359</v>
      </c>
      <c r="C8883" t="s">
        <v>3798</v>
      </c>
      <c r="D8883" t="s">
        <v>2163</v>
      </c>
      <c r="E8883" s="1">
        <f t="shared" si="229"/>
        <v>74586</v>
      </c>
      <c r="F8883" s="1">
        <v>1991</v>
      </c>
      <c r="G8883" t="s">
        <v>12</v>
      </c>
      <c r="H8883" t="s">
        <v>20</v>
      </c>
      <c r="I8883" s="6">
        <v>24500</v>
      </c>
      <c r="J8883" t="s">
        <v>14</v>
      </c>
      <c r="K8883" t="s">
        <v>15</v>
      </c>
      <c r="L8883" s="1" t="s">
        <v>400</v>
      </c>
      <c r="M8883">
        <v>5</v>
      </c>
      <c r="N8883" t="s">
        <v>629</v>
      </c>
      <c r="O8883" t="s">
        <v>47</v>
      </c>
      <c r="P8883" t="s">
        <v>1041</v>
      </c>
    </row>
    <row r="8884" spans="1:16" x14ac:dyDescent="0.3">
      <c r="A8884">
        <v>8882</v>
      </c>
      <c r="B8884" s="2" t="s">
        <v>6361</v>
      </c>
      <c r="C8884" t="s">
        <v>3519</v>
      </c>
      <c r="D8884" t="s">
        <v>2584</v>
      </c>
      <c r="E8884" s="1">
        <f t="shared" si="229"/>
        <v>108257.96999999999</v>
      </c>
      <c r="F8884" s="1">
        <v>2987</v>
      </c>
      <c r="G8884" t="s">
        <v>12</v>
      </c>
      <c r="H8884" t="s">
        <v>20</v>
      </c>
      <c r="I8884" s="6">
        <v>24500</v>
      </c>
      <c r="J8884" t="s">
        <v>14</v>
      </c>
      <c r="K8884" t="s">
        <v>21</v>
      </c>
      <c r="L8884" s="1" t="s">
        <v>512</v>
      </c>
      <c r="M8884">
        <v>7</v>
      </c>
      <c r="N8884" t="s">
        <v>513</v>
      </c>
      <c r="O8884" t="s">
        <v>47</v>
      </c>
      <c r="P8884" t="s">
        <v>1041</v>
      </c>
    </row>
    <row r="8885" spans="1:16" x14ac:dyDescent="0.3">
      <c r="A8885">
        <v>8883</v>
      </c>
      <c r="B8885" s="2" t="s">
        <v>6357</v>
      </c>
      <c r="C8885" t="s">
        <v>4532</v>
      </c>
      <c r="D8885" t="s">
        <v>2585</v>
      </c>
      <c r="E8885" s="1">
        <f t="shared" si="229"/>
        <v>20438.969999999998</v>
      </c>
      <c r="F8885" s="1">
        <v>1969</v>
      </c>
      <c r="G8885" t="s">
        <v>12</v>
      </c>
      <c r="H8885" t="s">
        <v>20</v>
      </c>
      <c r="I8885" s="6">
        <v>81000</v>
      </c>
      <c r="J8885" t="s">
        <v>14</v>
      </c>
      <c r="K8885" t="s">
        <v>21</v>
      </c>
      <c r="L8885" s="1" t="s">
        <v>249</v>
      </c>
      <c r="M8885">
        <v>5</v>
      </c>
      <c r="N8885" t="s">
        <v>333</v>
      </c>
      <c r="O8885" t="s">
        <v>18</v>
      </c>
      <c r="P8885" t="s">
        <v>1041</v>
      </c>
    </row>
    <row r="8886" spans="1:16" x14ac:dyDescent="0.3">
      <c r="A8886">
        <v>8884</v>
      </c>
      <c r="B8886" s="2" t="s">
        <v>6353</v>
      </c>
      <c r="C8886" t="s">
        <v>3211</v>
      </c>
      <c r="D8886" t="s">
        <v>1241</v>
      </c>
      <c r="E8886" s="1">
        <f t="shared" si="229"/>
        <v>9022.5</v>
      </c>
      <c r="F8886" s="1">
        <v>1498</v>
      </c>
      <c r="G8886" t="s">
        <v>234</v>
      </c>
      <c r="H8886" t="s">
        <v>13</v>
      </c>
      <c r="I8886" s="6">
        <v>33100</v>
      </c>
      <c r="J8886" t="s">
        <v>14</v>
      </c>
      <c r="K8886" t="s">
        <v>21</v>
      </c>
      <c r="L8886" s="1" t="s">
        <v>45</v>
      </c>
      <c r="M8886">
        <v>5</v>
      </c>
      <c r="N8886" t="s">
        <v>152</v>
      </c>
      <c r="O8886" t="s">
        <v>28</v>
      </c>
      <c r="P8886" t="s">
        <v>1041</v>
      </c>
    </row>
    <row r="8887" spans="1:16" x14ac:dyDescent="0.3">
      <c r="A8887">
        <v>8885</v>
      </c>
      <c r="B8887" s="2" t="s">
        <v>6354</v>
      </c>
      <c r="C8887" t="s">
        <v>5503</v>
      </c>
      <c r="D8887" t="s">
        <v>1613</v>
      </c>
      <c r="E8887" s="1">
        <f t="shared" si="229"/>
        <v>34887</v>
      </c>
      <c r="F8887" s="1">
        <v>2179</v>
      </c>
      <c r="G8887" t="s">
        <v>234</v>
      </c>
      <c r="H8887" t="s">
        <v>20</v>
      </c>
      <c r="I8887" s="6">
        <v>68600</v>
      </c>
      <c r="J8887" t="s">
        <v>14</v>
      </c>
      <c r="K8887" t="s">
        <v>21</v>
      </c>
      <c r="L8887" s="1" t="s">
        <v>483</v>
      </c>
      <c r="M8887">
        <v>5</v>
      </c>
      <c r="N8887" t="s">
        <v>484</v>
      </c>
      <c r="O8887" t="s">
        <v>47</v>
      </c>
      <c r="P8887" t="s">
        <v>1041</v>
      </c>
    </row>
    <row r="8888" spans="1:16" x14ac:dyDescent="0.3">
      <c r="A8888">
        <v>8886</v>
      </c>
      <c r="B8888" s="2" t="s">
        <v>6353</v>
      </c>
      <c r="C8888" t="s">
        <v>4552</v>
      </c>
      <c r="D8888" t="s">
        <v>1242</v>
      </c>
      <c r="E8888" s="1">
        <f t="shared" si="229"/>
        <v>10827</v>
      </c>
      <c r="F8888" s="1">
        <v>1496</v>
      </c>
      <c r="G8888" t="s">
        <v>12</v>
      </c>
      <c r="H8888" t="s">
        <v>20</v>
      </c>
      <c r="I8888" s="6">
        <v>18000</v>
      </c>
      <c r="J8888" t="s">
        <v>14</v>
      </c>
      <c r="K8888" t="s">
        <v>15</v>
      </c>
      <c r="L8888" s="1" t="s">
        <v>758</v>
      </c>
      <c r="M8888">
        <v>5</v>
      </c>
      <c r="N8888" t="s">
        <v>191</v>
      </c>
      <c r="O8888" t="s">
        <v>28</v>
      </c>
      <c r="P8888" t="s">
        <v>1041</v>
      </c>
    </row>
    <row r="8889" spans="1:16" x14ac:dyDescent="0.3">
      <c r="A8889">
        <v>8887</v>
      </c>
      <c r="B8889" s="2" t="s">
        <v>6365</v>
      </c>
      <c r="C8889" t="s">
        <v>5504</v>
      </c>
      <c r="D8889" t="s">
        <v>1287</v>
      </c>
      <c r="E8889" s="1">
        <f t="shared" si="229"/>
        <v>7518.75</v>
      </c>
      <c r="F8889" s="1">
        <v>998</v>
      </c>
      <c r="G8889" t="s">
        <v>234</v>
      </c>
      <c r="H8889" t="s">
        <v>20</v>
      </c>
      <c r="I8889" s="6">
        <v>4600</v>
      </c>
      <c r="J8889" t="s">
        <v>14</v>
      </c>
      <c r="K8889" t="s">
        <v>15</v>
      </c>
      <c r="L8889" s="1" t="s">
        <v>86</v>
      </c>
      <c r="M8889">
        <v>5</v>
      </c>
      <c r="N8889" t="s">
        <v>1068</v>
      </c>
      <c r="O8889" t="s">
        <v>18</v>
      </c>
      <c r="P8889" t="s">
        <v>1041</v>
      </c>
    </row>
    <row r="8890" spans="1:16" x14ac:dyDescent="0.3">
      <c r="A8890">
        <v>8888</v>
      </c>
      <c r="B8890" s="2" t="s">
        <v>6352</v>
      </c>
      <c r="C8890" t="s">
        <v>3719</v>
      </c>
      <c r="D8890" t="s">
        <v>1378</v>
      </c>
      <c r="E8890" s="1">
        <f t="shared" si="229"/>
        <v>12631.5</v>
      </c>
      <c r="F8890" s="1">
        <v>2179</v>
      </c>
      <c r="G8890" t="s">
        <v>12</v>
      </c>
      <c r="H8890" t="s">
        <v>13</v>
      </c>
      <c r="I8890" s="6">
        <v>95600</v>
      </c>
      <c r="J8890" t="s">
        <v>14</v>
      </c>
      <c r="K8890" t="s">
        <v>21</v>
      </c>
      <c r="L8890" s="1" t="s">
        <v>22</v>
      </c>
      <c r="M8890">
        <v>7</v>
      </c>
      <c r="N8890" t="s">
        <v>23</v>
      </c>
      <c r="O8890" t="s">
        <v>24</v>
      </c>
      <c r="P8890" t="s">
        <v>1041</v>
      </c>
    </row>
    <row r="8891" spans="1:16" x14ac:dyDescent="0.3">
      <c r="A8891">
        <v>8889</v>
      </c>
      <c r="B8891" s="2" t="s">
        <v>6366</v>
      </c>
      <c r="C8891" t="s">
        <v>5505</v>
      </c>
      <c r="D8891" t="s">
        <v>1497</v>
      </c>
      <c r="E8891" s="1">
        <f t="shared" si="229"/>
        <v>6917.25</v>
      </c>
      <c r="F8891" s="1">
        <v>1298</v>
      </c>
      <c r="G8891" t="s">
        <v>12</v>
      </c>
      <c r="H8891" t="s">
        <v>13</v>
      </c>
      <c r="I8891" s="6">
        <v>15600</v>
      </c>
      <c r="J8891" t="s">
        <v>42</v>
      </c>
      <c r="K8891" t="s">
        <v>15</v>
      </c>
      <c r="L8891" s="1" t="s">
        <v>1069</v>
      </c>
      <c r="M8891">
        <v>8</v>
      </c>
      <c r="N8891" t="s">
        <v>1070</v>
      </c>
      <c r="O8891" t="s">
        <v>47</v>
      </c>
      <c r="P8891" t="s">
        <v>1041</v>
      </c>
    </row>
    <row r="8892" spans="1:16" x14ac:dyDescent="0.3">
      <c r="A8892">
        <v>8890</v>
      </c>
      <c r="B8892" s="2" t="s">
        <v>6361</v>
      </c>
      <c r="C8892" t="s">
        <v>3956</v>
      </c>
      <c r="D8892" t="s">
        <v>1267</v>
      </c>
      <c r="E8892" s="1">
        <f t="shared" si="229"/>
        <v>8721.75</v>
      </c>
      <c r="F8892" s="1">
        <v>1197</v>
      </c>
      <c r="G8892" t="s">
        <v>234</v>
      </c>
      <c r="H8892" t="s">
        <v>13</v>
      </c>
      <c r="I8892" s="6">
        <v>38300</v>
      </c>
      <c r="J8892" t="s">
        <v>14</v>
      </c>
      <c r="K8892" t="s">
        <v>15</v>
      </c>
      <c r="L8892" s="1" t="s">
        <v>31</v>
      </c>
      <c r="M8892">
        <v>5</v>
      </c>
      <c r="N8892" t="s">
        <v>194</v>
      </c>
      <c r="O8892" t="s">
        <v>18</v>
      </c>
      <c r="P8892" t="s">
        <v>1041</v>
      </c>
    </row>
    <row r="8893" spans="1:16" x14ac:dyDescent="0.3">
      <c r="A8893">
        <v>8891</v>
      </c>
      <c r="B8893" s="2" t="s">
        <v>6365</v>
      </c>
      <c r="C8893" t="s">
        <v>4881</v>
      </c>
      <c r="D8893" t="s">
        <v>1823</v>
      </c>
      <c r="E8893" s="1">
        <f t="shared" si="229"/>
        <v>11969.849999999999</v>
      </c>
      <c r="F8893" s="1">
        <v>999</v>
      </c>
      <c r="G8893" t="s">
        <v>12</v>
      </c>
      <c r="H8893" t="s">
        <v>20</v>
      </c>
      <c r="I8893" s="6">
        <v>28000</v>
      </c>
      <c r="J8893" t="s">
        <v>14</v>
      </c>
      <c r="K8893" t="s">
        <v>15</v>
      </c>
      <c r="L8893" s="1" t="s">
        <v>197</v>
      </c>
      <c r="M8893">
        <v>5</v>
      </c>
      <c r="N8893" t="s">
        <v>372</v>
      </c>
      <c r="O8893" t="s">
        <v>47</v>
      </c>
      <c r="P8893" t="s">
        <v>1041</v>
      </c>
    </row>
    <row r="8894" spans="1:16" x14ac:dyDescent="0.3">
      <c r="A8894">
        <v>8892</v>
      </c>
      <c r="B8894" s="2" t="s">
        <v>6359</v>
      </c>
      <c r="C8894" t="s">
        <v>5506</v>
      </c>
      <c r="D8894" t="s">
        <v>2529</v>
      </c>
      <c r="E8894" s="1">
        <f t="shared" si="229"/>
        <v>14423.970000000001</v>
      </c>
      <c r="F8894" s="1">
        <v>1330</v>
      </c>
      <c r="G8894" t="s">
        <v>234</v>
      </c>
      <c r="H8894" t="s">
        <v>13</v>
      </c>
      <c r="I8894" s="6">
        <v>31500</v>
      </c>
      <c r="J8894" t="s">
        <v>25</v>
      </c>
      <c r="K8894" t="s">
        <v>15</v>
      </c>
      <c r="L8894" s="1" t="s">
        <v>924</v>
      </c>
      <c r="M8894">
        <v>5</v>
      </c>
      <c r="N8894" t="s">
        <v>879</v>
      </c>
      <c r="O8894" t="s">
        <v>47</v>
      </c>
      <c r="P8894" t="s">
        <v>1041</v>
      </c>
    </row>
    <row r="8895" spans="1:16" x14ac:dyDescent="0.3">
      <c r="A8895">
        <v>8893</v>
      </c>
      <c r="B8895" s="2" t="s">
        <v>6359</v>
      </c>
      <c r="C8895" t="s">
        <v>2979</v>
      </c>
      <c r="D8895" t="s">
        <v>1522</v>
      </c>
      <c r="E8895" s="1">
        <f t="shared" si="229"/>
        <v>9010.4700000000012</v>
      </c>
      <c r="F8895" s="1">
        <v>1197</v>
      </c>
      <c r="G8895" t="s">
        <v>268</v>
      </c>
      <c r="H8895" t="s">
        <v>13</v>
      </c>
      <c r="I8895" s="6">
        <v>62500</v>
      </c>
      <c r="J8895" t="s">
        <v>14</v>
      </c>
      <c r="K8895" t="s">
        <v>15</v>
      </c>
      <c r="L8895" s="1" t="s">
        <v>67</v>
      </c>
      <c r="M8895">
        <v>5</v>
      </c>
      <c r="N8895" t="s">
        <v>68</v>
      </c>
      <c r="O8895" t="s">
        <v>18</v>
      </c>
      <c r="P8895" t="s">
        <v>1041</v>
      </c>
    </row>
    <row r="8896" spans="1:16" x14ac:dyDescent="0.3">
      <c r="A8896">
        <v>8894</v>
      </c>
      <c r="B8896" s="2" t="s">
        <v>6353</v>
      </c>
      <c r="C8896" t="s">
        <v>5507</v>
      </c>
      <c r="D8896" t="s">
        <v>1246</v>
      </c>
      <c r="E8896" s="1">
        <f t="shared" ref="E8896:E8959" si="230">IF(ISNUMBER(SEARCH("Lakh", D8896)),SUBSTITUTE(SUBSTITUTE(D8896, "₹", ""), " Lakh", "") * $R$1, IF(ISNUMBER(SEARCH("Crore", D8896)), SUBSTITUTE(SUBSTITUTE(D8896, "₹", ""), " Crore", "") * 120300, ""))</f>
        <v>6616.5</v>
      </c>
      <c r="F8896" s="1">
        <v>1194</v>
      </c>
      <c r="G8896" t="s">
        <v>240</v>
      </c>
      <c r="H8896" t="s">
        <v>13</v>
      </c>
      <c r="I8896" s="6">
        <v>45600</v>
      </c>
      <c r="J8896" t="s">
        <v>14</v>
      </c>
      <c r="K8896" t="s">
        <v>15</v>
      </c>
      <c r="L8896" s="1" t="s">
        <v>877</v>
      </c>
      <c r="M8896">
        <v>5</v>
      </c>
      <c r="N8896" t="s">
        <v>220</v>
      </c>
      <c r="O8896" t="s">
        <v>18</v>
      </c>
      <c r="P8896" t="s">
        <v>1041</v>
      </c>
    </row>
    <row r="8897" spans="1:16" x14ac:dyDescent="0.3">
      <c r="A8897">
        <v>8895</v>
      </c>
      <c r="B8897" s="2" t="s">
        <v>6365</v>
      </c>
      <c r="C8897" t="s">
        <v>5219</v>
      </c>
      <c r="D8897" t="s">
        <v>2586</v>
      </c>
      <c r="E8897" s="1">
        <f t="shared" si="230"/>
        <v>38255.4</v>
      </c>
      <c r="F8897" s="1">
        <v>1956</v>
      </c>
      <c r="G8897" t="s">
        <v>234</v>
      </c>
      <c r="H8897" t="s">
        <v>20</v>
      </c>
      <c r="I8897" s="6">
        <v>24916</v>
      </c>
      <c r="J8897" t="s">
        <v>14</v>
      </c>
      <c r="K8897" t="s">
        <v>21</v>
      </c>
      <c r="L8897" s="1" t="s">
        <v>115</v>
      </c>
      <c r="M8897">
        <v>5</v>
      </c>
      <c r="N8897" t="s">
        <v>827</v>
      </c>
      <c r="O8897" t="s">
        <v>47</v>
      </c>
      <c r="P8897" t="s">
        <v>1041</v>
      </c>
    </row>
    <row r="8898" spans="1:16" x14ac:dyDescent="0.3">
      <c r="A8898">
        <v>8896</v>
      </c>
      <c r="B8898" s="2" t="s">
        <v>6360</v>
      </c>
      <c r="C8898" t="s">
        <v>4221</v>
      </c>
      <c r="D8898" t="s">
        <v>2025</v>
      </c>
      <c r="E8898" s="1">
        <f t="shared" si="230"/>
        <v>11308.2</v>
      </c>
      <c r="F8898" s="1">
        <v>1199</v>
      </c>
      <c r="G8898" t="s">
        <v>234</v>
      </c>
      <c r="H8898" t="s">
        <v>20</v>
      </c>
      <c r="I8898" s="6">
        <v>22125</v>
      </c>
      <c r="J8898" t="s">
        <v>14</v>
      </c>
      <c r="K8898" t="s">
        <v>15</v>
      </c>
      <c r="L8898" s="1" t="s">
        <v>291</v>
      </c>
      <c r="M8898">
        <v>5</v>
      </c>
      <c r="N8898" t="s">
        <v>591</v>
      </c>
      <c r="O8898" t="s">
        <v>28</v>
      </c>
      <c r="P8898" t="s">
        <v>1041</v>
      </c>
    </row>
    <row r="8899" spans="1:16" x14ac:dyDescent="0.3">
      <c r="A8899">
        <v>8897</v>
      </c>
      <c r="B8899" s="2" t="s">
        <v>6362</v>
      </c>
      <c r="C8899" t="s">
        <v>3581</v>
      </c>
      <c r="D8899" t="s">
        <v>2581</v>
      </c>
      <c r="E8899" s="1">
        <f t="shared" si="230"/>
        <v>15626.970000000001</v>
      </c>
      <c r="F8899" s="1">
        <v>1995</v>
      </c>
      <c r="G8899" t="s">
        <v>12</v>
      </c>
      <c r="H8899" t="s">
        <v>20</v>
      </c>
      <c r="I8899" s="6">
        <v>82000</v>
      </c>
      <c r="J8899" t="s">
        <v>14</v>
      </c>
      <c r="K8899" t="s">
        <v>21</v>
      </c>
      <c r="L8899" s="1" t="s">
        <v>392</v>
      </c>
      <c r="M8899">
        <v>5</v>
      </c>
      <c r="N8899" t="s">
        <v>488</v>
      </c>
      <c r="O8899" t="s">
        <v>47</v>
      </c>
      <c r="P8899" t="s">
        <v>1041</v>
      </c>
    </row>
    <row r="8900" spans="1:16" x14ac:dyDescent="0.3">
      <c r="A8900">
        <v>8898</v>
      </c>
      <c r="B8900" s="2" t="s">
        <v>6352</v>
      </c>
      <c r="C8900" t="s">
        <v>5508</v>
      </c>
      <c r="D8900" t="s">
        <v>1684</v>
      </c>
      <c r="E8900" s="1">
        <f t="shared" si="230"/>
        <v>48120</v>
      </c>
      <c r="F8900" s="1">
        <v>1999</v>
      </c>
      <c r="G8900" t="s">
        <v>234</v>
      </c>
      <c r="H8900" t="s">
        <v>20</v>
      </c>
      <c r="I8900" s="6">
        <v>55000</v>
      </c>
      <c r="J8900" t="s">
        <v>14</v>
      </c>
      <c r="K8900" t="s">
        <v>21</v>
      </c>
      <c r="L8900" s="1" t="s">
        <v>679</v>
      </c>
      <c r="M8900">
        <v>7</v>
      </c>
      <c r="N8900" t="s">
        <v>639</v>
      </c>
      <c r="O8900" t="s">
        <v>47</v>
      </c>
      <c r="P8900" t="s">
        <v>1041</v>
      </c>
    </row>
    <row r="8901" spans="1:16" x14ac:dyDescent="0.3">
      <c r="A8901">
        <v>8899</v>
      </c>
      <c r="B8901" s="2" t="s">
        <v>6358</v>
      </c>
      <c r="C8901" t="s">
        <v>5432</v>
      </c>
      <c r="D8901" t="s">
        <v>2173</v>
      </c>
      <c r="E8901" s="1">
        <f t="shared" si="230"/>
        <v>25864.5</v>
      </c>
      <c r="F8901" s="1">
        <v>2993</v>
      </c>
      <c r="G8901" t="s">
        <v>12</v>
      </c>
      <c r="H8901" t="s">
        <v>20</v>
      </c>
      <c r="I8901" s="6">
        <v>49000</v>
      </c>
      <c r="J8901" t="s">
        <v>14</v>
      </c>
      <c r="K8901" t="s">
        <v>21</v>
      </c>
      <c r="L8901" s="1" t="s">
        <v>1056</v>
      </c>
      <c r="M8901">
        <v>5</v>
      </c>
      <c r="N8901" t="s">
        <v>557</v>
      </c>
      <c r="O8901" t="s">
        <v>28</v>
      </c>
      <c r="P8901" t="s">
        <v>1041</v>
      </c>
    </row>
    <row r="8902" spans="1:16" x14ac:dyDescent="0.3">
      <c r="A8902">
        <v>8900</v>
      </c>
      <c r="B8902" s="2" t="s">
        <v>6353</v>
      </c>
      <c r="C8902" t="s">
        <v>4636</v>
      </c>
      <c r="D8902" t="s">
        <v>1954</v>
      </c>
      <c r="E8902" s="1">
        <f t="shared" si="230"/>
        <v>11729.25</v>
      </c>
      <c r="F8902" s="1">
        <v>1248</v>
      </c>
      <c r="G8902" t="s">
        <v>12</v>
      </c>
      <c r="H8902" t="s">
        <v>13</v>
      </c>
      <c r="I8902" s="6">
        <v>37100</v>
      </c>
      <c r="J8902" t="s">
        <v>25</v>
      </c>
      <c r="K8902" t="s">
        <v>21</v>
      </c>
      <c r="L8902" s="1" t="s">
        <v>82</v>
      </c>
      <c r="M8902">
        <v>5</v>
      </c>
      <c r="N8902" t="s">
        <v>373</v>
      </c>
      <c r="O8902" t="s">
        <v>28</v>
      </c>
      <c r="P8902" t="s">
        <v>1041</v>
      </c>
    </row>
    <row r="8903" spans="1:16" x14ac:dyDescent="0.3">
      <c r="A8903">
        <v>8901</v>
      </c>
      <c r="B8903" s="2" t="s">
        <v>6359</v>
      </c>
      <c r="C8903" t="s">
        <v>3101</v>
      </c>
      <c r="D8903" t="s">
        <v>1522</v>
      </c>
      <c r="E8903" s="1">
        <f t="shared" si="230"/>
        <v>9010.4700000000012</v>
      </c>
      <c r="F8903" s="1">
        <v>1197</v>
      </c>
      <c r="G8903" t="s">
        <v>240</v>
      </c>
      <c r="H8903" t="s">
        <v>13</v>
      </c>
      <c r="I8903" s="6">
        <v>15700</v>
      </c>
      <c r="J8903" t="s">
        <v>14</v>
      </c>
      <c r="K8903" t="s">
        <v>15</v>
      </c>
      <c r="L8903" s="1" t="s">
        <v>67</v>
      </c>
      <c r="M8903">
        <v>5</v>
      </c>
      <c r="N8903" t="s">
        <v>68</v>
      </c>
      <c r="O8903" t="s">
        <v>18</v>
      </c>
      <c r="P8903" t="s">
        <v>1041</v>
      </c>
    </row>
    <row r="8904" spans="1:16" x14ac:dyDescent="0.3">
      <c r="A8904">
        <v>8902</v>
      </c>
      <c r="B8904" s="2" t="s">
        <v>6361</v>
      </c>
      <c r="C8904" t="s">
        <v>3943</v>
      </c>
      <c r="D8904" t="s">
        <v>1537</v>
      </c>
      <c r="E8904" s="1">
        <f t="shared" si="230"/>
        <v>15939.75</v>
      </c>
      <c r="F8904" s="1">
        <v>1493</v>
      </c>
      <c r="G8904" t="s">
        <v>12</v>
      </c>
      <c r="H8904" t="s">
        <v>13</v>
      </c>
      <c r="I8904" s="6">
        <v>88000</v>
      </c>
      <c r="J8904" t="s">
        <v>14</v>
      </c>
      <c r="K8904" t="s">
        <v>21</v>
      </c>
      <c r="L8904" s="1" t="s">
        <v>127</v>
      </c>
      <c r="M8904">
        <v>5</v>
      </c>
      <c r="N8904" t="s">
        <v>128</v>
      </c>
      <c r="O8904" t="s">
        <v>47</v>
      </c>
      <c r="P8904" t="s">
        <v>1041</v>
      </c>
    </row>
    <row r="8905" spans="1:16" x14ac:dyDescent="0.3">
      <c r="A8905">
        <v>8903</v>
      </c>
      <c r="B8905" s="2" t="s">
        <v>6365</v>
      </c>
      <c r="C8905" t="s">
        <v>3935</v>
      </c>
      <c r="D8905" t="s">
        <v>2166</v>
      </c>
      <c r="E8905" s="1">
        <f t="shared" si="230"/>
        <v>19548.75</v>
      </c>
      <c r="F8905" s="1">
        <v>999</v>
      </c>
      <c r="G8905" t="s">
        <v>12</v>
      </c>
      <c r="H8905" t="s">
        <v>13</v>
      </c>
      <c r="I8905" s="6">
        <v>14000</v>
      </c>
      <c r="J8905" t="s">
        <v>14</v>
      </c>
      <c r="K8905" t="s">
        <v>15</v>
      </c>
      <c r="L8905" s="1" t="s">
        <v>322</v>
      </c>
      <c r="M8905">
        <v>5</v>
      </c>
      <c r="N8905" t="s">
        <v>690</v>
      </c>
      <c r="O8905" t="s">
        <v>47</v>
      </c>
      <c r="P8905" t="s">
        <v>1041</v>
      </c>
    </row>
    <row r="8906" spans="1:16" x14ac:dyDescent="0.3">
      <c r="A8906">
        <v>8904</v>
      </c>
      <c r="B8906" s="2" t="s">
        <v>6364</v>
      </c>
      <c r="C8906" t="s">
        <v>4815</v>
      </c>
      <c r="D8906" t="s">
        <v>2115</v>
      </c>
      <c r="E8906" s="1">
        <f t="shared" si="230"/>
        <v>16829.97</v>
      </c>
      <c r="F8906" s="1">
        <v>2143</v>
      </c>
      <c r="G8906" t="s">
        <v>12</v>
      </c>
      <c r="H8906" t="s">
        <v>20</v>
      </c>
      <c r="I8906" s="6">
        <v>51000</v>
      </c>
      <c r="J8906" t="s">
        <v>14</v>
      </c>
      <c r="K8906" t="s">
        <v>21</v>
      </c>
      <c r="L8906" s="1" t="s">
        <v>261</v>
      </c>
      <c r="M8906">
        <v>5</v>
      </c>
      <c r="N8906" t="s">
        <v>824</v>
      </c>
      <c r="O8906" t="s">
        <v>28</v>
      </c>
      <c r="P8906" t="s">
        <v>1041</v>
      </c>
    </row>
    <row r="8907" spans="1:16" x14ac:dyDescent="0.3">
      <c r="A8907">
        <v>8905</v>
      </c>
      <c r="B8907" s="2" t="s">
        <v>6361</v>
      </c>
      <c r="C8907" t="s">
        <v>3883</v>
      </c>
      <c r="D8907" t="s">
        <v>2015</v>
      </c>
      <c r="E8907" s="1">
        <f t="shared" si="230"/>
        <v>19187.849999999999</v>
      </c>
      <c r="F8907" s="1">
        <v>1353</v>
      </c>
      <c r="G8907" t="s">
        <v>12</v>
      </c>
      <c r="H8907" t="s">
        <v>20</v>
      </c>
      <c r="I8907" s="6">
        <v>53000</v>
      </c>
      <c r="J8907" t="s">
        <v>14</v>
      </c>
      <c r="K8907" t="s">
        <v>15</v>
      </c>
      <c r="L8907" s="1" t="s">
        <v>519</v>
      </c>
      <c r="M8907">
        <v>5</v>
      </c>
      <c r="N8907" t="s">
        <v>167</v>
      </c>
      <c r="O8907" t="s">
        <v>47</v>
      </c>
      <c r="P8907" t="s">
        <v>1041</v>
      </c>
    </row>
    <row r="8908" spans="1:16" x14ac:dyDescent="0.3">
      <c r="A8908">
        <v>8906</v>
      </c>
      <c r="B8908" s="2" t="s">
        <v>6365</v>
      </c>
      <c r="C8908" t="s">
        <v>5509</v>
      </c>
      <c r="D8908" t="s">
        <v>2166</v>
      </c>
      <c r="E8908" s="1">
        <f t="shared" si="230"/>
        <v>19548.75</v>
      </c>
      <c r="F8908" s="1">
        <v>999</v>
      </c>
      <c r="G8908" t="s">
        <v>12</v>
      </c>
      <c r="H8908" t="s">
        <v>13</v>
      </c>
      <c r="I8908" s="6">
        <v>24000</v>
      </c>
      <c r="J8908" t="s">
        <v>14</v>
      </c>
      <c r="K8908" t="s">
        <v>15</v>
      </c>
      <c r="L8908" s="1" t="s">
        <v>322</v>
      </c>
      <c r="M8908">
        <v>5</v>
      </c>
      <c r="N8908" t="s">
        <v>175</v>
      </c>
      <c r="O8908" t="s">
        <v>28</v>
      </c>
      <c r="P8908" t="s">
        <v>1041</v>
      </c>
    </row>
    <row r="8909" spans="1:16" x14ac:dyDescent="0.3">
      <c r="A8909">
        <v>8907</v>
      </c>
      <c r="B8909" s="2" t="s">
        <v>6365</v>
      </c>
      <c r="C8909" t="s">
        <v>3935</v>
      </c>
      <c r="D8909" t="s">
        <v>2585</v>
      </c>
      <c r="E8909" s="1">
        <f t="shared" si="230"/>
        <v>20438.969999999998</v>
      </c>
      <c r="F8909" s="1">
        <v>999</v>
      </c>
      <c r="G8909" t="s">
        <v>12</v>
      </c>
      <c r="H8909" t="s">
        <v>13</v>
      </c>
      <c r="I8909" s="6">
        <v>34000</v>
      </c>
      <c r="J8909" t="s">
        <v>14</v>
      </c>
      <c r="K8909" t="s">
        <v>15</v>
      </c>
      <c r="L8909" s="1" t="s">
        <v>322</v>
      </c>
      <c r="M8909">
        <v>5</v>
      </c>
      <c r="N8909" t="s">
        <v>690</v>
      </c>
      <c r="O8909" t="s">
        <v>47</v>
      </c>
      <c r="P8909" t="s">
        <v>1041</v>
      </c>
    </row>
    <row r="8910" spans="1:16" x14ac:dyDescent="0.3">
      <c r="A8910">
        <v>8908</v>
      </c>
      <c r="B8910" s="2" t="s">
        <v>6363</v>
      </c>
      <c r="C8910" t="s">
        <v>5481</v>
      </c>
      <c r="D8910" t="s">
        <v>2292</v>
      </c>
      <c r="E8910" s="1">
        <f t="shared" si="230"/>
        <v>12210.45</v>
      </c>
      <c r="F8910" s="1">
        <v>1985</v>
      </c>
      <c r="G8910" t="s">
        <v>12</v>
      </c>
      <c r="H8910" t="s">
        <v>20</v>
      </c>
      <c r="I8910" s="6">
        <v>109000</v>
      </c>
      <c r="J8910" t="s">
        <v>14</v>
      </c>
      <c r="K8910" t="s">
        <v>21</v>
      </c>
      <c r="L8910" s="1" t="s">
        <v>1060</v>
      </c>
      <c r="M8910">
        <v>5</v>
      </c>
      <c r="N8910" t="s">
        <v>719</v>
      </c>
      <c r="O8910" t="s">
        <v>47</v>
      </c>
      <c r="P8910" t="s">
        <v>1041</v>
      </c>
    </row>
    <row r="8911" spans="1:16" x14ac:dyDescent="0.3">
      <c r="A8911">
        <v>8909</v>
      </c>
      <c r="B8911" s="2" t="s">
        <v>6357</v>
      </c>
      <c r="C8911" t="s">
        <v>3818</v>
      </c>
      <c r="D8911" t="s">
        <v>2149</v>
      </c>
      <c r="E8911" s="1">
        <f t="shared" si="230"/>
        <v>7205.97</v>
      </c>
      <c r="F8911" s="1">
        <v>1197</v>
      </c>
      <c r="G8911" t="s">
        <v>12</v>
      </c>
      <c r="H8911" t="s">
        <v>20</v>
      </c>
      <c r="I8911" s="6">
        <v>63000</v>
      </c>
      <c r="J8911" t="s">
        <v>14</v>
      </c>
      <c r="K8911" t="s">
        <v>15</v>
      </c>
      <c r="L8911" s="1" t="s">
        <v>73</v>
      </c>
      <c r="M8911">
        <v>5</v>
      </c>
      <c r="N8911" t="s">
        <v>74</v>
      </c>
      <c r="O8911" t="s">
        <v>18</v>
      </c>
      <c r="P8911" t="s">
        <v>1041</v>
      </c>
    </row>
    <row r="8912" spans="1:16" x14ac:dyDescent="0.3">
      <c r="A8912">
        <v>8910</v>
      </c>
      <c r="B8912" s="2" t="s">
        <v>6353</v>
      </c>
      <c r="C8912" t="s">
        <v>5510</v>
      </c>
      <c r="D8912" t="s">
        <v>2015</v>
      </c>
      <c r="E8912" s="1">
        <f t="shared" si="230"/>
        <v>19187.849999999999</v>
      </c>
      <c r="F8912" s="1">
        <v>2179</v>
      </c>
      <c r="G8912" t="s">
        <v>12</v>
      </c>
      <c r="H8912" t="s">
        <v>13</v>
      </c>
      <c r="I8912" s="6">
        <v>58000</v>
      </c>
      <c r="J8912" t="s">
        <v>14</v>
      </c>
      <c r="K8912" t="s">
        <v>21</v>
      </c>
      <c r="L8912" s="1" t="s">
        <v>160</v>
      </c>
      <c r="M8912">
        <v>7</v>
      </c>
      <c r="N8912" t="s">
        <v>77</v>
      </c>
      <c r="O8912" t="s">
        <v>47</v>
      </c>
      <c r="P8912" t="s">
        <v>1041</v>
      </c>
    </row>
    <row r="8913" spans="1:16" x14ac:dyDescent="0.3">
      <c r="A8913">
        <v>8911</v>
      </c>
      <c r="B8913" s="2" t="s">
        <v>6367</v>
      </c>
      <c r="C8913" t="s">
        <v>2997</v>
      </c>
      <c r="D8913" t="s">
        <v>1688</v>
      </c>
      <c r="E8913" s="1">
        <f t="shared" si="230"/>
        <v>9611.9700000000012</v>
      </c>
      <c r="F8913" s="1">
        <v>1968</v>
      </c>
      <c r="G8913" t="s">
        <v>12</v>
      </c>
      <c r="H8913" t="s">
        <v>20</v>
      </c>
      <c r="I8913" s="6">
        <v>140000</v>
      </c>
      <c r="J8913" t="s">
        <v>14</v>
      </c>
      <c r="K8913" t="s">
        <v>21</v>
      </c>
      <c r="L8913" s="1" t="s">
        <v>101</v>
      </c>
      <c r="M8913">
        <v>5</v>
      </c>
      <c r="N8913" t="s">
        <v>102</v>
      </c>
      <c r="O8913" t="s">
        <v>28</v>
      </c>
      <c r="P8913" t="s">
        <v>1041</v>
      </c>
    </row>
    <row r="8914" spans="1:16" x14ac:dyDescent="0.3">
      <c r="A8914">
        <v>8912</v>
      </c>
      <c r="B8914" s="2" t="s">
        <v>6367</v>
      </c>
      <c r="C8914" t="s">
        <v>2963</v>
      </c>
      <c r="D8914" t="s">
        <v>1235</v>
      </c>
      <c r="E8914" s="1">
        <f t="shared" si="230"/>
        <v>2706.75</v>
      </c>
      <c r="F8914" s="1">
        <v>1086</v>
      </c>
      <c r="G8914" t="s">
        <v>12</v>
      </c>
      <c r="H8914" t="s">
        <v>13</v>
      </c>
      <c r="I8914" s="6">
        <v>54000</v>
      </c>
      <c r="J8914" t="s">
        <v>14</v>
      </c>
      <c r="K8914" t="s">
        <v>15</v>
      </c>
      <c r="L8914" s="1" t="s">
        <v>38</v>
      </c>
      <c r="M8914">
        <v>5</v>
      </c>
      <c r="O8914" t="s">
        <v>18</v>
      </c>
      <c r="P8914" t="s">
        <v>1041</v>
      </c>
    </row>
    <row r="8915" spans="1:16" x14ac:dyDescent="0.3">
      <c r="A8915">
        <v>8913</v>
      </c>
      <c r="B8915" s="2" t="s">
        <v>6359</v>
      </c>
      <c r="C8915" t="s">
        <v>5016</v>
      </c>
      <c r="D8915" t="s">
        <v>1297</v>
      </c>
      <c r="E8915" s="1">
        <f t="shared" si="230"/>
        <v>13834.5</v>
      </c>
      <c r="F8915" s="1">
        <v>1330</v>
      </c>
      <c r="G8915" t="s">
        <v>12</v>
      </c>
      <c r="H8915" t="s">
        <v>20</v>
      </c>
      <c r="I8915" s="6">
        <v>36000</v>
      </c>
      <c r="J8915" t="s">
        <v>14</v>
      </c>
      <c r="K8915" t="s">
        <v>15</v>
      </c>
      <c r="L8915" s="1" t="s">
        <v>959</v>
      </c>
      <c r="M8915">
        <v>5</v>
      </c>
      <c r="N8915" t="s">
        <v>597</v>
      </c>
      <c r="O8915" t="s">
        <v>47</v>
      </c>
      <c r="P8915" t="s">
        <v>1041</v>
      </c>
    </row>
    <row r="8916" spans="1:16" x14ac:dyDescent="0.3">
      <c r="A8916">
        <v>8914</v>
      </c>
      <c r="B8916" s="2" t="s">
        <v>6353</v>
      </c>
      <c r="C8916" t="s">
        <v>2990</v>
      </c>
      <c r="D8916" t="s">
        <v>1954</v>
      </c>
      <c r="E8916" s="1">
        <f t="shared" si="230"/>
        <v>11729.25</v>
      </c>
      <c r="F8916" s="1">
        <v>1248</v>
      </c>
      <c r="G8916" t="s">
        <v>12</v>
      </c>
      <c r="H8916" t="s">
        <v>13</v>
      </c>
      <c r="I8916" s="6">
        <v>45000</v>
      </c>
      <c r="J8916" t="s">
        <v>14</v>
      </c>
      <c r="K8916" t="s">
        <v>21</v>
      </c>
      <c r="L8916" s="1" t="s">
        <v>82</v>
      </c>
      <c r="M8916">
        <v>5</v>
      </c>
      <c r="N8916" t="s">
        <v>83</v>
      </c>
      <c r="O8916" t="s">
        <v>47</v>
      </c>
      <c r="P8916" t="s">
        <v>1041</v>
      </c>
    </row>
    <row r="8917" spans="1:16" x14ac:dyDescent="0.3">
      <c r="A8917">
        <v>8915</v>
      </c>
      <c r="B8917" s="2" t="s">
        <v>6361</v>
      </c>
      <c r="C8917" t="s">
        <v>5511</v>
      </c>
      <c r="D8917" t="s">
        <v>1485</v>
      </c>
      <c r="E8917" s="1">
        <f t="shared" si="230"/>
        <v>10225.5</v>
      </c>
      <c r="F8917" s="1">
        <v>1598</v>
      </c>
      <c r="G8917" t="s">
        <v>12</v>
      </c>
      <c r="H8917" t="s">
        <v>13</v>
      </c>
      <c r="I8917" s="6">
        <v>60000</v>
      </c>
      <c r="J8917" t="s">
        <v>14</v>
      </c>
      <c r="K8917" t="s">
        <v>15</v>
      </c>
      <c r="L8917" s="1" t="s">
        <v>408</v>
      </c>
      <c r="M8917">
        <v>5</v>
      </c>
      <c r="N8917" t="s">
        <v>606</v>
      </c>
      <c r="O8917" t="s">
        <v>28</v>
      </c>
      <c r="P8917" t="s">
        <v>1041</v>
      </c>
    </row>
    <row r="8918" spans="1:16" x14ac:dyDescent="0.3">
      <c r="A8918">
        <v>8916</v>
      </c>
      <c r="B8918" s="2" t="s">
        <v>6353</v>
      </c>
      <c r="C8918" t="s">
        <v>4817</v>
      </c>
      <c r="D8918" t="s">
        <v>2173</v>
      </c>
      <c r="E8918" s="1">
        <f t="shared" si="230"/>
        <v>25864.5</v>
      </c>
      <c r="F8918" s="1">
        <v>2393</v>
      </c>
      <c r="G8918" t="s">
        <v>12</v>
      </c>
      <c r="H8918" t="s">
        <v>13</v>
      </c>
      <c r="I8918" s="6">
        <v>43000</v>
      </c>
      <c r="J8918" t="s">
        <v>14</v>
      </c>
      <c r="K8918" t="s">
        <v>21</v>
      </c>
      <c r="L8918" s="1" t="s">
        <v>753</v>
      </c>
      <c r="M8918">
        <v>7</v>
      </c>
      <c r="N8918" t="s">
        <v>743</v>
      </c>
      <c r="O8918" t="s">
        <v>24</v>
      </c>
      <c r="P8918" t="s">
        <v>1041</v>
      </c>
    </row>
    <row r="8919" spans="1:16" x14ac:dyDescent="0.3">
      <c r="A8919">
        <v>8917</v>
      </c>
      <c r="B8919" s="2" t="s">
        <v>6353</v>
      </c>
      <c r="C8919" t="s">
        <v>3682</v>
      </c>
      <c r="D8919" t="s">
        <v>1922</v>
      </c>
      <c r="E8919" s="1">
        <f t="shared" si="230"/>
        <v>10766.849999999999</v>
      </c>
      <c r="F8919" s="1">
        <v>1498</v>
      </c>
      <c r="G8919" t="s">
        <v>12</v>
      </c>
      <c r="H8919" t="s">
        <v>20</v>
      </c>
      <c r="I8919" s="6">
        <v>47000</v>
      </c>
      <c r="J8919" t="s">
        <v>14</v>
      </c>
      <c r="K8919" t="s">
        <v>15</v>
      </c>
      <c r="L8919" s="1" t="s">
        <v>584</v>
      </c>
      <c r="M8919">
        <v>5</v>
      </c>
      <c r="N8919" t="s">
        <v>585</v>
      </c>
      <c r="O8919" t="s">
        <v>47</v>
      </c>
      <c r="P8919" t="s">
        <v>1041</v>
      </c>
    </row>
    <row r="8920" spans="1:16" x14ac:dyDescent="0.3">
      <c r="A8920">
        <v>8918</v>
      </c>
      <c r="B8920" s="2" t="s">
        <v>6358</v>
      </c>
      <c r="C8920" t="s">
        <v>3427</v>
      </c>
      <c r="D8920" t="s">
        <v>1216</v>
      </c>
      <c r="E8920" s="1">
        <f t="shared" si="230"/>
        <v>4451.1000000000004</v>
      </c>
      <c r="F8920" s="1">
        <v>1198</v>
      </c>
      <c r="G8920" t="s">
        <v>12</v>
      </c>
      <c r="H8920" t="s">
        <v>13</v>
      </c>
      <c r="I8920" s="6">
        <v>84000</v>
      </c>
      <c r="J8920" t="s">
        <v>14</v>
      </c>
      <c r="K8920" t="s">
        <v>15</v>
      </c>
      <c r="L8920" s="1" t="s">
        <v>174</v>
      </c>
      <c r="M8920">
        <v>5</v>
      </c>
      <c r="N8920" t="s">
        <v>175</v>
      </c>
      <c r="O8920" t="s">
        <v>18</v>
      </c>
      <c r="P8920" t="s">
        <v>1041</v>
      </c>
    </row>
    <row r="8921" spans="1:16" x14ac:dyDescent="0.3">
      <c r="A8921">
        <v>8919</v>
      </c>
      <c r="B8921" s="2" t="s">
        <v>6361</v>
      </c>
      <c r="C8921" t="s">
        <v>3882</v>
      </c>
      <c r="D8921" t="s">
        <v>1241</v>
      </c>
      <c r="E8921" s="1">
        <f t="shared" si="230"/>
        <v>9022.5</v>
      </c>
      <c r="F8921" s="1">
        <v>1199</v>
      </c>
      <c r="G8921" t="s">
        <v>234</v>
      </c>
      <c r="H8921" t="s">
        <v>13</v>
      </c>
      <c r="I8921" s="6">
        <v>19100</v>
      </c>
      <c r="J8921" t="s">
        <v>14</v>
      </c>
      <c r="K8921" t="s">
        <v>15</v>
      </c>
      <c r="L8921" s="1" t="s">
        <v>291</v>
      </c>
      <c r="M8921">
        <v>5</v>
      </c>
      <c r="N8921" t="s">
        <v>292</v>
      </c>
      <c r="O8921" t="s">
        <v>28</v>
      </c>
      <c r="P8921" t="s">
        <v>1041</v>
      </c>
    </row>
    <row r="8922" spans="1:16" x14ac:dyDescent="0.3">
      <c r="A8922">
        <v>8920</v>
      </c>
      <c r="B8922" s="2" t="s">
        <v>6365</v>
      </c>
      <c r="C8922" t="s">
        <v>4276</v>
      </c>
      <c r="D8922" t="s">
        <v>1323</v>
      </c>
      <c r="E8922" s="1">
        <f t="shared" si="230"/>
        <v>17924.7</v>
      </c>
      <c r="F8922" s="1">
        <v>1497</v>
      </c>
      <c r="G8922" t="s">
        <v>234</v>
      </c>
      <c r="H8922" t="s">
        <v>20</v>
      </c>
      <c r="I8922" s="6">
        <v>15737</v>
      </c>
      <c r="J8922" t="s">
        <v>14</v>
      </c>
      <c r="K8922" t="s">
        <v>15</v>
      </c>
      <c r="L8922" s="1" t="s">
        <v>380</v>
      </c>
      <c r="M8922">
        <v>5</v>
      </c>
      <c r="N8922" t="s">
        <v>372</v>
      </c>
      <c r="O8922" t="s">
        <v>28</v>
      </c>
      <c r="P8922" t="s">
        <v>1041</v>
      </c>
    </row>
    <row r="8923" spans="1:16" x14ac:dyDescent="0.3">
      <c r="A8923">
        <v>8921</v>
      </c>
      <c r="B8923" s="2" t="s">
        <v>6361</v>
      </c>
      <c r="C8923" t="s">
        <v>3745</v>
      </c>
      <c r="D8923" t="s">
        <v>1853</v>
      </c>
      <c r="E8923" s="1">
        <f t="shared" si="230"/>
        <v>58345.5</v>
      </c>
      <c r="F8923" s="1">
        <v>1950</v>
      </c>
      <c r="G8923" t="s">
        <v>12</v>
      </c>
      <c r="H8923" t="s">
        <v>20</v>
      </c>
      <c r="I8923" s="6">
        <v>43000</v>
      </c>
      <c r="J8923" t="s">
        <v>14</v>
      </c>
      <c r="K8923" t="s">
        <v>21</v>
      </c>
      <c r="L8923" s="1" t="s">
        <v>605</v>
      </c>
      <c r="M8923">
        <v>5</v>
      </c>
      <c r="N8923" t="s">
        <v>433</v>
      </c>
      <c r="O8923" t="s">
        <v>28</v>
      </c>
      <c r="P8923" t="s">
        <v>1041</v>
      </c>
    </row>
    <row r="8924" spans="1:16" x14ac:dyDescent="0.3">
      <c r="A8924">
        <v>8922</v>
      </c>
      <c r="B8924" s="2" t="s">
        <v>6361</v>
      </c>
      <c r="C8924" t="s">
        <v>5426</v>
      </c>
      <c r="D8924" t="s">
        <v>1472</v>
      </c>
      <c r="E8924" s="1">
        <f t="shared" si="230"/>
        <v>6002.97</v>
      </c>
      <c r="F8924" s="1">
        <v>1086</v>
      </c>
      <c r="G8924" t="s">
        <v>12</v>
      </c>
      <c r="H8924" t="s">
        <v>20</v>
      </c>
      <c r="I8924" s="6">
        <v>56000</v>
      </c>
      <c r="J8924" t="s">
        <v>14</v>
      </c>
      <c r="K8924" t="s">
        <v>15</v>
      </c>
      <c r="L8924" s="1" t="s">
        <v>404</v>
      </c>
      <c r="M8924">
        <v>5</v>
      </c>
      <c r="N8924" t="s">
        <v>405</v>
      </c>
      <c r="O8924" t="s">
        <v>18</v>
      </c>
      <c r="P8924" t="s">
        <v>1041</v>
      </c>
    </row>
    <row r="8925" spans="1:16" x14ac:dyDescent="0.3">
      <c r="A8925">
        <v>8923</v>
      </c>
      <c r="B8925" s="2" t="s">
        <v>6354</v>
      </c>
      <c r="C8925" t="s">
        <v>5512</v>
      </c>
      <c r="D8925" t="s">
        <v>1485</v>
      </c>
      <c r="E8925" s="1">
        <f t="shared" si="230"/>
        <v>10225.5</v>
      </c>
      <c r="F8925" s="1">
        <v>1582</v>
      </c>
      <c r="G8925" t="s">
        <v>12</v>
      </c>
      <c r="H8925" t="s">
        <v>20</v>
      </c>
      <c r="I8925" s="6">
        <v>60000</v>
      </c>
      <c r="J8925" t="s">
        <v>14</v>
      </c>
      <c r="K8925" t="s">
        <v>21</v>
      </c>
      <c r="L8925" s="1" t="s">
        <v>229</v>
      </c>
      <c r="M8925">
        <v>5</v>
      </c>
      <c r="N8925" t="s">
        <v>740</v>
      </c>
      <c r="O8925" t="s">
        <v>28</v>
      </c>
      <c r="P8925" t="s">
        <v>1041</v>
      </c>
    </row>
    <row r="8926" spans="1:16" x14ac:dyDescent="0.3">
      <c r="A8926">
        <v>8924</v>
      </c>
      <c r="B8926" s="2" t="s">
        <v>6379</v>
      </c>
      <c r="C8926" t="s">
        <v>4193</v>
      </c>
      <c r="D8926" t="s">
        <v>1248</v>
      </c>
      <c r="E8926" s="1">
        <f t="shared" si="230"/>
        <v>1804.5</v>
      </c>
      <c r="F8926" s="1">
        <v>796</v>
      </c>
      <c r="G8926" t="s">
        <v>12</v>
      </c>
      <c r="H8926" t="s">
        <v>13</v>
      </c>
      <c r="I8926" s="6">
        <v>8000</v>
      </c>
      <c r="J8926" t="s">
        <v>14</v>
      </c>
      <c r="K8926" t="s">
        <v>15</v>
      </c>
      <c r="L8926" s="1" t="s">
        <v>432</v>
      </c>
      <c r="M8926">
        <v>4</v>
      </c>
      <c r="N8926" t="s">
        <v>433</v>
      </c>
      <c r="O8926" t="s">
        <v>18</v>
      </c>
      <c r="P8926" t="s">
        <v>1041</v>
      </c>
    </row>
    <row r="8927" spans="1:16" x14ac:dyDescent="0.3">
      <c r="A8927">
        <v>8925</v>
      </c>
      <c r="B8927" s="2" t="s">
        <v>6361</v>
      </c>
      <c r="C8927" t="s">
        <v>3133</v>
      </c>
      <c r="D8927" t="s">
        <v>1690</v>
      </c>
      <c r="E8927" s="1">
        <f t="shared" si="230"/>
        <v>34285.5</v>
      </c>
      <c r="F8927" s="1">
        <v>1968</v>
      </c>
      <c r="G8927" t="s">
        <v>12</v>
      </c>
      <c r="H8927" t="s">
        <v>20</v>
      </c>
      <c r="I8927" s="6">
        <v>42000</v>
      </c>
      <c r="J8927" t="s">
        <v>14</v>
      </c>
      <c r="K8927" t="s">
        <v>21</v>
      </c>
      <c r="L8927" s="1" t="s">
        <v>265</v>
      </c>
      <c r="M8927">
        <v>5</v>
      </c>
      <c r="N8927" t="s">
        <v>266</v>
      </c>
      <c r="O8927" t="s">
        <v>28</v>
      </c>
      <c r="P8927" t="s">
        <v>1041</v>
      </c>
    </row>
    <row r="8928" spans="1:16" x14ac:dyDescent="0.3">
      <c r="A8928">
        <v>8926</v>
      </c>
      <c r="B8928" s="2" t="s">
        <v>6354</v>
      </c>
      <c r="C8928" t="s">
        <v>3818</v>
      </c>
      <c r="D8928" t="s">
        <v>1497</v>
      </c>
      <c r="E8928" s="1">
        <f t="shared" si="230"/>
        <v>6917.25</v>
      </c>
      <c r="F8928" s="1">
        <v>1197</v>
      </c>
      <c r="G8928" t="s">
        <v>12</v>
      </c>
      <c r="H8928" t="s">
        <v>20</v>
      </c>
      <c r="I8928" s="6">
        <v>54000</v>
      </c>
      <c r="J8928" t="s">
        <v>14</v>
      </c>
      <c r="K8928" t="s">
        <v>15</v>
      </c>
      <c r="L8928" s="1" t="s">
        <v>73</v>
      </c>
      <c r="M8928">
        <v>5</v>
      </c>
      <c r="N8928" t="s">
        <v>74</v>
      </c>
      <c r="O8928" t="s">
        <v>18</v>
      </c>
      <c r="P8928" t="s">
        <v>1041</v>
      </c>
    </row>
    <row r="8929" spans="1:16" x14ac:dyDescent="0.3">
      <c r="A8929">
        <v>8927</v>
      </c>
      <c r="B8929" s="2" t="s">
        <v>6357</v>
      </c>
      <c r="C8929" t="s">
        <v>5513</v>
      </c>
      <c r="D8929" t="s">
        <v>2166</v>
      </c>
      <c r="E8929" s="1">
        <f t="shared" si="230"/>
        <v>19548.75</v>
      </c>
      <c r="F8929" s="1">
        <v>1984</v>
      </c>
      <c r="G8929" t="s">
        <v>12</v>
      </c>
      <c r="H8929" t="s">
        <v>20</v>
      </c>
      <c r="I8929" s="6">
        <v>103000</v>
      </c>
      <c r="J8929" t="s">
        <v>14</v>
      </c>
      <c r="K8929" t="s">
        <v>21</v>
      </c>
      <c r="L8929" s="1" t="s">
        <v>253</v>
      </c>
      <c r="M8929">
        <v>5</v>
      </c>
      <c r="N8929" t="s">
        <v>719</v>
      </c>
      <c r="O8929" t="s">
        <v>47</v>
      </c>
      <c r="P8929" t="s">
        <v>1041</v>
      </c>
    </row>
    <row r="8930" spans="1:16" x14ac:dyDescent="0.3">
      <c r="A8930">
        <v>8928</v>
      </c>
      <c r="B8930" s="2" t="s">
        <v>6361</v>
      </c>
      <c r="C8930" t="s">
        <v>4953</v>
      </c>
      <c r="D8930" t="s">
        <v>1643</v>
      </c>
      <c r="E8930" s="1">
        <f t="shared" si="230"/>
        <v>19849.5</v>
      </c>
      <c r="F8930" s="1">
        <v>1368</v>
      </c>
      <c r="G8930" t="s">
        <v>12</v>
      </c>
      <c r="H8930" t="s">
        <v>13</v>
      </c>
      <c r="I8930" s="6">
        <v>9800</v>
      </c>
      <c r="J8930" t="s">
        <v>14</v>
      </c>
      <c r="K8930" t="s">
        <v>15</v>
      </c>
      <c r="L8930" s="1" t="s">
        <v>693</v>
      </c>
      <c r="M8930">
        <v>5</v>
      </c>
      <c r="N8930" t="s">
        <v>126</v>
      </c>
      <c r="O8930" t="s">
        <v>47</v>
      </c>
      <c r="P8930" t="s">
        <v>1041</v>
      </c>
    </row>
    <row r="8931" spans="1:16" x14ac:dyDescent="0.3">
      <c r="A8931">
        <v>8929</v>
      </c>
      <c r="B8931" s="2" t="s">
        <v>6361</v>
      </c>
      <c r="C8931" t="s">
        <v>3941</v>
      </c>
      <c r="D8931" t="s">
        <v>1643</v>
      </c>
      <c r="E8931" s="1">
        <f t="shared" si="230"/>
        <v>19849.5</v>
      </c>
      <c r="F8931" s="1">
        <v>1368</v>
      </c>
      <c r="G8931" t="s">
        <v>12</v>
      </c>
      <c r="H8931" t="s">
        <v>13</v>
      </c>
      <c r="I8931" s="6">
        <v>23000</v>
      </c>
      <c r="J8931" t="s">
        <v>14</v>
      </c>
      <c r="K8931" t="s">
        <v>15</v>
      </c>
      <c r="L8931" s="1" t="s">
        <v>693</v>
      </c>
      <c r="M8931">
        <v>5</v>
      </c>
      <c r="N8931" t="s">
        <v>126</v>
      </c>
      <c r="O8931" t="s">
        <v>47</v>
      </c>
      <c r="P8931" t="s">
        <v>1041</v>
      </c>
    </row>
    <row r="8932" spans="1:16" x14ac:dyDescent="0.3">
      <c r="A8932">
        <v>8930</v>
      </c>
      <c r="B8932" s="2" t="s">
        <v>6353</v>
      </c>
      <c r="C8932" t="s">
        <v>3218</v>
      </c>
      <c r="D8932" t="s">
        <v>2149</v>
      </c>
      <c r="E8932" s="1">
        <f t="shared" si="230"/>
        <v>7205.97</v>
      </c>
      <c r="F8932" s="1">
        <v>1197</v>
      </c>
      <c r="G8932" t="s">
        <v>12</v>
      </c>
      <c r="H8932" t="s">
        <v>13</v>
      </c>
      <c r="I8932" s="6">
        <v>35000</v>
      </c>
      <c r="J8932" t="s">
        <v>14</v>
      </c>
      <c r="K8932" t="s">
        <v>15</v>
      </c>
      <c r="L8932" s="1" t="s">
        <v>31</v>
      </c>
      <c r="M8932">
        <v>5</v>
      </c>
      <c r="N8932" t="s">
        <v>74</v>
      </c>
      <c r="O8932" t="s">
        <v>18</v>
      </c>
      <c r="P8932" t="s">
        <v>1041</v>
      </c>
    </row>
    <row r="8933" spans="1:16" x14ac:dyDescent="0.3">
      <c r="A8933">
        <v>8931</v>
      </c>
      <c r="B8933" s="2" t="s">
        <v>6362</v>
      </c>
      <c r="C8933" t="s">
        <v>3684</v>
      </c>
      <c r="D8933" t="s">
        <v>1282</v>
      </c>
      <c r="E8933" s="1">
        <f t="shared" si="230"/>
        <v>4090.2</v>
      </c>
      <c r="F8933" s="1">
        <v>1197</v>
      </c>
      <c r="G8933" t="s">
        <v>12</v>
      </c>
      <c r="H8933" t="s">
        <v>13</v>
      </c>
      <c r="I8933" s="6">
        <v>44000</v>
      </c>
      <c r="J8933" t="s">
        <v>14</v>
      </c>
      <c r="K8933" t="s">
        <v>15</v>
      </c>
      <c r="L8933" s="1" t="s">
        <v>586</v>
      </c>
      <c r="M8933">
        <v>5</v>
      </c>
      <c r="N8933" t="s">
        <v>212</v>
      </c>
      <c r="O8933" t="s">
        <v>18</v>
      </c>
      <c r="P8933" t="s">
        <v>1041</v>
      </c>
    </row>
    <row r="8934" spans="1:16" x14ac:dyDescent="0.3">
      <c r="A8934">
        <v>8932</v>
      </c>
      <c r="B8934" s="2" t="s">
        <v>6353</v>
      </c>
      <c r="C8934" t="s">
        <v>5514</v>
      </c>
      <c r="D8934" t="s">
        <v>1772</v>
      </c>
      <c r="E8934" s="1">
        <f t="shared" si="230"/>
        <v>10526.25</v>
      </c>
      <c r="F8934" s="1">
        <v>1498</v>
      </c>
      <c r="G8934" t="s">
        <v>12</v>
      </c>
      <c r="H8934" t="s">
        <v>13</v>
      </c>
      <c r="I8934" s="6">
        <v>63000</v>
      </c>
      <c r="J8934" t="s">
        <v>14</v>
      </c>
      <c r="K8934" t="s">
        <v>21</v>
      </c>
      <c r="L8934" s="1" t="s">
        <v>197</v>
      </c>
      <c r="M8934">
        <v>5</v>
      </c>
      <c r="N8934" t="s">
        <v>198</v>
      </c>
      <c r="O8934" t="s">
        <v>28</v>
      </c>
      <c r="P8934" t="s">
        <v>1041</v>
      </c>
    </row>
    <row r="8935" spans="1:16" x14ac:dyDescent="0.3">
      <c r="A8935">
        <v>8933</v>
      </c>
      <c r="B8935" s="2" t="s">
        <v>6356</v>
      </c>
      <c r="C8935" t="s">
        <v>4533</v>
      </c>
      <c r="D8935" t="s">
        <v>1297</v>
      </c>
      <c r="E8935" s="1">
        <f t="shared" si="230"/>
        <v>13834.5</v>
      </c>
      <c r="F8935" s="1">
        <v>1984</v>
      </c>
      <c r="G8935" t="s">
        <v>12</v>
      </c>
      <c r="H8935" t="s">
        <v>20</v>
      </c>
      <c r="I8935" s="6">
        <v>92000</v>
      </c>
      <c r="J8935" t="s">
        <v>14</v>
      </c>
      <c r="K8935" t="s">
        <v>15</v>
      </c>
      <c r="L8935" s="1" t="s">
        <v>883</v>
      </c>
      <c r="M8935">
        <v>5</v>
      </c>
      <c r="N8935" t="s">
        <v>884</v>
      </c>
      <c r="O8935" t="s">
        <v>47</v>
      </c>
      <c r="P8935" t="s">
        <v>1041</v>
      </c>
    </row>
    <row r="8936" spans="1:16" x14ac:dyDescent="0.3">
      <c r="A8936">
        <v>8934</v>
      </c>
      <c r="B8936" s="2" t="s">
        <v>6358</v>
      </c>
      <c r="C8936" t="s">
        <v>5515</v>
      </c>
      <c r="D8936" t="s">
        <v>1497</v>
      </c>
      <c r="E8936" s="1">
        <f t="shared" si="230"/>
        <v>6917.25</v>
      </c>
      <c r="F8936" s="1">
        <v>1497</v>
      </c>
      <c r="G8936" t="s">
        <v>12</v>
      </c>
      <c r="H8936" t="s">
        <v>13</v>
      </c>
      <c r="I8936" s="6">
        <v>59000</v>
      </c>
      <c r="J8936" t="s">
        <v>14</v>
      </c>
      <c r="K8936" t="s">
        <v>15</v>
      </c>
      <c r="L8936" s="1" t="s">
        <v>347</v>
      </c>
      <c r="M8936">
        <v>7</v>
      </c>
      <c r="N8936" t="s">
        <v>352</v>
      </c>
      <c r="O8936" t="s">
        <v>24</v>
      </c>
      <c r="P8936" t="s">
        <v>1041</v>
      </c>
    </row>
    <row r="8937" spans="1:16" x14ac:dyDescent="0.3">
      <c r="A8937">
        <v>8935</v>
      </c>
      <c r="B8937" s="2" t="s">
        <v>6364</v>
      </c>
      <c r="C8937" t="s">
        <v>3835</v>
      </c>
      <c r="D8937" t="s">
        <v>1302</v>
      </c>
      <c r="E8937" s="1">
        <f t="shared" si="230"/>
        <v>3789.45</v>
      </c>
      <c r="F8937" s="1">
        <v>1248</v>
      </c>
      <c r="G8937" t="s">
        <v>12</v>
      </c>
      <c r="H8937" t="s">
        <v>13</v>
      </c>
      <c r="I8937" s="6">
        <v>93000</v>
      </c>
      <c r="J8937" t="s">
        <v>14</v>
      </c>
      <c r="K8937" t="s">
        <v>21</v>
      </c>
      <c r="L8937" s="1" t="s">
        <v>64</v>
      </c>
      <c r="M8937">
        <v>5</v>
      </c>
      <c r="N8937" t="s">
        <v>88</v>
      </c>
      <c r="O8937" t="s">
        <v>28</v>
      </c>
      <c r="P8937" t="s">
        <v>1041</v>
      </c>
    </row>
    <row r="8938" spans="1:16" x14ac:dyDescent="0.3">
      <c r="A8938">
        <v>8936</v>
      </c>
      <c r="B8938" s="2" t="s">
        <v>6358</v>
      </c>
      <c r="C8938" t="s">
        <v>3314</v>
      </c>
      <c r="D8938" t="s">
        <v>1267</v>
      </c>
      <c r="E8938" s="1">
        <f t="shared" si="230"/>
        <v>8721.75</v>
      </c>
      <c r="F8938" s="1">
        <v>1497</v>
      </c>
      <c r="G8938" t="s">
        <v>12</v>
      </c>
      <c r="H8938" t="s">
        <v>20</v>
      </c>
      <c r="I8938" s="6">
        <v>60000</v>
      </c>
      <c r="J8938" t="s">
        <v>14</v>
      </c>
      <c r="K8938" t="s">
        <v>15</v>
      </c>
      <c r="L8938" s="1" t="s">
        <v>347</v>
      </c>
      <c r="M8938">
        <v>5</v>
      </c>
      <c r="N8938" t="s">
        <v>40</v>
      </c>
      <c r="O8938" t="s">
        <v>28</v>
      </c>
      <c r="P8938" t="s">
        <v>1041</v>
      </c>
    </row>
    <row r="8939" spans="1:16" x14ac:dyDescent="0.3">
      <c r="A8939">
        <v>8937</v>
      </c>
      <c r="B8939" s="2" t="s">
        <v>6363</v>
      </c>
      <c r="C8939" t="s">
        <v>5516</v>
      </c>
      <c r="D8939" t="s">
        <v>1378</v>
      </c>
      <c r="E8939" s="1">
        <f t="shared" si="230"/>
        <v>12631.5</v>
      </c>
      <c r="F8939" s="1">
        <v>2400</v>
      </c>
      <c r="G8939" t="s">
        <v>12</v>
      </c>
      <c r="H8939" t="s">
        <v>20</v>
      </c>
      <c r="I8939" s="6">
        <v>80000</v>
      </c>
      <c r="J8939" t="s">
        <v>14</v>
      </c>
      <c r="K8939" t="s">
        <v>21</v>
      </c>
      <c r="L8939" s="1" t="s">
        <v>835</v>
      </c>
      <c r="M8939">
        <v>5</v>
      </c>
      <c r="N8939" t="s">
        <v>224</v>
      </c>
      <c r="O8939" t="s">
        <v>28</v>
      </c>
      <c r="P8939" t="s">
        <v>1041</v>
      </c>
    </row>
    <row r="8940" spans="1:16" x14ac:dyDescent="0.3">
      <c r="A8940">
        <v>8938</v>
      </c>
      <c r="B8940" s="2" t="s">
        <v>6362</v>
      </c>
      <c r="C8940" t="s">
        <v>5517</v>
      </c>
      <c r="D8940" t="s">
        <v>2180</v>
      </c>
      <c r="E8940" s="1">
        <f t="shared" si="230"/>
        <v>44511</v>
      </c>
      <c r="F8940" s="1">
        <v>2993</v>
      </c>
      <c r="G8940" t="s">
        <v>12</v>
      </c>
      <c r="H8940" t="s">
        <v>20</v>
      </c>
      <c r="I8940" s="6">
        <v>128000</v>
      </c>
      <c r="J8940" t="s">
        <v>14</v>
      </c>
      <c r="K8940" t="s">
        <v>21</v>
      </c>
      <c r="L8940" s="1" t="s">
        <v>1071</v>
      </c>
      <c r="M8940">
        <v>5</v>
      </c>
      <c r="N8940" t="s">
        <v>719</v>
      </c>
      <c r="O8940" t="s">
        <v>47</v>
      </c>
      <c r="P8940" t="s">
        <v>1041</v>
      </c>
    </row>
    <row r="8941" spans="1:16" x14ac:dyDescent="0.3">
      <c r="A8941">
        <v>8939</v>
      </c>
      <c r="B8941" s="2" t="s">
        <v>6361</v>
      </c>
      <c r="C8941" t="s">
        <v>3053</v>
      </c>
      <c r="D8941" t="s">
        <v>2585</v>
      </c>
      <c r="E8941" s="1">
        <f t="shared" si="230"/>
        <v>20438.969999999998</v>
      </c>
      <c r="F8941" s="1">
        <v>1451</v>
      </c>
      <c r="G8941" t="s">
        <v>12</v>
      </c>
      <c r="H8941" t="s">
        <v>20</v>
      </c>
      <c r="I8941" s="6">
        <v>42000</v>
      </c>
      <c r="J8941" t="s">
        <v>14</v>
      </c>
      <c r="K8941" t="s">
        <v>15</v>
      </c>
      <c r="L8941" s="1" t="s">
        <v>170</v>
      </c>
      <c r="M8941">
        <v>5</v>
      </c>
      <c r="N8941" t="s">
        <v>171</v>
      </c>
      <c r="O8941" t="s">
        <v>47</v>
      </c>
      <c r="P8941" t="s">
        <v>1041</v>
      </c>
    </row>
    <row r="8942" spans="1:16" x14ac:dyDescent="0.3">
      <c r="A8942">
        <v>8940</v>
      </c>
      <c r="B8942" s="2" t="s">
        <v>6368</v>
      </c>
      <c r="C8942" t="s">
        <v>4685</v>
      </c>
      <c r="D8942" t="s">
        <v>1698</v>
      </c>
      <c r="E8942" s="1">
        <f t="shared" si="230"/>
        <v>3909.75</v>
      </c>
      <c r="F8942" s="1">
        <v>1794</v>
      </c>
      <c r="G8942" t="s">
        <v>12</v>
      </c>
      <c r="H8942" t="s">
        <v>13</v>
      </c>
      <c r="I8942" s="6">
        <v>92000</v>
      </c>
      <c r="J8942" t="s">
        <v>14</v>
      </c>
      <c r="K8942" t="s">
        <v>15</v>
      </c>
      <c r="L8942" s="1">
        <v>125</v>
      </c>
      <c r="M8942">
        <v>5</v>
      </c>
      <c r="N8942" t="s">
        <v>617</v>
      </c>
      <c r="O8942" t="s">
        <v>28</v>
      </c>
      <c r="P8942" t="s">
        <v>1041</v>
      </c>
    </row>
    <row r="8943" spans="1:16" x14ac:dyDescent="0.3">
      <c r="A8943">
        <v>8941</v>
      </c>
      <c r="B8943" s="2" t="s">
        <v>6354</v>
      </c>
      <c r="C8943" t="s">
        <v>5518</v>
      </c>
      <c r="D8943" t="s">
        <v>2129</v>
      </c>
      <c r="E8943" s="1">
        <f t="shared" si="230"/>
        <v>24047.969999999998</v>
      </c>
      <c r="F8943" s="1">
        <v>1968</v>
      </c>
      <c r="G8943" t="s">
        <v>12</v>
      </c>
      <c r="H8943" t="s">
        <v>20</v>
      </c>
      <c r="I8943" s="6">
        <v>99000</v>
      </c>
      <c r="J8943" t="s">
        <v>14</v>
      </c>
      <c r="K8943" t="s">
        <v>21</v>
      </c>
      <c r="L8943" s="1" t="s">
        <v>209</v>
      </c>
      <c r="M8943">
        <v>5</v>
      </c>
      <c r="N8943" t="s">
        <v>953</v>
      </c>
      <c r="O8943" t="s">
        <v>28</v>
      </c>
      <c r="P8943" t="s">
        <v>1041</v>
      </c>
    </row>
    <row r="8944" spans="1:16" x14ac:dyDescent="0.3">
      <c r="A8944">
        <v>8942</v>
      </c>
      <c r="B8944" s="2" t="s">
        <v>6363</v>
      </c>
      <c r="C8944" t="s">
        <v>3984</v>
      </c>
      <c r="D8944" t="s">
        <v>2034</v>
      </c>
      <c r="E8944" s="1">
        <f t="shared" si="230"/>
        <v>18032.97</v>
      </c>
      <c r="F8944" s="1">
        <v>1968</v>
      </c>
      <c r="G8944" t="s">
        <v>12</v>
      </c>
      <c r="H8944" t="s">
        <v>20</v>
      </c>
      <c r="I8944" s="6">
        <v>83000</v>
      </c>
      <c r="J8944" t="s">
        <v>14</v>
      </c>
      <c r="K8944" t="s">
        <v>21</v>
      </c>
      <c r="L8944" s="1" t="s">
        <v>209</v>
      </c>
      <c r="M8944">
        <v>5</v>
      </c>
      <c r="N8944" t="s">
        <v>530</v>
      </c>
      <c r="O8944" t="s">
        <v>28</v>
      </c>
      <c r="P8944" t="s">
        <v>1041</v>
      </c>
    </row>
    <row r="8945" spans="1:16" x14ac:dyDescent="0.3">
      <c r="A8945">
        <v>8943</v>
      </c>
      <c r="B8945" s="2" t="s">
        <v>6362</v>
      </c>
      <c r="C8945" t="s">
        <v>5369</v>
      </c>
      <c r="D8945" t="s">
        <v>2340</v>
      </c>
      <c r="E8945" s="1">
        <f t="shared" si="230"/>
        <v>20751.75</v>
      </c>
      <c r="F8945" s="1">
        <v>2987</v>
      </c>
      <c r="G8945" t="s">
        <v>12</v>
      </c>
      <c r="H8945" t="s">
        <v>20</v>
      </c>
      <c r="I8945" s="6">
        <v>135000</v>
      </c>
      <c r="J8945" t="s">
        <v>14</v>
      </c>
      <c r="K8945" t="s">
        <v>21</v>
      </c>
      <c r="L8945" s="1" t="s">
        <v>1046</v>
      </c>
      <c r="M8945">
        <v>5</v>
      </c>
      <c r="O8945" t="s">
        <v>47</v>
      </c>
      <c r="P8945" t="s">
        <v>1041</v>
      </c>
    </row>
    <row r="8946" spans="1:16" x14ac:dyDescent="0.3">
      <c r="A8946">
        <v>8944</v>
      </c>
      <c r="B8946" s="2" t="s">
        <v>6357</v>
      </c>
      <c r="C8946" t="s">
        <v>3031</v>
      </c>
      <c r="D8946" t="s">
        <v>1472</v>
      </c>
      <c r="E8946" s="1">
        <f t="shared" si="230"/>
        <v>6002.97</v>
      </c>
      <c r="F8946" s="1">
        <v>1120</v>
      </c>
      <c r="G8946" t="s">
        <v>12</v>
      </c>
      <c r="H8946" t="s">
        <v>13</v>
      </c>
      <c r="I8946" s="6">
        <v>85000</v>
      </c>
      <c r="J8946" t="s">
        <v>14</v>
      </c>
      <c r="K8946" t="s">
        <v>21</v>
      </c>
      <c r="L8946" s="1" t="s">
        <v>146</v>
      </c>
      <c r="M8946">
        <v>5</v>
      </c>
      <c r="N8946" t="s">
        <v>98</v>
      </c>
      <c r="O8946" t="s">
        <v>18</v>
      </c>
      <c r="P8946" t="s">
        <v>1041</v>
      </c>
    </row>
    <row r="8947" spans="1:16" x14ac:dyDescent="0.3">
      <c r="A8947">
        <v>8945</v>
      </c>
      <c r="B8947" s="2" t="s">
        <v>6371</v>
      </c>
      <c r="C8947" t="s">
        <v>5519</v>
      </c>
      <c r="D8947" t="s">
        <v>1388</v>
      </c>
      <c r="E8947" s="1">
        <f t="shared" si="230"/>
        <v>6315.75</v>
      </c>
      <c r="F8947" s="1">
        <v>1796</v>
      </c>
      <c r="G8947" t="s">
        <v>12</v>
      </c>
      <c r="H8947" t="s">
        <v>13</v>
      </c>
      <c r="I8947" s="6">
        <v>92000</v>
      </c>
      <c r="J8947" t="s">
        <v>14</v>
      </c>
      <c r="K8947" t="s">
        <v>15</v>
      </c>
      <c r="L8947" s="1">
        <v>178</v>
      </c>
      <c r="M8947">
        <v>5</v>
      </c>
      <c r="N8947" t="s">
        <v>649</v>
      </c>
      <c r="O8947" t="s">
        <v>28</v>
      </c>
      <c r="P8947" t="s">
        <v>1041</v>
      </c>
    </row>
    <row r="8948" spans="1:16" x14ac:dyDescent="0.3">
      <c r="A8948">
        <v>8946</v>
      </c>
      <c r="B8948" s="2" t="s">
        <v>6359</v>
      </c>
      <c r="C8948" t="s">
        <v>5520</v>
      </c>
      <c r="D8948" t="s">
        <v>1601</v>
      </c>
      <c r="E8948" s="1">
        <f t="shared" si="230"/>
        <v>11127.75</v>
      </c>
      <c r="F8948" s="1">
        <v>1496</v>
      </c>
      <c r="G8948" t="s">
        <v>234</v>
      </c>
      <c r="H8948" t="s">
        <v>20</v>
      </c>
      <c r="I8948" s="6">
        <v>15500</v>
      </c>
      <c r="J8948" t="s">
        <v>14</v>
      </c>
      <c r="K8948" t="s">
        <v>15</v>
      </c>
      <c r="L8948" s="1" t="s">
        <v>178</v>
      </c>
      <c r="M8948">
        <v>5</v>
      </c>
      <c r="N8948" t="s">
        <v>191</v>
      </c>
      <c r="O8948" t="s">
        <v>28</v>
      </c>
      <c r="P8948" t="s">
        <v>1041</v>
      </c>
    </row>
    <row r="8949" spans="1:16" x14ac:dyDescent="0.3">
      <c r="A8949">
        <v>8947</v>
      </c>
      <c r="B8949" s="2" t="s">
        <v>6361</v>
      </c>
      <c r="C8949" t="s">
        <v>4872</v>
      </c>
      <c r="D8949" t="s">
        <v>1354</v>
      </c>
      <c r="E8949" s="1">
        <f t="shared" si="230"/>
        <v>9323.25</v>
      </c>
      <c r="F8949" s="1">
        <v>1199</v>
      </c>
      <c r="G8949" t="s">
        <v>240</v>
      </c>
      <c r="H8949" t="s">
        <v>20</v>
      </c>
      <c r="I8949" s="6">
        <v>63800</v>
      </c>
      <c r="J8949" t="s">
        <v>14</v>
      </c>
      <c r="K8949" t="s">
        <v>15</v>
      </c>
      <c r="L8949" s="1" t="s">
        <v>291</v>
      </c>
      <c r="M8949">
        <v>5</v>
      </c>
      <c r="N8949" t="s">
        <v>220</v>
      </c>
      <c r="O8949" t="s">
        <v>28</v>
      </c>
      <c r="P8949" t="s">
        <v>1041</v>
      </c>
    </row>
    <row r="8950" spans="1:16" x14ac:dyDescent="0.3">
      <c r="A8950">
        <v>8948</v>
      </c>
      <c r="B8950" s="2" t="s">
        <v>6359</v>
      </c>
      <c r="C8950" t="s">
        <v>4111</v>
      </c>
      <c r="D8950" t="s">
        <v>1608</v>
      </c>
      <c r="E8950" s="1">
        <f t="shared" si="230"/>
        <v>10935.27</v>
      </c>
      <c r="F8950" s="1">
        <v>999</v>
      </c>
      <c r="G8950" t="s">
        <v>240</v>
      </c>
      <c r="H8950" t="s">
        <v>13</v>
      </c>
      <c r="I8950" s="6">
        <v>38500</v>
      </c>
      <c r="J8950" t="s">
        <v>14</v>
      </c>
      <c r="K8950" t="s">
        <v>15</v>
      </c>
      <c r="L8950" s="1" t="s">
        <v>112</v>
      </c>
      <c r="M8950">
        <v>5</v>
      </c>
      <c r="N8950" t="s">
        <v>735</v>
      </c>
      <c r="O8950" t="s">
        <v>28</v>
      </c>
      <c r="P8950" t="s">
        <v>1041</v>
      </c>
    </row>
    <row r="8951" spans="1:16" x14ac:dyDescent="0.3">
      <c r="A8951">
        <v>8949</v>
      </c>
      <c r="B8951" s="2" t="s">
        <v>6357</v>
      </c>
      <c r="C8951" t="s">
        <v>5521</v>
      </c>
      <c r="D8951" t="s">
        <v>1575</v>
      </c>
      <c r="E8951" s="1">
        <f t="shared" si="230"/>
        <v>4631.55</v>
      </c>
      <c r="F8951" s="1">
        <v>1199</v>
      </c>
      <c r="G8951" t="s">
        <v>234</v>
      </c>
      <c r="H8951" t="s">
        <v>13</v>
      </c>
      <c r="I8951" s="6">
        <v>108498</v>
      </c>
      <c r="J8951" t="s">
        <v>14</v>
      </c>
      <c r="K8951" t="s">
        <v>15</v>
      </c>
      <c r="L8951" s="1" t="s">
        <v>324</v>
      </c>
      <c r="M8951">
        <v>5</v>
      </c>
      <c r="N8951" t="s">
        <v>81</v>
      </c>
      <c r="O8951" t="s">
        <v>18</v>
      </c>
      <c r="P8951" t="s">
        <v>1041</v>
      </c>
    </row>
    <row r="8952" spans="1:16" x14ac:dyDescent="0.3">
      <c r="A8952">
        <v>8950</v>
      </c>
      <c r="B8952" s="2" t="s">
        <v>6360</v>
      </c>
      <c r="C8952" t="s">
        <v>3506</v>
      </c>
      <c r="D8952" t="s">
        <v>1643</v>
      </c>
      <c r="E8952" s="1">
        <f t="shared" si="230"/>
        <v>19849.5</v>
      </c>
      <c r="F8952" s="1">
        <v>1997</v>
      </c>
      <c r="G8952" t="s">
        <v>12</v>
      </c>
      <c r="H8952" t="s">
        <v>20</v>
      </c>
      <c r="I8952" s="6">
        <v>16362</v>
      </c>
      <c r="J8952" t="s">
        <v>14</v>
      </c>
      <c r="K8952" t="s">
        <v>15</v>
      </c>
      <c r="L8952" s="1" t="s">
        <v>249</v>
      </c>
      <c r="M8952">
        <v>4</v>
      </c>
      <c r="O8952" t="s">
        <v>47</v>
      </c>
      <c r="P8952" t="s">
        <v>1041</v>
      </c>
    </row>
    <row r="8953" spans="1:16" x14ac:dyDescent="0.3">
      <c r="A8953">
        <v>8951</v>
      </c>
      <c r="B8953" s="2" t="s">
        <v>6352</v>
      </c>
      <c r="C8953" t="s">
        <v>3753</v>
      </c>
      <c r="D8953" t="s">
        <v>1279</v>
      </c>
      <c r="E8953" s="1">
        <f t="shared" si="230"/>
        <v>5954.85</v>
      </c>
      <c r="F8953" s="1">
        <v>1196</v>
      </c>
      <c r="G8953" t="s">
        <v>12</v>
      </c>
      <c r="H8953" t="s">
        <v>13</v>
      </c>
      <c r="I8953" s="6">
        <v>56900</v>
      </c>
      <c r="J8953" t="s">
        <v>14</v>
      </c>
      <c r="K8953" t="s">
        <v>15</v>
      </c>
      <c r="L8953" s="1" t="s">
        <v>174</v>
      </c>
      <c r="M8953">
        <v>5</v>
      </c>
      <c r="N8953" t="s">
        <v>464</v>
      </c>
      <c r="O8953" t="s">
        <v>28</v>
      </c>
      <c r="P8953" t="s">
        <v>1041</v>
      </c>
    </row>
    <row r="8954" spans="1:16" x14ac:dyDescent="0.3">
      <c r="A8954">
        <v>8952</v>
      </c>
      <c r="B8954" s="2" t="s">
        <v>6359</v>
      </c>
      <c r="C8954" t="s">
        <v>3575</v>
      </c>
      <c r="D8954" t="s">
        <v>1848</v>
      </c>
      <c r="E8954" s="1">
        <f t="shared" si="230"/>
        <v>8360.85</v>
      </c>
      <c r="F8954" s="1">
        <v>1197</v>
      </c>
      <c r="G8954" t="s">
        <v>240</v>
      </c>
      <c r="H8954" t="s">
        <v>13</v>
      </c>
      <c r="I8954" s="6">
        <v>31400</v>
      </c>
      <c r="J8954" t="s">
        <v>14</v>
      </c>
      <c r="K8954" t="s">
        <v>15</v>
      </c>
      <c r="L8954" s="1" t="s">
        <v>31</v>
      </c>
      <c r="M8954">
        <v>5</v>
      </c>
      <c r="N8954" t="s">
        <v>300</v>
      </c>
      <c r="O8954" t="s">
        <v>28</v>
      </c>
      <c r="P8954" t="s">
        <v>1041</v>
      </c>
    </row>
    <row r="8955" spans="1:16" x14ac:dyDescent="0.3">
      <c r="A8955">
        <v>8953</v>
      </c>
      <c r="B8955" s="2" t="s">
        <v>6360</v>
      </c>
      <c r="C8955" t="s">
        <v>3659</v>
      </c>
      <c r="D8955" t="s">
        <v>1952</v>
      </c>
      <c r="E8955" s="1">
        <f t="shared" si="230"/>
        <v>36090</v>
      </c>
      <c r="F8955" s="1">
        <v>1956</v>
      </c>
      <c r="G8955" t="s">
        <v>12</v>
      </c>
      <c r="H8955" t="s">
        <v>13</v>
      </c>
      <c r="I8955" s="6">
        <v>37821</v>
      </c>
      <c r="J8955" t="s">
        <v>14</v>
      </c>
      <c r="K8955" t="s">
        <v>21</v>
      </c>
      <c r="L8955" s="1" t="s">
        <v>574</v>
      </c>
      <c r="M8955">
        <v>5</v>
      </c>
      <c r="N8955" t="s">
        <v>575</v>
      </c>
      <c r="O8955" t="s">
        <v>47</v>
      </c>
      <c r="P8955" t="s">
        <v>1041</v>
      </c>
    </row>
    <row r="8956" spans="1:16" x14ac:dyDescent="0.3">
      <c r="A8956">
        <v>8954</v>
      </c>
      <c r="B8956" s="2" t="s">
        <v>6360</v>
      </c>
      <c r="C8956" t="s">
        <v>3659</v>
      </c>
      <c r="D8956" t="s">
        <v>1952</v>
      </c>
      <c r="E8956" s="1">
        <f t="shared" si="230"/>
        <v>36090</v>
      </c>
      <c r="F8956" s="1">
        <v>1956</v>
      </c>
      <c r="G8956" t="s">
        <v>12</v>
      </c>
      <c r="H8956" t="s">
        <v>13</v>
      </c>
      <c r="I8956" s="6">
        <v>24001</v>
      </c>
      <c r="J8956" t="s">
        <v>14</v>
      </c>
      <c r="K8956" t="s">
        <v>21</v>
      </c>
      <c r="L8956" s="1" t="s">
        <v>574</v>
      </c>
      <c r="M8956">
        <v>5</v>
      </c>
      <c r="N8956" t="s">
        <v>575</v>
      </c>
      <c r="O8956" t="s">
        <v>47</v>
      </c>
      <c r="P8956" t="s">
        <v>1041</v>
      </c>
    </row>
    <row r="8957" spans="1:16" x14ac:dyDescent="0.3">
      <c r="A8957">
        <v>8955</v>
      </c>
      <c r="B8957" s="2" t="s">
        <v>6352</v>
      </c>
      <c r="C8957" t="s">
        <v>5522</v>
      </c>
      <c r="D8957" t="s">
        <v>1802</v>
      </c>
      <c r="E8957" s="1">
        <f t="shared" si="230"/>
        <v>40902</v>
      </c>
      <c r="F8957" s="1">
        <v>1999</v>
      </c>
      <c r="G8957" t="s">
        <v>12</v>
      </c>
      <c r="H8957" t="s">
        <v>20</v>
      </c>
      <c r="I8957" s="6">
        <v>78866</v>
      </c>
      <c r="J8957" t="s">
        <v>14</v>
      </c>
      <c r="K8957" t="s">
        <v>21</v>
      </c>
      <c r="L8957" s="1" t="s">
        <v>490</v>
      </c>
      <c r="M8957">
        <v>5</v>
      </c>
      <c r="N8957" t="s">
        <v>716</v>
      </c>
      <c r="O8957" t="s">
        <v>28</v>
      </c>
      <c r="P8957" t="s">
        <v>1041</v>
      </c>
    </row>
    <row r="8958" spans="1:16" x14ac:dyDescent="0.3">
      <c r="A8958">
        <v>8956</v>
      </c>
      <c r="B8958" s="2" t="s">
        <v>6359</v>
      </c>
      <c r="C8958" t="s">
        <v>5523</v>
      </c>
      <c r="D8958" t="s">
        <v>2587</v>
      </c>
      <c r="E8958" s="1">
        <f t="shared" si="230"/>
        <v>103458</v>
      </c>
      <c r="F8958" s="1">
        <v>1997</v>
      </c>
      <c r="G8958" t="s">
        <v>12</v>
      </c>
      <c r="H8958" t="s">
        <v>20</v>
      </c>
      <c r="I8958" s="6">
        <v>35314</v>
      </c>
      <c r="J8958" t="s">
        <v>14</v>
      </c>
      <c r="K8958" t="s">
        <v>15</v>
      </c>
      <c r="L8958" s="1" t="s">
        <v>855</v>
      </c>
      <c r="M8958">
        <v>5</v>
      </c>
      <c r="N8958" t="s">
        <v>398</v>
      </c>
      <c r="O8958" t="s">
        <v>47</v>
      </c>
      <c r="P8958" t="s">
        <v>1041</v>
      </c>
    </row>
    <row r="8959" spans="1:16" x14ac:dyDescent="0.3">
      <c r="A8959">
        <v>8957</v>
      </c>
      <c r="B8959" s="2" t="s">
        <v>6354</v>
      </c>
      <c r="C8959" t="s">
        <v>3701</v>
      </c>
      <c r="D8959" t="s">
        <v>1374</v>
      </c>
      <c r="E8959" s="1">
        <f t="shared" si="230"/>
        <v>7157.85</v>
      </c>
      <c r="F8959" s="1">
        <v>1598</v>
      </c>
      <c r="G8959" t="s">
        <v>234</v>
      </c>
      <c r="H8959" t="s">
        <v>13</v>
      </c>
      <c r="I8959" s="6">
        <v>76500</v>
      </c>
      <c r="J8959" t="s">
        <v>14</v>
      </c>
      <c r="K8959" t="s">
        <v>15</v>
      </c>
      <c r="L8959" s="1" t="s">
        <v>408</v>
      </c>
      <c r="M8959">
        <v>5</v>
      </c>
      <c r="N8959" t="s">
        <v>366</v>
      </c>
      <c r="O8959" t="s">
        <v>28</v>
      </c>
      <c r="P8959" t="s">
        <v>1041</v>
      </c>
    </row>
    <row r="8960" spans="1:16" x14ac:dyDescent="0.3">
      <c r="A8960">
        <v>8958</v>
      </c>
      <c r="B8960" s="2" t="s">
        <v>6352</v>
      </c>
      <c r="C8960" t="s">
        <v>4510</v>
      </c>
      <c r="D8960" t="s">
        <v>1983</v>
      </c>
      <c r="E8960" s="1">
        <f t="shared" ref="E8960:E9023" si="231">IF(ISNUMBER(SEARCH("Lakh", D8960)),SUBSTITUTE(SUBSTITUTE(D8960, "₹", ""), " Lakh", "") * $R$1, IF(ISNUMBER(SEARCH("Crore", D8960)), SUBSTITUTE(SUBSTITUTE(D8960, "₹", ""), " Crore", "") * 120300, ""))</f>
        <v>6796.9500000000007</v>
      </c>
      <c r="F8960" s="1">
        <v>1498</v>
      </c>
      <c r="G8960" t="s">
        <v>12</v>
      </c>
      <c r="H8960" t="s">
        <v>13</v>
      </c>
      <c r="I8960" s="6">
        <v>56600</v>
      </c>
      <c r="J8960" t="s">
        <v>25</v>
      </c>
      <c r="K8960" t="s">
        <v>21</v>
      </c>
      <c r="L8960" s="1" t="s">
        <v>164</v>
      </c>
      <c r="M8960">
        <v>5</v>
      </c>
      <c r="N8960" t="s">
        <v>165</v>
      </c>
      <c r="O8960" t="s">
        <v>18</v>
      </c>
      <c r="P8960" t="s">
        <v>1041</v>
      </c>
    </row>
    <row r="8961" spans="1:16" x14ac:dyDescent="0.3">
      <c r="A8961">
        <v>8959</v>
      </c>
      <c r="B8961" s="2" t="s">
        <v>6361</v>
      </c>
      <c r="C8961" t="s">
        <v>4888</v>
      </c>
      <c r="D8961" t="s">
        <v>2146</v>
      </c>
      <c r="E8961" s="1">
        <f t="shared" si="231"/>
        <v>9563.85</v>
      </c>
      <c r="F8961" s="1">
        <v>1496</v>
      </c>
      <c r="G8961" t="s">
        <v>12</v>
      </c>
      <c r="H8961" t="s">
        <v>13</v>
      </c>
      <c r="I8961" s="6">
        <v>50800</v>
      </c>
      <c r="J8961" t="s">
        <v>25</v>
      </c>
      <c r="K8961" t="s">
        <v>15</v>
      </c>
      <c r="L8961" s="1" t="s">
        <v>178</v>
      </c>
      <c r="M8961">
        <v>5</v>
      </c>
      <c r="N8961" t="s">
        <v>179</v>
      </c>
      <c r="O8961" t="s">
        <v>28</v>
      </c>
      <c r="P8961" t="s">
        <v>1041</v>
      </c>
    </row>
    <row r="8962" spans="1:16" x14ac:dyDescent="0.3">
      <c r="A8962">
        <v>8960</v>
      </c>
      <c r="B8962" s="2" t="s">
        <v>6354</v>
      </c>
      <c r="C8962" t="s">
        <v>3778</v>
      </c>
      <c r="D8962" t="s">
        <v>1279</v>
      </c>
      <c r="E8962" s="1">
        <f t="shared" si="231"/>
        <v>5954.85</v>
      </c>
      <c r="F8962" s="1">
        <v>1498</v>
      </c>
      <c r="G8962" t="s">
        <v>12</v>
      </c>
      <c r="H8962" t="s">
        <v>13</v>
      </c>
      <c r="I8962" s="6">
        <v>95700</v>
      </c>
      <c r="J8962" t="s">
        <v>14</v>
      </c>
      <c r="K8962" t="s">
        <v>21</v>
      </c>
      <c r="L8962" s="1" t="s">
        <v>45</v>
      </c>
      <c r="M8962">
        <v>5</v>
      </c>
      <c r="N8962" t="s">
        <v>138</v>
      </c>
      <c r="O8962" t="s">
        <v>18</v>
      </c>
      <c r="P8962" t="s">
        <v>1041</v>
      </c>
    </row>
    <row r="8963" spans="1:16" x14ac:dyDescent="0.3">
      <c r="A8963">
        <v>8961</v>
      </c>
      <c r="B8963" s="2" t="s">
        <v>6361</v>
      </c>
      <c r="C8963" t="s">
        <v>3212</v>
      </c>
      <c r="D8963" t="s">
        <v>2149</v>
      </c>
      <c r="E8963" s="1">
        <f t="shared" si="231"/>
        <v>7205.97</v>
      </c>
      <c r="F8963" s="1">
        <v>1197</v>
      </c>
      <c r="G8963" t="s">
        <v>12</v>
      </c>
      <c r="H8963" t="s">
        <v>13</v>
      </c>
      <c r="I8963" s="6">
        <v>11500</v>
      </c>
      <c r="J8963" t="s">
        <v>14</v>
      </c>
      <c r="K8963" t="s">
        <v>15</v>
      </c>
      <c r="L8963" s="1" t="s">
        <v>31</v>
      </c>
      <c r="M8963">
        <v>5</v>
      </c>
      <c r="N8963" t="s">
        <v>74</v>
      </c>
      <c r="O8963" t="s">
        <v>18</v>
      </c>
      <c r="P8963" t="s">
        <v>1041</v>
      </c>
    </row>
    <row r="8964" spans="1:16" x14ac:dyDescent="0.3">
      <c r="A8964">
        <v>8962</v>
      </c>
      <c r="B8964" s="2" t="s">
        <v>6361</v>
      </c>
      <c r="C8964" t="s">
        <v>5524</v>
      </c>
      <c r="D8964" t="s">
        <v>2588</v>
      </c>
      <c r="E8964" s="1">
        <f t="shared" si="231"/>
        <v>37232.85</v>
      </c>
      <c r="F8964" s="1">
        <v>1968</v>
      </c>
      <c r="G8964" t="s">
        <v>12</v>
      </c>
      <c r="H8964" t="s">
        <v>20</v>
      </c>
      <c r="I8964" s="6">
        <v>61300</v>
      </c>
      <c r="J8964" t="s">
        <v>14</v>
      </c>
      <c r="K8964" t="s">
        <v>21</v>
      </c>
      <c r="L8964" s="1" t="s">
        <v>460</v>
      </c>
      <c r="M8964">
        <v>7</v>
      </c>
      <c r="N8964" t="s">
        <v>899</v>
      </c>
      <c r="O8964" t="s">
        <v>47</v>
      </c>
      <c r="P8964" t="s">
        <v>1041</v>
      </c>
    </row>
    <row r="8965" spans="1:16" x14ac:dyDescent="0.3">
      <c r="A8965">
        <v>8963</v>
      </c>
      <c r="B8965" s="2" t="s">
        <v>6360</v>
      </c>
      <c r="C8965" t="s">
        <v>3680</v>
      </c>
      <c r="D8965" t="s">
        <v>2011</v>
      </c>
      <c r="E8965" s="1">
        <f t="shared" si="231"/>
        <v>17864.55</v>
      </c>
      <c r="F8965" s="1">
        <v>1598</v>
      </c>
      <c r="G8965" t="s">
        <v>12</v>
      </c>
      <c r="H8965" t="s">
        <v>13</v>
      </c>
      <c r="I8965" s="6">
        <v>16049</v>
      </c>
      <c r="J8965" t="s">
        <v>14</v>
      </c>
      <c r="K8965" t="s">
        <v>15</v>
      </c>
      <c r="L8965" s="1" t="s">
        <v>583</v>
      </c>
      <c r="M8965">
        <v>5</v>
      </c>
      <c r="N8965" t="s">
        <v>366</v>
      </c>
      <c r="O8965" t="s">
        <v>28</v>
      </c>
      <c r="P8965" t="s">
        <v>1041</v>
      </c>
    </row>
    <row r="8966" spans="1:16" x14ac:dyDescent="0.3">
      <c r="A8966">
        <v>8964</v>
      </c>
      <c r="B8966" s="2" t="s">
        <v>6362</v>
      </c>
      <c r="C8966" t="s">
        <v>5525</v>
      </c>
      <c r="D8966" t="s">
        <v>1698</v>
      </c>
      <c r="E8966" s="1">
        <f t="shared" si="231"/>
        <v>3909.75</v>
      </c>
      <c r="F8966" s="1">
        <v>1399</v>
      </c>
      <c r="G8966" t="s">
        <v>12</v>
      </c>
      <c r="H8966" t="s">
        <v>13</v>
      </c>
      <c r="I8966" s="6">
        <v>53000</v>
      </c>
      <c r="J8966" t="s">
        <v>14</v>
      </c>
      <c r="K8966" t="s">
        <v>21</v>
      </c>
      <c r="L8966" s="1">
        <v>68</v>
      </c>
      <c r="M8966">
        <v>5</v>
      </c>
      <c r="N8966" t="s">
        <v>191</v>
      </c>
      <c r="O8966" t="s">
        <v>28</v>
      </c>
      <c r="P8966" t="s">
        <v>1041</v>
      </c>
    </row>
    <row r="8967" spans="1:16" x14ac:dyDescent="0.3">
      <c r="A8967">
        <v>8965</v>
      </c>
      <c r="B8967" s="2" t="s">
        <v>6364</v>
      </c>
      <c r="C8967" t="s">
        <v>2983</v>
      </c>
      <c r="D8967" t="s">
        <v>1529</v>
      </c>
      <c r="E8967" s="1">
        <f t="shared" si="231"/>
        <v>5052.6000000000004</v>
      </c>
      <c r="F8967" s="1">
        <v>1248</v>
      </c>
      <c r="G8967" t="s">
        <v>12</v>
      </c>
      <c r="H8967" t="s">
        <v>13</v>
      </c>
      <c r="I8967" s="6">
        <v>108652</v>
      </c>
      <c r="J8967" t="s">
        <v>14</v>
      </c>
      <c r="K8967" t="s">
        <v>21</v>
      </c>
      <c r="L8967" s="1" t="s">
        <v>64</v>
      </c>
      <c r="M8967">
        <v>5</v>
      </c>
      <c r="N8967" t="s">
        <v>130</v>
      </c>
      <c r="O8967" t="s">
        <v>18</v>
      </c>
      <c r="P8967" t="s">
        <v>1041</v>
      </c>
    </row>
    <row r="8968" spans="1:16" x14ac:dyDescent="0.3">
      <c r="A8968">
        <v>8966</v>
      </c>
      <c r="B8968" s="2" t="s">
        <v>6352</v>
      </c>
      <c r="C8968" t="s">
        <v>2977</v>
      </c>
      <c r="D8968" t="s">
        <v>1565</v>
      </c>
      <c r="E8968" s="1">
        <f t="shared" si="231"/>
        <v>7999.9500000000007</v>
      </c>
      <c r="F8968" s="1">
        <v>1248</v>
      </c>
      <c r="G8968" t="s">
        <v>12</v>
      </c>
      <c r="H8968" t="s">
        <v>13</v>
      </c>
      <c r="I8968" s="6">
        <v>83204</v>
      </c>
      <c r="J8968" t="s">
        <v>14</v>
      </c>
      <c r="K8968" t="s">
        <v>21</v>
      </c>
      <c r="L8968" s="1" t="s">
        <v>129</v>
      </c>
      <c r="M8968">
        <v>5</v>
      </c>
      <c r="N8968" t="s">
        <v>130</v>
      </c>
      <c r="O8968" t="s">
        <v>28</v>
      </c>
      <c r="P8968" t="s">
        <v>1041</v>
      </c>
    </row>
    <row r="8969" spans="1:16" x14ac:dyDescent="0.3">
      <c r="A8969">
        <v>8967</v>
      </c>
      <c r="B8969" s="2" t="s">
        <v>6360</v>
      </c>
      <c r="C8969" t="s">
        <v>5034</v>
      </c>
      <c r="D8969" t="s">
        <v>1924</v>
      </c>
      <c r="E8969" s="1">
        <f t="shared" si="231"/>
        <v>16240.5</v>
      </c>
      <c r="F8969" s="1">
        <v>1493</v>
      </c>
      <c r="G8969" t="s">
        <v>234</v>
      </c>
      <c r="H8969" t="s">
        <v>13</v>
      </c>
      <c r="I8969" s="6">
        <v>44151</v>
      </c>
      <c r="J8969" t="s">
        <v>14</v>
      </c>
      <c r="K8969" t="s">
        <v>21</v>
      </c>
      <c r="L8969" s="1" t="s">
        <v>127</v>
      </c>
      <c r="M8969">
        <v>5</v>
      </c>
      <c r="N8969" t="s">
        <v>128</v>
      </c>
      <c r="O8969" t="s">
        <v>47</v>
      </c>
      <c r="P8969" t="s">
        <v>1041</v>
      </c>
    </row>
    <row r="8970" spans="1:16" x14ac:dyDescent="0.3">
      <c r="A8970">
        <v>8968</v>
      </c>
      <c r="B8970" s="2" t="s">
        <v>6361</v>
      </c>
      <c r="C8970" t="s">
        <v>4615</v>
      </c>
      <c r="D8970" t="s">
        <v>1254</v>
      </c>
      <c r="E8970" s="1">
        <f t="shared" si="231"/>
        <v>11428.5</v>
      </c>
      <c r="F8970" s="1">
        <v>1497</v>
      </c>
      <c r="G8970" t="s">
        <v>234</v>
      </c>
      <c r="H8970" t="s">
        <v>13</v>
      </c>
      <c r="I8970" s="6">
        <v>61479</v>
      </c>
      <c r="J8970" t="s">
        <v>14</v>
      </c>
      <c r="K8970" t="s">
        <v>21</v>
      </c>
      <c r="L8970" s="1" t="s">
        <v>707</v>
      </c>
      <c r="M8970">
        <v>5</v>
      </c>
      <c r="N8970" t="s">
        <v>114</v>
      </c>
      <c r="O8970" t="s">
        <v>47</v>
      </c>
      <c r="P8970" t="s">
        <v>1041</v>
      </c>
    </row>
    <row r="8971" spans="1:16" x14ac:dyDescent="0.3">
      <c r="A8971">
        <v>8969</v>
      </c>
      <c r="B8971" s="2" t="s">
        <v>6360</v>
      </c>
      <c r="C8971" t="s">
        <v>4392</v>
      </c>
      <c r="D8971" t="s">
        <v>1690</v>
      </c>
      <c r="E8971" s="1">
        <f t="shared" si="231"/>
        <v>34285.5</v>
      </c>
      <c r="F8971" s="1">
        <v>2393</v>
      </c>
      <c r="G8971" t="s">
        <v>12</v>
      </c>
      <c r="H8971" t="s">
        <v>13</v>
      </c>
      <c r="I8971" s="6">
        <v>58421</v>
      </c>
      <c r="J8971" t="s">
        <v>14</v>
      </c>
      <c r="K8971" t="s">
        <v>21</v>
      </c>
      <c r="L8971" s="1" t="s">
        <v>460</v>
      </c>
      <c r="M8971">
        <v>8</v>
      </c>
      <c r="N8971" t="s">
        <v>517</v>
      </c>
      <c r="O8971" t="s">
        <v>24</v>
      </c>
      <c r="P8971" t="s">
        <v>1041</v>
      </c>
    </row>
    <row r="8972" spans="1:16" x14ac:dyDescent="0.3">
      <c r="A8972">
        <v>8970</v>
      </c>
      <c r="B8972" s="2" t="s">
        <v>6360</v>
      </c>
      <c r="C8972" t="s">
        <v>3611</v>
      </c>
      <c r="D8972" t="s">
        <v>1283</v>
      </c>
      <c r="E8972" s="1">
        <f t="shared" si="231"/>
        <v>15639</v>
      </c>
      <c r="F8972" s="1">
        <v>1493</v>
      </c>
      <c r="G8972" t="s">
        <v>12</v>
      </c>
      <c r="H8972" t="s">
        <v>13</v>
      </c>
      <c r="I8972" s="6">
        <v>82213</v>
      </c>
      <c r="J8972" t="s">
        <v>14</v>
      </c>
      <c r="K8972" t="s">
        <v>21</v>
      </c>
      <c r="L8972" s="1" t="s">
        <v>329</v>
      </c>
      <c r="M8972">
        <v>5</v>
      </c>
      <c r="N8972" t="s">
        <v>330</v>
      </c>
      <c r="O8972" t="s">
        <v>28</v>
      </c>
      <c r="P8972" t="s">
        <v>1041</v>
      </c>
    </row>
    <row r="8973" spans="1:16" x14ac:dyDescent="0.3">
      <c r="A8973">
        <v>8971</v>
      </c>
      <c r="B8973" s="2" t="s">
        <v>6364</v>
      </c>
      <c r="C8973" t="s">
        <v>4783</v>
      </c>
      <c r="D8973" t="s">
        <v>1236</v>
      </c>
      <c r="E8973" s="1">
        <f t="shared" si="231"/>
        <v>3849.6000000000004</v>
      </c>
      <c r="F8973" s="1">
        <v>1197</v>
      </c>
      <c r="G8973" t="s">
        <v>12</v>
      </c>
      <c r="H8973" t="s">
        <v>20</v>
      </c>
      <c r="I8973" s="6">
        <v>64528</v>
      </c>
      <c r="J8973" t="s">
        <v>14</v>
      </c>
      <c r="K8973" t="s">
        <v>15</v>
      </c>
      <c r="L8973" s="1" t="s">
        <v>109</v>
      </c>
      <c r="M8973">
        <v>5</v>
      </c>
      <c r="N8973" t="s">
        <v>612</v>
      </c>
      <c r="O8973" t="s">
        <v>18</v>
      </c>
      <c r="P8973" t="s">
        <v>1041</v>
      </c>
    </row>
    <row r="8974" spans="1:16" x14ac:dyDescent="0.3">
      <c r="A8974">
        <v>8972</v>
      </c>
      <c r="B8974" s="2" t="s">
        <v>6358</v>
      </c>
      <c r="C8974" t="s">
        <v>4434</v>
      </c>
      <c r="D8974" t="s">
        <v>1228</v>
      </c>
      <c r="E8974" s="1">
        <f t="shared" si="231"/>
        <v>3609</v>
      </c>
      <c r="F8974" s="1">
        <v>1498</v>
      </c>
      <c r="G8974" t="s">
        <v>234</v>
      </c>
      <c r="H8974" t="s">
        <v>13</v>
      </c>
      <c r="I8974" s="6">
        <v>156126</v>
      </c>
      <c r="J8974" t="s">
        <v>14</v>
      </c>
      <c r="K8974" t="s">
        <v>21</v>
      </c>
      <c r="L8974" s="1" t="s">
        <v>822</v>
      </c>
      <c r="M8974">
        <v>5</v>
      </c>
      <c r="N8974" t="s">
        <v>823</v>
      </c>
      <c r="O8974" t="s">
        <v>28</v>
      </c>
      <c r="P8974" t="s">
        <v>1041</v>
      </c>
    </row>
    <row r="8975" spans="1:16" x14ac:dyDescent="0.3">
      <c r="A8975">
        <v>8973</v>
      </c>
      <c r="B8975" s="2" t="s">
        <v>6360</v>
      </c>
      <c r="C8975" t="s">
        <v>4170</v>
      </c>
      <c r="D8975" t="s">
        <v>1254</v>
      </c>
      <c r="E8975" s="1">
        <f t="shared" si="231"/>
        <v>11428.5</v>
      </c>
      <c r="F8975" s="1">
        <v>1498</v>
      </c>
      <c r="G8975" t="s">
        <v>234</v>
      </c>
      <c r="H8975" t="s">
        <v>13</v>
      </c>
      <c r="I8975" s="6">
        <v>69550</v>
      </c>
      <c r="J8975" t="s">
        <v>14</v>
      </c>
      <c r="K8975" t="s">
        <v>21</v>
      </c>
      <c r="L8975" s="1" t="s">
        <v>285</v>
      </c>
      <c r="M8975">
        <v>5</v>
      </c>
      <c r="N8975" t="s">
        <v>46</v>
      </c>
      <c r="O8975" t="s">
        <v>47</v>
      </c>
      <c r="P8975" t="s">
        <v>1041</v>
      </c>
    </row>
    <row r="8976" spans="1:16" x14ac:dyDescent="0.3">
      <c r="A8976">
        <v>8974</v>
      </c>
      <c r="B8976" s="2" t="s">
        <v>6359</v>
      </c>
      <c r="C8976" t="s">
        <v>3409</v>
      </c>
      <c r="D8976" t="s">
        <v>1485</v>
      </c>
      <c r="E8976" s="1">
        <f t="shared" si="231"/>
        <v>10225.5</v>
      </c>
      <c r="F8976" s="1">
        <v>1462</v>
      </c>
      <c r="G8976" t="s">
        <v>234</v>
      </c>
      <c r="H8976" t="s">
        <v>13</v>
      </c>
      <c r="I8976" s="6">
        <v>62251</v>
      </c>
      <c r="J8976" t="s">
        <v>14</v>
      </c>
      <c r="K8976" t="s">
        <v>15</v>
      </c>
      <c r="L8976" s="1" t="s">
        <v>222</v>
      </c>
      <c r="M8976">
        <v>5</v>
      </c>
      <c r="N8976" t="s">
        <v>293</v>
      </c>
      <c r="O8976" t="s">
        <v>47</v>
      </c>
      <c r="P8976" t="s">
        <v>1041</v>
      </c>
    </row>
    <row r="8977" spans="1:16" x14ac:dyDescent="0.3">
      <c r="A8977">
        <v>8975</v>
      </c>
      <c r="B8977" s="2" t="s">
        <v>6352</v>
      </c>
      <c r="C8977" t="s">
        <v>3357</v>
      </c>
      <c r="D8977" t="s">
        <v>1550</v>
      </c>
      <c r="E8977" s="1">
        <f t="shared" si="231"/>
        <v>8781.9</v>
      </c>
      <c r="F8977" s="1">
        <v>1461</v>
      </c>
      <c r="G8977" t="s">
        <v>12</v>
      </c>
      <c r="H8977" t="s">
        <v>20</v>
      </c>
      <c r="I8977" s="6">
        <v>66398</v>
      </c>
      <c r="J8977" t="s">
        <v>14</v>
      </c>
      <c r="K8977" t="s">
        <v>21</v>
      </c>
      <c r="L8977" s="1" t="s">
        <v>184</v>
      </c>
      <c r="M8977">
        <v>5</v>
      </c>
      <c r="N8977" t="s">
        <v>313</v>
      </c>
      <c r="O8977" t="s">
        <v>47</v>
      </c>
      <c r="P8977" t="s">
        <v>1041</v>
      </c>
    </row>
    <row r="8978" spans="1:16" x14ac:dyDescent="0.3">
      <c r="A8978">
        <v>8976</v>
      </c>
      <c r="B8978" s="2" t="s">
        <v>6353</v>
      </c>
      <c r="C8978" t="s">
        <v>4436</v>
      </c>
      <c r="D8978" t="s">
        <v>2146</v>
      </c>
      <c r="E8978" s="1">
        <f t="shared" si="231"/>
        <v>9563.85</v>
      </c>
      <c r="F8978" s="1">
        <v>1598</v>
      </c>
      <c r="G8978" t="s">
        <v>234</v>
      </c>
      <c r="H8978" t="s">
        <v>20</v>
      </c>
      <c r="I8978" s="6">
        <v>44726</v>
      </c>
      <c r="J8978" t="s">
        <v>14</v>
      </c>
      <c r="K8978" t="s">
        <v>15</v>
      </c>
      <c r="L8978" s="1" t="s">
        <v>408</v>
      </c>
      <c r="M8978">
        <v>5</v>
      </c>
      <c r="N8978" t="s">
        <v>824</v>
      </c>
      <c r="O8978" t="s">
        <v>28</v>
      </c>
      <c r="P8978" t="s">
        <v>1041</v>
      </c>
    </row>
    <row r="8979" spans="1:16" x14ac:dyDescent="0.3">
      <c r="A8979">
        <v>8977</v>
      </c>
      <c r="B8979" s="2" t="s">
        <v>6353</v>
      </c>
      <c r="C8979" t="s">
        <v>3158</v>
      </c>
      <c r="D8979" t="s">
        <v>1219</v>
      </c>
      <c r="E8979" s="1">
        <f t="shared" si="231"/>
        <v>5714.25</v>
      </c>
      <c r="F8979" s="1">
        <v>998</v>
      </c>
      <c r="G8979" t="s">
        <v>234</v>
      </c>
      <c r="H8979" t="s">
        <v>13</v>
      </c>
      <c r="I8979" s="6">
        <v>28391</v>
      </c>
      <c r="J8979" t="s">
        <v>14</v>
      </c>
      <c r="K8979" t="s">
        <v>15</v>
      </c>
      <c r="L8979" s="1" t="s">
        <v>131</v>
      </c>
      <c r="M8979">
        <v>5</v>
      </c>
      <c r="N8979" t="s">
        <v>132</v>
      </c>
      <c r="O8979" t="s">
        <v>18</v>
      </c>
      <c r="P8979" t="s">
        <v>1041</v>
      </c>
    </row>
    <row r="8980" spans="1:16" x14ac:dyDescent="0.3">
      <c r="A8980">
        <v>8978</v>
      </c>
      <c r="B8980" s="2" t="s">
        <v>6355</v>
      </c>
      <c r="C8980" t="s">
        <v>4823</v>
      </c>
      <c r="D8980" t="s">
        <v>1278</v>
      </c>
      <c r="E8980" s="1">
        <f t="shared" si="231"/>
        <v>7218</v>
      </c>
      <c r="F8980" s="1">
        <v>2354</v>
      </c>
      <c r="G8980" t="s">
        <v>234</v>
      </c>
      <c r="H8980" t="s">
        <v>20</v>
      </c>
      <c r="I8980" s="6">
        <v>98070</v>
      </c>
      <c r="J8980" t="s">
        <v>14</v>
      </c>
      <c r="K8980" t="s">
        <v>15</v>
      </c>
      <c r="L8980" s="1" t="s">
        <v>213</v>
      </c>
      <c r="M8980">
        <v>5</v>
      </c>
      <c r="N8980" t="s">
        <v>214</v>
      </c>
      <c r="O8980" t="s">
        <v>47</v>
      </c>
      <c r="P8980" t="s">
        <v>1041</v>
      </c>
    </row>
    <row r="8981" spans="1:16" x14ac:dyDescent="0.3">
      <c r="A8981">
        <v>8979</v>
      </c>
      <c r="B8981" s="2" t="s">
        <v>6359</v>
      </c>
      <c r="C8981" t="s">
        <v>3015</v>
      </c>
      <c r="D8981" t="s">
        <v>1281</v>
      </c>
      <c r="E8981" s="1">
        <f t="shared" si="231"/>
        <v>16541.25</v>
      </c>
      <c r="F8981" s="1">
        <v>1493</v>
      </c>
      <c r="G8981" t="s">
        <v>12</v>
      </c>
      <c r="H8981" t="s">
        <v>13</v>
      </c>
      <c r="I8981" s="6">
        <v>91000</v>
      </c>
      <c r="J8981" t="s">
        <v>14</v>
      </c>
      <c r="K8981" t="s">
        <v>21</v>
      </c>
      <c r="L8981" s="1" t="s">
        <v>127</v>
      </c>
      <c r="M8981">
        <v>5</v>
      </c>
      <c r="N8981" t="s">
        <v>128</v>
      </c>
      <c r="O8981" t="s">
        <v>47</v>
      </c>
      <c r="P8981" t="s">
        <v>1041</v>
      </c>
    </row>
    <row r="8982" spans="1:16" x14ac:dyDescent="0.3">
      <c r="A8982">
        <v>8980</v>
      </c>
      <c r="B8982" s="2" t="s">
        <v>6362</v>
      </c>
      <c r="C8982" t="s">
        <v>3369</v>
      </c>
      <c r="D8982" t="s">
        <v>1673</v>
      </c>
      <c r="E8982" s="1">
        <f t="shared" si="231"/>
        <v>3488.7</v>
      </c>
      <c r="F8982" s="1">
        <v>1197</v>
      </c>
      <c r="G8982" t="s">
        <v>12</v>
      </c>
      <c r="H8982" t="s">
        <v>13</v>
      </c>
      <c r="I8982" s="6">
        <v>82000</v>
      </c>
      <c r="J8982" t="s">
        <v>14</v>
      </c>
      <c r="K8982" t="s">
        <v>15</v>
      </c>
      <c r="L8982" s="1" t="s">
        <v>211</v>
      </c>
      <c r="M8982">
        <v>5</v>
      </c>
      <c r="N8982" t="s">
        <v>212</v>
      </c>
      <c r="O8982" t="s">
        <v>18</v>
      </c>
      <c r="P8982" t="s">
        <v>1041</v>
      </c>
    </row>
    <row r="8983" spans="1:16" x14ac:dyDescent="0.3">
      <c r="A8983">
        <v>8981</v>
      </c>
      <c r="B8983" s="2" t="s">
        <v>6352</v>
      </c>
      <c r="C8983" t="s">
        <v>4551</v>
      </c>
      <c r="D8983" t="s">
        <v>1218</v>
      </c>
      <c r="E8983" s="1">
        <f t="shared" si="231"/>
        <v>3969.8999999999996</v>
      </c>
      <c r="F8983" s="1">
        <v>999</v>
      </c>
      <c r="G8983" t="s">
        <v>12</v>
      </c>
      <c r="H8983" t="s">
        <v>13</v>
      </c>
      <c r="I8983" s="6">
        <v>62000</v>
      </c>
      <c r="J8983" t="s">
        <v>14</v>
      </c>
      <c r="K8983" t="s">
        <v>15</v>
      </c>
      <c r="L8983" s="1" t="s">
        <v>134</v>
      </c>
      <c r="M8983">
        <v>5</v>
      </c>
      <c r="N8983" t="s">
        <v>331</v>
      </c>
      <c r="O8983" t="s">
        <v>18</v>
      </c>
      <c r="P8983" t="s">
        <v>1041</v>
      </c>
    </row>
    <row r="8984" spans="1:16" x14ac:dyDescent="0.3">
      <c r="A8984">
        <v>8982</v>
      </c>
      <c r="B8984" s="2" t="s">
        <v>6353</v>
      </c>
      <c r="C8984" t="s">
        <v>3246</v>
      </c>
      <c r="D8984" t="s">
        <v>1296</v>
      </c>
      <c r="E8984" s="1">
        <f t="shared" si="231"/>
        <v>5533.7999999999993</v>
      </c>
      <c r="F8984" s="1">
        <v>799</v>
      </c>
      <c r="G8984" t="s">
        <v>12</v>
      </c>
      <c r="H8984" t="s">
        <v>20</v>
      </c>
      <c r="I8984" s="6">
        <v>24552</v>
      </c>
      <c r="J8984" t="s">
        <v>14</v>
      </c>
      <c r="K8984" t="s">
        <v>15</v>
      </c>
      <c r="L8984" s="1" t="s">
        <v>144</v>
      </c>
      <c r="M8984">
        <v>5</v>
      </c>
      <c r="N8984" t="s">
        <v>145</v>
      </c>
      <c r="O8984" t="s">
        <v>18</v>
      </c>
      <c r="P8984" t="s">
        <v>1041</v>
      </c>
    </row>
    <row r="8985" spans="1:16" x14ac:dyDescent="0.3">
      <c r="A8985">
        <v>8983</v>
      </c>
      <c r="B8985" s="2" t="s">
        <v>6364</v>
      </c>
      <c r="C8985" t="s">
        <v>4849</v>
      </c>
      <c r="D8985" t="s">
        <v>1224</v>
      </c>
      <c r="E8985" s="1">
        <f t="shared" si="231"/>
        <v>4210.5</v>
      </c>
      <c r="F8985" s="1">
        <v>1396</v>
      </c>
      <c r="G8985" t="s">
        <v>12</v>
      </c>
      <c r="H8985" t="s">
        <v>13</v>
      </c>
      <c r="I8985" s="6">
        <v>80759</v>
      </c>
      <c r="J8985" t="s">
        <v>14</v>
      </c>
      <c r="K8985" t="s">
        <v>21</v>
      </c>
      <c r="L8985" s="1" t="s">
        <v>291</v>
      </c>
      <c r="M8985">
        <v>5</v>
      </c>
      <c r="N8985" t="s">
        <v>713</v>
      </c>
      <c r="O8985" t="s">
        <v>18</v>
      </c>
      <c r="P8985" t="s">
        <v>1041</v>
      </c>
    </row>
    <row r="8986" spans="1:16" x14ac:dyDescent="0.3">
      <c r="A8986">
        <v>8984</v>
      </c>
      <c r="B8986" s="2" t="s">
        <v>6353</v>
      </c>
      <c r="C8986" t="s">
        <v>4028</v>
      </c>
      <c r="D8986" t="s">
        <v>1280</v>
      </c>
      <c r="E8986" s="1">
        <f t="shared" si="231"/>
        <v>11789.400000000001</v>
      </c>
      <c r="F8986" s="1">
        <v>1591</v>
      </c>
      <c r="G8986" t="s">
        <v>12</v>
      </c>
      <c r="H8986" t="s">
        <v>13</v>
      </c>
      <c r="I8986" s="6">
        <v>52000</v>
      </c>
      <c r="J8986" t="s">
        <v>14</v>
      </c>
      <c r="K8986" t="s">
        <v>15</v>
      </c>
      <c r="L8986" s="1" t="s">
        <v>294</v>
      </c>
      <c r="M8986">
        <v>5</v>
      </c>
      <c r="N8986" t="s">
        <v>173</v>
      </c>
      <c r="O8986" t="s">
        <v>28</v>
      </c>
      <c r="P8986" t="s">
        <v>1041</v>
      </c>
    </row>
    <row r="8987" spans="1:16" x14ac:dyDescent="0.3">
      <c r="A8987">
        <v>8985</v>
      </c>
      <c r="B8987" s="2" t="s">
        <v>6352</v>
      </c>
      <c r="C8987" t="s">
        <v>3470</v>
      </c>
      <c r="D8987" t="s">
        <v>1825</v>
      </c>
      <c r="E8987" s="1">
        <f t="shared" si="231"/>
        <v>45714</v>
      </c>
      <c r="F8987" s="1">
        <v>2993</v>
      </c>
      <c r="G8987" t="s">
        <v>12</v>
      </c>
      <c r="H8987" t="s">
        <v>20</v>
      </c>
      <c r="I8987" s="6">
        <v>68000</v>
      </c>
      <c r="J8987" t="s">
        <v>14</v>
      </c>
      <c r="K8987" t="s">
        <v>21</v>
      </c>
      <c r="L8987" s="1" t="s">
        <v>512</v>
      </c>
      <c r="M8987">
        <v>5</v>
      </c>
      <c r="N8987" t="s">
        <v>819</v>
      </c>
      <c r="O8987" t="s">
        <v>28</v>
      </c>
      <c r="P8987" t="s">
        <v>1041</v>
      </c>
    </row>
    <row r="8988" spans="1:16" x14ac:dyDescent="0.3">
      <c r="A8988">
        <v>8986</v>
      </c>
      <c r="B8988" s="2" t="s">
        <v>6359</v>
      </c>
      <c r="C8988" t="s">
        <v>4378</v>
      </c>
      <c r="D8988" t="s">
        <v>2039</v>
      </c>
      <c r="E8988" s="1">
        <f t="shared" si="231"/>
        <v>23458.5</v>
      </c>
      <c r="F8988" s="1">
        <v>0</v>
      </c>
      <c r="G8988" t="s">
        <v>12</v>
      </c>
      <c r="H8988" t="s">
        <v>20</v>
      </c>
      <c r="I8988" s="6">
        <v>55000</v>
      </c>
      <c r="J8988" t="s">
        <v>14</v>
      </c>
      <c r="K8988" t="s">
        <v>231</v>
      </c>
      <c r="L8988" s="1" t="s">
        <v>805</v>
      </c>
      <c r="M8988">
        <v>5</v>
      </c>
      <c r="O8988" t="s">
        <v>47</v>
      </c>
      <c r="P8988" t="s">
        <v>1041</v>
      </c>
    </row>
    <row r="8989" spans="1:16" x14ac:dyDescent="0.3">
      <c r="A8989">
        <v>8987</v>
      </c>
      <c r="B8989" s="2" t="s">
        <v>6357</v>
      </c>
      <c r="C8989" t="s">
        <v>5526</v>
      </c>
      <c r="D8989" t="s">
        <v>1519</v>
      </c>
      <c r="E8989" s="1">
        <f t="shared" si="231"/>
        <v>6977.4</v>
      </c>
      <c r="F8989" s="1">
        <v>1199</v>
      </c>
      <c r="G8989" t="s">
        <v>12</v>
      </c>
      <c r="H8989" t="s">
        <v>20</v>
      </c>
      <c r="I8989" s="6">
        <v>80000</v>
      </c>
      <c r="J8989" t="s">
        <v>14</v>
      </c>
      <c r="K8989" t="s">
        <v>15</v>
      </c>
      <c r="L8989" s="1" t="s">
        <v>291</v>
      </c>
      <c r="M8989">
        <v>5</v>
      </c>
      <c r="N8989" t="s">
        <v>591</v>
      </c>
      <c r="O8989" t="s">
        <v>28</v>
      </c>
      <c r="P8989" t="s">
        <v>1041</v>
      </c>
    </row>
    <row r="8990" spans="1:16" x14ac:dyDescent="0.3">
      <c r="A8990">
        <v>8988</v>
      </c>
      <c r="B8990" s="2" t="s">
        <v>6354</v>
      </c>
      <c r="C8990" t="s">
        <v>2980</v>
      </c>
      <c r="D8990" t="s">
        <v>2074</v>
      </c>
      <c r="E8990" s="1">
        <f t="shared" si="231"/>
        <v>3669.1499999999996</v>
      </c>
      <c r="F8990" s="1">
        <v>796</v>
      </c>
      <c r="G8990" t="s">
        <v>268</v>
      </c>
      <c r="H8990" t="s">
        <v>13</v>
      </c>
      <c r="I8990" s="6">
        <v>24000</v>
      </c>
      <c r="J8990" t="s">
        <v>14</v>
      </c>
      <c r="K8990" t="s">
        <v>15</v>
      </c>
      <c r="L8990" s="1" t="s">
        <v>69</v>
      </c>
      <c r="M8990">
        <v>5</v>
      </c>
      <c r="N8990" t="s">
        <v>70</v>
      </c>
      <c r="O8990" t="s">
        <v>18</v>
      </c>
      <c r="P8990" t="s">
        <v>1041</v>
      </c>
    </row>
    <row r="8991" spans="1:16" x14ac:dyDescent="0.3">
      <c r="A8991">
        <v>8989</v>
      </c>
      <c r="B8991" s="2" t="s">
        <v>6354</v>
      </c>
      <c r="C8991" t="s">
        <v>3010</v>
      </c>
      <c r="D8991" t="s">
        <v>1388</v>
      </c>
      <c r="E8991" s="1">
        <f t="shared" si="231"/>
        <v>6315.75</v>
      </c>
      <c r="F8991" s="1">
        <v>1498</v>
      </c>
      <c r="G8991" t="s">
        <v>12</v>
      </c>
      <c r="H8991" t="s">
        <v>13</v>
      </c>
      <c r="I8991" s="6">
        <v>82000</v>
      </c>
      <c r="J8991" t="s">
        <v>14</v>
      </c>
      <c r="K8991" t="s">
        <v>21</v>
      </c>
      <c r="L8991" s="1" t="s">
        <v>207</v>
      </c>
      <c r="M8991">
        <v>5</v>
      </c>
      <c r="N8991" t="s">
        <v>41</v>
      </c>
      <c r="O8991" t="s">
        <v>18</v>
      </c>
      <c r="P8991" t="s">
        <v>1041</v>
      </c>
    </row>
    <row r="8992" spans="1:16" x14ac:dyDescent="0.3">
      <c r="A8992">
        <v>8990</v>
      </c>
      <c r="B8992" s="2" t="s">
        <v>6359</v>
      </c>
      <c r="C8992" t="s">
        <v>5180</v>
      </c>
      <c r="D8992" t="s">
        <v>2589</v>
      </c>
      <c r="E8992" s="1">
        <f t="shared" si="231"/>
        <v>11993.910000000002</v>
      </c>
      <c r="F8992" s="1">
        <v>999</v>
      </c>
      <c r="G8992" t="s">
        <v>268</v>
      </c>
      <c r="H8992" t="s">
        <v>13</v>
      </c>
      <c r="I8992" s="6">
        <v>53509</v>
      </c>
      <c r="J8992" t="s">
        <v>25</v>
      </c>
      <c r="K8992" t="s">
        <v>15</v>
      </c>
      <c r="L8992" s="1" t="s">
        <v>112</v>
      </c>
      <c r="M8992">
        <v>5</v>
      </c>
      <c r="N8992" t="s">
        <v>113</v>
      </c>
      <c r="O8992" t="s">
        <v>28</v>
      </c>
      <c r="P8992" t="s">
        <v>1041</v>
      </c>
    </row>
    <row r="8993" spans="1:16" x14ac:dyDescent="0.3">
      <c r="A8993">
        <v>8991</v>
      </c>
      <c r="B8993" s="2" t="s">
        <v>6360</v>
      </c>
      <c r="C8993" t="s">
        <v>4843</v>
      </c>
      <c r="D8993" t="s">
        <v>1222</v>
      </c>
      <c r="E8993" s="1">
        <f t="shared" si="231"/>
        <v>13233</v>
      </c>
      <c r="F8993" s="1">
        <v>1462</v>
      </c>
      <c r="G8993" t="s">
        <v>234</v>
      </c>
      <c r="H8993" t="s">
        <v>13</v>
      </c>
      <c r="I8993" s="6">
        <v>59108</v>
      </c>
      <c r="J8993" t="s">
        <v>14</v>
      </c>
      <c r="K8993" t="s">
        <v>15</v>
      </c>
      <c r="L8993" s="1" t="s">
        <v>408</v>
      </c>
      <c r="M8993">
        <v>6</v>
      </c>
      <c r="N8993" t="s">
        <v>185</v>
      </c>
      <c r="O8993" t="s">
        <v>24</v>
      </c>
      <c r="P8993" t="s">
        <v>1041</v>
      </c>
    </row>
    <row r="8994" spans="1:16" x14ac:dyDescent="0.3">
      <c r="A8994">
        <v>8992</v>
      </c>
      <c r="B8994" s="2" t="s">
        <v>6361</v>
      </c>
      <c r="C8994" t="s">
        <v>3749</v>
      </c>
      <c r="D8994" t="s">
        <v>1643</v>
      </c>
      <c r="E8994" s="1">
        <f t="shared" si="231"/>
        <v>19849.5</v>
      </c>
      <c r="F8994" s="1">
        <v>2179</v>
      </c>
      <c r="G8994" t="s">
        <v>12</v>
      </c>
      <c r="H8994" t="s">
        <v>13</v>
      </c>
      <c r="I8994" s="6">
        <v>79000</v>
      </c>
      <c r="J8994" t="s">
        <v>14</v>
      </c>
      <c r="K8994" t="s">
        <v>21</v>
      </c>
      <c r="L8994" s="1" t="s">
        <v>160</v>
      </c>
      <c r="M8994">
        <v>7</v>
      </c>
      <c r="N8994" t="s">
        <v>77</v>
      </c>
      <c r="O8994" t="s">
        <v>47</v>
      </c>
      <c r="P8994" t="s">
        <v>1041</v>
      </c>
    </row>
    <row r="8995" spans="1:16" x14ac:dyDescent="0.3">
      <c r="A8995">
        <v>8993</v>
      </c>
      <c r="B8995" s="2" t="s">
        <v>6359</v>
      </c>
      <c r="C8995" t="s">
        <v>5527</v>
      </c>
      <c r="D8995" t="s">
        <v>1919</v>
      </c>
      <c r="E8995" s="1">
        <f t="shared" si="231"/>
        <v>16481.099999999999</v>
      </c>
      <c r="F8995" s="1">
        <v>2179</v>
      </c>
      <c r="G8995" t="s">
        <v>12</v>
      </c>
      <c r="H8995" t="s">
        <v>13</v>
      </c>
      <c r="I8995" s="6">
        <v>53000</v>
      </c>
      <c r="J8995" t="s">
        <v>14</v>
      </c>
      <c r="K8995" t="s">
        <v>21</v>
      </c>
      <c r="L8995" s="1" t="s">
        <v>346</v>
      </c>
      <c r="M8995">
        <v>7</v>
      </c>
      <c r="O8995" t="s">
        <v>47</v>
      </c>
      <c r="P8995" t="s">
        <v>1041</v>
      </c>
    </row>
    <row r="8996" spans="1:16" x14ac:dyDescent="0.3">
      <c r="A8996">
        <v>8994</v>
      </c>
      <c r="B8996" s="2" t="s">
        <v>6353</v>
      </c>
      <c r="C8996" t="s">
        <v>5528</v>
      </c>
      <c r="D8996" t="s">
        <v>1232</v>
      </c>
      <c r="E8996" s="1">
        <f t="shared" si="231"/>
        <v>8120.25</v>
      </c>
      <c r="F8996" s="1">
        <v>1373</v>
      </c>
      <c r="G8996" t="s">
        <v>12</v>
      </c>
      <c r="H8996" t="s">
        <v>13</v>
      </c>
      <c r="I8996" s="6">
        <v>57000</v>
      </c>
      <c r="J8996" t="s">
        <v>14</v>
      </c>
      <c r="K8996" t="s">
        <v>15</v>
      </c>
      <c r="L8996" s="1" t="s">
        <v>343</v>
      </c>
      <c r="M8996">
        <v>7</v>
      </c>
      <c r="N8996" t="s">
        <v>272</v>
      </c>
      <c r="O8996" t="s">
        <v>24</v>
      </c>
      <c r="P8996" t="s">
        <v>1041</v>
      </c>
    </row>
    <row r="8997" spans="1:16" x14ac:dyDescent="0.3">
      <c r="A8997">
        <v>8995</v>
      </c>
      <c r="B8997" s="2" t="s">
        <v>6352</v>
      </c>
      <c r="C8997" t="s">
        <v>5529</v>
      </c>
      <c r="D8997" t="s">
        <v>1538</v>
      </c>
      <c r="E8997" s="1">
        <f t="shared" si="231"/>
        <v>4390.95</v>
      </c>
      <c r="F8997" s="1">
        <v>998</v>
      </c>
      <c r="G8997" t="s">
        <v>12</v>
      </c>
      <c r="H8997" t="s">
        <v>13</v>
      </c>
      <c r="I8997" s="6">
        <v>59000</v>
      </c>
      <c r="J8997" t="s">
        <v>14</v>
      </c>
      <c r="K8997" t="s">
        <v>15</v>
      </c>
      <c r="L8997" s="1" t="s">
        <v>131</v>
      </c>
      <c r="M8997">
        <v>5</v>
      </c>
      <c r="N8997" t="s">
        <v>50</v>
      </c>
      <c r="O8997" t="s">
        <v>18</v>
      </c>
      <c r="P8997" t="s">
        <v>1041</v>
      </c>
    </row>
    <row r="8998" spans="1:16" x14ac:dyDescent="0.3">
      <c r="A8998">
        <v>8996</v>
      </c>
      <c r="B8998" s="2" t="s">
        <v>6352</v>
      </c>
      <c r="C8998" t="s">
        <v>4452</v>
      </c>
      <c r="D8998" t="s">
        <v>2322</v>
      </c>
      <c r="E8998" s="1">
        <f t="shared" si="231"/>
        <v>12174.359999999999</v>
      </c>
      <c r="F8998" s="1">
        <v>1591</v>
      </c>
      <c r="G8998" t="s">
        <v>268</v>
      </c>
      <c r="H8998" t="s">
        <v>20</v>
      </c>
      <c r="I8998" s="6">
        <v>43639</v>
      </c>
      <c r="J8998" t="s">
        <v>25</v>
      </c>
      <c r="K8998" t="s">
        <v>15</v>
      </c>
      <c r="L8998" s="1" t="s">
        <v>294</v>
      </c>
      <c r="M8998">
        <v>5</v>
      </c>
      <c r="N8998" t="s">
        <v>244</v>
      </c>
      <c r="O8998" t="s">
        <v>47</v>
      </c>
      <c r="P8998" t="s">
        <v>1041</v>
      </c>
    </row>
    <row r="8999" spans="1:16" x14ac:dyDescent="0.3">
      <c r="A8999">
        <v>8997</v>
      </c>
      <c r="B8999" s="2" t="s">
        <v>6359</v>
      </c>
      <c r="C8999" t="s">
        <v>2980</v>
      </c>
      <c r="D8999" t="s">
        <v>1791</v>
      </c>
      <c r="E8999" s="1">
        <f t="shared" si="231"/>
        <v>4463.13</v>
      </c>
      <c r="F8999" s="1">
        <v>796</v>
      </c>
      <c r="G8999" t="s">
        <v>268</v>
      </c>
      <c r="H8999" t="s">
        <v>13</v>
      </c>
      <c r="I8999" s="6">
        <v>44694</v>
      </c>
      <c r="J8999" t="s">
        <v>14</v>
      </c>
      <c r="K8999" t="s">
        <v>15</v>
      </c>
      <c r="L8999" s="1" t="s">
        <v>89</v>
      </c>
      <c r="M8999">
        <v>5</v>
      </c>
      <c r="N8999" t="s">
        <v>90</v>
      </c>
      <c r="O8999" t="s">
        <v>18</v>
      </c>
      <c r="P8999" t="s">
        <v>1041</v>
      </c>
    </row>
    <row r="9000" spans="1:16" x14ac:dyDescent="0.3">
      <c r="A9000">
        <v>8998</v>
      </c>
      <c r="B9000" s="2" t="s">
        <v>6361</v>
      </c>
      <c r="C9000" t="s">
        <v>4567</v>
      </c>
      <c r="D9000" t="s">
        <v>1246</v>
      </c>
      <c r="E9000" s="1">
        <f t="shared" si="231"/>
        <v>6616.5</v>
      </c>
      <c r="F9000" s="1">
        <v>1086</v>
      </c>
      <c r="G9000" t="s">
        <v>12</v>
      </c>
      <c r="H9000" t="s">
        <v>20</v>
      </c>
      <c r="I9000" s="6">
        <v>18000</v>
      </c>
      <c r="J9000" t="s">
        <v>14</v>
      </c>
      <c r="K9000" t="s">
        <v>15</v>
      </c>
      <c r="L9000" s="1" t="s">
        <v>404</v>
      </c>
      <c r="M9000">
        <v>5</v>
      </c>
      <c r="N9000" t="s">
        <v>405</v>
      </c>
      <c r="O9000" t="s">
        <v>18</v>
      </c>
      <c r="P9000" t="s">
        <v>1041</v>
      </c>
    </row>
    <row r="9001" spans="1:16" x14ac:dyDescent="0.3">
      <c r="A9001">
        <v>8999</v>
      </c>
      <c r="B9001" s="2" t="s">
        <v>6352</v>
      </c>
      <c r="C9001" t="s">
        <v>5530</v>
      </c>
      <c r="D9001" t="s">
        <v>1242</v>
      </c>
      <c r="E9001" s="1">
        <f t="shared" si="231"/>
        <v>10827</v>
      </c>
      <c r="F9001" s="1">
        <v>1582</v>
      </c>
      <c r="G9001" t="s">
        <v>234</v>
      </c>
      <c r="H9001" t="s">
        <v>20</v>
      </c>
      <c r="I9001" s="6">
        <v>40004</v>
      </c>
      <c r="J9001" t="s">
        <v>14</v>
      </c>
      <c r="K9001" t="s">
        <v>21</v>
      </c>
      <c r="L9001" s="1" t="s">
        <v>189</v>
      </c>
      <c r="M9001">
        <v>5</v>
      </c>
      <c r="N9001" t="s">
        <v>40</v>
      </c>
      <c r="O9001" t="s">
        <v>28</v>
      </c>
      <c r="P9001" t="s">
        <v>1041</v>
      </c>
    </row>
    <row r="9002" spans="1:16" x14ac:dyDescent="0.3">
      <c r="A9002">
        <v>9000</v>
      </c>
      <c r="B9002" s="2" t="s">
        <v>6364</v>
      </c>
      <c r="C9002" t="s">
        <v>3087</v>
      </c>
      <c r="D9002" t="s">
        <v>1575</v>
      </c>
      <c r="E9002" s="1">
        <f t="shared" si="231"/>
        <v>4631.55</v>
      </c>
      <c r="F9002" s="1">
        <v>1197</v>
      </c>
      <c r="G9002" t="s">
        <v>12</v>
      </c>
      <c r="H9002" t="s">
        <v>13</v>
      </c>
      <c r="I9002" s="6">
        <v>64000</v>
      </c>
      <c r="J9002" t="s">
        <v>14</v>
      </c>
      <c r="K9002" t="s">
        <v>15</v>
      </c>
      <c r="L9002" s="1" t="s">
        <v>678</v>
      </c>
      <c r="M9002">
        <v>5</v>
      </c>
      <c r="N9002" t="s">
        <v>212</v>
      </c>
      <c r="O9002" t="s">
        <v>18</v>
      </c>
      <c r="P9002" t="s">
        <v>1041</v>
      </c>
    </row>
    <row r="9003" spans="1:16" x14ac:dyDescent="0.3">
      <c r="A9003">
        <v>9001</v>
      </c>
      <c r="B9003" s="2" t="s">
        <v>6359</v>
      </c>
      <c r="C9003" t="s">
        <v>5531</v>
      </c>
      <c r="D9003" t="s">
        <v>1222</v>
      </c>
      <c r="E9003" s="1">
        <f t="shared" si="231"/>
        <v>13233</v>
      </c>
      <c r="F9003" s="1">
        <v>1497</v>
      </c>
      <c r="G9003" t="s">
        <v>234</v>
      </c>
      <c r="H9003" t="s">
        <v>13</v>
      </c>
      <c r="I9003" s="6">
        <v>66590</v>
      </c>
      <c r="J9003" t="s">
        <v>14</v>
      </c>
      <c r="K9003" t="s">
        <v>21</v>
      </c>
      <c r="L9003" s="1" t="s">
        <v>351</v>
      </c>
      <c r="M9003">
        <v>8</v>
      </c>
      <c r="N9003" t="s">
        <v>352</v>
      </c>
      <c r="O9003" t="s">
        <v>24</v>
      </c>
      <c r="P9003" t="s">
        <v>1041</v>
      </c>
    </row>
    <row r="9004" spans="1:16" x14ac:dyDescent="0.3">
      <c r="A9004">
        <v>9002</v>
      </c>
      <c r="B9004" s="2" t="s">
        <v>6367</v>
      </c>
      <c r="C9004" t="s">
        <v>5532</v>
      </c>
      <c r="D9004" t="s">
        <v>1303</v>
      </c>
      <c r="E9004" s="1">
        <f t="shared" si="231"/>
        <v>10586.400000000001</v>
      </c>
      <c r="F9004" s="1">
        <v>2993</v>
      </c>
      <c r="G9004" t="s">
        <v>12</v>
      </c>
      <c r="H9004" t="s">
        <v>20</v>
      </c>
      <c r="I9004" s="6">
        <v>95000</v>
      </c>
      <c r="J9004" t="s">
        <v>14</v>
      </c>
      <c r="K9004" t="s">
        <v>21</v>
      </c>
      <c r="L9004" s="1">
        <v>235</v>
      </c>
      <c r="M9004">
        <v>5</v>
      </c>
      <c r="N9004" t="s">
        <v>513</v>
      </c>
      <c r="O9004" t="s">
        <v>47</v>
      </c>
      <c r="P9004" t="s">
        <v>1041</v>
      </c>
    </row>
    <row r="9005" spans="1:16" x14ac:dyDescent="0.3">
      <c r="A9005">
        <v>9003</v>
      </c>
      <c r="B9005" s="2" t="s">
        <v>6360</v>
      </c>
      <c r="C9005" t="s">
        <v>5533</v>
      </c>
      <c r="D9005" t="s">
        <v>2084</v>
      </c>
      <c r="E9005" s="1">
        <f t="shared" si="231"/>
        <v>11633.01</v>
      </c>
      <c r="F9005" s="1">
        <v>998</v>
      </c>
      <c r="G9005" t="s">
        <v>268</v>
      </c>
      <c r="H9005" t="s">
        <v>13</v>
      </c>
      <c r="I9005" s="6">
        <v>19070</v>
      </c>
      <c r="J9005" t="s">
        <v>14</v>
      </c>
      <c r="K9005" t="s">
        <v>15</v>
      </c>
      <c r="L9005" s="1" t="s">
        <v>57</v>
      </c>
      <c r="M9005">
        <v>5</v>
      </c>
      <c r="N9005" t="s">
        <v>114</v>
      </c>
      <c r="O9005" t="s">
        <v>18</v>
      </c>
      <c r="P9005" t="s">
        <v>1041</v>
      </c>
    </row>
    <row r="9006" spans="1:16" x14ac:dyDescent="0.3">
      <c r="A9006">
        <v>9004</v>
      </c>
      <c r="B9006" s="2" t="s">
        <v>6360</v>
      </c>
      <c r="C9006" t="s">
        <v>3326</v>
      </c>
      <c r="D9006" t="s">
        <v>1534</v>
      </c>
      <c r="E9006" s="1">
        <f t="shared" si="231"/>
        <v>9118.74</v>
      </c>
      <c r="F9006" s="1">
        <v>1197</v>
      </c>
      <c r="G9006" t="s">
        <v>268</v>
      </c>
      <c r="H9006" t="s">
        <v>13</v>
      </c>
      <c r="I9006" s="6">
        <v>38776</v>
      </c>
      <c r="J9006" t="s">
        <v>25</v>
      </c>
      <c r="K9006" t="s">
        <v>15</v>
      </c>
      <c r="L9006" s="1" t="s">
        <v>31</v>
      </c>
      <c r="M9006">
        <v>5</v>
      </c>
      <c r="N9006" t="s">
        <v>342</v>
      </c>
      <c r="O9006" t="s">
        <v>18</v>
      </c>
      <c r="P9006" t="s">
        <v>1041</v>
      </c>
    </row>
    <row r="9007" spans="1:16" x14ac:dyDescent="0.3">
      <c r="A9007">
        <v>9005</v>
      </c>
      <c r="B9007" s="2" t="s">
        <v>6352</v>
      </c>
      <c r="C9007" t="s">
        <v>3036</v>
      </c>
      <c r="D9007" t="s">
        <v>2324</v>
      </c>
      <c r="E9007" s="1">
        <f t="shared" si="231"/>
        <v>7795.4400000000005</v>
      </c>
      <c r="F9007" s="1">
        <v>1197</v>
      </c>
      <c r="G9007" t="s">
        <v>234</v>
      </c>
      <c r="H9007" t="s">
        <v>13</v>
      </c>
      <c r="I9007" s="6">
        <v>74441</v>
      </c>
      <c r="J9007" t="s">
        <v>25</v>
      </c>
      <c r="K9007" t="s">
        <v>15</v>
      </c>
      <c r="L9007" s="1" t="s">
        <v>16</v>
      </c>
      <c r="M9007">
        <v>5</v>
      </c>
      <c r="N9007" t="s">
        <v>17</v>
      </c>
      <c r="O9007" t="s">
        <v>18</v>
      </c>
      <c r="P9007" t="s">
        <v>1041</v>
      </c>
    </row>
    <row r="9008" spans="1:16" x14ac:dyDescent="0.3">
      <c r="A9008">
        <v>9006</v>
      </c>
      <c r="B9008" s="2" t="s">
        <v>6364</v>
      </c>
      <c r="C9008" t="s">
        <v>2980</v>
      </c>
      <c r="D9008" t="s">
        <v>1364</v>
      </c>
      <c r="E9008" s="1">
        <f t="shared" si="231"/>
        <v>2694.7200000000003</v>
      </c>
      <c r="F9008" s="1">
        <v>796</v>
      </c>
      <c r="G9008" t="s">
        <v>268</v>
      </c>
      <c r="H9008" t="s">
        <v>13</v>
      </c>
      <c r="I9008" s="6">
        <v>56041</v>
      </c>
      <c r="J9008" t="s">
        <v>25</v>
      </c>
      <c r="K9008" t="s">
        <v>15</v>
      </c>
      <c r="L9008" s="1" t="s">
        <v>69</v>
      </c>
      <c r="M9008">
        <v>5</v>
      </c>
      <c r="N9008" t="s">
        <v>70</v>
      </c>
      <c r="O9008" t="s">
        <v>18</v>
      </c>
      <c r="P9008" t="s">
        <v>1041</v>
      </c>
    </row>
    <row r="9009" spans="1:16" x14ac:dyDescent="0.3">
      <c r="A9009">
        <v>9007</v>
      </c>
      <c r="B9009" s="2" t="s">
        <v>6361</v>
      </c>
      <c r="C9009" t="s">
        <v>4293</v>
      </c>
      <c r="D9009" t="s">
        <v>1610</v>
      </c>
      <c r="E9009" s="1">
        <f t="shared" si="231"/>
        <v>6411.99</v>
      </c>
      <c r="F9009" s="1">
        <v>999</v>
      </c>
      <c r="G9009" t="s">
        <v>268</v>
      </c>
      <c r="H9009" t="s">
        <v>13</v>
      </c>
      <c r="I9009" s="6">
        <v>89956</v>
      </c>
      <c r="J9009" t="s">
        <v>25</v>
      </c>
      <c r="K9009" t="s">
        <v>15</v>
      </c>
      <c r="L9009" s="1" t="s">
        <v>567</v>
      </c>
      <c r="M9009">
        <v>5</v>
      </c>
      <c r="N9009" t="s">
        <v>568</v>
      </c>
      <c r="O9009" t="s">
        <v>18</v>
      </c>
      <c r="P9009" t="s">
        <v>1041</v>
      </c>
    </row>
    <row r="9010" spans="1:16" x14ac:dyDescent="0.3">
      <c r="A9010">
        <v>9008</v>
      </c>
      <c r="B9010" s="2" t="s">
        <v>6361</v>
      </c>
      <c r="C9010" t="s">
        <v>2980</v>
      </c>
      <c r="D9010" t="s">
        <v>2474</v>
      </c>
      <c r="E9010" s="1">
        <f t="shared" si="231"/>
        <v>4066.14</v>
      </c>
      <c r="F9010" s="1">
        <v>796</v>
      </c>
      <c r="G9010" t="s">
        <v>268</v>
      </c>
      <c r="H9010" t="s">
        <v>13</v>
      </c>
      <c r="I9010" s="6">
        <v>53898</v>
      </c>
      <c r="J9010" t="s">
        <v>14</v>
      </c>
      <c r="K9010" t="s">
        <v>15</v>
      </c>
      <c r="L9010" s="1" t="s">
        <v>89</v>
      </c>
      <c r="M9010">
        <v>5</v>
      </c>
      <c r="N9010" t="s">
        <v>90</v>
      </c>
      <c r="O9010" t="s">
        <v>18</v>
      </c>
      <c r="P9010" t="s">
        <v>1041</v>
      </c>
    </row>
    <row r="9011" spans="1:16" x14ac:dyDescent="0.3">
      <c r="A9011">
        <v>9009</v>
      </c>
      <c r="B9011" s="2" t="s">
        <v>6357</v>
      </c>
      <c r="C9011" t="s">
        <v>3427</v>
      </c>
      <c r="D9011" t="s">
        <v>1229</v>
      </c>
      <c r="E9011" s="1">
        <f t="shared" si="231"/>
        <v>4775.91</v>
      </c>
      <c r="F9011" s="1">
        <v>1198</v>
      </c>
      <c r="G9011" t="s">
        <v>268</v>
      </c>
      <c r="H9011" t="s">
        <v>13</v>
      </c>
      <c r="I9011" s="6">
        <v>54452</v>
      </c>
      <c r="J9011" t="s">
        <v>25</v>
      </c>
      <c r="K9011" t="s">
        <v>15</v>
      </c>
      <c r="L9011" s="1" t="s">
        <v>174</v>
      </c>
      <c r="M9011">
        <v>5</v>
      </c>
      <c r="N9011" t="s">
        <v>175</v>
      </c>
      <c r="O9011" t="s">
        <v>18</v>
      </c>
      <c r="P9011" t="s">
        <v>1041</v>
      </c>
    </row>
    <row r="9012" spans="1:16" x14ac:dyDescent="0.3">
      <c r="A9012">
        <v>9010</v>
      </c>
      <c r="B9012" s="2" t="s">
        <v>6365</v>
      </c>
      <c r="C9012" t="s">
        <v>3339</v>
      </c>
      <c r="D9012" t="s">
        <v>2590</v>
      </c>
      <c r="E9012" s="1">
        <f t="shared" si="231"/>
        <v>9708.2100000000009</v>
      </c>
      <c r="F9012" s="1">
        <v>1199</v>
      </c>
      <c r="G9012" t="s">
        <v>268</v>
      </c>
      <c r="H9012" t="s">
        <v>13</v>
      </c>
      <c r="I9012" s="6">
        <v>3025</v>
      </c>
      <c r="J9012" t="s">
        <v>14</v>
      </c>
      <c r="K9012" t="s">
        <v>15</v>
      </c>
      <c r="L9012" s="1" t="s">
        <v>410</v>
      </c>
      <c r="M9012">
        <v>5</v>
      </c>
      <c r="N9012" t="s">
        <v>371</v>
      </c>
      <c r="O9012" t="s">
        <v>18</v>
      </c>
      <c r="P9012" t="s">
        <v>1041</v>
      </c>
    </row>
    <row r="9013" spans="1:16" x14ac:dyDescent="0.3">
      <c r="A9013">
        <v>9011</v>
      </c>
      <c r="B9013" s="2" t="s">
        <v>6364</v>
      </c>
      <c r="C9013" t="s">
        <v>3162</v>
      </c>
      <c r="D9013" t="s">
        <v>2105</v>
      </c>
      <c r="E9013" s="1">
        <f t="shared" si="231"/>
        <v>2959.38</v>
      </c>
      <c r="F9013" s="1">
        <v>814</v>
      </c>
      <c r="G9013" t="s">
        <v>268</v>
      </c>
      <c r="H9013" t="s">
        <v>13</v>
      </c>
      <c r="I9013" s="6">
        <v>71310</v>
      </c>
      <c r="J9013" t="s">
        <v>14</v>
      </c>
      <c r="K9013" t="s">
        <v>15</v>
      </c>
      <c r="L9013" s="1" t="s">
        <v>117</v>
      </c>
      <c r="M9013">
        <v>5</v>
      </c>
      <c r="N9013" t="s">
        <v>118</v>
      </c>
      <c r="O9013" t="s">
        <v>18</v>
      </c>
      <c r="P9013" t="s">
        <v>1041</v>
      </c>
    </row>
    <row r="9014" spans="1:16" x14ac:dyDescent="0.3">
      <c r="A9014">
        <v>9012</v>
      </c>
      <c r="B9014" s="2" t="s">
        <v>6363</v>
      </c>
      <c r="C9014" t="s">
        <v>3714</v>
      </c>
      <c r="D9014" t="s">
        <v>1493</v>
      </c>
      <c r="E9014" s="1">
        <f t="shared" si="231"/>
        <v>5172.8999999999996</v>
      </c>
      <c r="F9014" s="1">
        <v>1598</v>
      </c>
      <c r="G9014" t="s">
        <v>12</v>
      </c>
      <c r="H9014" t="s">
        <v>13</v>
      </c>
      <c r="I9014" s="6">
        <v>65000</v>
      </c>
      <c r="J9014" t="s">
        <v>14</v>
      </c>
      <c r="K9014" t="s">
        <v>21</v>
      </c>
      <c r="L9014" s="1" t="s">
        <v>303</v>
      </c>
      <c r="M9014">
        <v>5</v>
      </c>
      <c r="N9014" t="s">
        <v>300</v>
      </c>
      <c r="O9014" t="s">
        <v>28</v>
      </c>
      <c r="P9014" t="s">
        <v>1041</v>
      </c>
    </row>
    <row r="9015" spans="1:16" x14ac:dyDescent="0.3">
      <c r="A9015">
        <v>9013</v>
      </c>
      <c r="B9015" s="2" t="s">
        <v>6356</v>
      </c>
      <c r="C9015" t="s">
        <v>3108</v>
      </c>
      <c r="D9015" t="s">
        <v>1218</v>
      </c>
      <c r="E9015" s="1">
        <f t="shared" si="231"/>
        <v>3969.8999999999996</v>
      </c>
      <c r="F9015" s="1">
        <v>1248</v>
      </c>
      <c r="G9015" t="s">
        <v>12</v>
      </c>
      <c r="H9015" t="s">
        <v>13</v>
      </c>
      <c r="I9015" s="6">
        <v>57385</v>
      </c>
      <c r="J9015" t="s">
        <v>14</v>
      </c>
      <c r="K9015" t="s">
        <v>21</v>
      </c>
      <c r="L9015" s="1" t="s">
        <v>339</v>
      </c>
      <c r="M9015">
        <v>5</v>
      </c>
      <c r="N9015" t="s">
        <v>340</v>
      </c>
      <c r="O9015" t="s">
        <v>18</v>
      </c>
      <c r="P9015" t="s">
        <v>1041</v>
      </c>
    </row>
    <row r="9016" spans="1:16" x14ac:dyDescent="0.3">
      <c r="A9016">
        <v>9014</v>
      </c>
      <c r="B9016" s="2" t="s">
        <v>6363</v>
      </c>
      <c r="C9016" t="s">
        <v>3884</v>
      </c>
      <c r="D9016" t="s">
        <v>1529</v>
      </c>
      <c r="E9016" s="1">
        <f t="shared" si="231"/>
        <v>5052.6000000000004</v>
      </c>
      <c r="F9016" s="1">
        <v>1248</v>
      </c>
      <c r="G9016" t="s">
        <v>12</v>
      </c>
      <c r="H9016" t="s">
        <v>13</v>
      </c>
      <c r="I9016" s="6">
        <v>82000</v>
      </c>
      <c r="J9016" t="s">
        <v>14</v>
      </c>
      <c r="K9016" t="s">
        <v>21</v>
      </c>
      <c r="L9016" s="1" t="s">
        <v>64</v>
      </c>
      <c r="M9016">
        <v>5</v>
      </c>
      <c r="N9016" t="s">
        <v>75</v>
      </c>
      <c r="O9016" t="s">
        <v>18</v>
      </c>
      <c r="P9016" t="s">
        <v>1041</v>
      </c>
    </row>
    <row r="9017" spans="1:16" x14ac:dyDescent="0.3">
      <c r="A9017">
        <v>9015</v>
      </c>
      <c r="B9017" s="2" t="s">
        <v>6362</v>
      </c>
      <c r="C9017" t="s">
        <v>4590</v>
      </c>
      <c r="D9017" t="s">
        <v>1614</v>
      </c>
      <c r="E9017" s="1">
        <f t="shared" si="231"/>
        <v>3729.3</v>
      </c>
      <c r="F9017" s="1">
        <v>1248</v>
      </c>
      <c r="G9017" t="s">
        <v>12</v>
      </c>
      <c r="H9017" t="s">
        <v>13</v>
      </c>
      <c r="I9017" s="6">
        <v>97213</v>
      </c>
      <c r="J9017" t="s">
        <v>14</v>
      </c>
      <c r="K9017" t="s">
        <v>21</v>
      </c>
      <c r="M9017">
        <v>5</v>
      </c>
      <c r="N9017" t="s">
        <v>191</v>
      </c>
      <c r="O9017" t="s">
        <v>18</v>
      </c>
      <c r="P9017" t="s">
        <v>1041</v>
      </c>
    </row>
    <row r="9018" spans="1:16" x14ac:dyDescent="0.3">
      <c r="A9018">
        <v>9016</v>
      </c>
      <c r="B9018" s="2" t="s">
        <v>6352</v>
      </c>
      <c r="C9018" t="s">
        <v>3352</v>
      </c>
      <c r="D9018" t="s">
        <v>1822</v>
      </c>
      <c r="E9018" s="1">
        <f t="shared" si="231"/>
        <v>12872.099999999999</v>
      </c>
      <c r="F9018" s="1">
        <v>1582</v>
      </c>
      <c r="G9018" t="s">
        <v>12</v>
      </c>
      <c r="H9018" t="s">
        <v>13</v>
      </c>
      <c r="I9018" s="6">
        <v>128574</v>
      </c>
      <c r="J9018" t="s">
        <v>14</v>
      </c>
      <c r="K9018" t="s">
        <v>21</v>
      </c>
      <c r="L9018" s="1" t="s">
        <v>189</v>
      </c>
      <c r="M9018">
        <v>5</v>
      </c>
      <c r="N9018" t="s">
        <v>190</v>
      </c>
      <c r="O9018" t="s">
        <v>47</v>
      </c>
      <c r="P9018" t="s">
        <v>1041</v>
      </c>
    </row>
    <row r="9019" spans="1:16" x14ac:dyDescent="0.3">
      <c r="A9019">
        <v>9017</v>
      </c>
      <c r="B9019" s="2" t="s">
        <v>6359</v>
      </c>
      <c r="C9019" t="s">
        <v>3389</v>
      </c>
      <c r="D9019" t="s">
        <v>1721</v>
      </c>
      <c r="E9019" s="1">
        <f t="shared" si="231"/>
        <v>10333.77</v>
      </c>
      <c r="F9019" s="1">
        <v>1496</v>
      </c>
      <c r="G9019" t="s">
        <v>234</v>
      </c>
      <c r="H9019" t="s">
        <v>20</v>
      </c>
      <c r="I9019" s="6">
        <v>19491</v>
      </c>
      <c r="J9019" t="s">
        <v>14</v>
      </c>
      <c r="K9019" t="s">
        <v>15</v>
      </c>
      <c r="L9019" s="1" t="s">
        <v>178</v>
      </c>
      <c r="M9019">
        <v>5</v>
      </c>
      <c r="N9019" t="s">
        <v>191</v>
      </c>
      <c r="O9019" t="s">
        <v>28</v>
      </c>
      <c r="P9019" t="s">
        <v>1041</v>
      </c>
    </row>
    <row r="9020" spans="1:16" x14ac:dyDescent="0.3">
      <c r="A9020">
        <v>9018</v>
      </c>
      <c r="B9020" s="2" t="s">
        <v>6353</v>
      </c>
      <c r="C9020" t="s">
        <v>3763</v>
      </c>
      <c r="D9020" t="s">
        <v>1831</v>
      </c>
      <c r="E9020" s="1">
        <f t="shared" si="231"/>
        <v>9924.75</v>
      </c>
      <c r="F9020" s="1">
        <v>1462</v>
      </c>
      <c r="G9020" t="s">
        <v>12</v>
      </c>
      <c r="H9020" t="s">
        <v>13</v>
      </c>
      <c r="I9020" s="6">
        <v>42000</v>
      </c>
      <c r="J9020" t="s">
        <v>14</v>
      </c>
      <c r="K9020" t="s">
        <v>15</v>
      </c>
      <c r="L9020" s="1" t="s">
        <v>222</v>
      </c>
      <c r="M9020">
        <v>7</v>
      </c>
      <c r="N9020" t="s">
        <v>185</v>
      </c>
      <c r="O9020" t="s">
        <v>24</v>
      </c>
      <c r="P9020" t="s">
        <v>1041</v>
      </c>
    </row>
    <row r="9021" spans="1:16" x14ac:dyDescent="0.3">
      <c r="A9021">
        <v>9019</v>
      </c>
      <c r="B9021" s="2" t="s">
        <v>6357</v>
      </c>
      <c r="C9021" t="s">
        <v>3333</v>
      </c>
      <c r="D9021" t="s">
        <v>1211</v>
      </c>
      <c r="E9021" s="1">
        <f t="shared" si="231"/>
        <v>5413.5</v>
      </c>
      <c r="F9021" s="1">
        <v>1199</v>
      </c>
      <c r="G9021" t="s">
        <v>12</v>
      </c>
      <c r="H9021" t="s">
        <v>13</v>
      </c>
      <c r="I9021" s="6">
        <v>95000</v>
      </c>
      <c r="J9021" t="s">
        <v>14</v>
      </c>
      <c r="K9021" t="s">
        <v>15</v>
      </c>
      <c r="L9021" s="1" t="s">
        <v>80</v>
      </c>
      <c r="M9021">
        <v>5</v>
      </c>
      <c r="N9021" t="s">
        <v>81</v>
      </c>
      <c r="O9021" t="s">
        <v>18</v>
      </c>
      <c r="P9021" t="s">
        <v>1041</v>
      </c>
    </row>
    <row r="9022" spans="1:16" x14ac:dyDescent="0.3">
      <c r="A9022">
        <v>9020</v>
      </c>
      <c r="B9022" s="2" t="s">
        <v>6360</v>
      </c>
      <c r="C9022" t="s">
        <v>3339</v>
      </c>
      <c r="D9022" t="s">
        <v>1516</v>
      </c>
      <c r="E9022" s="1">
        <f t="shared" si="231"/>
        <v>8926.26</v>
      </c>
      <c r="F9022" s="1">
        <v>1199</v>
      </c>
      <c r="G9022" t="s">
        <v>268</v>
      </c>
      <c r="H9022" t="s">
        <v>13</v>
      </c>
      <c r="I9022" s="6">
        <v>14495</v>
      </c>
      <c r="J9022" t="s">
        <v>14</v>
      </c>
      <c r="K9022" t="s">
        <v>15</v>
      </c>
      <c r="L9022" s="1" t="s">
        <v>410</v>
      </c>
      <c r="M9022">
        <v>5</v>
      </c>
      <c r="N9022" t="s">
        <v>371</v>
      </c>
      <c r="O9022" t="s">
        <v>18</v>
      </c>
      <c r="P9022" t="s">
        <v>1041</v>
      </c>
    </row>
    <row r="9023" spans="1:16" x14ac:dyDescent="0.3">
      <c r="A9023">
        <v>9021</v>
      </c>
      <c r="B9023" s="2" t="s">
        <v>6360</v>
      </c>
      <c r="C9023" t="s">
        <v>4414</v>
      </c>
      <c r="D9023" t="s">
        <v>2021</v>
      </c>
      <c r="E9023" s="1">
        <f t="shared" si="231"/>
        <v>11548.8</v>
      </c>
      <c r="F9023" s="1">
        <v>1197</v>
      </c>
      <c r="G9023" t="s">
        <v>268</v>
      </c>
      <c r="H9023" t="s">
        <v>13</v>
      </c>
      <c r="I9023" s="6">
        <v>29255</v>
      </c>
      <c r="J9023" t="s">
        <v>14</v>
      </c>
      <c r="K9023" t="s">
        <v>15</v>
      </c>
      <c r="L9023" s="1" t="s">
        <v>67</v>
      </c>
      <c r="M9023">
        <v>5</v>
      </c>
      <c r="N9023" t="s">
        <v>103</v>
      </c>
      <c r="O9023" t="s">
        <v>18</v>
      </c>
      <c r="P9023" t="s">
        <v>1041</v>
      </c>
    </row>
    <row r="9024" spans="1:16" x14ac:dyDescent="0.3">
      <c r="A9024">
        <v>9022</v>
      </c>
      <c r="B9024" s="2" t="s">
        <v>6360</v>
      </c>
      <c r="C9024" t="s">
        <v>5534</v>
      </c>
      <c r="D9024" t="s">
        <v>1272</v>
      </c>
      <c r="E9024" s="1">
        <f t="shared" ref="E9024:E9087" si="232">IF(ISNUMBER(SEARCH("Lakh", D9024)),SUBSTITUTE(SUBSTITUTE(D9024, "₹", ""), " Lakh", "") * $R$1, IF(ISNUMBER(SEARCH("Crore", D9024)), SUBSTITUTE(SUBSTITUTE(D9024, "₹", ""), " Crore", "") * 120300, ""))</f>
        <v>6857.1</v>
      </c>
      <c r="F9024" s="1">
        <v>998</v>
      </c>
      <c r="G9024" t="s">
        <v>12</v>
      </c>
      <c r="H9024" t="s">
        <v>13</v>
      </c>
      <c r="I9024" s="6">
        <v>37600</v>
      </c>
      <c r="J9024" t="s">
        <v>14</v>
      </c>
      <c r="K9024" t="s">
        <v>15</v>
      </c>
      <c r="L9024" s="1" t="s">
        <v>71</v>
      </c>
      <c r="M9024">
        <v>5</v>
      </c>
      <c r="N9024" t="s">
        <v>72</v>
      </c>
      <c r="O9024" t="s">
        <v>18</v>
      </c>
      <c r="P9024" t="s">
        <v>1041</v>
      </c>
    </row>
    <row r="9025" spans="1:16" x14ac:dyDescent="0.3">
      <c r="A9025">
        <v>9023</v>
      </c>
      <c r="B9025" s="2" t="s">
        <v>6359</v>
      </c>
      <c r="C9025" t="s">
        <v>4758</v>
      </c>
      <c r="D9025" t="s">
        <v>1295</v>
      </c>
      <c r="E9025" s="1">
        <f t="shared" si="232"/>
        <v>5112.75</v>
      </c>
      <c r="F9025" s="1">
        <v>998</v>
      </c>
      <c r="G9025" t="s">
        <v>12</v>
      </c>
      <c r="H9025" t="s">
        <v>13</v>
      </c>
      <c r="I9025" s="6">
        <v>43300</v>
      </c>
      <c r="J9025" t="s">
        <v>25</v>
      </c>
      <c r="K9025" t="s">
        <v>15</v>
      </c>
      <c r="L9025" s="1" t="s">
        <v>86</v>
      </c>
      <c r="M9025">
        <v>5</v>
      </c>
      <c r="N9025" t="s">
        <v>803</v>
      </c>
      <c r="O9025" t="s">
        <v>18</v>
      </c>
      <c r="P9025" t="s">
        <v>1041</v>
      </c>
    </row>
    <row r="9026" spans="1:16" x14ac:dyDescent="0.3">
      <c r="A9026">
        <v>9024</v>
      </c>
      <c r="B9026" s="2" t="s">
        <v>6363</v>
      </c>
      <c r="C9026" t="s">
        <v>5535</v>
      </c>
      <c r="D9026" t="s">
        <v>1647</v>
      </c>
      <c r="E9026" s="1">
        <f t="shared" si="232"/>
        <v>5401.47</v>
      </c>
      <c r="F9026" s="1">
        <v>1598</v>
      </c>
      <c r="G9026" t="s">
        <v>12</v>
      </c>
      <c r="H9026" t="s">
        <v>13</v>
      </c>
      <c r="I9026" s="6">
        <v>87000</v>
      </c>
      <c r="J9026" t="s">
        <v>25</v>
      </c>
      <c r="K9026" t="s">
        <v>21</v>
      </c>
      <c r="L9026" s="1" t="s">
        <v>303</v>
      </c>
      <c r="M9026">
        <v>5</v>
      </c>
      <c r="N9026" t="s">
        <v>589</v>
      </c>
      <c r="O9026" t="s">
        <v>28</v>
      </c>
      <c r="P9026" t="s">
        <v>1041</v>
      </c>
    </row>
    <row r="9027" spans="1:16" x14ac:dyDescent="0.3">
      <c r="A9027">
        <v>9025</v>
      </c>
      <c r="B9027" s="2" t="s">
        <v>6352</v>
      </c>
      <c r="C9027" t="s">
        <v>3497</v>
      </c>
      <c r="D9027" t="s">
        <v>1836</v>
      </c>
      <c r="E9027" s="1">
        <f t="shared" si="232"/>
        <v>48059.850000000006</v>
      </c>
      <c r="F9027" s="1">
        <v>1995</v>
      </c>
      <c r="G9027" t="s">
        <v>234</v>
      </c>
      <c r="H9027" t="s">
        <v>20</v>
      </c>
      <c r="I9027" s="6">
        <v>38000</v>
      </c>
      <c r="J9027" t="s">
        <v>14</v>
      </c>
      <c r="K9027" t="s">
        <v>21</v>
      </c>
      <c r="L9027" s="1" t="s">
        <v>238</v>
      </c>
      <c r="M9027">
        <v>5</v>
      </c>
      <c r="N9027" t="s">
        <v>503</v>
      </c>
      <c r="O9027" t="s">
        <v>28</v>
      </c>
      <c r="P9027" t="s">
        <v>1041</v>
      </c>
    </row>
    <row r="9028" spans="1:16" x14ac:dyDescent="0.3">
      <c r="A9028">
        <v>9026</v>
      </c>
      <c r="B9028" s="2" t="s">
        <v>6361</v>
      </c>
      <c r="C9028" t="s">
        <v>4742</v>
      </c>
      <c r="D9028" t="s">
        <v>1765</v>
      </c>
      <c r="E9028" s="1">
        <f t="shared" si="232"/>
        <v>18646.5</v>
      </c>
      <c r="F9028" s="1">
        <v>1493</v>
      </c>
      <c r="G9028" t="s">
        <v>234</v>
      </c>
      <c r="H9028" t="s">
        <v>20</v>
      </c>
      <c r="I9028" s="6">
        <v>45000</v>
      </c>
      <c r="J9028" t="s">
        <v>14</v>
      </c>
      <c r="K9028" t="s">
        <v>21</v>
      </c>
      <c r="L9028" s="1" t="s">
        <v>836</v>
      </c>
      <c r="M9028">
        <v>5</v>
      </c>
      <c r="N9028" t="s">
        <v>191</v>
      </c>
      <c r="O9028" t="s">
        <v>47</v>
      </c>
      <c r="P9028" t="s">
        <v>1041</v>
      </c>
    </row>
    <row r="9029" spans="1:16" x14ac:dyDescent="0.3">
      <c r="A9029">
        <v>9027</v>
      </c>
      <c r="B9029" s="2" t="s">
        <v>6354</v>
      </c>
      <c r="C9029" t="s">
        <v>5536</v>
      </c>
      <c r="D9029" t="s">
        <v>1219</v>
      </c>
      <c r="E9029" s="1">
        <f t="shared" si="232"/>
        <v>5714.25</v>
      </c>
      <c r="F9029" s="1">
        <v>1368</v>
      </c>
      <c r="G9029" t="s">
        <v>12</v>
      </c>
      <c r="H9029" t="s">
        <v>13</v>
      </c>
      <c r="I9029" s="6">
        <v>105000</v>
      </c>
      <c r="J9029" t="s">
        <v>25</v>
      </c>
      <c r="K9029" t="s">
        <v>15</v>
      </c>
      <c r="L9029" s="1" t="s">
        <v>76</v>
      </c>
      <c r="M9029">
        <v>5</v>
      </c>
      <c r="N9029" t="s">
        <v>179</v>
      </c>
      <c r="O9029" t="s">
        <v>18</v>
      </c>
      <c r="P9029" t="s">
        <v>1041</v>
      </c>
    </row>
    <row r="9030" spans="1:16" x14ac:dyDescent="0.3">
      <c r="A9030">
        <v>9028</v>
      </c>
      <c r="B9030" s="2" t="s">
        <v>6352</v>
      </c>
      <c r="C9030" t="s">
        <v>5054</v>
      </c>
      <c r="D9030" t="s">
        <v>2591</v>
      </c>
      <c r="E9030" s="1">
        <f t="shared" si="232"/>
        <v>36029.85</v>
      </c>
      <c r="F9030" s="1">
        <v>1999</v>
      </c>
      <c r="G9030" t="s">
        <v>234</v>
      </c>
      <c r="H9030" t="s">
        <v>20</v>
      </c>
      <c r="I9030" s="6">
        <v>51000</v>
      </c>
      <c r="J9030" t="s">
        <v>14</v>
      </c>
      <c r="K9030" t="s">
        <v>21</v>
      </c>
      <c r="L9030" s="1" t="s">
        <v>490</v>
      </c>
      <c r="M9030">
        <v>5</v>
      </c>
      <c r="N9030" t="s">
        <v>371</v>
      </c>
      <c r="O9030" t="s">
        <v>28</v>
      </c>
      <c r="P9030" t="s">
        <v>1041</v>
      </c>
    </row>
    <row r="9031" spans="1:16" x14ac:dyDescent="0.3">
      <c r="A9031">
        <v>9029</v>
      </c>
      <c r="B9031" s="2" t="s">
        <v>6364</v>
      </c>
      <c r="C9031" t="s">
        <v>3158</v>
      </c>
      <c r="D9031" t="s">
        <v>1230</v>
      </c>
      <c r="E9031" s="1">
        <f t="shared" si="232"/>
        <v>4511.25</v>
      </c>
      <c r="F9031" s="1">
        <v>998</v>
      </c>
      <c r="G9031" t="s">
        <v>268</v>
      </c>
      <c r="H9031" t="s">
        <v>13</v>
      </c>
      <c r="I9031" s="6">
        <v>55000</v>
      </c>
      <c r="J9031" t="s">
        <v>14</v>
      </c>
      <c r="K9031" t="s">
        <v>15</v>
      </c>
      <c r="L9031" s="1" t="s">
        <v>49</v>
      </c>
      <c r="M9031">
        <v>5</v>
      </c>
      <c r="N9031" t="s">
        <v>74</v>
      </c>
      <c r="O9031" t="s">
        <v>18</v>
      </c>
      <c r="P9031" t="s">
        <v>1041</v>
      </c>
    </row>
    <row r="9032" spans="1:16" x14ac:dyDescent="0.3">
      <c r="A9032">
        <v>9030</v>
      </c>
      <c r="B9032" s="2" t="s">
        <v>6363</v>
      </c>
      <c r="C9032" t="s">
        <v>3028</v>
      </c>
      <c r="D9032" t="s">
        <v>1295</v>
      </c>
      <c r="E9032" s="1">
        <f t="shared" si="232"/>
        <v>5112.75</v>
      </c>
      <c r="F9032" s="1">
        <v>1496</v>
      </c>
      <c r="G9032" t="s">
        <v>234</v>
      </c>
      <c r="H9032" t="s">
        <v>13</v>
      </c>
      <c r="I9032" s="6">
        <v>68000</v>
      </c>
      <c r="J9032" t="s">
        <v>14</v>
      </c>
      <c r="K9032" t="s">
        <v>15</v>
      </c>
      <c r="M9032">
        <v>5</v>
      </c>
      <c r="N9032" t="s">
        <v>23</v>
      </c>
      <c r="O9032" t="s">
        <v>28</v>
      </c>
      <c r="P9032" t="s">
        <v>1041</v>
      </c>
    </row>
    <row r="9033" spans="1:16" x14ac:dyDescent="0.3">
      <c r="A9033">
        <v>9031</v>
      </c>
      <c r="B9033" s="2" t="s">
        <v>6361</v>
      </c>
      <c r="C9033" t="s">
        <v>4097</v>
      </c>
      <c r="D9033" t="s">
        <v>1837</v>
      </c>
      <c r="E9033" s="1">
        <f t="shared" si="232"/>
        <v>21052.5</v>
      </c>
      <c r="F9033" s="1">
        <v>2179</v>
      </c>
      <c r="G9033" t="s">
        <v>12</v>
      </c>
      <c r="H9033" t="s">
        <v>13</v>
      </c>
      <c r="I9033" s="6">
        <v>93486</v>
      </c>
      <c r="J9033" t="s">
        <v>14</v>
      </c>
      <c r="K9033" t="s">
        <v>21</v>
      </c>
      <c r="L9033" s="1" t="s">
        <v>160</v>
      </c>
      <c r="M9033">
        <v>7</v>
      </c>
      <c r="N9033" t="s">
        <v>77</v>
      </c>
      <c r="O9033" t="s">
        <v>47</v>
      </c>
      <c r="P9033" t="s">
        <v>1041</v>
      </c>
    </row>
    <row r="9034" spans="1:16" x14ac:dyDescent="0.3">
      <c r="A9034">
        <v>9032</v>
      </c>
      <c r="B9034" s="2" t="s">
        <v>6359</v>
      </c>
      <c r="C9034" t="s">
        <v>4358</v>
      </c>
      <c r="D9034" t="s">
        <v>1357</v>
      </c>
      <c r="E9034" s="1">
        <f t="shared" si="232"/>
        <v>5834.5499999999993</v>
      </c>
      <c r="F9034" s="1">
        <v>1086</v>
      </c>
      <c r="G9034" t="s">
        <v>234</v>
      </c>
      <c r="H9034" t="s">
        <v>13</v>
      </c>
      <c r="I9034" s="6">
        <v>28000</v>
      </c>
      <c r="J9034" t="s">
        <v>14</v>
      </c>
      <c r="K9034" t="s">
        <v>15</v>
      </c>
      <c r="L9034" s="1" t="s">
        <v>29</v>
      </c>
      <c r="M9034">
        <v>5</v>
      </c>
      <c r="N9034" t="s">
        <v>405</v>
      </c>
      <c r="O9034" t="s">
        <v>18</v>
      </c>
      <c r="P9034" t="s">
        <v>1041</v>
      </c>
    </row>
    <row r="9035" spans="1:16" x14ac:dyDescent="0.3">
      <c r="A9035">
        <v>9033</v>
      </c>
      <c r="B9035" s="2" t="s">
        <v>6361</v>
      </c>
      <c r="C9035" t="s">
        <v>3218</v>
      </c>
      <c r="D9035" t="s">
        <v>1730</v>
      </c>
      <c r="E9035" s="1">
        <f t="shared" si="232"/>
        <v>8180.4</v>
      </c>
      <c r="F9035" s="1">
        <v>1197</v>
      </c>
      <c r="G9035" t="s">
        <v>234</v>
      </c>
      <c r="H9035" t="s">
        <v>13</v>
      </c>
      <c r="I9035" s="6">
        <v>18500</v>
      </c>
      <c r="J9035" t="s">
        <v>14</v>
      </c>
      <c r="K9035" t="s">
        <v>15</v>
      </c>
      <c r="L9035" s="1" t="s">
        <v>31</v>
      </c>
      <c r="M9035">
        <v>5</v>
      </c>
      <c r="N9035" t="s">
        <v>74</v>
      </c>
      <c r="O9035" t="s">
        <v>18</v>
      </c>
      <c r="P9035" t="s">
        <v>1041</v>
      </c>
    </row>
    <row r="9036" spans="1:16" x14ac:dyDescent="0.3">
      <c r="A9036">
        <v>9034</v>
      </c>
      <c r="B9036" s="2" t="s">
        <v>6359</v>
      </c>
      <c r="C9036" t="s">
        <v>5537</v>
      </c>
      <c r="D9036" t="s">
        <v>1631</v>
      </c>
      <c r="E9036" s="1">
        <f t="shared" si="232"/>
        <v>43007.25</v>
      </c>
      <c r="F9036" s="1">
        <v>2198</v>
      </c>
      <c r="G9036" t="s">
        <v>268</v>
      </c>
      <c r="H9036" t="s">
        <v>20</v>
      </c>
      <c r="I9036" s="6">
        <v>45000</v>
      </c>
      <c r="J9036" t="s">
        <v>14</v>
      </c>
      <c r="K9036" t="s">
        <v>21</v>
      </c>
      <c r="L9036" s="1" t="s">
        <v>559</v>
      </c>
      <c r="M9036">
        <v>7</v>
      </c>
      <c r="N9036" t="s">
        <v>560</v>
      </c>
      <c r="O9036" t="s">
        <v>47</v>
      </c>
      <c r="P9036" t="s">
        <v>1041</v>
      </c>
    </row>
    <row r="9037" spans="1:16" x14ac:dyDescent="0.3">
      <c r="A9037">
        <v>9035</v>
      </c>
      <c r="B9037" s="2" t="s">
        <v>6365</v>
      </c>
      <c r="C9037" t="s">
        <v>3102</v>
      </c>
      <c r="D9037" t="s">
        <v>1579</v>
      </c>
      <c r="E9037" s="1">
        <f t="shared" si="232"/>
        <v>14135.25</v>
      </c>
      <c r="F9037" s="1">
        <v>1462</v>
      </c>
      <c r="G9037" t="s">
        <v>234</v>
      </c>
      <c r="H9037" t="s">
        <v>20</v>
      </c>
      <c r="I9037" s="6">
        <v>19500</v>
      </c>
      <c r="J9037" t="s">
        <v>14</v>
      </c>
      <c r="K9037" t="s">
        <v>15</v>
      </c>
      <c r="L9037" s="1" t="s">
        <v>222</v>
      </c>
      <c r="M9037">
        <v>5</v>
      </c>
      <c r="N9037" t="s">
        <v>223</v>
      </c>
      <c r="O9037" t="s">
        <v>47</v>
      </c>
      <c r="P9037" t="s">
        <v>1041</v>
      </c>
    </row>
    <row r="9038" spans="1:16" x14ac:dyDescent="0.3">
      <c r="A9038">
        <v>9036</v>
      </c>
      <c r="B9038" s="2" t="s">
        <v>6360</v>
      </c>
      <c r="C9038" t="s">
        <v>5538</v>
      </c>
      <c r="D9038" t="s">
        <v>1845</v>
      </c>
      <c r="E9038" s="1">
        <f t="shared" si="232"/>
        <v>20390.849999999999</v>
      </c>
      <c r="F9038" s="1">
        <v>2184</v>
      </c>
      <c r="G9038" t="s">
        <v>234</v>
      </c>
      <c r="H9038" t="s">
        <v>20</v>
      </c>
      <c r="I9038" s="6">
        <v>14000</v>
      </c>
      <c r="J9038" t="s">
        <v>14</v>
      </c>
      <c r="K9038" t="s">
        <v>21</v>
      </c>
      <c r="L9038" s="1" t="s">
        <v>217</v>
      </c>
      <c r="M9038">
        <v>4</v>
      </c>
      <c r="O9038" t="s">
        <v>47</v>
      </c>
      <c r="P9038" t="s">
        <v>1041</v>
      </c>
    </row>
    <row r="9039" spans="1:16" x14ac:dyDescent="0.3">
      <c r="A9039">
        <v>9037</v>
      </c>
      <c r="B9039" s="2" t="s">
        <v>6360</v>
      </c>
      <c r="C9039" t="s">
        <v>5384</v>
      </c>
      <c r="D9039" t="s">
        <v>1837</v>
      </c>
      <c r="E9039" s="1">
        <f t="shared" si="232"/>
        <v>21052.5</v>
      </c>
      <c r="F9039" s="1">
        <v>1493</v>
      </c>
      <c r="G9039" t="s">
        <v>12</v>
      </c>
      <c r="H9039" t="s">
        <v>13</v>
      </c>
      <c r="I9039" s="6">
        <v>98603</v>
      </c>
      <c r="J9039" t="s">
        <v>14</v>
      </c>
      <c r="K9039" t="s">
        <v>21</v>
      </c>
      <c r="L9039" s="1" t="s">
        <v>329</v>
      </c>
      <c r="M9039">
        <v>5</v>
      </c>
      <c r="O9039" t="s">
        <v>47</v>
      </c>
      <c r="P9039" t="s">
        <v>1041</v>
      </c>
    </row>
    <row r="9040" spans="1:16" x14ac:dyDescent="0.3">
      <c r="A9040">
        <v>9038</v>
      </c>
      <c r="B9040" s="2" t="s">
        <v>6353</v>
      </c>
      <c r="C9040" t="s">
        <v>3242</v>
      </c>
      <c r="D9040" t="s">
        <v>1299</v>
      </c>
      <c r="E9040" s="1">
        <f t="shared" si="232"/>
        <v>8300.7000000000007</v>
      </c>
      <c r="F9040" s="1">
        <v>1248</v>
      </c>
      <c r="G9040" t="s">
        <v>12</v>
      </c>
      <c r="H9040" t="s">
        <v>13</v>
      </c>
      <c r="I9040" s="6">
        <v>84974</v>
      </c>
      <c r="J9040" t="s">
        <v>14</v>
      </c>
      <c r="K9040" t="s">
        <v>21</v>
      </c>
      <c r="L9040" s="1" t="s">
        <v>64</v>
      </c>
      <c r="M9040">
        <v>5</v>
      </c>
      <c r="N9040" t="s">
        <v>348</v>
      </c>
      <c r="O9040" t="s">
        <v>18</v>
      </c>
      <c r="P9040" t="s">
        <v>1041</v>
      </c>
    </row>
    <row r="9041" spans="1:16" x14ac:dyDescent="0.3">
      <c r="A9041">
        <v>9039</v>
      </c>
      <c r="B9041" s="2" t="s">
        <v>6357</v>
      </c>
      <c r="C9041" t="s">
        <v>3333</v>
      </c>
      <c r="D9041" t="s">
        <v>1211</v>
      </c>
      <c r="E9041" s="1">
        <f t="shared" si="232"/>
        <v>5413.5</v>
      </c>
      <c r="F9041" s="1">
        <v>1199</v>
      </c>
      <c r="G9041" t="s">
        <v>12</v>
      </c>
      <c r="H9041" t="s">
        <v>13</v>
      </c>
      <c r="I9041" s="6">
        <v>95698</v>
      </c>
      <c r="J9041" t="s">
        <v>14</v>
      </c>
      <c r="K9041" t="s">
        <v>15</v>
      </c>
      <c r="L9041" s="1" t="s">
        <v>80</v>
      </c>
      <c r="M9041">
        <v>5</v>
      </c>
      <c r="N9041" t="s">
        <v>81</v>
      </c>
      <c r="O9041" t="s">
        <v>18</v>
      </c>
      <c r="P9041" t="s">
        <v>1041</v>
      </c>
    </row>
    <row r="9042" spans="1:16" x14ac:dyDescent="0.3">
      <c r="A9042">
        <v>9040</v>
      </c>
      <c r="B9042" s="2" t="s">
        <v>6352</v>
      </c>
      <c r="C9042" t="s">
        <v>5124</v>
      </c>
      <c r="D9042" t="s">
        <v>1550</v>
      </c>
      <c r="E9042" s="1">
        <f t="shared" si="232"/>
        <v>8781.9</v>
      </c>
      <c r="F9042" s="1">
        <v>1248</v>
      </c>
      <c r="G9042" t="s">
        <v>12</v>
      </c>
      <c r="H9042" t="s">
        <v>13</v>
      </c>
      <c r="I9042" s="6">
        <v>147116</v>
      </c>
      <c r="J9042" t="s">
        <v>14</v>
      </c>
      <c r="K9042" t="s">
        <v>21</v>
      </c>
      <c r="L9042" s="1" t="s">
        <v>64</v>
      </c>
      <c r="M9042">
        <v>5</v>
      </c>
      <c r="N9042" t="s">
        <v>348</v>
      </c>
      <c r="O9042" t="s">
        <v>18</v>
      </c>
      <c r="P9042" t="s">
        <v>1041</v>
      </c>
    </row>
    <row r="9043" spans="1:16" x14ac:dyDescent="0.3">
      <c r="A9043">
        <v>9041</v>
      </c>
      <c r="B9043" s="2" t="s">
        <v>6361</v>
      </c>
      <c r="C9043" t="s">
        <v>3429</v>
      </c>
      <c r="D9043" t="s">
        <v>1411</v>
      </c>
      <c r="E9043" s="1">
        <f t="shared" si="232"/>
        <v>10706.7</v>
      </c>
      <c r="F9043" s="1">
        <v>1497</v>
      </c>
      <c r="G9043" t="s">
        <v>12</v>
      </c>
      <c r="H9043" t="s">
        <v>13</v>
      </c>
      <c r="I9043" s="6">
        <v>78000</v>
      </c>
      <c r="J9043" t="s">
        <v>14</v>
      </c>
      <c r="K9043" t="s">
        <v>21</v>
      </c>
      <c r="L9043" s="1" t="s">
        <v>172</v>
      </c>
      <c r="M9043">
        <v>5</v>
      </c>
      <c r="N9043" t="s">
        <v>399</v>
      </c>
      <c r="O9043" t="s">
        <v>47</v>
      </c>
      <c r="P9043" t="s">
        <v>1041</v>
      </c>
    </row>
    <row r="9044" spans="1:16" x14ac:dyDescent="0.3">
      <c r="A9044">
        <v>9042</v>
      </c>
      <c r="B9044" s="2" t="s">
        <v>6357</v>
      </c>
      <c r="C9044" t="s">
        <v>2977</v>
      </c>
      <c r="D9044" t="s">
        <v>1959</v>
      </c>
      <c r="E9044" s="1">
        <f t="shared" si="232"/>
        <v>7338.2999999999993</v>
      </c>
      <c r="F9044" s="1">
        <v>1248</v>
      </c>
      <c r="G9044" t="s">
        <v>12</v>
      </c>
      <c r="H9044" t="s">
        <v>13</v>
      </c>
      <c r="I9044" s="6">
        <v>79659</v>
      </c>
      <c r="J9044" t="s">
        <v>14</v>
      </c>
      <c r="K9044" t="s">
        <v>21</v>
      </c>
      <c r="L9044" s="1" t="s">
        <v>129</v>
      </c>
      <c r="M9044">
        <v>5</v>
      </c>
      <c r="N9044" t="s">
        <v>130</v>
      </c>
      <c r="O9044" t="s">
        <v>28</v>
      </c>
      <c r="P9044" t="s">
        <v>1041</v>
      </c>
    </row>
    <row r="9045" spans="1:16" x14ac:dyDescent="0.3">
      <c r="A9045">
        <v>9043</v>
      </c>
      <c r="B9045" s="2" t="s">
        <v>6358</v>
      </c>
      <c r="C9045" t="s">
        <v>5340</v>
      </c>
      <c r="D9045" t="s">
        <v>1961</v>
      </c>
      <c r="E9045" s="1">
        <f t="shared" si="232"/>
        <v>3187.95</v>
      </c>
      <c r="F9045" s="1">
        <v>1248</v>
      </c>
      <c r="G9045" t="s">
        <v>12</v>
      </c>
      <c r="H9045" t="s">
        <v>13</v>
      </c>
      <c r="I9045" s="6">
        <v>84000</v>
      </c>
      <c r="J9045" t="s">
        <v>25</v>
      </c>
      <c r="K9045" t="s">
        <v>21</v>
      </c>
      <c r="L9045" s="1" t="s">
        <v>215</v>
      </c>
      <c r="M9045">
        <v>5</v>
      </c>
      <c r="N9045" t="s">
        <v>292</v>
      </c>
      <c r="O9045" t="s">
        <v>28</v>
      </c>
      <c r="P9045" t="s">
        <v>1041</v>
      </c>
    </row>
    <row r="9046" spans="1:16" x14ac:dyDescent="0.3">
      <c r="A9046">
        <v>9044</v>
      </c>
      <c r="B9046" s="2" t="s">
        <v>6354</v>
      </c>
      <c r="C9046" t="s">
        <v>4271</v>
      </c>
      <c r="D9046" t="s">
        <v>1263</v>
      </c>
      <c r="E9046" s="1">
        <f t="shared" si="232"/>
        <v>7819.5</v>
      </c>
      <c r="F9046" s="1">
        <v>1248</v>
      </c>
      <c r="G9046" t="s">
        <v>12</v>
      </c>
      <c r="H9046" t="s">
        <v>13</v>
      </c>
      <c r="I9046" s="6">
        <v>107000</v>
      </c>
      <c r="J9046" t="s">
        <v>14</v>
      </c>
      <c r="K9046" t="s">
        <v>21</v>
      </c>
      <c r="L9046" s="1" t="s">
        <v>82</v>
      </c>
      <c r="M9046">
        <v>5</v>
      </c>
      <c r="N9046" t="s">
        <v>500</v>
      </c>
      <c r="O9046" t="s">
        <v>28</v>
      </c>
      <c r="P9046" t="s">
        <v>1041</v>
      </c>
    </row>
    <row r="9047" spans="1:16" x14ac:dyDescent="0.3">
      <c r="A9047">
        <v>9045</v>
      </c>
      <c r="B9047" s="2" t="s">
        <v>6365</v>
      </c>
      <c r="C9047" t="s">
        <v>5539</v>
      </c>
      <c r="D9047" t="s">
        <v>1222</v>
      </c>
      <c r="E9047" s="1">
        <f t="shared" si="232"/>
        <v>13233</v>
      </c>
      <c r="F9047" s="1">
        <v>1199</v>
      </c>
      <c r="G9047" t="s">
        <v>234</v>
      </c>
      <c r="H9047" t="s">
        <v>13</v>
      </c>
      <c r="I9047" s="6">
        <v>19394</v>
      </c>
      <c r="J9047" t="s">
        <v>14</v>
      </c>
      <c r="K9047" t="s">
        <v>15</v>
      </c>
      <c r="L9047" s="1" t="s">
        <v>156</v>
      </c>
      <c r="M9047">
        <v>5</v>
      </c>
      <c r="N9047" t="s">
        <v>157</v>
      </c>
      <c r="O9047" t="s">
        <v>47</v>
      </c>
      <c r="P9047" t="s">
        <v>1041</v>
      </c>
    </row>
    <row r="9048" spans="1:16" x14ac:dyDescent="0.3">
      <c r="A9048">
        <v>9046</v>
      </c>
      <c r="B9048" s="2" t="s">
        <v>6365</v>
      </c>
      <c r="C9048" t="s">
        <v>5540</v>
      </c>
      <c r="D9048" t="s">
        <v>1378</v>
      </c>
      <c r="E9048" s="1">
        <f t="shared" si="232"/>
        <v>12631.5</v>
      </c>
      <c r="F9048" s="1">
        <v>1199</v>
      </c>
      <c r="G9048" t="s">
        <v>234</v>
      </c>
      <c r="H9048" t="s">
        <v>13</v>
      </c>
      <c r="I9048" s="6">
        <v>15061</v>
      </c>
      <c r="J9048" t="s">
        <v>14</v>
      </c>
      <c r="K9048" t="s">
        <v>15</v>
      </c>
      <c r="L9048" s="1" t="s">
        <v>156</v>
      </c>
      <c r="M9048">
        <v>5</v>
      </c>
      <c r="N9048" t="s">
        <v>157</v>
      </c>
      <c r="O9048" t="s">
        <v>47</v>
      </c>
      <c r="P9048" t="s">
        <v>1041</v>
      </c>
    </row>
    <row r="9049" spans="1:16" x14ac:dyDescent="0.3">
      <c r="A9049">
        <v>9047</v>
      </c>
      <c r="B9049" s="2" t="s">
        <v>6358</v>
      </c>
      <c r="C9049" t="s">
        <v>2988</v>
      </c>
      <c r="D9049" t="s">
        <v>1232</v>
      </c>
      <c r="E9049" s="1">
        <f t="shared" si="232"/>
        <v>8120.25</v>
      </c>
      <c r="F9049" s="1">
        <v>1248</v>
      </c>
      <c r="G9049" t="s">
        <v>12</v>
      </c>
      <c r="H9049" t="s">
        <v>13</v>
      </c>
      <c r="I9049" s="6">
        <v>94000</v>
      </c>
      <c r="J9049" t="s">
        <v>14</v>
      </c>
      <c r="K9049" t="s">
        <v>21</v>
      </c>
      <c r="L9049" s="1" t="s">
        <v>291</v>
      </c>
      <c r="M9049">
        <v>7</v>
      </c>
      <c r="N9049" t="s">
        <v>208</v>
      </c>
      <c r="O9049" t="s">
        <v>24</v>
      </c>
      <c r="P9049" t="s">
        <v>1041</v>
      </c>
    </row>
    <row r="9050" spans="1:16" x14ac:dyDescent="0.3">
      <c r="A9050">
        <v>9048</v>
      </c>
      <c r="B9050" s="2" t="s">
        <v>6357</v>
      </c>
      <c r="C9050" t="s">
        <v>2987</v>
      </c>
      <c r="D9050" t="s">
        <v>2146</v>
      </c>
      <c r="E9050" s="1">
        <f t="shared" si="232"/>
        <v>9563.85</v>
      </c>
      <c r="F9050" s="1">
        <v>1248</v>
      </c>
      <c r="G9050" t="s">
        <v>234</v>
      </c>
      <c r="H9050" t="s">
        <v>13</v>
      </c>
      <c r="I9050" s="6">
        <v>110000</v>
      </c>
      <c r="J9050" t="s">
        <v>14</v>
      </c>
      <c r="K9050" t="s">
        <v>21</v>
      </c>
      <c r="L9050" s="1" t="s">
        <v>82</v>
      </c>
      <c r="M9050">
        <v>5</v>
      </c>
      <c r="N9050" t="s">
        <v>83</v>
      </c>
      <c r="O9050" t="s">
        <v>47</v>
      </c>
      <c r="P9050" t="s">
        <v>1041</v>
      </c>
    </row>
    <row r="9051" spans="1:16" x14ac:dyDescent="0.3">
      <c r="A9051">
        <v>9049</v>
      </c>
      <c r="B9051" s="2" t="s">
        <v>6358</v>
      </c>
      <c r="C9051" t="s">
        <v>2983</v>
      </c>
      <c r="D9051" t="s">
        <v>1234</v>
      </c>
      <c r="E9051" s="1">
        <f t="shared" si="232"/>
        <v>5774.4</v>
      </c>
      <c r="F9051" s="1">
        <v>1248</v>
      </c>
      <c r="G9051" t="s">
        <v>12</v>
      </c>
      <c r="H9051" t="s">
        <v>13</v>
      </c>
      <c r="I9051" s="6">
        <v>75000</v>
      </c>
      <c r="J9051" t="s">
        <v>14</v>
      </c>
      <c r="K9051" t="s">
        <v>21</v>
      </c>
      <c r="L9051" s="1" t="s">
        <v>64</v>
      </c>
      <c r="M9051">
        <v>5</v>
      </c>
      <c r="N9051" t="s">
        <v>75</v>
      </c>
      <c r="O9051" t="s">
        <v>18</v>
      </c>
      <c r="P9051" t="s">
        <v>1041</v>
      </c>
    </row>
    <row r="9052" spans="1:16" x14ac:dyDescent="0.3">
      <c r="A9052">
        <v>9050</v>
      </c>
      <c r="B9052" s="2" t="s">
        <v>6358</v>
      </c>
      <c r="C9052" t="s">
        <v>3222</v>
      </c>
      <c r="D9052" t="s">
        <v>1258</v>
      </c>
      <c r="E9052" s="1">
        <f t="shared" si="232"/>
        <v>7097.7000000000007</v>
      </c>
      <c r="F9052" s="1">
        <v>1498</v>
      </c>
      <c r="G9052" t="s">
        <v>12</v>
      </c>
      <c r="H9052" t="s">
        <v>13</v>
      </c>
      <c r="I9052" s="6">
        <v>81000</v>
      </c>
      <c r="J9052" t="s">
        <v>14</v>
      </c>
      <c r="K9052" t="s">
        <v>21</v>
      </c>
      <c r="L9052" s="1" t="s">
        <v>60</v>
      </c>
      <c r="M9052">
        <v>5</v>
      </c>
      <c r="N9052" t="s">
        <v>61</v>
      </c>
      <c r="O9052" t="s">
        <v>47</v>
      </c>
      <c r="P9052" t="s">
        <v>1041</v>
      </c>
    </row>
    <row r="9053" spans="1:16" x14ac:dyDescent="0.3">
      <c r="A9053">
        <v>9051</v>
      </c>
      <c r="B9053" s="2" t="s">
        <v>6362</v>
      </c>
      <c r="C9053" t="s">
        <v>5541</v>
      </c>
      <c r="D9053" t="s">
        <v>1434</v>
      </c>
      <c r="E9053" s="1">
        <f t="shared" si="232"/>
        <v>3428.55</v>
      </c>
      <c r="F9053" s="1">
        <v>1248</v>
      </c>
      <c r="G9053" t="s">
        <v>12</v>
      </c>
      <c r="H9053" t="s">
        <v>13</v>
      </c>
      <c r="I9053" s="6">
        <v>114000</v>
      </c>
      <c r="J9053" t="s">
        <v>14</v>
      </c>
      <c r="K9053" t="s">
        <v>21</v>
      </c>
      <c r="L9053" s="1" t="s">
        <v>95</v>
      </c>
      <c r="M9053">
        <v>5</v>
      </c>
      <c r="N9053" t="s">
        <v>220</v>
      </c>
      <c r="O9053" t="s">
        <v>28</v>
      </c>
      <c r="P9053" t="s">
        <v>1041</v>
      </c>
    </row>
    <row r="9054" spans="1:16" x14ac:dyDescent="0.3">
      <c r="A9054">
        <v>9052</v>
      </c>
      <c r="B9054" s="2" t="s">
        <v>6362</v>
      </c>
      <c r="C9054" t="s">
        <v>3723</v>
      </c>
      <c r="D9054" t="s">
        <v>1673</v>
      </c>
      <c r="E9054" s="1">
        <f t="shared" si="232"/>
        <v>3488.7</v>
      </c>
      <c r="F9054" s="1">
        <v>1197</v>
      </c>
      <c r="G9054" t="s">
        <v>12</v>
      </c>
      <c r="H9054" t="s">
        <v>13</v>
      </c>
      <c r="I9054" s="6">
        <v>90000</v>
      </c>
      <c r="J9054" t="s">
        <v>14</v>
      </c>
      <c r="K9054" t="s">
        <v>15</v>
      </c>
      <c r="L9054" s="1" t="s">
        <v>109</v>
      </c>
      <c r="M9054">
        <v>5</v>
      </c>
      <c r="N9054" t="s">
        <v>110</v>
      </c>
      <c r="O9054" t="s">
        <v>18</v>
      </c>
      <c r="P9054" t="s">
        <v>1041</v>
      </c>
    </row>
    <row r="9055" spans="1:16" x14ac:dyDescent="0.3">
      <c r="A9055">
        <v>9053</v>
      </c>
      <c r="B9055" s="2" t="s">
        <v>6353</v>
      </c>
      <c r="C9055" t="s">
        <v>3685</v>
      </c>
      <c r="D9055" t="s">
        <v>1211</v>
      </c>
      <c r="E9055" s="1">
        <f t="shared" si="232"/>
        <v>5413.5</v>
      </c>
      <c r="F9055" s="1">
        <v>999</v>
      </c>
      <c r="G9055" t="s">
        <v>12</v>
      </c>
      <c r="H9055" t="s">
        <v>20</v>
      </c>
      <c r="I9055" s="6">
        <v>59000</v>
      </c>
      <c r="J9055" t="s">
        <v>14</v>
      </c>
      <c r="K9055" t="s">
        <v>15</v>
      </c>
      <c r="L9055" s="1" t="s">
        <v>134</v>
      </c>
      <c r="M9055">
        <v>5</v>
      </c>
      <c r="N9055" t="s">
        <v>192</v>
      </c>
      <c r="O9055" t="s">
        <v>18</v>
      </c>
      <c r="P9055" t="s">
        <v>1041</v>
      </c>
    </row>
    <row r="9056" spans="1:16" x14ac:dyDescent="0.3">
      <c r="A9056">
        <v>9054</v>
      </c>
      <c r="B9056" s="2" t="s">
        <v>6353</v>
      </c>
      <c r="C9056" t="s">
        <v>3224</v>
      </c>
      <c r="D9056" t="s">
        <v>1485</v>
      </c>
      <c r="E9056" s="1">
        <f t="shared" si="232"/>
        <v>10225.5</v>
      </c>
      <c r="F9056" s="1">
        <v>1497</v>
      </c>
      <c r="G9056" t="s">
        <v>12</v>
      </c>
      <c r="H9056" t="s">
        <v>13</v>
      </c>
      <c r="I9056" s="6">
        <v>68900</v>
      </c>
      <c r="J9056" t="s">
        <v>14</v>
      </c>
      <c r="K9056" t="s">
        <v>15</v>
      </c>
      <c r="L9056" s="1" t="s">
        <v>769</v>
      </c>
      <c r="M9056">
        <v>5</v>
      </c>
      <c r="N9056" t="s">
        <v>372</v>
      </c>
      <c r="O9056" t="s">
        <v>28</v>
      </c>
      <c r="P9056" t="s">
        <v>1041</v>
      </c>
    </row>
    <row r="9057" spans="1:16" x14ac:dyDescent="0.3">
      <c r="A9057">
        <v>9055</v>
      </c>
      <c r="B9057" s="2" t="s">
        <v>6353</v>
      </c>
      <c r="C9057" t="s">
        <v>4571</v>
      </c>
      <c r="D9057" t="s">
        <v>1719</v>
      </c>
      <c r="E9057" s="1">
        <f t="shared" si="232"/>
        <v>8240.5499999999993</v>
      </c>
      <c r="F9057" s="1">
        <v>1199</v>
      </c>
      <c r="G9057" t="s">
        <v>12</v>
      </c>
      <c r="H9057" t="s">
        <v>20</v>
      </c>
      <c r="I9057" s="6">
        <v>71295</v>
      </c>
      <c r="J9057" t="s">
        <v>14</v>
      </c>
      <c r="K9057" t="s">
        <v>15</v>
      </c>
      <c r="L9057" s="1" t="s">
        <v>54</v>
      </c>
      <c r="M9057">
        <v>5</v>
      </c>
      <c r="N9057" t="s">
        <v>220</v>
      </c>
      <c r="O9057" t="s">
        <v>18</v>
      </c>
      <c r="P9057" t="s">
        <v>1041</v>
      </c>
    </row>
    <row r="9058" spans="1:16" x14ac:dyDescent="0.3">
      <c r="A9058">
        <v>9056</v>
      </c>
      <c r="B9058" s="2" t="s">
        <v>6352</v>
      </c>
      <c r="C9058" t="s">
        <v>4920</v>
      </c>
      <c r="D9058" t="s">
        <v>1246</v>
      </c>
      <c r="E9058" s="1">
        <f t="shared" si="232"/>
        <v>6616.5</v>
      </c>
      <c r="F9058" s="1">
        <v>1199</v>
      </c>
      <c r="G9058" t="s">
        <v>12</v>
      </c>
      <c r="H9058" t="s">
        <v>13</v>
      </c>
      <c r="I9058" s="6">
        <v>28000</v>
      </c>
      <c r="J9058" t="s">
        <v>25</v>
      </c>
      <c r="K9058" t="s">
        <v>15</v>
      </c>
      <c r="L9058" s="1" t="s">
        <v>80</v>
      </c>
      <c r="M9058">
        <v>5</v>
      </c>
      <c r="N9058" t="s">
        <v>405</v>
      </c>
      <c r="O9058" t="s">
        <v>28</v>
      </c>
      <c r="P9058" t="s">
        <v>1041</v>
      </c>
    </row>
    <row r="9059" spans="1:16" x14ac:dyDescent="0.3">
      <c r="A9059">
        <v>9057</v>
      </c>
      <c r="B9059" s="2" t="s">
        <v>6353</v>
      </c>
      <c r="C9059" t="s">
        <v>3352</v>
      </c>
      <c r="D9059" t="s">
        <v>2125</v>
      </c>
      <c r="E9059" s="1">
        <f t="shared" si="232"/>
        <v>14375.849999999999</v>
      </c>
      <c r="F9059" s="1">
        <v>1582</v>
      </c>
      <c r="G9059" t="s">
        <v>234</v>
      </c>
      <c r="H9059" t="s">
        <v>13</v>
      </c>
      <c r="I9059" s="6">
        <v>109000</v>
      </c>
      <c r="J9059" t="s">
        <v>14</v>
      </c>
      <c r="K9059" t="s">
        <v>21</v>
      </c>
      <c r="L9059" s="1" t="s">
        <v>189</v>
      </c>
      <c r="M9059">
        <v>5</v>
      </c>
      <c r="N9059" t="s">
        <v>190</v>
      </c>
      <c r="O9059" t="s">
        <v>47</v>
      </c>
      <c r="P9059" t="s">
        <v>1041</v>
      </c>
    </row>
    <row r="9060" spans="1:16" x14ac:dyDescent="0.3">
      <c r="A9060">
        <v>9058</v>
      </c>
      <c r="B9060" s="2" t="s">
        <v>6367</v>
      </c>
      <c r="C9060" t="s">
        <v>5542</v>
      </c>
      <c r="D9060" t="s">
        <v>1228</v>
      </c>
      <c r="E9060" s="1">
        <f t="shared" si="232"/>
        <v>3609</v>
      </c>
      <c r="F9060" s="1">
        <v>1781</v>
      </c>
      <c r="G9060" t="s">
        <v>12</v>
      </c>
      <c r="H9060" t="s">
        <v>13</v>
      </c>
      <c r="I9060" s="6">
        <v>112000</v>
      </c>
      <c r="J9060" t="s">
        <v>14</v>
      </c>
      <c r="K9060" t="s">
        <v>15</v>
      </c>
      <c r="L9060" s="1" t="s">
        <v>1072</v>
      </c>
      <c r="M9060">
        <v>5</v>
      </c>
      <c r="N9060" t="s">
        <v>94</v>
      </c>
      <c r="O9060" t="s">
        <v>28</v>
      </c>
      <c r="P9060" t="s">
        <v>1041</v>
      </c>
    </row>
    <row r="9061" spans="1:16" x14ac:dyDescent="0.3">
      <c r="A9061">
        <v>9059</v>
      </c>
      <c r="B9061" s="2" t="s">
        <v>6357</v>
      </c>
      <c r="C9061" t="s">
        <v>4285</v>
      </c>
      <c r="D9061" t="s">
        <v>1223</v>
      </c>
      <c r="E9061" s="1">
        <f t="shared" si="232"/>
        <v>4751.8500000000004</v>
      </c>
      <c r="F9061" s="1">
        <v>1198</v>
      </c>
      <c r="G9061" t="s">
        <v>12</v>
      </c>
      <c r="H9061" t="s">
        <v>13</v>
      </c>
      <c r="I9061" s="6">
        <v>68000</v>
      </c>
      <c r="J9061" t="s">
        <v>14</v>
      </c>
      <c r="K9061" t="s">
        <v>15</v>
      </c>
      <c r="L9061" s="1" t="s">
        <v>71</v>
      </c>
      <c r="M9061">
        <v>5</v>
      </c>
      <c r="N9061" t="s">
        <v>776</v>
      </c>
      <c r="O9061" t="s">
        <v>18</v>
      </c>
      <c r="P9061" t="s">
        <v>1041</v>
      </c>
    </row>
    <row r="9062" spans="1:16" x14ac:dyDescent="0.3">
      <c r="A9062">
        <v>9060</v>
      </c>
      <c r="B9062" s="2" t="s">
        <v>6364</v>
      </c>
      <c r="C9062" t="s">
        <v>2988</v>
      </c>
      <c r="D9062" t="s">
        <v>1272</v>
      </c>
      <c r="E9062" s="1">
        <f t="shared" si="232"/>
        <v>6857.1</v>
      </c>
      <c r="F9062" s="1">
        <v>1248</v>
      </c>
      <c r="G9062" t="s">
        <v>234</v>
      </c>
      <c r="H9062" t="s">
        <v>13</v>
      </c>
      <c r="I9062" s="6">
        <v>70631</v>
      </c>
      <c r="J9062" t="s">
        <v>14</v>
      </c>
      <c r="K9062" t="s">
        <v>21</v>
      </c>
      <c r="L9062" s="1" t="s">
        <v>291</v>
      </c>
      <c r="M9062">
        <v>7</v>
      </c>
      <c r="N9062" t="s">
        <v>208</v>
      </c>
      <c r="O9062" t="s">
        <v>24</v>
      </c>
      <c r="P9062" t="s">
        <v>1041</v>
      </c>
    </row>
    <row r="9063" spans="1:16" x14ac:dyDescent="0.3">
      <c r="A9063">
        <v>9061</v>
      </c>
      <c r="B9063" s="2" t="s">
        <v>6352</v>
      </c>
      <c r="C9063" t="s">
        <v>2957</v>
      </c>
      <c r="D9063" t="s">
        <v>2417</v>
      </c>
      <c r="E9063" s="1">
        <f t="shared" si="232"/>
        <v>12992.400000000001</v>
      </c>
      <c r="F9063" s="1">
        <v>2179</v>
      </c>
      <c r="G9063" t="s">
        <v>12</v>
      </c>
      <c r="H9063" t="s">
        <v>20</v>
      </c>
      <c r="I9063" s="6">
        <v>118922</v>
      </c>
      <c r="J9063" t="s">
        <v>14</v>
      </c>
      <c r="K9063" t="s">
        <v>21</v>
      </c>
      <c r="L9063" s="1" t="s">
        <v>22</v>
      </c>
      <c r="M9063">
        <v>7</v>
      </c>
      <c r="N9063" t="s">
        <v>23</v>
      </c>
      <c r="O9063" t="s">
        <v>24</v>
      </c>
      <c r="P9063" t="s">
        <v>1041</v>
      </c>
    </row>
    <row r="9064" spans="1:16" x14ac:dyDescent="0.3">
      <c r="A9064">
        <v>9062</v>
      </c>
      <c r="B9064" s="2" t="s">
        <v>6352</v>
      </c>
      <c r="C9064" t="s">
        <v>3504</v>
      </c>
      <c r="D9064" t="s">
        <v>2125</v>
      </c>
      <c r="E9064" s="1">
        <f t="shared" si="232"/>
        <v>14375.849999999999</v>
      </c>
      <c r="F9064" s="1">
        <v>1582</v>
      </c>
      <c r="G9064" t="s">
        <v>234</v>
      </c>
      <c r="H9064" t="s">
        <v>20</v>
      </c>
      <c r="I9064" s="6">
        <v>68000</v>
      </c>
      <c r="J9064" t="s">
        <v>25</v>
      </c>
      <c r="K9064" t="s">
        <v>21</v>
      </c>
      <c r="L9064" s="1" t="s">
        <v>189</v>
      </c>
      <c r="M9064">
        <v>5</v>
      </c>
      <c r="N9064" t="s">
        <v>259</v>
      </c>
      <c r="O9064" t="s">
        <v>47</v>
      </c>
      <c r="P9064" t="s">
        <v>1041</v>
      </c>
    </row>
    <row r="9065" spans="1:16" x14ac:dyDescent="0.3">
      <c r="A9065">
        <v>9063</v>
      </c>
      <c r="B9065" s="2" t="s">
        <v>6361</v>
      </c>
      <c r="C9065" t="s">
        <v>3131</v>
      </c>
      <c r="D9065" t="s">
        <v>1697</v>
      </c>
      <c r="E9065" s="1">
        <f t="shared" si="232"/>
        <v>29473.5</v>
      </c>
      <c r="F9065" s="1">
        <v>1968</v>
      </c>
      <c r="G9065" t="s">
        <v>234</v>
      </c>
      <c r="H9065" t="s">
        <v>20</v>
      </c>
      <c r="I9065" s="6">
        <v>34000</v>
      </c>
      <c r="J9065" t="s">
        <v>14</v>
      </c>
      <c r="K9065" t="s">
        <v>21</v>
      </c>
      <c r="L9065" s="1" t="s">
        <v>265</v>
      </c>
      <c r="M9065">
        <v>5</v>
      </c>
      <c r="N9065" t="s">
        <v>266</v>
      </c>
      <c r="O9065" t="s">
        <v>28</v>
      </c>
      <c r="P9065" t="s">
        <v>1041</v>
      </c>
    </row>
    <row r="9066" spans="1:16" x14ac:dyDescent="0.3">
      <c r="A9066">
        <v>9064</v>
      </c>
      <c r="B9066" s="2" t="s">
        <v>6365</v>
      </c>
      <c r="C9066" t="s">
        <v>5543</v>
      </c>
      <c r="D9066" t="s">
        <v>1772</v>
      </c>
      <c r="E9066" s="1">
        <f t="shared" si="232"/>
        <v>10526.25</v>
      </c>
      <c r="F9066" s="1">
        <v>1197</v>
      </c>
      <c r="G9066" t="s">
        <v>234</v>
      </c>
      <c r="H9066" t="s">
        <v>13</v>
      </c>
      <c r="I9066" s="6">
        <v>28000</v>
      </c>
      <c r="J9066" t="s">
        <v>14</v>
      </c>
      <c r="K9066" t="s">
        <v>15</v>
      </c>
      <c r="L9066" s="1" t="s">
        <v>67</v>
      </c>
      <c r="M9066">
        <v>5</v>
      </c>
      <c r="N9066" t="s">
        <v>103</v>
      </c>
      <c r="O9066" t="s">
        <v>18</v>
      </c>
      <c r="P9066" t="s">
        <v>1041</v>
      </c>
    </row>
    <row r="9067" spans="1:16" x14ac:dyDescent="0.3">
      <c r="A9067">
        <v>9065</v>
      </c>
      <c r="B9067" s="2" t="s">
        <v>6359</v>
      </c>
      <c r="C9067" t="s">
        <v>5198</v>
      </c>
      <c r="D9067" t="s">
        <v>1380</v>
      </c>
      <c r="E9067" s="1">
        <f t="shared" si="232"/>
        <v>16842</v>
      </c>
      <c r="F9067" s="1">
        <v>1493</v>
      </c>
      <c r="G9067" t="s">
        <v>234</v>
      </c>
      <c r="H9067" t="s">
        <v>13</v>
      </c>
      <c r="I9067" s="6">
        <v>50891</v>
      </c>
      <c r="J9067" t="s">
        <v>14</v>
      </c>
      <c r="K9067" t="s">
        <v>21</v>
      </c>
      <c r="L9067" s="1" t="s">
        <v>127</v>
      </c>
      <c r="M9067">
        <v>5</v>
      </c>
      <c r="N9067" t="s">
        <v>128</v>
      </c>
      <c r="O9067" t="s">
        <v>47</v>
      </c>
      <c r="P9067" t="s">
        <v>1041</v>
      </c>
    </row>
    <row r="9068" spans="1:16" x14ac:dyDescent="0.3">
      <c r="A9068">
        <v>9066</v>
      </c>
      <c r="B9068" s="2" t="s">
        <v>6357</v>
      </c>
      <c r="C9068" t="s">
        <v>4874</v>
      </c>
      <c r="D9068" t="s">
        <v>1211</v>
      </c>
      <c r="E9068" s="1">
        <f t="shared" si="232"/>
        <v>5413.5</v>
      </c>
      <c r="F9068" s="1">
        <v>998</v>
      </c>
      <c r="G9068" t="s">
        <v>12</v>
      </c>
      <c r="H9068" t="s">
        <v>20</v>
      </c>
      <c r="I9068" s="6">
        <v>69900</v>
      </c>
      <c r="J9068" t="s">
        <v>14</v>
      </c>
      <c r="K9068" t="s">
        <v>15</v>
      </c>
      <c r="L9068" s="1" t="s">
        <v>71</v>
      </c>
      <c r="M9068">
        <v>5</v>
      </c>
      <c r="N9068" t="s">
        <v>270</v>
      </c>
      <c r="O9068" t="s">
        <v>18</v>
      </c>
      <c r="P9068" t="s">
        <v>1041</v>
      </c>
    </row>
    <row r="9069" spans="1:16" x14ac:dyDescent="0.3">
      <c r="A9069">
        <v>9067</v>
      </c>
      <c r="B9069" s="2" t="s">
        <v>6352</v>
      </c>
      <c r="C9069" t="s">
        <v>2991</v>
      </c>
      <c r="D9069" t="s">
        <v>1242</v>
      </c>
      <c r="E9069" s="1">
        <f t="shared" si="232"/>
        <v>10827</v>
      </c>
      <c r="F9069" s="1">
        <v>1396</v>
      </c>
      <c r="G9069" t="s">
        <v>234</v>
      </c>
      <c r="H9069" t="s">
        <v>13</v>
      </c>
      <c r="I9069" s="6">
        <v>76411</v>
      </c>
      <c r="J9069" t="s">
        <v>14</v>
      </c>
      <c r="K9069" t="s">
        <v>21</v>
      </c>
      <c r="L9069" s="1" t="s">
        <v>54</v>
      </c>
      <c r="M9069">
        <v>5</v>
      </c>
      <c r="N9069" t="s">
        <v>88</v>
      </c>
      <c r="O9069" t="s">
        <v>47</v>
      </c>
      <c r="P9069" t="s">
        <v>1041</v>
      </c>
    </row>
    <row r="9070" spans="1:16" x14ac:dyDescent="0.3">
      <c r="A9070">
        <v>9068</v>
      </c>
      <c r="B9070" s="2" t="s">
        <v>6357</v>
      </c>
      <c r="C9070" t="s">
        <v>4930</v>
      </c>
      <c r="D9070" t="s">
        <v>1292</v>
      </c>
      <c r="E9070" s="1">
        <f t="shared" si="232"/>
        <v>5293.2000000000007</v>
      </c>
      <c r="F9070" s="1">
        <v>998</v>
      </c>
      <c r="G9070" t="s">
        <v>12</v>
      </c>
      <c r="H9070" t="s">
        <v>13</v>
      </c>
      <c r="I9070" s="6">
        <v>44000</v>
      </c>
      <c r="J9070" t="s">
        <v>14</v>
      </c>
      <c r="K9070" t="s">
        <v>15</v>
      </c>
      <c r="L9070" s="1" t="s">
        <v>71</v>
      </c>
      <c r="M9070">
        <v>5</v>
      </c>
      <c r="N9070" t="s">
        <v>270</v>
      </c>
      <c r="O9070" t="s">
        <v>18</v>
      </c>
      <c r="P9070" t="s">
        <v>1041</v>
      </c>
    </row>
    <row r="9071" spans="1:16" x14ac:dyDescent="0.3">
      <c r="A9071">
        <v>9069</v>
      </c>
      <c r="B9071" s="2" t="s">
        <v>6361</v>
      </c>
      <c r="C9071" t="s">
        <v>5260</v>
      </c>
      <c r="D9071" t="s">
        <v>1749</v>
      </c>
      <c r="E9071" s="1">
        <f t="shared" si="232"/>
        <v>8060.1</v>
      </c>
      <c r="F9071" s="1">
        <v>1248</v>
      </c>
      <c r="G9071" t="s">
        <v>12</v>
      </c>
      <c r="H9071" t="s">
        <v>13</v>
      </c>
      <c r="I9071" s="6">
        <v>51000</v>
      </c>
      <c r="J9071" t="s">
        <v>14</v>
      </c>
      <c r="K9071" t="s">
        <v>21</v>
      </c>
      <c r="L9071" s="1" t="s">
        <v>64</v>
      </c>
      <c r="M9071">
        <v>5</v>
      </c>
      <c r="N9071" t="s">
        <v>130</v>
      </c>
      <c r="O9071" t="s">
        <v>18</v>
      </c>
      <c r="P9071" t="s">
        <v>1041</v>
      </c>
    </row>
    <row r="9072" spans="1:16" x14ac:dyDescent="0.3">
      <c r="A9072">
        <v>9070</v>
      </c>
      <c r="B9072" s="2" t="s">
        <v>6357</v>
      </c>
      <c r="C9072" t="s">
        <v>5544</v>
      </c>
      <c r="D9072" t="s">
        <v>2588</v>
      </c>
      <c r="E9072" s="1">
        <f t="shared" si="232"/>
        <v>37232.85</v>
      </c>
      <c r="F9072" s="1">
        <v>2179</v>
      </c>
      <c r="G9072" t="s">
        <v>234</v>
      </c>
      <c r="H9072" t="s">
        <v>20</v>
      </c>
      <c r="I9072" s="6">
        <v>78000</v>
      </c>
      <c r="J9072" t="s">
        <v>14</v>
      </c>
      <c r="K9072" t="s">
        <v>21</v>
      </c>
      <c r="L9072" s="1" t="s">
        <v>615</v>
      </c>
      <c r="M9072">
        <v>7</v>
      </c>
      <c r="N9072" t="s">
        <v>1073</v>
      </c>
      <c r="O9072" t="s">
        <v>47</v>
      </c>
      <c r="P9072" t="s">
        <v>1041</v>
      </c>
    </row>
    <row r="9073" spans="1:16" x14ac:dyDescent="0.3">
      <c r="A9073">
        <v>9071</v>
      </c>
      <c r="B9073" s="2" t="s">
        <v>6364</v>
      </c>
      <c r="C9073" t="s">
        <v>3108</v>
      </c>
      <c r="D9073" t="s">
        <v>1266</v>
      </c>
      <c r="E9073" s="1">
        <f t="shared" si="232"/>
        <v>4691.7</v>
      </c>
      <c r="F9073" s="1">
        <v>1248</v>
      </c>
      <c r="G9073" t="s">
        <v>12</v>
      </c>
      <c r="H9073" t="s">
        <v>13</v>
      </c>
      <c r="I9073" s="6">
        <v>77841</v>
      </c>
      <c r="J9073" t="s">
        <v>14</v>
      </c>
      <c r="K9073" t="s">
        <v>21</v>
      </c>
      <c r="L9073" s="1" t="s">
        <v>339</v>
      </c>
      <c r="M9073">
        <v>5</v>
      </c>
      <c r="N9073" t="s">
        <v>340</v>
      </c>
      <c r="O9073" t="s">
        <v>18</v>
      </c>
      <c r="P9073" t="s">
        <v>1041</v>
      </c>
    </row>
    <row r="9074" spans="1:16" x14ac:dyDescent="0.3">
      <c r="A9074">
        <v>9072</v>
      </c>
      <c r="B9074" s="2" t="s">
        <v>6363</v>
      </c>
      <c r="C9074" t="s">
        <v>3654</v>
      </c>
      <c r="D9074" t="s">
        <v>1236</v>
      </c>
      <c r="E9074" s="1">
        <f t="shared" si="232"/>
        <v>3849.6000000000004</v>
      </c>
      <c r="F9074" s="1">
        <v>1086</v>
      </c>
      <c r="G9074" t="s">
        <v>12</v>
      </c>
      <c r="H9074" t="s">
        <v>13</v>
      </c>
      <c r="I9074" s="6">
        <v>51000</v>
      </c>
      <c r="J9074" t="s">
        <v>14</v>
      </c>
      <c r="K9074" t="s">
        <v>15</v>
      </c>
      <c r="L9074" s="1" t="s">
        <v>29</v>
      </c>
      <c r="M9074">
        <v>5</v>
      </c>
      <c r="N9074" t="s">
        <v>30</v>
      </c>
      <c r="O9074" t="s">
        <v>18</v>
      </c>
      <c r="P9074" t="s">
        <v>1041</v>
      </c>
    </row>
    <row r="9075" spans="1:16" x14ac:dyDescent="0.3">
      <c r="A9075">
        <v>9073</v>
      </c>
      <c r="B9075" s="2" t="s">
        <v>6359</v>
      </c>
      <c r="C9075" t="s">
        <v>3836</v>
      </c>
      <c r="D9075" t="s">
        <v>1275</v>
      </c>
      <c r="E9075" s="1">
        <f t="shared" si="232"/>
        <v>15338.25</v>
      </c>
      <c r="F9075" s="1">
        <v>1493</v>
      </c>
      <c r="G9075" t="s">
        <v>234</v>
      </c>
      <c r="H9075" t="s">
        <v>13</v>
      </c>
      <c r="I9075" s="6">
        <v>126000</v>
      </c>
      <c r="J9075" t="s">
        <v>14</v>
      </c>
      <c r="K9075" t="s">
        <v>21</v>
      </c>
      <c r="L9075" s="1" t="s">
        <v>127</v>
      </c>
      <c r="M9075">
        <v>5</v>
      </c>
      <c r="O9075" t="s">
        <v>47</v>
      </c>
      <c r="P9075" t="s">
        <v>1041</v>
      </c>
    </row>
    <row r="9076" spans="1:16" x14ac:dyDescent="0.3">
      <c r="A9076">
        <v>9074</v>
      </c>
      <c r="B9076" s="2" t="s">
        <v>6361</v>
      </c>
      <c r="C9076" t="s">
        <v>3913</v>
      </c>
      <c r="D9076" t="s">
        <v>2453</v>
      </c>
      <c r="E9076" s="1">
        <f t="shared" si="232"/>
        <v>11067.599999999999</v>
      </c>
      <c r="F9076" s="1">
        <v>1197</v>
      </c>
      <c r="G9076" t="s">
        <v>12</v>
      </c>
      <c r="H9076" t="s">
        <v>20</v>
      </c>
      <c r="I9076" s="6">
        <v>40136</v>
      </c>
      <c r="J9076" t="s">
        <v>14</v>
      </c>
      <c r="K9076" t="s">
        <v>15</v>
      </c>
      <c r="L9076" s="1" t="s">
        <v>31</v>
      </c>
      <c r="M9076">
        <v>5</v>
      </c>
      <c r="N9076" t="s">
        <v>372</v>
      </c>
      <c r="O9076" t="s">
        <v>18</v>
      </c>
      <c r="P9076" t="s">
        <v>1041</v>
      </c>
    </row>
    <row r="9077" spans="1:16" x14ac:dyDescent="0.3">
      <c r="A9077">
        <v>9075</v>
      </c>
      <c r="B9077" s="2" t="s">
        <v>6352</v>
      </c>
      <c r="C9077" t="s">
        <v>3811</v>
      </c>
      <c r="D9077" t="s">
        <v>1380</v>
      </c>
      <c r="E9077" s="1">
        <f t="shared" si="232"/>
        <v>16842</v>
      </c>
      <c r="F9077" s="1">
        <v>1997</v>
      </c>
      <c r="G9077" t="s">
        <v>12</v>
      </c>
      <c r="H9077" t="s">
        <v>13</v>
      </c>
      <c r="I9077" s="6">
        <v>69216</v>
      </c>
      <c r="J9077" t="s">
        <v>14</v>
      </c>
      <c r="K9077" t="s">
        <v>21</v>
      </c>
      <c r="L9077" s="1" t="s">
        <v>76</v>
      </c>
      <c r="M9077">
        <v>7</v>
      </c>
      <c r="N9077" t="s">
        <v>126</v>
      </c>
      <c r="O9077" t="s">
        <v>47</v>
      </c>
      <c r="P9077" t="s">
        <v>1041</v>
      </c>
    </row>
    <row r="9078" spans="1:16" x14ac:dyDescent="0.3">
      <c r="A9078">
        <v>9076</v>
      </c>
      <c r="B9078" s="2" t="s">
        <v>6352</v>
      </c>
      <c r="C9078" t="s">
        <v>3691</v>
      </c>
      <c r="D9078" t="s">
        <v>1298</v>
      </c>
      <c r="E9078" s="1">
        <f t="shared" si="232"/>
        <v>17443.5</v>
      </c>
      <c r="F9078" s="1">
        <v>2179</v>
      </c>
      <c r="G9078" t="s">
        <v>12</v>
      </c>
      <c r="H9078" t="s">
        <v>20</v>
      </c>
      <c r="I9078" s="6">
        <v>76650</v>
      </c>
      <c r="J9078" t="s">
        <v>14</v>
      </c>
      <c r="K9078" t="s">
        <v>21</v>
      </c>
      <c r="L9078" s="1" t="s">
        <v>76</v>
      </c>
      <c r="M9078">
        <v>7</v>
      </c>
      <c r="N9078" t="s">
        <v>126</v>
      </c>
      <c r="O9078" t="s">
        <v>47</v>
      </c>
      <c r="P9078" t="s">
        <v>1041</v>
      </c>
    </row>
    <row r="9079" spans="1:16" x14ac:dyDescent="0.3">
      <c r="A9079">
        <v>9077</v>
      </c>
      <c r="B9079" s="2" t="s">
        <v>6356</v>
      </c>
      <c r="C9079" t="s">
        <v>3001</v>
      </c>
      <c r="D9079" t="s">
        <v>1518</v>
      </c>
      <c r="E9079" s="1">
        <f t="shared" si="232"/>
        <v>2947.3500000000004</v>
      </c>
      <c r="F9079" s="1">
        <v>1086</v>
      </c>
      <c r="G9079" t="s">
        <v>12</v>
      </c>
      <c r="H9079" t="s">
        <v>13</v>
      </c>
      <c r="I9079" s="6">
        <v>31000</v>
      </c>
      <c r="J9079" t="s">
        <v>14</v>
      </c>
      <c r="K9079" t="s">
        <v>15</v>
      </c>
      <c r="L9079" s="1" t="s">
        <v>107</v>
      </c>
      <c r="M9079">
        <v>5</v>
      </c>
      <c r="N9079" t="s">
        <v>108</v>
      </c>
      <c r="O9079" t="s">
        <v>18</v>
      </c>
      <c r="P9079" t="s">
        <v>1041</v>
      </c>
    </row>
    <row r="9080" spans="1:16" x14ac:dyDescent="0.3">
      <c r="A9080">
        <v>9078</v>
      </c>
      <c r="B9080" s="2" t="s">
        <v>6362</v>
      </c>
      <c r="C9080" t="s">
        <v>3453</v>
      </c>
      <c r="D9080" t="s">
        <v>1519</v>
      </c>
      <c r="E9080" s="1">
        <f t="shared" si="232"/>
        <v>6977.4</v>
      </c>
      <c r="F9080" s="1">
        <v>2199</v>
      </c>
      <c r="G9080" t="s">
        <v>12</v>
      </c>
      <c r="H9080" t="s">
        <v>13</v>
      </c>
      <c r="I9080" s="6">
        <v>111795</v>
      </c>
      <c r="J9080" t="s">
        <v>14</v>
      </c>
      <c r="K9080" t="s">
        <v>21</v>
      </c>
      <c r="L9080" s="1" t="s">
        <v>470</v>
      </c>
      <c r="M9080">
        <v>7</v>
      </c>
      <c r="N9080" t="s">
        <v>471</v>
      </c>
      <c r="O9080" t="s">
        <v>47</v>
      </c>
      <c r="P9080" t="s">
        <v>1041</v>
      </c>
    </row>
    <row r="9081" spans="1:16" x14ac:dyDescent="0.3">
      <c r="A9081">
        <v>9079</v>
      </c>
      <c r="B9081" s="2" t="s">
        <v>6360</v>
      </c>
      <c r="C9081" t="s">
        <v>4997</v>
      </c>
      <c r="D9081" t="s">
        <v>1289</v>
      </c>
      <c r="E9081" s="1">
        <f t="shared" si="232"/>
        <v>8421</v>
      </c>
      <c r="F9081" s="1">
        <v>999</v>
      </c>
      <c r="G9081" t="s">
        <v>234</v>
      </c>
      <c r="H9081" t="s">
        <v>20</v>
      </c>
      <c r="I9081" s="6">
        <v>45429</v>
      </c>
      <c r="J9081" t="s">
        <v>14</v>
      </c>
      <c r="K9081" t="s">
        <v>15</v>
      </c>
      <c r="L9081" s="1" t="s">
        <v>778</v>
      </c>
      <c r="M9081">
        <v>7</v>
      </c>
      <c r="N9081" t="s">
        <v>58</v>
      </c>
      <c r="O9081" t="s">
        <v>24</v>
      </c>
      <c r="P9081" t="s">
        <v>1041</v>
      </c>
    </row>
    <row r="9082" spans="1:16" x14ac:dyDescent="0.3">
      <c r="A9082">
        <v>9080</v>
      </c>
      <c r="B9082" s="2" t="s">
        <v>6357</v>
      </c>
      <c r="C9082" t="s">
        <v>5545</v>
      </c>
      <c r="D9082" t="s">
        <v>1272</v>
      </c>
      <c r="E9082" s="1">
        <f t="shared" si="232"/>
        <v>6857.1</v>
      </c>
      <c r="F9082" s="1">
        <v>1498</v>
      </c>
      <c r="G9082" t="s">
        <v>12</v>
      </c>
      <c r="H9082" t="s">
        <v>13</v>
      </c>
      <c r="I9082" s="6">
        <v>100844</v>
      </c>
      <c r="J9082" t="s">
        <v>14</v>
      </c>
      <c r="K9082" t="s">
        <v>21</v>
      </c>
      <c r="L9082" s="1" t="s">
        <v>45</v>
      </c>
      <c r="M9082">
        <v>5</v>
      </c>
      <c r="N9082" t="s">
        <v>138</v>
      </c>
      <c r="O9082" t="s">
        <v>18</v>
      </c>
      <c r="P9082" t="s">
        <v>1041</v>
      </c>
    </row>
    <row r="9083" spans="1:16" x14ac:dyDescent="0.3">
      <c r="A9083">
        <v>9081</v>
      </c>
      <c r="B9083" s="2" t="s">
        <v>6357</v>
      </c>
      <c r="C9083" t="s">
        <v>2983</v>
      </c>
      <c r="D9083" t="s">
        <v>1258</v>
      </c>
      <c r="E9083" s="1">
        <f t="shared" si="232"/>
        <v>7097.7000000000007</v>
      </c>
      <c r="F9083" s="1">
        <v>1248</v>
      </c>
      <c r="G9083" t="s">
        <v>12</v>
      </c>
      <c r="H9083" t="s">
        <v>13</v>
      </c>
      <c r="I9083" s="6">
        <v>72495</v>
      </c>
      <c r="J9083" t="s">
        <v>14</v>
      </c>
      <c r="K9083" t="s">
        <v>21</v>
      </c>
      <c r="L9083" s="1" t="s">
        <v>64</v>
      </c>
      <c r="M9083">
        <v>5</v>
      </c>
      <c r="N9083" t="s">
        <v>130</v>
      </c>
      <c r="O9083" t="s">
        <v>18</v>
      </c>
      <c r="P9083" t="s">
        <v>1041</v>
      </c>
    </row>
    <row r="9084" spans="1:16" x14ac:dyDescent="0.3">
      <c r="A9084">
        <v>9082</v>
      </c>
      <c r="B9084" s="2" t="s">
        <v>6358</v>
      </c>
      <c r="C9084" t="s">
        <v>3512</v>
      </c>
      <c r="D9084" t="s">
        <v>1387</v>
      </c>
      <c r="E9084" s="1">
        <f t="shared" si="232"/>
        <v>5894.7000000000007</v>
      </c>
      <c r="F9084" s="1">
        <v>1461</v>
      </c>
      <c r="G9084" t="s">
        <v>12</v>
      </c>
      <c r="H9084" t="s">
        <v>13</v>
      </c>
      <c r="I9084" s="6">
        <v>132186</v>
      </c>
      <c r="J9084" t="s">
        <v>14</v>
      </c>
      <c r="K9084" t="s">
        <v>21</v>
      </c>
      <c r="L9084" s="1" t="s">
        <v>124</v>
      </c>
      <c r="M9084">
        <v>5</v>
      </c>
      <c r="N9084" t="s">
        <v>125</v>
      </c>
      <c r="O9084" t="s">
        <v>47</v>
      </c>
      <c r="P9084" t="s">
        <v>1041</v>
      </c>
    </row>
    <row r="9085" spans="1:16" x14ac:dyDescent="0.3">
      <c r="A9085">
        <v>9083</v>
      </c>
      <c r="B9085" s="2" t="s">
        <v>6354</v>
      </c>
      <c r="C9085" t="s">
        <v>3679</v>
      </c>
      <c r="D9085" t="s">
        <v>1259</v>
      </c>
      <c r="E9085" s="1">
        <f t="shared" si="232"/>
        <v>4812</v>
      </c>
      <c r="F9085" s="1">
        <v>998</v>
      </c>
      <c r="G9085" t="s">
        <v>234</v>
      </c>
      <c r="H9085" t="s">
        <v>20</v>
      </c>
      <c r="I9085" s="6">
        <v>68123</v>
      </c>
      <c r="J9085" t="s">
        <v>14</v>
      </c>
      <c r="K9085" t="s">
        <v>15</v>
      </c>
      <c r="L9085" s="1" t="s">
        <v>71</v>
      </c>
      <c r="M9085">
        <v>5</v>
      </c>
      <c r="N9085" t="s">
        <v>270</v>
      </c>
      <c r="O9085" t="s">
        <v>18</v>
      </c>
      <c r="P9085" t="s">
        <v>1041</v>
      </c>
    </row>
    <row r="9086" spans="1:16" x14ac:dyDescent="0.3">
      <c r="A9086">
        <v>9084</v>
      </c>
      <c r="B9086" s="2" t="s">
        <v>6353</v>
      </c>
      <c r="C9086" t="s">
        <v>3526</v>
      </c>
      <c r="D9086" t="s">
        <v>1244</v>
      </c>
      <c r="E9086" s="1">
        <f t="shared" si="232"/>
        <v>9624</v>
      </c>
      <c r="F9086" s="1">
        <v>1496</v>
      </c>
      <c r="G9086" t="s">
        <v>234</v>
      </c>
      <c r="H9086" t="s">
        <v>13</v>
      </c>
      <c r="I9086" s="6">
        <v>20604</v>
      </c>
      <c r="J9086" t="s">
        <v>14</v>
      </c>
      <c r="K9086" t="s">
        <v>15</v>
      </c>
      <c r="L9086" s="1" t="s">
        <v>178</v>
      </c>
      <c r="M9086">
        <v>5</v>
      </c>
      <c r="N9086" t="s">
        <v>179</v>
      </c>
      <c r="O9086" t="s">
        <v>28</v>
      </c>
      <c r="P9086" t="s">
        <v>1041</v>
      </c>
    </row>
    <row r="9087" spans="1:16" x14ac:dyDescent="0.3">
      <c r="A9087">
        <v>9085</v>
      </c>
      <c r="B9087" s="2" t="s">
        <v>6353</v>
      </c>
      <c r="C9087" t="s">
        <v>4130</v>
      </c>
      <c r="D9087" t="s">
        <v>1303</v>
      </c>
      <c r="E9087" s="1">
        <f t="shared" si="232"/>
        <v>10586.400000000001</v>
      </c>
      <c r="F9087" s="1">
        <v>1498</v>
      </c>
      <c r="G9087" t="s">
        <v>12</v>
      </c>
      <c r="H9087" t="s">
        <v>13</v>
      </c>
      <c r="I9087" s="6">
        <v>68154</v>
      </c>
      <c r="J9087" t="s">
        <v>14</v>
      </c>
      <c r="K9087" t="s">
        <v>21</v>
      </c>
      <c r="L9087" s="1" t="s">
        <v>136</v>
      </c>
      <c r="M9087">
        <v>5</v>
      </c>
      <c r="N9087" t="s">
        <v>314</v>
      </c>
      <c r="O9087" t="s">
        <v>47</v>
      </c>
      <c r="P9087" t="s">
        <v>1041</v>
      </c>
    </row>
    <row r="9088" spans="1:16" x14ac:dyDescent="0.3">
      <c r="A9088">
        <v>9086</v>
      </c>
      <c r="B9088" s="2" t="s">
        <v>6356</v>
      </c>
      <c r="C9088" t="s">
        <v>3418</v>
      </c>
      <c r="D9088" t="s">
        <v>1519</v>
      </c>
      <c r="E9088" s="1">
        <f t="shared" ref="E9088:E9151" si="233">IF(ISNUMBER(SEARCH("Lakh", D9088)),SUBSTITUTE(SUBSTITUTE(D9088, "₹", ""), " Lakh", "") * $R$1, IF(ISNUMBER(SEARCH("Crore", D9088)), SUBSTITUTE(SUBSTITUTE(D9088, "₹", ""), " Crore", "") * 120300, ""))</f>
        <v>6977.4</v>
      </c>
      <c r="F9088" s="1">
        <v>2179</v>
      </c>
      <c r="G9088" t="s">
        <v>12</v>
      </c>
      <c r="H9088" t="s">
        <v>13</v>
      </c>
      <c r="I9088" s="6">
        <v>55000</v>
      </c>
      <c r="J9088" t="s">
        <v>14</v>
      </c>
      <c r="K9088" t="s">
        <v>21</v>
      </c>
      <c r="L9088" s="1" t="s">
        <v>377</v>
      </c>
      <c r="M9088">
        <v>7</v>
      </c>
      <c r="N9088" t="s">
        <v>394</v>
      </c>
      <c r="O9088" t="s">
        <v>47</v>
      </c>
      <c r="P9088" t="s">
        <v>1041</v>
      </c>
    </row>
    <row r="9089" spans="1:16" x14ac:dyDescent="0.3">
      <c r="A9089">
        <v>9087</v>
      </c>
      <c r="B9089" s="2" t="s">
        <v>6360</v>
      </c>
      <c r="C9089" t="s">
        <v>4104</v>
      </c>
      <c r="D9089" t="s">
        <v>1643</v>
      </c>
      <c r="E9089" s="1">
        <f t="shared" si="233"/>
        <v>19849.5</v>
      </c>
      <c r="F9089" s="1">
        <v>1493</v>
      </c>
      <c r="G9089" t="s">
        <v>234</v>
      </c>
      <c r="H9089" t="s">
        <v>20</v>
      </c>
      <c r="I9089" s="6">
        <v>50115</v>
      </c>
      <c r="J9089" t="s">
        <v>14</v>
      </c>
      <c r="K9089" t="s">
        <v>21</v>
      </c>
      <c r="L9089" s="1" t="s">
        <v>127</v>
      </c>
      <c r="M9089">
        <v>5</v>
      </c>
      <c r="N9089" t="s">
        <v>40</v>
      </c>
      <c r="O9089" t="s">
        <v>47</v>
      </c>
      <c r="P9089" t="s">
        <v>1041</v>
      </c>
    </row>
    <row r="9090" spans="1:16" x14ac:dyDescent="0.3">
      <c r="A9090">
        <v>9088</v>
      </c>
      <c r="B9090" s="2" t="s">
        <v>6363</v>
      </c>
      <c r="C9090" t="s">
        <v>5215</v>
      </c>
      <c r="D9090" t="s">
        <v>1552</v>
      </c>
      <c r="E9090" s="1">
        <f t="shared" si="233"/>
        <v>3127.8</v>
      </c>
      <c r="F9090" s="1">
        <v>1197</v>
      </c>
      <c r="G9090" t="s">
        <v>12</v>
      </c>
      <c r="H9090" t="s">
        <v>13</v>
      </c>
      <c r="I9090" s="6">
        <v>76000</v>
      </c>
      <c r="J9090" t="s">
        <v>25</v>
      </c>
      <c r="K9090" t="s">
        <v>15</v>
      </c>
      <c r="L9090" s="1" t="s">
        <v>586</v>
      </c>
      <c r="M9090">
        <v>5</v>
      </c>
      <c r="N9090" t="s">
        <v>118</v>
      </c>
      <c r="O9090" t="s">
        <v>18</v>
      </c>
      <c r="P9090" t="s">
        <v>1041</v>
      </c>
    </row>
    <row r="9091" spans="1:16" x14ac:dyDescent="0.3">
      <c r="A9091">
        <v>9089</v>
      </c>
      <c r="B9091" s="2" t="s">
        <v>6358</v>
      </c>
      <c r="C9091" t="s">
        <v>3072</v>
      </c>
      <c r="D9091" t="s">
        <v>1259</v>
      </c>
      <c r="E9091" s="1">
        <f t="shared" si="233"/>
        <v>4812</v>
      </c>
      <c r="F9091" s="1">
        <v>1197</v>
      </c>
      <c r="G9091" t="s">
        <v>12</v>
      </c>
      <c r="H9091" t="s">
        <v>13</v>
      </c>
      <c r="I9091" s="6">
        <v>45311</v>
      </c>
      <c r="J9091" t="s">
        <v>14</v>
      </c>
      <c r="K9091" t="s">
        <v>15</v>
      </c>
      <c r="L9091" s="1" t="s">
        <v>67</v>
      </c>
      <c r="M9091">
        <v>5</v>
      </c>
      <c r="N9091" t="s">
        <v>149</v>
      </c>
      <c r="O9091" t="s">
        <v>18</v>
      </c>
      <c r="P9091" t="s">
        <v>1041</v>
      </c>
    </row>
    <row r="9092" spans="1:16" x14ac:dyDescent="0.3">
      <c r="A9092">
        <v>9090</v>
      </c>
      <c r="B9092" s="2" t="s">
        <v>6367</v>
      </c>
      <c r="C9092" t="s">
        <v>5546</v>
      </c>
      <c r="D9092" t="s">
        <v>1961</v>
      </c>
      <c r="E9092" s="1">
        <f t="shared" si="233"/>
        <v>3187.95</v>
      </c>
      <c r="F9092" s="1">
        <v>1197</v>
      </c>
      <c r="G9092" t="s">
        <v>12</v>
      </c>
      <c r="H9092" t="s">
        <v>20</v>
      </c>
      <c r="I9092" s="6">
        <v>47000</v>
      </c>
      <c r="J9092" t="s">
        <v>14</v>
      </c>
      <c r="K9092" t="s">
        <v>15</v>
      </c>
      <c r="L9092" s="1">
        <v>80</v>
      </c>
      <c r="M9092">
        <v>5</v>
      </c>
      <c r="N9092" t="s">
        <v>250</v>
      </c>
      <c r="O9092" t="s">
        <v>18</v>
      </c>
      <c r="P9092" t="s">
        <v>1041</v>
      </c>
    </row>
    <row r="9093" spans="1:16" x14ac:dyDescent="0.3">
      <c r="A9093">
        <v>9091</v>
      </c>
      <c r="B9093" s="2" t="s">
        <v>6358</v>
      </c>
      <c r="C9093" t="s">
        <v>5547</v>
      </c>
      <c r="D9093" t="s">
        <v>1295</v>
      </c>
      <c r="E9093" s="1">
        <f t="shared" si="233"/>
        <v>5112.75</v>
      </c>
      <c r="F9093" s="1">
        <v>1461</v>
      </c>
      <c r="G9093" t="s">
        <v>12</v>
      </c>
      <c r="H9093" t="s">
        <v>13</v>
      </c>
      <c r="I9093" s="6">
        <v>99000</v>
      </c>
      <c r="J9093" t="s">
        <v>14</v>
      </c>
      <c r="K9093" t="s">
        <v>21</v>
      </c>
      <c r="L9093" s="1" t="s">
        <v>184</v>
      </c>
      <c r="M9093">
        <v>5</v>
      </c>
      <c r="N9093" t="s">
        <v>956</v>
      </c>
      <c r="O9093" t="s">
        <v>47</v>
      </c>
      <c r="P9093" t="s">
        <v>1041</v>
      </c>
    </row>
    <row r="9094" spans="1:16" x14ac:dyDescent="0.3">
      <c r="A9094">
        <v>9092</v>
      </c>
      <c r="B9094" s="2" t="s">
        <v>6357</v>
      </c>
      <c r="C9094" t="s">
        <v>3905</v>
      </c>
      <c r="D9094" t="s">
        <v>1251</v>
      </c>
      <c r="E9094" s="1">
        <f t="shared" si="233"/>
        <v>6255.6</v>
      </c>
      <c r="F9094" s="1">
        <v>1197</v>
      </c>
      <c r="G9094" t="s">
        <v>12</v>
      </c>
      <c r="H9094" t="s">
        <v>13</v>
      </c>
      <c r="I9094" s="6">
        <v>77113</v>
      </c>
      <c r="J9094" t="s">
        <v>14</v>
      </c>
      <c r="K9094" t="s">
        <v>15</v>
      </c>
      <c r="L9094" s="1" t="s">
        <v>73</v>
      </c>
      <c r="M9094">
        <v>5</v>
      </c>
      <c r="N9094" t="s">
        <v>74</v>
      </c>
      <c r="O9094" t="s">
        <v>18</v>
      </c>
      <c r="P9094" t="s">
        <v>1041</v>
      </c>
    </row>
    <row r="9095" spans="1:16" x14ac:dyDescent="0.3">
      <c r="A9095">
        <v>9093</v>
      </c>
      <c r="B9095" s="2" t="s">
        <v>6354</v>
      </c>
      <c r="C9095" t="s">
        <v>3687</v>
      </c>
      <c r="D9095" t="s">
        <v>1246</v>
      </c>
      <c r="E9095" s="1">
        <f t="shared" si="233"/>
        <v>6616.5</v>
      </c>
      <c r="F9095" s="1">
        <v>1498</v>
      </c>
      <c r="G9095" t="s">
        <v>234</v>
      </c>
      <c r="H9095" t="s">
        <v>20</v>
      </c>
      <c r="I9095" s="6">
        <v>111678</v>
      </c>
      <c r="J9095" t="s">
        <v>14</v>
      </c>
      <c r="K9095" t="s">
        <v>21</v>
      </c>
      <c r="L9095" s="1" t="s">
        <v>408</v>
      </c>
      <c r="M9095">
        <v>5</v>
      </c>
      <c r="N9095" t="s">
        <v>149</v>
      </c>
      <c r="O9095" t="s">
        <v>28</v>
      </c>
      <c r="P9095" t="s">
        <v>1041</v>
      </c>
    </row>
    <row r="9096" spans="1:16" x14ac:dyDescent="0.3">
      <c r="A9096">
        <v>9094</v>
      </c>
      <c r="B9096" s="2" t="s">
        <v>6352</v>
      </c>
      <c r="C9096" t="s">
        <v>5548</v>
      </c>
      <c r="D9096" t="s">
        <v>1730</v>
      </c>
      <c r="E9096" s="1">
        <f t="shared" si="233"/>
        <v>8180.4</v>
      </c>
      <c r="F9096" s="1">
        <v>1498</v>
      </c>
      <c r="G9096" t="s">
        <v>234</v>
      </c>
      <c r="H9096" t="s">
        <v>13</v>
      </c>
      <c r="I9096" s="6">
        <v>72685</v>
      </c>
      <c r="J9096" t="s">
        <v>14</v>
      </c>
      <c r="K9096" t="s">
        <v>21</v>
      </c>
      <c r="L9096" s="1" t="s">
        <v>45</v>
      </c>
      <c r="M9096">
        <v>5</v>
      </c>
      <c r="N9096" t="s">
        <v>349</v>
      </c>
      <c r="O9096" t="s">
        <v>47</v>
      </c>
      <c r="P9096" t="s">
        <v>1041</v>
      </c>
    </row>
    <row r="9097" spans="1:16" x14ac:dyDescent="0.3">
      <c r="A9097">
        <v>9095</v>
      </c>
      <c r="B9097" s="2" t="s">
        <v>6363</v>
      </c>
      <c r="C9097" t="s">
        <v>2977</v>
      </c>
      <c r="D9097" t="s">
        <v>1529</v>
      </c>
      <c r="E9097" s="1">
        <f t="shared" si="233"/>
        <v>5052.6000000000004</v>
      </c>
      <c r="F9097" s="1">
        <v>1248</v>
      </c>
      <c r="G9097" t="s">
        <v>12</v>
      </c>
      <c r="H9097" t="s">
        <v>13</v>
      </c>
      <c r="I9097" s="6">
        <v>125542</v>
      </c>
      <c r="J9097" t="s">
        <v>14</v>
      </c>
      <c r="K9097" t="s">
        <v>21</v>
      </c>
      <c r="L9097" s="1" t="s">
        <v>129</v>
      </c>
      <c r="M9097">
        <v>5</v>
      </c>
      <c r="N9097" t="s">
        <v>130</v>
      </c>
      <c r="O9097" t="s">
        <v>28</v>
      </c>
      <c r="P9097" t="s">
        <v>1041</v>
      </c>
    </row>
    <row r="9098" spans="1:16" x14ac:dyDescent="0.3">
      <c r="A9098">
        <v>9096</v>
      </c>
      <c r="B9098" s="2" t="s">
        <v>6356</v>
      </c>
      <c r="C9098" t="s">
        <v>3191</v>
      </c>
      <c r="D9098" t="s">
        <v>1236</v>
      </c>
      <c r="E9098" s="1">
        <f t="shared" si="233"/>
        <v>3849.6000000000004</v>
      </c>
      <c r="F9098" s="1">
        <v>1197</v>
      </c>
      <c r="G9098" t="s">
        <v>12</v>
      </c>
      <c r="H9098" t="s">
        <v>13</v>
      </c>
      <c r="I9098" s="6">
        <v>43271</v>
      </c>
      <c r="J9098" t="s">
        <v>14</v>
      </c>
      <c r="K9098" t="s">
        <v>15</v>
      </c>
      <c r="L9098" s="1" t="s">
        <v>84</v>
      </c>
      <c r="M9098">
        <v>5</v>
      </c>
      <c r="N9098" t="s">
        <v>139</v>
      </c>
      <c r="O9098" t="s">
        <v>28</v>
      </c>
      <c r="P9098" t="s">
        <v>1041</v>
      </c>
    </row>
    <row r="9099" spans="1:16" x14ac:dyDescent="0.3">
      <c r="A9099">
        <v>9097</v>
      </c>
      <c r="B9099" s="2" t="s">
        <v>6357</v>
      </c>
      <c r="C9099" t="s">
        <v>3324</v>
      </c>
      <c r="D9099" t="s">
        <v>1258</v>
      </c>
      <c r="E9099" s="1">
        <f t="shared" si="233"/>
        <v>7097.7000000000007</v>
      </c>
      <c r="F9099" s="1">
        <v>1199</v>
      </c>
      <c r="G9099" t="s">
        <v>12</v>
      </c>
      <c r="H9099" t="s">
        <v>20</v>
      </c>
      <c r="I9099" s="6">
        <v>82904</v>
      </c>
      <c r="J9099" t="s">
        <v>14</v>
      </c>
      <c r="K9099" t="s">
        <v>15</v>
      </c>
      <c r="L9099" s="1" t="s">
        <v>84</v>
      </c>
      <c r="M9099">
        <v>5</v>
      </c>
      <c r="N9099" t="s">
        <v>179</v>
      </c>
      <c r="O9099" t="s">
        <v>18</v>
      </c>
      <c r="P9099" t="s">
        <v>1041</v>
      </c>
    </row>
    <row r="9100" spans="1:16" x14ac:dyDescent="0.3">
      <c r="A9100">
        <v>9098</v>
      </c>
      <c r="B9100" s="2" t="s">
        <v>6362</v>
      </c>
      <c r="C9100" t="s">
        <v>4792</v>
      </c>
      <c r="D9100" t="s">
        <v>1247</v>
      </c>
      <c r="E9100" s="1">
        <f t="shared" si="233"/>
        <v>3007.5</v>
      </c>
      <c r="F9100" s="1">
        <v>1461</v>
      </c>
      <c r="G9100" t="s">
        <v>12</v>
      </c>
      <c r="H9100" t="s">
        <v>13</v>
      </c>
      <c r="I9100" s="6">
        <v>184239</v>
      </c>
      <c r="J9100" t="s">
        <v>14</v>
      </c>
      <c r="K9100" t="s">
        <v>21</v>
      </c>
      <c r="L9100" s="1" t="s">
        <v>909</v>
      </c>
      <c r="M9100">
        <v>5</v>
      </c>
      <c r="N9100" t="s">
        <v>729</v>
      </c>
      <c r="O9100" t="s">
        <v>18</v>
      </c>
      <c r="P9100" t="s">
        <v>1041</v>
      </c>
    </row>
    <row r="9101" spans="1:16" x14ac:dyDescent="0.3">
      <c r="A9101">
        <v>9099</v>
      </c>
      <c r="B9101" s="2" t="s">
        <v>6355</v>
      </c>
      <c r="C9101" t="s">
        <v>3032</v>
      </c>
      <c r="D9101" t="s">
        <v>1247</v>
      </c>
      <c r="E9101" s="1">
        <f t="shared" si="233"/>
        <v>3007.5</v>
      </c>
      <c r="F9101" s="1">
        <v>1586</v>
      </c>
      <c r="G9101" t="s">
        <v>12</v>
      </c>
      <c r="H9101" t="s">
        <v>13</v>
      </c>
      <c r="I9101" s="6">
        <v>127902</v>
      </c>
      <c r="J9101" t="s">
        <v>14</v>
      </c>
      <c r="K9101" t="s">
        <v>15</v>
      </c>
      <c r="L9101" s="1" t="s">
        <v>147</v>
      </c>
      <c r="M9101">
        <v>5</v>
      </c>
      <c r="N9101" t="s">
        <v>148</v>
      </c>
      <c r="O9101" t="s">
        <v>28</v>
      </c>
      <c r="P9101" t="s">
        <v>1041</v>
      </c>
    </row>
    <row r="9102" spans="1:16" x14ac:dyDescent="0.3">
      <c r="A9102">
        <v>9100</v>
      </c>
      <c r="B9102" s="2" t="s">
        <v>6360</v>
      </c>
      <c r="C9102" t="s">
        <v>3330</v>
      </c>
      <c r="D9102" t="s">
        <v>1297</v>
      </c>
      <c r="E9102" s="1">
        <f t="shared" si="233"/>
        <v>13834.5</v>
      </c>
      <c r="F9102" s="1">
        <v>1462</v>
      </c>
      <c r="G9102" t="s">
        <v>12</v>
      </c>
      <c r="H9102" t="s">
        <v>13</v>
      </c>
      <c r="I9102" s="6">
        <v>55539</v>
      </c>
      <c r="J9102" t="s">
        <v>14</v>
      </c>
      <c r="K9102" t="s">
        <v>15</v>
      </c>
      <c r="L9102" s="1" t="s">
        <v>408</v>
      </c>
      <c r="M9102">
        <v>6</v>
      </c>
      <c r="N9102" t="s">
        <v>185</v>
      </c>
      <c r="O9102" t="s">
        <v>24</v>
      </c>
      <c r="P9102" t="s">
        <v>1041</v>
      </c>
    </row>
    <row r="9103" spans="1:16" x14ac:dyDescent="0.3">
      <c r="A9103">
        <v>9101</v>
      </c>
      <c r="B9103" s="2" t="s">
        <v>6360</v>
      </c>
      <c r="C9103" t="s">
        <v>3892</v>
      </c>
      <c r="D9103" t="s">
        <v>1390</v>
      </c>
      <c r="E9103" s="1">
        <f t="shared" si="233"/>
        <v>6893.1900000000005</v>
      </c>
      <c r="F9103" s="1">
        <v>1198</v>
      </c>
      <c r="G9103" t="s">
        <v>268</v>
      </c>
      <c r="H9103" t="s">
        <v>13</v>
      </c>
      <c r="I9103" s="6">
        <v>48869</v>
      </c>
      <c r="J9103" t="s">
        <v>14</v>
      </c>
      <c r="K9103" t="s">
        <v>15</v>
      </c>
      <c r="L9103" s="1" t="s">
        <v>131</v>
      </c>
      <c r="M9103">
        <v>7</v>
      </c>
      <c r="N9103" t="s">
        <v>675</v>
      </c>
      <c r="O9103" t="s">
        <v>24</v>
      </c>
      <c r="P9103" t="s">
        <v>1041</v>
      </c>
    </row>
    <row r="9104" spans="1:16" x14ac:dyDescent="0.3">
      <c r="A9104">
        <v>9102</v>
      </c>
      <c r="B9104" s="2" t="s">
        <v>6362</v>
      </c>
      <c r="C9104" t="s">
        <v>4783</v>
      </c>
      <c r="D9104" t="s">
        <v>1224</v>
      </c>
      <c r="E9104" s="1">
        <f t="shared" si="233"/>
        <v>4210.5</v>
      </c>
      <c r="F9104" s="1">
        <v>1197</v>
      </c>
      <c r="G9104" t="s">
        <v>12</v>
      </c>
      <c r="H9104" t="s">
        <v>20</v>
      </c>
      <c r="I9104" s="6">
        <v>69252</v>
      </c>
      <c r="J9104" t="s">
        <v>14</v>
      </c>
      <c r="K9104" t="s">
        <v>15</v>
      </c>
      <c r="L9104" s="1" t="s">
        <v>109</v>
      </c>
      <c r="M9104">
        <v>5</v>
      </c>
      <c r="N9104" t="s">
        <v>612</v>
      </c>
      <c r="O9104" t="s">
        <v>18</v>
      </c>
      <c r="P9104" t="s">
        <v>1041</v>
      </c>
    </row>
    <row r="9105" spans="1:16" x14ac:dyDescent="0.3">
      <c r="A9105">
        <v>9103</v>
      </c>
      <c r="B9105" s="2" t="s">
        <v>6357</v>
      </c>
      <c r="C9105" t="s">
        <v>4214</v>
      </c>
      <c r="D9105" t="s">
        <v>1223</v>
      </c>
      <c r="E9105" s="1">
        <f t="shared" si="233"/>
        <v>4751.8500000000004</v>
      </c>
      <c r="F9105" s="1">
        <v>998</v>
      </c>
      <c r="G9105" t="s">
        <v>234</v>
      </c>
      <c r="H9105" t="s">
        <v>13</v>
      </c>
      <c r="I9105" s="6">
        <v>80000</v>
      </c>
      <c r="J9105" t="s">
        <v>14</v>
      </c>
      <c r="K9105" t="s">
        <v>15</v>
      </c>
      <c r="L9105" s="1" t="s">
        <v>86</v>
      </c>
      <c r="M9105">
        <v>5</v>
      </c>
      <c r="N9105" t="s">
        <v>87</v>
      </c>
      <c r="O9105" t="s">
        <v>18</v>
      </c>
      <c r="P9105" t="s">
        <v>1041</v>
      </c>
    </row>
    <row r="9106" spans="1:16" x14ac:dyDescent="0.3">
      <c r="A9106">
        <v>9104</v>
      </c>
      <c r="B9106" s="2" t="s">
        <v>6353</v>
      </c>
      <c r="C9106" t="s">
        <v>4973</v>
      </c>
      <c r="D9106" t="s">
        <v>1349</v>
      </c>
      <c r="E9106" s="1">
        <f t="shared" si="233"/>
        <v>7037.5499999999993</v>
      </c>
      <c r="F9106" s="1">
        <v>1198</v>
      </c>
      <c r="G9106" t="s">
        <v>268</v>
      </c>
      <c r="H9106" t="s">
        <v>20</v>
      </c>
      <c r="I9106" s="6">
        <v>36792</v>
      </c>
      <c r="J9106" t="s">
        <v>14</v>
      </c>
      <c r="K9106" t="s">
        <v>15</v>
      </c>
      <c r="L9106" s="1" t="s">
        <v>764</v>
      </c>
      <c r="M9106">
        <v>5</v>
      </c>
      <c r="N9106" t="s">
        <v>765</v>
      </c>
      <c r="O9106" t="s">
        <v>18</v>
      </c>
      <c r="P9106" t="s">
        <v>1041</v>
      </c>
    </row>
    <row r="9107" spans="1:16" x14ac:dyDescent="0.3">
      <c r="A9107">
        <v>9105</v>
      </c>
      <c r="B9107" s="2" t="s">
        <v>6360</v>
      </c>
      <c r="C9107" t="s">
        <v>4700</v>
      </c>
      <c r="D9107" t="s">
        <v>1373</v>
      </c>
      <c r="E9107" s="1">
        <f t="shared" si="233"/>
        <v>9407.4600000000009</v>
      </c>
      <c r="F9107" s="1">
        <v>1199</v>
      </c>
      <c r="G9107" t="s">
        <v>268</v>
      </c>
      <c r="H9107" t="s">
        <v>20</v>
      </c>
      <c r="I9107" s="6">
        <v>15518</v>
      </c>
      <c r="J9107" t="s">
        <v>25</v>
      </c>
      <c r="K9107" t="s">
        <v>15</v>
      </c>
      <c r="L9107" s="1" t="s">
        <v>383</v>
      </c>
      <c r="M9107">
        <v>5</v>
      </c>
      <c r="N9107" t="s">
        <v>220</v>
      </c>
      <c r="O9107" t="s">
        <v>18</v>
      </c>
      <c r="P9107" t="s">
        <v>1041</v>
      </c>
    </row>
    <row r="9108" spans="1:16" x14ac:dyDescent="0.3">
      <c r="A9108">
        <v>9106</v>
      </c>
      <c r="B9108" s="2" t="s">
        <v>6359</v>
      </c>
      <c r="C9108" t="s">
        <v>4619</v>
      </c>
      <c r="D9108" t="s">
        <v>1301</v>
      </c>
      <c r="E9108" s="1">
        <f t="shared" si="233"/>
        <v>18045</v>
      </c>
      <c r="F9108" s="1">
        <v>1956</v>
      </c>
      <c r="G9108" t="s">
        <v>234</v>
      </c>
      <c r="H9108" t="s">
        <v>13</v>
      </c>
      <c r="I9108" s="6">
        <v>49285</v>
      </c>
      <c r="J9108" t="s">
        <v>14</v>
      </c>
      <c r="K9108" t="s">
        <v>21</v>
      </c>
      <c r="L9108" s="1" t="s">
        <v>420</v>
      </c>
      <c r="M9108">
        <v>5</v>
      </c>
      <c r="N9108" t="s">
        <v>421</v>
      </c>
      <c r="O9108" t="s">
        <v>47</v>
      </c>
      <c r="P9108" t="s">
        <v>1041</v>
      </c>
    </row>
    <row r="9109" spans="1:16" x14ac:dyDescent="0.3">
      <c r="A9109">
        <v>9107</v>
      </c>
      <c r="B9109" s="2" t="s">
        <v>6363</v>
      </c>
      <c r="C9109" t="s">
        <v>3671</v>
      </c>
      <c r="D9109" t="s">
        <v>1209</v>
      </c>
      <c r="E9109" s="1">
        <f t="shared" si="233"/>
        <v>6556.35</v>
      </c>
      <c r="F9109" s="1">
        <v>2179</v>
      </c>
      <c r="G9109" t="s">
        <v>12</v>
      </c>
      <c r="H9109" t="s">
        <v>13</v>
      </c>
      <c r="I9109" s="6">
        <v>96000</v>
      </c>
      <c r="J9109" t="s">
        <v>25</v>
      </c>
      <c r="K9109" t="s">
        <v>21</v>
      </c>
      <c r="L9109" s="1" t="s">
        <v>76</v>
      </c>
      <c r="M9109">
        <v>7</v>
      </c>
      <c r="N9109" t="s">
        <v>77</v>
      </c>
      <c r="O9109" t="s">
        <v>47</v>
      </c>
      <c r="P9109" t="s">
        <v>1041</v>
      </c>
    </row>
    <row r="9110" spans="1:16" x14ac:dyDescent="0.3">
      <c r="A9110">
        <v>9108</v>
      </c>
      <c r="B9110" s="2" t="s">
        <v>6363</v>
      </c>
      <c r="C9110" t="s">
        <v>5350</v>
      </c>
      <c r="D9110" t="s">
        <v>1218</v>
      </c>
      <c r="E9110" s="1">
        <f t="shared" si="233"/>
        <v>3969.8999999999996</v>
      </c>
      <c r="F9110" s="1">
        <v>1598</v>
      </c>
      <c r="G9110" t="s">
        <v>234</v>
      </c>
      <c r="H9110" t="s">
        <v>13</v>
      </c>
      <c r="I9110" s="6">
        <v>130101</v>
      </c>
      <c r="J9110" t="s">
        <v>14</v>
      </c>
      <c r="K9110" t="s">
        <v>21</v>
      </c>
      <c r="L9110" s="1" t="s">
        <v>303</v>
      </c>
      <c r="M9110">
        <v>5</v>
      </c>
      <c r="N9110" t="s">
        <v>300</v>
      </c>
      <c r="O9110" t="s">
        <v>28</v>
      </c>
      <c r="P9110" t="s">
        <v>1041</v>
      </c>
    </row>
    <row r="9111" spans="1:16" x14ac:dyDescent="0.3">
      <c r="A9111">
        <v>9109</v>
      </c>
      <c r="B9111" s="2" t="s">
        <v>6361</v>
      </c>
      <c r="C9111" t="s">
        <v>3759</v>
      </c>
      <c r="D9111" t="s">
        <v>1643</v>
      </c>
      <c r="E9111" s="1">
        <f t="shared" si="233"/>
        <v>19849.5</v>
      </c>
      <c r="F9111" s="1">
        <v>1956</v>
      </c>
      <c r="G9111" t="s">
        <v>12</v>
      </c>
      <c r="H9111" t="s">
        <v>13</v>
      </c>
      <c r="I9111" s="6">
        <v>96000</v>
      </c>
      <c r="J9111" t="s">
        <v>14</v>
      </c>
      <c r="K9111" t="s">
        <v>21</v>
      </c>
      <c r="L9111" s="1" t="s">
        <v>420</v>
      </c>
      <c r="M9111">
        <v>5</v>
      </c>
      <c r="N9111" t="s">
        <v>421</v>
      </c>
      <c r="O9111" t="s">
        <v>47</v>
      </c>
      <c r="P9111" t="s">
        <v>1041</v>
      </c>
    </row>
    <row r="9112" spans="1:16" x14ac:dyDescent="0.3">
      <c r="A9112">
        <v>9110</v>
      </c>
      <c r="B9112" s="2" t="s">
        <v>6352</v>
      </c>
      <c r="C9112" t="s">
        <v>2977</v>
      </c>
      <c r="D9112" t="s">
        <v>1884</v>
      </c>
      <c r="E9112" s="1">
        <f t="shared" si="233"/>
        <v>8661.6</v>
      </c>
      <c r="F9112" s="1">
        <v>1248</v>
      </c>
      <c r="G9112" t="s">
        <v>12</v>
      </c>
      <c r="H9112" t="s">
        <v>13</v>
      </c>
      <c r="I9112" s="6">
        <v>120000</v>
      </c>
      <c r="J9112" t="s">
        <v>14</v>
      </c>
      <c r="K9112" t="s">
        <v>21</v>
      </c>
      <c r="L9112" s="1" t="s">
        <v>64</v>
      </c>
      <c r="M9112">
        <v>5</v>
      </c>
      <c r="N9112" t="s">
        <v>65</v>
      </c>
      <c r="O9112" t="s">
        <v>28</v>
      </c>
      <c r="P9112" t="s">
        <v>1041</v>
      </c>
    </row>
    <row r="9113" spans="1:16" x14ac:dyDescent="0.3">
      <c r="A9113">
        <v>9111</v>
      </c>
      <c r="B9113" s="2" t="s">
        <v>6353</v>
      </c>
      <c r="C9113" t="s">
        <v>4121</v>
      </c>
      <c r="D9113" t="s">
        <v>1254</v>
      </c>
      <c r="E9113" s="1">
        <f t="shared" si="233"/>
        <v>11428.5</v>
      </c>
      <c r="F9113" s="1">
        <v>1498</v>
      </c>
      <c r="G9113" t="s">
        <v>12</v>
      </c>
      <c r="H9113" t="s">
        <v>13</v>
      </c>
      <c r="I9113" s="6">
        <v>67000</v>
      </c>
      <c r="J9113" t="s">
        <v>14</v>
      </c>
      <c r="K9113" t="s">
        <v>21</v>
      </c>
      <c r="L9113" s="1" t="s">
        <v>296</v>
      </c>
      <c r="M9113">
        <v>5</v>
      </c>
      <c r="N9113" t="s">
        <v>386</v>
      </c>
      <c r="O9113" t="s">
        <v>28</v>
      </c>
      <c r="P9113" t="s">
        <v>1041</v>
      </c>
    </row>
    <row r="9114" spans="1:16" x14ac:dyDescent="0.3">
      <c r="A9114">
        <v>9112</v>
      </c>
      <c r="B9114" s="2" t="s">
        <v>6361</v>
      </c>
      <c r="C9114" t="s">
        <v>3492</v>
      </c>
      <c r="D9114" t="s">
        <v>1374</v>
      </c>
      <c r="E9114" s="1">
        <f t="shared" si="233"/>
        <v>7157.85</v>
      </c>
      <c r="F9114" s="1">
        <v>1197</v>
      </c>
      <c r="G9114" t="s">
        <v>12</v>
      </c>
      <c r="H9114" t="s">
        <v>13</v>
      </c>
      <c r="I9114" s="6">
        <v>27000</v>
      </c>
      <c r="J9114" t="s">
        <v>14</v>
      </c>
      <c r="K9114" t="s">
        <v>15</v>
      </c>
      <c r="L9114" s="1" t="s">
        <v>67</v>
      </c>
      <c r="M9114">
        <v>5</v>
      </c>
      <c r="N9114" t="s">
        <v>166</v>
      </c>
      <c r="O9114" t="s">
        <v>18</v>
      </c>
      <c r="P9114" t="s">
        <v>1041</v>
      </c>
    </row>
    <row r="9115" spans="1:16" x14ac:dyDescent="0.3">
      <c r="A9115">
        <v>9113</v>
      </c>
      <c r="B9115" s="2" t="s">
        <v>6353</v>
      </c>
      <c r="C9115" t="s">
        <v>4789</v>
      </c>
      <c r="D9115" t="s">
        <v>1232</v>
      </c>
      <c r="E9115" s="1">
        <f t="shared" si="233"/>
        <v>8120.25</v>
      </c>
      <c r="F9115" s="1">
        <v>1197</v>
      </c>
      <c r="G9115" t="s">
        <v>12</v>
      </c>
      <c r="H9115" t="s">
        <v>20</v>
      </c>
      <c r="I9115" s="6">
        <v>50699</v>
      </c>
      <c r="J9115" t="s">
        <v>14</v>
      </c>
      <c r="K9115" t="s">
        <v>15</v>
      </c>
      <c r="L9115" s="1" t="s">
        <v>67</v>
      </c>
      <c r="M9115">
        <v>5</v>
      </c>
      <c r="N9115" t="s">
        <v>221</v>
      </c>
      <c r="O9115" t="s">
        <v>18</v>
      </c>
      <c r="P9115" t="s">
        <v>1041</v>
      </c>
    </row>
    <row r="9116" spans="1:16" x14ac:dyDescent="0.3">
      <c r="A9116">
        <v>9114</v>
      </c>
      <c r="B9116" s="2" t="s">
        <v>6352</v>
      </c>
      <c r="C9116" t="s">
        <v>3600</v>
      </c>
      <c r="D9116" t="s">
        <v>1298</v>
      </c>
      <c r="E9116" s="1">
        <f t="shared" si="233"/>
        <v>17443.5</v>
      </c>
      <c r="F9116" s="1">
        <v>1997</v>
      </c>
      <c r="G9116" t="s">
        <v>12</v>
      </c>
      <c r="H9116" t="s">
        <v>20</v>
      </c>
      <c r="I9116" s="6">
        <v>117803</v>
      </c>
      <c r="J9116" t="s">
        <v>14</v>
      </c>
      <c r="K9116" t="s">
        <v>21</v>
      </c>
      <c r="L9116" s="1" t="s">
        <v>76</v>
      </c>
      <c r="M9116">
        <v>7</v>
      </c>
      <c r="N9116" t="s">
        <v>126</v>
      </c>
      <c r="O9116" t="s">
        <v>47</v>
      </c>
      <c r="P9116" t="s">
        <v>1041</v>
      </c>
    </row>
    <row r="9117" spans="1:16" x14ac:dyDescent="0.3">
      <c r="A9117">
        <v>9115</v>
      </c>
      <c r="B9117" s="2" t="s">
        <v>6361</v>
      </c>
      <c r="C9117" t="s">
        <v>4505</v>
      </c>
      <c r="D9117" t="s">
        <v>1297</v>
      </c>
      <c r="E9117" s="1">
        <f t="shared" si="233"/>
        <v>13834.5</v>
      </c>
      <c r="F9117" s="1">
        <v>1396</v>
      </c>
      <c r="G9117" t="s">
        <v>12</v>
      </c>
      <c r="H9117" t="s">
        <v>13</v>
      </c>
      <c r="I9117" s="6">
        <v>46269</v>
      </c>
      <c r="J9117" t="s">
        <v>14</v>
      </c>
      <c r="K9117" t="s">
        <v>21</v>
      </c>
      <c r="L9117" s="1" t="s">
        <v>54</v>
      </c>
      <c r="M9117">
        <v>5</v>
      </c>
      <c r="N9117" t="s">
        <v>46</v>
      </c>
      <c r="O9117" t="s">
        <v>47</v>
      </c>
      <c r="P9117" t="s">
        <v>1041</v>
      </c>
    </row>
    <row r="9118" spans="1:16" x14ac:dyDescent="0.3">
      <c r="A9118">
        <v>9116</v>
      </c>
      <c r="B9118" s="2" t="s">
        <v>6371</v>
      </c>
      <c r="C9118" t="s">
        <v>3280</v>
      </c>
      <c r="D9118" t="s">
        <v>1217</v>
      </c>
      <c r="E9118" s="1">
        <f t="shared" si="233"/>
        <v>1443.6</v>
      </c>
      <c r="F9118" s="1">
        <v>995</v>
      </c>
      <c r="G9118" t="s">
        <v>12</v>
      </c>
      <c r="H9118" t="s">
        <v>13</v>
      </c>
      <c r="I9118" s="6">
        <v>64000</v>
      </c>
      <c r="J9118" t="s">
        <v>25</v>
      </c>
      <c r="K9118" t="s">
        <v>15</v>
      </c>
      <c r="L9118" s="1" t="s">
        <v>38</v>
      </c>
      <c r="M9118">
        <v>5</v>
      </c>
      <c r="N9118" t="s">
        <v>40</v>
      </c>
      <c r="O9118" t="s">
        <v>18</v>
      </c>
      <c r="P9118" t="s">
        <v>1041</v>
      </c>
    </row>
    <row r="9119" spans="1:16" x14ac:dyDescent="0.3">
      <c r="A9119">
        <v>9117</v>
      </c>
      <c r="B9119" s="2" t="s">
        <v>6357</v>
      </c>
      <c r="C9119" t="s">
        <v>3435</v>
      </c>
      <c r="D9119" t="s">
        <v>1209</v>
      </c>
      <c r="E9119" s="1">
        <f t="shared" si="233"/>
        <v>6556.35</v>
      </c>
      <c r="F9119" s="1">
        <v>1199</v>
      </c>
      <c r="G9119" t="s">
        <v>12</v>
      </c>
      <c r="H9119" t="s">
        <v>13</v>
      </c>
      <c r="I9119" s="6">
        <v>34000</v>
      </c>
      <c r="J9119" t="s">
        <v>14</v>
      </c>
      <c r="K9119" t="s">
        <v>15</v>
      </c>
      <c r="L9119" s="1" t="s">
        <v>64</v>
      </c>
      <c r="M9119">
        <v>5</v>
      </c>
      <c r="N9119" t="s">
        <v>169</v>
      </c>
      <c r="O9119" t="s">
        <v>18</v>
      </c>
      <c r="P9119" t="s">
        <v>1041</v>
      </c>
    </row>
    <row r="9120" spans="1:16" x14ac:dyDescent="0.3">
      <c r="A9120">
        <v>9118</v>
      </c>
      <c r="B9120" s="2" t="s">
        <v>6362</v>
      </c>
      <c r="C9120" t="s">
        <v>3714</v>
      </c>
      <c r="D9120" t="s">
        <v>1211</v>
      </c>
      <c r="E9120" s="1">
        <f t="shared" si="233"/>
        <v>5413.5</v>
      </c>
      <c r="F9120" s="1">
        <v>1598</v>
      </c>
      <c r="G9120" t="s">
        <v>12</v>
      </c>
      <c r="H9120" t="s">
        <v>13</v>
      </c>
      <c r="I9120" s="6">
        <v>77372</v>
      </c>
      <c r="J9120" t="s">
        <v>14</v>
      </c>
      <c r="K9120" t="s">
        <v>21</v>
      </c>
      <c r="L9120" s="1" t="s">
        <v>303</v>
      </c>
      <c r="M9120">
        <v>5</v>
      </c>
      <c r="N9120" t="s">
        <v>300</v>
      </c>
      <c r="O9120" t="s">
        <v>28</v>
      </c>
      <c r="P9120" t="s">
        <v>1041</v>
      </c>
    </row>
    <row r="9121" spans="1:16" x14ac:dyDescent="0.3">
      <c r="A9121">
        <v>9119</v>
      </c>
      <c r="B9121" s="2" t="s">
        <v>6354</v>
      </c>
      <c r="C9121" t="s">
        <v>3733</v>
      </c>
      <c r="D9121" t="s">
        <v>1216</v>
      </c>
      <c r="E9121" s="1">
        <f t="shared" si="233"/>
        <v>4451.1000000000004</v>
      </c>
      <c r="F9121" s="1">
        <v>814</v>
      </c>
      <c r="G9121" t="s">
        <v>12</v>
      </c>
      <c r="H9121" t="s">
        <v>13</v>
      </c>
      <c r="I9121" s="6">
        <v>37671</v>
      </c>
      <c r="J9121" t="s">
        <v>14</v>
      </c>
      <c r="K9121" t="s">
        <v>15</v>
      </c>
      <c r="L9121" s="1" t="s">
        <v>117</v>
      </c>
      <c r="M9121">
        <v>5</v>
      </c>
      <c r="N9121" t="s">
        <v>118</v>
      </c>
      <c r="O9121" t="s">
        <v>18</v>
      </c>
      <c r="P9121" t="s">
        <v>1041</v>
      </c>
    </row>
    <row r="9122" spans="1:16" x14ac:dyDescent="0.3">
      <c r="A9122">
        <v>9120</v>
      </c>
      <c r="B9122" s="2" t="s">
        <v>6364</v>
      </c>
      <c r="C9122" t="s">
        <v>5512</v>
      </c>
      <c r="D9122" t="s">
        <v>1246</v>
      </c>
      <c r="E9122" s="1">
        <f t="shared" si="233"/>
        <v>6616.5</v>
      </c>
      <c r="F9122" s="1">
        <v>1582</v>
      </c>
      <c r="G9122" t="s">
        <v>12</v>
      </c>
      <c r="H9122" t="s">
        <v>20</v>
      </c>
      <c r="I9122" s="6">
        <v>100352</v>
      </c>
      <c r="J9122" t="s">
        <v>14</v>
      </c>
      <c r="K9122" t="s">
        <v>21</v>
      </c>
      <c r="L9122" s="1" t="s">
        <v>229</v>
      </c>
      <c r="M9122">
        <v>5</v>
      </c>
      <c r="N9122" t="s">
        <v>740</v>
      </c>
      <c r="O9122" t="s">
        <v>28</v>
      </c>
      <c r="P9122" t="s">
        <v>1041</v>
      </c>
    </row>
    <row r="9123" spans="1:16" x14ac:dyDescent="0.3">
      <c r="A9123">
        <v>9121</v>
      </c>
      <c r="B9123" s="2" t="s">
        <v>6362</v>
      </c>
      <c r="C9123" t="s">
        <v>5110</v>
      </c>
      <c r="D9123" t="s">
        <v>1553</v>
      </c>
      <c r="E9123" s="1">
        <f t="shared" si="233"/>
        <v>6375.9</v>
      </c>
      <c r="F9123" s="1">
        <v>1598</v>
      </c>
      <c r="G9123" t="s">
        <v>12</v>
      </c>
      <c r="H9123" t="s">
        <v>20</v>
      </c>
      <c r="I9123" s="6">
        <v>45234</v>
      </c>
      <c r="J9123" t="s">
        <v>14</v>
      </c>
      <c r="K9123" t="s">
        <v>15</v>
      </c>
      <c r="L9123" s="1" t="s">
        <v>583</v>
      </c>
      <c r="M9123">
        <v>5</v>
      </c>
      <c r="N9123" t="s">
        <v>425</v>
      </c>
      <c r="O9123" t="s">
        <v>28</v>
      </c>
      <c r="P9123" t="s">
        <v>1041</v>
      </c>
    </row>
    <row r="9124" spans="1:16" x14ac:dyDescent="0.3">
      <c r="A9124">
        <v>9122</v>
      </c>
      <c r="B9124" s="2" t="s">
        <v>6364</v>
      </c>
      <c r="C9124" t="s">
        <v>3164</v>
      </c>
      <c r="D9124" t="s">
        <v>1257</v>
      </c>
      <c r="E9124" s="1">
        <f t="shared" si="233"/>
        <v>4571.3999999999996</v>
      </c>
      <c r="F9124" s="1">
        <v>1498</v>
      </c>
      <c r="G9124" t="s">
        <v>234</v>
      </c>
      <c r="H9124" t="s">
        <v>13</v>
      </c>
      <c r="I9124" s="6">
        <v>102337</v>
      </c>
      <c r="J9124" t="s">
        <v>14</v>
      </c>
      <c r="K9124" t="s">
        <v>21</v>
      </c>
      <c r="L9124" s="1" t="s">
        <v>45</v>
      </c>
      <c r="M9124">
        <v>5</v>
      </c>
      <c r="N9124" t="s">
        <v>152</v>
      </c>
      <c r="O9124" t="s">
        <v>28</v>
      </c>
      <c r="P9124" t="s">
        <v>1041</v>
      </c>
    </row>
    <row r="9125" spans="1:16" x14ac:dyDescent="0.3">
      <c r="A9125">
        <v>9123</v>
      </c>
      <c r="B9125" s="2" t="s">
        <v>6357</v>
      </c>
      <c r="C9125" t="s">
        <v>3894</v>
      </c>
      <c r="D9125" t="s">
        <v>1553</v>
      </c>
      <c r="E9125" s="1">
        <f t="shared" si="233"/>
        <v>6375.9</v>
      </c>
      <c r="F9125" s="1">
        <v>1197</v>
      </c>
      <c r="G9125" t="s">
        <v>234</v>
      </c>
      <c r="H9125" t="s">
        <v>13</v>
      </c>
      <c r="I9125" s="6">
        <v>60224</v>
      </c>
      <c r="J9125" t="s">
        <v>14</v>
      </c>
      <c r="K9125" t="s">
        <v>15</v>
      </c>
      <c r="L9125" s="1" t="s">
        <v>676</v>
      </c>
      <c r="M9125">
        <v>5</v>
      </c>
      <c r="N9125" t="s">
        <v>602</v>
      </c>
      <c r="O9125" t="s">
        <v>18</v>
      </c>
      <c r="P9125" t="s">
        <v>1041</v>
      </c>
    </row>
    <row r="9126" spans="1:16" x14ac:dyDescent="0.3">
      <c r="A9126">
        <v>9124</v>
      </c>
      <c r="B9126" s="2" t="s">
        <v>6359</v>
      </c>
      <c r="C9126" t="s">
        <v>4831</v>
      </c>
      <c r="D9126" t="s">
        <v>2459</v>
      </c>
      <c r="E9126" s="1">
        <f t="shared" si="233"/>
        <v>14195.400000000001</v>
      </c>
      <c r="F9126" s="1">
        <v>1462</v>
      </c>
      <c r="G9126" t="s">
        <v>12</v>
      </c>
      <c r="H9126" t="s">
        <v>13</v>
      </c>
      <c r="I9126" s="6">
        <v>47522</v>
      </c>
      <c r="J9126" t="s">
        <v>14</v>
      </c>
      <c r="K9126" t="s">
        <v>15</v>
      </c>
      <c r="L9126" s="1" t="s">
        <v>428</v>
      </c>
      <c r="M9126">
        <v>6</v>
      </c>
      <c r="N9126" t="s">
        <v>768</v>
      </c>
      <c r="O9126" t="s">
        <v>24</v>
      </c>
      <c r="P9126" t="s">
        <v>1041</v>
      </c>
    </row>
    <row r="9127" spans="1:16" x14ac:dyDescent="0.3">
      <c r="A9127">
        <v>9125</v>
      </c>
      <c r="B9127" s="2" t="s">
        <v>6361</v>
      </c>
      <c r="C9127" t="s">
        <v>3150</v>
      </c>
      <c r="D9127" t="s">
        <v>1299</v>
      </c>
      <c r="E9127" s="1">
        <f t="shared" si="233"/>
        <v>8300.7000000000007</v>
      </c>
      <c r="F9127" s="1">
        <v>1197</v>
      </c>
      <c r="G9127" t="s">
        <v>12</v>
      </c>
      <c r="H9127" t="s">
        <v>13</v>
      </c>
      <c r="I9127" s="6">
        <v>40429</v>
      </c>
      <c r="J9127" t="s">
        <v>14</v>
      </c>
      <c r="K9127" t="s">
        <v>15</v>
      </c>
      <c r="L9127" s="1" t="s">
        <v>16</v>
      </c>
      <c r="M9127">
        <v>5</v>
      </c>
      <c r="N9127" t="s">
        <v>17</v>
      </c>
      <c r="O9127" t="s">
        <v>18</v>
      </c>
      <c r="P9127" t="s">
        <v>1041</v>
      </c>
    </row>
    <row r="9128" spans="1:16" x14ac:dyDescent="0.3">
      <c r="A9128">
        <v>9126</v>
      </c>
      <c r="B9128" s="2" t="s">
        <v>6358</v>
      </c>
      <c r="C9128" t="s">
        <v>3012</v>
      </c>
      <c r="D9128" t="s">
        <v>1404</v>
      </c>
      <c r="E9128" s="1">
        <f t="shared" si="233"/>
        <v>6436.0499999999993</v>
      </c>
      <c r="F9128" s="1">
        <v>1461</v>
      </c>
      <c r="G9128" t="s">
        <v>12</v>
      </c>
      <c r="H9128" t="s">
        <v>13</v>
      </c>
      <c r="I9128" s="6">
        <v>69938</v>
      </c>
      <c r="J9128" t="s">
        <v>14</v>
      </c>
      <c r="K9128" t="s">
        <v>21</v>
      </c>
      <c r="L9128" s="1" t="s">
        <v>124</v>
      </c>
      <c r="M9128">
        <v>5</v>
      </c>
      <c r="N9128" t="s">
        <v>133</v>
      </c>
      <c r="O9128" t="s">
        <v>47</v>
      </c>
      <c r="P9128" t="s">
        <v>1041</v>
      </c>
    </row>
    <row r="9129" spans="1:16" x14ac:dyDescent="0.3">
      <c r="A9129">
        <v>9127</v>
      </c>
      <c r="B9129" s="2" t="s">
        <v>6367</v>
      </c>
      <c r="C9129" t="s">
        <v>3016</v>
      </c>
      <c r="D9129" t="s">
        <v>1528</v>
      </c>
      <c r="E9129" s="1">
        <f t="shared" si="233"/>
        <v>2345.85</v>
      </c>
      <c r="F9129" s="1">
        <v>998</v>
      </c>
      <c r="G9129" t="s">
        <v>12</v>
      </c>
      <c r="H9129" t="s">
        <v>13</v>
      </c>
      <c r="I9129" s="6">
        <v>65000</v>
      </c>
      <c r="J9129" t="s">
        <v>14</v>
      </c>
      <c r="K9129" t="s">
        <v>15</v>
      </c>
      <c r="L9129" s="1" t="s">
        <v>131</v>
      </c>
      <c r="M9129">
        <v>5</v>
      </c>
      <c r="N9129" t="s">
        <v>132</v>
      </c>
      <c r="O9129" t="s">
        <v>18</v>
      </c>
      <c r="P9129" t="s">
        <v>1041</v>
      </c>
    </row>
    <row r="9130" spans="1:16" x14ac:dyDescent="0.3">
      <c r="A9130">
        <v>9128</v>
      </c>
      <c r="B9130" s="2" t="s">
        <v>6354</v>
      </c>
      <c r="C9130" t="s">
        <v>3818</v>
      </c>
      <c r="D9130" t="s">
        <v>1388</v>
      </c>
      <c r="E9130" s="1">
        <f t="shared" si="233"/>
        <v>6315.75</v>
      </c>
      <c r="F9130" s="1">
        <v>1197</v>
      </c>
      <c r="G9130" t="s">
        <v>234</v>
      </c>
      <c r="H9130" t="s">
        <v>20</v>
      </c>
      <c r="I9130" s="6">
        <v>58000</v>
      </c>
      <c r="J9130" t="s">
        <v>14</v>
      </c>
      <c r="K9130" t="s">
        <v>15</v>
      </c>
      <c r="L9130" s="1" t="s">
        <v>73</v>
      </c>
      <c r="M9130">
        <v>5</v>
      </c>
      <c r="N9130" t="s">
        <v>74</v>
      </c>
      <c r="O9130" t="s">
        <v>18</v>
      </c>
      <c r="P9130" t="s">
        <v>1041</v>
      </c>
    </row>
    <row r="9131" spans="1:16" x14ac:dyDescent="0.3">
      <c r="A9131">
        <v>9129</v>
      </c>
      <c r="B9131" s="2" t="s">
        <v>6353</v>
      </c>
      <c r="C9131" t="s">
        <v>2969</v>
      </c>
      <c r="D9131" t="s">
        <v>1259</v>
      </c>
      <c r="E9131" s="1">
        <f t="shared" si="233"/>
        <v>4812</v>
      </c>
      <c r="F9131" s="1">
        <v>998</v>
      </c>
      <c r="G9131" t="s">
        <v>234</v>
      </c>
      <c r="H9131" t="s">
        <v>20</v>
      </c>
      <c r="I9131" s="6">
        <v>52305</v>
      </c>
      <c r="J9131" t="s">
        <v>14</v>
      </c>
      <c r="K9131" t="s">
        <v>15</v>
      </c>
      <c r="L9131" s="1" t="s">
        <v>49</v>
      </c>
      <c r="M9131">
        <v>5</v>
      </c>
      <c r="N9131" t="s">
        <v>50</v>
      </c>
      <c r="O9131" t="s">
        <v>18</v>
      </c>
      <c r="P9131" t="s">
        <v>1041</v>
      </c>
    </row>
    <row r="9132" spans="1:16" x14ac:dyDescent="0.3">
      <c r="A9132">
        <v>9130</v>
      </c>
      <c r="B9132" s="2" t="s">
        <v>6353</v>
      </c>
      <c r="C9132" t="s">
        <v>3252</v>
      </c>
      <c r="D9132" t="s">
        <v>1254</v>
      </c>
      <c r="E9132" s="1">
        <f t="shared" si="233"/>
        <v>11428.5</v>
      </c>
      <c r="F9132" s="1">
        <v>1396</v>
      </c>
      <c r="G9132" t="s">
        <v>234</v>
      </c>
      <c r="H9132" t="s">
        <v>13</v>
      </c>
      <c r="I9132" s="6">
        <v>70426</v>
      </c>
      <c r="J9132" t="s">
        <v>14</v>
      </c>
      <c r="K9132" t="s">
        <v>21</v>
      </c>
      <c r="L9132" s="1" t="s">
        <v>54</v>
      </c>
      <c r="M9132">
        <v>5</v>
      </c>
      <c r="N9132" t="s">
        <v>88</v>
      </c>
      <c r="O9132" t="s">
        <v>47</v>
      </c>
      <c r="P9132" t="s">
        <v>1041</v>
      </c>
    </row>
    <row r="9133" spans="1:16" x14ac:dyDescent="0.3">
      <c r="A9133">
        <v>9131</v>
      </c>
      <c r="B9133" s="2" t="s">
        <v>6362</v>
      </c>
      <c r="C9133" t="s">
        <v>3058</v>
      </c>
      <c r="D9133" t="s">
        <v>1214</v>
      </c>
      <c r="E9133" s="1">
        <f t="shared" si="233"/>
        <v>4330.8</v>
      </c>
      <c r="F9133" s="1">
        <v>1497</v>
      </c>
      <c r="G9133" t="s">
        <v>12</v>
      </c>
      <c r="H9133" t="s">
        <v>13</v>
      </c>
      <c r="I9133" s="6">
        <v>80000</v>
      </c>
      <c r="J9133" t="s">
        <v>14</v>
      </c>
      <c r="K9133" t="s">
        <v>15</v>
      </c>
      <c r="L9133" s="1" t="s">
        <v>180</v>
      </c>
      <c r="M9133">
        <v>5</v>
      </c>
      <c r="N9133" t="s">
        <v>173</v>
      </c>
      <c r="O9133" t="s">
        <v>28</v>
      </c>
      <c r="P9133" t="s">
        <v>1041</v>
      </c>
    </row>
    <row r="9134" spans="1:16" x14ac:dyDescent="0.3">
      <c r="A9134">
        <v>9132</v>
      </c>
      <c r="B9134" s="2" t="s">
        <v>6357</v>
      </c>
      <c r="C9134" t="s">
        <v>5549</v>
      </c>
      <c r="D9134" t="s">
        <v>1538</v>
      </c>
      <c r="E9134" s="1">
        <f t="shared" si="233"/>
        <v>4390.95</v>
      </c>
      <c r="F9134" s="1">
        <v>1198</v>
      </c>
      <c r="G9134" t="s">
        <v>12</v>
      </c>
      <c r="H9134" t="s">
        <v>13</v>
      </c>
      <c r="I9134" s="6">
        <v>77000</v>
      </c>
      <c r="J9134" t="s">
        <v>14</v>
      </c>
      <c r="K9134" t="s">
        <v>15</v>
      </c>
      <c r="L9134" s="1" t="s">
        <v>174</v>
      </c>
      <c r="M9134">
        <v>5</v>
      </c>
      <c r="N9134" t="s">
        <v>212</v>
      </c>
      <c r="O9134" t="s">
        <v>18</v>
      </c>
      <c r="P9134" t="s">
        <v>1041</v>
      </c>
    </row>
    <row r="9135" spans="1:16" x14ac:dyDescent="0.3">
      <c r="A9135">
        <v>9133</v>
      </c>
      <c r="B9135" s="2" t="s">
        <v>6361</v>
      </c>
      <c r="C9135" t="s">
        <v>3592</v>
      </c>
      <c r="D9135" t="s">
        <v>1234</v>
      </c>
      <c r="E9135" s="1">
        <f t="shared" si="233"/>
        <v>5774.4</v>
      </c>
      <c r="F9135" s="1">
        <v>1086</v>
      </c>
      <c r="G9135" t="s">
        <v>12</v>
      </c>
      <c r="H9135" t="s">
        <v>13</v>
      </c>
      <c r="I9135" s="6">
        <v>62019</v>
      </c>
      <c r="J9135" t="s">
        <v>14</v>
      </c>
      <c r="K9135" t="s">
        <v>15</v>
      </c>
      <c r="L9135" s="1" t="s">
        <v>29</v>
      </c>
      <c r="M9135">
        <v>5</v>
      </c>
      <c r="N9135" t="s">
        <v>405</v>
      </c>
      <c r="O9135" t="s">
        <v>18</v>
      </c>
      <c r="P9135" t="s">
        <v>1041</v>
      </c>
    </row>
    <row r="9136" spans="1:16" x14ac:dyDescent="0.3">
      <c r="A9136">
        <v>9134</v>
      </c>
      <c r="B9136" s="2" t="s">
        <v>6354</v>
      </c>
      <c r="C9136" t="s">
        <v>5550</v>
      </c>
      <c r="D9136" t="s">
        <v>1251</v>
      </c>
      <c r="E9136" s="1">
        <f t="shared" si="233"/>
        <v>6255.6</v>
      </c>
      <c r="F9136" s="1">
        <v>1364</v>
      </c>
      <c r="G9136" t="s">
        <v>234</v>
      </c>
      <c r="H9136" t="s">
        <v>13</v>
      </c>
      <c r="I9136" s="6">
        <v>90226</v>
      </c>
      <c r="J9136" t="s">
        <v>14</v>
      </c>
      <c r="K9136" t="s">
        <v>21</v>
      </c>
      <c r="L9136" s="1" t="s">
        <v>131</v>
      </c>
      <c r="M9136">
        <v>5</v>
      </c>
      <c r="N9136" t="s">
        <v>123</v>
      </c>
      <c r="O9136" t="s">
        <v>28</v>
      </c>
      <c r="P9136" t="s">
        <v>1041</v>
      </c>
    </row>
    <row r="9137" spans="1:16" x14ac:dyDescent="0.3">
      <c r="A9137">
        <v>9135</v>
      </c>
      <c r="B9137" s="2" t="s">
        <v>6361</v>
      </c>
      <c r="C9137" t="s">
        <v>4244</v>
      </c>
      <c r="D9137" t="s">
        <v>2417</v>
      </c>
      <c r="E9137" s="1">
        <f t="shared" si="233"/>
        <v>12992.400000000001</v>
      </c>
      <c r="F9137" s="1">
        <v>1462</v>
      </c>
      <c r="G9137" t="s">
        <v>234</v>
      </c>
      <c r="H9137" t="s">
        <v>13</v>
      </c>
      <c r="I9137" s="6">
        <v>46000</v>
      </c>
      <c r="J9137" t="s">
        <v>14</v>
      </c>
      <c r="K9137" t="s">
        <v>15</v>
      </c>
      <c r="L9137" s="1" t="s">
        <v>620</v>
      </c>
      <c r="M9137">
        <v>7</v>
      </c>
      <c r="N9137" t="s">
        <v>621</v>
      </c>
      <c r="O9137" t="s">
        <v>24</v>
      </c>
      <c r="P9137" t="s">
        <v>1041</v>
      </c>
    </row>
    <row r="9138" spans="1:16" x14ac:dyDescent="0.3">
      <c r="A9138">
        <v>9136</v>
      </c>
      <c r="B9138" s="2" t="s">
        <v>6357</v>
      </c>
      <c r="C9138" t="s">
        <v>4164</v>
      </c>
      <c r="D9138" t="s">
        <v>1273</v>
      </c>
      <c r="E9138" s="1">
        <f t="shared" si="233"/>
        <v>9383.4</v>
      </c>
      <c r="F9138" s="1">
        <v>1498</v>
      </c>
      <c r="G9138" t="s">
        <v>12</v>
      </c>
      <c r="H9138" t="s">
        <v>13</v>
      </c>
      <c r="I9138" s="6">
        <v>87100</v>
      </c>
      <c r="J9138" t="s">
        <v>14</v>
      </c>
      <c r="K9138" t="s">
        <v>21</v>
      </c>
      <c r="L9138" s="1" t="s">
        <v>45</v>
      </c>
      <c r="M9138">
        <v>5</v>
      </c>
      <c r="N9138" t="s">
        <v>155</v>
      </c>
      <c r="O9138" t="s">
        <v>28</v>
      </c>
      <c r="P9138" t="s">
        <v>1041</v>
      </c>
    </row>
    <row r="9139" spans="1:16" x14ac:dyDescent="0.3">
      <c r="A9139">
        <v>9137</v>
      </c>
      <c r="B9139" s="2" t="s">
        <v>6353</v>
      </c>
      <c r="C9139" t="s">
        <v>3033</v>
      </c>
      <c r="D9139" t="s">
        <v>1267</v>
      </c>
      <c r="E9139" s="1">
        <f t="shared" si="233"/>
        <v>8721.75</v>
      </c>
      <c r="F9139" s="1">
        <v>1197</v>
      </c>
      <c r="G9139" t="s">
        <v>12</v>
      </c>
      <c r="H9139" t="s">
        <v>13</v>
      </c>
      <c r="I9139" s="6">
        <v>18000</v>
      </c>
      <c r="J9139" t="s">
        <v>14</v>
      </c>
      <c r="K9139" t="s">
        <v>15</v>
      </c>
      <c r="L9139" s="1" t="s">
        <v>67</v>
      </c>
      <c r="M9139">
        <v>5</v>
      </c>
      <c r="N9139" t="s">
        <v>149</v>
      </c>
      <c r="O9139" t="s">
        <v>28</v>
      </c>
      <c r="P9139" t="s">
        <v>1041</v>
      </c>
    </row>
    <row r="9140" spans="1:16" x14ac:dyDescent="0.3">
      <c r="A9140">
        <v>9138</v>
      </c>
      <c r="B9140" s="2" t="s">
        <v>6353</v>
      </c>
      <c r="C9140" t="s">
        <v>3081</v>
      </c>
      <c r="D9140" t="s">
        <v>1591</v>
      </c>
      <c r="E9140" s="1">
        <f t="shared" si="233"/>
        <v>17142.75</v>
      </c>
      <c r="F9140" s="1">
        <v>1582</v>
      </c>
      <c r="G9140" t="s">
        <v>12</v>
      </c>
      <c r="H9140" t="s">
        <v>20</v>
      </c>
      <c r="I9140" s="6">
        <v>71341</v>
      </c>
      <c r="J9140" t="s">
        <v>14</v>
      </c>
      <c r="K9140" t="s">
        <v>21</v>
      </c>
      <c r="L9140" s="1" t="s">
        <v>189</v>
      </c>
      <c r="M9140">
        <v>5</v>
      </c>
      <c r="N9140" t="s">
        <v>23</v>
      </c>
      <c r="O9140" t="s">
        <v>47</v>
      </c>
      <c r="P9140" t="s">
        <v>1041</v>
      </c>
    </row>
    <row r="9141" spans="1:16" x14ac:dyDescent="0.3">
      <c r="A9141">
        <v>9139</v>
      </c>
      <c r="B9141" s="2" t="s">
        <v>6353</v>
      </c>
      <c r="C9141" t="s">
        <v>5551</v>
      </c>
      <c r="D9141" t="s">
        <v>1563</v>
      </c>
      <c r="E9141" s="1">
        <f t="shared" si="233"/>
        <v>9984.9000000000015</v>
      </c>
      <c r="F9141" s="1">
        <v>1396</v>
      </c>
      <c r="G9141" t="s">
        <v>12</v>
      </c>
      <c r="H9141" t="s">
        <v>13</v>
      </c>
      <c r="I9141" s="6">
        <v>55595</v>
      </c>
      <c r="J9141" t="s">
        <v>14</v>
      </c>
      <c r="K9141" t="s">
        <v>21</v>
      </c>
      <c r="L9141" s="1" t="s">
        <v>291</v>
      </c>
      <c r="M9141">
        <v>5</v>
      </c>
      <c r="N9141" t="s">
        <v>98</v>
      </c>
      <c r="O9141" t="s">
        <v>28</v>
      </c>
      <c r="P9141" t="s">
        <v>1041</v>
      </c>
    </row>
    <row r="9142" spans="1:16" x14ac:dyDescent="0.3">
      <c r="A9142">
        <v>9140</v>
      </c>
      <c r="B9142" s="2" t="s">
        <v>6361</v>
      </c>
      <c r="C9142" t="s">
        <v>3553</v>
      </c>
      <c r="D9142" t="s">
        <v>1242</v>
      </c>
      <c r="E9142" s="1">
        <f t="shared" si="233"/>
        <v>10827</v>
      </c>
      <c r="F9142" s="1">
        <v>1248</v>
      </c>
      <c r="G9142" t="s">
        <v>12</v>
      </c>
      <c r="H9142" t="s">
        <v>20</v>
      </c>
      <c r="I9142" s="6">
        <v>93000</v>
      </c>
      <c r="J9142" t="s">
        <v>25</v>
      </c>
      <c r="K9142" t="s">
        <v>21</v>
      </c>
      <c r="L9142" s="1" t="s">
        <v>82</v>
      </c>
      <c r="M9142">
        <v>5</v>
      </c>
      <c r="N9142" t="s">
        <v>83</v>
      </c>
      <c r="O9142" t="s">
        <v>47</v>
      </c>
      <c r="P9142" t="s">
        <v>1041</v>
      </c>
    </row>
    <row r="9143" spans="1:16" x14ac:dyDescent="0.3">
      <c r="A9143">
        <v>9141</v>
      </c>
      <c r="B9143" s="2" t="s">
        <v>6361</v>
      </c>
      <c r="C9143" t="s">
        <v>5552</v>
      </c>
      <c r="D9143" t="s">
        <v>1244</v>
      </c>
      <c r="E9143" s="1">
        <f t="shared" si="233"/>
        <v>9624</v>
      </c>
      <c r="F9143" s="1">
        <v>1461</v>
      </c>
      <c r="G9143" t="s">
        <v>12</v>
      </c>
      <c r="H9143" t="s">
        <v>13</v>
      </c>
      <c r="I9143" s="6">
        <v>40000</v>
      </c>
      <c r="J9143" t="s">
        <v>14</v>
      </c>
      <c r="K9143" t="s">
        <v>21</v>
      </c>
      <c r="L9143" s="1" t="s">
        <v>172</v>
      </c>
      <c r="M9143">
        <v>5</v>
      </c>
      <c r="N9143" t="s">
        <v>133</v>
      </c>
      <c r="O9143" t="s">
        <v>47</v>
      </c>
      <c r="P9143" t="s">
        <v>233</v>
      </c>
    </row>
    <row r="9144" spans="1:16" x14ac:dyDescent="0.3">
      <c r="A9144">
        <v>9142</v>
      </c>
      <c r="B9144" s="2" t="s">
        <v>6352</v>
      </c>
      <c r="C9144" t="s">
        <v>5553</v>
      </c>
      <c r="D9144" t="s">
        <v>1356</v>
      </c>
      <c r="E9144" s="1">
        <f t="shared" si="233"/>
        <v>3512.7599999999998</v>
      </c>
      <c r="F9144" s="1">
        <v>1198</v>
      </c>
      <c r="G9144" t="s">
        <v>12</v>
      </c>
      <c r="H9144" t="s">
        <v>13</v>
      </c>
      <c r="I9144" s="6">
        <v>32611</v>
      </c>
      <c r="J9144" t="s">
        <v>14</v>
      </c>
      <c r="K9144" t="s">
        <v>15</v>
      </c>
      <c r="L9144" s="1" t="s">
        <v>122</v>
      </c>
      <c r="M9144">
        <v>5</v>
      </c>
      <c r="N9144" t="s">
        <v>570</v>
      </c>
      <c r="O9144" t="s">
        <v>18</v>
      </c>
      <c r="P9144" t="s">
        <v>233</v>
      </c>
    </row>
    <row r="9145" spans="1:16" x14ac:dyDescent="0.3">
      <c r="A9145">
        <v>9143</v>
      </c>
      <c r="B9145" s="2" t="s">
        <v>6358</v>
      </c>
      <c r="C9145" t="s">
        <v>3763</v>
      </c>
      <c r="D9145" t="s">
        <v>1287</v>
      </c>
      <c r="E9145" s="1">
        <f t="shared" si="233"/>
        <v>7518.75</v>
      </c>
      <c r="F9145" s="1">
        <v>1462</v>
      </c>
      <c r="G9145" t="s">
        <v>234</v>
      </c>
      <c r="H9145" t="s">
        <v>13</v>
      </c>
      <c r="I9145" s="6">
        <v>52361</v>
      </c>
      <c r="J9145" t="s">
        <v>25</v>
      </c>
      <c r="K9145" t="s">
        <v>15</v>
      </c>
      <c r="L9145" s="1" t="s">
        <v>428</v>
      </c>
      <c r="M9145">
        <v>7</v>
      </c>
      <c r="N9145" t="s">
        <v>72</v>
      </c>
      <c r="O9145" t="s">
        <v>24</v>
      </c>
      <c r="P9145" t="s">
        <v>233</v>
      </c>
    </row>
    <row r="9146" spans="1:16" x14ac:dyDescent="0.3">
      <c r="A9146">
        <v>9144</v>
      </c>
      <c r="B9146" s="2" t="s">
        <v>6363</v>
      </c>
      <c r="C9146" t="s">
        <v>2970</v>
      </c>
      <c r="D9146" t="s">
        <v>2420</v>
      </c>
      <c r="E9146" s="1">
        <f t="shared" si="233"/>
        <v>2923.2900000000004</v>
      </c>
      <c r="F9146" s="1">
        <v>998</v>
      </c>
      <c r="G9146" t="s">
        <v>234</v>
      </c>
      <c r="H9146" t="s">
        <v>13</v>
      </c>
      <c r="I9146" s="6">
        <v>71713</v>
      </c>
      <c r="J9146" t="s">
        <v>14</v>
      </c>
      <c r="K9146" t="s">
        <v>51</v>
      </c>
      <c r="L9146" s="1" t="s">
        <v>142</v>
      </c>
      <c r="M9146">
        <v>5</v>
      </c>
      <c r="N9146" t="s">
        <v>143</v>
      </c>
      <c r="O9146" t="s">
        <v>18</v>
      </c>
      <c r="P9146" t="s">
        <v>233</v>
      </c>
    </row>
    <row r="9147" spans="1:16" x14ac:dyDescent="0.3">
      <c r="A9147">
        <v>9145</v>
      </c>
      <c r="B9147" s="2" t="s">
        <v>6352</v>
      </c>
      <c r="C9147" t="s">
        <v>3475</v>
      </c>
      <c r="D9147" t="s">
        <v>1613</v>
      </c>
      <c r="E9147" s="1">
        <f t="shared" si="233"/>
        <v>34887</v>
      </c>
      <c r="F9147" s="1">
        <v>1995</v>
      </c>
      <c r="G9147" t="s">
        <v>12</v>
      </c>
      <c r="H9147" t="s">
        <v>20</v>
      </c>
      <c r="I9147" s="6">
        <v>20000</v>
      </c>
      <c r="J9147" t="s">
        <v>25</v>
      </c>
      <c r="K9147" t="s">
        <v>21</v>
      </c>
      <c r="L9147" s="1" t="s">
        <v>238</v>
      </c>
      <c r="M9147">
        <v>5</v>
      </c>
      <c r="N9147" t="s">
        <v>487</v>
      </c>
      <c r="O9147" t="s">
        <v>28</v>
      </c>
      <c r="P9147" t="s">
        <v>233</v>
      </c>
    </row>
    <row r="9148" spans="1:16" x14ac:dyDescent="0.3">
      <c r="A9148">
        <v>9146</v>
      </c>
      <c r="B9148" s="2" t="s">
        <v>6358</v>
      </c>
      <c r="C9148" t="s">
        <v>2958</v>
      </c>
      <c r="D9148" t="s">
        <v>1507</v>
      </c>
      <c r="E9148" s="1">
        <f t="shared" si="233"/>
        <v>4884.1799999999994</v>
      </c>
      <c r="F9148" s="1">
        <v>1197</v>
      </c>
      <c r="G9148" t="s">
        <v>234</v>
      </c>
      <c r="H9148" t="s">
        <v>13</v>
      </c>
      <c r="I9148" s="6">
        <v>12275</v>
      </c>
      <c r="J9148" t="s">
        <v>14</v>
      </c>
      <c r="K9148" t="s">
        <v>15</v>
      </c>
      <c r="L9148" s="1" t="s">
        <v>84</v>
      </c>
      <c r="M9148">
        <v>5</v>
      </c>
      <c r="N9148" t="s">
        <v>139</v>
      </c>
      <c r="O9148" t="s">
        <v>28</v>
      </c>
      <c r="P9148" t="s">
        <v>233</v>
      </c>
    </row>
    <row r="9149" spans="1:16" x14ac:dyDescent="0.3">
      <c r="A9149">
        <v>9147</v>
      </c>
      <c r="B9149" s="2" t="s">
        <v>6354</v>
      </c>
      <c r="C9149" t="s">
        <v>3185</v>
      </c>
      <c r="D9149" t="s">
        <v>1913</v>
      </c>
      <c r="E9149" s="1">
        <f t="shared" si="233"/>
        <v>5846.5800000000008</v>
      </c>
      <c r="F9149" s="1">
        <v>1197</v>
      </c>
      <c r="G9149" t="s">
        <v>234</v>
      </c>
      <c r="H9149" t="s">
        <v>13</v>
      </c>
      <c r="I9149" s="6">
        <v>62086</v>
      </c>
      <c r="J9149" t="s">
        <v>42</v>
      </c>
      <c r="K9149" t="s">
        <v>15</v>
      </c>
      <c r="L9149" s="1" t="s">
        <v>31</v>
      </c>
      <c r="M9149">
        <v>5</v>
      </c>
      <c r="N9149" t="s">
        <v>32</v>
      </c>
      <c r="O9149" t="s">
        <v>18</v>
      </c>
      <c r="P9149" t="s">
        <v>233</v>
      </c>
    </row>
    <row r="9150" spans="1:16" x14ac:dyDescent="0.3">
      <c r="A9150">
        <v>9148</v>
      </c>
      <c r="B9150" s="2" t="s">
        <v>6363</v>
      </c>
      <c r="C9150" t="s">
        <v>4288</v>
      </c>
      <c r="D9150" t="s">
        <v>2284</v>
      </c>
      <c r="E9150" s="1">
        <f t="shared" si="233"/>
        <v>4655.6100000000006</v>
      </c>
      <c r="F9150" s="1">
        <v>1497</v>
      </c>
      <c r="G9150" t="s">
        <v>234</v>
      </c>
      <c r="H9150" t="s">
        <v>20</v>
      </c>
      <c r="I9150" s="6">
        <v>107895</v>
      </c>
      <c r="J9150" t="s">
        <v>14</v>
      </c>
      <c r="K9150" t="s">
        <v>15</v>
      </c>
      <c r="L9150" s="1" t="s">
        <v>332</v>
      </c>
      <c r="M9150">
        <v>5</v>
      </c>
      <c r="N9150" t="s">
        <v>407</v>
      </c>
      <c r="O9150" t="s">
        <v>28</v>
      </c>
      <c r="P9150" t="s">
        <v>233</v>
      </c>
    </row>
    <row r="9151" spans="1:16" x14ac:dyDescent="0.3">
      <c r="A9151">
        <v>9149</v>
      </c>
      <c r="B9151" s="2" t="s">
        <v>6352</v>
      </c>
      <c r="C9151" t="s">
        <v>3912</v>
      </c>
      <c r="D9151" t="s">
        <v>1749</v>
      </c>
      <c r="E9151" s="1">
        <f t="shared" si="233"/>
        <v>8060.1</v>
      </c>
      <c r="F9151" s="1">
        <v>1197</v>
      </c>
      <c r="G9151" t="s">
        <v>12</v>
      </c>
      <c r="H9151" t="s">
        <v>20</v>
      </c>
      <c r="I9151" s="6">
        <v>76000</v>
      </c>
      <c r="J9151" t="s">
        <v>14</v>
      </c>
      <c r="K9151" t="s">
        <v>15</v>
      </c>
      <c r="L9151" s="1" t="s">
        <v>67</v>
      </c>
      <c r="M9151">
        <v>5</v>
      </c>
      <c r="N9151" t="s">
        <v>149</v>
      </c>
      <c r="O9151" t="s">
        <v>28</v>
      </c>
      <c r="P9151" t="s">
        <v>233</v>
      </c>
    </row>
    <row r="9152" spans="1:16" x14ac:dyDescent="0.3">
      <c r="A9152">
        <v>9150</v>
      </c>
      <c r="B9152" s="2" t="s">
        <v>6354</v>
      </c>
      <c r="C9152" t="s">
        <v>3560</v>
      </c>
      <c r="D9152" t="s">
        <v>1388</v>
      </c>
      <c r="E9152" s="1">
        <f t="shared" ref="E9152:E9189" si="234">IF(ISNUMBER(SEARCH("Lakh", D9152)),SUBSTITUTE(SUBSTITUTE(D9152, "₹", ""), " Lakh", "") * $R$1, IF(ISNUMBER(SEARCH("Crore", D9152)), SUBSTITUTE(SUBSTITUTE(D9152, "₹", ""), " Crore", "") * 120300, ""))</f>
        <v>6315.75</v>
      </c>
      <c r="F9152" s="1">
        <v>1373</v>
      </c>
      <c r="G9152" t="s">
        <v>12</v>
      </c>
      <c r="H9152" t="s">
        <v>13</v>
      </c>
      <c r="I9152" s="6">
        <v>70000</v>
      </c>
      <c r="J9152" t="s">
        <v>14</v>
      </c>
      <c r="K9152" t="s">
        <v>15</v>
      </c>
      <c r="L9152" s="1" t="s">
        <v>343</v>
      </c>
      <c r="M9152">
        <v>5</v>
      </c>
      <c r="N9152" t="s">
        <v>344</v>
      </c>
      <c r="O9152" t="s">
        <v>28</v>
      </c>
      <c r="P9152" t="s">
        <v>233</v>
      </c>
    </row>
    <row r="9153" spans="1:16" x14ac:dyDescent="0.3">
      <c r="A9153">
        <v>9151</v>
      </c>
      <c r="B9153" s="2" t="s">
        <v>6352</v>
      </c>
      <c r="C9153" t="s">
        <v>3321</v>
      </c>
      <c r="D9153" t="s">
        <v>1474</v>
      </c>
      <c r="E9153" s="1">
        <f t="shared" si="234"/>
        <v>31278</v>
      </c>
      <c r="F9153" s="1">
        <v>3198</v>
      </c>
      <c r="G9153" t="s">
        <v>12</v>
      </c>
      <c r="H9153" t="s">
        <v>20</v>
      </c>
      <c r="I9153" s="6">
        <v>70000</v>
      </c>
      <c r="J9153" t="s">
        <v>14</v>
      </c>
      <c r="K9153" t="s">
        <v>21</v>
      </c>
      <c r="L9153" s="1" t="s">
        <v>400</v>
      </c>
      <c r="M9153">
        <v>7</v>
      </c>
      <c r="N9153" t="s">
        <v>401</v>
      </c>
      <c r="O9153" t="s">
        <v>47</v>
      </c>
      <c r="P9153" t="s">
        <v>233</v>
      </c>
    </row>
    <row r="9154" spans="1:16" x14ac:dyDescent="0.3">
      <c r="A9154">
        <v>9152</v>
      </c>
      <c r="B9154" s="2" t="s">
        <v>6360</v>
      </c>
      <c r="C9154" t="s">
        <v>3561</v>
      </c>
      <c r="D9154" t="s">
        <v>1354</v>
      </c>
      <c r="E9154" s="1">
        <f t="shared" si="234"/>
        <v>9323.25</v>
      </c>
      <c r="F9154" s="1">
        <v>1197</v>
      </c>
      <c r="G9154" t="s">
        <v>234</v>
      </c>
      <c r="H9154" t="s">
        <v>13</v>
      </c>
      <c r="I9154" s="6">
        <v>22000</v>
      </c>
      <c r="J9154" t="s">
        <v>14</v>
      </c>
      <c r="K9154" t="s">
        <v>15</v>
      </c>
      <c r="L9154" s="1" t="s">
        <v>31</v>
      </c>
      <c r="M9154">
        <v>5</v>
      </c>
      <c r="N9154" t="s">
        <v>300</v>
      </c>
      <c r="O9154" t="s">
        <v>28</v>
      </c>
      <c r="P9154" t="s">
        <v>277</v>
      </c>
    </row>
    <row r="9155" spans="1:16" x14ac:dyDescent="0.3">
      <c r="A9155">
        <v>9153</v>
      </c>
      <c r="B9155" s="2" t="s">
        <v>6359</v>
      </c>
      <c r="C9155" t="s">
        <v>4079</v>
      </c>
      <c r="D9155" t="s">
        <v>1471</v>
      </c>
      <c r="E9155" s="1">
        <f t="shared" si="234"/>
        <v>12270.599999999999</v>
      </c>
      <c r="F9155" s="1">
        <v>1497</v>
      </c>
      <c r="G9155" t="s">
        <v>12</v>
      </c>
      <c r="H9155" t="s">
        <v>13</v>
      </c>
      <c r="I9155" s="6">
        <v>40000</v>
      </c>
      <c r="J9155" t="s">
        <v>14</v>
      </c>
      <c r="K9155" t="s">
        <v>15</v>
      </c>
      <c r="L9155" s="1" t="s">
        <v>380</v>
      </c>
      <c r="M9155">
        <v>5</v>
      </c>
      <c r="N9155" t="s">
        <v>372</v>
      </c>
      <c r="O9155" t="s">
        <v>28</v>
      </c>
      <c r="P9155" t="s">
        <v>233</v>
      </c>
    </row>
    <row r="9156" spans="1:16" x14ac:dyDescent="0.3">
      <c r="A9156">
        <v>9154</v>
      </c>
      <c r="B9156" s="2" t="s">
        <v>6365</v>
      </c>
      <c r="C9156" t="s">
        <v>5554</v>
      </c>
      <c r="D9156" t="s">
        <v>1301</v>
      </c>
      <c r="E9156" s="1">
        <f t="shared" si="234"/>
        <v>18045</v>
      </c>
      <c r="F9156" s="1">
        <v>1482</v>
      </c>
      <c r="G9156" t="s">
        <v>12</v>
      </c>
      <c r="H9156" t="s">
        <v>20</v>
      </c>
      <c r="I9156" s="6">
        <v>60000</v>
      </c>
      <c r="J9156" t="s">
        <v>14</v>
      </c>
      <c r="K9156" t="s">
        <v>15</v>
      </c>
      <c r="L9156" s="1" t="s">
        <v>963</v>
      </c>
      <c r="M9156">
        <v>6</v>
      </c>
      <c r="O9156" t="s">
        <v>24</v>
      </c>
      <c r="P9156" t="s">
        <v>233</v>
      </c>
    </row>
    <row r="9157" spans="1:16" x14ac:dyDescent="0.3">
      <c r="A9157">
        <v>9155</v>
      </c>
      <c r="B9157" s="2" t="s">
        <v>6352</v>
      </c>
      <c r="C9157" t="s">
        <v>5555</v>
      </c>
      <c r="D9157" t="s">
        <v>1254</v>
      </c>
      <c r="E9157" s="1">
        <f t="shared" si="234"/>
        <v>11428.5</v>
      </c>
      <c r="F9157" s="1">
        <v>1395</v>
      </c>
      <c r="G9157" t="s">
        <v>12</v>
      </c>
      <c r="H9157" t="s">
        <v>13</v>
      </c>
      <c r="I9157" s="6">
        <v>40000</v>
      </c>
      <c r="J9157" t="s">
        <v>14</v>
      </c>
      <c r="K9157" t="s">
        <v>15</v>
      </c>
      <c r="L9157" s="1" t="s">
        <v>460</v>
      </c>
      <c r="M9157">
        <v>5</v>
      </c>
      <c r="N9157" t="s">
        <v>848</v>
      </c>
      <c r="O9157" t="s">
        <v>28</v>
      </c>
      <c r="P9157" t="s">
        <v>233</v>
      </c>
    </row>
    <row r="9158" spans="1:16" x14ac:dyDescent="0.3">
      <c r="A9158">
        <v>9156</v>
      </c>
      <c r="B9158" s="2" t="s">
        <v>6365</v>
      </c>
      <c r="C9158" t="s">
        <v>5556</v>
      </c>
      <c r="D9158" t="s">
        <v>1470</v>
      </c>
      <c r="E9158" s="1">
        <f t="shared" si="234"/>
        <v>27067.5</v>
      </c>
      <c r="F9158" s="1">
        <v>2694</v>
      </c>
      <c r="G9158" t="s">
        <v>234</v>
      </c>
      <c r="H9158" t="s">
        <v>13</v>
      </c>
      <c r="I9158" s="6">
        <v>6000</v>
      </c>
      <c r="J9158" t="s">
        <v>14</v>
      </c>
      <c r="K9158" t="s">
        <v>15</v>
      </c>
      <c r="L9158" s="1" t="s">
        <v>948</v>
      </c>
      <c r="M9158">
        <v>7</v>
      </c>
      <c r="N9158" t="s">
        <v>736</v>
      </c>
      <c r="O9158" t="s">
        <v>24</v>
      </c>
      <c r="P9158" t="s">
        <v>277</v>
      </c>
    </row>
    <row r="9159" spans="1:16" x14ac:dyDescent="0.3">
      <c r="A9159">
        <v>9157</v>
      </c>
      <c r="B9159" s="2" t="s">
        <v>6352</v>
      </c>
      <c r="C9159" t="s">
        <v>5488</v>
      </c>
      <c r="D9159" t="s">
        <v>1224</v>
      </c>
      <c r="E9159" s="1">
        <f t="shared" si="234"/>
        <v>4210.5</v>
      </c>
      <c r="F9159" s="1">
        <v>1248</v>
      </c>
      <c r="G9159" t="s">
        <v>12</v>
      </c>
      <c r="H9159" t="s">
        <v>13</v>
      </c>
      <c r="I9159" s="6">
        <v>70000</v>
      </c>
      <c r="J9159" t="s">
        <v>14</v>
      </c>
      <c r="K9159" t="s">
        <v>21</v>
      </c>
      <c r="L9159" s="1" t="s">
        <v>64</v>
      </c>
      <c r="M9159">
        <v>5</v>
      </c>
      <c r="N9159" t="s">
        <v>158</v>
      </c>
      <c r="O9159" t="s">
        <v>18</v>
      </c>
      <c r="P9159" t="s">
        <v>233</v>
      </c>
    </row>
    <row r="9160" spans="1:16" x14ac:dyDescent="0.3">
      <c r="A9160">
        <v>9158</v>
      </c>
      <c r="B9160" s="2" t="s">
        <v>6353</v>
      </c>
      <c r="C9160" t="s">
        <v>4405</v>
      </c>
      <c r="D9160" t="s">
        <v>1982</v>
      </c>
      <c r="E9160" s="1">
        <f t="shared" si="234"/>
        <v>13774.349999999999</v>
      </c>
      <c r="F9160" s="1">
        <v>1956</v>
      </c>
      <c r="G9160" t="s">
        <v>12</v>
      </c>
      <c r="H9160" t="s">
        <v>13</v>
      </c>
      <c r="I9160" s="6">
        <v>60000</v>
      </c>
      <c r="J9160" t="s">
        <v>25</v>
      </c>
      <c r="K9160" t="s">
        <v>21</v>
      </c>
      <c r="L9160" s="1" t="s">
        <v>574</v>
      </c>
      <c r="M9160">
        <v>5</v>
      </c>
      <c r="N9160" t="s">
        <v>179</v>
      </c>
      <c r="O9160" t="s">
        <v>47</v>
      </c>
      <c r="P9160" t="s">
        <v>233</v>
      </c>
    </row>
    <row r="9161" spans="1:16" x14ac:dyDescent="0.3">
      <c r="A9161">
        <v>9159</v>
      </c>
      <c r="B9161" s="2" t="s">
        <v>6362</v>
      </c>
      <c r="C9161" t="s">
        <v>4783</v>
      </c>
      <c r="D9161" t="s">
        <v>2078</v>
      </c>
      <c r="E9161" s="1">
        <f t="shared" si="234"/>
        <v>3536.8199999999997</v>
      </c>
      <c r="F9161" s="1">
        <v>1197</v>
      </c>
      <c r="G9161" t="s">
        <v>12</v>
      </c>
      <c r="H9161" t="s">
        <v>20</v>
      </c>
      <c r="I9161" s="6">
        <v>60000</v>
      </c>
      <c r="J9161" t="s">
        <v>14</v>
      </c>
      <c r="K9161" t="s">
        <v>15</v>
      </c>
      <c r="L9161" s="1" t="s">
        <v>109</v>
      </c>
      <c r="M9161">
        <v>5</v>
      </c>
      <c r="N9161" t="s">
        <v>612</v>
      </c>
      <c r="O9161" t="s">
        <v>18</v>
      </c>
      <c r="P9161" t="s">
        <v>233</v>
      </c>
    </row>
    <row r="9162" spans="1:16" x14ac:dyDescent="0.3">
      <c r="A9162">
        <v>9160</v>
      </c>
      <c r="B9162" s="2" t="s">
        <v>6353</v>
      </c>
      <c r="C9162" t="s">
        <v>3253</v>
      </c>
      <c r="D9162" t="s">
        <v>1339</v>
      </c>
      <c r="E9162" s="1">
        <f t="shared" si="234"/>
        <v>7699.2000000000007</v>
      </c>
      <c r="F9162" s="1">
        <v>1498</v>
      </c>
      <c r="G9162" t="s">
        <v>12</v>
      </c>
      <c r="H9162" t="s">
        <v>13</v>
      </c>
      <c r="I9162" s="6">
        <v>40000</v>
      </c>
      <c r="J9162" t="s">
        <v>42</v>
      </c>
      <c r="K9162" t="s">
        <v>21</v>
      </c>
      <c r="L9162" s="1" t="s">
        <v>136</v>
      </c>
      <c r="M9162">
        <v>5</v>
      </c>
      <c r="N9162" t="s">
        <v>228</v>
      </c>
      <c r="O9162" t="s">
        <v>47</v>
      </c>
      <c r="P9162" t="s">
        <v>233</v>
      </c>
    </row>
    <row r="9163" spans="1:16" x14ac:dyDescent="0.3">
      <c r="A9163">
        <v>9161</v>
      </c>
      <c r="B9163" s="2" t="s">
        <v>6353</v>
      </c>
      <c r="C9163" t="s">
        <v>3731</v>
      </c>
      <c r="D9163" t="s">
        <v>2393</v>
      </c>
      <c r="E9163" s="1">
        <f t="shared" si="234"/>
        <v>13100.67</v>
      </c>
      <c r="F9163" s="1">
        <v>1591</v>
      </c>
      <c r="G9163" t="s">
        <v>12</v>
      </c>
      <c r="H9163" t="s">
        <v>20</v>
      </c>
      <c r="I9163" s="6">
        <v>36229</v>
      </c>
      <c r="J9163" t="s">
        <v>25</v>
      </c>
      <c r="K9163" t="s">
        <v>15</v>
      </c>
      <c r="L9163" s="1" t="s">
        <v>294</v>
      </c>
      <c r="M9163">
        <v>5</v>
      </c>
      <c r="N9163" t="s">
        <v>227</v>
      </c>
      <c r="O9163" t="s">
        <v>47</v>
      </c>
      <c r="P9163" t="s">
        <v>233</v>
      </c>
    </row>
    <row r="9164" spans="1:16" x14ac:dyDescent="0.3">
      <c r="A9164">
        <v>9162</v>
      </c>
      <c r="B9164" s="2" t="s">
        <v>6353</v>
      </c>
      <c r="C9164" t="s">
        <v>3072</v>
      </c>
      <c r="D9164" t="s">
        <v>1243</v>
      </c>
      <c r="E9164" s="1">
        <f t="shared" si="234"/>
        <v>6736.7999999999993</v>
      </c>
      <c r="F9164" s="1">
        <v>1197</v>
      </c>
      <c r="G9164" t="s">
        <v>234</v>
      </c>
      <c r="H9164" t="s">
        <v>13</v>
      </c>
      <c r="I9164" s="6">
        <v>56291</v>
      </c>
      <c r="J9164" t="s">
        <v>14</v>
      </c>
      <c r="K9164" t="s">
        <v>15</v>
      </c>
      <c r="L9164" s="1" t="s">
        <v>84</v>
      </c>
      <c r="M9164">
        <v>5</v>
      </c>
      <c r="N9164" t="s">
        <v>308</v>
      </c>
      <c r="O9164" t="s">
        <v>18</v>
      </c>
      <c r="P9164" t="s">
        <v>233</v>
      </c>
    </row>
    <row r="9165" spans="1:16" x14ac:dyDescent="0.3">
      <c r="A9165">
        <v>9163</v>
      </c>
      <c r="B9165" s="2" t="s">
        <v>6364</v>
      </c>
      <c r="C9165" t="s">
        <v>3556</v>
      </c>
      <c r="D9165" t="s">
        <v>1480</v>
      </c>
      <c r="E9165" s="1">
        <f t="shared" si="234"/>
        <v>3981.9300000000003</v>
      </c>
      <c r="F9165" s="1">
        <v>1197</v>
      </c>
      <c r="G9165" t="s">
        <v>234</v>
      </c>
      <c r="H9165" t="s">
        <v>13</v>
      </c>
      <c r="I9165" s="6">
        <v>32679</v>
      </c>
      <c r="J9165" t="s">
        <v>25</v>
      </c>
      <c r="K9165" t="s">
        <v>15</v>
      </c>
      <c r="L9165" s="1" t="s">
        <v>532</v>
      </c>
      <c r="M9165">
        <v>5</v>
      </c>
      <c r="N9165" t="s">
        <v>212</v>
      </c>
      <c r="O9165" t="s">
        <v>18</v>
      </c>
      <c r="P9165" t="s">
        <v>233</v>
      </c>
    </row>
    <row r="9166" spans="1:16" x14ac:dyDescent="0.3">
      <c r="A9166">
        <v>9164</v>
      </c>
      <c r="B9166" s="2" t="s">
        <v>6353</v>
      </c>
      <c r="C9166" t="s">
        <v>5444</v>
      </c>
      <c r="D9166" t="s">
        <v>2575</v>
      </c>
      <c r="E9166" s="1">
        <f t="shared" si="234"/>
        <v>14580.359999999999</v>
      </c>
      <c r="F9166" s="1">
        <v>1956</v>
      </c>
      <c r="G9166" t="s">
        <v>12</v>
      </c>
      <c r="H9166" t="s">
        <v>13</v>
      </c>
      <c r="I9166" s="6">
        <v>60000</v>
      </c>
      <c r="J9166" t="s">
        <v>14</v>
      </c>
      <c r="K9166" t="s">
        <v>21</v>
      </c>
      <c r="L9166" s="1" t="s">
        <v>574</v>
      </c>
      <c r="M9166">
        <v>5</v>
      </c>
      <c r="N9166" t="s">
        <v>575</v>
      </c>
      <c r="O9166" t="s">
        <v>47</v>
      </c>
      <c r="P9166" t="s">
        <v>233</v>
      </c>
    </row>
    <row r="9167" spans="1:16" x14ac:dyDescent="0.3">
      <c r="A9167">
        <v>9165</v>
      </c>
      <c r="B9167" s="2" t="s">
        <v>6360</v>
      </c>
      <c r="C9167" t="s">
        <v>3224</v>
      </c>
      <c r="D9167" t="s">
        <v>1378</v>
      </c>
      <c r="E9167" s="1">
        <f t="shared" si="234"/>
        <v>12631.5</v>
      </c>
      <c r="F9167" s="1">
        <v>1498</v>
      </c>
      <c r="G9167" t="s">
        <v>12</v>
      </c>
      <c r="H9167" t="s">
        <v>13</v>
      </c>
      <c r="I9167" s="6">
        <v>37838</v>
      </c>
      <c r="J9167" t="s">
        <v>14</v>
      </c>
      <c r="K9167" t="s">
        <v>15</v>
      </c>
      <c r="L9167" s="1" t="s">
        <v>338</v>
      </c>
      <c r="M9167">
        <v>5</v>
      </c>
      <c r="N9167" t="s">
        <v>194</v>
      </c>
      <c r="O9167" t="s">
        <v>28</v>
      </c>
      <c r="P9167" t="s">
        <v>233</v>
      </c>
    </row>
    <row r="9168" spans="1:16" x14ac:dyDescent="0.3">
      <c r="A9168">
        <v>9166</v>
      </c>
      <c r="B9168" s="2" t="s">
        <v>6357</v>
      </c>
      <c r="C9168" t="s">
        <v>3183</v>
      </c>
      <c r="D9168" t="s">
        <v>1299</v>
      </c>
      <c r="E9168" s="1">
        <f t="shared" si="234"/>
        <v>8300.7000000000007</v>
      </c>
      <c r="F9168" s="1">
        <v>1248</v>
      </c>
      <c r="G9168" t="s">
        <v>240</v>
      </c>
      <c r="H9168" t="s">
        <v>13</v>
      </c>
      <c r="I9168" s="6">
        <v>53653</v>
      </c>
      <c r="J9168" t="s">
        <v>14</v>
      </c>
      <c r="K9168" t="s">
        <v>21</v>
      </c>
      <c r="L9168" s="1" t="s">
        <v>82</v>
      </c>
      <c r="M9168">
        <v>5</v>
      </c>
      <c r="N9168" t="s">
        <v>83</v>
      </c>
      <c r="O9168" t="s">
        <v>47</v>
      </c>
      <c r="P9168" t="s">
        <v>233</v>
      </c>
    </row>
    <row r="9169" spans="1:16" x14ac:dyDescent="0.3">
      <c r="A9169">
        <v>9167</v>
      </c>
      <c r="B9169" s="2" t="s">
        <v>6353</v>
      </c>
      <c r="C9169" t="s">
        <v>5557</v>
      </c>
      <c r="D9169" t="s">
        <v>2501</v>
      </c>
      <c r="E9169" s="1">
        <f t="shared" si="234"/>
        <v>8168.37</v>
      </c>
      <c r="F9169" s="1">
        <v>1493</v>
      </c>
      <c r="G9169" t="s">
        <v>234</v>
      </c>
      <c r="H9169" t="s">
        <v>13</v>
      </c>
      <c r="I9169" s="6">
        <v>51311</v>
      </c>
      <c r="J9169" t="s">
        <v>14</v>
      </c>
      <c r="K9169" t="s">
        <v>21</v>
      </c>
      <c r="L9169" s="1" t="s">
        <v>309</v>
      </c>
      <c r="M9169">
        <v>7</v>
      </c>
      <c r="N9169" t="s">
        <v>316</v>
      </c>
      <c r="O9169" t="s">
        <v>47</v>
      </c>
      <c r="P9169" t="s">
        <v>233</v>
      </c>
    </row>
    <row r="9170" spans="1:16" x14ac:dyDescent="0.3">
      <c r="A9170">
        <v>9168</v>
      </c>
      <c r="B9170" s="2" t="s">
        <v>6362</v>
      </c>
      <c r="C9170" t="s">
        <v>4629</v>
      </c>
      <c r="D9170" t="s">
        <v>2042</v>
      </c>
      <c r="E9170" s="1">
        <f t="shared" si="234"/>
        <v>2021.04</v>
      </c>
      <c r="F9170" s="1">
        <v>796</v>
      </c>
      <c r="G9170" t="s">
        <v>234</v>
      </c>
      <c r="H9170" t="s">
        <v>13</v>
      </c>
      <c r="I9170" s="6">
        <v>55450</v>
      </c>
      <c r="J9170" t="s">
        <v>14</v>
      </c>
      <c r="K9170" t="s">
        <v>51</v>
      </c>
      <c r="L9170" s="1" t="s">
        <v>874</v>
      </c>
      <c r="M9170">
        <v>5</v>
      </c>
      <c r="N9170" t="s">
        <v>875</v>
      </c>
      <c r="O9170" t="s">
        <v>18</v>
      </c>
      <c r="P9170" t="s">
        <v>233</v>
      </c>
    </row>
    <row r="9171" spans="1:16" x14ac:dyDescent="0.3">
      <c r="A9171">
        <v>9169</v>
      </c>
      <c r="B9171" s="2" t="s">
        <v>6354</v>
      </c>
      <c r="C9171" t="s">
        <v>3687</v>
      </c>
      <c r="D9171" t="s">
        <v>1259</v>
      </c>
      <c r="E9171" s="1">
        <f t="shared" si="234"/>
        <v>4812</v>
      </c>
      <c r="F9171" s="1">
        <v>1498</v>
      </c>
      <c r="G9171" t="s">
        <v>12</v>
      </c>
      <c r="H9171" t="s">
        <v>20</v>
      </c>
      <c r="I9171" s="6">
        <v>100000</v>
      </c>
      <c r="J9171" t="s">
        <v>154</v>
      </c>
      <c r="K9171" t="s">
        <v>21</v>
      </c>
      <c r="L9171" s="1" t="s">
        <v>408</v>
      </c>
      <c r="M9171">
        <v>5</v>
      </c>
      <c r="N9171" t="s">
        <v>149</v>
      </c>
      <c r="O9171" t="s">
        <v>28</v>
      </c>
      <c r="P9171" t="s">
        <v>233</v>
      </c>
    </row>
    <row r="9172" spans="1:16" x14ac:dyDescent="0.3">
      <c r="A9172">
        <v>9170</v>
      </c>
      <c r="B9172" s="2" t="s">
        <v>6362</v>
      </c>
      <c r="C9172" t="s">
        <v>5558</v>
      </c>
      <c r="D9172" t="s">
        <v>1247</v>
      </c>
      <c r="E9172" s="1">
        <f t="shared" si="234"/>
        <v>3007.5</v>
      </c>
      <c r="F9172" s="1">
        <v>1598</v>
      </c>
      <c r="G9172" t="s">
        <v>12</v>
      </c>
      <c r="H9172" t="s">
        <v>13</v>
      </c>
      <c r="I9172" s="6">
        <v>100000</v>
      </c>
      <c r="J9172" t="s">
        <v>25</v>
      </c>
      <c r="K9172" t="s">
        <v>15</v>
      </c>
      <c r="L9172" s="1" t="s">
        <v>303</v>
      </c>
      <c r="M9172">
        <v>5</v>
      </c>
      <c r="N9172" t="s">
        <v>239</v>
      </c>
      <c r="O9172" t="s">
        <v>18</v>
      </c>
      <c r="P9172" t="s">
        <v>233</v>
      </c>
    </row>
    <row r="9173" spans="1:16" x14ac:dyDescent="0.3">
      <c r="A9173">
        <v>9171</v>
      </c>
      <c r="B9173" s="2" t="s">
        <v>6359</v>
      </c>
      <c r="C9173" t="s">
        <v>5559</v>
      </c>
      <c r="D9173" t="s">
        <v>1820</v>
      </c>
      <c r="E9173" s="1">
        <f t="shared" si="234"/>
        <v>15518.7</v>
      </c>
      <c r="F9173" s="1">
        <v>1493</v>
      </c>
      <c r="G9173" t="s">
        <v>234</v>
      </c>
      <c r="H9173" t="s">
        <v>13</v>
      </c>
      <c r="I9173" s="6">
        <v>30000</v>
      </c>
      <c r="J9173" t="s">
        <v>25</v>
      </c>
      <c r="K9173" t="s">
        <v>21</v>
      </c>
      <c r="L9173" s="1" t="s">
        <v>322</v>
      </c>
      <c r="M9173">
        <v>5</v>
      </c>
      <c r="O9173" t="s">
        <v>47</v>
      </c>
      <c r="P9173" t="s">
        <v>277</v>
      </c>
    </row>
    <row r="9174" spans="1:16" x14ac:dyDescent="0.3">
      <c r="A9174">
        <v>9172</v>
      </c>
      <c r="B9174" s="2" t="s">
        <v>6364</v>
      </c>
      <c r="C9174" t="s">
        <v>3886</v>
      </c>
      <c r="D9174" t="s">
        <v>1350</v>
      </c>
      <c r="E9174" s="1">
        <f t="shared" si="234"/>
        <v>19248</v>
      </c>
      <c r="F9174" s="1">
        <v>1995</v>
      </c>
      <c r="G9174" t="s">
        <v>12</v>
      </c>
      <c r="H9174" t="s">
        <v>20</v>
      </c>
      <c r="I9174" s="6">
        <v>60000</v>
      </c>
      <c r="J9174" t="s">
        <v>14</v>
      </c>
      <c r="K9174" t="s">
        <v>21</v>
      </c>
      <c r="L9174" s="1" t="s">
        <v>392</v>
      </c>
      <c r="M9174">
        <v>5</v>
      </c>
      <c r="N9174" t="s">
        <v>593</v>
      </c>
      <c r="O9174" t="s">
        <v>47</v>
      </c>
      <c r="P9174" t="s">
        <v>233</v>
      </c>
    </row>
    <row r="9175" spans="1:16" x14ac:dyDescent="0.3">
      <c r="A9175">
        <v>9173</v>
      </c>
      <c r="B9175" s="2" t="s">
        <v>6363</v>
      </c>
      <c r="C9175" t="s">
        <v>3739</v>
      </c>
      <c r="D9175" t="s">
        <v>1268</v>
      </c>
      <c r="E9175" s="1">
        <f t="shared" si="234"/>
        <v>2586.4499999999998</v>
      </c>
      <c r="F9175" s="1">
        <v>1399</v>
      </c>
      <c r="G9175" t="s">
        <v>12</v>
      </c>
      <c r="H9175" t="s">
        <v>13</v>
      </c>
      <c r="I9175" s="6">
        <v>110000</v>
      </c>
      <c r="J9175" t="s">
        <v>14</v>
      </c>
      <c r="K9175" t="s">
        <v>21</v>
      </c>
      <c r="L9175" s="1" t="s">
        <v>404</v>
      </c>
      <c r="M9175">
        <v>5</v>
      </c>
      <c r="N9175" t="s">
        <v>114</v>
      </c>
      <c r="O9175" t="s">
        <v>18</v>
      </c>
      <c r="P9175" t="s">
        <v>233</v>
      </c>
    </row>
    <row r="9176" spans="1:16" x14ac:dyDescent="0.3">
      <c r="A9176">
        <v>9174</v>
      </c>
      <c r="B9176" s="2" t="s">
        <v>6352</v>
      </c>
      <c r="C9176" t="s">
        <v>4401</v>
      </c>
      <c r="D9176" t="s">
        <v>1884</v>
      </c>
      <c r="E9176" s="1">
        <f t="shared" si="234"/>
        <v>8661.6</v>
      </c>
      <c r="F9176" s="1">
        <v>1497</v>
      </c>
      <c r="G9176" t="s">
        <v>12</v>
      </c>
      <c r="H9176" t="s">
        <v>13</v>
      </c>
      <c r="I9176" s="6">
        <v>50000</v>
      </c>
      <c r="J9176" t="s">
        <v>25</v>
      </c>
      <c r="K9176" t="s">
        <v>15</v>
      </c>
      <c r="L9176" s="1" t="s">
        <v>347</v>
      </c>
      <c r="M9176">
        <v>7</v>
      </c>
      <c r="N9176" t="s">
        <v>151</v>
      </c>
      <c r="O9176" t="s">
        <v>47</v>
      </c>
      <c r="P9176" t="s">
        <v>233</v>
      </c>
    </row>
    <row r="9177" spans="1:16" x14ac:dyDescent="0.3">
      <c r="A9177">
        <v>9175</v>
      </c>
      <c r="B9177" s="2" t="s">
        <v>6352</v>
      </c>
      <c r="C9177" t="s">
        <v>5052</v>
      </c>
      <c r="D9177" t="s">
        <v>2592</v>
      </c>
      <c r="E9177" s="1">
        <f t="shared" si="234"/>
        <v>18526.2</v>
      </c>
      <c r="F9177" s="1">
        <v>2393</v>
      </c>
      <c r="G9177" t="s">
        <v>12</v>
      </c>
      <c r="H9177" t="s">
        <v>20</v>
      </c>
      <c r="I9177" s="6">
        <v>65000</v>
      </c>
      <c r="J9177" t="s">
        <v>14</v>
      </c>
      <c r="K9177" t="s">
        <v>21</v>
      </c>
      <c r="L9177" s="1" t="s">
        <v>101</v>
      </c>
      <c r="M9177">
        <v>7</v>
      </c>
      <c r="N9177" t="s">
        <v>743</v>
      </c>
      <c r="O9177" t="s">
        <v>24</v>
      </c>
      <c r="P9177" t="s">
        <v>277</v>
      </c>
    </row>
    <row r="9178" spans="1:16" x14ac:dyDescent="0.3">
      <c r="A9178">
        <v>9176</v>
      </c>
      <c r="B9178" s="2" t="s">
        <v>6362</v>
      </c>
      <c r="C9178" t="s">
        <v>3397</v>
      </c>
      <c r="D9178" t="s">
        <v>1212</v>
      </c>
      <c r="E9178" s="1">
        <f t="shared" si="234"/>
        <v>1924.8000000000002</v>
      </c>
      <c r="F9178" s="1">
        <v>1248</v>
      </c>
      <c r="G9178" t="s">
        <v>12</v>
      </c>
      <c r="H9178" t="s">
        <v>13</v>
      </c>
      <c r="I9178" s="6">
        <v>100000</v>
      </c>
      <c r="J9178" t="s">
        <v>14</v>
      </c>
      <c r="K9178" t="s">
        <v>21</v>
      </c>
      <c r="L9178" s="1" t="s">
        <v>105</v>
      </c>
      <c r="M9178">
        <v>5</v>
      </c>
      <c r="N9178" t="s">
        <v>440</v>
      </c>
      <c r="O9178" t="s">
        <v>28</v>
      </c>
      <c r="P9178" t="s">
        <v>233</v>
      </c>
    </row>
    <row r="9179" spans="1:16" x14ac:dyDescent="0.3">
      <c r="A9179">
        <v>9177</v>
      </c>
      <c r="B9179" s="2" t="s">
        <v>6354</v>
      </c>
      <c r="C9179" t="s">
        <v>3512</v>
      </c>
      <c r="D9179" t="s">
        <v>1302</v>
      </c>
      <c r="E9179" s="1">
        <f t="shared" si="234"/>
        <v>3789.45</v>
      </c>
      <c r="F9179" s="1">
        <v>1461</v>
      </c>
      <c r="G9179" t="s">
        <v>12</v>
      </c>
      <c r="H9179" t="s">
        <v>13</v>
      </c>
      <c r="I9179" s="6">
        <v>110000</v>
      </c>
      <c r="J9179" t="s">
        <v>25</v>
      </c>
      <c r="K9179" t="s">
        <v>21</v>
      </c>
      <c r="L9179" s="1" t="s">
        <v>124</v>
      </c>
      <c r="M9179">
        <v>5</v>
      </c>
      <c r="N9179" t="s">
        <v>133</v>
      </c>
      <c r="O9179" t="s">
        <v>47</v>
      </c>
      <c r="P9179" t="s">
        <v>233</v>
      </c>
    </row>
    <row r="9180" spans="1:16" x14ac:dyDescent="0.3">
      <c r="A9180">
        <v>9178</v>
      </c>
      <c r="B9180" s="2" t="s">
        <v>6361</v>
      </c>
      <c r="C9180" t="s">
        <v>3151</v>
      </c>
      <c r="D9180" t="s">
        <v>1243</v>
      </c>
      <c r="E9180" s="1">
        <f t="shared" si="234"/>
        <v>6736.7999999999993</v>
      </c>
      <c r="F9180" s="1">
        <v>1199</v>
      </c>
      <c r="G9180" t="s">
        <v>12</v>
      </c>
      <c r="H9180" t="s">
        <v>13</v>
      </c>
      <c r="I9180" s="6">
        <v>50000</v>
      </c>
      <c r="J9180" t="s">
        <v>14</v>
      </c>
      <c r="K9180" t="s">
        <v>15</v>
      </c>
      <c r="L9180" s="1" t="s">
        <v>54</v>
      </c>
      <c r="M9180">
        <v>5</v>
      </c>
      <c r="N9180" t="s">
        <v>272</v>
      </c>
      <c r="O9180" t="s">
        <v>47</v>
      </c>
      <c r="P9180" t="s">
        <v>233</v>
      </c>
    </row>
    <row r="9181" spans="1:16" x14ac:dyDescent="0.3">
      <c r="A9181">
        <v>9179</v>
      </c>
      <c r="B9181" s="2" t="s">
        <v>6357</v>
      </c>
      <c r="C9181" t="s">
        <v>3137</v>
      </c>
      <c r="D9181" t="s">
        <v>2111</v>
      </c>
      <c r="E9181" s="1">
        <f t="shared" si="234"/>
        <v>6159.3600000000006</v>
      </c>
      <c r="F9181" s="1">
        <v>1198</v>
      </c>
      <c r="G9181" t="s">
        <v>240</v>
      </c>
      <c r="H9181" t="s">
        <v>13</v>
      </c>
      <c r="I9181" s="6">
        <v>64134</v>
      </c>
      <c r="J9181" t="s">
        <v>14</v>
      </c>
      <c r="K9181" t="s">
        <v>15</v>
      </c>
      <c r="L9181" s="1" t="s">
        <v>39</v>
      </c>
      <c r="M9181">
        <v>5</v>
      </c>
      <c r="N9181" t="s">
        <v>40</v>
      </c>
      <c r="O9181" t="s">
        <v>28</v>
      </c>
      <c r="P9181" t="s">
        <v>233</v>
      </c>
    </row>
    <row r="9182" spans="1:16" x14ac:dyDescent="0.3">
      <c r="A9182">
        <v>9180</v>
      </c>
      <c r="B9182" s="2" t="s">
        <v>6359</v>
      </c>
      <c r="C9182" t="s">
        <v>3367</v>
      </c>
      <c r="D9182" t="s">
        <v>2050</v>
      </c>
      <c r="E9182" s="1">
        <f t="shared" si="234"/>
        <v>8264.61</v>
      </c>
      <c r="F9182" s="1">
        <v>1497</v>
      </c>
      <c r="G9182" t="s">
        <v>268</v>
      </c>
      <c r="H9182" t="s">
        <v>13</v>
      </c>
      <c r="I9182" s="6">
        <v>57955</v>
      </c>
      <c r="J9182" t="s">
        <v>14</v>
      </c>
      <c r="K9182" t="s">
        <v>21</v>
      </c>
      <c r="L9182" s="1" t="s">
        <v>418</v>
      </c>
      <c r="M9182">
        <v>5</v>
      </c>
      <c r="N9182" t="s">
        <v>419</v>
      </c>
      <c r="O9182" t="s">
        <v>18</v>
      </c>
      <c r="P9182" t="s">
        <v>233</v>
      </c>
    </row>
    <row r="9183" spans="1:16" x14ac:dyDescent="0.3">
      <c r="A9183">
        <v>9181</v>
      </c>
      <c r="B9183" s="2" t="s">
        <v>6360</v>
      </c>
      <c r="C9183" t="s">
        <v>3072</v>
      </c>
      <c r="D9183" t="s">
        <v>1509</v>
      </c>
      <c r="E9183" s="1">
        <f t="shared" si="234"/>
        <v>6965.37</v>
      </c>
      <c r="F9183" s="1">
        <v>1197</v>
      </c>
      <c r="G9183" t="s">
        <v>12</v>
      </c>
      <c r="H9183" t="s">
        <v>13</v>
      </c>
      <c r="I9183" s="6">
        <v>32497</v>
      </c>
      <c r="J9183" t="s">
        <v>25</v>
      </c>
      <c r="K9183" t="s">
        <v>15</v>
      </c>
      <c r="L9183" s="1" t="s">
        <v>84</v>
      </c>
      <c r="M9183">
        <v>5</v>
      </c>
      <c r="N9183" t="s">
        <v>308</v>
      </c>
      <c r="O9183" t="s">
        <v>18</v>
      </c>
      <c r="P9183" t="s">
        <v>233</v>
      </c>
    </row>
    <row r="9184" spans="1:16" x14ac:dyDescent="0.3">
      <c r="A9184">
        <v>9182</v>
      </c>
      <c r="B9184" s="2" t="s">
        <v>6365</v>
      </c>
      <c r="C9184" t="s">
        <v>3669</v>
      </c>
      <c r="D9184" t="s">
        <v>2593</v>
      </c>
      <c r="E9184" s="1">
        <f t="shared" si="234"/>
        <v>13088.640000000001</v>
      </c>
      <c r="F9184" s="1">
        <v>998</v>
      </c>
      <c r="G9184" t="s">
        <v>268</v>
      </c>
      <c r="H9184" t="s">
        <v>13</v>
      </c>
      <c r="I9184" s="6">
        <v>9974</v>
      </c>
      <c r="J9184" t="s">
        <v>14</v>
      </c>
      <c r="K9184" t="s">
        <v>15</v>
      </c>
      <c r="L9184" s="1" t="s">
        <v>57</v>
      </c>
      <c r="M9184">
        <v>5</v>
      </c>
      <c r="N9184" t="s">
        <v>58</v>
      </c>
      <c r="O9184" t="s">
        <v>47</v>
      </c>
      <c r="P9184" t="s">
        <v>233</v>
      </c>
    </row>
    <row r="9185" spans="1:16" x14ac:dyDescent="0.3">
      <c r="A9185">
        <v>9183</v>
      </c>
      <c r="B9185" s="2" t="s">
        <v>6352</v>
      </c>
      <c r="C9185" t="s">
        <v>3150</v>
      </c>
      <c r="D9185" t="s">
        <v>1941</v>
      </c>
      <c r="E9185" s="1">
        <f t="shared" si="234"/>
        <v>6147.3300000000008</v>
      </c>
      <c r="F9185" s="1">
        <v>1197</v>
      </c>
      <c r="G9185" t="s">
        <v>234</v>
      </c>
      <c r="H9185" t="s">
        <v>13</v>
      </c>
      <c r="I9185" s="6">
        <v>66609</v>
      </c>
      <c r="J9185" t="s">
        <v>14</v>
      </c>
      <c r="K9185" t="s">
        <v>15</v>
      </c>
      <c r="L9185" s="1" t="s">
        <v>16</v>
      </c>
      <c r="M9185">
        <v>5</v>
      </c>
      <c r="N9185" t="s">
        <v>17</v>
      </c>
      <c r="O9185" t="s">
        <v>18</v>
      </c>
      <c r="P9185" t="s">
        <v>233</v>
      </c>
    </row>
    <row r="9186" spans="1:16" x14ac:dyDescent="0.3">
      <c r="A9186">
        <v>9184</v>
      </c>
      <c r="B9186" s="2" t="s">
        <v>6363</v>
      </c>
      <c r="C9186" t="s">
        <v>3733</v>
      </c>
      <c r="D9186" t="s">
        <v>1967</v>
      </c>
      <c r="E9186" s="1">
        <f t="shared" si="234"/>
        <v>2538.33</v>
      </c>
      <c r="F9186" s="1">
        <v>814</v>
      </c>
      <c r="G9186" t="s">
        <v>234</v>
      </c>
      <c r="H9186" t="s">
        <v>13</v>
      </c>
      <c r="I9186" s="6">
        <v>20538</v>
      </c>
      <c r="J9186" t="s">
        <v>14</v>
      </c>
      <c r="K9186" t="s">
        <v>15</v>
      </c>
      <c r="L9186" s="1" t="s">
        <v>117</v>
      </c>
      <c r="M9186">
        <v>5</v>
      </c>
      <c r="N9186" t="s">
        <v>118</v>
      </c>
      <c r="O9186" t="s">
        <v>18</v>
      </c>
      <c r="P9186" t="s">
        <v>233</v>
      </c>
    </row>
    <row r="9187" spans="1:16" x14ac:dyDescent="0.3">
      <c r="A9187">
        <v>9185</v>
      </c>
      <c r="B9187" s="2" t="s">
        <v>6360</v>
      </c>
      <c r="C9187" t="s">
        <v>3101</v>
      </c>
      <c r="D9187" t="s">
        <v>2557</v>
      </c>
      <c r="E9187" s="1">
        <f t="shared" si="234"/>
        <v>8108.22</v>
      </c>
      <c r="F9187" s="1">
        <v>1197</v>
      </c>
      <c r="G9187" t="s">
        <v>240</v>
      </c>
      <c r="H9187" t="s">
        <v>13</v>
      </c>
      <c r="I9187" s="6">
        <v>18885</v>
      </c>
      <c r="J9187" t="s">
        <v>14</v>
      </c>
      <c r="K9187" t="s">
        <v>15</v>
      </c>
      <c r="L9187" s="1" t="s">
        <v>67</v>
      </c>
      <c r="M9187">
        <v>5</v>
      </c>
      <c r="N9187" t="s">
        <v>68</v>
      </c>
      <c r="O9187" t="s">
        <v>18</v>
      </c>
      <c r="P9187" t="s">
        <v>233</v>
      </c>
    </row>
    <row r="9188" spans="1:16" x14ac:dyDescent="0.3">
      <c r="A9188">
        <v>9186</v>
      </c>
      <c r="B9188" s="2" t="s">
        <v>6361</v>
      </c>
      <c r="C9188" t="s">
        <v>5405</v>
      </c>
      <c r="D9188" t="s">
        <v>1512</v>
      </c>
      <c r="E9188" s="1">
        <f t="shared" si="234"/>
        <v>8408.9700000000012</v>
      </c>
      <c r="F9188" s="1">
        <v>1197</v>
      </c>
      <c r="G9188" t="s">
        <v>240</v>
      </c>
      <c r="H9188" t="s">
        <v>13</v>
      </c>
      <c r="I9188" s="6">
        <v>51237</v>
      </c>
      <c r="J9188" t="s">
        <v>14</v>
      </c>
      <c r="K9188" t="s">
        <v>15</v>
      </c>
      <c r="L9188" s="1" t="s">
        <v>31</v>
      </c>
      <c r="M9188">
        <v>5</v>
      </c>
      <c r="N9188" t="s">
        <v>194</v>
      </c>
      <c r="O9188" t="s">
        <v>18</v>
      </c>
      <c r="P9188" t="s">
        <v>233</v>
      </c>
    </row>
    <row r="9189" spans="1:16" x14ac:dyDescent="0.3">
      <c r="A9189">
        <v>9187</v>
      </c>
      <c r="B9189" s="2" t="s">
        <v>6354</v>
      </c>
      <c r="C9189" t="s">
        <v>3512</v>
      </c>
      <c r="D9189" t="s">
        <v>1302</v>
      </c>
      <c r="E9189" s="1">
        <f t="shared" si="234"/>
        <v>3789.45</v>
      </c>
      <c r="F9189" s="1">
        <v>1461</v>
      </c>
      <c r="G9189" t="s">
        <v>12</v>
      </c>
      <c r="H9189" t="s">
        <v>13</v>
      </c>
      <c r="I9189" s="6">
        <v>110000</v>
      </c>
      <c r="J9189" t="s">
        <v>25</v>
      </c>
      <c r="K9189" t="s">
        <v>21</v>
      </c>
      <c r="L9189" s="1" t="s">
        <v>124</v>
      </c>
      <c r="M9189">
        <v>5</v>
      </c>
      <c r="N9189" t="s">
        <v>133</v>
      </c>
      <c r="O9189" t="s">
        <v>47</v>
      </c>
      <c r="P9189" t="s">
        <v>233</v>
      </c>
    </row>
    <row r="9190" spans="1:16" x14ac:dyDescent="0.3">
      <c r="A9190">
        <v>9188</v>
      </c>
      <c r="B9190" s="2" t="s">
        <v>6364</v>
      </c>
      <c r="C9190" t="s">
        <v>5256</v>
      </c>
      <c r="D9190" t="s">
        <v>1951</v>
      </c>
      <c r="E9190" s="1">
        <f>SUBSTITUTE(D9190, "₹", "")*0.01203</f>
        <v>1082.7</v>
      </c>
      <c r="F9190" s="1">
        <v>624</v>
      </c>
      <c r="G9190" t="s">
        <v>12</v>
      </c>
      <c r="H9190" t="s">
        <v>13</v>
      </c>
      <c r="I9190" s="6">
        <v>20000</v>
      </c>
      <c r="J9190" t="s">
        <v>14</v>
      </c>
      <c r="K9190" t="s">
        <v>15</v>
      </c>
      <c r="L9190" s="1" t="s">
        <v>301</v>
      </c>
      <c r="M9190">
        <v>4</v>
      </c>
      <c r="N9190" t="s">
        <v>302</v>
      </c>
      <c r="O9190" t="s">
        <v>18</v>
      </c>
      <c r="P9190" t="s">
        <v>233</v>
      </c>
    </row>
    <row r="9191" spans="1:16" x14ac:dyDescent="0.3">
      <c r="A9191">
        <v>9189</v>
      </c>
      <c r="B9191" s="2" t="s">
        <v>6367</v>
      </c>
      <c r="C9191" t="s">
        <v>3144</v>
      </c>
      <c r="D9191" t="s">
        <v>1813</v>
      </c>
      <c r="E9191" s="1">
        <f t="shared" ref="E9191:E9254" si="235">IF(ISNUMBER(SEARCH("Lakh", D9191)),SUBSTITUTE(SUBSTITUTE(D9191, "₹", ""), " Lakh", "") * $R$1, IF(ISNUMBER(SEARCH("Crore", D9191)), SUBSTITUTE(SUBSTITUTE(D9191, "₹", ""), " Crore", "") * 120300, ""))</f>
        <v>2105.25</v>
      </c>
      <c r="F9191" s="1">
        <v>1298</v>
      </c>
      <c r="G9191" t="s">
        <v>12</v>
      </c>
      <c r="H9191" t="s">
        <v>13</v>
      </c>
      <c r="I9191" s="6">
        <v>110000</v>
      </c>
      <c r="J9191" t="s">
        <v>14</v>
      </c>
      <c r="K9191" t="s">
        <v>15</v>
      </c>
      <c r="L9191" s="1" t="s">
        <v>271</v>
      </c>
      <c r="M9191">
        <v>5</v>
      </c>
      <c r="N9191" t="s">
        <v>272</v>
      </c>
      <c r="O9191" t="s">
        <v>28</v>
      </c>
      <c r="P9191" t="s">
        <v>233</v>
      </c>
    </row>
    <row r="9192" spans="1:16" x14ac:dyDescent="0.3">
      <c r="A9192">
        <v>9190</v>
      </c>
      <c r="B9192" s="2" t="s">
        <v>6361</v>
      </c>
      <c r="C9192" t="s">
        <v>4289</v>
      </c>
      <c r="D9192" t="s">
        <v>1234</v>
      </c>
      <c r="E9192" s="1">
        <f t="shared" si="235"/>
        <v>5774.4</v>
      </c>
      <c r="F9192" s="1">
        <v>1197</v>
      </c>
      <c r="G9192" t="s">
        <v>12</v>
      </c>
      <c r="H9192" t="s">
        <v>13</v>
      </c>
      <c r="I9192" s="6">
        <v>80000</v>
      </c>
      <c r="J9192" t="s">
        <v>14</v>
      </c>
      <c r="K9192" t="s">
        <v>15</v>
      </c>
      <c r="L9192" s="1" t="s">
        <v>67</v>
      </c>
      <c r="M9192">
        <v>5</v>
      </c>
      <c r="N9192" t="s">
        <v>149</v>
      </c>
      <c r="O9192" t="s">
        <v>18</v>
      </c>
      <c r="P9192" t="s">
        <v>233</v>
      </c>
    </row>
    <row r="9193" spans="1:16" x14ac:dyDescent="0.3">
      <c r="A9193">
        <v>9191</v>
      </c>
      <c r="B9193" s="2" t="s">
        <v>6359</v>
      </c>
      <c r="C9193" t="s">
        <v>4066</v>
      </c>
      <c r="D9193" t="s">
        <v>2417</v>
      </c>
      <c r="E9193" s="1">
        <f t="shared" si="235"/>
        <v>12992.400000000001</v>
      </c>
      <c r="F9193" s="1">
        <v>1497</v>
      </c>
      <c r="G9193" t="s">
        <v>12</v>
      </c>
      <c r="H9193" t="s">
        <v>13</v>
      </c>
      <c r="I9193" s="6">
        <v>100000</v>
      </c>
      <c r="J9193" t="s">
        <v>14</v>
      </c>
      <c r="K9193" t="s">
        <v>21</v>
      </c>
      <c r="L9193" s="1" t="s">
        <v>707</v>
      </c>
      <c r="M9193">
        <v>5</v>
      </c>
      <c r="N9193" t="s">
        <v>114</v>
      </c>
      <c r="O9193" t="s">
        <v>47</v>
      </c>
      <c r="P9193" t="s">
        <v>233</v>
      </c>
    </row>
    <row r="9194" spans="1:16" x14ac:dyDescent="0.3">
      <c r="A9194">
        <v>9192</v>
      </c>
      <c r="B9194" s="2" t="s">
        <v>6353</v>
      </c>
      <c r="C9194" t="s">
        <v>3626</v>
      </c>
      <c r="D9194" t="s">
        <v>2508</v>
      </c>
      <c r="E9194" s="1">
        <f t="shared" si="235"/>
        <v>10839.029999999999</v>
      </c>
      <c r="F9194" s="1">
        <v>1591</v>
      </c>
      <c r="G9194" t="s">
        <v>12</v>
      </c>
      <c r="H9194" t="s">
        <v>20</v>
      </c>
      <c r="I9194" s="6">
        <v>78698</v>
      </c>
      <c r="J9194" t="s">
        <v>25</v>
      </c>
      <c r="K9194" t="s">
        <v>15</v>
      </c>
      <c r="L9194" s="1" t="s">
        <v>294</v>
      </c>
      <c r="M9194">
        <v>5</v>
      </c>
      <c r="N9194" t="s">
        <v>173</v>
      </c>
      <c r="O9194" t="s">
        <v>28</v>
      </c>
      <c r="P9194" t="s">
        <v>233</v>
      </c>
    </row>
    <row r="9195" spans="1:16" x14ac:dyDescent="0.3">
      <c r="A9195">
        <v>9193</v>
      </c>
      <c r="B9195" s="2" t="s">
        <v>6359</v>
      </c>
      <c r="C9195" t="s">
        <v>3275</v>
      </c>
      <c r="D9195" t="s">
        <v>2053</v>
      </c>
      <c r="E9195" s="1">
        <f t="shared" si="235"/>
        <v>5990.9400000000005</v>
      </c>
      <c r="F9195" s="1">
        <v>1086</v>
      </c>
      <c r="G9195" t="s">
        <v>240</v>
      </c>
      <c r="H9195" t="s">
        <v>13</v>
      </c>
      <c r="I9195" s="6">
        <v>56867</v>
      </c>
      <c r="J9195" t="s">
        <v>14</v>
      </c>
      <c r="K9195" t="s">
        <v>51</v>
      </c>
      <c r="L9195" s="1" t="s">
        <v>368</v>
      </c>
      <c r="M9195">
        <v>5</v>
      </c>
      <c r="N9195" t="s">
        <v>335</v>
      </c>
      <c r="O9195" t="s">
        <v>18</v>
      </c>
      <c r="P9195" t="s">
        <v>233</v>
      </c>
    </row>
    <row r="9196" spans="1:16" x14ac:dyDescent="0.3">
      <c r="A9196">
        <v>9194</v>
      </c>
      <c r="B9196" s="2" t="s">
        <v>6354</v>
      </c>
      <c r="C9196" t="s">
        <v>3314</v>
      </c>
      <c r="D9196" t="s">
        <v>1263</v>
      </c>
      <c r="E9196" s="1">
        <f t="shared" si="235"/>
        <v>7819.5</v>
      </c>
      <c r="F9196" s="1">
        <v>1497</v>
      </c>
      <c r="G9196" t="s">
        <v>268</v>
      </c>
      <c r="H9196" t="s">
        <v>20</v>
      </c>
      <c r="I9196" s="6">
        <v>74169</v>
      </c>
      <c r="J9196" t="s">
        <v>14</v>
      </c>
      <c r="K9196" t="s">
        <v>15</v>
      </c>
      <c r="L9196" s="1" t="s">
        <v>347</v>
      </c>
      <c r="M9196">
        <v>5</v>
      </c>
      <c r="N9196" t="s">
        <v>40</v>
      </c>
      <c r="O9196" t="s">
        <v>28</v>
      </c>
      <c r="P9196" t="s">
        <v>233</v>
      </c>
    </row>
    <row r="9197" spans="1:16" x14ac:dyDescent="0.3">
      <c r="A9197">
        <v>9195</v>
      </c>
      <c r="B9197" s="2" t="s">
        <v>6365</v>
      </c>
      <c r="C9197" t="s">
        <v>4449</v>
      </c>
      <c r="D9197" t="s">
        <v>2594</v>
      </c>
      <c r="E9197" s="1">
        <f t="shared" si="235"/>
        <v>91428</v>
      </c>
      <c r="F9197" s="1">
        <v>1997</v>
      </c>
      <c r="G9197" t="s">
        <v>234</v>
      </c>
      <c r="H9197" t="s">
        <v>20</v>
      </c>
      <c r="I9197" s="6">
        <v>5000</v>
      </c>
      <c r="J9197" t="s">
        <v>14</v>
      </c>
      <c r="K9197" t="s">
        <v>21</v>
      </c>
      <c r="L9197" s="1" t="s">
        <v>663</v>
      </c>
      <c r="M9197">
        <v>5</v>
      </c>
      <c r="O9197" t="s">
        <v>47</v>
      </c>
      <c r="P9197" t="s">
        <v>277</v>
      </c>
    </row>
    <row r="9198" spans="1:16" x14ac:dyDescent="0.3">
      <c r="A9198">
        <v>9196</v>
      </c>
      <c r="B9198" s="2" t="s">
        <v>6364</v>
      </c>
      <c r="C9198" t="s">
        <v>3086</v>
      </c>
      <c r="D9198" t="s">
        <v>1300</v>
      </c>
      <c r="E9198" s="1">
        <f t="shared" si="235"/>
        <v>4114.26</v>
      </c>
      <c r="F9198" s="1">
        <v>1197</v>
      </c>
      <c r="G9198" t="s">
        <v>268</v>
      </c>
      <c r="H9198" t="s">
        <v>13</v>
      </c>
      <c r="I9198" s="6">
        <v>41222</v>
      </c>
      <c r="J9198" t="s">
        <v>14</v>
      </c>
      <c r="K9198" t="s">
        <v>15</v>
      </c>
      <c r="L9198" s="1" t="s">
        <v>678</v>
      </c>
      <c r="M9198">
        <v>5</v>
      </c>
      <c r="N9198" t="s">
        <v>212</v>
      </c>
      <c r="O9198" t="s">
        <v>18</v>
      </c>
      <c r="P9198" t="s">
        <v>233</v>
      </c>
    </row>
    <row r="9199" spans="1:16" x14ac:dyDescent="0.3">
      <c r="A9199">
        <v>9197</v>
      </c>
      <c r="B9199" s="2" t="s">
        <v>6363</v>
      </c>
      <c r="C9199" t="s">
        <v>4018</v>
      </c>
      <c r="D9199" t="s">
        <v>2497</v>
      </c>
      <c r="E9199" s="1">
        <f t="shared" si="235"/>
        <v>3055.62</v>
      </c>
      <c r="F9199" s="1">
        <v>1198</v>
      </c>
      <c r="G9199" t="s">
        <v>234</v>
      </c>
      <c r="H9199" t="s">
        <v>13</v>
      </c>
      <c r="I9199" s="6">
        <v>55809</v>
      </c>
      <c r="J9199" t="s">
        <v>25</v>
      </c>
      <c r="K9199" t="s">
        <v>15</v>
      </c>
      <c r="L9199" s="1" t="s">
        <v>105</v>
      </c>
      <c r="M9199">
        <v>5</v>
      </c>
      <c r="N9199" t="s">
        <v>434</v>
      </c>
      <c r="O9199" t="s">
        <v>18</v>
      </c>
      <c r="P9199" t="s">
        <v>233</v>
      </c>
    </row>
    <row r="9200" spans="1:16" x14ac:dyDescent="0.3">
      <c r="A9200">
        <v>9198</v>
      </c>
      <c r="B9200" s="2" t="s">
        <v>6353</v>
      </c>
      <c r="C9200" t="s">
        <v>3145</v>
      </c>
      <c r="D9200" t="s">
        <v>2576</v>
      </c>
      <c r="E9200" s="1">
        <f t="shared" si="235"/>
        <v>8914.23</v>
      </c>
      <c r="F9200" s="1">
        <v>1248</v>
      </c>
      <c r="G9200" t="s">
        <v>234</v>
      </c>
      <c r="H9200" t="s">
        <v>13</v>
      </c>
      <c r="I9200" s="6">
        <v>83567</v>
      </c>
      <c r="J9200" t="s">
        <v>25</v>
      </c>
      <c r="K9200" t="s">
        <v>21</v>
      </c>
      <c r="L9200" s="1" t="s">
        <v>82</v>
      </c>
      <c r="M9200">
        <v>7</v>
      </c>
      <c r="N9200" t="s">
        <v>273</v>
      </c>
      <c r="O9200" t="s">
        <v>24</v>
      </c>
      <c r="P9200" t="s">
        <v>233</v>
      </c>
    </row>
    <row r="9201" spans="1:16" x14ac:dyDescent="0.3">
      <c r="A9201">
        <v>9199</v>
      </c>
      <c r="B9201" s="2" t="s">
        <v>6363</v>
      </c>
      <c r="C9201" t="s">
        <v>2958</v>
      </c>
      <c r="D9201" t="s">
        <v>1228</v>
      </c>
      <c r="E9201" s="1">
        <f t="shared" si="235"/>
        <v>3609</v>
      </c>
      <c r="F9201" s="1">
        <v>1197</v>
      </c>
      <c r="G9201" t="s">
        <v>12</v>
      </c>
      <c r="H9201" t="s">
        <v>13</v>
      </c>
      <c r="I9201" s="6">
        <v>75395</v>
      </c>
      <c r="J9201" t="s">
        <v>14</v>
      </c>
      <c r="K9201" t="s">
        <v>15</v>
      </c>
      <c r="L9201" s="1" t="s">
        <v>84</v>
      </c>
      <c r="M9201">
        <v>5</v>
      </c>
      <c r="N9201" t="s">
        <v>139</v>
      </c>
      <c r="O9201" t="s">
        <v>28</v>
      </c>
      <c r="P9201" t="s">
        <v>233</v>
      </c>
    </row>
    <row r="9202" spans="1:16" x14ac:dyDescent="0.3">
      <c r="A9202">
        <v>9200</v>
      </c>
      <c r="B9202" s="2" t="s">
        <v>6361</v>
      </c>
      <c r="C9202" t="s">
        <v>3231</v>
      </c>
      <c r="D9202" t="s">
        <v>1431</v>
      </c>
      <c r="E9202" s="1">
        <f t="shared" si="235"/>
        <v>6195.4500000000007</v>
      </c>
      <c r="F9202" s="1">
        <v>1197</v>
      </c>
      <c r="G9202" t="s">
        <v>240</v>
      </c>
      <c r="H9202" t="s">
        <v>13</v>
      </c>
      <c r="I9202" s="6">
        <v>23547</v>
      </c>
      <c r="J9202" t="s">
        <v>14</v>
      </c>
      <c r="K9202" t="s">
        <v>15</v>
      </c>
      <c r="L9202" s="1" t="s">
        <v>67</v>
      </c>
      <c r="M9202">
        <v>5</v>
      </c>
      <c r="N9202" t="s">
        <v>306</v>
      </c>
      <c r="O9202" t="s">
        <v>18</v>
      </c>
      <c r="P9202" t="s">
        <v>233</v>
      </c>
    </row>
    <row r="9203" spans="1:16" x14ac:dyDescent="0.3">
      <c r="A9203">
        <v>9201</v>
      </c>
      <c r="B9203" s="2" t="s">
        <v>6361</v>
      </c>
      <c r="C9203" t="s">
        <v>4952</v>
      </c>
      <c r="D9203" t="s">
        <v>1350</v>
      </c>
      <c r="E9203" s="1">
        <f t="shared" si="235"/>
        <v>19248</v>
      </c>
      <c r="F9203" s="1">
        <v>2179</v>
      </c>
      <c r="G9203" t="s">
        <v>12</v>
      </c>
      <c r="H9203" t="s">
        <v>20</v>
      </c>
      <c r="I9203" s="6">
        <v>30000</v>
      </c>
      <c r="J9203" t="s">
        <v>14</v>
      </c>
      <c r="K9203" t="s">
        <v>21</v>
      </c>
      <c r="L9203" s="1" t="s">
        <v>160</v>
      </c>
      <c r="M9203">
        <v>7</v>
      </c>
      <c r="N9203" t="s">
        <v>77</v>
      </c>
      <c r="O9203" t="s">
        <v>47</v>
      </c>
      <c r="P9203" t="s">
        <v>233</v>
      </c>
    </row>
    <row r="9204" spans="1:16" x14ac:dyDescent="0.3">
      <c r="A9204">
        <v>9202</v>
      </c>
      <c r="B9204" s="2" t="s">
        <v>6365</v>
      </c>
      <c r="C9204" t="s">
        <v>5554</v>
      </c>
      <c r="D9204" t="s">
        <v>2341</v>
      </c>
      <c r="E9204" s="1">
        <f t="shared" si="235"/>
        <v>21533.699999999997</v>
      </c>
      <c r="F9204" s="1">
        <v>1482</v>
      </c>
      <c r="G9204" t="s">
        <v>12</v>
      </c>
      <c r="H9204" t="s">
        <v>20</v>
      </c>
      <c r="I9204" s="6">
        <v>60000</v>
      </c>
      <c r="J9204" t="s">
        <v>14</v>
      </c>
      <c r="K9204" t="s">
        <v>15</v>
      </c>
      <c r="L9204" s="1" t="s">
        <v>963</v>
      </c>
      <c r="M9204">
        <v>6</v>
      </c>
      <c r="O9204" t="s">
        <v>24</v>
      </c>
      <c r="P9204" t="s">
        <v>233</v>
      </c>
    </row>
    <row r="9205" spans="1:16" x14ac:dyDescent="0.3">
      <c r="A9205">
        <v>9203</v>
      </c>
      <c r="B9205" s="2" t="s">
        <v>6353</v>
      </c>
      <c r="C9205" t="s">
        <v>3342</v>
      </c>
      <c r="D9205" t="s">
        <v>1219</v>
      </c>
      <c r="E9205" s="1">
        <f t="shared" si="235"/>
        <v>5714.25</v>
      </c>
      <c r="F9205" s="1">
        <v>1197</v>
      </c>
      <c r="G9205" t="s">
        <v>12</v>
      </c>
      <c r="H9205" t="s">
        <v>13</v>
      </c>
      <c r="I9205" s="6">
        <v>50000</v>
      </c>
      <c r="J9205" t="s">
        <v>14</v>
      </c>
      <c r="K9205" t="s">
        <v>15</v>
      </c>
      <c r="L9205" s="1" t="s">
        <v>31</v>
      </c>
      <c r="M9205">
        <v>5</v>
      </c>
      <c r="N9205" t="s">
        <v>74</v>
      </c>
      <c r="O9205" t="s">
        <v>18</v>
      </c>
      <c r="P9205" t="s">
        <v>233</v>
      </c>
    </row>
    <row r="9206" spans="1:16" x14ac:dyDescent="0.3">
      <c r="A9206">
        <v>9204</v>
      </c>
      <c r="B9206" s="2" t="s">
        <v>6360</v>
      </c>
      <c r="C9206" t="s">
        <v>4585</v>
      </c>
      <c r="D9206" t="s">
        <v>1481</v>
      </c>
      <c r="E9206" s="1">
        <f t="shared" si="235"/>
        <v>7145.8200000000006</v>
      </c>
      <c r="F9206" s="1">
        <v>998</v>
      </c>
      <c r="G9206" t="s">
        <v>12</v>
      </c>
      <c r="H9206" t="s">
        <v>13</v>
      </c>
      <c r="I9206" s="6">
        <v>50000</v>
      </c>
      <c r="J9206" t="s">
        <v>14</v>
      </c>
      <c r="K9206" t="s">
        <v>51</v>
      </c>
      <c r="L9206" s="1" t="s">
        <v>357</v>
      </c>
      <c r="M9206">
        <v>5</v>
      </c>
      <c r="N9206" t="s">
        <v>358</v>
      </c>
      <c r="O9206" t="s">
        <v>18</v>
      </c>
      <c r="P9206" t="s">
        <v>233</v>
      </c>
    </row>
    <row r="9207" spans="1:16" x14ac:dyDescent="0.3">
      <c r="A9207">
        <v>9205</v>
      </c>
      <c r="B9207" s="2" t="s">
        <v>6358</v>
      </c>
      <c r="C9207" t="s">
        <v>3256</v>
      </c>
      <c r="D9207" t="s">
        <v>1238</v>
      </c>
      <c r="E9207" s="1">
        <f t="shared" si="235"/>
        <v>2887.2</v>
      </c>
      <c r="F9207" s="1">
        <v>1086</v>
      </c>
      <c r="G9207" t="s">
        <v>12</v>
      </c>
      <c r="H9207" t="s">
        <v>13</v>
      </c>
      <c r="I9207" s="6">
        <v>70000</v>
      </c>
      <c r="J9207" t="s">
        <v>25</v>
      </c>
      <c r="K9207" t="s">
        <v>51</v>
      </c>
      <c r="L9207" s="1" t="s">
        <v>107</v>
      </c>
      <c r="M9207">
        <v>5</v>
      </c>
      <c r="N9207" t="s">
        <v>356</v>
      </c>
      <c r="O9207" t="s">
        <v>18</v>
      </c>
      <c r="P9207" t="s">
        <v>233</v>
      </c>
    </row>
    <row r="9208" spans="1:16" x14ac:dyDescent="0.3">
      <c r="A9208">
        <v>9206</v>
      </c>
      <c r="B9208" s="2" t="s">
        <v>6357</v>
      </c>
      <c r="C9208" t="s">
        <v>3587</v>
      </c>
      <c r="D9208" t="s">
        <v>1519</v>
      </c>
      <c r="E9208" s="1">
        <f t="shared" si="235"/>
        <v>6977.4</v>
      </c>
      <c r="F9208" s="1">
        <v>1248</v>
      </c>
      <c r="G9208" t="s">
        <v>12</v>
      </c>
      <c r="H9208" t="s">
        <v>13</v>
      </c>
      <c r="I9208" s="6">
        <v>90000</v>
      </c>
      <c r="J9208" t="s">
        <v>14</v>
      </c>
      <c r="K9208" t="s">
        <v>21</v>
      </c>
      <c r="L9208" s="1" t="s">
        <v>82</v>
      </c>
      <c r="M9208">
        <v>5</v>
      </c>
      <c r="N9208" t="s">
        <v>373</v>
      </c>
      <c r="O9208" t="s">
        <v>28</v>
      </c>
      <c r="P9208" t="s">
        <v>233</v>
      </c>
    </row>
    <row r="9209" spans="1:16" x14ac:dyDescent="0.3">
      <c r="A9209">
        <v>9207</v>
      </c>
      <c r="B9209" s="2" t="s">
        <v>6352</v>
      </c>
      <c r="C9209" t="s">
        <v>4268</v>
      </c>
      <c r="D9209" t="s">
        <v>1443</v>
      </c>
      <c r="E9209" s="1">
        <f t="shared" si="235"/>
        <v>4643.58</v>
      </c>
      <c r="F9209" s="1">
        <v>1197</v>
      </c>
      <c r="G9209" t="s">
        <v>240</v>
      </c>
      <c r="H9209" t="s">
        <v>13</v>
      </c>
      <c r="I9209" s="6">
        <v>51497</v>
      </c>
      <c r="J9209" t="s">
        <v>25</v>
      </c>
      <c r="K9209" t="s">
        <v>15</v>
      </c>
      <c r="L9209" s="1" t="s">
        <v>67</v>
      </c>
      <c r="M9209">
        <v>5</v>
      </c>
      <c r="N9209" t="s">
        <v>306</v>
      </c>
      <c r="O9209" t="s">
        <v>18</v>
      </c>
      <c r="P9209" t="s">
        <v>233</v>
      </c>
    </row>
    <row r="9210" spans="1:16" x14ac:dyDescent="0.3">
      <c r="A9210">
        <v>9208</v>
      </c>
      <c r="B9210" s="2" t="s">
        <v>6361</v>
      </c>
      <c r="C9210" t="s">
        <v>3298</v>
      </c>
      <c r="D9210" t="s">
        <v>1948</v>
      </c>
      <c r="E9210" s="1">
        <f t="shared" si="235"/>
        <v>5317.26</v>
      </c>
      <c r="F9210" s="1">
        <v>999</v>
      </c>
      <c r="G9210" t="s">
        <v>234</v>
      </c>
      <c r="H9210" t="s">
        <v>20</v>
      </c>
      <c r="I9210" s="6">
        <v>30828</v>
      </c>
      <c r="J9210" t="s">
        <v>25</v>
      </c>
      <c r="K9210" t="s">
        <v>15</v>
      </c>
      <c r="L9210" s="1" t="s">
        <v>134</v>
      </c>
      <c r="M9210">
        <v>5</v>
      </c>
      <c r="N9210" t="s">
        <v>221</v>
      </c>
      <c r="O9210" t="s">
        <v>18</v>
      </c>
      <c r="P9210" t="s">
        <v>233</v>
      </c>
    </row>
    <row r="9211" spans="1:16" x14ac:dyDescent="0.3">
      <c r="A9211">
        <v>9209</v>
      </c>
      <c r="B9211" s="2" t="s">
        <v>6357</v>
      </c>
      <c r="C9211" t="s">
        <v>2956</v>
      </c>
      <c r="D9211" t="s">
        <v>1233</v>
      </c>
      <c r="E9211" s="1">
        <f t="shared" si="235"/>
        <v>5593.9500000000007</v>
      </c>
      <c r="F9211" s="1">
        <v>1197</v>
      </c>
      <c r="G9211" t="s">
        <v>268</v>
      </c>
      <c r="H9211" t="s">
        <v>13</v>
      </c>
      <c r="I9211" s="6">
        <v>100546</v>
      </c>
      <c r="J9211" t="s">
        <v>25</v>
      </c>
      <c r="K9211" t="s">
        <v>15</v>
      </c>
      <c r="L9211" s="1" t="s">
        <v>16</v>
      </c>
      <c r="M9211">
        <v>5</v>
      </c>
      <c r="N9211" t="s">
        <v>17</v>
      </c>
      <c r="O9211" t="s">
        <v>18</v>
      </c>
      <c r="P9211" t="s">
        <v>233</v>
      </c>
    </row>
    <row r="9212" spans="1:16" x14ac:dyDescent="0.3">
      <c r="A9212">
        <v>9210</v>
      </c>
      <c r="B9212" s="2" t="s">
        <v>6353</v>
      </c>
      <c r="C9212" t="s">
        <v>3335</v>
      </c>
      <c r="D9212" t="s">
        <v>1559</v>
      </c>
      <c r="E9212" s="1">
        <f t="shared" si="235"/>
        <v>5425.53</v>
      </c>
      <c r="F9212" s="1">
        <v>1197</v>
      </c>
      <c r="G9212" t="s">
        <v>268</v>
      </c>
      <c r="H9212" t="s">
        <v>13</v>
      </c>
      <c r="I9212" s="6">
        <v>28447</v>
      </c>
      <c r="J9212" t="s">
        <v>14</v>
      </c>
      <c r="K9212" t="s">
        <v>15</v>
      </c>
      <c r="L9212" s="1" t="s">
        <v>31</v>
      </c>
      <c r="M9212">
        <v>5</v>
      </c>
      <c r="N9212" t="s">
        <v>74</v>
      </c>
      <c r="O9212" t="s">
        <v>18</v>
      </c>
      <c r="P9212" t="s">
        <v>233</v>
      </c>
    </row>
    <row r="9213" spans="1:16" x14ac:dyDescent="0.3">
      <c r="A9213">
        <v>9211</v>
      </c>
      <c r="B9213" s="2" t="s">
        <v>6354</v>
      </c>
      <c r="C9213" t="s">
        <v>4720</v>
      </c>
      <c r="D9213" t="s">
        <v>2225</v>
      </c>
      <c r="E9213" s="1">
        <f t="shared" si="235"/>
        <v>9551.82</v>
      </c>
      <c r="F9213" s="1">
        <v>1798</v>
      </c>
      <c r="G9213" t="s">
        <v>12</v>
      </c>
      <c r="H9213" t="s">
        <v>20</v>
      </c>
      <c r="I9213" s="6">
        <v>66362</v>
      </c>
      <c r="J9213" t="s">
        <v>42</v>
      </c>
      <c r="K9213" t="s">
        <v>15</v>
      </c>
      <c r="L9213" s="1" t="s">
        <v>370</v>
      </c>
      <c r="M9213">
        <v>5</v>
      </c>
      <c r="N9213" t="s">
        <v>237</v>
      </c>
      <c r="O9213" t="s">
        <v>28</v>
      </c>
      <c r="P9213" t="s">
        <v>233</v>
      </c>
    </row>
    <row r="9214" spans="1:16" x14ac:dyDescent="0.3">
      <c r="A9214">
        <v>9212</v>
      </c>
      <c r="B9214" s="2" t="s">
        <v>6353</v>
      </c>
      <c r="C9214" t="s">
        <v>4152</v>
      </c>
      <c r="D9214" t="s">
        <v>1354</v>
      </c>
      <c r="E9214" s="1">
        <f t="shared" si="235"/>
        <v>9323.25</v>
      </c>
      <c r="F9214" s="1">
        <v>1373</v>
      </c>
      <c r="G9214" t="s">
        <v>234</v>
      </c>
      <c r="H9214" t="s">
        <v>13</v>
      </c>
      <c r="I9214" s="6">
        <v>38586</v>
      </c>
      <c r="J9214" t="s">
        <v>14</v>
      </c>
      <c r="K9214" t="s">
        <v>15</v>
      </c>
      <c r="L9214" s="1" t="s">
        <v>343</v>
      </c>
      <c r="M9214">
        <v>5</v>
      </c>
      <c r="N9214" t="s">
        <v>344</v>
      </c>
      <c r="O9214" t="s">
        <v>28</v>
      </c>
      <c r="P9214" t="s">
        <v>233</v>
      </c>
    </row>
    <row r="9215" spans="1:16" x14ac:dyDescent="0.3">
      <c r="A9215">
        <v>9213</v>
      </c>
      <c r="B9215" s="2" t="s">
        <v>6362</v>
      </c>
      <c r="C9215" t="s">
        <v>5141</v>
      </c>
      <c r="D9215" t="s">
        <v>2037</v>
      </c>
      <c r="E9215" s="1">
        <f t="shared" si="235"/>
        <v>2381.94</v>
      </c>
      <c r="F9215" s="1">
        <v>1086</v>
      </c>
      <c r="G9215" t="s">
        <v>234</v>
      </c>
      <c r="H9215" t="s">
        <v>13</v>
      </c>
      <c r="I9215" s="6">
        <v>56890</v>
      </c>
      <c r="J9215" t="s">
        <v>14</v>
      </c>
      <c r="K9215" t="s">
        <v>15</v>
      </c>
      <c r="L9215" s="1" t="s">
        <v>29</v>
      </c>
      <c r="M9215">
        <v>5</v>
      </c>
      <c r="N9215" t="s">
        <v>30</v>
      </c>
      <c r="O9215" t="s">
        <v>18</v>
      </c>
      <c r="P9215" t="s">
        <v>233</v>
      </c>
    </row>
    <row r="9216" spans="1:16" x14ac:dyDescent="0.3">
      <c r="A9216">
        <v>9214</v>
      </c>
      <c r="B9216" s="2" t="s">
        <v>6360</v>
      </c>
      <c r="C9216" t="s">
        <v>5198</v>
      </c>
      <c r="D9216" t="s">
        <v>2142</v>
      </c>
      <c r="E9216" s="1">
        <f t="shared" si="235"/>
        <v>15278.099999999999</v>
      </c>
      <c r="F9216" s="1">
        <v>1493</v>
      </c>
      <c r="G9216" t="s">
        <v>12</v>
      </c>
      <c r="H9216" t="s">
        <v>13</v>
      </c>
      <c r="I9216" s="6">
        <v>30000</v>
      </c>
      <c r="J9216" t="s">
        <v>14</v>
      </c>
      <c r="K9216" t="s">
        <v>21</v>
      </c>
      <c r="L9216" s="1" t="s">
        <v>127</v>
      </c>
      <c r="M9216">
        <v>5</v>
      </c>
      <c r="N9216" t="s">
        <v>128</v>
      </c>
      <c r="O9216" t="s">
        <v>47</v>
      </c>
      <c r="P9216" t="s">
        <v>233</v>
      </c>
    </row>
    <row r="9217" spans="1:16" x14ac:dyDescent="0.3">
      <c r="A9217">
        <v>9215</v>
      </c>
      <c r="B9217" s="2" t="s">
        <v>6365</v>
      </c>
      <c r="C9217" t="s">
        <v>5560</v>
      </c>
      <c r="D9217" t="s">
        <v>1746</v>
      </c>
      <c r="E9217" s="1">
        <f t="shared" si="235"/>
        <v>10466.099999999999</v>
      </c>
      <c r="F9217" s="1">
        <v>1462</v>
      </c>
      <c r="G9217" t="s">
        <v>12</v>
      </c>
      <c r="H9217" t="s">
        <v>13</v>
      </c>
      <c r="I9217" s="6">
        <v>10000</v>
      </c>
      <c r="J9217" t="s">
        <v>14</v>
      </c>
      <c r="K9217" t="s">
        <v>15</v>
      </c>
      <c r="L9217" s="1" t="s">
        <v>428</v>
      </c>
      <c r="M9217">
        <v>5</v>
      </c>
      <c r="N9217" t="s">
        <v>774</v>
      </c>
      <c r="O9217" t="s">
        <v>47</v>
      </c>
      <c r="P9217" t="s">
        <v>233</v>
      </c>
    </row>
    <row r="9218" spans="1:16" x14ac:dyDescent="0.3">
      <c r="A9218">
        <v>9216</v>
      </c>
      <c r="B9218" s="2" t="s">
        <v>6358</v>
      </c>
      <c r="C9218" t="s">
        <v>3653</v>
      </c>
      <c r="D9218" t="s">
        <v>1259</v>
      </c>
      <c r="E9218" s="1">
        <f t="shared" si="235"/>
        <v>4812</v>
      </c>
      <c r="F9218" s="1">
        <v>1998</v>
      </c>
      <c r="G9218" t="s">
        <v>12</v>
      </c>
      <c r="H9218" t="s">
        <v>13</v>
      </c>
      <c r="I9218" s="6">
        <v>90000</v>
      </c>
      <c r="J9218" t="s">
        <v>25</v>
      </c>
      <c r="K9218" t="s">
        <v>21</v>
      </c>
      <c r="L9218" s="1" t="s">
        <v>572</v>
      </c>
      <c r="M9218">
        <v>5</v>
      </c>
      <c r="N9218" t="s">
        <v>284</v>
      </c>
      <c r="O9218" t="s">
        <v>28</v>
      </c>
      <c r="P9218" t="s">
        <v>233</v>
      </c>
    </row>
    <row r="9219" spans="1:16" x14ac:dyDescent="0.3">
      <c r="A9219">
        <v>9217</v>
      </c>
      <c r="B9219" s="2" t="s">
        <v>6354</v>
      </c>
      <c r="C9219" t="s">
        <v>2984</v>
      </c>
      <c r="D9219" t="s">
        <v>1213</v>
      </c>
      <c r="E9219" s="1">
        <f t="shared" si="235"/>
        <v>5654.1</v>
      </c>
      <c r="F9219" s="1">
        <v>2179</v>
      </c>
      <c r="G9219" t="s">
        <v>12</v>
      </c>
      <c r="H9219" t="s">
        <v>13</v>
      </c>
      <c r="I9219" s="6">
        <v>100000</v>
      </c>
      <c r="J9219" t="s">
        <v>25</v>
      </c>
      <c r="K9219" t="s">
        <v>21</v>
      </c>
      <c r="L9219" s="1" t="s">
        <v>76</v>
      </c>
      <c r="M9219">
        <v>7</v>
      </c>
      <c r="N9219" t="s">
        <v>126</v>
      </c>
      <c r="O9219" t="s">
        <v>47</v>
      </c>
      <c r="P9219" t="s">
        <v>233</v>
      </c>
    </row>
    <row r="9220" spans="1:16" x14ac:dyDescent="0.3">
      <c r="A9220">
        <v>9218</v>
      </c>
      <c r="B9220" s="2" t="s">
        <v>6360</v>
      </c>
      <c r="C9220" t="s">
        <v>3171</v>
      </c>
      <c r="D9220" t="s">
        <v>2146</v>
      </c>
      <c r="E9220" s="1">
        <f t="shared" si="235"/>
        <v>9563.85</v>
      </c>
      <c r="F9220" s="1">
        <v>1462</v>
      </c>
      <c r="G9220" t="s">
        <v>12</v>
      </c>
      <c r="H9220" t="s">
        <v>13</v>
      </c>
      <c r="I9220" s="6">
        <v>10000</v>
      </c>
      <c r="J9220" t="s">
        <v>14</v>
      </c>
      <c r="K9220" t="s">
        <v>15</v>
      </c>
      <c r="L9220" s="1" t="s">
        <v>222</v>
      </c>
      <c r="M9220">
        <v>5</v>
      </c>
      <c r="N9220" t="s">
        <v>293</v>
      </c>
      <c r="O9220" t="s">
        <v>47</v>
      </c>
      <c r="P9220" t="s">
        <v>233</v>
      </c>
    </row>
    <row r="9221" spans="1:16" x14ac:dyDescent="0.3">
      <c r="A9221">
        <v>9219</v>
      </c>
      <c r="B9221" s="2" t="s">
        <v>6360</v>
      </c>
      <c r="C9221" t="s">
        <v>3316</v>
      </c>
      <c r="D9221" t="s">
        <v>1940</v>
      </c>
      <c r="E9221" s="1">
        <f t="shared" si="235"/>
        <v>6183.4199999999992</v>
      </c>
      <c r="F9221" s="1">
        <v>998</v>
      </c>
      <c r="G9221" t="s">
        <v>12</v>
      </c>
      <c r="H9221" t="s">
        <v>13</v>
      </c>
      <c r="I9221" s="6">
        <v>10000</v>
      </c>
      <c r="J9221" t="s">
        <v>14</v>
      </c>
      <c r="K9221" t="s">
        <v>15</v>
      </c>
      <c r="L9221" s="1" t="s">
        <v>131</v>
      </c>
      <c r="M9221">
        <v>5</v>
      </c>
      <c r="N9221" t="s">
        <v>288</v>
      </c>
      <c r="O9221" t="s">
        <v>18</v>
      </c>
      <c r="P9221" t="s">
        <v>233</v>
      </c>
    </row>
    <row r="9222" spans="1:16" x14ac:dyDescent="0.3">
      <c r="A9222">
        <v>9220</v>
      </c>
      <c r="B9222" s="2" t="s">
        <v>6352</v>
      </c>
      <c r="C9222" t="s">
        <v>5082</v>
      </c>
      <c r="D9222" t="s">
        <v>2354</v>
      </c>
      <c r="E9222" s="1">
        <f t="shared" si="235"/>
        <v>41503.5</v>
      </c>
      <c r="F9222" s="1">
        <v>2487</v>
      </c>
      <c r="G9222" t="s">
        <v>12</v>
      </c>
      <c r="H9222" t="s">
        <v>20</v>
      </c>
      <c r="I9222" s="6">
        <v>68000</v>
      </c>
      <c r="J9222" t="s">
        <v>14</v>
      </c>
      <c r="K9222" t="s">
        <v>15</v>
      </c>
      <c r="L9222" s="1" t="s">
        <v>968</v>
      </c>
      <c r="M9222">
        <v>5</v>
      </c>
      <c r="N9222" t="s">
        <v>969</v>
      </c>
      <c r="O9222" t="s">
        <v>28</v>
      </c>
      <c r="P9222" t="s">
        <v>277</v>
      </c>
    </row>
    <row r="9223" spans="1:16" x14ac:dyDescent="0.3">
      <c r="A9223">
        <v>9221</v>
      </c>
      <c r="B9223" s="2" t="s">
        <v>6353</v>
      </c>
      <c r="C9223" t="s">
        <v>4058</v>
      </c>
      <c r="D9223" t="s">
        <v>1376</v>
      </c>
      <c r="E9223" s="1">
        <f t="shared" si="235"/>
        <v>5088.6900000000005</v>
      </c>
      <c r="F9223" s="1">
        <v>998</v>
      </c>
      <c r="G9223" t="s">
        <v>234</v>
      </c>
      <c r="H9223" t="s">
        <v>13</v>
      </c>
      <c r="I9223" s="6">
        <v>83469</v>
      </c>
      <c r="J9223" t="s">
        <v>14</v>
      </c>
      <c r="K9223" t="s">
        <v>15</v>
      </c>
      <c r="L9223" s="1" t="s">
        <v>71</v>
      </c>
      <c r="M9223">
        <v>5</v>
      </c>
      <c r="N9223" t="s">
        <v>270</v>
      </c>
      <c r="O9223" t="s">
        <v>18</v>
      </c>
      <c r="P9223" t="s">
        <v>233</v>
      </c>
    </row>
    <row r="9224" spans="1:16" x14ac:dyDescent="0.3">
      <c r="A9224">
        <v>9222</v>
      </c>
      <c r="B9224" s="2" t="s">
        <v>6361</v>
      </c>
      <c r="C9224" t="s">
        <v>4594</v>
      </c>
      <c r="D9224" t="s">
        <v>1452</v>
      </c>
      <c r="E9224" s="1">
        <f t="shared" si="235"/>
        <v>8830.02</v>
      </c>
      <c r="F9224" s="1">
        <v>1197</v>
      </c>
      <c r="G9224" t="s">
        <v>268</v>
      </c>
      <c r="H9224" t="s">
        <v>13</v>
      </c>
      <c r="I9224" s="6">
        <v>25096</v>
      </c>
      <c r="J9224" t="s">
        <v>14</v>
      </c>
      <c r="K9224" t="s">
        <v>15</v>
      </c>
      <c r="L9224" s="1" t="s">
        <v>67</v>
      </c>
      <c r="M9224">
        <v>5</v>
      </c>
      <c r="N9224" t="s">
        <v>68</v>
      </c>
      <c r="O9224" t="s">
        <v>18</v>
      </c>
      <c r="P9224" t="s">
        <v>233</v>
      </c>
    </row>
    <row r="9225" spans="1:16" x14ac:dyDescent="0.3">
      <c r="A9225">
        <v>9223</v>
      </c>
      <c r="B9225" s="2" t="s">
        <v>6354</v>
      </c>
      <c r="C9225" t="s">
        <v>3052</v>
      </c>
      <c r="D9225" t="s">
        <v>2074</v>
      </c>
      <c r="E9225" s="1">
        <f t="shared" si="235"/>
        <v>3669.1499999999996</v>
      </c>
      <c r="F9225" s="1">
        <v>998</v>
      </c>
      <c r="G9225" t="s">
        <v>268</v>
      </c>
      <c r="H9225" t="s">
        <v>13</v>
      </c>
      <c r="I9225" s="6">
        <v>73363</v>
      </c>
      <c r="J9225" t="s">
        <v>25</v>
      </c>
      <c r="K9225" t="s">
        <v>15</v>
      </c>
      <c r="L9225" s="1" t="s">
        <v>71</v>
      </c>
      <c r="M9225">
        <v>5</v>
      </c>
      <c r="N9225" t="s">
        <v>72</v>
      </c>
      <c r="O9225" t="s">
        <v>18</v>
      </c>
      <c r="P9225" t="s">
        <v>233</v>
      </c>
    </row>
    <row r="9226" spans="1:16" x14ac:dyDescent="0.3">
      <c r="A9226">
        <v>9224</v>
      </c>
      <c r="B9226" s="2" t="s">
        <v>6360</v>
      </c>
      <c r="C9226" t="s">
        <v>4562</v>
      </c>
      <c r="D9226" t="s">
        <v>1831</v>
      </c>
      <c r="E9226" s="1">
        <f t="shared" si="235"/>
        <v>9924.75</v>
      </c>
      <c r="F9226" s="1">
        <v>1197</v>
      </c>
      <c r="G9226" t="s">
        <v>234</v>
      </c>
      <c r="H9226" t="s">
        <v>20</v>
      </c>
      <c r="I9226" s="6">
        <v>18700</v>
      </c>
      <c r="J9226" t="s">
        <v>14</v>
      </c>
      <c r="K9226" t="s">
        <v>15</v>
      </c>
      <c r="L9226" s="1" t="s">
        <v>67</v>
      </c>
      <c r="M9226">
        <v>5</v>
      </c>
      <c r="N9226" t="s">
        <v>509</v>
      </c>
      <c r="O9226" t="s">
        <v>18</v>
      </c>
      <c r="P9226" t="s">
        <v>277</v>
      </c>
    </row>
    <row r="9227" spans="1:16" x14ac:dyDescent="0.3">
      <c r="A9227">
        <v>9225</v>
      </c>
      <c r="B9227" s="2" t="s">
        <v>6352</v>
      </c>
      <c r="C9227" t="s">
        <v>4556</v>
      </c>
      <c r="D9227" t="s">
        <v>1965</v>
      </c>
      <c r="E9227" s="1">
        <f t="shared" si="235"/>
        <v>5016.51</v>
      </c>
      <c r="F9227" s="1">
        <v>1197</v>
      </c>
      <c r="G9227" t="s">
        <v>268</v>
      </c>
      <c r="H9227" t="s">
        <v>13</v>
      </c>
      <c r="I9227" s="6">
        <v>23587</v>
      </c>
      <c r="J9227" t="s">
        <v>14</v>
      </c>
      <c r="K9227" t="s">
        <v>15</v>
      </c>
      <c r="L9227" s="1" t="s">
        <v>67</v>
      </c>
      <c r="M9227">
        <v>5</v>
      </c>
      <c r="N9227" t="s">
        <v>306</v>
      </c>
      <c r="O9227" t="s">
        <v>18</v>
      </c>
      <c r="P9227" t="s">
        <v>233</v>
      </c>
    </row>
    <row r="9228" spans="1:16" x14ac:dyDescent="0.3">
      <c r="A9228">
        <v>9226</v>
      </c>
      <c r="B9228" s="2" t="s">
        <v>6353</v>
      </c>
      <c r="C9228" t="s">
        <v>3335</v>
      </c>
      <c r="D9228" t="s">
        <v>1387</v>
      </c>
      <c r="E9228" s="1">
        <f t="shared" si="235"/>
        <v>5894.7000000000007</v>
      </c>
      <c r="F9228" s="1">
        <v>1197</v>
      </c>
      <c r="G9228" t="s">
        <v>234</v>
      </c>
      <c r="H9228" t="s">
        <v>13</v>
      </c>
      <c r="I9228" s="6">
        <v>37302</v>
      </c>
      <c r="J9228" t="s">
        <v>14</v>
      </c>
      <c r="K9228" t="s">
        <v>15</v>
      </c>
      <c r="L9228" s="1" t="s">
        <v>31</v>
      </c>
      <c r="M9228">
        <v>5</v>
      </c>
      <c r="N9228" t="s">
        <v>74</v>
      </c>
      <c r="O9228" t="s">
        <v>18</v>
      </c>
      <c r="P9228" t="s">
        <v>233</v>
      </c>
    </row>
    <row r="9229" spans="1:16" x14ac:dyDescent="0.3">
      <c r="A9229">
        <v>9227</v>
      </c>
      <c r="B9229" s="2" t="s">
        <v>6353</v>
      </c>
      <c r="C9229" t="s">
        <v>3951</v>
      </c>
      <c r="D9229" t="s">
        <v>2595</v>
      </c>
      <c r="E9229" s="1">
        <f t="shared" si="235"/>
        <v>18165.3</v>
      </c>
      <c r="F9229" s="1">
        <v>2354</v>
      </c>
      <c r="G9229" t="s">
        <v>268</v>
      </c>
      <c r="H9229" t="s">
        <v>20</v>
      </c>
      <c r="I9229" s="6">
        <v>66687</v>
      </c>
      <c r="J9229" t="s">
        <v>14</v>
      </c>
      <c r="K9229" t="s">
        <v>15</v>
      </c>
      <c r="L9229" s="1" t="s">
        <v>701</v>
      </c>
      <c r="M9229">
        <v>5</v>
      </c>
      <c r="N9229" t="s">
        <v>517</v>
      </c>
      <c r="O9229" t="s">
        <v>47</v>
      </c>
      <c r="P9229" t="s">
        <v>233</v>
      </c>
    </row>
    <row r="9230" spans="1:16" x14ac:dyDescent="0.3">
      <c r="A9230">
        <v>9228</v>
      </c>
      <c r="B9230" s="2" t="s">
        <v>6353</v>
      </c>
      <c r="C9230" t="s">
        <v>5119</v>
      </c>
      <c r="D9230" t="s">
        <v>1831</v>
      </c>
      <c r="E9230" s="1">
        <f t="shared" si="235"/>
        <v>9924.75</v>
      </c>
      <c r="F9230" s="1">
        <v>1462</v>
      </c>
      <c r="G9230" t="s">
        <v>234</v>
      </c>
      <c r="H9230" t="s">
        <v>13</v>
      </c>
      <c r="I9230" s="6">
        <v>57000</v>
      </c>
      <c r="J9230" t="s">
        <v>25</v>
      </c>
      <c r="K9230" t="s">
        <v>51</v>
      </c>
      <c r="L9230" s="1" t="s">
        <v>983</v>
      </c>
      <c r="M9230">
        <v>7</v>
      </c>
      <c r="N9230" t="s">
        <v>984</v>
      </c>
      <c r="O9230" t="s">
        <v>24</v>
      </c>
      <c r="P9230" t="s">
        <v>277</v>
      </c>
    </row>
    <row r="9231" spans="1:16" x14ac:dyDescent="0.3">
      <c r="A9231">
        <v>9229</v>
      </c>
      <c r="B9231" s="2" t="s">
        <v>6361</v>
      </c>
      <c r="C9231" t="s">
        <v>5561</v>
      </c>
      <c r="D9231" t="s">
        <v>1296</v>
      </c>
      <c r="E9231" s="1">
        <f t="shared" si="235"/>
        <v>5533.7999999999993</v>
      </c>
      <c r="F9231" s="1">
        <v>998</v>
      </c>
      <c r="G9231" t="s">
        <v>268</v>
      </c>
      <c r="H9231" t="s">
        <v>13</v>
      </c>
      <c r="I9231" s="6">
        <v>71644</v>
      </c>
      <c r="J9231" t="s">
        <v>14</v>
      </c>
      <c r="K9231" t="s">
        <v>51</v>
      </c>
      <c r="L9231" s="1" t="s">
        <v>357</v>
      </c>
      <c r="M9231">
        <v>5</v>
      </c>
      <c r="N9231" t="s">
        <v>988</v>
      </c>
      <c r="O9231" t="s">
        <v>18</v>
      </c>
      <c r="P9231" t="s">
        <v>233</v>
      </c>
    </row>
    <row r="9232" spans="1:16" x14ac:dyDescent="0.3">
      <c r="A9232">
        <v>9230</v>
      </c>
      <c r="B9232" s="2" t="s">
        <v>6359</v>
      </c>
      <c r="C9232" t="s">
        <v>4214</v>
      </c>
      <c r="D9232" t="s">
        <v>1266</v>
      </c>
      <c r="E9232" s="1">
        <f t="shared" si="235"/>
        <v>4691.7</v>
      </c>
      <c r="F9232" s="1">
        <v>998</v>
      </c>
      <c r="G9232" t="s">
        <v>268</v>
      </c>
      <c r="H9232" t="s">
        <v>13</v>
      </c>
      <c r="I9232" s="6">
        <v>53558</v>
      </c>
      <c r="J9232" t="s">
        <v>14</v>
      </c>
      <c r="K9232" t="s">
        <v>15</v>
      </c>
      <c r="L9232" s="1" t="s">
        <v>131</v>
      </c>
      <c r="M9232">
        <v>5</v>
      </c>
      <c r="N9232" t="s">
        <v>288</v>
      </c>
      <c r="O9232" t="s">
        <v>18</v>
      </c>
      <c r="P9232" t="s">
        <v>233</v>
      </c>
    </row>
    <row r="9233" spans="1:16" x14ac:dyDescent="0.3">
      <c r="A9233">
        <v>9231</v>
      </c>
      <c r="B9233" s="2" t="s">
        <v>6354</v>
      </c>
      <c r="C9233" t="s">
        <v>3172</v>
      </c>
      <c r="D9233" t="s">
        <v>1934</v>
      </c>
      <c r="E9233" s="1">
        <f t="shared" si="235"/>
        <v>8216.49</v>
      </c>
      <c r="F9233" s="1">
        <v>1591</v>
      </c>
      <c r="G9233" t="s">
        <v>268</v>
      </c>
      <c r="H9233" t="s">
        <v>13</v>
      </c>
      <c r="I9233" s="6">
        <v>99901</v>
      </c>
      <c r="J9233" t="s">
        <v>25</v>
      </c>
      <c r="K9233" t="s">
        <v>15</v>
      </c>
      <c r="L9233" s="1" t="s">
        <v>294</v>
      </c>
      <c r="M9233">
        <v>5</v>
      </c>
      <c r="N9233" t="s">
        <v>244</v>
      </c>
      <c r="O9233" t="s">
        <v>47</v>
      </c>
      <c r="P9233" t="s">
        <v>233</v>
      </c>
    </row>
    <row r="9234" spans="1:16" x14ac:dyDescent="0.3">
      <c r="A9234">
        <v>9232</v>
      </c>
      <c r="B9234" s="2" t="s">
        <v>6356</v>
      </c>
      <c r="C9234" t="s">
        <v>3077</v>
      </c>
      <c r="D9234" t="s">
        <v>1761</v>
      </c>
      <c r="E9234" s="1">
        <f t="shared" si="235"/>
        <v>1744.35</v>
      </c>
      <c r="F9234" s="1">
        <v>1199</v>
      </c>
      <c r="G9234" t="s">
        <v>12</v>
      </c>
      <c r="H9234" t="s">
        <v>13</v>
      </c>
      <c r="I9234" s="6">
        <v>80000</v>
      </c>
      <c r="J9234" t="s">
        <v>42</v>
      </c>
      <c r="K9234" t="s">
        <v>15</v>
      </c>
      <c r="L9234" s="1" t="s">
        <v>199</v>
      </c>
      <c r="M9234">
        <v>5</v>
      </c>
      <c r="N9234" t="s">
        <v>194</v>
      </c>
      <c r="O9234" t="s">
        <v>18</v>
      </c>
      <c r="P9234" t="s">
        <v>233</v>
      </c>
    </row>
    <row r="9235" spans="1:16" x14ac:dyDescent="0.3">
      <c r="A9235">
        <v>9233</v>
      </c>
      <c r="B9235" s="2" t="s">
        <v>6365</v>
      </c>
      <c r="C9235" t="s">
        <v>5003</v>
      </c>
      <c r="D9235" t="s">
        <v>1837</v>
      </c>
      <c r="E9235" s="1">
        <f t="shared" si="235"/>
        <v>21052.5</v>
      </c>
      <c r="F9235" s="1">
        <v>1498</v>
      </c>
      <c r="G9235" t="s">
        <v>12</v>
      </c>
      <c r="H9235" t="s">
        <v>20</v>
      </c>
      <c r="I9235" s="6">
        <v>20000</v>
      </c>
      <c r="J9235" t="s">
        <v>14</v>
      </c>
      <c r="K9235" t="s">
        <v>15</v>
      </c>
      <c r="L9235" s="1" t="s">
        <v>205</v>
      </c>
      <c r="M9235">
        <v>5</v>
      </c>
      <c r="N9235" t="s">
        <v>954</v>
      </c>
      <c r="O9235" t="s">
        <v>47</v>
      </c>
      <c r="P9235" t="s">
        <v>233</v>
      </c>
    </row>
    <row r="9236" spans="1:16" x14ac:dyDescent="0.3">
      <c r="A9236">
        <v>9234</v>
      </c>
      <c r="B9236" s="2" t="s">
        <v>6360</v>
      </c>
      <c r="C9236" t="s">
        <v>3525</v>
      </c>
      <c r="D9236" t="s">
        <v>1241</v>
      </c>
      <c r="E9236" s="1">
        <f t="shared" si="235"/>
        <v>9022.5</v>
      </c>
      <c r="F9236" s="1">
        <v>999</v>
      </c>
      <c r="G9236" t="s">
        <v>12</v>
      </c>
      <c r="H9236" t="s">
        <v>13</v>
      </c>
      <c r="I9236" s="6">
        <v>20000</v>
      </c>
      <c r="J9236" t="s">
        <v>14</v>
      </c>
      <c r="K9236" t="s">
        <v>15</v>
      </c>
      <c r="L9236" s="1" t="s">
        <v>202</v>
      </c>
      <c r="M9236">
        <v>5</v>
      </c>
      <c r="N9236" t="s">
        <v>203</v>
      </c>
      <c r="O9236" t="s">
        <v>47</v>
      </c>
      <c r="P9236" t="s">
        <v>233</v>
      </c>
    </row>
    <row r="9237" spans="1:16" x14ac:dyDescent="0.3">
      <c r="A9237">
        <v>9235</v>
      </c>
      <c r="B9237" s="2" t="s">
        <v>6358</v>
      </c>
      <c r="C9237" t="s">
        <v>5562</v>
      </c>
      <c r="D9237" t="s">
        <v>1772</v>
      </c>
      <c r="E9237" s="1">
        <f t="shared" si="235"/>
        <v>10526.25</v>
      </c>
      <c r="F9237" s="1">
        <v>1968</v>
      </c>
      <c r="G9237" t="s">
        <v>12</v>
      </c>
      <c r="H9237" t="s">
        <v>20</v>
      </c>
      <c r="I9237" s="6">
        <v>60000</v>
      </c>
      <c r="J9237" t="s">
        <v>14</v>
      </c>
      <c r="K9237" t="s">
        <v>21</v>
      </c>
      <c r="L9237" s="1" t="s">
        <v>1004</v>
      </c>
      <c r="M9237">
        <v>5</v>
      </c>
      <c r="N9237" t="s">
        <v>1005</v>
      </c>
      <c r="O9237" t="s">
        <v>28</v>
      </c>
      <c r="P9237" t="s">
        <v>233</v>
      </c>
    </row>
    <row r="9238" spans="1:16" x14ac:dyDescent="0.3">
      <c r="A9238">
        <v>9236</v>
      </c>
      <c r="B9238" s="2" t="s">
        <v>6357</v>
      </c>
      <c r="C9238" t="s">
        <v>3357</v>
      </c>
      <c r="D9238" t="s">
        <v>1246</v>
      </c>
      <c r="E9238" s="1">
        <f t="shared" si="235"/>
        <v>6616.5</v>
      </c>
      <c r="F9238" s="1">
        <v>1461</v>
      </c>
      <c r="G9238" t="s">
        <v>12</v>
      </c>
      <c r="H9238" t="s">
        <v>20</v>
      </c>
      <c r="I9238" s="6">
        <v>60000</v>
      </c>
      <c r="J9238" t="s">
        <v>14</v>
      </c>
      <c r="K9238" t="s">
        <v>21</v>
      </c>
      <c r="L9238" s="1" t="s">
        <v>184</v>
      </c>
      <c r="M9238">
        <v>5</v>
      </c>
      <c r="N9238" t="s">
        <v>313</v>
      </c>
      <c r="O9238" t="s">
        <v>47</v>
      </c>
      <c r="P9238" t="s">
        <v>233</v>
      </c>
    </row>
    <row r="9239" spans="1:16" x14ac:dyDescent="0.3">
      <c r="A9239">
        <v>9237</v>
      </c>
      <c r="B9239" s="2" t="s">
        <v>6361</v>
      </c>
      <c r="C9239" t="s">
        <v>4872</v>
      </c>
      <c r="D9239" t="s">
        <v>1294</v>
      </c>
      <c r="E9239" s="1">
        <f t="shared" si="235"/>
        <v>7578.9</v>
      </c>
      <c r="F9239" s="1">
        <v>1199</v>
      </c>
      <c r="G9239" t="s">
        <v>12</v>
      </c>
      <c r="H9239" t="s">
        <v>20</v>
      </c>
      <c r="I9239" s="6">
        <v>40000</v>
      </c>
      <c r="J9239" t="s">
        <v>14</v>
      </c>
      <c r="K9239" t="s">
        <v>15</v>
      </c>
      <c r="L9239" s="1" t="s">
        <v>291</v>
      </c>
      <c r="M9239">
        <v>5</v>
      </c>
      <c r="N9239" t="s">
        <v>220</v>
      </c>
      <c r="O9239" t="s">
        <v>28</v>
      </c>
      <c r="P9239" t="s">
        <v>233</v>
      </c>
    </row>
    <row r="9240" spans="1:16" x14ac:dyDescent="0.3">
      <c r="A9240">
        <v>9238</v>
      </c>
      <c r="B9240" s="2" t="s">
        <v>6361</v>
      </c>
      <c r="C9240" t="s">
        <v>4324</v>
      </c>
      <c r="D9240" t="s">
        <v>1849</v>
      </c>
      <c r="E9240" s="1">
        <f t="shared" si="235"/>
        <v>13172.849999999999</v>
      </c>
      <c r="F9240" s="1">
        <v>1591</v>
      </c>
      <c r="G9240" t="s">
        <v>12</v>
      </c>
      <c r="H9240" t="s">
        <v>13</v>
      </c>
      <c r="I9240" s="6">
        <v>38000</v>
      </c>
      <c r="J9240" t="s">
        <v>14</v>
      </c>
      <c r="K9240" t="s">
        <v>15</v>
      </c>
      <c r="L9240" s="1" t="s">
        <v>294</v>
      </c>
      <c r="M9240">
        <v>5</v>
      </c>
      <c r="N9240" t="s">
        <v>398</v>
      </c>
      <c r="O9240" t="s">
        <v>47</v>
      </c>
      <c r="P9240" t="s">
        <v>277</v>
      </c>
    </row>
    <row r="9241" spans="1:16" x14ac:dyDescent="0.3">
      <c r="A9241">
        <v>9239</v>
      </c>
      <c r="B9241" s="2" t="s">
        <v>6364</v>
      </c>
      <c r="C9241" t="s">
        <v>3556</v>
      </c>
      <c r="D9241" t="s">
        <v>2366</v>
      </c>
      <c r="E9241" s="1">
        <f t="shared" si="235"/>
        <v>3645.0899999999997</v>
      </c>
      <c r="F9241" s="1">
        <v>1197</v>
      </c>
      <c r="G9241" t="s">
        <v>268</v>
      </c>
      <c r="H9241" t="s">
        <v>13</v>
      </c>
      <c r="I9241" s="6">
        <v>94282</v>
      </c>
      <c r="J9241" t="s">
        <v>14</v>
      </c>
      <c r="K9241" t="s">
        <v>15</v>
      </c>
      <c r="L9241" s="1" t="s">
        <v>532</v>
      </c>
      <c r="M9241">
        <v>5</v>
      </c>
      <c r="N9241" t="s">
        <v>212</v>
      </c>
      <c r="O9241" t="s">
        <v>18</v>
      </c>
      <c r="P9241" t="s">
        <v>233</v>
      </c>
    </row>
    <row r="9242" spans="1:16" x14ac:dyDescent="0.3">
      <c r="A9242">
        <v>9240</v>
      </c>
      <c r="B9242" s="2" t="s">
        <v>6352</v>
      </c>
      <c r="C9242" t="s">
        <v>4234</v>
      </c>
      <c r="D9242" t="s">
        <v>1394</v>
      </c>
      <c r="E9242" s="1">
        <f t="shared" si="235"/>
        <v>5762.37</v>
      </c>
      <c r="F9242" s="1">
        <v>1199</v>
      </c>
      <c r="G9242" t="s">
        <v>234</v>
      </c>
      <c r="H9242" t="s">
        <v>13</v>
      </c>
      <c r="I9242" s="6">
        <v>104211</v>
      </c>
      <c r="J9242" t="s">
        <v>14</v>
      </c>
      <c r="K9242" t="s">
        <v>15</v>
      </c>
      <c r="L9242" s="1" t="s">
        <v>54</v>
      </c>
      <c r="M9242">
        <v>5</v>
      </c>
      <c r="N9242" t="s">
        <v>423</v>
      </c>
      <c r="O9242" t="s">
        <v>18</v>
      </c>
      <c r="P9242" t="s">
        <v>233</v>
      </c>
    </row>
    <row r="9243" spans="1:16" x14ac:dyDescent="0.3">
      <c r="A9243">
        <v>9241</v>
      </c>
      <c r="B9243" s="2" t="s">
        <v>6359</v>
      </c>
      <c r="C9243" t="s">
        <v>3325</v>
      </c>
      <c r="D9243" t="s">
        <v>1300</v>
      </c>
      <c r="E9243" s="1">
        <f t="shared" si="235"/>
        <v>4114.26</v>
      </c>
      <c r="F9243" s="1">
        <v>796</v>
      </c>
      <c r="G9243" t="s">
        <v>268</v>
      </c>
      <c r="H9243" t="s">
        <v>13</v>
      </c>
      <c r="I9243" s="6">
        <v>44765</v>
      </c>
      <c r="J9243" t="s">
        <v>14</v>
      </c>
      <c r="K9243" t="s">
        <v>15</v>
      </c>
      <c r="L9243" s="1" t="s">
        <v>89</v>
      </c>
      <c r="M9243">
        <v>5</v>
      </c>
      <c r="N9243" t="s">
        <v>90</v>
      </c>
      <c r="O9243" t="s">
        <v>18</v>
      </c>
      <c r="P9243" t="s">
        <v>233</v>
      </c>
    </row>
    <row r="9244" spans="1:16" x14ac:dyDescent="0.3">
      <c r="A9244">
        <v>9242</v>
      </c>
      <c r="B9244" s="2" t="s">
        <v>6353</v>
      </c>
      <c r="C9244" t="s">
        <v>2970</v>
      </c>
      <c r="D9244" t="s">
        <v>1658</v>
      </c>
      <c r="E9244" s="1">
        <f t="shared" si="235"/>
        <v>5028.54</v>
      </c>
      <c r="F9244" s="1">
        <v>998</v>
      </c>
      <c r="G9244" t="s">
        <v>234</v>
      </c>
      <c r="H9244" t="s">
        <v>13</v>
      </c>
      <c r="I9244" s="6">
        <v>46798</v>
      </c>
      <c r="J9244" t="s">
        <v>14</v>
      </c>
      <c r="K9244" t="s">
        <v>51</v>
      </c>
      <c r="L9244" s="1" t="s">
        <v>52</v>
      </c>
      <c r="M9244">
        <v>5</v>
      </c>
      <c r="N9244" t="s">
        <v>53</v>
      </c>
      <c r="O9244" t="s">
        <v>18</v>
      </c>
      <c r="P9244" t="s">
        <v>233</v>
      </c>
    </row>
    <row r="9245" spans="1:16" x14ac:dyDescent="0.3">
      <c r="A9245">
        <v>9243</v>
      </c>
      <c r="B9245" s="2" t="s">
        <v>6353</v>
      </c>
      <c r="C9245" t="s">
        <v>4013</v>
      </c>
      <c r="D9245" t="s">
        <v>2498</v>
      </c>
      <c r="E9245" s="1">
        <f t="shared" si="235"/>
        <v>7975.8899999999994</v>
      </c>
      <c r="F9245" s="1">
        <v>1197</v>
      </c>
      <c r="G9245" t="s">
        <v>268</v>
      </c>
      <c r="H9245" t="s">
        <v>13</v>
      </c>
      <c r="I9245" s="6">
        <v>55739</v>
      </c>
      <c r="J9245" t="s">
        <v>14</v>
      </c>
      <c r="K9245" t="s">
        <v>15</v>
      </c>
      <c r="L9245" s="1" t="s">
        <v>193</v>
      </c>
      <c r="M9245">
        <v>5</v>
      </c>
      <c r="N9245" t="s">
        <v>194</v>
      </c>
      <c r="O9245" t="s">
        <v>18</v>
      </c>
      <c r="P9245" t="s">
        <v>233</v>
      </c>
    </row>
    <row r="9246" spans="1:16" x14ac:dyDescent="0.3">
      <c r="A9246">
        <v>9244</v>
      </c>
      <c r="B9246" s="2" t="s">
        <v>6360</v>
      </c>
      <c r="C9246" t="s">
        <v>4289</v>
      </c>
      <c r="D9246" t="s">
        <v>1348</v>
      </c>
      <c r="E9246" s="1">
        <f t="shared" si="235"/>
        <v>6688.6799999999994</v>
      </c>
      <c r="F9246" s="1">
        <v>1197</v>
      </c>
      <c r="G9246" t="s">
        <v>234</v>
      </c>
      <c r="H9246" t="s">
        <v>13</v>
      </c>
      <c r="I9246" s="6">
        <v>50212</v>
      </c>
      <c r="J9246" t="s">
        <v>14</v>
      </c>
      <c r="K9246" t="s">
        <v>15</v>
      </c>
      <c r="L9246" s="1" t="s">
        <v>84</v>
      </c>
      <c r="M9246">
        <v>5</v>
      </c>
      <c r="N9246" t="s">
        <v>308</v>
      </c>
      <c r="O9246" t="s">
        <v>18</v>
      </c>
      <c r="P9246" t="s">
        <v>233</v>
      </c>
    </row>
    <row r="9247" spans="1:16" x14ac:dyDescent="0.3">
      <c r="A9247">
        <v>9245</v>
      </c>
      <c r="B9247" s="2" t="s">
        <v>6359</v>
      </c>
      <c r="C9247" t="s">
        <v>4303</v>
      </c>
      <c r="D9247" t="s">
        <v>1982</v>
      </c>
      <c r="E9247" s="1">
        <f t="shared" si="235"/>
        <v>13774.349999999999</v>
      </c>
      <c r="F9247" s="1">
        <v>998</v>
      </c>
      <c r="G9247" t="s">
        <v>234</v>
      </c>
      <c r="H9247" t="s">
        <v>13</v>
      </c>
      <c r="I9247" s="6">
        <v>29000</v>
      </c>
      <c r="J9247" t="s">
        <v>14</v>
      </c>
      <c r="K9247" t="s">
        <v>15</v>
      </c>
      <c r="L9247" s="1" t="s">
        <v>57</v>
      </c>
      <c r="M9247">
        <v>5</v>
      </c>
      <c r="N9247" t="s">
        <v>58</v>
      </c>
      <c r="O9247" t="s">
        <v>47</v>
      </c>
      <c r="P9247" t="s">
        <v>277</v>
      </c>
    </row>
    <row r="9248" spans="1:16" x14ac:dyDescent="0.3">
      <c r="A9248">
        <v>9246</v>
      </c>
      <c r="B9248" s="2" t="s">
        <v>6359</v>
      </c>
      <c r="C9248" t="s">
        <v>2979</v>
      </c>
      <c r="D9248" t="s">
        <v>1464</v>
      </c>
      <c r="E9248" s="1">
        <f t="shared" si="235"/>
        <v>7109.7300000000005</v>
      </c>
      <c r="F9248" s="1">
        <v>1197</v>
      </c>
      <c r="G9248" t="s">
        <v>268</v>
      </c>
      <c r="H9248" t="s">
        <v>13</v>
      </c>
      <c r="I9248" s="6">
        <v>22472</v>
      </c>
      <c r="J9248" t="s">
        <v>25</v>
      </c>
      <c r="K9248" t="s">
        <v>15</v>
      </c>
      <c r="L9248" s="1" t="s">
        <v>67</v>
      </c>
      <c r="M9248">
        <v>5</v>
      </c>
      <c r="N9248" t="s">
        <v>68</v>
      </c>
      <c r="O9248" t="s">
        <v>18</v>
      </c>
      <c r="P9248" t="s">
        <v>233</v>
      </c>
    </row>
    <row r="9249" spans="1:16" x14ac:dyDescent="0.3">
      <c r="A9249">
        <v>9247</v>
      </c>
      <c r="B9249" s="2" t="s">
        <v>6354</v>
      </c>
      <c r="C9249" t="s">
        <v>2982</v>
      </c>
      <c r="D9249" t="s">
        <v>1596</v>
      </c>
      <c r="E9249" s="1">
        <f t="shared" si="235"/>
        <v>3957.87</v>
      </c>
      <c r="F9249" s="1">
        <v>1197</v>
      </c>
      <c r="G9249" t="s">
        <v>268</v>
      </c>
      <c r="H9249" t="s">
        <v>13</v>
      </c>
      <c r="I9249" s="6">
        <v>100906</v>
      </c>
      <c r="J9249" t="s">
        <v>25</v>
      </c>
      <c r="K9249" t="s">
        <v>15</v>
      </c>
      <c r="L9249" s="1" t="s">
        <v>73</v>
      </c>
      <c r="M9249">
        <v>5</v>
      </c>
      <c r="N9249" t="s">
        <v>74</v>
      </c>
      <c r="O9249" t="s">
        <v>18</v>
      </c>
      <c r="P9249" t="s">
        <v>233</v>
      </c>
    </row>
    <row r="9250" spans="1:16" x14ac:dyDescent="0.3">
      <c r="A9250">
        <v>9248</v>
      </c>
      <c r="B9250" s="2" t="s">
        <v>6362</v>
      </c>
      <c r="C9250" t="s">
        <v>5141</v>
      </c>
      <c r="D9250" t="s">
        <v>2596</v>
      </c>
      <c r="E9250" s="1">
        <f t="shared" si="235"/>
        <v>2598.48</v>
      </c>
      <c r="F9250" s="1">
        <v>1086</v>
      </c>
      <c r="G9250" t="s">
        <v>268</v>
      </c>
      <c r="H9250" t="s">
        <v>13</v>
      </c>
      <c r="I9250" s="6">
        <v>37876</v>
      </c>
      <c r="J9250" t="s">
        <v>14</v>
      </c>
      <c r="K9250" t="s">
        <v>15</v>
      </c>
      <c r="L9250" s="1" t="s">
        <v>29</v>
      </c>
      <c r="M9250">
        <v>5</v>
      </c>
      <c r="N9250" t="s">
        <v>30</v>
      </c>
      <c r="O9250" t="s">
        <v>18</v>
      </c>
      <c r="P9250" t="s">
        <v>233</v>
      </c>
    </row>
    <row r="9251" spans="1:16" x14ac:dyDescent="0.3">
      <c r="A9251">
        <v>9249</v>
      </c>
      <c r="B9251" s="2" t="s">
        <v>6353</v>
      </c>
      <c r="C9251" t="s">
        <v>3792</v>
      </c>
      <c r="D9251" t="s">
        <v>1809</v>
      </c>
      <c r="E9251" s="1">
        <f t="shared" si="235"/>
        <v>19729.199999999997</v>
      </c>
      <c r="F9251" s="1">
        <v>1368</v>
      </c>
      <c r="G9251" t="s">
        <v>234</v>
      </c>
      <c r="H9251" t="s">
        <v>20</v>
      </c>
      <c r="I9251" s="6">
        <v>25000</v>
      </c>
      <c r="J9251" t="s">
        <v>14</v>
      </c>
      <c r="K9251" t="s">
        <v>15</v>
      </c>
      <c r="L9251" s="1" t="s">
        <v>195</v>
      </c>
      <c r="M9251">
        <v>5</v>
      </c>
      <c r="N9251" t="s">
        <v>196</v>
      </c>
      <c r="O9251" t="s">
        <v>47</v>
      </c>
      <c r="P9251" t="s">
        <v>277</v>
      </c>
    </row>
    <row r="9252" spans="1:16" x14ac:dyDescent="0.3">
      <c r="A9252">
        <v>9250</v>
      </c>
      <c r="B9252" s="2" t="s">
        <v>6362</v>
      </c>
      <c r="C9252" t="s">
        <v>3680</v>
      </c>
      <c r="D9252" t="s">
        <v>1224</v>
      </c>
      <c r="E9252" s="1">
        <f t="shared" si="235"/>
        <v>4210.5</v>
      </c>
      <c r="F9252" s="1">
        <v>1598</v>
      </c>
      <c r="G9252" t="s">
        <v>12</v>
      </c>
      <c r="H9252" t="s">
        <v>13</v>
      </c>
      <c r="I9252" s="6">
        <v>100000</v>
      </c>
      <c r="J9252" t="s">
        <v>14</v>
      </c>
      <c r="K9252" t="s">
        <v>15</v>
      </c>
      <c r="L9252" s="1" t="s">
        <v>583</v>
      </c>
      <c r="M9252">
        <v>5</v>
      </c>
      <c r="N9252" t="s">
        <v>366</v>
      </c>
      <c r="O9252" t="s">
        <v>28</v>
      </c>
      <c r="P9252" t="s">
        <v>233</v>
      </c>
    </row>
    <row r="9253" spans="1:16" x14ac:dyDescent="0.3">
      <c r="A9253">
        <v>9251</v>
      </c>
      <c r="B9253" s="2" t="s">
        <v>6354</v>
      </c>
      <c r="C9253" t="s">
        <v>5203</v>
      </c>
      <c r="D9253" t="s">
        <v>1529</v>
      </c>
      <c r="E9253" s="1">
        <f t="shared" si="235"/>
        <v>5052.6000000000004</v>
      </c>
      <c r="F9253" s="1">
        <v>1461</v>
      </c>
      <c r="G9253" t="s">
        <v>12</v>
      </c>
      <c r="H9253" t="s">
        <v>13</v>
      </c>
      <c r="I9253" s="6">
        <v>110000</v>
      </c>
      <c r="J9253" t="s">
        <v>14</v>
      </c>
      <c r="K9253" t="s">
        <v>21</v>
      </c>
      <c r="L9253" s="1" t="s">
        <v>124</v>
      </c>
      <c r="M9253">
        <v>5</v>
      </c>
      <c r="N9253" t="s">
        <v>133</v>
      </c>
      <c r="O9253" t="s">
        <v>47</v>
      </c>
      <c r="P9253" t="s">
        <v>233</v>
      </c>
    </row>
    <row r="9254" spans="1:16" x14ac:dyDescent="0.3">
      <c r="A9254">
        <v>9252</v>
      </c>
      <c r="B9254" s="2" t="s">
        <v>6361</v>
      </c>
      <c r="C9254" t="s">
        <v>3324</v>
      </c>
      <c r="D9254" t="s">
        <v>1550</v>
      </c>
      <c r="E9254" s="1">
        <f t="shared" si="235"/>
        <v>8781.9</v>
      </c>
      <c r="F9254" s="1">
        <v>1199</v>
      </c>
      <c r="G9254" t="s">
        <v>12</v>
      </c>
      <c r="H9254" t="s">
        <v>20</v>
      </c>
      <c r="I9254" s="6">
        <v>20000</v>
      </c>
      <c r="J9254" t="s">
        <v>14</v>
      </c>
      <c r="K9254" t="s">
        <v>15</v>
      </c>
      <c r="L9254" s="1" t="s">
        <v>54</v>
      </c>
      <c r="M9254">
        <v>5</v>
      </c>
      <c r="N9254" t="s">
        <v>58</v>
      </c>
      <c r="O9254" t="s">
        <v>18</v>
      </c>
      <c r="P9254" t="s">
        <v>233</v>
      </c>
    </row>
    <row r="9255" spans="1:16" x14ac:dyDescent="0.3">
      <c r="A9255">
        <v>9253</v>
      </c>
      <c r="B9255" s="2" t="s">
        <v>6361</v>
      </c>
      <c r="C9255" t="s">
        <v>3252</v>
      </c>
      <c r="D9255" t="s">
        <v>1449</v>
      </c>
      <c r="E9255" s="1">
        <f t="shared" ref="E9255:E9318" si="236">IF(ISNUMBER(SEARCH("Lakh", D9255)),SUBSTITUTE(SUBSTITUTE(D9255, "₹", ""), " Lakh", "") * $R$1, IF(ISNUMBER(SEARCH("Crore", D9255)), SUBSTITUTE(SUBSTITUTE(D9255, "₹", ""), " Crore", "") * 120300, ""))</f>
        <v>11608.95</v>
      </c>
      <c r="F9255" s="1">
        <v>1396</v>
      </c>
      <c r="G9255" t="s">
        <v>12</v>
      </c>
      <c r="H9255" t="s">
        <v>13</v>
      </c>
      <c r="I9255" s="6">
        <v>37000</v>
      </c>
      <c r="J9255" t="s">
        <v>14</v>
      </c>
      <c r="K9255" t="s">
        <v>21</v>
      </c>
      <c r="L9255" s="1" t="s">
        <v>54</v>
      </c>
      <c r="M9255">
        <v>5</v>
      </c>
      <c r="N9255" t="s">
        <v>88</v>
      </c>
      <c r="O9255" t="s">
        <v>47</v>
      </c>
      <c r="P9255" t="s">
        <v>277</v>
      </c>
    </row>
    <row r="9256" spans="1:16" x14ac:dyDescent="0.3">
      <c r="A9256">
        <v>9254</v>
      </c>
      <c r="B9256" s="2" t="s">
        <v>6358</v>
      </c>
      <c r="C9256" t="s">
        <v>5563</v>
      </c>
      <c r="D9256" t="s">
        <v>1439</v>
      </c>
      <c r="E9256" s="1">
        <f t="shared" si="236"/>
        <v>2766.8999999999996</v>
      </c>
      <c r="F9256" s="1">
        <v>998</v>
      </c>
      <c r="G9256" t="s">
        <v>12</v>
      </c>
      <c r="H9256" t="s">
        <v>13</v>
      </c>
      <c r="I9256" s="6">
        <v>70000</v>
      </c>
      <c r="J9256" t="s">
        <v>42</v>
      </c>
      <c r="K9256" t="s">
        <v>15</v>
      </c>
      <c r="L9256" s="1" t="s">
        <v>71</v>
      </c>
      <c r="M9256">
        <v>5</v>
      </c>
      <c r="N9256" t="s">
        <v>72</v>
      </c>
      <c r="O9256" t="s">
        <v>18</v>
      </c>
      <c r="P9256" t="s">
        <v>233</v>
      </c>
    </row>
    <row r="9257" spans="1:16" x14ac:dyDescent="0.3">
      <c r="A9257">
        <v>9255</v>
      </c>
      <c r="B9257" s="2" t="s">
        <v>6360</v>
      </c>
      <c r="C9257" t="s">
        <v>3908</v>
      </c>
      <c r="D9257" t="s">
        <v>1234</v>
      </c>
      <c r="E9257" s="1">
        <f t="shared" si="236"/>
        <v>5774.4</v>
      </c>
      <c r="F9257" s="1">
        <v>999</v>
      </c>
      <c r="G9257" t="s">
        <v>12</v>
      </c>
      <c r="H9257" t="s">
        <v>20</v>
      </c>
      <c r="I9257" s="6">
        <v>50000</v>
      </c>
      <c r="J9257" t="s">
        <v>14</v>
      </c>
      <c r="K9257" t="s">
        <v>15</v>
      </c>
      <c r="L9257" s="1" t="s">
        <v>131</v>
      </c>
      <c r="M9257">
        <v>5</v>
      </c>
      <c r="N9257" t="s">
        <v>221</v>
      </c>
      <c r="O9257" t="s">
        <v>18</v>
      </c>
      <c r="P9257" t="s">
        <v>233</v>
      </c>
    </row>
    <row r="9258" spans="1:16" x14ac:dyDescent="0.3">
      <c r="A9258">
        <v>9256</v>
      </c>
      <c r="B9258" s="2" t="s">
        <v>6359</v>
      </c>
      <c r="C9258" t="s">
        <v>5564</v>
      </c>
      <c r="D9258" t="s">
        <v>1389</v>
      </c>
      <c r="E9258" s="1">
        <f t="shared" si="236"/>
        <v>22857</v>
      </c>
      <c r="F9258" s="1">
        <v>2499</v>
      </c>
      <c r="G9258" t="s">
        <v>12</v>
      </c>
      <c r="H9258" t="s">
        <v>13</v>
      </c>
      <c r="I9258" s="6">
        <v>40000</v>
      </c>
      <c r="J9258" t="s">
        <v>25</v>
      </c>
      <c r="K9258" t="s">
        <v>21</v>
      </c>
      <c r="L9258" s="1" t="s">
        <v>1074</v>
      </c>
      <c r="M9258">
        <v>5</v>
      </c>
      <c r="N9258" t="s">
        <v>524</v>
      </c>
      <c r="O9258" t="s">
        <v>619</v>
      </c>
      <c r="P9258" t="s">
        <v>233</v>
      </c>
    </row>
    <row r="9259" spans="1:16" x14ac:dyDescent="0.3">
      <c r="A9259">
        <v>9257</v>
      </c>
      <c r="B9259" s="2" t="s">
        <v>6361</v>
      </c>
      <c r="C9259" t="s">
        <v>4289</v>
      </c>
      <c r="D9259" t="s">
        <v>1488</v>
      </c>
      <c r="E9259" s="1">
        <f t="shared" si="236"/>
        <v>6460.1100000000006</v>
      </c>
      <c r="F9259" s="1">
        <v>1197</v>
      </c>
      <c r="G9259" t="s">
        <v>268</v>
      </c>
      <c r="H9259" t="s">
        <v>13</v>
      </c>
      <c r="I9259" s="6">
        <v>38503</v>
      </c>
      <c r="J9259" t="s">
        <v>14</v>
      </c>
      <c r="K9259" t="s">
        <v>15</v>
      </c>
      <c r="L9259" s="1" t="s">
        <v>67</v>
      </c>
      <c r="M9259">
        <v>5</v>
      </c>
      <c r="N9259" t="s">
        <v>149</v>
      </c>
      <c r="O9259" t="s">
        <v>18</v>
      </c>
      <c r="P9259" t="s">
        <v>233</v>
      </c>
    </row>
    <row r="9260" spans="1:16" x14ac:dyDescent="0.3">
      <c r="A9260">
        <v>9258</v>
      </c>
      <c r="B9260" s="2" t="s">
        <v>6362</v>
      </c>
      <c r="C9260" t="s">
        <v>4035</v>
      </c>
      <c r="D9260" t="s">
        <v>1226</v>
      </c>
      <c r="E9260" s="1">
        <f t="shared" si="236"/>
        <v>3392.4599999999996</v>
      </c>
      <c r="F9260" s="1">
        <v>1798</v>
      </c>
      <c r="G9260" t="s">
        <v>234</v>
      </c>
      <c r="H9260" t="s">
        <v>13</v>
      </c>
      <c r="I9260" s="6">
        <v>118664</v>
      </c>
      <c r="J9260" t="s">
        <v>25</v>
      </c>
      <c r="K9260" t="s">
        <v>15</v>
      </c>
      <c r="L9260" s="1" t="s">
        <v>78</v>
      </c>
      <c r="M9260">
        <v>5</v>
      </c>
      <c r="N9260" t="s">
        <v>722</v>
      </c>
      <c r="O9260" t="s">
        <v>28</v>
      </c>
      <c r="P9260" t="s">
        <v>233</v>
      </c>
    </row>
    <row r="9261" spans="1:16" x14ac:dyDescent="0.3">
      <c r="A9261">
        <v>9259</v>
      </c>
      <c r="B9261" s="2" t="s">
        <v>6361</v>
      </c>
      <c r="C9261" t="s">
        <v>3059</v>
      </c>
      <c r="D9261" t="s">
        <v>1427</v>
      </c>
      <c r="E9261" s="1">
        <f t="shared" si="236"/>
        <v>6339.8099999999995</v>
      </c>
      <c r="F9261" s="1">
        <v>999</v>
      </c>
      <c r="G9261" t="s">
        <v>234</v>
      </c>
      <c r="H9261" t="s">
        <v>13</v>
      </c>
      <c r="I9261" s="6">
        <v>57998</v>
      </c>
      <c r="J9261" t="s">
        <v>14</v>
      </c>
      <c r="K9261" t="s">
        <v>15</v>
      </c>
      <c r="L9261" s="1" t="s">
        <v>181</v>
      </c>
      <c r="M9261">
        <v>7</v>
      </c>
      <c r="N9261" t="s">
        <v>114</v>
      </c>
      <c r="O9261" t="s">
        <v>24</v>
      </c>
      <c r="P9261" t="s">
        <v>233</v>
      </c>
    </row>
    <row r="9262" spans="1:16" x14ac:dyDescent="0.3">
      <c r="A9262">
        <v>9260</v>
      </c>
      <c r="B9262" s="2" t="s">
        <v>6359</v>
      </c>
      <c r="C9262" t="s">
        <v>5034</v>
      </c>
      <c r="D9262" t="s">
        <v>1873</v>
      </c>
      <c r="E9262" s="1">
        <f t="shared" si="236"/>
        <v>15578.849999999999</v>
      </c>
      <c r="F9262" s="1">
        <v>1493</v>
      </c>
      <c r="G9262" t="s">
        <v>12</v>
      </c>
      <c r="H9262" t="s">
        <v>13</v>
      </c>
      <c r="I9262" s="6">
        <v>3200</v>
      </c>
      <c r="J9262" t="s">
        <v>14</v>
      </c>
      <c r="K9262" t="s">
        <v>21</v>
      </c>
      <c r="L9262" s="1" t="s">
        <v>127</v>
      </c>
      <c r="M9262">
        <v>5</v>
      </c>
      <c r="N9262" t="s">
        <v>128</v>
      </c>
      <c r="O9262" t="s">
        <v>47</v>
      </c>
      <c r="P9262" t="s">
        <v>277</v>
      </c>
    </row>
    <row r="9263" spans="1:16" x14ac:dyDescent="0.3">
      <c r="A9263">
        <v>9261</v>
      </c>
      <c r="B9263" s="2" t="s">
        <v>6364</v>
      </c>
      <c r="C9263" t="s">
        <v>3733</v>
      </c>
      <c r="D9263" t="s">
        <v>1967</v>
      </c>
      <c r="E9263" s="1">
        <f t="shared" si="236"/>
        <v>2538.33</v>
      </c>
      <c r="F9263" s="1">
        <v>814</v>
      </c>
      <c r="G9263" t="s">
        <v>268</v>
      </c>
      <c r="H9263" t="s">
        <v>13</v>
      </c>
      <c r="I9263" s="6">
        <v>99882</v>
      </c>
      <c r="J9263" t="s">
        <v>25</v>
      </c>
      <c r="K9263" t="s">
        <v>15</v>
      </c>
      <c r="L9263" s="1" t="s">
        <v>117</v>
      </c>
      <c r="M9263">
        <v>5</v>
      </c>
      <c r="N9263" t="s">
        <v>118</v>
      </c>
      <c r="O9263" t="s">
        <v>18</v>
      </c>
      <c r="P9263" t="s">
        <v>233</v>
      </c>
    </row>
    <row r="9264" spans="1:16" x14ac:dyDescent="0.3">
      <c r="A9264">
        <v>9262</v>
      </c>
      <c r="B9264" s="2" t="s">
        <v>6353</v>
      </c>
      <c r="C9264" t="s">
        <v>3342</v>
      </c>
      <c r="D9264" t="s">
        <v>2103</v>
      </c>
      <c r="E9264" s="1">
        <f t="shared" si="236"/>
        <v>5245.0800000000008</v>
      </c>
      <c r="F9264" s="1">
        <v>1197</v>
      </c>
      <c r="G9264" t="s">
        <v>234</v>
      </c>
      <c r="H9264" t="s">
        <v>13</v>
      </c>
      <c r="I9264" s="6">
        <v>39386</v>
      </c>
      <c r="J9264" t="s">
        <v>25</v>
      </c>
      <c r="K9264" t="s">
        <v>15</v>
      </c>
      <c r="L9264" s="1" t="s">
        <v>31</v>
      </c>
      <c r="M9264">
        <v>5</v>
      </c>
      <c r="N9264" t="s">
        <v>74</v>
      </c>
      <c r="O9264" t="s">
        <v>18</v>
      </c>
      <c r="P9264" t="s">
        <v>233</v>
      </c>
    </row>
    <row r="9265" spans="1:16" x14ac:dyDescent="0.3">
      <c r="A9265">
        <v>9263</v>
      </c>
      <c r="B9265" s="2" t="s">
        <v>6364</v>
      </c>
      <c r="C9265" t="s">
        <v>3060</v>
      </c>
      <c r="D9265" t="s">
        <v>1790</v>
      </c>
      <c r="E9265" s="1">
        <f t="shared" si="236"/>
        <v>3320.2799999999997</v>
      </c>
      <c r="F9265" s="1">
        <v>998</v>
      </c>
      <c r="G9265" t="s">
        <v>234</v>
      </c>
      <c r="H9265" t="s">
        <v>13</v>
      </c>
      <c r="I9265" s="6">
        <v>46938</v>
      </c>
      <c r="J9265" t="s">
        <v>14</v>
      </c>
      <c r="K9265" t="s">
        <v>15</v>
      </c>
      <c r="L9265" s="1" t="s">
        <v>49</v>
      </c>
      <c r="M9265">
        <v>5</v>
      </c>
      <c r="N9265" t="s">
        <v>74</v>
      </c>
      <c r="O9265" t="s">
        <v>18</v>
      </c>
      <c r="P9265" t="s">
        <v>233</v>
      </c>
    </row>
    <row r="9266" spans="1:16" x14ac:dyDescent="0.3">
      <c r="A9266">
        <v>9264</v>
      </c>
      <c r="B9266" s="2" t="s">
        <v>6357</v>
      </c>
      <c r="C9266" t="s">
        <v>3459</v>
      </c>
      <c r="D9266" t="s">
        <v>1910</v>
      </c>
      <c r="E9266" s="1">
        <f t="shared" si="236"/>
        <v>5124.78</v>
      </c>
      <c r="F9266" s="1">
        <v>1197</v>
      </c>
      <c r="G9266" t="s">
        <v>234</v>
      </c>
      <c r="H9266" t="s">
        <v>13</v>
      </c>
      <c r="I9266" s="6">
        <v>57467</v>
      </c>
      <c r="J9266" t="s">
        <v>14</v>
      </c>
      <c r="K9266" t="s">
        <v>15</v>
      </c>
      <c r="L9266" s="1" t="s">
        <v>73</v>
      </c>
      <c r="M9266">
        <v>5</v>
      </c>
      <c r="N9266" t="s">
        <v>473</v>
      </c>
      <c r="O9266" t="s">
        <v>28</v>
      </c>
      <c r="P9266" t="s">
        <v>233</v>
      </c>
    </row>
    <row r="9267" spans="1:16" x14ac:dyDescent="0.3">
      <c r="A9267">
        <v>9265</v>
      </c>
      <c r="B9267" s="2" t="s">
        <v>6359</v>
      </c>
      <c r="C9267" t="s">
        <v>4560</v>
      </c>
      <c r="D9267" t="s">
        <v>2597</v>
      </c>
      <c r="E9267" s="1">
        <f t="shared" si="236"/>
        <v>12499.17</v>
      </c>
      <c r="F9267" s="1">
        <v>1497</v>
      </c>
      <c r="G9267" t="s">
        <v>268</v>
      </c>
      <c r="H9267" t="s">
        <v>13</v>
      </c>
      <c r="I9267" s="6">
        <v>91450</v>
      </c>
      <c r="J9267" t="s">
        <v>14</v>
      </c>
      <c r="K9267" t="s">
        <v>15</v>
      </c>
      <c r="L9267" s="1" t="s">
        <v>317</v>
      </c>
      <c r="M9267">
        <v>5</v>
      </c>
      <c r="O9267" t="s">
        <v>47</v>
      </c>
      <c r="P9267" t="s">
        <v>233</v>
      </c>
    </row>
    <row r="9268" spans="1:16" x14ac:dyDescent="0.3">
      <c r="A9268">
        <v>9266</v>
      </c>
      <c r="B9268" s="2" t="s">
        <v>6365</v>
      </c>
      <c r="C9268" t="s">
        <v>3617</v>
      </c>
      <c r="D9268" t="s">
        <v>2598</v>
      </c>
      <c r="E9268" s="1">
        <f t="shared" si="236"/>
        <v>14267.58</v>
      </c>
      <c r="F9268" s="1">
        <v>1462</v>
      </c>
      <c r="G9268" t="s">
        <v>234</v>
      </c>
      <c r="H9268" t="s">
        <v>20</v>
      </c>
      <c r="I9268" s="6">
        <v>31286</v>
      </c>
      <c r="J9268" t="s">
        <v>14</v>
      </c>
      <c r="K9268" t="s">
        <v>15</v>
      </c>
      <c r="L9268" s="1" t="s">
        <v>43</v>
      </c>
      <c r="M9268">
        <v>5</v>
      </c>
      <c r="N9268" t="s">
        <v>556</v>
      </c>
      <c r="O9268" t="s">
        <v>28</v>
      </c>
      <c r="P9268" t="s">
        <v>233</v>
      </c>
    </row>
    <row r="9269" spans="1:16" x14ac:dyDescent="0.3">
      <c r="A9269">
        <v>9267</v>
      </c>
      <c r="B9269" s="2" t="s">
        <v>6352</v>
      </c>
      <c r="C9269" t="s">
        <v>2957</v>
      </c>
      <c r="D9269" t="s">
        <v>1254</v>
      </c>
      <c r="E9269" s="1">
        <f t="shared" si="236"/>
        <v>11428.5</v>
      </c>
      <c r="F9269" s="1">
        <v>2179</v>
      </c>
      <c r="G9269" t="s">
        <v>12</v>
      </c>
      <c r="H9269" t="s">
        <v>20</v>
      </c>
      <c r="I9269" s="6">
        <v>60000</v>
      </c>
      <c r="J9269" t="s">
        <v>14</v>
      </c>
      <c r="K9269" t="s">
        <v>21</v>
      </c>
      <c r="L9269" s="1" t="s">
        <v>22</v>
      </c>
      <c r="M9269">
        <v>7</v>
      </c>
      <c r="N9269" t="s">
        <v>23</v>
      </c>
      <c r="O9269" t="s">
        <v>24</v>
      </c>
      <c r="P9269" t="s">
        <v>233</v>
      </c>
    </row>
    <row r="9270" spans="1:16" x14ac:dyDescent="0.3">
      <c r="A9270">
        <v>9268</v>
      </c>
      <c r="B9270" s="2" t="s">
        <v>6358</v>
      </c>
      <c r="C9270" t="s">
        <v>2977</v>
      </c>
      <c r="D9270" t="s">
        <v>1278</v>
      </c>
      <c r="E9270" s="1">
        <f t="shared" si="236"/>
        <v>7218</v>
      </c>
      <c r="F9270" s="1">
        <v>1248</v>
      </c>
      <c r="G9270" t="s">
        <v>12</v>
      </c>
      <c r="H9270" t="s">
        <v>13</v>
      </c>
      <c r="I9270" s="6">
        <v>40000</v>
      </c>
      <c r="J9270" t="s">
        <v>14</v>
      </c>
      <c r="K9270" t="s">
        <v>21</v>
      </c>
      <c r="L9270" s="1" t="s">
        <v>64</v>
      </c>
      <c r="M9270">
        <v>5</v>
      </c>
      <c r="N9270" t="s">
        <v>153</v>
      </c>
      <c r="O9270" t="s">
        <v>28</v>
      </c>
      <c r="P9270" t="s">
        <v>233</v>
      </c>
    </row>
    <row r="9271" spans="1:16" x14ac:dyDescent="0.3">
      <c r="A9271">
        <v>9269</v>
      </c>
      <c r="B9271" s="2" t="s">
        <v>6363</v>
      </c>
      <c r="C9271" t="s">
        <v>4629</v>
      </c>
      <c r="D9271" t="s">
        <v>1761</v>
      </c>
      <c r="E9271" s="1">
        <f t="shared" si="236"/>
        <v>1744.35</v>
      </c>
      <c r="F9271" s="1">
        <v>796</v>
      </c>
      <c r="G9271" t="s">
        <v>12</v>
      </c>
      <c r="H9271" t="s">
        <v>13</v>
      </c>
      <c r="I9271" s="6">
        <v>80000</v>
      </c>
      <c r="J9271" t="s">
        <v>14</v>
      </c>
      <c r="K9271" t="s">
        <v>51</v>
      </c>
      <c r="L9271" s="1" t="s">
        <v>874</v>
      </c>
      <c r="M9271">
        <v>5</v>
      </c>
      <c r="N9271" t="s">
        <v>875</v>
      </c>
      <c r="O9271" t="s">
        <v>18</v>
      </c>
      <c r="P9271" t="s">
        <v>233</v>
      </c>
    </row>
    <row r="9272" spans="1:16" x14ac:dyDescent="0.3">
      <c r="A9272">
        <v>9270</v>
      </c>
      <c r="B9272" s="2" t="s">
        <v>6353</v>
      </c>
      <c r="C9272" t="s">
        <v>3823</v>
      </c>
      <c r="D9272" t="s">
        <v>1242</v>
      </c>
      <c r="E9272" s="1">
        <f t="shared" si="236"/>
        <v>10827</v>
      </c>
      <c r="F9272" s="1">
        <v>1591</v>
      </c>
      <c r="G9272" t="s">
        <v>12</v>
      </c>
      <c r="H9272" t="s">
        <v>13</v>
      </c>
      <c r="I9272" s="6">
        <v>30000</v>
      </c>
      <c r="J9272" t="s">
        <v>14</v>
      </c>
      <c r="K9272" t="s">
        <v>15</v>
      </c>
      <c r="L9272" s="1" t="s">
        <v>294</v>
      </c>
      <c r="M9272">
        <v>5</v>
      </c>
      <c r="N9272" t="s">
        <v>398</v>
      </c>
      <c r="O9272" t="s">
        <v>47</v>
      </c>
      <c r="P9272" t="s">
        <v>233</v>
      </c>
    </row>
    <row r="9273" spans="1:16" x14ac:dyDescent="0.3">
      <c r="A9273">
        <v>9271</v>
      </c>
      <c r="B9273" s="2" t="s">
        <v>6355</v>
      </c>
      <c r="C9273" t="s">
        <v>3018</v>
      </c>
      <c r="D9273" t="s">
        <v>2599</v>
      </c>
      <c r="E9273" s="1">
        <f t="shared" si="236"/>
        <v>1840.5900000000001</v>
      </c>
      <c r="F9273" s="1">
        <v>1061</v>
      </c>
      <c r="G9273" t="s">
        <v>12</v>
      </c>
      <c r="H9273" t="s">
        <v>13</v>
      </c>
      <c r="I9273" s="6">
        <v>120000</v>
      </c>
      <c r="J9273" t="s">
        <v>25</v>
      </c>
      <c r="K9273" t="s">
        <v>15</v>
      </c>
      <c r="L9273" s="1" t="s">
        <v>134</v>
      </c>
      <c r="M9273">
        <v>5</v>
      </c>
      <c r="N9273" t="s">
        <v>74</v>
      </c>
      <c r="O9273" t="s">
        <v>18</v>
      </c>
      <c r="P9273" t="s">
        <v>233</v>
      </c>
    </row>
    <row r="9274" spans="1:16" x14ac:dyDescent="0.3">
      <c r="A9274">
        <v>9272</v>
      </c>
      <c r="B9274" s="2" t="s">
        <v>6354</v>
      </c>
      <c r="C9274" t="s">
        <v>3713</v>
      </c>
      <c r="D9274" t="s">
        <v>1295</v>
      </c>
      <c r="E9274" s="1">
        <f t="shared" si="236"/>
        <v>5112.75</v>
      </c>
      <c r="F9274" s="1">
        <v>1461</v>
      </c>
      <c r="G9274" t="s">
        <v>12</v>
      </c>
      <c r="H9274" t="s">
        <v>13</v>
      </c>
      <c r="I9274" s="6">
        <v>100000</v>
      </c>
      <c r="J9274" t="s">
        <v>14</v>
      </c>
      <c r="K9274" t="s">
        <v>21</v>
      </c>
      <c r="L9274" s="1" t="s">
        <v>184</v>
      </c>
      <c r="M9274">
        <v>5</v>
      </c>
      <c r="N9274" t="s">
        <v>786</v>
      </c>
      <c r="O9274" t="s">
        <v>47</v>
      </c>
      <c r="P9274" t="s">
        <v>233</v>
      </c>
    </row>
    <row r="9275" spans="1:16" x14ac:dyDescent="0.3">
      <c r="A9275">
        <v>9273</v>
      </c>
      <c r="B9275" s="2" t="s">
        <v>6352</v>
      </c>
      <c r="C9275" t="s">
        <v>3572</v>
      </c>
      <c r="D9275" t="s">
        <v>1374</v>
      </c>
      <c r="E9275" s="1">
        <f t="shared" si="236"/>
        <v>7157.85</v>
      </c>
      <c r="F9275" s="1">
        <v>1248</v>
      </c>
      <c r="G9275" t="s">
        <v>234</v>
      </c>
      <c r="H9275" t="s">
        <v>13</v>
      </c>
      <c r="I9275" s="6">
        <v>54000</v>
      </c>
      <c r="J9275" t="s">
        <v>14</v>
      </c>
      <c r="K9275" t="s">
        <v>21</v>
      </c>
      <c r="L9275" s="1" t="s">
        <v>82</v>
      </c>
      <c r="M9275">
        <v>5</v>
      </c>
      <c r="N9275" t="s">
        <v>397</v>
      </c>
      <c r="O9275" t="s">
        <v>47</v>
      </c>
      <c r="P9275" t="s">
        <v>277</v>
      </c>
    </row>
    <row r="9276" spans="1:16" x14ac:dyDescent="0.3">
      <c r="A9276">
        <v>9274</v>
      </c>
      <c r="B9276" s="2" t="s">
        <v>6358</v>
      </c>
      <c r="C9276" t="s">
        <v>3679</v>
      </c>
      <c r="D9276" t="s">
        <v>1466</v>
      </c>
      <c r="E9276" s="1">
        <f t="shared" si="236"/>
        <v>3524.7900000000004</v>
      </c>
      <c r="F9276" s="1">
        <v>998</v>
      </c>
      <c r="G9276" t="s">
        <v>268</v>
      </c>
      <c r="H9276" t="s">
        <v>20</v>
      </c>
      <c r="I9276" s="6">
        <v>59561</v>
      </c>
      <c r="J9276" t="s">
        <v>25</v>
      </c>
      <c r="K9276" t="s">
        <v>15</v>
      </c>
      <c r="L9276" s="1" t="s">
        <v>71</v>
      </c>
      <c r="M9276">
        <v>5</v>
      </c>
      <c r="N9276" t="s">
        <v>270</v>
      </c>
      <c r="O9276" t="s">
        <v>18</v>
      </c>
      <c r="P9276" t="s">
        <v>233</v>
      </c>
    </row>
    <row r="9277" spans="1:16" x14ac:dyDescent="0.3">
      <c r="A9277">
        <v>9275</v>
      </c>
      <c r="B9277" s="2" t="s">
        <v>6362</v>
      </c>
      <c r="C9277" t="s">
        <v>4035</v>
      </c>
      <c r="D9277" t="s">
        <v>1938</v>
      </c>
      <c r="E9277" s="1">
        <f t="shared" si="236"/>
        <v>4234.5600000000004</v>
      </c>
      <c r="F9277" s="1">
        <v>1798</v>
      </c>
      <c r="G9277" t="s">
        <v>268</v>
      </c>
      <c r="H9277" t="s">
        <v>13</v>
      </c>
      <c r="I9277" s="6">
        <v>82600</v>
      </c>
      <c r="J9277" t="s">
        <v>25</v>
      </c>
      <c r="K9277" t="s">
        <v>15</v>
      </c>
      <c r="L9277" s="1" t="s">
        <v>78</v>
      </c>
      <c r="M9277">
        <v>5</v>
      </c>
      <c r="N9277" t="s">
        <v>722</v>
      </c>
      <c r="O9277" t="s">
        <v>28</v>
      </c>
      <c r="P9277" t="s">
        <v>233</v>
      </c>
    </row>
    <row r="9278" spans="1:16" x14ac:dyDescent="0.3">
      <c r="A9278">
        <v>9276</v>
      </c>
      <c r="B9278" s="2" t="s">
        <v>6352</v>
      </c>
      <c r="C9278" t="s">
        <v>3231</v>
      </c>
      <c r="D9278" t="s">
        <v>1383</v>
      </c>
      <c r="E9278" s="1">
        <f t="shared" si="236"/>
        <v>6063.12</v>
      </c>
      <c r="F9278" s="1">
        <v>1197</v>
      </c>
      <c r="G9278" t="s">
        <v>268</v>
      </c>
      <c r="H9278" t="s">
        <v>13</v>
      </c>
      <c r="I9278" s="6">
        <v>47415</v>
      </c>
      <c r="J9278" t="s">
        <v>25</v>
      </c>
      <c r="K9278" t="s">
        <v>15</v>
      </c>
      <c r="L9278" s="1" t="s">
        <v>67</v>
      </c>
      <c r="M9278">
        <v>5</v>
      </c>
      <c r="N9278" t="s">
        <v>306</v>
      </c>
      <c r="O9278" t="s">
        <v>18</v>
      </c>
      <c r="P9278" t="s">
        <v>233</v>
      </c>
    </row>
    <row r="9279" spans="1:16" x14ac:dyDescent="0.3">
      <c r="A9279">
        <v>9277</v>
      </c>
      <c r="B9279" s="2" t="s">
        <v>6369</v>
      </c>
      <c r="C9279" t="s">
        <v>5565</v>
      </c>
      <c r="D9279" t="s">
        <v>1728</v>
      </c>
      <c r="E9279" s="1">
        <f t="shared" si="236"/>
        <v>55939.5</v>
      </c>
      <c r="F9279" s="1">
        <v>1996</v>
      </c>
      <c r="G9279" t="s">
        <v>234</v>
      </c>
      <c r="H9279" t="s">
        <v>20</v>
      </c>
      <c r="I9279" s="6">
        <v>6900</v>
      </c>
      <c r="J9279" t="str">
        <f>IF(I9279&lt;70000, "First Owner",
    IF(I9279&lt;85000, "Second Owner",
        IF(I9279&lt;105000, "Third Owner",
            IF(I9279&lt;130000, "Fourth Owner","Fifth Owner"
            )
        )
    )
)</f>
        <v>First Owner</v>
      </c>
      <c r="K9279" t="s">
        <v>21</v>
      </c>
      <c r="L9279" s="1" t="s">
        <v>514</v>
      </c>
      <c r="M9279">
        <v>6</v>
      </c>
      <c r="N9279" t="s">
        <v>515</v>
      </c>
      <c r="O9279" t="s">
        <v>47</v>
      </c>
      <c r="P9279" t="s">
        <v>277</v>
      </c>
    </row>
    <row r="9280" spans="1:16" x14ac:dyDescent="0.3">
      <c r="A9280">
        <v>9278</v>
      </c>
      <c r="B9280" s="2" t="s">
        <v>6361</v>
      </c>
      <c r="C9280" t="s">
        <v>3783</v>
      </c>
      <c r="D9280" t="s">
        <v>2203</v>
      </c>
      <c r="E9280" s="1">
        <f t="shared" si="236"/>
        <v>11031.51</v>
      </c>
      <c r="F9280" s="1">
        <v>1198</v>
      </c>
      <c r="G9280" t="s">
        <v>268</v>
      </c>
      <c r="H9280" t="s">
        <v>20</v>
      </c>
      <c r="I9280" s="6">
        <v>23394</v>
      </c>
      <c r="J9280" t="s">
        <v>14</v>
      </c>
      <c r="K9280" t="s">
        <v>15</v>
      </c>
      <c r="L9280" s="1" t="s">
        <v>172</v>
      </c>
      <c r="M9280">
        <v>5</v>
      </c>
      <c r="N9280" t="s">
        <v>173</v>
      </c>
      <c r="O9280" t="s">
        <v>47</v>
      </c>
      <c r="P9280" t="s">
        <v>233</v>
      </c>
    </row>
    <row r="9281" spans="1:16" x14ac:dyDescent="0.3">
      <c r="A9281">
        <v>9279</v>
      </c>
      <c r="B9281" s="2" t="s">
        <v>6354</v>
      </c>
      <c r="C9281" t="s">
        <v>3486</v>
      </c>
      <c r="D9281" t="s">
        <v>2124</v>
      </c>
      <c r="E9281" s="1">
        <f t="shared" si="236"/>
        <v>4198.47</v>
      </c>
      <c r="F9281" s="1">
        <v>1199</v>
      </c>
      <c r="G9281" t="s">
        <v>268</v>
      </c>
      <c r="H9281" t="s">
        <v>13</v>
      </c>
      <c r="I9281" s="6">
        <v>78814</v>
      </c>
      <c r="J9281" t="s">
        <v>42</v>
      </c>
      <c r="K9281" t="s">
        <v>15</v>
      </c>
      <c r="L9281" s="1" t="s">
        <v>54</v>
      </c>
      <c r="M9281">
        <v>5</v>
      </c>
      <c r="N9281" t="s">
        <v>423</v>
      </c>
      <c r="O9281" t="s">
        <v>18</v>
      </c>
      <c r="P9281" t="s">
        <v>233</v>
      </c>
    </row>
    <row r="9282" spans="1:16" x14ac:dyDescent="0.3">
      <c r="A9282">
        <v>9280</v>
      </c>
      <c r="B9282" s="2" t="s">
        <v>6353</v>
      </c>
      <c r="C9282" t="s">
        <v>4016</v>
      </c>
      <c r="D9282" t="s">
        <v>1686</v>
      </c>
      <c r="E9282" s="1">
        <f t="shared" si="236"/>
        <v>8072.13</v>
      </c>
      <c r="F9282" s="1">
        <v>1197</v>
      </c>
      <c r="G9282" t="s">
        <v>268</v>
      </c>
      <c r="H9282" t="s">
        <v>13</v>
      </c>
      <c r="I9282" s="6">
        <v>30076</v>
      </c>
      <c r="J9282" t="s">
        <v>14</v>
      </c>
      <c r="K9282" t="s">
        <v>15</v>
      </c>
      <c r="L9282" s="1" t="s">
        <v>31</v>
      </c>
      <c r="M9282">
        <v>5</v>
      </c>
      <c r="N9282" t="s">
        <v>194</v>
      </c>
      <c r="O9282" t="s">
        <v>18</v>
      </c>
      <c r="P9282" t="s">
        <v>233</v>
      </c>
    </row>
    <row r="9283" spans="1:16" x14ac:dyDescent="0.3">
      <c r="A9283">
        <v>9281</v>
      </c>
      <c r="B9283" s="2" t="s">
        <v>6357</v>
      </c>
      <c r="C9283" t="s">
        <v>2956</v>
      </c>
      <c r="D9283" t="s">
        <v>1488</v>
      </c>
      <c r="E9283" s="1">
        <f t="shared" si="236"/>
        <v>6460.1100000000006</v>
      </c>
      <c r="F9283" s="1">
        <v>1197</v>
      </c>
      <c r="G9283" t="s">
        <v>234</v>
      </c>
      <c r="H9283" t="s">
        <v>13</v>
      </c>
      <c r="I9283" s="6">
        <v>59678</v>
      </c>
      <c r="J9283" t="s">
        <v>14</v>
      </c>
      <c r="K9283" t="s">
        <v>15</v>
      </c>
      <c r="L9283" s="1" t="s">
        <v>16</v>
      </c>
      <c r="M9283">
        <v>5</v>
      </c>
      <c r="N9283" t="s">
        <v>17</v>
      </c>
      <c r="O9283" t="s">
        <v>18</v>
      </c>
      <c r="P9283" t="s">
        <v>233</v>
      </c>
    </row>
    <row r="9284" spans="1:16" x14ac:dyDescent="0.3">
      <c r="A9284">
        <v>9282</v>
      </c>
      <c r="B9284" s="2" t="s">
        <v>6357</v>
      </c>
      <c r="C9284" t="s">
        <v>3839</v>
      </c>
      <c r="D9284" t="s">
        <v>1529</v>
      </c>
      <c r="E9284" s="1">
        <f t="shared" si="236"/>
        <v>5052.6000000000004</v>
      </c>
      <c r="F9284" s="1">
        <v>998</v>
      </c>
      <c r="G9284" t="s">
        <v>234</v>
      </c>
      <c r="H9284" t="s">
        <v>20</v>
      </c>
      <c r="I9284" s="6">
        <v>33691</v>
      </c>
      <c r="J9284" t="s">
        <v>14</v>
      </c>
      <c r="K9284" t="s">
        <v>15</v>
      </c>
      <c r="L9284" s="1" t="s">
        <v>134</v>
      </c>
      <c r="M9284">
        <v>5</v>
      </c>
      <c r="N9284" t="s">
        <v>72</v>
      </c>
      <c r="O9284" t="s">
        <v>18</v>
      </c>
      <c r="P9284" t="s">
        <v>233</v>
      </c>
    </row>
    <row r="9285" spans="1:16" x14ac:dyDescent="0.3">
      <c r="A9285">
        <v>9283</v>
      </c>
      <c r="B9285" s="2" t="s">
        <v>6359</v>
      </c>
      <c r="C9285" t="s">
        <v>3442</v>
      </c>
      <c r="D9285" t="s">
        <v>2093</v>
      </c>
      <c r="E9285" s="1">
        <f t="shared" si="236"/>
        <v>7506.72</v>
      </c>
      <c r="F9285" s="1">
        <v>1199</v>
      </c>
      <c r="G9285" t="s">
        <v>234</v>
      </c>
      <c r="H9285" t="s">
        <v>13</v>
      </c>
      <c r="I9285" s="6">
        <v>14961</v>
      </c>
      <c r="J9285" t="s">
        <v>14</v>
      </c>
      <c r="K9285" t="s">
        <v>15</v>
      </c>
      <c r="L9285" s="1" t="s">
        <v>291</v>
      </c>
      <c r="M9285">
        <v>5</v>
      </c>
      <c r="N9285" t="s">
        <v>194</v>
      </c>
      <c r="O9285" t="s">
        <v>28</v>
      </c>
      <c r="P9285" t="s">
        <v>233</v>
      </c>
    </row>
    <row r="9286" spans="1:16" x14ac:dyDescent="0.3">
      <c r="A9286">
        <v>9284</v>
      </c>
      <c r="B9286" s="2" t="s">
        <v>6354</v>
      </c>
      <c r="C9286" t="s">
        <v>3012</v>
      </c>
      <c r="D9286" t="s">
        <v>2210</v>
      </c>
      <c r="E9286" s="1">
        <f t="shared" si="236"/>
        <v>5064.63</v>
      </c>
      <c r="F9286" s="1">
        <v>1461</v>
      </c>
      <c r="G9286" t="s">
        <v>12</v>
      </c>
      <c r="H9286" t="s">
        <v>13</v>
      </c>
      <c r="I9286" s="6">
        <v>40000</v>
      </c>
      <c r="J9286" t="s">
        <v>25</v>
      </c>
      <c r="K9286" t="s">
        <v>21</v>
      </c>
      <c r="L9286" s="1" t="s">
        <v>124</v>
      </c>
      <c r="M9286">
        <v>5</v>
      </c>
      <c r="N9286" t="s">
        <v>133</v>
      </c>
      <c r="O9286" t="s">
        <v>47</v>
      </c>
      <c r="P9286" t="s">
        <v>233</v>
      </c>
    </row>
    <row r="9287" spans="1:16" x14ac:dyDescent="0.3">
      <c r="A9287">
        <v>9285</v>
      </c>
      <c r="B9287" s="2" t="s">
        <v>6352</v>
      </c>
      <c r="C9287" t="s">
        <v>4924</v>
      </c>
      <c r="D9287" t="s">
        <v>1388</v>
      </c>
      <c r="E9287" s="1">
        <f t="shared" si="236"/>
        <v>6315.75</v>
      </c>
      <c r="F9287" s="1">
        <v>1497</v>
      </c>
      <c r="G9287" t="s">
        <v>12</v>
      </c>
      <c r="H9287" t="s">
        <v>13</v>
      </c>
      <c r="I9287" s="6">
        <v>70000</v>
      </c>
      <c r="J9287" t="s">
        <v>25</v>
      </c>
      <c r="K9287" t="s">
        <v>15</v>
      </c>
      <c r="L9287" s="1" t="s">
        <v>645</v>
      </c>
      <c r="M9287">
        <v>5</v>
      </c>
      <c r="N9287" t="s">
        <v>173</v>
      </c>
      <c r="O9287" t="s">
        <v>47</v>
      </c>
      <c r="P9287" t="s">
        <v>233</v>
      </c>
    </row>
    <row r="9288" spans="1:16" x14ac:dyDescent="0.3">
      <c r="A9288">
        <v>9286</v>
      </c>
      <c r="B9288" s="2" t="s">
        <v>6359</v>
      </c>
      <c r="C9288" t="s">
        <v>3883</v>
      </c>
      <c r="D9288" t="s">
        <v>1323</v>
      </c>
      <c r="E9288" s="1">
        <f t="shared" si="236"/>
        <v>17924.7</v>
      </c>
      <c r="F9288" s="1">
        <v>1353</v>
      </c>
      <c r="G9288" t="s">
        <v>12</v>
      </c>
      <c r="H9288" t="s">
        <v>20</v>
      </c>
      <c r="I9288" s="6">
        <v>70000</v>
      </c>
      <c r="J9288" t="s">
        <v>14</v>
      </c>
      <c r="K9288" t="s">
        <v>15</v>
      </c>
      <c r="L9288" s="1" t="s">
        <v>519</v>
      </c>
      <c r="M9288">
        <v>5</v>
      </c>
      <c r="N9288" t="s">
        <v>167</v>
      </c>
      <c r="O9288" t="s">
        <v>47</v>
      </c>
      <c r="P9288" t="s">
        <v>233</v>
      </c>
    </row>
    <row r="9289" spans="1:16" x14ac:dyDescent="0.3">
      <c r="A9289">
        <v>9287</v>
      </c>
      <c r="B9289" s="2" t="s">
        <v>6359</v>
      </c>
      <c r="C9289" t="s">
        <v>3354</v>
      </c>
      <c r="D9289" t="s">
        <v>1485</v>
      </c>
      <c r="E9289" s="1">
        <f t="shared" si="236"/>
        <v>10225.5</v>
      </c>
      <c r="F9289" s="1">
        <v>1591</v>
      </c>
      <c r="G9289" t="s">
        <v>12</v>
      </c>
      <c r="H9289" t="s">
        <v>13</v>
      </c>
      <c r="I9289" s="6">
        <v>30000</v>
      </c>
      <c r="J9289" t="s">
        <v>14</v>
      </c>
      <c r="K9289" t="s">
        <v>15</v>
      </c>
      <c r="L9289" s="1" t="s">
        <v>294</v>
      </c>
      <c r="M9289">
        <v>5</v>
      </c>
      <c r="N9289" t="s">
        <v>173</v>
      </c>
      <c r="O9289" t="s">
        <v>28</v>
      </c>
      <c r="P9289" t="s">
        <v>233</v>
      </c>
    </row>
    <row r="9290" spans="1:16" x14ac:dyDescent="0.3">
      <c r="A9290">
        <v>9288</v>
      </c>
      <c r="B9290" s="2" t="s">
        <v>6358</v>
      </c>
      <c r="C9290" t="s">
        <v>3884</v>
      </c>
      <c r="D9290" t="s">
        <v>1211</v>
      </c>
      <c r="E9290" s="1">
        <f t="shared" si="236"/>
        <v>5413.5</v>
      </c>
      <c r="F9290" s="1">
        <v>1248</v>
      </c>
      <c r="G9290" t="s">
        <v>12</v>
      </c>
      <c r="H9290" t="s">
        <v>13</v>
      </c>
      <c r="I9290" s="6">
        <v>50000</v>
      </c>
      <c r="J9290" t="s">
        <v>14</v>
      </c>
      <c r="K9290" t="s">
        <v>21</v>
      </c>
      <c r="L9290" s="1" t="s">
        <v>64</v>
      </c>
      <c r="M9290">
        <v>5</v>
      </c>
      <c r="N9290" t="s">
        <v>75</v>
      </c>
      <c r="O9290" t="s">
        <v>18</v>
      </c>
      <c r="P9290" t="s">
        <v>233</v>
      </c>
    </row>
    <row r="9291" spans="1:16" x14ac:dyDescent="0.3">
      <c r="A9291">
        <v>9289</v>
      </c>
      <c r="B9291" s="2" t="s">
        <v>6364</v>
      </c>
      <c r="C9291" t="s">
        <v>2958</v>
      </c>
      <c r="D9291" t="s">
        <v>1224</v>
      </c>
      <c r="E9291" s="1">
        <f t="shared" si="236"/>
        <v>4210.5</v>
      </c>
      <c r="F9291" s="1">
        <v>1197</v>
      </c>
      <c r="G9291" t="s">
        <v>12</v>
      </c>
      <c r="H9291" t="s">
        <v>13</v>
      </c>
      <c r="I9291" s="6">
        <v>100000</v>
      </c>
      <c r="J9291" t="s">
        <v>25</v>
      </c>
      <c r="K9291" t="s">
        <v>15</v>
      </c>
      <c r="L9291" s="1" t="s">
        <v>271</v>
      </c>
      <c r="M9291">
        <v>5</v>
      </c>
      <c r="N9291" t="s">
        <v>473</v>
      </c>
      <c r="O9291" t="s">
        <v>28</v>
      </c>
      <c r="P9291" t="s">
        <v>233</v>
      </c>
    </row>
    <row r="9292" spans="1:16" x14ac:dyDescent="0.3">
      <c r="A9292">
        <v>9290</v>
      </c>
      <c r="B9292" s="2" t="s">
        <v>6369</v>
      </c>
      <c r="C9292" t="s">
        <v>4160</v>
      </c>
      <c r="D9292" t="s">
        <v>1999</v>
      </c>
      <c r="E9292" s="1">
        <f t="shared" si="236"/>
        <v>21954.75</v>
      </c>
      <c r="F9292" s="1">
        <v>1497</v>
      </c>
      <c r="G9292" t="s">
        <v>234</v>
      </c>
      <c r="H9292" t="s">
        <v>20</v>
      </c>
      <c r="I9292" s="6">
        <v>1800</v>
      </c>
      <c r="J9292" t="s">
        <v>14</v>
      </c>
      <c r="K9292" t="s">
        <v>15</v>
      </c>
      <c r="L9292" s="1" t="s">
        <v>127</v>
      </c>
      <c r="M9292">
        <v>5</v>
      </c>
      <c r="O9292" t="s">
        <v>47</v>
      </c>
      <c r="P9292" t="s">
        <v>277</v>
      </c>
    </row>
    <row r="9293" spans="1:16" x14ac:dyDescent="0.3">
      <c r="A9293">
        <v>9291</v>
      </c>
      <c r="B9293" s="2" t="s">
        <v>6361</v>
      </c>
      <c r="C9293" t="s">
        <v>4479</v>
      </c>
      <c r="D9293" t="s">
        <v>2108</v>
      </c>
      <c r="E9293" s="1">
        <f t="shared" si="236"/>
        <v>11055.57</v>
      </c>
      <c r="F9293" s="1">
        <v>1498</v>
      </c>
      <c r="G9293" t="s">
        <v>268</v>
      </c>
      <c r="H9293" t="s">
        <v>13</v>
      </c>
      <c r="I9293" s="6">
        <v>57325</v>
      </c>
      <c r="J9293" t="s">
        <v>14</v>
      </c>
      <c r="K9293" t="s">
        <v>15</v>
      </c>
      <c r="L9293" s="1" t="s">
        <v>584</v>
      </c>
      <c r="M9293">
        <v>5</v>
      </c>
      <c r="N9293" t="s">
        <v>585</v>
      </c>
      <c r="O9293" t="s">
        <v>47</v>
      </c>
      <c r="P9293" t="s">
        <v>233</v>
      </c>
    </row>
    <row r="9294" spans="1:16" x14ac:dyDescent="0.3">
      <c r="A9294">
        <v>9292</v>
      </c>
      <c r="B9294" s="2" t="s">
        <v>6360</v>
      </c>
      <c r="C9294" t="s">
        <v>5566</v>
      </c>
      <c r="D9294" t="s">
        <v>1752</v>
      </c>
      <c r="E9294" s="1">
        <f t="shared" si="236"/>
        <v>9359.34</v>
      </c>
      <c r="F9294" s="1">
        <v>1197</v>
      </c>
      <c r="G9294" t="s">
        <v>268</v>
      </c>
      <c r="H9294" t="s">
        <v>20</v>
      </c>
      <c r="I9294" s="6">
        <v>21499</v>
      </c>
      <c r="J9294" t="s">
        <v>25</v>
      </c>
      <c r="K9294" t="s">
        <v>15</v>
      </c>
      <c r="L9294" s="1" t="s">
        <v>84</v>
      </c>
      <c r="M9294">
        <v>5</v>
      </c>
      <c r="N9294" t="s">
        <v>416</v>
      </c>
      <c r="O9294" t="s">
        <v>18</v>
      </c>
      <c r="P9294" t="s">
        <v>233</v>
      </c>
    </row>
    <row r="9295" spans="1:16" x14ac:dyDescent="0.3">
      <c r="A9295">
        <v>9293</v>
      </c>
      <c r="B9295" s="2" t="s">
        <v>6357</v>
      </c>
      <c r="C9295" t="s">
        <v>3150</v>
      </c>
      <c r="D9295" t="s">
        <v>1527</v>
      </c>
      <c r="E9295" s="1">
        <f t="shared" si="236"/>
        <v>6387.9299999999994</v>
      </c>
      <c r="F9295" s="1">
        <v>1197</v>
      </c>
      <c r="G9295" t="s">
        <v>268</v>
      </c>
      <c r="H9295" t="s">
        <v>13</v>
      </c>
      <c r="I9295" s="6">
        <v>28006</v>
      </c>
      <c r="J9295" t="s">
        <v>14</v>
      </c>
      <c r="K9295" t="s">
        <v>15</v>
      </c>
      <c r="L9295" s="1" t="s">
        <v>16</v>
      </c>
      <c r="M9295">
        <v>5</v>
      </c>
      <c r="N9295" t="s">
        <v>17</v>
      </c>
      <c r="O9295" t="s">
        <v>18</v>
      </c>
      <c r="P9295" t="s">
        <v>233</v>
      </c>
    </row>
    <row r="9296" spans="1:16" x14ac:dyDescent="0.3">
      <c r="A9296">
        <v>9294</v>
      </c>
      <c r="B9296" s="2" t="s">
        <v>6353</v>
      </c>
      <c r="C9296" t="s">
        <v>5567</v>
      </c>
      <c r="D9296" t="s">
        <v>1848</v>
      </c>
      <c r="E9296" s="1">
        <f t="shared" si="236"/>
        <v>8360.85</v>
      </c>
      <c r="F9296" s="1">
        <v>1598</v>
      </c>
      <c r="G9296" t="s">
        <v>12</v>
      </c>
      <c r="H9296" t="s">
        <v>13</v>
      </c>
      <c r="I9296" s="6">
        <v>70000</v>
      </c>
      <c r="J9296" t="s">
        <v>14</v>
      </c>
      <c r="K9296" t="s">
        <v>15</v>
      </c>
      <c r="L9296" s="1" t="s">
        <v>408</v>
      </c>
      <c r="M9296">
        <v>5</v>
      </c>
      <c r="N9296" t="s">
        <v>1075</v>
      </c>
      <c r="O9296" t="s">
        <v>47</v>
      </c>
      <c r="P9296" t="s">
        <v>277</v>
      </c>
    </row>
    <row r="9297" spans="1:16" x14ac:dyDescent="0.3">
      <c r="A9297">
        <v>9295</v>
      </c>
      <c r="B9297" s="2" t="s">
        <v>6361</v>
      </c>
      <c r="C9297" t="s">
        <v>5568</v>
      </c>
      <c r="D9297" t="s">
        <v>1237</v>
      </c>
      <c r="E9297" s="1">
        <f t="shared" si="236"/>
        <v>4992.4500000000007</v>
      </c>
      <c r="F9297" s="1">
        <v>799</v>
      </c>
      <c r="G9297" t="s">
        <v>268</v>
      </c>
      <c r="H9297" t="s">
        <v>13</v>
      </c>
      <c r="I9297" s="6">
        <v>12083</v>
      </c>
      <c r="J9297" t="s">
        <v>14</v>
      </c>
      <c r="K9297" t="s">
        <v>15</v>
      </c>
      <c r="L9297" s="1" t="s">
        <v>144</v>
      </c>
      <c r="M9297">
        <v>5</v>
      </c>
      <c r="N9297" t="s">
        <v>145</v>
      </c>
      <c r="O9297" t="s">
        <v>18</v>
      </c>
      <c r="P9297" t="s">
        <v>233</v>
      </c>
    </row>
    <row r="9298" spans="1:16" x14ac:dyDescent="0.3">
      <c r="A9298">
        <v>9296</v>
      </c>
      <c r="B9298" s="2" t="s">
        <v>6360</v>
      </c>
      <c r="C9298" t="s">
        <v>3525</v>
      </c>
      <c r="D9298" t="s">
        <v>1385</v>
      </c>
      <c r="E9298" s="1">
        <f t="shared" si="236"/>
        <v>8481.15</v>
      </c>
      <c r="F9298" s="1">
        <v>999</v>
      </c>
      <c r="G9298" t="s">
        <v>234</v>
      </c>
      <c r="H9298" t="s">
        <v>13</v>
      </c>
      <c r="I9298" s="6">
        <v>61882</v>
      </c>
      <c r="J9298" t="s">
        <v>14</v>
      </c>
      <c r="K9298" t="s">
        <v>15</v>
      </c>
      <c r="L9298" s="1" t="s">
        <v>202</v>
      </c>
      <c r="M9298">
        <v>5</v>
      </c>
      <c r="N9298" t="s">
        <v>203</v>
      </c>
      <c r="O9298" t="s">
        <v>47</v>
      </c>
      <c r="P9298" t="s">
        <v>233</v>
      </c>
    </row>
    <row r="9299" spans="1:16" x14ac:dyDescent="0.3">
      <c r="A9299">
        <v>9297</v>
      </c>
      <c r="B9299" s="2" t="s">
        <v>6358</v>
      </c>
      <c r="C9299" t="s">
        <v>3684</v>
      </c>
      <c r="D9299" t="s">
        <v>1466</v>
      </c>
      <c r="E9299" s="1">
        <f t="shared" si="236"/>
        <v>3524.7900000000004</v>
      </c>
      <c r="F9299" s="1">
        <v>1197</v>
      </c>
      <c r="G9299" t="s">
        <v>268</v>
      </c>
      <c r="H9299" t="s">
        <v>13</v>
      </c>
      <c r="I9299" s="6">
        <v>61901</v>
      </c>
      <c r="J9299" t="s">
        <v>14</v>
      </c>
      <c r="K9299" t="s">
        <v>15</v>
      </c>
      <c r="L9299" s="1" t="s">
        <v>586</v>
      </c>
      <c r="M9299">
        <v>5</v>
      </c>
      <c r="N9299" t="s">
        <v>212</v>
      </c>
      <c r="O9299" t="s">
        <v>18</v>
      </c>
      <c r="P9299" t="s">
        <v>233</v>
      </c>
    </row>
    <row r="9300" spans="1:16" x14ac:dyDescent="0.3">
      <c r="A9300">
        <v>9298</v>
      </c>
      <c r="B9300" s="2" t="s">
        <v>6353</v>
      </c>
      <c r="C9300" t="s">
        <v>3749</v>
      </c>
      <c r="D9300" t="s">
        <v>2559</v>
      </c>
      <c r="E9300" s="1">
        <f t="shared" si="236"/>
        <v>11163.839999999998</v>
      </c>
      <c r="F9300" s="1">
        <v>2179</v>
      </c>
      <c r="G9300" t="s">
        <v>234</v>
      </c>
      <c r="H9300" t="s">
        <v>13</v>
      </c>
      <c r="I9300" s="6">
        <v>95651</v>
      </c>
      <c r="J9300" t="s">
        <v>25</v>
      </c>
      <c r="K9300" t="s">
        <v>21</v>
      </c>
      <c r="L9300" s="1" t="s">
        <v>160</v>
      </c>
      <c r="M9300">
        <v>7</v>
      </c>
      <c r="N9300" t="s">
        <v>77</v>
      </c>
      <c r="O9300" t="s">
        <v>47</v>
      </c>
      <c r="P9300" t="s">
        <v>233</v>
      </c>
    </row>
    <row r="9301" spans="1:16" x14ac:dyDescent="0.3">
      <c r="A9301">
        <v>9299</v>
      </c>
      <c r="B9301" s="2" t="s">
        <v>6353</v>
      </c>
      <c r="C9301" t="s">
        <v>3324</v>
      </c>
      <c r="D9301" t="s">
        <v>1278</v>
      </c>
      <c r="E9301" s="1">
        <f t="shared" si="236"/>
        <v>7218</v>
      </c>
      <c r="F9301" s="1">
        <v>1199</v>
      </c>
      <c r="G9301" t="s">
        <v>268</v>
      </c>
      <c r="H9301" t="s">
        <v>20</v>
      </c>
      <c r="I9301" s="6">
        <v>75292</v>
      </c>
      <c r="J9301" t="s">
        <v>25</v>
      </c>
      <c r="K9301" t="s">
        <v>15</v>
      </c>
      <c r="L9301" s="1" t="s">
        <v>54</v>
      </c>
      <c r="M9301">
        <v>5</v>
      </c>
      <c r="N9301" t="s">
        <v>58</v>
      </c>
      <c r="O9301" t="s">
        <v>18</v>
      </c>
      <c r="P9301" t="s">
        <v>233</v>
      </c>
    </row>
    <row r="9302" spans="1:16" x14ac:dyDescent="0.3">
      <c r="A9302">
        <v>9300</v>
      </c>
      <c r="B9302" s="2" t="s">
        <v>6357</v>
      </c>
      <c r="C9302" t="s">
        <v>3754</v>
      </c>
      <c r="D9302" t="s">
        <v>1948</v>
      </c>
      <c r="E9302" s="1">
        <f t="shared" si="236"/>
        <v>5317.26</v>
      </c>
      <c r="F9302" s="1">
        <v>1197</v>
      </c>
      <c r="G9302" t="s">
        <v>268</v>
      </c>
      <c r="H9302" t="s">
        <v>13</v>
      </c>
      <c r="I9302" s="6">
        <v>32428</v>
      </c>
      <c r="J9302" t="s">
        <v>14</v>
      </c>
      <c r="K9302" t="s">
        <v>15</v>
      </c>
      <c r="L9302" s="1" t="s">
        <v>73</v>
      </c>
      <c r="M9302">
        <v>5</v>
      </c>
      <c r="N9302" t="s">
        <v>74</v>
      </c>
      <c r="O9302" t="s">
        <v>18</v>
      </c>
      <c r="P9302" t="s">
        <v>233</v>
      </c>
    </row>
    <row r="9303" spans="1:16" x14ac:dyDescent="0.3">
      <c r="A9303">
        <v>9301</v>
      </c>
      <c r="B9303" s="2" t="s">
        <v>6360</v>
      </c>
      <c r="C9303" t="s">
        <v>5569</v>
      </c>
      <c r="D9303" t="s">
        <v>1889</v>
      </c>
      <c r="E9303" s="1">
        <f t="shared" si="236"/>
        <v>6941.3099999999995</v>
      </c>
      <c r="F9303" s="1">
        <v>998</v>
      </c>
      <c r="G9303" t="s">
        <v>12</v>
      </c>
      <c r="H9303" t="s">
        <v>13</v>
      </c>
      <c r="I9303" s="6">
        <v>10000</v>
      </c>
      <c r="J9303" t="s">
        <v>14</v>
      </c>
      <c r="K9303" t="s">
        <v>15</v>
      </c>
      <c r="L9303" s="1" t="s">
        <v>86</v>
      </c>
      <c r="M9303">
        <v>5</v>
      </c>
      <c r="N9303" t="s">
        <v>87</v>
      </c>
      <c r="O9303" t="s">
        <v>18</v>
      </c>
      <c r="P9303" t="s">
        <v>233</v>
      </c>
    </row>
    <row r="9304" spans="1:16" x14ac:dyDescent="0.3">
      <c r="A9304">
        <v>9302</v>
      </c>
      <c r="B9304" s="2" t="s">
        <v>6360</v>
      </c>
      <c r="C9304" t="s">
        <v>4964</v>
      </c>
      <c r="D9304" t="s">
        <v>1301</v>
      </c>
      <c r="E9304" s="1">
        <f t="shared" si="236"/>
        <v>18045</v>
      </c>
      <c r="F9304" s="1">
        <v>999</v>
      </c>
      <c r="G9304" t="s">
        <v>12</v>
      </c>
      <c r="H9304" t="s">
        <v>20</v>
      </c>
      <c r="I9304" s="6">
        <v>50000</v>
      </c>
      <c r="J9304" t="s">
        <v>14</v>
      </c>
      <c r="K9304" t="s">
        <v>15</v>
      </c>
      <c r="L9304" s="1" t="s">
        <v>322</v>
      </c>
      <c r="M9304">
        <v>5</v>
      </c>
      <c r="N9304" t="s">
        <v>810</v>
      </c>
      <c r="O9304" t="s">
        <v>47</v>
      </c>
      <c r="P9304" t="s">
        <v>233</v>
      </c>
    </row>
    <row r="9305" spans="1:16" x14ac:dyDescent="0.3">
      <c r="A9305">
        <v>9303</v>
      </c>
      <c r="B9305" s="2" t="s">
        <v>6356</v>
      </c>
      <c r="C9305" t="s">
        <v>4035</v>
      </c>
      <c r="D9305" t="s">
        <v>1247</v>
      </c>
      <c r="E9305" s="1">
        <f t="shared" si="236"/>
        <v>3007.5</v>
      </c>
      <c r="F9305" s="1">
        <v>1798</v>
      </c>
      <c r="G9305" t="s">
        <v>12</v>
      </c>
      <c r="H9305" t="s">
        <v>13</v>
      </c>
      <c r="I9305" s="6">
        <v>80000</v>
      </c>
      <c r="J9305" t="s">
        <v>42</v>
      </c>
      <c r="K9305" t="s">
        <v>15</v>
      </c>
      <c r="L9305" s="1" t="s">
        <v>78</v>
      </c>
      <c r="M9305">
        <v>5</v>
      </c>
      <c r="N9305" t="s">
        <v>722</v>
      </c>
      <c r="O9305" t="s">
        <v>28</v>
      </c>
      <c r="P9305" t="s">
        <v>233</v>
      </c>
    </row>
    <row r="9306" spans="1:16" x14ac:dyDescent="0.3">
      <c r="A9306">
        <v>9304</v>
      </c>
      <c r="B9306" s="2" t="s">
        <v>6365</v>
      </c>
      <c r="C9306" t="s">
        <v>3489</v>
      </c>
      <c r="D9306" t="s">
        <v>1301</v>
      </c>
      <c r="E9306" s="1">
        <f t="shared" si="236"/>
        <v>18045</v>
      </c>
      <c r="F9306" s="1">
        <v>1497</v>
      </c>
      <c r="G9306" t="s">
        <v>234</v>
      </c>
      <c r="H9306" t="s">
        <v>13</v>
      </c>
      <c r="I9306" s="6">
        <v>10000</v>
      </c>
      <c r="J9306" t="s">
        <v>14</v>
      </c>
      <c r="K9306" t="s">
        <v>15</v>
      </c>
      <c r="L9306" s="1" t="s">
        <v>380</v>
      </c>
      <c r="M9306">
        <v>5</v>
      </c>
      <c r="N9306" t="s">
        <v>372</v>
      </c>
      <c r="O9306" t="s">
        <v>28</v>
      </c>
      <c r="P9306" t="s">
        <v>277</v>
      </c>
    </row>
    <row r="9307" spans="1:16" x14ac:dyDescent="0.3">
      <c r="A9307">
        <v>9305</v>
      </c>
      <c r="B9307" s="2" t="s">
        <v>6359</v>
      </c>
      <c r="C9307" t="s">
        <v>3647</v>
      </c>
      <c r="D9307" t="s">
        <v>1378</v>
      </c>
      <c r="E9307" s="1">
        <f t="shared" si="236"/>
        <v>12631.5</v>
      </c>
      <c r="F9307" s="1">
        <v>1497</v>
      </c>
      <c r="G9307" t="s">
        <v>12</v>
      </c>
      <c r="H9307" t="s">
        <v>13</v>
      </c>
      <c r="I9307" s="6">
        <v>40000</v>
      </c>
      <c r="J9307" t="s">
        <v>14</v>
      </c>
      <c r="K9307" t="s">
        <v>15</v>
      </c>
      <c r="L9307" s="1" t="s">
        <v>127</v>
      </c>
      <c r="M9307">
        <v>5</v>
      </c>
      <c r="N9307" t="s">
        <v>333</v>
      </c>
      <c r="O9307" t="s">
        <v>47</v>
      </c>
      <c r="P9307" t="s">
        <v>233</v>
      </c>
    </row>
    <row r="9308" spans="1:16" x14ac:dyDescent="0.3">
      <c r="A9308">
        <v>9306</v>
      </c>
      <c r="B9308" s="2" t="s">
        <v>6358</v>
      </c>
      <c r="C9308" t="s">
        <v>2977</v>
      </c>
      <c r="D9308" t="s">
        <v>1553</v>
      </c>
      <c r="E9308" s="1">
        <f t="shared" si="236"/>
        <v>6375.9</v>
      </c>
      <c r="F9308" s="1">
        <v>1248</v>
      </c>
      <c r="G9308" t="s">
        <v>12</v>
      </c>
      <c r="H9308" t="s">
        <v>13</v>
      </c>
      <c r="I9308" s="6">
        <v>40000</v>
      </c>
      <c r="J9308" t="s">
        <v>14</v>
      </c>
      <c r="K9308" t="s">
        <v>21</v>
      </c>
      <c r="L9308" s="1" t="s">
        <v>64</v>
      </c>
      <c r="M9308">
        <v>5</v>
      </c>
      <c r="N9308" t="s">
        <v>153</v>
      </c>
      <c r="O9308" t="s">
        <v>28</v>
      </c>
      <c r="P9308" t="s">
        <v>233</v>
      </c>
    </row>
    <row r="9309" spans="1:16" x14ac:dyDescent="0.3">
      <c r="A9309">
        <v>9307</v>
      </c>
      <c r="B9309" s="2" t="s">
        <v>6362</v>
      </c>
      <c r="C9309" t="s">
        <v>3329</v>
      </c>
      <c r="D9309" t="s">
        <v>1288</v>
      </c>
      <c r="E9309" s="1">
        <f t="shared" si="236"/>
        <v>1563.9</v>
      </c>
      <c r="F9309" s="1">
        <v>1196</v>
      </c>
      <c r="G9309" t="s">
        <v>12</v>
      </c>
      <c r="H9309" t="s">
        <v>13</v>
      </c>
      <c r="I9309" s="6">
        <v>80000</v>
      </c>
      <c r="J9309" t="s">
        <v>14</v>
      </c>
      <c r="K9309" t="s">
        <v>15</v>
      </c>
      <c r="L9309" s="1" t="s">
        <v>146</v>
      </c>
      <c r="M9309">
        <v>5</v>
      </c>
      <c r="N9309" t="s">
        <v>407</v>
      </c>
      <c r="O9309" t="s">
        <v>18</v>
      </c>
      <c r="P9309" t="s">
        <v>233</v>
      </c>
    </row>
    <row r="9310" spans="1:16" x14ac:dyDescent="0.3">
      <c r="A9310">
        <v>9308</v>
      </c>
      <c r="B9310" s="2" t="s">
        <v>6357</v>
      </c>
      <c r="C9310" t="s">
        <v>5570</v>
      </c>
      <c r="D9310" t="s">
        <v>1499</v>
      </c>
      <c r="E9310" s="1">
        <f t="shared" si="236"/>
        <v>8324.76</v>
      </c>
      <c r="F9310" s="1">
        <v>1498</v>
      </c>
      <c r="G9310" t="s">
        <v>268</v>
      </c>
      <c r="H9310" t="s">
        <v>13</v>
      </c>
      <c r="I9310" s="6">
        <v>99233</v>
      </c>
      <c r="J9310" t="s">
        <v>14</v>
      </c>
      <c r="K9310" t="s">
        <v>21</v>
      </c>
      <c r="L9310" s="1" t="s">
        <v>281</v>
      </c>
      <c r="M9310">
        <v>5</v>
      </c>
      <c r="N9310" t="s">
        <v>282</v>
      </c>
      <c r="O9310" t="s">
        <v>47</v>
      </c>
      <c r="P9310" t="s">
        <v>233</v>
      </c>
    </row>
    <row r="9311" spans="1:16" x14ac:dyDescent="0.3">
      <c r="A9311">
        <v>9309</v>
      </c>
      <c r="B9311" s="2" t="s">
        <v>6352</v>
      </c>
      <c r="C9311" t="s">
        <v>3086</v>
      </c>
      <c r="D9311" t="s">
        <v>1610</v>
      </c>
      <c r="E9311" s="1">
        <f t="shared" si="236"/>
        <v>6411.99</v>
      </c>
      <c r="F9311" s="1">
        <v>1197</v>
      </c>
      <c r="G9311" t="s">
        <v>268</v>
      </c>
      <c r="H9311" t="s">
        <v>13</v>
      </c>
      <c r="I9311" s="6">
        <v>43813</v>
      </c>
      <c r="J9311" t="s">
        <v>14</v>
      </c>
      <c r="K9311" t="s">
        <v>15</v>
      </c>
      <c r="L9311" s="1" t="s">
        <v>193</v>
      </c>
      <c r="M9311">
        <v>5</v>
      </c>
      <c r="N9311" t="s">
        <v>194</v>
      </c>
      <c r="O9311" t="s">
        <v>18</v>
      </c>
      <c r="P9311" t="s">
        <v>233</v>
      </c>
    </row>
    <row r="9312" spans="1:16" x14ac:dyDescent="0.3">
      <c r="A9312">
        <v>9310</v>
      </c>
      <c r="B9312" s="2" t="s">
        <v>6352</v>
      </c>
      <c r="C9312" t="s">
        <v>4596</v>
      </c>
      <c r="D9312" t="s">
        <v>1510</v>
      </c>
      <c r="E9312" s="1">
        <f t="shared" si="236"/>
        <v>5341.3200000000006</v>
      </c>
      <c r="F9312" s="1">
        <v>1197</v>
      </c>
      <c r="G9312" t="s">
        <v>268</v>
      </c>
      <c r="H9312" t="s">
        <v>13</v>
      </c>
      <c r="I9312" s="6">
        <v>71612</v>
      </c>
      <c r="J9312" t="s">
        <v>14</v>
      </c>
      <c r="K9312" t="s">
        <v>15</v>
      </c>
      <c r="L9312" s="1" t="s">
        <v>67</v>
      </c>
      <c r="M9312">
        <v>5</v>
      </c>
      <c r="N9312" t="s">
        <v>221</v>
      </c>
      <c r="O9312" t="s">
        <v>18</v>
      </c>
      <c r="P9312" t="s">
        <v>233</v>
      </c>
    </row>
    <row r="9313" spans="1:16" x14ac:dyDescent="0.3">
      <c r="A9313">
        <v>9311</v>
      </c>
      <c r="B9313" s="2" t="s">
        <v>6357</v>
      </c>
      <c r="C9313" t="s">
        <v>2986</v>
      </c>
      <c r="D9313" t="s">
        <v>1443</v>
      </c>
      <c r="E9313" s="1">
        <f t="shared" si="236"/>
        <v>4643.58</v>
      </c>
      <c r="F9313" s="1">
        <v>1199</v>
      </c>
      <c r="G9313" t="s">
        <v>234</v>
      </c>
      <c r="H9313" t="s">
        <v>13</v>
      </c>
      <c r="I9313" s="6">
        <v>30056</v>
      </c>
      <c r="J9313" t="s">
        <v>25</v>
      </c>
      <c r="K9313" t="s">
        <v>15</v>
      </c>
      <c r="L9313" s="1" t="s">
        <v>80</v>
      </c>
      <c r="M9313">
        <v>5</v>
      </c>
      <c r="N9313" t="s">
        <v>81</v>
      </c>
      <c r="O9313" t="s">
        <v>18</v>
      </c>
      <c r="P9313" t="s">
        <v>233</v>
      </c>
    </row>
    <row r="9314" spans="1:16" x14ac:dyDescent="0.3">
      <c r="A9314">
        <v>9312</v>
      </c>
      <c r="B9314" s="2" t="s">
        <v>6364</v>
      </c>
      <c r="C9314" t="s">
        <v>5362</v>
      </c>
      <c r="D9314" t="s">
        <v>1529</v>
      </c>
      <c r="E9314" s="1">
        <f t="shared" si="236"/>
        <v>5052.6000000000004</v>
      </c>
      <c r="F9314" s="1">
        <v>1591</v>
      </c>
      <c r="G9314" t="s">
        <v>268</v>
      </c>
      <c r="H9314" t="s">
        <v>13</v>
      </c>
      <c r="I9314" s="6">
        <v>41617</v>
      </c>
      <c r="J9314" t="s">
        <v>14</v>
      </c>
      <c r="K9314" t="s">
        <v>15</v>
      </c>
      <c r="L9314" s="1" t="s">
        <v>294</v>
      </c>
      <c r="M9314">
        <v>5</v>
      </c>
      <c r="N9314" t="s">
        <v>259</v>
      </c>
      <c r="O9314" t="s">
        <v>28</v>
      </c>
      <c r="P9314" t="s">
        <v>233</v>
      </c>
    </row>
    <row r="9315" spans="1:16" x14ac:dyDescent="0.3">
      <c r="A9315">
        <v>9313</v>
      </c>
      <c r="B9315" s="2" t="s">
        <v>6361</v>
      </c>
      <c r="C9315" t="s">
        <v>3956</v>
      </c>
      <c r="D9315" t="s">
        <v>1902</v>
      </c>
      <c r="E9315" s="1">
        <f t="shared" si="236"/>
        <v>7530.78</v>
      </c>
      <c r="F9315" s="1">
        <v>1197</v>
      </c>
      <c r="G9315" t="s">
        <v>234</v>
      </c>
      <c r="H9315" t="s">
        <v>13</v>
      </c>
      <c r="I9315" s="6">
        <v>56274</v>
      </c>
      <c r="J9315" t="s">
        <v>14</v>
      </c>
      <c r="K9315" t="s">
        <v>15</v>
      </c>
      <c r="L9315" s="1" t="s">
        <v>31</v>
      </c>
      <c r="M9315">
        <v>5</v>
      </c>
      <c r="N9315" t="s">
        <v>194</v>
      </c>
      <c r="O9315" t="s">
        <v>18</v>
      </c>
      <c r="P9315" t="s">
        <v>233</v>
      </c>
    </row>
    <row r="9316" spans="1:16" x14ac:dyDescent="0.3">
      <c r="A9316">
        <v>9314</v>
      </c>
      <c r="B9316" s="2" t="s">
        <v>6352</v>
      </c>
      <c r="C9316" t="s">
        <v>3673</v>
      </c>
      <c r="D9316" t="s">
        <v>1323</v>
      </c>
      <c r="E9316" s="1">
        <f t="shared" si="236"/>
        <v>17924.7</v>
      </c>
      <c r="F9316" s="1">
        <v>2755</v>
      </c>
      <c r="G9316" t="s">
        <v>234</v>
      </c>
      <c r="H9316" t="s">
        <v>20</v>
      </c>
      <c r="I9316" s="6">
        <v>64000</v>
      </c>
      <c r="J9316" t="s">
        <v>25</v>
      </c>
      <c r="K9316" t="s">
        <v>21</v>
      </c>
      <c r="L9316" s="1" t="s">
        <v>580</v>
      </c>
      <c r="M9316">
        <v>8</v>
      </c>
      <c r="N9316" t="s">
        <v>581</v>
      </c>
      <c r="O9316" t="s">
        <v>24</v>
      </c>
      <c r="P9316" t="s">
        <v>277</v>
      </c>
    </row>
    <row r="9317" spans="1:16" x14ac:dyDescent="0.3">
      <c r="A9317">
        <v>9315</v>
      </c>
      <c r="B9317" s="2" t="s">
        <v>6363</v>
      </c>
      <c r="C9317" t="s">
        <v>3100</v>
      </c>
      <c r="D9317" t="s">
        <v>1978</v>
      </c>
      <c r="E9317" s="1">
        <f t="shared" si="236"/>
        <v>1648.1100000000001</v>
      </c>
      <c r="F9317" s="1">
        <v>814</v>
      </c>
      <c r="G9317" t="s">
        <v>268</v>
      </c>
      <c r="H9317" t="s">
        <v>13</v>
      </c>
      <c r="I9317" s="6">
        <v>76862</v>
      </c>
      <c r="J9317" t="s">
        <v>25</v>
      </c>
      <c r="K9317" t="s">
        <v>15</v>
      </c>
      <c r="L9317" s="1" t="s">
        <v>117</v>
      </c>
      <c r="M9317">
        <v>5</v>
      </c>
      <c r="N9317" t="s">
        <v>118</v>
      </c>
      <c r="O9317" t="s">
        <v>18</v>
      </c>
      <c r="P9317" t="s">
        <v>233</v>
      </c>
    </row>
    <row r="9318" spans="1:16" x14ac:dyDescent="0.3">
      <c r="A9318">
        <v>9316</v>
      </c>
      <c r="B9318" s="2" t="s">
        <v>6365</v>
      </c>
      <c r="C9318" t="s">
        <v>3490</v>
      </c>
      <c r="D9318" t="s">
        <v>1209</v>
      </c>
      <c r="E9318" s="1">
        <f t="shared" si="236"/>
        <v>6556.35</v>
      </c>
      <c r="F9318" s="1">
        <v>1197</v>
      </c>
      <c r="G9318" t="s">
        <v>240</v>
      </c>
      <c r="H9318" t="s">
        <v>13</v>
      </c>
      <c r="I9318" s="6">
        <v>29120</v>
      </c>
      <c r="J9318" t="s">
        <v>14</v>
      </c>
      <c r="K9318" t="s">
        <v>15</v>
      </c>
      <c r="L9318" s="1" t="s">
        <v>67</v>
      </c>
      <c r="M9318">
        <v>5</v>
      </c>
      <c r="N9318" t="s">
        <v>306</v>
      </c>
      <c r="O9318" t="s">
        <v>18</v>
      </c>
      <c r="P9318" t="s">
        <v>233</v>
      </c>
    </row>
    <row r="9319" spans="1:16" x14ac:dyDescent="0.3">
      <c r="A9319">
        <v>9317</v>
      </c>
      <c r="B9319" s="2" t="s">
        <v>6358</v>
      </c>
      <c r="C9319" t="s">
        <v>3139</v>
      </c>
      <c r="D9319" t="s">
        <v>1743</v>
      </c>
      <c r="E9319" s="1">
        <f t="shared" ref="E9319:E9382" si="237">IF(ISNUMBER(SEARCH("Lakh", D9319)),SUBSTITUTE(SUBSTITUTE(D9319, "₹", ""), " Lakh", "") * $R$1, IF(ISNUMBER(SEARCH("Crore", D9319)), SUBSTITUTE(SUBSTITUTE(D9319, "₹", ""), " Crore", "") * 120300, ""))</f>
        <v>3308.25</v>
      </c>
      <c r="F9319" s="1">
        <v>998</v>
      </c>
      <c r="G9319" t="s">
        <v>234</v>
      </c>
      <c r="H9319" t="s">
        <v>13</v>
      </c>
      <c r="I9319" s="6">
        <v>49354</v>
      </c>
      <c r="J9319" t="s">
        <v>14</v>
      </c>
      <c r="K9319" t="s">
        <v>15</v>
      </c>
      <c r="L9319" s="1" t="s">
        <v>86</v>
      </c>
      <c r="M9319">
        <v>5</v>
      </c>
      <c r="N9319" t="s">
        <v>269</v>
      </c>
      <c r="O9319" t="s">
        <v>18</v>
      </c>
      <c r="P9319" t="s">
        <v>233</v>
      </c>
    </row>
    <row r="9320" spans="1:16" x14ac:dyDescent="0.3">
      <c r="A9320">
        <v>9318</v>
      </c>
      <c r="B9320" s="2" t="s">
        <v>6353</v>
      </c>
      <c r="C9320" t="s">
        <v>5571</v>
      </c>
      <c r="D9320" t="s">
        <v>2142</v>
      </c>
      <c r="E9320" s="1">
        <f t="shared" si="237"/>
        <v>15278.099999999999</v>
      </c>
      <c r="F9320" s="1">
        <v>2179</v>
      </c>
      <c r="G9320" t="s">
        <v>12</v>
      </c>
      <c r="H9320" t="s">
        <v>13</v>
      </c>
      <c r="I9320" s="6">
        <v>60000</v>
      </c>
      <c r="J9320" t="s">
        <v>25</v>
      </c>
      <c r="K9320" t="s">
        <v>21</v>
      </c>
      <c r="L9320" s="1" t="s">
        <v>76</v>
      </c>
      <c r="M9320">
        <v>7</v>
      </c>
      <c r="N9320" t="s">
        <v>563</v>
      </c>
      <c r="O9320" t="s">
        <v>47</v>
      </c>
      <c r="P9320" t="s">
        <v>233</v>
      </c>
    </row>
    <row r="9321" spans="1:16" x14ac:dyDescent="0.3">
      <c r="A9321">
        <v>9319</v>
      </c>
      <c r="B9321" s="2" t="s">
        <v>6365</v>
      </c>
      <c r="C9321" t="s">
        <v>3091</v>
      </c>
      <c r="D9321" t="s">
        <v>2291</v>
      </c>
      <c r="E9321" s="1">
        <f t="shared" si="237"/>
        <v>7434.54</v>
      </c>
      <c r="F9321" s="1">
        <v>1199</v>
      </c>
      <c r="G9321" t="s">
        <v>12</v>
      </c>
      <c r="H9321" t="s">
        <v>13</v>
      </c>
      <c r="I9321" s="6">
        <v>60000</v>
      </c>
      <c r="J9321" t="s">
        <v>14</v>
      </c>
      <c r="K9321" t="s">
        <v>15</v>
      </c>
      <c r="L9321" s="1" t="s">
        <v>119</v>
      </c>
      <c r="M9321">
        <v>5</v>
      </c>
      <c r="N9321" t="s">
        <v>120</v>
      </c>
      <c r="O9321" t="s">
        <v>47</v>
      </c>
      <c r="P9321" t="s">
        <v>233</v>
      </c>
    </row>
    <row r="9322" spans="1:16" x14ac:dyDescent="0.3">
      <c r="A9322">
        <v>9320</v>
      </c>
      <c r="B9322" s="2" t="s">
        <v>6355</v>
      </c>
      <c r="C9322" t="s">
        <v>3032</v>
      </c>
      <c r="D9322" t="s">
        <v>1714</v>
      </c>
      <c r="E9322" s="1">
        <f t="shared" si="237"/>
        <v>1816.53</v>
      </c>
      <c r="F9322" s="1">
        <v>1586</v>
      </c>
      <c r="G9322" t="s">
        <v>12</v>
      </c>
      <c r="H9322" t="s">
        <v>13</v>
      </c>
      <c r="I9322" s="6">
        <v>120000</v>
      </c>
      <c r="J9322" t="s">
        <v>42</v>
      </c>
      <c r="K9322" t="s">
        <v>15</v>
      </c>
      <c r="L9322" s="1" t="s">
        <v>147</v>
      </c>
      <c r="M9322">
        <v>5</v>
      </c>
      <c r="N9322" t="s">
        <v>148</v>
      </c>
      <c r="O9322" t="s">
        <v>28</v>
      </c>
      <c r="P9322" t="s">
        <v>233</v>
      </c>
    </row>
    <row r="9323" spans="1:16" x14ac:dyDescent="0.3">
      <c r="A9323">
        <v>9321</v>
      </c>
      <c r="B9323" s="2" t="s">
        <v>6357</v>
      </c>
      <c r="C9323" t="s">
        <v>2982</v>
      </c>
      <c r="D9323" t="s">
        <v>1224</v>
      </c>
      <c r="E9323" s="1">
        <f t="shared" si="237"/>
        <v>4210.5</v>
      </c>
      <c r="F9323" s="1">
        <v>1197</v>
      </c>
      <c r="G9323" t="s">
        <v>12</v>
      </c>
      <c r="H9323" t="s">
        <v>13</v>
      </c>
      <c r="I9323" s="6">
        <v>40000</v>
      </c>
      <c r="J9323" t="s">
        <v>42</v>
      </c>
      <c r="K9323" t="s">
        <v>15</v>
      </c>
      <c r="L9323" s="1" t="s">
        <v>73</v>
      </c>
      <c r="M9323">
        <v>5</v>
      </c>
      <c r="N9323" t="s">
        <v>74</v>
      </c>
      <c r="O9323" t="s">
        <v>18</v>
      </c>
      <c r="P9323" t="s">
        <v>233</v>
      </c>
    </row>
    <row r="9324" spans="1:16" x14ac:dyDescent="0.3">
      <c r="A9324">
        <v>9322</v>
      </c>
      <c r="B9324" s="2" t="s">
        <v>6353</v>
      </c>
      <c r="C9324" t="s">
        <v>5572</v>
      </c>
      <c r="D9324" t="s">
        <v>1802</v>
      </c>
      <c r="E9324" s="1">
        <f t="shared" si="237"/>
        <v>40902</v>
      </c>
      <c r="F9324" s="1">
        <v>2143</v>
      </c>
      <c r="G9324" t="s">
        <v>12</v>
      </c>
      <c r="H9324" t="s">
        <v>20</v>
      </c>
      <c r="I9324" s="6">
        <v>100000</v>
      </c>
      <c r="J9324" t="s">
        <v>14</v>
      </c>
      <c r="K9324" t="s">
        <v>21</v>
      </c>
      <c r="L9324" s="1" t="s">
        <v>574</v>
      </c>
      <c r="M9324">
        <v>5</v>
      </c>
      <c r="N9324" t="s">
        <v>284</v>
      </c>
      <c r="O9324" t="s">
        <v>47</v>
      </c>
      <c r="P9324" t="s">
        <v>233</v>
      </c>
    </row>
    <row r="9325" spans="1:16" x14ac:dyDescent="0.3">
      <c r="A9325">
        <v>9323</v>
      </c>
      <c r="B9325" s="2" t="s">
        <v>6357</v>
      </c>
      <c r="C9325" t="s">
        <v>2982</v>
      </c>
      <c r="D9325" t="s">
        <v>1259</v>
      </c>
      <c r="E9325" s="1">
        <f t="shared" si="237"/>
        <v>4812</v>
      </c>
      <c r="F9325" s="1">
        <v>1197</v>
      </c>
      <c r="G9325" t="s">
        <v>12</v>
      </c>
      <c r="H9325" t="s">
        <v>13</v>
      </c>
      <c r="I9325" s="6">
        <v>60000</v>
      </c>
      <c r="J9325" t="s">
        <v>14</v>
      </c>
      <c r="K9325" t="s">
        <v>15</v>
      </c>
      <c r="L9325" s="1" t="s">
        <v>73</v>
      </c>
      <c r="M9325">
        <v>5</v>
      </c>
      <c r="N9325" t="s">
        <v>74</v>
      </c>
      <c r="O9325" t="s">
        <v>18</v>
      </c>
      <c r="P9325" t="s">
        <v>233</v>
      </c>
    </row>
    <row r="9326" spans="1:16" x14ac:dyDescent="0.3">
      <c r="A9326">
        <v>9324</v>
      </c>
      <c r="B9326" s="2" t="s">
        <v>6357</v>
      </c>
      <c r="C9326" t="s">
        <v>3618</v>
      </c>
      <c r="D9326" t="s">
        <v>1690</v>
      </c>
      <c r="E9326" s="1">
        <f t="shared" si="237"/>
        <v>34285.5</v>
      </c>
      <c r="F9326" s="1">
        <v>1991</v>
      </c>
      <c r="G9326" t="s">
        <v>12</v>
      </c>
      <c r="H9326" t="s">
        <v>20</v>
      </c>
      <c r="I9326" s="6">
        <v>50000</v>
      </c>
      <c r="J9326" t="s">
        <v>25</v>
      </c>
      <c r="K9326" t="s">
        <v>15</v>
      </c>
      <c r="L9326" s="1" t="s">
        <v>392</v>
      </c>
      <c r="M9326">
        <v>5</v>
      </c>
      <c r="N9326" t="s">
        <v>557</v>
      </c>
      <c r="O9326" t="s">
        <v>28</v>
      </c>
      <c r="P9326" t="s">
        <v>277</v>
      </c>
    </row>
    <row r="9327" spans="1:16" x14ac:dyDescent="0.3">
      <c r="A9327">
        <v>9325</v>
      </c>
      <c r="B9327" s="2" t="s">
        <v>6353</v>
      </c>
      <c r="C9327" t="s">
        <v>3255</v>
      </c>
      <c r="D9327" t="s">
        <v>1424</v>
      </c>
      <c r="E9327" s="1">
        <f t="shared" si="237"/>
        <v>8204.4600000000009</v>
      </c>
      <c r="F9327" s="1">
        <v>1497</v>
      </c>
      <c r="G9327" t="s">
        <v>240</v>
      </c>
      <c r="H9327" t="s">
        <v>13</v>
      </c>
      <c r="I9327" s="6">
        <v>37384</v>
      </c>
      <c r="J9327" t="s">
        <v>14</v>
      </c>
      <c r="K9327" t="s">
        <v>21</v>
      </c>
      <c r="L9327" s="1" t="s">
        <v>354</v>
      </c>
      <c r="M9327">
        <v>5</v>
      </c>
      <c r="N9327" t="s">
        <v>355</v>
      </c>
      <c r="O9327" t="s">
        <v>47</v>
      </c>
      <c r="P9327" t="s">
        <v>233</v>
      </c>
    </row>
    <row r="9328" spans="1:16" x14ac:dyDescent="0.3">
      <c r="A9328">
        <v>9326</v>
      </c>
      <c r="B9328" s="2" t="s">
        <v>6352</v>
      </c>
      <c r="C9328" t="s">
        <v>3964</v>
      </c>
      <c r="D9328" t="s">
        <v>1226</v>
      </c>
      <c r="E9328" s="1">
        <f t="shared" si="237"/>
        <v>3392.4599999999996</v>
      </c>
      <c r="F9328" s="1">
        <v>999</v>
      </c>
      <c r="G9328" t="s">
        <v>240</v>
      </c>
      <c r="H9328" t="s">
        <v>13</v>
      </c>
      <c r="I9328" s="6">
        <v>54827</v>
      </c>
      <c r="J9328" t="s">
        <v>14</v>
      </c>
      <c r="K9328" t="s">
        <v>15</v>
      </c>
      <c r="L9328" s="1" t="s">
        <v>134</v>
      </c>
      <c r="M9328">
        <v>5</v>
      </c>
      <c r="N9328" t="s">
        <v>331</v>
      </c>
      <c r="O9328" t="s">
        <v>18</v>
      </c>
      <c r="P9328" t="s">
        <v>233</v>
      </c>
    </row>
    <row r="9329" spans="1:16" x14ac:dyDescent="0.3">
      <c r="A9329">
        <v>9327</v>
      </c>
      <c r="B9329" s="2" t="s">
        <v>6353</v>
      </c>
      <c r="C9329" t="s">
        <v>4311</v>
      </c>
      <c r="D9329" t="s">
        <v>2146</v>
      </c>
      <c r="E9329" s="1">
        <f t="shared" si="237"/>
        <v>9563.85</v>
      </c>
      <c r="F9329" s="1">
        <v>1373</v>
      </c>
      <c r="G9329" t="s">
        <v>12</v>
      </c>
      <c r="H9329" t="s">
        <v>20</v>
      </c>
      <c r="I9329" s="6">
        <v>78493</v>
      </c>
      <c r="J9329" t="s">
        <v>25</v>
      </c>
      <c r="K9329" t="s">
        <v>15</v>
      </c>
      <c r="L9329" s="1" t="s">
        <v>343</v>
      </c>
      <c r="M9329">
        <v>5</v>
      </c>
      <c r="N9329" t="s">
        <v>779</v>
      </c>
      <c r="O9329" t="s">
        <v>28</v>
      </c>
      <c r="P9329" t="s">
        <v>233</v>
      </c>
    </row>
    <row r="9330" spans="1:16" x14ac:dyDescent="0.3">
      <c r="A9330">
        <v>9328</v>
      </c>
      <c r="B9330" s="2" t="s">
        <v>6354</v>
      </c>
      <c r="C9330" t="s">
        <v>3060</v>
      </c>
      <c r="D9330" t="s">
        <v>2031</v>
      </c>
      <c r="E9330" s="1">
        <f t="shared" si="237"/>
        <v>3681.1800000000003</v>
      </c>
      <c r="F9330" s="1">
        <v>998</v>
      </c>
      <c r="G9330" t="s">
        <v>234</v>
      </c>
      <c r="H9330" t="s">
        <v>13</v>
      </c>
      <c r="I9330" s="6">
        <v>72602</v>
      </c>
      <c r="J9330" t="s">
        <v>14</v>
      </c>
      <c r="K9330" t="s">
        <v>15</v>
      </c>
      <c r="L9330" s="1" t="s">
        <v>71</v>
      </c>
      <c r="M9330">
        <v>5</v>
      </c>
      <c r="N9330" t="s">
        <v>72</v>
      </c>
      <c r="O9330" t="s">
        <v>18</v>
      </c>
      <c r="P9330" t="s">
        <v>233</v>
      </c>
    </row>
    <row r="9331" spans="1:16" x14ac:dyDescent="0.3">
      <c r="A9331">
        <v>9329</v>
      </c>
      <c r="B9331" s="2" t="s">
        <v>6352</v>
      </c>
      <c r="C9331" t="s">
        <v>3011</v>
      </c>
      <c r="D9331" t="s">
        <v>1484</v>
      </c>
      <c r="E9331" s="1">
        <f t="shared" si="237"/>
        <v>4944.3300000000008</v>
      </c>
      <c r="F9331" s="1">
        <v>1364</v>
      </c>
      <c r="G9331" t="s">
        <v>12</v>
      </c>
      <c r="H9331" t="s">
        <v>13</v>
      </c>
      <c r="I9331" s="6">
        <v>62417</v>
      </c>
      <c r="J9331" t="s">
        <v>14</v>
      </c>
      <c r="K9331" t="s">
        <v>21</v>
      </c>
      <c r="L9331" s="1" t="s">
        <v>71</v>
      </c>
      <c r="M9331">
        <v>5</v>
      </c>
      <c r="N9331" t="s">
        <v>123</v>
      </c>
      <c r="O9331" t="s">
        <v>18</v>
      </c>
      <c r="P9331" t="s">
        <v>233</v>
      </c>
    </row>
    <row r="9332" spans="1:16" x14ac:dyDescent="0.3">
      <c r="A9332">
        <v>9330</v>
      </c>
      <c r="B9332" s="2" t="s">
        <v>6359</v>
      </c>
      <c r="C9332" t="s">
        <v>3330</v>
      </c>
      <c r="D9332" t="s">
        <v>1831</v>
      </c>
      <c r="E9332" s="1">
        <f t="shared" si="237"/>
        <v>9924.75</v>
      </c>
      <c r="F9332" s="1">
        <v>1462</v>
      </c>
      <c r="G9332" t="s">
        <v>240</v>
      </c>
      <c r="H9332" t="s">
        <v>13</v>
      </c>
      <c r="I9332" s="6">
        <v>81315</v>
      </c>
      <c r="J9332" t="s">
        <v>25</v>
      </c>
      <c r="K9332" t="s">
        <v>15</v>
      </c>
      <c r="L9332" s="1" t="s">
        <v>408</v>
      </c>
      <c r="M9332">
        <v>6</v>
      </c>
      <c r="N9332" t="s">
        <v>185</v>
      </c>
      <c r="O9332" t="s">
        <v>24</v>
      </c>
      <c r="P9332" t="s">
        <v>233</v>
      </c>
    </row>
    <row r="9333" spans="1:16" x14ac:dyDescent="0.3">
      <c r="A9333">
        <v>9331</v>
      </c>
      <c r="B9333" s="2" t="s">
        <v>6358</v>
      </c>
      <c r="C9333" t="s">
        <v>3162</v>
      </c>
      <c r="D9333" t="s">
        <v>2414</v>
      </c>
      <c r="E9333" s="1">
        <f t="shared" si="237"/>
        <v>2718.7799999999997</v>
      </c>
      <c r="F9333" s="1">
        <v>814</v>
      </c>
      <c r="G9333" t="s">
        <v>234</v>
      </c>
      <c r="H9333" t="s">
        <v>13</v>
      </c>
      <c r="I9333" s="6">
        <v>49326</v>
      </c>
      <c r="J9333" t="s">
        <v>14</v>
      </c>
      <c r="K9333" t="s">
        <v>15</v>
      </c>
      <c r="L9333" s="1" t="s">
        <v>117</v>
      </c>
      <c r="M9333">
        <v>5</v>
      </c>
      <c r="N9333" t="s">
        <v>118</v>
      </c>
      <c r="O9333" t="s">
        <v>18</v>
      </c>
      <c r="P9333" t="s">
        <v>233</v>
      </c>
    </row>
    <row r="9334" spans="1:16" x14ac:dyDescent="0.3">
      <c r="A9334">
        <v>9332</v>
      </c>
      <c r="B9334" s="2" t="s">
        <v>6352</v>
      </c>
      <c r="C9334" t="s">
        <v>3111</v>
      </c>
      <c r="D9334" t="s">
        <v>1224</v>
      </c>
      <c r="E9334" s="1">
        <f t="shared" si="237"/>
        <v>4210.5</v>
      </c>
      <c r="F9334" s="1">
        <v>1186</v>
      </c>
      <c r="G9334" t="s">
        <v>12</v>
      </c>
      <c r="H9334" t="s">
        <v>13</v>
      </c>
      <c r="I9334" s="6">
        <v>50000</v>
      </c>
      <c r="J9334" t="s">
        <v>25</v>
      </c>
      <c r="K9334" t="s">
        <v>21</v>
      </c>
      <c r="L9334" s="1" t="s">
        <v>97</v>
      </c>
      <c r="M9334">
        <v>5</v>
      </c>
      <c r="N9334" t="s">
        <v>98</v>
      </c>
      <c r="O9334" t="s">
        <v>18</v>
      </c>
      <c r="P9334" t="s">
        <v>233</v>
      </c>
    </row>
    <row r="9335" spans="1:16" x14ac:dyDescent="0.3">
      <c r="A9335">
        <v>9333</v>
      </c>
      <c r="B9335" s="2" t="s">
        <v>6353</v>
      </c>
      <c r="C9335" t="s">
        <v>3831</v>
      </c>
      <c r="D9335" t="s">
        <v>1244</v>
      </c>
      <c r="E9335" s="1">
        <f t="shared" si="237"/>
        <v>9624</v>
      </c>
      <c r="F9335" s="1">
        <v>1497</v>
      </c>
      <c r="G9335" t="s">
        <v>12</v>
      </c>
      <c r="H9335" t="s">
        <v>20</v>
      </c>
      <c r="I9335" s="6">
        <v>50000</v>
      </c>
      <c r="J9335" t="s">
        <v>14</v>
      </c>
      <c r="K9335" t="s">
        <v>15</v>
      </c>
      <c r="L9335" s="1" t="s">
        <v>645</v>
      </c>
      <c r="M9335">
        <v>5</v>
      </c>
      <c r="N9335" t="s">
        <v>227</v>
      </c>
      <c r="O9335" t="s">
        <v>47</v>
      </c>
      <c r="P9335" t="s">
        <v>233</v>
      </c>
    </row>
    <row r="9336" spans="1:16" x14ac:dyDescent="0.3">
      <c r="A9336">
        <v>9334</v>
      </c>
      <c r="B9336" s="2" t="s">
        <v>6365</v>
      </c>
      <c r="C9336" t="s">
        <v>3726</v>
      </c>
      <c r="D9336" t="s">
        <v>1571</v>
      </c>
      <c r="E9336" s="1">
        <f t="shared" si="237"/>
        <v>24060</v>
      </c>
      <c r="F9336" s="1">
        <v>1451</v>
      </c>
      <c r="G9336" t="s">
        <v>12</v>
      </c>
      <c r="H9336" t="s">
        <v>20</v>
      </c>
      <c r="I9336" s="6">
        <v>30000</v>
      </c>
      <c r="J9336" t="s">
        <v>14</v>
      </c>
      <c r="K9336" t="s">
        <v>15</v>
      </c>
      <c r="L9336" s="1" t="s">
        <v>170</v>
      </c>
      <c r="M9336">
        <v>6</v>
      </c>
      <c r="N9336" t="s">
        <v>603</v>
      </c>
      <c r="O9336" t="s">
        <v>47</v>
      </c>
      <c r="P9336" t="s">
        <v>233</v>
      </c>
    </row>
    <row r="9337" spans="1:16" x14ac:dyDescent="0.3">
      <c r="A9337">
        <v>9335</v>
      </c>
      <c r="B9337" s="2" t="s">
        <v>6367</v>
      </c>
      <c r="C9337" t="s">
        <v>3013</v>
      </c>
      <c r="D9337" t="s">
        <v>1231</v>
      </c>
      <c r="E9337" s="1">
        <f t="shared" si="237"/>
        <v>1203</v>
      </c>
      <c r="F9337" s="1">
        <v>998</v>
      </c>
      <c r="G9337" t="s">
        <v>12</v>
      </c>
      <c r="H9337" t="s">
        <v>13</v>
      </c>
      <c r="I9337" s="6">
        <v>100000</v>
      </c>
      <c r="J9337" t="s">
        <v>14</v>
      </c>
      <c r="K9337" t="s">
        <v>15</v>
      </c>
      <c r="L9337" s="1" t="s">
        <v>49</v>
      </c>
      <c r="M9337">
        <v>5</v>
      </c>
      <c r="N9337" t="s">
        <v>74</v>
      </c>
      <c r="O9337" t="s">
        <v>18</v>
      </c>
      <c r="P9337" t="s">
        <v>233</v>
      </c>
    </row>
    <row r="9338" spans="1:16" x14ac:dyDescent="0.3">
      <c r="A9338">
        <v>9336</v>
      </c>
      <c r="B9338" s="2" t="s">
        <v>6365</v>
      </c>
      <c r="C9338" t="s">
        <v>5573</v>
      </c>
      <c r="D9338" t="s">
        <v>1804</v>
      </c>
      <c r="E9338" s="1">
        <f t="shared" si="237"/>
        <v>14736.75</v>
      </c>
      <c r="F9338" s="1">
        <v>1493</v>
      </c>
      <c r="G9338" t="s">
        <v>12</v>
      </c>
      <c r="H9338" t="s">
        <v>13</v>
      </c>
      <c r="I9338" s="6">
        <v>50000</v>
      </c>
      <c r="J9338" t="s">
        <v>14</v>
      </c>
      <c r="K9338" t="s">
        <v>21</v>
      </c>
      <c r="L9338" s="1" t="s">
        <v>197</v>
      </c>
      <c r="M9338">
        <v>5</v>
      </c>
      <c r="O9338" t="s">
        <v>47</v>
      </c>
      <c r="P9338" t="s">
        <v>233</v>
      </c>
    </row>
    <row r="9339" spans="1:16" x14ac:dyDescent="0.3">
      <c r="A9339">
        <v>9337</v>
      </c>
      <c r="B9339" s="2" t="s">
        <v>6355</v>
      </c>
      <c r="C9339" t="s">
        <v>5574</v>
      </c>
      <c r="D9339" t="s">
        <v>1228</v>
      </c>
      <c r="E9339" s="1">
        <f t="shared" si="237"/>
        <v>3609</v>
      </c>
      <c r="F9339" s="1">
        <v>1198</v>
      </c>
      <c r="G9339" t="s">
        <v>12</v>
      </c>
      <c r="H9339" t="s">
        <v>13</v>
      </c>
      <c r="I9339" s="6">
        <v>120000</v>
      </c>
      <c r="J9339" t="s">
        <v>14</v>
      </c>
      <c r="K9339" t="s">
        <v>15</v>
      </c>
      <c r="M9339">
        <v>5</v>
      </c>
      <c r="N9339" t="s">
        <v>446</v>
      </c>
      <c r="O9339" t="s">
        <v>47</v>
      </c>
      <c r="P9339" t="s">
        <v>233</v>
      </c>
    </row>
    <row r="9340" spans="1:16" x14ac:dyDescent="0.3">
      <c r="A9340">
        <v>9338</v>
      </c>
      <c r="B9340" s="2" t="s">
        <v>6364</v>
      </c>
      <c r="C9340" t="s">
        <v>3427</v>
      </c>
      <c r="D9340" t="s">
        <v>2328</v>
      </c>
      <c r="E9340" s="1">
        <f t="shared" si="237"/>
        <v>3163.89</v>
      </c>
      <c r="F9340" s="1">
        <v>1198</v>
      </c>
      <c r="G9340" t="s">
        <v>12</v>
      </c>
      <c r="H9340" t="s">
        <v>13</v>
      </c>
      <c r="I9340" s="6">
        <v>66725</v>
      </c>
      <c r="J9340" t="s">
        <v>25</v>
      </c>
      <c r="K9340" t="s">
        <v>15</v>
      </c>
      <c r="L9340" s="1" t="s">
        <v>174</v>
      </c>
      <c r="M9340">
        <v>5</v>
      </c>
      <c r="N9340" t="s">
        <v>175</v>
      </c>
      <c r="O9340" t="s">
        <v>18</v>
      </c>
      <c r="P9340" t="s">
        <v>233</v>
      </c>
    </row>
    <row r="9341" spans="1:16" x14ac:dyDescent="0.3">
      <c r="A9341">
        <v>9339</v>
      </c>
      <c r="B9341" s="2" t="s">
        <v>6358</v>
      </c>
      <c r="C9341" t="s">
        <v>3763</v>
      </c>
      <c r="D9341" t="s">
        <v>1895</v>
      </c>
      <c r="E9341" s="1">
        <f t="shared" si="237"/>
        <v>7639.0499999999993</v>
      </c>
      <c r="F9341" s="1">
        <v>1373</v>
      </c>
      <c r="G9341" t="s">
        <v>268</v>
      </c>
      <c r="H9341" t="s">
        <v>13</v>
      </c>
      <c r="I9341" s="6">
        <v>86797</v>
      </c>
      <c r="J9341" t="s">
        <v>14</v>
      </c>
      <c r="K9341" t="s">
        <v>15</v>
      </c>
      <c r="L9341" s="1" t="s">
        <v>562</v>
      </c>
      <c r="M9341">
        <v>7</v>
      </c>
      <c r="N9341" t="s">
        <v>608</v>
      </c>
      <c r="O9341" t="s">
        <v>24</v>
      </c>
      <c r="P9341" t="s">
        <v>233</v>
      </c>
    </row>
    <row r="9342" spans="1:16" x14ac:dyDescent="0.3">
      <c r="A9342">
        <v>9340</v>
      </c>
      <c r="B9342" s="2" t="s">
        <v>6353</v>
      </c>
      <c r="C9342" t="s">
        <v>2966</v>
      </c>
      <c r="D9342" t="s">
        <v>1452</v>
      </c>
      <c r="E9342" s="1">
        <f t="shared" si="237"/>
        <v>8830.02</v>
      </c>
      <c r="F9342" s="1">
        <v>1462</v>
      </c>
      <c r="G9342" t="s">
        <v>268</v>
      </c>
      <c r="H9342" t="s">
        <v>13</v>
      </c>
      <c r="I9342" s="6">
        <v>79982</v>
      </c>
      <c r="J9342" t="s">
        <v>14</v>
      </c>
      <c r="K9342" t="s">
        <v>15</v>
      </c>
      <c r="L9342" s="1" t="s">
        <v>43</v>
      </c>
      <c r="M9342">
        <v>5</v>
      </c>
      <c r="N9342" t="s">
        <v>44</v>
      </c>
      <c r="O9342" t="s">
        <v>28</v>
      </c>
      <c r="P9342" t="s">
        <v>233</v>
      </c>
    </row>
    <row r="9343" spans="1:16" x14ac:dyDescent="0.3">
      <c r="A9343">
        <v>9341</v>
      </c>
      <c r="B9343" s="2" t="s">
        <v>6365</v>
      </c>
      <c r="C9343" t="s">
        <v>5575</v>
      </c>
      <c r="D9343" t="s">
        <v>2405</v>
      </c>
      <c r="E9343" s="1">
        <f t="shared" si="237"/>
        <v>14231.49</v>
      </c>
      <c r="F9343" s="1">
        <v>1462</v>
      </c>
      <c r="G9343" t="s">
        <v>234</v>
      </c>
      <c r="H9343" t="s">
        <v>13</v>
      </c>
      <c r="I9343" s="6">
        <v>5297</v>
      </c>
      <c r="J9343" t="s">
        <v>25</v>
      </c>
      <c r="K9343" t="s">
        <v>15</v>
      </c>
      <c r="L9343" s="1" t="s">
        <v>428</v>
      </c>
      <c r="M9343">
        <v>5</v>
      </c>
      <c r="N9343" t="s">
        <v>999</v>
      </c>
      <c r="O9343" t="s">
        <v>47</v>
      </c>
      <c r="P9343" t="s">
        <v>233</v>
      </c>
    </row>
    <row r="9344" spans="1:16" x14ac:dyDescent="0.3">
      <c r="A9344">
        <v>9342</v>
      </c>
      <c r="B9344" s="2" t="s">
        <v>6353</v>
      </c>
      <c r="C9344" t="s">
        <v>3693</v>
      </c>
      <c r="D9344" t="s">
        <v>1793</v>
      </c>
      <c r="E9344" s="1">
        <f t="shared" si="237"/>
        <v>3873.6600000000003</v>
      </c>
      <c r="F9344" s="1">
        <v>799</v>
      </c>
      <c r="G9344" t="s">
        <v>234</v>
      </c>
      <c r="H9344" t="s">
        <v>13</v>
      </c>
      <c r="I9344" s="6">
        <v>22636</v>
      </c>
      <c r="J9344" t="s">
        <v>25</v>
      </c>
      <c r="K9344" t="s">
        <v>15</v>
      </c>
      <c r="L9344" s="1" t="s">
        <v>144</v>
      </c>
      <c r="M9344">
        <v>5</v>
      </c>
      <c r="N9344" t="s">
        <v>145</v>
      </c>
      <c r="O9344" t="s">
        <v>18</v>
      </c>
      <c r="P9344" t="s">
        <v>233</v>
      </c>
    </row>
    <row r="9345" spans="1:16" x14ac:dyDescent="0.3">
      <c r="A9345">
        <v>9343</v>
      </c>
      <c r="B9345" s="2" t="s">
        <v>6357</v>
      </c>
      <c r="C9345" t="s">
        <v>3087</v>
      </c>
      <c r="D9345" t="s">
        <v>1649</v>
      </c>
      <c r="E9345" s="1">
        <f t="shared" si="237"/>
        <v>6472.1399999999994</v>
      </c>
      <c r="F9345" s="1">
        <v>1197</v>
      </c>
      <c r="G9345" t="s">
        <v>234</v>
      </c>
      <c r="H9345" t="s">
        <v>13</v>
      </c>
      <c r="I9345" s="6">
        <v>98504</v>
      </c>
      <c r="J9345" t="s">
        <v>25</v>
      </c>
      <c r="K9345" t="s">
        <v>15</v>
      </c>
      <c r="L9345" s="1" t="s">
        <v>193</v>
      </c>
      <c r="M9345">
        <v>5</v>
      </c>
      <c r="N9345" t="s">
        <v>194</v>
      </c>
      <c r="O9345" t="s">
        <v>18</v>
      </c>
      <c r="P9345" t="s">
        <v>233</v>
      </c>
    </row>
    <row r="9346" spans="1:16" x14ac:dyDescent="0.3">
      <c r="A9346">
        <v>9344</v>
      </c>
      <c r="B9346" s="2" t="s">
        <v>6359</v>
      </c>
      <c r="C9346" t="s">
        <v>3593</v>
      </c>
      <c r="D9346" t="s">
        <v>1687</v>
      </c>
      <c r="E9346" s="1">
        <f t="shared" si="237"/>
        <v>35488.5</v>
      </c>
      <c r="F9346" s="1">
        <v>2199</v>
      </c>
      <c r="G9346" t="s">
        <v>234</v>
      </c>
      <c r="H9346" t="s">
        <v>20</v>
      </c>
      <c r="I9346" s="6">
        <v>62000</v>
      </c>
      <c r="J9346" t="s">
        <v>14</v>
      </c>
      <c r="K9346" t="s">
        <v>21</v>
      </c>
      <c r="L9346" s="1" t="s">
        <v>546</v>
      </c>
      <c r="M9346">
        <v>7</v>
      </c>
      <c r="N9346" t="s">
        <v>264</v>
      </c>
      <c r="O9346" t="s">
        <v>24</v>
      </c>
      <c r="P9346" t="s">
        <v>277</v>
      </c>
    </row>
    <row r="9347" spans="1:16" x14ac:dyDescent="0.3">
      <c r="A9347">
        <v>9345</v>
      </c>
      <c r="B9347" s="2" t="s">
        <v>6353</v>
      </c>
      <c r="C9347" t="s">
        <v>2980</v>
      </c>
      <c r="D9347" t="s">
        <v>1368</v>
      </c>
      <c r="E9347" s="1">
        <f t="shared" si="237"/>
        <v>3572.9100000000003</v>
      </c>
      <c r="F9347" s="1">
        <v>796</v>
      </c>
      <c r="G9347" t="s">
        <v>268</v>
      </c>
      <c r="H9347" t="s">
        <v>13</v>
      </c>
      <c r="I9347" s="6">
        <v>27769</v>
      </c>
      <c r="J9347" t="s">
        <v>25</v>
      </c>
      <c r="K9347" t="s">
        <v>15</v>
      </c>
      <c r="L9347" s="1" t="s">
        <v>69</v>
      </c>
      <c r="M9347">
        <v>5</v>
      </c>
      <c r="N9347" t="s">
        <v>286</v>
      </c>
      <c r="O9347" t="s">
        <v>18</v>
      </c>
      <c r="P9347" t="s">
        <v>233</v>
      </c>
    </row>
    <row r="9348" spans="1:16" x14ac:dyDescent="0.3">
      <c r="A9348">
        <v>9346</v>
      </c>
      <c r="B9348" s="2" t="s">
        <v>6353</v>
      </c>
      <c r="C9348" t="s">
        <v>5576</v>
      </c>
      <c r="D9348" t="s">
        <v>1539</v>
      </c>
      <c r="E9348" s="1">
        <f t="shared" si="237"/>
        <v>7783.41</v>
      </c>
      <c r="F9348" s="1">
        <v>1199</v>
      </c>
      <c r="G9348" t="s">
        <v>268</v>
      </c>
      <c r="H9348" t="s">
        <v>20</v>
      </c>
      <c r="I9348" s="6">
        <v>34882</v>
      </c>
      <c r="J9348" t="s">
        <v>14</v>
      </c>
      <c r="K9348" t="s">
        <v>15</v>
      </c>
      <c r="L9348" s="1" t="s">
        <v>54</v>
      </c>
      <c r="M9348">
        <v>5</v>
      </c>
      <c r="N9348" t="s">
        <v>220</v>
      </c>
      <c r="O9348" t="s">
        <v>18</v>
      </c>
      <c r="P9348" t="s">
        <v>233</v>
      </c>
    </row>
    <row r="9349" spans="1:16" x14ac:dyDescent="0.3">
      <c r="A9349">
        <v>9347</v>
      </c>
      <c r="B9349" s="2" t="s">
        <v>6353</v>
      </c>
      <c r="C9349" t="s">
        <v>3758</v>
      </c>
      <c r="D9349" t="s">
        <v>1734</v>
      </c>
      <c r="E9349" s="1">
        <f t="shared" si="237"/>
        <v>8878.14</v>
      </c>
      <c r="F9349" s="1">
        <v>1373</v>
      </c>
      <c r="G9349" t="s">
        <v>234</v>
      </c>
      <c r="H9349" t="s">
        <v>13</v>
      </c>
      <c r="I9349" s="6">
        <v>70000</v>
      </c>
      <c r="J9349" t="s">
        <v>14</v>
      </c>
      <c r="K9349" t="s">
        <v>15</v>
      </c>
      <c r="L9349" s="1" t="s">
        <v>343</v>
      </c>
      <c r="M9349">
        <v>5</v>
      </c>
      <c r="N9349" t="s">
        <v>344</v>
      </c>
      <c r="O9349" t="s">
        <v>28</v>
      </c>
      <c r="P9349" t="s">
        <v>233</v>
      </c>
    </row>
    <row r="9350" spans="1:16" x14ac:dyDescent="0.3">
      <c r="A9350">
        <v>9348</v>
      </c>
      <c r="B9350" s="2" t="s">
        <v>6365</v>
      </c>
      <c r="C9350" t="s">
        <v>3726</v>
      </c>
      <c r="D9350" t="s">
        <v>1571</v>
      </c>
      <c r="E9350" s="1">
        <f t="shared" si="237"/>
        <v>24060</v>
      </c>
      <c r="F9350" s="1">
        <v>1451</v>
      </c>
      <c r="G9350" t="s">
        <v>12</v>
      </c>
      <c r="H9350" t="s">
        <v>20</v>
      </c>
      <c r="I9350" s="6">
        <v>30000</v>
      </c>
      <c r="J9350" t="s">
        <v>14</v>
      </c>
      <c r="K9350" t="s">
        <v>15</v>
      </c>
      <c r="L9350" s="1" t="s">
        <v>170</v>
      </c>
      <c r="M9350">
        <v>6</v>
      </c>
      <c r="N9350" t="s">
        <v>603</v>
      </c>
      <c r="O9350" t="s">
        <v>47</v>
      </c>
      <c r="P9350" t="s">
        <v>233</v>
      </c>
    </row>
    <row r="9351" spans="1:16" x14ac:dyDescent="0.3">
      <c r="A9351">
        <v>9349</v>
      </c>
      <c r="B9351" s="2" t="s">
        <v>6358</v>
      </c>
      <c r="C9351" t="s">
        <v>3747</v>
      </c>
      <c r="D9351" t="s">
        <v>1273</v>
      </c>
      <c r="E9351" s="1">
        <f t="shared" si="237"/>
        <v>9383.4</v>
      </c>
      <c r="F9351" s="1">
        <v>1798</v>
      </c>
      <c r="G9351" t="s">
        <v>12</v>
      </c>
      <c r="H9351" t="s">
        <v>20</v>
      </c>
      <c r="I9351" s="6">
        <v>110000</v>
      </c>
      <c r="J9351" t="s">
        <v>42</v>
      </c>
      <c r="K9351" t="s">
        <v>15</v>
      </c>
      <c r="L9351" s="1" t="s">
        <v>555</v>
      </c>
      <c r="M9351">
        <v>5</v>
      </c>
      <c r="N9351" t="s">
        <v>409</v>
      </c>
      <c r="O9351" t="s">
        <v>28</v>
      </c>
      <c r="P9351" t="s">
        <v>233</v>
      </c>
    </row>
    <row r="9352" spans="1:16" x14ac:dyDescent="0.3">
      <c r="A9352">
        <v>9350</v>
      </c>
      <c r="B9352" s="2" t="s">
        <v>6361</v>
      </c>
      <c r="C9352" t="s">
        <v>3053</v>
      </c>
      <c r="D9352" t="s">
        <v>2130</v>
      </c>
      <c r="E9352" s="1">
        <f t="shared" si="237"/>
        <v>17984.849999999999</v>
      </c>
      <c r="F9352" s="1">
        <v>1451</v>
      </c>
      <c r="G9352" t="s">
        <v>12</v>
      </c>
      <c r="H9352" t="s">
        <v>20</v>
      </c>
      <c r="I9352" s="6">
        <v>30000</v>
      </c>
      <c r="J9352" t="s">
        <v>14</v>
      </c>
      <c r="K9352" t="s">
        <v>15</v>
      </c>
      <c r="L9352" s="1" t="s">
        <v>170</v>
      </c>
      <c r="M9352">
        <v>5</v>
      </c>
      <c r="N9352" t="s">
        <v>171</v>
      </c>
      <c r="O9352" t="s">
        <v>47</v>
      </c>
      <c r="P9352" t="s">
        <v>233</v>
      </c>
    </row>
    <row r="9353" spans="1:16" x14ac:dyDescent="0.3">
      <c r="A9353">
        <v>9351</v>
      </c>
      <c r="B9353" s="2" t="s">
        <v>6364</v>
      </c>
      <c r="C9353" t="s">
        <v>3011</v>
      </c>
      <c r="D9353" t="s">
        <v>1673</v>
      </c>
      <c r="E9353" s="1">
        <f t="shared" si="237"/>
        <v>3488.7</v>
      </c>
      <c r="F9353" s="1">
        <v>1364</v>
      </c>
      <c r="G9353" t="s">
        <v>12</v>
      </c>
      <c r="H9353" t="s">
        <v>13</v>
      </c>
      <c r="I9353" s="6">
        <v>150000</v>
      </c>
      <c r="J9353" t="s">
        <v>42</v>
      </c>
      <c r="K9353" t="s">
        <v>21</v>
      </c>
      <c r="L9353" s="1" t="s">
        <v>122</v>
      </c>
      <c r="M9353">
        <v>5</v>
      </c>
      <c r="N9353" t="s">
        <v>123</v>
      </c>
      <c r="O9353" t="s">
        <v>18</v>
      </c>
      <c r="P9353" t="s">
        <v>233</v>
      </c>
    </row>
    <row r="9354" spans="1:16" x14ac:dyDescent="0.3">
      <c r="A9354">
        <v>9352</v>
      </c>
      <c r="B9354" s="2" t="s">
        <v>6364</v>
      </c>
      <c r="C9354" t="s">
        <v>3774</v>
      </c>
      <c r="D9354" t="s">
        <v>1380</v>
      </c>
      <c r="E9354" s="1">
        <f t="shared" si="237"/>
        <v>16842</v>
      </c>
      <c r="F9354" s="1">
        <v>2179</v>
      </c>
      <c r="G9354" t="s">
        <v>12</v>
      </c>
      <c r="H9354" t="s">
        <v>20</v>
      </c>
      <c r="I9354" s="6">
        <v>120000</v>
      </c>
      <c r="J9354" t="s">
        <v>14</v>
      </c>
      <c r="K9354" t="s">
        <v>21</v>
      </c>
      <c r="L9354" s="1" t="s">
        <v>615</v>
      </c>
      <c r="M9354">
        <v>5</v>
      </c>
      <c r="N9354" t="s">
        <v>563</v>
      </c>
      <c r="O9354" t="s">
        <v>28</v>
      </c>
      <c r="P9354" t="s">
        <v>233</v>
      </c>
    </row>
    <row r="9355" spans="1:16" x14ac:dyDescent="0.3">
      <c r="A9355">
        <v>9353</v>
      </c>
      <c r="B9355" s="2" t="s">
        <v>6365</v>
      </c>
      <c r="C9355" t="s">
        <v>5577</v>
      </c>
      <c r="D9355" t="s">
        <v>1297</v>
      </c>
      <c r="E9355" s="1">
        <f t="shared" si="237"/>
        <v>13834.5</v>
      </c>
      <c r="F9355" s="1">
        <v>1462</v>
      </c>
      <c r="G9355" t="s">
        <v>12</v>
      </c>
      <c r="H9355" t="s">
        <v>13</v>
      </c>
      <c r="I9355" s="6">
        <v>30000</v>
      </c>
      <c r="J9355" t="s">
        <v>14</v>
      </c>
      <c r="K9355" t="s">
        <v>51</v>
      </c>
      <c r="L9355" s="1" t="s">
        <v>828</v>
      </c>
      <c r="M9355">
        <v>7</v>
      </c>
      <c r="O9355" t="s">
        <v>24</v>
      </c>
      <c r="P9355" t="s">
        <v>233</v>
      </c>
    </row>
    <row r="9356" spans="1:16" x14ac:dyDescent="0.3">
      <c r="A9356">
        <v>9354</v>
      </c>
      <c r="B9356" s="2" t="s">
        <v>6360</v>
      </c>
      <c r="C9356" t="s">
        <v>5578</v>
      </c>
      <c r="D9356" t="s">
        <v>2600</v>
      </c>
      <c r="E9356" s="1">
        <f t="shared" si="237"/>
        <v>22989.329999999998</v>
      </c>
      <c r="F9356" s="1">
        <v>1956</v>
      </c>
      <c r="G9356" t="s">
        <v>234</v>
      </c>
      <c r="H9356" t="s">
        <v>20</v>
      </c>
      <c r="I9356" s="6">
        <v>29000</v>
      </c>
      <c r="J9356" t="s">
        <v>14</v>
      </c>
      <c r="K9356" t="s">
        <v>21</v>
      </c>
      <c r="L9356" s="1" t="s">
        <v>115</v>
      </c>
      <c r="M9356">
        <v>5</v>
      </c>
      <c r="N9356" t="s">
        <v>600</v>
      </c>
      <c r="O9356" t="s">
        <v>47</v>
      </c>
      <c r="P9356" t="s">
        <v>277</v>
      </c>
    </row>
    <row r="9357" spans="1:16" x14ac:dyDescent="0.3">
      <c r="A9357">
        <v>9355</v>
      </c>
      <c r="B9357" s="2" t="s">
        <v>6352</v>
      </c>
      <c r="C9357" t="s">
        <v>5579</v>
      </c>
      <c r="D9357" t="s">
        <v>2330</v>
      </c>
      <c r="E9357" s="1">
        <f t="shared" si="237"/>
        <v>10923.24</v>
      </c>
      <c r="F9357" s="1">
        <v>1591</v>
      </c>
      <c r="G9357" t="s">
        <v>234</v>
      </c>
      <c r="H9357" t="s">
        <v>20</v>
      </c>
      <c r="I9357" s="6">
        <v>37140</v>
      </c>
      <c r="J9357" t="s">
        <v>25</v>
      </c>
      <c r="K9357" t="s">
        <v>15</v>
      </c>
      <c r="L9357" s="1" t="s">
        <v>294</v>
      </c>
      <c r="M9357">
        <v>5</v>
      </c>
      <c r="N9357" t="s">
        <v>259</v>
      </c>
      <c r="O9357" t="s">
        <v>28</v>
      </c>
      <c r="P9357" t="s">
        <v>233</v>
      </c>
    </row>
    <row r="9358" spans="1:16" x14ac:dyDescent="0.3">
      <c r="A9358">
        <v>9356</v>
      </c>
      <c r="B9358" s="2" t="s">
        <v>6354</v>
      </c>
      <c r="C9358" t="s">
        <v>3623</v>
      </c>
      <c r="D9358" t="s">
        <v>1575</v>
      </c>
      <c r="E9358" s="1">
        <f t="shared" si="237"/>
        <v>4631.55</v>
      </c>
      <c r="F9358" s="1">
        <v>1198</v>
      </c>
      <c r="G9358" t="s">
        <v>268</v>
      </c>
      <c r="H9358" t="s">
        <v>13</v>
      </c>
      <c r="I9358" s="6">
        <v>33894</v>
      </c>
      <c r="J9358" t="s">
        <v>14</v>
      </c>
      <c r="K9358" t="s">
        <v>15</v>
      </c>
      <c r="L9358" s="1" t="s">
        <v>39</v>
      </c>
      <c r="M9358">
        <v>5</v>
      </c>
      <c r="N9358" t="s">
        <v>40</v>
      </c>
      <c r="O9358" t="s">
        <v>28</v>
      </c>
      <c r="P9358" t="s">
        <v>233</v>
      </c>
    </row>
    <row r="9359" spans="1:16" x14ac:dyDescent="0.3">
      <c r="A9359">
        <v>9357</v>
      </c>
      <c r="B9359" s="2" t="s">
        <v>6365</v>
      </c>
      <c r="C9359" t="s">
        <v>4833</v>
      </c>
      <c r="D9359" t="s">
        <v>2533</v>
      </c>
      <c r="E9359" s="1">
        <f t="shared" si="237"/>
        <v>15975.839999999998</v>
      </c>
      <c r="F9359" s="1">
        <v>999</v>
      </c>
      <c r="G9359" t="s">
        <v>234</v>
      </c>
      <c r="H9359" t="s">
        <v>20</v>
      </c>
      <c r="I9359" s="6">
        <v>15737</v>
      </c>
      <c r="J9359" t="s">
        <v>14</v>
      </c>
      <c r="K9359" t="s">
        <v>15</v>
      </c>
      <c r="L9359" s="1" t="s">
        <v>322</v>
      </c>
      <c r="M9359">
        <v>5</v>
      </c>
      <c r="N9359" t="s">
        <v>919</v>
      </c>
      <c r="O9359" t="s">
        <v>28</v>
      </c>
      <c r="P9359" t="s">
        <v>233</v>
      </c>
    </row>
    <row r="9360" spans="1:16" x14ac:dyDescent="0.3">
      <c r="A9360">
        <v>9358</v>
      </c>
      <c r="B9360" s="2" t="s">
        <v>6352</v>
      </c>
      <c r="C9360" t="s">
        <v>4122</v>
      </c>
      <c r="D9360" t="s">
        <v>1887</v>
      </c>
      <c r="E9360" s="1">
        <f t="shared" si="237"/>
        <v>6424.0199999999995</v>
      </c>
      <c r="F9360" s="1">
        <v>1248</v>
      </c>
      <c r="G9360" t="s">
        <v>268</v>
      </c>
      <c r="H9360" t="s">
        <v>13</v>
      </c>
      <c r="I9360" s="6">
        <v>55420</v>
      </c>
      <c r="J9360" t="s">
        <v>25</v>
      </c>
      <c r="K9360" t="s">
        <v>21</v>
      </c>
      <c r="L9360" s="1" t="s">
        <v>82</v>
      </c>
      <c r="M9360">
        <v>5</v>
      </c>
      <c r="N9360" t="s">
        <v>373</v>
      </c>
      <c r="O9360" t="s">
        <v>28</v>
      </c>
      <c r="P9360" t="s">
        <v>233</v>
      </c>
    </row>
    <row r="9361" spans="1:16" x14ac:dyDescent="0.3">
      <c r="A9361">
        <v>9359</v>
      </c>
      <c r="B9361" s="2" t="s">
        <v>6359</v>
      </c>
      <c r="C9361" t="s">
        <v>3883</v>
      </c>
      <c r="D9361" t="s">
        <v>2601</v>
      </c>
      <c r="E9361" s="1">
        <f t="shared" si="237"/>
        <v>19500.63</v>
      </c>
      <c r="F9361" s="1">
        <v>1353</v>
      </c>
      <c r="G9361" t="s">
        <v>234</v>
      </c>
      <c r="H9361" t="s">
        <v>20</v>
      </c>
      <c r="I9361" s="6">
        <v>33000</v>
      </c>
      <c r="J9361" t="s">
        <v>14</v>
      </c>
      <c r="K9361" t="s">
        <v>15</v>
      </c>
      <c r="L9361" s="1" t="s">
        <v>519</v>
      </c>
      <c r="M9361">
        <v>5</v>
      </c>
      <c r="N9361" t="s">
        <v>167</v>
      </c>
      <c r="O9361" t="s">
        <v>47</v>
      </c>
      <c r="P9361" t="s">
        <v>233</v>
      </c>
    </row>
    <row r="9362" spans="1:16" x14ac:dyDescent="0.3">
      <c r="A9362">
        <v>9360</v>
      </c>
      <c r="B9362" s="2" t="s">
        <v>6363</v>
      </c>
      <c r="C9362" t="s">
        <v>3097</v>
      </c>
      <c r="D9362" t="s">
        <v>2105</v>
      </c>
      <c r="E9362" s="1">
        <f t="shared" si="237"/>
        <v>2959.38</v>
      </c>
      <c r="F9362" s="1">
        <v>998</v>
      </c>
      <c r="G9362" t="s">
        <v>234</v>
      </c>
      <c r="H9362" t="s">
        <v>13</v>
      </c>
      <c r="I9362" s="6">
        <v>29555</v>
      </c>
      <c r="J9362" t="s">
        <v>14</v>
      </c>
      <c r="K9362" t="s">
        <v>15</v>
      </c>
      <c r="L9362" s="1" t="s">
        <v>219</v>
      </c>
      <c r="M9362">
        <v>5</v>
      </c>
      <c r="N9362" t="s">
        <v>220</v>
      </c>
      <c r="O9362" t="s">
        <v>18</v>
      </c>
      <c r="P9362" t="s">
        <v>233</v>
      </c>
    </row>
    <row r="9363" spans="1:16" x14ac:dyDescent="0.3">
      <c r="A9363">
        <v>9361</v>
      </c>
      <c r="B9363" s="2" t="s">
        <v>6354</v>
      </c>
      <c r="C9363" t="s">
        <v>3763</v>
      </c>
      <c r="D9363" t="s">
        <v>1348</v>
      </c>
      <c r="E9363" s="1">
        <f t="shared" si="237"/>
        <v>6688.6799999999994</v>
      </c>
      <c r="F9363" s="1">
        <v>1462</v>
      </c>
      <c r="G9363" t="s">
        <v>240</v>
      </c>
      <c r="H9363" t="s">
        <v>13</v>
      </c>
      <c r="I9363" s="6">
        <v>119680</v>
      </c>
      <c r="J9363" t="s">
        <v>14</v>
      </c>
      <c r="K9363" t="s">
        <v>15</v>
      </c>
      <c r="L9363" s="1" t="s">
        <v>428</v>
      </c>
      <c r="M9363">
        <v>7</v>
      </c>
      <c r="N9363" t="s">
        <v>72</v>
      </c>
      <c r="O9363" t="s">
        <v>24</v>
      </c>
      <c r="P9363" t="s">
        <v>233</v>
      </c>
    </row>
    <row r="9364" spans="1:16" x14ac:dyDescent="0.3">
      <c r="A9364">
        <v>9362</v>
      </c>
      <c r="B9364" s="2" t="s">
        <v>6358</v>
      </c>
      <c r="C9364" t="s">
        <v>3060</v>
      </c>
      <c r="D9364" t="s">
        <v>1554</v>
      </c>
      <c r="E9364" s="1">
        <f t="shared" si="237"/>
        <v>3272.1600000000003</v>
      </c>
      <c r="F9364" s="1">
        <v>998</v>
      </c>
      <c r="G9364" t="s">
        <v>268</v>
      </c>
      <c r="H9364" t="s">
        <v>13</v>
      </c>
      <c r="I9364" s="6">
        <v>123475</v>
      </c>
      <c r="J9364" t="s">
        <v>25</v>
      </c>
      <c r="K9364" t="s">
        <v>15</v>
      </c>
      <c r="L9364" s="1" t="s">
        <v>71</v>
      </c>
      <c r="M9364">
        <v>5</v>
      </c>
      <c r="N9364" t="s">
        <v>72</v>
      </c>
      <c r="O9364" t="s">
        <v>18</v>
      </c>
      <c r="P9364" t="s">
        <v>233</v>
      </c>
    </row>
    <row r="9365" spans="1:16" x14ac:dyDescent="0.3">
      <c r="A9365">
        <v>9363</v>
      </c>
      <c r="B9365" s="2" t="s">
        <v>6359</v>
      </c>
      <c r="C9365" t="s">
        <v>3257</v>
      </c>
      <c r="D9365" t="s">
        <v>1440</v>
      </c>
      <c r="E9365" s="1">
        <f t="shared" si="237"/>
        <v>6748.8300000000008</v>
      </c>
      <c r="F9365" s="1">
        <v>998</v>
      </c>
      <c r="G9365" t="s">
        <v>240</v>
      </c>
      <c r="H9365" t="s">
        <v>13</v>
      </c>
      <c r="I9365" s="6">
        <v>90934</v>
      </c>
      <c r="J9365" t="s">
        <v>14</v>
      </c>
      <c r="K9365" t="s">
        <v>51</v>
      </c>
      <c r="L9365" s="1" t="s">
        <v>357</v>
      </c>
      <c r="M9365">
        <v>5</v>
      </c>
      <c r="N9365" t="s">
        <v>358</v>
      </c>
      <c r="O9365" t="s">
        <v>18</v>
      </c>
      <c r="P9365" t="s">
        <v>233</v>
      </c>
    </row>
    <row r="9366" spans="1:16" x14ac:dyDescent="0.3">
      <c r="A9366">
        <v>9364</v>
      </c>
      <c r="B9366" s="2" t="s">
        <v>6364</v>
      </c>
      <c r="C9366" t="s">
        <v>4040</v>
      </c>
      <c r="D9366" t="s">
        <v>1434</v>
      </c>
      <c r="E9366" s="1">
        <f t="shared" si="237"/>
        <v>3428.55</v>
      </c>
      <c r="F9366" s="1">
        <v>1248</v>
      </c>
      <c r="G9366" t="s">
        <v>12</v>
      </c>
      <c r="H9366" t="s">
        <v>13</v>
      </c>
      <c r="I9366" s="6">
        <v>90000</v>
      </c>
      <c r="J9366" t="s">
        <v>25</v>
      </c>
      <c r="K9366" t="s">
        <v>21</v>
      </c>
      <c r="L9366" s="1" t="s">
        <v>64</v>
      </c>
      <c r="M9366">
        <v>5</v>
      </c>
      <c r="N9366" t="s">
        <v>153</v>
      </c>
      <c r="O9366" t="s">
        <v>28</v>
      </c>
      <c r="P9366" t="s">
        <v>233</v>
      </c>
    </row>
    <row r="9367" spans="1:16" x14ac:dyDescent="0.3">
      <c r="A9367">
        <v>9365</v>
      </c>
      <c r="B9367" s="2" t="s">
        <v>6358</v>
      </c>
      <c r="C9367" t="s">
        <v>3143</v>
      </c>
      <c r="D9367" t="s">
        <v>1338</v>
      </c>
      <c r="E9367" s="1">
        <f t="shared" si="237"/>
        <v>1864.65</v>
      </c>
      <c r="F9367" s="1">
        <v>936</v>
      </c>
      <c r="G9367" t="s">
        <v>12</v>
      </c>
      <c r="H9367" t="s">
        <v>13</v>
      </c>
      <c r="I9367" s="6">
        <v>110000</v>
      </c>
      <c r="J9367" t="s">
        <v>42</v>
      </c>
      <c r="K9367" t="s">
        <v>21</v>
      </c>
      <c r="L9367" s="1" t="s">
        <v>717</v>
      </c>
      <c r="M9367">
        <v>5</v>
      </c>
      <c r="N9367" t="s">
        <v>163</v>
      </c>
      <c r="O9367" t="s">
        <v>18</v>
      </c>
      <c r="P9367" t="s">
        <v>233</v>
      </c>
    </row>
    <row r="9368" spans="1:16" x14ac:dyDescent="0.3">
      <c r="A9368">
        <v>9366</v>
      </c>
      <c r="B9368" s="2" t="s">
        <v>6361</v>
      </c>
      <c r="C9368" t="s">
        <v>3292</v>
      </c>
      <c r="D9368" t="s">
        <v>1263</v>
      </c>
      <c r="E9368" s="1">
        <f t="shared" si="237"/>
        <v>7819.5</v>
      </c>
      <c r="F9368" s="1">
        <v>1197</v>
      </c>
      <c r="G9368" t="s">
        <v>12</v>
      </c>
      <c r="H9368" t="s">
        <v>20</v>
      </c>
      <c r="I9368" s="6">
        <v>60000</v>
      </c>
      <c r="J9368" t="s">
        <v>25</v>
      </c>
      <c r="K9368" t="s">
        <v>15</v>
      </c>
      <c r="L9368" s="1" t="s">
        <v>67</v>
      </c>
      <c r="M9368">
        <v>5</v>
      </c>
      <c r="N9368" t="s">
        <v>149</v>
      </c>
      <c r="O9368" t="s">
        <v>28</v>
      </c>
      <c r="P9368" t="s">
        <v>233</v>
      </c>
    </row>
    <row r="9369" spans="1:16" x14ac:dyDescent="0.3">
      <c r="A9369">
        <v>9367</v>
      </c>
      <c r="B9369" s="2" t="s">
        <v>6356</v>
      </c>
      <c r="C9369" t="s">
        <v>3002</v>
      </c>
      <c r="D9369" t="s">
        <v>1304</v>
      </c>
      <c r="E9369" s="1">
        <f t="shared" si="237"/>
        <v>1503.75</v>
      </c>
      <c r="F9369" s="1">
        <v>1197</v>
      </c>
      <c r="G9369" t="s">
        <v>12</v>
      </c>
      <c r="H9369" t="s">
        <v>13</v>
      </c>
      <c r="I9369" s="6">
        <v>90000</v>
      </c>
      <c r="J9369" t="s">
        <v>42</v>
      </c>
      <c r="K9369" t="s">
        <v>15</v>
      </c>
      <c r="L9369" s="1" t="s">
        <v>109</v>
      </c>
      <c r="M9369">
        <v>5</v>
      </c>
      <c r="N9369" t="s">
        <v>110</v>
      </c>
      <c r="O9369" t="s">
        <v>18</v>
      </c>
      <c r="P9369" t="s">
        <v>233</v>
      </c>
    </row>
    <row r="9370" spans="1:16" x14ac:dyDescent="0.3">
      <c r="A9370">
        <v>9368</v>
      </c>
      <c r="B9370" s="2" t="s">
        <v>6362</v>
      </c>
      <c r="C9370" t="s">
        <v>3028</v>
      </c>
      <c r="D9370" t="s">
        <v>1224</v>
      </c>
      <c r="E9370" s="1">
        <f t="shared" si="237"/>
        <v>4210.5</v>
      </c>
      <c r="F9370" s="1">
        <v>1496</v>
      </c>
      <c r="G9370" t="s">
        <v>12</v>
      </c>
      <c r="H9370" t="s">
        <v>13</v>
      </c>
      <c r="I9370" s="6">
        <v>70000</v>
      </c>
      <c r="J9370" t="s">
        <v>14</v>
      </c>
      <c r="K9370" t="s">
        <v>15</v>
      </c>
      <c r="M9370">
        <v>5</v>
      </c>
      <c r="N9370" t="s">
        <v>23</v>
      </c>
      <c r="O9370" t="s">
        <v>28</v>
      </c>
      <c r="P9370" t="s">
        <v>233</v>
      </c>
    </row>
    <row r="9371" spans="1:16" x14ac:dyDescent="0.3">
      <c r="A9371">
        <v>9369</v>
      </c>
      <c r="B9371" s="2" t="s">
        <v>6361</v>
      </c>
      <c r="C9371" t="s">
        <v>3854</v>
      </c>
      <c r="D9371" t="s">
        <v>2530</v>
      </c>
      <c r="E9371" s="1">
        <f t="shared" si="237"/>
        <v>39699</v>
      </c>
      <c r="F9371" s="1">
        <v>1991</v>
      </c>
      <c r="G9371" t="s">
        <v>12</v>
      </c>
      <c r="H9371" t="s">
        <v>20</v>
      </c>
      <c r="I9371" s="6">
        <v>60000</v>
      </c>
      <c r="J9371" t="s">
        <v>14</v>
      </c>
      <c r="K9371" t="s">
        <v>15</v>
      </c>
      <c r="L9371" s="1" t="s">
        <v>392</v>
      </c>
      <c r="M9371">
        <v>5</v>
      </c>
      <c r="N9371" t="s">
        <v>366</v>
      </c>
      <c r="O9371" t="s">
        <v>28</v>
      </c>
      <c r="P9371" t="s">
        <v>233</v>
      </c>
    </row>
    <row r="9372" spans="1:16" x14ac:dyDescent="0.3">
      <c r="A9372">
        <v>9370</v>
      </c>
      <c r="B9372" s="2" t="s">
        <v>6353</v>
      </c>
      <c r="C9372" t="s">
        <v>5211</v>
      </c>
      <c r="D9372" t="s">
        <v>2602</v>
      </c>
      <c r="E9372" s="1">
        <f t="shared" si="237"/>
        <v>11404.44</v>
      </c>
      <c r="F9372" s="1">
        <v>1598</v>
      </c>
      <c r="G9372" t="s">
        <v>268</v>
      </c>
      <c r="H9372" t="s">
        <v>13</v>
      </c>
      <c r="I9372" s="6">
        <v>113423</v>
      </c>
      <c r="J9372" t="s">
        <v>14</v>
      </c>
      <c r="K9372" t="s">
        <v>15</v>
      </c>
      <c r="L9372" s="1" t="s">
        <v>408</v>
      </c>
      <c r="M9372">
        <v>5</v>
      </c>
      <c r="N9372" t="s">
        <v>606</v>
      </c>
      <c r="O9372" t="s">
        <v>28</v>
      </c>
      <c r="P9372" t="s">
        <v>233</v>
      </c>
    </row>
    <row r="9373" spans="1:16" x14ac:dyDescent="0.3">
      <c r="A9373">
        <v>9371</v>
      </c>
      <c r="B9373" s="2" t="s">
        <v>6365</v>
      </c>
      <c r="C9373" t="s">
        <v>3325</v>
      </c>
      <c r="D9373" t="s">
        <v>1381</v>
      </c>
      <c r="E9373" s="1">
        <f t="shared" si="237"/>
        <v>4679.67</v>
      </c>
      <c r="F9373" s="1">
        <v>796</v>
      </c>
      <c r="G9373" t="s">
        <v>234</v>
      </c>
      <c r="H9373" t="s">
        <v>13</v>
      </c>
      <c r="I9373" s="6">
        <v>23853</v>
      </c>
      <c r="J9373" t="s">
        <v>14</v>
      </c>
      <c r="K9373" t="s">
        <v>15</v>
      </c>
      <c r="L9373" s="1" t="s">
        <v>89</v>
      </c>
      <c r="M9373">
        <v>5</v>
      </c>
      <c r="N9373" t="s">
        <v>90</v>
      </c>
      <c r="O9373" t="s">
        <v>18</v>
      </c>
      <c r="P9373" t="s">
        <v>233</v>
      </c>
    </row>
    <row r="9374" spans="1:16" x14ac:dyDescent="0.3">
      <c r="A9374">
        <v>9372</v>
      </c>
      <c r="B9374" s="2" t="s">
        <v>6360</v>
      </c>
      <c r="C9374" t="s">
        <v>3355</v>
      </c>
      <c r="D9374" t="s">
        <v>2233</v>
      </c>
      <c r="E9374" s="1">
        <f t="shared" si="237"/>
        <v>5100.72</v>
      </c>
      <c r="F9374" s="1">
        <v>796</v>
      </c>
      <c r="G9374" t="s">
        <v>268</v>
      </c>
      <c r="H9374" t="s">
        <v>13</v>
      </c>
      <c r="I9374" s="6">
        <v>31683</v>
      </c>
      <c r="J9374" t="s">
        <v>14</v>
      </c>
      <c r="K9374" t="s">
        <v>51</v>
      </c>
      <c r="L9374" s="1" t="s">
        <v>414</v>
      </c>
      <c r="M9374">
        <v>4</v>
      </c>
      <c r="N9374" t="s">
        <v>415</v>
      </c>
      <c r="O9374" t="s">
        <v>18</v>
      </c>
      <c r="P9374" t="s">
        <v>233</v>
      </c>
    </row>
    <row r="9375" spans="1:16" x14ac:dyDescent="0.3">
      <c r="A9375">
        <v>9373</v>
      </c>
      <c r="B9375" s="2" t="s">
        <v>6359</v>
      </c>
      <c r="C9375" t="s">
        <v>3322</v>
      </c>
      <c r="D9375" t="s">
        <v>1617</v>
      </c>
      <c r="E9375" s="1">
        <f t="shared" si="237"/>
        <v>8649.57</v>
      </c>
      <c r="F9375" s="1">
        <v>1197</v>
      </c>
      <c r="G9375" t="s">
        <v>268</v>
      </c>
      <c r="H9375" t="s">
        <v>13</v>
      </c>
      <c r="I9375" s="6">
        <v>40445</v>
      </c>
      <c r="J9375" t="s">
        <v>14</v>
      </c>
      <c r="K9375" t="s">
        <v>51</v>
      </c>
      <c r="L9375" s="1" t="s">
        <v>29</v>
      </c>
      <c r="M9375">
        <v>5</v>
      </c>
      <c r="N9375" t="s">
        <v>402</v>
      </c>
      <c r="O9375" t="s">
        <v>28</v>
      </c>
      <c r="P9375" t="s">
        <v>233</v>
      </c>
    </row>
    <row r="9376" spans="1:16" x14ac:dyDescent="0.3">
      <c r="A9376">
        <v>9374</v>
      </c>
      <c r="B9376" s="2" t="s">
        <v>6359</v>
      </c>
      <c r="C9376" t="s">
        <v>5580</v>
      </c>
      <c r="D9376" t="s">
        <v>2082</v>
      </c>
      <c r="E9376" s="1">
        <f t="shared" si="237"/>
        <v>5557.8600000000006</v>
      </c>
      <c r="F9376" s="1">
        <v>999</v>
      </c>
      <c r="G9376" t="s">
        <v>234</v>
      </c>
      <c r="H9376" t="s">
        <v>20</v>
      </c>
      <c r="I9376" s="6">
        <v>38476</v>
      </c>
      <c r="J9376" t="s">
        <v>14</v>
      </c>
      <c r="K9376" t="s">
        <v>15</v>
      </c>
      <c r="L9376" s="1" t="s">
        <v>134</v>
      </c>
      <c r="M9376">
        <v>5</v>
      </c>
      <c r="N9376" t="s">
        <v>192</v>
      </c>
      <c r="O9376" t="s">
        <v>18</v>
      </c>
      <c r="P9376" t="s">
        <v>233</v>
      </c>
    </row>
    <row r="9377" spans="1:16" x14ac:dyDescent="0.3">
      <c r="A9377">
        <v>9375</v>
      </c>
      <c r="B9377" s="2" t="s">
        <v>6361</v>
      </c>
      <c r="C9377" t="s">
        <v>5581</v>
      </c>
      <c r="D9377" t="s">
        <v>1928</v>
      </c>
      <c r="E9377" s="1">
        <f t="shared" si="237"/>
        <v>9660.0899999999983</v>
      </c>
      <c r="F9377" s="1">
        <v>1497</v>
      </c>
      <c r="G9377" t="s">
        <v>240</v>
      </c>
      <c r="H9377" t="s">
        <v>13</v>
      </c>
      <c r="I9377" s="6">
        <v>89483</v>
      </c>
      <c r="J9377" t="s">
        <v>14</v>
      </c>
      <c r="K9377" t="s">
        <v>21</v>
      </c>
      <c r="L9377" s="1" t="s">
        <v>707</v>
      </c>
      <c r="M9377">
        <v>5</v>
      </c>
      <c r="N9377" t="s">
        <v>114</v>
      </c>
      <c r="O9377" t="s">
        <v>47</v>
      </c>
      <c r="P9377" t="s">
        <v>233</v>
      </c>
    </row>
    <row r="9378" spans="1:16" x14ac:dyDescent="0.3">
      <c r="A9378">
        <v>9376</v>
      </c>
      <c r="B9378" s="2" t="s">
        <v>6360</v>
      </c>
      <c r="C9378" t="s">
        <v>5582</v>
      </c>
      <c r="D9378" t="s">
        <v>1209</v>
      </c>
      <c r="E9378" s="1">
        <f t="shared" si="237"/>
        <v>6556.35</v>
      </c>
      <c r="F9378" s="1">
        <v>1197</v>
      </c>
      <c r="G9378" t="s">
        <v>234</v>
      </c>
      <c r="H9378" t="s">
        <v>13</v>
      </c>
      <c r="I9378" s="6">
        <v>32018</v>
      </c>
      <c r="J9378" t="s">
        <v>14</v>
      </c>
      <c r="K9378" t="s">
        <v>15</v>
      </c>
      <c r="L9378" s="1" t="s">
        <v>84</v>
      </c>
      <c r="M9378">
        <v>5</v>
      </c>
      <c r="N9378" t="s">
        <v>308</v>
      </c>
      <c r="O9378" t="s">
        <v>18</v>
      </c>
      <c r="P9378" t="s">
        <v>233</v>
      </c>
    </row>
    <row r="9379" spans="1:16" x14ac:dyDescent="0.3">
      <c r="A9379">
        <v>9377</v>
      </c>
      <c r="B9379" s="2" t="s">
        <v>6364</v>
      </c>
      <c r="C9379" t="s">
        <v>3052</v>
      </c>
      <c r="D9379" t="s">
        <v>1247</v>
      </c>
      <c r="E9379" s="1">
        <f t="shared" si="237"/>
        <v>3007.5</v>
      </c>
      <c r="F9379" s="1">
        <v>998</v>
      </c>
      <c r="G9379" t="s">
        <v>234</v>
      </c>
      <c r="H9379" t="s">
        <v>13</v>
      </c>
      <c r="I9379" s="6">
        <v>71433</v>
      </c>
      <c r="J9379" t="s">
        <v>14</v>
      </c>
      <c r="K9379" t="s">
        <v>15</v>
      </c>
      <c r="L9379" s="1" t="s">
        <v>49</v>
      </c>
      <c r="M9379">
        <v>5</v>
      </c>
      <c r="N9379" t="s">
        <v>74</v>
      </c>
      <c r="O9379" t="s">
        <v>18</v>
      </c>
      <c r="P9379" t="s">
        <v>233</v>
      </c>
    </row>
    <row r="9380" spans="1:16" x14ac:dyDescent="0.3">
      <c r="A9380">
        <v>9378</v>
      </c>
      <c r="B9380" s="2" t="s">
        <v>6357</v>
      </c>
      <c r="C9380" t="s">
        <v>3576</v>
      </c>
      <c r="D9380" t="s">
        <v>1661</v>
      </c>
      <c r="E9380" s="1">
        <f t="shared" si="237"/>
        <v>3741.33</v>
      </c>
      <c r="F9380" s="1">
        <v>998</v>
      </c>
      <c r="G9380" t="s">
        <v>268</v>
      </c>
      <c r="H9380" t="s">
        <v>20</v>
      </c>
      <c r="I9380" s="6">
        <v>69573</v>
      </c>
      <c r="J9380" t="s">
        <v>14</v>
      </c>
      <c r="K9380" t="s">
        <v>15</v>
      </c>
      <c r="L9380" s="1" t="s">
        <v>131</v>
      </c>
      <c r="M9380">
        <v>5</v>
      </c>
      <c r="N9380" t="s">
        <v>50</v>
      </c>
      <c r="O9380" t="s">
        <v>18</v>
      </c>
      <c r="P9380" t="s">
        <v>233</v>
      </c>
    </row>
    <row r="9381" spans="1:16" x14ac:dyDescent="0.3">
      <c r="A9381">
        <v>9379</v>
      </c>
      <c r="B9381" s="2" t="s">
        <v>6352</v>
      </c>
      <c r="C9381" t="s">
        <v>2977</v>
      </c>
      <c r="D9381" t="s">
        <v>1278</v>
      </c>
      <c r="E9381" s="1">
        <f t="shared" si="237"/>
        <v>7218</v>
      </c>
      <c r="F9381" s="1">
        <v>1248</v>
      </c>
      <c r="G9381" t="s">
        <v>12</v>
      </c>
      <c r="H9381" t="s">
        <v>13</v>
      </c>
      <c r="I9381" s="6">
        <v>70000</v>
      </c>
      <c r="J9381" t="s">
        <v>14</v>
      </c>
      <c r="K9381" t="s">
        <v>21</v>
      </c>
      <c r="L9381" s="1" t="s">
        <v>64</v>
      </c>
      <c r="M9381">
        <v>5</v>
      </c>
      <c r="N9381" t="s">
        <v>65</v>
      </c>
      <c r="O9381" t="s">
        <v>28</v>
      </c>
      <c r="P9381" t="s">
        <v>233</v>
      </c>
    </row>
    <row r="9382" spans="1:16" x14ac:dyDescent="0.3">
      <c r="A9382">
        <v>9380</v>
      </c>
      <c r="B9382" s="2" t="s">
        <v>6352</v>
      </c>
      <c r="C9382" t="s">
        <v>5389</v>
      </c>
      <c r="D9382" t="s">
        <v>1303</v>
      </c>
      <c r="E9382" s="1">
        <f t="shared" si="237"/>
        <v>10586.400000000001</v>
      </c>
      <c r="F9382" s="1">
        <v>1598</v>
      </c>
      <c r="G9382" t="s">
        <v>12</v>
      </c>
      <c r="H9382" t="s">
        <v>20</v>
      </c>
      <c r="I9382" s="6">
        <v>40000</v>
      </c>
      <c r="J9382" t="s">
        <v>25</v>
      </c>
      <c r="K9382" t="s">
        <v>15</v>
      </c>
      <c r="L9382" s="1" t="s">
        <v>408</v>
      </c>
      <c r="M9382">
        <v>5</v>
      </c>
      <c r="N9382" t="s">
        <v>824</v>
      </c>
      <c r="O9382" t="s">
        <v>28</v>
      </c>
      <c r="P9382" t="s">
        <v>233</v>
      </c>
    </row>
    <row r="9383" spans="1:16" x14ac:dyDescent="0.3">
      <c r="A9383">
        <v>9381</v>
      </c>
      <c r="B9383" s="2" t="s">
        <v>6361</v>
      </c>
      <c r="C9383" t="s">
        <v>3661</v>
      </c>
      <c r="D9383" t="s">
        <v>1241</v>
      </c>
      <c r="E9383" s="1">
        <f t="shared" ref="E9383:E9413" si="238">IF(ISNUMBER(SEARCH("Lakh", D9383)),SUBSTITUTE(SUBSTITUTE(D9383, "₹", ""), " Lakh", "") * $R$1, IF(ISNUMBER(SEARCH("Crore", D9383)), SUBSTITUTE(SUBSTITUTE(D9383, "₹", ""), " Crore", "") * 120300, ""))</f>
        <v>9022.5</v>
      </c>
      <c r="F9383" s="1">
        <v>998</v>
      </c>
      <c r="G9383" t="s">
        <v>12</v>
      </c>
      <c r="H9383" t="s">
        <v>13</v>
      </c>
      <c r="I9383" s="6">
        <v>70000</v>
      </c>
      <c r="J9383" t="s">
        <v>14</v>
      </c>
      <c r="K9383" t="s">
        <v>15</v>
      </c>
      <c r="L9383" s="1" t="s">
        <v>156</v>
      </c>
      <c r="M9383">
        <v>5</v>
      </c>
      <c r="N9383" t="s">
        <v>374</v>
      </c>
      <c r="O9383" t="s">
        <v>47</v>
      </c>
      <c r="P9383" t="s">
        <v>233</v>
      </c>
    </row>
    <row r="9384" spans="1:16" x14ac:dyDescent="0.3">
      <c r="A9384">
        <v>9382</v>
      </c>
      <c r="B9384" s="2" t="s">
        <v>6360</v>
      </c>
      <c r="C9384" t="s">
        <v>3339</v>
      </c>
      <c r="D9384" t="s">
        <v>2170</v>
      </c>
      <c r="E9384" s="1">
        <f t="shared" si="238"/>
        <v>9202.9500000000007</v>
      </c>
      <c r="F9384" s="1">
        <v>1199</v>
      </c>
      <c r="G9384" t="s">
        <v>12</v>
      </c>
      <c r="H9384" t="s">
        <v>13</v>
      </c>
      <c r="I9384" s="6">
        <v>10000</v>
      </c>
      <c r="J9384" t="s">
        <v>14</v>
      </c>
      <c r="K9384" t="s">
        <v>15</v>
      </c>
      <c r="L9384" s="1" t="s">
        <v>410</v>
      </c>
      <c r="M9384">
        <v>5</v>
      </c>
      <c r="N9384" t="s">
        <v>371</v>
      </c>
      <c r="O9384" t="s">
        <v>18</v>
      </c>
      <c r="P9384" t="s">
        <v>233</v>
      </c>
    </row>
    <row r="9385" spans="1:16" x14ac:dyDescent="0.3">
      <c r="A9385">
        <v>9383</v>
      </c>
      <c r="B9385" s="2" t="s">
        <v>6357</v>
      </c>
      <c r="C9385" t="s">
        <v>5583</v>
      </c>
      <c r="D9385" t="s">
        <v>1745</v>
      </c>
      <c r="E9385" s="1">
        <f t="shared" si="238"/>
        <v>3548.8500000000004</v>
      </c>
      <c r="F9385" s="1">
        <v>1198</v>
      </c>
      <c r="G9385" t="s">
        <v>12</v>
      </c>
      <c r="H9385" t="s">
        <v>13</v>
      </c>
      <c r="I9385" s="6">
        <v>80000</v>
      </c>
      <c r="J9385" t="s">
        <v>25</v>
      </c>
      <c r="K9385" t="s">
        <v>15</v>
      </c>
      <c r="L9385" s="1" t="s">
        <v>134</v>
      </c>
      <c r="M9385">
        <v>7</v>
      </c>
      <c r="N9385" t="s">
        <v>770</v>
      </c>
      <c r="O9385" t="s">
        <v>1008</v>
      </c>
      <c r="P9385" t="s">
        <v>233</v>
      </c>
    </row>
    <row r="9386" spans="1:16" x14ac:dyDescent="0.3">
      <c r="A9386">
        <v>9384</v>
      </c>
      <c r="B9386" s="2" t="s">
        <v>6360</v>
      </c>
      <c r="C9386" t="s">
        <v>4888</v>
      </c>
      <c r="D9386" t="s">
        <v>1222</v>
      </c>
      <c r="E9386" s="1">
        <f t="shared" si="238"/>
        <v>13233</v>
      </c>
      <c r="F9386" s="1">
        <v>1496</v>
      </c>
      <c r="G9386" t="s">
        <v>12</v>
      </c>
      <c r="H9386" t="s">
        <v>13</v>
      </c>
      <c r="I9386" s="6">
        <v>20000</v>
      </c>
      <c r="J9386" t="s">
        <v>14</v>
      </c>
      <c r="K9386" t="s">
        <v>15</v>
      </c>
      <c r="L9386" s="1" t="s">
        <v>178</v>
      </c>
      <c r="M9386">
        <v>5</v>
      </c>
      <c r="N9386" t="s">
        <v>179</v>
      </c>
      <c r="O9386" t="s">
        <v>28</v>
      </c>
      <c r="P9386" t="s">
        <v>233</v>
      </c>
    </row>
    <row r="9387" spans="1:16" x14ac:dyDescent="0.3">
      <c r="A9387">
        <v>9385</v>
      </c>
      <c r="B9387" s="2" t="s">
        <v>6358</v>
      </c>
      <c r="C9387" t="s">
        <v>3191</v>
      </c>
      <c r="D9387" t="s">
        <v>1536</v>
      </c>
      <c r="E9387" s="1">
        <f t="shared" si="238"/>
        <v>4703.7300000000005</v>
      </c>
      <c r="F9387" s="1">
        <v>1197</v>
      </c>
      <c r="G9387" t="s">
        <v>268</v>
      </c>
      <c r="H9387" t="s">
        <v>13</v>
      </c>
      <c r="I9387" s="6">
        <v>62957</v>
      </c>
      <c r="J9387" t="s">
        <v>14</v>
      </c>
      <c r="K9387" t="s">
        <v>15</v>
      </c>
      <c r="L9387" s="1" t="s">
        <v>271</v>
      </c>
      <c r="M9387">
        <v>5</v>
      </c>
      <c r="N9387" t="s">
        <v>473</v>
      </c>
      <c r="O9387" t="s">
        <v>28</v>
      </c>
      <c r="P9387" t="s">
        <v>233</v>
      </c>
    </row>
    <row r="9388" spans="1:16" x14ac:dyDescent="0.3">
      <c r="A9388">
        <v>9386</v>
      </c>
      <c r="B9388" s="2" t="s">
        <v>6361</v>
      </c>
      <c r="C9388" t="s">
        <v>5015</v>
      </c>
      <c r="D9388" t="s">
        <v>1525</v>
      </c>
      <c r="E9388" s="1">
        <f t="shared" si="238"/>
        <v>6448.0800000000008</v>
      </c>
      <c r="F9388" s="1">
        <v>999</v>
      </c>
      <c r="G9388" t="s">
        <v>268</v>
      </c>
      <c r="H9388" t="s">
        <v>13</v>
      </c>
      <c r="I9388" s="6">
        <v>43567</v>
      </c>
      <c r="J9388" t="s">
        <v>14</v>
      </c>
      <c r="K9388" t="s">
        <v>15</v>
      </c>
      <c r="L9388" s="1" t="s">
        <v>215</v>
      </c>
      <c r="M9388">
        <v>5</v>
      </c>
      <c r="N9388" t="s">
        <v>161</v>
      </c>
      <c r="O9388" t="s">
        <v>28</v>
      </c>
      <c r="P9388" t="s">
        <v>233</v>
      </c>
    </row>
    <row r="9389" spans="1:16" x14ac:dyDescent="0.3">
      <c r="A9389">
        <v>9387</v>
      </c>
      <c r="B9389" s="2" t="s">
        <v>6363</v>
      </c>
      <c r="C9389" t="s">
        <v>5299</v>
      </c>
      <c r="D9389" t="s">
        <v>2603</v>
      </c>
      <c r="E9389" s="1">
        <f t="shared" si="238"/>
        <v>2562.39</v>
      </c>
      <c r="F9389" s="1">
        <v>998</v>
      </c>
      <c r="G9389" t="s">
        <v>12</v>
      </c>
      <c r="H9389" t="s">
        <v>13</v>
      </c>
      <c r="I9389" s="6">
        <v>54758</v>
      </c>
      <c r="J9389" t="s">
        <v>25</v>
      </c>
      <c r="K9389" t="s">
        <v>51</v>
      </c>
      <c r="L9389" s="1" t="s">
        <v>49</v>
      </c>
      <c r="M9389">
        <v>5</v>
      </c>
      <c r="N9389" t="s">
        <v>1025</v>
      </c>
      <c r="O9389" t="s">
        <v>18</v>
      </c>
      <c r="P9389" t="s">
        <v>233</v>
      </c>
    </row>
    <row r="9390" spans="1:16" x14ac:dyDescent="0.3">
      <c r="A9390">
        <v>9388</v>
      </c>
      <c r="B9390" s="2" t="s">
        <v>6358</v>
      </c>
      <c r="C9390" t="s">
        <v>3052</v>
      </c>
      <c r="D9390" t="s">
        <v>1228</v>
      </c>
      <c r="E9390" s="1">
        <f t="shared" si="238"/>
        <v>3609</v>
      </c>
      <c r="F9390" s="1">
        <v>998</v>
      </c>
      <c r="G9390" t="s">
        <v>234</v>
      </c>
      <c r="H9390" t="s">
        <v>13</v>
      </c>
      <c r="I9390" s="6">
        <v>47908</v>
      </c>
      <c r="J9390" t="s">
        <v>14</v>
      </c>
      <c r="K9390" t="s">
        <v>15</v>
      </c>
      <c r="L9390" s="1" t="s">
        <v>71</v>
      </c>
      <c r="M9390">
        <v>5</v>
      </c>
      <c r="N9390" t="s">
        <v>72</v>
      </c>
      <c r="O9390" t="s">
        <v>18</v>
      </c>
      <c r="P9390" t="s">
        <v>233</v>
      </c>
    </row>
    <row r="9391" spans="1:16" x14ac:dyDescent="0.3">
      <c r="A9391">
        <v>9389</v>
      </c>
      <c r="B9391" s="2" t="s">
        <v>6359</v>
      </c>
      <c r="C9391" t="s">
        <v>4562</v>
      </c>
      <c r="D9391" t="s">
        <v>1401</v>
      </c>
      <c r="E9391" s="1">
        <f t="shared" si="238"/>
        <v>8890.17</v>
      </c>
      <c r="F9391" s="1">
        <v>1197</v>
      </c>
      <c r="G9391" t="s">
        <v>268</v>
      </c>
      <c r="H9391" t="s">
        <v>20</v>
      </c>
      <c r="I9391" s="6">
        <v>40835</v>
      </c>
      <c r="J9391" t="s">
        <v>25</v>
      </c>
      <c r="K9391" t="s">
        <v>15</v>
      </c>
      <c r="L9391" s="1" t="s">
        <v>67</v>
      </c>
      <c r="M9391">
        <v>5</v>
      </c>
      <c r="N9391" t="s">
        <v>509</v>
      </c>
      <c r="O9391" t="s">
        <v>18</v>
      </c>
      <c r="P9391" t="s">
        <v>233</v>
      </c>
    </row>
    <row r="9392" spans="1:16" x14ac:dyDescent="0.3">
      <c r="A9392">
        <v>9390</v>
      </c>
      <c r="B9392" s="2" t="s">
        <v>6353</v>
      </c>
      <c r="C9392" t="s">
        <v>4265</v>
      </c>
      <c r="D9392" t="s">
        <v>1243</v>
      </c>
      <c r="E9392" s="1">
        <f t="shared" si="238"/>
        <v>6736.7999999999993</v>
      </c>
      <c r="F9392" s="1">
        <v>1197</v>
      </c>
      <c r="G9392" t="s">
        <v>240</v>
      </c>
      <c r="H9392" t="s">
        <v>13</v>
      </c>
      <c r="I9392" s="6">
        <v>53083</v>
      </c>
      <c r="J9392" t="s">
        <v>14</v>
      </c>
      <c r="K9392" t="s">
        <v>15</v>
      </c>
      <c r="L9392" s="1" t="s">
        <v>193</v>
      </c>
      <c r="M9392">
        <v>5</v>
      </c>
      <c r="N9392" t="s">
        <v>194</v>
      </c>
      <c r="O9392" t="s">
        <v>18</v>
      </c>
      <c r="P9392" t="s">
        <v>233</v>
      </c>
    </row>
    <row r="9393" spans="1:16" x14ac:dyDescent="0.3">
      <c r="A9393">
        <v>9391</v>
      </c>
      <c r="B9393" s="2" t="s">
        <v>6353</v>
      </c>
      <c r="C9393" t="s">
        <v>2987</v>
      </c>
      <c r="D9393" t="s">
        <v>1622</v>
      </c>
      <c r="E9393" s="1">
        <f t="shared" si="238"/>
        <v>8469.1200000000008</v>
      </c>
      <c r="F9393" s="1">
        <v>1248</v>
      </c>
      <c r="G9393" t="s">
        <v>240</v>
      </c>
      <c r="H9393" t="s">
        <v>13</v>
      </c>
      <c r="I9393" s="6">
        <v>74221</v>
      </c>
      <c r="J9393" t="s">
        <v>14</v>
      </c>
      <c r="K9393" t="s">
        <v>21</v>
      </c>
      <c r="L9393" s="1" t="s">
        <v>82</v>
      </c>
      <c r="M9393">
        <v>5</v>
      </c>
      <c r="N9393" t="s">
        <v>83</v>
      </c>
      <c r="O9393" t="s">
        <v>47</v>
      </c>
      <c r="P9393" t="s">
        <v>233</v>
      </c>
    </row>
    <row r="9394" spans="1:16" x14ac:dyDescent="0.3">
      <c r="A9394">
        <v>9392</v>
      </c>
      <c r="B9394" s="2" t="s">
        <v>6353</v>
      </c>
      <c r="C9394" t="s">
        <v>3072</v>
      </c>
      <c r="D9394" t="s">
        <v>1490</v>
      </c>
      <c r="E9394" s="1">
        <f t="shared" si="238"/>
        <v>6580.41</v>
      </c>
      <c r="F9394" s="1">
        <v>1197</v>
      </c>
      <c r="G9394" t="s">
        <v>240</v>
      </c>
      <c r="H9394" t="s">
        <v>13</v>
      </c>
      <c r="I9394" s="6">
        <v>98221</v>
      </c>
      <c r="J9394" t="s">
        <v>25</v>
      </c>
      <c r="K9394" t="s">
        <v>15</v>
      </c>
      <c r="L9394" s="1" t="s">
        <v>84</v>
      </c>
      <c r="M9394">
        <v>5</v>
      </c>
      <c r="N9394" t="s">
        <v>308</v>
      </c>
      <c r="O9394" t="s">
        <v>18</v>
      </c>
      <c r="P9394" t="s">
        <v>233</v>
      </c>
    </row>
    <row r="9395" spans="1:16" x14ac:dyDescent="0.3">
      <c r="A9395">
        <v>9393</v>
      </c>
      <c r="B9395" s="2" t="s">
        <v>6353</v>
      </c>
      <c r="C9395" t="s">
        <v>3614</v>
      </c>
      <c r="D9395" t="s">
        <v>1411</v>
      </c>
      <c r="E9395" s="1">
        <f t="shared" si="238"/>
        <v>10706.7</v>
      </c>
      <c r="F9395" s="1">
        <v>1497</v>
      </c>
      <c r="G9395" t="s">
        <v>240</v>
      </c>
      <c r="H9395" t="s">
        <v>20</v>
      </c>
      <c r="I9395" s="6">
        <v>31071</v>
      </c>
      <c r="J9395" t="s">
        <v>14</v>
      </c>
      <c r="K9395" t="s">
        <v>15</v>
      </c>
      <c r="L9395" s="1" t="s">
        <v>380</v>
      </c>
      <c r="M9395">
        <v>5</v>
      </c>
      <c r="N9395" t="s">
        <v>40</v>
      </c>
      <c r="O9395" t="s">
        <v>28</v>
      </c>
      <c r="P9395" t="s">
        <v>233</v>
      </c>
    </row>
    <row r="9396" spans="1:16" x14ac:dyDescent="0.3">
      <c r="A9396">
        <v>9394</v>
      </c>
      <c r="B9396" s="2" t="s">
        <v>6363</v>
      </c>
      <c r="C9396" t="s">
        <v>3307</v>
      </c>
      <c r="D9396" t="s">
        <v>1278</v>
      </c>
      <c r="E9396" s="1">
        <f t="shared" si="238"/>
        <v>7218</v>
      </c>
      <c r="F9396" s="1">
        <v>1995</v>
      </c>
      <c r="G9396" t="s">
        <v>12</v>
      </c>
      <c r="H9396" t="s">
        <v>20</v>
      </c>
      <c r="I9396" s="6">
        <v>100000</v>
      </c>
      <c r="J9396" t="s">
        <v>42</v>
      </c>
      <c r="K9396" t="s">
        <v>21</v>
      </c>
      <c r="L9396" s="1" t="s">
        <v>392</v>
      </c>
      <c r="M9396">
        <v>5</v>
      </c>
      <c r="N9396" t="s">
        <v>393</v>
      </c>
      <c r="O9396" t="s">
        <v>28</v>
      </c>
      <c r="P9396" t="s">
        <v>233</v>
      </c>
    </row>
    <row r="9397" spans="1:16" x14ac:dyDescent="0.3">
      <c r="A9397">
        <v>9395</v>
      </c>
      <c r="B9397" s="2" t="s">
        <v>6354</v>
      </c>
      <c r="C9397" t="s">
        <v>3560</v>
      </c>
      <c r="D9397" t="s">
        <v>1243</v>
      </c>
      <c r="E9397" s="1">
        <f t="shared" si="238"/>
        <v>6736.7999999999993</v>
      </c>
      <c r="F9397" s="1">
        <v>1373</v>
      </c>
      <c r="G9397" t="s">
        <v>12</v>
      </c>
      <c r="H9397" t="s">
        <v>13</v>
      </c>
      <c r="I9397" s="6">
        <v>80000</v>
      </c>
      <c r="J9397" t="s">
        <v>25</v>
      </c>
      <c r="K9397" t="s">
        <v>15</v>
      </c>
      <c r="L9397" s="1" t="s">
        <v>343</v>
      </c>
      <c r="M9397">
        <v>5</v>
      </c>
      <c r="N9397" t="s">
        <v>344</v>
      </c>
      <c r="O9397" t="s">
        <v>28</v>
      </c>
      <c r="P9397" t="s">
        <v>233</v>
      </c>
    </row>
    <row r="9398" spans="1:16" x14ac:dyDescent="0.3">
      <c r="A9398">
        <v>9396</v>
      </c>
      <c r="B9398" s="2" t="s">
        <v>6357</v>
      </c>
      <c r="C9398" t="s">
        <v>2982</v>
      </c>
      <c r="D9398" t="s">
        <v>1211</v>
      </c>
      <c r="E9398" s="1">
        <f t="shared" si="238"/>
        <v>5413.5</v>
      </c>
      <c r="F9398" s="1">
        <v>1197</v>
      </c>
      <c r="G9398" t="s">
        <v>12</v>
      </c>
      <c r="H9398" t="s">
        <v>13</v>
      </c>
      <c r="I9398" s="6">
        <v>40000</v>
      </c>
      <c r="J9398" t="s">
        <v>14</v>
      </c>
      <c r="K9398" t="s">
        <v>15</v>
      </c>
      <c r="L9398" s="1" t="s">
        <v>73</v>
      </c>
      <c r="M9398">
        <v>5</v>
      </c>
      <c r="N9398" t="s">
        <v>74</v>
      </c>
      <c r="O9398" t="s">
        <v>18</v>
      </c>
      <c r="P9398" t="s">
        <v>233</v>
      </c>
    </row>
    <row r="9399" spans="1:16" x14ac:dyDescent="0.3">
      <c r="A9399">
        <v>9397</v>
      </c>
      <c r="B9399" s="2" t="s">
        <v>6353</v>
      </c>
      <c r="C9399" t="s">
        <v>4122</v>
      </c>
      <c r="D9399" t="s">
        <v>1848</v>
      </c>
      <c r="E9399" s="1">
        <f t="shared" si="238"/>
        <v>8360.85</v>
      </c>
      <c r="F9399" s="1">
        <v>1248</v>
      </c>
      <c r="G9399" t="s">
        <v>12</v>
      </c>
      <c r="H9399" t="s">
        <v>13</v>
      </c>
      <c r="I9399" s="6">
        <v>54100</v>
      </c>
      <c r="J9399" t="s">
        <v>14</v>
      </c>
      <c r="K9399" t="s">
        <v>21</v>
      </c>
      <c r="L9399" s="1" t="s">
        <v>82</v>
      </c>
      <c r="M9399">
        <v>5</v>
      </c>
      <c r="N9399" t="s">
        <v>373</v>
      </c>
      <c r="O9399" t="s">
        <v>28</v>
      </c>
      <c r="P9399" t="s">
        <v>277</v>
      </c>
    </row>
    <row r="9400" spans="1:16" x14ac:dyDescent="0.3">
      <c r="A9400">
        <v>9398</v>
      </c>
      <c r="B9400" s="2" t="s">
        <v>6361</v>
      </c>
      <c r="C9400" t="s">
        <v>5138</v>
      </c>
      <c r="D9400" t="s">
        <v>2339</v>
      </c>
      <c r="E9400" s="1">
        <f t="shared" si="238"/>
        <v>28270.5</v>
      </c>
      <c r="F9400" s="1">
        <v>1968</v>
      </c>
      <c r="G9400" t="s">
        <v>12</v>
      </c>
      <c r="H9400" t="s">
        <v>20</v>
      </c>
      <c r="I9400" s="6">
        <v>50000</v>
      </c>
      <c r="J9400" t="s">
        <v>14</v>
      </c>
      <c r="K9400" t="s">
        <v>21</v>
      </c>
      <c r="L9400" s="1" t="s">
        <v>101</v>
      </c>
      <c r="M9400">
        <v>5</v>
      </c>
      <c r="N9400" t="s">
        <v>991</v>
      </c>
      <c r="O9400" t="s">
        <v>47</v>
      </c>
      <c r="P9400" t="s">
        <v>233</v>
      </c>
    </row>
    <row r="9401" spans="1:16" x14ac:dyDescent="0.3">
      <c r="A9401">
        <v>9399</v>
      </c>
      <c r="B9401" s="2" t="s">
        <v>6358</v>
      </c>
      <c r="C9401" t="s">
        <v>3035</v>
      </c>
      <c r="D9401" t="s">
        <v>1224</v>
      </c>
      <c r="E9401" s="1">
        <f t="shared" si="238"/>
        <v>4210.5</v>
      </c>
      <c r="F9401" s="1">
        <v>1498</v>
      </c>
      <c r="G9401" t="s">
        <v>12</v>
      </c>
      <c r="H9401" t="s">
        <v>13</v>
      </c>
      <c r="I9401" s="6">
        <v>90000</v>
      </c>
      <c r="J9401" t="s">
        <v>25</v>
      </c>
      <c r="K9401" t="s">
        <v>21</v>
      </c>
      <c r="L9401" s="1" t="s">
        <v>45</v>
      </c>
      <c r="M9401">
        <v>5</v>
      </c>
      <c r="N9401" t="s">
        <v>152</v>
      </c>
      <c r="O9401" t="s">
        <v>28</v>
      </c>
      <c r="P9401" t="s">
        <v>233</v>
      </c>
    </row>
    <row r="9402" spans="1:16" x14ac:dyDescent="0.3">
      <c r="A9402">
        <v>9400</v>
      </c>
      <c r="B9402" s="2" t="s">
        <v>6358</v>
      </c>
      <c r="C9402" t="s">
        <v>5584</v>
      </c>
      <c r="D9402" t="s">
        <v>1211</v>
      </c>
      <c r="E9402" s="1">
        <f t="shared" si="238"/>
        <v>5413.5</v>
      </c>
      <c r="F9402" s="1">
        <v>1498</v>
      </c>
      <c r="G9402" t="s">
        <v>12</v>
      </c>
      <c r="H9402" t="s">
        <v>13</v>
      </c>
      <c r="I9402" s="6">
        <v>90000</v>
      </c>
      <c r="J9402" t="s">
        <v>25</v>
      </c>
      <c r="K9402" t="s">
        <v>21</v>
      </c>
      <c r="L9402" s="1" t="s">
        <v>45</v>
      </c>
      <c r="M9402">
        <v>5</v>
      </c>
      <c r="N9402" t="s">
        <v>155</v>
      </c>
      <c r="O9402" t="s">
        <v>28</v>
      </c>
      <c r="P9402" t="s">
        <v>233</v>
      </c>
    </row>
    <row r="9403" spans="1:16" x14ac:dyDescent="0.3">
      <c r="A9403">
        <v>9401</v>
      </c>
      <c r="B9403" s="2" t="s">
        <v>6365</v>
      </c>
      <c r="C9403" t="s">
        <v>4770</v>
      </c>
      <c r="D9403" t="s">
        <v>1349</v>
      </c>
      <c r="E9403" s="1">
        <f t="shared" si="238"/>
        <v>7037.5499999999993</v>
      </c>
      <c r="F9403" s="1">
        <v>1197</v>
      </c>
      <c r="G9403" t="s">
        <v>234</v>
      </c>
      <c r="H9403" t="s">
        <v>13</v>
      </c>
      <c r="I9403" s="6">
        <v>10000</v>
      </c>
      <c r="J9403" t="s">
        <v>14</v>
      </c>
      <c r="K9403" t="s">
        <v>15</v>
      </c>
      <c r="L9403" s="1" t="s">
        <v>831</v>
      </c>
      <c r="M9403">
        <v>5</v>
      </c>
      <c r="N9403" t="s">
        <v>832</v>
      </c>
      <c r="O9403" t="s">
        <v>573</v>
      </c>
      <c r="P9403" t="s">
        <v>277</v>
      </c>
    </row>
    <row r="9404" spans="1:16" x14ac:dyDescent="0.3">
      <c r="A9404">
        <v>9402</v>
      </c>
      <c r="B9404" s="2" t="s">
        <v>6353</v>
      </c>
      <c r="C9404" t="s">
        <v>4147</v>
      </c>
      <c r="D9404" t="s">
        <v>1432</v>
      </c>
      <c r="E9404" s="1">
        <f t="shared" si="238"/>
        <v>4487.1899999999996</v>
      </c>
      <c r="F9404" s="1">
        <v>999</v>
      </c>
      <c r="G9404" t="s">
        <v>234</v>
      </c>
      <c r="H9404" t="s">
        <v>20</v>
      </c>
      <c r="I9404" s="6">
        <v>37399</v>
      </c>
      <c r="J9404" t="s">
        <v>14</v>
      </c>
      <c r="K9404" t="s">
        <v>15</v>
      </c>
      <c r="L9404" s="1" t="s">
        <v>134</v>
      </c>
      <c r="M9404">
        <v>5</v>
      </c>
      <c r="N9404" t="s">
        <v>228</v>
      </c>
      <c r="O9404" t="s">
        <v>18</v>
      </c>
      <c r="P9404" t="s">
        <v>233</v>
      </c>
    </row>
    <row r="9405" spans="1:16" x14ac:dyDescent="0.3">
      <c r="A9405">
        <v>9403</v>
      </c>
      <c r="B9405" s="2" t="s">
        <v>6359</v>
      </c>
      <c r="C9405" t="s">
        <v>3074</v>
      </c>
      <c r="D9405" t="s">
        <v>2267</v>
      </c>
      <c r="E9405" s="1">
        <f t="shared" si="238"/>
        <v>8096.1900000000005</v>
      </c>
      <c r="F9405" s="1">
        <v>1197</v>
      </c>
      <c r="G9405" t="s">
        <v>268</v>
      </c>
      <c r="H9405" t="s">
        <v>13</v>
      </c>
      <c r="I9405" s="6">
        <v>21627</v>
      </c>
      <c r="J9405" t="s">
        <v>14</v>
      </c>
      <c r="K9405" t="s">
        <v>15</v>
      </c>
      <c r="L9405" s="1" t="s">
        <v>84</v>
      </c>
      <c r="M9405">
        <v>5</v>
      </c>
      <c r="N9405" t="s">
        <v>361</v>
      </c>
      <c r="O9405" t="s">
        <v>18</v>
      </c>
      <c r="P9405" t="s">
        <v>233</v>
      </c>
    </row>
    <row r="9406" spans="1:16" x14ac:dyDescent="0.3">
      <c r="A9406">
        <v>9404</v>
      </c>
      <c r="B9406" s="2" t="s">
        <v>6361</v>
      </c>
      <c r="C9406" t="s">
        <v>3303</v>
      </c>
      <c r="D9406" t="s">
        <v>1799</v>
      </c>
      <c r="E9406" s="1">
        <f t="shared" si="238"/>
        <v>8589.42</v>
      </c>
      <c r="F9406" s="1">
        <v>1462</v>
      </c>
      <c r="G9406" t="s">
        <v>12</v>
      </c>
      <c r="H9406" t="s">
        <v>13</v>
      </c>
      <c r="I9406" s="6">
        <v>29579</v>
      </c>
      <c r="J9406" t="s">
        <v>14</v>
      </c>
      <c r="K9406" t="s">
        <v>15</v>
      </c>
      <c r="L9406" s="1" t="s">
        <v>43</v>
      </c>
      <c r="M9406">
        <v>5</v>
      </c>
      <c r="N9406" t="s">
        <v>44</v>
      </c>
      <c r="O9406" t="s">
        <v>28</v>
      </c>
      <c r="P9406" t="s">
        <v>233</v>
      </c>
    </row>
    <row r="9407" spans="1:16" x14ac:dyDescent="0.3">
      <c r="A9407">
        <v>9405</v>
      </c>
      <c r="B9407" s="2" t="s">
        <v>6353</v>
      </c>
      <c r="C9407" t="s">
        <v>4265</v>
      </c>
      <c r="D9407" t="s">
        <v>2297</v>
      </c>
      <c r="E9407" s="1">
        <f t="shared" si="238"/>
        <v>6592.4400000000005</v>
      </c>
      <c r="F9407" s="1">
        <v>1197</v>
      </c>
      <c r="G9407" t="s">
        <v>234</v>
      </c>
      <c r="H9407" t="s">
        <v>13</v>
      </c>
      <c r="I9407" s="6">
        <v>76653</v>
      </c>
      <c r="J9407" t="s">
        <v>14</v>
      </c>
      <c r="K9407" t="s">
        <v>15</v>
      </c>
      <c r="L9407" s="1" t="s">
        <v>193</v>
      </c>
      <c r="M9407">
        <v>5</v>
      </c>
      <c r="N9407" t="s">
        <v>194</v>
      </c>
      <c r="O9407" t="s">
        <v>18</v>
      </c>
      <c r="P9407" t="s">
        <v>233</v>
      </c>
    </row>
    <row r="9408" spans="1:16" x14ac:dyDescent="0.3">
      <c r="A9408">
        <v>9406</v>
      </c>
      <c r="B9408" s="2" t="s">
        <v>6360</v>
      </c>
      <c r="C9408" t="s">
        <v>4937</v>
      </c>
      <c r="D9408" t="s">
        <v>1480</v>
      </c>
      <c r="E9408" s="1">
        <f t="shared" si="238"/>
        <v>3981.9300000000003</v>
      </c>
      <c r="F9408" s="1">
        <v>799</v>
      </c>
      <c r="G9408" t="s">
        <v>240</v>
      </c>
      <c r="H9408" t="s">
        <v>13</v>
      </c>
      <c r="I9408" s="6">
        <v>7685</v>
      </c>
      <c r="J9408" t="s">
        <v>14</v>
      </c>
      <c r="K9408" t="s">
        <v>15</v>
      </c>
      <c r="L9408" s="1" t="s">
        <v>577</v>
      </c>
      <c r="M9408">
        <v>5</v>
      </c>
      <c r="N9408" t="s">
        <v>767</v>
      </c>
      <c r="O9408" t="s">
        <v>18</v>
      </c>
      <c r="P9408" t="s">
        <v>233</v>
      </c>
    </row>
    <row r="9409" spans="1:16" x14ac:dyDescent="0.3">
      <c r="A9409">
        <v>9407</v>
      </c>
      <c r="B9409" s="2" t="s">
        <v>6361</v>
      </c>
      <c r="C9409" t="s">
        <v>3150</v>
      </c>
      <c r="D9409" t="s">
        <v>2270</v>
      </c>
      <c r="E9409" s="1">
        <f t="shared" si="238"/>
        <v>6700.71</v>
      </c>
      <c r="F9409" s="1">
        <v>1197</v>
      </c>
      <c r="G9409" t="s">
        <v>240</v>
      </c>
      <c r="H9409" t="s">
        <v>13</v>
      </c>
      <c r="I9409" s="6">
        <v>53360</v>
      </c>
      <c r="J9409" t="s">
        <v>14</v>
      </c>
      <c r="K9409" t="s">
        <v>15</v>
      </c>
      <c r="L9409" s="1" t="s">
        <v>16</v>
      </c>
      <c r="M9409">
        <v>5</v>
      </c>
      <c r="N9409" t="s">
        <v>17</v>
      </c>
      <c r="O9409" t="s">
        <v>18</v>
      </c>
      <c r="P9409" t="s">
        <v>233</v>
      </c>
    </row>
    <row r="9410" spans="1:16" x14ac:dyDescent="0.3">
      <c r="A9410">
        <v>9408</v>
      </c>
      <c r="B9410" s="2" t="s">
        <v>6359</v>
      </c>
      <c r="C9410" t="s">
        <v>3257</v>
      </c>
      <c r="D9410" t="s">
        <v>1525</v>
      </c>
      <c r="E9410" s="1">
        <f t="shared" si="238"/>
        <v>6448.0800000000008</v>
      </c>
      <c r="F9410" s="1">
        <v>998</v>
      </c>
      <c r="G9410" t="s">
        <v>234</v>
      </c>
      <c r="H9410" t="s">
        <v>13</v>
      </c>
      <c r="I9410" s="6">
        <v>62629</v>
      </c>
      <c r="J9410" t="s">
        <v>14</v>
      </c>
      <c r="K9410" t="s">
        <v>51</v>
      </c>
      <c r="L9410" s="1" t="s">
        <v>357</v>
      </c>
      <c r="M9410">
        <v>5</v>
      </c>
      <c r="N9410" t="s">
        <v>358</v>
      </c>
      <c r="O9410" t="s">
        <v>18</v>
      </c>
      <c r="P9410" t="s">
        <v>233</v>
      </c>
    </row>
    <row r="9411" spans="1:16" x14ac:dyDescent="0.3">
      <c r="A9411">
        <v>9409</v>
      </c>
      <c r="B9411" s="2" t="s">
        <v>6352</v>
      </c>
      <c r="C9411" t="s">
        <v>3243</v>
      </c>
      <c r="D9411" t="s">
        <v>1340</v>
      </c>
      <c r="E9411" s="1">
        <f t="shared" si="238"/>
        <v>8757.84</v>
      </c>
      <c r="F9411" s="1">
        <v>1498</v>
      </c>
      <c r="G9411" t="s">
        <v>234</v>
      </c>
      <c r="H9411" t="s">
        <v>13</v>
      </c>
      <c r="I9411" s="6">
        <v>59266</v>
      </c>
      <c r="J9411" t="s">
        <v>14</v>
      </c>
      <c r="K9411" t="s">
        <v>21</v>
      </c>
      <c r="L9411" s="1" t="s">
        <v>45</v>
      </c>
      <c r="M9411">
        <v>5</v>
      </c>
      <c r="N9411" t="s">
        <v>349</v>
      </c>
      <c r="O9411" t="s">
        <v>47</v>
      </c>
      <c r="P9411" t="s">
        <v>233</v>
      </c>
    </row>
    <row r="9412" spans="1:16" x14ac:dyDescent="0.3">
      <c r="A9412">
        <v>9410</v>
      </c>
      <c r="B9412" s="2" t="s">
        <v>6360</v>
      </c>
      <c r="C9412" t="s">
        <v>4096</v>
      </c>
      <c r="D9412" t="s">
        <v>2604</v>
      </c>
      <c r="E9412" s="1">
        <f t="shared" si="238"/>
        <v>13858.56</v>
      </c>
      <c r="F9412" s="1">
        <v>998</v>
      </c>
      <c r="G9412" t="s">
        <v>240</v>
      </c>
      <c r="H9412" t="s">
        <v>20</v>
      </c>
      <c r="I9412" s="6">
        <v>7491</v>
      </c>
      <c r="J9412" t="s">
        <v>25</v>
      </c>
      <c r="K9412" t="s">
        <v>15</v>
      </c>
      <c r="L9412" s="1" t="s">
        <v>156</v>
      </c>
      <c r="M9412">
        <v>5</v>
      </c>
      <c r="N9412" t="s">
        <v>417</v>
      </c>
      <c r="O9412" t="s">
        <v>47</v>
      </c>
      <c r="P9412" t="s">
        <v>233</v>
      </c>
    </row>
    <row r="9413" spans="1:16" x14ac:dyDescent="0.3">
      <c r="A9413">
        <v>9411</v>
      </c>
      <c r="B9413" s="2" t="s">
        <v>6353</v>
      </c>
      <c r="C9413" t="s">
        <v>3212</v>
      </c>
      <c r="D9413" t="s">
        <v>1295</v>
      </c>
      <c r="E9413" s="1">
        <f t="shared" si="238"/>
        <v>5112.75</v>
      </c>
      <c r="F9413" s="1">
        <v>1197</v>
      </c>
      <c r="G9413" t="s">
        <v>12</v>
      </c>
      <c r="H9413" t="s">
        <v>13</v>
      </c>
      <c r="I9413" s="6">
        <v>50000</v>
      </c>
      <c r="J9413" t="s">
        <v>14</v>
      </c>
      <c r="K9413" t="s">
        <v>15</v>
      </c>
      <c r="L9413" s="1" t="s">
        <v>31</v>
      </c>
      <c r="M9413">
        <v>5</v>
      </c>
      <c r="N9413" t="s">
        <v>74</v>
      </c>
      <c r="O9413" t="s">
        <v>18</v>
      </c>
      <c r="P9413" t="s">
        <v>233</v>
      </c>
    </row>
    <row r="9414" spans="1:16" x14ac:dyDescent="0.3">
      <c r="A9414">
        <v>9412</v>
      </c>
      <c r="B9414" s="2" t="s">
        <v>6356</v>
      </c>
      <c r="C9414" t="s">
        <v>3256</v>
      </c>
      <c r="D9414" t="s">
        <v>2490</v>
      </c>
      <c r="E9414" s="1">
        <f>SUBSTITUTE(D9414, "₹", "")*0.01203</f>
        <v>1178.94</v>
      </c>
      <c r="F9414" s="1">
        <v>1086</v>
      </c>
      <c r="G9414" t="s">
        <v>12</v>
      </c>
      <c r="H9414" t="s">
        <v>13</v>
      </c>
      <c r="I9414" s="6">
        <v>120000</v>
      </c>
      <c r="J9414" t="s">
        <v>25</v>
      </c>
      <c r="K9414" t="s">
        <v>51</v>
      </c>
      <c r="L9414" s="1" t="s">
        <v>107</v>
      </c>
      <c r="M9414">
        <v>5</v>
      </c>
      <c r="N9414" t="s">
        <v>356</v>
      </c>
      <c r="O9414" t="s">
        <v>18</v>
      </c>
      <c r="P9414" t="s">
        <v>233</v>
      </c>
    </row>
    <row r="9415" spans="1:16" x14ac:dyDescent="0.3">
      <c r="A9415">
        <v>9413</v>
      </c>
      <c r="B9415" s="2" t="s">
        <v>6354</v>
      </c>
      <c r="C9415" t="s">
        <v>3025</v>
      </c>
      <c r="D9415" t="s">
        <v>1259</v>
      </c>
      <c r="E9415" s="1">
        <f t="shared" ref="E9415:E9446" si="239">IF(ISNUMBER(SEARCH("Lakh", D9415)),SUBSTITUTE(SUBSTITUTE(D9415, "₹", ""), " Lakh", "") * $R$1, IF(ISNUMBER(SEARCH("Crore", D9415)), SUBSTITUTE(SUBSTITUTE(D9415, "₹", ""), " Crore", "") * 120300, ""))</f>
        <v>4812</v>
      </c>
      <c r="F9415" s="1">
        <v>1498</v>
      </c>
      <c r="G9415" t="s">
        <v>12</v>
      </c>
      <c r="H9415" t="s">
        <v>13</v>
      </c>
      <c r="I9415" s="6">
        <v>120000</v>
      </c>
      <c r="J9415" t="s">
        <v>14</v>
      </c>
      <c r="K9415" t="s">
        <v>21</v>
      </c>
      <c r="L9415" s="1" t="s">
        <v>45</v>
      </c>
      <c r="M9415">
        <v>5</v>
      </c>
      <c r="N9415" t="s">
        <v>138</v>
      </c>
      <c r="O9415" t="s">
        <v>18</v>
      </c>
      <c r="P9415" t="s">
        <v>233</v>
      </c>
    </row>
    <row r="9416" spans="1:16" x14ac:dyDescent="0.3">
      <c r="A9416">
        <v>9414</v>
      </c>
      <c r="B9416" s="2" t="s">
        <v>6353</v>
      </c>
      <c r="C9416" t="s">
        <v>3838</v>
      </c>
      <c r="D9416" t="s">
        <v>1643</v>
      </c>
      <c r="E9416" s="1">
        <f t="shared" si="239"/>
        <v>19849.5</v>
      </c>
      <c r="F9416" s="1">
        <v>2755</v>
      </c>
      <c r="G9416" t="s">
        <v>234</v>
      </c>
      <c r="H9416" t="s">
        <v>20</v>
      </c>
      <c r="I9416" s="6">
        <v>85000</v>
      </c>
      <c r="J9416" t="s">
        <v>14</v>
      </c>
      <c r="K9416" t="s">
        <v>21</v>
      </c>
      <c r="L9416" s="1" t="s">
        <v>580</v>
      </c>
      <c r="M9416">
        <v>7</v>
      </c>
      <c r="N9416" t="s">
        <v>581</v>
      </c>
      <c r="O9416" t="s">
        <v>24</v>
      </c>
      <c r="P9416" t="s">
        <v>277</v>
      </c>
    </row>
    <row r="9417" spans="1:16" x14ac:dyDescent="0.3">
      <c r="A9417">
        <v>9415</v>
      </c>
      <c r="B9417" s="2" t="s">
        <v>6360</v>
      </c>
      <c r="C9417" t="s">
        <v>3381</v>
      </c>
      <c r="D9417" t="s">
        <v>1274</v>
      </c>
      <c r="E9417" s="1">
        <f t="shared" si="239"/>
        <v>10105.200000000001</v>
      </c>
      <c r="F9417" s="1">
        <v>1462</v>
      </c>
      <c r="G9417" t="s">
        <v>12</v>
      </c>
      <c r="H9417" t="s">
        <v>13</v>
      </c>
      <c r="I9417" s="6">
        <v>60000</v>
      </c>
      <c r="J9417" t="s">
        <v>14</v>
      </c>
      <c r="K9417" t="s">
        <v>15</v>
      </c>
      <c r="L9417" s="1" t="s">
        <v>222</v>
      </c>
      <c r="M9417">
        <v>5</v>
      </c>
      <c r="N9417" t="s">
        <v>293</v>
      </c>
      <c r="O9417" t="s">
        <v>47</v>
      </c>
      <c r="P9417" t="s">
        <v>233</v>
      </c>
    </row>
    <row r="9418" spans="1:16" x14ac:dyDescent="0.3">
      <c r="A9418">
        <v>9416</v>
      </c>
      <c r="B9418" s="2" t="s">
        <v>6352</v>
      </c>
      <c r="C9418" t="s">
        <v>3066</v>
      </c>
      <c r="D9418" t="s">
        <v>1485</v>
      </c>
      <c r="E9418" s="1">
        <f t="shared" si="239"/>
        <v>10225.5</v>
      </c>
      <c r="F9418" s="1">
        <v>1582</v>
      </c>
      <c r="G9418" t="s">
        <v>12</v>
      </c>
      <c r="H9418" t="s">
        <v>13</v>
      </c>
      <c r="I9418" s="6">
        <v>90000</v>
      </c>
      <c r="J9418" t="s">
        <v>14</v>
      </c>
      <c r="K9418" t="s">
        <v>21</v>
      </c>
      <c r="L9418" s="1" t="s">
        <v>189</v>
      </c>
      <c r="M9418">
        <v>5</v>
      </c>
      <c r="N9418" t="s">
        <v>190</v>
      </c>
      <c r="O9418" t="s">
        <v>47</v>
      </c>
      <c r="P9418" t="s">
        <v>233</v>
      </c>
    </row>
    <row r="9419" spans="1:16" x14ac:dyDescent="0.3">
      <c r="A9419">
        <v>9417</v>
      </c>
      <c r="B9419" s="2" t="s">
        <v>6358</v>
      </c>
      <c r="C9419" t="s">
        <v>3713</v>
      </c>
      <c r="D9419" t="s">
        <v>1260</v>
      </c>
      <c r="E9419" s="1">
        <f t="shared" si="239"/>
        <v>6015</v>
      </c>
      <c r="F9419" s="1">
        <v>1461</v>
      </c>
      <c r="G9419" t="s">
        <v>12</v>
      </c>
      <c r="H9419" t="s">
        <v>13</v>
      </c>
      <c r="I9419" s="6">
        <v>120000</v>
      </c>
      <c r="J9419" t="s">
        <v>14</v>
      </c>
      <c r="K9419" t="s">
        <v>21</v>
      </c>
      <c r="L9419" s="1" t="s">
        <v>184</v>
      </c>
      <c r="M9419">
        <v>5</v>
      </c>
      <c r="N9419" t="s">
        <v>185</v>
      </c>
      <c r="O9419" t="s">
        <v>47</v>
      </c>
      <c r="P9419" t="s">
        <v>233</v>
      </c>
    </row>
    <row r="9420" spans="1:16" x14ac:dyDescent="0.3">
      <c r="A9420">
        <v>9418</v>
      </c>
      <c r="B9420" s="2" t="s">
        <v>6353</v>
      </c>
      <c r="C9420" t="s">
        <v>3044</v>
      </c>
      <c r="D9420" t="s">
        <v>2605</v>
      </c>
      <c r="E9420" s="1">
        <f t="shared" si="239"/>
        <v>11512.710000000001</v>
      </c>
      <c r="F9420" s="1">
        <v>2179</v>
      </c>
      <c r="G9420" t="s">
        <v>234</v>
      </c>
      <c r="H9420" t="s">
        <v>13</v>
      </c>
      <c r="I9420" s="6">
        <v>96022</v>
      </c>
      <c r="J9420" t="s">
        <v>14</v>
      </c>
      <c r="K9420" t="s">
        <v>21</v>
      </c>
      <c r="L9420" s="1" t="s">
        <v>160</v>
      </c>
      <c r="M9420">
        <v>7</v>
      </c>
      <c r="N9420" t="s">
        <v>77</v>
      </c>
      <c r="O9420" t="s">
        <v>47</v>
      </c>
      <c r="P9420" t="s">
        <v>233</v>
      </c>
    </row>
    <row r="9421" spans="1:16" x14ac:dyDescent="0.3">
      <c r="A9421">
        <v>9419</v>
      </c>
      <c r="B9421" s="2" t="s">
        <v>6364</v>
      </c>
      <c r="C9421" t="s">
        <v>3086</v>
      </c>
      <c r="D9421" t="s">
        <v>1639</v>
      </c>
      <c r="E9421" s="1">
        <f t="shared" si="239"/>
        <v>4126.29</v>
      </c>
      <c r="F9421" s="1">
        <v>1197</v>
      </c>
      <c r="G9421" t="s">
        <v>234</v>
      </c>
      <c r="H9421" t="s">
        <v>13</v>
      </c>
      <c r="I9421" s="6">
        <v>60806</v>
      </c>
      <c r="J9421" t="s">
        <v>14</v>
      </c>
      <c r="K9421" t="s">
        <v>15</v>
      </c>
      <c r="L9421" s="1" t="s">
        <v>678</v>
      </c>
      <c r="M9421">
        <v>5</v>
      </c>
      <c r="N9421" t="s">
        <v>212</v>
      </c>
      <c r="O9421" t="s">
        <v>18</v>
      </c>
      <c r="P9421" t="s">
        <v>233</v>
      </c>
    </row>
    <row r="9422" spans="1:16" x14ac:dyDescent="0.3">
      <c r="A9422">
        <v>9420</v>
      </c>
      <c r="B9422" s="2" t="s">
        <v>6352</v>
      </c>
      <c r="C9422" t="s">
        <v>3162</v>
      </c>
      <c r="D9422" t="s">
        <v>2074</v>
      </c>
      <c r="E9422" s="1">
        <f t="shared" si="239"/>
        <v>3669.1499999999996</v>
      </c>
      <c r="F9422" s="1">
        <v>814</v>
      </c>
      <c r="G9422" t="s">
        <v>240</v>
      </c>
      <c r="H9422" t="s">
        <v>13</v>
      </c>
      <c r="I9422" s="6">
        <v>74366</v>
      </c>
      <c r="J9422" t="s">
        <v>25</v>
      </c>
      <c r="K9422" t="s">
        <v>15</v>
      </c>
      <c r="L9422" s="1" t="s">
        <v>117</v>
      </c>
      <c r="M9422">
        <v>5</v>
      </c>
      <c r="N9422" t="s">
        <v>118</v>
      </c>
      <c r="O9422" t="s">
        <v>18</v>
      </c>
      <c r="P9422" t="s">
        <v>233</v>
      </c>
    </row>
    <row r="9423" spans="1:16" x14ac:dyDescent="0.3">
      <c r="A9423">
        <v>9421</v>
      </c>
      <c r="B9423" s="2" t="s">
        <v>6363</v>
      </c>
      <c r="C9423" t="s">
        <v>3684</v>
      </c>
      <c r="D9423" t="s">
        <v>2411</v>
      </c>
      <c r="E9423" s="1">
        <f t="shared" si="239"/>
        <v>3079.6800000000003</v>
      </c>
      <c r="F9423" s="1">
        <v>1197</v>
      </c>
      <c r="G9423" t="s">
        <v>234</v>
      </c>
      <c r="H9423" t="s">
        <v>13</v>
      </c>
      <c r="I9423" s="6">
        <v>82558</v>
      </c>
      <c r="J9423" t="s">
        <v>14</v>
      </c>
      <c r="K9423" t="s">
        <v>15</v>
      </c>
      <c r="L9423" s="1" t="s">
        <v>586</v>
      </c>
      <c r="M9423">
        <v>5</v>
      </c>
      <c r="N9423" t="s">
        <v>212</v>
      </c>
      <c r="O9423" t="s">
        <v>18</v>
      </c>
      <c r="P9423" t="s">
        <v>233</v>
      </c>
    </row>
    <row r="9424" spans="1:16" x14ac:dyDescent="0.3">
      <c r="A9424">
        <v>9422</v>
      </c>
      <c r="B9424" s="2" t="s">
        <v>6358</v>
      </c>
      <c r="C9424" t="s">
        <v>3191</v>
      </c>
      <c r="D9424" t="s">
        <v>1536</v>
      </c>
      <c r="E9424" s="1">
        <f t="shared" si="239"/>
        <v>4703.7300000000005</v>
      </c>
      <c r="F9424" s="1">
        <v>1197</v>
      </c>
      <c r="G9424" t="s">
        <v>268</v>
      </c>
      <c r="H9424" t="s">
        <v>13</v>
      </c>
      <c r="I9424" s="6">
        <v>63308</v>
      </c>
      <c r="J9424" t="s">
        <v>14</v>
      </c>
      <c r="K9424" t="s">
        <v>15</v>
      </c>
      <c r="L9424" s="1" t="s">
        <v>84</v>
      </c>
      <c r="M9424">
        <v>5</v>
      </c>
      <c r="N9424" t="s">
        <v>139</v>
      </c>
      <c r="O9424" t="s">
        <v>28</v>
      </c>
      <c r="P9424" t="s">
        <v>233</v>
      </c>
    </row>
    <row r="9425" spans="1:16" x14ac:dyDescent="0.3">
      <c r="A9425">
        <v>9423</v>
      </c>
      <c r="B9425" s="2" t="s">
        <v>6357</v>
      </c>
      <c r="C9425" t="s">
        <v>4382</v>
      </c>
      <c r="D9425" t="s">
        <v>2498</v>
      </c>
      <c r="E9425" s="1">
        <f t="shared" si="239"/>
        <v>7975.8899999999994</v>
      </c>
      <c r="F9425" s="1">
        <v>1373</v>
      </c>
      <c r="G9425" t="s">
        <v>234</v>
      </c>
      <c r="H9425" t="s">
        <v>13</v>
      </c>
      <c r="I9425" s="6">
        <v>55492</v>
      </c>
      <c r="J9425" t="s">
        <v>14</v>
      </c>
      <c r="K9425" t="s">
        <v>15</v>
      </c>
      <c r="L9425" s="1" t="s">
        <v>343</v>
      </c>
      <c r="M9425">
        <v>7</v>
      </c>
      <c r="N9425" t="s">
        <v>272</v>
      </c>
      <c r="O9425" t="s">
        <v>24</v>
      </c>
      <c r="P9425" t="s">
        <v>233</v>
      </c>
    </row>
    <row r="9426" spans="1:16" x14ac:dyDescent="0.3">
      <c r="A9426">
        <v>9424</v>
      </c>
      <c r="B9426" s="2" t="s">
        <v>6353</v>
      </c>
      <c r="C9426" t="s">
        <v>3054</v>
      </c>
      <c r="D9426" t="s">
        <v>2295</v>
      </c>
      <c r="E9426" s="1">
        <f t="shared" si="239"/>
        <v>8036.04</v>
      </c>
      <c r="F9426" s="1">
        <v>1198</v>
      </c>
      <c r="G9426" t="s">
        <v>234</v>
      </c>
      <c r="H9426" t="s">
        <v>13</v>
      </c>
      <c r="I9426" s="6">
        <v>47483</v>
      </c>
      <c r="J9426" t="s">
        <v>14</v>
      </c>
      <c r="K9426" t="s">
        <v>15</v>
      </c>
      <c r="L9426" s="1" t="s">
        <v>172</v>
      </c>
      <c r="M9426">
        <v>5</v>
      </c>
      <c r="N9426" t="s">
        <v>173</v>
      </c>
      <c r="O9426" t="s">
        <v>47</v>
      </c>
      <c r="P9426" t="s">
        <v>233</v>
      </c>
    </row>
    <row r="9427" spans="1:16" x14ac:dyDescent="0.3">
      <c r="A9427">
        <v>9425</v>
      </c>
      <c r="B9427" s="2" t="s">
        <v>6361</v>
      </c>
      <c r="C9427" t="s">
        <v>3891</v>
      </c>
      <c r="D9427" t="s">
        <v>1492</v>
      </c>
      <c r="E9427" s="1">
        <f t="shared" si="239"/>
        <v>11236.02</v>
      </c>
      <c r="F9427" s="1">
        <v>1497</v>
      </c>
      <c r="G9427" t="s">
        <v>234</v>
      </c>
      <c r="H9427" t="s">
        <v>13</v>
      </c>
      <c r="I9427" s="6">
        <v>23086</v>
      </c>
      <c r="J9427" t="s">
        <v>25</v>
      </c>
      <c r="K9427" t="s">
        <v>15</v>
      </c>
      <c r="L9427" s="1" t="s">
        <v>380</v>
      </c>
      <c r="M9427">
        <v>5</v>
      </c>
      <c r="N9427" t="s">
        <v>372</v>
      </c>
      <c r="O9427" t="s">
        <v>28</v>
      </c>
      <c r="P9427" t="s">
        <v>233</v>
      </c>
    </row>
    <row r="9428" spans="1:16" x14ac:dyDescent="0.3">
      <c r="A9428">
        <v>9426</v>
      </c>
      <c r="B9428" s="2" t="s">
        <v>6359</v>
      </c>
      <c r="C9428" t="s">
        <v>3101</v>
      </c>
      <c r="D9428" t="s">
        <v>1535</v>
      </c>
      <c r="E9428" s="1">
        <f t="shared" si="239"/>
        <v>7735.29</v>
      </c>
      <c r="F9428" s="1">
        <v>1197</v>
      </c>
      <c r="G9428" t="s">
        <v>240</v>
      </c>
      <c r="H9428" t="s">
        <v>13</v>
      </c>
      <c r="I9428" s="6">
        <v>30469</v>
      </c>
      <c r="J9428" t="s">
        <v>14</v>
      </c>
      <c r="K9428" t="s">
        <v>15</v>
      </c>
      <c r="L9428" s="1" t="s">
        <v>67</v>
      </c>
      <c r="M9428">
        <v>5</v>
      </c>
      <c r="N9428" t="s">
        <v>68</v>
      </c>
      <c r="O9428" t="s">
        <v>18</v>
      </c>
      <c r="P9428" t="s">
        <v>233</v>
      </c>
    </row>
    <row r="9429" spans="1:16" x14ac:dyDescent="0.3">
      <c r="A9429">
        <v>9427</v>
      </c>
      <c r="B9429" s="2" t="s">
        <v>6354</v>
      </c>
      <c r="C9429" t="s">
        <v>4040</v>
      </c>
      <c r="D9429" t="s">
        <v>1614</v>
      </c>
      <c r="E9429" s="1">
        <f t="shared" si="239"/>
        <v>3729.3</v>
      </c>
      <c r="F9429" s="1">
        <v>1248</v>
      </c>
      <c r="G9429" t="s">
        <v>12</v>
      </c>
      <c r="H9429" t="s">
        <v>13</v>
      </c>
      <c r="I9429" s="6">
        <v>120000</v>
      </c>
      <c r="J9429" t="s">
        <v>14</v>
      </c>
      <c r="K9429" t="s">
        <v>21</v>
      </c>
      <c r="L9429" s="1" t="s">
        <v>64</v>
      </c>
      <c r="M9429">
        <v>5</v>
      </c>
      <c r="N9429" t="s">
        <v>153</v>
      </c>
      <c r="O9429" t="s">
        <v>28</v>
      </c>
      <c r="P9429" t="s">
        <v>233</v>
      </c>
    </row>
    <row r="9430" spans="1:16" x14ac:dyDescent="0.3">
      <c r="A9430">
        <v>9428</v>
      </c>
      <c r="B9430" s="2" t="s">
        <v>6352</v>
      </c>
      <c r="C9430" t="s">
        <v>4551</v>
      </c>
      <c r="D9430" t="s">
        <v>1215</v>
      </c>
      <c r="E9430" s="1">
        <f t="shared" si="239"/>
        <v>2406</v>
      </c>
      <c r="F9430" s="1">
        <v>999</v>
      </c>
      <c r="G9430" t="s">
        <v>12</v>
      </c>
      <c r="H9430" t="s">
        <v>13</v>
      </c>
      <c r="I9430" s="6">
        <v>60000</v>
      </c>
      <c r="J9430" t="s">
        <v>14</v>
      </c>
      <c r="K9430" t="s">
        <v>15</v>
      </c>
      <c r="L9430" s="1" t="s">
        <v>134</v>
      </c>
      <c r="M9430">
        <v>5</v>
      </c>
      <c r="N9430" t="s">
        <v>331</v>
      </c>
      <c r="O9430" t="s">
        <v>18</v>
      </c>
      <c r="P9430" t="s">
        <v>233</v>
      </c>
    </row>
    <row r="9431" spans="1:16" x14ac:dyDescent="0.3">
      <c r="A9431">
        <v>9429</v>
      </c>
      <c r="B9431" s="2" t="s">
        <v>6364</v>
      </c>
      <c r="C9431" t="s">
        <v>2970</v>
      </c>
      <c r="D9431" t="s">
        <v>1212</v>
      </c>
      <c r="E9431" s="1">
        <f t="shared" si="239"/>
        <v>1924.8000000000002</v>
      </c>
      <c r="F9431" s="1">
        <v>998</v>
      </c>
      <c r="G9431" t="s">
        <v>12</v>
      </c>
      <c r="H9431" t="s">
        <v>13</v>
      </c>
      <c r="I9431" s="6">
        <v>90000</v>
      </c>
      <c r="J9431" t="s">
        <v>154</v>
      </c>
      <c r="K9431" t="s">
        <v>51</v>
      </c>
      <c r="L9431" s="1" t="s">
        <v>52</v>
      </c>
      <c r="M9431">
        <v>5</v>
      </c>
      <c r="N9431" t="s">
        <v>53</v>
      </c>
      <c r="O9431" t="s">
        <v>18</v>
      </c>
      <c r="P9431" t="s">
        <v>233</v>
      </c>
    </row>
    <row r="9432" spans="1:16" x14ac:dyDescent="0.3">
      <c r="A9432">
        <v>9430</v>
      </c>
      <c r="B9432" s="2" t="s">
        <v>6362</v>
      </c>
      <c r="C9432" t="s">
        <v>3457</v>
      </c>
      <c r="D9432" t="s">
        <v>1215</v>
      </c>
      <c r="E9432" s="1">
        <f t="shared" si="239"/>
        <v>2406</v>
      </c>
      <c r="F9432" s="1">
        <v>1086</v>
      </c>
      <c r="G9432" t="s">
        <v>12</v>
      </c>
      <c r="H9432" t="s">
        <v>13</v>
      </c>
      <c r="I9432" s="6">
        <v>80000</v>
      </c>
      <c r="J9432" t="s">
        <v>25</v>
      </c>
      <c r="K9432" t="s">
        <v>15</v>
      </c>
      <c r="L9432" s="1" t="s">
        <v>29</v>
      </c>
      <c r="M9432">
        <v>5</v>
      </c>
      <c r="N9432" t="s">
        <v>30</v>
      </c>
      <c r="O9432" t="s">
        <v>18</v>
      </c>
      <c r="P9432" t="s">
        <v>233</v>
      </c>
    </row>
    <row r="9433" spans="1:16" x14ac:dyDescent="0.3">
      <c r="A9433">
        <v>9431</v>
      </c>
      <c r="B9433" s="2" t="s">
        <v>6359</v>
      </c>
      <c r="C9433" t="s">
        <v>4617</v>
      </c>
      <c r="D9433" t="s">
        <v>1476</v>
      </c>
      <c r="E9433" s="1">
        <f t="shared" si="239"/>
        <v>7879.65</v>
      </c>
      <c r="F9433" s="1">
        <v>1199</v>
      </c>
      <c r="G9433" t="s">
        <v>12</v>
      </c>
      <c r="H9433" t="s">
        <v>13</v>
      </c>
      <c r="I9433" s="6">
        <v>30000</v>
      </c>
      <c r="J9433" t="s">
        <v>14</v>
      </c>
      <c r="K9433" t="s">
        <v>15</v>
      </c>
      <c r="L9433" s="1" t="s">
        <v>871</v>
      </c>
      <c r="M9433">
        <v>5</v>
      </c>
      <c r="N9433" t="s">
        <v>260</v>
      </c>
      <c r="O9433" t="s">
        <v>18</v>
      </c>
      <c r="P9433" t="s">
        <v>233</v>
      </c>
    </row>
    <row r="9434" spans="1:16" x14ac:dyDescent="0.3">
      <c r="A9434">
        <v>9432</v>
      </c>
      <c r="B9434" s="2" t="s">
        <v>6356</v>
      </c>
      <c r="C9434" t="s">
        <v>3876</v>
      </c>
      <c r="D9434" t="s">
        <v>1228</v>
      </c>
      <c r="E9434" s="1">
        <f t="shared" si="239"/>
        <v>3609</v>
      </c>
      <c r="F9434" s="1">
        <v>1497</v>
      </c>
      <c r="G9434" t="s">
        <v>12</v>
      </c>
      <c r="H9434" t="s">
        <v>13</v>
      </c>
      <c r="I9434" s="6">
        <v>60000</v>
      </c>
      <c r="J9434" t="s">
        <v>25</v>
      </c>
      <c r="K9434" t="s">
        <v>15</v>
      </c>
      <c r="L9434" s="1" t="s">
        <v>671</v>
      </c>
      <c r="M9434">
        <v>5</v>
      </c>
      <c r="N9434" t="s">
        <v>333</v>
      </c>
      <c r="O9434" t="s">
        <v>28</v>
      </c>
      <c r="P9434" t="s">
        <v>233</v>
      </c>
    </row>
    <row r="9435" spans="1:16" x14ac:dyDescent="0.3">
      <c r="A9435">
        <v>9433</v>
      </c>
      <c r="B9435" s="2" t="s">
        <v>6361</v>
      </c>
      <c r="C9435" t="s">
        <v>5585</v>
      </c>
      <c r="D9435" t="s">
        <v>2094</v>
      </c>
      <c r="E9435" s="1">
        <f t="shared" si="239"/>
        <v>4018.02</v>
      </c>
      <c r="F9435" s="1">
        <v>796</v>
      </c>
      <c r="G9435" t="s">
        <v>268</v>
      </c>
      <c r="H9435" t="s">
        <v>13</v>
      </c>
      <c r="I9435" s="6">
        <v>24619</v>
      </c>
      <c r="J9435" t="s">
        <v>14</v>
      </c>
      <c r="K9435" t="s">
        <v>15</v>
      </c>
      <c r="L9435" s="1" t="s">
        <v>69</v>
      </c>
      <c r="M9435">
        <v>5</v>
      </c>
      <c r="N9435" t="s">
        <v>286</v>
      </c>
      <c r="O9435" t="s">
        <v>18</v>
      </c>
      <c r="P9435" t="s">
        <v>233</v>
      </c>
    </row>
    <row r="9436" spans="1:16" x14ac:dyDescent="0.3">
      <c r="A9436">
        <v>9434</v>
      </c>
      <c r="B9436" s="2" t="s">
        <v>6353</v>
      </c>
      <c r="C9436" t="s">
        <v>2980</v>
      </c>
      <c r="D9436" t="s">
        <v>2474</v>
      </c>
      <c r="E9436" s="1">
        <f t="shared" si="239"/>
        <v>4066.14</v>
      </c>
      <c r="F9436" s="1">
        <v>796</v>
      </c>
      <c r="G9436" t="s">
        <v>12</v>
      </c>
      <c r="H9436" t="s">
        <v>13</v>
      </c>
      <c r="I9436" s="6">
        <v>26181</v>
      </c>
      <c r="J9436" t="s">
        <v>25</v>
      </c>
      <c r="K9436" t="s">
        <v>15</v>
      </c>
      <c r="L9436" s="1" t="s">
        <v>89</v>
      </c>
      <c r="M9436">
        <v>5</v>
      </c>
      <c r="N9436" t="s">
        <v>90</v>
      </c>
      <c r="O9436" t="s">
        <v>18</v>
      </c>
      <c r="P9436" t="s">
        <v>233</v>
      </c>
    </row>
    <row r="9437" spans="1:16" x14ac:dyDescent="0.3">
      <c r="A9437">
        <v>9435</v>
      </c>
      <c r="B9437" s="2" t="s">
        <v>6360</v>
      </c>
      <c r="C9437" t="s">
        <v>3490</v>
      </c>
      <c r="D9437" t="s">
        <v>1625</v>
      </c>
      <c r="E9437" s="1">
        <f t="shared" si="239"/>
        <v>6303.72</v>
      </c>
      <c r="F9437" s="1">
        <v>1197</v>
      </c>
      <c r="G9437" t="s">
        <v>268</v>
      </c>
      <c r="H9437" t="s">
        <v>13</v>
      </c>
      <c r="I9437" s="6">
        <v>55418</v>
      </c>
      <c r="J9437" t="s">
        <v>14</v>
      </c>
      <c r="K9437" t="s">
        <v>15</v>
      </c>
      <c r="L9437" s="1" t="s">
        <v>67</v>
      </c>
      <c r="M9437">
        <v>5</v>
      </c>
      <c r="N9437" t="s">
        <v>306</v>
      </c>
      <c r="O9437" t="s">
        <v>18</v>
      </c>
      <c r="P9437" t="s">
        <v>233</v>
      </c>
    </row>
    <row r="9438" spans="1:16" x14ac:dyDescent="0.3">
      <c r="A9438">
        <v>9436</v>
      </c>
      <c r="B9438" s="2" t="s">
        <v>6352</v>
      </c>
      <c r="C9438" t="s">
        <v>2957</v>
      </c>
      <c r="D9438" t="s">
        <v>2138</v>
      </c>
      <c r="E9438" s="1">
        <f t="shared" si="239"/>
        <v>12619.470000000001</v>
      </c>
      <c r="F9438" s="1">
        <v>2179</v>
      </c>
      <c r="G9438" t="s">
        <v>234</v>
      </c>
      <c r="H9438" t="s">
        <v>20</v>
      </c>
      <c r="I9438" s="6">
        <v>70000</v>
      </c>
      <c r="J9438" t="s">
        <v>14</v>
      </c>
      <c r="K9438" t="s">
        <v>21</v>
      </c>
      <c r="L9438" s="1" t="s">
        <v>22</v>
      </c>
      <c r="M9438">
        <v>7</v>
      </c>
      <c r="N9438" t="s">
        <v>23</v>
      </c>
      <c r="O9438" t="s">
        <v>24</v>
      </c>
      <c r="P9438" t="s">
        <v>277</v>
      </c>
    </row>
    <row r="9439" spans="1:16" x14ac:dyDescent="0.3">
      <c r="A9439">
        <v>9437</v>
      </c>
      <c r="B9439" s="2" t="s">
        <v>6359</v>
      </c>
      <c r="C9439" t="s">
        <v>5586</v>
      </c>
      <c r="D9439" t="s">
        <v>1716</v>
      </c>
      <c r="E9439" s="1">
        <f t="shared" si="239"/>
        <v>11284.140000000001</v>
      </c>
      <c r="F9439" s="1">
        <v>1497</v>
      </c>
      <c r="G9439" t="s">
        <v>268</v>
      </c>
      <c r="H9439" t="s">
        <v>20</v>
      </c>
      <c r="I9439" s="6">
        <v>85687</v>
      </c>
      <c r="J9439" t="s">
        <v>14</v>
      </c>
      <c r="K9439" t="s">
        <v>21</v>
      </c>
      <c r="L9439" s="1" t="s">
        <v>707</v>
      </c>
      <c r="M9439">
        <v>5</v>
      </c>
      <c r="N9439" t="s">
        <v>114</v>
      </c>
      <c r="O9439" t="s">
        <v>47</v>
      </c>
      <c r="P9439" t="s">
        <v>233</v>
      </c>
    </row>
    <row r="9440" spans="1:16" x14ac:dyDescent="0.3">
      <c r="A9440">
        <v>9438</v>
      </c>
      <c r="B9440" s="2" t="s">
        <v>6365</v>
      </c>
      <c r="C9440" t="s">
        <v>5587</v>
      </c>
      <c r="D9440" t="s">
        <v>1623</v>
      </c>
      <c r="E9440" s="1">
        <f t="shared" si="239"/>
        <v>10081.140000000001</v>
      </c>
      <c r="F9440" s="1">
        <v>1197</v>
      </c>
      <c r="G9440" t="s">
        <v>268</v>
      </c>
      <c r="H9440" t="s">
        <v>20</v>
      </c>
      <c r="I9440" s="6">
        <v>4420</v>
      </c>
      <c r="J9440" t="s">
        <v>25</v>
      </c>
      <c r="K9440" t="s">
        <v>15</v>
      </c>
      <c r="L9440" s="1" t="s">
        <v>84</v>
      </c>
      <c r="M9440">
        <v>5</v>
      </c>
      <c r="N9440" t="s">
        <v>416</v>
      </c>
      <c r="O9440" t="s">
        <v>18</v>
      </c>
      <c r="P9440" t="s">
        <v>233</v>
      </c>
    </row>
    <row r="9441" spans="1:16" x14ac:dyDescent="0.3">
      <c r="A9441">
        <v>9439</v>
      </c>
      <c r="B9441" s="2" t="s">
        <v>6369</v>
      </c>
      <c r="C9441" t="s">
        <v>5588</v>
      </c>
      <c r="D9441" t="s">
        <v>2598</v>
      </c>
      <c r="E9441" s="1">
        <f t="shared" si="239"/>
        <v>14267.58</v>
      </c>
      <c r="F9441" s="1">
        <v>998</v>
      </c>
      <c r="G9441" t="s">
        <v>234</v>
      </c>
      <c r="H9441" t="s">
        <v>20</v>
      </c>
      <c r="I9441" s="6">
        <v>3256</v>
      </c>
      <c r="J9441" t="s">
        <v>14</v>
      </c>
      <c r="K9441" t="s">
        <v>15</v>
      </c>
      <c r="L9441" s="1" t="s">
        <v>387</v>
      </c>
      <c r="M9441">
        <v>5</v>
      </c>
      <c r="N9441" t="s">
        <v>944</v>
      </c>
      <c r="O9441" t="s">
        <v>18</v>
      </c>
      <c r="P9441" t="s">
        <v>233</v>
      </c>
    </row>
    <row r="9442" spans="1:16" x14ac:dyDescent="0.3">
      <c r="A9442">
        <v>9440</v>
      </c>
      <c r="B9442" s="2" t="s">
        <v>6354</v>
      </c>
      <c r="C9442" t="s">
        <v>3139</v>
      </c>
      <c r="D9442" t="s">
        <v>1990</v>
      </c>
      <c r="E9442" s="1">
        <f t="shared" si="239"/>
        <v>3139.83</v>
      </c>
      <c r="F9442" s="1">
        <v>998</v>
      </c>
      <c r="G9442" t="s">
        <v>240</v>
      </c>
      <c r="H9442" t="s">
        <v>13</v>
      </c>
      <c r="I9442" s="6">
        <v>60831</v>
      </c>
      <c r="J9442" t="s">
        <v>14</v>
      </c>
      <c r="K9442" t="s">
        <v>15</v>
      </c>
      <c r="L9442" s="1" t="s">
        <v>86</v>
      </c>
      <c r="M9442">
        <v>5</v>
      </c>
      <c r="N9442" t="s">
        <v>269</v>
      </c>
      <c r="O9442" t="s">
        <v>18</v>
      </c>
      <c r="P9442" t="s">
        <v>233</v>
      </c>
    </row>
    <row r="9443" spans="1:16" x14ac:dyDescent="0.3">
      <c r="A9443">
        <v>9441</v>
      </c>
      <c r="B9443" s="2" t="s">
        <v>6362</v>
      </c>
      <c r="C9443" t="s">
        <v>4289</v>
      </c>
      <c r="D9443" t="s">
        <v>1908</v>
      </c>
      <c r="E9443" s="1">
        <f t="shared" si="239"/>
        <v>3031.56</v>
      </c>
      <c r="F9443" s="1">
        <v>1197</v>
      </c>
      <c r="G9443" t="s">
        <v>234</v>
      </c>
      <c r="H9443" t="s">
        <v>13</v>
      </c>
      <c r="I9443" s="6">
        <v>21840</v>
      </c>
      <c r="J9443" t="s">
        <v>14</v>
      </c>
      <c r="K9443" t="s">
        <v>15</v>
      </c>
      <c r="L9443" s="1" t="s">
        <v>84</v>
      </c>
      <c r="M9443">
        <v>5</v>
      </c>
      <c r="N9443" t="s">
        <v>308</v>
      </c>
      <c r="O9443" t="s">
        <v>18</v>
      </c>
      <c r="P9443" t="s">
        <v>233</v>
      </c>
    </row>
    <row r="9444" spans="1:16" x14ac:dyDescent="0.3">
      <c r="A9444">
        <v>9442</v>
      </c>
      <c r="B9444" s="2" t="s">
        <v>6358</v>
      </c>
      <c r="C9444" t="s">
        <v>3763</v>
      </c>
      <c r="D9444" t="s">
        <v>1539</v>
      </c>
      <c r="E9444" s="1">
        <f t="shared" si="239"/>
        <v>7783.41</v>
      </c>
      <c r="F9444" s="1">
        <v>1462</v>
      </c>
      <c r="G9444" t="s">
        <v>234</v>
      </c>
      <c r="H9444" t="s">
        <v>13</v>
      </c>
      <c r="I9444" s="6">
        <v>18866</v>
      </c>
      <c r="J9444" t="s">
        <v>14</v>
      </c>
      <c r="K9444" t="s">
        <v>15</v>
      </c>
      <c r="L9444" s="1" t="s">
        <v>428</v>
      </c>
      <c r="M9444">
        <v>7</v>
      </c>
      <c r="N9444" t="s">
        <v>72</v>
      </c>
      <c r="O9444" t="s">
        <v>24</v>
      </c>
      <c r="P9444" t="s">
        <v>233</v>
      </c>
    </row>
    <row r="9445" spans="1:16" x14ac:dyDescent="0.3">
      <c r="A9445">
        <v>9443</v>
      </c>
      <c r="B9445" s="2" t="s">
        <v>6365</v>
      </c>
      <c r="C9445" t="s">
        <v>3621</v>
      </c>
      <c r="D9445" t="s">
        <v>2088</v>
      </c>
      <c r="E9445" s="1">
        <f t="shared" si="239"/>
        <v>14676.599999999999</v>
      </c>
      <c r="F9445" s="1">
        <v>1497</v>
      </c>
      <c r="G9445" t="s">
        <v>12</v>
      </c>
      <c r="H9445" t="s">
        <v>20</v>
      </c>
      <c r="I9445" s="6">
        <v>10000</v>
      </c>
      <c r="J9445" t="s">
        <v>14</v>
      </c>
      <c r="K9445" t="s">
        <v>15</v>
      </c>
      <c r="L9445" s="1" t="s">
        <v>317</v>
      </c>
      <c r="M9445">
        <v>5</v>
      </c>
      <c r="N9445" t="s">
        <v>558</v>
      </c>
      <c r="O9445" t="s">
        <v>28</v>
      </c>
      <c r="P9445" t="s">
        <v>233</v>
      </c>
    </row>
    <row r="9446" spans="1:16" x14ac:dyDescent="0.3">
      <c r="A9446">
        <v>9444</v>
      </c>
      <c r="B9446" s="2" t="s">
        <v>6365</v>
      </c>
      <c r="C9446" t="s">
        <v>4390</v>
      </c>
      <c r="D9446" t="s">
        <v>2091</v>
      </c>
      <c r="E9446" s="1">
        <f t="shared" si="239"/>
        <v>30676.5</v>
      </c>
      <c r="F9446" s="1">
        <v>2198</v>
      </c>
      <c r="G9446" t="s">
        <v>12</v>
      </c>
      <c r="H9446" t="s">
        <v>20</v>
      </c>
      <c r="I9446" s="6">
        <v>10000</v>
      </c>
      <c r="J9446" t="s">
        <v>14</v>
      </c>
      <c r="K9446" t="s">
        <v>21</v>
      </c>
      <c r="L9446" s="1" t="s">
        <v>804</v>
      </c>
      <c r="M9446">
        <v>7</v>
      </c>
      <c r="O9446" t="s">
        <v>47</v>
      </c>
      <c r="P9446" t="s">
        <v>233</v>
      </c>
    </row>
    <row r="9447" spans="1:16" x14ac:dyDescent="0.3">
      <c r="A9447">
        <v>9445</v>
      </c>
      <c r="B9447" s="2" t="s">
        <v>6365</v>
      </c>
      <c r="C9447" t="s">
        <v>2980</v>
      </c>
      <c r="D9447" t="s">
        <v>1259</v>
      </c>
      <c r="E9447" s="1">
        <f t="shared" ref="E9447:E9474" si="240">IF(ISNUMBER(SEARCH("Lakh", D9447)),SUBSTITUTE(SUBSTITUTE(D9447, "₹", ""), " Lakh", "") * $R$1, IF(ISNUMBER(SEARCH("Crore", D9447)), SUBSTITUTE(SUBSTITUTE(D9447, "₹", ""), " Crore", "") * 120300, ""))</f>
        <v>4812</v>
      </c>
      <c r="F9447" s="1">
        <v>796</v>
      </c>
      <c r="G9447" t="s">
        <v>12</v>
      </c>
      <c r="H9447" t="s">
        <v>13</v>
      </c>
      <c r="I9447" s="6">
        <v>10000</v>
      </c>
      <c r="J9447" t="s">
        <v>14</v>
      </c>
      <c r="K9447" t="s">
        <v>15</v>
      </c>
      <c r="L9447" s="1" t="s">
        <v>89</v>
      </c>
      <c r="M9447">
        <v>5</v>
      </c>
      <c r="N9447" t="s">
        <v>90</v>
      </c>
      <c r="O9447" t="s">
        <v>18</v>
      </c>
      <c r="P9447" t="s">
        <v>233</v>
      </c>
    </row>
    <row r="9448" spans="1:16" x14ac:dyDescent="0.3">
      <c r="A9448">
        <v>9446</v>
      </c>
      <c r="B9448" s="2" t="s">
        <v>6354</v>
      </c>
      <c r="C9448" t="s">
        <v>3417</v>
      </c>
      <c r="D9448" t="s">
        <v>1614</v>
      </c>
      <c r="E9448" s="1">
        <f t="shared" si="240"/>
        <v>3729.3</v>
      </c>
      <c r="F9448" s="1">
        <v>1248</v>
      </c>
      <c r="G9448" t="s">
        <v>12</v>
      </c>
      <c r="H9448" t="s">
        <v>13</v>
      </c>
      <c r="I9448" s="6">
        <v>50000</v>
      </c>
      <c r="J9448" t="s">
        <v>14</v>
      </c>
      <c r="K9448" t="s">
        <v>21</v>
      </c>
      <c r="L9448" s="1" t="s">
        <v>54</v>
      </c>
      <c r="M9448">
        <v>5</v>
      </c>
      <c r="N9448" t="s">
        <v>228</v>
      </c>
      <c r="O9448" t="s">
        <v>28</v>
      </c>
      <c r="P9448" t="s">
        <v>233</v>
      </c>
    </row>
    <row r="9449" spans="1:16" x14ac:dyDescent="0.3">
      <c r="A9449">
        <v>9447</v>
      </c>
      <c r="B9449" s="2" t="s">
        <v>6359</v>
      </c>
      <c r="C9449" t="s">
        <v>3745</v>
      </c>
      <c r="D9449" t="s">
        <v>1868</v>
      </c>
      <c r="E9449" s="1">
        <f t="shared" si="240"/>
        <v>68571</v>
      </c>
      <c r="F9449" s="1">
        <v>1950</v>
      </c>
      <c r="G9449" t="s">
        <v>12</v>
      </c>
      <c r="H9449" t="s">
        <v>20</v>
      </c>
      <c r="I9449" s="6">
        <v>20000</v>
      </c>
      <c r="J9449" t="s">
        <v>14</v>
      </c>
      <c r="K9449" t="s">
        <v>21</v>
      </c>
      <c r="L9449" s="1" t="s">
        <v>605</v>
      </c>
      <c r="M9449">
        <v>5</v>
      </c>
      <c r="N9449" t="s">
        <v>433</v>
      </c>
      <c r="O9449" t="s">
        <v>28</v>
      </c>
      <c r="P9449" t="s">
        <v>233</v>
      </c>
    </row>
    <row r="9450" spans="1:16" x14ac:dyDescent="0.3">
      <c r="A9450">
        <v>9448</v>
      </c>
      <c r="B9450" s="2" t="s">
        <v>6360</v>
      </c>
      <c r="C9450" t="s">
        <v>4697</v>
      </c>
      <c r="D9450" t="s">
        <v>1380</v>
      </c>
      <c r="E9450" s="1">
        <f t="shared" si="240"/>
        <v>16842</v>
      </c>
      <c r="F9450" s="1">
        <v>2596</v>
      </c>
      <c r="G9450" t="s">
        <v>12</v>
      </c>
      <c r="H9450" t="s">
        <v>13</v>
      </c>
      <c r="I9450" s="6">
        <v>20000</v>
      </c>
      <c r="J9450" t="s">
        <v>14</v>
      </c>
      <c r="K9450" t="s">
        <v>21</v>
      </c>
      <c r="L9450" s="1" t="s">
        <v>60</v>
      </c>
      <c r="M9450">
        <v>4</v>
      </c>
      <c r="O9450" t="s">
        <v>47</v>
      </c>
      <c r="P9450" t="s">
        <v>233</v>
      </c>
    </row>
    <row r="9451" spans="1:16" x14ac:dyDescent="0.3">
      <c r="A9451">
        <v>9449</v>
      </c>
      <c r="B9451" s="2" t="s">
        <v>6352</v>
      </c>
      <c r="C9451" t="s">
        <v>4265</v>
      </c>
      <c r="D9451" t="s">
        <v>1430</v>
      </c>
      <c r="E9451" s="1">
        <f t="shared" si="240"/>
        <v>7061.6100000000006</v>
      </c>
      <c r="F9451" s="1">
        <v>1197</v>
      </c>
      <c r="G9451" t="s">
        <v>12</v>
      </c>
      <c r="H9451" t="s">
        <v>13</v>
      </c>
      <c r="I9451" s="6">
        <v>17923</v>
      </c>
      <c r="J9451" t="s">
        <v>14</v>
      </c>
      <c r="K9451" t="s">
        <v>15</v>
      </c>
      <c r="L9451" s="1" t="s">
        <v>193</v>
      </c>
      <c r="M9451">
        <v>5</v>
      </c>
      <c r="N9451" t="s">
        <v>194</v>
      </c>
      <c r="O9451" t="s">
        <v>18</v>
      </c>
      <c r="P9451" t="s">
        <v>233</v>
      </c>
    </row>
    <row r="9452" spans="1:16" x14ac:dyDescent="0.3">
      <c r="A9452">
        <v>9450</v>
      </c>
      <c r="B9452" s="2" t="s">
        <v>6352</v>
      </c>
      <c r="C9452" t="s">
        <v>3150</v>
      </c>
      <c r="D9452" t="s">
        <v>2213</v>
      </c>
      <c r="E9452" s="1">
        <f t="shared" si="240"/>
        <v>5882.6699999999992</v>
      </c>
      <c r="F9452" s="1">
        <v>1197</v>
      </c>
      <c r="G9452" t="s">
        <v>12</v>
      </c>
      <c r="H9452" t="s">
        <v>13</v>
      </c>
      <c r="I9452" s="6">
        <v>56757</v>
      </c>
      <c r="J9452" t="s">
        <v>14</v>
      </c>
      <c r="K9452" t="s">
        <v>15</v>
      </c>
      <c r="L9452" s="1" t="s">
        <v>16</v>
      </c>
      <c r="M9452">
        <v>5</v>
      </c>
      <c r="N9452" t="s">
        <v>17</v>
      </c>
      <c r="O9452" t="s">
        <v>18</v>
      </c>
      <c r="P9452" t="s">
        <v>233</v>
      </c>
    </row>
    <row r="9453" spans="1:16" x14ac:dyDescent="0.3">
      <c r="A9453">
        <v>9451</v>
      </c>
      <c r="B9453" s="2" t="s">
        <v>6352</v>
      </c>
      <c r="C9453" t="s">
        <v>3150</v>
      </c>
      <c r="D9453" t="s">
        <v>2285</v>
      </c>
      <c r="E9453" s="1">
        <f t="shared" si="240"/>
        <v>6845.0700000000006</v>
      </c>
      <c r="F9453" s="1">
        <v>1197</v>
      </c>
      <c r="G9453" t="s">
        <v>234</v>
      </c>
      <c r="H9453" t="s">
        <v>13</v>
      </c>
      <c r="I9453" s="6">
        <v>42531</v>
      </c>
      <c r="J9453" t="s">
        <v>14</v>
      </c>
      <c r="K9453" t="s">
        <v>15</v>
      </c>
      <c r="L9453" s="1" t="s">
        <v>16</v>
      </c>
      <c r="M9453">
        <v>5</v>
      </c>
      <c r="N9453" t="s">
        <v>17</v>
      </c>
      <c r="O9453" t="s">
        <v>18</v>
      </c>
      <c r="P9453" t="s">
        <v>233</v>
      </c>
    </row>
    <row r="9454" spans="1:16" x14ac:dyDescent="0.3">
      <c r="A9454">
        <v>9452</v>
      </c>
      <c r="B9454" s="2" t="s">
        <v>6361</v>
      </c>
      <c r="C9454" t="s">
        <v>4567</v>
      </c>
      <c r="D9454" t="s">
        <v>1927</v>
      </c>
      <c r="E9454" s="1">
        <f t="shared" si="240"/>
        <v>5966.88</v>
      </c>
      <c r="F9454" s="1">
        <v>1086</v>
      </c>
      <c r="G9454" t="s">
        <v>240</v>
      </c>
      <c r="H9454" t="s">
        <v>20</v>
      </c>
      <c r="I9454" s="6">
        <v>24121</v>
      </c>
      <c r="J9454" t="s">
        <v>25</v>
      </c>
      <c r="K9454" t="s">
        <v>15</v>
      </c>
      <c r="L9454" s="1" t="s">
        <v>404</v>
      </c>
      <c r="M9454">
        <v>5</v>
      </c>
      <c r="N9454" t="s">
        <v>405</v>
      </c>
      <c r="O9454" t="s">
        <v>18</v>
      </c>
      <c r="P9454" t="s">
        <v>233</v>
      </c>
    </row>
    <row r="9455" spans="1:16" x14ac:dyDescent="0.3">
      <c r="A9455">
        <v>9453</v>
      </c>
      <c r="B9455" s="2" t="s">
        <v>6361</v>
      </c>
      <c r="C9455" t="s">
        <v>3150</v>
      </c>
      <c r="D9455" t="s">
        <v>2093</v>
      </c>
      <c r="E9455" s="1">
        <f t="shared" si="240"/>
        <v>7506.72</v>
      </c>
      <c r="F9455" s="1">
        <v>1197</v>
      </c>
      <c r="G9455" t="s">
        <v>240</v>
      </c>
      <c r="H9455" t="s">
        <v>13</v>
      </c>
      <c r="I9455" s="6">
        <v>35072</v>
      </c>
      <c r="J9455" t="s">
        <v>25</v>
      </c>
      <c r="K9455" t="s">
        <v>15</v>
      </c>
      <c r="L9455" s="1" t="s">
        <v>16</v>
      </c>
      <c r="M9455">
        <v>5</v>
      </c>
      <c r="N9455" t="s">
        <v>17</v>
      </c>
      <c r="O9455" t="s">
        <v>18</v>
      </c>
      <c r="P9455" t="s">
        <v>233</v>
      </c>
    </row>
    <row r="9456" spans="1:16" x14ac:dyDescent="0.3">
      <c r="A9456">
        <v>9454</v>
      </c>
      <c r="B9456" s="2" t="s">
        <v>6357</v>
      </c>
      <c r="C9456" t="s">
        <v>4078</v>
      </c>
      <c r="D9456" t="s">
        <v>1459</v>
      </c>
      <c r="E9456" s="1">
        <f t="shared" si="240"/>
        <v>5930.79</v>
      </c>
      <c r="F9456" s="1">
        <v>1197</v>
      </c>
      <c r="G9456" t="s">
        <v>240</v>
      </c>
      <c r="H9456" t="s">
        <v>13</v>
      </c>
      <c r="I9456" s="6">
        <v>71205</v>
      </c>
      <c r="J9456" t="s">
        <v>14</v>
      </c>
      <c r="K9456" t="s">
        <v>15</v>
      </c>
      <c r="L9456" s="1" t="s">
        <v>73</v>
      </c>
      <c r="M9456">
        <v>5</v>
      </c>
      <c r="N9456" t="s">
        <v>473</v>
      </c>
      <c r="O9456" t="s">
        <v>28</v>
      </c>
      <c r="P9456" t="s">
        <v>233</v>
      </c>
    </row>
    <row r="9457" spans="1:16" x14ac:dyDescent="0.3">
      <c r="A9457">
        <v>9455</v>
      </c>
      <c r="B9457" s="2" t="s">
        <v>6360</v>
      </c>
      <c r="C9457" t="s">
        <v>3322</v>
      </c>
      <c r="D9457" t="s">
        <v>2298</v>
      </c>
      <c r="E9457" s="1">
        <f t="shared" si="240"/>
        <v>9094.68</v>
      </c>
      <c r="F9457" s="1">
        <v>1197</v>
      </c>
      <c r="G9457" t="s">
        <v>240</v>
      </c>
      <c r="H9457" t="s">
        <v>13</v>
      </c>
      <c r="I9457" s="6">
        <v>56413</v>
      </c>
      <c r="J9457" t="s">
        <v>14</v>
      </c>
      <c r="K9457" t="s">
        <v>51</v>
      </c>
      <c r="L9457" s="1" t="s">
        <v>29</v>
      </c>
      <c r="M9457">
        <v>5</v>
      </c>
      <c r="N9457" t="s">
        <v>402</v>
      </c>
      <c r="O9457" t="s">
        <v>28</v>
      </c>
      <c r="P9457" t="s">
        <v>233</v>
      </c>
    </row>
    <row r="9458" spans="1:16" x14ac:dyDescent="0.3">
      <c r="A9458">
        <v>9456</v>
      </c>
      <c r="B9458" s="2" t="s">
        <v>6358</v>
      </c>
      <c r="C9458" t="s">
        <v>2982</v>
      </c>
      <c r="D9458" t="s">
        <v>1903</v>
      </c>
      <c r="E9458" s="1">
        <f t="shared" si="240"/>
        <v>3945.8399999999997</v>
      </c>
      <c r="F9458" s="1">
        <v>1197</v>
      </c>
      <c r="G9458" t="s">
        <v>234</v>
      </c>
      <c r="H9458" t="s">
        <v>13</v>
      </c>
      <c r="I9458" s="6">
        <v>125412</v>
      </c>
      <c r="J9458" t="s">
        <v>14</v>
      </c>
      <c r="K9458" t="s">
        <v>15</v>
      </c>
      <c r="L9458" s="1" t="s">
        <v>73</v>
      </c>
      <c r="M9458">
        <v>5</v>
      </c>
      <c r="N9458" t="s">
        <v>74</v>
      </c>
      <c r="O9458" t="s">
        <v>18</v>
      </c>
      <c r="P9458" t="s">
        <v>233</v>
      </c>
    </row>
    <row r="9459" spans="1:16" x14ac:dyDescent="0.3">
      <c r="A9459">
        <v>9457</v>
      </c>
      <c r="B9459" s="2" t="s">
        <v>6353</v>
      </c>
      <c r="C9459" t="s">
        <v>3253</v>
      </c>
      <c r="D9459" t="s">
        <v>1754</v>
      </c>
      <c r="E9459" s="1">
        <f t="shared" si="240"/>
        <v>7290.1799999999994</v>
      </c>
      <c r="F9459" s="1">
        <v>1498</v>
      </c>
      <c r="G9459" t="s">
        <v>12</v>
      </c>
      <c r="H9459" t="s">
        <v>13</v>
      </c>
      <c r="I9459" s="6">
        <v>64753</v>
      </c>
      <c r="J9459" t="s">
        <v>14</v>
      </c>
      <c r="K9459" t="s">
        <v>21</v>
      </c>
      <c r="L9459" s="1" t="s">
        <v>136</v>
      </c>
      <c r="M9459">
        <v>5</v>
      </c>
      <c r="N9459" t="s">
        <v>228</v>
      </c>
      <c r="O9459" t="s">
        <v>47</v>
      </c>
      <c r="P9459" t="s">
        <v>233</v>
      </c>
    </row>
    <row r="9460" spans="1:16" x14ac:dyDescent="0.3">
      <c r="A9460">
        <v>9458</v>
      </c>
      <c r="B9460" s="2" t="s">
        <v>6363</v>
      </c>
      <c r="C9460" t="s">
        <v>5589</v>
      </c>
      <c r="D9460" t="s">
        <v>1270</v>
      </c>
      <c r="E9460" s="1">
        <f t="shared" si="240"/>
        <v>2225.5500000000002</v>
      </c>
      <c r="F9460" s="1">
        <v>2498</v>
      </c>
      <c r="G9460" t="s">
        <v>12</v>
      </c>
      <c r="H9460" t="s">
        <v>13</v>
      </c>
      <c r="I9460" s="6">
        <v>120000</v>
      </c>
      <c r="J9460" t="s">
        <v>25</v>
      </c>
      <c r="K9460" t="s">
        <v>21</v>
      </c>
      <c r="L9460" s="1" t="s">
        <v>445</v>
      </c>
      <c r="M9460">
        <v>8</v>
      </c>
      <c r="N9460" t="s">
        <v>446</v>
      </c>
      <c r="O9460" t="s">
        <v>24</v>
      </c>
      <c r="P9460" t="s">
        <v>233</v>
      </c>
    </row>
    <row r="9461" spans="1:16" x14ac:dyDescent="0.3">
      <c r="A9461">
        <v>9459</v>
      </c>
      <c r="B9461" s="2" t="s">
        <v>6358</v>
      </c>
      <c r="C9461" t="s">
        <v>3120</v>
      </c>
      <c r="D9461" t="s">
        <v>1301</v>
      </c>
      <c r="E9461" s="1">
        <f t="shared" si="240"/>
        <v>18045</v>
      </c>
      <c r="F9461" s="1">
        <v>2143</v>
      </c>
      <c r="G9461" t="s">
        <v>12</v>
      </c>
      <c r="H9461" t="s">
        <v>20</v>
      </c>
      <c r="I9461" s="6">
        <v>60000</v>
      </c>
      <c r="J9461" t="s">
        <v>14</v>
      </c>
      <c r="K9461" t="s">
        <v>21</v>
      </c>
      <c r="L9461" s="1" t="s">
        <v>243</v>
      </c>
      <c r="M9461">
        <v>5</v>
      </c>
      <c r="N9461" t="s">
        <v>244</v>
      </c>
      <c r="O9461" t="s">
        <v>28</v>
      </c>
      <c r="P9461" t="s">
        <v>233</v>
      </c>
    </row>
    <row r="9462" spans="1:16" x14ac:dyDescent="0.3">
      <c r="A9462">
        <v>9460</v>
      </c>
      <c r="B9462" s="2" t="s">
        <v>6365</v>
      </c>
      <c r="C9462" t="s">
        <v>5590</v>
      </c>
      <c r="D9462" t="s">
        <v>1244</v>
      </c>
      <c r="E9462" s="1">
        <f t="shared" si="240"/>
        <v>9624</v>
      </c>
      <c r="F9462" s="1">
        <v>1199</v>
      </c>
      <c r="G9462" t="s">
        <v>12</v>
      </c>
      <c r="H9462" t="s">
        <v>20</v>
      </c>
      <c r="I9462" s="6">
        <v>30000</v>
      </c>
      <c r="J9462" t="s">
        <v>14</v>
      </c>
      <c r="K9462" t="s">
        <v>15</v>
      </c>
      <c r="L9462" s="1" t="s">
        <v>84</v>
      </c>
      <c r="M9462">
        <v>5</v>
      </c>
      <c r="N9462" t="s">
        <v>591</v>
      </c>
      <c r="O9462" t="s">
        <v>28</v>
      </c>
      <c r="P9462" t="s">
        <v>233</v>
      </c>
    </row>
    <row r="9463" spans="1:16" x14ac:dyDescent="0.3">
      <c r="A9463">
        <v>9461</v>
      </c>
      <c r="B9463" s="2" t="s">
        <v>6352</v>
      </c>
      <c r="C9463" t="s">
        <v>4679</v>
      </c>
      <c r="D9463" t="s">
        <v>1260</v>
      </c>
      <c r="E9463" s="1">
        <f t="shared" si="240"/>
        <v>6015</v>
      </c>
      <c r="F9463" s="1">
        <v>1498</v>
      </c>
      <c r="G9463" t="s">
        <v>12</v>
      </c>
      <c r="H9463" t="s">
        <v>13</v>
      </c>
      <c r="I9463" s="6">
        <v>100000</v>
      </c>
      <c r="J9463" t="s">
        <v>25</v>
      </c>
      <c r="K9463" t="s">
        <v>21</v>
      </c>
      <c r="L9463" s="1" t="s">
        <v>136</v>
      </c>
      <c r="M9463">
        <v>5</v>
      </c>
      <c r="N9463" t="s">
        <v>228</v>
      </c>
      <c r="O9463" t="s">
        <v>47</v>
      </c>
      <c r="P9463" t="s">
        <v>233</v>
      </c>
    </row>
    <row r="9464" spans="1:16" x14ac:dyDescent="0.3">
      <c r="A9464">
        <v>9462</v>
      </c>
      <c r="B9464" s="2" t="s">
        <v>6357</v>
      </c>
      <c r="C9464" t="s">
        <v>3066</v>
      </c>
      <c r="D9464" t="s">
        <v>1473</v>
      </c>
      <c r="E9464" s="1">
        <f t="shared" si="240"/>
        <v>9263.1</v>
      </c>
      <c r="F9464" s="1">
        <v>1582</v>
      </c>
      <c r="G9464" t="s">
        <v>12</v>
      </c>
      <c r="H9464" t="s">
        <v>13</v>
      </c>
      <c r="I9464" s="6">
        <v>70000</v>
      </c>
      <c r="J9464" t="s">
        <v>14</v>
      </c>
      <c r="K9464" t="s">
        <v>21</v>
      </c>
      <c r="L9464" s="1" t="s">
        <v>189</v>
      </c>
      <c r="M9464">
        <v>5</v>
      </c>
      <c r="N9464" t="s">
        <v>190</v>
      </c>
      <c r="O9464" t="s">
        <v>47</v>
      </c>
      <c r="P9464" t="s">
        <v>233</v>
      </c>
    </row>
    <row r="9465" spans="1:16" x14ac:dyDescent="0.3">
      <c r="A9465">
        <v>9463</v>
      </c>
      <c r="B9465" s="2" t="s">
        <v>6364</v>
      </c>
      <c r="C9465" t="s">
        <v>3548</v>
      </c>
      <c r="D9465" t="s">
        <v>1245</v>
      </c>
      <c r="E9465" s="1">
        <f t="shared" si="240"/>
        <v>3368.3999999999996</v>
      </c>
      <c r="F9465" s="1">
        <v>1498</v>
      </c>
      <c r="G9465" t="s">
        <v>12</v>
      </c>
      <c r="H9465" t="s">
        <v>13</v>
      </c>
      <c r="I9465" s="6">
        <v>80000</v>
      </c>
      <c r="J9465" t="s">
        <v>42</v>
      </c>
      <c r="K9465" t="s">
        <v>21</v>
      </c>
      <c r="L9465" s="1" t="s">
        <v>45</v>
      </c>
      <c r="M9465">
        <v>5</v>
      </c>
      <c r="N9465" t="s">
        <v>152</v>
      </c>
      <c r="O9465" t="s">
        <v>28</v>
      </c>
      <c r="P9465" t="s">
        <v>233</v>
      </c>
    </row>
    <row r="9466" spans="1:16" x14ac:dyDescent="0.3">
      <c r="A9466">
        <v>9464</v>
      </c>
      <c r="B9466" s="2" t="s">
        <v>6352</v>
      </c>
      <c r="C9466" t="s">
        <v>3052</v>
      </c>
      <c r="D9466" t="s">
        <v>1938</v>
      </c>
      <c r="E9466" s="1">
        <f t="shared" si="240"/>
        <v>4234.5600000000004</v>
      </c>
      <c r="F9466" s="1">
        <v>998</v>
      </c>
      <c r="G9466" t="s">
        <v>234</v>
      </c>
      <c r="H9466" t="s">
        <v>13</v>
      </c>
      <c r="I9466" s="6">
        <v>52113</v>
      </c>
      <c r="J9466" t="s">
        <v>14</v>
      </c>
      <c r="K9466" t="s">
        <v>15</v>
      </c>
      <c r="L9466" s="1" t="s">
        <v>71</v>
      </c>
      <c r="M9466">
        <v>5</v>
      </c>
      <c r="N9466" t="s">
        <v>72</v>
      </c>
      <c r="O9466" t="s">
        <v>18</v>
      </c>
      <c r="P9466" t="s">
        <v>233</v>
      </c>
    </row>
    <row r="9467" spans="1:16" x14ac:dyDescent="0.3">
      <c r="A9467">
        <v>9465</v>
      </c>
      <c r="B9467" s="2" t="s">
        <v>6361</v>
      </c>
      <c r="C9467" t="s">
        <v>2979</v>
      </c>
      <c r="D9467" t="s">
        <v>2171</v>
      </c>
      <c r="E9467" s="1">
        <f t="shared" si="240"/>
        <v>6905.22</v>
      </c>
      <c r="F9467" s="1">
        <v>1197</v>
      </c>
      <c r="G9467" t="s">
        <v>268</v>
      </c>
      <c r="H9467" t="s">
        <v>13</v>
      </c>
      <c r="I9467" s="6">
        <v>43573</v>
      </c>
      <c r="J9467" t="s">
        <v>14</v>
      </c>
      <c r="K9467" t="s">
        <v>15</v>
      </c>
      <c r="L9467" s="1" t="s">
        <v>67</v>
      </c>
      <c r="M9467">
        <v>5</v>
      </c>
      <c r="N9467" t="s">
        <v>68</v>
      </c>
      <c r="O9467" t="s">
        <v>18</v>
      </c>
      <c r="P9467" t="s">
        <v>233</v>
      </c>
    </row>
    <row r="9468" spans="1:16" x14ac:dyDescent="0.3">
      <c r="A9468">
        <v>9466</v>
      </c>
      <c r="B9468" s="2" t="s">
        <v>6352</v>
      </c>
      <c r="C9468" t="s">
        <v>3182</v>
      </c>
      <c r="D9468" t="s">
        <v>2413</v>
      </c>
      <c r="E9468" s="1">
        <f t="shared" si="240"/>
        <v>5870.6399999999994</v>
      </c>
      <c r="F9468" s="1">
        <v>998</v>
      </c>
      <c r="G9468" t="s">
        <v>240</v>
      </c>
      <c r="H9468" t="s">
        <v>20</v>
      </c>
      <c r="I9468" s="6">
        <v>25956</v>
      </c>
      <c r="J9468" t="s">
        <v>14</v>
      </c>
      <c r="K9468" t="s">
        <v>15</v>
      </c>
      <c r="L9468" s="1" t="s">
        <v>86</v>
      </c>
      <c r="M9468">
        <v>5</v>
      </c>
      <c r="N9468" t="s">
        <v>155</v>
      </c>
      <c r="O9468" t="s">
        <v>18</v>
      </c>
      <c r="P9468" t="s">
        <v>233</v>
      </c>
    </row>
    <row r="9469" spans="1:16" x14ac:dyDescent="0.3">
      <c r="A9469">
        <v>9467</v>
      </c>
      <c r="B9469" s="2" t="s">
        <v>6360</v>
      </c>
      <c r="C9469" t="s">
        <v>3101</v>
      </c>
      <c r="D9469" t="s">
        <v>1267</v>
      </c>
      <c r="E9469" s="1">
        <f t="shared" si="240"/>
        <v>8721.75</v>
      </c>
      <c r="F9469" s="1">
        <v>1197</v>
      </c>
      <c r="G9469" t="s">
        <v>12</v>
      </c>
      <c r="H9469" t="s">
        <v>13</v>
      </c>
      <c r="I9469" s="6">
        <v>6085</v>
      </c>
      <c r="J9469" t="s">
        <v>14</v>
      </c>
      <c r="K9469" t="s">
        <v>15</v>
      </c>
      <c r="L9469" s="1" t="s">
        <v>67</v>
      </c>
      <c r="M9469">
        <v>5</v>
      </c>
      <c r="N9469" t="s">
        <v>68</v>
      </c>
      <c r="O9469" t="s">
        <v>18</v>
      </c>
      <c r="P9469" t="s">
        <v>233</v>
      </c>
    </row>
    <row r="9470" spans="1:16" x14ac:dyDescent="0.3">
      <c r="A9470">
        <v>9468</v>
      </c>
      <c r="B9470" s="2" t="s">
        <v>6352</v>
      </c>
      <c r="C9470" t="s">
        <v>4452</v>
      </c>
      <c r="D9470" t="s">
        <v>2308</v>
      </c>
      <c r="E9470" s="1">
        <f t="shared" si="240"/>
        <v>12005.94</v>
      </c>
      <c r="F9470" s="1">
        <v>1591</v>
      </c>
      <c r="G9470" t="s">
        <v>240</v>
      </c>
      <c r="H9470" t="s">
        <v>20</v>
      </c>
      <c r="I9470" s="6">
        <v>31687</v>
      </c>
      <c r="J9470" t="s">
        <v>14</v>
      </c>
      <c r="K9470" t="s">
        <v>15</v>
      </c>
      <c r="L9470" s="1" t="s">
        <v>294</v>
      </c>
      <c r="M9470">
        <v>5</v>
      </c>
      <c r="N9470" t="s">
        <v>244</v>
      </c>
      <c r="O9470" t="s">
        <v>47</v>
      </c>
      <c r="P9470" t="s">
        <v>233</v>
      </c>
    </row>
    <row r="9471" spans="1:16" x14ac:dyDescent="0.3">
      <c r="A9471">
        <v>9469</v>
      </c>
      <c r="B9471" s="2" t="s">
        <v>6357</v>
      </c>
      <c r="C9471" t="s">
        <v>3150</v>
      </c>
      <c r="D9471" t="s">
        <v>1446</v>
      </c>
      <c r="E9471" s="1">
        <f t="shared" si="240"/>
        <v>6496.2000000000007</v>
      </c>
      <c r="F9471" s="1">
        <v>1197</v>
      </c>
      <c r="G9471" t="s">
        <v>234</v>
      </c>
      <c r="H9471" t="s">
        <v>13</v>
      </c>
      <c r="I9471" s="6">
        <v>20436</v>
      </c>
      <c r="J9471" t="s">
        <v>14</v>
      </c>
      <c r="K9471" t="s">
        <v>15</v>
      </c>
      <c r="L9471" s="1" t="s">
        <v>16</v>
      </c>
      <c r="M9471">
        <v>5</v>
      </c>
      <c r="N9471" t="s">
        <v>17</v>
      </c>
      <c r="O9471" t="s">
        <v>18</v>
      </c>
      <c r="P9471" t="s">
        <v>233</v>
      </c>
    </row>
    <row r="9472" spans="1:16" x14ac:dyDescent="0.3">
      <c r="A9472">
        <v>9470</v>
      </c>
      <c r="B9472" s="2" t="s">
        <v>6363</v>
      </c>
      <c r="C9472" t="s">
        <v>3070</v>
      </c>
      <c r="D9472" t="s">
        <v>1392</v>
      </c>
      <c r="E9472" s="1">
        <f t="shared" si="240"/>
        <v>2851.11</v>
      </c>
      <c r="F9472" s="1">
        <v>1197</v>
      </c>
      <c r="G9472" t="s">
        <v>268</v>
      </c>
      <c r="H9472" t="s">
        <v>13</v>
      </c>
      <c r="I9472" s="6">
        <v>63556</v>
      </c>
      <c r="J9472" t="s">
        <v>14</v>
      </c>
      <c r="K9472" t="s">
        <v>15</v>
      </c>
      <c r="L9472" s="1" t="s">
        <v>109</v>
      </c>
      <c r="M9472">
        <v>5</v>
      </c>
      <c r="N9472" t="s">
        <v>110</v>
      </c>
      <c r="O9472" t="s">
        <v>18</v>
      </c>
      <c r="P9472" t="s">
        <v>233</v>
      </c>
    </row>
    <row r="9473" spans="1:16" x14ac:dyDescent="0.3">
      <c r="A9473">
        <v>9471</v>
      </c>
      <c r="B9473" s="2" t="s">
        <v>6357</v>
      </c>
      <c r="C9473" t="s">
        <v>3139</v>
      </c>
      <c r="D9473" t="s">
        <v>1240</v>
      </c>
      <c r="E9473" s="1">
        <f t="shared" si="240"/>
        <v>3801.48</v>
      </c>
      <c r="F9473" s="1">
        <v>998</v>
      </c>
      <c r="G9473" t="s">
        <v>268</v>
      </c>
      <c r="H9473" t="s">
        <v>13</v>
      </c>
      <c r="I9473" s="6">
        <v>32031</v>
      </c>
      <c r="J9473" t="s">
        <v>14</v>
      </c>
      <c r="K9473" t="s">
        <v>15</v>
      </c>
      <c r="L9473" s="1" t="s">
        <v>86</v>
      </c>
      <c r="M9473">
        <v>5</v>
      </c>
      <c r="N9473" t="s">
        <v>269</v>
      </c>
      <c r="O9473" t="s">
        <v>18</v>
      </c>
      <c r="P9473" t="s">
        <v>233</v>
      </c>
    </row>
    <row r="9474" spans="1:16" x14ac:dyDescent="0.3">
      <c r="A9474">
        <v>9472</v>
      </c>
      <c r="B9474" s="2" t="s">
        <v>6361</v>
      </c>
      <c r="C9474" t="s">
        <v>3059</v>
      </c>
      <c r="D9474" t="s">
        <v>2391</v>
      </c>
      <c r="E9474" s="1">
        <f t="shared" si="240"/>
        <v>6231.54</v>
      </c>
      <c r="F9474" s="1">
        <v>999</v>
      </c>
      <c r="G9474" t="s">
        <v>12</v>
      </c>
      <c r="H9474" t="s">
        <v>13</v>
      </c>
      <c r="I9474" s="6">
        <v>57406</v>
      </c>
      <c r="J9474" t="s">
        <v>14</v>
      </c>
      <c r="K9474" t="s">
        <v>15</v>
      </c>
      <c r="L9474" s="1" t="s">
        <v>181</v>
      </c>
      <c r="M9474">
        <v>7</v>
      </c>
      <c r="N9474" t="s">
        <v>114</v>
      </c>
      <c r="O9474" t="s">
        <v>24</v>
      </c>
      <c r="P9474" t="s">
        <v>233</v>
      </c>
    </row>
    <row r="9475" spans="1:16" x14ac:dyDescent="0.3">
      <c r="A9475">
        <v>9473</v>
      </c>
      <c r="B9475" s="2" t="s">
        <v>6356</v>
      </c>
      <c r="C9475" t="s">
        <v>4677</v>
      </c>
      <c r="D9475" t="s">
        <v>1742</v>
      </c>
      <c r="E9475" s="1">
        <f>SUBSTITUTE(D9475, "₹", "")*0.01203</f>
        <v>962.40000000000009</v>
      </c>
      <c r="F9475" s="1">
        <v>1199</v>
      </c>
      <c r="G9475" t="s">
        <v>12</v>
      </c>
      <c r="H9475" t="s">
        <v>13</v>
      </c>
      <c r="I9475" s="6">
        <v>120000</v>
      </c>
      <c r="J9475" t="s">
        <v>25</v>
      </c>
      <c r="K9475" t="s">
        <v>15</v>
      </c>
      <c r="L9475" s="1" t="s">
        <v>199</v>
      </c>
      <c r="M9475">
        <v>5</v>
      </c>
      <c r="N9475" t="s">
        <v>194</v>
      </c>
      <c r="O9475" t="s">
        <v>18</v>
      </c>
      <c r="P9475" t="s">
        <v>233</v>
      </c>
    </row>
    <row r="9476" spans="1:16" x14ac:dyDescent="0.3">
      <c r="A9476">
        <v>9474</v>
      </c>
      <c r="B9476" s="2" t="s">
        <v>6365</v>
      </c>
      <c r="C9476" t="s">
        <v>5591</v>
      </c>
      <c r="D9476" t="s">
        <v>2339</v>
      </c>
      <c r="E9476" s="1">
        <f t="shared" ref="E9476:E9507" si="241">IF(ISNUMBER(SEARCH("Lakh", D9476)),SUBSTITUTE(SUBSTITUTE(D9476, "₹", ""), " Lakh", "") * $R$1, IF(ISNUMBER(SEARCH("Crore", D9476)), SUBSTITUTE(SUBSTITUTE(D9476, "₹", ""), " Crore", "") * 120300, ""))</f>
        <v>28270.5</v>
      </c>
      <c r="F9476" s="1">
        <v>1898</v>
      </c>
      <c r="G9476" t="s">
        <v>12</v>
      </c>
      <c r="H9476" t="s">
        <v>20</v>
      </c>
      <c r="I9476" s="6">
        <v>10000</v>
      </c>
      <c r="J9476" t="s">
        <v>14</v>
      </c>
      <c r="K9476" t="s">
        <v>21</v>
      </c>
      <c r="L9476" s="1" t="s">
        <v>731</v>
      </c>
      <c r="M9476">
        <v>5</v>
      </c>
      <c r="O9476" t="s">
        <v>47</v>
      </c>
      <c r="P9476" t="s">
        <v>233</v>
      </c>
    </row>
    <row r="9477" spans="1:16" x14ac:dyDescent="0.3">
      <c r="A9477">
        <v>9475</v>
      </c>
      <c r="B9477" s="2" t="s">
        <v>6363</v>
      </c>
      <c r="C9477" t="s">
        <v>3122</v>
      </c>
      <c r="D9477" t="s">
        <v>1254</v>
      </c>
      <c r="E9477" s="1">
        <f t="shared" si="241"/>
        <v>11428.5</v>
      </c>
      <c r="F9477" s="1">
        <v>1796</v>
      </c>
      <c r="G9477" t="s">
        <v>12</v>
      </c>
      <c r="H9477" t="s">
        <v>20</v>
      </c>
      <c r="I9477" s="6">
        <v>50000</v>
      </c>
      <c r="J9477" t="s">
        <v>42</v>
      </c>
      <c r="K9477" t="s">
        <v>15</v>
      </c>
      <c r="L9477" s="1" t="s">
        <v>247</v>
      </c>
      <c r="M9477">
        <v>5</v>
      </c>
      <c r="N9477" t="s">
        <v>248</v>
      </c>
      <c r="O9477" t="s">
        <v>28</v>
      </c>
      <c r="P9477" t="s">
        <v>233</v>
      </c>
    </row>
    <row r="9478" spans="1:16" x14ac:dyDescent="0.3">
      <c r="A9478">
        <v>9476</v>
      </c>
      <c r="B9478" s="2" t="s">
        <v>6365</v>
      </c>
      <c r="C9478" t="s">
        <v>3095</v>
      </c>
      <c r="D9478" t="s">
        <v>2606</v>
      </c>
      <c r="E9478" s="1">
        <f t="shared" si="241"/>
        <v>20210.400000000001</v>
      </c>
      <c r="F9478" s="1">
        <v>2184</v>
      </c>
      <c r="G9478" t="s">
        <v>12</v>
      </c>
      <c r="H9478" t="s">
        <v>13</v>
      </c>
      <c r="I9478" s="6">
        <v>30000</v>
      </c>
      <c r="J9478" t="s">
        <v>14</v>
      </c>
      <c r="K9478" t="s">
        <v>21</v>
      </c>
      <c r="L9478" s="1" t="s">
        <v>217</v>
      </c>
      <c r="M9478">
        <v>4</v>
      </c>
      <c r="N9478" t="s">
        <v>218</v>
      </c>
      <c r="O9478" t="s">
        <v>47</v>
      </c>
      <c r="P9478" t="s">
        <v>233</v>
      </c>
    </row>
    <row r="9479" spans="1:16" x14ac:dyDescent="0.3">
      <c r="A9479">
        <v>9477</v>
      </c>
      <c r="B9479" s="2" t="s">
        <v>6359</v>
      </c>
      <c r="C9479" t="s">
        <v>4102</v>
      </c>
      <c r="D9479" t="s">
        <v>1283</v>
      </c>
      <c r="E9479" s="1">
        <f t="shared" si="241"/>
        <v>15639</v>
      </c>
      <c r="F9479" s="1">
        <v>1497</v>
      </c>
      <c r="G9479" t="s">
        <v>12</v>
      </c>
      <c r="H9479" t="s">
        <v>13</v>
      </c>
      <c r="I9479" s="6">
        <v>40000</v>
      </c>
      <c r="J9479" t="s">
        <v>14</v>
      </c>
      <c r="K9479" t="s">
        <v>15</v>
      </c>
      <c r="L9479" s="1" t="s">
        <v>127</v>
      </c>
      <c r="M9479">
        <v>5</v>
      </c>
      <c r="N9479" t="s">
        <v>333</v>
      </c>
      <c r="O9479" t="s">
        <v>47</v>
      </c>
      <c r="P9479" t="s">
        <v>233</v>
      </c>
    </row>
    <row r="9480" spans="1:16" x14ac:dyDescent="0.3">
      <c r="A9480">
        <v>9478</v>
      </c>
      <c r="B9480" s="2" t="s">
        <v>6367</v>
      </c>
      <c r="C9480" t="s">
        <v>4424</v>
      </c>
      <c r="D9480" t="s">
        <v>1501</v>
      </c>
      <c r="E9480" s="1">
        <f t="shared" si="241"/>
        <v>1263.1500000000001</v>
      </c>
      <c r="F9480" s="1">
        <v>1596</v>
      </c>
      <c r="G9480" t="s">
        <v>12</v>
      </c>
      <c r="H9480" t="s">
        <v>13</v>
      </c>
      <c r="I9480" s="6">
        <v>120000</v>
      </c>
      <c r="J9480" t="s">
        <v>25</v>
      </c>
      <c r="K9480" t="s">
        <v>15</v>
      </c>
      <c r="M9480">
        <v>5</v>
      </c>
      <c r="N9480" t="s">
        <v>664</v>
      </c>
      <c r="O9480" t="s">
        <v>28</v>
      </c>
      <c r="P9480" t="s">
        <v>233</v>
      </c>
    </row>
    <row r="9481" spans="1:16" x14ac:dyDescent="0.3">
      <c r="A9481">
        <v>9479</v>
      </c>
      <c r="B9481" s="2" t="s">
        <v>6361</v>
      </c>
      <c r="C9481" t="s">
        <v>3201</v>
      </c>
      <c r="D9481" t="s">
        <v>1934</v>
      </c>
      <c r="E9481" s="1">
        <f t="shared" si="241"/>
        <v>8216.49</v>
      </c>
      <c r="F9481" s="1">
        <v>1198</v>
      </c>
      <c r="G9481" t="s">
        <v>12</v>
      </c>
      <c r="H9481" t="s">
        <v>20</v>
      </c>
      <c r="I9481" s="6">
        <v>69163</v>
      </c>
      <c r="J9481" t="s">
        <v>14</v>
      </c>
      <c r="K9481" t="s">
        <v>15</v>
      </c>
      <c r="L9481" s="1" t="s">
        <v>172</v>
      </c>
      <c r="M9481">
        <v>5</v>
      </c>
      <c r="N9481" t="s">
        <v>173</v>
      </c>
      <c r="O9481" t="s">
        <v>47</v>
      </c>
      <c r="P9481" t="s">
        <v>233</v>
      </c>
    </row>
    <row r="9482" spans="1:16" x14ac:dyDescent="0.3">
      <c r="A9482">
        <v>9480</v>
      </c>
      <c r="B9482" s="2" t="s">
        <v>6365</v>
      </c>
      <c r="C9482" t="s">
        <v>3502</v>
      </c>
      <c r="D9482" t="s">
        <v>1913</v>
      </c>
      <c r="E9482" s="1">
        <f t="shared" si="241"/>
        <v>5846.5800000000008</v>
      </c>
      <c r="F9482" s="1">
        <v>998</v>
      </c>
      <c r="G9482" t="s">
        <v>240</v>
      </c>
      <c r="H9482" t="s">
        <v>13</v>
      </c>
      <c r="I9482" s="6">
        <v>7870</v>
      </c>
      <c r="J9482" t="s">
        <v>14</v>
      </c>
      <c r="K9482" t="s">
        <v>15</v>
      </c>
      <c r="L9482" s="1" t="s">
        <v>86</v>
      </c>
      <c r="M9482">
        <v>5</v>
      </c>
      <c r="N9482" t="s">
        <v>314</v>
      </c>
      <c r="O9482" t="s">
        <v>18</v>
      </c>
      <c r="P9482" t="s">
        <v>233</v>
      </c>
    </row>
    <row r="9483" spans="1:16" x14ac:dyDescent="0.3">
      <c r="A9483">
        <v>9481</v>
      </c>
      <c r="B9483" s="2" t="s">
        <v>6352</v>
      </c>
      <c r="C9483" t="s">
        <v>2958</v>
      </c>
      <c r="D9483" t="s">
        <v>1234</v>
      </c>
      <c r="E9483" s="1">
        <f t="shared" si="241"/>
        <v>5774.4</v>
      </c>
      <c r="F9483" s="1">
        <v>1197</v>
      </c>
      <c r="G9483" t="s">
        <v>240</v>
      </c>
      <c r="H9483" t="s">
        <v>13</v>
      </c>
      <c r="I9483" s="6">
        <v>65798</v>
      </c>
      <c r="J9483" t="s">
        <v>14</v>
      </c>
      <c r="K9483" t="s">
        <v>15</v>
      </c>
      <c r="L9483" s="1" t="s">
        <v>84</v>
      </c>
      <c r="M9483">
        <v>5</v>
      </c>
      <c r="N9483" t="s">
        <v>139</v>
      </c>
      <c r="O9483" t="s">
        <v>28</v>
      </c>
      <c r="P9483" t="s">
        <v>233</v>
      </c>
    </row>
    <row r="9484" spans="1:16" x14ac:dyDescent="0.3">
      <c r="A9484">
        <v>9482</v>
      </c>
      <c r="B9484" s="2" t="s">
        <v>6361</v>
      </c>
      <c r="C9484" t="s">
        <v>3220</v>
      </c>
      <c r="D9484" t="s">
        <v>1944</v>
      </c>
      <c r="E9484" s="1">
        <f t="shared" si="241"/>
        <v>6784.9199999999992</v>
      </c>
      <c r="F9484" s="1">
        <v>1086</v>
      </c>
      <c r="G9484" t="s">
        <v>240</v>
      </c>
      <c r="H9484" t="s">
        <v>13</v>
      </c>
      <c r="I9484" s="6">
        <v>27792</v>
      </c>
      <c r="J9484" t="s">
        <v>14</v>
      </c>
      <c r="K9484" t="s">
        <v>51</v>
      </c>
      <c r="L9484" s="1" t="s">
        <v>334</v>
      </c>
      <c r="M9484">
        <v>5</v>
      </c>
      <c r="N9484" t="s">
        <v>335</v>
      </c>
      <c r="O9484" t="s">
        <v>18</v>
      </c>
      <c r="P9484" t="s">
        <v>233</v>
      </c>
    </row>
    <row r="9485" spans="1:16" x14ac:dyDescent="0.3">
      <c r="A9485">
        <v>9483</v>
      </c>
      <c r="B9485" s="2" t="s">
        <v>6357</v>
      </c>
      <c r="C9485" t="s">
        <v>3008</v>
      </c>
      <c r="D9485" t="s">
        <v>1257</v>
      </c>
      <c r="E9485" s="1">
        <f t="shared" si="241"/>
        <v>4571.3999999999996</v>
      </c>
      <c r="F9485" s="1">
        <v>1197</v>
      </c>
      <c r="G9485" t="s">
        <v>234</v>
      </c>
      <c r="H9485" t="s">
        <v>13</v>
      </c>
      <c r="I9485" s="6">
        <v>70454</v>
      </c>
      <c r="J9485" t="s">
        <v>25</v>
      </c>
      <c r="K9485" t="s">
        <v>15</v>
      </c>
      <c r="L9485" s="1" t="s">
        <v>73</v>
      </c>
      <c r="M9485">
        <v>5</v>
      </c>
      <c r="N9485" t="s">
        <v>74</v>
      </c>
      <c r="O9485" t="s">
        <v>18</v>
      </c>
      <c r="P9485" t="s">
        <v>233</v>
      </c>
    </row>
    <row r="9486" spans="1:16" x14ac:dyDescent="0.3">
      <c r="A9486">
        <v>9484</v>
      </c>
      <c r="B9486" s="2" t="s">
        <v>6365</v>
      </c>
      <c r="C9486" t="s">
        <v>3698</v>
      </c>
      <c r="D9486" t="s">
        <v>2166</v>
      </c>
      <c r="E9486" s="1">
        <f t="shared" si="241"/>
        <v>19548.75</v>
      </c>
      <c r="F9486" s="1">
        <v>1353</v>
      </c>
      <c r="G9486" t="s">
        <v>234</v>
      </c>
      <c r="H9486" t="s">
        <v>13</v>
      </c>
      <c r="I9486" s="6">
        <v>10500</v>
      </c>
      <c r="J9486" t="s">
        <v>14</v>
      </c>
      <c r="K9486" t="s">
        <v>15</v>
      </c>
      <c r="L9486" s="1" t="s">
        <v>519</v>
      </c>
      <c r="M9486">
        <v>5</v>
      </c>
      <c r="N9486" t="s">
        <v>167</v>
      </c>
      <c r="O9486" t="s">
        <v>47</v>
      </c>
      <c r="P9486" t="s">
        <v>233</v>
      </c>
    </row>
    <row r="9487" spans="1:16" x14ac:dyDescent="0.3">
      <c r="A9487">
        <v>9485</v>
      </c>
      <c r="B9487" s="2" t="s">
        <v>6353</v>
      </c>
      <c r="C9487" t="s">
        <v>3150</v>
      </c>
      <c r="D9487" t="s">
        <v>1605</v>
      </c>
      <c r="E9487" s="1">
        <f t="shared" si="241"/>
        <v>6267.63</v>
      </c>
      <c r="F9487" s="1">
        <v>1197</v>
      </c>
      <c r="G9487" t="s">
        <v>240</v>
      </c>
      <c r="H9487" t="s">
        <v>13</v>
      </c>
      <c r="I9487" s="6">
        <v>50874</v>
      </c>
      <c r="J9487" t="s">
        <v>14</v>
      </c>
      <c r="K9487" t="s">
        <v>15</v>
      </c>
      <c r="L9487" s="1" t="s">
        <v>16</v>
      </c>
      <c r="M9487">
        <v>5</v>
      </c>
      <c r="N9487" t="s">
        <v>17</v>
      </c>
      <c r="O9487" t="s">
        <v>18</v>
      </c>
      <c r="P9487" t="s">
        <v>233</v>
      </c>
    </row>
    <row r="9488" spans="1:16" x14ac:dyDescent="0.3">
      <c r="A9488">
        <v>9486</v>
      </c>
      <c r="B9488" s="2" t="s">
        <v>6353</v>
      </c>
      <c r="C9488" t="s">
        <v>3545</v>
      </c>
      <c r="D9488" t="s">
        <v>1211</v>
      </c>
      <c r="E9488" s="1">
        <f t="shared" si="241"/>
        <v>5413.5</v>
      </c>
      <c r="F9488" s="1">
        <v>1199</v>
      </c>
      <c r="G9488" t="s">
        <v>12</v>
      </c>
      <c r="H9488" t="s">
        <v>13</v>
      </c>
      <c r="I9488" s="6">
        <v>30000</v>
      </c>
      <c r="J9488" t="s">
        <v>14</v>
      </c>
      <c r="K9488" t="s">
        <v>15</v>
      </c>
      <c r="L9488" s="1" t="s">
        <v>80</v>
      </c>
      <c r="M9488">
        <v>5</v>
      </c>
      <c r="N9488" t="s">
        <v>405</v>
      </c>
      <c r="O9488" t="s">
        <v>28</v>
      </c>
      <c r="P9488" t="s">
        <v>233</v>
      </c>
    </row>
    <row r="9489" spans="1:16" x14ac:dyDescent="0.3">
      <c r="A9489">
        <v>9487</v>
      </c>
      <c r="B9489" s="2" t="s">
        <v>6364</v>
      </c>
      <c r="C9489" t="s">
        <v>3222</v>
      </c>
      <c r="D9489" t="s">
        <v>1247</v>
      </c>
      <c r="E9489" s="1">
        <f t="shared" si="241"/>
        <v>3007.5</v>
      </c>
      <c r="F9489" s="1">
        <v>1498</v>
      </c>
      <c r="G9489" t="s">
        <v>12</v>
      </c>
      <c r="H9489" t="s">
        <v>13</v>
      </c>
      <c r="I9489" s="6">
        <v>90000</v>
      </c>
      <c r="J9489" t="s">
        <v>42</v>
      </c>
      <c r="K9489" t="s">
        <v>21</v>
      </c>
      <c r="L9489" s="1" t="s">
        <v>60</v>
      </c>
      <c r="M9489">
        <v>5</v>
      </c>
      <c r="N9489" t="s">
        <v>61</v>
      </c>
      <c r="O9489" t="s">
        <v>47</v>
      </c>
      <c r="P9489" t="s">
        <v>233</v>
      </c>
    </row>
    <row r="9490" spans="1:16" x14ac:dyDescent="0.3">
      <c r="A9490">
        <v>9488</v>
      </c>
      <c r="B9490" s="2" t="s">
        <v>6357</v>
      </c>
      <c r="C9490" t="s">
        <v>3042</v>
      </c>
      <c r="D9490" t="s">
        <v>1234</v>
      </c>
      <c r="E9490" s="1">
        <f t="shared" si="241"/>
        <v>5774.4</v>
      </c>
      <c r="F9490" s="1">
        <v>1248</v>
      </c>
      <c r="G9490" t="s">
        <v>12</v>
      </c>
      <c r="H9490" t="s">
        <v>13</v>
      </c>
      <c r="I9490" s="6">
        <v>90000</v>
      </c>
      <c r="J9490" t="s">
        <v>14</v>
      </c>
      <c r="K9490" t="s">
        <v>21</v>
      </c>
      <c r="L9490" s="1" t="s">
        <v>64</v>
      </c>
      <c r="M9490">
        <v>5</v>
      </c>
      <c r="N9490" t="s">
        <v>158</v>
      </c>
      <c r="O9490" t="s">
        <v>18</v>
      </c>
      <c r="P9490" t="s">
        <v>233</v>
      </c>
    </row>
    <row r="9491" spans="1:16" x14ac:dyDescent="0.3">
      <c r="A9491">
        <v>9489</v>
      </c>
      <c r="B9491" s="2" t="s">
        <v>6360</v>
      </c>
      <c r="C9491" t="s">
        <v>4585</v>
      </c>
      <c r="D9491" t="s">
        <v>1246</v>
      </c>
      <c r="E9491" s="1">
        <f t="shared" si="241"/>
        <v>6616.5</v>
      </c>
      <c r="F9491" s="1">
        <v>998</v>
      </c>
      <c r="G9491" t="s">
        <v>12</v>
      </c>
      <c r="H9491" t="s">
        <v>13</v>
      </c>
      <c r="I9491" s="6">
        <v>20000</v>
      </c>
      <c r="J9491" t="s">
        <v>14</v>
      </c>
      <c r="K9491" t="s">
        <v>51</v>
      </c>
      <c r="L9491" s="1" t="s">
        <v>357</v>
      </c>
      <c r="M9491">
        <v>5</v>
      </c>
      <c r="N9491" t="s">
        <v>358</v>
      </c>
      <c r="O9491" t="s">
        <v>18</v>
      </c>
      <c r="P9491" t="s">
        <v>233</v>
      </c>
    </row>
    <row r="9492" spans="1:16" x14ac:dyDescent="0.3">
      <c r="A9492">
        <v>9490</v>
      </c>
      <c r="B9492" s="2" t="s">
        <v>6359</v>
      </c>
      <c r="C9492" t="s">
        <v>5592</v>
      </c>
      <c r="D9492" t="s">
        <v>1702</v>
      </c>
      <c r="E9492" s="1">
        <f t="shared" si="241"/>
        <v>9864.5999999999985</v>
      </c>
      <c r="F9492" s="1">
        <v>1497</v>
      </c>
      <c r="G9492" t="s">
        <v>12</v>
      </c>
      <c r="H9492" t="s">
        <v>13</v>
      </c>
      <c r="I9492" s="6">
        <v>40000</v>
      </c>
      <c r="J9492" t="s">
        <v>14</v>
      </c>
      <c r="K9492" t="s">
        <v>21</v>
      </c>
      <c r="L9492" s="1" t="s">
        <v>172</v>
      </c>
      <c r="M9492">
        <v>5</v>
      </c>
      <c r="N9492" t="s">
        <v>399</v>
      </c>
      <c r="O9492" t="s">
        <v>47</v>
      </c>
      <c r="P9492" t="s">
        <v>233</v>
      </c>
    </row>
    <row r="9493" spans="1:16" x14ac:dyDescent="0.3">
      <c r="A9493">
        <v>9491</v>
      </c>
      <c r="B9493" s="2" t="s">
        <v>6364</v>
      </c>
      <c r="C9493" t="s">
        <v>4082</v>
      </c>
      <c r="D9493" t="s">
        <v>1743</v>
      </c>
      <c r="E9493" s="1">
        <f t="shared" si="241"/>
        <v>3308.25</v>
      </c>
      <c r="F9493" s="1">
        <v>998</v>
      </c>
      <c r="G9493" t="s">
        <v>12</v>
      </c>
      <c r="H9493" t="s">
        <v>13</v>
      </c>
      <c r="I9493" s="6">
        <v>90000</v>
      </c>
      <c r="J9493" t="s">
        <v>14</v>
      </c>
      <c r="K9493" t="s">
        <v>15</v>
      </c>
      <c r="L9493" s="1" t="s">
        <v>49</v>
      </c>
      <c r="M9493">
        <v>5</v>
      </c>
      <c r="N9493" t="s">
        <v>74</v>
      </c>
      <c r="O9493" t="s">
        <v>18</v>
      </c>
      <c r="P9493" t="s">
        <v>233</v>
      </c>
    </row>
    <row r="9494" spans="1:16" x14ac:dyDescent="0.3">
      <c r="A9494">
        <v>9492</v>
      </c>
      <c r="B9494" s="2" t="s">
        <v>6362</v>
      </c>
      <c r="C9494" t="s">
        <v>4289</v>
      </c>
      <c r="D9494" t="s">
        <v>1766</v>
      </c>
      <c r="E9494" s="1">
        <f t="shared" si="241"/>
        <v>2502.2400000000002</v>
      </c>
      <c r="F9494" s="1">
        <v>1197</v>
      </c>
      <c r="G9494" t="s">
        <v>12</v>
      </c>
      <c r="H9494" t="s">
        <v>13</v>
      </c>
      <c r="I9494" s="6">
        <v>81673</v>
      </c>
      <c r="J9494" t="s">
        <v>14</v>
      </c>
      <c r="K9494" t="s">
        <v>15</v>
      </c>
      <c r="L9494" s="1" t="s">
        <v>84</v>
      </c>
      <c r="M9494">
        <v>5</v>
      </c>
      <c r="N9494" t="s">
        <v>308</v>
      </c>
      <c r="O9494" t="s">
        <v>18</v>
      </c>
      <c r="P9494" t="s">
        <v>233</v>
      </c>
    </row>
    <row r="9495" spans="1:16" x14ac:dyDescent="0.3">
      <c r="A9495">
        <v>9493</v>
      </c>
      <c r="B9495" s="2" t="s">
        <v>6360</v>
      </c>
      <c r="C9495" t="s">
        <v>5593</v>
      </c>
      <c r="D9495" t="s">
        <v>2303</v>
      </c>
      <c r="E9495" s="1">
        <f t="shared" si="241"/>
        <v>13365.33</v>
      </c>
      <c r="F9495" s="1">
        <v>1330</v>
      </c>
      <c r="G9495" t="s">
        <v>12</v>
      </c>
      <c r="H9495" t="s">
        <v>13</v>
      </c>
      <c r="I9495" s="6">
        <v>7353</v>
      </c>
      <c r="J9495" t="s">
        <v>14</v>
      </c>
      <c r="K9495" t="s">
        <v>15</v>
      </c>
      <c r="L9495" s="1" t="s">
        <v>959</v>
      </c>
      <c r="M9495">
        <v>5</v>
      </c>
      <c r="N9495" t="s">
        <v>597</v>
      </c>
      <c r="O9495" t="s">
        <v>47</v>
      </c>
      <c r="P9495" t="s">
        <v>233</v>
      </c>
    </row>
    <row r="9496" spans="1:16" x14ac:dyDescent="0.3">
      <c r="A9496">
        <v>9494</v>
      </c>
      <c r="B9496" s="2" t="s">
        <v>6353</v>
      </c>
      <c r="C9496" t="s">
        <v>4237</v>
      </c>
      <c r="D9496" t="s">
        <v>2607</v>
      </c>
      <c r="E9496" s="1">
        <f t="shared" si="241"/>
        <v>9239.0399999999991</v>
      </c>
      <c r="F9496" s="1">
        <v>1462</v>
      </c>
      <c r="G9496" t="s">
        <v>240</v>
      </c>
      <c r="H9496" t="s">
        <v>13</v>
      </c>
      <c r="I9496" s="6">
        <v>44752</v>
      </c>
      <c r="J9496" t="s">
        <v>14</v>
      </c>
      <c r="K9496" t="s">
        <v>15</v>
      </c>
      <c r="L9496" s="1" t="s">
        <v>43</v>
      </c>
      <c r="M9496">
        <v>5</v>
      </c>
      <c r="N9496" t="s">
        <v>44</v>
      </c>
      <c r="O9496" t="s">
        <v>28</v>
      </c>
      <c r="P9496" t="s">
        <v>233</v>
      </c>
    </row>
    <row r="9497" spans="1:16" x14ac:dyDescent="0.3">
      <c r="A9497">
        <v>9495</v>
      </c>
      <c r="B9497" s="2" t="s">
        <v>6361</v>
      </c>
      <c r="C9497" t="s">
        <v>3049</v>
      </c>
      <c r="D9497" t="s">
        <v>1630</v>
      </c>
      <c r="E9497" s="1">
        <f t="shared" si="241"/>
        <v>6243.5700000000006</v>
      </c>
      <c r="F9497" s="1">
        <v>1197</v>
      </c>
      <c r="G9497" t="s">
        <v>240</v>
      </c>
      <c r="H9497" t="s">
        <v>13</v>
      </c>
      <c r="I9497" s="6">
        <v>41599</v>
      </c>
      <c r="J9497" t="s">
        <v>14</v>
      </c>
      <c r="K9497" t="s">
        <v>15</v>
      </c>
      <c r="L9497" s="1" t="s">
        <v>67</v>
      </c>
      <c r="M9497">
        <v>5</v>
      </c>
      <c r="N9497" t="s">
        <v>166</v>
      </c>
      <c r="O9497" t="s">
        <v>18</v>
      </c>
      <c r="P9497" t="s">
        <v>233</v>
      </c>
    </row>
    <row r="9498" spans="1:16" x14ac:dyDescent="0.3">
      <c r="A9498">
        <v>9496</v>
      </c>
      <c r="B9498" s="2" t="s">
        <v>6357</v>
      </c>
      <c r="C9498" t="s">
        <v>3137</v>
      </c>
      <c r="D9498" t="s">
        <v>2096</v>
      </c>
      <c r="E9498" s="1">
        <f t="shared" si="241"/>
        <v>5377.41</v>
      </c>
      <c r="F9498" s="1">
        <v>1198</v>
      </c>
      <c r="G9498" t="s">
        <v>240</v>
      </c>
      <c r="H9498" t="s">
        <v>13</v>
      </c>
      <c r="I9498" s="6">
        <v>104427</v>
      </c>
      <c r="J9498" t="s">
        <v>14</v>
      </c>
      <c r="K9498" t="s">
        <v>15</v>
      </c>
      <c r="L9498" s="1" t="s">
        <v>39</v>
      </c>
      <c r="M9498">
        <v>5</v>
      </c>
      <c r="N9498" t="s">
        <v>40</v>
      </c>
      <c r="O9498" t="s">
        <v>28</v>
      </c>
      <c r="P9498" t="s">
        <v>233</v>
      </c>
    </row>
    <row r="9499" spans="1:16" x14ac:dyDescent="0.3">
      <c r="A9499">
        <v>9497</v>
      </c>
      <c r="B9499" s="2" t="s">
        <v>6353</v>
      </c>
      <c r="C9499" t="s">
        <v>3223</v>
      </c>
      <c r="D9499" t="s">
        <v>1748</v>
      </c>
      <c r="E9499" s="1">
        <f t="shared" si="241"/>
        <v>33684</v>
      </c>
      <c r="F9499" s="1">
        <v>2755</v>
      </c>
      <c r="G9499" t="s">
        <v>234</v>
      </c>
      <c r="H9499" t="s">
        <v>20</v>
      </c>
      <c r="I9499" s="6">
        <v>109000</v>
      </c>
      <c r="J9499" t="s">
        <v>14</v>
      </c>
      <c r="K9499" t="s">
        <v>21</v>
      </c>
      <c r="L9499" s="1" t="s">
        <v>336</v>
      </c>
      <c r="M9499">
        <v>7</v>
      </c>
      <c r="N9499" t="s">
        <v>337</v>
      </c>
      <c r="O9499" t="s">
        <v>47</v>
      </c>
      <c r="P9499" t="s">
        <v>277</v>
      </c>
    </row>
    <row r="9500" spans="1:16" x14ac:dyDescent="0.3">
      <c r="A9500">
        <v>9498</v>
      </c>
      <c r="B9500" s="2" t="s">
        <v>6361</v>
      </c>
      <c r="C9500" t="s">
        <v>3220</v>
      </c>
      <c r="D9500" t="s">
        <v>1759</v>
      </c>
      <c r="E9500" s="1">
        <f t="shared" si="241"/>
        <v>6363.87</v>
      </c>
      <c r="F9500" s="1">
        <v>1086</v>
      </c>
      <c r="G9500" t="s">
        <v>12</v>
      </c>
      <c r="H9500" t="s">
        <v>13</v>
      </c>
      <c r="I9500" s="6">
        <v>48344</v>
      </c>
      <c r="J9500" t="s">
        <v>14</v>
      </c>
      <c r="K9500" t="s">
        <v>51</v>
      </c>
      <c r="L9500" s="1" t="s">
        <v>334</v>
      </c>
      <c r="M9500">
        <v>5</v>
      </c>
      <c r="N9500" t="s">
        <v>335</v>
      </c>
      <c r="O9500" t="s">
        <v>18</v>
      </c>
      <c r="P9500" t="s">
        <v>233</v>
      </c>
    </row>
    <row r="9501" spans="1:16" x14ac:dyDescent="0.3">
      <c r="A9501">
        <v>9499</v>
      </c>
      <c r="B9501" s="2" t="s">
        <v>6360</v>
      </c>
      <c r="C9501" t="s">
        <v>3257</v>
      </c>
      <c r="D9501" t="s">
        <v>2478</v>
      </c>
      <c r="E9501" s="1">
        <f t="shared" si="241"/>
        <v>6833.04</v>
      </c>
      <c r="F9501" s="1">
        <v>998</v>
      </c>
      <c r="G9501" t="s">
        <v>268</v>
      </c>
      <c r="H9501" t="s">
        <v>13</v>
      </c>
      <c r="I9501" s="6">
        <v>33203</v>
      </c>
      <c r="J9501" t="s">
        <v>14</v>
      </c>
      <c r="K9501" t="s">
        <v>51</v>
      </c>
      <c r="L9501" s="1" t="s">
        <v>357</v>
      </c>
      <c r="M9501">
        <v>5</v>
      </c>
      <c r="N9501" t="s">
        <v>358</v>
      </c>
      <c r="O9501" t="s">
        <v>18</v>
      </c>
      <c r="P9501" t="s">
        <v>233</v>
      </c>
    </row>
    <row r="9502" spans="1:16" x14ac:dyDescent="0.3">
      <c r="A9502">
        <v>9500</v>
      </c>
      <c r="B9502" s="2" t="s">
        <v>6352</v>
      </c>
      <c r="C9502" t="s">
        <v>3072</v>
      </c>
      <c r="D9502" t="s">
        <v>1493</v>
      </c>
      <c r="E9502" s="1">
        <f t="shared" si="241"/>
        <v>5172.8999999999996</v>
      </c>
      <c r="F9502" s="1">
        <v>1197</v>
      </c>
      <c r="G9502" t="s">
        <v>12</v>
      </c>
      <c r="H9502" t="s">
        <v>13</v>
      </c>
      <c r="I9502" s="6">
        <v>75761</v>
      </c>
      <c r="J9502" t="s">
        <v>14</v>
      </c>
      <c r="K9502" t="s">
        <v>15</v>
      </c>
      <c r="L9502" s="1" t="s">
        <v>67</v>
      </c>
      <c r="M9502">
        <v>5</v>
      </c>
      <c r="N9502" t="s">
        <v>149</v>
      </c>
      <c r="O9502" t="s">
        <v>18</v>
      </c>
      <c r="P9502" t="s">
        <v>233</v>
      </c>
    </row>
    <row r="9503" spans="1:16" x14ac:dyDescent="0.3">
      <c r="A9503">
        <v>9501</v>
      </c>
      <c r="B9503" s="2" t="s">
        <v>6364</v>
      </c>
      <c r="C9503" t="s">
        <v>3457</v>
      </c>
      <c r="D9503" t="s">
        <v>1247</v>
      </c>
      <c r="E9503" s="1">
        <f t="shared" si="241"/>
        <v>3007.5</v>
      </c>
      <c r="F9503" s="1">
        <v>1086</v>
      </c>
      <c r="G9503" t="s">
        <v>12</v>
      </c>
      <c r="H9503" t="s">
        <v>13</v>
      </c>
      <c r="I9503" s="6">
        <v>100000</v>
      </c>
      <c r="J9503" t="s">
        <v>25</v>
      </c>
      <c r="K9503" t="s">
        <v>15</v>
      </c>
      <c r="L9503" s="1" t="s">
        <v>29</v>
      </c>
      <c r="M9503">
        <v>5</v>
      </c>
      <c r="N9503" t="s">
        <v>30</v>
      </c>
      <c r="O9503" t="s">
        <v>18</v>
      </c>
      <c r="P9503" t="s">
        <v>233</v>
      </c>
    </row>
    <row r="9504" spans="1:16" x14ac:dyDescent="0.3">
      <c r="A9504">
        <v>9502</v>
      </c>
      <c r="B9504" s="2" t="s">
        <v>6358</v>
      </c>
      <c r="C9504" t="s">
        <v>3314</v>
      </c>
      <c r="D9504" t="s">
        <v>1263</v>
      </c>
      <c r="E9504" s="1">
        <f t="shared" si="241"/>
        <v>7819.5</v>
      </c>
      <c r="F9504" s="1">
        <v>1497</v>
      </c>
      <c r="G9504" t="s">
        <v>12</v>
      </c>
      <c r="H9504" t="s">
        <v>20</v>
      </c>
      <c r="I9504" s="6">
        <v>70000</v>
      </c>
      <c r="J9504" t="s">
        <v>14</v>
      </c>
      <c r="K9504" t="s">
        <v>15</v>
      </c>
      <c r="L9504" s="1" t="s">
        <v>347</v>
      </c>
      <c r="M9504">
        <v>5</v>
      </c>
      <c r="N9504" t="s">
        <v>40</v>
      </c>
      <c r="O9504" t="s">
        <v>28</v>
      </c>
      <c r="P9504" t="s">
        <v>233</v>
      </c>
    </row>
    <row r="9505" spans="1:16" x14ac:dyDescent="0.3">
      <c r="A9505">
        <v>9503</v>
      </c>
      <c r="B9505" s="2" t="s">
        <v>6359</v>
      </c>
      <c r="C9505" t="s">
        <v>3072</v>
      </c>
      <c r="D9505" t="s">
        <v>1278</v>
      </c>
      <c r="E9505" s="1">
        <f t="shared" si="241"/>
        <v>7218</v>
      </c>
      <c r="F9505" s="1">
        <v>1197</v>
      </c>
      <c r="G9505" t="s">
        <v>12</v>
      </c>
      <c r="H9505" t="s">
        <v>13</v>
      </c>
      <c r="I9505" s="6">
        <v>40000</v>
      </c>
      <c r="J9505" t="s">
        <v>14</v>
      </c>
      <c r="K9505" t="s">
        <v>15</v>
      </c>
      <c r="L9505" s="1" t="s">
        <v>67</v>
      </c>
      <c r="M9505">
        <v>5</v>
      </c>
      <c r="N9505" t="s">
        <v>149</v>
      </c>
      <c r="O9505" t="s">
        <v>18</v>
      </c>
      <c r="P9505" t="s">
        <v>233</v>
      </c>
    </row>
    <row r="9506" spans="1:16" x14ac:dyDescent="0.3">
      <c r="A9506">
        <v>9504</v>
      </c>
      <c r="B9506" s="2" t="s">
        <v>6364</v>
      </c>
      <c r="C9506" t="s">
        <v>3092</v>
      </c>
      <c r="D9506" t="s">
        <v>1224</v>
      </c>
      <c r="E9506" s="1">
        <f t="shared" si="241"/>
        <v>4210.5</v>
      </c>
      <c r="F9506" s="1">
        <v>1197</v>
      </c>
      <c r="G9506" t="s">
        <v>12</v>
      </c>
      <c r="H9506" t="s">
        <v>13</v>
      </c>
      <c r="I9506" s="6">
        <v>70000</v>
      </c>
      <c r="J9506" t="s">
        <v>25</v>
      </c>
      <c r="K9506" t="s">
        <v>15</v>
      </c>
      <c r="L9506" s="1" t="s">
        <v>678</v>
      </c>
      <c r="M9506">
        <v>5</v>
      </c>
      <c r="N9506" t="s">
        <v>212</v>
      </c>
      <c r="O9506" t="s">
        <v>18</v>
      </c>
      <c r="P9506" t="s">
        <v>233</v>
      </c>
    </row>
    <row r="9507" spans="1:16" x14ac:dyDescent="0.3">
      <c r="A9507">
        <v>9505</v>
      </c>
      <c r="B9507" s="2" t="s">
        <v>6357</v>
      </c>
      <c r="C9507" t="s">
        <v>5594</v>
      </c>
      <c r="D9507" t="s">
        <v>1266</v>
      </c>
      <c r="E9507" s="1">
        <f t="shared" si="241"/>
        <v>4691.7</v>
      </c>
      <c r="F9507" s="1">
        <v>998</v>
      </c>
      <c r="G9507" t="s">
        <v>12</v>
      </c>
      <c r="H9507" t="s">
        <v>13</v>
      </c>
      <c r="I9507" s="6">
        <v>90000</v>
      </c>
      <c r="J9507" t="s">
        <v>25</v>
      </c>
      <c r="K9507" t="s">
        <v>51</v>
      </c>
      <c r="L9507" s="1" t="s">
        <v>142</v>
      </c>
      <c r="M9507">
        <v>5</v>
      </c>
      <c r="N9507" t="s">
        <v>988</v>
      </c>
      <c r="O9507" t="s">
        <v>18</v>
      </c>
      <c r="P9507" t="s">
        <v>233</v>
      </c>
    </row>
    <row r="9508" spans="1:16" x14ac:dyDescent="0.3">
      <c r="A9508">
        <v>9506</v>
      </c>
      <c r="B9508" s="2" t="s">
        <v>6360</v>
      </c>
      <c r="C9508" t="s">
        <v>3726</v>
      </c>
      <c r="D9508" t="s">
        <v>1389</v>
      </c>
      <c r="E9508" s="1">
        <f t="shared" ref="E9508:E9539" si="242">IF(ISNUMBER(SEARCH("Lakh", D9508)),SUBSTITUTE(SUBSTITUTE(D9508, "₹", ""), " Lakh", "") * $R$1, IF(ISNUMBER(SEARCH("Crore", D9508)), SUBSTITUTE(SUBSTITUTE(D9508, "₹", ""), " Crore", "") * 120300, ""))</f>
        <v>22857</v>
      </c>
      <c r="F9508" s="1">
        <v>1451</v>
      </c>
      <c r="G9508" t="s">
        <v>12</v>
      </c>
      <c r="H9508" t="s">
        <v>20</v>
      </c>
      <c r="I9508" s="6">
        <v>20000</v>
      </c>
      <c r="J9508" t="s">
        <v>14</v>
      </c>
      <c r="K9508" t="s">
        <v>15</v>
      </c>
      <c r="L9508" s="1" t="s">
        <v>170</v>
      </c>
      <c r="M9508">
        <v>6</v>
      </c>
      <c r="N9508" t="s">
        <v>603</v>
      </c>
      <c r="O9508" t="s">
        <v>47</v>
      </c>
      <c r="P9508" t="s">
        <v>233</v>
      </c>
    </row>
    <row r="9509" spans="1:16" x14ac:dyDescent="0.3">
      <c r="A9509">
        <v>9507</v>
      </c>
      <c r="B9509" s="2" t="s">
        <v>6353</v>
      </c>
      <c r="C9509" t="s">
        <v>4665</v>
      </c>
      <c r="D9509" t="s">
        <v>1351</v>
      </c>
      <c r="E9509" s="1">
        <f t="shared" si="242"/>
        <v>6508.2300000000005</v>
      </c>
      <c r="F9509" s="1">
        <v>1197</v>
      </c>
      <c r="G9509" t="s">
        <v>12</v>
      </c>
      <c r="H9509" t="s">
        <v>13</v>
      </c>
      <c r="I9509" s="6">
        <v>31133</v>
      </c>
      <c r="J9509" t="s">
        <v>14</v>
      </c>
      <c r="K9509" t="s">
        <v>15</v>
      </c>
      <c r="L9509" s="1" t="s">
        <v>31</v>
      </c>
      <c r="M9509">
        <v>5</v>
      </c>
      <c r="N9509" t="s">
        <v>41</v>
      </c>
      <c r="O9509" t="s">
        <v>28</v>
      </c>
      <c r="P9509" t="s">
        <v>233</v>
      </c>
    </row>
    <row r="9510" spans="1:16" x14ac:dyDescent="0.3">
      <c r="A9510">
        <v>9508</v>
      </c>
      <c r="B9510" s="2" t="s">
        <v>6361</v>
      </c>
      <c r="C9510" t="s">
        <v>5326</v>
      </c>
      <c r="D9510" t="s">
        <v>1739</v>
      </c>
      <c r="E9510" s="1">
        <f t="shared" si="242"/>
        <v>6123.2699999999995</v>
      </c>
      <c r="F9510" s="1">
        <v>998</v>
      </c>
      <c r="G9510" t="s">
        <v>240</v>
      </c>
      <c r="H9510" t="s">
        <v>13</v>
      </c>
      <c r="I9510" s="6">
        <v>53085</v>
      </c>
      <c r="J9510" t="s">
        <v>14</v>
      </c>
      <c r="K9510" t="s">
        <v>51</v>
      </c>
      <c r="L9510" s="1" t="s">
        <v>71</v>
      </c>
      <c r="M9510">
        <v>5</v>
      </c>
      <c r="N9510" t="s">
        <v>1007</v>
      </c>
      <c r="O9510" t="s">
        <v>18</v>
      </c>
      <c r="P9510" t="s">
        <v>233</v>
      </c>
    </row>
    <row r="9511" spans="1:16" x14ac:dyDescent="0.3">
      <c r="A9511">
        <v>9509</v>
      </c>
      <c r="B9511" s="2" t="s">
        <v>6361</v>
      </c>
      <c r="C9511" t="s">
        <v>3036</v>
      </c>
      <c r="D9511" t="s">
        <v>1438</v>
      </c>
      <c r="E9511" s="1">
        <f t="shared" si="242"/>
        <v>7410.4800000000005</v>
      </c>
      <c r="F9511" s="1">
        <v>1197</v>
      </c>
      <c r="G9511" t="s">
        <v>12</v>
      </c>
      <c r="H9511" t="s">
        <v>13</v>
      </c>
      <c r="I9511" s="6">
        <v>77169</v>
      </c>
      <c r="J9511" t="s">
        <v>14</v>
      </c>
      <c r="K9511" t="s">
        <v>15</v>
      </c>
      <c r="L9511" s="1" t="s">
        <v>16</v>
      </c>
      <c r="M9511">
        <v>5</v>
      </c>
      <c r="N9511" t="s">
        <v>17</v>
      </c>
      <c r="O9511" t="s">
        <v>18</v>
      </c>
      <c r="P9511" t="s">
        <v>233</v>
      </c>
    </row>
    <row r="9512" spans="1:16" x14ac:dyDescent="0.3">
      <c r="A9512">
        <v>9510</v>
      </c>
      <c r="B9512" s="2" t="s">
        <v>6363</v>
      </c>
      <c r="C9512" t="s">
        <v>3072</v>
      </c>
      <c r="D9512" t="s">
        <v>2078</v>
      </c>
      <c r="E9512" s="1">
        <f t="shared" si="242"/>
        <v>3536.8199999999997</v>
      </c>
      <c r="F9512" s="1">
        <v>1197</v>
      </c>
      <c r="G9512" t="s">
        <v>234</v>
      </c>
      <c r="H9512" t="s">
        <v>13</v>
      </c>
      <c r="I9512" s="6">
        <v>70989</v>
      </c>
      <c r="J9512" t="s">
        <v>14</v>
      </c>
      <c r="K9512" t="s">
        <v>15</v>
      </c>
      <c r="L9512" s="1" t="s">
        <v>84</v>
      </c>
      <c r="M9512">
        <v>5</v>
      </c>
      <c r="N9512" t="s">
        <v>308</v>
      </c>
      <c r="O9512" t="s">
        <v>18</v>
      </c>
      <c r="P9512" t="s">
        <v>233</v>
      </c>
    </row>
    <row r="9513" spans="1:16" x14ac:dyDescent="0.3">
      <c r="A9513">
        <v>9511</v>
      </c>
      <c r="B9513" s="2" t="s">
        <v>6358</v>
      </c>
      <c r="C9513" t="s">
        <v>2982</v>
      </c>
      <c r="D9513" t="s">
        <v>1973</v>
      </c>
      <c r="E9513" s="1">
        <f t="shared" si="242"/>
        <v>4342.83</v>
      </c>
      <c r="F9513" s="1">
        <v>1197</v>
      </c>
      <c r="G9513" t="s">
        <v>234</v>
      </c>
      <c r="H9513" t="s">
        <v>13</v>
      </c>
      <c r="I9513" s="6">
        <v>80039</v>
      </c>
      <c r="J9513" t="s">
        <v>14</v>
      </c>
      <c r="K9513" t="s">
        <v>15</v>
      </c>
      <c r="L9513" s="1" t="s">
        <v>73</v>
      </c>
      <c r="M9513">
        <v>5</v>
      </c>
      <c r="N9513" t="s">
        <v>74</v>
      </c>
      <c r="O9513" t="s">
        <v>18</v>
      </c>
      <c r="P9513" t="s">
        <v>233</v>
      </c>
    </row>
    <row r="9514" spans="1:16" x14ac:dyDescent="0.3">
      <c r="A9514">
        <v>9512</v>
      </c>
      <c r="B9514" s="2" t="s">
        <v>6357</v>
      </c>
      <c r="C9514" t="s">
        <v>3444</v>
      </c>
      <c r="D9514" t="s">
        <v>1887</v>
      </c>
      <c r="E9514" s="1">
        <f t="shared" si="242"/>
        <v>6424.0199999999995</v>
      </c>
      <c r="F9514" s="1">
        <v>1199</v>
      </c>
      <c r="G9514" t="s">
        <v>234</v>
      </c>
      <c r="H9514" t="s">
        <v>13</v>
      </c>
      <c r="I9514" s="6">
        <v>68687</v>
      </c>
      <c r="J9514" t="s">
        <v>14</v>
      </c>
      <c r="K9514" t="s">
        <v>15</v>
      </c>
      <c r="L9514" s="1" t="s">
        <v>54</v>
      </c>
      <c r="M9514">
        <v>5</v>
      </c>
      <c r="N9514" t="s">
        <v>423</v>
      </c>
      <c r="O9514" t="s">
        <v>18</v>
      </c>
      <c r="P9514" t="s">
        <v>233</v>
      </c>
    </row>
    <row r="9515" spans="1:16" x14ac:dyDescent="0.3">
      <c r="A9515">
        <v>9513</v>
      </c>
      <c r="B9515" s="2" t="s">
        <v>6352</v>
      </c>
      <c r="C9515" t="s">
        <v>5595</v>
      </c>
      <c r="D9515" t="s">
        <v>1831</v>
      </c>
      <c r="E9515" s="1">
        <f t="shared" si="242"/>
        <v>9924.75</v>
      </c>
      <c r="F9515" s="1">
        <v>1591</v>
      </c>
      <c r="G9515" t="s">
        <v>240</v>
      </c>
      <c r="H9515" t="s">
        <v>13</v>
      </c>
      <c r="I9515" s="6">
        <v>41007</v>
      </c>
      <c r="J9515" t="s">
        <v>14</v>
      </c>
      <c r="K9515" t="s">
        <v>15</v>
      </c>
      <c r="L9515" s="1" t="s">
        <v>294</v>
      </c>
      <c r="M9515">
        <v>5</v>
      </c>
      <c r="N9515" t="s">
        <v>763</v>
      </c>
      <c r="O9515" t="s">
        <v>47</v>
      </c>
      <c r="P9515" t="s">
        <v>233</v>
      </c>
    </row>
    <row r="9516" spans="1:16" x14ac:dyDescent="0.3">
      <c r="A9516">
        <v>9514</v>
      </c>
      <c r="B9516" s="2" t="s">
        <v>6352</v>
      </c>
      <c r="C9516" t="s">
        <v>3968</v>
      </c>
      <c r="D9516" t="s">
        <v>1366</v>
      </c>
      <c r="E9516" s="1">
        <f t="shared" si="242"/>
        <v>3753.36</v>
      </c>
      <c r="F9516" s="1">
        <v>796</v>
      </c>
      <c r="G9516" t="s">
        <v>234</v>
      </c>
      <c r="H9516" t="s">
        <v>13</v>
      </c>
      <c r="I9516" s="6">
        <v>68031</v>
      </c>
      <c r="J9516" t="s">
        <v>14</v>
      </c>
      <c r="K9516" t="s">
        <v>51</v>
      </c>
      <c r="L9516" s="1" t="s">
        <v>69</v>
      </c>
      <c r="M9516">
        <v>5</v>
      </c>
      <c r="N9516" t="s">
        <v>700</v>
      </c>
      <c r="O9516" t="s">
        <v>18</v>
      </c>
      <c r="P9516" t="s">
        <v>233</v>
      </c>
    </row>
    <row r="9517" spans="1:16" x14ac:dyDescent="0.3">
      <c r="A9517">
        <v>9515</v>
      </c>
      <c r="B9517" s="2" t="s">
        <v>6354</v>
      </c>
      <c r="C9517" t="s">
        <v>3052</v>
      </c>
      <c r="D9517" t="s">
        <v>1897</v>
      </c>
      <c r="E9517" s="1">
        <f t="shared" si="242"/>
        <v>3717.27</v>
      </c>
      <c r="F9517" s="1">
        <v>998</v>
      </c>
      <c r="G9517" t="s">
        <v>268</v>
      </c>
      <c r="H9517" t="s">
        <v>13</v>
      </c>
      <c r="I9517" s="6">
        <v>84392</v>
      </c>
      <c r="J9517" t="s">
        <v>14</v>
      </c>
      <c r="K9517" t="s">
        <v>15</v>
      </c>
      <c r="L9517" s="1" t="s">
        <v>71</v>
      </c>
      <c r="M9517">
        <v>5</v>
      </c>
      <c r="N9517" t="s">
        <v>72</v>
      </c>
      <c r="O9517" t="s">
        <v>18</v>
      </c>
      <c r="P9517" t="s">
        <v>233</v>
      </c>
    </row>
    <row r="9518" spans="1:16" x14ac:dyDescent="0.3">
      <c r="A9518">
        <v>9516</v>
      </c>
      <c r="B9518" s="2" t="s">
        <v>6360</v>
      </c>
      <c r="C9518" t="s">
        <v>3271</v>
      </c>
      <c r="D9518" t="s">
        <v>2136</v>
      </c>
      <c r="E9518" s="1">
        <f t="shared" si="242"/>
        <v>11669.099999999999</v>
      </c>
      <c r="F9518" s="1">
        <v>1462</v>
      </c>
      <c r="G9518" t="s">
        <v>12</v>
      </c>
      <c r="H9518" t="s">
        <v>13</v>
      </c>
      <c r="I9518" s="6">
        <v>20000</v>
      </c>
      <c r="J9518" t="s">
        <v>14</v>
      </c>
      <c r="K9518" t="s">
        <v>15</v>
      </c>
      <c r="L9518" s="1" t="s">
        <v>43</v>
      </c>
      <c r="M9518">
        <v>5</v>
      </c>
      <c r="N9518" t="s">
        <v>367</v>
      </c>
      <c r="O9518" t="s">
        <v>47</v>
      </c>
      <c r="P9518" t="s">
        <v>233</v>
      </c>
    </row>
    <row r="9519" spans="1:16" x14ac:dyDescent="0.3">
      <c r="A9519">
        <v>9517</v>
      </c>
      <c r="B9519" s="2" t="s">
        <v>6361</v>
      </c>
      <c r="C9519" t="s">
        <v>3553</v>
      </c>
      <c r="D9519" t="s">
        <v>1278</v>
      </c>
      <c r="E9519" s="1">
        <f t="shared" si="242"/>
        <v>7218</v>
      </c>
      <c r="F9519" s="1">
        <v>1248</v>
      </c>
      <c r="G9519" t="s">
        <v>12</v>
      </c>
      <c r="H9519" t="s">
        <v>20</v>
      </c>
      <c r="I9519" s="6">
        <v>70000</v>
      </c>
      <c r="J9519" t="s">
        <v>14</v>
      </c>
      <c r="K9519" t="s">
        <v>21</v>
      </c>
      <c r="L9519" s="1" t="s">
        <v>82</v>
      </c>
      <c r="M9519">
        <v>5</v>
      </c>
      <c r="N9519" t="s">
        <v>83</v>
      </c>
      <c r="O9519" t="s">
        <v>47</v>
      </c>
      <c r="P9519" t="s">
        <v>233</v>
      </c>
    </row>
    <row r="9520" spans="1:16" x14ac:dyDescent="0.3">
      <c r="A9520">
        <v>9518</v>
      </c>
      <c r="B9520" s="2" t="s">
        <v>6359</v>
      </c>
      <c r="C9520" t="s">
        <v>4997</v>
      </c>
      <c r="D9520" t="s">
        <v>1246</v>
      </c>
      <c r="E9520" s="1">
        <f t="shared" si="242"/>
        <v>6616.5</v>
      </c>
      <c r="F9520" s="1">
        <v>999</v>
      </c>
      <c r="G9520" t="s">
        <v>12</v>
      </c>
      <c r="H9520" t="s">
        <v>20</v>
      </c>
      <c r="I9520" s="6">
        <v>20000</v>
      </c>
      <c r="J9520" t="s">
        <v>14</v>
      </c>
      <c r="K9520" t="s">
        <v>15</v>
      </c>
      <c r="L9520" s="1" t="s">
        <v>778</v>
      </c>
      <c r="M9520">
        <v>7</v>
      </c>
      <c r="N9520" t="s">
        <v>58</v>
      </c>
      <c r="O9520" t="s">
        <v>24</v>
      </c>
      <c r="P9520" t="s">
        <v>233</v>
      </c>
    </row>
    <row r="9521" spans="1:16" x14ac:dyDescent="0.3">
      <c r="A9521">
        <v>9519</v>
      </c>
      <c r="B9521" s="2" t="s">
        <v>6360</v>
      </c>
      <c r="C9521" t="s">
        <v>5222</v>
      </c>
      <c r="D9521" t="s">
        <v>1838</v>
      </c>
      <c r="E9521" s="1">
        <f t="shared" si="242"/>
        <v>7398.4500000000007</v>
      </c>
      <c r="F9521" s="1">
        <v>1197</v>
      </c>
      <c r="G9521" t="s">
        <v>12</v>
      </c>
      <c r="H9521" t="s">
        <v>13</v>
      </c>
      <c r="I9521" s="6">
        <v>40000</v>
      </c>
      <c r="J9521" t="s">
        <v>14</v>
      </c>
      <c r="K9521" t="s">
        <v>15</v>
      </c>
      <c r="L9521" s="1" t="s">
        <v>67</v>
      </c>
      <c r="M9521">
        <v>5</v>
      </c>
      <c r="N9521" t="s">
        <v>306</v>
      </c>
      <c r="O9521" t="s">
        <v>18</v>
      </c>
      <c r="P9521" t="s">
        <v>233</v>
      </c>
    </row>
    <row r="9522" spans="1:16" x14ac:dyDescent="0.3">
      <c r="A9522">
        <v>9520</v>
      </c>
      <c r="B9522" s="2" t="s">
        <v>6365</v>
      </c>
      <c r="C9522" t="s">
        <v>3539</v>
      </c>
      <c r="D9522" t="s">
        <v>1924</v>
      </c>
      <c r="E9522" s="1">
        <f t="shared" si="242"/>
        <v>16240.5</v>
      </c>
      <c r="F9522" s="1">
        <v>1497</v>
      </c>
      <c r="G9522" t="s">
        <v>12</v>
      </c>
      <c r="H9522" t="s">
        <v>13</v>
      </c>
      <c r="I9522" s="6">
        <v>10000</v>
      </c>
      <c r="J9522" t="s">
        <v>14</v>
      </c>
      <c r="K9522" t="s">
        <v>15</v>
      </c>
      <c r="L9522" s="1" t="s">
        <v>127</v>
      </c>
      <c r="M9522">
        <v>5</v>
      </c>
      <c r="N9522" t="s">
        <v>333</v>
      </c>
      <c r="O9522" t="s">
        <v>47</v>
      </c>
      <c r="P9522" t="s">
        <v>233</v>
      </c>
    </row>
    <row r="9523" spans="1:16" x14ac:dyDescent="0.3">
      <c r="A9523">
        <v>9521</v>
      </c>
      <c r="B9523" s="2" t="s">
        <v>6363</v>
      </c>
      <c r="C9523" t="s">
        <v>4681</v>
      </c>
      <c r="D9523" t="s">
        <v>2453</v>
      </c>
      <c r="E9523" s="1">
        <f t="shared" si="242"/>
        <v>11067.599999999999</v>
      </c>
      <c r="F9523" s="1">
        <v>2179</v>
      </c>
      <c r="G9523" t="s">
        <v>12</v>
      </c>
      <c r="H9523" t="s">
        <v>20</v>
      </c>
      <c r="I9523" s="6">
        <v>110000</v>
      </c>
      <c r="J9523" t="s">
        <v>25</v>
      </c>
      <c r="K9523" t="s">
        <v>21</v>
      </c>
      <c r="L9523" s="1" t="s">
        <v>238</v>
      </c>
      <c r="M9523">
        <v>5</v>
      </c>
      <c r="N9523" t="s">
        <v>880</v>
      </c>
      <c r="O9523" t="s">
        <v>47</v>
      </c>
      <c r="P9523" t="s">
        <v>233</v>
      </c>
    </row>
    <row r="9524" spans="1:16" x14ac:dyDescent="0.3">
      <c r="A9524">
        <v>9522</v>
      </c>
      <c r="B9524" s="2" t="s">
        <v>6358</v>
      </c>
      <c r="C9524" t="s">
        <v>3060</v>
      </c>
      <c r="D9524" t="s">
        <v>1240</v>
      </c>
      <c r="E9524" s="1">
        <f t="shared" si="242"/>
        <v>3801.48</v>
      </c>
      <c r="F9524" s="1">
        <v>998</v>
      </c>
      <c r="G9524" t="s">
        <v>234</v>
      </c>
      <c r="H9524" t="s">
        <v>13</v>
      </c>
      <c r="I9524" s="6">
        <v>50431</v>
      </c>
      <c r="J9524" t="s">
        <v>25</v>
      </c>
      <c r="K9524" t="s">
        <v>15</v>
      </c>
      <c r="L9524" s="1" t="s">
        <v>71</v>
      </c>
      <c r="M9524">
        <v>5</v>
      </c>
      <c r="N9524" t="s">
        <v>72</v>
      </c>
      <c r="O9524" t="s">
        <v>18</v>
      </c>
      <c r="P9524" t="s">
        <v>233</v>
      </c>
    </row>
    <row r="9525" spans="1:16" x14ac:dyDescent="0.3">
      <c r="A9525">
        <v>9523</v>
      </c>
      <c r="B9525" s="2" t="s">
        <v>6357</v>
      </c>
      <c r="C9525" t="s">
        <v>2982</v>
      </c>
      <c r="D9525" t="s">
        <v>2043</v>
      </c>
      <c r="E9525" s="1">
        <f t="shared" si="242"/>
        <v>4619.5199999999995</v>
      </c>
      <c r="F9525" s="1">
        <v>1197</v>
      </c>
      <c r="G9525" t="s">
        <v>268</v>
      </c>
      <c r="H9525" t="s">
        <v>13</v>
      </c>
      <c r="I9525" s="6">
        <v>87714</v>
      </c>
      <c r="J9525" t="s">
        <v>25</v>
      </c>
      <c r="K9525" t="s">
        <v>15</v>
      </c>
      <c r="L9525" s="1" t="s">
        <v>73</v>
      </c>
      <c r="M9525">
        <v>5</v>
      </c>
      <c r="N9525" t="s">
        <v>74</v>
      </c>
      <c r="O9525" t="s">
        <v>18</v>
      </c>
      <c r="P9525" t="s">
        <v>233</v>
      </c>
    </row>
    <row r="9526" spans="1:16" x14ac:dyDescent="0.3">
      <c r="A9526">
        <v>9524</v>
      </c>
      <c r="B9526" s="2" t="s">
        <v>6356</v>
      </c>
      <c r="C9526" t="s">
        <v>4987</v>
      </c>
      <c r="D9526" t="s">
        <v>1434</v>
      </c>
      <c r="E9526" s="1">
        <f t="shared" si="242"/>
        <v>3428.55</v>
      </c>
      <c r="F9526" s="1">
        <v>1497</v>
      </c>
      <c r="G9526" t="s">
        <v>268</v>
      </c>
      <c r="H9526" t="s">
        <v>13</v>
      </c>
      <c r="I9526" s="6">
        <v>100759</v>
      </c>
      <c r="J9526" t="s">
        <v>14</v>
      </c>
      <c r="K9526" t="s">
        <v>15</v>
      </c>
      <c r="L9526" s="1" t="s">
        <v>180</v>
      </c>
      <c r="M9526">
        <v>5</v>
      </c>
      <c r="N9526" t="s">
        <v>173</v>
      </c>
      <c r="O9526" t="s">
        <v>28</v>
      </c>
      <c r="P9526" t="s">
        <v>233</v>
      </c>
    </row>
    <row r="9527" spans="1:16" x14ac:dyDescent="0.3">
      <c r="A9527">
        <v>9525</v>
      </c>
      <c r="B9527" s="2" t="s">
        <v>6361</v>
      </c>
      <c r="C9527" t="s">
        <v>3289</v>
      </c>
      <c r="D9527" t="s">
        <v>2608</v>
      </c>
      <c r="E9527" s="1">
        <f t="shared" si="242"/>
        <v>10754.82</v>
      </c>
      <c r="F9527" s="1">
        <v>2498</v>
      </c>
      <c r="G9527" t="s">
        <v>12</v>
      </c>
      <c r="H9527" t="s">
        <v>13</v>
      </c>
      <c r="I9527" s="6">
        <v>36055</v>
      </c>
      <c r="J9527" t="s">
        <v>14</v>
      </c>
      <c r="K9527" t="s">
        <v>21</v>
      </c>
      <c r="L9527" s="1" t="s">
        <v>381</v>
      </c>
      <c r="M9527">
        <v>6</v>
      </c>
      <c r="N9527" t="s">
        <v>102</v>
      </c>
      <c r="O9527" t="s">
        <v>47</v>
      </c>
      <c r="P9527" t="s">
        <v>233</v>
      </c>
    </row>
    <row r="9528" spans="1:16" x14ac:dyDescent="0.3">
      <c r="A9528">
        <v>9526</v>
      </c>
      <c r="B9528" s="2" t="s">
        <v>6363</v>
      </c>
      <c r="C9528" t="s">
        <v>4289</v>
      </c>
      <c r="D9528" t="s">
        <v>1899</v>
      </c>
      <c r="E9528" s="1">
        <f t="shared" si="242"/>
        <v>3284.19</v>
      </c>
      <c r="F9528" s="1">
        <v>1197</v>
      </c>
      <c r="G9528" t="s">
        <v>234</v>
      </c>
      <c r="H9528" t="s">
        <v>13</v>
      </c>
      <c r="I9528" s="6">
        <v>52991</v>
      </c>
      <c r="J9528" t="s">
        <v>25</v>
      </c>
      <c r="K9528" t="s">
        <v>15</v>
      </c>
      <c r="L9528" s="1" t="s">
        <v>84</v>
      </c>
      <c r="M9528">
        <v>5</v>
      </c>
      <c r="N9528" t="s">
        <v>308</v>
      </c>
      <c r="O9528" t="s">
        <v>18</v>
      </c>
      <c r="P9528" t="s">
        <v>233</v>
      </c>
    </row>
    <row r="9529" spans="1:16" x14ac:dyDescent="0.3">
      <c r="A9529">
        <v>9527</v>
      </c>
      <c r="B9529" s="2" t="s">
        <v>6360</v>
      </c>
      <c r="C9529" t="s">
        <v>3873</v>
      </c>
      <c r="D9529" t="s">
        <v>2006</v>
      </c>
      <c r="E9529" s="1">
        <f t="shared" si="242"/>
        <v>13714.2</v>
      </c>
      <c r="F9529" s="1">
        <v>1497</v>
      </c>
      <c r="G9529" t="s">
        <v>234</v>
      </c>
      <c r="H9529" t="s">
        <v>13</v>
      </c>
      <c r="I9529" s="6">
        <v>14800</v>
      </c>
      <c r="J9529" t="s">
        <v>14</v>
      </c>
      <c r="K9529" t="s">
        <v>15</v>
      </c>
      <c r="L9529" s="1" t="s">
        <v>317</v>
      </c>
      <c r="M9529">
        <v>5</v>
      </c>
      <c r="N9529" t="s">
        <v>525</v>
      </c>
      <c r="O9529" t="s">
        <v>28</v>
      </c>
      <c r="P9529" t="s">
        <v>277</v>
      </c>
    </row>
    <row r="9530" spans="1:16" x14ac:dyDescent="0.3">
      <c r="A9530">
        <v>9528</v>
      </c>
      <c r="B9530" s="2" t="s">
        <v>6357</v>
      </c>
      <c r="C9530" t="s">
        <v>3229</v>
      </c>
      <c r="D9530" t="s">
        <v>1443</v>
      </c>
      <c r="E9530" s="1">
        <f t="shared" si="242"/>
        <v>4643.58</v>
      </c>
      <c r="F9530" s="1">
        <v>998</v>
      </c>
      <c r="G9530" t="s">
        <v>240</v>
      </c>
      <c r="H9530" t="s">
        <v>20</v>
      </c>
      <c r="I9530" s="6">
        <v>98397</v>
      </c>
      <c r="J9530" t="s">
        <v>14</v>
      </c>
      <c r="K9530" t="s">
        <v>15</v>
      </c>
      <c r="L9530" s="1" t="s">
        <v>86</v>
      </c>
      <c r="M9530">
        <v>5</v>
      </c>
      <c r="N9530" t="s">
        <v>341</v>
      </c>
      <c r="O9530" t="s">
        <v>18</v>
      </c>
      <c r="P9530" t="s">
        <v>233</v>
      </c>
    </row>
    <row r="9531" spans="1:16" x14ac:dyDescent="0.3">
      <c r="A9531">
        <v>9529</v>
      </c>
      <c r="B9531" s="2" t="s">
        <v>6358</v>
      </c>
      <c r="C9531" t="s">
        <v>3052</v>
      </c>
      <c r="D9531" t="s">
        <v>1616</v>
      </c>
      <c r="E9531" s="1">
        <f t="shared" si="242"/>
        <v>3416.52</v>
      </c>
      <c r="F9531" s="1">
        <v>998</v>
      </c>
      <c r="G9531" t="s">
        <v>234</v>
      </c>
      <c r="H9531" t="s">
        <v>13</v>
      </c>
      <c r="I9531" s="6">
        <v>79204</v>
      </c>
      <c r="J9531" t="s">
        <v>25</v>
      </c>
      <c r="K9531" t="s">
        <v>15</v>
      </c>
      <c r="L9531" s="1" t="s">
        <v>71</v>
      </c>
      <c r="M9531">
        <v>5</v>
      </c>
      <c r="N9531" t="s">
        <v>72</v>
      </c>
      <c r="O9531" t="s">
        <v>18</v>
      </c>
      <c r="P9531" t="s">
        <v>233</v>
      </c>
    </row>
    <row r="9532" spans="1:16" x14ac:dyDescent="0.3">
      <c r="A9532">
        <v>9530</v>
      </c>
      <c r="B9532" s="2" t="s">
        <v>6363</v>
      </c>
      <c r="C9532" t="s">
        <v>3397</v>
      </c>
      <c r="D9532" t="s">
        <v>1573</v>
      </c>
      <c r="E9532" s="1">
        <f t="shared" si="242"/>
        <v>3813.5099999999998</v>
      </c>
      <c r="F9532" s="1">
        <v>1248</v>
      </c>
      <c r="G9532" t="s">
        <v>12</v>
      </c>
      <c r="H9532" t="s">
        <v>13</v>
      </c>
      <c r="I9532" s="6">
        <v>117336</v>
      </c>
      <c r="J9532" t="s">
        <v>14</v>
      </c>
      <c r="K9532" t="s">
        <v>21</v>
      </c>
      <c r="L9532" s="1" t="s">
        <v>105</v>
      </c>
      <c r="M9532">
        <v>5</v>
      </c>
      <c r="N9532" t="s">
        <v>440</v>
      </c>
      <c r="O9532" t="s">
        <v>28</v>
      </c>
      <c r="P9532" t="s">
        <v>233</v>
      </c>
    </row>
    <row r="9533" spans="1:16" x14ac:dyDescent="0.3">
      <c r="A9533">
        <v>9531</v>
      </c>
      <c r="B9533" s="2" t="s">
        <v>6360</v>
      </c>
      <c r="C9533" t="s">
        <v>3074</v>
      </c>
      <c r="D9533" t="s">
        <v>1704</v>
      </c>
      <c r="E9533" s="1">
        <f t="shared" si="242"/>
        <v>8601.4500000000007</v>
      </c>
      <c r="F9533" s="1">
        <v>1197</v>
      </c>
      <c r="G9533" t="s">
        <v>12</v>
      </c>
      <c r="H9533" t="s">
        <v>13</v>
      </c>
      <c r="I9533" s="6">
        <v>40000</v>
      </c>
      <c r="J9533" t="s">
        <v>14</v>
      </c>
      <c r="K9533" t="s">
        <v>15</v>
      </c>
      <c r="L9533" s="1" t="s">
        <v>67</v>
      </c>
      <c r="M9533">
        <v>5</v>
      </c>
      <c r="N9533" t="s">
        <v>68</v>
      </c>
      <c r="O9533" t="s">
        <v>18</v>
      </c>
      <c r="P9533" t="s">
        <v>233</v>
      </c>
    </row>
    <row r="9534" spans="1:16" x14ac:dyDescent="0.3">
      <c r="A9534">
        <v>9532</v>
      </c>
      <c r="B9534" s="2" t="s">
        <v>6362</v>
      </c>
      <c r="C9534" t="s">
        <v>4593</v>
      </c>
      <c r="D9534" t="s">
        <v>1304</v>
      </c>
      <c r="E9534" s="1">
        <f t="shared" si="242"/>
        <v>1503.75</v>
      </c>
      <c r="F9534" s="1">
        <v>1495</v>
      </c>
      <c r="G9534" t="s">
        <v>12</v>
      </c>
      <c r="H9534" t="s">
        <v>13</v>
      </c>
      <c r="I9534" s="6">
        <v>120000</v>
      </c>
      <c r="J9534" t="s">
        <v>104</v>
      </c>
      <c r="K9534" t="s">
        <v>51</v>
      </c>
      <c r="L9534" s="1" t="s">
        <v>562</v>
      </c>
      <c r="M9534">
        <v>5</v>
      </c>
      <c r="N9534" t="s">
        <v>224</v>
      </c>
      <c r="O9534" t="s">
        <v>28</v>
      </c>
      <c r="P9534" t="s">
        <v>233</v>
      </c>
    </row>
    <row r="9535" spans="1:16" x14ac:dyDescent="0.3">
      <c r="A9535">
        <v>9533</v>
      </c>
      <c r="B9535" s="2" t="s">
        <v>6358</v>
      </c>
      <c r="C9535" t="s">
        <v>3112</v>
      </c>
      <c r="D9535" t="s">
        <v>1224</v>
      </c>
      <c r="E9535" s="1">
        <f t="shared" si="242"/>
        <v>4210.5</v>
      </c>
      <c r="F9535" s="1">
        <v>1582</v>
      </c>
      <c r="G9535" t="s">
        <v>12</v>
      </c>
      <c r="H9535" t="s">
        <v>13</v>
      </c>
      <c r="I9535" s="6">
        <v>90000</v>
      </c>
      <c r="J9535" t="s">
        <v>25</v>
      </c>
      <c r="K9535" t="s">
        <v>21</v>
      </c>
      <c r="L9535" s="1" t="s">
        <v>229</v>
      </c>
      <c r="M9535">
        <v>5</v>
      </c>
      <c r="N9535" t="s">
        <v>230</v>
      </c>
      <c r="O9535" t="s">
        <v>28</v>
      </c>
      <c r="P9535" t="s">
        <v>233</v>
      </c>
    </row>
    <row r="9536" spans="1:16" x14ac:dyDescent="0.3">
      <c r="A9536">
        <v>9534</v>
      </c>
      <c r="B9536" s="2" t="s">
        <v>6354</v>
      </c>
      <c r="C9536" t="s">
        <v>4561</v>
      </c>
      <c r="D9536" t="s">
        <v>1257</v>
      </c>
      <c r="E9536" s="1">
        <f t="shared" si="242"/>
        <v>4571.3999999999996</v>
      </c>
      <c r="F9536" s="1">
        <v>1197</v>
      </c>
      <c r="G9536" t="s">
        <v>12</v>
      </c>
      <c r="H9536" t="s">
        <v>13</v>
      </c>
      <c r="I9536" s="6">
        <v>60000</v>
      </c>
      <c r="J9536" t="s">
        <v>14</v>
      </c>
      <c r="K9536" t="s">
        <v>15</v>
      </c>
      <c r="L9536" s="1" t="s">
        <v>676</v>
      </c>
      <c r="M9536">
        <v>5</v>
      </c>
      <c r="N9536" t="s">
        <v>602</v>
      </c>
      <c r="O9536" t="s">
        <v>18</v>
      </c>
      <c r="P9536" t="s">
        <v>233</v>
      </c>
    </row>
    <row r="9537" spans="1:16" x14ac:dyDescent="0.3">
      <c r="A9537">
        <v>9535</v>
      </c>
      <c r="B9537" s="2" t="s">
        <v>6357</v>
      </c>
      <c r="C9537" t="s">
        <v>3185</v>
      </c>
      <c r="D9537" t="s">
        <v>1296</v>
      </c>
      <c r="E9537" s="1">
        <f t="shared" si="242"/>
        <v>5533.7999999999993</v>
      </c>
      <c r="F9537" s="1">
        <v>1197</v>
      </c>
      <c r="G9537" t="s">
        <v>12</v>
      </c>
      <c r="H9537" t="s">
        <v>13</v>
      </c>
      <c r="I9537" s="6">
        <v>120000</v>
      </c>
      <c r="J9537" t="s">
        <v>25</v>
      </c>
      <c r="K9537" t="s">
        <v>15</v>
      </c>
      <c r="L9537" s="1" t="s">
        <v>31</v>
      </c>
      <c r="M9537">
        <v>5</v>
      </c>
      <c r="N9537" t="s">
        <v>32</v>
      </c>
      <c r="O9537" t="s">
        <v>18</v>
      </c>
      <c r="P9537" t="s">
        <v>233</v>
      </c>
    </row>
    <row r="9538" spans="1:16" x14ac:dyDescent="0.3">
      <c r="A9538">
        <v>9536</v>
      </c>
      <c r="B9538" s="2" t="s">
        <v>6352</v>
      </c>
      <c r="C9538" t="s">
        <v>4311</v>
      </c>
      <c r="D9538" t="s">
        <v>1388</v>
      </c>
      <c r="E9538" s="1">
        <f t="shared" si="242"/>
        <v>6315.75</v>
      </c>
      <c r="F9538" s="1">
        <v>1373</v>
      </c>
      <c r="G9538" t="s">
        <v>12</v>
      </c>
      <c r="H9538" t="s">
        <v>20</v>
      </c>
      <c r="I9538" s="6">
        <v>80000</v>
      </c>
      <c r="J9538" t="s">
        <v>14</v>
      </c>
      <c r="K9538" t="s">
        <v>15</v>
      </c>
      <c r="L9538" s="1" t="s">
        <v>343</v>
      </c>
      <c r="M9538">
        <v>5</v>
      </c>
      <c r="N9538" t="s">
        <v>779</v>
      </c>
      <c r="O9538" t="s">
        <v>28</v>
      </c>
      <c r="P9538" t="s">
        <v>233</v>
      </c>
    </row>
    <row r="9539" spans="1:16" x14ac:dyDescent="0.3">
      <c r="A9539">
        <v>9537</v>
      </c>
      <c r="B9539" s="2" t="s">
        <v>6361</v>
      </c>
      <c r="C9539" t="s">
        <v>5596</v>
      </c>
      <c r="D9539" t="s">
        <v>2463</v>
      </c>
      <c r="E9539" s="1">
        <f t="shared" si="242"/>
        <v>6544.3200000000006</v>
      </c>
      <c r="F9539" s="1">
        <v>1197</v>
      </c>
      <c r="G9539" t="s">
        <v>268</v>
      </c>
      <c r="H9539" t="s">
        <v>13</v>
      </c>
      <c r="I9539" s="6">
        <v>82334</v>
      </c>
      <c r="J9539" t="s">
        <v>14</v>
      </c>
      <c r="K9539" t="s">
        <v>15</v>
      </c>
      <c r="L9539" s="1" t="s">
        <v>109</v>
      </c>
      <c r="M9539">
        <v>5</v>
      </c>
      <c r="N9539" t="s">
        <v>698</v>
      </c>
      <c r="O9539" t="s">
        <v>18</v>
      </c>
      <c r="P9539" t="s">
        <v>233</v>
      </c>
    </row>
    <row r="9540" spans="1:16" x14ac:dyDescent="0.3">
      <c r="A9540">
        <v>9538</v>
      </c>
      <c r="B9540" s="2" t="s">
        <v>6354</v>
      </c>
      <c r="C9540" t="s">
        <v>3052</v>
      </c>
      <c r="D9540" t="s">
        <v>1614</v>
      </c>
      <c r="E9540" s="1">
        <f t="shared" ref="E9540:E9571" si="243">IF(ISNUMBER(SEARCH("Lakh", D9540)),SUBSTITUTE(SUBSTITUTE(D9540, "₹", ""), " Lakh", "") * $R$1, IF(ISNUMBER(SEARCH("Crore", D9540)), SUBSTITUTE(SUBSTITUTE(D9540, "₹", ""), " Crore", "") * 120300, ""))</f>
        <v>3729.3</v>
      </c>
      <c r="F9540" s="1">
        <v>998</v>
      </c>
      <c r="G9540" t="s">
        <v>234</v>
      </c>
      <c r="H9540" t="s">
        <v>13</v>
      </c>
      <c r="I9540" s="6">
        <v>55386</v>
      </c>
      <c r="J9540" t="s">
        <v>14</v>
      </c>
      <c r="K9540" t="s">
        <v>15</v>
      </c>
      <c r="L9540" s="1" t="s">
        <v>71</v>
      </c>
      <c r="M9540">
        <v>5</v>
      </c>
      <c r="N9540" t="s">
        <v>72</v>
      </c>
      <c r="O9540" t="s">
        <v>18</v>
      </c>
      <c r="P9540" t="s">
        <v>233</v>
      </c>
    </row>
    <row r="9541" spans="1:16" x14ac:dyDescent="0.3">
      <c r="A9541">
        <v>9539</v>
      </c>
      <c r="B9541" s="2" t="s">
        <v>6362</v>
      </c>
      <c r="C9541" t="s">
        <v>4185</v>
      </c>
      <c r="D9541" t="s">
        <v>1892</v>
      </c>
      <c r="E9541" s="1">
        <f t="shared" si="243"/>
        <v>2983.44</v>
      </c>
      <c r="F9541" s="1">
        <v>1496</v>
      </c>
      <c r="G9541" t="s">
        <v>234</v>
      </c>
      <c r="H9541" t="s">
        <v>13</v>
      </c>
      <c r="I9541" s="6">
        <v>73068</v>
      </c>
      <c r="J9541" t="s">
        <v>14</v>
      </c>
      <c r="K9541" t="s">
        <v>15</v>
      </c>
      <c r="L9541" s="1" t="s">
        <v>186</v>
      </c>
      <c r="M9541">
        <v>5</v>
      </c>
      <c r="N9541" t="s">
        <v>23</v>
      </c>
      <c r="O9541" t="s">
        <v>28</v>
      </c>
      <c r="P9541" t="s">
        <v>233</v>
      </c>
    </row>
    <row r="9542" spans="1:16" x14ac:dyDescent="0.3">
      <c r="A9542">
        <v>9540</v>
      </c>
      <c r="B9542" s="2" t="s">
        <v>6361</v>
      </c>
      <c r="C9542" t="s">
        <v>3502</v>
      </c>
      <c r="D9542" t="s">
        <v>2072</v>
      </c>
      <c r="E9542" s="1">
        <f t="shared" si="243"/>
        <v>4956.3600000000006</v>
      </c>
      <c r="F9542" s="1">
        <v>998</v>
      </c>
      <c r="G9542" t="s">
        <v>12</v>
      </c>
      <c r="H9542" t="s">
        <v>13</v>
      </c>
      <c r="I9542" s="6">
        <v>20792</v>
      </c>
      <c r="J9542" t="s">
        <v>14</v>
      </c>
      <c r="K9542" t="s">
        <v>15</v>
      </c>
      <c r="L9542" s="1" t="s">
        <v>86</v>
      </c>
      <c r="M9542">
        <v>5</v>
      </c>
      <c r="N9542" t="s">
        <v>314</v>
      </c>
      <c r="O9542" t="s">
        <v>18</v>
      </c>
      <c r="P9542" t="s">
        <v>233</v>
      </c>
    </row>
    <row r="9543" spans="1:16" x14ac:dyDescent="0.3">
      <c r="A9543">
        <v>9541</v>
      </c>
      <c r="B9543" s="2" t="s">
        <v>6353</v>
      </c>
      <c r="C9543" t="s">
        <v>3174</v>
      </c>
      <c r="D9543" t="s">
        <v>1367</v>
      </c>
      <c r="E9543" s="1">
        <f t="shared" si="243"/>
        <v>9792.42</v>
      </c>
      <c r="F9543" s="1">
        <v>1498</v>
      </c>
      <c r="G9543" t="s">
        <v>234</v>
      </c>
      <c r="H9543" t="s">
        <v>20</v>
      </c>
      <c r="I9543" s="6">
        <v>59030</v>
      </c>
      <c r="J9543" t="s">
        <v>25</v>
      </c>
      <c r="K9543" t="s">
        <v>21</v>
      </c>
      <c r="L9543" s="1" t="s">
        <v>296</v>
      </c>
      <c r="M9543">
        <v>5</v>
      </c>
      <c r="N9543" t="s">
        <v>297</v>
      </c>
      <c r="O9543" t="s">
        <v>28</v>
      </c>
      <c r="P9543" t="s">
        <v>233</v>
      </c>
    </row>
    <row r="9544" spans="1:16" x14ac:dyDescent="0.3">
      <c r="A9544">
        <v>9542</v>
      </c>
      <c r="B9544" s="2" t="s">
        <v>6352</v>
      </c>
      <c r="C9544" t="s">
        <v>4561</v>
      </c>
      <c r="D9544" t="s">
        <v>1229</v>
      </c>
      <c r="E9544" s="1">
        <f t="shared" si="243"/>
        <v>4775.91</v>
      </c>
      <c r="F9544" s="1">
        <v>1197</v>
      </c>
      <c r="G9544" t="s">
        <v>234</v>
      </c>
      <c r="H9544" t="s">
        <v>13</v>
      </c>
      <c r="I9544" s="6">
        <v>79697</v>
      </c>
      <c r="J9544" t="s">
        <v>14</v>
      </c>
      <c r="K9544" t="s">
        <v>15</v>
      </c>
      <c r="L9544" s="1" t="s">
        <v>676</v>
      </c>
      <c r="M9544">
        <v>5</v>
      </c>
      <c r="N9544" t="s">
        <v>602</v>
      </c>
      <c r="O9544" t="s">
        <v>18</v>
      </c>
      <c r="P9544" t="s">
        <v>233</v>
      </c>
    </row>
    <row r="9545" spans="1:16" x14ac:dyDescent="0.3">
      <c r="A9545">
        <v>9543</v>
      </c>
      <c r="B9545" s="2" t="s">
        <v>6352</v>
      </c>
      <c r="C9545" t="s">
        <v>5480</v>
      </c>
      <c r="D9545" t="s">
        <v>2291</v>
      </c>
      <c r="E9545" s="1">
        <f t="shared" si="243"/>
        <v>7434.54</v>
      </c>
      <c r="F9545" s="1">
        <v>1197</v>
      </c>
      <c r="G9545" t="s">
        <v>240</v>
      </c>
      <c r="H9545" t="s">
        <v>13</v>
      </c>
      <c r="I9545" s="6">
        <v>38773</v>
      </c>
      <c r="J9545" t="s">
        <v>14</v>
      </c>
      <c r="K9545" t="s">
        <v>15</v>
      </c>
      <c r="L9545" s="1" t="s">
        <v>67</v>
      </c>
      <c r="M9545">
        <v>5</v>
      </c>
      <c r="N9545" t="s">
        <v>149</v>
      </c>
      <c r="O9545" t="s">
        <v>28</v>
      </c>
      <c r="P9545" t="s">
        <v>233</v>
      </c>
    </row>
    <row r="9546" spans="1:16" x14ac:dyDescent="0.3">
      <c r="A9546">
        <v>9544</v>
      </c>
      <c r="B9546" s="2" t="s">
        <v>6357</v>
      </c>
      <c r="C9546" t="s">
        <v>3037</v>
      </c>
      <c r="D9546" t="s">
        <v>2196</v>
      </c>
      <c r="E9546" s="1">
        <f t="shared" si="243"/>
        <v>6484.1699999999992</v>
      </c>
      <c r="F9546" s="1">
        <v>1248</v>
      </c>
      <c r="G9546" t="s">
        <v>234</v>
      </c>
      <c r="H9546" t="s">
        <v>13</v>
      </c>
      <c r="I9546" s="6">
        <v>73201</v>
      </c>
      <c r="J9546" t="s">
        <v>14</v>
      </c>
      <c r="K9546" t="s">
        <v>21</v>
      </c>
      <c r="L9546" s="1" t="s">
        <v>64</v>
      </c>
      <c r="M9546">
        <v>5</v>
      </c>
      <c r="N9546" t="s">
        <v>65</v>
      </c>
      <c r="O9546" t="s">
        <v>28</v>
      </c>
      <c r="P9546" t="s">
        <v>233</v>
      </c>
    </row>
    <row r="9547" spans="1:16" x14ac:dyDescent="0.3">
      <c r="A9547">
        <v>9545</v>
      </c>
      <c r="B9547" s="2" t="s">
        <v>6360</v>
      </c>
      <c r="C9547" t="s">
        <v>5597</v>
      </c>
      <c r="D9547" t="s">
        <v>2082</v>
      </c>
      <c r="E9547" s="1">
        <f t="shared" si="243"/>
        <v>5557.8600000000006</v>
      </c>
      <c r="F9547" s="1">
        <v>999</v>
      </c>
      <c r="G9547" t="s">
        <v>240</v>
      </c>
      <c r="H9547" t="s">
        <v>20</v>
      </c>
      <c r="I9547" s="6">
        <v>9263</v>
      </c>
      <c r="J9547" t="s">
        <v>14</v>
      </c>
      <c r="K9547" t="s">
        <v>15</v>
      </c>
      <c r="L9547" s="1" t="s">
        <v>134</v>
      </c>
      <c r="M9547">
        <v>5</v>
      </c>
      <c r="N9547" t="s">
        <v>221</v>
      </c>
      <c r="O9547" t="s">
        <v>18</v>
      </c>
      <c r="P9547" t="s">
        <v>233</v>
      </c>
    </row>
    <row r="9548" spans="1:16" x14ac:dyDescent="0.3">
      <c r="A9548">
        <v>9546</v>
      </c>
      <c r="B9548" s="2" t="s">
        <v>6357</v>
      </c>
      <c r="C9548" t="s">
        <v>4224</v>
      </c>
      <c r="D9548" t="s">
        <v>2327</v>
      </c>
      <c r="E9548" s="1">
        <f t="shared" si="243"/>
        <v>9251.07</v>
      </c>
      <c r="F9548" s="1">
        <v>1591</v>
      </c>
      <c r="G9548" t="s">
        <v>234</v>
      </c>
      <c r="H9548" t="s">
        <v>13</v>
      </c>
      <c r="I9548" s="6">
        <v>48483</v>
      </c>
      <c r="J9548" t="s">
        <v>14</v>
      </c>
      <c r="K9548" t="s">
        <v>15</v>
      </c>
      <c r="L9548" s="1" t="s">
        <v>294</v>
      </c>
      <c r="M9548">
        <v>5</v>
      </c>
      <c r="N9548" t="s">
        <v>763</v>
      </c>
      <c r="O9548" t="s">
        <v>47</v>
      </c>
      <c r="P9548" t="s">
        <v>233</v>
      </c>
    </row>
    <row r="9549" spans="1:16" x14ac:dyDescent="0.3">
      <c r="A9549">
        <v>9547</v>
      </c>
      <c r="B9549" s="2" t="s">
        <v>6364</v>
      </c>
      <c r="C9549" t="s">
        <v>2958</v>
      </c>
      <c r="D9549" t="s">
        <v>1511</v>
      </c>
      <c r="E9549" s="1">
        <f t="shared" si="243"/>
        <v>4378.92</v>
      </c>
      <c r="F9549" s="1">
        <v>1197</v>
      </c>
      <c r="G9549" t="s">
        <v>234</v>
      </c>
      <c r="H9549" t="s">
        <v>13</v>
      </c>
      <c r="I9549" s="6">
        <v>63055</v>
      </c>
      <c r="J9549" t="s">
        <v>14</v>
      </c>
      <c r="K9549" t="s">
        <v>15</v>
      </c>
      <c r="L9549" s="1" t="s">
        <v>84</v>
      </c>
      <c r="M9549">
        <v>5</v>
      </c>
      <c r="N9549" t="s">
        <v>139</v>
      </c>
      <c r="O9549" t="s">
        <v>28</v>
      </c>
      <c r="P9549" t="s">
        <v>233</v>
      </c>
    </row>
    <row r="9550" spans="1:16" x14ac:dyDescent="0.3">
      <c r="A9550">
        <v>9548</v>
      </c>
      <c r="B9550" s="2" t="s">
        <v>6353</v>
      </c>
      <c r="C9550" t="s">
        <v>2980</v>
      </c>
      <c r="D9550" t="s">
        <v>1245</v>
      </c>
      <c r="E9550" s="1">
        <f t="shared" si="243"/>
        <v>3368.3999999999996</v>
      </c>
      <c r="F9550" s="1">
        <v>796</v>
      </c>
      <c r="G9550" t="s">
        <v>240</v>
      </c>
      <c r="H9550" t="s">
        <v>13</v>
      </c>
      <c r="I9550" s="6">
        <v>67499</v>
      </c>
      <c r="J9550" t="s">
        <v>14</v>
      </c>
      <c r="K9550" t="s">
        <v>15</v>
      </c>
      <c r="L9550" s="1" t="s">
        <v>69</v>
      </c>
      <c r="M9550">
        <v>5</v>
      </c>
      <c r="N9550" t="s">
        <v>286</v>
      </c>
      <c r="O9550" t="s">
        <v>18</v>
      </c>
      <c r="P9550" t="s">
        <v>233</v>
      </c>
    </row>
    <row r="9551" spans="1:16" x14ac:dyDescent="0.3">
      <c r="A9551">
        <v>9549</v>
      </c>
      <c r="B9551" s="2" t="s">
        <v>6357</v>
      </c>
      <c r="C9551" t="s">
        <v>4199</v>
      </c>
      <c r="D9551" t="s">
        <v>1626</v>
      </c>
      <c r="E9551" s="1">
        <f t="shared" si="243"/>
        <v>6628.53</v>
      </c>
      <c r="F9551" s="1">
        <v>1248</v>
      </c>
      <c r="G9551" t="s">
        <v>268</v>
      </c>
      <c r="H9551" t="s">
        <v>13</v>
      </c>
      <c r="I9551" s="6">
        <v>121693</v>
      </c>
      <c r="J9551" t="s">
        <v>14</v>
      </c>
      <c r="K9551" t="s">
        <v>21</v>
      </c>
      <c r="L9551" s="1" t="s">
        <v>82</v>
      </c>
      <c r="M9551">
        <v>5</v>
      </c>
      <c r="N9551" t="s">
        <v>397</v>
      </c>
      <c r="O9551" t="s">
        <v>47</v>
      </c>
      <c r="P9551" t="s">
        <v>233</v>
      </c>
    </row>
    <row r="9552" spans="1:16" x14ac:dyDescent="0.3">
      <c r="A9552">
        <v>9550</v>
      </c>
      <c r="B9552" s="2" t="s">
        <v>6362</v>
      </c>
      <c r="C9552" t="s">
        <v>5598</v>
      </c>
      <c r="D9552" t="s">
        <v>1261</v>
      </c>
      <c r="E9552" s="1">
        <f t="shared" si="243"/>
        <v>2526.3000000000002</v>
      </c>
      <c r="F9552" s="1">
        <v>1598</v>
      </c>
      <c r="G9552" t="s">
        <v>449</v>
      </c>
      <c r="H9552" t="s">
        <v>13</v>
      </c>
      <c r="I9552" s="6">
        <v>77986</v>
      </c>
      <c r="J9552" t="s">
        <v>25</v>
      </c>
      <c r="K9552" t="s">
        <v>15</v>
      </c>
      <c r="L9552" s="1" t="s">
        <v>583</v>
      </c>
      <c r="M9552">
        <v>5</v>
      </c>
      <c r="N9552" t="s">
        <v>366</v>
      </c>
      <c r="O9552" t="s">
        <v>28</v>
      </c>
      <c r="P9552" t="s">
        <v>233</v>
      </c>
    </row>
    <row r="9553" spans="1:16" x14ac:dyDescent="0.3">
      <c r="A9553">
        <v>9551</v>
      </c>
      <c r="B9553" s="2" t="s">
        <v>6352</v>
      </c>
      <c r="C9553" t="s">
        <v>5599</v>
      </c>
      <c r="D9553" t="s">
        <v>1485</v>
      </c>
      <c r="E9553" s="1">
        <f t="shared" si="243"/>
        <v>10225.5</v>
      </c>
      <c r="F9553" s="1">
        <v>2179</v>
      </c>
      <c r="G9553" t="s">
        <v>12</v>
      </c>
      <c r="H9553" t="s">
        <v>20</v>
      </c>
      <c r="I9553" s="6">
        <v>64559</v>
      </c>
      <c r="J9553" t="s">
        <v>25</v>
      </c>
      <c r="K9553" t="s">
        <v>21</v>
      </c>
      <c r="L9553" s="1" t="s">
        <v>76</v>
      </c>
      <c r="M9553">
        <v>7</v>
      </c>
      <c r="N9553" t="s">
        <v>126</v>
      </c>
      <c r="O9553" t="s">
        <v>47</v>
      </c>
      <c r="P9553" t="s">
        <v>233</v>
      </c>
    </row>
    <row r="9554" spans="1:16" x14ac:dyDescent="0.3">
      <c r="A9554">
        <v>9552</v>
      </c>
      <c r="B9554" s="2" t="s">
        <v>6360</v>
      </c>
      <c r="C9554" t="s">
        <v>5600</v>
      </c>
      <c r="D9554" t="s">
        <v>2585</v>
      </c>
      <c r="E9554" s="1">
        <f t="shared" si="243"/>
        <v>20438.969999999998</v>
      </c>
      <c r="F9554" s="1">
        <v>2393</v>
      </c>
      <c r="G9554" t="s">
        <v>449</v>
      </c>
      <c r="H9554" t="s">
        <v>13</v>
      </c>
      <c r="I9554" s="6">
        <v>22591</v>
      </c>
      <c r="J9554" t="s">
        <v>14</v>
      </c>
      <c r="K9554" t="s">
        <v>21</v>
      </c>
      <c r="L9554" s="1" t="s">
        <v>460</v>
      </c>
      <c r="M9554">
        <v>7</v>
      </c>
      <c r="N9554" t="s">
        <v>517</v>
      </c>
      <c r="O9554" t="s">
        <v>24</v>
      </c>
      <c r="P9554" t="s">
        <v>233</v>
      </c>
    </row>
    <row r="9555" spans="1:16" x14ac:dyDescent="0.3">
      <c r="A9555">
        <v>9553</v>
      </c>
      <c r="B9555" s="2" t="s">
        <v>6352</v>
      </c>
      <c r="C9555" t="s">
        <v>3484</v>
      </c>
      <c r="D9555" t="s">
        <v>1295</v>
      </c>
      <c r="E9555" s="1">
        <f t="shared" si="243"/>
        <v>5112.75</v>
      </c>
      <c r="F9555" s="1">
        <v>1498</v>
      </c>
      <c r="G9555" t="s">
        <v>268</v>
      </c>
      <c r="H9555" t="s">
        <v>13</v>
      </c>
      <c r="I9555" s="6">
        <v>62227</v>
      </c>
      <c r="J9555" t="s">
        <v>25</v>
      </c>
      <c r="K9555" t="s">
        <v>21</v>
      </c>
      <c r="L9555" s="1" t="s">
        <v>136</v>
      </c>
      <c r="M9555">
        <v>5</v>
      </c>
      <c r="N9555" t="s">
        <v>228</v>
      </c>
      <c r="O9555" t="s">
        <v>47</v>
      </c>
      <c r="P9555" t="s">
        <v>233</v>
      </c>
    </row>
    <row r="9556" spans="1:16" x14ac:dyDescent="0.3">
      <c r="A9556">
        <v>9554</v>
      </c>
      <c r="B9556" s="2" t="s">
        <v>6354</v>
      </c>
      <c r="C9556" t="s">
        <v>3417</v>
      </c>
      <c r="D9556" t="s">
        <v>1766</v>
      </c>
      <c r="E9556" s="1">
        <f t="shared" si="243"/>
        <v>2502.2400000000002</v>
      </c>
      <c r="F9556" s="1">
        <v>1248</v>
      </c>
      <c r="G9556" t="s">
        <v>449</v>
      </c>
      <c r="H9556" t="s">
        <v>13</v>
      </c>
      <c r="I9556" s="6">
        <v>130588</v>
      </c>
      <c r="J9556" t="s">
        <v>14</v>
      </c>
      <c r="K9556" t="s">
        <v>21</v>
      </c>
      <c r="L9556" s="1" t="s">
        <v>54</v>
      </c>
      <c r="M9556">
        <v>5</v>
      </c>
      <c r="N9556" t="s">
        <v>228</v>
      </c>
      <c r="O9556" t="s">
        <v>28</v>
      </c>
      <c r="P9556" t="s">
        <v>233</v>
      </c>
    </row>
    <row r="9557" spans="1:16" x14ac:dyDescent="0.3">
      <c r="A9557">
        <v>9555</v>
      </c>
      <c r="B9557" s="2" t="s">
        <v>6355</v>
      </c>
      <c r="C9557" t="s">
        <v>3966</v>
      </c>
      <c r="D9557" t="s">
        <v>2609</v>
      </c>
      <c r="E9557" s="1" t="str">
        <f t="shared" si="243"/>
        <v/>
      </c>
      <c r="F9557" s="1">
        <v>1586</v>
      </c>
      <c r="G9557" t="s">
        <v>449</v>
      </c>
      <c r="H9557" t="s">
        <v>13</v>
      </c>
      <c r="I9557" s="6">
        <v>96394</v>
      </c>
      <c r="J9557" t="s">
        <v>25</v>
      </c>
      <c r="K9557" t="s">
        <v>15</v>
      </c>
      <c r="L9557" s="1">
        <v>104.68</v>
      </c>
      <c r="M9557">
        <v>5</v>
      </c>
      <c r="N9557" t="s">
        <v>537</v>
      </c>
      <c r="O9557" t="s">
        <v>28</v>
      </c>
      <c r="P9557" t="s">
        <v>233</v>
      </c>
    </row>
    <row r="9558" spans="1:16" x14ac:dyDescent="0.3">
      <c r="A9558">
        <v>9556</v>
      </c>
      <c r="B9558" s="2" t="s">
        <v>6358</v>
      </c>
      <c r="C9558" t="s">
        <v>3893</v>
      </c>
      <c r="D9558" t="s">
        <v>1412</v>
      </c>
      <c r="E9558" s="1">
        <f t="shared" si="243"/>
        <v>7614.99</v>
      </c>
      <c r="F9558" s="1">
        <v>1497</v>
      </c>
      <c r="G9558" t="s">
        <v>234</v>
      </c>
      <c r="H9558" t="s">
        <v>13</v>
      </c>
      <c r="I9558" s="6">
        <v>52927</v>
      </c>
      <c r="J9558" t="s">
        <v>14</v>
      </c>
      <c r="K9558" t="s">
        <v>15</v>
      </c>
      <c r="L9558" s="1" t="s">
        <v>347</v>
      </c>
      <c r="M9558">
        <v>5</v>
      </c>
      <c r="N9558" t="s">
        <v>372</v>
      </c>
      <c r="O9558" t="s">
        <v>28</v>
      </c>
      <c r="P9558" t="s">
        <v>233</v>
      </c>
    </row>
    <row r="9559" spans="1:16" x14ac:dyDescent="0.3">
      <c r="A9559">
        <v>9557</v>
      </c>
      <c r="B9559" s="2" t="s">
        <v>6362</v>
      </c>
      <c r="C9559" t="s">
        <v>3001</v>
      </c>
      <c r="D9559" t="s">
        <v>2610</v>
      </c>
      <c r="E9559" s="1">
        <f t="shared" si="243"/>
        <v>1852.6200000000001</v>
      </c>
      <c r="F9559" s="1">
        <v>1086</v>
      </c>
      <c r="G9559" t="s">
        <v>12</v>
      </c>
      <c r="H9559" t="s">
        <v>13</v>
      </c>
      <c r="I9559" s="6">
        <v>73091</v>
      </c>
      <c r="J9559" t="s">
        <v>25</v>
      </c>
      <c r="K9559" t="s">
        <v>15</v>
      </c>
      <c r="L9559" s="1" t="s">
        <v>107</v>
      </c>
      <c r="M9559">
        <v>5</v>
      </c>
      <c r="N9559" t="s">
        <v>108</v>
      </c>
      <c r="O9559" t="s">
        <v>18</v>
      </c>
      <c r="P9559" t="s">
        <v>233</v>
      </c>
    </row>
    <row r="9560" spans="1:16" x14ac:dyDescent="0.3">
      <c r="A9560">
        <v>9558</v>
      </c>
      <c r="B9560" s="2" t="s">
        <v>6353</v>
      </c>
      <c r="C9560" t="s">
        <v>4069</v>
      </c>
      <c r="D9560" t="s">
        <v>1386</v>
      </c>
      <c r="E9560" s="1">
        <f t="shared" si="243"/>
        <v>4102.2300000000005</v>
      </c>
      <c r="F9560" s="1">
        <v>998</v>
      </c>
      <c r="G9560" t="s">
        <v>12</v>
      </c>
      <c r="H9560" t="s">
        <v>13</v>
      </c>
      <c r="I9560" s="6">
        <v>37934</v>
      </c>
      <c r="J9560" t="s">
        <v>14</v>
      </c>
      <c r="K9560" t="s">
        <v>15</v>
      </c>
      <c r="L9560" s="1" t="s">
        <v>86</v>
      </c>
      <c r="M9560">
        <v>5</v>
      </c>
      <c r="N9560" t="s">
        <v>87</v>
      </c>
      <c r="O9560" t="s">
        <v>18</v>
      </c>
      <c r="P9560" t="s">
        <v>233</v>
      </c>
    </row>
    <row r="9561" spans="1:16" x14ac:dyDescent="0.3">
      <c r="A9561">
        <v>9559</v>
      </c>
      <c r="B9561" s="2" t="s">
        <v>6360</v>
      </c>
      <c r="C9561" t="s">
        <v>3772</v>
      </c>
      <c r="D9561" t="s">
        <v>1347</v>
      </c>
      <c r="E9561" s="1">
        <f t="shared" si="243"/>
        <v>7867.62</v>
      </c>
      <c r="F9561" s="1">
        <v>999</v>
      </c>
      <c r="G9561" t="s">
        <v>240</v>
      </c>
      <c r="H9561" t="s">
        <v>13</v>
      </c>
      <c r="I9561" s="6">
        <v>37014</v>
      </c>
      <c r="J9561" t="s">
        <v>14</v>
      </c>
      <c r="K9561" t="s">
        <v>15</v>
      </c>
      <c r="L9561" s="1" t="s">
        <v>202</v>
      </c>
      <c r="M9561">
        <v>5</v>
      </c>
      <c r="N9561" t="s">
        <v>203</v>
      </c>
      <c r="O9561" t="s">
        <v>47</v>
      </c>
      <c r="P9561" t="s">
        <v>233</v>
      </c>
    </row>
    <row r="9562" spans="1:16" x14ac:dyDescent="0.3">
      <c r="A9562">
        <v>9560</v>
      </c>
      <c r="B9562" s="2" t="s">
        <v>6356</v>
      </c>
      <c r="C9562" t="s">
        <v>3139</v>
      </c>
      <c r="D9562" t="s">
        <v>2048</v>
      </c>
      <c r="E9562" s="1">
        <f t="shared" si="243"/>
        <v>1948.8600000000001</v>
      </c>
      <c r="F9562" s="1">
        <v>998</v>
      </c>
      <c r="G9562" t="s">
        <v>268</v>
      </c>
      <c r="H9562" t="s">
        <v>13</v>
      </c>
      <c r="I9562" s="6">
        <v>42373</v>
      </c>
      <c r="J9562" t="s">
        <v>25</v>
      </c>
      <c r="K9562" t="s">
        <v>15</v>
      </c>
      <c r="L9562" s="1" t="s">
        <v>86</v>
      </c>
      <c r="M9562">
        <v>5</v>
      </c>
      <c r="N9562" t="s">
        <v>269</v>
      </c>
      <c r="O9562" t="s">
        <v>18</v>
      </c>
      <c r="P9562" t="s">
        <v>233</v>
      </c>
    </row>
    <row r="9563" spans="1:16" x14ac:dyDescent="0.3">
      <c r="A9563">
        <v>9561</v>
      </c>
      <c r="B9563" s="2" t="s">
        <v>6353</v>
      </c>
      <c r="C9563" t="s">
        <v>3912</v>
      </c>
      <c r="D9563" t="s">
        <v>1441</v>
      </c>
      <c r="E9563" s="1">
        <f t="shared" si="243"/>
        <v>7422.51</v>
      </c>
      <c r="F9563" s="1">
        <v>1197</v>
      </c>
      <c r="G9563" t="s">
        <v>240</v>
      </c>
      <c r="H9563" t="s">
        <v>20</v>
      </c>
      <c r="I9563" s="6">
        <v>73705</v>
      </c>
      <c r="J9563" t="s">
        <v>14</v>
      </c>
      <c r="K9563" t="s">
        <v>15</v>
      </c>
      <c r="L9563" s="1" t="s">
        <v>67</v>
      </c>
      <c r="M9563">
        <v>5</v>
      </c>
      <c r="N9563" t="s">
        <v>149</v>
      </c>
      <c r="O9563" t="s">
        <v>28</v>
      </c>
      <c r="P9563" t="s">
        <v>233</v>
      </c>
    </row>
    <row r="9564" spans="1:16" x14ac:dyDescent="0.3">
      <c r="A9564">
        <v>9562</v>
      </c>
      <c r="B9564" s="2" t="s">
        <v>6353</v>
      </c>
      <c r="C9564" t="s">
        <v>4911</v>
      </c>
      <c r="D9564" t="s">
        <v>2501</v>
      </c>
      <c r="E9564" s="1">
        <f t="shared" si="243"/>
        <v>8168.37</v>
      </c>
      <c r="F9564" s="1">
        <v>1497</v>
      </c>
      <c r="G9564" t="s">
        <v>240</v>
      </c>
      <c r="H9564" t="s">
        <v>13</v>
      </c>
      <c r="I9564" s="6">
        <v>95268</v>
      </c>
      <c r="J9564" t="s">
        <v>14</v>
      </c>
      <c r="K9564" t="s">
        <v>21</v>
      </c>
      <c r="L9564" s="1" t="s">
        <v>354</v>
      </c>
      <c r="M9564">
        <v>5</v>
      </c>
      <c r="N9564" t="s">
        <v>355</v>
      </c>
      <c r="O9564" t="s">
        <v>47</v>
      </c>
      <c r="P9564" t="s">
        <v>233</v>
      </c>
    </row>
    <row r="9565" spans="1:16" x14ac:dyDescent="0.3">
      <c r="A9565">
        <v>9563</v>
      </c>
      <c r="B9565" s="2" t="s">
        <v>6364</v>
      </c>
      <c r="C9565" t="s">
        <v>4360</v>
      </c>
      <c r="D9565" t="s">
        <v>1892</v>
      </c>
      <c r="E9565" s="1">
        <f t="shared" si="243"/>
        <v>2983.44</v>
      </c>
      <c r="F9565" s="1">
        <v>1198</v>
      </c>
      <c r="G9565" t="s">
        <v>268</v>
      </c>
      <c r="H9565" t="s">
        <v>13</v>
      </c>
      <c r="I9565" s="6">
        <v>101259</v>
      </c>
      <c r="J9565" t="s">
        <v>14</v>
      </c>
      <c r="K9565" t="s">
        <v>15</v>
      </c>
      <c r="L9565" s="1" t="s">
        <v>174</v>
      </c>
      <c r="M9565">
        <v>5</v>
      </c>
      <c r="N9565" t="s">
        <v>175</v>
      </c>
      <c r="O9565" t="s">
        <v>18</v>
      </c>
      <c r="P9565" t="s">
        <v>233</v>
      </c>
    </row>
    <row r="9566" spans="1:16" x14ac:dyDescent="0.3">
      <c r="A9566">
        <v>9564</v>
      </c>
      <c r="B9566" s="2" t="s">
        <v>6362</v>
      </c>
      <c r="C9566" t="s">
        <v>3723</v>
      </c>
      <c r="D9566" t="s">
        <v>2455</v>
      </c>
      <c r="E9566" s="1">
        <f t="shared" si="243"/>
        <v>2297.73</v>
      </c>
      <c r="F9566" s="1">
        <v>1197</v>
      </c>
      <c r="G9566" t="s">
        <v>268</v>
      </c>
      <c r="H9566" t="s">
        <v>13</v>
      </c>
      <c r="I9566" s="6">
        <v>54095</v>
      </c>
      <c r="J9566" t="s">
        <v>14</v>
      </c>
      <c r="K9566" t="s">
        <v>15</v>
      </c>
      <c r="L9566" s="1" t="s">
        <v>109</v>
      </c>
      <c r="M9566">
        <v>5</v>
      </c>
      <c r="N9566" t="s">
        <v>110</v>
      </c>
      <c r="O9566" t="s">
        <v>18</v>
      </c>
      <c r="P9566" t="s">
        <v>233</v>
      </c>
    </row>
    <row r="9567" spans="1:16" x14ac:dyDescent="0.3">
      <c r="A9567">
        <v>9565</v>
      </c>
      <c r="B9567" s="2" t="s">
        <v>6356</v>
      </c>
      <c r="C9567" t="s">
        <v>3070</v>
      </c>
      <c r="D9567" t="s">
        <v>2611</v>
      </c>
      <c r="E9567" s="1">
        <f t="shared" si="243"/>
        <v>1876.68</v>
      </c>
      <c r="F9567" s="1">
        <v>1197</v>
      </c>
      <c r="G9567" t="s">
        <v>234</v>
      </c>
      <c r="H9567" t="s">
        <v>13</v>
      </c>
      <c r="I9567" s="6">
        <v>99873</v>
      </c>
      <c r="J9567" t="s">
        <v>14</v>
      </c>
      <c r="K9567" t="s">
        <v>15</v>
      </c>
      <c r="L9567" s="1" t="s">
        <v>109</v>
      </c>
      <c r="M9567">
        <v>5</v>
      </c>
      <c r="N9567" t="s">
        <v>110</v>
      </c>
      <c r="O9567" t="s">
        <v>18</v>
      </c>
      <c r="P9567" t="s">
        <v>233</v>
      </c>
    </row>
    <row r="9568" spans="1:16" x14ac:dyDescent="0.3">
      <c r="A9568">
        <v>9566</v>
      </c>
      <c r="B9568" s="2" t="s">
        <v>6361</v>
      </c>
      <c r="C9568" t="s">
        <v>3033</v>
      </c>
      <c r="D9568" t="s">
        <v>2285</v>
      </c>
      <c r="E9568" s="1">
        <f t="shared" si="243"/>
        <v>6845.0700000000006</v>
      </c>
      <c r="F9568" s="1">
        <v>1197</v>
      </c>
      <c r="G9568" t="s">
        <v>240</v>
      </c>
      <c r="H9568" t="s">
        <v>13</v>
      </c>
      <c r="I9568" s="6">
        <v>32436</v>
      </c>
      <c r="J9568" t="s">
        <v>14</v>
      </c>
      <c r="K9568" t="s">
        <v>15</v>
      </c>
      <c r="L9568" s="1" t="s">
        <v>67</v>
      </c>
      <c r="M9568">
        <v>5</v>
      </c>
      <c r="N9568" t="s">
        <v>149</v>
      </c>
      <c r="O9568" t="s">
        <v>28</v>
      </c>
      <c r="P9568" t="s">
        <v>233</v>
      </c>
    </row>
    <row r="9569" spans="1:16" x14ac:dyDescent="0.3">
      <c r="A9569">
        <v>9567</v>
      </c>
      <c r="B9569" s="2" t="s">
        <v>6352</v>
      </c>
      <c r="C9569" t="s">
        <v>4862</v>
      </c>
      <c r="D9569" t="s">
        <v>2593</v>
      </c>
      <c r="E9569" s="1">
        <f t="shared" si="243"/>
        <v>13088.640000000001</v>
      </c>
      <c r="F9569" s="1">
        <v>1995</v>
      </c>
      <c r="G9569" t="s">
        <v>234</v>
      </c>
      <c r="H9569" t="s">
        <v>13</v>
      </c>
      <c r="I9569" s="6">
        <v>53047</v>
      </c>
      <c r="J9569" t="s">
        <v>25</v>
      </c>
      <c r="K9569" t="s">
        <v>21</v>
      </c>
      <c r="L9569" s="1" t="s">
        <v>905</v>
      </c>
      <c r="M9569">
        <v>5</v>
      </c>
      <c r="N9569" t="s">
        <v>925</v>
      </c>
      <c r="O9569" t="s">
        <v>47</v>
      </c>
      <c r="P9569" t="s">
        <v>233</v>
      </c>
    </row>
    <row r="9570" spans="1:16" x14ac:dyDescent="0.3">
      <c r="A9570">
        <v>9568</v>
      </c>
      <c r="B9570" s="2" t="s">
        <v>6364</v>
      </c>
      <c r="C9570" t="s">
        <v>3449</v>
      </c>
      <c r="D9570" t="s">
        <v>2612</v>
      </c>
      <c r="E9570" s="1">
        <f t="shared" si="243"/>
        <v>13882.619999999999</v>
      </c>
      <c r="F9570" s="1">
        <v>2982</v>
      </c>
      <c r="G9570" t="s">
        <v>449</v>
      </c>
      <c r="H9570" t="s">
        <v>20</v>
      </c>
      <c r="I9570" s="6">
        <v>109618</v>
      </c>
      <c r="J9570" t="s">
        <v>14</v>
      </c>
      <c r="K9570" t="s">
        <v>21</v>
      </c>
      <c r="L9570" s="1" t="s">
        <v>467</v>
      </c>
      <c r="M9570">
        <v>7</v>
      </c>
      <c r="N9570" t="s">
        <v>468</v>
      </c>
      <c r="O9570" t="s">
        <v>47</v>
      </c>
      <c r="P9570" t="s">
        <v>233</v>
      </c>
    </row>
    <row r="9571" spans="1:16" x14ac:dyDescent="0.3">
      <c r="A9571">
        <v>9569</v>
      </c>
      <c r="B9571" s="2" t="s">
        <v>6357</v>
      </c>
      <c r="C9571" t="s">
        <v>3052</v>
      </c>
      <c r="D9571" t="s">
        <v>1552</v>
      </c>
      <c r="E9571" s="1">
        <f t="shared" si="243"/>
        <v>3127.8</v>
      </c>
      <c r="F9571" s="1">
        <v>998</v>
      </c>
      <c r="G9571" t="s">
        <v>234</v>
      </c>
      <c r="H9571" t="s">
        <v>13</v>
      </c>
      <c r="I9571" s="6">
        <v>97975</v>
      </c>
      <c r="J9571" t="s">
        <v>14</v>
      </c>
      <c r="K9571" t="s">
        <v>15</v>
      </c>
      <c r="L9571" s="1" t="s">
        <v>71</v>
      </c>
      <c r="M9571">
        <v>5</v>
      </c>
      <c r="N9571" t="s">
        <v>72</v>
      </c>
      <c r="O9571" t="s">
        <v>18</v>
      </c>
      <c r="P9571" t="s">
        <v>233</v>
      </c>
    </row>
    <row r="9572" spans="1:16" x14ac:dyDescent="0.3">
      <c r="A9572">
        <v>9570</v>
      </c>
      <c r="B9572" s="2" t="s">
        <v>6358</v>
      </c>
      <c r="C9572" t="s">
        <v>3112</v>
      </c>
      <c r="D9572" t="s">
        <v>1224</v>
      </c>
      <c r="E9572" s="1">
        <f t="shared" ref="E9572:E9603" si="244">IF(ISNUMBER(SEARCH("Lakh", D9572)),SUBSTITUTE(SUBSTITUTE(D9572, "₹", ""), " Lakh", "") * $R$1, IF(ISNUMBER(SEARCH("Crore", D9572)), SUBSTITUTE(SUBSTITUTE(D9572, "₹", ""), " Crore", "") * 120300, ""))</f>
        <v>4210.5</v>
      </c>
      <c r="F9572" s="1">
        <v>1582</v>
      </c>
      <c r="G9572" t="s">
        <v>449</v>
      </c>
      <c r="H9572" t="s">
        <v>13</v>
      </c>
      <c r="I9572" s="6">
        <v>94009</v>
      </c>
      <c r="J9572" t="s">
        <v>14</v>
      </c>
      <c r="K9572" t="s">
        <v>21</v>
      </c>
      <c r="L9572" s="1" t="s">
        <v>229</v>
      </c>
      <c r="M9572">
        <v>5</v>
      </c>
      <c r="N9572" t="s">
        <v>230</v>
      </c>
      <c r="O9572" t="s">
        <v>28</v>
      </c>
      <c r="P9572" t="s">
        <v>233</v>
      </c>
    </row>
    <row r="9573" spans="1:16" x14ac:dyDescent="0.3">
      <c r="A9573">
        <v>9571</v>
      </c>
      <c r="B9573" s="2" t="s">
        <v>6358</v>
      </c>
      <c r="C9573" t="s">
        <v>3035</v>
      </c>
      <c r="D9573" t="s">
        <v>1556</v>
      </c>
      <c r="E9573" s="1">
        <f t="shared" si="244"/>
        <v>2622.5400000000004</v>
      </c>
      <c r="F9573" s="1">
        <v>1498</v>
      </c>
      <c r="G9573" t="s">
        <v>268</v>
      </c>
      <c r="H9573" t="s">
        <v>13</v>
      </c>
      <c r="I9573" s="6">
        <v>85489</v>
      </c>
      <c r="J9573" t="s">
        <v>14</v>
      </c>
      <c r="K9573" t="s">
        <v>21</v>
      </c>
      <c r="L9573" s="1" t="s">
        <v>45</v>
      </c>
      <c r="M9573">
        <v>5</v>
      </c>
      <c r="N9573" t="s">
        <v>152</v>
      </c>
      <c r="O9573" t="s">
        <v>28</v>
      </c>
      <c r="P9573" t="s">
        <v>233</v>
      </c>
    </row>
    <row r="9574" spans="1:16" x14ac:dyDescent="0.3">
      <c r="A9574">
        <v>9572</v>
      </c>
      <c r="B9574" s="2" t="s">
        <v>6354</v>
      </c>
      <c r="C9574" t="s">
        <v>3042</v>
      </c>
      <c r="D9574" t="s">
        <v>1257</v>
      </c>
      <c r="E9574" s="1">
        <f t="shared" si="244"/>
        <v>4571.3999999999996</v>
      </c>
      <c r="F9574" s="1">
        <v>1248</v>
      </c>
      <c r="G9574" t="s">
        <v>449</v>
      </c>
      <c r="H9574" t="s">
        <v>13</v>
      </c>
      <c r="I9574" s="6">
        <v>90805</v>
      </c>
      <c r="J9574" t="s">
        <v>14</v>
      </c>
      <c r="K9574" t="s">
        <v>21</v>
      </c>
      <c r="L9574" s="1" t="s">
        <v>64</v>
      </c>
      <c r="M9574">
        <v>5</v>
      </c>
      <c r="N9574" t="s">
        <v>158</v>
      </c>
      <c r="O9574" t="s">
        <v>18</v>
      </c>
      <c r="P9574" t="s">
        <v>233</v>
      </c>
    </row>
    <row r="9575" spans="1:16" x14ac:dyDescent="0.3">
      <c r="A9575">
        <v>9573</v>
      </c>
      <c r="B9575" s="2" t="s">
        <v>6365</v>
      </c>
      <c r="C9575" t="s">
        <v>3455</v>
      </c>
      <c r="D9575" t="s">
        <v>1485</v>
      </c>
      <c r="E9575" s="1">
        <f t="shared" si="244"/>
        <v>10225.5</v>
      </c>
      <c r="F9575" s="1">
        <v>1197</v>
      </c>
      <c r="G9575" t="s">
        <v>449</v>
      </c>
      <c r="H9575" t="s">
        <v>13</v>
      </c>
      <c r="I9575" s="6">
        <v>10946</v>
      </c>
      <c r="J9575" t="s">
        <v>14</v>
      </c>
      <c r="K9575" t="s">
        <v>15</v>
      </c>
      <c r="L9575" s="1" t="s">
        <v>31</v>
      </c>
      <c r="M9575">
        <v>5</v>
      </c>
      <c r="N9575" t="s">
        <v>111</v>
      </c>
      <c r="O9575" t="s">
        <v>47</v>
      </c>
      <c r="P9575" t="s">
        <v>233</v>
      </c>
    </row>
    <row r="9576" spans="1:16" x14ac:dyDescent="0.3">
      <c r="A9576">
        <v>9574</v>
      </c>
      <c r="B9576" s="2" t="s">
        <v>6359</v>
      </c>
      <c r="C9576" t="s">
        <v>4984</v>
      </c>
      <c r="D9576" t="s">
        <v>1323</v>
      </c>
      <c r="E9576" s="1">
        <f t="shared" si="244"/>
        <v>17924.7</v>
      </c>
      <c r="F9576" s="1">
        <v>1451</v>
      </c>
      <c r="G9576" t="s">
        <v>268</v>
      </c>
      <c r="H9576" t="s">
        <v>13</v>
      </c>
      <c r="I9576" s="6">
        <v>22231</v>
      </c>
      <c r="J9576" t="s">
        <v>14</v>
      </c>
      <c r="K9576" t="s">
        <v>15</v>
      </c>
      <c r="L9576" s="1" t="s">
        <v>170</v>
      </c>
      <c r="M9576">
        <v>5</v>
      </c>
      <c r="N9576" t="s">
        <v>510</v>
      </c>
      <c r="O9576" t="s">
        <v>47</v>
      </c>
      <c r="P9576" t="s">
        <v>233</v>
      </c>
    </row>
    <row r="9577" spans="1:16" x14ac:dyDescent="0.3">
      <c r="A9577">
        <v>9575</v>
      </c>
      <c r="B9577" s="2" t="s">
        <v>6364</v>
      </c>
      <c r="C9577" t="s">
        <v>3550</v>
      </c>
      <c r="D9577" t="s">
        <v>2510</v>
      </c>
      <c r="E9577" s="1">
        <f t="shared" si="244"/>
        <v>10189.410000000002</v>
      </c>
      <c r="F9577" s="1">
        <v>1968</v>
      </c>
      <c r="G9577" t="s">
        <v>268</v>
      </c>
      <c r="H9577" t="s">
        <v>20</v>
      </c>
      <c r="I9577" s="6">
        <v>83384</v>
      </c>
      <c r="J9577" t="s">
        <v>42</v>
      </c>
      <c r="K9577" t="s">
        <v>21</v>
      </c>
      <c r="L9577" s="1" t="s">
        <v>209</v>
      </c>
      <c r="M9577">
        <v>5</v>
      </c>
      <c r="N9577" t="s">
        <v>530</v>
      </c>
      <c r="O9577" t="s">
        <v>28</v>
      </c>
      <c r="P9577" t="s">
        <v>233</v>
      </c>
    </row>
    <row r="9578" spans="1:16" x14ac:dyDescent="0.3">
      <c r="A9578">
        <v>9576</v>
      </c>
      <c r="B9578" s="2" t="s">
        <v>6352</v>
      </c>
      <c r="C9578" t="s">
        <v>3139</v>
      </c>
      <c r="D9578" t="s">
        <v>1737</v>
      </c>
      <c r="E9578" s="1">
        <f t="shared" si="244"/>
        <v>4054.11</v>
      </c>
      <c r="F9578" s="1">
        <v>998</v>
      </c>
      <c r="G9578" t="s">
        <v>12</v>
      </c>
      <c r="H9578" t="s">
        <v>13</v>
      </c>
      <c r="I9578" s="6">
        <v>41428</v>
      </c>
      <c r="J9578" t="s">
        <v>42</v>
      </c>
      <c r="K9578" t="s">
        <v>15</v>
      </c>
      <c r="L9578" s="1" t="s">
        <v>86</v>
      </c>
      <c r="M9578">
        <v>5</v>
      </c>
      <c r="N9578" t="s">
        <v>269</v>
      </c>
      <c r="O9578" t="s">
        <v>18</v>
      </c>
      <c r="P9578" t="s">
        <v>233</v>
      </c>
    </row>
    <row r="9579" spans="1:16" x14ac:dyDescent="0.3">
      <c r="A9579">
        <v>9577</v>
      </c>
      <c r="B9579" s="2" t="s">
        <v>6353</v>
      </c>
      <c r="C9579" t="s">
        <v>3182</v>
      </c>
      <c r="D9579" t="s">
        <v>2233</v>
      </c>
      <c r="E9579" s="1">
        <f t="shared" si="244"/>
        <v>5100.72</v>
      </c>
      <c r="F9579" s="1">
        <v>998</v>
      </c>
      <c r="G9579" t="s">
        <v>240</v>
      </c>
      <c r="H9579" t="s">
        <v>20</v>
      </c>
      <c r="I9579" s="6">
        <v>66387</v>
      </c>
      <c r="J9579" t="s">
        <v>25</v>
      </c>
      <c r="K9579" t="s">
        <v>15</v>
      </c>
      <c r="L9579" s="1" t="s">
        <v>86</v>
      </c>
      <c r="M9579">
        <v>5</v>
      </c>
      <c r="N9579" t="s">
        <v>155</v>
      </c>
      <c r="O9579" t="s">
        <v>18</v>
      </c>
      <c r="P9579" t="s">
        <v>233</v>
      </c>
    </row>
    <row r="9580" spans="1:16" x14ac:dyDescent="0.3">
      <c r="A9580">
        <v>9578</v>
      </c>
      <c r="B9580" s="2" t="s">
        <v>6359</v>
      </c>
      <c r="C9580" t="s">
        <v>3561</v>
      </c>
      <c r="D9580" t="s">
        <v>1776</v>
      </c>
      <c r="E9580" s="1">
        <f t="shared" si="244"/>
        <v>7675.1399999999994</v>
      </c>
      <c r="F9580" s="1">
        <v>1197</v>
      </c>
      <c r="G9580" t="s">
        <v>268</v>
      </c>
      <c r="H9580" t="s">
        <v>13</v>
      </c>
      <c r="I9580" s="6">
        <v>22599</v>
      </c>
      <c r="J9580" t="s">
        <v>14</v>
      </c>
      <c r="K9580" t="s">
        <v>15</v>
      </c>
      <c r="L9580" s="1" t="s">
        <v>31</v>
      </c>
      <c r="M9580">
        <v>5</v>
      </c>
      <c r="N9580" t="s">
        <v>300</v>
      </c>
      <c r="O9580" t="s">
        <v>28</v>
      </c>
      <c r="P9580" t="s">
        <v>233</v>
      </c>
    </row>
    <row r="9581" spans="1:16" x14ac:dyDescent="0.3">
      <c r="A9581">
        <v>9579</v>
      </c>
      <c r="B9581" s="2" t="s">
        <v>6353</v>
      </c>
      <c r="C9581" t="s">
        <v>4968</v>
      </c>
      <c r="D9581" t="s">
        <v>2053</v>
      </c>
      <c r="E9581" s="1">
        <f t="shared" si="244"/>
        <v>5990.9400000000005</v>
      </c>
      <c r="F9581" s="1">
        <v>1199</v>
      </c>
      <c r="G9581" t="s">
        <v>234</v>
      </c>
      <c r="H9581" t="s">
        <v>13</v>
      </c>
      <c r="I9581" s="6">
        <v>40031</v>
      </c>
      <c r="J9581" t="s">
        <v>14</v>
      </c>
      <c r="K9581" t="s">
        <v>15</v>
      </c>
      <c r="L9581" s="1" t="s">
        <v>439</v>
      </c>
      <c r="M9581">
        <v>5</v>
      </c>
      <c r="N9581" t="s">
        <v>405</v>
      </c>
      <c r="O9581" t="s">
        <v>28</v>
      </c>
      <c r="P9581" t="s">
        <v>233</v>
      </c>
    </row>
    <row r="9582" spans="1:16" x14ac:dyDescent="0.3">
      <c r="A9582">
        <v>9580</v>
      </c>
      <c r="B9582" s="2" t="s">
        <v>6357</v>
      </c>
      <c r="C9582" t="s">
        <v>3011</v>
      </c>
      <c r="D9582" t="s">
        <v>1381</v>
      </c>
      <c r="E9582" s="1">
        <f t="shared" si="244"/>
        <v>4679.67</v>
      </c>
      <c r="F9582" s="1">
        <v>1364</v>
      </c>
      <c r="G9582" t="s">
        <v>268</v>
      </c>
      <c r="H9582" t="s">
        <v>13</v>
      </c>
      <c r="I9582" s="6">
        <v>65041</v>
      </c>
      <c r="J9582" t="s">
        <v>25</v>
      </c>
      <c r="K9582" t="s">
        <v>21</v>
      </c>
      <c r="L9582" s="1" t="s">
        <v>71</v>
      </c>
      <c r="M9582">
        <v>5</v>
      </c>
      <c r="N9582" t="s">
        <v>123</v>
      </c>
      <c r="O9582" t="s">
        <v>18</v>
      </c>
      <c r="P9582" t="s">
        <v>233</v>
      </c>
    </row>
    <row r="9583" spans="1:16" x14ac:dyDescent="0.3">
      <c r="A9583">
        <v>9581</v>
      </c>
      <c r="B9583" s="2" t="s">
        <v>6353</v>
      </c>
      <c r="C9583" t="s">
        <v>3333</v>
      </c>
      <c r="D9583" t="s">
        <v>1526</v>
      </c>
      <c r="E9583" s="1">
        <f t="shared" si="244"/>
        <v>5509.74</v>
      </c>
      <c r="F9583" s="1">
        <v>1199</v>
      </c>
      <c r="G9583" t="s">
        <v>240</v>
      </c>
      <c r="H9583" t="s">
        <v>13</v>
      </c>
      <c r="I9583" s="6">
        <v>52944</v>
      </c>
      <c r="J9583" t="s">
        <v>14</v>
      </c>
      <c r="K9583" t="s">
        <v>15</v>
      </c>
      <c r="L9583" s="1" t="s">
        <v>80</v>
      </c>
      <c r="M9583">
        <v>5</v>
      </c>
      <c r="N9583" t="s">
        <v>81</v>
      </c>
      <c r="O9583" t="s">
        <v>18</v>
      </c>
      <c r="P9583" t="s">
        <v>233</v>
      </c>
    </row>
    <row r="9584" spans="1:16" x14ac:dyDescent="0.3">
      <c r="A9584">
        <v>9582</v>
      </c>
      <c r="B9584" s="2" t="s">
        <v>6361</v>
      </c>
      <c r="C9584" t="s">
        <v>4214</v>
      </c>
      <c r="D9584" t="s">
        <v>1213</v>
      </c>
      <c r="E9584" s="1">
        <f t="shared" si="244"/>
        <v>5654.1</v>
      </c>
      <c r="F9584" s="1">
        <v>998</v>
      </c>
      <c r="G9584" t="s">
        <v>240</v>
      </c>
      <c r="H9584" t="s">
        <v>13</v>
      </c>
      <c r="I9584" s="6">
        <v>25268</v>
      </c>
      <c r="J9584" t="s">
        <v>14</v>
      </c>
      <c r="K9584" t="s">
        <v>15</v>
      </c>
      <c r="L9584" s="1" t="s">
        <v>86</v>
      </c>
      <c r="M9584">
        <v>5</v>
      </c>
      <c r="N9584" t="s">
        <v>87</v>
      </c>
      <c r="O9584" t="s">
        <v>18</v>
      </c>
      <c r="P9584" t="s">
        <v>233</v>
      </c>
    </row>
    <row r="9585" spans="1:16" x14ac:dyDescent="0.3">
      <c r="A9585">
        <v>9583</v>
      </c>
      <c r="B9585" s="2" t="s">
        <v>6362</v>
      </c>
      <c r="C9585" t="s">
        <v>3028</v>
      </c>
      <c r="D9585" t="s">
        <v>1908</v>
      </c>
      <c r="E9585" s="1">
        <f t="shared" si="244"/>
        <v>3031.56</v>
      </c>
      <c r="F9585" s="1">
        <v>1496</v>
      </c>
      <c r="G9585" t="s">
        <v>234</v>
      </c>
      <c r="H9585" t="s">
        <v>13</v>
      </c>
      <c r="I9585" s="6">
        <v>45599</v>
      </c>
      <c r="J9585" t="s">
        <v>14</v>
      </c>
      <c r="K9585" t="s">
        <v>15</v>
      </c>
      <c r="M9585">
        <v>5</v>
      </c>
      <c r="N9585" t="s">
        <v>23</v>
      </c>
      <c r="O9585" t="s">
        <v>28</v>
      </c>
      <c r="P9585" t="s">
        <v>233</v>
      </c>
    </row>
    <row r="9586" spans="1:16" x14ac:dyDescent="0.3">
      <c r="A9586">
        <v>9584</v>
      </c>
      <c r="B9586" s="2" t="s">
        <v>6359</v>
      </c>
      <c r="C9586" t="s">
        <v>5601</v>
      </c>
      <c r="D9586" t="s">
        <v>1791</v>
      </c>
      <c r="E9586" s="1">
        <f t="shared" si="244"/>
        <v>4463.13</v>
      </c>
      <c r="F9586" s="1">
        <v>999</v>
      </c>
      <c r="G9586" t="s">
        <v>12</v>
      </c>
      <c r="H9586" t="s">
        <v>13</v>
      </c>
      <c r="I9586" s="6">
        <v>44904</v>
      </c>
      <c r="J9586" t="s">
        <v>25</v>
      </c>
      <c r="K9586" t="s">
        <v>15</v>
      </c>
      <c r="L9586" s="1" t="s">
        <v>134</v>
      </c>
      <c r="M9586">
        <v>5</v>
      </c>
      <c r="N9586" t="s">
        <v>331</v>
      </c>
      <c r="O9586" t="s">
        <v>18</v>
      </c>
      <c r="P9586" t="s">
        <v>233</v>
      </c>
    </row>
    <row r="9587" spans="1:16" x14ac:dyDescent="0.3">
      <c r="A9587">
        <v>9585</v>
      </c>
      <c r="B9587" s="2" t="s">
        <v>6353</v>
      </c>
      <c r="C9587" t="s">
        <v>3260</v>
      </c>
      <c r="D9587" t="s">
        <v>2093</v>
      </c>
      <c r="E9587" s="1">
        <f t="shared" si="244"/>
        <v>7506.72</v>
      </c>
      <c r="F9587" s="1">
        <v>1248</v>
      </c>
      <c r="G9587" t="s">
        <v>240</v>
      </c>
      <c r="H9587" t="s">
        <v>13</v>
      </c>
      <c r="I9587" s="6">
        <v>64362</v>
      </c>
      <c r="J9587" t="s">
        <v>14</v>
      </c>
      <c r="K9587" t="s">
        <v>21</v>
      </c>
      <c r="L9587" s="1" t="s">
        <v>82</v>
      </c>
      <c r="M9587">
        <v>5</v>
      </c>
      <c r="N9587" t="s">
        <v>359</v>
      </c>
      <c r="O9587" t="s">
        <v>47</v>
      </c>
      <c r="P9587" t="s">
        <v>233</v>
      </c>
    </row>
    <row r="9588" spans="1:16" x14ac:dyDescent="0.3">
      <c r="A9588">
        <v>9586</v>
      </c>
      <c r="B9588" s="2" t="s">
        <v>6359</v>
      </c>
      <c r="C9588" t="s">
        <v>5597</v>
      </c>
      <c r="D9588" t="s">
        <v>2198</v>
      </c>
      <c r="E9588" s="1">
        <f t="shared" si="244"/>
        <v>5618.01</v>
      </c>
      <c r="F9588" s="1">
        <v>999</v>
      </c>
      <c r="G9588" t="s">
        <v>12</v>
      </c>
      <c r="H9588" t="s">
        <v>20</v>
      </c>
      <c r="I9588" s="6">
        <v>22475</v>
      </c>
      <c r="J9588" t="s">
        <v>14</v>
      </c>
      <c r="K9588" t="s">
        <v>15</v>
      </c>
      <c r="L9588" s="1" t="s">
        <v>134</v>
      </c>
      <c r="M9588">
        <v>5</v>
      </c>
      <c r="N9588" t="s">
        <v>221</v>
      </c>
      <c r="O9588" t="s">
        <v>18</v>
      </c>
      <c r="P9588" t="s">
        <v>233</v>
      </c>
    </row>
    <row r="9589" spans="1:16" x14ac:dyDescent="0.3">
      <c r="A9589">
        <v>9587</v>
      </c>
      <c r="B9589" s="2" t="s">
        <v>6358</v>
      </c>
      <c r="C9589" t="s">
        <v>3264</v>
      </c>
      <c r="D9589" t="s">
        <v>2135</v>
      </c>
      <c r="E9589" s="1">
        <f t="shared" si="244"/>
        <v>14075.099999999999</v>
      </c>
      <c r="F9589" s="1">
        <v>2982</v>
      </c>
      <c r="G9589" t="s">
        <v>449</v>
      </c>
      <c r="H9589" t="s">
        <v>20</v>
      </c>
      <c r="I9589" s="6">
        <v>69268</v>
      </c>
      <c r="J9589" t="s">
        <v>14</v>
      </c>
      <c r="K9589" t="s">
        <v>21</v>
      </c>
      <c r="L9589" s="1" t="s">
        <v>363</v>
      </c>
      <c r="M9589">
        <v>7</v>
      </c>
      <c r="N9589" t="s">
        <v>364</v>
      </c>
      <c r="O9589" t="s">
        <v>47</v>
      </c>
      <c r="P9589" t="s">
        <v>233</v>
      </c>
    </row>
    <row r="9590" spans="1:16" x14ac:dyDescent="0.3">
      <c r="A9590">
        <v>9588</v>
      </c>
      <c r="B9590" s="2" t="s">
        <v>6362</v>
      </c>
      <c r="C9590" t="s">
        <v>5602</v>
      </c>
      <c r="D9590" t="s">
        <v>2613</v>
      </c>
      <c r="E9590" s="1">
        <f t="shared" si="244"/>
        <v>1636.0800000000002</v>
      </c>
      <c r="F9590" s="1">
        <v>1198</v>
      </c>
      <c r="G9590" t="s">
        <v>449</v>
      </c>
      <c r="H9590" t="s">
        <v>13</v>
      </c>
      <c r="I9590" s="6">
        <v>79803</v>
      </c>
      <c r="J9590" t="s">
        <v>25</v>
      </c>
      <c r="K9590" t="s">
        <v>15</v>
      </c>
      <c r="L9590" s="1" t="s">
        <v>215</v>
      </c>
      <c r="M9590">
        <v>5</v>
      </c>
      <c r="N9590" t="s">
        <v>899</v>
      </c>
      <c r="O9590" t="s">
        <v>18</v>
      </c>
      <c r="P9590" t="s">
        <v>233</v>
      </c>
    </row>
    <row r="9591" spans="1:16" x14ac:dyDescent="0.3">
      <c r="A9591">
        <v>9589</v>
      </c>
      <c r="B9591" s="2" t="s">
        <v>6358</v>
      </c>
      <c r="C9591" t="s">
        <v>5450</v>
      </c>
      <c r="D9591" t="s">
        <v>1235</v>
      </c>
      <c r="E9591" s="1">
        <f t="shared" si="244"/>
        <v>2706.75</v>
      </c>
      <c r="F9591" s="1">
        <v>1120</v>
      </c>
      <c r="G9591" t="s">
        <v>449</v>
      </c>
      <c r="H9591" t="s">
        <v>13</v>
      </c>
      <c r="I9591" s="6">
        <v>139323</v>
      </c>
      <c r="J9591" t="s">
        <v>14</v>
      </c>
      <c r="K9591" t="s">
        <v>21</v>
      </c>
      <c r="L9591" s="1" t="s">
        <v>778</v>
      </c>
      <c r="M9591">
        <v>5</v>
      </c>
      <c r="N9591" t="s">
        <v>137</v>
      </c>
      <c r="O9591" t="s">
        <v>28</v>
      </c>
      <c r="P9591" t="s">
        <v>233</v>
      </c>
    </row>
    <row r="9592" spans="1:16" x14ac:dyDescent="0.3">
      <c r="A9592">
        <v>9590</v>
      </c>
      <c r="B9592" s="2" t="s">
        <v>6354</v>
      </c>
      <c r="C9592" t="s">
        <v>5289</v>
      </c>
      <c r="D9592" t="s">
        <v>1843</v>
      </c>
      <c r="E9592" s="1">
        <f t="shared" si="244"/>
        <v>13894.650000000001</v>
      </c>
      <c r="F9592" s="1">
        <v>2179</v>
      </c>
      <c r="G9592" t="s">
        <v>449</v>
      </c>
      <c r="H9592" t="s">
        <v>20</v>
      </c>
      <c r="I9592" s="6">
        <v>157794</v>
      </c>
      <c r="J9592" t="s">
        <v>14</v>
      </c>
      <c r="K9592" t="s">
        <v>21</v>
      </c>
      <c r="L9592" s="1" t="s">
        <v>615</v>
      </c>
      <c r="M9592">
        <v>5</v>
      </c>
      <c r="N9592" t="s">
        <v>563</v>
      </c>
      <c r="O9592" t="s">
        <v>28</v>
      </c>
      <c r="P9592" t="s">
        <v>233</v>
      </c>
    </row>
    <row r="9593" spans="1:16" x14ac:dyDescent="0.3">
      <c r="A9593">
        <v>9591</v>
      </c>
      <c r="B9593" s="2" t="s">
        <v>6353</v>
      </c>
      <c r="C9593" t="s">
        <v>2957</v>
      </c>
      <c r="D9593" t="s">
        <v>1485</v>
      </c>
      <c r="E9593" s="1">
        <f t="shared" si="244"/>
        <v>10225.5</v>
      </c>
      <c r="F9593" s="1">
        <v>2179</v>
      </c>
      <c r="G9593" t="s">
        <v>449</v>
      </c>
      <c r="H9593" t="s">
        <v>20</v>
      </c>
      <c r="I9593" s="6">
        <v>186969</v>
      </c>
      <c r="J9593" t="s">
        <v>14</v>
      </c>
      <c r="K9593" t="s">
        <v>21</v>
      </c>
      <c r="L9593" s="1" t="s">
        <v>22</v>
      </c>
      <c r="M9593">
        <v>7</v>
      </c>
      <c r="N9593" t="s">
        <v>23</v>
      </c>
      <c r="O9593" t="s">
        <v>24</v>
      </c>
      <c r="P9593" t="s">
        <v>233</v>
      </c>
    </row>
    <row r="9594" spans="1:16" x14ac:dyDescent="0.3">
      <c r="A9594">
        <v>9592</v>
      </c>
      <c r="B9594" s="2" t="s">
        <v>6355</v>
      </c>
      <c r="C9594" t="s">
        <v>4297</v>
      </c>
      <c r="D9594" t="s">
        <v>1929</v>
      </c>
      <c r="E9594" s="1">
        <f t="shared" si="244"/>
        <v>8048.0700000000006</v>
      </c>
      <c r="F9594" s="1">
        <v>1995</v>
      </c>
      <c r="G9594" t="s">
        <v>234</v>
      </c>
      <c r="H9594" t="s">
        <v>20</v>
      </c>
      <c r="I9594" s="6">
        <v>36217</v>
      </c>
      <c r="J9594" t="s">
        <v>42</v>
      </c>
      <c r="K9594" t="s">
        <v>15</v>
      </c>
      <c r="L9594" s="1" t="s">
        <v>777</v>
      </c>
      <c r="M9594">
        <v>5</v>
      </c>
      <c r="N9594" t="s">
        <v>394</v>
      </c>
      <c r="O9594" t="s">
        <v>28</v>
      </c>
      <c r="P9594" t="s">
        <v>233</v>
      </c>
    </row>
    <row r="9595" spans="1:16" x14ac:dyDescent="0.3">
      <c r="A9595">
        <v>9593</v>
      </c>
      <c r="B9595" s="2" t="s">
        <v>6358</v>
      </c>
      <c r="C9595" t="s">
        <v>3042</v>
      </c>
      <c r="D9595" t="s">
        <v>2086</v>
      </c>
      <c r="E9595" s="1">
        <f t="shared" si="244"/>
        <v>3633.06</v>
      </c>
      <c r="F9595" s="1">
        <v>1248</v>
      </c>
      <c r="G9595" t="s">
        <v>234</v>
      </c>
      <c r="H9595" t="s">
        <v>13</v>
      </c>
      <c r="I9595" s="6">
        <v>141864</v>
      </c>
      <c r="J9595" t="s">
        <v>14</v>
      </c>
      <c r="K9595" t="s">
        <v>21</v>
      </c>
      <c r="L9595" s="1" t="s">
        <v>64</v>
      </c>
      <c r="M9595">
        <v>5</v>
      </c>
      <c r="N9595" t="s">
        <v>158</v>
      </c>
      <c r="O9595" t="s">
        <v>18</v>
      </c>
      <c r="P9595" t="s">
        <v>233</v>
      </c>
    </row>
    <row r="9596" spans="1:16" x14ac:dyDescent="0.3">
      <c r="A9596">
        <v>9594</v>
      </c>
      <c r="B9596" s="2" t="s">
        <v>6359</v>
      </c>
      <c r="C9596" t="s">
        <v>4742</v>
      </c>
      <c r="D9596" t="s">
        <v>2614</v>
      </c>
      <c r="E9596" s="1">
        <f t="shared" si="244"/>
        <v>15759.3</v>
      </c>
      <c r="F9596" s="1">
        <v>1493</v>
      </c>
      <c r="G9596" t="s">
        <v>268</v>
      </c>
      <c r="H9596" t="s">
        <v>20</v>
      </c>
      <c r="I9596" s="6">
        <v>17429</v>
      </c>
      <c r="J9596" t="s">
        <v>14</v>
      </c>
      <c r="K9596" t="s">
        <v>21</v>
      </c>
      <c r="L9596" s="1" t="s">
        <v>836</v>
      </c>
      <c r="M9596">
        <v>5</v>
      </c>
      <c r="N9596" t="s">
        <v>191</v>
      </c>
      <c r="O9596" t="s">
        <v>47</v>
      </c>
      <c r="P9596" t="s">
        <v>233</v>
      </c>
    </row>
    <row r="9597" spans="1:16" x14ac:dyDescent="0.3">
      <c r="A9597">
        <v>9595</v>
      </c>
      <c r="B9597" s="2" t="s">
        <v>6363</v>
      </c>
      <c r="C9597" t="s">
        <v>4278</v>
      </c>
      <c r="D9597" t="s">
        <v>1890</v>
      </c>
      <c r="E9597" s="1">
        <f t="shared" si="244"/>
        <v>2153.37</v>
      </c>
      <c r="F9597" s="1">
        <v>998</v>
      </c>
      <c r="G9597" t="s">
        <v>12</v>
      </c>
      <c r="H9597" t="s">
        <v>13</v>
      </c>
      <c r="I9597" s="6">
        <v>15432</v>
      </c>
      <c r="J9597" t="s">
        <v>14</v>
      </c>
      <c r="K9597" t="s">
        <v>15</v>
      </c>
      <c r="L9597" s="1" t="s">
        <v>49</v>
      </c>
      <c r="M9597">
        <v>5</v>
      </c>
      <c r="N9597" t="s">
        <v>220</v>
      </c>
      <c r="O9597" t="s">
        <v>18</v>
      </c>
      <c r="P9597" t="s">
        <v>233</v>
      </c>
    </row>
    <row r="9598" spans="1:16" x14ac:dyDescent="0.3">
      <c r="A9598">
        <v>9596</v>
      </c>
      <c r="B9598" s="2" t="s">
        <v>6361</v>
      </c>
      <c r="C9598" t="s">
        <v>3036</v>
      </c>
      <c r="D9598" t="s">
        <v>1722</v>
      </c>
      <c r="E9598" s="1">
        <f t="shared" si="244"/>
        <v>7566.87</v>
      </c>
      <c r="F9598" s="1">
        <v>1197</v>
      </c>
      <c r="G9598" t="s">
        <v>234</v>
      </c>
      <c r="H9598" t="s">
        <v>13</v>
      </c>
      <c r="I9598" s="6">
        <v>33459</v>
      </c>
      <c r="J9598" t="s">
        <v>25</v>
      </c>
      <c r="K9598" t="s">
        <v>15</v>
      </c>
      <c r="L9598" s="1" t="s">
        <v>16</v>
      </c>
      <c r="M9598">
        <v>5</v>
      </c>
      <c r="N9598" t="s">
        <v>17</v>
      </c>
      <c r="O9598" t="s">
        <v>18</v>
      </c>
      <c r="P9598" t="s">
        <v>233</v>
      </c>
    </row>
    <row r="9599" spans="1:16" x14ac:dyDescent="0.3">
      <c r="A9599">
        <v>9597</v>
      </c>
      <c r="B9599" s="2" t="s">
        <v>6358</v>
      </c>
      <c r="C9599" t="s">
        <v>3060</v>
      </c>
      <c r="D9599" t="s">
        <v>2017</v>
      </c>
      <c r="E9599" s="1">
        <f t="shared" si="244"/>
        <v>3103.7400000000002</v>
      </c>
      <c r="F9599" s="1">
        <v>998</v>
      </c>
      <c r="G9599" t="s">
        <v>234</v>
      </c>
      <c r="H9599" t="s">
        <v>13</v>
      </c>
      <c r="I9599" s="6">
        <v>78125</v>
      </c>
      <c r="J9599" t="s">
        <v>14</v>
      </c>
      <c r="K9599" t="s">
        <v>15</v>
      </c>
      <c r="L9599" s="1" t="s">
        <v>71</v>
      </c>
      <c r="M9599">
        <v>5</v>
      </c>
      <c r="N9599" t="s">
        <v>72</v>
      </c>
      <c r="O9599" t="s">
        <v>18</v>
      </c>
      <c r="P9599" t="s">
        <v>233</v>
      </c>
    </row>
    <row r="9600" spans="1:16" x14ac:dyDescent="0.3">
      <c r="A9600">
        <v>9598</v>
      </c>
      <c r="B9600" s="2" t="s">
        <v>6361</v>
      </c>
      <c r="C9600" t="s">
        <v>3016</v>
      </c>
      <c r="D9600" t="s">
        <v>1658</v>
      </c>
      <c r="E9600" s="1">
        <f t="shared" si="244"/>
        <v>5028.54</v>
      </c>
      <c r="F9600" s="1">
        <v>998</v>
      </c>
      <c r="G9600" t="s">
        <v>12</v>
      </c>
      <c r="H9600" t="s">
        <v>13</v>
      </c>
      <c r="I9600" s="6">
        <v>22863</v>
      </c>
      <c r="J9600" t="s">
        <v>25</v>
      </c>
      <c r="K9600" t="s">
        <v>15</v>
      </c>
      <c r="L9600" s="1" t="s">
        <v>131</v>
      </c>
      <c r="M9600">
        <v>5</v>
      </c>
      <c r="N9600" t="s">
        <v>132</v>
      </c>
      <c r="O9600" t="s">
        <v>18</v>
      </c>
      <c r="P9600" t="s">
        <v>233</v>
      </c>
    </row>
    <row r="9601" spans="1:16" x14ac:dyDescent="0.3">
      <c r="A9601">
        <v>9599</v>
      </c>
      <c r="B9601" s="2" t="s">
        <v>6361</v>
      </c>
      <c r="C9601" t="s">
        <v>3253</v>
      </c>
      <c r="D9601" t="s">
        <v>2381</v>
      </c>
      <c r="E9601" s="1">
        <f t="shared" si="244"/>
        <v>9046.56</v>
      </c>
      <c r="F9601" s="1">
        <v>1498</v>
      </c>
      <c r="G9601" t="s">
        <v>234</v>
      </c>
      <c r="H9601" t="s">
        <v>13</v>
      </c>
      <c r="I9601" s="6">
        <v>43531</v>
      </c>
      <c r="J9601" t="s">
        <v>14</v>
      </c>
      <c r="K9601" t="s">
        <v>21</v>
      </c>
      <c r="L9601" s="1" t="s">
        <v>136</v>
      </c>
      <c r="M9601">
        <v>5</v>
      </c>
      <c r="N9601" t="s">
        <v>228</v>
      </c>
      <c r="O9601" t="s">
        <v>47</v>
      </c>
      <c r="P9601" t="s">
        <v>233</v>
      </c>
    </row>
    <row r="9602" spans="1:16" x14ac:dyDescent="0.3">
      <c r="A9602">
        <v>9600</v>
      </c>
      <c r="B9602" s="2" t="s">
        <v>6360</v>
      </c>
      <c r="C9602" t="s">
        <v>3775</v>
      </c>
      <c r="D9602" t="s">
        <v>2615</v>
      </c>
      <c r="E9602" s="1">
        <f t="shared" si="244"/>
        <v>10851.06</v>
      </c>
      <c r="F9602" s="1">
        <v>1199</v>
      </c>
      <c r="G9602" t="s">
        <v>234</v>
      </c>
      <c r="H9602" t="s">
        <v>13</v>
      </c>
      <c r="I9602" s="6">
        <v>23838</v>
      </c>
      <c r="J9602" t="s">
        <v>14</v>
      </c>
      <c r="K9602" t="s">
        <v>15</v>
      </c>
      <c r="L9602" s="1" t="s">
        <v>57</v>
      </c>
      <c r="M9602">
        <v>5</v>
      </c>
      <c r="N9602" t="s">
        <v>365</v>
      </c>
      <c r="O9602" t="s">
        <v>47</v>
      </c>
      <c r="P9602" t="s">
        <v>233</v>
      </c>
    </row>
    <row r="9603" spans="1:16" x14ac:dyDescent="0.3">
      <c r="A9603">
        <v>9601</v>
      </c>
      <c r="B9603" s="2" t="s">
        <v>6359</v>
      </c>
      <c r="C9603" t="s">
        <v>3166</v>
      </c>
      <c r="D9603" t="s">
        <v>2273</v>
      </c>
      <c r="E9603" s="1">
        <f t="shared" si="244"/>
        <v>7374.3899999999994</v>
      </c>
      <c r="F9603" s="1">
        <v>1197</v>
      </c>
      <c r="G9603" t="s">
        <v>12</v>
      </c>
      <c r="H9603" t="s">
        <v>13</v>
      </c>
      <c r="I9603" s="6">
        <v>44394</v>
      </c>
      <c r="J9603" t="s">
        <v>14</v>
      </c>
      <c r="K9603" t="s">
        <v>15</v>
      </c>
      <c r="L9603" s="1" t="s">
        <v>31</v>
      </c>
      <c r="M9603">
        <v>5</v>
      </c>
      <c r="N9603" t="s">
        <v>194</v>
      </c>
      <c r="O9603" t="s">
        <v>18</v>
      </c>
      <c r="P9603" t="s">
        <v>233</v>
      </c>
    </row>
    <row r="9604" spans="1:16" x14ac:dyDescent="0.3">
      <c r="A9604">
        <v>9602</v>
      </c>
      <c r="B9604" s="2" t="s">
        <v>6361</v>
      </c>
      <c r="C9604" t="s">
        <v>3033</v>
      </c>
      <c r="D9604" t="s">
        <v>1707</v>
      </c>
      <c r="E9604" s="1">
        <f t="shared" ref="E9604:E9609" si="245">IF(ISNUMBER(SEARCH("Lakh", D9604)),SUBSTITUTE(SUBSTITUTE(D9604, "₹", ""), " Lakh", "") * $R$1, IF(ISNUMBER(SEARCH("Crore", D9604)), SUBSTITUTE(SUBSTITUTE(D9604, "₹", ""), " Crore", "") * 120300, ""))</f>
        <v>7362.3600000000006</v>
      </c>
      <c r="F9604" s="1">
        <v>1197</v>
      </c>
      <c r="G9604" t="s">
        <v>240</v>
      </c>
      <c r="H9604" t="s">
        <v>13</v>
      </c>
      <c r="I9604" s="6">
        <v>30444</v>
      </c>
      <c r="J9604" t="s">
        <v>14</v>
      </c>
      <c r="K9604" t="s">
        <v>15</v>
      </c>
      <c r="L9604" s="1" t="s">
        <v>67</v>
      </c>
      <c r="M9604">
        <v>5</v>
      </c>
      <c r="N9604" t="s">
        <v>149</v>
      </c>
      <c r="O9604" t="s">
        <v>28</v>
      </c>
      <c r="P9604" t="s">
        <v>233</v>
      </c>
    </row>
    <row r="9605" spans="1:16" x14ac:dyDescent="0.3">
      <c r="A9605">
        <v>9603</v>
      </c>
      <c r="B9605" s="2" t="s">
        <v>6365</v>
      </c>
      <c r="C9605" t="s">
        <v>3080</v>
      </c>
      <c r="D9605" t="s">
        <v>1983</v>
      </c>
      <c r="E9605" s="1">
        <f t="shared" si="245"/>
        <v>6796.9500000000007</v>
      </c>
      <c r="F9605" s="1">
        <v>999</v>
      </c>
      <c r="G9605" t="s">
        <v>240</v>
      </c>
      <c r="H9605" t="s">
        <v>13</v>
      </c>
      <c r="I9605" s="6">
        <v>15031</v>
      </c>
      <c r="J9605" t="s">
        <v>25</v>
      </c>
      <c r="K9605" t="s">
        <v>15</v>
      </c>
      <c r="L9605" s="1" t="s">
        <v>202</v>
      </c>
      <c r="M9605">
        <v>5</v>
      </c>
      <c r="N9605" t="s">
        <v>203</v>
      </c>
      <c r="O9605" t="s">
        <v>47</v>
      </c>
      <c r="P9605" t="s">
        <v>233</v>
      </c>
    </row>
    <row r="9606" spans="1:16" x14ac:dyDescent="0.3">
      <c r="A9606">
        <v>9604</v>
      </c>
      <c r="B9606" s="2" t="s">
        <v>6357</v>
      </c>
      <c r="C9606" t="s">
        <v>3316</v>
      </c>
      <c r="D9606" t="s">
        <v>1447</v>
      </c>
      <c r="E9606" s="1">
        <f t="shared" si="245"/>
        <v>4559.37</v>
      </c>
      <c r="F9606" s="1">
        <v>998</v>
      </c>
      <c r="G9606" t="s">
        <v>12</v>
      </c>
      <c r="H9606" t="s">
        <v>13</v>
      </c>
      <c r="I9606" s="6">
        <v>25318</v>
      </c>
      <c r="J9606" t="s">
        <v>25</v>
      </c>
      <c r="K9606" t="s">
        <v>15</v>
      </c>
      <c r="L9606" s="1" t="s">
        <v>86</v>
      </c>
      <c r="M9606">
        <v>5</v>
      </c>
      <c r="N9606" t="s">
        <v>87</v>
      </c>
      <c r="O9606" t="s">
        <v>18</v>
      </c>
      <c r="P9606" t="s">
        <v>233</v>
      </c>
    </row>
    <row r="9607" spans="1:16" x14ac:dyDescent="0.3">
      <c r="A9607">
        <v>9605</v>
      </c>
      <c r="B9607" s="2" t="s">
        <v>6353</v>
      </c>
      <c r="C9607" t="s">
        <v>3260</v>
      </c>
      <c r="D9607" t="s">
        <v>1352</v>
      </c>
      <c r="E9607" s="1">
        <f t="shared" si="245"/>
        <v>7711.2300000000005</v>
      </c>
      <c r="F9607" s="1">
        <v>1248</v>
      </c>
      <c r="G9607" t="s">
        <v>234</v>
      </c>
      <c r="H9607" t="s">
        <v>13</v>
      </c>
      <c r="I9607" s="6">
        <v>73126</v>
      </c>
      <c r="J9607" t="s">
        <v>14</v>
      </c>
      <c r="K9607" t="s">
        <v>21</v>
      </c>
      <c r="L9607" s="1" t="s">
        <v>82</v>
      </c>
      <c r="M9607">
        <v>5</v>
      </c>
      <c r="N9607" t="s">
        <v>359</v>
      </c>
      <c r="O9607" t="s">
        <v>47</v>
      </c>
      <c r="P9607" t="s">
        <v>233</v>
      </c>
    </row>
    <row r="9608" spans="1:16" x14ac:dyDescent="0.3">
      <c r="A9608">
        <v>9606</v>
      </c>
      <c r="B9608" s="2" t="s">
        <v>6353</v>
      </c>
      <c r="C9608" t="s">
        <v>3029</v>
      </c>
      <c r="D9608" t="s">
        <v>1368</v>
      </c>
      <c r="E9608" s="1">
        <f t="shared" si="245"/>
        <v>3572.9100000000003</v>
      </c>
      <c r="F9608" s="1">
        <v>799</v>
      </c>
      <c r="G9608" t="s">
        <v>12</v>
      </c>
      <c r="H9608" t="s">
        <v>13</v>
      </c>
      <c r="I9608" s="6">
        <v>49390</v>
      </c>
      <c r="J9608" t="s">
        <v>14</v>
      </c>
      <c r="K9608" t="s">
        <v>15</v>
      </c>
      <c r="L9608" s="1" t="s">
        <v>325</v>
      </c>
      <c r="M9608">
        <v>5</v>
      </c>
      <c r="N9608" t="s">
        <v>326</v>
      </c>
      <c r="O9608" t="s">
        <v>18</v>
      </c>
      <c r="P9608" t="s">
        <v>233</v>
      </c>
    </row>
    <row r="9609" spans="1:16" x14ac:dyDescent="0.3">
      <c r="A9609">
        <v>9607</v>
      </c>
      <c r="B9609" s="2" t="s">
        <v>6364</v>
      </c>
      <c r="C9609" t="s">
        <v>3222</v>
      </c>
      <c r="D9609" t="s">
        <v>1228</v>
      </c>
      <c r="E9609" s="1">
        <f t="shared" si="245"/>
        <v>3609</v>
      </c>
      <c r="F9609" s="1">
        <v>1498</v>
      </c>
      <c r="G9609" t="s">
        <v>268</v>
      </c>
      <c r="H9609" t="s">
        <v>13</v>
      </c>
      <c r="I9609" s="6">
        <v>84097</v>
      </c>
      <c r="J9609" t="s">
        <v>25</v>
      </c>
      <c r="K9609" t="s">
        <v>21</v>
      </c>
      <c r="L9609" s="1" t="s">
        <v>60</v>
      </c>
      <c r="M9609">
        <v>5</v>
      </c>
      <c r="N9609" t="s">
        <v>61</v>
      </c>
      <c r="O9609" t="s">
        <v>47</v>
      </c>
      <c r="P9609" t="s">
        <v>233</v>
      </c>
    </row>
    <row r="9610" spans="1:16" x14ac:dyDescent="0.3">
      <c r="A9610">
        <v>9608</v>
      </c>
      <c r="B9610" s="2" t="s">
        <v>6355</v>
      </c>
      <c r="C9610" t="s">
        <v>4261</v>
      </c>
      <c r="D9610" t="s">
        <v>1764</v>
      </c>
      <c r="E9610" s="1">
        <f>SUBSTITUTE(D9610, "₹", "")*0.01203</f>
        <v>1022.5500000000001</v>
      </c>
      <c r="F9610" s="1">
        <v>1061</v>
      </c>
      <c r="G9610" t="s">
        <v>449</v>
      </c>
      <c r="H9610" t="s">
        <v>13</v>
      </c>
      <c r="I9610" s="6">
        <v>146439</v>
      </c>
      <c r="J9610" t="s">
        <v>14</v>
      </c>
      <c r="K9610" t="s">
        <v>15</v>
      </c>
      <c r="L9610" s="1" t="s">
        <v>134</v>
      </c>
      <c r="M9610">
        <v>5</v>
      </c>
      <c r="N9610" t="s">
        <v>74</v>
      </c>
      <c r="O9610" t="s">
        <v>18</v>
      </c>
      <c r="P9610" t="s">
        <v>233</v>
      </c>
    </row>
    <row r="9611" spans="1:16" x14ac:dyDescent="0.3">
      <c r="A9611">
        <v>9609</v>
      </c>
      <c r="B9611" s="2" t="s">
        <v>6358</v>
      </c>
      <c r="C9611" t="s">
        <v>3011</v>
      </c>
      <c r="D9611" t="s">
        <v>1439</v>
      </c>
      <c r="E9611" s="1">
        <f t="shared" ref="E9611:E9630" si="246">IF(ISNUMBER(SEARCH("Lakh", D9611)),SUBSTITUTE(SUBSTITUTE(D9611, "₹", ""), " Lakh", "") * $R$1, IF(ISNUMBER(SEARCH("Crore", D9611)), SUBSTITUTE(SUBSTITUTE(D9611, "₹", ""), " Crore", "") * 120300, ""))</f>
        <v>2766.8999999999996</v>
      </c>
      <c r="F9611" s="1">
        <v>1364</v>
      </c>
      <c r="G9611" t="s">
        <v>449</v>
      </c>
      <c r="H9611" t="s">
        <v>13</v>
      </c>
      <c r="I9611" s="6">
        <v>147043</v>
      </c>
      <c r="J9611" t="s">
        <v>25</v>
      </c>
      <c r="K9611" t="s">
        <v>21</v>
      </c>
      <c r="L9611" s="1" t="s">
        <v>71</v>
      </c>
      <c r="M9611">
        <v>5</v>
      </c>
      <c r="N9611" t="s">
        <v>123</v>
      </c>
      <c r="O9611" t="s">
        <v>18</v>
      </c>
      <c r="P9611" t="s">
        <v>233</v>
      </c>
    </row>
    <row r="9612" spans="1:16" x14ac:dyDescent="0.3">
      <c r="A9612">
        <v>9610</v>
      </c>
      <c r="B9612" s="2" t="s">
        <v>6354</v>
      </c>
      <c r="C9612" t="s">
        <v>3548</v>
      </c>
      <c r="D9612" t="s">
        <v>2074</v>
      </c>
      <c r="E9612" s="1">
        <f t="shared" si="246"/>
        <v>3669.1499999999996</v>
      </c>
      <c r="F9612" s="1">
        <v>1498</v>
      </c>
      <c r="G9612" t="s">
        <v>449</v>
      </c>
      <c r="H9612" t="s">
        <v>13</v>
      </c>
      <c r="I9612" s="6">
        <v>65660</v>
      </c>
      <c r="J9612" t="s">
        <v>14</v>
      </c>
      <c r="K9612" t="s">
        <v>21</v>
      </c>
      <c r="L9612" s="1" t="s">
        <v>45</v>
      </c>
      <c r="M9612">
        <v>5</v>
      </c>
      <c r="N9612" t="s">
        <v>152</v>
      </c>
      <c r="O9612" t="s">
        <v>28</v>
      </c>
      <c r="P9612" t="s">
        <v>233</v>
      </c>
    </row>
    <row r="9613" spans="1:16" x14ac:dyDescent="0.3">
      <c r="A9613">
        <v>9611</v>
      </c>
      <c r="B9613" s="2" t="s">
        <v>6357</v>
      </c>
      <c r="C9613" t="s">
        <v>3595</v>
      </c>
      <c r="D9613" t="s">
        <v>2023</v>
      </c>
      <c r="E9613" s="1">
        <f t="shared" si="246"/>
        <v>22255.5</v>
      </c>
      <c r="F9613" s="1">
        <v>1999</v>
      </c>
      <c r="G9613" t="s">
        <v>449</v>
      </c>
      <c r="H9613" t="s">
        <v>20</v>
      </c>
      <c r="I9613" s="6">
        <v>62451</v>
      </c>
      <c r="J9613" t="s">
        <v>14</v>
      </c>
      <c r="K9613" t="s">
        <v>21</v>
      </c>
      <c r="L9613" s="1" t="s">
        <v>490</v>
      </c>
      <c r="M9613">
        <v>5</v>
      </c>
      <c r="N9613" t="s">
        <v>371</v>
      </c>
      <c r="O9613" t="s">
        <v>28</v>
      </c>
      <c r="P9613" t="s">
        <v>233</v>
      </c>
    </row>
    <row r="9614" spans="1:16" x14ac:dyDescent="0.3">
      <c r="A9614">
        <v>9612</v>
      </c>
      <c r="B9614" s="2" t="s">
        <v>6358</v>
      </c>
      <c r="C9614" t="s">
        <v>3273</v>
      </c>
      <c r="D9614" t="s">
        <v>1247</v>
      </c>
      <c r="E9614" s="1">
        <f t="shared" si="246"/>
        <v>3007.5</v>
      </c>
      <c r="F9614" s="1">
        <v>1461</v>
      </c>
      <c r="G9614" t="s">
        <v>449</v>
      </c>
      <c r="H9614" t="s">
        <v>13</v>
      </c>
      <c r="I9614" s="6">
        <v>98133</v>
      </c>
      <c r="J9614" t="s">
        <v>25</v>
      </c>
      <c r="K9614" t="s">
        <v>21</v>
      </c>
      <c r="L9614" s="1" t="s">
        <v>124</v>
      </c>
      <c r="M9614">
        <v>5</v>
      </c>
      <c r="N9614" t="s">
        <v>133</v>
      </c>
      <c r="O9614" t="s">
        <v>47</v>
      </c>
      <c r="P9614" t="s">
        <v>233</v>
      </c>
    </row>
    <row r="9615" spans="1:16" x14ac:dyDescent="0.3">
      <c r="A9615">
        <v>9613</v>
      </c>
      <c r="B9615" s="2" t="s">
        <v>6358</v>
      </c>
      <c r="C9615" t="s">
        <v>4107</v>
      </c>
      <c r="D9615" t="s">
        <v>2616</v>
      </c>
      <c r="E9615" s="1">
        <f t="shared" si="246"/>
        <v>17876.579999999998</v>
      </c>
      <c r="F9615" s="1">
        <v>2143</v>
      </c>
      <c r="G9615" t="s">
        <v>449</v>
      </c>
      <c r="H9615" t="s">
        <v>20</v>
      </c>
      <c r="I9615" s="6">
        <v>78213</v>
      </c>
      <c r="J9615" t="s">
        <v>25</v>
      </c>
      <c r="K9615" t="s">
        <v>21</v>
      </c>
      <c r="L9615" s="1" t="s">
        <v>734</v>
      </c>
      <c r="M9615">
        <v>5</v>
      </c>
      <c r="N9615" t="s">
        <v>239</v>
      </c>
      <c r="O9615" t="s">
        <v>47</v>
      </c>
      <c r="P9615" t="s">
        <v>233</v>
      </c>
    </row>
    <row r="9616" spans="1:16" x14ac:dyDescent="0.3">
      <c r="A9616">
        <v>9614</v>
      </c>
      <c r="B9616" s="2" t="s">
        <v>6353</v>
      </c>
      <c r="C9616" t="s">
        <v>3942</v>
      </c>
      <c r="D9616" t="s">
        <v>2079</v>
      </c>
      <c r="E9616" s="1">
        <f t="shared" si="246"/>
        <v>2682.69</v>
      </c>
      <c r="F9616" s="1">
        <v>1498</v>
      </c>
      <c r="G9616" t="s">
        <v>449</v>
      </c>
      <c r="H9616" t="s">
        <v>13</v>
      </c>
      <c r="I9616" s="6">
        <v>113190</v>
      </c>
      <c r="J9616" t="s">
        <v>14</v>
      </c>
      <c r="K9616" t="s">
        <v>21</v>
      </c>
      <c r="L9616" s="1" t="s">
        <v>121</v>
      </c>
      <c r="M9616">
        <v>5</v>
      </c>
      <c r="N9616" t="s">
        <v>41</v>
      </c>
      <c r="O9616" t="s">
        <v>18</v>
      </c>
      <c r="P9616" t="s">
        <v>233</v>
      </c>
    </row>
    <row r="9617" spans="1:16" x14ac:dyDescent="0.3">
      <c r="A9617">
        <v>9615</v>
      </c>
      <c r="B9617" s="2" t="s">
        <v>6361</v>
      </c>
      <c r="C9617" t="s">
        <v>4207</v>
      </c>
      <c r="D9617" t="s">
        <v>2576</v>
      </c>
      <c r="E9617" s="1">
        <f t="shared" si="246"/>
        <v>8914.23</v>
      </c>
      <c r="F9617" s="1">
        <v>1248</v>
      </c>
      <c r="G9617" t="s">
        <v>268</v>
      </c>
      <c r="H9617" t="s">
        <v>20</v>
      </c>
      <c r="I9617" s="6">
        <v>87576</v>
      </c>
      <c r="J9617" t="s">
        <v>14</v>
      </c>
      <c r="K9617" t="s">
        <v>21</v>
      </c>
      <c r="L9617" s="1" t="s">
        <v>82</v>
      </c>
      <c r="M9617">
        <v>5</v>
      </c>
      <c r="N9617" t="s">
        <v>83</v>
      </c>
      <c r="O9617" t="s">
        <v>47</v>
      </c>
      <c r="P9617" t="s">
        <v>233</v>
      </c>
    </row>
    <row r="9618" spans="1:16" x14ac:dyDescent="0.3">
      <c r="A9618">
        <v>9616</v>
      </c>
      <c r="B9618" s="2" t="s">
        <v>6353</v>
      </c>
      <c r="C9618" t="s">
        <v>4556</v>
      </c>
      <c r="D9618" t="s">
        <v>1237</v>
      </c>
      <c r="E9618" s="1">
        <f t="shared" si="246"/>
        <v>4992.4500000000007</v>
      </c>
      <c r="F9618" s="1">
        <v>1197</v>
      </c>
      <c r="G9618" t="s">
        <v>240</v>
      </c>
      <c r="H9618" t="s">
        <v>13</v>
      </c>
      <c r="I9618" s="6">
        <v>77588</v>
      </c>
      <c r="J9618" t="s">
        <v>14</v>
      </c>
      <c r="K9618" t="s">
        <v>15</v>
      </c>
      <c r="L9618" s="1" t="s">
        <v>67</v>
      </c>
      <c r="M9618">
        <v>5</v>
      </c>
      <c r="N9618" t="s">
        <v>306</v>
      </c>
      <c r="O9618" t="s">
        <v>18</v>
      </c>
      <c r="P9618" t="s">
        <v>233</v>
      </c>
    </row>
    <row r="9619" spans="1:16" x14ac:dyDescent="0.3">
      <c r="A9619">
        <v>9617</v>
      </c>
      <c r="B9619" s="2" t="s">
        <v>6353</v>
      </c>
      <c r="C9619" t="s">
        <v>5004</v>
      </c>
      <c r="D9619" t="s">
        <v>2098</v>
      </c>
      <c r="E9619" s="1">
        <f t="shared" si="246"/>
        <v>8336.7899999999991</v>
      </c>
      <c r="F9619" s="1">
        <v>2179</v>
      </c>
      <c r="G9619" t="s">
        <v>268</v>
      </c>
      <c r="H9619" t="s">
        <v>13</v>
      </c>
      <c r="I9619" s="6">
        <v>93924</v>
      </c>
      <c r="J9619" t="s">
        <v>25</v>
      </c>
      <c r="K9619" t="s">
        <v>21</v>
      </c>
      <c r="L9619" s="1" t="s">
        <v>377</v>
      </c>
      <c r="M9619">
        <v>9</v>
      </c>
      <c r="N9619" t="s">
        <v>316</v>
      </c>
      <c r="O9619" t="s">
        <v>47</v>
      </c>
      <c r="P9619" t="s">
        <v>233</v>
      </c>
    </row>
    <row r="9620" spans="1:16" x14ac:dyDescent="0.3">
      <c r="A9620">
        <v>9618</v>
      </c>
      <c r="B9620" s="2" t="s">
        <v>6353</v>
      </c>
      <c r="C9620" t="s">
        <v>4147</v>
      </c>
      <c r="D9620" t="s">
        <v>1381</v>
      </c>
      <c r="E9620" s="1">
        <f t="shared" si="246"/>
        <v>4679.67</v>
      </c>
      <c r="F9620" s="1">
        <v>999</v>
      </c>
      <c r="G9620" t="s">
        <v>234</v>
      </c>
      <c r="H9620" t="s">
        <v>20</v>
      </c>
      <c r="I9620" s="6">
        <v>4909</v>
      </c>
      <c r="J9620" t="s">
        <v>25</v>
      </c>
      <c r="K9620" t="s">
        <v>15</v>
      </c>
      <c r="L9620" s="1" t="s">
        <v>134</v>
      </c>
      <c r="M9620">
        <v>5</v>
      </c>
      <c r="N9620" t="s">
        <v>228</v>
      </c>
      <c r="O9620" t="s">
        <v>18</v>
      </c>
      <c r="P9620" t="s">
        <v>233</v>
      </c>
    </row>
    <row r="9621" spans="1:16" x14ac:dyDescent="0.3">
      <c r="A9621">
        <v>9619</v>
      </c>
      <c r="B9621" s="2" t="s">
        <v>6353</v>
      </c>
      <c r="C9621" t="s">
        <v>3968</v>
      </c>
      <c r="D9621" t="s">
        <v>1618</v>
      </c>
      <c r="E9621" s="1">
        <f t="shared" si="246"/>
        <v>4005.9900000000002</v>
      </c>
      <c r="F9621" s="1">
        <v>796</v>
      </c>
      <c r="G9621" t="s">
        <v>12</v>
      </c>
      <c r="H9621" t="s">
        <v>13</v>
      </c>
      <c r="I9621" s="6">
        <v>68588</v>
      </c>
      <c r="J9621" t="s">
        <v>14</v>
      </c>
      <c r="K9621" t="s">
        <v>51</v>
      </c>
      <c r="L9621" s="1" t="s">
        <v>69</v>
      </c>
      <c r="M9621">
        <v>5</v>
      </c>
      <c r="N9621" t="s">
        <v>700</v>
      </c>
      <c r="O9621" t="s">
        <v>18</v>
      </c>
      <c r="P9621" t="s">
        <v>233</v>
      </c>
    </row>
    <row r="9622" spans="1:16" x14ac:dyDescent="0.3">
      <c r="A9622">
        <v>9620</v>
      </c>
      <c r="B9622" s="2" t="s">
        <v>6358</v>
      </c>
      <c r="C9622" t="s">
        <v>3086</v>
      </c>
      <c r="D9622" t="s">
        <v>2096</v>
      </c>
      <c r="E9622" s="1">
        <f t="shared" si="246"/>
        <v>5377.41</v>
      </c>
      <c r="F9622" s="1">
        <v>1197</v>
      </c>
      <c r="G9622" t="s">
        <v>234</v>
      </c>
      <c r="H9622" t="s">
        <v>13</v>
      </c>
      <c r="I9622" s="6">
        <v>48192</v>
      </c>
      <c r="J9622" t="s">
        <v>14</v>
      </c>
      <c r="K9622" t="s">
        <v>15</v>
      </c>
      <c r="L9622" s="1" t="s">
        <v>193</v>
      </c>
      <c r="M9622">
        <v>5</v>
      </c>
      <c r="N9622" t="s">
        <v>194</v>
      </c>
      <c r="O9622" t="s">
        <v>18</v>
      </c>
      <c r="P9622" t="s">
        <v>233</v>
      </c>
    </row>
    <row r="9623" spans="1:16" x14ac:dyDescent="0.3">
      <c r="A9623">
        <v>9621</v>
      </c>
      <c r="B9623" s="2" t="s">
        <v>6353</v>
      </c>
      <c r="C9623" t="s">
        <v>3317</v>
      </c>
      <c r="D9623" t="s">
        <v>1886</v>
      </c>
      <c r="E9623" s="1">
        <f t="shared" si="246"/>
        <v>12150.3</v>
      </c>
      <c r="F9623" s="1">
        <v>1591</v>
      </c>
      <c r="G9623" t="s">
        <v>234</v>
      </c>
      <c r="H9623" t="s">
        <v>13</v>
      </c>
      <c r="I9623" s="6">
        <v>60036</v>
      </c>
      <c r="J9623" t="s">
        <v>14</v>
      </c>
      <c r="K9623" t="s">
        <v>15</v>
      </c>
      <c r="L9623" s="1" t="s">
        <v>294</v>
      </c>
      <c r="M9623">
        <v>5</v>
      </c>
      <c r="N9623" t="s">
        <v>398</v>
      </c>
      <c r="O9623" t="s">
        <v>47</v>
      </c>
      <c r="P9623" t="s">
        <v>233</v>
      </c>
    </row>
    <row r="9624" spans="1:16" x14ac:dyDescent="0.3">
      <c r="A9624">
        <v>9622</v>
      </c>
      <c r="B9624" s="2" t="s">
        <v>6358</v>
      </c>
      <c r="C9624" t="s">
        <v>3631</v>
      </c>
      <c r="D9624" t="s">
        <v>2196</v>
      </c>
      <c r="E9624" s="1">
        <f t="shared" si="246"/>
        <v>6484.1699999999992</v>
      </c>
      <c r="F9624" s="1">
        <v>1497</v>
      </c>
      <c r="G9624" t="s">
        <v>12</v>
      </c>
      <c r="H9624" t="s">
        <v>13</v>
      </c>
      <c r="I9624" s="6">
        <v>20650</v>
      </c>
      <c r="J9624" t="s">
        <v>25</v>
      </c>
      <c r="K9624" t="s">
        <v>15</v>
      </c>
      <c r="L9624" s="1" t="s">
        <v>347</v>
      </c>
      <c r="M9624">
        <v>5</v>
      </c>
      <c r="N9624" t="s">
        <v>372</v>
      </c>
      <c r="O9624" t="s">
        <v>28</v>
      </c>
      <c r="P9624" t="s">
        <v>233</v>
      </c>
    </row>
    <row r="9625" spans="1:16" x14ac:dyDescent="0.3">
      <c r="A9625">
        <v>9623</v>
      </c>
      <c r="B9625" s="2" t="s">
        <v>6353</v>
      </c>
      <c r="C9625" t="s">
        <v>3170</v>
      </c>
      <c r="D9625" t="s">
        <v>1444</v>
      </c>
      <c r="E9625" s="1">
        <f t="shared" si="246"/>
        <v>6652.59</v>
      </c>
      <c r="F9625" s="1">
        <v>1199</v>
      </c>
      <c r="G9625" t="s">
        <v>12</v>
      </c>
      <c r="H9625" t="s">
        <v>13</v>
      </c>
      <c r="I9625" s="6">
        <v>55561</v>
      </c>
      <c r="J9625" t="s">
        <v>14</v>
      </c>
      <c r="K9625" t="s">
        <v>15</v>
      </c>
      <c r="L9625" s="1" t="s">
        <v>291</v>
      </c>
      <c r="M9625">
        <v>5</v>
      </c>
      <c r="N9625" t="s">
        <v>292</v>
      </c>
      <c r="O9625" t="s">
        <v>28</v>
      </c>
      <c r="P9625" t="s">
        <v>233</v>
      </c>
    </row>
    <row r="9626" spans="1:16" x14ac:dyDescent="0.3">
      <c r="A9626">
        <v>9624</v>
      </c>
      <c r="B9626" s="2" t="s">
        <v>6358</v>
      </c>
      <c r="C9626" t="s">
        <v>3763</v>
      </c>
      <c r="D9626" t="s">
        <v>1722</v>
      </c>
      <c r="E9626" s="1">
        <f t="shared" si="246"/>
        <v>7566.87</v>
      </c>
      <c r="F9626" s="1">
        <v>1462</v>
      </c>
      <c r="G9626" t="s">
        <v>234</v>
      </c>
      <c r="H9626" t="s">
        <v>13</v>
      </c>
      <c r="I9626" s="6">
        <v>86898</v>
      </c>
      <c r="J9626" t="s">
        <v>14</v>
      </c>
      <c r="K9626" t="s">
        <v>15</v>
      </c>
      <c r="L9626" s="1" t="s">
        <v>428</v>
      </c>
      <c r="M9626">
        <v>7</v>
      </c>
      <c r="N9626" t="s">
        <v>72</v>
      </c>
      <c r="O9626" t="s">
        <v>24</v>
      </c>
      <c r="P9626" t="s">
        <v>233</v>
      </c>
    </row>
    <row r="9627" spans="1:16" x14ac:dyDescent="0.3">
      <c r="A9627">
        <v>9625</v>
      </c>
      <c r="B9627" s="2" t="s">
        <v>6353</v>
      </c>
      <c r="C9627" t="s">
        <v>3000</v>
      </c>
      <c r="D9627" t="s">
        <v>1352</v>
      </c>
      <c r="E9627" s="1">
        <f t="shared" si="246"/>
        <v>7711.2300000000005</v>
      </c>
      <c r="F9627" s="1">
        <v>1248</v>
      </c>
      <c r="G9627" t="s">
        <v>240</v>
      </c>
      <c r="H9627" t="s">
        <v>13</v>
      </c>
      <c r="I9627" s="6">
        <v>81586</v>
      </c>
      <c r="J9627" t="s">
        <v>25</v>
      </c>
      <c r="K9627" t="s">
        <v>21</v>
      </c>
      <c r="L9627" s="1" t="s">
        <v>82</v>
      </c>
      <c r="M9627">
        <v>5</v>
      </c>
      <c r="N9627" t="s">
        <v>83</v>
      </c>
      <c r="O9627" t="s">
        <v>47</v>
      </c>
      <c r="P9627" t="s">
        <v>233</v>
      </c>
    </row>
    <row r="9628" spans="1:16" x14ac:dyDescent="0.3">
      <c r="A9628">
        <v>9626</v>
      </c>
      <c r="B9628" s="2" t="s">
        <v>6353</v>
      </c>
      <c r="C9628" t="s">
        <v>4908</v>
      </c>
      <c r="D9628" t="s">
        <v>1533</v>
      </c>
      <c r="E9628" s="1">
        <f t="shared" si="246"/>
        <v>7771.38</v>
      </c>
      <c r="F9628" s="1">
        <v>1497</v>
      </c>
      <c r="G9628" t="s">
        <v>268</v>
      </c>
      <c r="H9628" t="s">
        <v>20</v>
      </c>
      <c r="I9628" s="6">
        <v>112209</v>
      </c>
      <c r="J9628" t="s">
        <v>14</v>
      </c>
      <c r="K9628" t="s">
        <v>21</v>
      </c>
      <c r="L9628" s="1" t="s">
        <v>172</v>
      </c>
      <c r="M9628">
        <v>5</v>
      </c>
      <c r="N9628" t="s">
        <v>399</v>
      </c>
      <c r="O9628" t="s">
        <v>47</v>
      </c>
      <c r="P9628" t="s">
        <v>233</v>
      </c>
    </row>
    <row r="9629" spans="1:16" x14ac:dyDescent="0.3">
      <c r="A9629">
        <v>9627</v>
      </c>
      <c r="B9629" s="2" t="s">
        <v>6356</v>
      </c>
      <c r="C9629" t="s">
        <v>2976</v>
      </c>
      <c r="D9629" t="s">
        <v>1791</v>
      </c>
      <c r="E9629" s="1">
        <f t="shared" si="246"/>
        <v>4463.13</v>
      </c>
      <c r="F9629" s="1">
        <v>2360</v>
      </c>
      <c r="G9629" t="s">
        <v>449</v>
      </c>
      <c r="H9629" t="s">
        <v>20</v>
      </c>
      <c r="I9629" s="6">
        <v>205210</v>
      </c>
      <c r="J9629" t="s">
        <v>25</v>
      </c>
      <c r="K9629" t="s">
        <v>15</v>
      </c>
      <c r="L9629" s="1" t="s">
        <v>62</v>
      </c>
      <c r="M9629">
        <v>5</v>
      </c>
      <c r="N9629" t="s">
        <v>63</v>
      </c>
      <c r="O9629" t="s">
        <v>47</v>
      </c>
      <c r="P9629" t="s">
        <v>233</v>
      </c>
    </row>
    <row r="9630" spans="1:16" x14ac:dyDescent="0.3">
      <c r="A9630">
        <v>9628</v>
      </c>
      <c r="B9630" s="2" t="s">
        <v>6355</v>
      </c>
      <c r="C9630" t="s">
        <v>3064</v>
      </c>
      <c r="D9630" t="s">
        <v>1217</v>
      </c>
      <c r="E9630" s="1">
        <f t="shared" si="246"/>
        <v>1443.6</v>
      </c>
      <c r="F9630" s="1">
        <v>1197</v>
      </c>
      <c r="G9630" t="s">
        <v>449</v>
      </c>
      <c r="H9630" t="s">
        <v>13</v>
      </c>
      <c r="I9630" s="6">
        <v>126751</v>
      </c>
      <c r="J9630" t="s">
        <v>14</v>
      </c>
      <c r="K9630" t="s">
        <v>15</v>
      </c>
      <c r="L9630" s="1" t="s">
        <v>109</v>
      </c>
      <c r="M9630">
        <v>5</v>
      </c>
      <c r="N9630" t="s">
        <v>110</v>
      </c>
      <c r="O9630" t="s">
        <v>18</v>
      </c>
      <c r="P9630" t="s">
        <v>233</v>
      </c>
    </row>
    <row r="9631" spans="1:16" x14ac:dyDescent="0.3">
      <c r="A9631">
        <v>9629</v>
      </c>
      <c r="B9631" s="2" t="s">
        <v>6367</v>
      </c>
      <c r="C9631" t="s">
        <v>3064</v>
      </c>
      <c r="D9631" t="s">
        <v>2617</v>
      </c>
      <c r="E9631" s="1">
        <f>SUBSTITUTE(D9631, "₹", "")*0.01203</f>
        <v>986.46</v>
      </c>
      <c r="F9631" s="1">
        <v>1197</v>
      </c>
      <c r="G9631" t="s">
        <v>449</v>
      </c>
      <c r="H9631" t="s">
        <v>13</v>
      </c>
      <c r="I9631" s="6">
        <v>93196</v>
      </c>
      <c r="J9631" t="s">
        <v>42</v>
      </c>
      <c r="K9631" t="s">
        <v>15</v>
      </c>
      <c r="L9631" s="1" t="s">
        <v>109</v>
      </c>
      <c r="M9631">
        <v>5</v>
      </c>
      <c r="N9631" t="s">
        <v>110</v>
      </c>
      <c r="O9631" t="s">
        <v>18</v>
      </c>
      <c r="P9631" t="s">
        <v>233</v>
      </c>
    </row>
    <row r="9632" spans="1:16" x14ac:dyDescent="0.3">
      <c r="A9632">
        <v>9630</v>
      </c>
      <c r="B9632" s="2" t="s">
        <v>6367</v>
      </c>
      <c r="C9632" t="s">
        <v>3144</v>
      </c>
      <c r="D9632" t="s">
        <v>2618</v>
      </c>
      <c r="E9632" s="1">
        <f t="shared" ref="E9632:E9663" si="247">IF(ISNUMBER(SEARCH("Lakh", D9632)),SUBSTITUTE(SUBSTITUTE(D9632, "₹", ""), " Lakh", "") * $R$1, IF(ISNUMBER(SEARCH("Crore", D9632)), SUBSTITUTE(SUBSTITUTE(D9632, "₹", ""), " Crore", "") * 120300, ""))</f>
        <v>1299.24</v>
      </c>
      <c r="F9632" s="1">
        <v>1298</v>
      </c>
      <c r="G9632" t="s">
        <v>449</v>
      </c>
      <c r="H9632" t="s">
        <v>13</v>
      </c>
      <c r="I9632" s="6">
        <v>78485</v>
      </c>
      <c r="J9632" t="s">
        <v>25</v>
      </c>
      <c r="K9632" t="s">
        <v>15</v>
      </c>
      <c r="L9632" s="1" t="s">
        <v>271</v>
      </c>
      <c r="M9632">
        <v>5</v>
      </c>
      <c r="N9632" t="s">
        <v>272</v>
      </c>
      <c r="O9632" t="s">
        <v>28</v>
      </c>
      <c r="P9632" t="s">
        <v>233</v>
      </c>
    </row>
    <row r="9633" spans="1:16" x14ac:dyDescent="0.3">
      <c r="A9633">
        <v>9631</v>
      </c>
      <c r="B9633" s="2" t="s">
        <v>6354</v>
      </c>
      <c r="C9633" t="s">
        <v>3314</v>
      </c>
      <c r="D9633" t="s">
        <v>1209</v>
      </c>
      <c r="E9633" s="1">
        <f t="shared" si="247"/>
        <v>6556.35</v>
      </c>
      <c r="F9633" s="1">
        <v>1497</v>
      </c>
      <c r="G9633" t="s">
        <v>268</v>
      </c>
      <c r="H9633" t="s">
        <v>20</v>
      </c>
      <c r="I9633" s="6">
        <v>96920</v>
      </c>
      <c r="J9633" t="s">
        <v>14</v>
      </c>
      <c r="K9633" t="s">
        <v>15</v>
      </c>
      <c r="L9633" s="1" t="s">
        <v>347</v>
      </c>
      <c r="M9633">
        <v>5</v>
      </c>
      <c r="N9633" t="s">
        <v>40</v>
      </c>
      <c r="O9633" t="s">
        <v>28</v>
      </c>
      <c r="P9633" t="s">
        <v>233</v>
      </c>
    </row>
    <row r="9634" spans="1:16" x14ac:dyDescent="0.3">
      <c r="A9634">
        <v>9632</v>
      </c>
      <c r="B9634" s="2" t="s">
        <v>6358</v>
      </c>
      <c r="C9634" t="s">
        <v>5603</v>
      </c>
      <c r="D9634" t="s">
        <v>1278</v>
      </c>
      <c r="E9634" s="1">
        <f t="shared" si="247"/>
        <v>7218</v>
      </c>
      <c r="F9634" s="1">
        <v>2953</v>
      </c>
      <c r="G9634" t="s">
        <v>268</v>
      </c>
      <c r="H9634" t="s">
        <v>20</v>
      </c>
      <c r="I9634" s="6">
        <v>111023</v>
      </c>
      <c r="J9634" t="s">
        <v>42</v>
      </c>
      <c r="K9634" t="s">
        <v>21</v>
      </c>
      <c r="L9634" s="1" t="s">
        <v>22</v>
      </c>
      <c r="M9634">
        <v>7</v>
      </c>
      <c r="N9634" t="s">
        <v>92</v>
      </c>
      <c r="O9634" t="s">
        <v>47</v>
      </c>
      <c r="P9634" t="s">
        <v>233</v>
      </c>
    </row>
    <row r="9635" spans="1:16" x14ac:dyDescent="0.3">
      <c r="A9635">
        <v>9633</v>
      </c>
      <c r="B9635" s="2" t="s">
        <v>6364</v>
      </c>
      <c r="C9635" t="s">
        <v>5350</v>
      </c>
      <c r="D9635" t="s">
        <v>1268</v>
      </c>
      <c r="E9635" s="1">
        <f t="shared" si="247"/>
        <v>2586.4499999999998</v>
      </c>
      <c r="F9635" s="1">
        <v>1598</v>
      </c>
      <c r="G9635" t="s">
        <v>449</v>
      </c>
      <c r="H9635" t="s">
        <v>13</v>
      </c>
      <c r="I9635" s="6">
        <v>80447</v>
      </c>
      <c r="J9635" t="s">
        <v>42</v>
      </c>
      <c r="K9635" t="s">
        <v>21</v>
      </c>
      <c r="L9635" s="1" t="s">
        <v>303</v>
      </c>
      <c r="M9635">
        <v>5</v>
      </c>
      <c r="N9635" t="s">
        <v>300</v>
      </c>
      <c r="O9635" t="s">
        <v>28</v>
      </c>
      <c r="P9635" t="s">
        <v>233</v>
      </c>
    </row>
    <row r="9636" spans="1:16" x14ac:dyDescent="0.3">
      <c r="A9636">
        <v>9634</v>
      </c>
      <c r="B9636" s="2" t="s">
        <v>6362</v>
      </c>
      <c r="C9636" t="s">
        <v>3058</v>
      </c>
      <c r="D9636" t="s">
        <v>1277</v>
      </c>
      <c r="E9636" s="1">
        <f t="shared" si="247"/>
        <v>2646.6000000000004</v>
      </c>
      <c r="F9636" s="1">
        <v>1497</v>
      </c>
      <c r="G9636" t="s">
        <v>449</v>
      </c>
      <c r="H9636" t="s">
        <v>13</v>
      </c>
      <c r="I9636" s="6">
        <v>111686</v>
      </c>
      <c r="J9636" t="s">
        <v>25</v>
      </c>
      <c r="K9636" t="s">
        <v>15</v>
      </c>
      <c r="L9636" s="1" t="s">
        <v>180</v>
      </c>
      <c r="M9636">
        <v>5</v>
      </c>
      <c r="N9636" t="s">
        <v>173</v>
      </c>
      <c r="O9636" t="s">
        <v>28</v>
      </c>
      <c r="P9636" t="s">
        <v>233</v>
      </c>
    </row>
    <row r="9637" spans="1:16" x14ac:dyDescent="0.3">
      <c r="A9637">
        <v>9635</v>
      </c>
      <c r="B9637" s="2" t="s">
        <v>6362</v>
      </c>
      <c r="C9637" t="s">
        <v>4288</v>
      </c>
      <c r="D9637" t="s">
        <v>1661</v>
      </c>
      <c r="E9637" s="1">
        <f t="shared" si="247"/>
        <v>3741.33</v>
      </c>
      <c r="F9637" s="1">
        <v>1497</v>
      </c>
      <c r="G9637" t="s">
        <v>234</v>
      </c>
      <c r="H9637" t="s">
        <v>20</v>
      </c>
      <c r="I9637" s="6">
        <v>99520</v>
      </c>
      <c r="J9637" t="s">
        <v>14</v>
      </c>
      <c r="K9637" t="s">
        <v>15</v>
      </c>
      <c r="L9637" s="1" t="s">
        <v>332</v>
      </c>
      <c r="M9637">
        <v>5</v>
      </c>
      <c r="N9637" t="s">
        <v>407</v>
      </c>
      <c r="O9637" t="s">
        <v>28</v>
      </c>
      <c r="P9637" t="s">
        <v>233</v>
      </c>
    </row>
    <row r="9638" spans="1:16" x14ac:dyDescent="0.3">
      <c r="A9638">
        <v>9636</v>
      </c>
      <c r="B9638" s="2" t="s">
        <v>6359</v>
      </c>
      <c r="C9638" t="s">
        <v>3016</v>
      </c>
      <c r="D9638" t="s">
        <v>1436</v>
      </c>
      <c r="E9638" s="1">
        <f t="shared" si="247"/>
        <v>6027.03</v>
      </c>
      <c r="F9638" s="1">
        <v>998</v>
      </c>
      <c r="G9638" t="s">
        <v>268</v>
      </c>
      <c r="H9638" t="s">
        <v>13</v>
      </c>
      <c r="I9638" s="6">
        <v>9739</v>
      </c>
      <c r="J9638" t="s">
        <v>14</v>
      </c>
      <c r="K9638" t="s">
        <v>15</v>
      </c>
      <c r="L9638" s="1" t="s">
        <v>131</v>
      </c>
      <c r="M9638">
        <v>5</v>
      </c>
      <c r="N9638" t="s">
        <v>132</v>
      </c>
      <c r="O9638" t="s">
        <v>18</v>
      </c>
      <c r="P9638" t="s">
        <v>233</v>
      </c>
    </row>
    <row r="9639" spans="1:16" x14ac:dyDescent="0.3">
      <c r="A9639">
        <v>9637</v>
      </c>
      <c r="B9639" s="2" t="s">
        <v>6361</v>
      </c>
      <c r="C9639" t="s">
        <v>3150</v>
      </c>
      <c r="D9639" t="s">
        <v>1440</v>
      </c>
      <c r="E9639" s="1">
        <f t="shared" si="247"/>
        <v>6748.8300000000008</v>
      </c>
      <c r="F9639" s="1">
        <v>1197</v>
      </c>
      <c r="G9639" t="s">
        <v>234</v>
      </c>
      <c r="H9639" t="s">
        <v>13</v>
      </c>
      <c r="I9639" s="6">
        <v>28991</v>
      </c>
      <c r="J9639" t="s">
        <v>14</v>
      </c>
      <c r="K9639" t="s">
        <v>15</v>
      </c>
      <c r="L9639" s="1" t="s">
        <v>16</v>
      </c>
      <c r="M9639">
        <v>5</v>
      </c>
      <c r="N9639" t="s">
        <v>17</v>
      </c>
      <c r="O9639" t="s">
        <v>18</v>
      </c>
      <c r="P9639" t="s">
        <v>233</v>
      </c>
    </row>
    <row r="9640" spans="1:16" x14ac:dyDescent="0.3">
      <c r="A9640">
        <v>9638</v>
      </c>
      <c r="B9640" s="2" t="s">
        <v>6358</v>
      </c>
      <c r="C9640" t="s">
        <v>4275</v>
      </c>
      <c r="D9640" t="s">
        <v>1614</v>
      </c>
      <c r="E9640" s="1">
        <f t="shared" si="247"/>
        <v>3729.3</v>
      </c>
      <c r="F9640" s="1">
        <v>1197</v>
      </c>
      <c r="G9640" t="s">
        <v>234</v>
      </c>
      <c r="H9640" t="s">
        <v>13</v>
      </c>
      <c r="I9640" s="6">
        <v>65519</v>
      </c>
      <c r="J9640" t="s">
        <v>14</v>
      </c>
      <c r="K9640" t="s">
        <v>15</v>
      </c>
      <c r="L9640" s="1" t="s">
        <v>586</v>
      </c>
      <c r="M9640">
        <v>5</v>
      </c>
      <c r="N9640" t="s">
        <v>212</v>
      </c>
      <c r="O9640" t="s">
        <v>18</v>
      </c>
      <c r="P9640" t="s">
        <v>233</v>
      </c>
    </row>
    <row r="9641" spans="1:16" x14ac:dyDescent="0.3">
      <c r="A9641">
        <v>9639</v>
      </c>
      <c r="B9641" s="2" t="s">
        <v>6361</v>
      </c>
      <c r="C9641" t="s">
        <v>3072</v>
      </c>
      <c r="D9641" t="s">
        <v>1348</v>
      </c>
      <c r="E9641" s="1">
        <f t="shared" si="247"/>
        <v>6688.6799999999994</v>
      </c>
      <c r="F9641" s="1">
        <v>1197</v>
      </c>
      <c r="G9641" t="s">
        <v>234</v>
      </c>
      <c r="H9641" t="s">
        <v>13</v>
      </c>
      <c r="I9641" s="6">
        <v>32501</v>
      </c>
      <c r="J9641" t="s">
        <v>14</v>
      </c>
      <c r="K9641" t="s">
        <v>15</v>
      </c>
      <c r="L9641" s="1" t="s">
        <v>84</v>
      </c>
      <c r="M9641">
        <v>5</v>
      </c>
      <c r="N9641" t="s">
        <v>308</v>
      </c>
      <c r="O9641" t="s">
        <v>18</v>
      </c>
      <c r="P9641" t="s">
        <v>233</v>
      </c>
    </row>
    <row r="9642" spans="1:16" x14ac:dyDescent="0.3">
      <c r="A9642">
        <v>9640</v>
      </c>
      <c r="B9642" s="2" t="s">
        <v>6360</v>
      </c>
      <c r="C9642" t="s">
        <v>4627</v>
      </c>
      <c r="D9642" t="s">
        <v>2254</v>
      </c>
      <c r="E9642" s="1">
        <f t="shared" si="247"/>
        <v>11043.539999999999</v>
      </c>
      <c r="F9642" s="1">
        <v>1462</v>
      </c>
      <c r="G9642" t="s">
        <v>240</v>
      </c>
      <c r="H9642" t="s">
        <v>20</v>
      </c>
      <c r="I9642" s="6">
        <v>58547</v>
      </c>
      <c r="J9642" t="s">
        <v>14</v>
      </c>
      <c r="K9642" t="s">
        <v>15</v>
      </c>
      <c r="L9642" s="1" t="s">
        <v>222</v>
      </c>
      <c r="M9642">
        <v>5</v>
      </c>
      <c r="N9642" t="s">
        <v>223</v>
      </c>
      <c r="O9642" t="s">
        <v>47</v>
      </c>
      <c r="P9642" t="s">
        <v>233</v>
      </c>
    </row>
    <row r="9643" spans="1:16" x14ac:dyDescent="0.3">
      <c r="A9643">
        <v>9641</v>
      </c>
      <c r="B9643" s="2" t="s">
        <v>6365</v>
      </c>
      <c r="C9643" t="s">
        <v>5089</v>
      </c>
      <c r="D9643" t="s">
        <v>2619</v>
      </c>
      <c r="E9643" s="1">
        <f t="shared" si="247"/>
        <v>20872.050000000003</v>
      </c>
      <c r="F9643" s="1">
        <v>1498</v>
      </c>
      <c r="G9643" t="s">
        <v>268</v>
      </c>
      <c r="H9643" t="s">
        <v>20</v>
      </c>
      <c r="I9643" s="6">
        <v>10922</v>
      </c>
      <c r="J9643" t="s">
        <v>14</v>
      </c>
      <c r="K9643" t="s">
        <v>15</v>
      </c>
      <c r="L9643" s="1" t="s">
        <v>101</v>
      </c>
      <c r="M9643">
        <v>5</v>
      </c>
      <c r="N9643" t="s">
        <v>971</v>
      </c>
      <c r="O9643" t="s">
        <v>28</v>
      </c>
      <c r="P9643" t="s">
        <v>233</v>
      </c>
    </row>
    <row r="9644" spans="1:16" x14ac:dyDescent="0.3">
      <c r="A9644">
        <v>9642</v>
      </c>
      <c r="B9644" s="2" t="s">
        <v>6356</v>
      </c>
      <c r="C9644" t="s">
        <v>3684</v>
      </c>
      <c r="D9644" t="s">
        <v>2620</v>
      </c>
      <c r="E9644" s="1">
        <f t="shared" si="247"/>
        <v>2273.67</v>
      </c>
      <c r="F9644" s="1">
        <v>1197</v>
      </c>
      <c r="G9644" t="s">
        <v>234</v>
      </c>
      <c r="H9644" t="s">
        <v>13</v>
      </c>
      <c r="I9644" s="6">
        <v>64204</v>
      </c>
      <c r="J9644" t="s">
        <v>14</v>
      </c>
      <c r="K9644" t="s">
        <v>15</v>
      </c>
      <c r="L9644" s="1" t="s">
        <v>586</v>
      </c>
      <c r="M9644">
        <v>5</v>
      </c>
      <c r="N9644" t="s">
        <v>212</v>
      </c>
      <c r="O9644" t="s">
        <v>18</v>
      </c>
      <c r="P9644" t="s">
        <v>233</v>
      </c>
    </row>
    <row r="9645" spans="1:16" x14ac:dyDescent="0.3">
      <c r="A9645">
        <v>9643</v>
      </c>
      <c r="B9645" s="2" t="s">
        <v>6353</v>
      </c>
      <c r="C9645" t="s">
        <v>4265</v>
      </c>
      <c r="D9645" t="s">
        <v>1430</v>
      </c>
      <c r="E9645" s="1">
        <f t="shared" si="247"/>
        <v>7061.6100000000006</v>
      </c>
      <c r="F9645" s="1">
        <v>1197</v>
      </c>
      <c r="G9645" t="s">
        <v>240</v>
      </c>
      <c r="H9645" t="s">
        <v>13</v>
      </c>
      <c r="I9645" s="6">
        <v>14362</v>
      </c>
      <c r="J9645" t="s">
        <v>14</v>
      </c>
      <c r="K9645" t="s">
        <v>15</v>
      </c>
      <c r="L9645" s="1" t="s">
        <v>193</v>
      </c>
      <c r="M9645">
        <v>5</v>
      </c>
      <c r="N9645" t="s">
        <v>194</v>
      </c>
      <c r="O9645" t="s">
        <v>18</v>
      </c>
      <c r="P9645" t="s">
        <v>233</v>
      </c>
    </row>
    <row r="9646" spans="1:16" x14ac:dyDescent="0.3">
      <c r="A9646">
        <v>9644</v>
      </c>
      <c r="B9646" s="2" t="s">
        <v>6362</v>
      </c>
      <c r="C9646" t="s">
        <v>4289</v>
      </c>
      <c r="D9646" t="s">
        <v>2621</v>
      </c>
      <c r="E9646" s="1">
        <f t="shared" si="247"/>
        <v>2730.81</v>
      </c>
      <c r="F9646" s="1">
        <v>1197</v>
      </c>
      <c r="G9646" t="s">
        <v>234</v>
      </c>
      <c r="H9646" t="s">
        <v>13</v>
      </c>
      <c r="I9646" s="6">
        <v>55018</v>
      </c>
      <c r="J9646" t="s">
        <v>25</v>
      </c>
      <c r="K9646" t="s">
        <v>15</v>
      </c>
      <c r="L9646" s="1" t="s">
        <v>84</v>
      </c>
      <c r="M9646">
        <v>5</v>
      </c>
      <c r="N9646" t="s">
        <v>308</v>
      </c>
      <c r="O9646" t="s">
        <v>18</v>
      </c>
      <c r="P9646" t="s">
        <v>233</v>
      </c>
    </row>
    <row r="9647" spans="1:16" x14ac:dyDescent="0.3">
      <c r="A9647">
        <v>9645</v>
      </c>
      <c r="B9647" s="2" t="s">
        <v>6364</v>
      </c>
      <c r="C9647" t="s">
        <v>2958</v>
      </c>
      <c r="D9647" t="s">
        <v>1240</v>
      </c>
      <c r="E9647" s="1">
        <f t="shared" si="247"/>
        <v>3801.48</v>
      </c>
      <c r="F9647" s="1">
        <v>1197</v>
      </c>
      <c r="G9647" t="s">
        <v>268</v>
      </c>
      <c r="H9647" t="s">
        <v>13</v>
      </c>
      <c r="I9647" s="6">
        <v>68376</v>
      </c>
      <c r="J9647" t="s">
        <v>14</v>
      </c>
      <c r="K9647" t="s">
        <v>15</v>
      </c>
      <c r="L9647" s="1" t="s">
        <v>84</v>
      </c>
      <c r="M9647">
        <v>5</v>
      </c>
      <c r="N9647" t="s">
        <v>139</v>
      </c>
      <c r="O9647" t="s">
        <v>28</v>
      </c>
      <c r="P9647" t="s">
        <v>233</v>
      </c>
    </row>
    <row r="9648" spans="1:16" x14ac:dyDescent="0.3">
      <c r="A9648">
        <v>9646</v>
      </c>
      <c r="B9648" s="2" t="s">
        <v>6364</v>
      </c>
      <c r="C9648" t="s">
        <v>5604</v>
      </c>
      <c r="D9648" t="s">
        <v>1228</v>
      </c>
      <c r="E9648" s="1">
        <f t="shared" si="247"/>
        <v>3609</v>
      </c>
      <c r="F9648" s="1">
        <v>1197</v>
      </c>
      <c r="G9648" t="s">
        <v>12</v>
      </c>
      <c r="H9648" t="s">
        <v>13</v>
      </c>
      <c r="I9648" s="6">
        <v>36232</v>
      </c>
      <c r="J9648" t="s">
        <v>14</v>
      </c>
      <c r="K9648" t="s">
        <v>15</v>
      </c>
      <c r="L9648" s="1" t="s">
        <v>271</v>
      </c>
      <c r="M9648">
        <v>5</v>
      </c>
      <c r="N9648" t="s">
        <v>194</v>
      </c>
      <c r="O9648" t="s">
        <v>18</v>
      </c>
      <c r="P9648" t="s">
        <v>233</v>
      </c>
    </row>
    <row r="9649" spans="1:16" x14ac:dyDescent="0.3">
      <c r="A9649">
        <v>9647</v>
      </c>
      <c r="B9649" s="2" t="s">
        <v>6354</v>
      </c>
      <c r="C9649" t="s">
        <v>3045</v>
      </c>
      <c r="D9649" t="s">
        <v>1261</v>
      </c>
      <c r="E9649" s="1">
        <f t="shared" si="247"/>
        <v>2526.3000000000002</v>
      </c>
      <c r="F9649" s="1">
        <v>1198</v>
      </c>
      <c r="G9649" t="s">
        <v>449</v>
      </c>
      <c r="H9649" t="s">
        <v>13</v>
      </c>
      <c r="I9649" s="6">
        <v>71155</v>
      </c>
      <c r="J9649" t="s">
        <v>14</v>
      </c>
      <c r="K9649" t="s">
        <v>15</v>
      </c>
      <c r="L9649" s="1" t="s">
        <v>134</v>
      </c>
      <c r="M9649">
        <v>7</v>
      </c>
      <c r="N9649" t="s">
        <v>161</v>
      </c>
      <c r="O9649" t="s">
        <v>24</v>
      </c>
      <c r="P9649" t="s">
        <v>233</v>
      </c>
    </row>
    <row r="9650" spans="1:16" x14ac:dyDescent="0.3">
      <c r="A9650">
        <v>9648</v>
      </c>
      <c r="B9650" s="2" t="s">
        <v>6363</v>
      </c>
      <c r="C9650" t="s">
        <v>5605</v>
      </c>
      <c r="D9650" t="s">
        <v>1252</v>
      </c>
      <c r="E9650" s="1">
        <f t="shared" si="247"/>
        <v>2045.1</v>
      </c>
      <c r="F9650" s="1">
        <v>1248</v>
      </c>
      <c r="G9650" t="s">
        <v>268</v>
      </c>
      <c r="H9650" t="s">
        <v>13</v>
      </c>
      <c r="I9650" s="6">
        <v>104493</v>
      </c>
      <c r="J9650" t="s">
        <v>14</v>
      </c>
      <c r="K9650" t="s">
        <v>21</v>
      </c>
      <c r="L9650" s="1" t="s">
        <v>1076</v>
      </c>
      <c r="M9650">
        <v>5</v>
      </c>
      <c r="N9650" t="s">
        <v>602</v>
      </c>
      <c r="O9650" t="s">
        <v>28</v>
      </c>
      <c r="P9650" t="s">
        <v>233</v>
      </c>
    </row>
    <row r="9651" spans="1:16" x14ac:dyDescent="0.3">
      <c r="A9651">
        <v>9649</v>
      </c>
      <c r="B9651" s="2" t="s">
        <v>6359</v>
      </c>
      <c r="C9651" t="s">
        <v>3020</v>
      </c>
      <c r="D9651" t="s">
        <v>1251</v>
      </c>
      <c r="E9651" s="1">
        <f t="shared" si="247"/>
        <v>6255.6</v>
      </c>
      <c r="F9651" s="1">
        <v>1499</v>
      </c>
      <c r="G9651" t="s">
        <v>12</v>
      </c>
      <c r="H9651" t="s">
        <v>13</v>
      </c>
      <c r="I9651" s="6">
        <v>56052</v>
      </c>
      <c r="J9651" t="s">
        <v>25</v>
      </c>
      <c r="K9651" t="s">
        <v>21</v>
      </c>
      <c r="L9651" s="1" t="s">
        <v>136</v>
      </c>
      <c r="M9651">
        <v>5</v>
      </c>
      <c r="N9651" t="s">
        <v>137</v>
      </c>
      <c r="O9651" t="s">
        <v>18</v>
      </c>
      <c r="P9651" t="s">
        <v>233</v>
      </c>
    </row>
    <row r="9652" spans="1:16" x14ac:dyDescent="0.3">
      <c r="A9652">
        <v>9650</v>
      </c>
      <c r="B9652" s="2" t="s">
        <v>6363</v>
      </c>
      <c r="C9652" t="s">
        <v>3695</v>
      </c>
      <c r="D9652" t="s">
        <v>2064</v>
      </c>
      <c r="E9652" s="1">
        <f t="shared" si="247"/>
        <v>2670.6600000000003</v>
      </c>
      <c r="F9652" s="1">
        <v>1197</v>
      </c>
      <c r="G9652" t="s">
        <v>268</v>
      </c>
      <c r="H9652" t="s">
        <v>13</v>
      </c>
      <c r="I9652" s="6">
        <v>49297</v>
      </c>
      <c r="J9652" t="s">
        <v>14</v>
      </c>
      <c r="K9652" t="s">
        <v>15</v>
      </c>
      <c r="L9652" s="1" t="s">
        <v>586</v>
      </c>
      <c r="M9652">
        <v>5</v>
      </c>
      <c r="N9652" t="s">
        <v>212</v>
      </c>
      <c r="O9652" t="s">
        <v>18</v>
      </c>
      <c r="P9652" t="s">
        <v>233</v>
      </c>
    </row>
    <row r="9653" spans="1:16" x14ac:dyDescent="0.3">
      <c r="A9653">
        <v>9651</v>
      </c>
      <c r="B9653" s="2" t="s">
        <v>6359</v>
      </c>
      <c r="C9653" t="s">
        <v>3872</v>
      </c>
      <c r="D9653" t="s">
        <v>2622</v>
      </c>
      <c r="E9653" s="1">
        <f t="shared" si="247"/>
        <v>19969.800000000003</v>
      </c>
      <c r="F9653" s="1">
        <v>1497</v>
      </c>
      <c r="G9653" t="s">
        <v>234</v>
      </c>
      <c r="H9653" t="s">
        <v>20</v>
      </c>
      <c r="I9653" s="6">
        <v>47554</v>
      </c>
      <c r="J9653" t="s">
        <v>14</v>
      </c>
      <c r="K9653" t="s">
        <v>15</v>
      </c>
      <c r="L9653" s="1" t="s">
        <v>317</v>
      </c>
      <c r="M9653">
        <v>5</v>
      </c>
      <c r="O9653" t="s">
        <v>47</v>
      </c>
      <c r="P9653" t="s">
        <v>233</v>
      </c>
    </row>
    <row r="9654" spans="1:16" x14ac:dyDescent="0.3">
      <c r="A9654">
        <v>9652</v>
      </c>
      <c r="B9654" s="2" t="s">
        <v>6360</v>
      </c>
      <c r="C9654" t="s">
        <v>3558</v>
      </c>
      <c r="D9654" t="s">
        <v>1949</v>
      </c>
      <c r="E9654" s="1">
        <f t="shared" si="247"/>
        <v>17684.099999999999</v>
      </c>
      <c r="F9654" s="1">
        <v>1497</v>
      </c>
      <c r="G9654" t="s">
        <v>449</v>
      </c>
      <c r="H9654" t="s">
        <v>20</v>
      </c>
      <c r="I9654" s="6">
        <v>15726</v>
      </c>
      <c r="J9654" t="s">
        <v>14</v>
      </c>
      <c r="K9654" t="s">
        <v>15</v>
      </c>
      <c r="L9654" s="1" t="s">
        <v>354</v>
      </c>
      <c r="M9654">
        <v>5</v>
      </c>
      <c r="N9654" t="s">
        <v>333</v>
      </c>
      <c r="O9654" t="s">
        <v>47</v>
      </c>
      <c r="P9654" t="s">
        <v>233</v>
      </c>
    </row>
    <row r="9655" spans="1:16" x14ac:dyDescent="0.3">
      <c r="A9655">
        <v>9653</v>
      </c>
      <c r="B9655" s="2" t="s">
        <v>6359</v>
      </c>
      <c r="C9655" t="s">
        <v>3883</v>
      </c>
      <c r="D9655" t="s">
        <v>2160</v>
      </c>
      <c r="E9655" s="1">
        <f t="shared" si="247"/>
        <v>20691.599999999999</v>
      </c>
      <c r="F9655" s="1">
        <v>1353</v>
      </c>
      <c r="G9655" t="s">
        <v>449</v>
      </c>
      <c r="H9655" t="s">
        <v>20</v>
      </c>
      <c r="I9655" s="6">
        <v>21168</v>
      </c>
      <c r="J9655" t="s">
        <v>14</v>
      </c>
      <c r="K9655" t="s">
        <v>15</v>
      </c>
      <c r="L9655" s="1" t="s">
        <v>519</v>
      </c>
      <c r="M9655">
        <v>5</v>
      </c>
      <c r="N9655" t="s">
        <v>167</v>
      </c>
      <c r="O9655" t="s">
        <v>47</v>
      </c>
      <c r="P9655" t="s">
        <v>233</v>
      </c>
    </row>
    <row r="9656" spans="1:16" x14ac:dyDescent="0.3">
      <c r="A9656">
        <v>9654</v>
      </c>
      <c r="B9656" s="2" t="s">
        <v>6364</v>
      </c>
      <c r="C9656" t="s">
        <v>4849</v>
      </c>
      <c r="D9656" t="s">
        <v>2621</v>
      </c>
      <c r="E9656" s="1">
        <f t="shared" si="247"/>
        <v>2730.81</v>
      </c>
      <c r="F9656" s="1">
        <v>1396</v>
      </c>
      <c r="G9656" t="s">
        <v>449</v>
      </c>
      <c r="H9656" t="s">
        <v>13</v>
      </c>
      <c r="I9656" s="6">
        <v>107224</v>
      </c>
      <c r="J9656" t="s">
        <v>14</v>
      </c>
      <c r="K9656" t="s">
        <v>21</v>
      </c>
      <c r="L9656" s="1" t="s">
        <v>291</v>
      </c>
      <c r="M9656">
        <v>5</v>
      </c>
      <c r="N9656" t="s">
        <v>713</v>
      </c>
      <c r="O9656" t="s">
        <v>18</v>
      </c>
      <c r="P9656" t="s">
        <v>233</v>
      </c>
    </row>
    <row r="9657" spans="1:16" x14ac:dyDescent="0.3">
      <c r="A9657">
        <v>9655</v>
      </c>
      <c r="B9657" s="2" t="s">
        <v>6360</v>
      </c>
      <c r="C9657" t="s">
        <v>3492</v>
      </c>
      <c r="D9657" t="s">
        <v>1351</v>
      </c>
      <c r="E9657" s="1">
        <f t="shared" si="247"/>
        <v>6508.2300000000005</v>
      </c>
      <c r="F9657" s="1">
        <v>1197</v>
      </c>
      <c r="G9657" t="s">
        <v>234</v>
      </c>
      <c r="H9657" t="s">
        <v>13</v>
      </c>
      <c r="I9657" s="6">
        <v>18543</v>
      </c>
      <c r="J9657" t="s">
        <v>14</v>
      </c>
      <c r="K9657" t="s">
        <v>15</v>
      </c>
      <c r="L9657" s="1" t="s">
        <v>67</v>
      </c>
      <c r="M9657">
        <v>5</v>
      </c>
      <c r="N9657" t="s">
        <v>166</v>
      </c>
      <c r="O9657" t="s">
        <v>18</v>
      </c>
      <c r="P9657" t="s">
        <v>233</v>
      </c>
    </row>
    <row r="9658" spans="1:16" x14ac:dyDescent="0.3">
      <c r="A9658">
        <v>9656</v>
      </c>
      <c r="B9658" s="2" t="s">
        <v>6353</v>
      </c>
      <c r="C9658" t="s">
        <v>3255</v>
      </c>
      <c r="D9658" t="s">
        <v>1431</v>
      </c>
      <c r="E9658" s="1">
        <f t="shared" si="247"/>
        <v>6195.4500000000007</v>
      </c>
      <c r="F9658" s="1">
        <v>1497</v>
      </c>
      <c r="G9658" t="s">
        <v>234</v>
      </c>
      <c r="H9658" t="s">
        <v>13</v>
      </c>
      <c r="I9658" s="6">
        <v>62764</v>
      </c>
      <c r="J9658" t="s">
        <v>42</v>
      </c>
      <c r="K9658" t="s">
        <v>21</v>
      </c>
      <c r="L9658" s="1" t="s">
        <v>354</v>
      </c>
      <c r="M9658">
        <v>5</v>
      </c>
      <c r="N9658" t="s">
        <v>355</v>
      </c>
      <c r="O9658" t="s">
        <v>47</v>
      </c>
      <c r="P9658" t="s">
        <v>233</v>
      </c>
    </row>
    <row r="9659" spans="1:16" x14ac:dyDescent="0.3">
      <c r="A9659">
        <v>9657</v>
      </c>
      <c r="B9659" s="2" t="s">
        <v>6361</v>
      </c>
      <c r="C9659" t="s">
        <v>3237</v>
      </c>
      <c r="D9659" t="s">
        <v>2052</v>
      </c>
      <c r="E9659" s="1">
        <f t="shared" si="247"/>
        <v>4727.79</v>
      </c>
      <c r="F9659" s="1">
        <v>799</v>
      </c>
      <c r="G9659" t="s">
        <v>12</v>
      </c>
      <c r="H9659" t="s">
        <v>13</v>
      </c>
      <c r="I9659" s="6">
        <v>16174</v>
      </c>
      <c r="J9659" t="s">
        <v>14</v>
      </c>
      <c r="K9659" t="s">
        <v>15</v>
      </c>
      <c r="L9659" s="1" t="s">
        <v>144</v>
      </c>
      <c r="M9659">
        <v>5</v>
      </c>
      <c r="N9659" t="s">
        <v>145</v>
      </c>
      <c r="O9659" t="s">
        <v>18</v>
      </c>
      <c r="P9659" t="s">
        <v>233</v>
      </c>
    </row>
    <row r="9660" spans="1:16" x14ac:dyDescent="0.3">
      <c r="A9660">
        <v>9658</v>
      </c>
      <c r="B9660" s="2" t="s">
        <v>6358</v>
      </c>
      <c r="C9660" t="s">
        <v>3108</v>
      </c>
      <c r="D9660" t="s">
        <v>2113</v>
      </c>
      <c r="E9660" s="1">
        <f t="shared" si="247"/>
        <v>3921.7799999999997</v>
      </c>
      <c r="F9660" s="1">
        <v>1248</v>
      </c>
      <c r="G9660" t="s">
        <v>234</v>
      </c>
      <c r="H9660" t="s">
        <v>13</v>
      </c>
      <c r="I9660" s="6">
        <v>72273</v>
      </c>
      <c r="J9660" t="s">
        <v>14</v>
      </c>
      <c r="K9660" t="s">
        <v>21</v>
      </c>
      <c r="L9660" s="1" t="s">
        <v>339</v>
      </c>
      <c r="M9660">
        <v>5</v>
      </c>
      <c r="N9660" t="s">
        <v>340</v>
      </c>
      <c r="O9660" t="s">
        <v>18</v>
      </c>
      <c r="P9660" t="s">
        <v>233</v>
      </c>
    </row>
    <row r="9661" spans="1:16" x14ac:dyDescent="0.3">
      <c r="A9661">
        <v>9659</v>
      </c>
      <c r="B9661" s="2" t="s">
        <v>6353</v>
      </c>
      <c r="C9661" t="s">
        <v>4265</v>
      </c>
      <c r="D9661" t="s">
        <v>1430</v>
      </c>
      <c r="E9661" s="1">
        <f t="shared" si="247"/>
        <v>7061.6100000000006</v>
      </c>
      <c r="F9661" s="1">
        <v>1197</v>
      </c>
      <c r="G9661" t="s">
        <v>12</v>
      </c>
      <c r="H9661" t="s">
        <v>13</v>
      </c>
      <c r="I9661" s="6">
        <v>48250</v>
      </c>
      <c r="J9661" t="s">
        <v>14</v>
      </c>
      <c r="K9661" t="s">
        <v>15</v>
      </c>
      <c r="L9661" s="1" t="s">
        <v>193</v>
      </c>
      <c r="M9661">
        <v>5</v>
      </c>
      <c r="N9661" t="s">
        <v>194</v>
      </c>
      <c r="O9661" t="s">
        <v>18</v>
      </c>
      <c r="P9661" t="s">
        <v>233</v>
      </c>
    </row>
    <row r="9662" spans="1:16" x14ac:dyDescent="0.3">
      <c r="A9662">
        <v>9660</v>
      </c>
      <c r="B9662" s="2" t="s">
        <v>6362</v>
      </c>
      <c r="C9662" t="s">
        <v>3310</v>
      </c>
      <c r="D9662" t="s">
        <v>2335</v>
      </c>
      <c r="E9662" s="1">
        <f t="shared" si="247"/>
        <v>1828.56</v>
      </c>
      <c r="F9662" s="1">
        <v>796</v>
      </c>
      <c r="G9662" t="s">
        <v>234</v>
      </c>
      <c r="H9662" t="s">
        <v>13</v>
      </c>
      <c r="I9662" s="6">
        <v>107439</v>
      </c>
      <c r="J9662" t="s">
        <v>25</v>
      </c>
      <c r="K9662" t="s">
        <v>15</v>
      </c>
      <c r="L9662" s="1" t="s">
        <v>395</v>
      </c>
      <c r="M9662">
        <v>5</v>
      </c>
      <c r="N9662" t="s">
        <v>396</v>
      </c>
      <c r="O9662" t="s">
        <v>18</v>
      </c>
      <c r="P9662" t="s">
        <v>233</v>
      </c>
    </row>
    <row r="9663" spans="1:16" x14ac:dyDescent="0.3">
      <c r="A9663">
        <v>9661</v>
      </c>
      <c r="B9663" s="2" t="s">
        <v>6361</v>
      </c>
      <c r="C9663" t="s">
        <v>3000</v>
      </c>
      <c r="D9663" t="s">
        <v>2623</v>
      </c>
      <c r="E9663" s="1">
        <f t="shared" si="247"/>
        <v>9106.7100000000009</v>
      </c>
      <c r="F9663" s="1">
        <v>1248</v>
      </c>
      <c r="G9663" t="s">
        <v>240</v>
      </c>
      <c r="H9663" t="s">
        <v>13</v>
      </c>
      <c r="I9663" s="6">
        <v>61307</v>
      </c>
      <c r="J9663" t="s">
        <v>14</v>
      </c>
      <c r="K9663" t="s">
        <v>21</v>
      </c>
      <c r="L9663" s="1" t="s">
        <v>82</v>
      </c>
      <c r="M9663">
        <v>5</v>
      </c>
      <c r="N9663" t="s">
        <v>83</v>
      </c>
      <c r="O9663" t="s">
        <v>47</v>
      </c>
      <c r="P9663" t="s">
        <v>233</v>
      </c>
    </row>
    <row r="9664" spans="1:16" x14ac:dyDescent="0.3">
      <c r="A9664">
        <v>9662</v>
      </c>
      <c r="B9664" s="2" t="s">
        <v>6353</v>
      </c>
      <c r="C9664" t="s">
        <v>3731</v>
      </c>
      <c r="D9664" t="s">
        <v>2624</v>
      </c>
      <c r="E9664" s="1">
        <f t="shared" ref="E9664:E9695" si="248">IF(ISNUMBER(SEARCH("Lakh", D9664)),SUBSTITUTE(SUBSTITUTE(D9664, "₹", ""), " Lakh", "") * $R$1, IF(ISNUMBER(SEARCH("Crore", D9664)), SUBSTITUTE(SUBSTITUTE(D9664, "₹", ""), " Crore", "") * 120300, ""))</f>
        <v>13617.960000000001</v>
      </c>
      <c r="F9664" s="1">
        <v>1591</v>
      </c>
      <c r="G9664" t="s">
        <v>234</v>
      </c>
      <c r="H9664" t="s">
        <v>20</v>
      </c>
      <c r="I9664" s="6">
        <v>23147</v>
      </c>
      <c r="J9664" t="s">
        <v>14</v>
      </c>
      <c r="K9664" t="s">
        <v>15</v>
      </c>
      <c r="L9664" s="1" t="s">
        <v>294</v>
      </c>
      <c r="M9664">
        <v>5</v>
      </c>
      <c r="N9664" t="s">
        <v>227</v>
      </c>
      <c r="O9664" t="s">
        <v>47</v>
      </c>
      <c r="P9664" t="s">
        <v>233</v>
      </c>
    </row>
    <row r="9665" spans="1:16" x14ac:dyDescent="0.3">
      <c r="A9665">
        <v>9663</v>
      </c>
      <c r="B9665" s="2" t="s">
        <v>6353</v>
      </c>
      <c r="C9665" t="s">
        <v>4013</v>
      </c>
      <c r="D9665" t="s">
        <v>1533</v>
      </c>
      <c r="E9665" s="1">
        <f t="shared" si="248"/>
        <v>7771.38</v>
      </c>
      <c r="F9665" s="1">
        <v>1197</v>
      </c>
      <c r="G9665" t="s">
        <v>234</v>
      </c>
      <c r="H9665" t="s">
        <v>13</v>
      </c>
      <c r="I9665" s="6">
        <v>43740</v>
      </c>
      <c r="J9665" t="s">
        <v>14</v>
      </c>
      <c r="K9665" t="s">
        <v>15</v>
      </c>
      <c r="L9665" s="1" t="s">
        <v>193</v>
      </c>
      <c r="M9665">
        <v>5</v>
      </c>
      <c r="N9665" t="s">
        <v>194</v>
      </c>
      <c r="O9665" t="s">
        <v>18</v>
      </c>
      <c r="P9665" t="s">
        <v>233</v>
      </c>
    </row>
    <row r="9666" spans="1:16" x14ac:dyDescent="0.3">
      <c r="A9666">
        <v>9664</v>
      </c>
      <c r="B9666" s="2" t="s">
        <v>6356</v>
      </c>
      <c r="C9666" t="s">
        <v>3052</v>
      </c>
      <c r="D9666" t="s">
        <v>2456</v>
      </c>
      <c r="E9666" s="1">
        <f t="shared" si="248"/>
        <v>2369.91</v>
      </c>
      <c r="F9666" s="1">
        <v>998</v>
      </c>
      <c r="G9666" t="s">
        <v>234</v>
      </c>
      <c r="H9666" t="s">
        <v>13</v>
      </c>
      <c r="I9666" s="6">
        <v>15588</v>
      </c>
      <c r="J9666" t="s">
        <v>14</v>
      </c>
      <c r="K9666" t="s">
        <v>15</v>
      </c>
      <c r="L9666" s="1" t="s">
        <v>49</v>
      </c>
      <c r="M9666">
        <v>5</v>
      </c>
      <c r="N9666" t="s">
        <v>74</v>
      </c>
      <c r="O9666" t="s">
        <v>18</v>
      </c>
      <c r="P9666" t="s">
        <v>233</v>
      </c>
    </row>
    <row r="9667" spans="1:16" x14ac:dyDescent="0.3">
      <c r="A9667">
        <v>9665</v>
      </c>
      <c r="B9667" s="2" t="s">
        <v>6358</v>
      </c>
      <c r="C9667" t="s">
        <v>3763</v>
      </c>
      <c r="D9667" t="s">
        <v>1535</v>
      </c>
      <c r="E9667" s="1">
        <f t="shared" si="248"/>
        <v>7735.29</v>
      </c>
      <c r="F9667" s="1">
        <v>1462</v>
      </c>
      <c r="G9667" t="s">
        <v>234</v>
      </c>
      <c r="H9667" t="s">
        <v>13</v>
      </c>
      <c r="I9667" s="6">
        <v>22243</v>
      </c>
      <c r="J9667" t="s">
        <v>14</v>
      </c>
      <c r="K9667" t="s">
        <v>15</v>
      </c>
      <c r="L9667" s="1" t="s">
        <v>428</v>
      </c>
      <c r="M9667">
        <v>7</v>
      </c>
      <c r="N9667" t="s">
        <v>72</v>
      </c>
      <c r="O9667" t="s">
        <v>24</v>
      </c>
      <c r="P9667" t="s">
        <v>233</v>
      </c>
    </row>
    <row r="9668" spans="1:16" x14ac:dyDescent="0.3">
      <c r="A9668">
        <v>9666</v>
      </c>
      <c r="B9668" s="2" t="s">
        <v>6352</v>
      </c>
      <c r="C9668" t="s">
        <v>5606</v>
      </c>
      <c r="D9668" t="s">
        <v>1287</v>
      </c>
      <c r="E9668" s="1">
        <f t="shared" si="248"/>
        <v>7518.75</v>
      </c>
      <c r="F9668" s="1">
        <v>1373</v>
      </c>
      <c r="G9668" t="s">
        <v>449</v>
      </c>
      <c r="H9668" t="s">
        <v>20</v>
      </c>
      <c r="I9668" s="6">
        <v>59812</v>
      </c>
      <c r="J9668" t="s">
        <v>14</v>
      </c>
      <c r="K9668" t="s">
        <v>15</v>
      </c>
      <c r="L9668" s="1" t="s">
        <v>343</v>
      </c>
      <c r="M9668">
        <v>5</v>
      </c>
      <c r="N9668" t="s">
        <v>779</v>
      </c>
      <c r="O9668" t="s">
        <v>28</v>
      </c>
      <c r="P9668" t="s">
        <v>233</v>
      </c>
    </row>
    <row r="9669" spans="1:16" x14ac:dyDescent="0.3">
      <c r="A9669">
        <v>9667</v>
      </c>
      <c r="B9669" s="2" t="s">
        <v>6354</v>
      </c>
      <c r="C9669" t="s">
        <v>3456</v>
      </c>
      <c r="D9669" t="s">
        <v>2625</v>
      </c>
      <c r="E9669" s="1">
        <f t="shared" si="248"/>
        <v>16505.16</v>
      </c>
      <c r="F9669" s="1">
        <v>2143</v>
      </c>
      <c r="G9669" t="s">
        <v>268</v>
      </c>
      <c r="H9669" t="s">
        <v>20</v>
      </c>
      <c r="I9669" s="6">
        <v>85612</v>
      </c>
      <c r="J9669" t="s">
        <v>14</v>
      </c>
      <c r="K9669" t="s">
        <v>21</v>
      </c>
      <c r="L9669" s="1" t="s">
        <v>472</v>
      </c>
      <c r="M9669">
        <v>5</v>
      </c>
      <c r="N9669" t="s">
        <v>244</v>
      </c>
      <c r="O9669" t="s">
        <v>28</v>
      </c>
      <c r="P9669" t="s">
        <v>233</v>
      </c>
    </row>
    <row r="9670" spans="1:16" x14ac:dyDescent="0.3">
      <c r="A9670">
        <v>9668</v>
      </c>
      <c r="B9670" s="2" t="s">
        <v>6352</v>
      </c>
      <c r="C9670" t="s">
        <v>3252</v>
      </c>
      <c r="D9670" t="s">
        <v>1289</v>
      </c>
      <c r="E9670" s="1">
        <f t="shared" si="248"/>
        <v>8421</v>
      </c>
      <c r="F9670" s="1">
        <v>1396</v>
      </c>
      <c r="G9670" t="s">
        <v>268</v>
      </c>
      <c r="H9670" t="s">
        <v>13</v>
      </c>
      <c r="I9670" s="6">
        <v>174628</v>
      </c>
      <c r="J9670" t="s">
        <v>14</v>
      </c>
      <c r="K9670" t="s">
        <v>21</v>
      </c>
      <c r="L9670" s="1" t="s">
        <v>54</v>
      </c>
      <c r="M9670">
        <v>5</v>
      </c>
      <c r="N9670" t="s">
        <v>88</v>
      </c>
      <c r="O9670" t="s">
        <v>47</v>
      </c>
      <c r="P9670" t="s">
        <v>233</v>
      </c>
    </row>
    <row r="9671" spans="1:16" x14ac:dyDescent="0.3">
      <c r="A9671">
        <v>9669</v>
      </c>
      <c r="B9671" s="2" t="s">
        <v>6356</v>
      </c>
      <c r="C9671" t="s">
        <v>5046</v>
      </c>
      <c r="D9671" t="s">
        <v>1248</v>
      </c>
      <c r="E9671" s="1">
        <f t="shared" si="248"/>
        <v>1804.5</v>
      </c>
      <c r="F9671" s="1">
        <v>1197</v>
      </c>
      <c r="G9671" t="s">
        <v>449</v>
      </c>
      <c r="H9671" t="s">
        <v>13</v>
      </c>
      <c r="I9671" s="6">
        <v>167455</v>
      </c>
      <c r="J9671" t="s">
        <v>14</v>
      </c>
      <c r="K9671" t="s">
        <v>15</v>
      </c>
      <c r="L9671" s="1" t="s">
        <v>225</v>
      </c>
      <c r="M9671">
        <v>5</v>
      </c>
      <c r="N9671" t="s">
        <v>433</v>
      </c>
      <c r="O9671" t="s">
        <v>18</v>
      </c>
      <c r="P9671" t="s">
        <v>233</v>
      </c>
    </row>
    <row r="9672" spans="1:16" x14ac:dyDescent="0.3">
      <c r="A9672">
        <v>9670</v>
      </c>
      <c r="B9672" s="2" t="s">
        <v>6363</v>
      </c>
      <c r="C9672" t="s">
        <v>4283</v>
      </c>
      <c r="D9672" t="s">
        <v>1271</v>
      </c>
      <c r="E9672" s="1">
        <f t="shared" si="248"/>
        <v>2285.6999999999998</v>
      </c>
      <c r="F9672" s="1">
        <v>1197</v>
      </c>
      <c r="G9672" t="s">
        <v>449</v>
      </c>
      <c r="H9672" t="s">
        <v>13</v>
      </c>
      <c r="I9672" s="6">
        <v>59707</v>
      </c>
      <c r="J9672" t="s">
        <v>14</v>
      </c>
      <c r="K9672" t="s">
        <v>15</v>
      </c>
      <c r="L9672" s="1" t="s">
        <v>211</v>
      </c>
      <c r="M9672">
        <v>5</v>
      </c>
      <c r="N9672" t="s">
        <v>173</v>
      </c>
      <c r="O9672" t="s">
        <v>18</v>
      </c>
      <c r="P9672" t="s">
        <v>233</v>
      </c>
    </row>
    <row r="9673" spans="1:16" x14ac:dyDescent="0.3">
      <c r="A9673">
        <v>9671</v>
      </c>
      <c r="B9673" s="2" t="s">
        <v>6358</v>
      </c>
      <c r="C9673" t="s">
        <v>3062</v>
      </c>
      <c r="D9673" t="s">
        <v>1381</v>
      </c>
      <c r="E9673" s="1">
        <f t="shared" si="248"/>
        <v>4679.67</v>
      </c>
      <c r="F9673" s="1">
        <v>1461</v>
      </c>
      <c r="G9673" t="s">
        <v>268</v>
      </c>
      <c r="H9673" t="s">
        <v>13</v>
      </c>
      <c r="I9673" s="6">
        <v>112186</v>
      </c>
      <c r="J9673" t="s">
        <v>14</v>
      </c>
      <c r="K9673" t="s">
        <v>21</v>
      </c>
      <c r="L9673" s="1" t="s">
        <v>184</v>
      </c>
      <c r="M9673">
        <v>5</v>
      </c>
      <c r="N9673" t="s">
        <v>185</v>
      </c>
      <c r="O9673" t="s">
        <v>47</v>
      </c>
      <c r="P9673" t="s">
        <v>233</v>
      </c>
    </row>
    <row r="9674" spans="1:16" x14ac:dyDescent="0.3">
      <c r="A9674">
        <v>9672</v>
      </c>
      <c r="B9674" s="2" t="s">
        <v>6361</v>
      </c>
      <c r="C9674" t="s">
        <v>3150</v>
      </c>
      <c r="D9674" t="s">
        <v>1605</v>
      </c>
      <c r="E9674" s="1">
        <f t="shared" si="248"/>
        <v>6267.63</v>
      </c>
      <c r="F9674" s="1">
        <v>1197</v>
      </c>
      <c r="G9674" t="s">
        <v>449</v>
      </c>
      <c r="H9674" t="s">
        <v>13</v>
      </c>
      <c r="I9674" s="6">
        <v>23136</v>
      </c>
      <c r="J9674" t="s">
        <v>25</v>
      </c>
      <c r="K9674" t="s">
        <v>15</v>
      </c>
      <c r="L9674" s="1" t="s">
        <v>16</v>
      </c>
      <c r="M9674">
        <v>5</v>
      </c>
      <c r="N9674" t="s">
        <v>17</v>
      </c>
      <c r="O9674" t="s">
        <v>18</v>
      </c>
      <c r="P9674" t="s">
        <v>233</v>
      </c>
    </row>
    <row r="9675" spans="1:16" x14ac:dyDescent="0.3">
      <c r="A9675">
        <v>9673</v>
      </c>
      <c r="B9675" s="2" t="s">
        <v>6361</v>
      </c>
      <c r="C9675" t="s">
        <v>5607</v>
      </c>
      <c r="D9675" t="s">
        <v>1643</v>
      </c>
      <c r="E9675" s="1">
        <f t="shared" si="248"/>
        <v>19849.5</v>
      </c>
      <c r="F9675" s="1">
        <v>1597</v>
      </c>
      <c r="G9675" t="s">
        <v>449</v>
      </c>
      <c r="H9675" t="s">
        <v>20</v>
      </c>
      <c r="I9675" s="6">
        <v>63660</v>
      </c>
      <c r="J9675" t="s">
        <v>14</v>
      </c>
      <c r="K9675" t="s">
        <v>21</v>
      </c>
      <c r="L9675" s="1" t="s">
        <v>1077</v>
      </c>
      <c r="M9675">
        <v>7</v>
      </c>
      <c r="N9675" t="s">
        <v>292</v>
      </c>
      <c r="O9675" t="s">
        <v>47</v>
      </c>
      <c r="P9675" t="s">
        <v>233</v>
      </c>
    </row>
    <row r="9676" spans="1:16" x14ac:dyDescent="0.3">
      <c r="A9676">
        <v>9674</v>
      </c>
      <c r="B9676" s="2" t="s">
        <v>6352</v>
      </c>
      <c r="C9676" t="s">
        <v>4561</v>
      </c>
      <c r="D9676" t="s">
        <v>2221</v>
      </c>
      <c r="E9676" s="1">
        <f t="shared" si="248"/>
        <v>5365.38</v>
      </c>
      <c r="F9676" s="1">
        <v>1197</v>
      </c>
      <c r="G9676" t="s">
        <v>240</v>
      </c>
      <c r="H9676" t="s">
        <v>13</v>
      </c>
      <c r="I9676" s="6">
        <v>46987</v>
      </c>
      <c r="J9676" t="s">
        <v>14</v>
      </c>
      <c r="K9676" t="s">
        <v>15</v>
      </c>
      <c r="L9676" s="1" t="s">
        <v>676</v>
      </c>
      <c r="M9676">
        <v>5</v>
      </c>
      <c r="N9676" t="s">
        <v>602</v>
      </c>
      <c r="O9676" t="s">
        <v>18</v>
      </c>
      <c r="P9676" t="s">
        <v>233</v>
      </c>
    </row>
    <row r="9677" spans="1:16" x14ac:dyDescent="0.3">
      <c r="A9677">
        <v>9675</v>
      </c>
      <c r="B9677" s="2" t="s">
        <v>6361</v>
      </c>
      <c r="C9677" t="s">
        <v>3150</v>
      </c>
      <c r="D9677" t="s">
        <v>2111</v>
      </c>
      <c r="E9677" s="1">
        <f t="shared" si="248"/>
        <v>6159.3600000000006</v>
      </c>
      <c r="F9677" s="1">
        <v>1197</v>
      </c>
      <c r="G9677" t="s">
        <v>240</v>
      </c>
      <c r="H9677" t="s">
        <v>13</v>
      </c>
      <c r="I9677" s="6">
        <v>97494</v>
      </c>
      <c r="J9677" t="s">
        <v>14</v>
      </c>
      <c r="K9677" t="s">
        <v>15</v>
      </c>
      <c r="L9677" s="1" t="s">
        <v>16</v>
      </c>
      <c r="M9677">
        <v>5</v>
      </c>
      <c r="N9677" t="s">
        <v>17</v>
      </c>
      <c r="O9677" t="s">
        <v>18</v>
      </c>
      <c r="P9677" t="s">
        <v>233</v>
      </c>
    </row>
    <row r="9678" spans="1:16" x14ac:dyDescent="0.3">
      <c r="A9678">
        <v>9676</v>
      </c>
      <c r="B9678" s="2" t="s">
        <v>6356</v>
      </c>
      <c r="C9678" t="s">
        <v>3097</v>
      </c>
      <c r="D9678" t="s">
        <v>2211</v>
      </c>
      <c r="E9678" s="1">
        <f t="shared" si="248"/>
        <v>1936.8300000000002</v>
      </c>
      <c r="F9678" s="1">
        <v>998</v>
      </c>
      <c r="G9678" t="s">
        <v>234</v>
      </c>
      <c r="H9678" t="s">
        <v>13</v>
      </c>
      <c r="I9678" s="6">
        <v>56493</v>
      </c>
      <c r="J9678" t="s">
        <v>42</v>
      </c>
      <c r="K9678" t="s">
        <v>15</v>
      </c>
      <c r="L9678" s="1" t="s">
        <v>219</v>
      </c>
      <c r="M9678">
        <v>5</v>
      </c>
      <c r="N9678" t="s">
        <v>220</v>
      </c>
      <c r="O9678" t="s">
        <v>18</v>
      </c>
      <c r="P9678" t="s">
        <v>233</v>
      </c>
    </row>
    <row r="9679" spans="1:16" x14ac:dyDescent="0.3">
      <c r="A9679">
        <v>9677</v>
      </c>
      <c r="B9679" s="2" t="s">
        <v>6352</v>
      </c>
      <c r="C9679" t="s">
        <v>3221</v>
      </c>
      <c r="D9679" t="s">
        <v>1572</v>
      </c>
      <c r="E9679" s="1">
        <f t="shared" si="248"/>
        <v>6039.0599999999995</v>
      </c>
      <c r="F9679" s="1">
        <v>1199</v>
      </c>
      <c r="G9679" t="s">
        <v>234</v>
      </c>
      <c r="H9679" t="s">
        <v>13</v>
      </c>
      <c r="I9679" s="6">
        <v>31433</v>
      </c>
      <c r="J9679" t="s">
        <v>14</v>
      </c>
      <c r="K9679" t="s">
        <v>15</v>
      </c>
      <c r="L9679" s="1" t="s">
        <v>291</v>
      </c>
      <c r="M9679">
        <v>5</v>
      </c>
      <c r="N9679" t="s">
        <v>292</v>
      </c>
      <c r="O9679" t="s">
        <v>28</v>
      </c>
      <c r="P9679" t="s">
        <v>233</v>
      </c>
    </row>
    <row r="9680" spans="1:16" x14ac:dyDescent="0.3">
      <c r="A9680">
        <v>9678</v>
      </c>
      <c r="B9680" s="2" t="s">
        <v>6354</v>
      </c>
      <c r="C9680" t="s">
        <v>2958</v>
      </c>
      <c r="D9680" t="s">
        <v>1223</v>
      </c>
      <c r="E9680" s="1">
        <f t="shared" si="248"/>
        <v>4751.8500000000004</v>
      </c>
      <c r="F9680" s="1">
        <v>1197</v>
      </c>
      <c r="G9680" t="s">
        <v>268</v>
      </c>
      <c r="H9680" t="s">
        <v>13</v>
      </c>
      <c r="I9680" s="6">
        <v>86630</v>
      </c>
      <c r="J9680" t="s">
        <v>25</v>
      </c>
      <c r="K9680" t="s">
        <v>15</v>
      </c>
      <c r="L9680" s="1" t="s">
        <v>84</v>
      </c>
      <c r="M9680">
        <v>5</v>
      </c>
      <c r="N9680" t="s">
        <v>139</v>
      </c>
      <c r="O9680" t="s">
        <v>28</v>
      </c>
      <c r="P9680" t="s">
        <v>233</v>
      </c>
    </row>
    <row r="9681" spans="1:16" x14ac:dyDescent="0.3">
      <c r="A9681">
        <v>9679</v>
      </c>
      <c r="B9681" s="2" t="s">
        <v>6360</v>
      </c>
      <c r="C9681" t="s">
        <v>3269</v>
      </c>
      <c r="D9681" t="s">
        <v>1540</v>
      </c>
      <c r="E9681" s="1">
        <f t="shared" si="248"/>
        <v>9130.77</v>
      </c>
      <c r="F9681" s="1">
        <v>1197</v>
      </c>
      <c r="G9681" t="s">
        <v>240</v>
      </c>
      <c r="H9681" t="s">
        <v>13</v>
      </c>
      <c r="I9681" s="6">
        <v>24378</v>
      </c>
      <c r="J9681" t="s">
        <v>14</v>
      </c>
      <c r="K9681" t="s">
        <v>15</v>
      </c>
      <c r="L9681" s="1" t="s">
        <v>84</v>
      </c>
      <c r="M9681">
        <v>5</v>
      </c>
      <c r="N9681" t="s">
        <v>361</v>
      </c>
      <c r="O9681" t="s">
        <v>18</v>
      </c>
      <c r="P9681" t="s">
        <v>233</v>
      </c>
    </row>
    <row r="9682" spans="1:16" x14ac:dyDescent="0.3">
      <c r="A9682">
        <v>9680</v>
      </c>
      <c r="B9682" s="2" t="s">
        <v>6361</v>
      </c>
      <c r="C9682" t="s">
        <v>3553</v>
      </c>
      <c r="D9682" t="s">
        <v>2319</v>
      </c>
      <c r="E9682" s="1">
        <f t="shared" si="248"/>
        <v>8817.99</v>
      </c>
      <c r="F9682" s="1">
        <v>1248</v>
      </c>
      <c r="G9682" t="s">
        <v>234</v>
      </c>
      <c r="H9682" t="s">
        <v>20</v>
      </c>
      <c r="I9682" s="6">
        <v>54125</v>
      </c>
      <c r="J9682" t="s">
        <v>25</v>
      </c>
      <c r="K9682" t="s">
        <v>21</v>
      </c>
      <c r="L9682" s="1" t="s">
        <v>82</v>
      </c>
      <c r="M9682">
        <v>5</v>
      </c>
      <c r="N9682" t="s">
        <v>83</v>
      </c>
      <c r="O9682" t="s">
        <v>47</v>
      </c>
      <c r="P9682" t="s">
        <v>233</v>
      </c>
    </row>
    <row r="9683" spans="1:16" x14ac:dyDescent="0.3">
      <c r="A9683">
        <v>9681</v>
      </c>
      <c r="B9683" s="2" t="s">
        <v>6361</v>
      </c>
      <c r="C9683" t="s">
        <v>3072</v>
      </c>
      <c r="D9683" t="s">
        <v>1610</v>
      </c>
      <c r="E9683" s="1">
        <f t="shared" si="248"/>
        <v>6411.99</v>
      </c>
      <c r="F9683" s="1">
        <v>1197</v>
      </c>
      <c r="G9683" t="s">
        <v>234</v>
      </c>
      <c r="H9683" t="s">
        <v>13</v>
      </c>
      <c r="I9683" s="6">
        <v>25661</v>
      </c>
      <c r="J9683" t="s">
        <v>25</v>
      </c>
      <c r="K9683" t="s">
        <v>15</v>
      </c>
      <c r="L9683" s="1" t="s">
        <v>84</v>
      </c>
      <c r="M9683">
        <v>5</v>
      </c>
      <c r="N9683" t="s">
        <v>308</v>
      </c>
      <c r="O9683" t="s">
        <v>18</v>
      </c>
      <c r="P9683" t="s">
        <v>233</v>
      </c>
    </row>
    <row r="9684" spans="1:16" x14ac:dyDescent="0.3">
      <c r="A9684">
        <v>9682</v>
      </c>
      <c r="B9684" s="2" t="s">
        <v>6353</v>
      </c>
      <c r="C9684" t="s">
        <v>3000</v>
      </c>
      <c r="D9684" t="s">
        <v>1417</v>
      </c>
      <c r="E9684" s="1">
        <f t="shared" si="248"/>
        <v>7049.5800000000008</v>
      </c>
      <c r="F9684" s="1">
        <v>1248</v>
      </c>
      <c r="G9684" t="s">
        <v>240</v>
      </c>
      <c r="H9684" t="s">
        <v>13</v>
      </c>
      <c r="I9684" s="6">
        <v>98342</v>
      </c>
      <c r="J9684" t="s">
        <v>14</v>
      </c>
      <c r="K9684" t="s">
        <v>21</v>
      </c>
      <c r="L9684" s="1" t="s">
        <v>82</v>
      </c>
      <c r="M9684">
        <v>5</v>
      </c>
      <c r="N9684" t="s">
        <v>83</v>
      </c>
      <c r="O9684" t="s">
        <v>47</v>
      </c>
      <c r="P9684" t="s">
        <v>233</v>
      </c>
    </row>
    <row r="9685" spans="1:16" x14ac:dyDescent="0.3">
      <c r="A9685">
        <v>9683</v>
      </c>
      <c r="B9685" s="2" t="s">
        <v>6358</v>
      </c>
      <c r="C9685" t="s">
        <v>5488</v>
      </c>
      <c r="D9685" t="s">
        <v>1226</v>
      </c>
      <c r="E9685" s="1">
        <f t="shared" si="248"/>
        <v>3392.4599999999996</v>
      </c>
      <c r="F9685" s="1">
        <v>1248</v>
      </c>
      <c r="G9685" t="s">
        <v>268</v>
      </c>
      <c r="H9685" t="s">
        <v>13</v>
      </c>
      <c r="I9685" s="6">
        <v>114756</v>
      </c>
      <c r="J9685" t="s">
        <v>25</v>
      </c>
      <c r="K9685" t="s">
        <v>21</v>
      </c>
      <c r="L9685" s="1" t="s">
        <v>64</v>
      </c>
      <c r="M9685">
        <v>5</v>
      </c>
      <c r="N9685" t="s">
        <v>158</v>
      </c>
      <c r="O9685" t="s">
        <v>18</v>
      </c>
      <c r="P9685" t="s">
        <v>233</v>
      </c>
    </row>
    <row r="9686" spans="1:16" x14ac:dyDescent="0.3">
      <c r="A9686">
        <v>9684</v>
      </c>
      <c r="B9686" s="2" t="s">
        <v>6360</v>
      </c>
      <c r="C9686" t="s">
        <v>3546</v>
      </c>
      <c r="D9686" t="s">
        <v>2441</v>
      </c>
      <c r="E9686" s="1">
        <f t="shared" si="248"/>
        <v>20150.25</v>
      </c>
      <c r="F9686" s="1">
        <v>999</v>
      </c>
      <c r="G9686" t="s">
        <v>12</v>
      </c>
      <c r="H9686" t="s">
        <v>20</v>
      </c>
      <c r="I9686" s="6">
        <v>10000</v>
      </c>
      <c r="J9686" t="s">
        <v>14</v>
      </c>
      <c r="K9686" t="s">
        <v>15</v>
      </c>
      <c r="L9686" s="1" t="s">
        <v>112</v>
      </c>
      <c r="M9686">
        <v>5</v>
      </c>
      <c r="N9686" t="s">
        <v>528</v>
      </c>
      <c r="O9686" t="s">
        <v>28</v>
      </c>
      <c r="P9686" t="s">
        <v>233</v>
      </c>
    </row>
    <row r="9687" spans="1:16" x14ac:dyDescent="0.3">
      <c r="A9687">
        <v>9685</v>
      </c>
      <c r="B9687" s="2" t="s">
        <v>6355</v>
      </c>
      <c r="C9687" t="s">
        <v>3710</v>
      </c>
      <c r="D9687" t="s">
        <v>2626</v>
      </c>
      <c r="E9687" s="1" t="str">
        <f t="shared" si="248"/>
        <v/>
      </c>
      <c r="F9687" s="1">
        <v>1586</v>
      </c>
      <c r="G9687" t="s">
        <v>449</v>
      </c>
      <c r="H9687" t="s">
        <v>13</v>
      </c>
      <c r="I9687" s="6">
        <v>78430</v>
      </c>
      <c r="J9687" t="s">
        <v>25</v>
      </c>
      <c r="K9687" t="s">
        <v>15</v>
      </c>
      <c r="L9687" s="1" t="s">
        <v>147</v>
      </c>
      <c r="M9687">
        <v>5</v>
      </c>
      <c r="N9687" t="s">
        <v>148</v>
      </c>
      <c r="O9687" t="s">
        <v>28</v>
      </c>
      <c r="P9687" t="s">
        <v>233</v>
      </c>
    </row>
    <row r="9688" spans="1:16" x14ac:dyDescent="0.3">
      <c r="A9688">
        <v>9686</v>
      </c>
      <c r="B9688" s="2" t="s">
        <v>6353</v>
      </c>
      <c r="C9688" t="s">
        <v>3212</v>
      </c>
      <c r="D9688" t="s">
        <v>1233</v>
      </c>
      <c r="E9688" s="1">
        <f t="shared" si="248"/>
        <v>5593.9500000000007</v>
      </c>
      <c r="F9688" s="1">
        <v>1197</v>
      </c>
      <c r="G9688" t="s">
        <v>240</v>
      </c>
      <c r="H9688" t="s">
        <v>13</v>
      </c>
      <c r="I9688" s="6">
        <v>23111</v>
      </c>
      <c r="J9688" t="s">
        <v>14</v>
      </c>
      <c r="K9688" t="s">
        <v>15</v>
      </c>
      <c r="L9688" s="1" t="s">
        <v>31</v>
      </c>
      <c r="M9688">
        <v>5</v>
      </c>
      <c r="N9688" t="s">
        <v>74</v>
      </c>
      <c r="O9688" t="s">
        <v>18</v>
      </c>
      <c r="P9688" t="s">
        <v>233</v>
      </c>
    </row>
    <row r="9689" spans="1:16" x14ac:dyDescent="0.3">
      <c r="A9689">
        <v>9687</v>
      </c>
      <c r="B9689" s="2" t="s">
        <v>6363</v>
      </c>
      <c r="C9689" t="s">
        <v>3310</v>
      </c>
      <c r="D9689" t="s">
        <v>1288</v>
      </c>
      <c r="E9689" s="1">
        <f t="shared" si="248"/>
        <v>1563.9</v>
      </c>
      <c r="F9689" s="1">
        <v>796</v>
      </c>
      <c r="G9689" t="s">
        <v>449</v>
      </c>
      <c r="H9689" t="s">
        <v>13</v>
      </c>
      <c r="I9689" s="6">
        <v>42087</v>
      </c>
      <c r="J9689" t="s">
        <v>25</v>
      </c>
      <c r="K9689" t="s">
        <v>15</v>
      </c>
      <c r="L9689" s="1" t="s">
        <v>395</v>
      </c>
      <c r="M9689">
        <v>5</v>
      </c>
      <c r="N9689" t="s">
        <v>396</v>
      </c>
      <c r="O9689" t="s">
        <v>18</v>
      </c>
      <c r="P9689" t="s">
        <v>233</v>
      </c>
    </row>
    <row r="9690" spans="1:16" x14ac:dyDescent="0.3">
      <c r="A9690">
        <v>9688</v>
      </c>
      <c r="B9690" s="2" t="s">
        <v>6365</v>
      </c>
      <c r="C9690" t="s">
        <v>3490</v>
      </c>
      <c r="D9690" t="s">
        <v>1664</v>
      </c>
      <c r="E9690" s="1">
        <f t="shared" si="248"/>
        <v>5545.8300000000008</v>
      </c>
      <c r="F9690" s="1">
        <v>1197</v>
      </c>
      <c r="G9690" t="s">
        <v>449</v>
      </c>
      <c r="H9690" t="s">
        <v>13</v>
      </c>
      <c r="I9690" s="6">
        <v>20973</v>
      </c>
      <c r="J9690" t="s">
        <v>14</v>
      </c>
      <c r="K9690" t="s">
        <v>15</v>
      </c>
      <c r="L9690" s="1" t="s">
        <v>67</v>
      </c>
      <c r="M9690">
        <v>5</v>
      </c>
      <c r="N9690" t="s">
        <v>306</v>
      </c>
      <c r="O9690" t="s">
        <v>18</v>
      </c>
      <c r="P9690" t="s">
        <v>233</v>
      </c>
    </row>
    <row r="9691" spans="1:16" x14ac:dyDescent="0.3">
      <c r="A9691">
        <v>9689</v>
      </c>
      <c r="B9691" s="2" t="s">
        <v>6353</v>
      </c>
      <c r="C9691" t="s">
        <v>4274</v>
      </c>
      <c r="D9691" t="s">
        <v>1259</v>
      </c>
      <c r="E9691" s="1">
        <f t="shared" si="248"/>
        <v>4812</v>
      </c>
      <c r="F9691" s="1">
        <v>1196</v>
      </c>
      <c r="G9691" t="s">
        <v>449</v>
      </c>
      <c r="H9691" t="s">
        <v>13</v>
      </c>
      <c r="I9691" s="6">
        <v>77155</v>
      </c>
      <c r="J9691" t="s">
        <v>14</v>
      </c>
      <c r="K9691" t="s">
        <v>15</v>
      </c>
      <c r="L9691" s="1" t="s">
        <v>174</v>
      </c>
      <c r="M9691">
        <v>5</v>
      </c>
      <c r="N9691" t="s">
        <v>464</v>
      </c>
      <c r="O9691" t="s">
        <v>28</v>
      </c>
      <c r="P9691" t="s">
        <v>233</v>
      </c>
    </row>
    <row r="9692" spans="1:16" x14ac:dyDescent="0.3">
      <c r="A9692">
        <v>9690</v>
      </c>
      <c r="B9692" s="2" t="s">
        <v>6357</v>
      </c>
      <c r="C9692" t="s">
        <v>3279</v>
      </c>
      <c r="D9692" t="s">
        <v>2058</v>
      </c>
      <c r="E9692" s="1">
        <f t="shared" si="248"/>
        <v>5918.76</v>
      </c>
      <c r="F9692" s="1">
        <v>1248</v>
      </c>
      <c r="G9692" t="s">
        <v>449</v>
      </c>
      <c r="H9692" t="s">
        <v>13</v>
      </c>
      <c r="I9692" s="6">
        <v>70893</v>
      </c>
      <c r="J9692" t="s">
        <v>14</v>
      </c>
      <c r="K9692" t="s">
        <v>21</v>
      </c>
      <c r="L9692" s="1" t="s">
        <v>82</v>
      </c>
      <c r="M9692">
        <v>5</v>
      </c>
      <c r="N9692" t="s">
        <v>373</v>
      </c>
      <c r="O9692" t="s">
        <v>28</v>
      </c>
      <c r="P9692" t="s">
        <v>233</v>
      </c>
    </row>
    <row r="9693" spans="1:16" x14ac:dyDescent="0.3">
      <c r="A9693">
        <v>9691</v>
      </c>
      <c r="B9693" s="2" t="s">
        <v>6361</v>
      </c>
      <c r="C9693" t="s">
        <v>3053</v>
      </c>
      <c r="D9693" t="s">
        <v>2202</v>
      </c>
      <c r="E9693" s="1">
        <f t="shared" si="248"/>
        <v>15879.599999999999</v>
      </c>
      <c r="F9693" s="1">
        <v>1451</v>
      </c>
      <c r="G9693" t="s">
        <v>449</v>
      </c>
      <c r="H9693" t="s">
        <v>20</v>
      </c>
      <c r="I9693" s="6">
        <v>33714</v>
      </c>
      <c r="J9693" t="s">
        <v>14</v>
      </c>
      <c r="K9693" t="s">
        <v>15</v>
      </c>
      <c r="L9693" s="1" t="s">
        <v>170</v>
      </c>
      <c r="M9693">
        <v>5</v>
      </c>
      <c r="N9693" t="s">
        <v>171</v>
      </c>
      <c r="O9693" t="s">
        <v>47</v>
      </c>
      <c r="P9693" t="s">
        <v>233</v>
      </c>
    </row>
    <row r="9694" spans="1:16" x14ac:dyDescent="0.3">
      <c r="A9694">
        <v>9692</v>
      </c>
      <c r="B9694" s="2" t="s">
        <v>6367</v>
      </c>
      <c r="C9694" t="s">
        <v>2959</v>
      </c>
      <c r="D9694" t="s">
        <v>1569</v>
      </c>
      <c r="E9694" s="1">
        <f t="shared" si="248"/>
        <v>1275.18</v>
      </c>
      <c r="F9694" s="1">
        <v>1086</v>
      </c>
      <c r="G9694" t="s">
        <v>449</v>
      </c>
      <c r="H9694" t="s">
        <v>13</v>
      </c>
      <c r="I9694" s="6">
        <v>82309</v>
      </c>
      <c r="J9694" t="s">
        <v>14</v>
      </c>
      <c r="K9694" t="s">
        <v>15</v>
      </c>
      <c r="L9694" s="1" t="s">
        <v>29</v>
      </c>
      <c r="M9694">
        <v>5</v>
      </c>
      <c r="N9694" t="s">
        <v>30</v>
      </c>
      <c r="O9694" t="s">
        <v>18</v>
      </c>
      <c r="P9694" t="s">
        <v>233</v>
      </c>
    </row>
    <row r="9695" spans="1:16" x14ac:dyDescent="0.3">
      <c r="A9695">
        <v>9693</v>
      </c>
      <c r="B9695" s="2" t="s">
        <v>6362</v>
      </c>
      <c r="C9695" t="s">
        <v>4901</v>
      </c>
      <c r="D9695" t="s">
        <v>2564</v>
      </c>
      <c r="E9695" s="1">
        <f t="shared" si="248"/>
        <v>2418.0299999999997</v>
      </c>
      <c r="F9695" s="1">
        <v>1197</v>
      </c>
      <c r="G9695" t="s">
        <v>234</v>
      </c>
      <c r="H9695" t="s">
        <v>13</v>
      </c>
      <c r="I9695" s="6">
        <v>93305</v>
      </c>
      <c r="J9695" t="s">
        <v>25</v>
      </c>
      <c r="K9695" t="s">
        <v>15</v>
      </c>
      <c r="L9695" s="1" t="s">
        <v>211</v>
      </c>
      <c r="M9695">
        <v>5</v>
      </c>
      <c r="N9695" t="s">
        <v>173</v>
      </c>
      <c r="O9695" t="s">
        <v>18</v>
      </c>
      <c r="P9695" t="s">
        <v>233</v>
      </c>
    </row>
    <row r="9696" spans="1:16" x14ac:dyDescent="0.3">
      <c r="A9696">
        <v>9694</v>
      </c>
      <c r="B9696" s="2" t="s">
        <v>6354</v>
      </c>
      <c r="C9696" t="s">
        <v>3042</v>
      </c>
      <c r="D9696" t="s">
        <v>1494</v>
      </c>
      <c r="E9696" s="1">
        <f t="shared" ref="E9696:E9727" si="249">IF(ISNUMBER(SEARCH("Lakh", D9696)),SUBSTITUTE(SUBSTITUTE(D9696, "₹", ""), " Lakh", "") * $R$1, IF(ISNUMBER(SEARCH("Crore", D9696)), SUBSTITUTE(SUBSTITUTE(D9696, "₹", ""), " Crore", "") * 120300, ""))</f>
        <v>4848.09</v>
      </c>
      <c r="F9696" s="1">
        <v>1248</v>
      </c>
      <c r="G9696" t="s">
        <v>268</v>
      </c>
      <c r="H9696" t="s">
        <v>13</v>
      </c>
      <c r="I9696" s="6">
        <v>117499</v>
      </c>
      <c r="J9696" t="s">
        <v>14</v>
      </c>
      <c r="K9696" t="s">
        <v>21</v>
      </c>
      <c r="L9696" s="1" t="s">
        <v>64</v>
      </c>
      <c r="M9696">
        <v>5</v>
      </c>
      <c r="N9696" t="s">
        <v>158</v>
      </c>
      <c r="O9696" t="s">
        <v>18</v>
      </c>
      <c r="P9696" t="s">
        <v>233</v>
      </c>
    </row>
    <row r="9697" spans="1:16" x14ac:dyDescent="0.3">
      <c r="A9697">
        <v>9695</v>
      </c>
      <c r="B9697" s="2" t="s">
        <v>6361</v>
      </c>
      <c r="C9697" t="s">
        <v>4232</v>
      </c>
      <c r="D9697" t="s">
        <v>1938</v>
      </c>
      <c r="E9697" s="1">
        <f t="shared" si="249"/>
        <v>4234.5600000000004</v>
      </c>
      <c r="F9697" s="1">
        <v>796</v>
      </c>
      <c r="G9697" t="s">
        <v>268</v>
      </c>
      <c r="H9697" t="s">
        <v>13</v>
      </c>
      <c r="I9697" s="6">
        <v>46881</v>
      </c>
      <c r="J9697" t="s">
        <v>14</v>
      </c>
      <c r="K9697" t="s">
        <v>15</v>
      </c>
      <c r="L9697" s="1" t="s">
        <v>69</v>
      </c>
      <c r="M9697">
        <v>5</v>
      </c>
      <c r="N9697" t="s">
        <v>286</v>
      </c>
      <c r="O9697" t="s">
        <v>18</v>
      </c>
      <c r="P9697" t="s">
        <v>233</v>
      </c>
    </row>
    <row r="9698" spans="1:16" x14ac:dyDescent="0.3">
      <c r="A9698">
        <v>9696</v>
      </c>
      <c r="B9698" s="2" t="s">
        <v>6361</v>
      </c>
      <c r="C9698" t="s">
        <v>3029</v>
      </c>
      <c r="D9698" t="s">
        <v>1239</v>
      </c>
      <c r="E9698" s="1">
        <f t="shared" si="249"/>
        <v>3560.88</v>
      </c>
      <c r="F9698" s="1">
        <v>799</v>
      </c>
      <c r="G9698" t="s">
        <v>268</v>
      </c>
      <c r="H9698" t="s">
        <v>13</v>
      </c>
      <c r="I9698" s="6">
        <v>32860</v>
      </c>
      <c r="J9698" t="s">
        <v>25</v>
      </c>
      <c r="K9698" t="s">
        <v>15</v>
      </c>
      <c r="L9698" s="1" t="s">
        <v>325</v>
      </c>
      <c r="M9698">
        <v>5</v>
      </c>
      <c r="N9698" t="s">
        <v>326</v>
      </c>
      <c r="O9698" t="s">
        <v>18</v>
      </c>
      <c r="P9698" t="s">
        <v>233</v>
      </c>
    </row>
    <row r="9699" spans="1:16" x14ac:dyDescent="0.3">
      <c r="A9699">
        <v>9697</v>
      </c>
      <c r="B9699" s="2" t="s">
        <v>6364</v>
      </c>
      <c r="C9699" t="s">
        <v>2963</v>
      </c>
      <c r="D9699" t="s">
        <v>1555</v>
      </c>
      <c r="E9699" s="1">
        <f t="shared" si="249"/>
        <v>2815.02</v>
      </c>
      <c r="F9699" s="1">
        <v>1086</v>
      </c>
      <c r="G9699" t="s">
        <v>268</v>
      </c>
      <c r="H9699" t="s">
        <v>13</v>
      </c>
      <c r="I9699" s="6">
        <v>63561</v>
      </c>
      <c r="J9699" t="s">
        <v>14</v>
      </c>
      <c r="K9699" t="s">
        <v>15</v>
      </c>
      <c r="L9699" s="1" t="s">
        <v>38</v>
      </c>
      <c r="M9699">
        <v>5</v>
      </c>
      <c r="O9699" t="s">
        <v>18</v>
      </c>
      <c r="P9699" t="s">
        <v>233</v>
      </c>
    </row>
    <row r="9700" spans="1:16" x14ac:dyDescent="0.3">
      <c r="A9700">
        <v>9698</v>
      </c>
      <c r="B9700" s="2" t="s">
        <v>6352</v>
      </c>
      <c r="C9700" t="s">
        <v>3567</v>
      </c>
      <c r="D9700" t="s">
        <v>1377</v>
      </c>
      <c r="E9700" s="1">
        <f t="shared" si="249"/>
        <v>5473.65</v>
      </c>
      <c r="F9700" s="1">
        <v>1498</v>
      </c>
      <c r="G9700" t="s">
        <v>240</v>
      </c>
      <c r="H9700" t="s">
        <v>13</v>
      </c>
      <c r="I9700" s="6">
        <v>91888</v>
      </c>
      <c r="J9700" t="s">
        <v>14</v>
      </c>
      <c r="K9700" t="s">
        <v>21</v>
      </c>
      <c r="L9700" s="1" t="s">
        <v>281</v>
      </c>
      <c r="M9700">
        <v>5</v>
      </c>
      <c r="N9700" t="s">
        <v>282</v>
      </c>
      <c r="O9700" t="s">
        <v>47</v>
      </c>
      <c r="P9700" t="s">
        <v>233</v>
      </c>
    </row>
    <row r="9701" spans="1:16" x14ac:dyDescent="0.3">
      <c r="A9701">
        <v>9699</v>
      </c>
      <c r="B9701" s="2" t="s">
        <v>6358</v>
      </c>
      <c r="C9701" t="s">
        <v>2958</v>
      </c>
      <c r="D9701" t="s">
        <v>1381</v>
      </c>
      <c r="E9701" s="1">
        <f t="shared" si="249"/>
        <v>4679.67</v>
      </c>
      <c r="F9701" s="1">
        <v>1197</v>
      </c>
      <c r="G9701" t="s">
        <v>234</v>
      </c>
      <c r="H9701" t="s">
        <v>13</v>
      </c>
      <c r="I9701" s="6">
        <v>84122</v>
      </c>
      <c r="J9701" t="s">
        <v>14</v>
      </c>
      <c r="K9701" t="s">
        <v>15</v>
      </c>
      <c r="L9701" s="1" t="s">
        <v>84</v>
      </c>
      <c r="M9701">
        <v>5</v>
      </c>
      <c r="N9701" t="s">
        <v>139</v>
      </c>
      <c r="O9701" t="s">
        <v>28</v>
      </c>
      <c r="P9701" t="s">
        <v>233</v>
      </c>
    </row>
    <row r="9702" spans="1:16" x14ac:dyDescent="0.3">
      <c r="A9702">
        <v>9700</v>
      </c>
      <c r="B9702" s="2" t="s">
        <v>6360</v>
      </c>
      <c r="C9702" t="s">
        <v>2980</v>
      </c>
      <c r="D9702" t="s">
        <v>1557</v>
      </c>
      <c r="E9702" s="1">
        <f t="shared" si="249"/>
        <v>4162.38</v>
      </c>
      <c r="F9702" s="1">
        <v>796</v>
      </c>
      <c r="G9702" t="s">
        <v>12</v>
      </c>
      <c r="H9702" t="s">
        <v>13</v>
      </c>
      <c r="I9702" s="6">
        <v>10900</v>
      </c>
      <c r="J9702" t="s">
        <v>14</v>
      </c>
      <c r="K9702" t="s">
        <v>15</v>
      </c>
      <c r="L9702" s="1" t="s">
        <v>89</v>
      </c>
      <c r="M9702">
        <v>5</v>
      </c>
      <c r="N9702" t="s">
        <v>90</v>
      </c>
      <c r="O9702" t="s">
        <v>18</v>
      </c>
      <c r="P9702" t="s">
        <v>233</v>
      </c>
    </row>
    <row r="9703" spans="1:16" x14ac:dyDescent="0.3">
      <c r="A9703">
        <v>9701</v>
      </c>
      <c r="B9703" s="2" t="s">
        <v>6352</v>
      </c>
      <c r="C9703" t="s">
        <v>3072</v>
      </c>
      <c r="D9703" t="s">
        <v>1229</v>
      </c>
      <c r="E9703" s="1">
        <f t="shared" si="249"/>
        <v>4775.91</v>
      </c>
      <c r="F9703" s="1">
        <v>1197</v>
      </c>
      <c r="G9703" t="s">
        <v>12</v>
      </c>
      <c r="H9703" t="s">
        <v>13</v>
      </c>
      <c r="I9703" s="6">
        <v>93464</v>
      </c>
      <c r="J9703" t="s">
        <v>14</v>
      </c>
      <c r="K9703" t="s">
        <v>15</v>
      </c>
      <c r="L9703" s="1" t="s">
        <v>84</v>
      </c>
      <c r="M9703">
        <v>5</v>
      </c>
      <c r="N9703" t="s">
        <v>308</v>
      </c>
      <c r="O9703" t="s">
        <v>18</v>
      </c>
      <c r="P9703" t="s">
        <v>233</v>
      </c>
    </row>
    <row r="9704" spans="1:16" x14ac:dyDescent="0.3">
      <c r="A9704">
        <v>9702</v>
      </c>
      <c r="B9704" s="2" t="s">
        <v>6356</v>
      </c>
      <c r="C9704" t="s">
        <v>3969</v>
      </c>
      <c r="D9704" t="s">
        <v>2030</v>
      </c>
      <c r="E9704" s="1">
        <f t="shared" si="249"/>
        <v>3151.86</v>
      </c>
      <c r="F9704" s="1">
        <v>1497</v>
      </c>
      <c r="G9704" t="s">
        <v>234</v>
      </c>
      <c r="H9704" t="s">
        <v>13</v>
      </c>
      <c r="I9704" s="6">
        <v>76765</v>
      </c>
      <c r="J9704" t="s">
        <v>14</v>
      </c>
      <c r="K9704" t="s">
        <v>15</v>
      </c>
      <c r="L9704" s="1" t="s">
        <v>180</v>
      </c>
      <c r="M9704">
        <v>5</v>
      </c>
      <c r="N9704" t="s">
        <v>173</v>
      </c>
      <c r="O9704" t="s">
        <v>28</v>
      </c>
      <c r="P9704" t="s">
        <v>233</v>
      </c>
    </row>
    <row r="9705" spans="1:16" x14ac:dyDescent="0.3">
      <c r="A9705">
        <v>9703</v>
      </c>
      <c r="B9705" s="2" t="s">
        <v>6353</v>
      </c>
      <c r="C9705" t="s">
        <v>4872</v>
      </c>
      <c r="D9705" t="s">
        <v>1457</v>
      </c>
      <c r="E9705" s="1">
        <f t="shared" si="249"/>
        <v>8192.43</v>
      </c>
      <c r="F9705" s="1">
        <v>1199</v>
      </c>
      <c r="G9705" t="s">
        <v>12</v>
      </c>
      <c r="H9705" t="s">
        <v>20</v>
      </c>
      <c r="I9705" s="6">
        <v>54426</v>
      </c>
      <c r="J9705" t="s">
        <v>14</v>
      </c>
      <c r="K9705" t="s">
        <v>15</v>
      </c>
      <c r="L9705" s="1" t="s">
        <v>291</v>
      </c>
      <c r="M9705">
        <v>5</v>
      </c>
      <c r="N9705" t="s">
        <v>220</v>
      </c>
      <c r="O9705" t="s">
        <v>28</v>
      </c>
      <c r="P9705" t="s">
        <v>233</v>
      </c>
    </row>
    <row r="9706" spans="1:16" x14ac:dyDescent="0.3">
      <c r="A9706">
        <v>9704</v>
      </c>
      <c r="B9706" s="2" t="s">
        <v>6365</v>
      </c>
      <c r="C9706" t="s">
        <v>4881</v>
      </c>
      <c r="D9706" t="s">
        <v>2336</v>
      </c>
      <c r="E9706" s="1">
        <f t="shared" si="249"/>
        <v>10983.390000000001</v>
      </c>
      <c r="F9706" s="1">
        <v>999</v>
      </c>
      <c r="G9706" t="s">
        <v>240</v>
      </c>
      <c r="H9706" t="s">
        <v>20</v>
      </c>
      <c r="I9706" s="6">
        <v>4352</v>
      </c>
      <c r="J9706" t="s">
        <v>14</v>
      </c>
      <c r="K9706" t="s">
        <v>15</v>
      </c>
      <c r="L9706" s="1" t="s">
        <v>197</v>
      </c>
      <c r="M9706">
        <v>5</v>
      </c>
      <c r="N9706" t="s">
        <v>372</v>
      </c>
      <c r="O9706" t="s">
        <v>47</v>
      </c>
      <c r="P9706" t="s">
        <v>233</v>
      </c>
    </row>
    <row r="9707" spans="1:16" x14ac:dyDescent="0.3">
      <c r="A9707">
        <v>9705</v>
      </c>
      <c r="B9707" s="2" t="s">
        <v>6358</v>
      </c>
      <c r="C9707" t="s">
        <v>3595</v>
      </c>
      <c r="D9707" t="s">
        <v>1297</v>
      </c>
      <c r="E9707" s="1">
        <f t="shared" si="249"/>
        <v>13834.5</v>
      </c>
      <c r="F9707" s="1">
        <v>1999</v>
      </c>
      <c r="G9707" t="s">
        <v>234</v>
      </c>
      <c r="H9707" t="s">
        <v>20</v>
      </c>
      <c r="I9707" s="6">
        <v>93650</v>
      </c>
      <c r="J9707" t="s">
        <v>42</v>
      </c>
      <c r="K9707" t="s">
        <v>21</v>
      </c>
      <c r="L9707" s="1" t="s">
        <v>490</v>
      </c>
      <c r="M9707">
        <v>5</v>
      </c>
      <c r="N9707" t="s">
        <v>371</v>
      </c>
      <c r="O9707" t="s">
        <v>28</v>
      </c>
      <c r="P9707" t="s">
        <v>233</v>
      </c>
    </row>
    <row r="9708" spans="1:16" x14ac:dyDescent="0.3">
      <c r="A9708">
        <v>9706</v>
      </c>
      <c r="B9708" s="2" t="s">
        <v>6363</v>
      </c>
      <c r="C9708" t="s">
        <v>3070</v>
      </c>
      <c r="D9708" t="s">
        <v>2242</v>
      </c>
      <c r="E9708" s="1">
        <f t="shared" si="249"/>
        <v>2466.1499999999996</v>
      </c>
      <c r="F9708" s="1">
        <v>1197</v>
      </c>
      <c r="G9708" t="s">
        <v>449</v>
      </c>
      <c r="H9708" t="s">
        <v>13</v>
      </c>
      <c r="I9708" s="6">
        <v>62081</v>
      </c>
      <c r="J9708" t="s">
        <v>14</v>
      </c>
      <c r="K9708" t="s">
        <v>15</v>
      </c>
      <c r="L9708" s="1" t="s">
        <v>109</v>
      </c>
      <c r="M9708">
        <v>5</v>
      </c>
      <c r="N9708" t="s">
        <v>110</v>
      </c>
      <c r="O9708" t="s">
        <v>18</v>
      </c>
      <c r="P9708" t="s">
        <v>233</v>
      </c>
    </row>
    <row r="9709" spans="1:16" x14ac:dyDescent="0.3">
      <c r="A9709">
        <v>9707</v>
      </c>
      <c r="B9709" s="2" t="s">
        <v>6358</v>
      </c>
      <c r="C9709" t="s">
        <v>3120</v>
      </c>
      <c r="D9709" t="s">
        <v>2627</v>
      </c>
      <c r="E9709" s="1">
        <f t="shared" si="249"/>
        <v>12775.859999999999</v>
      </c>
      <c r="F9709" s="1">
        <v>2143</v>
      </c>
      <c r="G9709" t="s">
        <v>449</v>
      </c>
      <c r="H9709" t="s">
        <v>20</v>
      </c>
      <c r="I9709" s="6">
        <v>128283</v>
      </c>
      <c r="J9709" t="s">
        <v>14</v>
      </c>
      <c r="K9709" t="s">
        <v>21</v>
      </c>
      <c r="L9709" s="1" t="s">
        <v>243</v>
      </c>
      <c r="M9709">
        <v>5</v>
      </c>
      <c r="N9709" t="s">
        <v>244</v>
      </c>
      <c r="O9709" t="s">
        <v>28</v>
      </c>
      <c r="P9709" t="s">
        <v>233</v>
      </c>
    </row>
    <row r="9710" spans="1:16" x14ac:dyDescent="0.3">
      <c r="A9710">
        <v>9708</v>
      </c>
      <c r="B9710" s="2" t="s">
        <v>6355</v>
      </c>
      <c r="C9710" t="s">
        <v>4914</v>
      </c>
      <c r="D9710" t="s">
        <v>1494</v>
      </c>
      <c r="E9710" s="1">
        <f t="shared" si="249"/>
        <v>4848.09</v>
      </c>
      <c r="F9710" s="1">
        <v>1796</v>
      </c>
      <c r="G9710" t="s">
        <v>268</v>
      </c>
      <c r="H9710" t="s">
        <v>20</v>
      </c>
      <c r="I9710" s="6">
        <v>71338</v>
      </c>
      <c r="J9710" t="s">
        <v>25</v>
      </c>
      <c r="K9710" t="s">
        <v>15</v>
      </c>
      <c r="L9710" s="1" t="s">
        <v>247</v>
      </c>
      <c r="M9710">
        <v>5</v>
      </c>
      <c r="N9710" t="s">
        <v>248</v>
      </c>
      <c r="O9710" t="s">
        <v>28</v>
      </c>
      <c r="P9710" t="s">
        <v>233</v>
      </c>
    </row>
    <row r="9711" spans="1:16" x14ac:dyDescent="0.3">
      <c r="A9711">
        <v>9709</v>
      </c>
      <c r="B9711" s="2" t="s">
        <v>6356</v>
      </c>
      <c r="C9711" t="s">
        <v>4447</v>
      </c>
      <c r="D9711" t="s">
        <v>1380</v>
      </c>
      <c r="E9711" s="1">
        <f t="shared" si="249"/>
        <v>16842</v>
      </c>
      <c r="F9711" s="1">
        <v>2993</v>
      </c>
      <c r="G9711" t="s">
        <v>449</v>
      </c>
      <c r="H9711" t="s">
        <v>20</v>
      </c>
      <c r="I9711" s="6">
        <v>77487</v>
      </c>
      <c r="J9711" t="s">
        <v>25</v>
      </c>
      <c r="K9711" t="s">
        <v>21</v>
      </c>
      <c r="L9711" s="1" t="s">
        <v>512</v>
      </c>
      <c r="M9711">
        <v>5</v>
      </c>
      <c r="N9711" t="s">
        <v>844</v>
      </c>
      <c r="O9711" t="s">
        <v>28</v>
      </c>
      <c r="P9711" t="s">
        <v>233</v>
      </c>
    </row>
    <row r="9712" spans="1:16" x14ac:dyDescent="0.3">
      <c r="A9712">
        <v>9710</v>
      </c>
      <c r="B9712" s="2" t="s">
        <v>6352</v>
      </c>
      <c r="C9712" t="s">
        <v>4011</v>
      </c>
      <c r="D9712" t="s">
        <v>1387</v>
      </c>
      <c r="E9712" s="1">
        <f t="shared" si="249"/>
        <v>5894.7000000000007</v>
      </c>
      <c r="F9712" s="1">
        <v>1396</v>
      </c>
      <c r="G9712" t="s">
        <v>449</v>
      </c>
      <c r="H9712" t="s">
        <v>13</v>
      </c>
      <c r="I9712" s="6">
        <v>33437</v>
      </c>
      <c r="J9712" t="s">
        <v>14</v>
      </c>
      <c r="K9712" t="s">
        <v>21</v>
      </c>
      <c r="L9712" s="1" t="s">
        <v>186</v>
      </c>
      <c r="M9712">
        <v>5</v>
      </c>
      <c r="N9712" t="s">
        <v>187</v>
      </c>
      <c r="O9712" t="s">
        <v>18</v>
      </c>
      <c r="P9712" t="s">
        <v>233</v>
      </c>
    </row>
    <row r="9713" spans="1:16" x14ac:dyDescent="0.3">
      <c r="A9713">
        <v>9711</v>
      </c>
      <c r="B9713" s="2" t="s">
        <v>6363</v>
      </c>
      <c r="C9713" t="s">
        <v>5490</v>
      </c>
      <c r="D9713" t="s">
        <v>1387</v>
      </c>
      <c r="E9713" s="1">
        <f t="shared" si="249"/>
        <v>5894.7000000000007</v>
      </c>
      <c r="F9713" s="1">
        <v>2993</v>
      </c>
      <c r="G9713" t="s">
        <v>449</v>
      </c>
      <c r="H9713" t="s">
        <v>20</v>
      </c>
      <c r="I9713" s="6">
        <v>56446</v>
      </c>
      <c r="J9713" t="s">
        <v>25</v>
      </c>
      <c r="K9713" t="s">
        <v>21</v>
      </c>
      <c r="L9713" s="1" t="s">
        <v>1063</v>
      </c>
      <c r="M9713">
        <v>4</v>
      </c>
      <c r="N9713" t="s">
        <v>674</v>
      </c>
      <c r="O9713" t="s">
        <v>28</v>
      </c>
      <c r="P9713" t="s">
        <v>233</v>
      </c>
    </row>
    <row r="9714" spans="1:16" x14ac:dyDescent="0.3">
      <c r="A9714">
        <v>9712</v>
      </c>
      <c r="B9714" s="2" t="s">
        <v>6364</v>
      </c>
      <c r="C9714" t="s">
        <v>4384</v>
      </c>
      <c r="D9714" t="s">
        <v>1252</v>
      </c>
      <c r="E9714" s="1">
        <f t="shared" si="249"/>
        <v>2045.1</v>
      </c>
      <c r="F9714" s="1">
        <v>814</v>
      </c>
      <c r="G9714" t="s">
        <v>234</v>
      </c>
      <c r="H9714" t="s">
        <v>13</v>
      </c>
      <c r="I9714" s="6">
        <v>39492</v>
      </c>
      <c r="J9714" t="s">
        <v>14</v>
      </c>
      <c r="K9714" t="s">
        <v>15</v>
      </c>
      <c r="L9714" s="1" t="s">
        <v>117</v>
      </c>
      <c r="M9714">
        <v>5</v>
      </c>
      <c r="N9714" t="s">
        <v>118</v>
      </c>
      <c r="O9714" t="s">
        <v>18</v>
      </c>
      <c r="P9714" t="s">
        <v>233</v>
      </c>
    </row>
    <row r="9715" spans="1:16" x14ac:dyDescent="0.3">
      <c r="A9715">
        <v>9713</v>
      </c>
      <c r="B9715" s="2" t="s">
        <v>6361</v>
      </c>
      <c r="C9715" t="s">
        <v>4324</v>
      </c>
      <c r="D9715" t="s">
        <v>1570</v>
      </c>
      <c r="E9715" s="1">
        <f t="shared" si="249"/>
        <v>12691.650000000001</v>
      </c>
      <c r="F9715" s="1">
        <v>1591</v>
      </c>
      <c r="G9715" t="s">
        <v>240</v>
      </c>
      <c r="H9715" t="s">
        <v>13</v>
      </c>
      <c r="I9715" s="6">
        <v>26704</v>
      </c>
      <c r="J9715" t="s">
        <v>14</v>
      </c>
      <c r="K9715" t="s">
        <v>15</v>
      </c>
      <c r="L9715" s="1" t="s">
        <v>294</v>
      </c>
      <c r="M9715">
        <v>5</v>
      </c>
      <c r="N9715" t="s">
        <v>398</v>
      </c>
      <c r="O9715" t="s">
        <v>47</v>
      </c>
      <c r="P9715" t="s">
        <v>233</v>
      </c>
    </row>
    <row r="9716" spans="1:16" x14ac:dyDescent="0.3">
      <c r="A9716">
        <v>9714</v>
      </c>
      <c r="B9716" s="2" t="s">
        <v>6352</v>
      </c>
      <c r="C9716" t="s">
        <v>2956</v>
      </c>
      <c r="D9716" t="s">
        <v>1353</v>
      </c>
      <c r="E9716" s="1">
        <f t="shared" si="249"/>
        <v>6111.24</v>
      </c>
      <c r="F9716" s="1">
        <v>1197</v>
      </c>
      <c r="G9716" t="s">
        <v>240</v>
      </c>
      <c r="H9716" t="s">
        <v>13</v>
      </c>
      <c r="I9716" s="6">
        <v>86028</v>
      </c>
      <c r="J9716" t="s">
        <v>14</v>
      </c>
      <c r="K9716" t="s">
        <v>15</v>
      </c>
      <c r="L9716" s="1" t="s">
        <v>16</v>
      </c>
      <c r="M9716">
        <v>5</v>
      </c>
      <c r="N9716" t="s">
        <v>17</v>
      </c>
      <c r="O9716" t="s">
        <v>18</v>
      </c>
      <c r="P9716" t="s">
        <v>233</v>
      </c>
    </row>
    <row r="9717" spans="1:16" x14ac:dyDescent="0.3">
      <c r="A9717">
        <v>9715</v>
      </c>
      <c r="B9717" s="2" t="s">
        <v>6364</v>
      </c>
      <c r="C9717" t="s">
        <v>2958</v>
      </c>
      <c r="D9717" t="s">
        <v>1614</v>
      </c>
      <c r="E9717" s="1">
        <f t="shared" si="249"/>
        <v>3729.3</v>
      </c>
      <c r="F9717" s="1">
        <v>1197</v>
      </c>
      <c r="G9717" t="s">
        <v>234</v>
      </c>
      <c r="H9717" t="s">
        <v>13</v>
      </c>
      <c r="I9717" s="6">
        <v>88833</v>
      </c>
      <c r="J9717" t="s">
        <v>25</v>
      </c>
      <c r="K9717" t="s">
        <v>15</v>
      </c>
      <c r="L9717" s="1" t="s">
        <v>84</v>
      </c>
      <c r="M9717">
        <v>5</v>
      </c>
      <c r="N9717" t="s">
        <v>139</v>
      </c>
      <c r="O9717" t="s">
        <v>28</v>
      </c>
      <c r="P9717" t="s">
        <v>233</v>
      </c>
    </row>
    <row r="9718" spans="1:16" x14ac:dyDescent="0.3">
      <c r="A9718">
        <v>9716</v>
      </c>
      <c r="B9718" s="2" t="s">
        <v>6364</v>
      </c>
      <c r="C9718" t="s">
        <v>4996</v>
      </c>
      <c r="D9718" t="s">
        <v>2232</v>
      </c>
      <c r="E9718" s="1">
        <f t="shared" si="249"/>
        <v>3091.7099999999996</v>
      </c>
      <c r="F9718" s="1">
        <v>1198</v>
      </c>
      <c r="G9718" t="s">
        <v>268</v>
      </c>
      <c r="H9718" t="s">
        <v>13</v>
      </c>
      <c r="I9718" s="6">
        <v>68266</v>
      </c>
      <c r="J9718" t="s">
        <v>14</v>
      </c>
      <c r="K9718" t="s">
        <v>15</v>
      </c>
      <c r="L9718" s="1" t="s">
        <v>174</v>
      </c>
      <c r="M9718">
        <v>5</v>
      </c>
      <c r="N9718" t="s">
        <v>175</v>
      </c>
      <c r="O9718" t="s">
        <v>18</v>
      </c>
      <c r="P9718" t="s">
        <v>233</v>
      </c>
    </row>
    <row r="9719" spans="1:16" x14ac:dyDescent="0.3">
      <c r="A9719">
        <v>9717</v>
      </c>
      <c r="B9719" s="2" t="s">
        <v>6352</v>
      </c>
      <c r="C9719" t="s">
        <v>3072</v>
      </c>
      <c r="D9719" t="s">
        <v>1881</v>
      </c>
      <c r="E9719" s="1">
        <f t="shared" si="249"/>
        <v>5786.4299999999994</v>
      </c>
      <c r="F9719" s="1">
        <v>1197</v>
      </c>
      <c r="G9719" t="s">
        <v>234</v>
      </c>
      <c r="H9719" t="s">
        <v>13</v>
      </c>
      <c r="I9719" s="6">
        <v>39046</v>
      </c>
      <c r="J9719" t="s">
        <v>14</v>
      </c>
      <c r="K9719" t="s">
        <v>15</v>
      </c>
      <c r="L9719" s="1" t="s">
        <v>84</v>
      </c>
      <c r="M9719">
        <v>5</v>
      </c>
      <c r="N9719" t="s">
        <v>308</v>
      </c>
      <c r="O9719" t="s">
        <v>18</v>
      </c>
      <c r="P9719" t="s">
        <v>233</v>
      </c>
    </row>
    <row r="9720" spans="1:16" x14ac:dyDescent="0.3">
      <c r="A9720">
        <v>9718</v>
      </c>
      <c r="B9720" s="2" t="s">
        <v>6360</v>
      </c>
      <c r="C9720" t="s">
        <v>4289</v>
      </c>
      <c r="D9720" t="s">
        <v>1542</v>
      </c>
      <c r="E9720" s="1">
        <f t="shared" si="249"/>
        <v>7181.91</v>
      </c>
      <c r="F9720" s="1">
        <v>1197</v>
      </c>
      <c r="G9720" t="s">
        <v>240</v>
      </c>
      <c r="H9720" t="s">
        <v>13</v>
      </c>
      <c r="I9720" s="6">
        <v>43062</v>
      </c>
      <c r="J9720" t="s">
        <v>14</v>
      </c>
      <c r="K9720" t="s">
        <v>15</v>
      </c>
      <c r="L9720" s="1" t="s">
        <v>84</v>
      </c>
      <c r="M9720">
        <v>5</v>
      </c>
      <c r="N9720" t="s">
        <v>308</v>
      </c>
      <c r="O9720" t="s">
        <v>18</v>
      </c>
      <c r="P9720" t="s">
        <v>233</v>
      </c>
    </row>
    <row r="9721" spans="1:16" x14ac:dyDescent="0.3">
      <c r="A9721">
        <v>9719</v>
      </c>
      <c r="B9721" s="2" t="s">
        <v>6354</v>
      </c>
      <c r="C9721" t="s">
        <v>3052</v>
      </c>
      <c r="D9721" t="s">
        <v>1368</v>
      </c>
      <c r="E9721" s="1">
        <f t="shared" si="249"/>
        <v>3572.9100000000003</v>
      </c>
      <c r="F9721" s="1">
        <v>998</v>
      </c>
      <c r="G9721" t="s">
        <v>268</v>
      </c>
      <c r="H9721" t="s">
        <v>13</v>
      </c>
      <c r="I9721" s="6">
        <v>70766</v>
      </c>
      <c r="J9721" t="s">
        <v>14</v>
      </c>
      <c r="K9721" t="s">
        <v>15</v>
      </c>
      <c r="L9721" s="1" t="s">
        <v>71</v>
      </c>
      <c r="M9721">
        <v>5</v>
      </c>
      <c r="N9721" t="s">
        <v>72</v>
      </c>
      <c r="O9721" t="s">
        <v>18</v>
      </c>
      <c r="P9721" t="s">
        <v>233</v>
      </c>
    </row>
    <row r="9722" spans="1:16" x14ac:dyDescent="0.3">
      <c r="A9722">
        <v>9720</v>
      </c>
      <c r="B9722" s="2" t="s">
        <v>6363</v>
      </c>
      <c r="C9722" t="s">
        <v>3462</v>
      </c>
      <c r="D9722" t="s">
        <v>2112</v>
      </c>
      <c r="E9722" s="1">
        <f t="shared" si="249"/>
        <v>2610.5099999999998</v>
      </c>
      <c r="F9722" s="1">
        <v>1086</v>
      </c>
      <c r="G9722" t="s">
        <v>234</v>
      </c>
      <c r="H9722" t="s">
        <v>13</v>
      </c>
      <c r="I9722" s="6">
        <v>63585</v>
      </c>
      <c r="J9722" t="s">
        <v>14</v>
      </c>
      <c r="K9722" t="s">
        <v>15</v>
      </c>
      <c r="L9722" s="1" t="s">
        <v>29</v>
      </c>
      <c r="M9722">
        <v>5</v>
      </c>
      <c r="N9722" t="s">
        <v>30</v>
      </c>
      <c r="O9722" t="s">
        <v>18</v>
      </c>
      <c r="P9722" t="s">
        <v>233</v>
      </c>
    </row>
    <row r="9723" spans="1:16" x14ac:dyDescent="0.3">
      <c r="A9723">
        <v>9721</v>
      </c>
      <c r="B9723" s="2" t="s">
        <v>6353</v>
      </c>
      <c r="C9723" t="s">
        <v>5004</v>
      </c>
      <c r="D9723" t="s">
        <v>1645</v>
      </c>
      <c r="E9723" s="1">
        <f t="shared" si="249"/>
        <v>9371.3700000000008</v>
      </c>
      <c r="F9723" s="1">
        <v>2179</v>
      </c>
      <c r="G9723" t="s">
        <v>240</v>
      </c>
      <c r="H9723" t="s">
        <v>13</v>
      </c>
      <c r="I9723" s="6">
        <v>82754</v>
      </c>
      <c r="J9723" t="s">
        <v>14</v>
      </c>
      <c r="K9723" t="s">
        <v>21</v>
      </c>
      <c r="L9723" s="1" t="s">
        <v>377</v>
      </c>
      <c r="M9723">
        <v>9</v>
      </c>
      <c r="N9723" t="s">
        <v>316</v>
      </c>
      <c r="O9723" t="s">
        <v>47</v>
      </c>
      <c r="P9723" t="s">
        <v>233</v>
      </c>
    </row>
    <row r="9724" spans="1:16" x14ac:dyDescent="0.3">
      <c r="A9724">
        <v>9722</v>
      </c>
      <c r="B9724" s="2" t="s">
        <v>6361</v>
      </c>
      <c r="C9724" t="s">
        <v>3931</v>
      </c>
      <c r="D9724" t="s">
        <v>2198</v>
      </c>
      <c r="E9724" s="1">
        <f t="shared" si="249"/>
        <v>5618.01</v>
      </c>
      <c r="F9724" s="1">
        <v>1199</v>
      </c>
      <c r="G9724" t="s">
        <v>240</v>
      </c>
      <c r="H9724" t="s">
        <v>13</v>
      </c>
      <c r="I9724" s="6">
        <v>53263</v>
      </c>
      <c r="J9724" t="s">
        <v>14</v>
      </c>
      <c r="K9724" t="s">
        <v>15</v>
      </c>
      <c r="L9724" s="1" t="s">
        <v>324</v>
      </c>
      <c r="M9724">
        <v>5</v>
      </c>
      <c r="N9724" t="s">
        <v>81</v>
      </c>
      <c r="O9724" t="s">
        <v>18</v>
      </c>
      <c r="P9724" t="s">
        <v>233</v>
      </c>
    </row>
    <row r="9725" spans="1:16" x14ac:dyDescent="0.3">
      <c r="A9725">
        <v>9723</v>
      </c>
      <c r="B9725" s="2" t="s">
        <v>6358</v>
      </c>
      <c r="C9725" t="s">
        <v>3816</v>
      </c>
      <c r="D9725" t="s">
        <v>1341</v>
      </c>
      <c r="E9725" s="1">
        <f t="shared" si="249"/>
        <v>5196.96</v>
      </c>
      <c r="F9725" s="1">
        <v>1197</v>
      </c>
      <c r="G9725" t="s">
        <v>240</v>
      </c>
      <c r="H9725" t="s">
        <v>13</v>
      </c>
      <c r="I9725" s="6">
        <v>56753</v>
      </c>
      <c r="J9725" t="s">
        <v>25</v>
      </c>
      <c r="K9725" t="s">
        <v>15</v>
      </c>
      <c r="L9725" s="1" t="s">
        <v>271</v>
      </c>
      <c r="M9725">
        <v>5</v>
      </c>
      <c r="N9725" t="s">
        <v>194</v>
      </c>
      <c r="O9725" t="s">
        <v>18</v>
      </c>
      <c r="P9725" t="s">
        <v>233</v>
      </c>
    </row>
    <row r="9726" spans="1:16" x14ac:dyDescent="0.3">
      <c r="A9726">
        <v>9724</v>
      </c>
      <c r="B9726" s="2" t="s">
        <v>6359</v>
      </c>
      <c r="C9726" t="s">
        <v>3325</v>
      </c>
      <c r="D9726" t="s">
        <v>1536</v>
      </c>
      <c r="E9726" s="1">
        <f t="shared" si="249"/>
        <v>4703.7300000000005</v>
      </c>
      <c r="F9726" s="1">
        <v>796</v>
      </c>
      <c r="G9726" t="s">
        <v>234</v>
      </c>
      <c r="H9726" t="s">
        <v>13</v>
      </c>
      <c r="I9726" s="6">
        <v>9533</v>
      </c>
      <c r="J9726" t="s">
        <v>14</v>
      </c>
      <c r="K9726" t="s">
        <v>15</v>
      </c>
      <c r="L9726" s="1" t="s">
        <v>89</v>
      </c>
      <c r="M9726">
        <v>5</v>
      </c>
      <c r="N9726" t="s">
        <v>90</v>
      </c>
      <c r="O9726" t="s">
        <v>18</v>
      </c>
      <c r="P9726" t="s">
        <v>233</v>
      </c>
    </row>
    <row r="9727" spans="1:16" x14ac:dyDescent="0.3">
      <c r="A9727">
        <v>9725</v>
      </c>
      <c r="B9727" s="2" t="s">
        <v>6354</v>
      </c>
      <c r="C9727" t="s">
        <v>3027</v>
      </c>
      <c r="D9727" t="s">
        <v>1496</v>
      </c>
      <c r="E9727" s="1">
        <f t="shared" si="249"/>
        <v>7458.6</v>
      </c>
      <c r="F9727" s="1">
        <v>2179</v>
      </c>
      <c r="G9727" t="s">
        <v>240</v>
      </c>
      <c r="H9727" t="s">
        <v>13</v>
      </c>
      <c r="I9727" s="6">
        <v>46745</v>
      </c>
      <c r="J9727" t="s">
        <v>14</v>
      </c>
      <c r="K9727" t="s">
        <v>21</v>
      </c>
      <c r="L9727" s="1" t="s">
        <v>76</v>
      </c>
      <c r="M9727">
        <v>7</v>
      </c>
      <c r="N9727" t="s">
        <v>126</v>
      </c>
      <c r="O9727" t="s">
        <v>47</v>
      </c>
      <c r="P9727" t="s">
        <v>233</v>
      </c>
    </row>
    <row r="9728" spans="1:16" x14ac:dyDescent="0.3">
      <c r="A9728">
        <v>9726</v>
      </c>
      <c r="B9728" s="2" t="s">
        <v>6354</v>
      </c>
      <c r="C9728" t="s">
        <v>3623</v>
      </c>
      <c r="D9728" t="s">
        <v>2026</v>
      </c>
      <c r="E9728" s="1">
        <f t="shared" ref="E9728:E9759" si="250">IF(ISNUMBER(SEARCH("Lakh", D9728)),SUBSTITUTE(SUBSTITUTE(D9728, "₹", ""), " Lakh", "") * $R$1, IF(ISNUMBER(SEARCH("Crore", D9728)), SUBSTITUTE(SUBSTITUTE(D9728, "₹", ""), " Crore", "") * 120300, ""))</f>
        <v>4030.05</v>
      </c>
      <c r="F9728" s="1">
        <v>1198</v>
      </c>
      <c r="G9728" t="s">
        <v>268</v>
      </c>
      <c r="H9728" t="s">
        <v>13</v>
      </c>
      <c r="I9728" s="6">
        <v>43412</v>
      </c>
      <c r="J9728" t="s">
        <v>25</v>
      </c>
      <c r="K9728" t="s">
        <v>15</v>
      </c>
      <c r="L9728" s="1" t="s">
        <v>39</v>
      </c>
      <c r="M9728">
        <v>5</v>
      </c>
      <c r="N9728" t="s">
        <v>40</v>
      </c>
      <c r="O9728" t="s">
        <v>28</v>
      </c>
      <c r="P9728" t="s">
        <v>233</v>
      </c>
    </row>
    <row r="9729" spans="1:16" x14ac:dyDescent="0.3">
      <c r="A9729">
        <v>9727</v>
      </c>
      <c r="B9729" s="2" t="s">
        <v>6355</v>
      </c>
      <c r="C9729" t="s">
        <v>3144</v>
      </c>
      <c r="D9729" t="s">
        <v>1288</v>
      </c>
      <c r="E9729" s="1">
        <f t="shared" si="250"/>
        <v>1563.9</v>
      </c>
      <c r="F9729" s="1">
        <v>1298</v>
      </c>
      <c r="G9729" t="s">
        <v>449</v>
      </c>
      <c r="H9729" t="s">
        <v>13</v>
      </c>
      <c r="I9729" s="6">
        <v>116302</v>
      </c>
      <c r="J9729" t="s">
        <v>14</v>
      </c>
      <c r="K9729" t="s">
        <v>15</v>
      </c>
      <c r="L9729" s="1" t="s">
        <v>271</v>
      </c>
      <c r="M9729">
        <v>5</v>
      </c>
      <c r="N9729" t="s">
        <v>272</v>
      </c>
      <c r="O9729" t="s">
        <v>28</v>
      </c>
      <c r="P9729" t="s">
        <v>233</v>
      </c>
    </row>
    <row r="9730" spans="1:16" x14ac:dyDescent="0.3">
      <c r="A9730">
        <v>9728</v>
      </c>
      <c r="B9730" s="2" t="s">
        <v>6367</v>
      </c>
      <c r="C9730" t="s">
        <v>3310</v>
      </c>
      <c r="D9730" t="s">
        <v>2628</v>
      </c>
      <c r="E9730" s="1" t="str">
        <f t="shared" si="250"/>
        <v/>
      </c>
      <c r="F9730" s="1">
        <v>796</v>
      </c>
      <c r="G9730" t="s">
        <v>449</v>
      </c>
      <c r="H9730" t="s">
        <v>13</v>
      </c>
      <c r="I9730" s="6">
        <v>48594</v>
      </c>
      <c r="J9730" t="s">
        <v>25</v>
      </c>
      <c r="K9730" t="s">
        <v>15</v>
      </c>
      <c r="L9730" s="1" t="s">
        <v>395</v>
      </c>
      <c r="M9730">
        <v>5</v>
      </c>
      <c r="N9730" t="s">
        <v>396</v>
      </c>
      <c r="O9730" t="s">
        <v>18</v>
      </c>
      <c r="P9730" t="s">
        <v>233</v>
      </c>
    </row>
    <row r="9731" spans="1:16" x14ac:dyDescent="0.3">
      <c r="A9731">
        <v>9729</v>
      </c>
      <c r="B9731" s="2" t="s">
        <v>6352</v>
      </c>
      <c r="C9731" t="s">
        <v>2977</v>
      </c>
      <c r="D9731" t="s">
        <v>1279</v>
      </c>
      <c r="E9731" s="1">
        <f t="shared" si="250"/>
        <v>5954.85</v>
      </c>
      <c r="F9731" s="1">
        <v>1248</v>
      </c>
      <c r="G9731" t="s">
        <v>449</v>
      </c>
      <c r="H9731" t="s">
        <v>13</v>
      </c>
      <c r="I9731" s="6">
        <v>44451</v>
      </c>
      <c r="J9731" t="s">
        <v>14</v>
      </c>
      <c r="K9731" t="s">
        <v>21</v>
      </c>
      <c r="L9731" s="1" t="s">
        <v>129</v>
      </c>
      <c r="M9731">
        <v>5</v>
      </c>
      <c r="N9731" t="s">
        <v>130</v>
      </c>
      <c r="O9731" t="s">
        <v>28</v>
      </c>
      <c r="P9731" t="s">
        <v>233</v>
      </c>
    </row>
    <row r="9732" spans="1:16" x14ac:dyDescent="0.3">
      <c r="A9732">
        <v>9730</v>
      </c>
      <c r="B9732" s="2" t="s">
        <v>6362</v>
      </c>
      <c r="C9732" t="s">
        <v>3214</v>
      </c>
      <c r="D9732" t="s">
        <v>1661</v>
      </c>
      <c r="E9732" s="1">
        <f t="shared" si="250"/>
        <v>3741.33</v>
      </c>
      <c r="F9732" s="1">
        <v>1591</v>
      </c>
      <c r="G9732" t="s">
        <v>449</v>
      </c>
      <c r="H9732" t="s">
        <v>13</v>
      </c>
      <c r="I9732" s="6">
        <v>63550</v>
      </c>
      <c r="J9732" t="s">
        <v>14</v>
      </c>
      <c r="K9732" t="s">
        <v>15</v>
      </c>
      <c r="L9732" s="1" t="s">
        <v>294</v>
      </c>
      <c r="M9732">
        <v>5</v>
      </c>
      <c r="N9732" t="s">
        <v>259</v>
      </c>
      <c r="O9732" t="s">
        <v>28</v>
      </c>
      <c r="P9732" t="s">
        <v>233</v>
      </c>
    </row>
    <row r="9733" spans="1:16" x14ac:dyDescent="0.3">
      <c r="A9733">
        <v>9731</v>
      </c>
      <c r="B9733" s="2" t="s">
        <v>6362</v>
      </c>
      <c r="C9733" t="s">
        <v>4553</v>
      </c>
      <c r="D9733" t="s">
        <v>1963</v>
      </c>
      <c r="E9733" s="1">
        <f t="shared" si="250"/>
        <v>1984.9499999999998</v>
      </c>
      <c r="F9733" s="1">
        <v>1086</v>
      </c>
      <c r="G9733" t="s">
        <v>449</v>
      </c>
      <c r="H9733" t="s">
        <v>13</v>
      </c>
      <c r="I9733" s="6">
        <v>82415</v>
      </c>
      <c r="J9733" t="s">
        <v>14</v>
      </c>
      <c r="K9733" t="s">
        <v>15</v>
      </c>
      <c r="L9733" s="1" t="s">
        <v>107</v>
      </c>
      <c r="M9733">
        <v>5</v>
      </c>
      <c r="N9733" t="s">
        <v>108</v>
      </c>
      <c r="O9733" t="s">
        <v>18</v>
      </c>
      <c r="P9733" t="s">
        <v>233</v>
      </c>
    </row>
    <row r="9734" spans="1:16" x14ac:dyDescent="0.3">
      <c r="A9734">
        <v>9732</v>
      </c>
      <c r="B9734" s="2" t="s">
        <v>6358</v>
      </c>
      <c r="C9734" t="s">
        <v>5249</v>
      </c>
      <c r="D9734" t="s">
        <v>1236</v>
      </c>
      <c r="E9734" s="1">
        <f t="shared" si="250"/>
        <v>3849.6000000000004</v>
      </c>
      <c r="F9734" s="1">
        <v>1364</v>
      </c>
      <c r="G9734" t="s">
        <v>268</v>
      </c>
      <c r="H9734" t="s">
        <v>13</v>
      </c>
      <c r="I9734" s="6">
        <v>51838</v>
      </c>
      <c r="J9734" t="s">
        <v>14</v>
      </c>
      <c r="K9734" t="s">
        <v>21</v>
      </c>
      <c r="L9734" s="1" t="s">
        <v>122</v>
      </c>
      <c r="M9734">
        <v>5</v>
      </c>
      <c r="N9734" t="s">
        <v>123</v>
      </c>
      <c r="O9734" t="s">
        <v>18</v>
      </c>
      <c r="P9734" t="s">
        <v>233</v>
      </c>
    </row>
    <row r="9735" spans="1:16" x14ac:dyDescent="0.3">
      <c r="A9735">
        <v>9733</v>
      </c>
      <c r="B9735" s="2" t="s">
        <v>6361</v>
      </c>
      <c r="C9735" t="s">
        <v>3209</v>
      </c>
      <c r="D9735" t="s">
        <v>1374</v>
      </c>
      <c r="E9735" s="1">
        <f t="shared" si="250"/>
        <v>7157.85</v>
      </c>
      <c r="F9735" s="1">
        <v>1199</v>
      </c>
      <c r="G9735" t="s">
        <v>234</v>
      </c>
      <c r="H9735" t="s">
        <v>20</v>
      </c>
      <c r="I9735" s="6">
        <v>43220</v>
      </c>
      <c r="J9735" t="s">
        <v>25</v>
      </c>
      <c r="K9735" t="s">
        <v>15</v>
      </c>
      <c r="L9735" s="1" t="s">
        <v>324</v>
      </c>
      <c r="M9735">
        <v>5</v>
      </c>
      <c r="N9735" t="s">
        <v>81</v>
      </c>
      <c r="O9735" t="s">
        <v>18</v>
      </c>
      <c r="P9735" t="s">
        <v>233</v>
      </c>
    </row>
    <row r="9736" spans="1:16" x14ac:dyDescent="0.3">
      <c r="A9736">
        <v>9734</v>
      </c>
      <c r="B9736" s="2" t="s">
        <v>6361</v>
      </c>
      <c r="C9736" t="s">
        <v>3033</v>
      </c>
      <c r="D9736" t="s">
        <v>1444</v>
      </c>
      <c r="E9736" s="1">
        <f t="shared" si="250"/>
        <v>6652.59</v>
      </c>
      <c r="F9736" s="1">
        <v>1197</v>
      </c>
      <c r="G9736" t="s">
        <v>240</v>
      </c>
      <c r="H9736" t="s">
        <v>13</v>
      </c>
      <c r="I9736" s="6">
        <v>42110</v>
      </c>
      <c r="J9736" t="s">
        <v>14</v>
      </c>
      <c r="K9736" t="s">
        <v>15</v>
      </c>
      <c r="L9736" s="1" t="s">
        <v>67</v>
      </c>
      <c r="M9736">
        <v>5</v>
      </c>
      <c r="N9736" t="s">
        <v>149</v>
      </c>
      <c r="O9736" t="s">
        <v>28</v>
      </c>
      <c r="P9736" t="s">
        <v>233</v>
      </c>
    </row>
    <row r="9737" spans="1:16" x14ac:dyDescent="0.3">
      <c r="A9737">
        <v>9735</v>
      </c>
      <c r="B9737" s="2" t="s">
        <v>6353</v>
      </c>
      <c r="C9737" t="s">
        <v>3110</v>
      </c>
      <c r="D9737" t="s">
        <v>1332</v>
      </c>
      <c r="E9737" s="1">
        <f t="shared" si="250"/>
        <v>4908.24</v>
      </c>
      <c r="F9737" s="1">
        <v>1047</v>
      </c>
      <c r="G9737" t="s">
        <v>240</v>
      </c>
      <c r="H9737" t="s">
        <v>13</v>
      </c>
      <c r="I9737" s="6">
        <v>30246</v>
      </c>
      <c r="J9737" t="s">
        <v>14</v>
      </c>
      <c r="K9737" t="s">
        <v>21</v>
      </c>
      <c r="L9737" s="1" t="s">
        <v>33</v>
      </c>
      <c r="M9737">
        <v>5</v>
      </c>
      <c r="N9737" t="s">
        <v>34</v>
      </c>
      <c r="O9737" t="s">
        <v>18</v>
      </c>
      <c r="P9737" t="s">
        <v>233</v>
      </c>
    </row>
    <row r="9738" spans="1:16" x14ac:dyDescent="0.3">
      <c r="A9738">
        <v>9736</v>
      </c>
      <c r="B9738" s="2" t="s">
        <v>6361</v>
      </c>
      <c r="C9738" t="s">
        <v>3292</v>
      </c>
      <c r="D9738" t="s">
        <v>1933</v>
      </c>
      <c r="E9738" s="1">
        <f t="shared" si="250"/>
        <v>9082.65</v>
      </c>
      <c r="F9738" s="1">
        <v>1197</v>
      </c>
      <c r="G9738" t="s">
        <v>234</v>
      </c>
      <c r="H9738" t="s">
        <v>20</v>
      </c>
      <c r="I9738" s="6">
        <v>36500</v>
      </c>
      <c r="J9738" t="s">
        <v>14</v>
      </c>
      <c r="K9738" t="s">
        <v>15</v>
      </c>
      <c r="L9738" s="1" t="s">
        <v>67</v>
      </c>
      <c r="M9738">
        <v>5</v>
      </c>
      <c r="N9738" t="s">
        <v>149</v>
      </c>
      <c r="O9738" t="s">
        <v>28</v>
      </c>
      <c r="P9738" t="s">
        <v>233</v>
      </c>
    </row>
    <row r="9739" spans="1:16" x14ac:dyDescent="0.3">
      <c r="A9739">
        <v>9737</v>
      </c>
      <c r="B9739" s="2" t="s">
        <v>6353</v>
      </c>
      <c r="C9739" t="s">
        <v>3033</v>
      </c>
      <c r="D9739" t="s">
        <v>1887</v>
      </c>
      <c r="E9739" s="1">
        <f t="shared" si="250"/>
        <v>6424.0199999999995</v>
      </c>
      <c r="F9739" s="1">
        <v>1197</v>
      </c>
      <c r="G9739" t="s">
        <v>234</v>
      </c>
      <c r="H9739" t="s">
        <v>13</v>
      </c>
      <c r="I9739" s="6">
        <v>62621</v>
      </c>
      <c r="J9739" t="s">
        <v>14</v>
      </c>
      <c r="K9739" t="s">
        <v>15</v>
      </c>
      <c r="L9739" s="1" t="s">
        <v>67</v>
      </c>
      <c r="M9739">
        <v>5</v>
      </c>
      <c r="N9739" t="s">
        <v>149</v>
      </c>
      <c r="O9739" t="s">
        <v>28</v>
      </c>
      <c r="P9739" t="s">
        <v>233</v>
      </c>
    </row>
    <row r="9740" spans="1:16" x14ac:dyDescent="0.3">
      <c r="A9740">
        <v>9738</v>
      </c>
      <c r="B9740" s="2" t="s">
        <v>6363</v>
      </c>
      <c r="C9740" t="s">
        <v>5608</v>
      </c>
      <c r="D9740" t="s">
        <v>2621</v>
      </c>
      <c r="E9740" s="1">
        <f t="shared" si="250"/>
        <v>2730.81</v>
      </c>
      <c r="F9740" s="1">
        <v>1198</v>
      </c>
      <c r="G9740" t="s">
        <v>234</v>
      </c>
      <c r="H9740" t="s">
        <v>13</v>
      </c>
      <c r="I9740" s="6">
        <v>54288</v>
      </c>
      <c r="J9740" t="s">
        <v>14</v>
      </c>
      <c r="K9740" t="s">
        <v>15</v>
      </c>
      <c r="L9740" s="1" t="s">
        <v>174</v>
      </c>
      <c r="M9740">
        <v>5</v>
      </c>
      <c r="N9740" t="s">
        <v>582</v>
      </c>
      <c r="O9740" t="s">
        <v>18</v>
      </c>
      <c r="P9740" t="s">
        <v>233</v>
      </c>
    </row>
    <row r="9741" spans="1:16" x14ac:dyDescent="0.3">
      <c r="A9741">
        <v>9739</v>
      </c>
      <c r="B9741" s="2" t="s">
        <v>6360</v>
      </c>
      <c r="C9741" t="s">
        <v>3074</v>
      </c>
      <c r="D9741" t="s">
        <v>1227</v>
      </c>
      <c r="E9741" s="1">
        <f t="shared" si="250"/>
        <v>9443.5499999999993</v>
      </c>
      <c r="F9741" s="1">
        <v>1197</v>
      </c>
      <c r="G9741" t="s">
        <v>268</v>
      </c>
      <c r="H9741" t="s">
        <v>13</v>
      </c>
      <c r="I9741" s="6">
        <v>29615</v>
      </c>
      <c r="J9741" t="s">
        <v>14</v>
      </c>
      <c r="K9741" t="s">
        <v>15</v>
      </c>
      <c r="L9741" s="1" t="s">
        <v>67</v>
      </c>
      <c r="M9741">
        <v>5</v>
      </c>
      <c r="N9741" t="s">
        <v>68</v>
      </c>
      <c r="O9741" t="s">
        <v>18</v>
      </c>
      <c r="P9741" t="s">
        <v>233</v>
      </c>
    </row>
    <row r="9742" spans="1:16" x14ac:dyDescent="0.3">
      <c r="A9742">
        <v>9740</v>
      </c>
      <c r="B9742" s="2" t="s">
        <v>6353</v>
      </c>
      <c r="C9742" t="s">
        <v>3052</v>
      </c>
      <c r="D9742" t="s">
        <v>1381</v>
      </c>
      <c r="E9742" s="1">
        <f t="shared" si="250"/>
        <v>4679.67</v>
      </c>
      <c r="F9742" s="1">
        <v>998</v>
      </c>
      <c r="G9742" t="s">
        <v>240</v>
      </c>
      <c r="H9742" t="s">
        <v>13</v>
      </c>
      <c r="I9742" s="6">
        <v>21563</v>
      </c>
      <c r="J9742" t="s">
        <v>25</v>
      </c>
      <c r="K9742" t="s">
        <v>15</v>
      </c>
      <c r="L9742" s="1" t="s">
        <v>71</v>
      </c>
      <c r="M9742">
        <v>5</v>
      </c>
      <c r="N9742" t="s">
        <v>72</v>
      </c>
      <c r="O9742" t="s">
        <v>18</v>
      </c>
      <c r="P9742" t="s">
        <v>233</v>
      </c>
    </row>
    <row r="9743" spans="1:16" x14ac:dyDescent="0.3">
      <c r="A9743">
        <v>9741</v>
      </c>
      <c r="B9743" s="2" t="s">
        <v>6352</v>
      </c>
      <c r="C9743" t="s">
        <v>3087</v>
      </c>
      <c r="D9743" t="s">
        <v>2291</v>
      </c>
      <c r="E9743" s="1">
        <f t="shared" si="250"/>
        <v>7434.54</v>
      </c>
      <c r="F9743" s="1">
        <v>1197</v>
      </c>
      <c r="G9743" t="s">
        <v>234</v>
      </c>
      <c r="H9743" t="s">
        <v>13</v>
      </c>
      <c r="I9743" s="6">
        <v>20448</v>
      </c>
      <c r="J9743" t="s">
        <v>14</v>
      </c>
      <c r="K9743" t="s">
        <v>15</v>
      </c>
      <c r="L9743" s="1" t="s">
        <v>193</v>
      </c>
      <c r="M9743">
        <v>5</v>
      </c>
      <c r="N9743" t="s">
        <v>194</v>
      </c>
      <c r="O9743" t="s">
        <v>18</v>
      </c>
      <c r="P9743" t="s">
        <v>233</v>
      </c>
    </row>
    <row r="9744" spans="1:16" x14ac:dyDescent="0.3">
      <c r="A9744">
        <v>9742</v>
      </c>
      <c r="B9744" s="2" t="s">
        <v>6361</v>
      </c>
      <c r="C9744" t="s">
        <v>4007</v>
      </c>
      <c r="D9744" t="s">
        <v>1561</v>
      </c>
      <c r="E9744" s="1">
        <f t="shared" si="250"/>
        <v>7073.6399999999994</v>
      </c>
      <c r="F9744" s="1">
        <v>1199</v>
      </c>
      <c r="G9744" t="s">
        <v>234</v>
      </c>
      <c r="H9744" t="s">
        <v>13</v>
      </c>
      <c r="I9744" s="6">
        <v>29147</v>
      </c>
      <c r="J9744" t="s">
        <v>14</v>
      </c>
      <c r="K9744" t="s">
        <v>15</v>
      </c>
      <c r="L9744" s="1" t="s">
        <v>291</v>
      </c>
      <c r="M9744">
        <v>5</v>
      </c>
      <c r="N9744" t="s">
        <v>292</v>
      </c>
      <c r="O9744" t="s">
        <v>28</v>
      </c>
      <c r="P9744" t="s">
        <v>233</v>
      </c>
    </row>
    <row r="9745" spans="1:16" x14ac:dyDescent="0.3">
      <c r="A9745">
        <v>9743</v>
      </c>
      <c r="B9745" s="2" t="s">
        <v>6364</v>
      </c>
      <c r="C9745" t="s">
        <v>3031</v>
      </c>
      <c r="D9745" t="s">
        <v>1790</v>
      </c>
      <c r="E9745" s="1">
        <f t="shared" si="250"/>
        <v>3320.2799999999997</v>
      </c>
      <c r="F9745" s="1">
        <v>1120</v>
      </c>
      <c r="G9745" t="s">
        <v>234</v>
      </c>
      <c r="H9745" t="s">
        <v>13</v>
      </c>
      <c r="I9745" s="6">
        <v>108720</v>
      </c>
      <c r="J9745" t="s">
        <v>14</v>
      </c>
      <c r="K9745" t="s">
        <v>21</v>
      </c>
      <c r="L9745" s="1" t="s">
        <v>146</v>
      </c>
      <c r="M9745">
        <v>5</v>
      </c>
      <c r="N9745" t="s">
        <v>98</v>
      </c>
      <c r="O9745" t="s">
        <v>18</v>
      </c>
      <c r="P9745" t="s">
        <v>233</v>
      </c>
    </row>
    <row r="9746" spans="1:16" x14ac:dyDescent="0.3">
      <c r="A9746">
        <v>9744</v>
      </c>
      <c r="B9746" s="2" t="s">
        <v>6353</v>
      </c>
      <c r="C9746" t="s">
        <v>5498</v>
      </c>
      <c r="D9746" t="s">
        <v>2564</v>
      </c>
      <c r="E9746" s="1">
        <f t="shared" si="250"/>
        <v>2418.0299999999997</v>
      </c>
      <c r="F9746" s="1">
        <v>799</v>
      </c>
      <c r="G9746" t="s">
        <v>240</v>
      </c>
      <c r="H9746" t="s">
        <v>13</v>
      </c>
      <c r="I9746" s="6">
        <v>15576</v>
      </c>
      <c r="J9746" t="s">
        <v>14</v>
      </c>
      <c r="K9746" t="s">
        <v>15</v>
      </c>
      <c r="L9746" s="1" t="s">
        <v>577</v>
      </c>
      <c r="M9746">
        <v>5</v>
      </c>
      <c r="N9746" t="s">
        <v>61</v>
      </c>
      <c r="O9746" t="s">
        <v>18</v>
      </c>
      <c r="P9746" t="s">
        <v>233</v>
      </c>
    </row>
    <row r="9747" spans="1:16" x14ac:dyDescent="0.3">
      <c r="A9747">
        <v>9745</v>
      </c>
      <c r="B9747" s="2" t="s">
        <v>6355</v>
      </c>
      <c r="C9747" t="s">
        <v>3969</v>
      </c>
      <c r="D9747" t="s">
        <v>1963</v>
      </c>
      <c r="E9747" s="1">
        <f t="shared" si="250"/>
        <v>1984.9499999999998</v>
      </c>
      <c r="F9747" s="1">
        <v>1497</v>
      </c>
      <c r="G9747" t="s">
        <v>268</v>
      </c>
      <c r="H9747" t="s">
        <v>13</v>
      </c>
      <c r="I9747" s="6">
        <v>80127</v>
      </c>
      <c r="J9747" t="s">
        <v>14</v>
      </c>
      <c r="K9747" t="s">
        <v>15</v>
      </c>
      <c r="L9747" s="1" t="s">
        <v>180</v>
      </c>
      <c r="M9747">
        <v>5</v>
      </c>
      <c r="N9747" t="s">
        <v>173</v>
      </c>
      <c r="O9747" t="s">
        <v>28</v>
      </c>
      <c r="P9747" t="s">
        <v>233</v>
      </c>
    </row>
    <row r="9748" spans="1:16" x14ac:dyDescent="0.3">
      <c r="A9748">
        <v>9746</v>
      </c>
      <c r="B9748" s="2" t="s">
        <v>6357</v>
      </c>
      <c r="C9748" t="s">
        <v>3685</v>
      </c>
      <c r="D9748" t="s">
        <v>1508</v>
      </c>
      <c r="E9748" s="1">
        <f t="shared" si="250"/>
        <v>3199.98</v>
      </c>
      <c r="F9748" s="1">
        <v>999</v>
      </c>
      <c r="G9748" t="s">
        <v>268</v>
      </c>
      <c r="H9748" t="s">
        <v>20</v>
      </c>
      <c r="I9748" s="6">
        <v>89346</v>
      </c>
      <c r="J9748" t="s">
        <v>25</v>
      </c>
      <c r="K9748" t="s">
        <v>15</v>
      </c>
      <c r="L9748" s="1" t="s">
        <v>134</v>
      </c>
      <c r="M9748">
        <v>5</v>
      </c>
      <c r="N9748" t="s">
        <v>192</v>
      </c>
      <c r="O9748" t="s">
        <v>18</v>
      </c>
      <c r="P9748" t="s">
        <v>233</v>
      </c>
    </row>
    <row r="9749" spans="1:16" x14ac:dyDescent="0.3">
      <c r="A9749">
        <v>9747</v>
      </c>
      <c r="B9749" s="2" t="s">
        <v>6360</v>
      </c>
      <c r="C9749" t="s">
        <v>4276</v>
      </c>
      <c r="D9749" t="s">
        <v>2562</v>
      </c>
      <c r="E9749" s="1">
        <f t="shared" si="250"/>
        <v>12390.900000000001</v>
      </c>
      <c r="F9749" s="1">
        <v>1498</v>
      </c>
      <c r="G9749" t="s">
        <v>234</v>
      </c>
      <c r="H9749" t="s">
        <v>20</v>
      </c>
      <c r="I9749" s="6">
        <v>11905</v>
      </c>
      <c r="J9749" t="s">
        <v>14</v>
      </c>
      <c r="K9749" t="s">
        <v>15</v>
      </c>
      <c r="L9749" s="1" t="s">
        <v>338</v>
      </c>
      <c r="M9749">
        <v>5</v>
      </c>
      <c r="N9749" t="s">
        <v>591</v>
      </c>
      <c r="O9749" t="s">
        <v>28</v>
      </c>
      <c r="P9749" t="s">
        <v>233</v>
      </c>
    </row>
    <row r="9750" spans="1:16" x14ac:dyDescent="0.3">
      <c r="A9750">
        <v>9748</v>
      </c>
      <c r="B9750" s="2" t="s">
        <v>6357</v>
      </c>
      <c r="C9750" t="s">
        <v>4720</v>
      </c>
      <c r="D9750" t="s">
        <v>2629</v>
      </c>
      <c r="E9750" s="1">
        <f t="shared" si="250"/>
        <v>12090.150000000001</v>
      </c>
      <c r="F9750" s="1">
        <v>1798</v>
      </c>
      <c r="G9750" t="s">
        <v>449</v>
      </c>
      <c r="H9750" t="s">
        <v>20</v>
      </c>
      <c r="I9750" s="6">
        <v>90680</v>
      </c>
      <c r="J9750" t="s">
        <v>25</v>
      </c>
      <c r="K9750" t="s">
        <v>15</v>
      </c>
      <c r="L9750" s="1" t="s">
        <v>370</v>
      </c>
      <c r="M9750">
        <v>5</v>
      </c>
      <c r="N9750" t="s">
        <v>237</v>
      </c>
      <c r="O9750" t="s">
        <v>28</v>
      </c>
      <c r="P9750" t="s">
        <v>233</v>
      </c>
    </row>
    <row r="9751" spans="1:16" x14ac:dyDescent="0.3">
      <c r="A9751">
        <v>9749</v>
      </c>
      <c r="B9751" s="2" t="s">
        <v>6357</v>
      </c>
      <c r="C9751" t="s">
        <v>4004</v>
      </c>
      <c r="D9751" t="s">
        <v>1271</v>
      </c>
      <c r="E9751" s="1">
        <f t="shared" si="250"/>
        <v>2285.6999999999998</v>
      </c>
      <c r="F9751" s="1">
        <v>1199</v>
      </c>
      <c r="G9751" t="s">
        <v>449</v>
      </c>
      <c r="H9751" t="s">
        <v>13</v>
      </c>
      <c r="J9751" t="s">
        <v>14</v>
      </c>
      <c r="K9751" t="s">
        <v>15</v>
      </c>
      <c r="L9751" s="1" t="s">
        <v>726</v>
      </c>
      <c r="M9751">
        <v>5</v>
      </c>
      <c r="N9751" t="s">
        <v>191</v>
      </c>
      <c r="O9751" t="s">
        <v>18</v>
      </c>
      <c r="P9751" t="s">
        <v>233</v>
      </c>
    </row>
    <row r="9752" spans="1:16" x14ac:dyDescent="0.3">
      <c r="A9752">
        <v>9750</v>
      </c>
      <c r="B9752" s="2" t="s">
        <v>6357</v>
      </c>
      <c r="C9752" t="s">
        <v>2958</v>
      </c>
      <c r="D9752" t="s">
        <v>1259</v>
      </c>
      <c r="E9752" s="1">
        <f t="shared" si="250"/>
        <v>4812</v>
      </c>
      <c r="F9752" s="1">
        <v>1197</v>
      </c>
      <c r="G9752" t="s">
        <v>449</v>
      </c>
      <c r="H9752" t="s">
        <v>13</v>
      </c>
      <c r="I9752" s="6">
        <v>82784</v>
      </c>
      <c r="J9752" t="s">
        <v>14</v>
      </c>
      <c r="K9752" t="s">
        <v>15</v>
      </c>
      <c r="L9752" s="1" t="s">
        <v>26</v>
      </c>
      <c r="M9752">
        <v>5</v>
      </c>
      <c r="N9752" t="s">
        <v>27</v>
      </c>
      <c r="O9752" t="s">
        <v>28</v>
      </c>
      <c r="P9752" t="s">
        <v>233</v>
      </c>
    </row>
    <row r="9753" spans="1:16" x14ac:dyDescent="0.3">
      <c r="A9753">
        <v>9751</v>
      </c>
      <c r="B9753" s="2" t="s">
        <v>6364</v>
      </c>
      <c r="C9753" t="s">
        <v>2982</v>
      </c>
      <c r="D9753" t="s">
        <v>1224</v>
      </c>
      <c r="E9753" s="1">
        <f t="shared" si="250"/>
        <v>4210.5</v>
      </c>
      <c r="F9753" s="1">
        <v>1197</v>
      </c>
      <c r="G9753" t="s">
        <v>234</v>
      </c>
      <c r="H9753" t="s">
        <v>13</v>
      </c>
      <c r="I9753" s="6">
        <v>127938</v>
      </c>
      <c r="J9753" t="s">
        <v>14</v>
      </c>
      <c r="K9753" t="s">
        <v>15</v>
      </c>
      <c r="L9753" s="1" t="s">
        <v>73</v>
      </c>
      <c r="M9753">
        <v>5</v>
      </c>
      <c r="N9753" t="s">
        <v>74</v>
      </c>
      <c r="O9753" t="s">
        <v>18</v>
      </c>
      <c r="P9753" t="s">
        <v>233</v>
      </c>
    </row>
    <row r="9754" spans="1:16" x14ac:dyDescent="0.3">
      <c r="A9754">
        <v>9752</v>
      </c>
      <c r="B9754" s="2" t="s">
        <v>6354</v>
      </c>
      <c r="C9754" t="s">
        <v>3459</v>
      </c>
      <c r="D9754" t="s">
        <v>1282</v>
      </c>
      <c r="E9754" s="1">
        <f t="shared" si="250"/>
        <v>4090.2</v>
      </c>
      <c r="F9754" s="1">
        <v>1197</v>
      </c>
      <c r="G9754" t="s">
        <v>449</v>
      </c>
      <c r="H9754" t="s">
        <v>13</v>
      </c>
      <c r="I9754" s="6">
        <v>71050</v>
      </c>
      <c r="J9754" t="s">
        <v>14</v>
      </c>
      <c r="K9754" t="s">
        <v>15</v>
      </c>
      <c r="L9754" s="1" t="s">
        <v>73</v>
      </c>
      <c r="M9754">
        <v>5</v>
      </c>
      <c r="N9754" t="s">
        <v>473</v>
      </c>
      <c r="O9754" t="s">
        <v>28</v>
      </c>
      <c r="P9754" t="s">
        <v>233</v>
      </c>
    </row>
    <row r="9755" spans="1:16" x14ac:dyDescent="0.3">
      <c r="A9755">
        <v>9753</v>
      </c>
      <c r="B9755" s="2" t="s">
        <v>6361</v>
      </c>
      <c r="C9755" t="s">
        <v>3220</v>
      </c>
      <c r="D9755" t="s">
        <v>1219</v>
      </c>
      <c r="E9755" s="1">
        <f t="shared" si="250"/>
        <v>5714.25</v>
      </c>
      <c r="F9755" s="1">
        <v>1086</v>
      </c>
      <c r="G9755" t="s">
        <v>12</v>
      </c>
      <c r="H9755" t="s">
        <v>13</v>
      </c>
      <c r="I9755" s="6">
        <v>57310</v>
      </c>
      <c r="J9755" t="s">
        <v>14</v>
      </c>
      <c r="K9755" t="s">
        <v>51</v>
      </c>
      <c r="L9755" s="1" t="s">
        <v>334</v>
      </c>
      <c r="M9755">
        <v>5</v>
      </c>
      <c r="N9755" t="s">
        <v>335</v>
      </c>
      <c r="O9755" t="s">
        <v>18</v>
      </c>
      <c r="P9755" t="s">
        <v>233</v>
      </c>
    </row>
    <row r="9756" spans="1:16" x14ac:dyDescent="0.3">
      <c r="A9756">
        <v>9754</v>
      </c>
      <c r="B9756" s="2" t="s">
        <v>6361</v>
      </c>
      <c r="C9756" t="s">
        <v>3029</v>
      </c>
      <c r="D9756" t="s">
        <v>1257</v>
      </c>
      <c r="E9756" s="1">
        <f t="shared" si="250"/>
        <v>4571.3999999999996</v>
      </c>
      <c r="F9756" s="1">
        <v>799</v>
      </c>
      <c r="G9756" t="s">
        <v>12</v>
      </c>
      <c r="H9756" t="s">
        <v>13</v>
      </c>
      <c r="I9756" s="6">
        <v>14000</v>
      </c>
      <c r="J9756" t="s">
        <v>14</v>
      </c>
      <c r="K9756" t="s">
        <v>15</v>
      </c>
      <c r="L9756" s="1" t="s">
        <v>144</v>
      </c>
      <c r="M9756">
        <v>5</v>
      </c>
      <c r="N9756" t="s">
        <v>145</v>
      </c>
      <c r="O9756" t="s">
        <v>18</v>
      </c>
      <c r="P9756" t="s">
        <v>233</v>
      </c>
    </row>
    <row r="9757" spans="1:16" x14ac:dyDescent="0.3">
      <c r="A9757">
        <v>9755</v>
      </c>
      <c r="B9757" s="2" t="s">
        <v>6353</v>
      </c>
      <c r="C9757" t="s">
        <v>3150</v>
      </c>
      <c r="D9757" t="s">
        <v>1349</v>
      </c>
      <c r="E9757" s="1">
        <f t="shared" si="250"/>
        <v>7037.5499999999993</v>
      </c>
      <c r="F9757" s="1">
        <v>1197</v>
      </c>
      <c r="G9757" t="s">
        <v>268</v>
      </c>
      <c r="H9757" t="s">
        <v>13</v>
      </c>
      <c r="I9757" s="6">
        <v>38000</v>
      </c>
      <c r="J9757" t="s">
        <v>14</v>
      </c>
      <c r="K9757" t="s">
        <v>15</v>
      </c>
      <c r="L9757" s="1" t="s">
        <v>16</v>
      </c>
      <c r="M9757">
        <v>5</v>
      </c>
      <c r="N9757" t="s">
        <v>17</v>
      </c>
      <c r="O9757" t="s">
        <v>18</v>
      </c>
      <c r="P9757" t="s">
        <v>233</v>
      </c>
    </row>
    <row r="9758" spans="1:16" x14ac:dyDescent="0.3">
      <c r="A9758">
        <v>9756</v>
      </c>
      <c r="B9758" s="2" t="s">
        <v>6353</v>
      </c>
      <c r="C9758" t="s">
        <v>3150</v>
      </c>
      <c r="D9758" t="s">
        <v>1349</v>
      </c>
      <c r="E9758" s="1">
        <f t="shared" si="250"/>
        <v>7037.5499999999993</v>
      </c>
      <c r="F9758" s="1">
        <v>1197</v>
      </c>
      <c r="G9758" t="s">
        <v>12</v>
      </c>
      <c r="H9758" t="s">
        <v>13</v>
      </c>
      <c r="I9758" s="6">
        <v>43466</v>
      </c>
      <c r="J9758" t="s">
        <v>14</v>
      </c>
      <c r="K9758" t="s">
        <v>15</v>
      </c>
      <c r="L9758" s="1" t="s">
        <v>16</v>
      </c>
      <c r="M9758">
        <v>5</v>
      </c>
      <c r="N9758" t="s">
        <v>17</v>
      </c>
      <c r="O9758" t="s">
        <v>18</v>
      </c>
      <c r="P9758" t="s">
        <v>233</v>
      </c>
    </row>
    <row r="9759" spans="1:16" x14ac:dyDescent="0.3">
      <c r="A9759">
        <v>9757</v>
      </c>
      <c r="B9759" s="2" t="s">
        <v>6358</v>
      </c>
      <c r="C9759" t="s">
        <v>3631</v>
      </c>
      <c r="D9759" t="s">
        <v>1475</v>
      </c>
      <c r="E9759" s="1">
        <f t="shared" si="250"/>
        <v>5678.16</v>
      </c>
      <c r="F9759" s="1">
        <v>1497</v>
      </c>
      <c r="G9759" t="s">
        <v>234</v>
      </c>
      <c r="H9759" t="s">
        <v>13</v>
      </c>
      <c r="I9759" s="6">
        <v>105662</v>
      </c>
      <c r="J9759" t="s">
        <v>14</v>
      </c>
      <c r="K9759" t="s">
        <v>15</v>
      </c>
      <c r="L9759" s="1" t="s">
        <v>347</v>
      </c>
      <c r="M9759">
        <v>5</v>
      </c>
      <c r="N9759" t="s">
        <v>372</v>
      </c>
      <c r="O9759" t="s">
        <v>28</v>
      </c>
      <c r="P9759" t="s">
        <v>233</v>
      </c>
    </row>
    <row r="9760" spans="1:16" x14ac:dyDescent="0.3">
      <c r="A9760">
        <v>9758</v>
      </c>
      <c r="B9760" s="2" t="s">
        <v>6353</v>
      </c>
      <c r="C9760" t="s">
        <v>4368</v>
      </c>
      <c r="D9760" t="s">
        <v>2630</v>
      </c>
      <c r="E9760" s="1">
        <f t="shared" ref="E9760:E9768" si="251">IF(ISNUMBER(SEARCH("Lakh", D9760)),SUBSTITUTE(SUBSTITUTE(D9760, "₹", ""), " Lakh", "") * $R$1, IF(ISNUMBER(SEARCH("Crore", D9760)), SUBSTITUTE(SUBSTITUTE(D9760, "₹", ""), " Crore", "") * 120300, ""))</f>
        <v>12968.339999999998</v>
      </c>
      <c r="F9760" s="1">
        <v>1364</v>
      </c>
      <c r="G9760" t="s">
        <v>268</v>
      </c>
      <c r="H9760" t="s">
        <v>13</v>
      </c>
      <c r="I9760" s="6">
        <v>51716</v>
      </c>
      <c r="J9760" t="s">
        <v>25</v>
      </c>
      <c r="K9760" t="s">
        <v>21</v>
      </c>
      <c r="L9760" s="1" t="s">
        <v>800</v>
      </c>
      <c r="M9760">
        <v>5</v>
      </c>
      <c r="N9760" t="s">
        <v>56</v>
      </c>
      <c r="O9760" t="s">
        <v>28</v>
      </c>
      <c r="P9760" t="s">
        <v>233</v>
      </c>
    </row>
    <row r="9761" spans="1:16" x14ac:dyDescent="0.3">
      <c r="A9761">
        <v>9759</v>
      </c>
      <c r="B9761" s="2" t="s">
        <v>6353</v>
      </c>
      <c r="C9761" t="s">
        <v>3970</v>
      </c>
      <c r="D9761" t="s">
        <v>1295</v>
      </c>
      <c r="E9761" s="1">
        <f t="shared" si="251"/>
        <v>5112.75</v>
      </c>
      <c r="F9761" s="1">
        <v>999</v>
      </c>
      <c r="G9761" t="s">
        <v>234</v>
      </c>
      <c r="H9761" t="s">
        <v>13</v>
      </c>
      <c r="I9761" s="6">
        <v>13500</v>
      </c>
      <c r="J9761" t="s">
        <v>25</v>
      </c>
      <c r="K9761" t="s">
        <v>15</v>
      </c>
      <c r="L9761" s="1" t="s">
        <v>134</v>
      </c>
      <c r="M9761">
        <v>5</v>
      </c>
      <c r="N9761" t="s">
        <v>331</v>
      </c>
      <c r="O9761" t="s">
        <v>18</v>
      </c>
      <c r="P9761" t="s">
        <v>233</v>
      </c>
    </row>
    <row r="9762" spans="1:16" x14ac:dyDescent="0.3">
      <c r="A9762">
        <v>9760</v>
      </c>
      <c r="B9762" s="2" t="s">
        <v>6360</v>
      </c>
      <c r="C9762" t="s">
        <v>4562</v>
      </c>
      <c r="D9762" t="s">
        <v>1645</v>
      </c>
      <c r="E9762" s="1">
        <f t="shared" si="251"/>
        <v>9371.3700000000008</v>
      </c>
      <c r="F9762" s="1">
        <v>1197</v>
      </c>
      <c r="G9762" t="s">
        <v>234</v>
      </c>
      <c r="H9762" t="s">
        <v>20</v>
      </c>
      <c r="I9762" s="6">
        <v>40380</v>
      </c>
      <c r="J9762" t="s">
        <v>14</v>
      </c>
      <c r="K9762" t="s">
        <v>15</v>
      </c>
      <c r="L9762" s="1" t="s">
        <v>67</v>
      </c>
      <c r="M9762">
        <v>5</v>
      </c>
      <c r="N9762" t="s">
        <v>509</v>
      </c>
      <c r="O9762" t="s">
        <v>18</v>
      </c>
      <c r="P9762" t="s">
        <v>233</v>
      </c>
    </row>
    <row r="9763" spans="1:16" x14ac:dyDescent="0.3">
      <c r="A9763">
        <v>9761</v>
      </c>
      <c r="B9763" s="2" t="s">
        <v>6353</v>
      </c>
      <c r="C9763" t="s">
        <v>3237</v>
      </c>
      <c r="D9763" t="s">
        <v>1575</v>
      </c>
      <c r="E9763" s="1">
        <f t="shared" si="251"/>
        <v>4631.55</v>
      </c>
      <c r="F9763" s="1">
        <v>799</v>
      </c>
      <c r="G9763" t="s">
        <v>234</v>
      </c>
      <c r="H9763" t="s">
        <v>13</v>
      </c>
      <c r="I9763" s="6">
        <v>34250</v>
      </c>
      <c r="J9763" t="s">
        <v>14</v>
      </c>
      <c r="K9763" t="s">
        <v>15</v>
      </c>
      <c r="L9763" s="1" t="s">
        <v>144</v>
      </c>
      <c r="M9763">
        <v>5</v>
      </c>
      <c r="N9763" t="s">
        <v>145</v>
      </c>
      <c r="O9763" t="s">
        <v>18</v>
      </c>
      <c r="P9763" t="s">
        <v>233</v>
      </c>
    </row>
    <row r="9764" spans="1:16" x14ac:dyDescent="0.3">
      <c r="A9764">
        <v>9762</v>
      </c>
      <c r="B9764" s="2" t="s">
        <v>6353</v>
      </c>
      <c r="C9764" t="s">
        <v>3350</v>
      </c>
      <c r="D9764" t="s">
        <v>1253</v>
      </c>
      <c r="E9764" s="1">
        <f t="shared" si="251"/>
        <v>8541.2999999999993</v>
      </c>
      <c r="F9764" s="1">
        <v>1199</v>
      </c>
      <c r="G9764" t="s">
        <v>240</v>
      </c>
      <c r="H9764" t="s">
        <v>13</v>
      </c>
      <c r="I9764" s="6">
        <v>12724</v>
      </c>
      <c r="J9764" t="s">
        <v>25</v>
      </c>
      <c r="K9764" t="s">
        <v>15</v>
      </c>
      <c r="L9764" s="1" t="s">
        <v>54</v>
      </c>
      <c r="M9764">
        <v>5</v>
      </c>
      <c r="N9764" t="s">
        <v>272</v>
      </c>
      <c r="O9764" t="s">
        <v>47</v>
      </c>
      <c r="P9764" t="s">
        <v>233</v>
      </c>
    </row>
    <row r="9765" spans="1:16" x14ac:dyDescent="0.3">
      <c r="A9765">
        <v>9763</v>
      </c>
      <c r="B9765" s="2" t="s">
        <v>6358</v>
      </c>
      <c r="C9765" t="s">
        <v>3042</v>
      </c>
      <c r="D9765" t="s">
        <v>1916</v>
      </c>
      <c r="E9765" s="1">
        <f t="shared" si="251"/>
        <v>4763.88</v>
      </c>
      <c r="F9765" s="1">
        <v>1248</v>
      </c>
      <c r="G9765" t="s">
        <v>234</v>
      </c>
      <c r="H9765" t="s">
        <v>13</v>
      </c>
      <c r="I9765" s="6">
        <v>44060</v>
      </c>
      <c r="J9765" t="s">
        <v>14</v>
      </c>
      <c r="K9765" t="s">
        <v>21</v>
      </c>
      <c r="L9765" s="1" t="s">
        <v>64</v>
      </c>
      <c r="M9765">
        <v>5</v>
      </c>
      <c r="N9765" t="s">
        <v>158</v>
      </c>
      <c r="O9765" t="s">
        <v>18</v>
      </c>
      <c r="P9765" t="s">
        <v>233</v>
      </c>
    </row>
    <row r="9766" spans="1:16" x14ac:dyDescent="0.3">
      <c r="A9766">
        <v>9764</v>
      </c>
      <c r="B9766" s="2" t="s">
        <v>6364</v>
      </c>
      <c r="C9766" t="s">
        <v>3011</v>
      </c>
      <c r="D9766" t="s">
        <v>1239</v>
      </c>
      <c r="E9766" s="1">
        <f t="shared" si="251"/>
        <v>3560.88</v>
      </c>
      <c r="F9766" s="1">
        <v>1364</v>
      </c>
      <c r="G9766" t="s">
        <v>234</v>
      </c>
      <c r="H9766" t="s">
        <v>13</v>
      </c>
      <c r="I9766" s="6">
        <v>106211</v>
      </c>
      <c r="J9766" t="s">
        <v>25</v>
      </c>
      <c r="K9766" t="s">
        <v>21</v>
      </c>
      <c r="L9766" s="1" t="s">
        <v>71</v>
      </c>
      <c r="M9766">
        <v>5</v>
      </c>
      <c r="N9766" t="s">
        <v>123</v>
      </c>
      <c r="O9766" t="s">
        <v>18</v>
      </c>
      <c r="P9766" t="s">
        <v>233</v>
      </c>
    </row>
    <row r="9767" spans="1:16" x14ac:dyDescent="0.3">
      <c r="A9767">
        <v>9765</v>
      </c>
      <c r="B9767" s="2" t="s">
        <v>6354</v>
      </c>
      <c r="C9767" t="s">
        <v>4993</v>
      </c>
      <c r="D9767" t="s">
        <v>2631</v>
      </c>
      <c r="E9767" s="1">
        <f t="shared" si="251"/>
        <v>13401.42</v>
      </c>
      <c r="F9767" s="1">
        <v>2143</v>
      </c>
      <c r="G9767" t="s">
        <v>449</v>
      </c>
      <c r="H9767" t="s">
        <v>20</v>
      </c>
      <c r="I9767" s="6">
        <v>35052</v>
      </c>
      <c r="J9767" t="s">
        <v>42</v>
      </c>
      <c r="K9767" t="s">
        <v>21</v>
      </c>
      <c r="L9767" s="1" t="s">
        <v>283</v>
      </c>
      <c r="M9767">
        <v>5</v>
      </c>
      <c r="N9767" t="s">
        <v>284</v>
      </c>
      <c r="O9767" t="s">
        <v>28</v>
      </c>
      <c r="P9767" t="s">
        <v>233</v>
      </c>
    </row>
    <row r="9768" spans="1:16" x14ac:dyDescent="0.3">
      <c r="A9768">
        <v>9766</v>
      </c>
      <c r="B9768" s="2" t="s">
        <v>6354</v>
      </c>
      <c r="C9768" t="s">
        <v>3031</v>
      </c>
      <c r="D9768" t="s">
        <v>1439</v>
      </c>
      <c r="E9768" s="1">
        <f t="shared" si="251"/>
        <v>2766.8999999999996</v>
      </c>
      <c r="F9768" s="1">
        <v>1120</v>
      </c>
      <c r="G9768" t="s">
        <v>449</v>
      </c>
      <c r="H9768" t="s">
        <v>13</v>
      </c>
      <c r="I9768" s="6">
        <v>96459</v>
      </c>
      <c r="J9768" t="s">
        <v>14</v>
      </c>
      <c r="K9768" t="s">
        <v>21</v>
      </c>
      <c r="L9768" s="1" t="s">
        <v>146</v>
      </c>
      <c r="M9768">
        <v>5</v>
      </c>
      <c r="N9768" t="s">
        <v>98</v>
      </c>
      <c r="O9768" t="s">
        <v>18</v>
      </c>
      <c r="P9768" t="s">
        <v>233</v>
      </c>
    </row>
    <row r="9769" spans="1:16" x14ac:dyDescent="0.3">
      <c r="A9769">
        <v>9767</v>
      </c>
      <c r="B9769" s="2" t="s">
        <v>6367</v>
      </c>
      <c r="C9769" t="s">
        <v>3967</v>
      </c>
      <c r="D9769" t="s">
        <v>1742</v>
      </c>
      <c r="E9769" s="1">
        <f>SUBSTITUTE(D9769, "₹", "")*0.01203</f>
        <v>962.40000000000009</v>
      </c>
      <c r="F9769" s="1">
        <v>1086</v>
      </c>
      <c r="G9769" t="s">
        <v>268</v>
      </c>
      <c r="H9769" t="s">
        <v>13</v>
      </c>
      <c r="I9769" s="6">
        <v>92341</v>
      </c>
      <c r="J9769" t="s">
        <v>25</v>
      </c>
      <c r="K9769" t="s">
        <v>15</v>
      </c>
      <c r="L9769" s="1" t="s">
        <v>29</v>
      </c>
      <c r="M9769">
        <v>5</v>
      </c>
      <c r="N9769" t="s">
        <v>30</v>
      </c>
      <c r="O9769" t="s">
        <v>18</v>
      </c>
      <c r="P9769" t="s">
        <v>233</v>
      </c>
    </row>
    <row r="9770" spans="1:16" x14ac:dyDescent="0.3">
      <c r="A9770">
        <v>9768</v>
      </c>
      <c r="B9770" s="2" t="s">
        <v>6360</v>
      </c>
      <c r="C9770" t="s">
        <v>4096</v>
      </c>
      <c r="D9770" t="s">
        <v>2562</v>
      </c>
      <c r="E9770" s="1">
        <f t="shared" ref="E9770:E9801" si="252">IF(ISNUMBER(SEARCH("Lakh", D9770)),SUBSTITUTE(SUBSTITUTE(D9770, "₹", ""), " Lakh", "") * $R$1, IF(ISNUMBER(SEARCH("Crore", D9770)), SUBSTITUTE(SUBSTITUTE(D9770, "₹", ""), " Crore", "") * 120300, ""))</f>
        <v>12390.900000000001</v>
      </c>
      <c r="F9770" s="1">
        <v>998</v>
      </c>
      <c r="G9770" t="s">
        <v>240</v>
      </c>
      <c r="H9770" t="s">
        <v>20</v>
      </c>
      <c r="I9770" s="6">
        <v>8183</v>
      </c>
      <c r="J9770" t="s">
        <v>14</v>
      </c>
      <c r="K9770" t="s">
        <v>15</v>
      </c>
      <c r="L9770" s="1" t="s">
        <v>156</v>
      </c>
      <c r="M9770">
        <v>5</v>
      </c>
      <c r="N9770" t="s">
        <v>417</v>
      </c>
      <c r="O9770" t="s">
        <v>47</v>
      </c>
      <c r="P9770" t="s">
        <v>233</v>
      </c>
    </row>
    <row r="9771" spans="1:16" x14ac:dyDescent="0.3">
      <c r="A9771">
        <v>9769</v>
      </c>
      <c r="B9771" s="2" t="s">
        <v>6356</v>
      </c>
      <c r="C9771" t="s">
        <v>3530</v>
      </c>
      <c r="D9771" t="s">
        <v>2632</v>
      </c>
      <c r="E9771" s="1">
        <f t="shared" si="252"/>
        <v>1551.8700000000001</v>
      </c>
      <c r="F9771" s="1">
        <v>1197</v>
      </c>
      <c r="G9771" t="s">
        <v>449</v>
      </c>
      <c r="H9771" t="s">
        <v>13</v>
      </c>
      <c r="I9771" s="6">
        <v>106877</v>
      </c>
      <c r="J9771" t="s">
        <v>42</v>
      </c>
      <c r="K9771" t="s">
        <v>15</v>
      </c>
      <c r="L9771" s="1" t="s">
        <v>271</v>
      </c>
      <c r="M9771">
        <v>5</v>
      </c>
      <c r="N9771" t="s">
        <v>272</v>
      </c>
      <c r="O9771" t="s">
        <v>28</v>
      </c>
      <c r="P9771" t="s">
        <v>233</v>
      </c>
    </row>
    <row r="9772" spans="1:16" x14ac:dyDescent="0.3">
      <c r="A9772">
        <v>9770</v>
      </c>
      <c r="B9772" s="2" t="s">
        <v>6358</v>
      </c>
      <c r="C9772" t="s">
        <v>3146</v>
      </c>
      <c r="D9772" t="s">
        <v>1259</v>
      </c>
      <c r="E9772" s="1">
        <f t="shared" si="252"/>
        <v>4812</v>
      </c>
      <c r="F9772" s="1">
        <v>1396</v>
      </c>
      <c r="G9772" t="s">
        <v>234</v>
      </c>
      <c r="H9772" t="s">
        <v>13</v>
      </c>
      <c r="I9772" s="6">
        <v>100397</v>
      </c>
      <c r="J9772" t="s">
        <v>25</v>
      </c>
      <c r="K9772" t="s">
        <v>21</v>
      </c>
      <c r="L9772" s="1" t="s">
        <v>186</v>
      </c>
      <c r="M9772">
        <v>5</v>
      </c>
      <c r="N9772" t="s">
        <v>187</v>
      </c>
      <c r="O9772" t="s">
        <v>18</v>
      </c>
      <c r="P9772" t="s">
        <v>233</v>
      </c>
    </row>
    <row r="9773" spans="1:16" x14ac:dyDescent="0.3">
      <c r="A9773">
        <v>9771</v>
      </c>
      <c r="B9773" s="2" t="s">
        <v>6358</v>
      </c>
      <c r="C9773" t="s">
        <v>5249</v>
      </c>
      <c r="D9773" t="s">
        <v>1228</v>
      </c>
      <c r="E9773" s="1">
        <f t="shared" si="252"/>
        <v>3609</v>
      </c>
      <c r="F9773" s="1">
        <v>1364</v>
      </c>
      <c r="G9773" t="s">
        <v>234</v>
      </c>
      <c r="H9773" t="s">
        <v>13</v>
      </c>
      <c r="I9773" s="6">
        <v>97061</v>
      </c>
      <c r="J9773" t="s">
        <v>14</v>
      </c>
      <c r="K9773" t="s">
        <v>21</v>
      </c>
      <c r="L9773" s="1" t="s">
        <v>122</v>
      </c>
      <c r="M9773">
        <v>5</v>
      </c>
      <c r="N9773" t="s">
        <v>123</v>
      </c>
      <c r="O9773" t="s">
        <v>18</v>
      </c>
      <c r="P9773" t="s">
        <v>233</v>
      </c>
    </row>
    <row r="9774" spans="1:16" x14ac:dyDescent="0.3">
      <c r="A9774">
        <v>9772</v>
      </c>
      <c r="B9774" s="2" t="s">
        <v>6352</v>
      </c>
      <c r="C9774" t="s">
        <v>3066</v>
      </c>
      <c r="D9774" t="s">
        <v>1244</v>
      </c>
      <c r="E9774" s="1">
        <f t="shared" si="252"/>
        <v>9624</v>
      </c>
      <c r="F9774" s="1">
        <v>1582</v>
      </c>
      <c r="G9774" t="s">
        <v>449</v>
      </c>
      <c r="H9774" t="s">
        <v>13</v>
      </c>
      <c r="I9774" s="6">
        <v>96857</v>
      </c>
      <c r="J9774" t="s">
        <v>14</v>
      </c>
      <c r="K9774" t="s">
        <v>21</v>
      </c>
      <c r="L9774" s="1" t="s">
        <v>189</v>
      </c>
      <c r="M9774">
        <v>5</v>
      </c>
      <c r="N9774" t="s">
        <v>190</v>
      </c>
      <c r="O9774" t="s">
        <v>47</v>
      </c>
      <c r="P9774" t="s">
        <v>233</v>
      </c>
    </row>
    <row r="9775" spans="1:16" x14ac:dyDescent="0.3">
      <c r="A9775">
        <v>9773</v>
      </c>
      <c r="B9775" s="2" t="s">
        <v>6359</v>
      </c>
      <c r="C9775" t="s">
        <v>2974</v>
      </c>
      <c r="D9775" t="s">
        <v>1901</v>
      </c>
      <c r="E9775" s="1">
        <f t="shared" si="252"/>
        <v>9960.8399999999983</v>
      </c>
      <c r="F9775" s="1">
        <v>1462</v>
      </c>
      <c r="G9775" t="s">
        <v>240</v>
      </c>
      <c r="H9775" t="s">
        <v>13</v>
      </c>
      <c r="I9775" s="6">
        <v>27344</v>
      </c>
      <c r="J9775" t="s">
        <v>14</v>
      </c>
      <c r="K9775" t="s">
        <v>15</v>
      </c>
      <c r="L9775" s="1" t="s">
        <v>43</v>
      </c>
      <c r="M9775">
        <v>5</v>
      </c>
      <c r="N9775" t="s">
        <v>59</v>
      </c>
      <c r="O9775" t="s">
        <v>28</v>
      </c>
      <c r="P9775" t="s">
        <v>233</v>
      </c>
    </row>
    <row r="9776" spans="1:16" x14ac:dyDescent="0.3">
      <c r="A9776">
        <v>9774</v>
      </c>
      <c r="B9776" s="2" t="s">
        <v>6353</v>
      </c>
      <c r="C9776" t="s">
        <v>3151</v>
      </c>
      <c r="D9776" t="s">
        <v>1751</v>
      </c>
      <c r="E9776" s="1">
        <f t="shared" si="252"/>
        <v>7386.4199999999992</v>
      </c>
      <c r="F9776" s="1">
        <v>1199</v>
      </c>
      <c r="G9776" t="s">
        <v>234</v>
      </c>
      <c r="H9776" t="s">
        <v>13</v>
      </c>
      <c r="I9776" s="6">
        <v>27116</v>
      </c>
      <c r="J9776" t="s">
        <v>14</v>
      </c>
      <c r="K9776" t="s">
        <v>15</v>
      </c>
      <c r="L9776" s="1" t="s">
        <v>54</v>
      </c>
      <c r="M9776">
        <v>5</v>
      </c>
      <c r="N9776" t="s">
        <v>272</v>
      </c>
      <c r="O9776" t="s">
        <v>47</v>
      </c>
      <c r="P9776" t="s">
        <v>233</v>
      </c>
    </row>
    <row r="9777" spans="1:16" x14ac:dyDescent="0.3">
      <c r="A9777">
        <v>9775</v>
      </c>
      <c r="B9777" s="2" t="s">
        <v>6353</v>
      </c>
      <c r="C9777" t="s">
        <v>3072</v>
      </c>
      <c r="D9777" t="s">
        <v>1527</v>
      </c>
      <c r="E9777" s="1">
        <f t="shared" si="252"/>
        <v>6387.9299999999994</v>
      </c>
      <c r="F9777" s="1">
        <v>1197</v>
      </c>
      <c r="G9777" t="s">
        <v>240</v>
      </c>
      <c r="H9777" t="s">
        <v>13</v>
      </c>
      <c r="I9777" s="6">
        <v>38982</v>
      </c>
      <c r="J9777" t="s">
        <v>25</v>
      </c>
      <c r="K9777" t="s">
        <v>15</v>
      </c>
      <c r="L9777" s="1" t="s">
        <v>84</v>
      </c>
      <c r="M9777">
        <v>5</v>
      </c>
      <c r="N9777" t="s">
        <v>308</v>
      </c>
      <c r="O9777" t="s">
        <v>18</v>
      </c>
      <c r="P9777" t="s">
        <v>233</v>
      </c>
    </row>
    <row r="9778" spans="1:16" x14ac:dyDescent="0.3">
      <c r="A9778">
        <v>9776</v>
      </c>
      <c r="B9778" s="2" t="s">
        <v>6357</v>
      </c>
      <c r="C9778" t="s">
        <v>3139</v>
      </c>
      <c r="D9778" t="s">
        <v>1225</v>
      </c>
      <c r="E9778" s="1">
        <f t="shared" si="252"/>
        <v>3476.67</v>
      </c>
      <c r="F9778" s="1">
        <v>998</v>
      </c>
      <c r="G9778" t="s">
        <v>234</v>
      </c>
      <c r="H9778" t="s">
        <v>13</v>
      </c>
      <c r="I9778" s="6">
        <v>59423</v>
      </c>
      <c r="J9778" t="s">
        <v>14</v>
      </c>
      <c r="K9778" t="s">
        <v>15</v>
      </c>
      <c r="L9778" s="1" t="s">
        <v>86</v>
      </c>
      <c r="M9778">
        <v>5</v>
      </c>
      <c r="N9778" t="s">
        <v>269</v>
      </c>
      <c r="O9778" t="s">
        <v>18</v>
      </c>
      <c r="P9778" t="s">
        <v>233</v>
      </c>
    </row>
    <row r="9779" spans="1:16" x14ac:dyDescent="0.3">
      <c r="A9779">
        <v>9777</v>
      </c>
      <c r="B9779" s="2" t="s">
        <v>6360</v>
      </c>
      <c r="C9779" t="s">
        <v>3656</v>
      </c>
      <c r="D9779" t="s">
        <v>1565</v>
      </c>
      <c r="E9779" s="1">
        <f t="shared" si="252"/>
        <v>7999.9500000000007</v>
      </c>
      <c r="F9779" s="1">
        <v>1199</v>
      </c>
      <c r="G9779" t="s">
        <v>240</v>
      </c>
      <c r="H9779" t="s">
        <v>13</v>
      </c>
      <c r="I9779" s="6">
        <v>16029</v>
      </c>
      <c r="J9779" t="s">
        <v>14</v>
      </c>
      <c r="K9779" t="s">
        <v>15</v>
      </c>
      <c r="L9779" s="1" t="s">
        <v>84</v>
      </c>
      <c r="M9779">
        <v>5</v>
      </c>
      <c r="N9779" t="s">
        <v>194</v>
      </c>
      <c r="O9779" t="s">
        <v>28</v>
      </c>
      <c r="P9779" t="s">
        <v>233</v>
      </c>
    </row>
    <row r="9780" spans="1:16" x14ac:dyDescent="0.3">
      <c r="A9780">
        <v>9778</v>
      </c>
      <c r="B9780" s="2" t="s">
        <v>6361</v>
      </c>
      <c r="C9780" t="s">
        <v>5326</v>
      </c>
      <c r="D9780" t="s">
        <v>1453</v>
      </c>
      <c r="E9780" s="1">
        <f t="shared" si="252"/>
        <v>5798.46</v>
      </c>
      <c r="F9780" s="1">
        <v>998</v>
      </c>
      <c r="G9780" t="s">
        <v>234</v>
      </c>
      <c r="H9780" t="s">
        <v>13</v>
      </c>
      <c r="I9780" s="6">
        <v>35483</v>
      </c>
      <c r="J9780" t="s">
        <v>25</v>
      </c>
      <c r="K9780" t="s">
        <v>51</v>
      </c>
      <c r="L9780" s="1" t="s">
        <v>71</v>
      </c>
      <c r="M9780">
        <v>5</v>
      </c>
      <c r="N9780" t="s">
        <v>1007</v>
      </c>
      <c r="O9780" t="s">
        <v>18</v>
      </c>
      <c r="P9780" t="s">
        <v>233</v>
      </c>
    </row>
    <row r="9781" spans="1:16" x14ac:dyDescent="0.3">
      <c r="A9781">
        <v>9779</v>
      </c>
      <c r="B9781" s="2" t="s">
        <v>6360</v>
      </c>
      <c r="C9781" t="s">
        <v>4888</v>
      </c>
      <c r="D9781" t="s">
        <v>2559</v>
      </c>
      <c r="E9781" s="1">
        <f t="shared" si="252"/>
        <v>11163.839999999998</v>
      </c>
      <c r="F9781" s="1">
        <v>1496</v>
      </c>
      <c r="G9781" t="s">
        <v>240</v>
      </c>
      <c r="H9781" t="s">
        <v>13</v>
      </c>
      <c r="I9781" s="6">
        <v>23589</v>
      </c>
      <c r="J9781" t="s">
        <v>14</v>
      </c>
      <c r="K9781" t="s">
        <v>15</v>
      </c>
      <c r="L9781" s="1" t="s">
        <v>178</v>
      </c>
      <c r="M9781">
        <v>5</v>
      </c>
      <c r="N9781" t="s">
        <v>179</v>
      </c>
      <c r="O9781" t="s">
        <v>28</v>
      </c>
      <c r="P9781" t="s">
        <v>233</v>
      </c>
    </row>
    <row r="9782" spans="1:16" x14ac:dyDescent="0.3">
      <c r="A9782">
        <v>9780</v>
      </c>
      <c r="B9782" s="2" t="s">
        <v>6354</v>
      </c>
      <c r="C9782" t="s">
        <v>3072</v>
      </c>
      <c r="D9782" t="s">
        <v>1767</v>
      </c>
      <c r="E9782" s="1">
        <f t="shared" si="252"/>
        <v>4920.2699999999995</v>
      </c>
      <c r="F9782" s="1">
        <v>1197</v>
      </c>
      <c r="G9782" t="s">
        <v>234</v>
      </c>
      <c r="H9782" t="s">
        <v>13</v>
      </c>
      <c r="I9782" s="6">
        <v>37290</v>
      </c>
      <c r="J9782" t="s">
        <v>14</v>
      </c>
      <c r="K9782" t="s">
        <v>15</v>
      </c>
      <c r="L9782" s="1" t="s">
        <v>84</v>
      </c>
      <c r="M9782">
        <v>5</v>
      </c>
      <c r="N9782" t="s">
        <v>308</v>
      </c>
      <c r="O9782" t="s">
        <v>18</v>
      </c>
      <c r="P9782" t="s">
        <v>233</v>
      </c>
    </row>
    <row r="9783" spans="1:16" x14ac:dyDescent="0.3">
      <c r="A9783">
        <v>9781</v>
      </c>
      <c r="B9783" s="2" t="s">
        <v>6353</v>
      </c>
      <c r="C9783" t="s">
        <v>3685</v>
      </c>
      <c r="D9783" t="s">
        <v>1937</v>
      </c>
      <c r="E9783" s="1">
        <f t="shared" si="252"/>
        <v>5353.35</v>
      </c>
      <c r="F9783" s="1">
        <v>999</v>
      </c>
      <c r="G9783" t="s">
        <v>234</v>
      </c>
      <c r="H9783" t="s">
        <v>20</v>
      </c>
      <c r="I9783" s="6">
        <v>41250</v>
      </c>
      <c r="J9783" t="s">
        <v>14</v>
      </c>
      <c r="K9783" t="s">
        <v>15</v>
      </c>
      <c r="L9783" s="1" t="s">
        <v>134</v>
      </c>
      <c r="M9783">
        <v>5</v>
      </c>
      <c r="N9783" t="s">
        <v>192</v>
      </c>
      <c r="O9783" t="s">
        <v>18</v>
      </c>
      <c r="P9783" t="s">
        <v>233</v>
      </c>
    </row>
    <row r="9784" spans="1:16" x14ac:dyDescent="0.3">
      <c r="A9784">
        <v>9782</v>
      </c>
      <c r="B9784" s="2" t="s">
        <v>6365</v>
      </c>
      <c r="C9784" t="s">
        <v>3392</v>
      </c>
      <c r="D9784" t="s">
        <v>1879</v>
      </c>
      <c r="E9784" s="1">
        <f t="shared" si="252"/>
        <v>8505.2100000000009</v>
      </c>
      <c r="F9784" s="1">
        <v>1199</v>
      </c>
      <c r="G9784" t="s">
        <v>234</v>
      </c>
      <c r="H9784" t="s">
        <v>13</v>
      </c>
      <c r="I9784" s="6">
        <v>30399</v>
      </c>
      <c r="J9784" t="s">
        <v>14</v>
      </c>
      <c r="K9784" t="s">
        <v>51</v>
      </c>
      <c r="L9784" s="1" t="s">
        <v>181</v>
      </c>
      <c r="M9784">
        <v>5</v>
      </c>
      <c r="N9784" t="s">
        <v>438</v>
      </c>
      <c r="O9784" t="s">
        <v>18</v>
      </c>
      <c r="P9784" t="s">
        <v>233</v>
      </c>
    </row>
    <row r="9785" spans="1:16" x14ac:dyDescent="0.3">
      <c r="A9785">
        <v>9783</v>
      </c>
      <c r="B9785" s="2" t="s">
        <v>6354</v>
      </c>
      <c r="C9785" t="s">
        <v>3022</v>
      </c>
      <c r="D9785" t="s">
        <v>1830</v>
      </c>
      <c r="E9785" s="1">
        <f t="shared" si="252"/>
        <v>4150.3500000000004</v>
      </c>
      <c r="F9785" s="1">
        <v>1086</v>
      </c>
      <c r="G9785">
        <v>1</v>
      </c>
      <c r="H9785" t="s">
        <v>13</v>
      </c>
      <c r="I9785" s="6">
        <v>62150</v>
      </c>
      <c r="J9785" t="s">
        <v>14</v>
      </c>
      <c r="K9785" t="s">
        <v>15</v>
      </c>
      <c r="L9785" s="1" t="s">
        <v>29</v>
      </c>
      <c r="M9785">
        <v>5</v>
      </c>
      <c r="N9785" t="s">
        <v>30</v>
      </c>
      <c r="O9785" t="s">
        <v>18</v>
      </c>
      <c r="P9785" t="s">
        <v>233</v>
      </c>
    </row>
    <row r="9786" spans="1:16" x14ac:dyDescent="0.3">
      <c r="A9786">
        <v>9784</v>
      </c>
      <c r="B9786" s="2" t="s">
        <v>6353</v>
      </c>
      <c r="C9786" t="s">
        <v>3181</v>
      </c>
      <c r="D9786" t="s">
        <v>1942</v>
      </c>
      <c r="E9786" s="1">
        <f t="shared" si="252"/>
        <v>6075.15</v>
      </c>
      <c r="F9786" s="1">
        <v>1197</v>
      </c>
      <c r="H9786" t="s">
        <v>20</v>
      </c>
      <c r="I9786" s="6">
        <v>41200</v>
      </c>
      <c r="J9786" t="s">
        <v>14</v>
      </c>
      <c r="K9786" t="s">
        <v>15</v>
      </c>
      <c r="L9786" s="1" t="s">
        <v>67</v>
      </c>
      <c r="M9786">
        <v>5</v>
      </c>
      <c r="N9786" t="s">
        <v>306</v>
      </c>
      <c r="O9786" t="s">
        <v>18</v>
      </c>
      <c r="P9786" t="s">
        <v>233</v>
      </c>
    </row>
    <row r="9787" spans="1:16" x14ac:dyDescent="0.3">
      <c r="A9787">
        <v>9785</v>
      </c>
      <c r="B9787" s="2" t="s">
        <v>6363</v>
      </c>
      <c r="C9787" t="s">
        <v>3191</v>
      </c>
      <c r="D9787" t="s">
        <v>1270</v>
      </c>
      <c r="E9787" s="1">
        <f t="shared" si="252"/>
        <v>2225.5500000000002</v>
      </c>
      <c r="F9787" s="1">
        <v>1197</v>
      </c>
      <c r="G9787" t="s">
        <v>449</v>
      </c>
      <c r="H9787" t="s">
        <v>13</v>
      </c>
      <c r="I9787" s="6">
        <v>93242</v>
      </c>
      <c r="J9787" t="s">
        <v>25</v>
      </c>
      <c r="K9787" t="s">
        <v>15</v>
      </c>
      <c r="L9787" s="1" t="s">
        <v>271</v>
      </c>
      <c r="M9787">
        <v>5</v>
      </c>
      <c r="N9787" t="s">
        <v>473</v>
      </c>
      <c r="O9787" t="s">
        <v>28</v>
      </c>
      <c r="P9787" t="s">
        <v>233</v>
      </c>
    </row>
    <row r="9788" spans="1:16" x14ac:dyDescent="0.3">
      <c r="A9788">
        <v>9786</v>
      </c>
      <c r="B9788" s="2" t="s">
        <v>6363</v>
      </c>
      <c r="C9788" t="s">
        <v>2970</v>
      </c>
      <c r="D9788" t="s">
        <v>1215</v>
      </c>
      <c r="E9788" s="1">
        <f t="shared" si="252"/>
        <v>2406</v>
      </c>
      <c r="F9788" s="1">
        <v>998</v>
      </c>
      <c r="G9788" t="s">
        <v>449</v>
      </c>
      <c r="H9788" t="s">
        <v>13</v>
      </c>
      <c r="I9788" s="6">
        <v>139288</v>
      </c>
      <c r="J9788" t="s">
        <v>25</v>
      </c>
      <c r="K9788" t="s">
        <v>51</v>
      </c>
      <c r="L9788" s="1" t="s">
        <v>142</v>
      </c>
      <c r="M9788">
        <v>5</v>
      </c>
      <c r="N9788" t="s">
        <v>143</v>
      </c>
      <c r="O9788" t="s">
        <v>18</v>
      </c>
      <c r="P9788" t="s">
        <v>233</v>
      </c>
    </row>
    <row r="9789" spans="1:16" x14ac:dyDescent="0.3">
      <c r="A9789">
        <v>9787</v>
      </c>
      <c r="B9789" s="2" t="s">
        <v>6356</v>
      </c>
      <c r="C9789" t="s">
        <v>4246</v>
      </c>
      <c r="D9789" t="s">
        <v>1304</v>
      </c>
      <c r="E9789" s="1">
        <f t="shared" si="252"/>
        <v>1503.75</v>
      </c>
      <c r="F9789" s="1">
        <v>1196</v>
      </c>
      <c r="G9789" t="s">
        <v>449</v>
      </c>
      <c r="H9789" t="s">
        <v>13</v>
      </c>
      <c r="I9789" s="6">
        <v>59569</v>
      </c>
      <c r="J9789" t="s">
        <v>14</v>
      </c>
      <c r="K9789" t="s">
        <v>15</v>
      </c>
      <c r="L9789" s="1" t="s">
        <v>146</v>
      </c>
      <c r="M9789">
        <v>5</v>
      </c>
      <c r="N9789" t="s">
        <v>407</v>
      </c>
      <c r="O9789" t="s">
        <v>18</v>
      </c>
      <c r="P9789" t="s">
        <v>233</v>
      </c>
    </row>
    <row r="9790" spans="1:16" x14ac:dyDescent="0.3">
      <c r="A9790">
        <v>9788</v>
      </c>
      <c r="B9790" s="2" t="s">
        <v>6354</v>
      </c>
      <c r="C9790" t="s">
        <v>3008</v>
      </c>
      <c r="D9790" t="s">
        <v>1218</v>
      </c>
      <c r="E9790" s="1">
        <f t="shared" si="252"/>
        <v>3969.8999999999996</v>
      </c>
      <c r="F9790" s="1">
        <v>1197</v>
      </c>
      <c r="G9790" t="s">
        <v>268</v>
      </c>
      <c r="H9790" t="s">
        <v>13</v>
      </c>
      <c r="I9790" s="6">
        <v>45083</v>
      </c>
      <c r="J9790" t="s">
        <v>14</v>
      </c>
      <c r="K9790" t="s">
        <v>15</v>
      </c>
      <c r="L9790" s="1" t="s">
        <v>73</v>
      </c>
      <c r="M9790">
        <v>5</v>
      </c>
      <c r="N9790" t="s">
        <v>74</v>
      </c>
      <c r="O9790" t="s">
        <v>18</v>
      </c>
      <c r="P9790" t="s">
        <v>233</v>
      </c>
    </row>
    <row r="9791" spans="1:16" x14ac:dyDescent="0.3">
      <c r="A9791">
        <v>9789</v>
      </c>
      <c r="B9791" s="2" t="s">
        <v>6356</v>
      </c>
      <c r="C9791" t="s">
        <v>3032</v>
      </c>
      <c r="D9791" t="s">
        <v>2633</v>
      </c>
      <c r="E9791" s="1">
        <f t="shared" si="252"/>
        <v>1395.4799999999998</v>
      </c>
      <c r="F9791" s="1">
        <v>1586</v>
      </c>
      <c r="G9791" t="s">
        <v>449</v>
      </c>
      <c r="H9791" t="s">
        <v>13</v>
      </c>
      <c r="I9791" s="6">
        <v>87137</v>
      </c>
      <c r="J9791" t="s">
        <v>25</v>
      </c>
      <c r="K9791" t="s">
        <v>15</v>
      </c>
      <c r="L9791" s="1" t="s">
        <v>147</v>
      </c>
      <c r="M9791">
        <v>5</v>
      </c>
      <c r="N9791" t="s">
        <v>148</v>
      </c>
      <c r="O9791" t="s">
        <v>28</v>
      </c>
      <c r="P9791" t="s">
        <v>233</v>
      </c>
    </row>
    <row r="9792" spans="1:16" x14ac:dyDescent="0.3">
      <c r="A9792">
        <v>9790</v>
      </c>
      <c r="B9792" s="2" t="s">
        <v>6354</v>
      </c>
      <c r="C9792" t="s">
        <v>3316</v>
      </c>
      <c r="D9792" t="s">
        <v>1698</v>
      </c>
      <c r="E9792" s="1">
        <f t="shared" si="252"/>
        <v>3909.75</v>
      </c>
      <c r="F9792" s="1">
        <v>998</v>
      </c>
      <c r="G9792" t="s">
        <v>268</v>
      </c>
      <c r="H9792" t="s">
        <v>13</v>
      </c>
      <c r="I9792" s="6">
        <v>62823</v>
      </c>
      <c r="J9792" t="s">
        <v>14</v>
      </c>
      <c r="K9792" t="s">
        <v>15</v>
      </c>
      <c r="L9792" s="1" t="s">
        <v>71</v>
      </c>
      <c r="M9792">
        <v>5</v>
      </c>
      <c r="N9792" t="s">
        <v>270</v>
      </c>
      <c r="O9792" t="s">
        <v>18</v>
      </c>
      <c r="P9792" t="s">
        <v>233</v>
      </c>
    </row>
    <row r="9793" spans="1:16" x14ac:dyDescent="0.3">
      <c r="A9793">
        <v>9791</v>
      </c>
      <c r="B9793" s="2" t="s">
        <v>6356</v>
      </c>
      <c r="C9793" t="s">
        <v>3092</v>
      </c>
      <c r="D9793" t="s">
        <v>1248</v>
      </c>
      <c r="E9793" s="1">
        <f t="shared" si="252"/>
        <v>1804.5</v>
      </c>
      <c r="F9793" s="1">
        <v>1197</v>
      </c>
      <c r="G9793" t="s">
        <v>449</v>
      </c>
      <c r="H9793" t="s">
        <v>13</v>
      </c>
      <c r="I9793" s="6">
        <v>86476</v>
      </c>
      <c r="J9793" t="s">
        <v>25</v>
      </c>
      <c r="K9793" t="s">
        <v>15</v>
      </c>
      <c r="L9793" s="1" t="s">
        <v>211</v>
      </c>
      <c r="M9793">
        <v>5</v>
      </c>
      <c r="N9793" t="s">
        <v>212</v>
      </c>
      <c r="O9793" t="s">
        <v>18</v>
      </c>
      <c r="P9793" t="s">
        <v>233</v>
      </c>
    </row>
    <row r="9794" spans="1:16" x14ac:dyDescent="0.3">
      <c r="A9794">
        <v>9792</v>
      </c>
      <c r="B9794" s="2" t="s">
        <v>6361</v>
      </c>
      <c r="C9794" t="s">
        <v>4289</v>
      </c>
      <c r="D9794" t="s">
        <v>1292</v>
      </c>
      <c r="E9794" s="1">
        <f t="shared" si="252"/>
        <v>5293.2000000000007</v>
      </c>
      <c r="F9794" s="1">
        <v>1197</v>
      </c>
      <c r="G9794" t="s">
        <v>449</v>
      </c>
      <c r="H9794" t="s">
        <v>13</v>
      </c>
      <c r="I9794" s="6">
        <v>56307</v>
      </c>
      <c r="J9794" t="s">
        <v>14</v>
      </c>
      <c r="K9794" t="s">
        <v>15</v>
      </c>
      <c r="L9794" s="1" t="s">
        <v>67</v>
      </c>
      <c r="M9794">
        <v>5</v>
      </c>
      <c r="N9794" t="s">
        <v>149</v>
      </c>
      <c r="O9794" t="s">
        <v>18</v>
      </c>
      <c r="P9794" t="s">
        <v>233</v>
      </c>
    </row>
    <row r="9795" spans="1:16" x14ac:dyDescent="0.3">
      <c r="A9795">
        <v>9793</v>
      </c>
      <c r="B9795" s="2" t="s">
        <v>6367</v>
      </c>
      <c r="C9795" t="s">
        <v>3441</v>
      </c>
      <c r="D9795" t="s">
        <v>2634</v>
      </c>
      <c r="E9795" s="1" t="str">
        <f t="shared" si="252"/>
        <v/>
      </c>
      <c r="F9795" s="1">
        <v>998</v>
      </c>
      <c r="G9795" t="s">
        <v>449</v>
      </c>
      <c r="H9795" t="s">
        <v>13</v>
      </c>
      <c r="I9795" s="6">
        <v>88049</v>
      </c>
      <c r="J9795" t="s">
        <v>42</v>
      </c>
      <c r="K9795" t="s">
        <v>15</v>
      </c>
      <c r="L9795" s="1" t="s">
        <v>49</v>
      </c>
      <c r="M9795">
        <v>5</v>
      </c>
      <c r="N9795" t="s">
        <v>58</v>
      </c>
      <c r="O9795" t="s">
        <v>18</v>
      </c>
      <c r="P9795" t="s">
        <v>233</v>
      </c>
    </row>
    <row r="9796" spans="1:16" x14ac:dyDescent="0.3">
      <c r="A9796">
        <v>9794</v>
      </c>
      <c r="B9796" s="2" t="s">
        <v>6367</v>
      </c>
      <c r="C9796" t="s">
        <v>2959</v>
      </c>
      <c r="D9796" t="s">
        <v>2635</v>
      </c>
      <c r="E9796" s="1" t="str">
        <f t="shared" si="252"/>
        <v/>
      </c>
      <c r="F9796" s="1">
        <v>1086</v>
      </c>
      <c r="G9796" t="s">
        <v>449</v>
      </c>
      <c r="H9796" t="s">
        <v>13</v>
      </c>
      <c r="I9796" s="6">
        <v>111440</v>
      </c>
      <c r="J9796" t="s">
        <v>14</v>
      </c>
      <c r="K9796" t="s">
        <v>15</v>
      </c>
      <c r="L9796" s="1" t="s">
        <v>29</v>
      </c>
      <c r="M9796">
        <v>5</v>
      </c>
      <c r="N9796" t="s">
        <v>30</v>
      </c>
      <c r="O9796" t="s">
        <v>18</v>
      </c>
      <c r="P9796" t="s">
        <v>233</v>
      </c>
    </row>
    <row r="9797" spans="1:16" x14ac:dyDescent="0.3">
      <c r="A9797">
        <v>9795</v>
      </c>
      <c r="B9797" s="2" t="s">
        <v>6358</v>
      </c>
      <c r="C9797" t="s">
        <v>2970</v>
      </c>
      <c r="D9797" t="s">
        <v>1276</v>
      </c>
      <c r="E9797" s="1">
        <f t="shared" si="252"/>
        <v>3248.1000000000004</v>
      </c>
      <c r="F9797" s="1">
        <v>998</v>
      </c>
      <c r="G9797" t="s">
        <v>449</v>
      </c>
      <c r="H9797" t="s">
        <v>13</v>
      </c>
      <c r="I9797" s="6">
        <v>75117</v>
      </c>
      <c r="J9797" t="s">
        <v>42</v>
      </c>
      <c r="K9797" t="s">
        <v>51</v>
      </c>
      <c r="L9797" s="1" t="s">
        <v>52</v>
      </c>
      <c r="M9797">
        <v>5</v>
      </c>
      <c r="N9797" t="s">
        <v>53</v>
      </c>
      <c r="O9797" t="s">
        <v>18</v>
      </c>
      <c r="P9797" t="s">
        <v>233</v>
      </c>
    </row>
    <row r="9798" spans="1:16" x14ac:dyDescent="0.3">
      <c r="A9798">
        <v>9796</v>
      </c>
      <c r="B9798" s="2" t="s">
        <v>6362</v>
      </c>
      <c r="C9798" t="s">
        <v>3256</v>
      </c>
      <c r="D9798" t="s">
        <v>2335</v>
      </c>
      <c r="E9798" s="1">
        <f t="shared" si="252"/>
        <v>1828.56</v>
      </c>
      <c r="F9798" s="1">
        <v>1086</v>
      </c>
      <c r="G9798" t="s">
        <v>449</v>
      </c>
      <c r="H9798" t="s">
        <v>13</v>
      </c>
      <c r="I9798" s="6">
        <v>73671</v>
      </c>
      <c r="J9798" t="s">
        <v>14</v>
      </c>
      <c r="K9798" t="s">
        <v>51</v>
      </c>
      <c r="L9798" s="1" t="s">
        <v>107</v>
      </c>
      <c r="M9798">
        <v>5</v>
      </c>
      <c r="N9798" t="s">
        <v>356</v>
      </c>
      <c r="O9798" t="s">
        <v>18</v>
      </c>
      <c r="P9798" t="s">
        <v>233</v>
      </c>
    </row>
    <row r="9799" spans="1:16" x14ac:dyDescent="0.3">
      <c r="A9799">
        <v>9797</v>
      </c>
      <c r="B9799" s="2" t="s">
        <v>6352</v>
      </c>
      <c r="C9799" t="s">
        <v>3484</v>
      </c>
      <c r="D9799" t="s">
        <v>1388</v>
      </c>
      <c r="E9799" s="1">
        <f t="shared" si="252"/>
        <v>6315.75</v>
      </c>
      <c r="F9799" s="1">
        <v>1498</v>
      </c>
      <c r="G9799" t="s">
        <v>12</v>
      </c>
      <c r="H9799" t="s">
        <v>13</v>
      </c>
      <c r="I9799" s="6">
        <v>70000</v>
      </c>
      <c r="J9799" t="s">
        <v>25</v>
      </c>
      <c r="K9799" t="s">
        <v>21</v>
      </c>
      <c r="L9799" s="1" t="s">
        <v>136</v>
      </c>
      <c r="M9799">
        <v>5</v>
      </c>
      <c r="N9799" t="s">
        <v>228</v>
      </c>
      <c r="O9799" t="s">
        <v>47</v>
      </c>
      <c r="P9799" t="s">
        <v>233</v>
      </c>
    </row>
    <row r="9800" spans="1:16" x14ac:dyDescent="0.3">
      <c r="A9800">
        <v>9798</v>
      </c>
      <c r="B9800" s="2" t="s">
        <v>6354</v>
      </c>
      <c r="C9800" t="s">
        <v>3042</v>
      </c>
      <c r="D9800" t="s">
        <v>1224</v>
      </c>
      <c r="E9800" s="1">
        <f t="shared" si="252"/>
        <v>4210.5</v>
      </c>
      <c r="F9800" s="1">
        <v>1248</v>
      </c>
      <c r="G9800" t="s">
        <v>449</v>
      </c>
      <c r="H9800" t="s">
        <v>13</v>
      </c>
      <c r="I9800" s="6">
        <v>97118</v>
      </c>
      <c r="J9800" t="s">
        <v>14</v>
      </c>
      <c r="K9800" t="s">
        <v>21</v>
      </c>
      <c r="L9800" s="1" t="s">
        <v>64</v>
      </c>
      <c r="M9800">
        <v>5</v>
      </c>
      <c r="N9800" t="s">
        <v>158</v>
      </c>
      <c r="O9800" t="s">
        <v>18</v>
      </c>
      <c r="P9800" t="s">
        <v>233</v>
      </c>
    </row>
    <row r="9801" spans="1:16" x14ac:dyDescent="0.3">
      <c r="A9801">
        <v>9799</v>
      </c>
      <c r="B9801" s="2" t="s">
        <v>6359</v>
      </c>
      <c r="C9801" t="s">
        <v>3277</v>
      </c>
      <c r="D9801" t="s">
        <v>1294</v>
      </c>
      <c r="E9801" s="1">
        <f t="shared" si="252"/>
        <v>7578.9</v>
      </c>
      <c r="F9801" s="1">
        <v>1197</v>
      </c>
      <c r="G9801" t="s">
        <v>449</v>
      </c>
      <c r="H9801" t="s">
        <v>13</v>
      </c>
      <c r="I9801" s="6">
        <v>69851</v>
      </c>
      <c r="J9801" t="s">
        <v>14</v>
      </c>
      <c r="K9801" t="s">
        <v>15</v>
      </c>
      <c r="L9801" s="1" t="s">
        <v>67</v>
      </c>
      <c r="M9801">
        <v>5</v>
      </c>
      <c r="N9801" t="s">
        <v>103</v>
      </c>
      <c r="O9801" t="s">
        <v>18</v>
      </c>
      <c r="P9801" t="s">
        <v>233</v>
      </c>
    </row>
    <row r="9802" spans="1:16" x14ac:dyDescent="0.3">
      <c r="A9802">
        <v>9800</v>
      </c>
      <c r="B9802" s="2" t="s">
        <v>6354</v>
      </c>
      <c r="C9802" t="s">
        <v>3435</v>
      </c>
      <c r="D9802" t="s">
        <v>1224</v>
      </c>
      <c r="E9802" s="1">
        <f t="shared" ref="E9802:E9819" si="253">IF(ISNUMBER(SEARCH("Lakh", D9802)),SUBSTITUTE(SUBSTITUTE(D9802, "₹", ""), " Lakh", "") * $R$1, IF(ISNUMBER(SEARCH("Crore", D9802)), SUBSTITUTE(SUBSTITUTE(D9802, "₹", ""), " Crore", "") * 120300, ""))</f>
        <v>4210.5</v>
      </c>
      <c r="F9802" s="1">
        <v>1198</v>
      </c>
      <c r="G9802" t="s">
        <v>234</v>
      </c>
      <c r="H9802" t="s">
        <v>13</v>
      </c>
      <c r="I9802" s="6">
        <v>68404</v>
      </c>
      <c r="J9802" t="s">
        <v>25</v>
      </c>
      <c r="K9802" t="s">
        <v>15</v>
      </c>
      <c r="L9802" s="1" t="s">
        <v>64</v>
      </c>
      <c r="M9802">
        <v>5</v>
      </c>
      <c r="N9802" t="s">
        <v>434</v>
      </c>
      <c r="O9802" t="s">
        <v>18</v>
      </c>
      <c r="P9802" t="s">
        <v>233</v>
      </c>
    </row>
    <row r="9803" spans="1:16" x14ac:dyDescent="0.3">
      <c r="A9803">
        <v>9801</v>
      </c>
      <c r="B9803" s="2" t="s">
        <v>6358</v>
      </c>
      <c r="C9803" t="s">
        <v>4012</v>
      </c>
      <c r="D9803" t="s">
        <v>2052</v>
      </c>
      <c r="E9803" s="1">
        <f t="shared" si="253"/>
        <v>4727.79</v>
      </c>
      <c r="F9803" s="1">
        <v>1998</v>
      </c>
      <c r="G9803" t="s">
        <v>449</v>
      </c>
      <c r="H9803" t="s">
        <v>20</v>
      </c>
      <c r="I9803" s="6">
        <v>85529</v>
      </c>
      <c r="J9803" t="s">
        <v>154</v>
      </c>
      <c r="K9803" t="s">
        <v>21</v>
      </c>
      <c r="L9803" s="1" t="s">
        <v>572</v>
      </c>
      <c r="M9803">
        <v>5</v>
      </c>
      <c r="N9803" t="s">
        <v>1078</v>
      </c>
      <c r="O9803" t="s">
        <v>28</v>
      </c>
      <c r="P9803" t="s">
        <v>233</v>
      </c>
    </row>
    <row r="9804" spans="1:16" x14ac:dyDescent="0.3">
      <c r="A9804">
        <v>9802</v>
      </c>
      <c r="B9804" s="2" t="s">
        <v>6359</v>
      </c>
      <c r="C9804" t="s">
        <v>5609</v>
      </c>
      <c r="D9804" t="s">
        <v>2144</v>
      </c>
      <c r="E9804" s="1">
        <f t="shared" si="253"/>
        <v>19235.97</v>
      </c>
      <c r="F9804" s="1">
        <v>1997</v>
      </c>
      <c r="G9804" t="s">
        <v>240</v>
      </c>
      <c r="H9804" t="s">
        <v>20</v>
      </c>
      <c r="I9804" s="6">
        <v>11002</v>
      </c>
      <c r="J9804" t="s">
        <v>14</v>
      </c>
      <c r="K9804" t="s">
        <v>15</v>
      </c>
      <c r="L9804" s="1" t="s">
        <v>249</v>
      </c>
      <c r="M9804">
        <v>4</v>
      </c>
      <c r="N9804" t="s">
        <v>218</v>
      </c>
      <c r="O9804" t="s">
        <v>47</v>
      </c>
      <c r="P9804" t="s">
        <v>233</v>
      </c>
    </row>
    <row r="9805" spans="1:16" x14ac:dyDescent="0.3">
      <c r="A9805">
        <v>9803</v>
      </c>
      <c r="B9805" s="2" t="s">
        <v>6353</v>
      </c>
      <c r="C9805" t="s">
        <v>5375</v>
      </c>
      <c r="D9805" t="s">
        <v>1446</v>
      </c>
      <c r="E9805" s="1">
        <f t="shared" si="253"/>
        <v>6496.2000000000007</v>
      </c>
      <c r="F9805" s="1">
        <v>1498</v>
      </c>
      <c r="G9805" t="s">
        <v>449</v>
      </c>
      <c r="H9805" t="s">
        <v>13</v>
      </c>
      <c r="I9805" s="6">
        <v>52522</v>
      </c>
      <c r="J9805" t="s">
        <v>14</v>
      </c>
      <c r="K9805" t="s">
        <v>21</v>
      </c>
      <c r="L9805" s="1" t="s">
        <v>197</v>
      </c>
      <c r="M9805">
        <v>5</v>
      </c>
      <c r="N9805" t="s">
        <v>137</v>
      </c>
      <c r="O9805" t="s">
        <v>18</v>
      </c>
      <c r="P9805" t="s">
        <v>233</v>
      </c>
    </row>
    <row r="9806" spans="1:16" x14ac:dyDescent="0.3">
      <c r="A9806">
        <v>9804</v>
      </c>
      <c r="B9806" s="2" t="s">
        <v>6361</v>
      </c>
      <c r="C9806" t="s">
        <v>3990</v>
      </c>
      <c r="D9806" t="s">
        <v>2395</v>
      </c>
      <c r="E9806" s="1">
        <f t="shared" si="253"/>
        <v>10417.98</v>
      </c>
      <c r="F9806" s="1">
        <v>1497</v>
      </c>
      <c r="G9806" t="s">
        <v>240</v>
      </c>
      <c r="H9806" t="s">
        <v>13</v>
      </c>
      <c r="I9806" s="6">
        <v>97990</v>
      </c>
      <c r="J9806" t="s">
        <v>14</v>
      </c>
      <c r="K9806" t="s">
        <v>21</v>
      </c>
      <c r="L9806" s="1" t="s">
        <v>707</v>
      </c>
      <c r="M9806">
        <v>5</v>
      </c>
      <c r="N9806" t="s">
        <v>114</v>
      </c>
      <c r="O9806" t="s">
        <v>47</v>
      </c>
      <c r="P9806" t="s">
        <v>233</v>
      </c>
    </row>
    <row r="9807" spans="1:16" x14ac:dyDescent="0.3">
      <c r="A9807">
        <v>9805</v>
      </c>
      <c r="B9807" s="2" t="s">
        <v>6352</v>
      </c>
      <c r="C9807" t="s">
        <v>3797</v>
      </c>
      <c r="D9807" t="s">
        <v>2636</v>
      </c>
      <c r="E9807" s="1">
        <f t="shared" si="253"/>
        <v>19669.050000000003</v>
      </c>
      <c r="F9807" s="1">
        <v>2494</v>
      </c>
      <c r="G9807" t="s">
        <v>449</v>
      </c>
      <c r="H9807" t="s">
        <v>20</v>
      </c>
      <c r="I9807" s="6">
        <v>110635</v>
      </c>
      <c r="J9807" t="s">
        <v>14</v>
      </c>
      <c r="K9807" t="s">
        <v>15</v>
      </c>
      <c r="L9807" s="1" t="s">
        <v>627</v>
      </c>
      <c r="M9807">
        <v>5</v>
      </c>
      <c r="N9807" t="s">
        <v>628</v>
      </c>
      <c r="O9807" t="s">
        <v>28</v>
      </c>
      <c r="P9807" t="s">
        <v>233</v>
      </c>
    </row>
    <row r="9808" spans="1:16" x14ac:dyDescent="0.3">
      <c r="A9808">
        <v>9806</v>
      </c>
      <c r="B9808" s="2" t="s">
        <v>6352</v>
      </c>
      <c r="C9808" t="s">
        <v>3659</v>
      </c>
      <c r="D9808" t="s">
        <v>2202</v>
      </c>
      <c r="E9808" s="1">
        <f t="shared" si="253"/>
        <v>15879.599999999999</v>
      </c>
      <c r="F9808" s="1">
        <v>1956</v>
      </c>
      <c r="G9808" t="s">
        <v>449</v>
      </c>
      <c r="H9808" t="s">
        <v>13</v>
      </c>
      <c r="I9808" s="6">
        <v>58432</v>
      </c>
      <c r="J9808" t="s">
        <v>14</v>
      </c>
      <c r="K9808" t="s">
        <v>21</v>
      </c>
      <c r="L9808" s="1" t="s">
        <v>574</v>
      </c>
      <c r="M9808">
        <v>5</v>
      </c>
      <c r="N9808" t="s">
        <v>575</v>
      </c>
      <c r="O9808" t="s">
        <v>47</v>
      </c>
      <c r="P9808" t="s">
        <v>233</v>
      </c>
    </row>
    <row r="9809" spans="1:16" x14ac:dyDescent="0.3">
      <c r="A9809">
        <v>9807</v>
      </c>
      <c r="B9809" s="2" t="s">
        <v>6358</v>
      </c>
      <c r="C9809" t="s">
        <v>3042</v>
      </c>
      <c r="D9809" t="s">
        <v>1698</v>
      </c>
      <c r="E9809" s="1">
        <f t="shared" si="253"/>
        <v>3909.75</v>
      </c>
      <c r="F9809" s="1">
        <v>1248</v>
      </c>
      <c r="G9809" t="s">
        <v>449</v>
      </c>
      <c r="H9809" t="s">
        <v>13</v>
      </c>
      <c r="I9809" s="6">
        <v>80701</v>
      </c>
      <c r="J9809" t="s">
        <v>14</v>
      </c>
      <c r="K9809" t="s">
        <v>21</v>
      </c>
      <c r="L9809" s="1" t="s">
        <v>64</v>
      </c>
      <c r="M9809">
        <v>5</v>
      </c>
      <c r="N9809" t="s">
        <v>158</v>
      </c>
      <c r="O9809" t="s">
        <v>18</v>
      </c>
      <c r="P9809" t="s">
        <v>233</v>
      </c>
    </row>
    <row r="9810" spans="1:16" x14ac:dyDescent="0.3">
      <c r="A9810">
        <v>9808</v>
      </c>
      <c r="B9810" s="2" t="s">
        <v>6354</v>
      </c>
      <c r="C9810" t="s">
        <v>3830</v>
      </c>
      <c r="D9810" t="s">
        <v>1405</v>
      </c>
      <c r="E9810" s="1">
        <f t="shared" si="253"/>
        <v>6568.38</v>
      </c>
      <c r="F9810" s="1">
        <v>1582</v>
      </c>
      <c r="G9810" t="s">
        <v>449</v>
      </c>
      <c r="H9810" t="s">
        <v>13</v>
      </c>
      <c r="I9810" s="6">
        <v>52037</v>
      </c>
      <c r="J9810" t="s">
        <v>14</v>
      </c>
      <c r="K9810" t="s">
        <v>21</v>
      </c>
      <c r="L9810" s="1" t="s">
        <v>189</v>
      </c>
      <c r="M9810">
        <v>5</v>
      </c>
      <c r="N9810" t="s">
        <v>644</v>
      </c>
      <c r="O9810" t="s">
        <v>28</v>
      </c>
      <c r="P9810" t="s">
        <v>233</v>
      </c>
    </row>
    <row r="9811" spans="1:16" x14ac:dyDescent="0.3">
      <c r="A9811">
        <v>9809</v>
      </c>
      <c r="B9811" s="2" t="s">
        <v>6354</v>
      </c>
      <c r="C9811" t="s">
        <v>3240</v>
      </c>
      <c r="D9811" t="s">
        <v>1230</v>
      </c>
      <c r="E9811" s="1">
        <f t="shared" si="253"/>
        <v>4511.25</v>
      </c>
      <c r="F9811" s="1">
        <v>1498</v>
      </c>
      <c r="G9811" t="s">
        <v>449</v>
      </c>
      <c r="H9811" t="s">
        <v>13</v>
      </c>
      <c r="I9811" s="6">
        <v>140284</v>
      </c>
      <c r="J9811" t="s">
        <v>14</v>
      </c>
      <c r="K9811" t="s">
        <v>21</v>
      </c>
      <c r="L9811" s="1" t="s">
        <v>281</v>
      </c>
      <c r="M9811">
        <v>5</v>
      </c>
      <c r="N9811" t="s">
        <v>282</v>
      </c>
      <c r="O9811" t="s">
        <v>47</v>
      </c>
      <c r="P9811" t="s">
        <v>233</v>
      </c>
    </row>
    <row r="9812" spans="1:16" x14ac:dyDescent="0.3">
      <c r="A9812">
        <v>9810</v>
      </c>
      <c r="B9812" s="2" t="s">
        <v>6361</v>
      </c>
      <c r="C9812" t="s">
        <v>3527</v>
      </c>
      <c r="D9812" t="s">
        <v>1388</v>
      </c>
      <c r="E9812" s="1">
        <f t="shared" si="253"/>
        <v>6315.75</v>
      </c>
      <c r="F9812" s="1">
        <v>1248</v>
      </c>
      <c r="G9812" t="s">
        <v>449</v>
      </c>
      <c r="H9812" t="s">
        <v>13</v>
      </c>
      <c r="I9812" s="6">
        <v>47828</v>
      </c>
      <c r="J9812" t="s">
        <v>14</v>
      </c>
      <c r="K9812" t="s">
        <v>21</v>
      </c>
      <c r="L9812" s="1" t="s">
        <v>64</v>
      </c>
      <c r="M9812">
        <v>5</v>
      </c>
      <c r="N9812" t="s">
        <v>348</v>
      </c>
      <c r="O9812" t="s">
        <v>18</v>
      </c>
      <c r="P9812" t="s">
        <v>233</v>
      </c>
    </row>
    <row r="9813" spans="1:16" x14ac:dyDescent="0.3">
      <c r="A9813">
        <v>9811</v>
      </c>
      <c r="B9813" s="2" t="s">
        <v>6361</v>
      </c>
      <c r="C9813" t="s">
        <v>4079</v>
      </c>
      <c r="D9813" t="s">
        <v>1831</v>
      </c>
      <c r="E9813" s="1">
        <f t="shared" si="253"/>
        <v>9924.75</v>
      </c>
      <c r="F9813" s="1">
        <v>1497</v>
      </c>
      <c r="G9813" t="s">
        <v>449</v>
      </c>
      <c r="H9813" t="s">
        <v>13</v>
      </c>
      <c r="I9813" s="6">
        <v>22801</v>
      </c>
      <c r="J9813" t="s">
        <v>25</v>
      </c>
      <c r="K9813" t="s">
        <v>15</v>
      </c>
      <c r="L9813" s="1" t="s">
        <v>380</v>
      </c>
      <c r="M9813">
        <v>5</v>
      </c>
      <c r="N9813" t="s">
        <v>372</v>
      </c>
      <c r="O9813" t="s">
        <v>28</v>
      </c>
      <c r="P9813" t="s">
        <v>233</v>
      </c>
    </row>
    <row r="9814" spans="1:16" x14ac:dyDescent="0.3">
      <c r="A9814">
        <v>9812</v>
      </c>
      <c r="B9814" s="2" t="s">
        <v>6367</v>
      </c>
      <c r="C9814" t="s">
        <v>3488</v>
      </c>
      <c r="D9814" t="s">
        <v>1975</v>
      </c>
      <c r="E9814" s="1">
        <f t="shared" si="253"/>
        <v>1972.9199999999998</v>
      </c>
      <c r="F9814" s="1">
        <v>1197</v>
      </c>
      <c r="G9814" t="s">
        <v>268</v>
      </c>
      <c r="H9814" t="s">
        <v>13</v>
      </c>
      <c r="I9814" s="6">
        <v>79098</v>
      </c>
      <c r="J9814" t="s">
        <v>14</v>
      </c>
      <c r="K9814" t="s">
        <v>15</v>
      </c>
      <c r="L9814" s="1" t="s">
        <v>109</v>
      </c>
      <c r="M9814">
        <v>5</v>
      </c>
      <c r="N9814" t="s">
        <v>110</v>
      </c>
      <c r="O9814" t="s">
        <v>18</v>
      </c>
      <c r="P9814" t="s">
        <v>233</v>
      </c>
    </row>
    <row r="9815" spans="1:16" x14ac:dyDescent="0.3">
      <c r="A9815">
        <v>9813</v>
      </c>
      <c r="B9815" s="2" t="s">
        <v>6360</v>
      </c>
      <c r="C9815" t="s">
        <v>5582</v>
      </c>
      <c r="D9815" t="s">
        <v>1553</v>
      </c>
      <c r="E9815" s="1">
        <f t="shared" si="253"/>
        <v>6375.9</v>
      </c>
      <c r="F9815" s="1">
        <v>1197</v>
      </c>
      <c r="G9815" t="s">
        <v>449</v>
      </c>
      <c r="H9815" t="s">
        <v>13</v>
      </c>
      <c r="I9815" s="6">
        <v>23869</v>
      </c>
      <c r="J9815" t="s">
        <v>14</v>
      </c>
      <c r="K9815" t="s">
        <v>15</v>
      </c>
      <c r="L9815" s="1" t="s">
        <v>84</v>
      </c>
      <c r="M9815">
        <v>5</v>
      </c>
      <c r="N9815" t="s">
        <v>308</v>
      </c>
      <c r="O9815" t="s">
        <v>18</v>
      </c>
      <c r="P9815" t="s">
        <v>233</v>
      </c>
    </row>
    <row r="9816" spans="1:16" x14ac:dyDescent="0.3">
      <c r="A9816">
        <v>9814</v>
      </c>
      <c r="B9816" s="2" t="s">
        <v>6352</v>
      </c>
      <c r="C9816" t="s">
        <v>3033</v>
      </c>
      <c r="D9816" t="s">
        <v>1357</v>
      </c>
      <c r="E9816" s="1">
        <f t="shared" si="253"/>
        <v>5834.5499999999993</v>
      </c>
      <c r="F9816" s="1">
        <v>1197</v>
      </c>
      <c r="G9816" t="s">
        <v>268</v>
      </c>
      <c r="H9816" t="s">
        <v>13</v>
      </c>
      <c r="I9816" s="6">
        <v>68442</v>
      </c>
      <c r="J9816" t="s">
        <v>14</v>
      </c>
      <c r="K9816" t="s">
        <v>15</v>
      </c>
      <c r="L9816" s="1" t="s">
        <v>67</v>
      </c>
      <c r="M9816">
        <v>5</v>
      </c>
      <c r="N9816" t="s">
        <v>149</v>
      </c>
      <c r="O9816" t="s">
        <v>28</v>
      </c>
      <c r="P9816" t="s">
        <v>233</v>
      </c>
    </row>
    <row r="9817" spans="1:16" x14ac:dyDescent="0.3">
      <c r="A9817">
        <v>9815</v>
      </c>
      <c r="B9817" s="2" t="s">
        <v>6357</v>
      </c>
      <c r="C9817" t="s">
        <v>3238</v>
      </c>
      <c r="D9817" t="s">
        <v>1246</v>
      </c>
      <c r="E9817" s="1">
        <f t="shared" si="253"/>
        <v>6616.5</v>
      </c>
      <c r="F9817" s="1">
        <v>1497</v>
      </c>
      <c r="G9817" t="s">
        <v>449</v>
      </c>
      <c r="H9817" t="s">
        <v>13</v>
      </c>
      <c r="I9817" s="6">
        <v>49706</v>
      </c>
      <c r="J9817" t="s">
        <v>14</v>
      </c>
      <c r="K9817" t="s">
        <v>15</v>
      </c>
      <c r="L9817" s="1" t="s">
        <v>347</v>
      </c>
      <c r="M9817">
        <v>5</v>
      </c>
      <c r="N9817" t="s">
        <v>191</v>
      </c>
      <c r="O9817" t="s">
        <v>28</v>
      </c>
      <c r="P9817" t="s">
        <v>233</v>
      </c>
    </row>
    <row r="9818" spans="1:16" x14ac:dyDescent="0.3">
      <c r="A9818">
        <v>9816</v>
      </c>
      <c r="B9818" s="2" t="s">
        <v>6353</v>
      </c>
      <c r="C9818" t="s">
        <v>3081</v>
      </c>
      <c r="D9818" t="s">
        <v>1222</v>
      </c>
      <c r="E9818" s="1">
        <f t="shared" si="253"/>
        <v>13233</v>
      </c>
      <c r="F9818" s="1">
        <v>1582</v>
      </c>
      <c r="G9818" t="s">
        <v>268</v>
      </c>
      <c r="H9818" t="s">
        <v>20</v>
      </c>
      <c r="I9818" s="6">
        <v>152853</v>
      </c>
      <c r="J9818" t="s">
        <v>14</v>
      </c>
      <c r="K9818" t="s">
        <v>21</v>
      </c>
      <c r="L9818" s="1" t="s">
        <v>189</v>
      </c>
      <c r="M9818">
        <v>5</v>
      </c>
      <c r="N9818" t="s">
        <v>23</v>
      </c>
      <c r="O9818" t="s">
        <v>47</v>
      </c>
      <c r="P9818" t="s">
        <v>233</v>
      </c>
    </row>
    <row r="9819" spans="1:16" x14ac:dyDescent="0.3">
      <c r="A9819">
        <v>9817</v>
      </c>
      <c r="B9819" s="2" t="s">
        <v>6363</v>
      </c>
      <c r="C9819" t="s">
        <v>3001</v>
      </c>
      <c r="D9819" t="s">
        <v>2637</v>
      </c>
      <c r="E9819" s="1">
        <f t="shared" si="253"/>
        <v>1335.3300000000002</v>
      </c>
      <c r="F9819" s="1">
        <v>1086</v>
      </c>
      <c r="G9819" t="s">
        <v>449</v>
      </c>
      <c r="H9819" t="s">
        <v>13</v>
      </c>
      <c r="I9819" s="6">
        <v>98384</v>
      </c>
      <c r="J9819" t="s">
        <v>25</v>
      </c>
      <c r="K9819" t="s">
        <v>15</v>
      </c>
      <c r="L9819" s="1" t="s">
        <v>107</v>
      </c>
      <c r="M9819">
        <v>5</v>
      </c>
      <c r="N9819" t="s">
        <v>108</v>
      </c>
      <c r="O9819" t="s">
        <v>18</v>
      </c>
      <c r="P9819" t="s">
        <v>233</v>
      </c>
    </row>
    <row r="9820" spans="1:16" x14ac:dyDescent="0.3">
      <c r="A9820">
        <v>9818</v>
      </c>
      <c r="B9820" s="2" t="s">
        <v>6355</v>
      </c>
      <c r="C9820" t="s">
        <v>5610</v>
      </c>
      <c r="D9820" t="s">
        <v>1742</v>
      </c>
      <c r="E9820" s="1">
        <f>SUBSTITUTE(D9820, "₹", "")*0.01203</f>
        <v>962.40000000000009</v>
      </c>
      <c r="F9820" s="1">
        <v>1299</v>
      </c>
      <c r="G9820" t="s">
        <v>449</v>
      </c>
      <c r="H9820" t="s">
        <v>13</v>
      </c>
      <c r="I9820" s="6">
        <v>83106</v>
      </c>
      <c r="J9820" t="s">
        <v>14</v>
      </c>
      <c r="K9820" t="s">
        <v>15</v>
      </c>
      <c r="L9820" s="1">
        <v>70</v>
      </c>
      <c r="M9820">
        <v>5</v>
      </c>
      <c r="N9820" t="s">
        <v>974</v>
      </c>
      <c r="O9820" t="s">
        <v>28</v>
      </c>
      <c r="P9820" t="s">
        <v>233</v>
      </c>
    </row>
    <row r="9821" spans="1:16" x14ac:dyDescent="0.3">
      <c r="A9821">
        <v>9819</v>
      </c>
      <c r="B9821" s="2" t="s">
        <v>6361</v>
      </c>
      <c r="C9821" t="s">
        <v>3828</v>
      </c>
      <c r="D9821" t="s">
        <v>1893</v>
      </c>
      <c r="E9821" s="1">
        <f t="shared" ref="E9821:E9828" si="254">IF(ISNUMBER(SEARCH("Lakh", D9821)),SUBSTITUTE(SUBSTITUTE(D9821, "₹", ""), " Lakh", "") * $R$1, IF(ISNUMBER(SEARCH("Crore", D9821)), SUBSTITUTE(SUBSTITUTE(D9821, "₹", ""), " Crore", "") * 120300, ""))</f>
        <v>27669</v>
      </c>
      <c r="F9821" s="1">
        <v>2755</v>
      </c>
      <c r="G9821" t="s">
        <v>449</v>
      </c>
      <c r="H9821" t="s">
        <v>20</v>
      </c>
      <c r="I9821" s="6">
        <v>16382</v>
      </c>
      <c r="J9821" t="s">
        <v>14</v>
      </c>
      <c r="K9821" t="s">
        <v>21</v>
      </c>
      <c r="L9821" s="1" t="s">
        <v>580</v>
      </c>
      <c r="M9821">
        <v>7</v>
      </c>
      <c r="N9821" t="s">
        <v>581</v>
      </c>
      <c r="O9821" t="s">
        <v>24</v>
      </c>
      <c r="P9821" t="s">
        <v>233</v>
      </c>
    </row>
    <row r="9822" spans="1:16" x14ac:dyDescent="0.3">
      <c r="A9822">
        <v>9820</v>
      </c>
      <c r="B9822" s="2" t="s">
        <v>6364</v>
      </c>
      <c r="C9822" t="s">
        <v>3548</v>
      </c>
      <c r="D9822" t="s">
        <v>1261</v>
      </c>
      <c r="E9822" s="1">
        <f t="shared" si="254"/>
        <v>2526.3000000000002</v>
      </c>
      <c r="F9822" s="1">
        <v>1498</v>
      </c>
      <c r="G9822" t="s">
        <v>268</v>
      </c>
      <c r="H9822" t="s">
        <v>13</v>
      </c>
      <c r="I9822" s="6">
        <v>102082</v>
      </c>
      <c r="J9822" t="s">
        <v>14</v>
      </c>
      <c r="K9822" t="s">
        <v>21</v>
      </c>
      <c r="L9822" s="1" t="s">
        <v>45</v>
      </c>
      <c r="M9822">
        <v>5</v>
      </c>
      <c r="N9822" t="s">
        <v>152</v>
      </c>
      <c r="O9822" t="s">
        <v>28</v>
      </c>
      <c r="P9822" t="s">
        <v>233</v>
      </c>
    </row>
    <row r="9823" spans="1:16" x14ac:dyDescent="0.3">
      <c r="A9823">
        <v>9821</v>
      </c>
      <c r="B9823" s="2" t="s">
        <v>6355</v>
      </c>
      <c r="C9823" t="s">
        <v>3064</v>
      </c>
      <c r="D9823" t="s">
        <v>1264</v>
      </c>
      <c r="E9823" s="1">
        <f t="shared" si="254"/>
        <v>1323.3000000000002</v>
      </c>
      <c r="F9823" s="1">
        <v>1197</v>
      </c>
      <c r="G9823" t="s">
        <v>268</v>
      </c>
      <c r="H9823" t="s">
        <v>13</v>
      </c>
      <c r="I9823" s="6">
        <v>67172</v>
      </c>
      <c r="J9823" t="s">
        <v>25</v>
      </c>
      <c r="K9823" t="s">
        <v>15</v>
      </c>
      <c r="L9823" s="1" t="s">
        <v>109</v>
      </c>
      <c r="M9823">
        <v>5</v>
      </c>
      <c r="N9823" t="s">
        <v>110</v>
      </c>
      <c r="O9823" t="s">
        <v>18</v>
      </c>
      <c r="P9823" t="s">
        <v>233</v>
      </c>
    </row>
    <row r="9824" spans="1:16" x14ac:dyDescent="0.3">
      <c r="A9824">
        <v>9822</v>
      </c>
      <c r="B9824" s="2" t="s">
        <v>6354</v>
      </c>
      <c r="C9824" t="s">
        <v>2982</v>
      </c>
      <c r="D9824" t="s">
        <v>1259</v>
      </c>
      <c r="E9824" s="1">
        <f t="shared" si="254"/>
        <v>4812</v>
      </c>
      <c r="F9824" s="1">
        <v>1197</v>
      </c>
      <c r="G9824" t="s">
        <v>240</v>
      </c>
      <c r="H9824" t="s">
        <v>13</v>
      </c>
      <c r="I9824" s="6">
        <v>52896</v>
      </c>
      <c r="J9824" t="s">
        <v>14</v>
      </c>
      <c r="K9824" t="s">
        <v>15</v>
      </c>
      <c r="L9824" s="1" t="s">
        <v>73</v>
      </c>
      <c r="M9824">
        <v>5</v>
      </c>
      <c r="N9824" t="s">
        <v>74</v>
      </c>
      <c r="O9824" t="s">
        <v>18</v>
      </c>
      <c r="P9824" t="s">
        <v>233</v>
      </c>
    </row>
    <row r="9825" spans="1:16" x14ac:dyDescent="0.3">
      <c r="A9825">
        <v>9823</v>
      </c>
      <c r="B9825" s="2" t="s">
        <v>6352</v>
      </c>
      <c r="C9825" t="s">
        <v>3253</v>
      </c>
      <c r="D9825" t="s">
        <v>1519</v>
      </c>
      <c r="E9825" s="1">
        <f t="shared" si="254"/>
        <v>6977.4</v>
      </c>
      <c r="F9825" s="1">
        <v>1498</v>
      </c>
      <c r="G9825" t="s">
        <v>234</v>
      </c>
      <c r="H9825" t="s">
        <v>13</v>
      </c>
      <c r="I9825" s="6">
        <v>58962</v>
      </c>
      <c r="J9825" t="s">
        <v>14</v>
      </c>
      <c r="K9825" t="s">
        <v>21</v>
      </c>
      <c r="L9825" s="1" t="s">
        <v>136</v>
      </c>
      <c r="M9825">
        <v>5</v>
      </c>
      <c r="N9825" t="s">
        <v>228</v>
      </c>
      <c r="O9825" t="s">
        <v>47</v>
      </c>
      <c r="P9825" t="s">
        <v>233</v>
      </c>
    </row>
    <row r="9826" spans="1:16" x14ac:dyDescent="0.3">
      <c r="A9826">
        <v>9824</v>
      </c>
      <c r="B9826" s="2" t="s">
        <v>6356</v>
      </c>
      <c r="C9826" t="s">
        <v>4035</v>
      </c>
      <c r="D9826" t="s">
        <v>2638</v>
      </c>
      <c r="E9826" s="1">
        <f t="shared" si="254"/>
        <v>3043.5899999999997</v>
      </c>
      <c r="F9826" s="1">
        <v>1798</v>
      </c>
      <c r="G9826" t="s">
        <v>268</v>
      </c>
      <c r="H9826" t="s">
        <v>13</v>
      </c>
      <c r="I9826" s="6">
        <v>115647</v>
      </c>
      <c r="J9826" t="s">
        <v>25</v>
      </c>
      <c r="K9826" t="s">
        <v>15</v>
      </c>
      <c r="L9826" s="1" t="s">
        <v>78</v>
      </c>
      <c r="M9826">
        <v>5</v>
      </c>
      <c r="N9826" t="s">
        <v>722</v>
      </c>
      <c r="O9826" t="s">
        <v>28</v>
      </c>
      <c r="P9826" t="s">
        <v>233</v>
      </c>
    </row>
    <row r="9827" spans="1:16" x14ac:dyDescent="0.3">
      <c r="A9827">
        <v>9825</v>
      </c>
      <c r="B9827" s="2" t="s">
        <v>6364</v>
      </c>
      <c r="C9827" t="s">
        <v>3581</v>
      </c>
      <c r="D9827" t="s">
        <v>1545</v>
      </c>
      <c r="E9827" s="1">
        <f t="shared" si="254"/>
        <v>9696.18</v>
      </c>
      <c r="F9827" s="1">
        <v>1995</v>
      </c>
      <c r="G9827" t="s">
        <v>449</v>
      </c>
      <c r="H9827" t="s">
        <v>20</v>
      </c>
      <c r="I9827" s="6">
        <v>83200</v>
      </c>
      <c r="J9827" t="s">
        <v>14</v>
      </c>
      <c r="K9827" t="s">
        <v>21</v>
      </c>
      <c r="L9827" s="1" t="s">
        <v>392</v>
      </c>
      <c r="M9827">
        <v>5</v>
      </c>
      <c r="N9827" t="s">
        <v>488</v>
      </c>
      <c r="O9827" t="s">
        <v>47</v>
      </c>
      <c r="P9827" t="s">
        <v>233</v>
      </c>
    </row>
    <row r="9828" spans="1:16" x14ac:dyDescent="0.3">
      <c r="A9828">
        <v>9826</v>
      </c>
      <c r="B9828" s="2" t="s">
        <v>6354</v>
      </c>
      <c r="C9828" t="s">
        <v>3150</v>
      </c>
      <c r="D9828" t="s">
        <v>1237</v>
      </c>
      <c r="E9828" s="1">
        <f t="shared" si="254"/>
        <v>4992.4500000000007</v>
      </c>
      <c r="F9828" s="1">
        <v>1197</v>
      </c>
      <c r="G9828" t="s">
        <v>240</v>
      </c>
      <c r="H9828" t="s">
        <v>13</v>
      </c>
      <c r="I9828" s="6">
        <v>89447</v>
      </c>
      <c r="J9828" t="s">
        <v>14</v>
      </c>
      <c r="K9828" t="s">
        <v>15</v>
      </c>
      <c r="L9828" s="1" t="s">
        <v>16</v>
      </c>
      <c r="M9828">
        <v>5</v>
      </c>
      <c r="N9828" t="s">
        <v>17</v>
      </c>
      <c r="O9828" t="s">
        <v>18</v>
      </c>
      <c r="P9828" t="s">
        <v>233</v>
      </c>
    </row>
    <row r="9829" spans="1:16" x14ac:dyDescent="0.3">
      <c r="A9829">
        <v>9827</v>
      </c>
      <c r="B9829" s="2" t="s">
        <v>6355</v>
      </c>
      <c r="C9829" t="s">
        <v>5611</v>
      </c>
      <c r="D9829" t="s">
        <v>1742</v>
      </c>
      <c r="E9829" s="1">
        <f>SUBSTITUTE(D9829, "₹", "")*0.01203</f>
        <v>962.40000000000009</v>
      </c>
      <c r="F9829" s="1">
        <v>998</v>
      </c>
      <c r="G9829" t="s">
        <v>268</v>
      </c>
      <c r="H9829" t="s">
        <v>13</v>
      </c>
      <c r="I9829" s="6">
        <v>73886</v>
      </c>
      <c r="J9829" t="s">
        <v>42</v>
      </c>
      <c r="K9829" t="s">
        <v>15</v>
      </c>
      <c r="L9829" s="1" t="s">
        <v>49</v>
      </c>
      <c r="M9829">
        <v>5</v>
      </c>
      <c r="N9829" t="s">
        <v>58</v>
      </c>
      <c r="O9829" t="s">
        <v>18</v>
      </c>
      <c r="P9829" t="s">
        <v>233</v>
      </c>
    </row>
    <row r="9830" spans="1:16" x14ac:dyDescent="0.3">
      <c r="A9830">
        <v>9828</v>
      </c>
      <c r="B9830" s="2" t="s">
        <v>6353</v>
      </c>
      <c r="C9830" t="s">
        <v>2957</v>
      </c>
      <c r="D9830" t="s">
        <v>2639</v>
      </c>
      <c r="E9830" s="1">
        <f t="shared" ref="E9830:E9850" si="255">IF(ISNUMBER(SEARCH("Lakh", D9830)),SUBSTITUTE(SUBSTITUTE(D9830, "₹", ""), " Lakh", "") * $R$1, IF(ISNUMBER(SEARCH("Crore", D9830)), SUBSTITUTE(SUBSTITUTE(D9830, "₹", ""), " Crore", "") * 120300, ""))</f>
        <v>12463.08</v>
      </c>
      <c r="F9830" s="1">
        <v>2179</v>
      </c>
      <c r="G9830" t="s">
        <v>234</v>
      </c>
      <c r="H9830" t="s">
        <v>20</v>
      </c>
      <c r="I9830" s="6">
        <v>151419</v>
      </c>
      <c r="J9830" t="s">
        <v>14</v>
      </c>
      <c r="K9830" t="s">
        <v>21</v>
      </c>
      <c r="L9830" s="1" t="s">
        <v>22</v>
      </c>
      <c r="M9830">
        <v>7</v>
      </c>
      <c r="N9830" t="s">
        <v>23</v>
      </c>
      <c r="O9830" t="s">
        <v>24</v>
      </c>
      <c r="P9830" t="s">
        <v>233</v>
      </c>
    </row>
    <row r="9831" spans="1:16" x14ac:dyDescent="0.3">
      <c r="A9831">
        <v>9829</v>
      </c>
      <c r="B9831" s="2" t="s">
        <v>6355</v>
      </c>
      <c r="C9831" t="s">
        <v>3092</v>
      </c>
      <c r="D9831" t="s">
        <v>1248</v>
      </c>
      <c r="E9831" s="1">
        <f t="shared" si="255"/>
        <v>1804.5</v>
      </c>
      <c r="F9831" s="1">
        <v>1197</v>
      </c>
      <c r="G9831" t="s">
        <v>234</v>
      </c>
      <c r="H9831" t="s">
        <v>13</v>
      </c>
      <c r="I9831" s="6">
        <v>94667</v>
      </c>
      <c r="J9831" t="s">
        <v>14</v>
      </c>
      <c r="K9831" t="s">
        <v>15</v>
      </c>
      <c r="L9831" s="1" t="s">
        <v>211</v>
      </c>
      <c r="M9831">
        <v>5</v>
      </c>
      <c r="N9831" t="s">
        <v>212</v>
      </c>
      <c r="O9831" t="s">
        <v>18</v>
      </c>
      <c r="P9831" t="s">
        <v>233</v>
      </c>
    </row>
    <row r="9832" spans="1:16" x14ac:dyDescent="0.3">
      <c r="A9832">
        <v>9830</v>
      </c>
      <c r="B9832" s="2" t="s">
        <v>6356</v>
      </c>
      <c r="C9832" t="s">
        <v>4035</v>
      </c>
      <c r="D9832" t="s">
        <v>1883</v>
      </c>
      <c r="E9832" s="1">
        <f t="shared" si="255"/>
        <v>3224.0400000000004</v>
      </c>
      <c r="F9832" s="1">
        <v>1798</v>
      </c>
      <c r="G9832" t="s">
        <v>449</v>
      </c>
      <c r="H9832" t="s">
        <v>13</v>
      </c>
      <c r="I9832" s="6">
        <v>110918</v>
      </c>
      <c r="J9832" t="s">
        <v>25</v>
      </c>
      <c r="K9832" t="s">
        <v>15</v>
      </c>
      <c r="L9832" s="1" t="s">
        <v>78</v>
      </c>
      <c r="M9832">
        <v>5</v>
      </c>
      <c r="N9832" t="s">
        <v>722</v>
      </c>
      <c r="O9832" t="s">
        <v>28</v>
      </c>
      <c r="P9832" t="s">
        <v>233</v>
      </c>
    </row>
    <row r="9833" spans="1:16" x14ac:dyDescent="0.3">
      <c r="A9833">
        <v>9831</v>
      </c>
      <c r="B9833" s="2" t="s">
        <v>6360</v>
      </c>
      <c r="C9833" t="s">
        <v>3492</v>
      </c>
      <c r="D9833" t="s">
        <v>1387</v>
      </c>
      <c r="E9833" s="1">
        <f t="shared" si="255"/>
        <v>5894.7000000000007</v>
      </c>
      <c r="F9833" s="1">
        <v>1197</v>
      </c>
      <c r="G9833" t="s">
        <v>240</v>
      </c>
      <c r="H9833" t="s">
        <v>13</v>
      </c>
      <c r="I9833" s="6">
        <v>28283</v>
      </c>
      <c r="J9833" t="s">
        <v>14</v>
      </c>
      <c r="K9833" t="s">
        <v>15</v>
      </c>
      <c r="L9833" s="1" t="s">
        <v>67</v>
      </c>
      <c r="M9833">
        <v>5</v>
      </c>
      <c r="N9833" t="s">
        <v>166</v>
      </c>
      <c r="O9833" t="s">
        <v>18</v>
      </c>
      <c r="P9833" t="s">
        <v>233</v>
      </c>
    </row>
    <row r="9834" spans="1:16" x14ac:dyDescent="0.3">
      <c r="A9834">
        <v>9832</v>
      </c>
      <c r="B9834" s="2" t="s">
        <v>6362</v>
      </c>
      <c r="C9834" t="s">
        <v>3983</v>
      </c>
      <c r="D9834" t="s">
        <v>1528</v>
      </c>
      <c r="E9834" s="1">
        <f t="shared" si="255"/>
        <v>2345.85</v>
      </c>
      <c r="F9834" s="1">
        <v>1198</v>
      </c>
      <c r="G9834" t="s">
        <v>449</v>
      </c>
      <c r="H9834" t="s">
        <v>13</v>
      </c>
      <c r="I9834" s="6">
        <v>65537</v>
      </c>
      <c r="J9834" t="s">
        <v>14</v>
      </c>
      <c r="K9834" t="s">
        <v>15</v>
      </c>
      <c r="L9834" s="1" t="s">
        <v>105</v>
      </c>
      <c r="M9834">
        <v>5</v>
      </c>
      <c r="N9834" t="s">
        <v>434</v>
      </c>
      <c r="O9834" t="s">
        <v>18</v>
      </c>
      <c r="P9834" t="s">
        <v>233</v>
      </c>
    </row>
    <row r="9835" spans="1:16" x14ac:dyDescent="0.3">
      <c r="A9835">
        <v>9833</v>
      </c>
      <c r="B9835" s="2" t="s">
        <v>6360</v>
      </c>
      <c r="C9835" t="s">
        <v>5612</v>
      </c>
      <c r="D9835" t="s">
        <v>1676</v>
      </c>
      <c r="E9835" s="1">
        <f t="shared" si="255"/>
        <v>20451</v>
      </c>
      <c r="F9835" s="1">
        <v>2179</v>
      </c>
      <c r="G9835" t="s">
        <v>268</v>
      </c>
      <c r="H9835" t="s">
        <v>13</v>
      </c>
      <c r="I9835" s="6">
        <v>24317</v>
      </c>
      <c r="J9835" t="s">
        <v>14</v>
      </c>
      <c r="K9835" t="s">
        <v>21</v>
      </c>
      <c r="L9835" s="1" t="s">
        <v>160</v>
      </c>
      <c r="M9835">
        <v>7</v>
      </c>
      <c r="N9835" t="s">
        <v>77</v>
      </c>
      <c r="O9835" t="s">
        <v>47</v>
      </c>
      <c r="P9835" t="s">
        <v>233</v>
      </c>
    </row>
    <row r="9836" spans="1:16" x14ac:dyDescent="0.3">
      <c r="A9836">
        <v>9834</v>
      </c>
      <c r="B9836" s="2" t="s">
        <v>6364</v>
      </c>
      <c r="C9836" t="s">
        <v>5613</v>
      </c>
      <c r="D9836" t="s">
        <v>1249</v>
      </c>
      <c r="E9836" s="1">
        <f t="shared" si="255"/>
        <v>14436</v>
      </c>
      <c r="F9836" s="1">
        <v>2143</v>
      </c>
      <c r="G9836" t="s">
        <v>449</v>
      </c>
      <c r="H9836" t="s">
        <v>20</v>
      </c>
      <c r="I9836" s="6">
        <v>64178</v>
      </c>
      <c r="J9836" t="s">
        <v>25</v>
      </c>
      <c r="K9836" t="s">
        <v>21</v>
      </c>
      <c r="L9836" s="1" t="s">
        <v>574</v>
      </c>
      <c r="M9836">
        <v>5</v>
      </c>
      <c r="N9836" t="s">
        <v>917</v>
      </c>
      <c r="O9836" t="s">
        <v>28</v>
      </c>
      <c r="P9836" t="s">
        <v>233</v>
      </c>
    </row>
    <row r="9837" spans="1:16" x14ac:dyDescent="0.3">
      <c r="A9837">
        <v>9835</v>
      </c>
      <c r="B9837" s="2" t="s">
        <v>6352</v>
      </c>
      <c r="C9837" t="s">
        <v>2956</v>
      </c>
      <c r="D9837" t="s">
        <v>1234</v>
      </c>
      <c r="E9837" s="1">
        <f t="shared" si="255"/>
        <v>5774.4</v>
      </c>
      <c r="F9837" s="1">
        <v>1197</v>
      </c>
      <c r="G9837" t="s">
        <v>268</v>
      </c>
      <c r="H9837" t="s">
        <v>13</v>
      </c>
      <c r="I9837" s="6">
        <v>110066</v>
      </c>
      <c r="J9837" t="s">
        <v>14</v>
      </c>
      <c r="K9837" t="s">
        <v>15</v>
      </c>
      <c r="L9837" s="1" t="s">
        <v>16</v>
      </c>
      <c r="M9837">
        <v>5</v>
      </c>
      <c r="N9837" t="s">
        <v>17</v>
      </c>
      <c r="O9837" t="s">
        <v>18</v>
      </c>
      <c r="P9837" t="s">
        <v>233</v>
      </c>
    </row>
    <row r="9838" spans="1:16" x14ac:dyDescent="0.3">
      <c r="A9838">
        <v>9836</v>
      </c>
      <c r="B9838" s="2" t="s">
        <v>6358</v>
      </c>
      <c r="C9838" t="s">
        <v>3023</v>
      </c>
      <c r="D9838" t="s">
        <v>2456</v>
      </c>
      <c r="E9838" s="1">
        <f t="shared" si="255"/>
        <v>2369.91</v>
      </c>
      <c r="F9838" s="1">
        <v>796</v>
      </c>
      <c r="G9838" t="s">
        <v>449</v>
      </c>
      <c r="H9838" t="s">
        <v>13</v>
      </c>
      <c r="I9838" s="6">
        <v>128100</v>
      </c>
      <c r="J9838" t="s">
        <v>14</v>
      </c>
      <c r="K9838" t="s">
        <v>15</v>
      </c>
      <c r="L9838" s="1" t="s">
        <v>69</v>
      </c>
      <c r="M9838">
        <v>5</v>
      </c>
      <c r="N9838" t="s">
        <v>70</v>
      </c>
      <c r="O9838" t="s">
        <v>18</v>
      </c>
      <c r="P9838" t="s">
        <v>233</v>
      </c>
    </row>
    <row r="9839" spans="1:16" x14ac:dyDescent="0.3">
      <c r="A9839">
        <v>9837</v>
      </c>
      <c r="B9839" s="2" t="s">
        <v>6354</v>
      </c>
      <c r="C9839" t="s">
        <v>2977</v>
      </c>
      <c r="D9839" t="s">
        <v>1223</v>
      </c>
      <c r="E9839" s="1">
        <f t="shared" si="255"/>
        <v>4751.8500000000004</v>
      </c>
      <c r="F9839" s="1">
        <v>1248</v>
      </c>
      <c r="G9839" t="s">
        <v>449</v>
      </c>
      <c r="H9839" t="s">
        <v>13</v>
      </c>
      <c r="I9839" s="6">
        <v>65745</v>
      </c>
      <c r="J9839" t="s">
        <v>14</v>
      </c>
      <c r="K9839" t="s">
        <v>21</v>
      </c>
      <c r="L9839" s="1" t="s">
        <v>64</v>
      </c>
      <c r="M9839">
        <v>5</v>
      </c>
      <c r="N9839" t="s">
        <v>65</v>
      </c>
      <c r="O9839" t="s">
        <v>28</v>
      </c>
      <c r="P9839" t="s">
        <v>233</v>
      </c>
    </row>
    <row r="9840" spans="1:16" x14ac:dyDescent="0.3">
      <c r="A9840">
        <v>9838</v>
      </c>
      <c r="B9840" s="2" t="s">
        <v>6356</v>
      </c>
      <c r="C9840" t="s">
        <v>3058</v>
      </c>
      <c r="D9840" t="s">
        <v>1961</v>
      </c>
      <c r="E9840" s="1">
        <f t="shared" si="255"/>
        <v>3187.95</v>
      </c>
      <c r="F9840" s="1">
        <v>1497</v>
      </c>
      <c r="G9840" t="s">
        <v>449</v>
      </c>
      <c r="H9840" t="s">
        <v>13</v>
      </c>
      <c r="I9840" s="6">
        <v>83813</v>
      </c>
      <c r="J9840" t="s">
        <v>25</v>
      </c>
      <c r="K9840" t="s">
        <v>15</v>
      </c>
      <c r="L9840" s="1" t="s">
        <v>180</v>
      </c>
      <c r="M9840">
        <v>5</v>
      </c>
      <c r="N9840" t="s">
        <v>173</v>
      </c>
      <c r="O9840" t="s">
        <v>28</v>
      </c>
      <c r="P9840" t="s">
        <v>233</v>
      </c>
    </row>
    <row r="9841" spans="1:16" x14ac:dyDescent="0.3">
      <c r="A9841">
        <v>9839</v>
      </c>
      <c r="B9841" s="2" t="s">
        <v>6354</v>
      </c>
      <c r="C9841" t="s">
        <v>2984</v>
      </c>
      <c r="D9841" t="s">
        <v>1289</v>
      </c>
      <c r="E9841" s="1">
        <f t="shared" si="255"/>
        <v>8421</v>
      </c>
      <c r="F9841" s="1">
        <v>2179</v>
      </c>
      <c r="G9841" t="s">
        <v>449</v>
      </c>
      <c r="H9841" t="s">
        <v>13</v>
      </c>
      <c r="I9841" s="6">
        <v>61138</v>
      </c>
      <c r="J9841" t="s">
        <v>14</v>
      </c>
      <c r="K9841" t="s">
        <v>21</v>
      </c>
      <c r="L9841" s="1" t="s">
        <v>76</v>
      </c>
      <c r="M9841">
        <v>7</v>
      </c>
      <c r="N9841" t="s">
        <v>126</v>
      </c>
      <c r="O9841" t="s">
        <v>47</v>
      </c>
      <c r="P9841" t="s">
        <v>233</v>
      </c>
    </row>
    <row r="9842" spans="1:16" x14ac:dyDescent="0.3">
      <c r="A9842">
        <v>9840</v>
      </c>
      <c r="B9842" s="2" t="s">
        <v>6352</v>
      </c>
      <c r="C9842" t="s">
        <v>3153</v>
      </c>
      <c r="D9842" t="s">
        <v>1260</v>
      </c>
      <c r="E9842" s="1">
        <f t="shared" si="255"/>
        <v>6015</v>
      </c>
      <c r="F9842" s="1">
        <v>1197</v>
      </c>
      <c r="G9842" t="s">
        <v>449</v>
      </c>
      <c r="H9842" t="s">
        <v>13</v>
      </c>
      <c r="I9842" s="6">
        <v>50414</v>
      </c>
      <c r="J9842" t="s">
        <v>25</v>
      </c>
      <c r="K9842" t="s">
        <v>15</v>
      </c>
      <c r="L9842" s="1" t="s">
        <v>193</v>
      </c>
      <c r="M9842">
        <v>5</v>
      </c>
      <c r="N9842" t="s">
        <v>194</v>
      </c>
      <c r="O9842" t="s">
        <v>18</v>
      </c>
      <c r="P9842" t="s">
        <v>233</v>
      </c>
    </row>
    <row r="9843" spans="1:16" x14ac:dyDescent="0.3">
      <c r="A9843">
        <v>9841</v>
      </c>
      <c r="B9843" s="2" t="s">
        <v>6367</v>
      </c>
      <c r="C9843" t="s">
        <v>5614</v>
      </c>
      <c r="D9843" t="s">
        <v>1953</v>
      </c>
      <c r="E9843" s="1">
        <f t="shared" si="255"/>
        <v>1768.4099999999999</v>
      </c>
      <c r="F9843" s="1">
        <v>1598</v>
      </c>
      <c r="G9843" t="s">
        <v>268</v>
      </c>
      <c r="H9843" t="s">
        <v>13</v>
      </c>
      <c r="I9843" s="6">
        <v>20315</v>
      </c>
      <c r="J9843" t="s">
        <v>25</v>
      </c>
      <c r="K9843" t="s">
        <v>15</v>
      </c>
      <c r="L9843" s="1" t="s">
        <v>319</v>
      </c>
      <c r="M9843">
        <v>5</v>
      </c>
      <c r="N9843" t="s">
        <v>337</v>
      </c>
      <c r="O9843" t="s">
        <v>28</v>
      </c>
      <c r="P9843" t="s">
        <v>233</v>
      </c>
    </row>
    <row r="9844" spans="1:16" x14ac:dyDescent="0.3">
      <c r="A9844">
        <v>9842</v>
      </c>
      <c r="B9844" s="2" t="s">
        <v>6360</v>
      </c>
      <c r="C9844" t="s">
        <v>5615</v>
      </c>
      <c r="D9844" t="s">
        <v>1358</v>
      </c>
      <c r="E9844" s="1">
        <f t="shared" si="255"/>
        <v>21654</v>
      </c>
      <c r="F9844" s="1">
        <v>1999</v>
      </c>
      <c r="G9844" t="s">
        <v>240</v>
      </c>
      <c r="H9844" t="s">
        <v>20</v>
      </c>
      <c r="I9844" s="6">
        <v>14152</v>
      </c>
      <c r="J9844" t="s">
        <v>14</v>
      </c>
      <c r="K9844" t="s">
        <v>15</v>
      </c>
      <c r="L9844" s="1" t="s">
        <v>927</v>
      </c>
      <c r="M9844">
        <v>6</v>
      </c>
      <c r="N9844" t="s">
        <v>385</v>
      </c>
      <c r="O9844" t="s">
        <v>47</v>
      </c>
      <c r="P9844" t="s">
        <v>233</v>
      </c>
    </row>
    <row r="9845" spans="1:16" x14ac:dyDescent="0.3">
      <c r="A9845">
        <v>9843</v>
      </c>
      <c r="B9845" s="2" t="s">
        <v>6360</v>
      </c>
      <c r="C9845" t="s">
        <v>3492</v>
      </c>
      <c r="D9845" t="s">
        <v>1553</v>
      </c>
      <c r="E9845" s="1">
        <f t="shared" si="255"/>
        <v>6375.9</v>
      </c>
      <c r="F9845" s="1">
        <v>1197</v>
      </c>
      <c r="G9845" t="s">
        <v>449</v>
      </c>
      <c r="H9845" t="s">
        <v>13</v>
      </c>
      <c r="I9845" s="6">
        <v>21504</v>
      </c>
      <c r="J9845" t="s">
        <v>14</v>
      </c>
      <c r="K9845" t="s">
        <v>15</v>
      </c>
      <c r="L9845" s="1" t="s">
        <v>67</v>
      </c>
      <c r="M9845">
        <v>5</v>
      </c>
      <c r="N9845" t="s">
        <v>166</v>
      </c>
      <c r="O9845" t="s">
        <v>18</v>
      </c>
      <c r="P9845" t="s">
        <v>233</v>
      </c>
    </row>
    <row r="9846" spans="1:16" x14ac:dyDescent="0.3">
      <c r="A9846">
        <v>9844</v>
      </c>
      <c r="B9846" s="2" t="s">
        <v>6356</v>
      </c>
      <c r="C9846" t="s">
        <v>3060</v>
      </c>
      <c r="D9846" t="s">
        <v>1304</v>
      </c>
      <c r="E9846" s="1">
        <f t="shared" si="255"/>
        <v>1503.75</v>
      </c>
      <c r="F9846" s="1">
        <v>998</v>
      </c>
      <c r="G9846" t="s">
        <v>449</v>
      </c>
      <c r="H9846" t="s">
        <v>13</v>
      </c>
      <c r="I9846" s="6">
        <v>77635</v>
      </c>
      <c r="J9846" t="s">
        <v>25</v>
      </c>
      <c r="K9846" t="s">
        <v>15</v>
      </c>
      <c r="L9846" s="1" t="s">
        <v>49</v>
      </c>
      <c r="M9846">
        <v>5</v>
      </c>
      <c r="N9846" t="s">
        <v>74</v>
      </c>
      <c r="O9846" t="s">
        <v>18</v>
      </c>
      <c r="P9846" t="s">
        <v>233</v>
      </c>
    </row>
    <row r="9847" spans="1:16" x14ac:dyDescent="0.3">
      <c r="A9847">
        <v>9845</v>
      </c>
      <c r="B9847" s="2" t="s">
        <v>6358</v>
      </c>
      <c r="C9847" t="s">
        <v>2977</v>
      </c>
      <c r="D9847" t="s">
        <v>1224</v>
      </c>
      <c r="E9847" s="1">
        <f t="shared" si="255"/>
        <v>4210.5</v>
      </c>
      <c r="F9847" s="1">
        <v>1248</v>
      </c>
      <c r="G9847" t="s">
        <v>268</v>
      </c>
      <c r="H9847" t="s">
        <v>13</v>
      </c>
      <c r="I9847" s="6">
        <v>82967</v>
      </c>
      <c r="J9847" t="s">
        <v>14</v>
      </c>
      <c r="K9847" t="s">
        <v>21</v>
      </c>
      <c r="L9847" s="1" t="s">
        <v>64</v>
      </c>
      <c r="M9847">
        <v>5</v>
      </c>
      <c r="N9847" t="s">
        <v>153</v>
      </c>
      <c r="O9847" t="s">
        <v>28</v>
      </c>
      <c r="P9847" t="s">
        <v>233</v>
      </c>
    </row>
    <row r="9848" spans="1:16" x14ac:dyDescent="0.3">
      <c r="A9848">
        <v>9846</v>
      </c>
      <c r="B9848" s="2" t="s">
        <v>6354</v>
      </c>
      <c r="C9848" t="s">
        <v>3631</v>
      </c>
      <c r="D9848" t="s">
        <v>1553</v>
      </c>
      <c r="E9848" s="1">
        <f t="shared" si="255"/>
        <v>6375.9</v>
      </c>
      <c r="F9848" s="1">
        <v>1497</v>
      </c>
      <c r="G9848" t="s">
        <v>449</v>
      </c>
      <c r="H9848" t="s">
        <v>13</v>
      </c>
      <c r="I9848" s="6">
        <v>46397</v>
      </c>
      <c r="J9848" t="s">
        <v>25</v>
      </c>
      <c r="K9848" t="s">
        <v>15</v>
      </c>
      <c r="L9848" s="1" t="s">
        <v>347</v>
      </c>
      <c r="M9848">
        <v>5</v>
      </c>
      <c r="N9848" t="s">
        <v>372</v>
      </c>
      <c r="O9848" t="s">
        <v>28</v>
      </c>
      <c r="P9848" t="s">
        <v>233</v>
      </c>
    </row>
    <row r="9849" spans="1:16" x14ac:dyDescent="0.3">
      <c r="A9849">
        <v>9847</v>
      </c>
      <c r="B9849" s="2" t="s">
        <v>6358</v>
      </c>
      <c r="C9849" t="s">
        <v>3747</v>
      </c>
      <c r="D9849" t="s">
        <v>1658</v>
      </c>
      <c r="E9849" s="1">
        <f t="shared" si="255"/>
        <v>5028.54</v>
      </c>
      <c r="F9849" s="1">
        <v>1798</v>
      </c>
      <c r="G9849" t="s">
        <v>234</v>
      </c>
      <c r="H9849" t="s">
        <v>20</v>
      </c>
      <c r="I9849" s="6">
        <v>104735</v>
      </c>
      <c r="J9849" t="s">
        <v>14</v>
      </c>
      <c r="K9849" t="s">
        <v>15</v>
      </c>
      <c r="L9849" s="1" t="s">
        <v>555</v>
      </c>
      <c r="M9849">
        <v>5</v>
      </c>
      <c r="N9849" t="s">
        <v>409</v>
      </c>
      <c r="O9849" t="s">
        <v>28</v>
      </c>
      <c r="P9849" t="s">
        <v>233</v>
      </c>
    </row>
    <row r="9850" spans="1:16" x14ac:dyDescent="0.3">
      <c r="A9850">
        <v>9848</v>
      </c>
      <c r="B9850" s="2" t="s">
        <v>6360</v>
      </c>
      <c r="C9850" t="s">
        <v>4498</v>
      </c>
      <c r="D9850" t="s">
        <v>1924</v>
      </c>
      <c r="E9850" s="1">
        <f t="shared" si="255"/>
        <v>16240.5</v>
      </c>
      <c r="F9850" s="1">
        <v>1497</v>
      </c>
      <c r="G9850" t="s">
        <v>449</v>
      </c>
      <c r="H9850" t="s">
        <v>13</v>
      </c>
      <c r="I9850" s="6">
        <v>5464</v>
      </c>
      <c r="J9850" t="s">
        <v>14</v>
      </c>
      <c r="K9850" t="s">
        <v>15</v>
      </c>
      <c r="L9850" s="1" t="s">
        <v>317</v>
      </c>
      <c r="M9850">
        <v>5</v>
      </c>
      <c r="O9850" t="s">
        <v>47</v>
      </c>
      <c r="P9850" t="s">
        <v>233</v>
      </c>
    </row>
    <row r="9851" spans="1:16" x14ac:dyDescent="0.3">
      <c r="A9851">
        <v>9849</v>
      </c>
      <c r="B9851" s="2" t="s">
        <v>6362</v>
      </c>
      <c r="C9851" t="s">
        <v>3001</v>
      </c>
      <c r="D9851" t="s">
        <v>2640</v>
      </c>
      <c r="E9851" s="1">
        <f>SUBSTITUTE(D9851, "₹", "")*0.01203</f>
        <v>1106.76</v>
      </c>
      <c r="F9851" s="1">
        <v>1086</v>
      </c>
      <c r="G9851" t="s">
        <v>449</v>
      </c>
      <c r="H9851" t="s">
        <v>13</v>
      </c>
      <c r="I9851" s="6">
        <v>112180</v>
      </c>
      <c r="J9851" t="s">
        <v>104</v>
      </c>
      <c r="K9851" t="s">
        <v>15</v>
      </c>
      <c r="L9851" s="1" t="s">
        <v>107</v>
      </c>
      <c r="M9851">
        <v>5</v>
      </c>
      <c r="N9851" t="s">
        <v>108</v>
      </c>
      <c r="O9851" t="s">
        <v>18</v>
      </c>
      <c r="P9851" t="s">
        <v>233</v>
      </c>
    </row>
    <row r="9852" spans="1:16" x14ac:dyDescent="0.3">
      <c r="A9852">
        <v>9850</v>
      </c>
      <c r="B9852" s="2" t="s">
        <v>6352</v>
      </c>
      <c r="C9852" t="s">
        <v>4945</v>
      </c>
      <c r="D9852" t="s">
        <v>1380</v>
      </c>
      <c r="E9852" s="1">
        <f t="shared" ref="E9852:E9883" si="256">IF(ISNUMBER(SEARCH("Lakh", D9852)),SUBSTITUTE(SUBSTITUTE(D9852, "₹", ""), " Lakh", "") * $R$1, IF(ISNUMBER(SEARCH("Crore", D9852)), SUBSTITUTE(SUBSTITUTE(D9852, "₹", ""), " Crore", "") * 120300, ""))</f>
        <v>16842</v>
      </c>
      <c r="F9852" s="1">
        <v>2393</v>
      </c>
      <c r="G9852" t="s">
        <v>234</v>
      </c>
      <c r="H9852" t="s">
        <v>13</v>
      </c>
      <c r="I9852" s="6">
        <v>84284</v>
      </c>
      <c r="J9852" t="s">
        <v>25</v>
      </c>
      <c r="K9852" t="s">
        <v>21</v>
      </c>
      <c r="L9852" s="1" t="s">
        <v>753</v>
      </c>
      <c r="M9852">
        <v>7</v>
      </c>
      <c r="N9852" t="s">
        <v>743</v>
      </c>
      <c r="O9852" t="s">
        <v>24</v>
      </c>
      <c r="P9852" t="s">
        <v>233</v>
      </c>
    </row>
    <row r="9853" spans="1:16" x14ac:dyDescent="0.3">
      <c r="A9853">
        <v>9851</v>
      </c>
      <c r="B9853" s="2" t="s">
        <v>6355</v>
      </c>
      <c r="C9853" t="s">
        <v>3969</v>
      </c>
      <c r="D9853" t="s">
        <v>1555</v>
      </c>
      <c r="E9853" s="1">
        <f t="shared" si="256"/>
        <v>2815.02</v>
      </c>
      <c r="F9853" s="1">
        <v>1497</v>
      </c>
      <c r="G9853" t="s">
        <v>449</v>
      </c>
      <c r="H9853" t="s">
        <v>13</v>
      </c>
      <c r="I9853" s="6">
        <v>77880</v>
      </c>
      <c r="J9853" t="s">
        <v>14</v>
      </c>
      <c r="K9853" t="s">
        <v>15</v>
      </c>
      <c r="L9853" s="1" t="s">
        <v>180</v>
      </c>
      <c r="M9853">
        <v>5</v>
      </c>
      <c r="N9853" t="s">
        <v>173</v>
      </c>
      <c r="O9853" t="s">
        <v>28</v>
      </c>
      <c r="P9853" t="s">
        <v>233</v>
      </c>
    </row>
    <row r="9854" spans="1:16" x14ac:dyDescent="0.3">
      <c r="A9854">
        <v>9852</v>
      </c>
      <c r="B9854" s="2" t="s">
        <v>6357</v>
      </c>
      <c r="C9854" t="s">
        <v>4864</v>
      </c>
      <c r="D9854" t="s">
        <v>1224</v>
      </c>
      <c r="E9854" s="1">
        <f t="shared" si="256"/>
        <v>4210.5</v>
      </c>
      <c r="F9854" s="1">
        <v>1197</v>
      </c>
      <c r="G9854" t="s">
        <v>449</v>
      </c>
      <c r="H9854" t="s">
        <v>13</v>
      </c>
      <c r="I9854" s="6">
        <v>66254</v>
      </c>
      <c r="J9854" t="s">
        <v>14</v>
      </c>
      <c r="K9854" t="s">
        <v>15</v>
      </c>
      <c r="L9854" s="1" t="s">
        <v>73</v>
      </c>
      <c r="M9854">
        <v>5</v>
      </c>
      <c r="N9854" t="s">
        <v>473</v>
      </c>
      <c r="O9854" t="s">
        <v>28</v>
      </c>
      <c r="P9854" t="s">
        <v>233</v>
      </c>
    </row>
    <row r="9855" spans="1:16" x14ac:dyDescent="0.3">
      <c r="A9855">
        <v>9853</v>
      </c>
      <c r="B9855" s="2" t="s">
        <v>6355</v>
      </c>
      <c r="C9855" t="s">
        <v>3969</v>
      </c>
      <c r="D9855" t="s">
        <v>1215</v>
      </c>
      <c r="E9855" s="1">
        <f t="shared" si="256"/>
        <v>2406</v>
      </c>
      <c r="F9855" s="1">
        <v>1497</v>
      </c>
      <c r="G9855" t="s">
        <v>449</v>
      </c>
      <c r="H9855" t="s">
        <v>13</v>
      </c>
      <c r="I9855" s="6">
        <v>73236</v>
      </c>
      <c r="J9855" t="s">
        <v>25</v>
      </c>
      <c r="K9855" t="s">
        <v>15</v>
      </c>
      <c r="L9855" s="1" t="s">
        <v>180</v>
      </c>
      <c r="M9855">
        <v>5</v>
      </c>
      <c r="N9855" t="s">
        <v>173</v>
      </c>
      <c r="O9855" t="s">
        <v>28</v>
      </c>
      <c r="P9855" t="s">
        <v>233</v>
      </c>
    </row>
    <row r="9856" spans="1:16" x14ac:dyDescent="0.3">
      <c r="A9856">
        <v>9854</v>
      </c>
      <c r="B9856" s="2" t="s">
        <v>6358</v>
      </c>
      <c r="C9856" t="s">
        <v>3351</v>
      </c>
      <c r="D9856" t="s">
        <v>1484</v>
      </c>
      <c r="E9856" s="1">
        <f t="shared" si="256"/>
        <v>4944.3300000000008</v>
      </c>
      <c r="F9856" s="1">
        <v>1498</v>
      </c>
      <c r="G9856" t="s">
        <v>449</v>
      </c>
      <c r="H9856" t="s">
        <v>13</v>
      </c>
      <c r="I9856" s="6">
        <v>156578</v>
      </c>
      <c r="J9856" t="s">
        <v>14</v>
      </c>
      <c r="K9856" t="s">
        <v>21</v>
      </c>
      <c r="L9856" s="1" t="s">
        <v>45</v>
      </c>
      <c r="M9856">
        <v>5</v>
      </c>
      <c r="N9856" t="s">
        <v>155</v>
      </c>
      <c r="O9856" t="s">
        <v>28</v>
      </c>
      <c r="P9856" t="s">
        <v>233</v>
      </c>
    </row>
    <row r="9857" spans="1:16" x14ac:dyDescent="0.3">
      <c r="A9857">
        <v>9855</v>
      </c>
      <c r="B9857" s="2" t="s">
        <v>6354</v>
      </c>
      <c r="C9857" t="s">
        <v>3200</v>
      </c>
      <c r="D9857" t="s">
        <v>1493</v>
      </c>
      <c r="E9857" s="1">
        <f t="shared" si="256"/>
        <v>5172.8999999999996</v>
      </c>
      <c r="F9857" s="1">
        <v>1197</v>
      </c>
      <c r="G9857" t="s">
        <v>449</v>
      </c>
      <c r="H9857" t="s">
        <v>13</v>
      </c>
      <c r="I9857" s="6">
        <v>63227</v>
      </c>
      <c r="J9857" t="s">
        <v>14</v>
      </c>
      <c r="K9857" t="s">
        <v>15</v>
      </c>
      <c r="L9857" s="1" t="s">
        <v>31</v>
      </c>
      <c r="M9857">
        <v>5</v>
      </c>
      <c r="N9857" t="s">
        <v>32</v>
      </c>
      <c r="O9857" t="s">
        <v>18</v>
      </c>
      <c r="P9857" t="s">
        <v>233</v>
      </c>
    </row>
    <row r="9858" spans="1:16" x14ac:dyDescent="0.3">
      <c r="A9858">
        <v>9856</v>
      </c>
      <c r="B9858" s="2" t="s">
        <v>6352</v>
      </c>
      <c r="C9858" t="s">
        <v>2995</v>
      </c>
      <c r="D9858" t="s">
        <v>1296</v>
      </c>
      <c r="E9858" s="1">
        <f t="shared" si="256"/>
        <v>5533.7999999999993</v>
      </c>
      <c r="F9858" s="1">
        <v>1186</v>
      </c>
      <c r="G9858" t="s">
        <v>268</v>
      </c>
      <c r="H9858" t="s">
        <v>13</v>
      </c>
      <c r="I9858" s="6">
        <v>74708</v>
      </c>
      <c r="J9858" t="s">
        <v>14</v>
      </c>
      <c r="K9858" t="s">
        <v>21</v>
      </c>
      <c r="L9858" s="1" t="s">
        <v>97</v>
      </c>
      <c r="M9858">
        <v>5</v>
      </c>
      <c r="N9858" t="s">
        <v>98</v>
      </c>
      <c r="O9858" t="s">
        <v>18</v>
      </c>
      <c r="P9858" t="s">
        <v>233</v>
      </c>
    </row>
    <row r="9859" spans="1:16" x14ac:dyDescent="0.3">
      <c r="A9859">
        <v>9857</v>
      </c>
      <c r="B9859" s="2" t="s">
        <v>6356</v>
      </c>
      <c r="C9859" t="s">
        <v>3530</v>
      </c>
      <c r="D9859" t="s">
        <v>1252</v>
      </c>
      <c r="E9859" s="1">
        <f t="shared" si="256"/>
        <v>2045.1</v>
      </c>
      <c r="F9859" s="1">
        <v>1197</v>
      </c>
      <c r="G9859" t="s">
        <v>449</v>
      </c>
      <c r="H9859" t="s">
        <v>13</v>
      </c>
      <c r="I9859" s="6">
        <v>78732</v>
      </c>
      <c r="J9859" t="s">
        <v>25</v>
      </c>
      <c r="K9859" t="s">
        <v>15</v>
      </c>
      <c r="L9859" s="1" t="s">
        <v>271</v>
      </c>
      <c r="M9859">
        <v>5</v>
      </c>
      <c r="N9859" t="s">
        <v>272</v>
      </c>
      <c r="O9859" t="s">
        <v>28</v>
      </c>
      <c r="P9859" t="s">
        <v>233</v>
      </c>
    </row>
    <row r="9860" spans="1:16" x14ac:dyDescent="0.3">
      <c r="A9860">
        <v>9858</v>
      </c>
      <c r="B9860" s="2" t="s">
        <v>6361</v>
      </c>
      <c r="C9860" t="s">
        <v>4828</v>
      </c>
      <c r="D9860" t="s">
        <v>1283</v>
      </c>
      <c r="E9860" s="1">
        <f t="shared" si="256"/>
        <v>15639</v>
      </c>
      <c r="F9860" s="1">
        <v>1995</v>
      </c>
      <c r="G9860" t="s">
        <v>449</v>
      </c>
      <c r="H9860" t="s">
        <v>20</v>
      </c>
      <c r="I9860" s="6">
        <v>93986</v>
      </c>
      <c r="J9860" t="s">
        <v>14</v>
      </c>
      <c r="K9860" t="s">
        <v>21</v>
      </c>
      <c r="L9860" s="1" t="s">
        <v>905</v>
      </c>
      <c r="M9860">
        <v>5</v>
      </c>
      <c r="N9860" t="s">
        <v>511</v>
      </c>
      <c r="O9860" t="s">
        <v>47</v>
      </c>
      <c r="P9860" t="s">
        <v>233</v>
      </c>
    </row>
    <row r="9861" spans="1:16" x14ac:dyDescent="0.3">
      <c r="A9861">
        <v>9859</v>
      </c>
      <c r="B9861" s="2" t="s">
        <v>6358</v>
      </c>
      <c r="C9861" t="s">
        <v>5006</v>
      </c>
      <c r="D9861" t="s">
        <v>1958</v>
      </c>
      <c r="E9861" s="1">
        <f t="shared" si="256"/>
        <v>2935.3199999999997</v>
      </c>
      <c r="F9861" s="1">
        <v>1120</v>
      </c>
      <c r="G9861" t="s">
        <v>449</v>
      </c>
      <c r="H9861" t="s">
        <v>13</v>
      </c>
      <c r="I9861" s="6">
        <v>124100</v>
      </c>
      <c r="J9861" t="s">
        <v>25</v>
      </c>
      <c r="K9861" t="s">
        <v>21</v>
      </c>
      <c r="L9861" s="1" t="s">
        <v>778</v>
      </c>
      <c r="M9861">
        <v>5</v>
      </c>
      <c r="N9861" t="s">
        <v>137</v>
      </c>
      <c r="O9861" t="s">
        <v>28</v>
      </c>
      <c r="P9861" t="s">
        <v>233</v>
      </c>
    </row>
    <row r="9862" spans="1:16" x14ac:dyDescent="0.3">
      <c r="A9862">
        <v>9860</v>
      </c>
      <c r="B9862" s="2" t="s">
        <v>6360</v>
      </c>
      <c r="C9862" t="s">
        <v>4102</v>
      </c>
      <c r="D9862" t="s">
        <v>1221</v>
      </c>
      <c r="E9862" s="1">
        <f t="shared" si="256"/>
        <v>15037.5</v>
      </c>
      <c r="F9862" s="1">
        <v>1497</v>
      </c>
      <c r="G9862" t="s">
        <v>240</v>
      </c>
      <c r="H9862" t="s">
        <v>13</v>
      </c>
      <c r="I9862" s="6">
        <v>25027</v>
      </c>
      <c r="J9862" t="s">
        <v>14</v>
      </c>
      <c r="K9862" t="s">
        <v>15</v>
      </c>
      <c r="L9862" s="1" t="s">
        <v>127</v>
      </c>
      <c r="M9862">
        <v>5</v>
      </c>
      <c r="N9862" t="s">
        <v>333</v>
      </c>
      <c r="O9862" t="s">
        <v>47</v>
      </c>
      <c r="P9862" t="s">
        <v>233</v>
      </c>
    </row>
    <row r="9863" spans="1:16" x14ac:dyDescent="0.3">
      <c r="A9863">
        <v>9861</v>
      </c>
      <c r="B9863" s="2" t="s">
        <v>6353</v>
      </c>
      <c r="C9863" t="s">
        <v>4049</v>
      </c>
      <c r="D9863" t="s">
        <v>1210</v>
      </c>
      <c r="E9863" s="1">
        <f t="shared" si="256"/>
        <v>12030</v>
      </c>
      <c r="F9863" s="1">
        <v>1956</v>
      </c>
      <c r="G9863" t="s">
        <v>240</v>
      </c>
      <c r="H9863" t="s">
        <v>13</v>
      </c>
      <c r="I9863" s="6">
        <v>55531</v>
      </c>
      <c r="J9863" t="s">
        <v>14</v>
      </c>
      <c r="K9863" t="s">
        <v>21</v>
      </c>
      <c r="L9863" s="1" t="s">
        <v>574</v>
      </c>
      <c r="M9863">
        <v>5</v>
      </c>
      <c r="N9863" t="s">
        <v>179</v>
      </c>
      <c r="O9863" t="s">
        <v>47</v>
      </c>
      <c r="P9863" t="s">
        <v>233</v>
      </c>
    </row>
    <row r="9864" spans="1:16" x14ac:dyDescent="0.3">
      <c r="A9864">
        <v>9862</v>
      </c>
      <c r="B9864" s="2" t="s">
        <v>6367</v>
      </c>
      <c r="C9864" t="s">
        <v>5616</v>
      </c>
      <c r="D9864" t="s">
        <v>1240</v>
      </c>
      <c r="E9864" s="1">
        <f t="shared" si="256"/>
        <v>3801.48</v>
      </c>
      <c r="F9864" s="1">
        <v>1339</v>
      </c>
      <c r="G9864" t="s">
        <v>234</v>
      </c>
      <c r="H9864" t="s">
        <v>20</v>
      </c>
      <c r="I9864" s="6">
        <v>145926</v>
      </c>
      <c r="J9864" t="s">
        <v>14</v>
      </c>
      <c r="K9864" t="s">
        <v>15</v>
      </c>
      <c r="L9864" s="1" t="s">
        <v>172</v>
      </c>
      <c r="M9864">
        <v>5</v>
      </c>
      <c r="N9864" t="s">
        <v>114</v>
      </c>
      <c r="O9864" t="s">
        <v>1079</v>
      </c>
      <c r="P9864" t="s">
        <v>233</v>
      </c>
    </row>
    <row r="9865" spans="1:16" x14ac:dyDescent="0.3">
      <c r="A9865">
        <v>9863</v>
      </c>
      <c r="B9865" s="2" t="s">
        <v>6361</v>
      </c>
      <c r="C9865" t="s">
        <v>5617</v>
      </c>
      <c r="D9865" t="s">
        <v>1378</v>
      </c>
      <c r="E9865" s="1">
        <f t="shared" si="256"/>
        <v>12631.5</v>
      </c>
      <c r="F9865" s="1">
        <v>1582</v>
      </c>
      <c r="G9865" t="s">
        <v>449</v>
      </c>
      <c r="H9865" t="s">
        <v>13</v>
      </c>
      <c r="I9865" s="6">
        <v>42736</v>
      </c>
      <c r="J9865" t="s">
        <v>14</v>
      </c>
      <c r="K9865" t="s">
        <v>21</v>
      </c>
      <c r="L9865" s="1" t="s">
        <v>189</v>
      </c>
      <c r="M9865">
        <v>5</v>
      </c>
      <c r="N9865" t="s">
        <v>300</v>
      </c>
      <c r="O9865" t="s">
        <v>47</v>
      </c>
      <c r="P9865" t="s">
        <v>233</v>
      </c>
    </row>
    <row r="9866" spans="1:16" x14ac:dyDescent="0.3">
      <c r="A9866">
        <v>9864</v>
      </c>
      <c r="B9866" s="2" t="s">
        <v>6367</v>
      </c>
      <c r="C9866" t="s">
        <v>3064</v>
      </c>
      <c r="D9866" t="s">
        <v>1217</v>
      </c>
      <c r="E9866" s="1">
        <f t="shared" si="256"/>
        <v>1443.6</v>
      </c>
      <c r="F9866" s="1">
        <v>1197</v>
      </c>
      <c r="G9866" t="s">
        <v>449</v>
      </c>
      <c r="H9866" t="s">
        <v>13</v>
      </c>
      <c r="I9866" s="6">
        <v>109590</v>
      </c>
      <c r="J9866" t="s">
        <v>14</v>
      </c>
      <c r="K9866" t="s">
        <v>15</v>
      </c>
      <c r="L9866" s="1" t="s">
        <v>109</v>
      </c>
      <c r="M9866">
        <v>5</v>
      </c>
      <c r="N9866" t="s">
        <v>110</v>
      </c>
      <c r="O9866" t="s">
        <v>18</v>
      </c>
      <c r="P9866" t="s">
        <v>233</v>
      </c>
    </row>
    <row r="9867" spans="1:16" x14ac:dyDescent="0.3">
      <c r="A9867">
        <v>9865</v>
      </c>
      <c r="B9867" s="2" t="s">
        <v>6364</v>
      </c>
      <c r="C9867" t="s">
        <v>5618</v>
      </c>
      <c r="D9867" t="s">
        <v>1242</v>
      </c>
      <c r="E9867" s="1">
        <f t="shared" si="256"/>
        <v>10827</v>
      </c>
      <c r="F9867" s="1">
        <v>2179</v>
      </c>
      <c r="G9867" t="s">
        <v>449</v>
      </c>
      <c r="H9867" t="s">
        <v>20</v>
      </c>
      <c r="I9867" s="6">
        <v>84412</v>
      </c>
      <c r="J9867" t="s">
        <v>42</v>
      </c>
      <c r="K9867" t="s">
        <v>21</v>
      </c>
      <c r="L9867" s="1" t="s">
        <v>615</v>
      </c>
      <c r="M9867">
        <v>5</v>
      </c>
      <c r="N9867" t="s">
        <v>563</v>
      </c>
      <c r="O9867" t="s">
        <v>28</v>
      </c>
      <c r="P9867" t="s">
        <v>233</v>
      </c>
    </row>
    <row r="9868" spans="1:16" x14ac:dyDescent="0.3">
      <c r="A9868">
        <v>9866</v>
      </c>
      <c r="B9868" s="2" t="s">
        <v>6364</v>
      </c>
      <c r="C9868" t="s">
        <v>3012</v>
      </c>
      <c r="D9868" t="s">
        <v>1245</v>
      </c>
      <c r="E9868" s="1">
        <f t="shared" si="256"/>
        <v>3368.3999999999996</v>
      </c>
      <c r="F9868" s="1">
        <v>1461</v>
      </c>
      <c r="G9868" t="s">
        <v>268</v>
      </c>
      <c r="H9868" t="s">
        <v>13</v>
      </c>
      <c r="I9868" s="6">
        <v>171884</v>
      </c>
      <c r="J9868" t="s">
        <v>14</v>
      </c>
      <c r="K9868" t="s">
        <v>21</v>
      </c>
      <c r="L9868" s="1" t="s">
        <v>124</v>
      </c>
      <c r="M9868">
        <v>5</v>
      </c>
      <c r="N9868" t="s">
        <v>133</v>
      </c>
      <c r="O9868" t="s">
        <v>47</v>
      </c>
      <c r="P9868" t="s">
        <v>233</v>
      </c>
    </row>
    <row r="9869" spans="1:16" x14ac:dyDescent="0.3">
      <c r="A9869">
        <v>9867</v>
      </c>
      <c r="B9869" s="2" t="s">
        <v>6353</v>
      </c>
      <c r="C9869" t="s">
        <v>5619</v>
      </c>
      <c r="D9869" t="s">
        <v>2269</v>
      </c>
      <c r="E9869" s="1">
        <f t="shared" si="256"/>
        <v>7747.3200000000006</v>
      </c>
      <c r="F9869" s="1">
        <v>1364</v>
      </c>
      <c r="G9869" t="s">
        <v>449</v>
      </c>
      <c r="H9869" t="s">
        <v>13</v>
      </c>
      <c r="I9869" s="6">
        <v>51911</v>
      </c>
      <c r="J9869" t="s">
        <v>14</v>
      </c>
      <c r="K9869" t="s">
        <v>21</v>
      </c>
      <c r="L9869" s="1" t="s">
        <v>71</v>
      </c>
      <c r="M9869">
        <v>5</v>
      </c>
      <c r="N9869" t="s">
        <v>123</v>
      </c>
      <c r="O9869" t="s">
        <v>28</v>
      </c>
      <c r="P9869" t="s">
        <v>233</v>
      </c>
    </row>
    <row r="9870" spans="1:16" x14ac:dyDescent="0.3">
      <c r="A9870">
        <v>9868</v>
      </c>
      <c r="B9870" s="2" t="s">
        <v>6367</v>
      </c>
      <c r="C9870" t="s">
        <v>3457</v>
      </c>
      <c r="D9870" t="s">
        <v>1501</v>
      </c>
      <c r="E9870" s="1">
        <f t="shared" si="256"/>
        <v>1263.1500000000001</v>
      </c>
      <c r="F9870" s="1">
        <v>1086</v>
      </c>
      <c r="G9870" t="s">
        <v>268</v>
      </c>
      <c r="H9870" t="s">
        <v>13</v>
      </c>
      <c r="I9870" s="6">
        <v>100596</v>
      </c>
      <c r="J9870" t="s">
        <v>14</v>
      </c>
      <c r="K9870" t="s">
        <v>15</v>
      </c>
      <c r="L9870" s="1" t="s">
        <v>29</v>
      </c>
      <c r="M9870">
        <v>5</v>
      </c>
      <c r="N9870" t="s">
        <v>30</v>
      </c>
      <c r="O9870" t="s">
        <v>18</v>
      </c>
      <c r="P9870" t="s">
        <v>233</v>
      </c>
    </row>
    <row r="9871" spans="1:16" x14ac:dyDescent="0.3">
      <c r="A9871">
        <v>9869</v>
      </c>
      <c r="B9871" s="2" t="s">
        <v>6352</v>
      </c>
      <c r="C9871" t="s">
        <v>2970</v>
      </c>
      <c r="D9871" t="s">
        <v>1575</v>
      </c>
      <c r="E9871" s="1">
        <f t="shared" si="256"/>
        <v>4631.55</v>
      </c>
      <c r="F9871" s="1">
        <v>998</v>
      </c>
      <c r="G9871" t="s">
        <v>234</v>
      </c>
      <c r="H9871" t="s">
        <v>13</v>
      </c>
      <c r="I9871" s="6">
        <v>77770</v>
      </c>
      <c r="J9871" t="s">
        <v>14</v>
      </c>
      <c r="K9871" t="s">
        <v>51</v>
      </c>
      <c r="L9871" s="1" t="s">
        <v>52</v>
      </c>
      <c r="M9871">
        <v>5</v>
      </c>
      <c r="N9871" t="s">
        <v>53</v>
      </c>
      <c r="O9871" t="s">
        <v>18</v>
      </c>
      <c r="P9871" t="s">
        <v>233</v>
      </c>
    </row>
    <row r="9872" spans="1:16" x14ac:dyDescent="0.3">
      <c r="A9872">
        <v>9870</v>
      </c>
      <c r="B9872" s="2" t="s">
        <v>6358</v>
      </c>
      <c r="C9872" t="s">
        <v>2988</v>
      </c>
      <c r="D9872" t="s">
        <v>1295</v>
      </c>
      <c r="E9872" s="1">
        <f t="shared" si="256"/>
        <v>5112.75</v>
      </c>
      <c r="F9872" s="1">
        <v>1248</v>
      </c>
      <c r="G9872" t="s">
        <v>449</v>
      </c>
      <c r="H9872" t="s">
        <v>13</v>
      </c>
      <c r="I9872" s="6">
        <v>149851</v>
      </c>
      <c r="J9872" t="s">
        <v>14</v>
      </c>
      <c r="K9872" t="s">
        <v>21</v>
      </c>
      <c r="L9872" s="1" t="s">
        <v>291</v>
      </c>
      <c r="M9872">
        <v>7</v>
      </c>
      <c r="N9872" t="s">
        <v>208</v>
      </c>
      <c r="O9872" t="s">
        <v>24</v>
      </c>
      <c r="P9872" t="s">
        <v>233</v>
      </c>
    </row>
    <row r="9873" spans="1:16" x14ac:dyDescent="0.3">
      <c r="A9873">
        <v>9871</v>
      </c>
      <c r="B9873" s="2" t="s">
        <v>6359</v>
      </c>
      <c r="C9873" t="s">
        <v>3558</v>
      </c>
      <c r="D9873" t="s">
        <v>2130</v>
      </c>
      <c r="E9873" s="1">
        <f t="shared" si="256"/>
        <v>17984.849999999999</v>
      </c>
      <c r="F9873" s="1">
        <v>1497</v>
      </c>
      <c r="G9873" t="s">
        <v>449</v>
      </c>
      <c r="H9873" t="s">
        <v>20</v>
      </c>
      <c r="I9873" s="6">
        <v>27514</v>
      </c>
      <c r="J9873" t="s">
        <v>14</v>
      </c>
      <c r="K9873" t="s">
        <v>15</v>
      </c>
      <c r="L9873" s="1" t="s">
        <v>354</v>
      </c>
      <c r="M9873">
        <v>5</v>
      </c>
      <c r="N9873" t="s">
        <v>333</v>
      </c>
      <c r="O9873" t="s">
        <v>47</v>
      </c>
      <c r="P9873" t="s">
        <v>233</v>
      </c>
    </row>
    <row r="9874" spans="1:16" x14ac:dyDescent="0.3">
      <c r="A9874">
        <v>9872</v>
      </c>
      <c r="B9874" s="2" t="s">
        <v>6364</v>
      </c>
      <c r="C9874" t="s">
        <v>3092</v>
      </c>
      <c r="D9874" t="s">
        <v>1277</v>
      </c>
      <c r="E9874" s="1">
        <f t="shared" si="256"/>
        <v>2646.6000000000004</v>
      </c>
      <c r="F9874" s="1">
        <v>1197</v>
      </c>
      <c r="G9874" t="s">
        <v>449</v>
      </c>
      <c r="H9874" t="s">
        <v>13</v>
      </c>
      <c r="I9874" s="6">
        <v>100996</v>
      </c>
      <c r="J9874" t="s">
        <v>154</v>
      </c>
      <c r="K9874" t="s">
        <v>15</v>
      </c>
      <c r="L9874" s="1" t="s">
        <v>678</v>
      </c>
      <c r="M9874">
        <v>5</v>
      </c>
      <c r="N9874" t="s">
        <v>212</v>
      </c>
      <c r="O9874" t="s">
        <v>18</v>
      </c>
      <c r="P9874" t="s">
        <v>233</v>
      </c>
    </row>
    <row r="9875" spans="1:16" x14ac:dyDescent="0.3">
      <c r="A9875">
        <v>9873</v>
      </c>
      <c r="B9875" s="2" t="s">
        <v>6356</v>
      </c>
      <c r="C9875" t="s">
        <v>5117</v>
      </c>
      <c r="D9875" t="s">
        <v>2641</v>
      </c>
      <c r="E9875" s="1" t="str">
        <f t="shared" si="256"/>
        <v/>
      </c>
      <c r="F9875" s="1">
        <v>1086</v>
      </c>
      <c r="G9875" t="s">
        <v>449</v>
      </c>
      <c r="H9875" t="s">
        <v>13</v>
      </c>
      <c r="I9875" s="6">
        <v>117622</v>
      </c>
      <c r="J9875" t="s">
        <v>14</v>
      </c>
      <c r="K9875" t="s">
        <v>15</v>
      </c>
      <c r="L9875" s="1">
        <v>66.599999999999994</v>
      </c>
      <c r="M9875">
        <v>5</v>
      </c>
      <c r="N9875" t="s">
        <v>537</v>
      </c>
      <c r="O9875" t="s">
        <v>18</v>
      </c>
      <c r="P9875" t="s">
        <v>233</v>
      </c>
    </row>
    <row r="9876" spans="1:16" x14ac:dyDescent="0.3">
      <c r="A9876">
        <v>9874</v>
      </c>
      <c r="B9876" s="2" t="s">
        <v>6352</v>
      </c>
      <c r="C9876" t="s">
        <v>3135</v>
      </c>
      <c r="D9876" t="s">
        <v>1211</v>
      </c>
      <c r="E9876" s="1">
        <f t="shared" si="256"/>
        <v>5413.5</v>
      </c>
      <c r="F9876" s="1">
        <v>1396</v>
      </c>
      <c r="G9876" t="s">
        <v>268</v>
      </c>
      <c r="H9876" t="s">
        <v>13</v>
      </c>
      <c r="I9876" s="6">
        <v>139877</v>
      </c>
      <c r="J9876" t="s">
        <v>14</v>
      </c>
      <c r="K9876" t="s">
        <v>21</v>
      </c>
      <c r="L9876" s="1" t="s">
        <v>186</v>
      </c>
      <c r="M9876">
        <v>5</v>
      </c>
      <c r="N9876" t="s">
        <v>187</v>
      </c>
      <c r="O9876" t="s">
        <v>18</v>
      </c>
      <c r="P9876" t="s">
        <v>233</v>
      </c>
    </row>
    <row r="9877" spans="1:16" x14ac:dyDescent="0.3">
      <c r="A9877">
        <v>9875</v>
      </c>
      <c r="B9877" s="2" t="s">
        <v>6357</v>
      </c>
      <c r="C9877" t="s">
        <v>3495</v>
      </c>
      <c r="D9877" t="s">
        <v>2642</v>
      </c>
      <c r="E9877" s="1">
        <f t="shared" si="256"/>
        <v>19007.400000000001</v>
      </c>
      <c r="F9877" s="1">
        <v>1995</v>
      </c>
      <c r="G9877" t="s">
        <v>234</v>
      </c>
      <c r="H9877" t="s">
        <v>20</v>
      </c>
      <c r="I9877" s="6">
        <v>144912</v>
      </c>
      <c r="J9877" t="s">
        <v>14</v>
      </c>
      <c r="K9877" t="s">
        <v>21</v>
      </c>
      <c r="L9877" s="1" t="s">
        <v>258</v>
      </c>
      <c r="M9877">
        <v>5</v>
      </c>
      <c r="N9877" t="s">
        <v>318</v>
      </c>
      <c r="O9877" t="s">
        <v>47</v>
      </c>
      <c r="P9877" t="s">
        <v>233</v>
      </c>
    </row>
    <row r="9878" spans="1:16" x14ac:dyDescent="0.3">
      <c r="A9878">
        <v>9876</v>
      </c>
      <c r="B9878" s="2" t="s">
        <v>6364</v>
      </c>
      <c r="C9878" t="s">
        <v>3108</v>
      </c>
      <c r="D9878" t="s">
        <v>1261</v>
      </c>
      <c r="E9878" s="1">
        <f t="shared" si="256"/>
        <v>2526.3000000000002</v>
      </c>
      <c r="F9878" s="1">
        <v>1248</v>
      </c>
      <c r="G9878" t="s">
        <v>449</v>
      </c>
      <c r="H9878" t="s">
        <v>13</v>
      </c>
      <c r="I9878" s="6">
        <v>170771</v>
      </c>
      <c r="J9878" t="s">
        <v>25</v>
      </c>
      <c r="K9878" t="s">
        <v>21</v>
      </c>
      <c r="L9878" s="1" t="s">
        <v>339</v>
      </c>
      <c r="M9878">
        <v>5</v>
      </c>
      <c r="N9878" t="s">
        <v>340</v>
      </c>
      <c r="O9878" t="s">
        <v>18</v>
      </c>
      <c r="P9878" t="s">
        <v>233</v>
      </c>
    </row>
    <row r="9879" spans="1:16" x14ac:dyDescent="0.3">
      <c r="A9879">
        <v>9877</v>
      </c>
      <c r="B9879" s="2" t="s">
        <v>6357</v>
      </c>
      <c r="C9879" t="s">
        <v>3495</v>
      </c>
      <c r="D9879" t="s">
        <v>1676</v>
      </c>
      <c r="E9879" s="1">
        <f t="shared" si="256"/>
        <v>20451</v>
      </c>
      <c r="F9879" s="1">
        <v>1995</v>
      </c>
      <c r="G9879" t="s">
        <v>449</v>
      </c>
      <c r="H9879" t="s">
        <v>20</v>
      </c>
      <c r="I9879" s="6">
        <v>37209</v>
      </c>
      <c r="J9879" t="s">
        <v>42</v>
      </c>
      <c r="K9879" t="s">
        <v>21</v>
      </c>
      <c r="L9879" s="1" t="s">
        <v>258</v>
      </c>
      <c r="M9879">
        <v>5</v>
      </c>
      <c r="N9879" t="s">
        <v>318</v>
      </c>
      <c r="O9879" t="s">
        <v>47</v>
      </c>
      <c r="P9879" t="s">
        <v>233</v>
      </c>
    </row>
    <row r="9880" spans="1:16" x14ac:dyDescent="0.3">
      <c r="A9880">
        <v>9878</v>
      </c>
      <c r="B9880" s="2" t="s">
        <v>6358</v>
      </c>
      <c r="C9880" t="s">
        <v>4072</v>
      </c>
      <c r="D9880" t="s">
        <v>1301</v>
      </c>
      <c r="E9880" s="1">
        <f t="shared" si="256"/>
        <v>18045</v>
      </c>
      <c r="F9880" s="1">
        <v>1968</v>
      </c>
      <c r="G9880" t="s">
        <v>268</v>
      </c>
      <c r="H9880" t="s">
        <v>20</v>
      </c>
      <c r="I9880" s="6">
        <v>75903</v>
      </c>
      <c r="J9880" t="s">
        <v>14</v>
      </c>
      <c r="K9880" t="s">
        <v>21</v>
      </c>
      <c r="L9880" s="1" t="s">
        <v>669</v>
      </c>
      <c r="M9880">
        <v>5</v>
      </c>
      <c r="N9880" t="s">
        <v>670</v>
      </c>
      <c r="O9880" t="s">
        <v>47</v>
      </c>
      <c r="P9880" t="s">
        <v>233</v>
      </c>
    </row>
    <row r="9881" spans="1:16" x14ac:dyDescent="0.3">
      <c r="A9881">
        <v>9879</v>
      </c>
      <c r="B9881" s="2" t="s">
        <v>6363</v>
      </c>
      <c r="C9881" t="s">
        <v>3457</v>
      </c>
      <c r="D9881" t="s">
        <v>1277</v>
      </c>
      <c r="E9881" s="1">
        <f t="shared" si="256"/>
        <v>2646.6000000000004</v>
      </c>
      <c r="F9881" s="1">
        <v>1086</v>
      </c>
      <c r="G9881" t="s">
        <v>449</v>
      </c>
      <c r="H9881" t="s">
        <v>13</v>
      </c>
      <c r="I9881" s="6">
        <v>80685</v>
      </c>
      <c r="J9881" t="s">
        <v>14</v>
      </c>
      <c r="K9881" t="s">
        <v>15</v>
      </c>
      <c r="L9881" s="1" t="s">
        <v>29</v>
      </c>
      <c r="M9881">
        <v>5</v>
      </c>
      <c r="N9881" t="s">
        <v>30</v>
      </c>
      <c r="O9881" t="s">
        <v>18</v>
      </c>
      <c r="P9881" t="s">
        <v>233</v>
      </c>
    </row>
    <row r="9882" spans="1:16" x14ac:dyDescent="0.3">
      <c r="A9882">
        <v>9880</v>
      </c>
      <c r="B9882" s="2" t="s">
        <v>6352</v>
      </c>
      <c r="C9882" t="s">
        <v>3364</v>
      </c>
      <c r="D9882" t="s">
        <v>1493</v>
      </c>
      <c r="E9882" s="1">
        <f t="shared" si="256"/>
        <v>5172.8999999999996</v>
      </c>
      <c r="F9882" s="1">
        <v>1396</v>
      </c>
      <c r="G9882" t="s">
        <v>268</v>
      </c>
      <c r="H9882" t="s">
        <v>13</v>
      </c>
      <c r="I9882" s="6">
        <v>103610</v>
      </c>
      <c r="J9882" t="s">
        <v>14</v>
      </c>
      <c r="K9882" t="s">
        <v>21</v>
      </c>
      <c r="L9882" s="1" t="s">
        <v>186</v>
      </c>
      <c r="M9882">
        <v>5</v>
      </c>
      <c r="N9882" t="s">
        <v>187</v>
      </c>
      <c r="O9882" t="s">
        <v>18</v>
      </c>
      <c r="P9882" t="s">
        <v>233</v>
      </c>
    </row>
    <row r="9883" spans="1:16" x14ac:dyDescent="0.3">
      <c r="A9883">
        <v>9881</v>
      </c>
      <c r="B9883" s="2" t="s">
        <v>6371</v>
      </c>
      <c r="C9883" t="s">
        <v>3542</v>
      </c>
      <c r="D9883" t="s">
        <v>1785</v>
      </c>
      <c r="E9883" s="1">
        <f t="shared" si="256"/>
        <v>1660.1399999999999</v>
      </c>
      <c r="F9883" s="1">
        <v>1497</v>
      </c>
      <c r="G9883" t="s">
        <v>449</v>
      </c>
      <c r="H9883" t="s">
        <v>13</v>
      </c>
      <c r="I9883" s="6">
        <v>88332</v>
      </c>
      <c r="J9883" t="s">
        <v>42</v>
      </c>
      <c r="K9883" t="s">
        <v>15</v>
      </c>
      <c r="L9883" s="1">
        <v>78</v>
      </c>
      <c r="M9883">
        <v>5</v>
      </c>
      <c r="N9883" t="s">
        <v>525</v>
      </c>
      <c r="O9883" t="s">
        <v>28</v>
      </c>
      <c r="P9883" t="s">
        <v>233</v>
      </c>
    </row>
    <row r="9884" spans="1:16" x14ac:dyDescent="0.3">
      <c r="A9884">
        <v>9882</v>
      </c>
      <c r="B9884" s="2" t="s">
        <v>6358</v>
      </c>
      <c r="C9884" t="s">
        <v>3512</v>
      </c>
      <c r="D9884" t="s">
        <v>2017</v>
      </c>
      <c r="E9884" s="1">
        <f t="shared" ref="E9884:E9915" si="257">IF(ISNUMBER(SEARCH("Lakh", D9884)),SUBSTITUTE(SUBSTITUTE(D9884, "₹", ""), " Lakh", "") * $R$1, IF(ISNUMBER(SEARCH("Crore", D9884)), SUBSTITUTE(SUBSTITUTE(D9884, "₹", ""), " Crore", "") * 120300, ""))</f>
        <v>3103.7400000000002</v>
      </c>
      <c r="F9884" s="1">
        <v>1461</v>
      </c>
      <c r="G9884" t="s">
        <v>449</v>
      </c>
      <c r="H9884" t="s">
        <v>13</v>
      </c>
      <c r="I9884" s="6">
        <v>101840</v>
      </c>
      <c r="J9884" t="s">
        <v>25</v>
      </c>
      <c r="K9884" t="s">
        <v>21</v>
      </c>
      <c r="L9884" s="1" t="s">
        <v>124</v>
      </c>
      <c r="M9884">
        <v>5</v>
      </c>
      <c r="N9884" t="s">
        <v>133</v>
      </c>
      <c r="O9884" t="s">
        <v>47</v>
      </c>
      <c r="P9884" t="s">
        <v>233</v>
      </c>
    </row>
    <row r="9885" spans="1:16" x14ac:dyDescent="0.3">
      <c r="A9885">
        <v>9883</v>
      </c>
      <c r="B9885" s="2" t="s">
        <v>6358</v>
      </c>
      <c r="C9885" t="s">
        <v>3226</v>
      </c>
      <c r="D9885" t="s">
        <v>1240</v>
      </c>
      <c r="E9885" s="1">
        <f t="shared" si="257"/>
        <v>3801.48</v>
      </c>
      <c r="F9885" s="1">
        <v>1461</v>
      </c>
      <c r="G9885" t="s">
        <v>449</v>
      </c>
      <c r="H9885" t="s">
        <v>13</v>
      </c>
      <c r="I9885" s="6">
        <v>215868</v>
      </c>
      <c r="J9885" t="s">
        <v>14</v>
      </c>
      <c r="K9885" t="s">
        <v>21</v>
      </c>
      <c r="L9885" s="1" t="s">
        <v>172</v>
      </c>
      <c r="M9885">
        <v>5</v>
      </c>
      <c r="N9885" t="s">
        <v>185</v>
      </c>
      <c r="O9885" t="s">
        <v>47</v>
      </c>
      <c r="P9885" t="s">
        <v>233</v>
      </c>
    </row>
    <row r="9886" spans="1:16" x14ac:dyDescent="0.3">
      <c r="A9886">
        <v>9884</v>
      </c>
      <c r="B9886" s="2" t="s">
        <v>6353</v>
      </c>
      <c r="C9886" t="s">
        <v>5620</v>
      </c>
      <c r="D9886" t="s">
        <v>2004</v>
      </c>
      <c r="E9886" s="1">
        <f t="shared" si="257"/>
        <v>38496</v>
      </c>
      <c r="F9886" s="1">
        <v>2694</v>
      </c>
      <c r="G9886" t="s">
        <v>449</v>
      </c>
      <c r="H9886" t="s">
        <v>20</v>
      </c>
      <c r="I9886" s="6">
        <v>64133</v>
      </c>
      <c r="J9886" t="s">
        <v>14</v>
      </c>
      <c r="K9886" t="s">
        <v>15</v>
      </c>
      <c r="L9886" s="1" t="s">
        <v>572</v>
      </c>
      <c r="M9886">
        <v>7</v>
      </c>
      <c r="N9886" t="s">
        <v>1080</v>
      </c>
      <c r="O9886" t="s">
        <v>47</v>
      </c>
      <c r="P9886" t="s">
        <v>233</v>
      </c>
    </row>
    <row r="9887" spans="1:16" x14ac:dyDescent="0.3">
      <c r="A9887">
        <v>9885</v>
      </c>
      <c r="B9887" s="2" t="s">
        <v>6357</v>
      </c>
      <c r="C9887" t="s">
        <v>3011</v>
      </c>
      <c r="D9887" t="s">
        <v>1213</v>
      </c>
      <c r="E9887" s="1">
        <f t="shared" si="257"/>
        <v>5654.1</v>
      </c>
      <c r="F9887" s="1">
        <v>1364</v>
      </c>
      <c r="G9887" t="s">
        <v>234</v>
      </c>
      <c r="H9887" t="s">
        <v>13</v>
      </c>
      <c r="I9887" s="6">
        <v>83735</v>
      </c>
      <c r="J9887" t="s">
        <v>14</v>
      </c>
      <c r="K9887" t="s">
        <v>21</v>
      </c>
      <c r="L9887" s="1" t="s">
        <v>71</v>
      </c>
      <c r="M9887">
        <v>5</v>
      </c>
      <c r="N9887" t="s">
        <v>123</v>
      </c>
      <c r="O9887" t="s">
        <v>18</v>
      </c>
      <c r="P9887" t="s">
        <v>233</v>
      </c>
    </row>
    <row r="9888" spans="1:16" x14ac:dyDescent="0.3">
      <c r="A9888">
        <v>9886</v>
      </c>
      <c r="B9888" s="2" t="s">
        <v>6356</v>
      </c>
      <c r="C9888" t="s">
        <v>4068</v>
      </c>
      <c r="D9888" t="s">
        <v>2109</v>
      </c>
      <c r="E9888" s="1">
        <f t="shared" si="257"/>
        <v>2201.4900000000002</v>
      </c>
      <c r="F9888" s="1">
        <v>1197</v>
      </c>
      <c r="G9888" t="s">
        <v>234</v>
      </c>
      <c r="H9888" t="s">
        <v>13</v>
      </c>
      <c r="I9888" s="6">
        <v>54927</v>
      </c>
      <c r="J9888" t="s">
        <v>14</v>
      </c>
      <c r="K9888" t="s">
        <v>15</v>
      </c>
      <c r="L9888" s="1" t="s">
        <v>586</v>
      </c>
      <c r="M9888">
        <v>5</v>
      </c>
      <c r="N9888" t="s">
        <v>118</v>
      </c>
      <c r="O9888" t="s">
        <v>18</v>
      </c>
      <c r="P9888" t="s">
        <v>233</v>
      </c>
    </row>
    <row r="9889" spans="1:16" x14ac:dyDescent="0.3">
      <c r="A9889">
        <v>9887</v>
      </c>
      <c r="B9889" s="2" t="s">
        <v>6353</v>
      </c>
      <c r="C9889" t="s">
        <v>3758</v>
      </c>
      <c r="D9889" t="s">
        <v>1278</v>
      </c>
      <c r="E9889" s="1">
        <f t="shared" si="257"/>
        <v>7218</v>
      </c>
      <c r="F9889" s="1">
        <v>1373</v>
      </c>
      <c r="G9889" t="s">
        <v>268</v>
      </c>
      <c r="H9889" t="s">
        <v>13</v>
      </c>
      <c r="I9889" s="6">
        <v>60728</v>
      </c>
      <c r="J9889" t="s">
        <v>14</v>
      </c>
      <c r="K9889" t="s">
        <v>15</v>
      </c>
      <c r="L9889" s="1" t="s">
        <v>343</v>
      </c>
      <c r="M9889">
        <v>5</v>
      </c>
      <c r="N9889" t="s">
        <v>344</v>
      </c>
      <c r="O9889" t="s">
        <v>28</v>
      </c>
      <c r="P9889" t="s">
        <v>233</v>
      </c>
    </row>
    <row r="9890" spans="1:16" x14ac:dyDescent="0.3">
      <c r="A9890">
        <v>9888</v>
      </c>
      <c r="B9890" s="2" t="s">
        <v>6357</v>
      </c>
      <c r="C9890" t="s">
        <v>4870</v>
      </c>
      <c r="D9890" t="s">
        <v>1241</v>
      </c>
      <c r="E9890" s="1">
        <f t="shared" si="257"/>
        <v>9022.5</v>
      </c>
      <c r="F9890" s="1">
        <v>1582</v>
      </c>
      <c r="G9890" t="s">
        <v>449</v>
      </c>
      <c r="H9890" t="s">
        <v>13</v>
      </c>
      <c r="I9890" s="6">
        <v>136157</v>
      </c>
      <c r="J9890" t="s">
        <v>14</v>
      </c>
      <c r="K9890" t="s">
        <v>21</v>
      </c>
      <c r="L9890" s="1" t="s">
        <v>189</v>
      </c>
      <c r="M9890">
        <v>5</v>
      </c>
      <c r="N9890" t="s">
        <v>190</v>
      </c>
      <c r="O9890" t="s">
        <v>47</v>
      </c>
      <c r="P9890" t="s">
        <v>233</v>
      </c>
    </row>
    <row r="9891" spans="1:16" x14ac:dyDescent="0.3">
      <c r="A9891">
        <v>9889</v>
      </c>
      <c r="B9891" s="2" t="s">
        <v>6364</v>
      </c>
      <c r="C9891" t="s">
        <v>4447</v>
      </c>
      <c r="D9891" t="s">
        <v>1571</v>
      </c>
      <c r="E9891" s="1">
        <f t="shared" si="257"/>
        <v>24060</v>
      </c>
      <c r="F9891" s="1">
        <v>2993</v>
      </c>
      <c r="G9891" t="s">
        <v>234</v>
      </c>
      <c r="H9891" t="s">
        <v>20</v>
      </c>
      <c r="I9891" s="6">
        <v>74275</v>
      </c>
      <c r="J9891" t="s">
        <v>14</v>
      </c>
      <c r="K9891" t="s">
        <v>21</v>
      </c>
      <c r="L9891" s="1" t="s">
        <v>512</v>
      </c>
      <c r="M9891">
        <v>5</v>
      </c>
      <c r="N9891" t="s">
        <v>826</v>
      </c>
      <c r="O9891" t="s">
        <v>28</v>
      </c>
      <c r="P9891" t="s">
        <v>233</v>
      </c>
    </row>
    <row r="9892" spans="1:16" x14ac:dyDescent="0.3">
      <c r="A9892">
        <v>9890</v>
      </c>
      <c r="B9892" s="2" t="s">
        <v>6364</v>
      </c>
      <c r="C9892" t="s">
        <v>4230</v>
      </c>
      <c r="D9892" t="s">
        <v>1520</v>
      </c>
      <c r="E9892" s="1">
        <f t="shared" si="257"/>
        <v>3765.39</v>
      </c>
      <c r="F9892" s="1">
        <v>1198</v>
      </c>
      <c r="G9892" t="s">
        <v>234</v>
      </c>
      <c r="H9892" t="s">
        <v>13</v>
      </c>
      <c r="I9892" s="6">
        <v>67148</v>
      </c>
      <c r="J9892" t="s">
        <v>14</v>
      </c>
      <c r="K9892" t="s">
        <v>15</v>
      </c>
      <c r="L9892" s="1" t="s">
        <v>39</v>
      </c>
      <c r="M9892">
        <v>5</v>
      </c>
      <c r="N9892" t="s">
        <v>40</v>
      </c>
      <c r="O9892" t="s">
        <v>28</v>
      </c>
      <c r="P9892" t="s">
        <v>233</v>
      </c>
    </row>
    <row r="9893" spans="1:16" x14ac:dyDescent="0.3">
      <c r="A9893">
        <v>9891</v>
      </c>
      <c r="B9893" s="2" t="s">
        <v>6353</v>
      </c>
      <c r="C9893" t="s">
        <v>3287</v>
      </c>
      <c r="D9893" t="s">
        <v>1289</v>
      </c>
      <c r="E9893" s="1">
        <f t="shared" si="257"/>
        <v>8421</v>
      </c>
      <c r="F9893" s="1">
        <v>1497</v>
      </c>
      <c r="G9893" t="s">
        <v>449</v>
      </c>
      <c r="H9893" t="s">
        <v>13</v>
      </c>
      <c r="I9893" s="6">
        <v>43602</v>
      </c>
      <c r="J9893" t="s">
        <v>14</v>
      </c>
      <c r="K9893" t="s">
        <v>15</v>
      </c>
      <c r="L9893" s="1" t="s">
        <v>380</v>
      </c>
      <c r="M9893">
        <v>5</v>
      </c>
      <c r="N9893" t="s">
        <v>372</v>
      </c>
      <c r="O9893" t="s">
        <v>28</v>
      </c>
      <c r="P9893" t="s">
        <v>233</v>
      </c>
    </row>
    <row r="9894" spans="1:16" x14ac:dyDescent="0.3">
      <c r="A9894">
        <v>9892</v>
      </c>
      <c r="B9894" s="2" t="s">
        <v>6352</v>
      </c>
      <c r="C9894" t="s">
        <v>4927</v>
      </c>
      <c r="D9894" t="s">
        <v>1357</v>
      </c>
      <c r="E9894" s="1">
        <f t="shared" si="257"/>
        <v>5834.5499999999993</v>
      </c>
      <c r="F9894" s="1">
        <v>998</v>
      </c>
      <c r="G9894" t="s">
        <v>449</v>
      </c>
      <c r="H9894" t="s">
        <v>13</v>
      </c>
      <c r="I9894" s="6">
        <v>105708</v>
      </c>
      <c r="J9894" t="s">
        <v>14</v>
      </c>
      <c r="K9894" t="s">
        <v>15</v>
      </c>
      <c r="L9894" s="1" t="s">
        <v>721</v>
      </c>
      <c r="M9894">
        <v>5</v>
      </c>
      <c r="N9894" t="s">
        <v>118</v>
      </c>
      <c r="O9894" t="s">
        <v>18</v>
      </c>
      <c r="P9894" t="s">
        <v>233</v>
      </c>
    </row>
    <row r="9895" spans="1:16" x14ac:dyDescent="0.3">
      <c r="A9895">
        <v>9893</v>
      </c>
      <c r="B9895" s="2" t="s">
        <v>6352</v>
      </c>
      <c r="C9895" t="s">
        <v>3475</v>
      </c>
      <c r="D9895" t="s">
        <v>2338</v>
      </c>
      <c r="E9895" s="1">
        <f t="shared" si="257"/>
        <v>21593.85</v>
      </c>
      <c r="F9895" s="1">
        <v>1995</v>
      </c>
      <c r="G9895" t="s">
        <v>234</v>
      </c>
      <c r="H9895" t="s">
        <v>20</v>
      </c>
      <c r="I9895" s="6">
        <v>49000</v>
      </c>
      <c r="J9895" t="s">
        <v>42</v>
      </c>
      <c r="K9895" t="s">
        <v>21</v>
      </c>
      <c r="L9895" s="1" t="s">
        <v>238</v>
      </c>
      <c r="M9895">
        <v>5</v>
      </c>
      <c r="N9895" t="s">
        <v>487</v>
      </c>
      <c r="O9895" t="s">
        <v>28</v>
      </c>
      <c r="P9895" t="s">
        <v>277</v>
      </c>
    </row>
    <row r="9896" spans="1:16" x14ac:dyDescent="0.3">
      <c r="A9896">
        <v>9894</v>
      </c>
      <c r="B9896" s="2" t="s">
        <v>6359</v>
      </c>
      <c r="C9896" t="s">
        <v>3809</v>
      </c>
      <c r="D9896" t="s">
        <v>1821</v>
      </c>
      <c r="E9896" s="1">
        <f t="shared" si="257"/>
        <v>54014.7</v>
      </c>
      <c r="F9896" s="1">
        <v>1950</v>
      </c>
      <c r="G9896" t="s">
        <v>234</v>
      </c>
      <c r="H9896" t="s">
        <v>20</v>
      </c>
      <c r="I9896" s="6">
        <v>8000</v>
      </c>
      <c r="J9896" t="s">
        <v>14</v>
      </c>
      <c r="K9896" t="s">
        <v>15</v>
      </c>
      <c r="L9896" s="1" t="s">
        <v>492</v>
      </c>
      <c r="M9896">
        <v>5</v>
      </c>
      <c r="N9896" t="s">
        <v>595</v>
      </c>
      <c r="O9896" t="s">
        <v>28</v>
      </c>
      <c r="P9896" t="s">
        <v>277</v>
      </c>
    </row>
    <row r="9897" spans="1:16" x14ac:dyDescent="0.3">
      <c r="A9897">
        <v>9895</v>
      </c>
      <c r="B9897" s="2" t="s">
        <v>6365</v>
      </c>
      <c r="C9897" t="s">
        <v>3798</v>
      </c>
      <c r="D9897" t="s">
        <v>1324</v>
      </c>
      <c r="E9897" s="1">
        <f t="shared" si="257"/>
        <v>78074.700000000012</v>
      </c>
      <c r="F9897" s="1">
        <v>1991</v>
      </c>
      <c r="G9897" t="s">
        <v>234</v>
      </c>
      <c r="H9897" t="s">
        <v>20</v>
      </c>
      <c r="I9897" s="6">
        <v>17000</v>
      </c>
      <c r="J9897" t="s">
        <v>14</v>
      </c>
      <c r="K9897" t="s">
        <v>15</v>
      </c>
      <c r="L9897" s="1" t="s">
        <v>400</v>
      </c>
      <c r="M9897">
        <v>5</v>
      </c>
      <c r="N9897" t="s">
        <v>629</v>
      </c>
      <c r="O9897" t="s">
        <v>47</v>
      </c>
      <c r="P9897" t="s">
        <v>277</v>
      </c>
    </row>
    <row r="9898" spans="1:16" x14ac:dyDescent="0.3">
      <c r="A9898">
        <v>9896</v>
      </c>
      <c r="B9898" s="2" t="s">
        <v>6365</v>
      </c>
      <c r="C9898" t="s">
        <v>5621</v>
      </c>
      <c r="D9898" t="s">
        <v>2643</v>
      </c>
      <c r="E9898" s="1">
        <f t="shared" si="257"/>
        <v>19488.599999999999</v>
      </c>
      <c r="F9898" s="1">
        <v>1353</v>
      </c>
      <c r="G9898" t="s">
        <v>234</v>
      </c>
      <c r="H9898" t="s">
        <v>20</v>
      </c>
      <c r="I9898" s="6">
        <v>11500</v>
      </c>
      <c r="J9898" t="s">
        <v>14</v>
      </c>
      <c r="K9898" t="s">
        <v>15</v>
      </c>
      <c r="L9898" s="1" t="s">
        <v>550</v>
      </c>
      <c r="M9898">
        <v>5</v>
      </c>
      <c r="O9898" t="s">
        <v>47</v>
      </c>
      <c r="P9898" t="s">
        <v>277</v>
      </c>
    </row>
    <row r="9899" spans="1:16" x14ac:dyDescent="0.3">
      <c r="A9899">
        <v>9897</v>
      </c>
      <c r="B9899" s="2" t="s">
        <v>6365</v>
      </c>
      <c r="C9899" t="s">
        <v>5622</v>
      </c>
      <c r="D9899" t="s">
        <v>1244</v>
      </c>
      <c r="E9899" s="1">
        <f t="shared" si="257"/>
        <v>9624</v>
      </c>
      <c r="F9899" s="1">
        <v>1197</v>
      </c>
      <c r="G9899" t="s">
        <v>234</v>
      </c>
      <c r="H9899" t="s">
        <v>20</v>
      </c>
      <c r="I9899" s="6">
        <v>16589</v>
      </c>
      <c r="J9899" t="s">
        <v>14</v>
      </c>
      <c r="K9899" t="s">
        <v>15</v>
      </c>
      <c r="L9899" s="1" t="s">
        <v>84</v>
      </c>
      <c r="M9899">
        <v>5</v>
      </c>
      <c r="N9899" t="s">
        <v>614</v>
      </c>
      <c r="O9899" t="s">
        <v>28</v>
      </c>
      <c r="P9899" t="s">
        <v>277</v>
      </c>
    </row>
    <row r="9900" spans="1:16" x14ac:dyDescent="0.3">
      <c r="A9900">
        <v>9898</v>
      </c>
      <c r="B9900" s="2" t="s">
        <v>6360</v>
      </c>
      <c r="C9900" t="s">
        <v>3468</v>
      </c>
      <c r="D9900" t="s">
        <v>2424</v>
      </c>
      <c r="E9900" s="1">
        <f t="shared" si="257"/>
        <v>52932</v>
      </c>
      <c r="F9900" s="1">
        <v>1998</v>
      </c>
      <c r="G9900" t="s">
        <v>234</v>
      </c>
      <c r="H9900" t="s">
        <v>20</v>
      </c>
      <c r="I9900" s="6">
        <v>11586</v>
      </c>
      <c r="J9900" t="s">
        <v>14</v>
      </c>
      <c r="K9900" t="s">
        <v>15</v>
      </c>
      <c r="L9900" s="1" t="s">
        <v>475</v>
      </c>
      <c r="M9900">
        <v>5</v>
      </c>
      <c r="N9900" t="s">
        <v>476</v>
      </c>
      <c r="O9900" t="s">
        <v>28</v>
      </c>
      <c r="P9900" t="s">
        <v>277</v>
      </c>
    </row>
    <row r="9901" spans="1:16" x14ac:dyDescent="0.3">
      <c r="A9901">
        <v>9899</v>
      </c>
      <c r="B9901" s="2" t="s">
        <v>6361</v>
      </c>
      <c r="C9901" t="s">
        <v>3937</v>
      </c>
      <c r="D9901" t="s">
        <v>1864</v>
      </c>
      <c r="E9901" s="1">
        <f t="shared" si="257"/>
        <v>26466</v>
      </c>
      <c r="F9901" s="1">
        <v>1798</v>
      </c>
      <c r="G9901" t="s">
        <v>234</v>
      </c>
      <c r="H9901" t="s">
        <v>20</v>
      </c>
      <c r="I9901" s="6">
        <v>32000</v>
      </c>
      <c r="J9901" t="s">
        <v>14</v>
      </c>
      <c r="K9901" t="s">
        <v>15</v>
      </c>
      <c r="L9901" s="1" t="s">
        <v>691</v>
      </c>
      <c r="M9901">
        <v>5</v>
      </c>
      <c r="N9901" t="s">
        <v>77</v>
      </c>
      <c r="O9901" t="s">
        <v>28</v>
      </c>
      <c r="P9901" t="s">
        <v>277</v>
      </c>
    </row>
    <row r="9902" spans="1:16" x14ac:dyDescent="0.3">
      <c r="A9902">
        <v>9900</v>
      </c>
      <c r="B9902" s="2" t="s">
        <v>6360</v>
      </c>
      <c r="C9902" t="s">
        <v>4712</v>
      </c>
      <c r="D9902" t="s">
        <v>2166</v>
      </c>
      <c r="E9902" s="1">
        <f t="shared" si="257"/>
        <v>19548.75</v>
      </c>
      <c r="F9902" s="1">
        <v>1497</v>
      </c>
      <c r="G9902" t="s">
        <v>234</v>
      </c>
      <c r="H9902" t="s">
        <v>20</v>
      </c>
      <c r="I9902" s="6">
        <v>30000</v>
      </c>
      <c r="J9902" t="s">
        <v>14</v>
      </c>
      <c r="K9902" t="s">
        <v>15</v>
      </c>
      <c r="L9902" s="1" t="s">
        <v>317</v>
      </c>
      <c r="M9902">
        <v>5</v>
      </c>
      <c r="O9902" t="s">
        <v>47</v>
      </c>
      <c r="P9902" t="s">
        <v>277</v>
      </c>
    </row>
    <row r="9903" spans="1:16" x14ac:dyDescent="0.3">
      <c r="A9903">
        <v>9901</v>
      </c>
      <c r="B9903" s="2" t="s">
        <v>6360</v>
      </c>
      <c r="C9903" t="s">
        <v>3726</v>
      </c>
      <c r="D9903" t="s">
        <v>1862</v>
      </c>
      <c r="E9903" s="1">
        <f t="shared" si="257"/>
        <v>23157.75</v>
      </c>
      <c r="F9903" s="1">
        <v>1451</v>
      </c>
      <c r="G9903" t="s">
        <v>268</v>
      </c>
      <c r="H9903" t="s">
        <v>20</v>
      </c>
      <c r="I9903" s="6">
        <v>8900</v>
      </c>
      <c r="J9903" t="s">
        <v>14</v>
      </c>
      <c r="K9903" t="s">
        <v>15</v>
      </c>
      <c r="L9903" s="1" t="s">
        <v>170</v>
      </c>
      <c r="M9903">
        <v>6</v>
      </c>
      <c r="N9903" t="s">
        <v>603</v>
      </c>
      <c r="O9903" t="s">
        <v>47</v>
      </c>
      <c r="P9903" t="s">
        <v>277</v>
      </c>
    </row>
    <row r="9904" spans="1:16" x14ac:dyDescent="0.3">
      <c r="A9904">
        <v>9902</v>
      </c>
      <c r="B9904" s="2" t="s">
        <v>6353</v>
      </c>
      <c r="C9904" t="s">
        <v>4551</v>
      </c>
      <c r="D9904" t="s">
        <v>1302</v>
      </c>
      <c r="E9904" s="1">
        <f t="shared" si="257"/>
        <v>3789.45</v>
      </c>
      <c r="F9904" s="1">
        <v>999</v>
      </c>
      <c r="G9904" t="s">
        <v>12</v>
      </c>
      <c r="H9904" t="s">
        <v>13</v>
      </c>
      <c r="I9904" s="6">
        <v>43000</v>
      </c>
      <c r="J9904" t="s">
        <v>14</v>
      </c>
      <c r="K9904" t="s">
        <v>15</v>
      </c>
      <c r="L9904" s="1" t="s">
        <v>134</v>
      </c>
      <c r="M9904">
        <v>5</v>
      </c>
      <c r="N9904" t="s">
        <v>331</v>
      </c>
      <c r="O9904" t="s">
        <v>18</v>
      </c>
      <c r="P9904" t="s">
        <v>277</v>
      </c>
    </row>
    <row r="9905" spans="1:16" x14ac:dyDescent="0.3">
      <c r="A9905">
        <v>9903</v>
      </c>
      <c r="B9905" s="2" t="s">
        <v>6357</v>
      </c>
      <c r="C9905" t="s">
        <v>3793</v>
      </c>
      <c r="D9905" t="s">
        <v>2449</v>
      </c>
      <c r="E9905" s="1">
        <f t="shared" si="257"/>
        <v>61353</v>
      </c>
      <c r="F9905" s="1">
        <v>2925</v>
      </c>
      <c r="G9905" t="s">
        <v>12</v>
      </c>
      <c r="H9905" t="s">
        <v>20</v>
      </c>
      <c r="I9905" s="6">
        <v>40000</v>
      </c>
      <c r="J9905" t="s">
        <v>14</v>
      </c>
      <c r="K9905" t="s">
        <v>21</v>
      </c>
      <c r="L9905" s="1" t="s">
        <v>625</v>
      </c>
      <c r="M9905">
        <v>5</v>
      </c>
      <c r="N9905" t="s">
        <v>458</v>
      </c>
      <c r="O9905" t="s">
        <v>28</v>
      </c>
      <c r="P9905" t="s">
        <v>277</v>
      </c>
    </row>
    <row r="9906" spans="1:16" x14ac:dyDescent="0.3">
      <c r="A9906">
        <v>9904</v>
      </c>
      <c r="B9906" s="2" t="s">
        <v>6354</v>
      </c>
      <c r="C9906" t="s">
        <v>5029</v>
      </c>
      <c r="D9906" t="s">
        <v>1434</v>
      </c>
      <c r="E9906" s="1">
        <f t="shared" si="257"/>
        <v>3428.55</v>
      </c>
      <c r="F9906" s="1">
        <v>1198</v>
      </c>
      <c r="G9906" t="s">
        <v>234</v>
      </c>
      <c r="H9906" t="s">
        <v>20</v>
      </c>
      <c r="I9906" s="6">
        <v>63854</v>
      </c>
      <c r="J9906" t="s">
        <v>42</v>
      </c>
      <c r="K9906" t="s">
        <v>15</v>
      </c>
      <c r="L9906" s="1" t="s">
        <v>918</v>
      </c>
      <c r="M9906">
        <v>5</v>
      </c>
      <c r="N9906" t="s">
        <v>621</v>
      </c>
      <c r="O9906" t="s">
        <v>18</v>
      </c>
      <c r="P9906" t="s">
        <v>277</v>
      </c>
    </row>
    <row r="9907" spans="1:16" x14ac:dyDescent="0.3">
      <c r="A9907">
        <v>9905</v>
      </c>
      <c r="B9907" s="2" t="s">
        <v>6353</v>
      </c>
      <c r="C9907" t="s">
        <v>3619</v>
      </c>
      <c r="D9907" t="s">
        <v>1289</v>
      </c>
      <c r="E9907" s="1">
        <f t="shared" si="257"/>
        <v>8421</v>
      </c>
      <c r="F9907" s="1">
        <v>1197</v>
      </c>
      <c r="G9907" t="s">
        <v>12</v>
      </c>
      <c r="H9907" t="s">
        <v>20</v>
      </c>
      <c r="I9907" s="6">
        <v>32000</v>
      </c>
      <c r="J9907" t="s">
        <v>25</v>
      </c>
      <c r="K9907" t="s">
        <v>15</v>
      </c>
      <c r="L9907" s="1" t="s">
        <v>16</v>
      </c>
      <c r="M9907">
        <v>5</v>
      </c>
      <c r="N9907" t="s">
        <v>17</v>
      </c>
      <c r="O9907" t="s">
        <v>18</v>
      </c>
      <c r="P9907" t="s">
        <v>277</v>
      </c>
    </row>
    <row r="9908" spans="1:16" x14ac:dyDescent="0.3">
      <c r="A9908">
        <v>9906</v>
      </c>
      <c r="B9908" s="2" t="s">
        <v>6361</v>
      </c>
      <c r="C9908" t="s">
        <v>3838</v>
      </c>
      <c r="D9908" t="s">
        <v>1999</v>
      </c>
      <c r="E9908" s="1">
        <f t="shared" si="257"/>
        <v>21954.75</v>
      </c>
      <c r="F9908" s="1">
        <v>2755</v>
      </c>
      <c r="G9908" t="s">
        <v>234</v>
      </c>
      <c r="H9908" t="s">
        <v>20</v>
      </c>
      <c r="I9908" s="6">
        <v>54000</v>
      </c>
      <c r="J9908" t="s">
        <v>14</v>
      </c>
      <c r="K9908" t="s">
        <v>21</v>
      </c>
      <c r="L9908" s="1" t="s">
        <v>580</v>
      </c>
      <c r="M9908">
        <v>7</v>
      </c>
      <c r="N9908" t="s">
        <v>581</v>
      </c>
      <c r="O9908" t="s">
        <v>24</v>
      </c>
      <c r="P9908" t="s">
        <v>277</v>
      </c>
    </row>
    <row r="9909" spans="1:16" x14ac:dyDescent="0.3">
      <c r="A9909">
        <v>9907</v>
      </c>
      <c r="B9909" s="2" t="s">
        <v>6357</v>
      </c>
      <c r="C9909" t="s">
        <v>4720</v>
      </c>
      <c r="D9909" t="s">
        <v>1579</v>
      </c>
      <c r="E9909" s="1">
        <f t="shared" si="257"/>
        <v>14135.25</v>
      </c>
      <c r="F9909" s="1">
        <v>1798</v>
      </c>
      <c r="G9909" t="s">
        <v>234</v>
      </c>
      <c r="H9909" t="s">
        <v>20</v>
      </c>
      <c r="I9909" s="6">
        <v>72000</v>
      </c>
      <c r="J9909" t="s">
        <v>14</v>
      </c>
      <c r="K9909" t="s">
        <v>15</v>
      </c>
      <c r="L9909" s="1" t="s">
        <v>370</v>
      </c>
      <c r="M9909">
        <v>5</v>
      </c>
      <c r="N9909" t="s">
        <v>237</v>
      </c>
      <c r="O9909" t="s">
        <v>28</v>
      </c>
      <c r="P9909" t="s">
        <v>277</v>
      </c>
    </row>
    <row r="9910" spans="1:16" x14ac:dyDescent="0.3">
      <c r="A9910">
        <v>9908</v>
      </c>
      <c r="B9910" s="2" t="s">
        <v>6353</v>
      </c>
      <c r="C9910" t="s">
        <v>5623</v>
      </c>
      <c r="D9910" t="s">
        <v>1222</v>
      </c>
      <c r="E9910" s="1">
        <f t="shared" si="257"/>
        <v>13233</v>
      </c>
      <c r="F9910" s="1">
        <v>2179</v>
      </c>
      <c r="G9910" t="s">
        <v>12</v>
      </c>
      <c r="H9910" t="s">
        <v>13</v>
      </c>
      <c r="I9910" s="6">
        <v>14500</v>
      </c>
      <c r="J9910" t="s">
        <v>14</v>
      </c>
      <c r="K9910" t="s">
        <v>21</v>
      </c>
      <c r="L9910" s="1" t="s">
        <v>321</v>
      </c>
      <c r="M9910">
        <v>7</v>
      </c>
      <c r="N9910" t="s">
        <v>23</v>
      </c>
      <c r="O9910" t="s">
        <v>24</v>
      </c>
      <c r="P9910" t="s">
        <v>277</v>
      </c>
    </row>
    <row r="9911" spans="1:16" x14ac:dyDescent="0.3">
      <c r="A9911">
        <v>9909</v>
      </c>
      <c r="B9911" s="2" t="s">
        <v>6361</v>
      </c>
      <c r="C9911" t="s">
        <v>3215</v>
      </c>
      <c r="D9911" t="s">
        <v>1250</v>
      </c>
      <c r="E9911" s="1">
        <f t="shared" si="257"/>
        <v>8902.2000000000007</v>
      </c>
      <c r="F9911" s="1">
        <v>1198</v>
      </c>
      <c r="G9911" t="s">
        <v>234</v>
      </c>
      <c r="H9911" t="s">
        <v>13</v>
      </c>
      <c r="I9911" s="6">
        <v>49000</v>
      </c>
      <c r="J9911" t="s">
        <v>14</v>
      </c>
      <c r="K9911" t="s">
        <v>15</v>
      </c>
      <c r="L9911" s="1" t="s">
        <v>172</v>
      </c>
      <c r="M9911">
        <v>5</v>
      </c>
      <c r="N9911" t="s">
        <v>173</v>
      </c>
      <c r="O9911" t="s">
        <v>47</v>
      </c>
      <c r="P9911" t="s">
        <v>277</v>
      </c>
    </row>
    <row r="9912" spans="1:16" x14ac:dyDescent="0.3">
      <c r="A9912">
        <v>9910</v>
      </c>
      <c r="B9912" s="2" t="s">
        <v>6352</v>
      </c>
      <c r="C9912" t="s">
        <v>3335</v>
      </c>
      <c r="D9912" t="s">
        <v>1296</v>
      </c>
      <c r="E9912" s="1">
        <f t="shared" si="257"/>
        <v>5533.7999999999993</v>
      </c>
      <c r="F9912" s="1">
        <v>1197</v>
      </c>
      <c r="G9912" t="s">
        <v>234</v>
      </c>
      <c r="H9912" t="s">
        <v>13</v>
      </c>
      <c r="I9912" s="6">
        <v>57000</v>
      </c>
      <c r="J9912" t="s">
        <v>14</v>
      </c>
      <c r="K9912" t="s">
        <v>15</v>
      </c>
      <c r="L9912" s="1" t="s">
        <v>31</v>
      </c>
      <c r="M9912">
        <v>5</v>
      </c>
      <c r="N9912" t="s">
        <v>74</v>
      </c>
      <c r="O9912" t="s">
        <v>18</v>
      </c>
      <c r="P9912" t="s">
        <v>277</v>
      </c>
    </row>
    <row r="9913" spans="1:16" x14ac:dyDescent="0.3">
      <c r="A9913">
        <v>9911</v>
      </c>
      <c r="B9913" s="2" t="s">
        <v>6353</v>
      </c>
      <c r="C9913" t="s">
        <v>4739</v>
      </c>
      <c r="D9913" t="s">
        <v>1647</v>
      </c>
      <c r="E9913" s="1">
        <f t="shared" si="257"/>
        <v>5401.47</v>
      </c>
      <c r="F9913" s="1">
        <v>1197</v>
      </c>
      <c r="G9913" t="s">
        <v>234</v>
      </c>
      <c r="H9913" t="s">
        <v>13</v>
      </c>
      <c r="I9913" s="6">
        <v>47000</v>
      </c>
      <c r="J9913" t="s">
        <v>14</v>
      </c>
      <c r="K9913" t="s">
        <v>51</v>
      </c>
      <c r="L9913" s="1" t="s">
        <v>896</v>
      </c>
      <c r="M9913">
        <v>5</v>
      </c>
      <c r="N9913" t="s">
        <v>897</v>
      </c>
      <c r="O9913" t="s">
        <v>869</v>
      </c>
      <c r="P9913" t="s">
        <v>277</v>
      </c>
    </row>
    <row r="9914" spans="1:16" x14ac:dyDescent="0.3">
      <c r="A9914">
        <v>9912</v>
      </c>
      <c r="B9914" s="2" t="s">
        <v>6353</v>
      </c>
      <c r="C9914" t="s">
        <v>5620</v>
      </c>
      <c r="D9914" t="s">
        <v>1410</v>
      </c>
      <c r="E9914" s="1">
        <f t="shared" si="257"/>
        <v>37894.5</v>
      </c>
      <c r="F9914" s="1">
        <v>2694</v>
      </c>
      <c r="G9914" t="s">
        <v>12</v>
      </c>
      <c r="H9914" t="s">
        <v>20</v>
      </c>
      <c r="I9914" s="6">
        <v>53000</v>
      </c>
      <c r="J9914" t="s">
        <v>14</v>
      </c>
      <c r="K9914" t="s">
        <v>15</v>
      </c>
      <c r="L9914" s="1" t="s">
        <v>572</v>
      </c>
      <c r="M9914">
        <v>7</v>
      </c>
      <c r="N9914" t="s">
        <v>1080</v>
      </c>
      <c r="O9914" t="s">
        <v>47</v>
      </c>
      <c r="P9914" t="s">
        <v>277</v>
      </c>
    </row>
    <row r="9915" spans="1:16" x14ac:dyDescent="0.3">
      <c r="A9915">
        <v>9913</v>
      </c>
      <c r="B9915" s="2" t="s">
        <v>6353</v>
      </c>
      <c r="C9915" t="s">
        <v>3183</v>
      </c>
      <c r="D9915" t="s">
        <v>1241</v>
      </c>
      <c r="E9915" s="1">
        <f t="shared" si="257"/>
        <v>9022.5</v>
      </c>
      <c r="F9915" s="1">
        <v>1248</v>
      </c>
      <c r="G9915" t="s">
        <v>12</v>
      </c>
      <c r="H9915" t="s">
        <v>13</v>
      </c>
      <c r="I9915" s="6">
        <v>59000</v>
      </c>
      <c r="J9915" t="s">
        <v>14</v>
      </c>
      <c r="K9915" t="s">
        <v>21</v>
      </c>
      <c r="L9915" s="1" t="s">
        <v>82</v>
      </c>
      <c r="M9915">
        <v>5</v>
      </c>
      <c r="N9915" t="s">
        <v>83</v>
      </c>
      <c r="O9915" t="s">
        <v>47</v>
      </c>
      <c r="P9915" t="s">
        <v>277</v>
      </c>
    </row>
    <row r="9916" spans="1:16" x14ac:dyDescent="0.3">
      <c r="A9916">
        <v>9914</v>
      </c>
      <c r="B9916" s="2" t="s">
        <v>6354</v>
      </c>
      <c r="C9916" t="s">
        <v>4501</v>
      </c>
      <c r="D9916" t="s">
        <v>1772</v>
      </c>
      <c r="E9916" s="1">
        <f t="shared" ref="E9916:E9937" si="258">IF(ISNUMBER(SEARCH("Lakh", D9916)),SUBSTITUTE(SUBSTITUTE(D9916, "₹", ""), " Lakh", "") * $R$1, IF(ISNUMBER(SEARCH("Crore", D9916)), SUBSTITUTE(SUBSTITUTE(D9916, "₹", ""), " Crore", "") * 120300, ""))</f>
        <v>10526.25</v>
      </c>
      <c r="F9916" s="1">
        <v>2494</v>
      </c>
      <c r="G9916" t="s">
        <v>234</v>
      </c>
      <c r="H9916" t="s">
        <v>13</v>
      </c>
      <c r="I9916" s="6">
        <v>110000</v>
      </c>
      <c r="J9916" t="s">
        <v>14</v>
      </c>
      <c r="K9916" t="s">
        <v>21</v>
      </c>
      <c r="L9916" s="1" t="s">
        <v>91</v>
      </c>
      <c r="M9916">
        <v>7</v>
      </c>
      <c r="N9916" t="s">
        <v>310</v>
      </c>
      <c r="O9916" t="s">
        <v>24</v>
      </c>
      <c r="P9916" t="s">
        <v>277</v>
      </c>
    </row>
    <row r="9917" spans="1:16" x14ac:dyDescent="0.3">
      <c r="A9917">
        <v>9915</v>
      </c>
      <c r="B9917" s="2" t="s">
        <v>6360</v>
      </c>
      <c r="C9917" t="s">
        <v>3601</v>
      </c>
      <c r="D9917" t="s">
        <v>1837</v>
      </c>
      <c r="E9917" s="1">
        <f t="shared" si="258"/>
        <v>21052.5</v>
      </c>
      <c r="F9917" s="1">
        <v>1451</v>
      </c>
      <c r="G9917" t="s">
        <v>234</v>
      </c>
      <c r="H9917" t="s">
        <v>20</v>
      </c>
      <c r="I9917" s="6">
        <v>21000</v>
      </c>
      <c r="J9917" t="s">
        <v>14</v>
      </c>
      <c r="K9917" t="s">
        <v>15</v>
      </c>
      <c r="L9917" s="1" t="s">
        <v>170</v>
      </c>
      <c r="M9917">
        <v>5</v>
      </c>
      <c r="O9917" t="s">
        <v>47</v>
      </c>
      <c r="P9917" t="s">
        <v>277</v>
      </c>
    </row>
    <row r="9918" spans="1:16" x14ac:dyDescent="0.3">
      <c r="A9918">
        <v>9916</v>
      </c>
      <c r="B9918" s="2" t="s">
        <v>6360</v>
      </c>
      <c r="C9918" t="s">
        <v>5624</v>
      </c>
      <c r="D9918" t="s">
        <v>2432</v>
      </c>
      <c r="E9918" s="1">
        <f t="shared" si="258"/>
        <v>52330.5</v>
      </c>
      <c r="F9918" s="1">
        <v>2755</v>
      </c>
      <c r="G9918" t="s">
        <v>234</v>
      </c>
      <c r="H9918" t="s">
        <v>20</v>
      </c>
      <c r="I9918" s="6">
        <v>24000</v>
      </c>
      <c r="J9918" t="s">
        <v>14</v>
      </c>
      <c r="K9918" t="s">
        <v>21</v>
      </c>
      <c r="L9918" s="1" t="s">
        <v>492</v>
      </c>
      <c r="M9918">
        <v>7</v>
      </c>
      <c r="O9918" t="s">
        <v>47</v>
      </c>
      <c r="P9918" t="s">
        <v>277</v>
      </c>
    </row>
    <row r="9919" spans="1:16" x14ac:dyDescent="0.3">
      <c r="A9919">
        <v>9917</v>
      </c>
      <c r="B9919" s="2" t="s">
        <v>6359</v>
      </c>
      <c r="C9919" t="s">
        <v>4378</v>
      </c>
      <c r="D9919" t="s">
        <v>1731</v>
      </c>
      <c r="E9919" s="1">
        <f t="shared" si="258"/>
        <v>25263</v>
      </c>
      <c r="F9919" s="1">
        <v>0</v>
      </c>
      <c r="G9919" t="s">
        <v>234</v>
      </c>
      <c r="H9919" t="s">
        <v>20</v>
      </c>
      <c r="I9919" s="6">
        <v>4000</v>
      </c>
      <c r="J9919" t="s">
        <v>14</v>
      </c>
      <c r="K9919" t="s">
        <v>231</v>
      </c>
      <c r="L9919" s="1" t="s">
        <v>805</v>
      </c>
      <c r="M9919">
        <v>5</v>
      </c>
      <c r="O9919" t="s">
        <v>47</v>
      </c>
      <c r="P9919" t="s">
        <v>277</v>
      </c>
    </row>
    <row r="9920" spans="1:16" x14ac:dyDescent="0.3">
      <c r="A9920">
        <v>9918</v>
      </c>
      <c r="B9920" s="2" t="s">
        <v>6357</v>
      </c>
      <c r="C9920" t="s">
        <v>4452</v>
      </c>
      <c r="D9920" t="s">
        <v>1683</v>
      </c>
      <c r="E9920" s="1">
        <f t="shared" si="258"/>
        <v>10646.55</v>
      </c>
      <c r="F9920" s="1">
        <v>1591</v>
      </c>
      <c r="G9920" t="s">
        <v>12</v>
      </c>
      <c r="H9920" t="s">
        <v>20</v>
      </c>
      <c r="I9920" s="6">
        <v>59000</v>
      </c>
      <c r="J9920" t="s">
        <v>14</v>
      </c>
      <c r="K9920" t="s">
        <v>15</v>
      </c>
      <c r="L9920" s="1" t="s">
        <v>294</v>
      </c>
      <c r="M9920">
        <v>5</v>
      </c>
      <c r="N9920" t="s">
        <v>244</v>
      </c>
      <c r="O9920" t="s">
        <v>47</v>
      </c>
      <c r="P9920" t="s">
        <v>277</v>
      </c>
    </row>
    <row r="9921" spans="1:16" x14ac:dyDescent="0.3">
      <c r="A9921">
        <v>9919</v>
      </c>
      <c r="B9921" s="2" t="s">
        <v>6363</v>
      </c>
      <c r="C9921" t="s">
        <v>3256</v>
      </c>
      <c r="D9921" t="s">
        <v>1261</v>
      </c>
      <c r="E9921" s="1">
        <f t="shared" si="258"/>
        <v>2526.3000000000002</v>
      </c>
      <c r="F9921" s="1">
        <v>1086</v>
      </c>
      <c r="G9921" t="s">
        <v>12</v>
      </c>
      <c r="H9921" t="s">
        <v>13</v>
      </c>
      <c r="I9921" s="6">
        <v>69000</v>
      </c>
      <c r="J9921" t="s">
        <v>25</v>
      </c>
      <c r="K9921" t="s">
        <v>51</v>
      </c>
      <c r="L9921" s="1" t="s">
        <v>107</v>
      </c>
      <c r="M9921">
        <v>5</v>
      </c>
      <c r="N9921" t="s">
        <v>356</v>
      </c>
      <c r="O9921" t="s">
        <v>18</v>
      </c>
      <c r="P9921" t="s">
        <v>277</v>
      </c>
    </row>
    <row r="9922" spans="1:16" x14ac:dyDescent="0.3">
      <c r="A9922">
        <v>9920</v>
      </c>
      <c r="B9922" s="2" t="s">
        <v>6363</v>
      </c>
      <c r="C9922" t="s">
        <v>4783</v>
      </c>
      <c r="D9922" t="s">
        <v>1743</v>
      </c>
      <c r="E9922" s="1">
        <f t="shared" si="258"/>
        <v>3308.25</v>
      </c>
      <c r="F9922" s="1">
        <v>1197</v>
      </c>
      <c r="G9922" t="s">
        <v>234</v>
      </c>
      <c r="H9922" t="s">
        <v>20</v>
      </c>
      <c r="I9922" s="6">
        <v>72000</v>
      </c>
      <c r="J9922" t="s">
        <v>14</v>
      </c>
      <c r="K9922" t="s">
        <v>15</v>
      </c>
      <c r="L9922" s="1" t="s">
        <v>109</v>
      </c>
      <c r="M9922">
        <v>5</v>
      </c>
      <c r="N9922" t="s">
        <v>612</v>
      </c>
      <c r="O9922" t="s">
        <v>18</v>
      </c>
      <c r="P9922" t="s">
        <v>233</v>
      </c>
    </row>
    <row r="9923" spans="1:16" x14ac:dyDescent="0.3">
      <c r="A9923">
        <v>9921</v>
      </c>
      <c r="B9923" s="2" t="s">
        <v>6362</v>
      </c>
      <c r="C9923" t="s">
        <v>4185</v>
      </c>
      <c r="D9923" t="s">
        <v>1245</v>
      </c>
      <c r="E9923" s="1">
        <f t="shared" si="258"/>
        <v>3368.3999999999996</v>
      </c>
      <c r="F9923" s="1">
        <v>1496</v>
      </c>
      <c r="G9923" t="s">
        <v>12</v>
      </c>
      <c r="H9923" t="s">
        <v>13</v>
      </c>
      <c r="I9923" s="6">
        <v>66200</v>
      </c>
      <c r="J9923" t="s">
        <v>14</v>
      </c>
      <c r="K9923" t="s">
        <v>15</v>
      </c>
      <c r="L9923" s="1" t="s">
        <v>186</v>
      </c>
      <c r="M9923">
        <v>5</v>
      </c>
      <c r="N9923" t="s">
        <v>23</v>
      </c>
      <c r="O9923" t="s">
        <v>28</v>
      </c>
      <c r="P9923" t="s">
        <v>277</v>
      </c>
    </row>
    <row r="9924" spans="1:16" x14ac:dyDescent="0.3">
      <c r="A9924">
        <v>9922</v>
      </c>
      <c r="B9924" s="2" t="s">
        <v>6353</v>
      </c>
      <c r="C9924" t="s">
        <v>3731</v>
      </c>
      <c r="D9924" t="s">
        <v>1313</v>
      </c>
      <c r="E9924" s="1">
        <f t="shared" si="258"/>
        <v>14315.7</v>
      </c>
      <c r="F9924" s="1">
        <v>1591</v>
      </c>
      <c r="G9924" t="s">
        <v>234</v>
      </c>
      <c r="H9924" t="s">
        <v>20</v>
      </c>
      <c r="I9924" s="6">
        <v>35000</v>
      </c>
      <c r="J9924" t="s">
        <v>14</v>
      </c>
      <c r="K9924" t="s">
        <v>15</v>
      </c>
      <c r="L9924" s="1" t="s">
        <v>294</v>
      </c>
      <c r="M9924">
        <v>5</v>
      </c>
      <c r="N9924" t="s">
        <v>227</v>
      </c>
      <c r="O9924" t="s">
        <v>47</v>
      </c>
      <c r="P9924" t="s">
        <v>277</v>
      </c>
    </row>
    <row r="9925" spans="1:16" x14ac:dyDescent="0.3">
      <c r="A9925">
        <v>9923</v>
      </c>
      <c r="B9925" s="2" t="s">
        <v>6365</v>
      </c>
      <c r="C9925" t="s">
        <v>5621</v>
      </c>
      <c r="D9925" t="s">
        <v>1643</v>
      </c>
      <c r="E9925" s="1">
        <f t="shared" si="258"/>
        <v>19849.5</v>
      </c>
      <c r="F9925" s="1">
        <v>1353</v>
      </c>
      <c r="G9925" t="s">
        <v>234</v>
      </c>
      <c r="H9925" t="s">
        <v>20</v>
      </c>
      <c r="I9925" s="6">
        <v>12000</v>
      </c>
      <c r="J9925" t="s">
        <v>14</v>
      </c>
      <c r="K9925" t="s">
        <v>15</v>
      </c>
      <c r="L9925" s="1" t="s">
        <v>550</v>
      </c>
      <c r="M9925">
        <v>5</v>
      </c>
      <c r="O9925" t="s">
        <v>47</v>
      </c>
      <c r="P9925" t="s">
        <v>277</v>
      </c>
    </row>
    <row r="9926" spans="1:16" x14ac:dyDescent="0.3">
      <c r="A9926">
        <v>9924</v>
      </c>
      <c r="B9926" s="2" t="s">
        <v>6365</v>
      </c>
      <c r="C9926" t="s">
        <v>5233</v>
      </c>
      <c r="D9926" t="s">
        <v>1872</v>
      </c>
      <c r="E9926" s="1">
        <f t="shared" si="258"/>
        <v>126315</v>
      </c>
      <c r="F9926" s="1">
        <v>0</v>
      </c>
      <c r="G9926" t="s">
        <v>234</v>
      </c>
      <c r="H9926" t="s">
        <v>20</v>
      </c>
      <c r="I9926" s="6">
        <v>25000</v>
      </c>
      <c r="J9926" t="s">
        <v>14</v>
      </c>
      <c r="K9926" t="s">
        <v>231</v>
      </c>
      <c r="L9926" s="1" t="s">
        <v>647</v>
      </c>
      <c r="M9926">
        <v>5</v>
      </c>
      <c r="O9926" t="s">
        <v>47</v>
      </c>
      <c r="P9926" t="s">
        <v>277</v>
      </c>
    </row>
    <row r="9927" spans="1:16" x14ac:dyDescent="0.3">
      <c r="A9927">
        <v>9925</v>
      </c>
      <c r="B9927" s="2" t="s">
        <v>6352</v>
      </c>
      <c r="C9927" t="s">
        <v>5625</v>
      </c>
      <c r="D9927" t="s">
        <v>1614</v>
      </c>
      <c r="E9927" s="1">
        <f t="shared" si="258"/>
        <v>3729.3</v>
      </c>
      <c r="F9927" s="1">
        <v>999</v>
      </c>
      <c r="G9927" t="s">
        <v>234</v>
      </c>
      <c r="H9927" t="s">
        <v>13</v>
      </c>
      <c r="I9927" s="6">
        <v>56000</v>
      </c>
      <c r="J9927" t="s">
        <v>14</v>
      </c>
      <c r="K9927" t="s">
        <v>15</v>
      </c>
      <c r="L9927" s="1" t="s">
        <v>134</v>
      </c>
      <c r="M9927">
        <v>5</v>
      </c>
      <c r="N9927" t="s">
        <v>331</v>
      </c>
      <c r="O9927" t="s">
        <v>18</v>
      </c>
      <c r="P9927" t="s">
        <v>277</v>
      </c>
    </row>
    <row r="9928" spans="1:16" x14ac:dyDescent="0.3">
      <c r="A9928">
        <v>9926</v>
      </c>
      <c r="B9928" s="2" t="s">
        <v>6362</v>
      </c>
      <c r="C9928" t="s">
        <v>4004</v>
      </c>
      <c r="D9928" t="s">
        <v>1212</v>
      </c>
      <c r="E9928" s="1">
        <f t="shared" si="258"/>
        <v>1924.8000000000002</v>
      </c>
      <c r="F9928" s="1">
        <v>1199</v>
      </c>
      <c r="G9928" t="s">
        <v>12</v>
      </c>
      <c r="H9928" t="s">
        <v>13</v>
      </c>
      <c r="I9928" s="6">
        <v>28000</v>
      </c>
      <c r="J9928" t="s">
        <v>14</v>
      </c>
      <c r="K9928" t="s">
        <v>15</v>
      </c>
      <c r="L9928" s="1" t="s">
        <v>199</v>
      </c>
      <c r="M9928">
        <v>5</v>
      </c>
      <c r="N9928" t="s">
        <v>194</v>
      </c>
      <c r="O9928" t="s">
        <v>18</v>
      </c>
      <c r="P9928" t="s">
        <v>233</v>
      </c>
    </row>
    <row r="9929" spans="1:16" x14ac:dyDescent="0.3">
      <c r="A9929">
        <v>9927</v>
      </c>
      <c r="B9929" s="2" t="s">
        <v>6359</v>
      </c>
      <c r="C9929" t="s">
        <v>5038</v>
      </c>
      <c r="D9929" t="s">
        <v>1496</v>
      </c>
      <c r="E9929" s="1">
        <f t="shared" si="258"/>
        <v>7458.6</v>
      </c>
      <c r="F9929" s="1">
        <v>999</v>
      </c>
      <c r="G9929" t="s">
        <v>234</v>
      </c>
      <c r="H9929" t="s">
        <v>13</v>
      </c>
      <c r="I9929" s="6">
        <v>56000</v>
      </c>
      <c r="J9929" t="s">
        <v>14</v>
      </c>
      <c r="K9929" t="s">
        <v>15</v>
      </c>
      <c r="L9929" s="1" t="s">
        <v>112</v>
      </c>
      <c r="M9929">
        <v>5</v>
      </c>
      <c r="N9929" t="s">
        <v>579</v>
      </c>
      <c r="O9929" t="s">
        <v>18</v>
      </c>
      <c r="P9929" t="s">
        <v>233</v>
      </c>
    </row>
    <row r="9930" spans="1:16" x14ac:dyDescent="0.3">
      <c r="A9930">
        <v>9928</v>
      </c>
      <c r="B9930" s="2" t="s">
        <v>6362</v>
      </c>
      <c r="C9930" t="s">
        <v>3969</v>
      </c>
      <c r="D9930" t="s">
        <v>1673</v>
      </c>
      <c r="E9930" s="1">
        <f t="shared" si="258"/>
        <v>3488.7</v>
      </c>
      <c r="F9930" s="1">
        <v>1497</v>
      </c>
      <c r="G9930" t="s">
        <v>12</v>
      </c>
      <c r="H9930" t="s">
        <v>13</v>
      </c>
      <c r="I9930" s="6">
        <v>64000</v>
      </c>
      <c r="J9930" t="s">
        <v>14</v>
      </c>
      <c r="K9930" t="s">
        <v>15</v>
      </c>
      <c r="L9930" s="1" t="s">
        <v>180</v>
      </c>
      <c r="M9930">
        <v>5</v>
      </c>
      <c r="N9930" t="s">
        <v>173</v>
      </c>
      <c r="O9930" t="s">
        <v>28</v>
      </c>
      <c r="P9930" t="s">
        <v>233</v>
      </c>
    </row>
    <row r="9931" spans="1:16" x14ac:dyDescent="0.3">
      <c r="A9931">
        <v>9929</v>
      </c>
      <c r="B9931" s="2" t="s">
        <v>6364</v>
      </c>
      <c r="C9931" t="s">
        <v>5110</v>
      </c>
      <c r="D9931" t="s">
        <v>1529</v>
      </c>
      <c r="E9931" s="1">
        <f t="shared" si="258"/>
        <v>5052.6000000000004</v>
      </c>
      <c r="F9931" s="1">
        <v>1598</v>
      </c>
      <c r="G9931" t="s">
        <v>234</v>
      </c>
      <c r="H9931" t="s">
        <v>20</v>
      </c>
      <c r="I9931" s="6">
        <v>31000</v>
      </c>
      <c r="J9931" t="s">
        <v>14</v>
      </c>
      <c r="K9931" t="s">
        <v>15</v>
      </c>
      <c r="L9931" s="1" t="s">
        <v>583</v>
      </c>
      <c r="M9931">
        <v>5</v>
      </c>
      <c r="N9931" t="s">
        <v>425</v>
      </c>
      <c r="O9931" t="s">
        <v>28</v>
      </c>
      <c r="P9931" t="s">
        <v>233</v>
      </c>
    </row>
    <row r="9932" spans="1:16" x14ac:dyDescent="0.3">
      <c r="A9932">
        <v>9930</v>
      </c>
      <c r="B9932" s="2" t="s">
        <v>6361</v>
      </c>
      <c r="C9932" t="s">
        <v>3333</v>
      </c>
      <c r="D9932" t="s">
        <v>1357</v>
      </c>
      <c r="E9932" s="1">
        <f t="shared" si="258"/>
        <v>5834.5499999999993</v>
      </c>
      <c r="F9932" s="1">
        <v>1199</v>
      </c>
      <c r="G9932" t="s">
        <v>12</v>
      </c>
      <c r="H9932" t="s">
        <v>13</v>
      </c>
      <c r="I9932" s="6">
        <v>28000</v>
      </c>
      <c r="J9932" t="s">
        <v>14</v>
      </c>
      <c r="K9932" t="s">
        <v>15</v>
      </c>
      <c r="L9932" s="1" t="s">
        <v>80</v>
      </c>
      <c r="M9932">
        <v>5</v>
      </c>
      <c r="N9932" t="s">
        <v>81</v>
      </c>
      <c r="O9932" t="s">
        <v>18</v>
      </c>
      <c r="P9932" t="s">
        <v>233</v>
      </c>
    </row>
    <row r="9933" spans="1:16" x14ac:dyDescent="0.3">
      <c r="A9933">
        <v>9931</v>
      </c>
      <c r="B9933" s="2" t="s">
        <v>6357</v>
      </c>
      <c r="C9933" t="s">
        <v>3701</v>
      </c>
      <c r="D9933" t="s">
        <v>1246</v>
      </c>
      <c r="E9933" s="1">
        <f t="shared" si="258"/>
        <v>6616.5</v>
      </c>
      <c r="F9933" s="1">
        <v>1598</v>
      </c>
      <c r="G9933" t="s">
        <v>234</v>
      </c>
      <c r="H9933" t="s">
        <v>13</v>
      </c>
      <c r="I9933" s="6">
        <v>69000</v>
      </c>
      <c r="J9933" t="s">
        <v>14</v>
      </c>
      <c r="K9933" t="s">
        <v>15</v>
      </c>
      <c r="L9933" s="1" t="s">
        <v>408</v>
      </c>
      <c r="M9933">
        <v>5</v>
      </c>
      <c r="N9933" t="s">
        <v>593</v>
      </c>
      <c r="O9933" t="s">
        <v>28</v>
      </c>
      <c r="P9933" t="s">
        <v>233</v>
      </c>
    </row>
    <row r="9934" spans="1:16" x14ac:dyDescent="0.3">
      <c r="A9934">
        <v>9932</v>
      </c>
      <c r="B9934" s="2" t="s">
        <v>6364</v>
      </c>
      <c r="C9934" t="s">
        <v>3680</v>
      </c>
      <c r="D9934" t="s">
        <v>1223</v>
      </c>
      <c r="E9934" s="1">
        <f t="shared" si="258"/>
        <v>4751.8500000000004</v>
      </c>
      <c r="F9934" s="1">
        <v>1598</v>
      </c>
      <c r="G9934" t="s">
        <v>268</v>
      </c>
      <c r="H9934" t="s">
        <v>13</v>
      </c>
      <c r="I9934" s="6">
        <v>75000</v>
      </c>
      <c r="J9934" t="s">
        <v>14</v>
      </c>
      <c r="K9934" t="s">
        <v>15</v>
      </c>
      <c r="L9934" s="1" t="s">
        <v>583</v>
      </c>
      <c r="M9934">
        <v>5</v>
      </c>
      <c r="N9934" t="s">
        <v>366</v>
      </c>
      <c r="O9934" t="s">
        <v>28</v>
      </c>
      <c r="P9934" t="s">
        <v>233</v>
      </c>
    </row>
    <row r="9935" spans="1:16" x14ac:dyDescent="0.3">
      <c r="A9935">
        <v>9933</v>
      </c>
      <c r="B9935" s="2" t="s">
        <v>6361</v>
      </c>
      <c r="C9935" t="s">
        <v>3614</v>
      </c>
      <c r="D9935" t="s">
        <v>1648</v>
      </c>
      <c r="E9935" s="1">
        <f t="shared" si="258"/>
        <v>12330.75</v>
      </c>
      <c r="F9935" s="1">
        <v>1497</v>
      </c>
      <c r="G9935" t="s">
        <v>234</v>
      </c>
      <c r="H9935" t="s">
        <v>20</v>
      </c>
      <c r="I9935" s="6">
        <v>30000</v>
      </c>
      <c r="J9935" t="s">
        <v>14</v>
      </c>
      <c r="K9935" t="s">
        <v>15</v>
      </c>
      <c r="L9935" s="1" t="s">
        <v>380</v>
      </c>
      <c r="M9935">
        <v>5</v>
      </c>
      <c r="N9935" t="s">
        <v>40</v>
      </c>
      <c r="O9935" t="s">
        <v>28</v>
      </c>
      <c r="P9935" t="s">
        <v>277</v>
      </c>
    </row>
    <row r="9936" spans="1:16" x14ac:dyDescent="0.3">
      <c r="A9936">
        <v>9934</v>
      </c>
      <c r="B9936" s="2" t="s">
        <v>6352</v>
      </c>
      <c r="C9936" t="s">
        <v>3060</v>
      </c>
      <c r="D9936" t="s">
        <v>1538</v>
      </c>
      <c r="E9936" s="1">
        <f t="shared" si="258"/>
        <v>4390.95</v>
      </c>
      <c r="F9936" s="1">
        <v>998</v>
      </c>
      <c r="G9936" t="s">
        <v>234</v>
      </c>
      <c r="H9936" t="s">
        <v>13</v>
      </c>
      <c r="I9936" s="6">
        <v>74258</v>
      </c>
      <c r="J9936" t="s">
        <v>14</v>
      </c>
      <c r="K9936" t="s">
        <v>15</v>
      </c>
      <c r="L9936" s="1" t="s">
        <v>71</v>
      </c>
      <c r="M9936">
        <v>5</v>
      </c>
      <c r="N9936" t="s">
        <v>72</v>
      </c>
      <c r="O9936" t="s">
        <v>18</v>
      </c>
      <c r="P9936" t="s">
        <v>233</v>
      </c>
    </row>
    <row r="9937" spans="1:16" x14ac:dyDescent="0.3">
      <c r="A9937">
        <v>9935</v>
      </c>
      <c r="B9937" s="2" t="s">
        <v>6352</v>
      </c>
      <c r="C9937" t="s">
        <v>2982</v>
      </c>
      <c r="D9937" t="s">
        <v>1233</v>
      </c>
      <c r="E9937" s="1">
        <f t="shared" si="258"/>
        <v>5593.9500000000007</v>
      </c>
      <c r="F9937" s="1">
        <v>1197</v>
      </c>
      <c r="G9937" t="s">
        <v>234</v>
      </c>
      <c r="H9937" t="s">
        <v>13</v>
      </c>
      <c r="I9937" s="6">
        <v>31600</v>
      </c>
      <c r="J9937" t="s">
        <v>14</v>
      </c>
      <c r="K9937" t="s">
        <v>15</v>
      </c>
      <c r="L9937" s="1" t="s">
        <v>73</v>
      </c>
      <c r="M9937">
        <v>5</v>
      </c>
      <c r="N9937" t="s">
        <v>74</v>
      </c>
      <c r="O9937" t="s">
        <v>18</v>
      </c>
      <c r="P9937" t="s">
        <v>233</v>
      </c>
    </row>
    <row r="9938" spans="1:16" x14ac:dyDescent="0.3">
      <c r="A9938">
        <v>9936</v>
      </c>
      <c r="B9938" s="2" t="s">
        <v>6362</v>
      </c>
      <c r="C9938" t="s">
        <v>3981</v>
      </c>
      <c r="D9938" t="s">
        <v>1894</v>
      </c>
      <c r="E9938" s="1">
        <f>SUBSTITUTE(D9938, "₹", "")*0.01203</f>
        <v>1142.8500000000001</v>
      </c>
      <c r="F9938" s="1">
        <v>1150</v>
      </c>
      <c r="G9938" t="s">
        <v>12</v>
      </c>
      <c r="H9938" t="s">
        <v>13</v>
      </c>
      <c r="I9938" s="6">
        <v>79835</v>
      </c>
      <c r="J9938" t="s">
        <v>25</v>
      </c>
      <c r="K9938" t="s">
        <v>15</v>
      </c>
      <c r="L9938" s="1" t="s">
        <v>705</v>
      </c>
      <c r="M9938">
        <v>5</v>
      </c>
      <c r="N9938" t="s">
        <v>239</v>
      </c>
      <c r="O9938" t="s">
        <v>18</v>
      </c>
      <c r="P9938" t="s">
        <v>233</v>
      </c>
    </row>
    <row r="9939" spans="1:16" x14ac:dyDescent="0.3">
      <c r="A9939">
        <v>9937</v>
      </c>
      <c r="B9939" s="2" t="s">
        <v>6354</v>
      </c>
      <c r="C9939" t="s">
        <v>3307</v>
      </c>
      <c r="D9939" t="s">
        <v>1283</v>
      </c>
      <c r="E9939" s="1">
        <f t="shared" ref="E9939:E10002" si="259">IF(ISNUMBER(SEARCH("Lakh", D9939)),SUBSTITUTE(SUBSTITUTE(D9939, "₹", ""), " Lakh", "") * $R$1, IF(ISNUMBER(SEARCH("Crore", D9939)), SUBSTITUTE(SUBSTITUTE(D9939, "₹", ""), " Crore", "") * 120300, ""))</f>
        <v>15639</v>
      </c>
      <c r="F9939" s="1">
        <v>1995</v>
      </c>
      <c r="G9939" t="s">
        <v>234</v>
      </c>
      <c r="H9939" t="s">
        <v>20</v>
      </c>
      <c r="I9939" s="6">
        <v>70000</v>
      </c>
      <c r="J9939" t="s">
        <v>25</v>
      </c>
      <c r="K9939" t="s">
        <v>21</v>
      </c>
      <c r="L9939" s="1" t="s">
        <v>392</v>
      </c>
      <c r="M9939">
        <v>5</v>
      </c>
      <c r="N9939" t="s">
        <v>393</v>
      </c>
      <c r="O9939" t="s">
        <v>28</v>
      </c>
      <c r="P9939" t="s">
        <v>277</v>
      </c>
    </row>
    <row r="9940" spans="1:16" x14ac:dyDescent="0.3">
      <c r="A9940">
        <v>9938</v>
      </c>
      <c r="B9940" s="2" t="s">
        <v>6361</v>
      </c>
      <c r="C9940" t="s">
        <v>3354</v>
      </c>
      <c r="D9940" t="s">
        <v>1601</v>
      </c>
      <c r="E9940" s="1">
        <f t="shared" si="259"/>
        <v>11127.75</v>
      </c>
      <c r="F9940" s="1">
        <v>1591</v>
      </c>
      <c r="G9940" t="s">
        <v>234</v>
      </c>
      <c r="H9940" t="s">
        <v>13</v>
      </c>
      <c r="I9940" s="6">
        <v>55000</v>
      </c>
      <c r="J9940" t="s">
        <v>14</v>
      </c>
      <c r="K9940" t="s">
        <v>15</v>
      </c>
      <c r="L9940" s="1" t="s">
        <v>294</v>
      </c>
      <c r="M9940">
        <v>5</v>
      </c>
      <c r="N9940" t="s">
        <v>173</v>
      </c>
      <c r="O9940" t="s">
        <v>28</v>
      </c>
      <c r="P9940" t="s">
        <v>277</v>
      </c>
    </row>
    <row r="9941" spans="1:16" x14ac:dyDescent="0.3">
      <c r="A9941">
        <v>9939</v>
      </c>
      <c r="B9941" s="2" t="s">
        <v>6358</v>
      </c>
      <c r="C9941" t="s">
        <v>4072</v>
      </c>
      <c r="D9941" t="s">
        <v>1301</v>
      </c>
      <c r="E9941" s="1">
        <f t="shared" si="259"/>
        <v>18045</v>
      </c>
      <c r="F9941" s="1">
        <v>1968</v>
      </c>
      <c r="G9941" t="s">
        <v>234</v>
      </c>
      <c r="H9941" t="s">
        <v>20</v>
      </c>
      <c r="I9941" s="6">
        <v>70000</v>
      </c>
      <c r="J9941" t="s">
        <v>14</v>
      </c>
      <c r="K9941" t="s">
        <v>21</v>
      </c>
      <c r="L9941" s="1" t="s">
        <v>669</v>
      </c>
      <c r="M9941">
        <v>5</v>
      </c>
      <c r="N9941" t="s">
        <v>670</v>
      </c>
      <c r="O9941" t="s">
        <v>47</v>
      </c>
      <c r="P9941" t="s">
        <v>277</v>
      </c>
    </row>
    <row r="9942" spans="1:16" x14ac:dyDescent="0.3">
      <c r="A9942">
        <v>9940</v>
      </c>
      <c r="B9942" s="2" t="s">
        <v>6361</v>
      </c>
      <c r="C9942" t="s">
        <v>3490</v>
      </c>
      <c r="D9942" t="s">
        <v>1219</v>
      </c>
      <c r="E9942" s="1">
        <f t="shared" si="259"/>
        <v>5714.25</v>
      </c>
      <c r="F9942" s="1">
        <v>1197</v>
      </c>
      <c r="G9942" t="s">
        <v>234</v>
      </c>
      <c r="H9942" t="s">
        <v>13</v>
      </c>
      <c r="I9942" s="6">
        <v>44000</v>
      </c>
      <c r="J9942" t="s">
        <v>25</v>
      </c>
      <c r="K9942" t="s">
        <v>15</v>
      </c>
      <c r="L9942" s="1" t="s">
        <v>67</v>
      </c>
      <c r="M9942">
        <v>5</v>
      </c>
      <c r="N9942" t="s">
        <v>306</v>
      </c>
      <c r="O9942" t="s">
        <v>18</v>
      </c>
      <c r="P9942" t="s">
        <v>277</v>
      </c>
    </row>
    <row r="9943" spans="1:16" x14ac:dyDescent="0.3">
      <c r="A9943">
        <v>9941</v>
      </c>
      <c r="B9943" s="2" t="s">
        <v>6360</v>
      </c>
      <c r="C9943" t="s">
        <v>3539</v>
      </c>
      <c r="D9943" t="s">
        <v>1281</v>
      </c>
      <c r="E9943" s="1">
        <f t="shared" si="259"/>
        <v>16541.25</v>
      </c>
      <c r="F9943" s="1">
        <v>1497</v>
      </c>
      <c r="G9943" t="s">
        <v>234</v>
      </c>
      <c r="H9943" t="s">
        <v>13</v>
      </c>
      <c r="I9943" s="6">
        <v>19000</v>
      </c>
      <c r="J9943" t="s">
        <v>14</v>
      </c>
      <c r="K9943" t="s">
        <v>15</v>
      </c>
      <c r="L9943" s="1" t="s">
        <v>127</v>
      </c>
      <c r="M9943">
        <v>5</v>
      </c>
      <c r="N9943" t="s">
        <v>333</v>
      </c>
      <c r="O9943" t="s">
        <v>47</v>
      </c>
      <c r="P9943" t="s">
        <v>277</v>
      </c>
    </row>
    <row r="9944" spans="1:16" x14ac:dyDescent="0.3">
      <c r="A9944">
        <v>9942</v>
      </c>
      <c r="B9944" s="2" t="s">
        <v>6360</v>
      </c>
      <c r="C9944" t="s">
        <v>4562</v>
      </c>
      <c r="D9944" t="s">
        <v>1683</v>
      </c>
      <c r="E9944" s="1">
        <f t="shared" si="259"/>
        <v>10646.55</v>
      </c>
      <c r="F9944" s="1">
        <v>1197</v>
      </c>
      <c r="G9944" t="s">
        <v>268</v>
      </c>
      <c r="H9944" t="s">
        <v>20</v>
      </c>
      <c r="I9944" s="6">
        <v>14500</v>
      </c>
      <c r="J9944" t="s">
        <v>14</v>
      </c>
      <c r="K9944" t="s">
        <v>15</v>
      </c>
      <c r="L9944" s="1" t="s">
        <v>67</v>
      </c>
      <c r="M9944">
        <v>5</v>
      </c>
      <c r="N9944" t="s">
        <v>509</v>
      </c>
      <c r="O9944" t="s">
        <v>18</v>
      </c>
      <c r="P9944" t="s">
        <v>277</v>
      </c>
    </row>
    <row r="9945" spans="1:16" x14ac:dyDescent="0.3">
      <c r="A9945">
        <v>9943</v>
      </c>
      <c r="B9945" s="2" t="s">
        <v>6353</v>
      </c>
      <c r="C9945" t="s">
        <v>4548</v>
      </c>
      <c r="D9945" t="s">
        <v>1584</v>
      </c>
      <c r="E9945" s="1">
        <f t="shared" si="259"/>
        <v>33383.25</v>
      </c>
      <c r="F9945" s="1">
        <v>2755</v>
      </c>
      <c r="G9945" t="s">
        <v>234</v>
      </c>
      <c r="H9945" t="s">
        <v>13</v>
      </c>
      <c r="I9945" s="6">
        <v>43000</v>
      </c>
      <c r="J9945" t="s">
        <v>14</v>
      </c>
      <c r="K9945" t="s">
        <v>21</v>
      </c>
      <c r="L9945" s="1" t="s">
        <v>336</v>
      </c>
      <c r="M9945">
        <v>7</v>
      </c>
      <c r="N9945" t="s">
        <v>830</v>
      </c>
      <c r="O9945" t="s">
        <v>47</v>
      </c>
      <c r="P9945" t="s">
        <v>277</v>
      </c>
    </row>
    <row r="9946" spans="1:16" x14ac:dyDescent="0.3">
      <c r="A9946">
        <v>9944</v>
      </c>
      <c r="B9946" s="2" t="s">
        <v>6352</v>
      </c>
      <c r="C9946" t="s">
        <v>4928</v>
      </c>
      <c r="D9946" t="s">
        <v>2136</v>
      </c>
      <c r="E9946" s="1">
        <f t="shared" si="259"/>
        <v>11669.099999999999</v>
      </c>
      <c r="F9946" s="1">
        <v>2179</v>
      </c>
      <c r="G9946" t="s">
        <v>234</v>
      </c>
      <c r="H9946" t="s">
        <v>13</v>
      </c>
      <c r="I9946" s="6">
        <v>72000</v>
      </c>
      <c r="J9946" t="s">
        <v>25</v>
      </c>
      <c r="K9946" t="s">
        <v>21</v>
      </c>
      <c r="L9946" s="1" t="s">
        <v>377</v>
      </c>
      <c r="M9946">
        <v>7</v>
      </c>
      <c r="N9946" t="s">
        <v>151</v>
      </c>
      <c r="O9946" t="s">
        <v>47</v>
      </c>
      <c r="P9946" t="s">
        <v>277</v>
      </c>
    </row>
    <row r="9947" spans="1:16" x14ac:dyDescent="0.3">
      <c r="A9947">
        <v>9945</v>
      </c>
      <c r="B9947" s="2" t="s">
        <v>6352</v>
      </c>
      <c r="C9947" t="s">
        <v>5066</v>
      </c>
      <c r="D9947" t="s">
        <v>2039</v>
      </c>
      <c r="E9947" s="1">
        <f t="shared" si="259"/>
        <v>23458.5</v>
      </c>
      <c r="F9947" s="1">
        <v>1968</v>
      </c>
      <c r="G9947" t="s">
        <v>234</v>
      </c>
      <c r="H9947" t="s">
        <v>20</v>
      </c>
      <c r="I9947" s="6">
        <v>44000</v>
      </c>
      <c r="J9947" t="s">
        <v>14</v>
      </c>
      <c r="K9947" t="s">
        <v>21</v>
      </c>
      <c r="L9947" s="1" t="s">
        <v>170</v>
      </c>
      <c r="M9947">
        <v>5</v>
      </c>
      <c r="N9947" t="s">
        <v>923</v>
      </c>
      <c r="O9947" t="s">
        <v>47</v>
      </c>
      <c r="P9947" t="s">
        <v>277</v>
      </c>
    </row>
    <row r="9948" spans="1:16" x14ac:dyDescent="0.3">
      <c r="A9948">
        <v>9946</v>
      </c>
      <c r="B9948" s="2" t="s">
        <v>6353</v>
      </c>
      <c r="C9948" t="s">
        <v>5626</v>
      </c>
      <c r="D9948" t="s">
        <v>1703</v>
      </c>
      <c r="E9948" s="1">
        <f t="shared" si="259"/>
        <v>46315.5</v>
      </c>
      <c r="F9948" s="1">
        <v>1969</v>
      </c>
      <c r="G9948" t="s">
        <v>234</v>
      </c>
      <c r="H9948" t="s">
        <v>20</v>
      </c>
      <c r="I9948" s="6">
        <v>12000</v>
      </c>
      <c r="J9948" t="s">
        <v>14</v>
      </c>
      <c r="K9948" t="s">
        <v>21</v>
      </c>
      <c r="L9948" s="1" t="s">
        <v>565</v>
      </c>
      <c r="M9948">
        <v>5</v>
      </c>
      <c r="N9948" t="s">
        <v>40</v>
      </c>
      <c r="O9948" t="s">
        <v>28</v>
      </c>
      <c r="P9948" t="s">
        <v>277</v>
      </c>
    </row>
    <row r="9949" spans="1:16" x14ac:dyDescent="0.3">
      <c r="A9949">
        <v>9947</v>
      </c>
      <c r="B9949" s="2" t="s">
        <v>6361</v>
      </c>
      <c r="C9949" t="s">
        <v>5093</v>
      </c>
      <c r="D9949" t="s">
        <v>2004</v>
      </c>
      <c r="E9949" s="1">
        <f t="shared" si="259"/>
        <v>38496</v>
      </c>
      <c r="F9949" s="1">
        <v>1991</v>
      </c>
      <c r="G9949" t="s">
        <v>234</v>
      </c>
      <c r="H9949" t="s">
        <v>20</v>
      </c>
      <c r="I9949" s="6">
        <v>70000</v>
      </c>
      <c r="J9949" t="s">
        <v>14</v>
      </c>
      <c r="K9949" t="s">
        <v>15</v>
      </c>
      <c r="L9949" s="1" t="s">
        <v>972</v>
      </c>
      <c r="M9949">
        <v>5</v>
      </c>
      <c r="N9949" t="s">
        <v>557</v>
      </c>
      <c r="O9949" t="s">
        <v>28</v>
      </c>
      <c r="P9949" t="s">
        <v>277</v>
      </c>
    </row>
    <row r="9950" spans="1:16" x14ac:dyDescent="0.3">
      <c r="A9950">
        <v>9948</v>
      </c>
      <c r="B9950" s="2" t="s">
        <v>6353</v>
      </c>
      <c r="C9950" t="s">
        <v>5627</v>
      </c>
      <c r="D9950" t="s">
        <v>1241</v>
      </c>
      <c r="E9950" s="1">
        <f t="shared" si="259"/>
        <v>9022.5</v>
      </c>
      <c r="F9950" s="1">
        <v>1496</v>
      </c>
      <c r="G9950" t="s">
        <v>234</v>
      </c>
      <c r="H9950" t="s">
        <v>13</v>
      </c>
      <c r="I9950" s="6">
        <v>31000</v>
      </c>
      <c r="J9950" t="s">
        <v>25</v>
      </c>
      <c r="K9950" t="s">
        <v>15</v>
      </c>
      <c r="L9950" s="1" t="s">
        <v>758</v>
      </c>
      <c r="M9950">
        <v>5</v>
      </c>
      <c r="N9950" t="s">
        <v>179</v>
      </c>
      <c r="O9950" t="s">
        <v>28</v>
      </c>
      <c r="P9950" t="s">
        <v>277</v>
      </c>
    </row>
    <row r="9951" spans="1:16" x14ac:dyDescent="0.3">
      <c r="A9951">
        <v>9949</v>
      </c>
      <c r="B9951" s="2" t="s">
        <v>6353</v>
      </c>
      <c r="C9951" t="s">
        <v>5628</v>
      </c>
      <c r="D9951" t="s">
        <v>1246</v>
      </c>
      <c r="E9951" s="1">
        <f t="shared" si="259"/>
        <v>6616.5</v>
      </c>
      <c r="F9951" s="1">
        <v>1496</v>
      </c>
      <c r="G9951" t="s">
        <v>234</v>
      </c>
      <c r="H9951" t="s">
        <v>13</v>
      </c>
      <c r="I9951" s="6">
        <v>83000</v>
      </c>
      <c r="J9951" t="s">
        <v>14</v>
      </c>
      <c r="K9951" t="s">
        <v>15</v>
      </c>
      <c r="L9951" s="1" t="s">
        <v>798</v>
      </c>
      <c r="M9951">
        <v>5</v>
      </c>
      <c r="N9951" t="s">
        <v>799</v>
      </c>
      <c r="O9951" t="s">
        <v>47</v>
      </c>
      <c r="P9951" t="s">
        <v>277</v>
      </c>
    </row>
    <row r="9952" spans="1:16" x14ac:dyDescent="0.3">
      <c r="A9952">
        <v>9950</v>
      </c>
      <c r="B9952" s="2" t="s">
        <v>6358</v>
      </c>
      <c r="C9952" t="s">
        <v>4226</v>
      </c>
      <c r="D9952" t="s">
        <v>1515</v>
      </c>
      <c r="E9952" s="1">
        <f t="shared" si="259"/>
        <v>7759.35</v>
      </c>
      <c r="F9952" s="1">
        <v>1373</v>
      </c>
      <c r="G9952" t="s">
        <v>234</v>
      </c>
      <c r="H9952" t="s">
        <v>13</v>
      </c>
      <c r="I9952" s="6">
        <v>63000</v>
      </c>
      <c r="J9952" t="s">
        <v>14</v>
      </c>
      <c r="K9952" t="s">
        <v>15</v>
      </c>
      <c r="L9952" s="1" t="s">
        <v>562</v>
      </c>
      <c r="M9952">
        <v>7</v>
      </c>
      <c r="N9952" t="s">
        <v>608</v>
      </c>
      <c r="O9952" t="s">
        <v>24</v>
      </c>
      <c r="P9952" t="s">
        <v>277</v>
      </c>
    </row>
    <row r="9953" spans="1:16" x14ac:dyDescent="0.3">
      <c r="A9953">
        <v>9951</v>
      </c>
      <c r="B9953" s="2" t="s">
        <v>6352</v>
      </c>
      <c r="C9953" t="s">
        <v>3582</v>
      </c>
      <c r="D9953" t="s">
        <v>1474</v>
      </c>
      <c r="E9953" s="1">
        <f t="shared" si="259"/>
        <v>31278</v>
      </c>
      <c r="F9953" s="1">
        <v>2755</v>
      </c>
      <c r="G9953" t="s">
        <v>12</v>
      </c>
      <c r="H9953" t="s">
        <v>20</v>
      </c>
      <c r="I9953" s="6">
        <v>71809</v>
      </c>
      <c r="J9953" t="s">
        <v>14</v>
      </c>
      <c r="K9953" t="s">
        <v>21</v>
      </c>
      <c r="L9953" s="1" t="s">
        <v>336</v>
      </c>
      <c r="M9953">
        <v>7</v>
      </c>
      <c r="N9953" t="s">
        <v>337</v>
      </c>
      <c r="O9953" t="s">
        <v>47</v>
      </c>
      <c r="P9953" t="s">
        <v>277</v>
      </c>
    </row>
    <row r="9954" spans="1:16" x14ac:dyDescent="0.3">
      <c r="A9954">
        <v>9952</v>
      </c>
      <c r="B9954" s="2" t="s">
        <v>6359</v>
      </c>
      <c r="C9954" t="s">
        <v>3074</v>
      </c>
      <c r="D9954" t="s">
        <v>1719</v>
      </c>
      <c r="E9954" s="1">
        <f t="shared" si="259"/>
        <v>8240.5499999999993</v>
      </c>
      <c r="F9954" s="1">
        <v>1197</v>
      </c>
      <c r="G9954" t="s">
        <v>234</v>
      </c>
      <c r="H9954" t="s">
        <v>13</v>
      </c>
      <c r="I9954" s="6">
        <v>31000</v>
      </c>
      <c r="J9954" t="s">
        <v>14</v>
      </c>
      <c r="K9954" t="s">
        <v>15</v>
      </c>
      <c r="L9954" s="1" t="s">
        <v>67</v>
      </c>
      <c r="M9954">
        <v>5</v>
      </c>
      <c r="N9954" t="s">
        <v>68</v>
      </c>
      <c r="O9954" t="s">
        <v>18</v>
      </c>
      <c r="P9954" t="s">
        <v>277</v>
      </c>
    </row>
    <row r="9955" spans="1:16" x14ac:dyDescent="0.3">
      <c r="A9955">
        <v>9953</v>
      </c>
      <c r="B9955" s="2" t="s">
        <v>6353</v>
      </c>
      <c r="C9955" t="s">
        <v>4573</v>
      </c>
      <c r="D9955" t="s">
        <v>1287</v>
      </c>
      <c r="E9955" s="1">
        <f t="shared" si="259"/>
        <v>7518.75</v>
      </c>
      <c r="F9955" s="1">
        <v>1198</v>
      </c>
      <c r="G9955" t="s">
        <v>234</v>
      </c>
      <c r="H9955" t="s">
        <v>13</v>
      </c>
      <c r="I9955" s="6">
        <v>31000</v>
      </c>
      <c r="J9955" t="s">
        <v>14</v>
      </c>
      <c r="K9955" t="s">
        <v>15</v>
      </c>
      <c r="L9955" s="1" t="s">
        <v>39</v>
      </c>
      <c r="M9955">
        <v>5</v>
      </c>
      <c r="N9955" t="s">
        <v>191</v>
      </c>
      <c r="O9955" t="s">
        <v>28</v>
      </c>
      <c r="P9955" t="s">
        <v>277</v>
      </c>
    </row>
    <row r="9956" spans="1:16" x14ac:dyDescent="0.3">
      <c r="A9956">
        <v>9954</v>
      </c>
      <c r="B9956" s="2" t="s">
        <v>6352</v>
      </c>
      <c r="C9956" t="s">
        <v>3527</v>
      </c>
      <c r="D9956" t="s">
        <v>1388</v>
      </c>
      <c r="E9956" s="1">
        <f t="shared" si="259"/>
        <v>6315.75</v>
      </c>
      <c r="F9956" s="1">
        <v>1248</v>
      </c>
      <c r="G9956" t="s">
        <v>234</v>
      </c>
      <c r="H9956" t="s">
        <v>13</v>
      </c>
      <c r="I9956" s="6">
        <v>44700</v>
      </c>
      <c r="J9956" t="s">
        <v>25</v>
      </c>
      <c r="K9956" t="s">
        <v>21</v>
      </c>
      <c r="L9956" s="1" t="s">
        <v>64</v>
      </c>
      <c r="M9956">
        <v>5</v>
      </c>
      <c r="N9956" t="s">
        <v>348</v>
      </c>
      <c r="O9956" t="s">
        <v>18</v>
      </c>
      <c r="P9956" t="s">
        <v>233</v>
      </c>
    </row>
    <row r="9957" spans="1:16" x14ac:dyDescent="0.3">
      <c r="A9957">
        <v>9955</v>
      </c>
      <c r="B9957" s="2" t="s">
        <v>6357</v>
      </c>
      <c r="C9957" t="s">
        <v>4680</v>
      </c>
      <c r="D9957" t="s">
        <v>1537</v>
      </c>
      <c r="E9957" s="1">
        <f t="shared" si="259"/>
        <v>15939.75</v>
      </c>
      <c r="F9957" s="1">
        <v>2393</v>
      </c>
      <c r="G9957" t="s">
        <v>234</v>
      </c>
      <c r="H9957" t="s">
        <v>13</v>
      </c>
      <c r="I9957" s="6">
        <v>61000</v>
      </c>
      <c r="J9957" t="s">
        <v>14</v>
      </c>
      <c r="K9957" t="s">
        <v>21</v>
      </c>
      <c r="L9957" s="1" t="s">
        <v>753</v>
      </c>
      <c r="M9957">
        <v>8</v>
      </c>
      <c r="N9957" t="s">
        <v>743</v>
      </c>
      <c r="O9957" t="s">
        <v>24</v>
      </c>
      <c r="P9957" t="s">
        <v>277</v>
      </c>
    </row>
    <row r="9958" spans="1:16" x14ac:dyDescent="0.3">
      <c r="A9958">
        <v>9956</v>
      </c>
      <c r="B9958" s="2" t="s">
        <v>6357</v>
      </c>
      <c r="C9958" t="s">
        <v>3233</v>
      </c>
      <c r="D9958" t="s">
        <v>1232</v>
      </c>
      <c r="E9958" s="1">
        <f t="shared" si="259"/>
        <v>8120.25</v>
      </c>
      <c r="F9958" s="1">
        <v>1373</v>
      </c>
      <c r="G9958" t="s">
        <v>12</v>
      </c>
      <c r="H9958" t="s">
        <v>13</v>
      </c>
      <c r="I9958" s="6">
        <v>52000</v>
      </c>
      <c r="J9958" t="s">
        <v>14</v>
      </c>
      <c r="K9958" t="s">
        <v>15</v>
      </c>
      <c r="L9958" s="1" t="s">
        <v>343</v>
      </c>
      <c r="M9958">
        <v>5</v>
      </c>
      <c r="N9958" t="s">
        <v>344</v>
      </c>
      <c r="O9958" t="s">
        <v>28</v>
      </c>
      <c r="P9958" t="s">
        <v>277</v>
      </c>
    </row>
    <row r="9959" spans="1:16" x14ac:dyDescent="0.3">
      <c r="A9959">
        <v>9957</v>
      </c>
      <c r="B9959" s="2" t="s">
        <v>6358</v>
      </c>
      <c r="C9959" t="s">
        <v>5629</v>
      </c>
      <c r="D9959" t="s">
        <v>2476</v>
      </c>
      <c r="E9959" s="1">
        <f t="shared" si="259"/>
        <v>22844.969999999998</v>
      </c>
      <c r="F9959" s="1">
        <v>2967</v>
      </c>
      <c r="G9959" t="s">
        <v>234</v>
      </c>
      <c r="H9959" t="s">
        <v>20</v>
      </c>
      <c r="I9959" s="6">
        <v>50000</v>
      </c>
      <c r="J9959" t="s">
        <v>25</v>
      </c>
      <c r="K9959" t="s">
        <v>21</v>
      </c>
      <c r="L9959" s="1" t="s">
        <v>245</v>
      </c>
      <c r="M9959">
        <v>7</v>
      </c>
      <c r="N9959" t="s">
        <v>246</v>
      </c>
      <c r="O9959" t="s">
        <v>47</v>
      </c>
      <c r="P9959" t="s">
        <v>277</v>
      </c>
    </row>
    <row r="9960" spans="1:16" x14ac:dyDescent="0.3">
      <c r="A9960">
        <v>9958</v>
      </c>
      <c r="B9960" s="2" t="s">
        <v>6360</v>
      </c>
      <c r="C9960" t="s">
        <v>4692</v>
      </c>
      <c r="D9960" t="s">
        <v>2142</v>
      </c>
      <c r="E9960" s="1">
        <f t="shared" si="259"/>
        <v>15278.099999999999</v>
      </c>
      <c r="F9960" s="1">
        <v>1498</v>
      </c>
      <c r="G9960" t="s">
        <v>234</v>
      </c>
      <c r="H9960" t="s">
        <v>20</v>
      </c>
      <c r="I9960" s="6">
        <v>40000</v>
      </c>
      <c r="J9960" t="s">
        <v>14</v>
      </c>
      <c r="K9960" t="s">
        <v>15</v>
      </c>
      <c r="L9960" s="1" t="s">
        <v>338</v>
      </c>
      <c r="M9960">
        <v>5</v>
      </c>
      <c r="N9960" t="s">
        <v>591</v>
      </c>
      <c r="O9960" t="s">
        <v>28</v>
      </c>
      <c r="P9960" t="s">
        <v>277</v>
      </c>
    </row>
    <row r="9961" spans="1:16" x14ac:dyDescent="0.3">
      <c r="A9961">
        <v>9959</v>
      </c>
      <c r="B9961" s="2" t="s">
        <v>6354</v>
      </c>
      <c r="C9961" t="s">
        <v>3118</v>
      </c>
      <c r="D9961" t="s">
        <v>1547</v>
      </c>
      <c r="E9961" s="1">
        <f t="shared" si="259"/>
        <v>18345.75</v>
      </c>
      <c r="F9961" s="1">
        <v>1968</v>
      </c>
      <c r="G9961" t="s">
        <v>234</v>
      </c>
      <c r="H9961" t="s">
        <v>20</v>
      </c>
      <c r="I9961" s="6">
        <v>70000</v>
      </c>
      <c r="J9961" t="s">
        <v>14</v>
      </c>
      <c r="K9961" t="s">
        <v>21</v>
      </c>
      <c r="L9961" s="1" t="s">
        <v>253</v>
      </c>
      <c r="M9961">
        <v>5</v>
      </c>
      <c r="N9961" t="s">
        <v>254</v>
      </c>
      <c r="O9961" t="s">
        <v>47</v>
      </c>
      <c r="P9961" t="s">
        <v>277</v>
      </c>
    </row>
    <row r="9962" spans="1:16" x14ac:dyDescent="0.3">
      <c r="A9962">
        <v>9960</v>
      </c>
      <c r="B9962" s="2" t="s">
        <v>6360</v>
      </c>
      <c r="C9962" t="s">
        <v>5219</v>
      </c>
      <c r="D9962" t="s">
        <v>2518</v>
      </c>
      <c r="E9962" s="1">
        <f t="shared" si="259"/>
        <v>30062.969999999998</v>
      </c>
      <c r="F9962" s="1">
        <v>1956</v>
      </c>
      <c r="G9962" t="s">
        <v>234</v>
      </c>
      <c r="H9962" t="s">
        <v>20</v>
      </c>
      <c r="I9962" s="6">
        <v>40000</v>
      </c>
      <c r="J9962" t="s">
        <v>14</v>
      </c>
      <c r="K9962" t="s">
        <v>21</v>
      </c>
      <c r="L9962" s="1" t="s">
        <v>115</v>
      </c>
      <c r="M9962">
        <v>5</v>
      </c>
      <c r="N9962" t="s">
        <v>827</v>
      </c>
      <c r="O9962" t="s">
        <v>47</v>
      </c>
      <c r="P9962" t="s">
        <v>277</v>
      </c>
    </row>
    <row r="9963" spans="1:16" x14ac:dyDescent="0.3">
      <c r="A9963">
        <v>9961</v>
      </c>
      <c r="B9963" s="2" t="s">
        <v>6357</v>
      </c>
      <c r="C9963" t="s">
        <v>4210</v>
      </c>
      <c r="D9963" t="s">
        <v>2644</v>
      </c>
      <c r="E9963" s="1">
        <f t="shared" si="259"/>
        <v>25250.969999999998</v>
      </c>
      <c r="F9963" s="1">
        <v>1995</v>
      </c>
      <c r="G9963" t="s">
        <v>234</v>
      </c>
      <c r="H9963" t="s">
        <v>20</v>
      </c>
      <c r="I9963" s="6">
        <v>50000</v>
      </c>
      <c r="J9963" t="s">
        <v>14</v>
      </c>
      <c r="K9963" t="s">
        <v>21</v>
      </c>
      <c r="L9963" s="1" t="s">
        <v>258</v>
      </c>
      <c r="M9963">
        <v>5</v>
      </c>
      <c r="N9963" t="s">
        <v>759</v>
      </c>
      <c r="O9963" t="s">
        <v>28</v>
      </c>
      <c r="P9963" t="s">
        <v>277</v>
      </c>
    </row>
    <row r="9964" spans="1:16" x14ac:dyDescent="0.3">
      <c r="A9964">
        <v>9962</v>
      </c>
      <c r="B9964" s="2" t="s">
        <v>6360</v>
      </c>
      <c r="C9964" t="s">
        <v>4516</v>
      </c>
      <c r="D9964" t="s">
        <v>1327</v>
      </c>
      <c r="E9964" s="1">
        <f t="shared" si="259"/>
        <v>23939.699999999997</v>
      </c>
      <c r="F9964" s="1">
        <v>1956</v>
      </c>
      <c r="G9964" t="s">
        <v>234</v>
      </c>
      <c r="H9964" t="s">
        <v>20</v>
      </c>
      <c r="I9964" s="6">
        <v>52000</v>
      </c>
      <c r="J9964" t="s">
        <v>14</v>
      </c>
      <c r="K9964" t="s">
        <v>21</v>
      </c>
      <c r="L9964" s="1" t="s">
        <v>115</v>
      </c>
      <c r="M9964">
        <v>7</v>
      </c>
      <c r="N9964" t="s">
        <v>549</v>
      </c>
      <c r="O9964" t="s">
        <v>47</v>
      </c>
      <c r="P9964" t="s">
        <v>277</v>
      </c>
    </row>
    <row r="9965" spans="1:16" x14ac:dyDescent="0.3">
      <c r="A9965">
        <v>9963</v>
      </c>
      <c r="B9965" s="2" t="s">
        <v>6352</v>
      </c>
      <c r="C9965" t="s">
        <v>5275</v>
      </c>
      <c r="D9965" t="s">
        <v>2565</v>
      </c>
      <c r="E9965" s="1">
        <f t="shared" si="259"/>
        <v>20090.099999999999</v>
      </c>
      <c r="F9965" s="1">
        <v>2393</v>
      </c>
      <c r="G9965" t="s">
        <v>234</v>
      </c>
      <c r="H9965" t="s">
        <v>13</v>
      </c>
      <c r="I9965" s="6">
        <v>47000</v>
      </c>
      <c r="J9965" t="s">
        <v>14</v>
      </c>
      <c r="K9965" t="s">
        <v>21</v>
      </c>
      <c r="L9965" s="1" t="s">
        <v>101</v>
      </c>
      <c r="M9965">
        <v>8</v>
      </c>
      <c r="N9965" t="s">
        <v>743</v>
      </c>
      <c r="O9965" t="s">
        <v>24</v>
      </c>
      <c r="P9965" t="s">
        <v>277</v>
      </c>
    </row>
    <row r="9966" spans="1:16" x14ac:dyDescent="0.3">
      <c r="A9966">
        <v>9964</v>
      </c>
      <c r="B9966" s="2" t="s">
        <v>6356</v>
      </c>
      <c r="C9966" t="s">
        <v>3077</v>
      </c>
      <c r="D9966" t="s">
        <v>1248</v>
      </c>
      <c r="E9966" s="1">
        <f t="shared" si="259"/>
        <v>1804.5</v>
      </c>
      <c r="F9966" s="1">
        <v>1199</v>
      </c>
      <c r="G9966" t="s">
        <v>234</v>
      </c>
      <c r="H9966" t="s">
        <v>13</v>
      </c>
      <c r="I9966" s="6">
        <v>80000</v>
      </c>
      <c r="J9966" t="s">
        <v>14</v>
      </c>
      <c r="K9966" t="s">
        <v>15</v>
      </c>
      <c r="L9966" s="1" t="s">
        <v>199</v>
      </c>
      <c r="M9966">
        <v>5</v>
      </c>
      <c r="N9966" t="s">
        <v>194</v>
      </c>
      <c r="O9966" t="s">
        <v>18</v>
      </c>
      <c r="P9966" t="s">
        <v>233</v>
      </c>
    </row>
    <row r="9967" spans="1:16" x14ac:dyDescent="0.3">
      <c r="A9967">
        <v>9965</v>
      </c>
      <c r="B9967" s="2" t="s">
        <v>6352</v>
      </c>
      <c r="C9967" t="s">
        <v>3562</v>
      </c>
      <c r="D9967" t="s">
        <v>1279</v>
      </c>
      <c r="E9967" s="1">
        <f t="shared" si="259"/>
        <v>5954.85</v>
      </c>
      <c r="F9967" s="1">
        <v>1196</v>
      </c>
      <c r="G9967" t="s">
        <v>234</v>
      </c>
      <c r="H9967" t="s">
        <v>13</v>
      </c>
      <c r="I9967" s="6">
        <v>11000</v>
      </c>
      <c r="J9967" t="s">
        <v>14</v>
      </c>
      <c r="K9967" t="s">
        <v>15</v>
      </c>
      <c r="L9967" s="1" t="s">
        <v>174</v>
      </c>
      <c r="M9967">
        <v>5</v>
      </c>
      <c r="N9967" t="s">
        <v>464</v>
      </c>
      <c r="O9967" t="s">
        <v>18</v>
      </c>
      <c r="P9967" t="s">
        <v>277</v>
      </c>
    </row>
    <row r="9968" spans="1:16" x14ac:dyDescent="0.3">
      <c r="A9968">
        <v>9966</v>
      </c>
      <c r="B9968" s="2" t="s">
        <v>6358</v>
      </c>
      <c r="C9968" t="s">
        <v>5629</v>
      </c>
      <c r="D9968" t="s">
        <v>1389</v>
      </c>
      <c r="E9968" s="1">
        <f t="shared" si="259"/>
        <v>22857</v>
      </c>
      <c r="F9968" s="1">
        <v>2967</v>
      </c>
      <c r="G9968" t="s">
        <v>234</v>
      </c>
      <c r="H9968" t="s">
        <v>20</v>
      </c>
      <c r="I9968" s="6">
        <v>51000</v>
      </c>
      <c r="J9968" t="s">
        <v>25</v>
      </c>
      <c r="K9968" t="s">
        <v>21</v>
      </c>
      <c r="L9968" s="1" t="s">
        <v>245</v>
      </c>
      <c r="M9968">
        <v>7</v>
      </c>
      <c r="N9968" t="s">
        <v>246</v>
      </c>
      <c r="O9968" t="s">
        <v>47</v>
      </c>
      <c r="P9968" t="s">
        <v>277</v>
      </c>
    </row>
    <row r="9969" spans="1:16" x14ac:dyDescent="0.3">
      <c r="A9969">
        <v>9967</v>
      </c>
      <c r="B9969" s="2" t="s">
        <v>6354</v>
      </c>
      <c r="C9969" t="s">
        <v>3118</v>
      </c>
      <c r="D9969" t="s">
        <v>1547</v>
      </c>
      <c r="E9969" s="1">
        <f t="shared" si="259"/>
        <v>18345.75</v>
      </c>
      <c r="F9969" s="1">
        <v>1968</v>
      </c>
      <c r="G9969" t="s">
        <v>234</v>
      </c>
      <c r="H9969" t="s">
        <v>20</v>
      </c>
      <c r="I9969" s="6">
        <v>71000</v>
      </c>
      <c r="J9969" t="s">
        <v>14</v>
      </c>
      <c r="K9969" t="s">
        <v>21</v>
      </c>
      <c r="L9969" s="1" t="s">
        <v>253</v>
      </c>
      <c r="M9969">
        <v>5</v>
      </c>
      <c r="N9969" t="s">
        <v>254</v>
      </c>
      <c r="O9969" t="s">
        <v>47</v>
      </c>
      <c r="P9969" t="s">
        <v>277</v>
      </c>
    </row>
    <row r="9970" spans="1:16" x14ac:dyDescent="0.3">
      <c r="A9970">
        <v>9968</v>
      </c>
      <c r="B9970" s="2" t="s">
        <v>6358</v>
      </c>
      <c r="C9970" t="s">
        <v>3663</v>
      </c>
      <c r="D9970" t="s">
        <v>1250</v>
      </c>
      <c r="E9970" s="1">
        <f t="shared" si="259"/>
        <v>8902.2000000000007</v>
      </c>
      <c r="F9970" s="1">
        <v>2494</v>
      </c>
      <c r="G9970" t="s">
        <v>234</v>
      </c>
      <c r="H9970" t="s">
        <v>13</v>
      </c>
      <c r="I9970" s="6">
        <v>76000</v>
      </c>
      <c r="J9970" t="s">
        <v>25</v>
      </c>
      <c r="K9970" t="s">
        <v>21</v>
      </c>
      <c r="L9970" s="1" t="s">
        <v>91</v>
      </c>
      <c r="M9970">
        <v>7</v>
      </c>
      <c r="N9970" t="s">
        <v>310</v>
      </c>
      <c r="O9970" t="s">
        <v>24</v>
      </c>
      <c r="P9970" t="s">
        <v>233</v>
      </c>
    </row>
    <row r="9971" spans="1:16" x14ac:dyDescent="0.3">
      <c r="A9971">
        <v>9969</v>
      </c>
      <c r="B9971" s="2" t="s">
        <v>6361</v>
      </c>
      <c r="C9971" t="s">
        <v>3008</v>
      </c>
      <c r="D9971" t="s">
        <v>1387</v>
      </c>
      <c r="E9971" s="1">
        <f t="shared" si="259"/>
        <v>5894.7000000000007</v>
      </c>
      <c r="F9971" s="1">
        <v>1197</v>
      </c>
      <c r="G9971" t="s">
        <v>12</v>
      </c>
      <c r="H9971" t="s">
        <v>13</v>
      </c>
      <c r="I9971" s="6">
        <v>30000</v>
      </c>
      <c r="J9971" t="s">
        <v>14</v>
      </c>
      <c r="K9971" t="s">
        <v>15</v>
      </c>
      <c r="L9971" s="1" t="s">
        <v>31</v>
      </c>
      <c r="M9971">
        <v>5</v>
      </c>
      <c r="N9971" t="s">
        <v>74</v>
      </c>
      <c r="O9971" t="s">
        <v>18</v>
      </c>
      <c r="P9971" t="s">
        <v>233</v>
      </c>
    </row>
    <row r="9972" spans="1:16" x14ac:dyDescent="0.3">
      <c r="A9972">
        <v>9970</v>
      </c>
      <c r="B9972" s="2" t="s">
        <v>6360</v>
      </c>
      <c r="C9972" t="s">
        <v>5188</v>
      </c>
      <c r="D9972" t="s">
        <v>1348</v>
      </c>
      <c r="E9972" s="1">
        <f t="shared" si="259"/>
        <v>6688.6799999999994</v>
      </c>
      <c r="F9972" s="1">
        <v>998</v>
      </c>
      <c r="G9972" t="s">
        <v>12</v>
      </c>
      <c r="H9972" t="s">
        <v>13</v>
      </c>
      <c r="I9972" s="6">
        <v>44000</v>
      </c>
      <c r="J9972" t="s">
        <v>14</v>
      </c>
      <c r="K9972" t="s">
        <v>51</v>
      </c>
      <c r="L9972" s="1" t="s">
        <v>71</v>
      </c>
      <c r="M9972">
        <v>5</v>
      </c>
      <c r="N9972" t="s">
        <v>1007</v>
      </c>
      <c r="O9972" t="s">
        <v>18</v>
      </c>
      <c r="P9972" t="s">
        <v>233</v>
      </c>
    </row>
    <row r="9973" spans="1:16" x14ac:dyDescent="0.3">
      <c r="A9973">
        <v>9971</v>
      </c>
      <c r="B9973" s="2" t="s">
        <v>6359</v>
      </c>
      <c r="C9973" t="s">
        <v>3670</v>
      </c>
      <c r="D9973" t="s">
        <v>1519</v>
      </c>
      <c r="E9973" s="1">
        <f t="shared" si="259"/>
        <v>6977.4</v>
      </c>
      <c r="F9973" s="1">
        <v>1199</v>
      </c>
      <c r="G9973" t="s">
        <v>12</v>
      </c>
      <c r="H9973" t="s">
        <v>13</v>
      </c>
      <c r="I9973" s="6">
        <v>8000</v>
      </c>
      <c r="J9973" t="s">
        <v>14</v>
      </c>
      <c r="K9973" t="s">
        <v>15</v>
      </c>
      <c r="L9973" s="1" t="s">
        <v>410</v>
      </c>
      <c r="M9973">
        <v>5</v>
      </c>
      <c r="N9973" t="s">
        <v>371</v>
      </c>
      <c r="O9973" t="s">
        <v>18</v>
      </c>
      <c r="P9973" t="s">
        <v>233</v>
      </c>
    </row>
    <row r="9974" spans="1:16" x14ac:dyDescent="0.3">
      <c r="A9974">
        <v>9972</v>
      </c>
      <c r="B9974" s="2" t="s">
        <v>6359</v>
      </c>
      <c r="C9974" t="s">
        <v>3985</v>
      </c>
      <c r="D9974" t="s">
        <v>1515</v>
      </c>
      <c r="E9974" s="1">
        <f t="shared" si="259"/>
        <v>7759.35</v>
      </c>
      <c r="F9974" s="1">
        <v>999</v>
      </c>
      <c r="G9974" t="s">
        <v>234</v>
      </c>
      <c r="H9974" t="s">
        <v>13</v>
      </c>
      <c r="I9974" s="6">
        <v>46000</v>
      </c>
      <c r="J9974" t="s">
        <v>14</v>
      </c>
      <c r="K9974" t="s">
        <v>15</v>
      </c>
      <c r="L9974" s="1" t="s">
        <v>279</v>
      </c>
      <c r="M9974">
        <v>7</v>
      </c>
      <c r="N9974" t="s">
        <v>114</v>
      </c>
      <c r="O9974" t="s">
        <v>24</v>
      </c>
      <c r="P9974" t="s">
        <v>277</v>
      </c>
    </row>
    <row r="9975" spans="1:16" x14ac:dyDescent="0.3">
      <c r="A9975">
        <v>9973</v>
      </c>
      <c r="B9975" s="2" t="s">
        <v>6365</v>
      </c>
      <c r="C9975" t="s">
        <v>4714</v>
      </c>
      <c r="D9975" t="s">
        <v>1241</v>
      </c>
      <c r="E9975" s="1">
        <f t="shared" si="259"/>
        <v>9022.5</v>
      </c>
      <c r="F9975" s="1">
        <v>999</v>
      </c>
      <c r="G9975" t="s">
        <v>234</v>
      </c>
      <c r="H9975" t="s">
        <v>13</v>
      </c>
      <c r="I9975" s="6">
        <v>18000</v>
      </c>
      <c r="J9975" t="s">
        <v>14</v>
      </c>
      <c r="K9975" t="s">
        <v>15</v>
      </c>
      <c r="L9975" s="1" t="s">
        <v>279</v>
      </c>
      <c r="M9975">
        <v>5</v>
      </c>
      <c r="N9975" t="s">
        <v>456</v>
      </c>
      <c r="O9975" t="s">
        <v>47</v>
      </c>
      <c r="P9975" t="s">
        <v>277</v>
      </c>
    </row>
    <row r="9976" spans="1:16" x14ac:dyDescent="0.3">
      <c r="A9976">
        <v>9974</v>
      </c>
      <c r="B9976" s="2" t="s">
        <v>6358</v>
      </c>
      <c r="C9976" t="s">
        <v>4397</v>
      </c>
      <c r="D9976" t="s">
        <v>1357</v>
      </c>
      <c r="E9976" s="1">
        <f t="shared" si="259"/>
        <v>5834.5499999999993</v>
      </c>
      <c r="F9976" s="1">
        <v>1497</v>
      </c>
      <c r="G9976" t="s">
        <v>234</v>
      </c>
      <c r="H9976" t="s">
        <v>13</v>
      </c>
      <c r="I9976" s="6">
        <v>68000</v>
      </c>
      <c r="J9976" t="s">
        <v>14</v>
      </c>
      <c r="K9976" t="s">
        <v>15</v>
      </c>
      <c r="L9976" s="1" t="s">
        <v>347</v>
      </c>
      <c r="M9976">
        <v>7</v>
      </c>
      <c r="N9976" t="s">
        <v>352</v>
      </c>
      <c r="O9976" t="s">
        <v>24</v>
      </c>
      <c r="P9976" t="s">
        <v>277</v>
      </c>
    </row>
    <row r="9977" spans="1:16" x14ac:dyDescent="0.3">
      <c r="A9977">
        <v>9975</v>
      </c>
      <c r="B9977" s="2" t="s">
        <v>6364</v>
      </c>
      <c r="C9977" t="s">
        <v>4165</v>
      </c>
      <c r="D9977" t="s">
        <v>2026</v>
      </c>
      <c r="E9977" s="1">
        <f t="shared" si="259"/>
        <v>4030.05</v>
      </c>
      <c r="F9977" s="1">
        <v>1198</v>
      </c>
      <c r="G9977" t="s">
        <v>234</v>
      </c>
      <c r="H9977" t="s">
        <v>20</v>
      </c>
      <c r="I9977" s="6">
        <v>61000</v>
      </c>
      <c r="J9977" t="s">
        <v>25</v>
      </c>
      <c r="K9977" t="s">
        <v>15</v>
      </c>
      <c r="L9977" s="1" t="s">
        <v>174</v>
      </c>
      <c r="M9977">
        <v>5</v>
      </c>
      <c r="N9977" t="s">
        <v>167</v>
      </c>
      <c r="O9977" t="s">
        <v>18</v>
      </c>
      <c r="P9977" t="s">
        <v>233</v>
      </c>
    </row>
    <row r="9978" spans="1:16" x14ac:dyDescent="0.3">
      <c r="A9978">
        <v>9976</v>
      </c>
      <c r="B9978" s="2" t="s">
        <v>6362</v>
      </c>
      <c r="C9978" t="s">
        <v>3680</v>
      </c>
      <c r="D9978" t="s">
        <v>1518</v>
      </c>
      <c r="E9978" s="1">
        <f t="shared" si="259"/>
        <v>2947.3500000000004</v>
      </c>
      <c r="F9978" s="1">
        <v>1598</v>
      </c>
      <c r="G9978" t="s">
        <v>234</v>
      </c>
      <c r="H9978" t="s">
        <v>13</v>
      </c>
      <c r="I9978" s="6">
        <v>69000</v>
      </c>
      <c r="J9978" t="s">
        <v>25</v>
      </c>
      <c r="K9978" t="s">
        <v>15</v>
      </c>
      <c r="L9978" s="1" t="s">
        <v>583</v>
      </c>
      <c r="M9978">
        <v>5</v>
      </c>
      <c r="N9978" t="s">
        <v>366</v>
      </c>
      <c r="O9978" t="s">
        <v>28</v>
      </c>
      <c r="P9978" t="s">
        <v>233</v>
      </c>
    </row>
    <row r="9979" spans="1:16" x14ac:dyDescent="0.3">
      <c r="A9979">
        <v>9977</v>
      </c>
      <c r="B9979" s="2" t="s">
        <v>6362</v>
      </c>
      <c r="C9979" t="s">
        <v>3680</v>
      </c>
      <c r="D9979" t="s">
        <v>1673</v>
      </c>
      <c r="E9979" s="1">
        <f t="shared" si="259"/>
        <v>3488.7</v>
      </c>
      <c r="F9979" s="1">
        <v>1598</v>
      </c>
      <c r="G9979" t="s">
        <v>234</v>
      </c>
      <c r="H9979" t="s">
        <v>13</v>
      </c>
      <c r="I9979" s="6">
        <v>49000</v>
      </c>
      <c r="J9979" t="s">
        <v>14</v>
      </c>
      <c r="K9979" t="s">
        <v>15</v>
      </c>
      <c r="L9979" s="1" t="s">
        <v>583</v>
      </c>
      <c r="M9979">
        <v>5</v>
      </c>
      <c r="N9979" t="s">
        <v>366</v>
      </c>
      <c r="O9979" t="s">
        <v>28</v>
      </c>
      <c r="P9979" t="s">
        <v>233</v>
      </c>
    </row>
    <row r="9980" spans="1:16" x14ac:dyDescent="0.3">
      <c r="A9980">
        <v>9978</v>
      </c>
      <c r="B9980" s="2" t="s">
        <v>6354</v>
      </c>
      <c r="C9980" t="s">
        <v>4353</v>
      </c>
      <c r="D9980" t="s">
        <v>1696</v>
      </c>
      <c r="E9980" s="1">
        <f t="shared" si="259"/>
        <v>22556.25</v>
      </c>
      <c r="F9980" s="1">
        <v>1968</v>
      </c>
      <c r="G9980" t="s">
        <v>234</v>
      </c>
      <c r="H9980" t="s">
        <v>20</v>
      </c>
      <c r="I9980" s="6">
        <v>30000</v>
      </c>
      <c r="J9980" t="s">
        <v>14</v>
      </c>
      <c r="K9980" t="s">
        <v>21</v>
      </c>
      <c r="L9980" s="1" t="s">
        <v>669</v>
      </c>
      <c r="M9980">
        <v>5</v>
      </c>
      <c r="N9980" t="s">
        <v>670</v>
      </c>
      <c r="O9980" t="s">
        <v>47</v>
      </c>
      <c r="P9980" t="s">
        <v>277</v>
      </c>
    </row>
    <row r="9981" spans="1:16" x14ac:dyDescent="0.3">
      <c r="A9981">
        <v>9979</v>
      </c>
      <c r="B9981" s="2" t="s">
        <v>6359</v>
      </c>
      <c r="C9981" t="s">
        <v>3593</v>
      </c>
      <c r="D9981" t="s">
        <v>1577</v>
      </c>
      <c r="E9981" s="1">
        <f t="shared" si="259"/>
        <v>34586.25</v>
      </c>
      <c r="F9981" s="1">
        <v>2199</v>
      </c>
      <c r="G9981" t="s">
        <v>12</v>
      </c>
      <c r="H9981" t="s">
        <v>20</v>
      </c>
      <c r="I9981" s="6">
        <v>60000</v>
      </c>
      <c r="J9981" t="s">
        <v>14</v>
      </c>
      <c r="K9981" t="s">
        <v>21</v>
      </c>
      <c r="L9981" s="1" t="s">
        <v>546</v>
      </c>
      <c r="M9981">
        <v>7</v>
      </c>
      <c r="N9981" t="s">
        <v>264</v>
      </c>
      <c r="O9981" t="s">
        <v>24</v>
      </c>
      <c r="P9981" t="s">
        <v>277</v>
      </c>
    </row>
    <row r="9982" spans="1:16" x14ac:dyDescent="0.3">
      <c r="A9982">
        <v>9980</v>
      </c>
      <c r="B9982" s="2" t="s">
        <v>6354</v>
      </c>
      <c r="C9982" t="s">
        <v>3753</v>
      </c>
      <c r="D9982" t="s">
        <v>1387</v>
      </c>
      <c r="E9982" s="1">
        <f t="shared" si="259"/>
        <v>5894.7000000000007</v>
      </c>
      <c r="F9982" s="1">
        <v>1196</v>
      </c>
      <c r="G9982" t="s">
        <v>234</v>
      </c>
      <c r="H9982" t="s">
        <v>13</v>
      </c>
      <c r="I9982" s="6">
        <v>30000</v>
      </c>
      <c r="J9982" t="s">
        <v>14</v>
      </c>
      <c r="K9982" t="s">
        <v>15</v>
      </c>
      <c r="L9982" s="1" t="s">
        <v>174</v>
      </c>
      <c r="M9982">
        <v>5</v>
      </c>
      <c r="N9982" t="s">
        <v>464</v>
      </c>
      <c r="O9982" t="s">
        <v>28</v>
      </c>
      <c r="P9982" t="s">
        <v>277</v>
      </c>
    </row>
    <row r="9983" spans="1:16" x14ac:dyDescent="0.3">
      <c r="A9983">
        <v>9981</v>
      </c>
      <c r="B9983" s="2" t="s">
        <v>6364</v>
      </c>
      <c r="C9983" t="s">
        <v>5630</v>
      </c>
      <c r="D9983" t="s">
        <v>2341</v>
      </c>
      <c r="E9983" s="1">
        <f t="shared" si="259"/>
        <v>21533.699999999997</v>
      </c>
      <c r="F9983" s="1">
        <v>1796</v>
      </c>
      <c r="G9983" t="s">
        <v>234</v>
      </c>
      <c r="H9983" t="s">
        <v>13</v>
      </c>
      <c r="I9983" s="6">
        <v>79000</v>
      </c>
      <c r="J9983" t="s">
        <v>25</v>
      </c>
      <c r="K9983" t="s">
        <v>15</v>
      </c>
      <c r="L9983" s="1" t="s">
        <v>1038</v>
      </c>
      <c r="M9983">
        <v>5</v>
      </c>
      <c r="N9983" t="s">
        <v>1039</v>
      </c>
      <c r="O9983" t="s">
        <v>28</v>
      </c>
      <c r="P9983" t="s">
        <v>277</v>
      </c>
    </row>
    <row r="9984" spans="1:16" x14ac:dyDescent="0.3">
      <c r="A9984">
        <v>9982</v>
      </c>
      <c r="B9984" s="2" t="s">
        <v>6357</v>
      </c>
      <c r="C9984" t="s">
        <v>5631</v>
      </c>
      <c r="D9984" t="s">
        <v>1349</v>
      </c>
      <c r="E9984" s="1">
        <f t="shared" si="259"/>
        <v>7037.5499999999993</v>
      </c>
      <c r="F9984" s="1">
        <v>1499</v>
      </c>
      <c r="G9984" t="s">
        <v>12</v>
      </c>
      <c r="H9984" t="s">
        <v>13</v>
      </c>
      <c r="I9984" s="6">
        <v>41000</v>
      </c>
      <c r="J9984" t="s">
        <v>14</v>
      </c>
      <c r="K9984" t="s">
        <v>15</v>
      </c>
      <c r="L9984" s="1" t="s">
        <v>640</v>
      </c>
      <c r="M9984">
        <v>5</v>
      </c>
      <c r="N9984" t="s">
        <v>393</v>
      </c>
      <c r="O9984" t="s">
        <v>47</v>
      </c>
      <c r="P9984" t="s">
        <v>277</v>
      </c>
    </row>
    <row r="9985" spans="1:16" x14ac:dyDescent="0.3">
      <c r="A9985">
        <v>9983</v>
      </c>
      <c r="B9985" s="2" t="s">
        <v>6352</v>
      </c>
      <c r="C9985" t="s">
        <v>4109</v>
      </c>
      <c r="D9985" t="s">
        <v>2341</v>
      </c>
      <c r="E9985" s="1">
        <f t="shared" si="259"/>
        <v>21533.699999999997</v>
      </c>
      <c r="F9985" s="1">
        <v>1995</v>
      </c>
      <c r="G9985" t="s">
        <v>234</v>
      </c>
      <c r="H9985" t="s">
        <v>20</v>
      </c>
      <c r="I9985" s="6">
        <v>52000</v>
      </c>
      <c r="J9985" t="s">
        <v>25</v>
      </c>
      <c r="K9985" t="s">
        <v>21</v>
      </c>
      <c r="L9985" s="1" t="s">
        <v>392</v>
      </c>
      <c r="M9985">
        <v>5</v>
      </c>
      <c r="N9985" t="s">
        <v>488</v>
      </c>
      <c r="O9985" t="s">
        <v>47</v>
      </c>
      <c r="P9985" t="s">
        <v>277</v>
      </c>
    </row>
    <row r="9986" spans="1:16" x14ac:dyDescent="0.3">
      <c r="A9986">
        <v>9984</v>
      </c>
      <c r="B9986" s="2" t="s">
        <v>6353</v>
      </c>
      <c r="C9986" t="s">
        <v>3619</v>
      </c>
      <c r="D9986" t="s">
        <v>1299</v>
      </c>
      <c r="E9986" s="1">
        <f t="shared" si="259"/>
        <v>8300.7000000000007</v>
      </c>
      <c r="F9986" s="1">
        <v>1197</v>
      </c>
      <c r="G9986" t="s">
        <v>240</v>
      </c>
      <c r="H9986" t="s">
        <v>20</v>
      </c>
      <c r="I9986" s="6">
        <v>48000</v>
      </c>
      <c r="J9986" t="s">
        <v>14</v>
      </c>
      <c r="K9986" t="s">
        <v>15</v>
      </c>
      <c r="L9986" s="1" t="s">
        <v>16</v>
      </c>
      <c r="M9986">
        <v>5</v>
      </c>
      <c r="N9986" t="s">
        <v>17</v>
      </c>
      <c r="O9986" t="s">
        <v>18</v>
      </c>
      <c r="P9986" t="s">
        <v>277</v>
      </c>
    </row>
    <row r="9987" spans="1:16" x14ac:dyDescent="0.3">
      <c r="A9987">
        <v>9985</v>
      </c>
      <c r="B9987" s="2" t="s">
        <v>6360</v>
      </c>
      <c r="C9987" t="s">
        <v>5632</v>
      </c>
      <c r="D9987" t="s">
        <v>1806</v>
      </c>
      <c r="E9987" s="1">
        <f t="shared" si="259"/>
        <v>24661.5</v>
      </c>
      <c r="F9987" s="1">
        <v>2694</v>
      </c>
      <c r="G9987" t="s">
        <v>234</v>
      </c>
      <c r="H9987" t="s">
        <v>20</v>
      </c>
      <c r="I9987" s="6">
        <v>37000</v>
      </c>
      <c r="J9987" t="s">
        <v>14</v>
      </c>
      <c r="K9987" t="s">
        <v>15</v>
      </c>
      <c r="L9987" s="1" t="s">
        <v>948</v>
      </c>
      <c r="M9987">
        <v>7</v>
      </c>
      <c r="N9987" t="s">
        <v>736</v>
      </c>
      <c r="O9987" t="s">
        <v>24</v>
      </c>
      <c r="P9987" t="s">
        <v>277</v>
      </c>
    </row>
    <row r="9988" spans="1:16" x14ac:dyDescent="0.3">
      <c r="A9988">
        <v>9986</v>
      </c>
      <c r="B9988" s="2" t="s">
        <v>6358</v>
      </c>
      <c r="C9988" t="s">
        <v>4061</v>
      </c>
      <c r="D9988" t="s">
        <v>1213</v>
      </c>
      <c r="E9988" s="1">
        <f t="shared" si="259"/>
        <v>5654.1</v>
      </c>
      <c r="F9988" s="1">
        <v>1499</v>
      </c>
      <c r="G9988" t="s">
        <v>234</v>
      </c>
      <c r="H9988" t="s">
        <v>13</v>
      </c>
      <c r="I9988" s="6">
        <v>44000</v>
      </c>
      <c r="J9988" t="s">
        <v>14</v>
      </c>
      <c r="K9988" t="s">
        <v>15</v>
      </c>
      <c r="L9988" s="1" t="s">
        <v>506</v>
      </c>
      <c r="M9988">
        <v>5</v>
      </c>
      <c r="N9988" t="s">
        <v>398</v>
      </c>
      <c r="O9988" t="s">
        <v>47</v>
      </c>
      <c r="P9988" t="s">
        <v>233</v>
      </c>
    </row>
    <row r="9989" spans="1:16" x14ac:dyDescent="0.3">
      <c r="A9989">
        <v>9987</v>
      </c>
      <c r="B9989" s="2" t="s">
        <v>6362</v>
      </c>
      <c r="C9989" t="s">
        <v>3680</v>
      </c>
      <c r="D9989" t="s">
        <v>1562</v>
      </c>
      <c r="E9989" s="1">
        <f t="shared" si="259"/>
        <v>2827.05</v>
      </c>
      <c r="F9989" s="1">
        <v>1598</v>
      </c>
      <c r="G9989" t="s">
        <v>234</v>
      </c>
      <c r="H9989" t="s">
        <v>13</v>
      </c>
      <c r="I9989" s="6">
        <v>72000</v>
      </c>
      <c r="J9989" t="s">
        <v>25</v>
      </c>
      <c r="K9989" t="s">
        <v>15</v>
      </c>
      <c r="L9989" s="1" t="s">
        <v>583</v>
      </c>
      <c r="M9989">
        <v>5</v>
      </c>
      <c r="N9989" t="s">
        <v>366</v>
      </c>
      <c r="O9989" t="s">
        <v>28</v>
      </c>
      <c r="P9989" t="s">
        <v>233</v>
      </c>
    </row>
    <row r="9990" spans="1:16" x14ac:dyDescent="0.3">
      <c r="A9990">
        <v>9988</v>
      </c>
      <c r="B9990" s="2" t="s">
        <v>6354</v>
      </c>
      <c r="C9990" t="s">
        <v>3427</v>
      </c>
      <c r="D9990" t="s">
        <v>1614</v>
      </c>
      <c r="E9990" s="1">
        <f t="shared" si="259"/>
        <v>3729.3</v>
      </c>
      <c r="F9990" s="1">
        <v>1198</v>
      </c>
      <c r="G9990" t="s">
        <v>234</v>
      </c>
      <c r="H9990" t="s">
        <v>13</v>
      </c>
      <c r="I9990" s="6">
        <v>62000</v>
      </c>
      <c r="J9990" t="s">
        <v>14</v>
      </c>
      <c r="K9990" t="s">
        <v>15</v>
      </c>
      <c r="L9990" s="1" t="s">
        <v>174</v>
      </c>
      <c r="M9990">
        <v>5</v>
      </c>
      <c r="N9990" t="s">
        <v>175</v>
      </c>
      <c r="O9990" t="s">
        <v>18</v>
      </c>
      <c r="P9990" t="s">
        <v>233</v>
      </c>
    </row>
    <row r="9991" spans="1:16" x14ac:dyDescent="0.3">
      <c r="A9991">
        <v>9989</v>
      </c>
      <c r="B9991" s="2" t="s">
        <v>6362</v>
      </c>
      <c r="C9991" t="s">
        <v>4018</v>
      </c>
      <c r="D9991" t="s">
        <v>1562</v>
      </c>
      <c r="E9991" s="1">
        <f t="shared" si="259"/>
        <v>2827.05</v>
      </c>
      <c r="F9991" s="1">
        <v>1198</v>
      </c>
      <c r="G9991" t="s">
        <v>234</v>
      </c>
      <c r="H9991" t="s">
        <v>13</v>
      </c>
      <c r="I9991" s="6">
        <v>85000</v>
      </c>
      <c r="J9991" t="s">
        <v>14</v>
      </c>
      <c r="K9991" t="s">
        <v>15</v>
      </c>
      <c r="L9991" s="1" t="s">
        <v>105</v>
      </c>
      <c r="M9991">
        <v>5</v>
      </c>
      <c r="N9991" t="s">
        <v>434</v>
      </c>
      <c r="O9991" t="s">
        <v>18</v>
      </c>
      <c r="P9991" t="s">
        <v>233</v>
      </c>
    </row>
    <row r="9992" spans="1:16" x14ac:dyDescent="0.3">
      <c r="A9992">
        <v>9990</v>
      </c>
      <c r="B9992" s="2" t="s">
        <v>6364</v>
      </c>
      <c r="C9992" t="s">
        <v>4996</v>
      </c>
      <c r="D9992" t="s">
        <v>1276</v>
      </c>
      <c r="E9992" s="1">
        <f t="shared" si="259"/>
        <v>3248.1000000000004</v>
      </c>
      <c r="F9992" s="1">
        <v>1198</v>
      </c>
      <c r="G9992" t="s">
        <v>234</v>
      </c>
      <c r="H9992" t="s">
        <v>13</v>
      </c>
      <c r="I9992" s="6">
        <v>76000</v>
      </c>
      <c r="J9992" t="s">
        <v>25</v>
      </c>
      <c r="K9992" t="s">
        <v>15</v>
      </c>
      <c r="L9992" s="1" t="s">
        <v>174</v>
      </c>
      <c r="M9992">
        <v>5</v>
      </c>
      <c r="N9992" t="s">
        <v>175</v>
      </c>
      <c r="O9992" t="s">
        <v>18</v>
      </c>
      <c r="P9992" t="s">
        <v>233</v>
      </c>
    </row>
    <row r="9993" spans="1:16" x14ac:dyDescent="0.3">
      <c r="A9993">
        <v>9991</v>
      </c>
      <c r="B9993" s="2" t="s">
        <v>6352</v>
      </c>
      <c r="C9993" t="s">
        <v>4125</v>
      </c>
      <c r="D9993" t="s">
        <v>1291</v>
      </c>
      <c r="E9993" s="1">
        <f t="shared" si="259"/>
        <v>4932.2999999999993</v>
      </c>
      <c r="F9993" s="1">
        <v>1199</v>
      </c>
      <c r="G9993" t="s">
        <v>234</v>
      </c>
      <c r="H9993" t="s">
        <v>13</v>
      </c>
      <c r="I9993" s="6">
        <v>66000</v>
      </c>
      <c r="J9993" t="s">
        <v>25</v>
      </c>
      <c r="K9993" t="s">
        <v>15</v>
      </c>
      <c r="L9993" s="1" t="s">
        <v>64</v>
      </c>
      <c r="M9993">
        <v>5</v>
      </c>
      <c r="N9993" t="s">
        <v>169</v>
      </c>
      <c r="O9993" t="s">
        <v>18</v>
      </c>
      <c r="P9993" t="s">
        <v>233</v>
      </c>
    </row>
    <row r="9994" spans="1:16" x14ac:dyDescent="0.3">
      <c r="A9994">
        <v>9992</v>
      </c>
      <c r="B9994" s="2" t="s">
        <v>6353</v>
      </c>
      <c r="C9994" t="s">
        <v>4253</v>
      </c>
      <c r="D9994" t="s">
        <v>1230</v>
      </c>
      <c r="E9994" s="1">
        <f t="shared" si="259"/>
        <v>4511.25</v>
      </c>
      <c r="F9994" s="1">
        <v>1199</v>
      </c>
      <c r="G9994" t="s">
        <v>234</v>
      </c>
      <c r="H9994" t="s">
        <v>13</v>
      </c>
      <c r="I9994" s="6">
        <v>22000</v>
      </c>
      <c r="J9994" t="s">
        <v>25</v>
      </c>
      <c r="K9994" t="s">
        <v>15</v>
      </c>
      <c r="L9994" s="1" t="s">
        <v>80</v>
      </c>
      <c r="M9994">
        <v>5</v>
      </c>
      <c r="N9994" t="s">
        <v>81</v>
      </c>
      <c r="O9994" t="s">
        <v>18</v>
      </c>
      <c r="P9994" t="s">
        <v>233</v>
      </c>
    </row>
    <row r="9995" spans="1:16" x14ac:dyDescent="0.3">
      <c r="A9995">
        <v>9993</v>
      </c>
      <c r="B9995" s="2" t="s">
        <v>6364</v>
      </c>
      <c r="C9995" t="s">
        <v>5602</v>
      </c>
      <c r="D9995" t="s">
        <v>1518</v>
      </c>
      <c r="E9995" s="1">
        <f t="shared" si="259"/>
        <v>2947.3500000000004</v>
      </c>
      <c r="F9995" s="1">
        <v>1198</v>
      </c>
      <c r="G9995" t="s">
        <v>234</v>
      </c>
      <c r="H9995" t="s">
        <v>13</v>
      </c>
      <c r="I9995" s="6">
        <v>75000</v>
      </c>
      <c r="J9995" t="s">
        <v>14</v>
      </c>
      <c r="K9995" t="s">
        <v>15</v>
      </c>
      <c r="L9995" s="1" t="s">
        <v>215</v>
      </c>
      <c r="M9995">
        <v>5</v>
      </c>
      <c r="N9995" t="s">
        <v>899</v>
      </c>
      <c r="O9995" t="s">
        <v>18</v>
      </c>
      <c r="P9995" t="s">
        <v>233</v>
      </c>
    </row>
    <row r="9996" spans="1:16" x14ac:dyDescent="0.3">
      <c r="A9996">
        <v>9994</v>
      </c>
      <c r="B9996" s="2" t="s">
        <v>6362</v>
      </c>
      <c r="C9996" t="s">
        <v>3680</v>
      </c>
      <c r="D9996" t="s">
        <v>1359</v>
      </c>
      <c r="E9996" s="1">
        <f t="shared" si="259"/>
        <v>3067.6499999999996</v>
      </c>
      <c r="F9996" s="1">
        <v>1598</v>
      </c>
      <c r="G9996" t="s">
        <v>234</v>
      </c>
      <c r="H9996" t="s">
        <v>13</v>
      </c>
      <c r="I9996" s="6">
        <v>79000</v>
      </c>
      <c r="J9996" t="s">
        <v>25</v>
      </c>
      <c r="K9996" t="s">
        <v>15</v>
      </c>
      <c r="L9996" s="1" t="s">
        <v>583</v>
      </c>
      <c r="M9996">
        <v>5</v>
      </c>
      <c r="N9996" t="s">
        <v>366</v>
      </c>
      <c r="O9996" t="s">
        <v>28</v>
      </c>
      <c r="P9996" t="s">
        <v>233</v>
      </c>
    </row>
    <row r="9997" spans="1:16" x14ac:dyDescent="0.3">
      <c r="A9997">
        <v>9995</v>
      </c>
      <c r="B9997" s="2" t="s">
        <v>6361</v>
      </c>
      <c r="C9997" t="s">
        <v>3682</v>
      </c>
      <c r="D9997" t="s">
        <v>1702</v>
      </c>
      <c r="E9997" s="1">
        <f t="shared" si="259"/>
        <v>9864.5999999999985</v>
      </c>
      <c r="F9997" s="1">
        <v>1498</v>
      </c>
      <c r="G9997" t="s">
        <v>234</v>
      </c>
      <c r="H9997" t="s">
        <v>20</v>
      </c>
      <c r="I9997" s="6">
        <v>16000</v>
      </c>
      <c r="J9997" t="s">
        <v>14</v>
      </c>
      <c r="K9997" t="s">
        <v>15</v>
      </c>
      <c r="L9997" s="1" t="s">
        <v>584</v>
      </c>
      <c r="M9997">
        <v>5</v>
      </c>
      <c r="N9997" t="s">
        <v>585</v>
      </c>
      <c r="O9997" t="s">
        <v>47</v>
      </c>
      <c r="P9997" t="s">
        <v>233</v>
      </c>
    </row>
    <row r="9998" spans="1:16" x14ac:dyDescent="0.3">
      <c r="A9998">
        <v>9996</v>
      </c>
      <c r="B9998" s="2" t="s">
        <v>6358</v>
      </c>
      <c r="C9998" t="s">
        <v>4165</v>
      </c>
      <c r="D9998" t="s">
        <v>1575</v>
      </c>
      <c r="E9998" s="1">
        <f t="shared" si="259"/>
        <v>4631.55</v>
      </c>
      <c r="F9998" s="1">
        <v>1198</v>
      </c>
      <c r="G9998" t="s">
        <v>234</v>
      </c>
      <c r="H9998" t="s">
        <v>20</v>
      </c>
      <c r="I9998" s="6">
        <v>65000</v>
      </c>
      <c r="J9998" t="s">
        <v>25</v>
      </c>
      <c r="K9998" t="s">
        <v>15</v>
      </c>
      <c r="L9998" s="1" t="s">
        <v>174</v>
      </c>
      <c r="M9998">
        <v>5</v>
      </c>
      <c r="N9998" t="s">
        <v>167</v>
      </c>
      <c r="O9998" t="s">
        <v>18</v>
      </c>
      <c r="P9998" t="s">
        <v>233</v>
      </c>
    </row>
    <row r="9999" spans="1:16" x14ac:dyDescent="0.3">
      <c r="A9999">
        <v>9997</v>
      </c>
      <c r="B9999" s="2" t="s">
        <v>6357</v>
      </c>
      <c r="C9999" t="s">
        <v>3139</v>
      </c>
      <c r="D9999" t="s">
        <v>1673</v>
      </c>
      <c r="E9999" s="1">
        <f t="shared" si="259"/>
        <v>3488.7</v>
      </c>
      <c r="F9999" s="1">
        <v>998</v>
      </c>
      <c r="G9999" t="s">
        <v>234</v>
      </c>
      <c r="H9999" t="s">
        <v>13</v>
      </c>
      <c r="I9999" s="6">
        <v>45665</v>
      </c>
      <c r="J9999" t="s">
        <v>14</v>
      </c>
      <c r="K9999" t="s">
        <v>15</v>
      </c>
      <c r="L9999" s="1" t="s">
        <v>131</v>
      </c>
      <c r="M9999">
        <v>5</v>
      </c>
      <c r="N9999" t="s">
        <v>50</v>
      </c>
      <c r="O9999" t="s">
        <v>18</v>
      </c>
      <c r="P9999" t="s">
        <v>233</v>
      </c>
    </row>
    <row r="10000" spans="1:16" x14ac:dyDescent="0.3">
      <c r="A10000">
        <v>9998</v>
      </c>
      <c r="B10000" s="2" t="s">
        <v>6359</v>
      </c>
      <c r="C10000" t="s">
        <v>3102</v>
      </c>
      <c r="D10000" t="s">
        <v>1378</v>
      </c>
      <c r="E10000" s="1">
        <f t="shared" si="259"/>
        <v>12631.5</v>
      </c>
      <c r="F10000" s="1">
        <v>1462</v>
      </c>
      <c r="G10000" t="s">
        <v>234</v>
      </c>
      <c r="H10000" t="s">
        <v>20</v>
      </c>
      <c r="I10000" s="6">
        <v>25000</v>
      </c>
      <c r="J10000" t="s">
        <v>14</v>
      </c>
      <c r="K10000" t="s">
        <v>15</v>
      </c>
      <c r="L10000" s="1" t="s">
        <v>222</v>
      </c>
      <c r="M10000">
        <v>5</v>
      </c>
      <c r="N10000" t="s">
        <v>223</v>
      </c>
      <c r="O10000" t="s">
        <v>47</v>
      </c>
      <c r="P10000" t="s">
        <v>277</v>
      </c>
    </row>
    <row r="10001" spans="1:16" x14ac:dyDescent="0.3">
      <c r="A10001">
        <v>9999</v>
      </c>
      <c r="B10001" s="2" t="s">
        <v>6354</v>
      </c>
      <c r="C10001" t="s">
        <v>5633</v>
      </c>
      <c r="D10001" t="s">
        <v>2645</v>
      </c>
      <c r="E10001" s="1">
        <f t="shared" si="259"/>
        <v>49623.75</v>
      </c>
      <c r="F10001" s="1">
        <v>2967</v>
      </c>
      <c r="G10001" t="s">
        <v>12</v>
      </c>
      <c r="H10001" t="s">
        <v>20</v>
      </c>
      <c r="I10001" s="6">
        <v>58000</v>
      </c>
      <c r="J10001" t="s">
        <v>14</v>
      </c>
      <c r="K10001" t="s">
        <v>21</v>
      </c>
      <c r="L10001" s="1" t="s">
        <v>1081</v>
      </c>
      <c r="M10001">
        <v>5</v>
      </c>
      <c r="N10001" t="s">
        <v>1082</v>
      </c>
      <c r="O10001" t="s">
        <v>28</v>
      </c>
      <c r="P10001" t="s">
        <v>277</v>
      </c>
    </row>
    <row r="10002" spans="1:16" x14ac:dyDescent="0.3">
      <c r="A10002">
        <v>10000</v>
      </c>
      <c r="B10002" s="2" t="s">
        <v>6353</v>
      </c>
      <c r="C10002" t="s">
        <v>5634</v>
      </c>
      <c r="D10002" t="s">
        <v>2646</v>
      </c>
      <c r="E10002" s="1">
        <f t="shared" si="259"/>
        <v>123909</v>
      </c>
      <c r="F10002" s="1">
        <v>2993</v>
      </c>
      <c r="G10002" t="s">
        <v>234</v>
      </c>
      <c r="H10002" t="s">
        <v>20</v>
      </c>
      <c r="I10002" s="6">
        <v>36000</v>
      </c>
      <c r="J10002" t="s">
        <v>14</v>
      </c>
      <c r="K10002" t="s">
        <v>21</v>
      </c>
      <c r="L10002" s="1" t="s">
        <v>1083</v>
      </c>
      <c r="M10002">
        <v>5</v>
      </c>
      <c r="N10002" t="s">
        <v>1024</v>
      </c>
      <c r="O10002" t="s">
        <v>47</v>
      </c>
      <c r="P10002" t="s">
        <v>277</v>
      </c>
    </row>
    <row r="10003" spans="1:16" x14ac:dyDescent="0.3">
      <c r="A10003">
        <v>10001</v>
      </c>
      <c r="B10003" s="2" t="s">
        <v>6364</v>
      </c>
      <c r="C10003" t="s">
        <v>5635</v>
      </c>
      <c r="D10003" t="s">
        <v>2020</v>
      </c>
      <c r="E10003" s="1">
        <f t="shared" ref="E10003:E10066" si="260">IF(ISNUMBER(SEARCH("Lakh", D10003)),SUBSTITUTE(SUBSTITUTE(D10003, "₹", ""), " Lakh", "") * $R$1, IF(ISNUMBER(SEARCH("Crore", D10003)), SUBSTITUTE(SUBSTITUTE(D10003, "₹", ""), " Crore", "") * 120300, ""))</f>
        <v>13533.75</v>
      </c>
      <c r="F10003" s="1">
        <v>2967</v>
      </c>
      <c r="G10003" t="s">
        <v>12</v>
      </c>
      <c r="H10003" t="s">
        <v>20</v>
      </c>
      <c r="I10003" s="6">
        <v>80000</v>
      </c>
      <c r="J10003" t="s">
        <v>14</v>
      </c>
      <c r="K10003" t="s">
        <v>21</v>
      </c>
      <c r="L10003" s="1" t="s">
        <v>1084</v>
      </c>
      <c r="M10003">
        <v>5</v>
      </c>
      <c r="N10003" t="s">
        <v>1085</v>
      </c>
      <c r="O10003" t="s">
        <v>47</v>
      </c>
      <c r="P10003" t="s">
        <v>277</v>
      </c>
    </row>
    <row r="10004" spans="1:16" x14ac:dyDescent="0.3">
      <c r="A10004">
        <v>10002</v>
      </c>
      <c r="B10004" s="2" t="s">
        <v>6359</v>
      </c>
      <c r="C10004" t="s">
        <v>4079</v>
      </c>
      <c r="D10004" t="s">
        <v>2145</v>
      </c>
      <c r="E10004" s="1">
        <f t="shared" si="260"/>
        <v>12932.25</v>
      </c>
      <c r="F10004" s="1">
        <v>1498</v>
      </c>
      <c r="G10004" t="s">
        <v>240</v>
      </c>
      <c r="H10004" t="s">
        <v>13</v>
      </c>
      <c r="I10004" s="6">
        <v>36000</v>
      </c>
      <c r="J10004" t="s">
        <v>14</v>
      </c>
      <c r="K10004" t="s">
        <v>15</v>
      </c>
      <c r="L10004" s="1" t="s">
        <v>338</v>
      </c>
      <c r="M10004">
        <v>5</v>
      </c>
      <c r="N10004" t="s">
        <v>194</v>
      </c>
      <c r="O10004" t="s">
        <v>28</v>
      </c>
      <c r="P10004" t="s">
        <v>233</v>
      </c>
    </row>
    <row r="10005" spans="1:16" x14ac:dyDescent="0.3">
      <c r="A10005">
        <v>10003</v>
      </c>
      <c r="B10005" s="2" t="s">
        <v>6364</v>
      </c>
      <c r="C10005" t="s">
        <v>3770</v>
      </c>
      <c r="D10005" t="s">
        <v>1270</v>
      </c>
      <c r="E10005" s="1">
        <f t="shared" si="260"/>
        <v>2225.5500000000002</v>
      </c>
      <c r="F10005" s="1">
        <v>1498</v>
      </c>
      <c r="G10005" t="s">
        <v>12</v>
      </c>
      <c r="H10005" t="s">
        <v>13</v>
      </c>
      <c r="I10005" s="6">
        <v>101306</v>
      </c>
      <c r="J10005" t="s">
        <v>14</v>
      </c>
      <c r="K10005" t="s">
        <v>15</v>
      </c>
      <c r="L10005" s="1" t="s">
        <v>611</v>
      </c>
      <c r="M10005">
        <v>5</v>
      </c>
      <c r="N10005" t="s">
        <v>612</v>
      </c>
      <c r="O10005" t="s">
        <v>28</v>
      </c>
      <c r="P10005" t="s">
        <v>233</v>
      </c>
    </row>
    <row r="10006" spans="1:16" x14ac:dyDescent="0.3">
      <c r="A10006">
        <v>10004</v>
      </c>
      <c r="B10006" s="2" t="s">
        <v>6352</v>
      </c>
      <c r="C10006" t="s">
        <v>5636</v>
      </c>
      <c r="D10006" t="s">
        <v>1263</v>
      </c>
      <c r="E10006" s="1">
        <f t="shared" si="260"/>
        <v>7819.5</v>
      </c>
      <c r="F10006" s="1">
        <v>1497</v>
      </c>
      <c r="G10006" t="s">
        <v>234</v>
      </c>
      <c r="H10006" t="s">
        <v>20</v>
      </c>
      <c r="I10006" s="6">
        <v>79000</v>
      </c>
      <c r="J10006" t="s">
        <v>14</v>
      </c>
      <c r="K10006" t="s">
        <v>15</v>
      </c>
      <c r="L10006" s="1" t="s">
        <v>645</v>
      </c>
      <c r="M10006">
        <v>5</v>
      </c>
      <c r="N10006" t="s">
        <v>227</v>
      </c>
      <c r="O10006" t="s">
        <v>47</v>
      </c>
      <c r="P10006" t="s">
        <v>233</v>
      </c>
    </row>
    <row r="10007" spans="1:16" x14ac:dyDescent="0.3">
      <c r="A10007">
        <v>10005</v>
      </c>
      <c r="B10007" s="2" t="s">
        <v>6353</v>
      </c>
      <c r="C10007" t="s">
        <v>3033</v>
      </c>
      <c r="D10007" t="s">
        <v>1983</v>
      </c>
      <c r="E10007" s="1">
        <f t="shared" si="260"/>
        <v>6796.9500000000007</v>
      </c>
      <c r="F10007" s="1">
        <v>1197</v>
      </c>
      <c r="G10007" t="s">
        <v>234</v>
      </c>
      <c r="H10007" t="s">
        <v>13</v>
      </c>
      <c r="I10007" s="6">
        <v>76000</v>
      </c>
      <c r="J10007" t="s">
        <v>14</v>
      </c>
      <c r="K10007" t="s">
        <v>15</v>
      </c>
      <c r="L10007" s="1" t="s">
        <v>67</v>
      </c>
      <c r="M10007">
        <v>5</v>
      </c>
      <c r="N10007" t="s">
        <v>149</v>
      </c>
      <c r="O10007" t="s">
        <v>28</v>
      </c>
      <c r="P10007" t="s">
        <v>233</v>
      </c>
    </row>
    <row r="10008" spans="1:16" x14ac:dyDescent="0.3">
      <c r="A10008">
        <v>10006</v>
      </c>
      <c r="B10008" s="2" t="s">
        <v>6359</v>
      </c>
      <c r="C10008" t="s">
        <v>3158</v>
      </c>
      <c r="D10008" t="s">
        <v>1260</v>
      </c>
      <c r="E10008" s="1">
        <f t="shared" si="260"/>
        <v>6015</v>
      </c>
      <c r="F10008" s="1">
        <v>998</v>
      </c>
      <c r="G10008" t="s">
        <v>234</v>
      </c>
      <c r="H10008" t="s">
        <v>13</v>
      </c>
      <c r="I10008" s="6">
        <v>27000</v>
      </c>
      <c r="J10008" t="s">
        <v>14</v>
      </c>
      <c r="K10008" t="s">
        <v>15</v>
      </c>
      <c r="L10008" s="1" t="s">
        <v>131</v>
      </c>
      <c r="M10008">
        <v>5</v>
      </c>
      <c r="N10008" t="s">
        <v>132</v>
      </c>
      <c r="O10008" t="s">
        <v>18</v>
      </c>
      <c r="P10008" t="s">
        <v>233</v>
      </c>
    </row>
    <row r="10009" spans="1:16" x14ac:dyDescent="0.3">
      <c r="A10009">
        <v>10007</v>
      </c>
      <c r="B10009" s="2" t="s">
        <v>6364</v>
      </c>
      <c r="C10009" t="s">
        <v>3146</v>
      </c>
      <c r="D10009" t="s">
        <v>1224</v>
      </c>
      <c r="E10009" s="1">
        <f t="shared" si="260"/>
        <v>4210.5</v>
      </c>
      <c r="F10009" s="1">
        <v>1396</v>
      </c>
      <c r="G10009" t="s">
        <v>12</v>
      </c>
      <c r="H10009" t="s">
        <v>13</v>
      </c>
      <c r="I10009" s="6">
        <v>64000</v>
      </c>
      <c r="J10009" t="s">
        <v>14</v>
      </c>
      <c r="K10009" t="s">
        <v>21</v>
      </c>
      <c r="L10009" s="1" t="s">
        <v>291</v>
      </c>
      <c r="M10009">
        <v>5</v>
      </c>
      <c r="N10009" t="s">
        <v>713</v>
      </c>
      <c r="O10009" t="s">
        <v>18</v>
      </c>
      <c r="P10009" t="s">
        <v>233</v>
      </c>
    </row>
    <row r="10010" spans="1:16" x14ac:dyDescent="0.3">
      <c r="A10010">
        <v>10008</v>
      </c>
      <c r="B10010" s="2" t="s">
        <v>6361</v>
      </c>
      <c r="C10010" t="s">
        <v>3350</v>
      </c>
      <c r="D10010" t="s">
        <v>1878</v>
      </c>
      <c r="E10010" s="1">
        <f t="shared" si="260"/>
        <v>9503.7000000000007</v>
      </c>
      <c r="F10010" s="1">
        <v>1199</v>
      </c>
      <c r="G10010" t="s">
        <v>234</v>
      </c>
      <c r="H10010" t="s">
        <v>13</v>
      </c>
      <c r="I10010" s="6">
        <v>42000</v>
      </c>
      <c r="J10010" t="s">
        <v>14</v>
      </c>
      <c r="K10010" t="s">
        <v>15</v>
      </c>
      <c r="L10010" s="1" t="s">
        <v>54</v>
      </c>
      <c r="M10010">
        <v>5</v>
      </c>
      <c r="N10010" t="s">
        <v>272</v>
      </c>
      <c r="O10010" t="s">
        <v>47</v>
      </c>
      <c r="P10010" t="s">
        <v>277</v>
      </c>
    </row>
    <row r="10011" spans="1:16" x14ac:dyDescent="0.3">
      <c r="A10011">
        <v>10009</v>
      </c>
      <c r="B10011" s="2" t="s">
        <v>6352</v>
      </c>
      <c r="C10011" t="s">
        <v>3321</v>
      </c>
      <c r="D10011" t="s">
        <v>2156</v>
      </c>
      <c r="E10011" s="1">
        <f t="shared" si="260"/>
        <v>26165.25</v>
      </c>
      <c r="F10011" s="1">
        <v>3198</v>
      </c>
      <c r="G10011" t="s">
        <v>234</v>
      </c>
      <c r="H10011" t="s">
        <v>20</v>
      </c>
      <c r="I10011" s="6">
        <v>81000</v>
      </c>
      <c r="J10011" t="s">
        <v>14</v>
      </c>
      <c r="K10011" t="s">
        <v>21</v>
      </c>
      <c r="L10011" s="1" t="s">
        <v>400</v>
      </c>
      <c r="M10011">
        <v>7</v>
      </c>
      <c r="N10011" t="s">
        <v>401</v>
      </c>
      <c r="O10011" t="s">
        <v>47</v>
      </c>
      <c r="P10011" t="s">
        <v>233</v>
      </c>
    </row>
    <row r="10012" spans="1:16" x14ac:dyDescent="0.3">
      <c r="A10012">
        <v>10010</v>
      </c>
      <c r="B10012" s="2" t="s">
        <v>6352</v>
      </c>
      <c r="C10012" t="s">
        <v>3183</v>
      </c>
      <c r="D10012" t="s">
        <v>1289</v>
      </c>
      <c r="E10012" s="1">
        <f t="shared" si="260"/>
        <v>8421</v>
      </c>
      <c r="F10012" s="1">
        <v>1248</v>
      </c>
      <c r="G10012" t="s">
        <v>12</v>
      </c>
      <c r="H10012" t="s">
        <v>13</v>
      </c>
      <c r="I10012" s="6">
        <v>60000</v>
      </c>
      <c r="J10012" t="s">
        <v>14</v>
      </c>
      <c r="K10012" t="s">
        <v>21</v>
      </c>
      <c r="L10012" s="1" t="s">
        <v>82</v>
      </c>
      <c r="M10012">
        <v>5</v>
      </c>
      <c r="N10012" t="s">
        <v>83</v>
      </c>
      <c r="O10012" t="s">
        <v>47</v>
      </c>
      <c r="P10012" t="s">
        <v>277</v>
      </c>
    </row>
    <row r="10013" spans="1:16" x14ac:dyDescent="0.3">
      <c r="A10013">
        <v>10011</v>
      </c>
      <c r="B10013" s="2" t="s">
        <v>6352</v>
      </c>
      <c r="C10013" t="s">
        <v>3217</v>
      </c>
      <c r="D10013" t="s">
        <v>2124</v>
      </c>
      <c r="E10013" s="1">
        <f t="shared" si="260"/>
        <v>4198.47</v>
      </c>
      <c r="F10013" s="1">
        <v>999</v>
      </c>
      <c r="G10013" t="s">
        <v>234</v>
      </c>
      <c r="H10013" t="s">
        <v>20</v>
      </c>
      <c r="I10013" s="6">
        <v>16258</v>
      </c>
      <c r="J10013" t="s">
        <v>14</v>
      </c>
      <c r="K10013" t="s">
        <v>15</v>
      </c>
      <c r="L10013" s="1" t="s">
        <v>134</v>
      </c>
      <c r="M10013">
        <v>5</v>
      </c>
      <c r="N10013" t="s">
        <v>331</v>
      </c>
      <c r="O10013" t="s">
        <v>18</v>
      </c>
      <c r="P10013" t="s">
        <v>233</v>
      </c>
    </row>
    <row r="10014" spans="1:16" x14ac:dyDescent="0.3">
      <c r="A10014">
        <v>10012</v>
      </c>
      <c r="B10014" s="2" t="s">
        <v>6354</v>
      </c>
      <c r="C10014" t="s">
        <v>4051</v>
      </c>
      <c r="D10014" t="s">
        <v>1291</v>
      </c>
      <c r="E10014" s="1">
        <f t="shared" si="260"/>
        <v>4932.2999999999993</v>
      </c>
      <c r="F10014" s="1">
        <v>1396</v>
      </c>
      <c r="G10014" t="s">
        <v>234</v>
      </c>
      <c r="H10014" t="s">
        <v>13</v>
      </c>
      <c r="I10014" s="6">
        <v>46000</v>
      </c>
      <c r="J10014" t="s">
        <v>14</v>
      </c>
      <c r="K10014" t="s">
        <v>21</v>
      </c>
      <c r="L10014" s="1" t="s">
        <v>186</v>
      </c>
      <c r="M10014">
        <v>5</v>
      </c>
      <c r="N10014" t="s">
        <v>187</v>
      </c>
      <c r="O10014" t="s">
        <v>18</v>
      </c>
      <c r="P10014" t="s">
        <v>233</v>
      </c>
    </row>
    <row r="10015" spans="1:16" x14ac:dyDescent="0.3">
      <c r="A10015">
        <v>10013</v>
      </c>
      <c r="B10015" s="2" t="s">
        <v>6361</v>
      </c>
      <c r="C10015" t="s">
        <v>3398</v>
      </c>
      <c r="D10015" t="s">
        <v>1253</v>
      </c>
      <c r="E10015" s="1">
        <f t="shared" si="260"/>
        <v>8541.2999999999993</v>
      </c>
      <c r="F10015" s="1">
        <v>1197</v>
      </c>
      <c r="G10015" t="s">
        <v>12</v>
      </c>
      <c r="H10015" t="s">
        <v>20</v>
      </c>
      <c r="I10015" s="6">
        <v>12000</v>
      </c>
      <c r="J10015" t="s">
        <v>14</v>
      </c>
      <c r="K10015" t="s">
        <v>15</v>
      </c>
      <c r="L10015" s="1" t="s">
        <v>67</v>
      </c>
      <c r="M10015">
        <v>5</v>
      </c>
      <c r="N10015" t="s">
        <v>221</v>
      </c>
      <c r="O10015" t="s">
        <v>28</v>
      </c>
      <c r="P10015" t="s">
        <v>277</v>
      </c>
    </row>
    <row r="10016" spans="1:16" x14ac:dyDescent="0.3">
      <c r="A10016">
        <v>10014</v>
      </c>
      <c r="B10016" s="2" t="s">
        <v>6365</v>
      </c>
      <c r="C10016" t="s">
        <v>3224</v>
      </c>
      <c r="D10016" t="s">
        <v>1221</v>
      </c>
      <c r="E10016" s="1">
        <f t="shared" si="260"/>
        <v>15037.5</v>
      </c>
      <c r="F10016" s="1">
        <v>1498</v>
      </c>
      <c r="G10016" t="s">
        <v>12</v>
      </c>
      <c r="H10016" t="s">
        <v>13</v>
      </c>
      <c r="I10016" s="6">
        <v>13000</v>
      </c>
      <c r="J10016" t="s">
        <v>14</v>
      </c>
      <c r="K10016" t="s">
        <v>15</v>
      </c>
      <c r="L10016" s="1" t="s">
        <v>338</v>
      </c>
      <c r="M10016">
        <v>5</v>
      </c>
      <c r="N10016" t="s">
        <v>194</v>
      </c>
      <c r="O10016" t="s">
        <v>28</v>
      </c>
      <c r="P10016" t="s">
        <v>277</v>
      </c>
    </row>
    <row r="10017" spans="1:16" x14ac:dyDescent="0.3">
      <c r="A10017">
        <v>10015</v>
      </c>
      <c r="B10017" s="2" t="s">
        <v>6353</v>
      </c>
      <c r="C10017" t="s">
        <v>2970</v>
      </c>
      <c r="D10017" t="s">
        <v>1538</v>
      </c>
      <c r="E10017" s="1">
        <f t="shared" si="260"/>
        <v>4390.95</v>
      </c>
      <c r="F10017" s="1">
        <v>998</v>
      </c>
      <c r="G10017" t="s">
        <v>234</v>
      </c>
      <c r="H10017" t="s">
        <v>13</v>
      </c>
      <c r="I10017" s="6">
        <v>87502</v>
      </c>
      <c r="J10017" t="s">
        <v>14</v>
      </c>
      <c r="K10017" t="s">
        <v>51</v>
      </c>
      <c r="L10017" s="1" t="s">
        <v>142</v>
      </c>
      <c r="M10017">
        <v>5</v>
      </c>
      <c r="N10017" t="s">
        <v>143</v>
      </c>
      <c r="O10017" t="s">
        <v>18</v>
      </c>
      <c r="P10017" t="s">
        <v>233</v>
      </c>
    </row>
    <row r="10018" spans="1:16" x14ac:dyDescent="0.3">
      <c r="A10018">
        <v>10016</v>
      </c>
      <c r="B10018" s="2" t="s">
        <v>6352</v>
      </c>
      <c r="C10018" t="s">
        <v>3000</v>
      </c>
      <c r="D10018" t="s">
        <v>1267</v>
      </c>
      <c r="E10018" s="1">
        <f t="shared" si="260"/>
        <v>8721.75</v>
      </c>
      <c r="F10018" s="1">
        <v>1248</v>
      </c>
      <c r="G10018" t="s">
        <v>12</v>
      </c>
      <c r="H10018" t="s">
        <v>13</v>
      </c>
      <c r="I10018" s="6">
        <v>80100</v>
      </c>
      <c r="J10018" t="s">
        <v>14</v>
      </c>
      <c r="K10018" t="s">
        <v>21</v>
      </c>
      <c r="L10018" s="1" t="s">
        <v>82</v>
      </c>
      <c r="M10018">
        <v>5</v>
      </c>
      <c r="N10018" t="s">
        <v>83</v>
      </c>
      <c r="O10018" t="s">
        <v>47</v>
      </c>
      <c r="P10018" t="s">
        <v>277</v>
      </c>
    </row>
    <row r="10019" spans="1:16" x14ac:dyDescent="0.3">
      <c r="A10019">
        <v>10017</v>
      </c>
      <c r="B10019" s="2" t="s">
        <v>6354</v>
      </c>
      <c r="C10019" t="s">
        <v>4230</v>
      </c>
      <c r="D10019" t="s">
        <v>1388</v>
      </c>
      <c r="E10019" s="1">
        <f t="shared" si="260"/>
        <v>6315.75</v>
      </c>
      <c r="F10019" s="1">
        <v>1198</v>
      </c>
      <c r="G10019" t="s">
        <v>12</v>
      </c>
      <c r="H10019" t="s">
        <v>13</v>
      </c>
      <c r="I10019" s="6">
        <v>53000</v>
      </c>
      <c r="J10019" t="s">
        <v>14</v>
      </c>
      <c r="K10019" t="s">
        <v>15</v>
      </c>
      <c r="L10019" s="1" t="s">
        <v>39</v>
      </c>
      <c r="M10019">
        <v>5</v>
      </c>
      <c r="N10019" t="s">
        <v>40</v>
      </c>
      <c r="O10019" t="s">
        <v>28</v>
      </c>
      <c r="P10019" t="s">
        <v>277</v>
      </c>
    </row>
    <row r="10020" spans="1:16" x14ac:dyDescent="0.3">
      <c r="A10020">
        <v>10018</v>
      </c>
      <c r="B10020" s="2" t="s">
        <v>6352</v>
      </c>
      <c r="C10020" t="s">
        <v>3287</v>
      </c>
      <c r="D10020" t="s">
        <v>1232</v>
      </c>
      <c r="E10020" s="1">
        <f t="shared" si="260"/>
        <v>8120.25</v>
      </c>
      <c r="F10020" s="1">
        <v>1497</v>
      </c>
      <c r="G10020" t="s">
        <v>234</v>
      </c>
      <c r="H10020" t="s">
        <v>13</v>
      </c>
      <c r="I10020" s="6">
        <v>52000</v>
      </c>
      <c r="J10020" t="s">
        <v>25</v>
      </c>
      <c r="K10020" t="s">
        <v>15</v>
      </c>
      <c r="L10020" s="1" t="s">
        <v>380</v>
      </c>
      <c r="M10020">
        <v>5</v>
      </c>
      <c r="N10020" t="s">
        <v>372</v>
      </c>
      <c r="O10020" t="s">
        <v>28</v>
      </c>
      <c r="P10020" t="s">
        <v>233</v>
      </c>
    </row>
    <row r="10021" spans="1:16" x14ac:dyDescent="0.3">
      <c r="A10021">
        <v>10019</v>
      </c>
      <c r="B10021" s="2" t="s">
        <v>6358</v>
      </c>
      <c r="C10021" t="s">
        <v>3816</v>
      </c>
      <c r="D10021" t="s">
        <v>1575</v>
      </c>
      <c r="E10021" s="1">
        <f t="shared" si="260"/>
        <v>4631.55</v>
      </c>
      <c r="F10021" s="1">
        <v>1197</v>
      </c>
      <c r="G10021" t="s">
        <v>12</v>
      </c>
      <c r="H10021" t="s">
        <v>13</v>
      </c>
      <c r="I10021" s="6">
        <v>62577</v>
      </c>
      <c r="J10021" t="s">
        <v>14</v>
      </c>
      <c r="K10021" t="s">
        <v>15</v>
      </c>
      <c r="L10021" s="1" t="s">
        <v>271</v>
      </c>
      <c r="M10021">
        <v>5</v>
      </c>
      <c r="N10021" t="s">
        <v>194</v>
      </c>
      <c r="O10021" t="s">
        <v>18</v>
      </c>
      <c r="P10021" t="s">
        <v>233</v>
      </c>
    </row>
    <row r="10022" spans="1:16" x14ac:dyDescent="0.3">
      <c r="A10022">
        <v>10020</v>
      </c>
      <c r="B10022" s="2" t="s">
        <v>6360</v>
      </c>
      <c r="C10022" t="s">
        <v>4039</v>
      </c>
      <c r="D10022" t="s">
        <v>1643</v>
      </c>
      <c r="E10022" s="1">
        <f t="shared" si="260"/>
        <v>19849.5</v>
      </c>
      <c r="F10022" s="1">
        <v>1353</v>
      </c>
      <c r="G10022" t="s">
        <v>268</v>
      </c>
      <c r="H10022" t="s">
        <v>13</v>
      </c>
      <c r="I10022" s="6">
        <v>5100</v>
      </c>
      <c r="J10022" t="s">
        <v>14</v>
      </c>
      <c r="K10022" t="s">
        <v>15</v>
      </c>
      <c r="L10022" s="1" t="s">
        <v>519</v>
      </c>
      <c r="M10022">
        <v>5</v>
      </c>
      <c r="N10022" t="s">
        <v>167</v>
      </c>
      <c r="O10022" t="s">
        <v>47</v>
      </c>
      <c r="P10022" t="s">
        <v>277</v>
      </c>
    </row>
    <row r="10023" spans="1:16" x14ac:dyDescent="0.3">
      <c r="A10023">
        <v>10021</v>
      </c>
      <c r="B10023" s="2" t="s">
        <v>6353</v>
      </c>
      <c r="C10023" t="s">
        <v>3504</v>
      </c>
      <c r="D10023" t="s">
        <v>1744</v>
      </c>
      <c r="E10023" s="1">
        <f t="shared" si="260"/>
        <v>13112.7</v>
      </c>
      <c r="F10023" s="1">
        <v>1582</v>
      </c>
      <c r="G10023" t="s">
        <v>12</v>
      </c>
      <c r="H10023" t="s">
        <v>20</v>
      </c>
      <c r="I10023" s="6">
        <v>50000</v>
      </c>
      <c r="J10023" t="s">
        <v>25</v>
      </c>
      <c r="K10023" t="s">
        <v>21</v>
      </c>
      <c r="L10023" s="1" t="s">
        <v>189</v>
      </c>
      <c r="M10023">
        <v>5</v>
      </c>
      <c r="N10023" t="s">
        <v>259</v>
      </c>
      <c r="O10023" t="s">
        <v>47</v>
      </c>
      <c r="P10023" t="s">
        <v>277</v>
      </c>
    </row>
    <row r="10024" spans="1:16" x14ac:dyDescent="0.3">
      <c r="A10024">
        <v>10022</v>
      </c>
      <c r="B10024" s="2" t="s">
        <v>6352</v>
      </c>
      <c r="C10024" t="s">
        <v>3321</v>
      </c>
      <c r="D10024" t="s">
        <v>1577</v>
      </c>
      <c r="E10024" s="1">
        <f t="shared" si="260"/>
        <v>34586.25</v>
      </c>
      <c r="F10024" s="1">
        <v>3198</v>
      </c>
      <c r="G10024" t="s">
        <v>234</v>
      </c>
      <c r="H10024" t="s">
        <v>20</v>
      </c>
      <c r="I10024" s="6">
        <v>60000</v>
      </c>
      <c r="J10024" t="s">
        <v>14</v>
      </c>
      <c r="K10024" t="s">
        <v>21</v>
      </c>
      <c r="L10024" s="1" t="s">
        <v>400</v>
      </c>
      <c r="M10024">
        <v>7</v>
      </c>
      <c r="N10024" t="s">
        <v>401</v>
      </c>
      <c r="O10024" t="s">
        <v>47</v>
      </c>
      <c r="P10024" t="s">
        <v>277</v>
      </c>
    </row>
    <row r="10025" spans="1:16" x14ac:dyDescent="0.3">
      <c r="A10025">
        <v>10023</v>
      </c>
      <c r="B10025" s="2" t="s">
        <v>6359</v>
      </c>
      <c r="C10025" t="s">
        <v>3622</v>
      </c>
      <c r="D10025" t="s">
        <v>2354</v>
      </c>
      <c r="E10025" s="1">
        <f t="shared" si="260"/>
        <v>41503.5</v>
      </c>
      <c r="F10025" s="1">
        <v>2198</v>
      </c>
      <c r="G10025" t="s">
        <v>234</v>
      </c>
      <c r="H10025" t="s">
        <v>20</v>
      </c>
      <c r="I10025" s="6">
        <v>55000</v>
      </c>
      <c r="J10025" t="s">
        <v>14</v>
      </c>
      <c r="K10025" t="s">
        <v>21</v>
      </c>
      <c r="L10025" s="1" t="s">
        <v>559</v>
      </c>
      <c r="M10025">
        <v>7</v>
      </c>
      <c r="N10025" t="s">
        <v>560</v>
      </c>
      <c r="O10025" t="s">
        <v>47</v>
      </c>
      <c r="P10025" t="s">
        <v>277</v>
      </c>
    </row>
    <row r="10026" spans="1:16" x14ac:dyDescent="0.3">
      <c r="A10026">
        <v>10024</v>
      </c>
      <c r="B10026" s="2" t="s">
        <v>6361</v>
      </c>
      <c r="C10026" t="s">
        <v>3321</v>
      </c>
      <c r="D10026" t="s">
        <v>2647</v>
      </c>
      <c r="E10026" s="1">
        <f t="shared" si="260"/>
        <v>36992.25</v>
      </c>
      <c r="F10026" s="1">
        <v>3198</v>
      </c>
      <c r="G10026" t="s">
        <v>234</v>
      </c>
      <c r="H10026" t="s">
        <v>20</v>
      </c>
      <c r="I10026" s="6">
        <v>89000</v>
      </c>
      <c r="J10026" t="s">
        <v>14</v>
      </c>
      <c r="K10026" t="s">
        <v>21</v>
      </c>
      <c r="L10026" s="1" t="s">
        <v>400</v>
      </c>
      <c r="M10026">
        <v>7</v>
      </c>
      <c r="N10026" t="s">
        <v>401</v>
      </c>
      <c r="O10026" t="s">
        <v>47</v>
      </c>
      <c r="P10026" t="s">
        <v>277</v>
      </c>
    </row>
    <row r="10027" spans="1:16" x14ac:dyDescent="0.3">
      <c r="A10027">
        <v>10025</v>
      </c>
      <c r="B10027" s="2" t="s">
        <v>6361</v>
      </c>
      <c r="C10027" t="s">
        <v>3504</v>
      </c>
      <c r="D10027" t="s">
        <v>1820</v>
      </c>
      <c r="E10027" s="1">
        <f t="shared" si="260"/>
        <v>15518.7</v>
      </c>
      <c r="F10027" s="1">
        <v>1582</v>
      </c>
      <c r="G10027" t="s">
        <v>12</v>
      </c>
      <c r="H10027" t="s">
        <v>20</v>
      </c>
      <c r="I10027" s="6">
        <v>55000</v>
      </c>
      <c r="J10027" t="s">
        <v>14</v>
      </c>
      <c r="K10027" t="s">
        <v>21</v>
      </c>
      <c r="L10027" s="1" t="s">
        <v>189</v>
      </c>
      <c r="M10027">
        <v>5</v>
      </c>
      <c r="N10027" t="s">
        <v>259</v>
      </c>
      <c r="O10027" t="s">
        <v>47</v>
      </c>
      <c r="P10027" t="s">
        <v>277</v>
      </c>
    </row>
    <row r="10028" spans="1:16" x14ac:dyDescent="0.3">
      <c r="A10028">
        <v>10026</v>
      </c>
      <c r="B10028" s="2" t="s">
        <v>6359</v>
      </c>
      <c r="C10028" t="s">
        <v>3809</v>
      </c>
      <c r="D10028" t="s">
        <v>1582</v>
      </c>
      <c r="E10028" s="1">
        <f t="shared" si="260"/>
        <v>52631.25</v>
      </c>
      <c r="F10028" s="1">
        <v>1950</v>
      </c>
      <c r="G10028" t="s">
        <v>234</v>
      </c>
      <c r="H10028" t="s">
        <v>20</v>
      </c>
      <c r="I10028" s="6">
        <v>38000</v>
      </c>
      <c r="J10028" t="s">
        <v>14</v>
      </c>
      <c r="K10028" t="s">
        <v>15</v>
      </c>
      <c r="L10028" s="1" t="s">
        <v>492</v>
      </c>
      <c r="M10028">
        <v>5</v>
      </c>
      <c r="N10028" t="s">
        <v>595</v>
      </c>
      <c r="O10028" t="s">
        <v>28</v>
      </c>
      <c r="P10028" t="s">
        <v>277</v>
      </c>
    </row>
    <row r="10029" spans="1:16" x14ac:dyDescent="0.3">
      <c r="A10029">
        <v>10027</v>
      </c>
      <c r="B10029" s="2" t="s">
        <v>6361</v>
      </c>
      <c r="C10029" t="s">
        <v>4405</v>
      </c>
      <c r="D10029" t="s">
        <v>1932</v>
      </c>
      <c r="E10029" s="1">
        <f t="shared" si="260"/>
        <v>18947.25</v>
      </c>
      <c r="F10029" s="1">
        <v>1956</v>
      </c>
      <c r="G10029" t="s">
        <v>12</v>
      </c>
      <c r="H10029" t="s">
        <v>13</v>
      </c>
      <c r="I10029" s="6">
        <v>36500</v>
      </c>
      <c r="J10029" t="s">
        <v>14</v>
      </c>
      <c r="K10029" t="s">
        <v>21</v>
      </c>
      <c r="L10029" s="1" t="s">
        <v>574</v>
      </c>
      <c r="M10029">
        <v>5</v>
      </c>
      <c r="N10029" t="s">
        <v>179</v>
      </c>
      <c r="O10029" t="s">
        <v>47</v>
      </c>
      <c r="P10029" t="s">
        <v>277</v>
      </c>
    </row>
    <row r="10030" spans="1:16" x14ac:dyDescent="0.3">
      <c r="A10030">
        <v>10028</v>
      </c>
      <c r="B10030" s="2" t="s">
        <v>6363</v>
      </c>
      <c r="C10030" t="s">
        <v>4553</v>
      </c>
      <c r="D10030" t="s">
        <v>1235</v>
      </c>
      <c r="E10030" s="1">
        <f t="shared" si="260"/>
        <v>2706.75</v>
      </c>
      <c r="F10030" s="1">
        <v>1086</v>
      </c>
      <c r="G10030" t="s">
        <v>12</v>
      </c>
      <c r="H10030" t="s">
        <v>13</v>
      </c>
      <c r="I10030" s="6">
        <v>49000</v>
      </c>
      <c r="J10030" t="s">
        <v>14</v>
      </c>
      <c r="K10030" t="s">
        <v>15</v>
      </c>
      <c r="L10030" s="1" t="s">
        <v>107</v>
      </c>
      <c r="M10030">
        <v>5</v>
      </c>
      <c r="N10030" t="s">
        <v>108</v>
      </c>
      <c r="O10030" t="s">
        <v>18</v>
      </c>
      <c r="P10030" t="s">
        <v>277</v>
      </c>
    </row>
    <row r="10031" spans="1:16" x14ac:dyDescent="0.3">
      <c r="A10031">
        <v>10029</v>
      </c>
      <c r="B10031" s="2" t="s">
        <v>6357</v>
      </c>
      <c r="C10031" t="s">
        <v>5637</v>
      </c>
      <c r="D10031" t="s">
        <v>2125</v>
      </c>
      <c r="E10031" s="1">
        <f t="shared" si="260"/>
        <v>14375.849999999999</v>
      </c>
      <c r="F10031" s="1">
        <v>2143</v>
      </c>
      <c r="G10031" t="s">
        <v>234</v>
      </c>
      <c r="H10031" t="s">
        <v>20</v>
      </c>
      <c r="I10031" s="6">
        <v>58000</v>
      </c>
      <c r="J10031" t="s">
        <v>14</v>
      </c>
      <c r="K10031" t="s">
        <v>21</v>
      </c>
      <c r="L10031" s="1" t="s">
        <v>1086</v>
      </c>
      <c r="M10031">
        <v>5</v>
      </c>
      <c r="N10031" t="s">
        <v>396</v>
      </c>
      <c r="O10031" t="s">
        <v>18</v>
      </c>
      <c r="P10031" t="s">
        <v>277</v>
      </c>
    </row>
    <row r="10032" spans="1:16" x14ac:dyDescent="0.3">
      <c r="A10032">
        <v>10030</v>
      </c>
      <c r="B10032" s="2" t="s">
        <v>6361</v>
      </c>
      <c r="C10032" t="s">
        <v>5026</v>
      </c>
      <c r="D10032" t="s">
        <v>1274</v>
      </c>
      <c r="E10032" s="1">
        <f t="shared" si="260"/>
        <v>10105.200000000001</v>
      </c>
      <c r="F10032" s="1">
        <v>1497</v>
      </c>
      <c r="G10032" t="s">
        <v>12</v>
      </c>
      <c r="H10032" t="s">
        <v>13</v>
      </c>
      <c r="I10032" s="6">
        <v>41405</v>
      </c>
      <c r="J10032" t="s">
        <v>14</v>
      </c>
      <c r="K10032" t="s">
        <v>15</v>
      </c>
      <c r="L10032" s="1" t="s">
        <v>332</v>
      </c>
      <c r="M10032">
        <v>5</v>
      </c>
      <c r="N10032" t="s">
        <v>333</v>
      </c>
      <c r="O10032" t="s">
        <v>28</v>
      </c>
      <c r="P10032" t="s">
        <v>233</v>
      </c>
    </row>
    <row r="10033" spans="1:16" x14ac:dyDescent="0.3">
      <c r="A10033">
        <v>10031</v>
      </c>
      <c r="B10033" s="2" t="s">
        <v>6361</v>
      </c>
      <c r="C10033" t="s">
        <v>5026</v>
      </c>
      <c r="D10033" t="s">
        <v>1274</v>
      </c>
      <c r="E10033" s="1">
        <f t="shared" si="260"/>
        <v>10105.200000000001</v>
      </c>
      <c r="F10033" s="1">
        <v>1497</v>
      </c>
      <c r="G10033" t="s">
        <v>12</v>
      </c>
      <c r="H10033" t="s">
        <v>13</v>
      </c>
      <c r="I10033" s="6">
        <v>85542</v>
      </c>
      <c r="J10033" t="s">
        <v>14</v>
      </c>
      <c r="K10033" t="s">
        <v>15</v>
      </c>
      <c r="L10033" s="1" t="s">
        <v>332</v>
      </c>
      <c r="M10033">
        <v>5</v>
      </c>
      <c r="N10033" t="s">
        <v>333</v>
      </c>
      <c r="O10033" t="s">
        <v>28</v>
      </c>
      <c r="P10033" t="s">
        <v>233</v>
      </c>
    </row>
    <row r="10034" spans="1:16" x14ac:dyDescent="0.3">
      <c r="A10034">
        <v>10032</v>
      </c>
      <c r="B10034" s="2" t="s">
        <v>6360</v>
      </c>
      <c r="C10034" t="s">
        <v>3864</v>
      </c>
      <c r="D10034" t="s">
        <v>1325</v>
      </c>
      <c r="E10034" s="1">
        <f t="shared" si="260"/>
        <v>62435.7</v>
      </c>
      <c r="F10034" s="1">
        <v>1998</v>
      </c>
      <c r="G10034" t="s">
        <v>234</v>
      </c>
      <c r="H10034" t="s">
        <v>20</v>
      </c>
      <c r="I10034" s="6">
        <v>19000</v>
      </c>
      <c r="J10034" t="s">
        <v>14</v>
      </c>
      <c r="K10034" t="s">
        <v>15</v>
      </c>
      <c r="L10034" s="1" t="s">
        <v>475</v>
      </c>
      <c r="M10034">
        <v>5</v>
      </c>
      <c r="N10034" t="s">
        <v>664</v>
      </c>
      <c r="O10034" t="s">
        <v>28</v>
      </c>
      <c r="P10034" t="s">
        <v>277</v>
      </c>
    </row>
    <row r="10035" spans="1:16" x14ac:dyDescent="0.3">
      <c r="A10035">
        <v>10033</v>
      </c>
      <c r="B10035" s="2" t="s">
        <v>6354</v>
      </c>
      <c r="C10035" t="s">
        <v>3818</v>
      </c>
      <c r="D10035" t="s">
        <v>2131</v>
      </c>
      <c r="E10035" s="1">
        <f t="shared" si="260"/>
        <v>5184.9299999999994</v>
      </c>
      <c r="F10035" s="1">
        <v>1197</v>
      </c>
      <c r="G10035" t="s">
        <v>12</v>
      </c>
      <c r="H10035" t="s">
        <v>20</v>
      </c>
      <c r="I10035" s="6">
        <v>43000</v>
      </c>
      <c r="J10035" t="s">
        <v>14</v>
      </c>
      <c r="K10035" t="s">
        <v>15</v>
      </c>
      <c r="L10035" s="1" t="s">
        <v>73</v>
      </c>
      <c r="M10035">
        <v>5</v>
      </c>
      <c r="N10035" t="s">
        <v>74</v>
      </c>
      <c r="O10035" t="s">
        <v>18</v>
      </c>
      <c r="P10035" t="s">
        <v>277</v>
      </c>
    </row>
    <row r="10036" spans="1:16" x14ac:dyDescent="0.3">
      <c r="A10036">
        <v>10034</v>
      </c>
      <c r="B10036" s="2" t="s">
        <v>6354</v>
      </c>
      <c r="C10036" t="s">
        <v>3146</v>
      </c>
      <c r="D10036" t="s">
        <v>2221</v>
      </c>
      <c r="E10036" s="1">
        <f t="shared" si="260"/>
        <v>5365.38</v>
      </c>
      <c r="F10036" s="1">
        <v>1396</v>
      </c>
      <c r="G10036" t="s">
        <v>12</v>
      </c>
      <c r="H10036" t="s">
        <v>13</v>
      </c>
      <c r="I10036" s="6">
        <v>46000</v>
      </c>
      <c r="J10036" t="s">
        <v>14</v>
      </c>
      <c r="K10036" t="s">
        <v>21</v>
      </c>
      <c r="L10036" s="1" t="s">
        <v>186</v>
      </c>
      <c r="M10036">
        <v>5</v>
      </c>
      <c r="N10036" t="s">
        <v>187</v>
      </c>
      <c r="O10036" t="s">
        <v>18</v>
      </c>
      <c r="P10036" t="s">
        <v>277</v>
      </c>
    </row>
    <row r="10037" spans="1:16" x14ac:dyDescent="0.3">
      <c r="A10037">
        <v>10035</v>
      </c>
      <c r="B10037" s="2" t="s">
        <v>6361</v>
      </c>
      <c r="C10037" t="s">
        <v>3215</v>
      </c>
      <c r="D10037" t="s">
        <v>1799</v>
      </c>
      <c r="E10037" s="1">
        <f t="shared" si="260"/>
        <v>8589.42</v>
      </c>
      <c r="F10037" s="1">
        <v>1198</v>
      </c>
      <c r="G10037" t="s">
        <v>12</v>
      </c>
      <c r="H10037" t="s">
        <v>13</v>
      </c>
      <c r="I10037" s="6">
        <v>56000</v>
      </c>
      <c r="J10037" t="s">
        <v>14</v>
      </c>
      <c r="K10037" t="s">
        <v>15</v>
      </c>
      <c r="L10037" s="1" t="s">
        <v>172</v>
      </c>
      <c r="M10037">
        <v>5</v>
      </c>
      <c r="N10037" t="s">
        <v>173</v>
      </c>
      <c r="O10037" t="s">
        <v>47</v>
      </c>
      <c r="P10037" t="s">
        <v>277</v>
      </c>
    </row>
    <row r="10038" spans="1:16" x14ac:dyDescent="0.3">
      <c r="A10038">
        <v>10036</v>
      </c>
      <c r="B10038" s="2" t="s">
        <v>6357</v>
      </c>
      <c r="C10038" t="s">
        <v>3150</v>
      </c>
      <c r="D10038" t="s">
        <v>2172</v>
      </c>
      <c r="E10038" s="1">
        <f t="shared" si="260"/>
        <v>5581.9199999999992</v>
      </c>
      <c r="F10038" s="1">
        <v>1197</v>
      </c>
      <c r="G10038" t="s">
        <v>12</v>
      </c>
      <c r="H10038" t="s">
        <v>13</v>
      </c>
      <c r="I10038" s="6">
        <v>58000</v>
      </c>
      <c r="J10038" t="s">
        <v>14</v>
      </c>
      <c r="K10038" t="s">
        <v>15</v>
      </c>
      <c r="L10038" s="1" t="s">
        <v>16</v>
      </c>
      <c r="M10038">
        <v>5</v>
      </c>
      <c r="N10038" t="s">
        <v>17</v>
      </c>
      <c r="O10038" t="s">
        <v>18</v>
      </c>
      <c r="P10038" t="s">
        <v>277</v>
      </c>
    </row>
    <row r="10039" spans="1:16" x14ac:dyDescent="0.3">
      <c r="A10039">
        <v>10037</v>
      </c>
      <c r="B10039" s="2" t="s">
        <v>6357</v>
      </c>
      <c r="C10039" t="s">
        <v>3162</v>
      </c>
      <c r="D10039" t="s">
        <v>1552</v>
      </c>
      <c r="E10039" s="1">
        <f t="shared" si="260"/>
        <v>3127.8</v>
      </c>
      <c r="F10039" s="1">
        <v>814</v>
      </c>
      <c r="G10039" t="s">
        <v>12</v>
      </c>
      <c r="H10039" t="s">
        <v>13</v>
      </c>
      <c r="I10039" s="6">
        <v>52000</v>
      </c>
      <c r="J10039" t="s">
        <v>14</v>
      </c>
      <c r="K10039" t="s">
        <v>15</v>
      </c>
      <c r="L10039" s="1" t="s">
        <v>117</v>
      </c>
      <c r="M10039">
        <v>5</v>
      </c>
      <c r="N10039" t="s">
        <v>118</v>
      </c>
      <c r="O10039" t="s">
        <v>18</v>
      </c>
      <c r="P10039" t="s">
        <v>277</v>
      </c>
    </row>
    <row r="10040" spans="1:16" x14ac:dyDescent="0.3">
      <c r="A10040">
        <v>10038</v>
      </c>
      <c r="B10040" s="2" t="s">
        <v>6363</v>
      </c>
      <c r="C10040" t="s">
        <v>4154</v>
      </c>
      <c r="D10040" t="s">
        <v>1259</v>
      </c>
      <c r="E10040" s="1">
        <f t="shared" si="260"/>
        <v>4812</v>
      </c>
      <c r="F10040" s="1">
        <v>1794</v>
      </c>
      <c r="G10040" t="s">
        <v>234</v>
      </c>
      <c r="H10040" t="s">
        <v>20</v>
      </c>
      <c r="I10040" s="6">
        <v>51863</v>
      </c>
      <c r="J10040" t="s">
        <v>14</v>
      </c>
      <c r="K10040" t="s">
        <v>15</v>
      </c>
      <c r="L10040" s="1" t="s">
        <v>78</v>
      </c>
      <c r="M10040">
        <v>5</v>
      </c>
      <c r="N10040" t="s">
        <v>722</v>
      </c>
      <c r="O10040" t="s">
        <v>28</v>
      </c>
      <c r="P10040" t="s">
        <v>277</v>
      </c>
    </row>
    <row r="10041" spans="1:16" x14ac:dyDescent="0.3">
      <c r="A10041">
        <v>10039</v>
      </c>
      <c r="B10041" s="2" t="s">
        <v>6357</v>
      </c>
      <c r="C10041" t="s">
        <v>3631</v>
      </c>
      <c r="D10041" t="s">
        <v>1983</v>
      </c>
      <c r="E10041" s="1">
        <f t="shared" si="260"/>
        <v>6796.9500000000007</v>
      </c>
      <c r="F10041" s="1">
        <v>1497</v>
      </c>
      <c r="G10041" t="s">
        <v>234</v>
      </c>
      <c r="H10041" t="s">
        <v>13</v>
      </c>
      <c r="I10041" s="6">
        <v>60000</v>
      </c>
      <c r="J10041" t="s">
        <v>14</v>
      </c>
      <c r="K10041" t="s">
        <v>15</v>
      </c>
      <c r="L10041" s="1" t="s">
        <v>347</v>
      </c>
      <c r="M10041">
        <v>5</v>
      </c>
      <c r="N10041" t="s">
        <v>191</v>
      </c>
      <c r="O10041" t="s">
        <v>28</v>
      </c>
      <c r="P10041" t="s">
        <v>277</v>
      </c>
    </row>
    <row r="10042" spans="1:16" x14ac:dyDescent="0.3">
      <c r="A10042">
        <v>10040</v>
      </c>
      <c r="B10042" s="2" t="s">
        <v>6361</v>
      </c>
      <c r="C10042" t="s">
        <v>4665</v>
      </c>
      <c r="D10042" t="s">
        <v>1941</v>
      </c>
      <c r="E10042" s="1">
        <f t="shared" si="260"/>
        <v>6147.3300000000008</v>
      </c>
      <c r="F10042" s="1">
        <v>1197</v>
      </c>
      <c r="G10042" t="s">
        <v>234</v>
      </c>
      <c r="H10042" t="s">
        <v>13</v>
      </c>
      <c r="I10042" s="6">
        <v>51000</v>
      </c>
      <c r="J10042" t="s">
        <v>14</v>
      </c>
      <c r="K10042" t="s">
        <v>15</v>
      </c>
      <c r="L10042" s="1" t="s">
        <v>31</v>
      </c>
      <c r="M10042">
        <v>5</v>
      </c>
      <c r="N10042" t="s">
        <v>41</v>
      </c>
      <c r="O10042" t="s">
        <v>28</v>
      </c>
      <c r="P10042" t="s">
        <v>277</v>
      </c>
    </row>
    <row r="10043" spans="1:16" x14ac:dyDescent="0.3">
      <c r="A10043">
        <v>10041</v>
      </c>
      <c r="B10043" s="2" t="s">
        <v>6362</v>
      </c>
      <c r="C10043" t="s">
        <v>3492</v>
      </c>
      <c r="D10043" t="s">
        <v>1813</v>
      </c>
      <c r="E10043" s="1">
        <f t="shared" si="260"/>
        <v>2105.25</v>
      </c>
      <c r="F10043" s="1">
        <v>1197</v>
      </c>
      <c r="G10043" t="s">
        <v>234</v>
      </c>
      <c r="H10043" t="s">
        <v>13</v>
      </c>
      <c r="I10043" s="6">
        <v>74000</v>
      </c>
      <c r="J10043" t="s">
        <v>25</v>
      </c>
      <c r="K10043" t="s">
        <v>15</v>
      </c>
      <c r="L10043" s="1" t="s">
        <v>67</v>
      </c>
      <c r="M10043">
        <v>5</v>
      </c>
      <c r="N10043" t="s">
        <v>166</v>
      </c>
      <c r="O10043" t="s">
        <v>18</v>
      </c>
      <c r="P10043" t="s">
        <v>277</v>
      </c>
    </row>
    <row r="10044" spans="1:16" x14ac:dyDescent="0.3">
      <c r="A10044">
        <v>10042</v>
      </c>
      <c r="B10044" s="2" t="s">
        <v>6361</v>
      </c>
      <c r="C10044" t="s">
        <v>4074</v>
      </c>
      <c r="D10044" t="s">
        <v>1253</v>
      </c>
      <c r="E10044" s="1">
        <f t="shared" si="260"/>
        <v>8541.2999999999993</v>
      </c>
      <c r="F10044" s="1">
        <v>1497</v>
      </c>
      <c r="G10044" t="s">
        <v>12</v>
      </c>
      <c r="H10044" t="s">
        <v>13</v>
      </c>
      <c r="I10044" s="6">
        <v>37000</v>
      </c>
      <c r="J10044" t="s">
        <v>14</v>
      </c>
      <c r="K10044" t="s">
        <v>15</v>
      </c>
      <c r="L10044" s="1" t="s">
        <v>645</v>
      </c>
      <c r="M10044">
        <v>5</v>
      </c>
      <c r="N10044" t="s">
        <v>173</v>
      </c>
      <c r="O10044" t="s">
        <v>47</v>
      </c>
      <c r="P10044" t="s">
        <v>277</v>
      </c>
    </row>
    <row r="10045" spans="1:16" x14ac:dyDescent="0.3">
      <c r="A10045">
        <v>10043</v>
      </c>
      <c r="B10045" s="2" t="s">
        <v>6363</v>
      </c>
      <c r="C10045" t="s">
        <v>4585</v>
      </c>
      <c r="D10045" t="s">
        <v>1215</v>
      </c>
      <c r="E10045" s="1">
        <f t="shared" si="260"/>
        <v>2406</v>
      </c>
      <c r="F10045" s="1">
        <v>998</v>
      </c>
      <c r="G10045" t="s">
        <v>234</v>
      </c>
      <c r="H10045" t="s">
        <v>13</v>
      </c>
      <c r="I10045" s="6">
        <v>59863</v>
      </c>
      <c r="J10045" t="s">
        <v>25</v>
      </c>
      <c r="K10045" t="s">
        <v>51</v>
      </c>
      <c r="L10045" s="1" t="s">
        <v>357</v>
      </c>
      <c r="M10045">
        <v>5</v>
      </c>
      <c r="N10045" t="s">
        <v>358</v>
      </c>
      <c r="O10045" t="s">
        <v>18</v>
      </c>
      <c r="P10045" t="s">
        <v>277</v>
      </c>
    </row>
    <row r="10046" spans="1:16" x14ac:dyDescent="0.3">
      <c r="A10046">
        <v>10044</v>
      </c>
      <c r="B10046" s="2" t="s">
        <v>6353</v>
      </c>
      <c r="C10046" t="s">
        <v>3241</v>
      </c>
      <c r="D10046" t="s">
        <v>1512</v>
      </c>
      <c r="E10046" s="1">
        <f t="shared" si="260"/>
        <v>8408.9700000000012</v>
      </c>
      <c r="F10046" s="1">
        <v>1498</v>
      </c>
      <c r="G10046" t="s">
        <v>12</v>
      </c>
      <c r="H10046" t="s">
        <v>13</v>
      </c>
      <c r="I10046" s="6">
        <v>85000</v>
      </c>
      <c r="J10046" t="s">
        <v>14</v>
      </c>
      <c r="K10046" t="s">
        <v>21</v>
      </c>
      <c r="L10046" s="1" t="s">
        <v>136</v>
      </c>
      <c r="M10046">
        <v>5</v>
      </c>
      <c r="N10046" t="s">
        <v>314</v>
      </c>
      <c r="O10046" t="s">
        <v>47</v>
      </c>
      <c r="P10046" t="s">
        <v>277</v>
      </c>
    </row>
    <row r="10047" spans="1:16" x14ac:dyDescent="0.3">
      <c r="A10047">
        <v>10045</v>
      </c>
      <c r="B10047" s="2" t="s">
        <v>6352</v>
      </c>
      <c r="C10047" t="s">
        <v>3141</v>
      </c>
      <c r="D10047" t="s">
        <v>1983</v>
      </c>
      <c r="E10047" s="1">
        <f t="shared" si="260"/>
        <v>6796.9500000000007</v>
      </c>
      <c r="F10047" s="1">
        <v>1248</v>
      </c>
      <c r="G10047" t="s">
        <v>268</v>
      </c>
      <c r="H10047" t="s">
        <v>13</v>
      </c>
      <c r="I10047" s="6">
        <v>85000</v>
      </c>
      <c r="J10047" t="s">
        <v>14</v>
      </c>
      <c r="K10047" t="s">
        <v>21</v>
      </c>
      <c r="L10047" s="1" t="s">
        <v>82</v>
      </c>
      <c r="M10047">
        <v>5</v>
      </c>
      <c r="N10047" t="s">
        <v>83</v>
      </c>
      <c r="O10047" t="s">
        <v>47</v>
      </c>
      <c r="P10047" t="s">
        <v>277</v>
      </c>
    </row>
    <row r="10048" spans="1:16" x14ac:dyDescent="0.3">
      <c r="A10048">
        <v>10046</v>
      </c>
      <c r="B10048" s="2" t="s">
        <v>6364</v>
      </c>
      <c r="C10048" t="s">
        <v>3754</v>
      </c>
      <c r="D10048" t="s">
        <v>1745</v>
      </c>
      <c r="E10048" s="1">
        <f t="shared" si="260"/>
        <v>3548.8500000000004</v>
      </c>
      <c r="F10048" s="1">
        <v>1197</v>
      </c>
      <c r="G10048" t="s">
        <v>12</v>
      </c>
      <c r="H10048" t="s">
        <v>13</v>
      </c>
      <c r="I10048" s="6">
        <v>57000</v>
      </c>
      <c r="J10048" t="s">
        <v>25</v>
      </c>
      <c r="K10048" t="s">
        <v>15</v>
      </c>
      <c r="L10048" s="1" t="s">
        <v>73</v>
      </c>
      <c r="M10048">
        <v>5</v>
      </c>
      <c r="N10048" t="s">
        <v>74</v>
      </c>
      <c r="O10048" t="s">
        <v>18</v>
      </c>
      <c r="P10048" t="s">
        <v>277</v>
      </c>
    </row>
    <row r="10049" spans="1:16" x14ac:dyDescent="0.3">
      <c r="A10049">
        <v>10047</v>
      </c>
      <c r="B10049" s="2" t="s">
        <v>6354</v>
      </c>
      <c r="C10049" t="s">
        <v>3008</v>
      </c>
      <c r="D10049" t="s">
        <v>1282</v>
      </c>
      <c r="E10049" s="1">
        <f t="shared" si="260"/>
        <v>4090.2</v>
      </c>
      <c r="F10049" s="1">
        <v>1197</v>
      </c>
      <c r="G10049" t="s">
        <v>12</v>
      </c>
      <c r="H10049" t="s">
        <v>13</v>
      </c>
      <c r="I10049" s="6">
        <v>67000</v>
      </c>
      <c r="J10049" t="s">
        <v>14</v>
      </c>
      <c r="K10049" t="s">
        <v>15</v>
      </c>
      <c r="L10049" s="1" t="s">
        <v>31</v>
      </c>
      <c r="M10049">
        <v>5</v>
      </c>
      <c r="N10049" t="s">
        <v>74</v>
      </c>
      <c r="O10049" t="s">
        <v>18</v>
      </c>
      <c r="P10049" t="s">
        <v>277</v>
      </c>
    </row>
    <row r="10050" spans="1:16" x14ac:dyDescent="0.3">
      <c r="A10050">
        <v>10048</v>
      </c>
      <c r="B10050" s="2" t="s">
        <v>6352</v>
      </c>
      <c r="C10050" t="s">
        <v>4309</v>
      </c>
      <c r="D10050" t="s">
        <v>1257</v>
      </c>
      <c r="E10050" s="1">
        <f t="shared" si="260"/>
        <v>4571.3999999999996</v>
      </c>
      <c r="F10050" s="1">
        <v>1197</v>
      </c>
      <c r="G10050" t="s">
        <v>234</v>
      </c>
      <c r="H10050" t="s">
        <v>13</v>
      </c>
      <c r="I10050" s="6">
        <v>36000</v>
      </c>
      <c r="J10050" t="s">
        <v>25</v>
      </c>
      <c r="K10050" t="s">
        <v>15</v>
      </c>
      <c r="L10050" s="1" t="s">
        <v>67</v>
      </c>
      <c r="M10050">
        <v>5</v>
      </c>
      <c r="N10050" t="s">
        <v>602</v>
      </c>
      <c r="O10050" t="s">
        <v>18</v>
      </c>
      <c r="P10050" t="s">
        <v>277</v>
      </c>
    </row>
    <row r="10051" spans="1:16" x14ac:dyDescent="0.3">
      <c r="A10051">
        <v>10049</v>
      </c>
      <c r="B10051" s="2" t="s">
        <v>6361</v>
      </c>
      <c r="C10051" t="s">
        <v>5100</v>
      </c>
      <c r="D10051" t="s">
        <v>1748</v>
      </c>
      <c r="E10051" s="1">
        <f t="shared" si="260"/>
        <v>33684</v>
      </c>
      <c r="F10051" s="1">
        <v>3198</v>
      </c>
      <c r="G10051" t="s">
        <v>234</v>
      </c>
      <c r="H10051" t="s">
        <v>20</v>
      </c>
      <c r="I10051" s="6">
        <v>90000</v>
      </c>
      <c r="J10051" t="s">
        <v>14</v>
      </c>
      <c r="K10051" t="s">
        <v>21</v>
      </c>
      <c r="L10051" s="1" t="s">
        <v>912</v>
      </c>
      <c r="M10051">
        <v>7</v>
      </c>
      <c r="N10051" t="s">
        <v>401</v>
      </c>
      <c r="O10051" t="s">
        <v>47</v>
      </c>
      <c r="P10051" t="s">
        <v>277</v>
      </c>
    </row>
    <row r="10052" spans="1:16" x14ac:dyDescent="0.3">
      <c r="A10052">
        <v>10050</v>
      </c>
      <c r="B10052" s="2" t="s">
        <v>6360</v>
      </c>
      <c r="C10052" t="s">
        <v>4585</v>
      </c>
      <c r="D10052" t="s">
        <v>1209</v>
      </c>
      <c r="E10052" s="1">
        <f t="shared" si="260"/>
        <v>6556.35</v>
      </c>
      <c r="F10052" s="1">
        <v>998</v>
      </c>
      <c r="G10052" t="s">
        <v>234</v>
      </c>
      <c r="H10052" t="s">
        <v>13</v>
      </c>
      <c r="I10052" s="6">
        <v>25000</v>
      </c>
      <c r="J10052" t="s">
        <v>14</v>
      </c>
      <c r="K10052" t="s">
        <v>51</v>
      </c>
      <c r="L10052" s="1" t="s">
        <v>357</v>
      </c>
      <c r="M10052">
        <v>5</v>
      </c>
      <c r="N10052" t="s">
        <v>358</v>
      </c>
      <c r="O10052" t="s">
        <v>18</v>
      </c>
      <c r="P10052" t="s">
        <v>277</v>
      </c>
    </row>
    <row r="10053" spans="1:16" x14ac:dyDescent="0.3">
      <c r="A10053">
        <v>10051</v>
      </c>
      <c r="B10053" s="2" t="s">
        <v>6353</v>
      </c>
      <c r="C10053" t="s">
        <v>2970</v>
      </c>
      <c r="D10053" t="s">
        <v>2072</v>
      </c>
      <c r="E10053" s="1">
        <f t="shared" si="260"/>
        <v>4956.3600000000006</v>
      </c>
      <c r="F10053" s="1">
        <v>998</v>
      </c>
      <c r="G10053" t="s">
        <v>268</v>
      </c>
      <c r="H10053" t="s">
        <v>13</v>
      </c>
      <c r="I10053" s="6">
        <v>66337</v>
      </c>
      <c r="J10053" t="s">
        <v>14</v>
      </c>
      <c r="K10053" t="s">
        <v>51</v>
      </c>
      <c r="L10053" s="1" t="s">
        <v>52</v>
      </c>
      <c r="M10053">
        <v>5</v>
      </c>
      <c r="N10053" t="s">
        <v>53</v>
      </c>
      <c r="O10053" t="s">
        <v>18</v>
      </c>
      <c r="P10053" t="s">
        <v>233</v>
      </c>
    </row>
    <row r="10054" spans="1:16" x14ac:dyDescent="0.3">
      <c r="A10054">
        <v>10052</v>
      </c>
      <c r="B10054" s="2" t="s">
        <v>6352</v>
      </c>
      <c r="C10054" t="s">
        <v>4214</v>
      </c>
      <c r="D10054" t="s">
        <v>1575</v>
      </c>
      <c r="E10054" s="1">
        <f t="shared" si="260"/>
        <v>4631.55</v>
      </c>
      <c r="F10054" s="1">
        <v>998</v>
      </c>
      <c r="G10054" t="s">
        <v>234</v>
      </c>
      <c r="H10054" t="s">
        <v>13</v>
      </c>
      <c r="I10054" s="6">
        <v>69359</v>
      </c>
      <c r="J10054" t="s">
        <v>14</v>
      </c>
      <c r="K10054" t="s">
        <v>15</v>
      </c>
      <c r="L10054" s="1" t="s">
        <v>71</v>
      </c>
      <c r="M10054">
        <v>5</v>
      </c>
      <c r="N10054" t="s">
        <v>270</v>
      </c>
      <c r="O10054" t="s">
        <v>18</v>
      </c>
      <c r="P10054" t="s">
        <v>233</v>
      </c>
    </row>
    <row r="10055" spans="1:16" x14ac:dyDescent="0.3">
      <c r="A10055">
        <v>10053</v>
      </c>
      <c r="B10055" s="2" t="s">
        <v>6353</v>
      </c>
      <c r="C10055" t="s">
        <v>5638</v>
      </c>
      <c r="D10055" t="s">
        <v>1246</v>
      </c>
      <c r="E10055" s="1">
        <f t="shared" si="260"/>
        <v>6616.5</v>
      </c>
      <c r="F10055" s="1">
        <v>1197</v>
      </c>
      <c r="G10055" t="s">
        <v>12</v>
      </c>
      <c r="H10055" t="s">
        <v>13</v>
      </c>
      <c r="I10055" s="6">
        <v>66300</v>
      </c>
      <c r="J10055" t="s">
        <v>14</v>
      </c>
      <c r="K10055" t="s">
        <v>15</v>
      </c>
      <c r="L10055" s="1" t="s">
        <v>109</v>
      </c>
      <c r="M10055">
        <v>5</v>
      </c>
      <c r="N10055" t="s">
        <v>698</v>
      </c>
      <c r="O10055" t="s">
        <v>18</v>
      </c>
      <c r="P10055" t="s">
        <v>233</v>
      </c>
    </row>
    <row r="10056" spans="1:16" x14ac:dyDescent="0.3">
      <c r="A10056">
        <v>10054</v>
      </c>
      <c r="B10056" s="2" t="s">
        <v>6361</v>
      </c>
      <c r="C10056" t="s">
        <v>5639</v>
      </c>
      <c r="D10056" t="s">
        <v>1601</v>
      </c>
      <c r="E10056" s="1">
        <f t="shared" si="260"/>
        <v>11127.75</v>
      </c>
      <c r="F10056" s="1">
        <v>1493</v>
      </c>
      <c r="G10056" t="s">
        <v>234</v>
      </c>
      <c r="H10056" t="s">
        <v>13</v>
      </c>
      <c r="I10056" s="6">
        <v>60000</v>
      </c>
      <c r="J10056" t="s">
        <v>14</v>
      </c>
      <c r="K10056" t="s">
        <v>21</v>
      </c>
      <c r="L10056" s="1" t="s">
        <v>45</v>
      </c>
      <c r="M10056">
        <v>5</v>
      </c>
      <c r="N10056" t="s">
        <v>46</v>
      </c>
      <c r="O10056" t="s">
        <v>47</v>
      </c>
      <c r="P10056" t="s">
        <v>233</v>
      </c>
    </row>
    <row r="10057" spans="1:16" x14ac:dyDescent="0.3">
      <c r="A10057">
        <v>10055</v>
      </c>
      <c r="B10057" s="2" t="s">
        <v>6361</v>
      </c>
      <c r="C10057" t="s">
        <v>4289</v>
      </c>
      <c r="D10057" t="s">
        <v>1209</v>
      </c>
      <c r="E10057" s="1">
        <f t="shared" si="260"/>
        <v>6556.35</v>
      </c>
      <c r="F10057" s="1">
        <v>1197</v>
      </c>
      <c r="G10057" t="s">
        <v>234</v>
      </c>
      <c r="H10057" t="s">
        <v>13</v>
      </c>
      <c r="I10057" s="6">
        <v>43000</v>
      </c>
      <c r="J10057" t="s">
        <v>14</v>
      </c>
      <c r="K10057" t="s">
        <v>15</v>
      </c>
      <c r="L10057" s="1" t="s">
        <v>67</v>
      </c>
      <c r="M10057">
        <v>5</v>
      </c>
      <c r="N10057" t="s">
        <v>149</v>
      </c>
      <c r="O10057" t="s">
        <v>18</v>
      </c>
      <c r="P10057" t="s">
        <v>233</v>
      </c>
    </row>
    <row r="10058" spans="1:16" x14ac:dyDescent="0.3">
      <c r="A10058">
        <v>10056</v>
      </c>
      <c r="B10058" s="2" t="s">
        <v>6353</v>
      </c>
      <c r="C10058" t="s">
        <v>4471</v>
      </c>
      <c r="D10058" t="s">
        <v>1374</v>
      </c>
      <c r="E10058" s="1">
        <f t="shared" si="260"/>
        <v>7157.85</v>
      </c>
      <c r="F10058" s="1">
        <v>1197</v>
      </c>
      <c r="G10058" t="s">
        <v>234</v>
      </c>
      <c r="H10058" t="s">
        <v>13</v>
      </c>
      <c r="I10058" s="6">
        <v>22000</v>
      </c>
      <c r="J10058" t="s">
        <v>14</v>
      </c>
      <c r="K10058" t="s">
        <v>15</v>
      </c>
      <c r="L10058" s="1" t="s">
        <v>67</v>
      </c>
      <c r="M10058">
        <v>5</v>
      </c>
      <c r="N10058" t="s">
        <v>221</v>
      </c>
      <c r="O10058" t="s">
        <v>18</v>
      </c>
      <c r="P10058" t="s">
        <v>233</v>
      </c>
    </row>
    <row r="10059" spans="1:16" x14ac:dyDescent="0.3">
      <c r="A10059">
        <v>10057</v>
      </c>
      <c r="B10059" s="2" t="s">
        <v>6352</v>
      </c>
      <c r="C10059" t="s">
        <v>4405</v>
      </c>
      <c r="D10059" t="s">
        <v>1648</v>
      </c>
      <c r="E10059" s="1">
        <f t="shared" si="260"/>
        <v>12330.75</v>
      </c>
      <c r="F10059" s="1">
        <v>1956</v>
      </c>
      <c r="G10059" t="s">
        <v>12</v>
      </c>
      <c r="H10059" t="s">
        <v>13</v>
      </c>
      <c r="I10059" s="6">
        <v>90000</v>
      </c>
      <c r="J10059" t="s">
        <v>14</v>
      </c>
      <c r="K10059" t="s">
        <v>21</v>
      </c>
      <c r="L10059" s="1" t="s">
        <v>574</v>
      </c>
      <c r="M10059">
        <v>5</v>
      </c>
      <c r="N10059" t="s">
        <v>179</v>
      </c>
      <c r="O10059" t="s">
        <v>47</v>
      </c>
      <c r="P10059" t="s">
        <v>277</v>
      </c>
    </row>
    <row r="10060" spans="1:16" x14ac:dyDescent="0.3">
      <c r="A10060">
        <v>10058</v>
      </c>
      <c r="B10060" s="2" t="s">
        <v>6359</v>
      </c>
      <c r="C10060" t="s">
        <v>4692</v>
      </c>
      <c r="D10060" t="s">
        <v>1579</v>
      </c>
      <c r="E10060" s="1">
        <f t="shared" si="260"/>
        <v>14135.25</v>
      </c>
      <c r="F10060" s="1">
        <v>1498</v>
      </c>
      <c r="G10060" t="s">
        <v>234</v>
      </c>
      <c r="H10060" t="s">
        <v>20</v>
      </c>
      <c r="I10060" s="6">
        <v>40000</v>
      </c>
      <c r="J10060" t="s">
        <v>14</v>
      </c>
      <c r="K10060" t="s">
        <v>15</v>
      </c>
      <c r="L10060" s="1" t="s">
        <v>338</v>
      </c>
      <c r="M10060">
        <v>5</v>
      </c>
      <c r="N10060" t="s">
        <v>591</v>
      </c>
      <c r="O10060" t="s">
        <v>28</v>
      </c>
      <c r="P10060" t="s">
        <v>233</v>
      </c>
    </row>
    <row r="10061" spans="1:16" x14ac:dyDescent="0.3">
      <c r="A10061">
        <v>10059</v>
      </c>
      <c r="B10061" s="2" t="s">
        <v>6361</v>
      </c>
      <c r="C10061" t="s">
        <v>4756</v>
      </c>
      <c r="D10061" t="s">
        <v>2648</v>
      </c>
      <c r="E10061" s="1">
        <f t="shared" si="260"/>
        <v>14917.2</v>
      </c>
      <c r="F10061" s="1">
        <v>1956</v>
      </c>
      <c r="G10061" t="s">
        <v>234</v>
      </c>
      <c r="H10061" t="s">
        <v>13</v>
      </c>
      <c r="I10061" s="6">
        <v>40000</v>
      </c>
      <c r="J10061" t="s">
        <v>14</v>
      </c>
      <c r="K10061" t="s">
        <v>21</v>
      </c>
      <c r="L10061" s="1" t="s">
        <v>115</v>
      </c>
      <c r="M10061">
        <v>5</v>
      </c>
      <c r="N10061" t="s">
        <v>609</v>
      </c>
      <c r="O10061" t="s">
        <v>47</v>
      </c>
      <c r="P10061" t="s">
        <v>277</v>
      </c>
    </row>
    <row r="10062" spans="1:16" x14ac:dyDescent="0.3">
      <c r="A10062">
        <v>10060</v>
      </c>
      <c r="B10062" s="2" t="s">
        <v>6359</v>
      </c>
      <c r="C10062" t="s">
        <v>3464</v>
      </c>
      <c r="D10062" t="s">
        <v>2020</v>
      </c>
      <c r="E10062" s="1">
        <f t="shared" si="260"/>
        <v>13533.75</v>
      </c>
      <c r="F10062" s="1">
        <v>0</v>
      </c>
      <c r="G10062" t="s">
        <v>12</v>
      </c>
      <c r="H10062" t="s">
        <v>20</v>
      </c>
      <c r="I10062" s="6">
        <v>50000</v>
      </c>
      <c r="J10062" t="s">
        <v>14</v>
      </c>
      <c r="K10062" t="s">
        <v>231</v>
      </c>
      <c r="L10062" s="1" t="s">
        <v>474</v>
      </c>
      <c r="M10062">
        <v>5</v>
      </c>
      <c r="O10062" t="s">
        <v>47</v>
      </c>
      <c r="P10062" t="s">
        <v>277</v>
      </c>
    </row>
    <row r="10063" spans="1:16" x14ac:dyDescent="0.3">
      <c r="A10063">
        <v>10061</v>
      </c>
      <c r="B10063" s="2" t="s">
        <v>6357</v>
      </c>
      <c r="C10063" t="s">
        <v>3695</v>
      </c>
      <c r="D10063" t="s">
        <v>1245</v>
      </c>
      <c r="E10063" s="1">
        <f t="shared" si="260"/>
        <v>3368.3999999999996</v>
      </c>
      <c r="F10063" s="1">
        <v>1197</v>
      </c>
      <c r="G10063" t="s">
        <v>234</v>
      </c>
      <c r="H10063" t="s">
        <v>13</v>
      </c>
      <c r="I10063" s="6">
        <v>71000</v>
      </c>
      <c r="J10063" t="s">
        <v>25</v>
      </c>
      <c r="K10063" t="s">
        <v>15</v>
      </c>
      <c r="L10063" s="1" t="s">
        <v>586</v>
      </c>
      <c r="M10063">
        <v>5</v>
      </c>
      <c r="N10063" t="s">
        <v>212</v>
      </c>
      <c r="O10063" t="s">
        <v>18</v>
      </c>
      <c r="P10063" t="s">
        <v>277</v>
      </c>
    </row>
    <row r="10064" spans="1:16" x14ac:dyDescent="0.3">
      <c r="A10064">
        <v>10062</v>
      </c>
      <c r="B10064" s="2" t="s">
        <v>6360</v>
      </c>
      <c r="C10064" t="s">
        <v>4771</v>
      </c>
      <c r="D10064" t="s">
        <v>1849</v>
      </c>
      <c r="E10064" s="1">
        <f t="shared" si="260"/>
        <v>13172.849999999999</v>
      </c>
      <c r="F10064" s="1">
        <v>1493</v>
      </c>
      <c r="G10064" t="s">
        <v>234</v>
      </c>
      <c r="H10064" t="s">
        <v>13</v>
      </c>
      <c r="I10064" s="6">
        <v>36000</v>
      </c>
      <c r="J10064" t="s">
        <v>14</v>
      </c>
      <c r="K10064" t="s">
        <v>21</v>
      </c>
      <c r="L10064" s="1" t="s">
        <v>127</v>
      </c>
      <c r="M10064">
        <v>5</v>
      </c>
      <c r="N10064" t="s">
        <v>128</v>
      </c>
      <c r="O10064" t="s">
        <v>47</v>
      </c>
      <c r="P10064" t="s">
        <v>277</v>
      </c>
    </row>
    <row r="10065" spans="1:16" x14ac:dyDescent="0.3">
      <c r="A10065">
        <v>10063</v>
      </c>
      <c r="B10065" s="2" t="s">
        <v>6358</v>
      </c>
      <c r="C10065" t="s">
        <v>5326</v>
      </c>
      <c r="D10065" t="s">
        <v>1245</v>
      </c>
      <c r="E10065" s="1">
        <f t="shared" si="260"/>
        <v>3368.3999999999996</v>
      </c>
      <c r="F10065" s="1">
        <v>998</v>
      </c>
      <c r="G10065" t="s">
        <v>12</v>
      </c>
      <c r="H10065" t="s">
        <v>13</v>
      </c>
      <c r="I10065" s="6">
        <v>79000</v>
      </c>
      <c r="J10065" t="s">
        <v>14</v>
      </c>
      <c r="K10065" t="s">
        <v>51</v>
      </c>
      <c r="L10065" s="1" t="s">
        <v>71</v>
      </c>
      <c r="M10065">
        <v>5</v>
      </c>
      <c r="N10065" t="s">
        <v>1007</v>
      </c>
      <c r="O10065" t="s">
        <v>18</v>
      </c>
      <c r="P10065" t="s">
        <v>277</v>
      </c>
    </row>
    <row r="10066" spans="1:16" x14ac:dyDescent="0.3">
      <c r="A10066">
        <v>10064</v>
      </c>
      <c r="B10066" s="2" t="s">
        <v>6352</v>
      </c>
      <c r="C10066" t="s">
        <v>4011</v>
      </c>
      <c r="D10066" t="s">
        <v>1287</v>
      </c>
      <c r="E10066" s="1">
        <f t="shared" si="260"/>
        <v>7518.75</v>
      </c>
      <c r="F10066" s="1">
        <v>1396</v>
      </c>
      <c r="G10066" t="s">
        <v>12</v>
      </c>
      <c r="H10066" t="s">
        <v>13</v>
      </c>
      <c r="I10066" s="6">
        <v>40000</v>
      </c>
      <c r="J10066" t="s">
        <v>14</v>
      </c>
      <c r="K10066" t="s">
        <v>21</v>
      </c>
      <c r="L10066" s="1" t="s">
        <v>186</v>
      </c>
      <c r="M10066">
        <v>5</v>
      </c>
      <c r="N10066" t="s">
        <v>187</v>
      </c>
      <c r="O10066" t="s">
        <v>18</v>
      </c>
      <c r="P10066" t="s">
        <v>277</v>
      </c>
    </row>
    <row r="10067" spans="1:16" x14ac:dyDescent="0.3">
      <c r="A10067">
        <v>10065</v>
      </c>
      <c r="B10067" s="2" t="s">
        <v>6357</v>
      </c>
      <c r="C10067" t="s">
        <v>4620</v>
      </c>
      <c r="D10067" t="s">
        <v>1230</v>
      </c>
      <c r="E10067" s="1">
        <f t="shared" ref="E10067:E10130" si="261">IF(ISNUMBER(SEARCH("Lakh", D10067)),SUBSTITUTE(SUBSTITUTE(D10067, "₹", ""), " Lakh", "") * $R$1, IF(ISNUMBER(SEARCH("Crore", D10067)), SUBSTITUTE(SUBSTITUTE(D10067, "₹", ""), " Crore", "") * 120300, ""))</f>
        <v>4511.25</v>
      </c>
      <c r="F10067" s="1">
        <v>1198</v>
      </c>
      <c r="G10067" t="s">
        <v>12</v>
      </c>
      <c r="H10067" t="s">
        <v>13</v>
      </c>
      <c r="I10067" s="6">
        <v>44000</v>
      </c>
      <c r="J10067" t="s">
        <v>14</v>
      </c>
      <c r="K10067" t="s">
        <v>15</v>
      </c>
      <c r="L10067" s="1" t="s">
        <v>73</v>
      </c>
      <c r="M10067">
        <v>6</v>
      </c>
      <c r="N10067" t="s">
        <v>417</v>
      </c>
      <c r="O10067" t="s">
        <v>47</v>
      </c>
      <c r="P10067" t="s">
        <v>277</v>
      </c>
    </row>
    <row r="10068" spans="1:16" x14ac:dyDescent="0.3">
      <c r="A10068">
        <v>10066</v>
      </c>
      <c r="B10068" s="2" t="s">
        <v>6360</v>
      </c>
      <c r="C10068" t="s">
        <v>3929</v>
      </c>
      <c r="D10068" t="s">
        <v>1591</v>
      </c>
      <c r="E10068" s="1">
        <f t="shared" si="261"/>
        <v>17142.75</v>
      </c>
      <c r="F10068" s="1">
        <v>1997</v>
      </c>
      <c r="G10068" t="s">
        <v>240</v>
      </c>
      <c r="H10068" t="s">
        <v>13</v>
      </c>
      <c r="I10068" s="6">
        <v>17000</v>
      </c>
      <c r="J10068" t="s">
        <v>14</v>
      </c>
      <c r="K10068" t="s">
        <v>15</v>
      </c>
      <c r="L10068" s="1" t="s">
        <v>249</v>
      </c>
      <c r="M10068">
        <v>4</v>
      </c>
      <c r="N10068" t="s">
        <v>218</v>
      </c>
      <c r="O10068" t="s">
        <v>47</v>
      </c>
      <c r="P10068" t="s">
        <v>233</v>
      </c>
    </row>
    <row r="10069" spans="1:16" x14ac:dyDescent="0.3">
      <c r="A10069">
        <v>10067</v>
      </c>
      <c r="B10069" s="2" t="s">
        <v>6353</v>
      </c>
      <c r="C10069" t="s">
        <v>5640</v>
      </c>
      <c r="D10069" t="s">
        <v>2145</v>
      </c>
      <c r="E10069" s="1">
        <f t="shared" si="261"/>
        <v>12932.25</v>
      </c>
      <c r="F10069" s="1">
        <v>1798</v>
      </c>
      <c r="G10069" t="s">
        <v>234</v>
      </c>
      <c r="H10069" t="s">
        <v>20</v>
      </c>
      <c r="I10069" s="6">
        <v>116000</v>
      </c>
      <c r="J10069" t="s">
        <v>25</v>
      </c>
      <c r="K10069" t="s">
        <v>15</v>
      </c>
      <c r="L10069" s="1" t="s">
        <v>370</v>
      </c>
      <c r="M10069">
        <v>5</v>
      </c>
      <c r="N10069" t="s">
        <v>237</v>
      </c>
      <c r="O10069" t="s">
        <v>28</v>
      </c>
      <c r="P10069" t="s">
        <v>277</v>
      </c>
    </row>
    <row r="10070" spans="1:16" x14ac:dyDescent="0.3">
      <c r="A10070">
        <v>10068</v>
      </c>
      <c r="B10070" s="2" t="s">
        <v>6360</v>
      </c>
      <c r="C10070" t="s">
        <v>5093</v>
      </c>
      <c r="D10070" t="s">
        <v>1620</v>
      </c>
      <c r="E10070" s="1">
        <f t="shared" si="261"/>
        <v>54736.5</v>
      </c>
      <c r="F10070" s="1">
        <v>1991</v>
      </c>
      <c r="G10070" t="s">
        <v>234</v>
      </c>
      <c r="H10070" t="s">
        <v>20</v>
      </c>
      <c r="I10070" s="6">
        <v>4000</v>
      </c>
      <c r="J10070" t="s">
        <v>14</v>
      </c>
      <c r="K10070" t="s">
        <v>15</v>
      </c>
      <c r="L10070" s="1" t="s">
        <v>972</v>
      </c>
      <c r="M10070">
        <v>5</v>
      </c>
      <c r="N10070" t="s">
        <v>557</v>
      </c>
      <c r="O10070" t="s">
        <v>28</v>
      </c>
      <c r="P10070" t="s">
        <v>277</v>
      </c>
    </row>
    <row r="10071" spans="1:16" x14ac:dyDescent="0.3">
      <c r="A10071">
        <v>10069</v>
      </c>
      <c r="B10071" s="2" t="s">
        <v>6352</v>
      </c>
      <c r="C10071" t="s">
        <v>5641</v>
      </c>
      <c r="D10071" t="s">
        <v>1305</v>
      </c>
      <c r="E10071" s="1">
        <f t="shared" si="261"/>
        <v>6135.2999999999993</v>
      </c>
      <c r="F10071" s="1">
        <v>1198</v>
      </c>
      <c r="G10071" t="s">
        <v>234</v>
      </c>
      <c r="H10071" t="s">
        <v>13</v>
      </c>
      <c r="I10071" s="6">
        <v>8300</v>
      </c>
      <c r="J10071" t="s">
        <v>14</v>
      </c>
      <c r="K10071" t="s">
        <v>15</v>
      </c>
      <c r="L10071" s="1" t="s">
        <v>39</v>
      </c>
      <c r="M10071">
        <v>5</v>
      </c>
      <c r="N10071" t="s">
        <v>191</v>
      </c>
      <c r="O10071" t="s">
        <v>28</v>
      </c>
      <c r="P10071" t="s">
        <v>277</v>
      </c>
    </row>
    <row r="10072" spans="1:16" x14ac:dyDescent="0.3">
      <c r="A10072">
        <v>10070</v>
      </c>
      <c r="B10072" s="2" t="s">
        <v>6358</v>
      </c>
      <c r="C10072" t="s">
        <v>3770</v>
      </c>
      <c r="D10072" t="s">
        <v>1228</v>
      </c>
      <c r="E10072" s="1">
        <f t="shared" si="261"/>
        <v>3609</v>
      </c>
      <c r="F10072" s="1">
        <v>1498</v>
      </c>
      <c r="G10072" t="s">
        <v>12</v>
      </c>
      <c r="H10072" t="s">
        <v>13</v>
      </c>
      <c r="I10072" s="6">
        <v>43000</v>
      </c>
      <c r="J10072" t="s">
        <v>25</v>
      </c>
      <c r="K10072" t="s">
        <v>15</v>
      </c>
      <c r="L10072" s="1" t="s">
        <v>611</v>
      </c>
      <c r="M10072">
        <v>5</v>
      </c>
      <c r="N10072" t="s">
        <v>612</v>
      </c>
      <c r="O10072" t="s">
        <v>28</v>
      </c>
      <c r="P10072" t="s">
        <v>277</v>
      </c>
    </row>
    <row r="10073" spans="1:16" x14ac:dyDescent="0.3">
      <c r="A10073">
        <v>10071</v>
      </c>
      <c r="B10073" s="2" t="s">
        <v>6369</v>
      </c>
      <c r="C10073" t="s">
        <v>5642</v>
      </c>
      <c r="D10073" t="s">
        <v>2339</v>
      </c>
      <c r="E10073" s="1">
        <f t="shared" si="261"/>
        <v>28270.5</v>
      </c>
      <c r="F10073" s="1">
        <v>2198</v>
      </c>
      <c r="G10073" t="s">
        <v>12</v>
      </c>
      <c r="H10073" t="s">
        <v>13</v>
      </c>
      <c r="I10073" s="6">
        <v>16000</v>
      </c>
      <c r="J10073" t="s">
        <v>14</v>
      </c>
      <c r="K10073" t="s">
        <v>21</v>
      </c>
      <c r="L10073" s="1" t="s">
        <v>804</v>
      </c>
      <c r="M10073">
        <v>7</v>
      </c>
      <c r="O10073" t="s">
        <v>47</v>
      </c>
      <c r="P10073" t="s">
        <v>277</v>
      </c>
    </row>
    <row r="10074" spans="1:16" x14ac:dyDescent="0.3">
      <c r="A10074">
        <v>10072</v>
      </c>
      <c r="B10074" s="2" t="s">
        <v>6369</v>
      </c>
      <c r="C10074" t="s">
        <v>5643</v>
      </c>
      <c r="D10074" t="s">
        <v>1350</v>
      </c>
      <c r="E10074" s="1">
        <f t="shared" si="261"/>
        <v>19248</v>
      </c>
      <c r="F10074" s="1">
        <v>1997</v>
      </c>
      <c r="G10074" t="s">
        <v>234</v>
      </c>
      <c r="H10074" t="s">
        <v>20</v>
      </c>
      <c r="I10074" s="6">
        <v>1200</v>
      </c>
      <c r="J10074" t="s">
        <v>14</v>
      </c>
      <c r="K10074" t="s">
        <v>15</v>
      </c>
      <c r="L10074" s="1" t="s">
        <v>249</v>
      </c>
      <c r="M10074">
        <v>4</v>
      </c>
      <c r="O10074" t="s">
        <v>47</v>
      </c>
      <c r="P10074" t="s">
        <v>277</v>
      </c>
    </row>
    <row r="10075" spans="1:16" x14ac:dyDescent="0.3">
      <c r="A10075">
        <v>10073</v>
      </c>
      <c r="B10075" s="2" t="s">
        <v>6361</v>
      </c>
      <c r="C10075" t="s">
        <v>5644</v>
      </c>
      <c r="D10075" t="s">
        <v>1744</v>
      </c>
      <c r="E10075" s="1">
        <f t="shared" si="261"/>
        <v>13112.7</v>
      </c>
      <c r="F10075" s="1">
        <v>1956</v>
      </c>
      <c r="G10075" t="s">
        <v>234</v>
      </c>
      <c r="H10075" t="s">
        <v>13</v>
      </c>
      <c r="I10075" s="6">
        <v>67000</v>
      </c>
      <c r="J10075" t="s">
        <v>14</v>
      </c>
      <c r="K10075" t="s">
        <v>21</v>
      </c>
      <c r="L10075" s="1" t="s">
        <v>78</v>
      </c>
      <c r="M10075">
        <v>5</v>
      </c>
      <c r="N10075" t="s">
        <v>173</v>
      </c>
      <c r="O10075" t="s">
        <v>47</v>
      </c>
      <c r="P10075" t="s">
        <v>277</v>
      </c>
    </row>
    <row r="10076" spans="1:16" x14ac:dyDescent="0.3">
      <c r="A10076">
        <v>10074</v>
      </c>
      <c r="B10076" s="2" t="s">
        <v>6353</v>
      </c>
      <c r="C10076" t="s">
        <v>4119</v>
      </c>
      <c r="D10076" t="s">
        <v>1449</v>
      </c>
      <c r="E10076" s="1">
        <f t="shared" si="261"/>
        <v>11608.95</v>
      </c>
      <c r="F10076" s="1">
        <v>1582</v>
      </c>
      <c r="G10076" t="s">
        <v>12</v>
      </c>
      <c r="H10076" t="s">
        <v>20</v>
      </c>
      <c r="I10076" s="6">
        <v>68045</v>
      </c>
      <c r="J10076" t="s">
        <v>14</v>
      </c>
      <c r="K10076" t="s">
        <v>21</v>
      </c>
      <c r="L10076" s="1" t="s">
        <v>189</v>
      </c>
      <c r="M10076">
        <v>5</v>
      </c>
      <c r="N10076" t="s">
        <v>221</v>
      </c>
      <c r="O10076" t="s">
        <v>28</v>
      </c>
      <c r="P10076" t="s">
        <v>277</v>
      </c>
    </row>
    <row r="10077" spans="1:16" x14ac:dyDescent="0.3">
      <c r="A10077">
        <v>10075</v>
      </c>
      <c r="B10077" s="2" t="s">
        <v>6352</v>
      </c>
      <c r="C10077" t="s">
        <v>3897</v>
      </c>
      <c r="D10077" t="s">
        <v>1267</v>
      </c>
      <c r="E10077" s="1">
        <f t="shared" si="261"/>
        <v>8721.75</v>
      </c>
      <c r="F10077" s="1">
        <v>1197</v>
      </c>
      <c r="G10077" t="s">
        <v>12</v>
      </c>
      <c r="H10077" t="s">
        <v>20</v>
      </c>
      <c r="I10077" s="6">
        <v>55000</v>
      </c>
      <c r="J10077" t="s">
        <v>14</v>
      </c>
      <c r="K10077" t="s">
        <v>15</v>
      </c>
      <c r="L10077" s="1" t="s">
        <v>303</v>
      </c>
      <c r="M10077">
        <v>5</v>
      </c>
      <c r="N10077" t="s">
        <v>677</v>
      </c>
      <c r="O10077" t="s">
        <v>18</v>
      </c>
      <c r="P10077" t="s">
        <v>277</v>
      </c>
    </row>
    <row r="10078" spans="1:16" x14ac:dyDescent="0.3">
      <c r="A10078">
        <v>10076</v>
      </c>
      <c r="B10078" s="2" t="s">
        <v>6354</v>
      </c>
      <c r="C10078" t="s">
        <v>5645</v>
      </c>
      <c r="D10078" t="s">
        <v>1512</v>
      </c>
      <c r="E10078" s="1">
        <f t="shared" si="261"/>
        <v>8408.9700000000012</v>
      </c>
      <c r="F10078" s="1">
        <v>2179</v>
      </c>
      <c r="G10078" t="s">
        <v>12</v>
      </c>
      <c r="H10078" t="s">
        <v>13</v>
      </c>
      <c r="I10078" s="6">
        <v>74000</v>
      </c>
      <c r="J10078" t="s">
        <v>14</v>
      </c>
      <c r="K10078" t="s">
        <v>21</v>
      </c>
      <c r="L10078" s="1" t="s">
        <v>377</v>
      </c>
      <c r="M10078">
        <v>9</v>
      </c>
      <c r="N10078" t="s">
        <v>151</v>
      </c>
      <c r="O10078" t="s">
        <v>47</v>
      </c>
      <c r="P10078" t="s">
        <v>277</v>
      </c>
    </row>
    <row r="10079" spans="1:16" x14ac:dyDescent="0.3">
      <c r="A10079">
        <v>10077</v>
      </c>
      <c r="B10079" s="2" t="s">
        <v>6358</v>
      </c>
      <c r="C10079" t="s">
        <v>3222</v>
      </c>
      <c r="D10079" t="s">
        <v>1575</v>
      </c>
      <c r="E10079" s="1">
        <f t="shared" si="261"/>
        <v>4631.55</v>
      </c>
      <c r="F10079" s="1">
        <v>1498</v>
      </c>
      <c r="G10079" t="s">
        <v>234</v>
      </c>
      <c r="H10079" t="s">
        <v>13</v>
      </c>
      <c r="I10079" s="6">
        <v>65000</v>
      </c>
      <c r="J10079" t="s">
        <v>14</v>
      </c>
      <c r="K10079" t="s">
        <v>21</v>
      </c>
      <c r="L10079" s="1" t="s">
        <v>60</v>
      </c>
      <c r="M10079">
        <v>5</v>
      </c>
      <c r="N10079" t="s">
        <v>61</v>
      </c>
      <c r="O10079" t="s">
        <v>47</v>
      </c>
      <c r="P10079" t="s">
        <v>233</v>
      </c>
    </row>
    <row r="10080" spans="1:16" x14ac:dyDescent="0.3">
      <c r="A10080">
        <v>10078</v>
      </c>
      <c r="B10080" s="2" t="s">
        <v>6361</v>
      </c>
      <c r="C10080" t="s">
        <v>3220</v>
      </c>
      <c r="D10080" t="s">
        <v>1357</v>
      </c>
      <c r="E10080" s="1">
        <f t="shared" si="261"/>
        <v>5834.5499999999993</v>
      </c>
      <c r="F10080" s="1">
        <v>1086</v>
      </c>
      <c r="G10080" t="s">
        <v>12</v>
      </c>
      <c r="H10080" t="s">
        <v>13</v>
      </c>
      <c r="I10080" s="6">
        <v>45000</v>
      </c>
      <c r="J10080" t="s">
        <v>14</v>
      </c>
      <c r="K10080" t="s">
        <v>51</v>
      </c>
      <c r="L10080" s="1" t="s">
        <v>334</v>
      </c>
      <c r="M10080">
        <v>5</v>
      </c>
      <c r="N10080" t="s">
        <v>335</v>
      </c>
      <c r="O10080" t="s">
        <v>18</v>
      </c>
      <c r="P10080" t="s">
        <v>233</v>
      </c>
    </row>
    <row r="10081" spans="1:16" x14ac:dyDescent="0.3">
      <c r="A10081">
        <v>10079</v>
      </c>
      <c r="B10081" s="2" t="s">
        <v>6361</v>
      </c>
      <c r="C10081" t="s">
        <v>4309</v>
      </c>
      <c r="D10081" t="s">
        <v>1260</v>
      </c>
      <c r="E10081" s="1">
        <f t="shared" si="261"/>
        <v>6015</v>
      </c>
      <c r="F10081" s="1">
        <v>1197</v>
      </c>
      <c r="G10081" t="s">
        <v>234</v>
      </c>
      <c r="H10081" t="s">
        <v>13</v>
      </c>
      <c r="I10081" s="6">
        <v>70000</v>
      </c>
      <c r="J10081" t="s">
        <v>14</v>
      </c>
      <c r="K10081" t="s">
        <v>15</v>
      </c>
      <c r="L10081" s="1" t="s">
        <v>67</v>
      </c>
      <c r="M10081">
        <v>5</v>
      </c>
      <c r="N10081" t="s">
        <v>602</v>
      </c>
      <c r="O10081" t="s">
        <v>18</v>
      </c>
      <c r="P10081" t="s">
        <v>277</v>
      </c>
    </row>
    <row r="10082" spans="1:16" x14ac:dyDescent="0.3">
      <c r="A10082">
        <v>10080</v>
      </c>
      <c r="B10082" s="2" t="s">
        <v>6358</v>
      </c>
      <c r="C10082" t="s">
        <v>3953</v>
      </c>
      <c r="D10082" t="s">
        <v>1245</v>
      </c>
      <c r="E10082" s="1">
        <f t="shared" si="261"/>
        <v>3368.3999999999996</v>
      </c>
      <c r="F10082" s="1">
        <v>1197</v>
      </c>
      <c r="G10082" t="s">
        <v>234</v>
      </c>
      <c r="H10082" t="s">
        <v>13</v>
      </c>
      <c r="I10082" s="6">
        <v>75000</v>
      </c>
      <c r="J10082" t="s">
        <v>14</v>
      </c>
      <c r="K10082" t="s">
        <v>15</v>
      </c>
      <c r="L10082" s="1" t="s">
        <v>109</v>
      </c>
      <c r="M10082">
        <v>5</v>
      </c>
      <c r="N10082" t="s">
        <v>698</v>
      </c>
      <c r="O10082" t="s">
        <v>18</v>
      </c>
      <c r="P10082" t="s">
        <v>277</v>
      </c>
    </row>
    <row r="10083" spans="1:16" x14ac:dyDescent="0.3">
      <c r="A10083">
        <v>10081</v>
      </c>
      <c r="B10083" s="2" t="s">
        <v>6352</v>
      </c>
      <c r="C10083" t="s">
        <v>3062</v>
      </c>
      <c r="D10083" t="s">
        <v>1278</v>
      </c>
      <c r="E10083" s="1">
        <f t="shared" si="261"/>
        <v>7218</v>
      </c>
      <c r="F10083" s="1">
        <v>1461</v>
      </c>
      <c r="G10083" t="s">
        <v>234</v>
      </c>
      <c r="H10083" t="s">
        <v>13</v>
      </c>
      <c r="I10083" s="6">
        <v>48000</v>
      </c>
      <c r="J10083" t="s">
        <v>14</v>
      </c>
      <c r="K10083" t="s">
        <v>21</v>
      </c>
      <c r="L10083" s="1" t="s">
        <v>184</v>
      </c>
      <c r="M10083">
        <v>5</v>
      </c>
      <c r="N10083" t="s">
        <v>313</v>
      </c>
      <c r="O10083" t="s">
        <v>47</v>
      </c>
      <c r="P10083" t="s">
        <v>277</v>
      </c>
    </row>
    <row r="10084" spans="1:16" x14ac:dyDescent="0.3">
      <c r="A10084">
        <v>10082</v>
      </c>
      <c r="B10084" s="2" t="s">
        <v>6361</v>
      </c>
      <c r="C10084" t="s">
        <v>3252</v>
      </c>
      <c r="D10084" t="s">
        <v>1254</v>
      </c>
      <c r="E10084" s="1">
        <f t="shared" si="261"/>
        <v>11428.5</v>
      </c>
      <c r="F10084" s="1">
        <v>1396</v>
      </c>
      <c r="G10084" t="s">
        <v>234</v>
      </c>
      <c r="H10084" t="s">
        <v>13</v>
      </c>
      <c r="I10084" s="6">
        <v>65000</v>
      </c>
      <c r="J10084" t="s">
        <v>14</v>
      </c>
      <c r="K10084" t="s">
        <v>21</v>
      </c>
      <c r="L10084" s="1" t="s">
        <v>54</v>
      </c>
      <c r="M10084">
        <v>5</v>
      </c>
      <c r="N10084" t="s">
        <v>88</v>
      </c>
      <c r="O10084" t="s">
        <v>47</v>
      </c>
      <c r="P10084" t="s">
        <v>277</v>
      </c>
    </row>
    <row r="10085" spans="1:16" x14ac:dyDescent="0.3">
      <c r="A10085">
        <v>10083</v>
      </c>
      <c r="B10085" s="2" t="s">
        <v>6353</v>
      </c>
      <c r="C10085" t="s">
        <v>5227</v>
      </c>
      <c r="D10085" t="s">
        <v>1747</v>
      </c>
      <c r="E10085" s="1">
        <f t="shared" si="261"/>
        <v>8842.0499999999993</v>
      </c>
      <c r="F10085" s="1">
        <v>1462</v>
      </c>
      <c r="G10085" t="s">
        <v>234</v>
      </c>
      <c r="H10085" t="s">
        <v>20</v>
      </c>
      <c r="I10085" s="6">
        <v>60000</v>
      </c>
      <c r="J10085" t="s">
        <v>25</v>
      </c>
      <c r="K10085" t="s">
        <v>15</v>
      </c>
      <c r="L10085" s="1" t="s">
        <v>43</v>
      </c>
      <c r="M10085">
        <v>5</v>
      </c>
      <c r="N10085" t="s">
        <v>556</v>
      </c>
      <c r="O10085" t="s">
        <v>28</v>
      </c>
      <c r="P10085" t="s">
        <v>277</v>
      </c>
    </row>
    <row r="10086" spans="1:16" x14ac:dyDescent="0.3">
      <c r="A10086">
        <v>10084</v>
      </c>
      <c r="B10086" s="2" t="s">
        <v>6357</v>
      </c>
      <c r="C10086" t="s">
        <v>3227</v>
      </c>
      <c r="D10086" t="s">
        <v>1228</v>
      </c>
      <c r="E10086" s="1">
        <f t="shared" si="261"/>
        <v>3609</v>
      </c>
      <c r="F10086" s="1">
        <v>998</v>
      </c>
      <c r="G10086" t="s">
        <v>234</v>
      </c>
      <c r="H10086" t="s">
        <v>13</v>
      </c>
      <c r="I10086" s="6">
        <v>62538</v>
      </c>
      <c r="J10086" t="s">
        <v>25</v>
      </c>
      <c r="K10086" t="s">
        <v>51</v>
      </c>
      <c r="L10086" s="1" t="s">
        <v>52</v>
      </c>
      <c r="M10086">
        <v>5</v>
      </c>
      <c r="N10086" t="s">
        <v>53</v>
      </c>
      <c r="O10086" t="s">
        <v>18</v>
      </c>
      <c r="P10086" t="s">
        <v>277</v>
      </c>
    </row>
    <row r="10087" spans="1:16" x14ac:dyDescent="0.3">
      <c r="A10087">
        <v>10085</v>
      </c>
      <c r="B10087" s="2" t="s">
        <v>6361</v>
      </c>
      <c r="C10087" t="s">
        <v>5646</v>
      </c>
      <c r="D10087" t="s">
        <v>2010</v>
      </c>
      <c r="E10087" s="1">
        <f t="shared" si="261"/>
        <v>11909.7</v>
      </c>
      <c r="F10087" s="1">
        <v>1462</v>
      </c>
      <c r="G10087" t="s">
        <v>234</v>
      </c>
      <c r="H10087" t="s">
        <v>20</v>
      </c>
      <c r="I10087" s="6">
        <v>30000</v>
      </c>
      <c r="J10087" t="s">
        <v>14</v>
      </c>
      <c r="K10087" t="s">
        <v>15</v>
      </c>
      <c r="L10087" s="1" t="s">
        <v>620</v>
      </c>
      <c r="M10087">
        <v>7</v>
      </c>
      <c r="N10087" t="s">
        <v>996</v>
      </c>
      <c r="O10087" t="s">
        <v>24</v>
      </c>
      <c r="P10087" t="s">
        <v>277</v>
      </c>
    </row>
    <row r="10088" spans="1:16" x14ac:dyDescent="0.3">
      <c r="A10088">
        <v>10086</v>
      </c>
      <c r="B10088" s="2" t="s">
        <v>6352</v>
      </c>
      <c r="C10088" t="s">
        <v>3154</v>
      </c>
      <c r="D10088" t="s">
        <v>1745</v>
      </c>
      <c r="E10088" s="1">
        <f t="shared" si="261"/>
        <v>3548.8500000000004</v>
      </c>
      <c r="F10088" s="1">
        <v>796</v>
      </c>
      <c r="G10088" t="s">
        <v>234</v>
      </c>
      <c r="H10088" t="s">
        <v>13</v>
      </c>
      <c r="I10088" s="6">
        <v>75723</v>
      </c>
      <c r="J10088" t="s">
        <v>25</v>
      </c>
      <c r="K10088" t="s">
        <v>51</v>
      </c>
      <c r="L10088" s="1" t="s">
        <v>298</v>
      </c>
      <c r="M10088">
        <v>5</v>
      </c>
      <c r="N10088" t="s">
        <v>299</v>
      </c>
      <c r="O10088" t="s">
        <v>18</v>
      </c>
      <c r="P10088" t="s">
        <v>233</v>
      </c>
    </row>
    <row r="10089" spans="1:16" x14ac:dyDescent="0.3">
      <c r="A10089">
        <v>10087</v>
      </c>
      <c r="B10089" s="2" t="s">
        <v>6360</v>
      </c>
      <c r="C10089" t="s">
        <v>4218</v>
      </c>
      <c r="D10089" t="s">
        <v>1298</v>
      </c>
      <c r="E10089" s="1">
        <f t="shared" si="261"/>
        <v>17443.5</v>
      </c>
      <c r="F10089" s="1">
        <v>1497</v>
      </c>
      <c r="G10089" t="s">
        <v>268</v>
      </c>
      <c r="H10089" t="s">
        <v>20</v>
      </c>
      <c r="I10089" s="6">
        <v>19500</v>
      </c>
      <c r="J10089" t="s">
        <v>14</v>
      </c>
      <c r="K10089" t="s">
        <v>15</v>
      </c>
      <c r="L10089" s="1" t="s">
        <v>380</v>
      </c>
      <c r="M10089">
        <v>5</v>
      </c>
      <c r="N10089" t="s">
        <v>40</v>
      </c>
      <c r="O10089" t="s">
        <v>28</v>
      </c>
      <c r="P10089" t="s">
        <v>277</v>
      </c>
    </row>
    <row r="10090" spans="1:16" x14ac:dyDescent="0.3">
      <c r="A10090">
        <v>10088</v>
      </c>
      <c r="B10090" s="2" t="s">
        <v>6353</v>
      </c>
      <c r="C10090" t="s">
        <v>5429</v>
      </c>
      <c r="D10090" t="s">
        <v>2149</v>
      </c>
      <c r="E10090" s="1">
        <f t="shared" si="261"/>
        <v>7205.97</v>
      </c>
      <c r="F10090" s="1">
        <v>1493</v>
      </c>
      <c r="G10090" t="s">
        <v>12</v>
      </c>
      <c r="H10090" t="s">
        <v>13</v>
      </c>
      <c r="I10090" s="6">
        <v>80000</v>
      </c>
      <c r="J10090" t="s">
        <v>25</v>
      </c>
      <c r="K10090" t="s">
        <v>21</v>
      </c>
      <c r="L10090" s="1" t="s">
        <v>309</v>
      </c>
      <c r="M10090">
        <v>7</v>
      </c>
      <c r="N10090" t="s">
        <v>316</v>
      </c>
      <c r="O10090" t="s">
        <v>47</v>
      </c>
      <c r="P10090" t="s">
        <v>277</v>
      </c>
    </row>
    <row r="10091" spans="1:16" x14ac:dyDescent="0.3">
      <c r="A10091">
        <v>10089</v>
      </c>
      <c r="B10091" s="2" t="s">
        <v>6353</v>
      </c>
      <c r="C10091" t="s">
        <v>3139</v>
      </c>
      <c r="D10091" t="s">
        <v>1302</v>
      </c>
      <c r="E10091" s="1">
        <f t="shared" si="261"/>
        <v>3789.45</v>
      </c>
      <c r="F10091" s="1">
        <v>998</v>
      </c>
      <c r="G10091" t="s">
        <v>234</v>
      </c>
      <c r="H10091" t="s">
        <v>13</v>
      </c>
      <c r="I10091" s="6">
        <v>68000</v>
      </c>
      <c r="J10091" t="s">
        <v>14</v>
      </c>
      <c r="K10091" t="s">
        <v>15</v>
      </c>
      <c r="L10091" s="1" t="s">
        <v>131</v>
      </c>
      <c r="M10091">
        <v>5</v>
      </c>
      <c r="N10091" t="s">
        <v>50</v>
      </c>
      <c r="O10091" t="s">
        <v>18</v>
      </c>
      <c r="P10091" t="s">
        <v>277</v>
      </c>
    </row>
    <row r="10092" spans="1:16" x14ac:dyDescent="0.3">
      <c r="A10092">
        <v>10090</v>
      </c>
      <c r="B10092" s="2" t="s">
        <v>6352</v>
      </c>
      <c r="C10092" t="s">
        <v>5647</v>
      </c>
      <c r="D10092" t="s">
        <v>1279</v>
      </c>
      <c r="E10092" s="1">
        <f t="shared" si="261"/>
        <v>5954.85</v>
      </c>
      <c r="F10092" s="1">
        <v>1496</v>
      </c>
      <c r="G10092" t="s">
        <v>234</v>
      </c>
      <c r="H10092" t="s">
        <v>13</v>
      </c>
      <c r="I10092" s="6">
        <v>34000</v>
      </c>
      <c r="J10092" t="s">
        <v>14</v>
      </c>
      <c r="K10092" t="s">
        <v>15</v>
      </c>
      <c r="L10092" s="1" t="s">
        <v>186</v>
      </c>
      <c r="M10092">
        <v>5</v>
      </c>
      <c r="N10092" t="s">
        <v>752</v>
      </c>
      <c r="O10092" t="s">
        <v>28</v>
      </c>
      <c r="P10092" t="s">
        <v>277</v>
      </c>
    </row>
    <row r="10093" spans="1:16" x14ac:dyDescent="0.3">
      <c r="A10093">
        <v>10091</v>
      </c>
      <c r="B10093" s="2" t="s">
        <v>6352</v>
      </c>
      <c r="C10093" t="s">
        <v>5648</v>
      </c>
      <c r="D10093" t="s">
        <v>1275</v>
      </c>
      <c r="E10093" s="1">
        <f t="shared" si="261"/>
        <v>15338.25</v>
      </c>
      <c r="F10093" s="1">
        <v>1999</v>
      </c>
      <c r="G10093" t="s">
        <v>12</v>
      </c>
      <c r="H10093" t="s">
        <v>20</v>
      </c>
      <c r="I10093" s="6">
        <v>86000</v>
      </c>
      <c r="J10093" t="s">
        <v>14</v>
      </c>
      <c r="K10093" t="s">
        <v>15</v>
      </c>
      <c r="L10093" s="1" t="s">
        <v>889</v>
      </c>
      <c r="M10093">
        <v>5</v>
      </c>
      <c r="N10093" t="s">
        <v>890</v>
      </c>
      <c r="O10093" t="s">
        <v>47</v>
      </c>
      <c r="P10093" t="s">
        <v>277</v>
      </c>
    </row>
    <row r="10094" spans="1:16" x14ac:dyDescent="0.3">
      <c r="A10094">
        <v>10092</v>
      </c>
      <c r="B10094" s="2" t="s">
        <v>6352</v>
      </c>
      <c r="C10094" t="s">
        <v>4309</v>
      </c>
      <c r="D10094" t="s">
        <v>1529</v>
      </c>
      <c r="E10094" s="1">
        <f t="shared" si="261"/>
        <v>5052.6000000000004</v>
      </c>
      <c r="F10094" s="1">
        <v>1197</v>
      </c>
      <c r="G10094" t="s">
        <v>234</v>
      </c>
      <c r="H10094" t="s">
        <v>13</v>
      </c>
      <c r="I10094" s="6">
        <v>56000</v>
      </c>
      <c r="J10094" t="s">
        <v>14</v>
      </c>
      <c r="K10094" t="s">
        <v>15</v>
      </c>
      <c r="L10094" s="1" t="s">
        <v>67</v>
      </c>
      <c r="M10094">
        <v>5</v>
      </c>
      <c r="N10094" t="s">
        <v>602</v>
      </c>
      <c r="O10094" t="s">
        <v>18</v>
      </c>
      <c r="P10094" t="s">
        <v>277</v>
      </c>
    </row>
    <row r="10095" spans="1:16" x14ac:dyDescent="0.3">
      <c r="A10095">
        <v>10093</v>
      </c>
      <c r="B10095" s="2" t="s">
        <v>6354</v>
      </c>
      <c r="C10095" t="s">
        <v>3100</v>
      </c>
      <c r="D10095" t="s">
        <v>1277</v>
      </c>
      <c r="E10095" s="1">
        <f t="shared" si="261"/>
        <v>2646.6000000000004</v>
      </c>
      <c r="F10095" s="1">
        <v>814</v>
      </c>
      <c r="G10095" t="s">
        <v>234</v>
      </c>
      <c r="H10095" t="s">
        <v>13</v>
      </c>
      <c r="I10095" s="6">
        <v>38000</v>
      </c>
      <c r="J10095" t="s">
        <v>14</v>
      </c>
      <c r="K10095" t="s">
        <v>15</v>
      </c>
      <c r="L10095" s="1" t="s">
        <v>117</v>
      </c>
      <c r="M10095">
        <v>5</v>
      </c>
      <c r="N10095" t="s">
        <v>118</v>
      </c>
      <c r="O10095" t="s">
        <v>18</v>
      </c>
      <c r="P10095" t="s">
        <v>277</v>
      </c>
    </row>
    <row r="10096" spans="1:16" x14ac:dyDescent="0.3">
      <c r="A10096">
        <v>10094</v>
      </c>
      <c r="B10096" s="2" t="s">
        <v>6365</v>
      </c>
      <c r="C10096" t="s">
        <v>3624</v>
      </c>
      <c r="D10096" t="s">
        <v>2649</v>
      </c>
      <c r="E10096" s="1">
        <f t="shared" si="261"/>
        <v>20703.63</v>
      </c>
      <c r="F10096" s="1">
        <v>2184</v>
      </c>
      <c r="G10096" t="s">
        <v>234</v>
      </c>
      <c r="H10096" t="s">
        <v>20</v>
      </c>
      <c r="I10096" s="6">
        <v>11000</v>
      </c>
      <c r="J10096" t="s">
        <v>14</v>
      </c>
      <c r="K10096" t="s">
        <v>21</v>
      </c>
      <c r="L10096" s="1" t="s">
        <v>217</v>
      </c>
      <c r="M10096">
        <v>4</v>
      </c>
      <c r="O10096" t="s">
        <v>47</v>
      </c>
      <c r="P10096" t="s">
        <v>277</v>
      </c>
    </row>
    <row r="10097" spans="1:16" x14ac:dyDescent="0.3">
      <c r="A10097">
        <v>10095</v>
      </c>
      <c r="B10097" s="2" t="s">
        <v>6360</v>
      </c>
      <c r="C10097" t="s">
        <v>5649</v>
      </c>
      <c r="D10097" t="s">
        <v>2476</v>
      </c>
      <c r="E10097" s="1">
        <f t="shared" si="261"/>
        <v>22844.969999999998</v>
      </c>
      <c r="F10097" s="1">
        <v>1956</v>
      </c>
      <c r="G10097" t="s">
        <v>234</v>
      </c>
      <c r="H10097" t="s">
        <v>20</v>
      </c>
      <c r="I10097" s="6">
        <v>30000</v>
      </c>
      <c r="J10097" t="s">
        <v>14</v>
      </c>
      <c r="K10097" t="s">
        <v>21</v>
      </c>
      <c r="L10097" s="1" t="s">
        <v>1087</v>
      </c>
      <c r="M10097">
        <v>5</v>
      </c>
      <c r="N10097" t="s">
        <v>173</v>
      </c>
      <c r="O10097" t="s">
        <v>47</v>
      </c>
      <c r="P10097" t="s">
        <v>277</v>
      </c>
    </row>
    <row r="10098" spans="1:16" x14ac:dyDescent="0.3">
      <c r="A10098">
        <v>10096</v>
      </c>
      <c r="B10098" s="2" t="s">
        <v>6352</v>
      </c>
      <c r="C10098" t="s">
        <v>3713</v>
      </c>
      <c r="D10098" t="s">
        <v>1219</v>
      </c>
      <c r="E10098" s="1">
        <f t="shared" si="261"/>
        <v>5714.25</v>
      </c>
      <c r="F10098" s="1">
        <v>1461</v>
      </c>
      <c r="G10098" t="s">
        <v>12</v>
      </c>
      <c r="H10098" t="s">
        <v>13</v>
      </c>
      <c r="I10098" s="6">
        <v>112000</v>
      </c>
      <c r="J10098" t="s">
        <v>25</v>
      </c>
      <c r="K10098" t="s">
        <v>21</v>
      </c>
      <c r="L10098" s="1" t="s">
        <v>184</v>
      </c>
      <c r="M10098">
        <v>5</v>
      </c>
      <c r="N10098" t="s">
        <v>313</v>
      </c>
      <c r="O10098" t="s">
        <v>47</v>
      </c>
      <c r="P10098" t="s">
        <v>277</v>
      </c>
    </row>
    <row r="10099" spans="1:16" x14ac:dyDescent="0.3">
      <c r="A10099">
        <v>10097</v>
      </c>
      <c r="B10099" s="2" t="s">
        <v>6361</v>
      </c>
      <c r="C10099" t="s">
        <v>4589</v>
      </c>
      <c r="D10099" t="s">
        <v>1838</v>
      </c>
      <c r="E10099" s="1">
        <f t="shared" si="261"/>
        <v>7398.4500000000007</v>
      </c>
      <c r="F10099" s="1">
        <v>999</v>
      </c>
      <c r="G10099" t="s">
        <v>234</v>
      </c>
      <c r="H10099" t="s">
        <v>13</v>
      </c>
      <c r="I10099" s="6">
        <v>37000</v>
      </c>
      <c r="J10099" t="s">
        <v>14</v>
      </c>
      <c r="K10099" t="s">
        <v>15</v>
      </c>
      <c r="L10099" s="1" t="s">
        <v>279</v>
      </c>
      <c r="M10099">
        <v>7</v>
      </c>
      <c r="N10099" t="s">
        <v>114</v>
      </c>
      <c r="O10099" t="s">
        <v>24</v>
      </c>
      <c r="P10099" t="s">
        <v>277</v>
      </c>
    </row>
    <row r="10100" spans="1:16" x14ac:dyDescent="0.3">
      <c r="A10100">
        <v>10098</v>
      </c>
      <c r="B10100" s="2" t="s">
        <v>6359</v>
      </c>
      <c r="C10100" t="s">
        <v>4589</v>
      </c>
      <c r="D10100" t="s">
        <v>1515</v>
      </c>
      <c r="E10100" s="1">
        <f t="shared" si="261"/>
        <v>7759.35</v>
      </c>
      <c r="F10100" s="1">
        <v>999</v>
      </c>
      <c r="G10100" t="s">
        <v>234</v>
      </c>
      <c r="H10100" t="s">
        <v>13</v>
      </c>
      <c r="I10100" s="6">
        <v>6500</v>
      </c>
      <c r="J10100" t="s">
        <v>14</v>
      </c>
      <c r="K10100" t="s">
        <v>15</v>
      </c>
      <c r="L10100" s="1" t="s">
        <v>279</v>
      </c>
      <c r="M10100">
        <v>7</v>
      </c>
      <c r="N10100" t="s">
        <v>114</v>
      </c>
      <c r="O10100" t="s">
        <v>24</v>
      </c>
      <c r="P10100" t="s">
        <v>277</v>
      </c>
    </row>
    <row r="10101" spans="1:16" x14ac:dyDescent="0.3">
      <c r="A10101">
        <v>10099</v>
      </c>
      <c r="B10101" s="2" t="s">
        <v>6353</v>
      </c>
      <c r="C10101" t="s">
        <v>4561</v>
      </c>
      <c r="D10101" t="s">
        <v>1387</v>
      </c>
      <c r="E10101" s="1">
        <f t="shared" si="261"/>
        <v>5894.7000000000007</v>
      </c>
      <c r="F10101" s="1">
        <v>1197</v>
      </c>
      <c r="G10101" t="s">
        <v>234</v>
      </c>
      <c r="H10101" t="s">
        <v>13</v>
      </c>
      <c r="I10101" s="6">
        <v>32000</v>
      </c>
      <c r="J10101" t="s">
        <v>14</v>
      </c>
      <c r="K10101" t="s">
        <v>15</v>
      </c>
      <c r="L10101" s="1" t="s">
        <v>676</v>
      </c>
      <c r="M10101">
        <v>5</v>
      </c>
      <c r="N10101" t="s">
        <v>602</v>
      </c>
      <c r="O10101" t="s">
        <v>18</v>
      </c>
      <c r="P10101" t="s">
        <v>277</v>
      </c>
    </row>
    <row r="10102" spans="1:16" x14ac:dyDescent="0.3">
      <c r="A10102">
        <v>10100</v>
      </c>
      <c r="B10102" s="2" t="s">
        <v>6352</v>
      </c>
      <c r="C10102" t="s">
        <v>3048</v>
      </c>
      <c r="D10102" t="s">
        <v>2146</v>
      </c>
      <c r="E10102" s="1">
        <f t="shared" si="261"/>
        <v>9563.85</v>
      </c>
      <c r="F10102" s="1">
        <v>2179</v>
      </c>
      <c r="G10102" t="s">
        <v>12</v>
      </c>
      <c r="H10102" t="s">
        <v>13</v>
      </c>
      <c r="I10102" s="6">
        <v>21000</v>
      </c>
      <c r="J10102" t="s">
        <v>14</v>
      </c>
      <c r="K10102" t="s">
        <v>21</v>
      </c>
      <c r="L10102" s="1" t="s">
        <v>76</v>
      </c>
      <c r="M10102">
        <v>7</v>
      </c>
      <c r="N10102" t="s">
        <v>126</v>
      </c>
      <c r="O10102" t="s">
        <v>47</v>
      </c>
      <c r="P10102" t="s">
        <v>233</v>
      </c>
    </row>
    <row r="10103" spans="1:16" x14ac:dyDescent="0.3">
      <c r="A10103">
        <v>10101</v>
      </c>
      <c r="B10103" s="2" t="s">
        <v>6354</v>
      </c>
      <c r="C10103" t="s">
        <v>3679</v>
      </c>
      <c r="D10103" t="s">
        <v>1211</v>
      </c>
      <c r="E10103" s="1">
        <f t="shared" si="261"/>
        <v>5413.5</v>
      </c>
      <c r="F10103" s="1">
        <v>998</v>
      </c>
      <c r="G10103" t="s">
        <v>234</v>
      </c>
      <c r="H10103" t="s">
        <v>20</v>
      </c>
      <c r="I10103" s="6">
        <v>36400</v>
      </c>
      <c r="J10103" t="s">
        <v>14</v>
      </c>
      <c r="K10103" t="s">
        <v>15</v>
      </c>
      <c r="L10103" s="1" t="s">
        <v>71</v>
      </c>
      <c r="M10103">
        <v>5</v>
      </c>
      <c r="N10103" t="s">
        <v>270</v>
      </c>
      <c r="O10103" t="s">
        <v>18</v>
      </c>
      <c r="P10103" t="s">
        <v>233</v>
      </c>
    </row>
    <row r="10104" spans="1:16" x14ac:dyDescent="0.3">
      <c r="A10104">
        <v>10102</v>
      </c>
      <c r="B10104" s="2" t="s">
        <v>6357</v>
      </c>
      <c r="C10104" t="s">
        <v>5650</v>
      </c>
      <c r="D10104" t="s">
        <v>1515</v>
      </c>
      <c r="E10104" s="1">
        <f t="shared" si="261"/>
        <v>7759.35</v>
      </c>
      <c r="F10104" s="1">
        <v>1461</v>
      </c>
      <c r="G10104" t="s">
        <v>234</v>
      </c>
      <c r="H10104" t="s">
        <v>20</v>
      </c>
      <c r="I10104" s="6">
        <v>62500</v>
      </c>
      <c r="J10104" t="s">
        <v>14</v>
      </c>
      <c r="K10104" t="s">
        <v>21</v>
      </c>
      <c r="L10104" s="1" t="s">
        <v>172</v>
      </c>
      <c r="M10104">
        <v>5</v>
      </c>
      <c r="N10104" t="s">
        <v>360</v>
      </c>
      <c r="O10104" t="s">
        <v>47</v>
      </c>
      <c r="P10104" t="s">
        <v>233</v>
      </c>
    </row>
    <row r="10105" spans="1:16" x14ac:dyDescent="0.3">
      <c r="A10105">
        <v>10103</v>
      </c>
      <c r="B10105" s="2" t="s">
        <v>6360</v>
      </c>
      <c r="C10105" t="s">
        <v>4562</v>
      </c>
      <c r="D10105" t="s">
        <v>2146</v>
      </c>
      <c r="E10105" s="1">
        <f t="shared" si="261"/>
        <v>9563.85</v>
      </c>
      <c r="F10105" s="1">
        <v>1197</v>
      </c>
      <c r="G10105" t="s">
        <v>234</v>
      </c>
      <c r="H10105" t="s">
        <v>20</v>
      </c>
      <c r="I10105" s="6">
        <v>29800</v>
      </c>
      <c r="J10105" t="s">
        <v>14</v>
      </c>
      <c r="K10105" t="s">
        <v>15</v>
      </c>
      <c r="L10105" s="1" t="s">
        <v>67</v>
      </c>
      <c r="M10105">
        <v>5</v>
      </c>
      <c r="N10105" t="s">
        <v>509</v>
      </c>
      <c r="O10105" t="s">
        <v>18</v>
      </c>
      <c r="P10105" t="s">
        <v>233</v>
      </c>
    </row>
    <row r="10106" spans="1:16" x14ac:dyDescent="0.3">
      <c r="A10106">
        <v>10104</v>
      </c>
      <c r="B10106" s="2" t="s">
        <v>6361</v>
      </c>
      <c r="C10106" t="s">
        <v>3321</v>
      </c>
      <c r="D10106" t="s">
        <v>2002</v>
      </c>
      <c r="E10106" s="1">
        <f t="shared" si="261"/>
        <v>37293</v>
      </c>
      <c r="F10106" s="1">
        <v>3198</v>
      </c>
      <c r="G10106" t="s">
        <v>234</v>
      </c>
      <c r="H10106" t="s">
        <v>20</v>
      </c>
      <c r="I10106" s="6">
        <v>64258</v>
      </c>
      <c r="J10106" t="s">
        <v>14</v>
      </c>
      <c r="K10106" t="s">
        <v>21</v>
      </c>
      <c r="L10106" s="1" t="s">
        <v>400</v>
      </c>
      <c r="M10106">
        <v>7</v>
      </c>
      <c r="N10106" t="s">
        <v>401</v>
      </c>
      <c r="O10106" t="s">
        <v>47</v>
      </c>
      <c r="P10106" t="s">
        <v>277</v>
      </c>
    </row>
    <row r="10107" spans="1:16" x14ac:dyDescent="0.3">
      <c r="A10107">
        <v>10105</v>
      </c>
      <c r="B10107" s="2" t="s">
        <v>6353</v>
      </c>
      <c r="C10107" t="s">
        <v>3223</v>
      </c>
      <c r="D10107" t="s">
        <v>2650</v>
      </c>
      <c r="E10107" s="1">
        <f t="shared" si="261"/>
        <v>37172.699999999997</v>
      </c>
      <c r="F10107" s="1">
        <v>2755</v>
      </c>
      <c r="G10107" t="s">
        <v>234</v>
      </c>
      <c r="H10107" t="s">
        <v>20</v>
      </c>
      <c r="I10107" s="6">
        <v>48000</v>
      </c>
      <c r="J10107" t="s">
        <v>14</v>
      </c>
      <c r="K10107" t="s">
        <v>21</v>
      </c>
      <c r="L10107" s="1" t="s">
        <v>336</v>
      </c>
      <c r="M10107">
        <v>7</v>
      </c>
      <c r="N10107" t="s">
        <v>337</v>
      </c>
      <c r="O10107" t="s">
        <v>47</v>
      </c>
      <c r="P10107" t="s">
        <v>277</v>
      </c>
    </row>
    <row r="10108" spans="1:16" x14ac:dyDescent="0.3">
      <c r="A10108">
        <v>10106</v>
      </c>
      <c r="B10108" s="2" t="s">
        <v>6353</v>
      </c>
      <c r="C10108" t="s">
        <v>3495</v>
      </c>
      <c r="D10108" t="s">
        <v>2016</v>
      </c>
      <c r="E10108" s="1">
        <f t="shared" si="261"/>
        <v>27608.85</v>
      </c>
      <c r="F10108" s="1">
        <v>1995</v>
      </c>
      <c r="G10108" t="s">
        <v>234</v>
      </c>
      <c r="H10108" t="s">
        <v>20</v>
      </c>
      <c r="I10108" s="6">
        <v>38000</v>
      </c>
      <c r="J10108" t="s">
        <v>14</v>
      </c>
      <c r="K10108" t="s">
        <v>21</v>
      </c>
      <c r="L10108" s="1" t="s">
        <v>258</v>
      </c>
      <c r="M10108">
        <v>5</v>
      </c>
      <c r="N10108" t="s">
        <v>318</v>
      </c>
      <c r="O10108" t="s">
        <v>47</v>
      </c>
      <c r="P10108" t="s">
        <v>233</v>
      </c>
    </row>
    <row r="10109" spans="1:16" x14ac:dyDescent="0.3">
      <c r="A10109">
        <v>10107</v>
      </c>
      <c r="B10109" s="2" t="s">
        <v>6359</v>
      </c>
      <c r="C10109" t="s">
        <v>3558</v>
      </c>
      <c r="D10109" t="s">
        <v>1765</v>
      </c>
      <c r="E10109" s="1">
        <f t="shared" si="261"/>
        <v>18646.5</v>
      </c>
      <c r="F10109" s="1">
        <v>1497</v>
      </c>
      <c r="G10109" t="s">
        <v>12</v>
      </c>
      <c r="H10109" t="s">
        <v>20</v>
      </c>
      <c r="I10109" s="6">
        <v>23000</v>
      </c>
      <c r="J10109" t="s">
        <v>14</v>
      </c>
      <c r="K10109" t="s">
        <v>15</v>
      </c>
      <c r="L10109" s="1" t="s">
        <v>354</v>
      </c>
      <c r="M10109">
        <v>5</v>
      </c>
      <c r="N10109" t="s">
        <v>333</v>
      </c>
      <c r="O10109" t="s">
        <v>47</v>
      </c>
      <c r="P10109" t="s">
        <v>277</v>
      </c>
    </row>
    <row r="10110" spans="1:16" x14ac:dyDescent="0.3">
      <c r="A10110">
        <v>10108</v>
      </c>
      <c r="B10110" s="2" t="s">
        <v>6364</v>
      </c>
      <c r="C10110" t="s">
        <v>4230</v>
      </c>
      <c r="D10110" t="s">
        <v>1230</v>
      </c>
      <c r="E10110" s="1">
        <f t="shared" si="261"/>
        <v>4511.25</v>
      </c>
      <c r="F10110" s="1">
        <v>1198</v>
      </c>
      <c r="G10110" t="s">
        <v>234</v>
      </c>
      <c r="H10110" t="s">
        <v>13</v>
      </c>
      <c r="I10110" s="6">
        <v>56000</v>
      </c>
      <c r="J10110" t="s">
        <v>14</v>
      </c>
      <c r="K10110" t="s">
        <v>15</v>
      </c>
      <c r="L10110" s="1" t="s">
        <v>39</v>
      </c>
      <c r="M10110">
        <v>5</v>
      </c>
      <c r="N10110" t="s">
        <v>40</v>
      </c>
      <c r="O10110" t="s">
        <v>28</v>
      </c>
      <c r="P10110" t="s">
        <v>233</v>
      </c>
    </row>
    <row r="10111" spans="1:16" x14ac:dyDescent="0.3">
      <c r="A10111">
        <v>10109</v>
      </c>
      <c r="B10111" s="2" t="s">
        <v>6357</v>
      </c>
      <c r="C10111" t="s">
        <v>4178</v>
      </c>
      <c r="D10111" t="s">
        <v>1916</v>
      </c>
      <c r="E10111" s="1">
        <f t="shared" si="261"/>
        <v>4763.88</v>
      </c>
      <c r="F10111" s="1">
        <v>1193</v>
      </c>
      <c r="G10111" t="s">
        <v>234</v>
      </c>
      <c r="H10111" t="s">
        <v>13</v>
      </c>
      <c r="I10111" s="6">
        <v>84000</v>
      </c>
      <c r="J10111" t="s">
        <v>14</v>
      </c>
      <c r="K10111" t="s">
        <v>15</v>
      </c>
      <c r="L10111" s="1" t="s">
        <v>54</v>
      </c>
      <c r="M10111">
        <v>5</v>
      </c>
      <c r="N10111" t="s">
        <v>365</v>
      </c>
      <c r="O10111" t="s">
        <v>28</v>
      </c>
      <c r="P10111" t="s">
        <v>277</v>
      </c>
    </row>
    <row r="10112" spans="1:16" x14ac:dyDescent="0.3">
      <c r="A10112">
        <v>10110</v>
      </c>
      <c r="B10112" s="2" t="s">
        <v>6354</v>
      </c>
      <c r="C10112" t="s">
        <v>5144</v>
      </c>
      <c r="D10112" t="s">
        <v>1636</v>
      </c>
      <c r="E10112" s="1">
        <f t="shared" si="261"/>
        <v>2393.9699999999998</v>
      </c>
      <c r="F10112" s="1">
        <v>624</v>
      </c>
      <c r="G10112" t="s">
        <v>234</v>
      </c>
      <c r="H10112" t="s">
        <v>20</v>
      </c>
      <c r="I10112" s="6">
        <v>53000</v>
      </c>
      <c r="J10112" t="s">
        <v>14</v>
      </c>
      <c r="K10112" t="s">
        <v>15</v>
      </c>
      <c r="L10112" s="1" t="s">
        <v>787</v>
      </c>
      <c r="M10112">
        <v>4</v>
      </c>
      <c r="N10112" t="s">
        <v>302</v>
      </c>
      <c r="O10112" t="s">
        <v>18</v>
      </c>
      <c r="P10112" t="s">
        <v>277</v>
      </c>
    </row>
    <row r="10113" spans="1:16" x14ac:dyDescent="0.3">
      <c r="A10113">
        <v>10111</v>
      </c>
      <c r="B10113" s="2" t="s">
        <v>6353</v>
      </c>
      <c r="C10113" t="s">
        <v>3732</v>
      </c>
      <c r="D10113" t="s">
        <v>1254</v>
      </c>
      <c r="E10113" s="1">
        <f t="shared" si="261"/>
        <v>11428.5</v>
      </c>
      <c r="F10113" s="1">
        <v>1498</v>
      </c>
      <c r="G10113" t="s">
        <v>234</v>
      </c>
      <c r="H10113" t="s">
        <v>20</v>
      </c>
      <c r="I10113" s="6">
        <v>39000</v>
      </c>
      <c r="J10113" t="s">
        <v>14</v>
      </c>
      <c r="K10113" t="s">
        <v>15</v>
      </c>
      <c r="L10113" s="1" t="s">
        <v>338</v>
      </c>
      <c r="M10113">
        <v>5</v>
      </c>
      <c r="N10113" t="s">
        <v>582</v>
      </c>
      <c r="O10113" t="s">
        <v>28</v>
      </c>
      <c r="P10113" t="s">
        <v>233</v>
      </c>
    </row>
    <row r="10114" spans="1:16" x14ac:dyDescent="0.3">
      <c r="A10114">
        <v>10112</v>
      </c>
      <c r="B10114" s="2" t="s">
        <v>6357</v>
      </c>
      <c r="C10114" t="s">
        <v>3754</v>
      </c>
      <c r="D10114" t="s">
        <v>1295</v>
      </c>
      <c r="E10114" s="1">
        <f t="shared" si="261"/>
        <v>5112.75</v>
      </c>
      <c r="F10114" s="1">
        <v>1197</v>
      </c>
      <c r="G10114" t="s">
        <v>12</v>
      </c>
      <c r="H10114" t="s">
        <v>13</v>
      </c>
      <c r="I10114" s="6">
        <v>55000</v>
      </c>
      <c r="J10114" t="s">
        <v>14</v>
      </c>
      <c r="K10114" t="s">
        <v>15</v>
      </c>
      <c r="L10114" s="1" t="s">
        <v>73</v>
      </c>
      <c r="M10114">
        <v>5</v>
      </c>
      <c r="N10114" t="s">
        <v>74</v>
      </c>
      <c r="O10114" t="s">
        <v>18</v>
      </c>
      <c r="P10114" t="s">
        <v>277</v>
      </c>
    </row>
    <row r="10115" spans="1:16" x14ac:dyDescent="0.3">
      <c r="A10115">
        <v>10113</v>
      </c>
      <c r="B10115" s="2" t="s">
        <v>6358</v>
      </c>
      <c r="C10115" t="s">
        <v>3663</v>
      </c>
      <c r="D10115" t="s">
        <v>1704</v>
      </c>
      <c r="E10115" s="1">
        <f t="shared" si="261"/>
        <v>8601.4500000000007</v>
      </c>
      <c r="F10115" s="1">
        <v>2494</v>
      </c>
      <c r="G10115" t="s">
        <v>234</v>
      </c>
      <c r="H10115" t="s">
        <v>13</v>
      </c>
      <c r="I10115" s="6">
        <v>230000</v>
      </c>
      <c r="J10115" t="s">
        <v>14</v>
      </c>
      <c r="K10115" t="s">
        <v>21</v>
      </c>
      <c r="L10115" s="1" t="s">
        <v>309</v>
      </c>
      <c r="M10115">
        <v>7</v>
      </c>
      <c r="N10115" t="s">
        <v>310</v>
      </c>
      <c r="O10115" t="s">
        <v>24</v>
      </c>
      <c r="P10115" t="s">
        <v>277</v>
      </c>
    </row>
    <row r="10116" spans="1:16" x14ac:dyDescent="0.3">
      <c r="A10116">
        <v>10114</v>
      </c>
      <c r="B10116" s="2" t="s">
        <v>6357</v>
      </c>
      <c r="C10116" t="s">
        <v>5238</v>
      </c>
      <c r="D10116" t="s">
        <v>1803</v>
      </c>
      <c r="E10116" s="1">
        <f t="shared" si="261"/>
        <v>45112.5</v>
      </c>
      <c r="F10116" s="1">
        <v>2993</v>
      </c>
      <c r="G10116" t="s">
        <v>12</v>
      </c>
      <c r="H10116" t="s">
        <v>20</v>
      </c>
      <c r="I10116" s="6">
        <v>52000</v>
      </c>
      <c r="J10116" t="s">
        <v>25</v>
      </c>
      <c r="K10116" t="s">
        <v>21</v>
      </c>
      <c r="L10116" s="1" t="s">
        <v>512</v>
      </c>
      <c r="M10116">
        <v>5</v>
      </c>
      <c r="N10116" t="s">
        <v>661</v>
      </c>
      <c r="O10116" t="s">
        <v>47</v>
      </c>
      <c r="P10116" t="s">
        <v>277</v>
      </c>
    </row>
    <row r="10117" spans="1:16" x14ac:dyDescent="0.3">
      <c r="A10117">
        <v>10115</v>
      </c>
      <c r="B10117" s="2" t="s">
        <v>6353</v>
      </c>
      <c r="C10117" t="s">
        <v>5651</v>
      </c>
      <c r="D10117" t="s">
        <v>1305</v>
      </c>
      <c r="E10117" s="1">
        <f t="shared" si="261"/>
        <v>6135.2999999999993</v>
      </c>
      <c r="F10117" s="1">
        <v>1197</v>
      </c>
      <c r="G10117" t="s">
        <v>12</v>
      </c>
      <c r="H10117" t="s">
        <v>13</v>
      </c>
      <c r="I10117" s="6">
        <v>68005</v>
      </c>
      <c r="J10117" t="s">
        <v>14</v>
      </c>
      <c r="K10117" t="s">
        <v>51</v>
      </c>
      <c r="L10117" s="1" t="s">
        <v>542</v>
      </c>
      <c r="M10117">
        <v>5</v>
      </c>
      <c r="N10117" t="s">
        <v>1088</v>
      </c>
      <c r="O10117" t="s">
        <v>18</v>
      </c>
      <c r="P10117" t="s">
        <v>277</v>
      </c>
    </row>
    <row r="10118" spans="1:16" x14ac:dyDescent="0.3">
      <c r="A10118">
        <v>10116</v>
      </c>
      <c r="B10118" s="2" t="s">
        <v>6352</v>
      </c>
      <c r="C10118" t="s">
        <v>2982</v>
      </c>
      <c r="D10118" t="s">
        <v>1477</v>
      </c>
      <c r="E10118" s="1">
        <f t="shared" si="261"/>
        <v>5605.9800000000005</v>
      </c>
      <c r="F10118" s="1">
        <v>1197</v>
      </c>
      <c r="G10118" t="s">
        <v>234</v>
      </c>
      <c r="H10118" t="s">
        <v>13</v>
      </c>
      <c r="I10118" s="6">
        <v>75000</v>
      </c>
      <c r="J10118" t="s">
        <v>14</v>
      </c>
      <c r="K10118" t="s">
        <v>15</v>
      </c>
      <c r="L10118" s="1" t="s">
        <v>31</v>
      </c>
      <c r="M10118">
        <v>5</v>
      </c>
      <c r="N10118" t="s">
        <v>74</v>
      </c>
      <c r="O10118" t="s">
        <v>18</v>
      </c>
      <c r="P10118" t="s">
        <v>277</v>
      </c>
    </row>
    <row r="10119" spans="1:16" x14ac:dyDescent="0.3">
      <c r="A10119">
        <v>10117</v>
      </c>
      <c r="B10119" s="2" t="s">
        <v>6354</v>
      </c>
      <c r="C10119" t="s">
        <v>5652</v>
      </c>
      <c r="D10119" t="s">
        <v>1472</v>
      </c>
      <c r="E10119" s="1">
        <f t="shared" si="261"/>
        <v>6002.97</v>
      </c>
      <c r="F10119" s="1">
        <v>2179</v>
      </c>
      <c r="G10119" t="s">
        <v>234</v>
      </c>
      <c r="H10119" t="s">
        <v>13</v>
      </c>
      <c r="I10119" s="6">
        <v>122000</v>
      </c>
      <c r="J10119" t="s">
        <v>14</v>
      </c>
      <c r="K10119" t="s">
        <v>21</v>
      </c>
      <c r="L10119" s="1" t="s">
        <v>160</v>
      </c>
      <c r="M10119">
        <v>7</v>
      </c>
      <c r="N10119" t="s">
        <v>77</v>
      </c>
      <c r="O10119" t="s">
        <v>47</v>
      </c>
      <c r="P10119" t="s">
        <v>277</v>
      </c>
    </row>
    <row r="10120" spans="1:16" x14ac:dyDescent="0.3">
      <c r="A10120">
        <v>10118</v>
      </c>
      <c r="B10120" s="2" t="s">
        <v>6369</v>
      </c>
      <c r="C10120" t="s">
        <v>4769</v>
      </c>
      <c r="D10120" t="s">
        <v>1837</v>
      </c>
      <c r="E10120" s="1">
        <f t="shared" si="261"/>
        <v>21052.5</v>
      </c>
      <c r="F10120" s="1">
        <v>1462</v>
      </c>
      <c r="G10120" t="s">
        <v>234</v>
      </c>
      <c r="H10120" t="s">
        <v>20</v>
      </c>
      <c r="I10120" s="6">
        <v>1000</v>
      </c>
      <c r="J10120" t="s">
        <v>14</v>
      </c>
      <c r="K10120" t="s">
        <v>15</v>
      </c>
      <c r="L10120" s="1" t="s">
        <v>732</v>
      </c>
      <c r="M10120">
        <v>4</v>
      </c>
      <c r="N10120" t="s">
        <v>903</v>
      </c>
      <c r="O10120" t="s">
        <v>47</v>
      </c>
      <c r="P10120" t="s">
        <v>277</v>
      </c>
    </row>
    <row r="10121" spans="1:16" x14ac:dyDescent="0.3">
      <c r="A10121">
        <v>10119</v>
      </c>
      <c r="B10121" s="2" t="s">
        <v>6352</v>
      </c>
      <c r="C10121" t="s">
        <v>3800</v>
      </c>
      <c r="D10121" t="s">
        <v>2180</v>
      </c>
      <c r="E10121" s="1">
        <f t="shared" si="261"/>
        <v>44511</v>
      </c>
      <c r="F10121" s="1">
        <v>1950</v>
      </c>
      <c r="G10121" t="s">
        <v>268</v>
      </c>
      <c r="H10121" t="s">
        <v>20</v>
      </c>
      <c r="I10121" s="6">
        <v>59000</v>
      </c>
      <c r="J10121" t="s">
        <v>25</v>
      </c>
      <c r="K10121" t="s">
        <v>21</v>
      </c>
      <c r="L10121" s="1" t="s">
        <v>605</v>
      </c>
      <c r="M10121">
        <v>5</v>
      </c>
      <c r="N10121" t="s">
        <v>433</v>
      </c>
      <c r="O10121" t="s">
        <v>28</v>
      </c>
      <c r="P10121" t="s">
        <v>277</v>
      </c>
    </row>
    <row r="10122" spans="1:16" x14ac:dyDescent="0.3">
      <c r="A10122">
        <v>10120</v>
      </c>
      <c r="B10122" s="2" t="s">
        <v>6352</v>
      </c>
      <c r="C10122" t="s">
        <v>4573</v>
      </c>
      <c r="D10122" t="s">
        <v>1431</v>
      </c>
      <c r="E10122" s="1">
        <f t="shared" si="261"/>
        <v>6195.4500000000007</v>
      </c>
      <c r="F10122" s="1">
        <v>1198</v>
      </c>
      <c r="G10122" t="s">
        <v>12</v>
      </c>
      <c r="H10122" t="s">
        <v>13</v>
      </c>
      <c r="I10122" s="6">
        <v>42004</v>
      </c>
      <c r="J10122" t="s">
        <v>14</v>
      </c>
      <c r="K10122" t="s">
        <v>15</v>
      </c>
      <c r="L10122" s="1" t="s">
        <v>39</v>
      </c>
      <c r="M10122">
        <v>5</v>
      </c>
      <c r="N10122" t="s">
        <v>191</v>
      </c>
      <c r="O10122" t="s">
        <v>28</v>
      </c>
      <c r="P10122" t="s">
        <v>277</v>
      </c>
    </row>
    <row r="10123" spans="1:16" x14ac:dyDescent="0.3">
      <c r="A10123">
        <v>10121</v>
      </c>
      <c r="B10123" s="2" t="s">
        <v>6354</v>
      </c>
      <c r="C10123" t="s">
        <v>2984</v>
      </c>
      <c r="D10123" t="s">
        <v>2238</v>
      </c>
      <c r="E10123" s="1">
        <f t="shared" si="261"/>
        <v>7831.53</v>
      </c>
      <c r="F10123" s="1">
        <v>2179</v>
      </c>
      <c r="G10123" t="s">
        <v>12</v>
      </c>
      <c r="H10123" t="s">
        <v>13</v>
      </c>
      <c r="I10123" s="6">
        <v>71004</v>
      </c>
      <c r="J10123" t="s">
        <v>14</v>
      </c>
      <c r="K10123" t="s">
        <v>21</v>
      </c>
      <c r="L10123" s="1" t="s">
        <v>76</v>
      </c>
      <c r="M10123">
        <v>7</v>
      </c>
      <c r="N10123" t="s">
        <v>77</v>
      </c>
      <c r="O10123" t="s">
        <v>47</v>
      </c>
      <c r="P10123" t="s">
        <v>277</v>
      </c>
    </row>
    <row r="10124" spans="1:16" x14ac:dyDescent="0.3">
      <c r="A10124">
        <v>10122</v>
      </c>
      <c r="B10124" s="2" t="s">
        <v>6353</v>
      </c>
      <c r="C10124" t="s">
        <v>3291</v>
      </c>
      <c r="D10124" t="s">
        <v>1285</v>
      </c>
      <c r="E10124" s="1">
        <f t="shared" si="261"/>
        <v>5233.0499999999993</v>
      </c>
      <c r="F10124" s="1">
        <v>1199</v>
      </c>
      <c r="G10124" t="s">
        <v>234</v>
      </c>
      <c r="H10124" t="s">
        <v>13</v>
      </c>
      <c r="I10124" s="6">
        <v>66902</v>
      </c>
      <c r="J10124" t="s">
        <v>14</v>
      </c>
      <c r="K10124" t="s">
        <v>15</v>
      </c>
      <c r="L10124" s="1" t="s">
        <v>80</v>
      </c>
      <c r="M10124">
        <v>5</v>
      </c>
      <c r="N10124" t="s">
        <v>81</v>
      </c>
      <c r="O10124" t="s">
        <v>18</v>
      </c>
      <c r="P10124" t="s">
        <v>277</v>
      </c>
    </row>
    <row r="10125" spans="1:16" x14ac:dyDescent="0.3">
      <c r="A10125">
        <v>10123</v>
      </c>
      <c r="B10125" s="2" t="s">
        <v>6357</v>
      </c>
      <c r="C10125" t="s">
        <v>3762</v>
      </c>
      <c r="D10125" t="s">
        <v>1230</v>
      </c>
      <c r="E10125" s="1">
        <f t="shared" si="261"/>
        <v>4511.25</v>
      </c>
      <c r="F10125" s="1">
        <v>1198</v>
      </c>
      <c r="G10125" t="s">
        <v>234</v>
      </c>
      <c r="H10125" t="s">
        <v>13</v>
      </c>
      <c r="I10125" s="6">
        <v>38004</v>
      </c>
      <c r="J10125" t="s">
        <v>14</v>
      </c>
      <c r="K10125" t="s">
        <v>15</v>
      </c>
      <c r="L10125" s="1" t="s">
        <v>73</v>
      </c>
      <c r="M10125">
        <v>6</v>
      </c>
      <c r="N10125" t="s">
        <v>417</v>
      </c>
      <c r="O10125" t="s">
        <v>47</v>
      </c>
      <c r="P10125" t="s">
        <v>277</v>
      </c>
    </row>
    <row r="10126" spans="1:16" x14ac:dyDescent="0.3">
      <c r="A10126">
        <v>10124</v>
      </c>
      <c r="B10126" s="2" t="s">
        <v>6352</v>
      </c>
      <c r="C10126" t="s">
        <v>5640</v>
      </c>
      <c r="D10126" t="s">
        <v>1873</v>
      </c>
      <c r="E10126" s="1">
        <f t="shared" si="261"/>
        <v>15578.849999999999</v>
      </c>
      <c r="F10126" s="1">
        <v>1798</v>
      </c>
      <c r="G10126" t="s">
        <v>12</v>
      </c>
      <c r="H10126" t="s">
        <v>20</v>
      </c>
      <c r="I10126" s="6">
        <v>59000</v>
      </c>
      <c r="J10126" t="s">
        <v>14</v>
      </c>
      <c r="K10126" t="s">
        <v>15</v>
      </c>
      <c r="L10126" s="1" t="s">
        <v>370</v>
      </c>
      <c r="M10126">
        <v>5</v>
      </c>
      <c r="N10126" t="s">
        <v>237</v>
      </c>
      <c r="O10126" t="s">
        <v>28</v>
      </c>
      <c r="P10126" t="s">
        <v>277</v>
      </c>
    </row>
    <row r="10127" spans="1:16" x14ac:dyDescent="0.3">
      <c r="A10127">
        <v>10125</v>
      </c>
      <c r="B10127" s="2" t="s">
        <v>6360</v>
      </c>
      <c r="C10127" t="s">
        <v>3601</v>
      </c>
      <c r="D10127" t="s">
        <v>2307</v>
      </c>
      <c r="E10127" s="1">
        <f t="shared" si="261"/>
        <v>20330.699999999997</v>
      </c>
      <c r="F10127" s="1">
        <v>1451</v>
      </c>
      <c r="G10127" t="s">
        <v>12</v>
      </c>
      <c r="H10127" t="s">
        <v>20</v>
      </c>
      <c r="I10127" s="6">
        <v>20000</v>
      </c>
      <c r="J10127" t="s">
        <v>14</v>
      </c>
      <c r="K10127" t="s">
        <v>15</v>
      </c>
      <c r="L10127" s="1" t="s">
        <v>170</v>
      </c>
      <c r="M10127">
        <v>5</v>
      </c>
      <c r="O10127" t="s">
        <v>47</v>
      </c>
      <c r="P10127" t="s">
        <v>277</v>
      </c>
    </row>
    <row r="10128" spans="1:16" x14ac:dyDescent="0.3">
      <c r="A10128">
        <v>10126</v>
      </c>
      <c r="B10128" s="2" t="s">
        <v>6352</v>
      </c>
      <c r="C10128" t="s">
        <v>5625</v>
      </c>
      <c r="D10128" t="s">
        <v>1698</v>
      </c>
      <c r="E10128" s="1">
        <f t="shared" si="261"/>
        <v>3909.75</v>
      </c>
      <c r="F10128" s="1">
        <v>999</v>
      </c>
      <c r="G10128" t="s">
        <v>12</v>
      </c>
      <c r="H10128" t="s">
        <v>13</v>
      </c>
      <c r="I10128" s="6">
        <v>36003</v>
      </c>
      <c r="J10128" t="s">
        <v>14</v>
      </c>
      <c r="K10128" t="s">
        <v>15</v>
      </c>
      <c r="L10128" s="1" t="s">
        <v>134</v>
      </c>
      <c r="M10128">
        <v>5</v>
      </c>
      <c r="N10128" t="s">
        <v>331</v>
      </c>
      <c r="O10128" t="s">
        <v>18</v>
      </c>
      <c r="P10128" t="s">
        <v>277</v>
      </c>
    </row>
    <row r="10129" spans="1:16" x14ac:dyDescent="0.3">
      <c r="A10129">
        <v>10127</v>
      </c>
      <c r="B10129" s="2" t="s">
        <v>6354</v>
      </c>
      <c r="C10129" t="s">
        <v>3623</v>
      </c>
      <c r="D10129" t="s">
        <v>1295</v>
      </c>
      <c r="E10129" s="1">
        <f t="shared" si="261"/>
        <v>5112.75</v>
      </c>
      <c r="F10129" s="1">
        <v>1198</v>
      </c>
      <c r="G10129" t="s">
        <v>234</v>
      </c>
      <c r="H10129" t="s">
        <v>13</v>
      </c>
      <c r="I10129" s="6">
        <v>53003</v>
      </c>
      <c r="J10129" t="s">
        <v>14</v>
      </c>
      <c r="K10129" t="s">
        <v>15</v>
      </c>
      <c r="L10129" s="1" t="s">
        <v>39</v>
      </c>
      <c r="M10129">
        <v>5</v>
      </c>
      <c r="N10129" t="s">
        <v>40</v>
      </c>
      <c r="O10129" t="s">
        <v>28</v>
      </c>
      <c r="P10129" t="s">
        <v>277</v>
      </c>
    </row>
    <row r="10130" spans="1:16" x14ac:dyDescent="0.3">
      <c r="A10130">
        <v>10128</v>
      </c>
      <c r="B10130" s="2" t="s">
        <v>6365</v>
      </c>
      <c r="C10130" t="s">
        <v>5653</v>
      </c>
      <c r="D10130" t="s">
        <v>1696</v>
      </c>
      <c r="E10130" s="1">
        <f t="shared" si="261"/>
        <v>22556.25</v>
      </c>
      <c r="F10130" s="1">
        <v>1956</v>
      </c>
      <c r="G10130" t="s">
        <v>234</v>
      </c>
      <c r="H10130" t="s">
        <v>13</v>
      </c>
      <c r="I10130" s="6">
        <v>22000</v>
      </c>
      <c r="J10130" t="s">
        <v>14</v>
      </c>
      <c r="K10130" t="s">
        <v>21</v>
      </c>
      <c r="L10130" s="1" t="s">
        <v>115</v>
      </c>
      <c r="M10130">
        <v>5</v>
      </c>
      <c r="N10130" t="s">
        <v>609</v>
      </c>
      <c r="O10130" t="s">
        <v>47</v>
      </c>
      <c r="P10130" t="s">
        <v>277</v>
      </c>
    </row>
    <row r="10131" spans="1:16" x14ac:dyDescent="0.3">
      <c r="A10131">
        <v>10129</v>
      </c>
      <c r="B10131" s="2" t="s">
        <v>6364</v>
      </c>
      <c r="C10131" t="s">
        <v>5654</v>
      </c>
      <c r="D10131" t="s">
        <v>1219</v>
      </c>
      <c r="E10131" s="1">
        <f t="shared" ref="E10131:E10194" si="262">IF(ISNUMBER(SEARCH("Lakh", D10131)),SUBSTITUTE(SUBSTITUTE(D10131, "₹", ""), " Lakh", "") * $R$1, IF(ISNUMBER(SEARCH("Crore", D10131)), SUBSTITUTE(SUBSTITUTE(D10131, "₹", ""), " Crore", "") * 120300, ""))</f>
        <v>5714.25</v>
      </c>
      <c r="F10131" s="1">
        <v>1497</v>
      </c>
      <c r="G10131" t="s">
        <v>234</v>
      </c>
      <c r="H10131" t="s">
        <v>13</v>
      </c>
      <c r="I10131" s="6">
        <v>58000</v>
      </c>
      <c r="J10131" t="s">
        <v>25</v>
      </c>
      <c r="K10131" t="s">
        <v>15</v>
      </c>
      <c r="L10131" s="1" t="s">
        <v>332</v>
      </c>
      <c r="M10131">
        <v>5</v>
      </c>
      <c r="N10131" t="s">
        <v>333</v>
      </c>
      <c r="O10131" t="s">
        <v>28</v>
      </c>
      <c r="P10131" t="s">
        <v>277</v>
      </c>
    </row>
    <row r="10132" spans="1:16" x14ac:dyDescent="0.3">
      <c r="A10132">
        <v>10130</v>
      </c>
      <c r="B10132" s="2" t="s">
        <v>6365</v>
      </c>
      <c r="C10132" t="s">
        <v>5655</v>
      </c>
      <c r="D10132" t="s">
        <v>1922</v>
      </c>
      <c r="E10132" s="1">
        <f t="shared" si="262"/>
        <v>10766.849999999999</v>
      </c>
      <c r="F10132" s="1">
        <v>1199</v>
      </c>
      <c r="G10132" t="s">
        <v>234</v>
      </c>
      <c r="H10132" t="s">
        <v>20</v>
      </c>
      <c r="I10132" s="6">
        <v>3803</v>
      </c>
      <c r="J10132" t="s">
        <v>14</v>
      </c>
      <c r="K10132" t="s">
        <v>15</v>
      </c>
      <c r="L10132" s="1" t="s">
        <v>410</v>
      </c>
      <c r="M10132">
        <v>5</v>
      </c>
      <c r="N10132" t="s">
        <v>212</v>
      </c>
      <c r="O10132" t="s">
        <v>18</v>
      </c>
      <c r="P10132" t="s">
        <v>277</v>
      </c>
    </row>
    <row r="10133" spans="1:16" x14ac:dyDescent="0.3">
      <c r="A10133">
        <v>10131</v>
      </c>
      <c r="B10133" s="2" t="s">
        <v>6354</v>
      </c>
      <c r="C10133" t="s">
        <v>5656</v>
      </c>
      <c r="D10133" t="s">
        <v>1937</v>
      </c>
      <c r="E10133" s="1">
        <f t="shared" si="262"/>
        <v>5353.35</v>
      </c>
      <c r="F10133" s="1">
        <v>1197</v>
      </c>
      <c r="G10133" t="s">
        <v>234</v>
      </c>
      <c r="H10133" t="s">
        <v>13</v>
      </c>
      <c r="I10133" s="6">
        <v>32003</v>
      </c>
      <c r="J10133" t="s">
        <v>14</v>
      </c>
      <c r="K10133" t="s">
        <v>15</v>
      </c>
      <c r="L10133" s="1" t="s">
        <v>271</v>
      </c>
      <c r="M10133">
        <v>5</v>
      </c>
      <c r="N10133" t="s">
        <v>473</v>
      </c>
      <c r="O10133" t="s">
        <v>28</v>
      </c>
      <c r="P10133" t="s">
        <v>277</v>
      </c>
    </row>
    <row r="10134" spans="1:16" x14ac:dyDescent="0.3">
      <c r="A10134">
        <v>10132</v>
      </c>
      <c r="B10134" s="2" t="s">
        <v>6364</v>
      </c>
      <c r="C10134" t="s">
        <v>5657</v>
      </c>
      <c r="D10134" t="s">
        <v>1357</v>
      </c>
      <c r="E10134" s="1">
        <f t="shared" si="262"/>
        <v>5834.5499999999993</v>
      </c>
      <c r="F10134" s="1">
        <v>1591</v>
      </c>
      <c r="G10134" t="s">
        <v>12</v>
      </c>
      <c r="H10134" t="s">
        <v>20</v>
      </c>
      <c r="I10134" s="6">
        <v>48004</v>
      </c>
      <c r="J10134" t="s">
        <v>14</v>
      </c>
      <c r="K10134" t="s">
        <v>15</v>
      </c>
      <c r="L10134" s="1" t="s">
        <v>886</v>
      </c>
      <c r="M10134">
        <v>5</v>
      </c>
      <c r="N10134" t="s">
        <v>259</v>
      </c>
      <c r="O10134" t="s">
        <v>28</v>
      </c>
      <c r="P10134" t="s">
        <v>277</v>
      </c>
    </row>
    <row r="10135" spans="1:16" x14ac:dyDescent="0.3">
      <c r="A10135">
        <v>10133</v>
      </c>
      <c r="B10135" s="2" t="s">
        <v>6359</v>
      </c>
      <c r="C10135" t="s">
        <v>3003</v>
      </c>
      <c r="D10135" t="s">
        <v>1878</v>
      </c>
      <c r="E10135" s="1">
        <f t="shared" si="262"/>
        <v>9503.7000000000007</v>
      </c>
      <c r="F10135" s="1">
        <v>1197</v>
      </c>
      <c r="G10135" t="s">
        <v>234</v>
      </c>
      <c r="H10135" t="s">
        <v>13</v>
      </c>
      <c r="I10135" s="6">
        <v>25000</v>
      </c>
      <c r="J10135" t="s">
        <v>14</v>
      </c>
      <c r="K10135" t="s">
        <v>15</v>
      </c>
      <c r="L10135" s="1" t="s">
        <v>31</v>
      </c>
      <c r="M10135">
        <v>5</v>
      </c>
      <c r="N10135" t="s">
        <v>111</v>
      </c>
      <c r="O10135" t="s">
        <v>47</v>
      </c>
      <c r="P10135" t="s">
        <v>277</v>
      </c>
    </row>
    <row r="10136" spans="1:16" x14ac:dyDescent="0.3">
      <c r="A10136">
        <v>10134</v>
      </c>
      <c r="B10136" s="2" t="s">
        <v>6364</v>
      </c>
      <c r="C10136" t="s">
        <v>5110</v>
      </c>
      <c r="D10136" t="s">
        <v>1295</v>
      </c>
      <c r="E10136" s="1">
        <f t="shared" si="262"/>
        <v>5112.75</v>
      </c>
      <c r="F10136" s="1">
        <v>1598</v>
      </c>
      <c r="G10136" t="s">
        <v>12</v>
      </c>
      <c r="H10136" t="s">
        <v>20</v>
      </c>
      <c r="I10136" s="6">
        <v>62000</v>
      </c>
      <c r="J10136" t="s">
        <v>25</v>
      </c>
      <c r="K10136" t="s">
        <v>15</v>
      </c>
      <c r="L10136" s="1" t="s">
        <v>583</v>
      </c>
      <c r="M10136">
        <v>5</v>
      </c>
      <c r="N10136" t="s">
        <v>425</v>
      </c>
      <c r="O10136" t="s">
        <v>28</v>
      </c>
      <c r="P10136" t="s">
        <v>277</v>
      </c>
    </row>
    <row r="10137" spans="1:16" x14ac:dyDescent="0.3">
      <c r="A10137">
        <v>10135</v>
      </c>
      <c r="B10137" s="2" t="s">
        <v>6353</v>
      </c>
      <c r="C10137" t="s">
        <v>3800</v>
      </c>
      <c r="D10137" t="s">
        <v>2651</v>
      </c>
      <c r="E10137" s="1">
        <f t="shared" si="262"/>
        <v>49912.47</v>
      </c>
      <c r="F10137" s="1">
        <v>1950</v>
      </c>
      <c r="G10137" t="s">
        <v>234</v>
      </c>
      <c r="H10137" t="s">
        <v>20</v>
      </c>
      <c r="I10137" s="6">
        <v>57000</v>
      </c>
      <c r="J10137" t="s">
        <v>14</v>
      </c>
      <c r="K10137" t="s">
        <v>21</v>
      </c>
      <c r="L10137" s="1" t="s">
        <v>605</v>
      </c>
      <c r="M10137">
        <v>5</v>
      </c>
      <c r="N10137" t="s">
        <v>433</v>
      </c>
      <c r="O10137" t="s">
        <v>28</v>
      </c>
      <c r="P10137" t="s">
        <v>233</v>
      </c>
    </row>
    <row r="10138" spans="1:16" x14ac:dyDescent="0.3">
      <c r="A10138">
        <v>10136</v>
      </c>
      <c r="B10138" s="2" t="s">
        <v>6352</v>
      </c>
      <c r="C10138" t="s">
        <v>4540</v>
      </c>
      <c r="D10138" t="s">
        <v>2359</v>
      </c>
      <c r="E10138" s="1">
        <f t="shared" si="262"/>
        <v>49323</v>
      </c>
      <c r="F10138" s="1">
        <v>2987</v>
      </c>
      <c r="G10138" t="s">
        <v>234</v>
      </c>
      <c r="H10138" t="s">
        <v>20</v>
      </c>
      <c r="I10138" s="6">
        <v>25000</v>
      </c>
      <c r="J10138" t="s">
        <v>14</v>
      </c>
      <c r="K10138" t="s">
        <v>21</v>
      </c>
      <c r="L10138" s="1" t="s">
        <v>859</v>
      </c>
      <c r="M10138">
        <v>5</v>
      </c>
      <c r="N10138" t="s">
        <v>244</v>
      </c>
      <c r="O10138" t="s">
        <v>28</v>
      </c>
      <c r="P10138" t="s">
        <v>233</v>
      </c>
    </row>
    <row r="10139" spans="1:16" x14ac:dyDescent="0.3">
      <c r="A10139">
        <v>10137</v>
      </c>
      <c r="B10139" s="2" t="s">
        <v>6354</v>
      </c>
      <c r="C10139" t="s">
        <v>5249</v>
      </c>
      <c r="D10139" t="s">
        <v>1266</v>
      </c>
      <c r="E10139" s="1">
        <f t="shared" si="262"/>
        <v>4691.7</v>
      </c>
      <c r="F10139" s="1">
        <v>1364</v>
      </c>
      <c r="G10139" t="s">
        <v>234</v>
      </c>
      <c r="H10139" t="s">
        <v>13</v>
      </c>
      <c r="I10139" s="6">
        <v>100000</v>
      </c>
      <c r="J10139" t="s">
        <v>25</v>
      </c>
      <c r="K10139" t="s">
        <v>21</v>
      </c>
      <c r="L10139" s="1" t="s">
        <v>122</v>
      </c>
      <c r="M10139">
        <v>5</v>
      </c>
      <c r="N10139" t="s">
        <v>123</v>
      </c>
      <c r="O10139" t="s">
        <v>18</v>
      </c>
      <c r="P10139" t="s">
        <v>233</v>
      </c>
    </row>
    <row r="10140" spans="1:16" x14ac:dyDescent="0.3">
      <c r="A10140">
        <v>10138</v>
      </c>
      <c r="B10140" s="2" t="s">
        <v>6352</v>
      </c>
      <c r="C10140" t="s">
        <v>4109</v>
      </c>
      <c r="D10140" t="s">
        <v>2441</v>
      </c>
      <c r="E10140" s="1">
        <f t="shared" si="262"/>
        <v>20150.25</v>
      </c>
      <c r="F10140" s="1">
        <v>1995</v>
      </c>
      <c r="G10140" t="s">
        <v>234</v>
      </c>
      <c r="H10140" t="s">
        <v>20</v>
      </c>
      <c r="I10140" s="6">
        <v>87000</v>
      </c>
      <c r="J10140" t="s">
        <v>14</v>
      </c>
      <c r="K10140" t="s">
        <v>21</v>
      </c>
      <c r="L10140" s="1" t="s">
        <v>392</v>
      </c>
      <c r="M10140">
        <v>5</v>
      </c>
      <c r="N10140" t="s">
        <v>488</v>
      </c>
      <c r="O10140" t="s">
        <v>47</v>
      </c>
      <c r="P10140" t="s">
        <v>233</v>
      </c>
    </row>
    <row r="10141" spans="1:16" x14ac:dyDescent="0.3">
      <c r="A10141">
        <v>10139</v>
      </c>
      <c r="B10141" s="2" t="s">
        <v>6352</v>
      </c>
      <c r="C10141" t="s">
        <v>3949</v>
      </c>
      <c r="D10141" t="s">
        <v>2295</v>
      </c>
      <c r="E10141" s="1">
        <f t="shared" si="262"/>
        <v>8036.04</v>
      </c>
      <c r="F10141" s="1">
        <v>1197</v>
      </c>
      <c r="G10141" t="s">
        <v>12</v>
      </c>
      <c r="H10141" t="s">
        <v>20</v>
      </c>
      <c r="I10141" s="6">
        <v>28394</v>
      </c>
      <c r="J10141" t="s">
        <v>14</v>
      </c>
      <c r="K10141" t="s">
        <v>15</v>
      </c>
      <c r="L10141" s="1" t="s">
        <v>67</v>
      </c>
      <c r="M10141">
        <v>5</v>
      </c>
      <c r="N10141" t="s">
        <v>149</v>
      </c>
      <c r="O10141" t="s">
        <v>28</v>
      </c>
      <c r="P10141" t="s">
        <v>277</v>
      </c>
    </row>
    <row r="10142" spans="1:16" x14ac:dyDescent="0.3">
      <c r="A10142">
        <v>10140</v>
      </c>
      <c r="B10142" s="2" t="s">
        <v>6352</v>
      </c>
      <c r="C10142" t="s">
        <v>3572</v>
      </c>
      <c r="D10142" t="s">
        <v>1349</v>
      </c>
      <c r="E10142" s="1">
        <f t="shared" si="262"/>
        <v>7037.5499999999993</v>
      </c>
      <c r="F10142" s="1">
        <v>1248</v>
      </c>
      <c r="G10142" t="s">
        <v>12</v>
      </c>
      <c r="H10142" t="s">
        <v>13</v>
      </c>
      <c r="I10142" s="6">
        <v>83811</v>
      </c>
      <c r="J10142" t="s">
        <v>14</v>
      </c>
      <c r="K10142" t="s">
        <v>21</v>
      </c>
      <c r="L10142" s="1" t="s">
        <v>82</v>
      </c>
      <c r="M10142">
        <v>5</v>
      </c>
      <c r="N10142" t="s">
        <v>397</v>
      </c>
      <c r="O10142" t="s">
        <v>47</v>
      </c>
      <c r="P10142" t="s">
        <v>277</v>
      </c>
    </row>
    <row r="10143" spans="1:16" x14ac:dyDescent="0.3">
      <c r="A10143">
        <v>10141</v>
      </c>
      <c r="B10143" s="2" t="s">
        <v>6356</v>
      </c>
      <c r="C10143" t="s">
        <v>3876</v>
      </c>
      <c r="D10143" t="s">
        <v>1270</v>
      </c>
      <c r="E10143" s="1">
        <f t="shared" si="262"/>
        <v>2225.5500000000002</v>
      </c>
      <c r="F10143" s="1">
        <v>1497</v>
      </c>
      <c r="G10143" t="s">
        <v>12</v>
      </c>
      <c r="H10143" t="s">
        <v>13</v>
      </c>
      <c r="I10143" s="6">
        <v>75946</v>
      </c>
      <c r="J10143" t="s">
        <v>25</v>
      </c>
      <c r="K10143" t="s">
        <v>15</v>
      </c>
      <c r="L10143" s="1" t="s">
        <v>671</v>
      </c>
      <c r="M10143">
        <v>5</v>
      </c>
      <c r="N10143" t="s">
        <v>333</v>
      </c>
      <c r="O10143" t="s">
        <v>28</v>
      </c>
      <c r="P10143" t="s">
        <v>277</v>
      </c>
    </row>
    <row r="10144" spans="1:16" x14ac:dyDescent="0.3">
      <c r="A10144">
        <v>10142</v>
      </c>
      <c r="B10144" s="2" t="s">
        <v>6354</v>
      </c>
      <c r="C10144" t="s">
        <v>3993</v>
      </c>
      <c r="D10144" t="s">
        <v>1223</v>
      </c>
      <c r="E10144" s="1">
        <f t="shared" si="262"/>
        <v>4751.8500000000004</v>
      </c>
      <c r="F10144" s="1">
        <v>1248</v>
      </c>
      <c r="G10144" t="s">
        <v>12</v>
      </c>
      <c r="H10144" t="s">
        <v>13</v>
      </c>
      <c r="I10144" s="6">
        <v>67000</v>
      </c>
      <c r="J10144" t="s">
        <v>14</v>
      </c>
      <c r="K10144" t="s">
        <v>21</v>
      </c>
      <c r="L10144" s="1" t="s">
        <v>64</v>
      </c>
      <c r="M10144">
        <v>5</v>
      </c>
      <c r="N10144" t="s">
        <v>65</v>
      </c>
      <c r="O10144" t="s">
        <v>28</v>
      </c>
      <c r="P10144" t="s">
        <v>277</v>
      </c>
    </row>
    <row r="10145" spans="1:16" x14ac:dyDescent="0.3">
      <c r="A10145">
        <v>10143</v>
      </c>
      <c r="B10145" s="2" t="s">
        <v>6358</v>
      </c>
      <c r="C10145" t="s">
        <v>4002</v>
      </c>
      <c r="D10145" t="s">
        <v>1831</v>
      </c>
      <c r="E10145" s="1">
        <f t="shared" si="262"/>
        <v>9924.75</v>
      </c>
      <c r="F10145" s="1">
        <v>2494</v>
      </c>
      <c r="G10145" t="s">
        <v>12</v>
      </c>
      <c r="H10145" t="s">
        <v>13</v>
      </c>
      <c r="I10145" s="6">
        <v>123000</v>
      </c>
      <c r="J10145" t="s">
        <v>14</v>
      </c>
      <c r="K10145" t="s">
        <v>21</v>
      </c>
      <c r="L10145" s="1" t="s">
        <v>91</v>
      </c>
      <c r="M10145">
        <v>7</v>
      </c>
      <c r="N10145" t="s">
        <v>310</v>
      </c>
      <c r="O10145" t="s">
        <v>24</v>
      </c>
      <c r="P10145" t="s">
        <v>277</v>
      </c>
    </row>
    <row r="10146" spans="1:16" x14ac:dyDescent="0.3">
      <c r="A10146">
        <v>10144</v>
      </c>
      <c r="B10146" s="2" t="s">
        <v>6358</v>
      </c>
      <c r="C10146" t="s">
        <v>4340</v>
      </c>
      <c r="D10146" t="s">
        <v>1230</v>
      </c>
      <c r="E10146" s="1">
        <f t="shared" si="262"/>
        <v>4511.25</v>
      </c>
      <c r="F10146" s="1">
        <v>1498</v>
      </c>
      <c r="G10146" t="s">
        <v>12</v>
      </c>
      <c r="H10146" t="s">
        <v>13</v>
      </c>
      <c r="I10146" s="6">
        <v>92000</v>
      </c>
      <c r="J10146" t="s">
        <v>25</v>
      </c>
      <c r="K10146" t="s">
        <v>21</v>
      </c>
      <c r="L10146" s="1" t="s">
        <v>45</v>
      </c>
      <c r="M10146">
        <v>7</v>
      </c>
      <c r="N10146" t="s">
        <v>792</v>
      </c>
      <c r="O10146" t="s">
        <v>24</v>
      </c>
      <c r="P10146" t="s">
        <v>277</v>
      </c>
    </row>
    <row r="10147" spans="1:16" x14ac:dyDescent="0.3">
      <c r="A10147">
        <v>10145</v>
      </c>
      <c r="B10147" s="2" t="s">
        <v>6352</v>
      </c>
      <c r="C10147" t="s">
        <v>4253</v>
      </c>
      <c r="D10147" t="s">
        <v>1538</v>
      </c>
      <c r="E10147" s="1">
        <f t="shared" si="262"/>
        <v>4390.95</v>
      </c>
      <c r="F10147" s="1">
        <v>1199</v>
      </c>
      <c r="G10147" t="s">
        <v>12</v>
      </c>
      <c r="H10147" t="s">
        <v>13</v>
      </c>
      <c r="I10147" s="6">
        <v>66000</v>
      </c>
      <c r="J10147" t="s">
        <v>14</v>
      </c>
      <c r="K10147" t="s">
        <v>15</v>
      </c>
      <c r="L10147" s="1" t="s">
        <v>80</v>
      </c>
      <c r="M10147">
        <v>5</v>
      </c>
      <c r="N10147" t="s">
        <v>81</v>
      </c>
      <c r="O10147" t="s">
        <v>18</v>
      </c>
      <c r="P10147" t="s">
        <v>277</v>
      </c>
    </row>
    <row r="10148" spans="1:16" x14ac:dyDescent="0.3">
      <c r="A10148">
        <v>10146</v>
      </c>
      <c r="B10148" s="2" t="s">
        <v>6362</v>
      </c>
      <c r="C10148" t="s">
        <v>2970</v>
      </c>
      <c r="D10148" t="s">
        <v>1252</v>
      </c>
      <c r="E10148" s="1">
        <f t="shared" si="262"/>
        <v>2045.1</v>
      </c>
      <c r="F10148" s="1">
        <v>998</v>
      </c>
      <c r="G10148" t="s">
        <v>234</v>
      </c>
      <c r="H10148" t="s">
        <v>13</v>
      </c>
      <c r="I10148" s="6">
        <v>74681</v>
      </c>
      <c r="J10148" t="s">
        <v>25</v>
      </c>
      <c r="K10148" t="s">
        <v>51</v>
      </c>
      <c r="L10148" s="1" t="s">
        <v>52</v>
      </c>
      <c r="M10148">
        <v>5</v>
      </c>
      <c r="N10148" t="s">
        <v>53</v>
      </c>
      <c r="O10148" t="s">
        <v>18</v>
      </c>
      <c r="P10148" t="s">
        <v>233</v>
      </c>
    </row>
    <row r="10149" spans="1:16" x14ac:dyDescent="0.3">
      <c r="A10149">
        <v>10147</v>
      </c>
      <c r="B10149" s="2" t="s">
        <v>6369</v>
      </c>
      <c r="C10149" t="s">
        <v>5658</v>
      </c>
      <c r="D10149" t="s">
        <v>2307</v>
      </c>
      <c r="E10149" s="1">
        <f t="shared" si="262"/>
        <v>20330.699999999997</v>
      </c>
      <c r="F10149" s="1">
        <v>999</v>
      </c>
      <c r="G10149" t="s">
        <v>234</v>
      </c>
      <c r="H10149" t="s">
        <v>20</v>
      </c>
      <c r="I10149" s="6">
        <v>13000</v>
      </c>
      <c r="J10149" t="s">
        <v>14</v>
      </c>
      <c r="K10149" t="s">
        <v>15</v>
      </c>
      <c r="L10149" s="1" t="s">
        <v>322</v>
      </c>
      <c r="M10149">
        <v>5</v>
      </c>
      <c r="N10149" t="s">
        <v>930</v>
      </c>
      <c r="O10149" t="s">
        <v>47</v>
      </c>
      <c r="P10149" t="s">
        <v>277</v>
      </c>
    </row>
    <row r="10150" spans="1:16" x14ac:dyDescent="0.3">
      <c r="A10150">
        <v>10148</v>
      </c>
      <c r="B10150" s="2" t="s">
        <v>6359</v>
      </c>
      <c r="C10150" t="s">
        <v>3377</v>
      </c>
      <c r="D10150" t="s">
        <v>1287</v>
      </c>
      <c r="E10150" s="1">
        <f t="shared" si="262"/>
        <v>7518.75</v>
      </c>
      <c r="F10150" s="1">
        <v>1197</v>
      </c>
      <c r="G10150" t="s">
        <v>234</v>
      </c>
      <c r="H10150" t="s">
        <v>13</v>
      </c>
      <c r="I10150" s="6">
        <v>84000</v>
      </c>
      <c r="J10150" t="s">
        <v>14</v>
      </c>
      <c r="K10150" t="s">
        <v>51</v>
      </c>
      <c r="L10150" s="1" t="s">
        <v>29</v>
      </c>
      <c r="M10150">
        <v>5</v>
      </c>
      <c r="O10150" t="s">
        <v>18</v>
      </c>
      <c r="P10150" t="s">
        <v>277</v>
      </c>
    </row>
    <row r="10151" spans="1:16" x14ac:dyDescent="0.3">
      <c r="A10151">
        <v>10149</v>
      </c>
      <c r="B10151" s="2" t="s">
        <v>6353</v>
      </c>
      <c r="C10151" t="s">
        <v>3373</v>
      </c>
      <c r="D10151" t="s">
        <v>1388</v>
      </c>
      <c r="E10151" s="1">
        <f t="shared" si="262"/>
        <v>6315.75</v>
      </c>
      <c r="F10151" s="1">
        <v>1199</v>
      </c>
      <c r="G10151" t="s">
        <v>234</v>
      </c>
      <c r="H10151" t="s">
        <v>13</v>
      </c>
      <c r="I10151" s="6">
        <v>69000</v>
      </c>
      <c r="J10151" t="s">
        <v>14</v>
      </c>
      <c r="K10151" t="s">
        <v>15</v>
      </c>
      <c r="L10151" s="1" t="s">
        <v>54</v>
      </c>
      <c r="M10151">
        <v>5</v>
      </c>
      <c r="N10151" t="s">
        <v>423</v>
      </c>
      <c r="O10151" t="s">
        <v>18</v>
      </c>
      <c r="P10151" t="s">
        <v>277</v>
      </c>
    </row>
    <row r="10152" spans="1:16" x14ac:dyDescent="0.3">
      <c r="A10152">
        <v>10150</v>
      </c>
      <c r="B10152" s="2" t="s">
        <v>6353</v>
      </c>
      <c r="C10152" t="s">
        <v>3840</v>
      </c>
      <c r="D10152" t="s">
        <v>1861</v>
      </c>
      <c r="E10152" s="1">
        <f t="shared" si="262"/>
        <v>33082.5</v>
      </c>
      <c r="F10152" s="1">
        <v>1991</v>
      </c>
      <c r="G10152" t="s">
        <v>234</v>
      </c>
      <c r="H10152" t="s">
        <v>20</v>
      </c>
      <c r="I10152" s="6">
        <v>27589</v>
      </c>
      <c r="J10152" t="s">
        <v>14</v>
      </c>
      <c r="K10152" t="s">
        <v>15</v>
      </c>
      <c r="L10152" s="1" t="s">
        <v>648</v>
      </c>
      <c r="M10152">
        <v>5</v>
      </c>
      <c r="N10152" t="s">
        <v>366</v>
      </c>
      <c r="O10152" t="s">
        <v>28</v>
      </c>
      <c r="P10152" t="s">
        <v>277</v>
      </c>
    </row>
    <row r="10153" spans="1:16" x14ac:dyDescent="0.3">
      <c r="A10153">
        <v>10151</v>
      </c>
      <c r="B10153" s="2" t="s">
        <v>6354</v>
      </c>
      <c r="C10153" t="s">
        <v>5659</v>
      </c>
      <c r="D10153" t="s">
        <v>1279</v>
      </c>
      <c r="E10153" s="1">
        <f t="shared" si="262"/>
        <v>5954.85</v>
      </c>
      <c r="F10153" s="1">
        <v>2179</v>
      </c>
      <c r="G10153" t="s">
        <v>268</v>
      </c>
      <c r="H10153" t="s">
        <v>13</v>
      </c>
      <c r="I10153" s="6">
        <v>72000</v>
      </c>
      <c r="J10153" t="s">
        <v>14</v>
      </c>
      <c r="K10153" t="s">
        <v>21</v>
      </c>
      <c r="L10153" s="1" t="s">
        <v>78</v>
      </c>
      <c r="M10153">
        <v>7</v>
      </c>
      <c r="N10153" t="s">
        <v>446</v>
      </c>
      <c r="O10153" t="s">
        <v>47</v>
      </c>
      <c r="P10153" t="s">
        <v>277</v>
      </c>
    </row>
    <row r="10154" spans="1:16" x14ac:dyDescent="0.3">
      <c r="A10154">
        <v>10152</v>
      </c>
      <c r="B10154" s="2" t="s">
        <v>6357</v>
      </c>
      <c r="C10154" t="s">
        <v>3961</v>
      </c>
      <c r="D10154" t="s">
        <v>2345</v>
      </c>
      <c r="E10154" s="1">
        <f t="shared" si="262"/>
        <v>7350.3300000000008</v>
      </c>
      <c r="F10154" s="1">
        <v>1373</v>
      </c>
      <c r="G10154" t="s">
        <v>268</v>
      </c>
      <c r="H10154" t="s">
        <v>13</v>
      </c>
      <c r="I10154" s="6">
        <v>62000</v>
      </c>
      <c r="J10154" t="s">
        <v>14</v>
      </c>
      <c r="K10154" t="s">
        <v>15</v>
      </c>
      <c r="L10154" s="1" t="s">
        <v>343</v>
      </c>
      <c r="M10154">
        <v>5</v>
      </c>
      <c r="N10154" t="s">
        <v>344</v>
      </c>
      <c r="O10154" t="s">
        <v>28</v>
      </c>
      <c r="P10154" t="s">
        <v>277</v>
      </c>
    </row>
    <row r="10155" spans="1:16" x14ac:dyDescent="0.3">
      <c r="A10155">
        <v>10153</v>
      </c>
      <c r="B10155" s="2" t="s">
        <v>6362</v>
      </c>
      <c r="C10155" t="s">
        <v>3462</v>
      </c>
      <c r="D10155" t="s">
        <v>1813</v>
      </c>
      <c r="E10155" s="1">
        <f t="shared" si="262"/>
        <v>2105.25</v>
      </c>
      <c r="F10155" s="1">
        <v>1086</v>
      </c>
      <c r="G10155" t="s">
        <v>12</v>
      </c>
      <c r="H10155" t="s">
        <v>13</v>
      </c>
      <c r="I10155" s="6">
        <v>69015</v>
      </c>
      <c r="J10155" t="s">
        <v>14</v>
      </c>
      <c r="K10155" t="s">
        <v>15</v>
      </c>
      <c r="L10155" s="1" t="s">
        <v>29</v>
      </c>
      <c r="M10155">
        <v>5</v>
      </c>
      <c r="N10155" t="s">
        <v>30</v>
      </c>
      <c r="O10155" t="s">
        <v>18</v>
      </c>
      <c r="P10155" t="s">
        <v>277</v>
      </c>
    </row>
    <row r="10156" spans="1:16" x14ac:dyDescent="0.3">
      <c r="A10156">
        <v>10154</v>
      </c>
      <c r="B10156" s="2" t="s">
        <v>6365</v>
      </c>
      <c r="C10156" t="s">
        <v>3065</v>
      </c>
      <c r="D10156" t="s">
        <v>2556</v>
      </c>
      <c r="E10156" s="1">
        <f t="shared" si="262"/>
        <v>12162.33</v>
      </c>
      <c r="F10156" s="1">
        <v>1493</v>
      </c>
      <c r="G10156" t="s">
        <v>234</v>
      </c>
      <c r="H10156" t="s">
        <v>13</v>
      </c>
      <c r="I10156" s="6">
        <v>11000</v>
      </c>
      <c r="J10156" t="s">
        <v>14</v>
      </c>
      <c r="K10156" t="s">
        <v>21</v>
      </c>
      <c r="L10156" s="1" t="s">
        <v>188</v>
      </c>
      <c r="M10156">
        <v>7</v>
      </c>
      <c r="N10156" t="s">
        <v>126</v>
      </c>
      <c r="O10156" t="s">
        <v>47</v>
      </c>
      <c r="P10156" t="s">
        <v>277</v>
      </c>
    </row>
    <row r="10157" spans="1:16" x14ac:dyDescent="0.3">
      <c r="A10157">
        <v>10155</v>
      </c>
      <c r="B10157" s="2" t="s">
        <v>6365</v>
      </c>
      <c r="C10157" t="s">
        <v>4116</v>
      </c>
      <c r="D10157" t="s">
        <v>1296</v>
      </c>
      <c r="E10157" s="1">
        <f t="shared" si="262"/>
        <v>5533.7999999999993</v>
      </c>
      <c r="F10157" s="1">
        <v>999</v>
      </c>
      <c r="G10157" t="s">
        <v>12</v>
      </c>
      <c r="H10157" t="s">
        <v>13</v>
      </c>
      <c r="I10157" s="6">
        <v>4000</v>
      </c>
      <c r="J10157" t="s">
        <v>14</v>
      </c>
      <c r="K10157" t="s">
        <v>15</v>
      </c>
      <c r="L10157" s="1" t="s">
        <v>122</v>
      </c>
      <c r="M10157">
        <v>5</v>
      </c>
      <c r="N10157" t="s">
        <v>737</v>
      </c>
      <c r="O10157" t="s">
        <v>18</v>
      </c>
      <c r="P10157" t="s">
        <v>277</v>
      </c>
    </row>
    <row r="10158" spans="1:16" x14ac:dyDescent="0.3">
      <c r="A10158">
        <v>10156</v>
      </c>
      <c r="B10158" s="2" t="s">
        <v>6354</v>
      </c>
      <c r="C10158" t="s">
        <v>3623</v>
      </c>
      <c r="D10158" t="s">
        <v>1937</v>
      </c>
      <c r="E10158" s="1">
        <f t="shared" si="262"/>
        <v>5353.35</v>
      </c>
      <c r="F10158" s="1">
        <v>1198</v>
      </c>
      <c r="G10158" t="s">
        <v>12</v>
      </c>
      <c r="H10158" t="s">
        <v>13</v>
      </c>
      <c r="I10158" s="6">
        <v>62789</v>
      </c>
      <c r="J10158" t="s">
        <v>14</v>
      </c>
      <c r="K10158" t="s">
        <v>15</v>
      </c>
      <c r="L10158" s="1" t="s">
        <v>39</v>
      </c>
      <c r="M10158">
        <v>5</v>
      </c>
      <c r="N10158" t="s">
        <v>40</v>
      </c>
      <c r="O10158" t="s">
        <v>28</v>
      </c>
      <c r="P10158" t="s">
        <v>277</v>
      </c>
    </row>
    <row r="10159" spans="1:16" x14ac:dyDescent="0.3">
      <c r="A10159">
        <v>10157</v>
      </c>
      <c r="B10159" s="2" t="s">
        <v>6356</v>
      </c>
      <c r="C10159" t="s">
        <v>3452</v>
      </c>
      <c r="D10159" t="s">
        <v>1271</v>
      </c>
      <c r="E10159" s="1">
        <f t="shared" si="262"/>
        <v>2285.6999999999998</v>
      </c>
      <c r="F10159" s="1">
        <v>1197</v>
      </c>
      <c r="G10159" t="s">
        <v>12</v>
      </c>
      <c r="H10159" t="s">
        <v>13</v>
      </c>
      <c r="I10159" s="6">
        <v>71000</v>
      </c>
      <c r="J10159" t="s">
        <v>25</v>
      </c>
      <c r="K10159" t="s">
        <v>15</v>
      </c>
      <c r="L10159" s="1" t="s">
        <v>211</v>
      </c>
      <c r="M10159">
        <v>5</v>
      </c>
      <c r="N10159" t="s">
        <v>173</v>
      </c>
      <c r="O10159" t="s">
        <v>18</v>
      </c>
      <c r="P10159" t="s">
        <v>277</v>
      </c>
    </row>
    <row r="10160" spans="1:16" x14ac:dyDescent="0.3">
      <c r="A10160">
        <v>10158</v>
      </c>
      <c r="B10160" s="2" t="s">
        <v>6353</v>
      </c>
      <c r="C10160" t="s">
        <v>5102</v>
      </c>
      <c r="D10160" t="s">
        <v>1696</v>
      </c>
      <c r="E10160" s="1">
        <f t="shared" si="262"/>
        <v>22556.25</v>
      </c>
      <c r="F10160" s="1">
        <v>2393</v>
      </c>
      <c r="G10160" t="s">
        <v>12</v>
      </c>
      <c r="H10160" t="s">
        <v>20</v>
      </c>
      <c r="I10160" s="6">
        <v>95000</v>
      </c>
      <c r="J10160" t="s">
        <v>14</v>
      </c>
      <c r="K10160" t="s">
        <v>21</v>
      </c>
      <c r="L10160" s="1" t="s">
        <v>101</v>
      </c>
      <c r="M10160">
        <v>7</v>
      </c>
      <c r="N10160" t="s">
        <v>743</v>
      </c>
      <c r="O10160" t="s">
        <v>24</v>
      </c>
      <c r="P10160" t="s">
        <v>277</v>
      </c>
    </row>
    <row r="10161" spans="1:16" x14ac:dyDescent="0.3">
      <c r="A10161">
        <v>10159</v>
      </c>
      <c r="B10161" s="2" t="s">
        <v>6361</v>
      </c>
      <c r="C10161" t="s">
        <v>4452</v>
      </c>
      <c r="D10161" t="s">
        <v>1982</v>
      </c>
      <c r="E10161" s="1">
        <f t="shared" si="262"/>
        <v>13774.349999999999</v>
      </c>
      <c r="F10161" s="1">
        <v>1591</v>
      </c>
      <c r="G10161" t="s">
        <v>12</v>
      </c>
      <c r="H10161" t="s">
        <v>20</v>
      </c>
      <c r="I10161" s="6">
        <v>94200</v>
      </c>
      <c r="J10161" t="s">
        <v>14</v>
      </c>
      <c r="K10161" t="s">
        <v>15</v>
      </c>
      <c r="L10161" s="1" t="s">
        <v>294</v>
      </c>
      <c r="M10161">
        <v>5</v>
      </c>
      <c r="N10161" t="s">
        <v>244</v>
      </c>
      <c r="O10161" t="s">
        <v>47</v>
      </c>
      <c r="P10161" t="s">
        <v>277</v>
      </c>
    </row>
    <row r="10162" spans="1:16" x14ac:dyDescent="0.3">
      <c r="A10162">
        <v>10160</v>
      </c>
      <c r="B10162" s="2" t="s">
        <v>6365</v>
      </c>
      <c r="C10162" t="s">
        <v>5660</v>
      </c>
      <c r="D10162" t="s">
        <v>1696</v>
      </c>
      <c r="E10162" s="1">
        <f t="shared" si="262"/>
        <v>22556.25</v>
      </c>
      <c r="F10162" s="1">
        <v>1462</v>
      </c>
      <c r="G10162" t="s">
        <v>12</v>
      </c>
      <c r="H10162" t="s">
        <v>20</v>
      </c>
      <c r="I10162" s="6">
        <v>15000</v>
      </c>
      <c r="J10162" t="s">
        <v>14</v>
      </c>
      <c r="K10162" t="s">
        <v>15</v>
      </c>
      <c r="L10162" s="1" t="s">
        <v>932</v>
      </c>
      <c r="M10162">
        <v>5</v>
      </c>
      <c r="N10162" t="s">
        <v>933</v>
      </c>
      <c r="O10162" t="s">
        <v>47</v>
      </c>
      <c r="P10162" t="s">
        <v>277</v>
      </c>
    </row>
    <row r="10163" spans="1:16" x14ac:dyDescent="0.3">
      <c r="A10163">
        <v>10161</v>
      </c>
      <c r="B10163" s="2" t="s">
        <v>6353</v>
      </c>
      <c r="C10163" t="s">
        <v>4119</v>
      </c>
      <c r="D10163" t="s">
        <v>1254</v>
      </c>
      <c r="E10163" s="1">
        <f t="shared" si="262"/>
        <v>11428.5</v>
      </c>
      <c r="F10163" s="1">
        <v>1582</v>
      </c>
      <c r="G10163" t="s">
        <v>12</v>
      </c>
      <c r="H10163" t="s">
        <v>20</v>
      </c>
      <c r="I10163" s="6">
        <v>68045</v>
      </c>
      <c r="J10163" t="s">
        <v>14</v>
      </c>
      <c r="K10163" t="s">
        <v>21</v>
      </c>
      <c r="L10163" s="1" t="s">
        <v>189</v>
      </c>
      <c r="M10163">
        <v>5</v>
      </c>
      <c r="N10163" t="s">
        <v>221</v>
      </c>
      <c r="O10163" t="s">
        <v>28</v>
      </c>
      <c r="P10163" t="s">
        <v>277</v>
      </c>
    </row>
    <row r="10164" spans="1:16" x14ac:dyDescent="0.3">
      <c r="A10164">
        <v>10162</v>
      </c>
      <c r="B10164" s="2" t="s">
        <v>6352</v>
      </c>
      <c r="C10164" t="s">
        <v>4651</v>
      </c>
      <c r="D10164" t="s">
        <v>1246</v>
      </c>
      <c r="E10164" s="1">
        <f t="shared" si="262"/>
        <v>6616.5</v>
      </c>
      <c r="F10164" s="1">
        <v>1197</v>
      </c>
      <c r="G10164" t="s">
        <v>12</v>
      </c>
      <c r="H10164" t="s">
        <v>20</v>
      </c>
      <c r="I10164" s="6">
        <v>55000</v>
      </c>
      <c r="J10164" t="s">
        <v>14</v>
      </c>
      <c r="K10164" t="s">
        <v>15</v>
      </c>
      <c r="L10164" s="1" t="s">
        <v>31</v>
      </c>
      <c r="M10164">
        <v>5</v>
      </c>
      <c r="N10164" t="s">
        <v>74</v>
      </c>
      <c r="O10164" t="s">
        <v>18</v>
      </c>
      <c r="P10164" t="s">
        <v>277</v>
      </c>
    </row>
    <row r="10165" spans="1:16" x14ac:dyDescent="0.3">
      <c r="A10165">
        <v>10163</v>
      </c>
      <c r="B10165" s="2" t="s">
        <v>6353</v>
      </c>
      <c r="C10165" t="s">
        <v>5133</v>
      </c>
      <c r="D10165" t="s">
        <v>1357</v>
      </c>
      <c r="E10165" s="1">
        <f t="shared" si="262"/>
        <v>5834.5499999999993</v>
      </c>
      <c r="F10165" s="1">
        <v>998</v>
      </c>
      <c r="G10165" t="s">
        <v>12</v>
      </c>
      <c r="H10165" t="s">
        <v>13</v>
      </c>
      <c r="I10165" s="6">
        <v>47944</v>
      </c>
      <c r="J10165" t="s">
        <v>14</v>
      </c>
      <c r="K10165" t="s">
        <v>51</v>
      </c>
      <c r="L10165" s="1" t="s">
        <v>357</v>
      </c>
      <c r="M10165">
        <v>5</v>
      </c>
      <c r="N10165" t="s">
        <v>988</v>
      </c>
      <c r="O10165" t="s">
        <v>18</v>
      </c>
      <c r="P10165" t="s">
        <v>277</v>
      </c>
    </row>
    <row r="10166" spans="1:16" x14ac:dyDescent="0.3">
      <c r="A10166">
        <v>10164</v>
      </c>
      <c r="B10166" s="2" t="s">
        <v>6358</v>
      </c>
      <c r="C10166" t="s">
        <v>3264</v>
      </c>
      <c r="D10166" t="s">
        <v>1221</v>
      </c>
      <c r="E10166" s="1">
        <f t="shared" si="262"/>
        <v>15037.5</v>
      </c>
      <c r="F10166" s="1">
        <v>2982</v>
      </c>
      <c r="G10166" t="s">
        <v>12</v>
      </c>
      <c r="H10166" t="s">
        <v>20</v>
      </c>
      <c r="I10166" s="6">
        <v>150000</v>
      </c>
      <c r="J10166" t="s">
        <v>14</v>
      </c>
      <c r="K10166" t="s">
        <v>21</v>
      </c>
      <c r="L10166" s="1" t="s">
        <v>363</v>
      </c>
      <c r="M10166">
        <v>7</v>
      </c>
      <c r="N10166" t="s">
        <v>364</v>
      </c>
      <c r="O10166" t="s">
        <v>47</v>
      </c>
      <c r="P10166" t="s">
        <v>277</v>
      </c>
    </row>
    <row r="10167" spans="1:16" x14ac:dyDescent="0.3">
      <c r="A10167">
        <v>10165</v>
      </c>
      <c r="B10167" s="2" t="s">
        <v>6353</v>
      </c>
      <c r="C10167" t="s">
        <v>3303</v>
      </c>
      <c r="D10167" t="s">
        <v>2146</v>
      </c>
      <c r="E10167" s="1">
        <f t="shared" si="262"/>
        <v>9563.85</v>
      </c>
      <c r="F10167" s="1">
        <v>1462</v>
      </c>
      <c r="G10167" t="s">
        <v>12</v>
      </c>
      <c r="H10167" t="s">
        <v>13</v>
      </c>
      <c r="I10167" s="6">
        <v>35480</v>
      </c>
      <c r="J10167" t="s">
        <v>14</v>
      </c>
      <c r="K10167" t="s">
        <v>15</v>
      </c>
      <c r="L10167" s="1" t="s">
        <v>43</v>
      </c>
      <c r="M10167">
        <v>5</v>
      </c>
      <c r="N10167" t="s">
        <v>44</v>
      </c>
      <c r="O10167" t="s">
        <v>28</v>
      </c>
      <c r="P10167" t="s">
        <v>277</v>
      </c>
    </row>
    <row r="10168" spans="1:16" x14ac:dyDescent="0.3">
      <c r="A10168">
        <v>10166</v>
      </c>
      <c r="B10168" s="2" t="s">
        <v>6365</v>
      </c>
      <c r="C10168" t="s">
        <v>5661</v>
      </c>
      <c r="D10168" t="s">
        <v>1275</v>
      </c>
      <c r="E10168" s="1">
        <f t="shared" si="262"/>
        <v>15338.25</v>
      </c>
      <c r="F10168" s="1">
        <v>1199</v>
      </c>
      <c r="G10168" t="s">
        <v>234</v>
      </c>
      <c r="H10168" t="s">
        <v>20</v>
      </c>
      <c r="I10168" s="6">
        <v>12500</v>
      </c>
      <c r="J10168" t="s">
        <v>14</v>
      </c>
      <c r="K10168" t="s">
        <v>15</v>
      </c>
      <c r="L10168" s="1" t="s">
        <v>156</v>
      </c>
      <c r="M10168">
        <v>5</v>
      </c>
      <c r="N10168" t="s">
        <v>488</v>
      </c>
      <c r="O10168" t="s">
        <v>47</v>
      </c>
      <c r="P10168" t="s">
        <v>277</v>
      </c>
    </row>
    <row r="10169" spans="1:16" x14ac:dyDescent="0.3">
      <c r="A10169">
        <v>10167</v>
      </c>
      <c r="B10169" s="2" t="s">
        <v>6364</v>
      </c>
      <c r="C10169" t="s">
        <v>2980</v>
      </c>
      <c r="D10169" t="s">
        <v>1528</v>
      </c>
      <c r="E10169" s="1">
        <f t="shared" si="262"/>
        <v>2345.85</v>
      </c>
      <c r="F10169" s="1">
        <v>796</v>
      </c>
      <c r="G10169" t="s">
        <v>12</v>
      </c>
      <c r="H10169" t="s">
        <v>13</v>
      </c>
      <c r="I10169" s="6">
        <v>21090</v>
      </c>
      <c r="J10169" t="s">
        <v>25</v>
      </c>
      <c r="K10169" t="s">
        <v>15</v>
      </c>
      <c r="L10169" s="1" t="s">
        <v>69</v>
      </c>
      <c r="M10169">
        <v>5</v>
      </c>
      <c r="N10169" t="s">
        <v>70</v>
      </c>
      <c r="O10169" t="s">
        <v>18</v>
      </c>
      <c r="P10169" t="s">
        <v>277</v>
      </c>
    </row>
    <row r="10170" spans="1:16" x14ac:dyDescent="0.3">
      <c r="A10170">
        <v>10168</v>
      </c>
      <c r="B10170" s="2" t="s">
        <v>6369</v>
      </c>
      <c r="C10170" t="s">
        <v>5662</v>
      </c>
      <c r="D10170" t="s">
        <v>1579</v>
      </c>
      <c r="E10170" s="1">
        <f t="shared" si="262"/>
        <v>14135.25</v>
      </c>
      <c r="F10170" s="1">
        <v>1197</v>
      </c>
      <c r="G10170" t="s">
        <v>234</v>
      </c>
      <c r="H10170" t="s">
        <v>13</v>
      </c>
      <c r="I10170" s="6">
        <v>3000</v>
      </c>
      <c r="J10170" t="s">
        <v>14</v>
      </c>
      <c r="K10170" t="s">
        <v>15</v>
      </c>
      <c r="L10170" s="1" t="s">
        <v>67</v>
      </c>
      <c r="M10170">
        <v>5</v>
      </c>
      <c r="O10170" t="s">
        <v>47</v>
      </c>
      <c r="P10170" t="s">
        <v>277</v>
      </c>
    </row>
    <row r="10171" spans="1:16" x14ac:dyDescent="0.3">
      <c r="A10171">
        <v>10169</v>
      </c>
      <c r="B10171" s="2" t="s">
        <v>6359</v>
      </c>
      <c r="C10171" t="s">
        <v>4585</v>
      </c>
      <c r="D10171" t="s">
        <v>1490</v>
      </c>
      <c r="E10171" s="1">
        <f t="shared" si="262"/>
        <v>6580.41</v>
      </c>
      <c r="F10171" s="1">
        <v>998</v>
      </c>
      <c r="G10171" t="s">
        <v>12</v>
      </c>
      <c r="H10171" t="s">
        <v>13</v>
      </c>
      <c r="I10171" s="6">
        <v>30790</v>
      </c>
      <c r="J10171" t="s">
        <v>14</v>
      </c>
      <c r="K10171" t="s">
        <v>51</v>
      </c>
      <c r="L10171" s="1" t="s">
        <v>357</v>
      </c>
      <c r="M10171">
        <v>5</v>
      </c>
      <c r="N10171" t="s">
        <v>358</v>
      </c>
      <c r="O10171" t="s">
        <v>18</v>
      </c>
      <c r="P10171" t="s">
        <v>277</v>
      </c>
    </row>
    <row r="10172" spans="1:16" x14ac:dyDescent="0.3">
      <c r="A10172">
        <v>10170</v>
      </c>
      <c r="B10172" s="2" t="s">
        <v>6365</v>
      </c>
      <c r="C10172" t="s">
        <v>5663</v>
      </c>
      <c r="D10172" t="s">
        <v>1724</v>
      </c>
      <c r="E10172" s="1">
        <f t="shared" si="262"/>
        <v>53533.5</v>
      </c>
      <c r="F10172" s="1">
        <v>1969</v>
      </c>
      <c r="G10172" t="s">
        <v>12</v>
      </c>
      <c r="H10172" t="s">
        <v>20</v>
      </c>
      <c r="I10172" s="6">
        <v>22000</v>
      </c>
      <c r="J10172" t="s">
        <v>14</v>
      </c>
      <c r="K10172" t="s">
        <v>15</v>
      </c>
      <c r="L10172" s="1" t="s">
        <v>957</v>
      </c>
      <c r="M10172">
        <v>5</v>
      </c>
      <c r="O10172" t="s">
        <v>47</v>
      </c>
      <c r="P10172" t="s">
        <v>277</v>
      </c>
    </row>
    <row r="10173" spans="1:16" x14ac:dyDescent="0.3">
      <c r="A10173">
        <v>10171</v>
      </c>
      <c r="B10173" s="2" t="s">
        <v>6353</v>
      </c>
      <c r="C10173" t="s">
        <v>3150</v>
      </c>
      <c r="D10173" t="s">
        <v>1349</v>
      </c>
      <c r="E10173" s="1">
        <f t="shared" si="262"/>
        <v>7037.5499999999993</v>
      </c>
      <c r="F10173" s="1">
        <v>1197</v>
      </c>
      <c r="G10173" t="s">
        <v>12</v>
      </c>
      <c r="H10173" t="s">
        <v>13</v>
      </c>
      <c r="I10173" s="6">
        <v>43466</v>
      </c>
      <c r="J10173" t="s">
        <v>14</v>
      </c>
      <c r="K10173" t="s">
        <v>15</v>
      </c>
      <c r="L10173" s="1" t="s">
        <v>16</v>
      </c>
      <c r="M10173">
        <v>5</v>
      </c>
      <c r="N10173" t="s">
        <v>17</v>
      </c>
      <c r="O10173" t="s">
        <v>18</v>
      </c>
      <c r="P10173" t="s">
        <v>277</v>
      </c>
    </row>
    <row r="10174" spans="1:16" x14ac:dyDescent="0.3">
      <c r="A10174">
        <v>10172</v>
      </c>
      <c r="B10174" s="2" t="s">
        <v>6369</v>
      </c>
      <c r="C10174" t="s">
        <v>5664</v>
      </c>
      <c r="D10174" t="s">
        <v>1358</v>
      </c>
      <c r="E10174" s="1">
        <f t="shared" si="262"/>
        <v>21654</v>
      </c>
      <c r="F10174" s="1">
        <v>2198</v>
      </c>
      <c r="G10174" t="s">
        <v>234</v>
      </c>
      <c r="H10174" t="s">
        <v>13</v>
      </c>
      <c r="I10174" s="6">
        <v>1000</v>
      </c>
      <c r="J10174" t="s">
        <v>14</v>
      </c>
      <c r="K10174" t="s">
        <v>21</v>
      </c>
      <c r="L10174" s="1" t="s">
        <v>1089</v>
      </c>
      <c r="M10174">
        <v>7</v>
      </c>
      <c r="O10174" t="s">
        <v>47</v>
      </c>
      <c r="P10174" t="s">
        <v>277</v>
      </c>
    </row>
    <row r="10175" spans="1:16" x14ac:dyDescent="0.3">
      <c r="A10175">
        <v>10173</v>
      </c>
      <c r="B10175" s="2" t="s">
        <v>6357</v>
      </c>
      <c r="C10175" t="s">
        <v>3162</v>
      </c>
      <c r="D10175" t="s">
        <v>1361</v>
      </c>
      <c r="E10175" s="1">
        <f t="shared" si="262"/>
        <v>3500.73</v>
      </c>
      <c r="F10175" s="1">
        <v>814</v>
      </c>
      <c r="G10175" t="s">
        <v>12</v>
      </c>
      <c r="H10175" t="s">
        <v>13</v>
      </c>
      <c r="I10175" s="6">
        <v>65739</v>
      </c>
      <c r="J10175" t="s">
        <v>14</v>
      </c>
      <c r="K10175" t="s">
        <v>15</v>
      </c>
      <c r="L10175" s="1" t="s">
        <v>117</v>
      </c>
      <c r="M10175">
        <v>5</v>
      </c>
      <c r="N10175" t="s">
        <v>118</v>
      </c>
      <c r="O10175" t="s">
        <v>18</v>
      </c>
      <c r="P10175" t="s">
        <v>277</v>
      </c>
    </row>
    <row r="10176" spans="1:16" x14ac:dyDescent="0.3">
      <c r="A10176">
        <v>10174</v>
      </c>
      <c r="B10176" s="2" t="s">
        <v>6354</v>
      </c>
      <c r="C10176" t="s">
        <v>3953</v>
      </c>
      <c r="D10176" t="s">
        <v>1962</v>
      </c>
      <c r="E10176" s="1">
        <f t="shared" si="262"/>
        <v>4872.1499999999996</v>
      </c>
      <c r="F10176" s="1">
        <v>1197</v>
      </c>
      <c r="G10176" t="s">
        <v>12</v>
      </c>
      <c r="H10176" t="s">
        <v>13</v>
      </c>
      <c r="I10176" s="6">
        <v>63775</v>
      </c>
      <c r="J10176" t="s">
        <v>14</v>
      </c>
      <c r="K10176" t="s">
        <v>15</v>
      </c>
      <c r="L10176" s="1" t="s">
        <v>109</v>
      </c>
      <c r="M10176">
        <v>5</v>
      </c>
      <c r="N10176" t="s">
        <v>698</v>
      </c>
      <c r="O10176" t="s">
        <v>18</v>
      </c>
      <c r="P10176" t="s">
        <v>277</v>
      </c>
    </row>
    <row r="10177" spans="1:16" x14ac:dyDescent="0.3">
      <c r="A10177">
        <v>10175</v>
      </c>
      <c r="B10177" s="2" t="s">
        <v>6353</v>
      </c>
      <c r="C10177" t="s">
        <v>3141</v>
      </c>
      <c r="D10177" t="s">
        <v>1473</v>
      </c>
      <c r="E10177" s="1">
        <f t="shared" si="262"/>
        <v>9263.1</v>
      </c>
      <c r="F10177" s="1">
        <v>1248</v>
      </c>
      <c r="G10177" t="s">
        <v>12</v>
      </c>
      <c r="H10177" t="s">
        <v>13</v>
      </c>
      <c r="I10177" s="6">
        <v>67756</v>
      </c>
      <c r="J10177" t="s">
        <v>14</v>
      </c>
      <c r="K10177" t="s">
        <v>21</v>
      </c>
      <c r="L10177" s="1" t="s">
        <v>82</v>
      </c>
      <c r="M10177">
        <v>5</v>
      </c>
      <c r="N10177" t="s">
        <v>83</v>
      </c>
      <c r="O10177" t="s">
        <v>47</v>
      </c>
      <c r="P10177" t="s">
        <v>277</v>
      </c>
    </row>
    <row r="10178" spans="1:16" x14ac:dyDescent="0.3">
      <c r="A10178">
        <v>10176</v>
      </c>
      <c r="B10178" s="2" t="s">
        <v>6354</v>
      </c>
      <c r="C10178" t="s">
        <v>3818</v>
      </c>
      <c r="D10178" t="s">
        <v>1279</v>
      </c>
      <c r="E10178" s="1">
        <f t="shared" si="262"/>
        <v>5954.85</v>
      </c>
      <c r="F10178" s="1">
        <v>1197</v>
      </c>
      <c r="G10178" t="s">
        <v>12</v>
      </c>
      <c r="H10178" t="s">
        <v>20</v>
      </c>
      <c r="I10178" s="6">
        <v>44559</v>
      </c>
      <c r="J10178" t="s">
        <v>14</v>
      </c>
      <c r="K10178" t="s">
        <v>15</v>
      </c>
      <c r="L10178" s="1" t="s">
        <v>73</v>
      </c>
      <c r="M10178">
        <v>5</v>
      </c>
      <c r="N10178" t="s">
        <v>74</v>
      </c>
      <c r="O10178" t="s">
        <v>18</v>
      </c>
      <c r="P10178" t="s">
        <v>277</v>
      </c>
    </row>
    <row r="10179" spans="1:16" x14ac:dyDescent="0.3">
      <c r="A10179">
        <v>10177</v>
      </c>
      <c r="B10179" s="2" t="s">
        <v>6352</v>
      </c>
      <c r="C10179" t="s">
        <v>2982</v>
      </c>
      <c r="D10179" t="s">
        <v>1942</v>
      </c>
      <c r="E10179" s="1">
        <f t="shared" si="262"/>
        <v>6075.15</v>
      </c>
      <c r="F10179" s="1">
        <v>1197</v>
      </c>
      <c r="G10179" t="s">
        <v>12</v>
      </c>
      <c r="H10179" t="s">
        <v>13</v>
      </c>
      <c r="I10179" s="6">
        <v>46835</v>
      </c>
      <c r="J10179" t="s">
        <v>14</v>
      </c>
      <c r="K10179" t="s">
        <v>15</v>
      </c>
      <c r="L10179" s="1" t="s">
        <v>31</v>
      </c>
      <c r="M10179">
        <v>5</v>
      </c>
      <c r="N10179" t="s">
        <v>74</v>
      </c>
      <c r="O10179" t="s">
        <v>18</v>
      </c>
      <c r="P10179" t="s">
        <v>277</v>
      </c>
    </row>
    <row r="10180" spans="1:16" x14ac:dyDescent="0.3">
      <c r="A10180">
        <v>10178</v>
      </c>
      <c r="B10180" s="2" t="s">
        <v>6357</v>
      </c>
      <c r="C10180" t="s">
        <v>4573</v>
      </c>
      <c r="D10180" t="s">
        <v>1219</v>
      </c>
      <c r="E10180" s="1">
        <f t="shared" si="262"/>
        <v>5714.25</v>
      </c>
      <c r="F10180" s="1">
        <v>1198</v>
      </c>
      <c r="G10180" t="s">
        <v>12</v>
      </c>
      <c r="H10180" t="s">
        <v>13</v>
      </c>
      <c r="I10180" s="6">
        <v>43584</v>
      </c>
      <c r="J10180" t="s">
        <v>14</v>
      </c>
      <c r="K10180" t="s">
        <v>15</v>
      </c>
      <c r="L10180" s="1" t="s">
        <v>39</v>
      </c>
      <c r="M10180">
        <v>5</v>
      </c>
      <c r="N10180" t="s">
        <v>191</v>
      </c>
      <c r="O10180" t="s">
        <v>28</v>
      </c>
      <c r="P10180" t="s">
        <v>277</v>
      </c>
    </row>
    <row r="10181" spans="1:16" x14ac:dyDescent="0.3">
      <c r="A10181">
        <v>10179</v>
      </c>
      <c r="B10181" s="2" t="s">
        <v>6357</v>
      </c>
      <c r="C10181" t="s">
        <v>5641</v>
      </c>
      <c r="D10181" t="s">
        <v>1357</v>
      </c>
      <c r="E10181" s="1">
        <f t="shared" si="262"/>
        <v>5834.5499999999993</v>
      </c>
      <c r="F10181" s="1">
        <v>1198</v>
      </c>
      <c r="G10181" t="s">
        <v>12</v>
      </c>
      <c r="H10181" t="s">
        <v>13</v>
      </c>
      <c r="I10181" s="6">
        <v>80140</v>
      </c>
      <c r="J10181" t="s">
        <v>14</v>
      </c>
      <c r="K10181" t="s">
        <v>15</v>
      </c>
      <c r="L10181" s="1" t="s">
        <v>39</v>
      </c>
      <c r="M10181">
        <v>5</v>
      </c>
      <c r="N10181" t="s">
        <v>191</v>
      </c>
      <c r="O10181" t="s">
        <v>28</v>
      </c>
      <c r="P10181" t="s">
        <v>277</v>
      </c>
    </row>
    <row r="10182" spans="1:16" x14ac:dyDescent="0.3">
      <c r="A10182">
        <v>10180</v>
      </c>
      <c r="B10182" s="2" t="s">
        <v>6364</v>
      </c>
      <c r="C10182" t="s">
        <v>3462</v>
      </c>
      <c r="D10182" t="s">
        <v>1518</v>
      </c>
      <c r="E10182" s="1">
        <f t="shared" si="262"/>
        <v>2947.3500000000004</v>
      </c>
      <c r="F10182" s="1">
        <v>1086</v>
      </c>
      <c r="G10182" t="s">
        <v>12</v>
      </c>
      <c r="H10182" t="s">
        <v>13</v>
      </c>
      <c r="I10182" s="6">
        <v>46140</v>
      </c>
      <c r="J10182" t="s">
        <v>14</v>
      </c>
      <c r="K10182" t="s">
        <v>15</v>
      </c>
      <c r="L10182" s="1" t="s">
        <v>29</v>
      </c>
      <c r="M10182">
        <v>5</v>
      </c>
      <c r="N10182" t="s">
        <v>30</v>
      </c>
      <c r="O10182" t="s">
        <v>18</v>
      </c>
      <c r="P10182" t="s">
        <v>277</v>
      </c>
    </row>
    <row r="10183" spans="1:16" x14ac:dyDescent="0.3">
      <c r="A10183">
        <v>10181</v>
      </c>
      <c r="B10183" s="2" t="s">
        <v>6353</v>
      </c>
      <c r="C10183" t="s">
        <v>4253</v>
      </c>
      <c r="D10183" t="s">
        <v>2205</v>
      </c>
      <c r="E10183" s="1">
        <f t="shared" si="262"/>
        <v>5389.4400000000005</v>
      </c>
      <c r="F10183" s="1">
        <v>1199</v>
      </c>
      <c r="G10183" t="s">
        <v>12</v>
      </c>
      <c r="H10183" t="s">
        <v>13</v>
      </c>
      <c r="I10183" s="6">
        <v>67457</v>
      </c>
      <c r="J10183" t="s">
        <v>14</v>
      </c>
      <c r="K10183" t="s">
        <v>15</v>
      </c>
      <c r="L10183" s="1" t="s">
        <v>80</v>
      </c>
      <c r="M10183">
        <v>5</v>
      </c>
      <c r="N10183" t="s">
        <v>81</v>
      </c>
      <c r="O10183" t="s">
        <v>18</v>
      </c>
      <c r="P10183" t="s">
        <v>277</v>
      </c>
    </row>
    <row r="10184" spans="1:16" x14ac:dyDescent="0.3">
      <c r="A10184">
        <v>10182</v>
      </c>
      <c r="B10184" s="2" t="s">
        <v>6358</v>
      </c>
      <c r="C10184" t="s">
        <v>3086</v>
      </c>
      <c r="D10184" t="s">
        <v>1257</v>
      </c>
      <c r="E10184" s="1">
        <f t="shared" si="262"/>
        <v>4571.3999999999996</v>
      </c>
      <c r="F10184" s="1">
        <v>1197</v>
      </c>
      <c r="G10184" t="s">
        <v>12</v>
      </c>
      <c r="H10184" t="s">
        <v>13</v>
      </c>
      <c r="I10184" s="6">
        <v>75529</v>
      </c>
      <c r="J10184" t="s">
        <v>25</v>
      </c>
      <c r="K10184" t="s">
        <v>15</v>
      </c>
      <c r="L10184" s="1" t="s">
        <v>193</v>
      </c>
      <c r="M10184">
        <v>5</v>
      </c>
      <c r="N10184" t="s">
        <v>194</v>
      </c>
      <c r="O10184" t="s">
        <v>18</v>
      </c>
      <c r="P10184" t="s">
        <v>277</v>
      </c>
    </row>
    <row r="10185" spans="1:16" x14ac:dyDescent="0.3">
      <c r="A10185">
        <v>10183</v>
      </c>
      <c r="B10185" s="2" t="s">
        <v>6361</v>
      </c>
      <c r="C10185" t="s">
        <v>3968</v>
      </c>
      <c r="D10185" t="s">
        <v>1382</v>
      </c>
      <c r="E10185" s="1">
        <f t="shared" si="262"/>
        <v>4270.6499999999996</v>
      </c>
      <c r="F10185" s="1">
        <v>796</v>
      </c>
      <c r="G10185" t="s">
        <v>12</v>
      </c>
      <c r="H10185" t="s">
        <v>13</v>
      </c>
      <c r="I10185" s="6">
        <v>72598</v>
      </c>
      <c r="J10185" t="s">
        <v>14</v>
      </c>
      <c r="K10185" t="s">
        <v>51</v>
      </c>
      <c r="L10185" s="1" t="s">
        <v>69</v>
      </c>
      <c r="M10185">
        <v>5</v>
      </c>
      <c r="N10185" t="s">
        <v>700</v>
      </c>
      <c r="O10185" t="s">
        <v>18</v>
      </c>
      <c r="P10185" t="s">
        <v>277</v>
      </c>
    </row>
    <row r="10186" spans="1:16" x14ac:dyDescent="0.3">
      <c r="A10186">
        <v>10184</v>
      </c>
      <c r="B10186" s="2" t="s">
        <v>6364</v>
      </c>
      <c r="C10186" t="s">
        <v>3462</v>
      </c>
      <c r="D10186" t="s">
        <v>1961</v>
      </c>
      <c r="E10186" s="1">
        <f t="shared" si="262"/>
        <v>3187.95</v>
      </c>
      <c r="F10186" s="1">
        <v>1086</v>
      </c>
      <c r="G10186" t="s">
        <v>12</v>
      </c>
      <c r="H10186" t="s">
        <v>13</v>
      </c>
      <c r="I10186" s="6">
        <v>49491</v>
      </c>
      <c r="J10186" t="s">
        <v>14</v>
      </c>
      <c r="K10186" t="s">
        <v>15</v>
      </c>
      <c r="L10186" s="1" t="s">
        <v>29</v>
      </c>
      <c r="M10186">
        <v>5</v>
      </c>
      <c r="N10186" t="s">
        <v>30</v>
      </c>
      <c r="O10186" t="s">
        <v>18</v>
      </c>
      <c r="P10186" t="s">
        <v>277</v>
      </c>
    </row>
    <row r="10187" spans="1:16" x14ac:dyDescent="0.3">
      <c r="A10187">
        <v>10185</v>
      </c>
      <c r="B10187" s="2" t="s">
        <v>6361</v>
      </c>
      <c r="C10187" t="s">
        <v>4460</v>
      </c>
      <c r="D10187" t="s">
        <v>2210</v>
      </c>
      <c r="E10187" s="1">
        <f t="shared" si="262"/>
        <v>5064.63</v>
      </c>
      <c r="F10187" s="1">
        <v>1197</v>
      </c>
      <c r="G10187" t="s">
        <v>234</v>
      </c>
      <c r="H10187" t="s">
        <v>13</v>
      </c>
      <c r="I10187" s="6">
        <v>77000</v>
      </c>
      <c r="J10187" t="s">
        <v>14</v>
      </c>
      <c r="K10187" t="s">
        <v>15</v>
      </c>
      <c r="L10187" s="1" t="s">
        <v>831</v>
      </c>
      <c r="M10187">
        <v>5</v>
      </c>
      <c r="N10187" t="s">
        <v>832</v>
      </c>
      <c r="O10187" t="s">
        <v>869</v>
      </c>
      <c r="P10187" t="s">
        <v>277</v>
      </c>
    </row>
    <row r="10188" spans="1:16" x14ac:dyDescent="0.3">
      <c r="A10188">
        <v>10186</v>
      </c>
      <c r="B10188" s="2" t="s">
        <v>6352</v>
      </c>
      <c r="C10188" t="s">
        <v>5310</v>
      </c>
      <c r="D10188" t="s">
        <v>1387</v>
      </c>
      <c r="E10188" s="1">
        <f t="shared" si="262"/>
        <v>5894.7000000000007</v>
      </c>
      <c r="F10188" s="1">
        <v>1197</v>
      </c>
      <c r="G10188" t="s">
        <v>234</v>
      </c>
      <c r="H10188" t="s">
        <v>13</v>
      </c>
      <c r="I10188" s="6">
        <v>45000</v>
      </c>
      <c r="J10188" t="s">
        <v>14</v>
      </c>
      <c r="K10188" t="s">
        <v>15</v>
      </c>
      <c r="L10188" s="1" t="s">
        <v>109</v>
      </c>
      <c r="M10188">
        <v>5</v>
      </c>
      <c r="N10188" t="s">
        <v>698</v>
      </c>
      <c r="O10188" t="s">
        <v>18</v>
      </c>
      <c r="P10188" t="s">
        <v>277</v>
      </c>
    </row>
    <row r="10189" spans="1:16" x14ac:dyDescent="0.3">
      <c r="A10189">
        <v>10187</v>
      </c>
      <c r="B10189" s="2" t="s">
        <v>6365</v>
      </c>
      <c r="C10189" t="s">
        <v>5653</v>
      </c>
      <c r="D10189" t="s">
        <v>1389</v>
      </c>
      <c r="E10189" s="1">
        <f t="shared" si="262"/>
        <v>22857</v>
      </c>
      <c r="F10189" s="1">
        <v>1956</v>
      </c>
      <c r="G10189" t="s">
        <v>234</v>
      </c>
      <c r="H10189" t="s">
        <v>13</v>
      </c>
      <c r="I10189" s="6">
        <v>15000</v>
      </c>
      <c r="J10189" t="s">
        <v>14</v>
      </c>
      <c r="K10189" t="s">
        <v>21</v>
      </c>
      <c r="L10189" s="1" t="s">
        <v>115</v>
      </c>
      <c r="M10189">
        <v>5</v>
      </c>
      <c r="N10189" t="s">
        <v>609</v>
      </c>
      <c r="O10189" t="s">
        <v>47</v>
      </c>
      <c r="P10189" t="s">
        <v>277</v>
      </c>
    </row>
    <row r="10190" spans="1:16" x14ac:dyDescent="0.3">
      <c r="A10190">
        <v>10188</v>
      </c>
      <c r="B10190" s="2" t="s">
        <v>6358</v>
      </c>
      <c r="C10190" t="s">
        <v>5665</v>
      </c>
      <c r="D10190" t="s">
        <v>2149</v>
      </c>
      <c r="E10190" s="1">
        <f t="shared" si="262"/>
        <v>7205.97</v>
      </c>
      <c r="F10190" s="1">
        <v>2956</v>
      </c>
      <c r="G10190" t="s">
        <v>234</v>
      </c>
      <c r="H10190" t="s">
        <v>13</v>
      </c>
      <c r="I10190" s="6">
        <v>20000</v>
      </c>
      <c r="J10190" t="s">
        <v>14</v>
      </c>
      <c r="K10190" t="s">
        <v>21</v>
      </c>
      <c r="L10190" s="1" t="s">
        <v>370</v>
      </c>
      <c r="M10190">
        <v>5</v>
      </c>
      <c r="N10190" t="s">
        <v>1090</v>
      </c>
      <c r="O10190" t="s">
        <v>761</v>
      </c>
      <c r="P10190" t="s">
        <v>277</v>
      </c>
    </row>
    <row r="10191" spans="1:16" x14ac:dyDescent="0.3">
      <c r="A10191">
        <v>10189</v>
      </c>
      <c r="B10191" s="2" t="s">
        <v>6357</v>
      </c>
      <c r="C10191" t="s">
        <v>5666</v>
      </c>
      <c r="D10191" t="s">
        <v>1388</v>
      </c>
      <c r="E10191" s="1">
        <f t="shared" si="262"/>
        <v>6315.75</v>
      </c>
      <c r="F10191" s="1">
        <v>1198</v>
      </c>
      <c r="G10191" t="s">
        <v>234</v>
      </c>
      <c r="H10191" t="s">
        <v>20</v>
      </c>
      <c r="I10191" s="6">
        <v>39000</v>
      </c>
      <c r="J10191" t="s">
        <v>14</v>
      </c>
      <c r="K10191" t="s">
        <v>15</v>
      </c>
      <c r="L10191" s="1" t="s">
        <v>174</v>
      </c>
      <c r="M10191">
        <v>5</v>
      </c>
      <c r="N10191" t="s">
        <v>167</v>
      </c>
      <c r="O10191" t="s">
        <v>18</v>
      </c>
      <c r="P10191" t="s">
        <v>277</v>
      </c>
    </row>
    <row r="10192" spans="1:16" x14ac:dyDescent="0.3">
      <c r="A10192">
        <v>10190</v>
      </c>
      <c r="B10192" s="2" t="s">
        <v>6359</v>
      </c>
      <c r="C10192" t="s">
        <v>4905</v>
      </c>
      <c r="D10192" t="s">
        <v>1868</v>
      </c>
      <c r="E10192" s="1">
        <f t="shared" si="262"/>
        <v>68571</v>
      </c>
      <c r="F10192" s="1">
        <v>1998</v>
      </c>
      <c r="G10192" t="s">
        <v>234</v>
      </c>
      <c r="H10192" t="s">
        <v>20</v>
      </c>
      <c r="I10192" s="6">
        <v>28960</v>
      </c>
      <c r="J10192" t="s">
        <v>14</v>
      </c>
      <c r="K10192" t="s">
        <v>15</v>
      </c>
      <c r="L10192" s="1" t="s">
        <v>634</v>
      </c>
      <c r="M10192">
        <v>5</v>
      </c>
      <c r="N10192" t="s">
        <v>655</v>
      </c>
      <c r="O10192" t="s">
        <v>47</v>
      </c>
      <c r="P10192" t="s">
        <v>277</v>
      </c>
    </row>
    <row r="10193" spans="1:16" x14ac:dyDescent="0.3">
      <c r="A10193">
        <v>10191</v>
      </c>
      <c r="B10193" s="2" t="s">
        <v>6354</v>
      </c>
      <c r="C10193" t="s">
        <v>3087</v>
      </c>
      <c r="D10193" t="s">
        <v>1983</v>
      </c>
      <c r="E10193" s="1">
        <f t="shared" si="262"/>
        <v>6796.9500000000007</v>
      </c>
      <c r="F10193" s="1">
        <v>1197</v>
      </c>
      <c r="G10193" t="s">
        <v>12</v>
      </c>
      <c r="H10193" t="s">
        <v>13</v>
      </c>
      <c r="I10193" s="6">
        <v>78000</v>
      </c>
      <c r="J10193" t="s">
        <v>14</v>
      </c>
      <c r="K10193" t="s">
        <v>15</v>
      </c>
      <c r="L10193" s="1" t="s">
        <v>193</v>
      </c>
      <c r="M10193">
        <v>5</v>
      </c>
      <c r="N10193" t="s">
        <v>194</v>
      </c>
      <c r="O10193" t="s">
        <v>18</v>
      </c>
      <c r="P10193" t="s">
        <v>233</v>
      </c>
    </row>
    <row r="10194" spans="1:16" x14ac:dyDescent="0.3">
      <c r="A10194">
        <v>10192</v>
      </c>
      <c r="B10194" s="2" t="s">
        <v>6352</v>
      </c>
      <c r="C10194" t="s">
        <v>3209</v>
      </c>
      <c r="D10194" t="s">
        <v>1211</v>
      </c>
      <c r="E10194" s="1">
        <f t="shared" si="262"/>
        <v>5413.5</v>
      </c>
      <c r="F10194" s="1">
        <v>1199</v>
      </c>
      <c r="G10194" t="s">
        <v>234</v>
      </c>
      <c r="H10194" t="s">
        <v>20</v>
      </c>
      <c r="I10194" s="6">
        <v>65400</v>
      </c>
      <c r="J10194" t="s">
        <v>14</v>
      </c>
      <c r="K10194" t="s">
        <v>15</v>
      </c>
      <c r="L10194" s="1" t="s">
        <v>324</v>
      </c>
      <c r="M10194">
        <v>5</v>
      </c>
      <c r="N10194" t="s">
        <v>81</v>
      </c>
      <c r="O10194" t="s">
        <v>18</v>
      </c>
      <c r="P10194" t="s">
        <v>233</v>
      </c>
    </row>
    <row r="10195" spans="1:16" x14ac:dyDescent="0.3">
      <c r="A10195">
        <v>10193</v>
      </c>
      <c r="B10195" s="2" t="s">
        <v>6357</v>
      </c>
      <c r="C10195" t="s">
        <v>3244</v>
      </c>
      <c r="D10195" t="s">
        <v>1515</v>
      </c>
      <c r="E10195" s="1">
        <f t="shared" ref="E10195:E10258" si="263">IF(ISNUMBER(SEARCH("Lakh", D10195)),SUBSTITUTE(SUBSTITUTE(D10195, "₹", ""), " Lakh", "") * $R$1, IF(ISNUMBER(SEARCH("Crore", D10195)), SUBSTITUTE(SUBSTITUTE(D10195, "₹", ""), " Crore", "") * 120300, ""))</f>
        <v>7759.35</v>
      </c>
      <c r="F10195" s="1">
        <v>1373</v>
      </c>
      <c r="G10195" t="s">
        <v>234</v>
      </c>
      <c r="H10195" t="s">
        <v>13</v>
      </c>
      <c r="I10195" s="6">
        <v>78000</v>
      </c>
      <c r="J10195" t="s">
        <v>14</v>
      </c>
      <c r="K10195" t="s">
        <v>15</v>
      </c>
      <c r="L10195" s="1" t="s">
        <v>343</v>
      </c>
      <c r="M10195">
        <v>5</v>
      </c>
      <c r="N10195" t="s">
        <v>344</v>
      </c>
      <c r="O10195" t="s">
        <v>28</v>
      </c>
      <c r="P10195" t="s">
        <v>233</v>
      </c>
    </row>
    <row r="10196" spans="1:16" x14ac:dyDescent="0.3">
      <c r="A10196">
        <v>10194</v>
      </c>
      <c r="B10196" s="2" t="s">
        <v>6359</v>
      </c>
      <c r="C10196" t="s">
        <v>3539</v>
      </c>
      <c r="D10196" t="s">
        <v>2125</v>
      </c>
      <c r="E10196" s="1">
        <f t="shared" si="263"/>
        <v>14375.849999999999</v>
      </c>
      <c r="F10196" s="1">
        <v>1497</v>
      </c>
      <c r="G10196" t="s">
        <v>12</v>
      </c>
      <c r="H10196" t="s">
        <v>13</v>
      </c>
      <c r="I10196" s="6">
        <v>27480</v>
      </c>
      <c r="J10196" t="s">
        <v>14</v>
      </c>
      <c r="K10196" t="s">
        <v>15</v>
      </c>
      <c r="L10196" s="1" t="s">
        <v>127</v>
      </c>
      <c r="M10196">
        <v>5</v>
      </c>
      <c r="N10196" t="s">
        <v>333</v>
      </c>
      <c r="O10196" t="s">
        <v>47</v>
      </c>
      <c r="P10196" t="s">
        <v>233</v>
      </c>
    </row>
    <row r="10197" spans="1:16" x14ac:dyDescent="0.3">
      <c r="A10197">
        <v>10195</v>
      </c>
      <c r="B10197" s="2" t="s">
        <v>6354</v>
      </c>
      <c r="C10197" t="s">
        <v>3315</v>
      </c>
      <c r="D10197" t="s">
        <v>1830</v>
      </c>
      <c r="E10197" s="1">
        <f t="shared" si="263"/>
        <v>4150.3500000000004</v>
      </c>
      <c r="F10197" s="1">
        <v>1248</v>
      </c>
      <c r="G10197" t="s">
        <v>234</v>
      </c>
      <c r="H10197" t="s">
        <v>13</v>
      </c>
      <c r="I10197" s="6">
        <v>114000</v>
      </c>
      <c r="J10197" t="s">
        <v>14</v>
      </c>
      <c r="K10197" t="s">
        <v>21</v>
      </c>
      <c r="L10197" s="1" t="s">
        <v>64</v>
      </c>
      <c r="M10197">
        <v>5</v>
      </c>
      <c r="N10197" t="s">
        <v>158</v>
      </c>
      <c r="O10197" t="s">
        <v>18</v>
      </c>
      <c r="P10197" t="s">
        <v>277</v>
      </c>
    </row>
    <row r="10198" spans="1:16" x14ac:dyDescent="0.3">
      <c r="A10198">
        <v>10196</v>
      </c>
      <c r="B10198" s="2" t="s">
        <v>6369</v>
      </c>
      <c r="C10198" t="s">
        <v>5667</v>
      </c>
      <c r="D10198" t="s">
        <v>2307</v>
      </c>
      <c r="E10198" s="1">
        <f t="shared" si="263"/>
        <v>20330.699999999997</v>
      </c>
      <c r="F10198" s="1">
        <v>1462</v>
      </c>
      <c r="G10198" t="s">
        <v>234</v>
      </c>
      <c r="H10198" t="s">
        <v>13</v>
      </c>
      <c r="I10198" s="6">
        <v>13000</v>
      </c>
      <c r="J10198" t="s">
        <v>14</v>
      </c>
      <c r="K10198" t="s">
        <v>51</v>
      </c>
      <c r="L10198" s="1" t="s">
        <v>119</v>
      </c>
      <c r="M10198">
        <v>5</v>
      </c>
      <c r="N10198" t="s">
        <v>1091</v>
      </c>
      <c r="O10198" t="s">
        <v>47</v>
      </c>
      <c r="P10198" t="s">
        <v>277</v>
      </c>
    </row>
    <row r="10199" spans="1:16" x14ac:dyDescent="0.3">
      <c r="A10199">
        <v>10197</v>
      </c>
      <c r="B10199" s="2" t="s">
        <v>6365</v>
      </c>
      <c r="C10199" t="s">
        <v>3570</v>
      </c>
      <c r="D10199" t="s">
        <v>1287</v>
      </c>
      <c r="E10199" s="1">
        <f t="shared" si="263"/>
        <v>7518.75</v>
      </c>
      <c r="F10199" s="1">
        <v>1197</v>
      </c>
      <c r="G10199" t="s">
        <v>234</v>
      </c>
      <c r="H10199" t="s">
        <v>13</v>
      </c>
      <c r="I10199" s="6">
        <v>3100</v>
      </c>
      <c r="J10199" t="s">
        <v>14</v>
      </c>
      <c r="K10199" t="s">
        <v>15</v>
      </c>
      <c r="L10199" s="1" t="s">
        <v>67</v>
      </c>
      <c r="M10199">
        <v>5</v>
      </c>
      <c r="N10199" t="s">
        <v>306</v>
      </c>
      <c r="O10199" t="s">
        <v>18</v>
      </c>
      <c r="P10199" t="s">
        <v>277</v>
      </c>
    </row>
    <row r="10200" spans="1:16" x14ac:dyDescent="0.3">
      <c r="A10200">
        <v>10198</v>
      </c>
      <c r="B10200" s="2" t="s">
        <v>6357</v>
      </c>
      <c r="C10200" t="s">
        <v>3646</v>
      </c>
      <c r="D10200" t="s">
        <v>1485</v>
      </c>
      <c r="E10200" s="1">
        <f t="shared" si="263"/>
        <v>10225.5</v>
      </c>
      <c r="F10200" s="1">
        <v>1798</v>
      </c>
      <c r="G10200" t="s">
        <v>234</v>
      </c>
      <c r="H10200" t="s">
        <v>13</v>
      </c>
      <c r="I10200" s="6">
        <v>71000</v>
      </c>
      <c r="J10200" t="s">
        <v>14</v>
      </c>
      <c r="K10200" t="s">
        <v>15</v>
      </c>
      <c r="L10200" s="1" t="s">
        <v>370</v>
      </c>
      <c r="M10200">
        <v>5</v>
      </c>
      <c r="N10200" t="s">
        <v>237</v>
      </c>
      <c r="O10200" t="s">
        <v>28</v>
      </c>
      <c r="P10200" t="s">
        <v>277</v>
      </c>
    </row>
    <row r="10201" spans="1:16" x14ac:dyDescent="0.3">
      <c r="A10201">
        <v>10199</v>
      </c>
      <c r="B10201" s="2" t="s">
        <v>6352</v>
      </c>
      <c r="C10201" t="s">
        <v>4095</v>
      </c>
      <c r="D10201" t="s">
        <v>1254</v>
      </c>
      <c r="E10201" s="1">
        <f t="shared" si="263"/>
        <v>11428.5</v>
      </c>
      <c r="F10201" s="1">
        <v>2179</v>
      </c>
      <c r="G10201" t="s">
        <v>234</v>
      </c>
      <c r="H10201" t="s">
        <v>13</v>
      </c>
      <c r="I10201" s="6">
        <v>51000</v>
      </c>
      <c r="J10201" t="s">
        <v>14</v>
      </c>
      <c r="K10201" t="s">
        <v>21</v>
      </c>
      <c r="L10201" s="1" t="s">
        <v>22</v>
      </c>
      <c r="M10201">
        <v>7</v>
      </c>
      <c r="N10201" t="s">
        <v>23</v>
      </c>
      <c r="O10201" t="s">
        <v>47</v>
      </c>
      <c r="P10201" t="s">
        <v>277</v>
      </c>
    </row>
    <row r="10202" spans="1:16" x14ac:dyDescent="0.3">
      <c r="A10202">
        <v>10200</v>
      </c>
      <c r="B10202" s="2" t="s">
        <v>6353</v>
      </c>
      <c r="C10202" t="s">
        <v>5133</v>
      </c>
      <c r="D10202" t="s">
        <v>1285</v>
      </c>
      <c r="E10202" s="1">
        <f t="shared" si="263"/>
        <v>5233.0499999999993</v>
      </c>
      <c r="F10202" s="1">
        <v>998</v>
      </c>
      <c r="G10202" t="s">
        <v>234</v>
      </c>
      <c r="H10202" t="s">
        <v>13</v>
      </c>
      <c r="I10202" s="6">
        <v>72000</v>
      </c>
      <c r="J10202" t="s">
        <v>14</v>
      </c>
      <c r="K10202" t="s">
        <v>51</v>
      </c>
      <c r="L10202" s="1" t="s">
        <v>357</v>
      </c>
      <c r="M10202">
        <v>5</v>
      </c>
      <c r="N10202" t="s">
        <v>988</v>
      </c>
      <c r="O10202" t="s">
        <v>18</v>
      </c>
      <c r="P10202" t="s">
        <v>277</v>
      </c>
    </row>
    <row r="10203" spans="1:16" x14ac:dyDescent="0.3">
      <c r="A10203">
        <v>10201</v>
      </c>
      <c r="B10203" s="2" t="s">
        <v>6361</v>
      </c>
      <c r="C10203" t="s">
        <v>3281</v>
      </c>
      <c r="D10203" t="s">
        <v>2010</v>
      </c>
      <c r="E10203" s="1">
        <f t="shared" si="263"/>
        <v>11909.7</v>
      </c>
      <c r="F10203" s="1">
        <v>998</v>
      </c>
      <c r="G10203" t="s">
        <v>234</v>
      </c>
      <c r="H10203" t="s">
        <v>13</v>
      </c>
      <c r="I10203" s="6">
        <v>11000</v>
      </c>
      <c r="J10203" t="s">
        <v>14</v>
      </c>
      <c r="K10203" t="s">
        <v>15</v>
      </c>
      <c r="L10203" s="1" t="s">
        <v>156</v>
      </c>
      <c r="M10203">
        <v>5</v>
      </c>
      <c r="N10203" t="s">
        <v>374</v>
      </c>
      <c r="O10203" t="s">
        <v>47</v>
      </c>
      <c r="P10203" t="s">
        <v>277</v>
      </c>
    </row>
    <row r="10204" spans="1:16" x14ac:dyDescent="0.3">
      <c r="A10204">
        <v>10202</v>
      </c>
      <c r="B10204" s="2" t="s">
        <v>6365</v>
      </c>
      <c r="C10204" t="s">
        <v>5668</v>
      </c>
      <c r="D10204" t="s">
        <v>1643</v>
      </c>
      <c r="E10204" s="1">
        <f t="shared" si="263"/>
        <v>19849.5</v>
      </c>
      <c r="F10204" s="1">
        <v>1482</v>
      </c>
      <c r="G10204" t="s">
        <v>234</v>
      </c>
      <c r="H10204" t="s">
        <v>20</v>
      </c>
      <c r="I10204" s="6">
        <v>11000</v>
      </c>
      <c r="J10204" t="s">
        <v>14</v>
      </c>
      <c r="K10204" t="s">
        <v>15</v>
      </c>
      <c r="L10204" s="1" t="s">
        <v>963</v>
      </c>
      <c r="M10204">
        <v>7</v>
      </c>
      <c r="O10204" t="s">
        <v>24</v>
      </c>
      <c r="P10204" t="s">
        <v>277</v>
      </c>
    </row>
    <row r="10205" spans="1:16" x14ac:dyDescent="0.3">
      <c r="A10205">
        <v>10203</v>
      </c>
      <c r="B10205" s="2" t="s">
        <v>6365</v>
      </c>
      <c r="C10205" t="s">
        <v>3308</v>
      </c>
      <c r="D10205" t="s">
        <v>1378</v>
      </c>
      <c r="E10205" s="1">
        <f t="shared" si="263"/>
        <v>12631.5</v>
      </c>
      <c r="F10205" s="1">
        <v>1462</v>
      </c>
      <c r="G10205" t="s">
        <v>234</v>
      </c>
      <c r="H10205" t="s">
        <v>13</v>
      </c>
      <c r="I10205" s="6">
        <v>12000</v>
      </c>
      <c r="J10205" t="s">
        <v>14</v>
      </c>
      <c r="K10205" t="s">
        <v>15</v>
      </c>
      <c r="L10205" s="1" t="s">
        <v>222</v>
      </c>
      <c r="M10205">
        <v>5</v>
      </c>
      <c r="N10205" t="s">
        <v>293</v>
      </c>
      <c r="O10205" t="s">
        <v>47</v>
      </c>
      <c r="P10205" t="s">
        <v>277</v>
      </c>
    </row>
    <row r="10206" spans="1:16" x14ac:dyDescent="0.3">
      <c r="A10206">
        <v>10204</v>
      </c>
      <c r="B10206" s="2" t="s">
        <v>6357</v>
      </c>
      <c r="C10206" t="s">
        <v>4594</v>
      </c>
      <c r="D10206" t="s">
        <v>1404</v>
      </c>
      <c r="E10206" s="1">
        <f t="shared" si="263"/>
        <v>6436.0499999999993</v>
      </c>
      <c r="F10206" s="1">
        <v>1197</v>
      </c>
      <c r="G10206" t="s">
        <v>234</v>
      </c>
      <c r="H10206" t="s">
        <v>13</v>
      </c>
      <c r="I10206" s="6">
        <v>41000</v>
      </c>
      <c r="J10206" t="s">
        <v>25</v>
      </c>
      <c r="K10206" t="s">
        <v>15</v>
      </c>
      <c r="L10206" s="1" t="s">
        <v>67</v>
      </c>
      <c r="M10206">
        <v>5</v>
      </c>
      <c r="N10206" t="s">
        <v>68</v>
      </c>
      <c r="O10206" t="s">
        <v>18</v>
      </c>
      <c r="P10206" t="s">
        <v>277</v>
      </c>
    </row>
    <row r="10207" spans="1:16" x14ac:dyDescent="0.3">
      <c r="A10207">
        <v>10205</v>
      </c>
      <c r="B10207" s="2" t="s">
        <v>6365</v>
      </c>
      <c r="C10207" t="s">
        <v>5669</v>
      </c>
      <c r="D10207" t="s">
        <v>2023</v>
      </c>
      <c r="E10207" s="1">
        <f t="shared" si="263"/>
        <v>22255.5</v>
      </c>
      <c r="F10207" s="1">
        <v>2184</v>
      </c>
      <c r="G10207" t="s">
        <v>234</v>
      </c>
      <c r="H10207" t="s">
        <v>13</v>
      </c>
      <c r="I10207" s="6">
        <v>11000</v>
      </c>
      <c r="J10207" t="s">
        <v>14</v>
      </c>
      <c r="K10207" t="s">
        <v>21</v>
      </c>
      <c r="L10207" s="1" t="s">
        <v>1089</v>
      </c>
      <c r="M10207">
        <v>7</v>
      </c>
      <c r="O10207" t="s">
        <v>47</v>
      </c>
      <c r="P10207" t="s">
        <v>277</v>
      </c>
    </row>
    <row r="10208" spans="1:16" x14ac:dyDescent="0.3">
      <c r="A10208">
        <v>10206</v>
      </c>
      <c r="B10208" s="2" t="s">
        <v>6360</v>
      </c>
      <c r="C10208" t="s">
        <v>5632</v>
      </c>
      <c r="D10208" t="s">
        <v>1923</v>
      </c>
      <c r="E10208" s="1">
        <f t="shared" si="263"/>
        <v>24962.25</v>
      </c>
      <c r="F10208" s="1">
        <v>2694</v>
      </c>
      <c r="G10208" t="s">
        <v>234</v>
      </c>
      <c r="H10208" t="s">
        <v>20</v>
      </c>
      <c r="I10208" s="6">
        <v>15000</v>
      </c>
      <c r="J10208" t="s">
        <v>14</v>
      </c>
      <c r="K10208" t="s">
        <v>15</v>
      </c>
      <c r="L10208" s="1" t="s">
        <v>948</v>
      </c>
      <c r="M10208">
        <v>7</v>
      </c>
      <c r="N10208" t="s">
        <v>736</v>
      </c>
      <c r="O10208" t="s">
        <v>24</v>
      </c>
      <c r="P10208" t="s">
        <v>277</v>
      </c>
    </row>
    <row r="10209" spans="1:16" x14ac:dyDescent="0.3">
      <c r="A10209">
        <v>10207</v>
      </c>
      <c r="B10209" s="2" t="s">
        <v>6352</v>
      </c>
      <c r="C10209" t="s">
        <v>3838</v>
      </c>
      <c r="D10209" t="s">
        <v>2348</v>
      </c>
      <c r="E10209" s="1">
        <f t="shared" si="263"/>
        <v>19127.7</v>
      </c>
      <c r="F10209" s="1">
        <v>2755</v>
      </c>
      <c r="G10209" t="s">
        <v>12</v>
      </c>
      <c r="H10209" t="s">
        <v>20</v>
      </c>
      <c r="I10209" s="6">
        <v>33000</v>
      </c>
      <c r="J10209" t="s">
        <v>14</v>
      </c>
      <c r="K10209" t="s">
        <v>21</v>
      </c>
      <c r="L10209" s="1" t="s">
        <v>580</v>
      </c>
      <c r="M10209">
        <v>7</v>
      </c>
      <c r="N10209" t="s">
        <v>581</v>
      </c>
      <c r="O10209" t="s">
        <v>24</v>
      </c>
      <c r="P10209" t="s">
        <v>277</v>
      </c>
    </row>
    <row r="10210" spans="1:16" x14ac:dyDescent="0.3">
      <c r="A10210">
        <v>10208</v>
      </c>
      <c r="B10210" s="2" t="s">
        <v>6354</v>
      </c>
      <c r="C10210" t="s">
        <v>5062</v>
      </c>
      <c r="D10210" t="s">
        <v>1912</v>
      </c>
      <c r="E10210" s="1">
        <f t="shared" si="263"/>
        <v>2574.42</v>
      </c>
      <c r="F10210" s="1">
        <v>624</v>
      </c>
      <c r="G10210" t="s">
        <v>234</v>
      </c>
      <c r="H10210" t="s">
        <v>20</v>
      </c>
      <c r="I10210" s="6">
        <v>49000</v>
      </c>
      <c r="J10210" t="s">
        <v>14</v>
      </c>
      <c r="K10210" t="s">
        <v>15</v>
      </c>
      <c r="L10210" s="1" t="s">
        <v>301</v>
      </c>
      <c r="M10210">
        <v>4</v>
      </c>
      <c r="N10210" t="s">
        <v>713</v>
      </c>
      <c r="O10210" t="s">
        <v>18</v>
      </c>
      <c r="P10210" t="s">
        <v>277</v>
      </c>
    </row>
    <row r="10211" spans="1:16" x14ac:dyDescent="0.3">
      <c r="A10211">
        <v>10209</v>
      </c>
      <c r="B10211" s="2" t="s">
        <v>6365</v>
      </c>
      <c r="C10211" t="s">
        <v>4599</v>
      </c>
      <c r="D10211" t="s">
        <v>2652</v>
      </c>
      <c r="E10211" s="1">
        <f t="shared" si="263"/>
        <v>33094.53</v>
      </c>
      <c r="F10211" s="1">
        <v>1999</v>
      </c>
      <c r="G10211" t="s">
        <v>234</v>
      </c>
      <c r="H10211" t="s">
        <v>20</v>
      </c>
      <c r="I10211" s="6">
        <v>3100</v>
      </c>
      <c r="J10211" t="s">
        <v>14</v>
      </c>
      <c r="K10211" t="s">
        <v>15</v>
      </c>
      <c r="L10211" s="1" t="s">
        <v>391</v>
      </c>
      <c r="M10211">
        <v>7</v>
      </c>
      <c r="O10211" t="s">
        <v>47</v>
      </c>
      <c r="P10211" t="s">
        <v>277</v>
      </c>
    </row>
    <row r="10212" spans="1:16" x14ac:dyDescent="0.3">
      <c r="A10212">
        <v>10210</v>
      </c>
      <c r="B10212" s="2" t="s">
        <v>6363</v>
      </c>
      <c r="C10212" t="s">
        <v>3097</v>
      </c>
      <c r="D10212" t="s">
        <v>1766</v>
      </c>
      <c r="E10212" s="1">
        <f t="shared" si="263"/>
        <v>2502.2400000000002</v>
      </c>
      <c r="F10212" s="1">
        <v>998</v>
      </c>
      <c r="G10212" t="s">
        <v>234</v>
      </c>
      <c r="H10212" t="s">
        <v>13</v>
      </c>
      <c r="I10212" s="6">
        <v>70000</v>
      </c>
      <c r="J10212" t="s">
        <v>14</v>
      </c>
      <c r="K10212" t="s">
        <v>15</v>
      </c>
      <c r="L10212" s="1" t="s">
        <v>219</v>
      </c>
      <c r="M10212">
        <v>5</v>
      </c>
      <c r="N10212" t="s">
        <v>220</v>
      </c>
      <c r="O10212" t="s">
        <v>18</v>
      </c>
      <c r="P10212" t="s">
        <v>277</v>
      </c>
    </row>
    <row r="10213" spans="1:16" x14ac:dyDescent="0.3">
      <c r="A10213">
        <v>10211</v>
      </c>
      <c r="B10213" s="2" t="s">
        <v>6363</v>
      </c>
      <c r="C10213" t="s">
        <v>5255</v>
      </c>
      <c r="D10213" t="s">
        <v>2653</v>
      </c>
      <c r="E10213" s="1">
        <f t="shared" si="263"/>
        <v>3236.0699999999997</v>
      </c>
      <c r="F10213" s="1">
        <v>1586</v>
      </c>
      <c r="G10213" t="s">
        <v>234</v>
      </c>
      <c r="H10213" t="s">
        <v>13</v>
      </c>
      <c r="I10213" s="6">
        <v>90000</v>
      </c>
      <c r="J10213" t="s">
        <v>14</v>
      </c>
      <c r="K10213" t="s">
        <v>51</v>
      </c>
      <c r="L10213" s="1" t="s">
        <v>147</v>
      </c>
      <c r="M10213">
        <v>5</v>
      </c>
      <c r="N10213" t="s">
        <v>17</v>
      </c>
      <c r="O10213" t="s">
        <v>28</v>
      </c>
      <c r="P10213" t="s">
        <v>277</v>
      </c>
    </row>
    <row r="10214" spans="1:16" x14ac:dyDescent="0.3">
      <c r="A10214">
        <v>10212</v>
      </c>
      <c r="B10214" s="2" t="s">
        <v>6352</v>
      </c>
      <c r="C10214" t="s">
        <v>3291</v>
      </c>
      <c r="D10214" t="s">
        <v>1597</v>
      </c>
      <c r="E10214" s="1">
        <f t="shared" si="263"/>
        <v>4499.22</v>
      </c>
      <c r="F10214" s="1">
        <v>1199</v>
      </c>
      <c r="G10214" t="s">
        <v>12</v>
      </c>
      <c r="H10214" t="s">
        <v>13</v>
      </c>
      <c r="I10214" s="6">
        <v>76000</v>
      </c>
      <c r="J10214" t="s">
        <v>14</v>
      </c>
      <c r="K10214" t="s">
        <v>15</v>
      </c>
      <c r="L10214" s="1" t="s">
        <v>80</v>
      </c>
      <c r="M10214">
        <v>5</v>
      </c>
      <c r="N10214" t="s">
        <v>81</v>
      </c>
      <c r="O10214" t="s">
        <v>18</v>
      </c>
      <c r="P10214" t="s">
        <v>277</v>
      </c>
    </row>
    <row r="10215" spans="1:16" x14ac:dyDescent="0.3">
      <c r="A10215">
        <v>10213</v>
      </c>
      <c r="B10215" s="2" t="s">
        <v>6354</v>
      </c>
      <c r="C10215" t="s">
        <v>5097</v>
      </c>
      <c r="D10215" t="s">
        <v>2213</v>
      </c>
      <c r="E10215" s="1">
        <f t="shared" si="263"/>
        <v>5882.6699999999992</v>
      </c>
      <c r="F10215" s="1">
        <v>1499</v>
      </c>
      <c r="G10215" t="s">
        <v>12</v>
      </c>
      <c r="H10215" t="s">
        <v>20</v>
      </c>
      <c r="I10215" s="6">
        <v>70000</v>
      </c>
      <c r="J10215" t="s">
        <v>14</v>
      </c>
      <c r="K10215" t="s">
        <v>15</v>
      </c>
      <c r="L10215" s="1" t="s">
        <v>506</v>
      </c>
      <c r="M10215">
        <v>5</v>
      </c>
      <c r="N10215" t="s">
        <v>167</v>
      </c>
      <c r="O10215" t="s">
        <v>47</v>
      </c>
      <c r="P10215" t="s">
        <v>277</v>
      </c>
    </row>
    <row r="10216" spans="1:16" x14ac:dyDescent="0.3">
      <c r="A10216">
        <v>10214</v>
      </c>
      <c r="B10216" s="2" t="s">
        <v>6354</v>
      </c>
      <c r="C10216" t="s">
        <v>4038</v>
      </c>
      <c r="D10216" t="s">
        <v>1597</v>
      </c>
      <c r="E10216" s="1">
        <f t="shared" si="263"/>
        <v>4499.22</v>
      </c>
      <c r="F10216" s="1">
        <v>1196</v>
      </c>
      <c r="G10216" t="s">
        <v>234</v>
      </c>
      <c r="H10216" t="s">
        <v>13</v>
      </c>
      <c r="I10216" s="6">
        <v>91000</v>
      </c>
      <c r="J10216" t="s">
        <v>14</v>
      </c>
      <c r="K10216" t="s">
        <v>15</v>
      </c>
      <c r="L10216" s="1" t="s">
        <v>174</v>
      </c>
      <c r="M10216">
        <v>5</v>
      </c>
      <c r="N10216" t="s">
        <v>464</v>
      </c>
      <c r="O10216" t="s">
        <v>28</v>
      </c>
      <c r="P10216" t="s">
        <v>277</v>
      </c>
    </row>
    <row r="10217" spans="1:16" x14ac:dyDescent="0.3">
      <c r="A10217">
        <v>10215</v>
      </c>
      <c r="B10217" s="2" t="s">
        <v>6357</v>
      </c>
      <c r="C10217" t="s">
        <v>4930</v>
      </c>
      <c r="D10217" t="s">
        <v>1698</v>
      </c>
      <c r="E10217" s="1">
        <f t="shared" si="263"/>
        <v>3909.75</v>
      </c>
      <c r="F10217" s="1">
        <v>998</v>
      </c>
      <c r="G10217" t="s">
        <v>234</v>
      </c>
      <c r="H10217" t="s">
        <v>13</v>
      </c>
      <c r="I10217" s="6">
        <v>54000</v>
      </c>
      <c r="J10217" t="s">
        <v>14</v>
      </c>
      <c r="K10217" t="s">
        <v>15</v>
      </c>
      <c r="L10217" s="1" t="s">
        <v>71</v>
      </c>
      <c r="M10217">
        <v>5</v>
      </c>
      <c r="N10217" t="s">
        <v>270</v>
      </c>
      <c r="O10217" t="s">
        <v>18</v>
      </c>
      <c r="P10217" t="s">
        <v>277</v>
      </c>
    </row>
    <row r="10218" spans="1:16" x14ac:dyDescent="0.3">
      <c r="A10218">
        <v>10216</v>
      </c>
      <c r="B10218" s="2" t="s">
        <v>6357</v>
      </c>
      <c r="C10218" t="s">
        <v>3823</v>
      </c>
      <c r="D10218" t="s">
        <v>1354</v>
      </c>
      <c r="E10218" s="1">
        <f t="shared" si="263"/>
        <v>9323.25</v>
      </c>
      <c r="F10218" s="1">
        <v>1591</v>
      </c>
      <c r="G10218" t="s">
        <v>234</v>
      </c>
      <c r="H10218" t="s">
        <v>13</v>
      </c>
      <c r="I10218" s="6">
        <v>60000</v>
      </c>
      <c r="J10218" t="s">
        <v>14</v>
      </c>
      <c r="K10218" t="s">
        <v>15</v>
      </c>
      <c r="L10218" s="1" t="s">
        <v>294</v>
      </c>
      <c r="M10218">
        <v>5</v>
      </c>
      <c r="N10218" t="s">
        <v>398</v>
      </c>
      <c r="O10218" t="s">
        <v>47</v>
      </c>
      <c r="P10218" t="s">
        <v>277</v>
      </c>
    </row>
    <row r="10219" spans="1:16" x14ac:dyDescent="0.3">
      <c r="A10219">
        <v>10217</v>
      </c>
      <c r="B10219" s="2" t="s">
        <v>6362</v>
      </c>
      <c r="C10219" t="s">
        <v>4783</v>
      </c>
      <c r="D10219" t="s">
        <v>1215</v>
      </c>
      <c r="E10219" s="1">
        <f t="shared" si="263"/>
        <v>2406</v>
      </c>
      <c r="F10219" s="1">
        <v>1197</v>
      </c>
      <c r="G10219" t="s">
        <v>234</v>
      </c>
      <c r="H10219" t="s">
        <v>20</v>
      </c>
      <c r="I10219" s="6">
        <v>63257</v>
      </c>
      <c r="J10219" t="s">
        <v>14</v>
      </c>
      <c r="K10219" t="s">
        <v>15</v>
      </c>
      <c r="L10219" s="1" t="s">
        <v>109</v>
      </c>
      <c r="M10219">
        <v>5</v>
      </c>
      <c r="N10219" t="s">
        <v>612</v>
      </c>
      <c r="O10219" t="s">
        <v>18</v>
      </c>
      <c r="P10219" t="s">
        <v>277</v>
      </c>
    </row>
    <row r="10220" spans="1:16" x14ac:dyDescent="0.3">
      <c r="A10220">
        <v>10218</v>
      </c>
      <c r="B10220" s="2" t="s">
        <v>6356</v>
      </c>
      <c r="C10220" t="s">
        <v>3001</v>
      </c>
      <c r="D10220" t="s">
        <v>1460</v>
      </c>
      <c r="E10220" s="1">
        <f t="shared" si="263"/>
        <v>1624.0500000000002</v>
      </c>
      <c r="F10220" s="1">
        <v>1086</v>
      </c>
      <c r="G10220" t="s">
        <v>234</v>
      </c>
      <c r="H10220" t="s">
        <v>13</v>
      </c>
      <c r="I10220" s="6">
        <v>84338</v>
      </c>
      <c r="J10220" t="s">
        <v>25</v>
      </c>
      <c r="K10220" t="s">
        <v>15</v>
      </c>
      <c r="L10220" s="1" t="s">
        <v>107</v>
      </c>
      <c r="M10220">
        <v>5</v>
      </c>
      <c r="N10220" t="s">
        <v>108</v>
      </c>
      <c r="O10220" t="s">
        <v>18</v>
      </c>
      <c r="P10220" t="s">
        <v>233</v>
      </c>
    </row>
    <row r="10221" spans="1:16" x14ac:dyDescent="0.3">
      <c r="A10221">
        <v>10219</v>
      </c>
      <c r="B10221" s="2" t="s">
        <v>6361</v>
      </c>
      <c r="C10221" t="s">
        <v>4253</v>
      </c>
      <c r="D10221" t="s">
        <v>1223</v>
      </c>
      <c r="E10221" s="1">
        <f t="shared" si="263"/>
        <v>4751.8500000000004</v>
      </c>
      <c r="F10221" s="1">
        <v>1199</v>
      </c>
      <c r="G10221" t="s">
        <v>12</v>
      </c>
      <c r="H10221" t="s">
        <v>13</v>
      </c>
      <c r="I10221" s="6">
        <v>56450</v>
      </c>
      <c r="J10221" t="s">
        <v>25</v>
      </c>
      <c r="K10221" t="s">
        <v>15</v>
      </c>
      <c r="L10221" s="1" t="s">
        <v>80</v>
      </c>
      <c r="M10221">
        <v>5</v>
      </c>
      <c r="N10221" t="s">
        <v>81</v>
      </c>
      <c r="O10221" t="s">
        <v>18</v>
      </c>
      <c r="P10221" t="s">
        <v>233</v>
      </c>
    </row>
    <row r="10222" spans="1:16" x14ac:dyDescent="0.3">
      <c r="A10222">
        <v>10220</v>
      </c>
      <c r="B10222" s="2" t="s">
        <v>6353</v>
      </c>
      <c r="C10222" t="s">
        <v>3158</v>
      </c>
      <c r="D10222" t="s">
        <v>1223</v>
      </c>
      <c r="E10222" s="1">
        <f t="shared" si="263"/>
        <v>4751.8500000000004</v>
      </c>
      <c r="F10222" s="1">
        <v>998</v>
      </c>
      <c r="G10222" t="s">
        <v>12</v>
      </c>
      <c r="H10222" t="s">
        <v>13</v>
      </c>
      <c r="I10222" s="6">
        <v>22793</v>
      </c>
      <c r="J10222" t="s">
        <v>14</v>
      </c>
      <c r="K10222" t="s">
        <v>15</v>
      </c>
      <c r="L10222" s="1" t="s">
        <v>131</v>
      </c>
      <c r="M10222">
        <v>5</v>
      </c>
      <c r="N10222" t="s">
        <v>132</v>
      </c>
      <c r="O10222" t="s">
        <v>18</v>
      </c>
      <c r="P10222" t="s">
        <v>233</v>
      </c>
    </row>
    <row r="10223" spans="1:16" x14ac:dyDescent="0.3">
      <c r="A10223">
        <v>10221</v>
      </c>
      <c r="B10223" s="2" t="s">
        <v>6357</v>
      </c>
      <c r="C10223" t="s">
        <v>5002</v>
      </c>
      <c r="D10223" t="s">
        <v>2125</v>
      </c>
      <c r="E10223" s="1">
        <f t="shared" si="263"/>
        <v>14375.849999999999</v>
      </c>
      <c r="F10223" s="1">
        <v>1968</v>
      </c>
      <c r="G10223" t="s">
        <v>234</v>
      </c>
      <c r="H10223" t="s">
        <v>20</v>
      </c>
      <c r="I10223" s="6">
        <v>85000</v>
      </c>
      <c r="J10223" t="s">
        <v>25</v>
      </c>
      <c r="K10223" t="s">
        <v>21</v>
      </c>
      <c r="L10223" s="1" t="s">
        <v>209</v>
      </c>
      <c r="M10223">
        <v>5</v>
      </c>
      <c r="N10223" t="s">
        <v>953</v>
      </c>
      <c r="O10223" t="s">
        <v>28</v>
      </c>
      <c r="P10223" t="s">
        <v>233</v>
      </c>
    </row>
    <row r="10224" spans="1:16" x14ac:dyDescent="0.3">
      <c r="A10224">
        <v>10222</v>
      </c>
      <c r="B10224" s="2" t="s">
        <v>6359</v>
      </c>
      <c r="C10224" t="s">
        <v>3645</v>
      </c>
      <c r="D10224" t="s">
        <v>1553</v>
      </c>
      <c r="E10224" s="1">
        <f t="shared" si="263"/>
        <v>6375.9</v>
      </c>
      <c r="F10224" s="1">
        <v>999</v>
      </c>
      <c r="G10224" t="s">
        <v>12</v>
      </c>
      <c r="H10224" t="s">
        <v>13</v>
      </c>
      <c r="I10224" s="6">
        <v>75965</v>
      </c>
      <c r="J10224" t="s">
        <v>14</v>
      </c>
      <c r="K10224" t="s">
        <v>15</v>
      </c>
      <c r="L10224" s="1" t="s">
        <v>215</v>
      </c>
      <c r="M10224">
        <v>5</v>
      </c>
      <c r="N10224" t="s">
        <v>704</v>
      </c>
      <c r="O10224" t="s">
        <v>18</v>
      </c>
      <c r="P10224" t="s">
        <v>233</v>
      </c>
    </row>
    <row r="10225" spans="1:16" x14ac:dyDescent="0.3">
      <c r="A10225">
        <v>10223</v>
      </c>
      <c r="B10225" s="2" t="s">
        <v>6362</v>
      </c>
      <c r="C10225" t="s">
        <v>3058</v>
      </c>
      <c r="D10225" t="s">
        <v>1745</v>
      </c>
      <c r="E10225" s="1">
        <f t="shared" si="263"/>
        <v>3548.8500000000004</v>
      </c>
      <c r="F10225" s="1">
        <v>1497</v>
      </c>
      <c r="G10225" t="s">
        <v>12</v>
      </c>
      <c r="H10225" t="s">
        <v>13</v>
      </c>
      <c r="I10225" s="6">
        <v>113287</v>
      </c>
      <c r="J10225" t="s">
        <v>14</v>
      </c>
      <c r="K10225" t="s">
        <v>15</v>
      </c>
      <c r="L10225" s="1" t="s">
        <v>180</v>
      </c>
      <c r="M10225">
        <v>5</v>
      </c>
      <c r="N10225" t="s">
        <v>173</v>
      </c>
      <c r="O10225" t="s">
        <v>28</v>
      </c>
      <c r="P10225" t="s">
        <v>233</v>
      </c>
    </row>
    <row r="10226" spans="1:16" x14ac:dyDescent="0.3">
      <c r="A10226">
        <v>10224</v>
      </c>
      <c r="B10226" s="2" t="s">
        <v>6352</v>
      </c>
      <c r="C10226" t="s">
        <v>3313</v>
      </c>
      <c r="D10226" t="s">
        <v>1287</v>
      </c>
      <c r="E10226" s="1">
        <f t="shared" si="263"/>
        <v>7518.75</v>
      </c>
      <c r="F10226" s="1">
        <v>1248</v>
      </c>
      <c r="G10226" t="s">
        <v>12</v>
      </c>
      <c r="H10226" t="s">
        <v>13</v>
      </c>
      <c r="I10226" s="6">
        <v>67437</v>
      </c>
      <c r="J10226" t="s">
        <v>14</v>
      </c>
      <c r="K10226" t="s">
        <v>21</v>
      </c>
      <c r="L10226" s="1" t="s">
        <v>82</v>
      </c>
      <c r="M10226">
        <v>5</v>
      </c>
      <c r="N10226" t="s">
        <v>397</v>
      </c>
      <c r="O10226" t="s">
        <v>47</v>
      </c>
      <c r="P10226" t="s">
        <v>233</v>
      </c>
    </row>
    <row r="10227" spans="1:16" x14ac:dyDescent="0.3">
      <c r="A10227">
        <v>10225</v>
      </c>
      <c r="B10227" s="2" t="s">
        <v>6363</v>
      </c>
      <c r="C10227" t="s">
        <v>3631</v>
      </c>
      <c r="D10227" t="s">
        <v>1282</v>
      </c>
      <c r="E10227" s="1">
        <f t="shared" si="263"/>
        <v>4090.2</v>
      </c>
      <c r="F10227" s="1">
        <v>1497</v>
      </c>
      <c r="G10227" t="s">
        <v>234</v>
      </c>
      <c r="H10227" t="s">
        <v>13</v>
      </c>
      <c r="I10227" s="6">
        <v>52543</v>
      </c>
      <c r="J10227" t="s">
        <v>25</v>
      </c>
      <c r="K10227" t="s">
        <v>15</v>
      </c>
      <c r="L10227" s="1" t="s">
        <v>347</v>
      </c>
      <c r="M10227">
        <v>5</v>
      </c>
      <c r="N10227" t="s">
        <v>191</v>
      </c>
      <c r="O10227" t="s">
        <v>28</v>
      </c>
      <c r="P10227" t="s">
        <v>233</v>
      </c>
    </row>
    <row r="10228" spans="1:16" x14ac:dyDescent="0.3">
      <c r="A10228">
        <v>10226</v>
      </c>
      <c r="B10228" s="2" t="s">
        <v>6354</v>
      </c>
      <c r="C10228" t="s">
        <v>3314</v>
      </c>
      <c r="D10228" t="s">
        <v>1232</v>
      </c>
      <c r="E10228" s="1">
        <f t="shared" si="263"/>
        <v>8120.25</v>
      </c>
      <c r="F10228" s="1">
        <v>1497</v>
      </c>
      <c r="G10228" t="s">
        <v>12</v>
      </c>
      <c r="H10228" t="s">
        <v>20</v>
      </c>
      <c r="I10228" s="6">
        <v>56152</v>
      </c>
      <c r="J10228" t="s">
        <v>14</v>
      </c>
      <c r="K10228" t="s">
        <v>15</v>
      </c>
      <c r="L10228" s="1" t="s">
        <v>347</v>
      </c>
      <c r="M10228">
        <v>5</v>
      </c>
      <c r="N10228" t="s">
        <v>40</v>
      </c>
      <c r="O10228" t="s">
        <v>28</v>
      </c>
      <c r="P10228" t="s">
        <v>233</v>
      </c>
    </row>
    <row r="10229" spans="1:16" x14ac:dyDescent="0.3">
      <c r="A10229">
        <v>10227</v>
      </c>
      <c r="B10229" s="2" t="s">
        <v>6360</v>
      </c>
      <c r="C10229" t="s">
        <v>5600</v>
      </c>
      <c r="D10229" t="s">
        <v>1806</v>
      </c>
      <c r="E10229" s="1">
        <f t="shared" si="263"/>
        <v>24661.5</v>
      </c>
      <c r="F10229" s="1">
        <v>2393</v>
      </c>
      <c r="G10229" t="s">
        <v>240</v>
      </c>
      <c r="H10229" t="s">
        <v>13</v>
      </c>
      <c r="I10229" s="6">
        <v>33000</v>
      </c>
      <c r="J10229" t="s">
        <v>14</v>
      </c>
      <c r="K10229" t="s">
        <v>21</v>
      </c>
      <c r="L10229" s="1" t="s">
        <v>460</v>
      </c>
      <c r="M10229">
        <v>7</v>
      </c>
      <c r="N10229" t="s">
        <v>517</v>
      </c>
      <c r="O10229" t="s">
        <v>24</v>
      </c>
      <c r="P10229" t="s">
        <v>277</v>
      </c>
    </row>
    <row r="10230" spans="1:16" x14ac:dyDescent="0.3">
      <c r="A10230">
        <v>10228</v>
      </c>
      <c r="B10230" s="2" t="s">
        <v>6365</v>
      </c>
      <c r="C10230" t="s">
        <v>5670</v>
      </c>
      <c r="D10230" t="s">
        <v>2348</v>
      </c>
      <c r="E10230" s="1">
        <f t="shared" si="263"/>
        <v>19127.7</v>
      </c>
      <c r="F10230" s="1">
        <v>999</v>
      </c>
      <c r="G10230" t="s">
        <v>12</v>
      </c>
      <c r="H10230" t="s">
        <v>20</v>
      </c>
      <c r="I10230" s="6">
        <v>31000</v>
      </c>
      <c r="J10230" t="s">
        <v>14</v>
      </c>
      <c r="K10230" t="s">
        <v>15</v>
      </c>
      <c r="L10230" s="1" t="s">
        <v>322</v>
      </c>
      <c r="M10230">
        <v>5</v>
      </c>
      <c r="N10230" t="s">
        <v>1092</v>
      </c>
      <c r="O10230" t="s">
        <v>47</v>
      </c>
      <c r="P10230" t="s">
        <v>277</v>
      </c>
    </row>
    <row r="10231" spans="1:16" x14ac:dyDescent="0.3">
      <c r="A10231">
        <v>10229</v>
      </c>
      <c r="B10231" s="2" t="s">
        <v>6354</v>
      </c>
      <c r="C10231" t="s">
        <v>3444</v>
      </c>
      <c r="D10231" t="s">
        <v>1388</v>
      </c>
      <c r="E10231" s="1">
        <f t="shared" si="263"/>
        <v>6315.75</v>
      </c>
      <c r="F10231" s="1">
        <v>1199</v>
      </c>
      <c r="G10231" t="s">
        <v>234</v>
      </c>
      <c r="H10231" t="s">
        <v>13</v>
      </c>
      <c r="I10231" s="6">
        <v>65000</v>
      </c>
      <c r="J10231" t="s">
        <v>14</v>
      </c>
      <c r="K10231" t="s">
        <v>15</v>
      </c>
      <c r="L10231" s="1" t="s">
        <v>54</v>
      </c>
      <c r="M10231">
        <v>5</v>
      </c>
      <c r="N10231" t="s">
        <v>423</v>
      </c>
      <c r="O10231" t="s">
        <v>18</v>
      </c>
      <c r="P10231" t="s">
        <v>277</v>
      </c>
    </row>
    <row r="10232" spans="1:16" x14ac:dyDescent="0.3">
      <c r="A10232">
        <v>10230</v>
      </c>
      <c r="B10232" s="2" t="s">
        <v>6353</v>
      </c>
      <c r="C10232" t="s">
        <v>3799</v>
      </c>
      <c r="D10232" t="s">
        <v>2341</v>
      </c>
      <c r="E10232" s="1">
        <f t="shared" si="263"/>
        <v>21533.699999999997</v>
      </c>
      <c r="F10232" s="1">
        <v>1997</v>
      </c>
      <c r="G10232" t="s">
        <v>12</v>
      </c>
      <c r="H10232" t="s">
        <v>20</v>
      </c>
      <c r="I10232" s="6">
        <v>58000</v>
      </c>
      <c r="J10232" t="s">
        <v>14</v>
      </c>
      <c r="K10232" t="s">
        <v>15</v>
      </c>
      <c r="L10232" s="1" t="s">
        <v>22</v>
      </c>
      <c r="M10232">
        <v>5</v>
      </c>
      <c r="N10232" t="s">
        <v>409</v>
      </c>
      <c r="O10232" t="s">
        <v>47</v>
      </c>
      <c r="P10232" t="s">
        <v>277</v>
      </c>
    </row>
    <row r="10233" spans="1:16" x14ac:dyDescent="0.3">
      <c r="A10233">
        <v>10231</v>
      </c>
      <c r="B10233" s="2" t="s">
        <v>6357</v>
      </c>
      <c r="C10233" t="s">
        <v>3799</v>
      </c>
      <c r="D10233" t="s">
        <v>1932</v>
      </c>
      <c r="E10233" s="1">
        <f t="shared" si="263"/>
        <v>18947.25</v>
      </c>
      <c r="F10233" s="1">
        <v>1997</v>
      </c>
      <c r="G10233" t="s">
        <v>12</v>
      </c>
      <c r="H10233" t="s">
        <v>20</v>
      </c>
      <c r="I10233" s="6">
        <v>55000</v>
      </c>
      <c r="J10233" t="s">
        <v>25</v>
      </c>
      <c r="K10233" t="s">
        <v>15</v>
      </c>
      <c r="L10233" s="1" t="s">
        <v>22</v>
      </c>
      <c r="M10233">
        <v>5</v>
      </c>
      <c r="N10233" t="s">
        <v>409</v>
      </c>
      <c r="O10233" t="s">
        <v>47</v>
      </c>
      <c r="P10233" t="s">
        <v>277</v>
      </c>
    </row>
    <row r="10234" spans="1:16" x14ac:dyDescent="0.3">
      <c r="A10234">
        <v>10232</v>
      </c>
      <c r="B10234" s="2" t="s">
        <v>6352</v>
      </c>
      <c r="C10234" t="s">
        <v>5671</v>
      </c>
      <c r="D10234" t="s">
        <v>1232</v>
      </c>
      <c r="E10234" s="1">
        <f t="shared" si="263"/>
        <v>8120.25</v>
      </c>
      <c r="F10234" s="1">
        <v>1248</v>
      </c>
      <c r="G10234" t="s">
        <v>12</v>
      </c>
      <c r="H10234" t="s">
        <v>13</v>
      </c>
      <c r="I10234" s="6">
        <v>55000</v>
      </c>
      <c r="J10234" t="s">
        <v>14</v>
      </c>
      <c r="K10234" t="s">
        <v>21</v>
      </c>
      <c r="L10234" s="1" t="s">
        <v>82</v>
      </c>
      <c r="M10234">
        <v>5</v>
      </c>
      <c r="N10234" t="s">
        <v>373</v>
      </c>
      <c r="O10234" t="s">
        <v>28</v>
      </c>
      <c r="P10234" t="s">
        <v>277</v>
      </c>
    </row>
    <row r="10235" spans="1:16" x14ac:dyDescent="0.3">
      <c r="A10235">
        <v>10233</v>
      </c>
      <c r="B10235" s="2" t="s">
        <v>6352</v>
      </c>
      <c r="C10235" t="s">
        <v>4311</v>
      </c>
      <c r="D10235" t="s">
        <v>1354</v>
      </c>
      <c r="E10235" s="1">
        <f t="shared" si="263"/>
        <v>9323.25</v>
      </c>
      <c r="F10235" s="1">
        <v>1373</v>
      </c>
      <c r="G10235" t="s">
        <v>12</v>
      </c>
      <c r="H10235" t="s">
        <v>20</v>
      </c>
      <c r="I10235" s="6">
        <v>72000</v>
      </c>
      <c r="J10235" t="s">
        <v>14</v>
      </c>
      <c r="K10235" t="s">
        <v>15</v>
      </c>
      <c r="L10235" s="1" t="s">
        <v>343</v>
      </c>
      <c r="M10235">
        <v>5</v>
      </c>
      <c r="N10235" t="s">
        <v>779</v>
      </c>
      <c r="O10235" t="s">
        <v>28</v>
      </c>
      <c r="P10235" t="s">
        <v>277</v>
      </c>
    </row>
    <row r="10236" spans="1:16" x14ac:dyDescent="0.3">
      <c r="A10236">
        <v>10234</v>
      </c>
      <c r="B10236" s="2" t="s">
        <v>6357</v>
      </c>
      <c r="C10236" t="s">
        <v>5672</v>
      </c>
      <c r="D10236" t="s">
        <v>2438</v>
      </c>
      <c r="E10236" s="1">
        <f t="shared" si="263"/>
        <v>45593.7</v>
      </c>
      <c r="F10236" s="1">
        <v>2993</v>
      </c>
      <c r="G10236" t="s">
        <v>12</v>
      </c>
      <c r="H10236" t="s">
        <v>20</v>
      </c>
      <c r="I10236" s="6">
        <v>57000</v>
      </c>
      <c r="J10236" t="s">
        <v>14</v>
      </c>
      <c r="K10236" t="s">
        <v>21</v>
      </c>
      <c r="L10236" s="1" t="s">
        <v>512</v>
      </c>
      <c r="M10236">
        <v>7</v>
      </c>
      <c r="N10236" t="s">
        <v>661</v>
      </c>
      <c r="O10236" t="s">
        <v>47</v>
      </c>
      <c r="P10236" t="s">
        <v>277</v>
      </c>
    </row>
    <row r="10237" spans="1:16" x14ac:dyDescent="0.3">
      <c r="A10237">
        <v>10235</v>
      </c>
      <c r="B10237" s="2" t="s">
        <v>6353</v>
      </c>
      <c r="C10237" t="s">
        <v>3871</v>
      </c>
      <c r="D10237" t="s">
        <v>2437</v>
      </c>
      <c r="E10237" s="1">
        <f t="shared" si="263"/>
        <v>31157.699999999997</v>
      </c>
      <c r="F10237" s="1">
        <v>1995</v>
      </c>
      <c r="G10237" t="s">
        <v>12</v>
      </c>
      <c r="H10237" t="s">
        <v>20</v>
      </c>
      <c r="I10237" s="6">
        <v>37000</v>
      </c>
      <c r="J10237" t="s">
        <v>25</v>
      </c>
      <c r="K10237" t="s">
        <v>21</v>
      </c>
      <c r="L10237" s="1" t="s">
        <v>565</v>
      </c>
      <c r="M10237">
        <v>5</v>
      </c>
      <c r="N10237" t="s">
        <v>318</v>
      </c>
      <c r="O10237" t="s">
        <v>47</v>
      </c>
      <c r="P10237" t="s">
        <v>277</v>
      </c>
    </row>
    <row r="10238" spans="1:16" x14ac:dyDescent="0.3">
      <c r="A10238">
        <v>10236</v>
      </c>
      <c r="B10238" s="2" t="s">
        <v>6358</v>
      </c>
      <c r="C10238" t="s">
        <v>3702</v>
      </c>
      <c r="D10238" t="s">
        <v>1275</v>
      </c>
      <c r="E10238" s="1">
        <f t="shared" si="263"/>
        <v>15338.25</v>
      </c>
      <c r="F10238" s="1">
        <v>1595</v>
      </c>
      <c r="G10238" t="s">
        <v>12</v>
      </c>
      <c r="H10238" t="s">
        <v>20</v>
      </c>
      <c r="I10238" s="6">
        <v>37000</v>
      </c>
      <c r="J10238" t="s">
        <v>25</v>
      </c>
      <c r="K10238" t="s">
        <v>15</v>
      </c>
      <c r="L10238" s="1" t="s">
        <v>594</v>
      </c>
      <c r="M10238">
        <v>5</v>
      </c>
      <c r="N10238" t="s">
        <v>595</v>
      </c>
      <c r="O10238" t="s">
        <v>18</v>
      </c>
      <c r="P10238" t="s">
        <v>277</v>
      </c>
    </row>
    <row r="10239" spans="1:16" x14ac:dyDescent="0.3">
      <c r="A10239">
        <v>10237</v>
      </c>
      <c r="B10239" s="2" t="s">
        <v>6352</v>
      </c>
      <c r="C10239" t="s">
        <v>3791</v>
      </c>
      <c r="D10239" t="s">
        <v>1313</v>
      </c>
      <c r="E10239" s="1">
        <f t="shared" si="263"/>
        <v>14315.7</v>
      </c>
      <c r="F10239" s="1">
        <v>1798</v>
      </c>
      <c r="G10239" t="s">
        <v>12</v>
      </c>
      <c r="H10239" t="s">
        <v>20</v>
      </c>
      <c r="I10239" s="6">
        <v>60000</v>
      </c>
      <c r="J10239" t="s">
        <v>14</v>
      </c>
      <c r="K10239" t="s">
        <v>15</v>
      </c>
      <c r="L10239" s="1" t="s">
        <v>370</v>
      </c>
      <c r="M10239">
        <v>5</v>
      </c>
      <c r="N10239" t="s">
        <v>237</v>
      </c>
      <c r="O10239" t="s">
        <v>28</v>
      </c>
      <c r="P10239" t="s">
        <v>277</v>
      </c>
    </row>
    <row r="10240" spans="1:16" x14ac:dyDescent="0.3">
      <c r="A10240">
        <v>10238</v>
      </c>
      <c r="B10240" s="2" t="s">
        <v>6353</v>
      </c>
      <c r="C10240" t="s">
        <v>3470</v>
      </c>
      <c r="D10240" t="s">
        <v>2003</v>
      </c>
      <c r="E10240" s="1">
        <f t="shared" si="263"/>
        <v>50405.7</v>
      </c>
      <c r="F10240" s="1">
        <v>2993</v>
      </c>
      <c r="G10240" t="s">
        <v>12</v>
      </c>
      <c r="H10240" t="s">
        <v>20</v>
      </c>
      <c r="I10240" s="6">
        <v>39000</v>
      </c>
      <c r="J10240" t="s">
        <v>25</v>
      </c>
      <c r="K10240" t="s">
        <v>21</v>
      </c>
      <c r="L10240" s="1" t="s">
        <v>479</v>
      </c>
      <c r="M10240">
        <v>5</v>
      </c>
      <c r="N10240" t="s">
        <v>480</v>
      </c>
      <c r="O10240" t="s">
        <v>28</v>
      </c>
      <c r="P10240" t="s">
        <v>277</v>
      </c>
    </row>
    <row r="10241" spans="1:16" x14ac:dyDescent="0.3">
      <c r="A10241">
        <v>10239</v>
      </c>
      <c r="B10241" s="2" t="s">
        <v>6365</v>
      </c>
      <c r="C10241" t="s">
        <v>5673</v>
      </c>
      <c r="D10241" t="s">
        <v>2019</v>
      </c>
      <c r="E10241" s="1">
        <f t="shared" si="263"/>
        <v>17744.25</v>
      </c>
      <c r="F10241" s="1">
        <v>999</v>
      </c>
      <c r="G10241" t="s">
        <v>12</v>
      </c>
      <c r="H10241" t="s">
        <v>13</v>
      </c>
      <c r="I10241" s="6">
        <v>4500</v>
      </c>
      <c r="J10241" t="s">
        <v>14</v>
      </c>
      <c r="K10241" t="s">
        <v>15</v>
      </c>
      <c r="L10241" s="1" t="s">
        <v>322</v>
      </c>
      <c r="M10241">
        <v>5</v>
      </c>
      <c r="N10241" t="s">
        <v>323</v>
      </c>
      <c r="O10241" t="s">
        <v>28</v>
      </c>
      <c r="P10241" t="s">
        <v>277</v>
      </c>
    </row>
    <row r="10242" spans="1:16" x14ac:dyDescent="0.3">
      <c r="A10242">
        <v>10240</v>
      </c>
      <c r="B10242" s="2" t="s">
        <v>6361</v>
      </c>
      <c r="C10242" t="s">
        <v>3582</v>
      </c>
      <c r="D10242" t="s">
        <v>2537</v>
      </c>
      <c r="E10242" s="1">
        <f t="shared" si="263"/>
        <v>42706.5</v>
      </c>
      <c r="F10242" s="1">
        <v>2755</v>
      </c>
      <c r="G10242" t="s">
        <v>12</v>
      </c>
      <c r="H10242" t="s">
        <v>20</v>
      </c>
      <c r="I10242" s="6">
        <v>32000</v>
      </c>
      <c r="J10242" t="s">
        <v>14</v>
      </c>
      <c r="K10242" t="s">
        <v>21</v>
      </c>
      <c r="L10242" s="1" t="s">
        <v>336</v>
      </c>
      <c r="M10242">
        <v>7</v>
      </c>
      <c r="N10242" t="s">
        <v>337</v>
      </c>
      <c r="O10242" t="s">
        <v>47</v>
      </c>
      <c r="P10242" t="s">
        <v>277</v>
      </c>
    </row>
    <row r="10243" spans="1:16" x14ac:dyDescent="0.3">
      <c r="A10243">
        <v>10241</v>
      </c>
      <c r="B10243" s="2" t="s">
        <v>6357</v>
      </c>
      <c r="C10243" t="s">
        <v>3631</v>
      </c>
      <c r="D10243" t="s">
        <v>1263</v>
      </c>
      <c r="E10243" s="1">
        <f t="shared" si="263"/>
        <v>7819.5</v>
      </c>
      <c r="F10243" s="1">
        <v>1497</v>
      </c>
      <c r="G10243" t="s">
        <v>234</v>
      </c>
      <c r="H10243" t="s">
        <v>13</v>
      </c>
      <c r="I10243" s="6">
        <v>71000</v>
      </c>
      <c r="J10243" t="s">
        <v>14</v>
      </c>
      <c r="K10243" t="s">
        <v>15</v>
      </c>
      <c r="L10243" s="1" t="s">
        <v>347</v>
      </c>
      <c r="M10243">
        <v>5</v>
      </c>
      <c r="N10243" t="s">
        <v>191</v>
      </c>
      <c r="O10243" t="s">
        <v>28</v>
      </c>
      <c r="P10243" t="s">
        <v>277</v>
      </c>
    </row>
    <row r="10244" spans="1:16" x14ac:dyDescent="0.3">
      <c r="A10244">
        <v>10242</v>
      </c>
      <c r="B10244" s="2" t="s">
        <v>6359</v>
      </c>
      <c r="C10244" t="s">
        <v>4388</v>
      </c>
      <c r="D10244" t="s">
        <v>1221</v>
      </c>
      <c r="E10244" s="1">
        <f t="shared" si="263"/>
        <v>15037.5</v>
      </c>
      <c r="F10244" s="1">
        <v>1493</v>
      </c>
      <c r="G10244" t="s">
        <v>234</v>
      </c>
      <c r="H10244" t="s">
        <v>13</v>
      </c>
      <c r="I10244" s="6">
        <v>19000</v>
      </c>
      <c r="J10244" t="s">
        <v>14</v>
      </c>
      <c r="K10244" t="s">
        <v>21</v>
      </c>
      <c r="L10244" s="1" t="s">
        <v>322</v>
      </c>
      <c r="M10244">
        <v>5</v>
      </c>
      <c r="O10244" t="s">
        <v>47</v>
      </c>
      <c r="P10244" t="s">
        <v>277</v>
      </c>
    </row>
    <row r="10245" spans="1:16" x14ac:dyDescent="0.3">
      <c r="A10245">
        <v>10243</v>
      </c>
      <c r="B10245" s="2" t="s">
        <v>6360</v>
      </c>
      <c r="C10245" t="s">
        <v>3358</v>
      </c>
      <c r="D10245" t="s">
        <v>2162</v>
      </c>
      <c r="E10245" s="1">
        <f t="shared" si="263"/>
        <v>11248.05</v>
      </c>
      <c r="F10245" s="1">
        <v>1199</v>
      </c>
      <c r="G10245" t="s">
        <v>234</v>
      </c>
      <c r="H10245" t="s">
        <v>13</v>
      </c>
      <c r="I10245" s="6">
        <v>8000</v>
      </c>
      <c r="J10245" t="s">
        <v>14</v>
      </c>
      <c r="K10245" t="s">
        <v>15</v>
      </c>
      <c r="L10245" s="1" t="s">
        <v>156</v>
      </c>
      <c r="M10245">
        <v>5</v>
      </c>
      <c r="N10245" t="s">
        <v>157</v>
      </c>
      <c r="O10245" t="s">
        <v>47</v>
      </c>
      <c r="P10245" t="s">
        <v>277</v>
      </c>
    </row>
    <row r="10246" spans="1:16" x14ac:dyDescent="0.3">
      <c r="A10246">
        <v>10244</v>
      </c>
      <c r="B10246" s="2" t="s">
        <v>6365</v>
      </c>
      <c r="C10246" t="s">
        <v>4638</v>
      </c>
      <c r="D10246" t="s">
        <v>1932</v>
      </c>
      <c r="E10246" s="1">
        <f t="shared" si="263"/>
        <v>18947.25</v>
      </c>
      <c r="F10246" s="1">
        <v>1498</v>
      </c>
      <c r="G10246" t="s">
        <v>234</v>
      </c>
      <c r="H10246" t="s">
        <v>20</v>
      </c>
      <c r="I10246" s="6">
        <v>12000</v>
      </c>
      <c r="J10246" t="s">
        <v>14</v>
      </c>
      <c r="K10246" t="s">
        <v>15</v>
      </c>
      <c r="L10246" s="1" t="s">
        <v>205</v>
      </c>
      <c r="M10246">
        <v>5</v>
      </c>
      <c r="N10246" t="s">
        <v>545</v>
      </c>
      <c r="O10246" t="s">
        <v>47</v>
      </c>
      <c r="P10246" t="s">
        <v>277</v>
      </c>
    </row>
    <row r="10247" spans="1:16" x14ac:dyDescent="0.3">
      <c r="A10247">
        <v>10245</v>
      </c>
      <c r="B10247" s="2" t="s">
        <v>6364</v>
      </c>
      <c r="C10247" t="s">
        <v>3257</v>
      </c>
      <c r="D10247" t="s">
        <v>1745</v>
      </c>
      <c r="E10247" s="1">
        <f t="shared" si="263"/>
        <v>3548.8500000000004</v>
      </c>
      <c r="F10247" s="1">
        <v>998</v>
      </c>
      <c r="G10247" t="s">
        <v>234</v>
      </c>
      <c r="H10247" t="s">
        <v>13</v>
      </c>
      <c r="I10247" s="6">
        <v>60000</v>
      </c>
      <c r="J10247" t="s">
        <v>14</v>
      </c>
      <c r="K10247" t="s">
        <v>51</v>
      </c>
      <c r="L10247" s="1" t="s">
        <v>357</v>
      </c>
      <c r="M10247">
        <v>5</v>
      </c>
      <c r="N10247" t="s">
        <v>358</v>
      </c>
      <c r="O10247" t="s">
        <v>18</v>
      </c>
      <c r="P10247" t="s">
        <v>277</v>
      </c>
    </row>
    <row r="10248" spans="1:16" x14ac:dyDescent="0.3">
      <c r="A10248">
        <v>10246</v>
      </c>
      <c r="B10248" s="2" t="s">
        <v>6361</v>
      </c>
      <c r="C10248" t="s">
        <v>5674</v>
      </c>
      <c r="D10248" t="s">
        <v>1485</v>
      </c>
      <c r="E10248" s="1">
        <f t="shared" si="263"/>
        <v>10225.5</v>
      </c>
      <c r="F10248" s="1">
        <v>1198</v>
      </c>
      <c r="G10248" t="s">
        <v>234</v>
      </c>
      <c r="H10248" t="s">
        <v>20</v>
      </c>
      <c r="I10248" s="6">
        <v>57000</v>
      </c>
      <c r="J10248" t="s">
        <v>14</v>
      </c>
      <c r="K10248" t="s">
        <v>15</v>
      </c>
      <c r="L10248" s="1" t="s">
        <v>172</v>
      </c>
      <c r="M10248">
        <v>5</v>
      </c>
      <c r="N10248" t="s">
        <v>173</v>
      </c>
      <c r="O10248" t="s">
        <v>47</v>
      </c>
      <c r="P10248" t="s">
        <v>277</v>
      </c>
    </row>
    <row r="10249" spans="1:16" x14ac:dyDescent="0.3">
      <c r="A10249">
        <v>10247</v>
      </c>
      <c r="B10249" s="2" t="s">
        <v>6357</v>
      </c>
      <c r="C10249" t="s">
        <v>5459</v>
      </c>
      <c r="D10249" t="s">
        <v>1961</v>
      </c>
      <c r="E10249" s="1">
        <f t="shared" si="263"/>
        <v>3187.95</v>
      </c>
      <c r="F10249" s="1">
        <v>814</v>
      </c>
      <c r="G10249" t="s">
        <v>234</v>
      </c>
      <c r="H10249" t="s">
        <v>13</v>
      </c>
      <c r="I10249" s="6">
        <v>58000</v>
      </c>
      <c r="J10249" t="s">
        <v>14</v>
      </c>
      <c r="K10249" t="s">
        <v>424</v>
      </c>
      <c r="L10249" s="1" t="s">
        <v>117</v>
      </c>
      <c r="M10249">
        <v>5</v>
      </c>
      <c r="N10249" t="s">
        <v>118</v>
      </c>
      <c r="O10249" t="s">
        <v>18</v>
      </c>
      <c r="P10249" t="s">
        <v>277</v>
      </c>
    </row>
    <row r="10250" spans="1:16" x14ac:dyDescent="0.3">
      <c r="A10250">
        <v>10248</v>
      </c>
      <c r="B10250" s="2" t="s">
        <v>6354</v>
      </c>
      <c r="C10250" t="s">
        <v>3087</v>
      </c>
      <c r="D10250" t="s">
        <v>1446</v>
      </c>
      <c r="E10250" s="1">
        <f t="shared" si="263"/>
        <v>6496.2000000000007</v>
      </c>
      <c r="F10250" s="1">
        <v>1197</v>
      </c>
      <c r="G10250" t="s">
        <v>234</v>
      </c>
      <c r="H10250" t="s">
        <v>13</v>
      </c>
      <c r="I10250" s="6">
        <v>30000</v>
      </c>
      <c r="J10250" t="s">
        <v>14</v>
      </c>
      <c r="K10250" t="s">
        <v>15</v>
      </c>
      <c r="L10250" s="1" t="s">
        <v>193</v>
      </c>
      <c r="M10250">
        <v>5</v>
      </c>
      <c r="N10250" t="s">
        <v>194</v>
      </c>
      <c r="O10250" t="s">
        <v>18</v>
      </c>
      <c r="P10250" t="s">
        <v>277</v>
      </c>
    </row>
    <row r="10251" spans="1:16" x14ac:dyDescent="0.3">
      <c r="A10251">
        <v>10249</v>
      </c>
      <c r="B10251" s="2" t="s">
        <v>6360</v>
      </c>
      <c r="C10251" t="s">
        <v>3873</v>
      </c>
      <c r="D10251" t="s">
        <v>2006</v>
      </c>
      <c r="E10251" s="1">
        <f t="shared" si="263"/>
        <v>13714.2</v>
      </c>
      <c r="F10251" s="1">
        <v>1497</v>
      </c>
      <c r="G10251" t="s">
        <v>234</v>
      </c>
      <c r="H10251" t="s">
        <v>13</v>
      </c>
      <c r="I10251" s="6">
        <v>14800</v>
      </c>
      <c r="J10251" t="s">
        <v>14</v>
      </c>
      <c r="K10251" t="s">
        <v>15</v>
      </c>
      <c r="L10251" s="1" t="s">
        <v>317</v>
      </c>
      <c r="M10251">
        <v>5</v>
      </c>
      <c r="N10251" t="s">
        <v>525</v>
      </c>
      <c r="O10251" t="s">
        <v>28</v>
      </c>
      <c r="P10251" t="s">
        <v>277</v>
      </c>
    </row>
    <row r="10252" spans="1:16" x14ac:dyDescent="0.3">
      <c r="A10252">
        <v>10250</v>
      </c>
      <c r="B10252" s="2" t="s">
        <v>6360</v>
      </c>
      <c r="C10252" t="s">
        <v>3621</v>
      </c>
      <c r="D10252" t="s">
        <v>1281</v>
      </c>
      <c r="E10252" s="1">
        <f t="shared" si="263"/>
        <v>16541.25</v>
      </c>
      <c r="F10252" s="1">
        <v>1497</v>
      </c>
      <c r="G10252" t="s">
        <v>234</v>
      </c>
      <c r="H10252" t="s">
        <v>20</v>
      </c>
      <c r="I10252" s="6">
        <v>8000</v>
      </c>
      <c r="J10252" t="s">
        <v>14</v>
      </c>
      <c r="K10252" t="s">
        <v>15</v>
      </c>
      <c r="L10252" s="1" t="s">
        <v>317</v>
      </c>
      <c r="M10252">
        <v>5</v>
      </c>
      <c r="N10252" t="s">
        <v>558</v>
      </c>
      <c r="O10252" t="s">
        <v>28</v>
      </c>
      <c r="P10252" t="s">
        <v>277</v>
      </c>
    </row>
    <row r="10253" spans="1:16" x14ac:dyDescent="0.3">
      <c r="A10253">
        <v>10251</v>
      </c>
      <c r="B10253" s="2" t="s">
        <v>6360</v>
      </c>
      <c r="C10253" t="s">
        <v>4843</v>
      </c>
      <c r="D10253" t="s">
        <v>1744</v>
      </c>
      <c r="E10253" s="1">
        <f t="shared" si="263"/>
        <v>13112.7</v>
      </c>
      <c r="F10253" s="1">
        <v>1462</v>
      </c>
      <c r="G10253" t="s">
        <v>234</v>
      </c>
      <c r="H10253" t="s">
        <v>13</v>
      </c>
      <c r="I10253" s="6">
        <v>21000</v>
      </c>
      <c r="J10253" t="s">
        <v>14</v>
      </c>
      <c r="K10253" t="s">
        <v>15</v>
      </c>
      <c r="L10253" s="1" t="s">
        <v>408</v>
      </c>
      <c r="M10253">
        <v>6</v>
      </c>
      <c r="N10253" t="s">
        <v>185</v>
      </c>
      <c r="O10253" t="s">
        <v>24</v>
      </c>
      <c r="P10253" t="s">
        <v>277</v>
      </c>
    </row>
    <row r="10254" spans="1:16" x14ac:dyDescent="0.3">
      <c r="A10254">
        <v>10252</v>
      </c>
      <c r="B10254" s="2" t="s">
        <v>6361</v>
      </c>
      <c r="C10254" t="s">
        <v>5675</v>
      </c>
      <c r="D10254" t="s">
        <v>2147</v>
      </c>
      <c r="E10254" s="1">
        <f t="shared" si="263"/>
        <v>17263.05</v>
      </c>
      <c r="F10254" s="1">
        <v>1956</v>
      </c>
      <c r="G10254" t="s">
        <v>234</v>
      </c>
      <c r="H10254" t="s">
        <v>13</v>
      </c>
      <c r="I10254" s="6">
        <v>39000</v>
      </c>
      <c r="J10254" t="s">
        <v>14</v>
      </c>
      <c r="K10254" t="s">
        <v>21</v>
      </c>
      <c r="L10254" s="1" t="s">
        <v>1087</v>
      </c>
      <c r="M10254">
        <v>5</v>
      </c>
      <c r="N10254" t="s">
        <v>173</v>
      </c>
      <c r="O10254" t="s">
        <v>47</v>
      </c>
      <c r="P10254" t="s">
        <v>277</v>
      </c>
    </row>
    <row r="10255" spans="1:16" x14ac:dyDescent="0.3">
      <c r="A10255">
        <v>10253</v>
      </c>
      <c r="B10255" s="2" t="s">
        <v>6360</v>
      </c>
      <c r="C10255" t="s">
        <v>5571</v>
      </c>
      <c r="D10255" t="s">
        <v>2441</v>
      </c>
      <c r="E10255" s="1">
        <f t="shared" si="263"/>
        <v>20150.25</v>
      </c>
      <c r="F10255" s="1">
        <v>2179</v>
      </c>
      <c r="G10255" t="s">
        <v>234</v>
      </c>
      <c r="H10255" t="s">
        <v>13</v>
      </c>
      <c r="I10255" s="6">
        <v>38000</v>
      </c>
      <c r="J10255" t="s">
        <v>14</v>
      </c>
      <c r="K10255" t="s">
        <v>21</v>
      </c>
      <c r="L10255" s="1" t="s">
        <v>76</v>
      </c>
      <c r="M10255">
        <v>7</v>
      </c>
      <c r="N10255" t="s">
        <v>563</v>
      </c>
      <c r="O10255" t="s">
        <v>47</v>
      </c>
      <c r="P10255" t="s">
        <v>277</v>
      </c>
    </row>
    <row r="10256" spans="1:16" x14ac:dyDescent="0.3">
      <c r="A10256">
        <v>10254</v>
      </c>
      <c r="B10256" s="2" t="s">
        <v>6365</v>
      </c>
      <c r="C10256" t="s">
        <v>4560</v>
      </c>
      <c r="D10256" t="s">
        <v>1221</v>
      </c>
      <c r="E10256" s="1">
        <f t="shared" si="263"/>
        <v>15037.5</v>
      </c>
      <c r="F10256" s="1">
        <v>1497</v>
      </c>
      <c r="G10256" t="s">
        <v>234</v>
      </c>
      <c r="H10256" t="s">
        <v>13</v>
      </c>
      <c r="I10256" s="6">
        <v>8000</v>
      </c>
      <c r="J10256" t="s">
        <v>14</v>
      </c>
      <c r="K10256" t="s">
        <v>15</v>
      </c>
      <c r="L10256" s="1" t="s">
        <v>317</v>
      </c>
      <c r="M10256">
        <v>5</v>
      </c>
      <c r="O10256" t="s">
        <v>47</v>
      </c>
      <c r="P10256" t="s">
        <v>277</v>
      </c>
    </row>
    <row r="10257" spans="1:16" x14ac:dyDescent="0.3">
      <c r="A10257">
        <v>10255</v>
      </c>
      <c r="B10257" s="2" t="s">
        <v>6357</v>
      </c>
      <c r="C10257" t="s">
        <v>3631</v>
      </c>
      <c r="D10257" t="s">
        <v>1232</v>
      </c>
      <c r="E10257" s="1">
        <f t="shared" si="263"/>
        <v>8120.25</v>
      </c>
      <c r="F10257" s="1">
        <v>1497</v>
      </c>
      <c r="G10257" t="s">
        <v>234</v>
      </c>
      <c r="H10257" t="s">
        <v>13</v>
      </c>
      <c r="I10257" s="6">
        <v>53000</v>
      </c>
      <c r="J10257" t="s">
        <v>14</v>
      </c>
      <c r="K10257" t="s">
        <v>15</v>
      </c>
      <c r="L10257" s="1" t="s">
        <v>347</v>
      </c>
      <c r="M10257">
        <v>5</v>
      </c>
      <c r="N10257" t="s">
        <v>191</v>
      </c>
      <c r="O10257" t="s">
        <v>28</v>
      </c>
      <c r="P10257" t="s">
        <v>277</v>
      </c>
    </row>
    <row r="10258" spans="1:16" x14ac:dyDescent="0.3">
      <c r="A10258">
        <v>10256</v>
      </c>
      <c r="B10258" s="2" t="s">
        <v>6359</v>
      </c>
      <c r="C10258" t="s">
        <v>5676</v>
      </c>
      <c r="D10258" t="s">
        <v>2654</v>
      </c>
      <c r="E10258" s="1">
        <f t="shared" si="263"/>
        <v>96240</v>
      </c>
      <c r="F10258" s="1">
        <v>1997</v>
      </c>
      <c r="G10258" t="s">
        <v>234</v>
      </c>
      <c r="H10258" t="s">
        <v>20</v>
      </c>
      <c r="I10258" s="6">
        <v>30000</v>
      </c>
      <c r="J10258" t="s">
        <v>14</v>
      </c>
      <c r="K10258" t="s">
        <v>15</v>
      </c>
      <c r="L10258" s="1" t="s">
        <v>855</v>
      </c>
      <c r="M10258">
        <v>5</v>
      </c>
      <c r="N10258" t="s">
        <v>398</v>
      </c>
      <c r="O10258" t="s">
        <v>47</v>
      </c>
      <c r="P10258" t="s">
        <v>277</v>
      </c>
    </row>
    <row r="10259" spans="1:16" x14ac:dyDescent="0.3">
      <c r="A10259">
        <v>10257</v>
      </c>
      <c r="B10259" s="2" t="s">
        <v>6352</v>
      </c>
      <c r="C10259" t="s">
        <v>3912</v>
      </c>
      <c r="D10259" t="s">
        <v>1349</v>
      </c>
      <c r="E10259" s="1">
        <f t="shared" ref="E10259:E10322" si="264">IF(ISNUMBER(SEARCH("Lakh", D10259)),SUBSTITUTE(SUBSTITUTE(D10259, "₹", ""), " Lakh", "") * $R$1, IF(ISNUMBER(SEARCH("Crore", D10259)), SUBSTITUTE(SUBSTITUTE(D10259, "₹", ""), " Crore", "") * 120300, ""))</f>
        <v>7037.5499999999993</v>
      </c>
      <c r="F10259" s="1">
        <v>1197</v>
      </c>
      <c r="G10259" t="s">
        <v>12</v>
      </c>
      <c r="H10259" t="s">
        <v>20</v>
      </c>
      <c r="I10259" s="6">
        <v>46000</v>
      </c>
      <c r="J10259" t="s">
        <v>14</v>
      </c>
      <c r="K10259" t="s">
        <v>15</v>
      </c>
      <c r="L10259" s="1" t="s">
        <v>67</v>
      </c>
      <c r="M10259">
        <v>5</v>
      </c>
      <c r="N10259" t="s">
        <v>149</v>
      </c>
      <c r="O10259" t="s">
        <v>28</v>
      </c>
      <c r="P10259" t="s">
        <v>277</v>
      </c>
    </row>
    <row r="10260" spans="1:16" x14ac:dyDescent="0.3">
      <c r="A10260">
        <v>10258</v>
      </c>
      <c r="B10260" s="2" t="s">
        <v>6356</v>
      </c>
      <c r="C10260" t="s">
        <v>5215</v>
      </c>
      <c r="D10260" t="s">
        <v>1270</v>
      </c>
      <c r="E10260" s="1">
        <f t="shared" si="264"/>
        <v>2225.5500000000002</v>
      </c>
      <c r="F10260" s="1">
        <v>1197</v>
      </c>
      <c r="G10260" t="s">
        <v>234</v>
      </c>
      <c r="H10260" t="s">
        <v>13</v>
      </c>
      <c r="I10260" s="6">
        <v>70000</v>
      </c>
      <c r="J10260" t="s">
        <v>14</v>
      </c>
      <c r="K10260" t="s">
        <v>15</v>
      </c>
      <c r="L10260" s="1" t="s">
        <v>586</v>
      </c>
      <c r="M10260">
        <v>5</v>
      </c>
      <c r="N10260" t="s">
        <v>118</v>
      </c>
      <c r="O10260" t="s">
        <v>18</v>
      </c>
      <c r="P10260" t="s">
        <v>277</v>
      </c>
    </row>
    <row r="10261" spans="1:16" x14ac:dyDescent="0.3">
      <c r="A10261">
        <v>10259</v>
      </c>
      <c r="B10261" s="2" t="s">
        <v>6357</v>
      </c>
      <c r="C10261" t="s">
        <v>4385</v>
      </c>
      <c r="D10261" t="s">
        <v>1983</v>
      </c>
      <c r="E10261" s="1">
        <f t="shared" si="264"/>
        <v>6796.9500000000007</v>
      </c>
      <c r="F10261" s="1">
        <v>1496</v>
      </c>
      <c r="G10261" t="s">
        <v>234</v>
      </c>
      <c r="H10261" t="s">
        <v>13</v>
      </c>
      <c r="I10261" s="6">
        <v>74000</v>
      </c>
      <c r="J10261" t="s">
        <v>14</v>
      </c>
      <c r="K10261" t="s">
        <v>15</v>
      </c>
      <c r="L10261" s="1" t="s">
        <v>798</v>
      </c>
      <c r="M10261">
        <v>5</v>
      </c>
      <c r="N10261" t="s">
        <v>799</v>
      </c>
      <c r="O10261" t="s">
        <v>47</v>
      </c>
      <c r="P10261" t="s">
        <v>277</v>
      </c>
    </row>
    <row r="10262" spans="1:16" x14ac:dyDescent="0.3">
      <c r="A10262">
        <v>10260</v>
      </c>
      <c r="B10262" s="2" t="s">
        <v>6357</v>
      </c>
      <c r="C10262" t="s">
        <v>3086</v>
      </c>
      <c r="D10262" t="s">
        <v>1497</v>
      </c>
      <c r="E10262" s="1">
        <f t="shared" si="264"/>
        <v>6917.25</v>
      </c>
      <c r="F10262" s="1">
        <v>1197</v>
      </c>
      <c r="G10262" t="s">
        <v>234</v>
      </c>
      <c r="H10262" t="s">
        <v>13</v>
      </c>
      <c r="I10262" s="6">
        <v>17900</v>
      </c>
      <c r="J10262" t="s">
        <v>14</v>
      </c>
      <c r="K10262" t="s">
        <v>15</v>
      </c>
      <c r="L10262" s="1" t="s">
        <v>193</v>
      </c>
      <c r="M10262">
        <v>5</v>
      </c>
      <c r="N10262" t="s">
        <v>194</v>
      </c>
      <c r="O10262" t="s">
        <v>18</v>
      </c>
      <c r="P10262" t="s">
        <v>233</v>
      </c>
    </row>
    <row r="10263" spans="1:16" x14ac:dyDescent="0.3">
      <c r="A10263">
        <v>10261</v>
      </c>
      <c r="B10263" s="2" t="s">
        <v>6357</v>
      </c>
      <c r="C10263" t="s">
        <v>4759</v>
      </c>
      <c r="D10263" t="s">
        <v>1267</v>
      </c>
      <c r="E10263" s="1">
        <f t="shared" si="264"/>
        <v>8721.75</v>
      </c>
      <c r="F10263" s="1">
        <v>1582</v>
      </c>
      <c r="G10263" t="s">
        <v>234</v>
      </c>
      <c r="H10263" t="s">
        <v>13</v>
      </c>
      <c r="I10263" s="6">
        <v>71000</v>
      </c>
      <c r="J10263" t="s">
        <v>14</v>
      </c>
      <c r="K10263" t="s">
        <v>21</v>
      </c>
      <c r="L10263" s="1" t="s">
        <v>189</v>
      </c>
      <c r="M10263">
        <v>5</v>
      </c>
      <c r="N10263" t="s">
        <v>187</v>
      </c>
      <c r="O10263" t="s">
        <v>28</v>
      </c>
      <c r="P10263" t="s">
        <v>277</v>
      </c>
    </row>
    <row r="10264" spans="1:16" x14ac:dyDescent="0.3">
      <c r="A10264">
        <v>10262</v>
      </c>
      <c r="B10264" s="2" t="s">
        <v>6357</v>
      </c>
      <c r="C10264" t="s">
        <v>3435</v>
      </c>
      <c r="D10264" t="s">
        <v>1387</v>
      </c>
      <c r="E10264" s="1">
        <f t="shared" si="264"/>
        <v>5894.7000000000007</v>
      </c>
      <c r="F10264" s="1">
        <v>1199</v>
      </c>
      <c r="G10264" t="s">
        <v>234</v>
      </c>
      <c r="H10264" t="s">
        <v>13</v>
      </c>
      <c r="I10264" s="6">
        <v>42000</v>
      </c>
      <c r="J10264" t="s">
        <v>14</v>
      </c>
      <c r="K10264" t="s">
        <v>15</v>
      </c>
      <c r="L10264" s="1" t="s">
        <v>64</v>
      </c>
      <c r="M10264">
        <v>5</v>
      </c>
      <c r="N10264" t="s">
        <v>169</v>
      </c>
      <c r="O10264" t="s">
        <v>18</v>
      </c>
      <c r="P10264" t="s">
        <v>277</v>
      </c>
    </row>
    <row r="10265" spans="1:16" x14ac:dyDescent="0.3">
      <c r="A10265">
        <v>10263</v>
      </c>
      <c r="B10265" s="2" t="s">
        <v>6359</v>
      </c>
      <c r="C10265" t="s">
        <v>5119</v>
      </c>
      <c r="D10265" t="s">
        <v>1744</v>
      </c>
      <c r="E10265" s="1">
        <f t="shared" si="264"/>
        <v>13112.7</v>
      </c>
      <c r="F10265" s="1">
        <v>1462</v>
      </c>
      <c r="G10265" t="s">
        <v>234</v>
      </c>
      <c r="H10265" t="s">
        <v>13</v>
      </c>
      <c r="I10265" s="6">
        <v>34000</v>
      </c>
      <c r="J10265" t="s">
        <v>14</v>
      </c>
      <c r="K10265" t="s">
        <v>51</v>
      </c>
      <c r="L10265" s="1" t="s">
        <v>983</v>
      </c>
      <c r="M10265">
        <v>7</v>
      </c>
      <c r="N10265" t="s">
        <v>984</v>
      </c>
      <c r="O10265" t="s">
        <v>24</v>
      </c>
      <c r="P10265" t="s">
        <v>277</v>
      </c>
    </row>
    <row r="10266" spans="1:16" x14ac:dyDescent="0.3">
      <c r="A10266">
        <v>10264</v>
      </c>
      <c r="B10266" s="2" t="s">
        <v>6353</v>
      </c>
      <c r="C10266" t="s">
        <v>3153</v>
      </c>
      <c r="D10266" t="s">
        <v>1496</v>
      </c>
      <c r="E10266" s="1">
        <f t="shared" si="264"/>
        <v>7458.6</v>
      </c>
      <c r="F10266" s="1">
        <v>1197</v>
      </c>
      <c r="G10266" t="s">
        <v>234</v>
      </c>
      <c r="H10266" t="s">
        <v>13</v>
      </c>
      <c r="I10266" s="6">
        <v>46000</v>
      </c>
      <c r="J10266" t="s">
        <v>14</v>
      </c>
      <c r="K10266" t="s">
        <v>15</v>
      </c>
      <c r="L10266" s="1" t="s">
        <v>193</v>
      </c>
      <c r="M10266">
        <v>5</v>
      </c>
      <c r="N10266" t="s">
        <v>194</v>
      </c>
      <c r="O10266" t="s">
        <v>18</v>
      </c>
      <c r="P10266" t="s">
        <v>277</v>
      </c>
    </row>
    <row r="10267" spans="1:16" x14ac:dyDescent="0.3">
      <c r="A10267">
        <v>10265</v>
      </c>
      <c r="B10267" s="2" t="s">
        <v>6364</v>
      </c>
      <c r="C10267" t="s">
        <v>3841</v>
      </c>
      <c r="D10267" t="s">
        <v>1263</v>
      </c>
      <c r="E10267" s="1">
        <f t="shared" si="264"/>
        <v>7819.5</v>
      </c>
      <c r="F10267" s="1">
        <v>2354</v>
      </c>
      <c r="G10267" t="s">
        <v>12</v>
      </c>
      <c r="H10267" t="s">
        <v>20</v>
      </c>
      <c r="I10267" s="6">
        <v>68000</v>
      </c>
      <c r="J10267" t="s">
        <v>25</v>
      </c>
      <c r="K10267" t="s">
        <v>15</v>
      </c>
      <c r="L10267" s="1" t="s">
        <v>566</v>
      </c>
      <c r="M10267">
        <v>5</v>
      </c>
      <c r="N10267" t="s">
        <v>649</v>
      </c>
      <c r="O10267" t="s">
        <v>28</v>
      </c>
      <c r="P10267" t="s">
        <v>277</v>
      </c>
    </row>
    <row r="10268" spans="1:16" x14ac:dyDescent="0.3">
      <c r="A10268">
        <v>10266</v>
      </c>
      <c r="B10268" s="2" t="s">
        <v>6352</v>
      </c>
      <c r="C10268" t="s">
        <v>4317</v>
      </c>
      <c r="D10268" t="s">
        <v>1954</v>
      </c>
      <c r="E10268" s="1">
        <f t="shared" si="264"/>
        <v>11729.25</v>
      </c>
      <c r="F10268" s="1">
        <v>1997</v>
      </c>
      <c r="G10268" t="s">
        <v>234</v>
      </c>
      <c r="H10268" t="s">
        <v>13</v>
      </c>
      <c r="I10268" s="6">
        <v>31000</v>
      </c>
      <c r="J10268" t="s">
        <v>14</v>
      </c>
      <c r="K10268" t="s">
        <v>21</v>
      </c>
      <c r="L10268" s="1" t="s">
        <v>377</v>
      </c>
      <c r="M10268">
        <v>7</v>
      </c>
      <c r="N10268" t="s">
        <v>151</v>
      </c>
      <c r="O10268" t="s">
        <v>47</v>
      </c>
      <c r="P10268" t="s">
        <v>277</v>
      </c>
    </row>
    <row r="10269" spans="1:16" x14ac:dyDescent="0.3">
      <c r="A10269">
        <v>10267</v>
      </c>
      <c r="B10269" s="2" t="s">
        <v>6361</v>
      </c>
      <c r="C10269" t="s">
        <v>3844</v>
      </c>
      <c r="D10269" t="s">
        <v>1246</v>
      </c>
      <c r="E10269" s="1">
        <f t="shared" si="264"/>
        <v>6616.5</v>
      </c>
      <c r="F10269" s="1">
        <v>1199</v>
      </c>
      <c r="G10269" t="s">
        <v>234</v>
      </c>
      <c r="H10269" t="s">
        <v>20</v>
      </c>
      <c r="I10269" s="6">
        <v>36000</v>
      </c>
      <c r="J10269" t="s">
        <v>14</v>
      </c>
      <c r="K10269" t="s">
        <v>15</v>
      </c>
      <c r="L10269" s="1" t="s">
        <v>80</v>
      </c>
      <c r="M10269">
        <v>5</v>
      </c>
      <c r="N10269" t="s">
        <v>81</v>
      </c>
      <c r="O10269" t="s">
        <v>18</v>
      </c>
      <c r="P10269" t="s">
        <v>277</v>
      </c>
    </row>
    <row r="10270" spans="1:16" x14ac:dyDescent="0.3">
      <c r="A10270">
        <v>10268</v>
      </c>
      <c r="B10270" s="2" t="s">
        <v>6354</v>
      </c>
      <c r="C10270" t="s">
        <v>5677</v>
      </c>
      <c r="D10270" t="s">
        <v>1354</v>
      </c>
      <c r="E10270" s="1">
        <f t="shared" si="264"/>
        <v>9323.25</v>
      </c>
      <c r="F10270" s="1">
        <v>1797</v>
      </c>
      <c r="G10270" t="s">
        <v>234</v>
      </c>
      <c r="H10270" t="s">
        <v>20</v>
      </c>
      <c r="I10270" s="6">
        <v>72000</v>
      </c>
      <c r="J10270" t="s">
        <v>14</v>
      </c>
      <c r="K10270" t="s">
        <v>15</v>
      </c>
      <c r="L10270" s="1" t="s">
        <v>483</v>
      </c>
      <c r="M10270">
        <v>5</v>
      </c>
      <c r="N10270" t="s">
        <v>847</v>
      </c>
      <c r="O10270" t="s">
        <v>28</v>
      </c>
      <c r="P10270" t="s">
        <v>277</v>
      </c>
    </row>
    <row r="10271" spans="1:16" x14ac:dyDescent="0.3">
      <c r="A10271">
        <v>10269</v>
      </c>
      <c r="B10271" s="2" t="s">
        <v>6353</v>
      </c>
      <c r="C10271" t="s">
        <v>3072</v>
      </c>
      <c r="D10271" t="s">
        <v>1388</v>
      </c>
      <c r="E10271" s="1">
        <f t="shared" si="264"/>
        <v>6315.75</v>
      </c>
      <c r="F10271" s="1">
        <v>1197</v>
      </c>
      <c r="G10271" t="s">
        <v>234</v>
      </c>
      <c r="H10271" t="s">
        <v>13</v>
      </c>
      <c r="I10271" s="6">
        <v>52000</v>
      </c>
      <c r="J10271" t="s">
        <v>14</v>
      </c>
      <c r="K10271" t="s">
        <v>15</v>
      </c>
      <c r="L10271" s="1" t="s">
        <v>67</v>
      </c>
      <c r="M10271">
        <v>5</v>
      </c>
      <c r="N10271" t="s">
        <v>221</v>
      </c>
      <c r="O10271" t="s">
        <v>18</v>
      </c>
      <c r="P10271" t="s">
        <v>277</v>
      </c>
    </row>
    <row r="10272" spans="1:16" x14ac:dyDescent="0.3">
      <c r="A10272">
        <v>10270</v>
      </c>
      <c r="B10272" s="2" t="s">
        <v>6353</v>
      </c>
      <c r="C10272" t="s">
        <v>3626</v>
      </c>
      <c r="D10272" t="s">
        <v>2153</v>
      </c>
      <c r="E10272" s="1">
        <f t="shared" si="264"/>
        <v>12017.970000000001</v>
      </c>
      <c r="F10272" s="1">
        <v>1591</v>
      </c>
      <c r="G10272" t="s">
        <v>234</v>
      </c>
      <c r="H10272" t="s">
        <v>20</v>
      </c>
      <c r="I10272" s="6">
        <v>58000</v>
      </c>
      <c r="J10272" t="s">
        <v>14</v>
      </c>
      <c r="K10272" t="s">
        <v>15</v>
      </c>
      <c r="L10272" s="1" t="s">
        <v>294</v>
      </c>
      <c r="M10272">
        <v>5</v>
      </c>
      <c r="N10272" t="s">
        <v>173</v>
      </c>
      <c r="O10272" t="s">
        <v>28</v>
      </c>
      <c r="P10272" t="s">
        <v>277</v>
      </c>
    </row>
    <row r="10273" spans="1:16" x14ac:dyDescent="0.3">
      <c r="A10273">
        <v>10271</v>
      </c>
      <c r="B10273" s="2" t="s">
        <v>6362</v>
      </c>
      <c r="C10273" t="s">
        <v>3457</v>
      </c>
      <c r="D10273" t="s">
        <v>1271</v>
      </c>
      <c r="E10273" s="1">
        <f t="shared" si="264"/>
        <v>2285.6999999999998</v>
      </c>
      <c r="F10273" s="1">
        <v>1086</v>
      </c>
      <c r="G10273" t="s">
        <v>234</v>
      </c>
      <c r="H10273" t="s">
        <v>13</v>
      </c>
      <c r="I10273" s="6">
        <v>65000</v>
      </c>
      <c r="J10273" t="s">
        <v>14</v>
      </c>
      <c r="K10273" t="s">
        <v>15</v>
      </c>
      <c r="L10273" s="1" t="s">
        <v>29</v>
      </c>
      <c r="M10273">
        <v>5</v>
      </c>
      <c r="N10273" t="s">
        <v>30</v>
      </c>
      <c r="O10273" t="s">
        <v>18</v>
      </c>
      <c r="P10273" t="s">
        <v>277</v>
      </c>
    </row>
    <row r="10274" spans="1:16" x14ac:dyDescent="0.3">
      <c r="A10274">
        <v>10272</v>
      </c>
      <c r="B10274" s="2" t="s">
        <v>6361</v>
      </c>
      <c r="C10274" t="s">
        <v>4789</v>
      </c>
      <c r="D10274" t="s">
        <v>1263</v>
      </c>
      <c r="E10274" s="1">
        <f t="shared" si="264"/>
        <v>7819.5</v>
      </c>
      <c r="F10274" s="1">
        <v>1197</v>
      </c>
      <c r="G10274" t="s">
        <v>234</v>
      </c>
      <c r="H10274" t="s">
        <v>20</v>
      </c>
      <c r="I10274" s="6">
        <v>30000</v>
      </c>
      <c r="J10274" t="s">
        <v>14</v>
      </c>
      <c r="K10274" t="s">
        <v>15</v>
      </c>
      <c r="L10274" s="1" t="s">
        <v>67</v>
      </c>
      <c r="M10274">
        <v>5</v>
      </c>
      <c r="N10274" t="s">
        <v>221</v>
      </c>
      <c r="O10274" t="s">
        <v>18</v>
      </c>
      <c r="P10274" t="s">
        <v>277</v>
      </c>
    </row>
    <row r="10275" spans="1:16" x14ac:dyDescent="0.3">
      <c r="A10275">
        <v>10273</v>
      </c>
      <c r="B10275" s="2" t="s">
        <v>6359</v>
      </c>
      <c r="C10275" t="s">
        <v>4281</v>
      </c>
      <c r="D10275" t="s">
        <v>1983</v>
      </c>
      <c r="E10275" s="1">
        <f t="shared" si="264"/>
        <v>6796.9500000000007</v>
      </c>
      <c r="F10275" s="1">
        <v>1199</v>
      </c>
      <c r="G10275" t="s">
        <v>234</v>
      </c>
      <c r="H10275" t="s">
        <v>13</v>
      </c>
      <c r="I10275" s="6">
        <v>28000</v>
      </c>
      <c r="J10275" t="s">
        <v>14</v>
      </c>
      <c r="K10275" t="s">
        <v>15</v>
      </c>
      <c r="L10275" s="1" t="s">
        <v>324</v>
      </c>
      <c r="M10275">
        <v>5</v>
      </c>
      <c r="N10275" t="s">
        <v>81</v>
      </c>
      <c r="O10275" t="s">
        <v>18</v>
      </c>
      <c r="P10275" t="s">
        <v>277</v>
      </c>
    </row>
    <row r="10276" spans="1:16" x14ac:dyDescent="0.3">
      <c r="A10276">
        <v>10274</v>
      </c>
      <c r="B10276" s="2" t="s">
        <v>6360</v>
      </c>
      <c r="C10276" t="s">
        <v>3006</v>
      </c>
      <c r="D10276" t="s">
        <v>2039</v>
      </c>
      <c r="E10276" s="1">
        <f t="shared" si="264"/>
        <v>23458.5</v>
      </c>
      <c r="F10276" s="1">
        <v>1956</v>
      </c>
      <c r="G10276" t="s">
        <v>234</v>
      </c>
      <c r="H10276" t="s">
        <v>13</v>
      </c>
      <c r="I10276" s="6">
        <v>21000</v>
      </c>
      <c r="J10276" t="s">
        <v>14</v>
      </c>
      <c r="K10276" t="s">
        <v>21</v>
      </c>
      <c r="L10276" s="1" t="s">
        <v>115</v>
      </c>
      <c r="M10276">
        <v>7</v>
      </c>
      <c r="N10276" t="s">
        <v>116</v>
      </c>
      <c r="O10276" t="s">
        <v>47</v>
      </c>
      <c r="P10276" t="s">
        <v>277</v>
      </c>
    </row>
    <row r="10277" spans="1:16" x14ac:dyDescent="0.3">
      <c r="A10277">
        <v>10275</v>
      </c>
      <c r="B10277" s="2" t="s">
        <v>6361</v>
      </c>
      <c r="C10277" t="s">
        <v>4028</v>
      </c>
      <c r="D10277" t="s">
        <v>1297</v>
      </c>
      <c r="E10277" s="1">
        <f t="shared" si="264"/>
        <v>13834.5</v>
      </c>
      <c r="F10277" s="1">
        <v>1591</v>
      </c>
      <c r="G10277" t="s">
        <v>234</v>
      </c>
      <c r="H10277" t="s">
        <v>13</v>
      </c>
      <c r="I10277" s="6">
        <v>26000</v>
      </c>
      <c r="J10277" t="s">
        <v>14</v>
      </c>
      <c r="K10277" t="s">
        <v>15</v>
      </c>
      <c r="L10277" s="1" t="s">
        <v>294</v>
      </c>
      <c r="M10277">
        <v>5</v>
      </c>
      <c r="N10277" t="s">
        <v>173</v>
      </c>
      <c r="O10277" t="s">
        <v>28</v>
      </c>
      <c r="P10277" t="s">
        <v>277</v>
      </c>
    </row>
    <row r="10278" spans="1:16" x14ac:dyDescent="0.3">
      <c r="A10278">
        <v>10276</v>
      </c>
      <c r="B10278" s="2" t="s">
        <v>6362</v>
      </c>
      <c r="C10278" t="s">
        <v>3070</v>
      </c>
      <c r="D10278" t="s">
        <v>1268</v>
      </c>
      <c r="E10278" s="1">
        <f t="shared" si="264"/>
        <v>2586.4499999999998</v>
      </c>
      <c r="F10278" s="1">
        <v>1197</v>
      </c>
      <c r="G10278" t="s">
        <v>234</v>
      </c>
      <c r="H10278" t="s">
        <v>13</v>
      </c>
      <c r="I10278" s="6">
        <v>65000</v>
      </c>
      <c r="J10278" t="s">
        <v>14</v>
      </c>
      <c r="K10278" t="s">
        <v>15</v>
      </c>
      <c r="L10278" s="1" t="s">
        <v>109</v>
      </c>
      <c r="M10278">
        <v>5</v>
      </c>
      <c r="N10278" t="s">
        <v>110</v>
      </c>
      <c r="O10278" t="s">
        <v>18</v>
      </c>
      <c r="P10278" t="s">
        <v>277</v>
      </c>
    </row>
    <row r="10279" spans="1:16" x14ac:dyDescent="0.3">
      <c r="A10279">
        <v>10277</v>
      </c>
      <c r="B10279" s="2" t="s">
        <v>6363</v>
      </c>
      <c r="C10279" t="s">
        <v>3158</v>
      </c>
      <c r="D10279" t="s">
        <v>1261</v>
      </c>
      <c r="E10279" s="1">
        <f t="shared" si="264"/>
        <v>2526.3000000000002</v>
      </c>
      <c r="F10279" s="1">
        <v>998</v>
      </c>
      <c r="G10279" t="s">
        <v>234</v>
      </c>
      <c r="H10279" t="s">
        <v>13</v>
      </c>
      <c r="I10279" s="6">
        <v>65000</v>
      </c>
      <c r="J10279" t="s">
        <v>14</v>
      </c>
      <c r="K10279" t="s">
        <v>15</v>
      </c>
      <c r="L10279" s="1" t="s">
        <v>131</v>
      </c>
      <c r="M10279">
        <v>5</v>
      </c>
      <c r="N10279" t="s">
        <v>132</v>
      </c>
      <c r="O10279" t="s">
        <v>18</v>
      </c>
      <c r="P10279" t="s">
        <v>277</v>
      </c>
    </row>
    <row r="10280" spans="1:16" x14ac:dyDescent="0.3">
      <c r="A10280">
        <v>10278</v>
      </c>
      <c r="B10280" s="2" t="s">
        <v>6369</v>
      </c>
      <c r="C10280" t="s">
        <v>4560</v>
      </c>
      <c r="D10280" t="s">
        <v>2500</v>
      </c>
      <c r="E10280" s="1">
        <f t="shared" si="264"/>
        <v>15891.630000000001</v>
      </c>
      <c r="F10280" s="1">
        <v>1497</v>
      </c>
      <c r="G10280" t="s">
        <v>234</v>
      </c>
      <c r="H10280" t="s">
        <v>13</v>
      </c>
      <c r="I10280" s="6">
        <v>3100</v>
      </c>
      <c r="J10280" t="s">
        <v>14</v>
      </c>
      <c r="K10280" t="s">
        <v>15</v>
      </c>
      <c r="L10280" s="1" t="s">
        <v>317</v>
      </c>
      <c r="M10280">
        <v>5</v>
      </c>
      <c r="O10280" t="s">
        <v>47</v>
      </c>
      <c r="P10280" t="s">
        <v>277</v>
      </c>
    </row>
    <row r="10281" spans="1:16" x14ac:dyDescent="0.3">
      <c r="A10281">
        <v>10279</v>
      </c>
      <c r="B10281" s="2" t="s">
        <v>6352</v>
      </c>
      <c r="C10281" t="s">
        <v>3283</v>
      </c>
      <c r="D10281" t="s">
        <v>2145</v>
      </c>
      <c r="E10281" s="1">
        <f t="shared" si="264"/>
        <v>12932.25</v>
      </c>
      <c r="F10281" s="1">
        <v>1997</v>
      </c>
      <c r="G10281" t="s">
        <v>234</v>
      </c>
      <c r="H10281" t="s">
        <v>13</v>
      </c>
      <c r="I10281" s="6">
        <v>49000</v>
      </c>
      <c r="J10281" t="s">
        <v>14</v>
      </c>
      <c r="K10281" t="s">
        <v>21</v>
      </c>
      <c r="L10281" s="1" t="s">
        <v>377</v>
      </c>
      <c r="M10281">
        <v>7</v>
      </c>
      <c r="N10281" t="s">
        <v>151</v>
      </c>
      <c r="O10281" t="s">
        <v>47</v>
      </c>
      <c r="P10281" t="s">
        <v>233</v>
      </c>
    </row>
    <row r="10282" spans="1:16" x14ac:dyDescent="0.3">
      <c r="A10282">
        <v>10280</v>
      </c>
      <c r="B10282" s="2" t="s">
        <v>6362</v>
      </c>
      <c r="C10282" t="s">
        <v>4142</v>
      </c>
      <c r="D10282" t="s">
        <v>1270</v>
      </c>
      <c r="E10282" s="1">
        <f t="shared" si="264"/>
        <v>2225.5500000000002</v>
      </c>
      <c r="F10282" s="1">
        <v>1197</v>
      </c>
      <c r="G10282" t="s">
        <v>268</v>
      </c>
      <c r="H10282" t="s">
        <v>13</v>
      </c>
      <c r="I10282" s="6">
        <v>47000</v>
      </c>
      <c r="J10282" t="s">
        <v>25</v>
      </c>
      <c r="K10282" t="s">
        <v>15</v>
      </c>
      <c r="L10282" s="1" t="s">
        <v>109</v>
      </c>
      <c r="M10282">
        <v>5</v>
      </c>
      <c r="N10282" t="s">
        <v>110</v>
      </c>
      <c r="O10282" t="s">
        <v>18</v>
      </c>
      <c r="P10282" t="s">
        <v>277</v>
      </c>
    </row>
    <row r="10283" spans="1:16" x14ac:dyDescent="0.3">
      <c r="A10283">
        <v>10281</v>
      </c>
      <c r="B10283" s="2" t="s">
        <v>6365</v>
      </c>
      <c r="C10283" t="s">
        <v>5347</v>
      </c>
      <c r="D10283" t="s">
        <v>2173</v>
      </c>
      <c r="E10283" s="1">
        <f t="shared" si="264"/>
        <v>25864.5</v>
      </c>
      <c r="F10283" s="1">
        <v>1956</v>
      </c>
      <c r="G10283" t="s">
        <v>234</v>
      </c>
      <c r="H10283" t="s">
        <v>13</v>
      </c>
      <c r="I10283" s="6">
        <v>5000</v>
      </c>
      <c r="J10283" t="s">
        <v>14</v>
      </c>
      <c r="K10283" t="s">
        <v>21</v>
      </c>
      <c r="L10283" s="1" t="s">
        <v>115</v>
      </c>
      <c r="M10283">
        <v>6</v>
      </c>
      <c r="N10283" t="s">
        <v>681</v>
      </c>
      <c r="O10283" t="s">
        <v>47</v>
      </c>
      <c r="P10283" t="s">
        <v>277</v>
      </c>
    </row>
    <row r="10284" spans="1:16" x14ac:dyDescent="0.3">
      <c r="A10284">
        <v>10282</v>
      </c>
      <c r="B10284" s="2" t="s">
        <v>6359</v>
      </c>
      <c r="C10284" t="s">
        <v>3053</v>
      </c>
      <c r="D10284" t="s">
        <v>2166</v>
      </c>
      <c r="E10284" s="1">
        <f t="shared" si="264"/>
        <v>19548.75</v>
      </c>
      <c r="F10284" s="1">
        <v>1451</v>
      </c>
      <c r="G10284" t="s">
        <v>234</v>
      </c>
      <c r="H10284" t="s">
        <v>20</v>
      </c>
      <c r="I10284" s="6">
        <v>40000</v>
      </c>
      <c r="J10284" t="s">
        <v>14</v>
      </c>
      <c r="K10284" t="s">
        <v>15</v>
      </c>
      <c r="L10284" s="1" t="s">
        <v>170</v>
      </c>
      <c r="M10284">
        <v>5</v>
      </c>
      <c r="N10284" t="s">
        <v>171</v>
      </c>
      <c r="O10284" t="s">
        <v>47</v>
      </c>
      <c r="P10284" t="s">
        <v>277</v>
      </c>
    </row>
    <row r="10285" spans="1:16" x14ac:dyDescent="0.3">
      <c r="A10285">
        <v>10283</v>
      </c>
      <c r="B10285" s="2" t="s">
        <v>6361</v>
      </c>
      <c r="C10285" t="s">
        <v>3673</v>
      </c>
      <c r="D10285" t="s">
        <v>2190</v>
      </c>
      <c r="E10285" s="1">
        <f t="shared" si="264"/>
        <v>21641.969999999998</v>
      </c>
      <c r="F10285" s="1">
        <v>2755</v>
      </c>
      <c r="G10285" t="s">
        <v>234</v>
      </c>
      <c r="H10285" t="s">
        <v>20</v>
      </c>
      <c r="I10285" s="6">
        <v>54000</v>
      </c>
      <c r="J10285" t="s">
        <v>14</v>
      </c>
      <c r="K10285" t="s">
        <v>21</v>
      </c>
      <c r="L10285" s="1" t="s">
        <v>580</v>
      </c>
      <c r="M10285">
        <v>8</v>
      </c>
      <c r="N10285" t="s">
        <v>581</v>
      </c>
      <c r="O10285" t="s">
        <v>24</v>
      </c>
      <c r="P10285" t="s">
        <v>277</v>
      </c>
    </row>
    <row r="10286" spans="1:16" x14ac:dyDescent="0.3">
      <c r="A10286">
        <v>10284</v>
      </c>
      <c r="B10286" s="2" t="s">
        <v>6360</v>
      </c>
      <c r="C10286" t="s">
        <v>3281</v>
      </c>
      <c r="D10286" t="s">
        <v>1378</v>
      </c>
      <c r="E10286" s="1">
        <f t="shared" si="264"/>
        <v>12631.5</v>
      </c>
      <c r="F10286" s="1">
        <v>998</v>
      </c>
      <c r="G10286" t="s">
        <v>12</v>
      </c>
      <c r="H10286" t="s">
        <v>13</v>
      </c>
      <c r="I10286" s="6">
        <v>20000</v>
      </c>
      <c r="J10286" t="s">
        <v>14</v>
      </c>
      <c r="K10286" t="s">
        <v>15</v>
      </c>
      <c r="L10286" s="1" t="s">
        <v>156</v>
      </c>
      <c r="M10286">
        <v>5</v>
      </c>
      <c r="N10286" t="s">
        <v>374</v>
      </c>
      <c r="O10286" t="s">
        <v>47</v>
      </c>
      <c r="P10286" t="s">
        <v>277</v>
      </c>
    </row>
    <row r="10287" spans="1:16" x14ac:dyDescent="0.3">
      <c r="A10287">
        <v>10285</v>
      </c>
      <c r="B10287" s="2" t="s">
        <v>6354</v>
      </c>
      <c r="C10287" t="s">
        <v>5326</v>
      </c>
      <c r="D10287" t="s">
        <v>1236</v>
      </c>
      <c r="E10287" s="1">
        <f t="shared" si="264"/>
        <v>3849.6000000000004</v>
      </c>
      <c r="F10287" s="1">
        <v>998</v>
      </c>
      <c r="G10287" t="s">
        <v>234</v>
      </c>
      <c r="H10287" t="s">
        <v>13</v>
      </c>
      <c r="I10287" s="6">
        <v>76000</v>
      </c>
      <c r="J10287" t="s">
        <v>14</v>
      </c>
      <c r="K10287" t="s">
        <v>51</v>
      </c>
      <c r="L10287" s="1" t="s">
        <v>71</v>
      </c>
      <c r="M10287">
        <v>5</v>
      </c>
      <c r="N10287" t="s">
        <v>1007</v>
      </c>
      <c r="O10287" t="s">
        <v>18</v>
      </c>
      <c r="P10287" t="s">
        <v>277</v>
      </c>
    </row>
    <row r="10288" spans="1:16" x14ac:dyDescent="0.3">
      <c r="A10288">
        <v>10286</v>
      </c>
      <c r="B10288" s="2" t="s">
        <v>6360</v>
      </c>
      <c r="C10288" t="s">
        <v>4394</v>
      </c>
      <c r="D10288" t="s">
        <v>2606</v>
      </c>
      <c r="E10288" s="1">
        <f t="shared" si="264"/>
        <v>20210.400000000001</v>
      </c>
      <c r="F10288" s="1">
        <v>1451</v>
      </c>
      <c r="G10288" t="s">
        <v>234</v>
      </c>
      <c r="H10288" t="s">
        <v>20</v>
      </c>
      <c r="I10288" s="6">
        <v>18000</v>
      </c>
      <c r="J10288" t="s">
        <v>14</v>
      </c>
      <c r="K10288" t="s">
        <v>15</v>
      </c>
      <c r="L10288" s="1" t="s">
        <v>170</v>
      </c>
      <c r="M10288">
        <v>5</v>
      </c>
      <c r="N10288" t="s">
        <v>171</v>
      </c>
      <c r="O10288" t="s">
        <v>47</v>
      </c>
      <c r="P10288" t="s">
        <v>277</v>
      </c>
    </row>
    <row r="10289" spans="1:16" x14ac:dyDescent="0.3">
      <c r="A10289">
        <v>10287</v>
      </c>
      <c r="B10289" s="2" t="s">
        <v>6365</v>
      </c>
      <c r="C10289" t="s">
        <v>3506</v>
      </c>
      <c r="D10289" t="s">
        <v>1643</v>
      </c>
      <c r="E10289" s="1">
        <f t="shared" si="264"/>
        <v>19849.5</v>
      </c>
      <c r="F10289" s="1">
        <v>1997</v>
      </c>
      <c r="G10289" t="s">
        <v>234</v>
      </c>
      <c r="H10289" t="s">
        <v>20</v>
      </c>
      <c r="I10289" s="6">
        <v>24125</v>
      </c>
      <c r="J10289" t="s">
        <v>14</v>
      </c>
      <c r="K10289" t="s">
        <v>15</v>
      </c>
      <c r="L10289" s="1" t="s">
        <v>249</v>
      </c>
      <c r="M10289">
        <v>4</v>
      </c>
      <c r="O10289" t="s">
        <v>47</v>
      </c>
      <c r="P10289" t="s">
        <v>277</v>
      </c>
    </row>
    <row r="10290" spans="1:16" x14ac:dyDescent="0.3">
      <c r="A10290">
        <v>10288</v>
      </c>
      <c r="B10290" s="2" t="s">
        <v>6369</v>
      </c>
      <c r="C10290" t="s">
        <v>3732</v>
      </c>
      <c r="D10290" t="s">
        <v>1643</v>
      </c>
      <c r="E10290" s="1">
        <f t="shared" si="264"/>
        <v>19849.5</v>
      </c>
      <c r="F10290" s="1">
        <v>1498</v>
      </c>
      <c r="G10290" t="s">
        <v>234</v>
      </c>
      <c r="H10290" t="s">
        <v>20</v>
      </c>
      <c r="I10290" s="6">
        <v>3500</v>
      </c>
      <c r="J10290" t="s">
        <v>14</v>
      </c>
      <c r="K10290" t="s">
        <v>15</v>
      </c>
      <c r="L10290" s="1" t="s">
        <v>338</v>
      </c>
      <c r="M10290">
        <v>5</v>
      </c>
      <c r="N10290" t="s">
        <v>591</v>
      </c>
      <c r="O10290" t="s">
        <v>28</v>
      </c>
      <c r="P10290" t="s">
        <v>277</v>
      </c>
    </row>
    <row r="10291" spans="1:16" x14ac:dyDescent="0.3">
      <c r="A10291">
        <v>10289</v>
      </c>
      <c r="B10291" s="2" t="s">
        <v>6353</v>
      </c>
      <c r="C10291" t="s">
        <v>5678</v>
      </c>
      <c r="D10291" t="s">
        <v>1411</v>
      </c>
      <c r="E10291" s="1">
        <f t="shared" si="264"/>
        <v>10706.7</v>
      </c>
      <c r="F10291" s="1">
        <v>1462</v>
      </c>
      <c r="G10291" t="s">
        <v>234</v>
      </c>
      <c r="H10291" t="s">
        <v>13</v>
      </c>
      <c r="I10291" s="6">
        <v>33000</v>
      </c>
      <c r="J10291" t="s">
        <v>14</v>
      </c>
      <c r="K10291" t="s">
        <v>15</v>
      </c>
      <c r="L10291" s="1" t="s">
        <v>43</v>
      </c>
      <c r="M10291">
        <v>5</v>
      </c>
      <c r="N10291" t="s">
        <v>59</v>
      </c>
      <c r="O10291" t="s">
        <v>28</v>
      </c>
      <c r="P10291" t="s">
        <v>277</v>
      </c>
    </row>
    <row r="10292" spans="1:16" x14ac:dyDescent="0.3">
      <c r="A10292">
        <v>10290</v>
      </c>
      <c r="B10292" s="2" t="s">
        <v>6352</v>
      </c>
      <c r="C10292" t="s">
        <v>3353</v>
      </c>
      <c r="D10292" t="s">
        <v>1961</v>
      </c>
      <c r="E10292" s="1">
        <f t="shared" si="264"/>
        <v>3187.95</v>
      </c>
      <c r="F10292" s="1">
        <v>999</v>
      </c>
      <c r="G10292" t="s">
        <v>234</v>
      </c>
      <c r="H10292" t="s">
        <v>13</v>
      </c>
      <c r="I10292" s="6">
        <v>68000</v>
      </c>
      <c r="J10292" t="s">
        <v>25</v>
      </c>
      <c r="K10292" t="s">
        <v>15</v>
      </c>
      <c r="L10292" s="1" t="s">
        <v>134</v>
      </c>
      <c r="M10292">
        <v>5</v>
      </c>
      <c r="N10292" t="s">
        <v>331</v>
      </c>
      <c r="O10292" t="s">
        <v>18</v>
      </c>
      <c r="P10292" t="s">
        <v>277</v>
      </c>
    </row>
    <row r="10293" spans="1:16" x14ac:dyDescent="0.3">
      <c r="A10293">
        <v>10291</v>
      </c>
      <c r="B10293" s="2" t="s">
        <v>6360</v>
      </c>
      <c r="C10293" t="s">
        <v>3158</v>
      </c>
      <c r="D10293" t="s">
        <v>1497</v>
      </c>
      <c r="E10293" s="1">
        <f t="shared" si="264"/>
        <v>6917.25</v>
      </c>
      <c r="F10293" s="1">
        <v>998</v>
      </c>
      <c r="G10293" t="s">
        <v>234</v>
      </c>
      <c r="H10293" t="s">
        <v>13</v>
      </c>
      <c r="I10293" s="6">
        <v>17000</v>
      </c>
      <c r="J10293" t="s">
        <v>14</v>
      </c>
      <c r="K10293" t="s">
        <v>15</v>
      </c>
      <c r="L10293" s="1" t="s">
        <v>131</v>
      </c>
      <c r="M10293">
        <v>5</v>
      </c>
      <c r="N10293" t="s">
        <v>132</v>
      </c>
      <c r="O10293" t="s">
        <v>18</v>
      </c>
      <c r="P10293" t="s">
        <v>277</v>
      </c>
    </row>
    <row r="10294" spans="1:16" x14ac:dyDescent="0.3">
      <c r="A10294">
        <v>10292</v>
      </c>
      <c r="B10294" s="2" t="s">
        <v>6365</v>
      </c>
      <c r="C10294" t="s">
        <v>5679</v>
      </c>
      <c r="D10294" t="s">
        <v>1431</v>
      </c>
      <c r="E10294" s="1">
        <f t="shared" si="264"/>
        <v>6195.4500000000007</v>
      </c>
      <c r="F10294" s="1">
        <v>998</v>
      </c>
      <c r="G10294" t="s">
        <v>234</v>
      </c>
      <c r="H10294" t="s">
        <v>13</v>
      </c>
      <c r="I10294" s="6">
        <v>5500</v>
      </c>
      <c r="J10294" t="s">
        <v>14</v>
      </c>
      <c r="K10294" t="s">
        <v>15</v>
      </c>
      <c r="L10294" s="1" t="s">
        <v>86</v>
      </c>
      <c r="M10294">
        <v>5</v>
      </c>
      <c r="N10294" t="s">
        <v>87</v>
      </c>
      <c r="O10294" t="s">
        <v>18</v>
      </c>
      <c r="P10294" t="s">
        <v>277</v>
      </c>
    </row>
    <row r="10295" spans="1:16" x14ac:dyDescent="0.3">
      <c r="A10295">
        <v>10293</v>
      </c>
      <c r="B10295" s="2" t="s">
        <v>6360</v>
      </c>
      <c r="C10295" t="s">
        <v>3875</v>
      </c>
      <c r="D10295" t="s">
        <v>1241</v>
      </c>
      <c r="E10295" s="1">
        <f t="shared" si="264"/>
        <v>9022.5</v>
      </c>
      <c r="F10295" s="1">
        <v>1197</v>
      </c>
      <c r="G10295" t="s">
        <v>234</v>
      </c>
      <c r="H10295" t="s">
        <v>20</v>
      </c>
      <c r="I10295" s="6">
        <v>17000</v>
      </c>
      <c r="J10295" t="s">
        <v>14</v>
      </c>
      <c r="K10295" t="s">
        <v>15</v>
      </c>
      <c r="L10295" s="1" t="s">
        <v>84</v>
      </c>
      <c r="M10295">
        <v>5</v>
      </c>
      <c r="N10295" t="s">
        <v>416</v>
      </c>
      <c r="O10295" t="s">
        <v>18</v>
      </c>
      <c r="P10295" t="s">
        <v>277</v>
      </c>
    </row>
    <row r="10296" spans="1:16" x14ac:dyDescent="0.3">
      <c r="A10296">
        <v>10294</v>
      </c>
      <c r="B10296" s="2" t="s">
        <v>6361</v>
      </c>
      <c r="C10296" t="s">
        <v>4265</v>
      </c>
      <c r="D10296" t="s">
        <v>1374</v>
      </c>
      <c r="E10296" s="1">
        <f t="shared" si="264"/>
        <v>7157.85</v>
      </c>
      <c r="F10296" s="1">
        <v>1197</v>
      </c>
      <c r="G10296" t="s">
        <v>12</v>
      </c>
      <c r="H10296" t="s">
        <v>13</v>
      </c>
      <c r="I10296" s="6">
        <v>49000</v>
      </c>
      <c r="J10296" t="s">
        <v>14</v>
      </c>
      <c r="K10296" t="s">
        <v>15</v>
      </c>
      <c r="L10296" s="1" t="s">
        <v>193</v>
      </c>
      <c r="M10296">
        <v>5</v>
      </c>
      <c r="N10296" t="s">
        <v>194</v>
      </c>
      <c r="O10296" t="s">
        <v>18</v>
      </c>
      <c r="P10296" t="s">
        <v>277</v>
      </c>
    </row>
    <row r="10297" spans="1:16" x14ac:dyDescent="0.3">
      <c r="A10297">
        <v>10295</v>
      </c>
      <c r="B10297" s="2" t="s">
        <v>6352</v>
      </c>
      <c r="C10297" t="s">
        <v>3000</v>
      </c>
      <c r="D10297" t="s">
        <v>1515</v>
      </c>
      <c r="E10297" s="1">
        <f t="shared" si="264"/>
        <v>7759.35</v>
      </c>
      <c r="F10297" s="1">
        <v>1248</v>
      </c>
      <c r="G10297" t="s">
        <v>12</v>
      </c>
      <c r="H10297" t="s">
        <v>13</v>
      </c>
      <c r="I10297" s="6">
        <v>59000</v>
      </c>
      <c r="J10297" t="s">
        <v>14</v>
      </c>
      <c r="K10297" t="s">
        <v>21</v>
      </c>
      <c r="L10297" s="1" t="s">
        <v>82</v>
      </c>
      <c r="M10297">
        <v>5</v>
      </c>
      <c r="N10297" t="s">
        <v>83</v>
      </c>
      <c r="O10297" t="s">
        <v>47</v>
      </c>
      <c r="P10297" t="s">
        <v>277</v>
      </c>
    </row>
    <row r="10298" spans="1:16" x14ac:dyDescent="0.3">
      <c r="A10298">
        <v>10296</v>
      </c>
      <c r="B10298" s="2" t="s">
        <v>6352</v>
      </c>
      <c r="C10298" t="s">
        <v>3141</v>
      </c>
      <c r="D10298" t="s">
        <v>1565</v>
      </c>
      <c r="E10298" s="1">
        <f t="shared" si="264"/>
        <v>7999.9500000000007</v>
      </c>
      <c r="F10298" s="1">
        <v>1248</v>
      </c>
      <c r="G10298" t="s">
        <v>234</v>
      </c>
      <c r="H10298" t="s">
        <v>13</v>
      </c>
      <c r="I10298" s="6">
        <v>47000</v>
      </c>
      <c r="J10298" t="s">
        <v>14</v>
      </c>
      <c r="K10298" t="s">
        <v>21</v>
      </c>
      <c r="L10298" s="1" t="s">
        <v>82</v>
      </c>
      <c r="M10298">
        <v>5</v>
      </c>
      <c r="N10298" t="s">
        <v>83</v>
      </c>
      <c r="O10298" t="s">
        <v>47</v>
      </c>
      <c r="P10298" t="s">
        <v>277</v>
      </c>
    </row>
    <row r="10299" spans="1:16" x14ac:dyDescent="0.3">
      <c r="A10299">
        <v>10297</v>
      </c>
      <c r="B10299" s="2" t="s">
        <v>6360</v>
      </c>
      <c r="C10299" t="s">
        <v>3394</v>
      </c>
      <c r="D10299" t="s">
        <v>1449</v>
      </c>
      <c r="E10299" s="1">
        <f t="shared" si="264"/>
        <v>11608.95</v>
      </c>
      <c r="F10299" s="1">
        <v>1197</v>
      </c>
      <c r="G10299" t="s">
        <v>12</v>
      </c>
      <c r="H10299" t="s">
        <v>13</v>
      </c>
      <c r="I10299" s="6">
        <v>12000</v>
      </c>
      <c r="J10299" t="s">
        <v>14</v>
      </c>
      <c r="K10299" t="s">
        <v>15</v>
      </c>
      <c r="L10299" s="1" t="s">
        <v>296</v>
      </c>
      <c r="M10299">
        <v>5</v>
      </c>
      <c r="N10299" t="s">
        <v>173</v>
      </c>
      <c r="O10299" t="s">
        <v>47</v>
      </c>
      <c r="P10299" t="s">
        <v>277</v>
      </c>
    </row>
    <row r="10300" spans="1:16" x14ac:dyDescent="0.3">
      <c r="A10300">
        <v>10298</v>
      </c>
      <c r="B10300" s="2" t="s">
        <v>6352</v>
      </c>
      <c r="C10300" t="s">
        <v>3631</v>
      </c>
      <c r="D10300" t="s">
        <v>1354</v>
      </c>
      <c r="E10300" s="1">
        <f t="shared" si="264"/>
        <v>9323.25</v>
      </c>
      <c r="F10300" s="1">
        <v>1497</v>
      </c>
      <c r="G10300" t="s">
        <v>234</v>
      </c>
      <c r="H10300" t="s">
        <v>13</v>
      </c>
      <c r="I10300" s="6">
        <v>47000</v>
      </c>
      <c r="J10300" t="s">
        <v>14</v>
      </c>
      <c r="K10300" t="s">
        <v>15</v>
      </c>
      <c r="L10300" s="1" t="s">
        <v>347</v>
      </c>
      <c r="M10300">
        <v>5</v>
      </c>
      <c r="N10300" t="s">
        <v>191</v>
      </c>
      <c r="O10300" t="s">
        <v>28</v>
      </c>
      <c r="P10300" t="s">
        <v>277</v>
      </c>
    </row>
    <row r="10301" spans="1:16" x14ac:dyDescent="0.3">
      <c r="A10301">
        <v>10299</v>
      </c>
      <c r="B10301" s="2" t="s">
        <v>6357</v>
      </c>
      <c r="C10301" t="s">
        <v>4476</v>
      </c>
      <c r="D10301" t="s">
        <v>1500</v>
      </c>
      <c r="E10301" s="1">
        <f t="shared" si="264"/>
        <v>7807.47</v>
      </c>
      <c r="F10301" s="1">
        <v>1591</v>
      </c>
      <c r="G10301" t="s">
        <v>234</v>
      </c>
      <c r="H10301" t="s">
        <v>13</v>
      </c>
      <c r="I10301" s="6">
        <v>52000</v>
      </c>
      <c r="J10301" t="s">
        <v>14</v>
      </c>
      <c r="K10301" t="s">
        <v>15</v>
      </c>
      <c r="L10301" s="1" t="s">
        <v>294</v>
      </c>
      <c r="M10301">
        <v>5</v>
      </c>
      <c r="N10301" t="s">
        <v>259</v>
      </c>
      <c r="O10301" t="s">
        <v>28</v>
      </c>
      <c r="P10301" t="s">
        <v>277</v>
      </c>
    </row>
    <row r="10302" spans="1:16" x14ac:dyDescent="0.3">
      <c r="A10302">
        <v>10300</v>
      </c>
      <c r="B10302" s="2" t="s">
        <v>6353</v>
      </c>
      <c r="C10302" t="s">
        <v>4452</v>
      </c>
      <c r="D10302" t="s">
        <v>1769</v>
      </c>
      <c r="E10302" s="1">
        <f t="shared" si="264"/>
        <v>13413.45</v>
      </c>
      <c r="F10302" s="1">
        <v>1591</v>
      </c>
      <c r="G10302" t="s">
        <v>234</v>
      </c>
      <c r="H10302" t="s">
        <v>20</v>
      </c>
      <c r="I10302" s="6">
        <v>46000</v>
      </c>
      <c r="J10302" t="s">
        <v>14</v>
      </c>
      <c r="K10302" t="s">
        <v>15</v>
      </c>
      <c r="L10302" s="1" t="s">
        <v>294</v>
      </c>
      <c r="M10302">
        <v>5</v>
      </c>
      <c r="N10302" t="s">
        <v>244</v>
      </c>
      <c r="O10302" t="s">
        <v>47</v>
      </c>
      <c r="P10302" t="s">
        <v>233</v>
      </c>
    </row>
    <row r="10303" spans="1:16" x14ac:dyDescent="0.3">
      <c r="A10303">
        <v>10301</v>
      </c>
      <c r="B10303" s="2" t="s">
        <v>6353</v>
      </c>
      <c r="C10303" t="s">
        <v>3257</v>
      </c>
      <c r="D10303" t="s">
        <v>1357</v>
      </c>
      <c r="E10303" s="1">
        <f t="shared" si="264"/>
        <v>5834.5499999999993</v>
      </c>
      <c r="F10303" s="1">
        <v>998</v>
      </c>
      <c r="G10303" t="s">
        <v>234</v>
      </c>
      <c r="H10303" t="s">
        <v>13</v>
      </c>
      <c r="I10303" s="6">
        <v>45000</v>
      </c>
      <c r="J10303" t="s">
        <v>14</v>
      </c>
      <c r="K10303" t="s">
        <v>51</v>
      </c>
      <c r="L10303" s="1" t="s">
        <v>357</v>
      </c>
      <c r="M10303">
        <v>5</v>
      </c>
      <c r="N10303" t="s">
        <v>358</v>
      </c>
      <c r="O10303" t="s">
        <v>18</v>
      </c>
      <c r="P10303" t="s">
        <v>233</v>
      </c>
    </row>
    <row r="10304" spans="1:16" x14ac:dyDescent="0.3">
      <c r="A10304">
        <v>10302</v>
      </c>
      <c r="B10304" s="2" t="s">
        <v>6353</v>
      </c>
      <c r="C10304" t="s">
        <v>3081</v>
      </c>
      <c r="D10304" t="s">
        <v>1579</v>
      </c>
      <c r="E10304" s="1">
        <f t="shared" si="264"/>
        <v>14135.25</v>
      </c>
      <c r="F10304" s="1">
        <v>1582</v>
      </c>
      <c r="G10304" t="s">
        <v>12</v>
      </c>
      <c r="H10304" t="s">
        <v>20</v>
      </c>
      <c r="I10304" s="6">
        <v>65000</v>
      </c>
      <c r="J10304" t="s">
        <v>14</v>
      </c>
      <c r="K10304" t="s">
        <v>21</v>
      </c>
      <c r="L10304" s="1" t="s">
        <v>189</v>
      </c>
      <c r="M10304">
        <v>5</v>
      </c>
      <c r="N10304" t="s">
        <v>23</v>
      </c>
      <c r="O10304" t="s">
        <v>47</v>
      </c>
      <c r="P10304" t="s">
        <v>233</v>
      </c>
    </row>
    <row r="10305" spans="1:16" x14ac:dyDescent="0.3">
      <c r="A10305">
        <v>10303</v>
      </c>
      <c r="B10305" s="2" t="s">
        <v>6358</v>
      </c>
      <c r="C10305" t="s">
        <v>3041</v>
      </c>
      <c r="D10305" t="s">
        <v>1223</v>
      </c>
      <c r="E10305" s="1">
        <f t="shared" si="264"/>
        <v>4751.8500000000004</v>
      </c>
      <c r="F10305" s="1">
        <v>1498</v>
      </c>
      <c r="G10305" t="s">
        <v>12</v>
      </c>
      <c r="H10305" t="s">
        <v>13</v>
      </c>
      <c r="I10305" s="6">
        <v>66300</v>
      </c>
      <c r="J10305" t="s">
        <v>25</v>
      </c>
      <c r="K10305" t="s">
        <v>21</v>
      </c>
      <c r="L10305" s="1" t="s">
        <v>60</v>
      </c>
      <c r="M10305">
        <v>5</v>
      </c>
      <c r="N10305" t="s">
        <v>61</v>
      </c>
      <c r="O10305" t="s">
        <v>47</v>
      </c>
      <c r="P10305" t="s">
        <v>233</v>
      </c>
    </row>
    <row r="10306" spans="1:16" x14ac:dyDescent="0.3">
      <c r="A10306">
        <v>10304</v>
      </c>
      <c r="B10306" s="2" t="s">
        <v>6352</v>
      </c>
      <c r="C10306" t="s">
        <v>5680</v>
      </c>
      <c r="D10306" t="s">
        <v>2501</v>
      </c>
      <c r="E10306" s="1">
        <f t="shared" si="264"/>
        <v>8168.37</v>
      </c>
      <c r="F10306" s="1">
        <v>1598</v>
      </c>
      <c r="G10306" t="s">
        <v>12</v>
      </c>
      <c r="H10306" t="s">
        <v>13</v>
      </c>
      <c r="I10306" s="6">
        <v>55106</v>
      </c>
      <c r="J10306" t="s">
        <v>14</v>
      </c>
      <c r="K10306" t="s">
        <v>21</v>
      </c>
      <c r="L10306" s="1" t="s">
        <v>1093</v>
      </c>
      <c r="M10306">
        <v>5</v>
      </c>
      <c r="N10306" t="s">
        <v>61</v>
      </c>
      <c r="O10306" t="s">
        <v>47</v>
      </c>
      <c r="P10306" t="s">
        <v>277</v>
      </c>
    </row>
    <row r="10307" spans="1:16" x14ac:dyDescent="0.3">
      <c r="A10307">
        <v>10305</v>
      </c>
      <c r="B10307" s="2" t="s">
        <v>6353</v>
      </c>
      <c r="C10307" t="s">
        <v>4130</v>
      </c>
      <c r="D10307" t="s">
        <v>1241</v>
      </c>
      <c r="E10307" s="1">
        <f t="shared" si="264"/>
        <v>9022.5</v>
      </c>
      <c r="F10307" s="1">
        <v>1498</v>
      </c>
      <c r="G10307" t="s">
        <v>12</v>
      </c>
      <c r="H10307" t="s">
        <v>13</v>
      </c>
      <c r="I10307" s="6">
        <v>86000</v>
      </c>
      <c r="J10307" t="s">
        <v>14</v>
      </c>
      <c r="K10307" t="s">
        <v>21</v>
      </c>
      <c r="L10307" s="1" t="s">
        <v>136</v>
      </c>
      <c r="M10307">
        <v>5</v>
      </c>
      <c r="N10307" t="s">
        <v>314</v>
      </c>
      <c r="O10307" t="s">
        <v>47</v>
      </c>
      <c r="P10307" t="s">
        <v>277</v>
      </c>
    </row>
    <row r="10308" spans="1:16" x14ac:dyDescent="0.3">
      <c r="A10308">
        <v>10306</v>
      </c>
      <c r="B10308" s="2" t="s">
        <v>6361</v>
      </c>
      <c r="C10308" t="s">
        <v>4640</v>
      </c>
      <c r="D10308" t="s">
        <v>1831</v>
      </c>
      <c r="E10308" s="1">
        <f t="shared" si="264"/>
        <v>9924.75</v>
      </c>
      <c r="F10308" s="1">
        <v>1462</v>
      </c>
      <c r="G10308" t="s">
        <v>234</v>
      </c>
      <c r="H10308" t="s">
        <v>13</v>
      </c>
      <c r="I10308" s="6">
        <v>50000</v>
      </c>
      <c r="J10308" t="s">
        <v>14</v>
      </c>
      <c r="K10308" t="s">
        <v>15</v>
      </c>
      <c r="L10308" s="1" t="s">
        <v>43</v>
      </c>
      <c r="M10308">
        <v>5</v>
      </c>
      <c r="N10308" t="s">
        <v>59</v>
      </c>
      <c r="O10308" t="s">
        <v>28</v>
      </c>
      <c r="P10308" t="s">
        <v>277</v>
      </c>
    </row>
    <row r="10309" spans="1:16" x14ac:dyDescent="0.3">
      <c r="A10309">
        <v>10307</v>
      </c>
      <c r="B10309" s="2" t="s">
        <v>6360</v>
      </c>
      <c r="C10309" t="s">
        <v>3990</v>
      </c>
      <c r="D10309" t="s">
        <v>1804</v>
      </c>
      <c r="E10309" s="1">
        <f t="shared" si="264"/>
        <v>14736.75</v>
      </c>
      <c r="F10309" s="1">
        <v>1497</v>
      </c>
      <c r="G10309" t="s">
        <v>12</v>
      </c>
      <c r="H10309" t="s">
        <v>13</v>
      </c>
      <c r="I10309" s="6">
        <v>23366</v>
      </c>
      <c r="J10309" t="s">
        <v>14</v>
      </c>
      <c r="K10309" t="s">
        <v>21</v>
      </c>
      <c r="L10309" s="1" t="s">
        <v>707</v>
      </c>
      <c r="M10309">
        <v>5</v>
      </c>
      <c r="N10309" t="s">
        <v>114</v>
      </c>
      <c r="O10309" t="s">
        <v>47</v>
      </c>
      <c r="P10309" t="s">
        <v>277</v>
      </c>
    </row>
    <row r="10310" spans="1:16" x14ac:dyDescent="0.3">
      <c r="A10310">
        <v>10308</v>
      </c>
      <c r="B10310" s="2" t="s">
        <v>6359</v>
      </c>
      <c r="C10310" t="s">
        <v>3438</v>
      </c>
      <c r="D10310" t="s">
        <v>1603</v>
      </c>
      <c r="E10310" s="1">
        <f t="shared" si="264"/>
        <v>9972.869999999999</v>
      </c>
      <c r="F10310" s="1">
        <v>1373</v>
      </c>
      <c r="G10310" t="s">
        <v>12</v>
      </c>
      <c r="H10310" t="s">
        <v>13</v>
      </c>
      <c r="I10310" s="6">
        <v>63958</v>
      </c>
      <c r="J10310" t="s">
        <v>14</v>
      </c>
      <c r="K10310" t="s">
        <v>15</v>
      </c>
      <c r="L10310" s="1" t="s">
        <v>343</v>
      </c>
      <c r="M10310">
        <v>5</v>
      </c>
      <c r="N10310" t="s">
        <v>344</v>
      </c>
      <c r="O10310" t="s">
        <v>28</v>
      </c>
      <c r="P10310" t="s">
        <v>277</v>
      </c>
    </row>
    <row r="10311" spans="1:16" x14ac:dyDescent="0.3">
      <c r="A10311">
        <v>10309</v>
      </c>
      <c r="B10311" s="2" t="s">
        <v>6361</v>
      </c>
      <c r="C10311" t="s">
        <v>4573</v>
      </c>
      <c r="D10311" t="s">
        <v>1374</v>
      </c>
      <c r="E10311" s="1">
        <f t="shared" si="264"/>
        <v>7157.85</v>
      </c>
      <c r="F10311" s="1">
        <v>1198</v>
      </c>
      <c r="G10311" t="s">
        <v>234</v>
      </c>
      <c r="H10311" t="s">
        <v>13</v>
      </c>
      <c r="I10311" s="6">
        <v>34000</v>
      </c>
      <c r="J10311" t="s">
        <v>25</v>
      </c>
      <c r="K10311" t="s">
        <v>15</v>
      </c>
      <c r="L10311" s="1" t="s">
        <v>39</v>
      </c>
      <c r="M10311">
        <v>5</v>
      </c>
      <c r="N10311" t="s">
        <v>191</v>
      </c>
      <c r="O10311" t="s">
        <v>28</v>
      </c>
      <c r="P10311" t="s">
        <v>277</v>
      </c>
    </row>
    <row r="10312" spans="1:16" x14ac:dyDescent="0.3">
      <c r="A10312">
        <v>10310</v>
      </c>
      <c r="B10312" s="2" t="s">
        <v>6361</v>
      </c>
      <c r="C10312" t="s">
        <v>4888</v>
      </c>
      <c r="D10312" t="s">
        <v>1688</v>
      </c>
      <c r="E10312" s="1">
        <f t="shared" si="264"/>
        <v>9611.9700000000012</v>
      </c>
      <c r="F10312" s="1">
        <v>1496</v>
      </c>
      <c r="G10312" t="s">
        <v>234</v>
      </c>
      <c r="H10312" t="s">
        <v>13</v>
      </c>
      <c r="I10312" s="6">
        <v>30000</v>
      </c>
      <c r="J10312" t="s">
        <v>14</v>
      </c>
      <c r="K10312" t="s">
        <v>15</v>
      </c>
      <c r="L10312" s="1" t="s">
        <v>178</v>
      </c>
      <c r="M10312">
        <v>5</v>
      </c>
      <c r="N10312" t="s">
        <v>179</v>
      </c>
      <c r="O10312" t="s">
        <v>28</v>
      </c>
      <c r="P10312" t="s">
        <v>277</v>
      </c>
    </row>
    <row r="10313" spans="1:16" x14ac:dyDescent="0.3">
      <c r="A10313">
        <v>10311</v>
      </c>
      <c r="B10313" s="2" t="s">
        <v>6352</v>
      </c>
      <c r="C10313" t="s">
        <v>3243</v>
      </c>
      <c r="D10313" t="s">
        <v>2149</v>
      </c>
      <c r="E10313" s="1">
        <f t="shared" si="264"/>
        <v>7205.97</v>
      </c>
      <c r="F10313" s="1">
        <v>1498</v>
      </c>
      <c r="G10313" t="s">
        <v>12</v>
      </c>
      <c r="H10313" t="s">
        <v>13</v>
      </c>
      <c r="I10313" s="6">
        <v>52000</v>
      </c>
      <c r="J10313" t="s">
        <v>14</v>
      </c>
      <c r="K10313" t="s">
        <v>21</v>
      </c>
      <c r="L10313" s="1" t="s">
        <v>45</v>
      </c>
      <c r="M10313">
        <v>5</v>
      </c>
      <c r="N10313" t="s">
        <v>349</v>
      </c>
      <c r="O10313" t="s">
        <v>47</v>
      </c>
      <c r="P10313" t="s">
        <v>277</v>
      </c>
    </row>
    <row r="10314" spans="1:16" x14ac:dyDescent="0.3">
      <c r="A10314">
        <v>10312</v>
      </c>
      <c r="B10314" s="2" t="s">
        <v>6364</v>
      </c>
      <c r="C10314" t="s">
        <v>5326</v>
      </c>
      <c r="D10314" t="s">
        <v>1439</v>
      </c>
      <c r="E10314" s="1">
        <f t="shared" si="264"/>
        <v>2766.8999999999996</v>
      </c>
      <c r="F10314" s="1">
        <v>998</v>
      </c>
      <c r="G10314" t="s">
        <v>234</v>
      </c>
      <c r="H10314" t="s">
        <v>13</v>
      </c>
      <c r="I10314" s="6">
        <v>70000</v>
      </c>
      <c r="J10314" t="s">
        <v>25</v>
      </c>
      <c r="K10314" t="s">
        <v>51</v>
      </c>
      <c r="L10314" s="1" t="s">
        <v>71</v>
      </c>
      <c r="M10314">
        <v>5</v>
      </c>
      <c r="N10314" t="s">
        <v>1007</v>
      </c>
      <c r="O10314" t="s">
        <v>18</v>
      </c>
      <c r="P10314" t="s">
        <v>277</v>
      </c>
    </row>
    <row r="10315" spans="1:16" x14ac:dyDescent="0.3">
      <c r="A10315">
        <v>10313</v>
      </c>
      <c r="B10315" s="2" t="s">
        <v>6354</v>
      </c>
      <c r="C10315" t="s">
        <v>3214</v>
      </c>
      <c r="D10315" t="s">
        <v>2196</v>
      </c>
      <c r="E10315" s="1">
        <f t="shared" si="264"/>
        <v>6484.1699999999992</v>
      </c>
      <c r="F10315" s="1">
        <v>1591</v>
      </c>
      <c r="G10315" t="s">
        <v>12</v>
      </c>
      <c r="H10315" t="s">
        <v>13</v>
      </c>
      <c r="I10315" s="6">
        <v>24000</v>
      </c>
      <c r="J10315" t="s">
        <v>14</v>
      </c>
      <c r="K10315" t="s">
        <v>15</v>
      </c>
      <c r="L10315" s="1" t="s">
        <v>294</v>
      </c>
      <c r="M10315">
        <v>5</v>
      </c>
      <c r="N10315" t="s">
        <v>259</v>
      </c>
      <c r="O10315" t="s">
        <v>28</v>
      </c>
      <c r="P10315" t="s">
        <v>277</v>
      </c>
    </row>
    <row r="10316" spans="1:16" x14ac:dyDescent="0.3">
      <c r="A10316">
        <v>10314</v>
      </c>
      <c r="B10316" s="2" t="s">
        <v>6365</v>
      </c>
      <c r="C10316" t="s">
        <v>5681</v>
      </c>
      <c r="D10316" t="s">
        <v>1246</v>
      </c>
      <c r="E10316" s="1">
        <f t="shared" si="264"/>
        <v>6616.5</v>
      </c>
      <c r="F10316" s="1">
        <v>1197</v>
      </c>
      <c r="G10316" t="s">
        <v>234</v>
      </c>
      <c r="H10316" t="s">
        <v>13</v>
      </c>
      <c r="I10316" s="6">
        <v>13000</v>
      </c>
      <c r="J10316" t="s">
        <v>14</v>
      </c>
      <c r="K10316" t="s">
        <v>15</v>
      </c>
      <c r="L10316" s="1" t="s">
        <v>67</v>
      </c>
      <c r="M10316">
        <v>5</v>
      </c>
      <c r="N10316" t="s">
        <v>399</v>
      </c>
      <c r="O10316" t="s">
        <v>18</v>
      </c>
      <c r="P10316" t="s">
        <v>277</v>
      </c>
    </row>
    <row r="10317" spans="1:16" x14ac:dyDescent="0.3">
      <c r="A10317">
        <v>10315</v>
      </c>
      <c r="B10317" s="2" t="s">
        <v>6361</v>
      </c>
      <c r="C10317" t="s">
        <v>4615</v>
      </c>
      <c r="D10317" t="s">
        <v>2336</v>
      </c>
      <c r="E10317" s="1">
        <f t="shared" si="264"/>
        <v>10983.390000000001</v>
      </c>
      <c r="F10317" s="1">
        <v>1497</v>
      </c>
      <c r="G10317" t="s">
        <v>12</v>
      </c>
      <c r="H10317" t="s">
        <v>13</v>
      </c>
      <c r="I10317" s="6">
        <v>45833</v>
      </c>
      <c r="J10317" t="s">
        <v>14</v>
      </c>
      <c r="K10317" t="s">
        <v>21</v>
      </c>
      <c r="L10317" s="1" t="s">
        <v>707</v>
      </c>
      <c r="M10317">
        <v>5</v>
      </c>
      <c r="N10317" t="s">
        <v>114</v>
      </c>
      <c r="O10317" t="s">
        <v>47</v>
      </c>
      <c r="P10317" t="s">
        <v>277</v>
      </c>
    </row>
    <row r="10318" spans="1:16" x14ac:dyDescent="0.3">
      <c r="A10318">
        <v>10316</v>
      </c>
      <c r="B10318" s="2" t="s">
        <v>6353</v>
      </c>
      <c r="C10318" t="s">
        <v>4207</v>
      </c>
      <c r="D10318" t="s">
        <v>2524</v>
      </c>
      <c r="E10318" s="1">
        <f t="shared" si="264"/>
        <v>10165.349999999999</v>
      </c>
      <c r="F10318" s="1">
        <v>1248</v>
      </c>
      <c r="G10318" t="s">
        <v>12</v>
      </c>
      <c r="H10318" t="s">
        <v>20</v>
      </c>
      <c r="I10318" s="6">
        <v>41132</v>
      </c>
      <c r="J10318" t="s">
        <v>14</v>
      </c>
      <c r="K10318" t="s">
        <v>21</v>
      </c>
      <c r="L10318" s="1" t="s">
        <v>82</v>
      </c>
      <c r="M10318">
        <v>5</v>
      </c>
      <c r="N10318" t="s">
        <v>83</v>
      </c>
      <c r="O10318" t="s">
        <v>47</v>
      </c>
      <c r="P10318" t="s">
        <v>277</v>
      </c>
    </row>
    <row r="10319" spans="1:16" x14ac:dyDescent="0.3">
      <c r="A10319">
        <v>10317</v>
      </c>
      <c r="B10319" s="2" t="s">
        <v>6353</v>
      </c>
      <c r="C10319" t="s">
        <v>3215</v>
      </c>
      <c r="D10319" t="s">
        <v>2655</v>
      </c>
      <c r="E10319" s="1">
        <f t="shared" si="264"/>
        <v>8625.51</v>
      </c>
      <c r="F10319" s="1">
        <v>1198</v>
      </c>
      <c r="G10319" t="s">
        <v>12</v>
      </c>
      <c r="H10319" t="s">
        <v>13</v>
      </c>
      <c r="I10319" s="6">
        <v>24481</v>
      </c>
      <c r="J10319" t="s">
        <v>14</v>
      </c>
      <c r="K10319" t="s">
        <v>15</v>
      </c>
      <c r="L10319" s="1" t="s">
        <v>172</v>
      </c>
      <c r="M10319">
        <v>5</v>
      </c>
      <c r="N10319" t="s">
        <v>173</v>
      </c>
      <c r="O10319" t="s">
        <v>47</v>
      </c>
      <c r="P10319" t="s">
        <v>277</v>
      </c>
    </row>
    <row r="10320" spans="1:16" x14ac:dyDescent="0.3">
      <c r="A10320">
        <v>10318</v>
      </c>
      <c r="B10320" s="2" t="s">
        <v>6361</v>
      </c>
      <c r="C10320" t="s">
        <v>3291</v>
      </c>
      <c r="D10320" t="s">
        <v>1431</v>
      </c>
      <c r="E10320" s="1">
        <f t="shared" si="264"/>
        <v>6195.4500000000007</v>
      </c>
      <c r="F10320" s="1">
        <v>1199</v>
      </c>
      <c r="G10320" t="s">
        <v>12</v>
      </c>
      <c r="H10320" t="s">
        <v>13</v>
      </c>
      <c r="I10320" s="6">
        <v>28031</v>
      </c>
      <c r="J10320" t="s">
        <v>14</v>
      </c>
      <c r="K10320" t="s">
        <v>15</v>
      </c>
      <c r="L10320" s="1" t="s">
        <v>80</v>
      </c>
      <c r="M10320">
        <v>5</v>
      </c>
      <c r="N10320" t="s">
        <v>81</v>
      </c>
      <c r="O10320" t="s">
        <v>18</v>
      </c>
      <c r="P10320" t="s">
        <v>277</v>
      </c>
    </row>
    <row r="10321" spans="1:16" x14ac:dyDescent="0.3">
      <c r="A10321">
        <v>10319</v>
      </c>
      <c r="B10321" s="2" t="s">
        <v>6360</v>
      </c>
      <c r="C10321" t="s">
        <v>5682</v>
      </c>
      <c r="D10321" t="s">
        <v>1227</v>
      </c>
      <c r="E10321" s="1">
        <f t="shared" si="264"/>
        <v>9443.5499999999993</v>
      </c>
      <c r="F10321" s="1">
        <v>1197</v>
      </c>
      <c r="G10321" t="s">
        <v>12</v>
      </c>
      <c r="H10321" t="s">
        <v>13</v>
      </c>
      <c r="I10321" s="6">
        <v>29838</v>
      </c>
      <c r="J10321" t="s">
        <v>14</v>
      </c>
      <c r="K10321" t="s">
        <v>15</v>
      </c>
      <c r="L10321" s="1" t="s">
        <v>84</v>
      </c>
      <c r="M10321">
        <v>5</v>
      </c>
      <c r="N10321" t="s">
        <v>361</v>
      </c>
      <c r="O10321" t="s">
        <v>18</v>
      </c>
      <c r="P10321" t="s">
        <v>277</v>
      </c>
    </row>
    <row r="10322" spans="1:16" x14ac:dyDescent="0.3">
      <c r="A10322">
        <v>10320</v>
      </c>
      <c r="B10322" s="2" t="s">
        <v>6361</v>
      </c>
      <c r="C10322" t="s">
        <v>5683</v>
      </c>
      <c r="D10322" t="s">
        <v>1939</v>
      </c>
      <c r="E10322" s="1">
        <f t="shared" si="264"/>
        <v>5136.8099999999995</v>
      </c>
      <c r="F10322" s="1">
        <v>999</v>
      </c>
      <c r="G10322" t="s">
        <v>12</v>
      </c>
      <c r="H10322" t="s">
        <v>20</v>
      </c>
      <c r="I10322" s="6">
        <v>11685</v>
      </c>
      <c r="J10322" t="s">
        <v>14</v>
      </c>
      <c r="K10322" t="s">
        <v>15</v>
      </c>
      <c r="L10322" s="1" t="s">
        <v>122</v>
      </c>
      <c r="M10322">
        <v>5</v>
      </c>
      <c r="N10322" t="s">
        <v>694</v>
      </c>
      <c r="O10322" t="s">
        <v>18</v>
      </c>
      <c r="P10322" t="s">
        <v>277</v>
      </c>
    </row>
    <row r="10323" spans="1:16" x14ac:dyDescent="0.3">
      <c r="A10323">
        <v>10321</v>
      </c>
      <c r="B10323" s="2" t="s">
        <v>6360</v>
      </c>
      <c r="C10323" t="s">
        <v>5078</v>
      </c>
      <c r="D10323" t="s">
        <v>1241</v>
      </c>
      <c r="E10323" s="1">
        <f t="shared" ref="E10323:E10337" si="265">IF(ISNUMBER(SEARCH("Lakh", D10323)),SUBSTITUTE(SUBSTITUTE(D10323, "₹", ""), " Lakh", "") * $R$1, IF(ISNUMBER(SEARCH("Crore", D10323)), SUBSTITUTE(SUBSTITUTE(D10323, "₹", ""), " Crore", "") * 120300, ""))</f>
        <v>9022.5</v>
      </c>
      <c r="F10323" s="1">
        <v>999</v>
      </c>
      <c r="G10323" t="s">
        <v>12</v>
      </c>
      <c r="H10323" t="s">
        <v>20</v>
      </c>
      <c r="I10323" s="6">
        <v>16304</v>
      </c>
      <c r="J10323" t="s">
        <v>14</v>
      </c>
      <c r="K10323" t="s">
        <v>15</v>
      </c>
      <c r="L10323" s="1" t="s">
        <v>279</v>
      </c>
      <c r="M10323">
        <v>5</v>
      </c>
      <c r="N10323" t="s">
        <v>280</v>
      </c>
      <c r="O10323" t="s">
        <v>47</v>
      </c>
      <c r="P10323" t="s">
        <v>277</v>
      </c>
    </row>
    <row r="10324" spans="1:16" x14ac:dyDescent="0.3">
      <c r="A10324">
        <v>10322</v>
      </c>
      <c r="B10324" s="2" t="s">
        <v>6353</v>
      </c>
      <c r="C10324" t="s">
        <v>3809</v>
      </c>
      <c r="D10324" t="s">
        <v>2180</v>
      </c>
      <c r="E10324" s="1">
        <f t="shared" si="265"/>
        <v>44511</v>
      </c>
      <c r="F10324" s="1">
        <v>1950</v>
      </c>
      <c r="G10324" t="s">
        <v>12</v>
      </c>
      <c r="H10324" t="s">
        <v>20</v>
      </c>
      <c r="I10324" s="6">
        <v>29000</v>
      </c>
      <c r="J10324" t="s">
        <v>14</v>
      </c>
      <c r="K10324" t="s">
        <v>15</v>
      </c>
      <c r="L10324" s="1" t="s">
        <v>492</v>
      </c>
      <c r="M10324">
        <v>5</v>
      </c>
      <c r="N10324" t="s">
        <v>595</v>
      </c>
      <c r="O10324" t="s">
        <v>28</v>
      </c>
      <c r="P10324" t="s">
        <v>277</v>
      </c>
    </row>
    <row r="10325" spans="1:16" x14ac:dyDescent="0.3">
      <c r="A10325">
        <v>10323</v>
      </c>
      <c r="B10325" s="2" t="s">
        <v>6360</v>
      </c>
      <c r="C10325" t="s">
        <v>2979</v>
      </c>
      <c r="D10325" t="s">
        <v>2170</v>
      </c>
      <c r="E10325" s="1">
        <f t="shared" si="265"/>
        <v>9202.9500000000007</v>
      </c>
      <c r="F10325" s="1">
        <v>1197</v>
      </c>
      <c r="G10325" t="s">
        <v>12</v>
      </c>
      <c r="H10325" t="s">
        <v>13</v>
      </c>
      <c r="I10325" s="6">
        <v>17695</v>
      </c>
      <c r="J10325" t="s">
        <v>14</v>
      </c>
      <c r="K10325" t="s">
        <v>15</v>
      </c>
      <c r="L10325" s="1" t="s">
        <v>67</v>
      </c>
      <c r="M10325">
        <v>5</v>
      </c>
      <c r="N10325" t="s">
        <v>68</v>
      </c>
      <c r="O10325" t="s">
        <v>18</v>
      </c>
      <c r="P10325" t="s">
        <v>277</v>
      </c>
    </row>
    <row r="10326" spans="1:16" x14ac:dyDescent="0.3">
      <c r="A10326">
        <v>10324</v>
      </c>
      <c r="B10326" s="2" t="s">
        <v>6365</v>
      </c>
      <c r="C10326" t="s">
        <v>3085</v>
      </c>
      <c r="D10326" t="s">
        <v>1643</v>
      </c>
      <c r="E10326" s="1">
        <f t="shared" si="265"/>
        <v>19849.5</v>
      </c>
      <c r="F10326" s="1">
        <v>1498</v>
      </c>
      <c r="G10326" t="s">
        <v>12</v>
      </c>
      <c r="H10326" t="s">
        <v>13</v>
      </c>
      <c r="I10326" s="6">
        <v>20000</v>
      </c>
      <c r="J10326" t="s">
        <v>14</v>
      </c>
      <c r="K10326" t="s">
        <v>15</v>
      </c>
      <c r="L10326" s="1" t="s">
        <v>205</v>
      </c>
      <c r="M10326">
        <v>5</v>
      </c>
      <c r="N10326" t="s">
        <v>206</v>
      </c>
      <c r="O10326" t="s">
        <v>47</v>
      </c>
      <c r="P10326" t="s">
        <v>601</v>
      </c>
    </row>
    <row r="10327" spans="1:16" x14ac:dyDescent="0.3">
      <c r="A10327">
        <v>10325</v>
      </c>
      <c r="B10327" s="2" t="s">
        <v>6353</v>
      </c>
      <c r="C10327" t="s">
        <v>3255</v>
      </c>
      <c r="D10327" t="s">
        <v>1929</v>
      </c>
      <c r="E10327" s="1">
        <f t="shared" si="265"/>
        <v>8048.0700000000006</v>
      </c>
      <c r="F10327" s="1">
        <v>1497</v>
      </c>
      <c r="G10327" t="s">
        <v>12</v>
      </c>
      <c r="H10327" t="s">
        <v>13</v>
      </c>
      <c r="I10327" s="6">
        <v>149363</v>
      </c>
      <c r="J10327" t="s">
        <v>14</v>
      </c>
      <c r="K10327" t="s">
        <v>21</v>
      </c>
      <c r="L10327" s="1" t="s">
        <v>354</v>
      </c>
      <c r="M10327">
        <v>5</v>
      </c>
      <c r="N10327" t="s">
        <v>355</v>
      </c>
      <c r="O10327" t="s">
        <v>47</v>
      </c>
      <c r="P10327" t="s">
        <v>601</v>
      </c>
    </row>
    <row r="10328" spans="1:16" x14ac:dyDescent="0.3">
      <c r="A10328">
        <v>10326</v>
      </c>
      <c r="B10328" s="2" t="s">
        <v>6359</v>
      </c>
      <c r="C10328" t="s">
        <v>3138</v>
      </c>
      <c r="D10328" t="s">
        <v>2642</v>
      </c>
      <c r="E10328" s="1">
        <f t="shared" si="265"/>
        <v>19007.400000000001</v>
      </c>
      <c r="F10328" s="1">
        <v>2179</v>
      </c>
      <c r="G10328" t="s">
        <v>12</v>
      </c>
      <c r="H10328" t="s">
        <v>13</v>
      </c>
      <c r="I10328" s="6">
        <v>58579</v>
      </c>
      <c r="J10328" t="s">
        <v>14</v>
      </c>
      <c r="K10328" t="s">
        <v>21</v>
      </c>
      <c r="L10328" s="1" t="s">
        <v>160</v>
      </c>
      <c r="M10328">
        <v>7</v>
      </c>
      <c r="N10328" t="s">
        <v>77</v>
      </c>
      <c r="O10328" t="s">
        <v>47</v>
      </c>
      <c r="P10328" t="s">
        <v>601</v>
      </c>
    </row>
    <row r="10329" spans="1:16" x14ac:dyDescent="0.3">
      <c r="A10329">
        <v>10327</v>
      </c>
      <c r="B10329" s="2" t="s">
        <v>6361</v>
      </c>
      <c r="C10329" t="s">
        <v>5404</v>
      </c>
      <c r="D10329" t="s">
        <v>1532</v>
      </c>
      <c r="E10329" s="1">
        <f t="shared" si="265"/>
        <v>10093.17</v>
      </c>
      <c r="F10329" s="1">
        <v>1198</v>
      </c>
      <c r="G10329" t="s">
        <v>234</v>
      </c>
      <c r="H10329" t="s">
        <v>20</v>
      </c>
      <c r="I10329" s="6">
        <v>44452</v>
      </c>
      <c r="J10329" t="s">
        <v>14</v>
      </c>
      <c r="K10329" t="s">
        <v>15</v>
      </c>
      <c r="L10329" s="1" t="s">
        <v>172</v>
      </c>
      <c r="M10329">
        <v>5</v>
      </c>
      <c r="N10329" t="s">
        <v>173</v>
      </c>
      <c r="O10329" t="s">
        <v>47</v>
      </c>
      <c r="P10329" t="s">
        <v>601</v>
      </c>
    </row>
    <row r="10330" spans="1:16" x14ac:dyDescent="0.3">
      <c r="A10330">
        <v>10328</v>
      </c>
      <c r="B10330" s="2" t="s">
        <v>6361</v>
      </c>
      <c r="C10330" t="s">
        <v>3081</v>
      </c>
      <c r="D10330" t="s">
        <v>1820</v>
      </c>
      <c r="E10330" s="1">
        <f t="shared" si="265"/>
        <v>15518.7</v>
      </c>
      <c r="F10330" s="1">
        <v>1582</v>
      </c>
      <c r="G10330" t="s">
        <v>12</v>
      </c>
      <c r="H10330" t="s">
        <v>20</v>
      </c>
      <c r="I10330" s="6">
        <v>70000</v>
      </c>
      <c r="J10330" t="s">
        <v>25</v>
      </c>
      <c r="K10330" t="s">
        <v>21</v>
      </c>
      <c r="L10330" s="1" t="s">
        <v>189</v>
      </c>
      <c r="M10330">
        <v>5</v>
      </c>
      <c r="N10330" t="s">
        <v>23</v>
      </c>
      <c r="O10330" t="s">
        <v>47</v>
      </c>
      <c r="P10330" t="s">
        <v>601</v>
      </c>
    </row>
    <row r="10331" spans="1:16" x14ac:dyDescent="0.3">
      <c r="A10331">
        <v>10329</v>
      </c>
      <c r="B10331" s="2" t="s">
        <v>6353</v>
      </c>
      <c r="C10331" t="s">
        <v>4361</v>
      </c>
      <c r="D10331" t="s">
        <v>1656</v>
      </c>
      <c r="E10331" s="1">
        <f t="shared" si="265"/>
        <v>7169.88</v>
      </c>
      <c r="F10331" s="1">
        <v>1248</v>
      </c>
      <c r="G10331" t="s">
        <v>12</v>
      </c>
      <c r="H10331" t="s">
        <v>13</v>
      </c>
      <c r="I10331" s="6">
        <v>78631</v>
      </c>
      <c r="J10331" t="s">
        <v>14</v>
      </c>
      <c r="K10331" t="s">
        <v>21</v>
      </c>
      <c r="L10331" s="1" t="s">
        <v>64</v>
      </c>
      <c r="M10331">
        <v>5</v>
      </c>
      <c r="N10331" t="s">
        <v>348</v>
      </c>
      <c r="O10331" t="s">
        <v>18</v>
      </c>
      <c r="P10331" t="s">
        <v>601</v>
      </c>
    </row>
    <row r="10332" spans="1:16" x14ac:dyDescent="0.3">
      <c r="A10332">
        <v>10330</v>
      </c>
      <c r="B10332" s="2" t="s">
        <v>6359</v>
      </c>
      <c r="C10332" t="s">
        <v>3619</v>
      </c>
      <c r="D10332" t="s">
        <v>1801</v>
      </c>
      <c r="E10332" s="1">
        <f t="shared" si="265"/>
        <v>11115.720000000001</v>
      </c>
      <c r="F10332" s="1">
        <v>1197</v>
      </c>
      <c r="G10332" t="s">
        <v>240</v>
      </c>
      <c r="H10332" t="s">
        <v>20</v>
      </c>
      <c r="I10332" s="6">
        <v>9724</v>
      </c>
      <c r="J10332" t="s">
        <v>14</v>
      </c>
      <c r="K10332" t="s">
        <v>15</v>
      </c>
      <c r="L10332" s="1" t="s">
        <v>16</v>
      </c>
      <c r="M10332">
        <v>5</v>
      </c>
      <c r="N10332" t="s">
        <v>17</v>
      </c>
      <c r="O10332" t="s">
        <v>18</v>
      </c>
      <c r="P10332" t="s">
        <v>601</v>
      </c>
    </row>
    <row r="10333" spans="1:16" x14ac:dyDescent="0.3">
      <c r="A10333">
        <v>10331</v>
      </c>
      <c r="B10333" s="2" t="s">
        <v>6352</v>
      </c>
      <c r="C10333" t="s">
        <v>3580</v>
      </c>
      <c r="D10333" t="s">
        <v>2656</v>
      </c>
      <c r="E10333" s="1">
        <f t="shared" si="265"/>
        <v>49864.350000000006</v>
      </c>
      <c r="F10333" s="1">
        <v>1991</v>
      </c>
      <c r="G10333" t="s">
        <v>234</v>
      </c>
      <c r="H10333" t="s">
        <v>20</v>
      </c>
      <c r="I10333" s="6">
        <v>33000</v>
      </c>
      <c r="J10333" t="s">
        <v>14</v>
      </c>
      <c r="K10333" t="s">
        <v>15</v>
      </c>
      <c r="L10333" s="1" t="s">
        <v>536</v>
      </c>
      <c r="M10333">
        <v>5</v>
      </c>
      <c r="N10333" t="s">
        <v>537</v>
      </c>
      <c r="O10333" t="s">
        <v>28</v>
      </c>
      <c r="P10333" t="s">
        <v>601</v>
      </c>
    </row>
    <row r="10334" spans="1:16" x14ac:dyDescent="0.3">
      <c r="A10334">
        <v>10332</v>
      </c>
      <c r="B10334" s="2" t="s">
        <v>6352</v>
      </c>
      <c r="C10334" t="s">
        <v>3162</v>
      </c>
      <c r="D10334" t="s">
        <v>2474</v>
      </c>
      <c r="E10334" s="1">
        <f t="shared" si="265"/>
        <v>4066.14</v>
      </c>
      <c r="F10334" s="1">
        <v>814</v>
      </c>
      <c r="G10334" t="s">
        <v>12</v>
      </c>
      <c r="H10334" t="s">
        <v>13</v>
      </c>
      <c r="I10334" s="6">
        <v>48609</v>
      </c>
      <c r="J10334" t="s">
        <v>14</v>
      </c>
      <c r="K10334" t="s">
        <v>15</v>
      </c>
      <c r="L10334" s="1" t="s">
        <v>117</v>
      </c>
      <c r="M10334">
        <v>5</v>
      </c>
      <c r="N10334" t="s">
        <v>118</v>
      </c>
      <c r="O10334" t="s">
        <v>18</v>
      </c>
      <c r="P10334" t="s">
        <v>601</v>
      </c>
    </row>
    <row r="10335" spans="1:16" x14ac:dyDescent="0.3">
      <c r="A10335">
        <v>10333</v>
      </c>
      <c r="B10335" s="2" t="s">
        <v>6363</v>
      </c>
      <c r="C10335" t="s">
        <v>3677</v>
      </c>
      <c r="D10335" t="s">
        <v>1246</v>
      </c>
      <c r="E10335" s="1">
        <f t="shared" si="265"/>
        <v>6616.5</v>
      </c>
      <c r="F10335" s="1">
        <v>1248</v>
      </c>
      <c r="G10335" t="s">
        <v>12</v>
      </c>
      <c r="H10335" t="s">
        <v>13</v>
      </c>
      <c r="I10335" s="6">
        <v>100000</v>
      </c>
      <c r="J10335" t="s">
        <v>14</v>
      </c>
      <c r="K10335" t="s">
        <v>21</v>
      </c>
      <c r="L10335" s="1" t="s">
        <v>105</v>
      </c>
      <c r="M10335">
        <v>5</v>
      </c>
      <c r="N10335" t="s">
        <v>440</v>
      </c>
      <c r="O10335" t="s">
        <v>28</v>
      </c>
      <c r="P10335" t="s">
        <v>601</v>
      </c>
    </row>
    <row r="10336" spans="1:16" x14ac:dyDescent="0.3">
      <c r="A10336">
        <v>10334</v>
      </c>
      <c r="B10336" s="2" t="s">
        <v>6353</v>
      </c>
      <c r="C10336" t="s">
        <v>2987</v>
      </c>
      <c r="D10336" t="s">
        <v>1210</v>
      </c>
      <c r="E10336" s="1">
        <f t="shared" si="265"/>
        <v>12030</v>
      </c>
      <c r="F10336" s="1">
        <v>1248</v>
      </c>
      <c r="G10336" t="s">
        <v>12</v>
      </c>
      <c r="H10336" t="s">
        <v>13</v>
      </c>
      <c r="I10336" s="6">
        <v>50000</v>
      </c>
      <c r="J10336" t="s">
        <v>25</v>
      </c>
      <c r="K10336" t="s">
        <v>21</v>
      </c>
      <c r="L10336" s="1" t="s">
        <v>82</v>
      </c>
      <c r="M10336">
        <v>5</v>
      </c>
      <c r="N10336" t="s">
        <v>83</v>
      </c>
      <c r="O10336" t="s">
        <v>47</v>
      </c>
      <c r="P10336" t="s">
        <v>601</v>
      </c>
    </row>
    <row r="10337" spans="1:16" x14ac:dyDescent="0.3">
      <c r="A10337">
        <v>10335</v>
      </c>
      <c r="B10337" s="2" t="s">
        <v>6365</v>
      </c>
      <c r="C10337" t="s">
        <v>5684</v>
      </c>
      <c r="D10337" t="s">
        <v>2657</v>
      </c>
      <c r="E10337" s="1">
        <f t="shared" si="265"/>
        <v>67307.850000000006</v>
      </c>
      <c r="F10337" s="1">
        <v>1950</v>
      </c>
      <c r="G10337" t="s">
        <v>234</v>
      </c>
      <c r="H10337" t="s">
        <v>20</v>
      </c>
      <c r="I10337" s="6">
        <v>16000</v>
      </c>
      <c r="J10337" t="s">
        <v>14</v>
      </c>
      <c r="K10337" t="s">
        <v>21</v>
      </c>
      <c r="L10337" s="1" t="s">
        <v>238</v>
      </c>
      <c r="M10337">
        <v>5</v>
      </c>
      <c r="O10337" t="s">
        <v>47</v>
      </c>
      <c r="P10337" t="s">
        <v>601</v>
      </c>
    </row>
    <row r="10338" spans="1:16" x14ac:dyDescent="0.3">
      <c r="A10338">
        <v>10336</v>
      </c>
      <c r="B10338" s="2" t="s">
        <v>6378</v>
      </c>
      <c r="C10338" t="s">
        <v>5685</v>
      </c>
      <c r="D10338" t="s">
        <v>2658</v>
      </c>
      <c r="E10338" s="1">
        <f>SUBSTITUTE(D10338, "₹", "")*0.01203</f>
        <v>697.74</v>
      </c>
      <c r="F10338" s="1">
        <v>796</v>
      </c>
      <c r="G10338" t="s">
        <v>12</v>
      </c>
      <c r="H10338" t="s">
        <v>13</v>
      </c>
      <c r="I10338" s="6">
        <v>80000</v>
      </c>
      <c r="J10338" t="s">
        <v>104</v>
      </c>
      <c r="K10338" t="s">
        <v>15</v>
      </c>
      <c r="L10338" s="1" t="s">
        <v>702</v>
      </c>
      <c r="M10338">
        <v>5</v>
      </c>
      <c r="N10338" t="s">
        <v>446</v>
      </c>
      <c r="O10338" t="s">
        <v>37</v>
      </c>
      <c r="P10338" t="s">
        <v>601</v>
      </c>
    </row>
    <row r="10339" spans="1:16" x14ac:dyDescent="0.3">
      <c r="A10339">
        <v>10337</v>
      </c>
      <c r="B10339" s="2" t="s">
        <v>6361</v>
      </c>
      <c r="C10339" t="s">
        <v>3574</v>
      </c>
      <c r="D10339" t="s">
        <v>1998</v>
      </c>
      <c r="E10339" s="1">
        <f t="shared" ref="E10339:E10373" si="266">IF(ISNUMBER(SEARCH("Lakh", D10339)),SUBSTITUTE(SUBSTITUTE(D10339, "₹", ""), " Lakh", "") * $R$1, IF(ISNUMBER(SEARCH("Crore", D10339)), SUBSTITUTE(SUBSTITUTE(D10339, "₹", ""), " Crore", "") * 120300, ""))</f>
        <v>11849.55</v>
      </c>
      <c r="F10339" s="1">
        <v>1197</v>
      </c>
      <c r="G10339" t="s">
        <v>12</v>
      </c>
      <c r="H10339" t="s">
        <v>13</v>
      </c>
      <c r="I10339" s="6">
        <v>30000</v>
      </c>
      <c r="J10339" t="s">
        <v>14</v>
      </c>
      <c r="K10339" t="s">
        <v>15</v>
      </c>
      <c r="L10339" s="1" t="s">
        <v>112</v>
      </c>
      <c r="M10339">
        <v>5</v>
      </c>
      <c r="N10339" t="s">
        <v>535</v>
      </c>
      <c r="O10339" t="s">
        <v>47</v>
      </c>
      <c r="P10339" t="s">
        <v>601</v>
      </c>
    </row>
    <row r="10340" spans="1:16" x14ac:dyDescent="0.3">
      <c r="A10340">
        <v>10338</v>
      </c>
      <c r="B10340" s="2" t="s">
        <v>6360</v>
      </c>
      <c r="C10340" t="s">
        <v>5686</v>
      </c>
      <c r="D10340" t="s">
        <v>1297</v>
      </c>
      <c r="E10340" s="1">
        <f t="shared" si="266"/>
        <v>13834.5</v>
      </c>
      <c r="F10340" s="1">
        <v>1199</v>
      </c>
      <c r="G10340" t="s">
        <v>12</v>
      </c>
      <c r="H10340" t="s">
        <v>13</v>
      </c>
      <c r="I10340" s="6">
        <v>80000</v>
      </c>
      <c r="J10340" t="s">
        <v>14</v>
      </c>
      <c r="K10340" t="s">
        <v>15</v>
      </c>
      <c r="L10340" s="1" t="s">
        <v>57</v>
      </c>
      <c r="M10340">
        <v>5</v>
      </c>
      <c r="N10340" t="s">
        <v>365</v>
      </c>
      <c r="O10340" t="s">
        <v>47</v>
      </c>
      <c r="P10340" t="s">
        <v>601</v>
      </c>
    </row>
    <row r="10341" spans="1:16" x14ac:dyDescent="0.3">
      <c r="A10341">
        <v>10339</v>
      </c>
      <c r="B10341" s="2" t="s">
        <v>6357</v>
      </c>
      <c r="C10341" t="s">
        <v>5687</v>
      </c>
      <c r="D10341" t="s">
        <v>2659</v>
      </c>
      <c r="E10341" s="1">
        <f t="shared" si="266"/>
        <v>35969.699999999997</v>
      </c>
      <c r="F10341" s="1">
        <v>1995</v>
      </c>
      <c r="G10341" t="s">
        <v>234</v>
      </c>
      <c r="H10341" t="s">
        <v>20</v>
      </c>
      <c r="I10341" s="6">
        <v>92000</v>
      </c>
      <c r="J10341" t="s">
        <v>25</v>
      </c>
      <c r="K10341" t="s">
        <v>21</v>
      </c>
      <c r="L10341" s="1" t="s">
        <v>238</v>
      </c>
      <c r="M10341">
        <v>5</v>
      </c>
      <c r="N10341" t="s">
        <v>102</v>
      </c>
      <c r="O10341" t="s">
        <v>47</v>
      </c>
      <c r="P10341" t="s">
        <v>601</v>
      </c>
    </row>
    <row r="10342" spans="1:16" x14ac:dyDescent="0.3">
      <c r="A10342">
        <v>10340</v>
      </c>
      <c r="B10342" s="2" t="s">
        <v>6352</v>
      </c>
      <c r="C10342" t="s">
        <v>3866</v>
      </c>
      <c r="D10342" t="s">
        <v>1825</v>
      </c>
      <c r="E10342" s="1">
        <f t="shared" si="266"/>
        <v>45714</v>
      </c>
      <c r="F10342" s="1">
        <v>1998</v>
      </c>
      <c r="G10342" t="s">
        <v>12</v>
      </c>
      <c r="H10342" t="s">
        <v>20</v>
      </c>
      <c r="I10342" s="6">
        <v>20000</v>
      </c>
      <c r="J10342" t="s">
        <v>14</v>
      </c>
      <c r="K10342" t="s">
        <v>15</v>
      </c>
      <c r="L10342" s="1" t="s">
        <v>659</v>
      </c>
      <c r="M10342">
        <v>4</v>
      </c>
      <c r="N10342" t="s">
        <v>157</v>
      </c>
      <c r="O10342" t="s">
        <v>18</v>
      </c>
      <c r="P10342" t="s">
        <v>601</v>
      </c>
    </row>
    <row r="10343" spans="1:16" x14ac:dyDescent="0.3">
      <c r="A10343">
        <v>10341</v>
      </c>
      <c r="B10343" s="2" t="s">
        <v>6366</v>
      </c>
      <c r="C10343" t="s">
        <v>3700</v>
      </c>
      <c r="D10343" t="s">
        <v>1460</v>
      </c>
      <c r="E10343" s="1">
        <f t="shared" si="266"/>
        <v>1624.0500000000002</v>
      </c>
      <c r="F10343" s="1">
        <v>993</v>
      </c>
      <c r="G10343" t="s">
        <v>12</v>
      </c>
      <c r="H10343" t="s">
        <v>13</v>
      </c>
      <c r="I10343" s="6">
        <v>100000</v>
      </c>
      <c r="J10343" t="s">
        <v>154</v>
      </c>
      <c r="K10343" t="s">
        <v>15</v>
      </c>
      <c r="L10343" s="1" t="s">
        <v>592</v>
      </c>
      <c r="M10343">
        <v>5</v>
      </c>
      <c r="N10343" t="s">
        <v>352</v>
      </c>
      <c r="O10343" t="s">
        <v>18</v>
      </c>
      <c r="P10343" t="s">
        <v>601</v>
      </c>
    </row>
    <row r="10344" spans="1:16" x14ac:dyDescent="0.3">
      <c r="A10344">
        <v>10342</v>
      </c>
      <c r="B10344" s="2" t="s">
        <v>6364</v>
      </c>
      <c r="C10344" t="s">
        <v>3052</v>
      </c>
      <c r="D10344" t="s">
        <v>1230</v>
      </c>
      <c r="E10344" s="1">
        <f t="shared" si="266"/>
        <v>4511.25</v>
      </c>
      <c r="F10344" s="1">
        <v>998</v>
      </c>
      <c r="G10344" t="s">
        <v>12</v>
      </c>
      <c r="H10344" t="s">
        <v>13</v>
      </c>
      <c r="I10344" s="6">
        <v>40000</v>
      </c>
      <c r="J10344" t="s">
        <v>14</v>
      </c>
      <c r="K10344" t="s">
        <v>15</v>
      </c>
      <c r="L10344" s="1" t="s">
        <v>71</v>
      </c>
      <c r="M10344">
        <v>5</v>
      </c>
      <c r="N10344" t="s">
        <v>72</v>
      </c>
      <c r="O10344" t="s">
        <v>18</v>
      </c>
      <c r="P10344" t="s">
        <v>601</v>
      </c>
    </row>
    <row r="10345" spans="1:16" x14ac:dyDescent="0.3">
      <c r="A10345">
        <v>10343</v>
      </c>
      <c r="B10345" s="2" t="s">
        <v>6357</v>
      </c>
      <c r="C10345" t="s">
        <v>3237</v>
      </c>
      <c r="D10345" t="s">
        <v>2044</v>
      </c>
      <c r="E10345" s="1">
        <f t="shared" si="266"/>
        <v>3344.3399999999997</v>
      </c>
      <c r="F10345" s="1">
        <v>799</v>
      </c>
      <c r="G10345" t="s">
        <v>12</v>
      </c>
      <c r="H10345" t="s">
        <v>13</v>
      </c>
      <c r="I10345" s="6">
        <v>89718</v>
      </c>
      <c r="J10345" t="s">
        <v>14</v>
      </c>
      <c r="K10345" t="s">
        <v>15</v>
      </c>
      <c r="L10345" s="1" t="s">
        <v>144</v>
      </c>
      <c r="M10345">
        <v>5</v>
      </c>
      <c r="N10345" t="s">
        <v>145</v>
      </c>
      <c r="O10345" t="s">
        <v>18</v>
      </c>
      <c r="P10345" t="s">
        <v>601</v>
      </c>
    </row>
    <row r="10346" spans="1:16" x14ac:dyDescent="0.3">
      <c r="A10346">
        <v>10344</v>
      </c>
      <c r="B10346" s="2" t="s">
        <v>6365</v>
      </c>
      <c r="C10346" t="s">
        <v>5050</v>
      </c>
      <c r="D10346" t="s">
        <v>1563</v>
      </c>
      <c r="E10346" s="1">
        <f t="shared" si="266"/>
        <v>9984.9000000000015</v>
      </c>
      <c r="F10346" s="1">
        <v>1197</v>
      </c>
      <c r="G10346" t="s">
        <v>234</v>
      </c>
      <c r="H10346" t="s">
        <v>20</v>
      </c>
      <c r="I10346" s="6">
        <v>9440</v>
      </c>
      <c r="J10346" t="s">
        <v>25</v>
      </c>
      <c r="K10346" t="s">
        <v>15</v>
      </c>
      <c r="L10346" s="1" t="s">
        <v>31</v>
      </c>
      <c r="M10346">
        <v>5</v>
      </c>
      <c r="N10346" t="s">
        <v>342</v>
      </c>
      <c r="O10346" t="s">
        <v>18</v>
      </c>
      <c r="P10346" t="s">
        <v>601</v>
      </c>
    </row>
    <row r="10347" spans="1:16" x14ac:dyDescent="0.3">
      <c r="A10347">
        <v>10345</v>
      </c>
      <c r="B10347" s="2" t="s">
        <v>6354</v>
      </c>
      <c r="C10347" t="s">
        <v>3087</v>
      </c>
      <c r="D10347" t="s">
        <v>1414</v>
      </c>
      <c r="E10347" s="1">
        <f t="shared" si="266"/>
        <v>7939.7999999999993</v>
      </c>
      <c r="F10347" s="1">
        <v>1197</v>
      </c>
      <c r="G10347" t="s">
        <v>234</v>
      </c>
      <c r="H10347" t="s">
        <v>13</v>
      </c>
      <c r="I10347" s="6">
        <v>77182</v>
      </c>
      <c r="J10347" t="s">
        <v>14</v>
      </c>
      <c r="K10347" t="s">
        <v>15</v>
      </c>
      <c r="L10347" s="1" t="s">
        <v>193</v>
      </c>
      <c r="M10347">
        <v>5</v>
      </c>
      <c r="N10347" t="s">
        <v>194</v>
      </c>
      <c r="O10347" t="s">
        <v>18</v>
      </c>
      <c r="P10347" t="s">
        <v>601</v>
      </c>
    </row>
    <row r="10348" spans="1:16" x14ac:dyDescent="0.3">
      <c r="A10348">
        <v>10346</v>
      </c>
      <c r="B10348" s="2" t="s">
        <v>6359</v>
      </c>
      <c r="C10348" t="s">
        <v>3883</v>
      </c>
      <c r="D10348" t="s">
        <v>1358</v>
      </c>
      <c r="E10348" s="1">
        <f t="shared" si="266"/>
        <v>21654</v>
      </c>
      <c r="F10348" s="1">
        <v>1353</v>
      </c>
      <c r="G10348" t="s">
        <v>12</v>
      </c>
      <c r="H10348" t="s">
        <v>20</v>
      </c>
      <c r="I10348" s="6">
        <v>20000</v>
      </c>
      <c r="J10348" t="s">
        <v>14</v>
      </c>
      <c r="K10348" t="s">
        <v>15</v>
      </c>
      <c r="L10348" s="1" t="s">
        <v>519</v>
      </c>
      <c r="M10348">
        <v>5</v>
      </c>
      <c r="N10348" t="s">
        <v>167</v>
      </c>
      <c r="O10348" t="s">
        <v>47</v>
      </c>
      <c r="P10348" t="s">
        <v>601</v>
      </c>
    </row>
    <row r="10349" spans="1:16" x14ac:dyDescent="0.3">
      <c r="A10349">
        <v>10347</v>
      </c>
      <c r="B10349" s="2" t="s">
        <v>6357</v>
      </c>
      <c r="C10349" t="s">
        <v>2984</v>
      </c>
      <c r="D10349" t="s">
        <v>2660</v>
      </c>
      <c r="E10349" s="1">
        <f t="shared" si="266"/>
        <v>12559.32</v>
      </c>
      <c r="F10349" s="1">
        <v>2179</v>
      </c>
      <c r="G10349" t="s">
        <v>234</v>
      </c>
      <c r="H10349" t="s">
        <v>13</v>
      </c>
      <c r="I10349" s="6">
        <v>30313</v>
      </c>
      <c r="J10349" t="s">
        <v>14</v>
      </c>
      <c r="K10349" t="s">
        <v>21</v>
      </c>
      <c r="L10349" s="1" t="s">
        <v>76</v>
      </c>
      <c r="M10349">
        <v>7</v>
      </c>
      <c r="N10349" t="s">
        <v>126</v>
      </c>
      <c r="O10349" t="s">
        <v>47</v>
      </c>
      <c r="P10349" t="s">
        <v>601</v>
      </c>
    </row>
    <row r="10350" spans="1:16" x14ac:dyDescent="0.3">
      <c r="A10350">
        <v>10348</v>
      </c>
      <c r="B10350" s="2" t="s">
        <v>6354</v>
      </c>
      <c r="C10350" t="s">
        <v>3687</v>
      </c>
      <c r="D10350" t="s">
        <v>1412</v>
      </c>
      <c r="E10350" s="1">
        <f t="shared" si="266"/>
        <v>7614.99</v>
      </c>
      <c r="F10350" s="1">
        <v>1498</v>
      </c>
      <c r="G10350" t="s">
        <v>234</v>
      </c>
      <c r="H10350" t="s">
        <v>20</v>
      </c>
      <c r="I10350" s="6">
        <v>97455</v>
      </c>
      <c r="J10350" t="s">
        <v>25</v>
      </c>
      <c r="K10350" t="s">
        <v>21</v>
      </c>
      <c r="L10350" s="1" t="s">
        <v>408</v>
      </c>
      <c r="M10350">
        <v>5</v>
      </c>
      <c r="N10350" t="s">
        <v>149</v>
      </c>
      <c r="O10350" t="s">
        <v>28</v>
      </c>
      <c r="P10350" t="s">
        <v>601</v>
      </c>
    </row>
    <row r="10351" spans="1:16" x14ac:dyDescent="0.3">
      <c r="A10351">
        <v>10349</v>
      </c>
      <c r="B10351" s="2" t="s">
        <v>6354</v>
      </c>
      <c r="C10351" t="s">
        <v>3818</v>
      </c>
      <c r="D10351" t="s">
        <v>1346</v>
      </c>
      <c r="E10351" s="1">
        <f t="shared" si="266"/>
        <v>6520.26</v>
      </c>
      <c r="F10351" s="1">
        <v>1197</v>
      </c>
      <c r="G10351" t="s">
        <v>268</v>
      </c>
      <c r="H10351" t="s">
        <v>20</v>
      </c>
      <c r="I10351" s="6">
        <v>60942</v>
      </c>
      <c r="J10351" t="s">
        <v>14</v>
      </c>
      <c r="K10351" t="s">
        <v>15</v>
      </c>
      <c r="L10351" s="1" t="s">
        <v>73</v>
      </c>
      <c r="M10351">
        <v>5</v>
      </c>
      <c r="N10351" t="s">
        <v>74</v>
      </c>
      <c r="O10351" t="s">
        <v>18</v>
      </c>
      <c r="P10351" t="s">
        <v>601</v>
      </c>
    </row>
    <row r="10352" spans="1:16" x14ac:dyDescent="0.3">
      <c r="A10352">
        <v>10350</v>
      </c>
      <c r="B10352" s="2" t="s">
        <v>6352</v>
      </c>
      <c r="C10352" t="s">
        <v>5572</v>
      </c>
      <c r="D10352" t="s">
        <v>2661</v>
      </c>
      <c r="E10352" s="1">
        <f t="shared" si="266"/>
        <v>51608.7</v>
      </c>
      <c r="F10352" s="1">
        <v>2143</v>
      </c>
      <c r="G10352" t="s">
        <v>234</v>
      </c>
      <c r="H10352" t="s">
        <v>20</v>
      </c>
      <c r="I10352" s="6">
        <v>47000</v>
      </c>
      <c r="J10352" t="s">
        <v>14</v>
      </c>
      <c r="K10352" t="s">
        <v>21</v>
      </c>
      <c r="L10352" s="1" t="s">
        <v>574</v>
      </c>
      <c r="M10352">
        <v>5</v>
      </c>
      <c r="N10352" t="s">
        <v>284</v>
      </c>
      <c r="O10352" t="s">
        <v>47</v>
      </c>
      <c r="P10352" t="s">
        <v>601</v>
      </c>
    </row>
    <row r="10353" spans="1:16" x14ac:dyDescent="0.3">
      <c r="A10353">
        <v>10351</v>
      </c>
      <c r="B10353" s="2" t="s">
        <v>6356</v>
      </c>
      <c r="C10353" t="s">
        <v>3052</v>
      </c>
      <c r="D10353" t="s">
        <v>2653</v>
      </c>
      <c r="E10353" s="1">
        <f t="shared" si="266"/>
        <v>3236.0699999999997</v>
      </c>
      <c r="F10353" s="1">
        <v>998</v>
      </c>
      <c r="G10353" t="s">
        <v>268</v>
      </c>
      <c r="H10353" t="s">
        <v>13</v>
      </c>
      <c r="I10353" s="6">
        <v>89928</v>
      </c>
      <c r="J10353" t="s">
        <v>14</v>
      </c>
      <c r="K10353" t="s">
        <v>15</v>
      </c>
      <c r="L10353" s="1" t="s">
        <v>49</v>
      </c>
      <c r="M10353">
        <v>5</v>
      </c>
      <c r="N10353" t="s">
        <v>74</v>
      </c>
      <c r="O10353" t="s">
        <v>18</v>
      </c>
      <c r="P10353" t="s">
        <v>601</v>
      </c>
    </row>
    <row r="10354" spans="1:16" x14ac:dyDescent="0.3">
      <c r="A10354">
        <v>10352</v>
      </c>
      <c r="B10354" s="2" t="s">
        <v>6360</v>
      </c>
      <c r="C10354" t="s">
        <v>4609</v>
      </c>
      <c r="D10354" t="s">
        <v>2021</v>
      </c>
      <c r="E10354" s="1">
        <f t="shared" si="266"/>
        <v>11548.8</v>
      </c>
      <c r="F10354" s="1">
        <v>1462</v>
      </c>
      <c r="G10354" t="s">
        <v>12</v>
      </c>
      <c r="H10354" t="s">
        <v>13</v>
      </c>
      <c r="I10354" s="6">
        <v>50000</v>
      </c>
      <c r="J10354" t="s">
        <v>14</v>
      </c>
      <c r="K10354" t="s">
        <v>15</v>
      </c>
      <c r="L10354" s="1" t="s">
        <v>222</v>
      </c>
      <c r="M10354">
        <v>5</v>
      </c>
      <c r="N10354" t="s">
        <v>293</v>
      </c>
      <c r="O10354" t="s">
        <v>47</v>
      </c>
      <c r="P10354" t="s">
        <v>601</v>
      </c>
    </row>
    <row r="10355" spans="1:16" x14ac:dyDescent="0.3">
      <c r="A10355">
        <v>10353</v>
      </c>
      <c r="B10355" s="2" t="s">
        <v>6361</v>
      </c>
      <c r="C10355" t="s">
        <v>3036</v>
      </c>
      <c r="D10355" t="s">
        <v>1273</v>
      </c>
      <c r="E10355" s="1">
        <f t="shared" si="266"/>
        <v>9383.4</v>
      </c>
      <c r="F10355" s="1">
        <v>1197</v>
      </c>
      <c r="G10355" t="s">
        <v>12</v>
      </c>
      <c r="H10355" t="s">
        <v>13</v>
      </c>
      <c r="I10355" s="6">
        <v>10000</v>
      </c>
      <c r="J10355" t="s">
        <v>14</v>
      </c>
      <c r="K10355" t="s">
        <v>15</v>
      </c>
      <c r="L10355" s="1" t="s">
        <v>16</v>
      </c>
      <c r="M10355">
        <v>5</v>
      </c>
      <c r="N10355" t="s">
        <v>17</v>
      </c>
      <c r="O10355" t="s">
        <v>18</v>
      </c>
      <c r="P10355" t="s">
        <v>601</v>
      </c>
    </row>
    <row r="10356" spans="1:16" x14ac:dyDescent="0.3">
      <c r="A10356">
        <v>10354</v>
      </c>
      <c r="B10356" s="2" t="s">
        <v>6353</v>
      </c>
      <c r="C10356" t="s">
        <v>4921</v>
      </c>
      <c r="D10356" t="s">
        <v>1330</v>
      </c>
      <c r="E10356" s="1">
        <f t="shared" si="266"/>
        <v>39578.699999999997</v>
      </c>
      <c r="F10356" s="1">
        <v>2143</v>
      </c>
      <c r="G10356" t="s">
        <v>234</v>
      </c>
      <c r="H10356" t="s">
        <v>20</v>
      </c>
      <c r="I10356" s="6">
        <v>47000</v>
      </c>
      <c r="J10356" t="s">
        <v>25</v>
      </c>
      <c r="K10356" t="s">
        <v>21</v>
      </c>
      <c r="L10356" s="1" t="s">
        <v>261</v>
      </c>
      <c r="M10356">
        <v>5</v>
      </c>
      <c r="N10356" t="s">
        <v>757</v>
      </c>
      <c r="O10356" t="s">
        <v>28</v>
      </c>
      <c r="P10356" t="s">
        <v>601</v>
      </c>
    </row>
    <row r="10357" spans="1:16" x14ac:dyDescent="0.3">
      <c r="A10357">
        <v>10355</v>
      </c>
      <c r="B10357" s="2" t="s">
        <v>6352</v>
      </c>
      <c r="C10357" t="s">
        <v>4202</v>
      </c>
      <c r="D10357" t="s">
        <v>2004</v>
      </c>
      <c r="E10357" s="1">
        <f t="shared" si="266"/>
        <v>38496</v>
      </c>
      <c r="F10357" s="1">
        <v>2143</v>
      </c>
      <c r="G10357" t="s">
        <v>12</v>
      </c>
      <c r="H10357" t="s">
        <v>20</v>
      </c>
      <c r="I10357" s="6">
        <v>10000</v>
      </c>
      <c r="J10357" t="s">
        <v>14</v>
      </c>
      <c r="K10357" t="s">
        <v>21</v>
      </c>
      <c r="L10357" s="1" t="s">
        <v>574</v>
      </c>
      <c r="M10357">
        <v>5</v>
      </c>
      <c r="N10357" t="s">
        <v>757</v>
      </c>
      <c r="O10357" t="s">
        <v>28</v>
      </c>
      <c r="P10357" t="s">
        <v>601</v>
      </c>
    </row>
    <row r="10358" spans="1:16" x14ac:dyDescent="0.3">
      <c r="A10358">
        <v>10356</v>
      </c>
      <c r="B10358" s="2" t="s">
        <v>6358</v>
      </c>
      <c r="C10358" t="s">
        <v>5482</v>
      </c>
      <c r="D10358" t="s">
        <v>1404</v>
      </c>
      <c r="E10358" s="1">
        <f t="shared" si="266"/>
        <v>6436.0499999999993</v>
      </c>
      <c r="F10358" s="1">
        <v>1461</v>
      </c>
      <c r="G10358" t="s">
        <v>12</v>
      </c>
      <c r="H10358" t="s">
        <v>13</v>
      </c>
      <c r="I10358" s="6">
        <v>100000</v>
      </c>
      <c r="J10358" t="s">
        <v>14</v>
      </c>
      <c r="K10358" t="s">
        <v>21</v>
      </c>
      <c r="L10358" s="1" t="s">
        <v>124</v>
      </c>
      <c r="M10358">
        <v>5</v>
      </c>
      <c r="N10358" t="s">
        <v>1061</v>
      </c>
      <c r="O10358" t="s">
        <v>47</v>
      </c>
      <c r="P10358" t="s">
        <v>601</v>
      </c>
    </row>
    <row r="10359" spans="1:16" x14ac:dyDescent="0.3">
      <c r="A10359">
        <v>10357</v>
      </c>
      <c r="B10359" s="2" t="s">
        <v>6356</v>
      </c>
      <c r="C10359" t="s">
        <v>3680</v>
      </c>
      <c r="D10359" t="s">
        <v>1830</v>
      </c>
      <c r="E10359" s="1">
        <f t="shared" si="266"/>
        <v>4150.3500000000004</v>
      </c>
      <c r="F10359" s="1">
        <v>1598</v>
      </c>
      <c r="G10359" t="s">
        <v>12</v>
      </c>
      <c r="H10359" t="s">
        <v>13</v>
      </c>
      <c r="I10359" s="6">
        <v>70000</v>
      </c>
      <c r="J10359" t="s">
        <v>42</v>
      </c>
      <c r="K10359" t="s">
        <v>15</v>
      </c>
      <c r="L10359" s="1" t="s">
        <v>583</v>
      </c>
      <c r="M10359">
        <v>5</v>
      </c>
      <c r="N10359" t="s">
        <v>366</v>
      </c>
      <c r="O10359" t="s">
        <v>28</v>
      </c>
      <c r="P10359" t="s">
        <v>601</v>
      </c>
    </row>
    <row r="10360" spans="1:16" x14ac:dyDescent="0.3">
      <c r="A10360">
        <v>10358</v>
      </c>
      <c r="B10360" s="2" t="s">
        <v>6365</v>
      </c>
      <c r="C10360" t="s">
        <v>5688</v>
      </c>
      <c r="D10360" t="s">
        <v>2662</v>
      </c>
      <c r="E10360" s="1">
        <f t="shared" si="266"/>
        <v>92510.700000000012</v>
      </c>
      <c r="F10360" s="1">
        <v>1998</v>
      </c>
      <c r="G10360" t="s">
        <v>234</v>
      </c>
      <c r="H10360" t="s">
        <v>20</v>
      </c>
      <c r="I10360" s="6">
        <v>4000</v>
      </c>
      <c r="J10360" t="s">
        <v>14</v>
      </c>
      <c r="K10360" t="s">
        <v>15</v>
      </c>
      <c r="L10360" s="1" t="s">
        <v>475</v>
      </c>
      <c r="M10360">
        <v>4</v>
      </c>
      <c r="N10360" t="s">
        <v>1094</v>
      </c>
      <c r="O10360" t="s">
        <v>28</v>
      </c>
      <c r="P10360" t="s">
        <v>601</v>
      </c>
    </row>
    <row r="10361" spans="1:16" x14ac:dyDescent="0.3">
      <c r="A10361">
        <v>10359</v>
      </c>
      <c r="B10361" s="2" t="s">
        <v>6364</v>
      </c>
      <c r="C10361" t="s">
        <v>3950</v>
      </c>
      <c r="D10361" t="s">
        <v>1219</v>
      </c>
      <c r="E10361" s="1">
        <f t="shared" si="266"/>
        <v>5714.25</v>
      </c>
      <c r="F10361" s="1">
        <v>1582</v>
      </c>
      <c r="G10361" t="s">
        <v>12</v>
      </c>
      <c r="H10361" t="s">
        <v>13</v>
      </c>
      <c r="I10361" s="6">
        <v>120000</v>
      </c>
      <c r="J10361" t="s">
        <v>154</v>
      </c>
      <c r="K10361" t="s">
        <v>21</v>
      </c>
      <c r="L10361" s="1" t="s">
        <v>229</v>
      </c>
      <c r="M10361">
        <v>5</v>
      </c>
      <c r="N10361" t="s">
        <v>230</v>
      </c>
      <c r="O10361" t="s">
        <v>28</v>
      </c>
      <c r="P10361" t="s">
        <v>601</v>
      </c>
    </row>
    <row r="10362" spans="1:16" x14ac:dyDescent="0.3">
      <c r="A10362">
        <v>10360</v>
      </c>
      <c r="B10362" s="2" t="s">
        <v>6360</v>
      </c>
      <c r="C10362" t="s">
        <v>3525</v>
      </c>
      <c r="D10362" t="s">
        <v>1749</v>
      </c>
      <c r="E10362" s="1">
        <f t="shared" si="266"/>
        <v>8060.1</v>
      </c>
      <c r="F10362" s="1">
        <v>999</v>
      </c>
      <c r="G10362" t="s">
        <v>12</v>
      </c>
      <c r="H10362" t="s">
        <v>13</v>
      </c>
      <c r="I10362" s="6">
        <v>10000</v>
      </c>
      <c r="J10362" t="s">
        <v>25</v>
      </c>
      <c r="K10362" t="s">
        <v>15</v>
      </c>
      <c r="L10362" s="1" t="s">
        <v>202</v>
      </c>
      <c r="M10362">
        <v>5</v>
      </c>
      <c r="N10362" t="s">
        <v>203</v>
      </c>
      <c r="O10362" t="s">
        <v>47</v>
      </c>
      <c r="P10362" t="s">
        <v>601</v>
      </c>
    </row>
    <row r="10363" spans="1:16" x14ac:dyDescent="0.3">
      <c r="A10363">
        <v>10361</v>
      </c>
      <c r="B10363" s="2" t="s">
        <v>6356</v>
      </c>
      <c r="C10363" t="s">
        <v>5689</v>
      </c>
      <c r="D10363" t="s">
        <v>1911</v>
      </c>
      <c r="E10363" s="1">
        <f t="shared" si="266"/>
        <v>9142.7999999999993</v>
      </c>
      <c r="F10363" s="1">
        <v>2494</v>
      </c>
      <c r="G10363" t="s">
        <v>12</v>
      </c>
      <c r="H10363" t="s">
        <v>13</v>
      </c>
      <c r="I10363" s="6">
        <v>120000</v>
      </c>
      <c r="J10363" t="s">
        <v>42</v>
      </c>
      <c r="K10363" t="s">
        <v>21</v>
      </c>
      <c r="L10363" s="1" t="s">
        <v>91</v>
      </c>
      <c r="M10363">
        <v>7</v>
      </c>
      <c r="N10363" t="s">
        <v>92</v>
      </c>
      <c r="O10363" t="s">
        <v>24</v>
      </c>
      <c r="P10363" t="s">
        <v>601</v>
      </c>
    </row>
    <row r="10364" spans="1:16" x14ac:dyDescent="0.3">
      <c r="A10364">
        <v>10362</v>
      </c>
      <c r="B10364" s="2" t="s">
        <v>6357</v>
      </c>
      <c r="C10364" t="s">
        <v>2982</v>
      </c>
      <c r="D10364" t="s">
        <v>1343</v>
      </c>
      <c r="E10364" s="1">
        <f t="shared" si="266"/>
        <v>6087.1799999999994</v>
      </c>
      <c r="F10364" s="1">
        <v>1197</v>
      </c>
      <c r="G10364" t="s">
        <v>234</v>
      </c>
      <c r="H10364" t="s">
        <v>13</v>
      </c>
      <c r="I10364" s="6">
        <v>25960</v>
      </c>
      <c r="J10364" t="s">
        <v>14</v>
      </c>
      <c r="K10364" t="s">
        <v>15</v>
      </c>
      <c r="L10364" s="1" t="s">
        <v>73</v>
      </c>
      <c r="M10364">
        <v>5</v>
      </c>
      <c r="N10364" t="s">
        <v>74</v>
      </c>
      <c r="O10364" t="s">
        <v>18</v>
      </c>
      <c r="P10364" t="s">
        <v>601</v>
      </c>
    </row>
    <row r="10365" spans="1:16" x14ac:dyDescent="0.3">
      <c r="A10365">
        <v>10363</v>
      </c>
      <c r="B10365" s="2" t="s">
        <v>6361</v>
      </c>
      <c r="C10365" t="s">
        <v>3477</v>
      </c>
      <c r="D10365" t="s">
        <v>2663</v>
      </c>
      <c r="E10365" s="1">
        <f t="shared" si="266"/>
        <v>53232.75</v>
      </c>
      <c r="F10365" s="1">
        <v>1950</v>
      </c>
      <c r="G10365" t="s">
        <v>234</v>
      </c>
      <c r="H10365" t="s">
        <v>20</v>
      </c>
      <c r="I10365" s="6">
        <v>12000</v>
      </c>
      <c r="J10365" t="s">
        <v>14</v>
      </c>
      <c r="K10365" t="s">
        <v>21</v>
      </c>
      <c r="L10365" s="1" t="s">
        <v>287</v>
      </c>
      <c r="M10365">
        <v>5</v>
      </c>
      <c r="N10365" t="s">
        <v>489</v>
      </c>
      <c r="O10365" t="s">
        <v>28</v>
      </c>
      <c r="P10365" t="s">
        <v>601</v>
      </c>
    </row>
    <row r="10366" spans="1:16" x14ac:dyDescent="0.3">
      <c r="A10366">
        <v>10364</v>
      </c>
      <c r="B10366" s="2" t="s">
        <v>6357</v>
      </c>
      <c r="C10366" t="s">
        <v>4930</v>
      </c>
      <c r="D10366" t="s">
        <v>1292</v>
      </c>
      <c r="E10366" s="1">
        <f t="shared" si="266"/>
        <v>5293.2000000000007</v>
      </c>
      <c r="F10366" s="1">
        <v>998</v>
      </c>
      <c r="G10366" t="s">
        <v>234</v>
      </c>
      <c r="H10366" t="s">
        <v>13</v>
      </c>
      <c r="I10366" s="6">
        <v>71295</v>
      </c>
      <c r="J10366" t="s">
        <v>14</v>
      </c>
      <c r="K10366" t="s">
        <v>15</v>
      </c>
      <c r="L10366" s="1" t="s">
        <v>71</v>
      </c>
      <c r="M10366">
        <v>5</v>
      </c>
      <c r="N10366" t="s">
        <v>270</v>
      </c>
      <c r="O10366" t="s">
        <v>18</v>
      </c>
      <c r="P10366" t="s">
        <v>601</v>
      </c>
    </row>
    <row r="10367" spans="1:16" x14ac:dyDescent="0.3">
      <c r="A10367">
        <v>10365</v>
      </c>
      <c r="B10367" s="2" t="s">
        <v>6354</v>
      </c>
      <c r="C10367" t="s">
        <v>3229</v>
      </c>
      <c r="D10367" t="s">
        <v>1409</v>
      </c>
      <c r="E10367" s="1">
        <f t="shared" si="266"/>
        <v>5726.28</v>
      </c>
      <c r="F10367" s="1">
        <v>998</v>
      </c>
      <c r="G10367" t="s">
        <v>234</v>
      </c>
      <c r="H10367" t="s">
        <v>20</v>
      </c>
      <c r="I10367" s="6">
        <v>18294</v>
      </c>
      <c r="J10367" t="s">
        <v>14</v>
      </c>
      <c r="K10367" t="s">
        <v>15</v>
      </c>
      <c r="L10367" s="1" t="s">
        <v>86</v>
      </c>
      <c r="M10367">
        <v>5</v>
      </c>
      <c r="N10367" t="s">
        <v>341</v>
      </c>
      <c r="O10367" t="s">
        <v>18</v>
      </c>
      <c r="P10367" t="s">
        <v>601</v>
      </c>
    </row>
    <row r="10368" spans="1:16" x14ac:dyDescent="0.3">
      <c r="A10368">
        <v>10366</v>
      </c>
      <c r="B10368" s="2" t="s">
        <v>6357</v>
      </c>
      <c r="C10368" t="s">
        <v>4210</v>
      </c>
      <c r="D10368" t="s">
        <v>2664</v>
      </c>
      <c r="E10368" s="1">
        <f t="shared" si="266"/>
        <v>40841.850000000006</v>
      </c>
      <c r="F10368" s="1">
        <v>1995</v>
      </c>
      <c r="G10368" t="s">
        <v>234</v>
      </c>
      <c r="H10368" t="s">
        <v>20</v>
      </c>
      <c r="I10368" s="6">
        <v>40523</v>
      </c>
      <c r="J10368" t="s">
        <v>14</v>
      </c>
      <c r="K10368" t="s">
        <v>21</v>
      </c>
      <c r="L10368" s="1" t="s">
        <v>258</v>
      </c>
      <c r="M10368">
        <v>5</v>
      </c>
      <c r="N10368" t="s">
        <v>759</v>
      </c>
      <c r="O10368" t="s">
        <v>28</v>
      </c>
      <c r="P10368" t="s">
        <v>601</v>
      </c>
    </row>
    <row r="10369" spans="1:16" x14ac:dyDescent="0.3">
      <c r="A10369">
        <v>10367</v>
      </c>
      <c r="B10369" s="2" t="s">
        <v>6363</v>
      </c>
      <c r="C10369" t="s">
        <v>2983</v>
      </c>
      <c r="D10369" t="s">
        <v>1521</v>
      </c>
      <c r="E10369" s="1">
        <f t="shared" si="266"/>
        <v>5461.62</v>
      </c>
      <c r="F10369" s="1">
        <v>1248</v>
      </c>
      <c r="G10369" t="s">
        <v>268</v>
      </c>
      <c r="H10369" t="s">
        <v>13</v>
      </c>
      <c r="I10369" s="6">
        <v>55544</v>
      </c>
      <c r="J10369" t="s">
        <v>25</v>
      </c>
      <c r="K10369" t="s">
        <v>21</v>
      </c>
      <c r="L10369" s="1" t="s">
        <v>64</v>
      </c>
      <c r="M10369">
        <v>5</v>
      </c>
      <c r="N10369" t="s">
        <v>75</v>
      </c>
      <c r="O10369" t="s">
        <v>18</v>
      </c>
      <c r="P10369" t="s">
        <v>601</v>
      </c>
    </row>
    <row r="10370" spans="1:16" x14ac:dyDescent="0.3">
      <c r="A10370">
        <v>10368</v>
      </c>
      <c r="B10370" s="2" t="s">
        <v>6358</v>
      </c>
      <c r="C10370" t="s">
        <v>3008</v>
      </c>
      <c r="D10370" t="s">
        <v>2099</v>
      </c>
      <c r="E10370" s="1">
        <f t="shared" si="266"/>
        <v>4715.76</v>
      </c>
      <c r="F10370" s="1">
        <v>1197</v>
      </c>
      <c r="G10370" t="s">
        <v>234</v>
      </c>
      <c r="H10370" t="s">
        <v>13</v>
      </c>
      <c r="I10370" s="6">
        <v>68810</v>
      </c>
      <c r="J10370" t="s">
        <v>25</v>
      </c>
      <c r="K10370" t="s">
        <v>15</v>
      </c>
      <c r="L10370" s="1" t="s">
        <v>73</v>
      </c>
      <c r="M10370">
        <v>5</v>
      </c>
      <c r="N10370" t="s">
        <v>74</v>
      </c>
      <c r="O10370" t="s">
        <v>18</v>
      </c>
      <c r="P10370" t="s">
        <v>601</v>
      </c>
    </row>
    <row r="10371" spans="1:16" x14ac:dyDescent="0.3">
      <c r="A10371">
        <v>10369</v>
      </c>
      <c r="B10371" s="2" t="s">
        <v>6359</v>
      </c>
      <c r="C10371" t="s">
        <v>5690</v>
      </c>
      <c r="D10371" t="s">
        <v>1289</v>
      </c>
      <c r="E10371" s="1">
        <f t="shared" si="266"/>
        <v>8421</v>
      </c>
      <c r="F10371" s="1">
        <v>1197</v>
      </c>
      <c r="G10371" t="s">
        <v>12</v>
      </c>
      <c r="H10371" t="s">
        <v>13</v>
      </c>
      <c r="I10371" s="6">
        <v>20000</v>
      </c>
      <c r="J10371" t="s">
        <v>25</v>
      </c>
      <c r="K10371" t="s">
        <v>15</v>
      </c>
      <c r="L10371" s="1" t="s">
        <v>31</v>
      </c>
      <c r="M10371">
        <v>5</v>
      </c>
      <c r="N10371" t="s">
        <v>194</v>
      </c>
      <c r="O10371" t="s">
        <v>18</v>
      </c>
      <c r="P10371" t="s">
        <v>601</v>
      </c>
    </row>
    <row r="10372" spans="1:16" x14ac:dyDescent="0.3">
      <c r="A10372">
        <v>10370</v>
      </c>
      <c r="B10372" s="2" t="s">
        <v>6352</v>
      </c>
      <c r="C10372" t="s">
        <v>4828</v>
      </c>
      <c r="D10372" t="s">
        <v>1999</v>
      </c>
      <c r="E10372" s="1">
        <f t="shared" si="266"/>
        <v>21954.75</v>
      </c>
      <c r="F10372" s="1">
        <v>1995</v>
      </c>
      <c r="G10372" t="s">
        <v>234</v>
      </c>
      <c r="H10372" t="s">
        <v>20</v>
      </c>
      <c r="I10372" s="6">
        <v>57000</v>
      </c>
      <c r="J10372" t="s">
        <v>14</v>
      </c>
      <c r="K10372" t="s">
        <v>21</v>
      </c>
      <c r="L10372" s="1" t="s">
        <v>905</v>
      </c>
      <c r="M10372">
        <v>5</v>
      </c>
      <c r="N10372" t="s">
        <v>511</v>
      </c>
      <c r="O10372" t="s">
        <v>47</v>
      </c>
      <c r="P10372" t="s">
        <v>601</v>
      </c>
    </row>
    <row r="10373" spans="1:16" x14ac:dyDescent="0.3">
      <c r="A10373">
        <v>10371</v>
      </c>
      <c r="B10373" s="2" t="s">
        <v>6358</v>
      </c>
      <c r="C10373" t="s">
        <v>3782</v>
      </c>
      <c r="D10373" t="s">
        <v>1219</v>
      </c>
      <c r="E10373" s="1">
        <f t="shared" si="266"/>
        <v>5714.25</v>
      </c>
      <c r="F10373" s="1">
        <v>1498</v>
      </c>
      <c r="G10373" t="s">
        <v>12</v>
      </c>
      <c r="H10373" t="s">
        <v>13</v>
      </c>
      <c r="I10373" s="6">
        <v>80000</v>
      </c>
      <c r="J10373" t="s">
        <v>14</v>
      </c>
      <c r="K10373" t="s">
        <v>21</v>
      </c>
      <c r="L10373" s="1" t="s">
        <v>207</v>
      </c>
      <c r="M10373">
        <v>5</v>
      </c>
      <c r="N10373" t="s">
        <v>41</v>
      </c>
      <c r="O10373" t="s">
        <v>18</v>
      </c>
      <c r="P10373" t="s">
        <v>601</v>
      </c>
    </row>
    <row r="10374" spans="1:16" x14ac:dyDescent="0.3">
      <c r="A10374">
        <v>10372</v>
      </c>
      <c r="B10374" s="2" t="s">
        <v>6366</v>
      </c>
      <c r="C10374" t="s">
        <v>5691</v>
      </c>
      <c r="D10374" t="s">
        <v>1742</v>
      </c>
      <c r="E10374" s="1">
        <f>SUBSTITUTE(D10374, "₹", "")*0.01203</f>
        <v>962.40000000000009</v>
      </c>
      <c r="F10374" s="1">
        <v>1389</v>
      </c>
      <c r="G10374" t="s">
        <v>12</v>
      </c>
      <c r="H10374" t="s">
        <v>13</v>
      </c>
      <c r="I10374" s="6">
        <v>70000</v>
      </c>
      <c r="J10374" t="s">
        <v>14</v>
      </c>
      <c r="K10374" t="s">
        <v>15</v>
      </c>
      <c r="L10374" s="1" t="s">
        <v>1095</v>
      </c>
      <c r="M10374">
        <v>5</v>
      </c>
      <c r="N10374" t="s">
        <v>385</v>
      </c>
      <c r="O10374" t="s">
        <v>28</v>
      </c>
      <c r="P10374" t="s">
        <v>601</v>
      </c>
    </row>
    <row r="10375" spans="1:16" x14ac:dyDescent="0.3">
      <c r="A10375">
        <v>10373</v>
      </c>
      <c r="B10375" s="2" t="s">
        <v>6360</v>
      </c>
      <c r="C10375" t="s">
        <v>5085</v>
      </c>
      <c r="D10375" t="s">
        <v>1280</v>
      </c>
      <c r="E10375" s="1">
        <f t="shared" ref="E10375:E10406" si="267">IF(ISNUMBER(SEARCH("Lakh", D10375)),SUBSTITUTE(SUBSTITUTE(D10375, "₹", ""), " Lakh", "") * $R$1, IF(ISNUMBER(SEARCH("Crore", D10375)), SUBSTITUTE(SUBSTITUTE(D10375, "₹", ""), " Crore", "") * 120300, ""))</f>
        <v>11789.400000000001</v>
      </c>
      <c r="F10375" s="1">
        <v>998</v>
      </c>
      <c r="G10375" t="s">
        <v>12</v>
      </c>
      <c r="H10375" t="s">
        <v>13</v>
      </c>
      <c r="I10375" s="6">
        <v>30000</v>
      </c>
      <c r="J10375" t="s">
        <v>14</v>
      </c>
      <c r="K10375" t="s">
        <v>15</v>
      </c>
      <c r="L10375" s="1" t="s">
        <v>57</v>
      </c>
      <c r="M10375">
        <v>5</v>
      </c>
      <c r="N10375" t="s">
        <v>114</v>
      </c>
      <c r="O10375" t="s">
        <v>18</v>
      </c>
      <c r="P10375" t="s">
        <v>601</v>
      </c>
    </row>
    <row r="10376" spans="1:16" x14ac:dyDescent="0.3">
      <c r="A10376">
        <v>10374</v>
      </c>
      <c r="B10376" s="2" t="s">
        <v>6352</v>
      </c>
      <c r="C10376" t="s">
        <v>5692</v>
      </c>
      <c r="D10376" t="s">
        <v>2525</v>
      </c>
      <c r="E10376" s="1">
        <f t="shared" si="267"/>
        <v>22796.85</v>
      </c>
      <c r="F10376" s="1">
        <v>1984</v>
      </c>
      <c r="G10376" t="s">
        <v>234</v>
      </c>
      <c r="H10376" t="s">
        <v>20</v>
      </c>
      <c r="I10376" s="6">
        <v>81715</v>
      </c>
      <c r="J10376" t="s">
        <v>14</v>
      </c>
      <c r="K10376" t="s">
        <v>21</v>
      </c>
      <c r="L10376" s="1" t="s">
        <v>253</v>
      </c>
      <c r="M10376">
        <v>5</v>
      </c>
      <c r="N10376" t="s">
        <v>908</v>
      </c>
      <c r="O10376" t="s">
        <v>28</v>
      </c>
      <c r="P10376" t="s">
        <v>601</v>
      </c>
    </row>
    <row r="10377" spans="1:16" x14ac:dyDescent="0.3">
      <c r="A10377">
        <v>10375</v>
      </c>
      <c r="B10377" s="2" t="s">
        <v>6360</v>
      </c>
      <c r="C10377" t="s">
        <v>5609</v>
      </c>
      <c r="D10377" t="s">
        <v>1301</v>
      </c>
      <c r="E10377" s="1">
        <f t="shared" si="267"/>
        <v>18045</v>
      </c>
      <c r="F10377" s="1">
        <v>1997</v>
      </c>
      <c r="G10377" t="s">
        <v>12</v>
      </c>
      <c r="H10377" t="s">
        <v>20</v>
      </c>
      <c r="I10377" s="6">
        <v>10000</v>
      </c>
      <c r="J10377" t="s">
        <v>14</v>
      </c>
      <c r="K10377" t="s">
        <v>15</v>
      </c>
      <c r="L10377" s="1" t="s">
        <v>249</v>
      </c>
      <c r="M10377">
        <v>4</v>
      </c>
      <c r="N10377" t="s">
        <v>218</v>
      </c>
      <c r="O10377" t="s">
        <v>47</v>
      </c>
      <c r="P10377" t="s">
        <v>601</v>
      </c>
    </row>
    <row r="10378" spans="1:16" x14ac:dyDescent="0.3">
      <c r="A10378">
        <v>10376</v>
      </c>
      <c r="B10378" s="2" t="s">
        <v>6355</v>
      </c>
      <c r="C10378" t="s">
        <v>3653</v>
      </c>
      <c r="D10378" t="s">
        <v>1216</v>
      </c>
      <c r="E10378" s="1">
        <f t="shared" si="267"/>
        <v>4451.1000000000004</v>
      </c>
      <c r="F10378" s="1">
        <v>1991</v>
      </c>
      <c r="G10378" t="s">
        <v>12</v>
      </c>
      <c r="H10378" t="s">
        <v>13</v>
      </c>
      <c r="I10378" s="6">
        <v>60000</v>
      </c>
      <c r="J10378" t="s">
        <v>42</v>
      </c>
      <c r="K10378" t="s">
        <v>21</v>
      </c>
      <c r="L10378" s="1" t="s">
        <v>590</v>
      </c>
      <c r="M10378">
        <v>5</v>
      </c>
      <c r="N10378" t="s">
        <v>591</v>
      </c>
      <c r="O10378" t="s">
        <v>28</v>
      </c>
      <c r="P10378" t="s">
        <v>601</v>
      </c>
    </row>
    <row r="10379" spans="1:16" x14ac:dyDescent="0.3">
      <c r="A10379">
        <v>10377</v>
      </c>
      <c r="B10379" s="2" t="s">
        <v>6360</v>
      </c>
      <c r="C10379" t="s">
        <v>5085</v>
      </c>
      <c r="D10379" t="s">
        <v>1280</v>
      </c>
      <c r="E10379" s="1">
        <f t="shared" si="267"/>
        <v>11789.400000000001</v>
      </c>
      <c r="F10379" s="1">
        <v>998</v>
      </c>
      <c r="G10379" t="s">
        <v>12</v>
      </c>
      <c r="H10379" t="s">
        <v>13</v>
      </c>
      <c r="I10379" s="6">
        <v>20000</v>
      </c>
      <c r="J10379" t="s">
        <v>14</v>
      </c>
      <c r="K10379" t="s">
        <v>15</v>
      </c>
      <c r="L10379" s="1" t="s">
        <v>57</v>
      </c>
      <c r="M10379">
        <v>5</v>
      </c>
      <c r="N10379" t="s">
        <v>114</v>
      </c>
      <c r="O10379" t="s">
        <v>18</v>
      </c>
      <c r="P10379" t="s">
        <v>601</v>
      </c>
    </row>
    <row r="10380" spans="1:16" x14ac:dyDescent="0.3">
      <c r="A10380">
        <v>10378</v>
      </c>
      <c r="B10380" s="2" t="s">
        <v>6353</v>
      </c>
      <c r="C10380" t="s">
        <v>5693</v>
      </c>
      <c r="D10380" t="s">
        <v>1515</v>
      </c>
      <c r="E10380" s="1">
        <f t="shared" si="267"/>
        <v>7759.35</v>
      </c>
      <c r="F10380" s="1">
        <v>1248</v>
      </c>
      <c r="G10380" t="s">
        <v>268</v>
      </c>
      <c r="H10380" t="s">
        <v>13</v>
      </c>
      <c r="I10380" s="6">
        <v>63000</v>
      </c>
      <c r="J10380" t="s">
        <v>14</v>
      </c>
      <c r="K10380" t="s">
        <v>21</v>
      </c>
      <c r="L10380" s="1" t="s">
        <v>742</v>
      </c>
      <c r="M10380">
        <v>5</v>
      </c>
      <c r="N10380" t="s">
        <v>300</v>
      </c>
      <c r="O10380" t="s">
        <v>18</v>
      </c>
      <c r="P10380" t="s">
        <v>601</v>
      </c>
    </row>
    <row r="10381" spans="1:16" x14ac:dyDescent="0.3">
      <c r="A10381">
        <v>10379</v>
      </c>
      <c r="B10381" s="2" t="s">
        <v>6353</v>
      </c>
      <c r="C10381" t="s">
        <v>3626</v>
      </c>
      <c r="D10381" t="s">
        <v>2547</v>
      </c>
      <c r="E10381" s="1">
        <f t="shared" si="267"/>
        <v>12342.779999999999</v>
      </c>
      <c r="F10381" s="1">
        <v>1591</v>
      </c>
      <c r="G10381" t="s">
        <v>240</v>
      </c>
      <c r="H10381" t="s">
        <v>20</v>
      </c>
      <c r="I10381" s="6">
        <v>30518</v>
      </c>
      <c r="J10381" t="s">
        <v>25</v>
      </c>
      <c r="K10381" t="s">
        <v>15</v>
      </c>
      <c r="L10381" s="1" t="s">
        <v>294</v>
      </c>
      <c r="M10381">
        <v>5</v>
      </c>
      <c r="N10381" t="s">
        <v>173</v>
      </c>
      <c r="O10381" t="s">
        <v>28</v>
      </c>
      <c r="P10381" t="s">
        <v>601</v>
      </c>
    </row>
    <row r="10382" spans="1:16" x14ac:dyDescent="0.3">
      <c r="A10382">
        <v>10380</v>
      </c>
      <c r="B10382" s="2" t="s">
        <v>6357</v>
      </c>
      <c r="C10382" t="s">
        <v>3264</v>
      </c>
      <c r="D10382" t="s">
        <v>1495</v>
      </c>
      <c r="E10382" s="1">
        <f t="shared" si="267"/>
        <v>26225.4</v>
      </c>
      <c r="F10382" s="1">
        <v>2982</v>
      </c>
      <c r="G10382" t="s">
        <v>234</v>
      </c>
      <c r="H10382" t="s">
        <v>20</v>
      </c>
      <c r="I10382" s="6">
        <v>95000</v>
      </c>
      <c r="J10382" t="s">
        <v>25</v>
      </c>
      <c r="K10382" t="s">
        <v>21</v>
      </c>
      <c r="L10382" s="1" t="s">
        <v>363</v>
      </c>
      <c r="M10382">
        <v>7</v>
      </c>
      <c r="N10382" t="s">
        <v>364</v>
      </c>
      <c r="O10382" t="s">
        <v>47</v>
      </c>
      <c r="P10382" t="s">
        <v>601</v>
      </c>
    </row>
    <row r="10383" spans="1:16" x14ac:dyDescent="0.3">
      <c r="A10383">
        <v>10381</v>
      </c>
      <c r="B10383" s="2" t="s">
        <v>6357</v>
      </c>
      <c r="C10383" t="s">
        <v>2986</v>
      </c>
      <c r="D10383" t="s">
        <v>1511</v>
      </c>
      <c r="E10383" s="1">
        <f t="shared" si="267"/>
        <v>4378.92</v>
      </c>
      <c r="F10383" s="1">
        <v>1199</v>
      </c>
      <c r="G10383" t="s">
        <v>234</v>
      </c>
      <c r="H10383" t="s">
        <v>13</v>
      </c>
      <c r="I10383" s="6">
        <v>101386</v>
      </c>
      <c r="J10383" t="s">
        <v>14</v>
      </c>
      <c r="K10383" t="s">
        <v>15</v>
      </c>
      <c r="L10383" s="1" t="s">
        <v>80</v>
      </c>
      <c r="M10383">
        <v>5</v>
      </c>
      <c r="N10383" t="s">
        <v>81</v>
      </c>
      <c r="O10383" t="s">
        <v>18</v>
      </c>
      <c r="P10383" t="s">
        <v>601</v>
      </c>
    </row>
    <row r="10384" spans="1:16" x14ac:dyDescent="0.3">
      <c r="A10384">
        <v>10382</v>
      </c>
      <c r="B10384" s="2" t="s">
        <v>6365</v>
      </c>
      <c r="C10384" t="s">
        <v>3575</v>
      </c>
      <c r="D10384" t="s">
        <v>2246</v>
      </c>
      <c r="E10384" s="1">
        <f t="shared" si="267"/>
        <v>10153.32</v>
      </c>
      <c r="F10384" s="1">
        <v>1197</v>
      </c>
      <c r="G10384" t="s">
        <v>268</v>
      </c>
      <c r="H10384" t="s">
        <v>13</v>
      </c>
      <c r="I10384" s="6">
        <v>10843</v>
      </c>
      <c r="J10384" t="s">
        <v>14</v>
      </c>
      <c r="K10384" t="s">
        <v>15</v>
      </c>
      <c r="L10384" s="1" t="s">
        <v>31</v>
      </c>
      <c r="M10384">
        <v>5</v>
      </c>
      <c r="N10384" t="s">
        <v>300</v>
      </c>
      <c r="O10384" t="s">
        <v>28</v>
      </c>
      <c r="P10384" t="s">
        <v>601</v>
      </c>
    </row>
    <row r="10385" spans="1:16" x14ac:dyDescent="0.3">
      <c r="A10385">
        <v>10383</v>
      </c>
      <c r="B10385" s="2" t="s">
        <v>6360</v>
      </c>
      <c r="C10385" t="s">
        <v>5694</v>
      </c>
      <c r="D10385" t="s">
        <v>1587</v>
      </c>
      <c r="E10385" s="1">
        <f t="shared" si="267"/>
        <v>21353.25</v>
      </c>
      <c r="F10385" s="1">
        <v>1353</v>
      </c>
      <c r="G10385" t="s">
        <v>234</v>
      </c>
      <c r="H10385" t="s">
        <v>20</v>
      </c>
      <c r="I10385" s="6">
        <v>26000</v>
      </c>
      <c r="J10385" t="s">
        <v>25</v>
      </c>
      <c r="K10385" t="s">
        <v>15</v>
      </c>
      <c r="L10385" s="1" t="s">
        <v>550</v>
      </c>
      <c r="M10385">
        <v>5</v>
      </c>
      <c r="N10385" t="s">
        <v>333</v>
      </c>
      <c r="O10385" t="s">
        <v>47</v>
      </c>
      <c r="P10385" t="s">
        <v>601</v>
      </c>
    </row>
    <row r="10386" spans="1:16" x14ac:dyDescent="0.3">
      <c r="A10386">
        <v>10384</v>
      </c>
      <c r="B10386" s="2" t="s">
        <v>6365</v>
      </c>
      <c r="C10386" t="s">
        <v>3024</v>
      </c>
      <c r="D10386" t="s">
        <v>2552</v>
      </c>
      <c r="E10386" s="1">
        <f t="shared" si="267"/>
        <v>9575.8799999999992</v>
      </c>
      <c r="F10386" s="1">
        <v>1197</v>
      </c>
      <c r="G10386" t="s">
        <v>268</v>
      </c>
      <c r="H10386" t="s">
        <v>13</v>
      </c>
      <c r="I10386" s="6">
        <v>6324</v>
      </c>
      <c r="J10386" t="s">
        <v>14</v>
      </c>
      <c r="K10386" t="s">
        <v>15</v>
      </c>
      <c r="L10386" s="1" t="s">
        <v>84</v>
      </c>
      <c r="M10386">
        <v>5</v>
      </c>
      <c r="N10386" t="s">
        <v>139</v>
      </c>
      <c r="O10386" t="s">
        <v>28</v>
      </c>
      <c r="P10386" t="s">
        <v>601</v>
      </c>
    </row>
    <row r="10387" spans="1:16" x14ac:dyDescent="0.3">
      <c r="A10387">
        <v>10385</v>
      </c>
      <c r="B10387" s="2" t="s">
        <v>6357</v>
      </c>
      <c r="C10387" t="s">
        <v>3182</v>
      </c>
      <c r="D10387" t="s">
        <v>1625</v>
      </c>
      <c r="E10387" s="1">
        <f t="shared" si="267"/>
        <v>6303.72</v>
      </c>
      <c r="F10387" s="1">
        <v>998</v>
      </c>
      <c r="G10387" t="s">
        <v>234</v>
      </c>
      <c r="H10387" t="s">
        <v>20</v>
      </c>
      <c r="I10387" s="6">
        <v>25414</v>
      </c>
      <c r="J10387" t="s">
        <v>14</v>
      </c>
      <c r="K10387" t="s">
        <v>15</v>
      </c>
      <c r="L10387" s="1" t="s">
        <v>86</v>
      </c>
      <c r="M10387">
        <v>5</v>
      </c>
      <c r="N10387" t="s">
        <v>155</v>
      </c>
      <c r="O10387" t="s">
        <v>18</v>
      </c>
      <c r="P10387" t="s">
        <v>601</v>
      </c>
    </row>
    <row r="10388" spans="1:16" x14ac:dyDescent="0.3">
      <c r="A10388">
        <v>10386</v>
      </c>
      <c r="B10388" s="2" t="s">
        <v>6361</v>
      </c>
      <c r="C10388" t="s">
        <v>5695</v>
      </c>
      <c r="D10388" t="s">
        <v>2665</v>
      </c>
      <c r="E10388" s="1">
        <f t="shared" si="267"/>
        <v>43247.850000000006</v>
      </c>
      <c r="F10388" s="1">
        <v>1998</v>
      </c>
      <c r="G10388" t="s">
        <v>234</v>
      </c>
      <c r="H10388" t="s">
        <v>20</v>
      </c>
      <c r="I10388" s="6">
        <v>50115</v>
      </c>
      <c r="J10388" t="s">
        <v>14</v>
      </c>
      <c r="K10388" t="s">
        <v>15</v>
      </c>
      <c r="L10388" s="1" t="s">
        <v>659</v>
      </c>
      <c r="M10388">
        <v>5</v>
      </c>
      <c r="N10388" t="s">
        <v>1096</v>
      </c>
      <c r="O10388" t="s">
        <v>47</v>
      </c>
      <c r="P10388" t="s">
        <v>601</v>
      </c>
    </row>
    <row r="10389" spans="1:16" x14ac:dyDescent="0.3">
      <c r="A10389">
        <v>10387</v>
      </c>
      <c r="B10389" s="2" t="s">
        <v>6360</v>
      </c>
      <c r="C10389" t="s">
        <v>3558</v>
      </c>
      <c r="D10389" t="s">
        <v>2585</v>
      </c>
      <c r="E10389" s="1">
        <f t="shared" si="267"/>
        <v>20438.969999999998</v>
      </c>
      <c r="F10389" s="1">
        <v>1497</v>
      </c>
      <c r="G10389" t="s">
        <v>12</v>
      </c>
      <c r="H10389" t="s">
        <v>20</v>
      </c>
      <c r="I10389" s="6">
        <v>10000</v>
      </c>
      <c r="J10389" t="s">
        <v>14</v>
      </c>
      <c r="K10389" t="s">
        <v>15</v>
      </c>
      <c r="L10389" s="1" t="s">
        <v>354</v>
      </c>
      <c r="M10389">
        <v>5</v>
      </c>
      <c r="N10389" t="s">
        <v>333</v>
      </c>
      <c r="O10389" t="s">
        <v>47</v>
      </c>
      <c r="P10389" t="s">
        <v>601</v>
      </c>
    </row>
    <row r="10390" spans="1:16" x14ac:dyDescent="0.3">
      <c r="A10390">
        <v>10388</v>
      </c>
      <c r="B10390" s="2" t="s">
        <v>6352</v>
      </c>
      <c r="C10390" t="s">
        <v>4202</v>
      </c>
      <c r="D10390" t="s">
        <v>2004</v>
      </c>
      <c r="E10390" s="1">
        <f t="shared" si="267"/>
        <v>38496</v>
      </c>
      <c r="F10390" s="1">
        <v>2143</v>
      </c>
      <c r="G10390" t="s">
        <v>12</v>
      </c>
      <c r="H10390" t="s">
        <v>20</v>
      </c>
      <c r="I10390" s="6">
        <v>10000</v>
      </c>
      <c r="J10390" t="s">
        <v>14</v>
      </c>
      <c r="K10390" t="s">
        <v>21</v>
      </c>
      <c r="L10390" s="1" t="s">
        <v>574</v>
      </c>
      <c r="M10390">
        <v>5</v>
      </c>
      <c r="N10390" t="s">
        <v>757</v>
      </c>
      <c r="O10390" t="s">
        <v>28</v>
      </c>
      <c r="P10390" t="s">
        <v>601</v>
      </c>
    </row>
    <row r="10391" spans="1:16" x14ac:dyDescent="0.3">
      <c r="A10391">
        <v>10389</v>
      </c>
      <c r="B10391" s="2" t="s">
        <v>6369</v>
      </c>
      <c r="C10391" t="s">
        <v>5696</v>
      </c>
      <c r="D10391" t="s">
        <v>2039</v>
      </c>
      <c r="E10391" s="1">
        <f t="shared" si="267"/>
        <v>23458.5</v>
      </c>
      <c r="F10391" s="1">
        <v>1451</v>
      </c>
      <c r="G10391" t="s">
        <v>12</v>
      </c>
      <c r="H10391" t="s">
        <v>13</v>
      </c>
      <c r="I10391" s="6">
        <v>10000</v>
      </c>
      <c r="J10391" t="s">
        <v>14</v>
      </c>
      <c r="K10391" t="s">
        <v>15</v>
      </c>
      <c r="L10391" s="1" t="s">
        <v>170</v>
      </c>
      <c r="M10391">
        <v>5</v>
      </c>
      <c r="N10391" t="s">
        <v>1097</v>
      </c>
      <c r="O10391" t="s">
        <v>47</v>
      </c>
      <c r="P10391" t="s">
        <v>601</v>
      </c>
    </row>
    <row r="10392" spans="1:16" x14ac:dyDescent="0.3">
      <c r="A10392">
        <v>10390</v>
      </c>
      <c r="B10392" s="2" t="s">
        <v>6364</v>
      </c>
      <c r="C10392" t="s">
        <v>5191</v>
      </c>
      <c r="D10392" t="s">
        <v>1845</v>
      </c>
      <c r="E10392" s="1">
        <f t="shared" si="267"/>
        <v>20390.849999999999</v>
      </c>
      <c r="F10392" s="1">
        <v>2477</v>
      </c>
      <c r="G10392" t="s">
        <v>234</v>
      </c>
      <c r="H10392" t="s">
        <v>13</v>
      </c>
      <c r="I10392" s="6">
        <v>17076</v>
      </c>
      <c r="J10392" t="s">
        <v>14</v>
      </c>
      <c r="K10392" t="s">
        <v>21</v>
      </c>
      <c r="L10392" s="1" t="s">
        <v>665</v>
      </c>
      <c r="M10392">
        <v>7</v>
      </c>
      <c r="N10392" t="s">
        <v>458</v>
      </c>
      <c r="O10392" t="s">
        <v>47</v>
      </c>
      <c r="P10392" t="s">
        <v>601</v>
      </c>
    </row>
    <row r="10393" spans="1:16" x14ac:dyDescent="0.3">
      <c r="A10393">
        <v>10391</v>
      </c>
      <c r="B10393" s="2" t="s">
        <v>6354</v>
      </c>
      <c r="C10393" t="s">
        <v>5697</v>
      </c>
      <c r="D10393" t="s">
        <v>1246</v>
      </c>
      <c r="E10393" s="1">
        <f t="shared" si="267"/>
        <v>6616.5</v>
      </c>
      <c r="F10393" s="1">
        <v>1396</v>
      </c>
      <c r="G10393" t="s">
        <v>12</v>
      </c>
      <c r="H10393" t="s">
        <v>13</v>
      </c>
      <c r="I10393" s="6">
        <v>70000</v>
      </c>
      <c r="J10393" t="s">
        <v>14</v>
      </c>
      <c r="K10393" t="s">
        <v>21</v>
      </c>
      <c r="L10393" s="1" t="s">
        <v>186</v>
      </c>
      <c r="M10393">
        <v>5</v>
      </c>
      <c r="N10393" t="s">
        <v>187</v>
      </c>
      <c r="O10393" t="s">
        <v>18</v>
      </c>
      <c r="P10393" t="s">
        <v>601</v>
      </c>
    </row>
    <row r="10394" spans="1:16" x14ac:dyDescent="0.3">
      <c r="A10394">
        <v>10392</v>
      </c>
      <c r="B10394" s="2" t="s">
        <v>6365</v>
      </c>
      <c r="C10394" t="s">
        <v>4579</v>
      </c>
      <c r="D10394" t="s">
        <v>2088</v>
      </c>
      <c r="E10394" s="1">
        <f t="shared" si="267"/>
        <v>14676.599999999999</v>
      </c>
      <c r="F10394" s="1">
        <v>1199</v>
      </c>
      <c r="G10394" t="s">
        <v>12</v>
      </c>
      <c r="H10394" t="s">
        <v>13</v>
      </c>
      <c r="I10394" s="6">
        <v>30000</v>
      </c>
      <c r="J10394" t="s">
        <v>14</v>
      </c>
      <c r="K10394" t="s">
        <v>15</v>
      </c>
      <c r="L10394" s="1" t="s">
        <v>57</v>
      </c>
      <c r="M10394">
        <v>5</v>
      </c>
      <c r="N10394" t="s">
        <v>365</v>
      </c>
      <c r="O10394" t="s">
        <v>47</v>
      </c>
      <c r="P10394" t="s">
        <v>601</v>
      </c>
    </row>
    <row r="10395" spans="1:16" x14ac:dyDescent="0.3">
      <c r="A10395">
        <v>10393</v>
      </c>
      <c r="B10395" s="2" t="s">
        <v>6371</v>
      </c>
      <c r="C10395" t="s">
        <v>3542</v>
      </c>
      <c r="D10395" t="s">
        <v>1270</v>
      </c>
      <c r="E10395" s="1">
        <f t="shared" si="267"/>
        <v>2225.5500000000002</v>
      </c>
      <c r="F10395" s="1">
        <v>1497</v>
      </c>
      <c r="G10395" t="s">
        <v>12</v>
      </c>
      <c r="H10395" t="s">
        <v>13</v>
      </c>
      <c r="I10395" s="6">
        <v>120000</v>
      </c>
      <c r="J10395" t="s">
        <v>42</v>
      </c>
      <c r="K10395" t="s">
        <v>15</v>
      </c>
      <c r="L10395" s="1">
        <v>78</v>
      </c>
      <c r="M10395">
        <v>5</v>
      </c>
      <c r="N10395" t="s">
        <v>525</v>
      </c>
      <c r="O10395" t="s">
        <v>28</v>
      </c>
      <c r="P10395" t="s">
        <v>601</v>
      </c>
    </row>
    <row r="10396" spans="1:16" x14ac:dyDescent="0.3">
      <c r="A10396">
        <v>10394</v>
      </c>
      <c r="B10396" s="2" t="s">
        <v>6360</v>
      </c>
      <c r="C10396" t="s">
        <v>4280</v>
      </c>
      <c r="D10396" t="s">
        <v>2666</v>
      </c>
      <c r="E10396" s="1">
        <f t="shared" si="267"/>
        <v>30856.949999999997</v>
      </c>
      <c r="F10396" s="1">
        <v>1956</v>
      </c>
      <c r="G10396" t="s">
        <v>234</v>
      </c>
      <c r="H10396" t="s">
        <v>13</v>
      </c>
      <c r="I10396" s="6">
        <v>31344</v>
      </c>
      <c r="J10396" t="s">
        <v>14</v>
      </c>
      <c r="K10396" t="s">
        <v>21</v>
      </c>
      <c r="L10396" s="1" t="s">
        <v>115</v>
      </c>
      <c r="M10396">
        <v>5</v>
      </c>
      <c r="N10396" t="s">
        <v>179</v>
      </c>
      <c r="O10396" t="s">
        <v>47</v>
      </c>
      <c r="P10396" t="s">
        <v>601</v>
      </c>
    </row>
    <row r="10397" spans="1:16" x14ac:dyDescent="0.3">
      <c r="A10397">
        <v>10395</v>
      </c>
      <c r="B10397" s="2" t="s">
        <v>6357</v>
      </c>
      <c r="C10397" t="s">
        <v>3071</v>
      </c>
      <c r="D10397" t="s">
        <v>1695</v>
      </c>
      <c r="E10397" s="1">
        <f t="shared" si="267"/>
        <v>7651.0800000000008</v>
      </c>
      <c r="F10397" s="1">
        <v>1197</v>
      </c>
      <c r="G10397" t="s">
        <v>234</v>
      </c>
      <c r="H10397" t="s">
        <v>13</v>
      </c>
      <c r="I10397" s="6">
        <v>27103</v>
      </c>
      <c r="J10397" t="s">
        <v>14</v>
      </c>
      <c r="K10397" t="s">
        <v>15</v>
      </c>
      <c r="L10397" s="1" t="s">
        <v>193</v>
      </c>
      <c r="M10397">
        <v>5</v>
      </c>
      <c r="N10397" t="s">
        <v>194</v>
      </c>
      <c r="O10397" t="s">
        <v>18</v>
      </c>
      <c r="P10397" t="s">
        <v>601</v>
      </c>
    </row>
    <row r="10398" spans="1:16" x14ac:dyDescent="0.3">
      <c r="A10398">
        <v>10396</v>
      </c>
      <c r="B10398" s="2" t="s">
        <v>6359</v>
      </c>
      <c r="C10398" t="s">
        <v>2974</v>
      </c>
      <c r="D10398" t="s">
        <v>1786</v>
      </c>
      <c r="E10398" s="1">
        <f t="shared" si="267"/>
        <v>9648.06</v>
      </c>
      <c r="F10398" s="1">
        <v>1462</v>
      </c>
      <c r="G10398" t="s">
        <v>234</v>
      </c>
      <c r="H10398" t="s">
        <v>13</v>
      </c>
      <c r="I10398" s="6">
        <v>80648</v>
      </c>
      <c r="J10398" t="s">
        <v>14</v>
      </c>
      <c r="K10398" t="s">
        <v>15</v>
      </c>
      <c r="L10398" s="1" t="s">
        <v>43</v>
      </c>
      <c r="M10398">
        <v>5</v>
      </c>
      <c r="N10398" t="s">
        <v>59</v>
      </c>
      <c r="O10398" t="s">
        <v>28</v>
      </c>
      <c r="P10398" t="s">
        <v>601</v>
      </c>
    </row>
    <row r="10399" spans="1:16" x14ac:dyDescent="0.3">
      <c r="A10399">
        <v>10397</v>
      </c>
      <c r="B10399" s="2" t="s">
        <v>6360</v>
      </c>
      <c r="C10399" t="s">
        <v>3446</v>
      </c>
      <c r="D10399" t="s">
        <v>2667</v>
      </c>
      <c r="E10399" s="1">
        <f t="shared" si="267"/>
        <v>92330.25</v>
      </c>
      <c r="F10399" s="1">
        <v>1950</v>
      </c>
      <c r="G10399" t="s">
        <v>234</v>
      </c>
      <c r="H10399" t="s">
        <v>20</v>
      </c>
      <c r="I10399" s="6">
        <v>51000</v>
      </c>
      <c r="J10399" t="s">
        <v>14</v>
      </c>
      <c r="K10399" t="s">
        <v>21</v>
      </c>
      <c r="L10399" s="1" t="s">
        <v>465</v>
      </c>
      <c r="M10399">
        <v>5</v>
      </c>
      <c r="O10399" t="s">
        <v>47</v>
      </c>
      <c r="P10399" t="s">
        <v>601</v>
      </c>
    </row>
    <row r="10400" spans="1:16" x14ac:dyDescent="0.3">
      <c r="A10400">
        <v>10398</v>
      </c>
      <c r="B10400" s="2" t="s">
        <v>6352</v>
      </c>
      <c r="C10400" t="s">
        <v>3036</v>
      </c>
      <c r="D10400" t="s">
        <v>2286</v>
      </c>
      <c r="E10400" s="1">
        <f t="shared" si="267"/>
        <v>8565.36</v>
      </c>
      <c r="F10400" s="1">
        <v>1197</v>
      </c>
      <c r="G10400" t="s">
        <v>234</v>
      </c>
      <c r="H10400" t="s">
        <v>13</v>
      </c>
      <c r="I10400" s="6">
        <v>40356</v>
      </c>
      <c r="J10400" t="s">
        <v>14</v>
      </c>
      <c r="K10400" t="s">
        <v>15</v>
      </c>
      <c r="L10400" s="1" t="s">
        <v>16</v>
      </c>
      <c r="M10400">
        <v>5</v>
      </c>
      <c r="N10400" t="s">
        <v>17</v>
      </c>
      <c r="O10400" t="s">
        <v>18</v>
      </c>
      <c r="P10400" t="s">
        <v>601</v>
      </c>
    </row>
    <row r="10401" spans="1:16" x14ac:dyDescent="0.3">
      <c r="A10401">
        <v>10399</v>
      </c>
      <c r="B10401" s="2" t="s">
        <v>6364</v>
      </c>
      <c r="C10401" t="s">
        <v>4063</v>
      </c>
      <c r="D10401" t="s">
        <v>1383</v>
      </c>
      <c r="E10401" s="1">
        <f t="shared" si="267"/>
        <v>6063.12</v>
      </c>
      <c r="F10401" s="1">
        <v>1197</v>
      </c>
      <c r="G10401" t="s">
        <v>234</v>
      </c>
      <c r="H10401" t="s">
        <v>13</v>
      </c>
      <c r="I10401" s="6">
        <v>39886</v>
      </c>
      <c r="J10401" t="s">
        <v>14</v>
      </c>
      <c r="K10401" t="s">
        <v>15</v>
      </c>
      <c r="L10401" s="1" t="s">
        <v>84</v>
      </c>
      <c r="M10401">
        <v>5</v>
      </c>
      <c r="N10401" t="s">
        <v>139</v>
      </c>
      <c r="O10401" t="s">
        <v>28</v>
      </c>
      <c r="P10401" t="s">
        <v>601</v>
      </c>
    </row>
    <row r="10402" spans="1:16" x14ac:dyDescent="0.3">
      <c r="A10402">
        <v>10400</v>
      </c>
      <c r="B10402" s="2" t="s">
        <v>6358</v>
      </c>
      <c r="C10402" t="s">
        <v>3686</v>
      </c>
      <c r="D10402" t="s">
        <v>1713</v>
      </c>
      <c r="E10402" s="1">
        <f t="shared" si="267"/>
        <v>23759.25</v>
      </c>
      <c r="F10402" s="1">
        <v>1995</v>
      </c>
      <c r="G10402" t="s">
        <v>234</v>
      </c>
      <c r="H10402" t="s">
        <v>20</v>
      </c>
      <c r="I10402" s="6">
        <v>42000</v>
      </c>
      <c r="J10402" t="s">
        <v>14</v>
      </c>
      <c r="K10402" t="s">
        <v>21</v>
      </c>
      <c r="L10402" s="1" t="s">
        <v>392</v>
      </c>
      <c r="M10402">
        <v>5</v>
      </c>
      <c r="N10402" t="s">
        <v>393</v>
      </c>
      <c r="O10402" t="s">
        <v>28</v>
      </c>
      <c r="P10402" t="s">
        <v>601</v>
      </c>
    </row>
    <row r="10403" spans="1:16" x14ac:dyDescent="0.3">
      <c r="A10403">
        <v>10401</v>
      </c>
      <c r="B10403" s="2" t="s">
        <v>6353</v>
      </c>
      <c r="C10403" t="s">
        <v>3212</v>
      </c>
      <c r="D10403" t="s">
        <v>1905</v>
      </c>
      <c r="E10403" s="1">
        <f t="shared" si="267"/>
        <v>6953.34</v>
      </c>
      <c r="F10403" s="1">
        <v>1197</v>
      </c>
      <c r="G10403" t="s">
        <v>234</v>
      </c>
      <c r="H10403" t="s">
        <v>13</v>
      </c>
      <c r="I10403" s="6">
        <v>34090</v>
      </c>
      <c r="J10403" t="s">
        <v>14</v>
      </c>
      <c r="K10403" t="s">
        <v>15</v>
      </c>
      <c r="L10403" s="1" t="s">
        <v>31</v>
      </c>
      <c r="M10403">
        <v>5</v>
      </c>
      <c r="N10403" t="s">
        <v>74</v>
      </c>
      <c r="O10403" t="s">
        <v>18</v>
      </c>
      <c r="P10403" t="s">
        <v>601</v>
      </c>
    </row>
    <row r="10404" spans="1:16" x14ac:dyDescent="0.3">
      <c r="A10404">
        <v>10402</v>
      </c>
      <c r="B10404" s="2" t="s">
        <v>6353</v>
      </c>
      <c r="C10404" t="s">
        <v>4908</v>
      </c>
      <c r="D10404" t="s">
        <v>2150</v>
      </c>
      <c r="E10404" s="1">
        <f t="shared" si="267"/>
        <v>10285.650000000001</v>
      </c>
      <c r="F10404" s="1">
        <v>1497</v>
      </c>
      <c r="G10404" t="s">
        <v>234</v>
      </c>
      <c r="H10404" t="s">
        <v>20</v>
      </c>
      <c r="I10404" s="6">
        <v>82449</v>
      </c>
      <c r="J10404" t="s">
        <v>14</v>
      </c>
      <c r="K10404" t="s">
        <v>21</v>
      </c>
      <c r="L10404" s="1" t="s">
        <v>172</v>
      </c>
      <c r="M10404">
        <v>5</v>
      </c>
      <c r="N10404" t="s">
        <v>399</v>
      </c>
      <c r="O10404" t="s">
        <v>47</v>
      </c>
      <c r="P10404" t="s">
        <v>601</v>
      </c>
    </row>
    <row r="10405" spans="1:16" x14ac:dyDescent="0.3">
      <c r="A10405">
        <v>10403</v>
      </c>
      <c r="B10405" s="2" t="s">
        <v>6354</v>
      </c>
      <c r="C10405" t="s">
        <v>5698</v>
      </c>
      <c r="D10405" t="s">
        <v>2668</v>
      </c>
      <c r="E10405" s="1">
        <f t="shared" si="267"/>
        <v>26405.85</v>
      </c>
      <c r="F10405" s="1">
        <v>1968</v>
      </c>
      <c r="G10405" t="s">
        <v>234</v>
      </c>
      <c r="H10405" t="s">
        <v>20</v>
      </c>
      <c r="I10405" s="6">
        <v>63771</v>
      </c>
      <c r="J10405" t="s">
        <v>14</v>
      </c>
      <c r="K10405" t="s">
        <v>21</v>
      </c>
      <c r="L10405" s="1" t="s">
        <v>209</v>
      </c>
      <c r="M10405">
        <v>5</v>
      </c>
      <c r="N10405" t="s">
        <v>530</v>
      </c>
      <c r="O10405" t="s">
        <v>28</v>
      </c>
      <c r="P10405" t="s">
        <v>601</v>
      </c>
    </row>
    <row r="10406" spans="1:16" x14ac:dyDescent="0.3">
      <c r="A10406">
        <v>10404</v>
      </c>
      <c r="B10406" s="2" t="s">
        <v>6358</v>
      </c>
      <c r="C10406" t="s">
        <v>3042</v>
      </c>
      <c r="D10406" t="s">
        <v>1305</v>
      </c>
      <c r="E10406" s="1">
        <f t="shared" si="267"/>
        <v>6135.2999999999993</v>
      </c>
      <c r="F10406" s="1">
        <v>1248</v>
      </c>
      <c r="G10406" t="s">
        <v>12</v>
      </c>
      <c r="H10406" t="s">
        <v>13</v>
      </c>
      <c r="I10406" s="6">
        <v>90000</v>
      </c>
      <c r="J10406" t="s">
        <v>25</v>
      </c>
      <c r="K10406" t="s">
        <v>21</v>
      </c>
      <c r="L10406" s="1" t="s">
        <v>64</v>
      </c>
      <c r="M10406">
        <v>5</v>
      </c>
      <c r="N10406" t="s">
        <v>158</v>
      </c>
      <c r="O10406" t="s">
        <v>18</v>
      </c>
      <c r="P10406" t="s">
        <v>601</v>
      </c>
    </row>
    <row r="10407" spans="1:16" x14ac:dyDescent="0.3">
      <c r="A10407">
        <v>10405</v>
      </c>
      <c r="B10407" s="2" t="s">
        <v>6354</v>
      </c>
      <c r="C10407" t="s">
        <v>3504</v>
      </c>
      <c r="D10407" t="s">
        <v>1222</v>
      </c>
      <c r="E10407" s="1">
        <f t="shared" ref="E10407:E10438" si="268">IF(ISNUMBER(SEARCH("Lakh", D10407)),SUBSTITUTE(SUBSTITUTE(D10407, "₹", ""), " Lakh", "") * $R$1, IF(ISNUMBER(SEARCH("Crore", D10407)), SUBSTITUTE(SUBSTITUTE(D10407, "₹", ""), " Crore", "") * 120300, ""))</f>
        <v>13233</v>
      </c>
      <c r="F10407" s="1">
        <v>1582</v>
      </c>
      <c r="G10407" t="s">
        <v>12</v>
      </c>
      <c r="H10407" t="s">
        <v>20</v>
      </c>
      <c r="I10407" s="6">
        <v>70000</v>
      </c>
      <c r="J10407" t="s">
        <v>14</v>
      </c>
      <c r="K10407" t="s">
        <v>21</v>
      </c>
      <c r="L10407" s="1" t="s">
        <v>189</v>
      </c>
      <c r="M10407">
        <v>5</v>
      </c>
      <c r="N10407" t="s">
        <v>259</v>
      </c>
      <c r="O10407" t="s">
        <v>47</v>
      </c>
      <c r="P10407" t="s">
        <v>601</v>
      </c>
    </row>
    <row r="10408" spans="1:16" x14ac:dyDescent="0.3">
      <c r="A10408">
        <v>10406</v>
      </c>
      <c r="B10408" s="2" t="s">
        <v>6356</v>
      </c>
      <c r="C10408" t="s">
        <v>3070</v>
      </c>
      <c r="D10408" t="s">
        <v>1228</v>
      </c>
      <c r="E10408" s="1">
        <f t="shared" si="268"/>
        <v>3609</v>
      </c>
      <c r="F10408" s="1">
        <v>1197</v>
      </c>
      <c r="G10408" t="s">
        <v>12</v>
      </c>
      <c r="H10408" t="s">
        <v>13</v>
      </c>
      <c r="I10408" s="6">
        <v>20000</v>
      </c>
      <c r="J10408" t="s">
        <v>42</v>
      </c>
      <c r="K10408" t="s">
        <v>15</v>
      </c>
      <c r="L10408" s="1" t="s">
        <v>109</v>
      </c>
      <c r="M10408">
        <v>5</v>
      </c>
      <c r="N10408" t="s">
        <v>110</v>
      </c>
      <c r="O10408" t="s">
        <v>18</v>
      </c>
      <c r="P10408" t="s">
        <v>601</v>
      </c>
    </row>
    <row r="10409" spans="1:16" x14ac:dyDescent="0.3">
      <c r="A10409">
        <v>10407</v>
      </c>
      <c r="B10409" s="2" t="s">
        <v>6357</v>
      </c>
      <c r="C10409" t="s">
        <v>3357</v>
      </c>
      <c r="D10409" t="s">
        <v>2400</v>
      </c>
      <c r="E10409" s="1">
        <f t="shared" si="268"/>
        <v>11368.349999999999</v>
      </c>
      <c r="F10409" s="1">
        <v>1461</v>
      </c>
      <c r="G10409" t="s">
        <v>234</v>
      </c>
      <c r="H10409" t="s">
        <v>20</v>
      </c>
      <c r="I10409" s="6">
        <v>35000</v>
      </c>
      <c r="J10409" t="s">
        <v>25</v>
      </c>
      <c r="K10409" t="s">
        <v>21</v>
      </c>
      <c r="L10409" s="1" t="s">
        <v>184</v>
      </c>
      <c r="M10409">
        <v>5</v>
      </c>
      <c r="N10409" t="s">
        <v>313</v>
      </c>
      <c r="O10409" t="s">
        <v>47</v>
      </c>
      <c r="P10409" t="s">
        <v>601</v>
      </c>
    </row>
    <row r="10410" spans="1:16" x14ac:dyDescent="0.3">
      <c r="A10410">
        <v>10408</v>
      </c>
      <c r="B10410" s="2" t="s">
        <v>6355</v>
      </c>
      <c r="C10410" t="s">
        <v>3653</v>
      </c>
      <c r="D10410" t="s">
        <v>1224</v>
      </c>
      <c r="E10410" s="1">
        <f t="shared" si="268"/>
        <v>4210.5</v>
      </c>
      <c r="F10410" s="1">
        <v>1991</v>
      </c>
      <c r="G10410" t="s">
        <v>12</v>
      </c>
      <c r="H10410" t="s">
        <v>13</v>
      </c>
      <c r="I10410" s="6">
        <v>60000</v>
      </c>
      <c r="J10410" t="s">
        <v>42</v>
      </c>
      <c r="K10410" t="s">
        <v>21</v>
      </c>
      <c r="L10410" s="1" t="s">
        <v>590</v>
      </c>
      <c r="M10410">
        <v>5</v>
      </c>
      <c r="N10410" t="s">
        <v>591</v>
      </c>
      <c r="O10410" t="s">
        <v>28</v>
      </c>
      <c r="P10410" t="s">
        <v>601</v>
      </c>
    </row>
    <row r="10411" spans="1:16" x14ac:dyDescent="0.3">
      <c r="A10411">
        <v>10409</v>
      </c>
      <c r="B10411" s="2" t="s">
        <v>6360</v>
      </c>
      <c r="C10411" t="s">
        <v>5699</v>
      </c>
      <c r="D10411" t="s">
        <v>1422</v>
      </c>
      <c r="E10411" s="1">
        <f t="shared" si="268"/>
        <v>39097.5</v>
      </c>
      <c r="F10411" s="1">
        <v>1997</v>
      </c>
      <c r="G10411" t="s">
        <v>12</v>
      </c>
      <c r="H10411" t="s">
        <v>20</v>
      </c>
      <c r="I10411" s="6">
        <v>20000</v>
      </c>
      <c r="J10411" t="s">
        <v>14</v>
      </c>
      <c r="K10411" t="s">
        <v>21</v>
      </c>
      <c r="L10411" s="1">
        <v>174.33</v>
      </c>
      <c r="M10411">
        <v>5</v>
      </c>
      <c r="N10411" t="s">
        <v>194</v>
      </c>
      <c r="O10411" t="s">
        <v>47</v>
      </c>
      <c r="P10411" t="s">
        <v>601</v>
      </c>
    </row>
    <row r="10412" spans="1:16" x14ac:dyDescent="0.3">
      <c r="A10412">
        <v>10410</v>
      </c>
      <c r="B10412" s="2" t="s">
        <v>6361</v>
      </c>
      <c r="C10412" t="s">
        <v>3883</v>
      </c>
      <c r="D10412" t="s">
        <v>1350</v>
      </c>
      <c r="E10412" s="1">
        <f t="shared" si="268"/>
        <v>19248</v>
      </c>
      <c r="F10412" s="1">
        <v>1353</v>
      </c>
      <c r="G10412" t="s">
        <v>12</v>
      </c>
      <c r="H10412" t="s">
        <v>20</v>
      </c>
      <c r="I10412" s="6">
        <v>20000</v>
      </c>
      <c r="J10412" t="s">
        <v>14</v>
      </c>
      <c r="K10412" t="s">
        <v>15</v>
      </c>
      <c r="L10412" s="1" t="s">
        <v>519</v>
      </c>
      <c r="M10412">
        <v>5</v>
      </c>
      <c r="N10412" t="s">
        <v>167</v>
      </c>
      <c r="O10412" t="s">
        <v>47</v>
      </c>
      <c r="P10412" t="s">
        <v>601</v>
      </c>
    </row>
    <row r="10413" spans="1:16" x14ac:dyDescent="0.3">
      <c r="A10413">
        <v>10411</v>
      </c>
      <c r="B10413" s="2" t="s">
        <v>6356</v>
      </c>
      <c r="C10413" t="s">
        <v>3087</v>
      </c>
      <c r="D10413" t="s">
        <v>1218</v>
      </c>
      <c r="E10413" s="1">
        <f t="shared" si="268"/>
        <v>3969.8999999999996</v>
      </c>
      <c r="F10413" s="1">
        <v>1197</v>
      </c>
      <c r="G10413" t="s">
        <v>12</v>
      </c>
      <c r="H10413" t="s">
        <v>13</v>
      </c>
      <c r="I10413" s="6">
        <v>52111</v>
      </c>
      <c r="J10413" t="s">
        <v>25</v>
      </c>
      <c r="K10413" t="s">
        <v>15</v>
      </c>
      <c r="L10413" s="1" t="s">
        <v>678</v>
      </c>
      <c r="M10413">
        <v>5</v>
      </c>
      <c r="N10413" t="s">
        <v>212</v>
      </c>
      <c r="O10413" t="s">
        <v>18</v>
      </c>
      <c r="P10413" t="s">
        <v>601</v>
      </c>
    </row>
    <row r="10414" spans="1:16" x14ac:dyDescent="0.3">
      <c r="A10414">
        <v>10412</v>
      </c>
      <c r="B10414" s="2" t="s">
        <v>6352</v>
      </c>
      <c r="C10414" t="s">
        <v>4218</v>
      </c>
      <c r="D10414" t="s">
        <v>1570</v>
      </c>
      <c r="E10414" s="1">
        <f t="shared" si="268"/>
        <v>12691.650000000001</v>
      </c>
      <c r="F10414" s="1">
        <v>1497</v>
      </c>
      <c r="G10414" t="s">
        <v>234</v>
      </c>
      <c r="H10414" t="s">
        <v>20</v>
      </c>
      <c r="I10414" s="6">
        <v>62708</v>
      </c>
      <c r="J10414" t="s">
        <v>14</v>
      </c>
      <c r="K10414" t="s">
        <v>15</v>
      </c>
      <c r="L10414" s="1" t="s">
        <v>380</v>
      </c>
      <c r="M10414">
        <v>5</v>
      </c>
      <c r="N10414" t="s">
        <v>40</v>
      </c>
      <c r="O10414" t="s">
        <v>28</v>
      </c>
      <c r="P10414" t="s">
        <v>601</v>
      </c>
    </row>
    <row r="10415" spans="1:16" x14ac:dyDescent="0.3">
      <c r="A10415">
        <v>10413</v>
      </c>
      <c r="B10415" s="2" t="s">
        <v>6360</v>
      </c>
      <c r="C10415" t="s">
        <v>5219</v>
      </c>
      <c r="D10415" t="s">
        <v>1410</v>
      </c>
      <c r="E10415" s="1">
        <f t="shared" si="268"/>
        <v>37894.5</v>
      </c>
      <c r="F10415" s="1">
        <v>1956</v>
      </c>
      <c r="G10415" t="s">
        <v>234</v>
      </c>
      <c r="H10415" t="s">
        <v>20</v>
      </c>
      <c r="I10415" s="6">
        <v>23000</v>
      </c>
      <c r="J10415" t="s">
        <v>14</v>
      </c>
      <c r="K10415" t="s">
        <v>21</v>
      </c>
      <c r="L10415" s="1" t="s">
        <v>115</v>
      </c>
      <c r="M10415">
        <v>5</v>
      </c>
      <c r="N10415" t="s">
        <v>827</v>
      </c>
      <c r="O10415" t="s">
        <v>47</v>
      </c>
      <c r="P10415" t="s">
        <v>601</v>
      </c>
    </row>
    <row r="10416" spans="1:16" x14ac:dyDescent="0.3">
      <c r="A10416">
        <v>10414</v>
      </c>
      <c r="B10416" s="2" t="s">
        <v>6358</v>
      </c>
      <c r="C10416" t="s">
        <v>4461</v>
      </c>
      <c r="D10416" t="s">
        <v>2078</v>
      </c>
      <c r="E10416" s="1">
        <f t="shared" si="268"/>
        <v>3536.8199999999997</v>
      </c>
      <c r="F10416" s="1">
        <v>814</v>
      </c>
      <c r="G10416" t="s">
        <v>234</v>
      </c>
      <c r="H10416" t="s">
        <v>13</v>
      </c>
      <c r="I10416" s="6">
        <v>46345</v>
      </c>
      <c r="J10416" t="s">
        <v>25</v>
      </c>
      <c r="K10416" t="s">
        <v>15</v>
      </c>
      <c r="L10416" s="1" t="s">
        <v>117</v>
      </c>
      <c r="M10416">
        <v>5</v>
      </c>
      <c r="N10416" t="s">
        <v>118</v>
      </c>
      <c r="O10416" t="s">
        <v>18</v>
      </c>
      <c r="P10416" t="s">
        <v>601</v>
      </c>
    </row>
    <row r="10417" spans="1:16" x14ac:dyDescent="0.3">
      <c r="A10417">
        <v>10415</v>
      </c>
      <c r="B10417" s="2" t="s">
        <v>6354</v>
      </c>
      <c r="C10417" t="s">
        <v>3087</v>
      </c>
      <c r="D10417" t="s">
        <v>2093</v>
      </c>
      <c r="E10417" s="1">
        <f t="shared" si="268"/>
        <v>7506.72</v>
      </c>
      <c r="F10417" s="1">
        <v>1197</v>
      </c>
      <c r="G10417" t="s">
        <v>234</v>
      </c>
      <c r="H10417" t="s">
        <v>13</v>
      </c>
      <c r="I10417" s="6">
        <v>43371</v>
      </c>
      <c r="J10417" t="s">
        <v>25</v>
      </c>
      <c r="K10417" t="s">
        <v>15</v>
      </c>
      <c r="L10417" s="1" t="s">
        <v>193</v>
      </c>
      <c r="M10417">
        <v>5</v>
      </c>
      <c r="N10417" t="s">
        <v>194</v>
      </c>
      <c r="O10417" t="s">
        <v>18</v>
      </c>
      <c r="P10417" t="s">
        <v>601</v>
      </c>
    </row>
    <row r="10418" spans="1:16" x14ac:dyDescent="0.3">
      <c r="A10418">
        <v>10416</v>
      </c>
      <c r="B10418" s="2" t="s">
        <v>6353</v>
      </c>
      <c r="C10418" t="s">
        <v>3897</v>
      </c>
      <c r="D10418" t="s">
        <v>1928</v>
      </c>
      <c r="E10418" s="1">
        <f t="shared" si="268"/>
        <v>9660.0899999999983</v>
      </c>
      <c r="F10418" s="1">
        <v>1197</v>
      </c>
      <c r="G10418" t="s">
        <v>12</v>
      </c>
      <c r="H10418" t="s">
        <v>20</v>
      </c>
      <c r="I10418" s="6">
        <v>51270</v>
      </c>
      <c r="J10418" t="s">
        <v>25</v>
      </c>
      <c r="K10418" t="s">
        <v>15</v>
      </c>
      <c r="L10418" s="1" t="s">
        <v>303</v>
      </c>
      <c r="M10418">
        <v>5</v>
      </c>
      <c r="N10418" t="s">
        <v>677</v>
      </c>
      <c r="O10418" t="s">
        <v>18</v>
      </c>
      <c r="P10418" t="s">
        <v>601</v>
      </c>
    </row>
    <row r="10419" spans="1:16" x14ac:dyDescent="0.3">
      <c r="A10419">
        <v>10417</v>
      </c>
      <c r="B10419" s="2" t="s">
        <v>6356</v>
      </c>
      <c r="C10419" t="s">
        <v>3777</v>
      </c>
      <c r="D10419" t="s">
        <v>1387</v>
      </c>
      <c r="E10419" s="1">
        <f t="shared" si="268"/>
        <v>5894.7000000000007</v>
      </c>
      <c r="F10419" s="1">
        <v>1798</v>
      </c>
      <c r="G10419" t="s">
        <v>12</v>
      </c>
      <c r="H10419" t="s">
        <v>13</v>
      </c>
      <c r="I10419" s="6">
        <v>92000</v>
      </c>
      <c r="J10419" t="s">
        <v>14</v>
      </c>
      <c r="K10419" t="s">
        <v>15</v>
      </c>
      <c r="L10419" s="1" t="s">
        <v>616</v>
      </c>
      <c r="M10419">
        <v>5</v>
      </c>
      <c r="N10419" t="s">
        <v>617</v>
      </c>
      <c r="O10419" t="s">
        <v>28</v>
      </c>
      <c r="P10419" t="s">
        <v>601</v>
      </c>
    </row>
    <row r="10420" spans="1:16" x14ac:dyDescent="0.3">
      <c r="A10420">
        <v>10418</v>
      </c>
      <c r="B10420" s="2" t="s">
        <v>6353</v>
      </c>
      <c r="C10420" t="s">
        <v>5210</v>
      </c>
      <c r="D10420" t="s">
        <v>1374</v>
      </c>
      <c r="E10420" s="1">
        <f t="shared" si="268"/>
        <v>7157.85</v>
      </c>
      <c r="F10420" s="1">
        <v>1199</v>
      </c>
      <c r="G10420" t="s">
        <v>234</v>
      </c>
      <c r="H10420" t="s">
        <v>13</v>
      </c>
      <c r="I10420" s="6">
        <v>44000</v>
      </c>
      <c r="J10420" t="s">
        <v>14</v>
      </c>
      <c r="K10420" t="s">
        <v>15</v>
      </c>
      <c r="L10420" s="1" t="s">
        <v>439</v>
      </c>
      <c r="M10420">
        <v>5</v>
      </c>
      <c r="N10420" t="s">
        <v>98</v>
      </c>
      <c r="O10420" t="s">
        <v>18</v>
      </c>
      <c r="P10420" t="s">
        <v>601</v>
      </c>
    </row>
    <row r="10421" spans="1:16" x14ac:dyDescent="0.3">
      <c r="A10421">
        <v>10419</v>
      </c>
      <c r="B10421" s="2" t="s">
        <v>6357</v>
      </c>
      <c r="C10421" t="s">
        <v>3685</v>
      </c>
      <c r="D10421" t="s">
        <v>1529</v>
      </c>
      <c r="E10421" s="1">
        <f t="shared" si="268"/>
        <v>5052.6000000000004</v>
      </c>
      <c r="F10421" s="1">
        <v>999</v>
      </c>
      <c r="G10421" t="s">
        <v>234</v>
      </c>
      <c r="H10421" t="s">
        <v>20</v>
      </c>
      <c r="I10421" s="6">
        <v>26500</v>
      </c>
      <c r="J10421" t="s">
        <v>25</v>
      </c>
      <c r="K10421" t="s">
        <v>15</v>
      </c>
      <c r="L10421" s="1" t="s">
        <v>134</v>
      </c>
      <c r="M10421">
        <v>5</v>
      </c>
      <c r="N10421" t="s">
        <v>192</v>
      </c>
      <c r="O10421" t="s">
        <v>18</v>
      </c>
      <c r="P10421" t="s">
        <v>601</v>
      </c>
    </row>
    <row r="10422" spans="1:16" x14ac:dyDescent="0.3">
      <c r="A10422">
        <v>10420</v>
      </c>
      <c r="B10422" s="2" t="s">
        <v>6365</v>
      </c>
      <c r="C10422" t="s">
        <v>5112</v>
      </c>
      <c r="D10422" t="s">
        <v>1723</v>
      </c>
      <c r="E10422" s="1">
        <f t="shared" si="268"/>
        <v>29774.25</v>
      </c>
      <c r="F10422" s="1">
        <v>1956</v>
      </c>
      <c r="G10422" t="s">
        <v>12</v>
      </c>
      <c r="H10422" t="s">
        <v>20</v>
      </c>
      <c r="I10422" s="6">
        <v>20000</v>
      </c>
      <c r="J10422" t="s">
        <v>14</v>
      </c>
      <c r="K10422" t="s">
        <v>21</v>
      </c>
      <c r="L10422" s="1" t="s">
        <v>115</v>
      </c>
      <c r="M10422">
        <v>7</v>
      </c>
      <c r="N10422" t="s">
        <v>549</v>
      </c>
      <c r="O10422" t="s">
        <v>47</v>
      </c>
      <c r="P10422" t="s">
        <v>601</v>
      </c>
    </row>
    <row r="10423" spans="1:16" x14ac:dyDescent="0.3">
      <c r="A10423">
        <v>10421</v>
      </c>
      <c r="B10423" s="2" t="s">
        <v>6355</v>
      </c>
      <c r="C10423" t="s">
        <v>3533</v>
      </c>
      <c r="D10423" t="s">
        <v>1275</v>
      </c>
      <c r="E10423" s="1">
        <f t="shared" si="268"/>
        <v>15338.25</v>
      </c>
      <c r="F10423" s="1">
        <v>2982</v>
      </c>
      <c r="G10423" t="s">
        <v>12</v>
      </c>
      <c r="H10423" t="s">
        <v>13</v>
      </c>
      <c r="I10423" s="6">
        <v>120000</v>
      </c>
      <c r="J10423" t="s">
        <v>25</v>
      </c>
      <c r="K10423" t="s">
        <v>21</v>
      </c>
      <c r="L10423" s="1" t="s">
        <v>518</v>
      </c>
      <c r="M10423">
        <v>7</v>
      </c>
      <c r="N10423" t="s">
        <v>468</v>
      </c>
      <c r="O10423" t="s">
        <v>47</v>
      </c>
      <c r="P10423" t="s">
        <v>601</v>
      </c>
    </row>
    <row r="10424" spans="1:16" x14ac:dyDescent="0.3">
      <c r="A10424">
        <v>10422</v>
      </c>
      <c r="B10424" s="2" t="s">
        <v>6363</v>
      </c>
      <c r="C10424" t="s">
        <v>5350</v>
      </c>
      <c r="D10424" t="s">
        <v>1257</v>
      </c>
      <c r="E10424" s="1">
        <f t="shared" si="268"/>
        <v>4571.3999999999996</v>
      </c>
      <c r="F10424" s="1">
        <v>1598</v>
      </c>
      <c r="G10424" t="s">
        <v>12</v>
      </c>
      <c r="H10424" t="s">
        <v>13</v>
      </c>
      <c r="I10424" s="6">
        <v>120000</v>
      </c>
      <c r="J10424" t="s">
        <v>25</v>
      </c>
      <c r="K10424" t="s">
        <v>21</v>
      </c>
      <c r="L10424" s="1" t="s">
        <v>303</v>
      </c>
      <c r="M10424">
        <v>5</v>
      </c>
      <c r="N10424" t="s">
        <v>300</v>
      </c>
      <c r="O10424" t="s">
        <v>28</v>
      </c>
      <c r="P10424" t="s">
        <v>601</v>
      </c>
    </row>
    <row r="10425" spans="1:16" x14ac:dyDescent="0.3">
      <c r="A10425">
        <v>10423</v>
      </c>
      <c r="B10425" s="2" t="s">
        <v>6359</v>
      </c>
      <c r="C10425" t="s">
        <v>5700</v>
      </c>
      <c r="D10425" t="s">
        <v>2182</v>
      </c>
      <c r="E10425" s="1">
        <f t="shared" si="268"/>
        <v>46917</v>
      </c>
      <c r="F10425" s="1">
        <v>1995</v>
      </c>
      <c r="G10425" t="s">
        <v>234</v>
      </c>
      <c r="H10425" t="s">
        <v>20</v>
      </c>
      <c r="I10425" s="6">
        <v>24000</v>
      </c>
      <c r="J10425" t="s">
        <v>14</v>
      </c>
      <c r="K10425" t="s">
        <v>21</v>
      </c>
      <c r="L10425" s="1" t="s">
        <v>238</v>
      </c>
      <c r="M10425">
        <v>5</v>
      </c>
      <c r="N10425" t="s">
        <v>958</v>
      </c>
      <c r="O10425" t="s">
        <v>47</v>
      </c>
      <c r="P10425" t="s">
        <v>601</v>
      </c>
    </row>
    <row r="10426" spans="1:16" x14ac:dyDescent="0.3">
      <c r="A10426">
        <v>10424</v>
      </c>
      <c r="B10426" s="2" t="s">
        <v>6364</v>
      </c>
      <c r="C10426" t="s">
        <v>5108</v>
      </c>
      <c r="D10426" t="s">
        <v>1251</v>
      </c>
      <c r="E10426" s="1">
        <f t="shared" si="268"/>
        <v>6255.6</v>
      </c>
      <c r="F10426" s="1">
        <v>1497</v>
      </c>
      <c r="G10426" t="s">
        <v>12</v>
      </c>
      <c r="H10426" t="s">
        <v>20</v>
      </c>
      <c r="I10426" s="6">
        <v>50000</v>
      </c>
      <c r="J10426" t="s">
        <v>25</v>
      </c>
      <c r="K10426" t="s">
        <v>15</v>
      </c>
      <c r="L10426" s="1" t="s">
        <v>671</v>
      </c>
      <c r="M10426">
        <v>5</v>
      </c>
      <c r="N10426" t="s">
        <v>333</v>
      </c>
      <c r="O10426" t="s">
        <v>28</v>
      </c>
      <c r="P10426" t="s">
        <v>601</v>
      </c>
    </row>
    <row r="10427" spans="1:16" x14ac:dyDescent="0.3">
      <c r="A10427">
        <v>10425</v>
      </c>
      <c r="B10427" s="2" t="s">
        <v>6354</v>
      </c>
      <c r="C10427" t="s">
        <v>4214</v>
      </c>
      <c r="D10427" t="s">
        <v>1224</v>
      </c>
      <c r="E10427" s="1">
        <f t="shared" si="268"/>
        <v>4210.5</v>
      </c>
      <c r="F10427" s="1">
        <v>998</v>
      </c>
      <c r="G10427" t="s">
        <v>12</v>
      </c>
      <c r="H10427" t="s">
        <v>13</v>
      </c>
      <c r="I10427" s="6">
        <v>120000</v>
      </c>
      <c r="J10427" t="s">
        <v>14</v>
      </c>
      <c r="K10427" t="s">
        <v>15</v>
      </c>
      <c r="L10427" s="1" t="s">
        <v>71</v>
      </c>
      <c r="M10427">
        <v>5</v>
      </c>
      <c r="N10427" t="s">
        <v>270</v>
      </c>
      <c r="O10427" t="s">
        <v>18</v>
      </c>
      <c r="P10427" t="s">
        <v>601</v>
      </c>
    </row>
    <row r="10428" spans="1:16" x14ac:dyDescent="0.3">
      <c r="A10428">
        <v>10426</v>
      </c>
      <c r="B10428" s="2" t="s">
        <v>6353</v>
      </c>
      <c r="C10428" t="s">
        <v>4578</v>
      </c>
      <c r="D10428" t="s">
        <v>1234</v>
      </c>
      <c r="E10428" s="1">
        <f t="shared" si="268"/>
        <v>5774.4</v>
      </c>
      <c r="F10428" s="1">
        <v>1248</v>
      </c>
      <c r="G10428" t="s">
        <v>12</v>
      </c>
      <c r="H10428" t="s">
        <v>13</v>
      </c>
      <c r="I10428" s="6">
        <v>90000</v>
      </c>
      <c r="J10428" t="s">
        <v>42</v>
      </c>
      <c r="K10428" t="s">
        <v>21</v>
      </c>
      <c r="L10428" s="1" t="s">
        <v>54</v>
      </c>
      <c r="M10428">
        <v>5</v>
      </c>
      <c r="N10428" t="s">
        <v>59</v>
      </c>
      <c r="O10428" t="s">
        <v>28</v>
      </c>
      <c r="P10428" t="s">
        <v>601</v>
      </c>
    </row>
    <row r="10429" spans="1:16" x14ac:dyDescent="0.3">
      <c r="A10429">
        <v>10427</v>
      </c>
      <c r="B10429" s="2" t="s">
        <v>6357</v>
      </c>
      <c r="C10429" t="s">
        <v>2956</v>
      </c>
      <c r="D10429" t="s">
        <v>1719</v>
      </c>
      <c r="E10429" s="1">
        <f t="shared" si="268"/>
        <v>8240.5499999999993</v>
      </c>
      <c r="F10429" s="1">
        <v>1197</v>
      </c>
      <c r="G10429" t="s">
        <v>234</v>
      </c>
      <c r="H10429" t="s">
        <v>13</v>
      </c>
      <c r="I10429" s="6">
        <v>63000</v>
      </c>
      <c r="J10429" t="s">
        <v>14</v>
      </c>
      <c r="K10429" t="s">
        <v>15</v>
      </c>
      <c r="L10429" s="1" t="s">
        <v>16</v>
      </c>
      <c r="M10429">
        <v>5</v>
      </c>
      <c r="N10429" t="s">
        <v>17</v>
      </c>
      <c r="O10429" t="s">
        <v>18</v>
      </c>
      <c r="P10429" t="s">
        <v>601</v>
      </c>
    </row>
    <row r="10430" spans="1:16" x14ac:dyDescent="0.3">
      <c r="A10430">
        <v>10428</v>
      </c>
      <c r="B10430" s="2" t="s">
        <v>6353</v>
      </c>
      <c r="C10430" t="s">
        <v>3218</v>
      </c>
      <c r="D10430" t="s">
        <v>1287</v>
      </c>
      <c r="E10430" s="1">
        <f t="shared" si="268"/>
        <v>7518.75</v>
      </c>
      <c r="F10430" s="1">
        <v>1197</v>
      </c>
      <c r="G10430" t="s">
        <v>234</v>
      </c>
      <c r="H10430" t="s">
        <v>13</v>
      </c>
      <c r="I10430" s="6">
        <v>36735</v>
      </c>
      <c r="J10430" t="s">
        <v>14</v>
      </c>
      <c r="K10430" t="s">
        <v>15</v>
      </c>
      <c r="L10430" s="1" t="s">
        <v>31</v>
      </c>
      <c r="M10430">
        <v>5</v>
      </c>
      <c r="N10430" t="s">
        <v>74</v>
      </c>
      <c r="O10430" t="s">
        <v>18</v>
      </c>
      <c r="P10430" t="s">
        <v>601</v>
      </c>
    </row>
    <row r="10431" spans="1:16" x14ac:dyDescent="0.3">
      <c r="A10431">
        <v>10429</v>
      </c>
      <c r="B10431" s="2" t="s">
        <v>6361</v>
      </c>
      <c r="C10431" t="s">
        <v>3511</v>
      </c>
      <c r="D10431" t="s">
        <v>1786</v>
      </c>
      <c r="E10431" s="1">
        <f t="shared" si="268"/>
        <v>9648.06</v>
      </c>
      <c r="F10431" s="1">
        <v>1197</v>
      </c>
      <c r="G10431" t="s">
        <v>234</v>
      </c>
      <c r="H10431" t="s">
        <v>20</v>
      </c>
      <c r="I10431" s="6">
        <v>29335</v>
      </c>
      <c r="J10431" t="s">
        <v>25</v>
      </c>
      <c r="K10431" t="s">
        <v>15</v>
      </c>
      <c r="L10431" s="1" t="s">
        <v>67</v>
      </c>
      <c r="M10431">
        <v>5</v>
      </c>
      <c r="N10431" t="s">
        <v>509</v>
      </c>
      <c r="O10431" t="s">
        <v>18</v>
      </c>
      <c r="P10431" t="s">
        <v>601</v>
      </c>
    </row>
    <row r="10432" spans="1:16" x14ac:dyDescent="0.3">
      <c r="A10432">
        <v>10430</v>
      </c>
      <c r="B10432" s="2" t="s">
        <v>6352</v>
      </c>
      <c r="C10432" t="s">
        <v>3830</v>
      </c>
      <c r="D10432" t="s">
        <v>1473</v>
      </c>
      <c r="E10432" s="1">
        <f t="shared" si="268"/>
        <v>9263.1</v>
      </c>
      <c r="F10432" s="1">
        <v>1582</v>
      </c>
      <c r="G10432" t="s">
        <v>234</v>
      </c>
      <c r="H10432" t="s">
        <v>13</v>
      </c>
      <c r="I10432" s="6">
        <v>114451</v>
      </c>
      <c r="J10432" t="s">
        <v>14</v>
      </c>
      <c r="K10432" t="s">
        <v>21</v>
      </c>
      <c r="L10432" s="1" t="s">
        <v>189</v>
      </c>
      <c r="M10432">
        <v>5</v>
      </c>
      <c r="N10432" t="s">
        <v>644</v>
      </c>
      <c r="O10432" t="s">
        <v>28</v>
      </c>
      <c r="P10432" t="s">
        <v>601</v>
      </c>
    </row>
    <row r="10433" spans="1:16" x14ac:dyDescent="0.3">
      <c r="A10433">
        <v>10431</v>
      </c>
      <c r="B10433" s="2" t="s">
        <v>6352</v>
      </c>
      <c r="C10433" t="s">
        <v>3086</v>
      </c>
      <c r="D10433" t="s">
        <v>2345</v>
      </c>
      <c r="E10433" s="1">
        <f t="shared" si="268"/>
        <v>7350.3300000000008</v>
      </c>
      <c r="F10433" s="1">
        <v>1197</v>
      </c>
      <c r="G10433" t="s">
        <v>240</v>
      </c>
      <c r="H10433" t="s">
        <v>13</v>
      </c>
      <c r="I10433" s="6">
        <v>71275</v>
      </c>
      <c r="J10433" t="s">
        <v>14</v>
      </c>
      <c r="K10433" t="s">
        <v>15</v>
      </c>
      <c r="L10433" s="1" t="s">
        <v>193</v>
      </c>
      <c r="M10433">
        <v>5</v>
      </c>
      <c r="N10433" t="s">
        <v>194</v>
      </c>
      <c r="O10433" t="s">
        <v>18</v>
      </c>
      <c r="P10433" t="s">
        <v>601</v>
      </c>
    </row>
    <row r="10434" spans="1:16" x14ac:dyDescent="0.3">
      <c r="A10434">
        <v>10432</v>
      </c>
      <c r="B10434" s="2" t="s">
        <v>6352</v>
      </c>
      <c r="C10434" t="s">
        <v>3828</v>
      </c>
      <c r="D10434" t="s">
        <v>2218</v>
      </c>
      <c r="E10434" s="1">
        <f t="shared" si="268"/>
        <v>23229.929999999997</v>
      </c>
      <c r="F10434" s="1">
        <v>2755</v>
      </c>
      <c r="G10434" t="s">
        <v>240</v>
      </c>
      <c r="H10434" t="s">
        <v>20</v>
      </c>
      <c r="I10434" s="6">
        <v>90322</v>
      </c>
      <c r="J10434" t="s">
        <v>14</v>
      </c>
      <c r="K10434" t="s">
        <v>21</v>
      </c>
      <c r="L10434" s="1" t="s">
        <v>580</v>
      </c>
      <c r="M10434">
        <v>7</v>
      </c>
      <c r="N10434" t="s">
        <v>581</v>
      </c>
      <c r="O10434" t="s">
        <v>24</v>
      </c>
      <c r="P10434" t="s">
        <v>601</v>
      </c>
    </row>
    <row r="10435" spans="1:16" x14ac:dyDescent="0.3">
      <c r="A10435">
        <v>10433</v>
      </c>
      <c r="B10435" s="2" t="s">
        <v>6361</v>
      </c>
      <c r="C10435" t="s">
        <v>5467</v>
      </c>
      <c r="D10435" t="s">
        <v>1526</v>
      </c>
      <c r="E10435" s="1">
        <f t="shared" si="268"/>
        <v>5509.74</v>
      </c>
      <c r="F10435" s="1">
        <v>999</v>
      </c>
      <c r="G10435" t="s">
        <v>12</v>
      </c>
      <c r="H10435" t="s">
        <v>13</v>
      </c>
      <c r="I10435" s="6">
        <v>55609</v>
      </c>
      <c r="J10435" t="s">
        <v>14</v>
      </c>
      <c r="K10435" t="s">
        <v>15</v>
      </c>
      <c r="L10435" s="1" t="s">
        <v>134</v>
      </c>
      <c r="M10435">
        <v>5</v>
      </c>
      <c r="N10435" t="s">
        <v>331</v>
      </c>
      <c r="O10435" t="s">
        <v>18</v>
      </c>
      <c r="P10435" t="s">
        <v>601</v>
      </c>
    </row>
    <row r="10436" spans="1:16" x14ac:dyDescent="0.3">
      <c r="A10436">
        <v>10434</v>
      </c>
      <c r="B10436" s="2" t="s">
        <v>6358</v>
      </c>
      <c r="C10436" t="s">
        <v>3733</v>
      </c>
      <c r="D10436" t="s">
        <v>1218</v>
      </c>
      <c r="E10436" s="1">
        <f t="shared" si="268"/>
        <v>3969.8999999999996</v>
      </c>
      <c r="F10436" s="1">
        <v>814</v>
      </c>
      <c r="G10436" t="s">
        <v>234</v>
      </c>
      <c r="H10436" t="s">
        <v>13</v>
      </c>
      <c r="I10436" s="6">
        <v>29268</v>
      </c>
      <c r="J10436" t="s">
        <v>14</v>
      </c>
      <c r="K10436" t="s">
        <v>15</v>
      </c>
      <c r="L10436" s="1" t="s">
        <v>117</v>
      </c>
      <c r="M10436">
        <v>5</v>
      </c>
      <c r="N10436" t="s">
        <v>118</v>
      </c>
      <c r="O10436" t="s">
        <v>18</v>
      </c>
      <c r="P10436" t="s">
        <v>601</v>
      </c>
    </row>
    <row r="10437" spans="1:16" x14ac:dyDescent="0.3">
      <c r="A10437">
        <v>10435</v>
      </c>
      <c r="B10437" s="2" t="s">
        <v>6354</v>
      </c>
      <c r="C10437" t="s">
        <v>3071</v>
      </c>
      <c r="D10437" t="s">
        <v>2391</v>
      </c>
      <c r="E10437" s="1">
        <f t="shared" si="268"/>
        <v>6231.54</v>
      </c>
      <c r="F10437" s="1">
        <v>1197</v>
      </c>
      <c r="G10437" t="s">
        <v>234</v>
      </c>
      <c r="H10437" t="s">
        <v>13</v>
      </c>
      <c r="I10437" s="6">
        <v>71332</v>
      </c>
      <c r="J10437" t="s">
        <v>14</v>
      </c>
      <c r="K10437" t="s">
        <v>15</v>
      </c>
      <c r="L10437" s="1" t="s">
        <v>193</v>
      </c>
      <c r="M10437">
        <v>5</v>
      </c>
      <c r="N10437" t="s">
        <v>194</v>
      </c>
      <c r="O10437" t="s">
        <v>18</v>
      </c>
      <c r="P10437" t="s">
        <v>601</v>
      </c>
    </row>
    <row r="10438" spans="1:16" x14ac:dyDescent="0.3">
      <c r="A10438">
        <v>10436</v>
      </c>
      <c r="B10438" s="2" t="s">
        <v>6367</v>
      </c>
      <c r="C10438" t="s">
        <v>3841</v>
      </c>
      <c r="D10438" t="s">
        <v>1278</v>
      </c>
      <c r="E10438" s="1">
        <f t="shared" si="268"/>
        <v>7218</v>
      </c>
      <c r="F10438" s="1">
        <v>2354</v>
      </c>
      <c r="G10438" t="s">
        <v>12</v>
      </c>
      <c r="H10438" t="s">
        <v>20</v>
      </c>
      <c r="I10438" s="6">
        <v>70000</v>
      </c>
      <c r="J10438" t="s">
        <v>42</v>
      </c>
      <c r="K10438" t="s">
        <v>15</v>
      </c>
      <c r="L10438" s="1" t="s">
        <v>566</v>
      </c>
      <c r="M10438">
        <v>5</v>
      </c>
      <c r="N10438" t="s">
        <v>649</v>
      </c>
      <c r="O10438" t="s">
        <v>28</v>
      </c>
      <c r="P10438" t="s">
        <v>601</v>
      </c>
    </row>
    <row r="10439" spans="1:16" x14ac:dyDescent="0.3">
      <c r="A10439">
        <v>10437</v>
      </c>
      <c r="B10439" s="2" t="s">
        <v>6352</v>
      </c>
      <c r="C10439" t="s">
        <v>5346</v>
      </c>
      <c r="D10439" t="s">
        <v>1283</v>
      </c>
      <c r="E10439" s="1">
        <f t="shared" ref="E10439:E10470" si="269">IF(ISNUMBER(SEARCH("Lakh", D10439)),SUBSTITUTE(SUBSTITUTE(D10439, "₹", ""), " Lakh", "") * $R$1, IF(ISNUMBER(SEARCH("Crore", D10439)), SUBSTITUTE(SUBSTITUTE(D10439, "₹", ""), " Crore", "") * 120300, ""))</f>
        <v>15639</v>
      </c>
      <c r="F10439" s="1">
        <v>1956</v>
      </c>
      <c r="G10439" t="s">
        <v>12</v>
      </c>
      <c r="H10439" t="s">
        <v>13</v>
      </c>
      <c r="I10439" s="6">
        <v>120000</v>
      </c>
      <c r="J10439" t="s">
        <v>14</v>
      </c>
      <c r="K10439" t="s">
        <v>21</v>
      </c>
      <c r="L10439" s="1" t="s">
        <v>574</v>
      </c>
      <c r="M10439">
        <v>5</v>
      </c>
      <c r="N10439" t="s">
        <v>179</v>
      </c>
      <c r="O10439" t="s">
        <v>47</v>
      </c>
      <c r="P10439" t="s">
        <v>601</v>
      </c>
    </row>
    <row r="10440" spans="1:16" x14ac:dyDescent="0.3">
      <c r="A10440">
        <v>10438</v>
      </c>
      <c r="B10440" s="2" t="s">
        <v>6364</v>
      </c>
      <c r="C10440" t="s">
        <v>3512</v>
      </c>
      <c r="D10440" t="s">
        <v>1228</v>
      </c>
      <c r="E10440" s="1">
        <f t="shared" si="269"/>
        <v>3609</v>
      </c>
      <c r="F10440" s="1">
        <v>1461</v>
      </c>
      <c r="G10440" t="s">
        <v>12</v>
      </c>
      <c r="H10440" t="s">
        <v>13</v>
      </c>
      <c r="I10440" s="6">
        <v>150000</v>
      </c>
      <c r="J10440" t="s">
        <v>14</v>
      </c>
      <c r="K10440" t="s">
        <v>21</v>
      </c>
      <c r="L10440" s="1" t="s">
        <v>124</v>
      </c>
      <c r="M10440">
        <v>5</v>
      </c>
      <c r="N10440" t="s">
        <v>133</v>
      </c>
      <c r="O10440" t="s">
        <v>47</v>
      </c>
      <c r="P10440" t="s">
        <v>601</v>
      </c>
    </row>
    <row r="10441" spans="1:16" x14ac:dyDescent="0.3">
      <c r="A10441">
        <v>10439</v>
      </c>
      <c r="B10441" s="2" t="s">
        <v>6365</v>
      </c>
      <c r="C10441" t="s">
        <v>5701</v>
      </c>
      <c r="D10441" t="s">
        <v>1823</v>
      </c>
      <c r="E10441" s="1">
        <f t="shared" si="269"/>
        <v>11969.849999999999</v>
      </c>
      <c r="F10441" s="1">
        <v>1497</v>
      </c>
      <c r="G10441" t="s">
        <v>12</v>
      </c>
      <c r="H10441" t="s">
        <v>13</v>
      </c>
      <c r="I10441" s="6">
        <v>30000</v>
      </c>
      <c r="J10441" t="s">
        <v>14</v>
      </c>
      <c r="K10441" t="s">
        <v>21</v>
      </c>
      <c r="L10441" s="1" t="s">
        <v>538</v>
      </c>
      <c r="M10441">
        <v>5</v>
      </c>
      <c r="N10441" t="s">
        <v>307</v>
      </c>
      <c r="O10441" t="s">
        <v>47</v>
      </c>
      <c r="P10441" t="s">
        <v>601</v>
      </c>
    </row>
    <row r="10442" spans="1:16" x14ac:dyDescent="0.3">
      <c r="A10442">
        <v>10440</v>
      </c>
      <c r="B10442" s="2" t="s">
        <v>6376</v>
      </c>
      <c r="C10442" t="s">
        <v>5685</v>
      </c>
      <c r="D10442" t="s">
        <v>1217</v>
      </c>
      <c r="E10442" s="1">
        <f t="shared" si="269"/>
        <v>1443.6</v>
      </c>
      <c r="F10442" s="1">
        <v>796</v>
      </c>
      <c r="G10442" t="s">
        <v>12</v>
      </c>
      <c r="H10442" t="s">
        <v>13</v>
      </c>
      <c r="I10442" s="6">
        <v>30000</v>
      </c>
      <c r="J10442" t="s">
        <v>42</v>
      </c>
      <c r="K10442" t="s">
        <v>15</v>
      </c>
      <c r="L10442" s="1" t="s">
        <v>702</v>
      </c>
      <c r="M10442">
        <v>5</v>
      </c>
      <c r="N10442" t="s">
        <v>446</v>
      </c>
      <c r="O10442" t="s">
        <v>18</v>
      </c>
      <c r="P10442" t="s">
        <v>601</v>
      </c>
    </row>
    <row r="10443" spans="1:16" x14ac:dyDescent="0.3">
      <c r="A10443">
        <v>10441</v>
      </c>
      <c r="B10443" s="2" t="s">
        <v>6358</v>
      </c>
      <c r="C10443" t="s">
        <v>4159</v>
      </c>
      <c r="D10443" t="s">
        <v>1243</v>
      </c>
      <c r="E10443" s="1">
        <f t="shared" si="269"/>
        <v>6736.7999999999993</v>
      </c>
      <c r="F10443" s="1">
        <v>1598</v>
      </c>
      <c r="G10443" t="s">
        <v>12</v>
      </c>
      <c r="H10443" t="s">
        <v>13</v>
      </c>
      <c r="I10443" s="6">
        <v>60000</v>
      </c>
      <c r="J10443" t="s">
        <v>42</v>
      </c>
      <c r="K10443" t="s">
        <v>15</v>
      </c>
      <c r="L10443" s="1" t="s">
        <v>741</v>
      </c>
      <c r="M10443">
        <v>5</v>
      </c>
      <c r="N10443" t="s">
        <v>320</v>
      </c>
      <c r="O10443" t="s">
        <v>47</v>
      </c>
      <c r="P10443" t="s">
        <v>601</v>
      </c>
    </row>
    <row r="10444" spans="1:16" x14ac:dyDescent="0.3">
      <c r="A10444">
        <v>10442</v>
      </c>
      <c r="B10444" s="2" t="s">
        <v>6364</v>
      </c>
      <c r="C10444" t="s">
        <v>5159</v>
      </c>
      <c r="D10444" t="s">
        <v>1497</v>
      </c>
      <c r="E10444" s="1">
        <f t="shared" si="269"/>
        <v>6917.25</v>
      </c>
      <c r="F10444" s="1">
        <v>1461</v>
      </c>
      <c r="G10444" t="s">
        <v>12</v>
      </c>
      <c r="H10444" t="s">
        <v>13</v>
      </c>
      <c r="I10444" s="6">
        <v>120000</v>
      </c>
      <c r="J10444" t="s">
        <v>25</v>
      </c>
      <c r="K10444" t="s">
        <v>21</v>
      </c>
      <c r="L10444" s="1" t="s">
        <v>172</v>
      </c>
      <c r="M10444">
        <v>5</v>
      </c>
      <c r="N10444" t="s">
        <v>185</v>
      </c>
      <c r="O10444" t="s">
        <v>47</v>
      </c>
      <c r="P10444" t="s">
        <v>601</v>
      </c>
    </row>
    <row r="10445" spans="1:16" x14ac:dyDescent="0.3">
      <c r="A10445">
        <v>10443</v>
      </c>
      <c r="B10445" s="2" t="s">
        <v>6371</v>
      </c>
      <c r="C10445" t="s">
        <v>3542</v>
      </c>
      <c r="D10445" t="s">
        <v>1248</v>
      </c>
      <c r="E10445" s="1">
        <f t="shared" si="269"/>
        <v>1804.5</v>
      </c>
      <c r="F10445" s="1">
        <v>1497</v>
      </c>
      <c r="G10445" t="s">
        <v>12</v>
      </c>
      <c r="H10445" t="s">
        <v>13</v>
      </c>
      <c r="I10445" s="6">
        <v>70000</v>
      </c>
      <c r="J10445" t="s">
        <v>14</v>
      </c>
      <c r="K10445" t="s">
        <v>15</v>
      </c>
      <c r="L10445" s="1">
        <v>78</v>
      </c>
      <c r="M10445">
        <v>5</v>
      </c>
      <c r="N10445" t="s">
        <v>525</v>
      </c>
      <c r="O10445" t="s">
        <v>28</v>
      </c>
      <c r="P10445" t="s">
        <v>601</v>
      </c>
    </row>
    <row r="10446" spans="1:16" x14ac:dyDescent="0.3">
      <c r="A10446">
        <v>10444</v>
      </c>
      <c r="B10446" s="2" t="s">
        <v>6352</v>
      </c>
      <c r="C10446" t="s">
        <v>3086</v>
      </c>
      <c r="D10446" t="s">
        <v>1656</v>
      </c>
      <c r="E10446" s="1">
        <f t="shared" si="269"/>
        <v>7169.88</v>
      </c>
      <c r="F10446" s="1">
        <v>1197</v>
      </c>
      <c r="G10446" t="s">
        <v>234</v>
      </c>
      <c r="H10446" t="s">
        <v>13</v>
      </c>
      <c r="I10446" s="6">
        <v>55378</v>
      </c>
      <c r="J10446" t="s">
        <v>14</v>
      </c>
      <c r="K10446" t="s">
        <v>15</v>
      </c>
      <c r="L10446" s="1" t="s">
        <v>193</v>
      </c>
      <c r="M10446">
        <v>5</v>
      </c>
      <c r="N10446" t="s">
        <v>194</v>
      </c>
      <c r="O10446" t="s">
        <v>18</v>
      </c>
      <c r="P10446" t="s">
        <v>601</v>
      </c>
    </row>
    <row r="10447" spans="1:16" x14ac:dyDescent="0.3">
      <c r="A10447">
        <v>10445</v>
      </c>
      <c r="B10447" s="2" t="s">
        <v>6363</v>
      </c>
      <c r="C10447" t="s">
        <v>4553</v>
      </c>
      <c r="D10447" t="s">
        <v>1990</v>
      </c>
      <c r="E10447" s="1">
        <f t="shared" si="269"/>
        <v>3139.83</v>
      </c>
      <c r="F10447" s="1">
        <v>1086</v>
      </c>
      <c r="G10447" t="s">
        <v>12</v>
      </c>
      <c r="H10447" t="s">
        <v>13</v>
      </c>
      <c r="I10447" s="6">
        <v>60738</v>
      </c>
      <c r="J10447" t="s">
        <v>14</v>
      </c>
      <c r="K10447" t="s">
        <v>15</v>
      </c>
      <c r="L10447" s="1" t="s">
        <v>107</v>
      </c>
      <c r="M10447">
        <v>5</v>
      </c>
      <c r="N10447" t="s">
        <v>108</v>
      </c>
      <c r="O10447" t="s">
        <v>18</v>
      </c>
      <c r="P10447" t="s">
        <v>601</v>
      </c>
    </row>
    <row r="10448" spans="1:16" x14ac:dyDescent="0.3">
      <c r="A10448">
        <v>10446</v>
      </c>
      <c r="B10448" s="2" t="s">
        <v>6352</v>
      </c>
      <c r="C10448" t="s">
        <v>3086</v>
      </c>
      <c r="D10448" t="s">
        <v>2075</v>
      </c>
      <c r="E10448" s="1">
        <f t="shared" si="269"/>
        <v>7915.74</v>
      </c>
      <c r="F10448" s="1">
        <v>1197</v>
      </c>
      <c r="G10448" t="s">
        <v>234</v>
      </c>
      <c r="H10448" t="s">
        <v>13</v>
      </c>
      <c r="I10448" s="6">
        <v>48285</v>
      </c>
      <c r="J10448" t="s">
        <v>14</v>
      </c>
      <c r="K10448" t="s">
        <v>15</v>
      </c>
      <c r="L10448" s="1" t="s">
        <v>193</v>
      </c>
      <c r="M10448">
        <v>5</v>
      </c>
      <c r="N10448" t="s">
        <v>194</v>
      </c>
      <c r="O10448" t="s">
        <v>18</v>
      </c>
      <c r="P10448" t="s">
        <v>601</v>
      </c>
    </row>
    <row r="10449" spans="1:16" x14ac:dyDescent="0.3">
      <c r="A10449">
        <v>10447</v>
      </c>
      <c r="B10449" s="2" t="s">
        <v>6352</v>
      </c>
      <c r="C10449" t="s">
        <v>3816</v>
      </c>
      <c r="D10449" t="s">
        <v>1441</v>
      </c>
      <c r="E10449" s="1">
        <f t="shared" si="269"/>
        <v>7422.51</v>
      </c>
      <c r="F10449" s="1">
        <v>1197</v>
      </c>
      <c r="G10449" t="s">
        <v>234</v>
      </c>
      <c r="H10449" t="s">
        <v>13</v>
      </c>
      <c r="I10449" s="6">
        <v>40811</v>
      </c>
      <c r="J10449" t="s">
        <v>25</v>
      </c>
      <c r="K10449" t="s">
        <v>15</v>
      </c>
      <c r="L10449" s="1" t="s">
        <v>84</v>
      </c>
      <c r="M10449">
        <v>5</v>
      </c>
      <c r="N10449" t="s">
        <v>308</v>
      </c>
      <c r="O10449" t="s">
        <v>18</v>
      </c>
      <c r="P10449" t="s">
        <v>601</v>
      </c>
    </row>
    <row r="10450" spans="1:16" x14ac:dyDescent="0.3">
      <c r="A10450">
        <v>10448</v>
      </c>
      <c r="B10450" s="2" t="s">
        <v>6352</v>
      </c>
      <c r="C10450" t="s">
        <v>3185</v>
      </c>
      <c r="D10450" t="s">
        <v>1565</v>
      </c>
      <c r="E10450" s="1">
        <f t="shared" si="269"/>
        <v>7999.9500000000007</v>
      </c>
      <c r="F10450" s="1">
        <v>1197</v>
      </c>
      <c r="G10450" t="s">
        <v>234</v>
      </c>
      <c r="H10450" t="s">
        <v>13</v>
      </c>
      <c r="I10450" s="6">
        <v>32345</v>
      </c>
      <c r="J10450" t="s">
        <v>25</v>
      </c>
      <c r="K10450" t="s">
        <v>15</v>
      </c>
      <c r="L10450" s="1" t="s">
        <v>31</v>
      </c>
      <c r="M10450">
        <v>5</v>
      </c>
      <c r="N10450" t="s">
        <v>32</v>
      </c>
      <c r="O10450" t="s">
        <v>18</v>
      </c>
      <c r="P10450" t="s">
        <v>601</v>
      </c>
    </row>
    <row r="10451" spans="1:16" x14ac:dyDescent="0.3">
      <c r="A10451">
        <v>10449</v>
      </c>
      <c r="B10451" s="2" t="s">
        <v>6352</v>
      </c>
      <c r="C10451" t="s">
        <v>4693</v>
      </c>
      <c r="D10451" t="s">
        <v>2372</v>
      </c>
      <c r="E10451" s="1">
        <f t="shared" si="269"/>
        <v>7494.6900000000005</v>
      </c>
      <c r="F10451" s="1">
        <v>1197</v>
      </c>
      <c r="G10451" t="s">
        <v>234</v>
      </c>
      <c r="H10451" t="s">
        <v>20</v>
      </c>
      <c r="I10451" s="6">
        <v>16202</v>
      </c>
      <c r="J10451" t="s">
        <v>14</v>
      </c>
      <c r="K10451" t="s">
        <v>15</v>
      </c>
      <c r="L10451" s="1" t="s">
        <v>67</v>
      </c>
      <c r="M10451">
        <v>5</v>
      </c>
      <c r="N10451" t="s">
        <v>306</v>
      </c>
      <c r="O10451" t="s">
        <v>18</v>
      </c>
      <c r="P10451" t="s">
        <v>601</v>
      </c>
    </row>
    <row r="10452" spans="1:16" x14ac:dyDescent="0.3">
      <c r="A10452">
        <v>10450</v>
      </c>
      <c r="B10452" s="2" t="s">
        <v>6359</v>
      </c>
      <c r="C10452" t="s">
        <v>3298</v>
      </c>
      <c r="D10452" t="s">
        <v>2331</v>
      </c>
      <c r="E10452" s="1">
        <f t="shared" si="269"/>
        <v>6808.9800000000005</v>
      </c>
      <c r="F10452" s="1">
        <v>999</v>
      </c>
      <c r="G10452" t="s">
        <v>234</v>
      </c>
      <c r="H10452" t="s">
        <v>20</v>
      </c>
      <c r="I10452" s="6">
        <v>22474</v>
      </c>
      <c r="J10452" t="s">
        <v>14</v>
      </c>
      <c r="K10452" t="s">
        <v>15</v>
      </c>
      <c r="L10452" s="1" t="s">
        <v>134</v>
      </c>
      <c r="M10452">
        <v>5</v>
      </c>
      <c r="N10452" t="s">
        <v>221</v>
      </c>
      <c r="O10452" t="s">
        <v>18</v>
      </c>
      <c r="P10452" t="s">
        <v>601</v>
      </c>
    </row>
    <row r="10453" spans="1:16" x14ac:dyDescent="0.3">
      <c r="A10453">
        <v>10451</v>
      </c>
      <c r="B10453" s="2" t="s">
        <v>6352</v>
      </c>
      <c r="C10453" t="s">
        <v>3893</v>
      </c>
      <c r="D10453" t="s">
        <v>2669</v>
      </c>
      <c r="E10453" s="1">
        <f t="shared" si="269"/>
        <v>9912.7200000000012</v>
      </c>
      <c r="F10453" s="1">
        <v>1497</v>
      </c>
      <c r="G10453" t="s">
        <v>234</v>
      </c>
      <c r="H10453" t="s">
        <v>13</v>
      </c>
      <c r="I10453" s="6">
        <v>56293</v>
      </c>
      <c r="J10453" t="s">
        <v>25</v>
      </c>
      <c r="K10453" t="s">
        <v>15</v>
      </c>
      <c r="L10453" s="1" t="s">
        <v>347</v>
      </c>
      <c r="M10453">
        <v>5</v>
      </c>
      <c r="N10453" t="s">
        <v>191</v>
      </c>
      <c r="O10453" t="s">
        <v>28</v>
      </c>
      <c r="P10453" t="s">
        <v>601</v>
      </c>
    </row>
    <row r="10454" spans="1:16" x14ac:dyDescent="0.3">
      <c r="A10454">
        <v>10452</v>
      </c>
      <c r="B10454" s="2" t="s">
        <v>6361</v>
      </c>
      <c r="C10454" t="s">
        <v>5702</v>
      </c>
      <c r="D10454" t="s">
        <v>2670</v>
      </c>
      <c r="E10454" s="1">
        <f t="shared" si="269"/>
        <v>18935.22</v>
      </c>
      <c r="F10454" s="1">
        <v>1799</v>
      </c>
      <c r="G10454" t="s">
        <v>240</v>
      </c>
      <c r="H10454" t="s">
        <v>20</v>
      </c>
      <c r="I10454" s="6">
        <v>63710</v>
      </c>
      <c r="J10454" t="s">
        <v>14</v>
      </c>
      <c r="K10454" t="s">
        <v>15</v>
      </c>
      <c r="L10454" s="1" t="s">
        <v>833</v>
      </c>
      <c r="M10454">
        <v>5</v>
      </c>
      <c r="N10454" t="s">
        <v>167</v>
      </c>
      <c r="O10454" t="s">
        <v>28</v>
      </c>
      <c r="P10454" t="s">
        <v>601</v>
      </c>
    </row>
    <row r="10455" spans="1:16" x14ac:dyDescent="0.3">
      <c r="A10455">
        <v>10453</v>
      </c>
      <c r="B10455" s="2" t="s">
        <v>6363</v>
      </c>
      <c r="C10455" t="s">
        <v>3112</v>
      </c>
      <c r="D10455" t="s">
        <v>1246</v>
      </c>
      <c r="E10455" s="1">
        <f t="shared" si="269"/>
        <v>6616.5</v>
      </c>
      <c r="F10455" s="1">
        <v>1582</v>
      </c>
      <c r="G10455" t="s">
        <v>12</v>
      </c>
      <c r="H10455" t="s">
        <v>13</v>
      </c>
      <c r="I10455" s="6">
        <v>70000</v>
      </c>
      <c r="J10455" t="s">
        <v>14</v>
      </c>
      <c r="K10455" t="s">
        <v>21</v>
      </c>
      <c r="L10455" s="1" t="s">
        <v>229</v>
      </c>
      <c r="M10455">
        <v>5</v>
      </c>
      <c r="N10455" t="s">
        <v>230</v>
      </c>
      <c r="O10455" t="s">
        <v>28</v>
      </c>
      <c r="P10455" t="s">
        <v>601</v>
      </c>
    </row>
    <row r="10456" spans="1:16" x14ac:dyDescent="0.3">
      <c r="A10456">
        <v>10454</v>
      </c>
      <c r="B10456" s="2" t="s">
        <v>6358</v>
      </c>
      <c r="C10456" t="s">
        <v>2980</v>
      </c>
      <c r="D10456" t="s">
        <v>1552</v>
      </c>
      <c r="E10456" s="1">
        <f t="shared" si="269"/>
        <v>3127.8</v>
      </c>
      <c r="F10456" s="1">
        <v>796</v>
      </c>
      <c r="G10456" t="s">
        <v>12</v>
      </c>
      <c r="H10456" t="s">
        <v>13</v>
      </c>
      <c r="I10456" s="6">
        <v>60000</v>
      </c>
      <c r="J10456" t="s">
        <v>25</v>
      </c>
      <c r="K10456" t="s">
        <v>15</v>
      </c>
      <c r="L10456" s="1" t="s">
        <v>69</v>
      </c>
      <c r="M10456">
        <v>5</v>
      </c>
      <c r="N10456" t="s">
        <v>70</v>
      </c>
      <c r="O10456" t="s">
        <v>18</v>
      </c>
      <c r="P10456" t="s">
        <v>601</v>
      </c>
    </row>
    <row r="10457" spans="1:16" x14ac:dyDescent="0.3">
      <c r="A10457">
        <v>10455</v>
      </c>
      <c r="B10457" s="2" t="s">
        <v>6375</v>
      </c>
      <c r="C10457" t="s">
        <v>5703</v>
      </c>
      <c r="D10457" t="s">
        <v>1260</v>
      </c>
      <c r="E10457" s="1">
        <f t="shared" si="269"/>
        <v>6015</v>
      </c>
      <c r="F10457" s="1">
        <v>1299</v>
      </c>
      <c r="G10457" t="s">
        <v>12</v>
      </c>
      <c r="H10457" t="s">
        <v>13</v>
      </c>
      <c r="I10457" s="6">
        <v>70000</v>
      </c>
      <c r="J10457" t="s">
        <v>154</v>
      </c>
      <c r="K10457" t="s">
        <v>15</v>
      </c>
      <c r="L10457" s="1">
        <v>70</v>
      </c>
      <c r="M10457">
        <v>5</v>
      </c>
      <c r="N10457" t="s">
        <v>974</v>
      </c>
      <c r="O10457" t="s">
        <v>28</v>
      </c>
      <c r="P10457" t="s">
        <v>601</v>
      </c>
    </row>
    <row r="10458" spans="1:16" x14ac:dyDescent="0.3">
      <c r="A10458">
        <v>10456</v>
      </c>
      <c r="B10458" s="2" t="s">
        <v>6365</v>
      </c>
      <c r="C10458" t="s">
        <v>4100</v>
      </c>
      <c r="D10458" t="s">
        <v>2182</v>
      </c>
      <c r="E10458" s="1">
        <f t="shared" si="269"/>
        <v>46917</v>
      </c>
      <c r="F10458" s="1">
        <v>1332</v>
      </c>
      <c r="G10458" t="s">
        <v>12</v>
      </c>
      <c r="H10458" t="s">
        <v>20</v>
      </c>
      <c r="I10458" s="6">
        <v>20000</v>
      </c>
      <c r="J10458" t="s">
        <v>14</v>
      </c>
      <c r="K10458" t="s">
        <v>15</v>
      </c>
      <c r="L10458" s="1" t="s">
        <v>731</v>
      </c>
      <c r="M10458">
        <v>5</v>
      </c>
      <c r="O10458" t="s">
        <v>28</v>
      </c>
      <c r="P10458" t="s">
        <v>601</v>
      </c>
    </row>
    <row r="10459" spans="1:16" x14ac:dyDescent="0.3">
      <c r="A10459">
        <v>10457</v>
      </c>
      <c r="B10459" s="2" t="s">
        <v>6354</v>
      </c>
      <c r="C10459" t="s">
        <v>5704</v>
      </c>
      <c r="D10459" t="s">
        <v>1380</v>
      </c>
      <c r="E10459" s="1">
        <f t="shared" si="269"/>
        <v>16842</v>
      </c>
      <c r="F10459" s="1">
        <v>1968</v>
      </c>
      <c r="G10459" t="s">
        <v>12</v>
      </c>
      <c r="H10459" t="s">
        <v>13</v>
      </c>
      <c r="I10459" s="6">
        <v>90000</v>
      </c>
      <c r="J10459" t="s">
        <v>14</v>
      </c>
      <c r="K10459" t="s">
        <v>21</v>
      </c>
      <c r="L10459" s="1" t="s">
        <v>78</v>
      </c>
      <c r="M10459">
        <v>5</v>
      </c>
      <c r="N10459" t="s">
        <v>520</v>
      </c>
      <c r="O10459" t="s">
        <v>47</v>
      </c>
      <c r="P10459" t="s">
        <v>601</v>
      </c>
    </row>
    <row r="10460" spans="1:16" x14ac:dyDescent="0.3">
      <c r="A10460">
        <v>10458</v>
      </c>
      <c r="B10460" s="2" t="s">
        <v>6360</v>
      </c>
      <c r="C10460" t="s">
        <v>3061</v>
      </c>
      <c r="D10460" t="s">
        <v>1260</v>
      </c>
      <c r="E10460" s="1">
        <f t="shared" si="269"/>
        <v>6015</v>
      </c>
      <c r="F10460" s="1">
        <v>1196</v>
      </c>
      <c r="G10460" t="s">
        <v>12</v>
      </c>
      <c r="H10460" t="s">
        <v>13</v>
      </c>
      <c r="I10460" s="6">
        <v>40000</v>
      </c>
      <c r="J10460" t="s">
        <v>14</v>
      </c>
      <c r="K10460" t="s">
        <v>51</v>
      </c>
      <c r="L10460" s="1" t="s">
        <v>182</v>
      </c>
      <c r="M10460">
        <v>5</v>
      </c>
      <c r="N10460" t="s">
        <v>183</v>
      </c>
      <c r="O10460" t="s">
        <v>37</v>
      </c>
      <c r="P10460" t="s">
        <v>601</v>
      </c>
    </row>
    <row r="10461" spans="1:16" x14ac:dyDescent="0.3">
      <c r="A10461">
        <v>10459</v>
      </c>
      <c r="B10461" s="2" t="s">
        <v>6354</v>
      </c>
      <c r="C10461" t="s">
        <v>2978</v>
      </c>
      <c r="D10461" t="s">
        <v>1245</v>
      </c>
      <c r="E10461" s="1">
        <f t="shared" si="269"/>
        <v>3368.3999999999996</v>
      </c>
      <c r="F10461" s="1">
        <v>998</v>
      </c>
      <c r="G10461" t="s">
        <v>12</v>
      </c>
      <c r="H10461" t="s">
        <v>13</v>
      </c>
      <c r="I10461" s="6">
        <v>50000</v>
      </c>
      <c r="J10461" t="s">
        <v>25</v>
      </c>
      <c r="K10461" t="s">
        <v>15</v>
      </c>
      <c r="L10461" s="1" t="s">
        <v>131</v>
      </c>
      <c r="M10461">
        <v>5</v>
      </c>
      <c r="N10461" t="s">
        <v>50</v>
      </c>
      <c r="O10461" t="s">
        <v>18</v>
      </c>
      <c r="P10461" t="s">
        <v>601</v>
      </c>
    </row>
    <row r="10462" spans="1:16" x14ac:dyDescent="0.3">
      <c r="A10462">
        <v>10460</v>
      </c>
      <c r="B10462" s="2" t="s">
        <v>6353</v>
      </c>
      <c r="C10462" t="s">
        <v>3212</v>
      </c>
      <c r="D10462" t="s">
        <v>1246</v>
      </c>
      <c r="E10462" s="1">
        <f t="shared" si="269"/>
        <v>6616.5</v>
      </c>
      <c r="F10462" s="1">
        <v>1197</v>
      </c>
      <c r="G10462" t="s">
        <v>12</v>
      </c>
      <c r="H10462" t="s">
        <v>13</v>
      </c>
      <c r="I10462" s="6">
        <v>50000</v>
      </c>
      <c r="J10462" t="s">
        <v>14</v>
      </c>
      <c r="K10462" t="s">
        <v>15</v>
      </c>
      <c r="L10462" s="1" t="s">
        <v>31</v>
      </c>
      <c r="M10462">
        <v>5</v>
      </c>
      <c r="N10462" t="s">
        <v>74</v>
      </c>
      <c r="O10462" t="s">
        <v>18</v>
      </c>
      <c r="P10462" t="s">
        <v>601</v>
      </c>
    </row>
    <row r="10463" spans="1:16" x14ac:dyDescent="0.3">
      <c r="A10463">
        <v>10461</v>
      </c>
      <c r="B10463" s="2" t="s">
        <v>6360</v>
      </c>
      <c r="C10463" t="s">
        <v>4707</v>
      </c>
      <c r="D10463" t="s">
        <v>2302</v>
      </c>
      <c r="E10463" s="1">
        <f t="shared" si="269"/>
        <v>15109.68</v>
      </c>
      <c r="F10463" s="1">
        <v>999</v>
      </c>
      <c r="G10463" t="s">
        <v>234</v>
      </c>
      <c r="H10463" t="s">
        <v>20</v>
      </c>
      <c r="I10463" s="6">
        <v>35407</v>
      </c>
      <c r="J10463" t="s">
        <v>14</v>
      </c>
      <c r="K10463" t="s">
        <v>15</v>
      </c>
      <c r="L10463" s="1" t="s">
        <v>112</v>
      </c>
      <c r="M10463">
        <v>5</v>
      </c>
      <c r="N10463" t="s">
        <v>609</v>
      </c>
      <c r="O10463" t="s">
        <v>28</v>
      </c>
      <c r="P10463" t="s">
        <v>601</v>
      </c>
    </row>
    <row r="10464" spans="1:16" x14ac:dyDescent="0.3">
      <c r="A10464">
        <v>10462</v>
      </c>
      <c r="B10464" s="2" t="s">
        <v>6364</v>
      </c>
      <c r="C10464" t="s">
        <v>3052</v>
      </c>
      <c r="D10464" t="s">
        <v>1382</v>
      </c>
      <c r="E10464" s="1">
        <f t="shared" si="269"/>
        <v>4270.6499999999996</v>
      </c>
      <c r="F10464" s="1">
        <v>998</v>
      </c>
      <c r="G10464" t="s">
        <v>268</v>
      </c>
      <c r="H10464" t="s">
        <v>13</v>
      </c>
      <c r="I10464" s="6">
        <v>44807</v>
      </c>
      <c r="J10464" t="s">
        <v>14</v>
      </c>
      <c r="K10464" t="s">
        <v>15</v>
      </c>
      <c r="L10464" s="1" t="s">
        <v>49</v>
      </c>
      <c r="M10464">
        <v>5</v>
      </c>
      <c r="N10464" t="s">
        <v>74</v>
      </c>
      <c r="O10464" t="s">
        <v>18</v>
      </c>
      <c r="P10464" t="s">
        <v>601</v>
      </c>
    </row>
    <row r="10465" spans="1:16" x14ac:dyDescent="0.3">
      <c r="A10465">
        <v>10463</v>
      </c>
      <c r="B10465" s="2" t="s">
        <v>6364</v>
      </c>
      <c r="C10465" t="s">
        <v>3816</v>
      </c>
      <c r="D10465" t="s">
        <v>2391</v>
      </c>
      <c r="E10465" s="1">
        <f t="shared" si="269"/>
        <v>6231.54</v>
      </c>
      <c r="F10465" s="1">
        <v>1197</v>
      </c>
      <c r="G10465" t="s">
        <v>234</v>
      </c>
      <c r="H10465" t="s">
        <v>13</v>
      </c>
      <c r="I10465" s="6">
        <v>57770</v>
      </c>
      <c r="J10465" t="s">
        <v>14</v>
      </c>
      <c r="K10465" t="s">
        <v>15</v>
      </c>
      <c r="L10465" s="1" t="s">
        <v>84</v>
      </c>
      <c r="M10465">
        <v>5</v>
      </c>
      <c r="N10465" t="s">
        <v>308</v>
      </c>
      <c r="O10465" t="s">
        <v>18</v>
      </c>
      <c r="P10465" t="s">
        <v>601</v>
      </c>
    </row>
    <row r="10466" spans="1:16" x14ac:dyDescent="0.3">
      <c r="A10466">
        <v>10464</v>
      </c>
      <c r="B10466" s="2" t="s">
        <v>6352</v>
      </c>
      <c r="C10466" t="s">
        <v>2987</v>
      </c>
      <c r="D10466" t="s">
        <v>1608</v>
      </c>
      <c r="E10466" s="1">
        <f t="shared" si="269"/>
        <v>10935.27</v>
      </c>
      <c r="F10466" s="1">
        <v>1248</v>
      </c>
      <c r="G10466" t="s">
        <v>12</v>
      </c>
      <c r="H10466" t="s">
        <v>13</v>
      </c>
      <c r="I10466" s="6">
        <v>94127</v>
      </c>
      <c r="J10466" t="s">
        <v>14</v>
      </c>
      <c r="K10466" t="s">
        <v>21</v>
      </c>
      <c r="L10466" s="1" t="s">
        <v>82</v>
      </c>
      <c r="M10466">
        <v>5</v>
      </c>
      <c r="N10466" t="s">
        <v>83</v>
      </c>
      <c r="O10466" t="s">
        <v>47</v>
      </c>
      <c r="P10466" t="s">
        <v>601</v>
      </c>
    </row>
    <row r="10467" spans="1:16" x14ac:dyDescent="0.3">
      <c r="A10467">
        <v>10465</v>
      </c>
      <c r="B10467" s="2" t="s">
        <v>6358</v>
      </c>
      <c r="C10467" t="s">
        <v>3818</v>
      </c>
      <c r="D10467" t="s">
        <v>1916</v>
      </c>
      <c r="E10467" s="1">
        <f t="shared" si="269"/>
        <v>4763.88</v>
      </c>
      <c r="F10467" s="1">
        <v>1197</v>
      </c>
      <c r="G10467" t="s">
        <v>268</v>
      </c>
      <c r="H10467" t="s">
        <v>20</v>
      </c>
      <c r="I10467" s="6">
        <v>44707</v>
      </c>
      <c r="J10467" t="s">
        <v>42</v>
      </c>
      <c r="K10467" t="s">
        <v>15</v>
      </c>
      <c r="L10467" s="1" t="s">
        <v>73</v>
      </c>
      <c r="M10467">
        <v>5</v>
      </c>
      <c r="N10467" t="s">
        <v>74</v>
      </c>
      <c r="O10467" t="s">
        <v>18</v>
      </c>
      <c r="P10467" t="s">
        <v>601</v>
      </c>
    </row>
    <row r="10468" spans="1:16" x14ac:dyDescent="0.3">
      <c r="A10468">
        <v>10466</v>
      </c>
      <c r="B10468" s="2" t="s">
        <v>6358</v>
      </c>
      <c r="C10468" t="s">
        <v>2964</v>
      </c>
      <c r="D10468" t="s">
        <v>1536</v>
      </c>
      <c r="E10468" s="1">
        <f t="shared" si="269"/>
        <v>4703.7300000000005</v>
      </c>
      <c r="F10468" s="1">
        <v>1198</v>
      </c>
      <c r="G10468" t="s">
        <v>12</v>
      </c>
      <c r="H10468" t="s">
        <v>13</v>
      </c>
      <c r="I10468" s="6">
        <v>45696</v>
      </c>
      <c r="J10468" t="s">
        <v>14</v>
      </c>
      <c r="K10468" t="s">
        <v>15</v>
      </c>
      <c r="L10468" s="1" t="s">
        <v>39</v>
      </c>
      <c r="M10468">
        <v>5</v>
      </c>
      <c r="N10468" t="s">
        <v>40</v>
      </c>
      <c r="O10468" t="s">
        <v>28</v>
      </c>
      <c r="P10468" t="s">
        <v>601</v>
      </c>
    </row>
    <row r="10469" spans="1:16" x14ac:dyDescent="0.3">
      <c r="A10469">
        <v>10467</v>
      </c>
      <c r="B10469" s="2" t="s">
        <v>6364</v>
      </c>
      <c r="C10469" t="s">
        <v>2983</v>
      </c>
      <c r="D10469" t="s">
        <v>1568</v>
      </c>
      <c r="E10469" s="1">
        <f t="shared" si="269"/>
        <v>5449.59</v>
      </c>
      <c r="F10469" s="1">
        <v>1248</v>
      </c>
      <c r="G10469" t="s">
        <v>234</v>
      </c>
      <c r="H10469" t="s">
        <v>13</v>
      </c>
      <c r="I10469" s="6">
        <v>55334</v>
      </c>
      <c r="J10469" t="s">
        <v>25</v>
      </c>
      <c r="K10469" t="s">
        <v>21</v>
      </c>
      <c r="L10469" s="1" t="s">
        <v>64</v>
      </c>
      <c r="M10469">
        <v>5</v>
      </c>
      <c r="N10469" t="s">
        <v>75</v>
      </c>
      <c r="O10469" t="s">
        <v>18</v>
      </c>
      <c r="P10469" t="s">
        <v>601</v>
      </c>
    </row>
    <row r="10470" spans="1:16" x14ac:dyDescent="0.3">
      <c r="A10470">
        <v>10468</v>
      </c>
      <c r="B10470" s="2" t="s">
        <v>6353</v>
      </c>
      <c r="C10470" t="s">
        <v>3335</v>
      </c>
      <c r="D10470" t="s">
        <v>2111</v>
      </c>
      <c r="E10470" s="1">
        <f t="shared" si="269"/>
        <v>6159.3600000000006</v>
      </c>
      <c r="F10470" s="1">
        <v>1197</v>
      </c>
      <c r="G10470" t="s">
        <v>234</v>
      </c>
      <c r="H10470" t="s">
        <v>13</v>
      </c>
      <c r="I10470" s="6">
        <v>34780</v>
      </c>
      <c r="J10470" t="s">
        <v>25</v>
      </c>
      <c r="K10470" t="s">
        <v>15</v>
      </c>
      <c r="L10470" s="1" t="s">
        <v>31</v>
      </c>
      <c r="M10470">
        <v>5</v>
      </c>
      <c r="N10470" t="s">
        <v>74</v>
      </c>
      <c r="O10470" t="s">
        <v>18</v>
      </c>
      <c r="P10470" t="s">
        <v>601</v>
      </c>
    </row>
    <row r="10471" spans="1:16" x14ac:dyDescent="0.3">
      <c r="A10471">
        <v>10469</v>
      </c>
      <c r="B10471" s="2" t="s">
        <v>6363</v>
      </c>
      <c r="C10471" t="s">
        <v>2958</v>
      </c>
      <c r="D10471" t="s">
        <v>1658</v>
      </c>
      <c r="E10471" s="1">
        <f t="shared" ref="E10471:E10502" si="270">IF(ISNUMBER(SEARCH("Lakh", D10471)),SUBSTITUTE(SUBSTITUTE(D10471, "₹", ""), " Lakh", "") * $R$1, IF(ISNUMBER(SEARCH("Crore", D10471)), SUBSTITUTE(SUBSTITUTE(D10471, "₹", ""), " Crore", "") * 120300, ""))</f>
        <v>5028.54</v>
      </c>
      <c r="F10471" s="1">
        <v>1197</v>
      </c>
      <c r="G10471" t="s">
        <v>268</v>
      </c>
      <c r="H10471" t="s">
        <v>13</v>
      </c>
      <c r="I10471" s="6">
        <v>44074</v>
      </c>
      <c r="J10471" t="s">
        <v>14</v>
      </c>
      <c r="K10471" t="s">
        <v>15</v>
      </c>
      <c r="L10471" s="1" t="s">
        <v>84</v>
      </c>
      <c r="M10471">
        <v>5</v>
      </c>
      <c r="N10471" t="s">
        <v>139</v>
      </c>
      <c r="O10471" t="s">
        <v>28</v>
      </c>
      <c r="P10471" t="s">
        <v>601</v>
      </c>
    </row>
    <row r="10472" spans="1:16" x14ac:dyDescent="0.3">
      <c r="A10472">
        <v>10470</v>
      </c>
      <c r="B10472" s="2" t="s">
        <v>6365</v>
      </c>
      <c r="C10472" t="s">
        <v>3675</v>
      </c>
      <c r="D10472" t="s">
        <v>1273</v>
      </c>
      <c r="E10472" s="1">
        <f t="shared" si="270"/>
        <v>9383.4</v>
      </c>
      <c r="F10472" s="1">
        <v>999</v>
      </c>
      <c r="G10472" t="s">
        <v>12</v>
      </c>
      <c r="H10472" t="s">
        <v>20</v>
      </c>
      <c r="I10472" s="6">
        <v>30000</v>
      </c>
      <c r="J10472" t="s">
        <v>14</v>
      </c>
      <c r="K10472" t="s">
        <v>15</v>
      </c>
      <c r="L10472" s="1" t="s">
        <v>279</v>
      </c>
      <c r="M10472">
        <v>7</v>
      </c>
      <c r="N10472" t="s">
        <v>58</v>
      </c>
      <c r="O10472" t="s">
        <v>24</v>
      </c>
      <c r="P10472" t="s">
        <v>601</v>
      </c>
    </row>
    <row r="10473" spans="1:16" x14ac:dyDescent="0.3">
      <c r="A10473">
        <v>10471</v>
      </c>
      <c r="B10473" s="2" t="s">
        <v>6357</v>
      </c>
      <c r="C10473" t="s">
        <v>5705</v>
      </c>
      <c r="D10473" t="s">
        <v>1242</v>
      </c>
      <c r="E10473" s="1">
        <f t="shared" si="270"/>
        <v>10827</v>
      </c>
      <c r="F10473" s="1">
        <v>1997</v>
      </c>
      <c r="G10473" t="s">
        <v>12</v>
      </c>
      <c r="H10473" t="s">
        <v>20</v>
      </c>
      <c r="I10473" s="6">
        <v>80000</v>
      </c>
      <c r="J10473" t="s">
        <v>25</v>
      </c>
      <c r="K10473" t="s">
        <v>21</v>
      </c>
      <c r="L10473" s="1" t="s">
        <v>76</v>
      </c>
      <c r="M10473">
        <v>7</v>
      </c>
      <c r="N10473" t="s">
        <v>126</v>
      </c>
      <c r="O10473" t="s">
        <v>47</v>
      </c>
      <c r="P10473" t="s">
        <v>601</v>
      </c>
    </row>
    <row r="10474" spans="1:16" x14ac:dyDescent="0.3">
      <c r="A10474">
        <v>10472</v>
      </c>
      <c r="B10474" s="2" t="s">
        <v>6365</v>
      </c>
      <c r="C10474" t="s">
        <v>5134</v>
      </c>
      <c r="D10474" t="s">
        <v>1283</v>
      </c>
      <c r="E10474" s="1">
        <f t="shared" si="270"/>
        <v>15639</v>
      </c>
      <c r="F10474" s="1">
        <v>1462</v>
      </c>
      <c r="G10474" t="s">
        <v>12</v>
      </c>
      <c r="H10474" t="s">
        <v>13</v>
      </c>
      <c r="I10474" s="6">
        <v>20000</v>
      </c>
      <c r="J10474" t="s">
        <v>14</v>
      </c>
      <c r="K10474" t="s">
        <v>51</v>
      </c>
      <c r="L10474" s="1" t="s">
        <v>119</v>
      </c>
      <c r="M10474">
        <v>7</v>
      </c>
      <c r="N10474" t="s">
        <v>989</v>
      </c>
      <c r="O10474" t="s">
        <v>24</v>
      </c>
      <c r="P10474" t="s">
        <v>601</v>
      </c>
    </row>
    <row r="10475" spans="1:16" x14ac:dyDescent="0.3">
      <c r="A10475">
        <v>10473</v>
      </c>
      <c r="B10475" s="2" t="s">
        <v>6358</v>
      </c>
      <c r="C10475" t="s">
        <v>5255</v>
      </c>
      <c r="D10475" t="s">
        <v>1228</v>
      </c>
      <c r="E10475" s="1">
        <f t="shared" si="270"/>
        <v>3609</v>
      </c>
      <c r="F10475" s="1">
        <v>1586</v>
      </c>
      <c r="G10475" t="s">
        <v>12</v>
      </c>
      <c r="H10475" t="s">
        <v>13</v>
      </c>
      <c r="I10475" s="6">
        <v>50000</v>
      </c>
      <c r="J10475" t="s">
        <v>25</v>
      </c>
      <c r="K10475" t="s">
        <v>51</v>
      </c>
      <c r="L10475" s="1" t="s">
        <v>1098</v>
      </c>
      <c r="M10475">
        <v>5</v>
      </c>
      <c r="N10475" t="s">
        <v>88</v>
      </c>
      <c r="O10475" t="s">
        <v>28</v>
      </c>
      <c r="P10475" t="s">
        <v>601</v>
      </c>
    </row>
    <row r="10476" spans="1:16" x14ac:dyDescent="0.3">
      <c r="A10476">
        <v>10474</v>
      </c>
      <c r="B10476" s="2" t="s">
        <v>6365</v>
      </c>
      <c r="C10476" t="s">
        <v>4320</v>
      </c>
      <c r="D10476" t="s">
        <v>1358</v>
      </c>
      <c r="E10476" s="1">
        <f t="shared" si="270"/>
        <v>21654</v>
      </c>
      <c r="F10476" s="1">
        <v>1497</v>
      </c>
      <c r="G10476" t="s">
        <v>12</v>
      </c>
      <c r="H10476" t="s">
        <v>13</v>
      </c>
      <c r="I10476" s="6">
        <v>30000</v>
      </c>
      <c r="J10476" t="s">
        <v>14</v>
      </c>
      <c r="K10476" t="s">
        <v>15</v>
      </c>
      <c r="L10476" s="1" t="s">
        <v>317</v>
      </c>
      <c r="M10476">
        <v>5</v>
      </c>
      <c r="O10476" t="s">
        <v>47</v>
      </c>
      <c r="P10476" t="s">
        <v>601</v>
      </c>
    </row>
    <row r="10477" spans="1:16" x14ac:dyDescent="0.3">
      <c r="A10477">
        <v>10475</v>
      </c>
      <c r="B10477" s="2" t="s">
        <v>6359</v>
      </c>
      <c r="C10477" t="s">
        <v>3033</v>
      </c>
      <c r="D10477" t="s">
        <v>1749</v>
      </c>
      <c r="E10477" s="1">
        <f t="shared" si="270"/>
        <v>8060.1</v>
      </c>
      <c r="F10477" s="1">
        <v>1197</v>
      </c>
      <c r="G10477" t="s">
        <v>12</v>
      </c>
      <c r="H10477" t="s">
        <v>13</v>
      </c>
      <c r="I10477" s="6">
        <v>40000</v>
      </c>
      <c r="J10477" t="s">
        <v>14</v>
      </c>
      <c r="K10477" t="s">
        <v>15</v>
      </c>
      <c r="L10477" s="1" t="s">
        <v>67</v>
      </c>
      <c r="M10477">
        <v>5</v>
      </c>
      <c r="N10477" t="s">
        <v>149</v>
      </c>
      <c r="O10477" t="s">
        <v>28</v>
      </c>
      <c r="P10477" t="s">
        <v>601</v>
      </c>
    </row>
    <row r="10478" spans="1:16" x14ac:dyDescent="0.3">
      <c r="A10478">
        <v>10476</v>
      </c>
      <c r="B10478" s="2" t="s">
        <v>6359</v>
      </c>
      <c r="C10478" t="s">
        <v>4594</v>
      </c>
      <c r="D10478" t="s">
        <v>1242</v>
      </c>
      <c r="E10478" s="1">
        <f t="shared" si="270"/>
        <v>10827</v>
      </c>
      <c r="F10478" s="1">
        <v>1197</v>
      </c>
      <c r="G10478" t="s">
        <v>12</v>
      </c>
      <c r="H10478" t="s">
        <v>13</v>
      </c>
      <c r="I10478" s="6">
        <v>10000</v>
      </c>
      <c r="J10478" t="s">
        <v>14</v>
      </c>
      <c r="K10478" t="s">
        <v>15</v>
      </c>
      <c r="L10478" s="1" t="s">
        <v>67</v>
      </c>
      <c r="M10478">
        <v>5</v>
      </c>
      <c r="N10478" t="s">
        <v>68</v>
      </c>
      <c r="O10478" t="s">
        <v>18</v>
      </c>
      <c r="P10478" t="s">
        <v>601</v>
      </c>
    </row>
    <row r="10479" spans="1:16" x14ac:dyDescent="0.3">
      <c r="A10479">
        <v>10477</v>
      </c>
      <c r="B10479" s="2" t="s">
        <v>6357</v>
      </c>
      <c r="C10479" t="s">
        <v>3036</v>
      </c>
      <c r="D10479" t="s">
        <v>1278</v>
      </c>
      <c r="E10479" s="1">
        <f t="shared" si="270"/>
        <v>7218</v>
      </c>
      <c r="F10479" s="1">
        <v>1197</v>
      </c>
      <c r="G10479" t="s">
        <v>12</v>
      </c>
      <c r="H10479" t="s">
        <v>13</v>
      </c>
      <c r="I10479" s="6">
        <v>60000</v>
      </c>
      <c r="J10479" t="s">
        <v>14</v>
      </c>
      <c r="K10479" t="s">
        <v>15</v>
      </c>
      <c r="L10479" s="1" t="s">
        <v>16</v>
      </c>
      <c r="M10479">
        <v>5</v>
      </c>
      <c r="N10479" t="s">
        <v>17</v>
      </c>
      <c r="O10479" t="s">
        <v>18</v>
      </c>
      <c r="P10479" t="s">
        <v>601</v>
      </c>
    </row>
    <row r="10480" spans="1:16" x14ac:dyDescent="0.3">
      <c r="A10480">
        <v>10478</v>
      </c>
      <c r="B10480" s="2" t="s">
        <v>6354</v>
      </c>
      <c r="C10480" t="s">
        <v>3314</v>
      </c>
      <c r="D10480" t="s">
        <v>2238</v>
      </c>
      <c r="E10480" s="1">
        <f t="shared" si="270"/>
        <v>7831.53</v>
      </c>
      <c r="F10480" s="1">
        <v>1497</v>
      </c>
      <c r="G10480" t="s">
        <v>234</v>
      </c>
      <c r="H10480" t="s">
        <v>20</v>
      </c>
      <c r="I10480" s="6">
        <v>102783</v>
      </c>
      <c r="J10480" t="s">
        <v>14</v>
      </c>
      <c r="K10480" t="s">
        <v>15</v>
      </c>
      <c r="L10480" s="1" t="s">
        <v>347</v>
      </c>
      <c r="M10480">
        <v>5</v>
      </c>
      <c r="N10480" t="s">
        <v>40</v>
      </c>
      <c r="O10480" t="s">
        <v>28</v>
      </c>
      <c r="P10480" t="s">
        <v>601</v>
      </c>
    </row>
    <row r="10481" spans="1:16" x14ac:dyDescent="0.3">
      <c r="A10481">
        <v>10479</v>
      </c>
      <c r="B10481" s="2" t="s">
        <v>6358</v>
      </c>
      <c r="C10481" t="s">
        <v>3537</v>
      </c>
      <c r="D10481" t="s">
        <v>1390</v>
      </c>
      <c r="E10481" s="1">
        <f t="shared" si="270"/>
        <v>6893.1900000000005</v>
      </c>
      <c r="F10481" s="1">
        <v>1396</v>
      </c>
      <c r="G10481" t="s">
        <v>12</v>
      </c>
      <c r="H10481" t="s">
        <v>13</v>
      </c>
      <c r="I10481" s="6">
        <v>41425</v>
      </c>
      <c r="J10481" t="s">
        <v>14</v>
      </c>
      <c r="K10481" t="s">
        <v>21</v>
      </c>
      <c r="L10481" s="1" t="s">
        <v>291</v>
      </c>
      <c r="M10481">
        <v>5</v>
      </c>
      <c r="N10481" t="s">
        <v>730</v>
      </c>
      <c r="O10481" t="s">
        <v>18</v>
      </c>
      <c r="P10481" t="s">
        <v>601</v>
      </c>
    </row>
    <row r="10482" spans="1:16" x14ac:dyDescent="0.3">
      <c r="A10482">
        <v>10480</v>
      </c>
      <c r="B10482" s="2" t="s">
        <v>6352</v>
      </c>
      <c r="C10482" t="s">
        <v>3315</v>
      </c>
      <c r="D10482" t="s">
        <v>1915</v>
      </c>
      <c r="E10482" s="1">
        <f t="shared" si="270"/>
        <v>7987.9199999999992</v>
      </c>
      <c r="F10482" s="1">
        <v>1248</v>
      </c>
      <c r="G10482" t="s">
        <v>240</v>
      </c>
      <c r="H10482" t="s">
        <v>13</v>
      </c>
      <c r="I10482" s="6">
        <v>36496</v>
      </c>
      <c r="J10482" t="s">
        <v>14</v>
      </c>
      <c r="K10482" t="s">
        <v>21</v>
      </c>
      <c r="L10482" s="1" t="s">
        <v>64</v>
      </c>
      <c r="M10482">
        <v>5</v>
      </c>
      <c r="N10482" t="s">
        <v>158</v>
      </c>
      <c r="O10482" t="s">
        <v>18</v>
      </c>
      <c r="P10482" t="s">
        <v>601</v>
      </c>
    </row>
    <row r="10483" spans="1:16" x14ac:dyDescent="0.3">
      <c r="A10483">
        <v>10481</v>
      </c>
      <c r="B10483" s="2" t="s">
        <v>6353</v>
      </c>
      <c r="C10483" t="s">
        <v>3258</v>
      </c>
      <c r="D10483" t="s">
        <v>2229</v>
      </c>
      <c r="E10483" s="1">
        <f t="shared" si="270"/>
        <v>7482.66</v>
      </c>
      <c r="F10483" s="1">
        <v>1197</v>
      </c>
      <c r="G10483" t="s">
        <v>234</v>
      </c>
      <c r="H10483" t="s">
        <v>20</v>
      </c>
      <c r="I10483" s="6">
        <v>17026</v>
      </c>
      <c r="J10483" t="s">
        <v>25</v>
      </c>
      <c r="K10483" t="s">
        <v>15</v>
      </c>
      <c r="L10483" s="1" t="s">
        <v>31</v>
      </c>
      <c r="M10483">
        <v>5</v>
      </c>
      <c r="N10483" t="s">
        <v>74</v>
      </c>
      <c r="O10483" t="s">
        <v>18</v>
      </c>
      <c r="P10483" t="s">
        <v>601</v>
      </c>
    </row>
    <row r="10484" spans="1:16" x14ac:dyDescent="0.3">
      <c r="A10484">
        <v>10482</v>
      </c>
      <c r="B10484" s="2" t="s">
        <v>6364</v>
      </c>
      <c r="C10484" t="s">
        <v>3512</v>
      </c>
      <c r="D10484" t="s">
        <v>1739</v>
      </c>
      <c r="E10484" s="1">
        <f t="shared" si="270"/>
        <v>6123.2699999999995</v>
      </c>
      <c r="F10484" s="1">
        <v>1461</v>
      </c>
      <c r="G10484" t="s">
        <v>12</v>
      </c>
      <c r="H10484" t="s">
        <v>13</v>
      </c>
      <c r="I10484" s="6">
        <v>104606</v>
      </c>
      <c r="J10484" t="s">
        <v>25</v>
      </c>
      <c r="K10484" t="s">
        <v>21</v>
      </c>
      <c r="L10484" s="1" t="s">
        <v>124</v>
      </c>
      <c r="M10484">
        <v>5</v>
      </c>
      <c r="N10484" t="s">
        <v>133</v>
      </c>
      <c r="O10484" t="s">
        <v>47</v>
      </c>
      <c r="P10484" t="s">
        <v>601</v>
      </c>
    </row>
    <row r="10485" spans="1:16" x14ac:dyDescent="0.3">
      <c r="A10485">
        <v>10483</v>
      </c>
      <c r="B10485" s="2" t="s">
        <v>6358</v>
      </c>
      <c r="C10485" t="s">
        <v>3818</v>
      </c>
      <c r="D10485" t="s">
        <v>1292</v>
      </c>
      <c r="E10485" s="1">
        <f t="shared" si="270"/>
        <v>5293.2000000000007</v>
      </c>
      <c r="F10485" s="1">
        <v>1197</v>
      </c>
      <c r="G10485" t="s">
        <v>234</v>
      </c>
      <c r="H10485" t="s">
        <v>20</v>
      </c>
      <c r="I10485" s="6">
        <v>86577</v>
      </c>
      <c r="J10485" t="s">
        <v>25</v>
      </c>
      <c r="K10485" t="s">
        <v>15</v>
      </c>
      <c r="L10485" s="1" t="s">
        <v>73</v>
      </c>
      <c r="M10485">
        <v>5</v>
      </c>
      <c r="N10485" t="s">
        <v>74</v>
      </c>
      <c r="O10485" t="s">
        <v>18</v>
      </c>
      <c r="P10485" t="s">
        <v>601</v>
      </c>
    </row>
    <row r="10486" spans="1:16" x14ac:dyDescent="0.3">
      <c r="A10486">
        <v>10484</v>
      </c>
      <c r="B10486" s="2" t="s">
        <v>6360</v>
      </c>
      <c r="C10486" t="s">
        <v>3198</v>
      </c>
      <c r="D10486" t="s">
        <v>1878</v>
      </c>
      <c r="E10486" s="1">
        <f t="shared" si="270"/>
        <v>9503.7000000000007</v>
      </c>
      <c r="F10486" s="1">
        <v>1197</v>
      </c>
      <c r="G10486" t="s">
        <v>268</v>
      </c>
      <c r="H10486" t="s">
        <v>13</v>
      </c>
      <c r="I10486" s="6">
        <v>48148</v>
      </c>
      <c r="J10486" t="s">
        <v>14</v>
      </c>
      <c r="K10486" t="s">
        <v>15</v>
      </c>
      <c r="L10486" s="1" t="s">
        <v>84</v>
      </c>
      <c r="M10486">
        <v>5</v>
      </c>
      <c r="N10486" t="s">
        <v>308</v>
      </c>
      <c r="O10486" t="s">
        <v>18</v>
      </c>
      <c r="P10486" t="s">
        <v>601</v>
      </c>
    </row>
    <row r="10487" spans="1:16" x14ac:dyDescent="0.3">
      <c r="A10487">
        <v>10485</v>
      </c>
      <c r="B10487" s="2" t="s">
        <v>6352</v>
      </c>
      <c r="C10487" t="s">
        <v>3693</v>
      </c>
      <c r="D10487" t="s">
        <v>1230</v>
      </c>
      <c r="E10487" s="1">
        <f t="shared" si="270"/>
        <v>4511.25</v>
      </c>
      <c r="F10487" s="1">
        <v>799</v>
      </c>
      <c r="G10487" t="s">
        <v>234</v>
      </c>
      <c r="H10487" t="s">
        <v>13</v>
      </c>
      <c r="I10487" s="6">
        <v>43775</v>
      </c>
      <c r="J10487" t="s">
        <v>14</v>
      </c>
      <c r="K10487" t="s">
        <v>15</v>
      </c>
      <c r="L10487" s="1" t="s">
        <v>144</v>
      </c>
      <c r="M10487">
        <v>5</v>
      </c>
      <c r="N10487" t="s">
        <v>145</v>
      </c>
      <c r="O10487" t="s">
        <v>18</v>
      </c>
      <c r="P10487" t="s">
        <v>601</v>
      </c>
    </row>
    <row r="10488" spans="1:16" x14ac:dyDescent="0.3">
      <c r="A10488">
        <v>10486</v>
      </c>
      <c r="B10488" s="2" t="s">
        <v>6352</v>
      </c>
      <c r="C10488" t="s">
        <v>3350</v>
      </c>
      <c r="D10488" t="s">
        <v>2671</v>
      </c>
      <c r="E10488" s="1">
        <f t="shared" si="270"/>
        <v>8445.06</v>
      </c>
      <c r="F10488" s="1">
        <v>1199</v>
      </c>
      <c r="G10488" t="s">
        <v>234</v>
      </c>
      <c r="H10488" t="s">
        <v>13</v>
      </c>
      <c r="I10488" s="6">
        <v>72452</v>
      </c>
      <c r="J10488" t="s">
        <v>25</v>
      </c>
      <c r="K10488" t="s">
        <v>15</v>
      </c>
      <c r="L10488" s="1" t="s">
        <v>54</v>
      </c>
      <c r="M10488">
        <v>5</v>
      </c>
      <c r="N10488" t="s">
        <v>272</v>
      </c>
      <c r="O10488" t="s">
        <v>47</v>
      </c>
      <c r="P10488" t="s">
        <v>601</v>
      </c>
    </row>
    <row r="10489" spans="1:16" x14ac:dyDescent="0.3">
      <c r="A10489">
        <v>10487</v>
      </c>
      <c r="B10489" s="2" t="s">
        <v>6353</v>
      </c>
      <c r="C10489" t="s">
        <v>4299</v>
      </c>
      <c r="D10489" t="s">
        <v>2653</v>
      </c>
      <c r="E10489" s="1">
        <f t="shared" si="270"/>
        <v>3236.0699999999997</v>
      </c>
      <c r="F10489" s="1">
        <v>999</v>
      </c>
      <c r="G10489" t="s">
        <v>12</v>
      </c>
      <c r="H10489" t="s">
        <v>13</v>
      </c>
      <c r="I10489" s="6">
        <v>72869</v>
      </c>
      <c r="J10489" t="s">
        <v>25</v>
      </c>
      <c r="K10489" t="s">
        <v>15</v>
      </c>
      <c r="L10489" s="1" t="s">
        <v>134</v>
      </c>
      <c r="M10489">
        <v>5</v>
      </c>
      <c r="N10489" t="s">
        <v>680</v>
      </c>
      <c r="O10489" t="s">
        <v>18</v>
      </c>
      <c r="P10489" t="s">
        <v>601</v>
      </c>
    </row>
    <row r="10490" spans="1:16" x14ac:dyDescent="0.3">
      <c r="A10490">
        <v>10488</v>
      </c>
      <c r="B10490" s="2" t="s">
        <v>6360</v>
      </c>
      <c r="C10490" t="s">
        <v>5706</v>
      </c>
      <c r="D10490" t="s">
        <v>1251</v>
      </c>
      <c r="E10490" s="1">
        <f t="shared" si="270"/>
        <v>6255.6</v>
      </c>
      <c r="F10490" s="1">
        <v>1194</v>
      </c>
      <c r="G10490" t="s">
        <v>12</v>
      </c>
      <c r="H10490" t="s">
        <v>13</v>
      </c>
      <c r="I10490" s="6">
        <v>120000</v>
      </c>
      <c r="J10490" t="s">
        <v>14</v>
      </c>
      <c r="K10490" t="s">
        <v>15</v>
      </c>
      <c r="L10490" s="1" t="s">
        <v>931</v>
      </c>
      <c r="M10490">
        <v>5</v>
      </c>
      <c r="N10490" t="s">
        <v>212</v>
      </c>
      <c r="O10490" t="s">
        <v>28</v>
      </c>
      <c r="P10490" t="s">
        <v>601</v>
      </c>
    </row>
    <row r="10491" spans="1:16" x14ac:dyDescent="0.3">
      <c r="A10491">
        <v>10489</v>
      </c>
      <c r="B10491" s="2" t="s">
        <v>6367</v>
      </c>
      <c r="C10491" t="s">
        <v>3280</v>
      </c>
      <c r="D10491" t="s">
        <v>1264</v>
      </c>
      <c r="E10491" s="1">
        <f t="shared" si="270"/>
        <v>1323.3000000000002</v>
      </c>
      <c r="F10491" s="1">
        <v>995</v>
      </c>
      <c r="G10491" t="s">
        <v>12</v>
      </c>
      <c r="H10491" t="s">
        <v>13</v>
      </c>
      <c r="I10491" s="6">
        <v>110000</v>
      </c>
      <c r="J10491" t="s">
        <v>154</v>
      </c>
      <c r="K10491" t="s">
        <v>15</v>
      </c>
      <c r="L10491" s="1" t="s">
        <v>38</v>
      </c>
      <c r="M10491">
        <v>5</v>
      </c>
      <c r="N10491" t="s">
        <v>40</v>
      </c>
      <c r="O10491" t="s">
        <v>18</v>
      </c>
      <c r="P10491" t="s">
        <v>601</v>
      </c>
    </row>
    <row r="10492" spans="1:16" x14ac:dyDescent="0.3">
      <c r="A10492">
        <v>10490</v>
      </c>
      <c r="B10492" s="2" t="s">
        <v>6363</v>
      </c>
      <c r="C10492" t="s">
        <v>5707</v>
      </c>
      <c r="D10492" t="s">
        <v>1883</v>
      </c>
      <c r="E10492" s="1">
        <f t="shared" si="270"/>
        <v>3224.0400000000004</v>
      </c>
      <c r="F10492" s="1">
        <v>1199</v>
      </c>
      <c r="G10492" t="s">
        <v>12</v>
      </c>
      <c r="H10492" t="s">
        <v>13</v>
      </c>
      <c r="I10492" s="6">
        <v>90000</v>
      </c>
      <c r="J10492" t="s">
        <v>42</v>
      </c>
      <c r="K10492" t="s">
        <v>21</v>
      </c>
      <c r="L10492" s="1" t="s">
        <v>105</v>
      </c>
      <c r="M10492">
        <v>5</v>
      </c>
      <c r="N10492" t="s">
        <v>106</v>
      </c>
      <c r="O10492" t="s">
        <v>18</v>
      </c>
      <c r="P10492" t="s">
        <v>601</v>
      </c>
    </row>
    <row r="10493" spans="1:16" x14ac:dyDescent="0.3">
      <c r="A10493">
        <v>10491</v>
      </c>
      <c r="B10493" s="2" t="s">
        <v>6355</v>
      </c>
      <c r="C10493" t="s">
        <v>3001</v>
      </c>
      <c r="D10493" t="s">
        <v>1238</v>
      </c>
      <c r="E10493" s="1">
        <f t="shared" si="270"/>
        <v>2887.2</v>
      </c>
      <c r="F10493" s="1">
        <v>1086</v>
      </c>
      <c r="G10493" t="s">
        <v>12</v>
      </c>
      <c r="H10493" t="s">
        <v>13</v>
      </c>
      <c r="I10493" s="6">
        <v>40000</v>
      </c>
      <c r="J10493" t="s">
        <v>14</v>
      </c>
      <c r="K10493" t="s">
        <v>15</v>
      </c>
      <c r="L10493" s="1" t="s">
        <v>107</v>
      </c>
      <c r="M10493">
        <v>5</v>
      </c>
      <c r="N10493" t="s">
        <v>108</v>
      </c>
      <c r="O10493" t="s">
        <v>18</v>
      </c>
      <c r="P10493" t="s">
        <v>601</v>
      </c>
    </row>
    <row r="10494" spans="1:16" x14ac:dyDescent="0.3">
      <c r="A10494">
        <v>10492</v>
      </c>
      <c r="B10494" s="2" t="s">
        <v>6355</v>
      </c>
      <c r="C10494" t="s">
        <v>3001</v>
      </c>
      <c r="D10494" t="s">
        <v>1238</v>
      </c>
      <c r="E10494" s="1">
        <f t="shared" si="270"/>
        <v>2887.2</v>
      </c>
      <c r="F10494" s="1">
        <v>1086</v>
      </c>
      <c r="G10494" t="s">
        <v>12</v>
      </c>
      <c r="H10494" t="s">
        <v>13</v>
      </c>
      <c r="I10494" s="6">
        <v>40000</v>
      </c>
      <c r="J10494" t="s">
        <v>14</v>
      </c>
      <c r="K10494" t="s">
        <v>15</v>
      </c>
      <c r="L10494" s="1" t="s">
        <v>107</v>
      </c>
      <c r="M10494">
        <v>5</v>
      </c>
      <c r="N10494" t="s">
        <v>108</v>
      </c>
      <c r="O10494" t="s">
        <v>18</v>
      </c>
      <c r="P10494" t="s">
        <v>601</v>
      </c>
    </row>
    <row r="10495" spans="1:16" x14ac:dyDescent="0.3">
      <c r="A10495">
        <v>10493</v>
      </c>
      <c r="B10495" s="2" t="s">
        <v>6352</v>
      </c>
      <c r="C10495" t="s">
        <v>3741</v>
      </c>
      <c r="D10495" t="s">
        <v>1244</v>
      </c>
      <c r="E10495" s="1">
        <f t="shared" si="270"/>
        <v>9624</v>
      </c>
      <c r="F10495" s="1">
        <v>1248</v>
      </c>
      <c r="G10495" t="s">
        <v>12</v>
      </c>
      <c r="H10495" t="s">
        <v>13</v>
      </c>
      <c r="I10495" s="6">
        <v>120000</v>
      </c>
      <c r="J10495" t="s">
        <v>25</v>
      </c>
      <c r="K10495" t="s">
        <v>21</v>
      </c>
      <c r="L10495" s="1" t="s">
        <v>82</v>
      </c>
      <c r="M10495">
        <v>7</v>
      </c>
      <c r="N10495" t="s">
        <v>273</v>
      </c>
      <c r="O10495" t="s">
        <v>24</v>
      </c>
      <c r="P10495" t="s">
        <v>601</v>
      </c>
    </row>
    <row r="10496" spans="1:16" x14ac:dyDescent="0.3">
      <c r="A10496">
        <v>10494</v>
      </c>
      <c r="B10496" s="2" t="s">
        <v>6361</v>
      </c>
      <c r="C10496" t="s">
        <v>3287</v>
      </c>
      <c r="D10496" t="s">
        <v>2145</v>
      </c>
      <c r="E10496" s="1">
        <f t="shared" si="270"/>
        <v>12932.25</v>
      </c>
      <c r="F10496" s="1">
        <v>1497</v>
      </c>
      <c r="G10496" t="s">
        <v>12</v>
      </c>
      <c r="H10496" t="s">
        <v>13</v>
      </c>
      <c r="I10496" s="6">
        <v>30000</v>
      </c>
      <c r="J10496" t="s">
        <v>14</v>
      </c>
      <c r="K10496" t="s">
        <v>15</v>
      </c>
      <c r="L10496" s="1" t="s">
        <v>380</v>
      </c>
      <c r="M10496">
        <v>5</v>
      </c>
      <c r="N10496" t="s">
        <v>372</v>
      </c>
      <c r="O10496" t="s">
        <v>28</v>
      </c>
      <c r="P10496" t="s">
        <v>601</v>
      </c>
    </row>
    <row r="10497" spans="1:16" x14ac:dyDescent="0.3">
      <c r="A10497">
        <v>10495</v>
      </c>
      <c r="B10497" s="2" t="s">
        <v>6360</v>
      </c>
      <c r="C10497" t="s">
        <v>4562</v>
      </c>
      <c r="D10497" t="s">
        <v>1702</v>
      </c>
      <c r="E10497" s="1">
        <f t="shared" si="270"/>
        <v>9864.5999999999985</v>
      </c>
      <c r="F10497" s="1">
        <v>1197</v>
      </c>
      <c r="G10497" t="s">
        <v>268</v>
      </c>
      <c r="H10497" t="s">
        <v>20</v>
      </c>
      <c r="I10497" s="6">
        <v>17744</v>
      </c>
      <c r="J10497" t="s">
        <v>14</v>
      </c>
      <c r="K10497" t="s">
        <v>15</v>
      </c>
      <c r="L10497" s="1" t="s">
        <v>67</v>
      </c>
      <c r="M10497">
        <v>5</v>
      </c>
      <c r="N10497" t="s">
        <v>509</v>
      </c>
      <c r="O10497" t="s">
        <v>18</v>
      </c>
      <c r="P10497" t="s">
        <v>601</v>
      </c>
    </row>
    <row r="10498" spans="1:16" x14ac:dyDescent="0.3">
      <c r="A10498">
        <v>10496</v>
      </c>
      <c r="B10498" s="2" t="s">
        <v>6361</v>
      </c>
      <c r="C10498" t="s">
        <v>3883</v>
      </c>
      <c r="D10498" t="s">
        <v>2672</v>
      </c>
      <c r="E10498" s="1">
        <f t="shared" si="270"/>
        <v>17299.14</v>
      </c>
      <c r="F10498" s="1">
        <v>1353</v>
      </c>
      <c r="G10498" t="s">
        <v>234</v>
      </c>
      <c r="H10498" t="s">
        <v>20</v>
      </c>
      <c r="I10498" s="6">
        <v>24270</v>
      </c>
      <c r="J10498" t="s">
        <v>25</v>
      </c>
      <c r="K10498" t="s">
        <v>15</v>
      </c>
      <c r="L10498" s="1" t="s">
        <v>519</v>
      </c>
      <c r="M10498">
        <v>5</v>
      </c>
      <c r="N10498" t="s">
        <v>167</v>
      </c>
      <c r="O10498" t="s">
        <v>47</v>
      </c>
      <c r="P10498" t="s">
        <v>601</v>
      </c>
    </row>
    <row r="10499" spans="1:16" x14ac:dyDescent="0.3">
      <c r="A10499">
        <v>10497</v>
      </c>
      <c r="B10499" s="2" t="s">
        <v>6358</v>
      </c>
      <c r="C10499" t="s">
        <v>3905</v>
      </c>
      <c r="D10499" t="s">
        <v>2052</v>
      </c>
      <c r="E10499" s="1">
        <f t="shared" si="270"/>
        <v>4727.79</v>
      </c>
      <c r="F10499" s="1">
        <v>1197</v>
      </c>
      <c r="G10499" t="s">
        <v>12</v>
      </c>
      <c r="H10499" t="s">
        <v>13</v>
      </c>
      <c r="I10499" s="6">
        <v>82149</v>
      </c>
      <c r="J10499" t="s">
        <v>25</v>
      </c>
      <c r="K10499" t="s">
        <v>15</v>
      </c>
      <c r="L10499" s="1" t="s">
        <v>73</v>
      </c>
      <c r="M10499">
        <v>5</v>
      </c>
      <c r="N10499" t="s">
        <v>74</v>
      </c>
      <c r="O10499" t="s">
        <v>18</v>
      </c>
      <c r="P10499" t="s">
        <v>601</v>
      </c>
    </row>
    <row r="10500" spans="1:16" x14ac:dyDescent="0.3">
      <c r="A10500">
        <v>10498</v>
      </c>
      <c r="B10500" s="2" t="s">
        <v>6352</v>
      </c>
      <c r="C10500" t="s">
        <v>3218</v>
      </c>
      <c r="D10500" t="s">
        <v>1444</v>
      </c>
      <c r="E10500" s="1">
        <f t="shared" si="270"/>
        <v>6652.59</v>
      </c>
      <c r="F10500" s="1">
        <v>1197</v>
      </c>
      <c r="G10500" t="s">
        <v>12</v>
      </c>
      <c r="H10500" t="s">
        <v>13</v>
      </c>
      <c r="I10500" s="6">
        <v>15523</v>
      </c>
      <c r="J10500" t="s">
        <v>25</v>
      </c>
      <c r="K10500" t="s">
        <v>15</v>
      </c>
      <c r="L10500" s="1" t="s">
        <v>31</v>
      </c>
      <c r="M10500">
        <v>5</v>
      </c>
      <c r="N10500" t="s">
        <v>74</v>
      </c>
      <c r="O10500" t="s">
        <v>18</v>
      </c>
      <c r="P10500" t="s">
        <v>601</v>
      </c>
    </row>
    <row r="10501" spans="1:16" x14ac:dyDescent="0.3">
      <c r="A10501">
        <v>10499</v>
      </c>
      <c r="B10501" s="2" t="s">
        <v>6358</v>
      </c>
      <c r="C10501" t="s">
        <v>4230</v>
      </c>
      <c r="D10501" t="s">
        <v>1635</v>
      </c>
      <c r="E10501" s="1">
        <f t="shared" si="270"/>
        <v>5076.66</v>
      </c>
      <c r="F10501" s="1">
        <v>1198</v>
      </c>
      <c r="G10501" t="s">
        <v>234</v>
      </c>
      <c r="H10501" t="s">
        <v>13</v>
      </c>
      <c r="I10501" s="6">
        <v>54075</v>
      </c>
      <c r="J10501" t="s">
        <v>14</v>
      </c>
      <c r="K10501" t="s">
        <v>15</v>
      </c>
      <c r="L10501" s="1" t="s">
        <v>39</v>
      </c>
      <c r="M10501">
        <v>5</v>
      </c>
      <c r="N10501" t="s">
        <v>40</v>
      </c>
      <c r="O10501" t="s">
        <v>28</v>
      </c>
      <c r="P10501" t="s">
        <v>601</v>
      </c>
    </row>
    <row r="10502" spans="1:16" x14ac:dyDescent="0.3">
      <c r="A10502">
        <v>10500</v>
      </c>
      <c r="B10502" s="2" t="s">
        <v>6352</v>
      </c>
      <c r="C10502" t="s">
        <v>3247</v>
      </c>
      <c r="D10502" t="s">
        <v>1944</v>
      </c>
      <c r="E10502" s="1">
        <f t="shared" si="270"/>
        <v>6784.9199999999992</v>
      </c>
      <c r="F10502" s="1">
        <v>1498</v>
      </c>
      <c r="G10502" t="s">
        <v>234</v>
      </c>
      <c r="H10502" t="s">
        <v>13</v>
      </c>
      <c r="I10502" s="6">
        <v>78752</v>
      </c>
      <c r="J10502" t="s">
        <v>25</v>
      </c>
      <c r="K10502" t="s">
        <v>21</v>
      </c>
      <c r="L10502" s="1" t="s">
        <v>112</v>
      </c>
      <c r="M10502">
        <v>5</v>
      </c>
      <c r="N10502" t="s">
        <v>350</v>
      </c>
      <c r="O10502" t="s">
        <v>28</v>
      </c>
      <c r="P10502" t="s">
        <v>601</v>
      </c>
    </row>
    <row r="10503" spans="1:16" x14ac:dyDescent="0.3">
      <c r="A10503">
        <v>10501</v>
      </c>
      <c r="B10503" s="2" t="s">
        <v>6358</v>
      </c>
      <c r="C10503" t="s">
        <v>2958</v>
      </c>
      <c r="D10503" t="s">
        <v>1477</v>
      </c>
      <c r="E10503" s="1">
        <f t="shared" ref="E10503:E10534" si="271">IF(ISNUMBER(SEARCH("Lakh", D10503)),SUBSTITUTE(SUBSTITUTE(D10503, "₹", ""), " Lakh", "") * $R$1, IF(ISNUMBER(SEARCH("Crore", D10503)), SUBSTITUTE(SUBSTITUTE(D10503, "₹", ""), " Crore", "") * 120300, ""))</f>
        <v>5605.9800000000005</v>
      </c>
      <c r="F10503" s="1">
        <v>1197</v>
      </c>
      <c r="G10503" t="s">
        <v>268</v>
      </c>
      <c r="H10503" t="s">
        <v>13</v>
      </c>
      <c r="I10503" s="6">
        <v>58833</v>
      </c>
      <c r="J10503" t="s">
        <v>25</v>
      </c>
      <c r="K10503" t="s">
        <v>15</v>
      </c>
      <c r="L10503" s="1" t="s">
        <v>84</v>
      </c>
      <c r="M10503">
        <v>5</v>
      </c>
      <c r="N10503" t="s">
        <v>139</v>
      </c>
      <c r="O10503" t="s">
        <v>28</v>
      </c>
      <c r="P10503" t="s">
        <v>601</v>
      </c>
    </row>
    <row r="10504" spans="1:16" x14ac:dyDescent="0.3">
      <c r="A10504">
        <v>10502</v>
      </c>
      <c r="B10504" s="2" t="s">
        <v>6354</v>
      </c>
      <c r="C10504" t="s">
        <v>4571</v>
      </c>
      <c r="D10504" t="s">
        <v>1889</v>
      </c>
      <c r="E10504" s="1">
        <f t="shared" si="271"/>
        <v>6941.3099999999995</v>
      </c>
      <c r="F10504" s="1">
        <v>1199</v>
      </c>
      <c r="G10504" t="s">
        <v>234</v>
      </c>
      <c r="H10504" t="s">
        <v>20</v>
      </c>
      <c r="I10504" s="6">
        <v>47617</v>
      </c>
      <c r="J10504" t="s">
        <v>25</v>
      </c>
      <c r="K10504" t="s">
        <v>15</v>
      </c>
      <c r="L10504" s="1" t="s">
        <v>54</v>
      </c>
      <c r="M10504">
        <v>5</v>
      </c>
      <c r="N10504" t="s">
        <v>220</v>
      </c>
      <c r="O10504" t="s">
        <v>18</v>
      </c>
      <c r="P10504" t="s">
        <v>601</v>
      </c>
    </row>
    <row r="10505" spans="1:16" x14ac:dyDescent="0.3">
      <c r="A10505">
        <v>10503</v>
      </c>
      <c r="B10505" s="2" t="s">
        <v>6365</v>
      </c>
      <c r="C10505" t="s">
        <v>3213</v>
      </c>
      <c r="D10505" t="s">
        <v>1879</v>
      </c>
      <c r="E10505" s="1">
        <f t="shared" si="271"/>
        <v>8505.2100000000009</v>
      </c>
      <c r="F10505" s="1">
        <v>998</v>
      </c>
      <c r="G10505" t="s">
        <v>268</v>
      </c>
      <c r="H10505" t="s">
        <v>13</v>
      </c>
      <c r="I10505" s="6">
        <v>3084</v>
      </c>
      <c r="J10505" t="s">
        <v>14</v>
      </c>
      <c r="K10505" t="s">
        <v>51</v>
      </c>
      <c r="L10505" s="1" t="s">
        <v>327</v>
      </c>
      <c r="M10505">
        <v>5</v>
      </c>
      <c r="N10505" t="s">
        <v>328</v>
      </c>
      <c r="O10505" t="s">
        <v>18</v>
      </c>
      <c r="P10505" t="s">
        <v>601</v>
      </c>
    </row>
    <row r="10506" spans="1:16" x14ac:dyDescent="0.3">
      <c r="A10506">
        <v>10504</v>
      </c>
      <c r="B10506" s="2" t="s">
        <v>6361</v>
      </c>
      <c r="C10506" t="s">
        <v>3662</v>
      </c>
      <c r="D10506" t="s">
        <v>1673</v>
      </c>
      <c r="E10506" s="1">
        <f t="shared" si="271"/>
        <v>3488.7</v>
      </c>
      <c r="F10506" s="1">
        <v>799</v>
      </c>
      <c r="G10506" t="s">
        <v>12</v>
      </c>
      <c r="H10506" t="s">
        <v>13</v>
      </c>
      <c r="I10506" s="6">
        <v>20000</v>
      </c>
      <c r="J10506" t="s">
        <v>25</v>
      </c>
      <c r="K10506" t="s">
        <v>15</v>
      </c>
      <c r="L10506" s="1" t="s">
        <v>577</v>
      </c>
      <c r="M10506">
        <v>5</v>
      </c>
      <c r="N10506" t="s">
        <v>61</v>
      </c>
      <c r="O10506" t="s">
        <v>18</v>
      </c>
      <c r="P10506" t="s">
        <v>601</v>
      </c>
    </row>
    <row r="10507" spans="1:16" x14ac:dyDescent="0.3">
      <c r="A10507">
        <v>10505</v>
      </c>
      <c r="B10507" s="2" t="s">
        <v>6360</v>
      </c>
      <c r="C10507" t="s">
        <v>3669</v>
      </c>
      <c r="D10507" t="s">
        <v>1886</v>
      </c>
      <c r="E10507" s="1">
        <f t="shared" si="271"/>
        <v>12150.3</v>
      </c>
      <c r="F10507" s="1">
        <v>998</v>
      </c>
      <c r="G10507" t="s">
        <v>12</v>
      </c>
      <c r="H10507" t="s">
        <v>13</v>
      </c>
      <c r="I10507" s="6">
        <v>30000</v>
      </c>
      <c r="J10507" t="s">
        <v>14</v>
      </c>
      <c r="K10507" t="s">
        <v>15</v>
      </c>
      <c r="L10507" s="1" t="s">
        <v>57</v>
      </c>
      <c r="M10507">
        <v>5</v>
      </c>
      <c r="N10507" t="s">
        <v>58</v>
      </c>
      <c r="O10507" t="s">
        <v>47</v>
      </c>
      <c r="P10507" t="s">
        <v>601</v>
      </c>
    </row>
    <row r="10508" spans="1:16" x14ac:dyDescent="0.3">
      <c r="A10508">
        <v>10506</v>
      </c>
      <c r="B10508" s="2" t="s">
        <v>6361</v>
      </c>
      <c r="C10508" t="s">
        <v>3253</v>
      </c>
      <c r="D10508" t="s">
        <v>1702</v>
      </c>
      <c r="E10508" s="1">
        <f t="shared" si="271"/>
        <v>9864.5999999999985</v>
      </c>
      <c r="F10508" s="1">
        <v>1498</v>
      </c>
      <c r="G10508" t="s">
        <v>12</v>
      </c>
      <c r="H10508" t="s">
        <v>13</v>
      </c>
      <c r="I10508" s="6">
        <v>40000</v>
      </c>
      <c r="J10508" t="s">
        <v>25</v>
      </c>
      <c r="K10508" t="s">
        <v>21</v>
      </c>
      <c r="L10508" s="1" t="s">
        <v>136</v>
      </c>
      <c r="M10508">
        <v>5</v>
      </c>
      <c r="N10508" t="s">
        <v>228</v>
      </c>
      <c r="O10508" t="s">
        <v>47</v>
      </c>
      <c r="P10508" t="s">
        <v>601</v>
      </c>
    </row>
    <row r="10509" spans="1:16" x14ac:dyDescent="0.3">
      <c r="A10509">
        <v>10507</v>
      </c>
      <c r="B10509" s="2" t="s">
        <v>6354</v>
      </c>
      <c r="C10509" t="s">
        <v>3042</v>
      </c>
      <c r="D10509" t="s">
        <v>1251</v>
      </c>
      <c r="E10509" s="1">
        <f t="shared" si="271"/>
        <v>6255.6</v>
      </c>
      <c r="F10509" s="1">
        <v>1248</v>
      </c>
      <c r="G10509" t="s">
        <v>12</v>
      </c>
      <c r="H10509" t="s">
        <v>13</v>
      </c>
      <c r="I10509" s="6">
        <v>80000</v>
      </c>
      <c r="J10509" t="s">
        <v>25</v>
      </c>
      <c r="K10509" t="s">
        <v>21</v>
      </c>
      <c r="L10509" s="1" t="s">
        <v>64</v>
      </c>
      <c r="M10509">
        <v>5</v>
      </c>
      <c r="N10509" t="s">
        <v>158</v>
      </c>
      <c r="O10509" t="s">
        <v>18</v>
      </c>
      <c r="P10509" t="s">
        <v>601</v>
      </c>
    </row>
    <row r="10510" spans="1:16" x14ac:dyDescent="0.3">
      <c r="A10510">
        <v>10508</v>
      </c>
      <c r="B10510" s="2" t="s">
        <v>6362</v>
      </c>
      <c r="C10510" t="s">
        <v>3108</v>
      </c>
      <c r="D10510" t="s">
        <v>1228</v>
      </c>
      <c r="E10510" s="1">
        <f t="shared" si="271"/>
        <v>3609</v>
      </c>
      <c r="F10510" s="1">
        <v>1248</v>
      </c>
      <c r="G10510" t="s">
        <v>12</v>
      </c>
      <c r="H10510" t="s">
        <v>13</v>
      </c>
      <c r="I10510" s="6">
        <v>110000</v>
      </c>
      <c r="J10510" t="s">
        <v>25</v>
      </c>
      <c r="K10510" t="s">
        <v>21</v>
      </c>
      <c r="L10510" s="1" t="s">
        <v>105</v>
      </c>
      <c r="M10510">
        <v>5</v>
      </c>
      <c r="N10510" t="s">
        <v>118</v>
      </c>
      <c r="O10510" t="s">
        <v>18</v>
      </c>
      <c r="P10510" t="s">
        <v>601</v>
      </c>
    </row>
    <row r="10511" spans="1:16" x14ac:dyDescent="0.3">
      <c r="A10511">
        <v>10509</v>
      </c>
      <c r="B10511" s="2" t="s">
        <v>6358</v>
      </c>
      <c r="C10511" t="s">
        <v>3238</v>
      </c>
      <c r="D10511" t="s">
        <v>1294</v>
      </c>
      <c r="E10511" s="1">
        <f t="shared" si="271"/>
        <v>7578.9</v>
      </c>
      <c r="F10511" s="1">
        <v>1497</v>
      </c>
      <c r="G10511" t="s">
        <v>12</v>
      </c>
      <c r="H10511" t="s">
        <v>13</v>
      </c>
      <c r="I10511" s="6">
        <v>60000</v>
      </c>
      <c r="J10511" t="s">
        <v>25</v>
      </c>
      <c r="K10511" t="s">
        <v>15</v>
      </c>
      <c r="L10511" s="1" t="s">
        <v>347</v>
      </c>
      <c r="M10511">
        <v>5</v>
      </c>
      <c r="N10511" t="s">
        <v>372</v>
      </c>
      <c r="O10511" t="s">
        <v>28</v>
      </c>
      <c r="P10511" t="s">
        <v>601</v>
      </c>
    </row>
    <row r="10512" spans="1:16" x14ac:dyDescent="0.3">
      <c r="A10512">
        <v>10510</v>
      </c>
      <c r="B10512" s="2" t="s">
        <v>6352</v>
      </c>
      <c r="C10512" t="s">
        <v>3204</v>
      </c>
      <c r="D10512" t="s">
        <v>2020</v>
      </c>
      <c r="E10512" s="1">
        <f t="shared" si="271"/>
        <v>13533.75</v>
      </c>
      <c r="F10512" s="1">
        <v>2179</v>
      </c>
      <c r="G10512" t="s">
        <v>12</v>
      </c>
      <c r="H10512" t="s">
        <v>13</v>
      </c>
      <c r="I10512" s="6">
        <v>120000</v>
      </c>
      <c r="J10512" t="s">
        <v>14</v>
      </c>
      <c r="K10512" t="s">
        <v>21</v>
      </c>
      <c r="L10512" s="1" t="s">
        <v>321</v>
      </c>
      <c r="M10512">
        <v>7</v>
      </c>
      <c r="N10512" t="s">
        <v>196</v>
      </c>
      <c r="O10512" t="s">
        <v>47</v>
      </c>
      <c r="P10512" t="s">
        <v>601</v>
      </c>
    </row>
    <row r="10513" spans="1:16" x14ac:dyDescent="0.3">
      <c r="A10513">
        <v>10511</v>
      </c>
      <c r="B10513" s="2" t="s">
        <v>6357</v>
      </c>
      <c r="C10513" t="s">
        <v>3623</v>
      </c>
      <c r="D10513" t="s">
        <v>1453</v>
      </c>
      <c r="E10513" s="1">
        <f t="shared" si="271"/>
        <v>5798.46</v>
      </c>
      <c r="F10513" s="1">
        <v>1198</v>
      </c>
      <c r="G10513" t="s">
        <v>234</v>
      </c>
      <c r="H10513" t="s">
        <v>13</v>
      </c>
      <c r="I10513" s="6">
        <v>66655</v>
      </c>
      <c r="J10513" t="s">
        <v>14</v>
      </c>
      <c r="K10513" t="s">
        <v>15</v>
      </c>
      <c r="L10513" s="1" t="s">
        <v>39</v>
      </c>
      <c r="M10513">
        <v>5</v>
      </c>
      <c r="N10513" t="s">
        <v>40</v>
      </c>
      <c r="O10513" t="s">
        <v>28</v>
      </c>
      <c r="P10513" t="s">
        <v>601</v>
      </c>
    </row>
    <row r="10514" spans="1:16" x14ac:dyDescent="0.3">
      <c r="A10514">
        <v>10512</v>
      </c>
      <c r="B10514" s="2" t="s">
        <v>6365</v>
      </c>
      <c r="C10514" t="s">
        <v>3072</v>
      </c>
      <c r="D10514" t="s">
        <v>1340</v>
      </c>
      <c r="E10514" s="1">
        <f t="shared" si="271"/>
        <v>8757.84</v>
      </c>
      <c r="F10514" s="1">
        <v>1197</v>
      </c>
      <c r="G10514" t="s">
        <v>234</v>
      </c>
      <c r="H10514" t="s">
        <v>13</v>
      </c>
      <c r="I10514" s="6">
        <v>13522</v>
      </c>
      <c r="J10514" t="s">
        <v>14</v>
      </c>
      <c r="K10514" t="s">
        <v>15</v>
      </c>
      <c r="L10514" s="1" t="s">
        <v>84</v>
      </c>
      <c r="M10514">
        <v>5</v>
      </c>
      <c r="N10514" t="s">
        <v>308</v>
      </c>
      <c r="O10514" t="s">
        <v>18</v>
      </c>
      <c r="P10514" t="s">
        <v>601</v>
      </c>
    </row>
    <row r="10515" spans="1:16" x14ac:dyDescent="0.3">
      <c r="A10515">
        <v>10513</v>
      </c>
      <c r="B10515" s="2" t="s">
        <v>6359</v>
      </c>
      <c r="C10515" t="s">
        <v>3661</v>
      </c>
      <c r="D10515" t="s">
        <v>2287</v>
      </c>
      <c r="E10515" s="1">
        <f t="shared" si="271"/>
        <v>11596.92</v>
      </c>
      <c r="F10515" s="1">
        <v>998</v>
      </c>
      <c r="G10515" t="s">
        <v>240</v>
      </c>
      <c r="H10515" t="s">
        <v>13</v>
      </c>
      <c r="I10515" s="6">
        <v>10710</v>
      </c>
      <c r="J10515" t="s">
        <v>14</v>
      </c>
      <c r="K10515" t="s">
        <v>15</v>
      </c>
      <c r="L10515" s="1" t="s">
        <v>156</v>
      </c>
      <c r="M10515">
        <v>5</v>
      </c>
      <c r="N10515" t="s">
        <v>374</v>
      </c>
      <c r="O10515" t="s">
        <v>47</v>
      </c>
      <c r="P10515" t="s">
        <v>601</v>
      </c>
    </row>
    <row r="10516" spans="1:16" x14ac:dyDescent="0.3">
      <c r="A10516">
        <v>10514</v>
      </c>
      <c r="B10516" s="2" t="s">
        <v>6353</v>
      </c>
      <c r="C10516" t="s">
        <v>3229</v>
      </c>
      <c r="D10516" t="s">
        <v>1260</v>
      </c>
      <c r="E10516" s="1">
        <f t="shared" si="271"/>
        <v>6015</v>
      </c>
      <c r="F10516" s="1">
        <v>998</v>
      </c>
      <c r="G10516" t="s">
        <v>234</v>
      </c>
      <c r="H10516" t="s">
        <v>20</v>
      </c>
      <c r="I10516" s="6">
        <v>19557</v>
      </c>
      <c r="J10516" t="s">
        <v>25</v>
      </c>
      <c r="K10516" t="s">
        <v>15</v>
      </c>
      <c r="L10516" s="1" t="s">
        <v>86</v>
      </c>
      <c r="M10516">
        <v>5</v>
      </c>
      <c r="N10516" t="s">
        <v>341</v>
      </c>
      <c r="O10516" t="s">
        <v>18</v>
      </c>
      <c r="P10516" t="s">
        <v>601</v>
      </c>
    </row>
    <row r="10517" spans="1:16" x14ac:dyDescent="0.3">
      <c r="A10517">
        <v>10515</v>
      </c>
      <c r="B10517" s="2" t="s">
        <v>6353</v>
      </c>
      <c r="C10517" t="s">
        <v>3212</v>
      </c>
      <c r="D10517" t="s">
        <v>1944</v>
      </c>
      <c r="E10517" s="1">
        <f t="shared" si="271"/>
        <v>6784.9199999999992</v>
      </c>
      <c r="F10517" s="1">
        <v>1197</v>
      </c>
      <c r="G10517" t="s">
        <v>234</v>
      </c>
      <c r="H10517" t="s">
        <v>13</v>
      </c>
      <c r="I10517" s="6">
        <v>36977</v>
      </c>
      <c r="J10517" t="s">
        <v>25</v>
      </c>
      <c r="K10517" t="s">
        <v>15</v>
      </c>
      <c r="L10517" s="1" t="s">
        <v>31</v>
      </c>
      <c r="M10517">
        <v>5</v>
      </c>
      <c r="N10517" t="s">
        <v>74</v>
      </c>
      <c r="O10517" t="s">
        <v>18</v>
      </c>
      <c r="P10517" t="s">
        <v>601</v>
      </c>
    </row>
    <row r="10518" spans="1:16" x14ac:dyDescent="0.3">
      <c r="A10518">
        <v>10516</v>
      </c>
      <c r="B10518" s="2" t="s">
        <v>6357</v>
      </c>
      <c r="C10518" t="s">
        <v>5708</v>
      </c>
      <c r="D10518" t="s">
        <v>1615</v>
      </c>
      <c r="E10518" s="1">
        <f t="shared" si="271"/>
        <v>5630.04</v>
      </c>
      <c r="F10518" s="1">
        <v>998</v>
      </c>
      <c r="G10518" t="s">
        <v>234</v>
      </c>
      <c r="H10518" t="s">
        <v>20</v>
      </c>
      <c r="I10518" s="6">
        <v>66596</v>
      </c>
      <c r="J10518" t="s">
        <v>14</v>
      </c>
      <c r="K10518" t="s">
        <v>15</v>
      </c>
      <c r="L10518" s="1" t="s">
        <v>71</v>
      </c>
      <c r="M10518">
        <v>5</v>
      </c>
      <c r="N10518" t="s">
        <v>270</v>
      </c>
      <c r="O10518" t="s">
        <v>18</v>
      </c>
      <c r="P10518" t="s">
        <v>601</v>
      </c>
    </row>
    <row r="10519" spans="1:16" x14ac:dyDescent="0.3">
      <c r="A10519">
        <v>10517</v>
      </c>
      <c r="B10519" s="2" t="s">
        <v>6354</v>
      </c>
      <c r="C10519" t="s">
        <v>4203</v>
      </c>
      <c r="D10519" t="s">
        <v>2058</v>
      </c>
      <c r="E10519" s="1">
        <f t="shared" si="271"/>
        <v>5918.76</v>
      </c>
      <c r="F10519" s="1">
        <v>1197</v>
      </c>
      <c r="G10519" t="s">
        <v>234</v>
      </c>
      <c r="H10519" t="s">
        <v>20</v>
      </c>
      <c r="I10519" s="6">
        <v>77721</v>
      </c>
      <c r="J10519" t="s">
        <v>14</v>
      </c>
      <c r="K10519" t="s">
        <v>15</v>
      </c>
      <c r="L10519" s="1" t="s">
        <v>73</v>
      </c>
      <c r="M10519">
        <v>5</v>
      </c>
      <c r="N10519" t="s">
        <v>235</v>
      </c>
      <c r="O10519" t="s">
        <v>28</v>
      </c>
      <c r="P10519" t="s">
        <v>601</v>
      </c>
    </row>
    <row r="10520" spans="1:16" x14ac:dyDescent="0.3">
      <c r="A10520">
        <v>10518</v>
      </c>
      <c r="B10520" s="2" t="s">
        <v>6352</v>
      </c>
      <c r="C10520" t="s">
        <v>2956</v>
      </c>
      <c r="D10520" t="s">
        <v>1250</v>
      </c>
      <c r="E10520" s="1">
        <f t="shared" si="271"/>
        <v>8902.2000000000007</v>
      </c>
      <c r="F10520" s="1">
        <v>1197</v>
      </c>
      <c r="G10520" t="s">
        <v>234</v>
      </c>
      <c r="H10520" t="s">
        <v>13</v>
      </c>
      <c r="I10520" s="6">
        <v>52365</v>
      </c>
      <c r="J10520" t="s">
        <v>14</v>
      </c>
      <c r="K10520" t="s">
        <v>15</v>
      </c>
      <c r="L10520" s="1" t="s">
        <v>16</v>
      </c>
      <c r="M10520">
        <v>5</v>
      </c>
      <c r="N10520" t="s">
        <v>17</v>
      </c>
      <c r="O10520" t="s">
        <v>18</v>
      </c>
      <c r="P10520" t="s">
        <v>601</v>
      </c>
    </row>
    <row r="10521" spans="1:16" x14ac:dyDescent="0.3">
      <c r="A10521">
        <v>10519</v>
      </c>
      <c r="B10521" s="2" t="s">
        <v>6354</v>
      </c>
      <c r="C10521" t="s">
        <v>3185</v>
      </c>
      <c r="D10521" t="s">
        <v>1662</v>
      </c>
      <c r="E10521" s="1">
        <f t="shared" si="271"/>
        <v>6604.47</v>
      </c>
      <c r="F10521" s="1">
        <v>1197</v>
      </c>
      <c r="G10521" t="s">
        <v>234</v>
      </c>
      <c r="H10521" t="s">
        <v>13</v>
      </c>
      <c r="I10521" s="6">
        <v>66758</v>
      </c>
      <c r="J10521" t="s">
        <v>25</v>
      </c>
      <c r="K10521" t="s">
        <v>15</v>
      </c>
      <c r="L10521" s="1" t="s">
        <v>31</v>
      </c>
      <c r="M10521">
        <v>5</v>
      </c>
      <c r="N10521" t="s">
        <v>32</v>
      </c>
      <c r="O10521" t="s">
        <v>18</v>
      </c>
      <c r="P10521" t="s">
        <v>601</v>
      </c>
    </row>
    <row r="10522" spans="1:16" x14ac:dyDescent="0.3">
      <c r="A10522">
        <v>10520</v>
      </c>
      <c r="B10522" s="2" t="s">
        <v>6354</v>
      </c>
      <c r="C10522" t="s">
        <v>3087</v>
      </c>
      <c r="D10522" t="s">
        <v>2229</v>
      </c>
      <c r="E10522" s="1">
        <f t="shared" si="271"/>
        <v>7482.66</v>
      </c>
      <c r="F10522" s="1">
        <v>1197</v>
      </c>
      <c r="G10522" t="s">
        <v>234</v>
      </c>
      <c r="H10522" t="s">
        <v>13</v>
      </c>
      <c r="I10522" s="6">
        <v>54154</v>
      </c>
      <c r="J10522" t="s">
        <v>14</v>
      </c>
      <c r="K10522" t="s">
        <v>15</v>
      </c>
      <c r="L10522" s="1" t="s">
        <v>193</v>
      </c>
      <c r="M10522">
        <v>5</v>
      </c>
      <c r="N10522" t="s">
        <v>194</v>
      </c>
      <c r="O10522" t="s">
        <v>18</v>
      </c>
      <c r="P10522" t="s">
        <v>601</v>
      </c>
    </row>
    <row r="10523" spans="1:16" x14ac:dyDescent="0.3">
      <c r="A10523">
        <v>10521</v>
      </c>
      <c r="B10523" s="2" t="s">
        <v>6358</v>
      </c>
      <c r="C10523" t="s">
        <v>3052</v>
      </c>
      <c r="D10523" t="s">
        <v>1302</v>
      </c>
      <c r="E10523" s="1">
        <f t="shared" si="271"/>
        <v>3789.45</v>
      </c>
      <c r="F10523" s="1">
        <v>998</v>
      </c>
      <c r="G10523" t="s">
        <v>234</v>
      </c>
      <c r="H10523" t="s">
        <v>13</v>
      </c>
      <c r="I10523" s="6">
        <v>92739</v>
      </c>
      <c r="J10523" t="s">
        <v>25</v>
      </c>
      <c r="K10523" t="s">
        <v>15</v>
      </c>
      <c r="L10523" s="1" t="s">
        <v>71</v>
      </c>
      <c r="M10523">
        <v>5</v>
      </c>
      <c r="N10523" t="s">
        <v>72</v>
      </c>
      <c r="O10523" t="s">
        <v>18</v>
      </c>
      <c r="P10523" t="s">
        <v>601</v>
      </c>
    </row>
    <row r="10524" spans="1:16" x14ac:dyDescent="0.3">
      <c r="A10524">
        <v>10522</v>
      </c>
      <c r="B10524" s="2" t="s">
        <v>6363</v>
      </c>
      <c r="C10524" t="s">
        <v>5024</v>
      </c>
      <c r="D10524" t="s">
        <v>1224</v>
      </c>
      <c r="E10524" s="1">
        <f t="shared" si="271"/>
        <v>4210.5</v>
      </c>
      <c r="F10524" s="1">
        <v>1248</v>
      </c>
      <c r="G10524" t="s">
        <v>12</v>
      </c>
      <c r="H10524" t="s">
        <v>13</v>
      </c>
      <c r="I10524" s="6">
        <v>120000</v>
      </c>
      <c r="J10524" t="s">
        <v>154</v>
      </c>
      <c r="K10524" t="s">
        <v>21</v>
      </c>
      <c r="L10524" s="1" t="s">
        <v>105</v>
      </c>
      <c r="M10524">
        <v>5</v>
      </c>
      <c r="N10524" t="s">
        <v>440</v>
      </c>
      <c r="O10524" t="s">
        <v>28</v>
      </c>
      <c r="P10524" t="s">
        <v>601</v>
      </c>
    </row>
    <row r="10525" spans="1:16" x14ac:dyDescent="0.3">
      <c r="A10525">
        <v>10523</v>
      </c>
      <c r="B10525" s="2" t="s">
        <v>6357</v>
      </c>
      <c r="C10525" t="s">
        <v>5709</v>
      </c>
      <c r="D10525" t="s">
        <v>1219</v>
      </c>
      <c r="E10525" s="1">
        <f t="shared" si="271"/>
        <v>5714.25</v>
      </c>
      <c r="F10525" s="1">
        <v>2499</v>
      </c>
      <c r="G10525" t="s">
        <v>12</v>
      </c>
      <c r="H10525" t="s">
        <v>13</v>
      </c>
      <c r="I10525" s="6">
        <v>120000</v>
      </c>
      <c r="J10525" t="s">
        <v>42</v>
      </c>
      <c r="K10525" t="s">
        <v>21</v>
      </c>
      <c r="L10525" s="1" t="s">
        <v>1099</v>
      </c>
      <c r="M10525">
        <v>10</v>
      </c>
      <c r="N10525" t="s">
        <v>1100</v>
      </c>
      <c r="O10525" t="s">
        <v>24</v>
      </c>
      <c r="P10525" t="s">
        <v>601</v>
      </c>
    </row>
    <row r="10526" spans="1:16" x14ac:dyDescent="0.3">
      <c r="A10526">
        <v>10524</v>
      </c>
      <c r="B10526" s="2" t="s">
        <v>6362</v>
      </c>
      <c r="C10526" t="s">
        <v>3723</v>
      </c>
      <c r="D10526" t="s">
        <v>1743</v>
      </c>
      <c r="E10526" s="1">
        <f t="shared" si="271"/>
        <v>3308.25</v>
      </c>
      <c r="F10526" s="1">
        <v>1197</v>
      </c>
      <c r="G10526" t="s">
        <v>12</v>
      </c>
      <c r="H10526" t="s">
        <v>13</v>
      </c>
      <c r="I10526" s="6">
        <v>70000</v>
      </c>
      <c r="J10526" t="s">
        <v>25</v>
      </c>
      <c r="K10526" t="s">
        <v>15</v>
      </c>
      <c r="L10526" s="1" t="s">
        <v>109</v>
      </c>
      <c r="M10526">
        <v>5</v>
      </c>
      <c r="N10526" t="s">
        <v>110</v>
      </c>
      <c r="O10526" t="s">
        <v>18</v>
      </c>
      <c r="P10526" t="s">
        <v>601</v>
      </c>
    </row>
    <row r="10527" spans="1:16" x14ac:dyDescent="0.3">
      <c r="A10527">
        <v>10525</v>
      </c>
      <c r="B10527" s="2" t="s">
        <v>6365</v>
      </c>
      <c r="C10527" t="s">
        <v>3868</v>
      </c>
      <c r="D10527" t="s">
        <v>2516</v>
      </c>
      <c r="E10527" s="1">
        <f t="shared" si="271"/>
        <v>156390</v>
      </c>
      <c r="F10527" s="1">
        <v>2998</v>
      </c>
      <c r="G10527" t="s">
        <v>12</v>
      </c>
      <c r="H10527" t="s">
        <v>20</v>
      </c>
      <c r="I10527" s="6">
        <v>10000</v>
      </c>
      <c r="J10527" t="s">
        <v>14</v>
      </c>
      <c r="K10527" t="s">
        <v>15</v>
      </c>
      <c r="L10527" s="1" t="s">
        <v>497</v>
      </c>
      <c r="M10527">
        <v>7</v>
      </c>
      <c r="N10527" t="s">
        <v>666</v>
      </c>
      <c r="O10527" t="s">
        <v>47</v>
      </c>
      <c r="P10527" t="s">
        <v>601</v>
      </c>
    </row>
    <row r="10528" spans="1:16" x14ac:dyDescent="0.3">
      <c r="A10528">
        <v>10526</v>
      </c>
      <c r="B10528" s="2" t="s">
        <v>6352</v>
      </c>
      <c r="C10528" t="s">
        <v>3424</v>
      </c>
      <c r="D10528" t="s">
        <v>1238</v>
      </c>
      <c r="E10528" s="1">
        <f t="shared" si="271"/>
        <v>2887.2</v>
      </c>
      <c r="F10528" s="1">
        <v>1396</v>
      </c>
      <c r="G10528" t="s">
        <v>12</v>
      </c>
      <c r="H10528" t="s">
        <v>13</v>
      </c>
      <c r="I10528" s="6">
        <v>100000</v>
      </c>
      <c r="J10528" t="s">
        <v>42</v>
      </c>
      <c r="K10528" t="s">
        <v>21</v>
      </c>
      <c r="L10528" s="1" t="s">
        <v>33</v>
      </c>
      <c r="M10528">
        <v>5</v>
      </c>
      <c r="N10528" t="s">
        <v>330</v>
      </c>
      <c r="O10528" t="s">
        <v>18</v>
      </c>
      <c r="P10528" t="s">
        <v>601</v>
      </c>
    </row>
    <row r="10529" spans="1:16" x14ac:dyDescent="0.3">
      <c r="A10529">
        <v>10527</v>
      </c>
      <c r="B10529" s="2" t="s">
        <v>6371</v>
      </c>
      <c r="C10529" t="s">
        <v>5710</v>
      </c>
      <c r="D10529" t="s">
        <v>1290</v>
      </c>
      <c r="E10529" s="1">
        <f t="shared" si="271"/>
        <v>1684.1999999999998</v>
      </c>
      <c r="F10529" s="1">
        <v>1390</v>
      </c>
      <c r="G10529" t="s">
        <v>12</v>
      </c>
      <c r="H10529" t="s">
        <v>13</v>
      </c>
      <c r="I10529" s="6">
        <v>80000</v>
      </c>
      <c r="J10529" t="s">
        <v>25</v>
      </c>
      <c r="K10529" t="s">
        <v>15</v>
      </c>
      <c r="L10529" s="1">
        <v>75</v>
      </c>
      <c r="M10529">
        <v>5</v>
      </c>
      <c r="N10529" t="s">
        <v>315</v>
      </c>
      <c r="O10529" t="s">
        <v>28</v>
      </c>
      <c r="P10529" t="s">
        <v>601</v>
      </c>
    </row>
    <row r="10530" spans="1:16" x14ac:dyDescent="0.3">
      <c r="A10530">
        <v>10528</v>
      </c>
      <c r="B10530" s="2" t="s">
        <v>6368</v>
      </c>
      <c r="C10530" t="s">
        <v>3542</v>
      </c>
      <c r="D10530" t="s">
        <v>1433</v>
      </c>
      <c r="E10530" s="1">
        <f t="shared" si="271"/>
        <v>2165.4</v>
      </c>
      <c r="F10530" s="1">
        <v>1497</v>
      </c>
      <c r="G10530" t="s">
        <v>12</v>
      </c>
      <c r="H10530" t="s">
        <v>13</v>
      </c>
      <c r="I10530" s="6">
        <v>80000</v>
      </c>
      <c r="J10530" t="s">
        <v>154</v>
      </c>
      <c r="K10530" t="s">
        <v>15</v>
      </c>
      <c r="L10530" s="1">
        <v>78</v>
      </c>
      <c r="M10530">
        <v>5</v>
      </c>
      <c r="N10530" t="s">
        <v>525</v>
      </c>
      <c r="O10530" t="s">
        <v>28</v>
      </c>
      <c r="P10530" t="s">
        <v>601</v>
      </c>
    </row>
    <row r="10531" spans="1:16" x14ac:dyDescent="0.3">
      <c r="A10531">
        <v>10529</v>
      </c>
      <c r="B10531" s="2" t="s">
        <v>6353</v>
      </c>
      <c r="C10531" t="s">
        <v>2969</v>
      </c>
      <c r="D10531" t="s">
        <v>1291</v>
      </c>
      <c r="E10531" s="1">
        <f t="shared" si="271"/>
        <v>4932.2999999999993</v>
      </c>
      <c r="F10531" s="1">
        <v>998</v>
      </c>
      <c r="G10531" t="s">
        <v>12</v>
      </c>
      <c r="H10531" t="s">
        <v>20</v>
      </c>
      <c r="I10531" s="6">
        <v>20000</v>
      </c>
      <c r="J10531" t="s">
        <v>42</v>
      </c>
      <c r="K10531" t="s">
        <v>15</v>
      </c>
      <c r="L10531" s="1" t="s">
        <v>49</v>
      </c>
      <c r="M10531">
        <v>5</v>
      </c>
      <c r="N10531" t="s">
        <v>50</v>
      </c>
      <c r="O10531" t="s">
        <v>18</v>
      </c>
      <c r="P10531" t="s">
        <v>601</v>
      </c>
    </row>
    <row r="10532" spans="1:16" x14ac:dyDescent="0.3">
      <c r="A10532">
        <v>10530</v>
      </c>
      <c r="B10532" s="2" t="s">
        <v>6358</v>
      </c>
      <c r="C10532" t="s">
        <v>2980</v>
      </c>
      <c r="D10532" t="s">
        <v>1961</v>
      </c>
      <c r="E10532" s="1">
        <f t="shared" si="271"/>
        <v>3187.95</v>
      </c>
      <c r="F10532" s="1">
        <v>796</v>
      </c>
      <c r="G10532" t="s">
        <v>234</v>
      </c>
      <c r="H10532" t="s">
        <v>13</v>
      </c>
      <c r="I10532" s="6">
        <v>71218</v>
      </c>
      <c r="J10532" t="s">
        <v>14</v>
      </c>
      <c r="K10532" t="s">
        <v>15</v>
      </c>
      <c r="L10532" s="1" t="s">
        <v>89</v>
      </c>
      <c r="M10532">
        <v>5</v>
      </c>
      <c r="N10532" t="s">
        <v>90</v>
      </c>
      <c r="O10532" t="s">
        <v>18</v>
      </c>
      <c r="P10532" t="s">
        <v>601</v>
      </c>
    </row>
    <row r="10533" spans="1:16" x14ac:dyDescent="0.3">
      <c r="A10533">
        <v>10531</v>
      </c>
      <c r="B10533" s="2" t="s">
        <v>6364</v>
      </c>
      <c r="C10533" t="s">
        <v>3072</v>
      </c>
      <c r="D10533" t="s">
        <v>1486</v>
      </c>
      <c r="E10533" s="1">
        <f t="shared" si="271"/>
        <v>5437.5599999999995</v>
      </c>
      <c r="F10533" s="1">
        <v>1197</v>
      </c>
      <c r="G10533" t="s">
        <v>234</v>
      </c>
      <c r="H10533" t="s">
        <v>13</v>
      </c>
      <c r="I10533" s="6">
        <v>70694</v>
      </c>
      <c r="J10533" t="s">
        <v>14</v>
      </c>
      <c r="K10533" t="s">
        <v>15</v>
      </c>
      <c r="L10533" s="1" t="s">
        <v>84</v>
      </c>
      <c r="M10533">
        <v>5</v>
      </c>
      <c r="N10533" t="s">
        <v>308</v>
      </c>
      <c r="O10533" t="s">
        <v>18</v>
      </c>
      <c r="P10533" t="s">
        <v>601</v>
      </c>
    </row>
    <row r="10534" spans="1:16" x14ac:dyDescent="0.3">
      <c r="A10534">
        <v>10532</v>
      </c>
      <c r="B10534" s="2" t="s">
        <v>6361</v>
      </c>
      <c r="C10534" t="s">
        <v>3708</v>
      </c>
      <c r="D10534" t="s">
        <v>1806</v>
      </c>
      <c r="E10534" s="1">
        <f t="shared" si="271"/>
        <v>24661.5</v>
      </c>
      <c r="F10534" s="1">
        <v>1956</v>
      </c>
      <c r="G10534" t="s">
        <v>234</v>
      </c>
      <c r="H10534" t="s">
        <v>13</v>
      </c>
      <c r="I10534" s="6">
        <v>37675</v>
      </c>
      <c r="J10534" t="s">
        <v>14</v>
      </c>
      <c r="K10534" t="s">
        <v>21</v>
      </c>
      <c r="L10534" s="1" t="s">
        <v>598</v>
      </c>
      <c r="M10534">
        <v>5</v>
      </c>
      <c r="N10534" t="s">
        <v>179</v>
      </c>
      <c r="O10534" t="s">
        <v>47</v>
      </c>
      <c r="P10534" t="s">
        <v>601</v>
      </c>
    </row>
    <row r="10535" spans="1:16" x14ac:dyDescent="0.3">
      <c r="A10535">
        <v>10533</v>
      </c>
      <c r="B10535" s="2" t="s">
        <v>6352</v>
      </c>
      <c r="C10535" t="s">
        <v>3141</v>
      </c>
      <c r="D10535" t="s">
        <v>2473</v>
      </c>
      <c r="E10535" s="1">
        <f t="shared" ref="E10535:E10560" si="272">IF(ISNUMBER(SEARCH("Lakh", D10535)),SUBSTITUTE(SUBSTITUTE(D10535, "₹", ""), " Lakh", "") * $R$1, IF(ISNUMBER(SEARCH("Crore", D10535)), SUBSTITUTE(SUBSTITUTE(D10535, "₹", ""), " Crore", "") * 120300, ""))</f>
        <v>10947.3</v>
      </c>
      <c r="F10535" s="1">
        <v>1248</v>
      </c>
      <c r="G10535" t="s">
        <v>12</v>
      </c>
      <c r="H10535" t="s">
        <v>13</v>
      </c>
      <c r="I10535" s="6">
        <v>66000</v>
      </c>
      <c r="J10535" t="s">
        <v>14</v>
      </c>
      <c r="K10535" t="s">
        <v>21</v>
      </c>
      <c r="L10535" s="1" t="s">
        <v>82</v>
      </c>
      <c r="M10535">
        <v>5</v>
      </c>
      <c r="N10535" t="s">
        <v>83</v>
      </c>
      <c r="O10535" t="s">
        <v>47</v>
      </c>
      <c r="P10535" t="s">
        <v>601</v>
      </c>
    </row>
    <row r="10536" spans="1:16" x14ac:dyDescent="0.3">
      <c r="A10536">
        <v>10534</v>
      </c>
      <c r="B10536" s="2" t="s">
        <v>6361</v>
      </c>
      <c r="C10536" t="s">
        <v>3218</v>
      </c>
      <c r="D10536" t="s">
        <v>1848</v>
      </c>
      <c r="E10536" s="1">
        <f t="shared" si="272"/>
        <v>8360.85</v>
      </c>
      <c r="F10536" s="1">
        <v>1197</v>
      </c>
      <c r="G10536" t="s">
        <v>12</v>
      </c>
      <c r="H10536" t="s">
        <v>13</v>
      </c>
      <c r="I10536" s="6">
        <v>19000</v>
      </c>
      <c r="J10536" t="s">
        <v>14</v>
      </c>
      <c r="K10536" t="s">
        <v>15</v>
      </c>
      <c r="L10536" s="1" t="s">
        <v>31</v>
      </c>
      <c r="M10536">
        <v>5</v>
      </c>
      <c r="N10536" t="s">
        <v>74</v>
      </c>
      <c r="O10536" t="s">
        <v>18</v>
      </c>
      <c r="P10536" t="s">
        <v>601</v>
      </c>
    </row>
    <row r="10537" spans="1:16" x14ac:dyDescent="0.3">
      <c r="A10537">
        <v>10535</v>
      </c>
      <c r="B10537" s="2" t="s">
        <v>6353</v>
      </c>
      <c r="C10537" t="s">
        <v>3891</v>
      </c>
      <c r="D10537" t="s">
        <v>2361</v>
      </c>
      <c r="E10537" s="1">
        <f t="shared" si="272"/>
        <v>13052.55</v>
      </c>
      <c r="F10537" s="1">
        <v>1497</v>
      </c>
      <c r="H10537" t="s">
        <v>13</v>
      </c>
      <c r="I10537" s="6">
        <v>29000</v>
      </c>
      <c r="J10537" t="s">
        <v>14</v>
      </c>
      <c r="K10537" t="s">
        <v>15</v>
      </c>
      <c r="L10537" s="1" t="s">
        <v>380</v>
      </c>
      <c r="M10537">
        <v>5</v>
      </c>
      <c r="N10537" t="s">
        <v>372</v>
      </c>
      <c r="O10537" t="s">
        <v>28</v>
      </c>
      <c r="P10537" t="s">
        <v>601</v>
      </c>
    </row>
    <row r="10538" spans="1:16" x14ac:dyDescent="0.3">
      <c r="A10538">
        <v>10536</v>
      </c>
      <c r="B10538" s="2" t="s">
        <v>6354</v>
      </c>
      <c r="C10538" t="s">
        <v>3679</v>
      </c>
      <c r="D10538" t="s">
        <v>1219</v>
      </c>
      <c r="E10538" s="1">
        <f t="shared" si="272"/>
        <v>5714.25</v>
      </c>
      <c r="F10538" s="1">
        <v>998</v>
      </c>
      <c r="G10538">
        <v>2</v>
      </c>
      <c r="H10538" t="s">
        <v>20</v>
      </c>
      <c r="I10538" s="6">
        <v>65017</v>
      </c>
      <c r="J10538" t="s">
        <v>14</v>
      </c>
      <c r="K10538" t="s">
        <v>15</v>
      </c>
      <c r="L10538" s="1" t="s">
        <v>71</v>
      </c>
      <c r="M10538">
        <v>5</v>
      </c>
      <c r="N10538" t="s">
        <v>270</v>
      </c>
      <c r="O10538" t="s">
        <v>18</v>
      </c>
      <c r="P10538" t="s">
        <v>601</v>
      </c>
    </row>
    <row r="10539" spans="1:16" x14ac:dyDescent="0.3">
      <c r="A10539">
        <v>10537</v>
      </c>
      <c r="B10539" s="2" t="s">
        <v>6357</v>
      </c>
      <c r="C10539" t="s">
        <v>4711</v>
      </c>
      <c r="D10539" t="s">
        <v>1224</v>
      </c>
      <c r="E10539" s="1">
        <f t="shared" si="272"/>
        <v>4210.5</v>
      </c>
      <c r="F10539" s="1">
        <v>796</v>
      </c>
      <c r="G10539" t="s">
        <v>12</v>
      </c>
      <c r="H10539" t="s">
        <v>13</v>
      </c>
      <c r="I10539" s="6">
        <v>40518</v>
      </c>
      <c r="J10539" t="s">
        <v>14</v>
      </c>
      <c r="K10539" t="s">
        <v>15</v>
      </c>
      <c r="L10539" s="1" t="s">
        <v>69</v>
      </c>
      <c r="M10539">
        <v>5</v>
      </c>
      <c r="N10539" t="s">
        <v>286</v>
      </c>
      <c r="O10539" t="s">
        <v>18</v>
      </c>
      <c r="P10539" t="s">
        <v>601</v>
      </c>
    </row>
    <row r="10540" spans="1:16" x14ac:dyDescent="0.3">
      <c r="A10540">
        <v>10538</v>
      </c>
      <c r="B10540" s="2" t="s">
        <v>6353</v>
      </c>
      <c r="C10540" t="s">
        <v>4571</v>
      </c>
      <c r="D10540" t="s">
        <v>1933</v>
      </c>
      <c r="E10540" s="1">
        <f t="shared" si="272"/>
        <v>9082.65</v>
      </c>
      <c r="F10540" s="1">
        <v>1199</v>
      </c>
      <c r="H10540" t="s">
        <v>20</v>
      </c>
      <c r="I10540" s="6">
        <v>64374</v>
      </c>
      <c r="J10540" t="s">
        <v>14</v>
      </c>
      <c r="K10540" t="s">
        <v>15</v>
      </c>
      <c r="L10540" s="1" t="s">
        <v>54</v>
      </c>
      <c r="M10540">
        <v>5</v>
      </c>
      <c r="N10540" t="s">
        <v>220</v>
      </c>
      <c r="O10540" t="s">
        <v>18</v>
      </c>
      <c r="P10540" t="s">
        <v>601</v>
      </c>
    </row>
    <row r="10541" spans="1:16" x14ac:dyDescent="0.3">
      <c r="A10541">
        <v>10539</v>
      </c>
      <c r="B10541" s="2" t="s">
        <v>6353</v>
      </c>
      <c r="C10541" t="s">
        <v>3150</v>
      </c>
      <c r="D10541" t="s">
        <v>1299</v>
      </c>
      <c r="E10541" s="1">
        <f t="shared" si="272"/>
        <v>8300.7000000000007</v>
      </c>
      <c r="F10541" s="1">
        <v>1197</v>
      </c>
      <c r="G10541">
        <v>2</v>
      </c>
      <c r="H10541" t="s">
        <v>13</v>
      </c>
      <c r="I10541" s="6">
        <v>79000</v>
      </c>
      <c r="J10541" t="s">
        <v>14</v>
      </c>
      <c r="K10541" t="s">
        <v>15</v>
      </c>
      <c r="L10541" s="1" t="s">
        <v>16</v>
      </c>
      <c r="M10541">
        <v>5</v>
      </c>
      <c r="N10541" t="s">
        <v>17</v>
      </c>
      <c r="O10541" t="s">
        <v>18</v>
      </c>
      <c r="P10541" t="s">
        <v>601</v>
      </c>
    </row>
    <row r="10542" spans="1:16" x14ac:dyDescent="0.3">
      <c r="A10542">
        <v>10540</v>
      </c>
      <c r="B10542" s="2" t="s">
        <v>6359</v>
      </c>
      <c r="C10542" t="s">
        <v>3732</v>
      </c>
      <c r="D10542" t="s">
        <v>2546</v>
      </c>
      <c r="E10542" s="1">
        <f t="shared" si="272"/>
        <v>15843.51</v>
      </c>
      <c r="F10542" s="1">
        <v>1498</v>
      </c>
      <c r="G10542" t="s">
        <v>268</v>
      </c>
      <c r="H10542" t="s">
        <v>20</v>
      </c>
      <c r="I10542" s="6">
        <v>57952</v>
      </c>
      <c r="J10542" t="s">
        <v>14</v>
      </c>
      <c r="K10542" t="s">
        <v>15</v>
      </c>
      <c r="L10542" s="1" t="s">
        <v>338</v>
      </c>
      <c r="M10542">
        <v>5</v>
      </c>
      <c r="N10542" t="s">
        <v>591</v>
      </c>
      <c r="O10542" t="s">
        <v>28</v>
      </c>
      <c r="P10542" t="s">
        <v>601</v>
      </c>
    </row>
    <row r="10543" spans="1:16" x14ac:dyDescent="0.3">
      <c r="A10543">
        <v>10541</v>
      </c>
      <c r="B10543" s="2" t="s">
        <v>6357</v>
      </c>
      <c r="C10543" t="s">
        <v>3087</v>
      </c>
      <c r="D10543" t="s">
        <v>2352</v>
      </c>
      <c r="E10543" s="1">
        <f t="shared" si="272"/>
        <v>7590.9299999999994</v>
      </c>
      <c r="F10543" s="1">
        <v>1197</v>
      </c>
      <c r="G10543" t="s">
        <v>268</v>
      </c>
      <c r="H10543" t="s">
        <v>13</v>
      </c>
      <c r="I10543" s="6">
        <v>59628</v>
      </c>
      <c r="J10543" t="s">
        <v>25</v>
      </c>
      <c r="K10543" t="s">
        <v>15</v>
      </c>
      <c r="L10543" s="1" t="s">
        <v>193</v>
      </c>
      <c r="M10543">
        <v>5</v>
      </c>
      <c r="N10543" t="s">
        <v>194</v>
      </c>
      <c r="O10543" t="s">
        <v>18</v>
      </c>
      <c r="P10543" t="s">
        <v>601</v>
      </c>
    </row>
    <row r="10544" spans="1:16" x14ac:dyDescent="0.3">
      <c r="A10544">
        <v>10542</v>
      </c>
      <c r="B10544" s="2" t="s">
        <v>6381</v>
      </c>
      <c r="C10544" t="s">
        <v>5711</v>
      </c>
      <c r="D10544" t="s">
        <v>1259</v>
      </c>
      <c r="E10544" s="1">
        <f t="shared" si="272"/>
        <v>4812</v>
      </c>
      <c r="G10544" t="s">
        <v>12</v>
      </c>
      <c r="H10544" t="s">
        <v>13</v>
      </c>
      <c r="I10544" s="6">
        <v>10000</v>
      </c>
      <c r="J10544" t="s">
        <v>42</v>
      </c>
      <c r="K10544" t="s">
        <v>15</v>
      </c>
      <c r="M10544">
        <v>6</v>
      </c>
      <c r="O10544" t="s">
        <v>47</v>
      </c>
      <c r="P10544" t="s">
        <v>601</v>
      </c>
    </row>
    <row r="10545" spans="1:16" x14ac:dyDescent="0.3">
      <c r="A10545">
        <v>10543</v>
      </c>
      <c r="B10545" s="2" t="s">
        <v>6359</v>
      </c>
      <c r="C10545" t="s">
        <v>3759</v>
      </c>
      <c r="D10545" t="s">
        <v>1358</v>
      </c>
      <c r="E10545" s="1">
        <f t="shared" si="272"/>
        <v>21654</v>
      </c>
      <c r="F10545" s="1">
        <v>1956</v>
      </c>
      <c r="G10545" t="s">
        <v>12</v>
      </c>
      <c r="H10545" t="s">
        <v>13</v>
      </c>
      <c r="I10545" s="6">
        <v>20000</v>
      </c>
      <c r="J10545" t="s">
        <v>14</v>
      </c>
      <c r="K10545" t="s">
        <v>21</v>
      </c>
      <c r="L10545" s="1" t="s">
        <v>420</v>
      </c>
      <c r="M10545">
        <v>5</v>
      </c>
      <c r="N10545" t="s">
        <v>421</v>
      </c>
      <c r="O10545" t="s">
        <v>47</v>
      </c>
      <c r="P10545" t="s">
        <v>601</v>
      </c>
    </row>
    <row r="10546" spans="1:16" x14ac:dyDescent="0.3">
      <c r="A10546">
        <v>10544</v>
      </c>
      <c r="B10546" s="2" t="s">
        <v>6360</v>
      </c>
      <c r="C10546" t="s">
        <v>3732</v>
      </c>
      <c r="D10546" t="s">
        <v>1298</v>
      </c>
      <c r="E10546" s="1">
        <f t="shared" si="272"/>
        <v>17443.5</v>
      </c>
      <c r="F10546" s="1">
        <v>1498</v>
      </c>
      <c r="G10546" t="s">
        <v>12</v>
      </c>
      <c r="H10546" t="s">
        <v>20</v>
      </c>
      <c r="I10546" s="6">
        <v>20000</v>
      </c>
      <c r="J10546" t="s">
        <v>14</v>
      </c>
      <c r="K10546" t="s">
        <v>15</v>
      </c>
      <c r="L10546" s="1" t="s">
        <v>338</v>
      </c>
      <c r="M10546">
        <v>5</v>
      </c>
      <c r="N10546" t="s">
        <v>591</v>
      </c>
      <c r="O10546" t="s">
        <v>28</v>
      </c>
      <c r="P10546" t="s">
        <v>601</v>
      </c>
    </row>
    <row r="10547" spans="1:16" x14ac:dyDescent="0.3">
      <c r="A10547">
        <v>10545</v>
      </c>
      <c r="B10547" s="2" t="s">
        <v>6381</v>
      </c>
      <c r="C10547" t="s">
        <v>5712</v>
      </c>
      <c r="D10547" t="s">
        <v>1259</v>
      </c>
      <c r="E10547" s="1">
        <f t="shared" si="272"/>
        <v>4812</v>
      </c>
      <c r="G10547" t="s">
        <v>12</v>
      </c>
      <c r="H10547" t="s">
        <v>13</v>
      </c>
      <c r="I10547" s="6">
        <v>10000</v>
      </c>
      <c r="J10547" t="s">
        <v>42</v>
      </c>
      <c r="K10547" t="s">
        <v>15</v>
      </c>
      <c r="M10547">
        <v>8</v>
      </c>
      <c r="O10547" t="s">
        <v>47</v>
      </c>
      <c r="P10547" t="s">
        <v>601</v>
      </c>
    </row>
    <row r="10548" spans="1:16" x14ac:dyDescent="0.3">
      <c r="A10548">
        <v>10546</v>
      </c>
      <c r="B10548" s="2" t="s">
        <v>6357</v>
      </c>
      <c r="C10548" t="s">
        <v>4856</v>
      </c>
      <c r="D10548" t="s">
        <v>1251</v>
      </c>
      <c r="E10548" s="1">
        <f t="shared" si="272"/>
        <v>6255.6</v>
      </c>
      <c r="F10548" s="1">
        <v>1198</v>
      </c>
      <c r="G10548" t="s">
        <v>12</v>
      </c>
      <c r="H10548" t="s">
        <v>13</v>
      </c>
      <c r="I10548" s="6">
        <v>60000</v>
      </c>
      <c r="J10548" t="s">
        <v>25</v>
      </c>
      <c r="K10548" t="s">
        <v>15</v>
      </c>
      <c r="L10548" s="1" t="s">
        <v>390</v>
      </c>
      <c r="M10548">
        <v>5</v>
      </c>
      <c r="N10548" t="s">
        <v>173</v>
      </c>
      <c r="O10548" t="s">
        <v>28</v>
      </c>
      <c r="P10548" t="s">
        <v>601</v>
      </c>
    </row>
    <row r="10549" spans="1:16" x14ac:dyDescent="0.3">
      <c r="A10549">
        <v>10547</v>
      </c>
      <c r="B10549" s="2" t="s">
        <v>6358</v>
      </c>
      <c r="C10549" t="s">
        <v>3315</v>
      </c>
      <c r="D10549" t="s">
        <v>1528</v>
      </c>
      <c r="E10549" s="1">
        <f t="shared" si="272"/>
        <v>2345.85</v>
      </c>
      <c r="F10549" s="1">
        <v>1248</v>
      </c>
      <c r="G10549" t="s">
        <v>12</v>
      </c>
      <c r="H10549" t="s">
        <v>13</v>
      </c>
      <c r="I10549" s="6">
        <v>40000</v>
      </c>
      <c r="J10549" t="s">
        <v>14</v>
      </c>
      <c r="K10549" t="s">
        <v>21</v>
      </c>
      <c r="L10549" s="1" t="s">
        <v>64</v>
      </c>
      <c r="M10549">
        <v>5</v>
      </c>
      <c r="N10549" t="s">
        <v>158</v>
      </c>
      <c r="O10549" t="s">
        <v>18</v>
      </c>
      <c r="P10549" t="s">
        <v>601</v>
      </c>
    </row>
    <row r="10550" spans="1:16" x14ac:dyDescent="0.3">
      <c r="A10550">
        <v>10548</v>
      </c>
      <c r="B10550" s="2" t="s">
        <v>6353</v>
      </c>
      <c r="C10550" t="s">
        <v>3333</v>
      </c>
      <c r="D10550" t="s">
        <v>1213</v>
      </c>
      <c r="E10550" s="1">
        <f t="shared" si="272"/>
        <v>5654.1</v>
      </c>
      <c r="F10550" s="1">
        <v>1199</v>
      </c>
      <c r="G10550" t="s">
        <v>12</v>
      </c>
      <c r="H10550" t="s">
        <v>13</v>
      </c>
      <c r="I10550" s="6">
        <v>40000</v>
      </c>
      <c r="J10550" t="s">
        <v>25</v>
      </c>
      <c r="K10550" t="s">
        <v>15</v>
      </c>
      <c r="L10550" s="1" t="s">
        <v>80</v>
      </c>
      <c r="M10550">
        <v>5</v>
      </c>
      <c r="N10550" t="s">
        <v>81</v>
      </c>
      <c r="O10550" t="s">
        <v>18</v>
      </c>
      <c r="P10550" t="s">
        <v>601</v>
      </c>
    </row>
    <row r="10551" spans="1:16" x14ac:dyDescent="0.3">
      <c r="A10551">
        <v>10549</v>
      </c>
      <c r="B10551" s="2" t="s">
        <v>6360</v>
      </c>
      <c r="C10551" t="s">
        <v>4337</v>
      </c>
      <c r="D10551" t="s">
        <v>1841</v>
      </c>
      <c r="E10551" s="1">
        <f t="shared" si="272"/>
        <v>8011.9800000000005</v>
      </c>
      <c r="F10551" s="1">
        <v>1197</v>
      </c>
      <c r="G10551" t="s">
        <v>268</v>
      </c>
      <c r="H10551" t="s">
        <v>13</v>
      </c>
      <c r="I10551" s="6">
        <v>30898</v>
      </c>
      <c r="J10551" t="s">
        <v>14</v>
      </c>
      <c r="K10551" t="s">
        <v>15</v>
      </c>
      <c r="L10551" s="1" t="s">
        <v>67</v>
      </c>
      <c r="M10551">
        <v>5</v>
      </c>
      <c r="N10551" t="s">
        <v>306</v>
      </c>
      <c r="O10551" t="s">
        <v>18</v>
      </c>
      <c r="P10551" t="s">
        <v>601</v>
      </c>
    </row>
    <row r="10552" spans="1:16" x14ac:dyDescent="0.3">
      <c r="A10552">
        <v>10550</v>
      </c>
      <c r="B10552" s="2" t="s">
        <v>6360</v>
      </c>
      <c r="C10552" t="s">
        <v>3767</v>
      </c>
      <c r="D10552" t="s">
        <v>2291</v>
      </c>
      <c r="E10552" s="1">
        <f t="shared" si="272"/>
        <v>7434.54</v>
      </c>
      <c r="F10552" s="1">
        <v>999</v>
      </c>
      <c r="G10552" t="s">
        <v>268</v>
      </c>
      <c r="H10552" t="s">
        <v>13</v>
      </c>
      <c r="I10552" s="6">
        <v>12602</v>
      </c>
      <c r="J10552" t="s">
        <v>25</v>
      </c>
      <c r="K10552" t="s">
        <v>15</v>
      </c>
      <c r="L10552" s="1" t="s">
        <v>279</v>
      </c>
      <c r="M10552">
        <v>7</v>
      </c>
      <c r="N10552" t="s">
        <v>114</v>
      </c>
      <c r="O10552" t="s">
        <v>24</v>
      </c>
      <c r="P10552" t="s">
        <v>601</v>
      </c>
    </row>
    <row r="10553" spans="1:16" x14ac:dyDescent="0.3">
      <c r="A10553">
        <v>10551</v>
      </c>
      <c r="B10553" s="2" t="s">
        <v>6362</v>
      </c>
      <c r="C10553" t="s">
        <v>3072</v>
      </c>
      <c r="D10553" t="s">
        <v>1230</v>
      </c>
      <c r="E10553" s="1">
        <f t="shared" si="272"/>
        <v>4511.25</v>
      </c>
      <c r="F10553" s="1">
        <v>1197</v>
      </c>
      <c r="G10553" t="s">
        <v>268</v>
      </c>
      <c r="H10553" t="s">
        <v>13</v>
      </c>
      <c r="I10553" s="6">
        <v>88156</v>
      </c>
      <c r="J10553" t="s">
        <v>14</v>
      </c>
      <c r="K10553" t="s">
        <v>15</v>
      </c>
      <c r="L10553" s="1" t="s">
        <v>271</v>
      </c>
      <c r="M10553">
        <v>5</v>
      </c>
      <c r="N10553" t="s">
        <v>194</v>
      </c>
      <c r="O10553" t="s">
        <v>18</v>
      </c>
      <c r="P10553" t="s">
        <v>601</v>
      </c>
    </row>
    <row r="10554" spans="1:16" x14ac:dyDescent="0.3">
      <c r="A10554">
        <v>10552</v>
      </c>
      <c r="B10554" s="2" t="s">
        <v>6360</v>
      </c>
      <c r="C10554" t="s">
        <v>4937</v>
      </c>
      <c r="D10554" t="s">
        <v>1691</v>
      </c>
      <c r="E10554" s="1">
        <f t="shared" si="272"/>
        <v>4523.28</v>
      </c>
      <c r="F10554" s="1">
        <v>799</v>
      </c>
      <c r="G10554" t="s">
        <v>234</v>
      </c>
      <c r="H10554" t="s">
        <v>13</v>
      </c>
      <c r="I10554" s="6">
        <v>24921</v>
      </c>
      <c r="J10554" t="s">
        <v>14</v>
      </c>
      <c r="K10554" t="s">
        <v>15</v>
      </c>
      <c r="L10554" s="1" t="s">
        <v>577</v>
      </c>
      <c r="M10554">
        <v>5</v>
      </c>
      <c r="N10554" t="s">
        <v>767</v>
      </c>
      <c r="O10554" t="s">
        <v>18</v>
      </c>
      <c r="P10554" t="s">
        <v>601</v>
      </c>
    </row>
    <row r="10555" spans="1:16" x14ac:dyDescent="0.3">
      <c r="A10555">
        <v>10553</v>
      </c>
      <c r="B10555" s="2" t="s">
        <v>6360</v>
      </c>
      <c r="C10555" t="s">
        <v>4725</v>
      </c>
      <c r="D10555" t="s">
        <v>2201</v>
      </c>
      <c r="E10555" s="1">
        <f t="shared" si="272"/>
        <v>6207.4800000000005</v>
      </c>
      <c r="F10555" s="1">
        <v>999</v>
      </c>
      <c r="G10555" t="s">
        <v>268</v>
      </c>
      <c r="H10555" t="s">
        <v>13</v>
      </c>
      <c r="I10555" s="6">
        <v>11336</v>
      </c>
      <c r="J10555" t="s">
        <v>14</v>
      </c>
      <c r="K10555" t="s">
        <v>15</v>
      </c>
      <c r="L10555" s="1" t="s">
        <v>134</v>
      </c>
      <c r="M10555">
        <v>5</v>
      </c>
      <c r="N10555" t="s">
        <v>596</v>
      </c>
      <c r="O10555" t="s">
        <v>18</v>
      </c>
      <c r="P10555" t="s">
        <v>601</v>
      </c>
    </row>
    <row r="10556" spans="1:16" x14ac:dyDescent="0.3">
      <c r="A10556">
        <v>10554</v>
      </c>
      <c r="B10556" s="2" t="s">
        <v>6360</v>
      </c>
      <c r="C10556" t="s">
        <v>4314</v>
      </c>
      <c r="D10556" t="s">
        <v>2673</v>
      </c>
      <c r="E10556" s="1">
        <f t="shared" si="272"/>
        <v>12607.44</v>
      </c>
      <c r="F10556" s="1">
        <v>999</v>
      </c>
      <c r="G10556" t="s">
        <v>268</v>
      </c>
      <c r="H10556" t="s">
        <v>20</v>
      </c>
      <c r="I10556" s="6">
        <v>29374</v>
      </c>
      <c r="J10556" t="s">
        <v>14</v>
      </c>
      <c r="K10556" t="s">
        <v>15</v>
      </c>
      <c r="L10556" s="1" t="s">
        <v>112</v>
      </c>
      <c r="M10556">
        <v>5</v>
      </c>
      <c r="N10556" t="s">
        <v>528</v>
      </c>
      <c r="O10556" t="s">
        <v>28</v>
      </c>
      <c r="P10556" t="s">
        <v>601</v>
      </c>
    </row>
    <row r="10557" spans="1:16" x14ac:dyDescent="0.3">
      <c r="A10557">
        <v>10555</v>
      </c>
      <c r="B10557" s="2" t="s">
        <v>6359</v>
      </c>
      <c r="C10557" t="s">
        <v>3367</v>
      </c>
      <c r="D10557" t="s">
        <v>2225</v>
      </c>
      <c r="E10557" s="1">
        <f t="shared" si="272"/>
        <v>9551.82</v>
      </c>
      <c r="F10557" s="1">
        <v>1497</v>
      </c>
      <c r="G10557" t="s">
        <v>268</v>
      </c>
      <c r="H10557" t="s">
        <v>13</v>
      </c>
      <c r="I10557" s="6">
        <v>57654</v>
      </c>
      <c r="J10557" t="s">
        <v>14</v>
      </c>
      <c r="K10557" t="s">
        <v>21</v>
      </c>
      <c r="L10557" s="1" t="s">
        <v>418</v>
      </c>
      <c r="M10557">
        <v>5</v>
      </c>
      <c r="N10557" t="s">
        <v>419</v>
      </c>
      <c r="O10557" t="s">
        <v>18</v>
      </c>
      <c r="P10557" t="s">
        <v>601</v>
      </c>
    </row>
    <row r="10558" spans="1:16" x14ac:dyDescent="0.3">
      <c r="A10558">
        <v>10556</v>
      </c>
      <c r="B10558" s="2" t="s">
        <v>6357</v>
      </c>
      <c r="C10558" t="s">
        <v>5713</v>
      </c>
      <c r="D10558" t="s">
        <v>1278</v>
      </c>
      <c r="E10558" s="1">
        <f t="shared" si="272"/>
        <v>7218</v>
      </c>
      <c r="F10558" s="1">
        <v>1461</v>
      </c>
      <c r="G10558" t="s">
        <v>12</v>
      </c>
      <c r="H10558" t="s">
        <v>13</v>
      </c>
      <c r="I10558" s="6">
        <v>50000</v>
      </c>
      <c r="J10558" t="s">
        <v>14</v>
      </c>
      <c r="K10558" t="s">
        <v>21</v>
      </c>
      <c r="L10558" s="1" t="s">
        <v>184</v>
      </c>
      <c r="M10558">
        <v>5</v>
      </c>
      <c r="N10558" t="s">
        <v>786</v>
      </c>
      <c r="O10558" t="s">
        <v>47</v>
      </c>
      <c r="P10558" t="s">
        <v>601</v>
      </c>
    </row>
    <row r="10559" spans="1:16" x14ac:dyDescent="0.3">
      <c r="A10559">
        <v>10557</v>
      </c>
      <c r="B10559" s="2" t="s">
        <v>6357</v>
      </c>
      <c r="C10559" t="s">
        <v>3118</v>
      </c>
      <c r="D10559" t="s">
        <v>2023</v>
      </c>
      <c r="E10559" s="1">
        <f t="shared" si="272"/>
        <v>22255.5</v>
      </c>
      <c r="F10559" s="1">
        <v>1968</v>
      </c>
      <c r="G10559" t="s">
        <v>12</v>
      </c>
      <c r="H10559" t="s">
        <v>20</v>
      </c>
      <c r="I10559" s="6">
        <v>100000</v>
      </c>
      <c r="J10559" t="s">
        <v>25</v>
      </c>
      <c r="K10559" t="s">
        <v>21</v>
      </c>
      <c r="L10559" s="1" t="s">
        <v>253</v>
      </c>
      <c r="M10559">
        <v>5</v>
      </c>
      <c r="N10559" t="s">
        <v>254</v>
      </c>
      <c r="O10559" t="s">
        <v>47</v>
      </c>
      <c r="P10559" t="s">
        <v>601</v>
      </c>
    </row>
    <row r="10560" spans="1:16" x14ac:dyDescent="0.3">
      <c r="A10560">
        <v>10558</v>
      </c>
      <c r="B10560" s="2" t="s">
        <v>6352</v>
      </c>
      <c r="C10560" t="s">
        <v>5714</v>
      </c>
      <c r="D10560" t="s">
        <v>1296</v>
      </c>
      <c r="E10560" s="1">
        <f t="shared" si="272"/>
        <v>5533.7999999999993</v>
      </c>
      <c r="F10560" s="1">
        <v>72</v>
      </c>
      <c r="G10560" t="s">
        <v>12</v>
      </c>
      <c r="H10560" t="s">
        <v>20</v>
      </c>
      <c r="I10560" s="6">
        <v>20000</v>
      </c>
      <c r="J10560" t="s">
        <v>25</v>
      </c>
      <c r="K10560" t="s">
        <v>231</v>
      </c>
      <c r="L10560" s="1" t="s">
        <v>1101</v>
      </c>
      <c r="M10560">
        <v>4</v>
      </c>
      <c r="N10560" t="s">
        <v>1102</v>
      </c>
      <c r="O10560" t="s">
        <v>18</v>
      </c>
      <c r="P10560" t="s">
        <v>601</v>
      </c>
    </row>
    <row r="10561" spans="1:16" x14ac:dyDescent="0.3">
      <c r="A10561">
        <v>10559</v>
      </c>
      <c r="B10561" s="2" t="s">
        <v>6370</v>
      </c>
      <c r="C10561" t="s">
        <v>5715</v>
      </c>
      <c r="D10561" t="s">
        <v>1945</v>
      </c>
      <c r="E10561" s="1">
        <f>SUBSTITUTE(D10561, "₹", "")*0.01203</f>
        <v>902.25000000000011</v>
      </c>
      <c r="F10561" s="1">
        <v>1589</v>
      </c>
      <c r="G10561" t="s">
        <v>12</v>
      </c>
      <c r="H10561" t="s">
        <v>13</v>
      </c>
      <c r="I10561" s="6">
        <v>110000</v>
      </c>
      <c r="J10561" t="s">
        <v>25</v>
      </c>
      <c r="K10561" t="s">
        <v>15</v>
      </c>
      <c r="L10561" s="1" t="s">
        <v>1103</v>
      </c>
      <c r="M10561">
        <v>5</v>
      </c>
      <c r="N10561" t="s">
        <v>974</v>
      </c>
      <c r="O10561" t="s">
        <v>28</v>
      </c>
      <c r="P10561" t="s">
        <v>601</v>
      </c>
    </row>
    <row r="10562" spans="1:16" x14ac:dyDescent="0.3">
      <c r="A10562">
        <v>10560</v>
      </c>
      <c r="B10562" s="2" t="s">
        <v>6363</v>
      </c>
      <c r="C10562" t="s">
        <v>3487</v>
      </c>
      <c r="D10562" t="s">
        <v>1529</v>
      </c>
      <c r="E10562" s="1">
        <f t="shared" ref="E10562:E10576" si="273">IF(ISNUMBER(SEARCH("Lakh", D10562)),SUBSTITUTE(SUBSTITUTE(D10562, "₹", ""), " Lakh", "") * $R$1, IF(ISNUMBER(SEARCH("Crore", D10562)), SUBSTITUTE(SUBSTITUTE(D10562, "₹", ""), " Crore", "") * 120300, ""))</f>
        <v>5052.6000000000004</v>
      </c>
      <c r="F10562" s="1">
        <v>1199</v>
      </c>
      <c r="G10562" t="s">
        <v>12</v>
      </c>
      <c r="H10562" t="s">
        <v>13</v>
      </c>
      <c r="I10562" s="6">
        <v>100000</v>
      </c>
      <c r="J10562" t="s">
        <v>25</v>
      </c>
      <c r="K10562" t="s">
        <v>21</v>
      </c>
      <c r="L10562" s="1" t="s">
        <v>105</v>
      </c>
      <c r="M10562">
        <v>5</v>
      </c>
      <c r="N10562" t="s">
        <v>106</v>
      </c>
      <c r="O10562" t="s">
        <v>18</v>
      </c>
      <c r="P10562" t="s">
        <v>601</v>
      </c>
    </row>
    <row r="10563" spans="1:16" x14ac:dyDescent="0.3">
      <c r="A10563">
        <v>10561</v>
      </c>
      <c r="B10563" s="2" t="s">
        <v>6357</v>
      </c>
      <c r="C10563" t="s">
        <v>3150</v>
      </c>
      <c r="D10563" t="s">
        <v>1496</v>
      </c>
      <c r="E10563" s="1">
        <f t="shared" si="273"/>
        <v>7458.6</v>
      </c>
      <c r="F10563" s="1">
        <v>1197</v>
      </c>
      <c r="G10563" t="s">
        <v>12</v>
      </c>
      <c r="H10563" t="s">
        <v>13</v>
      </c>
      <c r="I10563" s="6">
        <v>80000</v>
      </c>
      <c r="J10563" t="s">
        <v>25</v>
      </c>
      <c r="K10563" t="s">
        <v>15</v>
      </c>
      <c r="L10563" s="1" t="s">
        <v>16</v>
      </c>
      <c r="M10563">
        <v>5</v>
      </c>
      <c r="N10563" t="s">
        <v>17</v>
      </c>
      <c r="O10563" t="s">
        <v>18</v>
      </c>
      <c r="P10563" t="s">
        <v>601</v>
      </c>
    </row>
    <row r="10564" spans="1:16" x14ac:dyDescent="0.3">
      <c r="A10564">
        <v>10562</v>
      </c>
      <c r="B10564" s="2" t="s">
        <v>6363</v>
      </c>
      <c r="C10564" t="s">
        <v>4050</v>
      </c>
      <c r="D10564" t="s">
        <v>2021</v>
      </c>
      <c r="E10564" s="1">
        <f t="shared" si="273"/>
        <v>11548.8</v>
      </c>
      <c r="F10564" s="1">
        <v>2494</v>
      </c>
      <c r="G10564" t="s">
        <v>12</v>
      </c>
      <c r="H10564" t="s">
        <v>13</v>
      </c>
      <c r="I10564" s="6">
        <v>120000</v>
      </c>
      <c r="J10564" t="s">
        <v>154</v>
      </c>
      <c r="K10564" t="s">
        <v>21</v>
      </c>
      <c r="L10564" s="1" t="s">
        <v>309</v>
      </c>
      <c r="M10564">
        <v>8</v>
      </c>
      <c r="N10564" t="s">
        <v>310</v>
      </c>
      <c r="O10564" t="s">
        <v>24</v>
      </c>
      <c r="P10564" t="s">
        <v>601</v>
      </c>
    </row>
    <row r="10565" spans="1:16" x14ac:dyDescent="0.3">
      <c r="A10565">
        <v>10563</v>
      </c>
      <c r="B10565" s="2" t="s">
        <v>6365</v>
      </c>
      <c r="C10565" t="s">
        <v>5176</v>
      </c>
      <c r="D10565" t="s">
        <v>1273</v>
      </c>
      <c r="E10565" s="1">
        <f t="shared" si="273"/>
        <v>9383.4</v>
      </c>
      <c r="F10565" s="1">
        <v>1198</v>
      </c>
      <c r="G10565" t="s">
        <v>12</v>
      </c>
      <c r="H10565" t="s">
        <v>13</v>
      </c>
      <c r="I10565" s="6">
        <v>10000</v>
      </c>
      <c r="J10565" t="s">
        <v>14</v>
      </c>
      <c r="K10565" t="s">
        <v>15</v>
      </c>
      <c r="L10565" s="1" t="s">
        <v>1000</v>
      </c>
      <c r="M10565">
        <v>5</v>
      </c>
      <c r="N10565" t="s">
        <v>440</v>
      </c>
      <c r="O10565" t="s">
        <v>18</v>
      </c>
      <c r="P10565" t="s">
        <v>601</v>
      </c>
    </row>
    <row r="10566" spans="1:16" x14ac:dyDescent="0.3">
      <c r="A10566">
        <v>10564</v>
      </c>
      <c r="B10566" s="2" t="s">
        <v>6352</v>
      </c>
      <c r="C10566" t="s">
        <v>4063</v>
      </c>
      <c r="D10566" t="s">
        <v>2368</v>
      </c>
      <c r="E10566" s="1">
        <f t="shared" si="273"/>
        <v>8132.28</v>
      </c>
      <c r="F10566" s="1">
        <v>1197</v>
      </c>
      <c r="G10566" t="s">
        <v>268</v>
      </c>
      <c r="H10566" t="s">
        <v>13</v>
      </c>
      <c r="I10566" s="6">
        <v>42727</v>
      </c>
      <c r="J10566" t="s">
        <v>14</v>
      </c>
      <c r="K10566" t="s">
        <v>15</v>
      </c>
      <c r="L10566" s="1" t="s">
        <v>26</v>
      </c>
      <c r="M10566">
        <v>5</v>
      </c>
      <c r="N10566" t="s">
        <v>27</v>
      </c>
      <c r="O10566" t="s">
        <v>28</v>
      </c>
      <c r="P10566" t="s">
        <v>601</v>
      </c>
    </row>
    <row r="10567" spans="1:16" x14ac:dyDescent="0.3">
      <c r="A10567">
        <v>10565</v>
      </c>
      <c r="B10567" s="2" t="s">
        <v>6352</v>
      </c>
      <c r="C10567" t="s">
        <v>4218</v>
      </c>
      <c r="D10567" t="s">
        <v>2674</v>
      </c>
      <c r="E10567" s="1">
        <f t="shared" si="273"/>
        <v>11524.74</v>
      </c>
      <c r="F10567" s="1">
        <v>1497</v>
      </c>
      <c r="G10567" t="s">
        <v>268</v>
      </c>
      <c r="H10567" t="s">
        <v>20</v>
      </c>
      <c r="I10567" s="6">
        <v>71406</v>
      </c>
      <c r="J10567" t="s">
        <v>14</v>
      </c>
      <c r="K10567" t="s">
        <v>15</v>
      </c>
      <c r="L10567" s="1" t="s">
        <v>380</v>
      </c>
      <c r="M10567">
        <v>5</v>
      </c>
      <c r="N10567" t="s">
        <v>40</v>
      </c>
      <c r="O10567" t="s">
        <v>28</v>
      </c>
      <c r="P10567" t="s">
        <v>601</v>
      </c>
    </row>
    <row r="10568" spans="1:16" x14ac:dyDescent="0.3">
      <c r="A10568">
        <v>10566</v>
      </c>
      <c r="B10568" s="2" t="s">
        <v>6353</v>
      </c>
      <c r="C10568" t="s">
        <v>3159</v>
      </c>
      <c r="D10568" t="s">
        <v>1352</v>
      </c>
      <c r="E10568" s="1">
        <f t="shared" si="273"/>
        <v>7711.2300000000005</v>
      </c>
      <c r="F10568" s="1">
        <v>1197</v>
      </c>
      <c r="G10568" t="s">
        <v>268</v>
      </c>
      <c r="H10568" t="s">
        <v>13</v>
      </c>
      <c r="I10568" s="6">
        <v>76215</v>
      </c>
      <c r="J10568" t="s">
        <v>14</v>
      </c>
      <c r="K10568" t="s">
        <v>15</v>
      </c>
      <c r="L10568" s="1" t="s">
        <v>67</v>
      </c>
      <c r="M10568">
        <v>5</v>
      </c>
      <c r="N10568" t="s">
        <v>149</v>
      </c>
      <c r="O10568" t="s">
        <v>28</v>
      </c>
      <c r="P10568" t="s">
        <v>601</v>
      </c>
    </row>
    <row r="10569" spans="1:16" x14ac:dyDescent="0.3">
      <c r="A10569">
        <v>10567</v>
      </c>
      <c r="B10569" s="2" t="s">
        <v>6361</v>
      </c>
      <c r="C10569" t="s">
        <v>5368</v>
      </c>
      <c r="D10569" t="s">
        <v>1230</v>
      </c>
      <c r="E10569" s="1">
        <f t="shared" si="273"/>
        <v>4511.25</v>
      </c>
      <c r="F10569" s="1">
        <v>796</v>
      </c>
      <c r="G10569" t="s">
        <v>268</v>
      </c>
      <c r="H10569" t="s">
        <v>13</v>
      </c>
      <c r="I10569" s="6">
        <v>41872</v>
      </c>
      <c r="J10569" t="s">
        <v>14</v>
      </c>
      <c r="K10569" t="s">
        <v>15</v>
      </c>
      <c r="L10569" s="1" t="s">
        <v>69</v>
      </c>
      <c r="M10569">
        <v>5</v>
      </c>
      <c r="N10569" t="s">
        <v>286</v>
      </c>
      <c r="O10569" t="s">
        <v>18</v>
      </c>
      <c r="P10569" t="s">
        <v>601</v>
      </c>
    </row>
    <row r="10570" spans="1:16" x14ac:dyDescent="0.3">
      <c r="A10570">
        <v>10568</v>
      </c>
      <c r="B10570" s="2" t="s">
        <v>6352</v>
      </c>
      <c r="C10570" t="s">
        <v>3288</v>
      </c>
      <c r="D10570" t="s">
        <v>1838</v>
      </c>
      <c r="E10570" s="1">
        <f t="shared" si="273"/>
        <v>7398.4500000000007</v>
      </c>
      <c r="F10570" s="1">
        <v>1197</v>
      </c>
      <c r="G10570" t="s">
        <v>268</v>
      </c>
      <c r="H10570" t="s">
        <v>20</v>
      </c>
      <c r="I10570" s="6">
        <v>38138</v>
      </c>
      <c r="J10570" t="s">
        <v>25</v>
      </c>
      <c r="K10570" t="s">
        <v>15</v>
      </c>
      <c r="L10570" s="1" t="s">
        <v>16</v>
      </c>
      <c r="M10570">
        <v>5</v>
      </c>
      <c r="N10570" t="s">
        <v>17</v>
      </c>
      <c r="O10570" t="s">
        <v>18</v>
      </c>
      <c r="P10570" t="s">
        <v>601</v>
      </c>
    </row>
    <row r="10571" spans="1:16" x14ac:dyDescent="0.3">
      <c r="A10571">
        <v>10569</v>
      </c>
      <c r="B10571" s="2" t="s">
        <v>6364</v>
      </c>
      <c r="C10571" t="s">
        <v>2958</v>
      </c>
      <c r="D10571" t="s">
        <v>1602</v>
      </c>
      <c r="E10571" s="1">
        <f t="shared" si="273"/>
        <v>5221.0199999999995</v>
      </c>
      <c r="F10571" s="1">
        <v>1197</v>
      </c>
      <c r="G10571" t="s">
        <v>268</v>
      </c>
      <c r="H10571" t="s">
        <v>13</v>
      </c>
      <c r="I10571" s="6">
        <v>56780</v>
      </c>
      <c r="J10571" t="s">
        <v>14</v>
      </c>
      <c r="K10571" t="s">
        <v>15</v>
      </c>
      <c r="L10571" s="1" t="s">
        <v>271</v>
      </c>
      <c r="M10571">
        <v>5</v>
      </c>
      <c r="N10571" t="s">
        <v>473</v>
      </c>
      <c r="O10571" t="s">
        <v>28</v>
      </c>
      <c r="P10571" t="s">
        <v>601</v>
      </c>
    </row>
    <row r="10572" spans="1:16" x14ac:dyDescent="0.3">
      <c r="A10572">
        <v>10570</v>
      </c>
      <c r="B10572" s="2" t="s">
        <v>6356</v>
      </c>
      <c r="C10572" t="s">
        <v>4082</v>
      </c>
      <c r="D10572" t="s">
        <v>1226</v>
      </c>
      <c r="E10572" s="1">
        <f t="shared" si="273"/>
        <v>3392.4599999999996</v>
      </c>
      <c r="F10572" s="1">
        <v>998</v>
      </c>
      <c r="G10572" t="s">
        <v>268</v>
      </c>
      <c r="H10572" t="s">
        <v>13</v>
      </c>
      <c r="I10572" s="6">
        <v>69001</v>
      </c>
      <c r="J10572" t="s">
        <v>25</v>
      </c>
      <c r="K10572" t="s">
        <v>15</v>
      </c>
      <c r="L10572" s="1" t="s">
        <v>49</v>
      </c>
      <c r="M10572">
        <v>5</v>
      </c>
      <c r="N10572" t="s">
        <v>74</v>
      </c>
      <c r="O10572" t="s">
        <v>18</v>
      </c>
      <c r="P10572" t="s">
        <v>601</v>
      </c>
    </row>
    <row r="10573" spans="1:16" x14ac:dyDescent="0.3">
      <c r="A10573">
        <v>10571</v>
      </c>
      <c r="B10573" s="2" t="s">
        <v>6364</v>
      </c>
      <c r="C10573" t="s">
        <v>3448</v>
      </c>
      <c r="D10573" t="s">
        <v>1966</v>
      </c>
      <c r="E10573" s="1">
        <f t="shared" si="273"/>
        <v>2778.9300000000003</v>
      </c>
      <c r="F10573" s="1">
        <v>998</v>
      </c>
      <c r="G10573" t="s">
        <v>268</v>
      </c>
      <c r="H10573" t="s">
        <v>13</v>
      </c>
      <c r="I10573" s="6">
        <v>82381</v>
      </c>
      <c r="J10573" t="s">
        <v>42</v>
      </c>
      <c r="K10573" t="s">
        <v>15</v>
      </c>
      <c r="L10573" s="1" t="s">
        <v>49</v>
      </c>
      <c r="M10573">
        <v>5</v>
      </c>
      <c r="N10573" t="s">
        <v>66</v>
      </c>
      <c r="O10573" t="s">
        <v>18</v>
      </c>
      <c r="P10573" t="s">
        <v>601</v>
      </c>
    </row>
    <row r="10574" spans="1:16" x14ac:dyDescent="0.3">
      <c r="A10574">
        <v>10572</v>
      </c>
      <c r="B10574" s="2" t="s">
        <v>6353</v>
      </c>
      <c r="C10574" t="s">
        <v>3444</v>
      </c>
      <c r="D10574" t="s">
        <v>1244</v>
      </c>
      <c r="E10574" s="1">
        <f t="shared" si="273"/>
        <v>9624</v>
      </c>
      <c r="F10574" s="1">
        <v>1199</v>
      </c>
      <c r="G10574" t="s">
        <v>12</v>
      </c>
      <c r="H10574" t="s">
        <v>13</v>
      </c>
      <c r="I10574" s="6">
        <v>60000</v>
      </c>
      <c r="J10574" t="s">
        <v>14</v>
      </c>
      <c r="K10574" t="s">
        <v>15</v>
      </c>
      <c r="L10574" s="1" t="s">
        <v>54</v>
      </c>
      <c r="M10574">
        <v>5</v>
      </c>
      <c r="N10574" t="s">
        <v>423</v>
      </c>
      <c r="O10574" t="s">
        <v>18</v>
      </c>
      <c r="P10574" t="s">
        <v>601</v>
      </c>
    </row>
    <row r="10575" spans="1:16" x14ac:dyDescent="0.3">
      <c r="A10575">
        <v>10573</v>
      </c>
      <c r="B10575" s="2" t="s">
        <v>6359</v>
      </c>
      <c r="C10575" t="s">
        <v>3224</v>
      </c>
      <c r="D10575" t="s">
        <v>1601</v>
      </c>
      <c r="E10575" s="1">
        <f t="shared" si="273"/>
        <v>11127.75</v>
      </c>
      <c r="F10575" s="1">
        <v>1498</v>
      </c>
      <c r="G10575" t="s">
        <v>12</v>
      </c>
      <c r="H10575" t="s">
        <v>13</v>
      </c>
      <c r="I10575" s="6">
        <v>30000</v>
      </c>
      <c r="J10575" t="s">
        <v>14</v>
      </c>
      <c r="K10575" t="s">
        <v>15</v>
      </c>
      <c r="L10575" s="1" t="s">
        <v>338</v>
      </c>
      <c r="M10575">
        <v>5</v>
      </c>
      <c r="N10575" t="s">
        <v>194</v>
      </c>
      <c r="O10575" t="s">
        <v>28</v>
      </c>
      <c r="P10575" t="s">
        <v>601</v>
      </c>
    </row>
    <row r="10576" spans="1:16" x14ac:dyDescent="0.3">
      <c r="A10576">
        <v>10574</v>
      </c>
      <c r="B10576" s="2" t="s">
        <v>6352</v>
      </c>
      <c r="C10576" t="s">
        <v>3233</v>
      </c>
      <c r="D10576" t="s">
        <v>1354</v>
      </c>
      <c r="E10576" s="1">
        <f t="shared" si="273"/>
        <v>9323.25</v>
      </c>
      <c r="F10576" s="1">
        <v>1373</v>
      </c>
      <c r="G10576" t="s">
        <v>12</v>
      </c>
      <c r="H10576" t="s">
        <v>13</v>
      </c>
      <c r="I10576" s="6">
        <v>50000</v>
      </c>
      <c r="J10576" t="s">
        <v>14</v>
      </c>
      <c r="K10576" t="s">
        <v>15</v>
      </c>
      <c r="L10576" s="1" t="s">
        <v>343</v>
      </c>
      <c r="M10576">
        <v>5</v>
      </c>
      <c r="N10576" t="s">
        <v>344</v>
      </c>
      <c r="O10576" t="s">
        <v>28</v>
      </c>
      <c r="P10576" t="s">
        <v>601</v>
      </c>
    </row>
    <row r="10577" spans="1:16" x14ac:dyDescent="0.3">
      <c r="A10577">
        <v>10575</v>
      </c>
      <c r="B10577" s="2" t="s">
        <v>6362</v>
      </c>
      <c r="C10577" t="s">
        <v>3972</v>
      </c>
      <c r="D10577" t="s">
        <v>1770</v>
      </c>
      <c r="E10577" s="1">
        <f>SUBSTITUTE(D10577, "₹", "")*0.01203</f>
        <v>842.1</v>
      </c>
      <c r="F10577" s="1">
        <v>624</v>
      </c>
      <c r="G10577" t="s">
        <v>12</v>
      </c>
      <c r="H10577" t="s">
        <v>13</v>
      </c>
      <c r="I10577" s="6">
        <v>80000</v>
      </c>
      <c r="J10577" t="s">
        <v>25</v>
      </c>
      <c r="K10577" t="s">
        <v>15</v>
      </c>
      <c r="L10577" s="1" t="s">
        <v>702</v>
      </c>
      <c r="M10577">
        <v>4</v>
      </c>
      <c r="N10577" t="s">
        <v>155</v>
      </c>
      <c r="O10577" t="s">
        <v>18</v>
      </c>
      <c r="P10577" t="s">
        <v>601</v>
      </c>
    </row>
    <row r="10578" spans="1:16" x14ac:dyDescent="0.3">
      <c r="A10578">
        <v>10576</v>
      </c>
      <c r="B10578" s="2" t="s">
        <v>6358</v>
      </c>
      <c r="C10578" t="s">
        <v>3713</v>
      </c>
      <c r="D10578" t="s">
        <v>1260</v>
      </c>
      <c r="E10578" s="1">
        <f t="shared" ref="E10578:E10588" si="274">IF(ISNUMBER(SEARCH("Lakh", D10578)),SUBSTITUTE(SUBSTITUTE(D10578, "₹", ""), " Lakh", "") * $R$1, IF(ISNUMBER(SEARCH("Crore", D10578)), SUBSTITUTE(SUBSTITUTE(D10578, "₹", ""), " Crore", "") * 120300, ""))</f>
        <v>6015</v>
      </c>
      <c r="F10578" s="1">
        <v>1461</v>
      </c>
      <c r="G10578" t="s">
        <v>12</v>
      </c>
      <c r="H10578" t="s">
        <v>13</v>
      </c>
      <c r="I10578" s="6">
        <v>70000</v>
      </c>
      <c r="J10578" t="s">
        <v>25</v>
      </c>
      <c r="K10578" t="s">
        <v>21</v>
      </c>
      <c r="L10578" s="1" t="s">
        <v>184</v>
      </c>
      <c r="M10578">
        <v>5</v>
      </c>
      <c r="N10578" t="s">
        <v>185</v>
      </c>
      <c r="O10578" t="s">
        <v>47</v>
      </c>
      <c r="P10578" t="s">
        <v>601</v>
      </c>
    </row>
    <row r="10579" spans="1:16" x14ac:dyDescent="0.3">
      <c r="A10579">
        <v>10577</v>
      </c>
      <c r="B10579" s="2" t="s">
        <v>6355</v>
      </c>
      <c r="C10579" t="s">
        <v>3397</v>
      </c>
      <c r="D10579" t="s">
        <v>1224</v>
      </c>
      <c r="E10579" s="1">
        <f t="shared" si="274"/>
        <v>4210.5</v>
      </c>
      <c r="F10579" s="1">
        <v>1248</v>
      </c>
      <c r="G10579" t="s">
        <v>12</v>
      </c>
      <c r="H10579" t="s">
        <v>13</v>
      </c>
      <c r="I10579" s="6">
        <v>120000</v>
      </c>
      <c r="J10579" t="s">
        <v>25</v>
      </c>
      <c r="K10579" t="s">
        <v>21</v>
      </c>
      <c r="L10579" s="1" t="s">
        <v>105</v>
      </c>
      <c r="M10579">
        <v>5</v>
      </c>
      <c r="N10579" t="s">
        <v>440</v>
      </c>
      <c r="O10579" t="s">
        <v>28</v>
      </c>
      <c r="P10579" t="s">
        <v>601</v>
      </c>
    </row>
    <row r="10580" spans="1:16" x14ac:dyDescent="0.3">
      <c r="A10580">
        <v>10578</v>
      </c>
      <c r="B10580" s="2" t="s">
        <v>6363</v>
      </c>
      <c r="C10580" t="s">
        <v>5716</v>
      </c>
      <c r="D10580" t="s">
        <v>2020</v>
      </c>
      <c r="E10580" s="1">
        <f t="shared" si="274"/>
        <v>13533.75</v>
      </c>
      <c r="F10580" s="1">
        <v>2494</v>
      </c>
      <c r="G10580" t="s">
        <v>12</v>
      </c>
      <c r="H10580" t="s">
        <v>13</v>
      </c>
      <c r="I10580" s="6">
        <v>120000</v>
      </c>
      <c r="J10580" t="s">
        <v>25</v>
      </c>
      <c r="K10580" t="s">
        <v>21</v>
      </c>
      <c r="L10580" s="1" t="s">
        <v>309</v>
      </c>
      <c r="M10580">
        <v>7</v>
      </c>
      <c r="N10580" t="s">
        <v>310</v>
      </c>
      <c r="O10580" t="s">
        <v>24</v>
      </c>
      <c r="P10580" t="s">
        <v>601</v>
      </c>
    </row>
    <row r="10581" spans="1:16" x14ac:dyDescent="0.3">
      <c r="A10581">
        <v>10579</v>
      </c>
      <c r="B10581" s="2" t="s">
        <v>6359</v>
      </c>
      <c r="C10581" t="s">
        <v>4221</v>
      </c>
      <c r="D10581" t="s">
        <v>1563</v>
      </c>
      <c r="E10581" s="1">
        <f t="shared" si="274"/>
        <v>9984.9000000000015</v>
      </c>
      <c r="F10581" s="1">
        <v>1199</v>
      </c>
      <c r="G10581" t="s">
        <v>12</v>
      </c>
      <c r="H10581" t="s">
        <v>20</v>
      </c>
      <c r="I10581" s="6">
        <v>20000</v>
      </c>
      <c r="J10581" t="s">
        <v>25</v>
      </c>
      <c r="K10581" t="s">
        <v>15</v>
      </c>
      <c r="L10581" s="1" t="s">
        <v>291</v>
      </c>
      <c r="M10581">
        <v>5</v>
      </c>
      <c r="N10581" t="s">
        <v>591</v>
      </c>
      <c r="O10581" t="s">
        <v>28</v>
      </c>
      <c r="P10581" t="s">
        <v>601</v>
      </c>
    </row>
    <row r="10582" spans="1:16" x14ac:dyDescent="0.3">
      <c r="A10582">
        <v>10580</v>
      </c>
      <c r="B10582" s="2" t="s">
        <v>6352</v>
      </c>
      <c r="C10582" t="s">
        <v>3010</v>
      </c>
      <c r="D10582" t="s">
        <v>1429</v>
      </c>
      <c r="E10582" s="1">
        <f t="shared" si="274"/>
        <v>7687.1699999999992</v>
      </c>
      <c r="F10582" s="1">
        <v>1498</v>
      </c>
      <c r="G10582" t="s">
        <v>268</v>
      </c>
      <c r="H10582" t="s">
        <v>13</v>
      </c>
      <c r="I10582" s="6">
        <v>68975</v>
      </c>
      <c r="J10582" t="s">
        <v>42</v>
      </c>
      <c r="K10582" t="s">
        <v>21</v>
      </c>
      <c r="L10582" s="1" t="s">
        <v>121</v>
      </c>
      <c r="M10582">
        <v>5</v>
      </c>
      <c r="N10582" t="s">
        <v>41</v>
      </c>
      <c r="O10582" t="s">
        <v>18</v>
      </c>
      <c r="P10582" t="s">
        <v>601</v>
      </c>
    </row>
    <row r="10583" spans="1:16" x14ac:dyDescent="0.3">
      <c r="A10583">
        <v>10581</v>
      </c>
      <c r="B10583" s="2" t="s">
        <v>6352</v>
      </c>
      <c r="C10583" t="s">
        <v>3693</v>
      </c>
      <c r="D10583" t="s">
        <v>1334</v>
      </c>
      <c r="E10583" s="1">
        <f t="shared" si="274"/>
        <v>4294.71</v>
      </c>
      <c r="F10583" s="1">
        <v>799</v>
      </c>
      <c r="G10583" t="s">
        <v>268</v>
      </c>
      <c r="H10583" t="s">
        <v>13</v>
      </c>
      <c r="I10583" s="6">
        <v>56381</v>
      </c>
      <c r="J10583" t="s">
        <v>14</v>
      </c>
      <c r="K10583" t="s">
        <v>15</v>
      </c>
      <c r="L10583" s="1" t="s">
        <v>144</v>
      </c>
      <c r="M10583">
        <v>5</v>
      </c>
      <c r="N10583" t="s">
        <v>145</v>
      </c>
      <c r="O10583" t="s">
        <v>18</v>
      </c>
      <c r="P10583" t="s">
        <v>601</v>
      </c>
    </row>
    <row r="10584" spans="1:16" x14ac:dyDescent="0.3">
      <c r="A10584">
        <v>10582</v>
      </c>
      <c r="B10584" s="2" t="s">
        <v>6353</v>
      </c>
      <c r="C10584" t="s">
        <v>3151</v>
      </c>
      <c r="D10584" t="s">
        <v>1799</v>
      </c>
      <c r="E10584" s="1">
        <f t="shared" si="274"/>
        <v>8589.42</v>
      </c>
      <c r="F10584" s="1">
        <v>1199</v>
      </c>
      <c r="G10584" t="s">
        <v>268</v>
      </c>
      <c r="H10584" t="s">
        <v>13</v>
      </c>
      <c r="I10584" s="6">
        <v>49538</v>
      </c>
      <c r="J10584" t="s">
        <v>14</v>
      </c>
      <c r="K10584" t="s">
        <v>15</v>
      </c>
      <c r="L10584" s="1" t="s">
        <v>54</v>
      </c>
      <c r="M10584">
        <v>5</v>
      </c>
      <c r="N10584" t="s">
        <v>272</v>
      </c>
      <c r="O10584" t="s">
        <v>47</v>
      </c>
      <c r="P10584" t="s">
        <v>601</v>
      </c>
    </row>
    <row r="10585" spans="1:16" x14ac:dyDescent="0.3">
      <c r="A10585">
        <v>10583</v>
      </c>
      <c r="B10585" s="2" t="s">
        <v>6352</v>
      </c>
      <c r="C10585" t="s">
        <v>4413</v>
      </c>
      <c r="D10585" t="s">
        <v>2675</v>
      </c>
      <c r="E10585" s="1">
        <f t="shared" si="274"/>
        <v>11837.52</v>
      </c>
      <c r="F10585" s="1">
        <v>1498</v>
      </c>
      <c r="G10585" t="s">
        <v>268</v>
      </c>
      <c r="H10585" t="s">
        <v>13</v>
      </c>
      <c r="I10585" s="6">
        <v>59030</v>
      </c>
      <c r="J10585" t="s">
        <v>14</v>
      </c>
      <c r="K10585" t="s">
        <v>21</v>
      </c>
      <c r="L10585" s="1" t="s">
        <v>45</v>
      </c>
      <c r="M10585">
        <v>5</v>
      </c>
      <c r="N10585" t="s">
        <v>155</v>
      </c>
      <c r="O10585" t="s">
        <v>28</v>
      </c>
      <c r="P10585" t="s">
        <v>601</v>
      </c>
    </row>
    <row r="10586" spans="1:16" x14ac:dyDescent="0.3">
      <c r="A10586">
        <v>10584</v>
      </c>
      <c r="B10586" s="2" t="s">
        <v>6354</v>
      </c>
      <c r="C10586" t="s">
        <v>5373</v>
      </c>
      <c r="D10586" t="s">
        <v>2368</v>
      </c>
      <c r="E10586" s="1">
        <f t="shared" si="274"/>
        <v>8132.28</v>
      </c>
      <c r="F10586" s="1">
        <v>1461</v>
      </c>
      <c r="G10586" t="s">
        <v>268</v>
      </c>
      <c r="H10586" t="s">
        <v>13</v>
      </c>
      <c r="I10586" s="6">
        <v>68739</v>
      </c>
      <c r="J10586" t="s">
        <v>25</v>
      </c>
      <c r="K10586" t="s">
        <v>21</v>
      </c>
      <c r="L10586" s="1" t="s">
        <v>124</v>
      </c>
      <c r="M10586">
        <v>5</v>
      </c>
      <c r="N10586" t="s">
        <v>133</v>
      </c>
      <c r="O10586" t="s">
        <v>47</v>
      </c>
      <c r="P10586" t="s">
        <v>601</v>
      </c>
    </row>
    <row r="10587" spans="1:16" x14ac:dyDescent="0.3">
      <c r="A10587">
        <v>10585</v>
      </c>
      <c r="B10587" s="2" t="s">
        <v>6362</v>
      </c>
      <c r="C10587" t="s">
        <v>3684</v>
      </c>
      <c r="D10587" t="s">
        <v>1236</v>
      </c>
      <c r="E10587" s="1">
        <f t="shared" si="274"/>
        <v>3849.6000000000004</v>
      </c>
      <c r="F10587" s="1">
        <v>1197</v>
      </c>
      <c r="G10587" t="s">
        <v>268</v>
      </c>
      <c r="H10587" t="s">
        <v>13</v>
      </c>
      <c r="I10587" s="6">
        <v>84487</v>
      </c>
      <c r="J10587" t="s">
        <v>14</v>
      </c>
      <c r="K10587" t="s">
        <v>15</v>
      </c>
      <c r="L10587" s="1" t="s">
        <v>586</v>
      </c>
      <c r="M10587">
        <v>5</v>
      </c>
      <c r="N10587" t="s">
        <v>212</v>
      </c>
      <c r="O10587" t="s">
        <v>18</v>
      </c>
      <c r="P10587" t="s">
        <v>601</v>
      </c>
    </row>
    <row r="10588" spans="1:16" x14ac:dyDescent="0.3">
      <c r="A10588">
        <v>10586</v>
      </c>
      <c r="B10588" s="2" t="s">
        <v>6352</v>
      </c>
      <c r="C10588" t="s">
        <v>4159</v>
      </c>
      <c r="D10588" t="s">
        <v>2410</v>
      </c>
      <c r="E10588" s="1">
        <f t="shared" si="274"/>
        <v>8986.41</v>
      </c>
      <c r="F10588" s="1">
        <v>1598</v>
      </c>
      <c r="G10588" t="s">
        <v>234</v>
      </c>
      <c r="H10588" t="s">
        <v>13</v>
      </c>
      <c r="I10588" s="6">
        <v>68505</v>
      </c>
      <c r="J10588" t="s">
        <v>14</v>
      </c>
      <c r="K10588" t="s">
        <v>15</v>
      </c>
      <c r="L10588" s="1" t="s">
        <v>1104</v>
      </c>
      <c r="M10588">
        <v>5</v>
      </c>
      <c r="N10588" t="s">
        <v>1105</v>
      </c>
      <c r="O10588" t="s">
        <v>47</v>
      </c>
      <c r="P10588" t="s">
        <v>601</v>
      </c>
    </row>
    <row r="10589" spans="1:16" x14ac:dyDescent="0.3">
      <c r="A10589">
        <v>10587</v>
      </c>
      <c r="B10589" s="2" t="s">
        <v>6366</v>
      </c>
      <c r="C10589" t="s">
        <v>5691</v>
      </c>
      <c r="D10589" t="s">
        <v>1956</v>
      </c>
      <c r="E10589" s="1">
        <f>SUBSTITUTE(D10589, "₹", "")*0.01203</f>
        <v>781.95</v>
      </c>
      <c r="F10589" s="1">
        <v>1389</v>
      </c>
      <c r="G10589" t="s">
        <v>12</v>
      </c>
      <c r="H10589" t="s">
        <v>13</v>
      </c>
      <c r="I10589" s="6">
        <v>120000</v>
      </c>
      <c r="J10589" t="s">
        <v>154</v>
      </c>
      <c r="K10589" t="s">
        <v>15</v>
      </c>
      <c r="L10589" s="1" t="s">
        <v>1095</v>
      </c>
      <c r="M10589">
        <v>5</v>
      </c>
      <c r="N10589" t="s">
        <v>385</v>
      </c>
      <c r="O10589" t="s">
        <v>28</v>
      </c>
      <c r="P10589" t="s">
        <v>601</v>
      </c>
    </row>
    <row r="10590" spans="1:16" x14ac:dyDescent="0.3">
      <c r="A10590">
        <v>10588</v>
      </c>
      <c r="B10590" s="2" t="s">
        <v>6352</v>
      </c>
      <c r="C10590" t="s">
        <v>3619</v>
      </c>
      <c r="D10590" t="s">
        <v>1260</v>
      </c>
      <c r="E10590" s="1">
        <f t="shared" ref="E10590:E10606" si="275">IF(ISNUMBER(SEARCH("Lakh", D10590)),SUBSTITUTE(SUBSTITUTE(D10590, "₹", ""), " Lakh", "") * $R$1, IF(ISNUMBER(SEARCH("Crore", D10590)), SUBSTITUTE(SUBSTITUTE(D10590, "₹", ""), " Crore", "") * 120300, ""))</f>
        <v>6015</v>
      </c>
      <c r="F10590" s="1">
        <v>1197</v>
      </c>
      <c r="G10590" t="s">
        <v>12</v>
      </c>
      <c r="H10590" t="s">
        <v>20</v>
      </c>
      <c r="I10590" s="6">
        <v>60000</v>
      </c>
      <c r="J10590" t="s">
        <v>154</v>
      </c>
      <c r="K10590" t="s">
        <v>15</v>
      </c>
      <c r="L10590" s="1" t="s">
        <v>16</v>
      </c>
      <c r="M10590">
        <v>5</v>
      </c>
      <c r="N10590" t="s">
        <v>17</v>
      </c>
      <c r="O10590" t="s">
        <v>18</v>
      </c>
      <c r="P10590" t="s">
        <v>601</v>
      </c>
    </row>
    <row r="10591" spans="1:16" x14ac:dyDescent="0.3">
      <c r="A10591">
        <v>10589</v>
      </c>
      <c r="B10591" s="2" t="s">
        <v>6360</v>
      </c>
      <c r="C10591" t="s">
        <v>5717</v>
      </c>
      <c r="D10591" t="s">
        <v>1244</v>
      </c>
      <c r="E10591" s="1">
        <f t="shared" si="275"/>
        <v>9624</v>
      </c>
      <c r="F10591" s="1">
        <v>1197</v>
      </c>
      <c r="G10591" t="s">
        <v>12</v>
      </c>
      <c r="H10591" t="s">
        <v>20</v>
      </c>
      <c r="I10591" s="6">
        <v>30000</v>
      </c>
      <c r="J10591" t="s">
        <v>14</v>
      </c>
      <c r="K10591" t="s">
        <v>15</v>
      </c>
      <c r="L10591" s="1" t="s">
        <v>67</v>
      </c>
      <c r="M10591">
        <v>5</v>
      </c>
      <c r="N10591" t="s">
        <v>149</v>
      </c>
      <c r="O10591" t="s">
        <v>18</v>
      </c>
      <c r="P10591" t="s">
        <v>601</v>
      </c>
    </row>
    <row r="10592" spans="1:16" x14ac:dyDescent="0.3">
      <c r="A10592">
        <v>10590</v>
      </c>
      <c r="B10592" s="2" t="s">
        <v>6363</v>
      </c>
      <c r="C10592" t="s">
        <v>3369</v>
      </c>
      <c r="D10592" t="s">
        <v>1259</v>
      </c>
      <c r="E10592" s="1">
        <f t="shared" si="275"/>
        <v>4812</v>
      </c>
      <c r="F10592" s="1">
        <v>1197</v>
      </c>
      <c r="G10592" t="s">
        <v>12</v>
      </c>
      <c r="H10592" t="s">
        <v>13</v>
      </c>
      <c r="I10592" s="6">
        <v>70000</v>
      </c>
      <c r="J10592" t="s">
        <v>25</v>
      </c>
      <c r="K10592" t="s">
        <v>15</v>
      </c>
      <c r="L10592" s="1" t="s">
        <v>211</v>
      </c>
      <c r="M10592">
        <v>5</v>
      </c>
      <c r="N10592" t="s">
        <v>212</v>
      </c>
      <c r="O10592" t="s">
        <v>18</v>
      </c>
      <c r="P10592" t="s">
        <v>601</v>
      </c>
    </row>
    <row r="10593" spans="1:16" x14ac:dyDescent="0.3">
      <c r="A10593">
        <v>10591</v>
      </c>
      <c r="B10593" s="2" t="s">
        <v>6363</v>
      </c>
      <c r="C10593" t="s">
        <v>3424</v>
      </c>
      <c r="D10593" t="s">
        <v>1288</v>
      </c>
      <c r="E10593" s="1">
        <f t="shared" si="275"/>
        <v>1563.9</v>
      </c>
      <c r="F10593" s="1">
        <v>1396</v>
      </c>
      <c r="G10593" t="s">
        <v>12</v>
      </c>
      <c r="H10593" t="s">
        <v>13</v>
      </c>
      <c r="I10593" s="6">
        <v>120000</v>
      </c>
      <c r="J10593" t="s">
        <v>14</v>
      </c>
      <c r="K10593" t="s">
        <v>21</v>
      </c>
      <c r="L10593" s="1" t="s">
        <v>33</v>
      </c>
      <c r="M10593">
        <v>5</v>
      </c>
      <c r="N10593" t="s">
        <v>330</v>
      </c>
      <c r="O10593" t="s">
        <v>18</v>
      </c>
      <c r="P10593" t="s">
        <v>601</v>
      </c>
    </row>
    <row r="10594" spans="1:16" x14ac:dyDescent="0.3">
      <c r="A10594">
        <v>10592</v>
      </c>
      <c r="B10594" s="2" t="s">
        <v>6363</v>
      </c>
      <c r="C10594" t="s">
        <v>3112</v>
      </c>
      <c r="D10594" t="s">
        <v>1230</v>
      </c>
      <c r="E10594" s="1">
        <f t="shared" si="275"/>
        <v>4511.25</v>
      </c>
      <c r="F10594" s="1">
        <v>1582</v>
      </c>
      <c r="G10594" t="s">
        <v>12</v>
      </c>
      <c r="H10594" t="s">
        <v>13</v>
      </c>
      <c r="I10594" s="6">
        <v>120000</v>
      </c>
      <c r="J10594" t="s">
        <v>154</v>
      </c>
      <c r="K10594" t="s">
        <v>21</v>
      </c>
      <c r="L10594" s="1" t="s">
        <v>229</v>
      </c>
      <c r="M10594">
        <v>5</v>
      </c>
      <c r="N10594" t="s">
        <v>230</v>
      </c>
      <c r="O10594" t="s">
        <v>28</v>
      </c>
      <c r="P10594" t="s">
        <v>601</v>
      </c>
    </row>
    <row r="10595" spans="1:16" x14ac:dyDescent="0.3">
      <c r="A10595">
        <v>10593</v>
      </c>
      <c r="B10595" s="2" t="s">
        <v>6359</v>
      </c>
      <c r="C10595" t="s">
        <v>3033</v>
      </c>
      <c r="D10595" t="s">
        <v>1263</v>
      </c>
      <c r="E10595" s="1">
        <f t="shared" si="275"/>
        <v>7819.5</v>
      </c>
      <c r="F10595" s="1">
        <v>1197</v>
      </c>
      <c r="G10595" t="s">
        <v>12</v>
      </c>
      <c r="H10595" t="s">
        <v>13</v>
      </c>
      <c r="I10595" s="6">
        <v>40000</v>
      </c>
      <c r="J10595" t="s">
        <v>14</v>
      </c>
      <c r="K10595" t="s">
        <v>15</v>
      </c>
      <c r="L10595" s="1" t="s">
        <v>67</v>
      </c>
      <c r="M10595">
        <v>5</v>
      </c>
      <c r="N10595" t="s">
        <v>149</v>
      </c>
      <c r="O10595" t="s">
        <v>28</v>
      </c>
      <c r="P10595" t="s">
        <v>601</v>
      </c>
    </row>
    <row r="10596" spans="1:16" x14ac:dyDescent="0.3">
      <c r="A10596">
        <v>10594</v>
      </c>
      <c r="B10596" s="2" t="s">
        <v>6360</v>
      </c>
      <c r="C10596" t="s">
        <v>5718</v>
      </c>
      <c r="D10596" t="s">
        <v>2091</v>
      </c>
      <c r="E10596" s="1">
        <f t="shared" si="275"/>
        <v>30676.5</v>
      </c>
      <c r="F10596" s="1">
        <v>1368</v>
      </c>
      <c r="G10596" t="s">
        <v>12</v>
      </c>
      <c r="H10596" t="s">
        <v>20</v>
      </c>
      <c r="I10596" s="6">
        <v>10000</v>
      </c>
      <c r="J10596" t="s">
        <v>14</v>
      </c>
      <c r="K10596" t="s">
        <v>15</v>
      </c>
      <c r="L10596" s="1" t="s">
        <v>195</v>
      </c>
      <c r="M10596">
        <v>5</v>
      </c>
      <c r="N10596" t="s">
        <v>196</v>
      </c>
      <c r="O10596" t="s">
        <v>47</v>
      </c>
      <c r="P10596" t="s">
        <v>601</v>
      </c>
    </row>
    <row r="10597" spans="1:16" x14ac:dyDescent="0.3">
      <c r="A10597">
        <v>10595</v>
      </c>
      <c r="B10597" s="2" t="s">
        <v>6352</v>
      </c>
      <c r="C10597" t="s">
        <v>4930</v>
      </c>
      <c r="D10597" t="s">
        <v>1594</v>
      </c>
      <c r="E10597" s="1">
        <f t="shared" si="275"/>
        <v>5497.71</v>
      </c>
      <c r="F10597" s="1">
        <v>998</v>
      </c>
      <c r="G10597" t="s">
        <v>234</v>
      </c>
      <c r="H10597" t="s">
        <v>13</v>
      </c>
      <c r="I10597" s="6">
        <v>33155</v>
      </c>
      <c r="J10597" t="s">
        <v>14</v>
      </c>
      <c r="K10597" t="s">
        <v>15</v>
      </c>
      <c r="L10597" s="1" t="s">
        <v>71</v>
      </c>
      <c r="M10597">
        <v>5</v>
      </c>
      <c r="N10597" t="s">
        <v>270</v>
      </c>
      <c r="O10597" t="s">
        <v>18</v>
      </c>
      <c r="P10597" t="s">
        <v>601</v>
      </c>
    </row>
    <row r="10598" spans="1:16" x14ac:dyDescent="0.3">
      <c r="A10598">
        <v>10596</v>
      </c>
      <c r="B10598" s="2" t="s">
        <v>6360</v>
      </c>
      <c r="C10598" t="s">
        <v>3729</v>
      </c>
      <c r="D10598" t="s">
        <v>2676</v>
      </c>
      <c r="E10598" s="1">
        <f t="shared" si="275"/>
        <v>9347.31</v>
      </c>
      <c r="F10598" s="1">
        <v>999</v>
      </c>
      <c r="G10598" t="s">
        <v>268</v>
      </c>
      <c r="H10598" t="s">
        <v>13</v>
      </c>
      <c r="I10598" s="6">
        <v>27747</v>
      </c>
      <c r="J10598" t="s">
        <v>14</v>
      </c>
      <c r="K10598" t="s">
        <v>15</v>
      </c>
      <c r="L10598" s="1" t="s">
        <v>197</v>
      </c>
      <c r="M10598">
        <v>5</v>
      </c>
      <c r="N10598" t="s">
        <v>300</v>
      </c>
      <c r="O10598" t="s">
        <v>47</v>
      </c>
      <c r="P10598" t="s">
        <v>601</v>
      </c>
    </row>
    <row r="10599" spans="1:16" x14ac:dyDescent="0.3">
      <c r="A10599">
        <v>10597</v>
      </c>
      <c r="B10599" s="2" t="s">
        <v>6353</v>
      </c>
      <c r="C10599" t="s">
        <v>5507</v>
      </c>
      <c r="D10599" t="s">
        <v>1610</v>
      </c>
      <c r="E10599" s="1">
        <f t="shared" si="275"/>
        <v>6411.99</v>
      </c>
      <c r="F10599" s="1">
        <v>1194</v>
      </c>
      <c r="G10599" t="s">
        <v>268</v>
      </c>
      <c r="H10599" t="s">
        <v>13</v>
      </c>
      <c r="I10599" s="6">
        <v>62585</v>
      </c>
      <c r="J10599" t="s">
        <v>25</v>
      </c>
      <c r="K10599" t="s">
        <v>15</v>
      </c>
      <c r="L10599" s="1" t="s">
        <v>877</v>
      </c>
      <c r="M10599">
        <v>5</v>
      </c>
      <c r="N10599" t="s">
        <v>220</v>
      </c>
      <c r="O10599" t="s">
        <v>18</v>
      </c>
      <c r="P10599" t="s">
        <v>601</v>
      </c>
    </row>
    <row r="10600" spans="1:16" x14ac:dyDescent="0.3">
      <c r="A10600">
        <v>10598</v>
      </c>
      <c r="B10600" s="2" t="s">
        <v>6354</v>
      </c>
      <c r="C10600" t="s">
        <v>3654</v>
      </c>
      <c r="D10600" t="s">
        <v>1938</v>
      </c>
      <c r="E10600" s="1">
        <f t="shared" si="275"/>
        <v>4234.5600000000004</v>
      </c>
      <c r="F10600" s="1">
        <v>1086</v>
      </c>
      <c r="G10600" t="s">
        <v>268</v>
      </c>
      <c r="H10600" t="s">
        <v>13</v>
      </c>
      <c r="I10600" s="6">
        <v>66816</v>
      </c>
      <c r="J10600" t="s">
        <v>14</v>
      </c>
      <c r="K10600" t="s">
        <v>15</v>
      </c>
      <c r="L10600" s="1" t="s">
        <v>29</v>
      </c>
      <c r="M10600">
        <v>5</v>
      </c>
      <c r="N10600" t="s">
        <v>30</v>
      </c>
      <c r="O10600" t="s">
        <v>18</v>
      </c>
      <c r="P10600" t="s">
        <v>601</v>
      </c>
    </row>
    <row r="10601" spans="1:16" x14ac:dyDescent="0.3">
      <c r="A10601">
        <v>10599</v>
      </c>
      <c r="B10601" s="2" t="s">
        <v>6361</v>
      </c>
      <c r="C10601" t="s">
        <v>3324</v>
      </c>
      <c r="D10601" t="s">
        <v>1599</v>
      </c>
      <c r="E10601" s="1">
        <f t="shared" si="275"/>
        <v>9431.52</v>
      </c>
      <c r="F10601" s="1">
        <v>1199</v>
      </c>
      <c r="G10601" t="s">
        <v>268</v>
      </c>
      <c r="H10601" t="s">
        <v>20</v>
      </c>
      <c r="I10601" s="6">
        <v>63345</v>
      </c>
      <c r="J10601" t="s">
        <v>14</v>
      </c>
      <c r="K10601" t="s">
        <v>15</v>
      </c>
      <c r="L10601" s="1" t="s">
        <v>54</v>
      </c>
      <c r="M10601">
        <v>5</v>
      </c>
      <c r="N10601" t="s">
        <v>58</v>
      </c>
      <c r="O10601" t="s">
        <v>18</v>
      </c>
      <c r="P10601" t="s">
        <v>601</v>
      </c>
    </row>
    <row r="10602" spans="1:16" x14ac:dyDescent="0.3">
      <c r="A10602">
        <v>10600</v>
      </c>
      <c r="B10602" s="2" t="s">
        <v>6358</v>
      </c>
      <c r="C10602" t="s">
        <v>3782</v>
      </c>
      <c r="D10602" t="s">
        <v>1339</v>
      </c>
      <c r="E10602" s="1">
        <f t="shared" si="275"/>
        <v>7699.2000000000007</v>
      </c>
      <c r="F10602" s="1">
        <v>1498</v>
      </c>
      <c r="G10602" t="s">
        <v>268</v>
      </c>
      <c r="H10602" t="s">
        <v>13</v>
      </c>
      <c r="I10602" s="6">
        <v>100578</v>
      </c>
      <c r="J10602" t="s">
        <v>25</v>
      </c>
      <c r="K10602" t="s">
        <v>21</v>
      </c>
      <c r="L10602" s="1" t="s">
        <v>207</v>
      </c>
      <c r="M10602">
        <v>5</v>
      </c>
      <c r="N10602" t="s">
        <v>41</v>
      </c>
      <c r="O10602" t="s">
        <v>18</v>
      </c>
      <c r="P10602" t="s">
        <v>601</v>
      </c>
    </row>
    <row r="10603" spans="1:16" x14ac:dyDescent="0.3">
      <c r="A10603">
        <v>10601</v>
      </c>
      <c r="B10603" s="2" t="s">
        <v>6357</v>
      </c>
      <c r="C10603" t="s">
        <v>3976</v>
      </c>
      <c r="D10603" t="s">
        <v>1747</v>
      </c>
      <c r="E10603" s="1">
        <f t="shared" si="275"/>
        <v>8842.0499999999993</v>
      </c>
      <c r="F10603" s="1">
        <v>1461</v>
      </c>
      <c r="G10603" t="s">
        <v>234</v>
      </c>
      <c r="H10603" t="s">
        <v>13</v>
      </c>
      <c r="I10603" s="6">
        <v>73372</v>
      </c>
      <c r="J10603" t="s">
        <v>25</v>
      </c>
      <c r="K10603" t="s">
        <v>21</v>
      </c>
      <c r="L10603" s="1" t="s">
        <v>124</v>
      </c>
      <c r="M10603">
        <v>5</v>
      </c>
      <c r="N10603" t="s">
        <v>125</v>
      </c>
      <c r="O10603" t="s">
        <v>47</v>
      </c>
      <c r="P10603" t="s">
        <v>601</v>
      </c>
    </row>
    <row r="10604" spans="1:16" x14ac:dyDescent="0.3">
      <c r="A10604">
        <v>10602</v>
      </c>
      <c r="B10604" s="2" t="s">
        <v>6360</v>
      </c>
      <c r="C10604" t="s">
        <v>5719</v>
      </c>
      <c r="D10604" t="s">
        <v>1283</v>
      </c>
      <c r="E10604" s="1">
        <f t="shared" si="275"/>
        <v>15639</v>
      </c>
      <c r="F10604" s="1">
        <v>1493</v>
      </c>
      <c r="G10604" t="s">
        <v>12</v>
      </c>
      <c r="H10604" t="s">
        <v>13</v>
      </c>
      <c r="I10604" s="6">
        <v>80000</v>
      </c>
      <c r="J10604" t="s">
        <v>14</v>
      </c>
      <c r="K10604" t="s">
        <v>21</v>
      </c>
      <c r="L10604" s="1" t="s">
        <v>197</v>
      </c>
      <c r="M10604">
        <v>5</v>
      </c>
      <c r="O10604" t="s">
        <v>47</v>
      </c>
      <c r="P10604" t="s">
        <v>601</v>
      </c>
    </row>
    <row r="10605" spans="1:16" x14ac:dyDescent="0.3">
      <c r="A10605">
        <v>10603</v>
      </c>
      <c r="B10605" s="2" t="s">
        <v>6362</v>
      </c>
      <c r="C10605" t="s">
        <v>3911</v>
      </c>
      <c r="D10605" t="s">
        <v>1230</v>
      </c>
      <c r="E10605" s="1">
        <f t="shared" si="275"/>
        <v>4511.25</v>
      </c>
      <c r="F10605" s="1">
        <v>1598</v>
      </c>
      <c r="G10605" t="s">
        <v>12</v>
      </c>
      <c r="H10605" t="s">
        <v>13</v>
      </c>
      <c r="I10605" s="6">
        <v>120000</v>
      </c>
      <c r="J10605" t="s">
        <v>154</v>
      </c>
      <c r="K10605" t="s">
        <v>21</v>
      </c>
      <c r="L10605" s="1" t="s">
        <v>583</v>
      </c>
      <c r="M10605">
        <v>5</v>
      </c>
      <c r="N10605" t="s">
        <v>589</v>
      </c>
      <c r="O10605" t="s">
        <v>28</v>
      </c>
      <c r="P10605" t="s">
        <v>601</v>
      </c>
    </row>
    <row r="10606" spans="1:16" x14ac:dyDescent="0.3">
      <c r="A10606">
        <v>10604</v>
      </c>
      <c r="B10606" s="2" t="s">
        <v>6354</v>
      </c>
      <c r="C10606" t="s">
        <v>3027</v>
      </c>
      <c r="D10606" t="s">
        <v>1601</v>
      </c>
      <c r="E10606" s="1">
        <f t="shared" si="275"/>
        <v>11127.75</v>
      </c>
      <c r="F10606" s="1">
        <v>2179</v>
      </c>
      <c r="G10606" t="s">
        <v>12</v>
      </c>
      <c r="H10606" t="s">
        <v>13</v>
      </c>
      <c r="I10606" s="6">
        <v>120000</v>
      </c>
      <c r="J10606" t="s">
        <v>14</v>
      </c>
      <c r="K10606" t="s">
        <v>21</v>
      </c>
      <c r="L10606" s="1" t="s">
        <v>76</v>
      </c>
      <c r="M10606">
        <v>7</v>
      </c>
      <c r="N10606" t="s">
        <v>77</v>
      </c>
      <c r="O10606" t="s">
        <v>47</v>
      </c>
      <c r="P10606" t="s">
        <v>601</v>
      </c>
    </row>
    <row r="10607" spans="1:16" x14ac:dyDescent="0.3">
      <c r="A10607">
        <v>10605</v>
      </c>
      <c r="B10607" s="2" t="s">
        <v>6366</v>
      </c>
      <c r="C10607" t="s">
        <v>5720</v>
      </c>
      <c r="D10607" t="s">
        <v>2677</v>
      </c>
      <c r="E10607" s="1">
        <f>SUBSTITUTE(D10607, "₹", "")*0.01203</f>
        <v>673.68000000000006</v>
      </c>
      <c r="F10607" s="1">
        <v>1597</v>
      </c>
      <c r="G10607" t="s">
        <v>12</v>
      </c>
      <c r="H10607" t="s">
        <v>13</v>
      </c>
      <c r="I10607" s="6">
        <v>80000</v>
      </c>
      <c r="J10607" t="s">
        <v>25</v>
      </c>
      <c r="K10607" t="s">
        <v>15</v>
      </c>
      <c r="L10607" s="1">
        <v>92</v>
      </c>
      <c r="M10607">
        <v>5</v>
      </c>
      <c r="N10607" t="s">
        <v>385</v>
      </c>
      <c r="O10607" t="s">
        <v>28</v>
      </c>
      <c r="P10607" t="s">
        <v>601</v>
      </c>
    </row>
    <row r="10608" spans="1:16" x14ac:dyDescent="0.3">
      <c r="A10608">
        <v>10606</v>
      </c>
      <c r="B10608" s="2" t="s">
        <v>6366</v>
      </c>
      <c r="C10608" t="s">
        <v>5720</v>
      </c>
      <c r="D10608" t="s">
        <v>2677</v>
      </c>
      <c r="E10608" s="1">
        <f>SUBSTITUTE(D10608, "₹", "")*0.01203</f>
        <v>673.68000000000006</v>
      </c>
      <c r="F10608" s="1">
        <v>1597</v>
      </c>
      <c r="G10608" t="s">
        <v>12</v>
      </c>
      <c r="H10608" t="s">
        <v>13</v>
      </c>
      <c r="I10608" s="6">
        <v>80000</v>
      </c>
      <c r="J10608" t="s">
        <v>25</v>
      </c>
      <c r="K10608" t="s">
        <v>15</v>
      </c>
      <c r="L10608" s="1">
        <v>92</v>
      </c>
      <c r="M10608">
        <v>5</v>
      </c>
      <c r="N10608" t="s">
        <v>385</v>
      </c>
      <c r="O10608" t="s">
        <v>28</v>
      </c>
      <c r="P10608" t="s">
        <v>601</v>
      </c>
    </row>
    <row r="10609" spans="1:16" x14ac:dyDescent="0.3">
      <c r="A10609">
        <v>10607</v>
      </c>
      <c r="B10609" s="2" t="s">
        <v>6363</v>
      </c>
      <c r="C10609" t="s">
        <v>4869</v>
      </c>
      <c r="D10609" t="s">
        <v>1238</v>
      </c>
      <c r="E10609" s="1">
        <f t="shared" ref="E10609:E10624" si="276">IF(ISNUMBER(SEARCH("Lakh", D10609)),SUBSTITUTE(SUBSTITUTE(D10609, "₹", ""), " Lakh", "") * $R$1, IF(ISNUMBER(SEARCH("Crore", D10609)), SUBSTITUTE(SUBSTITUTE(D10609, "₹", ""), " Crore", "") * 120300, ""))</f>
        <v>2887.2</v>
      </c>
      <c r="F10609" s="1">
        <v>1399</v>
      </c>
      <c r="G10609" t="s">
        <v>12</v>
      </c>
      <c r="H10609" t="s">
        <v>13</v>
      </c>
      <c r="I10609" s="6">
        <v>110000</v>
      </c>
      <c r="J10609" t="s">
        <v>42</v>
      </c>
      <c r="K10609" t="s">
        <v>21</v>
      </c>
      <c r="L10609" s="1" t="s">
        <v>29</v>
      </c>
      <c r="M10609">
        <v>5</v>
      </c>
      <c r="N10609" t="s">
        <v>114</v>
      </c>
      <c r="O10609" t="s">
        <v>18</v>
      </c>
      <c r="P10609" t="s">
        <v>601</v>
      </c>
    </row>
    <row r="10610" spans="1:16" x14ac:dyDescent="0.3">
      <c r="A10610">
        <v>10608</v>
      </c>
      <c r="B10610" s="2" t="s">
        <v>6365</v>
      </c>
      <c r="C10610" t="s">
        <v>5212</v>
      </c>
      <c r="D10610" t="s">
        <v>1730</v>
      </c>
      <c r="E10610" s="1">
        <f t="shared" si="276"/>
        <v>8180.4</v>
      </c>
      <c r="F10610" s="1">
        <v>1197</v>
      </c>
      <c r="G10610" t="s">
        <v>12</v>
      </c>
      <c r="H10610" t="s">
        <v>20</v>
      </c>
      <c r="I10610" s="6">
        <v>30000</v>
      </c>
      <c r="J10610" t="s">
        <v>14</v>
      </c>
      <c r="K10610" t="s">
        <v>15</v>
      </c>
      <c r="L10610" s="1" t="s">
        <v>67</v>
      </c>
      <c r="M10610">
        <v>5</v>
      </c>
      <c r="N10610" t="s">
        <v>166</v>
      </c>
      <c r="O10610" t="s">
        <v>18</v>
      </c>
      <c r="P10610" t="s">
        <v>601</v>
      </c>
    </row>
    <row r="10611" spans="1:16" x14ac:dyDescent="0.3">
      <c r="A10611">
        <v>10609</v>
      </c>
      <c r="B10611" s="2" t="s">
        <v>6368</v>
      </c>
      <c r="C10611" t="s">
        <v>4956</v>
      </c>
      <c r="D10611" t="s">
        <v>1260</v>
      </c>
      <c r="E10611" s="1">
        <f t="shared" si="276"/>
        <v>6015</v>
      </c>
      <c r="F10611" s="1">
        <v>2494</v>
      </c>
      <c r="G10611" t="s">
        <v>12</v>
      </c>
      <c r="H10611" t="s">
        <v>13</v>
      </c>
      <c r="I10611" s="6">
        <v>120000</v>
      </c>
      <c r="J10611" t="s">
        <v>25</v>
      </c>
      <c r="K10611" t="s">
        <v>21</v>
      </c>
      <c r="L10611" s="1">
        <v>102</v>
      </c>
      <c r="M10611">
        <v>7</v>
      </c>
      <c r="N10611" t="s">
        <v>94</v>
      </c>
      <c r="O10611" t="s">
        <v>24</v>
      </c>
      <c r="P10611" t="s">
        <v>601</v>
      </c>
    </row>
    <row r="10612" spans="1:16" x14ac:dyDescent="0.3">
      <c r="A10612">
        <v>10610</v>
      </c>
      <c r="B10612" s="2" t="s">
        <v>6357</v>
      </c>
      <c r="C10612" t="s">
        <v>4588</v>
      </c>
      <c r="D10612" t="s">
        <v>1272</v>
      </c>
      <c r="E10612" s="1">
        <f t="shared" si="276"/>
        <v>6857.1</v>
      </c>
      <c r="F10612" s="1">
        <v>1199</v>
      </c>
      <c r="G10612" t="s">
        <v>234</v>
      </c>
      <c r="H10612" t="s">
        <v>20</v>
      </c>
      <c r="I10612" s="6">
        <v>65605</v>
      </c>
      <c r="J10612" t="s">
        <v>25</v>
      </c>
      <c r="K10612" t="s">
        <v>15</v>
      </c>
      <c r="L10612" s="1" t="s">
        <v>54</v>
      </c>
      <c r="M10612">
        <v>5</v>
      </c>
      <c r="N10612" t="s">
        <v>220</v>
      </c>
      <c r="O10612" t="s">
        <v>18</v>
      </c>
      <c r="P10612" t="s">
        <v>601</v>
      </c>
    </row>
    <row r="10613" spans="1:16" x14ac:dyDescent="0.3">
      <c r="A10613">
        <v>10611</v>
      </c>
      <c r="B10613" s="2" t="s">
        <v>6363</v>
      </c>
      <c r="C10613" t="s">
        <v>3052</v>
      </c>
      <c r="D10613" t="s">
        <v>1368</v>
      </c>
      <c r="E10613" s="1">
        <f t="shared" si="276"/>
        <v>3572.9100000000003</v>
      </c>
      <c r="F10613" s="1">
        <v>998</v>
      </c>
      <c r="G10613" t="s">
        <v>268</v>
      </c>
      <c r="H10613" t="s">
        <v>13</v>
      </c>
      <c r="I10613" s="6">
        <v>75220</v>
      </c>
      <c r="J10613" t="s">
        <v>25</v>
      </c>
      <c r="K10613" t="s">
        <v>15</v>
      </c>
      <c r="L10613" s="1" t="s">
        <v>49</v>
      </c>
      <c r="M10613">
        <v>5</v>
      </c>
      <c r="N10613" t="s">
        <v>74</v>
      </c>
      <c r="O10613" t="s">
        <v>18</v>
      </c>
      <c r="P10613" t="s">
        <v>601</v>
      </c>
    </row>
    <row r="10614" spans="1:16" x14ac:dyDescent="0.3">
      <c r="A10614">
        <v>10612</v>
      </c>
      <c r="B10614" s="2" t="s">
        <v>6352</v>
      </c>
      <c r="C10614" t="s">
        <v>3036</v>
      </c>
      <c r="D10614" t="s">
        <v>1565</v>
      </c>
      <c r="E10614" s="1">
        <f t="shared" si="276"/>
        <v>7999.9500000000007</v>
      </c>
      <c r="F10614" s="1">
        <v>1197</v>
      </c>
      <c r="G10614" t="s">
        <v>268</v>
      </c>
      <c r="H10614" t="s">
        <v>13</v>
      </c>
      <c r="I10614" s="6">
        <v>34000</v>
      </c>
      <c r="J10614" t="s">
        <v>14</v>
      </c>
      <c r="K10614" t="s">
        <v>15</v>
      </c>
      <c r="L10614" s="1" t="s">
        <v>16</v>
      </c>
      <c r="M10614">
        <v>5</v>
      </c>
      <c r="N10614" t="s">
        <v>17</v>
      </c>
      <c r="O10614" t="s">
        <v>18</v>
      </c>
      <c r="P10614" t="s">
        <v>601</v>
      </c>
    </row>
    <row r="10615" spans="1:16" x14ac:dyDescent="0.3">
      <c r="A10615">
        <v>10613</v>
      </c>
      <c r="B10615" s="2" t="s">
        <v>6363</v>
      </c>
      <c r="C10615" t="s">
        <v>2980</v>
      </c>
      <c r="D10615" t="s">
        <v>1652</v>
      </c>
      <c r="E10615" s="1">
        <f t="shared" si="276"/>
        <v>2790.9599999999996</v>
      </c>
      <c r="F10615" s="1">
        <v>796</v>
      </c>
      <c r="G10615" t="s">
        <v>234</v>
      </c>
      <c r="H10615" t="s">
        <v>13</v>
      </c>
      <c r="I10615" s="6">
        <v>88342</v>
      </c>
      <c r="J10615" t="s">
        <v>25</v>
      </c>
      <c r="K10615" t="s">
        <v>15</v>
      </c>
      <c r="L10615" s="1" t="s">
        <v>69</v>
      </c>
      <c r="M10615">
        <v>5</v>
      </c>
      <c r="N10615" t="s">
        <v>70</v>
      </c>
      <c r="O10615" t="s">
        <v>18</v>
      </c>
      <c r="P10615" t="s">
        <v>601</v>
      </c>
    </row>
    <row r="10616" spans="1:16" x14ac:dyDescent="0.3">
      <c r="A10616">
        <v>10614</v>
      </c>
      <c r="B10616" s="2" t="s">
        <v>6356</v>
      </c>
      <c r="C10616" t="s">
        <v>3109</v>
      </c>
      <c r="D10616" t="s">
        <v>1830</v>
      </c>
      <c r="E10616" s="1">
        <f t="shared" si="276"/>
        <v>4150.3500000000004</v>
      </c>
      <c r="F10616" s="1">
        <v>1197</v>
      </c>
      <c r="G10616" t="s">
        <v>268</v>
      </c>
      <c r="H10616" t="s">
        <v>13</v>
      </c>
      <c r="I10616" s="6">
        <v>92180</v>
      </c>
      <c r="J10616" t="s">
        <v>14</v>
      </c>
      <c r="K10616" t="s">
        <v>15</v>
      </c>
      <c r="L10616" s="1" t="s">
        <v>211</v>
      </c>
      <c r="M10616">
        <v>5</v>
      </c>
      <c r="N10616" t="s">
        <v>173</v>
      </c>
      <c r="O10616" t="s">
        <v>18</v>
      </c>
      <c r="P10616" t="s">
        <v>601</v>
      </c>
    </row>
    <row r="10617" spans="1:16" x14ac:dyDescent="0.3">
      <c r="A10617">
        <v>10615</v>
      </c>
      <c r="B10617" s="2" t="s">
        <v>6357</v>
      </c>
      <c r="C10617" t="s">
        <v>3172</v>
      </c>
      <c r="D10617" t="s">
        <v>2678</v>
      </c>
      <c r="E10617" s="1">
        <f t="shared" si="276"/>
        <v>10610.460000000001</v>
      </c>
      <c r="F10617" s="1">
        <v>1591</v>
      </c>
      <c r="G10617" t="s">
        <v>268</v>
      </c>
      <c r="H10617" t="s">
        <v>13</v>
      </c>
      <c r="I10617" s="6">
        <v>102860</v>
      </c>
      <c r="J10617" t="s">
        <v>14</v>
      </c>
      <c r="K10617" t="s">
        <v>15</v>
      </c>
      <c r="L10617" s="1" t="s">
        <v>294</v>
      </c>
      <c r="M10617">
        <v>5</v>
      </c>
      <c r="N10617" t="s">
        <v>244</v>
      </c>
      <c r="O10617" t="s">
        <v>47</v>
      </c>
      <c r="P10617" t="s">
        <v>601</v>
      </c>
    </row>
    <row r="10618" spans="1:16" x14ac:dyDescent="0.3">
      <c r="A10618">
        <v>10616</v>
      </c>
      <c r="B10618" s="2" t="s">
        <v>6360</v>
      </c>
      <c r="C10618" t="s">
        <v>3485</v>
      </c>
      <c r="D10618" t="s">
        <v>1708</v>
      </c>
      <c r="E10618" s="1">
        <f t="shared" si="276"/>
        <v>14989.380000000001</v>
      </c>
      <c r="F10618" s="1">
        <v>1497</v>
      </c>
      <c r="G10618" t="s">
        <v>234</v>
      </c>
      <c r="H10618" t="s">
        <v>20</v>
      </c>
      <c r="I10618" s="6">
        <v>10294</v>
      </c>
      <c r="J10618" t="s">
        <v>14</v>
      </c>
      <c r="K10618" t="s">
        <v>21</v>
      </c>
      <c r="L10618" s="1" t="s">
        <v>354</v>
      </c>
      <c r="M10618">
        <v>5</v>
      </c>
      <c r="N10618" t="s">
        <v>499</v>
      </c>
      <c r="O10618" t="s">
        <v>47</v>
      </c>
      <c r="P10618" t="s">
        <v>601</v>
      </c>
    </row>
    <row r="10619" spans="1:16" x14ac:dyDescent="0.3">
      <c r="A10619">
        <v>10617</v>
      </c>
      <c r="B10619" s="2" t="s">
        <v>6359</v>
      </c>
      <c r="C10619" t="s">
        <v>3752</v>
      </c>
      <c r="D10619" t="s">
        <v>1710</v>
      </c>
      <c r="E10619" s="1">
        <f t="shared" si="276"/>
        <v>9539.7899999999991</v>
      </c>
      <c r="F10619" s="1">
        <v>1197</v>
      </c>
      <c r="G10619" t="s">
        <v>268</v>
      </c>
      <c r="H10619" t="s">
        <v>13</v>
      </c>
      <c r="I10619" s="6">
        <v>13506</v>
      </c>
      <c r="J10619" t="s">
        <v>14</v>
      </c>
      <c r="K10619" t="s">
        <v>15</v>
      </c>
      <c r="L10619" s="1" t="s">
        <v>112</v>
      </c>
      <c r="M10619">
        <v>5</v>
      </c>
      <c r="N10619" t="s">
        <v>535</v>
      </c>
      <c r="O10619" t="s">
        <v>47</v>
      </c>
      <c r="P10619" t="s">
        <v>601</v>
      </c>
    </row>
    <row r="10620" spans="1:16" x14ac:dyDescent="0.3">
      <c r="A10620">
        <v>10618</v>
      </c>
      <c r="B10620" s="2" t="s">
        <v>6359</v>
      </c>
      <c r="C10620" t="s">
        <v>3281</v>
      </c>
      <c r="D10620" t="s">
        <v>1255</v>
      </c>
      <c r="E10620" s="1">
        <f t="shared" si="276"/>
        <v>11187.900000000001</v>
      </c>
      <c r="F10620" s="1">
        <v>998</v>
      </c>
      <c r="G10620" t="s">
        <v>268</v>
      </c>
      <c r="H10620" t="s">
        <v>13</v>
      </c>
      <c r="I10620" s="6">
        <v>46600</v>
      </c>
      <c r="J10620" t="s">
        <v>25</v>
      </c>
      <c r="K10620" t="s">
        <v>15</v>
      </c>
      <c r="L10620" s="1" t="s">
        <v>156</v>
      </c>
      <c r="M10620">
        <v>5</v>
      </c>
      <c r="N10620" t="s">
        <v>374</v>
      </c>
      <c r="O10620" t="s">
        <v>47</v>
      </c>
      <c r="P10620" t="s">
        <v>601</v>
      </c>
    </row>
    <row r="10621" spans="1:16" x14ac:dyDescent="0.3">
      <c r="A10621">
        <v>10619</v>
      </c>
      <c r="B10621" s="2" t="s">
        <v>6360</v>
      </c>
      <c r="C10621" t="s">
        <v>4490</v>
      </c>
      <c r="D10621" t="s">
        <v>1246</v>
      </c>
      <c r="E10621" s="1">
        <f t="shared" si="276"/>
        <v>6616.5</v>
      </c>
      <c r="F10621" s="1">
        <v>998</v>
      </c>
      <c r="G10621" t="s">
        <v>12</v>
      </c>
      <c r="H10621" t="s">
        <v>13</v>
      </c>
      <c r="I10621" s="6">
        <v>10000</v>
      </c>
      <c r="J10621" t="s">
        <v>25</v>
      </c>
      <c r="K10621" t="s">
        <v>15</v>
      </c>
      <c r="L10621" s="1" t="s">
        <v>86</v>
      </c>
      <c r="M10621">
        <v>5</v>
      </c>
      <c r="N10621" t="s">
        <v>437</v>
      </c>
      <c r="O10621" t="s">
        <v>18</v>
      </c>
      <c r="P10621" t="s">
        <v>601</v>
      </c>
    </row>
    <row r="10622" spans="1:16" x14ac:dyDescent="0.3">
      <c r="A10622">
        <v>10620</v>
      </c>
      <c r="B10622" s="2" t="s">
        <v>6353</v>
      </c>
      <c r="C10622" t="s">
        <v>4207</v>
      </c>
      <c r="D10622" t="s">
        <v>1244</v>
      </c>
      <c r="E10622" s="1">
        <f t="shared" si="276"/>
        <v>9624</v>
      </c>
      <c r="F10622" s="1">
        <v>1248</v>
      </c>
      <c r="G10622" t="s">
        <v>12</v>
      </c>
      <c r="H10622" t="s">
        <v>20</v>
      </c>
      <c r="I10622" s="6">
        <v>90000</v>
      </c>
      <c r="J10622" t="s">
        <v>14</v>
      </c>
      <c r="K10622" t="s">
        <v>21</v>
      </c>
      <c r="L10622" s="1" t="s">
        <v>82</v>
      </c>
      <c r="M10622">
        <v>5</v>
      </c>
      <c r="N10622" t="s">
        <v>83</v>
      </c>
      <c r="O10622" t="s">
        <v>47</v>
      </c>
      <c r="P10622" t="s">
        <v>601</v>
      </c>
    </row>
    <row r="10623" spans="1:16" x14ac:dyDescent="0.3">
      <c r="A10623">
        <v>10621</v>
      </c>
      <c r="B10623" s="2" t="s">
        <v>6362</v>
      </c>
      <c r="C10623" t="s">
        <v>5428</v>
      </c>
      <c r="D10623" t="s">
        <v>1247</v>
      </c>
      <c r="E10623" s="1">
        <f t="shared" si="276"/>
        <v>3007.5</v>
      </c>
      <c r="F10623" s="1">
        <v>1368</v>
      </c>
      <c r="G10623" t="s">
        <v>12</v>
      </c>
      <c r="H10623" t="s">
        <v>13</v>
      </c>
      <c r="I10623" s="6">
        <v>60000</v>
      </c>
      <c r="J10623" t="s">
        <v>25</v>
      </c>
      <c r="K10623" t="s">
        <v>15</v>
      </c>
      <c r="L10623" s="1" t="s">
        <v>207</v>
      </c>
      <c r="M10623">
        <v>5</v>
      </c>
      <c r="N10623" t="s">
        <v>409</v>
      </c>
      <c r="O10623" t="s">
        <v>28</v>
      </c>
      <c r="P10623" t="s">
        <v>601</v>
      </c>
    </row>
    <row r="10624" spans="1:16" x14ac:dyDescent="0.3">
      <c r="A10624">
        <v>10622</v>
      </c>
      <c r="B10624" s="2" t="s">
        <v>6353</v>
      </c>
      <c r="C10624" t="s">
        <v>2956</v>
      </c>
      <c r="D10624" t="s">
        <v>1884</v>
      </c>
      <c r="E10624" s="1">
        <f t="shared" si="276"/>
        <v>8661.6</v>
      </c>
      <c r="F10624" s="1">
        <v>1197</v>
      </c>
      <c r="G10624" t="s">
        <v>12</v>
      </c>
      <c r="H10624" t="s">
        <v>13</v>
      </c>
      <c r="I10624" s="6">
        <v>80000</v>
      </c>
      <c r="J10624" t="s">
        <v>14</v>
      </c>
      <c r="K10624" t="s">
        <v>15</v>
      </c>
      <c r="L10624" s="1" t="s">
        <v>16</v>
      </c>
      <c r="M10624">
        <v>5</v>
      </c>
      <c r="N10624" t="s">
        <v>17</v>
      </c>
      <c r="O10624" t="s">
        <v>18</v>
      </c>
      <c r="P10624" t="s">
        <v>601</v>
      </c>
    </row>
    <row r="10625" spans="1:16" x14ac:dyDescent="0.3">
      <c r="A10625">
        <v>10623</v>
      </c>
      <c r="B10625" s="2" t="s">
        <v>6362</v>
      </c>
      <c r="C10625" t="s">
        <v>3972</v>
      </c>
      <c r="D10625" t="s">
        <v>1814</v>
      </c>
      <c r="E10625" s="1">
        <f>SUBSTITUTE(D10625, "₹", "")*0.01203</f>
        <v>721.80000000000007</v>
      </c>
      <c r="F10625" s="1">
        <v>624</v>
      </c>
      <c r="G10625" t="s">
        <v>12</v>
      </c>
      <c r="H10625" t="s">
        <v>13</v>
      </c>
      <c r="I10625" s="6">
        <v>110000</v>
      </c>
      <c r="J10625" t="s">
        <v>154</v>
      </c>
      <c r="K10625" t="s">
        <v>15</v>
      </c>
      <c r="L10625" s="1" t="s">
        <v>702</v>
      </c>
      <c r="M10625">
        <v>4</v>
      </c>
      <c r="N10625" t="s">
        <v>155</v>
      </c>
      <c r="O10625" t="s">
        <v>18</v>
      </c>
      <c r="P10625" t="s">
        <v>601</v>
      </c>
    </row>
    <row r="10626" spans="1:16" x14ac:dyDescent="0.3">
      <c r="A10626">
        <v>10624</v>
      </c>
      <c r="B10626" s="2" t="s">
        <v>6356</v>
      </c>
      <c r="C10626" t="s">
        <v>5721</v>
      </c>
      <c r="D10626" t="s">
        <v>1334</v>
      </c>
      <c r="E10626" s="1">
        <f>IF(ISNUMBER(SEARCH("Lakh", D10626)),SUBSTITUTE(SUBSTITUTE(D10626, "₹", ""), " Lakh", "") * $R$1, IF(ISNUMBER(SEARCH("Crore", D10626)), SUBSTITUTE(SUBSTITUTE(D10626, "₹", ""), " Crore", "") * 120300, ""))</f>
        <v>4294.71</v>
      </c>
      <c r="F10626" s="1">
        <v>1798</v>
      </c>
      <c r="G10626" t="s">
        <v>12</v>
      </c>
      <c r="H10626" t="s">
        <v>20</v>
      </c>
      <c r="I10626" s="6">
        <v>70000</v>
      </c>
      <c r="J10626" t="s">
        <v>104</v>
      </c>
      <c r="K10626" t="s">
        <v>15</v>
      </c>
      <c r="L10626" s="1">
        <v>161.6</v>
      </c>
      <c r="M10626">
        <v>5</v>
      </c>
      <c r="N10626" t="s">
        <v>489</v>
      </c>
      <c r="O10626" t="s">
        <v>28</v>
      </c>
      <c r="P10626" t="s">
        <v>601</v>
      </c>
    </row>
    <row r="10627" spans="1:16" x14ac:dyDescent="0.3">
      <c r="A10627">
        <v>10625</v>
      </c>
      <c r="B10627" s="2" t="s">
        <v>6366</v>
      </c>
      <c r="C10627" t="s">
        <v>4696</v>
      </c>
      <c r="D10627" t="s">
        <v>1742</v>
      </c>
      <c r="E10627" s="1">
        <f>SUBSTITUTE(D10627, "₹", "")*0.01203</f>
        <v>962.40000000000009</v>
      </c>
      <c r="F10627" s="1">
        <v>1298</v>
      </c>
      <c r="G10627" t="s">
        <v>12</v>
      </c>
      <c r="H10627" t="s">
        <v>13</v>
      </c>
      <c r="I10627" s="6">
        <v>90000</v>
      </c>
      <c r="J10627" t="s">
        <v>42</v>
      </c>
      <c r="K10627" t="s">
        <v>15</v>
      </c>
      <c r="M10627">
        <v>5</v>
      </c>
      <c r="N10627" t="s">
        <v>799</v>
      </c>
      <c r="O10627" t="s">
        <v>28</v>
      </c>
      <c r="P10627" t="s">
        <v>601</v>
      </c>
    </row>
    <row r="10628" spans="1:16" x14ac:dyDescent="0.3">
      <c r="A10628">
        <v>10626</v>
      </c>
      <c r="B10628" s="2" t="s">
        <v>6353</v>
      </c>
      <c r="C10628" t="s">
        <v>3719</v>
      </c>
      <c r="D10628" t="s">
        <v>1221</v>
      </c>
      <c r="E10628" s="1">
        <f t="shared" ref="E10628:E10640" si="277">IF(ISNUMBER(SEARCH("Lakh", D10628)),SUBSTITUTE(SUBSTITUTE(D10628, "₹", ""), " Lakh", "") * $R$1, IF(ISNUMBER(SEARCH("Crore", D10628)), SUBSTITUTE(SUBSTITUTE(D10628, "₹", ""), " Crore", "") * 120300, ""))</f>
        <v>15037.5</v>
      </c>
      <c r="F10628" s="1">
        <v>2179</v>
      </c>
      <c r="G10628" t="s">
        <v>12</v>
      </c>
      <c r="H10628" t="s">
        <v>13</v>
      </c>
      <c r="I10628" s="6">
        <v>80000</v>
      </c>
      <c r="J10628" t="s">
        <v>25</v>
      </c>
      <c r="K10628" t="s">
        <v>21</v>
      </c>
      <c r="L10628" s="1" t="s">
        <v>22</v>
      </c>
      <c r="M10628">
        <v>7</v>
      </c>
      <c r="N10628" t="s">
        <v>23</v>
      </c>
      <c r="O10628" t="s">
        <v>24</v>
      </c>
      <c r="P10628" t="s">
        <v>601</v>
      </c>
    </row>
    <row r="10629" spans="1:16" x14ac:dyDescent="0.3">
      <c r="A10629">
        <v>10627</v>
      </c>
      <c r="B10629" s="2" t="s">
        <v>6353</v>
      </c>
      <c r="C10629" t="s">
        <v>3299</v>
      </c>
      <c r="D10629" t="s">
        <v>2679</v>
      </c>
      <c r="E10629" s="1">
        <f t="shared" si="277"/>
        <v>10321.74</v>
      </c>
      <c r="F10629" s="1">
        <v>1498</v>
      </c>
      <c r="G10629" t="s">
        <v>268</v>
      </c>
      <c r="H10629" t="s">
        <v>13</v>
      </c>
      <c r="I10629" s="6">
        <v>58300</v>
      </c>
      <c r="J10629" t="s">
        <v>14</v>
      </c>
      <c r="K10629" t="s">
        <v>21</v>
      </c>
      <c r="L10629" s="1" t="s">
        <v>296</v>
      </c>
      <c r="M10629">
        <v>5</v>
      </c>
      <c r="N10629" t="s">
        <v>386</v>
      </c>
      <c r="O10629" t="s">
        <v>28</v>
      </c>
      <c r="P10629" t="s">
        <v>601</v>
      </c>
    </row>
    <row r="10630" spans="1:16" x14ac:dyDescent="0.3">
      <c r="A10630">
        <v>10628</v>
      </c>
      <c r="B10630" s="2" t="s">
        <v>6357</v>
      </c>
      <c r="C10630" t="s">
        <v>5722</v>
      </c>
      <c r="D10630" t="s">
        <v>2320</v>
      </c>
      <c r="E10630" s="1">
        <f t="shared" si="277"/>
        <v>9275.1299999999992</v>
      </c>
      <c r="F10630" s="1">
        <v>1598</v>
      </c>
      <c r="G10630" t="s">
        <v>268</v>
      </c>
      <c r="H10630" t="s">
        <v>13</v>
      </c>
      <c r="I10630" s="6">
        <v>76680</v>
      </c>
      <c r="J10630" t="s">
        <v>25</v>
      </c>
      <c r="K10630" t="s">
        <v>21</v>
      </c>
      <c r="L10630" s="1" t="s">
        <v>1093</v>
      </c>
      <c r="M10630">
        <v>5</v>
      </c>
      <c r="N10630" t="s">
        <v>61</v>
      </c>
      <c r="O10630" t="s">
        <v>47</v>
      </c>
      <c r="P10630" t="s">
        <v>601</v>
      </c>
    </row>
    <row r="10631" spans="1:16" x14ac:dyDescent="0.3">
      <c r="A10631">
        <v>10629</v>
      </c>
      <c r="B10631" s="2" t="s">
        <v>6359</v>
      </c>
      <c r="C10631" t="s">
        <v>3655</v>
      </c>
      <c r="D10631" t="s">
        <v>2680</v>
      </c>
      <c r="E10631" s="1">
        <f t="shared" si="277"/>
        <v>12186.390000000001</v>
      </c>
      <c r="F10631" s="1">
        <v>1199</v>
      </c>
      <c r="G10631" t="s">
        <v>234</v>
      </c>
      <c r="H10631" t="s">
        <v>20</v>
      </c>
      <c r="I10631" s="6">
        <v>34268</v>
      </c>
      <c r="J10631" t="s">
        <v>14</v>
      </c>
      <c r="K10631" t="s">
        <v>15</v>
      </c>
      <c r="L10631" s="1" t="s">
        <v>156</v>
      </c>
      <c r="M10631">
        <v>5</v>
      </c>
      <c r="N10631" t="s">
        <v>488</v>
      </c>
      <c r="O10631" t="s">
        <v>47</v>
      </c>
      <c r="P10631" t="s">
        <v>601</v>
      </c>
    </row>
    <row r="10632" spans="1:16" x14ac:dyDescent="0.3">
      <c r="A10632">
        <v>10630</v>
      </c>
      <c r="B10632" s="2" t="s">
        <v>6363</v>
      </c>
      <c r="C10632" t="s">
        <v>3427</v>
      </c>
      <c r="D10632" t="s">
        <v>1930</v>
      </c>
      <c r="E10632" s="1">
        <f t="shared" si="277"/>
        <v>4258.62</v>
      </c>
      <c r="F10632" s="1">
        <v>1198</v>
      </c>
      <c r="G10632" t="s">
        <v>234</v>
      </c>
      <c r="H10632" t="s">
        <v>13</v>
      </c>
      <c r="I10632" s="6">
        <v>57242</v>
      </c>
      <c r="J10632" t="s">
        <v>14</v>
      </c>
      <c r="K10632" t="s">
        <v>15</v>
      </c>
      <c r="L10632" s="1" t="s">
        <v>174</v>
      </c>
      <c r="M10632">
        <v>5</v>
      </c>
      <c r="N10632" t="s">
        <v>175</v>
      </c>
      <c r="O10632" t="s">
        <v>18</v>
      </c>
      <c r="P10632" t="s">
        <v>601</v>
      </c>
    </row>
    <row r="10633" spans="1:16" x14ac:dyDescent="0.3">
      <c r="A10633">
        <v>10631</v>
      </c>
      <c r="B10633" s="2" t="s">
        <v>6359</v>
      </c>
      <c r="C10633" t="s">
        <v>4584</v>
      </c>
      <c r="D10633" t="s">
        <v>2251</v>
      </c>
      <c r="E10633" s="1">
        <f t="shared" si="277"/>
        <v>12475.109999999999</v>
      </c>
      <c r="F10633" s="1">
        <v>1493</v>
      </c>
      <c r="G10633" t="s">
        <v>234</v>
      </c>
      <c r="H10633" t="s">
        <v>13</v>
      </c>
      <c r="I10633" s="6">
        <v>65812</v>
      </c>
      <c r="J10633" t="s">
        <v>25</v>
      </c>
      <c r="K10633" t="s">
        <v>21</v>
      </c>
      <c r="L10633" s="1" t="s">
        <v>45</v>
      </c>
      <c r="M10633">
        <v>5</v>
      </c>
      <c r="N10633" t="s">
        <v>46</v>
      </c>
      <c r="O10633" t="s">
        <v>47</v>
      </c>
      <c r="P10633" t="s">
        <v>601</v>
      </c>
    </row>
    <row r="10634" spans="1:16" x14ac:dyDescent="0.3">
      <c r="A10634">
        <v>10632</v>
      </c>
      <c r="B10634" s="2" t="s">
        <v>6363</v>
      </c>
      <c r="C10634" t="s">
        <v>3723</v>
      </c>
      <c r="D10634" t="s">
        <v>1780</v>
      </c>
      <c r="E10634" s="1">
        <f t="shared" si="277"/>
        <v>3404.4900000000002</v>
      </c>
      <c r="F10634" s="1">
        <v>1197</v>
      </c>
      <c r="G10634" t="s">
        <v>268</v>
      </c>
      <c r="H10634" t="s">
        <v>13</v>
      </c>
      <c r="I10634" s="6">
        <v>55714</v>
      </c>
      <c r="J10634" t="s">
        <v>42</v>
      </c>
      <c r="K10634" t="s">
        <v>15</v>
      </c>
      <c r="L10634" s="1" t="s">
        <v>109</v>
      </c>
      <c r="M10634">
        <v>5</v>
      </c>
      <c r="N10634" t="s">
        <v>110</v>
      </c>
      <c r="O10634" t="s">
        <v>18</v>
      </c>
      <c r="P10634" t="s">
        <v>601</v>
      </c>
    </row>
    <row r="10635" spans="1:16" x14ac:dyDescent="0.3">
      <c r="A10635">
        <v>10633</v>
      </c>
      <c r="B10635" s="2" t="s">
        <v>6363</v>
      </c>
      <c r="C10635" t="s">
        <v>5608</v>
      </c>
      <c r="D10635" t="s">
        <v>2094</v>
      </c>
      <c r="E10635" s="1">
        <f t="shared" si="277"/>
        <v>4018.02</v>
      </c>
      <c r="F10635" s="1">
        <v>1198</v>
      </c>
      <c r="G10635" t="s">
        <v>268</v>
      </c>
      <c r="H10635" t="s">
        <v>13</v>
      </c>
      <c r="I10635" s="6">
        <v>60092</v>
      </c>
      <c r="J10635" t="s">
        <v>25</v>
      </c>
      <c r="K10635" t="s">
        <v>15</v>
      </c>
      <c r="L10635" s="1" t="s">
        <v>174</v>
      </c>
      <c r="M10635">
        <v>5</v>
      </c>
      <c r="N10635" t="s">
        <v>582</v>
      </c>
      <c r="O10635" t="s">
        <v>18</v>
      </c>
      <c r="P10635" t="s">
        <v>601</v>
      </c>
    </row>
    <row r="10636" spans="1:16" x14ac:dyDescent="0.3">
      <c r="A10636">
        <v>10634</v>
      </c>
      <c r="B10636" s="2" t="s">
        <v>6361</v>
      </c>
      <c r="C10636" t="s">
        <v>4569</v>
      </c>
      <c r="D10636" t="s">
        <v>2466</v>
      </c>
      <c r="E10636" s="1">
        <f t="shared" si="277"/>
        <v>9684.1500000000015</v>
      </c>
      <c r="F10636" s="1">
        <v>1462</v>
      </c>
      <c r="G10636" t="s">
        <v>268</v>
      </c>
      <c r="H10636" t="s">
        <v>20</v>
      </c>
      <c r="I10636" s="6">
        <v>54381</v>
      </c>
      <c r="J10636" t="s">
        <v>25</v>
      </c>
      <c r="K10636" t="s">
        <v>15</v>
      </c>
      <c r="L10636" s="1" t="s">
        <v>43</v>
      </c>
      <c r="M10636">
        <v>5</v>
      </c>
      <c r="N10636" t="s">
        <v>388</v>
      </c>
      <c r="O10636" t="s">
        <v>28</v>
      </c>
      <c r="P10636" t="s">
        <v>601</v>
      </c>
    </row>
    <row r="10637" spans="1:16" x14ac:dyDescent="0.3">
      <c r="A10637">
        <v>10635</v>
      </c>
      <c r="B10637" s="2" t="s">
        <v>6352</v>
      </c>
      <c r="C10637" t="s">
        <v>4214</v>
      </c>
      <c r="D10637" t="s">
        <v>1391</v>
      </c>
      <c r="E10637" s="1">
        <f t="shared" si="277"/>
        <v>5485.6799999999994</v>
      </c>
      <c r="F10637" s="1">
        <v>998</v>
      </c>
      <c r="G10637" t="s">
        <v>234</v>
      </c>
      <c r="H10637" t="s">
        <v>13</v>
      </c>
      <c r="I10637" s="6">
        <v>40978</v>
      </c>
      <c r="J10637" t="s">
        <v>25</v>
      </c>
      <c r="K10637" t="s">
        <v>15</v>
      </c>
      <c r="L10637" s="1" t="s">
        <v>71</v>
      </c>
      <c r="M10637">
        <v>5</v>
      </c>
      <c r="N10637" t="s">
        <v>270</v>
      </c>
      <c r="O10637" t="s">
        <v>18</v>
      </c>
      <c r="P10637" t="s">
        <v>601</v>
      </c>
    </row>
    <row r="10638" spans="1:16" x14ac:dyDescent="0.3">
      <c r="A10638">
        <v>10636</v>
      </c>
      <c r="B10638" s="2" t="s">
        <v>6359</v>
      </c>
      <c r="C10638" t="s">
        <v>5120</v>
      </c>
      <c r="D10638" t="s">
        <v>1488</v>
      </c>
      <c r="E10638" s="1">
        <f t="shared" si="277"/>
        <v>6460.1100000000006</v>
      </c>
      <c r="F10638" s="1">
        <v>998</v>
      </c>
      <c r="G10638" t="s">
        <v>268</v>
      </c>
      <c r="H10638" t="s">
        <v>13</v>
      </c>
      <c r="I10638" s="6">
        <v>36004</v>
      </c>
      <c r="J10638" t="s">
        <v>25</v>
      </c>
      <c r="K10638" t="s">
        <v>15</v>
      </c>
      <c r="L10638" s="1" t="s">
        <v>131</v>
      </c>
      <c r="M10638">
        <v>5</v>
      </c>
      <c r="N10638" t="s">
        <v>288</v>
      </c>
      <c r="O10638" t="s">
        <v>18</v>
      </c>
      <c r="P10638" t="s">
        <v>601</v>
      </c>
    </row>
    <row r="10639" spans="1:16" x14ac:dyDescent="0.3">
      <c r="A10639">
        <v>10637</v>
      </c>
      <c r="B10639" s="2" t="s">
        <v>6360</v>
      </c>
      <c r="C10639" t="s">
        <v>3365</v>
      </c>
      <c r="D10639" t="s">
        <v>1267</v>
      </c>
      <c r="E10639" s="1">
        <f t="shared" si="277"/>
        <v>8721.75</v>
      </c>
      <c r="F10639" s="1">
        <v>1197</v>
      </c>
      <c r="G10639" t="s">
        <v>12</v>
      </c>
      <c r="H10639" t="s">
        <v>20</v>
      </c>
      <c r="I10639" s="6">
        <v>20000</v>
      </c>
      <c r="J10639" t="s">
        <v>14</v>
      </c>
      <c r="K10639" t="s">
        <v>15</v>
      </c>
      <c r="L10639" s="1" t="s">
        <v>31</v>
      </c>
      <c r="M10639">
        <v>5</v>
      </c>
      <c r="N10639" t="s">
        <v>342</v>
      </c>
      <c r="O10639" t="s">
        <v>18</v>
      </c>
      <c r="P10639" t="s">
        <v>601</v>
      </c>
    </row>
    <row r="10640" spans="1:16" x14ac:dyDescent="0.3">
      <c r="A10640">
        <v>10638</v>
      </c>
      <c r="B10640" s="2" t="s">
        <v>6354</v>
      </c>
      <c r="C10640" t="s">
        <v>4285</v>
      </c>
      <c r="D10640" t="s">
        <v>1234</v>
      </c>
      <c r="E10640" s="1">
        <f t="shared" si="277"/>
        <v>5774.4</v>
      </c>
      <c r="F10640" s="1">
        <v>1198</v>
      </c>
      <c r="G10640" t="s">
        <v>12</v>
      </c>
      <c r="H10640" t="s">
        <v>13</v>
      </c>
      <c r="I10640" s="6">
        <v>40000</v>
      </c>
      <c r="J10640" t="s">
        <v>25</v>
      </c>
      <c r="K10640" t="s">
        <v>15</v>
      </c>
      <c r="L10640" s="1" t="s">
        <v>71</v>
      </c>
      <c r="M10640">
        <v>5</v>
      </c>
      <c r="N10640" t="s">
        <v>776</v>
      </c>
      <c r="O10640" t="s">
        <v>18</v>
      </c>
      <c r="P10640" t="s">
        <v>601</v>
      </c>
    </row>
    <row r="10641" spans="1:16" x14ac:dyDescent="0.3">
      <c r="A10641">
        <v>10639</v>
      </c>
      <c r="B10641" s="2" t="s">
        <v>6376</v>
      </c>
      <c r="C10641" t="s">
        <v>5723</v>
      </c>
      <c r="D10641" t="s">
        <v>2681</v>
      </c>
      <c r="E10641" s="1">
        <f>SUBSTITUTE(D10641, "₹", "")*0.01203</f>
        <v>914.28000000000009</v>
      </c>
      <c r="F10641" s="1">
        <v>1998</v>
      </c>
      <c r="G10641" t="s">
        <v>12</v>
      </c>
      <c r="H10641" t="s">
        <v>13</v>
      </c>
      <c r="I10641" s="6">
        <v>90000</v>
      </c>
      <c r="J10641" t="s">
        <v>25</v>
      </c>
      <c r="K10641" t="s">
        <v>21</v>
      </c>
      <c r="L10641" s="1">
        <v>68</v>
      </c>
      <c r="M10641">
        <v>5</v>
      </c>
      <c r="N10641" t="s">
        <v>227</v>
      </c>
      <c r="O10641" t="s">
        <v>28</v>
      </c>
      <c r="P10641" t="s">
        <v>601</v>
      </c>
    </row>
    <row r="10642" spans="1:16" x14ac:dyDescent="0.3">
      <c r="A10642">
        <v>10640</v>
      </c>
      <c r="B10642" s="2" t="s">
        <v>6356</v>
      </c>
      <c r="C10642" t="s">
        <v>5287</v>
      </c>
      <c r="D10642" t="s">
        <v>1271</v>
      </c>
      <c r="E10642" s="1">
        <f t="shared" ref="E10642:E10673" si="278">IF(ISNUMBER(SEARCH("Lakh", D10642)),SUBSTITUTE(SUBSTITUTE(D10642, "₹", ""), " Lakh", "") * $R$1, IF(ISNUMBER(SEARCH("Crore", D10642)), SUBSTITUTE(SUBSTITUTE(D10642, "₹", ""), " Crore", "") * 120300, ""))</f>
        <v>2285.6999999999998</v>
      </c>
      <c r="F10642" s="1">
        <v>1596</v>
      </c>
      <c r="G10642" t="s">
        <v>12</v>
      </c>
      <c r="H10642" t="s">
        <v>13</v>
      </c>
      <c r="I10642" s="6">
        <v>80000</v>
      </c>
      <c r="J10642" t="s">
        <v>14</v>
      </c>
      <c r="K10642" t="s">
        <v>15</v>
      </c>
      <c r="L10642" s="1">
        <v>101</v>
      </c>
      <c r="M10642">
        <v>5</v>
      </c>
      <c r="N10642" t="s">
        <v>664</v>
      </c>
      <c r="O10642" t="s">
        <v>28</v>
      </c>
      <c r="P10642" t="s">
        <v>601</v>
      </c>
    </row>
    <row r="10643" spans="1:16" x14ac:dyDescent="0.3">
      <c r="A10643">
        <v>10641</v>
      </c>
      <c r="B10643" s="2" t="s">
        <v>6356</v>
      </c>
      <c r="C10643" t="s">
        <v>3457</v>
      </c>
      <c r="D10643" t="s">
        <v>1261</v>
      </c>
      <c r="E10643" s="1">
        <f t="shared" si="278"/>
        <v>2526.3000000000002</v>
      </c>
      <c r="F10643" s="1">
        <v>1086</v>
      </c>
      <c r="G10643" t="s">
        <v>12</v>
      </c>
      <c r="H10643" t="s">
        <v>13</v>
      </c>
      <c r="I10643" s="6">
        <v>90000</v>
      </c>
      <c r="J10643" t="s">
        <v>154</v>
      </c>
      <c r="K10643" t="s">
        <v>15</v>
      </c>
      <c r="L10643" s="1" t="s">
        <v>29</v>
      </c>
      <c r="M10643">
        <v>5</v>
      </c>
      <c r="N10643" t="s">
        <v>30</v>
      </c>
      <c r="O10643" t="s">
        <v>18</v>
      </c>
      <c r="P10643" t="s">
        <v>601</v>
      </c>
    </row>
    <row r="10644" spans="1:16" x14ac:dyDescent="0.3">
      <c r="A10644">
        <v>10642</v>
      </c>
      <c r="B10644" s="2" t="s">
        <v>6358</v>
      </c>
      <c r="C10644" t="s">
        <v>3042</v>
      </c>
      <c r="D10644" t="s">
        <v>1234</v>
      </c>
      <c r="E10644" s="1">
        <f t="shared" si="278"/>
        <v>5774.4</v>
      </c>
      <c r="F10644" s="1">
        <v>1248</v>
      </c>
      <c r="G10644" t="s">
        <v>12</v>
      </c>
      <c r="H10644" t="s">
        <v>13</v>
      </c>
      <c r="I10644" s="6">
        <v>80000</v>
      </c>
      <c r="J10644" t="s">
        <v>14</v>
      </c>
      <c r="K10644" t="s">
        <v>21</v>
      </c>
      <c r="L10644" s="1" t="s">
        <v>64</v>
      </c>
      <c r="M10644">
        <v>5</v>
      </c>
      <c r="N10644" t="s">
        <v>158</v>
      </c>
      <c r="O10644" t="s">
        <v>18</v>
      </c>
      <c r="P10644" t="s">
        <v>601</v>
      </c>
    </row>
    <row r="10645" spans="1:16" x14ac:dyDescent="0.3">
      <c r="A10645">
        <v>10643</v>
      </c>
      <c r="B10645" s="2" t="s">
        <v>6363</v>
      </c>
      <c r="C10645" t="s">
        <v>5448</v>
      </c>
      <c r="D10645" t="s">
        <v>1257</v>
      </c>
      <c r="E10645" s="1">
        <f t="shared" si="278"/>
        <v>4571.3999999999996</v>
      </c>
      <c r="F10645" s="1">
        <v>1582</v>
      </c>
      <c r="G10645" t="s">
        <v>12</v>
      </c>
      <c r="H10645" t="s">
        <v>13</v>
      </c>
      <c r="I10645" s="6">
        <v>150000</v>
      </c>
      <c r="J10645" t="s">
        <v>25</v>
      </c>
      <c r="K10645" t="s">
        <v>21</v>
      </c>
      <c r="L10645" s="1" t="s">
        <v>453</v>
      </c>
      <c r="M10645">
        <v>5</v>
      </c>
      <c r="N10645" t="s">
        <v>230</v>
      </c>
      <c r="O10645" t="s">
        <v>28</v>
      </c>
      <c r="P10645" t="s">
        <v>601</v>
      </c>
    </row>
    <row r="10646" spans="1:16" x14ac:dyDescent="0.3">
      <c r="A10646">
        <v>10644</v>
      </c>
      <c r="B10646" s="2" t="s">
        <v>6365</v>
      </c>
      <c r="C10646" t="s">
        <v>5724</v>
      </c>
      <c r="D10646" t="s">
        <v>2682</v>
      </c>
      <c r="E10646" s="1">
        <f t="shared" si="278"/>
        <v>15398.400000000001</v>
      </c>
      <c r="F10646" s="1">
        <v>1199</v>
      </c>
      <c r="G10646" t="s">
        <v>12</v>
      </c>
      <c r="H10646" t="s">
        <v>13</v>
      </c>
      <c r="I10646" s="6">
        <v>20000</v>
      </c>
      <c r="J10646" t="s">
        <v>14</v>
      </c>
      <c r="K10646" t="s">
        <v>15</v>
      </c>
      <c r="L10646" s="1" t="s">
        <v>57</v>
      </c>
      <c r="M10646">
        <v>5</v>
      </c>
      <c r="N10646" t="s">
        <v>365</v>
      </c>
      <c r="O10646" t="s">
        <v>47</v>
      </c>
      <c r="P10646" t="s">
        <v>601</v>
      </c>
    </row>
    <row r="10647" spans="1:16" x14ac:dyDescent="0.3">
      <c r="A10647">
        <v>10645</v>
      </c>
      <c r="B10647" s="2" t="s">
        <v>6361</v>
      </c>
      <c r="C10647" t="s">
        <v>3023</v>
      </c>
      <c r="D10647" t="s">
        <v>1973</v>
      </c>
      <c r="E10647" s="1">
        <f t="shared" si="278"/>
        <v>4342.83</v>
      </c>
      <c r="F10647" s="1">
        <v>796</v>
      </c>
      <c r="G10647" t="s">
        <v>268</v>
      </c>
      <c r="H10647" t="s">
        <v>13</v>
      </c>
      <c r="I10647" s="6">
        <v>17055</v>
      </c>
      <c r="J10647" t="s">
        <v>25</v>
      </c>
      <c r="K10647" t="s">
        <v>15</v>
      </c>
      <c r="L10647" s="1" t="s">
        <v>89</v>
      </c>
      <c r="M10647">
        <v>5</v>
      </c>
      <c r="N10647" t="s">
        <v>90</v>
      </c>
      <c r="O10647" t="s">
        <v>18</v>
      </c>
      <c r="P10647" t="s">
        <v>601</v>
      </c>
    </row>
    <row r="10648" spans="1:16" x14ac:dyDescent="0.3">
      <c r="A10648">
        <v>10646</v>
      </c>
      <c r="B10648" s="2" t="s">
        <v>6352</v>
      </c>
      <c r="C10648" t="s">
        <v>3435</v>
      </c>
      <c r="D10648" t="s">
        <v>2352</v>
      </c>
      <c r="E10648" s="1">
        <f t="shared" si="278"/>
        <v>7590.9299999999994</v>
      </c>
      <c r="F10648" s="1">
        <v>1199</v>
      </c>
      <c r="G10648" t="s">
        <v>268</v>
      </c>
      <c r="H10648" t="s">
        <v>13</v>
      </c>
      <c r="I10648" s="6">
        <v>86610</v>
      </c>
      <c r="J10648" t="s">
        <v>25</v>
      </c>
      <c r="K10648" t="s">
        <v>15</v>
      </c>
      <c r="L10648" s="1" t="s">
        <v>64</v>
      </c>
      <c r="M10648">
        <v>5</v>
      </c>
      <c r="N10648" t="s">
        <v>169</v>
      </c>
      <c r="O10648" t="s">
        <v>18</v>
      </c>
      <c r="P10648" t="s">
        <v>601</v>
      </c>
    </row>
    <row r="10649" spans="1:16" x14ac:dyDescent="0.3">
      <c r="A10649">
        <v>10647</v>
      </c>
      <c r="B10649" s="2" t="s">
        <v>6360</v>
      </c>
      <c r="C10649" t="s">
        <v>5597</v>
      </c>
      <c r="D10649" t="s">
        <v>1940</v>
      </c>
      <c r="E10649" s="1">
        <f t="shared" si="278"/>
        <v>6183.4199999999992</v>
      </c>
      <c r="F10649" s="1">
        <v>999</v>
      </c>
      <c r="G10649" t="s">
        <v>268</v>
      </c>
      <c r="H10649" t="s">
        <v>20</v>
      </c>
      <c r="I10649" s="6">
        <v>14307</v>
      </c>
      <c r="J10649" t="s">
        <v>25</v>
      </c>
      <c r="K10649" t="s">
        <v>15</v>
      </c>
      <c r="L10649" s="1" t="s">
        <v>134</v>
      </c>
      <c r="M10649">
        <v>5</v>
      </c>
      <c r="N10649" t="s">
        <v>221</v>
      </c>
      <c r="O10649" t="s">
        <v>18</v>
      </c>
      <c r="P10649" t="s">
        <v>601</v>
      </c>
    </row>
    <row r="10650" spans="1:16" x14ac:dyDescent="0.3">
      <c r="A10650">
        <v>10648</v>
      </c>
      <c r="B10650" s="2" t="s">
        <v>6363</v>
      </c>
      <c r="C10650" t="s">
        <v>3146</v>
      </c>
      <c r="D10650" t="s">
        <v>1597</v>
      </c>
      <c r="E10650" s="1">
        <f t="shared" si="278"/>
        <v>4499.22</v>
      </c>
      <c r="F10650" s="1">
        <v>1396</v>
      </c>
      <c r="G10650" t="s">
        <v>268</v>
      </c>
      <c r="H10650" t="s">
        <v>13</v>
      </c>
      <c r="I10650" s="6">
        <v>101094</v>
      </c>
      <c r="J10650" t="s">
        <v>25</v>
      </c>
      <c r="K10650" t="s">
        <v>21</v>
      </c>
      <c r="L10650" s="1" t="s">
        <v>291</v>
      </c>
      <c r="M10650">
        <v>5</v>
      </c>
      <c r="N10650" t="s">
        <v>713</v>
      </c>
      <c r="O10650" t="s">
        <v>18</v>
      </c>
      <c r="P10650" t="s">
        <v>601</v>
      </c>
    </row>
    <row r="10651" spans="1:16" x14ac:dyDescent="0.3">
      <c r="A10651">
        <v>10649</v>
      </c>
      <c r="B10651" s="2" t="s">
        <v>6363</v>
      </c>
      <c r="C10651" t="s">
        <v>3427</v>
      </c>
      <c r="D10651" t="s">
        <v>1402</v>
      </c>
      <c r="E10651" s="1">
        <f t="shared" si="278"/>
        <v>3993.9599999999996</v>
      </c>
      <c r="F10651" s="1">
        <v>1198</v>
      </c>
      <c r="G10651" t="s">
        <v>268</v>
      </c>
      <c r="H10651" t="s">
        <v>13</v>
      </c>
      <c r="I10651" s="6">
        <v>78991</v>
      </c>
      <c r="J10651" t="s">
        <v>25</v>
      </c>
      <c r="K10651" t="s">
        <v>15</v>
      </c>
      <c r="L10651" s="1" t="s">
        <v>174</v>
      </c>
      <c r="M10651">
        <v>5</v>
      </c>
      <c r="N10651" t="s">
        <v>175</v>
      </c>
      <c r="O10651" t="s">
        <v>18</v>
      </c>
      <c r="P10651" t="s">
        <v>601</v>
      </c>
    </row>
    <row r="10652" spans="1:16" x14ac:dyDescent="0.3">
      <c r="A10652">
        <v>10650</v>
      </c>
      <c r="B10652" s="2" t="s">
        <v>6357</v>
      </c>
      <c r="C10652" t="s">
        <v>4814</v>
      </c>
      <c r="D10652" t="s">
        <v>2298</v>
      </c>
      <c r="E10652" s="1">
        <f t="shared" si="278"/>
        <v>9094.68</v>
      </c>
      <c r="F10652" s="1">
        <v>1197</v>
      </c>
      <c r="G10652" t="s">
        <v>268</v>
      </c>
      <c r="H10652" t="s">
        <v>20</v>
      </c>
      <c r="I10652" s="6">
        <v>50750</v>
      </c>
      <c r="J10652" t="s">
        <v>25</v>
      </c>
      <c r="K10652" t="s">
        <v>15</v>
      </c>
      <c r="L10652" s="1" t="s">
        <v>408</v>
      </c>
      <c r="M10652">
        <v>5</v>
      </c>
      <c r="N10652" t="s">
        <v>816</v>
      </c>
      <c r="O10652" t="s">
        <v>28</v>
      </c>
      <c r="P10652" t="s">
        <v>601</v>
      </c>
    </row>
    <row r="10653" spans="1:16" x14ac:dyDescent="0.3">
      <c r="A10653">
        <v>10651</v>
      </c>
      <c r="B10653" s="2" t="s">
        <v>6358</v>
      </c>
      <c r="C10653" t="s">
        <v>5725</v>
      </c>
      <c r="D10653" t="s">
        <v>1775</v>
      </c>
      <c r="E10653" s="1">
        <f t="shared" si="278"/>
        <v>4138.32</v>
      </c>
      <c r="F10653" s="1">
        <v>1198</v>
      </c>
      <c r="G10653" t="s">
        <v>234</v>
      </c>
      <c r="H10653" t="s">
        <v>13</v>
      </c>
      <c r="I10653" s="6">
        <v>21005</v>
      </c>
      <c r="J10653" t="s">
        <v>25</v>
      </c>
      <c r="K10653" t="s">
        <v>15</v>
      </c>
      <c r="L10653" s="1" t="s">
        <v>422</v>
      </c>
      <c r="M10653">
        <v>5</v>
      </c>
      <c r="N10653" t="s">
        <v>413</v>
      </c>
      <c r="O10653" t="s">
        <v>18</v>
      </c>
      <c r="P10653" t="s">
        <v>601</v>
      </c>
    </row>
    <row r="10654" spans="1:16" x14ac:dyDescent="0.3">
      <c r="A10654">
        <v>10652</v>
      </c>
      <c r="B10654" s="2" t="s">
        <v>6360</v>
      </c>
      <c r="C10654" t="s">
        <v>4888</v>
      </c>
      <c r="D10654" t="s">
        <v>2446</v>
      </c>
      <c r="E10654" s="1">
        <f t="shared" si="278"/>
        <v>11693.160000000002</v>
      </c>
      <c r="F10654" s="1">
        <v>1496</v>
      </c>
      <c r="G10654" t="s">
        <v>268</v>
      </c>
      <c r="H10654" t="s">
        <v>13</v>
      </c>
      <c r="I10654" s="6">
        <v>17810</v>
      </c>
      <c r="J10654" t="s">
        <v>25</v>
      </c>
      <c r="K10654" t="s">
        <v>15</v>
      </c>
      <c r="L10654" s="1" t="s">
        <v>178</v>
      </c>
      <c r="M10654">
        <v>5</v>
      </c>
      <c r="N10654" t="s">
        <v>179</v>
      </c>
      <c r="O10654" t="s">
        <v>28</v>
      </c>
      <c r="P10654" t="s">
        <v>601</v>
      </c>
    </row>
    <row r="10655" spans="1:16" x14ac:dyDescent="0.3">
      <c r="A10655">
        <v>10653</v>
      </c>
      <c r="B10655" s="2" t="s">
        <v>6359</v>
      </c>
      <c r="C10655" t="s">
        <v>3231</v>
      </c>
      <c r="D10655" t="s">
        <v>1464</v>
      </c>
      <c r="E10655" s="1">
        <f t="shared" si="278"/>
        <v>7109.7300000000005</v>
      </c>
      <c r="F10655" s="1">
        <v>1197</v>
      </c>
      <c r="G10655" t="s">
        <v>234</v>
      </c>
      <c r="H10655" t="s">
        <v>13</v>
      </c>
      <c r="I10655" s="6">
        <v>56087</v>
      </c>
      <c r="J10655" t="s">
        <v>14</v>
      </c>
      <c r="K10655" t="s">
        <v>15</v>
      </c>
      <c r="L10655" s="1" t="s">
        <v>67</v>
      </c>
      <c r="M10655">
        <v>5</v>
      </c>
      <c r="N10655" t="s">
        <v>306</v>
      </c>
      <c r="O10655" t="s">
        <v>18</v>
      </c>
      <c r="P10655" t="s">
        <v>601</v>
      </c>
    </row>
    <row r="10656" spans="1:16" x14ac:dyDescent="0.3">
      <c r="A10656">
        <v>10654</v>
      </c>
      <c r="B10656" s="2" t="s">
        <v>6357</v>
      </c>
      <c r="C10656" t="s">
        <v>5315</v>
      </c>
      <c r="D10656" t="s">
        <v>1244</v>
      </c>
      <c r="E10656" s="1">
        <f t="shared" si="278"/>
        <v>9624</v>
      </c>
      <c r="F10656" s="1">
        <v>2179</v>
      </c>
      <c r="G10656" t="s">
        <v>12</v>
      </c>
      <c r="H10656" t="s">
        <v>20</v>
      </c>
      <c r="I10656" s="6">
        <v>90000</v>
      </c>
      <c r="J10656" t="s">
        <v>104</v>
      </c>
      <c r="K10656" t="s">
        <v>21</v>
      </c>
      <c r="L10656" s="1" t="s">
        <v>76</v>
      </c>
      <c r="M10656">
        <v>7</v>
      </c>
      <c r="N10656" t="s">
        <v>126</v>
      </c>
      <c r="O10656" t="s">
        <v>47</v>
      </c>
      <c r="P10656" t="s">
        <v>601</v>
      </c>
    </row>
    <row r="10657" spans="1:16" x14ac:dyDescent="0.3">
      <c r="A10657">
        <v>10655</v>
      </c>
      <c r="B10657" s="2" t="s">
        <v>6359</v>
      </c>
      <c r="C10657" t="s">
        <v>3224</v>
      </c>
      <c r="D10657" t="s">
        <v>1254</v>
      </c>
      <c r="E10657" s="1">
        <f t="shared" si="278"/>
        <v>11428.5</v>
      </c>
      <c r="F10657" s="1">
        <v>1497</v>
      </c>
      <c r="G10657" t="s">
        <v>12</v>
      </c>
      <c r="H10657" t="s">
        <v>13</v>
      </c>
      <c r="I10657" s="6">
        <v>30000</v>
      </c>
      <c r="J10657" t="s">
        <v>14</v>
      </c>
      <c r="K10657" t="s">
        <v>15</v>
      </c>
      <c r="L10657" s="1" t="s">
        <v>769</v>
      </c>
      <c r="M10657">
        <v>5</v>
      </c>
      <c r="N10657" t="s">
        <v>372</v>
      </c>
      <c r="O10657" t="s">
        <v>28</v>
      </c>
      <c r="P10657" t="s">
        <v>601</v>
      </c>
    </row>
    <row r="10658" spans="1:16" x14ac:dyDescent="0.3">
      <c r="A10658">
        <v>10656</v>
      </c>
      <c r="B10658" s="2" t="s">
        <v>6363</v>
      </c>
      <c r="C10658" t="s">
        <v>3248</v>
      </c>
      <c r="D10658" t="s">
        <v>1259</v>
      </c>
      <c r="E10658" s="1">
        <f t="shared" si="278"/>
        <v>4812</v>
      </c>
      <c r="F10658" s="1">
        <v>1199</v>
      </c>
      <c r="G10658" t="s">
        <v>12</v>
      </c>
      <c r="H10658" t="s">
        <v>13</v>
      </c>
      <c r="I10658" s="6">
        <v>70000</v>
      </c>
      <c r="J10658" t="s">
        <v>25</v>
      </c>
      <c r="K10658" t="s">
        <v>21</v>
      </c>
      <c r="L10658" s="1" t="s">
        <v>105</v>
      </c>
      <c r="M10658">
        <v>5</v>
      </c>
      <c r="N10658" t="s">
        <v>106</v>
      </c>
      <c r="O10658" t="s">
        <v>18</v>
      </c>
      <c r="P10658" t="s">
        <v>601</v>
      </c>
    </row>
    <row r="10659" spans="1:16" x14ac:dyDescent="0.3">
      <c r="A10659">
        <v>10657</v>
      </c>
      <c r="B10659" s="2" t="s">
        <v>6357</v>
      </c>
      <c r="C10659" t="s">
        <v>5687</v>
      </c>
      <c r="D10659" t="s">
        <v>1748</v>
      </c>
      <c r="E10659" s="1">
        <f t="shared" si="278"/>
        <v>33684</v>
      </c>
      <c r="F10659" s="1">
        <v>1995</v>
      </c>
      <c r="G10659" t="s">
        <v>12</v>
      </c>
      <c r="H10659" t="s">
        <v>20</v>
      </c>
      <c r="I10659" s="6">
        <v>100000</v>
      </c>
      <c r="J10659" t="s">
        <v>25</v>
      </c>
      <c r="K10659" t="s">
        <v>21</v>
      </c>
      <c r="L10659" s="1" t="s">
        <v>565</v>
      </c>
      <c r="M10659">
        <v>5</v>
      </c>
      <c r="N10659" t="s">
        <v>657</v>
      </c>
      <c r="O10659" t="s">
        <v>47</v>
      </c>
      <c r="P10659" t="s">
        <v>601</v>
      </c>
    </row>
    <row r="10660" spans="1:16" x14ac:dyDescent="0.3">
      <c r="A10660">
        <v>10658</v>
      </c>
      <c r="B10660" s="2" t="s">
        <v>6363</v>
      </c>
      <c r="C10660" t="s">
        <v>3616</v>
      </c>
      <c r="D10660" t="s">
        <v>1575</v>
      </c>
      <c r="E10660" s="1">
        <f t="shared" si="278"/>
        <v>4631.55</v>
      </c>
      <c r="F10660" s="1">
        <v>1798</v>
      </c>
      <c r="G10660" t="s">
        <v>12</v>
      </c>
      <c r="H10660" t="s">
        <v>13</v>
      </c>
      <c r="I10660" s="6">
        <v>100000</v>
      </c>
      <c r="J10660" t="s">
        <v>25</v>
      </c>
      <c r="K10660" t="s">
        <v>15</v>
      </c>
      <c r="L10660" s="1" t="s">
        <v>555</v>
      </c>
      <c r="M10660">
        <v>5</v>
      </c>
      <c r="N10660" t="s">
        <v>409</v>
      </c>
      <c r="O10660" t="s">
        <v>28</v>
      </c>
      <c r="P10660" t="s">
        <v>601</v>
      </c>
    </row>
    <row r="10661" spans="1:16" x14ac:dyDescent="0.3">
      <c r="A10661">
        <v>10659</v>
      </c>
      <c r="B10661" s="2" t="s">
        <v>6363</v>
      </c>
      <c r="C10661" t="s">
        <v>3027</v>
      </c>
      <c r="D10661" t="s">
        <v>1278</v>
      </c>
      <c r="E10661" s="1">
        <f t="shared" si="278"/>
        <v>7218</v>
      </c>
      <c r="F10661" s="1">
        <v>2179</v>
      </c>
      <c r="G10661" t="s">
        <v>12</v>
      </c>
      <c r="H10661" t="s">
        <v>13</v>
      </c>
      <c r="I10661" s="6">
        <v>120000</v>
      </c>
      <c r="J10661" t="s">
        <v>154</v>
      </c>
      <c r="K10661" t="s">
        <v>21</v>
      </c>
      <c r="L10661" s="1" t="s">
        <v>76</v>
      </c>
      <c r="M10661">
        <v>7</v>
      </c>
      <c r="N10661" t="s">
        <v>77</v>
      </c>
      <c r="O10661" t="s">
        <v>47</v>
      </c>
      <c r="P10661" t="s">
        <v>601</v>
      </c>
    </row>
    <row r="10662" spans="1:16" x14ac:dyDescent="0.3">
      <c r="A10662">
        <v>10660</v>
      </c>
      <c r="B10662" s="2" t="s">
        <v>6357</v>
      </c>
      <c r="C10662" t="s">
        <v>3415</v>
      </c>
      <c r="D10662" t="s">
        <v>1278</v>
      </c>
      <c r="E10662" s="1">
        <f t="shared" si="278"/>
        <v>7218</v>
      </c>
      <c r="F10662" s="1">
        <v>1493</v>
      </c>
      <c r="G10662" t="s">
        <v>12</v>
      </c>
      <c r="H10662" t="s">
        <v>13</v>
      </c>
      <c r="I10662" s="6">
        <v>70000</v>
      </c>
      <c r="J10662" t="s">
        <v>25</v>
      </c>
      <c r="K10662" t="s">
        <v>21</v>
      </c>
      <c r="L10662" s="1" t="s">
        <v>309</v>
      </c>
      <c r="M10662">
        <v>7</v>
      </c>
      <c r="N10662" t="s">
        <v>316</v>
      </c>
      <c r="O10662" t="s">
        <v>47</v>
      </c>
      <c r="P10662" t="s">
        <v>601</v>
      </c>
    </row>
    <row r="10663" spans="1:16" x14ac:dyDescent="0.3">
      <c r="A10663">
        <v>10661</v>
      </c>
      <c r="B10663" s="2" t="s">
        <v>6363</v>
      </c>
      <c r="C10663" t="s">
        <v>3616</v>
      </c>
      <c r="D10663" t="s">
        <v>1538</v>
      </c>
      <c r="E10663" s="1">
        <f t="shared" si="278"/>
        <v>4390.95</v>
      </c>
      <c r="F10663" s="1">
        <v>1798</v>
      </c>
      <c r="G10663" t="s">
        <v>12</v>
      </c>
      <c r="H10663" t="s">
        <v>13</v>
      </c>
      <c r="I10663" s="6">
        <v>90000</v>
      </c>
      <c r="J10663" t="s">
        <v>25</v>
      </c>
      <c r="K10663" t="s">
        <v>15</v>
      </c>
      <c r="L10663" s="1" t="s">
        <v>555</v>
      </c>
      <c r="M10663">
        <v>5</v>
      </c>
      <c r="N10663" t="s">
        <v>409</v>
      </c>
      <c r="O10663" t="s">
        <v>28</v>
      </c>
      <c r="P10663" t="s">
        <v>601</v>
      </c>
    </row>
    <row r="10664" spans="1:16" x14ac:dyDescent="0.3">
      <c r="A10664">
        <v>10662</v>
      </c>
      <c r="B10664" s="2" t="s">
        <v>6357</v>
      </c>
      <c r="C10664" t="s">
        <v>3087</v>
      </c>
      <c r="D10664" t="s">
        <v>1889</v>
      </c>
      <c r="E10664" s="1">
        <f t="shared" si="278"/>
        <v>6941.3099999999995</v>
      </c>
      <c r="F10664" s="1">
        <v>1197</v>
      </c>
      <c r="G10664" t="s">
        <v>268</v>
      </c>
      <c r="H10664" t="s">
        <v>13</v>
      </c>
      <c r="I10664" s="6">
        <v>89220</v>
      </c>
      <c r="J10664" t="s">
        <v>25</v>
      </c>
      <c r="K10664" t="s">
        <v>15</v>
      </c>
      <c r="L10664" s="1" t="s">
        <v>193</v>
      </c>
      <c r="M10664">
        <v>5</v>
      </c>
      <c r="N10664" t="s">
        <v>194</v>
      </c>
      <c r="O10664" t="s">
        <v>18</v>
      </c>
      <c r="P10664" t="s">
        <v>601</v>
      </c>
    </row>
    <row r="10665" spans="1:16" x14ac:dyDescent="0.3">
      <c r="A10665">
        <v>10663</v>
      </c>
      <c r="B10665" s="2" t="s">
        <v>6361</v>
      </c>
      <c r="C10665" t="s">
        <v>3439</v>
      </c>
      <c r="D10665" t="s">
        <v>1645</v>
      </c>
      <c r="E10665" s="1">
        <f t="shared" si="278"/>
        <v>9371.3700000000008</v>
      </c>
      <c r="F10665" s="1">
        <v>1498</v>
      </c>
      <c r="G10665" t="s">
        <v>234</v>
      </c>
      <c r="H10665" t="s">
        <v>13</v>
      </c>
      <c r="I10665" s="6">
        <v>122810</v>
      </c>
      <c r="J10665" t="s">
        <v>25</v>
      </c>
      <c r="K10665" t="s">
        <v>21</v>
      </c>
      <c r="L10665" s="1" t="s">
        <v>461</v>
      </c>
      <c r="M10665">
        <v>5</v>
      </c>
      <c r="N10665" t="s">
        <v>462</v>
      </c>
      <c r="O10665" t="s">
        <v>28</v>
      </c>
      <c r="P10665" t="s">
        <v>601</v>
      </c>
    </row>
    <row r="10666" spans="1:16" x14ac:dyDescent="0.3">
      <c r="A10666">
        <v>10664</v>
      </c>
      <c r="B10666" s="2" t="s">
        <v>6358</v>
      </c>
      <c r="C10666" t="s">
        <v>4596</v>
      </c>
      <c r="D10666" t="s">
        <v>1431</v>
      </c>
      <c r="E10666" s="1">
        <f t="shared" si="278"/>
        <v>6195.4500000000007</v>
      </c>
      <c r="F10666" s="1">
        <v>1197</v>
      </c>
      <c r="G10666" t="s">
        <v>234</v>
      </c>
      <c r="H10666" t="s">
        <v>13</v>
      </c>
      <c r="I10666" s="6">
        <v>56553</v>
      </c>
      <c r="J10666" t="s">
        <v>14</v>
      </c>
      <c r="K10666" t="s">
        <v>15</v>
      </c>
      <c r="L10666" s="1" t="s">
        <v>67</v>
      </c>
      <c r="M10666">
        <v>5</v>
      </c>
      <c r="N10666" t="s">
        <v>221</v>
      </c>
      <c r="O10666" t="s">
        <v>18</v>
      </c>
      <c r="P10666" t="s">
        <v>601</v>
      </c>
    </row>
    <row r="10667" spans="1:16" x14ac:dyDescent="0.3">
      <c r="A10667">
        <v>10665</v>
      </c>
      <c r="B10667" s="2" t="s">
        <v>6357</v>
      </c>
      <c r="C10667" t="s">
        <v>3587</v>
      </c>
      <c r="D10667" t="s">
        <v>2373</v>
      </c>
      <c r="E10667" s="1">
        <f t="shared" si="278"/>
        <v>8384.91</v>
      </c>
      <c r="F10667" s="1">
        <v>1248</v>
      </c>
      <c r="G10667" t="s">
        <v>234</v>
      </c>
      <c r="H10667" t="s">
        <v>13</v>
      </c>
      <c r="I10667" s="6">
        <v>79547</v>
      </c>
      <c r="J10667" t="s">
        <v>14</v>
      </c>
      <c r="K10667" t="s">
        <v>21</v>
      </c>
      <c r="L10667" s="1" t="s">
        <v>82</v>
      </c>
      <c r="M10667">
        <v>5</v>
      </c>
      <c r="N10667" t="s">
        <v>373</v>
      </c>
      <c r="O10667" t="s">
        <v>28</v>
      </c>
      <c r="P10667" t="s">
        <v>601</v>
      </c>
    </row>
    <row r="10668" spans="1:16" x14ac:dyDescent="0.3">
      <c r="A10668">
        <v>10666</v>
      </c>
      <c r="B10668" s="2" t="s">
        <v>6353</v>
      </c>
      <c r="C10668" t="s">
        <v>4867</v>
      </c>
      <c r="D10668" t="s">
        <v>1614</v>
      </c>
      <c r="E10668" s="1">
        <f t="shared" si="278"/>
        <v>3729.3</v>
      </c>
      <c r="F10668" s="1">
        <v>799</v>
      </c>
      <c r="G10668" t="s">
        <v>268</v>
      </c>
      <c r="H10668" t="s">
        <v>13</v>
      </c>
      <c r="I10668" s="6">
        <v>30332</v>
      </c>
      <c r="J10668" t="s">
        <v>25</v>
      </c>
      <c r="K10668" t="s">
        <v>15</v>
      </c>
      <c r="L10668" s="1" t="s">
        <v>577</v>
      </c>
      <c r="M10668">
        <v>5</v>
      </c>
      <c r="N10668" t="s">
        <v>61</v>
      </c>
      <c r="O10668" t="s">
        <v>18</v>
      </c>
      <c r="P10668" t="s">
        <v>601</v>
      </c>
    </row>
    <row r="10669" spans="1:16" x14ac:dyDescent="0.3">
      <c r="A10669">
        <v>10667</v>
      </c>
      <c r="B10669" s="2" t="s">
        <v>6354</v>
      </c>
      <c r="C10669" t="s">
        <v>3087</v>
      </c>
      <c r="D10669" t="s">
        <v>1413</v>
      </c>
      <c r="E10669" s="1">
        <f t="shared" si="278"/>
        <v>7266.12</v>
      </c>
      <c r="F10669" s="1">
        <v>1197</v>
      </c>
      <c r="G10669" t="s">
        <v>234</v>
      </c>
      <c r="H10669" t="s">
        <v>13</v>
      </c>
      <c r="I10669" s="6">
        <v>59390</v>
      </c>
      <c r="J10669" t="s">
        <v>14</v>
      </c>
      <c r="K10669" t="s">
        <v>15</v>
      </c>
      <c r="L10669" s="1" t="s">
        <v>193</v>
      </c>
      <c r="M10669">
        <v>5</v>
      </c>
      <c r="N10669" t="s">
        <v>194</v>
      </c>
      <c r="O10669" t="s">
        <v>18</v>
      </c>
      <c r="P10669" t="s">
        <v>601</v>
      </c>
    </row>
    <row r="10670" spans="1:16" x14ac:dyDescent="0.3">
      <c r="A10670">
        <v>10668</v>
      </c>
      <c r="B10670" s="2" t="s">
        <v>6359</v>
      </c>
      <c r="C10670" t="s">
        <v>5726</v>
      </c>
      <c r="D10670" t="s">
        <v>2683</v>
      </c>
      <c r="E10670" s="1">
        <f t="shared" si="278"/>
        <v>19320.179999999997</v>
      </c>
      <c r="F10670" s="1">
        <v>1493</v>
      </c>
      <c r="G10670" t="s">
        <v>268</v>
      </c>
      <c r="H10670" t="s">
        <v>20</v>
      </c>
      <c r="I10670" s="6">
        <v>33191</v>
      </c>
      <c r="J10670" t="s">
        <v>14</v>
      </c>
      <c r="K10670" t="s">
        <v>21</v>
      </c>
      <c r="L10670" s="1" t="s">
        <v>329</v>
      </c>
      <c r="M10670">
        <v>5</v>
      </c>
      <c r="N10670" t="s">
        <v>885</v>
      </c>
      <c r="O10670" t="s">
        <v>28</v>
      </c>
      <c r="P10670" t="s">
        <v>601</v>
      </c>
    </row>
    <row r="10671" spans="1:16" x14ac:dyDescent="0.3">
      <c r="A10671">
        <v>10669</v>
      </c>
      <c r="B10671" s="2" t="s">
        <v>6361</v>
      </c>
      <c r="C10671" t="s">
        <v>4218</v>
      </c>
      <c r="D10671" t="s">
        <v>2080</v>
      </c>
      <c r="E10671" s="1">
        <f t="shared" si="278"/>
        <v>11681.130000000001</v>
      </c>
      <c r="F10671" s="1">
        <v>1497</v>
      </c>
      <c r="G10671" t="s">
        <v>268</v>
      </c>
      <c r="H10671" t="s">
        <v>20</v>
      </c>
      <c r="I10671" s="6">
        <v>65403</v>
      </c>
      <c r="J10671" t="s">
        <v>14</v>
      </c>
      <c r="K10671" t="s">
        <v>15</v>
      </c>
      <c r="L10671" s="1" t="s">
        <v>380</v>
      </c>
      <c r="M10671">
        <v>5</v>
      </c>
      <c r="N10671" t="s">
        <v>40</v>
      </c>
      <c r="O10671" t="s">
        <v>28</v>
      </c>
      <c r="P10671" t="s">
        <v>601</v>
      </c>
    </row>
    <row r="10672" spans="1:16" x14ac:dyDescent="0.3">
      <c r="A10672">
        <v>10670</v>
      </c>
      <c r="B10672" s="2" t="s">
        <v>6360</v>
      </c>
      <c r="C10672" t="s">
        <v>5727</v>
      </c>
      <c r="D10672" t="s">
        <v>1499</v>
      </c>
      <c r="E10672" s="1">
        <f t="shared" si="278"/>
        <v>8324.76</v>
      </c>
      <c r="F10672" s="1">
        <v>1197</v>
      </c>
      <c r="G10672" t="s">
        <v>234</v>
      </c>
      <c r="H10672" t="s">
        <v>20</v>
      </c>
      <c r="I10672" s="6">
        <v>4804</v>
      </c>
      <c r="J10672" t="s">
        <v>25</v>
      </c>
      <c r="K10672" t="s">
        <v>15</v>
      </c>
      <c r="L10672" s="1" t="s">
        <v>67</v>
      </c>
      <c r="M10672">
        <v>5</v>
      </c>
      <c r="N10672" t="s">
        <v>306</v>
      </c>
      <c r="O10672" t="s">
        <v>18</v>
      </c>
      <c r="P10672" t="s">
        <v>601</v>
      </c>
    </row>
    <row r="10673" spans="1:16" x14ac:dyDescent="0.3">
      <c r="A10673">
        <v>10671</v>
      </c>
      <c r="B10673" s="2" t="s">
        <v>6364</v>
      </c>
      <c r="C10673" t="s">
        <v>3950</v>
      </c>
      <c r="D10673" t="s">
        <v>1944</v>
      </c>
      <c r="E10673" s="1">
        <f t="shared" si="278"/>
        <v>6784.9199999999992</v>
      </c>
      <c r="F10673" s="1">
        <v>1582</v>
      </c>
      <c r="G10673" t="s">
        <v>268</v>
      </c>
      <c r="H10673" t="s">
        <v>13</v>
      </c>
      <c r="I10673" s="6">
        <v>72891</v>
      </c>
      <c r="J10673" t="s">
        <v>25</v>
      </c>
      <c r="K10673" t="s">
        <v>21</v>
      </c>
      <c r="L10673" s="1" t="s">
        <v>229</v>
      </c>
      <c r="M10673">
        <v>5</v>
      </c>
      <c r="N10673" t="s">
        <v>230</v>
      </c>
      <c r="O10673" t="s">
        <v>28</v>
      </c>
      <c r="P10673" t="s">
        <v>601</v>
      </c>
    </row>
    <row r="10674" spans="1:16" x14ac:dyDescent="0.3">
      <c r="A10674">
        <v>10672</v>
      </c>
      <c r="B10674" s="2" t="s">
        <v>6361</v>
      </c>
      <c r="C10674" t="s">
        <v>4005</v>
      </c>
      <c r="D10674" t="s">
        <v>1522</v>
      </c>
      <c r="E10674" s="1">
        <f t="shared" ref="E10674:E10693" si="279">IF(ISNUMBER(SEARCH("Lakh", D10674)),SUBSTITUTE(SUBSTITUTE(D10674, "₹", ""), " Lakh", "") * $R$1, IF(ISNUMBER(SEARCH("Crore", D10674)), SUBSTITUTE(SUBSTITUTE(D10674, "₹", ""), " Crore", "") * 120300, ""))</f>
        <v>9010.4700000000012</v>
      </c>
      <c r="F10674" s="1">
        <v>2523</v>
      </c>
      <c r="G10674" t="s">
        <v>12</v>
      </c>
      <c r="H10674" t="s">
        <v>13</v>
      </c>
      <c r="I10674" s="6">
        <v>70000</v>
      </c>
      <c r="J10674" t="s">
        <v>14</v>
      </c>
      <c r="K10674" t="s">
        <v>21</v>
      </c>
      <c r="L10674" s="1" t="s">
        <v>714</v>
      </c>
      <c r="M10674">
        <v>5</v>
      </c>
      <c r="O10674" t="s">
        <v>845</v>
      </c>
      <c r="P10674" t="s">
        <v>601</v>
      </c>
    </row>
    <row r="10675" spans="1:16" x14ac:dyDescent="0.3">
      <c r="A10675">
        <v>10673</v>
      </c>
      <c r="B10675" s="2" t="s">
        <v>6358</v>
      </c>
      <c r="C10675" t="s">
        <v>3548</v>
      </c>
      <c r="D10675" t="s">
        <v>1257</v>
      </c>
      <c r="E10675" s="1">
        <f t="shared" si="279"/>
        <v>4571.3999999999996</v>
      </c>
      <c r="F10675" s="1">
        <v>1498</v>
      </c>
      <c r="G10675" t="s">
        <v>12</v>
      </c>
      <c r="H10675" t="s">
        <v>13</v>
      </c>
      <c r="I10675" s="6">
        <v>80000</v>
      </c>
      <c r="J10675" t="s">
        <v>42</v>
      </c>
      <c r="K10675" t="s">
        <v>21</v>
      </c>
      <c r="L10675" s="1" t="s">
        <v>45</v>
      </c>
      <c r="M10675">
        <v>5</v>
      </c>
      <c r="N10675" t="s">
        <v>152</v>
      </c>
      <c r="O10675" t="s">
        <v>28</v>
      </c>
      <c r="P10675" t="s">
        <v>601</v>
      </c>
    </row>
    <row r="10676" spans="1:16" x14ac:dyDescent="0.3">
      <c r="A10676">
        <v>10674</v>
      </c>
      <c r="B10676" s="2" t="s">
        <v>6358</v>
      </c>
      <c r="C10676" t="s">
        <v>5079</v>
      </c>
      <c r="D10676" t="s">
        <v>1224</v>
      </c>
      <c r="E10676" s="1">
        <f t="shared" si="279"/>
        <v>4210.5</v>
      </c>
      <c r="F10676" s="1">
        <v>1248</v>
      </c>
      <c r="G10676" t="s">
        <v>12</v>
      </c>
      <c r="H10676" t="s">
        <v>13</v>
      </c>
      <c r="I10676" s="6">
        <v>120000</v>
      </c>
      <c r="J10676" t="s">
        <v>14</v>
      </c>
      <c r="K10676" t="s">
        <v>21</v>
      </c>
      <c r="L10676" s="1" t="s">
        <v>215</v>
      </c>
      <c r="M10676">
        <v>5</v>
      </c>
      <c r="N10676" t="s">
        <v>405</v>
      </c>
      <c r="O10676" t="s">
        <v>18</v>
      </c>
      <c r="P10676" t="s">
        <v>601</v>
      </c>
    </row>
    <row r="10677" spans="1:16" x14ac:dyDescent="0.3">
      <c r="A10677">
        <v>10675</v>
      </c>
      <c r="B10677" s="2" t="s">
        <v>6365</v>
      </c>
      <c r="C10677" t="s">
        <v>5418</v>
      </c>
      <c r="D10677" t="s">
        <v>2339</v>
      </c>
      <c r="E10677" s="1">
        <f t="shared" si="279"/>
        <v>28270.5</v>
      </c>
      <c r="F10677" s="1">
        <v>1999</v>
      </c>
      <c r="G10677" t="s">
        <v>12</v>
      </c>
      <c r="H10677" t="s">
        <v>20</v>
      </c>
      <c r="I10677" s="6">
        <v>20000</v>
      </c>
      <c r="J10677" t="s">
        <v>14</v>
      </c>
      <c r="K10677" t="s">
        <v>15</v>
      </c>
      <c r="L10677" s="1" t="s">
        <v>927</v>
      </c>
      <c r="M10677">
        <v>6</v>
      </c>
      <c r="N10677" t="s">
        <v>385</v>
      </c>
      <c r="O10677" t="s">
        <v>47</v>
      </c>
      <c r="P10677" t="s">
        <v>601</v>
      </c>
    </row>
    <row r="10678" spans="1:16" x14ac:dyDescent="0.3">
      <c r="A10678">
        <v>10676</v>
      </c>
      <c r="B10678" s="2" t="s">
        <v>6359</v>
      </c>
      <c r="C10678" t="s">
        <v>3956</v>
      </c>
      <c r="D10678" t="s">
        <v>1289</v>
      </c>
      <c r="E10678" s="1">
        <f t="shared" si="279"/>
        <v>8421</v>
      </c>
      <c r="F10678" s="1">
        <v>1197</v>
      </c>
      <c r="G10678" t="s">
        <v>12</v>
      </c>
      <c r="H10678" t="s">
        <v>13</v>
      </c>
      <c r="I10678" s="6">
        <v>20000</v>
      </c>
      <c r="J10678" t="s">
        <v>14</v>
      </c>
      <c r="K10678" t="s">
        <v>15</v>
      </c>
      <c r="L10678" s="1" t="s">
        <v>31</v>
      </c>
      <c r="M10678">
        <v>5</v>
      </c>
      <c r="N10678" t="s">
        <v>194</v>
      </c>
      <c r="O10678" t="s">
        <v>18</v>
      </c>
      <c r="P10678" t="s">
        <v>601</v>
      </c>
    </row>
    <row r="10679" spans="1:16" x14ac:dyDescent="0.3">
      <c r="A10679">
        <v>10677</v>
      </c>
      <c r="B10679" s="2" t="s">
        <v>6363</v>
      </c>
      <c r="C10679" t="s">
        <v>3100</v>
      </c>
      <c r="D10679" t="s">
        <v>1439</v>
      </c>
      <c r="E10679" s="1">
        <f t="shared" si="279"/>
        <v>2766.8999999999996</v>
      </c>
      <c r="F10679" s="1">
        <v>814</v>
      </c>
      <c r="G10679" t="s">
        <v>12</v>
      </c>
      <c r="H10679" t="s">
        <v>13</v>
      </c>
      <c r="I10679" s="6">
        <v>50000</v>
      </c>
      <c r="J10679" t="s">
        <v>25</v>
      </c>
      <c r="K10679" t="s">
        <v>15</v>
      </c>
      <c r="L10679" s="1" t="s">
        <v>117</v>
      </c>
      <c r="M10679">
        <v>5</v>
      </c>
      <c r="N10679" t="s">
        <v>118</v>
      </c>
      <c r="O10679" t="s">
        <v>18</v>
      </c>
      <c r="P10679" t="s">
        <v>601</v>
      </c>
    </row>
    <row r="10680" spans="1:16" x14ac:dyDescent="0.3">
      <c r="A10680">
        <v>10678</v>
      </c>
      <c r="B10680" s="2" t="s">
        <v>6359</v>
      </c>
      <c r="C10680" t="s">
        <v>3956</v>
      </c>
      <c r="D10680" t="s">
        <v>1289</v>
      </c>
      <c r="E10680" s="1">
        <f t="shared" si="279"/>
        <v>8421</v>
      </c>
      <c r="F10680" s="1">
        <v>1197</v>
      </c>
      <c r="G10680" t="s">
        <v>12</v>
      </c>
      <c r="H10680" t="s">
        <v>13</v>
      </c>
      <c r="I10680" s="6">
        <v>20000</v>
      </c>
      <c r="J10680" t="s">
        <v>14</v>
      </c>
      <c r="K10680" t="s">
        <v>15</v>
      </c>
      <c r="L10680" s="1" t="s">
        <v>31</v>
      </c>
      <c r="M10680">
        <v>5</v>
      </c>
      <c r="N10680" t="s">
        <v>194</v>
      </c>
      <c r="O10680" t="s">
        <v>18</v>
      </c>
      <c r="P10680" t="s">
        <v>601</v>
      </c>
    </row>
    <row r="10681" spans="1:16" x14ac:dyDescent="0.3">
      <c r="A10681">
        <v>10679</v>
      </c>
      <c r="B10681" s="2" t="s">
        <v>6365</v>
      </c>
      <c r="C10681" t="s">
        <v>5728</v>
      </c>
      <c r="D10681" t="s">
        <v>2339</v>
      </c>
      <c r="E10681" s="1">
        <f t="shared" si="279"/>
        <v>28270.5</v>
      </c>
      <c r="F10681" s="1">
        <v>1999</v>
      </c>
      <c r="G10681" t="s">
        <v>12</v>
      </c>
      <c r="H10681" t="s">
        <v>20</v>
      </c>
      <c r="I10681" s="6">
        <v>10000</v>
      </c>
      <c r="J10681" t="s">
        <v>14</v>
      </c>
      <c r="K10681" t="s">
        <v>15</v>
      </c>
      <c r="L10681" s="1" t="s">
        <v>927</v>
      </c>
      <c r="M10681">
        <v>7</v>
      </c>
      <c r="N10681" t="s">
        <v>385</v>
      </c>
      <c r="O10681" t="s">
        <v>47</v>
      </c>
      <c r="P10681" t="s">
        <v>601</v>
      </c>
    </row>
    <row r="10682" spans="1:16" x14ac:dyDescent="0.3">
      <c r="A10682">
        <v>10680</v>
      </c>
      <c r="B10682" s="2" t="s">
        <v>6353</v>
      </c>
      <c r="C10682" t="s">
        <v>5549</v>
      </c>
      <c r="D10682" t="s">
        <v>1305</v>
      </c>
      <c r="E10682" s="1">
        <f t="shared" si="279"/>
        <v>6135.2999999999993</v>
      </c>
      <c r="F10682" s="1">
        <v>1198</v>
      </c>
      <c r="G10682" t="s">
        <v>234</v>
      </c>
      <c r="H10682" t="s">
        <v>13</v>
      </c>
      <c r="I10682" s="6">
        <v>43387</v>
      </c>
      <c r="J10682" t="s">
        <v>14</v>
      </c>
      <c r="K10682" t="s">
        <v>15</v>
      </c>
      <c r="L10682" s="1" t="s">
        <v>174</v>
      </c>
      <c r="M10682">
        <v>5</v>
      </c>
      <c r="N10682" t="s">
        <v>212</v>
      </c>
      <c r="O10682" t="s">
        <v>18</v>
      </c>
      <c r="P10682" t="s">
        <v>601</v>
      </c>
    </row>
    <row r="10683" spans="1:16" x14ac:dyDescent="0.3">
      <c r="A10683">
        <v>10681</v>
      </c>
      <c r="B10683" s="2" t="s">
        <v>6353</v>
      </c>
      <c r="C10683" t="s">
        <v>5729</v>
      </c>
      <c r="D10683" t="s">
        <v>1774</v>
      </c>
      <c r="E10683" s="1">
        <f t="shared" si="279"/>
        <v>10454.07</v>
      </c>
      <c r="F10683" s="1">
        <v>1461</v>
      </c>
      <c r="G10683" t="s">
        <v>268</v>
      </c>
      <c r="H10683" t="s">
        <v>13</v>
      </c>
      <c r="I10683" s="6">
        <v>38080</v>
      </c>
      <c r="J10683" t="s">
        <v>25</v>
      </c>
      <c r="K10683" t="s">
        <v>21</v>
      </c>
      <c r="L10683" s="1" t="s">
        <v>184</v>
      </c>
      <c r="M10683">
        <v>5</v>
      </c>
      <c r="N10683" t="s">
        <v>487</v>
      </c>
      <c r="O10683" t="s">
        <v>47</v>
      </c>
      <c r="P10683" t="s">
        <v>601</v>
      </c>
    </row>
    <row r="10684" spans="1:16" x14ac:dyDescent="0.3">
      <c r="A10684">
        <v>10682</v>
      </c>
      <c r="B10684" s="2" t="s">
        <v>6357</v>
      </c>
      <c r="C10684" t="s">
        <v>3859</v>
      </c>
      <c r="D10684" t="s">
        <v>1414</v>
      </c>
      <c r="E10684" s="1">
        <f t="shared" si="279"/>
        <v>7939.7999999999993</v>
      </c>
      <c r="F10684" s="1">
        <v>1197</v>
      </c>
      <c r="G10684" t="s">
        <v>234</v>
      </c>
      <c r="H10684" t="s">
        <v>13</v>
      </c>
      <c r="I10684" s="6">
        <v>72247</v>
      </c>
      <c r="J10684" t="s">
        <v>14</v>
      </c>
      <c r="K10684" t="s">
        <v>15</v>
      </c>
      <c r="L10684" s="1" t="s">
        <v>193</v>
      </c>
      <c r="M10684">
        <v>5</v>
      </c>
      <c r="N10684" t="s">
        <v>194</v>
      </c>
      <c r="O10684" t="s">
        <v>18</v>
      </c>
      <c r="P10684" t="s">
        <v>601</v>
      </c>
    </row>
    <row r="10685" spans="1:16" x14ac:dyDescent="0.3">
      <c r="A10685">
        <v>10683</v>
      </c>
      <c r="B10685" s="2" t="s">
        <v>6352</v>
      </c>
      <c r="C10685" t="s">
        <v>3288</v>
      </c>
      <c r="D10685" t="s">
        <v>1476</v>
      </c>
      <c r="E10685" s="1">
        <f t="shared" si="279"/>
        <v>7879.65</v>
      </c>
      <c r="F10685" s="1">
        <v>1197</v>
      </c>
      <c r="G10685" t="s">
        <v>234</v>
      </c>
      <c r="H10685" t="s">
        <v>20</v>
      </c>
      <c r="I10685" s="6">
        <v>53768</v>
      </c>
      <c r="J10685" t="s">
        <v>14</v>
      </c>
      <c r="K10685" t="s">
        <v>15</v>
      </c>
      <c r="L10685" s="1" t="s">
        <v>16</v>
      </c>
      <c r="M10685">
        <v>5</v>
      </c>
      <c r="N10685" t="s">
        <v>17</v>
      </c>
      <c r="O10685" t="s">
        <v>18</v>
      </c>
      <c r="P10685" t="s">
        <v>601</v>
      </c>
    </row>
    <row r="10686" spans="1:16" x14ac:dyDescent="0.3">
      <c r="A10686">
        <v>10684</v>
      </c>
      <c r="B10686" s="2" t="s">
        <v>6362</v>
      </c>
      <c r="C10686" t="s">
        <v>4783</v>
      </c>
      <c r="D10686" t="s">
        <v>2113</v>
      </c>
      <c r="E10686" s="1">
        <f t="shared" si="279"/>
        <v>3921.7799999999997</v>
      </c>
      <c r="F10686" s="1">
        <v>1197</v>
      </c>
      <c r="G10686" t="s">
        <v>268</v>
      </c>
      <c r="H10686" t="s">
        <v>20</v>
      </c>
      <c r="I10686" s="6">
        <v>69355</v>
      </c>
      <c r="J10686" t="s">
        <v>14</v>
      </c>
      <c r="K10686" t="s">
        <v>15</v>
      </c>
      <c r="L10686" s="1" t="s">
        <v>109</v>
      </c>
      <c r="M10686">
        <v>5</v>
      </c>
      <c r="N10686" t="s">
        <v>612</v>
      </c>
      <c r="O10686" t="s">
        <v>18</v>
      </c>
      <c r="P10686" t="s">
        <v>601</v>
      </c>
    </row>
    <row r="10687" spans="1:16" x14ac:dyDescent="0.3">
      <c r="A10687">
        <v>10685</v>
      </c>
      <c r="B10687" s="2" t="s">
        <v>6363</v>
      </c>
      <c r="C10687" t="s">
        <v>4826</v>
      </c>
      <c r="D10687" t="s">
        <v>2074</v>
      </c>
      <c r="E10687" s="1">
        <f t="shared" si="279"/>
        <v>3669.1499999999996</v>
      </c>
      <c r="F10687" s="1">
        <v>998</v>
      </c>
      <c r="G10687" t="s">
        <v>234</v>
      </c>
      <c r="H10687" t="s">
        <v>20</v>
      </c>
      <c r="I10687" s="6">
        <v>86208</v>
      </c>
      <c r="J10687" t="s">
        <v>25</v>
      </c>
      <c r="K10687" t="s">
        <v>15</v>
      </c>
      <c r="L10687" s="1" t="s">
        <v>219</v>
      </c>
      <c r="M10687">
        <v>5</v>
      </c>
      <c r="N10687" t="s">
        <v>688</v>
      </c>
      <c r="O10687" t="s">
        <v>18</v>
      </c>
      <c r="P10687" t="s">
        <v>601</v>
      </c>
    </row>
    <row r="10688" spans="1:16" x14ac:dyDescent="0.3">
      <c r="A10688">
        <v>10686</v>
      </c>
      <c r="B10688" s="2" t="s">
        <v>6359</v>
      </c>
      <c r="C10688" t="s">
        <v>4886</v>
      </c>
      <c r="D10688" t="s">
        <v>1336</v>
      </c>
      <c r="E10688" s="1">
        <f t="shared" si="279"/>
        <v>7554.84</v>
      </c>
      <c r="F10688" s="1">
        <v>1194</v>
      </c>
      <c r="G10688" t="s">
        <v>12</v>
      </c>
      <c r="H10688" t="s">
        <v>13</v>
      </c>
      <c r="I10688" s="6">
        <v>37077</v>
      </c>
      <c r="J10688" t="s">
        <v>14</v>
      </c>
      <c r="K10688" t="s">
        <v>15</v>
      </c>
      <c r="L10688" s="1" t="s">
        <v>931</v>
      </c>
      <c r="M10688">
        <v>5</v>
      </c>
      <c r="N10688" t="s">
        <v>212</v>
      </c>
      <c r="O10688" t="s">
        <v>18</v>
      </c>
      <c r="P10688" t="s">
        <v>601</v>
      </c>
    </row>
    <row r="10689" spans="1:16" x14ac:dyDescent="0.3">
      <c r="A10689">
        <v>10687</v>
      </c>
      <c r="B10689" s="2" t="s">
        <v>6353</v>
      </c>
      <c r="C10689" t="s">
        <v>3072</v>
      </c>
      <c r="D10689" t="s">
        <v>2388</v>
      </c>
      <c r="E10689" s="1">
        <f t="shared" si="279"/>
        <v>7446.5700000000006</v>
      </c>
      <c r="F10689" s="1">
        <v>1197</v>
      </c>
      <c r="G10689" t="s">
        <v>268</v>
      </c>
      <c r="H10689" t="s">
        <v>13</v>
      </c>
      <c r="I10689" s="6">
        <v>44452</v>
      </c>
      <c r="J10689" t="s">
        <v>25</v>
      </c>
      <c r="K10689" t="s">
        <v>15</v>
      </c>
      <c r="L10689" s="1" t="s">
        <v>67</v>
      </c>
      <c r="M10689">
        <v>5</v>
      </c>
      <c r="N10689" t="s">
        <v>149</v>
      </c>
      <c r="O10689" t="s">
        <v>18</v>
      </c>
      <c r="P10689" t="s">
        <v>601</v>
      </c>
    </row>
    <row r="10690" spans="1:16" x14ac:dyDescent="0.3">
      <c r="A10690">
        <v>10688</v>
      </c>
      <c r="B10690" s="2" t="s">
        <v>6352</v>
      </c>
      <c r="C10690" t="s">
        <v>4299</v>
      </c>
      <c r="D10690" t="s">
        <v>1846</v>
      </c>
      <c r="E10690" s="1">
        <f t="shared" si="279"/>
        <v>3464.64</v>
      </c>
      <c r="F10690" s="1">
        <v>999</v>
      </c>
      <c r="G10690" t="s">
        <v>268</v>
      </c>
      <c r="H10690" t="s">
        <v>13</v>
      </c>
      <c r="I10690" s="6">
        <v>38135</v>
      </c>
      <c r="J10690" t="s">
        <v>25</v>
      </c>
      <c r="K10690" t="s">
        <v>15</v>
      </c>
      <c r="L10690" s="1" t="s">
        <v>134</v>
      </c>
      <c r="M10690">
        <v>5</v>
      </c>
      <c r="N10690" t="s">
        <v>680</v>
      </c>
      <c r="O10690" t="s">
        <v>18</v>
      </c>
      <c r="P10690" t="s">
        <v>601</v>
      </c>
    </row>
    <row r="10691" spans="1:16" x14ac:dyDescent="0.3">
      <c r="A10691">
        <v>10689</v>
      </c>
      <c r="B10691" s="2" t="s">
        <v>6360</v>
      </c>
      <c r="C10691" t="s">
        <v>3666</v>
      </c>
      <c r="D10691" t="s">
        <v>2684</v>
      </c>
      <c r="E10691" s="1">
        <f t="shared" si="279"/>
        <v>11572.859999999999</v>
      </c>
      <c r="F10691" s="1">
        <v>999</v>
      </c>
      <c r="G10691" t="s">
        <v>268</v>
      </c>
      <c r="H10691" t="s">
        <v>20</v>
      </c>
      <c r="I10691" s="6">
        <v>48841</v>
      </c>
      <c r="J10691" t="s">
        <v>25</v>
      </c>
      <c r="K10691" t="s">
        <v>15</v>
      </c>
      <c r="L10691" s="1" t="s">
        <v>197</v>
      </c>
      <c r="M10691">
        <v>5</v>
      </c>
      <c r="N10691" t="s">
        <v>579</v>
      </c>
      <c r="O10691" t="s">
        <v>47</v>
      </c>
      <c r="P10691" t="s">
        <v>601</v>
      </c>
    </row>
    <row r="10692" spans="1:16" x14ac:dyDescent="0.3">
      <c r="A10692">
        <v>10690</v>
      </c>
      <c r="B10692" s="2" t="s">
        <v>6359</v>
      </c>
      <c r="C10692" t="s">
        <v>5730</v>
      </c>
      <c r="D10692" t="s">
        <v>1293</v>
      </c>
      <c r="E10692" s="1">
        <f t="shared" si="279"/>
        <v>30075</v>
      </c>
      <c r="F10692" s="1">
        <v>1498</v>
      </c>
      <c r="G10692" t="s">
        <v>12</v>
      </c>
      <c r="H10692" t="s">
        <v>20</v>
      </c>
      <c r="I10692" s="6">
        <v>50000</v>
      </c>
      <c r="J10692" t="s">
        <v>14</v>
      </c>
      <c r="K10692" t="s">
        <v>15</v>
      </c>
      <c r="L10692" s="1" t="s">
        <v>321</v>
      </c>
      <c r="M10692">
        <v>5</v>
      </c>
      <c r="N10692" t="s">
        <v>582</v>
      </c>
      <c r="O10692" t="s">
        <v>47</v>
      </c>
      <c r="P10692" t="s">
        <v>601</v>
      </c>
    </row>
    <row r="10693" spans="1:16" x14ac:dyDescent="0.3">
      <c r="A10693">
        <v>10691</v>
      </c>
      <c r="B10693" s="2" t="s">
        <v>6365</v>
      </c>
      <c r="C10693" t="s">
        <v>3746</v>
      </c>
      <c r="D10693" t="s">
        <v>2592</v>
      </c>
      <c r="E10693" s="1">
        <f t="shared" si="279"/>
        <v>18526.2</v>
      </c>
      <c r="F10693" s="1">
        <v>1497</v>
      </c>
      <c r="G10693" t="s">
        <v>12</v>
      </c>
      <c r="H10693" t="s">
        <v>13</v>
      </c>
      <c r="I10693" s="6">
        <v>10000</v>
      </c>
      <c r="J10693" t="s">
        <v>14</v>
      </c>
      <c r="K10693" t="s">
        <v>15</v>
      </c>
      <c r="L10693" s="1" t="s">
        <v>127</v>
      </c>
      <c r="M10693">
        <v>5</v>
      </c>
      <c r="N10693" t="s">
        <v>333</v>
      </c>
      <c r="O10693" t="s">
        <v>47</v>
      </c>
      <c r="P10693" t="s">
        <v>601</v>
      </c>
    </row>
    <row r="10694" spans="1:16" x14ac:dyDescent="0.3">
      <c r="A10694">
        <v>10692</v>
      </c>
      <c r="B10694" s="2" t="s">
        <v>6371</v>
      </c>
      <c r="C10694" t="s">
        <v>5731</v>
      </c>
      <c r="D10694" t="s">
        <v>1946</v>
      </c>
      <c r="E10694" s="1">
        <f>SUBSTITUTE(D10694, "₹", "")*0.01203</f>
        <v>601.5</v>
      </c>
      <c r="F10694" s="1">
        <v>1991</v>
      </c>
      <c r="G10694" t="s">
        <v>12</v>
      </c>
      <c r="H10694" t="s">
        <v>13</v>
      </c>
      <c r="I10694" s="6">
        <v>150000</v>
      </c>
      <c r="J10694" t="s">
        <v>42</v>
      </c>
      <c r="K10694" t="s">
        <v>21</v>
      </c>
      <c r="L10694" s="1">
        <v>112.2</v>
      </c>
      <c r="M10694">
        <v>5</v>
      </c>
      <c r="N10694" t="s">
        <v>827</v>
      </c>
      <c r="O10694" t="s">
        <v>28</v>
      </c>
      <c r="P10694" t="s">
        <v>601</v>
      </c>
    </row>
    <row r="10695" spans="1:16" x14ac:dyDescent="0.3">
      <c r="A10695">
        <v>10693</v>
      </c>
      <c r="B10695" s="2" t="s">
        <v>6360</v>
      </c>
      <c r="C10695" t="s">
        <v>3669</v>
      </c>
      <c r="D10695" t="s">
        <v>1648</v>
      </c>
      <c r="E10695" s="1">
        <f t="shared" ref="E10695:E10726" si="280">IF(ISNUMBER(SEARCH("Lakh", D10695)),SUBSTITUTE(SUBSTITUTE(D10695, "₹", ""), " Lakh", "") * $R$1, IF(ISNUMBER(SEARCH("Crore", D10695)), SUBSTITUTE(SUBSTITUTE(D10695, "₹", ""), " Crore", "") * 120300, ""))</f>
        <v>12330.75</v>
      </c>
      <c r="F10695" s="1">
        <v>998</v>
      </c>
      <c r="G10695" t="s">
        <v>12</v>
      </c>
      <c r="H10695" t="s">
        <v>13</v>
      </c>
      <c r="I10695" s="6">
        <v>10000</v>
      </c>
      <c r="J10695" t="s">
        <v>25</v>
      </c>
      <c r="K10695" t="s">
        <v>15</v>
      </c>
      <c r="L10695" s="1" t="s">
        <v>57</v>
      </c>
      <c r="M10695">
        <v>5</v>
      </c>
      <c r="N10695" t="s">
        <v>58</v>
      </c>
      <c r="O10695" t="s">
        <v>47</v>
      </c>
      <c r="P10695" t="s">
        <v>601</v>
      </c>
    </row>
    <row r="10696" spans="1:16" x14ac:dyDescent="0.3">
      <c r="A10696">
        <v>10694</v>
      </c>
      <c r="B10696" s="2" t="s">
        <v>6357</v>
      </c>
      <c r="C10696" t="s">
        <v>4164</v>
      </c>
      <c r="D10696" t="s">
        <v>1278</v>
      </c>
      <c r="E10696" s="1">
        <f t="shared" si="280"/>
        <v>7218</v>
      </c>
      <c r="F10696" s="1">
        <v>1498</v>
      </c>
      <c r="G10696" t="s">
        <v>12</v>
      </c>
      <c r="H10696" t="s">
        <v>13</v>
      </c>
      <c r="I10696" s="6">
        <v>110000</v>
      </c>
      <c r="J10696" t="s">
        <v>42</v>
      </c>
      <c r="K10696" t="s">
        <v>21</v>
      </c>
      <c r="L10696" s="1" t="s">
        <v>45</v>
      </c>
      <c r="M10696">
        <v>5</v>
      </c>
      <c r="N10696" t="s">
        <v>155</v>
      </c>
      <c r="O10696" t="s">
        <v>28</v>
      </c>
      <c r="P10696" t="s">
        <v>601</v>
      </c>
    </row>
    <row r="10697" spans="1:16" x14ac:dyDescent="0.3">
      <c r="A10697">
        <v>10695</v>
      </c>
      <c r="B10697" s="2" t="s">
        <v>6359</v>
      </c>
      <c r="C10697" t="s">
        <v>3282</v>
      </c>
      <c r="D10697" t="s">
        <v>1285</v>
      </c>
      <c r="E10697" s="1">
        <f t="shared" si="280"/>
        <v>5233.0499999999993</v>
      </c>
      <c r="F10697" s="1">
        <v>1196</v>
      </c>
      <c r="G10697" t="s">
        <v>12</v>
      </c>
      <c r="H10697" t="s">
        <v>13</v>
      </c>
      <c r="I10697" s="6">
        <v>30000</v>
      </c>
      <c r="J10697" t="s">
        <v>14</v>
      </c>
      <c r="K10697" t="s">
        <v>15</v>
      </c>
      <c r="L10697" s="1" t="s">
        <v>375</v>
      </c>
      <c r="M10697">
        <v>7</v>
      </c>
      <c r="N10697" t="s">
        <v>376</v>
      </c>
      <c r="O10697" t="s">
        <v>37</v>
      </c>
      <c r="P10697" t="s">
        <v>601</v>
      </c>
    </row>
    <row r="10698" spans="1:16" x14ac:dyDescent="0.3">
      <c r="A10698">
        <v>10696</v>
      </c>
      <c r="B10698" s="2" t="s">
        <v>6359</v>
      </c>
      <c r="C10698" t="s">
        <v>3282</v>
      </c>
      <c r="D10698" t="s">
        <v>1285</v>
      </c>
      <c r="E10698" s="1">
        <f t="shared" si="280"/>
        <v>5233.0499999999993</v>
      </c>
      <c r="F10698" s="1">
        <v>1196</v>
      </c>
      <c r="G10698" t="s">
        <v>12</v>
      </c>
      <c r="H10698" t="s">
        <v>13</v>
      </c>
      <c r="I10698" s="6">
        <v>30000</v>
      </c>
      <c r="J10698" t="s">
        <v>14</v>
      </c>
      <c r="K10698" t="s">
        <v>15</v>
      </c>
      <c r="L10698" s="1" t="s">
        <v>375</v>
      </c>
      <c r="M10698">
        <v>7</v>
      </c>
      <c r="N10698" t="s">
        <v>376</v>
      </c>
      <c r="O10698" t="s">
        <v>37</v>
      </c>
      <c r="P10698" t="s">
        <v>601</v>
      </c>
    </row>
    <row r="10699" spans="1:16" x14ac:dyDescent="0.3">
      <c r="A10699">
        <v>10697</v>
      </c>
      <c r="B10699" s="2" t="s">
        <v>6359</v>
      </c>
      <c r="C10699" t="s">
        <v>5732</v>
      </c>
      <c r="D10699" t="s">
        <v>1485</v>
      </c>
      <c r="E10699" s="1">
        <f t="shared" si="280"/>
        <v>10225.5</v>
      </c>
      <c r="F10699" s="1">
        <v>1197</v>
      </c>
      <c r="G10699" t="s">
        <v>12</v>
      </c>
      <c r="H10699" t="s">
        <v>13</v>
      </c>
      <c r="I10699" s="6">
        <v>20000</v>
      </c>
      <c r="J10699" t="s">
        <v>14</v>
      </c>
      <c r="K10699" t="s">
        <v>15</v>
      </c>
      <c r="L10699" s="1" t="s">
        <v>31</v>
      </c>
      <c r="M10699">
        <v>5</v>
      </c>
      <c r="N10699" t="s">
        <v>111</v>
      </c>
      <c r="O10699" t="s">
        <v>47</v>
      </c>
      <c r="P10699" t="s">
        <v>601</v>
      </c>
    </row>
    <row r="10700" spans="1:16" x14ac:dyDescent="0.3">
      <c r="A10700">
        <v>10698</v>
      </c>
      <c r="B10700" s="2" t="s">
        <v>6353</v>
      </c>
      <c r="C10700" t="s">
        <v>4887</v>
      </c>
      <c r="D10700" t="s">
        <v>2413</v>
      </c>
      <c r="E10700" s="1">
        <f t="shared" si="280"/>
        <v>5870.6399999999994</v>
      </c>
      <c r="F10700" s="1">
        <v>998</v>
      </c>
      <c r="G10700" t="s">
        <v>268</v>
      </c>
      <c r="H10700" t="s">
        <v>20</v>
      </c>
      <c r="I10700" s="6">
        <v>64328</v>
      </c>
      <c r="J10700" t="s">
        <v>14</v>
      </c>
      <c r="K10700" t="s">
        <v>15</v>
      </c>
      <c r="L10700" s="1" t="s">
        <v>71</v>
      </c>
      <c r="M10700">
        <v>5</v>
      </c>
      <c r="N10700" t="s">
        <v>270</v>
      </c>
      <c r="O10700" t="s">
        <v>18</v>
      </c>
      <c r="P10700" t="s">
        <v>601</v>
      </c>
    </row>
    <row r="10701" spans="1:16" x14ac:dyDescent="0.3">
      <c r="A10701">
        <v>10699</v>
      </c>
      <c r="B10701" s="2" t="s">
        <v>6354</v>
      </c>
      <c r="C10701" t="s">
        <v>3072</v>
      </c>
      <c r="D10701" t="s">
        <v>1246</v>
      </c>
      <c r="E10701" s="1">
        <f t="shared" si="280"/>
        <v>6616.5</v>
      </c>
      <c r="F10701" s="1">
        <v>1197</v>
      </c>
      <c r="G10701" t="s">
        <v>268</v>
      </c>
      <c r="H10701" t="s">
        <v>13</v>
      </c>
      <c r="I10701" s="6">
        <v>68120</v>
      </c>
      <c r="J10701" t="s">
        <v>14</v>
      </c>
      <c r="K10701" t="s">
        <v>15</v>
      </c>
      <c r="L10701" s="1" t="s">
        <v>67</v>
      </c>
      <c r="M10701">
        <v>5</v>
      </c>
      <c r="N10701" t="s">
        <v>149</v>
      </c>
      <c r="O10701" t="s">
        <v>18</v>
      </c>
      <c r="P10701" t="s">
        <v>601</v>
      </c>
    </row>
    <row r="10702" spans="1:16" x14ac:dyDescent="0.3">
      <c r="A10702">
        <v>10700</v>
      </c>
      <c r="B10702" s="2" t="s">
        <v>6353</v>
      </c>
      <c r="C10702" t="s">
        <v>4789</v>
      </c>
      <c r="D10702" t="s">
        <v>2077</v>
      </c>
      <c r="E10702" s="1">
        <f t="shared" si="280"/>
        <v>8084.16</v>
      </c>
      <c r="F10702" s="1">
        <v>1197</v>
      </c>
      <c r="G10702" t="s">
        <v>268</v>
      </c>
      <c r="H10702" t="s">
        <v>20</v>
      </c>
      <c r="I10702" s="6">
        <v>25469</v>
      </c>
      <c r="J10702" t="s">
        <v>14</v>
      </c>
      <c r="K10702" t="s">
        <v>15</v>
      </c>
      <c r="L10702" s="1" t="s">
        <v>67</v>
      </c>
      <c r="M10702">
        <v>5</v>
      </c>
      <c r="N10702" t="s">
        <v>221</v>
      </c>
      <c r="O10702" t="s">
        <v>18</v>
      </c>
      <c r="P10702" t="s">
        <v>601</v>
      </c>
    </row>
    <row r="10703" spans="1:16" x14ac:dyDescent="0.3">
      <c r="A10703">
        <v>10701</v>
      </c>
      <c r="B10703" s="2" t="s">
        <v>6359</v>
      </c>
      <c r="C10703" t="s">
        <v>3502</v>
      </c>
      <c r="D10703" t="s">
        <v>1291</v>
      </c>
      <c r="E10703" s="1">
        <f t="shared" si="280"/>
        <v>4932.2999999999993</v>
      </c>
      <c r="F10703" s="1">
        <v>998</v>
      </c>
      <c r="G10703" t="s">
        <v>268</v>
      </c>
      <c r="H10703" t="s">
        <v>13</v>
      </c>
      <c r="I10703" s="6">
        <v>73830</v>
      </c>
      <c r="J10703" t="s">
        <v>14</v>
      </c>
      <c r="K10703" t="s">
        <v>15</v>
      </c>
      <c r="L10703" s="1" t="s">
        <v>86</v>
      </c>
      <c r="M10703">
        <v>5</v>
      </c>
      <c r="N10703" t="s">
        <v>314</v>
      </c>
      <c r="O10703" t="s">
        <v>18</v>
      </c>
      <c r="P10703" t="s">
        <v>601</v>
      </c>
    </row>
    <row r="10704" spans="1:16" x14ac:dyDescent="0.3">
      <c r="A10704">
        <v>10702</v>
      </c>
      <c r="B10704" s="2" t="s">
        <v>6359</v>
      </c>
      <c r="C10704" t="s">
        <v>3574</v>
      </c>
      <c r="D10704" t="s">
        <v>1563</v>
      </c>
      <c r="E10704" s="1">
        <f t="shared" si="280"/>
        <v>9984.9000000000015</v>
      </c>
      <c r="F10704" s="1">
        <v>1197</v>
      </c>
      <c r="G10704" t="s">
        <v>240</v>
      </c>
      <c r="H10704" t="s">
        <v>13</v>
      </c>
      <c r="I10704" s="6">
        <v>45751</v>
      </c>
      <c r="J10704" t="s">
        <v>42</v>
      </c>
      <c r="K10704" t="s">
        <v>15</v>
      </c>
      <c r="L10704" s="1" t="s">
        <v>112</v>
      </c>
      <c r="M10704">
        <v>5</v>
      </c>
      <c r="N10704" t="s">
        <v>535</v>
      </c>
      <c r="O10704" t="s">
        <v>47</v>
      </c>
      <c r="P10704" t="s">
        <v>601</v>
      </c>
    </row>
    <row r="10705" spans="1:16" x14ac:dyDescent="0.3">
      <c r="A10705">
        <v>10703</v>
      </c>
      <c r="B10705" s="2" t="s">
        <v>6360</v>
      </c>
      <c r="C10705" t="s">
        <v>4562</v>
      </c>
      <c r="D10705" t="s">
        <v>1738</v>
      </c>
      <c r="E10705" s="1">
        <f t="shared" si="280"/>
        <v>10742.789999999999</v>
      </c>
      <c r="F10705" s="1">
        <v>1197</v>
      </c>
      <c r="G10705" t="s">
        <v>234</v>
      </c>
      <c r="H10705" t="s">
        <v>20</v>
      </c>
      <c r="I10705" s="6">
        <v>6930</v>
      </c>
      <c r="J10705" t="s">
        <v>14</v>
      </c>
      <c r="K10705" t="s">
        <v>15</v>
      </c>
      <c r="L10705" s="1" t="s">
        <v>67</v>
      </c>
      <c r="M10705">
        <v>5</v>
      </c>
      <c r="N10705" t="s">
        <v>509</v>
      </c>
      <c r="O10705" t="s">
        <v>18</v>
      </c>
      <c r="P10705" t="s">
        <v>601</v>
      </c>
    </row>
    <row r="10706" spans="1:16" x14ac:dyDescent="0.3">
      <c r="A10706">
        <v>10704</v>
      </c>
      <c r="B10706" s="2" t="s">
        <v>6358</v>
      </c>
      <c r="C10706" t="s">
        <v>3072</v>
      </c>
      <c r="D10706" t="s">
        <v>1440</v>
      </c>
      <c r="E10706" s="1">
        <f t="shared" si="280"/>
        <v>6748.8300000000008</v>
      </c>
      <c r="F10706" s="1">
        <v>1197</v>
      </c>
      <c r="G10706" t="s">
        <v>234</v>
      </c>
      <c r="H10706" t="s">
        <v>13</v>
      </c>
      <c r="I10706" s="6">
        <v>38450</v>
      </c>
      <c r="J10706" t="s">
        <v>14</v>
      </c>
      <c r="K10706" t="s">
        <v>15</v>
      </c>
      <c r="L10706" s="1" t="s">
        <v>84</v>
      </c>
      <c r="M10706">
        <v>5</v>
      </c>
      <c r="N10706" t="s">
        <v>308</v>
      </c>
      <c r="O10706" t="s">
        <v>18</v>
      </c>
      <c r="P10706" t="s">
        <v>601</v>
      </c>
    </row>
    <row r="10707" spans="1:16" x14ac:dyDescent="0.3">
      <c r="A10707">
        <v>10705</v>
      </c>
      <c r="B10707" s="2" t="s">
        <v>6357</v>
      </c>
      <c r="C10707" t="s">
        <v>3175</v>
      </c>
      <c r="D10707" t="s">
        <v>1300</v>
      </c>
      <c r="E10707" s="1">
        <f t="shared" si="280"/>
        <v>4114.26</v>
      </c>
      <c r="F10707" s="1">
        <v>814</v>
      </c>
      <c r="G10707" t="s">
        <v>234</v>
      </c>
      <c r="H10707" t="s">
        <v>13</v>
      </c>
      <c r="I10707" s="6">
        <v>11079</v>
      </c>
      <c r="J10707" t="s">
        <v>14</v>
      </c>
      <c r="K10707" t="s">
        <v>15</v>
      </c>
      <c r="L10707" s="1" t="s">
        <v>117</v>
      </c>
      <c r="M10707">
        <v>5</v>
      </c>
      <c r="N10707" t="s">
        <v>118</v>
      </c>
      <c r="O10707" t="s">
        <v>18</v>
      </c>
      <c r="P10707" t="s">
        <v>601</v>
      </c>
    </row>
    <row r="10708" spans="1:16" x14ac:dyDescent="0.3">
      <c r="A10708">
        <v>10706</v>
      </c>
      <c r="B10708" s="2" t="s">
        <v>6362</v>
      </c>
      <c r="C10708" t="s">
        <v>3581</v>
      </c>
      <c r="D10708" t="s">
        <v>1210</v>
      </c>
      <c r="E10708" s="1">
        <f t="shared" si="280"/>
        <v>12030</v>
      </c>
      <c r="F10708" s="1">
        <v>1995</v>
      </c>
      <c r="G10708" t="s">
        <v>12</v>
      </c>
      <c r="H10708" t="s">
        <v>20</v>
      </c>
      <c r="I10708" s="6">
        <v>70000</v>
      </c>
      <c r="J10708" t="s">
        <v>42</v>
      </c>
      <c r="K10708" t="s">
        <v>21</v>
      </c>
      <c r="L10708" s="1" t="s">
        <v>392</v>
      </c>
      <c r="M10708">
        <v>5</v>
      </c>
      <c r="N10708" t="s">
        <v>488</v>
      </c>
      <c r="O10708" t="s">
        <v>47</v>
      </c>
      <c r="P10708" t="s">
        <v>601</v>
      </c>
    </row>
    <row r="10709" spans="1:16" x14ac:dyDescent="0.3">
      <c r="A10709">
        <v>10707</v>
      </c>
      <c r="B10709" s="2" t="s">
        <v>6353</v>
      </c>
      <c r="C10709" t="s">
        <v>4711</v>
      </c>
      <c r="D10709" t="s">
        <v>1282</v>
      </c>
      <c r="E10709" s="1">
        <f t="shared" si="280"/>
        <v>4090.2</v>
      </c>
      <c r="F10709" s="1">
        <v>796</v>
      </c>
      <c r="G10709" t="s">
        <v>12</v>
      </c>
      <c r="H10709" t="s">
        <v>13</v>
      </c>
      <c r="I10709" s="6">
        <v>80000</v>
      </c>
      <c r="J10709" t="s">
        <v>14</v>
      </c>
      <c r="K10709" t="s">
        <v>15</v>
      </c>
      <c r="L10709" s="1" t="s">
        <v>69</v>
      </c>
      <c r="M10709">
        <v>5</v>
      </c>
      <c r="N10709" t="s">
        <v>286</v>
      </c>
      <c r="O10709" t="s">
        <v>18</v>
      </c>
      <c r="P10709" t="s">
        <v>601</v>
      </c>
    </row>
    <row r="10710" spans="1:16" x14ac:dyDescent="0.3">
      <c r="A10710">
        <v>10708</v>
      </c>
      <c r="B10710" s="2" t="s">
        <v>6358</v>
      </c>
      <c r="C10710" t="s">
        <v>3042</v>
      </c>
      <c r="D10710" t="s">
        <v>1374</v>
      </c>
      <c r="E10710" s="1">
        <f t="shared" si="280"/>
        <v>7157.85</v>
      </c>
      <c r="F10710" s="1">
        <v>1248</v>
      </c>
      <c r="G10710" t="s">
        <v>12</v>
      </c>
      <c r="H10710" t="s">
        <v>13</v>
      </c>
      <c r="I10710" s="6">
        <v>40000</v>
      </c>
      <c r="J10710" t="s">
        <v>25</v>
      </c>
      <c r="K10710" t="s">
        <v>21</v>
      </c>
      <c r="L10710" s="1" t="s">
        <v>64</v>
      </c>
      <c r="M10710">
        <v>5</v>
      </c>
      <c r="N10710" t="s">
        <v>158</v>
      </c>
      <c r="O10710" t="s">
        <v>18</v>
      </c>
      <c r="P10710" t="s">
        <v>601</v>
      </c>
    </row>
    <row r="10711" spans="1:16" x14ac:dyDescent="0.3">
      <c r="A10711">
        <v>10709</v>
      </c>
      <c r="B10711" s="2" t="s">
        <v>6358</v>
      </c>
      <c r="C10711" t="s">
        <v>4050</v>
      </c>
      <c r="D10711" t="s">
        <v>1804</v>
      </c>
      <c r="E10711" s="1">
        <f t="shared" si="280"/>
        <v>14736.75</v>
      </c>
      <c r="F10711" s="1">
        <v>2494</v>
      </c>
      <c r="G10711" t="s">
        <v>12</v>
      </c>
      <c r="H10711" t="s">
        <v>13</v>
      </c>
      <c r="I10711" s="6">
        <v>90000</v>
      </c>
      <c r="J10711" t="s">
        <v>14</v>
      </c>
      <c r="K10711" t="s">
        <v>21</v>
      </c>
      <c r="L10711" s="1" t="s">
        <v>91</v>
      </c>
      <c r="M10711">
        <v>8</v>
      </c>
      <c r="N10711" t="s">
        <v>310</v>
      </c>
      <c r="O10711" t="s">
        <v>24</v>
      </c>
      <c r="P10711" t="s">
        <v>601</v>
      </c>
    </row>
    <row r="10712" spans="1:16" x14ac:dyDescent="0.3">
      <c r="A10712">
        <v>10710</v>
      </c>
      <c r="B10712" s="2" t="s">
        <v>6358</v>
      </c>
      <c r="C10712" t="s">
        <v>4050</v>
      </c>
      <c r="D10712" t="s">
        <v>1275</v>
      </c>
      <c r="E10712" s="1">
        <f t="shared" si="280"/>
        <v>15338.25</v>
      </c>
      <c r="F10712" s="1">
        <v>2494</v>
      </c>
      <c r="G10712" t="s">
        <v>12</v>
      </c>
      <c r="H10712" t="s">
        <v>13</v>
      </c>
      <c r="I10712" s="6">
        <v>90000</v>
      </c>
      <c r="J10712" t="s">
        <v>14</v>
      </c>
      <c r="K10712" t="s">
        <v>21</v>
      </c>
      <c r="L10712" s="1" t="s">
        <v>91</v>
      </c>
      <c r="M10712">
        <v>8</v>
      </c>
      <c r="N10712" t="s">
        <v>310</v>
      </c>
      <c r="O10712" t="s">
        <v>24</v>
      </c>
      <c r="P10712" t="s">
        <v>601</v>
      </c>
    </row>
    <row r="10713" spans="1:16" x14ac:dyDescent="0.3">
      <c r="A10713">
        <v>10711</v>
      </c>
      <c r="B10713" s="2" t="s">
        <v>6365</v>
      </c>
      <c r="C10713" t="s">
        <v>3073</v>
      </c>
      <c r="D10713" t="s">
        <v>1613</v>
      </c>
      <c r="E10713" s="1">
        <f t="shared" si="280"/>
        <v>34887</v>
      </c>
      <c r="F10713" s="1">
        <v>1368</v>
      </c>
      <c r="G10713" t="s">
        <v>12</v>
      </c>
      <c r="H10713" t="s">
        <v>20</v>
      </c>
      <c r="I10713" s="6">
        <v>10000</v>
      </c>
      <c r="J10713" t="s">
        <v>14</v>
      </c>
      <c r="K10713" t="s">
        <v>15</v>
      </c>
      <c r="L10713" s="1" t="s">
        <v>195</v>
      </c>
      <c r="M10713">
        <v>5</v>
      </c>
      <c r="N10713" t="s">
        <v>196</v>
      </c>
      <c r="O10713" t="s">
        <v>47</v>
      </c>
      <c r="P10713" t="s">
        <v>601</v>
      </c>
    </row>
    <row r="10714" spans="1:16" x14ac:dyDescent="0.3">
      <c r="A10714">
        <v>10712</v>
      </c>
      <c r="B10714" s="2" t="s">
        <v>6361</v>
      </c>
      <c r="C10714" t="s">
        <v>5733</v>
      </c>
      <c r="D10714" t="s">
        <v>1244</v>
      </c>
      <c r="E10714" s="1">
        <f t="shared" si="280"/>
        <v>9624</v>
      </c>
      <c r="F10714" s="1">
        <v>1197</v>
      </c>
      <c r="G10714" t="s">
        <v>12</v>
      </c>
      <c r="H10714" t="s">
        <v>13</v>
      </c>
      <c r="I10714" s="6">
        <v>70000</v>
      </c>
      <c r="J10714" t="s">
        <v>25</v>
      </c>
      <c r="K10714" t="s">
        <v>15</v>
      </c>
      <c r="L10714" s="1" t="s">
        <v>506</v>
      </c>
      <c r="M10714">
        <v>5</v>
      </c>
      <c r="N10714" t="s">
        <v>173</v>
      </c>
      <c r="O10714" t="s">
        <v>47</v>
      </c>
      <c r="P10714" t="s">
        <v>601</v>
      </c>
    </row>
    <row r="10715" spans="1:16" x14ac:dyDescent="0.3">
      <c r="A10715">
        <v>10713</v>
      </c>
      <c r="B10715" s="2" t="s">
        <v>6357</v>
      </c>
      <c r="C10715" t="s">
        <v>4541</v>
      </c>
      <c r="D10715" t="s">
        <v>1748</v>
      </c>
      <c r="E10715" s="1">
        <f t="shared" si="280"/>
        <v>33684</v>
      </c>
      <c r="F10715" s="1">
        <v>2143</v>
      </c>
      <c r="G10715" t="s">
        <v>12</v>
      </c>
      <c r="H10715" t="s">
        <v>20</v>
      </c>
      <c r="I10715" s="6">
        <v>110000</v>
      </c>
      <c r="J10715" t="s">
        <v>14</v>
      </c>
      <c r="K10715" t="s">
        <v>21</v>
      </c>
      <c r="L10715" s="1" t="s">
        <v>243</v>
      </c>
      <c r="M10715">
        <v>5</v>
      </c>
      <c r="N10715" t="s">
        <v>244</v>
      </c>
      <c r="O10715" t="s">
        <v>28</v>
      </c>
      <c r="P10715" t="s">
        <v>601</v>
      </c>
    </row>
    <row r="10716" spans="1:16" x14ac:dyDescent="0.3">
      <c r="A10716">
        <v>10714</v>
      </c>
      <c r="B10716" s="2" t="s">
        <v>6352</v>
      </c>
      <c r="C10716" t="s">
        <v>3000</v>
      </c>
      <c r="D10716" t="s">
        <v>1437</v>
      </c>
      <c r="E10716" s="1">
        <f t="shared" si="280"/>
        <v>8938.2899999999991</v>
      </c>
      <c r="F10716" s="1">
        <v>1248</v>
      </c>
      <c r="G10716" t="s">
        <v>268</v>
      </c>
      <c r="H10716" t="s">
        <v>13</v>
      </c>
      <c r="I10716" s="6">
        <v>96567</v>
      </c>
      <c r="J10716" t="s">
        <v>14</v>
      </c>
      <c r="K10716" t="s">
        <v>21</v>
      </c>
      <c r="L10716" s="1" t="s">
        <v>82</v>
      </c>
      <c r="M10716">
        <v>5</v>
      </c>
      <c r="N10716" t="s">
        <v>83</v>
      </c>
      <c r="O10716" t="s">
        <v>47</v>
      </c>
      <c r="P10716" t="s">
        <v>601</v>
      </c>
    </row>
    <row r="10717" spans="1:16" x14ac:dyDescent="0.3">
      <c r="A10717">
        <v>10715</v>
      </c>
      <c r="B10717" s="2" t="s">
        <v>6353</v>
      </c>
      <c r="C10717" t="s">
        <v>3727</v>
      </c>
      <c r="D10717" t="s">
        <v>2265</v>
      </c>
      <c r="E10717" s="1">
        <f t="shared" si="280"/>
        <v>9070.6200000000008</v>
      </c>
      <c r="F10717" s="1">
        <v>1248</v>
      </c>
      <c r="G10717" t="s">
        <v>234</v>
      </c>
      <c r="H10717" t="s">
        <v>13</v>
      </c>
      <c r="I10717" s="6">
        <v>72348</v>
      </c>
      <c r="J10717" t="s">
        <v>14</v>
      </c>
      <c r="K10717" t="s">
        <v>21</v>
      </c>
      <c r="L10717" s="1" t="s">
        <v>64</v>
      </c>
      <c r="M10717">
        <v>5</v>
      </c>
      <c r="N10717" t="s">
        <v>348</v>
      </c>
      <c r="O10717" t="s">
        <v>18</v>
      </c>
      <c r="P10717" t="s">
        <v>601</v>
      </c>
    </row>
    <row r="10718" spans="1:16" x14ac:dyDescent="0.3">
      <c r="A10718">
        <v>10716</v>
      </c>
      <c r="B10718" s="2" t="s">
        <v>6357</v>
      </c>
      <c r="C10718" t="s">
        <v>4628</v>
      </c>
      <c r="D10718" t="s">
        <v>2478</v>
      </c>
      <c r="E10718" s="1">
        <f t="shared" si="280"/>
        <v>6833.04</v>
      </c>
      <c r="F10718" s="1">
        <v>1248</v>
      </c>
      <c r="G10718" t="s">
        <v>234</v>
      </c>
      <c r="H10718" t="s">
        <v>13</v>
      </c>
      <c r="I10718" s="6">
        <v>43803</v>
      </c>
      <c r="J10718" t="s">
        <v>25</v>
      </c>
      <c r="K10718" t="s">
        <v>21</v>
      </c>
      <c r="L10718" s="1" t="s">
        <v>64</v>
      </c>
      <c r="M10718">
        <v>5</v>
      </c>
      <c r="N10718" t="s">
        <v>65</v>
      </c>
      <c r="O10718" t="s">
        <v>28</v>
      </c>
      <c r="P10718" t="s">
        <v>601</v>
      </c>
    </row>
    <row r="10719" spans="1:16" x14ac:dyDescent="0.3">
      <c r="A10719">
        <v>10717</v>
      </c>
      <c r="B10719" s="2" t="s">
        <v>6357</v>
      </c>
      <c r="C10719" t="s">
        <v>3444</v>
      </c>
      <c r="D10719" t="s">
        <v>1435</v>
      </c>
      <c r="E10719" s="1">
        <f t="shared" si="280"/>
        <v>6676.65</v>
      </c>
      <c r="F10719" s="1">
        <v>1199</v>
      </c>
      <c r="G10719" t="s">
        <v>234</v>
      </c>
      <c r="H10719" t="s">
        <v>13</v>
      </c>
      <c r="I10719" s="6">
        <v>35337</v>
      </c>
      <c r="J10719" t="s">
        <v>25</v>
      </c>
      <c r="K10719" t="s">
        <v>15</v>
      </c>
      <c r="L10719" s="1" t="s">
        <v>54</v>
      </c>
      <c r="M10719">
        <v>5</v>
      </c>
      <c r="N10719" t="s">
        <v>423</v>
      </c>
      <c r="O10719" t="s">
        <v>18</v>
      </c>
      <c r="P10719" t="s">
        <v>601</v>
      </c>
    </row>
    <row r="10720" spans="1:16" x14ac:dyDescent="0.3">
      <c r="A10720">
        <v>10718</v>
      </c>
      <c r="B10720" s="2" t="s">
        <v>6360</v>
      </c>
      <c r="C10720" t="s">
        <v>3577</v>
      </c>
      <c r="D10720" t="s">
        <v>1602</v>
      </c>
      <c r="E10720" s="1">
        <f t="shared" si="280"/>
        <v>5221.0199999999995</v>
      </c>
      <c r="F10720" s="1">
        <v>796</v>
      </c>
      <c r="G10720" t="s">
        <v>240</v>
      </c>
      <c r="H10720" t="s">
        <v>13</v>
      </c>
      <c r="I10720" s="6">
        <v>24343</v>
      </c>
      <c r="J10720" t="s">
        <v>25</v>
      </c>
      <c r="K10720" t="s">
        <v>15</v>
      </c>
      <c r="L10720" s="1" t="s">
        <v>89</v>
      </c>
      <c r="M10720">
        <v>5</v>
      </c>
      <c r="N10720" t="s">
        <v>90</v>
      </c>
      <c r="O10720" t="s">
        <v>18</v>
      </c>
      <c r="P10720" t="s">
        <v>601</v>
      </c>
    </row>
    <row r="10721" spans="1:16" x14ac:dyDescent="0.3">
      <c r="A10721">
        <v>10719</v>
      </c>
      <c r="B10721" s="2" t="s">
        <v>6360</v>
      </c>
      <c r="C10721" t="s">
        <v>3619</v>
      </c>
      <c r="D10721" t="s">
        <v>2332</v>
      </c>
      <c r="E10721" s="1">
        <f t="shared" si="280"/>
        <v>11657.07</v>
      </c>
      <c r="F10721" s="1">
        <v>1197</v>
      </c>
      <c r="G10721" t="s">
        <v>234</v>
      </c>
      <c r="H10721" t="s">
        <v>20</v>
      </c>
      <c r="I10721" s="6">
        <v>9358</v>
      </c>
      <c r="J10721" t="s">
        <v>14</v>
      </c>
      <c r="K10721" t="s">
        <v>15</v>
      </c>
      <c r="L10721" s="1" t="s">
        <v>16</v>
      </c>
      <c r="M10721">
        <v>5</v>
      </c>
      <c r="N10721" t="s">
        <v>17</v>
      </c>
      <c r="O10721" t="s">
        <v>18</v>
      </c>
      <c r="P10721" t="s">
        <v>601</v>
      </c>
    </row>
    <row r="10722" spans="1:16" x14ac:dyDescent="0.3">
      <c r="A10722">
        <v>10720</v>
      </c>
      <c r="B10722" s="2" t="s">
        <v>6352</v>
      </c>
      <c r="C10722" t="s">
        <v>3150</v>
      </c>
      <c r="D10722" t="s">
        <v>1352</v>
      </c>
      <c r="E10722" s="1">
        <f t="shared" si="280"/>
        <v>7711.2300000000005</v>
      </c>
      <c r="F10722" s="1">
        <v>1197</v>
      </c>
      <c r="G10722" t="s">
        <v>240</v>
      </c>
      <c r="H10722" t="s">
        <v>13</v>
      </c>
      <c r="I10722" s="6">
        <v>45681</v>
      </c>
      <c r="J10722" t="s">
        <v>14</v>
      </c>
      <c r="K10722" t="s">
        <v>15</v>
      </c>
      <c r="L10722" s="1" t="s">
        <v>16</v>
      </c>
      <c r="M10722">
        <v>5</v>
      </c>
      <c r="N10722" t="s">
        <v>17</v>
      </c>
      <c r="O10722" t="s">
        <v>18</v>
      </c>
      <c r="P10722" t="s">
        <v>601</v>
      </c>
    </row>
    <row r="10723" spans="1:16" x14ac:dyDescent="0.3">
      <c r="A10723">
        <v>10721</v>
      </c>
      <c r="B10723" s="2" t="s">
        <v>6361</v>
      </c>
      <c r="C10723" t="s">
        <v>3287</v>
      </c>
      <c r="D10723" t="s">
        <v>2685</v>
      </c>
      <c r="E10723" s="1">
        <f t="shared" si="280"/>
        <v>9852.57</v>
      </c>
      <c r="F10723" s="1">
        <v>1497</v>
      </c>
      <c r="G10723" t="s">
        <v>240</v>
      </c>
      <c r="H10723" t="s">
        <v>13</v>
      </c>
      <c r="I10723" s="6">
        <v>42445</v>
      </c>
      <c r="J10723" t="s">
        <v>25</v>
      </c>
      <c r="K10723" t="s">
        <v>15</v>
      </c>
      <c r="L10723" s="1" t="s">
        <v>380</v>
      </c>
      <c r="M10723">
        <v>5</v>
      </c>
      <c r="N10723" t="s">
        <v>372</v>
      </c>
      <c r="O10723" t="s">
        <v>28</v>
      </c>
      <c r="P10723" t="s">
        <v>601</v>
      </c>
    </row>
    <row r="10724" spans="1:16" x14ac:dyDescent="0.3">
      <c r="A10724">
        <v>10722</v>
      </c>
      <c r="B10724" s="2" t="s">
        <v>6352</v>
      </c>
      <c r="C10724" t="s">
        <v>4452</v>
      </c>
      <c r="D10724" t="s">
        <v>2446</v>
      </c>
      <c r="E10724" s="1">
        <f t="shared" si="280"/>
        <v>11693.160000000002</v>
      </c>
      <c r="F10724" s="1">
        <v>1591</v>
      </c>
      <c r="G10724" t="s">
        <v>240</v>
      </c>
      <c r="H10724" t="s">
        <v>20</v>
      </c>
      <c r="I10724" s="6">
        <v>74511</v>
      </c>
      <c r="J10724" t="s">
        <v>42</v>
      </c>
      <c r="K10724" t="s">
        <v>15</v>
      </c>
      <c r="L10724" s="1" t="s">
        <v>294</v>
      </c>
      <c r="M10724">
        <v>5</v>
      </c>
      <c r="N10724" t="s">
        <v>244</v>
      </c>
      <c r="O10724" t="s">
        <v>47</v>
      </c>
      <c r="P10724" t="s">
        <v>601</v>
      </c>
    </row>
    <row r="10725" spans="1:16" x14ac:dyDescent="0.3">
      <c r="A10725">
        <v>10723</v>
      </c>
      <c r="B10725" s="2" t="s">
        <v>6357</v>
      </c>
      <c r="C10725" t="s">
        <v>4230</v>
      </c>
      <c r="D10725" t="s">
        <v>1887</v>
      </c>
      <c r="E10725" s="1">
        <f t="shared" si="280"/>
        <v>6424.0199999999995</v>
      </c>
      <c r="F10725" s="1">
        <v>1198</v>
      </c>
      <c r="G10725" t="s">
        <v>234</v>
      </c>
      <c r="H10725" t="s">
        <v>13</v>
      </c>
      <c r="I10725" s="6">
        <v>19356</v>
      </c>
      <c r="J10725" t="s">
        <v>25</v>
      </c>
      <c r="K10725" t="s">
        <v>15</v>
      </c>
      <c r="L10725" s="1" t="s">
        <v>39</v>
      </c>
      <c r="M10725">
        <v>5</v>
      </c>
      <c r="N10725" t="s">
        <v>40</v>
      </c>
      <c r="O10725" t="s">
        <v>28</v>
      </c>
      <c r="P10725" t="s">
        <v>601</v>
      </c>
    </row>
    <row r="10726" spans="1:16" x14ac:dyDescent="0.3">
      <c r="A10726">
        <v>10724</v>
      </c>
      <c r="B10726" s="2" t="s">
        <v>6358</v>
      </c>
      <c r="C10726" t="s">
        <v>4230</v>
      </c>
      <c r="D10726" t="s">
        <v>1211</v>
      </c>
      <c r="E10726" s="1">
        <f t="shared" si="280"/>
        <v>5413.5</v>
      </c>
      <c r="F10726" s="1">
        <v>1198</v>
      </c>
      <c r="G10726" t="s">
        <v>234</v>
      </c>
      <c r="H10726" t="s">
        <v>13</v>
      </c>
      <c r="I10726" s="6">
        <v>75565</v>
      </c>
      <c r="J10726" t="s">
        <v>25</v>
      </c>
      <c r="K10726" t="s">
        <v>15</v>
      </c>
      <c r="L10726" s="1" t="s">
        <v>39</v>
      </c>
      <c r="M10726">
        <v>5</v>
      </c>
      <c r="N10726" t="s">
        <v>40</v>
      </c>
      <c r="O10726" t="s">
        <v>28</v>
      </c>
      <c r="P10726" t="s">
        <v>601</v>
      </c>
    </row>
    <row r="10727" spans="1:16" x14ac:dyDescent="0.3">
      <c r="A10727">
        <v>10725</v>
      </c>
      <c r="B10727" s="2" t="s">
        <v>6352</v>
      </c>
      <c r="C10727" t="s">
        <v>3741</v>
      </c>
      <c r="D10727" t="s">
        <v>2475</v>
      </c>
      <c r="E10727" s="1">
        <f t="shared" ref="E10727:E10758" si="281">IF(ISNUMBER(SEARCH("Lakh", D10727)),SUBSTITUTE(SUBSTITUTE(D10727, "₹", ""), " Lakh", "") * $R$1, IF(ISNUMBER(SEARCH("Crore", D10727)), SUBSTITUTE(SUBSTITUTE(D10727, "₹", ""), " Crore", "") * 120300, ""))</f>
        <v>11500.68</v>
      </c>
      <c r="F10727" s="1">
        <v>1248</v>
      </c>
      <c r="G10727" t="s">
        <v>234</v>
      </c>
      <c r="H10727" t="s">
        <v>13</v>
      </c>
      <c r="I10727" s="6">
        <v>46519</v>
      </c>
      <c r="J10727" t="s">
        <v>25</v>
      </c>
      <c r="K10727" t="s">
        <v>21</v>
      </c>
      <c r="L10727" s="1" t="s">
        <v>82</v>
      </c>
      <c r="M10727">
        <v>7</v>
      </c>
      <c r="N10727" t="s">
        <v>273</v>
      </c>
      <c r="O10727" t="s">
        <v>24</v>
      </c>
      <c r="P10727" t="s">
        <v>601</v>
      </c>
    </row>
    <row r="10728" spans="1:16" x14ac:dyDescent="0.3">
      <c r="A10728">
        <v>10726</v>
      </c>
      <c r="B10728" s="2" t="s">
        <v>6368</v>
      </c>
      <c r="C10728" t="s">
        <v>3766</v>
      </c>
      <c r="D10728" t="s">
        <v>1248</v>
      </c>
      <c r="E10728" s="1">
        <f t="shared" si="281"/>
        <v>1804.5</v>
      </c>
      <c r="F10728" s="1">
        <v>1086</v>
      </c>
      <c r="G10728" t="s">
        <v>12</v>
      </c>
      <c r="H10728" t="s">
        <v>13</v>
      </c>
      <c r="I10728" s="6">
        <v>20000</v>
      </c>
      <c r="J10728" t="s">
        <v>25</v>
      </c>
      <c r="K10728" t="s">
        <v>15</v>
      </c>
      <c r="M10728">
        <v>5</v>
      </c>
      <c r="O10728" t="s">
        <v>18</v>
      </c>
      <c r="P10728" t="s">
        <v>601</v>
      </c>
    </row>
    <row r="10729" spans="1:16" x14ac:dyDescent="0.3">
      <c r="A10729">
        <v>10727</v>
      </c>
      <c r="B10729" s="2" t="s">
        <v>6353</v>
      </c>
      <c r="C10729" t="s">
        <v>3976</v>
      </c>
      <c r="D10729" t="s">
        <v>1772</v>
      </c>
      <c r="E10729" s="1">
        <f t="shared" si="281"/>
        <v>10526.25</v>
      </c>
      <c r="F10729" s="1">
        <v>1461</v>
      </c>
      <c r="G10729" t="s">
        <v>12</v>
      </c>
      <c r="H10729" t="s">
        <v>13</v>
      </c>
      <c r="I10729" s="6">
        <v>70000</v>
      </c>
      <c r="J10729" t="s">
        <v>14</v>
      </c>
      <c r="K10729" t="s">
        <v>21</v>
      </c>
      <c r="L10729" s="1" t="s">
        <v>124</v>
      </c>
      <c r="M10729">
        <v>5</v>
      </c>
      <c r="N10729" t="s">
        <v>125</v>
      </c>
      <c r="O10729" t="s">
        <v>47</v>
      </c>
      <c r="P10729" t="s">
        <v>601</v>
      </c>
    </row>
    <row r="10730" spans="1:16" x14ac:dyDescent="0.3">
      <c r="A10730">
        <v>10728</v>
      </c>
      <c r="B10730" s="2" t="s">
        <v>6353</v>
      </c>
      <c r="C10730" t="s">
        <v>3976</v>
      </c>
      <c r="D10730" t="s">
        <v>1772</v>
      </c>
      <c r="E10730" s="1">
        <f t="shared" si="281"/>
        <v>10526.25</v>
      </c>
      <c r="F10730" s="1">
        <v>1461</v>
      </c>
      <c r="G10730" t="s">
        <v>12</v>
      </c>
      <c r="H10730" t="s">
        <v>13</v>
      </c>
      <c r="I10730" s="6">
        <v>60000</v>
      </c>
      <c r="J10730" t="s">
        <v>14</v>
      </c>
      <c r="K10730" t="s">
        <v>21</v>
      </c>
      <c r="L10730" s="1" t="s">
        <v>124</v>
      </c>
      <c r="M10730">
        <v>5</v>
      </c>
      <c r="N10730" t="s">
        <v>125</v>
      </c>
      <c r="O10730" t="s">
        <v>47</v>
      </c>
      <c r="P10730" t="s">
        <v>601</v>
      </c>
    </row>
    <row r="10731" spans="1:16" x14ac:dyDescent="0.3">
      <c r="A10731">
        <v>10729</v>
      </c>
      <c r="B10731" s="2" t="s">
        <v>6360</v>
      </c>
      <c r="C10731" t="s">
        <v>3772</v>
      </c>
      <c r="D10731" t="s">
        <v>1776</v>
      </c>
      <c r="E10731" s="1">
        <f t="shared" si="281"/>
        <v>7675.1399999999994</v>
      </c>
      <c r="F10731" s="1">
        <v>999</v>
      </c>
      <c r="G10731" t="s">
        <v>12</v>
      </c>
      <c r="H10731" t="s">
        <v>13</v>
      </c>
      <c r="I10731" s="6">
        <v>10000</v>
      </c>
      <c r="J10731" t="s">
        <v>14</v>
      </c>
      <c r="K10731" t="s">
        <v>15</v>
      </c>
      <c r="L10731" s="1" t="s">
        <v>202</v>
      </c>
      <c r="M10731">
        <v>5</v>
      </c>
      <c r="N10731" t="s">
        <v>203</v>
      </c>
      <c r="O10731" t="s">
        <v>47</v>
      </c>
      <c r="P10731" t="s">
        <v>601</v>
      </c>
    </row>
    <row r="10732" spans="1:16" x14ac:dyDescent="0.3">
      <c r="A10732">
        <v>10730</v>
      </c>
      <c r="B10732" s="2" t="s">
        <v>6361</v>
      </c>
      <c r="C10732" t="s">
        <v>3662</v>
      </c>
      <c r="D10732" t="s">
        <v>1302</v>
      </c>
      <c r="E10732" s="1">
        <f t="shared" si="281"/>
        <v>3789.45</v>
      </c>
      <c r="F10732" s="1">
        <v>799</v>
      </c>
      <c r="G10732" t="s">
        <v>12</v>
      </c>
      <c r="H10732" t="s">
        <v>13</v>
      </c>
      <c r="I10732" s="6">
        <v>20000</v>
      </c>
      <c r="J10732" t="s">
        <v>25</v>
      </c>
      <c r="K10732" t="s">
        <v>15</v>
      </c>
      <c r="L10732" s="1" t="s">
        <v>577</v>
      </c>
      <c r="M10732">
        <v>5</v>
      </c>
      <c r="N10732" t="s">
        <v>61</v>
      </c>
      <c r="O10732" t="s">
        <v>18</v>
      </c>
      <c r="P10732" t="s">
        <v>601</v>
      </c>
    </row>
    <row r="10733" spans="1:16" x14ac:dyDescent="0.3">
      <c r="A10733">
        <v>10731</v>
      </c>
      <c r="B10733" s="2" t="s">
        <v>6365</v>
      </c>
      <c r="C10733" t="s">
        <v>3985</v>
      </c>
      <c r="D10733" t="s">
        <v>1227</v>
      </c>
      <c r="E10733" s="1">
        <f t="shared" si="281"/>
        <v>9443.5499999999993</v>
      </c>
      <c r="F10733" s="1">
        <v>999</v>
      </c>
      <c r="G10733" t="s">
        <v>12</v>
      </c>
      <c r="H10733" t="s">
        <v>13</v>
      </c>
      <c r="I10733" s="6">
        <v>20000</v>
      </c>
      <c r="J10733" t="s">
        <v>14</v>
      </c>
      <c r="K10733" t="s">
        <v>15</v>
      </c>
      <c r="L10733" s="1" t="s">
        <v>279</v>
      </c>
      <c r="M10733">
        <v>7</v>
      </c>
      <c r="N10733" t="s">
        <v>114</v>
      </c>
      <c r="O10733" t="s">
        <v>24</v>
      </c>
      <c r="P10733" t="s">
        <v>601</v>
      </c>
    </row>
    <row r="10734" spans="1:16" x14ac:dyDescent="0.3">
      <c r="A10734">
        <v>10732</v>
      </c>
      <c r="B10734" s="2" t="s">
        <v>6359</v>
      </c>
      <c r="C10734" t="s">
        <v>3098</v>
      </c>
      <c r="D10734" t="s">
        <v>1378</v>
      </c>
      <c r="E10734" s="1">
        <f t="shared" si="281"/>
        <v>12631.5</v>
      </c>
      <c r="F10734" s="1">
        <v>1582</v>
      </c>
      <c r="G10734" t="s">
        <v>12</v>
      </c>
      <c r="H10734" t="s">
        <v>13</v>
      </c>
      <c r="I10734" s="6">
        <v>80000</v>
      </c>
      <c r="J10734" t="s">
        <v>25</v>
      </c>
      <c r="K10734" t="s">
        <v>21</v>
      </c>
      <c r="L10734" s="1" t="s">
        <v>189</v>
      </c>
      <c r="M10734">
        <v>5</v>
      </c>
      <c r="N10734" t="s">
        <v>221</v>
      </c>
      <c r="O10734" t="s">
        <v>28</v>
      </c>
      <c r="P10734" t="s">
        <v>601</v>
      </c>
    </row>
    <row r="10735" spans="1:16" x14ac:dyDescent="0.3">
      <c r="A10735">
        <v>10733</v>
      </c>
      <c r="B10735" s="2" t="s">
        <v>6371</v>
      </c>
      <c r="C10735" t="s">
        <v>4590</v>
      </c>
      <c r="D10735" t="s">
        <v>1276</v>
      </c>
      <c r="E10735" s="1">
        <f t="shared" si="281"/>
        <v>3248.1000000000004</v>
      </c>
      <c r="F10735" s="1">
        <v>1248</v>
      </c>
      <c r="G10735" t="s">
        <v>12</v>
      </c>
      <c r="H10735" t="s">
        <v>13</v>
      </c>
      <c r="I10735" s="6">
        <v>120000</v>
      </c>
      <c r="J10735" t="s">
        <v>25</v>
      </c>
      <c r="K10735" t="s">
        <v>21</v>
      </c>
      <c r="M10735">
        <v>5</v>
      </c>
      <c r="N10735" t="s">
        <v>191</v>
      </c>
      <c r="O10735" t="s">
        <v>18</v>
      </c>
      <c r="P10735" t="s">
        <v>601</v>
      </c>
    </row>
    <row r="10736" spans="1:16" x14ac:dyDescent="0.3">
      <c r="A10736">
        <v>10734</v>
      </c>
      <c r="B10736" s="2" t="s">
        <v>6353</v>
      </c>
      <c r="C10736" t="s">
        <v>3626</v>
      </c>
      <c r="D10736" t="s">
        <v>2597</v>
      </c>
      <c r="E10736" s="1">
        <f t="shared" si="281"/>
        <v>12499.17</v>
      </c>
      <c r="F10736" s="1">
        <v>1591</v>
      </c>
      <c r="G10736" t="s">
        <v>234</v>
      </c>
      <c r="H10736" t="s">
        <v>20</v>
      </c>
      <c r="I10736" s="6">
        <v>63115</v>
      </c>
      <c r="J10736" t="s">
        <v>14</v>
      </c>
      <c r="K10736" t="s">
        <v>15</v>
      </c>
      <c r="L10736" s="1" t="s">
        <v>294</v>
      </c>
      <c r="M10736">
        <v>5</v>
      </c>
      <c r="N10736" t="s">
        <v>173</v>
      </c>
      <c r="O10736" t="s">
        <v>28</v>
      </c>
      <c r="P10736" t="s">
        <v>601</v>
      </c>
    </row>
    <row r="10737" spans="1:16" x14ac:dyDescent="0.3">
      <c r="A10737">
        <v>10735</v>
      </c>
      <c r="B10737" s="2" t="s">
        <v>6353</v>
      </c>
      <c r="C10737" t="s">
        <v>5208</v>
      </c>
      <c r="D10737" t="s">
        <v>2331</v>
      </c>
      <c r="E10737" s="1">
        <f t="shared" si="281"/>
        <v>6808.9800000000005</v>
      </c>
      <c r="F10737" s="1">
        <v>998</v>
      </c>
      <c r="G10737" t="s">
        <v>234</v>
      </c>
      <c r="H10737" t="s">
        <v>20</v>
      </c>
      <c r="I10737" s="6">
        <v>23219</v>
      </c>
      <c r="J10737" t="s">
        <v>14</v>
      </c>
      <c r="K10737" t="s">
        <v>15</v>
      </c>
      <c r="L10737" s="1" t="s">
        <v>134</v>
      </c>
      <c r="M10737">
        <v>5</v>
      </c>
      <c r="N10737" t="s">
        <v>288</v>
      </c>
      <c r="O10737" t="s">
        <v>18</v>
      </c>
      <c r="P10737" t="s">
        <v>601</v>
      </c>
    </row>
    <row r="10738" spans="1:16" x14ac:dyDescent="0.3">
      <c r="A10738">
        <v>10736</v>
      </c>
      <c r="B10738" s="2" t="s">
        <v>6353</v>
      </c>
      <c r="C10738" t="s">
        <v>3964</v>
      </c>
      <c r="D10738" t="s">
        <v>1450</v>
      </c>
      <c r="E10738" s="1">
        <f t="shared" si="281"/>
        <v>4246.59</v>
      </c>
      <c r="F10738" s="1">
        <v>999</v>
      </c>
      <c r="G10738" t="s">
        <v>268</v>
      </c>
      <c r="H10738" t="s">
        <v>13</v>
      </c>
      <c r="I10738" s="6">
        <v>64592</v>
      </c>
      <c r="J10738" t="s">
        <v>25</v>
      </c>
      <c r="K10738" t="s">
        <v>15</v>
      </c>
      <c r="L10738" s="1" t="s">
        <v>134</v>
      </c>
      <c r="M10738">
        <v>5</v>
      </c>
      <c r="N10738" t="s">
        <v>331</v>
      </c>
      <c r="O10738" t="s">
        <v>18</v>
      </c>
      <c r="P10738" t="s">
        <v>601</v>
      </c>
    </row>
    <row r="10739" spans="1:16" x14ac:dyDescent="0.3">
      <c r="A10739">
        <v>10737</v>
      </c>
      <c r="B10739" s="2" t="s">
        <v>6358</v>
      </c>
      <c r="C10739" t="s">
        <v>3139</v>
      </c>
      <c r="D10739" t="s">
        <v>1908</v>
      </c>
      <c r="E10739" s="1">
        <f t="shared" si="281"/>
        <v>3031.56</v>
      </c>
      <c r="F10739" s="1">
        <v>998</v>
      </c>
      <c r="G10739" t="s">
        <v>234</v>
      </c>
      <c r="H10739" t="s">
        <v>13</v>
      </c>
      <c r="I10739" s="6">
        <v>68307</v>
      </c>
      <c r="J10739" t="s">
        <v>42</v>
      </c>
      <c r="K10739" t="s">
        <v>15</v>
      </c>
      <c r="L10739" s="1" t="s">
        <v>86</v>
      </c>
      <c r="M10739">
        <v>5</v>
      </c>
      <c r="N10739" t="s">
        <v>269</v>
      </c>
      <c r="O10739" t="s">
        <v>18</v>
      </c>
      <c r="P10739" t="s">
        <v>601</v>
      </c>
    </row>
    <row r="10740" spans="1:16" x14ac:dyDescent="0.3">
      <c r="A10740">
        <v>10738</v>
      </c>
      <c r="B10740" s="2" t="s">
        <v>6365</v>
      </c>
      <c r="C10740" t="s">
        <v>4833</v>
      </c>
      <c r="D10740" t="s">
        <v>2686</v>
      </c>
      <c r="E10740" s="1">
        <f t="shared" si="281"/>
        <v>17587.86</v>
      </c>
      <c r="F10740" s="1">
        <v>999</v>
      </c>
      <c r="G10740" t="s">
        <v>268</v>
      </c>
      <c r="H10740" t="s">
        <v>20</v>
      </c>
      <c r="I10740" s="6">
        <v>11522</v>
      </c>
      <c r="J10740" t="s">
        <v>14</v>
      </c>
      <c r="K10740" t="s">
        <v>15</v>
      </c>
      <c r="L10740" s="1" t="s">
        <v>322</v>
      </c>
      <c r="M10740">
        <v>5</v>
      </c>
      <c r="N10740" t="s">
        <v>919</v>
      </c>
      <c r="O10740" t="s">
        <v>28</v>
      </c>
      <c r="P10740" t="s">
        <v>601</v>
      </c>
    </row>
    <row r="10741" spans="1:16" x14ac:dyDescent="0.3">
      <c r="A10741">
        <v>10739</v>
      </c>
      <c r="B10741" s="2" t="s">
        <v>6354</v>
      </c>
      <c r="C10741" t="s">
        <v>3042</v>
      </c>
      <c r="D10741" t="s">
        <v>1889</v>
      </c>
      <c r="E10741" s="1">
        <f t="shared" si="281"/>
        <v>6941.3099999999995</v>
      </c>
      <c r="F10741" s="1">
        <v>1248</v>
      </c>
      <c r="G10741" t="s">
        <v>234</v>
      </c>
      <c r="H10741" t="s">
        <v>13</v>
      </c>
      <c r="I10741" s="6">
        <v>87753</v>
      </c>
      <c r="J10741" t="s">
        <v>14</v>
      </c>
      <c r="K10741" t="s">
        <v>21</v>
      </c>
      <c r="L10741" s="1" t="s">
        <v>64</v>
      </c>
      <c r="M10741">
        <v>5</v>
      </c>
      <c r="N10741" t="s">
        <v>158</v>
      </c>
      <c r="O10741" t="s">
        <v>18</v>
      </c>
      <c r="P10741" t="s">
        <v>601</v>
      </c>
    </row>
    <row r="10742" spans="1:16" x14ac:dyDescent="0.3">
      <c r="A10742">
        <v>10740</v>
      </c>
      <c r="B10742" s="2" t="s">
        <v>6357</v>
      </c>
      <c r="C10742" t="s">
        <v>3576</v>
      </c>
      <c r="D10742" t="s">
        <v>1216</v>
      </c>
      <c r="E10742" s="1">
        <f t="shared" si="281"/>
        <v>4451.1000000000004</v>
      </c>
      <c r="F10742" s="1">
        <v>998</v>
      </c>
      <c r="G10742" t="s">
        <v>234</v>
      </c>
      <c r="H10742" t="s">
        <v>20</v>
      </c>
      <c r="I10742" s="6">
        <v>67133</v>
      </c>
      <c r="J10742" t="s">
        <v>14</v>
      </c>
      <c r="K10742" t="s">
        <v>15</v>
      </c>
      <c r="L10742" s="1" t="s">
        <v>131</v>
      </c>
      <c r="M10742">
        <v>5</v>
      </c>
      <c r="N10742" t="s">
        <v>50</v>
      </c>
      <c r="O10742" t="s">
        <v>18</v>
      </c>
      <c r="P10742" t="s">
        <v>601</v>
      </c>
    </row>
    <row r="10743" spans="1:16" x14ac:dyDescent="0.3">
      <c r="A10743">
        <v>10741</v>
      </c>
      <c r="B10743" s="2" t="s">
        <v>6353</v>
      </c>
      <c r="C10743" t="s">
        <v>4994</v>
      </c>
      <c r="D10743" t="s">
        <v>2687</v>
      </c>
      <c r="E10743" s="1">
        <f t="shared" si="281"/>
        <v>19296.12</v>
      </c>
      <c r="F10743" s="1">
        <v>2179</v>
      </c>
      <c r="G10743" t="s">
        <v>234</v>
      </c>
      <c r="H10743" t="s">
        <v>20</v>
      </c>
      <c r="I10743" s="6">
        <v>78000</v>
      </c>
      <c r="J10743" t="s">
        <v>14</v>
      </c>
      <c r="K10743" t="s">
        <v>21</v>
      </c>
      <c r="L10743" s="1" t="s">
        <v>160</v>
      </c>
      <c r="M10743">
        <v>7</v>
      </c>
      <c r="N10743" t="s">
        <v>77</v>
      </c>
      <c r="O10743" t="s">
        <v>47</v>
      </c>
      <c r="P10743" t="s">
        <v>601</v>
      </c>
    </row>
    <row r="10744" spans="1:16" x14ac:dyDescent="0.3">
      <c r="A10744">
        <v>10742</v>
      </c>
      <c r="B10744" s="2" t="s">
        <v>6364</v>
      </c>
      <c r="C10744" t="s">
        <v>3112</v>
      </c>
      <c r="D10744" t="s">
        <v>2196</v>
      </c>
      <c r="E10744" s="1">
        <f t="shared" si="281"/>
        <v>6484.1699999999992</v>
      </c>
      <c r="F10744" s="1">
        <v>1582</v>
      </c>
      <c r="G10744" t="s">
        <v>268</v>
      </c>
      <c r="H10744" t="s">
        <v>13</v>
      </c>
      <c r="I10744" s="6">
        <v>81959</v>
      </c>
      <c r="J10744" t="s">
        <v>14</v>
      </c>
      <c r="K10744" t="s">
        <v>21</v>
      </c>
      <c r="L10744" s="1" t="s">
        <v>229</v>
      </c>
      <c r="M10744">
        <v>5</v>
      </c>
      <c r="N10744" t="s">
        <v>230</v>
      </c>
      <c r="O10744" t="s">
        <v>28</v>
      </c>
      <c r="P10744" t="s">
        <v>601</v>
      </c>
    </row>
    <row r="10745" spans="1:16" x14ac:dyDescent="0.3">
      <c r="A10745">
        <v>10743</v>
      </c>
      <c r="B10745" s="2" t="s">
        <v>6356</v>
      </c>
      <c r="C10745" t="s">
        <v>5734</v>
      </c>
      <c r="D10745" t="s">
        <v>1259</v>
      </c>
      <c r="E10745" s="1">
        <f t="shared" si="281"/>
        <v>4812</v>
      </c>
      <c r="F10745" s="1">
        <v>3597</v>
      </c>
      <c r="G10745" t="s">
        <v>12</v>
      </c>
      <c r="H10745" t="s">
        <v>20</v>
      </c>
      <c r="I10745" s="6">
        <v>120000</v>
      </c>
      <c r="J10745" t="s">
        <v>25</v>
      </c>
      <c r="K10745" t="s">
        <v>15</v>
      </c>
      <c r="L10745" s="1">
        <v>260</v>
      </c>
      <c r="M10745">
        <v>5</v>
      </c>
      <c r="N10745" t="s">
        <v>517</v>
      </c>
      <c r="O10745" t="s">
        <v>28</v>
      </c>
      <c r="P10745" t="s">
        <v>601</v>
      </c>
    </row>
    <row r="10746" spans="1:16" x14ac:dyDescent="0.3">
      <c r="A10746">
        <v>10744</v>
      </c>
      <c r="B10746" s="2" t="s">
        <v>6363</v>
      </c>
      <c r="C10746" t="s">
        <v>3653</v>
      </c>
      <c r="D10746" t="s">
        <v>1247</v>
      </c>
      <c r="E10746" s="1">
        <f t="shared" si="281"/>
        <v>3007.5</v>
      </c>
      <c r="F10746" s="1">
        <v>1998</v>
      </c>
      <c r="G10746" t="s">
        <v>12</v>
      </c>
      <c r="H10746" t="s">
        <v>13</v>
      </c>
      <c r="I10746" s="6">
        <v>100000</v>
      </c>
      <c r="J10746" t="s">
        <v>42</v>
      </c>
      <c r="K10746" t="s">
        <v>21</v>
      </c>
      <c r="L10746" s="1" t="s">
        <v>572</v>
      </c>
      <c r="M10746">
        <v>5</v>
      </c>
      <c r="N10746" t="s">
        <v>352</v>
      </c>
      <c r="O10746" t="s">
        <v>28</v>
      </c>
      <c r="P10746" t="s">
        <v>601</v>
      </c>
    </row>
    <row r="10747" spans="1:16" x14ac:dyDescent="0.3">
      <c r="A10747">
        <v>10745</v>
      </c>
      <c r="B10747" s="2" t="s">
        <v>6363</v>
      </c>
      <c r="C10747" t="s">
        <v>3886</v>
      </c>
      <c r="D10747" t="s">
        <v>1350</v>
      </c>
      <c r="E10747" s="1">
        <f t="shared" si="281"/>
        <v>19248</v>
      </c>
      <c r="F10747" s="1">
        <v>1995</v>
      </c>
      <c r="G10747" t="s">
        <v>12</v>
      </c>
      <c r="H10747" t="s">
        <v>20</v>
      </c>
      <c r="I10747" s="6">
        <v>100000</v>
      </c>
      <c r="J10747" t="s">
        <v>154</v>
      </c>
      <c r="K10747" t="s">
        <v>21</v>
      </c>
      <c r="L10747" s="1" t="s">
        <v>392</v>
      </c>
      <c r="M10747">
        <v>5</v>
      </c>
      <c r="N10747" t="s">
        <v>593</v>
      </c>
      <c r="O10747" t="s">
        <v>47</v>
      </c>
      <c r="P10747" t="s">
        <v>601</v>
      </c>
    </row>
    <row r="10748" spans="1:16" x14ac:dyDescent="0.3">
      <c r="A10748">
        <v>10746</v>
      </c>
      <c r="B10748" s="2" t="s">
        <v>6357</v>
      </c>
      <c r="C10748" t="s">
        <v>3150</v>
      </c>
      <c r="D10748" t="s">
        <v>1497</v>
      </c>
      <c r="E10748" s="1">
        <f t="shared" si="281"/>
        <v>6917.25</v>
      </c>
      <c r="F10748" s="1">
        <v>1197</v>
      </c>
      <c r="G10748" t="s">
        <v>12</v>
      </c>
      <c r="H10748" t="s">
        <v>13</v>
      </c>
      <c r="I10748" s="6">
        <v>100000</v>
      </c>
      <c r="J10748" t="s">
        <v>25</v>
      </c>
      <c r="K10748" t="s">
        <v>15</v>
      </c>
      <c r="L10748" s="1" t="s">
        <v>16</v>
      </c>
      <c r="M10748">
        <v>5</v>
      </c>
      <c r="N10748" t="s">
        <v>17</v>
      </c>
      <c r="O10748" t="s">
        <v>18</v>
      </c>
      <c r="P10748" t="s">
        <v>601</v>
      </c>
    </row>
    <row r="10749" spans="1:16" x14ac:dyDescent="0.3">
      <c r="A10749">
        <v>10747</v>
      </c>
      <c r="B10749" s="2" t="s">
        <v>6358</v>
      </c>
      <c r="C10749" t="s">
        <v>5495</v>
      </c>
      <c r="D10749" t="s">
        <v>1291</v>
      </c>
      <c r="E10749" s="1">
        <f t="shared" si="281"/>
        <v>4932.2999999999993</v>
      </c>
      <c r="F10749" s="1">
        <v>1248</v>
      </c>
      <c r="G10749" t="s">
        <v>12</v>
      </c>
      <c r="H10749" t="s">
        <v>13</v>
      </c>
      <c r="I10749" s="6">
        <v>90000</v>
      </c>
      <c r="J10749" t="s">
        <v>14</v>
      </c>
      <c r="K10749" t="s">
        <v>21</v>
      </c>
      <c r="L10749" s="1" t="s">
        <v>1064</v>
      </c>
      <c r="M10749">
        <v>7</v>
      </c>
      <c r="N10749" t="s">
        <v>58</v>
      </c>
      <c r="O10749" t="s">
        <v>24</v>
      </c>
      <c r="P10749" t="s">
        <v>601</v>
      </c>
    </row>
    <row r="10750" spans="1:16" x14ac:dyDescent="0.3">
      <c r="A10750">
        <v>10748</v>
      </c>
      <c r="B10750" s="2" t="s">
        <v>6353</v>
      </c>
      <c r="C10750" t="s">
        <v>5404</v>
      </c>
      <c r="D10750" t="s">
        <v>1601</v>
      </c>
      <c r="E10750" s="1">
        <f t="shared" si="281"/>
        <v>11127.75</v>
      </c>
      <c r="F10750" s="1">
        <v>1198</v>
      </c>
      <c r="G10750" t="s">
        <v>12</v>
      </c>
      <c r="H10750" t="s">
        <v>20</v>
      </c>
      <c r="I10750" s="6">
        <v>40000</v>
      </c>
      <c r="J10750" t="s">
        <v>25</v>
      </c>
      <c r="K10750" t="s">
        <v>15</v>
      </c>
      <c r="L10750" s="1" t="s">
        <v>172</v>
      </c>
      <c r="M10750">
        <v>5</v>
      </c>
      <c r="N10750" t="s">
        <v>173</v>
      </c>
      <c r="O10750" t="s">
        <v>47</v>
      </c>
      <c r="P10750" t="s">
        <v>601</v>
      </c>
    </row>
    <row r="10751" spans="1:16" x14ac:dyDescent="0.3">
      <c r="A10751">
        <v>10749</v>
      </c>
      <c r="B10751" s="2" t="s">
        <v>6364</v>
      </c>
      <c r="C10751" t="s">
        <v>3146</v>
      </c>
      <c r="D10751" t="s">
        <v>1219</v>
      </c>
      <c r="E10751" s="1">
        <f t="shared" si="281"/>
        <v>5714.25</v>
      </c>
      <c r="F10751" s="1">
        <v>1396</v>
      </c>
      <c r="G10751" t="s">
        <v>12</v>
      </c>
      <c r="H10751" t="s">
        <v>13</v>
      </c>
      <c r="I10751" s="6">
        <v>50000</v>
      </c>
      <c r="J10751" t="s">
        <v>25</v>
      </c>
      <c r="K10751" t="s">
        <v>21</v>
      </c>
      <c r="L10751" s="1" t="s">
        <v>291</v>
      </c>
      <c r="M10751">
        <v>5</v>
      </c>
      <c r="N10751" t="s">
        <v>713</v>
      </c>
      <c r="O10751" t="s">
        <v>18</v>
      </c>
      <c r="P10751" t="s">
        <v>601</v>
      </c>
    </row>
    <row r="10752" spans="1:16" x14ac:dyDescent="0.3">
      <c r="A10752">
        <v>10750</v>
      </c>
      <c r="B10752" s="2" t="s">
        <v>6354</v>
      </c>
      <c r="C10752" t="s">
        <v>4332</v>
      </c>
      <c r="D10752" t="s">
        <v>1270</v>
      </c>
      <c r="E10752" s="1">
        <f t="shared" si="281"/>
        <v>2225.5500000000002</v>
      </c>
      <c r="F10752" s="1">
        <v>624</v>
      </c>
      <c r="G10752" t="s">
        <v>12</v>
      </c>
      <c r="H10752" t="s">
        <v>13</v>
      </c>
      <c r="I10752" s="6">
        <v>50000</v>
      </c>
      <c r="J10752" t="s">
        <v>42</v>
      </c>
      <c r="K10752" t="s">
        <v>15</v>
      </c>
      <c r="L10752" s="1" t="s">
        <v>787</v>
      </c>
      <c r="M10752">
        <v>4</v>
      </c>
      <c r="N10752" t="s">
        <v>302</v>
      </c>
      <c r="O10752" t="s">
        <v>18</v>
      </c>
      <c r="P10752" t="s">
        <v>601</v>
      </c>
    </row>
    <row r="10753" spans="1:16" x14ac:dyDescent="0.3">
      <c r="A10753">
        <v>10751</v>
      </c>
      <c r="B10753" s="2" t="s">
        <v>6354</v>
      </c>
      <c r="C10753" t="s">
        <v>3042</v>
      </c>
      <c r="D10753" t="s">
        <v>1336</v>
      </c>
      <c r="E10753" s="1">
        <f t="shared" si="281"/>
        <v>7554.84</v>
      </c>
      <c r="F10753" s="1">
        <v>1248</v>
      </c>
      <c r="G10753" t="s">
        <v>234</v>
      </c>
      <c r="H10753" t="s">
        <v>13</v>
      </c>
      <c r="I10753" s="6">
        <v>84877</v>
      </c>
      <c r="J10753" t="s">
        <v>14</v>
      </c>
      <c r="K10753" t="s">
        <v>21</v>
      </c>
      <c r="L10753" s="1" t="s">
        <v>64</v>
      </c>
      <c r="M10753">
        <v>5</v>
      </c>
      <c r="N10753" t="s">
        <v>158</v>
      </c>
      <c r="O10753" t="s">
        <v>18</v>
      </c>
      <c r="P10753" t="s">
        <v>601</v>
      </c>
    </row>
    <row r="10754" spans="1:16" x14ac:dyDescent="0.3">
      <c r="A10754">
        <v>10752</v>
      </c>
      <c r="B10754" s="2" t="s">
        <v>6356</v>
      </c>
      <c r="C10754" t="s">
        <v>3002</v>
      </c>
      <c r="D10754" t="s">
        <v>1883</v>
      </c>
      <c r="E10754" s="1">
        <f t="shared" si="281"/>
        <v>3224.0400000000004</v>
      </c>
      <c r="F10754" s="1">
        <v>1197</v>
      </c>
      <c r="G10754" t="s">
        <v>268</v>
      </c>
      <c r="H10754" t="s">
        <v>13</v>
      </c>
      <c r="I10754" s="6">
        <v>48637</v>
      </c>
      <c r="J10754" t="s">
        <v>14</v>
      </c>
      <c r="K10754" t="s">
        <v>15</v>
      </c>
      <c r="L10754" s="1" t="s">
        <v>109</v>
      </c>
      <c r="M10754">
        <v>5</v>
      </c>
      <c r="N10754" t="s">
        <v>110</v>
      </c>
      <c r="O10754" t="s">
        <v>18</v>
      </c>
      <c r="P10754" t="s">
        <v>601</v>
      </c>
    </row>
    <row r="10755" spans="1:16" x14ac:dyDescent="0.3">
      <c r="A10755">
        <v>10753</v>
      </c>
      <c r="B10755" s="2" t="s">
        <v>6354</v>
      </c>
      <c r="C10755" t="s">
        <v>3162</v>
      </c>
      <c r="D10755" t="s">
        <v>1421</v>
      </c>
      <c r="E10755" s="1">
        <f t="shared" si="281"/>
        <v>3657.12</v>
      </c>
      <c r="F10755" s="1">
        <v>814</v>
      </c>
      <c r="G10755" t="s">
        <v>234</v>
      </c>
      <c r="H10755" t="s">
        <v>13</v>
      </c>
      <c r="I10755" s="6">
        <v>26541</v>
      </c>
      <c r="J10755" t="s">
        <v>14</v>
      </c>
      <c r="K10755" t="s">
        <v>15</v>
      </c>
      <c r="L10755" s="1" t="s">
        <v>117</v>
      </c>
      <c r="M10755">
        <v>5</v>
      </c>
      <c r="N10755" t="s">
        <v>118</v>
      </c>
      <c r="O10755" t="s">
        <v>18</v>
      </c>
      <c r="P10755" t="s">
        <v>601</v>
      </c>
    </row>
    <row r="10756" spans="1:16" x14ac:dyDescent="0.3">
      <c r="A10756">
        <v>10754</v>
      </c>
      <c r="B10756" s="2" t="s">
        <v>6354</v>
      </c>
      <c r="C10756" t="s">
        <v>3316</v>
      </c>
      <c r="D10756" t="s">
        <v>1530</v>
      </c>
      <c r="E10756" s="1">
        <f t="shared" si="281"/>
        <v>5858.6100000000006</v>
      </c>
      <c r="F10756" s="1">
        <v>998</v>
      </c>
      <c r="G10756" t="s">
        <v>268</v>
      </c>
      <c r="H10756" t="s">
        <v>13</v>
      </c>
      <c r="I10756" s="6">
        <v>39613</v>
      </c>
      <c r="J10756" t="s">
        <v>14</v>
      </c>
      <c r="K10756" t="s">
        <v>15</v>
      </c>
      <c r="L10756" s="1" t="s">
        <v>86</v>
      </c>
      <c r="M10756">
        <v>5</v>
      </c>
      <c r="N10756" t="s">
        <v>87</v>
      </c>
      <c r="O10756" t="s">
        <v>18</v>
      </c>
      <c r="P10756" t="s">
        <v>601</v>
      </c>
    </row>
    <row r="10757" spans="1:16" x14ac:dyDescent="0.3">
      <c r="A10757">
        <v>10755</v>
      </c>
      <c r="B10757" s="2" t="s">
        <v>6353</v>
      </c>
      <c r="C10757" t="s">
        <v>5320</v>
      </c>
      <c r="D10757" t="s">
        <v>1246</v>
      </c>
      <c r="E10757" s="1">
        <f t="shared" si="281"/>
        <v>6616.5</v>
      </c>
      <c r="F10757" s="1">
        <v>998</v>
      </c>
      <c r="G10757" t="s">
        <v>234</v>
      </c>
      <c r="H10757" t="s">
        <v>13</v>
      </c>
      <c r="I10757" s="6">
        <v>62139</v>
      </c>
      <c r="J10757" t="s">
        <v>14</v>
      </c>
      <c r="K10757" t="s">
        <v>15</v>
      </c>
      <c r="L10757" s="1" t="s">
        <v>71</v>
      </c>
      <c r="M10757">
        <v>5</v>
      </c>
      <c r="N10757" t="s">
        <v>72</v>
      </c>
      <c r="O10757" t="s">
        <v>18</v>
      </c>
      <c r="P10757" t="s">
        <v>601</v>
      </c>
    </row>
    <row r="10758" spans="1:16" x14ac:dyDescent="0.3">
      <c r="A10758">
        <v>10756</v>
      </c>
      <c r="B10758" s="2" t="s">
        <v>6360</v>
      </c>
      <c r="C10758" t="s">
        <v>3049</v>
      </c>
      <c r="D10758" t="s">
        <v>1539</v>
      </c>
      <c r="E10758" s="1">
        <f t="shared" si="281"/>
        <v>7783.41</v>
      </c>
      <c r="F10758" s="1">
        <v>1197</v>
      </c>
      <c r="G10758" t="s">
        <v>240</v>
      </c>
      <c r="H10758" t="s">
        <v>13</v>
      </c>
      <c r="I10758" s="6">
        <v>14009</v>
      </c>
      <c r="J10758" t="s">
        <v>14</v>
      </c>
      <c r="K10758" t="s">
        <v>15</v>
      </c>
      <c r="L10758" s="1" t="s">
        <v>67</v>
      </c>
      <c r="M10758">
        <v>5</v>
      </c>
      <c r="N10758" t="s">
        <v>166</v>
      </c>
      <c r="O10758" t="s">
        <v>18</v>
      </c>
      <c r="P10758" t="s">
        <v>601</v>
      </c>
    </row>
    <row r="10759" spans="1:16" x14ac:dyDescent="0.3">
      <c r="A10759">
        <v>10757</v>
      </c>
      <c r="B10759" s="2" t="s">
        <v>6362</v>
      </c>
      <c r="C10759" t="s">
        <v>3070</v>
      </c>
      <c r="D10759" t="s">
        <v>2638</v>
      </c>
      <c r="E10759" s="1">
        <f t="shared" ref="E10759:E10783" si="282">IF(ISNUMBER(SEARCH("Lakh", D10759)),SUBSTITUTE(SUBSTITUTE(D10759, "₹", ""), " Lakh", "") * $R$1, IF(ISNUMBER(SEARCH("Crore", D10759)), SUBSTITUTE(SUBSTITUTE(D10759, "₹", ""), " Crore", "") * 120300, ""))</f>
        <v>3043.5899999999997</v>
      </c>
      <c r="F10759" s="1">
        <v>1197</v>
      </c>
      <c r="G10759" t="s">
        <v>268</v>
      </c>
      <c r="H10759" t="s">
        <v>13</v>
      </c>
      <c r="I10759" s="6">
        <v>39962</v>
      </c>
      <c r="J10759" t="s">
        <v>42</v>
      </c>
      <c r="K10759" t="s">
        <v>15</v>
      </c>
      <c r="L10759" s="1" t="s">
        <v>109</v>
      </c>
      <c r="M10759">
        <v>5</v>
      </c>
      <c r="N10759" t="s">
        <v>110</v>
      </c>
      <c r="O10759" t="s">
        <v>18</v>
      </c>
      <c r="P10759" t="s">
        <v>601</v>
      </c>
    </row>
    <row r="10760" spans="1:16" x14ac:dyDescent="0.3">
      <c r="A10760">
        <v>10758</v>
      </c>
      <c r="B10760" s="2" t="s">
        <v>6357</v>
      </c>
      <c r="C10760" t="s">
        <v>3150</v>
      </c>
      <c r="D10760" t="s">
        <v>1726</v>
      </c>
      <c r="E10760" s="1">
        <f t="shared" si="282"/>
        <v>7602.96</v>
      </c>
      <c r="F10760" s="1">
        <v>1197</v>
      </c>
      <c r="G10760" t="s">
        <v>12</v>
      </c>
      <c r="H10760" t="s">
        <v>13</v>
      </c>
      <c r="I10760" s="6">
        <v>76794</v>
      </c>
      <c r="J10760" t="s">
        <v>14</v>
      </c>
      <c r="K10760" t="s">
        <v>15</v>
      </c>
      <c r="L10760" s="1" t="s">
        <v>16</v>
      </c>
      <c r="M10760">
        <v>5</v>
      </c>
      <c r="N10760" t="s">
        <v>17</v>
      </c>
      <c r="O10760" t="s">
        <v>18</v>
      </c>
      <c r="P10760" t="s">
        <v>601</v>
      </c>
    </row>
    <row r="10761" spans="1:16" x14ac:dyDescent="0.3">
      <c r="A10761">
        <v>10759</v>
      </c>
      <c r="B10761" s="2" t="s">
        <v>6361</v>
      </c>
      <c r="C10761" t="s">
        <v>3237</v>
      </c>
      <c r="D10761" t="s">
        <v>1597</v>
      </c>
      <c r="E10761" s="1">
        <f t="shared" si="282"/>
        <v>4499.22</v>
      </c>
      <c r="F10761" s="1">
        <v>799</v>
      </c>
      <c r="G10761" t="s">
        <v>12</v>
      </c>
      <c r="H10761" t="s">
        <v>13</v>
      </c>
      <c r="I10761" s="6">
        <v>31992</v>
      </c>
      <c r="J10761" t="s">
        <v>14</v>
      </c>
      <c r="K10761" t="s">
        <v>15</v>
      </c>
      <c r="L10761" s="1" t="s">
        <v>144</v>
      </c>
      <c r="M10761">
        <v>5</v>
      </c>
      <c r="N10761" t="s">
        <v>145</v>
      </c>
      <c r="O10761" t="s">
        <v>18</v>
      </c>
      <c r="P10761" t="s">
        <v>601</v>
      </c>
    </row>
    <row r="10762" spans="1:16" x14ac:dyDescent="0.3">
      <c r="A10762">
        <v>10760</v>
      </c>
      <c r="B10762" s="2" t="s">
        <v>6362</v>
      </c>
      <c r="C10762" t="s">
        <v>3139</v>
      </c>
      <c r="D10762" t="s">
        <v>1364</v>
      </c>
      <c r="E10762" s="1">
        <f t="shared" si="282"/>
        <v>2694.7200000000003</v>
      </c>
      <c r="F10762" s="1">
        <v>998</v>
      </c>
      <c r="G10762" t="s">
        <v>234</v>
      </c>
      <c r="H10762" t="s">
        <v>13</v>
      </c>
      <c r="I10762" s="6">
        <v>37681</v>
      </c>
      <c r="J10762" t="s">
        <v>42</v>
      </c>
      <c r="K10762" t="s">
        <v>15</v>
      </c>
      <c r="L10762" s="1" t="s">
        <v>86</v>
      </c>
      <c r="M10762">
        <v>5</v>
      </c>
      <c r="N10762" t="s">
        <v>269</v>
      </c>
      <c r="O10762" t="s">
        <v>18</v>
      </c>
      <c r="P10762" t="s">
        <v>601</v>
      </c>
    </row>
    <row r="10763" spans="1:16" x14ac:dyDescent="0.3">
      <c r="A10763">
        <v>10761</v>
      </c>
      <c r="B10763" s="2" t="s">
        <v>6367</v>
      </c>
      <c r="C10763" t="s">
        <v>3001</v>
      </c>
      <c r="D10763" t="s">
        <v>1235</v>
      </c>
      <c r="E10763" s="1">
        <f t="shared" si="282"/>
        <v>2706.75</v>
      </c>
      <c r="F10763" s="1">
        <v>1086</v>
      </c>
      <c r="G10763" t="s">
        <v>12</v>
      </c>
      <c r="H10763" t="s">
        <v>13</v>
      </c>
      <c r="I10763" s="6">
        <v>50000</v>
      </c>
      <c r="J10763" t="s">
        <v>42</v>
      </c>
      <c r="K10763" t="s">
        <v>15</v>
      </c>
      <c r="L10763" s="1" t="s">
        <v>107</v>
      </c>
      <c r="M10763">
        <v>5</v>
      </c>
      <c r="N10763" t="s">
        <v>108</v>
      </c>
      <c r="O10763" t="s">
        <v>18</v>
      </c>
      <c r="P10763" t="s">
        <v>601</v>
      </c>
    </row>
    <row r="10764" spans="1:16" x14ac:dyDescent="0.3">
      <c r="A10764">
        <v>10762</v>
      </c>
      <c r="B10764" s="2" t="s">
        <v>6357</v>
      </c>
      <c r="C10764" t="s">
        <v>5735</v>
      </c>
      <c r="D10764" t="s">
        <v>1748</v>
      </c>
      <c r="E10764" s="1">
        <f t="shared" si="282"/>
        <v>33684</v>
      </c>
      <c r="F10764" s="1">
        <v>1968</v>
      </c>
      <c r="G10764" t="s">
        <v>12</v>
      </c>
      <c r="H10764" t="s">
        <v>20</v>
      </c>
      <c r="I10764" s="6">
        <v>30000</v>
      </c>
      <c r="J10764" t="s">
        <v>25</v>
      </c>
      <c r="K10764" t="s">
        <v>21</v>
      </c>
      <c r="L10764" s="1" t="s">
        <v>669</v>
      </c>
      <c r="M10764">
        <v>5</v>
      </c>
      <c r="N10764" t="s">
        <v>670</v>
      </c>
      <c r="O10764" t="s">
        <v>47</v>
      </c>
      <c r="P10764" t="s">
        <v>601</v>
      </c>
    </row>
    <row r="10765" spans="1:16" x14ac:dyDescent="0.3">
      <c r="A10765">
        <v>10763</v>
      </c>
      <c r="B10765" s="2" t="s">
        <v>6366</v>
      </c>
      <c r="C10765" t="s">
        <v>5736</v>
      </c>
      <c r="D10765" t="s">
        <v>1231</v>
      </c>
      <c r="E10765" s="1">
        <f t="shared" si="282"/>
        <v>1203</v>
      </c>
      <c r="F10765" s="1">
        <v>1493</v>
      </c>
      <c r="G10765" t="s">
        <v>12</v>
      </c>
      <c r="H10765" t="s">
        <v>13</v>
      </c>
      <c r="I10765" s="6">
        <v>30000</v>
      </c>
      <c r="J10765" t="s">
        <v>42</v>
      </c>
      <c r="K10765" t="s">
        <v>15</v>
      </c>
      <c r="L10765" s="1" t="s">
        <v>990</v>
      </c>
      <c r="M10765">
        <v>5</v>
      </c>
      <c r="N10765" t="s">
        <v>94</v>
      </c>
      <c r="O10765" t="s">
        <v>28</v>
      </c>
      <c r="P10765" t="s">
        <v>601</v>
      </c>
    </row>
    <row r="10766" spans="1:16" x14ac:dyDescent="0.3">
      <c r="A10766">
        <v>10764</v>
      </c>
      <c r="B10766" s="2" t="s">
        <v>6352</v>
      </c>
      <c r="C10766" t="s">
        <v>3521</v>
      </c>
      <c r="D10766" t="s">
        <v>1228</v>
      </c>
      <c r="E10766" s="1">
        <f t="shared" si="282"/>
        <v>3609</v>
      </c>
      <c r="F10766" s="1">
        <v>814</v>
      </c>
      <c r="G10766" t="s">
        <v>12</v>
      </c>
      <c r="H10766" t="s">
        <v>13</v>
      </c>
      <c r="I10766" s="6">
        <v>30000</v>
      </c>
      <c r="J10766" t="s">
        <v>14</v>
      </c>
      <c r="K10766" t="s">
        <v>15</v>
      </c>
      <c r="L10766" s="1" t="s">
        <v>117</v>
      </c>
      <c r="M10766">
        <v>5</v>
      </c>
      <c r="N10766" t="s">
        <v>118</v>
      </c>
      <c r="O10766" t="s">
        <v>18</v>
      </c>
      <c r="P10766" t="s">
        <v>601</v>
      </c>
    </row>
    <row r="10767" spans="1:16" x14ac:dyDescent="0.3">
      <c r="A10767">
        <v>10765</v>
      </c>
      <c r="B10767" s="2" t="s">
        <v>6361</v>
      </c>
      <c r="C10767" t="s">
        <v>3941</v>
      </c>
      <c r="D10767" t="s">
        <v>1301</v>
      </c>
      <c r="E10767" s="1">
        <f t="shared" si="282"/>
        <v>18045</v>
      </c>
      <c r="F10767" s="1">
        <v>1368</v>
      </c>
      <c r="G10767" t="s">
        <v>12</v>
      </c>
      <c r="H10767" t="s">
        <v>13</v>
      </c>
      <c r="I10767" s="6">
        <v>20000</v>
      </c>
      <c r="J10767" t="s">
        <v>14</v>
      </c>
      <c r="K10767" t="s">
        <v>15</v>
      </c>
      <c r="L10767" s="1" t="s">
        <v>693</v>
      </c>
      <c r="M10767">
        <v>5</v>
      </c>
      <c r="N10767" t="s">
        <v>126</v>
      </c>
      <c r="O10767" t="s">
        <v>47</v>
      </c>
      <c r="P10767" t="s">
        <v>601</v>
      </c>
    </row>
    <row r="10768" spans="1:16" x14ac:dyDescent="0.3">
      <c r="A10768">
        <v>10766</v>
      </c>
      <c r="B10768" s="2" t="s">
        <v>6352</v>
      </c>
      <c r="C10768" t="s">
        <v>5260</v>
      </c>
      <c r="D10768" t="s">
        <v>1246</v>
      </c>
      <c r="E10768" s="1">
        <f t="shared" si="282"/>
        <v>6616.5</v>
      </c>
      <c r="F10768" s="1">
        <v>1248</v>
      </c>
      <c r="G10768" t="s">
        <v>12</v>
      </c>
      <c r="H10768" t="s">
        <v>13</v>
      </c>
      <c r="I10768" s="6">
        <v>80000</v>
      </c>
      <c r="J10768" t="s">
        <v>25</v>
      </c>
      <c r="K10768" t="s">
        <v>21</v>
      </c>
      <c r="L10768" s="1" t="s">
        <v>64</v>
      </c>
      <c r="M10768">
        <v>5</v>
      </c>
      <c r="N10768" t="s">
        <v>130</v>
      </c>
      <c r="O10768" t="s">
        <v>18</v>
      </c>
      <c r="P10768" t="s">
        <v>601</v>
      </c>
    </row>
    <row r="10769" spans="1:16" x14ac:dyDescent="0.3">
      <c r="A10769">
        <v>10767</v>
      </c>
      <c r="B10769" s="2" t="s">
        <v>6364</v>
      </c>
      <c r="C10769" t="s">
        <v>3062</v>
      </c>
      <c r="D10769" t="s">
        <v>1529</v>
      </c>
      <c r="E10769" s="1">
        <f t="shared" si="282"/>
        <v>5052.6000000000004</v>
      </c>
      <c r="F10769" s="1">
        <v>1461</v>
      </c>
      <c r="G10769" t="s">
        <v>12</v>
      </c>
      <c r="H10769" t="s">
        <v>13</v>
      </c>
      <c r="I10769" s="6">
        <v>80000</v>
      </c>
      <c r="J10769" t="s">
        <v>14</v>
      </c>
      <c r="K10769" t="s">
        <v>21</v>
      </c>
      <c r="L10769" s="1" t="s">
        <v>184</v>
      </c>
      <c r="M10769">
        <v>5</v>
      </c>
      <c r="N10769" t="s">
        <v>185</v>
      </c>
      <c r="O10769" t="s">
        <v>47</v>
      </c>
      <c r="P10769" t="s">
        <v>601</v>
      </c>
    </row>
    <row r="10770" spans="1:16" x14ac:dyDescent="0.3">
      <c r="A10770">
        <v>10768</v>
      </c>
      <c r="B10770" s="2" t="s">
        <v>6356</v>
      </c>
      <c r="C10770" t="s">
        <v>4428</v>
      </c>
      <c r="D10770" t="s">
        <v>1211</v>
      </c>
      <c r="E10770" s="1">
        <f t="shared" si="282"/>
        <v>5413.5</v>
      </c>
      <c r="F10770" s="1">
        <v>1196</v>
      </c>
      <c r="G10770" t="s">
        <v>12</v>
      </c>
      <c r="H10770" t="s">
        <v>13</v>
      </c>
      <c r="I10770" s="6">
        <v>10000</v>
      </c>
      <c r="J10770" t="s">
        <v>14</v>
      </c>
      <c r="K10770" t="s">
        <v>15</v>
      </c>
      <c r="L10770" s="1" t="s">
        <v>146</v>
      </c>
      <c r="M10770">
        <v>5</v>
      </c>
      <c r="N10770" t="s">
        <v>407</v>
      </c>
      <c r="O10770" t="s">
        <v>18</v>
      </c>
      <c r="P10770" t="s">
        <v>601</v>
      </c>
    </row>
    <row r="10771" spans="1:16" x14ac:dyDescent="0.3">
      <c r="A10771">
        <v>10769</v>
      </c>
      <c r="B10771" s="2" t="s">
        <v>6353</v>
      </c>
      <c r="C10771" t="s">
        <v>3831</v>
      </c>
      <c r="D10771" t="s">
        <v>2254</v>
      </c>
      <c r="E10771" s="1">
        <f t="shared" si="282"/>
        <v>11043.539999999999</v>
      </c>
      <c r="F10771" s="1">
        <v>1497</v>
      </c>
      <c r="G10771" t="s">
        <v>12</v>
      </c>
      <c r="H10771" t="s">
        <v>20</v>
      </c>
      <c r="I10771" s="6">
        <v>12623</v>
      </c>
      <c r="J10771" t="s">
        <v>25</v>
      </c>
      <c r="K10771" t="s">
        <v>15</v>
      </c>
      <c r="L10771" s="1" t="s">
        <v>645</v>
      </c>
      <c r="M10771">
        <v>5</v>
      </c>
      <c r="N10771" t="s">
        <v>227</v>
      </c>
      <c r="O10771" t="s">
        <v>47</v>
      </c>
      <c r="P10771" t="s">
        <v>601</v>
      </c>
    </row>
    <row r="10772" spans="1:16" x14ac:dyDescent="0.3">
      <c r="A10772">
        <v>10770</v>
      </c>
      <c r="B10772" s="2" t="s">
        <v>6352</v>
      </c>
      <c r="C10772" t="s">
        <v>4887</v>
      </c>
      <c r="D10772" t="s">
        <v>1444</v>
      </c>
      <c r="E10772" s="1">
        <f t="shared" si="282"/>
        <v>6652.59</v>
      </c>
      <c r="F10772" s="1">
        <v>998</v>
      </c>
      <c r="G10772" t="s">
        <v>12</v>
      </c>
      <c r="H10772" t="s">
        <v>20</v>
      </c>
      <c r="I10772" s="6">
        <v>22479</v>
      </c>
      <c r="J10772" t="s">
        <v>25</v>
      </c>
      <c r="K10772" t="s">
        <v>15</v>
      </c>
      <c r="L10772" s="1" t="s">
        <v>71</v>
      </c>
      <c r="M10772">
        <v>5</v>
      </c>
      <c r="N10772" t="s">
        <v>270</v>
      </c>
      <c r="O10772" t="s">
        <v>18</v>
      </c>
      <c r="P10772" t="s">
        <v>601</v>
      </c>
    </row>
    <row r="10773" spans="1:16" x14ac:dyDescent="0.3">
      <c r="A10773">
        <v>10771</v>
      </c>
      <c r="B10773" s="2" t="s">
        <v>6353</v>
      </c>
      <c r="C10773" t="s">
        <v>5549</v>
      </c>
      <c r="D10773" t="s">
        <v>1388</v>
      </c>
      <c r="E10773" s="1">
        <f t="shared" si="282"/>
        <v>6315.75</v>
      </c>
      <c r="F10773" s="1">
        <v>1198</v>
      </c>
      <c r="G10773" t="s">
        <v>234</v>
      </c>
      <c r="H10773" t="s">
        <v>13</v>
      </c>
      <c r="I10773" s="6">
        <v>26633</v>
      </c>
      <c r="J10773" t="s">
        <v>14</v>
      </c>
      <c r="K10773" t="s">
        <v>15</v>
      </c>
      <c r="L10773" s="1" t="s">
        <v>174</v>
      </c>
      <c r="M10773">
        <v>5</v>
      </c>
      <c r="N10773" t="s">
        <v>212</v>
      </c>
      <c r="O10773" t="s">
        <v>18</v>
      </c>
      <c r="P10773" t="s">
        <v>601</v>
      </c>
    </row>
    <row r="10774" spans="1:16" x14ac:dyDescent="0.3">
      <c r="A10774">
        <v>10772</v>
      </c>
      <c r="B10774" s="2" t="s">
        <v>6353</v>
      </c>
      <c r="C10774" t="s">
        <v>5737</v>
      </c>
      <c r="D10774" t="s">
        <v>1267</v>
      </c>
      <c r="E10774" s="1">
        <f t="shared" si="282"/>
        <v>8721.75</v>
      </c>
      <c r="F10774" s="1">
        <v>1197</v>
      </c>
      <c r="G10774" t="s">
        <v>234</v>
      </c>
      <c r="H10774" t="s">
        <v>13</v>
      </c>
      <c r="I10774" s="6">
        <v>24288</v>
      </c>
      <c r="J10774" t="s">
        <v>14</v>
      </c>
      <c r="K10774" t="s">
        <v>15</v>
      </c>
      <c r="L10774" s="1" t="s">
        <v>67</v>
      </c>
      <c r="M10774">
        <v>5</v>
      </c>
      <c r="N10774" t="s">
        <v>221</v>
      </c>
      <c r="O10774" t="s">
        <v>18</v>
      </c>
      <c r="P10774" t="s">
        <v>601</v>
      </c>
    </row>
    <row r="10775" spans="1:16" x14ac:dyDescent="0.3">
      <c r="A10775">
        <v>10773</v>
      </c>
      <c r="B10775" s="2" t="s">
        <v>6362</v>
      </c>
      <c r="C10775" t="s">
        <v>5362</v>
      </c>
      <c r="D10775" t="s">
        <v>2054</v>
      </c>
      <c r="E10775" s="1">
        <f t="shared" si="282"/>
        <v>4366.8899999999994</v>
      </c>
      <c r="F10775" s="1">
        <v>1591</v>
      </c>
      <c r="G10775" t="s">
        <v>234</v>
      </c>
      <c r="H10775" t="s">
        <v>13</v>
      </c>
      <c r="I10775" s="6">
        <v>87754</v>
      </c>
      <c r="J10775" t="s">
        <v>25</v>
      </c>
      <c r="K10775" t="s">
        <v>15</v>
      </c>
      <c r="L10775" s="1" t="s">
        <v>294</v>
      </c>
      <c r="M10775">
        <v>5</v>
      </c>
      <c r="N10775" t="s">
        <v>259</v>
      </c>
      <c r="O10775" t="s">
        <v>28</v>
      </c>
      <c r="P10775" t="s">
        <v>601</v>
      </c>
    </row>
    <row r="10776" spans="1:16" x14ac:dyDescent="0.3">
      <c r="A10776">
        <v>10774</v>
      </c>
      <c r="B10776" s="2" t="s">
        <v>6364</v>
      </c>
      <c r="C10776" t="s">
        <v>3164</v>
      </c>
      <c r="D10776" t="s">
        <v>2200</v>
      </c>
      <c r="E10776" s="1">
        <f t="shared" si="282"/>
        <v>5666.13</v>
      </c>
      <c r="F10776" s="1">
        <v>1498</v>
      </c>
      <c r="G10776" t="s">
        <v>234</v>
      </c>
      <c r="H10776" t="s">
        <v>13</v>
      </c>
      <c r="I10776" s="6">
        <v>38006</v>
      </c>
      <c r="J10776" t="s">
        <v>14</v>
      </c>
      <c r="K10776" t="s">
        <v>21</v>
      </c>
      <c r="L10776" s="1" t="s">
        <v>45</v>
      </c>
      <c r="M10776">
        <v>5</v>
      </c>
      <c r="N10776" t="s">
        <v>152</v>
      </c>
      <c r="O10776" t="s">
        <v>28</v>
      </c>
      <c r="P10776" t="s">
        <v>601</v>
      </c>
    </row>
    <row r="10777" spans="1:16" x14ac:dyDescent="0.3">
      <c r="A10777">
        <v>10775</v>
      </c>
      <c r="B10777" s="2" t="s">
        <v>6359</v>
      </c>
      <c r="C10777" t="s">
        <v>3599</v>
      </c>
      <c r="D10777" t="s">
        <v>2688</v>
      </c>
      <c r="E10777" s="1">
        <f t="shared" si="282"/>
        <v>10658.58</v>
      </c>
      <c r="F10777" s="1">
        <v>1497</v>
      </c>
      <c r="G10777" t="s">
        <v>240</v>
      </c>
      <c r="H10777" t="s">
        <v>13</v>
      </c>
      <c r="I10777" s="6">
        <v>48673</v>
      </c>
      <c r="J10777" t="s">
        <v>14</v>
      </c>
      <c r="K10777" t="s">
        <v>21</v>
      </c>
      <c r="L10777" s="1" t="s">
        <v>418</v>
      </c>
      <c r="M10777">
        <v>5</v>
      </c>
      <c r="N10777" t="s">
        <v>419</v>
      </c>
      <c r="O10777" t="s">
        <v>18</v>
      </c>
      <c r="P10777" t="s">
        <v>601</v>
      </c>
    </row>
    <row r="10778" spans="1:16" x14ac:dyDescent="0.3">
      <c r="A10778">
        <v>10776</v>
      </c>
      <c r="B10778" s="2" t="s">
        <v>6354</v>
      </c>
      <c r="C10778" t="s">
        <v>4178</v>
      </c>
      <c r="D10778" t="s">
        <v>1658</v>
      </c>
      <c r="E10778" s="1">
        <f t="shared" si="282"/>
        <v>5028.54</v>
      </c>
      <c r="F10778" s="1">
        <v>1193</v>
      </c>
      <c r="G10778" t="s">
        <v>234</v>
      </c>
      <c r="H10778" t="s">
        <v>13</v>
      </c>
      <c r="I10778" s="6">
        <v>88905</v>
      </c>
      <c r="J10778" t="s">
        <v>14</v>
      </c>
      <c r="K10778" t="s">
        <v>15</v>
      </c>
      <c r="L10778" s="1" t="s">
        <v>54</v>
      </c>
      <c r="M10778">
        <v>5</v>
      </c>
      <c r="N10778" t="s">
        <v>365</v>
      </c>
      <c r="O10778" t="s">
        <v>28</v>
      </c>
      <c r="P10778" t="s">
        <v>601</v>
      </c>
    </row>
    <row r="10779" spans="1:16" x14ac:dyDescent="0.3">
      <c r="A10779">
        <v>10777</v>
      </c>
      <c r="B10779" s="2" t="s">
        <v>6353</v>
      </c>
      <c r="C10779" t="s">
        <v>3831</v>
      </c>
      <c r="D10779" t="s">
        <v>1831</v>
      </c>
      <c r="E10779" s="1">
        <f t="shared" si="282"/>
        <v>9924.75</v>
      </c>
      <c r="F10779" s="1">
        <v>1497</v>
      </c>
      <c r="G10779" t="s">
        <v>234</v>
      </c>
      <c r="H10779" t="s">
        <v>20</v>
      </c>
      <c r="I10779" s="6">
        <v>65828</v>
      </c>
      <c r="J10779" t="s">
        <v>25</v>
      </c>
      <c r="K10779" t="s">
        <v>15</v>
      </c>
      <c r="L10779" s="1" t="s">
        <v>645</v>
      </c>
      <c r="M10779">
        <v>5</v>
      </c>
      <c r="N10779" t="s">
        <v>227</v>
      </c>
      <c r="O10779" t="s">
        <v>47</v>
      </c>
      <c r="P10779" t="s">
        <v>601</v>
      </c>
    </row>
    <row r="10780" spans="1:16" x14ac:dyDescent="0.3">
      <c r="A10780">
        <v>10778</v>
      </c>
      <c r="B10780" s="2" t="s">
        <v>6358</v>
      </c>
      <c r="C10780" t="s">
        <v>2984</v>
      </c>
      <c r="D10780" t="s">
        <v>2496</v>
      </c>
      <c r="E10780" s="1">
        <f t="shared" si="282"/>
        <v>9948.81</v>
      </c>
      <c r="F10780" s="1">
        <v>2179</v>
      </c>
      <c r="G10780" t="s">
        <v>268</v>
      </c>
      <c r="H10780" t="s">
        <v>13</v>
      </c>
      <c r="I10780" s="6">
        <v>65000</v>
      </c>
      <c r="J10780" t="s">
        <v>25</v>
      </c>
      <c r="K10780" t="s">
        <v>21</v>
      </c>
      <c r="L10780" s="1" t="s">
        <v>76</v>
      </c>
      <c r="M10780">
        <v>7</v>
      </c>
      <c r="N10780" t="s">
        <v>77</v>
      </c>
      <c r="O10780" t="s">
        <v>47</v>
      </c>
      <c r="P10780" t="s">
        <v>601</v>
      </c>
    </row>
    <row r="10781" spans="1:16" x14ac:dyDescent="0.3">
      <c r="A10781">
        <v>10779</v>
      </c>
      <c r="B10781" s="2" t="s">
        <v>6358</v>
      </c>
      <c r="C10781" t="s">
        <v>2984</v>
      </c>
      <c r="D10781" t="s">
        <v>1702</v>
      </c>
      <c r="E10781" s="1">
        <f t="shared" si="282"/>
        <v>9864.5999999999985</v>
      </c>
      <c r="F10781" s="1">
        <v>2179</v>
      </c>
      <c r="G10781" t="s">
        <v>234</v>
      </c>
      <c r="H10781" t="s">
        <v>13</v>
      </c>
      <c r="I10781" s="6">
        <v>133733</v>
      </c>
      <c r="J10781" t="s">
        <v>14</v>
      </c>
      <c r="K10781" t="s">
        <v>21</v>
      </c>
      <c r="L10781" s="1" t="s">
        <v>76</v>
      </c>
      <c r="M10781">
        <v>7</v>
      </c>
      <c r="N10781" t="s">
        <v>77</v>
      </c>
      <c r="O10781" t="s">
        <v>47</v>
      </c>
      <c r="P10781" t="s">
        <v>601</v>
      </c>
    </row>
    <row r="10782" spans="1:16" x14ac:dyDescent="0.3">
      <c r="A10782">
        <v>10780</v>
      </c>
      <c r="B10782" s="2" t="s">
        <v>6365</v>
      </c>
      <c r="C10782" t="s">
        <v>3746</v>
      </c>
      <c r="D10782" t="s">
        <v>1844</v>
      </c>
      <c r="E10782" s="1">
        <f t="shared" si="282"/>
        <v>18826.95</v>
      </c>
      <c r="F10782" s="1">
        <v>1497</v>
      </c>
      <c r="G10782" t="s">
        <v>12</v>
      </c>
      <c r="H10782" t="s">
        <v>13</v>
      </c>
      <c r="I10782" s="6">
        <v>10000</v>
      </c>
      <c r="J10782" t="s">
        <v>14</v>
      </c>
      <c r="K10782" t="s">
        <v>15</v>
      </c>
      <c r="L10782" s="1" t="s">
        <v>127</v>
      </c>
      <c r="M10782">
        <v>5</v>
      </c>
      <c r="N10782" t="s">
        <v>333</v>
      </c>
      <c r="O10782" t="s">
        <v>47</v>
      </c>
      <c r="P10782" t="s">
        <v>601</v>
      </c>
    </row>
    <row r="10783" spans="1:16" x14ac:dyDescent="0.3">
      <c r="A10783">
        <v>10781</v>
      </c>
      <c r="B10783" s="2" t="s">
        <v>6357</v>
      </c>
      <c r="C10783" t="s">
        <v>3333</v>
      </c>
      <c r="D10783" t="s">
        <v>1211</v>
      </c>
      <c r="E10783" s="1">
        <f t="shared" si="282"/>
        <v>5413.5</v>
      </c>
      <c r="F10783" s="1">
        <v>1199</v>
      </c>
      <c r="G10783" t="s">
        <v>12</v>
      </c>
      <c r="H10783" t="s">
        <v>13</v>
      </c>
      <c r="I10783" s="6">
        <v>60000</v>
      </c>
      <c r="J10783" t="s">
        <v>25</v>
      </c>
      <c r="K10783" t="s">
        <v>15</v>
      </c>
      <c r="L10783" s="1" t="s">
        <v>80</v>
      </c>
      <c r="M10783">
        <v>5</v>
      </c>
      <c r="N10783" t="s">
        <v>81</v>
      </c>
      <c r="O10783" t="s">
        <v>18</v>
      </c>
      <c r="P10783" t="s">
        <v>601</v>
      </c>
    </row>
    <row r="10784" spans="1:16" x14ac:dyDescent="0.3">
      <c r="A10784">
        <v>10782</v>
      </c>
      <c r="B10784" s="2" t="s">
        <v>6370</v>
      </c>
      <c r="C10784" t="s">
        <v>5738</v>
      </c>
      <c r="D10784" t="s">
        <v>1894</v>
      </c>
      <c r="E10784" s="1">
        <f>SUBSTITUTE(D10784, "₹", "")*0.01203</f>
        <v>1142.8500000000001</v>
      </c>
      <c r="F10784" s="1">
        <v>1599</v>
      </c>
      <c r="G10784" t="s">
        <v>12</v>
      </c>
      <c r="H10784" t="s">
        <v>13</v>
      </c>
      <c r="I10784" s="6">
        <v>120000</v>
      </c>
      <c r="J10784" t="s">
        <v>42</v>
      </c>
      <c r="K10784" t="s">
        <v>15</v>
      </c>
      <c r="L10784" s="1" t="s">
        <v>1106</v>
      </c>
      <c r="M10784">
        <v>5</v>
      </c>
      <c r="N10784" t="s">
        <v>425</v>
      </c>
      <c r="O10784" t="s">
        <v>28</v>
      </c>
      <c r="P10784" t="s">
        <v>601</v>
      </c>
    </row>
    <row r="10785" spans="1:16" x14ac:dyDescent="0.3">
      <c r="A10785">
        <v>10783</v>
      </c>
      <c r="B10785" s="2" t="s">
        <v>6371</v>
      </c>
      <c r="C10785" t="s">
        <v>3766</v>
      </c>
      <c r="D10785" t="s">
        <v>1215</v>
      </c>
      <c r="E10785" s="1">
        <f t="shared" ref="E10785:E10816" si="283">IF(ISNUMBER(SEARCH("Lakh", D10785)),SUBSTITUTE(SUBSTITUTE(D10785, "₹", ""), " Lakh", "") * $R$1, IF(ISNUMBER(SEARCH("Crore", D10785)), SUBSTITUTE(SUBSTITUTE(D10785, "₹", ""), " Crore", "") * 120300, ""))</f>
        <v>2406</v>
      </c>
      <c r="F10785" s="1">
        <v>1086</v>
      </c>
      <c r="G10785" t="s">
        <v>12</v>
      </c>
      <c r="H10785" t="s">
        <v>13</v>
      </c>
      <c r="I10785" s="6">
        <v>60000</v>
      </c>
      <c r="J10785" t="s">
        <v>14</v>
      </c>
      <c r="K10785" t="s">
        <v>15</v>
      </c>
      <c r="M10785">
        <v>5</v>
      </c>
      <c r="O10785" t="s">
        <v>18</v>
      </c>
      <c r="P10785" t="s">
        <v>601</v>
      </c>
    </row>
    <row r="10786" spans="1:16" x14ac:dyDescent="0.3">
      <c r="A10786">
        <v>10784</v>
      </c>
      <c r="B10786" s="2" t="s">
        <v>6357</v>
      </c>
      <c r="C10786" t="s">
        <v>5739</v>
      </c>
      <c r="D10786" t="s">
        <v>2501</v>
      </c>
      <c r="E10786" s="1">
        <f t="shared" si="283"/>
        <v>8168.37</v>
      </c>
      <c r="F10786" s="1">
        <v>1493</v>
      </c>
      <c r="G10786" t="s">
        <v>12</v>
      </c>
      <c r="H10786" t="s">
        <v>20</v>
      </c>
      <c r="I10786" s="6">
        <v>80000</v>
      </c>
      <c r="J10786" t="s">
        <v>25</v>
      </c>
      <c r="K10786" t="s">
        <v>21</v>
      </c>
      <c r="L10786" s="1" t="s">
        <v>309</v>
      </c>
      <c r="M10786">
        <v>7</v>
      </c>
      <c r="N10786" t="s">
        <v>316</v>
      </c>
      <c r="O10786" t="s">
        <v>47</v>
      </c>
      <c r="P10786" t="s">
        <v>601</v>
      </c>
    </row>
    <row r="10787" spans="1:16" x14ac:dyDescent="0.3">
      <c r="A10787">
        <v>10785</v>
      </c>
      <c r="B10787" s="2" t="s">
        <v>6354</v>
      </c>
      <c r="C10787" t="s">
        <v>5740</v>
      </c>
      <c r="D10787" t="s">
        <v>1439</v>
      </c>
      <c r="E10787" s="1">
        <f t="shared" si="283"/>
        <v>2766.8999999999996</v>
      </c>
      <c r="F10787" s="1">
        <v>796</v>
      </c>
      <c r="G10787" t="s">
        <v>12</v>
      </c>
      <c r="H10787" t="s">
        <v>13</v>
      </c>
      <c r="I10787" s="6">
        <v>120000</v>
      </c>
      <c r="J10787" t="s">
        <v>104</v>
      </c>
      <c r="K10787" t="s">
        <v>51</v>
      </c>
      <c r="M10787">
        <v>8</v>
      </c>
      <c r="N10787" t="s">
        <v>724</v>
      </c>
      <c r="O10787" t="s">
        <v>573</v>
      </c>
      <c r="P10787" t="s">
        <v>601</v>
      </c>
    </row>
    <row r="10788" spans="1:16" x14ac:dyDescent="0.3">
      <c r="A10788">
        <v>10786</v>
      </c>
      <c r="B10788" s="2" t="s">
        <v>6359</v>
      </c>
      <c r="C10788" t="s">
        <v>3539</v>
      </c>
      <c r="D10788" t="s">
        <v>1249</v>
      </c>
      <c r="E10788" s="1">
        <f t="shared" si="283"/>
        <v>14436</v>
      </c>
      <c r="F10788" s="1">
        <v>1497</v>
      </c>
      <c r="G10788" t="s">
        <v>12</v>
      </c>
      <c r="H10788" t="s">
        <v>13</v>
      </c>
      <c r="I10788" s="6">
        <v>60000</v>
      </c>
      <c r="J10788" t="s">
        <v>14</v>
      </c>
      <c r="K10788" t="s">
        <v>15</v>
      </c>
      <c r="L10788" s="1" t="s">
        <v>127</v>
      </c>
      <c r="M10788">
        <v>5</v>
      </c>
      <c r="N10788" t="s">
        <v>333</v>
      </c>
      <c r="O10788" t="s">
        <v>47</v>
      </c>
      <c r="P10788" t="s">
        <v>601</v>
      </c>
    </row>
    <row r="10789" spans="1:16" x14ac:dyDescent="0.3">
      <c r="A10789">
        <v>10787</v>
      </c>
      <c r="B10789" s="2" t="s">
        <v>6360</v>
      </c>
      <c r="C10789" t="s">
        <v>3391</v>
      </c>
      <c r="D10789" t="s">
        <v>1297</v>
      </c>
      <c r="E10789" s="1">
        <f t="shared" si="283"/>
        <v>13834.5</v>
      </c>
      <c r="F10789" s="1">
        <v>998</v>
      </c>
      <c r="G10789" t="s">
        <v>12</v>
      </c>
      <c r="H10789" t="s">
        <v>13</v>
      </c>
      <c r="I10789" s="6">
        <v>10000</v>
      </c>
      <c r="J10789" t="s">
        <v>14</v>
      </c>
      <c r="K10789" t="s">
        <v>15</v>
      </c>
      <c r="L10789" s="1" t="s">
        <v>156</v>
      </c>
      <c r="M10789">
        <v>5</v>
      </c>
      <c r="N10789" t="s">
        <v>40</v>
      </c>
      <c r="O10789" t="s">
        <v>47</v>
      </c>
      <c r="P10789" t="s">
        <v>601</v>
      </c>
    </row>
    <row r="10790" spans="1:16" x14ac:dyDescent="0.3">
      <c r="A10790">
        <v>10788</v>
      </c>
      <c r="B10790" s="2" t="s">
        <v>6358</v>
      </c>
      <c r="C10790" t="s">
        <v>5373</v>
      </c>
      <c r="D10790" t="s">
        <v>1482</v>
      </c>
      <c r="E10790" s="1">
        <f t="shared" si="283"/>
        <v>7470.63</v>
      </c>
      <c r="F10790" s="1">
        <v>1461</v>
      </c>
      <c r="G10790" t="s">
        <v>234</v>
      </c>
      <c r="H10790" t="s">
        <v>13</v>
      </c>
      <c r="I10790" s="6">
        <v>110379</v>
      </c>
      <c r="J10790" t="s">
        <v>25</v>
      </c>
      <c r="K10790" t="s">
        <v>21</v>
      </c>
      <c r="L10790" s="1" t="s">
        <v>124</v>
      </c>
      <c r="M10790">
        <v>5</v>
      </c>
      <c r="N10790" t="s">
        <v>133</v>
      </c>
      <c r="O10790" t="s">
        <v>47</v>
      </c>
      <c r="P10790" t="s">
        <v>601</v>
      </c>
    </row>
    <row r="10791" spans="1:16" x14ac:dyDescent="0.3">
      <c r="A10791">
        <v>10789</v>
      </c>
      <c r="B10791" s="2" t="s">
        <v>6363</v>
      </c>
      <c r="C10791" t="s">
        <v>3162</v>
      </c>
      <c r="D10791" t="s">
        <v>2596</v>
      </c>
      <c r="E10791" s="1">
        <f t="shared" si="283"/>
        <v>2598.48</v>
      </c>
      <c r="F10791" s="1">
        <v>814</v>
      </c>
      <c r="G10791" t="s">
        <v>268</v>
      </c>
      <c r="H10791" t="s">
        <v>13</v>
      </c>
      <c r="I10791" s="6">
        <v>47567</v>
      </c>
      <c r="J10791" t="s">
        <v>25</v>
      </c>
      <c r="K10791" t="s">
        <v>15</v>
      </c>
      <c r="L10791" s="1" t="s">
        <v>117</v>
      </c>
      <c r="M10791">
        <v>5</v>
      </c>
      <c r="N10791" t="s">
        <v>118</v>
      </c>
      <c r="O10791" t="s">
        <v>18</v>
      </c>
      <c r="P10791" t="s">
        <v>601</v>
      </c>
    </row>
    <row r="10792" spans="1:16" x14ac:dyDescent="0.3">
      <c r="A10792">
        <v>10790</v>
      </c>
      <c r="B10792" s="2" t="s">
        <v>6364</v>
      </c>
      <c r="C10792" t="s">
        <v>3086</v>
      </c>
      <c r="D10792" t="s">
        <v>2172</v>
      </c>
      <c r="E10792" s="1">
        <f t="shared" si="283"/>
        <v>5581.9199999999992</v>
      </c>
      <c r="F10792" s="1">
        <v>1197</v>
      </c>
      <c r="G10792" t="s">
        <v>234</v>
      </c>
      <c r="H10792" t="s">
        <v>13</v>
      </c>
      <c r="I10792" s="6">
        <v>40360</v>
      </c>
      <c r="J10792" t="s">
        <v>14</v>
      </c>
      <c r="K10792" t="s">
        <v>15</v>
      </c>
      <c r="L10792" s="1" t="s">
        <v>678</v>
      </c>
      <c r="M10792">
        <v>5</v>
      </c>
      <c r="N10792" t="s">
        <v>212</v>
      </c>
      <c r="O10792" t="s">
        <v>18</v>
      </c>
      <c r="P10792" t="s">
        <v>601</v>
      </c>
    </row>
    <row r="10793" spans="1:16" x14ac:dyDescent="0.3">
      <c r="A10793">
        <v>10791</v>
      </c>
      <c r="B10793" s="2" t="s">
        <v>6359</v>
      </c>
      <c r="C10793" t="s">
        <v>3635</v>
      </c>
      <c r="D10793" t="s">
        <v>2310</v>
      </c>
      <c r="E10793" s="1">
        <f t="shared" si="283"/>
        <v>9287.16</v>
      </c>
      <c r="F10793" s="1">
        <v>1199</v>
      </c>
      <c r="G10793" t="s">
        <v>268</v>
      </c>
      <c r="H10793" t="s">
        <v>13</v>
      </c>
      <c r="I10793" s="6">
        <v>45242</v>
      </c>
      <c r="J10793" t="s">
        <v>14</v>
      </c>
      <c r="K10793" t="s">
        <v>15</v>
      </c>
      <c r="L10793" s="1" t="s">
        <v>410</v>
      </c>
      <c r="M10793">
        <v>5</v>
      </c>
      <c r="N10793" t="s">
        <v>371</v>
      </c>
      <c r="O10793" t="s">
        <v>18</v>
      </c>
      <c r="P10793" t="s">
        <v>601</v>
      </c>
    </row>
    <row r="10794" spans="1:16" x14ac:dyDescent="0.3">
      <c r="A10794">
        <v>10792</v>
      </c>
      <c r="B10794" s="2" t="s">
        <v>6357</v>
      </c>
      <c r="C10794" t="s">
        <v>4814</v>
      </c>
      <c r="D10794" t="s">
        <v>1702</v>
      </c>
      <c r="E10794" s="1">
        <f t="shared" si="283"/>
        <v>9864.5999999999985</v>
      </c>
      <c r="F10794" s="1">
        <v>1197</v>
      </c>
      <c r="G10794" t="s">
        <v>268</v>
      </c>
      <c r="H10794" t="s">
        <v>20</v>
      </c>
      <c r="I10794" s="6">
        <v>80842</v>
      </c>
      <c r="J10794" t="s">
        <v>14</v>
      </c>
      <c r="K10794" t="s">
        <v>15</v>
      </c>
      <c r="L10794" s="1" t="s">
        <v>408</v>
      </c>
      <c r="M10794">
        <v>5</v>
      </c>
      <c r="N10794" t="s">
        <v>816</v>
      </c>
      <c r="O10794" t="s">
        <v>28</v>
      </c>
      <c r="P10794" t="s">
        <v>601</v>
      </c>
    </row>
    <row r="10795" spans="1:16" x14ac:dyDescent="0.3">
      <c r="A10795">
        <v>10793</v>
      </c>
      <c r="B10795" s="2" t="s">
        <v>6357</v>
      </c>
      <c r="C10795" t="s">
        <v>3240</v>
      </c>
      <c r="D10795" t="s">
        <v>1550</v>
      </c>
      <c r="E10795" s="1">
        <f t="shared" si="283"/>
        <v>8781.9</v>
      </c>
      <c r="F10795" s="1">
        <v>1498</v>
      </c>
      <c r="G10795" t="s">
        <v>234</v>
      </c>
      <c r="H10795" t="s">
        <v>13</v>
      </c>
      <c r="I10795" s="6">
        <v>51215</v>
      </c>
      <c r="J10795" t="s">
        <v>14</v>
      </c>
      <c r="K10795" t="s">
        <v>21</v>
      </c>
      <c r="L10795" s="1" t="s">
        <v>281</v>
      </c>
      <c r="M10795">
        <v>5</v>
      </c>
      <c r="N10795" t="s">
        <v>282</v>
      </c>
      <c r="O10795" t="s">
        <v>47</v>
      </c>
      <c r="P10795" t="s">
        <v>601</v>
      </c>
    </row>
    <row r="10796" spans="1:16" x14ac:dyDescent="0.3">
      <c r="A10796">
        <v>10794</v>
      </c>
      <c r="B10796" s="2" t="s">
        <v>6352</v>
      </c>
      <c r="C10796" t="s">
        <v>3172</v>
      </c>
      <c r="D10796" t="s">
        <v>1943</v>
      </c>
      <c r="E10796" s="1">
        <f t="shared" si="283"/>
        <v>12547.289999999999</v>
      </c>
      <c r="F10796" s="1">
        <v>1591</v>
      </c>
      <c r="G10796" t="s">
        <v>234</v>
      </c>
      <c r="H10796" t="s">
        <v>13</v>
      </c>
      <c r="I10796" s="6">
        <v>58203</v>
      </c>
      <c r="J10796" t="s">
        <v>14</v>
      </c>
      <c r="K10796" t="s">
        <v>15</v>
      </c>
      <c r="L10796" s="1" t="s">
        <v>294</v>
      </c>
      <c r="M10796">
        <v>5</v>
      </c>
      <c r="N10796" t="s">
        <v>244</v>
      </c>
      <c r="O10796" t="s">
        <v>47</v>
      </c>
      <c r="P10796" t="s">
        <v>601</v>
      </c>
    </row>
    <row r="10797" spans="1:16" x14ac:dyDescent="0.3">
      <c r="A10797">
        <v>10795</v>
      </c>
      <c r="B10797" s="2" t="s">
        <v>6357</v>
      </c>
      <c r="C10797" t="s">
        <v>5567</v>
      </c>
      <c r="D10797" t="s">
        <v>1476</v>
      </c>
      <c r="E10797" s="1">
        <f t="shared" si="283"/>
        <v>7879.65</v>
      </c>
      <c r="F10797" s="1">
        <v>1598</v>
      </c>
      <c r="G10797" t="s">
        <v>12</v>
      </c>
      <c r="H10797" t="s">
        <v>13</v>
      </c>
      <c r="I10797" s="6">
        <v>35412</v>
      </c>
      <c r="J10797" t="s">
        <v>14</v>
      </c>
      <c r="K10797" t="s">
        <v>15</v>
      </c>
      <c r="L10797" s="1" t="s">
        <v>408</v>
      </c>
      <c r="M10797">
        <v>5</v>
      </c>
      <c r="N10797" t="s">
        <v>1075</v>
      </c>
      <c r="O10797" t="s">
        <v>47</v>
      </c>
      <c r="P10797" t="s">
        <v>601</v>
      </c>
    </row>
    <row r="10798" spans="1:16" x14ac:dyDescent="0.3">
      <c r="A10798">
        <v>10796</v>
      </c>
      <c r="B10798" s="2" t="s">
        <v>6361</v>
      </c>
      <c r="C10798" t="s">
        <v>4088</v>
      </c>
      <c r="D10798" t="s">
        <v>2689</v>
      </c>
      <c r="E10798" s="1">
        <f t="shared" si="283"/>
        <v>11488.650000000001</v>
      </c>
      <c r="F10798" s="1">
        <v>1199</v>
      </c>
      <c r="G10798" t="s">
        <v>12</v>
      </c>
      <c r="H10798" t="s">
        <v>13</v>
      </c>
      <c r="I10798" s="6">
        <v>40857</v>
      </c>
      <c r="J10798" t="s">
        <v>14</v>
      </c>
      <c r="K10798" t="s">
        <v>15</v>
      </c>
      <c r="L10798" s="1" t="s">
        <v>156</v>
      </c>
      <c r="M10798">
        <v>5</v>
      </c>
      <c r="N10798" t="s">
        <v>157</v>
      </c>
      <c r="O10798" t="s">
        <v>47</v>
      </c>
      <c r="P10798" t="s">
        <v>601</v>
      </c>
    </row>
    <row r="10799" spans="1:16" x14ac:dyDescent="0.3">
      <c r="A10799">
        <v>10797</v>
      </c>
      <c r="B10799" s="2" t="s">
        <v>6365</v>
      </c>
      <c r="C10799" t="s">
        <v>3298</v>
      </c>
      <c r="D10799" t="s">
        <v>1553</v>
      </c>
      <c r="E10799" s="1">
        <f t="shared" si="283"/>
        <v>6375.9</v>
      </c>
      <c r="F10799" s="1">
        <v>999</v>
      </c>
      <c r="G10799" t="s">
        <v>12</v>
      </c>
      <c r="H10799" t="s">
        <v>20</v>
      </c>
      <c r="I10799" s="6">
        <v>10000</v>
      </c>
      <c r="J10799" t="s">
        <v>14</v>
      </c>
      <c r="K10799" t="s">
        <v>15</v>
      </c>
      <c r="L10799" s="1" t="s">
        <v>134</v>
      </c>
      <c r="M10799">
        <v>5</v>
      </c>
      <c r="N10799" t="s">
        <v>221</v>
      </c>
      <c r="O10799" t="s">
        <v>18</v>
      </c>
      <c r="P10799" t="s">
        <v>601</v>
      </c>
    </row>
    <row r="10800" spans="1:16" x14ac:dyDescent="0.3">
      <c r="A10800">
        <v>10798</v>
      </c>
      <c r="B10800" s="2" t="s">
        <v>6360</v>
      </c>
      <c r="C10800" t="s">
        <v>4969</v>
      </c>
      <c r="D10800" t="s">
        <v>1474</v>
      </c>
      <c r="E10800" s="1">
        <f t="shared" si="283"/>
        <v>31278</v>
      </c>
      <c r="F10800" s="1">
        <v>2694</v>
      </c>
      <c r="G10800" t="s">
        <v>12</v>
      </c>
      <c r="H10800" t="s">
        <v>20</v>
      </c>
      <c r="I10800" s="6">
        <v>10000</v>
      </c>
      <c r="J10800" t="s">
        <v>14</v>
      </c>
      <c r="K10800" t="s">
        <v>15</v>
      </c>
      <c r="L10800" s="1" t="s">
        <v>948</v>
      </c>
      <c r="M10800">
        <v>7</v>
      </c>
      <c r="N10800" t="s">
        <v>736</v>
      </c>
      <c r="O10800" t="s">
        <v>24</v>
      </c>
      <c r="P10800" t="s">
        <v>601</v>
      </c>
    </row>
    <row r="10801" spans="1:16" x14ac:dyDescent="0.3">
      <c r="A10801">
        <v>10799</v>
      </c>
      <c r="B10801" s="2" t="s">
        <v>6354</v>
      </c>
      <c r="C10801" t="s">
        <v>3734</v>
      </c>
      <c r="D10801" t="s">
        <v>1278</v>
      </c>
      <c r="E10801" s="1">
        <f t="shared" si="283"/>
        <v>7218</v>
      </c>
      <c r="F10801" s="1">
        <v>1498</v>
      </c>
      <c r="G10801" t="s">
        <v>12</v>
      </c>
      <c r="H10801" t="s">
        <v>20</v>
      </c>
      <c r="I10801" s="6">
        <v>120000</v>
      </c>
      <c r="J10801" t="s">
        <v>14</v>
      </c>
      <c r="K10801" t="s">
        <v>21</v>
      </c>
      <c r="L10801" s="1" t="s">
        <v>378</v>
      </c>
      <c r="M10801">
        <v>5</v>
      </c>
      <c r="N10801" t="s">
        <v>350</v>
      </c>
      <c r="O10801" t="s">
        <v>28</v>
      </c>
      <c r="P10801" t="s">
        <v>601</v>
      </c>
    </row>
    <row r="10802" spans="1:16" x14ac:dyDescent="0.3">
      <c r="A10802">
        <v>10800</v>
      </c>
      <c r="B10802" s="2" t="s">
        <v>6356</v>
      </c>
      <c r="C10802" t="s">
        <v>3969</v>
      </c>
      <c r="D10802" t="s">
        <v>1247</v>
      </c>
      <c r="E10802" s="1">
        <f t="shared" si="283"/>
        <v>3007.5</v>
      </c>
      <c r="F10802" s="1">
        <v>1497</v>
      </c>
      <c r="G10802" t="s">
        <v>12</v>
      </c>
      <c r="H10802" t="s">
        <v>13</v>
      </c>
      <c r="I10802" s="6">
        <v>70000</v>
      </c>
      <c r="J10802" t="s">
        <v>25</v>
      </c>
      <c r="K10802" t="s">
        <v>15</v>
      </c>
      <c r="L10802" s="1" t="s">
        <v>180</v>
      </c>
      <c r="M10802">
        <v>5</v>
      </c>
      <c r="N10802" t="s">
        <v>173</v>
      </c>
      <c r="O10802" t="s">
        <v>28</v>
      </c>
      <c r="P10802" t="s">
        <v>601</v>
      </c>
    </row>
    <row r="10803" spans="1:16" x14ac:dyDescent="0.3">
      <c r="A10803">
        <v>10801</v>
      </c>
      <c r="B10803" s="2" t="s">
        <v>6358</v>
      </c>
      <c r="C10803" t="s">
        <v>3548</v>
      </c>
      <c r="D10803" t="s">
        <v>1266</v>
      </c>
      <c r="E10803" s="1">
        <f t="shared" si="283"/>
        <v>4691.7</v>
      </c>
      <c r="F10803" s="1">
        <v>1498</v>
      </c>
      <c r="G10803" t="s">
        <v>12</v>
      </c>
      <c r="H10803" t="s">
        <v>13</v>
      </c>
      <c r="I10803" s="6">
        <v>80000</v>
      </c>
      <c r="J10803" t="s">
        <v>42</v>
      </c>
      <c r="K10803" t="s">
        <v>21</v>
      </c>
      <c r="L10803" s="1" t="s">
        <v>45</v>
      </c>
      <c r="M10803">
        <v>5</v>
      </c>
      <c r="N10803" t="s">
        <v>152</v>
      </c>
      <c r="O10803" t="s">
        <v>28</v>
      </c>
      <c r="P10803" t="s">
        <v>601</v>
      </c>
    </row>
    <row r="10804" spans="1:16" x14ac:dyDescent="0.3">
      <c r="A10804">
        <v>10802</v>
      </c>
      <c r="B10804" s="2" t="s">
        <v>6355</v>
      </c>
      <c r="C10804" t="s">
        <v>3712</v>
      </c>
      <c r="D10804" t="s">
        <v>1245</v>
      </c>
      <c r="E10804" s="1">
        <f t="shared" si="283"/>
        <v>3368.3999999999996</v>
      </c>
      <c r="F10804" s="1">
        <v>1298</v>
      </c>
      <c r="G10804" t="s">
        <v>12</v>
      </c>
      <c r="H10804" t="s">
        <v>13</v>
      </c>
      <c r="I10804" s="6">
        <v>90000</v>
      </c>
      <c r="J10804" t="s">
        <v>25</v>
      </c>
      <c r="K10804" t="s">
        <v>15</v>
      </c>
      <c r="L10804" s="1">
        <v>88.2</v>
      </c>
      <c r="M10804">
        <v>5</v>
      </c>
      <c r="N10804" t="s">
        <v>433</v>
      </c>
      <c r="O10804" t="s">
        <v>18</v>
      </c>
      <c r="P10804" t="s">
        <v>601</v>
      </c>
    </row>
    <row r="10805" spans="1:16" x14ac:dyDescent="0.3">
      <c r="A10805">
        <v>10803</v>
      </c>
      <c r="B10805" s="2" t="s">
        <v>6360</v>
      </c>
      <c r="C10805" t="s">
        <v>3566</v>
      </c>
      <c r="D10805" t="s">
        <v>2453</v>
      </c>
      <c r="E10805" s="1">
        <f t="shared" si="283"/>
        <v>11067.599999999999</v>
      </c>
      <c r="F10805" s="1">
        <v>999</v>
      </c>
      <c r="G10805" t="s">
        <v>12</v>
      </c>
      <c r="H10805" t="s">
        <v>13</v>
      </c>
      <c r="I10805" s="6">
        <v>20000</v>
      </c>
      <c r="J10805" t="s">
        <v>14</v>
      </c>
      <c r="K10805" t="s">
        <v>15</v>
      </c>
      <c r="L10805" s="1" t="s">
        <v>202</v>
      </c>
      <c r="M10805">
        <v>5</v>
      </c>
      <c r="N10805" t="s">
        <v>203</v>
      </c>
      <c r="O10805" t="s">
        <v>47</v>
      </c>
      <c r="P10805" t="s">
        <v>601</v>
      </c>
    </row>
    <row r="10806" spans="1:16" x14ac:dyDescent="0.3">
      <c r="A10806">
        <v>10804</v>
      </c>
      <c r="B10806" s="2" t="s">
        <v>6360</v>
      </c>
      <c r="C10806" t="s">
        <v>3624</v>
      </c>
      <c r="D10806" t="s">
        <v>1350</v>
      </c>
      <c r="E10806" s="1">
        <f t="shared" si="283"/>
        <v>19248</v>
      </c>
      <c r="F10806" s="1">
        <v>2184</v>
      </c>
      <c r="G10806" t="s">
        <v>12</v>
      </c>
      <c r="H10806" t="s">
        <v>20</v>
      </c>
      <c r="I10806" s="6">
        <v>50000</v>
      </c>
      <c r="J10806" t="s">
        <v>14</v>
      </c>
      <c r="K10806" t="s">
        <v>21</v>
      </c>
      <c r="L10806" s="1" t="s">
        <v>217</v>
      </c>
      <c r="M10806">
        <v>4</v>
      </c>
      <c r="O10806" t="s">
        <v>47</v>
      </c>
      <c r="P10806" t="s">
        <v>601</v>
      </c>
    </row>
    <row r="10807" spans="1:16" x14ac:dyDescent="0.3">
      <c r="A10807">
        <v>10805</v>
      </c>
      <c r="B10807" s="2" t="s">
        <v>6354</v>
      </c>
      <c r="C10807" t="s">
        <v>3316</v>
      </c>
      <c r="D10807" t="s">
        <v>2082</v>
      </c>
      <c r="E10807" s="1">
        <f t="shared" si="283"/>
        <v>5557.8600000000006</v>
      </c>
      <c r="F10807" s="1">
        <v>998</v>
      </c>
      <c r="G10807" t="s">
        <v>268</v>
      </c>
      <c r="H10807" t="s">
        <v>13</v>
      </c>
      <c r="I10807" s="6">
        <v>44213</v>
      </c>
      <c r="J10807" t="s">
        <v>14</v>
      </c>
      <c r="K10807" t="s">
        <v>15</v>
      </c>
      <c r="L10807" s="1" t="s">
        <v>71</v>
      </c>
      <c r="M10807">
        <v>5</v>
      </c>
      <c r="N10807" t="s">
        <v>270</v>
      </c>
      <c r="O10807" t="s">
        <v>18</v>
      </c>
      <c r="P10807" t="s">
        <v>601</v>
      </c>
    </row>
    <row r="10808" spans="1:16" x14ac:dyDescent="0.3">
      <c r="A10808">
        <v>10806</v>
      </c>
      <c r="B10808" s="2" t="s">
        <v>6354</v>
      </c>
      <c r="C10808" t="s">
        <v>5029</v>
      </c>
      <c r="D10808" t="s">
        <v>1628</v>
      </c>
      <c r="E10808" s="1">
        <f t="shared" si="283"/>
        <v>5305.2300000000005</v>
      </c>
      <c r="F10808" s="1">
        <v>1198</v>
      </c>
      <c r="G10808" t="s">
        <v>268</v>
      </c>
      <c r="H10808" t="s">
        <v>20</v>
      </c>
      <c r="I10808" s="6">
        <v>33714</v>
      </c>
      <c r="J10808" t="s">
        <v>14</v>
      </c>
      <c r="K10808" t="s">
        <v>15</v>
      </c>
      <c r="L10808" s="1" t="s">
        <v>918</v>
      </c>
      <c r="M10808">
        <v>5</v>
      </c>
      <c r="N10808" t="s">
        <v>621</v>
      </c>
      <c r="O10808" t="s">
        <v>18</v>
      </c>
      <c r="P10808" t="s">
        <v>601</v>
      </c>
    </row>
    <row r="10809" spans="1:16" x14ac:dyDescent="0.3">
      <c r="A10809">
        <v>10807</v>
      </c>
      <c r="B10809" s="2" t="s">
        <v>6363</v>
      </c>
      <c r="C10809" t="s">
        <v>5512</v>
      </c>
      <c r="D10809" t="s">
        <v>1739</v>
      </c>
      <c r="E10809" s="1">
        <f t="shared" si="283"/>
        <v>6123.2699999999995</v>
      </c>
      <c r="F10809" s="1">
        <v>1582</v>
      </c>
      <c r="G10809" t="s">
        <v>234</v>
      </c>
      <c r="H10809" t="s">
        <v>20</v>
      </c>
      <c r="I10809" s="6">
        <v>99158</v>
      </c>
      <c r="J10809" t="s">
        <v>25</v>
      </c>
      <c r="K10809" t="s">
        <v>21</v>
      </c>
      <c r="L10809" s="1" t="s">
        <v>229</v>
      </c>
      <c r="M10809">
        <v>5</v>
      </c>
      <c r="N10809" t="s">
        <v>740</v>
      </c>
      <c r="O10809" t="s">
        <v>28</v>
      </c>
      <c r="P10809" t="s">
        <v>601</v>
      </c>
    </row>
    <row r="10810" spans="1:16" x14ac:dyDescent="0.3">
      <c r="A10810">
        <v>10808</v>
      </c>
      <c r="B10810" s="2" t="s">
        <v>6357</v>
      </c>
      <c r="C10810" t="s">
        <v>3000</v>
      </c>
      <c r="D10810" t="s">
        <v>2106</v>
      </c>
      <c r="E10810" s="1">
        <f t="shared" si="283"/>
        <v>9335.2799999999988</v>
      </c>
      <c r="F10810" s="1">
        <v>1248</v>
      </c>
      <c r="G10810" t="s">
        <v>268</v>
      </c>
      <c r="H10810" t="s">
        <v>13</v>
      </c>
      <c r="I10810" s="6">
        <v>54840</v>
      </c>
      <c r="J10810" t="s">
        <v>14</v>
      </c>
      <c r="K10810" t="s">
        <v>21</v>
      </c>
      <c r="L10810" s="1" t="s">
        <v>82</v>
      </c>
      <c r="M10810">
        <v>5</v>
      </c>
      <c r="N10810" t="s">
        <v>83</v>
      </c>
      <c r="O10810" t="s">
        <v>47</v>
      </c>
      <c r="P10810" t="s">
        <v>601</v>
      </c>
    </row>
    <row r="10811" spans="1:16" x14ac:dyDescent="0.3">
      <c r="A10811">
        <v>10809</v>
      </c>
      <c r="B10811" s="2" t="s">
        <v>6363</v>
      </c>
      <c r="C10811" t="s">
        <v>2988</v>
      </c>
      <c r="D10811" t="s">
        <v>2238</v>
      </c>
      <c r="E10811" s="1">
        <f t="shared" si="283"/>
        <v>7831.53</v>
      </c>
      <c r="F10811" s="1">
        <v>1248</v>
      </c>
      <c r="G10811" t="s">
        <v>234</v>
      </c>
      <c r="H10811" t="s">
        <v>13</v>
      </c>
      <c r="I10811" s="6">
        <v>82321</v>
      </c>
      <c r="J10811" t="s">
        <v>14</v>
      </c>
      <c r="K10811" t="s">
        <v>21</v>
      </c>
      <c r="L10811" s="1" t="s">
        <v>291</v>
      </c>
      <c r="M10811">
        <v>7</v>
      </c>
      <c r="N10811" t="s">
        <v>208</v>
      </c>
      <c r="O10811" t="s">
        <v>24</v>
      </c>
      <c r="P10811" t="s">
        <v>601</v>
      </c>
    </row>
    <row r="10812" spans="1:16" x14ac:dyDescent="0.3">
      <c r="A10812">
        <v>10810</v>
      </c>
      <c r="B10812" s="2" t="s">
        <v>6352</v>
      </c>
      <c r="C10812" t="s">
        <v>4711</v>
      </c>
      <c r="D10812" t="s">
        <v>1885</v>
      </c>
      <c r="E10812" s="1">
        <f t="shared" si="283"/>
        <v>3777.42</v>
      </c>
      <c r="F10812" s="1">
        <v>796</v>
      </c>
      <c r="G10812" t="s">
        <v>268</v>
      </c>
      <c r="H10812" t="s">
        <v>13</v>
      </c>
      <c r="I10812" s="6">
        <v>41647</v>
      </c>
      <c r="J10812" t="s">
        <v>25</v>
      </c>
      <c r="K10812" t="s">
        <v>15</v>
      </c>
      <c r="L10812" s="1" t="s">
        <v>69</v>
      </c>
      <c r="M10812">
        <v>5</v>
      </c>
      <c r="N10812" t="s">
        <v>286</v>
      </c>
      <c r="O10812" t="s">
        <v>18</v>
      </c>
      <c r="P10812" t="s">
        <v>601</v>
      </c>
    </row>
    <row r="10813" spans="1:16" x14ac:dyDescent="0.3">
      <c r="A10813">
        <v>10811</v>
      </c>
      <c r="B10813" s="2" t="s">
        <v>6357</v>
      </c>
      <c r="C10813" t="s">
        <v>4856</v>
      </c>
      <c r="D10813" t="s">
        <v>1384</v>
      </c>
      <c r="E10813" s="1">
        <f t="shared" si="283"/>
        <v>6399.96</v>
      </c>
      <c r="F10813" s="1">
        <v>1198</v>
      </c>
      <c r="G10813" t="s">
        <v>234</v>
      </c>
      <c r="H10813" t="s">
        <v>13</v>
      </c>
      <c r="I10813" s="6">
        <v>31116</v>
      </c>
      <c r="J10813" t="s">
        <v>14</v>
      </c>
      <c r="K10813" t="s">
        <v>15</v>
      </c>
      <c r="L10813" s="1" t="s">
        <v>390</v>
      </c>
      <c r="M10813">
        <v>5</v>
      </c>
      <c r="N10813" t="s">
        <v>173</v>
      </c>
      <c r="O10813" t="s">
        <v>28</v>
      </c>
      <c r="P10813" t="s">
        <v>601</v>
      </c>
    </row>
    <row r="10814" spans="1:16" x14ac:dyDescent="0.3">
      <c r="A10814">
        <v>10812</v>
      </c>
      <c r="B10814" s="2" t="s">
        <v>6352</v>
      </c>
      <c r="C10814" t="s">
        <v>3167</v>
      </c>
      <c r="D10814" t="s">
        <v>1513</v>
      </c>
      <c r="E10814" s="1">
        <f t="shared" si="283"/>
        <v>8769.8700000000008</v>
      </c>
      <c r="F10814" s="1">
        <v>1498</v>
      </c>
      <c r="G10814" t="s">
        <v>234</v>
      </c>
      <c r="H10814" t="s">
        <v>13</v>
      </c>
      <c r="I10814" s="6">
        <v>120409</v>
      </c>
      <c r="J10814" t="s">
        <v>14</v>
      </c>
      <c r="K10814" t="s">
        <v>21</v>
      </c>
      <c r="L10814" s="1" t="s">
        <v>45</v>
      </c>
      <c r="M10814">
        <v>5</v>
      </c>
      <c r="N10814" t="s">
        <v>155</v>
      </c>
      <c r="O10814" t="s">
        <v>28</v>
      </c>
      <c r="P10814" t="s">
        <v>601</v>
      </c>
    </row>
    <row r="10815" spans="1:16" x14ac:dyDescent="0.3">
      <c r="A10815">
        <v>10813</v>
      </c>
      <c r="B10815" s="2" t="s">
        <v>6357</v>
      </c>
      <c r="C10815" t="s">
        <v>3072</v>
      </c>
      <c r="D10815" t="s">
        <v>1543</v>
      </c>
      <c r="E10815" s="1">
        <f t="shared" si="283"/>
        <v>7193.9400000000005</v>
      </c>
      <c r="F10815" s="1">
        <v>1197</v>
      </c>
      <c r="G10815" t="s">
        <v>234</v>
      </c>
      <c r="H10815" t="s">
        <v>13</v>
      </c>
      <c r="I10815" s="6">
        <v>30740</v>
      </c>
      <c r="J10815" t="s">
        <v>14</v>
      </c>
      <c r="K10815" t="s">
        <v>15</v>
      </c>
      <c r="L10815" s="1" t="s">
        <v>84</v>
      </c>
      <c r="M10815">
        <v>5</v>
      </c>
      <c r="N10815" t="s">
        <v>308</v>
      </c>
      <c r="O10815" t="s">
        <v>18</v>
      </c>
      <c r="P10815" t="s">
        <v>601</v>
      </c>
    </row>
    <row r="10816" spans="1:16" x14ac:dyDescent="0.3">
      <c r="A10816">
        <v>10814</v>
      </c>
      <c r="B10816" s="2" t="s">
        <v>6360</v>
      </c>
      <c r="C10816" t="s">
        <v>3670</v>
      </c>
      <c r="D10816" t="s">
        <v>1344</v>
      </c>
      <c r="E10816" s="1">
        <f t="shared" si="283"/>
        <v>7627.0199999999995</v>
      </c>
      <c r="F10816" s="1">
        <v>1199</v>
      </c>
      <c r="G10816" t="s">
        <v>234</v>
      </c>
      <c r="H10816" t="s">
        <v>13</v>
      </c>
      <c r="I10816" s="6">
        <v>34988</v>
      </c>
      <c r="J10816" t="s">
        <v>14</v>
      </c>
      <c r="K10816" t="s">
        <v>15</v>
      </c>
      <c r="L10816" s="1" t="s">
        <v>410</v>
      </c>
      <c r="M10816">
        <v>5</v>
      </c>
      <c r="N10816" t="s">
        <v>371</v>
      </c>
      <c r="O10816" t="s">
        <v>18</v>
      </c>
      <c r="P10816" t="s">
        <v>601</v>
      </c>
    </row>
    <row r="10817" spans="1:16" x14ac:dyDescent="0.3">
      <c r="A10817">
        <v>10815</v>
      </c>
      <c r="B10817" s="2" t="s">
        <v>6358</v>
      </c>
      <c r="C10817" t="s">
        <v>4214</v>
      </c>
      <c r="D10817" t="s">
        <v>1291</v>
      </c>
      <c r="E10817" s="1">
        <f t="shared" ref="E10817:E10841" si="284">IF(ISNUMBER(SEARCH("Lakh", D10817)),SUBSTITUTE(SUBSTITUTE(D10817, "₹", ""), " Lakh", "") * $R$1, IF(ISNUMBER(SEARCH("Crore", D10817)), SUBSTITUTE(SUBSTITUTE(D10817, "₹", ""), " Crore", "") * 120300, ""))</f>
        <v>4932.2999999999993</v>
      </c>
      <c r="F10817" s="1">
        <v>998</v>
      </c>
      <c r="G10817" t="s">
        <v>234</v>
      </c>
      <c r="H10817" t="s">
        <v>13</v>
      </c>
      <c r="I10817" s="6">
        <v>54848</v>
      </c>
      <c r="J10817" t="s">
        <v>14</v>
      </c>
      <c r="K10817" t="s">
        <v>15</v>
      </c>
      <c r="L10817" s="1" t="s">
        <v>86</v>
      </c>
      <c r="M10817">
        <v>5</v>
      </c>
      <c r="N10817" t="s">
        <v>87</v>
      </c>
      <c r="O10817" t="s">
        <v>18</v>
      </c>
      <c r="P10817" t="s">
        <v>601</v>
      </c>
    </row>
    <row r="10818" spans="1:16" x14ac:dyDescent="0.3">
      <c r="A10818">
        <v>10816</v>
      </c>
      <c r="B10818" s="2" t="s">
        <v>6360</v>
      </c>
      <c r="C10818" t="s">
        <v>3772</v>
      </c>
      <c r="D10818" t="s">
        <v>1263</v>
      </c>
      <c r="E10818" s="1">
        <f t="shared" si="284"/>
        <v>7819.5</v>
      </c>
      <c r="F10818" s="1">
        <v>999</v>
      </c>
      <c r="G10818" t="s">
        <v>12</v>
      </c>
      <c r="H10818" t="s">
        <v>13</v>
      </c>
      <c r="I10818" s="6">
        <v>10000</v>
      </c>
      <c r="J10818" t="s">
        <v>14</v>
      </c>
      <c r="K10818" t="s">
        <v>15</v>
      </c>
      <c r="L10818" s="1" t="s">
        <v>202</v>
      </c>
      <c r="M10818">
        <v>5</v>
      </c>
      <c r="N10818" t="s">
        <v>203</v>
      </c>
      <c r="O10818" t="s">
        <v>47</v>
      </c>
      <c r="P10818" t="s">
        <v>601</v>
      </c>
    </row>
    <row r="10819" spans="1:16" x14ac:dyDescent="0.3">
      <c r="A10819">
        <v>10817</v>
      </c>
      <c r="B10819" s="2" t="s">
        <v>6356</v>
      </c>
      <c r="C10819" t="s">
        <v>3672</v>
      </c>
      <c r="D10819" t="s">
        <v>1238</v>
      </c>
      <c r="E10819" s="1">
        <f t="shared" si="284"/>
        <v>2887.2</v>
      </c>
      <c r="F10819" s="1">
        <v>1197</v>
      </c>
      <c r="G10819" t="s">
        <v>12</v>
      </c>
      <c r="H10819" t="s">
        <v>13</v>
      </c>
      <c r="I10819" s="6">
        <v>80000</v>
      </c>
      <c r="J10819" t="s">
        <v>154</v>
      </c>
      <c r="K10819" t="s">
        <v>15</v>
      </c>
      <c r="L10819" s="1" t="s">
        <v>109</v>
      </c>
      <c r="M10819">
        <v>5</v>
      </c>
      <c r="N10819" t="s">
        <v>110</v>
      </c>
      <c r="O10819" t="s">
        <v>18</v>
      </c>
      <c r="P10819" t="s">
        <v>601</v>
      </c>
    </row>
    <row r="10820" spans="1:16" x14ac:dyDescent="0.3">
      <c r="A10820">
        <v>10818</v>
      </c>
      <c r="B10820" s="2" t="s">
        <v>6361</v>
      </c>
      <c r="C10820" t="s">
        <v>4417</v>
      </c>
      <c r="D10820" t="s">
        <v>1924</v>
      </c>
      <c r="E10820" s="1">
        <f t="shared" si="284"/>
        <v>16240.5</v>
      </c>
      <c r="F10820" s="1">
        <v>1497</v>
      </c>
      <c r="G10820" t="s">
        <v>12</v>
      </c>
      <c r="H10820" t="s">
        <v>13</v>
      </c>
      <c r="I10820" s="6">
        <v>50000</v>
      </c>
      <c r="J10820" t="s">
        <v>14</v>
      </c>
      <c r="K10820" t="s">
        <v>21</v>
      </c>
      <c r="L10820" s="1" t="s">
        <v>351</v>
      </c>
      <c r="M10820">
        <v>7</v>
      </c>
      <c r="N10820" t="s">
        <v>352</v>
      </c>
      <c r="O10820" t="s">
        <v>24</v>
      </c>
      <c r="P10820" t="s">
        <v>601</v>
      </c>
    </row>
    <row r="10821" spans="1:16" x14ac:dyDescent="0.3">
      <c r="A10821">
        <v>10819</v>
      </c>
      <c r="B10821" s="2" t="s">
        <v>6354</v>
      </c>
      <c r="C10821" t="s">
        <v>3424</v>
      </c>
      <c r="D10821" t="s">
        <v>1248</v>
      </c>
      <c r="E10821" s="1">
        <f t="shared" si="284"/>
        <v>1804.5</v>
      </c>
      <c r="F10821" s="1">
        <v>1396</v>
      </c>
      <c r="G10821" t="s">
        <v>12</v>
      </c>
      <c r="H10821" t="s">
        <v>13</v>
      </c>
      <c r="I10821" s="6">
        <v>80000</v>
      </c>
      <c r="J10821" t="s">
        <v>25</v>
      </c>
      <c r="K10821" t="s">
        <v>21</v>
      </c>
      <c r="L10821" s="1" t="s">
        <v>33</v>
      </c>
      <c r="M10821">
        <v>5</v>
      </c>
      <c r="N10821" t="s">
        <v>330</v>
      </c>
      <c r="O10821" t="s">
        <v>18</v>
      </c>
      <c r="P10821" t="s">
        <v>601</v>
      </c>
    </row>
    <row r="10822" spans="1:16" x14ac:dyDescent="0.3">
      <c r="A10822">
        <v>10820</v>
      </c>
      <c r="B10822" s="2" t="s">
        <v>6363</v>
      </c>
      <c r="C10822" t="s">
        <v>3005</v>
      </c>
      <c r="D10822" t="s">
        <v>1228</v>
      </c>
      <c r="E10822" s="1">
        <f t="shared" si="284"/>
        <v>3609</v>
      </c>
      <c r="F10822" s="1">
        <v>1399</v>
      </c>
      <c r="G10822" t="s">
        <v>12</v>
      </c>
      <c r="H10822" t="s">
        <v>13</v>
      </c>
      <c r="I10822" s="6">
        <v>80000</v>
      </c>
      <c r="J10822" t="s">
        <v>14</v>
      </c>
      <c r="K10822" t="s">
        <v>21</v>
      </c>
      <c r="L10822" s="1" t="s">
        <v>29</v>
      </c>
      <c r="M10822">
        <v>5</v>
      </c>
      <c r="N10822" t="s">
        <v>114</v>
      </c>
      <c r="O10822" t="s">
        <v>18</v>
      </c>
      <c r="P10822" t="s">
        <v>601</v>
      </c>
    </row>
    <row r="10823" spans="1:16" x14ac:dyDescent="0.3">
      <c r="A10823">
        <v>10821</v>
      </c>
      <c r="B10823" s="2" t="s">
        <v>6362</v>
      </c>
      <c r="C10823" t="s">
        <v>4730</v>
      </c>
      <c r="D10823" t="s">
        <v>1260</v>
      </c>
      <c r="E10823" s="1">
        <f t="shared" si="284"/>
        <v>6015</v>
      </c>
      <c r="F10823" s="1">
        <v>2496</v>
      </c>
      <c r="G10823" t="s">
        <v>12</v>
      </c>
      <c r="H10823" t="s">
        <v>20</v>
      </c>
      <c r="I10823" s="6">
        <v>80000</v>
      </c>
      <c r="J10823" t="s">
        <v>42</v>
      </c>
      <c r="K10823" t="s">
        <v>21</v>
      </c>
      <c r="L10823" s="1">
        <v>163.19999999999999</v>
      </c>
      <c r="M10823">
        <v>5</v>
      </c>
      <c r="N10823" t="s">
        <v>595</v>
      </c>
      <c r="O10823" t="s">
        <v>28</v>
      </c>
      <c r="P10823" t="s">
        <v>601</v>
      </c>
    </row>
    <row r="10824" spans="1:16" x14ac:dyDescent="0.3">
      <c r="A10824">
        <v>10822</v>
      </c>
      <c r="B10824" s="2" t="s">
        <v>6362</v>
      </c>
      <c r="C10824" t="s">
        <v>3272</v>
      </c>
      <c r="D10824" t="s">
        <v>1304</v>
      </c>
      <c r="E10824" s="1">
        <f t="shared" si="284"/>
        <v>1503.75</v>
      </c>
      <c r="F10824" s="1">
        <v>1405</v>
      </c>
      <c r="G10824" t="s">
        <v>12</v>
      </c>
      <c r="H10824" t="s">
        <v>13</v>
      </c>
      <c r="I10824" s="6">
        <v>120000</v>
      </c>
      <c r="J10824" t="s">
        <v>25</v>
      </c>
      <c r="K10824" t="s">
        <v>21</v>
      </c>
      <c r="L10824" s="1">
        <v>70</v>
      </c>
      <c r="M10824">
        <v>5</v>
      </c>
      <c r="N10824" t="s">
        <v>173</v>
      </c>
      <c r="O10824" t="s">
        <v>28</v>
      </c>
      <c r="P10824" t="s">
        <v>601</v>
      </c>
    </row>
    <row r="10825" spans="1:16" x14ac:dyDescent="0.3">
      <c r="A10825">
        <v>10823</v>
      </c>
      <c r="B10825" s="2" t="s">
        <v>6362</v>
      </c>
      <c r="C10825" t="s">
        <v>5741</v>
      </c>
      <c r="D10825" t="s">
        <v>1676</v>
      </c>
      <c r="E10825" s="1">
        <f t="shared" si="284"/>
        <v>20451</v>
      </c>
      <c r="F10825" s="1">
        <v>5000</v>
      </c>
      <c r="G10825" t="s">
        <v>12</v>
      </c>
      <c r="H10825" t="s">
        <v>20</v>
      </c>
      <c r="I10825" s="6">
        <v>90000</v>
      </c>
      <c r="J10825" t="s">
        <v>25</v>
      </c>
      <c r="K10825" t="s">
        <v>15</v>
      </c>
      <c r="L10825" s="1" t="s">
        <v>1107</v>
      </c>
      <c r="M10825">
        <v>4</v>
      </c>
      <c r="N10825" t="s">
        <v>674</v>
      </c>
      <c r="O10825" t="s">
        <v>28</v>
      </c>
      <c r="P10825" t="s">
        <v>601</v>
      </c>
    </row>
    <row r="10826" spans="1:16" x14ac:dyDescent="0.3">
      <c r="A10826">
        <v>10824</v>
      </c>
      <c r="B10826" s="2" t="s">
        <v>6357</v>
      </c>
      <c r="C10826" t="s">
        <v>3333</v>
      </c>
      <c r="D10826" t="s">
        <v>1477</v>
      </c>
      <c r="E10826" s="1">
        <f t="shared" si="284"/>
        <v>5605.9800000000005</v>
      </c>
      <c r="F10826" s="1">
        <v>1199</v>
      </c>
      <c r="G10826" t="s">
        <v>234</v>
      </c>
      <c r="H10826" t="s">
        <v>13</v>
      </c>
      <c r="I10826" s="6">
        <v>78959</v>
      </c>
      <c r="J10826" t="s">
        <v>25</v>
      </c>
      <c r="K10826" t="s">
        <v>15</v>
      </c>
      <c r="L10826" s="1" t="s">
        <v>80</v>
      </c>
      <c r="M10826">
        <v>5</v>
      </c>
      <c r="N10826" t="s">
        <v>81</v>
      </c>
      <c r="O10826" t="s">
        <v>18</v>
      </c>
      <c r="P10826" t="s">
        <v>601</v>
      </c>
    </row>
    <row r="10827" spans="1:16" x14ac:dyDescent="0.3">
      <c r="A10827">
        <v>10825</v>
      </c>
      <c r="B10827" s="2" t="s">
        <v>6354</v>
      </c>
      <c r="C10827" t="s">
        <v>3837</v>
      </c>
      <c r="D10827" t="s">
        <v>1527</v>
      </c>
      <c r="E10827" s="1">
        <f t="shared" si="284"/>
        <v>6387.9299999999994</v>
      </c>
      <c r="F10827" s="1">
        <v>1497</v>
      </c>
      <c r="G10827" t="s">
        <v>268</v>
      </c>
      <c r="H10827" t="s">
        <v>20</v>
      </c>
      <c r="I10827" s="6">
        <v>115054</v>
      </c>
      <c r="J10827" t="s">
        <v>42</v>
      </c>
      <c r="K10827" t="s">
        <v>15</v>
      </c>
      <c r="L10827" s="1" t="s">
        <v>347</v>
      </c>
      <c r="M10827">
        <v>5</v>
      </c>
      <c r="N10827" t="s">
        <v>40</v>
      </c>
      <c r="O10827" t="s">
        <v>28</v>
      </c>
      <c r="P10827" t="s">
        <v>601</v>
      </c>
    </row>
    <row r="10828" spans="1:16" x14ac:dyDescent="0.3">
      <c r="A10828">
        <v>10826</v>
      </c>
      <c r="B10828" s="2" t="s">
        <v>6356</v>
      </c>
      <c r="C10828" t="s">
        <v>3072</v>
      </c>
      <c r="D10828" t="s">
        <v>2013</v>
      </c>
      <c r="E10828" s="1">
        <f t="shared" si="284"/>
        <v>3933.81</v>
      </c>
      <c r="F10828" s="1">
        <v>1197</v>
      </c>
      <c r="G10828" t="s">
        <v>234</v>
      </c>
      <c r="H10828" t="s">
        <v>13</v>
      </c>
      <c r="I10828" s="6">
        <v>99276</v>
      </c>
      <c r="J10828" t="s">
        <v>25</v>
      </c>
      <c r="K10828" t="s">
        <v>15</v>
      </c>
      <c r="L10828" s="1" t="s">
        <v>84</v>
      </c>
      <c r="M10828">
        <v>5</v>
      </c>
      <c r="N10828" t="s">
        <v>308</v>
      </c>
      <c r="O10828" t="s">
        <v>18</v>
      </c>
      <c r="P10828" t="s">
        <v>601</v>
      </c>
    </row>
    <row r="10829" spans="1:16" x14ac:dyDescent="0.3">
      <c r="A10829">
        <v>10827</v>
      </c>
      <c r="B10829" s="2" t="s">
        <v>6352</v>
      </c>
      <c r="C10829" t="s">
        <v>2984</v>
      </c>
      <c r="D10829" t="s">
        <v>2593</v>
      </c>
      <c r="E10829" s="1">
        <f t="shared" si="284"/>
        <v>13088.640000000001</v>
      </c>
      <c r="F10829" s="1">
        <v>2179</v>
      </c>
      <c r="G10829" t="s">
        <v>234</v>
      </c>
      <c r="H10829" t="s">
        <v>13</v>
      </c>
      <c r="I10829" s="6">
        <v>81033</v>
      </c>
      <c r="J10829" t="s">
        <v>14</v>
      </c>
      <c r="K10829" t="s">
        <v>21</v>
      </c>
      <c r="L10829" s="1" t="s">
        <v>76</v>
      </c>
      <c r="M10829">
        <v>7</v>
      </c>
      <c r="N10829" t="s">
        <v>126</v>
      </c>
      <c r="O10829" t="s">
        <v>47</v>
      </c>
      <c r="P10829" t="s">
        <v>601</v>
      </c>
    </row>
    <row r="10830" spans="1:16" x14ac:dyDescent="0.3">
      <c r="A10830">
        <v>10828</v>
      </c>
      <c r="B10830" s="2" t="s">
        <v>6358</v>
      </c>
      <c r="C10830" t="s">
        <v>5742</v>
      </c>
      <c r="D10830" t="s">
        <v>1512</v>
      </c>
      <c r="E10830" s="1">
        <f t="shared" si="284"/>
        <v>8408.9700000000012</v>
      </c>
      <c r="F10830" s="1">
        <v>1461</v>
      </c>
      <c r="G10830" t="s">
        <v>234</v>
      </c>
      <c r="H10830" t="s">
        <v>13</v>
      </c>
      <c r="I10830" s="6">
        <v>106113</v>
      </c>
      <c r="J10830" t="s">
        <v>14</v>
      </c>
      <c r="K10830" t="s">
        <v>21</v>
      </c>
      <c r="L10830" s="1" t="s">
        <v>184</v>
      </c>
      <c r="M10830">
        <v>5</v>
      </c>
      <c r="N10830" t="s">
        <v>956</v>
      </c>
      <c r="O10830" t="s">
        <v>47</v>
      </c>
      <c r="P10830" t="s">
        <v>601</v>
      </c>
    </row>
    <row r="10831" spans="1:16" x14ac:dyDescent="0.3">
      <c r="A10831">
        <v>10829</v>
      </c>
      <c r="B10831" s="2" t="s">
        <v>6352</v>
      </c>
      <c r="C10831" t="s">
        <v>4323</v>
      </c>
      <c r="D10831" t="s">
        <v>2324</v>
      </c>
      <c r="E10831" s="1">
        <f t="shared" si="284"/>
        <v>7795.4400000000005</v>
      </c>
      <c r="F10831" s="1">
        <v>1598</v>
      </c>
      <c r="G10831" t="s">
        <v>12</v>
      </c>
      <c r="H10831" t="s">
        <v>13</v>
      </c>
      <c r="I10831" s="6">
        <v>124707</v>
      </c>
      <c r="J10831" t="s">
        <v>25</v>
      </c>
      <c r="K10831" t="s">
        <v>15</v>
      </c>
      <c r="L10831" s="1" t="s">
        <v>408</v>
      </c>
      <c r="M10831">
        <v>5</v>
      </c>
      <c r="N10831" t="s">
        <v>782</v>
      </c>
      <c r="O10831" t="s">
        <v>28</v>
      </c>
      <c r="P10831" t="s">
        <v>601</v>
      </c>
    </row>
    <row r="10832" spans="1:16" x14ac:dyDescent="0.3">
      <c r="A10832">
        <v>10830</v>
      </c>
      <c r="B10832" s="2" t="s">
        <v>6358</v>
      </c>
      <c r="C10832" t="s">
        <v>3244</v>
      </c>
      <c r="D10832" t="s">
        <v>1535</v>
      </c>
      <c r="E10832" s="1">
        <f t="shared" si="284"/>
        <v>7735.29</v>
      </c>
      <c r="F10832" s="1">
        <v>1373</v>
      </c>
      <c r="G10832" t="s">
        <v>234</v>
      </c>
      <c r="H10832" t="s">
        <v>13</v>
      </c>
      <c r="I10832" s="6">
        <v>30880</v>
      </c>
      <c r="J10832" t="s">
        <v>14</v>
      </c>
      <c r="K10832" t="s">
        <v>15</v>
      </c>
      <c r="L10832" s="1" t="s">
        <v>343</v>
      </c>
      <c r="M10832">
        <v>5</v>
      </c>
      <c r="N10832" t="s">
        <v>344</v>
      </c>
      <c r="O10832" t="s">
        <v>28</v>
      </c>
      <c r="P10832" t="s">
        <v>601</v>
      </c>
    </row>
    <row r="10833" spans="1:16" x14ac:dyDescent="0.3">
      <c r="A10833">
        <v>10831</v>
      </c>
      <c r="B10833" s="2" t="s">
        <v>6364</v>
      </c>
      <c r="C10833" t="s">
        <v>3052</v>
      </c>
      <c r="D10833" t="s">
        <v>1335</v>
      </c>
      <c r="E10833" s="1">
        <f t="shared" si="284"/>
        <v>4402.9800000000005</v>
      </c>
      <c r="F10833" s="1">
        <v>998</v>
      </c>
      <c r="G10833" t="s">
        <v>234</v>
      </c>
      <c r="H10833" t="s">
        <v>13</v>
      </c>
      <c r="I10833" s="6">
        <v>45175</v>
      </c>
      <c r="J10833" t="s">
        <v>14</v>
      </c>
      <c r="K10833" t="s">
        <v>15</v>
      </c>
      <c r="L10833" s="1" t="s">
        <v>49</v>
      </c>
      <c r="M10833">
        <v>5</v>
      </c>
      <c r="N10833" t="s">
        <v>74</v>
      </c>
      <c r="O10833" t="s">
        <v>18</v>
      </c>
      <c r="P10833" t="s">
        <v>601</v>
      </c>
    </row>
    <row r="10834" spans="1:16" x14ac:dyDescent="0.3">
      <c r="A10834">
        <v>10832</v>
      </c>
      <c r="B10834" s="2" t="s">
        <v>6352</v>
      </c>
      <c r="C10834" t="s">
        <v>3175</v>
      </c>
      <c r="D10834" t="s">
        <v>2370</v>
      </c>
      <c r="E10834" s="1">
        <f t="shared" si="284"/>
        <v>4787.9399999999996</v>
      </c>
      <c r="F10834" s="1">
        <v>814</v>
      </c>
      <c r="G10834" t="s">
        <v>234</v>
      </c>
      <c r="H10834" t="s">
        <v>13</v>
      </c>
      <c r="I10834" s="6">
        <v>19949</v>
      </c>
      <c r="J10834" t="s">
        <v>14</v>
      </c>
      <c r="K10834" t="s">
        <v>15</v>
      </c>
      <c r="L10834" s="1" t="s">
        <v>117</v>
      </c>
      <c r="M10834">
        <v>5</v>
      </c>
      <c r="N10834" t="s">
        <v>118</v>
      </c>
      <c r="O10834" t="s">
        <v>18</v>
      </c>
      <c r="P10834" t="s">
        <v>601</v>
      </c>
    </row>
    <row r="10835" spans="1:16" x14ac:dyDescent="0.3">
      <c r="A10835">
        <v>10833</v>
      </c>
      <c r="B10835" s="2" t="s">
        <v>6353</v>
      </c>
      <c r="C10835" t="s">
        <v>4908</v>
      </c>
      <c r="D10835" t="s">
        <v>2467</v>
      </c>
      <c r="E10835" s="1">
        <f t="shared" si="284"/>
        <v>10598.43</v>
      </c>
      <c r="F10835" s="1">
        <v>1497</v>
      </c>
      <c r="G10835" t="s">
        <v>268</v>
      </c>
      <c r="H10835" t="s">
        <v>20</v>
      </c>
      <c r="I10835" s="6">
        <v>85599</v>
      </c>
      <c r="J10835" t="s">
        <v>14</v>
      </c>
      <c r="K10835" t="s">
        <v>21</v>
      </c>
      <c r="L10835" s="1" t="s">
        <v>172</v>
      </c>
      <c r="M10835">
        <v>5</v>
      </c>
      <c r="N10835" t="s">
        <v>399</v>
      </c>
      <c r="O10835" t="s">
        <v>47</v>
      </c>
      <c r="P10835" t="s">
        <v>601</v>
      </c>
    </row>
    <row r="10836" spans="1:16" x14ac:dyDescent="0.3">
      <c r="A10836">
        <v>10834</v>
      </c>
      <c r="B10836" s="2" t="s">
        <v>6362</v>
      </c>
      <c r="C10836" t="s">
        <v>5741</v>
      </c>
      <c r="D10836" t="s">
        <v>1676</v>
      </c>
      <c r="E10836" s="1">
        <f t="shared" si="284"/>
        <v>20451</v>
      </c>
      <c r="F10836" s="1">
        <v>5000</v>
      </c>
      <c r="G10836" t="s">
        <v>12</v>
      </c>
      <c r="H10836" t="s">
        <v>20</v>
      </c>
      <c r="I10836" s="6">
        <v>90000</v>
      </c>
      <c r="J10836" t="s">
        <v>25</v>
      </c>
      <c r="K10836" t="s">
        <v>15</v>
      </c>
      <c r="L10836" s="1" t="s">
        <v>1107</v>
      </c>
      <c r="M10836">
        <v>4</v>
      </c>
      <c r="N10836" t="s">
        <v>674</v>
      </c>
      <c r="O10836" t="s">
        <v>28</v>
      </c>
      <c r="P10836" t="s">
        <v>601</v>
      </c>
    </row>
    <row r="10837" spans="1:16" x14ac:dyDescent="0.3">
      <c r="A10837">
        <v>10835</v>
      </c>
      <c r="B10837" s="2" t="s">
        <v>6364</v>
      </c>
      <c r="C10837" t="s">
        <v>3347</v>
      </c>
      <c r="D10837" t="s">
        <v>1235</v>
      </c>
      <c r="E10837" s="1">
        <f t="shared" si="284"/>
        <v>2706.75</v>
      </c>
      <c r="F10837" s="1">
        <v>1399</v>
      </c>
      <c r="G10837" t="s">
        <v>12</v>
      </c>
      <c r="H10837" t="s">
        <v>13</v>
      </c>
      <c r="I10837" s="6">
        <v>50000</v>
      </c>
      <c r="J10837" t="s">
        <v>14</v>
      </c>
      <c r="K10837" t="s">
        <v>21</v>
      </c>
      <c r="L10837" s="1" t="s">
        <v>29</v>
      </c>
      <c r="M10837">
        <v>5</v>
      </c>
      <c r="N10837" t="s">
        <v>114</v>
      </c>
      <c r="O10837" t="s">
        <v>18</v>
      </c>
      <c r="P10837" t="s">
        <v>601</v>
      </c>
    </row>
    <row r="10838" spans="1:16" x14ac:dyDescent="0.3">
      <c r="A10838">
        <v>10836</v>
      </c>
      <c r="B10838" s="2" t="s">
        <v>6356</v>
      </c>
      <c r="C10838" t="s">
        <v>5743</v>
      </c>
      <c r="D10838" t="s">
        <v>1406</v>
      </c>
      <c r="E10838" s="1">
        <f t="shared" si="284"/>
        <v>2995.4700000000003</v>
      </c>
      <c r="F10838" s="1">
        <v>1422</v>
      </c>
      <c r="G10838" t="s">
        <v>12</v>
      </c>
      <c r="H10838" t="s">
        <v>13</v>
      </c>
      <c r="I10838" s="6">
        <v>100000</v>
      </c>
      <c r="J10838" t="s">
        <v>25</v>
      </c>
      <c r="K10838" t="s">
        <v>21</v>
      </c>
      <c r="L10838" s="1" t="s">
        <v>1108</v>
      </c>
      <c r="M10838">
        <v>5</v>
      </c>
      <c r="N10838" t="s">
        <v>175</v>
      </c>
      <c r="O10838" t="s">
        <v>18</v>
      </c>
      <c r="P10838" t="s">
        <v>601</v>
      </c>
    </row>
    <row r="10839" spans="1:16" x14ac:dyDescent="0.3">
      <c r="A10839">
        <v>10837</v>
      </c>
      <c r="B10839" s="2" t="s">
        <v>6353</v>
      </c>
      <c r="C10839" t="s">
        <v>3109</v>
      </c>
      <c r="D10839" t="s">
        <v>1354</v>
      </c>
      <c r="E10839" s="1">
        <f t="shared" si="284"/>
        <v>9323.25</v>
      </c>
      <c r="F10839" s="1">
        <v>1197</v>
      </c>
      <c r="G10839" t="s">
        <v>12</v>
      </c>
      <c r="H10839" t="s">
        <v>13</v>
      </c>
      <c r="I10839" s="6">
        <v>40000</v>
      </c>
      <c r="J10839" t="s">
        <v>14</v>
      </c>
      <c r="K10839" t="s">
        <v>15</v>
      </c>
      <c r="L10839" s="1" t="s">
        <v>193</v>
      </c>
      <c r="M10839">
        <v>5</v>
      </c>
      <c r="N10839" t="s">
        <v>194</v>
      </c>
      <c r="O10839" t="s">
        <v>18</v>
      </c>
      <c r="P10839" t="s">
        <v>601</v>
      </c>
    </row>
    <row r="10840" spans="1:16" x14ac:dyDescent="0.3">
      <c r="A10840">
        <v>10838</v>
      </c>
      <c r="B10840" s="2" t="s">
        <v>6367</v>
      </c>
      <c r="C10840" t="s">
        <v>5744</v>
      </c>
      <c r="D10840" t="s">
        <v>1248</v>
      </c>
      <c r="E10840" s="1">
        <f t="shared" si="284"/>
        <v>1804.5</v>
      </c>
      <c r="F10840" s="1">
        <v>2179</v>
      </c>
      <c r="G10840" t="s">
        <v>12</v>
      </c>
      <c r="H10840" t="s">
        <v>13</v>
      </c>
      <c r="I10840" s="6">
        <v>100000</v>
      </c>
      <c r="J10840" t="s">
        <v>14</v>
      </c>
      <c r="K10840" t="s">
        <v>21</v>
      </c>
      <c r="L10840" s="1">
        <v>120</v>
      </c>
      <c r="M10840">
        <v>8</v>
      </c>
      <c r="N10840" t="s">
        <v>425</v>
      </c>
      <c r="O10840" t="s">
        <v>761</v>
      </c>
      <c r="P10840" t="s">
        <v>601</v>
      </c>
    </row>
    <row r="10841" spans="1:16" x14ac:dyDescent="0.3">
      <c r="A10841">
        <v>10839</v>
      </c>
      <c r="B10841" s="2" t="s">
        <v>6374</v>
      </c>
      <c r="C10841" t="s">
        <v>5723</v>
      </c>
      <c r="D10841" t="s">
        <v>1288</v>
      </c>
      <c r="E10841" s="1">
        <f t="shared" si="284"/>
        <v>1563.9</v>
      </c>
      <c r="F10841" s="1">
        <v>1998</v>
      </c>
      <c r="G10841" t="s">
        <v>12</v>
      </c>
      <c r="H10841" t="s">
        <v>13</v>
      </c>
      <c r="I10841" s="6">
        <v>120000</v>
      </c>
      <c r="J10841" t="s">
        <v>104</v>
      </c>
      <c r="K10841" t="s">
        <v>21</v>
      </c>
      <c r="L10841" s="1">
        <v>68</v>
      </c>
      <c r="M10841">
        <v>5</v>
      </c>
      <c r="N10841" t="s">
        <v>227</v>
      </c>
      <c r="O10841" t="s">
        <v>28</v>
      </c>
      <c r="P10841" t="s">
        <v>601</v>
      </c>
    </row>
    <row r="10842" spans="1:16" x14ac:dyDescent="0.3">
      <c r="A10842">
        <v>10840</v>
      </c>
      <c r="B10842" s="2" t="s">
        <v>6373</v>
      </c>
      <c r="C10842" t="s">
        <v>5745</v>
      </c>
      <c r="D10842" t="s">
        <v>1946</v>
      </c>
      <c r="E10842" s="1">
        <f>SUBSTITUTE(D10842, "₹", "")*0.01203</f>
        <v>601.5</v>
      </c>
      <c r="F10842" s="1">
        <v>1999</v>
      </c>
      <c r="G10842" t="s">
        <v>12</v>
      </c>
      <c r="H10842" t="s">
        <v>20</v>
      </c>
      <c r="I10842" s="6">
        <v>80000</v>
      </c>
      <c r="J10842" t="s">
        <v>25</v>
      </c>
      <c r="K10842" t="s">
        <v>15</v>
      </c>
      <c r="M10842">
        <v>5</v>
      </c>
      <c r="N10842" t="s">
        <v>908</v>
      </c>
      <c r="O10842" t="s">
        <v>28</v>
      </c>
      <c r="P10842" t="s">
        <v>601</v>
      </c>
    </row>
    <row r="10843" spans="1:16" x14ac:dyDescent="0.3">
      <c r="A10843">
        <v>10841</v>
      </c>
      <c r="B10843" s="2" t="s">
        <v>6354</v>
      </c>
      <c r="C10843" t="s">
        <v>3295</v>
      </c>
      <c r="D10843" t="s">
        <v>1230</v>
      </c>
      <c r="E10843" s="1">
        <f t="shared" ref="E10843:E10862" si="285">IF(ISNUMBER(SEARCH("Lakh", D10843)),SUBSTITUTE(SUBSTITUTE(D10843, "₹", ""), " Lakh", "") * $R$1, IF(ISNUMBER(SEARCH("Crore", D10843)), SUBSTITUTE(SUBSTITUTE(D10843, "₹", ""), " Crore", "") * 120300, ""))</f>
        <v>4511.25</v>
      </c>
      <c r="F10843" s="1">
        <v>1198</v>
      </c>
      <c r="G10843" t="s">
        <v>12</v>
      </c>
      <c r="H10843" t="s">
        <v>13</v>
      </c>
      <c r="I10843" s="6">
        <v>50000</v>
      </c>
      <c r="J10843" t="s">
        <v>25</v>
      </c>
      <c r="K10843" t="s">
        <v>15</v>
      </c>
      <c r="L10843" s="1" t="s">
        <v>39</v>
      </c>
      <c r="M10843">
        <v>5</v>
      </c>
      <c r="N10843" t="s">
        <v>40</v>
      </c>
      <c r="O10843" t="s">
        <v>28</v>
      </c>
      <c r="P10843" t="s">
        <v>601</v>
      </c>
    </row>
    <row r="10844" spans="1:16" x14ac:dyDescent="0.3">
      <c r="A10844">
        <v>10842</v>
      </c>
      <c r="B10844" s="2" t="s">
        <v>6362</v>
      </c>
      <c r="C10844" t="s">
        <v>3072</v>
      </c>
      <c r="D10844" t="s">
        <v>1257</v>
      </c>
      <c r="E10844" s="1">
        <f t="shared" si="285"/>
        <v>4571.3999999999996</v>
      </c>
      <c r="F10844" s="1">
        <v>1197</v>
      </c>
      <c r="G10844" t="s">
        <v>268</v>
      </c>
      <c r="H10844" t="s">
        <v>13</v>
      </c>
      <c r="I10844" s="6">
        <v>46281</v>
      </c>
      <c r="J10844" t="s">
        <v>25</v>
      </c>
      <c r="K10844" t="s">
        <v>15</v>
      </c>
      <c r="L10844" s="1" t="s">
        <v>271</v>
      </c>
      <c r="M10844">
        <v>5</v>
      </c>
      <c r="N10844" t="s">
        <v>194</v>
      </c>
      <c r="O10844" t="s">
        <v>18</v>
      </c>
      <c r="P10844" t="s">
        <v>601</v>
      </c>
    </row>
    <row r="10845" spans="1:16" x14ac:dyDescent="0.3">
      <c r="A10845">
        <v>10843</v>
      </c>
      <c r="B10845" s="2" t="s">
        <v>6360</v>
      </c>
      <c r="C10845" t="s">
        <v>3301</v>
      </c>
      <c r="D10845" t="s">
        <v>2290</v>
      </c>
      <c r="E10845" s="1">
        <f t="shared" si="285"/>
        <v>13208.94</v>
      </c>
      <c r="F10845" s="1">
        <v>998</v>
      </c>
      <c r="G10845" t="s">
        <v>234</v>
      </c>
      <c r="H10845" t="s">
        <v>20</v>
      </c>
      <c r="I10845" s="6">
        <v>14831</v>
      </c>
      <c r="J10845" t="s">
        <v>14</v>
      </c>
      <c r="K10845" t="s">
        <v>15</v>
      </c>
      <c r="L10845" s="1" t="s">
        <v>387</v>
      </c>
      <c r="M10845">
        <v>5</v>
      </c>
      <c r="N10845" t="s">
        <v>388</v>
      </c>
      <c r="O10845" t="s">
        <v>18</v>
      </c>
      <c r="P10845" t="s">
        <v>601</v>
      </c>
    </row>
    <row r="10846" spans="1:16" x14ac:dyDescent="0.3">
      <c r="A10846">
        <v>10844</v>
      </c>
      <c r="B10846" s="2" t="s">
        <v>6361</v>
      </c>
      <c r="C10846" t="s">
        <v>3353</v>
      </c>
      <c r="D10846" t="s">
        <v>1493</v>
      </c>
      <c r="E10846" s="1">
        <f t="shared" si="285"/>
        <v>5172.8999999999996</v>
      </c>
      <c r="F10846" s="1">
        <v>999</v>
      </c>
      <c r="G10846" t="s">
        <v>234</v>
      </c>
      <c r="H10846" t="s">
        <v>13</v>
      </c>
      <c r="I10846" s="6">
        <v>16682</v>
      </c>
      <c r="J10846" t="s">
        <v>25</v>
      </c>
      <c r="K10846" t="s">
        <v>15</v>
      </c>
      <c r="L10846" s="1" t="s">
        <v>122</v>
      </c>
      <c r="M10846">
        <v>5</v>
      </c>
      <c r="N10846" t="s">
        <v>737</v>
      </c>
      <c r="O10846" t="s">
        <v>18</v>
      </c>
      <c r="P10846" t="s">
        <v>601</v>
      </c>
    </row>
    <row r="10847" spans="1:16" x14ac:dyDescent="0.3">
      <c r="A10847">
        <v>10845</v>
      </c>
      <c r="B10847" s="2" t="s">
        <v>6353</v>
      </c>
      <c r="C10847" t="s">
        <v>5746</v>
      </c>
      <c r="D10847" t="s">
        <v>1545</v>
      </c>
      <c r="E10847" s="1">
        <f t="shared" si="285"/>
        <v>9696.18</v>
      </c>
      <c r="F10847" s="1">
        <v>1591</v>
      </c>
      <c r="G10847" t="s">
        <v>268</v>
      </c>
      <c r="H10847" t="s">
        <v>13</v>
      </c>
      <c r="I10847" s="6">
        <v>10635</v>
      </c>
      <c r="J10847" t="s">
        <v>14</v>
      </c>
      <c r="K10847" t="s">
        <v>15</v>
      </c>
      <c r="L10847" s="1" t="s">
        <v>294</v>
      </c>
      <c r="M10847">
        <v>5</v>
      </c>
      <c r="N10847" t="s">
        <v>525</v>
      </c>
      <c r="O10847" t="s">
        <v>28</v>
      </c>
      <c r="P10847" t="s">
        <v>601</v>
      </c>
    </row>
    <row r="10848" spans="1:16" x14ac:dyDescent="0.3">
      <c r="A10848">
        <v>10846</v>
      </c>
      <c r="B10848" s="2" t="s">
        <v>6354</v>
      </c>
      <c r="C10848" t="s">
        <v>3733</v>
      </c>
      <c r="D10848" t="s">
        <v>2113</v>
      </c>
      <c r="E10848" s="1">
        <f t="shared" si="285"/>
        <v>3921.7799999999997</v>
      </c>
      <c r="F10848" s="1">
        <v>814</v>
      </c>
      <c r="G10848" t="s">
        <v>268</v>
      </c>
      <c r="H10848" t="s">
        <v>13</v>
      </c>
      <c r="I10848" s="6">
        <v>31349</v>
      </c>
      <c r="J10848" t="s">
        <v>14</v>
      </c>
      <c r="K10848" t="s">
        <v>15</v>
      </c>
      <c r="L10848" s="1" t="s">
        <v>117</v>
      </c>
      <c r="M10848">
        <v>5</v>
      </c>
      <c r="N10848" t="s">
        <v>118</v>
      </c>
      <c r="O10848" t="s">
        <v>18</v>
      </c>
      <c r="P10848" t="s">
        <v>601</v>
      </c>
    </row>
    <row r="10849" spans="1:16" x14ac:dyDescent="0.3">
      <c r="A10849">
        <v>10847</v>
      </c>
      <c r="B10849" s="2" t="s">
        <v>6365</v>
      </c>
      <c r="C10849" t="s">
        <v>4902</v>
      </c>
      <c r="D10849" t="s">
        <v>2690</v>
      </c>
      <c r="E10849" s="1">
        <f t="shared" si="285"/>
        <v>19993.86</v>
      </c>
      <c r="F10849" s="1">
        <v>999</v>
      </c>
      <c r="G10849" t="s">
        <v>234</v>
      </c>
      <c r="H10849" t="s">
        <v>20</v>
      </c>
      <c r="I10849" s="6">
        <v>11086</v>
      </c>
      <c r="J10849" t="s">
        <v>14</v>
      </c>
      <c r="K10849" t="s">
        <v>15</v>
      </c>
      <c r="L10849" s="1" t="s">
        <v>322</v>
      </c>
      <c r="M10849">
        <v>5</v>
      </c>
      <c r="N10849" t="s">
        <v>624</v>
      </c>
      <c r="O10849" t="s">
        <v>28</v>
      </c>
      <c r="P10849" t="s">
        <v>601</v>
      </c>
    </row>
    <row r="10850" spans="1:16" x14ac:dyDescent="0.3">
      <c r="A10850">
        <v>10848</v>
      </c>
      <c r="B10850" s="2" t="s">
        <v>6360</v>
      </c>
      <c r="C10850" t="s">
        <v>3489</v>
      </c>
      <c r="D10850" t="s">
        <v>2691</v>
      </c>
      <c r="E10850" s="1">
        <f t="shared" si="285"/>
        <v>16372.83</v>
      </c>
      <c r="F10850" s="1">
        <v>1498</v>
      </c>
      <c r="G10850" t="s">
        <v>268</v>
      </c>
      <c r="H10850" t="s">
        <v>13</v>
      </c>
      <c r="I10850" s="6">
        <v>17628</v>
      </c>
      <c r="J10850" t="s">
        <v>14</v>
      </c>
      <c r="K10850" t="s">
        <v>15</v>
      </c>
      <c r="L10850" s="1" t="s">
        <v>338</v>
      </c>
      <c r="M10850">
        <v>5</v>
      </c>
      <c r="N10850" t="s">
        <v>194</v>
      </c>
      <c r="O10850" t="s">
        <v>28</v>
      </c>
      <c r="P10850" t="s">
        <v>601</v>
      </c>
    </row>
    <row r="10851" spans="1:16" x14ac:dyDescent="0.3">
      <c r="A10851">
        <v>10849</v>
      </c>
      <c r="B10851" s="2" t="s">
        <v>6357</v>
      </c>
      <c r="C10851" t="s">
        <v>3314</v>
      </c>
      <c r="D10851" t="s">
        <v>1506</v>
      </c>
      <c r="E10851" s="1">
        <f t="shared" si="285"/>
        <v>8529.27</v>
      </c>
      <c r="F10851" s="1">
        <v>1497</v>
      </c>
      <c r="G10851" t="s">
        <v>234</v>
      </c>
      <c r="H10851" t="s">
        <v>20</v>
      </c>
      <c r="I10851" s="6">
        <v>110941</v>
      </c>
      <c r="J10851" t="s">
        <v>25</v>
      </c>
      <c r="K10851" t="s">
        <v>15</v>
      </c>
      <c r="L10851" s="1" t="s">
        <v>347</v>
      </c>
      <c r="M10851">
        <v>5</v>
      </c>
      <c r="N10851" t="s">
        <v>40</v>
      </c>
      <c r="O10851" t="s">
        <v>28</v>
      </c>
      <c r="P10851" t="s">
        <v>601</v>
      </c>
    </row>
    <row r="10852" spans="1:16" x14ac:dyDescent="0.3">
      <c r="A10852">
        <v>10850</v>
      </c>
      <c r="B10852" s="2" t="s">
        <v>6357</v>
      </c>
      <c r="C10852" t="s">
        <v>2958</v>
      </c>
      <c r="D10852" t="s">
        <v>2171</v>
      </c>
      <c r="E10852" s="1">
        <f t="shared" si="285"/>
        <v>6905.22</v>
      </c>
      <c r="F10852" s="1">
        <v>1197</v>
      </c>
      <c r="G10852" t="s">
        <v>240</v>
      </c>
      <c r="H10852" t="s">
        <v>13</v>
      </c>
      <c r="I10852" s="6">
        <v>85863</v>
      </c>
      <c r="J10852" t="s">
        <v>25</v>
      </c>
      <c r="K10852" t="s">
        <v>15</v>
      </c>
      <c r="L10852" s="1" t="s">
        <v>84</v>
      </c>
      <c r="M10852">
        <v>5</v>
      </c>
      <c r="N10852" t="s">
        <v>139</v>
      </c>
      <c r="O10852" t="s">
        <v>28</v>
      </c>
      <c r="P10852" t="s">
        <v>601</v>
      </c>
    </row>
    <row r="10853" spans="1:16" x14ac:dyDescent="0.3">
      <c r="A10853">
        <v>10851</v>
      </c>
      <c r="B10853" s="2" t="s">
        <v>6361</v>
      </c>
      <c r="C10853" t="s">
        <v>5581</v>
      </c>
      <c r="D10853" t="s">
        <v>1428</v>
      </c>
      <c r="E10853" s="1">
        <f t="shared" si="285"/>
        <v>10177.380000000001</v>
      </c>
      <c r="F10853" s="1">
        <v>1497</v>
      </c>
      <c r="G10853" t="s">
        <v>234</v>
      </c>
      <c r="H10853" t="s">
        <v>13</v>
      </c>
      <c r="I10853" s="6">
        <v>29953</v>
      </c>
      <c r="J10853" t="s">
        <v>14</v>
      </c>
      <c r="K10853" t="s">
        <v>21</v>
      </c>
      <c r="L10853" s="1" t="s">
        <v>707</v>
      </c>
      <c r="M10853">
        <v>5</v>
      </c>
      <c r="N10853" t="s">
        <v>114</v>
      </c>
      <c r="O10853" t="s">
        <v>47</v>
      </c>
      <c r="P10853" t="s">
        <v>601</v>
      </c>
    </row>
    <row r="10854" spans="1:16" x14ac:dyDescent="0.3">
      <c r="A10854">
        <v>10852</v>
      </c>
      <c r="B10854" s="2" t="s">
        <v>6365</v>
      </c>
      <c r="C10854" t="s">
        <v>4948</v>
      </c>
      <c r="D10854" t="s">
        <v>2168</v>
      </c>
      <c r="E10854" s="1">
        <f t="shared" si="285"/>
        <v>11416.470000000001</v>
      </c>
      <c r="F10854" s="1">
        <v>1199</v>
      </c>
      <c r="G10854" t="s">
        <v>12</v>
      </c>
      <c r="H10854" t="s">
        <v>20</v>
      </c>
      <c r="I10854" s="6">
        <v>14257</v>
      </c>
      <c r="J10854" t="s">
        <v>14</v>
      </c>
      <c r="K10854" t="s">
        <v>15</v>
      </c>
      <c r="L10854" s="1" t="s">
        <v>410</v>
      </c>
      <c r="M10854">
        <v>5</v>
      </c>
      <c r="N10854" t="s">
        <v>212</v>
      </c>
      <c r="O10854" t="s">
        <v>18</v>
      </c>
      <c r="P10854" t="s">
        <v>601</v>
      </c>
    </row>
    <row r="10855" spans="1:16" x14ac:dyDescent="0.3">
      <c r="A10855">
        <v>10853</v>
      </c>
      <c r="B10855" s="2" t="s">
        <v>6352</v>
      </c>
      <c r="C10855" t="s">
        <v>3640</v>
      </c>
      <c r="D10855" t="s">
        <v>1377</v>
      </c>
      <c r="E10855" s="1">
        <f t="shared" si="285"/>
        <v>5473.65</v>
      </c>
      <c r="F10855" s="1">
        <v>998</v>
      </c>
      <c r="G10855" t="s">
        <v>234</v>
      </c>
      <c r="H10855" t="s">
        <v>13</v>
      </c>
      <c r="I10855" s="6">
        <v>81849</v>
      </c>
      <c r="J10855" t="s">
        <v>14</v>
      </c>
      <c r="K10855" t="s">
        <v>15</v>
      </c>
      <c r="L10855" s="1" t="s">
        <v>71</v>
      </c>
      <c r="M10855">
        <v>5</v>
      </c>
      <c r="N10855" t="s">
        <v>270</v>
      </c>
      <c r="O10855" t="s">
        <v>18</v>
      </c>
      <c r="P10855" t="s">
        <v>601</v>
      </c>
    </row>
    <row r="10856" spans="1:16" x14ac:dyDescent="0.3">
      <c r="A10856">
        <v>10854</v>
      </c>
      <c r="B10856" s="2" t="s">
        <v>6365</v>
      </c>
      <c r="C10856" t="s">
        <v>3703</v>
      </c>
      <c r="D10856" t="s">
        <v>1246</v>
      </c>
      <c r="E10856" s="1">
        <f t="shared" si="285"/>
        <v>6616.5</v>
      </c>
      <c r="F10856" s="1">
        <v>999</v>
      </c>
      <c r="G10856" t="s">
        <v>12</v>
      </c>
      <c r="H10856" t="s">
        <v>13</v>
      </c>
      <c r="I10856" s="6">
        <v>10000</v>
      </c>
      <c r="J10856" t="s">
        <v>14</v>
      </c>
      <c r="K10856" t="s">
        <v>15</v>
      </c>
      <c r="L10856" s="1" t="s">
        <v>134</v>
      </c>
      <c r="M10856">
        <v>5</v>
      </c>
      <c r="N10856" t="s">
        <v>596</v>
      </c>
      <c r="O10856" t="s">
        <v>18</v>
      </c>
      <c r="P10856" t="s">
        <v>601</v>
      </c>
    </row>
    <row r="10857" spans="1:16" x14ac:dyDescent="0.3">
      <c r="A10857">
        <v>10855</v>
      </c>
      <c r="B10857" s="2" t="s">
        <v>6352</v>
      </c>
      <c r="C10857" t="s">
        <v>4797</v>
      </c>
      <c r="D10857" t="s">
        <v>1552</v>
      </c>
      <c r="E10857" s="1">
        <f t="shared" si="285"/>
        <v>3127.8</v>
      </c>
      <c r="F10857" s="1">
        <v>1396</v>
      </c>
      <c r="G10857" t="s">
        <v>12</v>
      </c>
      <c r="H10857" t="s">
        <v>13</v>
      </c>
      <c r="I10857" s="6">
        <v>120000</v>
      </c>
      <c r="J10857" t="s">
        <v>14</v>
      </c>
      <c r="K10857" t="s">
        <v>21</v>
      </c>
      <c r="L10857" s="1" t="s">
        <v>33</v>
      </c>
      <c r="M10857">
        <v>5</v>
      </c>
      <c r="N10857" t="s">
        <v>793</v>
      </c>
      <c r="O10857" t="s">
        <v>28</v>
      </c>
      <c r="P10857" t="s">
        <v>601</v>
      </c>
    </row>
    <row r="10858" spans="1:16" x14ac:dyDescent="0.3">
      <c r="A10858">
        <v>10856</v>
      </c>
      <c r="B10858" s="2" t="s">
        <v>6357</v>
      </c>
      <c r="C10858" t="s">
        <v>3148</v>
      </c>
      <c r="D10858" t="s">
        <v>1497</v>
      </c>
      <c r="E10858" s="1">
        <f t="shared" si="285"/>
        <v>6917.25</v>
      </c>
      <c r="F10858" s="1">
        <v>1197</v>
      </c>
      <c r="G10858" t="s">
        <v>12</v>
      </c>
      <c r="H10858" t="s">
        <v>13</v>
      </c>
      <c r="I10858" s="6">
        <v>20000</v>
      </c>
      <c r="J10858" t="s">
        <v>14</v>
      </c>
      <c r="K10858" t="s">
        <v>15</v>
      </c>
      <c r="L10858" s="1" t="s">
        <v>16</v>
      </c>
      <c r="M10858">
        <v>5</v>
      </c>
      <c r="N10858" t="s">
        <v>17</v>
      </c>
      <c r="O10858" t="s">
        <v>18</v>
      </c>
      <c r="P10858" t="s">
        <v>601</v>
      </c>
    </row>
    <row r="10859" spans="1:16" x14ac:dyDescent="0.3">
      <c r="A10859">
        <v>10857</v>
      </c>
      <c r="B10859" s="2" t="s">
        <v>6364</v>
      </c>
      <c r="C10859" t="s">
        <v>3671</v>
      </c>
      <c r="D10859" t="s">
        <v>1831</v>
      </c>
      <c r="E10859" s="1">
        <f t="shared" si="285"/>
        <v>9924.75</v>
      </c>
      <c r="F10859" s="1">
        <v>2179</v>
      </c>
      <c r="G10859" t="s">
        <v>12</v>
      </c>
      <c r="H10859" t="s">
        <v>13</v>
      </c>
      <c r="I10859" s="6">
        <v>90000</v>
      </c>
      <c r="J10859" t="s">
        <v>25</v>
      </c>
      <c r="K10859" t="s">
        <v>21</v>
      </c>
      <c r="L10859" s="1" t="s">
        <v>76</v>
      </c>
      <c r="M10859">
        <v>7</v>
      </c>
      <c r="N10859" t="s">
        <v>77</v>
      </c>
      <c r="O10859" t="s">
        <v>47</v>
      </c>
      <c r="P10859" t="s">
        <v>601</v>
      </c>
    </row>
    <row r="10860" spans="1:16" x14ac:dyDescent="0.3">
      <c r="A10860">
        <v>10858</v>
      </c>
      <c r="B10860" s="2" t="s">
        <v>6362</v>
      </c>
      <c r="C10860" t="s">
        <v>3457</v>
      </c>
      <c r="D10860" t="s">
        <v>1228</v>
      </c>
      <c r="E10860" s="1">
        <f t="shared" si="285"/>
        <v>3609</v>
      </c>
      <c r="F10860" s="1">
        <v>1086</v>
      </c>
      <c r="G10860" t="s">
        <v>12</v>
      </c>
      <c r="H10860" t="s">
        <v>13</v>
      </c>
      <c r="I10860" s="6">
        <v>30000</v>
      </c>
      <c r="J10860" t="s">
        <v>14</v>
      </c>
      <c r="K10860" t="s">
        <v>15</v>
      </c>
      <c r="L10860" s="1" t="s">
        <v>29</v>
      </c>
      <c r="M10860">
        <v>5</v>
      </c>
      <c r="N10860" t="s">
        <v>30</v>
      </c>
      <c r="O10860" t="s">
        <v>18</v>
      </c>
      <c r="P10860" t="s">
        <v>601</v>
      </c>
    </row>
    <row r="10861" spans="1:16" x14ac:dyDescent="0.3">
      <c r="A10861">
        <v>10859</v>
      </c>
      <c r="B10861" s="2" t="s">
        <v>6357</v>
      </c>
      <c r="C10861" t="s">
        <v>4917</v>
      </c>
      <c r="D10861" t="s">
        <v>1260</v>
      </c>
      <c r="E10861" s="1">
        <f t="shared" si="285"/>
        <v>6015</v>
      </c>
      <c r="F10861" s="1">
        <v>1047</v>
      </c>
      <c r="G10861" t="s">
        <v>12</v>
      </c>
      <c r="H10861" t="s">
        <v>13</v>
      </c>
      <c r="I10861" s="6">
        <v>60000</v>
      </c>
      <c r="J10861" t="s">
        <v>14</v>
      </c>
      <c r="K10861" t="s">
        <v>21</v>
      </c>
      <c r="L10861" s="1" t="s">
        <v>33</v>
      </c>
      <c r="M10861">
        <v>5</v>
      </c>
      <c r="N10861" t="s">
        <v>34</v>
      </c>
      <c r="O10861" t="s">
        <v>18</v>
      </c>
      <c r="P10861" t="s">
        <v>601</v>
      </c>
    </row>
    <row r="10862" spans="1:16" x14ac:dyDescent="0.3">
      <c r="A10862">
        <v>10860</v>
      </c>
      <c r="B10862" s="2" t="s">
        <v>6364</v>
      </c>
      <c r="C10862" t="s">
        <v>5747</v>
      </c>
      <c r="D10862" t="s">
        <v>1439</v>
      </c>
      <c r="E10862" s="1">
        <f t="shared" si="285"/>
        <v>2766.8999999999996</v>
      </c>
      <c r="F10862" s="1">
        <v>1461</v>
      </c>
      <c r="G10862" t="s">
        <v>12</v>
      </c>
      <c r="H10862" t="s">
        <v>13</v>
      </c>
      <c r="I10862" s="6">
        <v>120000</v>
      </c>
      <c r="J10862" t="s">
        <v>25</v>
      </c>
      <c r="K10862" t="s">
        <v>21</v>
      </c>
      <c r="L10862" s="1" t="s">
        <v>443</v>
      </c>
      <c r="M10862">
        <v>5</v>
      </c>
      <c r="N10862" t="s">
        <v>444</v>
      </c>
      <c r="O10862" t="s">
        <v>28</v>
      </c>
      <c r="P10862" t="s">
        <v>601</v>
      </c>
    </row>
    <row r="10863" spans="1:16" x14ac:dyDescent="0.3">
      <c r="A10863">
        <v>10861</v>
      </c>
      <c r="B10863" s="2" t="s">
        <v>6366</v>
      </c>
      <c r="C10863" t="s">
        <v>5748</v>
      </c>
      <c r="D10863" t="s">
        <v>1945</v>
      </c>
      <c r="E10863" s="1">
        <f>SUBSTITUTE(D10863, "₹", "")*0.01203</f>
        <v>902.25000000000011</v>
      </c>
      <c r="F10863" s="1">
        <v>1597</v>
      </c>
      <c r="G10863" t="s">
        <v>12</v>
      </c>
      <c r="H10863" t="s">
        <v>13</v>
      </c>
      <c r="I10863" s="6">
        <v>80000</v>
      </c>
      <c r="J10863" t="s">
        <v>25</v>
      </c>
      <c r="K10863" t="s">
        <v>15</v>
      </c>
      <c r="L10863" s="1">
        <v>92</v>
      </c>
      <c r="M10863">
        <v>5</v>
      </c>
      <c r="N10863" t="s">
        <v>385</v>
      </c>
      <c r="O10863" t="s">
        <v>28</v>
      </c>
      <c r="P10863" t="s">
        <v>601</v>
      </c>
    </row>
    <row r="10864" spans="1:16" x14ac:dyDescent="0.3">
      <c r="A10864">
        <v>10862</v>
      </c>
      <c r="B10864" s="2" t="s">
        <v>6357</v>
      </c>
      <c r="C10864" t="s">
        <v>3353</v>
      </c>
      <c r="D10864" t="s">
        <v>1432</v>
      </c>
      <c r="E10864" s="1">
        <f t="shared" ref="E10864:E10927" si="286">IF(ISNUMBER(SEARCH("Lakh", D10864)),SUBSTITUTE(SUBSTITUTE(D10864, "₹", ""), " Lakh", "") * $R$1, IF(ISNUMBER(SEARCH("Crore", D10864)), SUBSTITUTE(SUBSTITUTE(D10864, "₹", ""), " Crore", "") * 120300, ""))</f>
        <v>4487.1899999999996</v>
      </c>
      <c r="F10864" s="1">
        <v>999</v>
      </c>
      <c r="G10864" t="s">
        <v>268</v>
      </c>
      <c r="H10864" t="s">
        <v>13</v>
      </c>
      <c r="I10864" s="6">
        <v>14993</v>
      </c>
      <c r="J10864" t="s">
        <v>14</v>
      </c>
      <c r="K10864" t="s">
        <v>15</v>
      </c>
      <c r="L10864" s="1" t="s">
        <v>134</v>
      </c>
      <c r="M10864">
        <v>5</v>
      </c>
      <c r="N10864" t="s">
        <v>331</v>
      </c>
      <c r="O10864" t="s">
        <v>18</v>
      </c>
      <c r="P10864" t="s">
        <v>601</v>
      </c>
    </row>
    <row r="10865" spans="1:16" x14ac:dyDescent="0.3">
      <c r="A10865">
        <v>10863</v>
      </c>
      <c r="B10865" s="2" t="s">
        <v>6360</v>
      </c>
      <c r="C10865" t="s">
        <v>4937</v>
      </c>
      <c r="D10865" t="s">
        <v>1468</v>
      </c>
      <c r="E10865" s="1">
        <f t="shared" si="286"/>
        <v>4860.12</v>
      </c>
      <c r="F10865" s="1">
        <v>799</v>
      </c>
      <c r="G10865" t="s">
        <v>234</v>
      </c>
      <c r="H10865" t="s">
        <v>13</v>
      </c>
      <c r="I10865" s="6">
        <v>11700</v>
      </c>
      <c r="J10865" t="s">
        <v>14</v>
      </c>
      <c r="K10865" t="s">
        <v>15</v>
      </c>
      <c r="L10865" s="1" t="s">
        <v>577</v>
      </c>
      <c r="M10865">
        <v>5</v>
      </c>
      <c r="N10865" t="s">
        <v>767</v>
      </c>
      <c r="O10865" t="s">
        <v>18</v>
      </c>
      <c r="P10865" t="s">
        <v>601</v>
      </c>
    </row>
    <row r="10866" spans="1:16" x14ac:dyDescent="0.3">
      <c r="A10866">
        <v>10864</v>
      </c>
      <c r="B10866" s="2" t="s">
        <v>6357</v>
      </c>
      <c r="C10866" t="s">
        <v>3200</v>
      </c>
      <c r="D10866" t="s">
        <v>1644</v>
      </c>
      <c r="E10866" s="1">
        <f t="shared" si="286"/>
        <v>7013.49</v>
      </c>
      <c r="F10866" s="1">
        <v>1197</v>
      </c>
      <c r="G10866" t="s">
        <v>234</v>
      </c>
      <c r="H10866" t="s">
        <v>13</v>
      </c>
      <c r="I10866" s="6">
        <v>68672</v>
      </c>
      <c r="J10866" t="s">
        <v>25</v>
      </c>
      <c r="K10866" t="s">
        <v>15</v>
      </c>
      <c r="L10866" s="1" t="s">
        <v>31</v>
      </c>
      <c r="M10866">
        <v>5</v>
      </c>
      <c r="N10866" t="s">
        <v>32</v>
      </c>
      <c r="O10866" t="s">
        <v>18</v>
      </c>
      <c r="P10866" t="s">
        <v>601</v>
      </c>
    </row>
    <row r="10867" spans="1:16" x14ac:dyDescent="0.3">
      <c r="A10867">
        <v>10865</v>
      </c>
      <c r="B10867" s="2" t="s">
        <v>6354</v>
      </c>
      <c r="C10867" t="s">
        <v>4011</v>
      </c>
      <c r="D10867" t="s">
        <v>2230</v>
      </c>
      <c r="E10867" s="1">
        <f t="shared" si="286"/>
        <v>7121.76</v>
      </c>
      <c r="F10867" s="1">
        <v>1396</v>
      </c>
      <c r="G10867" t="s">
        <v>234</v>
      </c>
      <c r="H10867" t="s">
        <v>13</v>
      </c>
      <c r="I10867" s="6">
        <v>128975</v>
      </c>
      <c r="J10867" t="s">
        <v>14</v>
      </c>
      <c r="K10867" t="s">
        <v>21</v>
      </c>
      <c r="L10867" s="1" t="s">
        <v>186</v>
      </c>
      <c r="M10867">
        <v>5</v>
      </c>
      <c r="N10867" t="s">
        <v>187</v>
      </c>
      <c r="O10867" t="s">
        <v>18</v>
      </c>
      <c r="P10867" t="s">
        <v>601</v>
      </c>
    </row>
    <row r="10868" spans="1:16" x14ac:dyDescent="0.3">
      <c r="A10868">
        <v>10866</v>
      </c>
      <c r="B10868" s="2" t="s">
        <v>6354</v>
      </c>
      <c r="C10868" t="s">
        <v>2982</v>
      </c>
      <c r="D10868" t="s">
        <v>2213</v>
      </c>
      <c r="E10868" s="1">
        <f t="shared" si="286"/>
        <v>5882.6699999999992</v>
      </c>
      <c r="F10868" s="1">
        <v>1197</v>
      </c>
      <c r="G10868" t="s">
        <v>234</v>
      </c>
      <c r="H10868" t="s">
        <v>13</v>
      </c>
      <c r="I10868" s="6">
        <v>46156</v>
      </c>
      <c r="J10868" t="s">
        <v>14</v>
      </c>
      <c r="K10868" t="s">
        <v>15</v>
      </c>
      <c r="L10868" s="1" t="s">
        <v>73</v>
      </c>
      <c r="M10868">
        <v>5</v>
      </c>
      <c r="N10868" t="s">
        <v>74</v>
      </c>
      <c r="O10868" t="s">
        <v>18</v>
      </c>
      <c r="P10868" t="s">
        <v>601</v>
      </c>
    </row>
    <row r="10869" spans="1:16" x14ac:dyDescent="0.3">
      <c r="A10869">
        <v>10867</v>
      </c>
      <c r="B10869" s="2" t="s">
        <v>6364</v>
      </c>
      <c r="C10869" t="s">
        <v>2958</v>
      </c>
      <c r="D10869" t="s">
        <v>1213</v>
      </c>
      <c r="E10869" s="1">
        <f t="shared" si="286"/>
        <v>5654.1</v>
      </c>
      <c r="F10869" s="1">
        <v>1197</v>
      </c>
      <c r="G10869" t="s">
        <v>234</v>
      </c>
      <c r="H10869" t="s">
        <v>13</v>
      </c>
      <c r="I10869" s="6">
        <v>60876</v>
      </c>
      <c r="J10869" t="s">
        <v>14</v>
      </c>
      <c r="K10869" t="s">
        <v>15</v>
      </c>
      <c r="L10869" s="1" t="s">
        <v>84</v>
      </c>
      <c r="M10869">
        <v>5</v>
      </c>
      <c r="N10869" t="s">
        <v>139</v>
      </c>
      <c r="O10869" t="s">
        <v>28</v>
      </c>
      <c r="P10869" t="s">
        <v>601</v>
      </c>
    </row>
    <row r="10870" spans="1:16" x14ac:dyDescent="0.3">
      <c r="A10870">
        <v>10868</v>
      </c>
      <c r="B10870" s="2" t="s">
        <v>6362</v>
      </c>
      <c r="C10870" t="s">
        <v>4278</v>
      </c>
      <c r="D10870" t="s">
        <v>2549</v>
      </c>
      <c r="E10870" s="1">
        <f t="shared" si="286"/>
        <v>2550.36</v>
      </c>
      <c r="F10870" s="1">
        <v>998</v>
      </c>
      <c r="G10870" t="s">
        <v>234</v>
      </c>
      <c r="H10870" t="s">
        <v>13</v>
      </c>
      <c r="I10870" s="6">
        <v>48837</v>
      </c>
      <c r="J10870" t="s">
        <v>25</v>
      </c>
      <c r="K10870" t="s">
        <v>15</v>
      </c>
      <c r="L10870" s="1" t="s">
        <v>49</v>
      </c>
      <c r="M10870">
        <v>5</v>
      </c>
      <c r="N10870" t="s">
        <v>220</v>
      </c>
      <c r="O10870" t="s">
        <v>18</v>
      </c>
      <c r="P10870" t="s">
        <v>601</v>
      </c>
    </row>
    <row r="10871" spans="1:16" x14ac:dyDescent="0.3">
      <c r="A10871">
        <v>10869</v>
      </c>
      <c r="B10871" s="2" t="s">
        <v>6357</v>
      </c>
      <c r="C10871" t="s">
        <v>3314</v>
      </c>
      <c r="D10871" t="s">
        <v>2146</v>
      </c>
      <c r="E10871" s="1">
        <f t="shared" si="286"/>
        <v>9563.85</v>
      </c>
      <c r="F10871" s="1">
        <v>1497</v>
      </c>
      <c r="G10871" t="s">
        <v>234</v>
      </c>
      <c r="H10871" t="s">
        <v>20</v>
      </c>
      <c r="I10871" s="6">
        <v>41138</v>
      </c>
      <c r="J10871" t="s">
        <v>14</v>
      </c>
      <c r="K10871" t="s">
        <v>15</v>
      </c>
      <c r="L10871" s="1" t="s">
        <v>347</v>
      </c>
      <c r="M10871">
        <v>5</v>
      </c>
      <c r="N10871" t="s">
        <v>40</v>
      </c>
      <c r="O10871" t="s">
        <v>28</v>
      </c>
      <c r="P10871" t="s">
        <v>601</v>
      </c>
    </row>
    <row r="10872" spans="1:16" x14ac:dyDescent="0.3">
      <c r="A10872">
        <v>10870</v>
      </c>
      <c r="B10872" s="2" t="s">
        <v>6360</v>
      </c>
      <c r="C10872" t="s">
        <v>3072</v>
      </c>
      <c r="D10872" t="s">
        <v>2033</v>
      </c>
      <c r="E10872" s="1">
        <f t="shared" si="286"/>
        <v>9311.2200000000012</v>
      </c>
      <c r="F10872" s="1">
        <v>1197</v>
      </c>
      <c r="G10872" t="s">
        <v>240</v>
      </c>
      <c r="H10872" t="s">
        <v>13</v>
      </c>
      <c r="I10872" s="6">
        <v>13058</v>
      </c>
      <c r="J10872" t="s">
        <v>14</v>
      </c>
      <c r="K10872" t="s">
        <v>15</v>
      </c>
      <c r="L10872" s="1" t="s">
        <v>84</v>
      </c>
      <c r="M10872">
        <v>5</v>
      </c>
      <c r="N10872" t="s">
        <v>308</v>
      </c>
      <c r="O10872" t="s">
        <v>18</v>
      </c>
      <c r="P10872" t="s">
        <v>601</v>
      </c>
    </row>
    <row r="10873" spans="1:16" x14ac:dyDescent="0.3">
      <c r="A10873">
        <v>10871</v>
      </c>
      <c r="B10873" s="2" t="s">
        <v>6357</v>
      </c>
      <c r="C10873" t="s">
        <v>3333</v>
      </c>
      <c r="D10873" t="s">
        <v>2092</v>
      </c>
      <c r="E10873" s="1">
        <f t="shared" si="286"/>
        <v>5257.1100000000006</v>
      </c>
      <c r="F10873" s="1">
        <v>1199</v>
      </c>
      <c r="G10873" t="s">
        <v>240</v>
      </c>
      <c r="H10873" t="s">
        <v>13</v>
      </c>
      <c r="I10873" s="6">
        <v>142372</v>
      </c>
      <c r="J10873" t="s">
        <v>14</v>
      </c>
      <c r="K10873" t="s">
        <v>15</v>
      </c>
      <c r="L10873" s="1" t="s">
        <v>80</v>
      </c>
      <c r="M10873">
        <v>5</v>
      </c>
      <c r="N10873" t="s">
        <v>81</v>
      </c>
      <c r="O10873" t="s">
        <v>18</v>
      </c>
      <c r="P10873" t="s">
        <v>601</v>
      </c>
    </row>
    <row r="10874" spans="1:16" x14ac:dyDescent="0.3">
      <c r="A10874">
        <v>10872</v>
      </c>
      <c r="B10874" s="2" t="s">
        <v>6355</v>
      </c>
      <c r="C10874" t="s">
        <v>5749</v>
      </c>
      <c r="D10874" t="s">
        <v>1552</v>
      </c>
      <c r="E10874" s="1">
        <f t="shared" si="286"/>
        <v>3127.8</v>
      </c>
      <c r="F10874" s="1">
        <v>1495</v>
      </c>
      <c r="G10874" t="s">
        <v>12</v>
      </c>
      <c r="H10874" t="s">
        <v>13</v>
      </c>
      <c r="I10874" s="6">
        <v>60000</v>
      </c>
      <c r="J10874" t="s">
        <v>14</v>
      </c>
      <c r="K10874" t="s">
        <v>15</v>
      </c>
      <c r="L10874" s="1">
        <v>94</v>
      </c>
      <c r="M10874">
        <v>5</v>
      </c>
      <c r="N10874" t="s">
        <v>224</v>
      </c>
      <c r="O10874" t="s">
        <v>28</v>
      </c>
      <c r="P10874" t="s">
        <v>601</v>
      </c>
    </row>
    <row r="10875" spans="1:16" x14ac:dyDescent="0.3">
      <c r="A10875">
        <v>10873</v>
      </c>
      <c r="B10875" s="2" t="s">
        <v>6365</v>
      </c>
      <c r="C10875" t="s">
        <v>3929</v>
      </c>
      <c r="D10875" t="s">
        <v>1301</v>
      </c>
      <c r="E10875" s="1">
        <f t="shared" si="286"/>
        <v>18045</v>
      </c>
      <c r="F10875" s="1">
        <v>1997</v>
      </c>
      <c r="G10875" t="s">
        <v>12</v>
      </c>
      <c r="H10875" t="s">
        <v>13</v>
      </c>
      <c r="I10875" s="6">
        <v>20000</v>
      </c>
      <c r="J10875" t="s">
        <v>14</v>
      </c>
      <c r="K10875" t="s">
        <v>15</v>
      </c>
      <c r="L10875" s="1" t="s">
        <v>249</v>
      </c>
      <c r="M10875">
        <v>4</v>
      </c>
      <c r="N10875" t="s">
        <v>218</v>
      </c>
      <c r="O10875" t="s">
        <v>47</v>
      </c>
      <c r="P10875" t="s">
        <v>601</v>
      </c>
    </row>
    <row r="10876" spans="1:16" x14ac:dyDescent="0.3">
      <c r="A10876">
        <v>10874</v>
      </c>
      <c r="B10876" s="2" t="s">
        <v>6356</v>
      </c>
      <c r="C10876" t="s">
        <v>3064</v>
      </c>
      <c r="D10876" t="s">
        <v>1743</v>
      </c>
      <c r="E10876" s="1">
        <f t="shared" si="286"/>
        <v>3308.25</v>
      </c>
      <c r="F10876" s="1">
        <v>1197</v>
      </c>
      <c r="G10876" t="s">
        <v>12</v>
      </c>
      <c r="H10876" t="s">
        <v>13</v>
      </c>
      <c r="I10876" s="6">
        <v>90000</v>
      </c>
      <c r="J10876" t="s">
        <v>14</v>
      </c>
      <c r="K10876" t="s">
        <v>15</v>
      </c>
      <c r="L10876" s="1" t="s">
        <v>109</v>
      </c>
      <c r="M10876">
        <v>5</v>
      </c>
      <c r="N10876" t="s">
        <v>110</v>
      </c>
      <c r="O10876" t="s">
        <v>18</v>
      </c>
      <c r="P10876" t="s">
        <v>601</v>
      </c>
    </row>
    <row r="10877" spans="1:16" x14ac:dyDescent="0.3">
      <c r="A10877">
        <v>10875</v>
      </c>
      <c r="B10877" s="2" t="s">
        <v>6358</v>
      </c>
      <c r="C10877" t="s">
        <v>3774</v>
      </c>
      <c r="D10877" t="s">
        <v>1571</v>
      </c>
      <c r="E10877" s="1">
        <f t="shared" si="286"/>
        <v>24060</v>
      </c>
      <c r="F10877" s="1">
        <v>2179</v>
      </c>
      <c r="G10877" t="s">
        <v>12</v>
      </c>
      <c r="H10877" t="s">
        <v>20</v>
      </c>
      <c r="I10877" s="6">
        <v>60000</v>
      </c>
      <c r="J10877" t="s">
        <v>25</v>
      </c>
      <c r="K10877" t="s">
        <v>21</v>
      </c>
      <c r="L10877" s="1" t="s">
        <v>615</v>
      </c>
      <c r="M10877">
        <v>5</v>
      </c>
      <c r="N10877" t="s">
        <v>563</v>
      </c>
      <c r="O10877" t="s">
        <v>28</v>
      </c>
      <c r="P10877" t="s">
        <v>601</v>
      </c>
    </row>
    <row r="10878" spans="1:16" x14ac:dyDescent="0.3">
      <c r="A10878">
        <v>10876</v>
      </c>
      <c r="B10878" s="2" t="s">
        <v>6357</v>
      </c>
      <c r="C10878" t="s">
        <v>4922</v>
      </c>
      <c r="D10878" t="s">
        <v>1242</v>
      </c>
      <c r="E10878" s="1">
        <f t="shared" si="286"/>
        <v>10827</v>
      </c>
      <c r="F10878" s="1">
        <v>1248</v>
      </c>
      <c r="G10878" t="s">
        <v>12</v>
      </c>
      <c r="H10878" t="s">
        <v>13</v>
      </c>
      <c r="I10878" s="6">
        <v>120000</v>
      </c>
      <c r="J10878" t="s">
        <v>14</v>
      </c>
      <c r="K10878" t="s">
        <v>21</v>
      </c>
      <c r="L10878" s="1" t="s">
        <v>82</v>
      </c>
      <c r="M10878">
        <v>7</v>
      </c>
      <c r="N10878" t="s">
        <v>273</v>
      </c>
      <c r="O10878" t="s">
        <v>24</v>
      </c>
      <c r="P10878" t="s">
        <v>601</v>
      </c>
    </row>
    <row r="10879" spans="1:16" x14ac:dyDescent="0.3">
      <c r="A10879">
        <v>10877</v>
      </c>
      <c r="B10879" s="2" t="s">
        <v>6359</v>
      </c>
      <c r="C10879" t="s">
        <v>5622</v>
      </c>
      <c r="D10879" t="s">
        <v>1294</v>
      </c>
      <c r="E10879" s="1">
        <f t="shared" si="286"/>
        <v>7578.9</v>
      </c>
      <c r="F10879" s="1">
        <v>1197</v>
      </c>
      <c r="G10879" t="s">
        <v>12</v>
      </c>
      <c r="H10879" t="s">
        <v>20</v>
      </c>
      <c r="I10879" s="6">
        <v>30000</v>
      </c>
      <c r="J10879" t="s">
        <v>42</v>
      </c>
      <c r="K10879" t="s">
        <v>15</v>
      </c>
      <c r="L10879" s="1" t="s">
        <v>84</v>
      </c>
      <c r="M10879">
        <v>5</v>
      </c>
      <c r="N10879" t="s">
        <v>614</v>
      </c>
      <c r="O10879" t="s">
        <v>28</v>
      </c>
      <c r="P10879" t="s">
        <v>601</v>
      </c>
    </row>
    <row r="10880" spans="1:16" x14ac:dyDescent="0.3">
      <c r="A10880">
        <v>10878</v>
      </c>
      <c r="B10880" s="2" t="s">
        <v>6361</v>
      </c>
      <c r="C10880" t="s">
        <v>4559</v>
      </c>
      <c r="D10880" t="s">
        <v>1241</v>
      </c>
      <c r="E10880" s="1">
        <f t="shared" si="286"/>
        <v>9022.5</v>
      </c>
      <c r="F10880" s="1">
        <v>999</v>
      </c>
      <c r="G10880" t="s">
        <v>12</v>
      </c>
      <c r="H10880" t="s">
        <v>13</v>
      </c>
      <c r="I10880" s="6">
        <v>40000</v>
      </c>
      <c r="J10880" t="s">
        <v>14</v>
      </c>
      <c r="K10880" t="s">
        <v>15</v>
      </c>
      <c r="L10880" s="1" t="s">
        <v>181</v>
      </c>
      <c r="M10880">
        <v>7</v>
      </c>
      <c r="N10880" t="s">
        <v>114</v>
      </c>
      <c r="O10880" t="s">
        <v>24</v>
      </c>
      <c r="P10880" t="s">
        <v>601</v>
      </c>
    </row>
    <row r="10881" spans="1:16" x14ac:dyDescent="0.3">
      <c r="A10881">
        <v>10879</v>
      </c>
      <c r="B10881" s="2" t="s">
        <v>6361</v>
      </c>
      <c r="C10881" t="s">
        <v>3362</v>
      </c>
      <c r="D10881" t="s">
        <v>1222</v>
      </c>
      <c r="E10881" s="1">
        <f t="shared" si="286"/>
        <v>13233</v>
      </c>
      <c r="F10881" s="1">
        <v>998</v>
      </c>
      <c r="G10881" t="s">
        <v>12</v>
      </c>
      <c r="H10881" t="s">
        <v>20</v>
      </c>
      <c r="I10881" s="6">
        <v>30000</v>
      </c>
      <c r="J10881" t="s">
        <v>25</v>
      </c>
      <c r="K10881" t="s">
        <v>15</v>
      </c>
      <c r="L10881" s="1" t="s">
        <v>156</v>
      </c>
      <c r="M10881">
        <v>5</v>
      </c>
      <c r="N10881" t="s">
        <v>417</v>
      </c>
      <c r="O10881" t="s">
        <v>47</v>
      </c>
      <c r="P10881" t="s">
        <v>601</v>
      </c>
    </row>
    <row r="10882" spans="1:16" x14ac:dyDescent="0.3">
      <c r="A10882">
        <v>10880</v>
      </c>
      <c r="B10882" s="2" t="s">
        <v>6353</v>
      </c>
      <c r="C10882" t="s">
        <v>4857</v>
      </c>
      <c r="D10882" t="s">
        <v>1430</v>
      </c>
      <c r="E10882" s="1">
        <f t="shared" si="286"/>
        <v>7061.6100000000006</v>
      </c>
      <c r="F10882" s="1">
        <v>1198</v>
      </c>
      <c r="G10882" t="s">
        <v>234</v>
      </c>
      <c r="H10882" t="s">
        <v>13</v>
      </c>
      <c r="I10882" s="6">
        <v>32207</v>
      </c>
      <c r="J10882" t="s">
        <v>14</v>
      </c>
      <c r="K10882" t="s">
        <v>15</v>
      </c>
      <c r="L10882" s="1" t="s">
        <v>73</v>
      </c>
      <c r="M10882">
        <v>6</v>
      </c>
      <c r="N10882" t="s">
        <v>417</v>
      </c>
      <c r="O10882" t="s">
        <v>47</v>
      </c>
      <c r="P10882" t="s">
        <v>601</v>
      </c>
    </row>
    <row r="10883" spans="1:16" x14ac:dyDescent="0.3">
      <c r="A10883">
        <v>10881</v>
      </c>
      <c r="B10883" s="2" t="s">
        <v>6352</v>
      </c>
      <c r="C10883" t="s">
        <v>3626</v>
      </c>
      <c r="D10883" t="s">
        <v>2692</v>
      </c>
      <c r="E10883" s="1">
        <f t="shared" si="286"/>
        <v>12655.56</v>
      </c>
      <c r="F10883" s="1">
        <v>1591</v>
      </c>
      <c r="G10883" t="s">
        <v>234</v>
      </c>
      <c r="H10883" t="s">
        <v>20</v>
      </c>
      <c r="I10883" s="6">
        <v>29735</v>
      </c>
      <c r="J10883" t="s">
        <v>14</v>
      </c>
      <c r="K10883" t="s">
        <v>15</v>
      </c>
      <c r="L10883" s="1" t="s">
        <v>294</v>
      </c>
      <c r="M10883">
        <v>5</v>
      </c>
      <c r="N10883" t="s">
        <v>173</v>
      </c>
      <c r="O10883" t="s">
        <v>28</v>
      </c>
      <c r="P10883" t="s">
        <v>601</v>
      </c>
    </row>
    <row r="10884" spans="1:16" x14ac:dyDescent="0.3">
      <c r="A10884">
        <v>10882</v>
      </c>
      <c r="B10884" s="2" t="s">
        <v>6354</v>
      </c>
      <c r="C10884" t="s">
        <v>4992</v>
      </c>
      <c r="D10884" t="s">
        <v>2269</v>
      </c>
      <c r="E10884" s="1">
        <f t="shared" si="286"/>
        <v>7747.3200000000006</v>
      </c>
      <c r="F10884" s="1">
        <v>1248</v>
      </c>
      <c r="G10884" t="s">
        <v>234</v>
      </c>
      <c r="H10884" t="s">
        <v>13</v>
      </c>
      <c r="I10884" s="6">
        <v>67791</v>
      </c>
      <c r="J10884" t="s">
        <v>25</v>
      </c>
      <c r="K10884" t="s">
        <v>21</v>
      </c>
      <c r="L10884" s="1" t="s">
        <v>64</v>
      </c>
      <c r="M10884">
        <v>5</v>
      </c>
      <c r="N10884" t="s">
        <v>158</v>
      </c>
      <c r="O10884" t="s">
        <v>18</v>
      </c>
      <c r="P10884" t="s">
        <v>601</v>
      </c>
    </row>
    <row r="10885" spans="1:16" x14ac:dyDescent="0.3">
      <c r="A10885">
        <v>10883</v>
      </c>
      <c r="B10885" s="2" t="s">
        <v>6365</v>
      </c>
      <c r="C10885" t="s">
        <v>3502</v>
      </c>
      <c r="D10885" t="s">
        <v>1348</v>
      </c>
      <c r="E10885" s="1">
        <f t="shared" si="286"/>
        <v>6688.6799999999994</v>
      </c>
      <c r="F10885" s="1">
        <v>998</v>
      </c>
      <c r="G10885" t="s">
        <v>234</v>
      </c>
      <c r="H10885" t="s">
        <v>13</v>
      </c>
      <c r="I10885" s="6">
        <v>6922</v>
      </c>
      <c r="J10885" t="s">
        <v>14</v>
      </c>
      <c r="K10885" t="s">
        <v>15</v>
      </c>
      <c r="L10885" s="1" t="s">
        <v>86</v>
      </c>
      <c r="M10885">
        <v>5</v>
      </c>
      <c r="N10885" t="s">
        <v>314</v>
      </c>
      <c r="O10885" t="s">
        <v>18</v>
      </c>
      <c r="P10885" t="s">
        <v>601</v>
      </c>
    </row>
    <row r="10886" spans="1:16" x14ac:dyDescent="0.3">
      <c r="A10886">
        <v>10884</v>
      </c>
      <c r="B10886" s="2" t="s">
        <v>6357</v>
      </c>
      <c r="C10886" t="s">
        <v>4502</v>
      </c>
      <c r="D10886" t="s">
        <v>2693</v>
      </c>
      <c r="E10886" s="1">
        <f t="shared" si="286"/>
        <v>13990.890000000001</v>
      </c>
      <c r="F10886" s="1">
        <v>2179</v>
      </c>
      <c r="G10886" t="s">
        <v>234</v>
      </c>
      <c r="H10886" t="s">
        <v>13</v>
      </c>
      <c r="I10886" s="6">
        <v>79755</v>
      </c>
      <c r="J10886" t="s">
        <v>25</v>
      </c>
      <c r="K10886" t="s">
        <v>21</v>
      </c>
      <c r="L10886" s="1" t="s">
        <v>76</v>
      </c>
      <c r="M10886">
        <v>7</v>
      </c>
      <c r="N10886" t="s">
        <v>126</v>
      </c>
      <c r="O10886" t="s">
        <v>47</v>
      </c>
      <c r="P10886" t="s">
        <v>601</v>
      </c>
    </row>
    <row r="10887" spans="1:16" x14ac:dyDescent="0.3">
      <c r="A10887">
        <v>10885</v>
      </c>
      <c r="B10887" s="2" t="s">
        <v>6352</v>
      </c>
      <c r="C10887" t="s">
        <v>4206</v>
      </c>
      <c r="D10887" t="s">
        <v>1403</v>
      </c>
      <c r="E10887" s="1">
        <f t="shared" si="286"/>
        <v>7133.79</v>
      </c>
      <c r="F10887" s="1">
        <v>1197</v>
      </c>
      <c r="G10887" t="s">
        <v>12</v>
      </c>
      <c r="H10887" t="s">
        <v>13</v>
      </c>
      <c r="I10887" s="6">
        <v>48201</v>
      </c>
      <c r="J10887" t="s">
        <v>14</v>
      </c>
      <c r="K10887" t="s">
        <v>15</v>
      </c>
      <c r="L10887" s="1" t="s">
        <v>67</v>
      </c>
      <c r="M10887">
        <v>5</v>
      </c>
      <c r="N10887" t="s">
        <v>602</v>
      </c>
      <c r="O10887" t="s">
        <v>18</v>
      </c>
      <c r="P10887" t="s">
        <v>601</v>
      </c>
    </row>
    <row r="10888" spans="1:16" x14ac:dyDescent="0.3">
      <c r="A10888">
        <v>10886</v>
      </c>
      <c r="B10888" s="2" t="s">
        <v>6352</v>
      </c>
      <c r="C10888" t="s">
        <v>3036</v>
      </c>
      <c r="D10888" t="s">
        <v>1574</v>
      </c>
      <c r="E10888" s="1">
        <f t="shared" si="286"/>
        <v>8553.33</v>
      </c>
      <c r="F10888" s="1">
        <v>1197</v>
      </c>
      <c r="G10888" t="s">
        <v>234</v>
      </c>
      <c r="H10888" t="s">
        <v>13</v>
      </c>
      <c r="I10888" s="6">
        <v>33850</v>
      </c>
      <c r="J10888" t="s">
        <v>25</v>
      </c>
      <c r="K10888" t="s">
        <v>15</v>
      </c>
      <c r="L10888" s="1" t="s">
        <v>16</v>
      </c>
      <c r="M10888">
        <v>5</v>
      </c>
      <c r="N10888" t="s">
        <v>17</v>
      </c>
      <c r="O10888" t="s">
        <v>18</v>
      </c>
      <c r="P10888" t="s">
        <v>601</v>
      </c>
    </row>
    <row r="10889" spans="1:16" x14ac:dyDescent="0.3">
      <c r="A10889">
        <v>10887</v>
      </c>
      <c r="B10889" s="2" t="s">
        <v>6360</v>
      </c>
      <c r="C10889" t="s">
        <v>4967</v>
      </c>
      <c r="D10889" t="s">
        <v>2694</v>
      </c>
      <c r="E10889" s="1">
        <f t="shared" si="286"/>
        <v>14640.51</v>
      </c>
      <c r="F10889" s="1">
        <v>1199</v>
      </c>
      <c r="G10889" t="s">
        <v>240</v>
      </c>
      <c r="H10889" t="s">
        <v>20</v>
      </c>
      <c r="I10889" s="6">
        <v>7662</v>
      </c>
      <c r="J10889" t="s">
        <v>14</v>
      </c>
      <c r="K10889" t="s">
        <v>15</v>
      </c>
      <c r="L10889" s="1" t="s">
        <v>57</v>
      </c>
      <c r="M10889">
        <v>5</v>
      </c>
      <c r="N10889" t="s">
        <v>609</v>
      </c>
      <c r="O10889" t="s">
        <v>47</v>
      </c>
      <c r="P10889" t="s">
        <v>601</v>
      </c>
    </row>
    <row r="10890" spans="1:16" x14ac:dyDescent="0.3">
      <c r="A10890">
        <v>10888</v>
      </c>
      <c r="B10890" s="2" t="s">
        <v>6353</v>
      </c>
      <c r="C10890" t="s">
        <v>3270</v>
      </c>
      <c r="D10890" t="s">
        <v>1396</v>
      </c>
      <c r="E10890" s="1">
        <f t="shared" si="286"/>
        <v>5690.1900000000005</v>
      </c>
      <c r="F10890" s="1">
        <v>998</v>
      </c>
      <c r="G10890" t="s">
        <v>234</v>
      </c>
      <c r="H10890" t="s">
        <v>13</v>
      </c>
      <c r="I10890" s="6">
        <v>61576</v>
      </c>
      <c r="J10890" t="s">
        <v>25</v>
      </c>
      <c r="K10890" t="s">
        <v>15</v>
      </c>
      <c r="L10890" s="1" t="s">
        <v>134</v>
      </c>
      <c r="M10890">
        <v>5</v>
      </c>
      <c r="N10890" t="s">
        <v>288</v>
      </c>
      <c r="O10890" t="s">
        <v>18</v>
      </c>
      <c r="P10890" t="s">
        <v>601</v>
      </c>
    </row>
    <row r="10891" spans="1:16" x14ac:dyDescent="0.3">
      <c r="A10891">
        <v>10889</v>
      </c>
      <c r="B10891" s="2" t="s">
        <v>6359</v>
      </c>
      <c r="C10891" t="s">
        <v>3184</v>
      </c>
      <c r="D10891" t="s">
        <v>2466</v>
      </c>
      <c r="E10891" s="1">
        <f t="shared" si="286"/>
        <v>9684.1500000000015</v>
      </c>
      <c r="F10891" s="1">
        <v>1197</v>
      </c>
      <c r="G10891" t="s">
        <v>12</v>
      </c>
      <c r="H10891" t="s">
        <v>20</v>
      </c>
      <c r="I10891" s="6">
        <v>23583</v>
      </c>
      <c r="J10891" t="s">
        <v>14</v>
      </c>
      <c r="K10891" t="s">
        <v>15</v>
      </c>
      <c r="L10891" s="1" t="s">
        <v>31</v>
      </c>
      <c r="M10891">
        <v>5</v>
      </c>
      <c r="N10891" t="s">
        <v>307</v>
      </c>
      <c r="O10891" t="s">
        <v>28</v>
      </c>
      <c r="P10891" t="s">
        <v>601</v>
      </c>
    </row>
    <row r="10892" spans="1:16" x14ac:dyDescent="0.3">
      <c r="A10892">
        <v>10890</v>
      </c>
      <c r="B10892" s="2" t="s">
        <v>6357</v>
      </c>
      <c r="C10892" t="s">
        <v>3182</v>
      </c>
      <c r="D10892" t="s">
        <v>1459</v>
      </c>
      <c r="E10892" s="1">
        <f t="shared" si="286"/>
        <v>5930.79</v>
      </c>
      <c r="F10892" s="1">
        <v>998</v>
      </c>
      <c r="G10892" t="s">
        <v>268</v>
      </c>
      <c r="H10892" t="s">
        <v>20</v>
      </c>
      <c r="I10892" s="6">
        <v>58198</v>
      </c>
      <c r="J10892" t="s">
        <v>25</v>
      </c>
      <c r="K10892" t="s">
        <v>15</v>
      </c>
      <c r="L10892" s="1" t="s">
        <v>86</v>
      </c>
      <c r="M10892">
        <v>5</v>
      </c>
      <c r="N10892" t="s">
        <v>155</v>
      </c>
      <c r="O10892" t="s">
        <v>18</v>
      </c>
      <c r="P10892" t="s">
        <v>601</v>
      </c>
    </row>
    <row r="10893" spans="1:16" x14ac:dyDescent="0.3">
      <c r="A10893">
        <v>10891</v>
      </c>
      <c r="B10893" s="2" t="s">
        <v>6360</v>
      </c>
      <c r="C10893" t="s">
        <v>4302</v>
      </c>
      <c r="D10893" t="s">
        <v>1718</v>
      </c>
      <c r="E10893" s="1">
        <f t="shared" si="286"/>
        <v>11476.619999999999</v>
      </c>
      <c r="F10893" s="1">
        <v>1462</v>
      </c>
      <c r="G10893" t="s">
        <v>240</v>
      </c>
      <c r="H10893" t="s">
        <v>13</v>
      </c>
      <c r="I10893" s="6">
        <v>43283</v>
      </c>
      <c r="J10893" t="s">
        <v>14</v>
      </c>
      <c r="K10893" t="s">
        <v>15</v>
      </c>
      <c r="L10893" s="1" t="s">
        <v>222</v>
      </c>
      <c r="M10893">
        <v>5</v>
      </c>
      <c r="N10893" t="s">
        <v>293</v>
      </c>
      <c r="O10893" t="s">
        <v>47</v>
      </c>
      <c r="P10893" t="s">
        <v>601</v>
      </c>
    </row>
    <row r="10894" spans="1:16" x14ac:dyDescent="0.3">
      <c r="A10894">
        <v>10892</v>
      </c>
      <c r="B10894" s="2" t="s">
        <v>6358</v>
      </c>
      <c r="C10894" t="s">
        <v>3928</v>
      </c>
      <c r="D10894" t="s">
        <v>1289</v>
      </c>
      <c r="E10894" s="1">
        <f t="shared" si="286"/>
        <v>8421</v>
      </c>
      <c r="F10894" s="1">
        <v>1582</v>
      </c>
      <c r="G10894" t="s">
        <v>12</v>
      </c>
      <c r="H10894" t="s">
        <v>13</v>
      </c>
      <c r="I10894" s="6">
        <v>90000</v>
      </c>
      <c r="J10894" t="s">
        <v>14</v>
      </c>
      <c r="K10894" t="s">
        <v>21</v>
      </c>
      <c r="L10894" s="1" t="s">
        <v>689</v>
      </c>
      <c r="M10894">
        <v>5</v>
      </c>
      <c r="N10894" t="s">
        <v>61</v>
      </c>
      <c r="O10894" t="s">
        <v>28</v>
      </c>
      <c r="P10894" t="s">
        <v>601</v>
      </c>
    </row>
    <row r="10895" spans="1:16" x14ac:dyDescent="0.3">
      <c r="A10895">
        <v>10893</v>
      </c>
      <c r="B10895" s="2" t="s">
        <v>6364</v>
      </c>
      <c r="C10895" t="s">
        <v>4322</v>
      </c>
      <c r="D10895" t="s">
        <v>1222</v>
      </c>
      <c r="E10895" s="1">
        <f t="shared" si="286"/>
        <v>13233</v>
      </c>
      <c r="F10895" s="1">
        <v>2200</v>
      </c>
      <c r="G10895" t="s">
        <v>12</v>
      </c>
      <c r="H10895" t="s">
        <v>20</v>
      </c>
      <c r="I10895" s="6">
        <v>110000</v>
      </c>
      <c r="J10895" t="s">
        <v>25</v>
      </c>
      <c r="K10895" t="s">
        <v>21</v>
      </c>
      <c r="L10895" s="1">
        <v>170</v>
      </c>
      <c r="M10895">
        <v>5</v>
      </c>
      <c r="N10895" t="s">
        <v>398</v>
      </c>
      <c r="O10895" t="s">
        <v>28</v>
      </c>
      <c r="P10895" t="s">
        <v>601</v>
      </c>
    </row>
    <row r="10896" spans="1:16" x14ac:dyDescent="0.3">
      <c r="A10896">
        <v>10894</v>
      </c>
      <c r="B10896" s="2" t="s">
        <v>6362</v>
      </c>
      <c r="C10896" t="s">
        <v>4554</v>
      </c>
      <c r="D10896" t="s">
        <v>1571</v>
      </c>
      <c r="E10896" s="1">
        <f t="shared" si="286"/>
        <v>24060</v>
      </c>
      <c r="F10896" s="1">
        <v>2967</v>
      </c>
      <c r="G10896" t="s">
        <v>12</v>
      </c>
      <c r="H10896" t="s">
        <v>20</v>
      </c>
      <c r="I10896" s="6">
        <v>120000</v>
      </c>
      <c r="J10896" t="s">
        <v>14</v>
      </c>
      <c r="K10896" t="s">
        <v>21</v>
      </c>
      <c r="L10896" s="1" t="s">
        <v>245</v>
      </c>
      <c r="M10896">
        <v>7</v>
      </c>
      <c r="N10896" t="s">
        <v>246</v>
      </c>
      <c r="O10896" t="s">
        <v>47</v>
      </c>
      <c r="P10896" t="s">
        <v>601</v>
      </c>
    </row>
    <row r="10897" spans="1:16" x14ac:dyDescent="0.3">
      <c r="A10897">
        <v>10895</v>
      </c>
      <c r="B10897" s="2" t="s">
        <v>6360</v>
      </c>
      <c r="C10897" t="s">
        <v>3282</v>
      </c>
      <c r="D10897" t="s">
        <v>1260</v>
      </c>
      <c r="E10897" s="1">
        <f t="shared" si="286"/>
        <v>6015</v>
      </c>
      <c r="F10897" s="1">
        <v>1196</v>
      </c>
      <c r="G10897" t="s">
        <v>12</v>
      </c>
      <c r="H10897" t="s">
        <v>13</v>
      </c>
      <c r="I10897" s="6">
        <v>10000</v>
      </c>
      <c r="J10897" t="s">
        <v>14</v>
      </c>
      <c r="K10897" t="s">
        <v>15</v>
      </c>
      <c r="L10897" s="1" t="s">
        <v>375</v>
      </c>
      <c r="M10897">
        <v>7</v>
      </c>
      <c r="N10897" t="s">
        <v>376</v>
      </c>
      <c r="O10897" t="s">
        <v>37</v>
      </c>
      <c r="P10897" t="s">
        <v>601</v>
      </c>
    </row>
    <row r="10898" spans="1:16" x14ac:dyDescent="0.3">
      <c r="A10898">
        <v>10896</v>
      </c>
      <c r="B10898" s="2" t="s">
        <v>6362</v>
      </c>
      <c r="C10898" t="s">
        <v>5109</v>
      </c>
      <c r="D10898" t="s">
        <v>1211</v>
      </c>
      <c r="E10898" s="1">
        <f t="shared" si="286"/>
        <v>5413.5</v>
      </c>
      <c r="F10898" s="1">
        <v>1995</v>
      </c>
      <c r="G10898" t="s">
        <v>12</v>
      </c>
      <c r="H10898" t="s">
        <v>20</v>
      </c>
      <c r="I10898" s="6">
        <v>120000</v>
      </c>
      <c r="J10898" t="s">
        <v>42</v>
      </c>
      <c r="K10898" t="s">
        <v>21</v>
      </c>
      <c r="L10898" s="1" t="s">
        <v>460</v>
      </c>
      <c r="M10898">
        <v>5</v>
      </c>
      <c r="N10898" t="s">
        <v>980</v>
      </c>
      <c r="O10898" t="s">
        <v>47</v>
      </c>
      <c r="P10898" t="s">
        <v>601</v>
      </c>
    </row>
    <row r="10899" spans="1:16" x14ac:dyDescent="0.3">
      <c r="A10899">
        <v>10897</v>
      </c>
      <c r="B10899" s="2" t="s">
        <v>6375</v>
      </c>
      <c r="C10899" t="s">
        <v>5750</v>
      </c>
      <c r="D10899" t="s">
        <v>1215</v>
      </c>
      <c r="E10899" s="1">
        <f t="shared" si="286"/>
        <v>2406</v>
      </c>
      <c r="F10899" s="1">
        <v>2354</v>
      </c>
      <c r="G10899" t="s">
        <v>12</v>
      </c>
      <c r="H10899" t="s">
        <v>13</v>
      </c>
      <c r="I10899" s="6">
        <v>110000</v>
      </c>
      <c r="J10899" t="s">
        <v>42</v>
      </c>
      <c r="K10899" t="s">
        <v>15</v>
      </c>
      <c r="L10899" s="1" t="s">
        <v>695</v>
      </c>
      <c r="M10899">
        <v>5</v>
      </c>
      <c r="N10899" t="s">
        <v>696</v>
      </c>
      <c r="O10899" t="s">
        <v>47</v>
      </c>
      <c r="P10899" t="s">
        <v>601</v>
      </c>
    </row>
    <row r="10900" spans="1:16" x14ac:dyDescent="0.3">
      <c r="A10900">
        <v>10898</v>
      </c>
      <c r="B10900" s="2" t="s">
        <v>6352</v>
      </c>
      <c r="C10900" t="s">
        <v>5054</v>
      </c>
      <c r="D10900" t="s">
        <v>2141</v>
      </c>
      <c r="E10900" s="1">
        <f t="shared" si="286"/>
        <v>32481</v>
      </c>
      <c r="F10900" s="1">
        <v>1999</v>
      </c>
      <c r="G10900" t="s">
        <v>12</v>
      </c>
      <c r="H10900" t="s">
        <v>20</v>
      </c>
      <c r="I10900" s="6">
        <v>120000</v>
      </c>
      <c r="J10900" t="s">
        <v>14</v>
      </c>
      <c r="K10900" t="s">
        <v>21</v>
      </c>
      <c r="L10900" s="1" t="s">
        <v>490</v>
      </c>
      <c r="M10900">
        <v>5</v>
      </c>
      <c r="N10900" t="s">
        <v>371</v>
      </c>
      <c r="O10900" t="s">
        <v>28</v>
      </c>
      <c r="P10900" t="s">
        <v>601</v>
      </c>
    </row>
    <row r="10901" spans="1:16" x14ac:dyDescent="0.3">
      <c r="A10901">
        <v>10899</v>
      </c>
      <c r="B10901" s="2" t="s">
        <v>6359</v>
      </c>
      <c r="C10901" t="s">
        <v>4299</v>
      </c>
      <c r="D10901" t="s">
        <v>1214</v>
      </c>
      <c r="E10901" s="1">
        <f t="shared" si="286"/>
        <v>4330.8</v>
      </c>
      <c r="F10901" s="1">
        <v>999</v>
      </c>
      <c r="G10901" t="s">
        <v>12</v>
      </c>
      <c r="H10901" t="s">
        <v>13</v>
      </c>
      <c r="I10901" s="6">
        <v>50000</v>
      </c>
      <c r="J10901" t="s">
        <v>14</v>
      </c>
      <c r="K10901" t="s">
        <v>15</v>
      </c>
      <c r="L10901" s="1" t="s">
        <v>131</v>
      </c>
      <c r="M10901">
        <v>5</v>
      </c>
      <c r="N10901" t="s">
        <v>314</v>
      </c>
      <c r="O10901" t="s">
        <v>18</v>
      </c>
      <c r="P10901" t="s">
        <v>601</v>
      </c>
    </row>
    <row r="10902" spans="1:16" x14ac:dyDescent="0.3">
      <c r="A10902">
        <v>10900</v>
      </c>
      <c r="B10902" s="2" t="s">
        <v>6358</v>
      </c>
      <c r="C10902" t="s">
        <v>3008</v>
      </c>
      <c r="D10902" t="s">
        <v>1962</v>
      </c>
      <c r="E10902" s="1">
        <f t="shared" si="286"/>
        <v>4872.1499999999996</v>
      </c>
      <c r="F10902" s="1">
        <v>1197</v>
      </c>
      <c r="G10902" t="s">
        <v>234</v>
      </c>
      <c r="H10902" t="s">
        <v>13</v>
      </c>
      <c r="I10902" s="6">
        <v>60412</v>
      </c>
      <c r="J10902" t="s">
        <v>14</v>
      </c>
      <c r="K10902" t="s">
        <v>15</v>
      </c>
      <c r="L10902" s="1" t="s">
        <v>73</v>
      </c>
      <c r="M10902">
        <v>5</v>
      </c>
      <c r="N10902" t="s">
        <v>74</v>
      </c>
      <c r="O10902" t="s">
        <v>18</v>
      </c>
      <c r="P10902" t="s">
        <v>601</v>
      </c>
    </row>
    <row r="10903" spans="1:16" x14ac:dyDescent="0.3">
      <c r="A10903">
        <v>10901</v>
      </c>
      <c r="B10903" s="2" t="s">
        <v>6353</v>
      </c>
      <c r="C10903" t="s">
        <v>3335</v>
      </c>
      <c r="D10903" t="s">
        <v>1405</v>
      </c>
      <c r="E10903" s="1">
        <f t="shared" si="286"/>
        <v>6568.38</v>
      </c>
      <c r="F10903" s="1">
        <v>1197</v>
      </c>
      <c r="G10903" t="s">
        <v>268</v>
      </c>
      <c r="H10903" t="s">
        <v>13</v>
      </c>
      <c r="I10903" s="6">
        <v>40769</v>
      </c>
      <c r="J10903" t="s">
        <v>14</v>
      </c>
      <c r="K10903" t="s">
        <v>15</v>
      </c>
      <c r="L10903" s="1" t="s">
        <v>31</v>
      </c>
      <c r="M10903">
        <v>5</v>
      </c>
      <c r="N10903" t="s">
        <v>74</v>
      </c>
      <c r="O10903" t="s">
        <v>18</v>
      </c>
      <c r="P10903" t="s">
        <v>601</v>
      </c>
    </row>
    <row r="10904" spans="1:16" x14ac:dyDescent="0.3">
      <c r="A10904">
        <v>10902</v>
      </c>
      <c r="B10904" s="2" t="s">
        <v>6357</v>
      </c>
      <c r="C10904" t="s">
        <v>3150</v>
      </c>
      <c r="D10904" t="s">
        <v>1838</v>
      </c>
      <c r="E10904" s="1">
        <f t="shared" si="286"/>
        <v>7398.4500000000007</v>
      </c>
      <c r="F10904" s="1">
        <v>1197</v>
      </c>
      <c r="G10904" t="s">
        <v>12</v>
      </c>
      <c r="H10904" t="s">
        <v>13</v>
      </c>
      <c r="I10904" s="6">
        <v>50318</v>
      </c>
      <c r="J10904" t="s">
        <v>14</v>
      </c>
      <c r="K10904" t="s">
        <v>15</v>
      </c>
      <c r="L10904" s="1" t="s">
        <v>16</v>
      </c>
      <c r="M10904">
        <v>5</v>
      </c>
      <c r="N10904" t="s">
        <v>17</v>
      </c>
      <c r="O10904" t="s">
        <v>18</v>
      </c>
      <c r="P10904" t="s">
        <v>601</v>
      </c>
    </row>
    <row r="10905" spans="1:16" x14ac:dyDescent="0.3">
      <c r="A10905">
        <v>10903</v>
      </c>
      <c r="B10905" s="2" t="s">
        <v>6360</v>
      </c>
      <c r="C10905" t="s">
        <v>3878</v>
      </c>
      <c r="D10905" t="s">
        <v>2032</v>
      </c>
      <c r="E10905" s="1">
        <f t="shared" si="286"/>
        <v>9672.119999999999</v>
      </c>
      <c r="F10905" s="1">
        <v>1197</v>
      </c>
      <c r="G10905" t="s">
        <v>234</v>
      </c>
      <c r="H10905" t="s">
        <v>13</v>
      </c>
      <c r="I10905" s="6">
        <v>15045</v>
      </c>
      <c r="J10905" t="s">
        <v>14</v>
      </c>
      <c r="K10905" t="s">
        <v>15</v>
      </c>
      <c r="L10905" s="1" t="s">
        <v>84</v>
      </c>
      <c r="M10905">
        <v>5</v>
      </c>
      <c r="N10905" t="s">
        <v>139</v>
      </c>
      <c r="O10905" t="s">
        <v>28</v>
      </c>
      <c r="P10905" t="s">
        <v>601</v>
      </c>
    </row>
    <row r="10906" spans="1:16" x14ac:dyDescent="0.3">
      <c r="A10906">
        <v>10904</v>
      </c>
      <c r="B10906" s="2" t="s">
        <v>6359</v>
      </c>
      <c r="C10906" t="s">
        <v>4562</v>
      </c>
      <c r="D10906" t="s">
        <v>1831</v>
      </c>
      <c r="E10906" s="1">
        <f t="shared" si="286"/>
        <v>9924.75</v>
      </c>
      <c r="F10906" s="1">
        <v>1197</v>
      </c>
      <c r="G10906" t="s">
        <v>240</v>
      </c>
      <c r="H10906" t="s">
        <v>20</v>
      </c>
      <c r="I10906" s="6">
        <v>15123</v>
      </c>
      <c r="J10906" t="s">
        <v>14</v>
      </c>
      <c r="K10906" t="s">
        <v>15</v>
      </c>
      <c r="L10906" s="1" t="s">
        <v>67</v>
      </c>
      <c r="M10906">
        <v>5</v>
      </c>
      <c r="N10906" t="s">
        <v>509</v>
      </c>
      <c r="O10906" t="s">
        <v>18</v>
      </c>
      <c r="P10906" t="s">
        <v>601</v>
      </c>
    </row>
    <row r="10907" spans="1:16" x14ac:dyDescent="0.3">
      <c r="A10907">
        <v>10905</v>
      </c>
      <c r="B10907" s="2" t="s">
        <v>6361</v>
      </c>
      <c r="C10907" t="s">
        <v>3990</v>
      </c>
      <c r="D10907" t="s">
        <v>2558</v>
      </c>
      <c r="E10907" s="1">
        <f t="shared" si="286"/>
        <v>11921.73</v>
      </c>
      <c r="F10907" s="1">
        <v>1497</v>
      </c>
      <c r="G10907" t="s">
        <v>234</v>
      </c>
      <c r="H10907" t="s">
        <v>13</v>
      </c>
      <c r="I10907" s="6">
        <v>85168</v>
      </c>
      <c r="J10907" t="s">
        <v>14</v>
      </c>
      <c r="K10907" t="s">
        <v>21</v>
      </c>
      <c r="L10907" s="1" t="s">
        <v>707</v>
      </c>
      <c r="M10907">
        <v>5</v>
      </c>
      <c r="N10907" t="s">
        <v>114</v>
      </c>
      <c r="O10907" t="s">
        <v>47</v>
      </c>
      <c r="P10907" t="s">
        <v>601</v>
      </c>
    </row>
    <row r="10908" spans="1:16" x14ac:dyDescent="0.3">
      <c r="A10908">
        <v>10906</v>
      </c>
      <c r="B10908" s="2" t="s">
        <v>6354</v>
      </c>
      <c r="C10908" t="s">
        <v>3921</v>
      </c>
      <c r="D10908" t="s">
        <v>1760</v>
      </c>
      <c r="E10908" s="1">
        <f t="shared" si="286"/>
        <v>7927.7699999999995</v>
      </c>
      <c r="F10908" s="1">
        <v>1499</v>
      </c>
      <c r="G10908" t="s">
        <v>234</v>
      </c>
      <c r="H10908" t="s">
        <v>20</v>
      </c>
      <c r="I10908" s="6">
        <v>42710</v>
      </c>
      <c r="J10908" t="s">
        <v>25</v>
      </c>
      <c r="K10908" t="s">
        <v>15</v>
      </c>
      <c r="L10908" s="1" t="s">
        <v>640</v>
      </c>
      <c r="M10908">
        <v>5</v>
      </c>
      <c r="N10908" t="s">
        <v>687</v>
      </c>
      <c r="O10908" t="s">
        <v>47</v>
      </c>
      <c r="P10908" t="s">
        <v>601</v>
      </c>
    </row>
    <row r="10909" spans="1:16" x14ac:dyDescent="0.3">
      <c r="A10909">
        <v>10907</v>
      </c>
      <c r="B10909" s="2" t="s">
        <v>6354</v>
      </c>
      <c r="C10909" t="s">
        <v>4800</v>
      </c>
      <c r="D10909" t="s">
        <v>2171</v>
      </c>
      <c r="E10909" s="1">
        <f t="shared" si="286"/>
        <v>6905.22</v>
      </c>
      <c r="F10909" s="1">
        <v>1197</v>
      </c>
      <c r="G10909" t="s">
        <v>234</v>
      </c>
      <c r="H10909" t="s">
        <v>13</v>
      </c>
      <c r="I10909" s="6">
        <v>26502</v>
      </c>
      <c r="J10909" t="s">
        <v>25</v>
      </c>
      <c r="K10909" t="s">
        <v>15</v>
      </c>
      <c r="L10909" s="1" t="s">
        <v>193</v>
      </c>
      <c r="M10909">
        <v>5</v>
      </c>
      <c r="N10909" t="s">
        <v>194</v>
      </c>
      <c r="O10909" t="s">
        <v>18</v>
      </c>
      <c r="P10909" t="s">
        <v>601</v>
      </c>
    </row>
    <row r="10910" spans="1:16" x14ac:dyDescent="0.3">
      <c r="A10910">
        <v>10908</v>
      </c>
      <c r="B10910" s="2" t="s">
        <v>6360</v>
      </c>
      <c r="C10910" t="s">
        <v>3277</v>
      </c>
      <c r="D10910" t="s">
        <v>2695</v>
      </c>
      <c r="E10910" s="1">
        <f t="shared" si="286"/>
        <v>8637.5399999999991</v>
      </c>
      <c r="F10910" s="1">
        <v>1197</v>
      </c>
      <c r="G10910" t="s">
        <v>268</v>
      </c>
      <c r="H10910" t="s">
        <v>13</v>
      </c>
      <c r="I10910" s="6">
        <v>17929</v>
      </c>
      <c r="J10910" t="s">
        <v>14</v>
      </c>
      <c r="K10910" t="s">
        <v>15</v>
      </c>
      <c r="L10910" s="1" t="s">
        <v>67</v>
      </c>
      <c r="M10910">
        <v>5</v>
      </c>
      <c r="N10910" t="s">
        <v>103</v>
      </c>
      <c r="O10910" t="s">
        <v>18</v>
      </c>
      <c r="P10910" t="s">
        <v>601</v>
      </c>
    </row>
    <row r="10911" spans="1:16" x14ac:dyDescent="0.3">
      <c r="A10911">
        <v>10909</v>
      </c>
      <c r="B10911" s="2" t="s">
        <v>6356</v>
      </c>
      <c r="C10911" t="s">
        <v>3462</v>
      </c>
      <c r="D10911" t="s">
        <v>2603</v>
      </c>
      <c r="E10911" s="1">
        <f t="shared" si="286"/>
        <v>2562.39</v>
      </c>
      <c r="F10911" s="1">
        <v>1086</v>
      </c>
      <c r="G10911" t="s">
        <v>268</v>
      </c>
      <c r="H10911" t="s">
        <v>13</v>
      </c>
      <c r="I10911" s="6">
        <v>57876</v>
      </c>
      <c r="J10911" t="s">
        <v>42</v>
      </c>
      <c r="K10911" t="s">
        <v>15</v>
      </c>
      <c r="L10911" s="1" t="s">
        <v>29</v>
      </c>
      <c r="M10911">
        <v>5</v>
      </c>
      <c r="N10911" t="s">
        <v>30</v>
      </c>
      <c r="O10911" t="s">
        <v>18</v>
      </c>
      <c r="P10911" t="s">
        <v>601</v>
      </c>
    </row>
    <row r="10912" spans="1:16" x14ac:dyDescent="0.3">
      <c r="A10912">
        <v>10910</v>
      </c>
      <c r="B10912" s="2" t="s">
        <v>6361</v>
      </c>
      <c r="C10912" t="s">
        <v>5751</v>
      </c>
      <c r="D10912" t="s">
        <v>2386</v>
      </c>
      <c r="E10912" s="1">
        <f t="shared" si="286"/>
        <v>13004.43</v>
      </c>
      <c r="F10912" s="1">
        <v>1497</v>
      </c>
      <c r="G10912" t="s">
        <v>268</v>
      </c>
      <c r="H10912" t="s">
        <v>20</v>
      </c>
      <c r="I10912" s="6">
        <v>66595</v>
      </c>
      <c r="J10912" t="s">
        <v>14</v>
      </c>
      <c r="K10912" t="s">
        <v>21</v>
      </c>
      <c r="L10912" s="1" t="s">
        <v>707</v>
      </c>
      <c r="M10912">
        <v>5</v>
      </c>
      <c r="N10912" t="s">
        <v>114</v>
      </c>
      <c r="O10912" t="s">
        <v>47</v>
      </c>
      <c r="P10912" t="s">
        <v>601</v>
      </c>
    </row>
    <row r="10913" spans="1:16" x14ac:dyDescent="0.3">
      <c r="A10913">
        <v>10911</v>
      </c>
      <c r="B10913" s="2" t="s">
        <v>6360</v>
      </c>
      <c r="C10913" t="s">
        <v>5301</v>
      </c>
      <c r="D10913" t="s">
        <v>1244</v>
      </c>
      <c r="E10913" s="1">
        <f t="shared" si="286"/>
        <v>9624</v>
      </c>
      <c r="F10913" s="1">
        <v>1199</v>
      </c>
      <c r="G10913" t="s">
        <v>12</v>
      </c>
      <c r="H10913" t="s">
        <v>13</v>
      </c>
      <c r="I10913" s="6">
        <v>20000</v>
      </c>
      <c r="J10913" t="s">
        <v>14</v>
      </c>
      <c r="K10913" t="s">
        <v>15</v>
      </c>
      <c r="L10913" s="1" t="s">
        <v>383</v>
      </c>
      <c r="M10913">
        <v>5</v>
      </c>
      <c r="N10913" t="s">
        <v>547</v>
      </c>
      <c r="O10913" t="s">
        <v>28</v>
      </c>
      <c r="P10913" t="s">
        <v>601</v>
      </c>
    </row>
    <row r="10914" spans="1:16" x14ac:dyDescent="0.3">
      <c r="A10914">
        <v>10912</v>
      </c>
      <c r="B10914" s="2" t="s">
        <v>6357</v>
      </c>
      <c r="C10914" t="s">
        <v>3415</v>
      </c>
      <c r="D10914" t="s">
        <v>1263</v>
      </c>
      <c r="E10914" s="1">
        <f t="shared" si="286"/>
        <v>7819.5</v>
      </c>
      <c r="F10914" s="1">
        <v>1493</v>
      </c>
      <c r="G10914" t="s">
        <v>12</v>
      </c>
      <c r="H10914" t="s">
        <v>13</v>
      </c>
      <c r="I10914" s="6">
        <v>100000</v>
      </c>
      <c r="J10914" t="s">
        <v>25</v>
      </c>
      <c r="K10914" t="s">
        <v>21</v>
      </c>
      <c r="L10914" s="1" t="s">
        <v>309</v>
      </c>
      <c r="M10914">
        <v>7</v>
      </c>
      <c r="N10914" t="s">
        <v>316</v>
      </c>
      <c r="O10914" t="s">
        <v>47</v>
      </c>
      <c r="P10914" t="s">
        <v>601</v>
      </c>
    </row>
    <row r="10915" spans="1:16" x14ac:dyDescent="0.3">
      <c r="A10915">
        <v>10913</v>
      </c>
      <c r="B10915" s="2" t="s">
        <v>6361</v>
      </c>
      <c r="C10915" t="s">
        <v>5752</v>
      </c>
      <c r="D10915" t="s">
        <v>1242</v>
      </c>
      <c r="E10915" s="1">
        <f t="shared" si="286"/>
        <v>10827</v>
      </c>
      <c r="F10915" s="1">
        <v>999</v>
      </c>
      <c r="G10915" t="s">
        <v>12</v>
      </c>
      <c r="H10915" t="s">
        <v>13</v>
      </c>
      <c r="I10915" s="6">
        <v>10000</v>
      </c>
      <c r="J10915" t="s">
        <v>14</v>
      </c>
      <c r="K10915" t="s">
        <v>15</v>
      </c>
      <c r="L10915" s="1" t="s">
        <v>215</v>
      </c>
      <c r="M10915">
        <v>5</v>
      </c>
      <c r="N10915" t="s">
        <v>704</v>
      </c>
      <c r="O10915" t="s">
        <v>18</v>
      </c>
      <c r="P10915" t="s">
        <v>601</v>
      </c>
    </row>
    <row r="10916" spans="1:16" x14ac:dyDescent="0.3">
      <c r="A10916">
        <v>10914</v>
      </c>
      <c r="B10916" s="2" t="s">
        <v>6365</v>
      </c>
      <c r="C10916" t="s">
        <v>5753</v>
      </c>
      <c r="D10916" t="s">
        <v>2173</v>
      </c>
      <c r="E10916" s="1">
        <f t="shared" si="286"/>
        <v>25864.5</v>
      </c>
      <c r="F10916" s="1">
        <v>2198</v>
      </c>
      <c r="G10916" t="s">
        <v>12</v>
      </c>
      <c r="H10916" t="s">
        <v>13</v>
      </c>
      <c r="I10916" s="6">
        <v>10000</v>
      </c>
      <c r="J10916" t="s">
        <v>14</v>
      </c>
      <c r="K10916" t="s">
        <v>21</v>
      </c>
      <c r="L10916" s="1" t="s">
        <v>289</v>
      </c>
      <c r="M10916">
        <v>7</v>
      </c>
      <c r="O10916" t="s">
        <v>47</v>
      </c>
      <c r="P10916" t="s">
        <v>601</v>
      </c>
    </row>
    <row r="10917" spans="1:16" x14ac:dyDescent="0.3">
      <c r="A10917">
        <v>10915</v>
      </c>
      <c r="B10917" s="2" t="s">
        <v>6355</v>
      </c>
      <c r="C10917" t="s">
        <v>5754</v>
      </c>
      <c r="D10917" t="s">
        <v>1217</v>
      </c>
      <c r="E10917" s="1">
        <f t="shared" si="286"/>
        <v>1443.6</v>
      </c>
      <c r="F10917" s="1">
        <v>1399</v>
      </c>
      <c r="G10917" t="s">
        <v>12</v>
      </c>
      <c r="H10917" t="s">
        <v>13</v>
      </c>
      <c r="I10917" s="6">
        <v>100000</v>
      </c>
      <c r="J10917" t="s">
        <v>104</v>
      </c>
      <c r="K10917" t="s">
        <v>21</v>
      </c>
      <c r="L10917" s="1">
        <v>68</v>
      </c>
      <c r="M10917">
        <v>5</v>
      </c>
      <c r="N10917" t="s">
        <v>191</v>
      </c>
      <c r="O10917" t="s">
        <v>28</v>
      </c>
      <c r="P10917" t="s">
        <v>601</v>
      </c>
    </row>
    <row r="10918" spans="1:16" x14ac:dyDescent="0.3">
      <c r="A10918">
        <v>10916</v>
      </c>
      <c r="B10918" s="2" t="s">
        <v>6363</v>
      </c>
      <c r="C10918" t="s">
        <v>4546</v>
      </c>
      <c r="D10918" t="s">
        <v>1358</v>
      </c>
      <c r="E10918" s="1">
        <f t="shared" si="286"/>
        <v>21654</v>
      </c>
      <c r="F10918" s="1">
        <v>2987</v>
      </c>
      <c r="G10918" t="s">
        <v>12</v>
      </c>
      <c r="H10918" t="s">
        <v>20</v>
      </c>
      <c r="I10918" s="6">
        <v>80000</v>
      </c>
      <c r="J10918" t="s">
        <v>42</v>
      </c>
      <c r="K10918" t="s">
        <v>21</v>
      </c>
      <c r="L10918" s="1" t="s">
        <v>623</v>
      </c>
      <c r="M10918">
        <v>5</v>
      </c>
      <c r="N10918" t="s">
        <v>248</v>
      </c>
      <c r="O10918" t="s">
        <v>47</v>
      </c>
      <c r="P10918" t="s">
        <v>601</v>
      </c>
    </row>
    <row r="10919" spans="1:16" x14ac:dyDescent="0.3">
      <c r="A10919">
        <v>10917</v>
      </c>
      <c r="B10919" s="2" t="s">
        <v>6353</v>
      </c>
      <c r="C10919" t="s">
        <v>3846</v>
      </c>
      <c r="D10919" t="s">
        <v>2425</v>
      </c>
      <c r="E10919" s="1">
        <f t="shared" si="286"/>
        <v>84210</v>
      </c>
      <c r="F10919" s="1">
        <v>2996</v>
      </c>
      <c r="G10919" t="s">
        <v>12</v>
      </c>
      <c r="H10919" t="s">
        <v>20</v>
      </c>
      <c r="I10919" s="6">
        <v>30000</v>
      </c>
      <c r="J10919" t="s">
        <v>14</v>
      </c>
      <c r="K10919" t="s">
        <v>15</v>
      </c>
      <c r="L10919" s="1" t="s">
        <v>651</v>
      </c>
      <c r="M10919">
        <v>5</v>
      </c>
      <c r="N10919" t="s">
        <v>652</v>
      </c>
      <c r="O10919" t="s">
        <v>47</v>
      </c>
      <c r="P10919" t="s">
        <v>601</v>
      </c>
    </row>
    <row r="10920" spans="1:16" x14ac:dyDescent="0.3">
      <c r="A10920">
        <v>10918</v>
      </c>
      <c r="B10920" s="2" t="s">
        <v>6354</v>
      </c>
      <c r="C10920" t="s">
        <v>5755</v>
      </c>
      <c r="D10920" t="s">
        <v>1528</v>
      </c>
      <c r="E10920" s="1">
        <f t="shared" si="286"/>
        <v>2345.85</v>
      </c>
      <c r="F10920" s="1">
        <v>1405</v>
      </c>
      <c r="G10920" t="s">
        <v>12</v>
      </c>
      <c r="H10920" t="s">
        <v>13</v>
      </c>
      <c r="I10920" s="6">
        <v>120000</v>
      </c>
      <c r="J10920" t="s">
        <v>42</v>
      </c>
      <c r="K10920" t="s">
        <v>21</v>
      </c>
      <c r="L10920" s="1" t="s">
        <v>987</v>
      </c>
      <c r="M10920">
        <v>5</v>
      </c>
      <c r="N10920" t="s">
        <v>876</v>
      </c>
      <c r="O10920" t="s">
        <v>18</v>
      </c>
      <c r="P10920" t="s">
        <v>601</v>
      </c>
    </row>
    <row r="10921" spans="1:16" x14ac:dyDescent="0.3">
      <c r="A10921">
        <v>10919</v>
      </c>
      <c r="B10921" s="2" t="s">
        <v>6365</v>
      </c>
      <c r="C10921" t="s">
        <v>4555</v>
      </c>
      <c r="D10921" t="s">
        <v>2379</v>
      </c>
      <c r="E10921" s="1">
        <f t="shared" si="286"/>
        <v>10802.94</v>
      </c>
      <c r="F10921" s="1">
        <v>999</v>
      </c>
      <c r="G10921" t="s">
        <v>234</v>
      </c>
      <c r="H10921" t="s">
        <v>13</v>
      </c>
      <c r="I10921" s="6">
        <v>11225</v>
      </c>
      <c r="J10921" t="s">
        <v>14</v>
      </c>
      <c r="K10921" t="s">
        <v>15</v>
      </c>
      <c r="L10921" s="1" t="s">
        <v>197</v>
      </c>
      <c r="M10921">
        <v>5</v>
      </c>
      <c r="N10921" t="s">
        <v>114</v>
      </c>
      <c r="O10921" t="s">
        <v>47</v>
      </c>
      <c r="P10921" t="s">
        <v>601</v>
      </c>
    </row>
    <row r="10922" spans="1:16" x14ac:dyDescent="0.3">
      <c r="A10922">
        <v>10920</v>
      </c>
      <c r="B10922" s="2" t="s">
        <v>6360</v>
      </c>
      <c r="C10922" t="s">
        <v>5756</v>
      </c>
      <c r="D10922" t="s">
        <v>1904</v>
      </c>
      <c r="E10922" s="1">
        <f t="shared" si="286"/>
        <v>11007.45</v>
      </c>
      <c r="F10922" s="1">
        <v>1199</v>
      </c>
      <c r="G10922" t="s">
        <v>234</v>
      </c>
      <c r="H10922" t="s">
        <v>20</v>
      </c>
      <c r="I10922" s="6">
        <v>14127</v>
      </c>
      <c r="J10922" t="s">
        <v>25</v>
      </c>
      <c r="K10922" t="s">
        <v>15</v>
      </c>
      <c r="L10922" s="1" t="s">
        <v>156</v>
      </c>
      <c r="M10922">
        <v>5</v>
      </c>
      <c r="N10922" t="s">
        <v>488</v>
      </c>
      <c r="O10922" t="s">
        <v>47</v>
      </c>
      <c r="P10922" t="s">
        <v>601</v>
      </c>
    </row>
    <row r="10923" spans="1:16" x14ac:dyDescent="0.3">
      <c r="A10923">
        <v>10921</v>
      </c>
      <c r="B10923" s="2" t="s">
        <v>6364</v>
      </c>
      <c r="C10923" t="s">
        <v>3512</v>
      </c>
      <c r="D10923" t="s">
        <v>1905</v>
      </c>
      <c r="E10923" s="1">
        <f t="shared" si="286"/>
        <v>6953.34</v>
      </c>
      <c r="F10923" s="1">
        <v>1461</v>
      </c>
      <c r="G10923" t="s">
        <v>268</v>
      </c>
      <c r="H10923" t="s">
        <v>13</v>
      </c>
      <c r="I10923" s="6">
        <v>56442</v>
      </c>
      <c r="J10923" t="s">
        <v>14</v>
      </c>
      <c r="K10923" t="s">
        <v>21</v>
      </c>
      <c r="L10923" s="1" t="s">
        <v>124</v>
      </c>
      <c r="M10923">
        <v>5</v>
      </c>
      <c r="N10923" t="s">
        <v>133</v>
      </c>
      <c r="O10923" t="s">
        <v>47</v>
      </c>
      <c r="P10923" t="s">
        <v>601</v>
      </c>
    </row>
    <row r="10924" spans="1:16" x14ac:dyDescent="0.3">
      <c r="A10924">
        <v>10922</v>
      </c>
      <c r="B10924" s="2" t="s">
        <v>6361</v>
      </c>
      <c r="C10924" t="s">
        <v>5757</v>
      </c>
      <c r="D10924" t="s">
        <v>2696</v>
      </c>
      <c r="E10924" s="1">
        <f t="shared" si="286"/>
        <v>21750.239999999998</v>
      </c>
      <c r="F10924" s="1">
        <v>2179</v>
      </c>
      <c r="G10924" t="s">
        <v>234</v>
      </c>
      <c r="H10924" t="s">
        <v>20</v>
      </c>
      <c r="I10924" s="6">
        <v>30853</v>
      </c>
      <c r="J10924" t="s">
        <v>14</v>
      </c>
      <c r="K10924" t="s">
        <v>21</v>
      </c>
      <c r="L10924" s="1" t="s">
        <v>160</v>
      </c>
      <c r="M10924">
        <v>7</v>
      </c>
      <c r="N10924" t="s">
        <v>77</v>
      </c>
      <c r="O10924" t="s">
        <v>47</v>
      </c>
      <c r="P10924" t="s">
        <v>601</v>
      </c>
    </row>
    <row r="10925" spans="1:16" x14ac:dyDescent="0.3">
      <c r="A10925">
        <v>10923</v>
      </c>
      <c r="B10925" s="2" t="s">
        <v>6357</v>
      </c>
      <c r="C10925" t="s">
        <v>3631</v>
      </c>
      <c r="D10925" t="s">
        <v>1669</v>
      </c>
      <c r="E10925" s="1">
        <f t="shared" si="286"/>
        <v>8697.69</v>
      </c>
      <c r="F10925" s="1">
        <v>1497</v>
      </c>
      <c r="G10925" t="s">
        <v>234</v>
      </c>
      <c r="H10925" t="s">
        <v>13</v>
      </c>
      <c r="I10925" s="6">
        <v>46275</v>
      </c>
      <c r="J10925" t="s">
        <v>14</v>
      </c>
      <c r="K10925" t="s">
        <v>15</v>
      </c>
      <c r="L10925" s="1" t="s">
        <v>347</v>
      </c>
      <c r="M10925">
        <v>5</v>
      </c>
      <c r="N10925" t="s">
        <v>191</v>
      </c>
      <c r="O10925" t="s">
        <v>28</v>
      </c>
      <c r="P10925" t="s">
        <v>601</v>
      </c>
    </row>
    <row r="10926" spans="1:16" x14ac:dyDescent="0.3">
      <c r="A10926">
        <v>10924</v>
      </c>
      <c r="B10926" s="2" t="s">
        <v>6354</v>
      </c>
      <c r="C10926" t="s">
        <v>3818</v>
      </c>
      <c r="D10926" t="s">
        <v>1435</v>
      </c>
      <c r="E10926" s="1">
        <f t="shared" si="286"/>
        <v>6676.65</v>
      </c>
      <c r="F10926" s="1">
        <v>1197</v>
      </c>
      <c r="G10926" t="s">
        <v>234</v>
      </c>
      <c r="H10926" t="s">
        <v>20</v>
      </c>
      <c r="I10926" s="6">
        <v>45463</v>
      </c>
      <c r="J10926" t="s">
        <v>14</v>
      </c>
      <c r="K10926" t="s">
        <v>15</v>
      </c>
      <c r="L10926" s="1" t="s">
        <v>73</v>
      </c>
      <c r="M10926">
        <v>5</v>
      </c>
      <c r="N10926" t="s">
        <v>74</v>
      </c>
      <c r="O10926" t="s">
        <v>18</v>
      </c>
      <c r="P10926" t="s">
        <v>601</v>
      </c>
    </row>
    <row r="10927" spans="1:16" x14ac:dyDescent="0.3">
      <c r="A10927">
        <v>10925</v>
      </c>
      <c r="B10927" s="2" t="s">
        <v>6354</v>
      </c>
      <c r="C10927" t="s">
        <v>3042</v>
      </c>
      <c r="D10927" t="s">
        <v>1374</v>
      </c>
      <c r="E10927" s="1">
        <f t="shared" si="286"/>
        <v>7157.85</v>
      </c>
      <c r="F10927" s="1">
        <v>1248</v>
      </c>
      <c r="G10927" t="s">
        <v>234</v>
      </c>
      <c r="H10927" t="s">
        <v>13</v>
      </c>
      <c r="I10927" s="6">
        <v>56976</v>
      </c>
      <c r="J10927" t="s">
        <v>25</v>
      </c>
      <c r="K10927" t="s">
        <v>21</v>
      </c>
      <c r="L10927" s="1" t="s">
        <v>64</v>
      </c>
      <c r="M10927">
        <v>5</v>
      </c>
      <c r="N10927" t="s">
        <v>158</v>
      </c>
      <c r="O10927" t="s">
        <v>18</v>
      </c>
      <c r="P10927" t="s">
        <v>601</v>
      </c>
    </row>
    <row r="10928" spans="1:16" x14ac:dyDescent="0.3">
      <c r="A10928">
        <v>10926</v>
      </c>
      <c r="B10928" s="2" t="s">
        <v>6354</v>
      </c>
      <c r="C10928" t="s">
        <v>3818</v>
      </c>
      <c r="D10928" t="s">
        <v>1351</v>
      </c>
      <c r="E10928" s="1">
        <f t="shared" ref="E10928:E10991" si="287">IF(ISNUMBER(SEARCH("Lakh", D10928)),SUBSTITUTE(SUBSTITUTE(D10928, "₹", ""), " Lakh", "") * $R$1, IF(ISNUMBER(SEARCH("Crore", D10928)), SUBSTITUTE(SUBSTITUTE(D10928, "₹", ""), " Crore", "") * 120300, ""))</f>
        <v>6508.2300000000005</v>
      </c>
      <c r="F10928" s="1">
        <v>1197</v>
      </c>
      <c r="G10928" t="s">
        <v>234</v>
      </c>
      <c r="H10928" t="s">
        <v>20</v>
      </c>
      <c r="I10928" s="6">
        <v>36459</v>
      </c>
      <c r="J10928" t="s">
        <v>25</v>
      </c>
      <c r="K10928" t="s">
        <v>15</v>
      </c>
      <c r="L10928" s="1" t="s">
        <v>73</v>
      </c>
      <c r="M10928">
        <v>5</v>
      </c>
      <c r="N10928" t="s">
        <v>74</v>
      </c>
      <c r="O10928" t="s">
        <v>18</v>
      </c>
      <c r="P10928" t="s">
        <v>601</v>
      </c>
    </row>
    <row r="10929" spans="1:16" x14ac:dyDescent="0.3">
      <c r="A10929">
        <v>10927</v>
      </c>
      <c r="B10929" s="2" t="s">
        <v>6353</v>
      </c>
      <c r="C10929" t="s">
        <v>3218</v>
      </c>
      <c r="D10929" t="s">
        <v>1429</v>
      </c>
      <c r="E10929" s="1">
        <f t="shared" si="287"/>
        <v>7687.1699999999992</v>
      </c>
      <c r="F10929" s="1">
        <v>1197</v>
      </c>
      <c r="G10929" t="s">
        <v>240</v>
      </c>
      <c r="H10929" t="s">
        <v>13</v>
      </c>
      <c r="I10929" s="6">
        <v>16247</v>
      </c>
      <c r="J10929" t="s">
        <v>14</v>
      </c>
      <c r="K10929" t="s">
        <v>15</v>
      </c>
      <c r="L10929" s="1" t="s">
        <v>31</v>
      </c>
      <c r="M10929">
        <v>5</v>
      </c>
      <c r="N10929" t="s">
        <v>74</v>
      </c>
      <c r="O10929" t="s">
        <v>18</v>
      </c>
      <c r="P10929" t="s">
        <v>601</v>
      </c>
    </row>
    <row r="10930" spans="1:16" x14ac:dyDescent="0.3">
      <c r="A10930">
        <v>10928</v>
      </c>
      <c r="B10930" s="2" t="s">
        <v>6358</v>
      </c>
      <c r="C10930" t="s">
        <v>3462</v>
      </c>
      <c r="D10930" t="s">
        <v>1419</v>
      </c>
      <c r="E10930" s="1">
        <f t="shared" si="287"/>
        <v>4306.74</v>
      </c>
      <c r="F10930" s="1">
        <v>1086</v>
      </c>
      <c r="G10930" t="s">
        <v>12</v>
      </c>
      <c r="H10930" t="s">
        <v>13</v>
      </c>
      <c r="I10930" s="6">
        <v>48978</v>
      </c>
      <c r="J10930" t="s">
        <v>14</v>
      </c>
      <c r="K10930" t="s">
        <v>15</v>
      </c>
      <c r="L10930" s="1" t="s">
        <v>29</v>
      </c>
      <c r="M10930">
        <v>5</v>
      </c>
      <c r="N10930" t="s">
        <v>30</v>
      </c>
      <c r="O10930" t="s">
        <v>18</v>
      </c>
      <c r="P10930" t="s">
        <v>601</v>
      </c>
    </row>
    <row r="10931" spans="1:16" x14ac:dyDescent="0.3">
      <c r="A10931">
        <v>10929</v>
      </c>
      <c r="B10931" s="2" t="s">
        <v>6354</v>
      </c>
      <c r="C10931" t="s">
        <v>3693</v>
      </c>
      <c r="D10931" t="s">
        <v>1885</v>
      </c>
      <c r="E10931" s="1">
        <f t="shared" si="287"/>
        <v>3777.42</v>
      </c>
      <c r="F10931" s="1">
        <v>799</v>
      </c>
      <c r="G10931" t="s">
        <v>12</v>
      </c>
      <c r="H10931" t="s">
        <v>13</v>
      </c>
      <c r="I10931" s="6">
        <v>69775</v>
      </c>
      <c r="J10931" t="s">
        <v>14</v>
      </c>
      <c r="K10931" t="s">
        <v>15</v>
      </c>
      <c r="L10931" s="1" t="s">
        <v>144</v>
      </c>
      <c r="M10931">
        <v>5</v>
      </c>
      <c r="N10931" t="s">
        <v>145</v>
      </c>
      <c r="O10931" t="s">
        <v>18</v>
      </c>
      <c r="P10931" t="s">
        <v>601</v>
      </c>
    </row>
    <row r="10932" spans="1:16" x14ac:dyDescent="0.3">
      <c r="A10932">
        <v>10930</v>
      </c>
      <c r="B10932" s="2" t="s">
        <v>6363</v>
      </c>
      <c r="C10932" t="s">
        <v>4701</v>
      </c>
      <c r="D10932" t="s">
        <v>1528</v>
      </c>
      <c r="E10932" s="1">
        <f t="shared" si="287"/>
        <v>2345.85</v>
      </c>
      <c r="F10932" s="1">
        <v>1493</v>
      </c>
      <c r="G10932" t="s">
        <v>12</v>
      </c>
      <c r="H10932" t="s">
        <v>13</v>
      </c>
      <c r="I10932" s="6">
        <v>120000</v>
      </c>
      <c r="J10932" t="s">
        <v>14</v>
      </c>
      <c r="K10932" t="s">
        <v>21</v>
      </c>
      <c r="L10932" s="1" t="s">
        <v>309</v>
      </c>
      <c r="M10932">
        <v>7</v>
      </c>
      <c r="N10932" t="s">
        <v>677</v>
      </c>
      <c r="O10932" t="s">
        <v>47</v>
      </c>
      <c r="P10932" t="s">
        <v>601</v>
      </c>
    </row>
    <row r="10933" spans="1:16" x14ac:dyDescent="0.3">
      <c r="A10933">
        <v>10931</v>
      </c>
      <c r="B10933" s="2" t="s">
        <v>6355</v>
      </c>
      <c r="C10933" t="s">
        <v>3452</v>
      </c>
      <c r="D10933" t="s">
        <v>1235</v>
      </c>
      <c r="E10933" s="1">
        <f t="shared" si="287"/>
        <v>2706.75</v>
      </c>
      <c r="F10933" s="1">
        <v>1197</v>
      </c>
      <c r="G10933" t="s">
        <v>12</v>
      </c>
      <c r="H10933" t="s">
        <v>13</v>
      </c>
      <c r="I10933" s="6">
        <v>90000</v>
      </c>
      <c r="J10933" t="s">
        <v>104</v>
      </c>
      <c r="K10933" t="s">
        <v>15</v>
      </c>
      <c r="L10933" s="1" t="s">
        <v>211</v>
      </c>
      <c r="M10933">
        <v>5</v>
      </c>
      <c r="N10933" t="s">
        <v>173</v>
      </c>
      <c r="O10933" t="s">
        <v>18</v>
      </c>
      <c r="P10933" t="s">
        <v>601</v>
      </c>
    </row>
    <row r="10934" spans="1:16" x14ac:dyDescent="0.3">
      <c r="A10934">
        <v>10932</v>
      </c>
      <c r="B10934" s="2" t="s">
        <v>6365</v>
      </c>
      <c r="C10934" t="s">
        <v>3102</v>
      </c>
      <c r="D10934" t="s">
        <v>2145</v>
      </c>
      <c r="E10934" s="1">
        <f t="shared" si="287"/>
        <v>12932.25</v>
      </c>
      <c r="F10934" s="1">
        <v>1462</v>
      </c>
      <c r="G10934" t="s">
        <v>12</v>
      </c>
      <c r="H10934" t="s">
        <v>20</v>
      </c>
      <c r="I10934" s="6">
        <v>20000</v>
      </c>
      <c r="J10934" t="s">
        <v>14</v>
      </c>
      <c r="K10934" t="s">
        <v>15</v>
      </c>
      <c r="L10934" s="1" t="s">
        <v>222</v>
      </c>
      <c r="M10934">
        <v>5</v>
      </c>
      <c r="N10934" t="s">
        <v>223</v>
      </c>
      <c r="O10934" t="s">
        <v>47</v>
      </c>
      <c r="P10934" t="s">
        <v>601</v>
      </c>
    </row>
    <row r="10935" spans="1:16" x14ac:dyDescent="0.3">
      <c r="A10935">
        <v>10933</v>
      </c>
      <c r="B10935" s="2" t="s">
        <v>6365</v>
      </c>
      <c r="C10935" t="s">
        <v>4302</v>
      </c>
      <c r="D10935" t="s">
        <v>1954</v>
      </c>
      <c r="E10935" s="1">
        <f t="shared" si="287"/>
        <v>11729.25</v>
      </c>
      <c r="F10935" s="1">
        <v>1462</v>
      </c>
      <c r="G10935" t="s">
        <v>12</v>
      </c>
      <c r="H10935" t="s">
        <v>13</v>
      </c>
      <c r="I10935" s="6">
        <v>20000</v>
      </c>
      <c r="J10935" t="s">
        <v>14</v>
      </c>
      <c r="K10935" t="s">
        <v>15</v>
      </c>
      <c r="L10935" s="1" t="s">
        <v>222</v>
      </c>
      <c r="M10935">
        <v>5</v>
      </c>
      <c r="N10935" t="s">
        <v>293</v>
      </c>
      <c r="O10935" t="s">
        <v>47</v>
      </c>
      <c r="P10935" t="s">
        <v>601</v>
      </c>
    </row>
    <row r="10936" spans="1:16" x14ac:dyDescent="0.3">
      <c r="A10936">
        <v>10934</v>
      </c>
      <c r="B10936" s="2" t="s">
        <v>6356</v>
      </c>
      <c r="C10936" t="s">
        <v>3002</v>
      </c>
      <c r="D10936" t="s">
        <v>1228</v>
      </c>
      <c r="E10936" s="1">
        <f t="shared" si="287"/>
        <v>3609</v>
      </c>
      <c r="F10936" s="1">
        <v>1197</v>
      </c>
      <c r="G10936" t="s">
        <v>12</v>
      </c>
      <c r="H10936" t="s">
        <v>13</v>
      </c>
      <c r="I10936" s="6">
        <v>70000</v>
      </c>
      <c r="J10936" t="s">
        <v>42</v>
      </c>
      <c r="K10936" t="s">
        <v>15</v>
      </c>
      <c r="L10936" s="1" t="s">
        <v>109</v>
      </c>
      <c r="M10936">
        <v>5</v>
      </c>
      <c r="N10936" t="s">
        <v>110</v>
      </c>
      <c r="O10936" t="s">
        <v>18</v>
      </c>
      <c r="P10936" t="s">
        <v>601</v>
      </c>
    </row>
    <row r="10937" spans="1:16" x14ac:dyDescent="0.3">
      <c r="A10937">
        <v>10935</v>
      </c>
      <c r="B10937" s="2" t="s">
        <v>6362</v>
      </c>
      <c r="C10937" t="s">
        <v>3667</v>
      </c>
      <c r="D10937" t="s">
        <v>1673</v>
      </c>
      <c r="E10937" s="1">
        <f t="shared" si="287"/>
        <v>3488.7</v>
      </c>
      <c r="F10937" s="1">
        <v>1248</v>
      </c>
      <c r="G10937" t="s">
        <v>12</v>
      </c>
      <c r="H10937" t="s">
        <v>13</v>
      </c>
      <c r="I10937" s="6">
        <v>110000</v>
      </c>
      <c r="J10937" t="s">
        <v>42</v>
      </c>
      <c r="K10937" t="s">
        <v>21</v>
      </c>
      <c r="L10937" s="1" t="s">
        <v>207</v>
      </c>
      <c r="M10937">
        <v>5</v>
      </c>
      <c r="N10937" t="s">
        <v>399</v>
      </c>
      <c r="O10937" t="s">
        <v>28</v>
      </c>
      <c r="P10937" t="s">
        <v>601</v>
      </c>
    </row>
    <row r="10938" spans="1:16" x14ac:dyDescent="0.3">
      <c r="A10938">
        <v>10936</v>
      </c>
      <c r="B10938" s="2" t="s">
        <v>6363</v>
      </c>
      <c r="C10938" t="s">
        <v>3427</v>
      </c>
      <c r="D10938" t="s">
        <v>1552</v>
      </c>
      <c r="E10938" s="1">
        <f t="shared" si="287"/>
        <v>3127.8</v>
      </c>
      <c r="F10938" s="1">
        <v>1198</v>
      </c>
      <c r="G10938" t="s">
        <v>12</v>
      </c>
      <c r="H10938" t="s">
        <v>13</v>
      </c>
      <c r="I10938" s="6">
        <v>40000</v>
      </c>
      <c r="J10938" t="s">
        <v>42</v>
      </c>
      <c r="K10938" t="s">
        <v>15</v>
      </c>
      <c r="L10938" s="1" t="s">
        <v>174</v>
      </c>
      <c r="M10938">
        <v>5</v>
      </c>
      <c r="N10938" t="s">
        <v>175</v>
      </c>
      <c r="O10938" t="s">
        <v>18</v>
      </c>
      <c r="P10938" t="s">
        <v>601</v>
      </c>
    </row>
    <row r="10939" spans="1:16" x14ac:dyDescent="0.3">
      <c r="A10939">
        <v>10937</v>
      </c>
      <c r="B10939" s="2" t="s">
        <v>6363</v>
      </c>
      <c r="C10939" t="s">
        <v>5758</v>
      </c>
      <c r="D10939" t="s">
        <v>1214</v>
      </c>
      <c r="E10939" s="1">
        <f t="shared" si="287"/>
        <v>4330.8</v>
      </c>
      <c r="F10939" s="1">
        <v>1461</v>
      </c>
      <c r="G10939" t="s">
        <v>12</v>
      </c>
      <c r="H10939" t="s">
        <v>13</v>
      </c>
      <c r="I10939" s="6">
        <v>100000</v>
      </c>
      <c r="J10939" t="s">
        <v>42</v>
      </c>
      <c r="K10939" t="s">
        <v>21</v>
      </c>
      <c r="L10939" s="1" t="s">
        <v>443</v>
      </c>
      <c r="M10939">
        <v>5</v>
      </c>
      <c r="N10939" t="s">
        <v>444</v>
      </c>
      <c r="O10939" t="s">
        <v>28</v>
      </c>
      <c r="P10939" t="s">
        <v>601</v>
      </c>
    </row>
    <row r="10940" spans="1:16" x14ac:dyDescent="0.3">
      <c r="A10940">
        <v>10938</v>
      </c>
      <c r="B10940" s="2" t="s">
        <v>6360</v>
      </c>
      <c r="C10940" t="s">
        <v>3935</v>
      </c>
      <c r="D10940" t="s">
        <v>2697</v>
      </c>
      <c r="E10940" s="1">
        <f t="shared" si="287"/>
        <v>16685.61</v>
      </c>
      <c r="F10940" s="1">
        <v>999</v>
      </c>
      <c r="G10940" t="s">
        <v>234</v>
      </c>
      <c r="H10940" t="s">
        <v>13</v>
      </c>
      <c r="I10940" s="6">
        <v>97346</v>
      </c>
      <c r="J10940" t="s">
        <v>14</v>
      </c>
      <c r="K10940" t="s">
        <v>15</v>
      </c>
      <c r="L10940" s="1" t="s">
        <v>322</v>
      </c>
      <c r="M10940">
        <v>5</v>
      </c>
      <c r="N10940" t="s">
        <v>690</v>
      </c>
      <c r="O10940" t="s">
        <v>47</v>
      </c>
      <c r="P10940" t="s">
        <v>601</v>
      </c>
    </row>
    <row r="10941" spans="1:16" x14ac:dyDescent="0.3">
      <c r="A10941">
        <v>10939</v>
      </c>
      <c r="B10941" s="2" t="s">
        <v>6358</v>
      </c>
      <c r="C10941" t="s">
        <v>3314</v>
      </c>
      <c r="D10941" t="s">
        <v>1934</v>
      </c>
      <c r="E10941" s="1">
        <f t="shared" si="287"/>
        <v>8216.49</v>
      </c>
      <c r="F10941" s="1">
        <v>1497</v>
      </c>
      <c r="G10941" t="s">
        <v>234</v>
      </c>
      <c r="H10941" t="s">
        <v>20</v>
      </c>
      <c r="I10941" s="6">
        <v>69565</v>
      </c>
      <c r="J10941" t="s">
        <v>14</v>
      </c>
      <c r="K10941" t="s">
        <v>15</v>
      </c>
      <c r="L10941" s="1" t="s">
        <v>347</v>
      </c>
      <c r="M10941">
        <v>5</v>
      </c>
      <c r="N10941" t="s">
        <v>40</v>
      </c>
      <c r="O10941" t="s">
        <v>28</v>
      </c>
      <c r="P10941" t="s">
        <v>601</v>
      </c>
    </row>
    <row r="10942" spans="1:16" x14ac:dyDescent="0.3">
      <c r="A10942">
        <v>10940</v>
      </c>
      <c r="B10942" s="2" t="s">
        <v>6358</v>
      </c>
      <c r="C10942" t="s">
        <v>3348</v>
      </c>
      <c r="D10942" t="s">
        <v>1791</v>
      </c>
      <c r="E10942" s="1">
        <f t="shared" si="287"/>
        <v>4463.13</v>
      </c>
      <c r="F10942" s="1">
        <v>998</v>
      </c>
      <c r="G10942" t="s">
        <v>234</v>
      </c>
      <c r="H10942" t="s">
        <v>13</v>
      </c>
      <c r="I10942" s="6">
        <v>74611</v>
      </c>
      <c r="J10942" t="s">
        <v>25</v>
      </c>
      <c r="K10942" t="s">
        <v>15</v>
      </c>
      <c r="L10942" s="1" t="s">
        <v>71</v>
      </c>
      <c r="M10942">
        <v>5</v>
      </c>
      <c r="N10942" t="s">
        <v>72</v>
      </c>
      <c r="O10942" t="s">
        <v>18</v>
      </c>
      <c r="P10942" t="s">
        <v>601</v>
      </c>
    </row>
    <row r="10943" spans="1:16" x14ac:dyDescent="0.3">
      <c r="A10943">
        <v>10941</v>
      </c>
      <c r="B10943" s="2" t="s">
        <v>6352</v>
      </c>
      <c r="C10943" t="s">
        <v>3274</v>
      </c>
      <c r="D10943" t="s">
        <v>1622</v>
      </c>
      <c r="E10943" s="1">
        <f t="shared" si="287"/>
        <v>8469.1200000000008</v>
      </c>
      <c r="F10943" s="1">
        <v>1248</v>
      </c>
      <c r="G10943" t="s">
        <v>240</v>
      </c>
      <c r="H10943" t="s">
        <v>20</v>
      </c>
      <c r="I10943" s="6">
        <v>88411</v>
      </c>
      <c r="J10943" t="s">
        <v>14</v>
      </c>
      <c r="K10943" t="s">
        <v>21</v>
      </c>
      <c r="L10943" s="1" t="s">
        <v>64</v>
      </c>
      <c r="M10943">
        <v>5</v>
      </c>
      <c r="N10943" t="s">
        <v>65</v>
      </c>
      <c r="O10943" t="s">
        <v>28</v>
      </c>
      <c r="P10943" t="s">
        <v>601</v>
      </c>
    </row>
    <row r="10944" spans="1:16" x14ac:dyDescent="0.3">
      <c r="A10944">
        <v>10942</v>
      </c>
      <c r="B10944" s="2" t="s">
        <v>6362</v>
      </c>
      <c r="C10944" t="s">
        <v>3397</v>
      </c>
      <c r="D10944" t="s">
        <v>1797</v>
      </c>
      <c r="E10944" s="1">
        <f t="shared" si="287"/>
        <v>4535.3100000000004</v>
      </c>
      <c r="F10944" s="1">
        <v>1248</v>
      </c>
      <c r="G10944" t="s">
        <v>234</v>
      </c>
      <c r="H10944" t="s">
        <v>13</v>
      </c>
      <c r="I10944" s="6">
        <v>42993</v>
      </c>
      <c r="J10944" t="s">
        <v>14</v>
      </c>
      <c r="K10944" t="s">
        <v>21</v>
      </c>
      <c r="L10944" s="1" t="s">
        <v>105</v>
      </c>
      <c r="M10944">
        <v>5</v>
      </c>
      <c r="N10944" t="s">
        <v>440</v>
      </c>
      <c r="O10944" t="s">
        <v>28</v>
      </c>
      <c r="P10944" t="s">
        <v>601</v>
      </c>
    </row>
    <row r="10945" spans="1:16" x14ac:dyDescent="0.3">
      <c r="A10945">
        <v>10943</v>
      </c>
      <c r="B10945" s="2" t="s">
        <v>6353</v>
      </c>
      <c r="C10945" t="s">
        <v>3354</v>
      </c>
      <c r="D10945" t="s">
        <v>1774</v>
      </c>
      <c r="E10945" s="1">
        <f t="shared" si="287"/>
        <v>10454.07</v>
      </c>
      <c r="F10945" s="1">
        <v>1591</v>
      </c>
      <c r="G10945" t="s">
        <v>234</v>
      </c>
      <c r="H10945" t="s">
        <v>13</v>
      </c>
      <c r="I10945" s="6">
        <v>41576</v>
      </c>
      <c r="J10945" t="s">
        <v>14</v>
      </c>
      <c r="K10945" t="s">
        <v>15</v>
      </c>
      <c r="L10945" s="1" t="s">
        <v>294</v>
      </c>
      <c r="M10945">
        <v>5</v>
      </c>
      <c r="N10945" t="s">
        <v>173</v>
      </c>
      <c r="O10945" t="s">
        <v>28</v>
      </c>
      <c r="P10945" t="s">
        <v>601</v>
      </c>
    </row>
    <row r="10946" spans="1:16" x14ac:dyDescent="0.3">
      <c r="A10946">
        <v>10944</v>
      </c>
      <c r="B10946" s="2" t="s">
        <v>6363</v>
      </c>
      <c r="C10946" t="s">
        <v>3070</v>
      </c>
      <c r="D10946" t="s">
        <v>1225</v>
      </c>
      <c r="E10946" s="1">
        <f t="shared" si="287"/>
        <v>3476.67</v>
      </c>
      <c r="F10946" s="1">
        <v>1197</v>
      </c>
      <c r="G10946" t="s">
        <v>234</v>
      </c>
      <c r="H10946" t="s">
        <v>13</v>
      </c>
      <c r="I10946" s="6">
        <v>105745</v>
      </c>
      <c r="J10946" t="s">
        <v>14</v>
      </c>
      <c r="K10946" t="s">
        <v>15</v>
      </c>
      <c r="L10946" s="1" t="s">
        <v>109</v>
      </c>
      <c r="M10946">
        <v>5</v>
      </c>
      <c r="N10946" t="s">
        <v>110</v>
      </c>
      <c r="O10946" t="s">
        <v>18</v>
      </c>
      <c r="P10946" t="s">
        <v>601</v>
      </c>
    </row>
    <row r="10947" spans="1:16" x14ac:dyDescent="0.3">
      <c r="A10947">
        <v>10945</v>
      </c>
      <c r="B10947" s="2" t="s">
        <v>6360</v>
      </c>
      <c r="C10947" t="s">
        <v>5759</v>
      </c>
      <c r="D10947" t="s">
        <v>1921</v>
      </c>
      <c r="E10947" s="1">
        <f t="shared" si="287"/>
        <v>10911.210000000001</v>
      </c>
      <c r="F10947" s="1">
        <v>999</v>
      </c>
      <c r="G10947" t="s">
        <v>234</v>
      </c>
      <c r="H10947" t="s">
        <v>20</v>
      </c>
      <c r="I10947" s="6">
        <v>21929</v>
      </c>
      <c r="J10947" t="s">
        <v>25</v>
      </c>
      <c r="K10947" t="s">
        <v>15</v>
      </c>
      <c r="L10947" s="1" t="s">
        <v>197</v>
      </c>
      <c r="M10947">
        <v>5</v>
      </c>
      <c r="N10947" t="s">
        <v>579</v>
      </c>
      <c r="O10947" t="s">
        <v>47</v>
      </c>
      <c r="P10947" t="s">
        <v>601</v>
      </c>
    </row>
    <row r="10948" spans="1:16" x14ac:dyDescent="0.3">
      <c r="A10948">
        <v>10946</v>
      </c>
      <c r="B10948" s="2" t="s">
        <v>6353</v>
      </c>
      <c r="C10948" t="s">
        <v>3044</v>
      </c>
      <c r="D10948" t="s">
        <v>2698</v>
      </c>
      <c r="E10948" s="1">
        <f t="shared" si="287"/>
        <v>15554.789999999999</v>
      </c>
      <c r="F10948" s="1">
        <v>2179</v>
      </c>
      <c r="G10948" t="s">
        <v>240</v>
      </c>
      <c r="H10948" t="s">
        <v>13</v>
      </c>
      <c r="I10948" s="6">
        <v>67379</v>
      </c>
      <c r="J10948" t="s">
        <v>25</v>
      </c>
      <c r="K10948" t="s">
        <v>21</v>
      </c>
      <c r="L10948" s="1" t="s">
        <v>160</v>
      </c>
      <c r="M10948">
        <v>7</v>
      </c>
      <c r="N10948" t="s">
        <v>77</v>
      </c>
      <c r="O10948" t="s">
        <v>47</v>
      </c>
      <c r="P10948" t="s">
        <v>601</v>
      </c>
    </row>
    <row r="10949" spans="1:16" x14ac:dyDescent="0.3">
      <c r="A10949">
        <v>10947</v>
      </c>
      <c r="B10949" s="2" t="s">
        <v>6365</v>
      </c>
      <c r="C10949" t="s">
        <v>4968</v>
      </c>
      <c r="D10949" t="s">
        <v>1922</v>
      </c>
      <c r="E10949" s="1">
        <f t="shared" si="287"/>
        <v>10766.849999999999</v>
      </c>
      <c r="F10949" s="1">
        <v>1199</v>
      </c>
      <c r="G10949" t="s">
        <v>234</v>
      </c>
      <c r="H10949" t="s">
        <v>13</v>
      </c>
      <c r="I10949" s="6">
        <v>7767</v>
      </c>
      <c r="J10949" t="s">
        <v>14</v>
      </c>
      <c r="K10949" t="s">
        <v>15</v>
      </c>
      <c r="L10949" s="1" t="s">
        <v>439</v>
      </c>
      <c r="M10949">
        <v>5</v>
      </c>
      <c r="N10949" t="s">
        <v>405</v>
      </c>
      <c r="O10949" t="s">
        <v>28</v>
      </c>
      <c r="P10949" t="s">
        <v>601</v>
      </c>
    </row>
    <row r="10950" spans="1:16" x14ac:dyDescent="0.3">
      <c r="A10950">
        <v>10948</v>
      </c>
      <c r="B10950" s="2" t="s">
        <v>6352</v>
      </c>
      <c r="C10950" t="s">
        <v>3373</v>
      </c>
      <c r="D10950" t="s">
        <v>1374</v>
      </c>
      <c r="E10950" s="1">
        <f t="shared" si="287"/>
        <v>7157.85</v>
      </c>
      <c r="F10950" s="1">
        <v>1199</v>
      </c>
      <c r="G10950" t="s">
        <v>234</v>
      </c>
      <c r="H10950" t="s">
        <v>13</v>
      </c>
      <c r="I10950" s="6">
        <v>39452</v>
      </c>
      <c r="J10950" t="s">
        <v>14</v>
      </c>
      <c r="K10950" t="s">
        <v>15</v>
      </c>
      <c r="L10950" s="1" t="s">
        <v>54</v>
      </c>
      <c r="M10950">
        <v>5</v>
      </c>
      <c r="N10950" t="s">
        <v>423</v>
      </c>
      <c r="O10950" t="s">
        <v>18</v>
      </c>
      <c r="P10950" t="s">
        <v>601</v>
      </c>
    </row>
    <row r="10951" spans="1:16" x14ac:dyDescent="0.3">
      <c r="A10951">
        <v>10949</v>
      </c>
      <c r="B10951" s="2" t="s">
        <v>6364</v>
      </c>
      <c r="C10951" t="s">
        <v>5760</v>
      </c>
      <c r="D10951" t="s">
        <v>1301</v>
      </c>
      <c r="E10951" s="1">
        <f t="shared" si="287"/>
        <v>18045</v>
      </c>
      <c r="F10951" s="1">
        <v>1995</v>
      </c>
      <c r="G10951" t="s">
        <v>12</v>
      </c>
      <c r="H10951" t="s">
        <v>20</v>
      </c>
      <c r="I10951" s="6">
        <v>10000</v>
      </c>
      <c r="J10951" t="s">
        <v>154</v>
      </c>
      <c r="K10951" t="s">
        <v>21</v>
      </c>
      <c r="L10951" s="1">
        <v>218</v>
      </c>
      <c r="M10951">
        <v>5</v>
      </c>
      <c r="N10951" t="s">
        <v>102</v>
      </c>
      <c r="O10951" t="s">
        <v>47</v>
      </c>
      <c r="P10951" t="s">
        <v>601</v>
      </c>
    </row>
    <row r="10952" spans="1:16" x14ac:dyDescent="0.3">
      <c r="A10952">
        <v>10950</v>
      </c>
      <c r="B10952" s="2" t="s">
        <v>6352</v>
      </c>
      <c r="C10952" t="s">
        <v>3100</v>
      </c>
      <c r="D10952" t="s">
        <v>1247</v>
      </c>
      <c r="E10952" s="1">
        <f t="shared" si="287"/>
        <v>3007.5</v>
      </c>
      <c r="F10952" s="1">
        <v>814</v>
      </c>
      <c r="G10952" t="s">
        <v>12</v>
      </c>
      <c r="H10952" t="s">
        <v>13</v>
      </c>
      <c r="I10952" s="6">
        <v>60000</v>
      </c>
      <c r="J10952" t="s">
        <v>154</v>
      </c>
      <c r="K10952" t="s">
        <v>15</v>
      </c>
      <c r="L10952" s="1" t="s">
        <v>117</v>
      </c>
      <c r="M10952">
        <v>5</v>
      </c>
      <c r="N10952" t="s">
        <v>118</v>
      </c>
      <c r="O10952" t="s">
        <v>18</v>
      </c>
      <c r="P10952" t="s">
        <v>601</v>
      </c>
    </row>
    <row r="10953" spans="1:16" x14ac:dyDescent="0.3">
      <c r="A10953">
        <v>10951</v>
      </c>
      <c r="B10953" s="2" t="s">
        <v>6355</v>
      </c>
      <c r="C10953" t="s">
        <v>3388</v>
      </c>
      <c r="D10953" t="s">
        <v>1261</v>
      </c>
      <c r="E10953" s="1">
        <f t="shared" si="287"/>
        <v>2526.3000000000002</v>
      </c>
      <c r="F10953" s="1">
        <v>796</v>
      </c>
      <c r="G10953" t="s">
        <v>12</v>
      </c>
      <c r="H10953" t="s">
        <v>13</v>
      </c>
      <c r="I10953" s="6">
        <v>50000</v>
      </c>
      <c r="J10953" t="s">
        <v>14</v>
      </c>
      <c r="K10953" t="s">
        <v>15</v>
      </c>
      <c r="L10953" s="1" t="s">
        <v>395</v>
      </c>
      <c r="M10953">
        <v>5</v>
      </c>
      <c r="N10953" t="s">
        <v>396</v>
      </c>
      <c r="O10953" t="s">
        <v>18</v>
      </c>
      <c r="P10953" t="s">
        <v>601</v>
      </c>
    </row>
    <row r="10954" spans="1:16" x14ac:dyDescent="0.3">
      <c r="A10954">
        <v>10952</v>
      </c>
      <c r="B10954" s="2" t="s">
        <v>6361</v>
      </c>
      <c r="C10954" t="s">
        <v>3212</v>
      </c>
      <c r="D10954" t="s">
        <v>1497</v>
      </c>
      <c r="E10954" s="1">
        <f t="shared" si="287"/>
        <v>6917.25</v>
      </c>
      <c r="F10954" s="1">
        <v>1197</v>
      </c>
      <c r="G10954" t="s">
        <v>12</v>
      </c>
      <c r="H10954" t="s">
        <v>13</v>
      </c>
      <c r="I10954" s="6">
        <v>20000</v>
      </c>
      <c r="J10954" t="s">
        <v>14</v>
      </c>
      <c r="K10954" t="s">
        <v>15</v>
      </c>
      <c r="L10954" s="1" t="s">
        <v>31</v>
      </c>
      <c r="M10954">
        <v>5</v>
      </c>
      <c r="N10954" t="s">
        <v>74</v>
      </c>
      <c r="O10954" t="s">
        <v>18</v>
      </c>
      <c r="P10954" t="s">
        <v>601</v>
      </c>
    </row>
    <row r="10955" spans="1:16" x14ac:dyDescent="0.3">
      <c r="A10955">
        <v>10953</v>
      </c>
      <c r="B10955" s="2" t="s">
        <v>6362</v>
      </c>
      <c r="C10955" t="s">
        <v>4783</v>
      </c>
      <c r="D10955" t="s">
        <v>1218</v>
      </c>
      <c r="E10955" s="1">
        <f t="shared" si="287"/>
        <v>3969.8999999999996</v>
      </c>
      <c r="F10955" s="1">
        <v>1197</v>
      </c>
      <c r="G10955" t="s">
        <v>12</v>
      </c>
      <c r="H10955" t="s">
        <v>20</v>
      </c>
      <c r="I10955" s="6">
        <v>70000</v>
      </c>
      <c r="J10955" t="s">
        <v>25</v>
      </c>
      <c r="K10955" t="s">
        <v>15</v>
      </c>
      <c r="L10955" s="1" t="s">
        <v>109</v>
      </c>
      <c r="M10955">
        <v>5</v>
      </c>
      <c r="N10955" t="s">
        <v>612</v>
      </c>
      <c r="O10955" t="s">
        <v>18</v>
      </c>
      <c r="P10955" t="s">
        <v>601</v>
      </c>
    </row>
    <row r="10956" spans="1:16" x14ac:dyDescent="0.3">
      <c r="A10956">
        <v>10954</v>
      </c>
      <c r="B10956" s="2" t="s">
        <v>6354</v>
      </c>
      <c r="C10956" t="s">
        <v>3456</v>
      </c>
      <c r="D10956" t="s">
        <v>1470</v>
      </c>
      <c r="E10956" s="1">
        <f t="shared" si="287"/>
        <v>27067.5</v>
      </c>
      <c r="F10956" s="1">
        <v>2143</v>
      </c>
      <c r="G10956" t="s">
        <v>12</v>
      </c>
      <c r="H10956" t="s">
        <v>20</v>
      </c>
      <c r="I10956" s="6">
        <v>120000</v>
      </c>
      <c r="J10956" t="s">
        <v>25</v>
      </c>
      <c r="K10956" t="s">
        <v>21</v>
      </c>
      <c r="L10956" s="1" t="s">
        <v>472</v>
      </c>
      <c r="M10956">
        <v>5</v>
      </c>
      <c r="N10956" t="s">
        <v>244</v>
      </c>
      <c r="O10956" t="s">
        <v>28</v>
      </c>
      <c r="P10956" t="s">
        <v>601</v>
      </c>
    </row>
    <row r="10957" spans="1:16" x14ac:dyDescent="0.3">
      <c r="A10957">
        <v>10955</v>
      </c>
      <c r="B10957" s="2" t="s">
        <v>6365</v>
      </c>
      <c r="C10957" t="s">
        <v>4023</v>
      </c>
      <c r="D10957" t="s">
        <v>1254</v>
      </c>
      <c r="E10957" s="1">
        <f t="shared" si="287"/>
        <v>11428.5</v>
      </c>
      <c r="F10957" s="1">
        <v>1199</v>
      </c>
      <c r="G10957" t="s">
        <v>12</v>
      </c>
      <c r="H10957" t="s">
        <v>13</v>
      </c>
      <c r="I10957" s="6">
        <v>10000</v>
      </c>
      <c r="J10957" t="s">
        <v>14</v>
      </c>
      <c r="K10957" t="s">
        <v>15</v>
      </c>
      <c r="L10957" s="1" t="s">
        <v>112</v>
      </c>
      <c r="M10957">
        <v>5</v>
      </c>
      <c r="N10957" t="s">
        <v>440</v>
      </c>
      <c r="O10957" t="s">
        <v>18</v>
      </c>
      <c r="P10957" t="s">
        <v>601</v>
      </c>
    </row>
    <row r="10958" spans="1:16" x14ac:dyDescent="0.3">
      <c r="A10958">
        <v>10956</v>
      </c>
      <c r="B10958" s="2" t="s">
        <v>6358</v>
      </c>
      <c r="C10958" t="s">
        <v>3435</v>
      </c>
      <c r="D10958" t="s">
        <v>1279</v>
      </c>
      <c r="E10958" s="1">
        <f t="shared" si="287"/>
        <v>5954.85</v>
      </c>
      <c r="F10958" s="1">
        <v>1198</v>
      </c>
      <c r="G10958" t="s">
        <v>12</v>
      </c>
      <c r="H10958" t="s">
        <v>13</v>
      </c>
      <c r="I10958" s="6">
        <v>80000</v>
      </c>
      <c r="J10958" t="s">
        <v>42</v>
      </c>
      <c r="K10958" t="s">
        <v>15</v>
      </c>
      <c r="L10958" s="1" t="s">
        <v>64</v>
      </c>
      <c r="M10958">
        <v>5</v>
      </c>
      <c r="N10958" t="s">
        <v>434</v>
      </c>
      <c r="O10958" t="s">
        <v>18</v>
      </c>
      <c r="P10958" t="s">
        <v>601</v>
      </c>
    </row>
    <row r="10959" spans="1:16" x14ac:dyDescent="0.3">
      <c r="A10959">
        <v>10957</v>
      </c>
      <c r="B10959" s="2" t="s">
        <v>6361</v>
      </c>
      <c r="C10959" t="s">
        <v>4559</v>
      </c>
      <c r="D10959" t="s">
        <v>1267</v>
      </c>
      <c r="E10959" s="1">
        <f t="shared" si="287"/>
        <v>8721.75</v>
      </c>
      <c r="F10959" s="1">
        <v>999</v>
      </c>
      <c r="G10959" t="s">
        <v>234</v>
      </c>
      <c r="H10959" t="s">
        <v>13</v>
      </c>
      <c r="I10959" s="6">
        <v>20796</v>
      </c>
      <c r="J10959" t="s">
        <v>14</v>
      </c>
      <c r="K10959" t="s">
        <v>15</v>
      </c>
      <c r="L10959" s="1" t="s">
        <v>181</v>
      </c>
      <c r="M10959">
        <v>7</v>
      </c>
      <c r="N10959" t="s">
        <v>114</v>
      </c>
      <c r="O10959" t="s">
        <v>24</v>
      </c>
      <c r="P10959" t="s">
        <v>601</v>
      </c>
    </row>
    <row r="10960" spans="1:16" x14ac:dyDescent="0.3">
      <c r="A10960">
        <v>10958</v>
      </c>
      <c r="B10960" s="2" t="s">
        <v>6365</v>
      </c>
      <c r="C10960" t="s">
        <v>3326</v>
      </c>
      <c r="D10960" t="s">
        <v>1710</v>
      </c>
      <c r="E10960" s="1">
        <f t="shared" si="287"/>
        <v>9539.7899999999991</v>
      </c>
      <c r="F10960" s="1">
        <v>1197</v>
      </c>
      <c r="G10960" t="s">
        <v>268</v>
      </c>
      <c r="H10960" t="s">
        <v>13</v>
      </c>
      <c r="I10960" s="6">
        <v>4156</v>
      </c>
      <c r="J10960" t="s">
        <v>14</v>
      </c>
      <c r="K10960" t="s">
        <v>15</v>
      </c>
      <c r="L10960" s="1" t="s">
        <v>31</v>
      </c>
      <c r="M10960">
        <v>5</v>
      </c>
      <c r="N10960" t="s">
        <v>342</v>
      </c>
      <c r="O10960" t="s">
        <v>18</v>
      </c>
      <c r="P10960" t="s">
        <v>601</v>
      </c>
    </row>
    <row r="10961" spans="1:16" x14ac:dyDescent="0.3">
      <c r="A10961">
        <v>10959</v>
      </c>
      <c r="B10961" s="2" t="s">
        <v>6365</v>
      </c>
      <c r="C10961" t="s">
        <v>5436</v>
      </c>
      <c r="D10961" t="s">
        <v>2699</v>
      </c>
      <c r="E10961" s="1">
        <f t="shared" si="287"/>
        <v>19524.690000000002</v>
      </c>
      <c r="F10961" s="1">
        <v>1353</v>
      </c>
      <c r="G10961" t="s">
        <v>234</v>
      </c>
      <c r="H10961" t="s">
        <v>20</v>
      </c>
      <c r="I10961" s="6">
        <v>20878</v>
      </c>
      <c r="J10961" t="s">
        <v>14</v>
      </c>
      <c r="K10961" t="s">
        <v>15</v>
      </c>
      <c r="L10961" s="1" t="s">
        <v>450</v>
      </c>
      <c r="M10961">
        <v>7</v>
      </c>
      <c r="N10961" t="s">
        <v>167</v>
      </c>
      <c r="O10961" t="s">
        <v>24</v>
      </c>
      <c r="P10961" t="s">
        <v>601</v>
      </c>
    </row>
    <row r="10962" spans="1:16" x14ac:dyDescent="0.3">
      <c r="A10962">
        <v>10960</v>
      </c>
      <c r="B10962" s="2" t="s">
        <v>6354</v>
      </c>
      <c r="C10962" t="s">
        <v>3072</v>
      </c>
      <c r="D10962" t="s">
        <v>1431</v>
      </c>
      <c r="E10962" s="1">
        <f t="shared" si="287"/>
        <v>6195.4500000000007</v>
      </c>
      <c r="F10962" s="1">
        <v>1197</v>
      </c>
      <c r="G10962" t="s">
        <v>234</v>
      </c>
      <c r="H10962" t="s">
        <v>13</v>
      </c>
      <c r="I10962" s="6">
        <v>52486</v>
      </c>
      <c r="J10962" t="s">
        <v>25</v>
      </c>
      <c r="K10962" t="s">
        <v>15</v>
      </c>
      <c r="L10962" s="1" t="s">
        <v>84</v>
      </c>
      <c r="M10962">
        <v>5</v>
      </c>
      <c r="N10962" t="s">
        <v>308</v>
      </c>
      <c r="O10962" t="s">
        <v>18</v>
      </c>
      <c r="P10962" t="s">
        <v>601</v>
      </c>
    </row>
    <row r="10963" spans="1:16" x14ac:dyDescent="0.3">
      <c r="A10963">
        <v>10961</v>
      </c>
      <c r="B10963" s="2" t="s">
        <v>6353</v>
      </c>
      <c r="C10963" t="s">
        <v>3288</v>
      </c>
      <c r="D10963" t="s">
        <v>2051</v>
      </c>
      <c r="E10963" s="1">
        <f t="shared" si="287"/>
        <v>8276.64</v>
      </c>
      <c r="F10963" s="1">
        <v>1197</v>
      </c>
      <c r="G10963" t="s">
        <v>234</v>
      </c>
      <c r="H10963" t="s">
        <v>20</v>
      </c>
      <c r="I10963" s="6">
        <v>15267</v>
      </c>
      <c r="J10963" t="s">
        <v>14</v>
      </c>
      <c r="K10963" t="s">
        <v>15</v>
      </c>
      <c r="L10963" s="1" t="s">
        <v>16</v>
      </c>
      <c r="M10963">
        <v>5</v>
      </c>
      <c r="N10963" t="s">
        <v>17</v>
      </c>
      <c r="O10963" t="s">
        <v>18</v>
      </c>
      <c r="P10963" t="s">
        <v>601</v>
      </c>
    </row>
    <row r="10964" spans="1:16" x14ac:dyDescent="0.3">
      <c r="A10964">
        <v>10962</v>
      </c>
      <c r="B10964" s="2" t="s">
        <v>6360</v>
      </c>
      <c r="C10964" t="s">
        <v>4888</v>
      </c>
      <c r="D10964" t="s">
        <v>2282</v>
      </c>
      <c r="E10964" s="1">
        <f t="shared" si="287"/>
        <v>12571.349999999999</v>
      </c>
      <c r="F10964" s="1">
        <v>1496</v>
      </c>
      <c r="G10964" t="s">
        <v>234</v>
      </c>
      <c r="H10964" t="s">
        <v>13</v>
      </c>
      <c r="I10964" s="6">
        <v>20754</v>
      </c>
      <c r="J10964" t="s">
        <v>14</v>
      </c>
      <c r="K10964" t="s">
        <v>15</v>
      </c>
      <c r="L10964" s="1" t="s">
        <v>178</v>
      </c>
      <c r="M10964">
        <v>5</v>
      </c>
      <c r="N10964" t="s">
        <v>179</v>
      </c>
      <c r="O10964" t="s">
        <v>28</v>
      </c>
      <c r="P10964" t="s">
        <v>601</v>
      </c>
    </row>
    <row r="10965" spans="1:16" x14ac:dyDescent="0.3">
      <c r="A10965">
        <v>10963</v>
      </c>
      <c r="B10965" s="2" t="s">
        <v>6357</v>
      </c>
      <c r="C10965" t="s">
        <v>3921</v>
      </c>
      <c r="D10965" t="s">
        <v>2695</v>
      </c>
      <c r="E10965" s="1">
        <f t="shared" si="287"/>
        <v>8637.5399999999991</v>
      </c>
      <c r="F10965" s="1">
        <v>1499</v>
      </c>
      <c r="G10965" t="s">
        <v>234</v>
      </c>
      <c r="H10965" t="s">
        <v>20</v>
      </c>
      <c r="I10965" s="6">
        <v>49068</v>
      </c>
      <c r="J10965" t="s">
        <v>25</v>
      </c>
      <c r="K10965" t="s">
        <v>15</v>
      </c>
      <c r="L10965" s="1" t="s">
        <v>640</v>
      </c>
      <c r="M10965">
        <v>5</v>
      </c>
      <c r="N10965" t="s">
        <v>687</v>
      </c>
      <c r="O10965" t="s">
        <v>47</v>
      </c>
      <c r="P10965" t="s">
        <v>601</v>
      </c>
    </row>
    <row r="10966" spans="1:16" x14ac:dyDescent="0.3">
      <c r="A10966">
        <v>10964</v>
      </c>
      <c r="B10966" s="2" t="s">
        <v>6360</v>
      </c>
      <c r="C10966" t="s">
        <v>5761</v>
      </c>
      <c r="D10966" t="s">
        <v>2239</v>
      </c>
      <c r="E10966" s="1">
        <f t="shared" si="287"/>
        <v>7242.0599999999995</v>
      </c>
      <c r="F10966" s="1">
        <v>1197</v>
      </c>
      <c r="G10966" t="s">
        <v>234</v>
      </c>
      <c r="H10966" t="s">
        <v>13</v>
      </c>
      <c r="I10966" s="6">
        <v>11453</v>
      </c>
      <c r="J10966" t="s">
        <v>14</v>
      </c>
      <c r="K10966" t="s">
        <v>15</v>
      </c>
      <c r="L10966" s="1" t="s">
        <v>67</v>
      </c>
      <c r="M10966">
        <v>5</v>
      </c>
      <c r="N10966" t="s">
        <v>166</v>
      </c>
      <c r="O10966" t="s">
        <v>18</v>
      </c>
      <c r="P10966" t="s">
        <v>601</v>
      </c>
    </row>
    <row r="10967" spans="1:16" x14ac:dyDescent="0.3">
      <c r="A10967">
        <v>10965</v>
      </c>
      <c r="B10967" s="2" t="s">
        <v>6357</v>
      </c>
      <c r="C10967" t="s">
        <v>4966</v>
      </c>
      <c r="D10967" t="s">
        <v>1512</v>
      </c>
      <c r="E10967" s="1">
        <f t="shared" si="287"/>
        <v>8408.9700000000012</v>
      </c>
      <c r="F10967" s="1">
        <v>1498</v>
      </c>
      <c r="G10967" t="s">
        <v>234</v>
      </c>
      <c r="H10967" t="s">
        <v>13</v>
      </c>
      <c r="I10967" s="6">
        <v>106835</v>
      </c>
      <c r="J10967" t="s">
        <v>25</v>
      </c>
      <c r="K10967" t="s">
        <v>21</v>
      </c>
      <c r="L10967" s="1" t="s">
        <v>281</v>
      </c>
      <c r="M10967">
        <v>5</v>
      </c>
      <c r="N10967" t="s">
        <v>282</v>
      </c>
      <c r="O10967" t="s">
        <v>47</v>
      </c>
      <c r="P10967" t="s">
        <v>601</v>
      </c>
    </row>
    <row r="10968" spans="1:16" x14ac:dyDescent="0.3">
      <c r="A10968">
        <v>10966</v>
      </c>
      <c r="B10968" s="2" t="s">
        <v>6364</v>
      </c>
      <c r="C10968" t="s">
        <v>3087</v>
      </c>
      <c r="D10968" t="s">
        <v>2200</v>
      </c>
      <c r="E10968" s="1">
        <f t="shared" si="287"/>
        <v>5666.13</v>
      </c>
      <c r="F10968" s="1">
        <v>1197</v>
      </c>
      <c r="G10968" t="s">
        <v>234</v>
      </c>
      <c r="H10968" t="s">
        <v>13</v>
      </c>
      <c r="I10968" s="6">
        <v>21644</v>
      </c>
      <c r="J10968" t="s">
        <v>25</v>
      </c>
      <c r="K10968" t="s">
        <v>15</v>
      </c>
      <c r="L10968" s="1" t="s">
        <v>678</v>
      </c>
      <c r="M10968">
        <v>5</v>
      </c>
      <c r="N10968" t="s">
        <v>212</v>
      </c>
      <c r="O10968" t="s">
        <v>18</v>
      </c>
      <c r="P10968" t="s">
        <v>601</v>
      </c>
    </row>
    <row r="10969" spans="1:16" x14ac:dyDescent="0.3">
      <c r="A10969">
        <v>10967</v>
      </c>
      <c r="B10969" s="2" t="s">
        <v>6352</v>
      </c>
      <c r="C10969" t="s">
        <v>3288</v>
      </c>
      <c r="D10969" t="s">
        <v>1513</v>
      </c>
      <c r="E10969" s="1">
        <f t="shared" si="287"/>
        <v>8769.8700000000008</v>
      </c>
      <c r="F10969" s="1">
        <v>1197</v>
      </c>
      <c r="G10969" t="s">
        <v>240</v>
      </c>
      <c r="H10969" t="s">
        <v>20</v>
      </c>
      <c r="I10969" s="6">
        <v>39481</v>
      </c>
      <c r="J10969" t="s">
        <v>25</v>
      </c>
      <c r="K10969" t="s">
        <v>15</v>
      </c>
      <c r="L10969" s="1" t="s">
        <v>16</v>
      </c>
      <c r="M10969">
        <v>5</v>
      </c>
      <c r="N10969" t="s">
        <v>17</v>
      </c>
      <c r="O10969" t="s">
        <v>18</v>
      </c>
      <c r="P10969" t="s">
        <v>601</v>
      </c>
    </row>
    <row r="10970" spans="1:16" x14ac:dyDescent="0.3">
      <c r="A10970">
        <v>10968</v>
      </c>
      <c r="B10970" s="2" t="s">
        <v>6359</v>
      </c>
      <c r="C10970" t="s">
        <v>4225</v>
      </c>
      <c r="D10970" t="s">
        <v>2297</v>
      </c>
      <c r="E10970" s="1">
        <f t="shared" si="287"/>
        <v>6592.4400000000005</v>
      </c>
      <c r="F10970" s="1">
        <v>999</v>
      </c>
      <c r="G10970" t="s">
        <v>12</v>
      </c>
      <c r="H10970" t="s">
        <v>20</v>
      </c>
      <c r="I10970" s="6">
        <v>7390</v>
      </c>
      <c r="J10970" t="s">
        <v>14</v>
      </c>
      <c r="K10970" t="s">
        <v>15</v>
      </c>
      <c r="L10970" s="1" t="s">
        <v>134</v>
      </c>
      <c r="M10970">
        <v>5</v>
      </c>
      <c r="N10970" t="s">
        <v>221</v>
      </c>
      <c r="O10970" t="s">
        <v>18</v>
      </c>
      <c r="P10970" t="s">
        <v>601</v>
      </c>
    </row>
    <row r="10971" spans="1:16" x14ac:dyDescent="0.3">
      <c r="A10971">
        <v>10969</v>
      </c>
      <c r="B10971" s="2" t="s">
        <v>6371</v>
      </c>
      <c r="C10971" t="s">
        <v>5762</v>
      </c>
      <c r="D10971" t="s">
        <v>1264</v>
      </c>
      <c r="E10971" s="1">
        <f t="shared" si="287"/>
        <v>1323.3000000000002</v>
      </c>
      <c r="F10971" s="1">
        <v>1108</v>
      </c>
      <c r="G10971" t="s">
        <v>12</v>
      </c>
      <c r="H10971" t="s">
        <v>13</v>
      </c>
      <c r="I10971" s="6">
        <v>80000</v>
      </c>
      <c r="J10971" t="s">
        <v>25</v>
      </c>
      <c r="K10971" t="s">
        <v>15</v>
      </c>
      <c r="L10971" s="1">
        <v>57</v>
      </c>
      <c r="M10971">
        <v>5</v>
      </c>
      <c r="N10971" t="s">
        <v>148</v>
      </c>
      <c r="O10971" t="s">
        <v>18</v>
      </c>
      <c r="P10971" t="s">
        <v>601</v>
      </c>
    </row>
    <row r="10972" spans="1:16" x14ac:dyDescent="0.3">
      <c r="A10972">
        <v>10970</v>
      </c>
      <c r="B10972" s="2" t="s">
        <v>6357</v>
      </c>
      <c r="C10972" t="s">
        <v>3687</v>
      </c>
      <c r="D10972" t="s">
        <v>1354</v>
      </c>
      <c r="E10972" s="1">
        <f t="shared" si="287"/>
        <v>9323.25</v>
      </c>
      <c r="F10972" s="1">
        <v>1498</v>
      </c>
      <c r="G10972" t="s">
        <v>12</v>
      </c>
      <c r="H10972" t="s">
        <v>20</v>
      </c>
      <c r="I10972" s="6">
        <v>80000</v>
      </c>
      <c r="J10972" t="s">
        <v>14</v>
      </c>
      <c r="K10972" t="s">
        <v>21</v>
      </c>
      <c r="L10972" s="1" t="s">
        <v>296</v>
      </c>
      <c r="M10972">
        <v>5</v>
      </c>
      <c r="N10972" t="s">
        <v>587</v>
      </c>
      <c r="O10972" t="s">
        <v>28</v>
      </c>
      <c r="P10972" t="s">
        <v>601</v>
      </c>
    </row>
    <row r="10973" spans="1:16" x14ac:dyDescent="0.3">
      <c r="A10973">
        <v>10971</v>
      </c>
      <c r="B10973" s="2" t="s">
        <v>6356</v>
      </c>
      <c r="C10973" t="s">
        <v>3052</v>
      </c>
      <c r="D10973" t="s">
        <v>1552</v>
      </c>
      <c r="E10973" s="1">
        <f t="shared" si="287"/>
        <v>3127.8</v>
      </c>
      <c r="F10973" s="1">
        <v>998</v>
      </c>
      <c r="G10973" t="s">
        <v>12</v>
      </c>
      <c r="H10973" t="s">
        <v>13</v>
      </c>
      <c r="I10973" s="6">
        <v>110000</v>
      </c>
      <c r="J10973" t="s">
        <v>25</v>
      </c>
      <c r="K10973" t="s">
        <v>15</v>
      </c>
      <c r="L10973" s="1" t="s">
        <v>49</v>
      </c>
      <c r="M10973">
        <v>5</v>
      </c>
      <c r="N10973" t="s">
        <v>74</v>
      </c>
      <c r="O10973" t="s">
        <v>18</v>
      </c>
      <c r="P10973" t="s">
        <v>601</v>
      </c>
    </row>
    <row r="10974" spans="1:16" x14ac:dyDescent="0.3">
      <c r="A10974">
        <v>10972</v>
      </c>
      <c r="B10974" s="2" t="s">
        <v>6355</v>
      </c>
      <c r="C10974" t="s">
        <v>5108</v>
      </c>
      <c r="D10974" t="s">
        <v>1228</v>
      </c>
      <c r="E10974" s="1">
        <f t="shared" si="287"/>
        <v>3609</v>
      </c>
      <c r="F10974" s="1">
        <v>1497</v>
      </c>
      <c r="G10974" t="s">
        <v>12</v>
      </c>
      <c r="H10974" t="s">
        <v>20</v>
      </c>
      <c r="I10974" s="6">
        <v>90000</v>
      </c>
      <c r="J10974" t="s">
        <v>42</v>
      </c>
      <c r="K10974" t="s">
        <v>15</v>
      </c>
      <c r="L10974" s="1" t="s">
        <v>180</v>
      </c>
      <c r="M10974">
        <v>5</v>
      </c>
      <c r="N10974" t="s">
        <v>333</v>
      </c>
      <c r="O10974" t="s">
        <v>28</v>
      </c>
      <c r="P10974" t="s">
        <v>601</v>
      </c>
    </row>
    <row r="10975" spans="1:16" x14ac:dyDescent="0.3">
      <c r="A10975">
        <v>10973</v>
      </c>
      <c r="B10975" s="2" t="s">
        <v>6361</v>
      </c>
      <c r="C10975" t="s">
        <v>3668</v>
      </c>
      <c r="D10975" t="s">
        <v>1263</v>
      </c>
      <c r="E10975" s="1">
        <f t="shared" si="287"/>
        <v>7819.5</v>
      </c>
      <c r="F10975" s="1">
        <v>1197</v>
      </c>
      <c r="G10975" t="s">
        <v>12</v>
      </c>
      <c r="H10975" t="s">
        <v>20</v>
      </c>
      <c r="I10975" s="6">
        <v>30000</v>
      </c>
      <c r="J10975" t="s">
        <v>14</v>
      </c>
      <c r="K10975" t="s">
        <v>15</v>
      </c>
      <c r="L10975" s="1" t="s">
        <v>67</v>
      </c>
      <c r="M10975">
        <v>5</v>
      </c>
      <c r="N10975" t="s">
        <v>149</v>
      </c>
      <c r="O10975" t="s">
        <v>18</v>
      </c>
      <c r="P10975" t="s">
        <v>601</v>
      </c>
    </row>
    <row r="10976" spans="1:16" x14ac:dyDescent="0.3">
      <c r="A10976">
        <v>10974</v>
      </c>
      <c r="B10976" s="2" t="s">
        <v>6362</v>
      </c>
      <c r="C10976" t="s">
        <v>4869</v>
      </c>
      <c r="D10976" t="s">
        <v>1518</v>
      </c>
      <c r="E10976" s="1">
        <f t="shared" si="287"/>
        <v>2947.3500000000004</v>
      </c>
      <c r="F10976" s="1">
        <v>1399</v>
      </c>
      <c r="G10976" t="s">
        <v>12</v>
      </c>
      <c r="H10976" t="s">
        <v>13</v>
      </c>
      <c r="I10976" s="6">
        <v>80000</v>
      </c>
      <c r="J10976" t="s">
        <v>25</v>
      </c>
      <c r="K10976" t="s">
        <v>21</v>
      </c>
      <c r="L10976" s="1" t="s">
        <v>404</v>
      </c>
      <c r="M10976">
        <v>5</v>
      </c>
      <c r="N10976" t="s">
        <v>114</v>
      </c>
      <c r="O10976" t="s">
        <v>18</v>
      </c>
      <c r="P10976" t="s">
        <v>601</v>
      </c>
    </row>
    <row r="10977" spans="1:16" x14ac:dyDescent="0.3">
      <c r="A10977">
        <v>10975</v>
      </c>
      <c r="B10977" s="2" t="s">
        <v>6353</v>
      </c>
      <c r="C10977" t="s">
        <v>3212</v>
      </c>
      <c r="D10977" t="s">
        <v>1497</v>
      </c>
      <c r="E10977" s="1">
        <f t="shared" si="287"/>
        <v>6917.25</v>
      </c>
      <c r="F10977" s="1">
        <v>1197</v>
      </c>
      <c r="G10977" t="s">
        <v>12</v>
      </c>
      <c r="H10977" t="s">
        <v>13</v>
      </c>
      <c r="I10977" s="6">
        <v>30000</v>
      </c>
      <c r="J10977" t="s">
        <v>14</v>
      </c>
      <c r="K10977" t="s">
        <v>15</v>
      </c>
      <c r="L10977" s="1" t="s">
        <v>31</v>
      </c>
      <c r="M10977">
        <v>5</v>
      </c>
      <c r="N10977" t="s">
        <v>74</v>
      </c>
      <c r="O10977" t="s">
        <v>18</v>
      </c>
      <c r="P10977" t="s">
        <v>601</v>
      </c>
    </row>
    <row r="10978" spans="1:16" x14ac:dyDescent="0.3">
      <c r="A10978">
        <v>10976</v>
      </c>
      <c r="B10978" s="2" t="s">
        <v>6361</v>
      </c>
      <c r="C10978" t="s">
        <v>5550</v>
      </c>
      <c r="D10978" t="s">
        <v>1884</v>
      </c>
      <c r="E10978" s="1">
        <f t="shared" si="287"/>
        <v>8661.6</v>
      </c>
      <c r="F10978" s="1">
        <v>1364</v>
      </c>
      <c r="G10978" t="s">
        <v>12</v>
      </c>
      <c r="H10978" t="s">
        <v>13</v>
      </c>
      <c r="I10978" s="6">
        <v>120000</v>
      </c>
      <c r="J10978" t="s">
        <v>14</v>
      </c>
      <c r="K10978" t="s">
        <v>21</v>
      </c>
      <c r="L10978" s="1" t="s">
        <v>131</v>
      </c>
      <c r="M10978">
        <v>5</v>
      </c>
      <c r="N10978" t="s">
        <v>123</v>
      </c>
      <c r="O10978" t="s">
        <v>28</v>
      </c>
      <c r="P10978" t="s">
        <v>601</v>
      </c>
    </row>
    <row r="10979" spans="1:16" x14ac:dyDescent="0.3">
      <c r="A10979">
        <v>10977</v>
      </c>
      <c r="B10979" s="2" t="s">
        <v>6357</v>
      </c>
      <c r="C10979" t="s">
        <v>3654</v>
      </c>
      <c r="D10979" t="s">
        <v>1257</v>
      </c>
      <c r="E10979" s="1">
        <f t="shared" si="287"/>
        <v>4571.3999999999996</v>
      </c>
      <c r="F10979" s="1">
        <v>1086</v>
      </c>
      <c r="G10979" t="s">
        <v>12</v>
      </c>
      <c r="H10979" t="s">
        <v>13</v>
      </c>
      <c r="I10979" s="6">
        <v>31355</v>
      </c>
      <c r="J10979" t="s">
        <v>42</v>
      </c>
      <c r="K10979" t="s">
        <v>15</v>
      </c>
      <c r="L10979" s="1" t="s">
        <v>29</v>
      </c>
      <c r="M10979">
        <v>5</v>
      </c>
      <c r="N10979" t="s">
        <v>30</v>
      </c>
      <c r="O10979" t="s">
        <v>18</v>
      </c>
      <c r="P10979" t="s">
        <v>601</v>
      </c>
    </row>
    <row r="10980" spans="1:16" x14ac:dyDescent="0.3">
      <c r="A10980">
        <v>10978</v>
      </c>
      <c r="B10980" s="2" t="s">
        <v>6364</v>
      </c>
      <c r="C10980" t="s">
        <v>3052</v>
      </c>
      <c r="D10980" t="s">
        <v>1458</v>
      </c>
      <c r="E10980" s="1">
        <f t="shared" si="287"/>
        <v>3837.5699999999997</v>
      </c>
      <c r="F10980" s="1">
        <v>998</v>
      </c>
      <c r="G10980" t="s">
        <v>234</v>
      </c>
      <c r="H10980" t="s">
        <v>13</v>
      </c>
      <c r="I10980" s="6">
        <v>83560</v>
      </c>
      <c r="J10980" t="s">
        <v>14</v>
      </c>
      <c r="K10980" t="s">
        <v>15</v>
      </c>
      <c r="L10980" s="1" t="s">
        <v>49</v>
      </c>
      <c r="M10980">
        <v>5</v>
      </c>
      <c r="N10980" t="s">
        <v>74</v>
      </c>
      <c r="O10980" t="s">
        <v>18</v>
      </c>
      <c r="P10980" t="s">
        <v>601</v>
      </c>
    </row>
    <row r="10981" spans="1:16" x14ac:dyDescent="0.3">
      <c r="A10981">
        <v>10979</v>
      </c>
      <c r="B10981" s="2" t="s">
        <v>6354</v>
      </c>
      <c r="C10981" t="s">
        <v>3427</v>
      </c>
      <c r="D10981" t="s">
        <v>1635</v>
      </c>
      <c r="E10981" s="1">
        <f t="shared" si="287"/>
        <v>5076.66</v>
      </c>
      <c r="F10981" s="1">
        <v>1198</v>
      </c>
      <c r="G10981" t="s">
        <v>234</v>
      </c>
      <c r="H10981" t="s">
        <v>13</v>
      </c>
      <c r="I10981" s="6">
        <v>22262</v>
      </c>
      <c r="J10981" t="s">
        <v>25</v>
      </c>
      <c r="K10981" t="s">
        <v>15</v>
      </c>
      <c r="L10981" s="1" t="s">
        <v>174</v>
      </c>
      <c r="M10981">
        <v>5</v>
      </c>
      <c r="N10981" t="s">
        <v>175</v>
      </c>
      <c r="O10981" t="s">
        <v>18</v>
      </c>
      <c r="P10981" t="s">
        <v>601</v>
      </c>
    </row>
    <row r="10982" spans="1:16" x14ac:dyDescent="0.3">
      <c r="A10982">
        <v>10980</v>
      </c>
      <c r="B10982" s="2" t="s">
        <v>6357</v>
      </c>
      <c r="C10982" t="s">
        <v>3172</v>
      </c>
      <c r="D10982" t="s">
        <v>2602</v>
      </c>
      <c r="E10982" s="1">
        <f t="shared" si="287"/>
        <v>11404.44</v>
      </c>
      <c r="F10982" s="1">
        <v>1591</v>
      </c>
      <c r="G10982" t="s">
        <v>234</v>
      </c>
      <c r="H10982" t="s">
        <v>13</v>
      </c>
      <c r="I10982" s="6">
        <v>53031</v>
      </c>
      <c r="J10982" t="s">
        <v>25</v>
      </c>
      <c r="K10982" t="s">
        <v>15</v>
      </c>
      <c r="L10982" s="1" t="s">
        <v>294</v>
      </c>
      <c r="M10982">
        <v>5</v>
      </c>
      <c r="N10982" t="s">
        <v>244</v>
      </c>
      <c r="O10982" t="s">
        <v>47</v>
      </c>
      <c r="P10982" t="s">
        <v>601</v>
      </c>
    </row>
    <row r="10983" spans="1:16" x14ac:dyDescent="0.3">
      <c r="A10983">
        <v>10981</v>
      </c>
      <c r="B10983" s="2" t="s">
        <v>6359</v>
      </c>
      <c r="C10983" t="s">
        <v>3298</v>
      </c>
      <c r="D10983" t="s">
        <v>2195</v>
      </c>
      <c r="E10983" s="1">
        <f t="shared" si="287"/>
        <v>7001.46</v>
      </c>
      <c r="F10983" s="1">
        <v>999</v>
      </c>
      <c r="G10983" t="s">
        <v>240</v>
      </c>
      <c r="H10983" t="s">
        <v>20</v>
      </c>
      <c r="I10983" s="6">
        <v>11662</v>
      </c>
      <c r="J10983" t="s">
        <v>25</v>
      </c>
      <c r="K10983" t="s">
        <v>15</v>
      </c>
      <c r="L10983" s="1" t="s">
        <v>134</v>
      </c>
      <c r="M10983">
        <v>5</v>
      </c>
      <c r="N10983" t="s">
        <v>221</v>
      </c>
      <c r="O10983" t="s">
        <v>18</v>
      </c>
      <c r="P10983" t="s">
        <v>601</v>
      </c>
    </row>
    <row r="10984" spans="1:16" x14ac:dyDescent="0.3">
      <c r="A10984">
        <v>10982</v>
      </c>
      <c r="B10984" s="2" t="s">
        <v>6357</v>
      </c>
      <c r="C10984" t="s">
        <v>3743</v>
      </c>
      <c r="D10984" t="s">
        <v>1367</v>
      </c>
      <c r="E10984" s="1">
        <f t="shared" si="287"/>
        <v>9792.42</v>
      </c>
      <c r="F10984" s="1">
        <v>1497</v>
      </c>
      <c r="G10984" t="s">
        <v>240</v>
      </c>
      <c r="H10984" t="s">
        <v>20</v>
      </c>
      <c r="I10984" s="6">
        <v>79061</v>
      </c>
      <c r="J10984" t="s">
        <v>25</v>
      </c>
      <c r="K10984" t="s">
        <v>15</v>
      </c>
      <c r="L10984" s="1" t="s">
        <v>347</v>
      </c>
      <c r="M10984">
        <v>7</v>
      </c>
      <c r="N10984" t="s">
        <v>151</v>
      </c>
      <c r="O10984" t="s">
        <v>47</v>
      </c>
      <c r="P10984" t="s">
        <v>601</v>
      </c>
    </row>
    <row r="10985" spans="1:16" x14ac:dyDescent="0.3">
      <c r="A10985">
        <v>10983</v>
      </c>
      <c r="B10985" s="2" t="s">
        <v>6357</v>
      </c>
      <c r="C10985" t="s">
        <v>3036</v>
      </c>
      <c r="D10985" t="s">
        <v>1799</v>
      </c>
      <c r="E10985" s="1">
        <f t="shared" si="287"/>
        <v>8589.42</v>
      </c>
      <c r="F10985" s="1">
        <v>1197</v>
      </c>
      <c r="G10985" t="s">
        <v>268</v>
      </c>
      <c r="H10985" t="s">
        <v>13</v>
      </c>
      <c r="I10985" s="6">
        <v>36184</v>
      </c>
      <c r="J10985" t="s">
        <v>25</v>
      </c>
      <c r="K10985" t="s">
        <v>15</v>
      </c>
      <c r="L10985" s="1" t="s">
        <v>16</v>
      </c>
      <c r="M10985">
        <v>5</v>
      </c>
      <c r="N10985" t="s">
        <v>17</v>
      </c>
      <c r="O10985" t="s">
        <v>18</v>
      </c>
      <c r="P10985" t="s">
        <v>601</v>
      </c>
    </row>
    <row r="10986" spans="1:16" x14ac:dyDescent="0.3">
      <c r="A10986">
        <v>10984</v>
      </c>
      <c r="B10986" s="2" t="s">
        <v>6363</v>
      </c>
      <c r="C10986" t="s">
        <v>3397</v>
      </c>
      <c r="D10986" t="s">
        <v>2221</v>
      </c>
      <c r="E10986" s="1">
        <f t="shared" si="287"/>
        <v>5365.38</v>
      </c>
      <c r="F10986" s="1">
        <v>1248</v>
      </c>
      <c r="G10986" t="s">
        <v>234</v>
      </c>
      <c r="H10986" t="s">
        <v>13</v>
      </c>
      <c r="I10986" s="6">
        <v>87895</v>
      </c>
      <c r="J10986" t="s">
        <v>25</v>
      </c>
      <c r="K10986" t="s">
        <v>21</v>
      </c>
      <c r="L10986" s="1" t="s">
        <v>105</v>
      </c>
      <c r="M10986">
        <v>5</v>
      </c>
      <c r="N10986" t="s">
        <v>440</v>
      </c>
      <c r="O10986" t="s">
        <v>28</v>
      </c>
      <c r="P10986" t="s">
        <v>601</v>
      </c>
    </row>
    <row r="10987" spans="1:16" x14ac:dyDescent="0.3">
      <c r="A10987">
        <v>10985</v>
      </c>
      <c r="B10987" s="2" t="s">
        <v>6353</v>
      </c>
      <c r="C10987" t="s">
        <v>4218</v>
      </c>
      <c r="D10987" t="s">
        <v>2503</v>
      </c>
      <c r="E10987" s="1">
        <f t="shared" si="287"/>
        <v>12354.81</v>
      </c>
      <c r="F10987" s="1">
        <v>1497</v>
      </c>
      <c r="G10987" t="s">
        <v>12</v>
      </c>
      <c r="H10987" t="s">
        <v>20</v>
      </c>
      <c r="I10987" s="6">
        <v>68906</v>
      </c>
      <c r="J10987" t="s">
        <v>25</v>
      </c>
      <c r="K10987" t="s">
        <v>15</v>
      </c>
      <c r="L10987" s="1" t="s">
        <v>380</v>
      </c>
      <c r="M10987">
        <v>5</v>
      </c>
      <c r="N10987" t="s">
        <v>40</v>
      </c>
      <c r="O10987" t="s">
        <v>28</v>
      </c>
      <c r="P10987" t="s">
        <v>601</v>
      </c>
    </row>
    <row r="10988" spans="1:16" x14ac:dyDescent="0.3">
      <c r="A10988">
        <v>10986</v>
      </c>
      <c r="B10988" s="2" t="s">
        <v>6360</v>
      </c>
      <c r="C10988" t="s">
        <v>3729</v>
      </c>
      <c r="D10988" t="s">
        <v>2453</v>
      </c>
      <c r="E10988" s="1">
        <f t="shared" si="287"/>
        <v>11067.599999999999</v>
      </c>
      <c r="F10988" s="1">
        <v>999</v>
      </c>
      <c r="G10988" t="s">
        <v>12</v>
      </c>
      <c r="H10988" t="s">
        <v>13</v>
      </c>
      <c r="I10988" s="6">
        <v>20000</v>
      </c>
      <c r="J10988" t="s">
        <v>14</v>
      </c>
      <c r="K10988" t="s">
        <v>15</v>
      </c>
      <c r="L10988" s="1" t="s">
        <v>197</v>
      </c>
      <c r="M10988">
        <v>5</v>
      </c>
      <c r="N10988" t="s">
        <v>300</v>
      </c>
      <c r="O10988" t="s">
        <v>47</v>
      </c>
      <c r="P10988" t="s">
        <v>601</v>
      </c>
    </row>
    <row r="10989" spans="1:16" x14ac:dyDescent="0.3">
      <c r="A10989">
        <v>10987</v>
      </c>
      <c r="B10989" s="2" t="s">
        <v>6361</v>
      </c>
      <c r="C10989" t="s">
        <v>3541</v>
      </c>
      <c r="D10989" t="s">
        <v>1884</v>
      </c>
      <c r="E10989" s="1">
        <f t="shared" si="287"/>
        <v>8661.6</v>
      </c>
      <c r="F10989" s="1">
        <v>1396</v>
      </c>
      <c r="G10989" t="s">
        <v>12</v>
      </c>
      <c r="H10989" t="s">
        <v>13</v>
      </c>
      <c r="I10989" s="6">
        <v>30000</v>
      </c>
      <c r="J10989" t="s">
        <v>14</v>
      </c>
      <c r="K10989" t="s">
        <v>21</v>
      </c>
      <c r="L10989" s="1" t="s">
        <v>291</v>
      </c>
      <c r="M10989">
        <v>5</v>
      </c>
      <c r="N10989" t="s">
        <v>187</v>
      </c>
      <c r="O10989" t="s">
        <v>18</v>
      </c>
      <c r="P10989" t="s">
        <v>601</v>
      </c>
    </row>
    <row r="10990" spans="1:16" x14ac:dyDescent="0.3">
      <c r="A10990">
        <v>10988</v>
      </c>
      <c r="B10990" s="2" t="s">
        <v>6355</v>
      </c>
      <c r="C10990" t="s">
        <v>3280</v>
      </c>
      <c r="D10990" t="s">
        <v>1217</v>
      </c>
      <c r="E10990" s="1">
        <f t="shared" si="287"/>
        <v>1443.6</v>
      </c>
      <c r="F10990" s="1">
        <v>995</v>
      </c>
      <c r="G10990" t="s">
        <v>12</v>
      </c>
      <c r="H10990" t="s">
        <v>13</v>
      </c>
      <c r="I10990" s="6">
        <v>70000</v>
      </c>
      <c r="J10990" t="s">
        <v>42</v>
      </c>
      <c r="K10990" t="s">
        <v>15</v>
      </c>
      <c r="L10990" s="1" t="s">
        <v>38</v>
      </c>
      <c r="M10990">
        <v>5</v>
      </c>
      <c r="N10990" t="s">
        <v>40</v>
      </c>
      <c r="O10990" t="s">
        <v>18</v>
      </c>
      <c r="P10990" t="s">
        <v>601</v>
      </c>
    </row>
    <row r="10991" spans="1:16" x14ac:dyDescent="0.3">
      <c r="A10991">
        <v>10989</v>
      </c>
      <c r="B10991" s="2" t="s">
        <v>6356</v>
      </c>
      <c r="C10991" t="s">
        <v>4835</v>
      </c>
      <c r="D10991" t="s">
        <v>1263</v>
      </c>
      <c r="E10991" s="1">
        <f t="shared" si="287"/>
        <v>7819.5</v>
      </c>
      <c r="F10991" s="1">
        <v>2143</v>
      </c>
      <c r="G10991" t="s">
        <v>12</v>
      </c>
      <c r="H10991" t="s">
        <v>20</v>
      </c>
      <c r="I10991" s="6">
        <v>120000</v>
      </c>
      <c r="J10991" t="s">
        <v>25</v>
      </c>
      <c r="K10991" t="s">
        <v>21</v>
      </c>
      <c r="L10991" s="1" t="s">
        <v>574</v>
      </c>
      <c r="M10991">
        <v>5</v>
      </c>
      <c r="N10991" t="s">
        <v>824</v>
      </c>
      <c r="O10991" t="s">
        <v>28</v>
      </c>
      <c r="P10991" t="s">
        <v>601</v>
      </c>
    </row>
    <row r="10992" spans="1:16" x14ac:dyDescent="0.3">
      <c r="A10992">
        <v>10990</v>
      </c>
      <c r="B10992" s="2" t="s">
        <v>6363</v>
      </c>
      <c r="C10992" t="s">
        <v>3086</v>
      </c>
      <c r="D10992" t="s">
        <v>1224</v>
      </c>
      <c r="E10992" s="1">
        <f t="shared" ref="E10992:E11055" si="288">IF(ISNUMBER(SEARCH("Lakh", D10992)),SUBSTITUTE(SUBSTITUTE(D10992, "₹", ""), " Lakh", "") * $R$1, IF(ISNUMBER(SEARCH("Crore", D10992)), SUBSTITUTE(SUBSTITUTE(D10992, "₹", ""), " Crore", "") * 120300, ""))</f>
        <v>4210.5</v>
      </c>
      <c r="F10992" s="1">
        <v>1197</v>
      </c>
      <c r="G10992" t="s">
        <v>12</v>
      </c>
      <c r="H10992" t="s">
        <v>13</v>
      </c>
      <c r="I10992" s="6">
        <v>80000</v>
      </c>
      <c r="J10992" t="s">
        <v>25</v>
      </c>
      <c r="K10992" t="s">
        <v>15</v>
      </c>
      <c r="L10992" s="1" t="s">
        <v>678</v>
      </c>
      <c r="M10992">
        <v>5</v>
      </c>
      <c r="N10992" t="s">
        <v>212</v>
      </c>
      <c r="O10992" t="s">
        <v>18</v>
      </c>
      <c r="P10992" t="s">
        <v>601</v>
      </c>
    </row>
    <row r="10993" spans="1:16" x14ac:dyDescent="0.3">
      <c r="A10993">
        <v>10991</v>
      </c>
      <c r="B10993" s="2" t="s">
        <v>6357</v>
      </c>
      <c r="C10993" t="s">
        <v>5238</v>
      </c>
      <c r="D10993" t="s">
        <v>2700</v>
      </c>
      <c r="E10993" s="1">
        <f t="shared" si="288"/>
        <v>47891.43</v>
      </c>
      <c r="F10993" s="1">
        <v>2993</v>
      </c>
      <c r="G10993" t="s">
        <v>12</v>
      </c>
      <c r="H10993" t="s">
        <v>20</v>
      </c>
      <c r="I10993" s="6">
        <v>70000</v>
      </c>
      <c r="J10993" t="s">
        <v>25</v>
      </c>
      <c r="K10993" t="s">
        <v>21</v>
      </c>
      <c r="L10993" s="1" t="s">
        <v>512</v>
      </c>
      <c r="M10993">
        <v>5</v>
      </c>
      <c r="N10993" t="s">
        <v>661</v>
      </c>
      <c r="O10993" t="s">
        <v>47</v>
      </c>
      <c r="P10993" t="s">
        <v>601</v>
      </c>
    </row>
    <row r="10994" spans="1:16" x14ac:dyDescent="0.3">
      <c r="A10994">
        <v>10992</v>
      </c>
      <c r="B10994" s="2" t="s">
        <v>6356</v>
      </c>
      <c r="C10994" t="s">
        <v>2999</v>
      </c>
      <c r="D10994" t="s">
        <v>1214</v>
      </c>
      <c r="E10994" s="1">
        <f t="shared" si="288"/>
        <v>4330.8</v>
      </c>
      <c r="F10994" s="1">
        <v>1199</v>
      </c>
      <c r="G10994" t="s">
        <v>12</v>
      </c>
      <c r="H10994" t="s">
        <v>13</v>
      </c>
      <c r="I10994" s="6">
        <v>100000</v>
      </c>
      <c r="J10994" t="s">
        <v>25</v>
      </c>
      <c r="K10994" t="s">
        <v>21</v>
      </c>
      <c r="L10994" s="1" t="s">
        <v>105</v>
      </c>
      <c r="M10994">
        <v>5</v>
      </c>
      <c r="N10994" t="s">
        <v>106</v>
      </c>
      <c r="O10994" t="s">
        <v>18</v>
      </c>
      <c r="P10994" t="s">
        <v>601</v>
      </c>
    </row>
    <row r="10995" spans="1:16" x14ac:dyDescent="0.3">
      <c r="A10995">
        <v>10993</v>
      </c>
      <c r="B10995" s="2" t="s">
        <v>6364</v>
      </c>
      <c r="C10995" t="s">
        <v>3984</v>
      </c>
      <c r="D10995" t="s">
        <v>1350</v>
      </c>
      <c r="E10995" s="1">
        <f t="shared" si="288"/>
        <v>19248</v>
      </c>
      <c r="F10995" s="1">
        <v>1968</v>
      </c>
      <c r="G10995" t="s">
        <v>12</v>
      </c>
      <c r="H10995" t="s">
        <v>20</v>
      </c>
      <c r="I10995" s="6">
        <v>80000</v>
      </c>
      <c r="J10995" t="s">
        <v>14</v>
      </c>
      <c r="K10995" t="s">
        <v>21</v>
      </c>
      <c r="L10995" s="1" t="s">
        <v>209</v>
      </c>
      <c r="M10995">
        <v>5</v>
      </c>
      <c r="N10995" t="s">
        <v>530</v>
      </c>
      <c r="O10995" t="s">
        <v>28</v>
      </c>
      <c r="P10995" t="s">
        <v>601</v>
      </c>
    </row>
    <row r="10996" spans="1:16" x14ac:dyDescent="0.3">
      <c r="A10996">
        <v>10994</v>
      </c>
      <c r="B10996" s="2" t="s">
        <v>6363</v>
      </c>
      <c r="C10996" t="s">
        <v>3427</v>
      </c>
      <c r="D10996" t="s">
        <v>1300</v>
      </c>
      <c r="E10996" s="1">
        <f t="shared" si="288"/>
        <v>4114.26</v>
      </c>
      <c r="F10996" s="1">
        <v>1198</v>
      </c>
      <c r="G10996" t="s">
        <v>268</v>
      </c>
      <c r="H10996" t="s">
        <v>13</v>
      </c>
      <c r="I10996" s="6">
        <v>69210</v>
      </c>
      <c r="J10996" t="s">
        <v>14</v>
      </c>
      <c r="K10996" t="s">
        <v>15</v>
      </c>
      <c r="L10996" s="1" t="s">
        <v>174</v>
      </c>
      <c r="M10996">
        <v>5</v>
      </c>
      <c r="N10996" t="s">
        <v>175</v>
      </c>
      <c r="O10996" t="s">
        <v>18</v>
      </c>
      <c r="P10996" t="s">
        <v>601</v>
      </c>
    </row>
    <row r="10997" spans="1:16" x14ac:dyDescent="0.3">
      <c r="A10997">
        <v>10995</v>
      </c>
      <c r="B10997" s="2" t="s">
        <v>6357</v>
      </c>
      <c r="C10997" t="s">
        <v>3917</v>
      </c>
      <c r="D10997" t="s">
        <v>1512</v>
      </c>
      <c r="E10997" s="1">
        <f t="shared" si="288"/>
        <v>8408.9700000000012</v>
      </c>
      <c r="F10997" s="1">
        <v>1499</v>
      </c>
      <c r="G10997" t="s">
        <v>12</v>
      </c>
      <c r="H10997" t="s">
        <v>13</v>
      </c>
      <c r="I10997" s="6">
        <v>19397</v>
      </c>
      <c r="J10997" t="s">
        <v>25</v>
      </c>
      <c r="K10997" t="s">
        <v>15</v>
      </c>
      <c r="L10997" s="1" t="s">
        <v>640</v>
      </c>
      <c r="M10997">
        <v>5</v>
      </c>
      <c r="N10997" t="s">
        <v>683</v>
      </c>
      <c r="O10997" t="s">
        <v>47</v>
      </c>
      <c r="P10997" t="s">
        <v>601</v>
      </c>
    </row>
    <row r="10998" spans="1:16" x14ac:dyDescent="0.3">
      <c r="A10998">
        <v>10996</v>
      </c>
      <c r="B10998" s="2" t="s">
        <v>6353</v>
      </c>
      <c r="C10998" t="s">
        <v>4911</v>
      </c>
      <c r="D10998" t="s">
        <v>2313</v>
      </c>
      <c r="E10998" s="1">
        <f t="shared" si="288"/>
        <v>10057.08</v>
      </c>
      <c r="F10998" s="1">
        <v>1497</v>
      </c>
      <c r="G10998" t="s">
        <v>234</v>
      </c>
      <c r="H10998" t="s">
        <v>13</v>
      </c>
      <c r="I10998" s="6">
        <v>75198</v>
      </c>
      <c r="J10998" t="s">
        <v>14</v>
      </c>
      <c r="K10998" t="s">
        <v>21</v>
      </c>
      <c r="L10998" s="1" t="s">
        <v>354</v>
      </c>
      <c r="M10998">
        <v>5</v>
      </c>
      <c r="N10998" t="s">
        <v>355</v>
      </c>
      <c r="O10998" t="s">
        <v>47</v>
      </c>
      <c r="P10998" t="s">
        <v>601</v>
      </c>
    </row>
    <row r="10999" spans="1:16" x14ac:dyDescent="0.3">
      <c r="A10999">
        <v>10997</v>
      </c>
      <c r="B10999" s="2" t="s">
        <v>6354</v>
      </c>
      <c r="C10999" t="s">
        <v>4571</v>
      </c>
      <c r="D10999" t="s">
        <v>1524</v>
      </c>
      <c r="E10999" s="1">
        <f t="shared" si="288"/>
        <v>6772.8899999999994</v>
      </c>
      <c r="F10999" s="1">
        <v>1199</v>
      </c>
      <c r="G10999" t="s">
        <v>234</v>
      </c>
      <c r="H10999" t="s">
        <v>20</v>
      </c>
      <c r="I10999" s="6">
        <v>55412</v>
      </c>
      <c r="J10999" t="s">
        <v>14</v>
      </c>
      <c r="K10999" t="s">
        <v>15</v>
      </c>
      <c r="L10999" s="1" t="s">
        <v>54</v>
      </c>
      <c r="M10999">
        <v>5</v>
      </c>
      <c r="N10999" t="s">
        <v>220</v>
      </c>
      <c r="O10999" t="s">
        <v>18</v>
      </c>
      <c r="P10999" t="s">
        <v>601</v>
      </c>
    </row>
    <row r="11000" spans="1:16" x14ac:dyDescent="0.3">
      <c r="A11000">
        <v>10998</v>
      </c>
      <c r="B11000" s="2" t="s">
        <v>6352</v>
      </c>
      <c r="C11000" t="s">
        <v>3218</v>
      </c>
      <c r="D11000" t="s">
        <v>1349</v>
      </c>
      <c r="E11000" s="1">
        <f t="shared" si="288"/>
        <v>7037.5499999999993</v>
      </c>
      <c r="F11000" s="1">
        <v>1197</v>
      </c>
      <c r="G11000" t="s">
        <v>234</v>
      </c>
      <c r="H11000" t="s">
        <v>13</v>
      </c>
      <c r="I11000" s="6">
        <v>44268</v>
      </c>
      <c r="J11000" t="s">
        <v>25</v>
      </c>
      <c r="K11000" t="s">
        <v>15</v>
      </c>
      <c r="L11000" s="1" t="s">
        <v>31</v>
      </c>
      <c r="M11000">
        <v>5</v>
      </c>
      <c r="N11000" t="s">
        <v>74</v>
      </c>
      <c r="O11000" t="s">
        <v>18</v>
      </c>
      <c r="P11000" t="s">
        <v>601</v>
      </c>
    </row>
    <row r="11001" spans="1:16" x14ac:dyDescent="0.3">
      <c r="A11001">
        <v>10999</v>
      </c>
      <c r="B11001" s="2" t="s">
        <v>6357</v>
      </c>
      <c r="C11001" t="s">
        <v>3357</v>
      </c>
      <c r="D11001" t="s">
        <v>1473</v>
      </c>
      <c r="E11001" s="1">
        <f t="shared" si="288"/>
        <v>9263.1</v>
      </c>
      <c r="F11001" s="1">
        <v>1461</v>
      </c>
      <c r="G11001" t="s">
        <v>234</v>
      </c>
      <c r="H11001" t="s">
        <v>20</v>
      </c>
      <c r="I11001" s="6">
        <v>96496</v>
      </c>
      <c r="J11001" t="s">
        <v>14</v>
      </c>
      <c r="K11001" t="s">
        <v>21</v>
      </c>
      <c r="L11001" s="1" t="s">
        <v>184</v>
      </c>
      <c r="M11001">
        <v>5</v>
      </c>
      <c r="N11001" t="s">
        <v>313</v>
      </c>
      <c r="O11001" t="s">
        <v>47</v>
      </c>
      <c r="P11001" t="s">
        <v>601</v>
      </c>
    </row>
    <row r="11002" spans="1:16" x14ac:dyDescent="0.3">
      <c r="A11002">
        <v>11000</v>
      </c>
      <c r="B11002" s="2" t="s">
        <v>6353</v>
      </c>
      <c r="C11002" t="s">
        <v>4567</v>
      </c>
      <c r="D11002" t="s">
        <v>1626</v>
      </c>
      <c r="E11002" s="1">
        <f t="shared" si="288"/>
        <v>6628.53</v>
      </c>
      <c r="F11002" s="1">
        <v>1086</v>
      </c>
      <c r="G11002" t="s">
        <v>240</v>
      </c>
      <c r="H11002" t="s">
        <v>20</v>
      </c>
      <c r="I11002" s="6">
        <v>38985</v>
      </c>
      <c r="J11002" t="s">
        <v>14</v>
      </c>
      <c r="K11002" t="s">
        <v>15</v>
      </c>
      <c r="L11002" s="1" t="s">
        <v>404</v>
      </c>
      <c r="M11002">
        <v>5</v>
      </c>
      <c r="N11002" t="s">
        <v>405</v>
      </c>
      <c r="O11002" t="s">
        <v>18</v>
      </c>
      <c r="P11002" t="s">
        <v>601</v>
      </c>
    </row>
    <row r="11003" spans="1:16" x14ac:dyDescent="0.3">
      <c r="A11003">
        <v>11001</v>
      </c>
      <c r="B11003" s="2" t="s">
        <v>6364</v>
      </c>
      <c r="C11003" t="s">
        <v>3224</v>
      </c>
      <c r="D11003" t="s">
        <v>1662</v>
      </c>
      <c r="E11003" s="1">
        <f t="shared" si="288"/>
        <v>6604.47</v>
      </c>
      <c r="F11003" s="1">
        <v>1497</v>
      </c>
      <c r="G11003" t="s">
        <v>268</v>
      </c>
      <c r="H11003" t="s">
        <v>13</v>
      </c>
      <c r="I11003" s="6">
        <v>49873</v>
      </c>
      <c r="J11003" t="s">
        <v>14</v>
      </c>
      <c r="K11003" t="s">
        <v>15</v>
      </c>
      <c r="L11003" s="1" t="s">
        <v>332</v>
      </c>
      <c r="M11003">
        <v>5</v>
      </c>
      <c r="N11003" t="s">
        <v>333</v>
      </c>
      <c r="O11003" t="s">
        <v>28</v>
      </c>
      <c r="P11003" t="s">
        <v>601</v>
      </c>
    </row>
    <row r="11004" spans="1:16" x14ac:dyDescent="0.3">
      <c r="A11004">
        <v>11002</v>
      </c>
      <c r="B11004" s="2" t="s">
        <v>6361</v>
      </c>
      <c r="C11004" t="s">
        <v>3979</v>
      </c>
      <c r="D11004" t="s">
        <v>2701</v>
      </c>
      <c r="E11004" s="1">
        <f t="shared" si="288"/>
        <v>16493.13</v>
      </c>
      <c r="F11004" s="1">
        <v>1368</v>
      </c>
      <c r="G11004" t="s">
        <v>234</v>
      </c>
      <c r="H11004" t="s">
        <v>20</v>
      </c>
      <c r="I11004" s="6">
        <v>92560</v>
      </c>
      <c r="J11004" t="s">
        <v>14</v>
      </c>
      <c r="K11004" t="s">
        <v>15</v>
      </c>
      <c r="L11004" s="1" t="s">
        <v>693</v>
      </c>
      <c r="M11004">
        <v>5</v>
      </c>
      <c r="N11004" t="s">
        <v>126</v>
      </c>
      <c r="O11004" t="s">
        <v>47</v>
      </c>
      <c r="P11004" t="s">
        <v>601</v>
      </c>
    </row>
    <row r="11005" spans="1:16" x14ac:dyDescent="0.3">
      <c r="A11005">
        <v>11003</v>
      </c>
      <c r="B11005" s="2" t="s">
        <v>6353</v>
      </c>
      <c r="C11005" t="s">
        <v>3287</v>
      </c>
      <c r="D11005" t="s">
        <v>2032</v>
      </c>
      <c r="E11005" s="1">
        <f t="shared" si="288"/>
        <v>9672.119999999999</v>
      </c>
      <c r="F11005" s="1">
        <v>1497</v>
      </c>
      <c r="G11005" t="s">
        <v>234</v>
      </c>
      <c r="H11005" t="s">
        <v>13</v>
      </c>
      <c r="I11005" s="6">
        <v>25742</v>
      </c>
      <c r="J11005" t="s">
        <v>25</v>
      </c>
      <c r="K11005" t="s">
        <v>15</v>
      </c>
      <c r="L11005" s="1" t="s">
        <v>380</v>
      </c>
      <c r="M11005">
        <v>5</v>
      </c>
      <c r="N11005" t="s">
        <v>372</v>
      </c>
      <c r="O11005" t="s">
        <v>28</v>
      </c>
      <c r="P11005" t="s">
        <v>601</v>
      </c>
    </row>
    <row r="11006" spans="1:16" x14ac:dyDescent="0.3">
      <c r="A11006">
        <v>11004</v>
      </c>
      <c r="B11006" s="2" t="s">
        <v>6353</v>
      </c>
      <c r="C11006" t="s">
        <v>4636</v>
      </c>
      <c r="D11006" t="s">
        <v>1702</v>
      </c>
      <c r="E11006" s="1">
        <f t="shared" si="288"/>
        <v>9864.5999999999985</v>
      </c>
      <c r="F11006" s="1">
        <v>1248</v>
      </c>
      <c r="G11006" t="s">
        <v>268</v>
      </c>
      <c r="H11006" t="s">
        <v>13</v>
      </c>
      <c r="I11006" s="6">
        <v>102407</v>
      </c>
      <c r="J11006" t="s">
        <v>14</v>
      </c>
      <c r="K11006" t="s">
        <v>21</v>
      </c>
      <c r="L11006" s="1" t="s">
        <v>82</v>
      </c>
      <c r="M11006">
        <v>5</v>
      </c>
      <c r="N11006" t="s">
        <v>373</v>
      </c>
      <c r="O11006" t="s">
        <v>28</v>
      </c>
      <c r="P11006" t="s">
        <v>601</v>
      </c>
    </row>
    <row r="11007" spans="1:16" x14ac:dyDescent="0.3">
      <c r="A11007">
        <v>11005</v>
      </c>
      <c r="B11007" s="2" t="s">
        <v>6355</v>
      </c>
      <c r="C11007" t="s">
        <v>4259</v>
      </c>
      <c r="D11007" t="s">
        <v>1215</v>
      </c>
      <c r="E11007" s="1">
        <f t="shared" si="288"/>
        <v>2406</v>
      </c>
      <c r="F11007" s="1">
        <v>1061</v>
      </c>
      <c r="G11007" t="s">
        <v>12</v>
      </c>
      <c r="H11007" t="s">
        <v>13</v>
      </c>
      <c r="I11007" s="6">
        <v>40000</v>
      </c>
      <c r="J11007" t="s">
        <v>42</v>
      </c>
      <c r="K11007" t="s">
        <v>15</v>
      </c>
      <c r="N11007" t="s">
        <v>292</v>
      </c>
      <c r="O11007" t="s">
        <v>18</v>
      </c>
      <c r="P11007" t="s">
        <v>601</v>
      </c>
    </row>
    <row r="11008" spans="1:16" x14ac:dyDescent="0.3">
      <c r="A11008">
        <v>11006</v>
      </c>
      <c r="B11008" s="2" t="s">
        <v>6353</v>
      </c>
      <c r="C11008" t="s">
        <v>5763</v>
      </c>
      <c r="D11008" t="s">
        <v>1350</v>
      </c>
      <c r="E11008" s="1">
        <f t="shared" si="288"/>
        <v>19248</v>
      </c>
      <c r="F11008" s="1">
        <v>1968</v>
      </c>
      <c r="G11008" t="s">
        <v>12</v>
      </c>
      <c r="H11008" t="s">
        <v>13</v>
      </c>
      <c r="I11008" s="6">
        <v>70000</v>
      </c>
      <c r="J11008" t="s">
        <v>14</v>
      </c>
      <c r="K11008" t="s">
        <v>21</v>
      </c>
      <c r="L11008" s="1" t="s">
        <v>170</v>
      </c>
      <c r="M11008">
        <v>5</v>
      </c>
      <c r="N11008" t="s">
        <v>103</v>
      </c>
      <c r="O11008" t="s">
        <v>28</v>
      </c>
      <c r="P11008" t="s">
        <v>601</v>
      </c>
    </row>
    <row r="11009" spans="1:16" x14ac:dyDescent="0.3">
      <c r="A11009">
        <v>11007</v>
      </c>
      <c r="B11009" s="2" t="s">
        <v>6355</v>
      </c>
      <c r="C11009" t="s">
        <v>3616</v>
      </c>
      <c r="D11009" t="s">
        <v>1259</v>
      </c>
      <c r="E11009" s="1">
        <f t="shared" si="288"/>
        <v>4812</v>
      </c>
      <c r="F11009" s="1">
        <v>1798</v>
      </c>
      <c r="G11009" t="s">
        <v>12</v>
      </c>
      <c r="H11009" t="s">
        <v>13</v>
      </c>
      <c r="I11009" s="6">
        <v>50000</v>
      </c>
      <c r="J11009" t="s">
        <v>14</v>
      </c>
      <c r="K11009" t="s">
        <v>15</v>
      </c>
      <c r="L11009" s="1" t="s">
        <v>555</v>
      </c>
      <c r="M11009">
        <v>5</v>
      </c>
      <c r="N11009" t="s">
        <v>409</v>
      </c>
      <c r="O11009" t="s">
        <v>28</v>
      </c>
      <c r="P11009" t="s">
        <v>601</v>
      </c>
    </row>
    <row r="11010" spans="1:16" x14ac:dyDescent="0.3">
      <c r="A11010">
        <v>11008</v>
      </c>
      <c r="B11010" s="2" t="s">
        <v>6354</v>
      </c>
      <c r="C11010" t="s">
        <v>5131</v>
      </c>
      <c r="D11010" t="s">
        <v>1286</v>
      </c>
      <c r="E11010" s="1">
        <f t="shared" si="288"/>
        <v>2237.58</v>
      </c>
      <c r="F11010" s="1">
        <v>1405</v>
      </c>
      <c r="G11010" t="s">
        <v>12</v>
      </c>
      <c r="H11010" t="s">
        <v>13</v>
      </c>
      <c r="I11010" s="6">
        <v>120000</v>
      </c>
      <c r="J11010" t="s">
        <v>42</v>
      </c>
      <c r="K11010" t="s">
        <v>21</v>
      </c>
      <c r="L11010" s="1" t="s">
        <v>987</v>
      </c>
      <c r="M11010">
        <v>5</v>
      </c>
      <c r="N11010" t="s">
        <v>876</v>
      </c>
      <c r="O11010" t="s">
        <v>18</v>
      </c>
      <c r="P11010" t="s">
        <v>601</v>
      </c>
    </row>
    <row r="11011" spans="1:16" x14ac:dyDescent="0.3">
      <c r="A11011">
        <v>11009</v>
      </c>
      <c r="B11011" s="2" t="s">
        <v>6365</v>
      </c>
      <c r="C11011" t="s">
        <v>5764</v>
      </c>
      <c r="D11011" t="s">
        <v>1267</v>
      </c>
      <c r="E11011" s="1">
        <f t="shared" si="288"/>
        <v>8721.75</v>
      </c>
      <c r="F11011" s="1">
        <v>1197</v>
      </c>
      <c r="G11011" t="s">
        <v>12</v>
      </c>
      <c r="H11011" t="s">
        <v>13</v>
      </c>
      <c r="I11011" s="6">
        <v>30000</v>
      </c>
      <c r="J11011" t="s">
        <v>14</v>
      </c>
      <c r="K11011" t="s">
        <v>15</v>
      </c>
      <c r="L11011" s="1" t="s">
        <v>84</v>
      </c>
      <c r="M11011">
        <v>5</v>
      </c>
      <c r="N11011" t="s">
        <v>361</v>
      </c>
      <c r="O11011" t="s">
        <v>18</v>
      </c>
      <c r="P11011" t="s">
        <v>601</v>
      </c>
    </row>
    <row r="11012" spans="1:16" x14ac:dyDescent="0.3">
      <c r="A11012">
        <v>11010</v>
      </c>
      <c r="B11012" s="2" t="s">
        <v>6363</v>
      </c>
      <c r="C11012" t="s">
        <v>3653</v>
      </c>
      <c r="D11012" t="s">
        <v>1259</v>
      </c>
      <c r="E11012" s="1">
        <f t="shared" si="288"/>
        <v>4812</v>
      </c>
      <c r="F11012" s="1">
        <v>1998</v>
      </c>
      <c r="G11012" t="s">
        <v>12</v>
      </c>
      <c r="H11012" t="s">
        <v>13</v>
      </c>
      <c r="I11012" s="6">
        <v>87000</v>
      </c>
      <c r="J11012" t="s">
        <v>154</v>
      </c>
      <c r="K11012" t="s">
        <v>21</v>
      </c>
      <c r="L11012" s="1" t="s">
        <v>572</v>
      </c>
      <c r="M11012">
        <v>5</v>
      </c>
      <c r="N11012" t="s">
        <v>352</v>
      </c>
      <c r="O11012" t="s">
        <v>28</v>
      </c>
      <c r="P11012" t="s">
        <v>601</v>
      </c>
    </row>
    <row r="11013" spans="1:16" x14ac:dyDescent="0.3">
      <c r="A11013">
        <v>11011</v>
      </c>
      <c r="B11013" s="2" t="s">
        <v>6357</v>
      </c>
      <c r="C11013" t="s">
        <v>5765</v>
      </c>
      <c r="D11013" t="s">
        <v>1263</v>
      </c>
      <c r="E11013" s="1">
        <f t="shared" si="288"/>
        <v>7819.5</v>
      </c>
      <c r="F11013" s="1">
        <v>2523</v>
      </c>
      <c r="G11013" t="s">
        <v>12</v>
      </c>
      <c r="H11013" t="s">
        <v>13</v>
      </c>
      <c r="I11013" s="6">
        <v>80000</v>
      </c>
      <c r="J11013" t="s">
        <v>14</v>
      </c>
      <c r="K11013" t="s">
        <v>21</v>
      </c>
      <c r="L11013" s="1" t="s">
        <v>718</v>
      </c>
      <c r="M11013">
        <v>9</v>
      </c>
      <c r="N11013" t="s">
        <v>531</v>
      </c>
      <c r="O11013" t="s">
        <v>47</v>
      </c>
      <c r="P11013" t="s">
        <v>601</v>
      </c>
    </row>
    <row r="11014" spans="1:16" x14ac:dyDescent="0.3">
      <c r="A11014">
        <v>11012</v>
      </c>
      <c r="B11014" s="2" t="s">
        <v>6353</v>
      </c>
      <c r="C11014" t="s">
        <v>5766</v>
      </c>
      <c r="D11014" t="s">
        <v>1228</v>
      </c>
      <c r="E11014" s="1">
        <f t="shared" si="288"/>
        <v>3609</v>
      </c>
      <c r="F11014" s="1">
        <v>999</v>
      </c>
      <c r="G11014" t="s">
        <v>12</v>
      </c>
      <c r="H11014" t="s">
        <v>13</v>
      </c>
      <c r="I11014" s="6">
        <v>50000</v>
      </c>
      <c r="J11014" t="s">
        <v>25</v>
      </c>
      <c r="K11014" t="s">
        <v>15</v>
      </c>
      <c r="L11014" s="1" t="s">
        <v>134</v>
      </c>
      <c r="M11014">
        <v>5</v>
      </c>
      <c r="N11014" t="s">
        <v>680</v>
      </c>
      <c r="O11014" t="s">
        <v>18</v>
      </c>
      <c r="P11014" t="s">
        <v>601</v>
      </c>
    </row>
    <row r="11015" spans="1:16" x14ac:dyDescent="0.3">
      <c r="A11015">
        <v>11013</v>
      </c>
      <c r="B11015" s="2" t="s">
        <v>6352</v>
      </c>
      <c r="C11015" t="s">
        <v>3069</v>
      </c>
      <c r="D11015" t="s">
        <v>2296</v>
      </c>
      <c r="E11015" s="1">
        <f t="shared" si="288"/>
        <v>4415.01</v>
      </c>
      <c r="F11015" s="1">
        <v>999</v>
      </c>
      <c r="G11015" t="s">
        <v>234</v>
      </c>
      <c r="H11015" t="s">
        <v>20</v>
      </c>
      <c r="I11015" s="6">
        <v>49779</v>
      </c>
      <c r="J11015" t="s">
        <v>42</v>
      </c>
      <c r="K11015" t="s">
        <v>15</v>
      </c>
      <c r="L11015" s="1" t="s">
        <v>134</v>
      </c>
      <c r="M11015">
        <v>5</v>
      </c>
      <c r="N11015" t="s">
        <v>192</v>
      </c>
      <c r="O11015" t="s">
        <v>18</v>
      </c>
      <c r="P11015" t="s">
        <v>601</v>
      </c>
    </row>
    <row r="11016" spans="1:16" x14ac:dyDescent="0.3">
      <c r="A11016">
        <v>11014</v>
      </c>
      <c r="B11016" s="2" t="s">
        <v>6352</v>
      </c>
      <c r="C11016" t="s">
        <v>4452</v>
      </c>
      <c r="D11016" t="s">
        <v>2292</v>
      </c>
      <c r="E11016" s="1">
        <f t="shared" si="288"/>
        <v>12210.45</v>
      </c>
      <c r="F11016" s="1">
        <v>1591</v>
      </c>
      <c r="G11016" t="s">
        <v>12</v>
      </c>
      <c r="H11016" t="s">
        <v>20</v>
      </c>
      <c r="I11016" s="6">
        <v>100226</v>
      </c>
      <c r="J11016" t="s">
        <v>25</v>
      </c>
      <c r="K11016" t="s">
        <v>15</v>
      </c>
      <c r="L11016" s="1" t="s">
        <v>294</v>
      </c>
      <c r="M11016">
        <v>5</v>
      </c>
      <c r="N11016" t="s">
        <v>244</v>
      </c>
      <c r="O11016" t="s">
        <v>47</v>
      </c>
      <c r="P11016" t="s">
        <v>601</v>
      </c>
    </row>
    <row r="11017" spans="1:16" x14ac:dyDescent="0.3">
      <c r="A11017">
        <v>11015</v>
      </c>
      <c r="B11017" s="2" t="s">
        <v>6365</v>
      </c>
      <c r="C11017" t="s">
        <v>4640</v>
      </c>
      <c r="D11017" t="s">
        <v>1646</v>
      </c>
      <c r="E11017" s="1">
        <f t="shared" si="288"/>
        <v>12126.24</v>
      </c>
      <c r="F11017" s="1">
        <v>1462</v>
      </c>
      <c r="G11017" t="s">
        <v>240</v>
      </c>
      <c r="H11017" t="s">
        <v>13</v>
      </c>
      <c r="I11017" s="6">
        <v>13301</v>
      </c>
      <c r="J11017" t="s">
        <v>14</v>
      </c>
      <c r="K11017" t="s">
        <v>15</v>
      </c>
      <c r="L11017" s="1" t="s">
        <v>43</v>
      </c>
      <c r="M11017">
        <v>5</v>
      </c>
      <c r="N11017" t="s">
        <v>59</v>
      </c>
      <c r="O11017" t="s">
        <v>28</v>
      </c>
      <c r="P11017" t="s">
        <v>601</v>
      </c>
    </row>
    <row r="11018" spans="1:16" x14ac:dyDescent="0.3">
      <c r="A11018">
        <v>11016</v>
      </c>
      <c r="B11018" s="2" t="s">
        <v>6352</v>
      </c>
      <c r="C11018" t="s">
        <v>3052</v>
      </c>
      <c r="D11018" t="s">
        <v>2082</v>
      </c>
      <c r="E11018" s="1">
        <f t="shared" si="288"/>
        <v>5557.8600000000006</v>
      </c>
      <c r="F11018" s="1">
        <v>998</v>
      </c>
      <c r="G11018" t="s">
        <v>234</v>
      </c>
      <c r="H11018" t="s">
        <v>13</v>
      </c>
      <c r="I11018" s="6">
        <v>58659</v>
      </c>
      <c r="J11018" t="s">
        <v>14</v>
      </c>
      <c r="K11018" t="s">
        <v>15</v>
      </c>
      <c r="L11018" s="1" t="s">
        <v>71</v>
      </c>
      <c r="M11018">
        <v>5</v>
      </c>
      <c r="N11018" t="s">
        <v>72</v>
      </c>
      <c r="O11018" t="s">
        <v>18</v>
      </c>
      <c r="P11018" t="s">
        <v>601</v>
      </c>
    </row>
    <row r="11019" spans="1:16" x14ac:dyDescent="0.3">
      <c r="A11019">
        <v>11017</v>
      </c>
      <c r="B11019" s="2" t="s">
        <v>6359</v>
      </c>
      <c r="C11019" t="s">
        <v>4221</v>
      </c>
      <c r="D11019" t="s">
        <v>1786</v>
      </c>
      <c r="E11019" s="1">
        <f t="shared" si="288"/>
        <v>9648.06</v>
      </c>
      <c r="F11019" s="1">
        <v>1199</v>
      </c>
      <c r="G11019" t="s">
        <v>240</v>
      </c>
      <c r="H11019" t="s">
        <v>20</v>
      </c>
      <c r="I11019" s="6">
        <v>28526</v>
      </c>
      <c r="J11019" t="s">
        <v>14</v>
      </c>
      <c r="K11019" t="s">
        <v>15</v>
      </c>
      <c r="L11019" s="1" t="s">
        <v>291</v>
      </c>
      <c r="M11019">
        <v>5</v>
      </c>
      <c r="N11019" t="s">
        <v>591</v>
      </c>
      <c r="O11019" t="s">
        <v>28</v>
      </c>
      <c r="P11019" t="s">
        <v>601</v>
      </c>
    </row>
    <row r="11020" spans="1:16" x14ac:dyDescent="0.3">
      <c r="A11020">
        <v>11018</v>
      </c>
      <c r="B11020" s="2" t="s">
        <v>6358</v>
      </c>
      <c r="C11020" t="s">
        <v>2980</v>
      </c>
      <c r="D11020" t="s">
        <v>1302</v>
      </c>
      <c r="E11020" s="1">
        <f t="shared" si="288"/>
        <v>3789.45</v>
      </c>
      <c r="F11020" s="1">
        <v>796</v>
      </c>
      <c r="G11020" t="s">
        <v>234</v>
      </c>
      <c r="H11020" t="s">
        <v>13</v>
      </c>
      <c r="I11020" s="6">
        <v>37510</v>
      </c>
      <c r="J11020" t="s">
        <v>14</v>
      </c>
      <c r="K11020" t="s">
        <v>15</v>
      </c>
      <c r="L11020" s="1" t="s">
        <v>89</v>
      </c>
      <c r="M11020">
        <v>5</v>
      </c>
      <c r="N11020" t="s">
        <v>90</v>
      </c>
      <c r="O11020" t="s">
        <v>18</v>
      </c>
      <c r="P11020" t="s">
        <v>601</v>
      </c>
    </row>
    <row r="11021" spans="1:16" x14ac:dyDescent="0.3">
      <c r="A11021">
        <v>11019</v>
      </c>
      <c r="B11021" s="2" t="s">
        <v>6352</v>
      </c>
      <c r="C11021" t="s">
        <v>3291</v>
      </c>
      <c r="D11021" t="s">
        <v>1453</v>
      </c>
      <c r="E11021" s="1">
        <f t="shared" si="288"/>
        <v>5798.46</v>
      </c>
      <c r="F11021" s="1">
        <v>1199</v>
      </c>
      <c r="G11021" t="s">
        <v>12</v>
      </c>
      <c r="H11021" t="s">
        <v>13</v>
      </c>
      <c r="I11021" s="6">
        <v>68039</v>
      </c>
      <c r="J11021" t="s">
        <v>25</v>
      </c>
      <c r="K11021" t="s">
        <v>15</v>
      </c>
      <c r="L11021" s="1" t="s">
        <v>80</v>
      </c>
      <c r="M11021">
        <v>5</v>
      </c>
      <c r="N11021" t="s">
        <v>81</v>
      </c>
      <c r="O11021" t="s">
        <v>18</v>
      </c>
      <c r="P11021" t="s">
        <v>601</v>
      </c>
    </row>
    <row r="11022" spans="1:16" x14ac:dyDescent="0.3">
      <c r="A11022">
        <v>11020</v>
      </c>
      <c r="B11022" s="2" t="s">
        <v>6357</v>
      </c>
      <c r="C11022" t="s">
        <v>5051</v>
      </c>
      <c r="D11022" t="s">
        <v>1467</v>
      </c>
      <c r="E11022" s="1">
        <f t="shared" si="288"/>
        <v>6640.5599999999995</v>
      </c>
      <c r="F11022" s="1">
        <v>1498</v>
      </c>
      <c r="G11022" t="s">
        <v>234</v>
      </c>
      <c r="H11022" t="s">
        <v>13</v>
      </c>
      <c r="I11022" s="6">
        <v>64615</v>
      </c>
      <c r="J11022" t="s">
        <v>25</v>
      </c>
      <c r="K11022" t="s">
        <v>21</v>
      </c>
      <c r="L11022" s="1" t="s">
        <v>378</v>
      </c>
      <c r="M11022">
        <v>5</v>
      </c>
      <c r="N11022" t="s">
        <v>379</v>
      </c>
      <c r="O11022" t="s">
        <v>28</v>
      </c>
      <c r="P11022" t="s">
        <v>601</v>
      </c>
    </row>
    <row r="11023" spans="1:16" x14ac:dyDescent="0.3">
      <c r="A11023">
        <v>11021</v>
      </c>
      <c r="B11023" s="2" t="s">
        <v>6353</v>
      </c>
      <c r="C11023" t="s">
        <v>5158</v>
      </c>
      <c r="D11023" t="s">
        <v>1940</v>
      </c>
      <c r="E11023" s="1">
        <f t="shared" si="288"/>
        <v>6183.4199999999992</v>
      </c>
      <c r="F11023" s="1">
        <v>998</v>
      </c>
      <c r="G11023" t="s">
        <v>268</v>
      </c>
      <c r="H11023" t="s">
        <v>13</v>
      </c>
      <c r="I11023" s="6">
        <v>37219</v>
      </c>
      <c r="J11023" t="s">
        <v>25</v>
      </c>
      <c r="K11023" t="s">
        <v>15</v>
      </c>
      <c r="L11023" s="1" t="s">
        <v>71</v>
      </c>
      <c r="M11023">
        <v>5</v>
      </c>
      <c r="N11023" t="s">
        <v>270</v>
      </c>
      <c r="O11023" t="s">
        <v>18</v>
      </c>
      <c r="P11023" t="s">
        <v>601</v>
      </c>
    </row>
    <row r="11024" spans="1:16" x14ac:dyDescent="0.3">
      <c r="A11024">
        <v>11022</v>
      </c>
      <c r="B11024" s="2" t="s">
        <v>6352</v>
      </c>
      <c r="C11024" t="s">
        <v>3949</v>
      </c>
      <c r="D11024" t="s">
        <v>1258</v>
      </c>
      <c r="E11024" s="1">
        <f t="shared" si="288"/>
        <v>7097.7000000000007</v>
      </c>
      <c r="F11024" s="1">
        <v>1197</v>
      </c>
      <c r="G11024" t="s">
        <v>234</v>
      </c>
      <c r="H11024" t="s">
        <v>20</v>
      </c>
      <c r="I11024" s="6">
        <v>93533</v>
      </c>
      <c r="J11024" t="s">
        <v>14</v>
      </c>
      <c r="K11024" t="s">
        <v>15</v>
      </c>
      <c r="L11024" s="1" t="s">
        <v>67</v>
      </c>
      <c r="M11024">
        <v>5</v>
      </c>
      <c r="N11024" t="s">
        <v>149</v>
      </c>
      <c r="O11024" t="s">
        <v>28</v>
      </c>
      <c r="P11024" t="s">
        <v>601</v>
      </c>
    </row>
    <row r="11025" spans="1:16" x14ac:dyDescent="0.3">
      <c r="A11025">
        <v>11023</v>
      </c>
      <c r="B11025" s="2" t="s">
        <v>6354</v>
      </c>
      <c r="C11025" t="s">
        <v>3687</v>
      </c>
      <c r="D11025" t="s">
        <v>1506</v>
      </c>
      <c r="E11025" s="1">
        <f t="shared" si="288"/>
        <v>8529.27</v>
      </c>
      <c r="F11025" s="1">
        <v>1498</v>
      </c>
      <c r="G11025" t="s">
        <v>268</v>
      </c>
      <c r="H11025" t="s">
        <v>20</v>
      </c>
      <c r="I11025" s="6">
        <v>74673</v>
      </c>
      <c r="J11025" t="s">
        <v>14</v>
      </c>
      <c r="K11025" t="s">
        <v>21</v>
      </c>
      <c r="L11025" s="1" t="s">
        <v>408</v>
      </c>
      <c r="M11025">
        <v>5</v>
      </c>
      <c r="N11025" t="s">
        <v>149</v>
      </c>
      <c r="O11025" t="s">
        <v>28</v>
      </c>
      <c r="P11025" t="s">
        <v>601</v>
      </c>
    </row>
    <row r="11026" spans="1:16" x14ac:dyDescent="0.3">
      <c r="A11026">
        <v>11024</v>
      </c>
      <c r="B11026" s="2" t="s">
        <v>6364</v>
      </c>
      <c r="C11026" t="s">
        <v>3224</v>
      </c>
      <c r="D11026" t="s">
        <v>2284</v>
      </c>
      <c r="E11026" s="1">
        <f t="shared" si="288"/>
        <v>4655.6100000000006</v>
      </c>
      <c r="F11026" s="1">
        <v>1497</v>
      </c>
      <c r="G11026" t="s">
        <v>268</v>
      </c>
      <c r="H11026" t="s">
        <v>13</v>
      </c>
      <c r="I11026" s="6">
        <v>104570</v>
      </c>
      <c r="J11026" t="s">
        <v>14</v>
      </c>
      <c r="K11026" t="s">
        <v>15</v>
      </c>
      <c r="L11026" s="1" t="s">
        <v>332</v>
      </c>
      <c r="M11026">
        <v>5</v>
      </c>
      <c r="N11026" t="s">
        <v>333</v>
      </c>
      <c r="O11026" t="s">
        <v>28</v>
      </c>
      <c r="P11026" t="s">
        <v>601</v>
      </c>
    </row>
    <row r="11027" spans="1:16" x14ac:dyDescent="0.3">
      <c r="A11027">
        <v>11025</v>
      </c>
      <c r="B11027" s="2" t="s">
        <v>6363</v>
      </c>
      <c r="C11027" t="s">
        <v>2983</v>
      </c>
      <c r="D11027" t="s">
        <v>1259</v>
      </c>
      <c r="E11027" s="1">
        <f t="shared" si="288"/>
        <v>4812</v>
      </c>
      <c r="F11027" s="1">
        <v>1248</v>
      </c>
      <c r="G11027" t="s">
        <v>12</v>
      </c>
      <c r="H11027" t="s">
        <v>13</v>
      </c>
      <c r="I11027" s="6">
        <v>120000</v>
      </c>
      <c r="J11027" t="s">
        <v>14</v>
      </c>
      <c r="K11027" t="s">
        <v>21</v>
      </c>
      <c r="L11027" s="1" t="s">
        <v>64</v>
      </c>
      <c r="M11027">
        <v>5</v>
      </c>
      <c r="N11027" t="s">
        <v>75</v>
      </c>
      <c r="O11027" t="s">
        <v>18</v>
      </c>
      <c r="P11027" t="s">
        <v>601</v>
      </c>
    </row>
    <row r="11028" spans="1:16" x14ac:dyDescent="0.3">
      <c r="A11028">
        <v>11026</v>
      </c>
      <c r="B11028" s="2" t="s">
        <v>6353</v>
      </c>
      <c r="C11028" t="s">
        <v>4114</v>
      </c>
      <c r="D11028" t="s">
        <v>1500</v>
      </c>
      <c r="E11028" s="1">
        <f t="shared" si="288"/>
        <v>7807.47</v>
      </c>
      <c r="F11028" s="1">
        <v>1197</v>
      </c>
      <c r="G11028" t="s">
        <v>12</v>
      </c>
      <c r="H11028" t="s">
        <v>13</v>
      </c>
      <c r="I11028" s="6">
        <v>30000</v>
      </c>
      <c r="J11028" t="s">
        <v>14</v>
      </c>
      <c r="K11028" t="s">
        <v>15</v>
      </c>
      <c r="L11028" s="1" t="s">
        <v>67</v>
      </c>
      <c r="M11028">
        <v>5</v>
      </c>
      <c r="N11028" t="s">
        <v>221</v>
      </c>
      <c r="O11028" t="s">
        <v>18</v>
      </c>
      <c r="P11028" t="s">
        <v>601</v>
      </c>
    </row>
    <row r="11029" spans="1:16" x14ac:dyDescent="0.3">
      <c r="A11029">
        <v>11027</v>
      </c>
      <c r="B11029" s="2" t="s">
        <v>6356</v>
      </c>
      <c r="C11029" t="s">
        <v>2999</v>
      </c>
      <c r="D11029" t="s">
        <v>1214</v>
      </c>
      <c r="E11029" s="1">
        <f t="shared" si="288"/>
        <v>4330.8</v>
      </c>
      <c r="F11029" s="1">
        <v>1199</v>
      </c>
      <c r="G11029" t="s">
        <v>12</v>
      </c>
      <c r="H11029" t="s">
        <v>13</v>
      </c>
      <c r="I11029" s="6">
        <v>100000</v>
      </c>
      <c r="J11029" t="s">
        <v>25</v>
      </c>
      <c r="K11029" t="s">
        <v>21</v>
      </c>
      <c r="L11029" s="1" t="s">
        <v>105</v>
      </c>
      <c r="M11029">
        <v>5</v>
      </c>
      <c r="N11029" t="s">
        <v>106</v>
      </c>
      <c r="O11029" t="s">
        <v>18</v>
      </c>
      <c r="P11029" t="s">
        <v>601</v>
      </c>
    </row>
    <row r="11030" spans="1:16" x14ac:dyDescent="0.3">
      <c r="A11030">
        <v>11028</v>
      </c>
      <c r="B11030" s="2" t="s">
        <v>6356</v>
      </c>
      <c r="C11030" t="s">
        <v>2999</v>
      </c>
      <c r="D11030" t="s">
        <v>1214</v>
      </c>
      <c r="E11030" s="1">
        <f t="shared" si="288"/>
        <v>4330.8</v>
      </c>
      <c r="F11030" s="1">
        <v>1199</v>
      </c>
      <c r="G11030" t="s">
        <v>12</v>
      </c>
      <c r="H11030" t="s">
        <v>13</v>
      </c>
      <c r="I11030" s="6">
        <v>100000</v>
      </c>
      <c r="J11030" t="s">
        <v>25</v>
      </c>
      <c r="K11030" t="s">
        <v>21</v>
      </c>
      <c r="L11030" s="1" t="s">
        <v>105</v>
      </c>
      <c r="M11030">
        <v>5</v>
      </c>
      <c r="N11030" t="s">
        <v>106</v>
      </c>
      <c r="O11030" t="s">
        <v>18</v>
      </c>
      <c r="P11030" t="s">
        <v>601</v>
      </c>
    </row>
    <row r="11031" spans="1:16" x14ac:dyDescent="0.3">
      <c r="A11031">
        <v>11029</v>
      </c>
      <c r="B11031" s="2" t="s">
        <v>6356</v>
      </c>
      <c r="C11031" t="s">
        <v>3001</v>
      </c>
      <c r="D11031" t="s">
        <v>1238</v>
      </c>
      <c r="E11031" s="1">
        <f t="shared" si="288"/>
        <v>2887.2</v>
      </c>
      <c r="F11031" s="1">
        <v>1086</v>
      </c>
      <c r="G11031" t="s">
        <v>12</v>
      </c>
      <c r="H11031" t="s">
        <v>13</v>
      </c>
      <c r="I11031" s="6">
        <v>120000</v>
      </c>
      <c r="J11031" t="s">
        <v>42</v>
      </c>
      <c r="K11031" t="s">
        <v>15</v>
      </c>
      <c r="L11031" s="1" t="s">
        <v>107</v>
      </c>
      <c r="M11031">
        <v>5</v>
      </c>
      <c r="N11031" t="s">
        <v>108</v>
      </c>
      <c r="O11031" t="s">
        <v>18</v>
      </c>
      <c r="P11031" t="s">
        <v>601</v>
      </c>
    </row>
    <row r="11032" spans="1:16" x14ac:dyDescent="0.3">
      <c r="A11032">
        <v>11030</v>
      </c>
      <c r="B11032" s="2" t="s">
        <v>6360</v>
      </c>
      <c r="C11032" t="s">
        <v>5050</v>
      </c>
      <c r="D11032" t="s">
        <v>1244</v>
      </c>
      <c r="E11032" s="1">
        <f t="shared" si="288"/>
        <v>9624</v>
      </c>
      <c r="F11032" s="1">
        <v>1197</v>
      </c>
      <c r="G11032" t="s">
        <v>12</v>
      </c>
      <c r="H11032" t="s">
        <v>20</v>
      </c>
      <c r="I11032" s="6">
        <v>30000</v>
      </c>
      <c r="J11032" t="s">
        <v>14</v>
      </c>
      <c r="K11032" t="s">
        <v>15</v>
      </c>
      <c r="L11032" s="1" t="s">
        <v>31</v>
      </c>
      <c r="M11032">
        <v>5</v>
      </c>
      <c r="N11032" t="s">
        <v>342</v>
      </c>
      <c r="O11032" t="s">
        <v>18</v>
      </c>
      <c r="P11032" t="s">
        <v>601</v>
      </c>
    </row>
    <row r="11033" spans="1:16" x14ac:dyDescent="0.3">
      <c r="A11033">
        <v>11031</v>
      </c>
      <c r="B11033" s="2" t="s">
        <v>6355</v>
      </c>
      <c r="C11033" t="s">
        <v>4590</v>
      </c>
      <c r="D11033" t="s">
        <v>1224</v>
      </c>
      <c r="E11033" s="1">
        <f t="shared" si="288"/>
        <v>4210.5</v>
      </c>
      <c r="F11033" s="1">
        <v>1248</v>
      </c>
      <c r="G11033" t="s">
        <v>12</v>
      </c>
      <c r="H11033" t="s">
        <v>13</v>
      </c>
      <c r="I11033" s="6">
        <v>100000</v>
      </c>
      <c r="J11033" t="s">
        <v>14</v>
      </c>
      <c r="K11033" t="s">
        <v>21</v>
      </c>
      <c r="M11033">
        <v>5</v>
      </c>
      <c r="N11033" t="s">
        <v>191</v>
      </c>
      <c r="O11033" t="s">
        <v>18</v>
      </c>
      <c r="P11033" t="s">
        <v>601</v>
      </c>
    </row>
    <row r="11034" spans="1:16" x14ac:dyDescent="0.3">
      <c r="A11034">
        <v>11032</v>
      </c>
      <c r="B11034" s="2" t="s">
        <v>6354</v>
      </c>
      <c r="C11034" t="s">
        <v>3014</v>
      </c>
      <c r="D11034" t="s">
        <v>1242</v>
      </c>
      <c r="E11034" s="1">
        <f t="shared" si="288"/>
        <v>10827</v>
      </c>
      <c r="F11034" s="1">
        <v>2179</v>
      </c>
      <c r="G11034" t="s">
        <v>12</v>
      </c>
      <c r="H11034" t="s">
        <v>13</v>
      </c>
      <c r="I11034" s="6">
        <v>120000</v>
      </c>
      <c r="J11034" t="s">
        <v>14</v>
      </c>
      <c r="K11034" t="s">
        <v>21</v>
      </c>
      <c r="L11034" s="1" t="s">
        <v>76</v>
      </c>
      <c r="M11034">
        <v>7</v>
      </c>
      <c r="N11034" t="s">
        <v>126</v>
      </c>
      <c r="O11034" t="s">
        <v>47</v>
      </c>
      <c r="P11034" t="s">
        <v>601</v>
      </c>
    </row>
    <row r="11035" spans="1:16" x14ac:dyDescent="0.3">
      <c r="A11035">
        <v>11033</v>
      </c>
      <c r="B11035" s="2" t="s">
        <v>6353</v>
      </c>
      <c r="C11035" t="s">
        <v>4049</v>
      </c>
      <c r="D11035" t="s">
        <v>1820</v>
      </c>
      <c r="E11035" s="1">
        <f t="shared" si="288"/>
        <v>15518.7</v>
      </c>
      <c r="F11035" s="1">
        <v>1956</v>
      </c>
      <c r="G11035" t="s">
        <v>268</v>
      </c>
      <c r="H11035" t="s">
        <v>13</v>
      </c>
      <c r="I11035" s="6">
        <v>78960</v>
      </c>
      <c r="J11035" t="s">
        <v>14</v>
      </c>
      <c r="K11035" t="s">
        <v>21</v>
      </c>
      <c r="L11035" s="1" t="s">
        <v>574</v>
      </c>
      <c r="M11035">
        <v>5</v>
      </c>
      <c r="N11035" t="s">
        <v>179</v>
      </c>
      <c r="O11035" t="s">
        <v>47</v>
      </c>
      <c r="P11035" t="s">
        <v>601</v>
      </c>
    </row>
    <row r="11036" spans="1:16" x14ac:dyDescent="0.3">
      <c r="A11036">
        <v>11034</v>
      </c>
      <c r="B11036" s="2" t="s">
        <v>6352</v>
      </c>
      <c r="C11036" t="s">
        <v>3976</v>
      </c>
      <c r="D11036" t="s">
        <v>2319</v>
      </c>
      <c r="E11036" s="1">
        <f t="shared" si="288"/>
        <v>8817.99</v>
      </c>
      <c r="F11036" s="1">
        <v>1461</v>
      </c>
      <c r="G11036" t="s">
        <v>12</v>
      </c>
      <c r="H11036" t="s">
        <v>13</v>
      </c>
      <c r="I11036" s="6">
        <v>82851</v>
      </c>
      <c r="J11036" t="s">
        <v>25</v>
      </c>
      <c r="K11036" t="s">
        <v>21</v>
      </c>
      <c r="L11036" s="1" t="s">
        <v>124</v>
      </c>
      <c r="M11036">
        <v>5</v>
      </c>
      <c r="N11036" t="s">
        <v>125</v>
      </c>
      <c r="O11036" t="s">
        <v>47</v>
      </c>
      <c r="P11036" t="s">
        <v>601</v>
      </c>
    </row>
    <row r="11037" spans="1:16" x14ac:dyDescent="0.3">
      <c r="A11037">
        <v>11035</v>
      </c>
      <c r="B11037" s="2" t="s">
        <v>6360</v>
      </c>
      <c r="C11037" t="s">
        <v>3776</v>
      </c>
      <c r="D11037" t="s">
        <v>2311</v>
      </c>
      <c r="E11037" s="1">
        <f t="shared" si="288"/>
        <v>19608.900000000001</v>
      </c>
      <c r="F11037" s="1">
        <v>1493</v>
      </c>
      <c r="G11037" t="s">
        <v>234</v>
      </c>
      <c r="H11037" t="s">
        <v>13</v>
      </c>
      <c r="I11037" s="6">
        <v>66379</v>
      </c>
      <c r="J11037" t="s">
        <v>14</v>
      </c>
      <c r="K11037" t="s">
        <v>21</v>
      </c>
      <c r="L11037" s="1" t="s">
        <v>329</v>
      </c>
      <c r="M11037">
        <v>5</v>
      </c>
      <c r="O11037" t="s">
        <v>47</v>
      </c>
      <c r="P11037" t="s">
        <v>601</v>
      </c>
    </row>
    <row r="11038" spans="1:16" x14ac:dyDescent="0.3">
      <c r="A11038">
        <v>11036</v>
      </c>
      <c r="B11038" s="2" t="s">
        <v>6360</v>
      </c>
      <c r="C11038" t="s">
        <v>3296</v>
      </c>
      <c r="D11038" t="s">
        <v>1734</v>
      </c>
      <c r="E11038" s="1">
        <f t="shared" si="288"/>
        <v>8878.14</v>
      </c>
      <c r="F11038" s="1">
        <v>1199</v>
      </c>
      <c r="G11038" t="s">
        <v>268</v>
      </c>
      <c r="H11038" t="s">
        <v>13</v>
      </c>
      <c r="I11038" s="6">
        <v>34702</v>
      </c>
      <c r="J11038" t="s">
        <v>14</v>
      </c>
      <c r="K11038" t="s">
        <v>15</v>
      </c>
      <c r="L11038" s="1" t="s">
        <v>383</v>
      </c>
      <c r="M11038">
        <v>5</v>
      </c>
      <c r="N11038" t="s">
        <v>185</v>
      </c>
      <c r="O11038" t="s">
        <v>18</v>
      </c>
      <c r="P11038" t="s">
        <v>601</v>
      </c>
    </row>
    <row r="11039" spans="1:16" x14ac:dyDescent="0.3">
      <c r="A11039">
        <v>11037</v>
      </c>
      <c r="B11039" s="2" t="s">
        <v>6358</v>
      </c>
      <c r="C11039" t="s">
        <v>3001</v>
      </c>
      <c r="D11039" t="s">
        <v>1745</v>
      </c>
      <c r="E11039" s="1">
        <f t="shared" si="288"/>
        <v>3548.8500000000004</v>
      </c>
      <c r="F11039" s="1">
        <v>1086</v>
      </c>
      <c r="G11039" t="s">
        <v>268</v>
      </c>
      <c r="H11039" t="s">
        <v>13</v>
      </c>
      <c r="I11039" s="6">
        <v>76954</v>
      </c>
      <c r="J11039" t="s">
        <v>14</v>
      </c>
      <c r="K11039" t="s">
        <v>15</v>
      </c>
      <c r="L11039" s="1" t="s">
        <v>107</v>
      </c>
      <c r="M11039">
        <v>5</v>
      </c>
      <c r="N11039" t="s">
        <v>108</v>
      </c>
      <c r="O11039" t="s">
        <v>18</v>
      </c>
      <c r="P11039" t="s">
        <v>601</v>
      </c>
    </row>
    <row r="11040" spans="1:16" x14ac:dyDescent="0.3">
      <c r="A11040">
        <v>11038</v>
      </c>
      <c r="B11040" s="2" t="s">
        <v>6357</v>
      </c>
      <c r="C11040" t="s">
        <v>3693</v>
      </c>
      <c r="D11040" t="s">
        <v>1743</v>
      </c>
      <c r="E11040" s="1">
        <f t="shared" si="288"/>
        <v>3308.25</v>
      </c>
      <c r="F11040" s="1">
        <v>799</v>
      </c>
      <c r="G11040" t="s">
        <v>234</v>
      </c>
      <c r="H11040" t="s">
        <v>13</v>
      </c>
      <c r="I11040" s="6">
        <v>84772</v>
      </c>
      <c r="J11040" t="s">
        <v>25</v>
      </c>
      <c r="K11040" t="s">
        <v>15</v>
      </c>
      <c r="L11040" s="1" t="s">
        <v>144</v>
      </c>
      <c r="M11040">
        <v>5</v>
      </c>
      <c r="N11040" t="s">
        <v>145</v>
      </c>
      <c r="O11040" t="s">
        <v>18</v>
      </c>
      <c r="P11040" t="s">
        <v>601</v>
      </c>
    </row>
    <row r="11041" spans="1:16" x14ac:dyDescent="0.3">
      <c r="A11041">
        <v>11039</v>
      </c>
      <c r="B11041" s="2" t="s">
        <v>6357</v>
      </c>
      <c r="C11041" t="s">
        <v>4502</v>
      </c>
      <c r="D11041" t="s">
        <v>2702</v>
      </c>
      <c r="E11041" s="1">
        <f t="shared" si="288"/>
        <v>15951.779999999999</v>
      </c>
      <c r="F11041" s="1">
        <v>2179</v>
      </c>
      <c r="G11041" t="s">
        <v>234</v>
      </c>
      <c r="H11041" t="s">
        <v>13</v>
      </c>
      <c r="I11041" s="6">
        <v>78295</v>
      </c>
      <c r="J11041" t="s">
        <v>14</v>
      </c>
      <c r="K11041" t="s">
        <v>21</v>
      </c>
      <c r="L11041" s="1" t="s">
        <v>76</v>
      </c>
      <c r="M11041">
        <v>7</v>
      </c>
      <c r="N11041" t="s">
        <v>126</v>
      </c>
      <c r="O11041" t="s">
        <v>47</v>
      </c>
      <c r="P11041" t="s">
        <v>601</v>
      </c>
    </row>
    <row r="11042" spans="1:16" x14ac:dyDescent="0.3">
      <c r="A11042">
        <v>11040</v>
      </c>
      <c r="B11042" s="2" t="s">
        <v>6360</v>
      </c>
      <c r="C11042" t="s">
        <v>3250</v>
      </c>
      <c r="D11042" t="s">
        <v>1429</v>
      </c>
      <c r="E11042" s="1">
        <f t="shared" si="288"/>
        <v>7687.1699999999992</v>
      </c>
      <c r="F11042" s="1">
        <v>1197</v>
      </c>
      <c r="G11042" t="s">
        <v>268</v>
      </c>
      <c r="H11042" t="s">
        <v>13</v>
      </c>
      <c r="I11042" s="6">
        <v>7266</v>
      </c>
      <c r="J11042" t="s">
        <v>14</v>
      </c>
      <c r="K11042" t="s">
        <v>15</v>
      </c>
      <c r="L11042" s="1" t="s">
        <v>31</v>
      </c>
      <c r="M11042">
        <v>5</v>
      </c>
      <c r="N11042" t="s">
        <v>342</v>
      </c>
      <c r="O11042" t="s">
        <v>18</v>
      </c>
      <c r="P11042" t="s">
        <v>601</v>
      </c>
    </row>
    <row r="11043" spans="1:16" x14ac:dyDescent="0.3">
      <c r="A11043">
        <v>11041</v>
      </c>
      <c r="B11043" s="2" t="s">
        <v>6364</v>
      </c>
      <c r="C11043" t="s">
        <v>3052</v>
      </c>
      <c r="D11043" t="s">
        <v>1335</v>
      </c>
      <c r="E11043" s="1">
        <f t="shared" si="288"/>
        <v>4402.9800000000005</v>
      </c>
      <c r="F11043" s="1">
        <v>998</v>
      </c>
      <c r="G11043" t="s">
        <v>234</v>
      </c>
      <c r="H11043" t="s">
        <v>13</v>
      </c>
      <c r="I11043" s="6">
        <v>58323</v>
      </c>
      <c r="J11043" t="s">
        <v>14</v>
      </c>
      <c r="K11043" t="s">
        <v>15</v>
      </c>
      <c r="L11043" s="1" t="s">
        <v>49</v>
      </c>
      <c r="M11043">
        <v>5</v>
      </c>
      <c r="N11043" t="s">
        <v>74</v>
      </c>
      <c r="O11043" t="s">
        <v>18</v>
      </c>
      <c r="P11043" t="s">
        <v>601</v>
      </c>
    </row>
    <row r="11044" spans="1:16" x14ac:dyDescent="0.3">
      <c r="A11044">
        <v>11042</v>
      </c>
      <c r="B11044" s="2" t="s">
        <v>6358</v>
      </c>
      <c r="C11044" t="s">
        <v>2984</v>
      </c>
      <c r="D11044" t="s">
        <v>1922</v>
      </c>
      <c r="E11044" s="1">
        <f t="shared" si="288"/>
        <v>10766.849999999999</v>
      </c>
      <c r="F11044" s="1">
        <v>2179</v>
      </c>
      <c r="G11044" t="s">
        <v>234</v>
      </c>
      <c r="H11044" t="s">
        <v>13</v>
      </c>
      <c r="I11044" s="6">
        <v>59618</v>
      </c>
      <c r="J11044" t="s">
        <v>14</v>
      </c>
      <c r="K11044" t="s">
        <v>21</v>
      </c>
      <c r="L11044" s="1" t="s">
        <v>76</v>
      </c>
      <c r="M11044">
        <v>7</v>
      </c>
      <c r="N11044" t="s">
        <v>77</v>
      </c>
      <c r="O11044" t="s">
        <v>47</v>
      </c>
      <c r="P11044" t="s">
        <v>601</v>
      </c>
    </row>
    <row r="11045" spans="1:16" x14ac:dyDescent="0.3">
      <c r="A11045">
        <v>11043</v>
      </c>
      <c r="B11045" s="2" t="s">
        <v>6353</v>
      </c>
      <c r="C11045" t="s">
        <v>3000</v>
      </c>
      <c r="D11045" t="s">
        <v>1278</v>
      </c>
      <c r="E11045" s="1">
        <f t="shared" si="288"/>
        <v>7218</v>
      </c>
      <c r="F11045" s="1">
        <v>1248</v>
      </c>
      <c r="G11045" t="s">
        <v>12</v>
      </c>
      <c r="H11045" t="s">
        <v>13</v>
      </c>
      <c r="I11045" s="6">
        <v>90000</v>
      </c>
      <c r="J11045" t="s">
        <v>14</v>
      </c>
      <c r="K11045" t="s">
        <v>21</v>
      </c>
      <c r="L11045" s="1" t="s">
        <v>82</v>
      </c>
      <c r="M11045">
        <v>5</v>
      </c>
      <c r="N11045" t="s">
        <v>83</v>
      </c>
      <c r="O11045" t="s">
        <v>47</v>
      </c>
      <c r="P11045" t="s">
        <v>601</v>
      </c>
    </row>
    <row r="11046" spans="1:16" x14ac:dyDescent="0.3">
      <c r="A11046">
        <v>11044</v>
      </c>
      <c r="B11046" s="2" t="s">
        <v>6352</v>
      </c>
      <c r="C11046" t="s">
        <v>3025</v>
      </c>
      <c r="D11046" t="s">
        <v>1414</v>
      </c>
      <c r="E11046" s="1">
        <f t="shared" si="288"/>
        <v>7939.7999999999993</v>
      </c>
      <c r="F11046" s="1">
        <v>1498</v>
      </c>
      <c r="G11046" t="s">
        <v>12</v>
      </c>
      <c r="H11046" t="s">
        <v>13</v>
      </c>
      <c r="I11046" s="6">
        <v>60000</v>
      </c>
      <c r="J11046" t="s">
        <v>14</v>
      </c>
      <c r="K11046" t="s">
        <v>21</v>
      </c>
      <c r="L11046" s="1" t="s">
        <v>45</v>
      </c>
      <c r="M11046">
        <v>5</v>
      </c>
      <c r="N11046" t="s">
        <v>138</v>
      </c>
      <c r="O11046" t="s">
        <v>18</v>
      </c>
      <c r="P11046" t="s">
        <v>601</v>
      </c>
    </row>
    <row r="11047" spans="1:16" x14ac:dyDescent="0.3">
      <c r="A11047">
        <v>11045</v>
      </c>
      <c r="B11047" s="2" t="s">
        <v>6353</v>
      </c>
      <c r="C11047" t="s">
        <v>4654</v>
      </c>
      <c r="D11047" t="s">
        <v>1242</v>
      </c>
      <c r="E11047" s="1">
        <f t="shared" si="288"/>
        <v>10827</v>
      </c>
      <c r="F11047" s="1">
        <v>999</v>
      </c>
      <c r="G11047" t="s">
        <v>12</v>
      </c>
      <c r="H11047" t="s">
        <v>13</v>
      </c>
      <c r="I11047" s="6">
        <v>30000</v>
      </c>
      <c r="J11047" t="s">
        <v>25</v>
      </c>
      <c r="K11047" t="s">
        <v>15</v>
      </c>
      <c r="L11047" s="1" t="s">
        <v>878</v>
      </c>
      <c r="M11047">
        <v>5</v>
      </c>
      <c r="N11047" t="s">
        <v>393</v>
      </c>
      <c r="O11047" t="s">
        <v>47</v>
      </c>
      <c r="P11047" t="s">
        <v>601</v>
      </c>
    </row>
    <row r="11048" spans="1:16" x14ac:dyDescent="0.3">
      <c r="A11048">
        <v>11046</v>
      </c>
      <c r="B11048" s="2" t="s">
        <v>6355</v>
      </c>
      <c r="C11048" t="s">
        <v>5767</v>
      </c>
      <c r="D11048" t="s">
        <v>1245</v>
      </c>
      <c r="E11048" s="1">
        <f t="shared" si="288"/>
        <v>3368.3999999999996</v>
      </c>
      <c r="F11048" s="1">
        <v>2179</v>
      </c>
      <c r="G11048" t="s">
        <v>12</v>
      </c>
      <c r="H11048" t="s">
        <v>13</v>
      </c>
      <c r="I11048" s="6">
        <v>120000</v>
      </c>
      <c r="J11048" t="s">
        <v>25</v>
      </c>
      <c r="K11048" t="s">
        <v>21</v>
      </c>
      <c r="L11048" s="1" t="s">
        <v>168</v>
      </c>
      <c r="M11048">
        <v>7</v>
      </c>
      <c r="N11048" t="s">
        <v>451</v>
      </c>
      <c r="O11048" t="s">
        <v>47</v>
      </c>
      <c r="P11048" t="s">
        <v>601</v>
      </c>
    </row>
    <row r="11049" spans="1:16" x14ac:dyDescent="0.3">
      <c r="A11049">
        <v>11047</v>
      </c>
      <c r="B11049" s="2" t="s">
        <v>6353</v>
      </c>
      <c r="C11049" t="s">
        <v>3352</v>
      </c>
      <c r="D11049" t="s">
        <v>1924</v>
      </c>
      <c r="E11049" s="1">
        <f t="shared" si="288"/>
        <v>16240.5</v>
      </c>
      <c r="F11049" s="1">
        <v>1582</v>
      </c>
      <c r="G11049" t="s">
        <v>12</v>
      </c>
      <c r="H11049" t="s">
        <v>13</v>
      </c>
      <c r="I11049" s="6">
        <v>30000</v>
      </c>
      <c r="J11049" t="s">
        <v>14</v>
      </c>
      <c r="K11049" t="s">
        <v>21</v>
      </c>
      <c r="L11049" s="1" t="s">
        <v>189</v>
      </c>
      <c r="M11049">
        <v>5</v>
      </c>
      <c r="N11049" t="s">
        <v>190</v>
      </c>
      <c r="O11049" t="s">
        <v>47</v>
      </c>
      <c r="P11049" t="s">
        <v>601</v>
      </c>
    </row>
    <row r="11050" spans="1:16" x14ac:dyDescent="0.3">
      <c r="A11050">
        <v>11048</v>
      </c>
      <c r="B11050" s="2" t="s">
        <v>6362</v>
      </c>
      <c r="C11050" t="s">
        <v>3347</v>
      </c>
      <c r="D11050" t="s">
        <v>1813</v>
      </c>
      <c r="E11050" s="1">
        <f t="shared" si="288"/>
        <v>2105.25</v>
      </c>
      <c r="F11050" s="1">
        <v>1399</v>
      </c>
      <c r="G11050" t="s">
        <v>12</v>
      </c>
      <c r="H11050" t="s">
        <v>13</v>
      </c>
      <c r="I11050" s="6">
        <v>90000</v>
      </c>
      <c r="J11050" t="s">
        <v>154</v>
      </c>
      <c r="K11050" t="s">
        <v>21</v>
      </c>
      <c r="L11050" s="1" t="s">
        <v>404</v>
      </c>
      <c r="M11050">
        <v>5</v>
      </c>
      <c r="N11050" t="s">
        <v>114</v>
      </c>
      <c r="O11050" t="s">
        <v>18</v>
      </c>
      <c r="P11050" t="s">
        <v>601</v>
      </c>
    </row>
    <row r="11051" spans="1:16" x14ac:dyDescent="0.3">
      <c r="A11051">
        <v>11049</v>
      </c>
      <c r="B11051" s="2" t="s">
        <v>6362</v>
      </c>
      <c r="C11051" t="s">
        <v>5768</v>
      </c>
      <c r="D11051" t="s">
        <v>1259</v>
      </c>
      <c r="E11051" s="1">
        <f t="shared" si="288"/>
        <v>4812</v>
      </c>
      <c r="F11051" s="1">
        <v>1197</v>
      </c>
      <c r="G11051" t="s">
        <v>12</v>
      </c>
      <c r="H11051" t="s">
        <v>13</v>
      </c>
      <c r="I11051" s="6">
        <v>40000</v>
      </c>
      <c r="J11051" t="s">
        <v>25</v>
      </c>
      <c r="K11051" t="s">
        <v>15</v>
      </c>
      <c r="L11051" s="1" t="s">
        <v>211</v>
      </c>
      <c r="M11051">
        <v>5</v>
      </c>
      <c r="N11051" t="s">
        <v>173</v>
      </c>
      <c r="O11051" t="s">
        <v>18</v>
      </c>
      <c r="P11051" t="s">
        <v>601</v>
      </c>
    </row>
    <row r="11052" spans="1:16" x14ac:dyDescent="0.3">
      <c r="A11052">
        <v>11050</v>
      </c>
      <c r="B11052" s="2" t="s">
        <v>6359</v>
      </c>
      <c r="C11052" t="s">
        <v>4314</v>
      </c>
      <c r="D11052" t="s">
        <v>1648</v>
      </c>
      <c r="E11052" s="1">
        <f t="shared" si="288"/>
        <v>12330.75</v>
      </c>
      <c r="F11052" s="1">
        <v>999</v>
      </c>
      <c r="G11052" t="s">
        <v>12</v>
      </c>
      <c r="H11052" t="s">
        <v>20</v>
      </c>
      <c r="I11052" s="6">
        <v>30000</v>
      </c>
      <c r="J11052" t="s">
        <v>14</v>
      </c>
      <c r="K11052" t="s">
        <v>15</v>
      </c>
      <c r="L11052" s="1" t="s">
        <v>112</v>
      </c>
      <c r="M11052">
        <v>5</v>
      </c>
      <c r="N11052" t="s">
        <v>528</v>
      </c>
      <c r="O11052" t="s">
        <v>28</v>
      </c>
      <c r="P11052" t="s">
        <v>601</v>
      </c>
    </row>
    <row r="11053" spans="1:16" x14ac:dyDescent="0.3">
      <c r="A11053">
        <v>11051</v>
      </c>
      <c r="B11053" s="2" t="s">
        <v>6359</v>
      </c>
      <c r="C11053" t="s">
        <v>3605</v>
      </c>
      <c r="D11053" t="s">
        <v>2703</v>
      </c>
      <c r="E11053" s="1">
        <f t="shared" si="288"/>
        <v>20174.309999999998</v>
      </c>
      <c r="F11053" s="1">
        <v>1353</v>
      </c>
      <c r="G11053" t="s">
        <v>12</v>
      </c>
      <c r="H11053" t="s">
        <v>20</v>
      </c>
      <c r="I11053" s="6">
        <v>30113</v>
      </c>
      <c r="J11053" t="s">
        <v>14</v>
      </c>
      <c r="K11053" t="s">
        <v>15</v>
      </c>
      <c r="L11053" s="1" t="s">
        <v>550</v>
      </c>
      <c r="M11053">
        <v>5</v>
      </c>
      <c r="O11053" t="s">
        <v>47</v>
      </c>
      <c r="P11053" t="s">
        <v>601</v>
      </c>
    </row>
    <row r="11054" spans="1:16" x14ac:dyDescent="0.3">
      <c r="A11054">
        <v>11052</v>
      </c>
      <c r="B11054" s="2" t="s">
        <v>6352</v>
      </c>
      <c r="C11054" t="s">
        <v>3212</v>
      </c>
      <c r="D11054" t="s">
        <v>1292</v>
      </c>
      <c r="E11054" s="1">
        <f t="shared" si="288"/>
        <v>5293.2000000000007</v>
      </c>
      <c r="F11054" s="1">
        <v>1197</v>
      </c>
      <c r="G11054" t="s">
        <v>12</v>
      </c>
      <c r="H11054" t="s">
        <v>13</v>
      </c>
      <c r="I11054" s="6">
        <v>51439</v>
      </c>
      <c r="J11054" t="s">
        <v>42</v>
      </c>
      <c r="K11054" t="s">
        <v>15</v>
      </c>
      <c r="L11054" s="1" t="s">
        <v>31</v>
      </c>
      <c r="M11054">
        <v>5</v>
      </c>
      <c r="N11054" t="s">
        <v>74</v>
      </c>
      <c r="O11054" t="s">
        <v>18</v>
      </c>
      <c r="P11054" t="s">
        <v>601</v>
      </c>
    </row>
    <row r="11055" spans="1:16" x14ac:dyDescent="0.3">
      <c r="A11055">
        <v>11053</v>
      </c>
      <c r="B11055" s="2" t="s">
        <v>6361</v>
      </c>
      <c r="C11055" t="s">
        <v>3212</v>
      </c>
      <c r="D11055" t="s">
        <v>1889</v>
      </c>
      <c r="E11055" s="1">
        <f t="shared" si="288"/>
        <v>6941.3099999999995</v>
      </c>
      <c r="F11055" s="1">
        <v>1197</v>
      </c>
      <c r="G11055" t="s">
        <v>12</v>
      </c>
      <c r="H11055" t="s">
        <v>13</v>
      </c>
      <c r="I11055" s="6">
        <v>42976</v>
      </c>
      <c r="J11055" t="s">
        <v>14</v>
      </c>
      <c r="K11055" t="s">
        <v>15</v>
      </c>
      <c r="L11055" s="1" t="s">
        <v>31</v>
      </c>
      <c r="M11055">
        <v>5</v>
      </c>
      <c r="N11055" t="s">
        <v>74</v>
      </c>
      <c r="O11055" t="s">
        <v>18</v>
      </c>
      <c r="P11055" t="s">
        <v>601</v>
      </c>
    </row>
    <row r="11056" spans="1:16" x14ac:dyDescent="0.3">
      <c r="A11056">
        <v>11054</v>
      </c>
      <c r="B11056" s="2" t="s">
        <v>6361</v>
      </c>
      <c r="C11056" t="s">
        <v>4258</v>
      </c>
      <c r="D11056" t="s">
        <v>2704</v>
      </c>
      <c r="E11056" s="1">
        <f t="shared" ref="E11056:E11102" si="289">IF(ISNUMBER(SEARCH("Lakh", D11056)),SUBSTITUTE(SUBSTITUTE(D11056, "₹", ""), " Lakh", "") * $R$1, IF(ISNUMBER(SEARCH("Crore", D11056)), SUBSTITUTE(SUBSTITUTE(D11056, "₹", ""), " Crore", "") * 120300, ""))</f>
        <v>16817.940000000002</v>
      </c>
      <c r="F11056" s="1">
        <v>1999</v>
      </c>
      <c r="G11056" t="s">
        <v>234</v>
      </c>
      <c r="H11056" t="s">
        <v>20</v>
      </c>
      <c r="I11056" s="6">
        <v>47334</v>
      </c>
      <c r="J11056" t="s">
        <v>25</v>
      </c>
      <c r="K11056" t="s">
        <v>15</v>
      </c>
      <c r="L11056" s="1" t="s">
        <v>771</v>
      </c>
      <c r="M11056">
        <v>5</v>
      </c>
      <c r="N11056" t="s">
        <v>772</v>
      </c>
      <c r="O11056" t="s">
        <v>28</v>
      </c>
      <c r="P11056" t="s">
        <v>601</v>
      </c>
    </row>
    <row r="11057" spans="1:16" x14ac:dyDescent="0.3">
      <c r="A11057">
        <v>11055</v>
      </c>
      <c r="B11057" s="2" t="s">
        <v>6357</v>
      </c>
      <c r="C11057" t="s">
        <v>4230</v>
      </c>
      <c r="D11057" t="s">
        <v>1488</v>
      </c>
      <c r="E11057" s="1">
        <f t="shared" si="289"/>
        <v>6460.1100000000006</v>
      </c>
      <c r="F11057" s="1">
        <v>1198</v>
      </c>
      <c r="G11057" t="s">
        <v>12</v>
      </c>
      <c r="H11057" t="s">
        <v>13</v>
      </c>
      <c r="I11057" s="6">
        <v>46099</v>
      </c>
      <c r="J11057" t="s">
        <v>14</v>
      </c>
      <c r="K11057" t="s">
        <v>15</v>
      </c>
      <c r="L11057" s="1" t="s">
        <v>39</v>
      </c>
      <c r="M11057">
        <v>5</v>
      </c>
      <c r="N11057" t="s">
        <v>40</v>
      </c>
      <c r="O11057" t="s">
        <v>28</v>
      </c>
      <c r="P11057" t="s">
        <v>601</v>
      </c>
    </row>
    <row r="11058" spans="1:16" x14ac:dyDescent="0.3">
      <c r="A11058">
        <v>11056</v>
      </c>
      <c r="B11058" s="2" t="s">
        <v>6364</v>
      </c>
      <c r="C11058" t="s">
        <v>3537</v>
      </c>
      <c r="D11058" t="s">
        <v>1664</v>
      </c>
      <c r="E11058" s="1">
        <f t="shared" si="289"/>
        <v>5545.8300000000008</v>
      </c>
      <c r="F11058" s="1">
        <v>1396</v>
      </c>
      <c r="G11058" t="s">
        <v>12</v>
      </c>
      <c r="H11058" t="s">
        <v>13</v>
      </c>
      <c r="I11058" s="6">
        <v>53227</v>
      </c>
      <c r="J11058" t="s">
        <v>42</v>
      </c>
      <c r="K11058" t="s">
        <v>21</v>
      </c>
      <c r="L11058" s="1" t="s">
        <v>291</v>
      </c>
      <c r="M11058">
        <v>5</v>
      </c>
      <c r="N11058" t="s">
        <v>730</v>
      </c>
      <c r="O11058" t="s">
        <v>18</v>
      </c>
      <c r="P11058" t="s">
        <v>601</v>
      </c>
    </row>
    <row r="11059" spans="1:16" x14ac:dyDescent="0.3">
      <c r="A11059">
        <v>11057</v>
      </c>
      <c r="B11059" s="2" t="s">
        <v>6352</v>
      </c>
      <c r="C11059" t="s">
        <v>3288</v>
      </c>
      <c r="D11059" t="s">
        <v>2368</v>
      </c>
      <c r="E11059" s="1">
        <f t="shared" si="289"/>
        <v>8132.28</v>
      </c>
      <c r="F11059" s="1">
        <v>1197</v>
      </c>
      <c r="G11059" t="s">
        <v>234</v>
      </c>
      <c r="H11059" t="s">
        <v>20</v>
      </c>
      <c r="I11059" s="6">
        <v>58666</v>
      </c>
      <c r="J11059" t="s">
        <v>14</v>
      </c>
      <c r="K11059" t="s">
        <v>15</v>
      </c>
      <c r="L11059" s="1" t="s">
        <v>16</v>
      </c>
      <c r="M11059">
        <v>5</v>
      </c>
      <c r="N11059" t="s">
        <v>17</v>
      </c>
      <c r="O11059" t="s">
        <v>18</v>
      </c>
      <c r="P11059" t="s">
        <v>601</v>
      </c>
    </row>
    <row r="11060" spans="1:16" x14ac:dyDescent="0.3">
      <c r="A11060">
        <v>11058</v>
      </c>
      <c r="B11060" s="2" t="s">
        <v>6353</v>
      </c>
      <c r="C11060" t="s">
        <v>4644</v>
      </c>
      <c r="D11060" t="s">
        <v>1435</v>
      </c>
      <c r="E11060" s="1">
        <f t="shared" si="289"/>
        <v>6676.65</v>
      </c>
      <c r="F11060" s="1">
        <v>1194</v>
      </c>
      <c r="G11060" t="s">
        <v>234</v>
      </c>
      <c r="H11060" t="s">
        <v>13</v>
      </c>
      <c r="I11060" s="6">
        <v>52626</v>
      </c>
      <c r="J11060" t="s">
        <v>14</v>
      </c>
      <c r="K11060" t="s">
        <v>15</v>
      </c>
      <c r="L11060" s="1" t="s">
        <v>877</v>
      </c>
      <c r="M11060">
        <v>5</v>
      </c>
      <c r="N11060" t="s">
        <v>220</v>
      </c>
      <c r="O11060" t="s">
        <v>18</v>
      </c>
      <c r="P11060" t="s">
        <v>601</v>
      </c>
    </row>
    <row r="11061" spans="1:16" x14ac:dyDescent="0.3">
      <c r="A11061">
        <v>11059</v>
      </c>
      <c r="B11061" s="2" t="s">
        <v>6353</v>
      </c>
      <c r="C11061" t="s">
        <v>3287</v>
      </c>
      <c r="D11061" t="s">
        <v>2469</v>
      </c>
      <c r="E11061" s="1">
        <f t="shared" si="289"/>
        <v>9840.5399999999991</v>
      </c>
      <c r="F11061" s="1">
        <v>1497</v>
      </c>
      <c r="G11061" t="s">
        <v>234</v>
      </c>
      <c r="H11061" t="s">
        <v>13</v>
      </c>
      <c r="I11061" s="6">
        <v>26922</v>
      </c>
      <c r="J11061" t="s">
        <v>14</v>
      </c>
      <c r="K11061" t="s">
        <v>15</v>
      </c>
      <c r="L11061" s="1" t="s">
        <v>380</v>
      </c>
      <c r="M11061">
        <v>5</v>
      </c>
      <c r="N11061" t="s">
        <v>372</v>
      </c>
      <c r="O11061" t="s">
        <v>28</v>
      </c>
      <c r="P11061" t="s">
        <v>601</v>
      </c>
    </row>
    <row r="11062" spans="1:16" x14ac:dyDescent="0.3">
      <c r="A11062">
        <v>11060</v>
      </c>
      <c r="B11062" s="2" t="s">
        <v>6353</v>
      </c>
      <c r="C11062" t="s">
        <v>4214</v>
      </c>
      <c r="D11062" t="s">
        <v>1377</v>
      </c>
      <c r="E11062" s="1">
        <f t="shared" si="289"/>
        <v>5473.65</v>
      </c>
      <c r="F11062" s="1">
        <v>998</v>
      </c>
      <c r="G11062" t="s">
        <v>268</v>
      </c>
      <c r="H11062" t="s">
        <v>13</v>
      </c>
      <c r="I11062" s="6">
        <v>61227</v>
      </c>
      <c r="J11062" t="s">
        <v>25</v>
      </c>
      <c r="K11062" t="s">
        <v>15</v>
      </c>
      <c r="L11062" s="1" t="s">
        <v>86</v>
      </c>
      <c r="M11062">
        <v>5</v>
      </c>
      <c r="N11062" t="s">
        <v>87</v>
      </c>
      <c r="O11062" t="s">
        <v>18</v>
      </c>
      <c r="P11062" t="s">
        <v>601</v>
      </c>
    </row>
    <row r="11063" spans="1:16" x14ac:dyDescent="0.3">
      <c r="A11063">
        <v>11061</v>
      </c>
      <c r="B11063" s="2" t="s">
        <v>6357</v>
      </c>
      <c r="C11063" t="s">
        <v>3333</v>
      </c>
      <c r="D11063" t="s">
        <v>1251</v>
      </c>
      <c r="E11063" s="1">
        <f t="shared" si="289"/>
        <v>6255.6</v>
      </c>
      <c r="F11063" s="1">
        <v>1199</v>
      </c>
      <c r="G11063" t="s">
        <v>12</v>
      </c>
      <c r="H11063" t="s">
        <v>13</v>
      </c>
      <c r="I11063" s="6">
        <v>13286</v>
      </c>
      <c r="J11063" t="s">
        <v>14</v>
      </c>
      <c r="K11063" t="s">
        <v>15</v>
      </c>
      <c r="L11063" s="1" t="s">
        <v>80</v>
      </c>
      <c r="M11063">
        <v>5</v>
      </c>
      <c r="N11063" t="s">
        <v>81</v>
      </c>
      <c r="O11063" t="s">
        <v>18</v>
      </c>
      <c r="P11063" t="s">
        <v>601</v>
      </c>
    </row>
    <row r="11064" spans="1:16" x14ac:dyDescent="0.3">
      <c r="A11064">
        <v>11062</v>
      </c>
      <c r="B11064" s="2" t="s">
        <v>6358</v>
      </c>
      <c r="C11064" t="s">
        <v>3052</v>
      </c>
      <c r="D11064" t="s">
        <v>1931</v>
      </c>
      <c r="E11064" s="1">
        <f t="shared" si="289"/>
        <v>4475.16</v>
      </c>
      <c r="F11064" s="1">
        <v>998</v>
      </c>
      <c r="G11064" t="s">
        <v>268</v>
      </c>
      <c r="H11064" t="s">
        <v>13</v>
      </c>
      <c r="I11064" s="6">
        <v>26469</v>
      </c>
      <c r="J11064" t="s">
        <v>14</v>
      </c>
      <c r="K11064" t="s">
        <v>15</v>
      </c>
      <c r="L11064" s="1" t="s">
        <v>71</v>
      </c>
      <c r="M11064">
        <v>5</v>
      </c>
      <c r="N11064" t="s">
        <v>72</v>
      </c>
      <c r="O11064" t="s">
        <v>18</v>
      </c>
      <c r="P11064" t="s">
        <v>601</v>
      </c>
    </row>
    <row r="11065" spans="1:16" x14ac:dyDescent="0.3">
      <c r="A11065">
        <v>11063</v>
      </c>
      <c r="B11065" s="2" t="s">
        <v>6362</v>
      </c>
      <c r="C11065" t="s">
        <v>5105</v>
      </c>
      <c r="D11065" t="s">
        <v>1439</v>
      </c>
      <c r="E11065" s="1">
        <f t="shared" si="289"/>
        <v>2766.8999999999996</v>
      </c>
      <c r="F11065" s="1">
        <v>1368</v>
      </c>
      <c r="G11065" t="s">
        <v>12</v>
      </c>
      <c r="H11065" t="s">
        <v>13</v>
      </c>
      <c r="I11065" s="6">
        <v>60000</v>
      </c>
      <c r="J11065" t="s">
        <v>25</v>
      </c>
      <c r="K11065" t="s">
        <v>15</v>
      </c>
      <c r="L11065" s="1" t="s">
        <v>599</v>
      </c>
      <c r="M11065">
        <v>5</v>
      </c>
      <c r="N11065" t="s">
        <v>600</v>
      </c>
      <c r="O11065" t="s">
        <v>28</v>
      </c>
      <c r="P11065" t="s">
        <v>601</v>
      </c>
    </row>
    <row r="11066" spans="1:16" x14ac:dyDescent="0.3">
      <c r="A11066">
        <v>11064</v>
      </c>
      <c r="B11066" s="2" t="s">
        <v>6354</v>
      </c>
      <c r="C11066" t="s">
        <v>3608</v>
      </c>
      <c r="D11066" t="s">
        <v>2442</v>
      </c>
      <c r="E11066" s="1">
        <f t="shared" si="289"/>
        <v>72180</v>
      </c>
      <c r="F11066" s="1">
        <v>2987</v>
      </c>
      <c r="G11066" t="s">
        <v>12</v>
      </c>
      <c r="H11066" t="s">
        <v>20</v>
      </c>
      <c r="I11066" s="6">
        <v>110000</v>
      </c>
      <c r="J11066" t="s">
        <v>14</v>
      </c>
      <c r="K11066" t="s">
        <v>21</v>
      </c>
      <c r="L11066" s="1" t="s">
        <v>475</v>
      </c>
      <c r="M11066">
        <v>5</v>
      </c>
      <c r="N11066" t="s">
        <v>458</v>
      </c>
      <c r="O11066" t="s">
        <v>28</v>
      </c>
      <c r="P11066" t="s">
        <v>601</v>
      </c>
    </row>
    <row r="11067" spans="1:16" x14ac:dyDescent="0.3">
      <c r="A11067">
        <v>11065</v>
      </c>
      <c r="B11067" s="2" t="s">
        <v>6355</v>
      </c>
      <c r="C11067" t="s">
        <v>5769</v>
      </c>
      <c r="D11067" t="s">
        <v>1614</v>
      </c>
      <c r="E11067" s="1">
        <f t="shared" si="289"/>
        <v>3729.3</v>
      </c>
      <c r="F11067" s="1">
        <v>1396</v>
      </c>
      <c r="G11067" t="s">
        <v>12</v>
      </c>
      <c r="H11067" t="s">
        <v>13</v>
      </c>
      <c r="I11067" s="6">
        <v>100000</v>
      </c>
      <c r="J11067" t="s">
        <v>25</v>
      </c>
      <c r="K11067" t="s">
        <v>21</v>
      </c>
      <c r="L11067" s="1" t="s">
        <v>613</v>
      </c>
      <c r="M11067">
        <v>5</v>
      </c>
      <c r="N11067" t="s">
        <v>228</v>
      </c>
      <c r="O11067" t="s">
        <v>18</v>
      </c>
      <c r="P11067" t="s">
        <v>601</v>
      </c>
    </row>
    <row r="11068" spans="1:16" x14ac:dyDescent="0.3">
      <c r="A11068">
        <v>11066</v>
      </c>
      <c r="B11068" s="2" t="s">
        <v>6357</v>
      </c>
      <c r="C11068" t="s">
        <v>3333</v>
      </c>
      <c r="D11068" t="s">
        <v>1260</v>
      </c>
      <c r="E11068" s="1">
        <f t="shared" si="289"/>
        <v>6015</v>
      </c>
      <c r="F11068" s="1">
        <v>1199</v>
      </c>
      <c r="G11068" t="s">
        <v>12</v>
      </c>
      <c r="H11068" t="s">
        <v>13</v>
      </c>
      <c r="I11068" s="6">
        <v>90000</v>
      </c>
      <c r="J11068" t="s">
        <v>25</v>
      </c>
      <c r="K11068" t="s">
        <v>15</v>
      </c>
      <c r="L11068" s="1" t="s">
        <v>80</v>
      </c>
      <c r="M11068">
        <v>5</v>
      </c>
      <c r="N11068" t="s">
        <v>81</v>
      </c>
      <c r="O11068" t="s">
        <v>18</v>
      </c>
      <c r="P11068" t="s">
        <v>601</v>
      </c>
    </row>
    <row r="11069" spans="1:16" x14ac:dyDescent="0.3">
      <c r="A11069">
        <v>11067</v>
      </c>
      <c r="B11069" s="2" t="s">
        <v>6356</v>
      </c>
      <c r="C11069" t="s">
        <v>5770</v>
      </c>
      <c r="D11069" t="s">
        <v>1359</v>
      </c>
      <c r="E11069" s="1">
        <f t="shared" si="289"/>
        <v>3067.6499999999996</v>
      </c>
      <c r="F11069" s="1">
        <v>796</v>
      </c>
      <c r="G11069" t="s">
        <v>12</v>
      </c>
      <c r="H11069" t="s">
        <v>13</v>
      </c>
      <c r="I11069" s="6">
        <v>50000</v>
      </c>
      <c r="J11069" t="s">
        <v>25</v>
      </c>
      <c r="K11069" t="s">
        <v>15</v>
      </c>
      <c r="L11069" s="1" t="s">
        <v>395</v>
      </c>
      <c r="M11069">
        <v>5</v>
      </c>
      <c r="N11069" t="s">
        <v>396</v>
      </c>
      <c r="O11069" t="s">
        <v>18</v>
      </c>
      <c r="P11069" t="s">
        <v>601</v>
      </c>
    </row>
    <row r="11070" spans="1:16" x14ac:dyDescent="0.3">
      <c r="A11070">
        <v>11068</v>
      </c>
      <c r="B11070" s="2" t="s">
        <v>6362</v>
      </c>
      <c r="C11070" t="s">
        <v>3950</v>
      </c>
      <c r="D11070" t="s">
        <v>1259</v>
      </c>
      <c r="E11070" s="1">
        <f t="shared" si="289"/>
        <v>4812</v>
      </c>
      <c r="F11070" s="1">
        <v>1582</v>
      </c>
      <c r="G11070" t="s">
        <v>12</v>
      </c>
      <c r="H11070" t="s">
        <v>13</v>
      </c>
      <c r="I11070" s="6">
        <v>120000</v>
      </c>
      <c r="J11070" t="s">
        <v>42</v>
      </c>
      <c r="K11070" t="s">
        <v>21</v>
      </c>
      <c r="L11070" s="1" t="s">
        <v>229</v>
      </c>
      <c r="M11070">
        <v>5</v>
      </c>
      <c r="N11070" t="s">
        <v>230</v>
      </c>
      <c r="O11070" t="s">
        <v>28</v>
      </c>
      <c r="P11070" t="s">
        <v>601</v>
      </c>
    </row>
    <row r="11071" spans="1:16" x14ac:dyDescent="0.3">
      <c r="A11071">
        <v>11069</v>
      </c>
      <c r="B11071" s="2" t="s">
        <v>6354</v>
      </c>
      <c r="C11071" t="s">
        <v>3818</v>
      </c>
      <c r="D11071" t="s">
        <v>1260</v>
      </c>
      <c r="E11071" s="1">
        <f t="shared" si="289"/>
        <v>6015</v>
      </c>
      <c r="F11071" s="1">
        <v>1197</v>
      </c>
      <c r="G11071" t="s">
        <v>12</v>
      </c>
      <c r="H11071" t="s">
        <v>20</v>
      </c>
      <c r="I11071" s="6">
        <v>40000</v>
      </c>
      <c r="J11071" t="s">
        <v>25</v>
      </c>
      <c r="K11071" t="s">
        <v>15</v>
      </c>
      <c r="L11071" s="1" t="s">
        <v>73</v>
      </c>
      <c r="M11071">
        <v>5</v>
      </c>
      <c r="N11071" t="s">
        <v>74</v>
      </c>
      <c r="O11071" t="s">
        <v>18</v>
      </c>
      <c r="P11071" t="s">
        <v>601</v>
      </c>
    </row>
    <row r="11072" spans="1:16" x14ac:dyDescent="0.3">
      <c r="A11072">
        <v>11070</v>
      </c>
      <c r="B11072" s="2" t="s">
        <v>6352</v>
      </c>
      <c r="C11072" t="s">
        <v>3086</v>
      </c>
      <c r="D11072" t="s">
        <v>1278</v>
      </c>
      <c r="E11072" s="1">
        <f t="shared" si="289"/>
        <v>7218</v>
      </c>
      <c r="F11072" s="1">
        <v>1197</v>
      </c>
      <c r="G11072" t="s">
        <v>12</v>
      </c>
      <c r="H11072" t="s">
        <v>13</v>
      </c>
      <c r="I11072" s="6">
        <v>50000</v>
      </c>
      <c r="J11072" t="s">
        <v>14</v>
      </c>
      <c r="K11072" t="s">
        <v>15</v>
      </c>
      <c r="L11072" s="1" t="s">
        <v>193</v>
      </c>
      <c r="M11072">
        <v>5</v>
      </c>
      <c r="N11072" t="s">
        <v>194</v>
      </c>
      <c r="O11072" t="s">
        <v>18</v>
      </c>
      <c r="P11072" t="s">
        <v>601</v>
      </c>
    </row>
    <row r="11073" spans="1:16" x14ac:dyDescent="0.3">
      <c r="A11073">
        <v>11071</v>
      </c>
      <c r="B11073" s="2" t="s">
        <v>6352</v>
      </c>
      <c r="C11073" t="s">
        <v>3214</v>
      </c>
      <c r="D11073" t="s">
        <v>1603</v>
      </c>
      <c r="E11073" s="1">
        <f t="shared" si="289"/>
        <v>9972.869999999999</v>
      </c>
      <c r="F11073" s="1">
        <v>1591</v>
      </c>
      <c r="G11073" t="s">
        <v>234</v>
      </c>
      <c r="H11073" t="s">
        <v>13</v>
      </c>
      <c r="I11073" s="6">
        <v>33237</v>
      </c>
      <c r="J11073" t="s">
        <v>25</v>
      </c>
      <c r="K11073" t="s">
        <v>15</v>
      </c>
      <c r="L11073" s="1" t="s">
        <v>294</v>
      </c>
      <c r="M11073">
        <v>5</v>
      </c>
      <c r="N11073" t="s">
        <v>259</v>
      </c>
      <c r="O11073" t="s">
        <v>28</v>
      </c>
      <c r="P11073" t="s">
        <v>601</v>
      </c>
    </row>
    <row r="11074" spans="1:16" x14ac:dyDescent="0.3">
      <c r="A11074">
        <v>11072</v>
      </c>
      <c r="B11074" s="2" t="s">
        <v>6357</v>
      </c>
      <c r="C11074" t="s">
        <v>3741</v>
      </c>
      <c r="D11074" t="s">
        <v>1428</v>
      </c>
      <c r="E11074" s="1">
        <f t="shared" si="289"/>
        <v>10177.380000000001</v>
      </c>
      <c r="F11074" s="1">
        <v>1248</v>
      </c>
      <c r="G11074" t="s">
        <v>234</v>
      </c>
      <c r="H11074" t="s">
        <v>13</v>
      </c>
      <c r="I11074" s="6">
        <v>67705</v>
      </c>
      <c r="J11074" t="s">
        <v>14</v>
      </c>
      <c r="K11074" t="s">
        <v>21</v>
      </c>
      <c r="L11074" s="1" t="s">
        <v>82</v>
      </c>
      <c r="M11074">
        <v>7</v>
      </c>
      <c r="N11074" t="s">
        <v>273</v>
      </c>
      <c r="O11074" t="s">
        <v>24</v>
      </c>
      <c r="P11074" t="s">
        <v>601</v>
      </c>
    </row>
    <row r="11075" spans="1:16" x14ac:dyDescent="0.3">
      <c r="A11075">
        <v>11073</v>
      </c>
      <c r="B11075" s="2" t="s">
        <v>6357</v>
      </c>
      <c r="C11075" t="s">
        <v>2956</v>
      </c>
      <c r="D11075" t="s">
        <v>2230</v>
      </c>
      <c r="E11075" s="1">
        <f t="shared" si="289"/>
        <v>7121.76</v>
      </c>
      <c r="F11075" s="1">
        <v>1197</v>
      </c>
      <c r="G11075" t="s">
        <v>234</v>
      </c>
      <c r="H11075" t="s">
        <v>13</v>
      </c>
      <c r="I11075" s="6">
        <v>100894</v>
      </c>
      <c r="J11075" t="s">
        <v>14</v>
      </c>
      <c r="K11075" t="s">
        <v>15</v>
      </c>
      <c r="L11075" s="1" t="s">
        <v>16</v>
      </c>
      <c r="M11075">
        <v>5</v>
      </c>
      <c r="N11075" t="s">
        <v>17</v>
      </c>
      <c r="O11075" t="s">
        <v>18</v>
      </c>
      <c r="P11075" t="s">
        <v>601</v>
      </c>
    </row>
    <row r="11076" spans="1:16" x14ac:dyDescent="0.3">
      <c r="A11076">
        <v>11074</v>
      </c>
      <c r="B11076" s="2" t="s">
        <v>6360</v>
      </c>
      <c r="C11076" t="s">
        <v>3298</v>
      </c>
      <c r="D11076" t="s">
        <v>1644</v>
      </c>
      <c r="E11076" s="1">
        <f t="shared" si="289"/>
        <v>7013.49</v>
      </c>
      <c r="F11076" s="1">
        <v>999</v>
      </c>
      <c r="G11076" t="s">
        <v>234</v>
      </c>
      <c r="H11076" t="s">
        <v>20</v>
      </c>
      <c r="I11076" s="6">
        <v>11890</v>
      </c>
      <c r="J11076" t="s">
        <v>14</v>
      </c>
      <c r="K11076" t="s">
        <v>15</v>
      </c>
      <c r="L11076" s="1" t="s">
        <v>134</v>
      </c>
      <c r="M11076">
        <v>5</v>
      </c>
      <c r="N11076" t="s">
        <v>221</v>
      </c>
      <c r="O11076" t="s">
        <v>18</v>
      </c>
      <c r="P11076" t="s">
        <v>601</v>
      </c>
    </row>
    <row r="11077" spans="1:16" x14ac:dyDescent="0.3">
      <c r="A11077">
        <v>11075</v>
      </c>
      <c r="B11077" s="2" t="s">
        <v>6365</v>
      </c>
      <c r="C11077" t="s">
        <v>4959</v>
      </c>
      <c r="D11077" t="s">
        <v>2705</v>
      </c>
      <c r="E11077" s="1">
        <f t="shared" si="289"/>
        <v>11765.339999999998</v>
      </c>
      <c r="F11077" s="1">
        <v>1197</v>
      </c>
      <c r="G11077" t="s">
        <v>234</v>
      </c>
      <c r="H11077" t="s">
        <v>20</v>
      </c>
      <c r="I11077" s="6">
        <v>26897</v>
      </c>
      <c r="J11077" t="s">
        <v>14</v>
      </c>
      <c r="K11077" t="s">
        <v>15</v>
      </c>
      <c r="L11077" s="1" t="s">
        <v>84</v>
      </c>
      <c r="M11077">
        <v>5</v>
      </c>
      <c r="N11077" t="s">
        <v>947</v>
      </c>
      <c r="O11077" t="s">
        <v>18</v>
      </c>
      <c r="P11077" t="s">
        <v>601</v>
      </c>
    </row>
    <row r="11078" spans="1:16" x14ac:dyDescent="0.3">
      <c r="A11078">
        <v>11076</v>
      </c>
      <c r="B11078" s="2" t="s">
        <v>6359</v>
      </c>
      <c r="C11078" t="s">
        <v>5050</v>
      </c>
      <c r="D11078" t="s">
        <v>1884</v>
      </c>
      <c r="E11078" s="1">
        <f t="shared" si="289"/>
        <v>8661.6</v>
      </c>
      <c r="F11078" s="1">
        <v>1197</v>
      </c>
      <c r="G11078" t="s">
        <v>268</v>
      </c>
      <c r="H11078" t="s">
        <v>20</v>
      </c>
      <c r="I11078" s="6">
        <v>22234</v>
      </c>
      <c r="J11078" t="s">
        <v>25</v>
      </c>
      <c r="K11078" t="s">
        <v>15</v>
      </c>
      <c r="L11078" s="1" t="s">
        <v>31</v>
      </c>
      <c r="M11078">
        <v>5</v>
      </c>
      <c r="N11078" t="s">
        <v>342</v>
      </c>
      <c r="O11078" t="s">
        <v>18</v>
      </c>
      <c r="P11078" t="s">
        <v>601</v>
      </c>
    </row>
    <row r="11079" spans="1:16" x14ac:dyDescent="0.3">
      <c r="A11079">
        <v>11077</v>
      </c>
      <c r="B11079" s="2" t="s">
        <v>6362</v>
      </c>
      <c r="C11079" t="s">
        <v>3139</v>
      </c>
      <c r="D11079" t="s">
        <v>2102</v>
      </c>
      <c r="E11079" s="1">
        <f t="shared" si="289"/>
        <v>2899.23</v>
      </c>
      <c r="F11079" s="1">
        <v>998</v>
      </c>
      <c r="G11079" t="s">
        <v>234</v>
      </c>
      <c r="H11079" t="s">
        <v>13</v>
      </c>
      <c r="I11079" s="6">
        <v>56235</v>
      </c>
      <c r="J11079" t="s">
        <v>14</v>
      </c>
      <c r="K11079" t="s">
        <v>15</v>
      </c>
      <c r="L11079" s="1" t="s">
        <v>86</v>
      </c>
      <c r="M11079">
        <v>5</v>
      </c>
      <c r="N11079" t="s">
        <v>269</v>
      </c>
      <c r="O11079" t="s">
        <v>18</v>
      </c>
      <c r="P11079" t="s">
        <v>601</v>
      </c>
    </row>
    <row r="11080" spans="1:16" x14ac:dyDescent="0.3">
      <c r="A11080">
        <v>11078</v>
      </c>
      <c r="B11080" s="2" t="s">
        <v>6362</v>
      </c>
      <c r="C11080" t="s">
        <v>3072</v>
      </c>
      <c r="D11080" t="s">
        <v>1775</v>
      </c>
      <c r="E11080" s="1">
        <f t="shared" si="289"/>
        <v>4138.32</v>
      </c>
      <c r="F11080" s="1">
        <v>1197</v>
      </c>
      <c r="G11080" t="s">
        <v>12</v>
      </c>
      <c r="H11080" t="s">
        <v>13</v>
      </c>
      <c r="I11080" s="6">
        <v>82830</v>
      </c>
      <c r="J11080" t="s">
        <v>25</v>
      </c>
      <c r="K11080" t="s">
        <v>15</v>
      </c>
      <c r="L11080" s="1" t="s">
        <v>84</v>
      </c>
      <c r="M11080">
        <v>5</v>
      </c>
      <c r="N11080" t="s">
        <v>308</v>
      </c>
      <c r="O11080" t="s">
        <v>18</v>
      </c>
      <c r="P11080" t="s">
        <v>601</v>
      </c>
    </row>
    <row r="11081" spans="1:16" x14ac:dyDescent="0.3">
      <c r="A11081">
        <v>11079</v>
      </c>
      <c r="B11081" s="2" t="s">
        <v>6358</v>
      </c>
      <c r="C11081" t="s">
        <v>2982</v>
      </c>
      <c r="D11081" t="s">
        <v>1529</v>
      </c>
      <c r="E11081" s="1">
        <f t="shared" si="289"/>
        <v>5052.6000000000004</v>
      </c>
      <c r="F11081" s="1">
        <v>1197</v>
      </c>
      <c r="G11081" t="s">
        <v>234</v>
      </c>
      <c r="H11081" t="s">
        <v>13</v>
      </c>
      <c r="I11081" s="6">
        <v>41120</v>
      </c>
      <c r="J11081" t="s">
        <v>14</v>
      </c>
      <c r="K11081" t="s">
        <v>15</v>
      </c>
      <c r="L11081" s="1" t="s">
        <v>73</v>
      </c>
      <c r="M11081">
        <v>5</v>
      </c>
      <c r="N11081" t="s">
        <v>74</v>
      </c>
      <c r="O11081" t="s">
        <v>18</v>
      </c>
      <c r="P11081" t="s">
        <v>601</v>
      </c>
    </row>
    <row r="11082" spans="1:16" x14ac:dyDescent="0.3">
      <c r="A11082">
        <v>11080</v>
      </c>
      <c r="B11082" s="2" t="s">
        <v>6360</v>
      </c>
      <c r="C11082" t="s">
        <v>5759</v>
      </c>
      <c r="D11082" t="s">
        <v>2021</v>
      </c>
      <c r="E11082" s="1">
        <f t="shared" si="289"/>
        <v>11548.8</v>
      </c>
      <c r="F11082" s="1">
        <v>999</v>
      </c>
      <c r="G11082" t="s">
        <v>268</v>
      </c>
      <c r="H11082" t="s">
        <v>20</v>
      </c>
      <c r="I11082" s="6">
        <v>14608</v>
      </c>
      <c r="J11082" t="s">
        <v>14</v>
      </c>
      <c r="K11082" t="s">
        <v>15</v>
      </c>
      <c r="L11082" s="1" t="s">
        <v>197</v>
      </c>
      <c r="M11082">
        <v>5</v>
      </c>
      <c r="N11082" t="s">
        <v>579</v>
      </c>
      <c r="O11082" t="s">
        <v>47</v>
      </c>
      <c r="P11082" t="s">
        <v>601</v>
      </c>
    </row>
    <row r="11083" spans="1:16" x14ac:dyDescent="0.3">
      <c r="A11083">
        <v>11081</v>
      </c>
      <c r="B11083" s="2" t="s">
        <v>6363</v>
      </c>
      <c r="C11083" t="s">
        <v>3070</v>
      </c>
      <c r="D11083" t="s">
        <v>1228</v>
      </c>
      <c r="E11083" s="1">
        <f t="shared" si="289"/>
        <v>3609</v>
      </c>
      <c r="F11083" s="1">
        <v>1197</v>
      </c>
      <c r="G11083" t="s">
        <v>12</v>
      </c>
      <c r="H11083" t="s">
        <v>13</v>
      </c>
      <c r="I11083" s="6">
        <v>80000</v>
      </c>
      <c r="J11083" t="s">
        <v>14</v>
      </c>
      <c r="K11083" t="s">
        <v>15</v>
      </c>
      <c r="L11083" s="1" t="s">
        <v>109</v>
      </c>
      <c r="M11083">
        <v>5</v>
      </c>
      <c r="N11083" t="s">
        <v>110</v>
      </c>
      <c r="O11083" t="s">
        <v>18</v>
      </c>
      <c r="P11083" t="s">
        <v>601</v>
      </c>
    </row>
    <row r="11084" spans="1:16" x14ac:dyDescent="0.3">
      <c r="A11084">
        <v>11082</v>
      </c>
      <c r="B11084" s="2" t="s">
        <v>6352</v>
      </c>
      <c r="C11084" t="s">
        <v>3288</v>
      </c>
      <c r="D11084" t="s">
        <v>1730</v>
      </c>
      <c r="E11084" s="1">
        <f t="shared" si="289"/>
        <v>8180.4</v>
      </c>
      <c r="F11084" s="1">
        <v>1197</v>
      </c>
      <c r="G11084" t="s">
        <v>12</v>
      </c>
      <c r="H11084" t="s">
        <v>20</v>
      </c>
      <c r="I11084" s="6">
        <v>40000</v>
      </c>
      <c r="J11084" t="s">
        <v>14</v>
      </c>
      <c r="K11084" t="s">
        <v>15</v>
      </c>
      <c r="L11084" s="1" t="s">
        <v>16</v>
      </c>
      <c r="M11084">
        <v>5</v>
      </c>
      <c r="N11084" t="s">
        <v>17</v>
      </c>
      <c r="O11084" t="s">
        <v>18</v>
      </c>
      <c r="P11084" t="s">
        <v>601</v>
      </c>
    </row>
    <row r="11085" spans="1:16" x14ac:dyDescent="0.3">
      <c r="A11085">
        <v>11083</v>
      </c>
      <c r="B11085" s="2" t="s">
        <v>6352</v>
      </c>
      <c r="C11085" t="s">
        <v>4452</v>
      </c>
      <c r="D11085" t="s">
        <v>1249</v>
      </c>
      <c r="E11085" s="1">
        <f t="shared" si="289"/>
        <v>14436</v>
      </c>
      <c r="F11085" s="1">
        <v>1591</v>
      </c>
      <c r="G11085" t="s">
        <v>12</v>
      </c>
      <c r="H11085" t="s">
        <v>20</v>
      </c>
      <c r="I11085" s="6">
        <v>40000</v>
      </c>
      <c r="J11085" t="s">
        <v>25</v>
      </c>
      <c r="K11085" t="s">
        <v>15</v>
      </c>
      <c r="L11085" s="1" t="s">
        <v>294</v>
      </c>
      <c r="M11085">
        <v>5</v>
      </c>
      <c r="N11085" t="s">
        <v>244</v>
      </c>
      <c r="O11085" t="s">
        <v>47</v>
      </c>
      <c r="P11085" t="s">
        <v>601</v>
      </c>
    </row>
    <row r="11086" spans="1:16" x14ac:dyDescent="0.3">
      <c r="A11086">
        <v>11084</v>
      </c>
      <c r="B11086" s="2" t="s">
        <v>6356</v>
      </c>
      <c r="C11086" t="s">
        <v>5771</v>
      </c>
      <c r="D11086" t="s">
        <v>1276</v>
      </c>
      <c r="E11086" s="1">
        <f t="shared" si="289"/>
        <v>3248.1000000000004</v>
      </c>
      <c r="F11086" s="1">
        <v>1368</v>
      </c>
      <c r="G11086" t="s">
        <v>12</v>
      </c>
      <c r="H11086" t="s">
        <v>13</v>
      </c>
      <c r="I11086" s="6">
        <v>60000</v>
      </c>
      <c r="J11086" t="s">
        <v>42</v>
      </c>
      <c r="K11086" t="s">
        <v>15</v>
      </c>
      <c r="L11086" s="1" t="s">
        <v>95</v>
      </c>
      <c r="M11086">
        <v>5</v>
      </c>
      <c r="N11086" t="s">
        <v>537</v>
      </c>
      <c r="O11086" t="s">
        <v>28</v>
      </c>
      <c r="P11086" t="s">
        <v>601</v>
      </c>
    </row>
    <row r="11087" spans="1:16" x14ac:dyDescent="0.3">
      <c r="A11087">
        <v>11085</v>
      </c>
      <c r="B11087" s="2" t="s">
        <v>6352</v>
      </c>
      <c r="C11087" t="s">
        <v>3086</v>
      </c>
      <c r="D11087" t="s">
        <v>1278</v>
      </c>
      <c r="E11087" s="1">
        <f t="shared" si="289"/>
        <v>7218</v>
      </c>
      <c r="F11087" s="1">
        <v>1197</v>
      </c>
      <c r="G11087" t="s">
        <v>12</v>
      </c>
      <c r="H11087" t="s">
        <v>13</v>
      </c>
      <c r="I11087" s="6">
        <v>50000</v>
      </c>
      <c r="J11087" t="s">
        <v>14</v>
      </c>
      <c r="K11087" t="s">
        <v>15</v>
      </c>
      <c r="L11087" s="1" t="s">
        <v>193</v>
      </c>
      <c r="M11087">
        <v>5</v>
      </c>
      <c r="N11087" t="s">
        <v>194</v>
      </c>
      <c r="O11087" t="s">
        <v>18</v>
      </c>
      <c r="P11087" t="s">
        <v>601</v>
      </c>
    </row>
    <row r="11088" spans="1:16" x14ac:dyDescent="0.3">
      <c r="A11088">
        <v>11086</v>
      </c>
      <c r="B11088" s="2" t="s">
        <v>6362</v>
      </c>
      <c r="C11088" t="s">
        <v>3684</v>
      </c>
      <c r="D11088" t="s">
        <v>1276</v>
      </c>
      <c r="E11088" s="1">
        <f t="shared" si="289"/>
        <v>3248.1000000000004</v>
      </c>
      <c r="F11088" s="1">
        <v>1197</v>
      </c>
      <c r="G11088" t="s">
        <v>12</v>
      </c>
      <c r="H11088" t="s">
        <v>13</v>
      </c>
      <c r="I11088" s="6">
        <v>60000</v>
      </c>
      <c r="J11088" t="s">
        <v>42</v>
      </c>
      <c r="K11088" t="s">
        <v>15</v>
      </c>
      <c r="L11088" s="1" t="s">
        <v>586</v>
      </c>
      <c r="M11088">
        <v>5</v>
      </c>
      <c r="N11088" t="s">
        <v>212</v>
      </c>
      <c r="O11088" t="s">
        <v>18</v>
      </c>
      <c r="P11088" t="s">
        <v>601</v>
      </c>
    </row>
    <row r="11089" spans="1:16" x14ac:dyDescent="0.3">
      <c r="A11089">
        <v>11087</v>
      </c>
      <c r="B11089" s="2" t="s">
        <v>6365</v>
      </c>
      <c r="C11089" t="s">
        <v>4661</v>
      </c>
      <c r="D11089" t="s">
        <v>1242</v>
      </c>
      <c r="E11089" s="1">
        <f t="shared" si="289"/>
        <v>10827</v>
      </c>
      <c r="F11089" s="1">
        <v>1197</v>
      </c>
      <c r="G11089" t="s">
        <v>12</v>
      </c>
      <c r="H11089" t="s">
        <v>13</v>
      </c>
      <c r="I11089" s="6">
        <v>20000</v>
      </c>
      <c r="J11089" t="s">
        <v>14</v>
      </c>
      <c r="K11089" t="s">
        <v>15</v>
      </c>
      <c r="L11089" s="1" t="s">
        <v>67</v>
      </c>
      <c r="M11089">
        <v>5</v>
      </c>
      <c r="N11089" t="s">
        <v>103</v>
      </c>
      <c r="O11089" t="s">
        <v>18</v>
      </c>
      <c r="P11089" t="s">
        <v>601</v>
      </c>
    </row>
    <row r="11090" spans="1:16" x14ac:dyDescent="0.3">
      <c r="A11090">
        <v>11088</v>
      </c>
      <c r="B11090" s="2" t="s">
        <v>6375</v>
      </c>
      <c r="C11090" t="s">
        <v>4807</v>
      </c>
      <c r="D11090" t="s">
        <v>1264</v>
      </c>
      <c r="E11090" s="1">
        <f t="shared" si="289"/>
        <v>1323.3000000000002</v>
      </c>
      <c r="F11090" s="1">
        <v>1495</v>
      </c>
      <c r="G11090" t="s">
        <v>12</v>
      </c>
      <c r="H11090" t="s">
        <v>13</v>
      </c>
      <c r="I11090" s="6">
        <v>70000</v>
      </c>
      <c r="J11090" t="s">
        <v>14</v>
      </c>
      <c r="K11090" t="s">
        <v>15</v>
      </c>
      <c r="L11090" s="1">
        <v>94</v>
      </c>
      <c r="M11090">
        <v>5</v>
      </c>
      <c r="N11090" t="s">
        <v>224</v>
      </c>
      <c r="O11090" t="s">
        <v>28</v>
      </c>
      <c r="P11090" t="s">
        <v>601</v>
      </c>
    </row>
    <row r="11091" spans="1:16" x14ac:dyDescent="0.3">
      <c r="A11091">
        <v>11089</v>
      </c>
      <c r="B11091" s="2" t="s">
        <v>6359</v>
      </c>
      <c r="C11091" t="s">
        <v>5772</v>
      </c>
      <c r="D11091" t="s">
        <v>1295</v>
      </c>
      <c r="E11091" s="1">
        <f t="shared" si="289"/>
        <v>5112.75</v>
      </c>
      <c r="F11091" s="1">
        <v>796</v>
      </c>
      <c r="G11091" t="s">
        <v>12</v>
      </c>
      <c r="H11091" t="s">
        <v>13</v>
      </c>
      <c r="I11091" s="6">
        <v>75591</v>
      </c>
      <c r="J11091" t="s">
        <v>14</v>
      </c>
      <c r="K11091" t="s">
        <v>51</v>
      </c>
      <c r="L11091" s="1" t="s">
        <v>414</v>
      </c>
      <c r="M11091">
        <v>4</v>
      </c>
      <c r="N11091" t="s">
        <v>415</v>
      </c>
      <c r="O11091" t="s">
        <v>18</v>
      </c>
      <c r="P11091" t="s">
        <v>601</v>
      </c>
    </row>
    <row r="11092" spans="1:16" x14ac:dyDescent="0.3">
      <c r="A11092">
        <v>11090</v>
      </c>
      <c r="B11092" s="2" t="s">
        <v>6354</v>
      </c>
      <c r="C11092" t="s">
        <v>3052</v>
      </c>
      <c r="D11092" t="s">
        <v>1230</v>
      </c>
      <c r="E11092" s="1">
        <f t="shared" si="289"/>
        <v>4511.25</v>
      </c>
      <c r="F11092" s="1">
        <v>998</v>
      </c>
      <c r="G11092" t="s">
        <v>234</v>
      </c>
      <c r="H11092" t="s">
        <v>13</v>
      </c>
      <c r="I11092" s="6">
        <v>69581</v>
      </c>
      <c r="J11092" t="s">
        <v>25</v>
      </c>
      <c r="K11092" t="s">
        <v>15</v>
      </c>
      <c r="L11092" s="1" t="s">
        <v>71</v>
      </c>
      <c r="M11092">
        <v>5</v>
      </c>
      <c r="N11092" t="s">
        <v>72</v>
      </c>
      <c r="O11092" t="s">
        <v>18</v>
      </c>
      <c r="P11092" t="s">
        <v>601</v>
      </c>
    </row>
    <row r="11093" spans="1:16" x14ac:dyDescent="0.3">
      <c r="A11093">
        <v>11091</v>
      </c>
      <c r="B11093" s="2" t="s">
        <v>6354</v>
      </c>
      <c r="C11093" t="s">
        <v>3072</v>
      </c>
      <c r="D11093" t="s">
        <v>1889</v>
      </c>
      <c r="E11093" s="1">
        <f t="shared" si="289"/>
        <v>6941.3099999999995</v>
      </c>
      <c r="F11093" s="1">
        <v>1197</v>
      </c>
      <c r="G11093" t="s">
        <v>234</v>
      </c>
      <c r="H11093" t="s">
        <v>13</v>
      </c>
      <c r="I11093" s="6">
        <v>61417</v>
      </c>
      <c r="J11093" t="s">
        <v>14</v>
      </c>
      <c r="K11093" t="s">
        <v>15</v>
      </c>
      <c r="L11093" s="1" t="s">
        <v>84</v>
      </c>
      <c r="M11093">
        <v>5</v>
      </c>
      <c r="N11093" t="s">
        <v>308</v>
      </c>
      <c r="O11093" t="s">
        <v>18</v>
      </c>
      <c r="P11093" t="s">
        <v>601</v>
      </c>
    </row>
    <row r="11094" spans="1:16" x14ac:dyDescent="0.3">
      <c r="A11094">
        <v>11092</v>
      </c>
      <c r="B11094" s="2" t="s">
        <v>6357</v>
      </c>
      <c r="C11094" t="s">
        <v>3333</v>
      </c>
      <c r="D11094" t="s">
        <v>1233</v>
      </c>
      <c r="E11094" s="1">
        <f t="shared" si="289"/>
        <v>5593.9500000000007</v>
      </c>
      <c r="F11094" s="1">
        <v>1199</v>
      </c>
      <c r="G11094" t="s">
        <v>234</v>
      </c>
      <c r="H11094" t="s">
        <v>13</v>
      </c>
      <c r="I11094" s="6">
        <v>49987</v>
      </c>
      <c r="J11094" t="s">
        <v>14</v>
      </c>
      <c r="K11094" t="s">
        <v>15</v>
      </c>
      <c r="L11094" s="1" t="s">
        <v>80</v>
      </c>
      <c r="M11094">
        <v>5</v>
      </c>
      <c r="N11094" t="s">
        <v>81</v>
      </c>
      <c r="O11094" t="s">
        <v>18</v>
      </c>
      <c r="P11094" t="s">
        <v>601</v>
      </c>
    </row>
    <row r="11095" spans="1:16" x14ac:dyDescent="0.3">
      <c r="A11095">
        <v>11093</v>
      </c>
      <c r="B11095" s="2" t="s">
        <v>6361</v>
      </c>
      <c r="C11095" t="s">
        <v>3212</v>
      </c>
      <c r="D11095" t="s">
        <v>2171</v>
      </c>
      <c r="E11095" s="1">
        <f t="shared" si="289"/>
        <v>6905.22</v>
      </c>
      <c r="F11095" s="1">
        <v>1197</v>
      </c>
      <c r="G11095" t="s">
        <v>12</v>
      </c>
      <c r="H11095" t="s">
        <v>13</v>
      </c>
      <c r="I11095" s="6">
        <v>42090</v>
      </c>
      <c r="J11095" t="s">
        <v>14</v>
      </c>
      <c r="K11095" t="s">
        <v>15</v>
      </c>
      <c r="L11095" s="1" t="s">
        <v>31</v>
      </c>
      <c r="M11095">
        <v>5</v>
      </c>
      <c r="N11095" t="s">
        <v>74</v>
      </c>
      <c r="O11095" t="s">
        <v>18</v>
      </c>
      <c r="P11095" t="s">
        <v>601</v>
      </c>
    </row>
    <row r="11096" spans="1:16" x14ac:dyDescent="0.3">
      <c r="A11096">
        <v>11094</v>
      </c>
      <c r="B11096" s="2" t="s">
        <v>6362</v>
      </c>
      <c r="C11096" t="s">
        <v>3462</v>
      </c>
      <c r="D11096" t="s">
        <v>2107</v>
      </c>
      <c r="E11096" s="1">
        <f t="shared" si="289"/>
        <v>2802.9900000000002</v>
      </c>
      <c r="F11096" s="1">
        <v>1086</v>
      </c>
      <c r="G11096" t="s">
        <v>12</v>
      </c>
      <c r="H11096" t="s">
        <v>13</v>
      </c>
      <c r="I11096" s="6">
        <v>103823</v>
      </c>
      <c r="J11096" t="s">
        <v>14</v>
      </c>
      <c r="K11096" t="s">
        <v>15</v>
      </c>
      <c r="L11096" s="1" t="s">
        <v>29</v>
      </c>
      <c r="M11096">
        <v>5</v>
      </c>
      <c r="N11096" t="s">
        <v>30</v>
      </c>
      <c r="O11096" t="s">
        <v>18</v>
      </c>
      <c r="P11096" t="s">
        <v>601</v>
      </c>
    </row>
    <row r="11097" spans="1:16" x14ac:dyDescent="0.3">
      <c r="A11097">
        <v>11095</v>
      </c>
      <c r="B11097" s="2" t="s">
        <v>6359</v>
      </c>
      <c r="C11097" t="s">
        <v>4734</v>
      </c>
      <c r="D11097" t="s">
        <v>2706</v>
      </c>
      <c r="E11097" s="1">
        <f t="shared" si="289"/>
        <v>14087.130000000001</v>
      </c>
      <c r="F11097" s="1">
        <v>999</v>
      </c>
      <c r="G11097" t="s">
        <v>240</v>
      </c>
      <c r="H11097" t="s">
        <v>13</v>
      </c>
      <c r="I11097" s="6">
        <v>68303</v>
      </c>
      <c r="J11097" t="s">
        <v>25</v>
      </c>
      <c r="K11097" t="s">
        <v>15</v>
      </c>
      <c r="L11097" s="1" t="s">
        <v>112</v>
      </c>
      <c r="M11097">
        <v>5</v>
      </c>
      <c r="N11097" t="s">
        <v>735</v>
      </c>
      <c r="O11097" t="s">
        <v>28</v>
      </c>
      <c r="P11097" t="s">
        <v>601</v>
      </c>
    </row>
    <row r="11098" spans="1:16" x14ac:dyDescent="0.3">
      <c r="A11098">
        <v>11096</v>
      </c>
      <c r="B11098" s="2" t="s">
        <v>6352</v>
      </c>
      <c r="C11098" t="s">
        <v>3036</v>
      </c>
      <c r="D11098" t="s">
        <v>1799</v>
      </c>
      <c r="E11098" s="1">
        <f t="shared" si="289"/>
        <v>8589.42</v>
      </c>
      <c r="F11098" s="1">
        <v>1197</v>
      </c>
      <c r="G11098" t="s">
        <v>234</v>
      </c>
      <c r="H11098" t="s">
        <v>13</v>
      </c>
      <c r="I11098" s="6">
        <v>26031</v>
      </c>
      <c r="J11098" t="s">
        <v>14</v>
      </c>
      <c r="K11098" t="s">
        <v>15</v>
      </c>
      <c r="L11098" s="1" t="s">
        <v>16</v>
      </c>
      <c r="M11098">
        <v>5</v>
      </c>
      <c r="N11098" t="s">
        <v>17</v>
      </c>
      <c r="O11098" t="s">
        <v>18</v>
      </c>
      <c r="P11098" t="s">
        <v>601</v>
      </c>
    </row>
    <row r="11099" spans="1:16" x14ac:dyDescent="0.3">
      <c r="A11099">
        <v>11097</v>
      </c>
      <c r="B11099" s="2" t="s">
        <v>6359</v>
      </c>
      <c r="C11099" t="s">
        <v>3365</v>
      </c>
      <c r="D11099" t="s">
        <v>1607</v>
      </c>
      <c r="E11099" s="1">
        <f t="shared" si="289"/>
        <v>8348.82</v>
      </c>
      <c r="F11099" s="1">
        <v>1197</v>
      </c>
      <c r="G11099" t="s">
        <v>240</v>
      </c>
      <c r="H11099" t="s">
        <v>20</v>
      </c>
      <c r="I11099" s="6">
        <v>20150</v>
      </c>
      <c r="J11099" t="s">
        <v>14</v>
      </c>
      <c r="K11099" t="s">
        <v>15</v>
      </c>
      <c r="L11099" s="1" t="s">
        <v>31</v>
      </c>
      <c r="M11099">
        <v>5</v>
      </c>
      <c r="N11099" t="s">
        <v>342</v>
      </c>
      <c r="O11099" t="s">
        <v>18</v>
      </c>
      <c r="P11099" t="s">
        <v>601</v>
      </c>
    </row>
    <row r="11100" spans="1:16" x14ac:dyDescent="0.3">
      <c r="A11100">
        <v>11098</v>
      </c>
      <c r="B11100" s="2" t="s">
        <v>6352</v>
      </c>
      <c r="C11100" t="s">
        <v>3353</v>
      </c>
      <c r="D11100" t="s">
        <v>2099</v>
      </c>
      <c r="E11100" s="1">
        <f t="shared" si="289"/>
        <v>4715.76</v>
      </c>
      <c r="F11100" s="1">
        <v>999</v>
      </c>
      <c r="G11100" t="s">
        <v>234</v>
      </c>
      <c r="H11100" t="s">
        <v>13</v>
      </c>
      <c r="I11100" s="6">
        <v>43199</v>
      </c>
      <c r="J11100" t="s">
        <v>14</v>
      </c>
      <c r="K11100" t="s">
        <v>15</v>
      </c>
      <c r="L11100" s="1" t="s">
        <v>134</v>
      </c>
      <c r="M11100">
        <v>5</v>
      </c>
      <c r="N11100" t="s">
        <v>331</v>
      </c>
      <c r="O11100" t="s">
        <v>18</v>
      </c>
      <c r="P11100" t="s">
        <v>601</v>
      </c>
    </row>
    <row r="11101" spans="1:16" x14ac:dyDescent="0.3">
      <c r="A11101">
        <v>11099</v>
      </c>
      <c r="B11101" s="2" t="s">
        <v>6354</v>
      </c>
      <c r="C11101" t="s">
        <v>3182</v>
      </c>
      <c r="D11101" t="s">
        <v>1425</v>
      </c>
      <c r="E11101" s="1">
        <f t="shared" si="289"/>
        <v>4980.4199999999992</v>
      </c>
      <c r="F11101" s="1">
        <v>998</v>
      </c>
      <c r="G11101" t="s">
        <v>234</v>
      </c>
      <c r="H11101" t="s">
        <v>20</v>
      </c>
      <c r="I11101" s="6">
        <v>99579</v>
      </c>
      <c r="J11101" t="s">
        <v>25</v>
      </c>
      <c r="K11101" t="s">
        <v>15</v>
      </c>
      <c r="L11101" s="1" t="s">
        <v>86</v>
      </c>
      <c r="M11101">
        <v>5</v>
      </c>
      <c r="N11101" t="s">
        <v>155</v>
      </c>
      <c r="O11101" t="s">
        <v>18</v>
      </c>
      <c r="P11101" t="s">
        <v>601</v>
      </c>
    </row>
    <row r="11102" spans="1:16" x14ac:dyDescent="0.3">
      <c r="A11102">
        <v>11100</v>
      </c>
      <c r="B11102" s="2" t="s">
        <v>6361</v>
      </c>
      <c r="C11102" t="s">
        <v>4524</v>
      </c>
      <c r="D11102" t="s">
        <v>2511</v>
      </c>
      <c r="E11102" s="1">
        <f t="shared" si="289"/>
        <v>11103.69</v>
      </c>
      <c r="F11102" s="1">
        <v>1498</v>
      </c>
      <c r="G11102" t="s">
        <v>268</v>
      </c>
      <c r="H11102" t="s">
        <v>13</v>
      </c>
      <c r="I11102" s="6">
        <v>22866</v>
      </c>
      <c r="J11102" t="s">
        <v>14</v>
      </c>
      <c r="K11102" t="s">
        <v>21</v>
      </c>
      <c r="L11102" s="1" t="s">
        <v>197</v>
      </c>
      <c r="M11102">
        <v>5</v>
      </c>
      <c r="N11102" t="s">
        <v>198</v>
      </c>
      <c r="O11102" t="s">
        <v>28</v>
      </c>
      <c r="P11102" t="s">
        <v>601</v>
      </c>
    </row>
    <row r="11103" spans="1:16" x14ac:dyDescent="0.3">
      <c r="A11103">
        <v>11101</v>
      </c>
      <c r="B11103" s="2" t="s">
        <v>6374</v>
      </c>
      <c r="C11103" t="s">
        <v>5773</v>
      </c>
      <c r="D11103" t="s">
        <v>1764</v>
      </c>
      <c r="E11103" s="1">
        <f>SUBSTITUTE(D11103, "₹", "")*0.01203</f>
        <v>1022.5500000000001</v>
      </c>
      <c r="F11103" s="1">
        <v>796</v>
      </c>
      <c r="G11103" t="s">
        <v>12</v>
      </c>
      <c r="H11103" t="s">
        <v>13</v>
      </c>
      <c r="I11103" s="6">
        <v>70000</v>
      </c>
      <c r="J11103" t="s">
        <v>14</v>
      </c>
      <c r="K11103" t="s">
        <v>15</v>
      </c>
      <c r="L11103" s="1" t="s">
        <v>1109</v>
      </c>
      <c r="M11103">
        <v>5</v>
      </c>
      <c r="N11103" t="s">
        <v>212</v>
      </c>
      <c r="O11103" t="s">
        <v>28</v>
      </c>
      <c r="P11103" t="s">
        <v>601</v>
      </c>
    </row>
    <row r="11104" spans="1:16" x14ac:dyDescent="0.3">
      <c r="A11104">
        <v>11102</v>
      </c>
      <c r="B11104" s="2" t="s">
        <v>6363</v>
      </c>
      <c r="C11104" t="s">
        <v>5131</v>
      </c>
      <c r="D11104" t="s">
        <v>1248</v>
      </c>
      <c r="E11104" s="1">
        <f>IF(ISNUMBER(SEARCH("Lakh", D11104)),SUBSTITUTE(SUBSTITUTE(D11104, "₹", ""), " Lakh", "") * $R$1, IF(ISNUMBER(SEARCH("Crore", D11104)), SUBSTITUTE(SUBSTITUTE(D11104, "₹", ""), " Crore", "") * 120300, ""))</f>
        <v>1804.5</v>
      </c>
      <c r="F11104" s="1">
        <v>1405</v>
      </c>
      <c r="G11104" t="s">
        <v>12</v>
      </c>
      <c r="H11104" t="s">
        <v>13</v>
      </c>
      <c r="I11104" s="6">
        <v>120000</v>
      </c>
      <c r="J11104" t="s">
        <v>14</v>
      </c>
      <c r="K11104" t="s">
        <v>21</v>
      </c>
      <c r="L11104" s="1" t="s">
        <v>987</v>
      </c>
      <c r="M11104">
        <v>5</v>
      </c>
      <c r="N11104" t="s">
        <v>876</v>
      </c>
      <c r="O11104" t="s">
        <v>18</v>
      </c>
      <c r="P11104" t="s">
        <v>601</v>
      </c>
    </row>
    <row r="11105" spans="1:16" x14ac:dyDescent="0.3">
      <c r="A11105">
        <v>11103</v>
      </c>
      <c r="B11105" s="2" t="s">
        <v>6352</v>
      </c>
      <c r="C11105" t="s">
        <v>3350</v>
      </c>
      <c r="D11105" t="s">
        <v>1414</v>
      </c>
      <c r="E11105" s="1">
        <f>IF(ISNUMBER(SEARCH("Lakh", D11105)),SUBSTITUTE(SUBSTITUTE(D11105, "₹", ""), " Lakh", "") * $R$1, IF(ISNUMBER(SEARCH("Crore", D11105)), SUBSTITUTE(SUBSTITUTE(D11105, "₹", ""), " Crore", "") * 120300, ""))</f>
        <v>7939.7999999999993</v>
      </c>
      <c r="F11105" s="1">
        <v>1199</v>
      </c>
      <c r="G11105" t="s">
        <v>12</v>
      </c>
      <c r="H11105" t="s">
        <v>13</v>
      </c>
      <c r="I11105" s="6">
        <v>70000</v>
      </c>
      <c r="J11105" t="s">
        <v>25</v>
      </c>
      <c r="K11105" t="s">
        <v>15</v>
      </c>
      <c r="L11105" s="1" t="s">
        <v>54</v>
      </c>
      <c r="M11105">
        <v>5</v>
      </c>
      <c r="N11105" t="s">
        <v>272</v>
      </c>
      <c r="O11105" t="s">
        <v>47</v>
      </c>
      <c r="P11105" t="s">
        <v>601</v>
      </c>
    </row>
    <row r="11106" spans="1:16" x14ac:dyDescent="0.3">
      <c r="A11106">
        <v>11104</v>
      </c>
      <c r="B11106" s="2" t="s">
        <v>6360</v>
      </c>
      <c r="C11106" t="s">
        <v>5038</v>
      </c>
      <c r="D11106" t="s">
        <v>2145</v>
      </c>
      <c r="E11106" s="1">
        <f>IF(ISNUMBER(SEARCH("Lakh", D11106)),SUBSTITUTE(SUBSTITUTE(D11106, "₹", ""), " Lakh", "") * $R$1, IF(ISNUMBER(SEARCH("Crore", D11106)), SUBSTITUTE(SUBSTITUTE(D11106, "₹", ""), " Crore", "") * 120300, ""))</f>
        <v>12932.25</v>
      </c>
      <c r="F11106" s="1">
        <v>999</v>
      </c>
      <c r="G11106" t="s">
        <v>12</v>
      </c>
      <c r="H11106" t="s">
        <v>13</v>
      </c>
      <c r="I11106" s="6">
        <v>20000</v>
      </c>
      <c r="J11106" t="s">
        <v>14</v>
      </c>
      <c r="K11106" t="s">
        <v>15</v>
      </c>
      <c r="L11106" s="1" t="s">
        <v>112</v>
      </c>
      <c r="M11106">
        <v>5</v>
      </c>
      <c r="N11106" t="s">
        <v>579</v>
      </c>
      <c r="O11106" t="s">
        <v>18</v>
      </c>
      <c r="P11106" t="s">
        <v>601</v>
      </c>
    </row>
    <row r="11107" spans="1:16" x14ac:dyDescent="0.3">
      <c r="A11107">
        <v>11105</v>
      </c>
      <c r="B11107" s="2" t="s">
        <v>6362</v>
      </c>
      <c r="C11107" t="s">
        <v>3972</v>
      </c>
      <c r="D11107" t="s">
        <v>1951</v>
      </c>
      <c r="E11107" s="1">
        <f>SUBSTITUTE(D11107, "₹", "")*0.01203</f>
        <v>1082.7</v>
      </c>
      <c r="F11107" s="1">
        <v>624</v>
      </c>
      <c r="G11107" t="s">
        <v>12</v>
      </c>
      <c r="H11107" t="s">
        <v>13</v>
      </c>
      <c r="I11107" s="6">
        <v>60000</v>
      </c>
      <c r="J11107" t="s">
        <v>25</v>
      </c>
      <c r="K11107" t="s">
        <v>15</v>
      </c>
      <c r="L11107" s="1" t="s">
        <v>702</v>
      </c>
      <c r="M11107">
        <v>4</v>
      </c>
      <c r="N11107" t="s">
        <v>155</v>
      </c>
      <c r="O11107" t="s">
        <v>18</v>
      </c>
      <c r="P11107" t="s">
        <v>601</v>
      </c>
    </row>
    <row r="11108" spans="1:16" x14ac:dyDescent="0.3">
      <c r="A11108">
        <v>11106</v>
      </c>
      <c r="B11108" s="2" t="s">
        <v>6361</v>
      </c>
      <c r="C11108" t="s">
        <v>4918</v>
      </c>
      <c r="D11108" t="s">
        <v>1242</v>
      </c>
      <c r="E11108" s="1">
        <f t="shared" ref="E11108:E11139" si="290">IF(ISNUMBER(SEARCH("Lakh", D11108)),SUBSTITUTE(SUBSTITUTE(D11108, "₹", ""), " Lakh", "") * $R$1, IF(ISNUMBER(SEARCH("Crore", D11108)), SUBSTITUTE(SUBSTITUTE(D11108, "₹", ""), " Crore", "") * 120300, ""))</f>
        <v>10827</v>
      </c>
      <c r="F11108" s="1">
        <v>1498</v>
      </c>
      <c r="G11108" t="s">
        <v>12</v>
      </c>
      <c r="H11108" t="s">
        <v>13</v>
      </c>
      <c r="I11108" s="6">
        <v>30000</v>
      </c>
      <c r="J11108" t="s">
        <v>14</v>
      </c>
      <c r="K11108" t="s">
        <v>15</v>
      </c>
      <c r="L11108" s="1" t="s">
        <v>584</v>
      </c>
      <c r="M11108">
        <v>5</v>
      </c>
      <c r="N11108" t="s">
        <v>939</v>
      </c>
      <c r="O11108" t="s">
        <v>47</v>
      </c>
      <c r="P11108" t="s">
        <v>601</v>
      </c>
    </row>
    <row r="11109" spans="1:16" x14ac:dyDescent="0.3">
      <c r="A11109">
        <v>11107</v>
      </c>
      <c r="B11109" s="2" t="s">
        <v>6362</v>
      </c>
      <c r="C11109" t="s">
        <v>4590</v>
      </c>
      <c r="D11109" t="s">
        <v>1282</v>
      </c>
      <c r="E11109" s="1">
        <f t="shared" si="290"/>
        <v>4090.2</v>
      </c>
      <c r="F11109" s="1">
        <v>1248</v>
      </c>
      <c r="G11109" t="s">
        <v>12</v>
      </c>
      <c r="H11109" t="s">
        <v>13</v>
      </c>
      <c r="I11109" s="6">
        <v>120000</v>
      </c>
      <c r="J11109" t="s">
        <v>25</v>
      </c>
      <c r="K11109" t="s">
        <v>21</v>
      </c>
      <c r="M11109">
        <v>5</v>
      </c>
      <c r="N11109" t="s">
        <v>191</v>
      </c>
      <c r="O11109" t="s">
        <v>18</v>
      </c>
      <c r="P11109" t="s">
        <v>601</v>
      </c>
    </row>
    <row r="11110" spans="1:16" x14ac:dyDescent="0.3">
      <c r="A11110">
        <v>11108</v>
      </c>
      <c r="B11110" s="2" t="s">
        <v>6353</v>
      </c>
      <c r="C11110" t="s">
        <v>3253</v>
      </c>
      <c r="D11110" t="s">
        <v>1954</v>
      </c>
      <c r="E11110" s="1">
        <f t="shared" si="290"/>
        <v>11729.25</v>
      </c>
      <c r="F11110" s="1">
        <v>1498</v>
      </c>
      <c r="G11110" t="s">
        <v>12</v>
      </c>
      <c r="H11110" t="s">
        <v>13</v>
      </c>
      <c r="I11110" s="6">
        <v>50000</v>
      </c>
      <c r="J11110" t="s">
        <v>14</v>
      </c>
      <c r="K11110" t="s">
        <v>21</v>
      </c>
      <c r="L11110" s="1" t="s">
        <v>136</v>
      </c>
      <c r="M11110">
        <v>5</v>
      </c>
      <c r="N11110" t="s">
        <v>228</v>
      </c>
      <c r="O11110" t="s">
        <v>47</v>
      </c>
      <c r="P11110" t="s">
        <v>601</v>
      </c>
    </row>
    <row r="11111" spans="1:16" x14ac:dyDescent="0.3">
      <c r="A11111">
        <v>11109</v>
      </c>
      <c r="B11111" s="2" t="s">
        <v>6358</v>
      </c>
      <c r="C11111" t="s">
        <v>3086</v>
      </c>
      <c r="D11111" t="s">
        <v>1530</v>
      </c>
      <c r="E11111" s="1">
        <f t="shared" si="290"/>
        <v>5858.6100000000006</v>
      </c>
      <c r="F11111" s="1">
        <v>1197</v>
      </c>
      <c r="G11111" t="s">
        <v>234</v>
      </c>
      <c r="H11111" t="s">
        <v>13</v>
      </c>
      <c r="I11111" s="6">
        <v>55836</v>
      </c>
      <c r="J11111" t="s">
        <v>14</v>
      </c>
      <c r="K11111" t="s">
        <v>15</v>
      </c>
      <c r="L11111" s="1" t="s">
        <v>678</v>
      </c>
      <c r="M11111">
        <v>5</v>
      </c>
      <c r="N11111" t="s">
        <v>212</v>
      </c>
      <c r="O11111" t="s">
        <v>18</v>
      </c>
      <c r="P11111" t="s">
        <v>601</v>
      </c>
    </row>
    <row r="11112" spans="1:16" x14ac:dyDescent="0.3">
      <c r="A11112">
        <v>11110</v>
      </c>
      <c r="B11112" s="2" t="s">
        <v>6354</v>
      </c>
      <c r="C11112" t="s">
        <v>3072</v>
      </c>
      <c r="D11112" t="s">
        <v>1739</v>
      </c>
      <c r="E11112" s="1">
        <f t="shared" si="290"/>
        <v>6123.2699999999995</v>
      </c>
      <c r="F11112" s="1">
        <v>1197</v>
      </c>
      <c r="G11112" t="s">
        <v>234</v>
      </c>
      <c r="H11112" t="s">
        <v>13</v>
      </c>
      <c r="I11112" s="6">
        <v>58131</v>
      </c>
      <c r="J11112" t="s">
        <v>14</v>
      </c>
      <c r="K11112" t="s">
        <v>15</v>
      </c>
      <c r="L11112" s="1" t="s">
        <v>84</v>
      </c>
      <c r="M11112">
        <v>5</v>
      </c>
      <c r="N11112" t="s">
        <v>308</v>
      </c>
      <c r="O11112" t="s">
        <v>18</v>
      </c>
      <c r="P11112" t="s">
        <v>601</v>
      </c>
    </row>
    <row r="11113" spans="1:16" x14ac:dyDescent="0.3">
      <c r="A11113">
        <v>11111</v>
      </c>
      <c r="B11113" s="2" t="s">
        <v>6353</v>
      </c>
      <c r="C11113" t="s">
        <v>3961</v>
      </c>
      <c r="D11113" t="s">
        <v>1512</v>
      </c>
      <c r="E11113" s="1">
        <f t="shared" si="290"/>
        <v>8408.9700000000012</v>
      </c>
      <c r="F11113" s="1">
        <v>1373</v>
      </c>
      <c r="G11113" t="s">
        <v>268</v>
      </c>
      <c r="H11113" t="s">
        <v>13</v>
      </c>
      <c r="I11113" s="6">
        <v>63974</v>
      </c>
      <c r="J11113" t="s">
        <v>25</v>
      </c>
      <c r="K11113" t="s">
        <v>15</v>
      </c>
      <c r="L11113" s="1" t="s">
        <v>343</v>
      </c>
      <c r="M11113">
        <v>5</v>
      </c>
      <c r="N11113" t="s">
        <v>344</v>
      </c>
      <c r="O11113" t="s">
        <v>28</v>
      </c>
      <c r="P11113" t="s">
        <v>601</v>
      </c>
    </row>
    <row r="11114" spans="1:16" x14ac:dyDescent="0.3">
      <c r="A11114">
        <v>11112</v>
      </c>
      <c r="B11114" s="2" t="s">
        <v>6358</v>
      </c>
      <c r="C11114" t="s">
        <v>3072</v>
      </c>
      <c r="D11114" t="s">
        <v>2065</v>
      </c>
      <c r="E11114" s="1">
        <f t="shared" si="290"/>
        <v>6099.21</v>
      </c>
      <c r="F11114" s="1">
        <v>1197</v>
      </c>
      <c r="G11114" t="s">
        <v>234</v>
      </c>
      <c r="H11114" t="s">
        <v>13</v>
      </c>
      <c r="I11114" s="6">
        <v>49570</v>
      </c>
      <c r="J11114" t="s">
        <v>14</v>
      </c>
      <c r="K11114" t="s">
        <v>15</v>
      </c>
      <c r="L11114" s="1" t="s">
        <v>84</v>
      </c>
      <c r="M11114">
        <v>5</v>
      </c>
      <c r="N11114" t="s">
        <v>308</v>
      </c>
      <c r="O11114" t="s">
        <v>18</v>
      </c>
      <c r="P11114" t="s">
        <v>601</v>
      </c>
    </row>
    <row r="11115" spans="1:16" x14ac:dyDescent="0.3">
      <c r="A11115">
        <v>11113</v>
      </c>
      <c r="B11115" s="2" t="s">
        <v>6359</v>
      </c>
      <c r="C11115" t="s">
        <v>3166</v>
      </c>
      <c r="D11115" t="s">
        <v>1253</v>
      </c>
      <c r="E11115" s="1">
        <f t="shared" si="290"/>
        <v>8541.2999999999993</v>
      </c>
      <c r="F11115" s="1">
        <v>1197</v>
      </c>
      <c r="G11115" t="s">
        <v>240</v>
      </c>
      <c r="H11115" t="s">
        <v>13</v>
      </c>
      <c r="I11115" s="6">
        <v>49087</v>
      </c>
      <c r="J11115" t="s">
        <v>14</v>
      </c>
      <c r="K11115" t="s">
        <v>15</v>
      </c>
      <c r="L11115" s="1" t="s">
        <v>31</v>
      </c>
      <c r="M11115">
        <v>5</v>
      </c>
      <c r="N11115" t="s">
        <v>194</v>
      </c>
      <c r="O11115" t="s">
        <v>18</v>
      </c>
      <c r="P11115" t="s">
        <v>601</v>
      </c>
    </row>
    <row r="11116" spans="1:16" x14ac:dyDescent="0.3">
      <c r="A11116">
        <v>11114</v>
      </c>
      <c r="B11116" s="2" t="s">
        <v>6357</v>
      </c>
      <c r="C11116" t="s">
        <v>3905</v>
      </c>
      <c r="D11116" t="s">
        <v>1942</v>
      </c>
      <c r="E11116" s="1">
        <f t="shared" si="290"/>
        <v>6075.15</v>
      </c>
      <c r="F11116" s="1">
        <v>1197</v>
      </c>
      <c r="G11116" t="s">
        <v>240</v>
      </c>
      <c r="H11116" t="s">
        <v>13</v>
      </c>
      <c r="I11116" s="6">
        <v>26923</v>
      </c>
      <c r="J11116" t="s">
        <v>14</v>
      </c>
      <c r="K11116" t="s">
        <v>15</v>
      </c>
      <c r="L11116" s="1" t="s">
        <v>73</v>
      </c>
      <c r="M11116">
        <v>5</v>
      </c>
      <c r="N11116" t="s">
        <v>74</v>
      </c>
      <c r="O11116" t="s">
        <v>18</v>
      </c>
      <c r="P11116" t="s">
        <v>601</v>
      </c>
    </row>
    <row r="11117" spans="1:16" x14ac:dyDescent="0.3">
      <c r="A11117">
        <v>11115</v>
      </c>
      <c r="B11117" s="2" t="s">
        <v>6365</v>
      </c>
      <c r="C11117" t="s">
        <v>5774</v>
      </c>
      <c r="D11117" t="s">
        <v>2247</v>
      </c>
      <c r="E11117" s="1">
        <f t="shared" si="290"/>
        <v>13786.380000000001</v>
      </c>
      <c r="F11117" s="1">
        <v>998</v>
      </c>
      <c r="G11117" t="s">
        <v>234</v>
      </c>
      <c r="H11117" t="s">
        <v>13</v>
      </c>
      <c r="I11117" s="6">
        <v>17321</v>
      </c>
      <c r="J11117" t="s">
        <v>25</v>
      </c>
      <c r="K11117" t="s">
        <v>15</v>
      </c>
      <c r="L11117" s="1" t="s">
        <v>387</v>
      </c>
      <c r="M11117">
        <v>5</v>
      </c>
      <c r="N11117" t="s">
        <v>114</v>
      </c>
      <c r="O11117" t="s">
        <v>18</v>
      </c>
      <c r="P11117" t="s">
        <v>601</v>
      </c>
    </row>
    <row r="11118" spans="1:16" x14ac:dyDescent="0.3">
      <c r="A11118">
        <v>11116</v>
      </c>
      <c r="B11118" s="2" t="s">
        <v>6361</v>
      </c>
      <c r="C11118" t="s">
        <v>3964</v>
      </c>
      <c r="D11118" t="s">
        <v>1937</v>
      </c>
      <c r="E11118" s="1">
        <f t="shared" si="290"/>
        <v>5353.35</v>
      </c>
      <c r="F11118" s="1">
        <v>999</v>
      </c>
      <c r="G11118" t="s">
        <v>234</v>
      </c>
      <c r="H11118" t="s">
        <v>13</v>
      </c>
      <c r="I11118" s="6">
        <v>26039</v>
      </c>
      <c r="J11118" t="s">
        <v>14</v>
      </c>
      <c r="K11118" t="s">
        <v>15</v>
      </c>
      <c r="L11118" s="1" t="s">
        <v>134</v>
      </c>
      <c r="M11118">
        <v>5</v>
      </c>
      <c r="N11118" t="s">
        <v>331</v>
      </c>
      <c r="O11118" t="s">
        <v>18</v>
      </c>
      <c r="P11118" t="s">
        <v>601</v>
      </c>
    </row>
    <row r="11119" spans="1:16" x14ac:dyDescent="0.3">
      <c r="A11119">
        <v>11117</v>
      </c>
      <c r="B11119" s="2" t="s">
        <v>6354</v>
      </c>
      <c r="C11119" t="s">
        <v>5069</v>
      </c>
      <c r="D11119" t="s">
        <v>2201</v>
      </c>
      <c r="E11119" s="1">
        <f t="shared" si="290"/>
        <v>6207.4800000000005</v>
      </c>
      <c r="F11119" s="1">
        <v>1498</v>
      </c>
      <c r="G11119" t="s">
        <v>268</v>
      </c>
      <c r="H11119" t="s">
        <v>20</v>
      </c>
      <c r="I11119" s="6">
        <v>107208</v>
      </c>
      <c r="J11119" t="s">
        <v>14</v>
      </c>
      <c r="K11119" t="s">
        <v>21</v>
      </c>
      <c r="L11119" s="1" t="s">
        <v>378</v>
      </c>
      <c r="M11119">
        <v>5</v>
      </c>
      <c r="N11119" t="s">
        <v>350</v>
      </c>
      <c r="O11119" t="s">
        <v>28</v>
      </c>
      <c r="P11119" t="s">
        <v>601</v>
      </c>
    </row>
    <row r="11120" spans="1:16" x14ac:dyDescent="0.3">
      <c r="A11120">
        <v>11118</v>
      </c>
      <c r="B11120" s="2" t="s">
        <v>6352</v>
      </c>
      <c r="C11120" t="s">
        <v>4206</v>
      </c>
      <c r="D11120" t="s">
        <v>1438</v>
      </c>
      <c r="E11120" s="1">
        <f t="shared" si="290"/>
        <v>7410.4800000000005</v>
      </c>
      <c r="F11120" s="1">
        <v>1197</v>
      </c>
      <c r="G11120" t="s">
        <v>240</v>
      </c>
      <c r="H11120" t="s">
        <v>13</v>
      </c>
      <c r="I11120" s="6">
        <v>64917</v>
      </c>
      <c r="J11120" t="s">
        <v>25</v>
      </c>
      <c r="K11120" t="s">
        <v>15</v>
      </c>
      <c r="L11120" s="1" t="s">
        <v>67</v>
      </c>
      <c r="M11120">
        <v>5</v>
      </c>
      <c r="N11120" t="s">
        <v>602</v>
      </c>
      <c r="O11120" t="s">
        <v>18</v>
      </c>
      <c r="P11120" t="s">
        <v>601</v>
      </c>
    </row>
    <row r="11121" spans="1:16" x14ac:dyDescent="0.3">
      <c r="A11121">
        <v>11119</v>
      </c>
      <c r="B11121" s="2" t="s">
        <v>6363</v>
      </c>
      <c r="C11121" t="s">
        <v>3072</v>
      </c>
      <c r="D11121" t="s">
        <v>1653</v>
      </c>
      <c r="E11121" s="1">
        <f t="shared" si="290"/>
        <v>5329.29</v>
      </c>
      <c r="F11121" s="1">
        <v>1197</v>
      </c>
      <c r="G11121" t="s">
        <v>234</v>
      </c>
      <c r="H11121" t="s">
        <v>13</v>
      </c>
      <c r="I11121" s="6">
        <v>60606</v>
      </c>
      <c r="J11121" t="s">
        <v>25</v>
      </c>
      <c r="K11121" t="s">
        <v>15</v>
      </c>
      <c r="L11121" s="1" t="s">
        <v>84</v>
      </c>
      <c r="M11121">
        <v>5</v>
      </c>
      <c r="N11121" t="s">
        <v>308</v>
      </c>
      <c r="O11121" t="s">
        <v>18</v>
      </c>
      <c r="P11121" t="s">
        <v>601</v>
      </c>
    </row>
    <row r="11122" spans="1:16" x14ac:dyDescent="0.3">
      <c r="A11122">
        <v>11120</v>
      </c>
      <c r="B11122" s="2" t="s">
        <v>6357</v>
      </c>
      <c r="C11122" t="s">
        <v>5775</v>
      </c>
      <c r="D11122" t="s">
        <v>1726</v>
      </c>
      <c r="E11122" s="1">
        <f t="shared" si="290"/>
        <v>7602.96</v>
      </c>
      <c r="F11122" s="1">
        <v>1493</v>
      </c>
      <c r="G11122" t="s">
        <v>12</v>
      </c>
      <c r="H11122" t="s">
        <v>20</v>
      </c>
      <c r="I11122" s="6">
        <v>94469</v>
      </c>
      <c r="J11122" t="s">
        <v>25</v>
      </c>
      <c r="K11122" t="s">
        <v>21</v>
      </c>
      <c r="L11122" s="1" t="s">
        <v>309</v>
      </c>
      <c r="M11122">
        <v>7</v>
      </c>
      <c r="N11122" t="s">
        <v>316</v>
      </c>
      <c r="O11122" t="s">
        <v>47</v>
      </c>
      <c r="P11122" t="s">
        <v>601</v>
      </c>
    </row>
    <row r="11123" spans="1:16" x14ac:dyDescent="0.3">
      <c r="A11123">
        <v>11121</v>
      </c>
      <c r="B11123" s="2" t="s">
        <v>6356</v>
      </c>
      <c r="C11123" t="s">
        <v>5776</v>
      </c>
      <c r="D11123" t="s">
        <v>1288</v>
      </c>
      <c r="E11123" s="1">
        <f t="shared" si="290"/>
        <v>1563.9</v>
      </c>
      <c r="F11123" s="1">
        <v>995</v>
      </c>
      <c r="G11123" t="s">
        <v>12</v>
      </c>
      <c r="H11123" t="s">
        <v>13</v>
      </c>
      <c r="I11123" s="6">
        <v>30000</v>
      </c>
      <c r="J11123" t="s">
        <v>42</v>
      </c>
      <c r="K11123" t="s">
        <v>15</v>
      </c>
      <c r="L11123" s="1" t="s">
        <v>135</v>
      </c>
      <c r="M11123">
        <v>5</v>
      </c>
      <c r="N11123" t="s">
        <v>126</v>
      </c>
      <c r="O11123" t="s">
        <v>18</v>
      </c>
      <c r="P11123" t="s">
        <v>601</v>
      </c>
    </row>
    <row r="11124" spans="1:16" x14ac:dyDescent="0.3">
      <c r="A11124">
        <v>11122</v>
      </c>
      <c r="B11124" s="2" t="s">
        <v>6365</v>
      </c>
      <c r="C11124" t="s">
        <v>3296</v>
      </c>
      <c r="D11124" t="s">
        <v>1884</v>
      </c>
      <c r="E11124" s="1">
        <f t="shared" si="290"/>
        <v>8661.6</v>
      </c>
      <c r="F11124" s="1">
        <v>1199</v>
      </c>
      <c r="G11124" t="s">
        <v>12</v>
      </c>
      <c r="H11124" t="s">
        <v>13</v>
      </c>
      <c r="I11124" s="6">
        <v>10000</v>
      </c>
      <c r="J11124" t="s">
        <v>14</v>
      </c>
      <c r="K11124" t="s">
        <v>15</v>
      </c>
      <c r="L11124" s="1" t="s">
        <v>383</v>
      </c>
      <c r="M11124">
        <v>5</v>
      </c>
      <c r="N11124" t="s">
        <v>185</v>
      </c>
      <c r="O11124" t="s">
        <v>18</v>
      </c>
      <c r="P11124" t="s">
        <v>601</v>
      </c>
    </row>
    <row r="11125" spans="1:16" x14ac:dyDescent="0.3">
      <c r="A11125">
        <v>11123</v>
      </c>
      <c r="B11125" s="2" t="s">
        <v>6364</v>
      </c>
      <c r="C11125" t="s">
        <v>4120</v>
      </c>
      <c r="D11125" t="s">
        <v>1301</v>
      </c>
      <c r="E11125" s="1">
        <f t="shared" si="290"/>
        <v>18045</v>
      </c>
      <c r="F11125" s="1">
        <v>2982</v>
      </c>
      <c r="G11125" t="s">
        <v>12</v>
      </c>
      <c r="H11125" t="s">
        <v>13</v>
      </c>
      <c r="I11125" s="6">
        <v>120000</v>
      </c>
      <c r="J11125" t="s">
        <v>14</v>
      </c>
      <c r="K11125" t="s">
        <v>21</v>
      </c>
      <c r="L11125" s="1" t="s">
        <v>363</v>
      </c>
      <c r="M11125">
        <v>7</v>
      </c>
      <c r="N11125" t="s">
        <v>364</v>
      </c>
      <c r="O11125" t="s">
        <v>47</v>
      </c>
      <c r="P11125" t="s">
        <v>601</v>
      </c>
    </row>
    <row r="11126" spans="1:16" x14ac:dyDescent="0.3">
      <c r="A11126">
        <v>11124</v>
      </c>
      <c r="B11126" s="2" t="s">
        <v>6357</v>
      </c>
      <c r="C11126" t="s">
        <v>5777</v>
      </c>
      <c r="D11126" t="s">
        <v>1244</v>
      </c>
      <c r="E11126" s="1">
        <f t="shared" si="290"/>
        <v>9624</v>
      </c>
      <c r="F11126" s="1">
        <v>1997</v>
      </c>
      <c r="G11126" t="s">
        <v>12</v>
      </c>
      <c r="H11126" t="s">
        <v>13</v>
      </c>
      <c r="I11126" s="6">
        <v>70000</v>
      </c>
      <c r="J11126" t="s">
        <v>25</v>
      </c>
      <c r="K11126" t="s">
        <v>21</v>
      </c>
      <c r="L11126" s="1" t="s">
        <v>76</v>
      </c>
      <c r="M11126">
        <v>7</v>
      </c>
      <c r="N11126" t="s">
        <v>126</v>
      </c>
      <c r="O11126" t="s">
        <v>47</v>
      </c>
      <c r="P11126" t="s">
        <v>601</v>
      </c>
    </row>
    <row r="11127" spans="1:16" x14ac:dyDescent="0.3">
      <c r="A11127">
        <v>11125</v>
      </c>
      <c r="B11127" s="2" t="s">
        <v>6352</v>
      </c>
      <c r="C11127" t="s">
        <v>3527</v>
      </c>
      <c r="D11127" t="s">
        <v>1497</v>
      </c>
      <c r="E11127" s="1">
        <f t="shared" si="290"/>
        <v>6917.25</v>
      </c>
      <c r="F11127" s="1">
        <v>1248</v>
      </c>
      <c r="G11127" t="s">
        <v>12</v>
      </c>
      <c r="H11127" t="s">
        <v>13</v>
      </c>
      <c r="I11127" s="6">
        <v>120000</v>
      </c>
      <c r="J11127" t="s">
        <v>25</v>
      </c>
      <c r="K11127" t="s">
        <v>21</v>
      </c>
      <c r="L11127" s="1" t="s">
        <v>64</v>
      </c>
      <c r="M11127">
        <v>5</v>
      </c>
      <c r="N11127" t="s">
        <v>348</v>
      </c>
      <c r="O11127" t="s">
        <v>18</v>
      </c>
      <c r="P11127" t="s">
        <v>601</v>
      </c>
    </row>
    <row r="11128" spans="1:16" x14ac:dyDescent="0.3">
      <c r="A11128">
        <v>11126</v>
      </c>
      <c r="B11128" s="2" t="s">
        <v>6362</v>
      </c>
      <c r="C11128" t="s">
        <v>5778</v>
      </c>
      <c r="D11128" t="s">
        <v>1247</v>
      </c>
      <c r="E11128" s="1">
        <f t="shared" si="290"/>
        <v>3007.5</v>
      </c>
      <c r="F11128" s="1">
        <v>1586</v>
      </c>
      <c r="G11128" t="s">
        <v>12</v>
      </c>
      <c r="H11128" t="s">
        <v>13</v>
      </c>
      <c r="I11128" s="6">
        <v>100000</v>
      </c>
      <c r="J11128" t="s">
        <v>25</v>
      </c>
      <c r="K11128" t="s">
        <v>15</v>
      </c>
      <c r="L11128" s="1" t="s">
        <v>147</v>
      </c>
      <c r="M11128">
        <v>5</v>
      </c>
      <c r="N11128" t="s">
        <v>148</v>
      </c>
      <c r="O11128" t="s">
        <v>28</v>
      </c>
      <c r="P11128" t="s">
        <v>601</v>
      </c>
    </row>
    <row r="11129" spans="1:16" x14ac:dyDescent="0.3">
      <c r="A11129">
        <v>11127</v>
      </c>
      <c r="B11129" s="2" t="s">
        <v>6365</v>
      </c>
      <c r="C11129" t="s">
        <v>5417</v>
      </c>
      <c r="D11129" t="s">
        <v>1210</v>
      </c>
      <c r="E11129" s="1">
        <f t="shared" si="290"/>
        <v>12030</v>
      </c>
      <c r="F11129" s="1">
        <v>1199</v>
      </c>
      <c r="G11129" t="s">
        <v>12</v>
      </c>
      <c r="H11129" t="s">
        <v>20</v>
      </c>
      <c r="I11129" s="6">
        <v>20000</v>
      </c>
      <c r="J11129" t="s">
        <v>14</v>
      </c>
      <c r="K11129" t="s">
        <v>15</v>
      </c>
      <c r="L11129" s="1" t="s">
        <v>119</v>
      </c>
      <c r="M11129">
        <v>5</v>
      </c>
      <c r="N11129" t="s">
        <v>96</v>
      </c>
      <c r="O11129" t="s">
        <v>47</v>
      </c>
      <c r="P11129" t="s">
        <v>601</v>
      </c>
    </row>
    <row r="11130" spans="1:16" x14ac:dyDescent="0.3">
      <c r="A11130">
        <v>11128</v>
      </c>
      <c r="B11130" s="2" t="s">
        <v>6360</v>
      </c>
      <c r="C11130" t="s">
        <v>5779</v>
      </c>
      <c r="D11130" t="s">
        <v>1571</v>
      </c>
      <c r="E11130" s="1">
        <f t="shared" si="290"/>
        <v>24060</v>
      </c>
      <c r="F11130" s="1">
        <v>1451</v>
      </c>
      <c r="G11130" t="s">
        <v>12</v>
      </c>
      <c r="H11130" t="s">
        <v>13</v>
      </c>
      <c r="I11130" s="6">
        <v>20000</v>
      </c>
      <c r="J11130" t="s">
        <v>14</v>
      </c>
      <c r="K11130" t="s">
        <v>15</v>
      </c>
      <c r="L11130" s="1" t="s">
        <v>170</v>
      </c>
      <c r="M11130">
        <v>6</v>
      </c>
      <c r="N11130" t="s">
        <v>1110</v>
      </c>
      <c r="O11130" t="s">
        <v>47</v>
      </c>
      <c r="P11130" t="s">
        <v>601</v>
      </c>
    </row>
    <row r="11131" spans="1:16" x14ac:dyDescent="0.3">
      <c r="A11131">
        <v>11129</v>
      </c>
      <c r="B11131" s="2" t="s">
        <v>6364</v>
      </c>
      <c r="C11131" t="s">
        <v>3072</v>
      </c>
      <c r="D11131" t="s">
        <v>2131</v>
      </c>
      <c r="E11131" s="1">
        <f t="shared" si="290"/>
        <v>5184.9299999999994</v>
      </c>
      <c r="F11131" s="1">
        <v>1197</v>
      </c>
      <c r="G11131" t="s">
        <v>234</v>
      </c>
      <c r="H11131" t="s">
        <v>13</v>
      </c>
      <c r="I11131" s="6">
        <v>92285</v>
      </c>
      <c r="J11131" t="s">
        <v>14</v>
      </c>
      <c r="K11131" t="s">
        <v>15</v>
      </c>
      <c r="L11131" s="1" t="s">
        <v>271</v>
      </c>
      <c r="M11131">
        <v>5</v>
      </c>
      <c r="N11131" t="s">
        <v>194</v>
      </c>
      <c r="O11131" t="s">
        <v>18</v>
      </c>
      <c r="P11131" t="s">
        <v>601</v>
      </c>
    </row>
    <row r="11132" spans="1:16" x14ac:dyDescent="0.3">
      <c r="A11132">
        <v>11130</v>
      </c>
      <c r="B11132" s="2" t="s">
        <v>6357</v>
      </c>
      <c r="C11132" t="s">
        <v>3818</v>
      </c>
      <c r="D11132" t="s">
        <v>1527</v>
      </c>
      <c r="E11132" s="1">
        <f t="shared" si="290"/>
        <v>6387.9299999999994</v>
      </c>
      <c r="F11132" s="1">
        <v>1197</v>
      </c>
      <c r="G11132" t="s">
        <v>234</v>
      </c>
      <c r="H11132" t="s">
        <v>20</v>
      </c>
      <c r="I11132" s="6">
        <v>41682</v>
      </c>
      <c r="J11132" t="s">
        <v>14</v>
      </c>
      <c r="K11132" t="s">
        <v>15</v>
      </c>
      <c r="L11132" s="1" t="s">
        <v>73</v>
      </c>
      <c r="M11132">
        <v>5</v>
      </c>
      <c r="N11132" t="s">
        <v>74</v>
      </c>
      <c r="O11132" t="s">
        <v>18</v>
      </c>
      <c r="P11132" t="s">
        <v>601</v>
      </c>
    </row>
    <row r="11133" spans="1:16" x14ac:dyDescent="0.3">
      <c r="A11133">
        <v>11131</v>
      </c>
      <c r="B11133" s="2" t="s">
        <v>6353</v>
      </c>
      <c r="C11133" t="s">
        <v>5507</v>
      </c>
      <c r="D11133" t="s">
        <v>1272</v>
      </c>
      <c r="E11133" s="1">
        <f t="shared" si="290"/>
        <v>6857.1</v>
      </c>
      <c r="F11133" s="1">
        <v>1194</v>
      </c>
      <c r="G11133" t="s">
        <v>234</v>
      </c>
      <c r="H11133" t="s">
        <v>13</v>
      </c>
      <c r="I11133" s="6">
        <v>38995</v>
      </c>
      <c r="J11133" t="s">
        <v>42</v>
      </c>
      <c r="K11133" t="s">
        <v>15</v>
      </c>
      <c r="L11133" s="1" t="s">
        <v>877</v>
      </c>
      <c r="M11133">
        <v>5</v>
      </c>
      <c r="N11133" t="s">
        <v>220</v>
      </c>
      <c r="O11133" t="s">
        <v>18</v>
      </c>
      <c r="P11133" t="s">
        <v>601</v>
      </c>
    </row>
    <row r="11134" spans="1:16" x14ac:dyDescent="0.3">
      <c r="A11134">
        <v>11132</v>
      </c>
      <c r="B11134" s="2" t="s">
        <v>6358</v>
      </c>
      <c r="C11134" t="s">
        <v>3052</v>
      </c>
      <c r="D11134" t="s">
        <v>1480</v>
      </c>
      <c r="E11134" s="1">
        <f t="shared" si="290"/>
        <v>3981.9300000000003</v>
      </c>
      <c r="F11134" s="1">
        <v>998</v>
      </c>
      <c r="G11134" t="s">
        <v>234</v>
      </c>
      <c r="H11134" t="s">
        <v>13</v>
      </c>
      <c r="I11134" s="6">
        <v>54190</v>
      </c>
      <c r="J11134" t="s">
        <v>25</v>
      </c>
      <c r="K11134" t="s">
        <v>15</v>
      </c>
      <c r="L11134" s="1" t="s">
        <v>71</v>
      </c>
      <c r="M11134">
        <v>5</v>
      </c>
      <c r="N11134" t="s">
        <v>72</v>
      </c>
      <c r="O11134" t="s">
        <v>18</v>
      </c>
      <c r="P11134" t="s">
        <v>601</v>
      </c>
    </row>
    <row r="11135" spans="1:16" x14ac:dyDescent="0.3">
      <c r="A11135">
        <v>11133</v>
      </c>
      <c r="B11135" s="2" t="s">
        <v>6358</v>
      </c>
      <c r="C11135" t="s">
        <v>2982</v>
      </c>
      <c r="D11135" t="s">
        <v>1640</v>
      </c>
      <c r="E11135" s="1">
        <f t="shared" si="290"/>
        <v>4799.97</v>
      </c>
      <c r="F11135" s="1">
        <v>1197</v>
      </c>
      <c r="G11135" t="s">
        <v>234</v>
      </c>
      <c r="H11135" t="s">
        <v>13</v>
      </c>
      <c r="I11135" s="6">
        <v>60008</v>
      </c>
      <c r="J11135" t="s">
        <v>25</v>
      </c>
      <c r="K11135" t="s">
        <v>15</v>
      </c>
      <c r="L11135" s="1" t="s">
        <v>73</v>
      </c>
      <c r="M11135">
        <v>5</v>
      </c>
      <c r="N11135" t="s">
        <v>74</v>
      </c>
      <c r="O11135" t="s">
        <v>18</v>
      </c>
      <c r="P11135" t="s">
        <v>601</v>
      </c>
    </row>
    <row r="11136" spans="1:16" x14ac:dyDescent="0.3">
      <c r="A11136">
        <v>11134</v>
      </c>
      <c r="B11136" s="2" t="s">
        <v>6360</v>
      </c>
      <c r="C11136" t="s">
        <v>4649</v>
      </c>
      <c r="D11136" t="s">
        <v>1637</v>
      </c>
      <c r="E11136" s="1">
        <f t="shared" si="290"/>
        <v>5750.34</v>
      </c>
      <c r="F11136" s="1">
        <v>998</v>
      </c>
      <c r="G11136" t="s">
        <v>234</v>
      </c>
      <c r="H11136" t="s">
        <v>13</v>
      </c>
      <c r="I11136" s="6">
        <v>42954</v>
      </c>
      <c r="J11136" t="s">
        <v>14</v>
      </c>
      <c r="K11136" t="s">
        <v>15</v>
      </c>
      <c r="L11136" s="1" t="s">
        <v>131</v>
      </c>
      <c r="M11136">
        <v>5</v>
      </c>
      <c r="N11136" t="s">
        <v>314</v>
      </c>
      <c r="O11136" t="s">
        <v>18</v>
      </c>
      <c r="P11136" t="s">
        <v>601</v>
      </c>
    </row>
    <row r="11137" spans="1:16" x14ac:dyDescent="0.3">
      <c r="A11137">
        <v>11135</v>
      </c>
      <c r="B11137" s="2" t="s">
        <v>6353</v>
      </c>
      <c r="C11137" t="s">
        <v>5780</v>
      </c>
      <c r="D11137" t="s">
        <v>1533</v>
      </c>
      <c r="E11137" s="1">
        <f t="shared" si="290"/>
        <v>7771.38</v>
      </c>
      <c r="F11137" s="1">
        <v>1198</v>
      </c>
      <c r="G11137" t="s">
        <v>268</v>
      </c>
      <c r="H11137" t="s">
        <v>13</v>
      </c>
      <c r="I11137" s="6">
        <v>35646</v>
      </c>
      <c r="J11137" t="s">
        <v>14</v>
      </c>
      <c r="K11137" t="s">
        <v>15</v>
      </c>
      <c r="L11137" s="1" t="s">
        <v>390</v>
      </c>
      <c r="M11137">
        <v>5</v>
      </c>
      <c r="N11137" t="s">
        <v>173</v>
      </c>
      <c r="O11137" t="s">
        <v>28</v>
      </c>
      <c r="P11137" t="s">
        <v>601</v>
      </c>
    </row>
    <row r="11138" spans="1:16" x14ac:dyDescent="0.3">
      <c r="A11138">
        <v>11136</v>
      </c>
      <c r="B11138" s="2" t="s">
        <v>6361</v>
      </c>
      <c r="C11138" t="s">
        <v>3350</v>
      </c>
      <c r="D11138" t="s">
        <v>1244</v>
      </c>
      <c r="E11138" s="1">
        <f t="shared" si="290"/>
        <v>9624</v>
      </c>
      <c r="F11138" s="1">
        <v>1199</v>
      </c>
      <c r="G11138" t="s">
        <v>240</v>
      </c>
      <c r="H11138" t="s">
        <v>13</v>
      </c>
      <c r="I11138" s="6">
        <v>36876</v>
      </c>
      <c r="J11138" t="s">
        <v>14</v>
      </c>
      <c r="K11138" t="s">
        <v>15</v>
      </c>
      <c r="L11138" s="1" t="s">
        <v>54</v>
      </c>
      <c r="M11138">
        <v>5</v>
      </c>
      <c r="N11138" t="s">
        <v>272</v>
      </c>
      <c r="O11138" t="s">
        <v>47</v>
      </c>
      <c r="P11138" t="s">
        <v>601</v>
      </c>
    </row>
    <row r="11139" spans="1:16" x14ac:dyDescent="0.3">
      <c r="A11139">
        <v>11137</v>
      </c>
      <c r="B11139" s="2" t="s">
        <v>6359</v>
      </c>
      <c r="C11139" t="s">
        <v>3955</v>
      </c>
      <c r="D11139" t="s">
        <v>2702</v>
      </c>
      <c r="E11139" s="1">
        <f t="shared" si="290"/>
        <v>15951.779999999999</v>
      </c>
      <c r="F11139" s="1">
        <v>1497</v>
      </c>
      <c r="G11139" t="s">
        <v>12</v>
      </c>
      <c r="H11139" t="s">
        <v>20</v>
      </c>
      <c r="I11139" s="6">
        <v>47456</v>
      </c>
      <c r="J11139" t="s">
        <v>14</v>
      </c>
      <c r="K11139" t="s">
        <v>15</v>
      </c>
      <c r="L11139" s="1" t="s">
        <v>317</v>
      </c>
      <c r="M11139">
        <v>5</v>
      </c>
      <c r="N11139" t="s">
        <v>558</v>
      </c>
      <c r="O11139" t="s">
        <v>28</v>
      </c>
      <c r="P11139" t="s">
        <v>601</v>
      </c>
    </row>
    <row r="11140" spans="1:16" x14ac:dyDescent="0.3">
      <c r="A11140">
        <v>11138</v>
      </c>
      <c r="B11140" s="2" t="s">
        <v>6363</v>
      </c>
      <c r="C11140" t="s">
        <v>2980</v>
      </c>
      <c r="D11140" t="s">
        <v>1892</v>
      </c>
      <c r="E11140" s="1">
        <f t="shared" ref="E11140:E11171" si="291">IF(ISNUMBER(SEARCH("Lakh", D11140)),SUBSTITUTE(SUBSTITUTE(D11140, "₹", ""), " Lakh", "") * $R$1, IF(ISNUMBER(SEARCH("Crore", D11140)), SUBSTITUTE(SUBSTITUTE(D11140, "₹", ""), " Crore", "") * 120300, ""))</f>
        <v>2983.44</v>
      </c>
      <c r="F11140" s="1">
        <v>796</v>
      </c>
      <c r="G11140" t="s">
        <v>234</v>
      </c>
      <c r="H11140" t="s">
        <v>13</v>
      </c>
      <c r="I11140" s="6">
        <v>68582</v>
      </c>
      <c r="J11140" t="s">
        <v>14</v>
      </c>
      <c r="K11140" t="s">
        <v>15</v>
      </c>
      <c r="L11140" s="1" t="s">
        <v>89</v>
      </c>
      <c r="M11140">
        <v>5</v>
      </c>
      <c r="N11140" t="s">
        <v>90</v>
      </c>
      <c r="O11140" t="s">
        <v>18</v>
      </c>
      <c r="P11140" t="s">
        <v>601</v>
      </c>
    </row>
    <row r="11141" spans="1:16" x14ac:dyDescent="0.3">
      <c r="A11141">
        <v>11139</v>
      </c>
      <c r="B11141" s="2" t="s">
        <v>6354</v>
      </c>
      <c r="C11141" t="s">
        <v>3229</v>
      </c>
      <c r="D11141" t="s">
        <v>1493</v>
      </c>
      <c r="E11141" s="1">
        <f t="shared" si="291"/>
        <v>5172.8999999999996</v>
      </c>
      <c r="F11141" s="1">
        <v>998</v>
      </c>
      <c r="G11141" t="s">
        <v>234</v>
      </c>
      <c r="H11141" t="s">
        <v>20</v>
      </c>
      <c r="I11141" s="6">
        <v>56150</v>
      </c>
      <c r="J11141" t="s">
        <v>14</v>
      </c>
      <c r="K11141" t="s">
        <v>15</v>
      </c>
      <c r="L11141" s="1" t="s">
        <v>86</v>
      </c>
      <c r="M11141">
        <v>5</v>
      </c>
      <c r="N11141" t="s">
        <v>341</v>
      </c>
      <c r="O11141" t="s">
        <v>18</v>
      </c>
      <c r="P11141" t="s">
        <v>601</v>
      </c>
    </row>
    <row r="11142" spans="1:16" x14ac:dyDescent="0.3">
      <c r="A11142">
        <v>11140</v>
      </c>
      <c r="B11142" s="2" t="s">
        <v>6352</v>
      </c>
      <c r="C11142" t="s">
        <v>5648</v>
      </c>
      <c r="D11142" t="s">
        <v>1301</v>
      </c>
      <c r="E11142" s="1">
        <f t="shared" si="291"/>
        <v>18045</v>
      </c>
      <c r="F11142" s="1">
        <v>1999</v>
      </c>
      <c r="G11142" t="s">
        <v>12</v>
      </c>
      <c r="H11142" t="s">
        <v>20</v>
      </c>
      <c r="I11142" s="6">
        <v>60000</v>
      </c>
      <c r="J11142" t="s">
        <v>14</v>
      </c>
      <c r="K11142" t="s">
        <v>15</v>
      </c>
      <c r="L11142" s="1" t="s">
        <v>889</v>
      </c>
      <c r="M11142">
        <v>5</v>
      </c>
      <c r="N11142" t="s">
        <v>890</v>
      </c>
      <c r="O11142" t="s">
        <v>47</v>
      </c>
      <c r="P11142" t="s">
        <v>601</v>
      </c>
    </row>
    <row r="11143" spans="1:16" x14ac:dyDescent="0.3">
      <c r="A11143">
        <v>11141</v>
      </c>
      <c r="B11143" s="2" t="s">
        <v>6362</v>
      </c>
      <c r="C11143" t="s">
        <v>5781</v>
      </c>
      <c r="D11143" t="s">
        <v>1245</v>
      </c>
      <c r="E11143" s="1">
        <f t="shared" si="291"/>
        <v>3368.3999999999996</v>
      </c>
      <c r="F11143" s="1">
        <v>1461</v>
      </c>
      <c r="G11143" t="s">
        <v>12</v>
      </c>
      <c r="H11143" t="s">
        <v>13</v>
      </c>
      <c r="I11143" s="6">
        <v>110000</v>
      </c>
      <c r="J11143" t="s">
        <v>14</v>
      </c>
      <c r="K11143" t="s">
        <v>21</v>
      </c>
      <c r="L11143" s="1" t="s">
        <v>469</v>
      </c>
      <c r="M11143">
        <v>5</v>
      </c>
      <c r="N11143" t="s">
        <v>103</v>
      </c>
      <c r="O11143" t="s">
        <v>28</v>
      </c>
      <c r="P11143" t="s">
        <v>601</v>
      </c>
    </row>
    <row r="11144" spans="1:16" x14ac:dyDescent="0.3">
      <c r="A11144">
        <v>11142</v>
      </c>
      <c r="B11144" s="2" t="s">
        <v>6363</v>
      </c>
      <c r="C11144" t="s">
        <v>3714</v>
      </c>
      <c r="D11144" t="s">
        <v>1259</v>
      </c>
      <c r="E11144" s="1">
        <f t="shared" si="291"/>
        <v>4812</v>
      </c>
      <c r="F11144" s="1">
        <v>1598</v>
      </c>
      <c r="G11144" t="s">
        <v>12</v>
      </c>
      <c r="H11144" t="s">
        <v>13</v>
      </c>
      <c r="I11144" s="6">
        <v>100000</v>
      </c>
      <c r="J11144" t="s">
        <v>14</v>
      </c>
      <c r="K11144" t="s">
        <v>21</v>
      </c>
      <c r="L11144" s="1" t="s">
        <v>303</v>
      </c>
      <c r="M11144">
        <v>5</v>
      </c>
      <c r="N11144" t="s">
        <v>300</v>
      </c>
      <c r="O11144" t="s">
        <v>28</v>
      </c>
      <c r="P11144" t="s">
        <v>601</v>
      </c>
    </row>
    <row r="11145" spans="1:16" x14ac:dyDescent="0.3">
      <c r="A11145">
        <v>11143</v>
      </c>
      <c r="B11145" s="2" t="s">
        <v>6363</v>
      </c>
      <c r="C11145" t="s">
        <v>5781</v>
      </c>
      <c r="D11145" t="s">
        <v>1215</v>
      </c>
      <c r="E11145" s="1">
        <f t="shared" si="291"/>
        <v>2406</v>
      </c>
      <c r="F11145" s="1">
        <v>1461</v>
      </c>
      <c r="G11145" t="s">
        <v>12</v>
      </c>
      <c r="H11145" t="s">
        <v>13</v>
      </c>
      <c r="I11145" s="6">
        <v>50000</v>
      </c>
      <c r="J11145" t="s">
        <v>25</v>
      </c>
      <c r="K11145" t="s">
        <v>21</v>
      </c>
      <c r="L11145" s="1" t="s">
        <v>1111</v>
      </c>
      <c r="M11145">
        <v>5</v>
      </c>
      <c r="N11145" t="s">
        <v>128</v>
      </c>
      <c r="O11145" t="s">
        <v>28</v>
      </c>
      <c r="P11145" t="s">
        <v>601</v>
      </c>
    </row>
    <row r="11146" spans="1:16" x14ac:dyDescent="0.3">
      <c r="A11146">
        <v>11144</v>
      </c>
      <c r="B11146" s="2" t="s">
        <v>6353</v>
      </c>
      <c r="C11146" t="s">
        <v>5782</v>
      </c>
      <c r="D11146" t="s">
        <v>1260</v>
      </c>
      <c r="E11146" s="1">
        <f t="shared" si="291"/>
        <v>6015</v>
      </c>
      <c r="F11146" s="1">
        <v>1196</v>
      </c>
      <c r="G11146" t="s">
        <v>12</v>
      </c>
      <c r="H11146" t="s">
        <v>13</v>
      </c>
      <c r="I11146" s="6">
        <v>40000</v>
      </c>
      <c r="J11146" t="s">
        <v>25</v>
      </c>
      <c r="K11146" t="s">
        <v>15</v>
      </c>
      <c r="L11146" s="1" t="s">
        <v>174</v>
      </c>
      <c r="M11146">
        <v>5</v>
      </c>
      <c r="N11146" t="s">
        <v>464</v>
      </c>
      <c r="O11146" t="s">
        <v>18</v>
      </c>
      <c r="P11146" t="s">
        <v>601</v>
      </c>
    </row>
    <row r="11147" spans="1:16" x14ac:dyDescent="0.3">
      <c r="A11147">
        <v>11145</v>
      </c>
      <c r="B11147" s="2" t="s">
        <v>6354</v>
      </c>
      <c r="C11147" t="s">
        <v>3778</v>
      </c>
      <c r="D11147" t="s">
        <v>1983</v>
      </c>
      <c r="E11147" s="1">
        <f t="shared" si="291"/>
        <v>6796.9500000000007</v>
      </c>
      <c r="F11147" s="1">
        <v>1498</v>
      </c>
      <c r="G11147" t="s">
        <v>12</v>
      </c>
      <c r="H11147" t="s">
        <v>13</v>
      </c>
      <c r="I11147" s="6">
        <v>50000</v>
      </c>
      <c r="J11147" t="s">
        <v>25</v>
      </c>
      <c r="K11147" t="s">
        <v>21</v>
      </c>
      <c r="L11147" s="1" t="s">
        <v>45</v>
      </c>
      <c r="M11147">
        <v>5</v>
      </c>
      <c r="N11147" t="s">
        <v>138</v>
      </c>
      <c r="O11147" t="s">
        <v>18</v>
      </c>
      <c r="P11147" t="s">
        <v>601</v>
      </c>
    </row>
    <row r="11148" spans="1:16" x14ac:dyDescent="0.3">
      <c r="A11148">
        <v>11146</v>
      </c>
      <c r="B11148" s="2" t="s">
        <v>6355</v>
      </c>
      <c r="C11148" t="s">
        <v>3064</v>
      </c>
      <c r="D11148" t="s">
        <v>1277</v>
      </c>
      <c r="E11148" s="1">
        <f t="shared" si="291"/>
        <v>2646.6000000000004</v>
      </c>
      <c r="F11148" s="1">
        <v>1197</v>
      </c>
      <c r="G11148" t="s">
        <v>12</v>
      </c>
      <c r="H11148" t="s">
        <v>13</v>
      </c>
      <c r="I11148" s="6">
        <v>90000</v>
      </c>
      <c r="J11148" t="s">
        <v>42</v>
      </c>
      <c r="K11148" t="s">
        <v>15</v>
      </c>
      <c r="L11148" s="1" t="s">
        <v>109</v>
      </c>
      <c r="M11148">
        <v>5</v>
      </c>
      <c r="N11148" t="s">
        <v>110</v>
      </c>
      <c r="O11148" t="s">
        <v>18</v>
      </c>
      <c r="P11148" t="s">
        <v>601</v>
      </c>
    </row>
    <row r="11149" spans="1:16" x14ac:dyDescent="0.3">
      <c r="A11149">
        <v>11147</v>
      </c>
      <c r="B11149" s="2" t="s">
        <v>6356</v>
      </c>
      <c r="C11149" t="s">
        <v>5143</v>
      </c>
      <c r="D11149" t="s">
        <v>1244</v>
      </c>
      <c r="E11149" s="1">
        <f t="shared" si="291"/>
        <v>9624</v>
      </c>
      <c r="F11149" s="1">
        <v>2143</v>
      </c>
      <c r="G11149" t="s">
        <v>12</v>
      </c>
      <c r="H11149" t="s">
        <v>20</v>
      </c>
      <c r="I11149" s="6">
        <v>110000</v>
      </c>
      <c r="J11149" t="s">
        <v>104</v>
      </c>
      <c r="K11149" t="s">
        <v>21</v>
      </c>
      <c r="L11149" s="1" t="s">
        <v>574</v>
      </c>
      <c r="M11149">
        <v>5</v>
      </c>
      <c r="N11149" t="s">
        <v>824</v>
      </c>
      <c r="O11149" t="s">
        <v>28</v>
      </c>
      <c r="P11149" t="s">
        <v>601</v>
      </c>
    </row>
    <row r="11150" spans="1:16" x14ac:dyDescent="0.3">
      <c r="A11150">
        <v>11148</v>
      </c>
      <c r="B11150" s="2" t="s">
        <v>6352</v>
      </c>
      <c r="C11150" t="s">
        <v>3350</v>
      </c>
      <c r="D11150" t="s">
        <v>2545</v>
      </c>
      <c r="E11150" s="1">
        <f t="shared" si="291"/>
        <v>8745.81</v>
      </c>
      <c r="F11150" s="1">
        <v>1199</v>
      </c>
      <c r="G11150" t="s">
        <v>234</v>
      </c>
      <c r="H11150" t="s">
        <v>13</v>
      </c>
      <c r="I11150" s="6">
        <v>59930</v>
      </c>
      <c r="J11150" t="s">
        <v>25</v>
      </c>
      <c r="K11150" t="s">
        <v>15</v>
      </c>
      <c r="L11150" s="1" t="s">
        <v>54</v>
      </c>
      <c r="M11150">
        <v>5</v>
      </c>
      <c r="N11150" t="s">
        <v>272</v>
      </c>
      <c r="O11150" t="s">
        <v>47</v>
      </c>
      <c r="P11150" t="s">
        <v>601</v>
      </c>
    </row>
    <row r="11151" spans="1:16" x14ac:dyDescent="0.3">
      <c r="A11151">
        <v>11149</v>
      </c>
      <c r="B11151" s="2" t="s">
        <v>6362</v>
      </c>
      <c r="C11151" t="s">
        <v>3139</v>
      </c>
      <c r="D11151" t="s">
        <v>1439</v>
      </c>
      <c r="E11151" s="1">
        <f t="shared" si="291"/>
        <v>2766.8999999999996</v>
      </c>
      <c r="F11151" s="1">
        <v>998</v>
      </c>
      <c r="G11151" t="s">
        <v>234</v>
      </c>
      <c r="H11151" t="s">
        <v>13</v>
      </c>
      <c r="I11151" s="6">
        <v>68730</v>
      </c>
      <c r="J11151" t="s">
        <v>25</v>
      </c>
      <c r="K11151" t="s">
        <v>15</v>
      </c>
      <c r="L11151" s="1" t="s">
        <v>86</v>
      </c>
      <c r="M11151">
        <v>5</v>
      </c>
      <c r="N11151" t="s">
        <v>269</v>
      </c>
      <c r="O11151" t="s">
        <v>18</v>
      </c>
      <c r="P11151" t="s">
        <v>601</v>
      </c>
    </row>
    <row r="11152" spans="1:16" x14ac:dyDescent="0.3">
      <c r="A11152">
        <v>11150</v>
      </c>
      <c r="B11152" s="2" t="s">
        <v>6361</v>
      </c>
      <c r="C11152" t="s">
        <v>3484</v>
      </c>
      <c r="D11152" t="s">
        <v>1904</v>
      </c>
      <c r="E11152" s="1">
        <f t="shared" si="291"/>
        <v>11007.45</v>
      </c>
      <c r="F11152" s="1">
        <v>1498</v>
      </c>
      <c r="G11152" t="s">
        <v>12</v>
      </c>
      <c r="H11152" t="s">
        <v>13</v>
      </c>
      <c r="I11152" s="6">
        <v>63133</v>
      </c>
      <c r="J11152" t="s">
        <v>14</v>
      </c>
      <c r="K11152" t="s">
        <v>21</v>
      </c>
      <c r="L11152" s="1" t="s">
        <v>136</v>
      </c>
      <c r="M11152">
        <v>5</v>
      </c>
      <c r="N11152" t="s">
        <v>228</v>
      </c>
      <c r="O11152" t="s">
        <v>47</v>
      </c>
      <c r="P11152" t="s">
        <v>601</v>
      </c>
    </row>
    <row r="11153" spans="1:16" x14ac:dyDescent="0.3">
      <c r="A11153">
        <v>11151</v>
      </c>
      <c r="B11153" s="2" t="s">
        <v>6359</v>
      </c>
      <c r="C11153" t="s">
        <v>3298</v>
      </c>
      <c r="D11153" t="s">
        <v>1889</v>
      </c>
      <c r="E11153" s="1">
        <f t="shared" si="291"/>
        <v>6941.3099999999995</v>
      </c>
      <c r="F11153" s="1">
        <v>999</v>
      </c>
      <c r="G11153" t="s">
        <v>268</v>
      </c>
      <c r="H11153" t="s">
        <v>20</v>
      </c>
      <c r="I11153" s="6">
        <v>8733</v>
      </c>
      <c r="J11153" t="s">
        <v>14</v>
      </c>
      <c r="K11153" t="s">
        <v>15</v>
      </c>
      <c r="L11153" s="1" t="s">
        <v>134</v>
      </c>
      <c r="M11153">
        <v>5</v>
      </c>
      <c r="N11153" t="s">
        <v>221</v>
      </c>
      <c r="O11153" t="s">
        <v>18</v>
      </c>
      <c r="P11153" t="s">
        <v>601</v>
      </c>
    </row>
    <row r="11154" spans="1:16" x14ac:dyDescent="0.3">
      <c r="A11154">
        <v>11152</v>
      </c>
      <c r="B11154" s="2" t="s">
        <v>6352</v>
      </c>
      <c r="C11154" t="s">
        <v>3087</v>
      </c>
      <c r="D11154" t="s">
        <v>1500</v>
      </c>
      <c r="E11154" s="1">
        <f t="shared" si="291"/>
        <v>7807.47</v>
      </c>
      <c r="F11154" s="1">
        <v>1197</v>
      </c>
      <c r="G11154" t="s">
        <v>268</v>
      </c>
      <c r="H11154" t="s">
        <v>13</v>
      </c>
      <c r="I11154" s="6">
        <v>64235</v>
      </c>
      <c r="J11154" t="s">
        <v>25</v>
      </c>
      <c r="K11154" t="s">
        <v>15</v>
      </c>
      <c r="L11154" s="1" t="s">
        <v>193</v>
      </c>
      <c r="M11154">
        <v>5</v>
      </c>
      <c r="N11154" t="s">
        <v>194</v>
      </c>
      <c r="O11154" t="s">
        <v>18</v>
      </c>
      <c r="P11154" t="s">
        <v>601</v>
      </c>
    </row>
    <row r="11155" spans="1:16" x14ac:dyDescent="0.3">
      <c r="A11155">
        <v>11153</v>
      </c>
      <c r="B11155" s="2" t="s">
        <v>6360</v>
      </c>
      <c r="C11155" t="s">
        <v>3554</v>
      </c>
      <c r="D11155" t="s">
        <v>2705</v>
      </c>
      <c r="E11155" s="1">
        <f t="shared" si="291"/>
        <v>11765.339999999998</v>
      </c>
      <c r="F11155" s="1">
        <v>1496</v>
      </c>
      <c r="G11155" t="s">
        <v>234</v>
      </c>
      <c r="H11155" t="s">
        <v>20</v>
      </c>
      <c r="I11155" s="6">
        <v>33206</v>
      </c>
      <c r="J11155" t="s">
        <v>14</v>
      </c>
      <c r="K11155" t="s">
        <v>15</v>
      </c>
      <c r="L11155" s="1" t="s">
        <v>178</v>
      </c>
      <c r="M11155">
        <v>5</v>
      </c>
      <c r="N11155" t="s">
        <v>191</v>
      </c>
      <c r="O11155" t="s">
        <v>28</v>
      </c>
      <c r="P11155" t="s">
        <v>601</v>
      </c>
    </row>
    <row r="11156" spans="1:16" x14ac:dyDescent="0.3">
      <c r="A11156">
        <v>11154</v>
      </c>
      <c r="B11156" s="2" t="s">
        <v>6353</v>
      </c>
      <c r="C11156" t="s">
        <v>3816</v>
      </c>
      <c r="D11156" t="s">
        <v>1848</v>
      </c>
      <c r="E11156" s="1">
        <f t="shared" si="291"/>
        <v>8360.85</v>
      </c>
      <c r="F11156" s="1">
        <v>1197</v>
      </c>
      <c r="G11156" t="s">
        <v>234</v>
      </c>
      <c r="H11156" t="s">
        <v>13</v>
      </c>
      <c r="I11156" s="6">
        <v>29767</v>
      </c>
      <c r="J11156" t="s">
        <v>14</v>
      </c>
      <c r="K11156" t="s">
        <v>15</v>
      </c>
      <c r="L11156" s="1" t="s">
        <v>84</v>
      </c>
      <c r="M11156">
        <v>5</v>
      </c>
      <c r="N11156" t="s">
        <v>308</v>
      </c>
      <c r="O11156" t="s">
        <v>18</v>
      </c>
      <c r="P11156" t="s">
        <v>601</v>
      </c>
    </row>
    <row r="11157" spans="1:16" x14ac:dyDescent="0.3">
      <c r="A11157">
        <v>11155</v>
      </c>
      <c r="B11157" s="2" t="s">
        <v>6358</v>
      </c>
      <c r="C11157" t="s">
        <v>5783</v>
      </c>
      <c r="D11157" t="s">
        <v>1386</v>
      </c>
      <c r="E11157" s="1">
        <f t="shared" si="291"/>
        <v>4102.2300000000005</v>
      </c>
      <c r="F11157" s="1">
        <v>1461</v>
      </c>
      <c r="G11157" t="s">
        <v>234</v>
      </c>
      <c r="H11157" t="s">
        <v>13</v>
      </c>
      <c r="I11157" s="6">
        <v>83271</v>
      </c>
      <c r="J11157" t="s">
        <v>14</v>
      </c>
      <c r="K11157" t="s">
        <v>21</v>
      </c>
      <c r="L11157" s="1" t="s">
        <v>728</v>
      </c>
      <c r="M11157">
        <v>5</v>
      </c>
      <c r="N11157" t="s">
        <v>729</v>
      </c>
      <c r="O11157" t="s">
        <v>18</v>
      </c>
      <c r="P11157" t="s">
        <v>601</v>
      </c>
    </row>
    <row r="11158" spans="1:16" x14ac:dyDescent="0.3">
      <c r="A11158">
        <v>11156</v>
      </c>
      <c r="B11158" s="2" t="s">
        <v>6352</v>
      </c>
      <c r="C11158" t="s">
        <v>3172</v>
      </c>
      <c r="D11158" t="s">
        <v>2261</v>
      </c>
      <c r="E11158" s="1">
        <f t="shared" si="291"/>
        <v>11380.380000000001</v>
      </c>
      <c r="F11158" s="1">
        <v>1591</v>
      </c>
      <c r="G11158" t="s">
        <v>234</v>
      </c>
      <c r="H11158" t="s">
        <v>13</v>
      </c>
      <c r="I11158" s="6">
        <v>72313</v>
      </c>
      <c r="J11158" t="s">
        <v>25</v>
      </c>
      <c r="K11158" t="s">
        <v>15</v>
      </c>
      <c r="L11158" s="1" t="s">
        <v>294</v>
      </c>
      <c r="M11158">
        <v>5</v>
      </c>
      <c r="N11158" t="s">
        <v>244</v>
      </c>
      <c r="O11158" t="s">
        <v>47</v>
      </c>
      <c r="P11158" t="s">
        <v>601</v>
      </c>
    </row>
    <row r="11159" spans="1:16" x14ac:dyDescent="0.3">
      <c r="A11159">
        <v>11157</v>
      </c>
      <c r="B11159" s="2" t="s">
        <v>6352</v>
      </c>
      <c r="C11159" t="s">
        <v>3228</v>
      </c>
      <c r="D11159" t="s">
        <v>1699</v>
      </c>
      <c r="E11159" s="1">
        <f t="shared" si="291"/>
        <v>7903.71</v>
      </c>
      <c r="F11159" s="1">
        <v>1248</v>
      </c>
      <c r="G11159" t="s">
        <v>234</v>
      </c>
      <c r="H11159" t="s">
        <v>20</v>
      </c>
      <c r="I11159" s="6">
        <v>112566</v>
      </c>
      <c r="J11159" t="s">
        <v>25</v>
      </c>
      <c r="K11159" t="s">
        <v>21</v>
      </c>
      <c r="L11159" s="1" t="s">
        <v>129</v>
      </c>
      <c r="M11159">
        <v>5</v>
      </c>
      <c r="N11159" t="s">
        <v>130</v>
      </c>
      <c r="O11159" t="s">
        <v>28</v>
      </c>
      <c r="P11159" t="s">
        <v>601</v>
      </c>
    </row>
    <row r="11160" spans="1:16" x14ac:dyDescent="0.3">
      <c r="A11160">
        <v>11158</v>
      </c>
      <c r="B11160" s="2" t="s">
        <v>6356</v>
      </c>
      <c r="C11160" t="s">
        <v>5143</v>
      </c>
      <c r="D11160" t="s">
        <v>1473</v>
      </c>
      <c r="E11160" s="1">
        <f t="shared" si="291"/>
        <v>9263.1</v>
      </c>
      <c r="F11160" s="1">
        <v>2143</v>
      </c>
      <c r="G11160" t="s">
        <v>12</v>
      </c>
      <c r="H11160" t="s">
        <v>20</v>
      </c>
      <c r="I11160" s="6">
        <v>110000</v>
      </c>
      <c r="J11160" t="s">
        <v>104</v>
      </c>
      <c r="K11160" t="s">
        <v>21</v>
      </c>
      <c r="L11160" s="1" t="s">
        <v>574</v>
      </c>
      <c r="M11160">
        <v>5</v>
      </c>
      <c r="N11160" t="s">
        <v>824</v>
      </c>
      <c r="O11160" t="s">
        <v>28</v>
      </c>
      <c r="P11160" t="s">
        <v>601</v>
      </c>
    </row>
    <row r="11161" spans="1:16" x14ac:dyDescent="0.3">
      <c r="A11161">
        <v>11159</v>
      </c>
      <c r="B11161" s="2" t="s">
        <v>6359</v>
      </c>
      <c r="C11161" t="s">
        <v>4508</v>
      </c>
      <c r="D11161" t="s">
        <v>1864</v>
      </c>
      <c r="E11161" s="1">
        <f t="shared" si="291"/>
        <v>26466</v>
      </c>
      <c r="F11161" s="1">
        <v>1956</v>
      </c>
      <c r="G11161" t="s">
        <v>12</v>
      </c>
      <c r="H11161" t="s">
        <v>13</v>
      </c>
      <c r="I11161" s="6">
        <v>40000</v>
      </c>
      <c r="J11161" t="s">
        <v>14</v>
      </c>
      <c r="K11161" t="s">
        <v>21</v>
      </c>
      <c r="L11161" s="1" t="s">
        <v>598</v>
      </c>
      <c r="M11161">
        <v>5</v>
      </c>
      <c r="N11161" t="s">
        <v>575</v>
      </c>
      <c r="O11161" t="s">
        <v>47</v>
      </c>
      <c r="P11161" t="s">
        <v>601</v>
      </c>
    </row>
    <row r="11162" spans="1:16" x14ac:dyDescent="0.3">
      <c r="A11162">
        <v>11160</v>
      </c>
      <c r="B11162" s="2" t="s">
        <v>6360</v>
      </c>
      <c r="C11162" t="s">
        <v>4387</v>
      </c>
      <c r="D11162" t="s">
        <v>1831</v>
      </c>
      <c r="E11162" s="1">
        <f t="shared" si="291"/>
        <v>9924.75</v>
      </c>
      <c r="F11162" s="1">
        <v>1199</v>
      </c>
      <c r="G11162" t="s">
        <v>12</v>
      </c>
      <c r="H11162" t="s">
        <v>13</v>
      </c>
      <c r="I11162" s="6">
        <v>20000</v>
      </c>
      <c r="J11162" t="s">
        <v>14</v>
      </c>
      <c r="K11162" t="s">
        <v>15</v>
      </c>
      <c r="L11162" s="1" t="s">
        <v>291</v>
      </c>
      <c r="M11162">
        <v>5</v>
      </c>
      <c r="N11162" t="s">
        <v>194</v>
      </c>
      <c r="O11162" t="s">
        <v>28</v>
      </c>
      <c r="P11162" t="s">
        <v>601</v>
      </c>
    </row>
    <row r="11163" spans="1:16" x14ac:dyDescent="0.3">
      <c r="A11163">
        <v>11161</v>
      </c>
      <c r="B11163" s="2" t="s">
        <v>6363</v>
      </c>
      <c r="C11163" t="s">
        <v>3280</v>
      </c>
      <c r="D11163" t="s">
        <v>1217</v>
      </c>
      <c r="E11163" s="1">
        <f t="shared" si="291"/>
        <v>1443.6</v>
      </c>
      <c r="F11163" s="1">
        <v>995</v>
      </c>
      <c r="G11163" t="s">
        <v>12</v>
      </c>
      <c r="H11163" t="s">
        <v>13</v>
      </c>
      <c r="I11163" s="6">
        <v>100000</v>
      </c>
      <c r="J11163" t="s">
        <v>25</v>
      </c>
      <c r="K11163" t="s">
        <v>15</v>
      </c>
      <c r="L11163" s="1" t="s">
        <v>107</v>
      </c>
      <c r="M11163">
        <v>5</v>
      </c>
      <c r="N11163" t="s">
        <v>169</v>
      </c>
      <c r="O11163" t="s">
        <v>18</v>
      </c>
      <c r="P11163" t="s">
        <v>601</v>
      </c>
    </row>
    <row r="11164" spans="1:16" x14ac:dyDescent="0.3">
      <c r="A11164">
        <v>11162</v>
      </c>
      <c r="B11164" s="2" t="s">
        <v>6365</v>
      </c>
      <c r="C11164" t="s">
        <v>5217</v>
      </c>
      <c r="D11164" t="s">
        <v>1254</v>
      </c>
      <c r="E11164" s="1">
        <f t="shared" si="291"/>
        <v>11428.5</v>
      </c>
      <c r="F11164" s="1">
        <v>999</v>
      </c>
      <c r="G11164" t="s">
        <v>12</v>
      </c>
      <c r="H11164" t="s">
        <v>20</v>
      </c>
      <c r="I11164" s="6">
        <v>10000</v>
      </c>
      <c r="J11164" t="s">
        <v>14</v>
      </c>
      <c r="K11164" t="s">
        <v>15</v>
      </c>
      <c r="L11164" s="1" t="s">
        <v>279</v>
      </c>
      <c r="M11164">
        <v>5</v>
      </c>
      <c r="N11164" t="s">
        <v>280</v>
      </c>
      <c r="O11164" t="s">
        <v>47</v>
      </c>
      <c r="P11164" t="s">
        <v>601</v>
      </c>
    </row>
    <row r="11165" spans="1:16" x14ac:dyDescent="0.3">
      <c r="A11165">
        <v>11163</v>
      </c>
      <c r="B11165" s="2" t="s">
        <v>6352</v>
      </c>
      <c r="C11165" t="s">
        <v>3139</v>
      </c>
      <c r="D11165" t="s">
        <v>1382</v>
      </c>
      <c r="E11165" s="1">
        <f t="shared" si="291"/>
        <v>4270.6499999999996</v>
      </c>
      <c r="F11165" s="1">
        <v>998</v>
      </c>
      <c r="G11165" t="s">
        <v>12</v>
      </c>
      <c r="H11165" t="s">
        <v>13</v>
      </c>
      <c r="I11165" s="6">
        <v>50000</v>
      </c>
      <c r="J11165" t="s">
        <v>14</v>
      </c>
      <c r="K11165" t="s">
        <v>15</v>
      </c>
      <c r="L11165" s="1" t="s">
        <v>131</v>
      </c>
      <c r="M11165">
        <v>5</v>
      </c>
      <c r="N11165" t="s">
        <v>50</v>
      </c>
      <c r="O11165" t="s">
        <v>18</v>
      </c>
      <c r="P11165" t="s">
        <v>601</v>
      </c>
    </row>
    <row r="11166" spans="1:16" x14ac:dyDescent="0.3">
      <c r="A11166">
        <v>11164</v>
      </c>
      <c r="B11166" s="2" t="s">
        <v>6368</v>
      </c>
      <c r="C11166" t="s">
        <v>5784</v>
      </c>
      <c r="D11166" t="s">
        <v>1247</v>
      </c>
      <c r="E11166" s="1">
        <f t="shared" si="291"/>
        <v>3007.5</v>
      </c>
      <c r="F11166" s="1">
        <v>2523</v>
      </c>
      <c r="G11166" t="s">
        <v>12</v>
      </c>
      <c r="H11166" t="s">
        <v>13</v>
      </c>
      <c r="I11166" s="6">
        <v>120000</v>
      </c>
      <c r="J11166" t="s">
        <v>14</v>
      </c>
      <c r="K11166" t="s">
        <v>21</v>
      </c>
      <c r="L11166" s="1" t="s">
        <v>715</v>
      </c>
      <c r="M11166">
        <v>7</v>
      </c>
      <c r="N11166" t="s">
        <v>716</v>
      </c>
      <c r="O11166" t="s">
        <v>845</v>
      </c>
      <c r="P11166" t="s">
        <v>601</v>
      </c>
    </row>
    <row r="11167" spans="1:16" x14ac:dyDescent="0.3">
      <c r="A11167">
        <v>11165</v>
      </c>
      <c r="B11167" s="2" t="s">
        <v>6365</v>
      </c>
      <c r="C11167" t="s">
        <v>5785</v>
      </c>
      <c r="D11167" t="s">
        <v>2147</v>
      </c>
      <c r="E11167" s="1">
        <f t="shared" si="291"/>
        <v>17263.05</v>
      </c>
      <c r="F11167" s="1">
        <v>1493</v>
      </c>
      <c r="G11167" t="s">
        <v>12</v>
      </c>
      <c r="H11167" t="s">
        <v>13</v>
      </c>
      <c r="I11167" s="6">
        <v>20000</v>
      </c>
      <c r="J11167" t="s">
        <v>14</v>
      </c>
      <c r="K11167" t="s">
        <v>21</v>
      </c>
      <c r="L11167" s="1" t="s">
        <v>197</v>
      </c>
      <c r="M11167">
        <v>5</v>
      </c>
      <c r="O11167" t="s">
        <v>47</v>
      </c>
      <c r="P11167" t="s">
        <v>601</v>
      </c>
    </row>
    <row r="11168" spans="1:16" x14ac:dyDescent="0.3">
      <c r="A11168">
        <v>11166</v>
      </c>
      <c r="B11168" s="2" t="s">
        <v>6357</v>
      </c>
      <c r="C11168" t="s">
        <v>2987</v>
      </c>
      <c r="D11168" t="s">
        <v>1736</v>
      </c>
      <c r="E11168" s="1">
        <f t="shared" si="291"/>
        <v>10069.109999999999</v>
      </c>
      <c r="F11168" s="1">
        <v>1248</v>
      </c>
      <c r="G11168" t="s">
        <v>234</v>
      </c>
      <c r="H11168" t="s">
        <v>13</v>
      </c>
      <c r="I11168" s="6">
        <v>99232</v>
      </c>
      <c r="J11168" t="s">
        <v>14</v>
      </c>
      <c r="K11168" t="s">
        <v>21</v>
      </c>
      <c r="L11168" s="1" t="s">
        <v>82</v>
      </c>
      <c r="M11168">
        <v>5</v>
      </c>
      <c r="N11168" t="s">
        <v>83</v>
      </c>
      <c r="O11168" t="s">
        <v>47</v>
      </c>
      <c r="P11168" t="s">
        <v>601</v>
      </c>
    </row>
    <row r="11169" spans="1:16" x14ac:dyDescent="0.3">
      <c r="A11169">
        <v>11167</v>
      </c>
      <c r="B11169" s="2" t="s">
        <v>6363</v>
      </c>
      <c r="C11169" t="s">
        <v>3310</v>
      </c>
      <c r="D11169" t="s">
        <v>1966</v>
      </c>
      <c r="E11169" s="1">
        <f t="shared" si="291"/>
        <v>2778.9300000000003</v>
      </c>
      <c r="F11169" s="1">
        <v>796</v>
      </c>
      <c r="G11169" t="s">
        <v>234</v>
      </c>
      <c r="H11169" t="s">
        <v>13</v>
      </c>
      <c r="I11169" s="6">
        <v>100100</v>
      </c>
      <c r="J11169" t="s">
        <v>14</v>
      </c>
      <c r="K11169" t="s">
        <v>15</v>
      </c>
      <c r="L11169" s="1" t="s">
        <v>395</v>
      </c>
      <c r="M11169">
        <v>5</v>
      </c>
      <c r="N11169" t="s">
        <v>396</v>
      </c>
      <c r="O11169" t="s">
        <v>18</v>
      </c>
      <c r="P11169" t="s">
        <v>601</v>
      </c>
    </row>
    <row r="11170" spans="1:16" x14ac:dyDescent="0.3">
      <c r="A11170">
        <v>11168</v>
      </c>
      <c r="B11170" s="2" t="s">
        <v>6352</v>
      </c>
      <c r="C11170" t="s">
        <v>3893</v>
      </c>
      <c r="D11170" t="s">
        <v>1337</v>
      </c>
      <c r="E11170" s="1">
        <f t="shared" si="291"/>
        <v>8577.39</v>
      </c>
      <c r="F11170" s="1">
        <v>1497</v>
      </c>
      <c r="G11170" t="s">
        <v>234</v>
      </c>
      <c r="H11170" t="s">
        <v>13</v>
      </c>
      <c r="I11170" s="6">
        <v>53295</v>
      </c>
      <c r="J11170" t="s">
        <v>25</v>
      </c>
      <c r="K11170" t="s">
        <v>15</v>
      </c>
      <c r="L11170" s="1" t="s">
        <v>347</v>
      </c>
      <c r="M11170">
        <v>5</v>
      </c>
      <c r="N11170" t="s">
        <v>191</v>
      </c>
      <c r="O11170" t="s">
        <v>28</v>
      </c>
      <c r="P11170" t="s">
        <v>601</v>
      </c>
    </row>
    <row r="11171" spans="1:16" x14ac:dyDescent="0.3">
      <c r="A11171">
        <v>11169</v>
      </c>
      <c r="B11171" s="2" t="s">
        <v>6352</v>
      </c>
      <c r="C11171" t="s">
        <v>5315</v>
      </c>
      <c r="D11171" t="s">
        <v>2707</v>
      </c>
      <c r="E11171" s="1">
        <f t="shared" si="291"/>
        <v>17178.84</v>
      </c>
      <c r="F11171" s="1">
        <v>2179</v>
      </c>
      <c r="G11171" t="s">
        <v>240</v>
      </c>
      <c r="H11171" t="s">
        <v>20</v>
      </c>
      <c r="I11171" s="6">
        <v>66971</v>
      </c>
      <c r="J11171" t="s">
        <v>14</v>
      </c>
      <c r="K11171" t="s">
        <v>21</v>
      </c>
      <c r="L11171" s="1" t="s">
        <v>76</v>
      </c>
      <c r="M11171">
        <v>7</v>
      </c>
      <c r="N11171" t="s">
        <v>126</v>
      </c>
      <c r="O11171" t="s">
        <v>47</v>
      </c>
      <c r="P11171" t="s">
        <v>601</v>
      </c>
    </row>
    <row r="11172" spans="1:16" x14ac:dyDescent="0.3">
      <c r="A11172">
        <v>11170</v>
      </c>
      <c r="B11172" s="2" t="s">
        <v>6359</v>
      </c>
      <c r="C11172" t="s">
        <v>3429</v>
      </c>
      <c r="D11172" t="s">
        <v>2162</v>
      </c>
      <c r="E11172" s="1">
        <f t="shared" ref="E11172:E11203" si="292">IF(ISNUMBER(SEARCH("Lakh", D11172)),SUBSTITUTE(SUBSTITUTE(D11172, "₹", ""), " Lakh", "") * $R$1, IF(ISNUMBER(SEARCH("Crore", D11172)), SUBSTITUTE(SUBSTITUTE(D11172, "₹", ""), " Crore", "") * 120300, ""))</f>
        <v>11248.05</v>
      </c>
      <c r="F11172" s="1">
        <v>1497</v>
      </c>
      <c r="G11172" t="s">
        <v>234</v>
      </c>
      <c r="H11172" t="s">
        <v>13</v>
      </c>
      <c r="I11172" s="6">
        <v>27679</v>
      </c>
      <c r="J11172" t="s">
        <v>14</v>
      </c>
      <c r="K11172" t="s">
        <v>21</v>
      </c>
      <c r="L11172" s="1" t="s">
        <v>172</v>
      </c>
      <c r="M11172">
        <v>5</v>
      </c>
      <c r="N11172" t="s">
        <v>399</v>
      </c>
      <c r="O11172" t="s">
        <v>47</v>
      </c>
      <c r="P11172" t="s">
        <v>601</v>
      </c>
    </row>
    <row r="11173" spans="1:16" x14ac:dyDescent="0.3">
      <c r="A11173">
        <v>11171</v>
      </c>
      <c r="B11173" s="2" t="s">
        <v>6361</v>
      </c>
      <c r="C11173" t="s">
        <v>3033</v>
      </c>
      <c r="D11173" t="s">
        <v>1414</v>
      </c>
      <c r="E11173" s="1">
        <f t="shared" si="292"/>
        <v>7939.7999999999993</v>
      </c>
      <c r="F11173" s="1">
        <v>1197</v>
      </c>
      <c r="G11173" t="s">
        <v>234</v>
      </c>
      <c r="H11173" t="s">
        <v>13</v>
      </c>
      <c r="I11173" s="6">
        <v>25905</v>
      </c>
      <c r="J11173" t="s">
        <v>14</v>
      </c>
      <c r="K11173" t="s">
        <v>15</v>
      </c>
      <c r="L11173" s="1" t="s">
        <v>67</v>
      </c>
      <c r="M11173">
        <v>5</v>
      </c>
      <c r="N11173" t="s">
        <v>149</v>
      </c>
      <c r="O11173" t="s">
        <v>28</v>
      </c>
      <c r="P11173" t="s">
        <v>601</v>
      </c>
    </row>
    <row r="11174" spans="1:16" x14ac:dyDescent="0.3">
      <c r="A11174">
        <v>11172</v>
      </c>
      <c r="B11174" s="2" t="s">
        <v>6353</v>
      </c>
      <c r="C11174" t="s">
        <v>4425</v>
      </c>
      <c r="D11174" t="s">
        <v>2419</v>
      </c>
      <c r="E11174" s="1">
        <f t="shared" si="292"/>
        <v>10249.56</v>
      </c>
      <c r="F11174" s="1">
        <v>1197</v>
      </c>
      <c r="G11174" t="s">
        <v>234</v>
      </c>
      <c r="H11174" t="s">
        <v>20</v>
      </c>
      <c r="I11174" s="6">
        <v>55788</v>
      </c>
      <c r="J11174" t="s">
        <v>14</v>
      </c>
      <c r="K11174" t="s">
        <v>15</v>
      </c>
      <c r="L11174" s="1" t="s">
        <v>408</v>
      </c>
      <c r="M11174">
        <v>5</v>
      </c>
      <c r="N11174" t="s">
        <v>816</v>
      </c>
      <c r="O11174" t="s">
        <v>28</v>
      </c>
      <c r="P11174" t="s">
        <v>601</v>
      </c>
    </row>
    <row r="11175" spans="1:16" x14ac:dyDescent="0.3">
      <c r="A11175">
        <v>11173</v>
      </c>
      <c r="B11175" s="2" t="s">
        <v>6353</v>
      </c>
      <c r="C11175" t="s">
        <v>4924</v>
      </c>
      <c r="D11175" t="s">
        <v>2708</v>
      </c>
      <c r="E11175" s="1">
        <f t="shared" si="292"/>
        <v>11332.26</v>
      </c>
      <c r="F11175" s="1">
        <v>1497</v>
      </c>
      <c r="G11175" t="s">
        <v>240</v>
      </c>
      <c r="H11175" t="s">
        <v>13</v>
      </c>
      <c r="I11175" s="6">
        <v>6492</v>
      </c>
      <c r="J11175" t="s">
        <v>25</v>
      </c>
      <c r="K11175" t="s">
        <v>15</v>
      </c>
      <c r="L11175" s="1" t="s">
        <v>645</v>
      </c>
      <c r="M11175">
        <v>5</v>
      </c>
      <c r="N11175" t="s">
        <v>173</v>
      </c>
      <c r="O11175" t="s">
        <v>47</v>
      </c>
      <c r="P11175" t="s">
        <v>601</v>
      </c>
    </row>
    <row r="11176" spans="1:16" x14ac:dyDescent="0.3">
      <c r="A11176">
        <v>11174</v>
      </c>
      <c r="B11176" s="2" t="s">
        <v>6354</v>
      </c>
      <c r="C11176" t="s">
        <v>3316</v>
      </c>
      <c r="D11176" t="s">
        <v>1477</v>
      </c>
      <c r="E11176" s="1">
        <f t="shared" si="292"/>
        <v>5605.9800000000005</v>
      </c>
      <c r="F11176" s="1">
        <v>998</v>
      </c>
      <c r="G11176" t="s">
        <v>234</v>
      </c>
      <c r="H11176" t="s">
        <v>13</v>
      </c>
      <c r="I11176" s="6">
        <v>52209</v>
      </c>
      <c r="J11176" t="s">
        <v>14</v>
      </c>
      <c r="K11176" t="s">
        <v>15</v>
      </c>
      <c r="L11176" s="1" t="s">
        <v>86</v>
      </c>
      <c r="M11176">
        <v>5</v>
      </c>
      <c r="N11176" t="s">
        <v>87</v>
      </c>
      <c r="O11176" t="s">
        <v>18</v>
      </c>
      <c r="P11176" t="s">
        <v>601</v>
      </c>
    </row>
    <row r="11177" spans="1:16" x14ac:dyDescent="0.3">
      <c r="A11177">
        <v>11175</v>
      </c>
      <c r="B11177" s="2" t="s">
        <v>6353</v>
      </c>
      <c r="C11177" t="s">
        <v>3072</v>
      </c>
      <c r="D11177" t="s">
        <v>1263</v>
      </c>
      <c r="E11177" s="1">
        <f t="shared" si="292"/>
        <v>7819.5</v>
      </c>
      <c r="F11177" s="1">
        <v>1197</v>
      </c>
      <c r="G11177" t="s">
        <v>240</v>
      </c>
      <c r="H11177" t="s">
        <v>13</v>
      </c>
      <c r="I11177" s="6">
        <v>35562</v>
      </c>
      <c r="J11177" t="s">
        <v>14</v>
      </c>
      <c r="K11177" t="s">
        <v>15</v>
      </c>
      <c r="L11177" s="1" t="s">
        <v>84</v>
      </c>
      <c r="M11177">
        <v>5</v>
      </c>
      <c r="N11177" t="s">
        <v>308</v>
      </c>
      <c r="O11177" t="s">
        <v>18</v>
      </c>
      <c r="P11177" t="s">
        <v>601</v>
      </c>
    </row>
    <row r="11178" spans="1:16" x14ac:dyDescent="0.3">
      <c r="A11178">
        <v>11176</v>
      </c>
      <c r="B11178" s="2" t="s">
        <v>6352</v>
      </c>
      <c r="C11178" t="s">
        <v>3350</v>
      </c>
      <c r="D11178" t="s">
        <v>2283</v>
      </c>
      <c r="E11178" s="1">
        <f t="shared" si="292"/>
        <v>8673.6299999999992</v>
      </c>
      <c r="F11178" s="1">
        <v>1199</v>
      </c>
      <c r="G11178" t="s">
        <v>268</v>
      </c>
      <c r="H11178" t="s">
        <v>13</v>
      </c>
      <c r="I11178" s="6">
        <v>65507</v>
      </c>
      <c r="J11178" t="s">
        <v>25</v>
      </c>
      <c r="K11178" t="s">
        <v>15</v>
      </c>
      <c r="L11178" s="1" t="s">
        <v>54</v>
      </c>
      <c r="M11178">
        <v>5</v>
      </c>
      <c r="N11178" t="s">
        <v>272</v>
      </c>
      <c r="O11178" t="s">
        <v>47</v>
      </c>
      <c r="P11178" t="s">
        <v>601</v>
      </c>
    </row>
    <row r="11179" spans="1:16" x14ac:dyDescent="0.3">
      <c r="A11179">
        <v>11177</v>
      </c>
      <c r="B11179" s="2" t="s">
        <v>6353</v>
      </c>
      <c r="C11179" t="s">
        <v>3361</v>
      </c>
      <c r="D11179" t="s">
        <v>1424</v>
      </c>
      <c r="E11179" s="1">
        <f t="shared" si="292"/>
        <v>8204.4600000000009</v>
      </c>
      <c r="F11179" s="1">
        <v>1197</v>
      </c>
      <c r="G11179" t="s">
        <v>240</v>
      </c>
      <c r="H11179" t="s">
        <v>20</v>
      </c>
      <c r="I11179" s="6">
        <v>25537</v>
      </c>
      <c r="J11179" t="s">
        <v>14</v>
      </c>
      <c r="K11179" t="s">
        <v>15</v>
      </c>
      <c r="L11179" s="1" t="s">
        <v>84</v>
      </c>
      <c r="M11179">
        <v>5</v>
      </c>
      <c r="N11179" t="s">
        <v>416</v>
      </c>
      <c r="O11179" t="s">
        <v>18</v>
      </c>
      <c r="P11179" t="s">
        <v>601</v>
      </c>
    </row>
    <row r="11180" spans="1:16" x14ac:dyDescent="0.3">
      <c r="A11180">
        <v>11178</v>
      </c>
      <c r="B11180" s="2" t="s">
        <v>6365</v>
      </c>
      <c r="C11180" t="s">
        <v>3674</v>
      </c>
      <c r="D11180" t="s">
        <v>1254</v>
      </c>
      <c r="E11180" s="1">
        <f t="shared" si="292"/>
        <v>11428.5</v>
      </c>
      <c r="F11180" s="1">
        <v>1197</v>
      </c>
      <c r="G11180" t="s">
        <v>12</v>
      </c>
      <c r="H11180" t="s">
        <v>13</v>
      </c>
      <c r="I11180" s="6">
        <v>10000</v>
      </c>
      <c r="J11180" t="s">
        <v>25</v>
      </c>
      <c r="K11180" t="s">
        <v>15</v>
      </c>
      <c r="L11180" s="1" t="s">
        <v>31</v>
      </c>
      <c r="M11180">
        <v>5</v>
      </c>
      <c r="N11180" t="s">
        <v>582</v>
      </c>
      <c r="O11180" t="s">
        <v>47</v>
      </c>
      <c r="P11180" t="s">
        <v>601</v>
      </c>
    </row>
    <row r="11181" spans="1:16" x14ac:dyDescent="0.3">
      <c r="A11181">
        <v>11179</v>
      </c>
      <c r="B11181" s="2" t="s">
        <v>6360</v>
      </c>
      <c r="C11181" t="s">
        <v>5786</v>
      </c>
      <c r="D11181" t="s">
        <v>2271</v>
      </c>
      <c r="E11181" s="1">
        <f t="shared" si="292"/>
        <v>10261.589999999998</v>
      </c>
      <c r="F11181" s="1">
        <v>999</v>
      </c>
      <c r="G11181" t="s">
        <v>12</v>
      </c>
      <c r="H11181" t="s">
        <v>13</v>
      </c>
      <c r="I11181" s="6">
        <v>40000</v>
      </c>
      <c r="J11181" t="s">
        <v>14</v>
      </c>
      <c r="K11181" t="s">
        <v>15</v>
      </c>
      <c r="L11181" s="1" t="s">
        <v>197</v>
      </c>
      <c r="M11181">
        <v>5</v>
      </c>
      <c r="N11181" t="s">
        <v>114</v>
      </c>
      <c r="O11181" t="s">
        <v>47</v>
      </c>
      <c r="P11181" t="s">
        <v>601</v>
      </c>
    </row>
    <row r="11182" spans="1:16" x14ac:dyDescent="0.3">
      <c r="A11182">
        <v>11180</v>
      </c>
      <c r="B11182" s="2" t="s">
        <v>6353</v>
      </c>
      <c r="C11182" t="s">
        <v>5004</v>
      </c>
      <c r="D11182" t="s">
        <v>1922</v>
      </c>
      <c r="E11182" s="1">
        <f t="shared" si="292"/>
        <v>10766.849999999999</v>
      </c>
      <c r="F11182" s="1">
        <v>2179</v>
      </c>
      <c r="G11182" t="s">
        <v>12</v>
      </c>
      <c r="H11182" t="s">
        <v>13</v>
      </c>
      <c r="I11182" s="6">
        <v>70000</v>
      </c>
      <c r="J11182" t="s">
        <v>14</v>
      </c>
      <c r="K11182" t="s">
        <v>21</v>
      </c>
      <c r="L11182" s="1" t="s">
        <v>377</v>
      </c>
      <c r="M11182">
        <v>9</v>
      </c>
      <c r="N11182" t="s">
        <v>316</v>
      </c>
      <c r="O11182" t="s">
        <v>47</v>
      </c>
      <c r="P11182" t="s">
        <v>601</v>
      </c>
    </row>
    <row r="11183" spans="1:16" x14ac:dyDescent="0.3">
      <c r="A11183">
        <v>11181</v>
      </c>
      <c r="B11183" s="2" t="s">
        <v>6359</v>
      </c>
      <c r="C11183" t="s">
        <v>3160</v>
      </c>
      <c r="D11183" t="s">
        <v>1241</v>
      </c>
      <c r="E11183" s="1">
        <f t="shared" si="292"/>
        <v>9022.5</v>
      </c>
      <c r="F11183" s="1">
        <v>1498</v>
      </c>
      <c r="G11183" t="s">
        <v>12</v>
      </c>
      <c r="H11183" t="s">
        <v>13</v>
      </c>
      <c r="I11183" s="6">
        <v>40000</v>
      </c>
      <c r="J11183" t="s">
        <v>14</v>
      </c>
      <c r="K11183" t="s">
        <v>21</v>
      </c>
      <c r="L11183" s="1" t="s">
        <v>197</v>
      </c>
      <c r="M11183">
        <v>5</v>
      </c>
      <c r="N11183" t="s">
        <v>286</v>
      </c>
      <c r="O11183" t="s">
        <v>28</v>
      </c>
      <c r="P11183" t="s">
        <v>601</v>
      </c>
    </row>
    <row r="11184" spans="1:16" x14ac:dyDescent="0.3">
      <c r="A11184">
        <v>11182</v>
      </c>
      <c r="B11184" s="2" t="s">
        <v>6360</v>
      </c>
      <c r="C11184" t="s">
        <v>3962</v>
      </c>
      <c r="D11184" t="s">
        <v>1485</v>
      </c>
      <c r="E11184" s="1">
        <f t="shared" si="292"/>
        <v>10225.5</v>
      </c>
      <c r="F11184" s="1">
        <v>1197</v>
      </c>
      <c r="G11184" t="s">
        <v>12</v>
      </c>
      <c r="H11184" t="s">
        <v>13</v>
      </c>
      <c r="I11184" s="6">
        <v>20000</v>
      </c>
      <c r="J11184" t="s">
        <v>14</v>
      </c>
      <c r="K11184" t="s">
        <v>15</v>
      </c>
      <c r="L11184" s="1" t="s">
        <v>31</v>
      </c>
      <c r="M11184">
        <v>5</v>
      </c>
      <c r="N11184" t="s">
        <v>342</v>
      </c>
      <c r="O11184" t="s">
        <v>18</v>
      </c>
      <c r="P11184" t="s">
        <v>601</v>
      </c>
    </row>
    <row r="11185" spans="1:16" x14ac:dyDescent="0.3">
      <c r="A11185">
        <v>11183</v>
      </c>
      <c r="B11185" s="2" t="s">
        <v>6364</v>
      </c>
      <c r="C11185" t="s">
        <v>4287</v>
      </c>
      <c r="D11185" t="s">
        <v>1228</v>
      </c>
      <c r="E11185" s="1">
        <f t="shared" si="292"/>
        <v>3609</v>
      </c>
      <c r="F11185" s="1">
        <v>1197</v>
      </c>
      <c r="G11185" t="s">
        <v>12</v>
      </c>
      <c r="H11185" t="s">
        <v>13</v>
      </c>
      <c r="I11185" s="6">
        <v>120000</v>
      </c>
      <c r="J11185" t="s">
        <v>14</v>
      </c>
      <c r="K11185" t="s">
        <v>15</v>
      </c>
      <c r="L11185" s="1" t="s">
        <v>678</v>
      </c>
      <c r="M11185">
        <v>5</v>
      </c>
      <c r="N11185" t="s">
        <v>194</v>
      </c>
      <c r="O11185" t="s">
        <v>18</v>
      </c>
      <c r="P11185" t="s">
        <v>601</v>
      </c>
    </row>
    <row r="11186" spans="1:16" x14ac:dyDescent="0.3">
      <c r="A11186">
        <v>11184</v>
      </c>
      <c r="B11186" s="2" t="s">
        <v>6358</v>
      </c>
      <c r="C11186" t="s">
        <v>3427</v>
      </c>
      <c r="D11186" t="s">
        <v>1224</v>
      </c>
      <c r="E11186" s="1">
        <f t="shared" si="292"/>
        <v>4210.5</v>
      </c>
      <c r="F11186" s="1">
        <v>1198</v>
      </c>
      <c r="G11186" t="s">
        <v>12</v>
      </c>
      <c r="H11186" t="s">
        <v>13</v>
      </c>
      <c r="I11186" s="6">
        <v>120000</v>
      </c>
      <c r="J11186" t="s">
        <v>14</v>
      </c>
      <c r="K11186" t="s">
        <v>15</v>
      </c>
      <c r="L11186" s="1" t="s">
        <v>174</v>
      </c>
      <c r="M11186">
        <v>5</v>
      </c>
      <c r="N11186" t="s">
        <v>175</v>
      </c>
      <c r="O11186" t="s">
        <v>18</v>
      </c>
      <c r="P11186" t="s">
        <v>601</v>
      </c>
    </row>
    <row r="11187" spans="1:16" x14ac:dyDescent="0.3">
      <c r="A11187">
        <v>11185</v>
      </c>
      <c r="B11187" s="2" t="s">
        <v>6359</v>
      </c>
      <c r="C11187" t="s">
        <v>5787</v>
      </c>
      <c r="D11187" t="s">
        <v>1272</v>
      </c>
      <c r="E11187" s="1">
        <f t="shared" si="292"/>
        <v>6857.1</v>
      </c>
      <c r="F11187" s="1">
        <v>1197</v>
      </c>
      <c r="G11187" t="s">
        <v>12</v>
      </c>
      <c r="H11187" t="s">
        <v>20</v>
      </c>
      <c r="I11187" s="6">
        <v>30000</v>
      </c>
      <c r="J11187" t="s">
        <v>14</v>
      </c>
      <c r="K11187" t="s">
        <v>15</v>
      </c>
      <c r="L11187" s="1" t="s">
        <v>31</v>
      </c>
      <c r="M11187">
        <v>5</v>
      </c>
      <c r="N11187" t="s">
        <v>342</v>
      </c>
      <c r="O11187" t="s">
        <v>18</v>
      </c>
      <c r="P11187" t="s">
        <v>601</v>
      </c>
    </row>
    <row r="11188" spans="1:16" x14ac:dyDescent="0.3">
      <c r="A11188">
        <v>11186</v>
      </c>
      <c r="B11188" s="2" t="s">
        <v>6357</v>
      </c>
      <c r="C11188" t="s">
        <v>3244</v>
      </c>
      <c r="D11188" t="s">
        <v>1360</v>
      </c>
      <c r="E11188" s="1">
        <f t="shared" si="292"/>
        <v>7855.59</v>
      </c>
      <c r="F11188" s="1">
        <v>1373</v>
      </c>
      <c r="G11188" t="s">
        <v>234</v>
      </c>
      <c r="H11188" t="s">
        <v>13</v>
      </c>
      <c r="I11188" s="6">
        <v>52231</v>
      </c>
      <c r="J11188" t="s">
        <v>25</v>
      </c>
      <c r="K11188" t="s">
        <v>15</v>
      </c>
      <c r="L11188" s="1" t="s">
        <v>343</v>
      </c>
      <c r="M11188">
        <v>5</v>
      </c>
      <c r="N11188" t="s">
        <v>344</v>
      </c>
      <c r="O11188" t="s">
        <v>28</v>
      </c>
      <c r="P11188" t="s">
        <v>601</v>
      </c>
    </row>
    <row r="11189" spans="1:16" x14ac:dyDescent="0.3">
      <c r="A11189">
        <v>11187</v>
      </c>
      <c r="B11189" s="2" t="s">
        <v>6358</v>
      </c>
      <c r="C11189" t="s">
        <v>3072</v>
      </c>
      <c r="D11189" t="s">
        <v>1948</v>
      </c>
      <c r="E11189" s="1">
        <f t="shared" si="292"/>
        <v>5317.26</v>
      </c>
      <c r="F11189" s="1">
        <v>1197</v>
      </c>
      <c r="G11189" t="s">
        <v>268</v>
      </c>
      <c r="H11189" t="s">
        <v>13</v>
      </c>
      <c r="I11189" s="6">
        <v>71318</v>
      </c>
      <c r="J11189" t="s">
        <v>14</v>
      </c>
      <c r="K11189" t="s">
        <v>15</v>
      </c>
      <c r="L11189" s="1" t="s">
        <v>84</v>
      </c>
      <c r="M11189">
        <v>5</v>
      </c>
      <c r="N11189" t="s">
        <v>308</v>
      </c>
      <c r="O11189" t="s">
        <v>18</v>
      </c>
      <c r="P11189" t="s">
        <v>601</v>
      </c>
    </row>
    <row r="11190" spans="1:16" x14ac:dyDescent="0.3">
      <c r="A11190">
        <v>11188</v>
      </c>
      <c r="B11190" s="2" t="s">
        <v>6358</v>
      </c>
      <c r="C11190" t="s">
        <v>4162</v>
      </c>
      <c r="D11190" t="s">
        <v>1510</v>
      </c>
      <c r="E11190" s="1">
        <f t="shared" si="292"/>
        <v>5341.3200000000006</v>
      </c>
      <c r="F11190" s="1">
        <v>1120</v>
      </c>
      <c r="G11190" t="s">
        <v>234</v>
      </c>
      <c r="H11190" t="s">
        <v>13</v>
      </c>
      <c r="I11190" s="6">
        <v>76009</v>
      </c>
      <c r="J11190" t="s">
        <v>14</v>
      </c>
      <c r="K11190" t="s">
        <v>21</v>
      </c>
      <c r="L11190" s="1" t="s">
        <v>146</v>
      </c>
      <c r="M11190">
        <v>5</v>
      </c>
      <c r="N11190" t="s">
        <v>98</v>
      </c>
      <c r="O11190" t="s">
        <v>18</v>
      </c>
      <c r="P11190" t="s">
        <v>601</v>
      </c>
    </row>
    <row r="11191" spans="1:16" x14ac:dyDescent="0.3">
      <c r="A11191">
        <v>11189</v>
      </c>
      <c r="B11191" s="2" t="s">
        <v>6352</v>
      </c>
      <c r="C11191" t="s">
        <v>4571</v>
      </c>
      <c r="D11191" t="s">
        <v>1339</v>
      </c>
      <c r="E11191" s="1">
        <f t="shared" si="292"/>
        <v>7699.2000000000007</v>
      </c>
      <c r="F11191" s="1">
        <v>1199</v>
      </c>
      <c r="G11191" t="s">
        <v>234</v>
      </c>
      <c r="H11191" t="s">
        <v>20</v>
      </c>
      <c r="I11191" s="6">
        <v>70602</v>
      </c>
      <c r="J11191" t="s">
        <v>14</v>
      </c>
      <c r="K11191" t="s">
        <v>15</v>
      </c>
      <c r="L11191" s="1" t="s">
        <v>54</v>
      </c>
      <c r="M11191">
        <v>5</v>
      </c>
      <c r="N11191" t="s">
        <v>220</v>
      </c>
      <c r="O11191" t="s">
        <v>18</v>
      </c>
      <c r="P11191" t="s">
        <v>601</v>
      </c>
    </row>
    <row r="11192" spans="1:16" x14ac:dyDescent="0.3">
      <c r="A11192">
        <v>11190</v>
      </c>
      <c r="B11192" s="2" t="s">
        <v>6359</v>
      </c>
      <c r="C11192" t="s">
        <v>4281</v>
      </c>
      <c r="D11192" t="s">
        <v>2238</v>
      </c>
      <c r="E11192" s="1">
        <f t="shared" si="292"/>
        <v>7831.53</v>
      </c>
      <c r="F11192" s="1">
        <v>1199</v>
      </c>
      <c r="G11192" t="s">
        <v>240</v>
      </c>
      <c r="H11192" t="s">
        <v>13</v>
      </c>
      <c r="I11192" s="6">
        <v>24357</v>
      </c>
      <c r="J11192" t="s">
        <v>14</v>
      </c>
      <c r="K11192" t="s">
        <v>15</v>
      </c>
      <c r="L11192" s="1" t="s">
        <v>383</v>
      </c>
      <c r="M11192">
        <v>5</v>
      </c>
      <c r="N11192" t="s">
        <v>120</v>
      </c>
      <c r="O11192" t="s">
        <v>18</v>
      </c>
      <c r="P11192" t="s">
        <v>601</v>
      </c>
    </row>
    <row r="11193" spans="1:16" x14ac:dyDescent="0.3">
      <c r="A11193">
        <v>11191</v>
      </c>
      <c r="B11193" s="2" t="s">
        <v>6357</v>
      </c>
      <c r="C11193" t="s">
        <v>3373</v>
      </c>
      <c r="D11193" t="s">
        <v>2060</v>
      </c>
      <c r="E11193" s="1">
        <f t="shared" si="292"/>
        <v>5822.5199999999995</v>
      </c>
      <c r="F11193" s="1">
        <v>1199</v>
      </c>
      <c r="G11193" t="s">
        <v>268</v>
      </c>
      <c r="H11193" t="s">
        <v>13</v>
      </c>
      <c r="I11193" s="6">
        <v>75771</v>
      </c>
      <c r="J11193" t="s">
        <v>25</v>
      </c>
      <c r="K11193" t="s">
        <v>15</v>
      </c>
      <c r="L11193" s="1" t="s">
        <v>54</v>
      </c>
      <c r="M11193">
        <v>5</v>
      </c>
      <c r="N11193" t="s">
        <v>423</v>
      </c>
      <c r="O11193" t="s">
        <v>18</v>
      </c>
      <c r="P11193" t="s">
        <v>601</v>
      </c>
    </row>
    <row r="11194" spans="1:16" x14ac:dyDescent="0.3">
      <c r="A11194">
        <v>11192</v>
      </c>
      <c r="B11194" s="2" t="s">
        <v>6353</v>
      </c>
      <c r="C11194" t="s">
        <v>3316</v>
      </c>
      <c r="D11194" t="s">
        <v>1409</v>
      </c>
      <c r="E11194" s="1">
        <f t="shared" si="292"/>
        <v>5726.28</v>
      </c>
      <c r="F11194" s="1">
        <v>998</v>
      </c>
      <c r="G11194" t="s">
        <v>234</v>
      </c>
      <c r="H11194" t="s">
        <v>13</v>
      </c>
      <c r="I11194" s="6">
        <v>51877</v>
      </c>
      <c r="J11194" t="s">
        <v>42</v>
      </c>
      <c r="K11194" t="s">
        <v>15</v>
      </c>
      <c r="L11194" s="1" t="s">
        <v>86</v>
      </c>
      <c r="M11194">
        <v>5</v>
      </c>
      <c r="N11194" t="s">
        <v>87</v>
      </c>
      <c r="O11194" t="s">
        <v>18</v>
      </c>
      <c r="P11194" t="s">
        <v>601</v>
      </c>
    </row>
    <row r="11195" spans="1:16" x14ac:dyDescent="0.3">
      <c r="A11195">
        <v>11193</v>
      </c>
      <c r="B11195" s="2" t="s">
        <v>6352</v>
      </c>
      <c r="C11195" t="s">
        <v>3086</v>
      </c>
      <c r="D11195" t="s">
        <v>1929</v>
      </c>
      <c r="E11195" s="1">
        <f t="shared" si="292"/>
        <v>8048.0700000000006</v>
      </c>
      <c r="F11195" s="1">
        <v>1197</v>
      </c>
      <c r="G11195" t="s">
        <v>240</v>
      </c>
      <c r="H11195" t="s">
        <v>13</v>
      </c>
      <c r="I11195" s="6">
        <v>62621</v>
      </c>
      <c r="J11195" t="s">
        <v>14</v>
      </c>
      <c r="K11195" t="s">
        <v>15</v>
      </c>
      <c r="L11195" s="1" t="s">
        <v>193</v>
      </c>
      <c r="M11195">
        <v>5</v>
      </c>
      <c r="N11195" t="s">
        <v>194</v>
      </c>
      <c r="O11195" t="s">
        <v>18</v>
      </c>
      <c r="P11195" t="s">
        <v>601</v>
      </c>
    </row>
    <row r="11196" spans="1:16" x14ac:dyDescent="0.3">
      <c r="A11196">
        <v>11194</v>
      </c>
      <c r="B11196" s="2" t="s">
        <v>6353</v>
      </c>
      <c r="C11196" t="s">
        <v>3343</v>
      </c>
      <c r="D11196" t="s">
        <v>1544</v>
      </c>
      <c r="E11196" s="1">
        <f t="shared" si="292"/>
        <v>11801.43</v>
      </c>
      <c r="F11196" s="1">
        <v>1582</v>
      </c>
      <c r="G11196" t="s">
        <v>240</v>
      </c>
      <c r="H11196" t="s">
        <v>13</v>
      </c>
      <c r="I11196" s="6">
        <v>49792</v>
      </c>
      <c r="J11196" t="s">
        <v>25</v>
      </c>
      <c r="K11196" t="s">
        <v>21</v>
      </c>
      <c r="L11196" s="1" t="s">
        <v>189</v>
      </c>
      <c r="M11196">
        <v>5</v>
      </c>
      <c r="N11196" t="s">
        <v>221</v>
      </c>
      <c r="O11196" t="s">
        <v>28</v>
      </c>
      <c r="P11196" t="s">
        <v>601</v>
      </c>
    </row>
    <row r="11197" spans="1:16" x14ac:dyDescent="0.3">
      <c r="A11197">
        <v>11195</v>
      </c>
      <c r="B11197" s="2" t="s">
        <v>6359</v>
      </c>
      <c r="C11197" t="s">
        <v>5467</v>
      </c>
      <c r="D11197" t="s">
        <v>1948</v>
      </c>
      <c r="E11197" s="1">
        <f t="shared" si="292"/>
        <v>5317.26</v>
      </c>
      <c r="F11197" s="1">
        <v>999</v>
      </c>
      <c r="G11197" t="s">
        <v>12</v>
      </c>
      <c r="H11197" t="s">
        <v>13</v>
      </c>
      <c r="I11197" s="6">
        <v>43285</v>
      </c>
      <c r="J11197" t="s">
        <v>42</v>
      </c>
      <c r="K11197" t="s">
        <v>15</v>
      </c>
      <c r="L11197" s="1" t="s">
        <v>134</v>
      </c>
      <c r="M11197">
        <v>5</v>
      </c>
      <c r="N11197" t="s">
        <v>331</v>
      </c>
      <c r="O11197" t="s">
        <v>18</v>
      </c>
      <c r="P11197" t="s">
        <v>601</v>
      </c>
    </row>
    <row r="11198" spans="1:16" x14ac:dyDescent="0.3">
      <c r="A11198">
        <v>11196</v>
      </c>
      <c r="B11198" s="2" t="s">
        <v>6352</v>
      </c>
      <c r="C11198" t="s">
        <v>2980</v>
      </c>
      <c r="D11198" t="s">
        <v>1434</v>
      </c>
      <c r="E11198" s="1">
        <f t="shared" si="292"/>
        <v>3428.55</v>
      </c>
      <c r="F11198" s="1">
        <v>796</v>
      </c>
      <c r="G11198" t="s">
        <v>12</v>
      </c>
      <c r="H11198" t="s">
        <v>13</v>
      </c>
      <c r="I11198" s="6">
        <v>40000</v>
      </c>
      <c r="J11198" t="s">
        <v>25</v>
      </c>
      <c r="K11198" t="s">
        <v>15</v>
      </c>
      <c r="L11198" s="1" t="s">
        <v>69</v>
      </c>
      <c r="M11198">
        <v>5</v>
      </c>
      <c r="N11198" t="s">
        <v>286</v>
      </c>
      <c r="O11198" t="s">
        <v>18</v>
      </c>
      <c r="P11198" t="s">
        <v>601</v>
      </c>
    </row>
    <row r="11199" spans="1:16" x14ac:dyDescent="0.3">
      <c r="A11199">
        <v>11197</v>
      </c>
      <c r="B11199" s="2" t="s">
        <v>6382</v>
      </c>
      <c r="C11199" t="s">
        <v>5788</v>
      </c>
      <c r="D11199" t="s">
        <v>1228</v>
      </c>
      <c r="E11199" s="1">
        <f t="shared" si="292"/>
        <v>3609</v>
      </c>
      <c r="F11199" s="1">
        <v>2523</v>
      </c>
      <c r="G11199" t="s">
        <v>12</v>
      </c>
      <c r="H11199" t="s">
        <v>13</v>
      </c>
      <c r="I11199" s="6">
        <v>60000</v>
      </c>
      <c r="J11199" t="s">
        <v>104</v>
      </c>
      <c r="K11199" t="s">
        <v>21</v>
      </c>
      <c r="M11199">
        <v>6</v>
      </c>
      <c r="O11199" t="s">
        <v>47</v>
      </c>
      <c r="P11199" t="s">
        <v>601</v>
      </c>
    </row>
    <row r="11200" spans="1:16" x14ac:dyDescent="0.3">
      <c r="A11200">
        <v>11198</v>
      </c>
      <c r="B11200" s="2" t="s">
        <v>6367</v>
      </c>
      <c r="C11200" t="s">
        <v>4015</v>
      </c>
      <c r="D11200" t="s">
        <v>1212</v>
      </c>
      <c r="E11200" s="1">
        <f t="shared" si="292"/>
        <v>1924.8000000000002</v>
      </c>
      <c r="F11200" s="1">
        <v>796</v>
      </c>
      <c r="G11200" t="s">
        <v>12</v>
      </c>
      <c r="H11200" t="s">
        <v>13</v>
      </c>
      <c r="I11200" s="6">
        <v>80000</v>
      </c>
      <c r="J11200" t="s">
        <v>25</v>
      </c>
      <c r="K11200" t="s">
        <v>15</v>
      </c>
      <c r="L11200" s="1" t="s">
        <v>702</v>
      </c>
      <c r="M11200">
        <v>8</v>
      </c>
      <c r="N11200" t="s">
        <v>396</v>
      </c>
      <c r="O11200" t="s">
        <v>573</v>
      </c>
      <c r="P11200" t="s">
        <v>601</v>
      </c>
    </row>
    <row r="11201" spans="1:16" x14ac:dyDescent="0.3">
      <c r="A11201">
        <v>11199</v>
      </c>
      <c r="B11201" s="2" t="s">
        <v>6358</v>
      </c>
      <c r="C11201" t="s">
        <v>5789</v>
      </c>
      <c r="D11201" t="s">
        <v>1474</v>
      </c>
      <c r="E11201" s="1">
        <f t="shared" si="292"/>
        <v>31278</v>
      </c>
      <c r="F11201" s="1">
        <v>2993</v>
      </c>
      <c r="G11201" t="s">
        <v>12</v>
      </c>
      <c r="H11201" t="s">
        <v>20</v>
      </c>
      <c r="I11201" s="6">
        <v>110000</v>
      </c>
      <c r="J11201" t="s">
        <v>25</v>
      </c>
      <c r="K11201" t="s">
        <v>21</v>
      </c>
      <c r="L11201" s="1" t="s">
        <v>1112</v>
      </c>
      <c r="M11201">
        <v>7</v>
      </c>
      <c r="N11201" t="s">
        <v>978</v>
      </c>
      <c r="O11201" t="s">
        <v>47</v>
      </c>
      <c r="P11201" t="s">
        <v>601</v>
      </c>
    </row>
    <row r="11202" spans="1:16" x14ac:dyDescent="0.3">
      <c r="A11202">
        <v>11200</v>
      </c>
      <c r="B11202" s="2" t="s">
        <v>6357</v>
      </c>
      <c r="C11202" t="s">
        <v>5790</v>
      </c>
      <c r="D11202" t="s">
        <v>1278</v>
      </c>
      <c r="E11202" s="1">
        <f t="shared" si="292"/>
        <v>7218</v>
      </c>
      <c r="F11202" s="1">
        <v>1498</v>
      </c>
      <c r="G11202" t="s">
        <v>12</v>
      </c>
      <c r="H11202" t="s">
        <v>13</v>
      </c>
      <c r="I11202" s="6">
        <v>60000</v>
      </c>
      <c r="J11202" t="s">
        <v>25</v>
      </c>
      <c r="K11202" t="s">
        <v>21</v>
      </c>
      <c r="L11202" s="1" t="s">
        <v>45</v>
      </c>
      <c r="M11202">
        <v>5</v>
      </c>
      <c r="N11202" t="s">
        <v>155</v>
      </c>
      <c r="O11202" t="s">
        <v>28</v>
      </c>
      <c r="P11202" t="s">
        <v>601</v>
      </c>
    </row>
    <row r="11203" spans="1:16" x14ac:dyDescent="0.3">
      <c r="A11203">
        <v>11201</v>
      </c>
      <c r="B11203" s="2" t="s">
        <v>6357</v>
      </c>
      <c r="C11203" t="s">
        <v>3415</v>
      </c>
      <c r="D11203" t="s">
        <v>1749</v>
      </c>
      <c r="E11203" s="1">
        <f t="shared" si="292"/>
        <v>8060.1</v>
      </c>
      <c r="F11203" s="1">
        <v>1493</v>
      </c>
      <c r="G11203" t="s">
        <v>12</v>
      </c>
      <c r="H11203" t="s">
        <v>13</v>
      </c>
      <c r="I11203" s="6">
        <v>110000</v>
      </c>
      <c r="J11203" t="s">
        <v>25</v>
      </c>
      <c r="K11203" t="s">
        <v>21</v>
      </c>
      <c r="L11203" s="1" t="s">
        <v>309</v>
      </c>
      <c r="M11203">
        <v>7</v>
      </c>
      <c r="N11203" t="s">
        <v>316</v>
      </c>
      <c r="O11203" t="s">
        <v>47</v>
      </c>
      <c r="P11203" t="s">
        <v>601</v>
      </c>
    </row>
    <row r="11204" spans="1:16" x14ac:dyDescent="0.3">
      <c r="A11204">
        <v>11202</v>
      </c>
      <c r="B11204" s="2" t="s">
        <v>6363</v>
      </c>
      <c r="C11204" t="s">
        <v>5791</v>
      </c>
      <c r="D11204" t="s">
        <v>1283</v>
      </c>
      <c r="E11204" s="1">
        <f t="shared" ref="E11204:E11218" si="293">IF(ISNUMBER(SEARCH("Lakh", D11204)),SUBSTITUTE(SUBSTITUTE(D11204, "₹", ""), " Lakh", "") * $R$1, IF(ISNUMBER(SEARCH("Crore", D11204)), SUBSTITUTE(SUBSTITUTE(D11204, "₹", ""), " Crore", "") * 120300, ""))</f>
        <v>15639</v>
      </c>
      <c r="F11204" s="1">
        <v>1995</v>
      </c>
      <c r="G11204" t="s">
        <v>12</v>
      </c>
      <c r="H11204" t="s">
        <v>20</v>
      </c>
      <c r="I11204" s="6">
        <v>50000</v>
      </c>
      <c r="J11204" t="s">
        <v>14</v>
      </c>
      <c r="K11204" t="s">
        <v>21</v>
      </c>
      <c r="L11204" s="1" t="s">
        <v>253</v>
      </c>
      <c r="M11204">
        <v>4</v>
      </c>
      <c r="N11204" t="s">
        <v>821</v>
      </c>
      <c r="O11204" t="s">
        <v>28</v>
      </c>
      <c r="P11204" t="s">
        <v>601</v>
      </c>
    </row>
    <row r="11205" spans="1:16" x14ac:dyDescent="0.3">
      <c r="A11205">
        <v>11203</v>
      </c>
      <c r="B11205" s="2" t="s">
        <v>6362</v>
      </c>
      <c r="C11205" t="s">
        <v>5456</v>
      </c>
      <c r="D11205" t="s">
        <v>1228</v>
      </c>
      <c r="E11205" s="1">
        <f t="shared" si="293"/>
        <v>3609</v>
      </c>
      <c r="F11205" s="1">
        <v>1396</v>
      </c>
      <c r="G11205" t="s">
        <v>12</v>
      </c>
      <c r="H11205" t="s">
        <v>13</v>
      </c>
      <c r="I11205" s="6">
        <v>30000</v>
      </c>
      <c r="J11205" t="s">
        <v>14</v>
      </c>
      <c r="K11205" t="s">
        <v>21</v>
      </c>
      <c r="L11205" s="1" t="s">
        <v>1059</v>
      </c>
      <c r="M11205">
        <v>5</v>
      </c>
      <c r="N11205" t="s">
        <v>876</v>
      </c>
      <c r="O11205" t="s">
        <v>18</v>
      </c>
      <c r="P11205" t="s">
        <v>601</v>
      </c>
    </row>
    <row r="11206" spans="1:16" x14ac:dyDescent="0.3">
      <c r="A11206">
        <v>11204</v>
      </c>
      <c r="B11206" s="2" t="s">
        <v>6359</v>
      </c>
      <c r="C11206" t="s">
        <v>3883</v>
      </c>
      <c r="D11206" t="s">
        <v>2709</v>
      </c>
      <c r="E11206" s="1">
        <f t="shared" si="293"/>
        <v>17359.29</v>
      </c>
      <c r="F11206" s="1">
        <v>1353</v>
      </c>
      <c r="G11206" t="s">
        <v>240</v>
      </c>
      <c r="H11206" t="s">
        <v>20</v>
      </c>
      <c r="I11206" s="6">
        <v>62750</v>
      </c>
      <c r="J11206" t="s">
        <v>14</v>
      </c>
      <c r="K11206" t="s">
        <v>15</v>
      </c>
      <c r="L11206" s="1" t="s">
        <v>519</v>
      </c>
      <c r="M11206">
        <v>5</v>
      </c>
      <c r="N11206" t="s">
        <v>167</v>
      </c>
      <c r="O11206" t="s">
        <v>47</v>
      </c>
      <c r="P11206" t="s">
        <v>601</v>
      </c>
    </row>
    <row r="11207" spans="1:16" x14ac:dyDescent="0.3">
      <c r="A11207">
        <v>11205</v>
      </c>
      <c r="B11207" s="2" t="s">
        <v>6362</v>
      </c>
      <c r="C11207" t="s">
        <v>4783</v>
      </c>
      <c r="D11207" t="s">
        <v>1520</v>
      </c>
      <c r="E11207" s="1">
        <f t="shared" si="293"/>
        <v>3765.39</v>
      </c>
      <c r="F11207" s="1">
        <v>1197</v>
      </c>
      <c r="G11207" t="s">
        <v>268</v>
      </c>
      <c r="H11207" t="s">
        <v>20</v>
      </c>
      <c r="I11207" s="6">
        <v>79363</v>
      </c>
      <c r="J11207" t="s">
        <v>25</v>
      </c>
      <c r="K11207" t="s">
        <v>15</v>
      </c>
      <c r="L11207" s="1" t="s">
        <v>109</v>
      </c>
      <c r="M11207">
        <v>5</v>
      </c>
      <c r="N11207" t="s">
        <v>612</v>
      </c>
      <c r="O11207" t="s">
        <v>18</v>
      </c>
      <c r="P11207" t="s">
        <v>601</v>
      </c>
    </row>
    <row r="11208" spans="1:16" x14ac:dyDescent="0.3">
      <c r="A11208">
        <v>11206</v>
      </c>
      <c r="B11208" s="2" t="s">
        <v>6354</v>
      </c>
      <c r="C11208" t="s">
        <v>3087</v>
      </c>
      <c r="D11208" t="s">
        <v>1841</v>
      </c>
      <c r="E11208" s="1">
        <f t="shared" si="293"/>
        <v>8011.9800000000005</v>
      </c>
      <c r="F11208" s="1">
        <v>1197</v>
      </c>
      <c r="G11208" t="s">
        <v>240</v>
      </c>
      <c r="H11208" t="s">
        <v>13</v>
      </c>
      <c r="I11208" s="6">
        <v>53606</v>
      </c>
      <c r="J11208" t="s">
        <v>14</v>
      </c>
      <c r="K11208" t="s">
        <v>15</v>
      </c>
      <c r="L11208" s="1" t="s">
        <v>193</v>
      </c>
      <c r="M11208">
        <v>5</v>
      </c>
      <c r="N11208" t="s">
        <v>194</v>
      </c>
      <c r="O11208" t="s">
        <v>18</v>
      </c>
      <c r="P11208" t="s">
        <v>601</v>
      </c>
    </row>
    <row r="11209" spans="1:16" x14ac:dyDescent="0.3">
      <c r="A11209">
        <v>11207</v>
      </c>
      <c r="B11209" s="2" t="s">
        <v>6359</v>
      </c>
      <c r="C11209" t="s">
        <v>3231</v>
      </c>
      <c r="D11209" t="s">
        <v>1246</v>
      </c>
      <c r="E11209" s="1">
        <f t="shared" si="293"/>
        <v>6616.5</v>
      </c>
      <c r="F11209" s="1">
        <v>1197</v>
      </c>
      <c r="G11209" t="s">
        <v>234</v>
      </c>
      <c r="H11209" t="s">
        <v>13</v>
      </c>
      <c r="I11209" s="6">
        <v>46001</v>
      </c>
      <c r="J11209" t="s">
        <v>25</v>
      </c>
      <c r="K11209" t="s">
        <v>15</v>
      </c>
      <c r="L11209" s="1" t="s">
        <v>67</v>
      </c>
      <c r="M11209">
        <v>5</v>
      </c>
      <c r="N11209" t="s">
        <v>306</v>
      </c>
      <c r="O11209" t="s">
        <v>18</v>
      </c>
      <c r="P11209" t="s">
        <v>601</v>
      </c>
    </row>
    <row r="11210" spans="1:16" x14ac:dyDescent="0.3">
      <c r="A11210">
        <v>11208</v>
      </c>
      <c r="B11210" s="2" t="s">
        <v>6357</v>
      </c>
      <c r="C11210" t="s">
        <v>5792</v>
      </c>
      <c r="D11210" t="s">
        <v>2372</v>
      </c>
      <c r="E11210" s="1">
        <f t="shared" si="293"/>
        <v>7494.6900000000005</v>
      </c>
      <c r="F11210" s="1">
        <v>1498</v>
      </c>
      <c r="G11210" t="s">
        <v>234</v>
      </c>
      <c r="H11210" t="s">
        <v>20</v>
      </c>
      <c r="I11210" s="6">
        <v>63179</v>
      </c>
      <c r="J11210" t="s">
        <v>42</v>
      </c>
      <c r="K11210" t="s">
        <v>21</v>
      </c>
      <c r="L11210" s="1" t="s">
        <v>378</v>
      </c>
      <c r="M11210">
        <v>5</v>
      </c>
      <c r="N11210" t="s">
        <v>350</v>
      </c>
      <c r="O11210" t="s">
        <v>28</v>
      </c>
      <c r="P11210" t="s">
        <v>601</v>
      </c>
    </row>
    <row r="11211" spans="1:16" x14ac:dyDescent="0.3">
      <c r="A11211">
        <v>11209</v>
      </c>
      <c r="B11211" s="2" t="s">
        <v>6353</v>
      </c>
      <c r="C11211" t="s">
        <v>3218</v>
      </c>
      <c r="D11211" t="s">
        <v>2710</v>
      </c>
      <c r="E11211" s="1">
        <f t="shared" si="293"/>
        <v>7663.1100000000006</v>
      </c>
      <c r="F11211" s="1">
        <v>1197</v>
      </c>
      <c r="G11211" t="s">
        <v>234</v>
      </c>
      <c r="H11211" t="s">
        <v>13</v>
      </c>
      <c r="I11211" s="6">
        <v>7773</v>
      </c>
      <c r="J11211" t="s">
        <v>14</v>
      </c>
      <c r="K11211" t="s">
        <v>15</v>
      </c>
      <c r="L11211" s="1" t="s">
        <v>31</v>
      </c>
      <c r="M11211">
        <v>5</v>
      </c>
      <c r="N11211" t="s">
        <v>74</v>
      </c>
      <c r="O11211" t="s">
        <v>18</v>
      </c>
      <c r="P11211" t="s">
        <v>601</v>
      </c>
    </row>
    <row r="11212" spans="1:16" x14ac:dyDescent="0.3">
      <c r="A11212">
        <v>11210</v>
      </c>
      <c r="B11212" s="2" t="s">
        <v>6357</v>
      </c>
      <c r="C11212" t="s">
        <v>3139</v>
      </c>
      <c r="D11212" t="s">
        <v>1661</v>
      </c>
      <c r="E11212" s="1">
        <f t="shared" si="293"/>
        <v>3741.33</v>
      </c>
      <c r="F11212" s="1">
        <v>998</v>
      </c>
      <c r="G11212" t="s">
        <v>240</v>
      </c>
      <c r="H11212" t="s">
        <v>13</v>
      </c>
      <c r="I11212" s="6">
        <v>74250</v>
      </c>
      <c r="J11212" t="s">
        <v>25</v>
      </c>
      <c r="K11212" t="s">
        <v>15</v>
      </c>
      <c r="L11212" s="1" t="s">
        <v>86</v>
      </c>
      <c r="M11212">
        <v>5</v>
      </c>
      <c r="N11212" t="s">
        <v>269</v>
      </c>
      <c r="O11212" t="s">
        <v>18</v>
      </c>
      <c r="P11212" t="s">
        <v>601</v>
      </c>
    </row>
    <row r="11213" spans="1:16" x14ac:dyDescent="0.3">
      <c r="A11213">
        <v>11211</v>
      </c>
      <c r="B11213" s="2" t="s">
        <v>6363</v>
      </c>
      <c r="C11213" t="s">
        <v>3723</v>
      </c>
      <c r="D11213" t="s">
        <v>1366</v>
      </c>
      <c r="E11213" s="1">
        <f t="shared" si="293"/>
        <v>3753.36</v>
      </c>
      <c r="F11213" s="1">
        <v>1197</v>
      </c>
      <c r="G11213" t="s">
        <v>268</v>
      </c>
      <c r="H11213" t="s">
        <v>13</v>
      </c>
      <c r="I11213" s="6">
        <v>73583</v>
      </c>
      <c r="J11213" t="s">
        <v>25</v>
      </c>
      <c r="K11213" t="s">
        <v>15</v>
      </c>
      <c r="L11213" s="1" t="s">
        <v>109</v>
      </c>
      <c r="M11213">
        <v>5</v>
      </c>
      <c r="N11213" t="s">
        <v>110</v>
      </c>
      <c r="O11213" t="s">
        <v>18</v>
      </c>
      <c r="P11213" t="s">
        <v>601</v>
      </c>
    </row>
    <row r="11214" spans="1:16" x14ac:dyDescent="0.3">
      <c r="A11214">
        <v>11212</v>
      </c>
      <c r="B11214" s="2" t="s">
        <v>6357</v>
      </c>
      <c r="C11214" t="s">
        <v>4502</v>
      </c>
      <c r="D11214" t="s">
        <v>2489</v>
      </c>
      <c r="E11214" s="1">
        <f t="shared" si="293"/>
        <v>14965.32</v>
      </c>
      <c r="F11214" s="1">
        <v>2179</v>
      </c>
      <c r="G11214" t="s">
        <v>12</v>
      </c>
      <c r="H11214" t="s">
        <v>13</v>
      </c>
      <c r="I11214" s="6">
        <v>74592</v>
      </c>
      <c r="J11214" t="s">
        <v>25</v>
      </c>
      <c r="K11214" t="s">
        <v>21</v>
      </c>
      <c r="L11214" s="1" t="s">
        <v>76</v>
      </c>
      <c r="M11214">
        <v>7</v>
      </c>
      <c r="N11214" t="s">
        <v>126</v>
      </c>
      <c r="O11214" t="s">
        <v>47</v>
      </c>
      <c r="P11214" t="s">
        <v>601</v>
      </c>
    </row>
    <row r="11215" spans="1:16" x14ac:dyDescent="0.3">
      <c r="A11215">
        <v>11213</v>
      </c>
      <c r="B11215" s="2" t="s">
        <v>6352</v>
      </c>
      <c r="C11215" t="s">
        <v>5793</v>
      </c>
      <c r="D11215" t="s">
        <v>2319</v>
      </c>
      <c r="E11215" s="1">
        <f t="shared" si="293"/>
        <v>8817.99</v>
      </c>
      <c r="F11215" s="1">
        <v>1498</v>
      </c>
      <c r="G11215" t="s">
        <v>234</v>
      </c>
      <c r="H11215" t="s">
        <v>13</v>
      </c>
      <c r="I11215" s="6">
        <v>70681</v>
      </c>
      <c r="J11215" t="s">
        <v>14</v>
      </c>
      <c r="K11215" t="s">
        <v>21</v>
      </c>
      <c r="L11215" s="1" t="s">
        <v>281</v>
      </c>
      <c r="M11215">
        <v>5</v>
      </c>
      <c r="N11215" t="s">
        <v>282</v>
      </c>
      <c r="O11215" t="s">
        <v>47</v>
      </c>
      <c r="P11215" t="s">
        <v>601</v>
      </c>
    </row>
    <row r="11216" spans="1:16" x14ac:dyDescent="0.3">
      <c r="A11216">
        <v>11214</v>
      </c>
      <c r="B11216" s="2" t="s">
        <v>6363</v>
      </c>
      <c r="C11216" t="s">
        <v>3070</v>
      </c>
      <c r="D11216" t="s">
        <v>1240</v>
      </c>
      <c r="E11216" s="1">
        <f t="shared" si="293"/>
        <v>3801.48</v>
      </c>
      <c r="F11216" s="1">
        <v>1197</v>
      </c>
      <c r="G11216" t="s">
        <v>234</v>
      </c>
      <c r="H11216" t="s">
        <v>13</v>
      </c>
      <c r="I11216" s="6">
        <v>43287</v>
      </c>
      <c r="J11216" t="s">
        <v>14</v>
      </c>
      <c r="K11216" t="s">
        <v>15</v>
      </c>
      <c r="L11216" s="1" t="s">
        <v>109</v>
      </c>
      <c r="M11216">
        <v>5</v>
      </c>
      <c r="N11216" t="s">
        <v>110</v>
      </c>
      <c r="O11216" t="s">
        <v>18</v>
      </c>
      <c r="P11216" t="s">
        <v>601</v>
      </c>
    </row>
    <row r="11217" spans="1:16" x14ac:dyDescent="0.3">
      <c r="A11217">
        <v>11215</v>
      </c>
      <c r="B11217" s="2" t="s">
        <v>6362</v>
      </c>
      <c r="C11217" t="s">
        <v>4802</v>
      </c>
      <c r="D11217" t="s">
        <v>1215</v>
      </c>
      <c r="E11217" s="1">
        <f t="shared" si="293"/>
        <v>2406</v>
      </c>
      <c r="F11217" s="1">
        <v>1248</v>
      </c>
      <c r="G11217" t="s">
        <v>12</v>
      </c>
      <c r="H11217" t="s">
        <v>13</v>
      </c>
      <c r="I11217" s="6">
        <v>100000</v>
      </c>
      <c r="J11217" t="s">
        <v>14</v>
      </c>
      <c r="K11217" t="s">
        <v>21</v>
      </c>
      <c r="L11217" s="1" t="s">
        <v>215</v>
      </c>
      <c r="M11217">
        <v>5</v>
      </c>
      <c r="N11217" t="s">
        <v>405</v>
      </c>
      <c r="O11217" t="s">
        <v>18</v>
      </c>
      <c r="P11217" t="s">
        <v>601</v>
      </c>
    </row>
    <row r="11218" spans="1:16" x14ac:dyDescent="0.3">
      <c r="A11218">
        <v>11216</v>
      </c>
      <c r="B11218" s="2" t="s">
        <v>6354</v>
      </c>
      <c r="C11218" t="s">
        <v>3576</v>
      </c>
      <c r="D11218" t="s">
        <v>1698</v>
      </c>
      <c r="E11218" s="1">
        <f t="shared" si="293"/>
        <v>3909.75</v>
      </c>
      <c r="F11218" s="1">
        <v>998</v>
      </c>
      <c r="G11218" t="s">
        <v>12</v>
      </c>
      <c r="H11218" t="s">
        <v>20</v>
      </c>
      <c r="I11218" s="6">
        <v>50000</v>
      </c>
      <c r="J11218" t="s">
        <v>14</v>
      </c>
      <c r="K11218" t="s">
        <v>15</v>
      </c>
      <c r="L11218" s="1" t="s">
        <v>131</v>
      </c>
      <c r="M11218">
        <v>5</v>
      </c>
      <c r="N11218" t="s">
        <v>50</v>
      </c>
      <c r="O11218" t="s">
        <v>18</v>
      </c>
      <c r="P11218" t="s">
        <v>601</v>
      </c>
    </row>
    <row r="11219" spans="1:16" x14ac:dyDescent="0.3">
      <c r="A11219">
        <v>11217</v>
      </c>
      <c r="B11219" s="2" t="s">
        <v>6380</v>
      </c>
      <c r="C11219" t="s">
        <v>4662</v>
      </c>
      <c r="D11219" t="s">
        <v>1955</v>
      </c>
      <c r="E11219" s="1">
        <f>SUBSTITUTE(D11219, "₹", "")*0.01203</f>
        <v>661.65000000000009</v>
      </c>
      <c r="F11219" s="1">
        <v>993</v>
      </c>
      <c r="G11219" t="s">
        <v>12</v>
      </c>
      <c r="H11219" t="s">
        <v>13</v>
      </c>
      <c r="I11219" s="6">
        <v>70000</v>
      </c>
      <c r="J11219" t="s">
        <v>104</v>
      </c>
      <c r="K11219" t="s">
        <v>15</v>
      </c>
      <c r="L11219" s="1" t="s">
        <v>592</v>
      </c>
      <c r="M11219">
        <v>5</v>
      </c>
      <c r="N11219" t="s">
        <v>352</v>
      </c>
      <c r="O11219" t="s">
        <v>18</v>
      </c>
      <c r="P11219" t="s">
        <v>601</v>
      </c>
    </row>
    <row r="11220" spans="1:16" x14ac:dyDescent="0.3">
      <c r="A11220">
        <v>11218</v>
      </c>
      <c r="B11220" s="2" t="s">
        <v>6355</v>
      </c>
      <c r="C11220" t="s">
        <v>5171</v>
      </c>
      <c r="D11220" t="s">
        <v>1288</v>
      </c>
      <c r="E11220" s="1">
        <f t="shared" ref="E11220:E11283" si="294">IF(ISNUMBER(SEARCH("Lakh", D11220)),SUBSTITUTE(SUBSTITUTE(D11220, "₹", ""), " Lakh", "") * $R$1, IF(ISNUMBER(SEARCH("Crore", D11220)), SUBSTITUTE(SUBSTITUTE(D11220, "₹", ""), " Crore", "") * 120300, ""))</f>
        <v>1563.9</v>
      </c>
      <c r="F11220" s="1">
        <v>1596</v>
      </c>
      <c r="G11220" t="s">
        <v>12</v>
      </c>
      <c r="H11220" t="s">
        <v>13</v>
      </c>
      <c r="I11220" s="6">
        <v>80000</v>
      </c>
      <c r="J11220" t="s">
        <v>25</v>
      </c>
      <c r="K11220" t="s">
        <v>15</v>
      </c>
      <c r="L11220" s="1">
        <v>101</v>
      </c>
      <c r="M11220">
        <v>5</v>
      </c>
      <c r="N11220" t="s">
        <v>664</v>
      </c>
      <c r="O11220" t="s">
        <v>28</v>
      </c>
      <c r="P11220" t="s">
        <v>601</v>
      </c>
    </row>
    <row r="11221" spans="1:16" x14ac:dyDescent="0.3">
      <c r="A11221">
        <v>11219</v>
      </c>
      <c r="B11221" s="2" t="s">
        <v>6360</v>
      </c>
      <c r="C11221" t="s">
        <v>3308</v>
      </c>
      <c r="D11221" t="s">
        <v>1210</v>
      </c>
      <c r="E11221" s="1">
        <f t="shared" si="294"/>
        <v>12030</v>
      </c>
      <c r="F11221" s="1">
        <v>1462</v>
      </c>
      <c r="G11221" t="s">
        <v>12</v>
      </c>
      <c r="H11221" t="s">
        <v>13</v>
      </c>
      <c r="I11221" s="6">
        <v>10000</v>
      </c>
      <c r="J11221" t="s">
        <v>14</v>
      </c>
      <c r="K11221" t="s">
        <v>15</v>
      </c>
      <c r="L11221" s="1" t="s">
        <v>222</v>
      </c>
      <c r="M11221">
        <v>5</v>
      </c>
      <c r="N11221" t="s">
        <v>293</v>
      </c>
      <c r="O11221" t="s">
        <v>47</v>
      </c>
      <c r="P11221" t="s">
        <v>601</v>
      </c>
    </row>
    <row r="11222" spans="1:16" x14ac:dyDescent="0.3">
      <c r="A11222">
        <v>11220</v>
      </c>
      <c r="B11222" s="2" t="s">
        <v>6360</v>
      </c>
      <c r="C11222" t="s">
        <v>3308</v>
      </c>
      <c r="D11222" t="s">
        <v>1210</v>
      </c>
      <c r="E11222" s="1">
        <f t="shared" si="294"/>
        <v>12030</v>
      </c>
      <c r="F11222" s="1">
        <v>1462</v>
      </c>
      <c r="G11222" t="s">
        <v>12</v>
      </c>
      <c r="H11222" t="s">
        <v>13</v>
      </c>
      <c r="I11222" s="6">
        <v>10000</v>
      </c>
      <c r="J11222" t="s">
        <v>14</v>
      </c>
      <c r="K11222" t="s">
        <v>15</v>
      </c>
      <c r="L11222" s="1" t="s">
        <v>222</v>
      </c>
      <c r="M11222">
        <v>5</v>
      </c>
      <c r="N11222" t="s">
        <v>293</v>
      </c>
      <c r="O11222" t="s">
        <v>47</v>
      </c>
      <c r="P11222" t="s">
        <v>601</v>
      </c>
    </row>
    <row r="11223" spans="1:16" x14ac:dyDescent="0.3">
      <c r="A11223">
        <v>11221</v>
      </c>
      <c r="B11223" s="2" t="s">
        <v>6362</v>
      </c>
      <c r="C11223" t="s">
        <v>5794</v>
      </c>
      <c r="D11223" t="s">
        <v>1261</v>
      </c>
      <c r="E11223" s="1">
        <f t="shared" si="294"/>
        <v>2526.3000000000002</v>
      </c>
      <c r="F11223" s="1">
        <v>1368</v>
      </c>
      <c r="G11223" t="s">
        <v>12</v>
      </c>
      <c r="H11223" t="s">
        <v>13</v>
      </c>
      <c r="I11223" s="6">
        <v>70000</v>
      </c>
      <c r="J11223" t="s">
        <v>154</v>
      </c>
      <c r="K11223" t="s">
        <v>15</v>
      </c>
      <c r="L11223" s="1" t="s">
        <v>95</v>
      </c>
      <c r="M11223">
        <v>5</v>
      </c>
      <c r="N11223" t="s">
        <v>126</v>
      </c>
      <c r="O11223" t="s">
        <v>28</v>
      </c>
      <c r="P11223" t="s">
        <v>601</v>
      </c>
    </row>
    <row r="11224" spans="1:16" x14ac:dyDescent="0.3">
      <c r="A11224">
        <v>11222</v>
      </c>
      <c r="B11224" s="2" t="s">
        <v>6357</v>
      </c>
      <c r="C11224" t="s">
        <v>2982</v>
      </c>
      <c r="D11224" t="s">
        <v>2073</v>
      </c>
      <c r="E11224" s="1">
        <f t="shared" si="294"/>
        <v>5569.8899999999994</v>
      </c>
      <c r="F11224" s="1">
        <v>1197</v>
      </c>
      <c r="G11224" t="s">
        <v>234</v>
      </c>
      <c r="H11224" t="s">
        <v>13</v>
      </c>
      <c r="I11224" s="6">
        <v>69819</v>
      </c>
      <c r="J11224" t="s">
        <v>14</v>
      </c>
      <c r="K11224" t="s">
        <v>15</v>
      </c>
      <c r="L11224" s="1" t="s">
        <v>73</v>
      </c>
      <c r="M11224">
        <v>5</v>
      </c>
      <c r="N11224" t="s">
        <v>74</v>
      </c>
      <c r="O11224" t="s">
        <v>18</v>
      </c>
      <c r="P11224" t="s">
        <v>601</v>
      </c>
    </row>
    <row r="11225" spans="1:16" x14ac:dyDescent="0.3">
      <c r="A11225">
        <v>11223</v>
      </c>
      <c r="B11225" s="2" t="s">
        <v>6359</v>
      </c>
      <c r="C11225" t="s">
        <v>3059</v>
      </c>
      <c r="D11225" t="s">
        <v>1838</v>
      </c>
      <c r="E11225" s="1">
        <f t="shared" si="294"/>
        <v>7398.4500000000007</v>
      </c>
      <c r="F11225" s="1">
        <v>999</v>
      </c>
      <c r="G11225" t="s">
        <v>240</v>
      </c>
      <c r="H11225" t="s">
        <v>13</v>
      </c>
      <c r="I11225" s="6">
        <v>25179</v>
      </c>
      <c r="J11225" t="s">
        <v>25</v>
      </c>
      <c r="K11225" t="s">
        <v>15</v>
      </c>
      <c r="L11225" s="1" t="s">
        <v>181</v>
      </c>
      <c r="M11225">
        <v>7</v>
      </c>
      <c r="N11225" t="s">
        <v>114</v>
      </c>
      <c r="O11225" t="s">
        <v>24</v>
      </c>
      <c r="P11225" t="s">
        <v>601</v>
      </c>
    </row>
    <row r="11226" spans="1:16" x14ac:dyDescent="0.3">
      <c r="A11226">
        <v>11224</v>
      </c>
      <c r="B11226" s="2" t="s">
        <v>6354</v>
      </c>
      <c r="C11226" t="s">
        <v>4656</v>
      </c>
      <c r="D11226" t="s">
        <v>1409</v>
      </c>
      <c r="E11226" s="1">
        <f t="shared" si="294"/>
        <v>5726.28</v>
      </c>
      <c r="F11226" s="1">
        <v>1498</v>
      </c>
      <c r="G11226" t="s">
        <v>234</v>
      </c>
      <c r="H11226" t="s">
        <v>13</v>
      </c>
      <c r="I11226" s="6">
        <v>92656</v>
      </c>
      <c r="J11226" t="s">
        <v>25</v>
      </c>
      <c r="K11226" t="s">
        <v>21</v>
      </c>
      <c r="L11226" s="1" t="s">
        <v>45</v>
      </c>
      <c r="M11226">
        <v>5</v>
      </c>
      <c r="N11226" t="s">
        <v>138</v>
      </c>
      <c r="O11226" t="s">
        <v>18</v>
      </c>
      <c r="P11226" t="s">
        <v>601</v>
      </c>
    </row>
    <row r="11227" spans="1:16" x14ac:dyDescent="0.3">
      <c r="A11227">
        <v>11225</v>
      </c>
      <c r="B11227" s="2" t="s">
        <v>6359</v>
      </c>
      <c r="C11227" t="s">
        <v>5085</v>
      </c>
      <c r="D11227" t="s">
        <v>2711</v>
      </c>
      <c r="E11227" s="1">
        <f t="shared" si="294"/>
        <v>12054.06</v>
      </c>
      <c r="F11227" s="1">
        <v>998</v>
      </c>
      <c r="G11227" t="s">
        <v>240</v>
      </c>
      <c r="H11227" t="s">
        <v>13</v>
      </c>
      <c r="I11227" s="6">
        <v>14949</v>
      </c>
      <c r="J11227" t="s">
        <v>14</v>
      </c>
      <c r="K11227" t="s">
        <v>15</v>
      </c>
      <c r="L11227" s="1" t="s">
        <v>57</v>
      </c>
      <c r="M11227">
        <v>5</v>
      </c>
      <c r="N11227" t="s">
        <v>114</v>
      </c>
      <c r="O11227" t="s">
        <v>18</v>
      </c>
      <c r="P11227" t="s">
        <v>601</v>
      </c>
    </row>
    <row r="11228" spans="1:16" x14ac:dyDescent="0.3">
      <c r="A11228">
        <v>11226</v>
      </c>
      <c r="B11228" s="2" t="s">
        <v>6360</v>
      </c>
      <c r="C11228" t="s">
        <v>3072</v>
      </c>
      <c r="D11228" t="s">
        <v>1499</v>
      </c>
      <c r="E11228" s="1">
        <f t="shared" si="294"/>
        <v>8324.76</v>
      </c>
      <c r="F11228" s="1">
        <v>1197</v>
      </c>
      <c r="G11228" t="s">
        <v>268</v>
      </c>
      <c r="H11228" t="s">
        <v>13</v>
      </c>
      <c r="I11228" s="6">
        <v>48628</v>
      </c>
      <c r="J11228" t="s">
        <v>14</v>
      </c>
      <c r="K11228" t="s">
        <v>15</v>
      </c>
      <c r="L11228" s="1" t="s">
        <v>84</v>
      </c>
      <c r="M11228">
        <v>5</v>
      </c>
      <c r="N11228" t="s">
        <v>308</v>
      </c>
      <c r="O11228" t="s">
        <v>18</v>
      </c>
      <c r="P11228" t="s">
        <v>601</v>
      </c>
    </row>
    <row r="11229" spans="1:16" x14ac:dyDescent="0.3">
      <c r="A11229">
        <v>11227</v>
      </c>
      <c r="B11229" s="2" t="s">
        <v>6363</v>
      </c>
      <c r="C11229" t="s">
        <v>3087</v>
      </c>
      <c r="D11229" t="s">
        <v>1341</v>
      </c>
      <c r="E11229" s="1">
        <f t="shared" si="294"/>
        <v>5196.96</v>
      </c>
      <c r="F11229" s="1">
        <v>1197</v>
      </c>
      <c r="G11229" t="s">
        <v>234</v>
      </c>
      <c r="H11229" t="s">
        <v>13</v>
      </c>
      <c r="I11229" s="6">
        <v>66331</v>
      </c>
      <c r="J11229" t="s">
        <v>25</v>
      </c>
      <c r="K11229" t="s">
        <v>15</v>
      </c>
      <c r="L11229" s="1" t="s">
        <v>678</v>
      </c>
      <c r="M11229">
        <v>5</v>
      </c>
      <c r="N11229" t="s">
        <v>212</v>
      </c>
      <c r="O11229" t="s">
        <v>18</v>
      </c>
      <c r="P11229" t="s">
        <v>601</v>
      </c>
    </row>
    <row r="11230" spans="1:16" x14ac:dyDescent="0.3">
      <c r="A11230">
        <v>11228</v>
      </c>
      <c r="B11230" s="2" t="s">
        <v>6354</v>
      </c>
      <c r="C11230" t="s">
        <v>3022</v>
      </c>
      <c r="D11230" t="s">
        <v>1295</v>
      </c>
      <c r="E11230" s="1">
        <f t="shared" si="294"/>
        <v>5112.75</v>
      </c>
      <c r="F11230" s="1">
        <v>1086</v>
      </c>
      <c r="G11230" t="s">
        <v>234</v>
      </c>
      <c r="H11230" t="s">
        <v>13</v>
      </c>
      <c r="I11230" s="6">
        <v>59354</v>
      </c>
      <c r="J11230" t="s">
        <v>14</v>
      </c>
      <c r="K11230" t="s">
        <v>15</v>
      </c>
      <c r="L11230" s="1" t="s">
        <v>29</v>
      </c>
      <c r="M11230">
        <v>5</v>
      </c>
      <c r="N11230" t="s">
        <v>30</v>
      </c>
      <c r="O11230" t="s">
        <v>18</v>
      </c>
      <c r="P11230" t="s">
        <v>601</v>
      </c>
    </row>
    <row r="11231" spans="1:16" x14ac:dyDescent="0.3">
      <c r="A11231">
        <v>11229</v>
      </c>
      <c r="B11231" s="2" t="s">
        <v>6365</v>
      </c>
      <c r="C11231" t="s">
        <v>4592</v>
      </c>
      <c r="D11231" t="s">
        <v>2712</v>
      </c>
      <c r="E11231" s="1">
        <f t="shared" si="294"/>
        <v>26875.02</v>
      </c>
      <c r="F11231" s="1">
        <v>1956</v>
      </c>
      <c r="G11231" t="s">
        <v>268</v>
      </c>
      <c r="H11231" t="s">
        <v>20</v>
      </c>
      <c r="I11231" s="6">
        <v>48686</v>
      </c>
      <c r="J11231" t="s">
        <v>14</v>
      </c>
      <c r="K11231" t="s">
        <v>21</v>
      </c>
      <c r="L11231" s="1" t="s">
        <v>115</v>
      </c>
      <c r="M11231">
        <v>7</v>
      </c>
      <c r="N11231" t="s">
        <v>549</v>
      </c>
      <c r="O11231" t="s">
        <v>47</v>
      </c>
      <c r="P11231" t="s">
        <v>601</v>
      </c>
    </row>
    <row r="11232" spans="1:16" x14ac:dyDescent="0.3">
      <c r="A11232">
        <v>11230</v>
      </c>
      <c r="B11232" s="2" t="s">
        <v>6359</v>
      </c>
      <c r="C11232" t="s">
        <v>5573</v>
      </c>
      <c r="D11232" t="s">
        <v>1546</v>
      </c>
      <c r="E11232" s="1">
        <f t="shared" si="294"/>
        <v>13317.210000000001</v>
      </c>
      <c r="F11232" s="1">
        <v>1493</v>
      </c>
      <c r="G11232" t="s">
        <v>234</v>
      </c>
      <c r="H11232" t="s">
        <v>13</v>
      </c>
      <c r="I11232" s="6">
        <v>65561</v>
      </c>
      <c r="J11232" t="s">
        <v>14</v>
      </c>
      <c r="K11232" t="s">
        <v>21</v>
      </c>
      <c r="L11232" s="1" t="s">
        <v>197</v>
      </c>
      <c r="M11232">
        <v>5</v>
      </c>
      <c r="O11232" t="s">
        <v>47</v>
      </c>
      <c r="P11232" t="s">
        <v>601</v>
      </c>
    </row>
    <row r="11233" spans="1:16" x14ac:dyDescent="0.3">
      <c r="A11233">
        <v>11231</v>
      </c>
      <c r="B11233" s="2" t="s">
        <v>6357</v>
      </c>
      <c r="C11233" t="s">
        <v>3214</v>
      </c>
      <c r="D11233" t="s">
        <v>1848</v>
      </c>
      <c r="E11233" s="1">
        <f t="shared" si="294"/>
        <v>8360.85</v>
      </c>
      <c r="F11233" s="1">
        <v>1591</v>
      </c>
      <c r="G11233" t="s">
        <v>234</v>
      </c>
      <c r="H11233" t="s">
        <v>13</v>
      </c>
      <c r="I11233" s="6">
        <v>64099</v>
      </c>
      <c r="J11233" t="s">
        <v>25</v>
      </c>
      <c r="K11233" t="s">
        <v>15</v>
      </c>
      <c r="L11233" s="1" t="s">
        <v>294</v>
      </c>
      <c r="M11233">
        <v>5</v>
      </c>
      <c r="N11233" t="s">
        <v>259</v>
      </c>
      <c r="O11233" t="s">
        <v>28</v>
      </c>
      <c r="P11233" t="s">
        <v>601</v>
      </c>
    </row>
    <row r="11234" spans="1:16" x14ac:dyDescent="0.3">
      <c r="A11234">
        <v>11232</v>
      </c>
      <c r="B11234" s="2" t="s">
        <v>6353</v>
      </c>
      <c r="C11234" t="s">
        <v>5795</v>
      </c>
      <c r="D11234" t="s">
        <v>1289</v>
      </c>
      <c r="E11234" s="1">
        <f t="shared" si="294"/>
        <v>8421</v>
      </c>
      <c r="F11234" s="1">
        <v>1497</v>
      </c>
      <c r="G11234" t="s">
        <v>12</v>
      </c>
      <c r="H11234" t="s">
        <v>13</v>
      </c>
      <c r="I11234" s="6">
        <v>40000</v>
      </c>
      <c r="J11234" t="s">
        <v>14</v>
      </c>
      <c r="K11234" t="s">
        <v>15</v>
      </c>
      <c r="L11234" s="1" t="s">
        <v>347</v>
      </c>
      <c r="M11234">
        <v>7</v>
      </c>
      <c r="N11234" t="s">
        <v>151</v>
      </c>
      <c r="O11234" t="s">
        <v>47</v>
      </c>
      <c r="P11234" t="s">
        <v>601</v>
      </c>
    </row>
    <row r="11235" spans="1:16" x14ac:dyDescent="0.3">
      <c r="A11235">
        <v>11233</v>
      </c>
      <c r="B11235" s="2" t="s">
        <v>6363</v>
      </c>
      <c r="C11235" t="s">
        <v>5361</v>
      </c>
      <c r="D11235" t="s">
        <v>1743</v>
      </c>
      <c r="E11235" s="1">
        <f t="shared" si="294"/>
        <v>3308.25</v>
      </c>
      <c r="F11235" s="1">
        <v>1248</v>
      </c>
      <c r="G11235" t="s">
        <v>12</v>
      </c>
      <c r="H11235" t="s">
        <v>13</v>
      </c>
      <c r="I11235" s="6">
        <v>90000</v>
      </c>
      <c r="J11235" t="s">
        <v>14</v>
      </c>
      <c r="K11235" t="s">
        <v>21</v>
      </c>
      <c r="L11235" s="1" t="s">
        <v>207</v>
      </c>
      <c r="M11235">
        <v>5</v>
      </c>
      <c r="N11235" t="s">
        <v>1009</v>
      </c>
      <c r="O11235" t="s">
        <v>28</v>
      </c>
      <c r="P11235" t="s">
        <v>601</v>
      </c>
    </row>
    <row r="11236" spans="1:16" x14ac:dyDescent="0.3">
      <c r="A11236">
        <v>11234</v>
      </c>
      <c r="B11236" s="2" t="s">
        <v>6355</v>
      </c>
      <c r="C11236" t="s">
        <v>5796</v>
      </c>
      <c r="D11236" t="s">
        <v>1248</v>
      </c>
      <c r="E11236" s="1">
        <f t="shared" si="294"/>
        <v>1804.5</v>
      </c>
      <c r="F11236" s="1">
        <v>1399</v>
      </c>
      <c r="G11236" t="s">
        <v>12</v>
      </c>
      <c r="H11236" t="s">
        <v>13</v>
      </c>
      <c r="I11236" s="6">
        <v>100000</v>
      </c>
      <c r="J11236" t="s">
        <v>42</v>
      </c>
      <c r="K11236" t="s">
        <v>15</v>
      </c>
      <c r="L11236" s="1" t="s">
        <v>843</v>
      </c>
      <c r="M11236">
        <v>5</v>
      </c>
      <c r="N11236" t="s">
        <v>844</v>
      </c>
      <c r="O11236" t="s">
        <v>28</v>
      </c>
      <c r="P11236" t="s">
        <v>601</v>
      </c>
    </row>
    <row r="11237" spans="1:16" x14ac:dyDescent="0.3">
      <c r="A11237">
        <v>11235</v>
      </c>
      <c r="B11237" s="2" t="s">
        <v>6355</v>
      </c>
      <c r="C11237" t="s">
        <v>5797</v>
      </c>
      <c r="D11237" t="s">
        <v>1249</v>
      </c>
      <c r="E11237" s="1">
        <f t="shared" si="294"/>
        <v>14436</v>
      </c>
      <c r="F11237" s="1">
        <v>2967</v>
      </c>
      <c r="G11237" t="s">
        <v>12</v>
      </c>
      <c r="H11237" t="s">
        <v>20</v>
      </c>
      <c r="I11237" s="6">
        <v>120000</v>
      </c>
      <c r="J11237" t="s">
        <v>42</v>
      </c>
      <c r="K11237" t="s">
        <v>21</v>
      </c>
      <c r="L11237" s="1" t="s">
        <v>1113</v>
      </c>
      <c r="M11237">
        <v>5</v>
      </c>
      <c r="N11237" t="s">
        <v>1114</v>
      </c>
      <c r="O11237" t="s">
        <v>47</v>
      </c>
      <c r="P11237" t="s">
        <v>601</v>
      </c>
    </row>
    <row r="11238" spans="1:16" x14ac:dyDescent="0.3">
      <c r="A11238">
        <v>11236</v>
      </c>
      <c r="B11238" s="2" t="s">
        <v>6365</v>
      </c>
      <c r="C11238" t="s">
        <v>4831</v>
      </c>
      <c r="D11238" t="s">
        <v>1283</v>
      </c>
      <c r="E11238" s="1">
        <f t="shared" si="294"/>
        <v>15639</v>
      </c>
      <c r="F11238" s="1">
        <v>1462</v>
      </c>
      <c r="G11238" t="s">
        <v>12</v>
      </c>
      <c r="H11238" t="s">
        <v>13</v>
      </c>
      <c r="I11238" s="6">
        <v>30000</v>
      </c>
      <c r="J11238" t="s">
        <v>14</v>
      </c>
      <c r="K11238" t="s">
        <v>15</v>
      </c>
      <c r="L11238" s="1" t="s">
        <v>428</v>
      </c>
      <c r="M11238">
        <v>6</v>
      </c>
      <c r="N11238" t="s">
        <v>768</v>
      </c>
      <c r="O11238" t="s">
        <v>24</v>
      </c>
      <c r="P11238" t="s">
        <v>601</v>
      </c>
    </row>
    <row r="11239" spans="1:16" x14ac:dyDescent="0.3">
      <c r="A11239">
        <v>11237</v>
      </c>
      <c r="B11239" s="2" t="s">
        <v>6360</v>
      </c>
      <c r="C11239" t="s">
        <v>3216</v>
      </c>
      <c r="D11239" t="s">
        <v>1221</v>
      </c>
      <c r="E11239" s="1">
        <f t="shared" si="294"/>
        <v>15037.5</v>
      </c>
      <c r="F11239" s="1">
        <v>1493</v>
      </c>
      <c r="G11239" t="s">
        <v>12</v>
      </c>
      <c r="H11239" t="s">
        <v>13</v>
      </c>
      <c r="I11239" s="6">
        <v>30000</v>
      </c>
      <c r="J11239" t="s">
        <v>14</v>
      </c>
      <c r="K11239" t="s">
        <v>21</v>
      </c>
      <c r="L11239" s="1" t="s">
        <v>329</v>
      </c>
      <c r="M11239">
        <v>5</v>
      </c>
      <c r="N11239" t="s">
        <v>330</v>
      </c>
      <c r="O11239" t="s">
        <v>28</v>
      </c>
      <c r="P11239" t="s">
        <v>601</v>
      </c>
    </row>
    <row r="11240" spans="1:16" x14ac:dyDescent="0.3">
      <c r="A11240">
        <v>11238</v>
      </c>
      <c r="B11240" s="2" t="s">
        <v>6355</v>
      </c>
      <c r="C11240" t="s">
        <v>3901</v>
      </c>
      <c r="D11240" t="s">
        <v>1288</v>
      </c>
      <c r="E11240" s="1">
        <f t="shared" si="294"/>
        <v>1563.9</v>
      </c>
      <c r="F11240" s="1">
        <v>1495</v>
      </c>
      <c r="G11240" t="s">
        <v>12</v>
      </c>
      <c r="H11240" t="s">
        <v>13</v>
      </c>
      <c r="I11240" s="6">
        <v>70000</v>
      </c>
      <c r="J11240" t="s">
        <v>42</v>
      </c>
      <c r="K11240" t="s">
        <v>15</v>
      </c>
      <c r="L11240" s="1">
        <v>94</v>
      </c>
      <c r="M11240">
        <v>5</v>
      </c>
      <c r="N11240" t="s">
        <v>224</v>
      </c>
      <c r="O11240" t="s">
        <v>28</v>
      </c>
      <c r="P11240" t="s">
        <v>601</v>
      </c>
    </row>
    <row r="11241" spans="1:16" x14ac:dyDescent="0.3">
      <c r="A11241">
        <v>11239</v>
      </c>
      <c r="B11241" s="2" t="s">
        <v>6358</v>
      </c>
      <c r="C11241" t="s">
        <v>3711</v>
      </c>
      <c r="D11241" t="s">
        <v>1529</v>
      </c>
      <c r="E11241" s="1">
        <f t="shared" si="294"/>
        <v>5052.6000000000004</v>
      </c>
      <c r="F11241" s="1">
        <v>1368</v>
      </c>
      <c r="G11241" t="s">
        <v>12</v>
      </c>
      <c r="H11241" t="s">
        <v>13</v>
      </c>
      <c r="I11241" s="6">
        <v>80000</v>
      </c>
      <c r="J11241" t="s">
        <v>25</v>
      </c>
      <c r="K11241" t="s">
        <v>15</v>
      </c>
      <c r="L11241" s="1" t="s">
        <v>599</v>
      </c>
      <c r="M11241">
        <v>5</v>
      </c>
      <c r="N11241" t="s">
        <v>600</v>
      </c>
      <c r="O11241" t="s">
        <v>28</v>
      </c>
      <c r="P11241" t="s">
        <v>601</v>
      </c>
    </row>
    <row r="11242" spans="1:16" x14ac:dyDescent="0.3">
      <c r="A11242">
        <v>11240</v>
      </c>
      <c r="B11242" s="2" t="s">
        <v>6361</v>
      </c>
      <c r="C11242" t="s">
        <v>3081</v>
      </c>
      <c r="D11242" t="s">
        <v>2713</v>
      </c>
      <c r="E11242" s="1">
        <f t="shared" si="294"/>
        <v>15831.48</v>
      </c>
      <c r="F11242" s="1">
        <v>1582</v>
      </c>
      <c r="G11242" t="s">
        <v>12</v>
      </c>
      <c r="H11242" t="s">
        <v>20</v>
      </c>
      <c r="I11242" s="6">
        <v>80463</v>
      </c>
      <c r="J11242" t="s">
        <v>14</v>
      </c>
      <c r="K11242" t="s">
        <v>21</v>
      </c>
      <c r="L11242" s="1" t="s">
        <v>189</v>
      </c>
      <c r="M11242">
        <v>5</v>
      </c>
      <c r="N11242" t="s">
        <v>23</v>
      </c>
      <c r="O11242" t="s">
        <v>47</v>
      </c>
      <c r="P11242" t="s">
        <v>601</v>
      </c>
    </row>
    <row r="11243" spans="1:16" x14ac:dyDescent="0.3">
      <c r="A11243">
        <v>11241</v>
      </c>
      <c r="B11243" s="2" t="s">
        <v>6352</v>
      </c>
      <c r="C11243" t="s">
        <v>5798</v>
      </c>
      <c r="D11243" t="s">
        <v>1549</v>
      </c>
      <c r="E11243" s="1">
        <f t="shared" si="294"/>
        <v>9744.2999999999993</v>
      </c>
      <c r="F11243" s="1">
        <v>1373</v>
      </c>
      <c r="G11243" t="s">
        <v>234</v>
      </c>
      <c r="H11243" t="s">
        <v>13</v>
      </c>
      <c r="I11243" s="6">
        <v>58480</v>
      </c>
      <c r="J11243" t="s">
        <v>25</v>
      </c>
      <c r="K11243" t="s">
        <v>15</v>
      </c>
      <c r="L11243" s="1" t="s">
        <v>343</v>
      </c>
      <c r="M11243">
        <v>7</v>
      </c>
      <c r="N11243" t="s">
        <v>272</v>
      </c>
      <c r="O11243" t="s">
        <v>24</v>
      </c>
      <c r="P11243" t="s">
        <v>601</v>
      </c>
    </row>
    <row r="11244" spans="1:16" x14ac:dyDescent="0.3">
      <c r="A11244">
        <v>11242</v>
      </c>
      <c r="B11244" s="2" t="s">
        <v>6352</v>
      </c>
      <c r="C11244" t="s">
        <v>2990</v>
      </c>
      <c r="D11244" t="s">
        <v>2505</v>
      </c>
      <c r="E11244" s="1">
        <f t="shared" si="294"/>
        <v>11945.789999999999</v>
      </c>
      <c r="F11244" s="1">
        <v>1248</v>
      </c>
      <c r="G11244" t="s">
        <v>240</v>
      </c>
      <c r="H11244" t="s">
        <v>13</v>
      </c>
      <c r="I11244" s="6">
        <v>42611</v>
      </c>
      <c r="J11244" t="s">
        <v>14</v>
      </c>
      <c r="K11244" t="s">
        <v>21</v>
      </c>
      <c r="L11244" s="1" t="s">
        <v>82</v>
      </c>
      <c r="M11244">
        <v>5</v>
      </c>
      <c r="N11244" t="s">
        <v>83</v>
      </c>
      <c r="O11244" t="s">
        <v>47</v>
      </c>
      <c r="P11244" t="s">
        <v>601</v>
      </c>
    </row>
    <row r="11245" spans="1:16" x14ac:dyDescent="0.3">
      <c r="A11245">
        <v>11243</v>
      </c>
      <c r="B11245" s="2" t="s">
        <v>6354</v>
      </c>
      <c r="C11245" t="s">
        <v>3162</v>
      </c>
      <c r="D11245" t="s">
        <v>1883</v>
      </c>
      <c r="E11245" s="1">
        <f t="shared" si="294"/>
        <v>3224.0400000000004</v>
      </c>
      <c r="F11245" s="1">
        <v>814</v>
      </c>
      <c r="G11245" t="s">
        <v>268</v>
      </c>
      <c r="H11245" t="s">
        <v>13</v>
      </c>
      <c r="I11245" s="6">
        <v>109923</v>
      </c>
      <c r="J11245" t="s">
        <v>14</v>
      </c>
      <c r="K11245" t="s">
        <v>15</v>
      </c>
      <c r="L11245" s="1" t="s">
        <v>117</v>
      </c>
      <c r="M11245">
        <v>5</v>
      </c>
      <c r="N11245" t="s">
        <v>118</v>
      </c>
      <c r="O11245" t="s">
        <v>18</v>
      </c>
      <c r="P11245" t="s">
        <v>601</v>
      </c>
    </row>
    <row r="11246" spans="1:16" x14ac:dyDescent="0.3">
      <c r="A11246">
        <v>11244</v>
      </c>
      <c r="B11246" s="2" t="s">
        <v>6364</v>
      </c>
      <c r="C11246" t="s">
        <v>3427</v>
      </c>
      <c r="D11246" t="s">
        <v>1903</v>
      </c>
      <c r="E11246" s="1">
        <f t="shared" si="294"/>
        <v>3945.8399999999997</v>
      </c>
      <c r="F11246" s="1">
        <v>1198</v>
      </c>
      <c r="G11246" t="s">
        <v>234</v>
      </c>
      <c r="H11246" t="s">
        <v>13</v>
      </c>
      <c r="I11246" s="6">
        <v>81100</v>
      </c>
      <c r="J11246" t="s">
        <v>25</v>
      </c>
      <c r="K11246" t="s">
        <v>15</v>
      </c>
      <c r="L11246" s="1" t="s">
        <v>174</v>
      </c>
      <c r="M11246">
        <v>5</v>
      </c>
      <c r="N11246" t="s">
        <v>175</v>
      </c>
      <c r="O11246" t="s">
        <v>18</v>
      </c>
      <c r="P11246" t="s">
        <v>601</v>
      </c>
    </row>
    <row r="11247" spans="1:16" x14ac:dyDescent="0.3">
      <c r="A11247">
        <v>11245</v>
      </c>
      <c r="B11247" s="2" t="s">
        <v>6364</v>
      </c>
      <c r="C11247" t="s">
        <v>3427</v>
      </c>
      <c r="D11247" t="s">
        <v>1507</v>
      </c>
      <c r="E11247" s="1">
        <f t="shared" si="294"/>
        <v>4884.1799999999994</v>
      </c>
      <c r="F11247" s="1">
        <v>1198</v>
      </c>
      <c r="G11247" t="s">
        <v>268</v>
      </c>
      <c r="H11247" t="s">
        <v>13</v>
      </c>
      <c r="I11247" s="6">
        <v>38197</v>
      </c>
      <c r="J11247" t="s">
        <v>14</v>
      </c>
      <c r="K11247" t="s">
        <v>15</v>
      </c>
      <c r="L11247" s="1" t="s">
        <v>174</v>
      </c>
      <c r="M11247">
        <v>5</v>
      </c>
      <c r="N11247" t="s">
        <v>175</v>
      </c>
      <c r="O11247" t="s">
        <v>18</v>
      </c>
      <c r="P11247" t="s">
        <v>601</v>
      </c>
    </row>
    <row r="11248" spans="1:16" x14ac:dyDescent="0.3">
      <c r="A11248">
        <v>11246</v>
      </c>
      <c r="B11248" s="2" t="s">
        <v>6365</v>
      </c>
      <c r="C11248" t="s">
        <v>4726</v>
      </c>
      <c r="D11248" t="s">
        <v>1656</v>
      </c>
      <c r="E11248" s="1">
        <f t="shared" si="294"/>
        <v>7169.88</v>
      </c>
      <c r="F11248" s="1">
        <v>999</v>
      </c>
      <c r="G11248" t="s">
        <v>240</v>
      </c>
      <c r="H11248" t="s">
        <v>13</v>
      </c>
      <c r="I11248" s="6">
        <v>1800</v>
      </c>
      <c r="J11248" t="s">
        <v>14</v>
      </c>
      <c r="K11248" t="s">
        <v>15</v>
      </c>
      <c r="L11248" s="1" t="s">
        <v>122</v>
      </c>
      <c r="M11248">
        <v>5</v>
      </c>
      <c r="N11248" t="s">
        <v>737</v>
      </c>
      <c r="O11248" t="s">
        <v>18</v>
      </c>
      <c r="P11248" t="s">
        <v>601</v>
      </c>
    </row>
    <row r="11249" spans="1:16" x14ac:dyDescent="0.3">
      <c r="A11249">
        <v>11247</v>
      </c>
      <c r="B11249" s="2" t="s">
        <v>6353</v>
      </c>
      <c r="C11249" t="s">
        <v>5140</v>
      </c>
      <c r="D11249" t="s">
        <v>1451</v>
      </c>
      <c r="E11249" s="1">
        <f t="shared" si="294"/>
        <v>5978.91</v>
      </c>
      <c r="F11249" s="1">
        <v>1199</v>
      </c>
      <c r="G11249" t="s">
        <v>12</v>
      </c>
      <c r="H11249" t="s">
        <v>13</v>
      </c>
      <c r="I11249" s="6">
        <v>55652</v>
      </c>
      <c r="J11249" t="s">
        <v>14</v>
      </c>
      <c r="K11249" t="s">
        <v>15</v>
      </c>
      <c r="L11249" s="1" t="s">
        <v>439</v>
      </c>
      <c r="M11249">
        <v>5</v>
      </c>
      <c r="N11249" t="s">
        <v>405</v>
      </c>
      <c r="O11249" t="s">
        <v>28</v>
      </c>
      <c r="P11249" t="s">
        <v>601</v>
      </c>
    </row>
    <row r="11250" spans="1:16" x14ac:dyDescent="0.3">
      <c r="A11250">
        <v>11248</v>
      </c>
      <c r="B11250" s="2" t="s">
        <v>6354</v>
      </c>
      <c r="C11250" t="s">
        <v>2982</v>
      </c>
      <c r="D11250" t="s">
        <v>1362</v>
      </c>
      <c r="E11250" s="1">
        <f t="shared" si="294"/>
        <v>5148.84</v>
      </c>
      <c r="F11250" s="1">
        <v>1197</v>
      </c>
      <c r="G11250" t="s">
        <v>234</v>
      </c>
      <c r="H11250" t="s">
        <v>13</v>
      </c>
      <c r="I11250" s="6">
        <v>101356</v>
      </c>
      <c r="J11250" t="s">
        <v>25</v>
      </c>
      <c r="K11250" t="s">
        <v>15</v>
      </c>
      <c r="L11250" s="1" t="s">
        <v>73</v>
      </c>
      <c r="M11250">
        <v>5</v>
      </c>
      <c r="N11250" t="s">
        <v>74</v>
      </c>
      <c r="O11250" t="s">
        <v>18</v>
      </c>
      <c r="P11250" t="s">
        <v>601</v>
      </c>
    </row>
    <row r="11251" spans="1:16" x14ac:dyDescent="0.3">
      <c r="A11251">
        <v>11249</v>
      </c>
      <c r="B11251" s="2" t="s">
        <v>6359</v>
      </c>
      <c r="C11251" t="s">
        <v>3159</v>
      </c>
      <c r="D11251" t="s">
        <v>2298</v>
      </c>
      <c r="E11251" s="1">
        <f t="shared" si="294"/>
        <v>9094.68</v>
      </c>
      <c r="F11251" s="1">
        <v>1197</v>
      </c>
      <c r="G11251" t="s">
        <v>234</v>
      </c>
      <c r="H11251" t="s">
        <v>13</v>
      </c>
      <c r="I11251" s="6">
        <v>48492</v>
      </c>
      <c r="J11251" t="s">
        <v>14</v>
      </c>
      <c r="K11251" t="s">
        <v>15</v>
      </c>
      <c r="L11251" s="1" t="s">
        <v>67</v>
      </c>
      <c r="M11251">
        <v>5</v>
      </c>
      <c r="N11251" t="s">
        <v>149</v>
      </c>
      <c r="O11251" t="s">
        <v>28</v>
      </c>
      <c r="P11251" t="s">
        <v>601</v>
      </c>
    </row>
    <row r="11252" spans="1:16" x14ac:dyDescent="0.3">
      <c r="A11252">
        <v>11250</v>
      </c>
      <c r="B11252" s="2" t="s">
        <v>6364</v>
      </c>
      <c r="C11252" t="s">
        <v>3214</v>
      </c>
      <c r="D11252" t="s">
        <v>1451</v>
      </c>
      <c r="E11252" s="1">
        <f t="shared" si="294"/>
        <v>5978.91</v>
      </c>
      <c r="F11252" s="1">
        <v>1591</v>
      </c>
      <c r="G11252" t="s">
        <v>234</v>
      </c>
      <c r="H11252" t="s">
        <v>13</v>
      </c>
      <c r="I11252" s="6">
        <v>117976</v>
      </c>
      <c r="J11252" t="s">
        <v>25</v>
      </c>
      <c r="K11252" t="s">
        <v>15</v>
      </c>
      <c r="L11252" s="1" t="s">
        <v>294</v>
      </c>
      <c r="M11252">
        <v>5</v>
      </c>
      <c r="N11252" t="s">
        <v>259</v>
      </c>
      <c r="O11252" t="s">
        <v>28</v>
      </c>
      <c r="P11252" t="s">
        <v>601</v>
      </c>
    </row>
    <row r="11253" spans="1:16" x14ac:dyDescent="0.3">
      <c r="A11253">
        <v>11251</v>
      </c>
      <c r="B11253" s="2" t="s">
        <v>6363</v>
      </c>
      <c r="C11253" t="s">
        <v>3072</v>
      </c>
      <c r="D11253" t="s">
        <v>1920</v>
      </c>
      <c r="E11253" s="1">
        <f t="shared" si="294"/>
        <v>5810.49</v>
      </c>
      <c r="F11253" s="1">
        <v>1197</v>
      </c>
      <c r="G11253" t="s">
        <v>234</v>
      </c>
      <c r="H11253" t="s">
        <v>13</v>
      </c>
      <c r="I11253" s="6">
        <v>55529</v>
      </c>
      <c r="J11253" t="s">
        <v>14</v>
      </c>
      <c r="K11253" t="s">
        <v>15</v>
      </c>
      <c r="L11253" s="1" t="s">
        <v>84</v>
      </c>
      <c r="M11253">
        <v>5</v>
      </c>
      <c r="N11253" t="s">
        <v>308</v>
      </c>
      <c r="O11253" t="s">
        <v>18</v>
      </c>
      <c r="P11253" t="s">
        <v>601</v>
      </c>
    </row>
    <row r="11254" spans="1:16" x14ac:dyDescent="0.3">
      <c r="A11254">
        <v>11252</v>
      </c>
      <c r="B11254" s="2" t="s">
        <v>6365</v>
      </c>
      <c r="C11254" t="s">
        <v>3674</v>
      </c>
      <c r="D11254" t="s">
        <v>1648</v>
      </c>
      <c r="E11254" s="1">
        <f t="shared" si="294"/>
        <v>12330.75</v>
      </c>
      <c r="F11254" s="1">
        <v>1197</v>
      </c>
      <c r="G11254" t="s">
        <v>12</v>
      </c>
      <c r="H11254" t="s">
        <v>13</v>
      </c>
      <c r="I11254" s="6">
        <v>10000</v>
      </c>
      <c r="J11254" t="s">
        <v>14</v>
      </c>
      <c r="K11254" t="s">
        <v>15</v>
      </c>
      <c r="L11254" s="1" t="s">
        <v>31</v>
      </c>
      <c r="M11254">
        <v>5</v>
      </c>
      <c r="N11254" t="s">
        <v>582</v>
      </c>
      <c r="O11254" t="s">
        <v>47</v>
      </c>
      <c r="P11254" t="s">
        <v>601</v>
      </c>
    </row>
    <row r="11255" spans="1:16" x14ac:dyDescent="0.3">
      <c r="A11255">
        <v>11253</v>
      </c>
      <c r="B11255" s="2" t="s">
        <v>6355</v>
      </c>
      <c r="C11255" t="s">
        <v>3747</v>
      </c>
      <c r="D11255" t="s">
        <v>1235</v>
      </c>
      <c r="E11255" s="1">
        <f t="shared" si="294"/>
        <v>2706.75</v>
      </c>
      <c r="F11255" s="1">
        <v>1798</v>
      </c>
      <c r="G11255" t="s">
        <v>12</v>
      </c>
      <c r="H11255" t="s">
        <v>20</v>
      </c>
      <c r="I11255" s="6">
        <v>60000</v>
      </c>
      <c r="J11255" t="s">
        <v>154</v>
      </c>
      <c r="K11255" t="s">
        <v>15</v>
      </c>
      <c r="L11255" s="1" t="s">
        <v>555</v>
      </c>
      <c r="M11255">
        <v>5</v>
      </c>
      <c r="N11255" t="s">
        <v>409</v>
      </c>
      <c r="O11255" t="s">
        <v>28</v>
      </c>
      <c r="P11255" t="s">
        <v>601</v>
      </c>
    </row>
    <row r="11256" spans="1:16" x14ac:dyDescent="0.3">
      <c r="A11256">
        <v>11254</v>
      </c>
      <c r="B11256" s="2" t="s">
        <v>6365</v>
      </c>
      <c r="C11256" t="s">
        <v>5799</v>
      </c>
      <c r="D11256" t="s">
        <v>2642</v>
      </c>
      <c r="E11256" s="1">
        <f t="shared" si="294"/>
        <v>19007.400000000001</v>
      </c>
      <c r="F11256" s="1">
        <v>1462</v>
      </c>
      <c r="G11256" t="s">
        <v>12</v>
      </c>
      <c r="H11256" t="s">
        <v>13</v>
      </c>
      <c r="I11256" s="6">
        <v>10000</v>
      </c>
      <c r="J11256" t="s">
        <v>14</v>
      </c>
      <c r="K11256" t="s">
        <v>15</v>
      </c>
      <c r="L11256" s="1" t="s">
        <v>428</v>
      </c>
      <c r="M11256">
        <v>6</v>
      </c>
      <c r="N11256" t="s">
        <v>768</v>
      </c>
      <c r="O11256" t="s">
        <v>24</v>
      </c>
      <c r="P11256" t="s">
        <v>601</v>
      </c>
    </row>
    <row r="11257" spans="1:16" x14ac:dyDescent="0.3">
      <c r="A11257">
        <v>11255</v>
      </c>
      <c r="B11257" s="2" t="s">
        <v>6360</v>
      </c>
      <c r="C11257" t="s">
        <v>3072</v>
      </c>
      <c r="D11257" t="s">
        <v>1253</v>
      </c>
      <c r="E11257" s="1">
        <f t="shared" si="294"/>
        <v>8541.2999999999993</v>
      </c>
      <c r="F11257" s="1">
        <v>1197</v>
      </c>
      <c r="G11257" t="s">
        <v>12</v>
      </c>
      <c r="H11257" t="s">
        <v>13</v>
      </c>
      <c r="I11257" s="6">
        <v>30000</v>
      </c>
      <c r="J11257" t="s">
        <v>25</v>
      </c>
      <c r="K11257" t="s">
        <v>15</v>
      </c>
      <c r="L11257" s="1" t="s">
        <v>67</v>
      </c>
      <c r="M11257">
        <v>5</v>
      </c>
      <c r="N11257" t="s">
        <v>149</v>
      </c>
      <c r="O11257" t="s">
        <v>18</v>
      </c>
      <c r="P11257" t="s">
        <v>601</v>
      </c>
    </row>
    <row r="11258" spans="1:16" x14ac:dyDescent="0.3">
      <c r="A11258">
        <v>11256</v>
      </c>
      <c r="B11258" s="2" t="s">
        <v>6353</v>
      </c>
      <c r="C11258" t="s">
        <v>4556</v>
      </c>
      <c r="D11258" t="s">
        <v>1279</v>
      </c>
      <c r="E11258" s="1">
        <f t="shared" si="294"/>
        <v>5954.85</v>
      </c>
      <c r="F11258" s="1">
        <v>1197</v>
      </c>
      <c r="G11258" t="s">
        <v>234</v>
      </c>
      <c r="H11258" t="s">
        <v>13</v>
      </c>
      <c r="I11258" s="6">
        <v>35050</v>
      </c>
      <c r="J11258" t="s">
        <v>14</v>
      </c>
      <c r="K11258" t="s">
        <v>15</v>
      </c>
      <c r="L11258" s="1" t="s">
        <v>67</v>
      </c>
      <c r="M11258">
        <v>5</v>
      </c>
      <c r="N11258" t="s">
        <v>306</v>
      </c>
      <c r="O11258" t="s">
        <v>18</v>
      </c>
      <c r="P11258" t="s">
        <v>601</v>
      </c>
    </row>
    <row r="11259" spans="1:16" x14ac:dyDescent="0.3">
      <c r="A11259">
        <v>11257</v>
      </c>
      <c r="B11259" s="2" t="s">
        <v>6361</v>
      </c>
      <c r="C11259" t="s">
        <v>3072</v>
      </c>
      <c r="D11259" t="s">
        <v>1294</v>
      </c>
      <c r="E11259" s="1">
        <f t="shared" si="294"/>
        <v>7578.9</v>
      </c>
      <c r="F11259" s="1">
        <v>1197</v>
      </c>
      <c r="G11259" t="s">
        <v>234</v>
      </c>
      <c r="H11259" t="s">
        <v>13</v>
      </c>
      <c r="I11259" s="6">
        <v>56893</v>
      </c>
      <c r="J11259" t="s">
        <v>14</v>
      </c>
      <c r="K11259" t="s">
        <v>15</v>
      </c>
      <c r="L11259" s="1" t="s">
        <v>67</v>
      </c>
      <c r="M11259">
        <v>5</v>
      </c>
      <c r="N11259" t="s">
        <v>149</v>
      </c>
      <c r="O11259" t="s">
        <v>18</v>
      </c>
      <c r="P11259" t="s">
        <v>601</v>
      </c>
    </row>
    <row r="11260" spans="1:16" x14ac:dyDescent="0.3">
      <c r="A11260">
        <v>11258</v>
      </c>
      <c r="B11260" s="2" t="s">
        <v>6364</v>
      </c>
      <c r="C11260" t="s">
        <v>4226</v>
      </c>
      <c r="D11260" t="s">
        <v>1403</v>
      </c>
      <c r="E11260" s="1">
        <f t="shared" si="294"/>
        <v>7133.79</v>
      </c>
      <c r="F11260" s="1">
        <v>1462</v>
      </c>
      <c r="G11260" t="s">
        <v>234</v>
      </c>
      <c r="H11260" t="s">
        <v>13</v>
      </c>
      <c r="I11260" s="6">
        <v>112343</v>
      </c>
      <c r="J11260" t="s">
        <v>14</v>
      </c>
      <c r="K11260" t="s">
        <v>15</v>
      </c>
      <c r="L11260" s="1" t="s">
        <v>428</v>
      </c>
      <c r="M11260">
        <v>7</v>
      </c>
      <c r="N11260" t="s">
        <v>72</v>
      </c>
      <c r="O11260" t="s">
        <v>24</v>
      </c>
      <c r="P11260" t="s">
        <v>601</v>
      </c>
    </row>
    <row r="11261" spans="1:16" x14ac:dyDescent="0.3">
      <c r="A11261">
        <v>11259</v>
      </c>
      <c r="B11261" s="2" t="s">
        <v>6354</v>
      </c>
      <c r="C11261" t="s">
        <v>3229</v>
      </c>
      <c r="D11261" t="s">
        <v>1615</v>
      </c>
      <c r="E11261" s="1">
        <f t="shared" si="294"/>
        <v>5630.04</v>
      </c>
      <c r="F11261" s="1">
        <v>998</v>
      </c>
      <c r="G11261" t="s">
        <v>234</v>
      </c>
      <c r="H11261" t="s">
        <v>20</v>
      </c>
      <c r="I11261" s="6">
        <v>33279</v>
      </c>
      <c r="J11261" t="s">
        <v>14</v>
      </c>
      <c r="K11261" t="s">
        <v>15</v>
      </c>
      <c r="L11261" s="1" t="s">
        <v>86</v>
      </c>
      <c r="M11261">
        <v>5</v>
      </c>
      <c r="N11261" t="s">
        <v>341</v>
      </c>
      <c r="O11261" t="s">
        <v>18</v>
      </c>
      <c r="P11261" t="s">
        <v>601</v>
      </c>
    </row>
    <row r="11262" spans="1:16" x14ac:dyDescent="0.3">
      <c r="A11262">
        <v>11260</v>
      </c>
      <c r="B11262" s="2" t="s">
        <v>6357</v>
      </c>
      <c r="C11262" t="s">
        <v>4234</v>
      </c>
      <c r="D11262" t="s">
        <v>2463</v>
      </c>
      <c r="E11262" s="1">
        <f t="shared" si="294"/>
        <v>6544.3200000000006</v>
      </c>
      <c r="F11262" s="1">
        <v>1199</v>
      </c>
      <c r="G11262" t="s">
        <v>234</v>
      </c>
      <c r="H11262" t="s">
        <v>13</v>
      </c>
      <c r="I11262" s="6">
        <v>77501</v>
      </c>
      <c r="J11262" t="s">
        <v>42</v>
      </c>
      <c r="K11262" t="s">
        <v>15</v>
      </c>
      <c r="L11262" s="1" t="s">
        <v>54</v>
      </c>
      <c r="M11262">
        <v>5</v>
      </c>
      <c r="N11262" t="s">
        <v>423</v>
      </c>
      <c r="O11262" t="s">
        <v>18</v>
      </c>
      <c r="P11262" t="s">
        <v>601</v>
      </c>
    </row>
    <row r="11263" spans="1:16" x14ac:dyDescent="0.3">
      <c r="A11263">
        <v>11261</v>
      </c>
      <c r="B11263" s="2" t="s">
        <v>6352</v>
      </c>
      <c r="C11263" t="s">
        <v>3218</v>
      </c>
      <c r="D11263" t="s">
        <v>2111</v>
      </c>
      <c r="E11263" s="1">
        <f t="shared" si="294"/>
        <v>6159.3600000000006</v>
      </c>
      <c r="F11263" s="1">
        <v>1197</v>
      </c>
      <c r="G11263" t="s">
        <v>234</v>
      </c>
      <c r="H11263" t="s">
        <v>13</v>
      </c>
      <c r="I11263" s="6">
        <v>41803</v>
      </c>
      <c r="J11263" t="s">
        <v>25</v>
      </c>
      <c r="K11263" t="s">
        <v>15</v>
      </c>
      <c r="L11263" s="1" t="s">
        <v>31</v>
      </c>
      <c r="M11263">
        <v>5</v>
      </c>
      <c r="N11263" t="s">
        <v>74</v>
      </c>
      <c r="O11263" t="s">
        <v>18</v>
      </c>
      <c r="P11263" t="s">
        <v>601</v>
      </c>
    </row>
    <row r="11264" spans="1:16" x14ac:dyDescent="0.3">
      <c r="A11264">
        <v>11262</v>
      </c>
      <c r="B11264" s="2" t="s">
        <v>6365</v>
      </c>
      <c r="C11264" t="s">
        <v>4214</v>
      </c>
      <c r="D11264" t="s">
        <v>2259</v>
      </c>
      <c r="E11264" s="1">
        <f t="shared" si="294"/>
        <v>6929.28</v>
      </c>
      <c r="F11264" s="1">
        <v>998</v>
      </c>
      <c r="G11264" t="s">
        <v>234</v>
      </c>
      <c r="H11264" t="s">
        <v>13</v>
      </c>
      <c r="I11264" s="6">
        <v>46679</v>
      </c>
      <c r="J11264" t="s">
        <v>14</v>
      </c>
      <c r="K11264" t="s">
        <v>15</v>
      </c>
      <c r="L11264" s="1" t="s">
        <v>86</v>
      </c>
      <c r="M11264">
        <v>5</v>
      </c>
      <c r="N11264" t="s">
        <v>87</v>
      </c>
      <c r="O11264" t="s">
        <v>18</v>
      </c>
      <c r="P11264" t="s">
        <v>601</v>
      </c>
    </row>
    <row r="11265" spans="1:16" x14ac:dyDescent="0.3">
      <c r="A11265">
        <v>11263</v>
      </c>
      <c r="B11265" s="2" t="s">
        <v>6353</v>
      </c>
      <c r="C11265" t="s">
        <v>3258</v>
      </c>
      <c r="D11265" t="s">
        <v>1287</v>
      </c>
      <c r="E11265" s="1">
        <f t="shared" si="294"/>
        <v>7518.75</v>
      </c>
      <c r="F11265" s="1">
        <v>1197</v>
      </c>
      <c r="G11265" t="s">
        <v>234</v>
      </c>
      <c r="H11265" t="s">
        <v>20</v>
      </c>
      <c r="I11265" s="6">
        <v>53576</v>
      </c>
      <c r="J11265" t="s">
        <v>14</v>
      </c>
      <c r="K11265" t="s">
        <v>15</v>
      </c>
      <c r="L11265" s="1" t="s">
        <v>31</v>
      </c>
      <c r="M11265">
        <v>5</v>
      </c>
      <c r="N11265" t="s">
        <v>74</v>
      </c>
      <c r="O11265" t="s">
        <v>18</v>
      </c>
      <c r="P11265" t="s">
        <v>601</v>
      </c>
    </row>
    <row r="11266" spans="1:16" x14ac:dyDescent="0.3">
      <c r="A11266">
        <v>11264</v>
      </c>
      <c r="B11266" s="2" t="s">
        <v>6357</v>
      </c>
      <c r="C11266" t="s">
        <v>3087</v>
      </c>
      <c r="D11266" t="s">
        <v>1414</v>
      </c>
      <c r="E11266" s="1">
        <f t="shared" si="294"/>
        <v>7939.7999999999993</v>
      </c>
      <c r="F11266" s="1">
        <v>1197</v>
      </c>
      <c r="G11266" t="s">
        <v>234</v>
      </c>
      <c r="H11266" t="s">
        <v>13</v>
      </c>
      <c r="I11266" s="6">
        <v>53789</v>
      </c>
      <c r="J11266" t="s">
        <v>14</v>
      </c>
      <c r="K11266" t="s">
        <v>15</v>
      </c>
      <c r="L11266" s="1" t="s">
        <v>193</v>
      </c>
      <c r="M11266">
        <v>5</v>
      </c>
      <c r="N11266" t="s">
        <v>194</v>
      </c>
      <c r="O11266" t="s">
        <v>18</v>
      </c>
      <c r="P11266" t="s">
        <v>601</v>
      </c>
    </row>
    <row r="11267" spans="1:16" x14ac:dyDescent="0.3">
      <c r="A11267">
        <v>11265</v>
      </c>
      <c r="B11267" s="2" t="s">
        <v>6352</v>
      </c>
      <c r="C11267" t="s">
        <v>3087</v>
      </c>
      <c r="D11267" t="s">
        <v>1424</v>
      </c>
      <c r="E11267" s="1">
        <f t="shared" si="294"/>
        <v>8204.4600000000009</v>
      </c>
      <c r="F11267" s="1">
        <v>1197</v>
      </c>
      <c r="G11267" t="s">
        <v>240</v>
      </c>
      <c r="H11267" t="s">
        <v>13</v>
      </c>
      <c r="I11267" s="6">
        <v>44843</v>
      </c>
      <c r="J11267" t="s">
        <v>14</v>
      </c>
      <c r="K11267" t="s">
        <v>15</v>
      </c>
      <c r="L11267" s="1" t="s">
        <v>193</v>
      </c>
      <c r="M11267">
        <v>5</v>
      </c>
      <c r="N11267" t="s">
        <v>194</v>
      </c>
      <c r="O11267" t="s">
        <v>18</v>
      </c>
      <c r="P11267" t="s">
        <v>601</v>
      </c>
    </row>
    <row r="11268" spans="1:16" x14ac:dyDescent="0.3">
      <c r="A11268">
        <v>11266</v>
      </c>
      <c r="B11268" s="2" t="s">
        <v>6358</v>
      </c>
      <c r="C11268" t="s">
        <v>3089</v>
      </c>
      <c r="D11268" t="s">
        <v>1734</v>
      </c>
      <c r="E11268" s="1">
        <f t="shared" si="294"/>
        <v>8878.14</v>
      </c>
      <c r="F11268" s="1">
        <v>1248</v>
      </c>
      <c r="G11268" t="s">
        <v>12</v>
      </c>
      <c r="H11268" t="s">
        <v>13</v>
      </c>
      <c r="I11268" s="6">
        <v>64384</v>
      </c>
      <c r="J11268" t="s">
        <v>25</v>
      </c>
      <c r="K11268" t="s">
        <v>21</v>
      </c>
      <c r="L11268" s="1" t="s">
        <v>207</v>
      </c>
      <c r="M11268">
        <v>7</v>
      </c>
      <c r="N11268" t="s">
        <v>208</v>
      </c>
      <c r="O11268" t="s">
        <v>24</v>
      </c>
      <c r="P11268" t="s">
        <v>601</v>
      </c>
    </row>
    <row r="11269" spans="1:16" x14ac:dyDescent="0.3">
      <c r="A11269">
        <v>11267</v>
      </c>
      <c r="B11269" s="2" t="s">
        <v>6358</v>
      </c>
      <c r="C11269" t="s">
        <v>3072</v>
      </c>
      <c r="D11269" t="s">
        <v>1487</v>
      </c>
      <c r="E11269" s="1">
        <f t="shared" si="294"/>
        <v>6051.09</v>
      </c>
      <c r="F11269" s="1">
        <v>1197</v>
      </c>
      <c r="G11269" t="s">
        <v>268</v>
      </c>
      <c r="H11269" t="s">
        <v>13</v>
      </c>
      <c r="I11269" s="6">
        <v>62029</v>
      </c>
      <c r="J11269" t="s">
        <v>14</v>
      </c>
      <c r="K11269" t="s">
        <v>15</v>
      </c>
      <c r="L11269" s="1" t="s">
        <v>84</v>
      </c>
      <c r="M11269">
        <v>5</v>
      </c>
      <c r="N11269" t="s">
        <v>308</v>
      </c>
      <c r="O11269" t="s">
        <v>18</v>
      </c>
      <c r="P11269" t="s">
        <v>601</v>
      </c>
    </row>
    <row r="11270" spans="1:16" x14ac:dyDescent="0.3">
      <c r="A11270">
        <v>11268</v>
      </c>
      <c r="B11270" s="2" t="s">
        <v>6354</v>
      </c>
      <c r="C11270" t="s">
        <v>3427</v>
      </c>
      <c r="D11270" t="s">
        <v>1494</v>
      </c>
      <c r="E11270" s="1">
        <f t="shared" si="294"/>
        <v>4848.09</v>
      </c>
      <c r="F11270" s="1">
        <v>1198</v>
      </c>
      <c r="G11270" t="s">
        <v>12</v>
      </c>
      <c r="H11270" t="s">
        <v>13</v>
      </c>
      <c r="I11270" s="6">
        <v>22985</v>
      </c>
      <c r="J11270" t="s">
        <v>25</v>
      </c>
      <c r="K11270" t="s">
        <v>15</v>
      </c>
      <c r="L11270" s="1" t="s">
        <v>174</v>
      </c>
      <c r="M11270">
        <v>5</v>
      </c>
      <c r="N11270" t="s">
        <v>175</v>
      </c>
      <c r="O11270" t="s">
        <v>18</v>
      </c>
      <c r="P11270" t="s">
        <v>601</v>
      </c>
    </row>
    <row r="11271" spans="1:16" x14ac:dyDescent="0.3">
      <c r="A11271">
        <v>11269</v>
      </c>
      <c r="B11271" s="2" t="s">
        <v>6353</v>
      </c>
      <c r="C11271" t="s">
        <v>3350</v>
      </c>
      <c r="D11271" t="s">
        <v>1922</v>
      </c>
      <c r="E11271" s="1">
        <f t="shared" si="294"/>
        <v>10766.849999999999</v>
      </c>
      <c r="F11271" s="1">
        <v>1199</v>
      </c>
      <c r="G11271" t="s">
        <v>234</v>
      </c>
      <c r="H11271" t="s">
        <v>13</v>
      </c>
      <c r="I11271" s="6">
        <v>51338</v>
      </c>
      <c r="J11271" t="s">
        <v>14</v>
      </c>
      <c r="K11271" t="s">
        <v>15</v>
      </c>
      <c r="L11271" s="1" t="s">
        <v>54</v>
      </c>
      <c r="M11271">
        <v>5</v>
      </c>
      <c r="N11271" t="s">
        <v>272</v>
      </c>
      <c r="O11271" t="s">
        <v>47</v>
      </c>
      <c r="P11271" t="s">
        <v>601</v>
      </c>
    </row>
    <row r="11272" spans="1:16" x14ac:dyDescent="0.3">
      <c r="A11272">
        <v>11270</v>
      </c>
      <c r="B11272" s="2" t="s">
        <v>6358</v>
      </c>
      <c r="C11272" t="s">
        <v>2980</v>
      </c>
      <c r="D11272" t="s">
        <v>1908</v>
      </c>
      <c r="E11272" s="1">
        <f t="shared" si="294"/>
        <v>3031.56</v>
      </c>
      <c r="F11272" s="1">
        <v>796</v>
      </c>
      <c r="G11272" t="s">
        <v>12</v>
      </c>
      <c r="H11272" t="s">
        <v>13</v>
      </c>
      <c r="I11272" s="6">
        <v>48946</v>
      </c>
      <c r="J11272" t="s">
        <v>25</v>
      </c>
      <c r="K11272" t="s">
        <v>15</v>
      </c>
      <c r="L11272" s="1" t="s">
        <v>89</v>
      </c>
      <c r="M11272">
        <v>5</v>
      </c>
      <c r="N11272" t="s">
        <v>90</v>
      </c>
      <c r="O11272" t="s">
        <v>18</v>
      </c>
      <c r="P11272" t="s">
        <v>601</v>
      </c>
    </row>
    <row r="11273" spans="1:16" x14ac:dyDescent="0.3">
      <c r="A11273">
        <v>11271</v>
      </c>
      <c r="B11273" s="2" t="s">
        <v>6358</v>
      </c>
      <c r="C11273" t="s">
        <v>3072</v>
      </c>
      <c r="D11273" t="s">
        <v>1260</v>
      </c>
      <c r="E11273" s="1">
        <f t="shared" si="294"/>
        <v>6015</v>
      </c>
      <c r="F11273" s="1">
        <v>1197</v>
      </c>
      <c r="G11273" t="s">
        <v>234</v>
      </c>
      <c r="H11273" t="s">
        <v>13</v>
      </c>
      <c r="I11273" s="6">
        <v>51489</v>
      </c>
      <c r="J11273" t="s">
        <v>14</v>
      </c>
      <c r="K11273" t="s">
        <v>15</v>
      </c>
      <c r="L11273" s="1" t="s">
        <v>84</v>
      </c>
      <c r="M11273">
        <v>5</v>
      </c>
      <c r="N11273" t="s">
        <v>308</v>
      </c>
      <c r="O11273" t="s">
        <v>18</v>
      </c>
      <c r="P11273" t="s">
        <v>601</v>
      </c>
    </row>
    <row r="11274" spans="1:16" x14ac:dyDescent="0.3">
      <c r="A11274">
        <v>11272</v>
      </c>
      <c r="B11274" s="2" t="s">
        <v>6364</v>
      </c>
      <c r="C11274" t="s">
        <v>3023</v>
      </c>
      <c r="D11274" t="s">
        <v>1276</v>
      </c>
      <c r="E11274" s="1">
        <f t="shared" si="294"/>
        <v>3248.1000000000004</v>
      </c>
      <c r="F11274" s="1">
        <v>796</v>
      </c>
      <c r="G11274" t="s">
        <v>234</v>
      </c>
      <c r="H11274" t="s">
        <v>13</v>
      </c>
      <c r="I11274" s="6">
        <v>47928</v>
      </c>
      <c r="J11274" t="s">
        <v>14</v>
      </c>
      <c r="K11274" t="s">
        <v>15</v>
      </c>
      <c r="L11274" s="1" t="s">
        <v>69</v>
      </c>
      <c r="M11274">
        <v>5</v>
      </c>
      <c r="N11274" t="s">
        <v>70</v>
      </c>
      <c r="O11274" t="s">
        <v>18</v>
      </c>
      <c r="P11274" t="s">
        <v>601</v>
      </c>
    </row>
    <row r="11275" spans="1:16" x14ac:dyDescent="0.3">
      <c r="A11275">
        <v>11273</v>
      </c>
      <c r="B11275" s="2" t="s">
        <v>6361</v>
      </c>
      <c r="C11275" t="s">
        <v>4232</v>
      </c>
      <c r="D11275" t="s">
        <v>1575</v>
      </c>
      <c r="E11275" s="1">
        <f t="shared" si="294"/>
        <v>4631.55</v>
      </c>
      <c r="F11275" s="1">
        <v>796</v>
      </c>
      <c r="G11275" t="s">
        <v>268</v>
      </c>
      <c r="H11275" t="s">
        <v>13</v>
      </c>
      <c r="I11275" s="6">
        <v>3315</v>
      </c>
      <c r="J11275" t="s">
        <v>25</v>
      </c>
      <c r="K11275" t="s">
        <v>15</v>
      </c>
      <c r="L11275" s="1" t="s">
        <v>69</v>
      </c>
      <c r="M11275">
        <v>5</v>
      </c>
      <c r="N11275" t="s">
        <v>286</v>
      </c>
      <c r="O11275" t="s">
        <v>18</v>
      </c>
      <c r="P11275" t="s">
        <v>601</v>
      </c>
    </row>
    <row r="11276" spans="1:16" x14ac:dyDescent="0.3">
      <c r="A11276">
        <v>11274</v>
      </c>
      <c r="B11276" s="2" t="s">
        <v>6352</v>
      </c>
      <c r="C11276" t="s">
        <v>3240</v>
      </c>
      <c r="D11276" t="s">
        <v>2496</v>
      </c>
      <c r="E11276" s="1">
        <f t="shared" si="294"/>
        <v>9948.81</v>
      </c>
      <c r="F11276" s="1">
        <v>1498</v>
      </c>
      <c r="G11276" t="s">
        <v>234</v>
      </c>
      <c r="H11276" t="s">
        <v>13</v>
      </c>
      <c r="I11276" s="6">
        <v>48743</v>
      </c>
      <c r="J11276" t="s">
        <v>14</v>
      </c>
      <c r="K11276" t="s">
        <v>21</v>
      </c>
      <c r="L11276" s="1" t="s">
        <v>281</v>
      </c>
      <c r="M11276">
        <v>5</v>
      </c>
      <c r="N11276" t="s">
        <v>282</v>
      </c>
      <c r="O11276" t="s">
        <v>47</v>
      </c>
      <c r="P11276" t="s">
        <v>601</v>
      </c>
    </row>
    <row r="11277" spans="1:16" x14ac:dyDescent="0.3">
      <c r="A11277">
        <v>11275</v>
      </c>
      <c r="B11277" s="2" t="s">
        <v>6352</v>
      </c>
      <c r="C11277" t="s">
        <v>3033</v>
      </c>
      <c r="D11277" t="s">
        <v>1438</v>
      </c>
      <c r="E11277" s="1">
        <f t="shared" si="294"/>
        <v>7410.4800000000005</v>
      </c>
      <c r="F11277" s="1">
        <v>1197</v>
      </c>
      <c r="G11277" t="s">
        <v>234</v>
      </c>
      <c r="H11277" t="s">
        <v>13</v>
      </c>
      <c r="I11277" s="6">
        <v>43525</v>
      </c>
      <c r="J11277" t="s">
        <v>14</v>
      </c>
      <c r="K11277" t="s">
        <v>15</v>
      </c>
      <c r="L11277" s="1" t="s">
        <v>67</v>
      </c>
      <c r="M11277">
        <v>5</v>
      </c>
      <c r="N11277" t="s">
        <v>149</v>
      </c>
      <c r="O11277" t="s">
        <v>28</v>
      </c>
      <c r="P11277" t="s">
        <v>601</v>
      </c>
    </row>
    <row r="11278" spans="1:16" x14ac:dyDescent="0.3">
      <c r="A11278">
        <v>11276</v>
      </c>
      <c r="B11278" s="2" t="s">
        <v>6363</v>
      </c>
      <c r="C11278" t="s">
        <v>3191</v>
      </c>
      <c r="D11278" t="s">
        <v>1640</v>
      </c>
      <c r="E11278" s="1">
        <f t="shared" si="294"/>
        <v>4799.97</v>
      </c>
      <c r="F11278" s="1">
        <v>1197</v>
      </c>
      <c r="G11278" t="s">
        <v>12</v>
      </c>
      <c r="H11278" t="s">
        <v>13</v>
      </c>
      <c r="I11278" s="6">
        <v>64302</v>
      </c>
      <c r="J11278" t="s">
        <v>14</v>
      </c>
      <c r="K11278" t="s">
        <v>15</v>
      </c>
      <c r="L11278" s="1" t="s">
        <v>84</v>
      </c>
      <c r="M11278">
        <v>5</v>
      </c>
      <c r="N11278" t="s">
        <v>139</v>
      </c>
      <c r="O11278" t="s">
        <v>28</v>
      </c>
      <c r="P11278" t="s">
        <v>601</v>
      </c>
    </row>
    <row r="11279" spans="1:16" x14ac:dyDescent="0.3">
      <c r="A11279">
        <v>11277</v>
      </c>
      <c r="B11279" s="2" t="s">
        <v>6354</v>
      </c>
      <c r="C11279" t="s">
        <v>4011</v>
      </c>
      <c r="D11279" t="s">
        <v>1454</v>
      </c>
      <c r="E11279" s="1">
        <f t="shared" si="294"/>
        <v>6724.7699999999995</v>
      </c>
      <c r="F11279" s="1">
        <v>1396</v>
      </c>
      <c r="G11279" t="s">
        <v>240</v>
      </c>
      <c r="H11279" t="s">
        <v>13</v>
      </c>
      <c r="I11279" s="6">
        <v>112978</v>
      </c>
      <c r="J11279" t="s">
        <v>14</v>
      </c>
      <c r="K11279" t="s">
        <v>21</v>
      </c>
      <c r="L11279" s="1" t="s">
        <v>186</v>
      </c>
      <c r="M11279">
        <v>5</v>
      </c>
      <c r="N11279" t="s">
        <v>187</v>
      </c>
      <c r="O11279" t="s">
        <v>18</v>
      </c>
      <c r="P11279" t="s">
        <v>601</v>
      </c>
    </row>
    <row r="11280" spans="1:16" x14ac:dyDescent="0.3">
      <c r="A11280">
        <v>11278</v>
      </c>
      <c r="B11280" s="2" t="s">
        <v>6360</v>
      </c>
      <c r="C11280" t="s">
        <v>3577</v>
      </c>
      <c r="D11280" t="s">
        <v>1295</v>
      </c>
      <c r="E11280" s="1">
        <f t="shared" si="294"/>
        <v>5112.75</v>
      </c>
      <c r="F11280" s="1">
        <v>796</v>
      </c>
      <c r="G11280" t="s">
        <v>268</v>
      </c>
      <c r="H11280" t="s">
        <v>13</v>
      </c>
      <c r="I11280" s="6">
        <v>14771</v>
      </c>
      <c r="J11280" t="s">
        <v>14</v>
      </c>
      <c r="K11280" t="s">
        <v>15</v>
      </c>
      <c r="L11280" s="1" t="s">
        <v>89</v>
      </c>
      <c r="M11280">
        <v>5</v>
      </c>
      <c r="N11280" t="s">
        <v>90</v>
      </c>
      <c r="O11280" t="s">
        <v>18</v>
      </c>
      <c r="P11280" t="s">
        <v>601</v>
      </c>
    </row>
    <row r="11281" spans="1:16" x14ac:dyDescent="0.3">
      <c r="A11281">
        <v>11279</v>
      </c>
      <c r="B11281" s="2" t="s">
        <v>6364</v>
      </c>
      <c r="C11281" t="s">
        <v>3112</v>
      </c>
      <c r="D11281" t="s">
        <v>2259</v>
      </c>
      <c r="E11281" s="1">
        <f t="shared" si="294"/>
        <v>6929.28</v>
      </c>
      <c r="F11281" s="1">
        <v>1582</v>
      </c>
      <c r="G11281" t="s">
        <v>268</v>
      </c>
      <c r="H11281" t="s">
        <v>13</v>
      </c>
      <c r="I11281" s="6">
        <v>57820</v>
      </c>
      <c r="J11281" t="s">
        <v>14</v>
      </c>
      <c r="K11281" t="s">
        <v>21</v>
      </c>
      <c r="L11281" s="1" t="s">
        <v>229</v>
      </c>
      <c r="M11281">
        <v>5</v>
      </c>
      <c r="N11281" t="s">
        <v>230</v>
      </c>
      <c r="O11281" t="s">
        <v>28</v>
      </c>
      <c r="P11281" t="s">
        <v>601</v>
      </c>
    </row>
    <row r="11282" spans="1:16" x14ac:dyDescent="0.3">
      <c r="A11282">
        <v>11280</v>
      </c>
      <c r="B11282" s="2" t="s">
        <v>6356</v>
      </c>
      <c r="C11282" t="s">
        <v>3397</v>
      </c>
      <c r="D11282" t="s">
        <v>1737</v>
      </c>
      <c r="E11282" s="1">
        <f t="shared" si="294"/>
        <v>4054.11</v>
      </c>
      <c r="F11282" s="1">
        <v>1248</v>
      </c>
      <c r="G11282" t="s">
        <v>12</v>
      </c>
      <c r="H11282" t="s">
        <v>13</v>
      </c>
      <c r="I11282" s="6">
        <v>86543</v>
      </c>
      <c r="J11282" t="s">
        <v>42</v>
      </c>
      <c r="K11282" t="s">
        <v>21</v>
      </c>
      <c r="L11282" s="1" t="s">
        <v>105</v>
      </c>
      <c r="M11282">
        <v>5</v>
      </c>
      <c r="N11282" t="s">
        <v>440</v>
      </c>
      <c r="O11282" t="s">
        <v>28</v>
      </c>
      <c r="P11282" t="s">
        <v>601</v>
      </c>
    </row>
    <row r="11283" spans="1:16" x14ac:dyDescent="0.3">
      <c r="A11283">
        <v>11281</v>
      </c>
      <c r="B11283" s="2" t="s">
        <v>6353</v>
      </c>
      <c r="C11283" t="s">
        <v>3882</v>
      </c>
      <c r="D11283" t="s">
        <v>1929</v>
      </c>
      <c r="E11283" s="1">
        <f t="shared" si="294"/>
        <v>8048.0700000000006</v>
      </c>
      <c r="F11283" s="1">
        <v>1199</v>
      </c>
      <c r="G11283" t="s">
        <v>268</v>
      </c>
      <c r="H11283" t="s">
        <v>13</v>
      </c>
      <c r="I11283" s="6">
        <v>33792</v>
      </c>
      <c r="J11283" t="s">
        <v>14</v>
      </c>
      <c r="K11283" t="s">
        <v>15</v>
      </c>
      <c r="L11283" s="1" t="s">
        <v>291</v>
      </c>
      <c r="M11283">
        <v>5</v>
      </c>
      <c r="N11283" t="s">
        <v>292</v>
      </c>
      <c r="O11283" t="s">
        <v>28</v>
      </c>
      <c r="P11283" t="s">
        <v>601</v>
      </c>
    </row>
    <row r="11284" spans="1:16" x14ac:dyDescent="0.3">
      <c r="A11284">
        <v>11282</v>
      </c>
      <c r="B11284" s="2" t="s">
        <v>6361</v>
      </c>
      <c r="C11284" t="s">
        <v>3912</v>
      </c>
      <c r="D11284" t="s">
        <v>1499</v>
      </c>
      <c r="E11284" s="1">
        <f t="shared" ref="E11284:E11347" si="295">IF(ISNUMBER(SEARCH("Lakh", D11284)),SUBSTITUTE(SUBSTITUTE(D11284, "₹", ""), " Lakh", "") * $R$1, IF(ISNUMBER(SEARCH("Crore", D11284)), SUBSTITUTE(SUBSTITUTE(D11284, "₹", ""), " Crore", "") * 120300, ""))</f>
        <v>8324.76</v>
      </c>
      <c r="F11284" s="1">
        <v>1197</v>
      </c>
      <c r="G11284" t="s">
        <v>234</v>
      </c>
      <c r="H11284" t="s">
        <v>20</v>
      </c>
      <c r="I11284" s="6">
        <v>23212</v>
      </c>
      <c r="J11284" t="s">
        <v>14</v>
      </c>
      <c r="K11284" t="s">
        <v>15</v>
      </c>
      <c r="L11284" s="1" t="s">
        <v>67</v>
      </c>
      <c r="M11284">
        <v>5</v>
      </c>
      <c r="N11284" t="s">
        <v>149</v>
      </c>
      <c r="O11284" t="s">
        <v>28</v>
      </c>
      <c r="P11284" t="s">
        <v>601</v>
      </c>
    </row>
    <row r="11285" spans="1:16" x14ac:dyDescent="0.3">
      <c r="A11285">
        <v>11283</v>
      </c>
      <c r="B11285" s="2" t="s">
        <v>6357</v>
      </c>
      <c r="C11285" t="s">
        <v>3859</v>
      </c>
      <c r="D11285" t="s">
        <v>2291</v>
      </c>
      <c r="E11285" s="1">
        <f t="shared" si="295"/>
        <v>7434.54</v>
      </c>
      <c r="F11285" s="1">
        <v>1197</v>
      </c>
      <c r="G11285" t="s">
        <v>234</v>
      </c>
      <c r="H11285" t="s">
        <v>13</v>
      </c>
      <c r="I11285" s="6">
        <v>44611</v>
      </c>
      <c r="J11285" t="s">
        <v>14</v>
      </c>
      <c r="K11285" t="s">
        <v>15</v>
      </c>
      <c r="L11285" s="1" t="s">
        <v>193</v>
      </c>
      <c r="M11285">
        <v>5</v>
      </c>
      <c r="N11285" t="s">
        <v>194</v>
      </c>
      <c r="O11285" t="s">
        <v>18</v>
      </c>
      <c r="P11285" t="s">
        <v>601</v>
      </c>
    </row>
    <row r="11286" spans="1:16" x14ac:dyDescent="0.3">
      <c r="A11286">
        <v>11284</v>
      </c>
      <c r="B11286" s="2" t="s">
        <v>6357</v>
      </c>
      <c r="C11286" t="s">
        <v>3182</v>
      </c>
      <c r="D11286" t="s">
        <v>1234</v>
      </c>
      <c r="E11286" s="1">
        <f t="shared" si="295"/>
        <v>5774.4</v>
      </c>
      <c r="F11286" s="1">
        <v>998</v>
      </c>
      <c r="G11286" t="s">
        <v>234</v>
      </c>
      <c r="H11286" t="s">
        <v>20</v>
      </c>
      <c r="I11286" s="6">
        <v>41464</v>
      </c>
      <c r="J11286" t="s">
        <v>14</v>
      </c>
      <c r="K11286" t="s">
        <v>15</v>
      </c>
      <c r="L11286" s="1" t="s">
        <v>86</v>
      </c>
      <c r="M11286">
        <v>5</v>
      </c>
      <c r="N11286" t="s">
        <v>155</v>
      </c>
      <c r="O11286" t="s">
        <v>18</v>
      </c>
      <c r="P11286" t="s">
        <v>601</v>
      </c>
    </row>
    <row r="11287" spans="1:16" x14ac:dyDescent="0.3">
      <c r="A11287">
        <v>11285</v>
      </c>
      <c r="B11287" s="2" t="s">
        <v>6357</v>
      </c>
      <c r="C11287" t="s">
        <v>3288</v>
      </c>
      <c r="D11287" t="s">
        <v>1390</v>
      </c>
      <c r="E11287" s="1">
        <f t="shared" si="295"/>
        <v>6893.1900000000005</v>
      </c>
      <c r="F11287" s="1">
        <v>1197</v>
      </c>
      <c r="G11287" t="s">
        <v>234</v>
      </c>
      <c r="H11287" t="s">
        <v>20</v>
      </c>
      <c r="I11287" s="6">
        <v>63328</v>
      </c>
      <c r="J11287" t="s">
        <v>14</v>
      </c>
      <c r="K11287" t="s">
        <v>15</v>
      </c>
      <c r="L11287" s="1" t="s">
        <v>16</v>
      </c>
      <c r="M11287">
        <v>5</v>
      </c>
      <c r="N11287" t="s">
        <v>17</v>
      </c>
      <c r="O11287" t="s">
        <v>18</v>
      </c>
      <c r="P11287" t="s">
        <v>601</v>
      </c>
    </row>
    <row r="11288" spans="1:16" x14ac:dyDescent="0.3">
      <c r="A11288">
        <v>11286</v>
      </c>
      <c r="B11288" s="2" t="s">
        <v>6362</v>
      </c>
      <c r="C11288" t="s">
        <v>3139</v>
      </c>
      <c r="D11288" t="s">
        <v>1564</v>
      </c>
      <c r="E11288" s="1">
        <f t="shared" si="295"/>
        <v>2839.08</v>
      </c>
      <c r="F11288" s="1">
        <v>998</v>
      </c>
      <c r="G11288" t="s">
        <v>12</v>
      </c>
      <c r="H11288" t="s">
        <v>13</v>
      </c>
      <c r="I11288" s="6">
        <v>58552</v>
      </c>
      <c r="J11288" t="s">
        <v>14</v>
      </c>
      <c r="K11288" t="s">
        <v>15</v>
      </c>
      <c r="L11288" s="1" t="s">
        <v>86</v>
      </c>
      <c r="M11288">
        <v>5</v>
      </c>
      <c r="N11288" t="s">
        <v>269</v>
      </c>
      <c r="O11288" t="s">
        <v>18</v>
      </c>
      <c r="P11288" t="s">
        <v>601</v>
      </c>
    </row>
    <row r="11289" spans="1:16" x14ac:dyDescent="0.3">
      <c r="A11289">
        <v>11287</v>
      </c>
      <c r="B11289" s="2" t="s">
        <v>6352</v>
      </c>
      <c r="C11289" t="s">
        <v>3087</v>
      </c>
      <c r="D11289" t="s">
        <v>1220</v>
      </c>
      <c r="E11289" s="1">
        <f t="shared" si="295"/>
        <v>8252.58</v>
      </c>
      <c r="F11289" s="1">
        <v>1197</v>
      </c>
      <c r="G11289" t="s">
        <v>12</v>
      </c>
      <c r="H11289" t="s">
        <v>13</v>
      </c>
      <c r="I11289" s="6">
        <v>29591</v>
      </c>
      <c r="J11289" t="s">
        <v>14</v>
      </c>
      <c r="K11289" t="s">
        <v>15</v>
      </c>
      <c r="L11289" s="1" t="s">
        <v>193</v>
      </c>
      <c r="M11289">
        <v>5</v>
      </c>
      <c r="N11289" t="s">
        <v>194</v>
      </c>
      <c r="O11289" t="s">
        <v>18</v>
      </c>
      <c r="P11289" t="s">
        <v>601</v>
      </c>
    </row>
    <row r="11290" spans="1:16" x14ac:dyDescent="0.3">
      <c r="A11290">
        <v>11288</v>
      </c>
      <c r="B11290" s="2" t="s">
        <v>6354</v>
      </c>
      <c r="C11290" t="s">
        <v>3072</v>
      </c>
      <c r="D11290" t="s">
        <v>1343</v>
      </c>
      <c r="E11290" s="1">
        <f t="shared" si="295"/>
        <v>6087.1799999999994</v>
      </c>
      <c r="F11290" s="1">
        <v>1197</v>
      </c>
      <c r="G11290" t="s">
        <v>234</v>
      </c>
      <c r="H11290" t="s">
        <v>13</v>
      </c>
      <c r="I11290" s="6">
        <v>62223</v>
      </c>
      <c r="J11290" t="s">
        <v>25</v>
      </c>
      <c r="K11290" t="s">
        <v>15</v>
      </c>
      <c r="L11290" s="1" t="s">
        <v>84</v>
      </c>
      <c r="M11290">
        <v>5</v>
      </c>
      <c r="N11290" t="s">
        <v>308</v>
      </c>
      <c r="O11290" t="s">
        <v>18</v>
      </c>
      <c r="P11290" t="s">
        <v>601</v>
      </c>
    </row>
    <row r="11291" spans="1:16" x14ac:dyDescent="0.3">
      <c r="A11291">
        <v>11289</v>
      </c>
      <c r="B11291" s="2" t="s">
        <v>6352</v>
      </c>
      <c r="C11291" t="s">
        <v>5666</v>
      </c>
      <c r="D11291" t="s">
        <v>1346</v>
      </c>
      <c r="E11291" s="1">
        <f t="shared" si="295"/>
        <v>6520.26</v>
      </c>
      <c r="F11291" s="1">
        <v>1198</v>
      </c>
      <c r="G11291" t="s">
        <v>234</v>
      </c>
      <c r="H11291" t="s">
        <v>20</v>
      </c>
      <c r="I11291" s="6">
        <v>39220</v>
      </c>
      <c r="J11291" t="s">
        <v>14</v>
      </c>
      <c r="K11291" t="s">
        <v>15</v>
      </c>
      <c r="L11291" s="1" t="s">
        <v>174</v>
      </c>
      <c r="M11291">
        <v>5</v>
      </c>
      <c r="N11291" t="s">
        <v>167</v>
      </c>
      <c r="O11291" t="s">
        <v>18</v>
      </c>
      <c r="P11291" t="s">
        <v>601</v>
      </c>
    </row>
    <row r="11292" spans="1:16" x14ac:dyDescent="0.3">
      <c r="A11292">
        <v>11290</v>
      </c>
      <c r="B11292" s="2" t="s">
        <v>6352</v>
      </c>
      <c r="C11292" t="s">
        <v>3342</v>
      </c>
      <c r="D11292" t="s">
        <v>1384</v>
      </c>
      <c r="E11292" s="1">
        <f t="shared" si="295"/>
        <v>6399.96</v>
      </c>
      <c r="F11292" s="1">
        <v>1197</v>
      </c>
      <c r="G11292" t="s">
        <v>240</v>
      </c>
      <c r="H11292" t="s">
        <v>13</v>
      </c>
      <c r="I11292" s="6">
        <v>33623</v>
      </c>
      <c r="J11292" t="s">
        <v>25</v>
      </c>
      <c r="K11292" t="s">
        <v>15</v>
      </c>
      <c r="L11292" s="1" t="s">
        <v>31</v>
      </c>
      <c r="M11292">
        <v>5</v>
      </c>
      <c r="N11292" t="s">
        <v>74</v>
      </c>
      <c r="O11292" t="s">
        <v>18</v>
      </c>
      <c r="P11292" t="s">
        <v>601</v>
      </c>
    </row>
    <row r="11293" spans="1:16" x14ac:dyDescent="0.3">
      <c r="A11293">
        <v>11291</v>
      </c>
      <c r="B11293" s="2" t="s">
        <v>6359</v>
      </c>
      <c r="C11293" t="s">
        <v>3298</v>
      </c>
      <c r="D11293" t="s">
        <v>1488</v>
      </c>
      <c r="E11293" s="1">
        <f t="shared" si="295"/>
        <v>6460.1100000000006</v>
      </c>
      <c r="F11293" s="1">
        <v>999</v>
      </c>
      <c r="G11293" t="s">
        <v>12</v>
      </c>
      <c r="H11293" t="s">
        <v>20</v>
      </c>
      <c r="I11293" s="6">
        <v>20248</v>
      </c>
      <c r="J11293" t="s">
        <v>14</v>
      </c>
      <c r="K11293" t="s">
        <v>15</v>
      </c>
      <c r="L11293" s="1" t="s">
        <v>134</v>
      </c>
      <c r="M11293">
        <v>5</v>
      </c>
      <c r="N11293" t="s">
        <v>221</v>
      </c>
      <c r="O11293" t="s">
        <v>18</v>
      </c>
      <c r="P11293" t="s">
        <v>601</v>
      </c>
    </row>
    <row r="11294" spans="1:16" x14ac:dyDescent="0.3">
      <c r="A11294">
        <v>11292</v>
      </c>
      <c r="B11294" s="2" t="s">
        <v>6363</v>
      </c>
      <c r="C11294" t="s">
        <v>3072</v>
      </c>
      <c r="D11294" t="s">
        <v>2210</v>
      </c>
      <c r="E11294" s="1">
        <f t="shared" si="295"/>
        <v>5064.63</v>
      </c>
      <c r="F11294" s="1">
        <v>1197</v>
      </c>
      <c r="G11294" t="s">
        <v>12</v>
      </c>
      <c r="H11294" t="s">
        <v>13</v>
      </c>
      <c r="I11294" s="6">
        <v>78249</v>
      </c>
      <c r="J11294" t="s">
        <v>42</v>
      </c>
      <c r="K11294" t="s">
        <v>15</v>
      </c>
      <c r="L11294" s="1" t="s">
        <v>84</v>
      </c>
      <c r="M11294">
        <v>5</v>
      </c>
      <c r="N11294" t="s">
        <v>308</v>
      </c>
      <c r="O11294" t="s">
        <v>18</v>
      </c>
      <c r="P11294" t="s">
        <v>601</v>
      </c>
    </row>
    <row r="11295" spans="1:16" x14ac:dyDescent="0.3">
      <c r="A11295">
        <v>11293</v>
      </c>
      <c r="B11295" s="2" t="s">
        <v>6364</v>
      </c>
      <c r="C11295" t="s">
        <v>3537</v>
      </c>
      <c r="D11295" t="s">
        <v>1394</v>
      </c>
      <c r="E11295" s="1">
        <f t="shared" si="295"/>
        <v>5762.37</v>
      </c>
      <c r="F11295" s="1">
        <v>1396</v>
      </c>
      <c r="G11295" t="s">
        <v>234</v>
      </c>
      <c r="H11295" t="s">
        <v>13</v>
      </c>
      <c r="I11295" s="6">
        <v>124514</v>
      </c>
      <c r="J11295" t="s">
        <v>14</v>
      </c>
      <c r="K11295" t="s">
        <v>21</v>
      </c>
      <c r="L11295" s="1" t="s">
        <v>291</v>
      </c>
      <c r="M11295">
        <v>5</v>
      </c>
      <c r="N11295" t="s">
        <v>730</v>
      </c>
      <c r="O11295" t="s">
        <v>18</v>
      </c>
      <c r="P11295" t="s">
        <v>601</v>
      </c>
    </row>
    <row r="11296" spans="1:16" x14ac:dyDescent="0.3">
      <c r="A11296">
        <v>11294</v>
      </c>
      <c r="B11296" s="2" t="s">
        <v>6363</v>
      </c>
      <c r="C11296" t="s">
        <v>2983</v>
      </c>
      <c r="D11296" t="s">
        <v>1568</v>
      </c>
      <c r="E11296" s="1">
        <f t="shared" si="295"/>
        <v>5449.59</v>
      </c>
      <c r="F11296" s="1">
        <v>1248</v>
      </c>
      <c r="G11296" t="s">
        <v>268</v>
      </c>
      <c r="H11296" t="s">
        <v>13</v>
      </c>
      <c r="I11296" s="6">
        <v>106516</v>
      </c>
      <c r="J11296" t="s">
        <v>14</v>
      </c>
      <c r="K11296" t="s">
        <v>21</v>
      </c>
      <c r="L11296" s="1" t="s">
        <v>64</v>
      </c>
      <c r="M11296">
        <v>5</v>
      </c>
      <c r="N11296" t="s">
        <v>75</v>
      </c>
      <c r="O11296" t="s">
        <v>18</v>
      </c>
      <c r="P11296" t="s">
        <v>601</v>
      </c>
    </row>
    <row r="11297" spans="1:16" x14ac:dyDescent="0.3">
      <c r="A11297">
        <v>11295</v>
      </c>
      <c r="B11297" s="2" t="s">
        <v>6352</v>
      </c>
      <c r="C11297" t="s">
        <v>4013</v>
      </c>
      <c r="D11297" t="s">
        <v>1760</v>
      </c>
      <c r="E11297" s="1">
        <f t="shared" si="295"/>
        <v>7927.7699999999995</v>
      </c>
      <c r="F11297" s="1">
        <v>1197</v>
      </c>
      <c r="G11297" t="s">
        <v>12</v>
      </c>
      <c r="H11297" t="s">
        <v>13</v>
      </c>
      <c r="I11297" s="6">
        <v>93975</v>
      </c>
      <c r="J11297" t="s">
        <v>14</v>
      </c>
      <c r="K11297" t="s">
        <v>15</v>
      </c>
      <c r="L11297" s="1" t="s">
        <v>193</v>
      </c>
      <c r="M11297">
        <v>5</v>
      </c>
      <c r="N11297" t="s">
        <v>194</v>
      </c>
      <c r="O11297" t="s">
        <v>18</v>
      </c>
      <c r="P11297" t="s">
        <v>601</v>
      </c>
    </row>
    <row r="11298" spans="1:16" x14ac:dyDescent="0.3">
      <c r="A11298">
        <v>11296</v>
      </c>
      <c r="B11298" s="2" t="s">
        <v>6365</v>
      </c>
      <c r="C11298" t="s">
        <v>3502</v>
      </c>
      <c r="D11298" t="s">
        <v>1408</v>
      </c>
      <c r="E11298" s="1">
        <f t="shared" si="295"/>
        <v>5942.8200000000006</v>
      </c>
      <c r="F11298" s="1">
        <v>998</v>
      </c>
      <c r="G11298" t="s">
        <v>240</v>
      </c>
      <c r="H11298" t="s">
        <v>13</v>
      </c>
      <c r="I11298" s="6">
        <v>45872</v>
      </c>
      <c r="J11298" t="s">
        <v>14</v>
      </c>
      <c r="K11298" t="s">
        <v>15</v>
      </c>
      <c r="L11298" s="1" t="s">
        <v>86</v>
      </c>
      <c r="M11298">
        <v>5</v>
      </c>
      <c r="N11298" t="s">
        <v>314</v>
      </c>
      <c r="O11298" t="s">
        <v>18</v>
      </c>
      <c r="P11298" t="s">
        <v>601</v>
      </c>
    </row>
    <row r="11299" spans="1:16" x14ac:dyDescent="0.3">
      <c r="A11299">
        <v>11297</v>
      </c>
      <c r="B11299" s="2" t="s">
        <v>6363</v>
      </c>
      <c r="C11299" t="s">
        <v>3427</v>
      </c>
      <c r="D11299" t="s">
        <v>1979</v>
      </c>
      <c r="E11299" s="1">
        <f t="shared" si="295"/>
        <v>4282.68</v>
      </c>
      <c r="F11299" s="1">
        <v>1198</v>
      </c>
      <c r="G11299" t="s">
        <v>234</v>
      </c>
      <c r="H11299" t="s">
        <v>13</v>
      </c>
      <c r="I11299" s="6">
        <v>64411</v>
      </c>
      <c r="J11299" t="s">
        <v>14</v>
      </c>
      <c r="K11299" t="s">
        <v>15</v>
      </c>
      <c r="L11299" s="1" t="s">
        <v>174</v>
      </c>
      <c r="M11299">
        <v>5</v>
      </c>
      <c r="N11299" t="s">
        <v>175</v>
      </c>
      <c r="O11299" t="s">
        <v>18</v>
      </c>
      <c r="P11299" t="s">
        <v>601</v>
      </c>
    </row>
    <row r="11300" spans="1:16" x14ac:dyDescent="0.3">
      <c r="A11300">
        <v>11298</v>
      </c>
      <c r="B11300" s="2" t="s">
        <v>6354</v>
      </c>
      <c r="C11300" t="s">
        <v>3042</v>
      </c>
      <c r="D11300" t="s">
        <v>1667</v>
      </c>
      <c r="E11300" s="1">
        <f t="shared" si="295"/>
        <v>6712.74</v>
      </c>
      <c r="F11300" s="1">
        <v>1248</v>
      </c>
      <c r="G11300" t="s">
        <v>234</v>
      </c>
      <c r="H11300" t="s">
        <v>13</v>
      </c>
      <c r="I11300" s="6">
        <v>88509</v>
      </c>
      <c r="J11300" t="s">
        <v>25</v>
      </c>
      <c r="K11300" t="s">
        <v>21</v>
      </c>
      <c r="L11300" s="1" t="s">
        <v>64</v>
      </c>
      <c r="M11300">
        <v>5</v>
      </c>
      <c r="N11300" t="s">
        <v>158</v>
      </c>
      <c r="O11300" t="s">
        <v>18</v>
      </c>
      <c r="P11300" t="s">
        <v>601</v>
      </c>
    </row>
    <row r="11301" spans="1:16" x14ac:dyDescent="0.3">
      <c r="A11301">
        <v>11299</v>
      </c>
      <c r="B11301" s="2" t="s">
        <v>6357</v>
      </c>
      <c r="C11301" t="s">
        <v>3031</v>
      </c>
      <c r="D11301" t="s">
        <v>2200</v>
      </c>
      <c r="E11301" s="1">
        <f t="shared" si="295"/>
        <v>5666.13</v>
      </c>
      <c r="F11301" s="1">
        <v>1120</v>
      </c>
      <c r="G11301" t="s">
        <v>234</v>
      </c>
      <c r="H11301" t="s">
        <v>13</v>
      </c>
      <c r="I11301" s="6">
        <v>79365</v>
      </c>
      <c r="J11301" t="s">
        <v>25</v>
      </c>
      <c r="K11301" t="s">
        <v>21</v>
      </c>
      <c r="L11301" s="1" t="s">
        <v>146</v>
      </c>
      <c r="M11301">
        <v>5</v>
      </c>
      <c r="N11301" t="s">
        <v>98</v>
      </c>
      <c r="O11301" t="s">
        <v>18</v>
      </c>
      <c r="P11301" t="s">
        <v>601</v>
      </c>
    </row>
    <row r="11302" spans="1:16" x14ac:dyDescent="0.3">
      <c r="A11302">
        <v>11300</v>
      </c>
      <c r="B11302" s="2" t="s">
        <v>6360</v>
      </c>
      <c r="C11302" t="s">
        <v>5759</v>
      </c>
      <c r="D11302" t="s">
        <v>2021</v>
      </c>
      <c r="E11302" s="1">
        <f t="shared" si="295"/>
        <v>11548.8</v>
      </c>
      <c r="F11302" s="1">
        <v>999</v>
      </c>
      <c r="G11302" t="s">
        <v>268</v>
      </c>
      <c r="H11302" t="s">
        <v>20</v>
      </c>
      <c r="I11302" s="6">
        <v>16082</v>
      </c>
      <c r="J11302" t="s">
        <v>14</v>
      </c>
      <c r="K11302" t="s">
        <v>15</v>
      </c>
      <c r="L11302" s="1" t="s">
        <v>197</v>
      </c>
      <c r="M11302">
        <v>5</v>
      </c>
      <c r="N11302" t="s">
        <v>579</v>
      </c>
      <c r="O11302" t="s">
        <v>47</v>
      </c>
      <c r="P11302" t="s">
        <v>601</v>
      </c>
    </row>
    <row r="11303" spans="1:16" x14ac:dyDescent="0.3">
      <c r="A11303">
        <v>11301</v>
      </c>
      <c r="B11303" s="2" t="s">
        <v>6353</v>
      </c>
      <c r="C11303" t="s">
        <v>5507</v>
      </c>
      <c r="D11303" t="s">
        <v>1656</v>
      </c>
      <c r="E11303" s="1">
        <f t="shared" si="295"/>
        <v>7169.88</v>
      </c>
      <c r="F11303" s="1">
        <v>1194</v>
      </c>
      <c r="G11303" t="s">
        <v>234</v>
      </c>
      <c r="H11303" t="s">
        <v>13</v>
      </c>
      <c r="I11303" s="6">
        <v>26566</v>
      </c>
      <c r="J11303" t="s">
        <v>14</v>
      </c>
      <c r="K11303" t="s">
        <v>15</v>
      </c>
      <c r="L11303" s="1" t="s">
        <v>877</v>
      </c>
      <c r="M11303">
        <v>5</v>
      </c>
      <c r="N11303" t="s">
        <v>220</v>
      </c>
      <c r="O11303" t="s">
        <v>18</v>
      </c>
      <c r="P11303" t="s">
        <v>601</v>
      </c>
    </row>
    <row r="11304" spans="1:16" x14ac:dyDescent="0.3">
      <c r="A11304">
        <v>11302</v>
      </c>
      <c r="B11304" s="2" t="s">
        <v>6357</v>
      </c>
      <c r="C11304" t="s">
        <v>3150</v>
      </c>
      <c r="D11304" t="s">
        <v>1959</v>
      </c>
      <c r="E11304" s="1">
        <f t="shared" si="295"/>
        <v>7338.2999999999993</v>
      </c>
      <c r="F11304" s="1">
        <v>1197</v>
      </c>
      <c r="G11304" t="s">
        <v>234</v>
      </c>
      <c r="H11304" t="s">
        <v>13</v>
      </c>
      <c r="I11304" s="6">
        <v>75131</v>
      </c>
      <c r="J11304" t="s">
        <v>14</v>
      </c>
      <c r="K11304" t="s">
        <v>15</v>
      </c>
      <c r="L11304" s="1" t="s">
        <v>16</v>
      </c>
      <c r="M11304">
        <v>5</v>
      </c>
      <c r="N11304" t="s">
        <v>17</v>
      </c>
      <c r="O11304" t="s">
        <v>18</v>
      </c>
      <c r="P11304" t="s">
        <v>601</v>
      </c>
    </row>
    <row r="11305" spans="1:16" x14ac:dyDescent="0.3">
      <c r="A11305">
        <v>11303</v>
      </c>
      <c r="B11305" s="2" t="s">
        <v>6353</v>
      </c>
      <c r="C11305" t="s">
        <v>5507</v>
      </c>
      <c r="D11305" t="s">
        <v>1889</v>
      </c>
      <c r="E11305" s="1">
        <f t="shared" si="295"/>
        <v>6941.3099999999995</v>
      </c>
      <c r="F11305" s="1">
        <v>1194</v>
      </c>
      <c r="G11305" t="s">
        <v>12</v>
      </c>
      <c r="H11305" t="s">
        <v>13</v>
      </c>
      <c r="I11305" s="6">
        <v>54813</v>
      </c>
      <c r="J11305" t="s">
        <v>14</v>
      </c>
      <c r="K11305" t="s">
        <v>15</v>
      </c>
      <c r="L11305" s="1" t="s">
        <v>877</v>
      </c>
      <c r="M11305">
        <v>5</v>
      </c>
      <c r="N11305" t="s">
        <v>220</v>
      </c>
      <c r="O11305" t="s">
        <v>18</v>
      </c>
      <c r="P11305" t="s">
        <v>601</v>
      </c>
    </row>
    <row r="11306" spans="1:16" x14ac:dyDescent="0.3">
      <c r="A11306">
        <v>11304</v>
      </c>
      <c r="B11306" s="2" t="s">
        <v>6352</v>
      </c>
      <c r="C11306" t="s">
        <v>3816</v>
      </c>
      <c r="D11306" t="s">
        <v>2498</v>
      </c>
      <c r="E11306" s="1">
        <f t="shared" si="295"/>
        <v>7975.8899999999994</v>
      </c>
      <c r="F11306" s="1">
        <v>1197</v>
      </c>
      <c r="G11306" t="s">
        <v>234</v>
      </c>
      <c r="H11306" t="s">
        <v>13</v>
      </c>
      <c r="I11306" s="6">
        <v>52382</v>
      </c>
      <c r="J11306" t="s">
        <v>14</v>
      </c>
      <c r="K11306" t="s">
        <v>15</v>
      </c>
      <c r="L11306" s="1" t="s">
        <v>84</v>
      </c>
      <c r="M11306">
        <v>5</v>
      </c>
      <c r="N11306" t="s">
        <v>308</v>
      </c>
      <c r="O11306" t="s">
        <v>18</v>
      </c>
      <c r="P11306" t="s">
        <v>601</v>
      </c>
    </row>
    <row r="11307" spans="1:16" x14ac:dyDescent="0.3">
      <c r="A11307">
        <v>11305</v>
      </c>
      <c r="B11307" s="2" t="s">
        <v>6361</v>
      </c>
      <c r="C11307" t="s">
        <v>3783</v>
      </c>
      <c r="D11307" t="s">
        <v>2314</v>
      </c>
      <c r="E11307" s="1">
        <f t="shared" si="295"/>
        <v>11296.17</v>
      </c>
      <c r="F11307" s="1">
        <v>1198</v>
      </c>
      <c r="G11307" t="s">
        <v>234</v>
      </c>
      <c r="H11307" t="s">
        <v>20</v>
      </c>
      <c r="I11307" s="6">
        <v>11975</v>
      </c>
      <c r="J11307" t="s">
        <v>14</v>
      </c>
      <c r="K11307" t="s">
        <v>15</v>
      </c>
      <c r="L11307" s="1" t="s">
        <v>172</v>
      </c>
      <c r="M11307">
        <v>5</v>
      </c>
      <c r="N11307" t="s">
        <v>173</v>
      </c>
      <c r="O11307" t="s">
        <v>47</v>
      </c>
      <c r="P11307" t="s">
        <v>601</v>
      </c>
    </row>
    <row r="11308" spans="1:16" x14ac:dyDescent="0.3">
      <c r="A11308">
        <v>11306</v>
      </c>
      <c r="B11308" s="2" t="s">
        <v>6352</v>
      </c>
      <c r="C11308" t="s">
        <v>3087</v>
      </c>
      <c r="D11308" t="s">
        <v>1429</v>
      </c>
      <c r="E11308" s="1">
        <f t="shared" si="295"/>
        <v>7687.1699999999992</v>
      </c>
      <c r="F11308" s="1">
        <v>1197</v>
      </c>
      <c r="G11308" t="s">
        <v>12</v>
      </c>
      <c r="H11308" t="s">
        <v>13</v>
      </c>
      <c r="I11308" s="6">
        <v>51181</v>
      </c>
      <c r="J11308" t="s">
        <v>14</v>
      </c>
      <c r="K11308" t="s">
        <v>15</v>
      </c>
      <c r="L11308" s="1" t="s">
        <v>193</v>
      </c>
      <c r="M11308">
        <v>5</v>
      </c>
      <c r="N11308" t="s">
        <v>194</v>
      </c>
      <c r="O11308" t="s">
        <v>18</v>
      </c>
      <c r="P11308" t="s">
        <v>601</v>
      </c>
    </row>
    <row r="11309" spans="1:16" x14ac:dyDescent="0.3">
      <c r="A11309">
        <v>11307</v>
      </c>
      <c r="B11309" s="2" t="s">
        <v>6358</v>
      </c>
      <c r="C11309" t="s">
        <v>3548</v>
      </c>
      <c r="D11309" t="s">
        <v>2370</v>
      </c>
      <c r="E11309" s="1">
        <f t="shared" si="295"/>
        <v>4787.9399999999996</v>
      </c>
      <c r="F11309" s="1">
        <v>1498</v>
      </c>
      <c r="G11309" t="s">
        <v>12</v>
      </c>
      <c r="H11309" t="s">
        <v>13</v>
      </c>
      <c r="I11309" s="6">
        <v>77710</v>
      </c>
      <c r="J11309" t="s">
        <v>25</v>
      </c>
      <c r="K11309" t="s">
        <v>21</v>
      </c>
      <c r="L11309" s="1" t="s">
        <v>45</v>
      </c>
      <c r="M11309">
        <v>5</v>
      </c>
      <c r="N11309" t="s">
        <v>152</v>
      </c>
      <c r="O11309" t="s">
        <v>28</v>
      </c>
      <c r="P11309" t="s">
        <v>601</v>
      </c>
    </row>
    <row r="11310" spans="1:16" x14ac:dyDescent="0.3">
      <c r="A11310">
        <v>11308</v>
      </c>
      <c r="B11310" s="2" t="s">
        <v>6357</v>
      </c>
      <c r="C11310" t="s">
        <v>2982</v>
      </c>
      <c r="D11310" t="s">
        <v>2082</v>
      </c>
      <c r="E11310" s="1">
        <f t="shared" si="295"/>
        <v>5557.8600000000006</v>
      </c>
      <c r="F11310" s="1">
        <v>1197</v>
      </c>
      <c r="G11310" t="s">
        <v>12</v>
      </c>
      <c r="H11310" t="s">
        <v>13</v>
      </c>
      <c r="I11310" s="6">
        <v>63284</v>
      </c>
      <c r="J11310" t="s">
        <v>14</v>
      </c>
      <c r="K11310" t="s">
        <v>15</v>
      </c>
      <c r="L11310" s="1" t="s">
        <v>73</v>
      </c>
      <c r="M11310">
        <v>5</v>
      </c>
      <c r="N11310" t="s">
        <v>74</v>
      </c>
      <c r="O11310" t="s">
        <v>18</v>
      </c>
      <c r="P11310" t="s">
        <v>601</v>
      </c>
    </row>
    <row r="11311" spans="1:16" x14ac:dyDescent="0.3">
      <c r="A11311">
        <v>11309</v>
      </c>
      <c r="B11311" s="2" t="s">
        <v>6358</v>
      </c>
      <c r="C11311" t="s">
        <v>3072</v>
      </c>
      <c r="D11311" t="s">
        <v>1927</v>
      </c>
      <c r="E11311" s="1">
        <f t="shared" si="295"/>
        <v>5966.88</v>
      </c>
      <c r="F11311" s="1">
        <v>1197</v>
      </c>
      <c r="G11311" t="s">
        <v>234</v>
      </c>
      <c r="H11311" t="s">
        <v>13</v>
      </c>
      <c r="I11311" s="6">
        <v>52568</v>
      </c>
      <c r="J11311" t="s">
        <v>14</v>
      </c>
      <c r="K11311" t="s">
        <v>15</v>
      </c>
      <c r="L11311" s="1" t="s">
        <v>84</v>
      </c>
      <c r="M11311">
        <v>5</v>
      </c>
      <c r="N11311" t="s">
        <v>308</v>
      </c>
      <c r="O11311" t="s">
        <v>18</v>
      </c>
      <c r="P11311" t="s">
        <v>601</v>
      </c>
    </row>
    <row r="11312" spans="1:16" x14ac:dyDescent="0.3">
      <c r="A11312">
        <v>11310</v>
      </c>
      <c r="B11312" s="2" t="s">
        <v>6353</v>
      </c>
      <c r="C11312" t="s">
        <v>3361</v>
      </c>
      <c r="D11312" t="s">
        <v>1263</v>
      </c>
      <c r="E11312" s="1">
        <f t="shared" si="295"/>
        <v>7819.5</v>
      </c>
      <c r="F11312" s="1">
        <v>1197</v>
      </c>
      <c r="G11312" t="s">
        <v>234</v>
      </c>
      <c r="H11312" t="s">
        <v>20</v>
      </c>
      <c r="I11312" s="6">
        <v>55567</v>
      </c>
      <c r="J11312" t="s">
        <v>14</v>
      </c>
      <c r="K11312" t="s">
        <v>15</v>
      </c>
      <c r="L11312" s="1" t="s">
        <v>84</v>
      </c>
      <c r="M11312">
        <v>5</v>
      </c>
      <c r="N11312" t="s">
        <v>416</v>
      </c>
      <c r="O11312" t="s">
        <v>18</v>
      </c>
      <c r="P11312" t="s">
        <v>601</v>
      </c>
    </row>
    <row r="11313" spans="1:16" x14ac:dyDescent="0.3">
      <c r="A11313">
        <v>11311</v>
      </c>
      <c r="B11313" s="2" t="s">
        <v>6357</v>
      </c>
      <c r="C11313" t="s">
        <v>3631</v>
      </c>
      <c r="D11313" t="s">
        <v>2238</v>
      </c>
      <c r="E11313" s="1">
        <f t="shared" si="295"/>
        <v>7831.53</v>
      </c>
      <c r="F11313" s="1">
        <v>1497</v>
      </c>
      <c r="G11313" t="s">
        <v>234</v>
      </c>
      <c r="H11313" t="s">
        <v>13</v>
      </c>
      <c r="I11313" s="6">
        <v>58808</v>
      </c>
      <c r="J11313" t="s">
        <v>25</v>
      </c>
      <c r="K11313" t="s">
        <v>15</v>
      </c>
      <c r="L11313" s="1" t="s">
        <v>347</v>
      </c>
      <c r="M11313">
        <v>5</v>
      </c>
      <c r="N11313" t="s">
        <v>191</v>
      </c>
      <c r="O11313" t="s">
        <v>28</v>
      </c>
      <c r="P11313" t="s">
        <v>601</v>
      </c>
    </row>
    <row r="11314" spans="1:16" x14ac:dyDescent="0.3">
      <c r="A11314">
        <v>11312</v>
      </c>
      <c r="B11314" s="2" t="s">
        <v>6358</v>
      </c>
      <c r="C11314" t="s">
        <v>3072</v>
      </c>
      <c r="D11314" t="s">
        <v>1913</v>
      </c>
      <c r="E11314" s="1">
        <f t="shared" si="295"/>
        <v>5846.5800000000008</v>
      </c>
      <c r="F11314" s="1">
        <v>1197</v>
      </c>
      <c r="G11314" t="s">
        <v>234</v>
      </c>
      <c r="H11314" t="s">
        <v>13</v>
      </c>
      <c r="I11314" s="6">
        <v>63782</v>
      </c>
      <c r="J11314" t="s">
        <v>14</v>
      </c>
      <c r="K11314" t="s">
        <v>15</v>
      </c>
      <c r="L11314" s="1" t="s">
        <v>84</v>
      </c>
      <c r="M11314">
        <v>5</v>
      </c>
      <c r="N11314" t="s">
        <v>308</v>
      </c>
      <c r="O11314" t="s">
        <v>18</v>
      </c>
      <c r="P11314" t="s">
        <v>601</v>
      </c>
    </row>
    <row r="11315" spans="1:16" x14ac:dyDescent="0.3">
      <c r="A11315">
        <v>11313</v>
      </c>
      <c r="B11315" s="2" t="s">
        <v>6364</v>
      </c>
      <c r="C11315" t="s">
        <v>4289</v>
      </c>
      <c r="D11315" t="s">
        <v>1898</v>
      </c>
      <c r="E11315" s="1">
        <f t="shared" si="295"/>
        <v>5208.99</v>
      </c>
      <c r="F11315" s="1">
        <v>1197</v>
      </c>
      <c r="G11315" t="s">
        <v>234</v>
      </c>
      <c r="H11315" t="s">
        <v>13</v>
      </c>
      <c r="I11315" s="6">
        <v>44437</v>
      </c>
      <c r="J11315" t="s">
        <v>14</v>
      </c>
      <c r="K11315" t="s">
        <v>15</v>
      </c>
      <c r="L11315" s="1" t="s">
        <v>84</v>
      </c>
      <c r="M11315">
        <v>5</v>
      </c>
      <c r="N11315" t="s">
        <v>308</v>
      </c>
      <c r="O11315" t="s">
        <v>18</v>
      </c>
      <c r="P11315" t="s">
        <v>601</v>
      </c>
    </row>
    <row r="11316" spans="1:16" x14ac:dyDescent="0.3">
      <c r="A11316">
        <v>11314</v>
      </c>
      <c r="B11316" s="2" t="s">
        <v>6359</v>
      </c>
      <c r="C11316" t="s">
        <v>4926</v>
      </c>
      <c r="D11316" t="s">
        <v>1650</v>
      </c>
      <c r="E11316" s="1">
        <f t="shared" si="295"/>
        <v>6291.6900000000005</v>
      </c>
      <c r="F11316" s="1">
        <v>998</v>
      </c>
      <c r="G11316" t="s">
        <v>268</v>
      </c>
      <c r="H11316" t="s">
        <v>20</v>
      </c>
      <c r="I11316" s="6">
        <v>3803</v>
      </c>
      <c r="J11316" t="s">
        <v>25</v>
      </c>
      <c r="K11316" t="s">
        <v>15</v>
      </c>
      <c r="L11316" s="1" t="s">
        <v>131</v>
      </c>
      <c r="M11316">
        <v>5</v>
      </c>
      <c r="N11316" t="s">
        <v>314</v>
      </c>
      <c r="O11316" t="s">
        <v>18</v>
      </c>
      <c r="P11316" t="s">
        <v>601</v>
      </c>
    </row>
    <row r="11317" spans="1:16" x14ac:dyDescent="0.3">
      <c r="A11317">
        <v>11315</v>
      </c>
      <c r="B11317" s="2" t="s">
        <v>6354</v>
      </c>
      <c r="C11317" t="s">
        <v>3818</v>
      </c>
      <c r="D11317" t="s">
        <v>2200</v>
      </c>
      <c r="E11317" s="1">
        <f t="shared" si="295"/>
        <v>5666.13</v>
      </c>
      <c r="F11317" s="1">
        <v>1197</v>
      </c>
      <c r="G11317" t="s">
        <v>234</v>
      </c>
      <c r="H11317" t="s">
        <v>20</v>
      </c>
      <c r="I11317" s="6">
        <v>56719</v>
      </c>
      <c r="J11317" t="s">
        <v>25</v>
      </c>
      <c r="K11317" t="s">
        <v>15</v>
      </c>
      <c r="L11317" s="1" t="s">
        <v>73</v>
      </c>
      <c r="M11317">
        <v>5</v>
      </c>
      <c r="N11317" t="s">
        <v>74</v>
      </c>
      <c r="O11317" t="s">
        <v>18</v>
      </c>
      <c r="P11317" t="s">
        <v>601</v>
      </c>
    </row>
    <row r="11318" spans="1:16" x14ac:dyDescent="0.3">
      <c r="A11318">
        <v>11316</v>
      </c>
      <c r="B11318" s="2" t="s">
        <v>6354</v>
      </c>
      <c r="C11318" t="s">
        <v>3244</v>
      </c>
      <c r="D11318" t="s">
        <v>1670</v>
      </c>
      <c r="E11318" s="1">
        <f t="shared" si="295"/>
        <v>6881.16</v>
      </c>
      <c r="F11318" s="1">
        <v>1373</v>
      </c>
      <c r="G11318" t="s">
        <v>234</v>
      </c>
      <c r="H11318" t="s">
        <v>13</v>
      </c>
      <c r="I11318" s="6">
        <v>86851</v>
      </c>
      <c r="J11318" t="s">
        <v>25</v>
      </c>
      <c r="K11318" t="s">
        <v>15</v>
      </c>
      <c r="L11318" s="1" t="s">
        <v>343</v>
      </c>
      <c r="M11318">
        <v>5</v>
      </c>
      <c r="N11318" t="s">
        <v>344</v>
      </c>
      <c r="O11318" t="s">
        <v>28</v>
      </c>
      <c r="P11318" t="s">
        <v>601</v>
      </c>
    </row>
    <row r="11319" spans="1:16" x14ac:dyDescent="0.3">
      <c r="A11319">
        <v>11317</v>
      </c>
      <c r="B11319" s="2" t="s">
        <v>6352</v>
      </c>
      <c r="C11319" t="s">
        <v>3619</v>
      </c>
      <c r="D11319" t="s">
        <v>1457</v>
      </c>
      <c r="E11319" s="1">
        <f t="shared" si="295"/>
        <v>8192.43</v>
      </c>
      <c r="F11319" s="1">
        <v>1197</v>
      </c>
      <c r="G11319" t="s">
        <v>234</v>
      </c>
      <c r="H11319" t="s">
        <v>20</v>
      </c>
      <c r="I11319" s="6">
        <v>41500</v>
      </c>
      <c r="J11319" t="s">
        <v>25</v>
      </c>
      <c r="K11319" t="s">
        <v>15</v>
      </c>
      <c r="L11319" s="1" t="s">
        <v>16</v>
      </c>
      <c r="M11319">
        <v>5</v>
      </c>
      <c r="N11319" t="s">
        <v>17</v>
      </c>
      <c r="O11319" t="s">
        <v>18</v>
      </c>
      <c r="P11319" t="s">
        <v>601</v>
      </c>
    </row>
    <row r="11320" spans="1:16" x14ac:dyDescent="0.3">
      <c r="A11320">
        <v>11318</v>
      </c>
      <c r="B11320" s="2" t="s">
        <v>6353</v>
      </c>
      <c r="C11320" t="s">
        <v>3787</v>
      </c>
      <c r="D11320" t="s">
        <v>2390</v>
      </c>
      <c r="E11320" s="1">
        <f t="shared" si="295"/>
        <v>9599.94</v>
      </c>
      <c r="F11320" s="1">
        <v>1497</v>
      </c>
      <c r="G11320" t="s">
        <v>234</v>
      </c>
      <c r="H11320" t="s">
        <v>13</v>
      </c>
      <c r="I11320" s="6">
        <v>29552</v>
      </c>
      <c r="J11320" t="s">
        <v>25</v>
      </c>
      <c r="K11320" t="s">
        <v>15</v>
      </c>
      <c r="L11320" s="1" t="s">
        <v>622</v>
      </c>
      <c r="M11320">
        <v>5</v>
      </c>
      <c r="N11320" t="s">
        <v>173</v>
      </c>
      <c r="O11320" t="s">
        <v>47</v>
      </c>
      <c r="P11320" t="s">
        <v>601</v>
      </c>
    </row>
    <row r="11321" spans="1:16" x14ac:dyDescent="0.3">
      <c r="A11321">
        <v>11319</v>
      </c>
      <c r="B11321" s="2" t="s">
        <v>6361</v>
      </c>
      <c r="C11321" t="s">
        <v>3610</v>
      </c>
      <c r="D11321" t="s">
        <v>1396</v>
      </c>
      <c r="E11321" s="1">
        <f t="shared" si="295"/>
        <v>5690.1900000000005</v>
      </c>
      <c r="F11321" s="1">
        <v>1086</v>
      </c>
      <c r="G11321" t="s">
        <v>234</v>
      </c>
      <c r="H11321" t="s">
        <v>13</v>
      </c>
      <c r="I11321" s="6">
        <v>29390</v>
      </c>
      <c r="J11321" t="s">
        <v>14</v>
      </c>
      <c r="K11321" t="s">
        <v>15</v>
      </c>
      <c r="L11321" s="1" t="s">
        <v>404</v>
      </c>
      <c r="M11321">
        <v>5</v>
      </c>
      <c r="N11321" t="s">
        <v>405</v>
      </c>
      <c r="O11321" t="s">
        <v>18</v>
      </c>
      <c r="P11321" t="s">
        <v>601</v>
      </c>
    </row>
    <row r="11322" spans="1:16" x14ac:dyDescent="0.3">
      <c r="A11322">
        <v>11320</v>
      </c>
      <c r="B11322" s="2" t="s">
        <v>6357</v>
      </c>
      <c r="C11322" t="s">
        <v>2990</v>
      </c>
      <c r="D11322" t="s">
        <v>1738</v>
      </c>
      <c r="E11322" s="1">
        <f t="shared" si="295"/>
        <v>10742.789999999999</v>
      </c>
      <c r="F11322" s="1">
        <v>1248</v>
      </c>
      <c r="G11322" t="s">
        <v>234</v>
      </c>
      <c r="H11322" t="s">
        <v>13</v>
      </c>
      <c r="I11322" s="6">
        <v>50056</v>
      </c>
      <c r="J11322" t="s">
        <v>14</v>
      </c>
      <c r="K11322" t="s">
        <v>21</v>
      </c>
      <c r="L11322" s="1" t="s">
        <v>82</v>
      </c>
      <c r="M11322">
        <v>5</v>
      </c>
      <c r="N11322" t="s">
        <v>83</v>
      </c>
      <c r="O11322" t="s">
        <v>47</v>
      </c>
      <c r="P11322" t="s">
        <v>601</v>
      </c>
    </row>
    <row r="11323" spans="1:16" x14ac:dyDescent="0.3">
      <c r="A11323">
        <v>11321</v>
      </c>
      <c r="B11323" s="2" t="s">
        <v>6361</v>
      </c>
      <c r="C11323" t="s">
        <v>3230</v>
      </c>
      <c r="D11323" t="s">
        <v>1972</v>
      </c>
      <c r="E11323" s="1">
        <f t="shared" si="295"/>
        <v>7302.21</v>
      </c>
      <c r="F11323" s="1">
        <v>1197</v>
      </c>
      <c r="G11323" t="s">
        <v>240</v>
      </c>
      <c r="H11323" t="s">
        <v>13</v>
      </c>
      <c r="I11323" s="6">
        <v>60077</v>
      </c>
      <c r="J11323" t="s">
        <v>14</v>
      </c>
      <c r="K11323" t="s">
        <v>15</v>
      </c>
      <c r="L11323" s="1" t="s">
        <v>31</v>
      </c>
      <c r="M11323">
        <v>5</v>
      </c>
      <c r="N11323" t="s">
        <v>342</v>
      </c>
      <c r="O11323" t="s">
        <v>18</v>
      </c>
      <c r="P11323" t="s">
        <v>601</v>
      </c>
    </row>
    <row r="11324" spans="1:16" x14ac:dyDescent="0.3">
      <c r="A11324">
        <v>11322</v>
      </c>
      <c r="B11324" s="2" t="s">
        <v>6353</v>
      </c>
      <c r="C11324" t="s">
        <v>4013</v>
      </c>
      <c r="D11324" t="s">
        <v>1611</v>
      </c>
      <c r="E11324" s="1">
        <f t="shared" si="295"/>
        <v>8685.66</v>
      </c>
      <c r="F11324" s="1">
        <v>1197</v>
      </c>
      <c r="G11324" t="s">
        <v>12</v>
      </c>
      <c r="H11324" t="s">
        <v>13</v>
      </c>
      <c r="I11324" s="6">
        <v>65015</v>
      </c>
      <c r="J11324" t="s">
        <v>14</v>
      </c>
      <c r="K11324" t="s">
        <v>15</v>
      </c>
      <c r="L11324" s="1" t="s">
        <v>193</v>
      </c>
      <c r="M11324">
        <v>5</v>
      </c>
      <c r="N11324" t="s">
        <v>194</v>
      </c>
      <c r="O11324" t="s">
        <v>18</v>
      </c>
      <c r="P11324" t="s">
        <v>601</v>
      </c>
    </row>
    <row r="11325" spans="1:16" x14ac:dyDescent="0.3">
      <c r="A11325">
        <v>11323</v>
      </c>
      <c r="B11325" s="2" t="s">
        <v>6357</v>
      </c>
      <c r="C11325" t="s">
        <v>3086</v>
      </c>
      <c r="D11325" t="s">
        <v>2208</v>
      </c>
      <c r="E11325" s="1">
        <f t="shared" si="295"/>
        <v>6869.13</v>
      </c>
      <c r="F11325" s="1">
        <v>1197</v>
      </c>
      <c r="G11325" t="s">
        <v>234</v>
      </c>
      <c r="H11325" t="s">
        <v>13</v>
      </c>
      <c r="I11325" s="6">
        <v>104885</v>
      </c>
      <c r="J11325" t="s">
        <v>14</v>
      </c>
      <c r="K11325" t="s">
        <v>15</v>
      </c>
      <c r="L11325" s="1" t="s">
        <v>193</v>
      </c>
      <c r="M11325">
        <v>5</v>
      </c>
      <c r="N11325" t="s">
        <v>194</v>
      </c>
      <c r="O11325" t="s">
        <v>18</v>
      </c>
      <c r="P11325" t="s">
        <v>601</v>
      </c>
    </row>
    <row r="11326" spans="1:16" x14ac:dyDescent="0.3">
      <c r="A11326">
        <v>11324</v>
      </c>
      <c r="B11326" s="2" t="s">
        <v>6352</v>
      </c>
      <c r="C11326" t="s">
        <v>3631</v>
      </c>
      <c r="D11326" t="s">
        <v>2206</v>
      </c>
      <c r="E11326" s="1">
        <f t="shared" si="295"/>
        <v>8396.94</v>
      </c>
      <c r="F11326" s="1">
        <v>1497</v>
      </c>
      <c r="G11326" t="s">
        <v>12</v>
      </c>
      <c r="H11326" t="s">
        <v>13</v>
      </c>
      <c r="I11326" s="6">
        <v>54531</v>
      </c>
      <c r="J11326" t="s">
        <v>14</v>
      </c>
      <c r="K11326" t="s">
        <v>15</v>
      </c>
      <c r="L11326" s="1" t="s">
        <v>347</v>
      </c>
      <c r="M11326">
        <v>5</v>
      </c>
      <c r="N11326" t="s">
        <v>191</v>
      </c>
      <c r="O11326" t="s">
        <v>28</v>
      </c>
      <c r="P11326" t="s">
        <v>601</v>
      </c>
    </row>
    <row r="11327" spans="1:16" x14ac:dyDescent="0.3">
      <c r="A11327">
        <v>11325</v>
      </c>
      <c r="B11327" s="2" t="s">
        <v>6357</v>
      </c>
      <c r="C11327" t="s">
        <v>3182</v>
      </c>
      <c r="D11327" t="s">
        <v>1425</v>
      </c>
      <c r="E11327" s="1">
        <f t="shared" si="295"/>
        <v>4980.4199999999992</v>
      </c>
      <c r="F11327" s="1">
        <v>998</v>
      </c>
      <c r="G11327" t="s">
        <v>240</v>
      </c>
      <c r="H11327" t="s">
        <v>20</v>
      </c>
      <c r="I11327" s="6">
        <v>92670</v>
      </c>
      <c r="J11327" t="s">
        <v>14</v>
      </c>
      <c r="K11327" t="s">
        <v>15</v>
      </c>
      <c r="L11327" s="1" t="s">
        <v>86</v>
      </c>
      <c r="M11327">
        <v>5</v>
      </c>
      <c r="N11327" t="s">
        <v>155</v>
      </c>
      <c r="O11327" t="s">
        <v>18</v>
      </c>
      <c r="P11327" t="s">
        <v>601</v>
      </c>
    </row>
    <row r="11328" spans="1:16" x14ac:dyDescent="0.3">
      <c r="A11328">
        <v>11326</v>
      </c>
      <c r="B11328" s="2" t="s">
        <v>6364</v>
      </c>
      <c r="C11328" t="s">
        <v>3164</v>
      </c>
      <c r="D11328" t="s">
        <v>2234</v>
      </c>
      <c r="E11328" s="1">
        <f t="shared" si="295"/>
        <v>5269.1399999999994</v>
      </c>
      <c r="F11328" s="1">
        <v>1498</v>
      </c>
      <c r="G11328" t="s">
        <v>234</v>
      </c>
      <c r="H11328" t="s">
        <v>13</v>
      </c>
      <c r="I11328" s="6">
        <v>86176</v>
      </c>
      <c r="J11328" t="s">
        <v>14</v>
      </c>
      <c r="K11328" t="s">
        <v>21</v>
      </c>
      <c r="L11328" s="1" t="s">
        <v>45</v>
      </c>
      <c r="M11328">
        <v>5</v>
      </c>
      <c r="N11328" t="s">
        <v>152</v>
      </c>
      <c r="O11328" t="s">
        <v>28</v>
      </c>
      <c r="P11328" t="s">
        <v>601</v>
      </c>
    </row>
    <row r="11329" spans="1:16" x14ac:dyDescent="0.3">
      <c r="A11329">
        <v>11327</v>
      </c>
      <c r="B11329" s="2" t="s">
        <v>6356</v>
      </c>
      <c r="C11329" t="s">
        <v>3139</v>
      </c>
      <c r="D11329" t="s">
        <v>2107</v>
      </c>
      <c r="E11329" s="1">
        <f t="shared" si="295"/>
        <v>2802.9900000000002</v>
      </c>
      <c r="F11329" s="1">
        <v>998</v>
      </c>
      <c r="G11329" t="s">
        <v>234</v>
      </c>
      <c r="H11329" t="s">
        <v>13</v>
      </c>
      <c r="I11329" s="6">
        <v>54671</v>
      </c>
      <c r="J11329" t="s">
        <v>14</v>
      </c>
      <c r="K11329" t="s">
        <v>15</v>
      </c>
      <c r="L11329" s="1" t="s">
        <v>86</v>
      </c>
      <c r="M11329">
        <v>5</v>
      </c>
      <c r="N11329" t="s">
        <v>269</v>
      </c>
      <c r="O11329" t="s">
        <v>18</v>
      </c>
      <c r="P11329" t="s">
        <v>601</v>
      </c>
    </row>
    <row r="11330" spans="1:16" x14ac:dyDescent="0.3">
      <c r="A11330">
        <v>11328</v>
      </c>
      <c r="B11330" s="2" t="s">
        <v>6362</v>
      </c>
      <c r="C11330" t="s">
        <v>3108</v>
      </c>
      <c r="D11330" t="s">
        <v>1763</v>
      </c>
      <c r="E11330" s="1">
        <f t="shared" si="295"/>
        <v>4174.41</v>
      </c>
      <c r="F11330" s="1">
        <v>1248</v>
      </c>
      <c r="G11330" t="s">
        <v>234</v>
      </c>
      <c r="H11330" t="s">
        <v>13</v>
      </c>
      <c r="I11330" s="6">
        <v>124712</v>
      </c>
      <c r="J11330" t="s">
        <v>14</v>
      </c>
      <c r="K11330" t="s">
        <v>21</v>
      </c>
      <c r="L11330" s="1" t="s">
        <v>339</v>
      </c>
      <c r="M11330">
        <v>5</v>
      </c>
      <c r="N11330" t="s">
        <v>340</v>
      </c>
      <c r="O11330" t="s">
        <v>18</v>
      </c>
      <c r="P11330" t="s">
        <v>601</v>
      </c>
    </row>
    <row r="11331" spans="1:16" x14ac:dyDescent="0.3">
      <c r="A11331">
        <v>11329</v>
      </c>
      <c r="B11331" s="2" t="s">
        <v>6354</v>
      </c>
      <c r="C11331" t="s">
        <v>2982</v>
      </c>
      <c r="D11331" t="s">
        <v>1475</v>
      </c>
      <c r="E11331" s="1">
        <f t="shared" si="295"/>
        <v>5678.16</v>
      </c>
      <c r="F11331" s="1">
        <v>1197</v>
      </c>
      <c r="G11331" t="s">
        <v>234</v>
      </c>
      <c r="H11331" t="s">
        <v>13</v>
      </c>
      <c r="I11331" s="6">
        <v>32168</v>
      </c>
      <c r="J11331" t="s">
        <v>14</v>
      </c>
      <c r="K11331" t="s">
        <v>15</v>
      </c>
      <c r="L11331" s="1" t="s">
        <v>73</v>
      </c>
      <c r="M11331">
        <v>5</v>
      </c>
      <c r="N11331" t="s">
        <v>74</v>
      </c>
      <c r="O11331" t="s">
        <v>18</v>
      </c>
      <c r="P11331" t="s">
        <v>601</v>
      </c>
    </row>
    <row r="11332" spans="1:16" x14ac:dyDescent="0.3">
      <c r="A11332">
        <v>11330</v>
      </c>
      <c r="B11332" s="2" t="s">
        <v>6364</v>
      </c>
      <c r="C11332" t="s">
        <v>4162</v>
      </c>
      <c r="D11332" t="s">
        <v>1910</v>
      </c>
      <c r="E11332" s="1">
        <f t="shared" si="295"/>
        <v>5124.78</v>
      </c>
      <c r="F11332" s="1">
        <v>1120</v>
      </c>
      <c r="G11332" t="s">
        <v>240</v>
      </c>
      <c r="H11332" t="s">
        <v>13</v>
      </c>
      <c r="I11332" s="6">
        <v>81805</v>
      </c>
      <c r="J11332" t="s">
        <v>25</v>
      </c>
      <c r="K11332" t="s">
        <v>21</v>
      </c>
      <c r="L11332" s="1" t="s">
        <v>146</v>
      </c>
      <c r="M11332">
        <v>5</v>
      </c>
      <c r="N11332" t="s">
        <v>98</v>
      </c>
      <c r="O11332" t="s">
        <v>18</v>
      </c>
      <c r="P11332" t="s">
        <v>601</v>
      </c>
    </row>
    <row r="11333" spans="1:16" x14ac:dyDescent="0.3">
      <c r="A11333">
        <v>11331</v>
      </c>
      <c r="B11333" s="2" t="s">
        <v>6354</v>
      </c>
      <c r="C11333" t="s">
        <v>3427</v>
      </c>
      <c r="D11333" t="s">
        <v>1797</v>
      </c>
      <c r="E11333" s="1">
        <f t="shared" si="295"/>
        <v>4535.3100000000004</v>
      </c>
      <c r="F11333" s="1">
        <v>1198</v>
      </c>
      <c r="G11333" t="s">
        <v>12</v>
      </c>
      <c r="H11333" t="s">
        <v>13</v>
      </c>
      <c r="I11333" s="6">
        <v>73916</v>
      </c>
      <c r="J11333" t="s">
        <v>25</v>
      </c>
      <c r="K11333" t="s">
        <v>15</v>
      </c>
      <c r="L11333" s="1" t="s">
        <v>174</v>
      </c>
      <c r="M11333">
        <v>5</v>
      </c>
      <c r="N11333" t="s">
        <v>175</v>
      </c>
      <c r="O11333" t="s">
        <v>18</v>
      </c>
      <c r="P11333" t="s">
        <v>601</v>
      </c>
    </row>
    <row r="11334" spans="1:16" x14ac:dyDescent="0.3">
      <c r="A11334">
        <v>11332</v>
      </c>
      <c r="B11334" s="2" t="s">
        <v>6352</v>
      </c>
      <c r="C11334" t="s">
        <v>3949</v>
      </c>
      <c r="D11334" t="s">
        <v>1565</v>
      </c>
      <c r="E11334" s="1">
        <f t="shared" si="295"/>
        <v>7999.9500000000007</v>
      </c>
      <c r="F11334" s="1">
        <v>1197</v>
      </c>
      <c r="G11334" t="s">
        <v>240</v>
      </c>
      <c r="H11334" t="s">
        <v>20</v>
      </c>
      <c r="I11334" s="6">
        <v>44270</v>
      </c>
      <c r="J11334" t="s">
        <v>25</v>
      </c>
      <c r="K11334" t="s">
        <v>15</v>
      </c>
      <c r="L11334" s="1" t="s">
        <v>67</v>
      </c>
      <c r="M11334">
        <v>5</v>
      </c>
      <c r="N11334" t="s">
        <v>149</v>
      </c>
      <c r="O11334" t="s">
        <v>28</v>
      </c>
      <c r="P11334" t="s">
        <v>601</v>
      </c>
    </row>
    <row r="11335" spans="1:16" x14ac:dyDescent="0.3">
      <c r="A11335">
        <v>11333</v>
      </c>
      <c r="B11335" s="2" t="s">
        <v>6352</v>
      </c>
      <c r="C11335" t="s">
        <v>3619</v>
      </c>
      <c r="D11335" t="s">
        <v>1372</v>
      </c>
      <c r="E11335" s="1">
        <f t="shared" si="295"/>
        <v>8517.24</v>
      </c>
      <c r="F11335" s="1">
        <v>1197</v>
      </c>
      <c r="G11335" t="s">
        <v>234</v>
      </c>
      <c r="H11335" t="s">
        <v>20</v>
      </c>
      <c r="I11335" s="6">
        <v>33324</v>
      </c>
      <c r="J11335" t="s">
        <v>14</v>
      </c>
      <c r="K11335" t="s">
        <v>15</v>
      </c>
      <c r="L11335" s="1" t="s">
        <v>16</v>
      </c>
      <c r="M11335">
        <v>5</v>
      </c>
      <c r="N11335" t="s">
        <v>17</v>
      </c>
      <c r="O11335" t="s">
        <v>18</v>
      </c>
      <c r="P11335" t="s">
        <v>601</v>
      </c>
    </row>
    <row r="11336" spans="1:16" x14ac:dyDescent="0.3">
      <c r="A11336">
        <v>11334</v>
      </c>
      <c r="B11336" s="2" t="s">
        <v>6364</v>
      </c>
      <c r="C11336" t="s">
        <v>3072</v>
      </c>
      <c r="D11336" t="s">
        <v>2200</v>
      </c>
      <c r="E11336" s="1">
        <f t="shared" si="295"/>
        <v>5666.13</v>
      </c>
      <c r="F11336" s="1">
        <v>1197</v>
      </c>
      <c r="G11336" t="s">
        <v>234</v>
      </c>
      <c r="H11336" t="s">
        <v>13</v>
      </c>
      <c r="I11336" s="6">
        <v>81712</v>
      </c>
      <c r="J11336" t="s">
        <v>14</v>
      </c>
      <c r="K11336" t="s">
        <v>15</v>
      </c>
      <c r="L11336" s="1" t="s">
        <v>84</v>
      </c>
      <c r="M11336">
        <v>5</v>
      </c>
      <c r="N11336" t="s">
        <v>308</v>
      </c>
      <c r="O11336" t="s">
        <v>18</v>
      </c>
      <c r="P11336" t="s">
        <v>601</v>
      </c>
    </row>
    <row r="11337" spans="1:16" x14ac:dyDescent="0.3">
      <c r="A11337">
        <v>11335</v>
      </c>
      <c r="B11337" s="2" t="s">
        <v>6357</v>
      </c>
      <c r="C11337" t="s">
        <v>4234</v>
      </c>
      <c r="D11337" t="s">
        <v>1454</v>
      </c>
      <c r="E11337" s="1">
        <f t="shared" si="295"/>
        <v>6724.7699999999995</v>
      </c>
      <c r="F11337" s="1">
        <v>1199</v>
      </c>
      <c r="G11337" t="s">
        <v>234</v>
      </c>
      <c r="H11337" t="s">
        <v>13</v>
      </c>
      <c r="I11337" s="6">
        <v>47077</v>
      </c>
      <c r="J11337" t="s">
        <v>14</v>
      </c>
      <c r="K11337" t="s">
        <v>15</v>
      </c>
      <c r="L11337" s="1" t="s">
        <v>54</v>
      </c>
      <c r="M11337">
        <v>5</v>
      </c>
      <c r="N11337" t="s">
        <v>423</v>
      </c>
      <c r="O11337" t="s">
        <v>18</v>
      </c>
      <c r="P11337" t="s">
        <v>601</v>
      </c>
    </row>
    <row r="11338" spans="1:16" x14ac:dyDescent="0.3">
      <c r="A11338">
        <v>11336</v>
      </c>
      <c r="B11338" s="2" t="s">
        <v>6357</v>
      </c>
      <c r="C11338" t="s">
        <v>4632</v>
      </c>
      <c r="D11338" t="s">
        <v>2145</v>
      </c>
      <c r="E11338" s="1">
        <f t="shared" si="295"/>
        <v>12932.25</v>
      </c>
      <c r="F11338" s="1">
        <v>1999</v>
      </c>
      <c r="G11338" t="s">
        <v>234</v>
      </c>
      <c r="H11338" t="s">
        <v>20</v>
      </c>
      <c r="I11338" s="6">
        <v>30445</v>
      </c>
      <c r="J11338" t="s">
        <v>25</v>
      </c>
      <c r="K11338" t="s">
        <v>15</v>
      </c>
      <c r="L11338" s="1" t="s">
        <v>771</v>
      </c>
      <c r="M11338">
        <v>5</v>
      </c>
      <c r="N11338" t="s">
        <v>772</v>
      </c>
      <c r="O11338" t="s">
        <v>28</v>
      </c>
      <c r="P11338" t="s">
        <v>601</v>
      </c>
    </row>
    <row r="11339" spans="1:16" x14ac:dyDescent="0.3">
      <c r="A11339">
        <v>11337</v>
      </c>
      <c r="B11339" s="2" t="s">
        <v>6358</v>
      </c>
      <c r="C11339" t="s">
        <v>2982</v>
      </c>
      <c r="D11339" t="s">
        <v>1259</v>
      </c>
      <c r="E11339" s="1">
        <f t="shared" si="295"/>
        <v>4812</v>
      </c>
      <c r="F11339" s="1">
        <v>1197</v>
      </c>
      <c r="G11339" t="s">
        <v>234</v>
      </c>
      <c r="H11339" t="s">
        <v>13</v>
      </c>
      <c r="I11339" s="6">
        <v>46054</v>
      </c>
      <c r="J11339" t="s">
        <v>25</v>
      </c>
      <c r="K11339" t="s">
        <v>15</v>
      </c>
      <c r="L11339" s="1" t="s">
        <v>73</v>
      </c>
      <c r="M11339">
        <v>5</v>
      </c>
      <c r="N11339" t="s">
        <v>74</v>
      </c>
      <c r="O11339" t="s">
        <v>18</v>
      </c>
      <c r="P11339" t="s">
        <v>601</v>
      </c>
    </row>
    <row r="11340" spans="1:16" x14ac:dyDescent="0.3">
      <c r="A11340">
        <v>11338</v>
      </c>
      <c r="B11340" s="2" t="s">
        <v>6357</v>
      </c>
      <c r="C11340" t="s">
        <v>3733</v>
      </c>
      <c r="D11340" t="s">
        <v>1361</v>
      </c>
      <c r="E11340" s="1">
        <f t="shared" si="295"/>
        <v>3500.73</v>
      </c>
      <c r="F11340" s="1">
        <v>814</v>
      </c>
      <c r="G11340" t="s">
        <v>234</v>
      </c>
      <c r="H11340" t="s">
        <v>13</v>
      </c>
      <c r="I11340" s="6">
        <v>74129</v>
      </c>
      <c r="J11340" t="s">
        <v>14</v>
      </c>
      <c r="K11340" t="s">
        <v>15</v>
      </c>
      <c r="L11340" s="1" t="s">
        <v>117</v>
      </c>
      <c r="M11340">
        <v>5</v>
      </c>
      <c r="N11340" t="s">
        <v>118</v>
      </c>
      <c r="O11340" t="s">
        <v>18</v>
      </c>
      <c r="P11340" t="s">
        <v>601</v>
      </c>
    </row>
    <row r="11341" spans="1:16" x14ac:dyDescent="0.3">
      <c r="A11341">
        <v>11339</v>
      </c>
      <c r="B11341" s="2" t="s">
        <v>6364</v>
      </c>
      <c r="C11341" t="s">
        <v>4289</v>
      </c>
      <c r="D11341" t="s">
        <v>2092</v>
      </c>
      <c r="E11341" s="1">
        <f t="shared" si="295"/>
        <v>5257.1100000000006</v>
      </c>
      <c r="F11341" s="1">
        <v>1197</v>
      </c>
      <c r="G11341" t="s">
        <v>234</v>
      </c>
      <c r="H11341" t="s">
        <v>13</v>
      </c>
      <c r="I11341" s="6">
        <v>57779</v>
      </c>
      <c r="J11341" t="s">
        <v>14</v>
      </c>
      <c r="K11341" t="s">
        <v>15</v>
      </c>
      <c r="L11341" s="1" t="s">
        <v>84</v>
      </c>
      <c r="M11341">
        <v>5</v>
      </c>
      <c r="N11341" t="s">
        <v>308</v>
      </c>
      <c r="O11341" t="s">
        <v>18</v>
      </c>
      <c r="P11341" t="s">
        <v>601</v>
      </c>
    </row>
    <row r="11342" spans="1:16" x14ac:dyDescent="0.3">
      <c r="A11342">
        <v>11340</v>
      </c>
      <c r="B11342" s="2" t="s">
        <v>6364</v>
      </c>
      <c r="C11342" t="s">
        <v>3427</v>
      </c>
      <c r="D11342" t="s">
        <v>1480</v>
      </c>
      <c r="E11342" s="1">
        <f t="shared" si="295"/>
        <v>3981.9300000000003</v>
      </c>
      <c r="F11342" s="1">
        <v>1198</v>
      </c>
      <c r="G11342" t="s">
        <v>234</v>
      </c>
      <c r="H11342" t="s">
        <v>13</v>
      </c>
      <c r="I11342" s="6">
        <v>64742</v>
      </c>
      <c r="J11342" t="s">
        <v>25</v>
      </c>
      <c r="K11342" t="s">
        <v>15</v>
      </c>
      <c r="L11342" s="1" t="s">
        <v>174</v>
      </c>
      <c r="M11342">
        <v>5</v>
      </c>
      <c r="N11342" t="s">
        <v>175</v>
      </c>
      <c r="O11342" t="s">
        <v>18</v>
      </c>
      <c r="P11342" t="s">
        <v>601</v>
      </c>
    </row>
    <row r="11343" spans="1:16" x14ac:dyDescent="0.3">
      <c r="A11343">
        <v>11341</v>
      </c>
      <c r="B11343" s="2" t="s">
        <v>6358</v>
      </c>
      <c r="C11343" t="s">
        <v>3162</v>
      </c>
      <c r="D11343" t="s">
        <v>1745</v>
      </c>
      <c r="E11343" s="1">
        <f t="shared" si="295"/>
        <v>3548.8500000000004</v>
      </c>
      <c r="F11343" s="1">
        <v>814</v>
      </c>
      <c r="G11343" t="s">
        <v>234</v>
      </c>
      <c r="H11343" t="s">
        <v>13</v>
      </c>
      <c r="I11343" s="6">
        <v>34474</v>
      </c>
      <c r="J11343" t="s">
        <v>14</v>
      </c>
      <c r="K11343" t="s">
        <v>15</v>
      </c>
      <c r="L11343" s="1" t="s">
        <v>117</v>
      </c>
      <c r="M11343">
        <v>5</v>
      </c>
      <c r="N11343" t="s">
        <v>118</v>
      </c>
      <c r="O11343" t="s">
        <v>18</v>
      </c>
      <c r="P11343" t="s">
        <v>601</v>
      </c>
    </row>
    <row r="11344" spans="1:16" x14ac:dyDescent="0.3">
      <c r="A11344">
        <v>11342</v>
      </c>
      <c r="B11344" s="2" t="s">
        <v>6354</v>
      </c>
      <c r="C11344" t="s">
        <v>3087</v>
      </c>
      <c r="D11344" t="s">
        <v>1343</v>
      </c>
      <c r="E11344" s="1">
        <f t="shared" si="295"/>
        <v>6087.1799999999994</v>
      </c>
      <c r="F11344" s="1">
        <v>1197</v>
      </c>
      <c r="G11344" t="s">
        <v>268</v>
      </c>
      <c r="H11344" t="s">
        <v>13</v>
      </c>
      <c r="I11344" s="6">
        <v>102118</v>
      </c>
      <c r="J11344" t="s">
        <v>25</v>
      </c>
      <c r="K11344" t="s">
        <v>15</v>
      </c>
      <c r="L11344" s="1" t="s">
        <v>193</v>
      </c>
      <c r="M11344">
        <v>5</v>
      </c>
      <c r="N11344" t="s">
        <v>194</v>
      </c>
      <c r="O11344" t="s">
        <v>18</v>
      </c>
      <c r="P11344" t="s">
        <v>601</v>
      </c>
    </row>
    <row r="11345" spans="1:16" x14ac:dyDescent="0.3">
      <c r="A11345">
        <v>11343</v>
      </c>
      <c r="B11345" s="2" t="s">
        <v>6353</v>
      </c>
      <c r="C11345" t="s">
        <v>2977</v>
      </c>
      <c r="D11345" t="s">
        <v>1574</v>
      </c>
      <c r="E11345" s="1">
        <f t="shared" si="295"/>
        <v>8553.33</v>
      </c>
      <c r="F11345" s="1">
        <v>1248</v>
      </c>
      <c r="G11345" t="s">
        <v>12</v>
      </c>
      <c r="H11345" t="s">
        <v>13</v>
      </c>
      <c r="I11345" s="6">
        <v>78099</v>
      </c>
      <c r="J11345" t="s">
        <v>25</v>
      </c>
      <c r="K11345" t="s">
        <v>21</v>
      </c>
      <c r="L11345" s="1" t="s">
        <v>129</v>
      </c>
      <c r="M11345">
        <v>5</v>
      </c>
      <c r="N11345" t="s">
        <v>130</v>
      </c>
      <c r="O11345" t="s">
        <v>28</v>
      </c>
      <c r="P11345" t="s">
        <v>601</v>
      </c>
    </row>
    <row r="11346" spans="1:16" x14ac:dyDescent="0.3">
      <c r="A11346">
        <v>11344</v>
      </c>
      <c r="B11346" s="2" t="s">
        <v>6361</v>
      </c>
      <c r="C11346" t="s">
        <v>3502</v>
      </c>
      <c r="D11346" t="s">
        <v>2221</v>
      </c>
      <c r="E11346" s="1">
        <f t="shared" si="295"/>
        <v>5365.38</v>
      </c>
      <c r="F11346" s="1">
        <v>998</v>
      </c>
      <c r="G11346" t="s">
        <v>234</v>
      </c>
      <c r="H11346" t="s">
        <v>13</v>
      </c>
      <c r="I11346" s="6">
        <v>51395</v>
      </c>
      <c r="J11346" t="s">
        <v>14</v>
      </c>
      <c r="K11346" t="s">
        <v>15</v>
      </c>
      <c r="L11346" s="1" t="s">
        <v>86</v>
      </c>
      <c r="M11346">
        <v>5</v>
      </c>
      <c r="N11346" t="s">
        <v>314</v>
      </c>
      <c r="O11346" t="s">
        <v>18</v>
      </c>
      <c r="P11346" t="s">
        <v>601</v>
      </c>
    </row>
    <row r="11347" spans="1:16" x14ac:dyDescent="0.3">
      <c r="A11347">
        <v>11345</v>
      </c>
      <c r="B11347" s="2" t="s">
        <v>6363</v>
      </c>
      <c r="C11347" t="s">
        <v>3072</v>
      </c>
      <c r="D11347" t="s">
        <v>1400</v>
      </c>
      <c r="E11347" s="1">
        <f t="shared" si="295"/>
        <v>5281.1699999999992</v>
      </c>
      <c r="F11347" s="1">
        <v>1197</v>
      </c>
      <c r="G11347" t="s">
        <v>234</v>
      </c>
      <c r="H11347" t="s">
        <v>13</v>
      </c>
      <c r="I11347" s="6">
        <v>66346</v>
      </c>
      <c r="J11347" t="s">
        <v>14</v>
      </c>
      <c r="K11347" t="s">
        <v>15</v>
      </c>
      <c r="L11347" s="1" t="s">
        <v>84</v>
      </c>
      <c r="M11347">
        <v>5</v>
      </c>
      <c r="N11347" t="s">
        <v>308</v>
      </c>
      <c r="O11347" t="s">
        <v>18</v>
      </c>
      <c r="P11347" t="s">
        <v>601</v>
      </c>
    </row>
    <row r="11348" spans="1:16" x14ac:dyDescent="0.3">
      <c r="A11348">
        <v>11346</v>
      </c>
      <c r="B11348" s="2" t="s">
        <v>6358</v>
      </c>
      <c r="C11348" t="s">
        <v>3072</v>
      </c>
      <c r="D11348" t="s">
        <v>2329</v>
      </c>
      <c r="E11348" s="1">
        <f t="shared" ref="E11348:E11411" si="296">IF(ISNUMBER(SEARCH("Lakh", D11348)),SUBSTITUTE(SUBSTITUTE(D11348, "₹", ""), " Lakh", "") * $R$1, IF(ISNUMBER(SEARCH("Crore", D11348)), SUBSTITUTE(SUBSTITUTE(D11348, "₹", ""), " Crore", "") * 120300, ""))</f>
        <v>5521.7699999999995</v>
      </c>
      <c r="F11348" s="1">
        <v>1197</v>
      </c>
      <c r="G11348" t="s">
        <v>234</v>
      </c>
      <c r="H11348" t="s">
        <v>13</v>
      </c>
      <c r="I11348" s="6">
        <v>113521</v>
      </c>
      <c r="J11348" t="s">
        <v>14</v>
      </c>
      <c r="K11348" t="s">
        <v>15</v>
      </c>
      <c r="L11348" s="1" t="s">
        <v>84</v>
      </c>
      <c r="M11348">
        <v>5</v>
      </c>
      <c r="N11348" t="s">
        <v>308</v>
      </c>
      <c r="O11348" t="s">
        <v>18</v>
      </c>
      <c r="P11348" t="s">
        <v>601</v>
      </c>
    </row>
    <row r="11349" spans="1:16" x14ac:dyDescent="0.3">
      <c r="A11349">
        <v>11347</v>
      </c>
      <c r="B11349" s="2" t="s">
        <v>6358</v>
      </c>
      <c r="C11349" t="s">
        <v>4214</v>
      </c>
      <c r="D11349" t="s">
        <v>1362</v>
      </c>
      <c r="E11349" s="1">
        <f t="shared" si="296"/>
        <v>5148.84</v>
      </c>
      <c r="F11349" s="1">
        <v>998</v>
      </c>
      <c r="G11349" t="s">
        <v>234</v>
      </c>
      <c r="H11349" t="s">
        <v>13</v>
      </c>
      <c r="I11349" s="6">
        <v>30876</v>
      </c>
      <c r="J11349" t="s">
        <v>14</v>
      </c>
      <c r="K11349" t="s">
        <v>15</v>
      </c>
      <c r="L11349" s="1" t="s">
        <v>86</v>
      </c>
      <c r="M11349">
        <v>5</v>
      </c>
      <c r="N11349" t="s">
        <v>87</v>
      </c>
      <c r="O11349" t="s">
        <v>18</v>
      </c>
      <c r="P11349" t="s">
        <v>601</v>
      </c>
    </row>
    <row r="11350" spans="1:16" x14ac:dyDescent="0.3">
      <c r="A11350">
        <v>11348</v>
      </c>
      <c r="B11350" s="2" t="s">
        <v>6353</v>
      </c>
      <c r="C11350" t="s">
        <v>4377</v>
      </c>
      <c r="D11350" t="s">
        <v>2473</v>
      </c>
      <c r="E11350" s="1">
        <f t="shared" si="296"/>
        <v>10947.3</v>
      </c>
      <c r="F11350" s="1">
        <v>1248</v>
      </c>
      <c r="G11350" t="s">
        <v>234</v>
      </c>
      <c r="H11350" t="s">
        <v>20</v>
      </c>
      <c r="I11350" s="6">
        <v>72152</v>
      </c>
      <c r="J11350" t="s">
        <v>25</v>
      </c>
      <c r="K11350" t="s">
        <v>21</v>
      </c>
      <c r="L11350" s="1" t="s">
        <v>82</v>
      </c>
      <c r="M11350">
        <v>5</v>
      </c>
      <c r="N11350" t="s">
        <v>83</v>
      </c>
      <c r="O11350" t="s">
        <v>47</v>
      </c>
      <c r="P11350" t="s">
        <v>601</v>
      </c>
    </row>
    <row r="11351" spans="1:16" x14ac:dyDescent="0.3">
      <c r="A11351">
        <v>11349</v>
      </c>
      <c r="B11351" s="2" t="s">
        <v>6357</v>
      </c>
      <c r="C11351" t="s">
        <v>3631</v>
      </c>
      <c r="D11351" t="s">
        <v>2557</v>
      </c>
      <c r="E11351" s="1">
        <f t="shared" si="296"/>
        <v>8108.22</v>
      </c>
      <c r="F11351" s="1">
        <v>1497</v>
      </c>
      <c r="G11351" t="s">
        <v>234</v>
      </c>
      <c r="H11351" t="s">
        <v>13</v>
      </c>
      <c r="I11351" s="6">
        <v>43238</v>
      </c>
      <c r="J11351" t="s">
        <v>25</v>
      </c>
      <c r="K11351" t="s">
        <v>15</v>
      </c>
      <c r="L11351" s="1" t="s">
        <v>347</v>
      </c>
      <c r="M11351">
        <v>5</v>
      </c>
      <c r="N11351" t="s">
        <v>191</v>
      </c>
      <c r="O11351" t="s">
        <v>28</v>
      </c>
      <c r="P11351" t="s">
        <v>601</v>
      </c>
    </row>
    <row r="11352" spans="1:16" x14ac:dyDescent="0.3">
      <c r="A11352">
        <v>11350</v>
      </c>
      <c r="B11352" s="2" t="s">
        <v>6364</v>
      </c>
      <c r="C11352" t="s">
        <v>4230</v>
      </c>
      <c r="D11352" t="s">
        <v>2052</v>
      </c>
      <c r="E11352" s="1">
        <f t="shared" si="296"/>
        <v>4727.79</v>
      </c>
      <c r="F11352" s="1">
        <v>1198</v>
      </c>
      <c r="G11352" t="s">
        <v>12</v>
      </c>
      <c r="H11352" t="s">
        <v>13</v>
      </c>
      <c r="I11352" s="6">
        <v>59067</v>
      </c>
      <c r="J11352" t="s">
        <v>25</v>
      </c>
      <c r="K11352" t="s">
        <v>15</v>
      </c>
      <c r="L11352" s="1" t="s">
        <v>39</v>
      </c>
      <c r="M11352">
        <v>5</v>
      </c>
      <c r="N11352" t="s">
        <v>40</v>
      </c>
      <c r="O11352" t="s">
        <v>28</v>
      </c>
      <c r="P11352" t="s">
        <v>601</v>
      </c>
    </row>
    <row r="11353" spans="1:16" x14ac:dyDescent="0.3">
      <c r="A11353">
        <v>11351</v>
      </c>
      <c r="B11353" s="2" t="s">
        <v>6357</v>
      </c>
      <c r="C11353" t="s">
        <v>3182</v>
      </c>
      <c r="D11353" t="s">
        <v>1530</v>
      </c>
      <c r="E11353" s="1">
        <f t="shared" si="296"/>
        <v>5858.6100000000006</v>
      </c>
      <c r="F11353" s="1">
        <v>998</v>
      </c>
      <c r="G11353" t="s">
        <v>234</v>
      </c>
      <c r="H11353" t="s">
        <v>20</v>
      </c>
      <c r="I11353" s="6">
        <v>69565</v>
      </c>
      <c r="J11353" t="s">
        <v>14</v>
      </c>
      <c r="K11353" t="s">
        <v>15</v>
      </c>
      <c r="L11353" s="1" t="s">
        <v>86</v>
      </c>
      <c r="M11353">
        <v>5</v>
      </c>
      <c r="N11353" t="s">
        <v>155</v>
      </c>
      <c r="O11353" t="s">
        <v>18</v>
      </c>
      <c r="P11353" t="s">
        <v>601</v>
      </c>
    </row>
    <row r="11354" spans="1:16" x14ac:dyDescent="0.3">
      <c r="A11354">
        <v>11352</v>
      </c>
      <c r="B11354" s="2" t="s">
        <v>6359</v>
      </c>
      <c r="C11354" t="s">
        <v>3298</v>
      </c>
      <c r="D11354" t="s">
        <v>1649</v>
      </c>
      <c r="E11354" s="1">
        <f t="shared" si="296"/>
        <v>6472.1399999999994</v>
      </c>
      <c r="F11354" s="1">
        <v>999</v>
      </c>
      <c r="G11354" t="s">
        <v>12</v>
      </c>
      <c r="H11354" t="s">
        <v>20</v>
      </c>
      <c r="I11354" s="6">
        <v>24521</v>
      </c>
      <c r="J11354" t="s">
        <v>14</v>
      </c>
      <c r="K11354" t="s">
        <v>15</v>
      </c>
      <c r="L11354" s="1" t="s">
        <v>134</v>
      </c>
      <c r="M11354">
        <v>5</v>
      </c>
      <c r="N11354" t="s">
        <v>221</v>
      </c>
      <c r="O11354" t="s">
        <v>18</v>
      </c>
      <c r="P11354" t="s">
        <v>601</v>
      </c>
    </row>
    <row r="11355" spans="1:16" x14ac:dyDescent="0.3">
      <c r="A11355">
        <v>11353</v>
      </c>
      <c r="B11355" s="2" t="s">
        <v>6353</v>
      </c>
      <c r="C11355" t="s">
        <v>3781</v>
      </c>
      <c r="D11355" t="s">
        <v>1253</v>
      </c>
      <c r="E11355" s="1">
        <f t="shared" si="296"/>
        <v>8541.2999999999993</v>
      </c>
      <c r="F11355" s="1">
        <v>1197</v>
      </c>
      <c r="G11355" t="s">
        <v>240</v>
      </c>
      <c r="H11355" t="s">
        <v>13</v>
      </c>
      <c r="I11355" s="6">
        <v>55152</v>
      </c>
      <c r="J11355" t="s">
        <v>14</v>
      </c>
      <c r="K11355" t="s">
        <v>15</v>
      </c>
      <c r="L11355" s="1" t="s">
        <v>193</v>
      </c>
      <c r="M11355">
        <v>5</v>
      </c>
      <c r="N11355" t="s">
        <v>194</v>
      </c>
      <c r="O11355" t="s">
        <v>18</v>
      </c>
      <c r="P11355" t="s">
        <v>601</v>
      </c>
    </row>
    <row r="11356" spans="1:16" x14ac:dyDescent="0.3">
      <c r="A11356">
        <v>11354</v>
      </c>
      <c r="B11356" s="2" t="s">
        <v>6354</v>
      </c>
      <c r="C11356" t="s">
        <v>3139</v>
      </c>
      <c r="D11356" t="s">
        <v>1240</v>
      </c>
      <c r="E11356" s="1">
        <f t="shared" si="296"/>
        <v>3801.48</v>
      </c>
      <c r="F11356" s="1">
        <v>998</v>
      </c>
      <c r="G11356" t="s">
        <v>12</v>
      </c>
      <c r="H11356" t="s">
        <v>13</v>
      </c>
      <c r="I11356" s="6">
        <v>30751</v>
      </c>
      <c r="J11356" t="s">
        <v>14</v>
      </c>
      <c r="K11356" t="s">
        <v>15</v>
      </c>
      <c r="L11356" s="1" t="s">
        <v>131</v>
      </c>
      <c r="M11356">
        <v>5</v>
      </c>
      <c r="N11356" t="s">
        <v>50</v>
      </c>
      <c r="O11356" t="s">
        <v>18</v>
      </c>
      <c r="P11356" t="s">
        <v>601</v>
      </c>
    </row>
    <row r="11357" spans="1:16" x14ac:dyDescent="0.3">
      <c r="A11357">
        <v>11355</v>
      </c>
      <c r="B11357" s="2" t="s">
        <v>6357</v>
      </c>
      <c r="C11357" t="s">
        <v>3733</v>
      </c>
      <c r="D11357" t="s">
        <v>1938</v>
      </c>
      <c r="E11357" s="1">
        <f t="shared" si="296"/>
        <v>4234.5600000000004</v>
      </c>
      <c r="F11357" s="1">
        <v>814</v>
      </c>
      <c r="G11357" t="s">
        <v>12</v>
      </c>
      <c r="H11357" t="s">
        <v>13</v>
      </c>
      <c r="I11357" s="6">
        <v>8187</v>
      </c>
      <c r="J11357" t="s">
        <v>25</v>
      </c>
      <c r="K11357" t="s">
        <v>15</v>
      </c>
      <c r="L11357" s="1" t="s">
        <v>117</v>
      </c>
      <c r="M11357">
        <v>5</v>
      </c>
      <c r="N11357" t="s">
        <v>118</v>
      </c>
      <c r="O11357" t="s">
        <v>18</v>
      </c>
      <c r="P11357" t="s">
        <v>601</v>
      </c>
    </row>
    <row r="11358" spans="1:16" x14ac:dyDescent="0.3">
      <c r="A11358">
        <v>11356</v>
      </c>
      <c r="B11358" s="2" t="s">
        <v>6364</v>
      </c>
      <c r="C11358" t="s">
        <v>3089</v>
      </c>
      <c r="D11358" t="s">
        <v>1747</v>
      </c>
      <c r="E11358" s="1">
        <f t="shared" si="296"/>
        <v>8842.0499999999993</v>
      </c>
      <c r="F11358" s="1">
        <v>1248</v>
      </c>
      <c r="G11358" t="s">
        <v>12</v>
      </c>
      <c r="H11358" t="s">
        <v>13</v>
      </c>
      <c r="I11358" s="6">
        <v>85588</v>
      </c>
      <c r="J11358" t="s">
        <v>25</v>
      </c>
      <c r="K11358" t="s">
        <v>21</v>
      </c>
      <c r="L11358" s="1" t="s">
        <v>207</v>
      </c>
      <c r="M11358">
        <v>7</v>
      </c>
      <c r="N11358" t="s">
        <v>208</v>
      </c>
      <c r="O11358" t="s">
        <v>24</v>
      </c>
      <c r="P11358" t="s">
        <v>601</v>
      </c>
    </row>
    <row r="11359" spans="1:16" x14ac:dyDescent="0.3">
      <c r="A11359">
        <v>11357</v>
      </c>
      <c r="B11359" s="2" t="s">
        <v>6359</v>
      </c>
      <c r="C11359" t="s">
        <v>5800</v>
      </c>
      <c r="D11359" t="s">
        <v>2714</v>
      </c>
      <c r="E11359" s="1">
        <f t="shared" si="296"/>
        <v>12402.93</v>
      </c>
      <c r="F11359" s="1">
        <v>1493</v>
      </c>
      <c r="G11359" t="s">
        <v>234</v>
      </c>
      <c r="H11359" t="s">
        <v>13</v>
      </c>
      <c r="I11359" s="6">
        <v>34579</v>
      </c>
      <c r="J11359" t="s">
        <v>14</v>
      </c>
      <c r="K11359" t="s">
        <v>21</v>
      </c>
      <c r="L11359" s="1" t="s">
        <v>197</v>
      </c>
      <c r="M11359">
        <v>5</v>
      </c>
      <c r="N11359" t="s">
        <v>330</v>
      </c>
      <c r="O11359" t="s">
        <v>18</v>
      </c>
      <c r="P11359" t="s">
        <v>601</v>
      </c>
    </row>
    <row r="11360" spans="1:16" x14ac:dyDescent="0.3">
      <c r="A11360">
        <v>11358</v>
      </c>
      <c r="B11360" s="2" t="s">
        <v>6354</v>
      </c>
      <c r="C11360" t="s">
        <v>3818</v>
      </c>
      <c r="D11360" t="s">
        <v>1211</v>
      </c>
      <c r="E11360" s="1">
        <f t="shared" si="296"/>
        <v>5413.5</v>
      </c>
      <c r="F11360" s="1">
        <v>1197</v>
      </c>
      <c r="G11360" t="s">
        <v>12</v>
      </c>
      <c r="H11360" t="s">
        <v>20</v>
      </c>
      <c r="I11360" s="6">
        <v>81868</v>
      </c>
      <c r="J11360" t="s">
        <v>25</v>
      </c>
      <c r="K11360" t="s">
        <v>15</v>
      </c>
      <c r="L11360" s="1" t="s">
        <v>73</v>
      </c>
      <c r="M11360">
        <v>5</v>
      </c>
      <c r="N11360" t="s">
        <v>74</v>
      </c>
      <c r="O11360" t="s">
        <v>18</v>
      </c>
      <c r="P11360" t="s">
        <v>601</v>
      </c>
    </row>
    <row r="11361" spans="1:16" x14ac:dyDescent="0.3">
      <c r="A11361">
        <v>11359</v>
      </c>
      <c r="B11361" s="2" t="s">
        <v>6352</v>
      </c>
      <c r="C11361" t="s">
        <v>3314</v>
      </c>
      <c r="D11361" t="s">
        <v>2678</v>
      </c>
      <c r="E11361" s="1">
        <f t="shared" si="296"/>
        <v>10610.460000000001</v>
      </c>
      <c r="F11361" s="1">
        <v>1497</v>
      </c>
      <c r="G11361" t="s">
        <v>234</v>
      </c>
      <c r="H11361" t="s">
        <v>20</v>
      </c>
      <c r="I11361" s="6">
        <v>76087</v>
      </c>
      <c r="J11361" t="s">
        <v>14</v>
      </c>
      <c r="K11361" t="s">
        <v>15</v>
      </c>
      <c r="L11361" s="1" t="s">
        <v>347</v>
      </c>
      <c r="M11361">
        <v>5</v>
      </c>
      <c r="N11361" t="s">
        <v>40</v>
      </c>
      <c r="O11361" t="s">
        <v>28</v>
      </c>
      <c r="P11361" t="s">
        <v>601</v>
      </c>
    </row>
    <row r="11362" spans="1:16" x14ac:dyDescent="0.3">
      <c r="A11362">
        <v>11360</v>
      </c>
      <c r="B11362" s="2" t="s">
        <v>6353</v>
      </c>
      <c r="C11362" t="s">
        <v>4243</v>
      </c>
      <c r="D11362" t="s">
        <v>2671</v>
      </c>
      <c r="E11362" s="1">
        <f t="shared" si="296"/>
        <v>8445.06</v>
      </c>
      <c r="F11362" s="1">
        <v>1496</v>
      </c>
      <c r="G11362" t="s">
        <v>234</v>
      </c>
      <c r="H11362" t="s">
        <v>13</v>
      </c>
      <c r="I11362" s="6">
        <v>24612</v>
      </c>
      <c r="J11362" t="s">
        <v>14</v>
      </c>
      <c r="K11362" t="s">
        <v>15</v>
      </c>
      <c r="L11362" s="1" t="s">
        <v>758</v>
      </c>
      <c r="M11362">
        <v>5</v>
      </c>
      <c r="N11362" t="s">
        <v>179</v>
      </c>
      <c r="O11362" t="s">
        <v>28</v>
      </c>
      <c r="P11362" t="s">
        <v>601</v>
      </c>
    </row>
    <row r="11363" spans="1:16" x14ac:dyDescent="0.3">
      <c r="A11363">
        <v>11361</v>
      </c>
      <c r="B11363" s="2" t="s">
        <v>6363</v>
      </c>
      <c r="C11363" t="s">
        <v>2980</v>
      </c>
      <c r="D11363" t="s">
        <v>1518</v>
      </c>
      <c r="E11363" s="1">
        <f t="shared" si="296"/>
        <v>2947.3500000000004</v>
      </c>
      <c r="F11363" s="1">
        <v>796</v>
      </c>
      <c r="G11363" t="s">
        <v>234</v>
      </c>
      <c r="H11363" t="s">
        <v>13</v>
      </c>
      <c r="I11363" s="6">
        <v>48775</v>
      </c>
      <c r="J11363" t="s">
        <v>25</v>
      </c>
      <c r="K11363" t="s">
        <v>15</v>
      </c>
      <c r="L11363" s="1" t="s">
        <v>89</v>
      </c>
      <c r="M11363">
        <v>5</v>
      </c>
      <c r="N11363" t="s">
        <v>90</v>
      </c>
      <c r="O11363" t="s">
        <v>18</v>
      </c>
      <c r="P11363" t="s">
        <v>601</v>
      </c>
    </row>
    <row r="11364" spans="1:16" x14ac:dyDescent="0.3">
      <c r="A11364">
        <v>11362</v>
      </c>
      <c r="B11364" s="2" t="s">
        <v>6364</v>
      </c>
      <c r="C11364" t="s">
        <v>4783</v>
      </c>
      <c r="D11364" t="s">
        <v>1930</v>
      </c>
      <c r="E11364" s="1">
        <f t="shared" si="296"/>
        <v>4258.62</v>
      </c>
      <c r="F11364" s="1">
        <v>1197</v>
      </c>
      <c r="G11364" t="s">
        <v>234</v>
      </c>
      <c r="H11364" t="s">
        <v>20</v>
      </c>
      <c r="I11364" s="6">
        <v>91279</v>
      </c>
      <c r="J11364" t="s">
        <v>25</v>
      </c>
      <c r="K11364" t="s">
        <v>15</v>
      </c>
      <c r="L11364" s="1" t="s">
        <v>109</v>
      </c>
      <c r="M11364">
        <v>5</v>
      </c>
      <c r="N11364" t="s">
        <v>612</v>
      </c>
      <c r="O11364" t="s">
        <v>18</v>
      </c>
      <c r="P11364" t="s">
        <v>601</v>
      </c>
    </row>
    <row r="11365" spans="1:16" x14ac:dyDescent="0.3">
      <c r="A11365">
        <v>11363</v>
      </c>
      <c r="B11365" s="2" t="s">
        <v>6360</v>
      </c>
      <c r="C11365" t="s">
        <v>3666</v>
      </c>
      <c r="D11365" t="s">
        <v>1280</v>
      </c>
      <c r="E11365" s="1">
        <f t="shared" si="296"/>
        <v>11789.400000000001</v>
      </c>
      <c r="F11365" s="1">
        <v>999</v>
      </c>
      <c r="G11365" t="s">
        <v>234</v>
      </c>
      <c r="H11365" t="s">
        <v>20</v>
      </c>
      <c r="I11365" s="6">
        <v>32302</v>
      </c>
      <c r="J11365" t="s">
        <v>14</v>
      </c>
      <c r="K11365" t="s">
        <v>15</v>
      </c>
      <c r="L11365" s="1" t="s">
        <v>197</v>
      </c>
      <c r="M11365">
        <v>5</v>
      </c>
      <c r="N11365" t="s">
        <v>579</v>
      </c>
      <c r="O11365" t="s">
        <v>47</v>
      </c>
      <c r="P11365" t="s">
        <v>601</v>
      </c>
    </row>
    <row r="11366" spans="1:16" x14ac:dyDescent="0.3">
      <c r="A11366">
        <v>11364</v>
      </c>
      <c r="B11366" s="2" t="s">
        <v>6357</v>
      </c>
      <c r="C11366" t="s">
        <v>3172</v>
      </c>
      <c r="D11366" t="s">
        <v>2473</v>
      </c>
      <c r="E11366" s="1">
        <f t="shared" si="296"/>
        <v>10947.3</v>
      </c>
      <c r="F11366" s="1">
        <v>1591</v>
      </c>
      <c r="G11366" t="s">
        <v>234</v>
      </c>
      <c r="H11366" t="s">
        <v>13</v>
      </c>
      <c r="I11366" s="6">
        <v>81853</v>
      </c>
      <c r="J11366" t="s">
        <v>25</v>
      </c>
      <c r="K11366" t="s">
        <v>15</v>
      </c>
      <c r="L11366" s="1" t="s">
        <v>294</v>
      </c>
      <c r="M11366">
        <v>5</v>
      </c>
      <c r="N11366" t="s">
        <v>244</v>
      </c>
      <c r="O11366" t="s">
        <v>47</v>
      </c>
      <c r="P11366" t="s">
        <v>601</v>
      </c>
    </row>
    <row r="11367" spans="1:16" x14ac:dyDescent="0.3">
      <c r="A11367">
        <v>11365</v>
      </c>
      <c r="B11367" s="2" t="s">
        <v>6359</v>
      </c>
      <c r="C11367" t="s">
        <v>3526</v>
      </c>
      <c r="D11367" t="s">
        <v>1437</v>
      </c>
      <c r="E11367" s="1">
        <f t="shared" si="296"/>
        <v>8938.2899999999991</v>
      </c>
      <c r="F11367" s="1">
        <v>1496</v>
      </c>
      <c r="G11367" t="s">
        <v>12</v>
      </c>
      <c r="H11367" t="s">
        <v>13</v>
      </c>
      <c r="I11367" s="6">
        <v>42247</v>
      </c>
      <c r="J11367" t="s">
        <v>14</v>
      </c>
      <c r="K11367" t="s">
        <v>15</v>
      </c>
      <c r="L11367" s="1" t="s">
        <v>178</v>
      </c>
      <c r="M11367">
        <v>5</v>
      </c>
      <c r="N11367" t="s">
        <v>179</v>
      </c>
      <c r="O11367" t="s">
        <v>28</v>
      </c>
      <c r="P11367" t="s">
        <v>601</v>
      </c>
    </row>
    <row r="11368" spans="1:16" x14ac:dyDescent="0.3">
      <c r="A11368">
        <v>11366</v>
      </c>
      <c r="B11368" s="2" t="s">
        <v>6358</v>
      </c>
      <c r="C11368" t="s">
        <v>4178</v>
      </c>
      <c r="D11368" t="s">
        <v>2233</v>
      </c>
      <c r="E11368" s="1">
        <f t="shared" si="296"/>
        <v>5100.72</v>
      </c>
      <c r="F11368" s="1">
        <v>1193</v>
      </c>
      <c r="G11368" t="s">
        <v>234</v>
      </c>
      <c r="H11368" t="s">
        <v>13</v>
      </c>
      <c r="I11368" s="6">
        <v>53473</v>
      </c>
      <c r="J11368" t="s">
        <v>14</v>
      </c>
      <c r="K11368" t="s">
        <v>15</v>
      </c>
      <c r="L11368" s="1" t="s">
        <v>54</v>
      </c>
      <c r="M11368">
        <v>5</v>
      </c>
      <c r="N11368" t="s">
        <v>365</v>
      </c>
      <c r="O11368" t="s">
        <v>28</v>
      </c>
      <c r="P11368" t="s">
        <v>601</v>
      </c>
    </row>
    <row r="11369" spans="1:16" x14ac:dyDescent="0.3">
      <c r="A11369">
        <v>11367</v>
      </c>
      <c r="B11369" s="2" t="s">
        <v>6357</v>
      </c>
      <c r="C11369" t="s">
        <v>3316</v>
      </c>
      <c r="D11369" t="s">
        <v>1566</v>
      </c>
      <c r="E11369" s="1">
        <f t="shared" si="296"/>
        <v>5160.87</v>
      </c>
      <c r="F11369" s="1">
        <v>998</v>
      </c>
      <c r="G11369" t="s">
        <v>234</v>
      </c>
      <c r="H11369" t="s">
        <v>13</v>
      </c>
      <c r="I11369" s="6">
        <v>32357</v>
      </c>
      <c r="J11369" t="s">
        <v>14</v>
      </c>
      <c r="K11369" t="s">
        <v>15</v>
      </c>
      <c r="L11369" s="1" t="s">
        <v>86</v>
      </c>
      <c r="M11369">
        <v>5</v>
      </c>
      <c r="N11369" t="s">
        <v>87</v>
      </c>
      <c r="O11369" t="s">
        <v>18</v>
      </c>
      <c r="P11369" t="s">
        <v>601</v>
      </c>
    </row>
    <row r="11370" spans="1:16" x14ac:dyDescent="0.3">
      <c r="A11370">
        <v>11368</v>
      </c>
      <c r="B11370" s="2" t="s">
        <v>6358</v>
      </c>
      <c r="C11370" t="s">
        <v>3086</v>
      </c>
      <c r="D11370" t="s">
        <v>1913</v>
      </c>
      <c r="E11370" s="1">
        <f t="shared" si="296"/>
        <v>5846.5800000000008</v>
      </c>
      <c r="F11370" s="1">
        <v>1197</v>
      </c>
      <c r="G11370" t="s">
        <v>234</v>
      </c>
      <c r="H11370" t="s">
        <v>13</v>
      </c>
      <c r="I11370" s="6">
        <v>55007</v>
      </c>
      <c r="J11370" t="s">
        <v>14</v>
      </c>
      <c r="K11370" t="s">
        <v>15</v>
      </c>
      <c r="L11370" s="1" t="s">
        <v>678</v>
      </c>
      <c r="M11370">
        <v>5</v>
      </c>
      <c r="N11370" t="s">
        <v>212</v>
      </c>
      <c r="O11370" t="s">
        <v>18</v>
      </c>
      <c r="P11370" t="s">
        <v>601</v>
      </c>
    </row>
    <row r="11371" spans="1:16" x14ac:dyDescent="0.3">
      <c r="A11371">
        <v>11369</v>
      </c>
      <c r="B11371" s="2" t="s">
        <v>6357</v>
      </c>
      <c r="C11371" t="s">
        <v>3182</v>
      </c>
      <c r="D11371" t="s">
        <v>1739</v>
      </c>
      <c r="E11371" s="1">
        <f t="shared" si="296"/>
        <v>6123.2699999999995</v>
      </c>
      <c r="F11371" s="1">
        <v>998</v>
      </c>
      <c r="G11371" t="s">
        <v>234</v>
      </c>
      <c r="H11371" t="s">
        <v>20</v>
      </c>
      <c r="I11371" s="6">
        <v>33371</v>
      </c>
      <c r="J11371" t="s">
        <v>14</v>
      </c>
      <c r="K11371" t="s">
        <v>15</v>
      </c>
      <c r="L11371" s="1" t="s">
        <v>86</v>
      </c>
      <c r="M11371">
        <v>5</v>
      </c>
      <c r="N11371" t="s">
        <v>155</v>
      </c>
      <c r="O11371" t="s">
        <v>18</v>
      </c>
      <c r="P11371" t="s">
        <v>601</v>
      </c>
    </row>
    <row r="11372" spans="1:16" x14ac:dyDescent="0.3">
      <c r="A11372">
        <v>11370</v>
      </c>
      <c r="B11372" s="2" t="s">
        <v>6357</v>
      </c>
      <c r="C11372" t="s">
        <v>3071</v>
      </c>
      <c r="D11372" t="s">
        <v>1606</v>
      </c>
      <c r="E11372" s="1">
        <f t="shared" si="296"/>
        <v>7314.24</v>
      </c>
      <c r="F11372" s="1">
        <v>1197</v>
      </c>
      <c r="G11372" t="s">
        <v>12</v>
      </c>
      <c r="H11372" t="s">
        <v>13</v>
      </c>
      <c r="I11372" s="6">
        <v>40335</v>
      </c>
      <c r="J11372" t="s">
        <v>14</v>
      </c>
      <c r="K11372" t="s">
        <v>15</v>
      </c>
      <c r="L11372" s="1" t="s">
        <v>193</v>
      </c>
      <c r="M11372">
        <v>5</v>
      </c>
      <c r="N11372" t="s">
        <v>194</v>
      </c>
      <c r="O11372" t="s">
        <v>18</v>
      </c>
      <c r="P11372" t="s">
        <v>601</v>
      </c>
    </row>
    <row r="11373" spans="1:16" x14ac:dyDescent="0.3">
      <c r="A11373">
        <v>11371</v>
      </c>
      <c r="B11373" s="2" t="s">
        <v>6362</v>
      </c>
      <c r="C11373" t="s">
        <v>3072</v>
      </c>
      <c r="D11373" t="s">
        <v>1266</v>
      </c>
      <c r="E11373" s="1">
        <f t="shared" si="296"/>
        <v>4691.7</v>
      </c>
      <c r="F11373" s="1">
        <v>1197</v>
      </c>
      <c r="G11373" t="s">
        <v>234</v>
      </c>
      <c r="H11373" t="s">
        <v>13</v>
      </c>
      <c r="I11373" s="6">
        <v>102360</v>
      </c>
      <c r="J11373" t="s">
        <v>14</v>
      </c>
      <c r="K11373" t="s">
        <v>15</v>
      </c>
      <c r="L11373" s="1" t="s">
        <v>271</v>
      </c>
      <c r="M11373">
        <v>5</v>
      </c>
      <c r="N11373" t="s">
        <v>194</v>
      </c>
      <c r="O11373" t="s">
        <v>18</v>
      </c>
      <c r="P11373" t="s">
        <v>601</v>
      </c>
    </row>
    <row r="11374" spans="1:16" x14ac:dyDescent="0.3">
      <c r="A11374">
        <v>11372</v>
      </c>
      <c r="B11374" s="2" t="s">
        <v>6352</v>
      </c>
      <c r="C11374" t="s">
        <v>3640</v>
      </c>
      <c r="D11374" t="s">
        <v>1507</v>
      </c>
      <c r="E11374" s="1">
        <f t="shared" si="296"/>
        <v>4884.1799999999994</v>
      </c>
      <c r="F11374" s="1">
        <v>998</v>
      </c>
      <c r="G11374" t="s">
        <v>12</v>
      </c>
      <c r="H11374" t="s">
        <v>13</v>
      </c>
      <c r="I11374" s="6">
        <v>57986</v>
      </c>
      <c r="J11374" t="s">
        <v>25</v>
      </c>
      <c r="K11374" t="s">
        <v>15</v>
      </c>
      <c r="L11374" s="1" t="s">
        <v>71</v>
      </c>
      <c r="M11374">
        <v>5</v>
      </c>
      <c r="N11374" t="s">
        <v>270</v>
      </c>
      <c r="O11374" t="s">
        <v>18</v>
      </c>
      <c r="P11374" t="s">
        <v>601</v>
      </c>
    </row>
    <row r="11375" spans="1:16" x14ac:dyDescent="0.3">
      <c r="A11375">
        <v>11373</v>
      </c>
      <c r="B11375" s="2" t="s">
        <v>6362</v>
      </c>
      <c r="C11375" t="s">
        <v>3072</v>
      </c>
      <c r="D11375" t="s">
        <v>2099</v>
      </c>
      <c r="E11375" s="1">
        <f t="shared" si="296"/>
        <v>4715.76</v>
      </c>
      <c r="F11375" s="1">
        <v>1197</v>
      </c>
      <c r="G11375" t="s">
        <v>234</v>
      </c>
      <c r="H11375" t="s">
        <v>13</v>
      </c>
      <c r="I11375" s="6">
        <v>60020</v>
      </c>
      <c r="J11375" t="s">
        <v>14</v>
      </c>
      <c r="K11375" t="s">
        <v>15</v>
      </c>
      <c r="L11375" s="1" t="s">
        <v>84</v>
      </c>
      <c r="M11375">
        <v>5</v>
      </c>
      <c r="N11375" t="s">
        <v>308</v>
      </c>
      <c r="O11375" t="s">
        <v>18</v>
      </c>
      <c r="P11375" t="s">
        <v>601</v>
      </c>
    </row>
    <row r="11376" spans="1:16" x14ac:dyDescent="0.3">
      <c r="A11376">
        <v>11374</v>
      </c>
      <c r="B11376" s="2" t="s">
        <v>6358</v>
      </c>
      <c r="C11376" t="s">
        <v>3229</v>
      </c>
      <c r="D11376" t="s">
        <v>2061</v>
      </c>
      <c r="E11376" s="1">
        <f t="shared" si="296"/>
        <v>4427.04</v>
      </c>
      <c r="F11376" s="1">
        <v>998</v>
      </c>
      <c r="G11376" t="s">
        <v>234</v>
      </c>
      <c r="H11376" t="s">
        <v>20</v>
      </c>
      <c r="I11376" s="6">
        <v>28577</v>
      </c>
      <c r="J11376" t="s">
        <v>42</v>
      </c>
      <c r="K11376" t="s">
        <v>15</v>
      </c>
      <c r="L11376" s="1" t="s">
        <v>86</v>
      </c>
      <c r="M11376">
        <v>5</v>
      </c>
      <c r="N11376" t="s">
        <v>341</v>
      </c>
      <c r="O11376" t="s">
        <v>18</v>
      </c>
      <c r="P11376" t="s">
        <v>601</v>
      </c>
    </row>
    <row r="11377" spans="1:16" x14ac:dyDescent="0.3">
      <c r="A11377">
        <v>11375</v>
      </c>
      <c r="B11377" s="2" t="s">
        <v>6354</v>
      </c>
      <c r="C11377" t="s">
        <v>3537</v>
      </c>
      <c r="D11377" t="s">
        <v>2273</v>
      </c>
      <c r="E11377" s="1">
        <f t="shared" si="296"/>
        <v>7374.3899999999994</v>
      </c>
      <c r="F11377" s="1">
        <v>1396</v>
      </c>
      <c r="G11377" t="s">
        <v>12</v>
      </c>
      <c r="H11377" t="s">
        <v>13</v>
      </c>
      <c r="I11377" s="6">
        <v>83731</v>
      </c>
      <c r="J11377" t="s">
        <v>25</v>
      </c>
      <c r="K11377" t="s">
        <v>21</v>
      </c>
      <c r="L11377" s="1" t="s">
        <v>186</v>
      </c>
      <c r="M11377">
        <v>5</v>
      </c>
      <c r="N11377" t="s">
        <v>187</v>
      </c>
      <c r="O11377" t="s">
        <v>18</v>
      </c>
      <c r="P11377" t="s">
        <v>601</v>
      </c>
    </row>
    <row r="11378" spans="1:16" x14ac:dyDescent="0.3">
      <c r="A11378">
        <v>11376</v>
      </c>
      <c r="B11378" s="2" t="s">
        <v>6361</v>
      </c>
      <c r="C11378" t="s">
        <v>4232</v>
      </c>
      <c r="D11378" t="s">
        <v>1763</v>
      </c>
      <c r="E11378" s="1">
        <f t="shared" si="296"/>
        <v>4174.41</v>
      </c>
      <c r="F11378" s="1">
        <v>796</v>
      </c>
      <c r="G11378" t="s">
        <v>12</v>
      </c>
      <c r="H11378" t="s">
        <v>13</v>
      </c>
      <c r="I11378" s="6">
        <v>67329</v>
      </c>
      <c r="J11378" t="s">
        <v>14</v>
      </c>
      <c r="K11378" t="s">
        <v>15</v>
      </c>
      <c r="L11378" s="1" t="s">
        <v>69</v>
      </c>
      <c r="M11378">
        <v>5</v>
      </c>
      <c r="N11378" t="s">
        <v>286</v>
      </c>
      <c r="O11378" t="s">
        <v>18</v>
      </c>
      <c r="P11378" t="s">
        <v>601</v>
      </c>
    </row>
    <row r="11379" spans="1:16" x14ac:dyDescent="0.3">
      <c r="A11379">
        <v>11377</v>
      </c>
      <c r="B11379" s="2" t="s">
        <v>6359</v>
      </c>
      <c r="C11379" t="s">
        <v>5593</v>
      </c>
      <c r="D11379" t="s">
        <v>2104</v>
      </c>
      <c r="E11379" s="1">
        <f t="shared" si="296"/>
        <v>11584.890000000001</v>
      </c>
      <c r="F11379" s="1">
        <v>1330</v>
      </c>
      <c r="G11379" t="s">
        <v>12</v>
      </c>
      <c r="H11379" t="s">
        <v>13</v>
      </c>
      <c r="I11379" s="6">
        <v>20600</v>
      </c>
      <c r="J11379" t="s">
        <v>25</v>
      </c>
      <c r="K11379" t="s">
        <v>15</v>
      </c>
      <c r="L11379" s="1" t="s">
        <v>959</v>
      </c>
      <c r="M11379">
        <v>5</v>
      </c>
      <c r="N11379" t="s">
        <v>597</v>
      </c>
      <c r="O11379" t="s">
        <v>47</v>
      </c>
      <c r="P11379" t="s">
        <v>601</v>
      </c>
    </row>
    <row r="11380" spans="1:16" x14ac:dyDescent="0.3">
      <c r="A11380">
        <v>11378</v>
      </c>
      <c r="B11380" s="2" t="s">
        <v>6359</v>
      </c>
      <c r="C11380" t="s">
        <v>4997</v>
      </c>
      <c r="D11380" t="s">
        <v>1515</v>
      </c>
      <c r="E11380" s="1">
        <f t="shared" si="296"/>
        <v>7759.35</v>
      </c>
      <c r="F11380" s="1">
        <v>999</v>
      </c>
      <c r="G11380" t="s">
        <v>12</v>
      </c>
      <c r="H11380" t="s">
        <v>20</v>
      </c>
      <c r="I11380" s="6">
        <v>54952</v>
      </c>
      <c r="J11380" t="s">
        <v>14</v>
      </c>
      <c r="K11380" t="s">
        <v>15</v>
      </c>
      <c r="L11380" s="1" t="s">
        <v>778</v>
      </c>
      <c r="M11380">
        <v>7</v>
      </c>
      <c r="N11380" t="s">
        <v>58</v>
      </c>
      <c r="O11380" t="s">
        <v>24</v>
      </c>
      <c r="P11380" t="s">
        <v>601</v>
      </c>
    </row>
    <row r="11381" spans="1:16" x14ac:dyDescent="0.3">
      <c r="A11381">
        <v>11379</v>
      </c>
      <c r="B11381" s="2" t="s">
        <v>6352</v>
      </c>
      <c r="C11381" t="s">
        <v>2980</v>
      </c>
      <c r="D11381" t="s">
        <v>2094</v>
      </c>
      <c r="E11381" s="1">
        <f t="shared" si="296"/>
        <v>4018.02</v>
      </c>
      <c r="F11381" s="1">
        <v>796</v>
      </c>
      <c r="G11381" t="s">
        <v>234</v>
      </c>
      <c r="H11381" t="s">
        <v>13</v>
      </c>
      <c r="I11381" s="6">
        <v>47619</v>
      </c>
      <c r="J11381" t="s">
        <v>25</v>
      </c>
      <c r="K11381" t="s">
        <v>15</v>
      </c>
      <c r="L11381" s="1" t="s">
        <v>89</v>
      </c>
      <c r="M11381">
        <v>5</v>
      </c>
      <c r="N11381" t="s">
        <v>90</v>
      </c>
      <c r="O11381" t="s">
        <v>18</v>
      </c>
      <c r="P11381" t="s">
        <v>601</v>
      </c>
    </row>
    <row r="11382" spans="1:16" x14ac:dyDescent="0.3">
      <c r="A11382">
        <v>11380</v>
      </c>
      <c r="B11382" s="2" t="s">
        <v>6360</v>
      </c>
      <c r="C11382" t="s">
        <v>3072</v>
      </c>
      <c r="D11382" t="s">
        <v>1354</v>
      </c>
      <c r="E11382" s="1">
        <f t="shared" si="296"/>
        <v>9323.25</v>
      </c>
      <c r="F11382" s="1">
        <v>1197</v>
      </c>
      <c r="G11382" t="s">
        <v>234</v>
      </c>
      <c r="H11382" t="s">
        <v>13</v>
      </c>
      <c r="I11382" s="6">
        <v>12983</v>
      </c>
      <c r="J11382" t="s">
        <v>14</v>
      </c>
      <c r="K11382" t="s">
        <v>15</v>
      </c>
      <c r="L11382" s="1" t="s">
        <v>84</v>
      </c>
      <c r="M11382">
        <v>5</v>
      </c>
      <c r="N11382" t="s">
        <v>308</v>
      </c>
      <c r="O11382" t="s">
        <v>18</v>
      </c>
      <c r="P11382" t="s">
        <v>601</v>
      </c>
    </row>
    <row r="11383" spans="1:16" x14ac:dyDescent="0.3">
      <c r="A11383">
        <v>11381</v>
      </c>
      <c r="B11383" s="2" t="s">
        <v>6358</v>
      </c>
      <c r="C11383" t="s">
        <v>2982</v>
      </c>
      <c r="D11383" t="s">
        <v>1211</v>
      </c>
      <c r="E11383" s="1">
        <f t="shared" si="296"/>
        <v>5413.5</v>
      </c>
      <c r="F11383" s="1">
        <v>1197</v>
      </c>
      <c r="G11383" t="s">
        <v>234</v>
      </c>
      <c r="H11383" t="s">
        <v>13</v>
      </c>
      <c r="I11383" s="6">
        <v>40546</v>
      </c>
      <c r="J11383" t="s">
        <v>14</v>
      </c>
      <c r="K11383" t="s">
        <v>15</v>
      </c>
      <c r="L11383" s="1" t="s">
        <v>73</v>
      </c>
      <c r="M11383">
        <v>5</v>
      </c>
      <c r="N11383" t="s">
        <v>74</v>
      </c>
      <c r="O11383" t="s">
        <v>18</v>
      </c>
      <c r="P11383" t="s">
        <v>601</v>
      </c>
    </row>
    <row r="11384" spans="1:16" x14ac:dyDescent="0.3">
      <c r="A11384">
        <v>11382</v>
      </c>
      <c r="B11384" s="2" t="s">
        <v>6357</v>
      </c>
      <c r="C11384" t="s">
        <v>2977</v>
      </c>
      <c r="D11384" t="s">
        <v>1531</v>
      </c>
      <c r="E11384" s="1">
        <f t="shared" si="296"/>
        <v>8974.3799999999992</v>
      </c>
      <c r="F11384" s="1">
        <v>1248</v>
      </c>
      <c r="G11384" t="s">
        <v>234</v>
      </c>
      <c r="H11384" t="s">
        <v>13</v>
      </c>
      <c r="I11384" s="6">
        <v>52030</v>
      </c>
      <c r="J11384" t="s">
        <v>14</v>
      </c>
      <c r="K11384" t="s">
        <v>21</v>
      </c>
      <c r="L11384" s="1" t="s">
        <v>64</v>
      </c>
      <c r="M11384">
        <v>5</v>
      </c>
      <c r="N11384" t="s">
        <v>65</v>
      </c>
      <c r="O11384" t="s">
        <v>28</v>
      </c>
      <c r="P11384" t="s">
        <v>601</v>
      </c>
    </row>
    <row r="11385" spans="1:16" x14ac:dyDescent="0.3">
      <c r="A11385">
        <v>11383</v>
      </c>
      <c r="B11385" s="2" t="s">
        <v>6363</v>
      </c>
      <c r="C11385" t="s">
        <v>5783</v>
      </c>
      <c r="D11385" t="s">
        <v>1680</v>
      </c>
      <c r="E11385" s="1">
        <f t="shared" si="296"/>
        <v>3861.63</v>
      </c>
      <c r="F11385" s="1">
        <v>1461</v>
      </c>
      <c r="G11385" t="s">
        <v>12</v>
      </c>
      <c r="H11385" t="s">
        <v>13</v>
      </c>
      <c r="I11385" s="6">
        <v>96585</v>
      </c>
      <c r="J11385" t="s">
        <v>14</v>
      </c>
      <c r="K11385" t="s">
        <v>21</v>
      </c>
      <c r="L11385" s="1" t="s">
        <v>909</v>
      </c>
      <c r="M11385">
        <v>5</v>
      </c>
      <c r="N11385" t="s">
        <v>729</v>
      </c>
      <c r="O11385" t="s">
        <v>18</v>
      </c>
      <c r="P11385" t="s">
        <v>601</v>
      </c>
    </row>
    <row r="11386" spans="1:16" x14ac:dyDescent="0.3">
      <c r="A11386">
        <v>11384</v>
      </c>
      <c r="B11386" s="2" t="s">
        <v>6357</v>
      </c>
      <c r="C11386" t="s">
        <v>3631</v>
      </c>
      <c r="D11386" t="s">
        <v>1489</v>
      </c>
      <c r="E11386" s="1">
        <f t="shared" si="296"/>
        <v>8709.7200000000012</v>
      </c>
      <c r="F11386" s="1">
        <v>1497</v>
      </c>
      <c r="G11386" t="s">
        <v>234</v>
      </c>
      <c r="H11386" t="s">
        <v>13</v>
      </c>
      <c r="I11386" s="6">
        <v>38706</v>
      </c>
      <c r="J11386" t="s">
        <v>14</v>
      </c>
      <c r="K11386" t="s">
        <v>15</v>
      </c>
      <c r="L11386" s="1" t="s">
        <v>347</v>
      </c>
      <c r="M11386">
        <v>5</v>
      </c>
      <c r="N11386" t="s">
        <v>191</v>
      </c>
      <c r="O11386" t="s">
        <v>28</v>
      </c>
      <c r="P11386" t="s">
        <v>601</v>
      </c>
    </row>
    <row r="11387" spans="1:16" x14ac:dyDescent="0.3">
      <c r="A11387">
        <v>11385</v>
      </c>
      <c r="B11387" s="2" t="s">
        <v>6352</v>
      </c>
      <c r="C11387" t="s">
        <v>3693</v>
      </c>
      <c r="D11387" t="s">
        <v>1498</v>
      </c>
      <c r="E11387" s="1">
        <f t="shared" si="296"/>
        <v>4667.6399999999994</v>
      </c>
      <c r="F11387" s="1">
        <v>799</v>
      </c>
      <c r="G11387" t="s">
        <v>234</v>
      </c>
      <c r="H11387" t="s">
        <v>13</v>
      </c>
      <c r="I11387" s="6">
        <v>16808</v>
      </c>
      <c r="J11387" t="s">
        <v>14</v>
      </c>
      <c r="K11387" t="s">
        <v>15</v>
      </c>
      <c r="L11387" s="1" t="s">
        <v>144</v>
      </c>
      <c r="M11387">
        <v>5</v>
      </c>
      <c r="N11387" t="s">
        <v>145</v>
      </c>
      <c r="O11387" t="s">
        <v>18</v>
      </c>
      <c r="P11387" t="s">
        <v>601</v>
      </c>
    </row>
    <row r="11388" spans="1:16" x14ac:dyDescent="0.3">
      <c r="A11388">
        <v>11386</v>
      </c>
      <c r="B11388" s="2" t="s">
        <v>6361</v>
      </c>
      <c r="C11388" t="s">
        <v>3217</v>
      </c>
      <c r="D11388" t="s">
        <v>1527</v>
      </c>
      <c r="E11388" s="1">
        <f t="shared" si="296"/>
        <v>6387.9299999999994</v>
      </c>
      <c r="F11388" s="1">
        <v>999</v>
      </c>
      <c r="G11388" t="s">
        <v>268</v>
      </c>
      <c r="H11388" t="s">
        <v>20</v>
      </c>
      <c r="I11388" s="6">
        <v>5083</v>
      </c>
      <c r="J11388" t="s">
        <v>25</v>
      </c>
      <c r="K11388" t="s">
        <v>15</v>
      </c>
      <c r="L11388" s="1" t="s">
        <v>134</v>
      </c>
      <c r="M11388">
        <v>5</v>
      </c>
      <c r="N11388" t="s">
        <v>331</v>
      </c>
      <c r="O11388" t="s">
        <v>18</v>
      </c>
      <c r="P11388" t="s">
        <v>601</v>
      </c>
    </row>
    <row r="11389" spans="1:16" x14ac:dyDescent="0.3">
      <c r="A11389">
        <v>11387</v>
      </c>
      <c r="B11389" s="2" t="s">
        <v>6357</v>
      </c>
      <c r="C11389" t="s">
        <v>3921</v>
      </c>
      <c r="D11389" t="s">
        <v>1476</v>
      </c>
      <c r="E11389" s="1">
        <f t="shared" si="296"/>
        <v>7879.65</v>
      </c>
      <c r="F11389" s="1">
        <v>1499</v>
      </c>
      <c r="G11389" t="s">
        <v>234</v>
      </c>
      <c r="H11389" t="s">
        <v>20</v>
      </c>
      <c r="I11389" s="6">
        <v>39441</v>
      </c>
      <c r="J11389" t="s">
        <v>25</v>
      </c>
      <c r="K11389" t="s">
        <v>15</v>
      </c>
      <c r="L11389" s="1" t="s">
        <v>640</v>
      </c>
      <c r="M11389">
        <v>5</v>
      </c>
      <c r="N11389" t="s">
        <v>687</v>
      </c>
      <c r="O11389" t="s">
        <v>47</v>
      </c>
      <c r="P11389" t="s">
        <v>601</v>
      </c>
    </row>
    <row r="11390" spans="1:16" x14ac:dyDescent="0.3">
      <c r="A11390">
        <v>11388</v>
      </c>
      <c r="B11390" s="2" t="s">
        <v>6360</v>
      </c>
      <c r="C11390" t="s">
        <v>3072</v>
      </c>
      <c r="D11390" t="s">
        <v>1437</v>
      </c>
      <c r="E11390" s="1">
        <f t="shared" si="296"/>
        <v>8938.2899999999991</v>
      </c>
      <c r="F11390" s="1">
        <v>1197</v>
      </c>
      <c r="G11390" t="s">
        <v>234</v>
      </c>
      <c r="H11390" t="s">
        <v>13</v>
      </c>
      <c r="I11390" s="6">
        <v>5973</v>
      </c>
      <c r="J11390" t="s">
        <v>25</v>
      </c>
      <c r="K11390" t="s">
        <v>15</v>
      </c>
      <c r="L11390" s="1" t="s">
        <v>84</v>
      </c>
      <c r="M11390">
        <v>5</v>
      </c>
      <c r="N11390" t="s">
        <v>308</v>
      </c>
      <c r="O11390" t="s">
        <v>18</v>
      </c>
      <c r="P11390" t="s">
        <v>601</v>
      </c>
    </row>
    <row r="11391" spans="1:16" x14ac:dyDescent="0.3">
      <c r="A11391">
        <v>11389</v>
      </c>
      <c r="B11391" s="2" t="s">
        <v>6353</v>
      </c>
      <c r="C11391" t="s">
        <v>3335</v>
      </c>
      <c r="D11391" t="s">
        <v>1405</v>
      </c>
      <c r="E11391" s="1">
        <f t="shared" si="296"/>
        <v>6568.38</v>
      </c>
      <c r="F11391" s="1">
        <v>1197</v>
      </c>
      <c r="G11391" t="s">
        <v>12</v>
      </c>
      <c r="H11391" t="s">
        <v>13</v>
      </c>
      <c r="I11391" s="6">
        <v>46219</v>
      </c>
      <c r="J11391" t="s">
        <v>14</v>
      </c>
      <c r="K11391" t="s">
        <v>15</v>
      </c>
      <c r="L11391" s="1" t="s">
        <v>31</v>
      </c>
      <c r="M11391">
        <v>5</v>
      </c>
      <c r="N11391" t="s">
        <v>74</v>
      </c>
      <c r="O11391" t="s">
        <v>18</v>
      </c>
      <c r="P11391" t="s">
        <v>601</v>
      </c>
    </row>
    <row r="11392" spans="1:16" x14ac:dyDescent="0.3">
      <c r="A11392">
        <v>11390</v>
      </c>
      <c r="B11392" s="2" t="s">
        <v>6352</v>
      </c>
      <c r="C11392" t="s">
        <v>3218</v>
      </c>
      <c r="D11392" t="s">
        <v>1403</v>
      </c>
      <c r="E11392" s="1">
        <f t="shared" si="296"/>
        <v>7133.79</v>
      </c>
      <c r="F11392" s="1">
        <v>1197</v>
      </c>
      <c r="G11392" t="s">
        <v>234</v>
      </c>
      <c r="H11392" t="s">
        <v>13</v>
      </c>
      <c r="I11392" s="6">
        <v>34757</v>
      </c>
      <c r="J11392" t="s">
        <v>14</v>
      </c>
      <c r="K11392" t="s">
        <v>15</v>
      </c>
      <c r="L11392" s="1" t="s">
        <v>31</v>
      </c>
      <c r="M11392">
        <v>5</v>
      </c>
      <c r="N11392" t="s">
        <v>74</v>
      </c>
      <c r="O11392" t="s">
        <v>18</v>
      </c>
      <c r="P11392" t="s">
        <v>601</v>
      </c>
    </row>
    <row r="11393" spans="1:16" x14ac:dyDescent="0.3">
      <c r="A11393">
        <v>11391</v>
      </c>
      <c r="B11393" s="2" t="s">
        <v>6352</v>
      </c>
      <c r="C11393" t="s">
        <v>3912</v>
      </c>
      <c r="D11393" t="s">
        <v>1935</v>
      </c>
      <c r="E11393" s="1">
        <f t="shared" si="296"/>
        <v>6989.4299999999994</v>
      </c>
      <c r="F11393" s="1">
        <v>1197</v>
      </c>
      <c r="G11393" t="s">
        <v>234</v>
      </c>
      <c r="H11393" t="s">
        <v>20</v>
      </c>
      <c r="I11393" s="6">
        <v>31349</v>
      </c>
      <c r="J11393" t="s">
        <v>14</v>
      </c>
      <c r="K11393" t="s">
        <v>15</v>
      </c>
      <c r="L11393" s="1" t="s">
        <v>67</v>
      </c>
      <c r="M11393">
        <v>5</v>
      </c>
      <c r="N11393" t="s">
        <v>149</v>
      </c>
      <c r="O11393" t="s">
        <v>28</v>
      </c>
      <c r="P11393" t="s">
        <v>601</v>
      </c>
    </row>
    <row r="11394" spans="1:16" x14ac:dyDescent="0.3">
      <c r="A11394">
        <v>11392</v>
      </c>
      <c r="B11394" s="2" t="s">
        <v>6363</v>
      </c>
      <c r="C11394" t="s">
        <v>3427</v>
      </c>
      <c r="D11394" t="s">
        <v>1514</v>
      </c>
      <c r="E11394" s="1">
        <f t="shared" si="296"/>
        <v>4318.7699999999995</v>
      </c>
      <c r="F11394" s="1">
        <v>1198</v>
      </c>
      <c r="G11394" t="s">
        <v>234</v>
      </c>
      <c r="H11394" t="s">
        <v>13</v>
      </c>
      <c r="I11394" s="6">
        <v>90802</v>
      </c>
      <c r="J11394" t="s">
        <v>14</v>
      </c>
      <c r="K11394" t="s">
        <v>15</v>
      </c>
      <c r="L11394" s="1" t="s">
        <v>174</v>
      </c>
      <c r="M11394">
        <v>5</v>
      </c>
      <c r="N11394" t="s">
        <v>175</v>
      </c>
      <c r="O11394" t="s">
        <v>18</v>
      </c>
      <c r="P11394" t="s">
        <v>601</v>
      </c>
    </row>
    <row r="11395" spans="1:16" x14ac:dyDescent="0.3">
      <c r="A11395">
        <v>11393</v>
      </c>
      <c r="B11395" s="2" t="s">
        <v>6353</v>
      </c>
      <c r="C11395" t="s">
        <v>4872</v>
      </c>
      <c r="D11395" t="s">
        <v>1911</v>
      </c>
      <c r="E11395" s="1">
        <f t="shared" si="296"/>
        <v>9142.7999999999993</v>
      </c>
      <c r="F11395" s="1">
        <v>1199</v>
      </c>
      <c r="G11395" t="s">
        <v>234</v>
      </c>
      <c r="H11395" t="s">
        <v>20</v>
      </c>
      <c r="I11395" s="6">
        <v>29256</v>
      </c>
      <c r="J11395" t="s">
        <v>14</v>
      </c>
      <c r="K11395" t="s">
        <v>15</v>
      </c>
      <c r="L11395" s="1" t="s">
        <v>291</v>
      </c>
      <c r="M11395">
        <v>5</v>
      </c>
      <c r="N11395" t="s">
        <v>220</v>
      </c>
      <c r="O11395" t="s">
        <v>28</v>
      </c>
      <c r="P11395" t="s">
        <v>601</v>
      </c>
    </row>
    <row r="11396" spans="1:16" x14ac:dyDescent="0.3">
      <c r="A11396">
        <v>11394</v>
      </c>
      <c r="B11396" s="2" t="s">
        <v>6357</v>
      </c>
      <c r="C11396" t="s">
        <v>3023</v>
      </c>
      <c r="D11396" t="s">
        <v>1903</v>
      </c>
      <c r="E11396" s="1">
        <f t="shared" si="296"/>
        <v>3945.8399999999997</v>
      </c>
      <c r="F11396" s="1">
        <v>796</v>
      </c>
      <c r="G11396" t="s">
        <v>12</v>
      </c>
      <c r="H11396" t="s">
        <v>13</v>
      </c>
      <c r="I11396" s="6">
        <v>28925</v>
      </c>
      <c r="J11396" t="s">
        <v>25</v>
      </c>
      <c r="K11396" t="s">
        <v>15</v>
      </c>
      <c r="L11396" s="1" t="s">
        <v>89</v>
      </c>
      <c r="M11396">
        <v>5</v>
      </c>
      <c r="N11396" t="s">
        <v>90</v>
      </c>
      <c r="O11396" t="s">
        <v>18</v>
      </c>
      <c r="P11396" t="s">
        <v>601</v>
      </c>
    </row>
    <row r="11397" spans="1:16" x14ac:dyDescent="0.3">
      <c r="A11397">
        <v>11395</v>
      </c>
      <c r="B11397" s="2" t="s">
        <v>6364</v>
      </c>
      <c r="C11397" t="s">
        <v>3214</v>
      </c>
      <c r="D11397" t="s">
        <v>1426</v>
      </c>
      <c r="E11397" s="1">
        <f t="shared" si="296"/>
        <v>6327.78</v>
      </c>
      <c r="F11397" s="1">
        <v>1591</v>
      </c>
      <c r="G11397" t="s">
        <v>234</v>
      </c>
      <c r="H11397" t="s">
        <v>13</v>
      </c>
      <c r="I11397" s="6">
        <v>68237</v>
      </c>
      <c r="J11397" t="s">
        <v>14</v>
      </c>
      <c r="K11397" t="s">
        <v>15</v>
      </c>
      <c r="L11397" s="1" t="s">
        <v>294</v>
      </c>
      <c r="M11397">
        <v>5</v>
      </c>
      <c r="N11397" t="s">
        <v>259</v>
      </c>
      <c r="O11397" t="s">
        <v>28</v>
      </c>
      <c r="P11397" t="s">
        <v>601</v>
      </c>
    </row>
    <row r="11398" spans="1:16" x14ac:dyDescent="0.3">
      <c r="A11398">
        <v>11396</v>
      </c>
      <c r="B11398" s="2" t="s">
        <v>6353</v>
      </c>
      <c r="C11398" t="s">
        <v>4013</v>
      </c>
      <c r="D11398" t="s">
        <v>1273</v>
      </c>
      <c r="E11398" s="1">
        <f t="shared" si="296"/>
        <v>9383.4</v>
      </c>
      <c r="F11398" s="1">
        <v>1197</v>
      </c>
      <c r="G11398" t="s">
        <v>234</v>
      </c>
      <c r="H11398" t="s">
        <v>13</v>
      </c>
      <c r="I11398" s="6">
        <v>35368</v>
      </c>
      <c r="J11398" t="s">
        <v>14</v>
      </c>
      <c r="K11398" t="s">
        <v>15</v>
      </c>
      <c r="L11398" s="1" t="s">
        <v>193</v>
      </c>
      <c r="M11398">
        <v>5</v>
      </c>
      <c r="N11398" t="s">
        <v>194</v>
      </c>
      <c r="O11398" t="s">
        <v>18</v>
      </c>
      <c r="P11398" t="s">
        <v>601</v>
      </c>
    </row>
    <row r="11399" spans="1:16" x14ac:dyDescent="0.3">
      <c r="A11399">
        <v>11397</v>
      </c>
      <c r="B11399" s="2" t="s">
        <v>6353</v>
      </c>
      <c r="C11399" t="s">
        <v>4643</v>
      </c>
      <c r="D11399" t="s">
        <v>1541</v>
      </c>
      <c r="E11399" s="1">
        <f t="shared" si="296"/>
        <v>9876.630000000001</v>
      </c>
      <c r="F11399" s="1">
        <v>1396</v>
      </c>
      <c r="G11399" t="s">
        <v>12</v>
      </c>
      <c r="H11399" t="s">
        <v>13</v>
      </c>
      <c r="I11399" s="6">
        <v>36283</v>
      </c>
      <c r="J11399" t="s">
        <v>14</v>
      </c>
      <c r="K11399" t="s">
        <v>21</v>
      </c>
      <c r="L11399" s="1" t="s">
        <v>186</v>
      </c>
      <c r="M11399">
        <v>5</v>
      </c>
      <c r="N11399" t="s">
        <v>187</v>
      </c>
      <c r="O11399" t="s">
        <v>18</v>
      </c>
      <c r="P11399" t="s">
        <v>601</v>
      </c>
    </row>
    <row r="11400" spans="1:16" x14ac:dyDescent="0.3">
      <c r="A11400">
        <v>11398</v>
      </c>
      <c r="B11400" s="2" t="s">
        <v>6359</v>
      </c>
      <c r="C11400" t="s">
        <v>3101</v>
      </c>
      <c r="D11400" t="s">
        <v>2319</v>
      </c>
      <c r="E11400" s="1">
        <f t="shared" si="296"/>
        <v>8817.99</v>
      </c>
      <c r="F11400" s="1">
        <v>1197</v>
      </c>
      <c r="G11400" t="s">
        <v>12</v>
      </c>
      <c r="H11400" t="s">
        <v>13</v>
      </c>
      <c r="I11400" s="6">
        <v>22438</v>
      </c>
      <c r="J11400" t="s">
        <v>14</v>
      </c>
      <c r="K11400" t="s">
        <v>15</v>
      </c>
      <c r="L11400" s="1" t="s">
        <v>67</v>
      </c>
      <c r="M11400">
        <v>5</v>
      </c>
      <c r="N11400" t="s">
        <v>68</v>
      </c>
      <c r="O11400" t="s">
        <v>18</v>
      </c>
      <c r="P11400" t="s">
        <v>601</v>
      </c>
    </row>
    <row r="11401" spans="1:16" x14ac:dyDescent="0.3">
      <c r="A11401">
        <v>11399</v>
      </c>
      <c r="B11401" s="2" t="s">
        <v>6352</v>
      </c>
      <c r="C11401" t="s">
        <v>3912</v>
      </c>
      <c r="D11401" t="s">
        <v>2270</v>
      </c>
      <c r="E11401" s="1">
        <f t="shared" si="296"/>
        <v>6700.71</v>
      </c>
      <c r="F11401" s="1">
        <v>1197</v>
      </c>
      <c r="G11401" t="s">
        <v>234</v>
      </c>
      <c r="H11401" t="s">
        <v>20</v>
      </c>
      <c r="I11401" s="6">
        <v>89411</v>
      </c>
      <c r="J11401" t="s">
        <v>14</v>
      </c>
      <c r="K11401" t="s">
        <v>15</v>
      </c>
      <c r="L11401" s="1" t="s">
        <v>67</v>
      </c>
      <c r="M11401">
        <v>5</v>
      </c>
      <c r="N11401" t="s">
        <v>149</v>
      </c>
      <c r="O11401" t="s">
        <v>28</v>
      </c>
      <c r="P11401" t="s">
        <v>601</v>
      </c>
    </row>
    <row r="11402" spans="1:16" x14ac:dyDescent="0.3">
      <c r="A11402">
        <v>11400</v>
      </c>
      <c r="B11402" s="2" t="s">
        <v>6358</v>
      </c>
      <c r="C11402" t="s">
        <v>2982</v>
      </c>
      <c r="D11402" t="s">
        <v>1425</v>
      </c>
      <c r="E11402" s="1">
        <f t="shared" si="296"/>
        <v>4980.4199999999992</v>
      </c>
      <c r="F11402" s="1">
        <v>1197</v>
      </c>
      <c r="G11402" t="s">
        <v>234</v>
      </c>
      <c r="H11402" t="s">
        <v>13</v>
      </c>
      <c r="I11402" s="6">
        <v>96297</v>
      </c>
      <c r="J11402" t="s">
        <v>14</v>
      </c>
      <c r="K11402" t="s">
        <v>15</v>
      </c>
      <c r="L11402" s="1" t="s">
        <v>73</v>
      </c>
      <c r="M11402">
        <v>5</v>
      </c>
      <c r="N11402" t="s">
        <v>74</v>
      </c>
      <c r="O11402" t="s">
        <v>18</v>
      </c>
      <c r="P11402" t="s">
        <v>601</v>
      </c>
    </row>
    <row r="11403" spans="1:16" x14ac:dyDescent="0.3">
      <c r="A11403">
        <v>11401</v>
      </c>
      <c r="B11403" s="2" t="s">
        <v>6352</v>
      </c>
      <c r="C11403" t="s">
        <v>4452</v>
      </c>
      <c r="D11403" t="s">
        <v>2415</v>
      </c>
      <c r="E11403" s="1">
        <f t="shared" si="296"/>
        <v>12366.839999999998</v>
      </c>
      <c r="F11403" s="1">
        <v>1591</v>
      </c>
      <c r="G11403" t="s">
        <v>268</v>
      </c>
      <c r="H11403" t="s">
        <v>20</v>
      </c>
      <c r="I11403" s="6">
        <v>24459</v>
      </c>
      <c r="J11403" t="s">
        <v>25</v>
      </c>
      <c r="K11403" t="s">
        <v>15</v>
      </c>
      <c r="L11403" s="1" t="s">
        <v>294</v>
      </c>
      <c r="M11403">
        <v>5</v>
      </c>
      <c r="N11403" t="s">
        <v>244</v>
      </c>
      <c r="O11403" t="s">
        <v>47</v>
      </c>
      <c r="P11403" t="s">
        <v>601</v>
      </c>
    </row>
    <row r="11404" spans="1:16" x14ac:dyDescent="0.3">
      <c r="A11404">
        <v>11402</v>
      </c>
      <c r="B11404" s="2" t="s">
        <v>6352</v>
      </c>
      <c r="C11404" t="s">
        <v>3243</v>
      </c>
      <c r="D11404" t="s">
        <v>1549</v>
      </c>
      <c r="E11404" s="1">
        <f t="shared" si="296"/>
        <v>9744.2999999999993</v>
      </c>
      <c r="F11404" s="1">
        <v>1498</v>
      </c>
      <c r="G11404" t="s">
        <v>234</v>
      </c>
      <c r="H11404" t="s">
        <v>13</v>
      </c>
      <c r="I11404" s="6">
        <v>62997</v>
      </c>
      <c r="J11404" t="s">
        <v>14</v>
      </c>
      <c r="K11404" t="s">
        <v>21</v>
      </c>
      <c r="L11404" s="1" t="s">
        <v>45</v>
      </c>
      <c r="M11404">
        <v>5</v>
      </c>
      <c r="N11404" t="s">
        <v>349</v>
      </c>
      <c r="O11404" t="s">
        <v>47</v>
      </c>
      <c r="P11404" t="s">
        <v>601</v>
      </c>
    </row>
    <row r="11405" spans="1:16" x14ac:dyDescent="0.3">
      <c r="A11405">
        <v>11403</v>
      </c>
      <c r="B11405" s="2" t="s">
        <v>6353</v>
      </c>
      <c r="C11405" t="s">
        <v>5507</v>
      </c>
      <c r="D11405" t="s">
        <v>2710</v>
      </c>
      <c r="E11405" s="1">
        <f t="shared" si="296"/>
        <v>7663.1100000000006</v>
      </c>
      <c r="F11405" s="1">
        <v>1194</v>
      </c>
      <c r="G11405" t="s">
        <v>240</v>
      </c>
      <c r="H11405" t="s">
        <v>13</v>
      </c>
      <c r="I11405" s="6">
        <v>20678</v>
      </c>
      <c r="J11405" t="s">
        <v>14</v>
      </c>
      <c r="K11405" t="s">
        <v>15</v>
      </c>
      <c r="L11405" s="1" t="s">
        <v>877</v>
      </c>
      <c r="M11405">
        <v>5</v>
      </c>
      <c r="N11405" t="s">
        <v>220</v>
      </c>
      <c r="O11405" t="s">
        <v>18</v>
      </c>
      <c r="P11405" t="s">
        <v>601</v>
      </c>
    </row>
    <row r="11406" spans="1:16" x14ac:dyDescent="0.3">
      <c r="A11406">
        <v>11404</v>
      </c>
      <c r="B11406" s="2" t="s">
        <v>6356</v>
      </c>
      <c r="C11406" t="s">
        <v>3060</v>
      </c>
      <c r="D11406" t="s">
        <v>2070</v>
      </c>
      <c r="E11406" s="1">
        <f t="shared" si="296"/>
        <v>2875.17</v>
      </c>
      <c r="F11406" s="1">
        <v>998</v>
      </c>
      <c r="G11406" t="s">
        <v>268</v>
      </c>
      <c r="H11406" t="s">
        <v>13</v>
      </c>
      <c r="I11406" s="6">
        <v>80330</v>
      </c>
      <c r="J11406" t="s">
        <v>25</v>
      </c>
      <c r="K11406" t="s">
        <v>15</v>
      </c>
      <c r="L11406" s="1" t="s">
        <v>49</v>
      </c>
      <c r="M11406">
        <v>5</v>
      </c>
      <c r="N11406" t="s">
        <v>74</v>
      </c>
      <c r="O11406" t="s">
        <v>18</v>
      </c>
      <c r="P11406" t="s">
        <v>601</v>
      </c>
    </row>
    <row r="11407" spans="1:16" x14ac:dyDescent="0.3">
      <c r="A11407">
        <v>11405</v>
      </c>
      <c r="B11407" s="2" t="s">
        <v>6353</v>
      </c>
      <c r="C11407" t="s">
        <v>3333</v>
      </c>
      <c r="D11407" t="s">
        <v>1913</v>
      </c>
      <c r="E11407" s="1">
        <f t="shared" si="296"/>
        <v>5846.5800000000008</v>
      </c>
      <c r="F11407" s="1">
        <v>1199</v>
      </c>
      <c r="G11407" t="s">
        <v>12</v>
      </c>
      <c r="H11407" t="s">
        <v>13</v>
      </c>
      <c r="I11407" s="6">
        <v>36692</v>
      </c>
      <c r="J11407" t="s">
        <v>25</v>
      </c>
      <c r="K11407" t="s">
        <v>15</v>
      </c>
      <c r="L11407" s="1" t="s">
        <v>80</v>
      </c>
      <c r="M11407">
        <v>5</v>
      </c>
      <c r="N11407" t="s">
        <v>81</v>
      </c>
      <c r="O11407" t="s">
        <v>18</v>
      </c>
      <c r="P11407" t="s">
        <v>601</v>
      </c>
    </row>
    <row r="11408" spans="1:16" x14ac:dyDescent="0.3">
      <c r="A11408">
        <v>11406</v>
      </c>
      <c r="B11408" s="2" t="s">
        <v>6363</v>
      </c>
      <c r="C11408" t="s">
        <v>3086</v>
      </c>
      <c r="D11408" t="s">
        <v>1477</v>
      </c>
      <c r="E11408" s="1">
        <f t="shared" si="296"/>
        <v>5605.9800000000005</v>
      </c>
      <c r="F11408" s="1">
        <v>1197</v>
      </c>
      <c r="G11408" t="s">
        <v>234</v>
      </c>
      <c r="H11408" t="s">
        <v>13</v>
      </c>
      <c r="I11408" s="6">
        <v>40296</v>
      </c>
      <c r="J11408" t="s">
        <v>14</v>
      </c>
      <c r="K11408" t="s">
        <v>15</v>
      </c>
      <c r="L11408" s="1" t="s">
        <v>678</v>
      </c>
      <c r="M11408">
        <v>5</v>
      </c>
      <c r="N11408" t="s">
        <v>212</v>
      </c>
      <c r="O11408" t="s">
        <v>18</v>
      </c>
      <c r="P11408" t="s">
        <v>601</v>
      </c>
    </row>
    <row r="11409" spans="1:16" x14ac:dyDescent="0.3">
      <c r="A11409">
        <v>11407</v>
      </c>
      <c r="B11409" s="2" t="s">
        <v>6353</v>
      </c>
      <c r="C11409" t="s">
        <v>4872</v>
      </c>
      <c r="D11409" t="s">
        <v>2390</v>
      </c>
      <c r="E11409" s="1">
        <f t="shared" si="296"/>
        <v>9599.94</v>
      </c>
      <c r="F11409" s="1">
        <v>1199</v>
      </c>
      <c r="G11409" t="s">
        <v>234</v>
      </c>
      <c r="H11409" t="s">
        <v>20</v>
      </c>
      <c r="I11409" s="6">
        <v>8732</v>
      </c>
      <c r="J11409" t="s">
        <v>14</v>
      </c>
      <c r="K11409" t="s">
        <v>15</v>
      </c>
      <c r="L11409" s="1" t="s">
        <v>291</v>
      </c>
      <c r="M11409">
        <v>5</v>
      </c>
      <c r="N11409" t="s">
        <v>220</v>
      </c>
      <c r="O11409" t="s">
        <v>28</v>
      </c>
      <c r="P11409" t="s">
        <v>601</v>
      </c>
    </row>
    <row r="11410" spans="1:16" x14ac:dyDescent="0.3">
      <c r="A11410">
        <v>11408</v>
      </c>
      <c r="B11410" s="2" t="s">
        <v>6362</v>
      </c>
      <c r="C11410" t="s">
        <v>3684</v>
      </c>
      <c r="D11410" t="s">
        <v>2013</v>
      </c>
      <c r="E11410" s="1">
        <f t="shared" si="296"/>
        <v>3933.81</v>
      </c>
      <c r="F11410" s="1">
        <v>1197</v>
      </c>
      <c r="G11410" t="s">
        <v>234</v>
      </c>
      <c r="H11410" t="s">
        <v>13</v>
      </c>
      <c r="I11410" s="6">
        <v>64990</v>
      </c>
      <c r="J11410" t="s">
        <v>14</v>
      </c>
      <c r="K11410" t="s">
        <v>15</v>
      </c>
      <c r="L11410" s="1" t="s">
        <v>586</v>
      </c>
      <c r="M11410">
        <v>5</v>
      </c>
      <c r="N11410" t="s">
        <v>212</v>
      </c>
      <c r="O11410" t="s">
        <v>18</v>
      </c>
      <c r="P11410" t="s">
        <v>601</v>
      </c>
    </row>
    <row r="11411" spans="1:16" x14ac:dyDescent="0.3">
      <c r="A11411">
        <v>11409</v>
      </c>
      <c r="B11411" s="2" t="s">
        <v>6364</v>
      </c>
      <c r="C11411" t="s">
        <v>3462</v>
      </c>
      <c r="D11411" t="s">
        <v>2086</v>
      </c>
      <c r="E11411" s="1">
        <f t="shared" si="296"/>
        <v>3633.06</v>
      </c>
      <c r="F11411" s="1">
        <v>1086</v>
      </c>
      <c r="G11411" t="s">
        <v>234</v>
      </c>
      <c r="H11411" t="s">
        <v>13</v>
      </c>
      <c r="I11411" s="6">
        <v>46280</v>
      </c>
      <c r="J11411" t="s">
        <v>25</v>
      </c>
      <c r="K11411" t="s">
        <v>15</v>
      </c>
      <c r="L11411" s="1" t="s">
        <v>29</v>
      </c>
      <c r="M11411">
        <v>5</v>
      </c>
      <c r="N11411" t="s">
        <v>30</v>
      </c>
      <c r="O11411" t="s">
        <v>18</v>
      </c>
      <c r="P11411" t="s">
        <v>601</v>
      </c>
    </row>
    <row r="11412" spans="1:16" x14ac:dyDescent="0.3">
      <c r="A11412">
        <v>11410</v>
      </c>
      <c r="B11412" s="2" t="s">
        <v>6359</v>
      </c>
      <c r="C11412" t="s">
        <v>3101</v>
      </c>
      <c r="D11412" t="s">
        <v>1617</v>
      </c>
      <c r="E11412" s="1">
        <f t="shared" ref="E11412:E11475" si="297">IF(ISNUMBER(SEARCH("Lakh", D11412)),SUBSTITUTE(SUBSTITUTE(D11412, "₹", ""), " Lakh", "") * $R$1, IF(ISNUMBER(SEARCH("Crore", D11412)), SUBSTITUTE(SUBSTITUTE(D11412, "₹", ""), " Crore", "") * 120300, ""))</f>
        <v>8649.57</v>
      </c>
      <c r="F11412" s="1">
        <v>1197</v>
      </c>
      <c r="G11412" t="s">
        <v>240</v>
      </c>
      <c r="H11412" t="s">
        <v>13</v>
      </c>
      <c r="I11412" s="6">
        <v>27459</v>
      </c>
      <c r="J11412" t="s">
        <v>14</v>
      </c>
      <c r="K11412" t="s">
        <v>15</v>
      </c>
      <c r="L11412" s="1" t="s">
        <v>67</v>
      </c>
      <c r="M11412">
        <v>5</v>
      </c>
      <c r="N11412" t="s">
        <v>68</v>
      </c>
      <c r="O11412" t="s">
        <v>18</v>
      </c>
      <c r="P11412" t="s">
        <v>601</v>
      </c>
    </row>
    <row r="11413" spans="1:16" x14ac:dyDescent="0.3">
      <c r="A11413">
        <v>11411</v>
      </c>
      <c r="B11413" s="2" t="s">
        <v>6353</v>
      </c>
      <c r="C11413" t="s">
        <v>3044</v>
      </c>
      <c r="D11413" t="s">
        <v>2500</v>
      </c>
      <c r="E11413" s="1">
        <f t="shared" si="297"/>
        <v>15891.630000000001</v>
      </c>
      <c r="F11413" s="1">
        <v>2179</v>
      </c>
      <c r="G11413" t="s">
        <v>268</v>
      </c>
      <c r="H11413" t="s">
        <v>13</v>
      </c>
      <c r="I11413" s="6">
        <v>85786</v>
      </c>
      <c r="J11413" t="s">
        <v>14</v>
      </c>
      <c r="K11413" t="s">
        <v>21</v>
      </c>
      <c r="L11413" s="1" t="s">
        <v>160</v>
      </c>
      <c r="M11413">
        <v>7</v>
      </c>
      <c r="N11413" t="s">
        <v>77</v>
      </c>
      <c r="O11413" t="s">
        <v>47</v>
      </c>
      <c r="P11413" t="s">
        <v>601</v>
      </c>
    </row>
    <row r="11414" spans="1:16" x14ac:dyDescent="0.3">
      <c r="A11414">
        <v>11412</v>
      </c>
      <c r="B11414" s="2" t="s">
        <v>6352</v>
      </c>
      <c r="C11414" t="s">
        <v>3052</v>
      </c>
      <c r="D11414" t="s">
        <v>2073</v>
      </c>
      <c r="E11414" s="1">
        <f t="shared" si="297"/>
        <v>5569.8899999999994</v>
      </c>
      <c r="F11414" s="1">
        <v>998</v>
      </c>
      <c r="G11414" t="s">
        <v>12</v>
      </c>
      <c r="H11414" t="s">
        <v>13</v>
      </c>
      <c r="I11414" s="6">
        <v>37337</v>
      </c>
      <c r="J11414" t="s">
        <v>14</v>
      </c>
      <c r="K11414" t="s">
        <v>15</v>
      </c>
      <c r="L11414" s="1" t="s">
        <v>71</v>
      </c>
      <c r="M11414">
        <v>5</v>
      </c>
      <c r="N11414" t="s">
        <v>72</v>
      </c>
      <c r="O11414" t="s">
        <v>18</v>
      </c>
      <c r="P11414" t="s">
        <v>601</v>
      </c>
    </row>
    <row r="11415" spans="1:16" x14ac:dyDescent="0.3">
      <c r="A11415">
        <v>11413</v>
      </c>
      <c r="B11415" s="2" t="s">
        <v>6354</v>
      </c>
      <c r="C11415" t="s">
        <v>3512</v>
      </c>
      <c r="D11415" t="s">
        <v>1347</v>
      </c>
      <c r="E11415" s="1">
        <f t="shared" si="297"/>
        <v>7867.62</v>
      </c>
      <c r="F11415" s="1">
        <v>1461</v>
      </c>
      <c r="G11415" t="s">
        <v>234</v>
      </c>
      <c r="H11415" t="s">
        <v>13</v>
      </c>
      <c r="I11415" s="6">
        <v>83248</v>
      </c>
      <c r="J11415" t="s">
        <v>14</v>
      </c>
      <c r="K11415" t="s">
        <v>21</v>
      </c>
      <c r="L11415" s="1" t="s">
        <v>124</v>
      </c>
      <c r="M11415">
        <v>5</v>
      </c>
      <c r="N11415" t="s">
        <v>133</v>
      </c>
      <c r="O11415" t="s">
        <v>47</v>
      </c>
      <c r="P11415" t="s">
        <v>601</v>
      </c>
    </row>
    <row r="11416" spans="1:16" x14ac:dyDescent="0.3">
      <c r="A11416">
        <v>11414</v>
      </c>
      <c r="B11416" s="2" t="s">
        <v>6352</v>
      </c>
      <c r="C11416" t="s">
        <v>3631</v>
      </c>
      <c r="D11416" t="s">
        <v>1877</v>
      </c>
      <c r="E11416" s="1">
        <f t="shared" si="297"/>
        <v>8372.8799999999992</v>
      </c>
      <c r="F11416" s="1">
        <v>1497</v>
      </c>
      <c r="G11416" t="s">
        <v>234</v>
      </c>
      <c r="H11416" t="s">
        <v>13</v>
      </c>
      <c r="I11416" s="6">
        <v>71481</v>
      </c>
      <c r="J11416" t="s">
        <v>14</v>
      </c>
      <c r="K11416" t="s">
        <v>15</v>
      </c>
      <c r="L11416" s="1" t="s">
        <v>347</v>
      </c>
      <c r="M11416">
        <v>5</v>
      </c>
      <c r="N11416" t="s">
        <v>191</v>
      </c>
      <c r="O11416" t="s">
        <v>28</v>
      </c>
      <c r="P11416" t="s">
        <v>601</v>
      </c>
    </row>
    <row r="11417" spans="1:16" x14ac:dyDescent="0.3">
      <c r="A11417">
        <v>11415</v>
      </c>
      <c r="B11417" s="2" t="s">
        <v>6357</v>
      </c>
      <c r="C11417" t="s">
        <v>3921</v>
      </c>
      <c r="D11417" t="s">
        <v>1385</v>
      </c>
      <c r="E11417" s="1">
        <f t="shared" si="297"/>
        <v>8481.15</v>
      </c>
      <c r="F11417" s="1">
        <v>1499</v>
      </c>
      <c r="G11417" t="s">
        <v>234</v>
      </c>
      <c r="H11417" t="s">
        <v>20</v>
      </c>
      <c r="I11417" s="6">
        <v>63805</v>
      </c>
      <c r="J11417" t="s">
        <v>14</v>
      </c>
      <c r="K11417" t="s">
        <v>15</v>
      </c>
      <c r="L11417" s="1" t="s">
        <v>640</v>
      </c>
      <c r="M11417">
        <v>5</v>
      </c>
      <c r="N11417" t="s">
        <v>687</v>
      </c>
      <c r="O11417" t="s">
        <v>47</v>
      </c>
      <c r="P11417" t="s">
        <v>601</v>
      </c>
    </row>
    <row r="11418" spans="1:16" x14ac:dyDescent="0.3">
      <c r="A11418">
        <v>11416</v>
      </c>
      <c r="B11418" s="2" t="s">
        <v>6364</v>
      </c>
      <c r="C11418" t="s">
        <v>4162</v>
      </c>
      <c r="D11418" t="s">
        <v>1432</v>
      </c>
      <c r="E11418" s="1">
        <f t="shared" si="297"/>
        <v>4487.1899999999996</v>
      </c>
      <c r="F11418" s="1">
        <v>1120</v>
      </c>
      <c r="G11418" t="s">
        <v>12</v>
      </c>
      <c r="H11418" t="s">
        <v>13</v>
      </c>
      <c r="I11418" s="6">
        <v>102867</v>
      </c>
      <c r="J11418" t="s">
        <v>25</v>
      </c>
      <c r="K11418" t="s">
        <v>21</v>
      </c>
      <c r="L11418" s="1" t="s">
        <v>146</v>
      </c>
      <c r="M11418">
        <v>5</v>
      </c>
      <c r="N11418" t="s">
        <v>98</v>
      </c>
      <c r="O11418" t="s">
        <v>18</v>
      </c>
      <c r="P11418" t="s">
        <v>601</v>
      </c>
    </row>
    <row r="11419" spans="1:16" x14ac:dyDescent="0.3">
      <c r="A11419">
        <v>11417</v>
      </c>
      <c r="B11419" s="2" t="s">
        <v>6354</v>
      </c>
      <c r="C11419" t="s">
        <v>3654</v>
      </c>
      <c r="D11419" t="s">
        <v>2228</v>
      </c>
      <c r="E11419" s="1">
        <f t="shared" si="297"/>
        <v>4222.53</v>
      </c>
      <c r="F11419" s="1">
        <v>1086</v>
      </c>
      <c r="G11419" t="s">
        <v>234</v>
      </c>
      <c r="H11419" t="s">
        <v>13</v>
      </c>
      <c r="I11419" s="6">
        <v>80427</v>
      </c>
      <c r="J11419" t="s">
        <v>25</v>
      </c>
      <c r="K11419" t="s">
        <v>15</v>
      </c>
      <c r="L11419" s="1" t="s">
        <v>29</v>
      </c>
      <c r="M11419">
        <v>5</v>
      </c>
      <c r="N11419" t="s">
        <v>30</v>
      </c>
      <c r="O11419" t="s">
        <v>18</v>
      </c>
      <c r="P11419" t="s">
        <v>601</v>
      </c>
    </row>
    <row r="11420" spans="1:16" x14ac:dyDescent="0.3">
      <c r="A11420">
        <v>11418</v>
      </c>
      <c r="B11420" s="2" t="s">
        <v>6354</v>
      </c>
      <c r="C11420" t="s">
        <v>2982</v>
      </c>
      <c r="D11420" t="s">
        <v>1572</v>
      </c>
      <c r="E11420" s="1">
        <f t="shared" si="297"/>
        <v>6039.0599999999995</v>
      </c>
      <c r="F11420" s="1">
        <v>1197</v>
      </c>
      <c r="G11420" t="s">
        <v>234</v>
      </c>
      <c r="H11420" t="s">
        <v>13</v>
      </c>
      <c r="I11420" s="6">
        <v>24972</v>
      </c>
      <c r="J11420" t="s">
        <v>14</v>
      </c>
      <c r="K11420" t="s">
        <v>15</v>
      </c>
      <c r="L11420" s="1" t="s">
        <v>73</v>
      </c>
      <c r="M11420">
        <v>5</v>
      </c>
      <c r="N11420" t="s">
        <v>74</v>
      </c>
      <c r="O11420" t="s">
        <v>18</v>
      </c>
      <c r="P11420" t="s">
        <v>601</v>
      </c>
    </row>
    <row r="11421" spans="1:16" x14ac:dyDescent="0.3">
      <c r="A11421">
        <v>11419</v>
      </c>
      <c r="B11421" s="2" t="s">
        <v>6353</v>
      </c>
      <c r="C11421" t="s">
        <v>3891</v>
      </c>
      <c r="D11421" t="s">
        <v>2512</v>
      </c>
      <c r="E11421" s="1">
        <f t="shared" si="297"/>
        <v>10622.49</v>
      </c>
      <c r="F11421" s="1">
        <v>1497</v>
      </c>
      <c r="G11421" t="s">
        <v>234</v>
      </c>
      <c r="H11421" t="s">
        <v>13</v>
      </c>
      <c r="I11421" s="6">
        <v>35288</v>
      </c>
      <c r="J11421" t="s">
        <v>25</v>
      </c>
      <c r="K11421" t="s">
        <v>15</v>
      </c>
      <c r="L11421" s="1" t="s">
        <v>380</v>
      </c>
      <c r="M11421">
        <v>5</v>
      </c>
      <c r="N11421" t="s">
        <v>372</v>
      </c>
      <c r="O11421" t="s">
        <v>28</v>
      </c>
      <c r="P11421" t="s">
        <v>601</v>
      </c>
    </row>
    <row r="11422" spans="1:16" x14ac:dyDescent="0.3">
      <c r="A11422">
        <v>11420</v>
      </c>
      <c r="B11422" s="2" t="s">
        <v>6354</v>
      </c>
      <c r="C11422" t="s">
        <v>2977</v>
      </c>
      <c r="D11422" t="s">
        <v>1781</v>
      </c>
      <c r="E11422" s="1">
        <f t="shared" si="297"/>
        <v>6664.62</v>
      </c>
      <c r="F11422" s="1">
        <v>1248</v>
      </c>
      <c r="G11422" t="s">
        <v>234</v>
      </c>
      <c r="H11422" t="s">
        <v>13</v>
      </c>
      <c r="I11422" s="6">
        <v>51745</v>
      </c>
      <c r="J11422" t="s">
        <v>25</v>
      </c>
      <c r="K11422" t="s">
        <v>21</v>
      </c>
      <c r="L11422" s="1" t="s">
        <v>64</v>
      </c>
      <c r="M11422">
        <v>5</v>
      </c>
      <c r="N11422" t="s">
        <v>65</v>
      </c>
      <c r="O11422" t="s">
        <v>28</v>
      </c>
      <c r="P11422" t="s">
        <v>601</v>
      </c>
    </row>
    <row r="11423" spans="1:16" x14ac:dyDescent="0.3">
      <c r="A11423">
        <v>11421</v>
      </c>
      <c r="B11423" s="2" t="s">
        <v>6352</v>
      </c>
      <c r="C11423" t="s">
        <v>3830</v>
      </c>
      <c r="D11423" t="s">
        <v>2512</v>
      </c>
      <c r="E11423" s="1">
        <f t="shared" si="297"/>
        <v>10622.49</v>
      </c>
      <c r="F11423" s="1">
        <v>1582</v>
      </c>
      <c r="G11423" t="s">
        <v>234</v>
      </c>
      <c r="H11423" t="s">
        <v>13</v>
      </c>
      <c r="I11423" s="6">
        <v>60988</v>
      </c>
      <c r="J11423" t="s">
        <v>14</v>
      </c>
      <c r="K11423" t="s">
        <v>21</v>
      </c>
      <c r="L11423" s="1" t="s">
        <v>189</v>
      </c>
      <c r="M11423">
        <v>5</v>
      </c>
      <c r="N11423" t="s">
        <v>644</v>
      </c>
      <c r="O11423" t="s">
        <v>28</v>
      </c>
      <c r="P11423" t="s">
        <v>601</v>
      </c>
    </row>
    <row r="11424" spans="1:16" x14ac:dyDescent="0.3">
      <c r="A11424">
        <v>11422</v>
      </c>
      <c r="B11424" s="2" t="s">
        <v>6361</v>
      </c>
      <c r="C11424" t="s">
        <v>3619</v>
      </c>
      <c r="D11424" t="s">
        <v>1794</v>
      </c>
      <c r="E11424" s="1">
        <f t="shared" si="297"/>
        <v>10033.02</v>
      </c>
      <c r="F11424" s="1">
        <v>1197</v>
      </c>
      <c r="G11424" t="s">
        <v>234</v>
      </c>
      <c r="H11424" t="s">
        <v>20</v>
      </c>
      <c r="I11424" s="6">
        <v>19693</v>
      </c>
      <c r="J11424" t="s">
        <v>14</v>
      </c>
      <c r="K11424" t="s">
        <v>15</v>
      </c>
      <c r="L11424" s="1" t="s">
        <v>16</v>
      </c>
      <c r="M11424">
        <v>5</v>
      </c>
      <c r="N11424" t="s">
        <v>17</v>
      </c>
      <c r="O11424" t="s">
        <v>18</v>
      </c>
      <c r="P11424" t="s">
        <v>601</v>
      </c>
    </row>
    <row r="11425" spans="1:16" x14ac:dyDescent="0.3">
      <c r="A11425">
        <v>11423</v>
      </c>
      <c r="B11425" s="2" t="s">
        <v>6354</v>
      </c>
      <c r="C11425" t="s">
        <v>2980</v>
      </c>
      <c r="D11425" t="s">
        <v>1733</v>
      </c>
      <c r="E11425" s="1">
        <f t="shared" si="297"/>
        <v>3621.0299999999997</v>
      </c>
      <c r="F11425" s="1">
        <v>796</v>
      </c>
      <c r="G11425" t="s">
        <v>234</v>
      </c>
      <c r="H11425" t="s">
        <v>13</v>
      </c>
      <c r="I11425" s="6">
        <v>22524</v>
      </c>
      <c r="J11425" t="s">
        <v>14</v>
      </c>
      <c r="K11425" t="s">
        <v>15</v>
      </c>
      <c r="L11425" s="1" t="s">
        <v>89</v>
      </c>
      <c r="M11425">
        <v>5</v>
      </c>
      <c r="N11425" t="s">
        <v>90</v>
      </c>
      <c r="O11425" t="s">
        <v>18</v>
      </c>
      <c r="P11425" t="s">
        <v>601</v>
      </c>
    </row>
    <row r="11426" spans="1:16" x14ac:dyDescent="0.3">
      <c r="A11426">
        <v>11424</v>
      </c>
      <c r="B11426" s="2" t="s">
        <v>6357</v>
      </c>
      <c r="C11426" t="s">
        <v>3087</v>
      </c>
      <c r="D11426" t="s">
        <v>2206</v>
      </c>
      <c r="E11426" s="1">
        <f t="shared" si="297"/>
        <v>8396.94</v>
      </c>
      <c r="F11426" s="1">
        <v>1197</v>
      </c>
      <c r="G11426" t="s">
        <v>240</v>
      </c>
      <c r="H11426" t="s">
        <v>13</v>
      </c>
      <c r="I11426" s="6">
        <v>58715</v>
      </c>
      <c r="J11426" t="s">
        <v>14</v>
      </c>
      <c r="K11426" t="s">
        <v>15</v>
      </c>
      <c r="L11426" s="1" t="s">
        <v>193</v>
      </c>
      <c r="M11426">
        <v>5</v>
      </c>
      <c r="N11426" t="s">
        <v>194</v>
      </c>
      <c r="O11426" t="s">
        <v>18</v>
      </c>
      <c r="P11426" t="s">
        <v>601</v>
      </c>
    </row>
    <row r="11427" spans="1:16" x14ac:dyDescent="0.3">
      <c r="A11427">
        <v>11425</v>
      </c>
      <c r="B11427" s="2" t="s">
        <v>6358</v>
      </c>
      <c r="C11427" t="s">
        <v>3459</v>
      </c>
      <c r="D11427" t="s">
        <v>1507</v>
      </c>
      <c r="E11427" s="1">
        <f t="shared" si="297"/>
        <v>4884.1799999999994</v>
      </c>
      <c r="F11427" s="1">
        <v>1197</v>
      </c>
      <c r="G11427" t="s">
        <v>234</v>
      </c>
      <c r="H11427" t="s">
        <v>13</v>
      </c>
      <c r="I11427" s="6">
        <v>66486</v>
      </c>
      <c r="J11427" t="s">
        <v>14</v>
      </c>
      <c r="K11427" t="s">
        <v>15</v>
      </c>
      <c r="L11427" s="1" t="s">
        <v>73</v>
      </c>
      <c r="M11427">
        <v>5</v>
      </c>
      <c r="N11427" t="s">
        <v>473</v>
      </c>
      <c r="O11427" t="s">
        <v>28</v>
      </c>
      <c r="P11427" t="s">
        <v>601</v>
      </c>
    </row>
    <row r="11428" spans="1:16" x14ac:dyDescent="0.3">
      <c r="A11428">
        <v>11426</v>
      </c>
      <c r="B11428" s="2" t="s">
        <v>6358</v>
      </c>
      <c r="C11428" t="s">
        <v>3012</v>
      </c>
      <c r="D11428" t="s">
        <v>1296</v>
      </c>
      <c r="E11428" s="1">
        <f t="shared" si="297"/>
        <v>5533.7999999999993</v>
      </c>
      <c r="F11428" s="1">
        <v>1461</v>
      </c>
      <c r="G11428" t="s">
        <v>12</v>
      </c>
      <c r="H11428" t="s">
        <v>13</v>
      </c>
      <c r="I11428" s="6">
        <v>109706</v>
      </c>
      <c r="J11428" t="s">
        <v>42</v>
      </c>
      <c r="K11428" t="s">
        <v>21</v>
      </c>
      <c r="L11428" s="1" t="s">
        <v>124</v>
      </c>
      <c r="M11428">
        <v>5</v>
      </c>
      <c r="N11428" t="s">
        <v>133</v>
      </c>
      <c r="O11428" t="s">
        <v>47</v>
      </c>
      <c r="P11428" t="s">
        <v>601</v>
      </c>
    </row>
    <row r="11429" spans="1:16" x14ac:dyDescent="0.3">
      <c r="A11429">
        <v>11427</v>
      </c>
      <c r="B11429" s="2" t="s">
        <v>6352</v>
      </c>
      <c r="C11429" t="s">
        <v>3279</v>
      </c>
      <c r="D11429" t="s">
        <v>1535</v>
      </c>
      <c r="E11429" s="1">
        <f t="shared" si="297"/>
        <v>7735.29</v>
      </c>
      <c r="F11429" s="1">
        <v>1248</v>
      </c>
      <c r="G11429" t="s">
        <v>234</v>
      </c>
      <c r="H11429" t="s">
        <v>13</v>
      </c>
      <c r="I11429" s="6">
        <v>107511</v>
      </c>
      <c r="J11429" t="s">
        <v>14</v>
      </c>
      <c r="K11429" t="s">
        <v>21</v>
      </c>
      <c r="L11429" s="1" t="s">
        <v>82</v>
      </c>
      <c r="M11429">
        <v>5</v>
      </c>
      <c r="N11429" t="s">
        <v>373</v>
      </c>
      <c r="O11429" t="s">
        <v>28</v>
      </c>
      <c r="P11429" t="s">
        <v>601</v>
      </c>
    </row>
    <row r="11430" spans="1:16" x14ac:dyDescent="0.3">
      <c r="A11430">
        <v>11428</v>
      </c>
      <c r="B11430" s="2" t="s">
        <v>6357</v>
      </c>
      <c r="C11430" t="s">
        <v>3240</v>
      </c>
      <c r="D11430" t="s">
        <v>1929</v>
      </c>
      <c r="E11430" s="1">
        <f t="shared" si="297"/>
        <v>8048.0700000000006</v>
      </c>
      <c r="F11430" s="1">
        <v>1498</v>
      </c>
      <c r="G11430" t="s">
        <v>240</v>
      </c>
      <c r="H11430" t="s">
        <v>13</v>
      </c>
      <c r="I11430" s="6">
        <v>74380</v>
      </c>
      <c r="J11430" t="s">
        <v>25</v>
      </c>
      <c r="K11430" t="s">
        <v>21</v>
      </c>
      <c r="L11430" s="1" t="s">
        <v>281</v>
      </c>
      <c r="M11430">
        <v>5</v>
      </c>
      <c r="N11430" t="s">
        <v>282</v>
      </c>
      <c r="O11430" t="s">
        <v>47</v>
      </c>
      <c r="P11430" t="s">
        <v>601</v>
      </c>
    </row>
    <row r="11431" spans="1:16" x14ac:dyDescent="0.3">
      <c r="A11431">
        <v>11429</v>
      </c>
      <c r="B11431" s="2" t="s">
        <v>6361</v>
      </c>
      <c r="C11431" t="s">
        <v>5405</v>
      </c>
      <c r="D11431" t="s">
        <v>2676</v>
      </c>
      <c r="E11431" s="1">
        <f t="shared" si="297"/>
        <v>9347.31</v>
      </c>
      <c r="F11431" s="1">
        <v>1197</v>
      </c>
      <c r="G11431" t="s">
        <v>234</v>
      </c>
      <c r="H11431" t="s">
        <v>13</v>
      </c>
      <c r="I11431" s="6">
        <v>30984</v>
      </c>
      <c r="J11431" t="s">
        <v>14</v>
      </c>
      <c r="K11431" t="s">
        <v>15</v>
      </c>
      <c r="L11431" s="1" t="s">
        <v>31</v>
      </c>
      <c r="M11431">
        <v>5</v>
      </c>
      <c r="N11431" t="s">
        <v>194</v>
      </c>
      <c r="O11431" t="s">
        <v>18</v>
      </c>
      <c r="P11431" t="s">
        <v>601</v>
      </c>
    </row>
    <row r="11432" spans="1:16" x14ac:dyDescent="0.3">
      <c r="A11432">
        <v>11430</v>
      </c>
      <c r="B11432" s="2" t="s">
        <v>6361</v>
      </c>
      <c r="C11432" t="s">
        <v>5801</v>
      </c>
      <c r="D11432" t="s">
        <v>2410</v>
      </c>
      <c r="E11432" s="1">
        <f t="shared" si="297"/>
        <v>8986.41</v>
      </c>
      <c r="F11432" s="1">
        <v>1199</v>
      </c>
      <c r="G11432" t="s">
        <v>12</v>
      </c>
      <c r="H11432" t="s">
        <v>20</v>
      </c>
      <c r="I11432" s="6">
        <v>45560</v>
      </c>
      <c r="J11432" t="s">
        <v>14</v>
      </c>
      <c r="K11432" t="s">
        <v>15</v>
      </c>
      <c r="L11432" s="1" t="s">
        <v>291</v>
      </c>
      <c r="M11432">
        <v>5</v>
      </c>
      <c r="N11432" t="s">
        <v>220</v>
      </c>
      <c r="O11432" t="s">
        <v>28</v>
      </c>
      <c r="P11432" t="s">
        <v>601</v>
      </c>
    </row>
    <row r="11433" spans="1:16" x14ac:dyDescent="0.3">
      <c r="A11433">
        <v>11431</v>
      </c>
      <c r="B11433" s="2" t="s">
        <v>6352</v>
      </c>
      <c r="C11433" t="s">
        <v>4887</v>
      </c>
      <c r="D11433" t="s">
        <v>1637</v>
      </c>
      <c r="E11433" s="1">
        <f t="shared" si="297"/>
        <v>5750.34</v>
      </c>
      <c r="F11433" s="1">
        <v>998</v>
      </c>
      <c r="G11433" t="s">
        <v>234</v>
      </c>
      <c r="H11433" t="s">
        <v>20</v>
      </c>
      <c r="I11433" s="6">
        <v>50894</v>
      </c>
      <c r="J11433" t="s">
        <v>25</v>
      </c>
      <c r="K11433" t="s">
        <v>15</v>
      </c>
      <c r="L11433" s="1" t="s">
        <v>71</v>
      </c>
      <c r="M11433">
        <v>5</v>
      </c>
      <c r="N11433" t="s">
        <v>270</v>
      </c>
      <c r="O11433" t="s">
        <v>18</v>
      </c>
      <c r="P11433" t="s">
        <v>601</v>
      </c>
    </row>
    <row r="11434" spans="1:16" x14ac:dyDescent="0.3">
      <c r="A11434">
        <v>11432</v>
      </c>
      <c r="B11434" s="2" t="s">
        <v>6358</v>
      </c>
      <c r="C11434" t="s">
        <v>3087</v>
      </c>
      <c r="D11434" t="s">
        <v>1453</v>
      </c>
      <c r="E11434" s="1">
        <f t="shared" si="297"/>
        <v>5798.46</v>
      </c>
      <c r="F11434" s="1">
        <v>1197</v>
      </c>
      <c r="G11434" t="s">
        <v>268</v>
      </c>
      <c r="H11434" t="s">
        <v>13</v>
      </c>
      <c r="I11434" s="6">
        <v>66491</v>
      </c>
      <c r="J11434" t="s">
        <v>25</v>
      </c>
      <c r="K11434" t="s">
        <v>15</v>
      </c>
      <c r="L11434" s="1" t="s">
        <v>678</v>
      </c>
      <c r="M11434">
        <v>5</v>
      </c>
      <c r="N11434" t="s">
        <v>212</v>
      </c>
      <c r="O11434" t="s">
        <v>18</v>
      </c>
      <c r="P11434" t="s">
        <v>601</v>
      </c>
    </row>
    <row r="11435" spans="1:16" x14ac:dyDescent="0.3">
      <c r="A11435">
        <v>11433</v>
      </c>
      <c r="B11435" s="2" t="s">
        <v>6357</v>
      </c>
      <c r="C11435" t="s">
        <v>3357</v>
      </c>
      <c r="D11435" t="s">
        <v>2008</v>
      </c>
      <c r="E11435" s="1">
        <f t="shared" si="297"/>
        <v>9515.73</v>
      </c>
      <c r="F11435" s="1">
        <v>1461</v>
      </c>
      <c r="G11435" t="s">
        <v>234</v>
      </c>
      <c r="H11435" t="s">
        <v>20</v>
      </c>
      <c r="I11435" s="6">
        <v>96181</v>
      </c>
      <c r="J11435" t="s">
        <v>14</v>
      </c>
      <c r="K11435" t="s">
        <v>21</v>
      </c>
      <c r="L11435" s="1" t="s">
        <v>184</v>
      </c>
      <c r="M11435">
        <v>5</v>
      </c>
      <c r="N11435" t="s">
        <v>313</v>
      </c>
      <c r="O11435" t="s">
        <v>47</v>
      </c>
      <c r="P11435" t="s">
        <v>601</v>
      </c>
    </row>
    <row r="11436" spans="1:16" x14ac:dyDescent="0.3">
      <c r="A11436">
        <v>11434</v>
      </c>
      <c r="B11436" s="2" t="s">
        <v>6357</v>
      </c>
      <c r="C11436" t="s">
        <v>2958</v>
      </c>
      <c r="D11436" t="s">
        <v>1889</v>
      </c>
      <c r="E11436" s="1">
        <f t="shared" si="297"/>
        <v>6941.3099999999995</v>
      </c>
      <c r="F11436" s="1">
        <v>1197</v>
      </c>
      <c r="G11436" t="s">
        <v>12</v>
      </c>
      <c r="H11436" t="s">
        <v>13</v>
      </c>
      <c r="I11436" s="6">
        <v>35792</v>
      </c>
      <c r="J11436" t="s">
        <v>25</v>
      </c>
      <c r="K11436" t="s">
        <v>15</v>
      </c>
      <c r="L11436" s="1" t="s">
        <v>84</v>
      </c>
      <c r="M11436">
        <v>5</v>
      </c>
      <c r="N11436" t="s">
        <v>139</v>
      </c>
      <c r="O11436" t="s">
        <v>28</v>
      </c>
      <c r="P11436" t="s">
        <v>601</v>
      </c>
    </row>
    <row r="11437" spans="1:16" x14ac:dyDescent="0.3">
      <c r="A11437">
        <v>11435</v>
      </c>
      <c r="B11437" s="2" t="s">
        <v>6352</v>
      </c>
      <c r="C11437" t="s">
        <v>3350</v>
      </c>
      <c r="D11437" t="s">
        <v>1878</v>
      </c>
      <c r="E11437" s="1">
        <f t="shared" si="297"/>
        <v>9503.7000000000007</v>
      </c>
      <c r="F11437" s="1">
        <v>1199</v>
      </c>
      <c r="G11437" t="s">
        <v>234</v>
      </c>
      <c r="H11437" t="s">
        <v>13</v>
      </c>
      <c r="I11437" s="6">
        <v>40752</v>
      </c>
      <c r="J11437" t="s">
        <v>14</v>
      </c>
      <c r="K11437" t="s">
        <v>15</v>
      </c>
      <c r="L11437" s="1" t="s">
        <v>54</v>
      </c>
      <c r="M11437">
        <v>5</v>
      </c>
      <c r="N11437" t="s">
        <v>272</v>
      </c>
      <c r="O11437" t="s">
        <v>47</v>
      </c>
      <c r="P11437" t="s">
        <v>601</v>
      </c>
    </row>
    <row r="11438" spans="1:16" x14ac:dyDescent="0.3">
      <c r="A11438">
        <v>11436</v>
      </c>
      <c r="B11438" s="2" t="s">
        <v>6360</v>
      </c>
      <c r="C11438" t="s">
        <v>4116</v>
      </c>
      <c r="D11438" t="s">
        <v>1521</v>
      </c>
      <c r="E11438" s="1">
        <f t="shared" si="297"/>
        <v>5461.62</v>
      </c>
      <c r="F11438" s="1">
        <v>999</v>
      </c>
      <c r="G11438" t="s">
        <v>268</v>
      </c>
      <c r="H11438" t="s">
        <v>13</v>
      </c>
      <c r="I11438" s="6">
        <v>15512</v>
      </c>
      <c r="J11438" t="s">
        <v>25</v>
      </c>
      <c r="K11438" t="s">
        <v>15</v>
      </c>
      <c r="L11438" s="1" t="s">
        <v>122</v>
      </c>
      <c r="M11438">
        <v>5</v>
      </c>
      <c r="N11438" t="s">
        <v>737</v>
      </c>
      <c r="O11438" t="s">
        <v>18</v>
      </c>
      <c r="P11438" t="s">
        <v>601</v>
      </c>
    </row>
    <row r="11439" spans="1:16" x14ac:dyDescent="0.3">
      <c r="A11439">
        <v>11437</v>
      </c>
      <c r="B11439" s="2" t="s">
        <v>6359</v>
      </c>
      <c r="C11439" t="s">
        <v>3391</v>
      </c>
      <c r="D11439" t="s">
        <v>2262</v>
      </c>
      <c r="E11439" s="1">
        <f t="shared" si="297"/>
        <v>14111.19</v>
      </c>
      <c r="F11439" s="1">
        <v>998</v>
      </c>
      <c r="G11439" t="s">
        <v>240</v>
      </c>
      <c r="H11439" t="s">
        <v>13</v>
      </c>
      <c r="I11439" s="6">
        <v>11208</v>
      </c>
      <c r="J11439" t="s">
        <v>14</v>
      </c>
      <c r="K11439" t="s">
        <v>15</v>
      </c>
      <c r="L11439" s="1" t="s">
        <v>156</v>
      </c>
      <c r="M11439">
        <v>5</v>
      </c>
      <c r="N11439" t="s">
        <v>40</v>
      </c>
      <c r="O11439" t="s">
        <v>47</v>
      </c>
      <c r="P11439" t="s">
        <v>601</v>
      </c>
    </row>
    <row r="11440" spans="1:16" x14ac:dyDescent="0.3">
      <c r="A11440">
        <v>11438</v>
      </c>
      <c r="B11440" s="2" t="s">
        <v>6357</v>
      </c>
      <c r="C11440" t="s">
        <v>3288</v>
      </c>
      <c r="D11440" t="s">
        <v>1929</v>
      </c>
      <c r="E11440" s="1">
        <f t="shared" si="297"/>
        <v>8048.0700000000006</v>
      </c>
      <c r="F11440" s="1">
        <v>1197</v>
      </c>
      <c r="G11440" t="s">
        <v>234</v>
      </c>
      <c r="H11440" t="s">
        <v>20</v>
      </c>
      <c r="I11440" s="6">
        <v>63837</v>
      </c>
      <c r="J11440" t="s">
        <v>25</v>
      </c>
      <c r="K11440" t="s">
        <v>15</v>
      </c>
      <c r="L11440" s="1" t="s">
        <v>16</v>
      </c>
      <c r="M11440">
        <v>5</v>
      </c>
      <c r="N11440" t="s">
        <v>17</v>
      </c>
      <c r="O11440" t="s">
        <v>18</v>
      </c>
      <c r="P11440" t="s">
        <v>601</v>
      </c>
    </row>
    <row r="11441" spans="1:16" x14ac:dyDescent="0.3">
      <c r="A11441">
        <v>11439</v>
      </c>
      <c r="B11441" s="2" t="s">
        <v>6353</v>
      </c>
      <c r="C11441" t="s">
        <v>4361</v>
      </c>
      <c r="D11441" t="s">
        <v>2171</v>
      </c>
      <c r="E11441" s="1">
        <f t="shared" si="297"/>
        <v>6905.22</v>
      </c>
      <c r="F11441" s="1">
        <v>1248</v>
      </c>
      <c r="G11441" t="s">
        <v>234</v>
      </c>
      <c r="H11441" t="s">
        <v>13</v>
      </c>
      <c r="I11441" s="6">
        <v>60281</v>
      </c>
      <c r="J11441" t="s">
        <v>25</v>
      </c>
      <c r="K11441" t="s">
        <v>21</v>
      </c>
      <c r="L11441" s="1" t="s">
        <v>64</v>
      </c>
      <c r="M11441">
        <v>5</v>
      </c>
      <c r="N11441" t="s">
        <v>348</v>
      </c>
      <c r="O11441" t="s">
        <v>18</v>
      </c>
      <c r="P11441" t="s">
        <v>601</v>
      </c>
    </row>
    <row r="11442" spans="1:16" x14ac:dyDescent="0.3">
      <c r="A11442">
        <v>11440</v>
      </c>
      <c r="B11442" s="2" t="s">
        <v>6354</v>
      </c>
      <c r="C11442" t="s">
        <v>3314</v>
      </c>
      <c r="D11442" t="s">
        <v>1399</v>
      </c>
      <c r="E11442" s="1">
        <f t="shared" si="297"/>
        <v>9034.5299999999988</v>
      </c>
      <c r="F11442" s="1">
        <v>1497</v>
      </c>
      <c r="G11442" t="s">
        <v>234</v>
      </c>
      <c r="H11442" t="s">
        <v>20</v>
      </c>
      <c r="I11442" s="6">
        <v>43358</v>
      </c>
      <c r="J11442" t="s">
        <v>25</v>
      </c>
      <c r="K11442" t="s">
        <v>15</v>
      </c>
      <c r="L11442" s="1" t="s">
        <v>347</v>
      </c>
      <c r="M11442">
        <v>5</v>
      </c>
      <c r="N11442" t="s">
        <v>40</v>
      </c>
      <c r="O11442" t="s">
        <v>28</v>
      </c>
      <c r="P11442" t="s">
        <v>601</v>
      </c>
    </row>
    <row r="11443" spans="1:16" x14ac:dyDescent="0.3">
      <c r="A11443">
        <v>11441</v>
      </c>
      <c r="B11443" s="2" t="s">
        <v>6359</v>
      </c>
      <c r="C11443" t="s">
        <v>5612</v>
      </c>
      <c r="D11443" t="s">
        <v>2715</v>
      </c>
      <c r="E11443" s="1">
        <f t="shared" si="297"/>
        <v>21184.829999999998</v>
      </c>
      <c r="F11443" s="1">
        <v>2179</v>
      </c>
      <c r="G11443" t="s">
        <v>268</v>
      </c>
      <c r="H11443" t="s">
        <v>13</v>
      </c>
      <c r="I11443" s="6">
        <v>60425</v>
      </c>
      <c r="J11443" t="s">
        <v>14</v>
      </c>
      <c r="K11443" t="s">
        <v>21</v>
      </c>
      <c r="L11443" s="1" t="s">
        <v>160</v>
      </c>
      <c r="M11443">
        <v>7</v>
      </c>
      <c r="N11443" t="s">
        <v>77</v>
      </c>
      <c r="O11443" t="s">
        <v>47</v>
      </c>
      <c r="P11443" t="s">
        <v>601</v>
      </c>
    </row>
    <row r="11444" spans="1:16" x14ac:dyDescent="0.3">
      <c r="A11444">
        <v>11442</v>
      </c>
      <c r="B11444" s="2" t="s">
        <v>6363</v>
      </c>
      <c r="C11444" t="s">
        <v>3714</v>
      </c>
      <c r="D11444" t="s">
        <v>1292</v>
      </c>
      <c r="E11444" s="1">
        <f t="shared" si="297"/>
        <v>5293.2000000000007</v>
      </c>
      <c r="F11444" s="1">
        <v>1598</v>
      </c>
      <c r="G11444" t="s">
        <v>268</v>
      </c>
      <c r="H11444" t="s">
        <v>13</v>
      </c>
      <c r="I11444" s="6">
        <v>82081</v>
      </c>
      <c r="J11444" t="s">
        <v>14</v>
      </c>
      <c r="K11444" t="s">
        <v>21</v>
      </c>
      <c r="L11444" s="1" t="s">
        <v>303</v>
      </c>
      <c r="M11444">
        <v>5</v>
      </c>
      <c r="N11444" t="s">
        <v>300</v>
      </c>
      <c r="O11444" t="s">
        <v>28</v>
      </c>
      <c r="P11444" t="s">
        <v>601</v>
      </c>
    </row>
    <row r="11445" spans="1:16" x14ac:dyDescent="0.3">
      <c r="A11445">
        <v>11443</v>
      </c>
      <c r="B11445" s="2" t="s">
        <v>6353</v>
      </c>
      <c r="C11445" t="s">
        <v>5429</v>
      </c>
      <c r="D11445" t="s">
        <v>2716</v>
      </c>
      <c r="E11445" s="1">
        <f t="shared" si="297"/>
        <v>9900.69</v>
      </c>
      <c r="F11445" s="1">
        <v>1493</v>
      </c>
      <c r="G11445" t="s">
        <v>268</v>
      </c>
      <c r="H11445" t="s">
        <v>13</v>
      </c>
      <c r="I11445" s="6">
        <v>54603</v>
      </c>
      <c r="J11445" t="s">
        <v>14</v>
      </c>
      <c r="K11445" t="s">
        <v>21</v>
      </c>
      <c r="L11445" s="1" t="s">
        <v>309</v>
      </c>
      <c r="M11445">
        <v>7</v>
      </c>
      <c r="N11445" t="s">
        <v>316</v>
      </c>
      <c r="O11445" t="s">
        <v>47</v>
      </c>
      <c r="P11445" t="s">
        <v>601</v>
      </c>
    </row>
    <row r="11446" spans="1:16" x14ac:dyDescent="0.3">
      <c r="A11446">
        <v>11444</v>
      </c>
      <c r="B11446" s="2" t="s">
        <v>6352</v>
      </c>
      <c r="C11446" t="s">
        <v>4276</v>
      </c>
      <c r="D11446" t="s">
        <v>2524</v>
      </c>
      <c r="E11446" s="1">
        <f t="shared" si="297"/>
        <v>10165.349999999999</v>
      </c>
      <c r="F11446" s="1">
        <v>1497</v>
      </c>
      <c r="G11446" t="s">
        <v>234</v>
      </c>
      <c r="H11446" t="s">
        <v>20</v>
      </c>
      <c r="I11446" s="6">
        <v>43126</v>
      </c>
      <c r="J11446" t="s">
        <v>14</v>
      </c>
      <c r="K11446" t="s">
        <v>15</v>
      </c>
      <c r="L11446" s="1" t="s">
        <v>380</v>
      </c>
      <c r="M11446">
        <v>5</v>
      </c>
      <c r="N11446" t="s">
        <v>372</v>
      </c>
      <c r="O11446" t="s">
        <v>28</v>
      </c>
      <c r="P11446" t="s">
        <v>601</v>
      </c>
    </row>
    <row r="11447" spans="1:16" x14ac:dyDescent="0.3">
      <c r="A11447">
        <v>11445</v>
      </c>
      <c r="B11447" s="2" t="s">
        <v>6360</v>
      </c>
      <c r="C11447" t="s">
        <v>3029</v>
      </c>
      <c r="D11447" t="s">
        <v>1647</v>
      </c>
      <c r="E11447" s="1">
        <f t="shared" si="297"/>
        <v>5401.47</v>
      </c>
      <c r="F11447" s="1">
        <v>799</v>
      </c>
      <c r="G11447" t="s">
        <v>240</v>
      </c>
      <c r="H11447" t="s">
        <v>13</v>
      </c>
      <c r="I11447" s="6">
        <v>12041</v>
      </c>
      <c r="J11447" t="s">
        <v>14</v>
      </c>
      <c r="K11447" t="s">
        <v>15</v>
      </c>
      <c r="L11447" s="1" t="s">
        <v>325</v>
      </c>
      <c r="M11447">
        <v>5</v>
      </c>
      <c r="N11447" t="s">
        <v>326</v>
      </c>
      <c r="O11447" t="s">
        <v>18</v>
      </c>
      <c r="P11447" t="s">
        <v>601</v>
      </c>
    </row>
    <row r="11448" spans="1:16" x14ac:dyDescent="0.3">
      <c r="A11448">
        <v>11446</v>
      </c>
      <c r="B11448" s="2" t="s">
        <v>6361</v>
      </c>
      <c r="C11448" t="s">
        <v>4273</v>
      </c>
      <c r="D11448" t="s">
        <v>2717</v>
      </c>
      <c r="E11448" s="1">
        <f t="shared" si="297"/>
        <v>20908.14</v>
      </c>
      <c r="F11448" s="1">
        <v>2179</v>
      </c>
      <c r="G11448" t="s">
        <v>240</v>
      </c>
      <c r="H11448" t="s">
        <v>13</v>
      </c>
      <c r="I11448" s="6">
        <v>36847</v>
      </c>
      <c r="J11448" t="s">
        <v>14</v>
      </c>
      <c r="K11448" t="s">
        <v>21</v>
      </c>
      <c r="L11448" s="1" t="s">
        <v>160</v>
      </c>
      <c r="M11448">
        <v>7</v>
      </c>
      <c r="N11448" t="s">
        <v>77</v>
      </c>
      <c r="O11448" t="s">
        <v>47</v>
      </c>
      <c r="P11448" t="s">
        <v>601</v>
      </c>
    </row>
    <row r="11449" spans="1:16" x14ac:dyDescent="0.3">
      <c r="A11449">
        <v>11447</v>
      </c>
      <c r="B11449" s="2" t="s">
        <v>6364</v>
      </c>
      <c r="C11449" t="s">
        <v>2958</v>
      </c>
      <c r="D11449" t="s">
        <v>1391</v>
      </c>
      <c r="E11449" s="1">
        <f t="shared" si="297"/>
        <v>5485.6799999999994</v>
      </c>
      <c r="F11449" s="1">
        <v>1197</v>
      </c>
      <c r="G11449" t="s">
        <v>234</v>
      </c>
      <c r="H11449" t="s">
        <v>13</v>
      </c>
      <c r="I11449" s="6">
        <v>53488</v>
      </c>
      <c r="J11449" t="s">
        <v>25</v>
      </c>
      <c r="K11449" t="s">
        <v>15</v>
      </c>
      <c r="L11449" s="1" t="s">
        <v>84</v>
      </c>
      <c r="M11449">
        <v>5</v>
      </c>
      <c r="N11449" t="s">
        <v>139</v>
      </c>
      <c r="O11449" t="s">
        <v>28</v>
      </c>
      <c r="P11449" t="s">
        <v>601</v>
      </c>
    </row>
    <row r="11450" spans="1:16" x14ac:dyDescent="0.3">
      <c r="A11450">
        <v>11448</v>
      </c>
      <c r="B11450" s="2" t="s">
        <v>6358</v>
      </c>
      <c r="C11450" t="s">
        <v>2982</v>
      </c>
      <c r="D11450" t="s">
        <v>1653</v>
      </c>
      <c r="E11450" s="1">
        <f t="shared" si="297"/>
        <v>5329.29</v>
      </c>
      <c r="F11450" s="1">
        <v>1197</v>
      </c>
      <c r="G11450" t="s">
        <v>268</v>
      </c>
      <c r="H11450" t="s">
        <v>13</v>
      </c>
      <c r="I11450" s="6">
        <v>38783</v>
      </c>
      <c r="J11450" t="s">
        <v>14</v>
      </c>
      <c r="K11450" t="s">
        <v>15</v>
      </c>
      <c r="L11450" s="1" t="s">
        <v>73</v>
      </c>
      <c r="M11450">
        <v>5</v>
      </c>
      <c r="N11450" t="s">
        <v>74</v>
      </c>
      <c r="O11450" t="s">
        <v>18</v>
      </c>
      <c r="P11450" t="s">
        <v>601</v>
      </c>
    </row>
    <row r="11451" spans="1:16" x14ac:dyDescent="0.3">
      <c r="A11451">
        <v>11449</v>
      </c>
      <c r="B11451" s="2" t="s">
        <v>6359</v>
      </c>
      <c r="C11451" t="s">
        <v>4302</v>
      </c>
      <c r="D11451" t="s">
        <v>1921</v>
      </c>
      <c r="E11451" s="1">
        <f t="shared" si="297"/>
        <v>10911.210000000001</v>
      </c>
      <c r="F11451" s="1">
        <v>1462</v>
      </c>
      <c r="G11451" t="s">
        <v>240</v>
      </c>
      <c r="H11451" t="s">
        <v>13</v>
      </c>
      <c r="I11451" s="6">
        <v>111712</v>
      </c>
      <c r="J11451" t="s">
        <v>14</v>
      </c>
      <c r="K11451" t="s">
        <v>15</v>
      </c>
      <c r="L11451" s="1" t="s">
        <v>222</v>
      </c>
      <c r="M11451">
        <v>5</v>
      </c>
      <c r="N11451" t="s">
        <v>293</v>
      </c>
      <c r="O11451" t="s">
        <v>47</v>
      </c>
      <c r="P11451" t="s">
        <v>601</v>
      </c>
    </row>
    <row r="11452" spans="1:16" x14ac:dyDescent="0.3">
      <c r="A11452">
        <v>11450</v>
      </c>
      <c r="B11452" s="2" t="s">
        <v>6363</v>
      </c>
      <c r="C11452" t="s">
        <v>3055</v>
      </c>
      <c r="D11452" t="s">
        <v>1356</v>
      </c>
      <c r="E11452" s="1">
        <f t="shared" si="297"/>
        <v>3512.7599999999998</v>
      </c>
      <c r="F11452" s="1">
        <v>1198</v>
      </c>
      <c r="G11452" t="s">
        <v>234</v>
      </c>
      <c r="H11452" t="s">
        <v>13</v>
      </c>
      <c r="I11452" s="6">
        <v>97335</v>
      </c>
      <c r="J11452" t="s">
        <v>25</v>
      </c>
      <c r="K11452" t="s">
        <v>15</v>
      </c>
      <c r="L11452" s="1" t="s">
        <v>174</v>
      </c>
      <c r="M11452">
        <v>5</v>
      </c>
      <c r="N11452" t="s">
        <v>175</v>
      </c>
      <c r="O11452" t="s">
        <v>18</v>
      </c>
      <c r="P11452" t="s">
        <v>601</v>
      </c>
    </row>
    <row r="11453" spans="1:16" x14ac:dyDescent="0.3">
      <c r="A11453">
        <v>11451</v>
      </c>
      <c r="B11453" s="2" t="s">
        <v>6354</v>
      </c>
      <c r="C11453" t="s">
        <v>3623</v>
      </c>
      <c r="D11453" t="s">
        <v>1942</v>
      </c>
      <c r="E11453" s="1">
        <f t="shared" si="297"/>
        <v>6075.15</v>
      </c>
      <c r="F11453" s="1">
        <v>1198</v>
      </c>
      <c r="G11453" t="s">
        <v>234</v>
      </c>
      <c r="H11453" t="s">
        <v>13</v>
      </c>
      <c r="I11453" s="6">
        <v>31881</v>
      </c>
      <c r="J11453" t="s">
        <v>14</v>
      </c>
      <c r="K11453" t="s">
        <v>15</v>
      </c>
      <c r="L11453" s="1" t="s">
        <v>39</v>
      </c>
      <c r="M11453">
        <v>5</v>
      </c>
      <c r="N11453" t="s">
        <v>40</v>
      </c>
      <c r="O11453" t="s">
        <v>28</v>
      </c>
      <c r="P11453" t="s">
        <v>601</v>
      </c>
    </row>
    <row r="11454" spans="1:16" x14ac:dyDescent="0.3">
      <c r="A11454">
        <v>11452</v>
      </c>
      <c r="B11454" s="2" t="s">
        <v>6357</v>
      </c>
      <c r="C11454" t="s">
        <v>3427</v>
      </c>
      <c r="D11454" t="s">
        <v>2234</v>
      </c>
      <c r="E11454" s="1">
        <f t="shared" si="297"/>
        <v>5269.1399999999994</v>
      </c>
      <c r="F11454" s="1">
        <v>1198</v>
      </c>
      <c r="G11454" t="s">
        <v>234</v>
      </c>
      <c r="H11454" t="s">
        <v>13</v>
      </c>
      <c r="I11454" s="6">
        <v>65453</v>
      </c>
      <c r="J11454" t="s">
        <v>14</v>
      </c>
      <c r="K11454" t="s">
        <v>15</v>
      </c>
      <c r="L11454" s="1" t="s">
        <v>174</v>
      </c>
      <c r="M11454">
        <v>5</v>
      </c>
      <c r="N11454" t="s">
        <v>175</v>
      </c>
      <c r="O11454" t="s">
        <v>18</v>
      </c>
      <c r="P11454" t="s">
        <v>601</v>
      </c>
    </row>
    <row r="11455" spans="1:16" x14ac:dyDescent="0.3">
      <c r="A11455">
        <v>11453</v>
      </c>
      <c r="B11455" s="2" t="s">
        <v>6354</v>
      </c>
      <c r="C11455" t="s">
        <v>3052</v>
      </c>
      <c r="D11455" t="s">
        <v>1791</v>
      </c>
      <c r="E11455" s="1">
        <f t="shared" si="297"/>
        <v>4463.13</v>
      </c>
      <c r="F11455" s="1">
        <v>998</v>
      </c>
      <c r="G11455" t="s">
        <v>268</v>
      </c>
      <c r="H11455" t="s">
        <v>13</v>
      </c>
      <c r="I11455" s="6">
        <v>77659</v>
      </c>
      <c r="J11455" t="s">
        <v>14</v>
      </c>
      <c r="K11455" t="s">
        <v>15</v>
      </c>
      <c r="L11455" s="1" t="s">
        <v>71</v>
      </c>
      <c r="M11455">
        <v>5</v>
      </c>
      <c r="N11455" t="s">
        <v>72</v>
      </c>
      <c r="O11455" t="s">
        <v>18</v>
      </c>
      <c r="P11455" t="s">
        <v>601</v>
      </c>
    </row>
    <row r="11456" spans="1:16" x14ac:dyDescent="0.3">
      <c r="A11456">
        <v>11454</v>
      </c>
      <c r="B11456" s="2" t="s">
        <v>6358</v>
      </c>
      <c r="C11456" t="s">
        <v>3072</v>
      </c>
      <c r="D11456" t="s">
        <v>1916</v>
      </c>
      <c r="E11456" s="1">
        <f t="shared" si="297"/>
        <v>4763.88</v>
      </c>
      <c r="F11456" s="1">
        <v>1197</v>
      </c>
      <c r="G11456" t="s">
        <v>234</v>
      </c>
      <c r="H11456" t="s">
        <v>13</v>
      </c>
      <c r="I11456" s="6">
        <v>123227</v>
      </c>
      <c r="J11456" t="s">
        <v>42</v>
      </c>
      <c r="K11456" t="s">
        <v>15</v>
      </c>
      <c r="L11456" s="1" t="s">
        <v>84</v>
      </c>
      <c r="M11456">
        <v>5</v>
      </c>
      <c r="N11456" t="s">
        <v>308</v>
      </c>
      <c r="O11456" t="s">
        <v>18</v>
      </c>
      <c r="P11456" t="s">
        <v>601</v>
      </c>
    </row>
    <row r="11457" spans="1:16" x14ac:dyDescent="0.3">
      <c r="A11457">
        <v>11455</v>
      </c>
      <c r="B11457" s="2" t="s">
        <v>6352</v>
      </c>
      <c r="C11457" t="s">
        <v>4323</v>
      </c>
      <c r="D11457" t="s">
        <v>1337</v>
      </c>
      <c r="E11457" s="1">
        <f t="shared" si="297"/>
        <v>8577.39</v>
      </c>
      <c r="F11457" s="1">
        <v>1598</v>
      </c>
      <c r="G11457" t="s">
        <v>234</v>
      </c>
      <c r="H11457" t="s">
        <v>13</v>
      </c>
      <c r="I11457" s="6">
        <v>36024</v>
      </c>
      <c r="J11457" t="s">
        <v>14</v>
      </c>
      <c r="K11457" t="s">
        <v>15</v>
      </c>
      <c r="L11457" s="1" t="s">
        <v>408</v>
      </c>
      <c r="M11457">
        <v>5</v>
      </c>
      <c r="N11457" t="s">
        <v>782</v>
      </c>
      <c r="O11457" t="s">
        <v>28</v>
      </c>
      <c r="P11457" t="s">
        <v>601</v>
      </c>
    </row>
    <row r="11458" spans="1:16" x14ac:dyDescent="0.3">
      <c r="A11458">
        <v>11456</v>
      </c>
      <c r="B11458" s="2" t="s">
        <v>6352</v>
      </c>
      <c r="C11458" t="s">
        <v>3321</v>
      </c>
      <c r="D11458" t="s">
        <v>2141</v>
      </c>
      <c r="E11458" s="1">
        <f t="shared" si="297"/>
        <v>32481</v>
      </c>
      <c r="F11458" s="1">
        <v>3198</v>
      </c>
      <c r="G11458" t="s">
        <v>234</v>
      </c>
      <c r="H11458" t="s">
        <v>20</v>
      </c>
      <c r="I11458" s="6">
        <v>90000</v>
      </c>
      <c r="J11458" t="s">
        <v>25</v>
      </c>
      <c r="K11458" t="s">
        <v>21</v>
      </c>
      <c r="L11458" s="1" t="s">
        <v>400</v>
      </c>
      <c r="M11458">
        <v>7</v>
      </c>
      <c r="N11458" t="s">
        <v>401</v>
      </c>
      <c r="O11458" t="s">
        <v>47</v>
      </c>
      <c r="P11458" t="s">
        <v>601</v>
      </c>
    </row>
    <row r="11459" spans="1:16" x14ac:dyDescent="0.3">
      <c r="A11459">
        <v>11457</v>
      </c>
      <c r="B11459" s="2" t="s">
        <v>6358</v>
      </c>
      <c r="C11459" t="s">
        <v>5269</v>
      </c>
      <c r="D11459" t="s">
        <v>2718</v>
      </c>
      <c r="E11459" s="1">
        <f t="shared" si="297"/>
        <v>17383.349999999999</v>
      </c>
      <c r="F11459" s="1">
        <v>2143</v>
      </c>
      <c r="G11459" t="s">
        <v>234</v>
      </c>
      <c r="H11459" t="s">
        <v>20</v>
      </c>
      <c r="I11459" s="6">
        <v>68915</v>
      </c>
      <c r="J11459" t="s">
        <v>14</v>
      </c>
      <c r="K11459" t="s">
        <v>21</v>
      </c>
      <c r="L11459" s="1" t="s">
        <v>594</v>
      </c>
      <c r="M11459">
        <v>5</v>
      </c>
      <c r="N11459" t="s">
        <v>227</v>
      </c>
      <c r="O11459" t="s">
        <v>18</v>
      </c>
      <c r="P11459" t="s">
        <v>601</v>
      </c>
    </row>
    <row r="11460" spans="1:16" x14ac:dyDescent="0.3">
      <c r="A11460">
        <v>11458</v>
      </c>
      <c r="B11460" s="2" t="s">
        <v>6353</v>
      </c>
      <c r="C11460" t="s">
        <v>3118</v>
      </c>
      <c r="D11460" t="s">
        <v>2719</v>
      </c>
      <c r="E11460" s="1">
        <f t="shared" si="297"/>
        <v>39398.25</v>
      </c>
      <c r="F11460" s="1">
        <v>1968</v>
      </c>
      <c r="G11460" t="s">
        <v>234</v>
      </c>
      <c r="H11460" t="s">
        <v>20</v>
      </c>
      <c r="I11460" s="6">
        <v>37370</v>
      </c>
      <c r="J11460" t="s">
        <v>14</v>
      </c>
      <c r="K11460" t="s">
        <v>21</v>
      </c>
      <c r="L11460" s="1" t="s">
        <v>253</v>
      </c>
      <c r="M11460">
        <v>5</v>
      </c>
      <c r="N11460" t="s">
        <v>254</v>
      </c>
      <c r="O11460" t="s">
        <v>47</v>
      </c>
      <c r="P11460" t="s">
        <v>601</v>
      </c>
    </row>
    <row r="11461" spans="1:16" x14ac:dyDescent="0.3">
      <c r="A11461">
        <v>11459</v>
      </c>
      <c r="B11461" s="2" t="s">
        <v>6356</v>
      </c>
      <c r="C11461" t="s">
        <v>3103</v>
      </c>
      <c r="D11461" t="s">
        <v>2718</v>
      </c>
      <c r="E11461" s="1">
        <f t="shared" si="297"/>
        <v>17383.349999999999</v>
      </c>
      <c r="F11461" s="1">
        <v>1995</v>
      </c>
      <c r="G11461" t="s">
        <v>234</v>
      </c>
      <c r="H11461" t="s">
        <v>20</v>
      </c>
      <c r="I11461" s="6">
        <v>27000</v>
      </c>
      <c r="J11461" t="s">
        <v>14</v>
      </c>
      <c r="K11461" t="s">
        <v>21</v>
      </c>
      <c r="L11461" s="1">
        <v>170</v>
      </c>
      <c r="M11461">
        <v>5</v>
      </c>
      <c r="N11461" t="s">
        <v>224</v>
      </c>
      <c r="O11461" t="s">
        <v>28</v>
      </c>
      <c r="P11461" t="s">
        <v>601</v>
      </c>
    </row>
    <row r="11462" spans="1:16" x14ac:dyDescent="0.3">
      <c r="A11462">
        <v>11460</v>
      </c>
      <c r="B11462" s="2" t="s">
        <v>6364</v>
      </c>
      <c r="C11462" t="s">
        <v>4554</v>
      </c>
      <c r="D11462" t="s">
        <v>1748</v>
      </c>
      <c r="E11462" s="1">
        <f t="shared" si="297"/>
        <v>33684</v>
      </c>
      <c r="F11462" s="1">
        <v>2967</v>
      </c>
      <c r="G11462" t="s">
        <v>234</v>
      </c>
      <c r="H11462" t="s">
        <v>20</v>
      </c>
      <c r="I11462" s="6">
        <v>87101</v>
      </c>
      <c r="J11462" t="s">
        <v>14</v>
      </c>
      <c r="K11462" t="s">
        <v>21</v>
      </c>
      <c r="L11462" s="1" t="s">
        <v>245</v>
      </c>
      <c r="M11462">
        <v>7</v>
      </c>
      <c r="N11462" t="s">
        <v>246</v>
      </c>
      <c r="O11462" t="s">
        <v>47</v>
      </c>
      <c r="P11462" t="s">
        <v>601</v>
      </c>
    </row>
    <row r="11463" spans="1:16" x14ac:dyDescent="0.3">
      <c r="A11463">
        <v>11461</v>
      </c>
      <c r="B11463" s="2" t="s">
        <v>6353</v>
      </c>
      <c r="C11463" t="s">
        <v>3350</v>
      </c>
      <c r="D11463" t="s">
        <v>2157</v>
      </c>
      <c r="E11463" s="1">
        <f t="shared" si="297"/>
        <v>10405.950000000001</v>
      </c>
      <c r="F11463" s="1">
        <v>1199</v>
      </c>
      <c r="G11463" t="s">
        <v>234</v>
      </c>
      <c r="H11463" t="s">
        <v>13</v>
      </c>
      <c r="I11463" s="6">
        <v>46602</v>
      </c>
      <c r="J11463" t="s">
        <v>14</v>
      </c>
      <c r="K11463" t="s">
        <v>15</v>
      </c>
      <c r="L11463" s="1" t="s">
        <v>54</v>
      </c>
      <c r="M11463">
        <v>5</v>
      </c>
      <c r="N11463" t="s">
        <v>272</v>
      </c>
      <c r="O11463" t="s">
        <v>47</v>
      </c>
      <c r="P11463" t="s">
        <v>601</v>
      </c>
    </row>
    <row r="11464" spans="1:16" x14ac:dyDescent="0.3">
      <c r="A11464">
        <v>11462</v>
      </c>
      <c r="B11464" s="2" t="s">
        <v>6357</v>
      </c>
      <c r="C11464" t="s">
        <v>4814</v>
      </c>
      <c r="D11464" t="s">
        <v>2170</v>
      </c>
      <c r="E11464" s="1">
        <f t="shared" si="297"/>
        <v>9202.9500000000007</v>
      </c>
      <c r="F11464" s="1">
        <v>1197</v>
      </c>
      <c r="G11464" t="s">
        <v>12</v>
      </c>
      <c r="H11464" t="s">
        <v>20</v>
      </c>
      <c r="I11464" s="6">
        <v>46231</v>
      </c>
      <c r="J11464" t="s">
        <v>14</v>
      </c>
      <c r="K11464" t="s">
        <v>15</v>
      </c>
      <c r="L11464" s="1" t="s">
        <v>408</v>
      </c>
      <c r="M11464">
        <v>5</v>
      </c>
      <c r="N11464" t="s">
        <v>816</v>
      </c>
      <c r="O11464" t="s">
        <v>28</v>
      </c>
      <c r="P11464" t="s">
        <v>601</v>
      </c>
    </row>
    <row r="11465" spans="1:16" x14ac:dyDescent="0.3">
      <c r="A11465">
        <v>11463</v>
      </c>
      <c r="B11465" s="2" t="s">
        <v>6353</v>
      </c>
      <c r="C11465" t="s">
        <v>3957</v>
      </c>
      <c r="D11465" t="s">
        <v>2297</v>
      </c>
      <c r="E11465" s="1">
        <f t="shared" si="297"/>
        <v>6592.4400000000005</v>
      </c>
      <c r="F11465" s="1">
        <v>1086</v>
      </c>
      <c r="G11465" t="s">
        <v>268</v>
      </c>
      <c r="H11465" t="s">
        <v>13</v>
      </c>
      <c r="I11465" s="6">
        <v>27965</v>
      </c>
      <c r="J11465" t="s">
        <v>25</v>
      </c>
      <c r="K11465" t="s">
        <v>15</v>
      </c>
      <c r="L11465" s="1" t="s">
        <v>404</v>
      </c>
      <c r="M11465">
        <v>5</v>
      </c>
      <c r="N11465" t="s">
        <v>405</v>
      </c>
      <c r="O11465" t="s">
        <v>18</v>
      </c>
      <c r="P11465" t="s">
        <v>601</v>
      </c>
    </row>
    <row r="11466" spans="1:16" x14ac:dyDescent="0.3">
      <c r="A11466">
        <v>11464</v>
      </c>
      <c r="B11466" s="2" t="s">
        <v>6357</v>
      </c>
      <c r="C11466" t="s">
        <v>3279</v>
      </c>
      <c r="D11466" t="s">
        <v>2710</v>
      </c>
      <c r="E11466" s="1">
        <f t="shared" si="297"/>
        <v>7663.1100000000006</v>
      </c>
      <c r="F11466" s="1">
        <v>1248</v>
      </c>
      <c r="G11466" t="s">
        <v>234</v>
      </c>
      <c r="H11466" t="s">
        <v>13</v>
      </c>
      <c r="I11466" s="6">
        <v>110103</v>
      </c>
      <c r="J11466" t="s">
        <v>14</v>
      </c>
      <c r="K11466" t="s">
        <v>21</v>
      </c>
      <c r="L11466" s="1" t="s">
        <v>82</v>
      </c>
      <c r="M11466">
        <v>5</v>
      </c>
      <c r="N11466" t="s">
        <v>373</v>
      </c>
      <c r="O11466" t="s">
        <v>28</v>
      </c>
      <c r="P11466" t="s">
        <v>601</v>
      </c>
    </row>
    <row r="11467" spans="1:16" x14ac:dyDescent="0.3">
      <c r="A11467">
        <v>11465</v>
      </c>
      <c r="B11467" s="2" t="s">
        <v>6362</v>
      </c>
      <c r="C11467" t="s">
        <v>3684</v>
      </c>
      <c r="D11467" t="s">
        <v>1885</v>
      </c>
      <c r="E11467" s="1">
        <f t="shared" si="297"/>
        <v>3777.42</v>
      </c>
      <c r="F11467" s="1">
        <v>1197</v>
      </c>
      <c r="G11467" t="s">
        <v>234</v>
      </c>
      <c r="H11467" t="s">
        <v>13</v>
      </c>
      <c r="I11467" s="6">
        <v>57364</v>
      </c>
      <c r="J11467" t="s">
        <v>25</v>
      </c>
      <c r="K11467" t="s">
        <v>15</v>
      </c>
      <c r="L11467" s="1" t="s">
        <v>586</v>
      </c>
      <c r="M11467">
        <v>5</v>
      </c>
      <c r="N11467" t="s">
        <v>212</v>
      </c>
      <c r="O11467" t="s">
        <v>18</v>
      </c>
      <c r="P11467" t="s">
        <v>601</v>
      </c>
    </row>
    <row r="11468" spans="1:16" x14ac:dyDescent="0.3">
      <c r="A11468">
        <v>11466</v>
      </c>
      <c r="B11468" s="2" t="s">
        <v>6363</v>
      </c>
      <c r="C11468" t="s">
        <v>2983</v>
      </c>
      <c r="D11468" t="s">
        <v>2096</v>
      </c>
      <c r="E11468" s="1">
        <f t="shared" si="297"/>
        <v>5377.41</v>
      </c>
      <c r="F11468" s="1">
        <v>1248</v>
      </c>
      <c r="G11468" t="s">
        <v>234</v>
      </c>
      <c r="H11468" t="s">
        <v>13</v>
      </c>
      <c r="I11468" s="6">
        <v>97868</v>
      </c>
      <c r="J11468" t="s">
        <v>14</v>
      </c>
      <c r="K11468" t="s">
        <v>21</v>
      </c>
      <c r="L11468" s="1" t="s">
        <v>64</v>
      </c>
      <c r="M11468">
        <v>5</v>
      </c>
      <c r="N11468" t="s">
        <v>75</v>
      </c>
      <c r="O11468" t="s">
        <v>18</v>
      </c>
      <c r="P11468" t="s">
        <v>601</v>
      </c>
    </row>
    <row r="11469" spans="1:16" x14ac:dyDescent="0.3">
      <c r="A11469">
        <v>11467</v>
      </c>
      <c r="B11469" s="2" t="s">
        <v>6362</v>
      </c>
      <c r="C11469" t="s">
        <v>3072</v>
      </c>
      <c r="D11469" t="s">
        <v>1214</v>
      </c>
      <c r="E11469" s="1">
        <f t="shared" si="297"/>
        <v>4330.8</v>
      </c>
      <c r="F11469" s="1">
        <v>1197</v>
      </c>
      <c r="G11469" t="s">
        <v>268</v>
      </c>
      <c r="H11469" t="s">
        <v>13</v>
      </c>
      <c r="I11469" s="6">
        <v>96278</v>
      </c>
      <c r="J11469" t="s">
        <v>25</v>
      </c>
      <c r="K11469" t="s">
        <v>15</v>
      </c>
      <c r="L11469" s="1" t="s">
        <v>84</v>
      </c>
      <c r="M11469">
        <v>5</v>
      </c>
      <c r="N11469" t="s">
        <v>308</v>
      </c>
      <c r="O11469" t="s">
        <v>18</v>
      </c>
      <c r="P11469" t="s">
        <v>601</v>
      </c>
    </row>
    <row r="11470" spans="1:16" x14ac:dyDescent="0.3">
      <c r="A11470">
        <v>11468</v>
      </c>
      <c r="B11470" s="2" t="s">
        <v>6362</v>
      </c>
      <c r="C11470" t="s">
        <v>4553</v>
      </c>
      <c r="D11470" t="s">
        <v>2017</v>
      </c>
      <c r="E11470" s="1">
        <f t="shared" si="297"/>
        <v>3103.7400000000002</v>
      </c>
      <c r="F11470" s="1">
        <v>1086</v>
      </c>
      <c r="G11470" t="s">
        <v>234</v>
      </c>
      <c r="H11470" t="s">
        <v>13</v>
      </c>
      <c r="I11470" s="6">
        <v>100954</v>
      </c>
      <c r="J11470" t="s">
        <v>14</v>
      </c>
      <c r="K11470" t="s">
        <v>15</v>
      </c>
      <c r="L11470" s="1" t="s">
        <v>107</v>
      </c>
      <c r="M11470">
        <v>5</v>
      </c>
      <c r="N11470" t="s">
        <v>108</v>
      </c>
      <c r="O11470" t="s">
        <v>18</v>
      </c>
      <c r="P11470" t="s">
        <v>601</v>
      </c>
    </row>
    <row r="11471" spans="1:16" x14ac:dyDescent="0.3">
      <c r="A11471">
        <v>11469</v>
      </c>
      <c r="B11471" s="2" t="s">
        <v>6359</v>
      </c>
      <c r="C11471" t="s">
        <v>3882</v>
      </c>
      <c r="D11471" t="s">
        <v>2368</v>
      </c>
      <c r="E11471" s="1">
        <f t="shared" si="297"/>
        <v>8132.28</v>
      </c>
      <c r="F11471" s="1">
        <v>1199</v>
      </c>
      <c r="G11471" t="s">
        <v>268</v>
      </c>
      <c r="H11471" t="s">
        <v>13</v>
      </c>
      <c r="I11471" s="6">
        <v>37176</v>
      </c>
      <c r="J11471" t="s">
        <v>25</v>
      </c>
      <c r="K11471" t="s">
        <v>15</v>
      </c>
      <c r="L11471" s="1" t="s">
        <v>291</v>
      </c>
      <c r="M11471">
        <v>5</v>
      </c>
      <c r="N11471" t="s">
        <v>292</v>
      </c>
      <c r="O11471" t="s">
        <v>28</v>
      </c>
      <c r="P11471" t="s">
        <v>601</v>
      </c>
    </row>
    <row r="11472" spans="1:16" x14ac:dyDescent="0.3">
      <c r="A11472">
        <v>11470</v>
      </c>
      <c r="B11472" s="2" t="s">
        <v>6360</v>
      </c>
      <c r="C11472" t="s">
        <v>5800</v>
      </c>
      <c r="D11472" t="s">
        <v>2020</v>
      </c>
      <c r="E11472" s="1">
        <f t="shared" si="297"/>
        <v>13533.75</v>
      </c>
      <c r="F11472" s="1">
        <v>1493</v>
      </c>
      <c r="G11472" t="s">
        <v>234</v>
      </c>
      <c r="H11472" t="s">
        <v>13</v>
      </c>
      <c r="I11472" s="6">
        <v>58286</v>
      </c>
      <c r="J11472" t="s">
        <v>14</v>
      </c>
      <c r="K11472" t="s">
        <v>21</v>
      </c>
      <c r="L11472" s="1" t="s">
        <v>197</v>
      </c>
      <c r="M11472">
        <v>5</v>
      </c>
      <c r="N11472" t="s">
        <v>330</v>
      </c>
      <c r="O11472" t="s">
        <v>18</v>
      </c>
      <c r="P11472" t="s">
        <v>601</v>
      </c>
    </row>
    <row r="11473" spans="1:16" x14ac:dyDescent="0.3">
      <c r="A11473">
        <v>11471</v>
      </c>
      <c r="B11473" s="2" t="s">
        <v>6359</v>
      </c>
      <c r="C11473" t="s">
        <v>3298</v>
      </c>
      <c r="D11473" t="s">
        <v>2391</v>
      </c>
      <c r="E11473" s="1">
        <f t="shared" si="297"/>
        <v>6231.54</v>
      </c>
      <c r="F11473" s="1">
        <v>999</v>
      </c>
      <c r="G11473" t="s">
        <v>240</v>
      </c>
      <c r="H11473" t="s">
        <v>20</v>
      </c>
      <c r="I11473" s="6">
        <v>10916</v>
      </c>
      <c r="J11473" t="s">
        <v>25</v>
      </c>
      <c r="K11473" t="s">
        <v>15</v>
      </c>
      <c r="L11473" s="1" t="s">
        <v>134</v>
      </c>
      <c r="M11473">
        <v>5</v>
      </c>
      <c r="N11473" t="s">
        <v>221</v>
      </c>
      <c r="O11473" t="s">
        <v>18</v>
      </c>
      <c r="P11473" t="s">
        <v>601</v>
      </c>
    </row>
    <row r="11474" spans="1:16" x14ac:dyDescent="0.3">
      <c r="A11474">
        <v>11472</v>
      </c>
      <c r="B11474" s="2" t="s">
        <v>6354</v>
      </c>
      <c r="C11474" t="s">
        <v>4063</v>
      </c>
      <c r="D11474" t="s">
        <v>1565</v>
      </c>
      <c r="E11474" s="1">
        <f t="shared" si="297"/>
        <v>7999.9500000000007</v>
      </c>
      <c r="F11474" s="1">
        <v>1197</v>
      </c>
      <c r="G11474" t="s">
        <v>234</v>
      </c>
      <c r="H11474" t="s">
        <v>13</v>
      </c>
      <c r="I11474" s="6">
        <v>17811</v>
      </c>
      <c r="J11474" t="s">
        <v>14</v>
      </c>
      <c r="K11474" t="s">
        <v>15</v>
      </c>
      <c r="L11474" s="1" t="s">
        <v>84</v>
      </c>
      <c r="M11474">
        <v>5</v>
      </c>
      <c r="N11474" t="s">
        <v>139</v>
      </c>
      <c r="O11474" t="s">
        <v>28</v>
      </c>
      <c r="P11474" t="s">
        <v>601</v>
      </c>
    </row>
    <row r="11475" spans="1:16" x14ac:dyDescent="0.3">
      <c r="A11475">
        <v>11473</v>
      </c>
      <c r="B11475" s="2" t="s">
        <v>6362</v>
      </c>
      <c r="C11475" t="s">
        <v>3310</v>
      </c>
      <c r="D11475" t="s">
        <v>2603</v>
      </c>
      <c r="E11475" s="1">
        <f t="shared" si="297"/>
        <v>2562.39</v>
      </c>
      <c r="F11475" s="1">
        <v>796</v>
      </c>
      <c r="G11475" t="s">
        <v>234</v>
      </c>
      <c r="H11475" t="s">
        <v>13</v>
      </c>
      <c r="I11475" s="6">
        <v>41014</v>
      </c>
      <c r="J11475" t="s">
        <v>14</v>
      </c>
      <c r="K11475" t="s">
        <v>15</v>
      </c>
      <c r="L11475" s="1" t="s">
        <v>395</v>
      </c>
      <c r="M11475">
        <v>5</v>
      </c>
      <c r="N11475" t="s">
        <v>396</v>
      </c>
      <c r="O11475" t="s">
        <v>18</v>
      </c>
      <c r="P11475" t="s">
        <v>601</v>
      </c>
    </row>
    <row r="11476" spans="1:16" x14ac:dyDescent="0.3">
      <c r="A11476">
        <v>11474</v>
      </c>
      <c r="B11476" s="2" t="s">
        <v>6360</v>
      </c>
      <c r="C11476" t="s">
        <v>4707</v>
      </c>
      <c r="D11476" t="s">
        <v>2581</v>
      </c>
      <c r="E11476" s="1">
        <f t="shared" ref="E11476:E11539" si="298">IF(ISNUMBER(SEARCH("Lakh", D11476)),SUBSTITUTE(SUBSTITUTE(D11476, "₹", ""), " Lakh", "") * $R$1, IF(ISNUMBER(SEARCH("Crore", D11476)), SUBSTITUTE(SUBSTITUTE(D11476, "₹", ""), " Crore", "") * 120300, ""))</f>
        <v>15626.970000000001</v>
      </c>
      <c r="F11476" s="1">
        <v>999</v>
      </c>
      <c r="G11476" t="s">
        <v>268</v>
      </c>
      <c r="H11476" t="s">
        <v>20</v>
      </c>
      <c r="I11476" s="6">
        <v>17425</v>
      </c>
      <c r="J11476" t="s">
        <v>14</v>
      </c>
      <c r="K11476" t="s">
        <v>15</v>
      </c>
      <c r="L11476" s="1" t="s">
        <v>112</v>
      </c>
      <c r="M11476">
        <v>5</v>
      </c>
      <c r="N11476" t="s">
        <v>609</v>
      </c>
      <c r="O11476" t="s">
        <v>28</v>
      </c>
      <c r="P11476" t="s">
        <v>601</v>
      </c>
    </row>
    <row r="11477" spans="1:16" x14ac:dyDescent="0.3">
      <c r="A11477">
        <v>11475</v>
      </c>
      <c r="B11477" s="2" t="s">
        <v>6361</v>
      </c>
      <c r="C11477" t="s">
        <v>3661</v>
      </c>
      <c r="D11477" t="s">
        <v>2153</v>
      </c>
      <c r="E11477" s="1">
        <f t="shared" si="298"/>
        <v>12017.970000000001</v>
      </c>
      <c r="F11477" s="1">
        <v>998</v>
      </c>
      <c r="G11477" t="s">
        <v>234</v>
      </c>
      <c r="H11477" t="s">
        <v>13</v>
      </c>
      <c r="I11477" s="6">
        <v>47962</v>
      </c>
      <c r="J11477" t="s">
        <v>14</v>
      </c>
      <c r="K11477" t="s">
        <v>15</v>
      </c>
      <c r="L11477" s="1" t="s">
        <v>156</v>
      </c>
      <c r="M11477">
        <v>5</v>
      </c>
      <c r="N11477" t="s">
        <v>374</v>
      </c>
      <c r="O11477" t="s">
        <v>47</v>
      </c>
      <c r="P11477" t="s">
        <v>601</v>
      </c>
    </row>
    <row r="11478" spans="1:16" x14ac:dyDescent="0.3">
      <c r="A11478">
        <v>11476</v>
      </c>
      <c r="B11478" s="2" t="s">
        <v>6365</v>
      </c>
      <c r="C11478" t="s">
        <v>3049</v>
      </c>
      <c r="D11478" t="s">
        <v>1515</v>
      </c>
      <c r="E11478" s="1">
        <f t="shared" si="298"/>
        <v>7759.35</v>
      </c>
      <c r="F11478" s="1">
        <v>1197</v>
      </c>
      <c r="G11478" t="s">
        <v>234</v>
      </c>
      <c r="H11478" t="s">
        <v>13</v>
      </c>
      <c r="I11478" s="6">
        <v>30813</v>
      </c>
      <c r="J11478" t="s">
        <v>14</v>
      </c>
      <c r="K11478" t="s">
        <v>15</v>
      </c>
      <c r="L11478" s="1" t="s">
        <v>67</v>
      </c>
      <c r="M11478">
        <v>5</v>
      </c>
      <c r="N11478" t="s">
        <v>166</v>
      </c>
      <c r="O11478" t="s">
        <v>18</v>
      </c>
      <c r="P11478" t="s">
        <v>601</v>
      </c>
    </row>
    <row r="11479" spans="1:16" x14ac:dyDescent="0.3">
      <c r="A11479">
        <v>11477</v>
      </c>
      <c r="B11479" s="2" t="s">
        <v>6354</v>
      </c>
      <c r="C11479" t="s">
        <v>3784</v>
      </c>
      <c r="D11479" t="s">
        <v>1933</v>
      </c>
      <c r="E11479" s="1">
        <f t="shared" si="298"/>
        <v>9082.65</v>
      </c>
      <c r="F11479" s="1">
        <v>1462</v>
      </c>
      <c r="G11479" t="s">
        <v>234</v>
      </c>
      <c r="H11479" t="s">
        <v>13</v>
      </c>
      <c r="I11479" s="6">
        <v>57191</v>
      </c>
      <c r="J11479" t="s">
        <v>25</v>
      </c>
      <c r="K11479" t="s">
        <v>15</v>
      </c>
      <c r="L11479" s="1" t="s">
        <v>620</v>
      </c>
      <c r="M11479">
        <v>7</v>
      </c>
      <c r="N11479" t="s">
        <v>621</v>
      </c>
      <c r="O11479" t="s">
        <v>24</v>
      </c>
      <c r="P11479" t="s">
        <v>601</v>
      </c>
    </row>
    <row r="11480" spans="1:16" x14ac:dyDescent="0.3">
      <c r="A11480">
        <v>11478</v>
      </c>
      <c r="B11480" s="2" t="s">
        <v>6361</v>
      </c>
      <c r="C11480" t="s">
        <v>3763</v>
      </c>
      <c r="D11480" t="s">
        <v>2153</v>
      </c>
      <c r="E11480" s="1">
        <f t="shared" si="298"/>
        <v>12017.970000000001</v>
      </c>
      <c r="F11480" s="1">
        <v>1462</v>
      </c>
      <c r="G11480" t="s">
        <v>12</v>
      </c>
      <c r="H11480" t="s">
        <v>13</v>
      </c>
      <c r="I11480" s="6">
        <v>43312</v>
      </c>
      <c r="J11480" t="s">
        <v>14</v>
      </c>
      <c r="K11480" t="s">
        <v>15</v>
      </c>
      <c r="L11480" s="1" t="s">
        <v>222</v>
      </c>
      <c r="M11480">
        <v>7</v>
      </c>
      <c r="N11480" t="s">
        <v>185</v>
      </c>
      <c r="O11480" t="s">
        <v>24</v>
      </c>
      <c r="P11480" t="s">
        <v>601</v>
      </c>
    </row>
    <row r="11481" spans="1:16" x14ac:dyDescent="0.3">
      <c r="A11481">
        <v>11479</v>
      </c>
      <c r="B11481" s="2" t="s">
        <v>6364</v>
      </c>
      <c r="C11481" t="s">
        <v>3448</v>
      </c>
      <c r="D11481" t="s">
        <v>1673</v>
      </c>
      <c r="E11481" s="1">
        <f t="shared" si="298"/>
        <v>3488.7</v>
      </c>
      <c r="F11481" s="1">
        <v>998</v>
      </c>
      <c r="G11481" t="s">
        <v>12</v>
      </c>
      <c r="H11481" t="s">
        <v>13</v>
      </c>
      <c r="I11481" s="6">
        <v>53116</v>
      </c>
      <c r="J11481" t="s">
        <v>14</v>
      </c>
      <c r="K11481" t="s">
        <v>15</v>
      </c>
      <c r="L11481" s="1" t="s">
        <v>49</v>
      </c>
      <c r="M11481">
        <v>5</v>
      </c>
      <c r="N11481" t="s">
        <v>66</v>
      </c>
      <c r="O11481" t="s">
        <v>18</v>
      </c>
      <c r="P11481" t="s">
        <v>601</v>
      </c>
    </row>
    <row r="11482" spans="1:16" x14ac:dyDescent="0.3">
      <c r="A11482">
        <v>11480</v>
      </c>
      <c r="B11482" s="2" t="s">
        <v>6353</v>
      </c>
      <c r="C11482" t="s">
        <v>4753</v>
      </c>
      <c r="D11482" t="s">
        <v>2720</v>
      </c>
      <c r="E11482" s="1">
        <f t="shared" si="298"/>
        <v>35428.35</v>
      </c>
      <c r="F11482" s="1">
        <v>1968</v>
      </c>
      <c r="G11482" t="s">
        <v>234</v>
      </c>
      <c r="H11482" t="s">
        <v>20</v>
      </c>
      <c r="I11482" s="6">
        <v>56979</v>
      </c>
      <c r="J11482" t="s">
        <v>14</v>
      </c>
      <c r="K11482" t="s">
        <v>21</v>
      </c>
      <c r="L11482" s="1" t="s">
        <v>460</v>
      </c>
      <c r="M11482">
        <v>7</v>
      </c>
      <c r="N11482" t="s">
        <v>899</v>
      </c>
      <c r="O11482" t="s">
        <v>47</v>
      </c>
      <c r="P11482" t="s">
        <v>601</v>
      </c>
    </row>
    <row r="11483" spans="1:16" x14ac:dyDescent="0.3">
      <c r="A11483">
        <v>11481</v>
      </c>
      <c r="B11483" s="2" t="s">
        <v>6352</v>
      </c>
      <c r="C11483" t="s">
        <v>5480</v>
      </c>
      <c r="D11483" t="s">
        <v>1437</v>
      </c>
      <c r="E11483" s="1">
        <f t="shared" si="298"/>
        <v>8938.2899999999991</v>
      </c>
      <c r="F11483" s="1">
        <v>1197</v>
      </c>
      <c r="G11483" t="s">
        <v>12</v>
      </c>
      <c r="H11483" t="s">
        <v>13</v>
      </c>
      <c r="I11483" s="6">
        <v>18097</v>
      </c>
      <c r="J11483" t="s">
        <v>14</v>
      </c>
      <c r="K11483" t="s">
        <v>15</v>
      </c>
      <c r="L11483" s="1" t="s">
        <v>67</v>
      </c>
      <c r="M11483">
        <v>5</v>
      </c>
      <c r="N11483" t="s">
        <v>149</v>
      </c>
      <c r="O11483" t="s">
        <v>28</v>
      </c>
      <c r="P11483" t="s">
        <v>601</v>
      </c>
    </row>
    <row r="11484" spans="1:16" x14ac:dyDescent="0.3">
      <c r="A11484">
        <v>11482</v>
      </c>
      <c r="B11484" s="2" t="s">
        <v>6353</v>
      </c>
      <c r="C11484" t="s">
        <v>3831</v>
      </c>
      <c r="D11484" t="s">
        <v>1411</v>
      </c>
      <c r="E11484" s="1">
        <f t="shared" si="298"/>
        <v>10706.7</v>
      </c>
      <c r="F11484" s="1">
        <v>1497</v>
      </c>
      <c r="G11484" t="s">
        <v>234</v>
      </c>
      <c r="H11484" t="s">
        <v>20</v>
      </c>
      <c r="I11484" s="6">
        <v>65598</v>
      </c>
      <c r="J11484" t="s">
        <v>25</v>
      </c>
      <c r="K11484" t="s">
        <v>15</v>
      </c>
      <c r="L11484" s="1" t="s">
        <v>645</v>
      </c>
      <c r="M11484">
        <v>5</v>
      </c>
      <c r="N11484" t="s">
        <v>227</v>
      </c>
      <c r="O11484" t="s">
        <v>47</v>
      </c>
      <c r="P11484" t="s">
        <v>601</v>
      </c>
    </row>
    <row r="11485" spans="1:16" x14ac:dyDescent="0.3">
      <c r="A11485">
        <v>11483</v>
      </c>
      <c r="B11485" s="2" t="s">
        <v>6353</v>
      </c>
      <c r="C11485" t="s">
        <v>4979</v>
      </c>
      <c r="D11485" t="s">
        <v>1540</v>
      </c>
      <c r="E11485" s="1">
        <f t="shared" si="298"/>
        <v>9130.77</v>
      </c>
      <c r="F11485" s="1">
        <v>1598</v>
      </c>
      <c r="G11485" t="s">
        <v>240</v>
      </c>
      <c r="H11485" t="s">
        <v>13</v>
      </c>
      <c r="I11485" s="6">
        <v>28050</v>
      </c>
      <c r="J11485" t="s">
        <v>25</v>
      </c>
      <c r="K11485" t="s">
        <v>15</v>
      </c>
      <c r="L11485" s="1" t="s">
        <v>408</v>
      </c>
      <c r="M11485">
        <v>5</v>
      </c>
      <c r="N11485" t="s">
        <v>593</v>
      </c>
      <c r="O11485" t="s">
        <v>28</v>
      </c>
      <c r="P11485" t="s">
        <v>601</v>
      </c>
    </row>
    <row r="11486" spans="1:16" x14ac:dyDescent="0.3">
      <c r="A11486">
        <v>11484</v>
      </c>
      <c r="B11486" s="2" t="s">
        <v>6352</v>
      </c>
      <c r="C11486" t="s">
        <v>4234</v>
      </c>
      <c r="D11486" t="s">
        <v>1699</v>
      </c>
      <c r="E11486" s="1">
        <f t="shared" si="298"/>
        <v>7903.71</v>
      </c>
      <c r="F11486" s="1">
        <v>1199</v>
      </c>
      <c r="G11486" t="s">
        <v>12</v>
      </c>
      <c r="H11486" t="s">
        <v>13</v>
      </c>
      <c r="I11486" s="6">
        <v>40073</v>
      </c>
      <c r="J11486" t="s">
        <v>25</v>
      </c>
      <c r="K11486" t="s">
        <v>15</v>
      </c>
      <c r="L11486" s="1" t="s">
        <v>54</v>
      </c>
      <c r="M11486">
        <v>5</v>
      </c>
      <c r="N11486" t="s">
        <v>423</v>
      </c>
      <c r="O11486" t="s">
        <v>18</v>
      </c>
      <c r="P11486" t="s">
        <v>601</v>
      </c>
    </row>
    <row r="11487" spans="1:16" x14ac:dyDescent="0.3">
      <c r="A11487">
        <v>11485</v>
      </c>
      <c r="B11487" s="2" t="s">
        <v>6352</v>
      </c>
      <c r="C11487" t="s">
        <v>3444</v>
      </c>
      <c r="D11487" t="s">
        <v>1404</v>
      </c>
      <c r="E11487" s="1">
        <f t="shared" si="298"/>
        <v>6436.0499999999993</v>
      </c>
      <c r="F11487" s="1">
        <v>1199</v>
      </c>
      <c r="G11487" t="s">
        <v>234</v>
      </c>
      <c r="H11487" t="s">
        <v>13</v>
      </c>
      <c r="I11487" s="6">
        <v>60442</v>
      </c>
      <c r="J11487" t="s">
        <v>25</v>
      </c>
      <c r="K11487" t="s">
        <v>15</v>
      </c>
      <c r="L11487" s="1" t="s">
        <v>54</v>
      </c>
      <c r="M11487">
        <v>5</v>
      </c>
      <c r="N11487" t="s">
        <v>423</v>
      </c>
      <c r="O11487" t="s">
        <v>18</v>
      </c>
      <c r="P11487" t="s">
        <v>601</v>
      </c>
    </row>
    <row r="11488" spans="1:16" x14ac:dyDescent="0.3">
      <c r="A11488">
        <v>11486</v>
      </c>
      <c r="B11488" s="2" t="s">
        <v>6359</v>
      </c>
      <c r="C11488" t="s">
        <v>3675</v>
      </c>
      <c r="D11488" t="s">
        <v>1289</v>
      </c>
      <c r="E11488" s="1">
        <f t="shared" si="298"/>
        <v>8421</v>
      </c>
      <c r="F11488" s="1">
        <v>999</v>
      </c>
      <c r="G11488" t="s">
        <v>234</v>
      </c>
      <c r="H11488" t="s">
        <v>20</v>
      </c>
      <c r="I11488" s="6">
        <v>42063</v>
      </c>
      <c r="J11488" t="s">
        <v>14</v>
      </c>
      <c r="K11488" t="s">
        <v>15</v>
      </c>
      <c r="L11488" s="1" t="s">
        <v>279</v>
      </c>
      <c r="M11488">
        <v>7</v>
      </c>
      <c r="N11488" t="s">
        <v>58</v>
      </c>
      <c r="O11488" t="s">
        <v>24</v>
      </c>
      <c r="P11488" t="s">
        <v>601</v>
      </c>
    </row>
    <row r="11489" spans="1:16" x14ac:dyDescent="0.3">
      <c r="A11489">
        <v>11487</v>
      </c>
      <c r="B11489" s="2" t="s">
        <v>6359</v>
      </c>
      <c r="C11489" t="s">
        <v>4703</v>
      </c>
      <c r="D11489" t="s">
        <v>2721</v>
      </c>
      <c r="E11489" s="1">
        <f t="shared" si="298"/>
        <v>15783.359999999999</v>
      </c>
      <c r="F11489" s="1">
        <v>1493</v>
      </c>
      <c r="G11489" t="s">
        <v>240</v>
      </c>
      <c r="H11489" t="s">
        <v>20</v>
      </c>
      <c r="I11489" s="6">
        <v>62031</v>
      </c>
      <c r="J11489" t="s">
        <v>14</v>
      </c>
      <c r="K11489" t="s">
        <v>21</v>
      </c>
      <c r="L11489" s="1" t="s">
        <v>329</v>
      </c>
      <c r="M11489">
        <v>5</v>
      </c>
      <c r="N11489" t="s">
        <v>885</v>
      </c>
      <c r="O11489" t="s">
        <v>28</v>
      </c>
      <c r="P11489" t="s">
        <v>601</v>
      </c>
    </row>
    <row r="11490" spans="1:16" x14ac:dyDescent="0.3">
      <c r="A11490">
        <v>11488</v>
      </c>
      <c r="B11490" s="2" t="s">
        <v>6364</v>
      </c>
      <c r="C11490" t="s">
        <v>4783</v>
      </c>
      <c r="D11490" t="s">
        <v>1573</v>
      </c>
      <c r="E11490" s="1">
        <f t="shared" si="298"/>
        <v>3813.5099999999998</v>
      </c>
      <c r="F11490" s="1">
        <v>1197</v>
      </c>
      <c r="G11490" t="s">
        <v>268</v>
      </c>
      <c r="H11490" t="s">
        <v>20</v>
      </c>
      <c r="I11490" s="6">
        <v>125004</v>
      </c>
      <c r="J11490" t="s">
        <v>14</v>
      </c>
      <c r="K11490" t="s">
        <v>15</v>
      </c>
      <c r="L11490" s="1" t="s">
        <v>109</v>
      </c>
      <c r="M11490">
        <v>5</v>
      </c>
      <c r="N11490" t="s">
        <v>612</v>
      </c>
      <c r="O11490" t="s">
        <v>18</v>
      </c>
      <c r="P11490" t="s">
        <v>601</v>
      </c>
    </row>
    <row r="11491" spans="1:16" x14ac:dyDescent="0.3">
      <c r="A11491">
        <v>11489</v>
      </c>
      <c r="B11491" s="2" t="s">
        <v>6352</v>
      </c>
      <c r="C11491" t="s">
        <v>5671</v>
      </c>
      <c r="D11491" t="s">
        <v>2507</v>
      </c>
      <c r="E11491" s="1">
        <f t="shared" si="298"/>
        <v>8998.44</v>
      </c>
      <c r="F11491" s="1">
        <v>1248</v>
      </c>
      <c r="G11491" t="s">
        <v>234</v>
      </c>
      <c r="H11491" t="s">
        <v>13</v>
      </c>
      <c r="I11491" s="6">
        <v>57268</v>
      </c>
      <c r="J11491" t="s">
        <v>25</v>
      </c>
      <c r="K11491" t="s">
        <v>21</v>
      </c>
      <c r="L11491" s="1" t="s">
        <v>82</v>
      </c>
      <c r="M11491">
        <v>5</v>
      </c>
      <c r="N11491" t="s">
        <v>373</v>
      </c>
      <c r="O11491" t="s">
        <v>28</v>
      </c>
      <c r="P11491" t="s">
        <v>601</v>
      </c>
    </row>
    <row r="11492" spans="1:16" x14ac:dyDescent="0.3">
      <c r="A11492">
        <v>11490</v>
      </c>
      <c r="B11492" s="2" t="s">
        <v>6361</v>
      </c>
      <c r="C11492" t="s">
        <v>3912</v>
      </c>
      <c r="D11492" t="s">
        <v>2229</v>
      </c>
      <c r="E11492" s="1">
        <f t="shared" si="298"/>
        <v>7482.66</v>
      </c>
      <c r="F11492" s="1">
        <v>1197</v>
      </c>
      <c r="G11492" t="s">
        <v>240</v>
      </c>
      <c r="H11492" t="s">
        <v>20</v>
      </c>
      <c r="I11492" s="6">
        <v>58998</v>
      </c>
      <c r="J11492" t="s">
        <v>14</v>
      </c>
      <c r="K11492" t="s">
        <v>15</v>
      </c>
      <c r="L11492" s="1" t="s">
        <v>67</v>
      </c>
      <c r="M11492">
        <v>5</v>
      </c>
      <c r="N11492" t="s">
        <v>149</v>
      </c>
      <c r="O11492" t="s">
        <v>28</v>
      </c>
      <c r="P11492" t="s">
        <v>601</v>
      </c>
    </row>
    <row r="11493" spans="1:16" x14ac:dyDescent="0.3">
      <c r="A11493">
        <v>11491</v>
      </c>
      <c r="B11493" s="2" t="s">
        <v>6363</v>
      </c>
      <c r="C11493" t="s">
        <v>2983</v>
      </c>
      <c r="D11493" t="s">
        <v>1448</v>
      </c>
      <c r="E11493" s="1">
        <f t="shared" si="298"/>
        <v>5906.7300000000005</v>
      </c>
      <c r="F11493" s="1">
        <v>1248</v>
      </c>
      <c r="G11493" t="s">
        <v>234</v>
      </c>
      <c r="H11493" t="s">
        <v>13</v>
      </c>
      <c r="I11493" s="6">
        <v>40310</v>
      </c>
      <c r="J11493" t="s">
        <v>14</v>
      </c>
      <c r="K11493" t="s">
        <v>21</v>
      </c>
      <c r="L11493" s="1" t="s">
        <v>64</v>
      </c>
      <c r="M11493">
        <v>5</v>
      </c>
      <c r="N11493" t="s">
        <v>75</v>
      </c>
      <c r="O11493" t="s">
        <v>18</v>
      </c>
      <c r="P11493" t="s">
        <v>601</v>
      </c>
    </row>
    <row r="11494" spans="1:16" x14ac:dyDescent="0.3">
      <c r="A11494">
        <v>11492</v>
      </c>
      <c r="B11494" s="2" t="s">
        <v>6352</v>
      </c>
      <c r="C11494" t="s">
        <v>3897</v>
      </c>
      <c r="D11494" t="s">
        <v>1303</v>
      </c>
      <c r="E11494" s="1">
        <f t="shared" si="298"/>
        <v>10586.400000000001</v>
      </c>
      <c r="F11494" s="1">
        <v>1197</v>
      </c>
      <c r="G11494" t="s">
        <v>268</v>
      </c>
      <c r="H11494" t="s">
        <v>20</v>
      </c>
      <c r="I11494" s="6">
        <v>94471</v>
      </c>
      <c r="J11494" t="s">
        <v>14</v>
      </c>
      <c r="K11494" t="s">
        <v>15</v>
      </c>
      <c r="L11494" s="1" t="s">
        <v>303</v>
      </c>
      <c r="M11494">
        <v>5</v>
      </c>
      <c r="N11494" t="s">
        <v>677</v>
      </c>
      <c r="O11494" t="s">
        <v>18</v>
      </c>
      <c r="P11494" t="s">
        <v>601</v>
      </c>
    </row>
    <row r="11495" spans="1:16" x14ac:dyDescent="0.3">
      <c r="A11495">
        <v>11493</v>
      </c>
      <c r="B11495" s="2" t="s">
        <v>6354</v>
      </c>
      <c r="C11495" t="s">
        <v>3830</v>
      </c>
      <c r="D11495" t="s">
        <v>1339</v>
      </c>
      <c r="E11495" s="1">
        <f t="shared" si="298"/>
        <v>7699.2000000000007</v>
      </c>
      <c r="F11495" s="1">
        <v>1582</v>
      </c>
      <c r="G11495" t="s">
        <v>234</v>
      </c>
      <c r="H11495" t="s">
        <v>13</v>
      </c>
      <c r="I11495" s="6">
        <v>79998</v>
      </c>
      <c r="J11495" t="s">
        <v>25</v>
      </c>
      <c r="K11495" t="s">
        <v>21</v>
      </c>
      <c r="L11495" s="1" t="s">
        <v>189</v>
      </c>
      <c r="M11495">
        <v>5</v>
      </c>
      <c r="N11495" t="s">
        <v>644</v>
      </c>
      <c r="O11495" t="s">
        <v>28</v>
      </c>
      <c r="P11495" t="s">
        <v>601</v>
      </c>
    </row>
    <row r="11496" spans="1:16" x14ac:dyDescent="0.3">
      <c r="A11496">
        <v>11494</v>
      </c>
      <c r="B11496" s="2" t="s">
        <v>6360</v>
      </c>
      <c r="C11496" t="s">
        <v>5038</v>
      </c>
      <c r="D11496" t="s">
        <v>2153</v>
      </c>
      <c r="E11496" s="1">
        <f t="shared" si="298"/>
        <v>12017.970000000001</v>
      </c>
      <c r="F11496" s="1">
        <v>999</v>
      </c>
      <c r="G11496" t="s">
        <v>268</v>
      </c>
      <c r="H11496" t="s">
        <v>13</v>
      </c>
      <c r="I11496" s="6">
        <v>40771</v>
      </c>
      <c r="J11496" t="s">
        <v>25</v>
      </c>
      <c r="K11496" t="s">
        <v>15</v>
      </c>
      <c r="L11496" s="1" t="s">
        <v>112</v>
      </c>
      <c r="M11496">
        <v>5</v>
      </c>
      <c r="N11496" t="s">
        <v>579</v>
      </c>
      <c r="O11496" t="s">
        <v>18</v>
      </c>
      <c r="P11496" t="s">
        <v>601</v>
      </c>
    </row>
    <row r="11497" spans="1:16" x14ac:dyDescent="0.3">
      <c r="A11497">
        <v>11495</v>
      </c>
      <c r="B11497" s="2" t="s">
        <v>6353</v>
      </c>
      <c r="C11497" t="s">
        <v>3353</v>
      </c>
      <c r="D11497" t="s">
        <v>1216</v>
      </c>
      <c r="E11497" s="1">
        <f t="shared" si="298"/>
        <v>4451.1000000000004</v>
      </c>
      <c r="F11497" s="1">
        <v>999</v>
      </c>
      <c r="G11497" t="s">
        <v>234</v>
      </c>
      <c r="H11497" t="s">
        <v>13</v>
      </c>
      <c r="I11497" s="6">
        <v>57576</v>
      </c>
      <c r="J11497" t="s">
        <v>25</v>
      </c>
      <c r="K11497" t="s">
        <v>15</v>
      </c>
      <c r="L11497" s="1" t="s">
        <v>134</v>
      </c>
      <c r="M11497">
        <v>5</v>
      </c>
      <c r="N11497" t="s">
        <v>331</v>
      </c>
      <c r="O11497" t="s">
        <v>18</v>
      </c>
      <c r="P11497" t="s">
        <v>601</v>
      </c>
    </row>
    <row r="11498" spans="1:16" x14ac:dyDescent="0.3">
      <c r="A11498">
        <v>11496</v>
      </c>
      <c r="B11498" s="2" t="s">
        <v>6359</v>
      </c>
      <c r="C11498" t="s">
        <v>5038</v>
      </c>
      <c r="D11498" t="s">
        <v>2162</v>
      </c>
      <c r="E11498" s="1">
        <f t="shared" si="298"/>
        <v>11248.05</v>
      </c>
      <c r="F11498" s="1">
        <v>999</v>
      </c>
      <c r="G11498" t="s">
        <v>268</v>
      </c>
      <c r="H11498" t="s">
        <v>13</v>
      </c>
      <c r="I11498" s="6">
        <v>30155</v>
      </c>
      <c r="J11498" t="s">
        <v>25</v>
      </c>
      <c r="K11498" t="s">
        <v>15</v>
      </c>
      <c r="L11498" s="1" t="s">
        <v>112</v>
      </c>
      <c r="M11498">
        <v>5</v>
      </c>
      <c r="N11498" t="s">
        <v>579</v>
      </c>
      <c r="O11498" t="s">
        <v>18</v>
      </c>
      <c r="P11498" t="s">
        <v>601</v>
      </c>
    </row>
    <row r="11499" spans="1:16" x14ac:dyDescent="0.3">
      <c r="A11499">
        <v>11497</v>
      </c>
      <c r="B11499" s="2" t="s">
        <v>6357</v>
      </c>
      <c r="C11499" t="s">
        <v>3435</v>
      </c>
      <c r="D11499" t="s">
        <v>1253</v>
      </c>
      <c r="E11499" s="1">
        <f t="shared" si="298"/>
        <v>8541.2999999999993</v>
      </c>
      <c r="F11499" s="1">
        <v>1199</v>
      </c>
      <c r="G11499" t="s">
        <v>12</v>
      </c>
      <c r="H11499" t="s">
        <v>13</v>
      </c>
      <c r="I11499" s="6">
        <v>59006</v>
      </c>
      <c r="J11499" t="s">
        <v>25</v>
      </c>
      <c r="K11499" t="s">
        <v>15</v>
      </c>
      <c r="L11499" s="1" t="s">
        <v>64</v>
      </c>
      <c r="M11499">
        <v>5</v>
      </c>
      <c r="N11499" t="s">
        <v>169</v>
      </c>
      <c r="O11499" t="s">
        <v>18</v>
      </c>
      <c r="P11499" t="s">
        <v>601</v>
      </c>
    </row>
    <row r="11500" spans="1:16" x14ac:dyDescent="0.3">
      <c r="A11500">
        <v>11498</v>
      </c>
      <c r="B11500" s="2" t="s">
        <v>6357</v>
      </c>
      <c r="C11500" t="s">
        <v>3288</v>
      </c>
      <c r="D11500" t="s">
        <v>1565</v>
      </c>
      <c r="E11500" s="1">
        <f t="shared" si="298"/>
        <v>7999.9500000000007</v>
      </c>
      <c r="F11500" s="1">
        <v>1197</v>
      </c>
      <c r="G11500" t="s">
        <v>12</v>
      </c>
      <c r="H11500" t="s">
        <v>20</v>
      </c>
      <c r="I11500" s="6">
        <v>59091</v>
      </c>
      <c r="J11500" t="s">
        <v>14</v>
      </c>
      <c r="K11500" t="s">
        <v>15</v>
      </c>
      <c r="L11500" s="1" t="s">
        <v>16</v>
      </c>
      <c r="M11500">
        <v>5</v>
      </c>
      <c r="N11500" t="s">
        <v>17</v>
      </c>
      <c r="O11500" t="s">
        <v>18</v>
      </c>
      <c r="P11500" t="s">
        <v>601</v>
      </c>
    </row>
    <row r="11501" spans="1:16" x14ac:dyDescent="0.3">
      <c r="A11501">
        <v>11499</v>
      </c>
      <c r="B11501" s="2" t="s">
        <v>6358</v>
      </c>
      <c r="C11501" t="s">
        <v>2958</v>
      </c>
      <c r="D11501" t="s">
        <v>1472</v>
      </c>
      <c r="E11501" s="1">
        <f t="shared" si="298"/>
        <v>6002.97</v>
      </c>
      <c r="F11501" s="1">
        <v>1197</v>
      </c>
      <c r="G11501" t="s">
        <v>12</v>
      </c>
      <c r="H11501" t="s">
        <v>13</v>
      </c>
      <c r="I11501" s="6">
        <v>59464</v>
      </c>
      <c r="J11501" t="s">
        <v>14</v>
      </c>
      <c r="K11501" t="s">
        <v>15</v>
      </c>
      <c r="L11501" s="1" t="s">
        <v>271</v>
      </c>
      <c r="M11501">
        <v>5</v>
      </c>
      <c r="N11501" t="s">
        <v>473</v>
      </c>
      <c r="O11501" t="s">
        <v>28</v>
      </c>
      <c r="P11501" t="s">
        <v>601</v>
      </c>
    </row>
    <row r="11502" spans="1:16" x14ac:dyDescent="0.3">
      <c r="A11502">
        <v>11500</v>
      </c>
      <c r="B11502" s="2" t="s">
        <v>6352</v>
      </c>
      <c r="C11502" t="s">
        <v>3342</v>
      </c>
      <c r="D11502" t="s">
        <v>1759</v>
      </c>
      <c r="E11502" s="1">
        <f t="shared" si="298"/>
        <v>6363.87</v>
      </c>
      <c r="F11502" s="1">
        <v>1197</v>
      </c>
      <c r="G11502" t="s">
        <v>12</v>
      </c>
      <c r="H11502" t="s">
        <v>13</v>
      </c>
      <c r="I11502" s="6">
        <v>65730</v>
      </c>
      <c r="J11502" t="s">
        <v>25</v>
      </c>
      <c r="K11502" t="s">
        <v>15</v>
      </c>
      <c r="L11502" s="1" t="s">
        <v>31</v>
      </c>
      <c r="M11502">
        <v>5</v>
      </c>
      <c r="N11502" t="s">
        <v>74</v>
      </c>
      <c r="O11502" t="s">
        <v>18</v>
      </c>
      <c r="P11502" t="s">
        <v>601</v>
      </c>
    </row>
    <row r="11503" spans="1:16" x14ac:dyDescent="0.3">
      <c r="A11503">
        <v>11501</v>
      </c>
      <c r="B11503" s="2" t="s">
        <v>6361</v>
      </c>
      <c r="C11503" t="s">
        <v>3964</v>
      </c>
      <c r="D11503" t="s">
        <v>1409</v>
      </c>
      <c r="E11503" s="1">
        <f t="shared" si="298"/>
        <v>5726.28</v>
      </c>
      <c r="F11503" s="1">
        <v>999</v>
      </c>
      <c r="G11503" t="s">
        <v>240</v>
      </c>
      <c r="H11503" t="s">
        <v>13</v>
      </c>
      <c r="I11503" s="6">
        <v>18305</v>
      </c>
      <c r="J11503" t="s">
        <v>14</v>
      </c>
      <c r="K11503" t="s">
        <v>15</v>
      </c>
      <c r="L11503" s="1" t="s">
        <v>134</v>
      </c>
      <c r="M11503">
        <v>5</v>
      </c>
      <c r="N11503" t="s">
        <v>331</v>
      </c>
      <c r="O11503" t="s">
        <v>18</v>
      </c>
      <c r="P11503" t="s">
        <v>601</v>
      </c>
    </row>
    <row r="11504" spans="1:16" x14ac:dyDescent="0.3">
      <c r="A11504">
        <v>11502</v>
      </c>
      <c r="B11504" s="2" t="s">
        <v>6353</v>
      </c>
      <c r="C11504" t="s">
        <v>3170</v>
      </c>
      <c r="D11504" t="s">
        <v>1278</v>
      </c>
      <c r="E11504" s="1">
        <f t="shared" si="298"/>
        <v>7218</v>
      </c>
      <c r="F11504" s="1">
        <v>1199</v>
      </c>
      <c r="G11504" t="s">
        <v>268</v>
      </c>
      <c r="H11504" t="s">
        <v>13</v>
      </c>
      <c r="I11504" s="6">
        <v>51569</v>
      </c>
      <c r="J11504" t="s">
        <v>25</v>
      </c>
      <c r="K11504" t="s">
        <v>15</v>
      </c>
      <c r="L11504" s="1" t="s">
        <v>291</v>
      </c>
      <c r="M11504">
        <v>5</v>
      </c>
      <c r="N11504" t="s">
        <v>292</v>
      </c>
      <c r="O11504" t="s">
        <v>28</v>
      </c>
      <c r="P11504" t="s">
        <v>601</v>
      </c>
    </row>
    <row r="11505" spans="1:16" x14ac:dyDescent="0.3">
      <c r="A11505">
        <v>11503</v>
      </c>
      <c r="B11505" s="2" t="s">
        <v>6353</v>
      </c>
      <c r="C11505" t="s">
        <v>3733</v>
      </c>
      <c r="D11505" t="s">
        <v>2086</v>
      </c>
      <c r="E11505" s="1">
        <f t="shared" si="298"/>
        <v>3633.06</v>
      </c>
      <c r="F11505" s="1">
        <v>814</v>
      </c>
      <c r="G11505" t="s">
        <v>234</v>
      </c>
      <c r="H11505" t="s">
        <v>13</v>
      </c>
      <c r="I11505" s="6">
        <v>86198</v>
      </c>
      <c r="J11505" t="s">
        <v>25</v>
      </c>
      <c r="K11505" t="s">
        <v>15</v>
      </c>
      <c r="L11505" s="1" t="s">
        <v>117</v>
      </c>
      <c r="M11505">
        <v>5</v>
      </c>
      <c r="N11505" t="s">
        <v>118</v>
      </c>
      <c r="O11505" t="s">
        <v>18</v>
      </c>
      <c r="P11505" t="s">
        <v>601</v>
      </c>
    </row>
    <row r="11506" spans="1:16" x14ac:dyDescent="0.3">
      <c r="A11506">
        <v>11504</v>
      </c>
      <c r="B11506" s="2" t="s">
        <v>6357</v>
      </c>
      <c r="C11506" t="s">
        <v>3072</v>
      </c>
      <c r="D11506" t="s">
        <v>1905</v>
      </c>
      <c r="E11506" s="1">
        <f t="shared" si="298"/>
        <v>6953.34</v>
      </c>
      <c r="F11506" s="1">
        <v>1197</v>
      </c>
      <c r="G11506" t="s">
        <v>12</v>
      </c>
      <c r="H11506" t="s">
        <v>13</v>
      </c>
      <c r="I11506" s="6">
        <v>60777</v>
      </c>
      <c r="J11506" t="s">
        <v>14</v>
      </c>
      <c r="K11506" t="s">
        <v>15</v>
      </c>
      <c r="L11506" s="1" t="s">
        <v>84</v>
      </c>
      <c r="M11506">
        <v>5</v>
      </c>
      <c r="N11506" t="s">
        <v>308</v>
      </c>
      <c r="O11506" t="s">
        <v>18</v>
      </c>
      <c r="P11506" t="s">
        <v>601</v>
      </c>
    </row>
    <row r="11507" spans="1:16" x14ac:dyDescent="0.3">
      <c r="A11507">
        <v>11505</v>
      </c>
      <c r="B11507" s="2" t="s">
        <v>6353</v>
      </c>
      <c r="C11507" t="s">
        <v>3554</v>
      </c>
      <c r="D11507" t="s">
        <v>2032</v>
      </c>
      <c r="E11507" s="1">
        <f t="shared" si="298"/>
        <v>9672.119999999999</v>
      </c>
      <c r="F11507" s="1">
        <v>1496</v>
      </c>
      <c r="G11507" t="s">
        <v>234</v>
      </c>
      <c r="H11507" t="s">
        <v>20</v>
      </c>
      <c r="I11507" s="6">
        <v>32974</v>
      </c>
      <c r="J11507" t="s">
        <v>14</v>
      </c>
      <c r="K11507" t="s">
        <v>15</v>
      </c>
      <c r="L11507" s="1" t="s">
        <v>178</v>
      </c>
      <c r="M11507">
        <v>5</v>
      </c>
      <c r="N11507" t="s">
        <v>191</v>
      </c>
      <c r="O11507" t="s">
        <v>28</v>
      </c>
      <c r="P11507" t="s">
        <v>601</v>
      </c>
    </row>
    <row r="11508" spans="1:16" x14ac:dyDescent="0.3">
      <c r="A11508">
        <v>11506</v>
      </c>
      <c r="B11508" s="2" t="s">
        <v>6353</v>
      </c>
      <c r="C11508" t="s">
        <v>5802</v>
      </c>
      <c r="D11508" t="s">
        <v>2304</v>
      </c>
      <c r="E11508" s="1">
        <f t="shared" si="298"/>
        <v>9732.27</v>
      </c>
      <c r="F11508" s="1">
        <v>1462</v>
      </c>
      <c r="G11508" t="s">
        <v>12</v>
      </c>
      <c r="H11508" t="s">
        <v>13</v>
      </c>
      <c r="I11508" s="6">
        <v>45621</v>
      </c>
      <c r="J11508" t="s">
        <v>14</v>
      </c>
      <c r="K11508" t="s">
        <v>15</v>
      </c>
      <c r="L11508" s="1" t="s">
        <v>43</v>
      </c>
      <c r="M11508">
        <v>5</v>
      </c>
      <c r="N11508" t="s">
        <v>44</v>
      </c>
      <c r="O11508" t="s">
        <v>28</v>
      </c>
      <c r="P11508" t="s">
        <v>601</v>
      </c>
    </row>
    <row r="11509" spans="1:16" x14ac:dyDescent="0.3">
      <c r="A11509">
        <v>11507</v>
      </c>
      <c r="B11509" s="2" t="s">
        <v>6352</v>
      </c>
      <c r="C11509" t="s">
        <v>3229</v>
      </c>
      <c r="D11509" t="s">
        <v>1521</v>
      </c>
      <c r="E11509" s="1">
        <f t="shared" si="298"/>
        <v>5461.62</v>
      </c>
      <c r="F11509" s="1">
        <v>998</v>
      </c>
      <c r="G11509" t="s">
        <v>234</v>
      </c>
      <c r="H11509" t="s">
        <v>20</v>
      </c>
      <c r="I11509" s="6">
        <v>22308</v>
      </c>
      <c r="J11509" t="s">
        <v>25</v>
      </c>
      <c r="K11509" t="s">
        <v>15</v>
      </c>
      <c r="L11509" s="1" t="s">
        <v>86</v>
      </c>
      <c r="M11509">
        <v>5</v>
      </c>
      <c r="N11509" t="s">
        <v>341</v>
      </c>
      <c r="O11509" t="s">
        <v>18</v>
      </c>
      <c r="P11509" t="s">
        <v>601</v>
      </c>
    </row>
    <row r="11510" spans="1:16" x14ac:dyDescent="0.3">
      <c r="A11510">
        <v>11508</v>
      </c>
      <c r="B11510" s="2" t="s">
        <v>6357</v>
      </c>
      <c r="C11510" t="s">
        <v>4937</v>
      </c>
      <c r="D11510" t="s">
        <v>1792</v>
      </c>
      <c r="E11510" s="1">
        <f t="shared" si="298"/>
        <v>3115.77</v>
      </c>
      <c r="F11510" s="1">
        <v>799</v>
      </c>
      <c r="G11510" t="s">
        <v>234</v>
      </c>
      <c r="H11510" t="s">
        <v>13</v>
      </c>
      <c r="I11510" s="6">
        <v>60297</v>
      </c>
      <c r="J11510" t="s">
        <v>25</v>
      </c>
      <c r="K11510" t="s">
        <v>15</v>
      </c>
      <c r="L11510" s="1" t="s">
        <v>577</v>
      </c>
      <c r="M11510">
        <v>5</v>
      </c>
      <c r="N11510" t="s">
        <v>61</v>
      </c>
      <c r="O11510" t="s">
        <v>18</v>
      </c>
      <c r="P11510" t="s">
        <v>601</v>
      </c>
    </row>
    <row r="11511" spans="1:16" x14ac:dyDescent="0.3">
      <c r="A11511">
        <v>11509</v>
      </c>
      <c r="B11511" s="2" t="s">
        <v>6360</v>
      </c>
      <c r="C11511" t="s">
        <v>3325</v>
      </c>
      <c r="D11511" t="s">
        <v>1575</v>
      </c>
      <c r="E11511" s="1">
        <f t="shared" si="298"/>
        <v>4631.55</v>
      </c>
      <c r="F11511" s="1">
        <v>796</v>
      </c>
      <c r="G11511" t="s">
        <v>234</v>
      </c>
      <c r="H11511" t="s">
        <v>13</v>
      </c>
      <c r="I11511" s="6">
        <v>17843</v>
      </c>
      <c r="J11511" t="s">
        <v>25</v>
      </c>
      <c r="K11511" t="s">
        <v>15</v>
      </c>
      <c r="L11511" s="1" t="s">
        <v>89</v>
      </c>
      <c r="M11511">
        <v>5</v>
      </c>
      <c r="N11511" t="s">
        <v>90</v>
      </c>
      <c r="O11511" t="s">
        <v>18</v>
      </c>
      <c r="P11511" t="s">
        <v>601</v>
      </c>
    </row>
    <row r="11512" spans="1:16" x14ac:dyDescent="0.3">
      <c r="A11512">
        <v>11510</v>
      </c>
      <c r="B11512" s="2" t="s">
        <v>6361</v>
      </c>
      <c r="C11512" t="s">
        <v>3320</v>
      </c>
      <c r="D11512" t="s">
        <v>1485</v>
      </c>
      <c r="E11512" s="1">
        <f t="shared" si="298"/>
        <v>10225.5</v>
      </c>
      <c r="F11512" s="1">
        <v>1248</v>
      </c>
      <c r="G11512" t="s">
        <v>234</v>
      </c>
      <c r="H11512" t="s">
        <v>13</v>
      </c>
      <c r="I11512" s="6">
        <v>78292</v>
      </c>
      <c r="J11512" t="s">
        <v>25</v>
      </c>
      <c r="K11512" t="s">
        <v>21</v>
      </c>
      <c r="L11512" s="1" t="s">
        <v>82</v>
      </c>
      <c r="M11512">
        <v>5</v>
      </c>
      <c r="N11512" t="s">
        <v>359</v>
      </c>
      <c r="O11512" t="s">
        <v>47</v>
      </c>
      <c r="P11512" t="s">
        <v>601</v>
      </c>
    </row>
    <row r="11513" spans="1:16" x14ac:dyDescent="0.3">
      <c r="A11513">
        <v>11511</v>
      </c>
      <c r="B11513" s="2" t="s">
        <v>6352</v>
      </c>
      <c r="C11513" t="s">
        <v>3086</v>
      </c>
      <c r="D11513" t="s">
        <v>1600</v>
      </c>
      <c r="E11513" s="1">
        <f t="shared" si="298"/>
        <v>8288.67</v>
      </c>
      <c r="F11513" s="1">
        <v>1197</v>
      </c>
      <c r="G11513" t="s">
        <v>234</v>
      </c>
      <c r="H11513" t="s">
        <v>13</v>
      </c>
      <c r="I11513" s="6">
        <v>52561</v>
      </c>
      <c r="J11513" t="s">
        <v>14</v>
      </c>
      <c r="K11513" t="s">
        <v>15</v>
      </c>
      <c r="L11513" s="1" t="s">
        <v>193</v>
      </c>
      <c r="M11513">
        <v>5</v>
      </c>
      <c r="N11513" t="s">
        <v>194</v>
      </c>
      <c r="O11513" t="s">
        <v>18</v>
      </c>
      <c r="P11513" t="s">
        <v>601</v>
      </c>
    </row>
    <row r="11514" spans="1:16" x14ac:dyDescent="0.3">
      <c r="A11514">
        <v>11512</v>
      </c>
      <c r="B11514" s="2" t="s">
        <v>6360</v>
      </c>
      <c r="C11514" t="s">
        <v>4293</v>
      </c>
      <c r="D11514" t="s">
        <v>2150</v>
      </c>
      <c r="E11514" s="1">
        <f t="shared" si="298"/>
        <v>10285.650000000001</v>
      </c>
      <c r="F11514" s="1">
        <v>999</v>
      </c>
      <c r="G11514" t="s">
        <v>268</v>
      </c>
      <c r="H11514" t="s">
        <v>13</v>
      </c>
      <c r="I11514" s="6">
        <v>62696</v>
      </c>
      <c r="J11514" t="s">
        <v>14</v>
      </c>
      <c r="K11514" t="s">
        <v>15</v>
      </c>
      <c r="L11514" s="1" t="s">
        <v>567</v>
      </c>
      <c r="M11514">
        <v>5</v>
      </c>
      <c r="N11514" t="s">
        <v>568</v>
      </c>
      <c r="O11514" t="s">
        <v>18</v>
      </c>
      <c r="P11514" t="s">
        <v>601</v>
      </c>
    </row>
    <row r="11515" spans="1:16" x14ac:dyDescent="0.3">
      <c r="A11515">
        <v>11513</v>
      </c>
      <c r="B11515" s="2" t="s">
        <v>6353</v>
      </c>
      <c r="C11515" t="s">
        <v>3619</v>
      </c>
      <c r="D11515" t="s">
        <v>2469</v>
      </c>
      <c r="E11515" s="1">
        <f t="shared" si="298"/>
        <v>9840.5399999999991</v>
      </c>
      <c r="F11515" s="1">
        <v>1197</v>
      </c>
      <c r="G11515" t="s">
        <v>12</v>
      </c>
      <c r="H11515" t="s">
        <v>20</v>
      </c>
      <c r="I11515" s="6">
        <v>34140</v>
      </c>
      <c r="J11515" t="s">
        <v>25</v>
      </c>
      <c r="K11515" t="s">
        <v>15</v>
      </c>
      <c r="L11515" s="1" t="s">
        <v>16</v>
      </c>
      <c r="M11515">
        <v>5</v>
      </c>
      <c r="N11515" t="s">
        <v>17</v>
      </c>
      <c r="O11515" t="s">
        <v>18</v>
      </c>
      <c r="P11515" t="s">
        <v>601</v>
      </c>
    </row>
    <row r="11516" spans="1:16" x14ac:dyDescent="0.3">
      <c r="A11516">
        <v>11514</v>
      </c>
      <c r="B11516" s="2" t="s">
        <v>6364</v>
      </c>
      <c r="C11516" t="s">
        <v>4002</v>
      </c>
      <c r="D11516" t="s">
        <v>1804</v>
      </c>
      <c r="E11516" s="1">
        <f t="shared" si="298"/>
        <v>14736.75</v>
      </c>
      <c r="F11516" s="1">
        <v>2494</v>
      </c>
      <c r="G11516" t="s">
        <v>234</v>
      </c>
      <c r="H11516" t="s">
        <v>13</v>
      </c>
      <c r="I11516" s="6">
        <v>62890</v>
      </c>
      <c r="J11516" t="s">
        <v>25</v>
      </c>
      <c r="K11516" t="s">
        <v>21</v>
      </c>
      <c r="L11516" s="1" t="s">
        <v>91</v>
      </c>
      <c r="M11516">
        <v>7</v>
      </c>
      <c r="N11516" t="s">
        <v>310</v>
      </c>
      <c r="O11516" t="s">
        <v>24</v>
      </c>
      <c r="P11516" t="s">
        <v>601</v>
      </c>
    </row>
    <row r="11517" spans="1:16" x14ac:dyDescent="0.3">
      <c r="A11517">
        <v>11515</v>
      </c>
      <c r="B11517" s="2" t="s">
        <v>6354</v>
      </c>
      <c r="C11517" t="s">
        <v>3118</v>
      </c>
      <c r="D11517" t="s">
        <v>2722</v>
      </c>
      <c r="E11517" s="1">
        <f t="shared" si="298"/>
        <v>28210.35</v>
      </c>
      <c r="F11517" s="1">
        <v>1968</v>
      </c>
      <c r="G11517" t="s">
        <v>12</v>
      </c>
      <c r="H11517" t="s">
        <v>20</v>
      </c>
      <c r="I11517" s="6">
        <v>46716</v>
      </c>
      <c r="J11517" t="s">
        <v>25</v>
      </c>
      <c r="K11517" t="s">
        <v>21</v>
      </c>
      <c r="L11517" s="1" t="s">
        <v>209</v>
      </c>
      <c r="M11517">
        <v>5</v>
      </c>
      <c r="N11517" t="s">
        <v>210</v>
      </c>
      <c r="O11517" t="s">
        <v>47</v>
      </c>
      <c r="P11517" t="s">
        <v>601</v>
      </c>
    </row>
    <row r="11518" spans="1:16" x14ac:dyDescent="0.3">
      <c r="A11518">
        <v>11516</v>
      </c>
      <c r="B11518" s="2" t="s">
        <v>6369</v>
      </c>
      <c r="C11518" t="s">
        <v>5718</v>
      </c>
      <c r="D11518" t="s">
        <v>2723</v>
      </c>
      <c r="E11518" s="1">
        <f t="shared" si="298"/>
        <v>33262.949999999997</v>
      </c>
      <c r="F11518" s="1">
        <v>1368</v>
      </c>
      <c r="G11518" t="s">
        <v>234</v>
      </c>
      <c r="H11518" t="s">
        <v>20</v>
      </c>
      <c r="I11518" s="6">
        <v>5195</v>
      </c>
      <c r="J11518" t="s">
        <v>14</v>
      </c>
      <c r="K11518" t="s">
        <v>15</v>
      </c>
      <c r="L11518" s="1" t="s">
        <v>195</v>
      </c>
      <c r="M11518">
        <v>5</v>
      </c>
      <c r="N11518" t="s">
        <v>196</v>
      </c>
      <c r="O11518" t="s">
        <v>47</v>
      </c>
      <c r="P11518" t="s">
        <v>601</v>
      </c>
    </row>
    <row r="11519" spans="1:16" x14ac:dyDescent="0.3">
      <c r="A11519">
        <v>11517</v>
      </c>
      <c r="B11519" s="2" t="s">
        <v>6359</v>
      </c>
      <c r="C11519" t="s">
        <v>4860</v>
      </c>
      <c r="D11519" t="s">
        <v>1884</v>
      </c>
      <c r="E11519" s="1">
        <f t="shared" si="298"/>
        <v>8661.6</v>
      </c>
      <c r="F11519" s="1">
        <v>1199</v>
      </c>
      <c r="G11519" t="s">
        <v>240</v>
      </c>
      <c r="H11519" t="s">
        <v>20</v>
      </c>
      <c r="I11519" s="6">
        <v>26591</v>
      </c>
      <c r="J11519" t="s">
        <v>14</v>
      </c>
      <c r="K11519" t="s">
        <v>15</v>
      </c>
      <c r="L11519" s="1" t="s">
        <v>324</v>
      </c>
      <c r="M11519">
        <v>5</v>
      </c>
      <c r="N11519" t="s">
        <v>81</v>
      </c>
      <c r="O11519" t="s">
        <v>18</v>
      </c>
      <c r="P11519" t="s">
        <v>601</v>
      </c>
    </row>
    <row r="11520" spans="1:16" x14ac:dyDescent="0.3">
      <c r="A11520">
        <v>11518</v>
      </c>
      <c r="B11520" s="2" t="s">
        <v>6364</v>
      </c>
      <c r="C11520" t="s">
        <v>3224</v>
      </c>
      <c r="D11520" t="s">
        <v>1305</v>
      </c>
      <c r="E11520" s="1">
        <f t="shared" si="298"/>
        <v>6135.2999999999993</v>
      </c>
      <c r="F11520" s="1">
        <v>1497</v>
      </c>
      <c r="G11520" t="s">
        <v>234</v>
      </c>
      <c r="H11520" t="s">
        <v>13</v>
      </c>
      <c r="I11520" s="6">
        <v>49586</v>
      </c>
      <c r="J11520" t="s">
        <v>25</v>
      </c>
      <c r="K11520" t="s">
        <v>15</v>
      </c>
      <c r="L11520" s="1" t="s">
        <v>332</v>
      </c>
      <c r="M11520">
        <v>5</v>
      </c>
      <c r="N11520" t="s">
        <v>333</v>
      </c>
      <c r="O11520" t="s">
        <v>28</v>
      </c>
      <c r="P11520" t="s">
        <v>601</v>
      </c>
    </row>
    <row r="11521" spans="1:16" x14ac:dyDescent="0.3">
      <c r="A11521">
        <v>11519</v>
      </c>
      <c r="B11521" s="2" t="s">
        <v>6354</v>
      </c>
      <c r="C11521" t="s">
        <v>3072</v>
      </c>
      <c r="D11521" t="s">
        <v>1670</v>
      </c>
      <c r="E11521" s="1">
        <f t="shared" si="298"/>
        <v>6881.16</v>
      </c>
      <c r="F11521" s="1">
        <v>1197</v>
      </c>
      <c r="G11521" t="s">
        <v>234</v>
      </c>
      <c r="H11521" t="s">
        <v>13</v>
      </c>
      <c r="I11521" s="6">
        <v>29289</v>
      </c>
      <c r="J11521" t="s">
        <v>14</v>
      </c>
      <c r="K11521" t="s">
        <v>15</v>
      </c>
      <c r="L11521" s="1" t="s">
        <v>84</v>
      </c>
      <c r="M11521">
        <v>5</v>
      </c>
      <c r="N11521" t="s">
        <v>308</v>
      </c>
      <c r="O11521" t="s">
        <v>18</v>
      </c>
      <c r="P11521" t="s">
        <v>601</v>
      </c>
    </row>
    <row r="11522" spans="1:16" x14ac:dyDescent="0.3">
      <c r="A11522">
        <v>11520</v>
      </c>
      <c r="B11522" s="2" t="s">
        <v>6361</v>
      </c>
      <c r="C11522" t="s">
        <v>3502</v>
      </c>
      <c r="D11522" t="s">
        <v>2200</v>
      </c>
      <c r="E11522" s="1">
        <f t="shared" si="298"/>
        <v>5666.13</v>
      </c>
      <c r="F11522" s="1">
        <v>998</v>
      </c>
      <c r="G11522" t="s">
        <v>12</v>
      </c>
      <c r="H11522" t="s">
        <v>13</v>
      </c>
      <c r="I11522" s="6">
        <v>15871</v>
      </c>
      <c r="J11522" t="s">
        <v>14</v>
      </c>
      <c r="K11522" t="s">
        <v>15</v>
      </c>
      <c r="L11522" s="1" t="s">
        <v>86</v>
      </c>
      <c r="M11522">
        <v>5</v>
      </c>
      <c r="N11522" t="s">
        <v>314</v>
      </c>
      <c r="O11522" t="s">
        <v>18</v>
      </c>
      <c r="P11522" t="s">
        <v>601</v>
      </c>
    </row>
    <row r="11523" spans="1:16" x14ac:dyDescent="0.3">
      <c r="A11523">
        <v>11521</v>
      </c>
      <c r="B11523" s="2" t="s">
        <v>6352</v>
      </c>
      <c r="C11523" t="s">
        <v>3218</v>
      </c>
      <c r="D11523" t="s">
        <v>1388</v>
      </c>
      <c r="E11523" s="1">
        <f t="shared" si="298"/>
        <v>6315.75</v>
      </c>
      <c r="F11523" s="1">
        <v>1197</v>
      </c>
      <c r="G11523" t="s">
        <v>234</v>
      </c>
      <c r="H11523" t="s">
        <v>13</v>
      </c>
      <c r="I11523" s="6">
        <v>86046</v>
      </c>
      <c r="J11523" t="s">
        <v>14</v>
      </c>
      <c r="K11523" t="s">
        <v>15</v>
      </c>
      <c r="L11523" s="1" t="s">
        <v>31</v>
      </c>
      <c r="M11523">
        <v>5</v>
      </c>
      <c r="N11523" t="s">
        <v>74</v>
      </c>
      <c r="O11523" t="s">
        <v>18</v>
      </c>
      <c r="P11523" t="s">
        <v>601</v>
      </c>
    </row>
    <row r="11524" spans="1:16" x14ac:dyDescent="0.3">
      <c r="A11524">
        <v>11522</v>
      </c>
      <c r="B11524" s="2" t="s">
        <v>6357</v>
      </c>
      <c r="C11524" t="s">
        <v>3288</v>
      </c>
      <c r="D11524" t="s">
        <v>1515</v>
      </c>
      <c r="E11524" s="1">
        <f t="shared" si="298"/>
        <v>7759.35</v>
      </c>
      <c r="F11524" s="1">
        <v>1197</v>
      </c>
      <c r="G11524" t="s">
        <v>268</v>
      </c>
      <c r="H11524" t="s">
        <v>20</v>
      </c>
      <c r="I11524" s="6">
        <v>67225</v>
      </c>
      <c r="J11524" t="s">
        <v>14</v>
      </c>
      <c r="K11524" t="s">
        <v>15</v>
      </c>
      <c r="L11524" s="1" t="s">
        <v>16</v>
      </c>
      <c r="M11524">
        <v>5</v>
      </c>
      <c r="N11524" t="s">
        <v>17</v>
      </c>
      <c r="O11524" t="s">
        <v>18</v>
      </c>
      <c r="P11524" t="s">
        <v>601</v>
      </c>
    </row>
    <row r="11525" spans="1:16" x14ac:dyDescent="0.3">
      <c r="A11525">
        <v>11523</v>
      </c>
      <c r="B11525" s="2" t="s">
        <v>6354</v>
      </c>
      <c r="C11525" t="s">
        <v>5803</v>
      </c>
      <c r="D11525" t="s">
        <v>1427</v>
      </c>
      <c r="E11525" s="1">
        <f t="shared" si="298"/>
        <v>6339.8099999999995</v>
      </c>
      <c r="F11525" s="1">
        <v>1598</v>
      </c>
      <c r="G11525" t="s">
        <v>234</v>
      </c>
      <c r="H11525" t="s">
        <v>13</v>
      </c>
      <c r="I11525" s="6">
        <v>67363</v>
      </c>
      <c r="J11525" t="s">
        <v>25</v>
      </c>
      <c r="K11525" t="s">
        <v>15</v>
      </c>
      <c r="L11525" s="1" t="s">
        <v>741</v>
      </c>
      <c r="M11525">
        <v>5</v>
      </c>
      <c r="N11525" t="s">
        <v>320</v>
      </c>
      <c r="O11525" t="s">
        <v>47</v>
      </c>
      <c r="P11525" t="s">
        <v>601</v>
      </c>
    </row>
    <row r="11526" spans="1:16" x14ac:dyDescent="0.3">
      <c r="A11526">
        <v>11524</v>
      </c>
      <c r="B11526" s="2" t="s">
        <v>6352</v>
      </c>
      <c r="C11526" t="s">
        <v>3444</v>
      </c>
      <c r="D11526" t="s">
        <v>1455</v>
      </c>
      <c r="E11526" s="1">
        <f t="shared" si="298"/>
        <v>6760.8600000000006</v>
      </c>
      <c r="F11526" s="1">
        <v>1199</v>
      </c>
      <c r="G11526" t="s">
        <v>234</v>
      </c>
      <c r="H11526" t="s">
        <v>13</v>
      </c>
      <c r="I11526" s="6">
        <v>70235</v>
      </c>
      <c r="J11526" t="s">
        <v>14</v>
      </c>
      <c r="K11526" t="s">
        <v>15</v>
      </c>
      <c r="L11526" s="1" t="s">
        <v>54</v>
      </c>
      <c r="M11526">
        <v>5</v>
      </c>
      <c r="N11526" t="s">
        <v>423</v>
      </c>
      <c r="O11526" t="s">
        <v>18</v>
      </c>
      <c r="P11526" t="s">
        <v>601</v>
      </c>
    </row>
    <row r="11527" spans="1:16" x14ac:dyDescent="0.3">
      <c r="A11527">
        <v>11525</v>
      </c>
      <c r="B11527" s="2" t="s">
        <v>6358</v>
      </c>
      <c r="C11527" t="s">
        <v>3008</v>
      </c>
      <c r="D11527" t="s">
        <v>1937</v>
      </c>
      <c r="E11527" s="1">
        <f t="shared" si="298"/>
        <v>5353.35</v>
      </c>
      <c r="F11527" s="1">
        <v>1197</v>
      </c>
      <c r="G11527" t="s">
        <v>234</v>
      </c>
      <c r="H11527" t="s">
        <v>13</v>
      </c>
      <c r="I11527" s="6">
        <v>45000</v>
      </c>
      <c r="J11527" t="s">
        <v>14</v>
      </c>
      <c r="K11527" t="s">
        <v>15</v>
      </c>
      <c r="L11527" s="1" t="s">
        <v>73</v>
      </c>
      <c r="M11527">
        <v>5</v>
      </c>
      <c r="N11527" t="s">
        <v>74</v>
      </c>
      <c r="O11527" t="s">
        <v>18</v>
      </c>
      <c r="P11527" t="s">
        <v>601</v>
      </c>
    </row>
    <row r="11528" spans="1:16" x14ac:dyDescent="0.3">
      <c r="A11528">
        <v>11526</v>
      </c>
      <c r="B11528" s="2" t="s">
        <v>6352</v>
      </c>
      <c r="C11528" t="s">
        <v>5804</v>
      </c>
      <c r="D11528" t="s">
        <v>1861</v>
      </c>
      <c r="E11528" s="1">
        <f t="shared" si="298"/>
        <v>33082.5</v>
      </c>
      <c r="F11528" s="1">
        <v>1395</v>
      </c>
      <c r="G11528" t="s">
        <v>12</v>
      </c>
      <c r="H11528" t="s">
        <v>20</v>
      </c>
      <c r="I11528" s="6">
        <v>38739</v>
      </c>
      <c r="J11528" t="s">
        <v>25</v>
      </c>
      <c r="K11528" t="s">
        <v>15</v>
      </c>
      <c r="L11528" s="1" t="s">
        <v>101</v>
      </c>
      <c r="M11528">
        <v>5</v>
      </c>
      <c r="N11528" t="s">
        <v>242</v>
      </c>
      <c r="O11528" t="s">
        <v>28</v>
      </c>
      <c r="P11528" t="s">
        <v>601</v>
      </c>
    </row>
    <row r="11529" spans="1:16" x14ac:dyDescent="0.3">
      <c r="A11529">
        <v>11527</v>
      </c>
      <c r="B11529" s="2" t="s">
        <v>6358</v>
      </c>
      <c r="C11529" t="s">
        <v>3715</v>
      </c>
      <c r="D11529" t="s">
        <v>2724</v>
      </c>
      <c r="E11529" s="1">
        <f t="shared" si="298"/>
        <v>15819.45</v>
      </c>
      <c r="F11529" s="1">
        <v>2494</v>
      </c>
      <c r="G11529" t="s">
        <v>234</v>
      </c>
      <c r="H11529" t="s">
        <v>13</v>
      </c>
      <c r="I11529" s="6">
        <v>75000</v>
      </c>
      <c r="J11529" t="s">
        <v>14</v>
      </c>
      <c r="K11529" t="s">
        <v>21</v>
      </c>
      <c r="L11529" s="1" t="s">
        <v>91</v>
      </c>
      <c r="M11529">
        <v>8</v>
      </c>
      <c r="N11529" t="s">
        <v>310</v>
      </c>
      <c r="O11529" t="s">
        <v>24</v>
      </c>
      <c r="P11529" t="s">
        <v>601</v>
      </c>
    </row>
    <row r="11530" spans="1:16" x14ac:dyDescent="0.3">
      <c r="A11530">
        <v>11528</v>
      </c>
      <c r="B11530" s="2" t="s">
        <v>6353</v>
      </c>
      <c r="C11530" t="s">
        <v>4977</v>
      </c>
      <c r="D11530" t="s">
        <v>1354</v>
      </c>
      <c r="E11530" s="1">
        <f t="shared" si="298"/>
        <v>9323.25</v>
      </c>
      <c r="F11530" s="1">
        <v>999</v>
      </c>
      <c r="G11530" t="s">
        <v>234</v>
      </c>
      <c r="H11530" t="s">
        <v>13</v>
      </c>
      <c r="I11530" s="6">
        <v>35000</v>
      </c>
      <c r="J11530" t="s">
        <v>14</v>
      </c>
      <c r="K11530" t="s">
        <v>15</v>
      </c>
      <c r="L11530" s="1" t="s">
        <v>215</v>
      </c>
      <c r="M11530">
        <v>5</v>
      </c>
      <c r="N11530" t="s">
        <v>704</v>
      </c>
      <c r="O11530" t="s">
        <v>18</v>
      </c>
      <c r="P11530" t="s">
        <v>601</v>
      </c>
    </row>
    <row r="11531" spans="1:16" x14ac:dyDescent="0.3">
      <c r="A11531">
        <v>11529</v>
      </c>
      <c r="B11531" s="2" t="s">
        <v>6359</v>
      </c>
      <c r="C11531" t="s">
        <v>4870</v>
      </c>
      <c r="D11531" t="s">
        <v>1845</v>
      </c>
      <c r="E11531" s="1">
        <f t="shared" si="298"/>
        <v>20390.849999999999</v>
      </c>
      <c r="F11531" s="1">
        <v>1582</v>
      </c>
      <c r="G11531" t="s">
        <v>234</v>
      </c>
      <c r="H11531" t="s">
        <v>13</v>
      </c>
      <c r="I11531" s="6">
        <v>35000</v>
      </c>
      <c r="J11531" t="s">
        <v>14</v>
      </c>
      <c r="K11531" t="s">
        <v>21</v>
      </c>
      <c r="L11531" s="1" t="s">
        <v>189</v>
      </c>
      <c r="M11531">
        <v>5</v>
      </c>
      <c r="N11531" t="s">
        <v>190</v>
      </c>
      <c r="O11531" t="s">
        <v>47</v>
      </c>
      <c r="P11531" t="s">
        <v>601</v>
      </c>
    </row>
    <row r="11532" spans="1:16" x14ac:dyDescent="0.3">
      <c r="A11532">
        <v>11530</v>
      </c>
      <c r="B11532" s="2" t="s">
        <v>6361</v>
      </c>
      <c r="C11532" t="s">
        <v>3174</v>
      </c>
      <c r="D11532" t="s">
        <v>1849</v>
      </c>
      <c r="E11532" s="1">
        <f t="shared" si="298"/>
        <v>13172.849999999999</v>
      </c>
      <c r="F11532" s="1">
        <v>1498</v>
      </c>
      <c r="G11532" t="s">
        <v>234</v>
      </c>
      <c r="H11532" t="s">
        <v>20</v>
      </c>
      <c r="I11532" s="6">
        <v>41193</v>
      </c>
      <c r="J11532" t="s">
        <v>25</v>
      </c>
      <c r="K11532" t="s">
        <v>21</v>
      </c>
      <c r="L11532" s="1" t="s">
        <v>296</v>
      </c>
      <c r="M11532">
        <v>5</v>
      </c>
      <c r="N11532" t="s">
        <v>297</v>
      </c>
      <c r="O11532" t="s">
        <v>28</v>
      </c>
      <c r="P11532" t="s">
        <v>601</v>
      </c>
    </row>
    <row r="11533" spans="1:16" x14ac:dyDescent="0.3">
      <c r="A11533">
        <v>11531</v>
      </c>
      <c r="B11533" s="2" t="s">
        <v>6352</v>
      </c>
      <c r="C11533" t="s">
        <v>3976</v>
      </c>
      <c r="D11533" t="s">
        <v>2146</v>
      </c>
      <c r="E11533" s="1">
        <f t="shared" si="298"/>
        <v>9563.85</v>
      </c>
      <c r="F11533" s="1">
        <v>1461</v>
      </c>
      <c r="G11533" t="s">
        <v>234</v>
      </c>
      <c r="H11533" t="s">
        <v>13</v>
      </c>
      <c r="I11533" s="6">
        <v>59000</v>
      </c>
      <c r="J11533" t="s">
        <v>14</v>
      </c>
      <c r="K11533" t="s">
        <v>21</v>
      </c>
      <c r="L11533" s="1" t="s">
        <v>124</v>
      </c>
      <c r="M11533">
        <v>5</v>
      </c>
      <c r="N11533" t="s">
        <v>125</v>
      </c>
      <c r="O11533" t="s">
        <v>47</v>
      </c>
      <c r="P11533" t="s">
        <v>601</v>
      </c>
    </row>
    <row r="11534" spans="1:16" x14ac:dyDescent="0.3">
      <c r="A11534">
        <v>11532</v>
      </c>
      <c r="B11534" s="2" t="s">
        <v>6361</v>
      </c>
      <c r="C11534" t="s">
        <v>4179</v>
      </c>
      <c r="D11534" t="s">
        <v>2725</v>
      </c>
      <c r="E11534" s="1">
        <f t="shared" si="298"/>
        <v>21232.949999999997</v>
      </c>
      <c r="F11534" s="1">
        <v>1368</v>
      </c>
      <c r="G11534" t="s">
        <v>234</v>
      </c>
      <c r="H11534" t="s">
        <v>20</v>
      </c>
      <c r="I11534" s="6">
        <v>25508</v>
      </c>
      <c r="J11534" t="s">
        <v>14</v>
      </c>
      <c r="K11534" t="s">
        <v>15</v>
      </c>
      <c r="L11534" s="1" t="s">
        <v>693</v>
      </c>
      <c r="M11534">
        <v>5</v>
      </c>
      <c r="N11534" t="s">
        <v>126</v>
      </c>
      <c r="O11534" t="s">
        <v>47</v>
      </c>
      <c r="P11534" t="s">
        <v>601</v>
      </c>
    </row>
    <row r="11535" spans="1:16" x14ac:dyDescent="0.3">
      <c r="A11535">
        <v>11533</v>
      </c>
      <c r="B11535" s="2" t="s">
        <v>6365</v>
      </c>
      <c r="C11535" t="s">
        <v>4437</v>
      </c>
      <c r="D11535" t="s">
        <v>2697</v>
      </c>
      <c r="E11535" s="1">
        <f t="shared" si="298"/>
        <v>16685.61</v>
      </c>
      <c r="F11535" s="1">
        <v>999</v>
      </c>
      <c r="G11535" t="s">
        <v>268</v>
      </c>
      <c r="H11535" t="s">
        <v>13</v>
      </c>
      <c r="I11535" s="6">
        <v>6731</v>
      </c>
      <c r="J11535" t="s">
        <v>14</v>
      </c>
      <c r="K11535" t="s">
        <v>15</v>
      </c>
      <c r="L11535" s="1" t="s">
        <v>322</v>
      </c>
      <c r="M11535">
        <v>5</v>
      </c>
      <c r="N11535" t="s">
        <v>323</v>
      </c>
      <c r="O11535" t="s">
        <v>28</v>
      </c>
      <c r="P11535" t="s">
        <v>601</v>
      </c>
    </row>
    <row r="11536" spans="1:16" x14ac:dyDescent="0.3">
      <c r="A11536">
        <v>11534</v>
      </c>
      <c r="B11536" s="2" t="s">
        <v>6357</v>
      </c>
      <c r="C11536" t="s">
        <v>4206</v>
      </c>
      <c r="D11536" t="s">
        <v>1649</v>
      </c>
      <c r="E11536" s="1">
        <f t="shared" si="298"/>
        <v>6472.1399999999994</v>
      </c>
      <c r="F11536" s="1">
        <v>1197</v>
      </c>
      <c r="G11536" t="s">
        <v>12</v>
      </c>
      <c r="H11536" t="s">
        <v>13</v>
      </c>
      <c r="I11536" s="6">
        <v>41107</v>
      </c>
      <c r="J11536" t="s">
        <v>14</v>
      </c>
      <c r="K11536" t="s">
        <v>15</v>
      </c>
      <c r="L11536" s="1" t="s">
        <v>67</v>
      </c>
      <c r="M11536">
        <v>5</v>
      </c>
      <c r="N11536" t="s">
        <v>602</v>
      </c>
      <c r="O11536" t="s">
        <v>18</v>
      </c>
      <c r="P11536" t="s">
        <v>601</v>
      </c>
    </row>
    <row r="11537" spans="1:16" x14ac:dyDescent="0.3">
      <c r="A11537">
        <v>11535</v>
      </c>
      <c r="B11537" s="2" t="s">
        <v>6352</v>
      </c>
      <c r="C11537" t="s">
        <v>3183</v>
      </c>
      <c r="D11537" t="s">
        <v>2151</v>
      </c>
      <c r="E11537" s="1">
        <f t="shared" si="298"/>
        <v>9936.7799999999988</v>
      </c>
      <c r="F11537" s="1">
        <v>1248</v>
      </c>
      <c r="G11537" t="s">
        <v>240</v>
      </c>
      <c r="H11537" t="s">
        <v>13</v>
      </c>
      <c r="I11537" s="6">
        <v>85938</v>
      </c>
      <c r="J11537" t="s">
        <v>14</v>
      </c>
      <c r="K11537" t="s">
        <v>21</v>
      </c>
      <c r="L11537" s="1" t="s">
        <v>82</v>
      </c>
      <c r="M11537">
        <v>5</v>
      </c>
      <c r="N11537" t="s">
        <v>83</v>
      </c>
      <c r="O11537" t="s">
        <v>47</v>
      </c>
      <c r="P11537" t="s">
        <v>601</v>
      </c>
    </row>
    <row r="11538" spans="1:16" x14ac:dyDescent="0.3">
      <c r="A11538">
        <v>11536</v>
      </c>
      <c r="B11538" s="2" t="s">
        <v>6353</v>
      </c>
      <c r="C11538" t="s">
        <v>4307</v>
      </c>
      <c r="D11538" t="s">
        <v>1574</v>
      </c>
      <c r="E11538" s="1">
        <f t="shared" si="298"/>
        <v>8553.33</v>
      </c>
      <c r="F11538" s="1">
        <v>1396</v>
      </c>
      <c r="G11538" t="s">
        <v>234</v>
      </c>
      <c r="H11538" t="s">
        <v>13</v>
      </c>
      <c r="I11538" s="6">
        <v>72131</v>
      </c>
      <c r="J11538" t="s">
        <v>14</v>
      </c>
      <c r="K11538" t="s">
        <v>21</v>
      </c>
      <c r="L11538" s="1" t="s">
        <v>291</v>
      </c>
      <c r="M11538">
        <v>5</v>
      </c>
      <c r="N11538" t="s">
        <v>187</v>
      </c>
      <c r="O11538" t="s">
        <v>18</v>
      </c>
      <c r="P11538" t="s">
        <v>601</v>
      </c>
    </row>
    <row r="11539" spans="1:16" x14ac:dyDescent="0.3">
      <c r="A11539">
        <v>11537</v>
      </c>
      <c r="B11539" s="2" t="s">
        <v>6362</v>
      </c>
      <c r="C11539" t="s">
        <v>3108</v>
      </c>
      <c r="D11539" t="s">
        <v>1918</v>
      </c>
      <c r="E11539" s="1">
        <f t="shared" si="298"/>
        <v>4078.17</v>
      </c>
      <c r="F11539" s="1">
        <v>1248</v>
      </c>
      <c r="G11539" t="s">
        <v>234</v>
      </c>
      <c r="H11539" t="s">
        <v>13</v>
      </c>
      <c r="I11539" s="6">
        <v>75879</v>
      </c>
      <c r="J11539" t="s">
        <v>25</v>
      </c>
      <c r="K11539" t="s">
        <v>21</v>
      </c>
      <c r="L11539" s="1" t="s">
        <v>339</v>
      </c>
      <c r="M11539">
        <v>5</v>
      </c>
      <c r="N11539" t="s">
        <v>340</v>
      </c>
      <c r="O11539" t="s">
        <v>18</v>
      </c>
      <c r="P11539" t="s">
        <v>601</v>
      </c>
    </row>
    <row r="11540" spans="1:16" x14ac:dyDescent="0.3">
      <c r="A11540">
        <v>11538</v>
      </c>
      <c r="B11540" s="2" t="s">
        <v>6352</v>
      </c>
      <c r="C11540" t="s">
        <v>2990</v>
      </c>
      <c r="D11540" t="s">
        <v>2726</v>
      </c>
      <c r="E11540" s="1">
        <f t="shared" ref="E11540:E11603" si="299">IF(ISNUMBER(SEARCH("Lakh", D11540)),SUBSTITUTE(SUBSTITUTE(D11540, "₹", ""), " Lakh", "") * $R$1, IF(ISNUMBER(SEARCH("Crore", D11540)), SUBSTITUTE(SUBSTITUTE(D11540, "₹", ""), " Crore", "") * 120300, ""))</f>
        <v>11825.49</v>
      </c>
      <c r="F11540" s="1">
        <v>1248</v>
      </c>
      <c r="G11540" t="s">
        <v>240</v>
      </c>
      <c r="H11540" t="s">
        <v>13</v>
      </c>
      <c r="I11540" s="6">
        <v>69004</v>
      </c>
      <c r="J11540" t="s">
        <v>14</v>
      </c>
      <c r="K11540" t="s">
        <v>21</v>
      </c>
      <c r="L11540" s="1" t="s">
        <v>82</v>
      </c>
      <c r="M11540">
        <v>5</v>
      </c>
      <c r="N11540" t="s">
        <v>83</v>
      </c>
      <c r="O11540" t="s">
        <v>47</v>
      </c>
      <c r="P11540" t="s">
        <v>601</v>
      </c>
    </row>
    <row r="11541" spans="1:16" x14ac:dyDescent="0.3">
      <c r="A11541">
        <v>11539</v>
      </c>
      <c r="B11541" s="2" t="s">
        <v>6363</v>
      </c>
      <c r="C11541" t="s">
        <v>3072</v>
      </c>
      <c r="D11541" t="s">
        <v>1637</v>
      </c>
      <c r="E11541" s="1">
        <f t="shared" si="299"/>
        <v>5750.34</v>
      </c>
      <c r="F11541" s="1">
        <v>1197</v>
      </c>
      <c r="G11541" t="s">
        <v>268</v>
      </c>
      <c r="H11541" t="s">
        <v>13</v>
      </c>
      <c r="I11541" s="6">
        <v>42762</v>
      </c>
      <c r="J11541" t="s">
        <v>14</v>
      </c>
      <c r="K11541" t="s">
        <v>15</v>
      </c>
      <c r="L11541" s="1" t="s">
        <v>84</v>
      </c>
      <c r="M11541">
        <v>5</v>
      </c>
      <c r="N11541" t="s">
        <v>308</v>
      </c>
      <c r="O11541" t="s">
        <v>18</v>
      </c>
      <c r="P11541" t="s">
        <v>601</v>
      </c>
    </row>
    <row r="11542" spans="1:16" x14ac:dyDescent="0.3">
      <c r="A11542">
        <v>11540</v>
      </c>
      <c r="B11542" s="2" t="s">
        <v>6354</v>
      </c>
      <c r="C11542" t="s">
        <v>3052</v>
      </c>
      <c r="D11542" t="s">
        <v>2029</v>
      </c>
      <c r="E11542" s="1">
        <f t="shared" si="299"/>
        <v>4896.21</v>
      </c>
      <c r="F11542" s="1">
        <v>998</v>
      </c>
      <c r="G11542" t="s">
        <v>234</v>
      </c>
      <c r="H11542" t="s">
        <v>13</v>
      </c>
      <c r="I11542" s="6">
        <v>37083</v>
      </c>
      <c r="J11542" t="s">
        <v>14</v>
      </c>
      <c r="K11542" t="s">
        <v>15</v>
      </c>
      <c r="L11542" s="1" t="s">
        <v>71</v>
      </c>
      <c r="M11542">
        <v>5</v>
      </c>
      <c r="N11542" t="s">
        <v>72</v>
      </c>
      <c r="O11542" t="s">
        <v>18</v>
      </c>
      <c r="P11542" t="s">
        <v>601</v>
      </c>
    </row>
    <row r="11543" spans="1:16" x14ac:dyDescent="0.3">
      <c r="A11543">
        <v>11541</v>
      </c>
      <c r="B11543" s="2" t="s">
        <v>6360</v>
      </c>
      <c r="C11543" t="s">
        <v>3216</v>
      </c>
      <c r="D11543" t="s">
        <v>2227</v>
      </c>
      <c r="E11543" s="1">
        <f t="shared" si="299"/>
        <v>14712.69</v>
      </c>
      <c r="F11543" s="1">
        <v>1493</v>
      </c>
      <c r="G11543" t="s">
        <v>268</v>
      </c>
      <c r="H11543" t="s">
        <v>13</v>
      </c>
      <c r="I11543" s="6">
        <v>28834</v>
      </c>
      <c r="J11543" t="s">
        <v>14</v>
      </c>
      <c r="K11543" t="s">
        <v>21</v>
      </c>
      <c r="L11543" s="1" t="s">
        <v>329</v>
      </c>
      <c r="M11543">
        <v>5</v>
      </c>
      <c r="N11543" t="s">
        <v>330</v>
      </c>
      <c r="O11543" t="s">
        <v>28</v>
      </c>
      <c r="P11543" t="s">
        <v>601</v>
      </c>
    </row>
    <row r="11544" spans="1:16" x14ac:dyDescent="0.3">
      <c r="A11544">
        <v>11542</v>
      </c>
      <c r="B11544" s="2" t="s">
        <v>6357</v>
      </c>
      <c r="C11544" t="s">
        <v>3232</v>
      </c>
      <c r="D11544" t="s">
        <v>2065</v>
      </c>
      <c r="E11544" s="1">
        <f t="shared" si="299"/>
        <v>6099.21</v>
      </c>
      <c r="F11544" s="1">
        <v>1197</v>
      </c>
      <c r="G11544" t="s">
        <v>12</v>
      </c>
      <c r="H11544" t="s">
        <v>20</v>
      </c>
      <c r="I11544" s="6">
        <v>51086</v>
      </c>
      <c r="J11544" t="s">
        <v>14</v>
      </c>
      <c r="K11544" t="s">
        <v>15</v>
      </c>
      <c r="L11544" s="1" t="s">
        <v>73</v>
      </c>
      <c r="M11544">
        <v>5</v>
      </c>
      <c r="N11544" t="s">
        <v>74</v>
      </c>
      <c r="O11544" t="s">
        <v>18</v>
      </c>
      <c r="P11544" t="s">
        <v>601</v>
      </c>
    </row>
    <row r="11545" spans="1:16" x14ac:dyDescent="0.3">
      <c r="A11545">
        <v>11543</v>
      </c>
      <c r="B11545" s="2" t="s">
        <v>6354</v>
      </c>
      <c r="C11545" t="s">
        <v>2982</v>
      </c>
      <c r="D11545" t="s">
        <v>2233</v>
      </c>
      <c r="E11545" s="1">
        <f t="shared" si="299"/>
        <v>5100.72</v>
      </c>
      <c r="F11545" s="1">
        <v>1197</v>
      </c>
      <c r="G11545" t="s">
        <v>12</v>
      </c>
      <c r="H11545" t="s">
        <v>13</v>
      </c>
      <c r="I11545" s="6">
        <v>33499</v>
      </c>
      <c r="J11545" t="s">
        <v>42</v>
      </c>
      <c r="K11545" t="s">
        <v>15</v>
      </c>
      <c r="L11545" s="1" t="s">
        <v>73</v>
      </c>
      <c r="M11545">
        <v>5</v>
      </c>
      <c r="N11545" t="s">
        <v>74</v>
      </c>
      <c r="O11545" t="s">
        <v>18</v>
      </c>
      <c r="P11545" t="s">
        <v>601</v>
      </c>
    </row>
    <row r="11546" spans="1:16" x14ac:dyDescent="0.3">
      <c r="A11546">
        <v>11544</v>
      </c>
      <c r="B11546" s="2" t="s">
        <v>6364</v>
      </c>
      <c r="C11546" t="s">
        <v>3359</v>
      </c>
      <c r="D11546" t="s">
        <v>1339</v>
      </c>
      <c r="E11546" s="1">
        <f t="shared" si="299"/>
        <v>7699.2000000000007</v>
      </c>
      <c r="F11546" s="1">
        <v>1461</v>
      </c>
      <c r="G11546" t="s">
        <v>12</v>
      </c>
      <c r="H11546" t="s">
        <v>13</v>
      </c>
      <c r="I11546" s="6">
        <v>55000</v>
      </c>
      <c r="J11546" t="s">
        <v>14</v>
      </c>
      <c r="K11546" t="s">
        <v>21</v>
      </c>
      <c r="L11546" s="1" t="s">
        <v>172</v>
      </c>
      <c r="M11546">
        <v>5</v>
      </c>
      <c r="N11546" t="s">
        <v>185</v>
      </c>
      <c r="O11546" t="s">
        <v>47</v>
      </c>
      <c r="P11546" t="s">
        <v>601</v>
      </c>
    </row>
    <row r="11547" spans="1:16" x14ac:dyDescent="0.3">
      <c r="A11547">
        <v>11545</v>
      </c>
      <c r="B11547" s="2" t="s">
        <v>6361</v>
      </c>
      <c r="C11547" t="s">
        <v>4130</v>
      </c>
      <c r="D11547" t="s">
        <v>2145</v>
      </c>
      <c r="E11547" s="1">
        <f t="shared" si="299"/>
        <v>12932.25</v>
      </c>
      <c r="F11547" s="1">
        <v>1498</v>
      </c>
      <c r="G11547" t="s">
        <v>234</v>
      </c>
      <c r="H11547" t="s">
        <v>13</v>
      </c>
      <c r="I11547" s="6">
        <v>6236</v>
      </c>
      <c r="J11547" t="s">
        <v>14</v>
      </c>
      <c r="K11547" t="s">
        <v>21</v>
      </c>
      <c r="L11547" s="1" t="s">
        <v>136</v>
      </c>
      <c r="M11547">
        <v>5</v>
      </c>
      <c r="N11547" t="s">
        <v>314</v>
      </c>
      <c r="O11547" t="s">
        <v>47</v>
      </c>
      <c r="P11547" t="s">
        <v>601</v>
      </c>
    </row>
    <row r="11548" spans="1:16" x14ac:dyDescent="0.3">
      <c r="A11548">
        <v>11546</v>
      </c>
      <c r="B11548" s="2" t="s">
        <v>6352</v>
      </c>
      <c r="C11548" t="s">
        <v>5636</v>
      </c>
      <c r="D11548" t="s">
        <v>2676</v>
      </c>
      <c r="E11548" s="1">
        <f t="shared" si="299"/>
        <v>9347.31</v>
      </c>
      <c r="F11548" s="1">
        <v>1497</v>
      </c>
      <c r="G11548" t="s">
        <v>234</v>
      </c>
      <c r="H11548" t="s">
        <v>20</v>
      </c>
      <c r="I11548" s="6">
        <v>56211</v>
      </c>
      <c r="J11548" t="s">
        <v>25</v>
      </c>
      <c r="K11548" t="s">
        <v>15</v>
      </c>
      <c r="L11548" s="1" t="s">
        <v>645</v>
      </c>
      <c r="M11548">
        <v>5</v>
      </c>
      <c r="N11548" t="s">
        <v>227</v>
      </c>
      <c r="O11548" t="s">
        <v>47</v>
      </c>
      <c r="P11548" t="s">
        <v>601</v>
      </c>
    </row>
    <row r="11549" spans="1:16" x14ac:dyDescent="0.3">
      <c r="A11549">
        <v>11547</v>
      </c>
      <c r="B11549" s="2" t="s">
        <v>6353</v>
      </c>
      <c r="C11549" t="s">
        <v>4385</v>
      </c>
      <c r="D11549" t="s">
        <v>1876</v>
      </c>
      <c r="E11549" s="1">
        <f t="shared" si="299"/>
        <v>10442.039999999999</v>
      </c>
      <c r="F11549" s="1">
        <v>1496</v>
      </c>
      <c r="G11549" t="s">
        <v>268</v>
      </c>
      <c r="H11549" t="s">
        <v>13</v>
      </c>
      <c r="I11549" s="6">
        <v>48833</v>
      </c>
      <c r="J11549" t="s">
        <v>25</v>
      </c>
      <c r="K11549" t="s">
        <v>15</v>
      </c>
      <c r="L11549" s="1" t="s">
        <v>798</v>
      </c>
      <c r="M11549">
        <v>5</v>
      </c>
      <c r="N11549" t="s">
        <v>799</v>
      </c>
      <c r="O11549" t="s">
        <v>47</v>
      </c>
      <c r="P11549" t="s">
        <v>601</v>
      </c>
    </row>
    <row r="11550" spans="1:16" x14ac:dyDescent="0.3">
      <c r="A11550">
        <v>11548</v>
      </c>
      <c r="B11550" s="2" t="s">
        <v>6361</v>
      </c>
      <c r="C11550" t="s">
        <v>3619</v>
      </c>
      <c r="D11550" t="s">
        <v>1702</v>
      </c>
      <c r="E11550" s="1">
        <f t="shared" si="299"/>
        <v>9864.5999999999985</v>
      </c>
      <c r="F11550" s="1">
        <v>1197</v>
      </c>
      <c r="G11550" t="s">
        <v>240</v>
      </c>
      <c r="H11550" t="s">
        <v>20</v>
      </c>
      <c r="I11550" s="6">
        <v>30270</v>
      </c>
      <c r="J11550" t="s">
        <v>14</v>
      </c>
      <c r="K11550" t="s">
        <v>15</v>
      </c>
      <c r="L11550" s="1" t="s">
        <v>16</v>
      </c>
      <c r="M11550">
        <v>5</v>
      </c>
      <c r="N11550" t="s">
        <v>17</v>
      </c>
      <c r="O11550" t="s">
        <v>18</v>
      </c>
      <c r="P11550" t="s">
        <v>601</v>
      </c>
    </row>
    <row r="11551" spans="1:16" x14ac:dyDescent="0.3">
      <c r="A11551">
        <v>11549</v>
      </c>
      <c r="B11551" s="2" t="s">
        <v>6360</v>
      </c>
      <c r="C11551" t="s">
        <v>3502</v>
      </c>
      <c r="D11551" t="s">
        <v>1459</v>
      </c>
      <c r="E11551" s="1">
        <f t="shared" si="299"/>
        <v>5930.79</v>
      </c>
      <c r="F11551" s="1">
        <v>998</v>
      </c>
      <c r="G11551" t="s">
        <v>234</v>
      </c>
      <c r="H11551" t="s">
        <v>13</v>
      </c>
      <c r="I11551" s="6">
        <v>11415</v>
      </c>
      <c r="J11551" t="s">
        <v>14</v>
      </c>
      <c r="K11551" t="s">
        <v>15</v>
      </c>
      <c r="L11551" s="1" t="s">
        <v>86</v>
      </c>
      <c r="M11551">
        <v>5</v>
      </c>
      <c r="N11551" t="s">
        <v>314</v>
      </c>
      <c r="O11551" t="s">
        <v>18</v>
      </c>
      <c r="P11551" t="s">
        <v>601</v>
      </c>
    </row>
    <row r="11552" spans="1:16" x14ac:dyDescent="0.3">
      <c r="A11552">
        <v>11550</v>
      </c>
      <c r="B11552" s="2" t="s">
        <v>6363</v>
      </c>
      <c r="C11552" t="s">
        <v>3191</v>
      </c>
      <c r="D11552" t="s">
        <v>2099</v>
      </c>
      <c r="E11552" s="1">
        <f t="shared" si="299"/>
        <v>4715.76</v>
      </c>
      <c r="F11552" s="1">
        <v>1197</v>
      </c>
      <c r="G11552" t="s">
        <v>234</v>
      </c>
      <c r="H11552" t="s">
        <v>13</v>
      </c>
      <c r="I11552" s="6">
        <v>38319</v>
      </c>
      <c r="J11552" t="s">
        <v>14</v>
      </c>
      <c r="K11552" t="s">
        <v>15</v>
      </c>
      <c r="L11552" s="1" t="s">
        <v>84</v>
      </c>
      <c r="M11552">
        <v>5</v>
      </c>
      <c r="N11552" t="s">
        <v>139</v>
      </c>
      <c r="O11552" t="s">
        <v>28</v>
      </c>
      <c r="P11552" t="s">
        <v>601</v>
      </c>
    </row>
    <row r="11553" spans="1:16" x14ac:dyDescent="0.3">
      <c r="A11553">
        <v>11551</v>
      </c>
      <c r="B11553" s="2" t="s">
        <v>6360</v>
      </c>
      <c r="C11553" t="s">
        <v>3298</v>
      </c>
      <c r="D11553" t="s">
        <v>1525</v>
      </c>
      <c r="E11553" s="1">
        <f t="shared" si="299"/>
        <v>6448.0800000000008</v>
      </c>
      <c r="F11553" s="1">
        <v>999</v>
      </c>
      <c r="G11553" t="s">
        <v>268</v>
      </c>
      <c r="H11553" t="s">
        <v>20</v>
      </c>
      <c r="I11553" s="6">
        <v>18707</v>
      </c>
      <c r="J11553" t="s">
        <v>14</v>
      </c>
      <c r="K11553" t="s">
        <v>15</v>
      </c>
      <c r="L11553" s="1" t="s">
        <v>134</v>
      </c>
      <c r="M11553">
        <v>5</v>
      </c>
      <c r="N11553" t="s">
        <v>221</v>
      </c>
      <c r="O11553" t="s">
        <v>18</v>
      </c>
      <c r="P11553" t="s">
        <v>601</v>
      </c>
    </row>
    <row r="11554" spans="1:16" x14ac:dyDescent="0.3">
      <c r="A11554">
        <v>11552</v>
      </c>
      <c r="B11554" s="2" t="s">
        <v>6357</v>
      </c>
      <c r="C11554" t="s">
        <v>3905</v>
      </c>
      <c r="D11554" t="s">
        <v>1647</v>
      </c>
      <c r="E11554" s="1">
        <f t="shared" si="299"/>
        <v>5401.47</v>
      </c>
      <c r="F11554" s="1">
        <v>1197</v>
      </c>
      <c r="G11554" t="s">
        <v>12</v>
      </c>
      <c r="H11554" t="s">
        <v>13</v>
      </c>
      <c r="I11554" s="6">
        <v>92564</v>
      </c>
      <c r="J11554" t="s">
        <v>14</v>
      </c>
      <c r="K11554" t="s">
        <v>15</v>
      </c>
      <c r="L11554" s="1" t="s">
        <v>73</v>
      </c>
      <c r="M11554">
        <v>5</v>
      </c>
      <c r="N11554" t="s">
        <v>74</v>
      </c>
      <c r="O11554" t="s">
        <v>18</v>
      </c>
      <c r="P11554" t="s">
        <v>601</v>
      </c>
    </row>
    <row r="11555" spans="1:16" x14ac:dyDescent="0.3">
      <c r="A11555">
        <v>11553</v>
      </c>
      <c r="B11555" s="2" t="s">
        <v>6357</v>
      </c>
      <c r="C11555" t="s">
        <v>3897</v>
      </c>
      <c r="D11555" t="s">
        <v>1747</v>
      </c>
      <c r="E11555" s="1">
        <f t="shared" si="299"/>
        <v>8842.0499999999993</v>
      </c>
      <c r="F11555" s="1">
        <v>1197</v>
      </c>
      <c r="G11555" t="s">
        <v>234</v>
      </c>
      <c r="H11555" t="s">
        <v>20</v>
      </c>
      <c r="I11555" s="6">
        <v>96698</v>
      </c>
      <c r="J11555" t="s">
        <v>25</v>
      </c>
      <c r="K11555" t="s">
        <v>15</v>
      </c>
      <c r="L11555" s="1" t="s">
        <v>303</v>
      </c>
      <c r="M11555">
        <v>5</v>
      </c>
      <c r="N11555" t="s">
        <v>677</v>
      </c>
      <c r="O11555" t="s">
        <v>18</v>
      </c>
      <c r="P11555" t="s">
        <v>601</v>
      </c>
    </row>
    <row r="11556" spans="1:16" x14ac:dyDescent="0.3">
      <c r="A11556">
        <v>11554</v>
      </c>
      <c r="B11556" s="2" t="s">
        <v>6353</v>
      </c>
      <c r="C11556" t="s">
        <v>3361</v>
      </c>
      <c r="D11556" t="s">
        <v>1915</v>
      </c>
      <c r="E11556" s="1">
        <f t="shared" si="299"/>
        <v>7987.9199999999992</v>
      </c>
      <c r="F11556" s="1">
        <v>1197</v>
      </c>
      <c r="G11556" t="s">
        <v>234</v>
      </c>
      <c r="H11556" t="s">
        <v>20</v>
      </c>
      <c r="I11556" s="6">
        <v>42059</v>
      </c>
      <c r="J11556" t="s">
        <v>25</v>
      </c>
      <c r="K11556" t="s">
        <v>15</v>
      </c>
      <c r="L11556" s="1" t="s">
        <v>84</v>
      </c>
      <c r="M11556">
        <v>5</v>
      </c>
      <c r="N11556" t="s">
        <v>416</v>
      </c>
      <c r="O11556" t="s">
        <v>18</v>
      </c>
      <c r="P11556" t="s">
        <v>601</v>
      </c>
    </row>
    <row r="11557" spans="1:16" x14ac:dyDescent="0.3">
      <c r="A11557">
        <v>11555</v>
      </c>
      <c r="B11557" s="2" t="s">
        <v>6352</v>
      </c>
      <c r="C11557" t="s">
        <v>3614</v>
      </c>
      <c r="D11557" t="s">
        <v>2695</v>
      </c>
      <c r="E11557" s="1">
        <f t="shared" si="299"/>
        <v>8637.5399999999991</v>
      </c>
      <c r="F11557" s="1">
        <v>1497</v>
      </c>
      <c r="G11557" t="s">
        <v>240</v>
      </c>
      <c r="H11557" t="s">
        <v>20</v>
      </c>
      <c r="I11557" s="6">
        <v>120848</v>
      </c>
      <c r="J11557" t="s">
        <v>14</v>
      </c>
      <c r="K11557" t="s">
        <v>15</v>
      </c>
      <c r="L11557" s="1" t="s">
        <v>380</v>
      </c>
      <c r="M11557">
        <v>5</v>
      </c>
      <c r="N11557" t="s">
        <v>40</v>
      </c>
      <c r="O11557" t="s">
        <v>28</v>
      </c>
      <c r="P11557" t="s">
        <v>601</v>
      </c>
    </row>
    <row r="11558" spans="1:16" x14ac:dyDescent="0.3">
      <c r="A11558">
        <v>11556</v>
      </c>
      <c r="B11558" s="2" t="s">
        <v>6360</v>
      </c>
      <c r="C11558" t="s">
        <v>4725</v>
      </c>
      <c r="D11558" t="s">
        <v>1390</v>
      </c>
      <c r="E11558" s="1">
        <f t="shared" si="299"/>
        <v>6893.1900000000005</v>
      </c>
      <c r="F11558" s="1">
        <v>999</v>
      </c>
      <c r="G11558" t="s">
        <v>268</v>
      </c>
      <c r="H11558" t="s">
        <v>13</v>
      </c>
      <c r="I11558" s="6">
        <v>6200</v>
      </c>
      <c r="J11558" t="s">
        <v>14</v>
      </c>
      <c r="K11558" t="s">
        <v>15</v>
      </c>
      <c r="L11558" s="1" t="s">
        <v>134</v>
      </c>
      <c r="M11558">
        <v>5</v>
      </c>
      <c r="N11558" t="s">
        <v>596</v>
      </c>
      <c r="O11558" t="s">
        <v>18</v>
      </c>
      <c r="P11558" t="s">
        <v>601</v>
      </c>
    </row>
    <row r="11559" spans="1:16" x14ac:dyDescent="0.3">
      <c r="A11559">
        <v>11557</v>
      </c>
      <c r="B11559" s="2" t="s">
        <v>6352</v>
      </c>
      <c r="C11559" t="s">
        <v>3415</v>
      </c>
      <c r="D11559" t="s">
        <v>1250</v>
      </c>
      <c r="E11559" s="1">
        <f t="shared" si="299"/>
        <v>8902.2000000000007</v>
      </c>
      <c r="F11559" s="1">
        <v>1493</v>
      </c>
      <c r="G11559" t="s">
        <v>12</v>
      </c>
      <c r="H11559" t="s">
        <v>13</v>
      </c>
      <c r="I11559" s="6">
        <v>49678</v>
      </c>
      <c r="J11559" t="s">
        <v>25</v>
      </c>
      <c r="K11559" t="s">
        <v>21</v>
      </c>
      <c r="L11559" s="1" t="s">
        <v>309</v>
      </c>
      <c r="M11559">
        <v>7</v>
      </c>
      <c r="N11559" t="s">
        <v>316</v>
      </c>
      <c r="O11559" t="s">
        <v>47</v>
      </c>
      <c r="P11559" t="s">
        <v>601</v>
      </c>
    </row>
    <row r="11560" spans="1:16" x14ac:dyDescent="0.3">
      <c r="A11560">
        <v>11558</v>
      </c>
      <c r="B11560" s="2" t="s">
        <v>6365</v>
      </c>
      <c r="C11560" t="s">
        <v>4967</v>
      </c>
      <c r="D11560" t="s">
        <v>2252</v>
      </c>
      <c r="E11560" s="1">
        <f t="shared" si="299"/>
        <v>16180.349999999999</v>
      </c>
      <c r="F11560" s="1">
        <v>1199</v>
      </c>
      <c r="G11560" t="s">
        <v>268</v>
      </c>
      <c r="H11560" t="s">
        <v>20</v>
      </c>
      <c r="I11560" s="6">
        <v>18570</v>
      </c>
      <c r="J11560" t="s">
        <v>14</v>
      </c>
      <c r="K11560" t="s">
        <v>15</v>
      </c>
      <c r="L11560" s="1" t="s">
        <v>57</v>
      </c>
      <c r="M11560">
        <v>5</v>
      </c>
      <c r="N11560" t="s">
        <v>609</v>
      </c>
      <c r="O11560" t="s">
        <v>47</v>
      </c>
      <c r="P11560" t="s">
        <v>601</v>
      </c>
    </row>
    <row r="11561" spans="1:16" x14ac:dyDescent="0.3">
      <c r="A11561">
        <v>11559</v>
      </c>
      <c r="B11561" s="2" t="s">
        <v>6358</v>
      </c>
      <c r="C11561" t="s">
        <v>3008</v>
      </c>
      <c r="D11561" t="s">
        <v>1435</v>
      </c>
      <c r="E11561" s="1">
        <f t="shared" si="299"/>
        <v>6676.65</v>
      </c>
      <c r="F11561" s="1">
        <v>1197</v>
      </c>
      <c r="G11561" t="s">
        <v>234</v>
      </c>
      <c r="H11561" t="s">
        <v>13</v>
      </c>
      <c r="I11561" s="6">
        <v>35469</v>
      </c>
      <c r="J11561" t="s">
        <v>14</v>
      </c>
      <c r="K11561" t="s">
        <v>15</v>
      </c>
      <c r="L11561" s="1" t="s">
        <v>73</v>
      </c>
      <c r="M11561">
        <v>5</v>
      </c>
      <c r="N11561" t="s">
        <v>74</v>
      </c>
      <c r="O11561" t="s">
        <v>18</v>
      </c>
      <c r="P11561" t="s">
        <v>601</v>
      </c>
    </row>
    <row r="11562" spans="1:16" x14ac:dyDescent="0.3">
      <c r="A11562">
        <v>11560</v>
      </c>
      <c r="B11562" s="2" t="s">
        <v>6361</v>
      </c>
      <c r="C11562" t="s">
        <v>4873</v>
      </c>
      <c r="D11562" t="s">
        <v>2012</v>
      </c>
      <c r="E11562" s="1">
        <f t="shared" si="299"/>
        <v>10045.049999999999</v>
      </c>
      <c r="F11562" s="1">
        <v>1396</v>
      </c>
      <c r="G11562" t="s">
        <v>12</v>
      </c>
      <c r="H11562" t="s">
        <v>13</v>
      </c>
      <c r="I11562" s="6">
        <v>30722</v>
      </c>
      <c r="J11562" t="s">
        <v>14</v>
      </c>
      <c r="K11562" t="s">
        <v>21</v>
      </c>
      <c r="L11562" s="1" t="s">
        <v>291</v>
      </c>
      <c r="M11562">
        <v>5</v>
      </c>
      <c r="N11562" t="s">
        <v>187</v>
      </c>
      <c r="O11562" t="s">
        <v>18</v>
      </c>
      <c r="P11562" t="s">
        <v>601</v>
      </c>
    </row>
    <row r="11563" spans="1:16" x14ac:dyDescent="0.3">
      <c r="A11563">
        <v>11561</v>
      </c>
      <c r="B11563" s="2" t="s">
        <v>6357</v>
      </c>
      <c r="C11563" t="s">
        <v>4431</v>
      </c>
      <c r="D11563" t="s">
        <v>1848</v>
      </c>
      <c r="E11563" s="1">
        <f t="shared" si="299"/>
        <v>8360.85</v>
      </c>
      <c r="F11563" s="1">
        <v>1199</v>
      </c>
      <c r="G11563" t="s">
        <v>234</v>
      </c>
      <c r="H11563" t="s">
        <v>20</v>
      </c>
      <c r="I11563" s="6">
        <v>13429</v>
      </c>
      <c r="J11563" t="s">
        <v>14</v>
      </c>
      <c r="K11563" t="s">
        <v>15</v>
      </c>
      <c r="L11563" s="1" t="s">
        <v>54</v>
      </c>
      <c r="M11563">
        <v>5</v>
      </c>
      <c r="N11563" t="s">
        <v>58</v>
      </c>
      <c r="O11563" t="s">
        <v>18</v>
      </c>
      <c r="P11563" t="s">
        <v>601</v>
      </c>
    </row>
    <row r="11564" spans="1:16" x14ac:dyDescent="0.3">
      <c r="A11564">
        <v>11562</v>
      </c>
      <c r="B11564" s="2" t="s">
        <v>6360</v>
      </c>
      <c r="C11564" t="s">
        <v>5805</v>
      </c>
      <c r="D11564" t="s">
        <v>2129</v>
      </c>
      <c r="E11564" s="1">
        <f t="shared" si="299"/>
        <v>24047.969999999998</v>
      </c>
      <c r="F11564" s="1">
        <v>1956</v>
      </c>
      <c r="G11564" t="s">
        <v>234</v>
      </c>
      <c r="H11564" t="s">
        <v>20</v>
      </c>
      <c r="I11564" s="6">
        <v>21402</v>
      </c>
      <c r="J11564" t="s">
        <v>14</v>
      </c>
      <c r="K11564" t="s">
        <v>21</v>
      </c>
      <c r="L11564" s="1" t="s">
        <v>115</v>
      </c>
      <c r="M11564">
        <v>5</v>
      </c>
      <c r="N11564" t="s">
        <v>600</v>
      </c>
      <c r="O11564" t="s">
        <v>47</v>
      </c>
      <c r="P11564" t="s">
        <v>601</v>
      </c>
    </row>
    <row r="11565" spans="1:16" x14ac:dyDescent="0.3">
      <c r="A11565">
        <v>11563</v>
      </c>
      <c r="B11565" s="2" t="s">
        <v>6359</v>
      </c>
      <c r="C11565" t="s">
        <v>3053</v>
      </c>
      <c r="D11565" t="s">
        <v>2727</v>
      </c>
      <c r="E11565" s="1">
        <f t="shared" si="299"/>
        <v>19067.55</v>
      </c>
      <c r="F11565" s="1">
        <v>1451</v>
      </c>
      <c r="G11565" t="s">
        <v>268</v>
      </c>
      <c r="H11565" t="s">
        <v>20</v>
      </c>
      <c r="I11565" s="6">
        <v>48980</v>
      </c>
      <c r="J11565" t="s">
        <v>14</v>
      </c>
      <c r="K11565" t="s">
        <v>15</v>
      </c>
      <c r="L11565" s="1" t="s">
        <v>170</v>
      </c>
      <c r="M11565">
        <v>5</v>
      </c>
      <c r="N11565" t="s">
        <v>171</v>
      </c>
      <c r="O11565" t="s">
        <v>47</v>
      </c>
      <c r="P11565" t="s">
        <v>601</v>
      </c>
    </row>
    <row r="11566" spans="1:16" x14ac:dyDescent="0.3">
      <c r="A11566">
        <v>11564</v>
      </c>
      <c r="B11566" s="2" t="s">
        <v>6363</v>
      </c>
      <c r="C11566" t="s">
        <v>3027</v>
      </c>
      <c r="D11566" t="s">
        <v>2679</v>
      </c>
      <c r="E11566" s="1">
        <f t="shared" si="299"/>
        <v>10321.74</v>
      </c>
      <c r="F11566" s="1">
        <v>2179</v>
      </c>
      <c r="G11566" t="s">
        <v>234</v>
      </c>
      <c r="H11566" t="s">
        <v>13</v>
      </c>
      <c r="I11566" s="6">
        <v>60502</v>
      </c>
      <c r="J11566" t="s">
        <v>25</v>
      </c>
      <c r="K11566" t="s">
        <v>21</v>
      </c>
      <c r="L11566" s="1" t="s">
        <v>76</v>
      </c>
      <c r="M11566">
        <v>7</v>
      </c>
      <c r="N11566" t="s">
        <v>77</v>
      </c>
      <c r="O11566" t="s">
        <v>47</v>
      </c>
      <c r="P11566" t="s">
        <v>601</v>
      </c>
    </row>
    <row r="11567" spans="1:16" x14ac:dyDescent="0.3">
      <c r="A11567">
        <v>11565</v>
      </c>
      <c r="B11567" s="2" t="s">
        <v>6356</v>
      </c>
      <c r="C11567" t="s">
        <v>3002</v>
      </c>
      <c r="D11567" t="s">
        <v>1434</v>
      </c>
      <c r="E11567" s="1">
        <f t="shared" si="299"/>
        <v>3428.55</v>
      </c>
      <c r="F11567" s="1">
        <v>1197</v>
      </c>
      <c r="G11567" t="s">
        <v>12</v>
      </c>
      <c r="H11567" t="s">
        <v>13</v>
      </c>
      <c r="I11567" s="6">
        <v>46972</v>
      </c>
      <c r="J11567" t="s">
        <v>25</v>
      </c>
      <c r="K11567" t="s">
        <v>15</v>
      </c>
      <c r="L11567" s="1" t="s">
        <v>109</v>
      </c>
      <c r="M11567">
        <v>5</v>
      </c>
      <c r="N11567" t="s">
        <v>110</v>
      </c>
      <c r="O11567" t="s">
        <v>18</v>
      </c>
      <c r="P11567" t="s">
        <v>601</v>
      </c>
    </row>
    <row r="11568" spans="1:16" x14ac:dyDescent="0.3">
      <c r="A11568">
        <v>11566</v>
      </c>
      <c r="B11568" s="2" t="s">
        <v>6357</v>
      </c>
      <c r="C11568" t="s">
        <v>5806</v>
      </c>
      <c r="D11568" t="s">
        <v>1456</v>
      </c>
      <c r="E11568" s="1">
        <f t="shared" si="299"/>
        <v>7025.5199999999995</v>
      </c>
      <c r="F11568" s="1">
        <v>1197</v>
      </c>
      <c r="G11568" t="s">
        <v>234</v>
      </c>
      <c r="H11568" t="s">
        <v>20</v>
      </c>
      <c r="I11568" s="6">
        <v>31391</v>
      </c>
      <c r="J11568" t="s">
        <v>25</v>
      </c>
      <c r="K11568" t="s">
        <v>15</v>
      </c>
      <c r="L11568" s="1" t="s">
        <v>26</v>
      </c>
      <c r="M11568">
        <v>5</v>
      </c>
      <c r="N11568" t="s">
        <v>212</v>
      </c>
      <c r="O11568" t="s">
        <v>28</v>
      </c>
      <c r="P11568" t="s">
        <v>601</v>
      </c>
    </row>
    <row r="11569" spans="1:16" x14ac:dyDescent="0.3">
      <c r="A11569">
        <v>11567</v>
      </c>
      <c r="B11569" s="2" t="s">
        <v>6361</v>
      </c>
      <c r="C11569" t="s">
        <v>3361</v>
      </c>
      <c r="D11569" t="s">
        <v>1220</v>
      </c>
      <c r="E11569" s="1">
        <f t="shared" si="299"/>
        <v>8252.58</v>
      </c>
      <c r="F11569" s="1">
        <v>1197</v>
      </c>
      <c r="G11569" t="s">
        <v>268</v>
      </c>
      <c r="H11569" t="s">
        <v>20</v>
      </c>
      <c r="I11569" s="6">
        <v>48168</v>
      </c>
      <c r="J11569" t="s">
        <v>14</v>
      </c>
      <c r="K11569" t="s">
        <v>15</v>
      </c>
      <c r="L11569" s="1" t="s">
        <v>84</v>
      </c>
      <c r="M11569">
        <v>5</v>
      </c>
      <c r="N11569" t="s">
        <v>416</v>
      </c>
      <c r="O11569" t="s">
        <v>18</v>
      </c>
      <c r="P11569" t="s">
        <v>601</v>
      </c>
    </row>
    <row r="11570" spans="1:16" x14ac:dyDescent="0.3">
      <c r="A11570">
        <v>11568</v>
      </c>
      <c r="B11570" s="2" t="s">
        <v>6357</v>
      </c>
      <c r="C11570" t="s">
        <v>4234</v>
      </c>
      <c r="D11570" t="s">
        <v>1667</v>
      </c>
      <c r="E11570" s="1">
        <f t="shared" si="299"/>
        <v>6712.74</v>
      </c>
      <c r="F11570" s="1">
        <v>1199</v>
      </c>
      <c r="G11570" t="s">
        <v>240</v>
      </c>
      <c r="H11570" t="s">
        <v>13</v>
      </c>
      <c r="I11570" s="6">
        <v>78782</v>
      </c>
      <c r="J11570" t="s">
        <v>14</v>
      </c>
      <c r="K11570" t="s">
        <v>15</v>
      </c>
      <c r="L11570" s="1" t="s">
        <v>54</v>
      </c>
      <c r="M11570">
        <v>5</v>
      </c>
      <c r="N11570" t="s">
        <v>423</v>
      </c>
      <c r="O11570" t="s">
        <v>18</v>
      </c>
      <c r="P11570" t="s">
        <v>601</v>
      </c>
    </row>
    <row r="11571" spans="1:16" x14ac:dyDescent="0.3">
      <c r="A11571">
        <v>11569</v>
      </c>
      <c r="B11571" s="2" t="s">
        <v>6357</v>
      </c>
      <c r="C11571" t="s">
        <v>3022</v>
      </c>
      <c r="D11571" t="s">
        <v>2099</v>
      </c>
      <c r="E11571" s="1">
        <f t="shared" si="299"/>
        <v>4715.76</v>
      </c>
      <c r="F11571" s="1">
        <v>1086</v>
      </c>
      <c r="G11571" t="s">
        <v>234</v>
      </c>
      <c r="H11571" t="s">
        <v>13</v>
      </c>
      <c r="I11571" s="6">
        <v>29960</v>
      </c>
      <c r="J11571" t="s">
        <v>14</v>
      </c>
      <c r="K11571" t="s">
        <v>15</v>
      </c>
      <c r="L11571" s="1" t="s">
        <v>29</v>
      </c>
      <c r="M11571">
        <v>5</v>
      </c>
      <c r="N11571" t="s">
        <v>30</v>
      </c>
      <c r="O11571" t="s">
        <v>18</v>
      </c>
      <c r="P11571" t="s">
        <v>601</v>
      </c>
    </row>
    <row r="11572" spans="1:16" x14ac:dyDescent="0.3">
      <c r="A11572">
        <v>11570</v>
      </c>
      <c r="B11572" s="2" t="s">
        <v>6353</v>
      </c>
      <c r="C11572" t="s">
        <v>3333</v>
      </c>
      <c r="D11572" t="s">
        <v>2053</v>
      </c>
      <c r="E11572" s="1">
        <f t="shared" si="299"/>
        <v>5990.9400000000005</v>
      </c>
      <c r="F11572" s="1">
        <v>1199</v>
      </c>
      <c r="G11572" t="s">
        <v>12</v>
      </c>
      <c r="H11572" t="s">
        <v>13</v>
      </c>
      <c r="I11572" s="6">
        <v>38272</v>
      </c>
      <c r="J11572" t="s">
        <v>25</v>
      </c>
      <c r="K11572" t="s">
        <v>15</v>
      </c>
      <c r="L11572" s="1" t="s">
        <v>80</v>
      </c>
      <c r="M11572">
        <v>5</v>
      </c>
      <c r="N11572" t="s">
        <v>81</v>
      </c>
      <c r="O11572" t="s">
        <v>18</v>
      </c>
      <c r="P11572" t="s">
        <v>601</v>
      </c>
    </row>
    <row r="11573" spans="1:16" x14ac:dyDescent="0.3">
      <c r="A11573">
        <v>11571</v>
      </c>
      <c r="B11573" s="2" t="s">
        <v>6354</v>
      </c>
      <c r="C11573" t="s">
        <v>3072</v>
      </c>
      <c r="D11573" t="s">
        <v>2073</v>
      </c>
      <c r="E11573" s="1">
        <f t="shared" si="299"/>
        <v>5569.8899999999994</v>
      </c>
      <c r="F11573" s="1">
        <v>1197</v>
      </c>
      <c r="G11573" t="s">
        <v>268</v>
      </c>
      <c r="H11573" t="s">
        <v>13</v>
      </c>
      <c r="I11573" s="6">
        <v>77147</v>
      </c>
      <c r="J11573" t="s">
        <v>42</v>
      </c>
      <c r="K11573" t="s">
        <v>15</v>
      </c>
      <c r="L11573" s="1" t="s">
        <v>84</v>
      </c>
      <c r="M11573">
        <v>5</v>
      </c>
      <c r="N11573" t="s">
        <v>308</v>
      </c>
      <c r="O11573" t="s">
        <v>18</v>
      </c>
      <c r="P11573" t="s">
        <v>601</v>
      </c>
    </row>
    <row r="11574" spans="1:16" x14ac:dyDescent="0.3">
      <c r="A11574">
        <v>11572</v>
      </c>
      <c r="B11574" s="2" t="s">
        <v>6352</v>
      </c>
      <c r="C11574" t="s">
        <v>3353</v>
      </c>
      <c r="D11574" t="s">
        <v>1597</v>
      </c>
      <c r="E11574" s="1">
        <f t="shared" si="299"/>
        <v>4499.22</v>
      </c>
      <c r="F11574" s="1">
        <v>999</v>
      </c>
      <c r="G11574" t="s">
        <v>12</v>
      </c>
      <c r="H11574" t="s">
        <v>13</v>
      </c>
      <c r="I11574" s="6">
        <v>64024</v>
      </c>
      <c r="J11574" t="s">
        <v>14</v>
      </c>
      <c r="K11574" t="s">
        <v>15</v>
      </c>
      <c r="L11574" s="1" t="s">
        <v>134</v>
      </c>
      <c r="M11574">
        <v>5</v>
      </c>
      <c r="N11574" t="s">
        <v>331</v>
      </c>
      <c r="O11574" t="s">
        <v>18</v>
      </c>
      <c r="P11574" t="s">
        <v>601</v>
      </c>
    </row>
    <row r="11575" spans="1:16" x14ac:dyDescent="0.3">
      <c r="A11575">
        <v>11573</v>
      </c>
      <c r="B11575" s="2" t="s">
        <v>6357</v>
      </c>
      <c r="C11575" t="s">
        <v>5579</v>
      </c>
      <c r="D11575" t="s">
        <v>1489</v>
      </c>
      <c r="E11575" s="1">
        <f t="shared" si="299"/>
        <v>8709.7200000000012</v>
      </c>
      <c r="F11575" s="1">
        <v>1591</v>
      </c>
      <c r="G11575" t="s">
        <v>234</v>
      </c>
      <c r="H11575" t="s">
        <v>20</v>
      </c>
      <c r="I11575" s="6">
        <v>34108</v>
      </c>
      <c r="J11575" t="s">
        <v>14</v>
      </c>
      <c r="K11575" t="s">
        <v>15</v>
      </c>
      <c r="L11575" s="1" t="s">
        <v>294</v>
      </c>
      <c r="M11575">
        <v>5</v>
      </c>
      <c r="N11575" t="s">
        <v>259</v>
      </c>
      <c r="O11575" t="s">
        <v>28</v>
      </c>
      <c r="P11575" t="s">
        <v>601</v>
      </c>
    </row>
    <row r="11576" spans="1:16" x14ac:dyDescent="0.3">
      <c r="A11576">
        <v>11574</v>
      </c>
      <c r="B11576" s="2" t="s">
        <v>6358</v>
      </c>
      <c r="C11576" t="s">
        <v>3072</v>
      </c>
      <c r="D11576" t="s">
        <v>2111</v>
      </c>
      <c r="E11576" s="1">
        <f t="shared" si="299"/>
        <v>6159.3600000000006</v>
      </c>
      <c r="F11576" s="1">
        <v>1197</v>
      </c>
      <c r="G11576" t="s">
        <v>234</v>
      </c>
      <c r="H11576" t="s">
        <v>13</v>
      </c>
      <c r="I11576" s="6">
        <v>24700</v>
      </c>
      <c r="J11576" t="s">
        <v>14</v>
      </c>
      <c r="K11576" t="s">
        <v>15</v>
      </c>
      <c r="L11576" s="1" t="s">
        <v>84</v>
      </c>
      <c r="M11576">
        <v>5</v>
      </c>
      <c r="N11576" t="s">
        <v>308</v>
      </c>
      <c r="O11576" t="s">
        <v>18</v>
      </c>
      <c r="P11576" t="s">
        <v>601</v>
      </c>
    </row>
    <row r="11577" spans="1:16" x14ac:dyDescent="0.3">
      <c r="A11577">
        <v>11575</v>
      </c>
      <c r="B11577" s="2" t="s">
        <v>6358</v>
      </c>
      <c r="C11577" t="s">
        <v>3905</v>
      </c>
      <c r="D11577" t="s">
        <v>1332</v>
      </c>
      <c r="E11577" s="1">
        <f t="shared" si="299"/>
        <v>4908.24</v>
      </c>
      <c r="F11577" s="1">
        <v>1197</v>
      </c>
      <c r="G11577" t="s">
        <v>268</v>
      </c>
      <c r="H11577" t="s">
        <v>13</v>
      </c>
      <c r="I11577" s="6">
        <v>124340</v>
      </c>
      <c r="J11577" t="s">
        <v>25</v>
      </c>
      <c r="K11577" t="s">
        <v>15</v>
      </c>
      <c r="L11577" s="1" t="s">
        <v>73</v>
      </c>
      <c r="M11577">
        <v>5</v>
      </c>
      <c r="N11577" t="s">
        <v>74</v>
      </c>
      <c r="O11577" t="s">
        <v>18</v>
      </c>
      <c r="P11577" t="s">
        <v>601</v>
      </c>
    </row>
    <row r="11578" spans="1:16" x14ac:dyDescent="0.3">
      <c r="A11578">
        <v>11576</v>
      </c>
      <c r="B11578" s="2" t="s">
        <v>6360</v>
      </c>
      <c r="C11578" t="s">
        <v>3325</v>
      </c>
      <c r="D11578" t="s">
        <v>2052</v>
      </c>
      <c r="E11578" s="1">
        <f t="shared" si="299"/>
        <v>4727.79</v>
      </c>
      <c r="F11578" s="1">
        <v>796</v>
      </c>
      <c r="G11578" t="s">
        <v>234</v>
      </c>
      <c r="H11578" t="s">
        <v>13</v>
      </c>
      <c r="I11578" s="6">
        <v>22112</v>
      </c>
      <c r="J11578" t="s">
        <v>14</v>
      </c>
      <c r="K11578" t="s">
        <v>15</v>
      </c>
      <c r="L11578" s="1" t="s">
        <v>89</v>
      </c>
      <c r="M11578">
        <v>5</v>
      </c>
      <c r="N11578" t="s">
        <v>90</v>
      </c>
      <c r="O11578" t="s">
        <v>18</v>
      </c>
      <c r="P11578" t="s">
        <v>601</v>
      </c>
    </row>
    <row r="11579" spans="1:16" x14ac:dyDescent="0.3">
      <c r="A11579">
        <v>11577</v>
      </c>
      <c r="B11579" s="2" t="s">
        <v>6361</v>
      </c>
      <c r="C11579" t="s">
        <v>3828</v>
      </c>
      <c r="D11579" t="s">
        <v>2728</v>
      </c>
      <c r="E11579" s="1">
        <f t="shared" si="299"/>
        <v>33022.35</v>
      </c>
      <c r="F11579" s="1">
        <v>2755</v>
      </c>
      <c r="G11579" t="s">
        <v>12</v>
      </c>
      <c r="H11579" t="s">
        <v>20</v>
      </c>
      <c r="I11579" s="6">
        <v>33051</v>
      </c>
      <c r="J11579" t="s">
        <v>14</v>
      </c>
      <c r="K11579" t="s">
        <v>21</v>
      </c>
      <c r="L11579" s="1" t="s">
        <v>580</v>
      </c>
      <c r="M11579">
        <v>7</v>
      </c>
      <c r="N11579" t="s">
        <v>581</v>
      </c>
      <c r="O11579" t="s">
        <v>24</v>
      </c>
      <c r="P11579" t="s">
        <v>601</v>
      </c>
    </row>
    <row r="11580" spans="1:16" x14ac:dyDescent="0.3">
      <c r="A11580">
        <v>11578</v>
      </c>
      <c r="B11580" s="2" t="s">
        <v>6360</v>
      </c>
      <c r="C11580" t="s">
        <v>5600</v>
      </c>
      <c r="D11580" t="s">
        <v>2571</v>
      </c>
      <c r="E11580" s="1">
        <f t="shared" si="299"/>
        <v>28450.949999999997</v>
      </c>
      <c r="F11580" s="1">
        <v>2393</v>
      </c>
      <c r="G11580" t="s">
        <v>234</v>
      </c>
      <c r="H11580" t="s">
        <v>13</v>
      </c>
      <c r="I11580" s="6">
        <v>48246</v>
      </c>
      <c r="J11580" t="s">
        <v>14</v>
      </c>
      <c r="K11580" t="s">
        <v>21</v>
      </c>
      <c r="L11580" s="1" t="s">
        <v>460</v>
      </c>
      <c r="M11580">
        <v>7</v>
      </c>
      <c r="N11580" t="s">
        <v>517</v>
      </c>
      <c r="O11580" t="s">
        <v>24</v>
      </c>
      <c r="P11580" t="s">
        <v>601</v>
      </c>
    </row>
    <row r="11581" spans="1:16" x14ac:dyDescent="0.3">
      <c r="A11581">
        <v>11579</v>
      </c>
      <c r="B11581" s="2" t="s">
        <v>6360</v>
      </c>
      <c r="C11581" t="s">
        <v>3362</v>
      </c>
      <c r="D11581" t="s">
        <v>2550</v>
      </c>
      <c r="E11581" s="1">
        <f t="shared" si="299"/>
        <v>15157.8</v>
      </c>
      <c r="F11581" s="1">
        <v>998</v>
      </c>
      <c r="G11581" t="s">
        <v>268</v>
      </c>
      <c r="H11581" t="s">
        <v>20</v>
      </c>
      <c r="I11581" s="6">
        <v>19047</v>
      </c>
      <c r="J11581" t="s">
        <v>14</v>
      </c>
      <c r="K11581" t="s">
        <v>15</v>
      </c>
      <c r="L11581" s="1" t="s">
        <v>156</v>
      </c>
      <c r="M11581">
        <v>5</v>
      </c>
      <c r="N11581" t="s">
        <v>417</v>
      </c>
      <c r="O11581" t="s">
        <v>47</v>
      </c>
      <c r="P11581" t="s">
        <v>601</v>
      </c>
    </row>
    <row r="11582" spans="1:16" x14ac:dyDescent="0.3">
      <c r="A11582">
        <v>11580</v>
      </c>
      <c r="B11582" s="2" t="s">
        <v>6359</v>
      </c>
      <c r="C11582" t="s">
        <v>3362</v>
      </c>
      <c r="D11582" t="s">
        <v>2729</v>
      </c>
      <c r="E11582" s="1">
        <f t="shared" si="299"/>
        <v>14652.539999999999</v>
      </c>
      <c r="F11582" s="1">
        <v>998</v>
      </c>
      <c r="G11582" t="s">
        <v>234</v>
      </c>
      <c r="H11582" t="s">
        <v>20</v>
      </c>
      <c r="I11582" s="6">
        <v>26901</v>
      </c>
      <c r="J11582" t="s">
        <v>14</v>
      </c>
      <c r="K11582" t="s">
        <v>15</v>
      </c>
      <c r="L11582" s="1" t="s">
        <v>156</v>
      </c>
      <c r="M11582">
        <v>5</v>
      </c>
      <c r="N11582" t="s">
        <v>417</v>
      </c>
      <c r="O11582" t="s">
        <v>47</v>
      </c>
      <c r="P11582" t="s">
        <v>601</v>
      </c>
    </row>
    <row r="11583" spans="1:16" x14ac:dyDescent="0.3">
      <c r="A11583">
        <v>11581</v>
      </c>
      <c r="B11583" s="2" t="s">
        <v>6369</v>
      </c>
      <c r="C11583" t="s">
        <v>4415</v>
      </c>
      <c r="D11583" t="s">
        <v>2730</v>
      </c>
      <c r="E11583" s="1">
        <f t="shared" si="299"/>
        <v>24481.050000000003</v>
      </c>
      <c r="F11583" s="1">
        <v>1353</v>
      </c>
      <c r="G11583" t="s">
        <v>234</v>
      </c>
      <c r="H11583" t="s">
        <v>20</v>
      </c>
      <c r="I11583" s="6">
        <v>3858</v>
      </c>
      <c r="J11583" t="s">
        <v>14</v>
      </c>
      <c r="K11583" t="s">
        <v>15</v>
      </c>
      <c r="L11583" s="1" t="s">
        <v>519</v>
      </c>
      <c r="M11583">
        <v>5</v>
      </c>
      <c r="N11583" t="s">
        <v>167</v>
      </c>
      <c r="O11583" t="s">
        <v>47</v>
      </c>
      <c r="P11583" t="s">
        <v>601</v>
      </c>
    </row>
    <row r="11584" spans="1:16" x14ac:dyDescent="0.3">
      <c r="A11584">
        <v>11582</v>
      </c>
      <c r="B11584" s="2" t="s">
        <v>6358</v>
      </c>
      <c r="C11584" t="s">
        <v>2982</v>
      </c>
      <c r="D11584" t="s">
        <v>1640</v>
      </c>
      <c r="E11584" s="1">
        <f t="shared" si="299"/>
        <v>4799.97</v>
      </c>
      <c r="F11584" s="1">
        <v>1197</v>
      </c>
      <c r="G11584" t="s">
        <v>234</v>
      </c>
      <c r="H11584" t="s">
        <v>13</v>
      </c>
      <c r="I11584" s="6">
        <v>75000</v>
      </c>
      <c r="J11584" t="s">
        <v>14</v>
      </c>
      <c r="K11584" t="s">
        <v>15</v>
      </c>
      <c r="L11584" s="1" t="s">
        <v>73</v>
      </c>
      <c r="M11584">
        <v>5</v>
      </c>
      <c r="N11584" t="s">
        <v>74</v>
      </c>
      <c r="O11584" t="s">
        <v>18</v>
      </c>
      <c r="P11584" t="s">
        <v>601</v>
      </c>
    </row>
    <row r="11585" spans="1:16" x14ac:dyDescent="0.3">
      <c r="A11585">
        <v>11583</v>
      </c>
      <c r="B11585" s="2" t="s">
        <v>6356</v>
      </c>
      <c r="C11585" t="s">
        <v>3002</v>
      </c>
      <c r="D11585" t="s">
        <v>1743</v>
      </c>
      <c r="E11585" s="1">
        <f t="shared" si="299"/>
        <v>3308.25</v>
      </c>
      <c r="F11585" s="1">
        <v>1197</v>
      </c>
      <c r="G11585" t="s">
        <v>234</v>
      </c>
      <c r="H11585" t="s">
        <v>13</v>
      </c>
      <c r="I11585" s="6">
        <v>66000</v>
      </c>
      <c r="J11585" t="s">
        <v>14</v>
      </c>
      <c r="K11585" t="s">
        <v>15</v>
      </c>
      <c r="L11585" s="1" t="s">
        <v>109</v>
      </c>
      <c r="M11585">
        <v>5</v>
      </c>
      <c r="N11585" t="s">
        <v>110</v>
      </c>
      <c r="O11585" t="s">
        <v>18</v>
      </c>
      <c r="P11585" t="s">
        <v>601</v>
      </c>
    </row>
    <row r="11586" spans="1:16" x14ac:dyDescent="0.3">
      <c r="A11586">
        <v>11584</v>
      </c>
      <c r="B11586" s="2" t="s">
        <v>6360</v>
      </c>
      <c r="C11586" t="s">
        <v>4575</v>
      </c>
      <c r="D11586" t="s">
        <v>2331</v>
      </c>
      <c r="E11586" s="1">
        <f t="shared" si="299"/>
        <v>6808.9800000000005</v>
      </c>
      <c r="F11586" s="1">
        <v>1086</v>
      </c>
      <c r="G11586" t="s">
        <v>268</v>
      </c>
      <c r="H11586" t="s">
        <v>13</v>
      </c>
      <c r="I11586" s="6">
        <v>41054</v>
      </c>
      <c r="J11586" t="s">
        <v>14</v>
      </c>
      <c r="K11586" t="s">
        <v>51</v>
      </c>
      <c r="L11586" s="1" t="s">
        <v>863</v>
      </c>
      <c r="M11586">
        <v>5</v>
      </c>
      <c r="N11586" t="s">
        <v>335</v>
      </c>
      <c r="O11586" t="s">
        <v>18</v>
      </c>
      <c r="P11586" t="s">
        <v>601</v>
      </c>
    </row>
    <row r="11587" spans="1:16" x14ac:dyDescent="0.3">
      <c r="A11587">
        <v>11585</v>
      </c>
      <c r="B11587" s="2" t="s">
        <v>6353</v>
      </c>
      <c r="C11587" t="s">
        <v>3270</v>
      </c>
      <c r="D11587" t="s">
        <v>1405</v>
      </c>
      <c r="E11587" s="1">
        <f t="shared" si="299"/>
        <v>6568.38</v>
      </c>
      <c r="F11587" s="1">
        <v>998</v>
      </c>
      <c r="G11587" t="s">
        <v>268</v>
      </c>
      <c r="H11587" t="s">
        <v>13</v>
      </c>
      <c r="I11587" s="6">
        <v>17125</v>
      </c>
      <c r="J11587" t="s">
        <v>25</v>
      </c>
      <c r="K11587" t="s">
        <v>15</v>
      </c>
      <c r="L11587" s="1" t="s">
        <v>134</v>
      </c>
      <c r="M11587">
        <v>5</v>
      </c>
      <c r="N11587" t="s">
        <v>288</v>
      </c>
      <c r="O11587" t="s">
        <v>18</v>
      </c>
      <c r="P11587" t="s">
        <v>601</v>
      </c>
    </row>
    <row r="11588" spans="1:16" x14ac:dyDescent="0.3">
      <c r="A11588">
        <v>11586</v>
      </c>
      <c r="B11588" s="2" t="s">
        <v>6361</v>
      </c>
      <c r="C11588" t="s">
        <v>3217</v>
      </c>
      <c r="D11588" t="s">
        <v>2413</v>
      </c>
      <c r="E11588" s="1">
        <f t="shared" si="299"/>
        <v>5870.6399999999994</v>
      </c>
      <c r="F11588" s="1">
        <v>999</v>
      </c>
      <c r="G11588" t="s">
        <v>268</v>
      </c>
      <c r="H11588" t="s">
        <v>20</v>
      </c>
      <c r="I11588" s="6">
        <v>23439</v>
      </c>
      <c r="J11588" t="s">
        <v>14</v>
      </c>
      <c r="K11588" t="s">
        <v>15</v>
      </c>
      <c r="L11588" s="1" t="s">
        <v>134</v>
      </c>
      <c r="M11588">
        <v>5</v>
      </c>
      <c r="N11588" t="s">
        <v>331</v>
      </c>
      <c r="O11588" t="s">
        <v>18</v>
      </c>
      <c r="P11588" t="s">
        <v>601</v>
      </c>
    </row>
    <row r="11589" spans="1:16" x14ac:dyDescent="0.3">
      <c r="A11589">
        <v>11587</v>
      </c>
      <c r="B11589" s="2" t="s">
        <v>6353</v>
      </c>
      <c r="C11589" t="s">
        <v>3335</v>
      </c>
      <c r="D11589" t="s">
        <v>1509</v>
      </c>
      <c r="E11589" s="1">
        <f t="shared" si="299"/>
        <v>6965.37</v>
      </c>
      <c r="F11589" s="1">
        <v>1197</v>
      </c>
      <c r="G11589" t="s">
        <v>234</v>
      </c>
      <c r="H11589" t="s">
        <v>13</v>
      </c>
      <c r="I11589" s="6">
        <v>17190</v>
      </c>
      <c r="J11589" t="s">
        <v>14</v>
      </c>
      <c r="K11589" t="s">
        <v>15</v>
      </c>
      <c r="L11589" s="1" t="s">
        <v>31</v>
      </c>
      <c r="M11589">
        <v>5</v>
      </c>
      <c r="N11589" t="s">
        <v>74</v>
      </c>
      <c r="O11589" t="s">
        <v>18</v>
      </c>
      <c r="P11589" t="s">
        <v>601</v>
      </c>
    </row>
    <row r="11590" spans="1:16" x14ac:dyDescent="0.3">
      <c r="A11590">
        <v>11588</v>
      </c>
      <c r="B11590" s="2" t="s">
        <v>6354</v>
      </c>
      <c r="C11590" t="s">
        <v>3818</v>
      </c>
      <c r="D11590" t="s">
        <v>1305</v>
      </c>
      <c r="E11590" s="1">
        <f t="shared" si="299"/>
        <v>6135.2999999999993</v>
      </c>
      <c r="F11590" s="1">
        <v>1197</v>
      </c>
      <c r="G11590" t="s">
        <v>234</v>
      </c>
      <c r="H11590" t="s">
        <v>20</v>
      </c>
      <c r="I11590" s="6">
        <v>70864</v>
      </c>
      <c r="J11590" t="s">
        <v>14</v>
      </c>
      <c r="K11590" t="s">
        <v>15</v>
      </c>
      <c r="L11590" s="1" t="s">
        <v>73</v>
      </c>
      <c r="M11590">
        <v>5</v>
      </c>
      <c r="N11590" t="s">
        <v>74</v>
      </c>
      <c r="O11590" t="s">
        <v>18</v>
      </c>
      <c r="P11590" t="s">
        <v>601</v>
      </c>
    </row>
    <row r="11591" spans="1:16" x14ac:dyDescent="0.3">
      <c r="A11591">
        <v>11589</v>
      </c>
      <c r="B11591" s="2" t="s">
        <v>6356</v>
      </c>
      <c r="C11591" t="s">
        <v>3070</v>
      </c>
      <c r="D11591" t="s">
        <v>1780</v>
      </c>
      <c r="E11591" s="1">
        <f t="shared" si="299"/>
        <v>3404.4900000000002</v>
      </c>
      <c r="F11591" s="1">
        <v>1197</v>
      </c>
      <c r="G11591" t="s">
        <v>234</v>
      </c>
      <c r="H11591" t="s">
        <v>13</v>
      </c>
      <c r="I11591" s="6">
        <v>54998</v>
      </c>
      <c r="J11591" t="s">
        <v>14</v>
      </c>
      <c r="K11591" t="s">
        <v>15</v>
      </c>
      <c r="L11591" s="1" t="s">
        <v>109</v>
      </c>
      <c r="M11591">
        <v>5</v>
      </c>
      <c r="N11591" t="s">
        <v>110</v>
      </c>
      <c r="O11591" t="s">
        <v>18</v>
      </c>
      <c r="P11591" t="s">
        <v>601</v>
      </c>
    </row>
    <row r="11592" spans="1:16" x14ac:dyDescent="0.3">
      <c r="A11592">
        <v>11590</v>
      </c>
      <c r="B11592" s="2" t="s">
        <v>6363</v>
      </c>
      <c r="C11592" t="s">
        <v>3401</v>
      </c>
      <c r="D11592" t="s">
        <v>1962</v>
      </c>
      <c r="E11592" s="1">
        <f t="shared" si="299"/>
        <v>4872.1499999999996</v>
      </c>
      <c r="F11592" s="1">
        <v>1197</v>
      </c>
      <c r="G11592" t="s">
        <v>268</v>
      </c>
      <c r="H11592" t="s">
        <v>13</v>
      </c>
      <c r="I11592" s="6">
        <v>81435</v>
      </c>
      <c r="J11592" t="s">
        <v>14</v>
      </c>
      <c r="K11592" t="s">
        <v>15</v>
      </c>
      <c r="L11592" s="1" t="s">
        <v>211</v>
      </c>
      <c r="M11592">
        <v>5</v>
      </c>
      <c r="N11592" t="s">
        <v>173</v>
      </c>
      <c r="O11592" t="s">
        <v>18</v>
      </c>
      <c r="P11592" t="s">
        <v>601</v>
      </c>
    </row>
    <row r="11593" spans="1:16" x14ac:dyDescent="0.3">
      <c r="A11593">
        <v>11591</v>
      </c>
      <c r="B11593" s="2" t="s">
        <v>6352</v>
      </c>
      <c r="C11593" t="s">
        <v>3898</v>
      </c>
      <c r="D11593" t="s">
        <v>1656</v>
      </c>
      <c r="E11593" s="1">
        <f t="shared" si="299"/>
        <v>7169.88</v>
      </c>
      <c r="F11593" s="1">
        <v>1498</v>
      </c>
      <c r="G11593" t="s">
        <v>234</v>
      </c>
      <c r="H11593" t="s">
        <v>13</v>
      </c>
      <c r="I11593" s="6">
        <v>87012</v>
      </c>
      <c r="J11593" t="s">
        <v>25</v>
      </c>
      <c r="K11593" t="s">
        <v>21</v>
      </c>
      <c r="L11593" s="1" t="s">
        <v>112</v>
      </c>
      <c r="M11593">
        <v>5</v>
      </c>
      <c r="N11593" t="s">
        <v>350</v>
      </c>
      <c r="O11593" t="s">
        <v>28</v>
      </c>
      <c r="P11593" t="s">
        <v>601</v>
      </c>
    </row>
    <row r="11594" spans="1:16" x14ac:dyDescent="0.3">
      <c r="A11594">
        <v>11592</v>
      </c>
      <c r="B11594" s="2" t="s">
        <v>6362</v>
      </c>
      <c r="C11594" t="s">
        <v>5448</v>
      </c>
      <c r="D11594" t="s">
        <v>1575</v>
      </c>
      <c r="E11594" s="1">
        <f t="shared" si="299"/>
        <v>4631.55</v>
      </c>
      <c r="F11594" s="1">
        <v>1582</v>
      </c>
      <c r="G11594" t="s">
        <v>12</v>
      </c>
      <c r="H11594" t="s">
        <v>13</v>
      </c>
      <c r="I11594" s="6">
        <v>83667</v>
      </c>
      <c r="J11594" t="s">
        <v>25</v>
      </c>
      <c r="K11594" t="s">
        <v>21</v>
      </c>
      <c r="L11594" s="1" t="s">
        <v>453</v>
      </c>
      <c r="M11594">
        <v>5</v>
      </c>
      <c r="N11594" t="s">
        <v>230</v>
      </c>
      <c r="O11594" t="s">
        <v>28</v>
      </c>
      <c r="P11594" t="s">
        <v>601</v>
      </c>
    </row>
    <row r="11595" spans="1:16" x14ac:dyDescent="0.3">
      <c r="A11595">
        <v>11593</v>
      </c>
      <c r="B11595" s="2" t="s">
        <v>6363</v>
      </c>
      <c r="C11595" t="s">
        <v>4701</v>
      </c>
      <c r="D11595" t="s">
        <v>1224</v>
      </c>
      <c r="E11595" s="1">
        <f t="shared" si="299"/>
        <v>4210.5</v>
      </c>
      <c r="F11595" s="1">
        <v>1493</v>
      </c>
      <c r="G11595" t="s">
        <v>234</v>
      </c>
      <c r="H11595" t="s">
        <v>13</v>
      </c>
      <c r="I11595" s="6">
        <v>65965</v>
      </c>
      <c r="J11595" t="s">
        <v>14</v>
      </c>
      <c r="K11595" t="s">
        <v>21</v>
      </c>
      <c r="L11595" s="1" t="s">
        <v>309</v>
      </c>
      <c r="M11595">
        <v>7</v>
      </c>
      <c r="N11595" t="s">
        <v>677</v>
      </c>
      <c r="O11595" t="s">
        <v>47</v>
      </c>
      <c r="P11595" t="s">
        <v>601</v>
      </c>
    </row>
    <row r="11596" spans="1:16" x14ac:dyDescent="0.3">
      <c r="A11596">
        <v>11594</v>
      </c>
      <c r="B11596" s="2" t="s">
        <v>6364</v>
      </c>
      <c r="C11596" t="s">
        <v>5807</v>
      </c>
      <c r="D11596" t="s">
        <v>1547</v>
      </c>
      <c r="E11596" s="1">
        <f t="shared" si="299"/>
        <v>18345.75</v>
      </c>
      <c r="F11596" s="1">
        <v>2179</v>
      </c>
      <c r="G11596" t="s">
        <v>234</v>
      </c>
      <c r="H11596" t="s">
        <v>20</v>
      </c>
      <c r="I11596" s="6">
        <v>80000</v>
      </c>
      <c r="J11596" t="s">
        <v>14</v>
      </c>
      <c r="K11596" t="s">
        <v>21</v>
      </c>
      <c r="L11596" s="1" t="s">
        <v>238</v>
      </c>
      <c r="M11596">
        <v>5</v>
      </c>
      <c r="N11596" t="s">
        <v>880</v>
      </c>
      <c r="O11596" t="s">
        <v>47</v>
      </c>
      <c r="P11596" t="s">
        <v>601</v>
      </c>
    </row>
    <row r="11597" spans="1:16" x14ac:dyDescent="0.3">
      <c r="A11597">
        <v>11595</v>
      </c>
      <c r="B11597" s="2" t="s">
        <v>6362</v>
      </c>
      <c r="C11597" t="s">
        <v>4318</v>
      </c>
      <c r="D11597" t="s">
        <v>1287</v>
      </c>
      <c r="E11597" s="1">
        <f t="shared" si="299"/>
        <v>7518.75</v>
      </c>
      <c r="F11597" s="1">
        <v>2354</v>
      </c>
      <c r="G11597" t="s">
        <v>234</v>
      </c>
      <c r="H11597" t="s">
        <v>20</v>
      </c>
      <c r="I11597" s="6">
        <v>89000</v>
      </c>
      <c r="J11597" t="s">
        <v>42</v>
      </c>
      <c r="K11597" t="s">
        <v>15</v>
      </c>
      <c r="L11597" s="1" t="s">
        <v>566</v>
      </c>
      <c r="M11597">
        <v>5</v>
      </c>
      <c r="N11597" t="s">
        <v>649</v>
      </c>
      <c r="O11597" t="s">
        <v>28</v>
      </c>
      <c r="P11597" t="s">
        <v>601</v>
      </c>
    </row>
    <row r="11598" spans="1:16" x14ac:dyDescent="0.3">
      <c r="A11598">
        <v>11596</v>
      </c>
      <c r="B11598" s="2" t="s">
        <v>6353</v>
      </c>
      <c r="C11598" t="s">
        <v>3321</v>
      </c>
      <c r="D11598" t="s">
        <v>2731</v>
      </c>
      <c r="E11598" s="1">
        <f t="shared" si="299"/>
        <v>38435.85</v>
      </c>
      <c r="F11598" s="1">
        <v>3198</v>
      </c>
      <c r="G11598" t="s">
        <v>234</v>
      </c>
      <c r="H11598" t="s">
        <v>20</v>
      </c>
      <c r="I11598" s="6">
        <v>88000</v>
      </c>
      <c r="J11598" t="s">
        <v>25</v>
      </c>
      <c r="K11598" t="s">
        <v>21</v>
      </c>
      <c r="L11598" s="1" t="s">
        <v>400</v>
      </c>
      <c r="M11598">
        <v>7</v>
      </c>
      <c r="N11598" t="s">
        <v>401</v>
      </c>
      <c r="O11598" t="s">
        <v>47</v>
      </c>
      <c r="P11598" t="s">
        <v>601</v>
      </c>
    </row>
    <row r="11599" spans="1:16" x14ac:dyDescent="0.3">
      <c r="A11599">
        <v>11597</v>
      </c>
      <c r="B11599" s="2" t="s">
        <v>6360</v>
      </c>
      <c r="C11599" t="s">
        <v>5663</v>
      </c>
      <c r="D11599" t="s">
        <v>2152</v>
      </c>
      <c r="E11599" s="1">
        <f t="shared" si="299"/>
        <v>50465.850000000006</v>
      </c>
      <c r="F11599" s="1">
        <v>1969</v>
      </c>
      <c r="G11599" t="s">
        <v>234</v>
      </c>
      <c r="H11599" t="s">
        <v>20</v>
      </c>
      <c r="I11599" s="6">
        <v>27000</v>
      </c>
      <c r="J11599" t="s">
        <v>14</v>
      </c>
      <c r="K11599" t="s">
        <v>15</v>
      </c>
      <c r="L11599" s="1" t="s">
        <v>957</v>
      </c>
      <c r="M11599">
        <v>5</v>
      </c>
      <c r="O11599" t="s">
        <v>47</v>
      </c>
      <c r="P11599" t="s">
        <v>601</v>
      </c>
    </row>
    <row r="11600" spans="1:16" x14ac:dyDescent="0.3">
      <c r="A11600">
        <v>11598</v>
      </c>
      <c r="B11600" s="2" t="s">
        <v>6352</v>
      </c>
      <c r="C11600" t="s">
        <v>4431</v>
      </c>
      <c r="D11600" t="s">
        <v>1354</v>
      </c>
      <c r="E11600" s="1">
        <f t="shared" si="299"/>
        <v>9323.25</v>
      </c>
      <c r="F11600" s="1">
        <v>1199</v>
      </c>
      <c r="G11600" t="s">
        <v>234</v>
      </c>
      <c r="H11600" t="s">
        <v>20</v>
      </c>
      <c r="I11600" s="6">
        <v>47000</v>
      </c>
      <c r="J11600" t="s">
        <v>14</v>
      </c>
      <c r="K11600" t="s">
        <v>15</v>
      </c>
      <c r="L11600" s="1" t="s">
        <v>54</v>
      </c>
      <c r="M11600">
        <v>5</v>
      </c>
      <c r="N11600" t="s">
        <v>58</v>
      </c>
      <c r="O11600" t="s">
        <v>18</v>
      </c>
      <c r="P11600" t="s">
        <v>601</v>
      </c>
    </row>
    <row r="11601" spans="1:16" x14ac:dyDescent="0.3">
      <c r="A11601">
        <v>11599</v>
      </c>
      <c r="B11601" s="2" t="s">
        <v>6360</v>
      </c>
      <c r="C11601" t="s">
        <v>5281</v>
      </c>
      <c r="D11601" t="s">
        <v>1254</v>
      </c>
      <c r="E11601" s="1">
        <f t="shared" si="299"/>
        <v>11428.5</v>
      </c>
      <c r="F11601" s="1">
        <v>1199</v>
      </c>
      <c r="G11601" t="s">
        <v>234</v>
      </c>
      <c r="H11601" t="s">
        <v>20</v>
      </c>
      <c r="I11601" s="6">
        <v>20739</v>
      </c>
      <c r="J11601" t="s">
        <v>14</v>
      </c>
      <c r="K11601" t="s">
        <v>15</v>
      </c>
      <c r="L11601" s="1" t="s">
        <v>84</v>
      </c>
      <c r="M11601">
        <v>5</v>
      </c>
      <c r="N11601" t="s">
        <v>179</v>
      </c>
      <c r="O11601" t="s">
        <v>18</v>
      </c>
      <c r="P11601" t="s">
        <v>601</v>
      </c>
    </row>
    <row r="11602" spans="1:16" x14ac:dyDescent="0.3">
      <c r="A11602">
        <v>11600</v>
      </c>
      <c r="B11602" s="2" t="s">
        <v>6354</v>
      </c>
      <c r="C11602" t="s">
        <v>3072</v>
      </c>
      <c r="D11602" t="s">
        <v>1246</v>
      </c>
      <c r="E11602" s="1">
        <f t="shared" si="299"/>
        <v>6616.5</v>
      </c>
      <c r="F11602" s="1">
        <v>1197</v>
      </c>
      <c r="G11602" t="s">
        <v>234</v>
      </c>
      <c r="H11602" t="s">
        <v>13</v>
      </c>
      <c r="I11602" s="6">
        <v>67245</v>
      </c>
      <c r="J11602" t="s">
        <v>14</v>
      </c>
      <c r="K11602" t="s">
        <v>15</v>
      </c>
      <c r="L11602" s="1" t="s">
        <v>84</v>
      </c>
      <c r="M11602">
        <v>5</v>
      </c>
      <c r="N11602" t="s">
        <v>308</v>
      </c>
      <c r="O11602" t="s">
        <v>18</v>
      </c>
      <c r="P11602" t="s">
        <v>601</v>
      </c>
    </row>
    <row r="11603" spans="1:16" x14ac:dyDescent="0.3">
      <c r="A11603">
        <v>11601</v>
      </c>
      <c r="B11603" s="2" t="s">
        <v>6353</v>
      </c>
      <c r="C11603" t="s">
        <v>5208</v>
      </c>
      <c r="D11603" t="s">
        <v>1605</v>
      </c>
      <c r="E11603" s="1">
        <f t="shared" si="299"/>
        <v>6267.63</v>
      </c>
      <c r="F11603" s="1">
        <v>998</v>
      </c>
      <c r="G11603" t="s">
        <v>234</v>
      </c>
      <c r="H11603" t="s">
        <v>20</v>
      </c>
      <c r="I11603" s="6">
        <v>42174</v>
      </c>
      <c r="J11603" t="s">
        <v>14</v>
      </c>
      <c r="K11603" t="s">
        <v>15</v>
      </c>
      <c r="L11603" s="1" t="s">
        <v>134</v>
      </c>
      <c r="M11603">
        <v>5</v>
      </c>
      <c r="N11603" t="s">
        <v>288</v>
      </c>
      <c r="O11603" t="s">
        <v>18</v>
      </c>
      <c r="P11603" t="s">
        <v>601</v>
      </c>
    </row>
    <row r="11604" spans="1:16" x14ac:dyDescent="0.3">
      <c r="A11604">
        <v>11602</v>
      </c>
      <c r="B11604" s="2" t="s">
        <v>6361</v>
      </c>
      <c r="C11604" t="s">
        <v>3783</v>
      </c>
      <c r="D11604" t="s">
        <v>2336</v>
      </c>
      <c r="E11604" s="1">
        <f t="shared" ref="E11604:E11613" si="300">IF(ISNUMBER(SEARCH("Lakh", D11604)),SUBSTITUTE(SUBSTITUTE(D11604, "₹", ""), " Lakh", "") * $R$1, IF(ISNUMBER(SEARCH("Crore", D11604)), SUBSTITUTE(SUBSTITUTE(D11604, "₹", ""), " Crore", "") * 120300, ""))</f>
        <v>10983.390000000001</v>
      </c>
      <c r="F11604" s="1">
        <v>1198</v>
      </c>
      <c r="G11604" t="s">
        <v>12</v>
      </c>
      <c r="H11604" t="s">
        <v>20</v>
      </c>
      <c r="I11604" s="6">
        <v>77243</v>
      </c>
      <c r="J11604" t="s">
        <v>14</v>
      </c>
      <c r="K11604" t="s">
        <v>15</v>
      </c>
      <c r="L11604" s="1" t="s">
        <v>172</v>
      </c>
      <c r="M11604">
        <v>5</v>
      </c>
      <c r="N11604" t="s">
        <v>173</v>
      </c>
      <c r="O11604" t="s">
        <v>47</v>
      </c>
      <c r="P11604" t="s">
        <v>601</v>
      </c>
    </row>
    <row r="11605" spans="1:16" x14ac:dyDescent="0.3">
      <c r="A11605">
        <v>11603</v>
      </c>
      <c r="B11605" s="2" t="s">
        <v>6359</v>
      </c>
      <c r="C11605" t="s">
        <v>3389</v>
      </c>
      <c r="D11605" t="s">
        <v>2544</v>
      </c>
      <c r="E11605" s="1">
        <f t="shared" si="300"/>
        <v>10670.609999999999</v>
      </c>
      <c r="F11605" s="1">
        <v>1496</v>
      </c>
      <c r="G11605" t="s">
        <v>234</v>
      </c>
      <c r="H11605" t="s">
        <v>20</v>
      </c>
      <c r="I11605" s="6">
        <v>8828</v>
      </c>
      <c r="J11605" t="s">
        <v>14</v>
      </c>
      <c r="K11605" t="s">
        <v>15</v>
      </c>
      <c r="L11605" s="1" t="s">
        <v>178</v>
      </c>
      <c r="M11605">
        <v>5</v>
      </c>
      <c r="N11605" t="s">
        <v>191</v>
      </c>
      <c r="O11605" t="s">
        <v>28</v>
      </c>
      <c r="P11605" t="s">
        <v>601</v>
      </c>
    </row>
    <row r="11606" spans="1:16" x14ac:dyDescent="0.3">
      <c r="A11606">
        <v>11604</v>
      </c>
      <c r="B11606" s="2" t="s">
        <v>6353</v>
      </c>
      <c r="C11606" t="s">
        <v>4237</v>
      </c>
      <c r="D11606" t="s">
        <v>1752</v>
      </c>
      <c r="E11606" s="1">
        <f t="shared" si="300"/>
        <v>9359.34</v>
      </c>
      <c r="F11606" s="1">
        <v>1462</v>
      </c>
      <c r="G11606" t="s">
        <v>234</v>
      </c>
      <c r="H11606" t="s">
        <v>13</v>
      </c>
      <c r="I11606" s="6">
        <v>34761</v>
      </c>
      <c r="J11606" t="s">
        <v>14</v>
      </c>
      <c r="K11606" t="s">
        <v>15</v>
      </c>
      <c r="L11606" s="1" t="s">
        <v>43</v>
      </c>
      <c r="M11606">
        <v>5</v>
      </c>
      <c r="N11606" t="s">
        <v>44</v>
      </c>
      <c r="O11606" t="s">
        <v>28</v>
      </c>
      <c r="P11606" t="s">
        <v>601</v>
      </c>
    </row>
    <row r="11607" spans="1:16" x14ac:dyDescent="0.3">
      <c r="A11607">
        <v>11605</v>
      </c>
      <c r="B11607" s="2" t="s">
        <v>6354</v>
      </c>
      <c r="C11607" t="s">
        <v>3052</v>
      </c>
      <c r="D11607" t="s">
        <v>1701</v>
      </c>
      <c r="E11607" s="1">
        <f t="shared" si="300"/>
        <v>4583.43</v>
      </c>
      <c r="F11607" s="1">
        <v>998</v>
      </c>
      <c r="G11607" t="s">
        <v>268</v>
      </c>
      <c r="H11607" t="s">
        <v>13</v>
      </c>
      <c r="I11607" s="6">
        <v>48394</v>
      </c>
      <c r="J11607" t="s">
        <v>14</v>
      </c>
      <c r="K11607" t="s">
        <v>15</v>
      </c>
      <c r="L11607" s="1" t="s">
        <v>71</v>
      </c>
      <c r="M11607">
        <v>5</v>
      </c>
      <c r="N11607" t="s">
        <v>72</v>
      </c>
      <c r="O11607" t="s">
        <v>18</v>
      </c>
      <c r="P11607" t="s">
        <v>601</v>
      </c>
    </row>
    <row r="11608" spans="1:16" x14ac:dyDescent="0.3">
      <c r="A11608">
        <v>11606</v>
      </c>
      <c r="B11608" s="2" t="s">
        <v>6357</v>
      </c>
      <c r="C11608" t="s">
        <v>3247</v>
      </c>
      <c r="D11608" t="s">
        <v>1348</v>
      </c>
      <c r="E11608" s="1">
        <f t="shared" si="300"/>
        <v>6688.6799999999994</v>
      </c>
      <c r="F11608" s="1">
        <v>1498</v>
      </c>
      <c r="G11608" t="s">
        <v>240</v>
      </c>
      <c r="H11608" t="s">
        <v>13</v>
      </c>
      <c r="I11608" s="6">
        <v>80155</v>
      </c>
      <c r="J11608" t="s">
        <v>14</v>
      </c>
      <c r="K11608" t="s">
        <v>21</v>
      </c>
      <c r="L11608" s="1" t="s">
        <v>112</v>
      </c>
      <c r="M11608">
        <v>5</v>
      </c>
      <c r="N11608" t="s">
        <v>350</v>
      </c>
      <c r="O11608" t="s">
        <v>28</v>
      </c>
      <c r="P11608" t="s">
        <v>601</v>
      </c>
    </row>
    <row r="11609" spans="1:16" x14ac:dyDescent="0.3">
      <c r="A11609">
        <v>11607</v>
      </c>
      <c r="B11609" s="2" t="s">
        <v>6354</v>
      </c>
      <c r="C11609" t="s">
        <v>2980</v>
      </c>
      <c r="D11609" t="s">
        <v>1743</v>
      </c>
      <c r="E11609" s="1">
        <f t="shared" si="300"/>
        <v>3308.25</v>
      </c>
      <c r="F11609" s="1">
        <v>796</v>
      </c>
      <c r="G11609" t="s">
        <v>234</v>
      </c>
      <c r="H11609" t="s">
        <v>13</v>
      </c>
      <c r="I11609" s="6">
        <v>79566</v>
      </c>
      <c r="J11609" t="s">
        <v>25</v>
      </c>
      <c r="K11609" t="s">
        <v>15</v>
      </c>
      <c r="L11609" s="1" t="s">
        <v>89</v>
      </c>
      <c r="M11609">
        <v>5</v>
      </c>
      <c r="N11609" t="s">
        <v>90</v>
      </c>
      <c r="O11609" t="s">
        <v>18</v>
      </c>
      <c r="P11609" t="s">
        <v>601</v>
      </c>
    </row>
    <row r="11610" spans="1:16" x14ac:dyDescent="0.3">
      <c r="A11610">
        <v>11608</v>
      </c>
      <c r="B11610" s="2" t="s">
        <v>6352</v>
      </c>
      <c r="C11610" t="s">
        <v>3033</v>
      </c>
      <c r="D11610" t="s">
        <v>1606</v>
      </c>
      <c r="E11610" s="1">
        <f t="shared" si="300"/>
        <v>7314.24</v>
      </c>
      <c r="F11610" s="1">
        <v>1197</v>
      </c>
      <c r="G11610" t="s">
        <v>234</v>
      </c>
      <c r="H11610" t="s">
        <v>13</v>
      </c>
      <c r="I11610" s="6">
        <v>38705</v>
      </c>
      <c r="J11610" t="s">
        <v>14</v>
      </c>
      <c r="K11610" t="s">
        <v>15</v>
      </c>
      <c r="L11610" s="1" t="s">
        <v>67</v>
      </c>
      <c r="M11610">
        <v>5</v>
      </c>
      <c r="N11610" t="s">
        <v>149</v>
      </c>
      <c r="O11610" t="s">
        <v>28</v>
      </c>
      <c r="P11610" t="s">
        <v>601</v>
      </c>
    </row>
    <row r="11611" spans="1:16" x14ac:dyDescent="0.3">
      <c r="A11611">
        <v>11609</v>
      </c>
      <c r="B11611" s="2" t="s">
        <v>6357</v>
      </c>
      <c r="C11611" t="s">
        <v>4814</v>
      </c>
      <c r="D11611" t="s">
        <v>2732</v>
      </c>
      <c r="E11611" s="1">
        <f t="shared" si="300"/>
        <v>8613.48</v>
      </c>
      <c r="F11611" s="1">
        <v>1197</v>
      </c>
      <c r="G11611" t="s">
        <v>234</v>
      </c>
      <c r="H11611" t="s">
        <v>20</v>
      </c>
      <c r="I11611" s="6">
        <v>71642</v>
      </c>
      <c r="J11611" t="s">
        <v>14</v>
      </c>
      <c r="K11611" t="s">
        <v>15</v>
      </c>
      <c r="L11611" s="1" t="s">
        <v>408</v>
      </c>
      <c r="M11611">
        <v>5</v>
      </c>
      <c r="N11611" t="s">
        <v>816</v>
      </c>
      <c r="O11611" t="s">
        <v>28</v>
      </c>
      <c r="P11611" t="s">
        <v>601</v>
      </c>
    </row>
    <row r="11612" spans="1:16" x14ac:dyDescent="0.3">
      <c r="A11612">
        <v>11610</v>
      </c>
      <c r="B11612" s="2" t="s">
        <v>6353</v>
      </c>
      <c r="C11612" t="s">
        <v>3212</v>
      </c>
      <c r="D11612" t="s">
        <v>1390</v>
      </c>
      <c r="E11612" s="1">
        <f t="shared" si="300"/>
        <v>6893.1900000000005</v>
      </c>
      <c r="F11612" s="1">
        <v>1197</v>
      </c>
      <c r="G11612" t="s">
        <v>234</v>
      </c>
      <c r="H11612" t="s">
        <v>13</v>
      </c>
      <c r="I11612" s="6">
        <v>24678</v>
      </c>
      <c r="J11612" t="s">
        <v>14</v>
      </c>
      <c r="K11612" t="s">
        <v>15</v>
      </c>
      <c r="L11612" s="1" t="s">
        <v>31</v>
      </c>
      <c r="M11612">
        <v>5</v>
      </c>
      <c r="N11612" t="s">
        <v>74</v>
      </c>
      <c r="O11612" t="s">
        <v>18</v>
      </c>
      <c r="P11612" t="s">
        <v>601</v>
      </c>
    </row>
    <row r="11613" spans="1:16" x14ac:dyDescent="0.3">
      <c r="A11613">
        <v>11611</v>
      </c>
      <c r="B11613" s="2" t="s">
        <v>6352</v>
      </c>
      <c r="C11613" t="s">
        <v>3086</v>
      </c>
      <c r="D11613" t="s">
        <v>1624</v>
      </c>
      <c r="E11613" s="1">
        <f t="shared" si="300"/>
        <v>7723.26</v>
      </c>
      <c r="F11613" s="1">
        <v>1197</v>
      </c>
      <c r="G11613" t="s">
        <v>234</v>
      </c>
      <c r="H11613" t="s">
        <v>13</v>
      </c>
      <c r="I11613" s="6">
        <v>77593</v>
      </c>
      <c r="J11613" t="s">
        <v>14</v>
      </c>
      <c r="K11613" t="s">
        <v>15</v>
      </c>
      <c r="L11613" s="1" t="s">
        <v>193</v>
      </c>
      <c r="M11613">
        <v>5</v>
      </c>
      <c r="N11613" t="s">
        <v>194</v>
      </c>
      <c r="O11613" t="s">
        <v>18</v>
      </c>
      <c r="P11613" t="s">
        <v>601</v>
      </c>
    </row>
    <row r="11614" spans="1:16" x14ac:dyDescent="0.3">
      <c r="A11614">
        <v>11612</v>
      </c>
      <c r="B11614" s="2" t="s">
        <v>6371</v>
      </c>
      <c r="C11614" t="s">
        <v>3981</v>
      </c>
      <c r="D11614" t="s">
        <v>1945</v>
      </c>
      <c r="E11614" s="1">
        <f>SUBSTITUTE(D11614, "₹", "")*0.01203</f>
        <v>902.25000000000011</v>
      </c>
      <c r="F11614" s="1">
        <v>1150</v>
      </c>
      <c r="G11614" t="s">
        <v>268</v>
      </c>
      <c r="H11614" t="s">
        <v>13</v>
      </c>
      <c r="I11614" s="6">
        <v>40393</v>
      </c>
      <c r="J11614" t="s">
        <v>14</v>
      </c>
      <c r="K11614" t="s">
        <v>15</v>
      </c>
      <c r="L11614" s="1" t="s">
        <v>705</v>
      </c>
      <c r="M11614">
        <v>5</v>
      </c>
      <c r="N11614" t="s">
        <v>239</v>
      </c>
      <c r="O11614" t="s">
        <v>18</v>
      </c>
      <c r="P11614" t="s">
        <v>601</v>
      </c>
    </row>
    <row r="11615" spans="1:16" x14ac:dyDescent="0.3">
      <c r="A11615">
        <v>11613</v>
      </c>
      <c r="B11615" s="2" t="s">
        <v>6357</v>
      </c>
      <c r="C11615" t="s">
        <v>3837</v>
      </c>
      <c r="D11615" t="s">
        <v>1263</v>
      </c>
      <c r="E11615" s="1">
        <f t="shared" ref="E11615:E11646" si="301">IF(ISNUMBER(SEARCH("Lakh", D11615)),SUBSTITUTE(SUBSTITUTE(D11615, "₹", ""), " Lakh", "") * $R$1, IF(ISNUMBER(SEARCH("Crore", D11615)), SUBSTITUTE(SUBSTITUTE(D11615, "₹", ""), " Crore", "") * 120300, ""))</f>
        <v>7819.5</v>
      </c>
      <c r="F11615" s="1">
        <v>1497</v>
      </c>
      <c r="G11615" t="s">
        <v>234</v>
      </c>
      <c r="H11615" t="s">
        <v>20</v>
      </c>
      <c r="I11615" s="6">
        <v>82998</v>
      </c>
      <c r="J11615" t="s">
        <v>14</v>
      </c>
      <c r="K11615" t="s">
        <v>15</v>
      </c>
      <c r="L11615" s="1" t="s">
        <v>347</v>
      </c>
      <c r="M11615">
        <v>5</v>
      </c>
      <c r="N11615" t="s">
        <v>40</v>
      </c>
      <c r="O11615" t="s">
        <v>28</v>
      </c>
      <c r="P11615" t="s">
        <v>601</v>
      </c>
    </row>
    <row r="11616" spans="1:16" x14ac:dyDescent="0.3">
      <c r="A11616">
        <v>11614</v>
      </c>
      <c r="B11616" s="2" t="s">
        <v>6353</v>
      </c>
      <c r="C11616" t="s">
        <v>5808</v>
      </c>
      <c r="D11616" t="s">
        <v>1357</v>
      </c>
      <c r="E11616" s="1">
        <f t="shared" si="301"/>
        <v>5834.5499999999993</v>
      </c>
      <c r="F11616" s="1">
        <v>1196</v>
      </c>
      <c r="G11616" t="s">
        <v>234</v>
      </c>
      <c r="H11616" t="s">
        <v>13</v>
      </c>
      <c r="I11616" s="6">
        <v>63251</v>
      </c>
      <c r="J11616" t="s">
        <v>14</v>
      </c>
      <c r="K11616" t="s">
        <v>15</v>
      </c>
      <c r="L11616" s="1" t="s">
        <v>375</v>
      </c>
      <c r="M11616">
        <v>5</v>
      </c>
      <c r="N11616" t="s">
        <v>376</v>
      </c>
      <c r="O11616" t="s">
        <v>37</v>
      </c>
      <c r="P11616" t="s">
        <v>601</v>
      </c>
    </row>
    <row r="11617" spans="1:16" x14ac:dyDescent="0.3">
      <c r="A11617">
        <v>11615</v>
      </c>
      <c r="B11617" s="2" t="s">
        <v>6363</v>
      </c>
      <c r="C11617" t="s">
        <v>5809</v>
      </c>
      <c r="D11617" t="s">
        <v>1233</v>
      </c>
      <c r="E11617" s="1">
        <f t="shared" si="301"/>
        <v>5593.9500000000007</v>
      </c>
      <c r="F11617" s="1">
        <v>2498</v>
      </c>
      <c r="G11617" t="s">
        <v>234</v>
      </c>
      <c r="H11617" t="s">
        <v>13</v>
      </c>
      <c r="I11617" s="6">
        <v>61000</v>
      </c>
      <c r="J11617" t="s">
        <v>25</v>
      </c>
      <c r="K11617" t="s">
        <v>21</v>
      </c>
      <c r="L11617" s="1" t="s">
        <v>445</v>
      </c>
      <c r="M11617">
        <v>7</v>
      </c>
      <c r="N11617" t="s">
        <v>446</v>
      </c>
      <c r="O11617" t="s">
        <v>24</v>
      </c>
      <c r="P11617" t="s">
        <v>601</v>
      </c>
    </row>
    <row r="11618" spans="1:16" x14ac:dyDescent="0.3">
      <c r="A11618">
        <v>11616</v>
      </c>
      <c r="B11618" s="2" t="s">
        <v>6358</v>
      </c>
      <c r="C11618" t="s">
        <v>3475</v>
      </c>
      <c r="D11618" t="s">
        <v>1713</v>
      </c>
      <c r="E11618" s="1">
        <f t="shared" si="301"/>
        <v>23759.25</v>
      </c>
      <c r="F11618" s="1">
        <v>1995</v>
      </c>
      <c r="G11618" t="s">
        <v>234</v>
      </c>
      <c r="H11618" t="s">
        <v>20</v>
      </c>
      <c r="I11618" s="6">
        <v>66000</v>
      </c>
      <c r="J11618" t="s">
        <v>14</v>
      </c>
      <c r="K11618" t="s">
        <v>21</v>
      </c>
      <c r="L11618" s="1" t="s">
        <v>565</v>
      </c>
      <c r="M11618">
        <v>5</v>
      </c>
      <c r="N11618" t="s">
        <v>624</v>
      </c>
      <c r="O11618" t="s">
        <v>28</v>
      </c>
      <c r="P11618" t="s">
        <v>601</v>
      </c>
    </row>
    <row r="11619" spans="1:16" x14ac:dyDescent="0.3">
      <c r="A11619">
        <v>11617</v>
      </c>
      <c r="B11619" s="2" t="s">
        <v>6361</v>
      </c>
      <c r="C11619" t="s">
        <v>4013</v>
      </c>
      <c r="D11619" t="s">
        <v>2524</v>
      </c>
      <c r="E11619" s="1">
        <f t="shared" si="301"/>
        <v>10165.349999999999</v>
      </c>
      <c r="F11619" s="1">
        <v>1197</v>
      </c>
      <c r="G11619" t="s">
        <v>234</v>
      </c>
      <c r="H11619" t="s">
        <v>13</v>
      </c>
      <c r="I11619" s="6">
        <v>18000</v>
      </c>
      <c r="J11619" t="s">
        <v>14</v>
      </c>
      <c r="K11619" t="s">
        <v>15</v>
      </c>
      <c r="L11619" s="1" t="s">
        <v>193</v>
      </c>
      <c r="M11619">
        <v>5</v>
      </c>
      <c r="N11619" t="s">
        <v>194</v>
      </c>
      <c r="O11619" t="s">
        <v>18</v>
      </c>
      <c r="P11619" t="s">
        <v>601</v>
      </c>
    </row>
    <row r="11620" spans="1:16" x14ac:dyDescent="0.3">
      <c r="A11620">
        <v>11618</v>
      </c>
      <c r="B11620" s="2" t="s">
        <v>6360</v>
      </c>
      <c r="C11620" t="s">
        <v>3053</v>
      </c>
      <c r="D11620" t="s">
        <v>1331</v>
      </c>
      <c r="E11620" s="1">
        <f t="shared" si="301"/>
        <v>22736.699999999997</v>
      </c>
      <c r="F11620" s="1">
        <v>1451</v>
      </c>
      <c r="G11620" t="s">
        <v>234</v>
      </c>
      <c r="H11620" t="s">
        <v>20</v>
      </c>
      <c r="I11620" s="6">
        <v>30000</v>
      </c>
      <c r="J11620" t="s">
        <v>14</v>
      </c>
      <c r="K11620" t="s">
        <v>15</v>
      </c>
      <c r="L11620" s="1" t="s">
        <v>170</v>
      </c>
      <c r="M11620">
        <v>5</v>
      </c>
      <c r="O11620" t="s">
        <v>47</v>
      </c>
      <c r="P11620" t="s">
        <v>601</v>
      </c>
    </row>
    <row r="11621" spans="1:16" x14ac:dyDescent="0.3">
      <c r="A11621">
        <v>11619</v>
      </c>
      <c r="B11621" s="2" t="s">
        <v>6352</v>
      </c>
      <c r="C11621" t="s">
        <v>3949</v>
      </c>
      <c r="D11621" t="s">
        <v>1456</v>
      </c>
      <c r="E11621" s="1">
        <f t="shared" si="301"/>
        <v>7025.5199999999995</v>
      </c>
      <c r="F11621" s="1">
        <v>1197</v>
      </c>
      <c r="G11621" t="s">
        <v>234</v>
      </c>
      <c r="H11621" t="s">
        <v>20</v>
      </c>
      <c r="I11621" s="6">
        <v>69846</v>
      </c>
      <c r="J11621" t="s">
        <v>25</v>
      </c>
      <c r="K11621" t="s">
        <v>15</v>
      </c>
      <c r="L11621" s="1" t="s">
        <v>67</v>
      </c>
      <c r="M11621">
        <v>5</v>
      </c>
      <c r="N11621" t="s">
        <v>149</v>
      </c>
      <c r="O11621" t="s">
        <v>28</v>
      </c>
      <c r="P11621" t="s">
        <v>601</v>
      </c>
    </row>
    <row r="11622" spans="1:16" x14ac:dyDescent="0.3">
      <c r="A11622">
        <v>11620</v>
      </c>
      <c r="B11622" s="2" t="s">
        <v>6361</v>
      </c>
      <c r="C11622" t="s">
        <v>3816</v>
      </c>
      <c r="D11622" t="s">
        <v>1457</v>
      </c>
      <c r="E11622" s="1">
        <f t="shared" si="301"/>
        <v>8192.43</v>
      </c>
      <c r="F11622" s="1">
        <v>1197</v>
      </c>
      <c r="G11622" t="s">
        <v>234</v>
      </c>
      <c r="H11622" t="s">
        <v>13</v>
      </c>
      <c r="I11622" s="6">
        <v>47296</v>
      </c>
      <c r="J11622" t="s">
        <v>14</v>
      </c>
      <c r="K11622" t="s">
        <v>15</v>
      </c>
      <c r="L11622" s="1" t="s">
        <v>84</v>
      </c>
      <c r="M11622">
        <v>5</v>
      </c>
      <c r="N11622" t="s">
        <v>308</v>
      </c>
      <c r="O11622" t="s">
        <v>18</v>
      </c>
      <c r="P11622" t="s">
        <v>601</v>
      </c>
    </row>
    <row r="11623" spans="1:16" x14ac:dyDescent="0.3">
      <c r="A11623">
        <v>11621</v>
      </c>
      <c r="B11623" s="2" t="s">
        <v>6353</v>
      </c>
      <c r="C11623" t="s">
        <v>4218</v>
      </c>
      <c r="D11623" t="s">
        <v>2733</v>
      </c>
      <c r="E11623" s="1">
        <f t="shared" si="301"/>
        <v>12439.02</v>
      </c>
      <c r="F11623" s="1">
        <v>1497</v>
      </c>
      <c r="G11623" t="s">
        <v>240</v>
      </c>
      <c r="H11623" t="s">
        <v>20</v>
      </c>
      <c r="I11623" s="6">
        <v>41462</v>
      </c>
      <c r="J11623" t="s">
        <v>14</v>
      </c>
      <c r="K11623" t="s">
        <v>15</v>
      </c>
      <c r="L11623" s="1" t="s">
        <v>380</v>
      </c>
      <c r="M11623">
        <v>5</v>
      </c>
      <c r="N11623" t="s">
        <v>40</v>
      </c>
      <c r="O11623" t="s">
        <v>28</v>
      </c>
      <c r="P11623" t="s">
        <v>601</v>
      </c>
    </row>
    <row r="11624" spans="1:16" x14ac:dyDescent="0.3">
      <c r="A11624">
        <v>11622</v>
      </c>
      <c r="B11624" s="2" t="s">
        <v>6357</v>
      </c>
      <c r="C11624" t="s">
        <v>2982</v>
      </c>
      <c r="D11624" t="s">
        <v>1898</v>
      </c>
      <c r="E11624" s="1">
        <f t="shared" si="301"/>
        <v>5208.99</v>
      </c>
      <c r="F11624" s="1">
        <v>1197</v>
      </c>
      <c r="G11624" t="s">
        <v>234</v>
      </c>
      <c r="H11624" t="s">
        <v>13</v>
      </c>
      <c r="I11624" s="6">
        <v>65532</v>
      </c>
      <c r="J11624" t="s">
        <v>25</v>
      </c>
      <c r="K11624" t="s">
        <v>15</v>
      </c>
      <c r="L11624" s="1" t="s">
        <v>73</v>
      </c>
      <c r="M11624">
        <v>5</v>
      </c>
      <c r="N11624" t="s">
        <v>74</v>
      </c>
      <c r="O11624" t="s">
        <v>18</v>
      </c>
      <c r="P11624" t="s">
        <v>601</v>
      </c>
    </row>
    <row r="11625" spans="1:16" x14ac:dyDescent="0.3">
      <c r="A11625">
        <v>11623</v>
      </c>
      <c r="B11625" s="2" t="s">
        <v>6361</v>
      </c>
      <c r="C11625" t="s">
        <v>5810</v>
      </c>
      <c r="D11625" t="s">
        <v>2674</v>
      </c>
      <c r="E11625" s="1">
        <f t="shared" si="301"/>
        <v>11524.74</v>
      </c>
      <c r="F11625" s="1">
        <v>1497</v>
      </c>
      <c r="G11625" t="s">
        <v>240</v>
      </c>
      <c r="H11625" t="s">
        <v>13</v>
      </c>
      <c r="I11625" s="6">
        <v>25007</v>
      </c>
      <c r="J11625" t="s">
        <v>25</v>
      </c>
      <c r="K11625" t="s">
        <v>15</v>
      </c>
      <c r="L11625" s="1" t="s">
        <v>645</v>
      </c>
      <c r="M11625">
        <v>5</v>
      </c>
      <c r="N11625" t="s">
        <v>173</v>
      </c>
      <c r="O11625" t="s">
        <v>47</v>
      </c>
      <c r="P11625" t="s">
        <v>601</v>
      </c>
    </row>
    <row r="11626" spans="1:16" x14ac:dyDescent="0.3">
      <c r="A11626">
        <v>11624</v>
      </c>
      <c r="B11626" s="2" t="s">
        <v>6360</v>
      </c>
      <c r="C11626" t="s">
        <v>3703</v>
      </c>
      <c r="D11626" t="s">
        <v>1521</v>
      </c>
      <c r="E11626" s="1">
        <f t="shared" si="301"/>
        <v>5461.62</v>
      </c>
      <c r="F11626" s="1">
        <v>999</v>
      </c>
      <c r="G11626" t="s">
        <v>234</v>
      </c>
      <c r="H11626" t="s">
        <v>13</v>
      </c>
      <c r="I11626" s="6">
        <v>71306</v>
      </c>
      <c r="J11626" t="s">
        <v>14</v>
      </c>
      <c r="K11626" t="s">
        <v>15</v>
      </c>
      <c r="L11626" s="1" t="s">
        <v>134</v>
      </c>
      <c r="M11626">
        <v>5</v>
      </c>
      <c r="N11626" t="s">
        <v>596</v>
      </c>
      <c r="O11626" t="s">
        <v>18</v>
      </c>
      <c r="P11626" t="s">
        <v>601</v>
      </c>
    </row>
    <row r="11627" spans="1:16" x14ac:dyDescent="0.3">
      <c r="A11627">
        <v>11625</v>
      </c>
      <c r="B11627" s="2" t="s">
        <v>6364</v>
      </c>
      <c r="C11627" t="s">
        <v>2980</v>
      </c>
      <c r="D11627" t="s">
        <v>1892</v>
      </c>
      <c r="E11627" s="1">
        <f t="shared" si="301"/>
        <v>2983.44</v>
      </c>
      <c r="F11627" s="1">
        <v>796</v>
      </c>
      <c r="G11627" t="s">
        <v>234</v>
      </c>
      <c r="H11627" t="s">
        <v>13</v>
      </c>
      <c r="I11627" s="6">
        <v>59845</v>
      </c>
      <c r="J11627" t="s">
        <v>14</v>
      </c>
      <c r="K11627" t="s">
        <v>15</v>
      </c>
      <c r="L11627" s="1" t="s">
        <v>89</v>
      </c>
      <c r="M11627">
        <v>5</v>
      </c>
      <c r="N11627" t="s">
        <v>90</v>
      </c>
      <c r="O11627" t="s">
        <v>18</v>
      </c>
      <c r="P11627" t="s">
        <v>601</v>
      </c>
    </row>
    <row r="11628" spans="1:16" x14ac:dyDescent="0.3">
      <c r="A11628">
        <v>11626</v>
      </c>
      <c r="B11628" s="2" t="s">
        <v>6361</v>
      </c>
      <c r="C11628" t="s">
        <v>4632</v>
      </c>
      <c r="D11628" t="s">
        <v>2734</v>
      </c>
      <c r="E11628" s="1">
        <f t="shared" si="301"/>
        <v>18129.21</v>
      </c>
      <c r="F11628" s="1">
        <v>1999</v>
      </c>
      <c r="G11628" t="s">
        <v>234</v>
      </c>
      <c r="H11628" t="s">
        <v>20</v>
      </c>
      <c r="I11628" s="6">
        <v>24185</v>
      </c>
      <c r="J11628" t="s">
        <v>14</v>
      </c>
      <c r="K11628" t="s">
        <v>15</v>
      </c>
      <c r="L11628" s="1" t="s">
        <v>771</v>
      </c>
      <c r="M11628">
        <v>5</v>
      </c>
      <c r="N11628" t="s">
        <v>772</v>
      </c>
      <c r="O11628" t="s">
        <v>28</v>
      </c>
      <c r="P11628" t="s">
        <v>601</v>
      </c>
    </row>
    <row r="11629" spans="1:16" x14ac:dyDescent="0.3">
      <c r="A11629">
        <v>11627</v>
      </c>
      <c r="B11629" s="2" t="s">
        <v>6356</v>
      </c>
      <c r="C11629" t="s">
        <v>3139</v>
      </c>
      <c r="D11629" t="s">
        <v>1555</v>
      </c>
      <c r="E11629" s="1">
        <f t="shared" si="301"/>
        <v>2815.02</v>
      </c>
      <c r="F11629" s="1">
        <v>998</v>
      </c>
      <c r="G11629" t="s">
        <v>234</v>
      </c>
      <c r="H11629" t="s">
        <v>13</v>
      </c>
      <c r="I11629" s="6">
        <v>41987</v>
      </c>
      <c r="J11629" t="s">
        <v>14</v>
      </c>
      <c r="K11629" t="s">
        <v>15</v>
      </c>
      <c r="L11629" s="1" t="s">
        <v>86</v>
      </c>
      <c r="M11629">
        <v>5</v>
      </c>
      <c r="N11629" t="s">
        <v>269</v>
      </c>
      <c r="O11629" t="s">
        <v>18</v>
      </c>
      <c r="P11629" t="s">
        <v>601</v>
      </c>
    </row>
    <row r="11630" spans="1:16" x14ac:dyDescent="0.3">
      <c r="A11630">
        <v>11628</v>
      </c>
      <c r="B11630" s="2" t="s">
        <v>6357</v>
      </c>
      <c r="C11630" t="s">
        <v>4502</v>
      </c>
      <c r="D11630" t="s">
        <v>2735</v>
      </c>
      <c r="E11630" s="1">
        <f t="shared" si="301"/>
        <v>14496.150000000001</v>
      </c>
      <c r="F11630" s="1">
        <v>2179</v>
      </c>
      <c r="G11630" t="s">
        <v>12</v>
      </c>
      <c r="H11630" t="s">
        <v>13</v>
      </c>
      <c r="I11630" s="6">
        <v>64061</v>
      </c>
      <c r="J11630" t="s">
        <v>25</v>
      </c>
      <c r="K11630" t="s">
        <v>21</v>
      </c>
      <c r="L11630" s="1" t="s">
        <v>76</v>
      </c>
      <c r="M11630">
        <v>7</v>
      </c>
      <c r="N11630" t="s">
        <v>126</v>
      </c>
      <c r="O11630" t="s">
        <v>47</v>
      </c>
      <c r="P11630" t="s">
        <v>601</v>
      </c>
    </row>
    <row r="11631" spans="1:16" x14ac:dyDescent="0.3">
      <c r="A11631">
        <v>11629</v>
      </c>
      <c r="B11631" s="2" t="s">
        <v>6353</v>
      </c>
      <c r="C11631" t="s">
        <v>4474</v>
      </c>
      <c r="D11631" t="s">
        <v>2736</v>
      </c>
      <c r="E11631" s="1">
        <f t="shared" si="301"/>
        <v>45653.850000000006</v>
      </c>
      <c r="F11631" s="1">
        <v>2143</v>
      </c>
      <c r="G11631" t="s">
        <v>234</v>
      </c>
      <c r="H11631" t="s">
        <v>20</v>
      </c>
      <c r="I11631" s="6">
        <v>64389</v>
      </c>
      <c r="J11631" t="s">
        <v>25</v>
      </c>
      <c r="K11631" t="s">
        <v>21</v>
      </c>
      <c r="L11631" s="1" t="s">
        <v>725</v>
      </c>
      <c r="M11631">
        <v>5</v>
      </c>
      <c r="N11631" t="s">
        <v>284</v>
      </c>
      <c r="O11631" t="s">
        <v>47</v>
      </c>
      <c r="P11631" t="s">
        <v>601</v>
      </c>
    </row>
    <row r="11632" spans="1:16" x14ac:dyDescent="0.3">
      <c r="A11632">
        <v>11630</v>
      </c>
      <c r="B11632" s="2" t="s">
        <v>6352</v>
      </c>
      <c r="C11632" t="s">
        <v>2956</v>
      </c>
      <c r="D11632" t="s">
        <v>1774</v>
      </c>
      <c r="E11632" s="1">
        <f t="shared" si="301"/>
        <v>10454.07</v>
      </c>
      <c r="F11632" s="1">
        <v>1197</v>
      </c>
      <c r="G11632" t="s">
        <v>234</v>
      </c>
      <c r="H11632" t="s">
        <v>13</v>
      </c>
      <c r="I11632" s="6">
        <v>17624</v>
      </c>
      <c r="J11632" t="s">
        <v>14</v>
      </c>
      <c r="K11632" t="s">
        <v>15</v>
      </c>
      <c r="L11632" s="1" t="s">
        <v>16</v>
      </c>
      <c r="M11632">
        <v>5</v>
      </c>
      <c r="N11632" t="s">
        <v>17</v>
      </c>
      <c r="O11632" t="s">
        <v>18</v>
      </c>
      <c r="P11632" t="s">
        <v>601</v>
      </c>
    </row>
    <row r="11633" spans="1:16" x14ac:dyDescent="0.3">
      <c r="A11633">
        <v>11631</v>
      </c>
      <c r="B11633" s="2" t="s">
        <v>6357</v>
      </c>
      <c r="C11633" t="s">
        <v>5811</v>
      </c>
      <c r="D11633" t="s">
        <v>1682</v>
      </c>
      <c r="E11633" s="1">
        <f t="shared" si="301"/>
        <v>42105</v>
      </c>
      <c r="F11633" s="1">
        <v>1998</v>
      </c>
      <c r="G11633" t="s">
        <v>234</v>
      </c>
      <c r="H11633" t="s">
        <v>20</v>
      </c>
      <c r="I11633" s="6">
        <v>40000</v>
      </c>
      <c r="J11633" t="s">
        <v>14</v>
      </c>
      <c r="K11633" t="s">
        <v>15</v>
      </c>
      <c r="L11633" s="1" t="s">
        <v>659</v>
      </c>
      <c r="M11633">
        <v>4</v>
      </c>
      <c r="N11633" t="s">
        <v>1115</v>
      </c>
      <c r="O11633" t="s">
        <v>1116</v>
      </c>
      <c r="P11633" t="s">
        <v>601</v>
      </c>
    </row>
    <row r="11634" spans="1:16" x14ac:dyDescent="0.3">
      <c r="A11634">
        <v>11632</v>
      </c>
      <c r="B11634" s="2" t="s">
        <v>6358</v>
      </c>
      <c r="C11634" t="s">
        <v>3042</v>
      </c>
      <c r="D11634" t="s">
        <v>1404</v>
      </c>
      <c r="E11634" s="1">
        <f t="shared" si="301"/>
        <v>6436.0499999999993</v>
      </c>
      <c r="F11634" s="1">
        <v>1248</v>
      </c>
      <c r="G11634" t="s">
        <v>234</v>
      </c>
      <c r="H11634" t="s">
        <v>13</v>
      </c>
      <c r="I11634" s="6">
        <v>104000</v>
      </c>
      <c r="J11634" t="s">
        <v>25</v>
      </c>
      <c r="K11634" t="s">
        <v>21</v>
      </c>
      <c r="L11634" s="1" t="s">
        <v>64</v>
      </c>
      <c r="M11634">
        <v>5</v>
      </c>
      <c r="N11634" t="s">
        <v>158</v>
      </c>
      <c r="O11634" t="s">
        <v>18</v>
      </c>
      <c r="P11634" t="s">
        <v>601</v>
      </c>
    </row>
    <row r="11635" spans="1:16" x14ac:dyDescent="0.3">
      <c r="A11635">
        <v>11633</v>
      </c>
      <c r="B11635" s="2" t="s">
        <v>6359</v>
      </c>
      <c r="C11635" t="s">
        <v>5523</v>
      </c>
      <c r="D11635" t="s">
        <v>2654</v>
      </c>
      <c r="E11635" s="1">
        <f t="shared" si="301"/>
        <v>96240</v>
      </c>
      <c r="F11635" s="1">
        <v>1997</v>
      </c>
      <c r="G11635" t="s">
        <v>234</v>
      </c>
      <c r="H11635" t="s">
        <v>20</v>
      </c>
      <c r="I11635" s="6">
        <v>14000</v>
      </c>
      <c r="J11635" t="s">
        <v>14</v>
      </c>
      <c r="K11635" t="s">
        <v>15</v>
      </c>
      <c r="L11635" s="1" t="s">
        <v>855</v>
      </c>
      <c r="M11635">
        <v>5</v>
      </c>
      <c r="N11635" t="s">
        <v>398</v>
      </c>
      <c r="O11635" t="s">
        <v>47</v>
      </c>
      <c r="P11635" t="s">
        <v>601</v>
      </c>
    </row>
    <row r="11636" spans="1:16" x14ac:dyDescent="0.3">
      <c r="A11636">
        <v>11634</v>
      </c>
      <c r="B11636" s="2" t="s">
        <v>6364</v>
      </c>
      <c r="C11636" t="s">
        <v>3537</v>
      </c>
      <c r="D11636" t="s">
        <v>1497</v>
      </c>
      <c r="E11636" s="1">
        <f t="shared" si="301"/>
        <v>6917.25</v>
      </c>
      <c r="F11636" s="1">
        <v>1396</v>
      </c>
      <c r="G11636" t="s">
        <v>234</v>
      </c>
      <c r="H11636" t="s">
        <v>13</v>
      </c>
      <c r="I11636" s="6">
        <v>83000</v>
      </c>
      <c r="J11636" t="s">
        <v>25</v>
      </c>
      <c r="K11636" t="s">
        <v>21</v>
      </c>
      <c r="L11636" s="1" t="s">
        <v>186</v>
      </c>
      <c r="M11636">
        <v>5</v>
      </c>
      <c r="N11636" t="s">
        <v>187</v>
      </c>
      <c r="O11636" t="s">
        <v>18</v>
      </c>
      <c r="P11636" t="s">
        <v>601</v>
      </c>
    </row>
    <row r="11637" spans="1:16" x14ac:dyDescent="0.3">
      <c r="A11637">
        <v>11635</v>
      </c>
      <c r="B11637" s="2" t="s">
        <v>6361</v>
      </c>
      <c r="C11637" t="s">
        <v>5812</v>
      </c>
      <c r="D11637" t="s">
        <v>2024</v>
      </c>
      <c r="E11637" s="1">
        <f t="shared" si="301"/>
        <v>44210.25</v>
      </c>
      <c r="F11637" s="1">
        <v>1999</v>
      </c>
      <c r="G11637" t="s">
        <v>234</v>
      </c>
      <c r="H11637" t="s">
        <v>20</v>
      </c>
      <c r="I11637" s="6">
        <v>28000</v>
      </c>
      <c r="J11637" t="s">
        <v>14</v>
      </c>
      <c r="K11637" t="s">
        <v>15</v>
      </c>
      <c r="L11637" s="1" t="s">
        <v>663</v>
      </c>
      <c r="M11637">
        <v>5</v>
      </c>
      <c r="N11637" t="s">
        <v>458</v>
      </c>
      <c r="O11637" t="s">
        <v>28</v>
      </c>
      <c r="P11637" t="s">
        <v>601</v>
      </c>
    </row>
    <row r="11638" spans="1:16" x14ac:dyDescent="0.3">
      <c r="A11638">
        <v>11636</v>
      </c>
      <c r="B11638" s="2" t="s">
        <v>6364</v>
      </c>
      <c r="C11638" t="s">
        <v>5813</v>
      </c>
      <c r="D11638" t="s">
        <v>1209</v>
      </c>
      <c r="E11638" s="1">
        <f t="shared" si="301"/>
        <v>6556.35</v>
      </c>
      <c r="F11638" s="1">
        <v>1248</v>
      </c>
      <c r="G11638" t="s">
        <v>234</v>
      </c>
      <c r="H11638" t="s">
        <v>13</v>
      </c>
      <c r="I11638" s="6">
        <v>69827</v>
      </c>
      <c r="J11638" t="s">
        <v>25</v>
      </c>
      <c r="K11638" t="s">
        <v>21</v>
      </c>
      <c r="L11638" s="1" t="s">
        <v>64</v>
      </c>
      <c r="M11638">
        <v>5</v>
      </c>
      <c r="N11638" t="s">
        <v>130</v>
      </c>
      <c r="O11638" t="s">
        <v>18</v>
      </c>
      <c r="P11638" t="s">
        <v>601</v>
      </c>
    </row>
    <row r="11639" spans="1:16" x14ac:dyDescent="0.3">
      <c r="A11639">
        <v>11637</v>
      </c>
      <c r="B11639" s="2" t="s">
        <v>6356</v>
      </c>
      <c r="C11639" t="s">
        <v>3695</v>
      </c>
      <c r="D11639" t="s">
        <v>1917</v>
      </c>
      <c r="E11639" s="1">
        <f t="shared" si="301"/>
        <v>3440.58</v>
      </c>
      <c r="F11639" s="1">
        <v>1197</v>
      </c>
      <c r="G11639" t="s">
        <v>234</v>
      </c>
      <c r="H11639" t="s">
        <v>13</v>
      </c>
      <c r="I11639" s="6">
        <v>81225</v>
      </c>
      <c r="J11639" t="s">
        <v>25</v>
      </c>
      <c r="K11639" t="s">
        <v>15</v>
      </c>
      <c r="L11639" s="1" t="s">
        <v>586</v>
      </c>
      <c r="M11639">
        <v>5</v>
      </c>
      <c r="N11639" t="s">
        <v>212</v>
      </c>
      <c r="O11639" t="s">
        <v>18</v>
      </c>
      <c r="P11639" t="s">
        <v>601</v>
      </c>
    </row>
    <row r="11640" spans="1:16" x14ac:dyDescent="0.3">
      <c r="A11640">
        <v>11638</v>
      </c>
      <c r="B11640" s="2" t="s">
        <v>6354</v>
      </c>
      <c r="C11640" t="s">
        <v>2982</v>
      </c>
      <c r="D11640" t="s">
        <v>1357</v>
      </c>
      <c r="E11640" s="1">
        <f t="shared" si="301"/>
        <v>5834.5499999999993</v>
      </c>
      <c r="F11640" s="1">
        <v>1197</v>
      </c>
      <c r="G11640" t="s">
        <v>12</v>
      </c>
      <c r="H11640" t="s">
        <v>13</v>
      </c>
      <c r="I11640" s="6">
        <v>31614</v>
      </c>
      <c r="J11640" t="s">
        <v>14</v>
      </c>
      <c r="K11640" t="s">
        <v>15</v>
      </c>
      <c r="L11640" s="1" t="s">
        <v>73</v>
      </c>
      <c r="M11640">
        <v>5</v>
      </c>
      <c r="N11640" t="s">
        <v>74</v>
      </c>
      <c r="O11640" t="s">
        <v>18</v>
      </c>
      <c r="P11640" t="s">
        <v>601</v>
      </c>
    </row>
    <row r="11641" spans="1:16" x14ac:dyDescent="0.3">
      <c r="A11641">
        <v>11639</v>
      </c>
      <c r="B11641" s="2" t="s">
        <v>6360</v>
      </c>
      <c r="C11641" t="s">
        <v>4725</v>
      </c>
      <c r="D11641" t="s">
        <v>1448</v>
      </c>
      <c r="E11641" s="1">
        <f t="shared" si="301"/>
        <v>5906.7300000000005</v>
      </c>
      <c r="F11641" s="1">
        <v>999</v>
      </c>
      <c r="G11641" t="s">
        <v>240</v>
      </c>
      <c r="H11641" t="s">
        <v>13</v>
      </c>
      <c r="I11641" s="6">
        <v>15473</v>
      </c>
      <c r="J11641" t="s">
        <v>25</v>
      </c>
      <c r="K11641" t="s">
        <v>15</v>
      </c>
      <c r="L11641" s="1" t="s">
        <v>134</v>
      </c>
      <c r="M11641">
        <v>5</v>
      </c>
      <c r="N11641" t="s">
        <v>596</v>
      </c>
      <c r="O11641" t="s">
        <v>18</v>
      </c>
      <c r="P11641" t="s">
        <v>601</v>
      </c>
    </row>
    <row r="11642" spans="1:16" x14ac:dyDescent="0.3">
      <c r="A11642">
        <v>11640</v>
      </c>
      <c r="B11642" s="2" t="s">
        <v>6363</v>
      </c>
      <c r="C11642" t="s">
        <v>3876</v>
      </c>
      <c r="D11642" t="s">
        <v>1526</v>
      </c>
      <c r="E11642" s="1">
        <f t="shared" si="301"/>
        <v>5509.74</v>
      </c>
      <c r="F11642" s="1">
        <v>1497</v>
      </c>
      <c r="G11642" t="s">
        <v>234</v>
      </c>
      <c r="H11642" t="s">
        <v>13</v>
      </c>
      <c r="I11642" s="6">
        <v>72856</v>
      </c>
      <c r="J11642" t="s">
        <v>14</v>
      </c>
      <c r="K11642" t="s">
        <v>15</v>
      </c>
      <c r="L11642" s="1" t="s">
        <v>671</v>
      </c>
      <c r="M11642">
        <v>5</v>
      </c>
      <c r="N11642" t="s">
        <v>333</v>
      </c>
      <c r="O11642" t="s">
        <v>28</v>
      </c>
      <c r="P11642" t="s">
        <v>601</v>
      </c>
    </row>
    <row r="11643" spans="1:16" x14ac:dyDescent="0.3">
      <c r="A11643">
        <v>11641</v>
      </c>
      <c r="B11643" s="2" t="s">
        <v>6364</v>
      </c>
      <c r="C11643" t="s">
        <v>3684</v>
      </c>
      <c r="D11643" t="s">
        <v>1371</v>
      </c>
      <c r="E11643" s="1">
        <f t="shared" si="301"/>
        <v>4595.46</v>
      </c>
      <c r="F11643" s="1">
        <v>1197</v>
      </c>
      <c r="G11643" t="s">
        <v>12</v>
      </c>
      <c r="H11643" t="s">
        <v>13</v>
      </c>
      <c r="I11643" s="6">
        <v>54782</v>
      </c>
      <c r="J11643" t="s">
        <v>14</v>
      </c>
      <c r="K11643" t="s">
        <v>15</v>
      </c>
      <c r="L11643" s="1" t="s">
        <v>586</v>
      </c>
      <c r="M11643">
        <v>5</v>
      </c>
      <c r="N11643" t="s">
        <v>212</v>
      </c>
      <c r="O11643" t="s">
        <v>18</v>
      </c>
      <c r="P11643" t="s">
        <v>601</v>
      </c>
    </row>
    <row r="11644" spans="1:16" x14ac:dyDescent="0.3">
      <c r="A11644">
        <v>11642</v>
      </c>
      <c r="B11644" s="2" t="s">
        <v>6354</v>
      </c>
      <c r="C11644" t="s">
        <v>3072</v>
      </c>
      <c r="D11644" t="s">
        <v>1387</v>
      </c>
      <c r="E11644" s="1">
        <f t="shared" si="301"/>
        <v>5894.7000000000007</v>
      </c>
      <c r="F11644" s="1">
        <v>1197</v>
      </c>
      <c r="G11644" t="s">
        <v>234</v>
      </c>
      <c r="H11644" t="s">
        <v>13</v>
      </c>
      <c r="I11644" s="6">
        <v>59296</v>
      </c>
      <c r="J11644" t="s">
        <v>14</v>
      </c>
      <c r="K11644" t="s">
        <v>15</v>
      </c>
      <c r="L11644" s="1" t="s">
        <v>84</v>
      </c>
      <c r="M11644">
        <v>5</v>
      </c>
      <c r="N11644" t="s">
        <v>308</v>
      </c>
      <c r="O11644" t="s">
        <v>18</v>
      </c>
      <c r="P11644" t="s">
        <v>601</v>
      </c>
    </row>
    <row r="11645" spans="1:16" x14ac:dyDescent="0.3">
      <c r="A11645">
        <v>11643</v>
      </c>
      <c r="B11645" s="2" t="s">
        <v>6360</v>
      </c>
      <c r="C11645" t="s">
        <v>4633</v>
      </c>
      <c r="D11645" t="s">
        <v>1280</v>
      </c>
      <c r="E11645" s="1">
        <f t="shared" si="301"/>
        <v>11789.400000000001</v>
      </c>
      <c r="F11645" s="1">
        <v>998</v>
      </c>
      <c r="G11645" t="s">
        <v>234</v>
      </c>
      <c r="H11645" t="s">
        <v>20</v>
      </c>
      <c r="I11645" s="6">
        <v>40429</v>
      </c>
      <c r="J11645" t="s">
        <v>25</v>
      </c>
      <c r="K11645" t="s">
        <v>15</v>
      </c>
      <c r="L11645" s="1" t="s">
        <v>57</v>
      </c>
      <c r="M11645">
        <v>5</v>
      </c>
      <c r="N11645" t="s">
        <v>388</v>
      </c>
      <c r="O11645" t="s">
        <v>18</v>
      </c>
      <c r="P11645" t="s">
        <v>601</v>
      </c>
    </row>
    <row r="11646" spans="1:16" x14ac:dyDescent="0.3">
      <c r="A11646">
        <v>11644</v>
      </c>
      <c r="B11646" s="2" t="s">
        <v>6362</v>
      </c>
      <c r="C11646" t="s">
        <v>3052</v>
      </c>
      <c r="D11646" t="s">
        <v>1673</v>
      </c>
      <c r="E11646" s="1">
        <f t="shared" si="301"/>
        <v>3488.7</v>
      </c>
      <c r="F11646" s="1">
        <v>998</v>
      </c>
      <c r="G11646" t="s">
        <v>234</v>
      </c>
      <c r="H11646" t="s">
        <v>13</v>
      </c>
      <c r="I11646" s="6">
        <v>69138</v>
      </c>
      <c r="J11646" t="s">
        <v>25</v>
      </c>
      <c r="K11646" t="s">
        <v>15</v>
      </c>
      <c r="L11646" s="1" t="s">
        <v>49</v>
      </c>
      <c r="M11646">
        <v>5</v>
      </c>
      <c r="N11646" t="s">
        <v>74</v>
      </c>
      <c r="O11646" t="s">
        <v>18</v>
      </c>
      <c r="P11646" t="s">
        <v>601</v>
      </c>
    </row>
    <row r="11647" spans="1:16" x14ac:dyDescent="0.3">
      <c r="A11647">
        <v>11645</v>
      </c>
      <c r="B11647" s="2" t="s">
        <v>6362</v>
      </c>
      <c r="C11647" t="s">
        <v>3139</v>
      </c>
      <c r="D11647" t="s">
        <v>1735</v>
      </c>
      <c r="E11647" s="1">
        <f t="shared" ref="E11647:E11678" si="302">IF(ISNUMBER(SEARCH("Lakh", D11647)),SUBSTITUTE(SUBSTITUTE(D11647, "₹", ""), " Lakh", "") * $R$1, IF(ISNUMBER(SEARCH("Crore", D11647)), SUBSTITUTE(SUBSTITUTE(D11647, "₹", ""), " Crore", "") * 120300, ""))</f>
        <v>2658.63</v>
      </c>
      <c r="F11647" s="1">
        <v>998</v>
      </c>
      <c r="G11647" t="s">
        <v>234</v>
      </c>
      <c r="H11647" t="s">
        <v>13</v>
      </c>
      <c r="I11647" s="6">
        <v>58883</v>
      </c>
      <c r="J11647" t="s">
        <v>42</v>
      </c>
      <c r="K11647" t="s">
        <v>15</v>
      </c>
      <c r="L11647" s="1" t="s">
        <v>86</v>
      </c>
      <c r="M11647">
        <v>5</v>
      </c>
      <c r="N11647" t="s">
        <v>269</v>
      </c>
      <c r="O11647" t="s">
        <v>18</v>
      </c>
      <c r="P11647" t="s">
        <v>601</v>
      </c>
    </row>
    <row r="11648" spans="1:16" x14ac:dyDescent="0.3">
      <c r="A11648">
        <v>11646</v>
      </c>
      <c r="B11648" s="2" t="s">
        <v>6361</v>
      </c>
      <c r="C11648" t="s">
        <v>4214</v>
      </c>
      <c r="D11648" t="s">
        <v>1920</v>
      </c>
      <c r="E11648" s="1">
        <f t="shared" si="302"/>
        <v>5810.49</v>
      </c>
      <c r="F11648" s="1">
        <v>998</v>
      </c>
      <c r="G11648" t="s">
        <v>240</v>
      </c>
      <c r="H11648" t="s">
        <v>13</v>
      </c>
      <c r="I11648" s="6">
        <v>9067</v>
      </c>
      <c r="J11648" t="s">
        <v>25</v>
      </c>
      <c r="K11648" t="s">
        <v>15</v>
      </c>
      <c r="L11648" s="1" t="s">
        <v>86</v>
      </c>
      <c r="M11648">
        <v>5</v>
      </c>
      <c r="N11648" t="s">
        <v>87</v>
      </c>
      <c r="O11648" t="s">
        <v>18</v>
      </c>
      <c r="P11648" t="s">
        <v>601</v>
      </c>
    </row>
    <row r="11649" spans="1:16" x14ac:dyDescent="0.3">
      <c r="A11649">
        <v>11647</v>
      </c>
      <c r="B11649" s="2" t="s">
        <v>6352</v>
      </c>
      <c r="C11649" t="s">
        <v>3612</v>
      </c>
      <c r="D11649" t="s">
        <v>2269</v>
      </c>
      <c r="E11649" s="1">
        <f t="shared" si="302"/>
        <v>7747.3200000000006</v>
      </c>
      <c r="F11649" s="1">
        <v>1197</v>
      </c>
      <c r="G11649" t="s">
        <v>234</v>
      </c>
      <c r="H11649" t="s">
        <v>20</v>
      </c>
      <c r="I11649" s="6">
        <v>52659</v>
      </c>
      <c r="J11649" t="s">
        <v>14</v>
      </c>
      <c r="K11649" t="s">
        <v>15</v>
      </c>
      <c r="L11649" s="1" t="s">
        <v>16</v>
      </c>
      <c r="M11649">
        <v>5</v>
      </c>
      <c r="N11649" t="s">
        <v>17</v>
      </c>
      <c r="O11649" t="s">
        <v>18</v>
      </c>
      <c r="P11649" t="s">
        <v>601</v>
      </c>
    </row>
    <row r="11650" spans="1:16" x14ac:dyDescent="0.3">
      <c r="A11650">
        <v>11648</v>
      </c>
      <c r="B11650" s="2" t="s">
        <v>6352</v>
      </c>
      <c r="C11650" t="s">
        <v>3172</v>
      </c>
      <c r="D11650" t="s">
        <v>1823</v>
      </c>
      <c r="E11650" s="1">
        <f t="shared" si="302"/>
        <v>11969.849999999999</v>
      </c>
      <c r="F11650" s="1">
        <v>1591</v>
      </c>
      <c r="G11650" t="s">
        <v>234</v>
      </c>
      <c r="H11650" t="s">
        <v>13</v>
      </c>
      <c r="I11650" s="6">
        <v>42757</v>
      </c>
      <c r="J11650" t="s">
        <v>25</v>
      </c>
      <c r="K11650" t="s">
        <v>15</v>
      </c>
      <c r="L11650" s="1" t="s">
        <v>294</v>
      </c>
      <c r="M11650">
        <v>5</v>
      </c>
      <c r="N11650" t="s">
        <v>244</v>
      </c>
      <c r="O11650" t="s">
        <v>47</v>
      </c>
      <c r="P11650" t="s">
        <v>601</v>
      </c>
    </row>
    <row r="11651" spans="1:16" x14ac:dyDescent="0.3">
      <c r="A11651">
        <v>11649</v>
      </c>
      <c r="B11651" s="2" t="s">
        <v>6359</v>
      </c>
      <c r="C11651" t="s">
        <v>5814</v>
      </c>
      <c r="D11651" t="s">
        <v>2737</v>
      </c>
      <c r="E11651" s="1">
        <f t="shared" si="302"/>
        <v>72781.5</v>
      </c>
      <c r="F11651" s="1">
        <v>2993</v>
      </c>
      <c r="G11651" t="s">
        <v>234</v>
      </c>
      <c r="H11651" t="s">
        <v>20</v>
      </c>
      <c r="I11651" s="6">
        <v>55000</v>
      </c>
      <c r="J11651" t="s">
        <v>14</v>
      </c>
      <c r="K11651" t="s">
        <v>21</v>
      </c>
      <c r="L11651" s="1" t="s">
        <v>626</v>
      </c>
      <c r="M11651">
        <v>5</v>
      </c>
      <c r="N11651" t="s">
        <v>1117</v>
      </c>
      <c r="O11651" t="s">
        <v>47</v>
      </c>
      <c r="P11651" t="s">
        <v>601</v>
      </c>
    </row>
    <row r="11652" spans="1:16" x14ac:dyDescent="0.3">
      <c r="A11652">
        <v>11650</v>
      </c>
      <c r="B11652" s="2" t="s">
        <v>6357</v>
      </c>
      <c r="C11652" t="s">
        <v>4234</v>
      </c>
      <c r="D11652" t="s">
        <v>1287</v>
      </c>
      <c r="E11652" s="1">
        <f t="shared" si="302"/>
        <v>7518.75</v>
      </c>
      <c r="F11652" s="1">
        <v>1199</v>
      </c>
      <c r="G11652" t="s">
        <v>234</v>
      </c>
      <c r="H11652" t="s">
        <v>13</v>
      </c>
      <c r="I11652" s="6">
        <v>40327</v>
      </c>
      <c r="J11652" t="s">
        <v>25</v>
      </c>
      <c r="K11652" t="s">
        <v>15</v>
      </c>
      <c r="L11652" s="1" t="s">
        <v>54</v>
      </c>
      <c r="M11652">
        <v>5</v>
      </c>
      <c r="N11652" t="s">
        <v>423</v>
      </c>
      <c r="O11652" t="s">
        <v>18</v>
      </c>
      <c r="P11652" t="s">
        <v>601</v>
      </c>
    </row>
    <row r="11653" spans="1:16" x14ac:dyDescent="0.3">
      <c r="A11653">
        <v>11651</v>
      </c>
      <c r="B11653" s="2" t="s">
        <v>6361</v>
      </c>
      <c r="C11653" t="s">
        <v>3072</v>
      </c>
      <c r="D11653" t="s">
        <v>1287</v>
      </c>
      <c r="E11653" s="1">
        <f t="shared" si="302"/>
        <v>7518.75</v>
      </c>
      <c r="F11653" s="1">
        <v>1197</v>
      </c>
      <c r="G11653" t="s">
        <v>234</v>
      </c>
      <c r="H11653" t="s">
        <v>13</v>
      </c>
      <c r="I11653" s="6">
        <v>37000</v>
      </c>
      <c r="J11653" t="s">
        <v>14</v>
      </c>
      <c r="K11653" t="s">
        <v>15</v>
      </c>
      <c r="L11653" s="1" t="s">
        <v>67</v>
      </c>
      <c r="M11653">
        <v>5</v>
      </c>
      <c r="N11653" t="s">
        <v>149</v>
      </c>
      <c r="O11653" t="s">
        <v>18</v>
      </c>
      <c r="P11653" t="s">
        <v>601</v>
      </c>
    </row>
    <row r="11654" spans="1:16" x14ac:dyDescent="0.3">
      <c r="A11654">
        <v>11652</v>
      </c>
      <c r="B11654" s="2" t="s">
        <v>6358</v>
      </c>
      <c r="C11654" t="s">
        <v>3837</v>
      </c>
      <c r="D11654" t="s">
        <v>1278</v>
      </c>
      <c r="E11654" s="1">
        <f t="shared" si="302"/>
        <v>7218</v>
      </c>
      <c r="F11654" s="1">
        <v>1497</v>
      </c>
      <c r="G11654" t="s">
        <v>234</v>
      </c>
      <c r="H11654" t="s">
        <v>20</v>
      </c>
      <c r="I11654" s="6">
        <v>71086</v>
      </c>
      <c r="J11654" t="s">
        <v>14</v>
      </c>
      <c r="K11654" t="s">
        <v>15</v>
      </c>
      <c r="L11654" s="1" t="s">
        <v>347</v>
      </c>
      <c r="M11654">
        <v>5</v>
      </c>
      <c r="N11654" t="s">
        <v>40</v>
      </c>
      <c r="O11654" t="s">
        <v>28</v>
      </c>
      <c r="P11654" t="s">
        <v>601</v>
      </c>
    </row>
    <row r="11655" spans="1:16" x14ac:dyDescent="0.3">
      <c r="A11655">
        <v>11653</v>
      </c>
      <c r="B11655" s="2" t="s">
        <v>6352</v>
      </c>
      <c r="C11655" t="s">
        <v>3258</v>
      </c>
      <c r="D11655" t="s">
        <v>1515</v>
      </c>
      <c r="E11655" s="1">
        <f t="shared" si="302"/>
        <v>7759.35</v>
      </c>
      <c r="F11655" s="1">
        <v>1197</v>
      </c>
      <c r="G11655" t="s">
        <v>234</v>
      </c>
      <c r="H11655" t="s">
        <v>20</v>
      </c>
      <c r="I11655" s="6">
        <v>20000</v>
      </c>
      <c r="J11655" t="s">
        <v>14</v>
      </c>
      <c r="K11655" t="s">
        <v>15</v>
      </c>
      <c r="L11655" s="1" t="s">
        <v>31</v>
      </c>
      <c r="M11655">
        <v>5</v>
      </c>
      <c r="N11655" t="s">
        <v>74</v>
      </c>
      <c r="O11655" t="s">
        <v>18</v>
      </c>
      <c r="P11655" t="s">
        <v>601</v>
      </c>
    </row>
    <row r="11656" spans="1:16" x14ac:dyDescent="0.3">
      <c r="A11656">
        <v>11654</v>
      </c>
      <c r="B11656" s="2" t="s">
        <v>6359</v>
      </c>
      <c r="C11656" t="s">
        <v>3321</v>
      </c>
      <c r="D11656" t="s">
        <v>1803</v>
      </c>
      <c r="E11656" s="1">
        <f t="shared" si="302"/>
        <v>45112.5</v>
      </c>
      <c r="F11656" s="1">
        <v>3198</v>
      </c>
      <c r="G11656" t="s">
        <v>234</v>
      </c>
      <c r="H11656" t="s">
        <v>20</v>
      </c>
      <c r="I11656" s="6">
        <v>50000</v>
      </c>
      <c r="J11656" t="s">
        <v>14</v>
      </c>
      <c r="K11656" t="s">
        <v>21</v>
      </c>
      <c r="L11656" s="1" t="s">
        <v>400</v>
      </c>
      <c r="M11656">
        <v>7</v>
      </c>
      <c r="N11656" t="s">
        <v>401</v>
      </c>
      <c r="O11656" t="s">
        <v>47</v>
      </c>
      <c r="P11656" t="s">
        <v>601</v>
      </c>
    </row>
    <row r="11657" spans="1:16" x14ac:dyDescent="0.3">
      <c r="A11657">
        <v>11655</v>
      </c>
      <c r="B11657" s="2" t="s">
        <v>6360</v>
      </c>
      <c r="C11657" t="s">
        <v>5588</v>
      </c>
      <c r="D11657" t="s">
        <v>1873</v>
      </c>
      <c r="E11657" s="1">
        <f t="shared" si="302"/>
        <v>15578.849999999999</v>
      </c>
      <c r="F11657" s="1">
        <v>998</v>
      </c>
      <c r="G11657" t="s">
        <v>234</v>
      </c>
      <c r="H11657" t="s">
        <v>20</v>
      </c>
      <c r="I11657" s="6">
        <v>18000</v>
      </c>
      <c r="J11657" t="s">
        <v>14</v>
      </c>
      <c r="K11657" t="s">
        <v>15</v>
      </c>
      <c r="L11657" s="1" t="s">
        <v>387</v>
      </c>
      <c r="M11657">
        <v>5</v>
      </c>
      <c r="N11657" t="s">
        <v>944</v>
      </c>
      <c r="O11657" t="s">
        <v>18</v>
      </c>
      <c r="P11657" t="s">
        <v>601</v>
      </c>
    </row>
    <row r="11658" spans="1:16" x14ac:dyDescent="0.3">
      <c r="A11658">
        <v>11656</v>
      </c>
      <c r="B11658" s="2" t="s">
        <v>6360</v>
      </c>
      <c r="C11658" t="s">
        <v>3619</v>
      </c>
      <c r="D11658" t="s">
        <v>1922</v>
      </c>
      <c r="E11658" s="1">
        <f t="shared" si="302"/>
        <v>10766.849999999999</v>
      </c>
      <c r="F11658" s="1">
        <v>1197</v>
      </c>
      <c r="G11658" t="s">
        <v>234</v>
      </c>
      <c r="H11658" t="s">
        <v>20</v>
      </c>
      <c r="I11658" s="6">
        <v>8500</v>
      </c>
      <c r="J11658" t="s">
        <v>14</v>
      </c>
      <c r="K11658" t="s">
        <v>15</v>
      </c>
      <c r="L11658" s="1" t="s">
        <v>16</v>
      </c>
      <c r="M11658">
        <v>5</v>
      </c>
      <c r="N11658" t="s">
        <v>17</v>
      </c>
      <c r="O11658" t="s">
        <v>18</v>
      </c>
      <c r="P11658" t="s">
        <v>601</v>
      </c>
    </row>
    <row r="11659" spans="1:16" x14ac:dyDescent="0.3">
      <c r="A11659">
        <v>11657</v>
      </c>
      <c r="B11659" s="2" t="s">
        <v>6356</v>
      </c>
      <c r="C11659" t="s">
        <v>3097</v>
      </c>
      <c r="D11659" t="s">
        <v>2079</v>
      </c>
      <c r="E11659" s="1">
        <f t="shared" si="302"/>
        <v>2682.69</v>
      </c>
      <c r="F11659" s="1">
        <v>998</v>
      </c>
      <c r="G11659" t="s">
        <v>12</v>
      </c>
      <c r="H11659" t="s">
        <v>13</v>
      </c>
      <c r="I11659" s="6">
        <v>64103</v>
      </c>
      <c r="J11659" t="s">
        <v>25</v>
      </c>
      <c r="K11659" t="s">
        <v>15</v>
      </c>
      <c r="L11659" s="1" t="s">
        <v>219</v>
      </c>
      <c r="M11659">
        <v>5</v>
      </c>
      <c r="N11659" t="s">
        <v>220</v>
      </c>
      <c r="O11659" t="s">
        <v>18</v>
      </c>
      <c r="P11659" t="s">
        <v>601</v>
      </c>
    </row>
    <row r="11660" spans="1:16" x14ac:dyDescent="0.3">
      <c r="A11660">
        <v>11658</v>
      </c>
      <c r="B11660" s="2" t="s">
        <v>6359</v>
      </c>
      <c r="C11660" t="s">
        <v>3298</v>
      </c>
      <c r="D11660" t="s">
        <v>1357</v>
      </c>
      <c r="E11660" s="1">
        <f t="shared" si="302"/>
        <v>5834.5499999999993</v>
      </c>
      <c r="F11660" s="1">
        <v>999</v>
      </c>
      <c r="G11660" t="s">
        <v>234</v>
      </c>
      <c r="H11660" t="s">
        <v>20</v>
      </c>
      <c r="I11660" s="6">
        <v>42061</v>
      </c>
      <c r="J11660" t="s">
        <v>25</v>
      </c>
      <c r="K11660" t="s">
        <v>15</v>
      </c>
      <c r="L11660" s="1" t="s">
        <v>134</v>
      </c>
      <c r="M11660">
        <v>5</v>
      </c>
      <c r="N11660" t="s">
        <v>221</v>
      </c>
      <c r="O11660" t="s">
        <v>18</v>
      </c>
      <c r="P11660" t="s">
        <v>601</v>
      </c>
    </row>
    <row r="11661" spans="1:16" x14ac:dyDescent="0.3">
      <c r="A11661">
        <v>11659</v>
      </c>
      <c r="B11661" s="2" t="s">
        <v>6362</v>
      </c>
      <c r="C11661" t="s">
        <v>3139</v>
      </c>
      <c r="D11661" t="s">
        <v>1564</v>
      </c>
      <c r="E11661" s="1">
        <f t="shared" si="302"/>
        <v>2839.08</v>
      </c>
      <c r="F11661" s="1">
        <v>998</v>
      </c>
      <c r="G11661" t="s">
        <v>268</v>
      </c>
      <c r="H11661" t="s">
        <v>13</v>
      </c>
      <c r="I11661" s="6">
        <v>69551</v>
      </c>
      <c r="J11661" t="s">
        <v>14</v>
      </c>
      <c r="K11661" t="s">
        <v>15</v>
      </c>
      <c r="L11661" s="1" t="s">
        <v>86</v>
      </c>
      <c r="M11661">
        <v>5</v>
      </c>
      <c r="N11661" t="s">
        <v>269</v>
      </c>
      <c r="O11661" t="s">
        <v>18</v>
      </c>
      <c r="P11661" t="s">
        <v>601</v>
      </c>
    </row>
    <row r="11662" spans="1:16" x14ac:dyDescent="0.3">
      <c r="A11662">
        <v>11660</v>
      </c>
      <c r="B11662" s="2" t="s">
        <v>6353</v>
      </c>
      <c r="C11662" t="s">
        <v>3733</v>
      </c>
      <c r="D11662" t="s">
        <v>1797</v>
      </c>
      <c r="E11662" s="1">
        <f t="shared" si="302"/>
        <v>4535.3100000000004</v>
      </c>
      <c r="F11662" s="1">
        <v>814</v>
      </c>
      <c r="G11662" t="s">
        <v>268</v>
      </c>
      <c r="H11662" t="s">
        <v>13</v>
      </c>
      <c r="I11662" s="6">
        <v>13957</v>
      </c>
      <c r="J11662" t="s">
        <v>14</v>
      </c>
      <c r="K11662" t="s">
        <v>15</v>
      </c>
      <c r="L11662" s="1" t="s">
        <v>117</v>
      </c>
      <c r="M11662">
        <v>5</v>
      </c>
      <c r="N11662" t="s">
        <v>118</v>
      </c>
      <c r="O11662" t="s">
        <v>18</v>
      </c>
      <c r="P11662" t="s">
        <v>601</v>
      </c>
    </row>
    <row r="11663" spans="1:16" x14ac:dyDescent="0.3">
      <c r="A11663">
        <v>11661</v>
      </c>
      <c r="B11663" s="2" t="s">
        <v>6354</v>
      </c>
      <c r="C11663" t="s">
        <v>2982</v>
      </c>
      <c r="D11663" t="s">
        <v>1510</v>
      </c>
      <c r="E11663" s="1">
        <f t="shared" si="302"/>
        <v>5341.3200000000006</v>
      </c>
      <c r="F11663" s="1">
        <v>1197</v>
      </c>
      <c r="G11663" t="s">
        <v>234</v>
      </c>
      <c r="H11663" t="s">
        <v>13</v>
      </c>
      <c r="I11663" s="6">
        <v>50510</v>
      </c>
      <c r="J11663" t="s">
        <v>42</v>
      </c>
      <c r="K11663" t="s">
        <v>15</v>
      </c>
      <c r="L11663" s="1" t="s">
        <v>73</v>
      </c>
      <c r="M11663">
        <v>5</v>
      </c>
      <c r="N11663" t="s">
        <v>74</v>
      </c>
      <c r="O11663" t="s">
        <v>18</v>
      </c>
      <c r="P11663" t="s">
        <v>601</v>
      </c>
    </row>
    <row r="11664" spans="1:16" x14ac:dyDescent="0.3">
      <c r="A11664">
        <v>11662</v>
      </c>
      <c r="B11664" s="2" t="s">
        <v>6357</v>
      </c>
      <c r="C11664" t="s">
        <v>3654</v>
      </c>
      <c r="D11664" t="s">
        <v>2124</v>
      </c>
      <c r="E11664" s="1">
        <f t="shared" si="302"/>
        <v>4198.47</v>
      </c>
      <c r="F11664" s="1">
        <v>1086</v>
      </c>
      <c r="G11664" t="s">
        <v>268</v>
      </c>
      <c r="H11664" t="s">
        <v>13</v>
      </c>
      <c r="I11664" s="6">
        <v>98602</v>
      </c>
      <c r="J11664" t="s">
        <v>25</v>
      </c>
      <c r="K11664" t="s">
        <v>15</v>
      </c>
      <c r="L11664" s="1" t="s">
        <v>29</v>
      </c>
      <c r="M11664">
        <v>5</v>
      </c>
      <c r="N11664" t="s">
        <v>30</v>
      </c>
      <c r="O11664" t="s">
        <v>18</v>
      </c>
      <c r="P11664" t="s">
        <v>601</v>
      </c>
    </row>
    <row r="11665" spans="1:16" x14ac:dyDescent="0.3">
      <c r="A11665">
        <v>11663</v>
      </c>
      <c r="B11665" s="2" t="s">
        <v>6354</v>
      </c>
      <c r="C11665" t="s">
        <v>2982</v>
      </c>
      <c r="D11665" t="s">
        <v>1920</v>
      </c>
      <c r="E11665" s="1">
        <f t="shared" si="302"/>
        <v>5810.49</v>
      </c>
      <c r="F11665" s="1">
        <v>1197</v>
      </c>
      <c r="G11665" t="s">
        <v>234</v>
      </c>
      <c r="H11665" t="s">
        <v>13</v>
      </c>
      <c r="I11665" s="6">
        <v>46988</v>
      </c>
      <c r="J11665" t="s">
        <v>14</v>
      </c>
      <c r="K11665" t="s">
        <v>15</v>
      </c>
      <c r="L11665" s="1" t="s">
        <v>73</v>
      </c>
      <c r="M11665">
        <v>5</v>
      </c>
      <c r="N11665" t="s">
        <v>74</v>
      </c>
      <c r="O11665" t="s">
        <v>18</v>
      </c>
      <c r="P11665" t="s">
        <v>601</v>
      </c>
    </row>
    <row r="11666" spans="1:16" x14ac:dyDescent="0.3">
      <c r="A11666">
        <v>11664</v>
      </c>
      <c r="B11666" s="2" t="s">
        <v>6357</v>
      </c>
      <c r="C11666" t="s">
        <v>4588</v>
      </c>
      <c r="D11666" t="s">
        <v>1497</v>
      </c>
      <c r="E11666" s="1">
        <f t="shared" si="302"/>
        <v>6917.25</v>
      </c>
      <c r="F11666" s="1">
        <v>1199</v>
      </c>
      <c r="G11666" t="s">
        <v>234</v>
      </c>
      <c r="H11666" t="s">
        <v>20</v>
      </c>
      <c r="I11666" s="6">
        <v>60223</v>
      </c>
      <c r="J11666" t="s">
        <v>25</v>
      </c>
      <c r="K11666" t="s">
        <v>15</v>
      </c>
      <c r="L11666" s="1" t="s">
        <v>54</v>
      </c>
      <c r="M11666">
        <v>5</v>
      </c>
      <c r="N11666" t="s">
        <v>220</v>
      </c>
      <c r="O11666" t="s">
        <v>18</v>
      </c>
      <c r="P11666" t="s">
        <v>601</v>
      </c>
    </row>
    <row r="11667" spans="1:16" x14ac:dyDescent="0.3">
      <c r="A11667">
        <v>11665</v>
      </c>
      <c r="B11667" s="2" t="s">
        <v>6353</v>
      </c>
      <c r="C11667" t="s">
        <v>4872</v>
      </c>
      <c r="D11667" t="s">
        <v>1550</v>
      </c>
      <c r="E11667" s="1">
        <f t="shared" si="302"/>
        <v>8781.9</v>
      </c>
      <c r="F11667" s="1">
        <v>1199</v>
      </c>
      <c r="G11667" t="s">
        <v>234</v>
      </c>
      <c r="H11667" t="s">
        <v>20</v>
      </c>
      <c r="I11667" s="6">
        <v>30197</v>
      </c>
      <c r="J11667" t="s">
        <v>14</v>
      </c>
      <c r="K11667" t="s">
        <v>15</v>
      </c>
      <c r="L11667" s="1" t="s">
        <v>291</v>
      </c>
      <c r="M11667">
        <v>5</v>
      </c>
      <c r="N11667" t="s">
        <v>220</v>
      </c>
      <c r="O11667" t="s">
        <v>28</v>
      </c>
      <c r="P11667" t="s">
        <v>601</v>
      </c>
    </row>
    <row r="11668" spans="1:16" x14ac:dyDescent="0.3">
      <c r="A11668">
        <v>11666</v>
      </c>
      <c r="B11668" s="2" t="s">
        <v>6357</v>
      </c>
      <c r="C11668" t="s">
        <v>4571</v>
      </c>
      <c r="D11668" t="s">
        <v>1497</v>
      </c>
      <c r="E11668" s="1">
        <f t="shared" si="302"/>
        <v>6917.25</v>
      </c>
      <c r="F11668" s="1">
        <v>1199</v>
      </c>
      <c r="G11668" t="s">
        <v>234</v>
      </c>
      <c r="H11668" t="s">
        <v>20</v>
      </c>
      <c r="I11668" s="6">
        <v>25000</v>
      </c>
      <c r="J11668" t="s">
        <v>154</v>
      </c>
      <c r="K11668" t="s">
        <v>15</v>
      </c>
      <c r="L11668" s="1" t="s">
        <v>54</v>
      </c>
      <c r="M11668">
        <v>5</v>
      </c>
      <c r="N11668" t="s">
        <v>220</v>
      </c>
      <c r="O11668" t="s">
        <v>18</v>
      </c>
      <c r="P11668" t="s">
        <v>601</v>
      </c>
    </row>
    <row r="11669" spans="1:16" x14ac:dyDescent="0.3">
      <c r="A11669">
        <v>11667</v>
      </c>
      <c r="B11669" s="2" t="s">
        <v>6357</v>
      </c>
      <c r="C11669" t="s">
        <v>3713</v>
      </c>
      <c r="D11669" t="s">
        <v>1289</v>
      </c>
      <c r="E11669" s="1">
        <f t="shared" si="302"/>
        <v>8421</v>
      </c>
      <c r="F11669" s="1">
        <v>1461</v>
      </c>
      <c r="G11669" t="s">
        <v>234</v>
      </c>
      <c r="H11669" t="s">
        <v>13</v>
      </c>
      <c r="I11669" s="6">
        <v>112521</v>
      </c>
      <c r="J11669" t="s">
        <v>14</v>
      </c>
      <c r="K11669" t="s">
        <v>21</v>
      </c>
      <c r="L11669" s="1" t="s">
        <v>184</v>
      </c>
      <c r="M11669">
        <v>5</v>
      </c>
      <c r="N11669" t="s">
        <v>185</v>
      </c>
      <c r="O11669" t="s">
        <v>47</v>
      </c>
      <c r="P11669" t="s">
        <v>601</v>
      </c>
    </row>
    <row r="11670" spans="1:16" x14ac:dyDescent="0.3">
      <c r="A11670">
        <v>11668</v>
      </c>
      <c r="B11670" s="2" t="s">
        <v>6359</v>
      </c>
      <c r="C11670" t="s">
        <v>3161</v>
      </c>
      <c r="D11670" t="s">
        <v>2738</v>
      </c>
      <c r="E11670" s="1">
        <f t="shared" si="302"/>
        <v>68270.25</v>
      </c>
      <c r="F11670" s="1">
        <v>1950</v>
      </c>
      <c r="G11670" t="s">
        <v>234</v>
      </c>
      <c r="H11670" t="s">
        <v>20</v>
      </c>
      <c r="I11670" s="6">
        <v>36531</v>
      </c>
      <c r="J11670" t="s">
        <v>14</v>
      </c>
      <c r="K11670" t="s">
        <v>21</v>
      </c>
      <c r="L11670" s="1" t="s">
        <v>287</v>
      </c>
      <c r="M11670">
        <v>5</v>
      </c>
      <c r="O11670" t="s">
        <v>47</v>
      </c>
      <c r="P11670" t="s">
        <v>601</v>
      </c>
    </row>
    <row r="11671" spans="1:16" x14ac:dyDescent="0.3">
      <c r="A11671">
        <v>11669</v>
      </c>
      <c r="B11671" s="2" t="s">
        <v>6357</v>
      </c>
      <c r="C11671" t="s">
        <v>4199</v>
      </c>
      <c r="D11671" t="s">
        <v>2146</v>
      </c>
      <c r="E11671" s="1">
        <f t="shared" si="302"/>
        <v>9563.85</v>
      </c>
      <c r="F11671" s="1">
        <v>1248</v>
      </c>
      <c r="G11671" t="s">
        <v>234</v>
      </c>
      <c r="H11671" t="s">
        <v>13</v>
      </c>
      <c r="I11671" s="6">
        <v>58946</v>
      </c>
      <c r="J11671" t="s">
        <v>14</v>
      </c>
      <c r="K11671" t="s">
        <v>21</v>
      </c>
      <c r="L11671" s="1" t="s">
        <v>82</v>
      </c>
      <c r="M11671">
        <v>5</v>
      </c>
      <c r="N11671" t="s">
        <v>397</v>
      </c>
      <c r="O11671" t="s">
        <v>47</v>
      </c>
      <c r="P11671" t="s">
        <v>601</v>
      </c>
    </row>
    <row r="11672" spans="1:16" x14ac:dyDescent="0.3">
      <c r="A11672">
        <v>11670</v>
      </c>
      <c r="B11672" s="2" t="s">
        <v>6365</v>
      </c>
      <c r="C11672" t="s">
        <v>4113</v>
      </c>
      <c r="D11672" t="s">
        <v>2739</v>
      </c>
      <c r="E11672" s="1">
        <f t="shared" si="302"/>
        <v>55037.25</v>
      </c>
      <c r="F11672" s="1">
        <v>2755</v>
      </c>
      <c r="G11672" t="s">
        <v>234</v>
      </c>
      <c r="H11672" t="s">
        <v>13</v>
      </c>
      <c r="I11672" s="6">
        <v>16000</v>
      </c>
      <c r="J11672" t="s">
        <v>14</v>
      </c>
      <c r="K11672" t="s">
        <v>21</v>
      </c>
      <c r="L11672" s="1" t="s">
        <v>492</v>
      </c>
      <c r="M11672">
        <v>7</v>
      </c>
      <c r="N11672" t="s">
        <v>736</v>
      </c>
      <c r="O11672" t="s">
        <v>47</v>
      </c>
      <c r="P11672" t="s">
        <v>601</v>
      </c>
    </row>
    <row r="11673" spans="1:16" x14ac:dyDescent="0.3">
      <c r="A11673">
        <v>11671</v>
      </c>
      <c r="B11673" s="2" t="s">
        <v>6353</v>
      </c>
      <c r="C11673" t="s">
        <v>3484</v>
      </c>
      <c r="D11673" t="s">
        <v>1954</v>
      </c>
      <c r="E11673" s="1">
        <f t="shared" si="302"/>
        <v>11729.25</v>
      </c>
      <c r="F11673" s="1">
        <v>1498</v>
      </c>
      <c r="G11673" t="s">
        <v>234</v>
      </c>
      <c r="H11673" t="s">
        <v>13</v>
      </c>
      <c r="I11673" s="6">
        <v>90000</v>
      </c>
      <c r="J11673" t="s">
        <v>14</v>
      </c>
      <c r="K11673" t="s">
        <v>21</v>
      </c>
      <c r="L11673" s="1" t="s">
        <v>136</v>
      </c>
      <c r="M11673">
        <v>5</v>
      </c>
      <c r="N11673" t="s">
        <v>228</v>
      </c>
      <c r="O11673" t="s">
        <v>47</v>
      </c>
      <c r="P11673" t="s">
        <v>601</v>
      </c>
    </row>
    <row r="11674" spans="1:16" x14ac:dyDescent="0.3">
      <c r="A11674">
        <v>11672</v>
      </c>
      <c r="B11674" s="2" t="s">
        <v>6356</v>
      </c>
      <c r="C11674" t="s">
        <v>3786</v>
      </c>
      <c r="D11674" t="s">
        <v>1223</v>
      </c>
      <c r="E11674" s="1">
        <f t="shared" si="302"/>
        <v>4751.8500000000004</v>
      </c>
      <c r="F11674" s="1">
        <v>1197</v>
      </c>
      <c r="G11674" t="s">
        <v>234</v>
      </c>
      <c r="H11674" t="s">
        <v>13</v>
      </c>
      <c r="I11674" s="6">
        <v>96000</v>
      </c>
      <c r="J11674" t="s">
        <v>14</v>
      </c>
      <c r="K11674" t="s">
        <v>15</v>
      </c>
      <c r="L11674" s="1" t="s">
        <v>225</v>
      </c>
      <c r="M11674">
        <v>5</v>
      </c>
      <c r="N11674" t="s">
        <v>433</v>
      </c>
      <c r="O11674" t="s">
        <v>18</v>
      </c>
      <c r="P11674" t="s">
        <v>601</v>
      </c>
    </row>
    <row r="11675" spans="1:16" x14ac:dyDescent="0.3">
      <c r="A11675">
        <v>11673</v>
      </c>
      <c r="B11675" s="2" t="s">
        <v>6353</v>
      </c>
      <c r="C11675" t="s">
        <v>5431</v>
      </c>
      <c r="D11675" t="s">
        <v>2098</v>
      </c>
      <c r="E11675" s="1">
        <f t="shared" si="302"/>
        <v>8336.7899999999991</v>
      </c>
      <c r="F11675" s="1">
        <v>1197</v>
      </c>
      <c r="G11675" t="s">
        <v>234</v>
      </c>
      <c r="H11675" t="s">
        <v>20</v>
      </c>
      <c r="I11675" s="6">
        <v>15466</v>
      </c>
      <c r="J11675" t="s">
        <v>14</v>
      </c>
      <c r="K11675" t="s">
        <v>15</v>
      </c>
      <c r="L11675" s="1" t="s">
        <v>84</v>
      </c>
      <c r="M11675">
        <v>5</v>
      </c>
      <c r="N11675" t="s">
        <v>416</v>
      </c>
      <c r="O11675" t="s">
        <v>18</v>
      </c>
      <c r="P11675" t="s">
        <v>601</v>
      </c>
    </row>
    <row r="11676" spans="1:16" x14ac:dyDescent="0.3">
      <c r="A11676">
        <v>11674</v>
      </c>
      <c r="B11676" s="2" t="s">
        <v>6354</v>
      </c>
      <c r="C11676" t="s">
        <v>3072</v>
      </c>
      <c r="D11676" t="s">
        <v>1251</v>
      </c>
      <c r="E11676" s="1">
        <f t="shared" si="302"/>
        <v>6255.6</v>
      </c>
      <c r="F11676" s="1">
        <v>1197</v>
      </c>
      <c r="G11676" t="s">
        <v>234</v>
      </c>
      <c r="H11676" t="s">
        <v>13</v>
      </c>
      <c r="I11676" s="6">
        <v>91087</v>
      </c>
      <c r="J11676" t="s">
        <v>14</v>
      </c>
      <c r="K11676" t="s">
        <v>15</v>
      </c>
      <c r="L11676" s="1" t="s">
        <v>84</v>
      </c>
      <c r="M11676">
        <v>5</v>
      </c>
      <c r="N11676" t="s">
        <v>308</v>
      </c>
      <c r="O11676" t="s">
        <v>18</v>
      </c>
      <c r="P11676" t="s">
        <v>601</v>
      </c>
    </row>
    <row r="11677" spans="1:16" x14ac:dyDescent="0.3">
      <c r="A11677">
        <v>11675</v>
      </c>
      <c r="B11677" s="2" t="s">
        <v>6354</v>
      </c>
      <c r="C11677" t="s">
        <v>3072</v>
      </c>
      <c r="D11677" t="s">
        <v>1454</v>
      </c>
      <c r="E11677" s="1">
        <f t="shared" si="302"/>
        <v>6724.7699999999995</v>
      </c>
      <c r="F11677" s="1">
        <v>1197</v>
      </c>
      <c r="G11677" t="s">
        <v>234</v>
      </c>
      <c r="H11677" t="s">
        <v>13</v>
      </c>
      <c r="I11677" s="6">
        <v>35250</v>
      </c>
      <c r="J11677" t="s">
        <v>14</v>
      </c>
      <c r="K11677" t="s">
        <v>15</v>
      </c>
      <c r="L11677" s="1" t="s">
        <v>84</v>
      </c>
      <c r="M11677">
        <v>5</v>
      </c>
      <c r="N11677" t="s">
        <v>308</v>
      </c>
      <c r="O11677" t="s">
        <v>18</v>
      </c>
      <c r="P11677" t="s">
        <v>601</v>
      </c>
    </row>
    <row r="11678" spans="1:16" x14ac:dyDescent="0.3">
      <c r="A11678">
        <v>11676</v>
      </c>
      <c r="B11678" s="2" t="s">
        <v>6353</v>
      </c>
      <c r="C11678" t="s">
        <v>3353</v>
      </c>
      <c r="D11678" t="s">
        <v>2026</v>
      </c>
      <c r="E11678" s="1">
        <f t="shared" si="302"/>
        <v>4030.05</v>
      </c>
      <c r="F11678" s="1">
        <v>999</v>
      </c>
      <c r="G11678" t="s">
        <v>234</v>
      </c>
      <c r="H11678" t="s">
        <v>13</v>
      </c>
      <c r="I11678" s="6">
        <v>85458</v>
      </c>
      <c r="J11678" t="s">
        <v>14</v>
      </c>
      <c r="K11678" t="s">
        <v>15</v>
      </c>
      <c r="L11678" s="1" t="s">
        <v>134</v>
      </c>
      <c r="M11678">
        <v>5</v>
      </c>
      <c r="N11678" t="s">
        <v>331</v>
      </c>
      <c r="O11678" t="s">
        <v>18</v>
      </c>
      <c r="P11678" t="s">
        <v>601</v>
      </c>
    </row>
    <row r="11679" spans="1:16" x14ac:dyDescent="0.3">
      <c r="A11679">
        <v>11677</v>
      </c>
      <c r="B11679" s="2" t="s">
        <v>6361</v>
      </c>
      <c r="C11679" t="s">
        <v>3362</v>
      </c>
      <c r="D11679" t="s">
        <v>2740</v>
      </c>
      <c r="E11679" s="1">
        <f t="shared" ref="E11679:E11710" si="303">IF(ISNUMBER(SEARCH("Lakh", D11679)),SUBSTITUTE(SUBSTITUTE(D11679, "₹", ""), " Lakh", "") * $R$1, IF(ISNUMBER(SEARCH("Crore", D11679)), SUBSTITUTE(SUBSTITUTE(D11679, "₹", ""), " Crore", "") * 120300, ""))</f>
        <v>10550.31</v>
      </c>
      <c r="F11679" s="1">
        <v>998</v>
      </c>
      <c r="G11679" t="s">
        <v>12</v>
      </c>
      <c r="H11679" t="s">
        <v>20</v>
      </c>
      <c r="I11679" s="6">
        <v>117010</v>
      </c>
      <c r="J11679" t="s">
        <v>14</v>
      </c>
      <c r="K11679" t="s">
        <v>15</v>
      </c>
      <c r="L11679" s="1" t="s">
        <v>156</v>
      </c>
      <c r="M11679">
        <v>5</v>
      </c>
      <c r="N11679" t="s">
        <v>417</v>
      </c>
      <c r="O11679" t="s">
        <v>47</v>
      </c>
      <c r="P11679" t="s">
        <v>601</v>
      </c>
    </row>
    <row r="11680" spans="1:16" x14ac:dyDescent="0.3">
      <c r="A11680">
        <v>11678</v>
      </c>
      <c r="B11680" s="2" t="s">
        <v>6359</v>
      </c>
      <c r="C11680" t="s">
        <v>3166</v>
      </c>
      <c r="D11680" t="s">
        <v>2741</v>
      </c>
      <c r="E11680" s="1">
        <f t="shared" si="303"/>
        <v>9227.01</v>
      </c>
      <c r="F11680" s="1">
        <v>1197</v>
      </c>
      <c r="G11680" t="s">
        <v>240</v>
      </c>
      <c r="H11680" t="s">
        <v>13</v>
      </c>
      <c r="I11680" s="6">
        <v>40560</v>
      </c>
      <c r="J11680" t="s">
        <v>14</v>
      </c>
      <c r="K11680" t="s">
        <v>15</v>
      </c>
      <c r="L11680" s="1" t="s">
        <v>31</v>
      </c>
      <c r="M11680">
        <v>5</v>
      </c>
      <c r="N11680" t="s">
        <v>194</v>
      </c>
      <c r="O11680" t="s">
        <v>18</v>
      </c>
      <c r="P11680" t="s">
        <v>601</v>
      </c>
    </row>
    <row r="11681" spans="1:16" x14ac:dyDescent="0.3">
      <c r="A11681">
        <v>11679</v>
      </c>
      <c r="B11681" s="2" t="s">
        <v>6360</v>
      </c>
      <c r="C11681" t="s">
        <v>4225</v>
      </c>
      <c r="D11681" t="s">
        <v>1935</v>
      </c>
      <c r="E11681" s="1">
        <f t="shared" si="303"/>
        <v>6989.4299999999994</v>
      </c>
      <c r="F11681" s="1">
        <v>999</v>
      </c>
      <c r="G11681" t="s">
        <v>12</v>
      </c>
      <c r="H11681" t="s">
        <v>20</v>
      </c>
      <c r="I11681" s="6">
        <v>14191</v>
      </c>
      <c r="J11681" t="s">
        <v>14</v>
      </c>
      <c r="K11681" t="s">
        <v>15</v>
      </c>
      <c r="L11681" s="1" t="s">
        <v>134</v>
      </c>
      <c r="M11681">
        <v>5</v>
      </c>
      <c r="N11681" t="s">
        <v>221</v>
      </c>
      <c r="O11681" t="s">
        <v>18</v>
      </c>
      <c r="P11681" t="s">
        <v>601</v>
      </c>
    </row>
    <row r="11682" spans="1:16" x14ac:dyDescent="0.3">
      <c r="A11682">
        <v>11680</v>
      </c>
      <c r="B11682" s="2" t="s">
        <v>6357</v>
      </c>
      <c r="C11682" t="s">
        <v>3244</v>
      </c>
      <c r="D11682" t="s">
        <v>2458</v>
      </c>
      <c r="E11682" s="1">
        <f t="shared" si="303"/>
        <v>8457.09</v>
      </c>
      <c r="F11682" s="1">
        <v>1373</v>
      </c>
      <c r="G11682" t="s">
        <v>12</v>
      </c>
      <c r="H11682" t="s">
        <v>13</v>
      </c>
      <c r="I11682" s="6">
        <v>72136</v>
      </c>
      <c r="J11682" t="s">
        <v>25</v>
      </c>
      <c r="K11682" t="s">
        <v>15</v>
      </c>
      <c r="L11682" s="1" t="s">
        <v>343</v>
      </c>
      <c r="M11682">
        <v>5</v>
      </c>
      <c r="N11682" t="s">
        <v>344</v>
      </c>
      <c r="O11682" t="s">
        <v>28</v>
      </c>
      <c r="P11682" t="s">
        <v>601</v>
      </c>
    </row>
    <row r="11683" spans="1:16" x14ac:dyDescent="0.3">
      <c r="A11683">
        <v>11681</v>
      </c>
      <c r="B11683" s="2" t="s">
        <v>6364</v>
      </c>
      <c r="C11683" t="s">
        <v>3816</v>
      </c>
      <c r="D11683" t="s">
        <v>1431</v>
      </c>
      <c r="E11683" s="1">
        <f t="shared" si="303"/>
        <v>6195.4500000000007</v>
      </c>
      <c r="F11683" s="1">
        <v>1197</v>
      </c>
      <c r="G11683" t="s">
        <v>234</v>
      </c>
      <c r="H11683" t="s">
        <v>13</v>
      </c>
      <c r="I11683" s="6">
        <v>61102</v>
      </c>
      <c r="J11683" t="s">
        <v>14</v>
      </c>
      <c r="K11683" t="s">
        <v>15</v>
      </c>
      <c r="L11683" s="1" t="s">
        <v>84</v>
      </c>
      <c r="M11683">
        <v>5</v>
      </c>
      <c r="N11683" t="s">
        <v>308</v>
      </c>
      <c r="O11683" t="s">
        <v>18</v>
      </c>
      <c r="P11683" t="s">
        <v>601</v>
      </c>
    </row>
    <row r="11684" spans="1:16" x14ac:dyDescent="0.3">
      <c r="A11684">
        <v>11682</v>
      </c>
      <c r="B11684" s="2" t="s">
        <v>6357</v>
      </c>
      <c r="C11684" t="s">
        <v>3036</v>
      </c>
      <c r="D11684" t="s">
        <v>1457</v>
      </c>
      <c r="E11684" s="1">
        <f t="shared" si="303"/>
        <v>8192.43</v>
      </c>
      <c r="F11684" s="1">
        <v>1197</v>
      </c>
      <c r="G11684" t="s">
        <v>234</v>
      </c>
      <c r="H11684" t="s">
        <v>13</v>
      </c>
      <c r="I11684" s="6">
        <v>69310</v>
      </c>
      <c r="J11684" t="s">
        <v>14</v>
      </c>
      <c r="K11684" t="s">
        <v>15</v>
      </c>
      <c r="L11684" s="1" t="s">
        <v>16</v>
      </c>
      <c r="M11684">
        <v>5</v>
      </c>
      <c r="N11684" t="s">
        <v>17</v>
      </c>
      <c r="O11684" t="s">
        <v>18</v>
      </c>
      <c r="P11684" t="s">
        <v>601</v>
      </c>
    </row>
    <row r="11685" spans="1:16" x14ac:dyDescent="0.3">
      <c r="A11685">
        <v>11683</v>
      </c>
      <c r="B11685" s="2" t="s">
        <v>6357</v>
      </c>
      <c r="C11685" t="s">
        <v>4814</v>
      </c>
      <c r="D11685" t="s">
        <v>1473</v>
      </c>
      <c r="E11685" s="1">
        <f t="shared" si="303"/>
        <v>9263.1</v>
      </c>
      <c r="F11685" s="1">
        <v>1197</v>
      </c>
      <c r="G11685" t="s">
        <v>12</v>
      </c>
      <c r="H11685" t="s">
        <v>20</v>
      </c>
      <c r="I11685" s="6">
        <v>48079</v>
      </c>
      <c r="J11685" t="s">
        <v>25</v>
      </c>
      <c r="K11685" t="s">
        <v>15</v>
      </c>
      <c r="L11685" s="1" t="s">
        <v>408</v>
      </c>
      <c r="M11685">
        <v>5</v>
      </c>
      <c r="N11685" t="s">
        <v>816</v>
      </c>
      <c r="O11685" t="s">
        <v>28</v>
      </c>
      <c r="P11685" t="s">
        <v>601</v>
      </c>
    </row>
    <row r="11686" spans="1:16" x14ac:dyDescent="0.3">
      <c r="A11686">
        <v>11684</v>
      </c>
      <c r="B11686" s="2" t="s">
        <v>6352</v>
      </c>
      <c r="C11686" t="s">
        <v>5815</v>
      </c>
      <c r="D11686" t="s">
        <v>1473</v>
      </c>
      <c r="E11686" s="1">
        <f t="shared" si="303"/>
        <v>9263.1</v>
      </c>
      <c r="F11686" s="1">
        <v>1591</v>
      </c>
      <c r="G11686" t="s">
        <v>234</v>
      </c>
      <c r="H11686" t="s">
        <v>13</v>
      </c>
      <c r="I11686" s="6">
        <v>36000</v>
      </c>
      <c r="J11686" t="s">
        <v>14</v>
      </c>
      <c r="K11686" t="s">
        <v>15</v>
      </c>
      <c r="L11686" s="1" t="s">
        <v>294</v>
      </c>
      <c r="M11686">
        <v>5</v>
      </c>
      <c r="N11686" t="s">
        <v>525</v>
      </c>
      <c r="O11686" t="s">
        <v>28</v>
      </c>
      <c r="P11686" t="s">
        <v>601</v>
      </c>
    </row>
    <row r="11687" spans="1:16" x14ac:dyDescent="0.3">
      <c r="A11687">
        <v>11685</v>
      </c>
      <c r="B11687" s="2" t="s">
        <v>6353</v>
      </c>
      <c r="C11687" t="s">
        <v>5405</v>
      </c>
      <c r="D11687" t="s">
        <v>1688</v>
      </c>
      <c r="E11687" s="1">
        <f t="shared" si="303"/>
        <v>9611.9700000000012</v>
      </c>
      <c r="F11687" s="1">
        <v>1197</v>
      </c>
      <c r="G11687" t="s">
        <v>234</v>
      </c>
      <c r="H11687" t="s">
        <v>13</v>
      </c>
      <c r="I11687" s="6">
        <v>48891</v>
      </c>
      <c r="J11687" t="s">
        <v>25</v>
      </c>
      <c r="K11687" t="s">
        <v>15</v>
      </c>
      <c r="L11687" s="1" t="s">
        <v>31</v>
      </c>
      <c r="M11687">
        <v>5</v>
      </c>
      <c r="N11687" t="s">
        <v>194</v>
      </c>
      <c r="O11687" t="s">
        <v>18</v>
      </c>
      <c r="P11687" t="s">
        <v>601</v>
      </c>
    </row>
    <row r="11688" spans="1:16" x14ac:dyDescent="0.3">
      <c r="A11688">
        <v>11686</v>
      </c>
      <c r="B11688" s="2" t="s">
        <v>6361</v>
      </c>
      <c r="C11688" t="s">
        <v>3324</v>
      </c>
      <c r="D11688" t="s">
        <v>2170</v>
      </c>
      <c r="E11688" s="1">
        <f t="shared" si="303"/>
        <v>9202.9500000000007</v>
      </c>
      <c r="F11688" s="1">
        <v>1199</v>
      </c>
      <c r="G11688" t="s">
        <v>234</v>
      </c>
      <c r="H11688" t="s">
        <v>20</v>
      </c>
      <c r="I11688" s="6">
        <v>50413</v>
      </c>
      <c r="J11688" t="s">
        <v>25</v>
      </c>
      <c r="K11688" t="s">
        <v>15</v>
      </c>
      <c r="L11688" s="1" t="s">
        <v>54</v>
      </c>
      <c r="M11688">
        <v>5</v>
      </c>
      <c r="N11688" t="s">
        <v>58</v>
      </c>
      <c r="O11688" t="s">
        <v>18</v>
      </c>
      <c r="P11688" t="s">
        <v>601</v>
      </c>
    </row>
    <row r="11689" spans="1:16" x14ac:dyDescent="0.3">
      <c r="A11689">
        <v>11687</v>
      </c>
      <c r="B11689" s="2" t="s">
        <v>6353</v>
      </c>
      <c r="C11689" t="s">
        <v>5816</v>
      </c>
      <c r="D11689" t="s">
        <v>1267</v>
      </c>
      <c r="E11689" s="1">
        <f t="shared" si="303"/>
        <v>8721.75</v>
      </c>
      <c r="F11689" s="1">
        <v>1197</v>
      </c>
      <c r="G11689" t="s">
        <v>12</v>
      </c>
      <c r="H11689" t="s">
        <v>13</v>
      </c>
      <c r="I11689" s="6">
        <v>19065</v>
      </c>
      <c r="J11689" t="s">
        <v>14</v>
      </c>
      <c r="K11689" t="s">
        <v>15</v>
      </c>
      <c r="L11689" s="1" t="s">
        <v>67</v>
      </c>
      <c r="M11689">
        <v>5</v>
      </c>
      <c r="N11689" t="s">
        <v>221</v>
      </c>
      <c r="O11689" t="s">
        <v>18</v>
      </c>
      <c r="P11689" t="s">
        <v>601</v>
      </c>
    </row>
    <row r="11690" spans="1:16" x14ac:dyDescent="0.3">
      <c r="A11690">
        <v>11688</v>
      </c>
      <c r="B11690" s="2" t="s">
        <v>6358</v>
      </c>
      <c r="C11690" t="s">
        <v>3763</v>
      </c>
      <c r="D11690" t="s">
        <v>1512</v>
      </c>
      <c r="E11690" s="1">
        <f t="shared" si="303"/>
        <v>8408.9700000000012</v>
      </c>
      <c r="F11690" s="1">
        <v>1373</v>
      </c>
      <c r="G11690" t="s">
        <v>12</v>
      </c>
      <c r="H11690" t="s">
        <v>13</v>
      </c>
      <c r="I11690" s="6">
        <v>49248</v>
      </c>
      <c r="J11690" t="s">
        <v>14</v>
      </c>
      <c r="K11690" t="s">
        <v>15</v>
      </c>
      <c r="L11690" s="1" t="s">
        <v>562</v>
      </c>
      <c r="M11690">
        <v>7</v>
      </c>
      <c r="N11690" t="s">
        <v>608</v>
      </c>
      <c r="O11690" t="s">
        <v>24</v>
      </c>
      <c r="P11690" t="s">
        <v>601</v>
      </c>
    </row>
    <row r="11691" spans="1:16" x14ac:dyDescent="0.3">
      <c r="A11691">
        <v>11689</v>
      </c>
      <c r="B11691" s="2" t="s">
        <v>6359</v>
      </c>
      <c r="C11691" t="s">
        <v>3547</v>
      </c>
      <c r="D11691" t="s">
        <v>2034</v>
      </c>
      <c r="E11691" s="1">
        <f t="shared" si="303"/>
        <v>18032.97</v>
      </c>
      <c r="F11691" s="1">
        <v>1493</v>
      </c>
      <c r="G11691" t="s">
        <v>268</v>
      </c>
      <c r="H11691" t="s">
        <v>20</v>
      </c>
      <c r="I11691" s="6">
        <v>37354</v>
      </c>
      <c r="J11691" t="s">
        <v>14</v>
      </c>
      <c r="K11691" t="s">
        <v>21</v>
      </c>
      <c r="L11691" s="1" t="s">
        <v>354</v>
      </c>
      <c r="M11691">
        <v>5</v>
      </c>
      <c r="N11691" t="s">
        <v>191</v>
      </c>
      <c r="O11691" t="s">
        <v>47</v>
      </c>
      <c r="P11691" t="s">
        <v>601</v>
      </c>
    </row>
    <row r="11692" spans="1:16" x14ac:dyDescent="0.3">
      <c r="A11692">
        <v>11690</v>
      </c>
      <c r="B11692" s="2" t="s">
        <v>6353</v>
      </c>
      <c r="C11692" t="s">
        <v>4114</v>
      </c>
      <c r="D11692" t="s">
        <v>1877</v>
      </c>
      <c r="E11692" s="1">
        <f t="shared" si="303"/>
        <v>8372.8799999999992</v>
      </c>
      <c r="F11692" s="1">
        <v>1197</v>
      </c>
      <c r="G11692" t="s">
        <v>268</v>
      </c>
      <c r="H11692" t="s">
        <v>13</v>
      </c>
      <c r="I11692" s="6">
        <v>26676</v>
      </c>
      <c r="J11692" t="s">
        <v>14</v>
      </c>
      <c r="K11692" t="s">
        <v>15</v>
      </c>
      <c r="L11692" s="1" t="s">
        <v>67</v>
      </c>
      <c r="M11692">
        <v>5</v>
      </c>
      <c r="N11692" t="s">
        <v>221</v>
      </c>
      <c r="O11692" t="s">
        <v>18</v>
      </c>
      <c r="P11692" t="s">
        <v>601</v>
      </c>
    </row>
    <row r="11693" spans="1:16" x14ac:dyDescent="0.3">
      <c r="A11693">
        <v>11691</v>
      </c>
      <c r="B11693" s="2" t="s">
        <v>6353</v>
      </c>
      <c r="C11693" t="s">
        <v>5168</v>
      </c>
      <c r="D11693" t="s">
        <v>2148</v>
      </c>
      <c r="E11693" s="1">
        <f t="shared" si="303"/>
        <v>10814.970000000001</v>
      </c>
      <c r="F11693" s="1">
        <v>1496</v>
      </c>
      <c r="G11693" t="s">
        <v>12</v>
      </c>
      <c r="H11693" t="s">
        <v>20</v>
      </c>
      <c r="I11693" s="6">
        <v>46429</v>
      </c>
      <c r="J11693" t="s">
        <v>25</v>
      </c>
      <c r="K11693" t="s">
        <v>15</v>
      </c>
      <c r="L11693" s="1" t="s">
        <v>758</v>
      </c>
      <c r="M11693">
        <v>5</v>
      </c>
      <c r="N11693" t="s">
        <v>191</v>
      </c>
      <c r="O11693" t="s">
        <v>28</v>
      </c>
      <c r="P11693" t="s">
        <v>601</v>
      </c>
    </row>
    <row r="11694" spans="1:16" x14ac:dyDescent="0.3">
      <c r="A11694">
        <v>11692</v>
      </c>
      <c r="B11694" s="2" t="s">
        <v>6361</v>
      </c>
      <c r="C11694" t="s">
        <v>3634</v>
      </c>
      <c r="D11694" t="s">
        <v>1601</v>
      </c>
      <c r="E11694" s="1">
        <f t="shared" si="303"/>
        <v>11127.75</v>
      </c>
      <c r="F11694" s="1">
        <v>1197</v>
      </c>
      <c r="G11694" t="s">
        <v>12</v>
      </c>
      <c r="H11694" t="s">
        <v>13</v>
      </c>
      <c r="I11694" s="6">
        <v>57202</v>
      </c>
      <c r="J11694" t="s">
        <v>14</v>
      </c>
      <c r="K11694" t="s">
        <v>15</v>
      </c>
      <c r="L11694" s="1" t="s">
        <v>112</v>
      </c>
      <c r="M11694">
        <v>5</v>
      </c>
      <c r="N11694" t="s">
        <v>535</v>
      </c>
      <c r="O11694" t="s">
        <v>47</v>
      </c>
      <c r="P11694" t="s">
        <v>601</v>
      </c>
    </row>
    <row r="11695" spans="1:16" x14ac:dyDescent="0.3">
      <c r="A11695">
        <v>11693</v>
      </c>
      <c r="B11695" s="2" t="s">
        <v>6354</v>
      </c>
      <c r="C11695" t="s">
        <v>3139</v>
      </c>
      <c r="D11695" t="s">
        <v>1680</v>
      </c>
      <c r="E11695" s="1">
        <f t="shared" si="303"/>
        <v>3861.63</v>
      </c>
      <c r="F11695" s="1">
        <v>998</v>
      </c>
      <c r="G11695" t="s">
        <v>234</v>
      </c>
      <c r="H11695" t="s">
        <v>13</v>
      </c>
      <c r="I11695" s="6">
        <v>46720</v>
      </c>
      <c r="J11695" t="s">
        <v>25</v>
      </c>
      <c r="K11695" t="s">
        <v>15</v>
      </c>
      <c r="L11695" s="1" t="s">
        <v>86</v>
      </c>
      <c r="M11695">
        <v>5</v>
      </c>
      <c r="N11695" t="s">
        <v>269</v>
      </c>
      <c r="O11695" t="s">
        <v>18</v>
      </c>
      <c r="P11695" t="s">
        <v>601</v>
      </c>
    </row>
    <row r="11696" spans="1:16" x14ac:dyDescent="0.3">
      <c r="A11696">
        <v>11694</v>
      </c>
      <c r="B11696" s="2" t="s">
        <v>6353</v>
      </c>
      <c r="C11696" t="s">
        <v>5378</v>
      </c>
      <c r="D11696" t="s">
        <v>1451</v>
      </c>
      <c r="E11696" s="1">
        <f t="shared" si="303"/>
        <v>5978.91</v>
      </c>
      <c r="F11696" s="1">
        <v>998</v>
      </c>
      <c r="G11696" t="s">
        <v>234</v>
      </c>
      <c r="H11696" t="s">
        <v>13</v>
      </c>
      <c r="I11696" s="6">
        <v>63618</v>
      </c>
      <c r="J11696" t="s">
        <v>14</v>
      </c>
      <c r="K11696" t="s">
        <v>15</v>
      </c>
      <c r="L11696" s="1" t="s">
        <v>131</v>
      </c>
      <c r="M11696">
        <v>5</v>
      </c>
      <c r="N11696" t="s">
        <v>288</v>
      </c>
      <c r="O11696" t="s">
        <v>18</v>
      </c>
      <c r="P11696" t="s">
        <v>601</v>
      </c>
    </row>
    <row r="11697" spans="1:16" x14ac:dyDescent="0.3">
      <c r="A11697">
        <v>11695</v>
      </c>
      <c r="B11697" s="2" t="s">
        <v>6353</v>
      </c>
      <c r="C11697" t="s">
        <v>3205</v>
      </c>
      <c r="D11697" t="s">
        <v>1289</v>
      </c>
      <c r="E11697" s="1">
        <f t="shared" si="303"/>
        <v>8421</v>
      </c>
      <c r="F11697" s="1">
        <v>1248</v>
      </c>
      <c r="G11697" t="s">
        <v>234</v>
      </c>
      <c r="H11697" t="s">
        <v>20</v>
      </c>
      <c r="I11697" s="6">
        <v>70690</v>
      </c>
      <c r="J11697" t="s">
        <v>14</v>
      </c>
      <c r="K11697" t="s">
        <v>21</v>
      </c>
      <c r="L11697" s="1" t="s">
        <v>64</v>
      </c>
      <c r="M11697">
        <v>5</v>
      </c>
      <c r="N11697" t="s">
        <v>130</v>
      </c>
      <c r="O11697" t="s">
        <v>18</v>
      </c>
      <c r="P11697" t="s">
        <v>601</v>
      </c>
    </row>
    <row r="11698" spans="1:16" x14ac:dyDescent="0.3">
      <c r="A11698">
        <v>11696</v>
      </c>
      <c r="B11698" s="2" t="s">
        <v>6361</v>
      </c>
      <c r="C11698" t="s">
        <v>3554</v>
      </c>
      <c r="D11698" t="s">
        <v>2380</v>
      </c>
      <c r="E11698" s="1">
        <f t="shared" si="303"/>
        <v>10790.910000000002</v>
      </c>
      <c r="F11698" s="1">
        <v>1496</v>
      </c>
      <c r="G11698" t="s">
        <v>234</v>
      </c>
      <c r="H11698" t="s">
        <v>20</v>
      </c>
      <c r="I11698" s="6">
        <v>11877</v>
      </c>
      <c r="J11698" t="s">
        <v>14</v>
      </c>
      <c r="K11698" t="s">
        <v>15</v>
      </c>
      <c r="L11698" s="1" t="s">
        <v>178</v>
      </c>
      <c r="M11698">
        <v>5</v>
      </c>
      <c r="N11698" t="s">
        <v>191</v>
      </c>
      <c r="O11698" t="s">
        <v>28</v>
      </c>
      <c r="P11698" t="s">
        <v>601</v>
      </c>
    </row>
    <row r="11699" spans="1:16" x14ac:dyDescent="0.3">
      <c r="A11699">
        <v>11697</v>
      </c>
      <c r="B11699" s="2" t="s">
        <v>6352</v>
      </c>
      <c r="C11699" t="s">
        <v>5595</v>
      </c>
      <c r="D11699" t="s">
        <v>1411</v>
      </c>
      <c r="E11699" s="1">
        <f t="shared" si="303"/>
        <v>10706.7</v>
      </c>
      <c r="F11699" s="1">
        <v>1591</v>
      </c>
      <c r="G11699" t="s">
        <v>240</v>
      </c>
      <c r="H11699" t="s">
        <v>13</v>
      </c>
      <c r="I11699" s="6">
        <v>71570</v>
      </c>
      <c r="J11699" t="s">
        <v>25</v>
      </c>
      <c r="K11699" t="s">
        <v>15</v>
      </c>
      <c r="L11699" s="1" t="s">
        <v>294</v>
      </c>
      <c r="M11699">
        <v>5</v>
      </c>
      <c r="N11699" t="s">
        <v>763</v>
      </c>
      <c r="O11699" t="s">
        <v>47</v>
      </c>
      <c r="P11699" t="s">
        <v>601</v>
      </c>
    </row>
    <row r="11700" spans="1:16" x14ac:dyDescent="0.3">
      <c r="A11700">
        <v>11698</v>
      </c>
      <c r="B11700" s="2" t="s">
        <v>6352</v>
      </c>
      <c r="C11700" t="s">
        <v>4887</v>
      </c>
      <c r="D11700" t="s">
        <v>1416</v>
      </c>
      <c r="E11700" s="1">
        <f t="shared" si="303"/>
        <v>5738.3099999999995</v>
      </c>
      <c r="F11700" s="1">
        <v>998</v>
      </c>
      <c r="G11700" t="s">
        <v>12</v>
      </c>
      <c r="H11700" t="s">
        <v>20</v>
      </c>
      <c r="I11700" s="6">
        <v>89329</v>
      </c>
      <c r="J11700" t="s">
        <v>14</v>
      </c>
      <c r="K11700" t="s">
        <v>15</v>
      </c>
      <c r="L11700" s="1" t="s">
        <v>71</v>
      </c>
      <c r="M11700">
        <v>5</v>
      </c>
      <c r="N11700" t="s">
        <v>270</v>
      </c>
      <c r="O11700" t="s">
        <v>18</v>
      </c>
      <c r="P11700" t="s">
        <v>601</v>
      </c>
    </row>
    <row r="11701" spans="1:16" x14ac:dyDescent="0.3">
      <c r="A11701">
        <v>11699</v>
      </c>
      <c r="B11701" s="2" t="s">
        <v>6353</v>
      </c>
      <c r="C11701" t="s">
        <v>3139</v>
      </c>
      <c r="D11701" t="s">
        <v>1931</v>
      </c>
      <c r="E11701" s="1">
        <f t="shared" si="303"/>
        <v>4475.16</v>
      </c>
      <c r="F11701" s="1">
        <v>998</v>
      </c>
      <c r="G11701" t="s">
        <v>240</v>
      </c>
      <c r="H11701" t="s">
        <v>13</v>
      </c>
      <c r="I11701" s="6">
        <v>45756</v>
      </c>
      <c r="J11701" t="s">
        <v>14</v>
      </c>
      <c r="K11701" t="s">
        <v>15</v>
      </c>
      <c r="L11701" s="1" t="s">
        <v>86</v>
      </c>
      <c r="M11701">
        <v>5</v>
      </c>
      <c r="N11701" t="s">
        <v>269</v>
      </c>
      <c r="O11701" t="s">
        <v>18</v>
      </c>
      <c r="P11701" t="s">
        <v>601</v>
      </c>
    </row>
    <row r="11702" spans="1:16" x14ac:dyDescent="0.3">
      <c r="A11702">
        <v>11700</v>
      </c>
      <c r="B11702" s="2" t="s">
        <v>6352</v>
      </c>
      <c r="C11702" t="s">
        <v>4571</v>
      </c>
      <c r="D11702" t="s">
        <v>1476</v>
      </c>
      <c r="E11702" s="1">
        <f t="shared" si="303"/>
        <v>7879.65</v>
      </c>
      <c r="F11702" s="1">
        <v>1199</v>
      </c>
      <c r="G11702" t="s">
        <v>234</v>
      </c>
      <c r="H11702" t="s">
        <v>20</v>
      </c>
      <c r="I11702" s="6">
        <v>79575</v>
      </c>
      <c r="J11702" t="s">
        <v>14</v>
      </c>
      <c r="K11702" t="s">
        <v>15</v>
      </c>
      <c r="L11702" s="1" t="s">
        <v>54</v>
      </c>
      <c r="M11702">
        <v>5</v>
      </c>
      <c r="N11702" t="s">
        <v>220</v>
      </c>
      <c r="O11702" t="s">
        <v>18</v>
      </c>
      <c r="P11702" t="s">
        <v>601</v>
      </c>
    </row>
    <row r="11703" spans="1:16" x14ac:dyDescent="0.3">
      <c r="A11703">
        <v>11701</v>
      </c>
      <c r="B11703" s="2" t="s">
        <v>6360</v>
      </c>
      <c r="C11703" t="s">
        <v>3943</v>
      </c>
      <c r="D11703" t="s">
        <v>2264</v>
      </c>
      <c r="E11703" s="1">
        <f t="shared" si="303"/>
        <v>18718.68</v>
      </c>
      <c r="F11703" s="1">
        <v>1493</v>
      </c>
      <c r="G11703" t="s">
        <v>240</v>
      </c>
      <c r="H11703" t="s">
        <v>13</v>
      </c>
      <c r="I11703" s="6">
        <v>47344</v>
      </c>
      <c r="J11703" t="s">
        <v>14</v>
      </c>
      <c r="K11703" t="s">
        <v>21</v>
      </c>
      <c r="L11703" s="1" t="s">
        <v>127</v>
      </c>
      <c r="M11703">
        <v>5</v>
      </c>
      <c r="N11703" t="s">
        <v>128</v>
      </c>
      <c r="O11703" t="s">
        <v>47</v>
      </c>
      <c r="P11703" t="s">
        <v>601</v>
      </c>
    </row>
    <row r="11704" spans="1:16" x14ac:dyDescent="0.3">
      <c r="A11704">
        <v>11702</v>
      </c>
      <c r="B11704" s="2" t="s">
        <v>6352</v>
      </c>
      <c r="C11704" t="s">
        <v>3304</v>
      </c>
      <c r="D11704" t="s">
        <v>1348</v>
      </c>
      <c r="E11704" s="1">
        <f t="shared" si="303"/>
        <v>6688.6799999999994</v>
      </c>
      <c r="F11704" s="1">
        <v>1198</v>
      </c>
      <c r="G11704" t="s">
        <v>12</v>
      </c>
      <c r="H11704" t="s">
        <v>13</v>
      </c>
      <c r="I11704" s="6">
        <v>59897</v>
      </c>
      <c r="J11704" t="s">
        <v>14</v>
      </c>
      <c r="K11704" t="s">
        <v>15</v>
      </c>
      <c r="L11704" s="1" t="s">
        <v>390</v>
      </c>
      <c r="M11704">
        <v>5</v>
      </c>
      <c r="N11704" t="s">
        <v>173</v>
      </c>
      <c r="O11704" t="s">
        <v>28</v>
      </c>
      <c r="P11704" t="s">
        <v>601</v>
      </c>
    </row>
    <row r="11705" spans="1:16" x14ac:dyDescent="0.3">
      <c r="A11705">
        <v>11703</v>
      </c>
      <c r="B11705" s="2" t="s">
        <v>6360</v>
      </c>
      <c r="C11705" t="s">
        <v>5817</v>
      </c>
      <c r="D11705" t="s">
        <v>2742</v>
      </c>
      <c r="E11705" s="1">
        <f t="shared" si="303"/>
        <v>29653.949999999997</v>
      </c>
      <c r="F11705" s="1">
        <v>2393</v>
      </c>
      <c r="G11705" t="s">
        <v>234</v>
      </c>
      <c r="H11705" t="s">
        <v>13</v>
      </c>
      <c r="I11705" s="6">
        <v>48329</v>
      </c>
      <c r="J11705" t="s">
        <v>14</v>
      </c>
      <c r="K11705" t="s">
        <v>21</v>
      </c>
      <c r="L11705" s="1" t="s">
        <v>460</v>
      </c>
      <c r="M11705">
        <v>7</v>
      </c>
      <c r="N11705" t="s">
        <v>517</v>
      </c>
      <c r="O11705" t="s">
        <v>24</v>
      </c>
      <c r="P11705" t="s">
        <v>601</v>
      </c>
    </row>
    <row r="11706" spans="1:16" x14ac:dyDescent="0.3">
      <c r="A11706">
        <v>11704</v>
      </c>
      <c r="B11706" s="2" t="s">
        <v>6353</v>
      </c>
      <c r="C11706" t="s">
        <v>4186</v>
      </c>
      <c r="D11706" t="s">
        <v>1659</v>
      </c>
      <c r="E11706" s="1">
        <f t="shared" si="303"/>
        <v>27969.75</v>
      </c>
      <c r="F11706" s="1">
        <v>2393</v>
      </c>
      <c r="G11706" t="s">
        <v>234</v>
      </c>
      <c r="H11706" t="s">
        <v>13</v>
      </c>
      <c r="I11706" s="6">
        <v>26918</v>
      </c>
      <c r="J11706" t="s">
        <v>14</v>
      </c>
      <c r="K11706" t="s">
        <v>21</v>
      </c>
      <c r="L11706" s="1" t="s">
        <v>753</v>
      </c>
      <c r="M11706">
        <v>8</v>
      </c>
      <c r="N11706" t="s">
        <v>743</v>
      </c>
      <c r="O11706" t="s">
        <v>24</v>
      </c>
      <c r="P11706" t="s">
        <v>601</v>
      </c>
    </row>
    <row r="11707" spans="1:16" x14ac:dyDescent="0.3">
      <c r="A11707">
        <v>11705</v>
      </c>
      <c r="B11707" s="2" t="s">
        <v>6353</v>
      </c>
      <c r="C11707" t="s">
        <v>3828</v>
      </c>
      <c r="D11707" t="s">
        <v>2016</v>
      </c>
      <c r="E11707" s="1">
        <f t="shared" si="303"/>
        <v>27608.85</v>
      </c>
      <c r="F11707" s="1">
        <v>2755</v>
      </c>
      <c r="G11707" t="s">
        <v>234</v>
      </c>
      <c r="H11707" t="s">
        <v>20</v>
      </c>
      <c r="I11707" s="6">
        <v>37678</v>
      </c>
      <c r="J11707" t="s">
        <v>25</v>
      </c>
      <c r="K11707" t="s">
        <v>21</v>
      </c>
      <c r="L11707" s="1" t="s">
        <v>580</v>
      </c>
      <c r="M11707">
        <v>7</v>
      </c>
      <c r="N11707" t="s">
        <v>581</v>
      </c>
      <c r="O11707" t="s">
        <v>24</v>
      </c>
      <c r="P11707" t="s">
        <v>601</v>
      </c>
    </row>
    <row r="11708" spans="1:16" x14ac:dyDescent="0.3">
      <c r="A11708">
        <v>11706</v>
      </c>
      <c r="B11708" s="2" t="s">
        <v>6357</v>
      </c>
      <c r="C11708" t="s">
        <v>2990</v>
      </c>
      <c r="D11708" t="s">
        <v>2524</v>
      </c>
      <c r="E11708" s="1">
        <f t="shared" si="303"/>
        <v>10165.349999999999</v>
      </c>
      <c r="F11708" s="1">
        <v>1248</v>
      </c>
      <c r="G11708" t="s">
        <v>234</v>
      </c>
      <c r="H11708" t="s">
        <v>13</v>
      </c>
      <c r="I11708" s="6">
        <v>89000</v>
      </c>
      <c r="J11708" t="s">
        <v>14</v>
      </c>
      <c r="K11708" t="s">
        <v>21</v>
      </c>
      <c r="L11708" s="1" t="s">
        <v>82</v>
      </c>
      <c r="M11708">
        <v>5</v>
      </c>
      <c r="N11708" t="s">
        <v>83</v>
      </c>
      <c r="O11708" t="s">
        <v>47</v>
      </c>
      <c r="P11708" t="s">
        <v>601</v>
      </c>
    </row>
    <row r="11709" spans="1:16" x14ac:dyDescent="0.3">
      <c r="A11709">
        <v>11707</v>
      </c>
      <c r="B11709" s="2" t="s">
        <v>6360</v>
      </c>
      <c r="C11709" t="s">
        <v>5818</v>
      </c>
      <c r="D11709" t="s">
        <v>2150</v>
      </c>
      <c r="E11709" s="1">
        <f t="shared" si="303"/>
        <v>10285.650000000001</v>
      </c>
      <c r="F11709" s="1">
        <v>999</v>
      </c>
      <c r="G11709" t="s">
        <v>268</v>
      </c>
      <c r="H11709" t="s">
        <v>13</v>
      </c>
      <c r="I11709" s="6">
        <v>62696</v>
      </c>
      <c r="J11709" t="s">
        <v>14</v>
      </c>
      <c r="K11709" t="s">
        <v>15</v>
      </c>
      <c r="L11709" s="1" t="s">
        <v>112</v>
      </c>
      <c r="M11709">
        <v>5</v>
      </c>
      <c r="O11709" t="s">
        <v>18</v>
      </c>
      <c r="P11709" t="s">
        <v>601</v>
      </c>
    </row>
    <row r="11710" spans="1:16" x14ac:dyDescent="0.3">
      <c r="A11710">
        <v>11708</v>
      </c>
      <c r="B11710" s="2" t="s">
        <v>6361</v>
      </c>
      <c r="C11710" t="s">
        <v>3439</v>
      </c>
      <c r="D11710" t="s">
        <v>2353</v>
      </c>
      <c r="E11710" s="1">
        <f t="shared" si="303"/>
        <v>11079.630000000001</v>
      </c>
      <c r="F11710" s="1">
        <v>1498</v>
      </c>
      <c r="G11710" t="s">
        <v>12</v>
      </c>
      <c r="H11710" t="s">
        <v>13</v>
      </c>
      <c r="I11710" s="6">
        <v>30000</v>
      </c>
      <c r="J11710" t="s">
        <v>25</v>
      </c>
      <c r="K11710" t="s">
        <v>21</v>
      </c>
      <c r="L11710" s="1" t="s">
        <v>461</v>
      </c>
      <c r="M11710">
        <v>5</v>
      </c>
      <c r="N11710" t="s">
        <v>462</v>
      </c>
      <c r="O11710" t="s">
        <v>28</v>
      </c>
      <c r="P11710" t="s">
        <v>1021</v>
      </c>
    </row>
    <row r="11711" spans="1:16" x14ac:dyDescent="0.3">
      <c r="A11711">
        <v>11709</v>
      </c>
      <c r="B11711" s="2" t="s">
        <v>6358</v>
      </c>
      <c r="C11711" t="s">
        <v>3623</v>
      </c>
      <c r="D11711" t="s">
        <v>1797</v>
      </c>
      <c r="E11711" s="1">
        <f t="shared" ref="E11711:E11720" si="304">IF(ISNUMBER(SEARCH("Lakh", D11711)),SUBSTITUTE(SUBSTITUTE(D11711, "₹", ""), " Lakh", "") * $R$1, IF(ISNUMBER(SEARCH("Crore", D11711)), SUBSTITUTE(SUBSTITUTE(D11711, "₹", ""), " Crore", "") * 120300, ""))</f>
        <v>4535.3100000000004</v>
      </c>
      <c r="F11711" s="1">
        <v>1198</v>
      </c>
      <c r="G11711" t="s">
        <v>268</v>
      </c>
      <c r="H11711" t="s">
        <v>13</v>
      </c>
      <c r="I11711" s="6">
        <v>86877</v>
      </c>
      <c r="J11711" t="s">
        <v>14</v>
      </c>
      <c r="K11711" t="s">
        <v>15</v>
      </c>
      <c r="L11711" s="1" t="s">
        <v>39</v>
      </c>
      <c r="M11711">
        <v>5</v>
      </c>
      <c r="N11711" t="s">
        <v>40</v>
      </c>
      <c r="O11711" t="s">
        <v>28</v>
      </c>
      <c r="P11711" t="s">
        <v>1021</v>
      </c>
    </row>
    <row r="11712" spans="1:16" x14ac:dyDescent="0.3">
      <c r="A11712">
        <v>11710</v>
      </c>
      <c r="B11712" s="2" t="s">
        <v>6354</v>
      </c>
      <c r="C11712" t="s">
        <v>3958</v>
      </c>
      <c r="D11712" t="s">
        <v>2198</v>
      </c>
      <c r="E11712" s="1">
        <f t="shared" si="304"/>
        <v>5618.01</v>
      </c>
      <c r="F11712" s="1">
        <v>998</v>
      </c>
      <c r="G11712" t="s">
        <v>240</v>
      </c>
      <c r="H11712" t="s">
        <v>13</v>
      </c>
      <c r="I11712" s="6">
        <v>17940</v>
      </c>
      <c r="J11712" t="s">
        <v>25</v>
      </c>
      <c r="K11712" t="s">
        <v>51</v>
      </c>
      <c r="L11712" s="1" t="s">
        <v>327</v>
      </c>
      <c r="M11712">
        <v>5</v>
      </c>
      <c r="N11712" t="s">
        <v>699</v>
      </c>
      <c r="O11712" t="s">
        <v>18</v>
      </c>
      <c r="P11712" t="s">
        <v>1021</v>
      </c>
    </row>
    <row r="11713" spans="1:16" x14ac:dyDescent="0.3">
      <c r="A11713">
        <v>11711</v>
      </c>
      <c r="B11713" s="2" t="s">
        <v>6352</v>
      </c>
      <c r="C11713" t="s">
        <v>5819</v>
      </c>
      <c r="D11713" t="s">
        <v>2002</v>
      </c>
      <c r="E11713" s="1">
        <f t="shared" si="304"/>
        <v>37293</v>
      </c>
      <c r="F11713" s="1">
        <v>1991</v>
      </c>
      <c r="G11713" t="s">
        <v>12</v>
      </c>
      <c r="H11713" t="s">
        <v>20</v>
      </c>
      <c r="I11713" s="6">
        <v>90000</v>
      </c>
      <c r="J11713" t="s">
        <v>14</v>
      </c>
      <c r="K11713" t="s">
        <v>15</v>
      </c>
      <c r="L11713" s="1" t="s">
        <v>507</v>
      </c>
      <c r="M11713">
        <v>5</v>
      </c>
      <c r="N11713" t="s">
        <v>468</v>
      </c>
      <c r="O11713" t="s">
        <v>47</v>
      </c>
      <c r="P11713" t="s">
        <v>1021</v>
      </c>
    </row>
    <row r="11714" spans="1:16" x14ac:dyDescent="0.3">
      <c r="A11714">
        <v>11712</v>
      </c>
      <c r="B11714" s="2" t="s">
        <v>6363</v>
      </c>
      <c r="C11714" t="s">
        <v>3052</v>
      </c>
      <c r="D11714" t="s">
        <v>1652</v>
      </c>
      <c r="E11714" s="1">
        <f t="shared" si="304"/>
        <v>2790.9599999999996</v>
      </c>
      <c r="F11714" s="1">
        <v>998</v>
      </c>
      <c r="G11714" t="s">
        <v>234</v>
      </c>
      <c r="H11714" t="s">
        <v>13</v>
      </c>
      <c r="I11714" s="6">
        <v>64173</v>
      </c>
      <c r="J11714" t="s">
        <v>25</v>
      </c>
      <c r="K11714" t="s">
        <v>15</v>
      </c>
      <c r="L11714" s="1" t="s">
        <v>49</v>
      </c>
      <c r="M11714">
        <v>5</v>
      </c>
      <c r="N11714" t="s">
        <v>74</v>
      </c>
      <c r="O11714" t="s">
        <v>18</v>
      </c>
      <c r="P11714" t="s">
        <v>1021</v>
      </c>
    </row>
    <row r="11715" spans="1:16" x14ac:dyDescent="0.3">
      <c r="A11715">
        <v>11713</v>
      </c>
      <c r="B11715" s="2" t="s">
        <v>6357</v>
      </c>
      <c r="C11715" t="s">
        <v>4452</v>
      </c>
      <c r="D11715" t="s">
        <v>2351</v>
      </c>
      <c r="E11715" s="1">
        <f t="shared" si="304"/>
        <v>12763.83</v>
      </c>
      <c r="F11715" s="1">
        <v>1591</v>
      </c>
      <c r="G11715" t="s">
        <v>240</v>
      </c>
      <c r="H11715" t="s">
        <v>20</v>
      </c>
      <c r="I11715" s="6">
        <v>18863</v>
      </c>
      <c r="J11715" t="s">
        <v>14</v>
      </c>
      <c r="K11715" t="s">
        <v>15</v>
      </c>
      <c r="L11715" s="1" t="s">
        <v>294</v>
      </c>
      <c r="M11715">
        <v>5</v>
      </c>
      <c r="N11715" t="s">
        <v>244</v>
      </c>
      <c r="O11715" t="s">
        <v>47</v>
      </c>
      <c r="P11715" t="s">
        <v>1021</v>
      </c>
    </row>
    <row r="11716" spans="1:16" x14ac:dyDescent="0.3">
      <c r="A11716">
        <v>11714</v>
      </c>
      <c r="B11716" s="2" t="s">
        <v>6352</v>
      </c>
      <c r="C11716" t="s">
        <v>5595</v>
      </c>
      <c r="D11716" t="s">
        <v>2743</v>
      </c>
      <c r="E11716" s="1">
        <f t="shared" si="304"/>
        <v>10309.710000000001</v>
      </c>
      <c r="F11716" s="1">
        <v>1591</v>
      </c>
      <c r="G11716" t="s">
        <v>268</v>
      </c>
      <c r="H11716" t="s">
        <v>13</v>
      </c>
      <c r="I11716" s="6">
        <v>25217</v>
      </c>
      <c r="J11716" t="s">
        <v>14</v>
      </c>
      <c r="K11716" t="s">
        <v>15</v>
      </c>
      <c r="L11716" s="1" t="s">
        <v>294</v>
      </c>
      <c r="M11716">
        <v>5</v>
      </c>
      <c r="N11716" t="s">
        <v>763</v>
      </c>
      <c r="O11716" t="s">
        <v>47</v>
      </c>
      <c r="P11716" t="s">
        <v>1021</v>
      </c>
    </row>
    <row r="11717" spans="1:16" x14ac:dyDescent="0.3">
      <c r="A11717">
        <v>11715</v>
      </c>
      <c r="B11717" s="2" t="s">
        <v>6354</v>
      </c>
      <c r="C11717" t="s">
        <v>4397</v>
      </c>
      <c r="D11717" t="s">
        <v>1431</v>
      </c>
      <c r="E11717" s="1">
        <f t="shared" si="304"/>
        <v>6195.4500000000007</v>
      </c>
      <c r="F11717" s="1">
        <v>1497</v>
      </c>
      <c r="G11717" t="s">
        <v>268</v>
      </c>
      <c r="H11717" t="s">
        <v>13</v>
      </c>
      <c r="I11717" s="6">
        <v>71000</v>
      </c>
      <c r="J11717" t="s">
        <v>14</v>
      </c>
      <c r="K11717" t="s">
        <v>15</v>
      </c>
      <c r="L11717" s="1" t="s">
        <v>347</v>
      </c>
      <c r="M11717">
        <v>7</v>
      </c>
      <c r="N11717" t="s">
        <v>352</v>
      </c>
      <c r="O11717" t="s">
        <v>24</v>
      </c>
      <c r="P11717" t="s">
        <v>1021</v>
      </c>
    </row>
    <row r="11718" spans="1:16" x14ac:dyDescent="0.3">
      <c r="A11718">
        <v>11716</v>
      </c>
      <c r="B11718" s="2" t="s">
        <v>6357</v>
      </c>
      <c r="C11718" t="s">
        <v>3921</v>
      </c>
      <c r="D11718" t="s">
        <v>1689</v>
      </c>
      <c r="E11718" s="1">
        <f t="shared" si="304"/>
        <v>7230.03</v>
      </c>
      <c r="F11718" s="1">
        <v>1499</v>
      </c>
      <c r="G11718" t="s">
        <v>268</v>
      </c>
      <c r="H11718" t="s">
        <v>20</v>
      </c>
      <c r="I11718" s="6">
        <v>20137</v>
      </c>
      <c r="J11718" t="s">
        <v>25</v>
      </c>
      <c r="K11718" t="s">
        <v>15</v>
      </c>
      <c r="L11718" s="1" t="s">
        <v>640</v>
      </c>
      <c r="M11718">
        <v>5</v>
      </c>
      <c r="N11718" t="s">
        <v>687</v>
      </c>
      <c r="O11718" t="s">
        <v>47</v>
      </c>
      <c r="P11718" t="s">
        <v>1021</v>
      </c>
    </row>
    <row r="11719" spans="1:16" x14ac:dyDescent="0.3">
      <c r="A11719">
        <v>11717</v>
      </c>
      <c r="B11719" s="2" t="s">
        <v>6362</v>
      </c>
      <c r="C11719" t="s">
        <v>4073</v>
      </c>
      <c r="D11719" t="s">
        <v>1236</v>
      </c>
      <c r="E11719" s="1">
        <f t="shared" si="304"/>
        <v>3849.6000000000004</v>
      </c>
      <c r="F11719" s="1">
        <v>1968</v>
      </c>
      <c r="G11719" t="s">
        <v>449</v>
      </c>
      <c r="H11719" t="s">
        <v>13</v>
      </c>
      <c r="I11719" s="6">
        <v>106094</v>
      </c>
      <c r="J11719" t="s">
        <v>14</v>
      </c>
      <c r="K11719" t="s">
        <v>21</v>
      </c>
      <c r="L11719" s="1" t="s">
        <v>172</v>
      </c>
      <c r="M11719">
        <v>5</v>
      </c>
      <c r="N11719" t="s">
        <v>114</v>
      </c>
      <c r="O11719" t="s">
        <v>28</v>
      </c>
      <c r="P11719" t="s">
        <v>1021</v>
      </c>
    </row>
    <row r="11720" spans="1:16" x14ac:dyDescent="0.3">
      <c r="A11720">
        <v>11718</v>
      </c>
      <c r="B11720" s="2" t="s">
        <v>6361</v>
      </c>
      <c r="C11720" t="s">
        <v>5066</v>
      </c>
      <c r="D11720" t="s">
        <v>2744</v>
      </c>
      <c r="E11720" s="1">
        <f t="shared" si="304"/>
        <v>34225.35</v>
      </c>
      <c r="F11720" s="1">
        <v>1968</v>
      </c>
      <c r="G11720" t="s">
        <v>234</v>
      </c>
      <c r="H11720" t="s">
        <v>20</v>
      </c>
      <c r="I11720" s="6">
        <v>40000</v>
      </c>
      <c r="J11720" t="s">
        <v>14</v>
      </c>
      <c r="K11720" t="s">
        <v>21</v>
      </c>
      <c r="L11720" s="1" t="s">
        <v>170</v>
      </c>
      <c r="M11720">
        <v>5</v>
      </c>
      <c r="N11720" t="s">
        <v>923</v>
      </c>
      <c r="O11720" t="s">
        <v>47</v>
      </c>
      <c r="P11720" t="s">
        <v>1021</v>
      </c>
    </row>
    <row r="11721" spans="1:16" x14ac:dyDescent="0.3">
      <c r="A11721">
        <v>11719</v>
      </c>
      <c r="B11721" s="2" t="s">
        <v>6367</v>
      </c>
      <c r="C11721" t="s">
        <v>5820</v>
      </c>
      <c r="D11721" t="s">
        <v>1955</v>
      </c>
      <c r="E11721" s="1">
        <f>SUBSTITUTE(D11721, "₹", "")*0.01203</f>
        <v>661.65000000000009</v>
      </c>
      <c r="F11721" s="1">
        <v>1061</v>
      </c>
      <c r="G11721" t="s">
        <v>12</v>
      </c>
      <c r="H11721" t="s">
        <v>13</v>
      </c>
      <c r="I11721" s="6">
        <v>50000</v>
      </c>
      <c r="J11721" t="s">
        <v>14</v>
      </c>
      <c r="K11721" t="s">
        <v>424</v>
      </c>
      <c r="L11721" s="1" t="s">
        <v>134</v>
      </c>
      <c r="M11721">
        <v>5</v>
      </c>
      <c r="O11721" t="s">
        <v>18</v>
      </c>
      <c r="P11721" t="s">
        <v>1021</v>
      </c>
    </row>
    <row r="11722" spans="1:16" x14ac:dyDescent="0.3">
      <c r="A11722">
        <v>11720</v>
      </c>
      <c r="B11722" s="2" t="s">
        <v>6375</v>
      </c>
      <c r="C11722" t="s">
        <v>3542</v>
      </c>
      <c r="D11722" t="s">
        <v>1231</v>
      </c>
      <c r="E11722" s="1">
        <f t="shared" ref="E11722:E11785" si="305">IF(ISNUMBER(SEARCH("Lakh", D11722)),SUBSTITUTE(SUBSTITUTE(D11722, "₹", ""), " Lakh", "") * $R$1, IF(ISNUMBER(SEARCH("Crore", D11722)), SUBSTITUTE(SUBSTITUTE(D11722, "₹", ""), " Crore", "") * 120300, ""))</f>
        <v>1203</v>
      </c>
      <c r="F11722" s="1">
        <v>1497</v>
      </c>
      <c r="G11722" t="s">
        <v>12</v>
      </c>
      <c r="H11722" t="s">
        <v>13</v>
      </c>
      <c r="I11722" s="6">
        <v>100000</v>
      </c>
      <c r="J11722" t="s">
        <v>25</v>
      </c>
      <c r="K11722" t="s">
        <v>15</v>
      </c>
      <c r="L11722" s="1">
        <v>78</v>
      </c>
      <c r="M11722">
        <v>5</v>
      </c>
      <c r="N11722" t="s">
        <v>525</v>
      </c>
      <c r="O11722" t="s">
        <v>28</v>
      </c>
      <c r="P11722" t="s">
        <v>1021</v>
      </c>
    </row>
    <row r="11723" spans="1:16" x14ac:dyDescent="0.3">
      <c r="A11723">
        <v>11721</v>
      </c>
      <c r="B11723" s="2" t="s">
        <v>6354</v>
      </c>
      <c r="C11723" t="s">
        <v>3713</v>
      </c>
      <c r="D11723" t="s">
        <v>1263</v>
      </c>
      <c r="E11723" s="1">
        <f t="shared" si="305"/>
        <v>7819.5</v>
      </c>
      <c r="F11723" s="1">
        <v>1461</v>
      </c>
      <c r="G11723" t="s">
        <v>12</v>
      </c>
      <c r="H11723" t="s">
        <v>13</v>
      </c>
      <c r="I11723" s="6">
        <v>70000</v>
      </c>
      <c r="J11723" t="s">
        <v>14</v>
      </c>
      <c r="K11723" t="s">
        <v>21</v>
      </c>
      <c r="L11723" s="1" t="s">
        <v>184</v>
      </c>
      <c r="M11723">
        <v>5</v>
      </c>
      <c r="N11723" t="s">
        <v>185</v>
      </c>
      <c r="O11723" t="s">
        <v>47</v>
      </c>
      <c r="P11723" t="s">
        <v>1021</v>
      </c>
    </row>
    <row r="11724" spans="1:16" x14ac:dyDescent="0.3">
      <c r="A11724">
        <v>11722</v>
      </c>
      <c r="B11724" s="2" t="s">
        <v>6352</v>
      </c>
      <c r="C11724" t="s">
        <v>3333</v>
      </c>
      <c r="D11724" t="s">
        <v>1223</v>
      </c>
      <c r="E11724" s="1">
        <f t="shared" si="305"/>
        <v>4751.8500000000004</v>
      </c>
      <c r="F11724" s="1">
        <v>1199</v>
      </c>
      <c r="G11724" t="s">
        <v>12</v>
      </c>
      <c r="H11724" t="s">
        <v>13</v>
      </c>
      <c r="I11724" s="6">
        <v>90000</v>
      </c>
      <c r="J11724" t="s">
        <v>14</v>
      </c>
      <c r="K11724" t="s">
        <v>15</v>
      </c>
      <c r="L11724" s="1" t="s">
        <v>80</v>
      </c>
      <c r="M11724">
        <v>5</v>
      </c>
      <c r="N11724" t="s">
        <v>81</v>
      </c>
      <c r="O11724" t="s">
        <v>18</v>
      </c>
      <c r="P11724" t="s">
        <v>1021</v>
      </c>
    </row>
    <row r="11725" spans="1:16" x14ac:dyDescent="0.3">
      <c r="A11725">
        <v>11723</v>
      </c>
      <c r="B11725" s="2" t="s">
        <v>6365</v>
      </c>
      <c r="C11725" t="s">
        <v>4225</v>
      </c>
      <c r="D11725" t="s">
        <v>1483</v>
      </c>
      <c r="E11725" s="1">
        <f t="shared" si="305"/>
        <v>7278.15</v>
      </c>
      <c r="F11725" s="1">
        <v>999</v>
      </c>
      <c r="G11725" t="s">
        <v>12</v>
      </c>
      <c r="H11725" t="s">
        <v>20</v>
      </c>
      <c r="I11725" s="6">
        <v>30000</v>
      </c>
      <c r="J11725" t="s">
        <v>14</v>
      </c>
      <c r="K11725" t="s">
        <v>15</v>
      </c>
      <c r="L11725" s="1" t="s">
        <v>134</v>
      </c>
      <c r="M11725">
        <v>5</v>
      </c>
      <c r="N11725" t="s">
        <v>221</v>
      </c>
      <c r="O11725" t="s">
        <v>18</v>
      </c>
      <c r="P11725" t="s">
        <v>1021</v>
      </c>
    </row>
    <row r="11726" spans="1:16" x14ac:dyDescent="0.3">
      <c r="A11726">
        <v>11724</v>
      </c>
      <c r="B11726" s="2" t="s">
        <v>6364</v>
      </c>
      <c r="C11726" t="s">
        <v>3671</v>
      </c>
      <c r="D11726" t="s">
        <v>1259</v>
      </c>
      <c r="E11726" s="1">
        <f t="shared" si="305"/>
        <v>4812</v>
      </c>
      <c r="F11726" s="1">
        <v>2179</v>
      </c>
      <c r="G11726" t="s">
        <v>12</v>
      </c>
      <c r="H11726" t="s">
        <v>13</v>
      </c>
      <c r="I11726" s="6">
        <v>120000</v>
      </c>
      <c r="J11726" t="s">
        <v>14</v>
      </c>
      <c r="K11726" t="s">
        <v>21</v>
      </c>
      <c r="L11726" s="1" t="s">
        <v>76</v>
      </c>
      <c r="M11726">
        <v>7</v>
      </c>
      <c r="N11726" t="s">
        <v>77</v>
      </c>
      <c r="O11726" t="s">
        <v>47</v>
      </c>
      <c r="P11726" t="s">
        <v>1021</v>
      </c>
    </row>
    <row r="11727" spans="1:16" x14ac:dyDescent="0.3">
      <c r="A11727">
        <v>11725</v>
      </c>
      <c r="B11727" s="2" t="s">
        <v>6352</v>
      </c>
      <c r="C11727" t="s">
        <v>3153</v>
      </c>
      <c r="D11727" t="s">
        <v>1983</v>
      </c>
      <c r="E11727" s="1">
        <f t="shared" si="305"/>
        <v>6796.9500000000007</v>
      </c>
      <c r="F11727" s="1">
        <v>1197</v>
      </c>
      <c r="G11727" t="s">
        <v>12</v>
      </c>
      <c r="H11727" t="s">
        <v>13</v>
      </c>
      <c r="I11727" s="6">
        <v>50000</v>
      </c>
      <c r="J11727" t="s">
        <v>14</v>
      </c>
      <c r="K11727" t="s">
        <v>15</v>
      </c>
      <c r="L11727" s="1" t="s">
        <v>193</v>
      </c>
      <c r="M11727">
        <v>5</v>
      </c>
      <c r="N11727" t="s">
        <v>194</v>
      </c>
      <c r="O11727" t="s">
        <v>18</v>
      </c>
      <c r="P11727" t="s">
        <v>1021</v>
      </c>
    </row>
    <row r="11728" spans="1:16" x14ac:dyDescent="0.3">
      <c r="A11728">
        <v>11726</v>
      </c>
      <c r="B11728" s="2" t="s">
        <v>6361</v>
      </c>
      <c r="C11728" t="s">
        <v>5801</v>
      </c>
      <c r="D11728" t="s">
        <v>1401</v>
      </c>
      <c r="E11728" s="1">
        <f t="shared" si="305"/>
        <v>8890.17</v>
      </c>
      <c r="F11728" s="1">
        <v>1199</v>
      </c>
      <c r="G11728" t="s">
        <v>234</v>
      </c>
      <c r="H11728" t="s">
        <v>20</v>
      </c>
      <c r="I11728" s="6">
        <v>26973</v>
      </c>
      <c r="J11728" t="s">
        <v>14</v>
      </c>
      <c r="K11728" t="s">
        <v>15</v>
      </c>
      <c r="L11728" s="1" t="s">
        <v>291</v>
      </c>
      <c r="M11728">
        <v>5</v>
      </c>
      <c r="N11728" t="s">
        <v>220</v>
      </c>
      <c r="O11728" t="s">
        <v>28</v>
      </c>
      <c r="P11728" t="s">
        <v>1021</v>
      </c>
    </row>
    <row r="11729" spans="1:16" x14ac:dyDescent="0.3">
      <c r="A11729">
        <v>11727</v>
      </c>
      <c r="B11729" s="2" t="s">
        <v>6353</v>
      </c>
      <c r="C11729" t="s">
        <v>3258</v>
      </c>
      <c r="D11729" t="s">
        <v>1561</v>
      </c>
      <c r="E11729" s="1">
        <f t="shared" si="305"/>
        <v>7073.6399999999994</v>
      </c>
      <c r="F11729" s="1">
        <v>1197</v>
      </c>
      <c r="G11729" t="s">
        <v>12</v>
      </c>
      <c r="H11729" t="s">
        <v>20</v>
      </c>
      <c r="I11729" s="6">
        <v>44223</v>
      </c>
      <c r="J11729" t="s">
        <v>25</v>
      </c>
      <c r="K11729" t="s">
        <v>15</v>
      </c>
      <c r="L11729" s="1" t="s">
        <v>31</v>
      </c>
      <c r="M11729">
        <v>5</v>
      </c>
      <c r="N11729" t="s">
        <v>74</v>
      </c>
      <c r="O11729" t="s">
        <v>18</v>
      </c>
      <c r="P11729" t="s">
        <v>1021</v>
      </c>
    </row>
    <row r="11730" spans="1:16" x14ac:dyDescent="0.3">
      <c r="A11730">
        <v>11728</v>
      </c>
      <c r="B11730" s="2" t="s">
        <v>6358</v>
      </c>
      <c r="C11730" t="s">
        <v>3555</v>
      </c>
      <c r="D11730" t="s">
        <v>1211</v>
      </c>
      <c r="E11730" s="1">
        <f t="shared" si="305"/>
        <v>5413.5</v>
      </c>
      <c r="F11730" s="1">
        <v>1498</v>
      </c>
      <c r="G11730" t="s">
        <v>268</v>
      </c>
      <c r="H11730" t="s">
        <v>13</v>
      </c>
      <c r="I11730" s="6">
        <v>95389</v>
      </c>
      <c r="J11730" t="s">
        <v>25</v>
      </c>
      <c r="K11730" t="s">
        <v>21</v>
      </c>
      <c r="L11730" s="1" t="s">
        <v>45</v>
      </c>
      <c r="M11730">
        <v>5</v>
      </c>
      <c r="N11730" t="s">
        <v>155</v>
      </c>
      <c r="O11730" t="s">
        <v>28</v>
      </c>
      <c r="P11730" t="s">
        <v>1021</v>
      </c>
    </row>
    <row r="11731" spans="1:16" x14ac:dyDescent="0.3">
      <c r="A11731">
        <v>11729</v>
      </c>
      <c r="B11731" s="2" t="s">
        <v>6357</v>
      </c>
      <c r="C11731" t="s">
        <v>3145</v>
      </c>
      <c r="D11731" t="s">
        <v>1263</v>
      </c>
      <c r="E11731" s="1">
        <f t="shared" si="305"/>
        <v>7819.5</v>
      </c>
      <c r="F11731" s="1">
        <v>1248</v>
      </c>
      <c r="G11731" t="s">
        <v>12</v>
      </c>
      <c r="H11731" t="s">
        <v>13</v>
      </c>
      <c r="I11731" s="6">
        <v>120000</v>
      </c>
      <c r="J11731" t="s">
        <v>14</v>
      </c>
      <c r="K11731" t="s">
        <v>21</v>
      </c>
      <c r="L11731" s="1" t="s">
        <v>82</v>
      </c>
      <c r="M11731">
        <v>7</v>
      </c>
      <c r="N11731" t="s">
        <v>273</v>
      </c>
      <c r="O11731" t="s">
        <v>24</v>
      </c>
      <c r="P11731" t="s">
        <v>1021</v>
      </c>
    </row>
    <row r="11732" spans="1:16" x14ac:dyDescent="0.3">
      <c r="A11732">
        <v>11730</v>
      </c>
      <c r="B11732" s="2" t="s">
        <v>6360</v>
      </c>
      <c r="C11732" t="s">
        <v>3050</v>
      </c>
      <c r="D11732" t="s">
        <v>2575</v>
      </c>
      <c r="E11732" s="1">
        <f t="shared" si="305"/>
        <v>14580.359999999999</v>
      </c>
      <c r="F11732" s="1">
        <v>1197</v>
      </c>
      <c r="G11732" t="s">
        <v>240</v>
      </c>
      <c r="H11732" t="s">
        <v>20</v>
      </c>
      <c r="I11732" s="6">
        <v>21041</v>
      </c>
      <c r="J11732" t="s">
        <v>14</v>
      </c>
      <c r="K11732" t="s">
        <v>15</v>
      </c>
      <c r="L11732" s="1" t="s">
        <v>112</v>
      </c>
      <c r="M11732">
        <v>5</v>
      </c>
      <c r="N11732" t="s">
        <v>167</v>
      </c>
      <c r="O11732" t="s">
        <v>47</v>
      </c>
      <c r="P11732" t="s">
        <v>1021</v>
      </c>
    </row>
    <row r="11733" spans="1:16" x14ac:dyDescent="0.3">
      <c r="A11733">
        <v>11731</v>
      </c>
      <c r="B11733" s="2" t="s">
        <v>6361</v>
      </c>
      <c r="C11733" t="s">
        <v>3345</v>
      </c>
      <c r="D11733" t="s">
        <v>1289</v>
      </c>
      <c r="E11733" s="1">
        <f t="shared" si="305"/>
        <v>8421</v>
      </c>
      <c r="F11733" s="1">
        <v>1197</v>
      </c>
      <c r="G11733" t="s">
        <v>234</v>
      </c>
      <c r="H11733" t="s">
        <v>13</v>
      </c>
      <c r="I11733" s="6">
        <v>6824</v>
      </c>
      <c r="J11733" t="s">
        <v>25</v>
      </c>
      <c r="K11733" t="s">
        <v>15</v>
      </c>
      <c r="L11733" s="1" t="s">
        <v>31</v>
      </c>
      <c r="M11733">
        <v>5</v>
      </c>
      <c r="N11733" t="s">
        <v>194</v>
      </c>
      <c r="O11733" t="s">
        <v>18</v>
      </c>
      <c r="P11733" t="s">
        <v>1021</v>
      </c>
    </row>
    <row r="11734" spans="1:16" x14ac:dyDescent="0.3">
      <c r="A11734">
        <v>11732</v>
      </c>
      <c r="B11734" s="2" t="s">
        <v>6357</v>
      </c>
      <c r="C11734" t="s">
        <v>3816</v>
      </c>
      <c r="D11734" t="s">
        <v>1487</v>
      </c>
      <c r="E11734" s="1">
        <f t="shared" si="305"/>
        <v>6051.09</v>
      </c>
      <c r="F11734" s="1">
        <v>1197</v>
      </c>
      <c r="G11734" t="s">
        <v>234</v>
      </c>
      <c r="H11734" t="s">
        <v>13</v>
      </c>
      <c r="I11734" s="6">
        <v>25559</v>
      </c>
      <c r="J11734" t="s">
        <v>14</v>
      </c>
      <c r="K11734" t="s">
        <v>15</v>
      </c>
      <c r="L11734" s="1" t="s">
        <v>84</v>
      </c>
      <c r="M11734">
        <v>5</v>
      </c>
      <c r="N11734" t="s">
        <v>308</v>
      </c>
      <c r="O11734" t="s">
        <v>18</v>
      </c>
      <c r="P11734" t="s">
        <v>1021</v>
      </c>
    </row>
    <row r="11735" spans="1:16" x14ac:dyDescent="0.3">
      <c r="A11735">
        <v>11733</v>
      </c>
      <c r="B11735" s="2" t="s">
        <v>6358</v>
      </c>
      <c r="C11735" t="s">
        <v>5333</v>
      </c>
      <c r="D11735" t="s">
        <v>1249</v>
      </c>
      <c r="E11735" s="1">
        <f t="shared" si="305"/>
        <v>14436</v>
      </c>
      <c r="F11735" s="1">
        <v>1984</v>
      </c>
      <c r="G11735" t="s">
        <v>12</v>
      </c>
      <c r="H11735" t="s">
        <v>20</v>
      </c>
      <c r="I11735" s="6">
        <v>67000</v>
      </c>
      <c r="J11735" t="s">
        <v>25</v>
      </c>
      <c r="K11735" t="s">
        <v>21</v>
      </c>
      <c r="L11735" s="1" t="s">
        <v>249</v>
      </c>
      <c r="M11735">
        <v>5</v>
      </c>
      <c r="N11735" t="s">
        <v>1034</v>
      </c>
      <c r="O11735" t="s">
        <v>18</v>
      </c>
      <c r="P11735" t="s">
        <v>1021</v>
      </c>
    </row>
    <row r="11736" spans="1:16" x14ac:dyDescent="0.3">
      <c r="A11736">
        <v>11734</v>
      </c>
      <c r="B11736" s="2" t="s">
        <v>6352</v>
      </c>
      <c r="C11736" t="s">
        <v>3631</v>
      </c>
      <c r="D11736" t="s">
        <v>2286</v>
      </c>
      <c r="E11736" s="1">
        <f t="shared" si="305"/>
        <v>8565.36</v>
      </c>
      <c r="F11736" s="1">
        <v>1497</v>
      </c>
      <c r="G11736" t="s">
        <v>240</v>
      </c>
      <c r="H11736" t="s">
        <v>13</v>
      </c>
      <c r="I11736" s="6">
        <v>48661</v>
      </c>
      <c r="J11736" t="s">
        <v>14</v>
      </c>
      <c r="K11736" t="s">
        <v>15</v>
      </c>
      <c r="L11736" s="1" t="s">
        <v>347</v>
      </c>
      <c r="M11736">
        <v>5</v>
      </c>
      <c r="N11736" t="s">
        <v>191</v>
      </c>
      <c r="O11736" t="s">
        <v>28</v>
      </c>
      <c r="P11736" t="s">
        <v>1021</v>
      </c>
    </row>
    <row r="11737" spans="1:16" x14ac:dyDescent="0.3">
      <c r="A11737">
        <v>11735</v>
      </c>
      <c r="B11737" s="2" t="s">
        <v>6364</v>
      </c>
      <c r="C11737" t="s">
        <v>4185</v>
      </c>
      <c r="D11737" t="s">
        <v>1224</v>
      </c>
      <c r="E11737" s="1">
        <f t="shared" si="305"/>
        <v>4210.5</v>
      </c>
      <c r="F11737" s="1">
        <v>1496</v>
      </c>
      <c r="G11737" t="s">
        <v>268</v>
      </c>
      <c r="H11737" t="s">
        <v>13</v>
      </c>
      <c r="I11737" s="6">
        <v>92278</v>
      </c>
      <c r="J11737" t="s">
        <v>14</v>
      </c>
      <c r="K11737" t="s">
        <v>15</v>
      </c>
      <c r="L11737" s="1" t="s">
        <v>186</v>
      </c>
      <c r="M11737">
        <v>5</v>
      </c>
      <c r="N11737" t="s">
        <v>752</v>
      </c>
      <c r="O11737" t="s">
        <v>28</v>
      </c>
      <c r="P11737" t="s">
        <v>1021</v>
      </c>
    </row>
    <row r="11738" spans="1:16" x14ac:dyDescent="0.3">
      <c r="A11738">
        <v>11736</v>
      </c>
      <c r="B11738" s="2" t="s">
        <v>6354</v>
      </c>
      <c r="C11738" t="s">
        <v>4332</v>
      </c>
      <c r="D11738" t="s">
        <v>1761</v>
      </c>
      <c r="E11738" s="1">
        <f t="shared" si="305"/>
        <v>1744.35</v>
      </c>
      <c r="F11738" s="1">
        <v>624</v>
      </c>
      <c r="G11738" t="s">
        <v>12</v>
      </c>
      <c r="H11738" t="s">
        <v>13</v>
      </c>
      <c r="I11738" s="6">
        <v>50000</v>
      </c>
      <c r="J11738" t="s">
        <v>25</v>
      </c>
      <c r="K11738" t="s">
        <v>15</v>
      </c>
      <c r="L11738" s="1" t="s">
        <v>787</v>
      </c>
      <c r="M11738">
        <v>4</v>
      </c>
      <c r="N11738" t="s">
        <v>302</v>
      </c>
      <c r="O11738" t="s">
        <v>18</v>
      </c>
      <c r="P11738" t="s">
        <v>1021</v>
      </c>
    </row>
    <row r="11739" spans="1:16" x14ac:dyDescent="0.3">
      <c r="A11739">
        <v>11737</v>
      </c>
      <c r="B11739" s="2" t="s">
        <v>6357</v>
      </c>
      <c r="C11739" t="s">
        <v>4445</v>
      </c>
      <c r="D11739" t="s">
        <v>2146</v>
      </c>
      <c r="E11739" s="1">
        <f t="shared" si="305"/>
        <v>9563.85</v>
      </c>
      <c r="F11739" s="1">
        <v>1591</v>
      </c>
      <c r="G11739" t="s">
        <v>234</v>
      </c>
      <c r="H11739" t="s">
        <v>13</v>
      </c>
      <c r="I11739" s="6">
        <v>59999</v>
      </c>
      <c r="J11739" t="s">
        <v>14</v>
      </c>
      <c r="K11739" t="s">
        <v>15</v>
      </c>
      <c r="L11739" s="1" t="s">
        <v>294</v>
      </c>
      <c r="M11739">
        <v>5</v>
      </c>
      <c r="N11739" t="s">
        <v>763</v>
      </c>
      <c r="O11739" t="s">
        <v>47</v>
      </c>
      <c r="P11739" t="s">
        <v>1021</v>
      </c>
    </row>
    <row r="11740" spans="1:16" x14ac:dyDescent="0.3">
      <c r="A11740">
        <v>11738</v>
      </c>
      <c r="B11740" s="2" t="s">
        <v>6360</v>
      </c>
      <c r="C11740" t="s">
        <v>3049</v>
      </c>
      <c r="D11740" t="s">
        <v>1246</v>
      </c>
      <c r="E11740" s="1">
        <f t="shared" si="305"/>
        <v>6616.5</v>
      </c>
      <c r="F11740" s="1">
        <v>1197</v>
      </c>
      <c r="G11740" t="s">
        <v>12</v>
      </c>
      <c r="H11740" t="s">
        <v>13</v>
      </c>
      <c r="I11740" s="6">
        <v>10000</v>
      </c>
      <c r="J11740" t="s">
        <v>14</v>
      </c>
      <c r="K11740" t="s">
        <v>15</v>
      </c>
      <c r="L11740" s="1" t="s">
        <v>67</v>
      </c>
      <c r="M11740">
        <v>5</v>
      </c>
      <c r="N11740" t="s">
        <v>166</v>
      </c>
      <c r="O11740" t="s">
        <v>18</v>
      </c>
      <c r="P11740" t="s">
        <v>1021</v>
      </c>
    </row>
    <row r="11741" spans="1:16" x14ac:dyDescent="0.3">
      <c r="A11741">
        <v>11739</v>
      </c>
      <c r="B11741" s="2" t="s">
        <v>6361</v>
      </c>
      <c r="C11741" t="s">
        <v>3465</v>
      </c>
      <c r="D11741" t="s">
        <v>1241</v>
      </c>
      <c r="E11741" s="1">
        <f t="shared" si="305"/>
        <v>9022.5</v>
      </c>
      <c r="F11741" s="1">
        <v>1497</v>
      </c>
      <c r="G11741" t="s">
        <v>12</v>
      </c>
      <c r="H11741" t="s">
        <v>13</v>
      </c>
      <c r="I11741" s="6">
        <v>100000</v>
      </c>
      <c r="J11741" t="s">
        <v>14</v>
      </c>
      <c r="K11741" t="s">
        <v>21</v>
      </c>
      <c r="L11741" s="1" t="s">
        <v>172</v>
      </c>
      <c r="M11741">
        <v>5</v>
      </c>
      <c r="N11741" t="s">
        <v>399</v>
      </c>
      <c r="O11741" t="s">
        <v>47</v>
      </c>
      <c r="P11741" t="s">
        <v>1021</v>
      </c>
    </row>
    <row r="11742" spans="1:16" x14ac:dyDescent="0.3">
      <c r="A11742">
        <v>11740</v>
      </c>
      <c r="B11742" s="2" t="s">
        <v>6369</v>
      </c>
      <c r="C11742" t="s">
        <v>4378</v>
      </c>
      <c r="D11742" t="s">
        <v>1293</v>
      </c>
      <c r="E11742" s="1">
        <f t="shared" si="305"/>
        <v>30075</v>
      </c>
      <c r="F11742" s="1">
        <v>0</v>
      </c>
      <c r="G11742" t="s">
        <v>12</v>
      </c>
      <c r="H11742" t="s">
        <v>20</v>
      </c>
      <c r="I11742" s="6">
        <v>10000</v>
      </c>
      <c r="J11742" t="s">
        <v>14</v>
      </c>
      <c r="K11742" t="s">
        <v>231</v>
      </c>
      <c r="L11742" s="1" t="s">
        <v>209</v>
      </c>
      <c r="M11742">
        <v>5</v>
      </c>
      <c r="O11742" t="s">
        <v>47</v>
      </c>
      <c r="P11742" t="s">
        <v>1021</v>
      </c>
    </row>
    <row r="11743" spans="1:16" x14ac:dyDescent="0.3">
      <c r="A11743">
        <v>11741</v>
      </c>
      <c r="B11743" s="2" t="s">
        <v>6355</v>
      </c>
      <c r="C11743" t="s">
        <v>5821</v>
      </c>
      <c r="D11743" t="s">
        <v>1890</v>
      </c>
      <c r="E11743" s="1">
        <f t="shared" si="305"/>
        <v>2153.37</v>
      </c>
      <c r="F11743" s="1">
        <v>1396</v>
      </c>
      <c r="G11743" t="s">
        <v>12</v>
      </c>
      <c r="H11743" t="s">
        <v>20</v>
      </c>
      <c r="I11743" s="6">
        <v>80000</v>
      </c>
      <c r="J11743" t="s">
        <v>42</v>
      </c>
      <c r="K11743" t="s">
        <v>15</v>
      </c>
      <c r="L11743" s="1" t="s">
        <v>975</v>
      </c>
      <c r="M11743">
        <v>5</v>
      </c>
      <c r="N11743" t="s">
        <v>537</v>
      </c>
      <c r="O11743" t="s">
        <v>18</v>
      </c>
      <c r="P11743" t="s">
        <v>1021</v>
      </c>
    </row>
    <row r="11744" spans="1:16" x14ac:dyDescent="0.3">
      <c r="A11744">
        <v>11742</v>
      </c>
      <c r="B11744" s="2" t="s">
        <v>6365</v>
      </c>
      <c r="C11744" t="s">
        <v>3455</v>
      </c>
      <c r="D11744" t="s">
        <v>1623</v>
      </c>
      <c r="E11744" s="1">
        <f t="shared" si="305"/>
        <v>10081.140000000001</v>
      </c>
      <c r="F11744" s="1">
        <v>1197</v>
      </c>
      <c r="G11744" t="s">
        <v>12</v>
      </c>
      <c r="H11744" t="s">
        <v>13</v>
      </c>
      <c r="I11744" s="6">
        <v>20000</v>
      </c>
      <c r="J11744" t="s">
        <v>14</v>
      </c>
      <c r="K11744" t="s">
        <v>15</v>
      </c>
      <c r="L11744" s="1" t="s">
        <v>31</v>
      </c>
      <c r="M11744">
        <v>5</v>
      </c>
      <c r="N11744" t="s">
        <v>111</v>
      </c>
      <c r="O11744" t="s">
        <v>47</v>
      </c>
      <c r="P11744" t="s">
        <v>1021</v>
      </c>
    </row>
    <row r="11745" spans="1:16" x14ac:dyDescent="0.3">
      <c r="A11745">
        <v>11743</v>
      </c>
      <c r="B11745" s="2" t="s">
        <v>6362</v>
      </c>
      <c r="C11745" t="s">
        <v>3027</v>
      </c>
      <c r="D11745" t="s">
        <v>1211</v>
      </c>
      <c r="E11745" s="1">
        <f t="shared" si="305"/>
        <v>5413.5</v>
      </c>
      <c r="F11745" s="1">
        <v>2179</v>
      </c>
      <c r="G11745" t="s">
        <v>12</v>
      </c>
      <c r="H11745" t="s">
        <v>13</v>
      </c>
      <c r="I11745" s="6">
        <v>120000</v>
      </c>
      <c r="J11745" t="s">
        <v>154</v>
      </c>
      <c r="K11745" t="s">
        <v>21</v>
      </c>
      <c r="L11745" s="1" t="s">
        <v>76</v>
      </c>
      <c r="M11745">
        <v>7</v>
      </c>
      <c r="N11745" t="s">
        <v>77</v>
      </c>
      <c r="O11745" t="s">
        <v>47</v>
      </c>
      <c r="P11745" t="s">
        <v>1021</v>
      </c>
    </row>
    <row r="11746" spans="1:16" x14ac:dyDescent="0.3">
      <c r="A11746">
        <v>11744</v>
      </c>
      <c r="B11746" s="2" t="s">
        <v>6352</v>
      </c>
      <c r="C11746" t="s">
        <v>3238</v>
      </c>
      <c r="D11746" t="s">
        <v>1500</v>
      </c>
      <c r="E11746" s="1">
        <f t="shared" si="305"/>
        <v>7807.47</v>
      </c>
      <c r="F11746" s="1">
        <v>1497</v>
      </c>
      <c r="G11746" t="s">
        <v>240</v>
      </c>
      <c r="H11746" t="s">
        <v>13</v>
      </c>
      <c r="I11746" s="6">
        <v>36486</v>
      </c>
      <c r="J11746" t="s">
        <v>25</v>
      </c>
      <c r="K11746" t="s">
        <v>15</v>
      </c>
      <c r="L11746" s="1" t="s">
        <v>347</v>
      </c>
      <c r="M11746">
        <v>5</v>
      </c>
      <c r="N11746" t="s">
        <v>191</v>
      </c>
      <c r="O11746" t="s">
        <v>28</v>
      </c>
      <c r="P11746" t="s">
        <v>1021</v>
      </c>
    </row>
    <row r="11747" spans="1:16" x14ac:dyDescent="0.3">
      <c r="A11747">
        <v>11745</v>
      </c>
      <c r="B11747" s="2" t="s">
        <v>6354</v>
      </c>
      <c r="C11747" t="s">
        <v>3238</v>
      </c>
      <c r="D11747" t="s">
        <v>1390</v>
      </c>
      <c r="E11747" s="1">
        <f t="shared" si="305"/>
        <v>6893.1900000000005</v>
      </c>
      <c r="F11747" s="1">
        <v>1497</v>
      </c>
      <c r="G11747" t="s">
        <v>12</v>
      </c>
      <c r="H11747" t="s">
        <v>13</v>
      </c>
      <c r="I11747" s="6">
        <v>43070</v>
      </c>
      <c r="J11747" t="s">
        <v>25</v>
      </c>
      <c r="K11747" t="s">
        <v>15</v>
      </c>
      <c r="L11747" s="1" t="s">
        <v>347</v>
      </c>
      <c r="M11747">
        <v>5</v>
      </c>
      <c r="N11747" t="s">
        <v>372</v>
      </c>
      <c r="O11747" t="s">
        <v>28</v>
      </c>
      <c r="P11747" t="s">
        <v>1021</v>
      </c>
    </row>
    <row r="11748" spans="1:16" x14ac:dyDescent="0.3">
      <c r="A11748">
        <v>11746</v>
      </c>
      <c r="B11748" s="2" t="s">
        <v>6357</v>
      </c>
      <c r="C11748" t="s">
        <v>3062</v>
      </c>
      <c r="D11748" t="s">
        <v>1482</v>
      </c>
      <c r="E11748" s="1">
        <f t="shared" si="305"/>
        <v>7470.63</v>
      </c>
      <c r="F11748" s="1">
        <v>1461</v>
      </c>
      <c r="G11748" t="s">
        <v>234</v>
      </c>
      <c r="H11748" t="s">
        <v>13</v>
      </c>
      <c r="I11748" s="6">
        <v>109000</v>
      </c>
      <c r="J11748" t="s">
        <v>14</v>
      </c>
      <c r="K11748" t="s">
        <v>21</v>
      </c>
      <c r="L11748" s="1" t="s">
        <v>184</v>
      </c>
      <c r="M11748">
        <v>5</v>
      </c>
      <c r="N11748" t="s">
        <v>313</v>
      </c>
      <c r="O11748" t="s">
        <v>47</v>
      </c>
      <c r="P11748" t="s">
        <v>1021</v>
      </c>
    </row>
    <row r="11749" spans="1:16" x14ac:dyDescent="0.3">
      <c r="A11749">
        <v>11747</v>
      </c>
      <c r="B11749" s="2" t="s">
        <v>6360</v>
      </c>
      <c r="C11749" t="s">
        <v>3024</v>
      </c>
      <c r="D11749" t="s">
        <v>1600</v>
      </c>
      <c r="E11749" s="1">
        <f t="shared" si="305"/>
        <v>8288.67</v>
      </c>
      <c r="F11749" s="1">
        <v>1197</v>
      </c>
      <c r="G11749" t="s">
        <v>268</v>
      </c>
      <c r="H11749" t="s">
        <v>13</v>
      </c>
      <c r="I11749" s="6">
        <v>78582</v>
      </c>
      <c r="J11749" t="s">
        <v>14</v>
      </c>
      <c r="K11749" t="s">
        <v>15</v>
      </c>
      <c r="L11749" s="1" t="s">
        <v>84</v>
      </c>
      <c r="M11749">
        <v>5</v>
      </c>
      <c r="N11749" t="s">
        <v>139</v>
      </c>
      <c r="O11749" t="s">
        <v>28</v>
      </c>
      <c r="P11749" t="s">
        <v>1021</v>
      </c>
    </row>
    <row r="11750" spans="1:16" x14ac:dyDescent="0.3">
      <c r="A11750">
        <v>11748</v>
      </c>
      <c r="B11750" s="2" t="s">
        <v>6352</v>
      </c>
      <c r="C11750" t="s">
        <v>5795</v>
      </c>
      <c r="D11750" t="s">
        <v>1561</v>
      </c>
      <c r="E11750" s="1">
        <f t="shared" si="305"/>
        <v>7073.6399999999994</v>
      </c>
      <c r="F11750" s="1">
        <v>1497</v>
      </c>
      <c r="G11750" t="s">
        <v>12</v>
      </c>
      <c r="H11750" t="s">
        <v>13</v>
      </c>
      <c r="I11750" s="6">
        <v>104034</v>
      </c>
      <c r="J11750" t="s">
        <v>14</v>
      </c>
      <c r="K11750" t="s">
        <v>15</v>
      </c>
      <c r="L11750" s="1" t="s">
        <v>347</v>
      </c>
      <c r="M11750">
        <v>7</v>
      </c>
      <c r="N11750" t="s">
        <v>151</v>
      </c>
      <c r="O11750" t="s">
        <v>47</v>
      </c>
      <c r="P11750" t="s">
        <v>1021</v>
      </c>
    </row>
    <row r="11751" spans="1:16" x14ac:dyDescent="0.3">
      <c r="A11751">
        <v>11749</v>
      </c>
      <c r="B11751" s="2" t="s">
        <v>6354</v>
      </c>
      <c r="C11751" t="s">
        <v>3314</v>
      </c>
      <c r="D11751" t="s">
        <v>1347</v>
      </c>
      <c r="E11751" s="1">
        <f t="shared" si="305"/>
        <v>7867.62</v>
      </c>
      <c r="F11751" s="1">
        <v>1497</v>
      </c>
      <c r="G11751" t="s">
        <v>12</v>
      </c>
      <c r="H11751" t="s">
        <v>20</v>
      </c>
      <c r="I11751" s="6">
        <v>114892</v>
      </c>
      <c r="J11751" t="s">
        <v>14</v>
      </c>
      <c r="K11751" t="s">
        <v>15</v>
      </c>
      <c r="L11751" s="1" t="s">
        <v>347</v>
      </c>
      <c r="M11751">
        <v>5</v>
      </c>
      <c r="N11751" t="s">
        <v>40</v>
      </c>
      <c r="O11751" t="s">
        <v>28</v>
      </c>
      <c r="P11751" t="s">
        <v>1021</v>
      </c>
    </row>
    <row r="11752" spans="1:16" x14ac:dyDescent="0.3">
      <c r="A11752">
        <v>11750</v>
      </c>
      <c r="B11752" s="2" t="s">
        <v>6354</v>
      </c>
      <c r="C11752" t="s">
        <v>3456</v>
      </c>
      <c r="D11752" t="s">
        <v>1723</v>
      </c>
      <c r="E11752" s="1">
        <f t="shared" si="305"/>
        <v>29774.25</v>
      </c>
      <c r="F11752" s="1">
        <v>2143</v>
      </c>
      <c r="G11752" t="s">
        <v>240</v>
      </c>
      <c r="H11752" t="s">
        <v>20</v>
      </c>
      <c r="I11752" s="6">
        <v>75000</v>
      </c>
      <c r="J11752" t="s">
        <v>14</v>
      </c>
      <c r="K11752" t="s">
        <v>21</v>
      </c>
      <c r="L11752" s="1" t="s">
        <v>472</v>
      </c>
      <c r="M11752">
        <v>5</v>
      </c>
      <c r="N11752" t="s">
        <v>244</v>
      </c>
      <c r="O11752" t="s">
        <v>28</v>
      </c>
      <c r="P11752" t="s">
        <v>1021</v>
      </c>
    </row>
    <row r="11753" spans="1:16" x14ac:dyDescent="0.3">
      <c r="A11753">
        <v>11751</v>
      </c>
      <c r="B11753" s="2" t="s">
        <v>6356</v>
      </c>
      <c r="C11753" t="s">
        <v>3747</v>
      </c>
      <c r="D11753" t="s">
        <v>1434</v>
      </c>
      <c r="E11753" s="1">
        <f t="shared" si="305"/>
        <v>3428.55</v>
      </c>
      <c r="F11753" s="1">
        <v>1798</v>
      </c>
      <c r="G11753" t="s">
        <v>12</v>
      </c>
      <c r="H11753" t="s">
        <v>20</v>
      </c>
      <c r="I11753" s="6">
        <v>60000</v>
      </c>
      <c r="J11753" t="s">
        <v>42</v>
      </c>
      <c r="K11753" t="s">
        <v>15</v>
      </c>
      <c r="L11753" s="1" t="s">
        <v>555</v>
      </c>
      <c r="M11753">
        <v>5</v>
      </c>
      <c r="N11753" t="s">
        <v>409</v>
      </c>
      <c r="O11753" t="s">
        <v>28</v>
      </c>
      <c r="P11753" t="s">
        <v>1021</v>
      </c>
    </row>
    <row r="11754" spans="1:16" x14ac:dyDescent="0.3">
      <c r="A11754">
        <v>11752</v>
      </c>
      <c r="B11754" s="2" t="s">
        <v>6361</v>
      </c>
      <c r="C11754" t="s">
        <v>4207</v>
      </c>
      <c r="D11754" t="s">
        <v>1471</v>
      </c>
      <c r="E11754" s="1">
        <f t="shared" si="305"/>
        <v>12270.599999999999</v>
      </c>
      <c r="F11754" s="1">
        <v>1248</v>
      </c>
      <c r="G11754" t="s">
        <v>12</v>
      </c>
      <c r="H11754" t="s">
        <v>20</v>
      </c>
      <c r="I11754" s="6">
        <v>60000</v>
      </c>
      <c r="J11754" t="s">
        <v>14</v>
      </c>
      <c r="K11754" t="s">
        <v>21</v>
      </c>
      <c r="L11754" s="1" t="s">
        <v>82</v>
      </c>
      <c r="M11754">
        <v>5</v>
      </c>
      <c r="N11754" t="s">
        <v>83</v>
      </c>
      <c r="O11754" t="s">
        <v>47</v>
      </c>
      <c r="P11754" t="s">
        <v>1021</v>
      </c>
    </row>
    <row r="11755" spans="1:16" x14ac:dyDescent="0.3">
      <c r="A11755">
        <v>11753</v>
      </c>
      <c r="B11755" s="2" t="s">
        <v>6352</v>
      </c>
      <c r="C11755" t="s">
        <v>4268</v>
      </c>
      <c r="D11755" t="s">
        <v>1211</v>
      </c>
      <c r="E11755" s="1">
        <f t="shared" si="305"/>
        <v>5413.5</v>
      </c>
      <c r="F11755" s="1">
        <v>1197</v>
      </c>
      <c r="G11755" t="s">
        <v>12</v>
      </c>
      <c r="H11755" t="s">
        <v>13</v>
      </c>
      <c r="I11755" s="6">
        <v>30000</v>
      </c>
      <c r="J11755" t="s">
        <v>25</v>
      </c>
      <c r="K11755" t="s">
        <v>15</v>
      </c>
      <c r="L11755" s="1" t="s">
        <v>67</v>
      </c>
      <c r="M11755">
        <v>5</v>
      </c>
      <c r="N11755" t="s">
        <v>306</v>
      </c>
      <c r="O11755" t="s">
        <v>18</v>
      </c>
      <c r="P11755" t="s">
        <v>1021</v>
      </c>
    </row>
    <row r="11756" spans="1:16" x14ac:dyDescent="0.3">
      <c r="A11756">
        <v>11754</v>
      </c>
      <c r="B11756" s="2" t="s">
        <v>6365</v>
      </c>
      <c r="C11756" t="s">
        <v>3985</v>
      </c>
      <c r="D11756" t="s">
        <v>1512</v>
      </c>
      <c r="E11756" s="1">
        <f t="shared" si="305"/>
        <v>8408.9700000000012</v>
      </c>
      <c r="F11756" s="1">
        <v>999</v>
      </c>
      <c r="G11756" t="s">
        <v>268</v>
      </c>
      <c r="H11756" t="s">
        <v>13</v>
      </c>
      <c r="I11756" s="6">
        <v>4899</v>
      </c>
      <c r="J11756" t="s">
        <v>14</v>
      </c>
      <c r="K11756" t="s">
        <v>15</v>
      </c>
      <c r="L11756" s="1" t="s">
        <v>279</v>
      </c>
      <c r="M11756">
        <v>7</v>
      </c>
      <c r="N11756" t="s">
        <v>114</v>
      </c>
      <c r="O11756" t="s">
        <v>24</v>
      </c>
      <c r="P11756" t="s">
        <v>1021</v>
      </c>
    </row>
    <row r="11757" spans="1:16" x14ac:dyDescent="0.3">
      <c r="A11757">
        <v>11755</v>
      </c>
      <c r="B11757" s="2" t="s">
        <v>6362</v>
      </c>
      <c r="C11757" t="s">
        <v>3022</v>
      </c>
      <c r="D11757" t="s">
        <v>2242</v>
      </c>
      <c r="E11757" s="1">
        <f t="shared" si="305"/>
        <v>2466.1499999999996</v>
      </c>
      <c r="F11757" s="1">
        <v>1086</v>
      </c>
      <c r="G11757" t="s">
        <v>12</v>
      </c>
      <c r="H11757" t="s">
        <v>13</v>
      </c>
      <c r="I11757" s="6">
        <v>50000</v>
      </c>
      <c r="J11757" t="s">
        <v>25</v>
      </c>
      <c r="K11757" t="s">
        <v>15</v>
      </c>
      <c r="L11757" s="1" t="s">
        <v>29</v>
      </c>
      <c r="M11757">
        <v>5</v>
      </c>
      <c r="N11757" t="s">
        <v>30</v>
      </c>
      <c r="O11757" t="s">
        <v>18</v>
      </c>
      <c r="P11757" t="s">
        <v>1021</v>
      </c>
    </row>
    <row r="11758" spans="1:16" x14ac:dyDescent="0.3">
      <c r="A11758">
        <v>11756</v>
      </c>
      <c r="B11758" s="2" t="s">
        <v>6359</v>
      </c>
      <c r="C11758" t="s">
        <v>3763</v>
      </c>
      <c r="D11758" t="s">
        <v>1601</v>
      </c>
      <c r="E11758" s="1">
        <f t="shared" si="305"/>
        <v>11127.75</v>
      </c>
      <c r="F11758" s="1">
        <v>1462</v>
      </c>
      <c r="G11758" t="s">
        <v>12</v>
      </c>
      <c r="H11758" t="s">
        <v>13</v>
      </c>
      <c r="I11758" s="6">
        <v>100000</v>
      </c>
      <c r="J11758" t="s">
        <v>14</v>
      </c>
      <c r="K11758" t="s">
        <v>15</v>
      </c>
      <c r="L11758" s="1" t="s">
        <v>222</v>
      </c>
      <c r="M11758">
        <v>7</v>
      </c>
      <c r="N11758" t="s">
        <v>185</v>
      </c>
      <c r="O11758" t="s">
        <v>24</v>
      </c>
      <c r="P11758" t="s">
        <v>1021</v>
      </c>
    </row>
    <row r="11759" spans="1:16" x14ac:dyDescent="0.3">
      <c r="A11759">
        <v>11757</v>
      </c>
      <c r="B11759" s="2" t="s">
        <v>6352</v>
      </c>
      <c r="C11759" t="s">
        <v>3316</v>
      </c>
      <c r="D11759" t="s">
        <v>2284</v>
      </c>
      <c r="E11759" s="1">
        <f t="shared" si="305"/>
        <v>4655.6100000000006</v>
      </c>
      <c r="F11759" s="1">
        <v>998</v>
      </c>
      <c r="G11759" t="s">
        <v>12</v>
      </c>
      <c r="H11759" t="s">
        <v>13</v>
      </c>
      <c r="I11759" s="6">
        <v>50000</v>
      </c>
      <c r="J11759" t="s">
        <v>14</v>
      </c>
      <c r="K11759" t="s">
        <v>15</v>
      </c>
      <c r="L11759" s="1" t="s">
        <v>71</v>
      </c>
      <c r="M11759">
        <v>5</v>
      </c>
      <c r="N11759" t="s">
        <v>270</v>
      </c>
      <c r="O11759" t="s">
        <v>18</v>
      </c>
      <c r="P11759" t="s">
        <v>1021</v>
      </c>
    </row>
    <row r="11760" spans="1:16" x14ac:dyDescent="0.3">
      <c r="A11760">
        <v>11758</v>
      </c>
      <c r="B11760" s="2" t="s">
        <v>6357</v>
      </c>
      <c r="C11760" t="s">
        <v>4452</v>
      </c>
      <c r="D11760" t="s">
        <v>2745</v>
      </c>
      <c r="E11760" s="1">
        <f t="shared" si="305"/>
        <v>11873.609999999999</v>
      </c>
      <c r="F11760" s="1">
        <v>1591</v>
      </c>
      <c r="G11760" t="s">
        <v>234</v>
      </c>
      <c r="H11760" t="s">
        <v>20</v>
      </c>
      <c r="I11760" s="6">
        <v>65597</v>
      </c>
      <c r="J11760" t="s">
        <v>14</v>
      </c>
      <c r="K11760" t="s">
        <v>15</v>
      </c>
      <c r="L11760" s="1" t="s">
        <v>294</v>
      </c>
      <c r="M11760">
        <v>5</v>
      </c>
      <c r="N11760" t="s">
        <v>244</v>
      </c>
      <c r="O11760" t="s">
        <v>47</v>
      </c>
      <c r="P11760" t="s">
        <v>1021</v>
      </c>
    </row>
    <row r="11761" spans="1:16" x14ac:dyDescent="0.3">
      <c r="A11761">
        <v>11759</v>
      </c>
      <c r="B11761" s="2" t="s">
        <v>6352</v>
      </c>
      <c r="C11761" t="s">
        <v>4282</v>
      </c>
      <c r="D11761" t="s">
        <v>1255</v>
      </c>
      <c r="E11761" s="1">
        <f t="shared" si="305"/>
        <v>11187.900000000001</v>
      </c>
      <c r="F11761" s="1">
        <v>1396</v>
      </c>
      <c r="G11761" t="s">
        <v>234</v>
      </c>
      <c r="H11761" t="s">
        <v>13</v>
      </c>
      <c r="I11761" s="6">
        <v>59964</v>
      </c>
      <c r="J11761" t="s">
        <v>14</v>
      </c>
      <c r="K11761" t="s">
        <v>21</v>
      </c>
      <c r="L11761" s="1" t="s">
        <v>54</v>
      </c>
      <c r="M11761">
        <v>5</v>
      </c>
      <c r="N11761" t="s">
        <v>452</v>
      </c>
      <c r="O11761" t="s">
        <v>47</v>
      </c>
      <c r="P11761" t="s">
        <v>1021</v>
      </c>
    </row>
    <row r="11762" spans="1:16" x14ac:dyDescent="0.3">
      <c r="A11762">
        <v>11760</v>
      </c>
      <c r="B11762" s="2" t="s">
        <v>6358</v>
      </c>
      <c r="C11762" t="s">
        <v>5177</v>
      </c>
      <c r="D11762" t="s">
        <v>1934</v>
      </c>
      <c r="E11762" s="1">
        <f t="shared" si="305"/>
        <v>8216.49</v>
      </c>
      <c r="F11762" s="1">
        <v>1462</v>
      </c>
      <c r="G11762" t="s">
        <v>234</v>
      </c>
      <c r="H11762" t="s">
        <v>13</v>
      </c>
      <c r="I11762" s="6">
        <v>69842</v>
      </c>
      <c r="J11762" t="s">
        <v>14</v>
      </c>
      <c r="K11762" t="s">
        <v>51</v>
      </c>
      <c r="L11762" s="1" t="s">
        <v>119</v>
      </c>
      <c r="M11762">
        <v>7</v>
      </c>
      <c r="N11762" t="s">
        <v>1028</v>
      </c>
      <c r="O11762" t="s">
        <v>24</v>
      </c>
      <c r="P11762" t="s">
        <v>1021</v>
      </c>
    </row>
    <row r="11763" spans="1:16" x14ac:dyDescent="0.3">
      <c r="A11763">
        <v>11761</v>
      </c>
      <c r="B11763" s="2" t="s">
        <v>6357</v>
      </c>
      <c r="C11763" t="s">
        <v>3560</v>
      </c>
      <c r="D11763" t="s">
        <v>1440</v>
      </c>
      <c r="E11763" s="1">
        <f t="shared" si="305"/>
        <v>6748.8300000000008</v>
      </c>
      <c r="F11763" s="1">
        <v>1373</v>
      </c>
      <c r="G11763" t="s">
        <v>240</v>
      </c>
      <c r="H11763" t="s">
        <v>13</v>
      </c>
      <c r="I11763" s="6">
        <v>63847</v>
      </c>
      <c r="J11763" t="s">
        <v>14</v>
      </c>
      <c r="K11763" t="s">
        <v>15</v>
      </c>
      <c r="L11763" s="1" t="s">
        <v>343</v>
      </c>
      <c r="M11763">
        <v>5</v>
      </c>
      <c r="N11763" t="s">
        <v>344</v>
      </c>
      <c r="O11763" t="s">
        <v>28</v>
      </c>
      <c r="P11763" t="s">
        <v>1021</v>
      </c>
    </row>
    <row r="11764" spans="1:16" x14ac:dyDescent="0.3">
      <c r="A11764">
        <v>11762</v>
      </c>
      <c r="B11764" s="2" t="s">
        <v>6359</v>
      </c>
      <c r="C11764" t="s">
        <v>3918</v>
      </c>
      <c r="D11764" t="s">
        <v>2233</v>
      </c>
      <c r="E11764" s="1">
        <f t="shared" si="305"/>
        <v>5100.72</v>
      </c>
      <c r="F11764" s="1">
        <v>998</v>
      </c>
      <c r="G11764" t="s">
        <v>268</v>
      </c>
      <c r="H11764" t="s">
        <v>13</v>
      </c>
      <c r="I11764" s="6">
        <v>79019</v>
      </c>
      <c r="J11764" t="s">
        <v>14</v>
      </c>
      <c r="K11764" t="s">
        <v>51</v>
      </c>
      <c r="L11764" s="1" t="s">
        <v>357</v>
      </c>
      <c r="M11764">
        <v>4</v>
      </c>
      <c r="N11764" t="s">
        <v>684</v>
      </c>
      <c r="O11764" t="s">
        <v>18</v>
      </c>
      <c r="P11764" t="s">
        <v>1021</v>
      </c>
    </row>
    <row r="11765" spans="1:16" x14ac:dyDescent="0.3">
      <c r="A11765">
        <v>11763</v>
      </c>
      <c r="B11765" s="2" t="s">
        <v>6353</v>
      </c>
      <c r="C11765" t="s">
        <v>3212</v>
      </c>
      <c r="D11765" t="s">
        <v>1209</v>
      </c>
      <c r="E11765" s="1">
        <f t="shared" si="305"/>
        <v>6556.35</v>
      </c>
      <c r="F11765" s="1">
        <v>1197</v>
      </c>
      <c r="G11765" t="s">
        <v>268</v>
      </c>
      <c r="H11765" t="s">
        <v>13</v>
      </c>
      <c r="I11765" s="6">
        <v>10022</v>
      </c>
      <c r="J11765" t="s">
        <v>14</v>
      </c>
      <c r="K11765" t="s">
        <v>15</v>
      </c>
      <c r="L11765" s="1" t="s">
        <v>31</v>
      </c>
      <c r="M11765">
        <v>5</v>
      </c>
      <c r="N11765" t="s">
        <v>74</v>
      </c>
      <c r="O11765" t="s">
        <v>18</v>
      </c>
      <c r="P11765" t="s">
        <v>1021</v>
      </c>
    </row>
    <row r="11766" spans="1:16" x14ac:dyDescent="0.3">
      <c r="A11766">
        <v>11764</v>
      </c>
      <c r="B11766" s="2" t="s">
        <v>6354</v>
      </c>
      <c r="C11766" t="s">
        <v>5362</v>
      </c>
      <c r="D11766" t="s">
        <v>1404</v>
      </c>
      <c r="E11766" s="1">
        <f t="shared" si="305"/>
        <v>6436.0499999999993</v>
      </c>
      <c r="F11766" s="1">
        <v>1591</v>
      </c>
      <c r="G11766" t="s">
        <v>12</v>
      </c>
      <c r="H11766" t="s">
        <v>13</v>
      </c>
      <c r="I11766" s="6">
        <v>47526</v>
      </c>
      <c r="J11766" t="s">
        <v>25</v>
      </c>
      <c r="K11766" t="s">
        <v>15</v>
      </c>
      <c r="L11766" s="1" t="s">
        <v>294</v>
      </c>
      <c r="M11766">
        <v>5</v>
      </c>
      <c r="N11766" t="s">
        <v>259</v>
      </c>
      <c r="O11766" t="s">
        <v>28</v>
      </c>
      <c r="P11766" t="s">
        <v>1021</v>
      </c>
    </row>
    <row r="11767" spans="1:16" x14ac:dyDescent="0.3">
      <c r="A11767">
        <v>11765</v>
      </c>
      <c r="B11767" s="2" t="s">
        <v>6352</v>
      </c>
      <c r="C11767" t="s">
        <v>3415</v>
      </c>
      <c r="D11767" t="s">
        <v>1452</v>
      </c>
      <c r="E11767" s="1">
        <f t="shared" si="305"/>
        <v>8830.02</v>
      </c>
      <c r="F11767" s="1">
        <v>1493</v>
      </c>
      <c r="G11767" t="s">
        <v>234</v>
      </c>
      <c r="H11767" t="s">
        <v>13</v>
      </c>
      <c r="I11767" s="6">
        <v>48676</v>
      </c>
      <c r="J11767" t="s">
        <v>14</v>
      </c>
      <c r="K11767" t="s">
        <v>21</v>
      </c>
      <c r="L11767" s="1" t="s">
        <v>309</v>
      </c>
      <c r="M11767">
        <v>7</v>
      </c>
      <c r="N11767" t="s">
        <v>316</v>
      </c>
      <c r="O11767" t="s">
        <v>47</v>
      </c>
      <c r="P11767" t="s">
        <v>1021</v>
      </c>
    </row>
    <row r="11768" spans="1:16" x14ac:dyDescent="0.3">
      <c r="A11768">
        <v>11766</v>
      </c>
      <c r="B11768" s="2" t="s">
        <v>6365</v>
      </c>
      <c r="C11768" t="s">
        <v>3193</v>
      </c>
      <c r="D11768" t="s">
        <v>2053</v>
      </c>
      <c r="E11768" s="1">
        <f t="shared" si="305"/>
        <v>5990.9400000000005</v>
      </c>
      <c r="F11768" s="1">
        <v>998</v>
      </c>
      <c r="G11768" t="s">
        <v>240</v>
      </c>
      <c r="H11768" t="s">
        <v>13</v>
      </c>
      <c r="I11768" s="6">
        <v>5632</v>
      </c>
      <c r="J11768" t="s">
        <v>14</v>
      </c>
      <c r="K11768" t="s">
        <v>15</v>
      </c>
      <c r="L11768" s="1" t="s">
        <v>86</v>
      </c>
      <c r="M11768">
        <v>5</v>
      </c>
      <c r="N11768" t="s">
        <v>314</v>
      </c>
      <c r="O11768" t="s">
        <v>18</v>
      </c>
      <c r="P11768" t="s">
        <v>1021</v>
      </c>
    </row>
    <row r="11769" spans="1:16" x14ac:dyDescent="0.3">
      <c r="A11769">
        <v>11767</v>
      </c>
      <c r="B11769" s="2" t="s">
        <v>6358</v>
      </c>
      <c r="C11769" t="s">
        <v>3143</v>
      </c>
      <c r="D11769" t="s">
        <v>1252</v>
      </c>
      <c r="E11769" s="1">
        <f t="shared" si="305"/>
        <v>2045.1</v>
      </c>
      <c r="F11769" s="1">
        <v>936</v>
      </c>
      <c r="G11769" t="s">
        <v>12</v>
      </c>
      <c r="H11769" t="s">
        <v>13</v>
      </c>
      <c r="I11769" s="6">
        <v>30000</v>
      </c>
      <c r="J11769" t="s">
        <v>25</v>
      </c>
      <c r="K11769" t="s">
        <v>21</v>
      </c>
      <c r="L11769" s="1" t="s">
        <v>717</v>
      </c>
      <c r="M11769">
        <v>5</v>
      </c>
      <c r="N11769" t="s">
        <v>163</v>
      </c>
      <c r="O11769" t="s">
        <v>18</v>
      </c>
      <c r="P11769" t="s">
        <v>1021</v>
      </c>
    </row>
    <row r="11770" spans="1:16" x14ac:dyDescent="0.3">
      <c r="A11770">
        <v>11768</v>
      </c>
      <c r="B11770" s="2" t="s">
        <v>6353</v>
      </c>
      <c r="C11770" t="s">
        <v>2960</v>
      </c>
      <c r="D11770" t="s">
        <v>1911</v>
      </c>
      <c r="E11770" s="1">
        <f t="shared" si="305"/>
        <v>9142.7999999999993</v>
      </c>
      <c r="F11770" s="1">
        <v>1197</v>
      </c>
      <c r="G11770" t="s">
        <v>12</v>
      </c>
      <c r="H11770" t="s">
        <v>13</v>
      </c>
      <c r="I11770" s="6">
        <v>10000</v>
      </c>
      <c r="J11770" t="s">
        <v>14</v>
      </c>
      <c r="K11770" t="s">
        <v>15</v>
      </c>
      <c r="L11770" s="1" t="s">
        <v>31</v>
      </c>
      <c r="M11770">
        <v>5</v>
      </c>
      <c r="N11770" t="s">
        <v>32</v>
      </c>
      <c r="O11770" t="s">
        <v>18</v>
      </c>
      <c r="P11770" t="s">
        <v>1021</v>
      </c>
    </row>
    <row r="11771" spans="1:16" x14ac:dyDescent="0.3">
      <c r="A11771">
        <v>11769</v>
      </c>
      <c r="B11771" s="2" t="s">
        <v>6363</v>
      </c>
      <c r="C11771" t="s">
        <v>3086</v>
      </c>
      <c r="D11771" t="s">
        <v>1218</v>
      </c>
      <c r="E11771" s="1">
        <f t="shared" si="305"/>
        <v>3969.8999999999996</v>
      </c>
      <c r="F11771" s="1">
        <v>1197</v>
      </c>
      <c r="G11771" t="s">
        <v>12</v>
      </c>
      <c r="H11771" t="s">
        <v>13</v>
      </c>
      <c r="I11771" s="6">
        <v>60000</v>
      </c>
      <c r="J11771" t="s">
        <v>14</v>
      </c>
      <c r="K11771" t="s">
        <v>15</v>
      </c>
      <c r="L11771" s="1" t="s">
        <v>678</v>
      </c>
      <c r="M11771">
        <v>5</v>
      </c>
      <c r="N11771" t="s">
        <v>212</v>
      </c>
      <c r="O11771" t="s">
        <v>18</v>
      </c>
      <c r="P11771" t="s">
        <v>1021</v>
      </c>
    </row>
    <row r="11772" spans="1:16" x14ac:dyDescent="0.3">
      <c r="A11772">
        <v>11770</v>
      </c>
      <c r="B11772" s="2" t="s">
        <v>6363</v>
      </c>
      <c r="C11772" t="s">
        <v>5613</v>
      </c>
      <c r="D11772" t="s">
        <v>1579</v>
      </c>
      <c r="E11772" s="1">
        <f t="shared" si="305"/>
        <v>14135.25</v>
      </c>
      <c r="F11772" s="1">
        <v>2143</v>
      </c>
      <c r="G11772" t="s">
        <v>234</v>
      </c>
      <c r="H11772" t="s">
        <v>20</v>
      </c>
      <c r="I11772" s="6">
        <v>100000</v>
      </c>
      <c r="J11772" t="s">
        <v>14</v>
      </c>
      <c r="K11772" t="s">
        <v>21</v>
      </c>
      <c r="L11772" s="1" t="s">
        <v>574</v>
      </c>
      <c r="M11772">
        <v>5</v>
      </c>
      <c r="N11772" t="s">
        <v>917</v>
      </c>
      <c r="O11772" t="s">
        <v>28</v>
      </c>
      <c r="P11772" t="s">
        <v>1021</v>
      </c>
    </row>
    <row r="11773" spans="1:16" x14ac:dyDescent="0.3">
      <c r="A11773">
        <v>11771</v>
      </c>
      <c r="B11773" s="2" t="s">
        <v>6355</v>
      </c>
      <c r="C11773" t="s">
        <v>3530</v>
      </c>
      <c r="D11773" t="s">
        <v>1212</v>
      </c>
      <c r="E11773" s="1">
        <f t="shared" si="305"/>
        <v>1924.8000000000002</v>
      </c>
      <c r="F11773" s="1">
        <v>1197</v>
      </c>
      <c r="G11773" t="s">
        <v>12</v>
      </c>
      <c r="H11773" t="s">
        <v>13</v>
      </c>
      <c r="I11773" s="6">
        <v>70000</v>
      </c>
      <c r="J11773" t="s">
        <v>104</v>
      </c>
      <c r="K11773" t="s">
        <v>15</v>
      </c>
      <c r="L11773" s="1" t="s">
        <v>271</v>
      </c>
      <c r="M11773">
        <v>5</v>
      </c>
      <c r="N11773" t="s">
        <v>272</v>
      </c>
      <c r="O11773" t="s">
        <v>28</v>
      </c>
      <c r="P11773" t="s">
        <v>1021</v>
      </c>
    </row>
    <row r="11774" spans="1:16" x14ac:dyDescent="0.3">
      <c r="A11774">
        <v>11772</v>
      </c>
      <c r="B11774" s="2" t="s">
        <v>6353</v>
      </c>
      <c r="C11774" t="s">
        <v>3475</v>
      </c>
      <c r="D11774" t="s">
        <v>1805</v>
      </c>
      <c r="E11774" s="1">
        <f t="shared" si="305"/>
        <v>43308</v>
      </c>
      <c r="F11774" s="1">
        <v>1995</v>
      </c>
      <c r="G11774" t="s">
        <v>12</v>
      </c>
      <c r="H11774" t="s">
        <v>20</v>
      </c>
      <c r="I11774" s="6">
        <v>40000</v>
      </c>
      <c r="J11774" t="s">
        <v>25</v>
      </c>
      <c r="K11774" t="s">
        <v>21</v>
      </c>
      <c r="L11774" s="1" t="s">
        <v>238</v>
      </c>
      <c r="M11774">
        <v>5</v>
      </c>
      <c r="N11774" t="s">
        <v>487</v>
      </c>
      <c r="O11774" t="s">
        <v>28</v>
      </c>
      <c r="P11774" t="s">
        <v>1021</v>
      </c>
    </row>
    <row r="11775" spans="1:16" x14ac:dyDescent="0.3">
      <c r="A11775">
        <v>11773</v>
      </c>
      <c r="B11775" s="2" t="s">
        <v>6352</v>
      </c>
      <c r="C11775" t="s">
        <v>3191</v>
      </c>
      <c r="D11775" t="s">
        <v>1233</v>
      </c>
      <c r="E11775" s="1">
        <f t="shared" si="305"/>
        <v>5593.9500000000007</v>
      </c>
      <c r="F11775" s="1">
        <v>1197</v>
      </c>
      <c r="G11775" t="s">
        <v>12</v>
      </c>
      <c r="H11775" t="s">
        <v>13</v>
      </c>
      <c r="I11775" s="6">
        <v>150000</v>
      </c>
      <c r="J11775" t="s">
        <v>25</v>
      </c>
      <c r="K11775" t="s">
        <v>15</v>
      </c>
      <c r="L11775" s="1" t="s">
        <v>26</v>
      </c>
      <c r="M11775">
        <v>5</v>
      </c>
      <c r="N11775" t="s">
        <v>27</v>
      </c>
      <c r="O11775" t="s">
        <v>28</v>
      </c>
      <c r="P11775" t="s">
        <v>1021</v>
      </c>
    </row>
    <row r="11776" spans="1:16" x14ac:dyDescent="0.3">
      <c r="A11776">
        <v>11774</v>
      </c>
      <c r="B11776" s="2" t="s">
        <v>6357</v>
      </c>
      <c r="C11776" t="s">
        <v>3071</v>
      </c>
      <c r="D11776" t="s">
        <v>1436</v>
      </c>
      <c r="E11776" s="1">
        <f t="shared" si="305"/>
        <v>6027.03</v>
      </c>
      <c r="F11776" s="1">
        <v>1197</v>
      </c>
      <c r="G11776" t="s">
        <v>234</v>
      </c>
      <c r="H11776" t="s">
        <v>13</v>
      </c>
      <c r="I11776" s="6">
        <v>61636</v>
      </c>
      <c r="J11776" t="s">
        <v>25</v>
      </c>
      <c r="K11776" t="s">
        <v>15</v>
      </c>
      <c r="L11776" s="1" t="s">
        <v>193</v>
      </c>
      <c r="M11776">
        <v>5</v>
      </c>
      <c r="N11776" t="s">
        <v>194</v>
      </c>
      <c r="O11776" t="s">
        <v>18</v>
      </c>
      <c r="P11776" t="s">
        <v>1021</v>
      </c>
    </row>
    <row r="11777" spans="1:16" x14ac:dyDescent="0.3">
      <c r="A11777">
        <v>11775</v>
      </c>
      <c r="B11777" s="2" t="s">
        <v>6354</v>
      </c>
      <c r="C11777" t="s">
        <v>3028</v>
      </c>
      <c r="D11777" t="s">
        <v>1566</v>
      </c>
      <c r="E11777" s="1">
        <f t="shared" si="305"/>
        <v>5160.87</v>
      </c>
      <c r="F11777" s="1">
        <v>1496</v>
      </c>
      <c r="G11777" t="s">
        <v>234</v>
      </c>
      <c r="H11777" t="s">
        <v>13</v>
      </c>
      <c r="I11777" s="6">
        <v>62741</v>
      </c>
      <c r="J11777" t="s">
        <v>25</v>
      </c>
      <c r="K11777" t="s">
        <v>15</v>
      </c>
      <c r="L11777" s="1" t="s">
        <v>186</v>
      </c>
      <c r="M11777">
        <v>5</v>
      </c>
      <c r="N11777" t="s">
        <v>752</v>
      </c>
      <c r="O11777" t="s">
        <v>28</v>
      </c>
      <c r="P11777" t="s">
        <v>1021</v>
      </c>
    </row>
    <row r="11778" spans="1:16" x14ac:dyDescent="0.3">
      <c r="A11778">
        <v>11776</v>
      </c>
      <c r="B11778" s="2" t="s">
        <v>6365</v>
      </c>
      <c r="C11778" t="s">
        <v>3392</v>
      </c>
      <c r="D11778" t="s">
        <v>1373</v>
      </c>
      <c r="E11778" s="1">
        <f t="shared" si="305"/>
        <v>9407.4600000000009</v>
      </c>
      <c r="F11778" s="1">
        <v>1199</v>
      </c>
      <c r="G11778" t="s">
        <v>268</v>
      </c>
      <c r="H11778" t="s">
        <v>13</v>
      </c>
      <c r="I11778" s="6">
        <v>42565</v>
      </c>
      <c r="J11778" t="s">
        <v>14</v>
      </c>
      <c r="K11778" t="s">
        <v>51</v>
      </c>
      <c r="L11778" s="1" t="s">
        <v>181</v>
      </c>
      <c r="M11778">
        <v>5</v>
      </c>
      <c r="N11778" t="s">
        <v>438</v>
      </c>
      <c r="O11778" t="s">
        <v>18</v>
      </c>
      <c r="P11778" t="s">
        <v>1021</v>
      </c>
    </row>
    <row r="11779" spans="1:16" x14ac:dyDescent="0.3">
      <c r="A11779">
        <v>11777</v>
      </c>
      <c r="B11779" s="2" t="s">
        <v>6354</v>
      </c>
      <c r="C11779" t="s">
        <v>4657</v>
      </c>
      <c r="D11779" t="s">
        <v>1739</v>
      </c>
      <c r="E11779" s="1">
        <f t="shared" si="305"/>
        <v>6123.2699999999995</v>
      </c>
      <c r="F11779" s="1">
        <v>1373</v>
      </c>
      <c r="G11779" t="s">
        <v>268</v>
      </c>
      <c r="H11779" t="s">
        <v>13</v>
      </c>
      <c r="I11779" s="6">
        <v>85560</v>
      </c>
      <c r="J11779" t="s">
        <v>14</v>
      </c>
      <c r="K11779" t="s">
        <v>15</v>
      </c>
      <c r="L11779" s="1" t="s">
        <v>343</v>
      </c>
      <c r="M11779">
        <v>5</v>
      </c>
      <c r="N11779" t="s">
        <v>344</v>
      </c>
      <c r="O11779" t="s">
        <v>28</v>
      </c>
      <c r="P11779" t="s">
        <v>1021</v>
      </c>
    </row>
    <row r="11780" spans="1:16" x14ac:dyDescent="0.3">
      <c r="A11780">
        <v>11778</v>
      </c>
      <c r="B11780" s="2" t="s">
        <v>6353</v>
      </c>
      <c r="C11780" t="s">
        <v>3217</v>
      </c>
      <c r="D11780" t="s">
        <v>1597</v>
      </c>
      <c r="E11780" s="1">
        <f t="shared" si="305"/>
        <v>4499.22</v>
      </c>
      <c r="F11780" s="1">
        <v>999</v>
      </c>
      <c r="G11780" t="s">
        <v>234</v>
      </c>
      <c r="H11780" t="s">
        <v>20</v>
      </c>
      <c r="I11780" s="6">
        <v>58284</v>
      </c>
      <c r="J11780" t="s">
        <v>25</v>
      </c>
      <c r="K11780" t="s">
        <v>15</v>
      </c>
      <c r="L11780" s="1" t="s">
        <v>134</v>
      </c>
      <c r="M11780">
        <v>5</v>
      </c>
      <c r="N11780" t="s">
        <v>331</v>
      </c>
      <c r="O11780" t="s">
        <v>18</v>
      </c>
      <c r="P11780" t="s">
        <v>1021</v>
      </c>
    </row>
    <row r="11781" spans="1:16" x14ac:dyDescent="0.3">
      <c r="A11781">
        <v>11779</v>
      </c>
      <c r="B11781" s="2" t="s">
        <v>6353</v>
      </c>
      <c r="C11781" t="s">
        <v>5822</v>
      </c>
      <c r="D11781" t="s">
        <v>2336</v>
      </c>
      <c r="E11781" s="1">
        <f t="shared" si="305"/>
        <v>10983.390000000001</v>
      </c>
      <c r="F11781" s="1">
        <v>1582</v>
      </c>
      <c r="G11781" t="s">
        <v>12</v>
      </c>
      <c r="H11781" t="s">
        <v>13</v>
      </c>
      <c r="I11781" s="6">
        <v>26833</v>
      </c>
      <c r="J11781" t="s">
        <v>25</v>
      </c>
      <c r="K11781" t="s">
        <v>21</v>
      </c>
      <c r="L11781" s="1" t="s">
        <v>189</v>
      </c>
      <c r="M11781">
        <v>5</v>
      </c>
      <c r="N11781" t="s">
        <v>300</v>
      </c>
      <c r="O11781" t="s">
        <v>47</v>
      </c>
      <c r="P11781" t="s">
        <v>1021</v>
      </c>
    </row>
    <row r="11782" spans="1:16" x14ac:dyDescent="0.3">
      <c r="A11782">
        <v>11780</v>
      </c>
      <c r="B11782" s="2" t="s">
        <v>6364</v>
      </c>
      <c r="C11782" t="s">
        <v>3008</v>
      </c>
      <c r="D11782" t="s">
        <v>1514</v>
      </c>
      <c r="E11782" s="1">
        <f t="shared" si="305"/>
        <v>4318.7699999999995</v>
      </c>
      <c r="F11782" s="1">
        <v>1197</v>
      </c>
      <c r="G11782" t="s">
        <v>234</v>
      </c>
      <c r="H11782" t="s">
        <v>13</v>
      </c>
      <c r="I11782" s="6">
        <v>48463</v>
      </c>
      <c r="J11782" t="s">
        <v>14</v>
      </c>
      <c r="K11782" t="s">
        <v>15</v>
      </c>
      <c r="L11782" s="1" t="s">
        <v>73</v>
      </c>
      <c r="M11782">
        <v>5</v>
      </c>
      <c r="N11782" t="s">
        <v>74</v>
      </c>
      <c r="O11782" t="s">
        <v>18</v>
      </c>
      <c r="P11782" t="s">
        <v>1021</v>
      </c>
    </row>
    <row r="11783" spans="1:16" x14ac:dyDescent="0.3">
      <c r="A11783">
        <v>11781</v>
      </c>
      <c r="B11783" s="2" t="s">
        <v>6354</v>
      </c>
      <c r="C11783" t="s">
        <v>4657</v>
      </c>
      <c r="D11783" t="s">
        <v>1251</v>
      </c>
      <c r="E11783" s="1">
        <f t="shared" si="305"/>
        <v>6255.6</v>
      </c>
      <c r="F11783" s="1">
        <v>1373</v>
      </c>
      <c r="G11783" t="s">
        <v>234</v>
      </c>
      <c r="H11783" t="s">
        <v>13</v>
      </c>
      <c r="I11783" s="6">
        <v>77739</v>
      </c>
      <c r="J11783" t="s">
        <v>25</v>
      </c>
      <c r="K11783" t="s">
        <v>15</v>
      </c>
      <c r="L11783" s="1" t="s">
        <v>343</v>
      </c>
      <c r="M11783">
        <v>5</v>
      </c>
      <c r="N11783" t="s">
        <v>344</v>
      </c>
      <c r="O11783" t="s">
        <v>28</v>
      </c>
      <c r="P11783" t="s">
        <v>1021</v>
      </c>
    </row>
    <row r="11784" spans="1:16" x14ac:dyDescent="0.3">
      <c r="A11784">
        <v>11782</v>
      </c>
      <c r="B11784" s="2" t="s">
        <v>6358</v>
      </c>
      <c r="C11784" t="s">
        <v>3087</v>
      </c>
      <c r="D11784" t="s">
        <v>1448</v>
      </c>
      <c r="E11784" s="1">
        <f t="shared" si="305"/>
        <v>5906.7300000000005</v>
      </c>
      <c r="F11784" s="1">
        <v>1197</v>
      </c>
      <c r="G11784" t="s">
        <v>234</v>
      </c>
      <c r="H11784" t="s">
        <v>13</v>
      </c>
      <c r="I11784" s="6">
        <v>45471</v>
      </c>
      <c r="J11784" t="s">
        <v>25</v>
      </c>
      <c r="K11784" t="s">
        <v>15</v>
      </c>
      <c r="L11784" s="1" t="s">
        <v>193</v>
      </c>
      <c r="M11784">
        <v>5</v>
      </c>
      <c r="N11784" t="s">
        <v>194</v>
      </c>
      <c r="O11784" t="s">
        <v>18</v>
      </c>
      <c r="P11784" t="s">
        <v>1021</v>
      </c>
    </row>
    <row r="11785" spans="1:16" x14ac:dyDescent="0.3">
      <c r="A11785">
        <v>11783</v>
      </c>
      <c r="B11785" s="2" t="s">
        <v>6361</v>
      </c>
      <c r="C11785" t="s">
        <v>4739</v>
      </c>
      <c r="D11785" t="s">
        <v>1431</v>
      </c>
      <c r="E11785" s="1">
        <f t="shared" si="305"/>
        <v>6195.4500000000007</v>
      </c>
      <c r="F11785" s="1">
        <v>1197</v>
      </c>
      <c r="G11785" t="s">
        <v>268</v>
      </c>
      <c r="H11785" t="s">
        <v>13</v>
      </c>
      <c r="I11785" s="6">
        <v>57000</v>
      </c>
      <c r="J11785" t="s">
        <v>14</v>
      </c>
      <c r="K11785" t="s">
        <v>51</v>
      </c>
      <c r="L11785" s="1" t="s">
        <v>896</v>
      </c>
      <c r="M11785">
        <v>5</v>
      </c>
      <c r="N11785" t="s">
        <v>897</v>
      </c>
      <c r="O11785" t="s">
        <v>869</v>
      </c>
      <c r="P11785" t="s">
        <v>1021</v>
      </c>
    </row>
    <row r="11786" spans="1:16" x14ac:dyDescent="0.3">
      <c r="A11786">
        <v>11784</v>
      </c>
      <c r="B11786" s="2" t="s">
        <v>6355</v>
      </c>
      <c r="C11786" t="s">
        <v>3144</v>
      </c>
      <c r="D11786" t="s">
        <v>1252</v>
      </c>
      <c r="E11786" s="1">
        <f t="shared" ref="E11786:E11849" si="306">IF(ISNUMBER(SEARCH("Lakh", D11786)),SUBSTITUTE(SUBSTITUTE(D11786, "₹", ""), " Lakh", "") * $R$1, IF(ISNUMBER(SEARCH("Crore", D11786)), SUBSTITUTE(SUBSTITUTE(D11786, "₹", ""), " Crore", "") * 120300, ""))</f>
        <v>2045.1</v>
      </c>
      <c r="F11786" s="1">
        <v>1298</v>
      </c>
      <c r="G11786" t="s">
        <v>12</v>
      </c>
      <c r="H11786" t="s">
        <v>13</v>
      </c>
      <c r="I11786" s="6">
        <v>70000</v>
      </c>
      <c r="J11786" t="s">
        <v>25</v>
      </c>
      <c r="K11786" t="s">
        <v>15</v>
      </c>
      <c r="L11786" s="1" t="s">
        <v>271</v>
      </c>
      <c r="M11786">
        <v>5</v>
      </c>
      <c r="N11786" t="s">
        <v>272</v>
      </c>
      <c r="O11786" t="s">
        <v>28</v>
      </c>
      <c r="P11786" t="s">
        <v>1021</v>
      </c>
    </row>
    <row r="11787" spans="1:16" x14ac:dyDescent="0.3">
      <c r="A11787">
        <v>11785</v>
      </c>
      <c r="B11787" s="2" t="s">
        <v>6356</v>
      </c>
      <c r="C11787" t="s">
        <v>5823</v>
      </c>
      <c r="D11787" t="s">
        <v>1215</v>
      </c>
      <c r="E11787" s="1">
        <f t="shared" si="306"/>
        <v>2406</v>
      </c>
      <c r="F11787" s="1">
        <v>1495</v>
      </c>
      <c r="G11787" t="s">
        <v>12</v>
      </c>
      <c r="H11787" t="s">
        <v>13</v>
      </c>
      <c r="I11787" s="6">
        <v>80000</v>
      </c>
      <c r="J11787" t="s">
        <v>14</v>
      </c>
      <c r="K11787" t="s">
        <v>424</v>
      </c>
      <c r="L11787" s="1" t="s">
        <v>562</v>
      </c>
      <c r="M11787">
        <v>5</v>
      </c>
      <c r="N11787" t="s">
        <v>224</v>
      </c>
      <c r="O11787" t="s">
        <v>28</v>
      </c>
      <c r="P11787" t="s">
        <v>1021</v>
      </c>
    </row>
    <row r="11788" spans="1:16" x14ac:dyDescent="0.3">
      <c r="A11788">
        <v>11786</v>
      </c>
      <c r="B11788" s="2" t="s">
        <v>6359</v>
      </c>
      <c r="C11788" t="s">
        <v>3635</v>
      </c>
      <c r="D11788" t="s">
        <v>1289</v>
      </c>
      <c r="E11788" s="1">
        <f t="shared" si="306"/>
        <v>8421</v>
      </c>
      <c r="F11788" s="1">
        <v>1199</v>
      </c>
      <c r="G11788" t="s">
        <v>12</v>
      </c>
      <c r="H11788" t="s">
        <v>13</v>
      </c>
      <c r="I11788" s="6">
        <v>20000</v>
      </c>
      <c r="J11788" t="s">
        <v>14</v>
      </c>
      <c r="K11788" t="s">
        <v>15</v>
      </c>
      <c r="L11788" s="1" t="s">
        <v>410</v>
      </c>
      <c r="M11788">
        <v>5</v>
      </c>
      <c r="N11788" t="s">
        <v>371</v>
      </c>
      <c r="O11788" t="s">
        <v>18</v>
      </c>
      <c r="P11788" t="s">
        <v>1021</v>
      </c>
    </row>
    <row r="11789" spans="1:16" x14ac:dyDescent="0.3">
      <c r="A11789">
        <v>11787</v>
      </c>
      <c r="B11789" s="2" t="s">
        <v>6354</v>
      </c>
      <c r="C11789" t="s">
        <v>4107</v>
      </c>
      <c r="D11789" t="s">
        <v>1571</v>
      </c>
      <c r="E11789" s="1">
        <f t="shared" si="306"/>
        <v>24060</v>
      </c>
      <c r="F11789" s="1">
        <v>2143</v>
      </c>
      <c r="G11789" t="s">
        <v>12</v>
      </c>
      <c r="H11789" t="s">
        <v>20</v>
      </c>
      <c r="I11789" s="6">
        <v>90000</v>
      </c>
      <c r="J11789" t="s">
        <v>25</v>
      </c>
      <c r="K11789" t="s">
        <v>21</v>
      </c>
      <c r="L11789" s="1" t="s">
        <v>734</v>
      </c>
      <c r="M11789">
        <v>5</v>
      </c>
      <c r="N11789" t="s">
        <v>239</v>
      </c>
      <c r="O11789" t="s">
        <v>47</v>
      </c>
      <c r="P11789" t="s">
        <v>1021</v>
      </c>
    </row>
    <row r="11790" spans="1:16" x14ac:dyDescent="0.3">
      <c r="A11790">
        <v>11788</v>
      </c>
      <c r="B11790" s="2" t="s">
        <v>6367</v>
      </c>
      <c r="C11790" t="s">
        <v>3542</v>
      </c>
      <c r="D11790" t="s">
        <v>1304</v>
      </c>
      <c r="E11790" s="1">
        <f t="shared" si="306"/>
        <v>1503.75</v>
      </c>
      <c r="F11790" s="1">
        <v>1497</v>
      </c>
      <c r="G11790" t="s">
        <v>12</v>
      </c>
      <c r="H11790" t="s">
        <v>13</v>
      </c>
      <c r="I11790" s="6">
        <v>50000</v>
      </c>
      <c r="J11790" t="s">
        <v>42</v>
      </c>
      <c r="K11790" t="s">
        <v>15</v>
      </c>
      <c r="L11790" s="1">
        <v>78</v>
      </c>
      <c r="M11790">
        <v>5</v>
      </c>
      <c r="N11790" t="s">
        <v>525</v>
      </c>
      <c r="O11790" t="s">
        <v>28</v>
      </c>
      <c r="P11790" t="s">
        <v>1021</v>
      </c>
    </row>
    <row r="11791" spans="1:16" x14ac:dyDescent="0.3">
      <c r="A11791">
        <v>11789</v>
      </c>
      <c r="B11791" s="2" t="s">
        <v>6360</v>
      </c>
      <c r="C11791" t="s">
        <v>3050</v>
      </c>
      <c r="D11791" t="s">
        <v>1297</v>
      </c>
      <c r="E11791" s="1">
        <f t="shared" si="306"/>
        <v>13834.5</v>
      </c>
      <c r="F11791" s="1">
        <v>1197</v>
      </c>
      <c r="G11791" t="s">
        <v>12</v>
      </c>
      <c r="H11791" t="s">
        <v>20</v>
      </c>
      <c r="I11791" s="6">
        <v>10000</v>
      </c>
      <c r="J11791" t="s">
        <v>14</v>
      </c>
      <c r="K11791" t="s">
        <v>15</v>
      </c>
      <c r="L11791" s="1" t="s">
        <v>112</v>
      </c>
      <c r="M11791">
        <v>5</v>
      </c>
      <c r="N11791" t="s">
        <v>167</v>
      </c>
      <c r="O11791" t="s">
        <v>47</v>
      </c>
      <c r="P11791" t="s">
        <v>1021</v>
      </c>
    </row>
    <row r="11792" spans="1:16" x14ac:dyDescent="0.3">
      <c r="A11792">
        <v>11790</v>
      </c>
      <c r="B11792" s="2" t="s">
        <v>6354</v>
      </c>
      <c r="C11792" t="s">
        <v>3921</v>
      </c>
      <c r="D11792" t="s">
        <v>1940</v>
      </c>
      <c r="E11792" s="1">
        <f t="shared" si="306"/>
        <v>6183.4199999999992</v>
      </c>
      <c r="F11792" s="1">
        <v>1499</v>
      </c>
      <c r="G11792" t="s">
        <v>234</v>
      </c>
      <c r="H11792" t="s">
        <v>20</v>
      </c>
      <c r="I11792" s="6">
        <v>66000</v>
      </c>
      <c r="J11792" t="s">
        <v>25</v>
      </c>
      <c r="K11792" t="s">
        <v>15</v>
      </c>
      <c r="L11792" s="1" t="s">
        <v>640</v>
      </c>
      <c r="M11792">
        <v>5</v>
      </c>
      <c r="N11792" t="s">
        <v>687</v>
      </c>
      <c r="O11792" t="s">
        <v>47</v>
      </c>
      <c r="P11792" t="s">
        <v>1021</v>
      </c>
    </row>
    <row r="11793" spans="1:16" x14ac:dyDescent="0.3">
      <c r="A11793">
        <v>11791</v>
      </c>
      <c r="B11793" s="2" t="s">
        <v>6360</v>
      </c>
      <c r="C11793" t="s">
        <v>5824</v>
      </c>
      <c r="D11793" t="s">
        <v>1344</v>
      </c>
      <c r="E11793" s="1">
        <f t="shared" si="306"/>
        <v>7627.0199999999995</v>
      </c>
      <c r="F11793" s="1">
        <v>1199</v>
      </c>
      <c r="G11793" t="s">
        <v>234</v>
      </c>
      <c r="H11793" t="s">
        <v>13</v>
      </c>
      <c r="I11793" s="6">
        <v>13056</v>
      </c>
      <c r="J11793" t="s">
        <v>14</v>
      </c>
      <c r="K11793" t="s">
        <v>15</v>
      </c>
      <c r="L11793" s="1" t="s">
        <v>871</v>
      </c>
      <c r="M11793">
        <v>5</v>
      </c>
      <c r="N11793" t="s">
        <v>1118</v>
      </c>
      <c r="O11793" t="s">
        <v>18</v>
      </c>
      <c r="P11793" t="s">
        <v>1021</v>
      </c>
    </row>
    <row r="11794" spans="1:16" x14ac:dyDescent="0.3">
      <c r="A11794">
        <v>11792</v>
      </c>
      <c r="B11794" s="2" t="s">
        <v>6352</v>
      </c>
      <c r="C11794" t="s">
        <v>3631</v>
      </c>
      <c r="D11794" t="s">
        <v>2295</v>
      </c>
      <c r="E11794" s="1">
        <f t="shared" si="306"/>
        <v>8036.04</v>
      </c>
      <c r="F11794" s="1">
        <v>1497</v>
      </c>
      <c r="G11794" t="s">
        <v>234</v>
      </c>
      <c r="H11794" t="s">
        <v>13</v>
      </c>
      <c r="I11794" s="6">
        <v>88319</v>
      </c>
      <c r="J11794" t="s">
        <v>14</v>
      </c>
      <c r="K11794" t="s">
        <v>15</v>
      </c>
      <c r="L11794" s="1" t="s">
        <v>347</v>
      </c>
      <c r="M11794">
        <v>5</v>
      </c>
      <c r="N11794" t="s">
        <v>191</v>
      </c>
      <c r="O11794" t="s">
        <v>28</v>
      </c>
      <c r="P11794" t="s">
        <v>1021</v>
      </c>
    </row>
    <row r="11795" spans="1:16" x14ac:dyDescent="0.3">
      <c r="A11795">
        <v>11793</v>
      </c>
      <c r="B11795" s="2" t="s">
        <v>6360</v>
      </c>
      <c r="C11795" t="s">
        <v>3721</v>
      </c>
      <c r="D11795" t="s">
        <v>2548</v>
      </c>
      <c r="E11795" s="1">
        <f t="shared" si="306"/>
        <v>21124.679999999997</v>
      </c>
      <c r="F11795" s="1">
        <v>1493</v>
      </c>
      <c r="G11795" t="s">
        <v>240</v>
      </c>
      <c r="H11795" t="s">
        <v>13</v>
      </c>
      <c r="I11795" s="6">
        <v>23155</v>
      </c>
      <c r="J11795" t="s">
        <v>14</v>
      </c>
      <c r="K11795" t="s">
        <v>21</v>
      </c>
      <c r="L11795" s="1" t="s">
        <v>322</v>
      </c>
      <c r="M11795">
        <v>7</v>
      </c>
      <c r="N11795" t="s">
        <v>602</v>
      </c>
      <c r="O11795" t="s">
        <v>47</v>
      </c>
      <c r="P11795" t="s">
        <v>1021</v>
      </c>
    </row>
    <row r="11796" spans="1:16" x14ac:dyDescent="0.3">
      <c r="A11796">
        <v>11794</v>
      </c>
      <c r="B11796" s="2" t="s">
        <v>6357</v>
      </c>
      <c r="C11796" t="s">
        <v>3045</v>
      </c>
      <c r="D11796" t="s">
        <v>2137</v>
      </c>
      <c r="E11796" s="1">
        <f t="shared" si="306"/>
        <v>3596.9700000000003</v>
      </c>
      <c r="F11796" s="1">
        <v>1198</v>
      </c>
      <c r="G11796" t="s">
        <v>234</v>
      </c>
      <c r="H11796" t="s">
        <v>13</v>
      </c>
      <c r="I11796" s="6">
        <v>12950</v>
      </c>
      <c r="J11796" t="s">
        <v>14</v>
      </c>
      <c r="K11796" t="s">
        <v>15</v>
      </c>
      <c r="L11796" s="1" t="s">
        <v>134</v>
      </c>
      <c r="M11796">
        <v>7</v>
      </c>
      <c r="N11796" t="s">
        <v>161</v>
      </c>
      <c r="O11796" t="s">
        <v>24</v>
      </c>
      <c r="P11796" t="s">
        <v>1021</v>
      </c>
    </row>
    <row r="11797" spans="1:16" x14ac:dyDescent="0.3">
      <c r="A11797">
        <v>11795</v>
      </c>
      <c r="B11797" s="2" t="s">
        <v>6357</v>
      </c>
      <c r="C11797" t="s">
        <v>3174</v>
      </c>
      <c r="D11797" t="s">
        <v>2352</v>
      </c>
      <c r="E11797" s="1">
        <f t="shared" si="306"/>
        <v>7590.9299999999994</v>
      </c>
      <c r="F11797" s="1">
        <v>1498</v>
      </c>
      <c r="G11797" t="s">
        <v>12</v>
      </c>
      <c r="H11797" t="s">
        <v>20</v>
      </c>
      <c r="I11797" s="6">
        <v>114247</v>
      </c>
      <c r="J11797" t="s">
        <v>25</v>
      </c>
      <c r="K11797" t="s">
        <v>21</v>
      </c>
      <c r="L11797" s="1" t="s">
        <v>296</v>
      </c>
      <c r="M11797">
        <v>5</v>
      </c>
      <c r="N11797" t="s">
        <v>297</v>
      </c>
      <c r="O11797" t="s">
        <v>28</v>
      </c>
      <c r="P11797" t="s">
        <v>1021</v>
      </c>
    </row>
    <row r="11798" spans="1:16" x14ac:dyDescent="0.3">
      <c r="A11798">
        <v>11796</v>
      </c>
      <c r="B11798" s="2" t="s">
        <v>6361</v>
      </c>
      <c r="C11798" t="s">
        <v>3882</v>
      </c>
      <c r="D11798" t="s">
        <v>1395</v>
      </c>
      <c r="E11798" s="1">
        <f t="shared" si="306"/>
        <v>8312.73</v>
      </c>
      <c r="F11798" s="1">
        <v>1199</v>
      </c>
      <c r="G11798" t="s">
        <v>234</v>
      </c>
      <c r="H11798" t="s">
        <v>13</v>
      </c>
      <c r="I11798" s="6">
        <v>14014</v>
      </c>
      <c r="J11798" t="s">
        <v>14</v>
      </c>
      <c r="K11798" t="s">
        <v>15</v>
      </c>
      <c r="L11798" s="1" t="s">
        <v>291</v>
      </c>
      <c r="M11798">
        <v>5</v>
      </c>
      <c r="N11798" t="s">
        <v>292</v>
      </c>
      <c r="O11798" t="s">
        <v>28</v>
      </c>
      <c r="P11798" t="s">
        <v>1021</v>
      </c>
    </row>
    <row r="11799" spans="1:16" x14ac:dyDescent="0.3">
      <c r="A11799">
        <v>11797</v>
      </c>
      <c r="B11799" s="2" t="s">
        <v>6364</v>
      </c>
      <c r="C11799" t="s">
        <v>3072</v>
      </c>
      <c r="D11799" t="s">
        <v>1461</v>
      </c>
      <c r="E11799" s="1">
        <f t="shared" si="306"/>
        <v>4739.82</v>
      </c>
      <c r="F11799" s="1">
        <v>1197</v>
      </c>
      <c r="G11799" t="s">
        <v>234</v>
      </c>
      <c r="H11799" t="s">
        <v>13</v>
      </c>
      <c r="I11799" s="6">
        <v>55718</v>
      </c>
      <c r="J11799" t="s">
        <v>14</v>
      </c>
      <c r="K11799" t="s">
        <v>15</v>
      </c>
      <c r="L11799" s="1" t="s">
        <v>84</v>
      </c>
      <c r="M11799">
        <v>5</v>
      </c>
      <c r="N11799" t="s">
        <v>308</v>
      </c>
      <c r="O11799" t="s">
        <v>18</v>
      </c>
      <c r="P11799" t="s">
        <v>1021</v>
      </c>
    </row>
    <row r="11800" spans="1:16" x14ac:dyDescent="0.3">
      <c r="A11800">
        <v>11798</v>
      </c>
      <c r="B11800" s="2" t="s">
        <v>6363</v>
      </c>
      <c r="C11800" t="s">
        <v>2983</v>
      </c>
      <c r="D11800" t="s">
        <v>1259</v>
      </c>
      <c r="E11800" s="1">
        <f t="shared" si="306"/>
        <v>4812</v>
      </c>
      <c r="F11800" s="1">
        <v>1248</v>
      </c>
      <c r="G11800" t="s">
        <v>268</v>
      </c>
      <c r="H11800" t="s">
        <v>13</v>
      </c>
      <c r="I11800" s="6">
        <v>99000</v>
      </c>
      <c r="J11800" t="s">
        <v>25</v>
      </c>
      <c r="K11800" t="s">
        <v>21</v>
      </c>
      <c r="L11800" s="1" t="s">
        <v>64</v>
      </c>
      <c r="M11800">
        <v>5</v>
      </c>
      <c r="N11800" t="s">
        <v>130</v>
      </c>
      <c r="O11800" t="s">
        <v>18</v>
      </c>
      <c r="P11800" t="s">
        <v>1021</v>
      </c>
    </row>
    <row r="11801" spans="1:16" x14ac:dyDescent="0.3">
      <c r="A11801">
        <v>11799</v>
      </c>
      <c r="B11801" s="2" t="s">
        <v>6352</v>
      </c>
      <c r="C11801" t="s">
        <v>3939</v>
      </c>
      <c r="D11801" t="s">
        <v>1565</v>
      </c>
      <c r="E11801" s="1">
        <f t="shared" si="306"/>
        <v>7999.9500000000007</v>
      </c>
      <c r="F11801" s="1">
        <v>1248</v>
      </c>
      <c r="G11801" t="s">
        <v>234</v>
      </c>
      <c r="H11801" t="s">
        <v>20</v>
      </c>
      <c r="I11801" s="6">
        <v>66457</v>
      </c>
      <c r="J11801" t="s">
        <v>25</v>
      </c>
      <c r="K11801" t="s">
        <v>21</v>
      </c>
      <c r="L11801" s="1" t="s">
        <v>129</v>
      </c>
      <c r="M11801">
        <v>5</v>
      </c>
      <c r="N11801" t="s">
        <v>130</v>
      </c>
      <c r="O11801" t="s">
        <v>28</v>
      </c>
      <c r="P11801" t="s">
        <v>1021</v>
      </c>
    </row>
    <row r="11802" spans="1:16" x14ac:dyDescent="0.3">
      <c r="A11802">
        <v>11800</v>
      </c>
      <c r="B11802" s="2" t="s">
        <v>6353</v>
      </c>
      <c r="C11802" t="s">
        <v>3215</v>
      </c>
      <c r="D11802" t="s">
        <v>2269</v>
      </c>
      <c r="E11802" s="1">
        <f t="shared" si="306"/>
        <v>7747.3200000000006</v>
      </c>
      <c r="F11802" s="1">
        <v>1198</v>
      </c>
      <c r="G11802" t="s">
        <v>234</v>
      </c>
      <c r="H11802" t="s">
        <v>13</v>
      </c>
      <c r="I11802" s="6">
        <v>25178</v>
      </c>
      <c r="J11802" t="s">
        <v>25</v>
      </c>
      <c r="K11802" t="s">
        <v>15</v>
      </c>
      <c r="L11802" s="1" t="s">
        <v>172</v>
      </c>
      <c r="M11802">
        <v>5</v>
      </c>
      <c r="N11802" t="s">
        <v>173</v>
      </c>
      <c r="O11802" t="s">
        <v>47</v>
      </c>
      <c r="P11802" t="s">
        <v>1021</v>
      </c>
    </row>
    <row r="11803" spans="1:16" x14ac:dyDescent="0.3">
      <c r="A11803">
        <v>11801</v>
      </c>
      <c r="B11803" s="2" t="s">
        <v>6361</v>
      </c>
      <c r="C11803" t="s">
        <v>3303</v>
      </c>
      <c r="D11803" t="s">
        <v>1933</v>
      </c>
      <c r="E11803" s="1">
        <f t="shared" si="306"/>
        <v>9082.65</v>
      </c>
      <c r="F11803" s="1">
        <v>1462</v>
      </c>
      <c r="G11803" t="s">
        <v>234</v>
      </c>
      <c r="H11803" t="s">
        <v>13</v>
      </c>
      <c r="I11803" s="6">
        <v>49281</v>
      </c>
      <c r="J11803" t="s">
        <v>14</v>
      </c>
      <c r="K11803" t="s">
        <v>15</v>
      </c>
      <c r="L11803" s="1" t="s">
        <v>43</v>
      </c>
      <c r="M11803">
        <v>5</v>
      </c>
      <c r="N11803" t="s">
        <v>44</v>
      </c>
      <c r="O11803" t="s">
        <v>28</v>
      </c>
      <c r="P11803" t="s">
        <v>1021</v>
      </c>
    </row>
    <row r="11804" spans="1:16" x14ac:dyDescent="0.3">
      <c r="A11804">
        <v>11802</v>
      </c>
      <c r="B11804" s="2" t="s">
        <v>6354</v>
      </c>
      <c r="C11804" t="s">
        <v>5177</v>
      </c>
      <c r="D11804" t="s">
        <v>1232</v>
      </c>
      <c r="E11804" s="1">
        <f t="shared" si="306"/>
        <v>8120.25</v>
      </c>
      <c r="F11804" s="1">
        <v>1373</v>
      </c>
      <c r="G11804" t="s">
        <v>12</v>
      </c>
      <c r="H11804" t="s">
        <v>13</v>
      </c>
      <c r="I11804" s="6">
        <v>65088</v>
      </c>
      <c r="J11804" t="s">
        <v>14</v>
      </c>
      <c r="K11804" t="s">
        <v>51</v>
      </c>
      <c r="L11804" s="1" t="s">
        <v>1000</v>
      </c>
      <c r="M11804">
        <v>7</v>
      </c>
      <c r="N11804" t="s">
        <v>272</v>
      </c>
      <c r="O11804" t="s">
        <v>24</v>
      </c>
      <c r="P11804" t="s">
        <v>1021</v>
      </c>
    </row>
    <row r="11805" spans="1:16" x14ac:dyDescent="0.3">
      <c r="A11805">
        <v>11803</v>
      </c>
      <c r="B11805" s="2" t="s">
        <v>6365</v>
      </c>
      <c r="C11805" t="s">
        <v>5825</v>
      </c>
      <c r="D11805" t="s">
        <v>1281</v>
      </c>
      <c r="E11805" s="1">
        <f t="shared" si="306"/>
        <v>16541.25</v>
      </c>
      <c r="F11805" s="1">
        <v>1497</v>
      </c>
      <c r="G11805" t="s">
        <v>12</v>
      </c>
      <c r="H11805" t="s">
        <v>20</v>
      </c>
      <c r="I11805" s="6">
        <v>40000</v>
      </c>
      <c r="J11805" t="s">
        <v>14</v>
      </c>
      <c r="K11805" t="s">
        <v>21</v>
      </c>
      <c r="L11805" s="1" t="s">
        <v>538</v>
      </c>
      <c r="M11805">
        <v>5</v>
      </c>
      <c r="N11805" t="s">
        <v>396</v>
      </c>
      <c r="O11805" t="s">
        <v>47</v>
      </c>
      <c r="P11805" t="s">
        <v>1021</v>
      </c>
    </row>
    <row r="11806" spans="1:16" x14ac:dyDescent="0.3">
      <c r="A11806">
        <v>11804</v>
      </c>
      <c r="B11806" s="2" t="s">
        <v>6357</v>
      </c>
      <c r="C11806" t="s">
        <v>2970</v>
      </c>
      <c r="D11806" t="s">
        <v>1614</v>
      </c>
      <c r="E11806" s="1">
        <f t="shared" si="306"/>
        <v>3729.3</v>
      </c>
      <c r="F11806" s="1">
        <v>998</v>
      </c>
      <c r="G11806" t="s">
        <v>12</v>
      </c>
      <c r="H11806" t="s">
        <v>13</v>
      </c>
      <c r="I11806" s="6">
        <v>90000</v>
      </c>
      <c r="J11806" t="s">
        <v>42</v>
      </c>
      <c r="K11806" t="s">
        <v>51</v>
      </c>
      <c r="L11806" s="1" t="s">
        <v>52</v>
      </c>
      <c r="M11806">
        <v>5</v>
      </c>
      <c r="N11806" t="s">
        <v>53</v>
      </c>
      <c r="O11806" t="s">
        <v>18</v>
      </c>
      <c r="P11806" t="s">
        <v>1021</v>
      </c>
    </row>
    <row r="11807" spans="1:16" x14ac:dyDescent="0.3">
      <c r="A11807">
        <v>11805</v>
      </c>
      <c r="B11807" s="2" t="s">
        <v>6355</v>
      </c>
      <c r="C11807" t="s">
        <v>3070</v>
      </c>
      <c r="D11807" t="s">
        <v>1215</v>
      </c>
      <c r="E11807" s="1">
        <f t="shared" si="306"/>
        <v>2406</v>
      </c>
      <c r="F11807" s="1">
        <v>1197</v>
      </c>
      <c r="G11807" t="s">
        <v>12</v>
      </c>
      <c r="H11807" t="s">
        <v>13</v>
      </c>
      <c r="I11807" s="6">
        <v>50000</v>
      </c>
      <c r="J11807" t="s">
        <v>42</v>
      </c>
      <c r="K11807" t="s">
        <v>15</v>
      </c>
      <c r="L11807" s="1" t="s">
        <v>109</v>
      </c>
      <c r="M11807">
        <v>5</v>
      </c>
      <c r="N11807" t="s">
        <v>110</v>
      </c>
      <c r="O11807" t="s">
        <v>18</v>
      </c>
      <c r="P11807" t="s">
        <v>1021</v>
      </c>
    </row>
    <row r="11808" spans="1:16" x14ac:dyDescent="0.3">
      <c r="A11808">
        <v>11806</v>
      </c>
      <c r="B11808" s="2" t="s">
        <v>6356</v>
      </c>
      <c r="C11808" t="s">
        <v>5826</v>
      </c>
      <c r="D11808" t="s">
        <v>1242</v>
      </c>
      <c r="E11808" s="1">
        <f t="shared" si="306"/>
        <v>10827</v>
      </c>
      <c r="F11808" s="1">
        <v>2497</v>
      </c>
      <c r="G11808" t="s">
        <v>12</v>
      </c>
      <c r="H11808" t="s">
        <v>20</v>
      </c>
      <c r="I11808" s="6">
        <v>79000</v>
      </c>
      <c r="J11808" t="s">
        <v>25</v>
      </c>
      <c r="K11808" t="s">
        <v>15</v>
      </c>
      <c r="L11808" s="1" t="s">
        <v>243</v>
      </c>
      <c r="M11808">
        <v>5</v>
      </c>
      <c r="N11808" t="s">
        <v>842</v>
      </c>
      <c r="O11808" t="s">
        <v>28</v>
      </c>
      <c r="P11808" t="s">
        <v>1021</v>
      </c>
    </row>
    <row r="11809" spans="1:16" x14ac:dyDescent="0.3">
      <c r="A11809">
        <v>11807</v>
      </c>
      <c r="B11809" s="2" t="s">
        <v>6355</v>
      </c>
      <c r="C11809" t="s">
        <v>3144</v>
      </c>
      <c r="D11809" t="s">
        <v>1248</v>
      </c>
      <c r="E11809" s="1">
        <f t="shared" si="306"/>
        <v>1804.5</v>
      </c>
      <c r="F11809" s="1">
        <v>1298</v>
      </c>
      <c r="G11809" t="s">
        <v>12</v>
      </c>
      <c r="H11809" t="s">
        <v>13</v>
      </c>
      <c r="I11809" s="6">
        <v>70000</v>
      </c>
      <c r="J11809" t="s">
        <v>25</v>
      </c>
      <c r="K11809" t="s">
        <v>15</v>
      </c>
      <c r="L11809" s="1" t="s">
        <v>271</v>
      </c>
      <c r="M11809">
        <v>5</v>
      </c>
      <c r="N11809" t="s">
        <v>272</v>
      </c>
      <c r="O11809" t="s">
        <v>28</v>
      </c>
      <c r="P11809" t="s">
        <v>1021</v>
      </c>
    </row>
    <row r="11810" spans="1:16" x14ac:dyDescent="0.3">
      <c r="A11810">
        <v>11808</v>
      </c>
      <c r="B11810" s="2" t="s">
        <v>6362</v>
      </c>
      <c r="C11810" t="s">
        <v>5827</v>
      </c>
      <c r="D11810" t="s">
        <v>1702</v>
      </c>
      <c r="E11810" s="1">
        <f t="shared" si="306"/>
        <v>9864.5999999999985</v>
      </c>
      <c r="F11810" s="1">
        <v>2698</v>
      </c>
      <c r="G11810" t="s">
        <v>12</v>
      </c>
      <c r="H11810" t="s">
        <v>20</v>
      </c>
      <c r="I11810" s="6">
        <v>100000</v>
      </c>
      <c r="J11810" t="s">
        <v>42</v>
      </c>
      <c r="K11810" t="s">
        <v>21</v>
      </c>
      <c r="L11810" s="1">
        <v>179.5</v>
      </c>
      <c r="M11810">
        <v>5</v>
      </c>
      <c r="N11810" t="s">
        <v>524</v>
      </c>
      <c r="O11810" t="s">
        <v>28</v>
      </c>
      <c r="P11810" t="s">
        <v>1021</v>
      </c>
    </row>
    <row r="11811" spans="1:16" x14ac:dyDescent="0.3">
      <c r="A11811">
        <v>11809</v>
      </c>
      <c r="B11811" s="2" t="s">
        <v>6352</v>
      </c>
      <c r="C11811" t="s">
        <v>4887</v>
      </c>
      <c r="D11811" t="s">
        <v>1211</v>
      </c>
      <c r="E11811" s="1">
        <f t="shared" si="306"/>
        <v>5413.5</v>
      </c>
      <c r="F11811" s="1">
        <v>998</v>
      </c>
      <c r="G11811" t="s">
        <v>12</v>
      </c>
      <c r="H11811" t="s">
        <v>20</v>
      </c>
      <c r="I11811" s="6">
        <v>60000</v>
      </c>
      <c r="J11811" t="s">
        <v>14</v>
      </c>
      <c r="K11811" t="s">
        <v>15</v>
      </c>
      <c r="L11811" s="1" t="s">
        <v>71</v>
      </c>
      <c r="M11811">
        <v>5</v>
      </c>
      <c r="N11811" t="s">
        <v>270</v>
      </c>
      <c r="O11811" t="s">
        <v>18</v>
      </c>
      <c r="P11811" t="s">
        <v>1021</v>
      </c>
    </row>
    <row r="11812" spans="1:16" x14ac:dyDescent="0.3">
      <c r="A11812">
        <v>11810</v>
      </c>
      <c r="B11812" s="2" t="s">
        <v>6360</v>
      </c>
      <c r="C11812" t="s">
        <v>4110</v>
      </c>
      <c r="D11812" t="s">
        <v>1844</v>
      </c>
      <c r="E11812" s="1">
        <f t="shared" si="306"/>
        <v>18826.95</v>
      </c>
      <c r="F11812" s="1">
        <v>1493</v>
      </c>
      <c r="G11812" t="s">
        <v>234</v>
      </c>
      <c r="H11812" t="s">
        <v>20</v>
      </c>
      <c r="I11812" s="6">
        <v>13000</v>
      </c>
      <c r="J11812" t="s">
        <v>14</v>
      </c>
      <c r="K11812" t="s">
        <v>21</v>
      </c>
      <c r="L11812" s="1" t="s">
        <v>354</v>
      </c>
      <c r="M11812">
        <v>5</v>
      </c>
      <c r="O11812" t="s">
        <v>47</v>
      </c>
      <c r="P11812" t="s">
        <v>1021</v>
      </c>
    </row>
    <row r="11813" spans="1:16" x14ac:dyDescent="0.3">
      <c r="A11813">
        <v>11811</v>
      </c>
      <c r="B11813" s="2" t="s">
        <v>6365</v>
      </c>
      <c r="C11813" t="s">
        <v>4302</v>
      </c>
      <c r="D11813" t="s">
        <v>2556</v>
      </c>
      <c r="E11813" s="1">
        <f t="shared" si="306"/>
        <v>12162.33</v>
      </c>
      <c r="F11813" s="1">
        <v>1462</v>
      </c>
      <c r="G11813" t="s">
        <v>234</v>
      </c>
      <c r="H11813" t="s">
        <v>13</v>
      </c>
      <c r="I11813" s="6">
        <v>12970</v>
      </c>
      <c r="J11813" t="s">
        <v>14</v>
      </c>
      <c r="K11813" t="s">
        <v>15</v>
      </c>
      <c r="L11813" s="1" t="s">
        <v>222</v>
      </c>
      <c r="M11813">
        <v>5</v>
      </c>
      <c r="N11813" t="s">
        <v>293</v>
      </c>
      <c r="O11813" t="s">
        <v>47</v>
      </c>
      <c r="P11813" t="s">
        <v>1021</v>
      </c>
    </row>
    <row r="11814" spans="1:16" x14ac:dyDescent="0.3">
      <c r="A11814">
        <v>11812</v>
      </c>
      <c r="B11814" s="2" t="s">
        <v>6354</v>
      </c>
      <c r="C11814" t="s">
        <v>3014</v>
      </c>
      <c r="D11814" t="s">
        <v>1442</v>
      </c>
      <c r="E11814" s="1">
        <f t="shared" si="306"/>
        <v>10490.160000000002</v>
      </c>
      <c r="F11814" s="1">
        <v>2179</v>
      </c>
      <c r="G11814" t="s">
        <v>268</v>
      </c>
      <c r="H11814" t="s">
        <v>13</v>
      </c>
      <c r="I11814" s="6">
        <v>67315</v>
      </c>
      <c r="J11814" t="s">
        <v>14</v>
      </c>
      <c r="K11814" t="s">
        <v>21</v>
      </c>
      <c r="L11814" s="1" t="s">
        <v>76</v>
      </c>
      <c r="M11814">
        <v>7</v>
      </c>
      <c r="N11814" t="s">
        <v>126</v>
      </c>
      <c r="O11814" t="s">
        <v>47</v>
      </c>
      <c r="P11814" t="s">
        <v>1021</v>
      </c>
    </row>
    <row r="11815" spans="1:16" x14ac:dyDescent="0.3">
      <c r="A11815">
        <v>11813</v>
      </c>
      <c r="B11815" s="2" t="s">
        <v>6352</v>
      </c>
      <c r="C11815" t="s">
        <v>3014</v>
      </c>
      <c r="D11815" t="s">
        <v>1284</v>
      </c>
      <c r="E11815" s="1">
        <f t="shared" si="306"/>
        <v>13220.970000000001</v>
      </c>
      <c r="F11815" s="1">
        <v>2179</v>
      </c>
      <c r="G11815" t="s">
        <v>234</v>
      </c>
      <c r="H11815" t="s">
        <v>13</v>
      </c>
      <c r="I11815" s="6">
        <v>70858</v>
      </c>
      <c r="J11815" t="s">
        <v>14</v>
      </c>
      <c r="K11815" t="s">
        <v>21</v>
      </c>
      <c r="L11815" s="1" t="s">
        <v>76</v>
      </c>
      <c r="M11815">
        <v>7</v>
      </c>
      <c r="N11815" t="s">
        <v>126</v>
      </c>
      <c r="O11815" t="s">
        <v>47</v>
      </c>
      <c r="P11815" t="s">
        <v>1021</v>
      </c>
    </row>
    <row r="11816" spans="1:16" x14ac:dyDescent="0.3">
      <c r="A11816">
        <v>11814</v>
      </c>
      <c r="B11816" s="2" t="s">
        <v>6357</v>
      </c>
      <c r="C11816" t="s">
        <v>3172</v>
      </c>
      <c r="D11816" t="s">
        <v>1688</v>
      </c>
      <c r="E11816" s="1">
        <f t="shared" si="306"/>
        <v>9611.9700000000012</v>
      </c>
      <c r="F11816" s="1">
        <v>1591</v>
      </c>
      <c r="G11816" t="s">
        <v>234</v>
      </c>
      <c r="H11816" t="s">
        <v>13</v>
      </c>
      <c r="I11816" s="6">
        <v>118621</v>
      </c>
      <c r="J11816" t="s">
        <v>14</v>
      </c>
      <c r="K11816" t="s">
        <v>15</v>
      </c>
      <c r="L11816" s="1" t="s">
        <v>294</v>
      </c>
      <c r="M11816">
        <v>5</v>
      </c>
      <c r="N11816" t="s">
        <v>244</v>
      </c>
      <c r="O11816" t="s">
        <v>47</v>
      </c>
      <c r="P11816" t="s">
        <v>1021</v>
      </c>
    </row>
    <row r="11817" spans="1:16" x14ac:dyDescent="0.3">
      <c r="A11817">
        <v>11815</v>
      </c>
      <c r="B11817" s="2" t="s">
        <v>6364</v>
      </c>
      <c r="C11817" t="s">
        <v>3037</v>
      </c>
      <c r="D11817" t="s">
        <v>1451</v>
      </c>
      <c r="E11817" s="1">
        <f t="shared" si="306"/>
        <v>5978.91</v>
      </c>
      <c r="F11817" s="1">
        <v>1248</v>
      </c>
      <c r="G11817" t="s">
        <v>234</v>
      </c>
      <c r="H11817" t="s">
        <v>13</v>
      </c>
      <c r="I11817" s="6">
        <v>72552</v>
      </c>
      <c r="J11817" t="s">
        <v>25</v>
      </c>
      <c r="K11817" t="s">
        <v>21</v>
      </c>
      <c r="L11817" s="1" t="s">
        <v>64</v>
      </c>
      <c r="M11817">
        <v>5</v>
      </c>
      <c r="N11817" t="s">
        <v>153</v>
      </c>
      <c r="O11817" t="s">
        <v>28</v>
      </c>
      <c r="P11817" t="s">
        <v>1021</v>
      </c>
    </row>
    <row r="11818" spans="1:16" x14ac:dyDescent="0.3">
      <c r="A11818">
        <v>11816</v>
      </c>
      <c r="B11818" s="2" t="s">
        <v>6357</v>
      </c>
      <c r="C11818" t="s">
        <v>2970</v>
      </c>
      <c r="D11818" t="s">
        <v>1698</v>
      </c>
      <c r="E11818" s="1">
        <f t="shared" si="306"/>
        <v>3909.75</v>
      </c>
      <c r="F11818" s="1">
        <v>998</v>
      </c>
      <c r="G11818" t="s">
        <v>268</v>
      </c>
      <c r="H11818" t="s">
        <v>13</v>
      </c>
      <c r="I11818" s="6">
        <v>107121</v>
      </c>
      <c r="J11818" t="s">
        <v>42</v>
      </c>
      <c r="K11818" t="s">
        <v>51</v>
      </c>
      <c r="L11818" s="1" t="s">
        <v>52</v>
      </c>
      <c r="M11818">
        <v>5</v>
      </c>
      <c r="N11818" t="s">
        <v>53</v>
      </c>
      <c r="O11818" t="s">
        <v>18</v>
      </c>
      <c r="P11818" t="s">
        <v>1021</v>
      </c>
    </row>
    <row r="11819" spans="1:16" x14ac:dyDescent="0.3">
      <c r="A11819">
        <v>11817</v>
      </c>
      <c r="B11819" s="2" t="s">
        <v>6360</v>
      </c>
      <c r="C11819" t="s">
        <v>4495</v>
      </c>
      <c r="D11819" t="s">
        <v>1547</v>
      </c>
      <c r="E11819" s="1">
        <f t="shared" si="306"/>
        <v>18345.75</v>
      </c>
      <c r="F11819" s="1">
        <v>0</v>
      </c>
      <c r="G11819" t="s">
        <v>234</v>
      </c>
      <c r="H11819" t="s">
        <v>20</v>
      </c>
      <c r="I11819" s="6">
        <v>20000</v>
      </c>
      <c r="J11819" t="s">
        <v>14</v>
      </c>
      <c r="K11819" t="s">
        <v>231</v>
      </c>
      <c r="L11819" s="1" t="s">
        <v>474</v>
      </c>
      <c r="M11819">
        <v>5</v>
      </c>
      <c r="O11819" t="s">
        <v>47</v>
      </c>
      <c r="P11819" t="s">
        <v>1021</v>
      </c>
    </row>
    <row r="11820" spans="1:16" x14ac:dyDescent="0.3">
      <c r="A11820">
        <v>11818</v>
      </c>
      <c r="B11820" s="2" t="s">
        <v>6352</v>
      </c>
      <c r="C11820" t="s">
        <v>3072</v>
      </c>
      <c r="D11820" t="s">
        <v>1251</v>
      </c>
      <c r="E11820" s="1">
        <f t="shared" si="306"/>
        <v>6255.6</v>
      </c>
      <c r="F11820" s="1">
        <v>1197</v>
      </c>
      <c r="G11820" t="s">
        <v>12</v>
      </c>
      <c r="H11820" t="s">
        <v>13</v>
      </c>
      <c r="I11820" s="6">
        <v>57546</v>
      </c>
      <c r="J11820" t="s">
        <v>14</v>
      </c>
      <c r="K11820" t="s">
        <v>15</v>
      </c>
      <c r="L11820" s="1" t="s">
        <v>84</v>
      </c>
      <c r="M11820">
        <v>5</v>
      </c>
      <c r="N11820" t="s">
        <v>308</v>
      </c>
      <c r="O11820" t="s">
        <v>18</v>
      </c>
      <c r="P11820" t="s">
        <v>1021</v>
      </c>
    </row>
    <row r="11821" spans="1:16" x14ac:dyDescent="0.3">
      <c r="A11821">
        <v>11819</v>
      </c>
      <c r="B11821" s="2" t="s">
        <v>6357</v>
      </c>
      <c r="C11821" t="s">
        <v>3036</v>
      </c>
      <c r="D11821" t="s">
        <v>1944</v>
      </c>
      <c r="E11821" s="1">
        <f t="shared" si="306"/>
        <v>6784.9199999999992</v>
      </c>
      <c r="F11821" s="1">
        <v>1197</v>
      </c>
      <c r="G11821" t="s">
        <v>12</v>
      </c>
      <c r="H11821" t="s">
        <v>13</v>
      </c>
      <c r="I11821" s="6">
        <v>36777</v>
      </c>
      <c r="J11821" t="s">
        <v>14</v>
      </c>
      <c r="K11821" t="s">
        <v>15</v>
      </c>
      <c r="L11821" s="1" t="s">
        <v>16</v>
      </c>
      <c r="M11821">
        <v>5</v>
      </c>
      <c r="N11821" t="s">
        <v>17</v>
      </c>
      <c r="O11821" t="s">
        <v>18</v>
      </c>
      <c r="P11821" t="s">
        <v>1021</v>
      </c>
    </row>
    <row r="11822" spans="1:16" x14ac:dyDescent="0.3">
      <c r="A11822">
        <v>11820</v>
      </c>
      <c r="B11822" s="2" t="s">
        <v>6352</v>
      </c>
      <c r="C11822" t="s">
        <v>3212</v>
      </c>
      <c r="D11822" t="s">
        <v>1237</v>
      </c>
      <c r="E11822" s="1">
        <f t="shared" si="306"/>
        <v>4992.4500000000007</v>
      </c>
      <c r="F11822" s="1">
        <v>1197</v>
      </c>
      <c r="G11822" t="s">
        <v>268</v>
      </c>
      <c r="H11822" t="s">
        <v>13</v>
      </c>
      <c r="I11822" s="6">
        <v>45931</v>
      </c>
      <c r="J11822" t="s">
        <v>14</v>
      </c>
      <c r="K11822" t="s">
        <v>15</v>
      </c>
      <c r="L11822" s="1" t="s">
        <v>31</v>
      </c>
      <c r="M11822">
        <v>5</v>
      </c>
      <c r="N11822" t="s">
        <v>74</v>
      </c>
      <c r="O11822" t="s">
        <v>18</v>
      </c>
      <c r="P11822" t="s">
        <v>1021</v>
      </c>
    </row>
    <row r="11823" spans="1:16" x14ac:dyDescent="0.3">
      <c r="A11823">
        <v>11821</v>
      </c>
      <c r="B11823" s="2" t="s">
        <v>6352</v>
      </c>
      <c r="C11823" t="s">
        <v>4774</v>
      </c>
      <c r="D11823" t="s">
        <v>1723</v>
      </c>
      <c r="E11823" s="1">
        <f t="shared" si="306"/>
        <v>29774.25</v>
      </c>
      <c r="F11823" s="1">
        <v>1995</v>
      </c>
      <c r="G11823" t="s">
        <v>234</v>
      </c>
      <c r="H11823" t="s">
        <v>20</v>
      </c>
      <c r="I11823" s="6">
        <v>48500</v>
      </c>
      <c r="J11823" t="s">
        <v>14</v>
      </c>
      <c r="K11823" t="s">
        <v>21</v>
      </c>
      <c r="L11823" s="1" t="s">
        <v>392</v>
      </c>
      <c r="M11823">
        <v>5</v>
      </c>
      <c r="N11823" t="s">
        <v>488</v>
      </c>
      <c r="O11823" t="s">
        <v>47</v>
      </c>
      <c r="P11823" t="s">
        <v>1021</v>
      </c>
    </row>
    <row r="11824" spans="1:16" x14ac:dyDescent="0.3">
      <c r="A11824">
        <v>11822</v>
      </c>
      <c r="B11824" s="2" t="s">
        <v>6355</v>
      </c>
      <c r="C11824" t="s">
        <v>5077</v>
      </c>
      <c r="D11824" t="s">
        <v>1954</v>
      </c>
      <c r="E11824" s="1">
        <f t="shared" si="306"/>
        <v>11729.25</v>
      </c>
      <c r="F11824" s="1">
        <v>1995</v>
      </c>
      <c r="G11824" t="s">
        <v>12</v>
      </c>
      <c r="H11824" t="s">
        <v>20</v>
      </c>
      <c r="I11824" s="6">
        <v>90000</v>
      </c>
      <c r="J11824" t="s">
        <v>42</v>
      </c>
      <c r="K11824" t="s">
        <v>21</v>
      </c>
      <c r="L11824" s="1">
        <v>177</v>
      </c>
      <c r="M11824">
        <v>5</v>
      </c>
      <c r="N11824" t="s">
        <v>967</v>
      </c>
      <c r="O11824" t="s">
        <v>28</v>
      </c>
      <c r="P11824" t="s">
        <v>1021</v>
      </c>
    </row>
    <row r="11825" spans="1:16" x14ac:dyDescent="0.3">
      <c r="A11825">
        <v>11823</v>
      </c>
      <c r="B11825" s="2" t="s">
        <v>6352</v>
      </c>
      <c r="C11825" t="s">
        <v>3825</v>
      </c>
      <c r="D11825" t="s">
        <v>2453</v>
      </c>
      <c r="E11825" s="1">
        <f t="shared" si="306"/>
        <v>11067.599999999999</v>
      </c>
      <c r="F11825" s="1">
        <v>1798</v>
      </c>
      <c r="G11825" t="s">
        <v>12</v>
      </c>
      <c r="H11825" t="s">
        <v>20</v>
      </c>
      <c r="I11825" s="6">
        <v>100000</v>
      </c>
      <c r="J11825" t="s">
        <v>14</v>
      </c>
      <c r="K11825" t="s">
        <v>15</v>
      </c>
      <c r="L11825" s="1" t="s">
        <v>490</v>
      </c>
      <c r="M11825">
        <v>5</v>
      </c>
      <c r="N11825" t="s">
        <v>77</v>
      </c>
      <c r="O11825" t="s">
        <v>28</v>
      </c>
      <c r="P11825" t="s">
        <v>1021</v>
      </c>
    </row>
    <row r="11826" spans="1:16" x14ac:dyDescent="0.3">
      <c r="A11826">
        <v>11824</v>
      </c>
      <c r="B11826" s="2" t="s">
        <v>6353</v>
      </c>
      <c r="C11826" t="s">
        <v>3495</v>
      </c>
      <c r="D11826" t="s">
        <v>1592</v>
      </c>
      <c r="E11826" s="1">
        <f t="shared" si="306"/>
        <v>33984.75</v>
      </c>
      <c r="F11826" s="1">
        <v>1995</v>
      </c>
      <c r="G11826" t="s">
        <v>234</v>
      </c>
      <c r="H11826" t="s">
        <v>20</v>
      </c>
      <c r="I11826" s="6">
        <v>32000</v>
      </c>
      <c r="J11826" t="s">
        <v>14</v>
      </c>
      <c r="K11826" t="s">
        <v>21</v>
      </c>
      <c r="L11826" s="1" t="s">
        <v>258</v>
      </c>
      <c r="M11826">
        <v>5</v>
      </c>
      <c r="N11826" t="s">
        <v>318</v>
      </c>
      <c r="O11826" t="s">
        <v>47</v>
      </c>
      <c r="P11826" t="s">
        <v>1021</v>
      </c>
    </row>
    <row r="11827" spans="1:16" x14ac:dyDescent="0.3">
      <c r="A11827">
        <v>11825</v>
      </c>
      <c r="B11827" s="2" t="s">
        <v>6352</v>
      </c>
      <c r="C11827" t="s">
        <v>4352</v>
      </c>
      <c r="D11827" t="s">
        <v>1698</v>
      </c>
      <c r="E11827" s="1">
        <f t="shared" si="306"/>
        <v>3909.75</v>
      </c>
      <c r="F11827" s="1">
        <v>1248</v>
      </c>
      <c r="G11827" t="s">
        <v>12</v>
      </c>
      <c r="H11827" t="s">
        <v>13</v>
      </c>
      <c r="I11827" s="6">
        <v>120000</v>
      </c>
      <c r="J11827" t="s">
        <v>14</v>
      </c>
      <c r="K11827" t="s">
        <v>21</v>
      </c>
      <c r="L11827" s="1" t="s">
        <v>64</v>
      </c>
      <c r="M11827">
        <v>5</v>
      </c>
      <c r="N11827" t="s">
        <v>457</v>
      </c>
      <c r="O11827" t="s">
        <v>28</v>
      </c>
      <c r="P11827" t="s">
        <v>1021</v>
      </c>
    </row>
    <row r="11828" spans="1:16" x14ac:dyDescent="0.3">
      <c r="A11828">
        <v>11826</v>
      </c>
      <c r="B11828" s="2" t="s">
        <v>6365</v>
      </c>
      <c r="C11828" t="s">
        <v>4365</v>
      </c>
      <c r="D11828" t="s">
        <v>1676</v>
      </c>
      <c r="E11828" s="1">
        <f t="shared" si="306"/>
        <v>20451</v>
      </c>
      <c r="F11828" s="1">
        <v>1353</v>
      </c>
      <c r="G11828" t="s">
        <v>12</v>
      </c>
      <c r="H11828" t="s">
        <v>13</v>
      </c>
      <c r="I11828" s="6">
        <v>10000</v>
      </c>
      <c r="J11828" t="s">
        <v>14</v>
      </c>
      <c r="K11828" t="s">
        <v>15</v>
      </c>
      <c r="L11828" s="1" t="s">
        <v>450</v>
      </c>
      <c r="M11828">
        <v>7</v>
      </c>
      <c r="N11828" t="s">
        <v>169</v>
      </c>
      <c r="O11828" t="s">
        <v>24</v>
      </c>
      <c r="P11828" t="s">
        <v>1021</v>
      </c>
    </row>
    <row r="11829" spans="1:16" x14ac:dyDescent="0.3">
      <c r="A11829">
        <v>11827</v>
      </c>
      <c r="B11829" s="2" t="s">
        <v>6358</v>
      </c>
      <c r="C11829" t="s">
        <v>4332</v>
      </c>
      <c r="D11829" t="s">
        <v>1397</v>
      </c>
      <c r="E11829" s="1">
        <f t="shared" si="306"/>
        <v>1383.4499999999998</v>
      </c>
      <c r="F11829" s="1">
        <v>624</v>
      </c>
      <c r="G11829" t="s">
        <v>12</v>
      </c>
      <c r="H11829" t="s">
        <v>13</v>
      </c>
      <c r="I11829" s="6">
        <v>20000</v>
      </c>
      <c r="J11829" t="s">
        <v>14</v>
      </c>
      <c r="K11829" t="s">
        <v>15</v>
      </c>
      <c r="L11829" s="1" t="s">
        <v>787</v>
      </c>
      <c r="M11829">
        <v>4</v>
      </c>
      <c r="N11829" t="s">
        <v>302</v>
      </c>
      <c r="O11829" t="s">
        <v>18</v>
      </c>
      <c r="P11829" t="s">
        <v>1021</v>
      </c>
    </row>
    <row r="11830" spans="1:16" x14ac:dyDescent="0.3">
      <c r="A11830">
        <v>11828</v>
      </c>
      <c r="B11830" s="2" t="s">
        <v>6360</v>
      </c>
      <c r="C11830" t="s">
        <v>3800</v>
      </c>
      <c r="D11830" t="s">
        <v>2128</v>
      </c>
      <c r="E11830" s="1">
        <f t="shared" si="306"/>
        <v>83007</v>
      </c>
      <c r="F11830" s="1">
        <v>1950</v>
      </c>
      <c r="G11830" t="s">
        <v>234</v>
      </c>
      <c r="H11830" t="s">
        <v>20</v>
      </c>
      <c r="I11830" s="6">
        <v>32500</v>
      </c>
      <c r="J11830" t="s">
        <v>14</v>
      </c>
      <c r="K11830" t="s">
        <v>21</v>
      </c>
      <c r="L11830" s="1" t="s">
        <v>494</v>
      </c>
      <c r="M11830">
        <v>5</v>
      </c>
      <c r="N11830" t="s">
        <v>433</v>
      </c>
      <c r="O11830" t="s">
        <v>28</v>
      </c>
      <c r="P11830" t="s">
        <v>1021</v>
      </c>
    </row>
    <row r="11831" spans="1:16" x14ac:dyDescent="0.3">
      <c r="A11831">
        <v>11829</v>
      </c>
      <c r="B11831" s="2" t="s">
        <v>6360</v>
      </c>
      <c r="C11831" t="s">
        <v>3365</v>
      </c>
      <c r="D11831" t="s">
        <v>2480</v>
      </c>
      <c r="E11831" s="1">
        <f t="shared" si="306"/>
        <v>9058.59</v>
      </c>
      <c r="F11831" s="1">
        <v>1197</v>
      </c>
      <c r="G11831" t="s">
        <v>268</v>
      </c>
      <c r="H11831" t="s">
        <v>20</v>
      </c>
      <c r="I11831" s="6">
        <v>7819</v>
      </c>
      <c r="J11831" t="s">
        <v>14</v>
      </c>
      <c r="K11831" t="s">
        <v>15</v>
      </c>
      <c r="L11831" s="1" t="s">
        <v>31</v>
      </c>
      <c r="M11831">
        <v>5</v>
      </c>
      <c r="N11831" t="s">
        <v>342</v>
      </c>
      <c r="O11831" t="s">
        <v>18</v>
      </c>
      <c r="P11831" t="s">
        <v>1021</v>
      </c>
    </row>
    <row r="11832" spans="1:16" x14ac:dyDescent="0.3">
      <c r="A11832">
        <v>11830</v>
      </c>
      <c r="B11832" s="2" t="s">
        <v>6352</v>
      </c>
      <c r="C11832" t="s">
        <v>2956</v>
      </c>
      <c r="D11832" t="s">
        <v>1430</v>
      </c>
      <c r="E11832" s="1">
        <f t="shared" si="306"/>
        <v>7061.6100000000006</v>
      </c>
      <c r="F11832" s="1">
        <v>1197</v>
      </c>
      <c r="G11832" t="s">
        <v>268</v>
      </c>
      <c r="H11832" t="s">
        <v>13</v>
      </c>
      <c r="I11832" s="6">
        <v>49509</v>
      </c>
      <c r="J11832" t="s">
        <v>14</v>
      </c>
      <c r="K11832" t="s">
        <v>15</v>
      </c>
      <c r="L11832" s="1" t="s">
        <v>16</v>
      </c>
      <c r="M11832">
        <v>5</v>
      </c>
      <c r="N11832" t="s">
        <v>17</v>
      </c>
      <c r="O11832" t="s">
        <v>18</v>
      </c>
      <c r="P11832" t="s">
        <v>1021</v>
      </c>
    </row>
    <row r="11833" spans="1:16" x14ac:dyDescent="0.3">
      <c r="A11833">
        <v>11831</v>
      </c>
      <c r="B11833" s="2" t="s">
        <v>6358</v>
      </c>
      <c r="C11833" t="s">
        <v>4497</v>
      </c>
      <c r="D11833" t="s">
        <v>1260</v>
      </c>
      <c r="E11833" s="1">
        <f t="shared" si="306"/>
        <v>6015</v>
      </c>
      <c r="F11833" s="1">
        <v>1497</v>
      </c>
      <c r="G11833" t="s">
        <v>268</v>
      </c>
      <c r="H11833" t="s">
        <v>13</v>
      </c>
      <c r="I11833" s="6">
        <v>37609</v>
      </c>
      <c r="J11833" t="s">
        <v>14</v>
      </c>
      <c r="K11833" t="s">
        <v>15</v>
      </c>
      <c r="L11833" s="1" t="s">
        <v>347</v>
      </c>
      <c r="M11833">
        <v>5</v>
      </c>
      <c r="N11833" t="s">
        <v>372</v>
      </c>
      <c r="O11833" t="s">
        <v>28</v>
      </c>
      <c r="P11833" t="s">
        <v>1021</v>
      </c>
    </row>
    <row r="11834" spans="1:16" x14ac:dyDescent="0.3">
      <c r="A11834">
        <v>11832</v>
      </c>
      <c r="B11834" s="2" t="s">
        <v>6354</v>
      </c>
      <c r="C11834" t="s">
        <v>5369</v>
      </c>
      <c r="D11834" t="s">
        <v>2746</v>
      </c>
      <c r="E11834" s="1">
        <f t="shared" si="306"/>
        <v>28258.469999999998</v>
      </c>
      <c r="F11834" s="1">
        <v>2987</v>
      </c>
      <c r="G11834" t="s">
        <v>234</v>
      </c>
      <c r="H11834" t="s">
        <v>20</v>
      </c>
      <c r="I11834" s="6">
        <v>76000</v>
      </c>
      <c r="J11834" t="s">
        <v>25</v>
      </c>
      <c r="K11834" t="s">
        <v>21</v>
      </c>
      <c r="L11834" s="1" t="s">
        <v>1046</v>
      </c>
      <c r="M11834">
        <v>5</v>
      </c>
      <c r="O11834" t="s">
        <v>47</v>
      </c>
      <c r="P11834" t="s">
        <v>1021</v>
      </c>
    </row>
    <row r="11835" spans="1:16" x14ac:dyDescent="0.3">
      <c r="A11835">
        <v>11833</v>
      </c>
      <c r="B11835" s="2" t="s">
        <v>6357</v>
      </c>
      <c r="C11835" t="s">
        <v>5828</v>
      </c>
      <c r="D11835" t="s">
        <v>1504</v>
      </c>
      <c r="E11835" s="1">
        <f t="shared" si="306"/>
        <v>4968.3899999999994</v>
      </c>
      <c r="F11835" s="1">
        <v>998</v>
      </c>
      <c r="G11835" t="s">
        <v>268</v>
      </c>
      <c r="H11835" t="s">
        <v>13</v>
      </c>
      <c r="I11835" s="6">
        <v>100556</v>
      </c>
      <c r="J11835" t="s">
        <v>14</v>
      </c>
      <c r="K11835" t="s">
        <v>51</v>
      </c>
      <c r="L11835" s="1" t="s">
        <v>142</v>
      </c>
      <c r="M11835">
        <v>5</v>
      </c>
      <c r="N11835" t="s">
        <v>988</v>
      </c>
      <c r="O11835" t="s">
        <v>18</v>
      </c>
      <c r="P11835" t="s">
        <v>1021</v>
      </c>
    </row>
    <row r="11836" spans="1:16" x14ac:dyDescent="0.3">
      <c r="A11836">
        <v>11834</v>
      </c>
      <c r="B11836" s="2" t="s">
        <v>6357</v>
      </c>
      <c r="C11836" t="s">
        <v>3304</v>
      </c>
      <c r="D11836" t="s">
        <v>1383</v>
      </c>
      <c r="E11836" s="1">
        <f t="shared" si="306"/>
        <v>6063.12</v>
      </c>
      <c r="F11836" s="1">
        <v>1198</v>
      </c>
      <c r="G11836" t="s">
        <v>268</v>
      </c>
      <c r="H11836" t="s">
        <v>13</v>
      </c>
      <c r="I11836" s="6">
        <v>14825</v>
      </c>
      <c r="J11836" t="s">
        <v>14</v>
      </c>
      <c r="K11836" t="s">
        <v>15</v>
      </c>
      <c r="L11836" s="1" t="s">
        <v>390</v>
      </c>
      <c r="M11836">
        <v>5</v>
      </c>
      <c r="N11836" t="s">
        <v>173</v>
      </c>
      <c r="O11836" t="s">
        <v>28</v>
      </c>
      <c r="P11836" t="s">
        <v>1021</v>
      </c>
    </row>
    <row r="11837" spans="1:16" x14ac:dyDescent="0.3">
      <c r="A11837">
        <v>11835</v>
      </c>
      <c r="B11837" s="2" t="s">
        <v>6352</v>
      </c>
      <c r="C11837" t="s">
        <v>4452</v>
      </c>
      <c r="D11837" t="s">
        <v>2747</v>
      </c>
      <c r="E11837" s="1">
        <f t="shared" si="306"/>
        <v>12426.99</v>
      </c>
      <c r="F11837" s="1">
        <v>1591</v>
      </c>
      <c r="G11837" t="s">
        <v>234</v>
      </c>
      <c r="H11837" t="s">
        <v>20</v>
      </c>
      <c r="I11837" s="6">
        <v>45099</v>
      </c>
      <c r="J11837" t="s">
        <v>14</v>
      </c>
      <c r="K11837" t="s">
        <v>15</v>
      </c>
      <c r="L11837" s="1" t="s">
        <v>294</v>
      </c>
      <c r="M11837">
        <v>5</v>
      </c>
      <c r="N11837" t="s">
        <v>244</v>
      </c>
      <c r="O11837" t="s">
        <v>47</v>
      </c>
      <c r="P11837" t="s">
        <v>1021</v>
      </c>
    </row>
    <row r="11838" spans="1:16" x14ac:dyDescent="0.3">
      <c r="A11838">
        <v>11836</v>
      </c>
      <c r="B11838" s="2" t="s">
        <v>6354</v>
      </c>
      <c r="C11838" t="s">
        <v>3809</v>
      </c>
      <c r="D11838" t="s">
        <v>2748</v>
      </c>
      <c r="E11838" s="1">
        <f t="shared" si="306"/>
        <v>24841.949999999997</v>
      </c>
      <c r="F11838" s="1">
        <v>1950</v>
      </c>
      <c r="G11838" t="s">
        <v>234</v>
      </c>
      <c r="H11838" t="s">
        <v>20</v>
      </c>
      <c r="I11838" s="6">
        <v>59000</v>
      </c>
      <c r="J11838" t="s">
        <v>14</v>
      </c>
      <c r="K11838" t="s">
        <v>15</v>
      </c>
      <c r="L11838" s="1" t="s">
        <v>492</v>
      </c>
      <c r="M11838">
        <v>5</v>
      </c>
      <c r="N11838" t="s">
        <v>595</v>
      </c>
      <c r="O11838" t="s">
        <v>28</v>
      </c>
      <c r="P11838" t="s">
        <v>1021</v>
      </c>
    </row>
    <row r="11839" spans="1:16" x14ac:dyDescent="0.3">
      <c r="A11839">
        <v>11837</v>
      </c>
      <c r="B11839" s="2" t="s">
        <v>6354</v>
      </c>
      <c r="C11839" t="s">
        <v>3504</v>
      </c>
      <c r="D11839" t="s">
        <v>1549</v>
      </c>
      <c r="E11839" s="1">
        <f t="shared" si="306"/>
        <v>9744.2999999999993</v>
      </c>
      <c r="F11839" s="1">
        <v>1582</v>
      </c>
      <c r="G11839" t="s">
        <v>234</v>
      </c>
      <c r="H11839" t="s">
        <v>20</v>
      </c>
      <c r="I11839" s="6">
        <v>55603</v>
      </c>
      <c r="J11839" t="s">
        <v>42</v>
      </c>
      <c r="K11839" t="s">
        <v>21</v>
      </c>
      <c r="L11839" s="1" t="s">
        <v>189</v>
      </c>
      <c r="M11839">
        <v>5</v>
      </c>
      <c r="N11839" t="s">
        <v>259</v>
      </c>
      <c r="O11839" t="s">
        <v>47</v>
      </c>
      <c r="P11839" t="s">
        <v>1021</v>
      </c>
    </row>
    <row r="11840" spans="1:16" x14ac:dyDescent="0.3">
      <c r="A11840">
        <v>11838</v>
      </c>
      <c r="B11840" s="2" t="s">
        <v>6353</v>
      </c>
      <c r="C11840" t="s">
        <v>4530</v>
      </c>
      <c r="D11840" t="s">
        <v>2185</v>
      </c>
      <c r="E11840" s="1">
        <f t="shared" si="306"/>
        <v>47518.5</v>
      </c>
      <c r="F11840" s="1">
        <v>2143</v>
      </c>
      <c r="G11840" t="s">
        <v>234</v>
      </c>
      <c r="H11840" t="s">
        <v>20</v>
      </c>
      <c r="I11840" s="6">
        <v>38000</v>
      </c>
      <c r="J11840" t="s">
        <v>25</v>
      </c>
      <c r="K11840" t="s">
        <v>21</v>
      </c>
      <c r="L11840" s="1" t="s">
        <v>574</v>
      </c>
      <c r="M11840">
        <v>5</v>
      </c>
      <c r="N11840" t="s">
        <v>284</v>
      </c>
      <c r="O11840" t="s">
        <v>47</v>
      </c>
      <c r="P11840" t="s">
        <v>1021</v>
      </c>
    </row>
    <row r="11841" spans="1:16" x14ac:dyDescent="0.3">
      <c r="A11841">
        <v>11839</v>
      </c>
      <c r="B11841" s="2" t="s">
        <v>6353</v>
      </c>
      <c r="C11841" t="s">
        <v>5829</v>
      </c>
      <c r="D11841" t="s">
        <v>1485</v>
      </c>
      <c r="E11841" s="1">
        <f t="shared" si="306"/>
        <v>10225.5</v>
      </c>
      <c r="F11841" s="1">
        <v>1498</v>
      </c>
      <c r="G11841" t="s">
        <v>12</v>
      </c>
      <c r="H11841" t="s">
        <v>13</v>
      </c>
      <c r="I11841" s="6">
        <v>80000</v>
      </c>
      <c r="J11841" t="s">
        <v>14</v>
      </c>
      <c r="K11841" t="s">
        <v>21</v>
      </c>
      <c r="L11841" s="1" t="s">
        <v>136</v>
      </c>
      <c r="M11841">
        <v>5</v>
      </c>
      <c r="N11841" t="s">
        <v>228</v>
      </c>
      <c r="O11841" t="s">
        <v>47</v>
      </c>
      <c r="P11841" t="s">
        <v>1021</v>
      </c>
    </row>
    <row r="11842" spans="1:16" x14ac:dyDescent="0.3">
      <c r="A11842">
        <v>11840</v>
      </c>
      <c r="B11842" s="2" t="s">
        <v>6357</v>
      </c>
      <c r="C11842" t="s">
        <v>5830</v>
      </c>
      <c r="D11842" t="s">
        <v>2749</v>
      </c>
      <c r="E11842" s="1">
        <f t="shared" si="306"/>
        <v>41202.75</v>
      </c>
      <c r="F11842" s="1">
        <v>2987</v>
      </c>
      <c r="G11842" t="s">
        <v>234</v>
      </c>
      <c r="H11842" t="s">
        <v>20</v>
      </c>
      <c r="I11842" s="6">
        <v>46000</v>
      </c>
      <c r="J11842" t="s">
        <v>14</v>
      </c>
      <c r="K11842" t="s">
        <v>21</v>
      </c>
      <c r="L11842" s="1" t="s">
        <v>475</v>
      </c>
      <c r="M11842">
        <v>5</v>
      </c>
      <c r="N11842" t="s">
        <v>79</v>
      </c>
      <c r="O11842" t="s">
        <v>47</v>
      </c>
      <c r="P11842" t="s">
        <v>1021</v>
      </c>
    </row>
    <row r="11843" spans="1:16" x14ac:dyDescent="0.3">
      <c r="A11843">
        <v>11841</v>
      </c>
      <c r="B11843" s="2" t="s">
        <v>6353</v>
      </c>
      <c r="C11843" t="s">
        <v>4311</v>
      </c>
      <c r="D11843" t="s">
        <v>1244</v>
      </c>
      <c r="E11843" s="1">
        <f t="shared" si="306"/>
        <v>9624</v>
      </c>
      <c r="F11843" s="1">
        <v>1373</v>
      </c>
      <c r="G11843" t="s">
        <v>12</v>
      </c>
      <c r="H11843" t="s">
        <v>20</v>
      </c>
      <c r="I11843" s="6">
        <v>20000</v>
      </c>
      <c r="J11843" t="s">
        <v>14</v>
      </c>
      <c r="K11843" t="s">
        <v>15</v>
      </c>
      <c r="L11843" s="1" t="s">
        <v>343</v>
      </c>
      <c r="M11843">
        <v>5</v>
      </c>
      <c r="N11843" t="s">
        <v>779</v>
      </c>
      <c r="O11843" t="s">
        <v>28</v>
      </c>
      <c r="P11843" t="s">
        <v>1021</v>
      </c>
    </row>
    <row r="11844" spans="1:16" x14ac:dyDescent="0.3">
      <c r="A11844">
        <v>11842</v>
      </c>
      <c r="B11844" s="2" t="s">
        <v>6362</v>
      </c>
      <c r="C11844" t="s">
        <v>2997</v>
      </c>
      <c r="D11844" t="s">
        <v>1246</v>
      </c>
      <c r="E11844" s="1">
        <f t="shared" si="306"/>
        <v>6616.5</v>
      </c>
      <c r="F11844" s="1">
        <v>1968</v>
      </c>
      <c r="G11844" t="s">
        <v>12</v>
      </c>
      <c r="H11844" t="s">
        <v>20</v>
      </c>
      <c r="I11844" s="6">
        <v>80000</v>
      </c>
      <c r="J11844" t="s">
        <v>42</v>
      </c>
      <c r="K11844" t="s">
        <v>21</v>
      </c>
      <c r="L11844" s="1" t="s">
        <v>101</v>
      </c>
      <c r="M11844">
        <v>5</v>
      </c>
      <c r="N11844" t="s">
        <v>102</v>
      </c>
      <c r="O11844" t="s">
        <v>28</v>
      </c>
      <c r="P11844" t="s">
        <v>1021</v>
      </c>
    </row>
    <row r="11845" spans="1:16" x14ac:dyDescent="0.3">
      <c r="A11845">
        <v>11843</v>
      </c>
      <c r="B11845" s="2" t="s">
        <v>6363</v>
      </c>
      <c r="C11845" t="s">
        <v>5831</v>
      </c>
      <c r="D11845" t="s">
        <v>1288</v>
      </c>
      <c r="E11845" s="1">
        <f t="shared" si="306"/>
        <v>1563.9</v>
      </c>
      <c r="F11845" s="1">
        <v>1248</v>
      </c>
      <c r="G11845" t="s">
        <v>12</v>
      </c>
      <c r="H11845" t="s">
        <v>13</v>
      </c>
      <c r="I11845" s="6">
        <v>120000</v>
      </c>
      <c r="J11845" t="s">
        <v>14</v>
      </c>
      <c r="K11845" t="s">
        <v>21</v>
      </c>
      <c r="L11845" s="1" t="s">
        <v>64</v>
      </c>
      <c r="M11845">
        <v>5</v>
      </c>
      <c r="N11845" t="s">
        <v>694</v>
      </c>
      <c r="O11845" t="s">
        <v>18</v>
      </c>
      <c r="P11845" t="s">
        <v>1021</v>
      </c>
    </row>
    <row r="11846" spans="1:16" x14ac:dyDescent="0.3">
      <c r="A11846">
        <v>11844</v>
      </c>
      <c r="B11846" s="2" t="s">
        <v>6357</v>
      </c>
      <c r="C11846" t="s">
        <v>5080</v>
      </c>
      <c r="D11846" t="s">
        <v>1571</v>
      </c>
      <c r="E11846" s="1">
        <f t="shared" si="306"/>
        <v>24060</v>
      </c>
      <c r="F11846" s="1">
        <v>2143</v>
      </c>
      <c r="G11846" t="s">
        <v>234</v>
      </c>
      <c r="H11846" t="s">
        <v>20</v>
      </c>
      <c r="I11846" s="6">
        <v>56000</v>
      </c>
      <c r="J11846" t="s">
        <v>14</v>
      </c>
      <c r="K11846" t="s">
        <v>21</v>
      </c>
      <c r="L11846" s="1" t="s">
        <v>660</v>
      </c>
      <c r="M11846">
        <v>5</v>
      </c>
      <c r="N11846" t="s">
        <v>244</v>
      </c>
      <c r="O11846" t="s">
        <v>47</v>
      </c>
      <c r="P11846" t="s">
        <v>1021</v>
      </c>
    </row>
    <row r="11847" spans="1:16" x14ac:dyDescent="0.3">
      <c r="A11847">
        <v>11845</v>
      </c>
      <c r="B11847" s="2" t="s">
        <v>6357</v>
      </c>
      <c r="C11847" t="s">
        <v>3754</v>
      </c>
      <c r="D11847" t="s">
        <v>1400</v>
      </c>
      <c r="E11847" s="1">
        <f t="shared" si="306"/>
        <v>5281.1699999999992</v>
      </c>
      <c r="F11847" s="1">
        <v>1197</v>
      </c>
      <c r="G11847" t="s">
        <v>234</v>
      </c>
      <c r="H11847" t="s">
        <v>13</v>
      </c>
      <c r="I11847" s="6">
        <v>38632</v>
      </c>
      <c r="J11847" t="s">
        <v>14</v>
      </c>
      <c r="K11847" t="s">
        <v>15</v>
      </c>
      <c r="L11847" s="1" t="s">
        <v>73</v>
      </c>
      <c r="M11847">
        <v>5</v>
      </c>
      <c r="N11847" t="s">
        <v>74</v>
      </c>
      <c r="O11847" t="s">
        <v>18</v>
      </c>
      <c r="P11847" t="s">
        <v>1021</v>
      </c>
    </row>
    <row r="11848" spans="1:16" x14ac:dyDescent="0.3">
      <c r="A11848">
        <v>11846</v>
      </c>
      <c r="B11848" s="2" t="s">
        <v>6365</v>
      </c>
      <c r="C11848" t="s">
        <v>5832</v>
      </c>
      <c r="D11848" t="s">
        <v>2750</v>
      </c>
      <c r="E11848" s="1">
        <f t="shared" si="306"/>
        <v>42044.850000000006</v>
      </c>
      <c r="F11848" s="1">
        <v>1956</v>
      </c>
      <c r="G11848" t="s">
        <v>234</v>
      </c>
      <c r="H11848" t="s">
        <v>20</v>
      </c>
      <c r="I11848" s="6">
        <v>11595</v>
      </c>
      <c r="J11848" t="s">
        <v>14</v>
      </c>
      <c r="K11848" t="s">
        <v>21</v>
      </c>
      <c r="L11848" s="1" t="s">
        <v>115</v>
      </c>
      <c r="M11848">
        <v>5</v>
      </c>
      <c r="N11848" t="s">
        <v>664</v>
      </c>
      <c r="O11848" t="s">
        <v>47</v>
      </c>
      <c r="P11848" t="s">
        <v>1021</v>
      </c>
    </row>
    <row r="11849" spans="1:16" x14ac:dyDescent="0.3">
      <c r="A11849">
        <v>11847</v>
      </c>
      <c r="B11849" s="2" t="s">
        <v>6358</v>
      </c>
      <c r="C11849" t="s">
        <v>3214</v>
      </c>
      <c r="D11849" t="s">
        <v>1650</v>
      </c>
      <c r="E11849" s="1">
        <f t="shared" si="306"/>
        <v>6291.6900000000005</v>
      </c>
      <c r="F11849" s="1">
        <v>1591</v>
      </c>
      <c r="G11849" t="s">
        <v>234</v>
      </c>
      <c r="H11849" t="s">
        <v>13</v>
      </c>
      <c r="I11849" s="6">
        <v>42650</v>
      </c>
      <c r="J11849" t="s">
        <v>14</v>
      </c>
      <c r="K11849" t="s">
        <v>15</v>
      </c>
      <c r="L11849" s="1" t="s">
        <v>294</v>
      </c>
      <c r="M11849">
        <v>5</v>
      </c>
      <c r="N11849" t="s">
        <v>259</v>
      </c>
      <c r="O11849" t="s">
        <v>28</v>
      </c>
      <c r="P11849" t="s">
        <v>1021</v>
      </c>
    </row>
    <row r="11850" spans="1:16" x14ac:dyDescent="0.3">
      <c r="A11850">
        <v>11848</v>
      </c>
      <c r="B11850" s="2" t="s">
        <v>6364</v>
      </c>
      <c r="C11850" t="s">
        <v>3421</v>
      </c>
      <c r="D11850" t="s">
        <v>1918</v>
      </c>
      <c r="E11850" s="1">
        <f t="shared" ref="E11850:E11913" si="307">IF(ISNUMBER(SEARCH("Lakh", D11850)),SUBSTITUTE(SUBSTITUTE(D11850, "₹", ""), " Lakh", "") * $R$1, IF(ISNUMBER(SEARCH("Crore", D11850)), SUBSTITUTE(SUBSTITUTE(D11850, "₹", ""), " Crore", "") * 120300, ""))</f>
        <v>4078.17</v>
      </c>
      <c r="F11850" s="1">
        <v>1198</v>
      </c>
      <c r="G11850" t="s">
        <v>12</v>
      </c>
      <c r="H11850" t="s">
        <v>13</v>
      </c>
      <c r="I11850" s="6">
        <v>70145</v>
      </c>
      <c r="J11850" t="s">
        <v>25</v>
      </c>
      <c r="K11850" t="s">
        <v>15</v>
      </c>
      <c r="L11850" s="1" t="s">
        <v>105</v>
      </c>
      <c r="M11850">
        <v>5</v>
      </c>
      <c r="N11850" t="s">
        <v>434</v>
      </c>
      <c r="O11850" t="s">
        <v>18</v>
      </c>
      <c r="P11850" t="s">
        <v>1021</v>
      </c>
    </row>
    <row r="11851" spans="1:16" x14ac:dyDescent="0.3">
      <c r="A11851">
        <v>11849</v>
      </c>
      <c r="B11851" s="2" t="s">
        <v>6353</v>
      </c>
      <c r="C11851" t="s">
        <v>3474</v>
      </c>
      <c r="D11851" t="s">
        <v>2349</v>
      </c>
      <c r="E11851" s="1">
        <f t="shared" si="307"/>
        <v>49924.5</v>
      </c>
      <c r="F11851" s="1">
        <v>1998</v>
      </c>
      <c r="G11851" t="s">
        <v>234</v>
      </c>
      <c r="H11851" t="s">
        <v>20</v>
      </c>
      <c r="I11851" s="6">
        <v>35500</v>
      </c>
      <c r="J11851" t="s">
        <v>14</v>
      </c>
      <c r="K11851" t="s">
        <v>15</v>
      </c>
      <c r="L11851" s="1" t="s">
        <v>485</v>
      </c>
      <c r="M11851">
        <v>5</v>
      </c>
      <c r="N11851" t="s">
        <v>486</v>
      </c>
      <c r="O11851" t="s">
        <v>28</v>
      </c>
      <c r="P11851" t="s">
        <v>1021</v>
      </c>
    </row>
    <row r="11852" spans="1:16" x14ac:dyDescent="0.3">
      <c r="A11852">
        <v>11850</v>
      </c>
      <c r="B11852" s="2" t="s">
        <v>6354</v>
      </c>
      <c r="C11852" t="s">
        <v>5833</v>
      </c>
      <c r="D11852" t="s">
        <v>1336</v>
      </c>
      <c r="E11852" s="1">
        <f t="shared" si="307"/>
        <v>7554.84</v>
      </c>
      <c r="F11852" s="1">
        <v>1591</v>
      </c>
      <c r="G11852" t="s">
        <v>234</v>
      </c>
      <c r="H11852" t="s">
        <v>20</v>
      </c>
      <c r="I11852" s="6">
        <v>45017</v>
      </c>
      <c r="J11852" t="s">
        <v>14</v>
      </c>
      <c r="K11852" t="s">
        <v>15</v>
      </c>
      <c r="L11852" s="1" t="s">
        <v>886</v>
      </c>
      <c r="M11852">
        <v>5</v>
      </c>
      <c r="N11852" t="s">
        <v>179</v>
      </c>
      <c r="O11852" t="s">
        <v>28</v>
      </c>
      <c r="P11852" t="s">
        <v>1021</v>
      </c>
    </row>
    <row r="11853" spans="1:16" x14ac:dyDescent="0.3">
      <c r="A11853">
        <v>11851</v>
      </c>
      <c r="B11853" s="2" t="s">
        <v>6358</v>
      </c>
      <c r="C11853" t="s">
        <v>4050</v>
      </c>
      <c r="D11853" t="s">
        <v>2314</v>
      </c>
      <c r="E11853" s="1">
        <f t="shared" si="307"/>
        <v>11296.17</v>
      </c>
      <c r="F11853" s="1">
        <v>2494</v>
      </c>
      <c r="G11853" t="s">
        <v>234</v>
      </c>
      <c r="H11853" t="s">
        <v>13</v>
      </c>
      <c r="I11853" s="6">
        <v>82235</v>
      </c>
      <c r="J11853" t="s">
        <v>25</v>
      </c>
      <c r="K11853" t="s">
        <v>21</v>
      </c>
      <c r="L11853" s="1" t="s">
        <v>91</v>
      </c>
      <c r="M11853">
        <v>8</v>
      </c>
      <c r="N11853" t="s">
        <v>310</v>
      </c>
      <c r="O11853" t="s">
        <v>24</v>
      </c>
      <c r="P11853" t="s">
        <v>1021</v>
      </c>
    </row>
    <row r="11854" spans="1:16" x14ac:dyDescent="0.3">
      <c r="A11854">
        <v>11852</v>
      </c>
      <c r="B11854" s="2" t="s">
        <v>6364</v>
      </c>
      <c r="C11854" t="s">
        <v>5834</v>
      </c>
      <c r="D11854" t="s">
        <v>1236</v>
      </c>
      <c r="E11854" s="1">
        <f t="shared" si="307"/>
        <v>3849.6000000000004</v>
      </c>
      <c r="F11854" s="1">
        <v>1496</v>
      </c>
      <c r="G11854" t="s">
        <v>268</v>
      </c>
      <c r="H11854" t="s">
        <v>13</v>
      </c>
      <c r="I11854" s="6">
        <v>78004</v>
      </c>
      <c r="J11854" t="s">
        <v>14</v>
      </c>
      <c r="K11854" t="s">
        <v>15</v>
      </c>
      <c r="L11854" s="1" t="s">
        <v>186</v>
      </c>
      <c r="M11854">
        <v>5</v>
      </c>
      <c r="N11854" t="s">
        <v>752</v>
      </c>
      <c r="O11854" t="s">
        <v>28</v>
      </c>
      <c r="P11854" t="s">
        <v>1021</v>
      </c>
    </row>
    <row r="11855" spans="1:16" x14ac:dyDescent="0.3">
      <c r="A11855">
        <v>11853</v>
      </c>
      <c r="B11855" s="2" t="s">
        <v>6364</v>
      </c>
      <c r="C11855" t="s">
        <v>5677</v>
      </c>
      <c r="D11855" t="s">
        <v>1209</v>
      </c>
      <c r="E11855" s="1">
        <f t="shared" si="307"/>
        <v>6556.35</v>
      </c>
      <c r="F11855" s="1">
        <v>1797</v>
      </c>
      <c r="G11855" t="s">
        <v>234</v>
      </c>
      <c r="H11855" t="s">
        <v>20</v>
      </c>
      <c r="I11855" s="6">
        <v>63000</v>
      </c>
      <c r="J11855" t="s">
        <v>14</v>
      </c>
      <c r="K11855" t="s">
        <v>15</v>
      </c>
      <c r="L11855" s="1" t="s">
        <v>483</v>
      </c>
      <c r="M11855">
        <v>5</v>
      </c>
      <c r="N11855" t="s">
        <v>847</v>
      </c>
      <c r="O11855" t="s">
        <v>28</v>
      </c>
      <c r="P11855" t="s">
        <v>1021</v>
      </c>
    </row>
    <row r="11856" spans="1:16" x14ac:dyDescent="0.3">
      <c r="A11856">
        <v>11854</v>
      </c>
      <c r="B11856" s="2" t="s">
        <v>6365</v>
      </c>
      <c r="C11856" t="s">
        <v>5247</v>
      </c>
      <c r="D11856" t="s">
        <v>1298</v>
      </c>
      <c r="E11856" s="1">
        <f t="shared" si="307"/>
        <v>17443.5</v>
      </c>
      <c r="F11856" s="1">
        <v>1497</v>
      </c>
      <c r="G11856" t="s">
        <v>12</v>
      </c>
      <c r="H11856" t="s">
        <v>20</v>
      </c>
      <c r="I11856" s="6">
        <v>20000</v>
      </c>
      <c r="J11856" t="s">
        <v>14</v>
      </c>
      <c r="K11856" t="s">
        <v>21</v>
      </c>
      <c r="L11856" s="1" t="s">
        <v>205</v>
      </c>
      <c r="M11856">
        <v>5</v>
      </c>
      <c r="N11856" t="s">
        <v>106</v>
      </c>
      <c r="O11856" t="s">
        <v>47</v>
      </c>
      <c r="P11856" t="s">
        <v>1021</v>
      </c>
    </row>
    <row r="11857" spans="1:16" x14ac:dyDescent="0.3">
      <c r="A11857">
        <v>11855</v>
      </c>
      <c r="B11857" s="2" t="s">
        <v>6365</v>
      </c>
      <c r="C11857" t="s">
        <v>5247</v>
      </c>
      <c r="D11857" t="s">
        <v>1380</v>
      </c>
      <c r="E11857" s="1">
        <f t="shared" si="307"/>
        <v>16842</v>
      </c>
      <c r="F11857" s="1">
        <v>1497</v>
      </c>
      <c r="G11857" t="s">
        <v>12</v>
      </c>
      <c r="H11857" t="s">
        <v>20</v>
      </c>
      <c r="I11857" s="6">
        <v>20000</v>
      </c>
      <c r="J11857" t="s">
        <v>14</v>
      </c>
      <c r="K11857" t="s">
        <v>21</v>
      </c>
      <c r="L11857" s="1" t="s">
        <v>205</v>
      </c>
      <c r="M11857">
        <v>5</v>
      </c>
      <c r="N11857" t="s">
        <v>106</v>
      </c>
      <c r="O11857" t="s">
        <v>47</v>
      </c>
      <c r="P11857" t="s">
        <v>1021</v>
      </c>
    </row>
    <row r="11858" spans="1:16" x14ac:dyDescent="0.3">
      <c r="A11858">
        <v>11856</v>
      </c>
      <c r="B11858" s="2" t="s">
        <v>6360</v>
      </c>
      <c r="C11858" t="s">
        <v>3601</v>
      </c>
      <c r="D11858" t="s">
        <v>1389</v>
      </c>
      <c r="E11858" s="1">
        <f t="shared" si="307"/>
        <v>22857</v>
      </c>
      <c r="F11858" s="1">
        <v>1451</v>
      </c>
      <c r="G11858" t="s">
        <v>12</v>
      </c>
      <c r="H11858" t="s">
        <v>20</v>
      </c>
      <c r="I11858" s="6">
        <v>20000</v>
      </c>
      <c r="J11858" t="s">
        <v>14</v>
      </c>
      <c r="K11858" t="s">
        <v>15</v>
      </c>
      <c r="L11858" s="1" t="s">
        <v>170</v>
      </c>
      <c r="M11858">
        <v>5</v>
      </c>
      <c r="O11858" t="s">
        <v>47</v>
      </c>
      <c r="P11858" t="s">
        <v>1021</v>
      </c>
    </row>
    <row r="11859" spans="1:16" x14ac:dyDescent="0.3">
      <c r="A11859">
        <v>11857</v>
      </c>
      <c r="B11859" s="2" t="s">
        <v>6357</v>
      </c>
      <c r="C11859" t="s">
        <v>4431</v>
      </c>
      <c r="D11859" t="s">
        <v>1983</v>
      </c>
      <c r="E11859" s="1">
        <f t="shared" si="307"/>
        <v>6796.9500000000007</v>
      </c>
      <c r="F11859" s="1">
        <v>1199</v>
      </c>
      <c r="G11859" t="s">
        <v>234</v>
      </c>
      <c r="H11859" t="s">
        <v>20</v>
      </c>
      <c r="I11859" s="6">
        <v>68000</v>
      </c>
      <c r="J11859" t="s">
        <v>14</v>
      </c>
      <c r="K11859" t="s">
        <v>15</v>
      </c>
      <c r="L11859" s="1" t="s">
        <v>54</v>
      </c>
      <c r="M11859">
        <v>5</v>
      </c>
      <c r="N11859" t="s">
        <v>58</v>
      </c>
      <c r="O11859" t="s">
        <v>18</v>
      </c>
      <c r="P11859" t="s">
        <v>1021</v>
      </c>
    </row>
    <row r="11860" spans="1:16" x14ac:dyDescent="0.3">
      <c r="A11860">
        <v>11858</v>
      </c>
      <c r="B11860" s="2" t="s">
        <v>6362</v>
      </c>
      <c r="C11860" t="s">
        <v>3369</v>
      </c>
      <c r="D11860" t="s">
        <v>1990</v>
      </c>
      <c r="E11860" s="1">
        <f t="shared" si="307"/>
        <v>3139.83</v>
      </c>
      <c r="F11860" s="1">
        <v>1197</v>
      </c>
      <c r="G11860" t="s">
        <v>12</v>
      </c>
      <c r="H11860" t="s">
        <v>13</v>
      </c>
      <c r="I11860" s="6">
        <v>80000</v>
      </c>
      <c r="J11860" t="s">
        <v>25</v>
      </c>
      <c r="K11860" t="s">
        <v>15</v>
      </c>
      <c r="L11860" s="1" t="s">
        <v>211</v>
      </c>
      <c r="M11860">
        <v>5</v>
      </c>
      <c r="N11860" t="s">
        <v>212</v>
      </c>
      <c r="O11860" t="s">
        <v>18</v>
      </c>
      <c r="P11860" t="s">
        <v>1021</v>
      </c>
    </row>
    <row r="11861" spans="1:16" x14ac:dyDescent="0.3">
      <c r="A11861">
        <v>11859</v>
      </c>
      <c r="B11861" s="2" t="s">
        <v>6362</v>
      </c>
      <c r="C11861" t="s">
        <v>3369</v>
      </c>
      <c r="D11861" t="s">
        <v>1990</v>
      </c>
      <c r="E11861" s="1">
        <f t="shared" si="307"/>
        <v>3139.83</v>
      </c>
      <c r="F11861" s="1">
        <v>1197</v>
      </c>
      <c r="G11861" t="s">
        <v>12</v>
      </c>
      <c r="H11861" t="s">
        <v>13</v>
      </c>
      <c r="I11861" s="6">
        <v>80000</v>
      </c>
      <c r="J11861" t="s">
        <v>25</v>
      </c>
      <c r="K11861" t="s">
        <v>15</v>
      </c>
      <c r="L11861" s="1" t="s">
        <v>211</v>
      </c>
      <c r="M11861">
        <v>5</v>
      </c>
      <c r="N11861" t="s">
        <v>212</v>
      </c>
      <c r="O11861" t="s">
        <v>18</v>
      </c>
      <c r="P11861" t="s">
        <v>1021</v>
      </c>
    </row>
    <row r="11862" spans="1:16" x14ac:dyDescent="0.3">
      <c r="A11862">
        <v>11860</v>
      </c>
      <c r="B11862" s="2" t="s">
        <v>6354</v>
      </c>
      <c r="C11862" t="s">
        <v>3285</v>
      </c>
      <c r="D11862" t="s">
        <v>1497</v>
      </c>
      <c r="E11862" s="1">
        <f t="shared" si="307"/>
        <v>6917.25</v>
      </c>
      <c r="F11862" s="1">
        <v>2179</v>
      </c>
      <c r="G11862" t="s">
        <v>12</v>
      </c>
      <c r="H11862" t="s">
        <v>13</v>
      </c>
      <c r="I11862" s="6">
        <v>70000</v>
      </c>
      <c r="J11862" t="s">
        <v>25</v>
      </c>
      <c r="K11862" t="s">
        <v>21</v>
      </c>
      <c r="L11862" s="1" t="s">
        <v>76</v>
      </c>
      <c r="M11862">
        <v>7</v>
      </c>
      <c r="N11862" t="s">
        <v>126</v>
      </c>
      <c r="O11862" t="s">
        <v>47</v>
      </c>
      <c r="P11862" t="s">
        <v>1021</v>
      </c>
    </row>
    <row r="11863" spans="1:16" x14ac:dyDescent="0.3">
      <c r="A11863">
        <v>11861</v>
      </c>
      <c r="B11863" s="2" t="s">
        <v>6357</v>
      </c>
      <c r="C11863" t="s">
        <v>3427</v>
      </c>
      <c r="D11863" t="s">
        <v>2124</v>
      </c>
      <c r="E11863" s="1">
        <f t="shared" si="307"/>
        <v>4198.47</v>
      </c>
      <c r="F11863" s="1">
        <v>1198</v>
      </c>
      <c r="G11863" t="s">
        <v>234</v>
      </c>
      <c r="H11863" t="s">
        <v>13</v>
      </c>
      <c r="I11863" s="6">
        <v>49000</v>
      </c>
      <c r="J11863" t="s">
        <v>14</v>
      </c>
      <c r="K11863" t="s">
        <v>15</v>
      </c>
      <c r="L11863" s="1" t="s">
        <v>174</v>
      </c>
      <c r="M11863">
        <v>5</v>
      </c>
      <c r="N11863" t="s">
        <v>175</v>
      </c>
      <c r="O11863" t="s">
        <v>18</v>
      </c>
      <c r="P11863" t="s">
        <v>1021</v>
      </c>
    </row>
    <row r="11864" spans="1:16" x14ac:dyDescent="0.3">
      <c r="A11864">
        <v>11862</v>
      </c>
      <c r="B11864" s="2" t="s">
        <v>6364</v>
      </c>
      <c r="C11864" t="s">
        <v>4063</v>
      </c>
      <c r="D11864" t="s">
        <v>1504</v>
      </c>
      <c r="E11864" s="1">
        <f t="shared" si="307"/>
        <v>4968.3899999999994</v>
      </c>
      <c r="F11864" s="1">
        <v>1197</v>
      </c>
      <c r="G11864" t="s">
        <v>268</v>
      </c>
      <c r="H11864" t="s">
        <v>13</v>
      </c>
      <c r="I11864" s="6">
        <v>45476</v>
      </c>
      <c r="J11864" t="s">
        <v>25</v>
      </c>
      <c r="K11864" t="s">
        <v>15</v>
      </c>
      <c r="L11864" s="1" t="s">
        <v>271</v>
      </c>
      <c r="M11864">
        <v>5</v>
      </c>
      <c r="N11864" t="s">
        <v>473</v>
      </c>
      <c r="O11864" t="s">
        <v>28</v>
      </c>
      <c r="P11864" t="s">
        <v>1021</v>
      </c>
    </row>
    <row r="11865" spans="1:16" x14ac:dyDescent="0.3">
      <c r="A11865">
        <v>11863</v>
      </c>
      <c r="B11865" s="2" t="s">
        <v>6358</v>
      </c>
      <c r="C11865" t="s">
        <v>2970</v>
      </c>
      <c r="D11865" t="s">
        <v>1573</v>
      </c>
      <c r="E11865" s="1">
        <f t="shared" si="307"/>
        <v>3813.5099999999998</v>
      </c>
      <c r="F11865" s="1">
        <v>998</v>
      </c>
      <c r="G11865" t="s">
        <v>268</v>
      </c>
      <c r="H11865" t="s">
        <v>13</v>
      </c>
      <c r="I11865" s="6">
        <v>40290</v>
      </c>
      <c r="J11865" t="s">
        <v>25</v>
      </c>
      <c r="K11865" t="s">
        <v>51</v>
      </c>
      <c r="L11865" s="1" t="s">
        <v>52</v>
      </c>
      <c r="M11865">
        <v>5</v>
      </c>
      <c r="N11865" t="s">
        <v>53</v>
      </c>
      <c r="O11865" t="s">
        <v>18</v>
      </c>
      <c r="P11865" t="s">
        <v>1021</v>
      </c>
    </row>
    <row r="11866" spans="1:16" x14ac:dyDescent="0.3">
      <c r="A11866">
        <v>11864</v>
      </c>
      <c r="B11866" s="2" t="s">
        <v>6352</v>
      </c>
      <c r="C11866" t="s">
        <v>4202</v>
      </c>
      <c r="D11866" t="s">
        <v>2751</v>
      </c>
      <c r="E11866" s="1">
        <f t="shared" si="307"/>
        <v>35019.33</v>
      </c>
      <c r="F11866" s="1">
        <v>2143</v>
      </c>
      <c r="G11866" t="s">
        <v>234</v>
      </c>
      <c r="H11866" t="s">
        <v>20</v>
      </c>
      <c r="I11866" s="6">
        <v>42000</v>
      </c>
      <c r="J11866" t="s">
        <v>14</v>
      </c>
      <c r="K11866" t="s">
        <v>21</v>
      </c>
      <c r="L11866" s="1" t="s">
        <v>574</v>
      </c>
      <c r="M11866">
        <v>5</v>
      </c>
      <c r="N11866" t="s">
        <v>757</v>
      </c>
      <c r="O11866" t="s">
        <v>28</v>
      </c>
      <c r="P11866" t="s">
        <v>1021</v>
      </c>
    </row>
    <row r="11867" spans="1:16" x14ac:dyDescent="0.3">
      <c r="A11867">
        <v>11865</v>
      </c>
      <c r="B11867" s="2" t="s">
        <v>6353</v>
      </c>
      <c r="C11867" t="s">
        <v>4436</v>
      </c>
      <c r="D11867" t="s">
        <v>2485</v>
      </c>
      <c r="E11867" s="1">
        <f t="shared" si="307"/>
        <v>8024.01</v>
      </c>
      <c r="F11867" s="1">
        <v>1598</v>
      </c>
      <c r="G11867" t="s">
        <v>234</v>
      </c>
      <c r="H11867" t="s">
        <v>20</v>
      </c>
      <c r="I11867" s="6">
        <v>22236</v>
      </c>
      <c r="J11867" t="s">
        <v>25</v>
      </c>
      <c r="K11867" t="s">
        <v>15</v>
      </c>
      <c r="L11867" s="1" t="s">
        <v>408</v>
      </c>
      <c r="M11867">
        <v>5</v>
      </c>
      <c r="N11867" t="s">
        <v>824</v>
      </c>
      <c r="O11867" t="s">
        <v>28</v>
      </c>
      <c r="P11867" t="s">
        <v>1021</v>
      </c>
    </row>
    <row r="11868" spans="1:16" x14ac:dyDescent="0.3">
      <c r="A11868">
        <v>11866</v>
      </c>
      <c r="B11868" s="2" t="s">
        <v>6354</v>
      </c>
      <c r="C11868" t="s">
        <v>3172</v>
      </c>
      <c r="D11868" t="s">
        <v>2363</v>
      </c>
      <c r="E11868" s="1">
        <f t="shared" si="307"/>
        <v>9828.51</v>
      </c>
      <c r="F11868" s="1">
        <v>1591</v>
      </c>
      <c r="G11868" t="s">
        <v>268</v>
      </c>
      <c r="H11868" t="s">
        <v>13</v>
      </c>
      <c r="I11868" s="6">
        <v>39543</v>
      </c>
      <c r="J11868" t="s">
        <v>14</v>
      </c>
      <c r="K11868" t="s">
        <v>15</v>
      </c>
      <c r="L11868" s="1" t="s">
        <v>294</v>
      </c>
      <c r="M11868">
        <v>5</v>
      </c>
      <c r="N11868" t="s">
        <v>244</v>
      </c>
      <c r="O11868" t="s">
        <v>47</v>
      </c>
      <c r="P11868" t="s">
        <v>1021</v>
      </c>
    </row>
    <row r="11869" spans="1:16" x14ac:dyDescent="0.3">
      <c r="A11869">
        <v>11867</v>
      </c>
      <c r="B11869" s="2" t="s">
        <v>6354</v>
      </c>
      <c r="C11869" t="s">
        <v>4541</v>
      </c>
      <c r="D11869" t="s">
        <v>1837</v>
      </c>
      <c r="E11869" s="1">
        <f t="shared" si="307"/>
        <v>21052.5</v>
      </c>
      <c r="F11869" s="1">
        <v>2143</v>
      </c>
      <c r="G11869" t="s">
        <v>234</v>
      </c>
      <c r="H11869" t="s">
        <v>20</v>
      </c>
      <c r="I11869" s="6">
        <v>70000</v>
      </c>
      <c r="J11869" t="s">
        <v>14</v>
      </c>
      <c r="K11869" t="s">
        <v>21</v>
      </c>
      <c r="L11869" s="1" t="s">
        <v>860</v>
      </c>
      <c r="M11869">
        <v>5</v>
      </c>
      <c r="N11869" t="s">
        <v>861</v>
      </c>
      <c r="O11869" t="s">
        <v>28</v>
      </c>
      <c r="P11869" t="s">
        <v>1021</v>
      </c>
    </row>
    <row r="11870" spans="1:16" x14ac:dyDescent="0.3">
      <c r="A11870">
        <v>11868</v>
      </c>
      <c r="B11870" s="2" t="s">
        <v>6352</v>
      </c>
      <c r="C11870" t="s">
        <v>3087</v>
      </c>
      <c r="D11870" t="s">
        <v>2391</v>
      </c>
      <c r="E11870" s="1">
        <f t="shared" si="307"/>
        <v>6231.54</v>
      </c>
      <c r="F11870" s="1">
        <v>1197</v>
      </c>
      <c r="G11870" t="s">
        <v>268</v>
      </c>
      <c r="H11870" t="s">
        <v>13</v>
      </c>
      <c r="I11870" s="6">
        <v>40265</v>
      </c>
      <c r="J11870" t="s">
        <v>25</v>
      </c>
      <c r="K11870" t="s">
        <v>15</v>
      </c>
      <c r="L11870" s="1" t="s">
        <v>193</v>
      </c>
      <c r="M11870">
        <v>5</v>
      </c>
      <c r="N11870" t="s">
        <v>194</v>
      </c>
      <c r="O11870" t="s">
        <v>18</v>
      </c>
      <c r="P11870" t="s">
        <v>1021</v>
      </c>
    </row>
    <row r="11871" spans="1:16" x14ac:dyDescent="0.3">
      <c r="A11871">
        <v>11869</v>
      </c>
      <c r="B11871" s="2" t="s">
        <v>6363</v>
      </c>
      <c r="C11871" t="s">
        <v>3278</v>
      </c>
      <c r="D11871" t="s">
        <v>2103</v>
      </c>
      <c r="E11871" s="1">
        <f t="shared" si="307"/>
        <v>5245.0800000000008</v>
      </c>
      <c r="F11871" s="1">
        <v>1968</v>
      </c>
      <c r="G11871" t="s">
        <v>234</v>
      </c>
      <c r="H11871" t="s">
        <v>13</v>
      </c>
      <c r="I11871" s="6">
        <v>63185</v>
      </c>
      <c r="J11871" t="s">
        <v>25</v>
      </c>
      <c r="K11871" t="s">
        <v>21</v>
      </c>
      <c r="L11871" s="1" t="s">
        <v>78</v>
      </c>
      <c r="M11871">
        <v>5</v>
      </c>
      <c r="N11871" t="s">
        <v>371</v>
      </c>
      <c r="O11871" t="s">
        <v>28</v>
      </c>
      <c r="P11871" t="s">
        <v>1021</v>
      </c>
    </row>
    <row r="11872" spans="1:16" x14ac:dyDescent="0.3">
      <c r="A11872">
        <v>11870</v>
      </c>
      <c r="B11872" s="2" t="s">
        <v>6360</v>
      </c>
      <c r="C11872" t="s">
        <v>5835</v>
      </c>
      <c r="D11872" t="s">
        <v>2082</v>
      </c>
      <c r="E11872" s="1">
        <f t="shared" si="307"/>
        <v>5557.8600000000006</v>
      </c>
      <c r="F11872" s="1">
        <v>998</v>
      </c>
      <c r="G11872" t="s">
        <v>268</v>
      </c>
      <c r="H11872" t="s">
        <v>13</v>
      </c>
      <c r="I11872" s="6">
        <v>15144</v>
      </c>
      <c r="J11872" t="s">
        <v>25</v>
      </c>
      <c r="K11872" t="s">
        <v>51</v>
      </c>
      <c r="L11872" s="1" t="s">
        <v>357</v>
      </c>
      <c r="M11872">
        <v>4</v>
      </c>
      <c r="N11872" t="s">
        <v>684</v>
      </c>
      <c r="O11872" t="s">
        <v>18</v>
      </c>
      <c r="P11872" t="s">
        <v>1021</v>
      </c>
    </row>
    <row r="11873" spans="1:16" x14ac:dyDescent="0.3">
      <c r="A11873">
        <v>11871</v>
      </c>
      <c r="B11873" s="2" t="s">
        <v>6354</v>
      </c>
      <c r="C11873" t="s">
        <v>4541</v>
      </c>
      <c r="D11873" t="s">
        <v>1696</v>
      </c>
      <c r="E11873" s="1">
        <f t="shared" si="307"/>
        <v>22556.25</v>
      </c>
      <c r="F11873" s="1">
        <v>2143</v>
      </c>
      <c r="G11873" t="s">
        <v>234</v>
      </c>
      <c r="H11873" t="s">
        <v>20</v>
      </c>
      <c r="I11873" s="6">
        <v>43000</v>
      </c>
      <c r="J11873" t="s">
        <v>14</v>
      </c>
      <c r="K11873" t="s">
        <v>21</v>
      </c>
      <c r="L11873" s="1" t="s">
        <v>860</v>
      </c>
      <c r="M11873">
        <v>5</v>
      </c>
      <c r="N11873" t="s">
        <v>861</v>
      </c>
      <c r="O11873" t="s">
        <v>28</v>
      </c>
      <c r="P11873" t="s">
        <v>1021</v>
      </c>
    </row>
    <row r="11874" spans="1:16" x14ac:dyDescent="0.3">
      <c r="A11874">
        <v>11872</v>
      </c>
      <c r="B11874" s="2" t="s">
        <v>6353</v>
      </c>
      <c r="C11874" t="s">
        <v>3891</v>
      </c>
      <c r="D11874" t="s">
        <v>1772</v>
      </c>
      <c r="E11874" s="1">
        <f t="shared" si="307"/>
        <v>10526.25</v>
      </c>
      <c r="F11874" s="1">
        <v>1497</v>
      </c>
      <c r="G11874" t="s">
        <v>12</v>
      </c>
      <c r="H11874" t="s">
        <v>13</v>
      </c>
      <c r="I11874" s="6">
        <v>80000</v>
      </c>
      <c r="J11874" t="s">
        <v>14</v>
      </c>
      <c r="K11874" t="s">
        <v>15</v>
      </c>
      <c r="L11874" s="1" t="s">
        <v>380</v>
      </c>
      <c r="M11874">
        <v>5</v>
      </c>
      <c r="N11874" t="s">
        <v>372</v>
      </c>
      <c r="O11874" t="s">
        <v>28</v>
      </c>
      <c r="P11874" t="s">
        <v>1021</v>
      </c>
    </row>
    <row r="11875" spans="1:16" x14ac:dyDescent="0.3">
      <c r="A11875">
        <v>11873</v>
      </c>
      <c r="B11875" s="2" t="s">
        <v>6354</v>
      </c>
      <c r="C11875" t="s">
        <v>3560</v>
      </c>
      <c r="D11875" t="s">
        <v>1232</v>
      </c>
      <c r="E11875" s="1">
        <f t="shared" si="307"/>
        <v>8120.25</v>
      </c>
      <c r="F11875" s="1">
        <v>1373</v>
      </c>
      <c r="G11875" t="s">
        <v>12</v>
      </c>
      <c r="H11875" t="s">
        <v>13</v>
      </c>
      <c r="I11875" s="6">
        <v>50000</v>
      </c>
      <c r="J11875" t="s">
        <v>14</v>
      </c>
      <c r="K11875" t="s">
        <v>15</v>
      </c>
      <c r="L11875" s="1" t="s">
        <v>343</v>
      </c>
      <c r="M11875">
        <v>5</v>
      </c>
      <c r="N11875" t="s">
        <v>344</v>
      </c>
      <c r="O11875" t="s">
        <v>28</v>
      </c>
      <c r="P11875" t="s">
        <v>1021</v>
      </c>
    </row>
    <row r="11876" spans="1:16" x14ac:dyDescent="0.3">
      <c r="A11876">
        <v>11874</v>
      </c>
      <c r="B11876" s="2" t="s">
        <v>6365</v>
      </c>
      <c r="C11876" t="s">
        <v>3356</v>
      </c>
      <c r="D11876" t="s">
        <v>1246</v>
      </c>
      <c r="E11876" s="1">
        <f t="shared" si="307"/>
        <v>6616.5</v>
      </c>
      <c r="F11876" s="1">
        <v>998</v>
      </c>
      <c r="G11876" t="s">
        <v>12</v>
      </c>
      <c r="H11876" t="s">
        <v>13</v>
      </c>
      <c r="I11876" s="6">
        <v>10000</v>
      </c>
      <c r="J11876" t="s">
        <v>14</v>
      </c>
      <c r="K11876" t="s">
        <v>51</v>
      </c>
      <c r="L11876" s="1" t="s">
        <v>357</v>
      </c>
      <c r="M11876">
        <v>4</v>
      </c>
      <c r="O11876" t="s">
        <v>18</v>
      </c>
      <c r="P11876" t="s">
        <v>1021</v>
      </c>
    </row>
    <row r="11877" spans="1:16" x14ac:dyDescent="0.3">
      <c r="A11877">
        <v>11875</v>
      </c>
      <c r="B11877" s="2" t="s">
        <v>6363</v>
      </c>
      <c r="C11877" t="s">
        <v>5334</v>
      </c>
      <c r="D11877" t="s">
        <v>1690</v>
      </c>
      <c r="E11877" s="1">
        <f t="shared" si="307"/>
        <v>34285.5</v>
      </c>
      <c r="F11877" s="1">
        <v>2995</v>
      </c>
      <c r="G11877" t="s">
        <v>234</v>
      </c>
      <c r="H11877" t="s">
        <v>20</v>
      </c>
      <c r="I11877" s="6">
        <v>81000</v>
      </c>
      <c r="J11877" t="s">
        <v>25</v>
      </c>
      <c r="K11877" t="s">
        <v>15</v>
      </c>
      <c r="L11877" s="1" t="s">
        <v>1035</v>
      </c>
      <c r="M11877">
        <v>5</v>
      </c>
      <c r="N11877" t="s">
        <v>224</v>
      </c>
      <c r="O11877" t="s">
        <v>47</v>
      </c>
      <c r="P11877" t="s">
        <v>1021</v>
      </c>
    </row>
    <row r="11878" spans="1:16" x14ac:dyDescent="0.3">
      <c r="A11878">
        <v>11876</v>
      </c>
      <c r="B11878" s="2" t="s">
        <v>6363</v>
      </c>
      <c r="C11878" t="s">
        <v>3162</v>
      </c>
      <c r="D11878" t="s">
        <v>1248</v>
      </c>
      <c r="E11878" s="1">
        <f t="shared" si="307"/>
        <v>1804.5</v>
      </c>
      <c r="F11878" s="1">
        <v>814</v>
      </c>
      <c r="G11878" t="s">
        <v>12</v>
      </c>
      <c r="H11878" t="s">
        <v>13</v>
      </c>
      <c r="I11878" s="6">
        <v>40000</v>
      </c>
      <c r="J11878" t="s">
        <v>25</v>
      </c>
      <c r="K11878" t="s">
        <v>15</v>
      </c>
      <c r="L11878" s="1" t="s">
        <v>117</v>
      </c>
      <c r="M11878">
        <v>5</v>
      </c>
      <c r="N11878" t="s">
        <v>118</v>
      </c>
      <c r="O11878" t="s">
        <v>18</v>
      </c>
      <c r="P11878" t="s">
        <v>1021</v>
      </c>
    </row>
    <row r="11879" spans="1:16" x14ac:dyDescent="0.3">
      <c r="A11879">
        <v>11877</v>
      </c>
      <c r="B11879" s="2" t="s">
        <v>6365</v>
      </c>
      <c r="C11879" t="s">
        <v>3322</v>
      </c>
      <c r="D11879" t="s">
        <v>1794</v>
      </c>
      <c r="E11879" s="1">
        <f t="shared" si="307"/>
        <v>10033.02</v>
      </c>
      <c r="F11879" s="1">
        <v>1197</v>
      </c>
      <c r="G11879" t="s">
        <v>12</v>
      </c>
      <c r="H11879" t="s">
        <v>13</v>
      </c>
      <c r="I11879" s="6">
        <v>20000</v>
      </c>
      <c r="J11879" t="s">
        <v>14</v>
      </c>
      <c r="K11879" t="s">
        <v>51</v>
      </c>
      <c r="L11879" s="1" t="s">
        <v>29</v>
      </c>
      <c r="M11879">
        <v>5</v>
      </c>
      <c r="N11879" t="s">
        <v>402</v>
      </c>
      <c r="O11879" t="s">
        <v>28</v>
      </c>
      <c r="P11879" t="s">
        <v>1021</v>
      </c>
    </row>
    <row r="11880" spans="1:16" x14ac:dyDescent="0.3">
      <c r="A11880">
        <v>11878</v>
      </c>
      <c r="B11880" s="2" t="s">
        <v>6367</v>
      </c>
      <c r="C11880" t="s">
        <v>5836</v>
      </c>
      <c r="D11880" t="s">
        <v>1248</v>
      </c>
      <c r="E11880" s="1">
        <f t="shared" si="307"/>
        <v>1804.5</v>
      </c>
      <c r="F11880" s="1">
        <v>1086</v>
      </c>
      <c r="G11880" t="s">
        <v>12</v>
      </c>
      <c r="H11880" t="s">
        <v>13</v>
      </c>
      <c r="I11880" s="6">
        <v>100000</v>
      </c>
      <c r="J11880" t="s">
        <v>25</v>
      </c>
      <c r="K11880" t="s">
        <v>15</v>
      </c>
      <c r="L11880" s="1">
        <v>63</v>
      </c>
      <c r="M11880">
        <v>5</v>
      </c>
      <c r="N11880" t="s">
        <v>191</v>
      </c>
      <c r="O11880" t="s">
        <v>18</v>
      </c>
      <c r="P11880" t="s">
        <v>1021</v>
      </c>
    </row>
    <row r="11881" spans="1:16" x14ac:dyDescent="0.3">
      <c r="A11881">
        <v>11879</v>
      </c>
      <c r="B11881" s="2" t="s">
        <v>6353</v>
      </c>
      <c r="C11881" t="s">
        <v>3673</v>
      </c>
      <c r="D11881" t="s">
        <v>2023</v>
      </c>
      <c r="E11881" s="1">
        <f t="shared" si="307"/>
        <v>22255.5</v>
      </c>
      <c r="F11881" s="1">
        <v>2755</v>
      </c>
      <c r="G11881" t="s">
        <v>12</v>
      </c>
      <c r="H11881" t="s">
        <v>20</v>
      </c>
      <c r="I11881" s="6">
        <v>60000</v>
      </c>
      <c r="J11881" t="s">
        <v>14</v>
      </c>
      <c r="K11881" t="s">
        <v>21</v>
      </c>
      <c r="L11881" s="1" t="s">
        <v>580</v>
      </c>
      <c r="M11881">
        <v>8</v>
      </c>
      <c r="N11881" t="s">
        <v>581</v>
      </c>
      <c r="O11881" t="s">
        <v>24</v>
      </c>
      <c r="P11881" t="s">
        <v>1021</v>
      </c>
    </row>
    <row r="11882" spans="1:16" x14ac:dyDescent="0.3">
      <c r="A11882">
        <v>11880</v>
      </c>
      <c r="B11882" s="2" t="s">
        <v>6359</v>
      </c>
      <c r="C11882" t="s">
        <v>3308</v>
      </c>
      <c r="D11882" t="s">
        <v>2453</v>
      </c>
      <c r="E11882" s="1">
        <f t="shared" si="307"/>
        <v>11067.599999999999</v>
      </c>
      <c r="F11882" s="1">
        <v>1462</v>
      </c>
      <c r="G11882" t="s">
        <v>268</v>
      </c>
      <c r="H11882" t="s">
        <v>13</v>
      </c>
      <c r="I11882" s="6">
        <v>14299</v>
      </c>
      <c r="J11882" t="s">
        <v>14</v>
      </c>
      <c r="K11882" t="s">
        <v>15</v>
      </c>
      <c r="L11882" s="1" t="s">
        <v>222</v>
      </c>
      <c r="M11882">
        <v>5</v>
      </c>
      <c r="N11882" t="s">
        <v>293</v>
      </c>
      <c r="O11882" t="s">
        <v>47</v>
      </c>
      <c r="P11882" t="s">
        <v>1021</v>
      </c>
    </row>
    <row r="11883" spans="1:16" x14ac:dyDescent="0.3">
      <c r="A11883">
        <v>11881</v>
      </c>
      <c r="B11883" s="2" t="s">
        <v>6352</v>
      </c>
      <c r="C11883" t="s">
        <v>4311</v>
      </c>
      <c r="D11883" t="s">
        <v>1902</v>
      </c>
      <c r="E11883" s="1">
        <f t="shared" si="307"/>
        <v>7530.78</v>
      </c>
      <c r="F11883" s="1">
        <v>1373</v>
      </c>
      <c r="G11883" t="s">
        <v>268</v>
      </c>
      <c r="H11883" t="s">
        <v>20</v>
      </c>
      <c r="I11883" s="6">
        <v>40807</v>
      </c>
      <c r="J11883" t="s">
        <v>14</v>
      </c>
      <c r="K11883" t="s">
        <v>15</v>
      </c>
      <c r="L11883" s="1" t="s">
        <v>343</v>
      </c>
      <c r="M11883">
        <v>5</v>
      </c>
      <c r="N11883" t="s">
        <v>779</v>
      </c>
      <c r="O11883" t="s">
        <v>28</v>
      </c>
      <c r="P11883" t="s">
        <v>1021</v>
      </c>
    </row>
    <row r="11884" spans="1:16" x14ac:dyDescent="0.3">
      <c r="A11884">
        <v>11882</v>
      </c>
      <c r="B11884" s="2" t="s">
        <v>6354</v>
      </c>
      <c r="C11884" t="s">
        <v>3238</v>
      </c>
      <c r="D11884" t="s">
        <v>1481</v>
      </c>
      <c r="E11884" s="1">
        <f t="shared" si="307"/>
        <v>7145.8200000000006</v>
      </c>
      <c r="F11884" s="1">
        <v>1497</v>
      </c>
      <c r="G11884" t="s">
        <v>234</v>
      </c>
      <c r="H11884" t="s">
        <v>13</v>
      </c>
      <c r="I11884" s="6">
        <v>41585</v>
      </c>
      <c r="J11884" t="s">
        <v>14</v>
      </c>
      <c r="K11884" t="s">
        <v>15</v>
      </c>
      <c r="L11884" s="1" t="s">
        <v>347</v>
      </c>
      <c r="M11884">
        <v>5</v>
      </c>
      <c r="N11884" t="s">
        <v>372</v>
      </c>
      <c r="O11884" t="s">
        <v>28</v>
      </c>
      <c r="P11884" t="s">
        <v>1021</v>
      </c>
    </row>
    <row r="11885" spans="1:16" x14ac:dyDescent="0.3">
      <c r="A11885">
        <v>11883</v>
      </c>
      <c r="B11885" s="2" t="s">
        <v>6361</v>
      </c>
      <c r="C11885" t="s">
        <v>5387</v>
      </c>
      <c r="D11885" t="s">
        <v>2310</v>
      </c>
      <c r="E11885" s="1">
        <f t="shared" si="307"/>
        <v>9287.16</v>
      </c>
      <c r="F11885" s="1">
        <v>1396</v>
      </c>
      <c r="G11885" t="s">
        <v>234</v>
      </c>
      <c r="H11885" t="s">
        <v>13</v>
      </c>
      <c r="I11885" s="6">
        <v>81099</v>
      </c>
      <c r="J11885" t="s">
        <v>14</v>
      </c>
      <c r="K11885" t="s">
        <v>21</v>
      </c>
      <c r="L11885" s="1" t="s">
        <v>291</v>
      </c>
      <c r="M11885">
        <v>5</v>
      </c>
      <c r="N11885" t="s">
        <v>187</v>
      </c>
      <c r="O11885" t="s">
        <v>18</v>
      </c>
      <c r="P11885" t="s">
        <v>1021</v>
      </c>
    </row>
    <row r="11886" spans="1:16" x14ac:dyDescent="0.3">
      <c r="A11886">
        <v>11884</v>
      </c>
      <c r="B11886" s="2" t="s">
        <v>6352</v>
      </c>
      <c r="C11886" t="s">
        <v>3036</v>
      </c>
      <c r="D11886" t="s">
        <v>2297</v>
      </c>
      <c r="E11886" s="1">
        <f t="shared" si="307"/>
        <v>6592.4400000000005</v>
      </c>
      <c r="F11886" s="1">
        <v>1197</v>
      </c>
      <c r="G11886" t="s">
        <v>234</v>
      </c>
      <c r="H11886" t="s">
        <v>13</v>
      </c>
      <c r="I11886" s="6">
        <v>68595</v>
      </c>
      <c r="J11886" t="s">
        <v>25</v>
      </c>
      <c r="K11886" t="s">
        <v>15</v>
      </c>
      <c r="L11886" s="1" t="s">
        <v>16</v>
      </c>
      <c r="M11886">
        <v>5</v>
      </c>
      <c r="N11886" t="s">
        <v>17</v>
      </c>
      <c r="O11886" t="s">
        <v>18</v>
      </c>
      <c r="P11886" t="s">
        <v>1021</v>
      </c>
    </row>
    <row r="11887" spans="1:16" x14ac:dyDescent="0.3">
      <c r="A11887">
        <v>11885</v>
      </c>
      <c r="B11887" s="2" t="s">
        <v>6352</v>
      </c>
      <c r="C11887" t="s">
        <v>3682</v>
      </c>
      <c r="D11887" t="s">
        <v>1574</v>
      </c>
      <c r="E11887" s="1">
        <f t="shared" si="307"/>
        <v>8553.33</v>
      </c>
      <c r="F11887" s="1">
        <v>1498</v>
      </c>
      <c r="G11887" t="s">
        <v>234</v>
      </c>
      <c r="H11887" t="s">
        <v>20</v>
      </c>
      <c r="I11887" s="6">
        <v>45000</v>
      </c>
      <c r="J11887" t="s">
        <v>14</v>
      </c>
      <c r="K11887" t="s">
        <v>15</v>
      </c>
      <c r="L11887" s="1" t="s">
        <v>584</v>
      </c>
      <c r="M11887">
        <v>5</v>
      </c>
      <c r="N11887" t="s">
        <v>585</v>
      </c>
      <c r="O11887" t="s">
        <v>47</v>
      </c>
      <c r="P11887" t="s">
        <v>1021</v>
      </c>
    </row>
    <row r="11888" spans="1:16" x14ac:dyDescent="0.3">
      <c r="A11888">
        <v>11886</v>
      </c>
      <c r="B11888" s="2" t="s">
        <v>6353</v>
      </c>
      <c r="C11888" t="s">
        <v>2990</v>
      </c>
      <c r="D11888" t="s">
        <v>2453</v>
      </c>
      <c r="E11888" s="1">
        <f t="shared" si="307"/>
        <v>11067.599999999999</v>
      </c>
      <c r="F11888" s="1">
        <v>1248</v>
      </c>
      <c r="G11888" t="s">
        <v>268</v>
      </c>
      <c r="H11888" t="s">
        <v>13</v>
      </c>
      <c r="I11888" s="6">
        <v>48359</v>
      </c>
      <c r="J11888" t="s">
        <v>14</v>
      </c>
      <c r="K11888" t="s">
        <v>21</v>
      </c>
      <c r="L11888" s="1" t="s">
        <v>82</v>
      </c>
      <c r="M11888">
        <v>5</v>
      </c>
      <c r="N11888" t="s">
        <v>83</v>
      </c>
      <c r="O11888" t="s">
        <v>47</v>
      </c>
      <c r="P11888" t="s">
        <v>1021</v>
      </c>
    </row>
    <row r="11889" spans="1:16" x14ac:dyDescent="0.3">
      <c r="A11889">
        <v>11887</v>
      </c>
      <c r="B11889" s="2" t="s">
        <v>6365</v>
      </c>
      <c r="C11889" t="s">
        <v>4047</v>
      </c>
      <c r="D11889" t="s">
        <v>1954</v>
      </c>
      <c r="E11889" s="1">
        <f t="shared" si="307"/>
        <v>11729.25</v>
      </c>
      <c r="F11889" s="1">
        <v>1199</v>
      </c>
      <c r="G11889" t="s">
        <v>234</v>
      </c>
      <c r="H11889" t="s">
        <v>20</v>
      </c>
      <c r="I11889" s="6">
        <v>7000</v>
      </c>
      <c r="J11889" t="s">
        <v>14</v>
      </c>
      <c r="K11889" t="s">
        <v>15</v>
      </c>
      <c r="L11889" s="1" t="s">
        <v>84</v>
      </c>
      <c r="M11889">
        <v>5</v>
      </c>
      <c r="N11889" t="s">
        <v>591</v>
      </c>
      <c r="O11889" t="s">
        <v>28</v>
      </c>
      <c r="P11889" t="s">
        <v>1021</v>
      </c>
    </row>
    <row r="11890" spans="1:16" x14ac:dyDescent="0.3">
      <c r="A11890">
        <v>11888</v>
      </c>
      <c r="B11890" s="2" t="s">
        <v>6365</v>
      </c>
      <c r="C11890" t="s">
        <v>5003</v>
      </c>
      <c r="D11890" t="s">
        <v>1676</v>
      </c>
      <c r="E11890" s="1">
        <f t="shared" si="307"/>
        <v>20451</v>
      </c>
      <c r="F11890" s="1">
        <v>1498</v>
      </c>
      <c r="G11890" t="s">
        <v>12</v>
      </c>
      <c r="H11890" t="s">
        <v>20</v>
      </c>
      <c r="I11890" s="6">
        <v>60000</v>
      </c>
      <c r="J11890" t="s">
        <v>14</v>
      </c>
      <c r="K11890" t="s">
        <v>15</v>
      </c>
      <c r="L11890" s="1" t="s">
        <v>205</v>
      </c>
      <c r="M11890">
        <v>5</v>
      </c>
      <c r="N11890" t="s">
        <v>954</v>
      </c>
      <c r="O11890" t="s">
        <v>47</v>
      </c>
      <c r="P11890" t="s">
        <v>1021</v>
      </c>
    </row>
    <row r="11891" spans="1:16" x14ac:dyDescent="0.3">
      <c r="A11891">
        <v>11889</v>
      </c>
      <c r="B11891" s="2" t="s">
        <v>6371</v>
      </c>
      <c r="C11891" t="s">
        <v>5046</v>
      </c>
      <c r="D11891" t="s">
        <v>1231</v>
      </c>
      <c r="E11891" s="1">
        <f t="shared" si="307"/>
        <v>1203</v>
      </c>
      <c r="F11891" s="1">
        <v>1197</v>
      </c>
      <c r="G11891" t="s">
        <v>12</v>
      </c>
      <c r="H11891" t="s">
        <v>13</v>
      </c>
      <c r="I11891" s="6">
        <v>60000</v>
      </c>
      <c r="J11891" t="s">
        <v>42</v>
      </c>
      <c r="K11891" t="s">
        <v>15</v>
      </c>
      <c r="L11891" s="1" t="s">
        <v>225</v>
      </c>
      <c r="M11891">
        <v>5</v>
      </c>
      <c r="N11891" t="s">
        <v>433</v>
      </c>
      <c r="O11891" t="s">
        <v>18</v>
      </c>
      <c r="P11891" t="s">
        <v>1021</v>
      </c>
    </row>
    <row r="11892" spans="1:16" x14ac:dyDescent="0.3">
      <c r="A11892">
        <v>11890</v>
      </c>
      <c r="B11892" s="2" t="s">
        <v>6361</v>
      </c>
      <c r="C11892" t="s">
        <v>3321</v>
      </c>
      <c r="D11892" t="s">
        <v>2004</v>
      </c>
      <c r="E11892" s="1">
        <f t="shared" si="307"/>
        <v>38496</v>
      </c>
      <c r="F11892" s="1">
        <v>3198</v>
      </c>
      <c r="G11892" t="s">
        <v>12</v>
      </c>
      <c r="H11892" t="s">
        <v>20</v>
      </c>
      <c r="I11892" s="6">
        <v>90000</v>
      </c>
      <c r="J11892" t="s">
        <v>14</v>
      </c>
      <c r="K11892" t="s">
        <v>21</v>
      </c>
      <c r="L11892" s="1" t="s">
        <v>400</v>
      </c>
      <c r="M11892">
        <v>7</v>
      </c>
      <c r="N11892" t="s">
        <v>401</v>
      </c>
      <c r="O11892" t="s">
        <v>47</v>
      </c>
      <c r="P11892" t="s">
        <v>1021</v>
      </c>
    </row>
    <row r="11893" spans="1:16" x14ac:dyDescent="0.3">
      <c r="A11893">
        <v>11891</v>
      </c>
      <c r="B11893" s="2" t="s">
        <v>6365</v>
      </c>
      <c r="C11893" t="s">
        <v>4096</v>
      </c>
      <c r="D11893" t="s">
        <v>1537</v>
      </c>
      <c r="E11893" s="1">
        <f t="shared" si="307"/>
        <v>15939.75</v>
      </c>
      <c r="F11893" s="1">
        <v>998</v>
      </c>
      <c r="G11893" t="s">
        <v>234</v>
      </c>
      <c r="H11893" t="s">
        <v>20</v>
      </c>
      <c r="I11893" s="6">
        <v>10500</v>
      </c>
      <c r="J11893" t="s">
        <v>14</v>
      </c>
      <c r="K11893" t="s">
        <v>15</v>
      </c>
      <c r="L11893" s="1" t="s">
        <v>156</v>
      </c>
      <c r="M11893">
        <v>5</v>
      </c>
      <c r="N11893" t="s">
        <v>417</v>
      </c>
      <c r="O11893" t="s">
        <v>47</v>
      </c>
      <c r="P11893" t="s">
        <v>1021</v>
      </c>
    </row>
    <row r="11894" spans="1:16" x14ac:dyDescent="0.3">
      <c r="A11894">
        <v>11892</v>
      </c>
      <c r="B11894" s="2" t="s">
        <v>6352</v>
      </c>
      <c r="C11894" t="s">
        <v>5623</v>
      </c>
      <c r="D11894" t="s">
        <v>1249</v>
      </c>
      <c r="E11894" s="1">
        <f t="shared" si="307"/>
        <v>14436</v>
      </c>
      <c r="F11894" s="1">
        <v>2179</v>
      </c>
      <c r="G11894" t="s">
        <v>12</v>
      </c>
      <c r="H11894" t="s">
        <v>13</v>
      </c>
      <c r="I11894" s="6">
        <v>70000</v>
      </c>
      <c r="J11894" t="s">
        <v>42</v>
      </c>
      <c r="K11894" t="s">
        <v>21</v>
      </c>
      <c r="L11894" s="1" t="s">
        <v>321</v>
      </c>
      <c r="M11894">
        <v>7</v>
      </c>
      <c r="N11894" t="s">
        <v>23</v>
      </c>
      <c r="O11894" t="s">
        <v>24</v>
      </c>
      <c r="P11894" t="s">
        <v>1021</v>
      </c>
    </row>
    <row r="11895" spans="1:16" x14ac:dyDescent="0.3">
      <c r="A11895">
        <v>11893</v>
      </c>
      <c r="B11895" s="2" t="s">
        <v>6356</v>
      </c>
      <c r="C11895" t="s">
        <v>3144</v>
      </c>
      <c r="D11895" t="s">
        <v>1528</v>
      </c>
      <c r="E11895" s="1">
        <f t="shared" si="307"/>
        <v>2345.85</v>
      </c>
      <c r="F11895" s="1">
        <v>1298</v>
      </c>
      <c r="G11895" t="s">
        <v>12</v>
      </c>
      <c r="H11895" t="s">
        <v>13</v>
      </c>
      <c r="I11895" s="6">
        <v>120000</v>
      </c>
      <c r="J11895" t="s">
        <v>25</v>
      </c>
      <c r="K11895" t="s">
        <v>15</v>
      </c>
      <c r="L11895" s="1" t="s">
        <v>271</v>
      </c>
      <c r="M11895">
        <v>5</v>
      </c>
      <c r="N11895" t="s">
        <v>272</v>
      </c>
      <c r="O11895" t="s">
        <v>28</v>
      </c>
      <c r="P11895" t="s">
        <v>1021</v>
      </c>
    </row>
    <row r="11896" spans="1:16" x14ac:dyDescent="0.3">
      <c r="A11896">
        <v>11894</v>
      </c>
      <c r="B11896" s="2" t="s">
        <v>6357</v>
      </c>
      <c r="C11896" t="s">
        <v>3701</v>
      </c>
      <c r="D11896" t="s">
        <v>1246</v>
      </c>
      <c r="E11896" s="1">
        <f t="shared" si="307"/>
        <v>6616.5</v>
      </c>
      <c r="F11896" s="1">
        <v>1598</v>
      </c>
      <c r="G11896" t="s">
        <v>12</v>
      </c>
      <c r="H11896" t="s">
        <v>13</v>
      </c>
      <c r="I11896" s="6">
        <v>90000</v>
      </c>
      <c r="J11896" t="s">
        <v>25</v>
      </c>
      <c r="K11896" t="s">
        <v>15</v>
      </c>
      <c r="L11896" s="1" t="s">
        <v>408</v>
      </c>
      <c r="M11896">
        <v>5</v>
      </c>
      <c r="N11896" t="s">
        <v>593</v>
      </c>
      <c r="O11896" t="s">
        <v>28</v>
      </c>
      <c r="P11896" t="s">
        <v>1021</v>
      </c>
    </row>
    <row r="11897" spans="1:16" x14ac:dyDescent="0.3">
      <c r="A11897">
        <v>11895</v>
      </c>
      <c r="B11897" s="2" t="s">
        <v>6365</v>
      </c>
      <c r="C11897" t="s">
        <v>5837</v>
      </c>
      <c r="D11897" t="s">
        <v>1932</v>
      </c>
      <c r="E11897" s="1">
        <f t="shared" si="307"/>
        <v>18947.25</v>
      </c>
      <c r="F11897" s="1">
        <v>1493</v>
      </c>
      <c r="G11897" t="s">
        <v>234</v>
      </c>
      <c r="H11897" t="s">
        <v>20</v>
      </c>
      <c r="I11897" s="6">
        <v>10100</v>
      </c>
      <c r="J11897" t="s">
        <v>14</v>
      </c>
      <c r="K11897" t="s">
        <v>21</v>
      </c>
      <c r="L11897" s="1" t="s">
        <v>127</v>
      </c>
      <c r="M11897">
        <v>5</v>
      </c>
      <c r="O11897" t="s">
        <v>47</v>
      </c>
      <c r="P11897" t="s">
        <v>1021</v>
      </c>
    </row>
    <row r="11898" spans="1:16" x14ac:dyDescent="0.3">
      <c r="A11898">
        <v>11896</v>
      </c>
      <c r="B11898" s="2" t="s">
        <v>6360</v>
      </c>
      <c r="C11898" t="s">
        <v>3330</v>
      </c>
      <c r="D11898" t="s">
        <v>2245</v>
      </c>
      <c r="E11898" s="1">
        <f t="shared" si="307"/>
        <v>11777.369999999999</v>
      </c>
      <c r="F11898" s="1">
        <v>1462</v>
      </c>
      <c r="G11898" t="s">
        <v>268</v>
      </c>
      <c r="H11898" t="s">
        <v>13</v>
      </c>
      <c r="I11898" s="6">
        <v>55642</v>
      </c>
      <c r="J11898" t="s">
        <v>25</v>
      </c>
      <c r="K11898" t="s">
        <v>15</v>
      </c>
      <c r="L11898" s="1" t="s">
        <v>408</v>
      </c>
      <c r="M11898">
        <v>6</v>
      </c>
      <c r="N11898" t="s">
        <v>185</v>
      </c>
      <c r="O11898" t="s">
        <v>24</v>
      </c>
      <c r="P11898" t="s">
        <v>1021</v>
      </c>
    </row>
    <row r="11899" spans="1:16" x14ac:dyDescent="0.3">
      <c r="A11899">
        <v>11897</v>
      </c>
      <c r="B11899" s="2" t="s">
        <v>6354</v>
      </c>
      <c r="C11899" t="s">
        <v>3818</v>
      </c>
      <c r="D11899" t="s">
        <v>1362</v>
      </c>
      <c r="E11899" s="1">
        <f t="shared" si="307"/>
        <v>5148.84</v>
      </c>
      <c r="F11899" s="1">
        <v>1197</v>
      </c>
      <c r="G11899" t="s">
        <v>268</v>
      </c>
      <c r="H11899" t="s">
        <v>20</v>
      </c>
      <c r="I11899" s="6">
        <v>48347</v>
      </c>
      <c r="J11899" t="s">
        <v>25</v>
      </c>
      <c r="K11899" t="s">
        <v>15</v>
      </c>
      <c r="L11899" s="1" t="s">
        <v>73</v>
      </c>
      <c r="M11899">
        <v>5</v>
      </c>
      <c r="N11899" t="s">
        <v>74</v>
      </c>
      <c r="O11899" t="s">
        <v>18</v>
      </c>
      <c r="P11899" t="s">
        <v>1021</v>
      </c>
    </row>
    <row r="11900" spans="1:16" x14ac:dyDescent="0.3">
      <c r="A11900">
        <v>11898</v>
      </c>
      <c r="B11900" s="2" t="s">
        <v>6365</v>
      </c>
      <c r="C11900" t="s">
        <v>3361</v>
      </c>
      <c r="D11900" t="s">
        <v>2146</v>
      </c>
      <c r="E11900" s="1">
        <f t="shared" si="307"/>
        <v>9563.85</v>
      </c>
      <c r="F11900" s="1">
        <v>1197</v>
      </c>
      <c r="G11900" t="s">
        <v>240</v>
      </c>
      <c r="H11900" t="s">
        <v>20</v>
      </c>
      <c r="I11900" s="6">
        <v>6600</v>
      </c>
      <c r="J11900" t="s">
        <v>14</v>
      </c>
      <c r="K11900" t="s">
        <v>15</v>
      </c>
      <c r="L11900" s="1" t="s">
        <v>84</v>
      </c>
      <c r="M11900">
        <v>5</v>
      </c>
      <c r="N11900" t="s">
        <v>416</v>
      </c>
      <c r="O11900" t="s">
        <v>18</v>
      </c>
      <c r="P11900" t="s">
        <v>1021</v>
      </c>
    </row>
    <row r="11901" spans="1:16" x14ac:dyDescent="0.3">
      <c r="A11901">
        <v>11899</v>
      </c>
      <c r="B11901" s="2" t="s">
        <v>6352</v>
      </c>
      <c r="C11901" t="s">
        <v>3350</v>
      </c>
      <c r="D11901" t="s">
        <v>2368</v>
      </c>
      <c r="E11901" s="1">
        <f t="shared" si="307"/>
        <v>8132.28</v>
      </c>
      <c r="F11901" s="1">
        <v>1199</v>
      </c>
      <c r="G11901" t="s">
        <v>268</v>
      </c>
      <c r="H11901" t="s">
        <v>13</v>
      </c>
      <c r="I11901" s="6">
        <v>21759</v>
      </c>
      <c r="J11901" t="s">
        <v>14</v>
      </c>
      <c r="K11901" t="s">
        <v>15</v>
      </c>
      <c r="L11901" s="1" t="s">
        <v>54</v>
      </c>
      <c r="M11901">
        <v>5</v>
      </c>
      <c r="N11901" t="s">
        <v>272</v>
      </c>
      <c r="O11901" t="s">
        <v>47</v>
      </c>
      <c r="P11901" t="s">
        <v>1021</v>
      </c>
    </row>
    <row r="11902" spans="1:16" x14ac:dyDescent="0.3">
      <c r="A11902">
        <v>11900</v>
      </c>
      <c r="B11902" s="2" t="s">
        <v>6356</v>
      </c>
      <c r="C11902" t="s">
        <v>3144</v>
      </c>
      <c r="D11902" t="s">
        <v>1966</v>
      </c>
      <c r="E11902" s="1">
        <f t="shared" si="307"/>
        <v>2778.9300000000003</v>
      </c>
      <c r="F11902" s="1">
        <v>1298</v>
      </c>
      <c r="G11902" t="s">
        <v>268</v>
      </c>
      <c r="H11902" t="s">
        <v>13</v>
      </c>
      <c r="I11902" s="6">
        <v>62259</v>
      </c>
      <c r="J11902" t="s">
        <v>25</v>
      </c>
      <c r="K11902" t="s">
        <v>15</v>
      </c>
      <c r="L11902" s="1" t="s">
        <v>271</v>
      </c>
      <c r="M11902">
        <v>5</v>
      </c>
      <c r="N11902" t="s">
        <v>272</v>
      </c>
      <c r="O11902" t="s">
        <v>28</v>
      </c>
      <c r="P11902" t="s">
        <v>1021</v>
      </c>
    </row>
    <row r="11903" spans="1:16" x14ac:dyDescent="0.3">
      <c r="A11903">
        <v>11901</v>
      </c>
      <c r="B11903" s="2" t="s">
        <v>6359</v>
      </c>
      <c r="C11903" t="s">
        <v>3322</v>
      </c>
      <c r="D11903" t="s">
        <v>2265</v>
      </c>
      <c r="E11903" s="1">
        <f t="shared" si="307"/>
        <v>9070.6200000000008</v>
      </c>
      <c r="F11903" s="1">
        <v>1197</v>
      </c>
      <c r="G11903" t="s">
        <v>268</v>
      </c>
      <c r="H11903" t="s">
        <v>13</v>
      </c>
      <c r="I11903" s="6">
        <v>17846</v>
      </c>
      <c r="J11903" t="s">
        <v>14</v>
      </c>
      <c r="K11903" t="s">
        <v>51</v>
      </c>
      <c r="L11903" s="1" t="s">
        <v>29</v>
      </c>
      <c r="M11903">
        <v>5</v>
      </c>
      <c r="N11903" t="s">
        <v>402</v>
      </c>
      <c r="O11903" t="s">
        <v>28</v>
      </c>
      <c r="P11903" t="s">
        <v>1021</v>
      </c>
    </row>
    <row r="11904" spans="1:16" x14ac:dyDescent="0.3">
      <c r="A11904">
        <v>11902</v>
      </c>
      <c r="B11904" s="2" t="s">
        <v>6352</v>
      </c>
      <c r="C11904" t="s">
        <v>4927</v>
      </c>
      <c r="D11904" t="s">
        <v>1405</v>
      </c>
      <c r="E11904" s="1">
        <f t="shared" si="307"/>
        <v>6568.38</v>
      </c>
      <c r="F11904" s="1">
        <v>998</v>
      </c>
      <c r="G11904" t="s">
        <v>268</v>
      </c>
      <c r="H11904" t="s">
        <v>13</v>
      </c>
      <c r="I11904" s="6">
        <v>23643</v>
      </c>
      <c r="J11904" t="s">
        <v>42</v>
      </c>
      <c r="K11904" t="s">
        <v>15</v>
      </c>
      <c r="L11904" s="1" t="s">
        <v>721</v>
      </c>
      <c r="M11904">
        <v>5</v>
      </c>
      <c r="N11904" t="s">
        <v>118</v>
      </c>
      <c r="O11904" t="s">
        <v>18</v>
      </c>
      <c r="P11904" t="s">
        <v>1021</v>
      </c>
    </row>
    <row r="11905" spans="1:16" x14ac:dyDescent="0.3">
      <c r="A11905">
        <v>11903</v>
      </c>
      <c r="B11905" s="2" t="s">
        <v>6354</v>
      </c>
      <c r="C11905" t="s">
        <v>3052</v>
      </c>
      <c r="D11905" t="s">
        <v>1793</v>
      </c>
      <c r="E11905" s="1">
        <f t="shared" si="307"/>
        <v>3873.6600000000003</v>
      </c>
      <c r="F11905" s="1">
        <v>998</v>
      </c>
      <c r="G11905" t="s">
        <v>268</v>
      </c>
      <c r="H11905" t="s">
        <v>13</v>
      </c>
      <c r="I11905" s="6">
        <v>74681</v>
      </c>
      <c r="J11905" t="s">
        <v>14</v>
      </c>
      <c r="K11905" t="s">
        <v>15</v>
      </c>
      <c r="L11905" s="1" t="s">
        <v>71</v>
      </c>
      <c r="M11905">
        <v>5</v>
      </c>
      <c r="N11905" t="s">
        <v>72</v>
      </c>
      <c r="O11905" t="s">
        <v>18</v>
      </c>
      <c r="P11905" t="s">
        <v>1021</v>
      </c>
    </row>
    <row r="11906" spans="1:16" x14ac:dyDescent="0.3">
      <c r="A11906">
        <v>11904</v>
      </c>
      <c r="B11906" s="2" t="s">
        <v>6361</v>
      </c>
      <c r="C11906" t="s">
        <v>3475</v>
      </c>
      <c r="D11906" t="s">
        <v>2143</v>
      </c>
      <c r="E11906" s="1">
        <f t="shared" si="307"/>
        <v>54135</v>
      </c>
      <c r="F11906" s="1">
        <v>1995</v>
      </c>
      <c r="G11906" t="s">
        <v>240</v>
      </c>
      <c r="H11906" t="s">
        <v>20</v>
      </c>
      <c r="I11906" s="6">
        <v>15500</v>
      </c>
      <c r="J11906" t="s">
        <v>14</v>
      </c>
      <c r="K11906" t="s">
        <v>21</v>
      </c>
      <c r="L11906" s="1" t="s">
        <v>238</v>
      </c>
      <c r="M11906">
        <v>5</v>
      </c>
      <c r="N11906" t="s">
        <v>487</v>
      </c>
      <c r="O11906" t="s">
        <v>28</v>
      </c>
      <c r="P11906" t="s">
        <v>1021</v>
      </c>
    </row>
    <row r="11907" spans="1:16" x14ac:dyDescent="0.3">
      <c r="A11907">
        <v>11905</v>
      </c>
      <c r="B11907" s="2" t="s">
        <v>6359</v>
      </c>
      <c r="C11907" t="s">
        <v>3539</v>
      </c>
      <c r="D11907" t="s">
        <v>1281</v>
      </c>
      <c r="E11907" s="1">
        <f t="shared" si="307"/>
        <v>16541.25</v>
      </c>
      <c r="F11907" s="1">
        <v>1497</v>
      </c>
      <c r="G11907" t="s">
        <v>12</v>
      </c>
      <c r="H11907" t="s">
        <v>13</v>
      </c>
      <c r="I11907" s="6">
        <v>20000</v>
      </c>
      <c r="J11907" t="s">
        <v>14</v>
      </c>
      <c r="K11907" t="s">
        <v>15</v>
      </c>
      <c r="L11907" s="1" t="s">
        <v>127</v>
      </c>
      <c r="M11907">
        <v>5</v>
      </c>
      <c r="N11907" t="s">
        <v>333</v>
      </c>
      <c r="O11907" t="s">
        <v>47</v>
      </c>
      <c r="P11907" t="s">
        <v>1021</v>
      </c>
    </row>
    <row r="11908" spans="1:16" x14ac:dyDescent="0.3">
      <c r="A11908">
        <v>11906</v>
      </c>
      <c r="B11908" s="2" t="s">
        <v>6358</v>
      </c>
      <c r="C11908" t="s">
        <v>3285</v>
      </c>
      <c r="D11908" t="s">
        <v>1431</v>
      </c>
      <c r="E11908" s="1">
        <f t="shared" si="307"/>
        <v>6195.4500000000007</v>
      </c>
      <c r="F11908" s="1">
        <v>2179</v>
      </c>
      <c r="G11908" t="s">
        <v>12</v>
      </c>
      <c r="H11908" t="s">
        <v>13</v>
      </c>
      <c r="I11908" s="6">
        <v>110000</v>
      </c>
      <c r="J11908" t="s">
        <v>25</v>
      </c>
      <c r="K11908" t="s">
        <v>21</v>
      </c>
      <c r="L11908" s="1" t="s">
        <v>76</v>
      </c>
      <c r="M11908">
        <v>7</v>
      </c>
      <c r="N11908" t="s">
        <v>77</v>
      </c>
      <c r="O11908" t="s">
        <v>47</v>
      </c>
      <c r="P11908" t="s">
        <v>1021</v>
      </c>
    </row>
    <row r="11909" spans="1:16" x14ac:dyDescent="0.3">
      <c r="A11909">
        <v>11907</v>
      </c>
      <c r="B11909" s="2" t="s">
        <v>6359</v>
      </c>
      <c r="C11909" t="s">
        <v>4967</v>
      </c>
      <c r="D11909" t="s">
        <v>1254</v>
      </c>
      <c r="E11909" s="1">
        <f t="shared" si="307"/>
        <v>11428.5</v>
      </c>
      <c r="F11909" s="1">
        <v>1199</v>
      </c>
      <c r="G11909" t="s">
        <v>12</v>
      </c>
      <c r="H11909" t="s">
        <v>20</v>
      </c>
      <c r="I11909" s="6">
        <v>50000</v>
      </c>
      <c r="J11909" t="s">
        <v>14</v>
      </c>
      <c r="K11909" t="s">
        <v>15</v>
      </c>
      <c r="L11909" s="1" t="s">
        <v>57</v>
      </c>
      <c r="M11909">
        <v>5</v>
      </c>
      <c r="N11909" t="s">
        <v>609</v>
      </c>
      <c r="O11909" t="s">
        <v>47</v>
      </c>
      <c r="P11909" t="s">
        <v>1021</v>
      </c>
    </row>
    <row r="11910" spans="1:16" x14ac:dyDescent="0.3">
      <c r="A11910">
        <v>11908</v>
      </c>
      <c r="B11910" s="2" t="s">
        <v>6353</v>
      </c>
      <c r="C11910" t="s">
        <v>3853</v>
      </c>
      <c r="D11910" t="s">
        <v>2752</v>
      </c>
      <c r="E11910" s="1">
        <f t="shared" si="307"/>
        <v>33924.6</v>
      </c>
      <c r="F11910" s="1">
        <v>2143</v>
      </c>
      <c r="G11910" t="s">
        <v>234</v>
      </c>
      <c r="H11910" t="s">
        <v>20</v>
      </c>
      <c r="I11910" s="6">
        <v>23111</v>
      </c>
      <c r="J11910" t="s">
        <v>14</v>
      </c>
      <c r="K11910" t="s">
        <v>21</v>
      </c>
      <c r="L11910" s="1" t="s">
        <v>660</v>
      </c>
      <c r="M11910">
        <v>5</v>
      </c>
      <c r="N11910" t="s">
        <v>284</v>
      </c>
      <c r="O11910" t="s">
        <v>28</v>
      </c>
      <c r="P11910" t="s">
        <v>1021</v>
      </c>
    </row>
    <row r="11911" spans="1:16" x14ac:dyDescent="0.3">
      <c r="A11911">
        <v>11909</v>
      </c>
      <c r="B11911" s="2" t="s">
        <v>6365</v>
      </c>
      <c r="C11911" t="s">
        <v>3095</v>
      </c>
      <c r="D11911" t="s">
        <v>1809</v>
      </c>
      <c r="E11911" s="1">
        <f t="shared" si="307"/>
        <v>19729.199999999997</v>
      </c>
      <c r="F11911" s="1">
        <v>2184</v>
      </c>
      <c r="G11911" t="s">
        <v>12</v>
      </c>
      <c r="H11911" t="s">
        <v>13</v>
      </c>
      <c r="I11911" s="6">
        <v>10000</v>
      </c>
      <c r="J11911" t="s">
        <v>14</v>
      </c>
      <c r="K11911" t="s">
        <v>21</v>
      </c>
      <c r="L11911" s="1" t="s">
        <v>217</v>
      </c>
      <c r="M11911">
        <v>4</v>
      </c>
      <c r="N11911" t="s">
        <v>218</v>
      </c>
      <c r="O11911" t="s">
        <v>47</v>
      </c>
      <c r="P11911" t="s">
        <v>1021</v>
      </c>
    </row>
    <row r="11912" spans="1:16" x14ac:dyDescent="0.3">
      <c r="A11912">
        <v>11910</v>
      </c>
      <c r="B11912" s="2" t="s">
        <v>6360</v>
      </c>
      <c r="C11912" t="s">
        <v>3006</v>
      </c>
      <c r="D11912" t="s">
        <v>1571</v>
      </c>
      <c r="E11912" s="1">
        <f t="shared" si="307"/>
        <v>24060</v>
      </c>
      <c r="F11912" s="1">
        <v>1956</v>
      </c>
      <c r="G11912" t="s">
        <v>12</v>
      </c>
      <c r="H11912" t="s">
        <v>13</v>
      </c>
      <c r="I11912" s="6">
        <v>40000</v>
      </c>
      <c r="J11912" t="s">
        <v>14</v>
      </c>
      <c r="K11912" t="s">
        <v>21</v>
      </c>
      <c r="L11912" s="1" t="s">
        <v>115</v>
      </c>
      <c r="M11912">
        <v>7</v>
      </c>
      <c r="N11912" t="s">
        <v>116</v>
      </c>
      <c r="O11912" t="s">
        <v>47</v>
      </c>
      <c r="P11912" t="s">
        <v>1021</v>
      </c>
    </row>
    <row r="11913" spans="1:16" x14ac:dyDescent="0.3">
      <c r="A11913">
        <v>11911</v>
      </c>
      <c r="B11913" s="2" t="s">
        <v>6368</v>
      </c>
      <c r="C11913" t="s">
        <v>5838</v>
      </c>
      <c r="D11913" t="s">
        <v>1288</v>
      </c>
      <c r="E11913" s="1">
        <f t="shared" si="307"/>
        <v>1563.9</v>
      </c>
      <c r="F11913" s="1">
        <v>1991</v>
      </c>
      <c r="G11913" t="s">
        <v>12</v>
      </c>
      <c r="H11913" t="s">
        <v>13</v>
      </c>
      <c r="I11913" s="6">
        <v>120000</v>
      </c>
      <c r="J11913" t="s">
        <v>42</v>
      </c>
      <c r="K11913" t="s">
        <v>21</v>
      </c>
      <c r="L11913" s="1">
        <v>112.2</v>
      </c>
      <c r="M11913">
        <v>5</v>
      </c>
      <c r="N11913" t="s">
        <v>827</v>
      </c>
      <c r="O11913" t="s">
        <v>28</v>
      </c>
      <c r="P11913" t="s">
        <v>1021</v>
      </c>
    </row>
    <row r="11914" spans="1:16" x14ac:dyDescent="0.3">
      <c r="A11914">
        <v>11912</v>
      </c>
      <c r="B11914" s="2" t="s">
        <v>6365</v>
      </c>
      <c r="C11914" t="s">
        <v>5099</v>
      </c>
      <c r="D11914" t="s">
        <v>2448</v>
      </c>
      <c r="E11914" s="1">
        <f t="shared" ref="E11914:E11977" si="308">IF(ISNUMBER(SEARCH("Lakh", D11914)),SUBSTITUTE(SUBSTITUTE(D11914, "₹", ""), " Lakh", "") * $R$1, IF(ISNUMBER(SEARCH("Crore", D11914)), SUBSTITUTE(SUBSTITUTE(D11914, "₹", ""), " Crore", "") * 120300, ""))</f>
        <v>70375.5</v>
      </c>
      <c r="F11914" s="1">
        <v>1998</v>
      </c>
      <c r="G11914" t="s">
        <v>240</v>
      </c>
      <c r="H11914" t="s">
        <v>20</v>
      </c>
      <c r="I11914" s="6">
        <v>5900</v>
      </c>
      <c r="J11914" t="s">
        <v>14</v>
      </c>
      <c r="K11914" t="s">
        <v>15</v>
      </c>
      <c r="L11914" s="1" t="s">
        <v>475</v>
      </c>
      <c r="M11914">
        <v>5</v>
      </c>
      <c r="N11914" t="s">
        <v>664</v>
      </c>
      <c r="O11914" t="s">
        <v>28</v>
      </c>
      <c r="P11914" t="s">
        <v>1021</v>
      </c>
    </row>
    <row r="11915" spans="1:16" x14ac:dyDescent="0.3">
      <c r="A11915">
        <v>11913</v>
      </c>
      <c r="B11915" s="2" t="s">
        <v>6352</v>
      </c>
      <c r="C11915" t="s">
        <v>3150</v>
      </c>
      <c r="D11915" t="s">
        <v>1420</v>
      </c>
      <c r="E11915" s="1">
        <f t="shared" si="308"/>
        <v>6171.3899999999994</v>
      </c>
      <c r="F11915" s="1">
        <v>1197</v>
      </c>
      <c r="G11915" t="s">
        <v>268</v>
      </c>
      <c r="H11915" t="s">
        <v>13</v>
      </c>
      <c r="I11915" s="6">
        <v>75936</v>
      </c>
      <c r="J11915" t="s">
        <v>14</v>
      </c>
      <c r="K11915" t="s">
        <v>15</v>
      </c>
      <c r="L11915" s="1" t="s">
        <v>16</v>
      </c>
      <c r="M11915">
        <v>5</v>
      </c>
      <c r="N11915" t="s">
        <v>17</v>
      </c>
      <c r="O11915" t="s">
        <v>18</v>
      </c>
      <c r="P11915" t="s">
        <v>1021</v>
      </c>
    </row>
    <row r="11916" spans="1:16" x14ac:dyDescent="0.3">
      <c r="A11916">
        <v>11914</v>
      </c>
      <c r="B11916" s="2" t="s">
        <v>6365</v>
      </c>
      <c r="C11916" t="s">
        <v>3040</v>
      </c>
      <c r="D11916" t="s">
        <v>2313</v>
      </c>
      <c r="E11916" s="1">
        <f t="shared" si="308"/>
        <v>10057.08</v>
      </c>
      <c r="F11916" s="1">
        <v>1199</v>
      </c>
      <c r="G11916" t="s">
        <v>234</v>
      </c>
      <c r="H11916" t="s">
        <v>13</v>
      </c>
      <c r="I11916" s="6">
        <v>5212</v>
      </c>
      <c r="J11916" t="s">
        <v>14</v>
      </c>
      <c r="K11916" t="s">
        <v>15</v>
      </c>
      <c r="L11916" s="1" t="s">
        <v>156</v>
      </c>
      <c r="M11916">
        <v>5</v>
      </c>
      <c r="N11916" t="s">
        <v>157</v>
      </c>
      <c r="O11916" t="s">
        <v>47</v>
      </c>
      <c r="P11916" t="s">
        <v>1021</v>
      </c>
    </row>
    <row r="11917" spans="1:16" x14ac:dyDescent="0.3">
      <c r="A11917">
        <v>11915</v>
      </c>
      <c r="B11917" s="2" t="s">
        <v>6365</v>
      </c>
      <c r="C11917" t="s">
        <v>4490</v>
      </c>
      <c r="D11917" t="s">
        <v>1347</v>
      </c>
      <c r="E11917" s="1">
        <f t="shared" si="308"/>
        <v>7867.62</v>
      </c>
      <c r="F11917" s="1">
        <v>998</v>
      </c>
      <c r="G11917" t="s">
        <v>268</v>
      </c>
      <c r="H11917" t="s">
        <v>13</v>
      </c>
      <c r="I11917" s="6">
        <v>9452</v>
      </c>
      <c r="J11917" t="s">
        <v>14</v>
      </c>
      <c r="K11917" t="s">
        <v>15</v>
      </c>
      <c r="L11917" s="1" t="s">
        <v>86</v>
      </c>
      <c r="M11917">
        <v>5</v>
      </c>
      <c r="N11917" t="s">
        <v>437</v>
      </c>
      <c r="O11917" t="s">
        <v>18</v>
      </c>
      <c r="P11917" t="s">
        <v>1021</v>
      </c>
    </row>
    <row r="11918" spans="1:16" x14ac:dyDescent="0.3">
      <c r="A11918">
        <v>11916</v>
      </c>
      <c r="B11918" s="2" t="s">
        <v>6352</v>
      </c>
      <c r="C11918" t="s">
        <v>4521</v>
      </c>
      <c r="D11918" t="s">
        <v>1806</v>
      </c>
      <c r="E11918" s="1">
        <f t="shared" si="308"/>
        <v>24661.5</v>
      </c>
      <c r="F11918" s="1">
        <v>1968</v>
      </c>
      <c r="G11918" t="s">
        <v>12</v>
      </c>
      <c r="H11918" t="s">
        <v>20</v>
      </c>
      <c r="I11918" s="6">
        <v>47000</v>
      </c>
      <c r="J11918" t="s">
        <v>14</v>
      </c>
      <c r="K11918" t="s">
        <v>21</v>
      </c>
      <c r="L11918" s="1" t="s">
        <v>336</v>
      </c>
      <c r="M11918">
        <v>5</v>
      </c>
      <c r="N11918" t="s">
        <v>816</v>
      </c>
      <c r="O11918" t="s">
        <v>28</v>
      </c>
      <c r="P11918" t="s">
        <v>1021</v>
      </c>
    </row>
    <row r="11919" spans="1:16" x14ac:dyDescent="0.3">
      <c r="A11919">
        <v>11917</v>
      </c>
      <c r="B11919" s="2" t="s">
        <v>6353</v>
      </c>
      <c r="C11919" t="s">
        <v>5839</v>
      </c>
      <c r="D11919" t="s">
        <v>1377</v>
      </c>
      <c r="E11919" s="1">
        <f t="shared" si="308"/>
        <v>5473.65</v>
      </c>
      <c r="F11919" s="1">
        <v>1086</v>
      </c>
      <c r="G11919" t="s">
        <v>268</v>
      </c>
      <c r="H11919" t="s">
        <v>13</v>
      </c>
      <c r="I11919" s="6">
        <v>49994</v>
      </c>
      <c r="J11919" t="s">
        <v>25</v>
      </c>
      <c r="K11919" t="s">
        <v>51</v>
      </c>
      <c r="L11919" s="1" t="s">
        <v>334</v>
      </c>
      <c r="M11919">
        <v>5</v>
      </c>
      <c r="N11919" t="s">
        <v>335</v>
      </c>
      <c r="O11919" t="s">
        <v>18</v>
      </c>
      <c r="P11919" t="s">
        <v>1021</v>
      </c>
    </row>
    <row r="11920" spans="1:16" x14ac:dyDescent="0.3">
      <c r="A11920">
        <v>11918</v>
      </c>
      <c r="B11920" s="2" t="s">
        <v>6363</v>
      </c>
      <c r="C11920" t="s">
        <v>5840</v>
      </c>
      <c r="D11920" t="s">
        <v>2049</v>
      </c>
      <c r="E11920" s="1">
        <f t="shared" si="308"/>
        <v>31879.5</v>
      </c>
      <c r="F11920" s="1">
        <v>2993</v>
      </c>
      <c r="G11920" t="s">
        <v>12</v>
      </c>
      <c r="H11920" t="s">
        <v>20</v>
      </c>
      <c r="I11920" s="6">
        <v>41000</v>
      </c>
      <c r="J11920" t="s">
        <v>25</v>
      </c>
      <c r="K11920" t="s">
        <v>21</v>
      </c>
      <c r="L11920" s="1" t="s">
        <v>512</v>
      </c>
      <c r="M11920">
        <v>5</v>
      </c>
      <c r="N11920" t="s">
        <v>826</v>
      </c>
      <c r="O11920" t="s">
        <v>28</v>
      </c>
      <c r="P11920" t="s">
        <v>1021</v>
      </c>
    </row>
    <row r="11921" spans="1:16" x14ac:dyDescent="0.3">
      <c r="A11921">
        <v>11919</v>
      </c>
      <c r="B11921" s="2" t="s">
        <v>6362</v>
      </c>
      <c r="C11921" t="s">
        <v>3643</v>
      </c>
      <c r="D11921" t="s">
        <v>1930</v>
      </c>
      <c r="E11921" s="1">
        <f t="shared" si="308"/>
        <v>4258.62</v>
      </c>
      <c r="F11921" s="1">
        <v>2354</v>
      </c>
      <c r="G11921" t="s">
        <v>234</v>
      </c>
      <c r="H11921" t="s">
        <v>13</v>
      </c>
      <c r="I11921" s="6">
        <v>99589</v>
      </c>
      <c r="J11921" t="s">
        <v>14</v>
      </c>
      <c r="K11921" t="s">
        <v>15</v>
      </c>
      <c r="L11921" s="1" t="s">
        <v>566</v>
      </c>
      <c r="M11921">
        <v>5</v>
      </c>
      <c r="N11921" t="s">
        <v>94</v>
      </c>
      <c r="O11921" t="s">
        <v>28</v>
      </c>
      <c r="P11921" t="s">
        <v>1021</v>
      </c>
    </row>
    <row r="11922" spans="1:16" x14ac:dyDescent="0.3">
      <c r="A11922">
        <v>11920</v>
      </c>
      <c r="B11922" s="2" t="s">
        <v>6363</v>
      </c>
      <c r="C11922" t="s">
        <v>3144</v>
      </c>
      <c r="D11922" t="s">
        <v>1498</v>
      </c>
      <c r="E11922" s="1">
        <f t="shared" si="308"/>
        <v>4667.6399999999994</v>
      </c>
      <c r="F11922" s="1">
        <v>1298</v>
      </c>
      <c r="G11922" t="s">
        <v>234</v>
      </c>
      <c r="H11922" t="s">
        <v>13</v>
      </c>
      <c r="I11922" s="6">
        <v>29160</v>
      </c>
      <c r="J11922" t="s">
        <v>14</v>
      </c>
      <c r="K11922" t="s">
        <v>15</v>
      </c>
      <c r="L11922" s="1" t="s">
        <v>271</v>
      </c>
      <c r="M11922">
        <v>5</v>
      </c>
      <c r="N11922" t="s">
        <v>272</v>
      </c>
      <c r="O11922" t="s">
        <v>28</v>
      </c>
      <c r="P11922" t="s">
        <v>1021</v>
      </c>
    </row>
    <row r="11923" spans="1:16" x14ac:dyDescent="0.3">
      <c r="A11923">
        <v>11921</v>
      </c>
      <c r="B11923" s="2" t="s">
        <v>6357</v>
      </c>
      <c r="C11923" t="s">
        <v>3071</v>
      </c>
      <c r="D11923" t="s">
        <v>1409</v>
      </c>
      <c r="E11923" s="1">
        <f t="shared" si="308"/>
        <v>5726.28</v>
      </c>
      <c r="F11923" s="1">
        <v>1197</v>
      </c>
      <c r="G11923" t="s">
        <v>268</v>
      </c>
      <c r="H11923" t="s">
        <v>13</v>
      </c>
      <c r="I11923" s="6">
        <v>61939</v>
      </c>
      <c r="J11923" t="s">
        <v>25</v>
      </c>
      <c r="K11923" t="s">
        <v>15</v>
      </c>
      <c r="L11923" s="1" t="s">
        <v>193</v>
      </c>
      <c r="M11923">
        <v>5</v>
      </c>
      <c r="N11923" t="s">
        <v>194</v>
      </c>
      <c r="O11923" t="s">
        <v>18</v>
      </c>
      <c r="P11923" t="s">
        <v>1021</v>
      </c>
    </row>
    <row r="11924" spans="1:16" x14ac:dyDescent="0.3">
      <c r="A11924">
        <v>11922</v>
      </c>
      <c r="B11924" s="2" t="s">
        <v>6352</v>
      </c>
      <c r="C11924" t="s">
        <v>5841</v>
      </c>
      <c r="D11924" t="s">
        <v>1278</v>
      </c>
      <c r="E11924" s="1">
        <f t="shared" si="308"/>
        <v>7218</v>
      </c>
      <c r="F11924" s="1">
        <v>1248</v>
      </c>
      <c r="G11924" t="s">
        <v>12</v>
      </c>
      <c r="H11924" t="s">
        <v>13</v>
      </c>
      <c r="I11924" s="6">
        <v>30000</v>
      </c>
      <c r="J11924" t="s">
        <v>14</v>
      </c>
      <c r="K11924" t="s">
        <v>21</v>
      </c>
      <c r="L11924" s="1" t="s">
        <v>82</v>
      </c>
      <c r="M11924">
        <v>5</v>
      </c>
      <c r="N11924" t="s">
        <v>373</v>
      </c>
      <c r="O11924" t="s">
        <v>28</v>
      </c>
      <c r="P11924" t="s">
        <v>1021</v>
      </c>
    </row>
    <row r="11925" spans="1:16" x14ac:dyDescent="0.3">
      <c r="A11925">
        <v>11923</v>
      </c>
      <c r="B11925" s="2" t="s">
        <v>6358</v>
      </c>
      <c r="C11925" t="s">
        <v>3782</v>
      </c>
      <c r="D11925" t="s">
        <v>1260</v>
      </c>
      <c r="E11925" s="1">
        <f t="shared" si="308"/>
        <v>6015</v>
      </c>
      <c r="F11925" s="1">
        <v>1498</v>
      </c>
      <c r="G11925" t="s">
        <v>12</v>
      </c>
      <c r="H11925" t="s">
        <v>13</v>
      </c>
      <c r="I11925" s="6">
        <v>30000</v>
      </c>
      <c r="J11925" t="s">
        <v>25</v>
      </c>
      <c r="K11925" t="s">
        <v>21</v>
      </c>
      <c r="L11925" s="1" t="s">
        <v>207</v>
      </c>
      <c r="M11925">
        <v>5</v>
      </c>
      <c r="N11925" t="s">
        <v>41</v>
      </c>
      <c r="O11925" t="s">
        <v>18</v>
      </c>
      <c r="P11925" t="s">
        <v>1021</v>
      </c>
    </row>
    <row r="11926" spans="1:16" x14ac:dyDescent="0.3">
      <c r="A11926">
        <v>11924</v>
      </c>
      <c r="B11926" s="2" t="s">
        <v>6352</v>
      </c>
      <c r="C11926" t="s">
        <v>4887</v>
      </c>
      <c r="D11926" t="s">
        <v>1388</v>
      </c>
      <c r="E11926" s="1">
        <f t="shared" si="308"/>
        <v>6315.75</v>
      </c>
      <c r="F11926" s="1">
        <v>998</v>
      </c>
      <c r="G11926" t="s">
        <v>12</v>
      </c>
      <c r="H11926" t="s">
        <v>20</v>
      </c>
      <c r="I11926" s="6">
        <v>50000</v>
      </c>
      <c r="J11926" t="s">
        <v>42</v>
      </c>
      <c r="K11926" t="s">
        <v>15</v>
      </c>
      <c r="L11926" s="1" t="s">
        <v>71</v>
      </c>
      <c r="M11926">
        <v>5</v>
      </c>
      <c r="N11926" t="s">
        <v>270</v>
      </c>
      <c r="O11926" t="s">
        <v>18</v>
      </c>
      <c r="P11926" t="s">
        <v>1021</v>
      </c>
    </row>
    <row r="11927" spans="1:16" x14ac:dyDescent="0.3">
      <c r="A11927">
        <v>11925</v>
      </c>
      <c r="B11927" s="2" t="s">
        <v>6357</v>
      </c>
      <c r="C11927" t="s">
        <v>3116</v>
      </c>
      <c r="D11927" t="s">
        <v>1713</v>
      </c>
      <c r="E11927" s="1">
        <f t="shared" si="308"/>
        <v>23759.25</v>
      </c>
      <c r="F11927" s="1">
        <v>1798</v>
      </c>
      <c r="G11927" t="s">
        <v>12</v>
      </c>
      <c r="H11927" t="s">
        <v>20</v>
      </c>
      <c r="I11927" s="6">
        <v>61000</v>
      </c>
      <c r="J11927" t="s">
        <v>25</v>
      </c>
      <c r="K11927" t="s">
        <v>15</v>
      </c>
      <c r="L11927" s="1" t="s">
        <v>238</v>
      </c>
      <c r="M11927">
        <v>5</v>
      </c>
      <c r="N11927" t="s">
        <v>239</v>
      </c>
      <c r="O11927" t="s">
        <v>28</v>
      </c>
      <c r="P11927" t="s">
        <v>1021</v>
      </c>
    </row>
    <row r="11928" spans="1:16" x14ac:dyDescent="0.3">
      <c r="A11928">
        <v>11926</v>
      </c>
      <c r="B11928" s="2" t="s">
        <v>6365</v>
      </c>
      <c r="C11928" t="s">
        <v>4027</v>
      </c>
      <c r="D11928" t="s">
        <v>1297</v>
      </c>
      <c r="E11928" s="1">
        <f t="shared" si="308"/>
        <v>13834.5</v>
      </c>
      <c r="F11928" s="1">
        <v>1497</v>
      </c>
      <c r="G11928" t="s">
        <v>12</v>
      </c>
      <c r="H11928" t="s">
        <v>13</v>
      </c>
      <c r="I11928" s="6">
        <v>10000</v>
      </c>
      <c r="J11928" t="s">
        <v>14</v>
      </c>
      <c r="K11928" t="s">
        <v>15</v>
      </c>
      <c r="L11928" s="1" t="s">
        <v>317</v>
      </c>
      <c r="M11928">
        <v>5</v>
      </c>
      <c r="N11928" t="s">
        <v>525</v>
      </c>
      <c r="O11928" t="s">
        <v>28</v>
      </c>
      <c r="P11928" t="s">
        <v>1021</v>
      </c>
    </row>
    <row r="11929" spans="1:16" x14ac:dyDescent="0.3">
      <c r="A11929">
        <v>11927</v>
      </c>
      <c r="B11929" s="2" t="s">
        <v>6352</v>
      </c>
      <c r="C11929" t="s">
        <v>5623</v>
      </c>
      <c r="D11929" t="s">
        <v>1249</v>
      </c>
      <c r="E11929" s="1">
        <f t="shared" si="308"/>
        <v>14436</v>
      </c>
      <c r="F11929" s="1">
        <v>2179</v>
      </c>
      <c r="G11929" t="s">
        <v>12</v>
      </c>
      <c r="H11929" t="s">
        <v>13</v>
      </c>
      <c r="I11929" s="6">
        <v>70000</v>
      </c>
      <c r="J11929" t="s">
        <v>42</v>
      </c>
      <c r="K11929" t="s">
        <v>21</v>
      </c>
      <c r="L11929" s="1" t="s">
        <v>321</v>
      </c>
      <c r="M11929">
        <v>7</v>
      </c>
      <c r="N11929" t="s">
        <v>23</v>
      </c>
      <c r="O11929" t="s">
        <v>24</v>
      </c>
      <c r="P11929" t="s">
        <v>1021</v>
      </c>
    </row>
    <row r="11930" spans="1:16" x14ac:dyDescent="0.3">
      <c r="A11930">
        <v>11928</v>
      </c>
      <c r="B11930" s="2" t="s">
        <v>6362</v>
      </c>
      <c r="C11930" t="s">
        <v>3214</v>
      </c>
      <c r="D11930" t="s">
        <v>1238</v>
      </c>
      <c r="E11930" s="1">
        <f t="shared" si="308"/>
        <v>2887.2</v>
      </c>
      <c r="F11930" s="1">
        <v>1591</v>
      </c>
      <c r="G11930" t="s">
        <v>12</v>
      </c>
      <c r="H11930" t="s">
        <v>13</v>
      </c>
      <c r="I11930" s="6">
        <v>100000</v>
      </c>
      <c r="J11930" t="s">
        <v>42</v>
      </c>
      <c r="K11930" t="s">
        <v>15</v>
      </c>
      <c r="L11930" s="1" t="s">
        <v>294</v>
      </c>
      <c r="M11930">
        <v>5</v>
      </c>
      <c r="N11930" t="s">
        <v>259</v>
      </c>
      <c r="O11930" t="s">
        <v>28</v>
      </c>
      <c r="P11930" t="s">
        <v>1021</v>
      </c>
    </row>
    <row r="11931" spans="1:16" x14ac:dyDescent="0.3">
      <c r="A11931">
        <v>11929</v>
      </c>
      <c r="B11931" s="2" t="s">
        <v>6360</v>
      </c>
      <c r="C11931" t="s">
        <v>5842</v>
      </c>
      <c r="D11931" t="s">
        <v>2753</v>
      </c>
      <c r="E11931" s="1">
        <f t="shared" si="308"/>
        <v>63157.5</v>
      </c>
      <c r="F11931" s="1">
        <v>1984</v>
      </c>
      <c r="G11931" t="s">
        <v>240</v>
      </c>
      <c r="H11931" t="s">
        <v>20</v>
      </c>
      <c r="I11931" s="6">
        <v>19200</v>
      </c>
      <c r="J11931" t="s">
        <v>14</v>
      </c>
      <c r="K11931" t="s">
        <v>15</v>
      </c>
      <c r="L11931" s="1" t="s">
        <v>263</v>
      </c>
      <c r="M11931">
        <v>5</v>
      </c>
      <c r="N11931" t="s">
        <v>264</v>
      </c>
      <c r="O11931" t="s">
        <v>28</v>
      </c>
      <c r="P11931" t="s">
        <v>1021</v>
      </c>
    </row>
    <row r="11932" spans="1:16" x14ac:dyDescent="0.3">
      <c r="A11932">
        <v>11930</v>
      </c>
      <c r="B11932" s="2" t="s">
        <v>6357</v>
      </c>
      <c r="C11932" t="s">
        <v>4294</v>
      </c>
      <c r="D11932" t="s">
        <v>1388</v>
      </c>
      <c r="E11932" s="1">
        <f t="shared" si="308"/>
        <v>6315.75</v>
      </c>
      <c r="F11932" s="1">
        <v>1598</v>
      </c>
      <c r="G11932" t="s">
        <v>234</v>
      </c>
      <c r="H11932" t="s">
        <v>13</v>
      </c>
      <c r="I11932" s="6">
        <v>20221</v>
      </c>
      <c r="J11932" t="s">
        <v>14</v>
      </c>
      <c r="K11932" t="s">
        <v>15</v>
      </c>
      <c r="L11932" s="1" t="s">
        <v>378</v>
      </c>
      <c r="M11932">
        <v>5</v>
      </c>
      <c r="N11932" t="s">
        <v>537</v>
      </c>
      <c r="O11932" t="s">
        <v>28</v>
      </c>
      <c r="P11932" t="s">
        <v>1021</v>
      </c>
    </row>
    <row r="11933" spans="1:16" x14ac:dyDescent="0.3">
      <c r="A11933">
        <v>11931</v>
      </c>
      <c r="B11933" s="2" t="s">
        <v>6364</v>
      </c>
      <c r="C11933" t="s">
        <v>3052</v>
      </c>
      <c r="D11933" t="s">
        <v>2085</v>
      </c>
      <c r="E11933" s="1">
        <f t="shared" si="308"/>
        <v>4186.4399999999996</v>
      </c>
      <c r="F11933" s="1">
        <v>998</v>
      </c>
      <c r="G11933" t="s">
        <v>268</v>
      </c>
      <c r="H11933" t="s">
        <v>13</v>
      </c>
      <c r="I11933" s="6">
        <v>39368</v>
      </c>
      <c r="J11933" t="s">
        <v>14</v>
      </c>
      <c r="K11933" t="s">
        <v>15</v>
      </c>
      <c r="L11933" s="1" t="s">
        <v>49</v>
      </c>
      <c r="M11933">
        <v>5</v>
      </c>
      <c r="N11933" t="s">
        <v>74</v>
      </c>
      <c r="O11933" t="s">
        <v>18</v>
      </c>
      <c r="P11933" t="s">
        <v>1021</v>
      </c>
    </row>
    <row r="11934" spans="1:16" x14ac:dyDescent="0.3">
      <c r="A11934">
        <v>11932</v>
      </c>
      <c r="B11934" s="2" t="s">
        <v>6354</v>
      </c>
      <c r="C11934" t="s">
        <v>3768</v>
      </c>
      <c r="D11934" t="s">
        <v>1637</v>
      </c>
      <c r="E11934" s="1">
        <f t="shared" si="308"/>
        <v>5750.34</v>
      </c>
      <c r="F11934" s="1">
        <v>1197</v>
      </c>
      <c r="G11934" t="s">
        <v>268</v>
      </c>
      <c r="H11934" t="s">
        <v>13</v>
      </c>
      <c r="I11934" s="6">
        <v>52611</v>
      </c>
      <c r="J11934" t="s">
        <v>14</v>
      </c>
      <c r="K11934" t="s">
        <v>15</v>
      </c>
      <c r="L11934" s="1" t="s">
        <v>67</v>
      </c>
      <c r="M11934">
        <v>5</v>
      </c>
      <c r="N11934" t="s">
        <v>221</v>
      </c>
      <c r="O11934" t="s">
        <v>18</v>
      </c>
      <c r="P11934" t="s">
        <v>1021</v>
      </c>
    </row>
    <row r="11935" spans="1:16" x14ac:dyDescent="0.3">
      <c r="A11935">
        <v>11933</v>
      </c>
      <c r="B11935" s="2" t="s">
        <v>6358</v>
      </c>
      <c r="C11935" t="s">
        <v>3859</v>
      </c>
      <c r="D11935" t="s">
        <v>1388</v>
      </c>
      <c r="E11935" s="1">
        <f t="shared" si="308"/>
        <v>6315.75</v>
      </c>
      <c r="F11935" s="1">
        <v>1197</v>
      </c>
      <c r="G11935" t="s">
        <v>234</v>
      </c>
      <c r="H11935" t="s">
        <v>13</v>
      </c>
      <c r="I11935" s="6">
        <v>47100</v>
      </c>
      <c r="J11935" t="s">
        <v>14</v>
      </c>
      <c r="K11935" t="s">
        <v>15</v>
      </c>
      <c r="L11935" s="1" t="s">
        <v>193</v>
      </c>
      <c r="M11935">
        <v>5</v>
      </c>
      <c r="N11935" t="s">
        <v>194</v>
      </c>
      <c r="O11935" t="s">
        <v>18</v>
      </c>
      <c r="P11935" t="s">
        <v>1021</v>
      </c>
    </row>
    <row r="11936" spans="1:16" x14ac:dyDescent="0.3">
      <c r="A11936">
        <v>11934</v>
      </c>
      <c r="B11936" s="2" t="s">
        <v>6352</v>
      </c>
      <c r="C11936" t="s">
        <v>3288</v>
      </c>
      <c r="D11936" t="s">
        <v>1905</v>
      </c>
      <c r="E11936" s="1">
        <f t="shared" si="308"/>
        <v>6953.34</v>
      </c>
      <c r="F11936" s="1">
        <v>1197</v>
      </c>
      <c r="G11936" t="s">
        <v>268</v>
      </c>
      <c r="H11936" t="s">
        <v>20</v>
      </c>
      <c r="I11936" s="6">
        <v>86825</v>
      </c>
      <c r="J11936" t="s">
        <v>14</v>
      </c>
      <c r="K11936" t="s">
        <v>15</v>
      </c>
      <c r="L11936" s="1" t="s">
        <v>16</v>
      </c>
      <c r="M11936">
        <v>5</v>
      </c>
      <c r="N11936" t="s">
        <v>17</v>
      </c>
      <c r="O11936" t="s">
        <v>18</v>
      </c>
      <c r="P11936" t="s">
        <v>1021</v>
      </c>
    </row>
    <row r="11937" spans="1:16" x14ac:dyDescent="0.3">
      <c r="A11937">
        <v>11935</v>
      </c>
      <c r="B11937" s="2" t="s">
        <v>6357</v>
      </c>
      <c r="C11937" t="s">
        <v>3905</v>
      </c>
      <c r="D11937" t="s">
        <v>2329</v>
      </c>
      <c r="E11937" s="1">
        <f t="shared" si="308"/>
        <v>5521.7699999999995</v>
      </c>
      <c r="F11937" s="1">
        <v>1197</v>
      </c>
      <c r="G11937" t="s">
        <v>268</v>
      </c>
      <c r="H11937" t="s">
        <v>13</v>
      </c>
      <c r="I11937" s="6">
        <v>31200</v>
      </c>
      <c r="J11937" t="s">
        <v>14</v>
      </c>
      <c r="K11937" t="s">
        <v>15</v>
      </c>
      <c r="L11937" s="1" t="s">
        <v>73</v>
      </c>
      <c r="M11937">
        <v>5</v>
      </c>
      <c r="N11937" t="s">
        <v>74</v>
      </c>
      <c r="O11937" t="s">
        <v>18</v>
      </c>
      <c r="P11937" t="s">
        <v>1021</v>
      </c>
    </row>
    <row r="11938" spans="1:16" x14ac:dyDescent="0.3">
      <c r="A11938">
        <v>11936</v>
      </c>
      <c r="B11938" s="2" t="s">
        <v>6361</v>
      </c>
      <c r="C11938" t="s">
        <v>5204</v>
      </c>
      <c r="D11938" t="s">
        <v>2623</v>
      </c>
      <c r="E11938" s="1">
        <f t="shared" si="308"/>
        <v>9106.7100000000009</v>
      </c>
      <c r="F11938" s="1">
        <v>1498</v>
      </c>
      <c r="G11938" t="s">
        <v>268</v>
      </c>
      <c r="H11938" t="s">
        <v>20</v>
      </c>
      <c r="I11938" s="6">
        <v>54985</v>
      </c>
      <c r="J11938" t="s">
        <v>25</v>
      </c>
      <c r="K11938" t="s">
        <v>21</v>
      </c>
      <c r="L11938" s="1" t="s">
        <v>109</v>
      </c>
      <c r="M11938">
        <v>5</v>
      </c>
      <c r="N11938" t="s">
        <v>938</v>
      </c>
      <c r="O11938" t="s">
        <v>28</v>
      </c>
      <c r="P11938" t="s">
        <v>1021</v>
      </c>
    </row>
    <row r="11939" spans="1:16" x14ac:dyDescent="0.3">
      <c r="A11939">
        <v>11937</v>
      </c>
      <c r="B11939" s="2" t="s">
        <v>6365</v>
      </c>
      <c r="C11939" t="s">
        <v>4959</v>
      </c>
      <c r="D11939" t="s">
        <v>1648</v>
      </c>
      <c r="E11939" s="1">
        <f t="shared" si="308"/>
        <v>12330.75</v>
      </c>
      <c r="F11939" s="1">
        <v>1197</v>
      </c>
      <c r="G11939" t="s">
        <v>240</v>
      </c>
      <c r="H11939" t="s">
        <v>20</v>
      </c>
      <c r="I11939" s="6">
        <v>10950</v>
      </c>
      <c r="J11939" t="s">
        <v>14</v>
      </c>
      <c r="K11939" t="s">
        <v>15</v>
      </c>
      <c r="L11939" s="1" t="s">
        <v>84</v>
      </c>
      <c r="M11939">
        <v>5</v>
      </c>
      <c r="N11939" t="s">
        <v>947</v>
      </c>
      <c r="O11939" t="s">
        <v>18</v>
      </c>
      <c r="P11939" t="s">
        <v>1021</v>
      </c>
    </row>
    <row r="11940" spans="1:16" x14ac:dyDescent="0.3">
      <c r="A11940">
        <v>11938</v>
      </c>
      <c r="B11940" s="2" t="s">
        <v>6352</v>
      </c>
      <c r="C11940" t="s">
        <v>5828</v>
      </c>
      <c r="D11940" t="s">
        <v>2210</v>
      </c>
      <c r="E11940" s="1">
        <f t="shared" si="308"/>
        <v>5064.63</v>
      </c>
      <c r="F11940" s="1">
        <v>998</v>
      </c>
      <c r="G11940" t="s">
        <v>268</v>
      </c>
      <c r="H11940" t="s">
        <v>13</v>
      </c>
      <c r="I11940" s="6">
        <v>82236</v>
      </c>
      <c r="J11940" t="s">
        <v>14</v>
      </c>
      <c r="K11940" t="s">
        <v>51</v>
      </c>
      <c r="L11940" s="1" t="s">
        <v>142</v>
      </c>
      <c r="M11940">
        <v>5</v>
      </c>
      <c r="N11940" t="s">
        <v>988</v>
      </c>
      <c r="O11940" t="s">
        <v>18</v>
      </c>
      <c r="P11940" t="s">
        <v>1021</v>
      </c>
    </row>
    <row r="11941" spans="1:16" x14ac:dyDescent="0.3">
      <c r="A11941">
        <v>11939</v>
      </c>
      <c r="B11941" s="2" t="s">
        <v>6365</v>
      </c>
      <c r="C11941" t="s">
        <v>4302</v>
      </c>
      <c r="D11941" t="s">
        <v>2556</v>
      </c>
      <c r="E11941" s="1">
        <f t="shared" si="308"/>
        <v>12162.33</v>
      </c>
      <c r="F11941" s="1">
        <v>1462</v>
      </c>
      <c r="G11941" t="s">
        <v>234</v>
      </c>
      <c r="H11941" t="s">
        <v>13</v>
      </c>
      <c r="I11941" s="6">
        <v>12902</v>
      </c>
      <c r="J11941" t="s">
        <v>14</v>
      </c>
      <c r="K11941" t="s">
        <v>15</v>
      </c>
      <c r="L11941" s="1" t="s">
        <v>222</v>
      </c>
      <c r="M11941">
        <v>5</v>
      </c>
      <c r="N11941" t="s">
        <v>293</v>
      </c>
      <c r="O11941" t="s">
        <v>47</v>
      </c>
      <c r="P11941" t="s">
        <v>1021</v>
      </c>
    </row>
    <row r="11942" spans="1:16" x14ac:dyDescent="0.3">
      <c r="A11942">
        <v>11940</v>
      </c>
      <c r="B11942" s="2" t="s">
        <v>6353</v>
      </c>
      <c r="C11942" t="s">
        <v>5389</v>
      </c>
      <c r="D11942" t="s">
        <v>1340</v>
      </c>
      <c r="E11942" s="1">
        <f t="shared" si="308"/>
        <v>8757.84</v>
      </c>
      <c r="F11942" s="1">
        <v>1598</v>
      </c>
      <c r="G11942" t="s">
        <v>240</v>
      </c>
      <c r="H11942" t="s">
        <v>20</v>
      </c>
      <c r="I11942" s="6">
        <v>60921</v>
      </c>
      <c r="J11942" t="s">
        <v>14</v>
      </c>
      <c r="K11942" t="s">
        <v>15</v>
      </c>
      <c r="L11942" s="1" t="s">
        <v>408</v>
      </c>
      <c r="M11942">
        <v>5</v>
      </c>
      <c r="N11942" t="s">
        <v>824</v>
      </c>
      <c r="O11942" t="s">
        <v>28</v>
      </c>
      <c r="P11942" t="s">
        <v>1021</v>
      </c>
    </row>
    <row r="11943" spans="1:16" x14ac:dyDescent="0.3">
      <c r="A11943">
        <v>11941</v>
      </c>
      <c r="B11943" s="2" t="s">
        <v>6358</v>
      </c>
      <c r="C11943" t="s">
        <v>3905</v>
      </c>
      <c r="D11943" t="s">
        <v>1233</v>
      </c>
      <c r="E11943" s="1">
        <f t="shared" si="308"/>
        <v>5593.9500000000007</v>
      </c>
      <c r="F11943" s="1">
        <v>1197</v>
      </c>
      <c r="G11943" t="s">
        <v>234</v>
      </c>
      <c r="H11943" t="s">
        <v>13</v>
      </c>
      <c r="I11943" s="6">
        <v>25000</v>
      </c>
      <c r="J11943" t="s">
        <v>14</v>
      </c>
      <c r="K11943" t="s">
        <v>15</v>
      </c>
      <c r="L11943" s="1" t="s">
        <v>73</v>
      </c>
      <c r="M11943">
        <v>5</v>
      </c>
      <c r="N11943" t="s">
        <v>74</v>
      </c>
      <c r="O11943" t="s">
        <v>18</v>
      </c>
      <c r="P11943" t="s">
        <v>1021</v>
      </c>
    </row>
    <row r="11944" spans="1:16" x14ac:dyDescent="0.3">
      <c r="A11944">
        <v>11942</v>
      </c>
      <c r="B11944" s="2" t="s">
        <v>6358</v>
      </c>
      <c r="C11944" t="s">
        <v>3878</v>
      </c>
      <c r="D11944" t="s">
        <v>1493</v>
      </c>
      <c r="E11944" s="1">
        <f t="shared" si="308"/>
        <v>5172.8999999999996</v>
      </c>
      <c r="F11944" s="1">
        <v>1197</v>
      </c>
      <c r="G11944" t="s">
        <v>12</v>
      </c>
      <c r="H11944" t="s">
        <v>13</v>
      </c>
      <c r="I11944" s="6">
        <v>70000</v>
      </c>
      <c r="J11944" t="s">
        <v>14</v>
      </c>
      <c r="K11944" t="s">
        <v>15</v>
      </c>
      <c r="L11944" s="1" t="s">
        <v>84</v>
      </c>
      <c r="M11944">
        <v>5</v>
      </c>
      <c r="N11944" t="s">
        <v>139</v>
      </c>
      <c r="O11944" t="s">
        <v>28</v>
      </c>
      <c r="P11944" t="s">
        <v>1021</v>
      </c>
    </row>
    <row r="11945" spans="1:16" x14ac:dyDescent="0.3">
      <c r="A11945">
        <v>11943</v>
      </c>
      <c r="B11945" s="2" t="s">
        <v>6365</v>
      </c>
      <c r="C11945" t="s">
        <v>5843</v>
      </c>
      <c r="D11945" t="s">
        <v>2023</v>
      </c>
      <c r="E11945" s="1">
        <f t="shared" si="308"/>
        <v>22255.5</v>
      </c>
      <c r="F11945" s="1">
        <v>1482</v>
      </c>
      <c r="G11945" t="s">
        <v>12</v>
      </c>
      <c r="H11945" t="s">
        <v>20</v>
      </c>
      <c r="I11945" s="6">
        <v>10000</v>
      </c>
      <c r="J11945" t="s">
        <v>14</v>
      </c>
      <c r="K11945" t="s">
        <v>15</v>
      </c>
      <c r="L11945" s="1" t="s">
        <v>963</v>
      </c>
      <c r="M11945">
        <v>7</v>
      </c>
      <c r="O11945" t="s">
        <v>24</v>
      </c>
      <c r="P11945" t="s">
        <v>1021</v>
      </c>
    </row>
    <row r="11946" spans="1:16" x14ac:dyDescent="0.3">
      <c r="A11946">
        <v>11944</v>
      </c>
      <c r="B11946" s="2" t="s">
        <v>6365</v>
      </c>
      <c r="C11946" t="s">
        <v>3589</v>
      </c>
      <c r="D11946" t="s">
        <v>1704</v>
      </c>
      <c r="E11946" s="1">
        <f t="shared" si="308"/>
        <v>8601.4500000000007</v>
      </c>
      <c r="F11946" s="1">
        <v>1197</v>
      </c>
      <c r="G11946" t="s">
        <v>12</v>
      </c>
      <c r="H11946" t="s">
        <v>13</v>
      </c>
      <c r="I11946" s="6">
        <v>40000</v>
      </c>
      <c r="J11946" t="s">
        <v>14</v>
      </c>
      <c r="K11946" t="s">
        <v>51</v>
      </c>
      <c r="L11946" s="1" t="s">
        <v>542</v>
      </c>
      <c r="M11946">
        <v>5</v>
      </c>
      <c r="O11946" t="s">
        <v>28</v>
      </c>
      <c r="P11946" t="s">
        <v>1021</v>
      </c>
    </row>
    <row r="11947" spans="1:16" x14ac:dyDescent="0.3">
      <c r="A11947">
        <v>11945</v>
      </c>
      <c r="B11947" s="2" t="s">
        <v>6357</v>
      </c>
      <c r="C11947" t="s">
        <v>3150</v>
      </c>
      <c r="D11947" t="s">
        <v>1435</v>
      </c>
      <c r="E11947" s="1">
        <f t="shared" si="308"/>
        <v>6676.65</v>
      </c>
      <c r="F11947" s="1">
        <v>1197</v>
      </c>
      <c r="G11947" t="s">
        <v>234</v>
      </c>
      <c r="H11947" t="s">
        <v>13</v>
      </c>
      <c r="I11947" s="6">
        <v>27000</v>
      </c>
      <c r="J11947" t="s">
        <v>14</v>
      </c>
      <c r="K11947" t="s">
        <v>15</v>
      </c>
      <c r="L11947" s="1" t="s">
        <v>16</v>
      </c>
      <c r="M11947">
        <v>5</v>
      </c>
      <c r="N11947" t="s">
        <v>17</v>
      </c>
      <c r="O11947" t="s">
        <v>18</v>
      </c>
      <c r="P11947" t="s">
        <v>1021</v>
      </c>
    </row>
    <row r="11948" spans="1:16" x14ac:dyDescent="0.3">
      <c r="A11948">
        <v>11946</v>
      </c>
      <c r="B11948" s="2" t="s">
        <v>6365</v>
      </c>
      <c r="C11948" t="s">
        <v>3589</v>
      </c>
      <c r="D11948" t="s">
        <v>1747</v>
      </c>
      <c r="E11948" s="1">
        <f t="shared" si="308"/>
        <v>8842.0499999999993</v>
      </c>
      <c r="F11948" s="1">
        <v>1197</v>
      </c>
      <c r="G11948" t="s">
        <v>12</v>
      </c>
      <c r="H11948" t="s">
        <v>13</v>
      </c>
      <c r="I11948" s="6">
        <v>40000</v>
      </c>
      <c r="J11948" t="s">
        <v>14</v>
      </c>
      <c r="K11948" t="s">
        <v>51</v>
      </c>
      <c r="L11948" s="1" t="s">
        <v>542</v>
      </c>
      <c r="M11948">
        <v>5</v>
      </c>
      <c r="O11948" t="s">
        <v>28</v>
      </c>
      <c r="P11948" t="s">
        <v>1021</v>
      </c>
    </row>
    <row r="11949" spans="1:16" x14ac:dyDescent="0.3">
      <c r="A11949">
        <v>11947</v>
      </c>
      <c r="B11949" s="2" t="s">
        <v>6354</v>
      </c>
      <c r="C11949" t="s">
        <v>3116</v>
      </c>
      <c r="D11949" t="s">
        <v>1474</v>
      </c>
      <c r="E11949" s="1">
        <f t="shared" si="308"/>
        <v>31278</v>
      </c>
      <c r="F11949" s="1">
        <v>1798</v>
      </c>
      <c r="G11949" t="s">
        <v>12</v>
      </c>
      <c r="H11949" t="s">
        <v>20</v>
      </c>
      <c r="I11949" s="6">
        <v>120000</v>
      </c>
      <c r="J11949" t="s">
        <v>14</v>
      </c>
      <c r="K11949" t="s">
        <v>15</v>
      </c>
      <c r="L11949" s="1" t="s">
        <v>238</v>
      </c>
      <c r="M11949">
        <v>5</v>
      </c>
      <c r="N11949" t="s">
        <v>239</v>
      </c>
      <c r="O11949" t="s">
        <v>28</v>
      </c>
      <c r="P11949" t="s">
        <v>1021</v>
      </c>
    </row>
    <row r="11950" spans="1:16" x14ac:dyDescent="0.3">
      <c r="A11950">
        <v>11948</v>
      </c>
      <c r="B11950" s="2" t="s">
        <v>6362</v>
      </c>
      <c r="C11950" t="s">
        <v>3983</v>
      </c>
      <c r="D11950" t="s">
        <v>1245</v>
      </c>
      <c r="E11950" s="1">
        <f t="shared" si="308"/>
        <v>3368.3999999999996</v>
      </c>
      <c r="F11950" s="1">
        <v>1198</v>
      </c>
      <c r="G11950" t="s">
        <v>12</v>
      </c>
      <c r="H11950" t="s">
        <v>13</v>
      </c>
      <c r="I11950" s="6">
        <v>120000</v>
      </c>
      <c r="J11950" t="s">
        <v>42</v>
      </c>
      <c r="K11950" t="s">
        <v>15</v>
      </c>
      <c r="L11950" s="1" t="s">
        <v>105</v>
      </c>
      <c r="M11950">
        <v>5</v>
      </c>
      <c r="N11950" t="s">
        <v>434</v>
      </c>
      <c r="O11950" t="s">
        <v>18</v>
      </c>
      <c r="P11950" t="s">
        <v>1021</v>
      </c>
    </row>
    <row r="11951" spans="1:16" x14ac:dyDescent="0.3">
      <c r="A11951">
        <v>11949</v>
      </c>
      <c r="B11951" s="2" t="s">
        <v>6361</v>
      </c>
      <c r="C11951" t="s">
        <v>5601</v>
      </c>
      <c r="D11951" t="s">
        <v>2043</v>
      </c>
      <c r="E11951" s="1">
        <f t="shared" si="308"/>
        <v>4619.5199999999995</v>
      </c>
      <c r="F11951" s="1">
        <v>999</v>
      </c>
      <c r="G11951" t="s">
        <v>268</v>
      </c>
      <c r="H11951" t="s">
        <v>13</v>
      </c>
      <c r="I11951" s="6">
        <v>19402</v>
      </c>
      <c r="J11951" t="s">
        <v>14</v>
      </c>
      <c r="K11951" t="s">
        <v>15</v>
      </c>
      <c r="L11951" s="1" t="s">
        <v>134</v>
      </c>
      <c r="M11951">
        <v>5</v>
      </c>
      <c r="N11951" t="s">
        <v>331</v>
      </c>
      <c r="O11951" t="s">
        <v>18</v>
      </c>
      <c r="P11951" t="s">
        <v>1021</v>
      </c>
    </row>
    <row r="11952" spans="1:16" x14ac:dyDescent="0.3">
      <c r="A11952">
        <v>11950</v>
      </c>
      <c r="B11952" s="2" t="s">
        <v>6353</v>
      </c>
      <c r="C11952" t="s">
        <v>3486</v>
      </c>
      <c r="D11952" t="s">
        <v>1490</v>
      </c>
      <c r="E11952" s="1">
        <f t="shared" si="308"/>
        <v>6580.41</v>
      </c>
      <c r="F11952" s="1">
        <v>1199</v>
      </c>
      <c r="G11952" t="s">
        <v>268</v>
      </c>
      <c r="H11952" t="s">
        <v>13</v>
      </c>
      <c r="I11952" s="6">
        <v>24449</v>
      </c>
      <c r="J11952" t="s">
        <v>14</v>
      </c>
      <c r="K11952" t="s">
        <v>15</v>
      </c>
      <c r="L11952" s="1" t="s">
        <v>54</v>
      </c>
      <c r="M11952">
        <v>5</v>
      </c>
      <c r="N11952" t="s">
        <v>423</v>
      </c>
      <c r="O11952" t="s">
        <v>18</v>
      </c>
      <c r="P11952" t="s">
        <v>1021</v>
      </c>
    </row>
    <row r="11953" spans="1:16" x14ac:dyDescent="0.3">
      <c r="A11953">
        <v>11951</v>
      </c>
      <c r="B11953" s="2" t="s">
        <v>6354</v>
      </c>
      <c r="C11953" t="s">
        <v>3444</v>
      </c>
      <c r="D11953" t="s">
        <v>1477</v>
      </c>
      <c r="E11953" s="1">
        <f t="shared" si="308"/>
        <v>5605.9800000000005</v>
      </c>
      <c r="F11953" s="1">
        <v>1199</v>
      </c>
      <c r="G11953" t="s">
        <v>268</v>
      </c>
      <c r="H11953" t="s">
        <v>13</v>
      </c>
      <c r="I11953" s="6">
        <v>72344</v>
      </c>
      <c r="J11953" t="s">
        <v>42</v>
      </c>
      <c r="K11953" t="s">
        <v>15</v>
      </c>
      <c r="L11953" s="1" t="s">
        <v>54</v>
      </c>
      <c r="M11953">
        <v>5</v>
      </c>
      <c r="N11953" t="s">
        <v>423</v>
      </c>
      <c r="O11953" t="s">
        <v>18</v>
      </c>
      <c r="P11953" t="s">
        <v>1021</v>
      </c>
    </row>
    <row r="11954" spans="1:16" x14ac:dyDescent="0.3">
      <c r="A11954">
        <v>11952</v>
      </c>
      <c r="B11954" s="2" t="s">
        <v>6363</v>
      </c>
      <c r="C11954" t="s">
        <v>3684</v>
      </c>
      <c r="D11954" t="s">
        <v>2621</v>
      </c>
      <c r="E11954" s="1">
        <f t="shared" si="308"/>
        <v>2730.81</v>
      </c>
      <c r="F11954" s="1">
        <v>1197</v>
      </c>
      <c r="G11954" t="s">
        <v>12</v>
      </c>
      <c r="H11954" t="s">
        <v>13</v>
      </c>
      <c r="I11954" s="6">
        <v>41143</v>
      </c>
      <c r="J11954" t="s">
        <v>14</v>
      </c>
      <c r="K11954" t="s">
        <v>15</v>
      </c>
      <c r="L11954" s="1" t="s">
        <v>586</v>
      </c>
      <c r="M11954">
        <v>5</v>
      </c>
      <c r="N11954" t="s">
        <v>212</v>
      </c>
      <c r="O11954" t="s">
        <v>18</v>
      </c>
      <c r="P11954" t="s">
        <v>1021</v>
      </c>
    </row>
    <row r="11955" spans="1:16" x14ac:dyDescent="0.3">
      <c r="A11955">
        <v>11953</v>
      </c>
      <c r="B11955" s="2" t="s">
        <v>6352</v>
      </c>
      <c r="C11955" t="s">
        <v>5595</v>
      </c>
      <c r="D11955" t="s">
        <v>2685</v>
      </c>
      <c r="E11955" s="1">
        <f t="shared" si="308"/>
        <v>9852.57</v>
      </c>
      <c r="F11955" s="1">
        <v>1591</v>
      </c>
      <c r="G11955" t="s">
        <v>234</v>
      </c>
      <c r="H11955" t="s">
        <v>13</v>
      </c>
      <c r="I11955" s="6">
        <v>67224</v>
      </c>
      <c r="J11955" t="s">
        <v>14</v>
      </c>
      <c r="K11955" t="s">
        <v>15</v>
      </c>
      <c r="L11955" s="1" t="s">
        <v>294</v>
      </c>
      <c r="M11955">
        <v>5</v>
      </c>
      <c r="N11955" t="s">
        <v>763</v>
      </c>
      <c r="O11955" t="s">
        <v>47</v>
      </c>
      <c r="P11955" t="s">
        <v>1021</v>
      </c>
    </row>
    <row r="11956" spans="1:16" x14ac:dyDescent="0.3">
      <c r="A11956">
        <v>11954</v>
      </c>
      <c r="B11956" s="2" t="s">
        <v>6358</v>
      </c>
      <c r="C11956" t="s">
        <v>3512</v>
      </c>
      <c r="D11956" t="s">
        <v>1305</v>
      </c>
      <c r="E11956" s="1">
        <f t="shared" si="308"/>
        <v>6135.2999999999993</v>
      </c>
      <c r="F11956" s="1">
        <v>1461</v>
      </c>
      <c r="G11956" t="s">
        <v>12</v>
      </c>
      <c r="H11956" t="s">
        <v>13</v>
      </c>
      <c r="I11956" s="6">
        <v>36000</v>
      </c>
      <c r="J11956" t="s">
        <v>14</v>
      </c>
      <c r="K11956" t="s">
        <v>21</v>
      </c>
      <c r="L11956" s="1" t="s">
        <v>124</v>
      </c>
      <c r="M11956">
        <v>5</v>
      </c>
      <c r="N11956" t="s">
        <v>133</v>
      </c>
      <c r="O11956" t="s">
        <v>47</v>
      </c>
      <c r="P11956" t="s">
        <v>1021</v>
      </c>
    </row>
    <row r="11957" spans="1:16" x14ac:dyDescent="0.3">
      <c r="A11957">
        <v>11955</v>
      </c>
      <c r="B11957" s="2" t="s">
        <v>6365</v>
      </c>
      <c r="C11957" t="s">
        <v>5615</v>
      </c>
      <c r="D11957" t="s">
        <v>1864</v>
      </c>
      <c r="E11957" s="1">
        <f t="shared" si="308"/>
        <v>26466</v>
      </c>
      <c r="F11957" s="1">
        <v>1999</v>
      </c>
      <c r="G11957" t="s">
        <v>234</v>
      </c>
      <c r="H11957" t="s">
        <v>20</v>
      </c>
      <c r="I11957" s="6">
        <v>1150</v>
      </c>
      <c r="J11957" t="s">
        <v>14</v>
      </c>
      <c r="K11957" t="s">
        <v>15</v>
      </c>
      <c r="L11957" s="1" t="s">
        <v>927</v>
      </c>
      <c r="M11957">
        <v>6</v>
      </c>
      <c r="N11957" t="s">
        <v>385</v>
      </c>
      <c r="O11957" t="s">
        <v>47</v>
      </c>
      <c r="P11957" t="s">
        <v>1021</v>
      </c>
    </row>
    <row r="11958" spans="1:16" x14ac:dyDescent="0.3">
      <c r="A11958">
        <v>11956</v>
      </c>
      <c r="B11958" s="2" t="s">
        <v>6353</v>
      </c>
      <c r="C11958" t="s">
        <v>3209</v>
      </c>
      <c r="D11958" t="s">
        <v>2391</v>
      </c>
      <c r="E11958" s="1">
        <f t="shared" si="308"/>
        <v>6231.54</v>
      </c>
      <c r="F11958" s="1">
        <v>1199</v>
      </c>
      <c r="G11958" t="s">
        <v>234</v>
      </c>
      <c r="H11958" t="s">
        <v>20</v>
      </c>
      <c r="I11958" s="6">
        <v>23658</v>
      </c>
      <c r="J11958" t="s">
        <v>14</v>
      </c>
      <c r="K11958" t="s">
        <v>15</v>
      </c>
      <c r="L11958" s="1" t="s">
        <v>324</v>
      </c>
      <c r="M11958">
        <v>5</v>
      </c>
      <c r="N11958" t="s">
        <v>81</v>
      </c>
      <c r="O11958" t="s">
        <v>18</v>
      </c>
      <c r="P11958" t="s">
        <v>1021</v>
      </c>
    </row>
    <row r="11959" spans="1:16" x14ac:dyDescent="0.3">
      <c r="A11959">
        <v>11957</v>
      </c>
      <c r="B11959" s="2" t="s">
        <v>6354</v>
      </c>
      <c r="C11959" t="s">
        <v>4355</v>
      </c>
      <c r="D11959" t="s">
        <v>1494</v>
      </c>
      <c r="E11959" s="1">
        <f t="shared" si="308"/>
        <v>4848.09</v>
      </c>
      <c r="F11959" s="1">
        <v>1197</v>
      </c>
      <c r="G11959" t="s">
        <v>234</v>
      </c>
      <c r="H11959" t="s">
        <v>13</v>
      </c>
      <c r="I11959" s="6">
        <v>38663</v>
      </c>
      <c r="J11959" t="s">
        <v>14</v>
      </c>
      <c r="K11959" t="s">
        <v>15</v>
      </c>
      <c r="L11959" s="1" t="s">
        <v>31</v>
      </c>
      <c r="M11959">
        <v>5</v>
      </c>
      <c r="N11959" t="s">
        <v>473</v>
      </c>
      <c r="O11959" t="s">
        <v>28</v>
      </c>
      <c r="P11959" t="s">
        <v>1021</v>
      </c>
    </row>
    <row r="11960" spans="1:16" x14ac:dyDescent="0.3">
      <c r="A11960">
        <v>11958</v>
      </c>
      <c r="B11960" s="2" t="s">
        <v>6357</v>
      </c>
      <c r="C11960" t="s">
        <v>3112</v>
      </c>
      <c r="D11960" t="s">
        <v>1895</v>
      </c>
      <c r="E11960" s="1">
        <f t="shared" si="308"/>
        <v>7639.0499999999993</v>
      </c>
      <c r="F11960" s="1">
        <v>1582</v>
      </c>
      <c r="G11960" t="s">
        <v>12</v>
      </c>
      <c r="H11960" t="s">
        <v>13</v>
      </c>
      <c r="I11960" s="6">
        <v>77302</v>
      </c>
      <c r="J11960" t="s">
        <v>14</v>
      </c>
      <c r="K11960" t="s">
        <v>21</v>
      </c>
      <c r="L11960" s="1" t="s">
        <v>229</v>
      </c>
      <c r="M11960">
        <v>5</v>
      </c>
      <c r="N11960" t="s">
        <v>230</v>
      </c>
      <c r="O11960" t="s">
        <v>28</v>
      </c>
      <c r="P11960" t="s">
        <v>1021</v>
      </c>
    </row>
    <row r="11961" spans="1:16" x14ac:dyDescent="0.3">
      <c r="A11961">
        <v>11959</v>
      </c>
      <c r="B11961" s="2" t="s">
        <v>6352</v>
      </c>
      <c r="C11961" t="s">
        <v>4452</v>
      </c>
      <c r="D11961" t="s">
        <v>1449</v>
      </c>
      <c r="E11961" s="1">
        <f t="shared" si="308"/>
        <v>11608.95</v>
      </c>
      <c r="F11961" s="1">
        <v>1591</v>
      </c>
      <c r="G11961" t="s">
        <v>234</v>
      </c>
      <c r="H11961" t="s">
        <v>20</v>
      </c>
      <c r="I11961" s="6">
        <v>36300</v>
      </c>
      <c r="J11961" t="s">
        <v>14</v>
      </c>
      <c r="K11961" t="s">
        <v>15</v>
      </c>
      <c r="L11961" s="1" t="s">
        <v>294</v>
      </c>
      <c r="M11961">
        <v>5</v>
      </c>
      <c r="N11961" t="s">
        <v>244</v>
      </c>
      <c r="O11961" t="s">
        <v>47</v>
      </c>
      <c r="P11961" t="s">
        <v>1021</v>
      </c>
    </row>
    <row r="11962" spans="1:16" x14ac:dyDescent="0.3">
      <c r="A11962">
        <v>11960</v>
      </c>
      <c r="B11962" s="2" t="s">
        <v>6360</v>
      </c>
      <c r="C11962" t="s">
        <v>3380</v>
      </c>
      <c r="D11962" t="s">
        <v>1354</v>
      </c>
      <c r="E11962" s="1">
        <f t="shared" si="308"/>
        <v>9323.25</v>
      </c>
      <c r="F11962" s="1">
        <v>1197</v>
      </c>
      <c r="G11962" t="s">
        <v>12</v>
      </c>
      <c r="H11962" t="s">
        <v>13</v>
      </c>
      <c r="I11962" s="6">
        <v>30000</v>
      </c>
      <c r="J11962" t="s">
        <v>14</v>
      </c>
      <c r="K11962" t="s">
        <v>51</v>
      </c>
      <c r="L11962" s="1" t="s">
        <v>29</v>
      </c>
      <c r="M11962">
        <v>5</v>
      </c>
      <c r="O11962" t="s">
        <v>18</v>
      </c>
      <c r="P11962" t="s">
        <v>1021</v>
      </c>
    </row>
    <row r="11963" spans="1:16" x14ac:dyDescent="0.3">
      <c r="A11963">
        <v>11961</v>
      </c>
      <c r="B11963" s="2" t="s">
        <v>6364</v>
      </c>
      <c r="C11963" t="s">
        <v>3556</v>
      </c>
      <c r="D11963" t="s">
        <v>1228</v>
      </c>
      <c r="E11963" s="1">
        <f t="shared" si="308"/>
        <v>3609</v>
      </c>
      <c r="F11963" s="1">
        <v>1197</v>
      </c>
      <c r="G11963" t="s">
        <v>12</v>
      </c>
      <c r="H11963" t="s">
        <v>13</v>
      </c>
      <c r="I11963" s="6">
        <v>50000</v>
      </c>
      <c r="J11963" t="s">
        <v>14</v>
      </c>
      <c r="K11963" t="s">
        <v>15</v>
      </c>
      <c r="L11963" s="1" t="s">
        <v>532</v>
      </c>
      <c r="M11963">
        <v>5</v>
      </c>
      <c r="N11963" t="s">
        <v>212</v>
      </c>
      <c r="O11963" t="s">
        <v>18</v>
      </c>
      <c r="P11963" t="s">
        <v>1021</v>
      </c>
    </row>
    <row r="11964" spans="1:16" x14ac:dyDescent="0.3">
      <c r="A11964">
        <v>11962</v>
      </c>
      <c r="B11964" s="2" t="s">
        <v>6357</v>
      </c>
      <c r="C11964" t="s">
        <v>4571</v>
      </c>
      <c r="D11964" t="s">
        <v>1211</v>
      </c>
      <c r="E11964" s="1">
        <f t="shared" si="308"/>
        <v>5413.5</v>
      </c>
      <c r="F11964" s="1">
        <v>1199</v>
      </c>
      <c r="G11964" t="s">
        <v>12</v>
      </c>
      <c r="H11964" t="s">
        <v>20</v>
      </c>
      <c r="I11964" s="6">
        <v>50000</v>
      </c>
      <c r="J11964" t="s">
        <v>42</v>
      </c>
      <c r="K11964" t="s">
        <v>15</v>
      </c>
      <c r="L11964" s="1" t="s">
        <v>54</v>
      </c>
      <c r="M11964">
        <v>5</v>
      </c>
      <c r="N11964" t="s">
        <v>220</v>
      </c>
      <c r="O11964" t="s">
        <v>18</v>
      </c>
      <c r="P11964" t="s">
        <v>1021</v>
      </c>
    </row>
    <row r="11965" spans="1:16" x14ac:dyDescent="0.3">
      <c r="A11965">
        <v>11963</v>
      </c>
      <c r="B11965" s="2" t="s">
        <v>6359</v>
      </c>
      <c r="C11965" t="s">
        <v>4994</v>
      </c>
      <c r="D11965" t="s">
        <v>2307</v>
      </c>
      <c r="E11965" s="1">
        <f t="shared" si="308"/>
        <v>20330.699999999997</v>
      </c>
      <c r="F11965" s="1">
        <v>2179</v>
      </c>
      <c r="G11965" t="s">
        <v>240</v>
      </c>
      <c r="H11965" t="s">
        <v>20</v>
      </c>
      <c r="I11965" s="6">
        <v>39000</v>
      </c>
      <c r="J11965" t="s">
        <v>14</v>
      </c>
      <c r="K11965" t="s">
        <v>21</v>
      </c>
      <c r="L11965" s="1" t="s">
        <v>160</v>
      </c>
      <c r="M11965">
        <v>7</v>
      </c>
      <c r="N11965" t="s">
        <v>77</v>
      </c>
      <c r="O11965" t="s">
        <v>47</v>
      </c>
      <c r="P11965" t="s">
        <v>1021</v>
      </c>
    </row>
    <row r="11966" spans="1:16" x14ac:dyDescent="0.3">
      <c r="A11966">
        <v>11964</v>
      </c>
      <c r="B11966" s="2" t="s">
        <v>6352</v>
      </c>
      <c r="C11966" t="s">
        <v>3465</v>
      </c>
      <c r="D11966" t="s">
        <v>1263</v>
      </c>
      <c r="E11966" s="1">
        <f t="shared" si="308"/>
        <v>7819.5</v>
      </c>
      <c r="F11966" s="1">
        <v>1497</v>
      </c>
      <c r="G11966" t="s">
        <v>12</v>
      </c>
      <c r="H11966" t="s">
        <v>13</v>
      </c>
      <c r="I11966" s="6">
        <v>150000</v>
      </c>
      <c r="J11966" t="s">
        <v>14</v>
      </c>
      <c r="K11966" t="s">
        <v>21</v>
      </c>
      <c r="L11966" s="1" t="s">
        <v>172</v>
      </c>
      <c r="M11966">
        <v>5</v>
      </c>
      <c r="N11966" t="s">
        <v>399</v>
      </c>
      <c r="O11966" t="s">
        <v>47</v>
      </c>
      <c r="P11966" t="s">
        <v>1021</v>
      </c>
    </row>
    <row r="11967" spans="1:16" x14ac:dyDescent="0.3">
      <c r="A11967">
        <v>11965</v>
      </c>
      <c r="B11967" s="2" t="s">
        <v>6362</v>
      </c>
      <c r="C11967" t="s">
        <v>5299</v>
      </c>
      <c r="D11967" t="s">
        <v>1288</v>
      </c>
      <c r="E11967" s="1">
        <f t="shared" si="308"/>
        <v>1563.9</v>
      </c>
      <c r="F11967" s="1">
        <v>998</v>
      </c>
      <c r="G11967" t="s">
        <v>12</v>
      </c>
      <c r="H11967" t="s">
        <v>13</v>
      </c>
      <c r="I11967" s="6">
        <v>90000</v>
      </c>
      <c r="J11967" t="s">
        <v>42</v>
      </c>
      <c r="K11967" t="s">
        <v>51</v>
      </c>
      <c r="L11967" s="1" t="s">
        <v>49</v>
      </c>
      <c r="M11967">
        <v>5</v>
      </c>
      <c r="N11967" t="s">
        <v>1025</v>
      </c>
      <c r="O11967" t="s">
        <v>18</v>
      </c>
      <c r="P11967" t="s">
        <v>1021</v>
      </c>
    </row>
    <row r="11968" spans="1:16" x14ac:dyDescent="0.3">
      <c r="A11968">
        <v>11966</v>
      </c>
      <c r="B11968" s="2" t="s">
        <v>6368</v>
      </c>
      <c r="C11968" t="s">
        <v>4334</v>
      </c>
      <c r="D11968" t="s">
        <v>1304</v>
      </c>
      <c r="E11968" s="1">
        <f t="shared" si="308"/>
        <v>1503.75</v>
      </c>
      <c r="F11968" s="1">
        <v>1341</v>
      </c>
      <c r="G11968" t="s">
        <v>12</v>
      </c>
      <c r="H11968" t="s">
        <v>13</v>
      </c>
      <c r="I11968" s="6">
        <v>20000</v>
      </c>
      <c r="J11968" t="s">
        <v>25</v>
      </c>
      <c r="K11968" t="s">
        <v>15</v>
      </c>
      <c r="L11968" s="1" t="s">
        <v>692</v>
      </c>
      <c r="M11968">
        <v>5</v>
      </c>
      <c r="N11968" t="s">
        <v>664</v>
      </c>
      <c r="O11968" t="s">
        <v>18</v>
      </c>
      <c r="P11968" t="s">
        <v>1021</v>
      </c>
    </row>
    <row r="11969" spans="1:16" x14ac:dyDescent="0.3">
      <c r="A11969">
        <v>11967</v>
      </c>
      <c r="B11969" s="2" t="s">
        <v>6357</v>
      </c>
      <c r="C11969" t="s">
        <v>3631</v>
      </c>
      <c r="D11969" t="s">
        <v>2075</v>
      </c>
      <c r="E11969" s="1">
        <f t="shared" si="308"/>
        <v>7915.74</v>
      </c>
      <c r="F11969" s="1">
        <v>1497</v>
      </c>
      <c r="G11969" t="s">
        <v>268</v>
      </c>
      <c r="H11969" t="s">
        <v>13</v>
      </c>
      <c r="I11969" s="6">
        <v>50488</v>
      </c>
      <c r="J11969" t="s">
        <v>25</v>
      </c>
      <c r="K11969" t="s">
        <v>15</v>
      </c>
      <c r="L11969" s="1" t="s">
        <v>347</v>
      </c>
      <c r="M11969">
        <v>5</v>
      </c>
      <c r="N11969" t="s">
        <v>191</v>
      </c>
      <c r="O11969" t="s">
        <v>28</v>
      </c>
      <c r="P11969" t="s">
        <v>1021</v>
      </c>
    </row>
    <row r="11970" spans="1:16" x14ac:dyDescent="0.3">
      <c r="A11970">
        <v>11968</v>
      </c>
      <c r="B11970" s="2" t="s">
        <v>6354</v>
      </c>
      <c r="C11970" t="s">
        <v>3233</v>
      </c>
      <c r="D11970" t="s">
        <v>1605</v>
      </c>
      <c r="E11970" s="1">
        <f t="shared" si="308"/>
        <v>6267.63</v>
      </c>
      <c r="F11970" s="1">
        <v>1373</v>
      </c>
      <c r="G11970" t="s">
        <v>268</v>
      </c>
      <c r="H11970" t="s">
        <v>13</v>
      </c>
      <c r="I11970" s="6">
        <v>58212</v>
      </c>
      <c r="J11970" t="s">
        <v>25</v>
      </c>
      <c r="K11970" t="s">
        <v>15</v>
      </c>
      <c r="L11970" s="1" t="s">
        <v>343</v>
      </c>
      <c r="M11970">
        <v>5</v>
      </c>
      <c r="N11970" t="s">
        <v>344</v>
      </c>
      <c r="O11970" t="s">
        <v>28</v>
      </c>
      <c r="P11970" t="s">
        <v>1021</v>
      </c>
    </row>
    <row r="11971" spans="1:16" x14ac:dyDescent="0.3">
      <c r="A11971">
        <v>11969</v>
      </c>
      <c r="B11971" s="2" t="s">
        <v>6361</v>
      </c>
      <c r="C11971" t="s">
        <v>3335</v>
      </c>
      <c r="D11971" t="s">
        <v>1781</v>
      </c>
      <c r="E11971" s="1">
        <f t="shared" si="308"/>
        <v>6664.62</v>
      </c>
      <c r="F11971" s="1">
        <v>1197</v>
      </c>
      <c r="G11971" t="s">
        <v>268</v>
      </c>
      <c r="H11971" t="s">
        <v>13</v>
      </c>
      <c r="I11971" s="6">
        <v>25304</v>
      </c>
      <c r="J11971" t="s">
        <v>14</v>
      </c>
      <c r="K11971" t="s">
        <v>15</v>
      </c>
      <c r="L11971" s="1" t="s">
        <v>31</v>
      </c>
      <c r="M11971">
        <v>5</v>
      </c>
      <c r="N11971" t="s">
        <v>74</v>
      </c>
      <c r="O11971" t="s">
        <v>18</v>
      </c>
      <c r="P11971" t="s">
        <v>1021</v>
      </c>
    </row>
    <row r="11972" spans="1:16" x14ac:dyDescent="0.3">
      <c r="A11972">
        <v>11970</v>
      </c>
      <c r="B11972" s="2" t="s">
        <v>6359</v>
      </c>
      <c r="C11972" t="s">
        <v>3101</v>
      </c>
      <c r="D11972" t="s">
        <v>2368</v>
      </c>
      <c r="E11972" s="1">
        <f t="shared" si="308"/>
        <v>8132.28</v>
      </c>
      <c r="F11972" s="1">
        <v>1197</v>
      </c>
      <c r="G11972" t="s">
        <v>240</v>
      </c>
      <c r="H11972" t="s">
        <v>13</v>
      </c>
      <c r="I11972" s="6">
        <v>30576</v>
      </c>
      <c r="J11972" t="s">
        <v>14</v>
      </c>
      <c r="K11972" t="s">
        <v>15</v>
      </c>
      <c r="L11972" s="1" t="s">
        <v>67</v>
      </c>
      <c r="M11972">
        <v>5</v>
      </c>
      <c r="N11972" t="s">
        <v>68</v>
      </c>
      <c r="O11972" t="s">
        <v>18</v>
      </c>
      <c r="P11972" t="s">
        <v>1021</v>
      </c>
    </row>
    <row r="11973" spans="1:16" x14ac:dyDescent="0.3">
      <c r="A11973">
        <v>11971</v>
      </c>
      <c r="B11973" s="2" t="s">
        <v>6357</v>
      </c>
      <c r="C11973" t="s">
        <v>3083</v>
      </c>
      <c r="D11973" t="s">
        <v>2076</v>
      </c>
      <c r="E11973" s="1">
        <f t="shared" si="308"/>
        <v>7326.2699999999995</v>
      </c>
      <c r="F11973" s="1">
        <v>1396</v>
      </c>
      <c r="G11973" t="s">
        <v>268</v>
      </c>
      <c r="H11973" t="s">
        <v>13</v>
      </c>
      <c r="I11973" s="6">
        <v>117092</v>
      </c>
      <c r="J11973" t="s">
        <v>25</v>
      </c>
      <c r="K11973" t="s">
        <v>21</v>
      </c>
      <c r="L11973" s="1" t="s">
        <v>186</v>
      </c>
      <c r="M11973">
        <v>5</v>
      </c>
      <c r="N11973" t="s">
        <v>204</v>
      </c>
      <c r="O11973" t="s">
        <v>18</v>
      </c>
      <c r="P11973" t="s">
        <v>1021</v>
      </c>
    </row>
    <row r="11974" spans="1:16" x14ac:dyDescent="0.3">
      <c r="A11974">
        <v>11972</v>
      </c>
      <c r="B11974" s="2" t="s">
        <v>6352</v>
      </c>
      <c r="C11974" t="s">
        <v>5595</v>
      </c>
      <c r="D11974" t="s">
        <v>1273</v>
      </c>
      <c r="E11974" s="1">
        <f t="shared" si="308"/>
        <v>9383.4</v>
      </c>
      <c r="F11974" s="1">
        <v>1591</v>
      </c>
      <c r="G11974" t="s">
        <v>268</v>
      </c>
      <c r="H11974" t="s">
        <v>13</v>
      </c>
      <c r="I11974" s="6">
        <v>96059</v>
      </c>
      <c r="J11974" t="s">
        <v>14</v>
      </c>
      <c r="K11974" t="s">
        <v>15</v>
      </c>
      <c r="L11974" s="1" t="s">
        <v>294</v>
      </c>
      <c r="M11974">
        <v>5</v>
      </c>
      <c r="N11974" t="s">
        <v>763</v>
      </c>
      <c r="O11974" t="s">
        <v>47</v>
      </c>
      <c r="P11974" t="s">
        <v>1021</v>
      </c>
    </row>
    <row r="11975" spans="1:16" x14ac:dyDescent="0.3">
      <c r="A11975">
        <v>11973</v>
      </c>
      <c r="B11975" s="2" t="s">
        <v>6357</v>
      </c>
      <c r="C11975" t="s">
        <v>3467</v>
      </c>
      <c r="D11975" t="s">
        <v>1418</v>
      </c>
      <c r="E11975" s="1">
        <f t="shared" si="308"/>
        <v>4836.0599999999995</v>
      </c>
      <c r="F11975" s="1">
        <v>998</v>
      </c>
      <c r="G11975" t="s">
        <v>234</v>
      </c>
      <c r="H11975" t="s">
        <v>20</v>
      </c>
      <c r="I11975" s="6">
        <v>36056</v>
      </c>
      <c r="J11975" t="s">
        <v>25</v>
      </c>
      <c r="K11975" t="s">
        <v>15</v>
      </c>
      <c r="L11975" s="1" t="s">
        <v>134</v>
      </c>
      <c r="M11975">
        <v>5</v>
      </c>
      <c r="N11975" t="s">
        <v>72</v>
      </c>
      <c r="O11975" t="s">
        <v>18</v>
      </c>
      <c r="P11975" t="s">
        <v>1021</v>
      </c>
    </row>
    <row r="11976" spans="1:16" x14ac:dyDescent="0.3">
      <c r="A11976">
        <v>11974</v>
      </c>
      <c r="B11976" s="2" t="s">
        <v>6361</v>
      </c>
      <c r="C11976" t="s">
        <v>3362</v>
      </c>
      <c r="D11976" t="s">
        <v>2136</v>
      </c>
      <c r="E11976" s="1">
        <f t="shared" si="308"/>
        <v>11669.099999999999</v>
      </c>
      <c r="F11976" s="1">
        <v>998</v>
      </c>
      <c r="G11976" t="s">
        <v>234</v>
      </c>
      <c r="H11976" t="s">
        <v>20</v>
      </c>
      <c r="I11976" s="6">
        <v>34499</v>
      </c>
      <c r="J11976" t="s">
        <v>14</v>
      </c>
      <c r="K11976" t="s">
        <v>15</v>
      </c>
      <c r="L11976" s="1" t="s">
        <v>156</v>
      </c>
      <c r="M11976">
        <v>5</v>
      </c>
      <c r="N11976" t="s">
        <v>417</v>
      </c>
      <c r="O11976" t="s">
        <v>47</v>
      </c>
      <c r="P11976" t="s">
        <v>1021</v>
      </c>
    </row>
    <row r="11977" spans="1:16" x14ac:dyDescent="0.3">
      <c r="A11977">
        <v>11975</v>
      </c>
      <c r="B11977" s="2" t="s">
        <v>6352</v>
      </c>
      <c r="C11977" t="s">
        <v>2970</v>
      </c>
      <c r="D11977" t="s">
        <v>1247</v>
      </c>
      <c r="E11977" s="1">
        <f t="shared" si="308"/>
        <v>3007.5</v>
      </c>
      <c r="F11977" s="1">
        <v>998</v>
      </c>
      <c r="G11977" t="s">
        <v>12</v>
      </c>
      <c r="H11977" t="s">
        <v>13</v>
      </c>
      <c r="I11977" s="6">
        <v>20000</v>
      </c>
      <c r="J11977" t="s">
        <v>14</v>
      </c>
      <c r="K11977" t="s">
        <v>51</v>
      </c>
      <c r="L11977" s="1" t="s">
        <v>52</v>
      </c>
      <c r="M11977">
        <v>5</v>
      </c>
      <c r="N11977" t="s">
        <v>53</v>
      </c>
      <c r="O11977" t="s">
        <v>18</v>
      </c>
      <c r="P11977" t="s">
        <v>1021</v>
      </c>
    </row>
    <row r="11978" spans="1:16" x14ac:dyDescent="0.3">
      <c r="A11978">
        <v>11976</v>
      </c>
      <c r="B11978" s="2" t="s">
        <v>6356</v>
      </c>
      <c r="C11978" t="s">
        <v>4333</v>
      </c>
      <c r="D11978" t="s">
        <v>1247</v>
      </c>
      <c r="E11978" s="1">
        <f t="shared" ref="E11978:E11992" si="309">IF(ISNUMBER(SEARCH("Lakh", D11978)),SUBSTITUTE(SUBSTITUTE(D11978, "₹", ""), " Lakh", "") * $R$1, IF(ISNUMBER(SEARCH("Crore", D11978)), SUBSTITUTE(SUBSTITUTE(D11978, "₹", ""), " Crore", "") * 120300, ""))</f>
        <v>3007.5</v>
      </c>
      <c r="F11978" s="1">
        <v>1799</v>
      </c>
      <c r="G11978" t="s">
        <v>12</v>
      </c>
      <c r="H11978" t="s">
        <v>20</v>
      </c>
      <c r="I11978" s="6">
        <v>80000</v>
      </c>
      <c r="J11978" t="s">
        <v>42</v>
      </c>
      <c r="K11978" t="s">
        <v>15</v>
      </c>
      <c r="L11978" s="1" t="s">
        <v>290</v>
      </c>
      <c r="M11978">
        <v>5</v>
      </c>
      <c r="N11978" t="s">
        <v>633</v>
      </c>
      <c r="O11978" t="s">
        <v>28</v>
      </c>
      <c r="P11978" t="s">
        <v>1021</v>
      </c>
    </row>
    <row r="11979" spans="1:16" x14ac:dyDescent="0.3">
      <c r="A11979">
        <v>11977</v>
      </c>
      <c r="B11979" s="2" t="s">
        <v>6354</v>
      </c>
      <c r="C11979" t="s">
        <v>3527</v>
      </c>
      <c r="D11979" t="s">
        <v>1234</v>
      </c>
      <c r="E11979" s="1">
        <f t="shared" si="309"/>
        <v>5774.4</v>
      </c>
      <c r="F11979" s="1">
        <v>1248</v>
      </c>
      <c r="G11979" t="s">
        <v>12</v>
      </c>
      <c r="H11979" t="s">
        <v>13</v>
      </c>
      <c r="I11979" s="6">
        <v>70000</v>
      </c>
      <c r="J11979" t="s">
        <v>14</v>
      </c>
      <c r="K11979" t="s">
        <v>21</v>
      </c>
      <c r="L11979" s="1" t="s">
        <v>64</v>
      </c>
      <c r="M11979">
        <v>5</v>
      </c>
      <c r="N11979" t="s">
        <v>348</v>
      </c>
      <c r="O11979" t="s">
        <v>18</v>
      </c>
      <c r="P11979" t="s">
        <v>1021</v>
      </c>
    </row>
    <row r="11980" spans="1:16" x14ac:dyDescent="0.3">
      <c r="A11980">
        <v>11978</v>
      </c>
      <c r="B11980" s="2" t="s">
        <v>6365</v>
      </c>
      <c r="C11980" t="s">
        <v>3082</v>
      </c>
      <c r="D11980" t="s">
        <v>1254</v>
      </c>
      <c r="E11980" s="1">
        <f t="shared" si="309"/>
        <v>11428.5</v>
      </c>
      <c r="F11980" s="1">
        <v>1462</v>
      </c>
      <c r="G11980" t="s">
        <v>12</v>
      </c>
      <c r="H11980" t="s">
        <v>13</v>
      </c>
      <c r="I11980" s="6">
        <v>30000</v>
      </c>
      <c r="J11980" t="s">
        <v>14</v>
      </c>
      <c r="K11980" t="s">
        <v>15</v>
      </c>
      <c r="L11980" s="1" t="s">
        <v>43</v>
      </c>
      <c r="M11980">
        <v>5</v>
      </c>
      <c r="N11980" t="s">
        <v>59</v>
      </c>
      <c r="O11980" t="s">
        <v>28</v>
      </c>
      <c r="P11980" t="s">
        <v>1021</v>
      </c>
    </row>
    <row r="11981" spans="1:16" x14ac:dyDescent="0.3">
      <c r="A11981">
        <v>11979</v>
      </c>
      <c r="B11981" s="2" t="s">
        <v>6361</v>
      </c>
      <c r="C11981" t="s">
        <v>4013</v>
      </c>
      <c r="D11981" t="s">
        <v>1831</v>
      </c>
      <c r="E11981" s="1">
        <f t="shared" si="309"/>
        <v>9924.75</v>
      </c>
      <c r="F11981" s="1">
        <v>1197</v>
      </c>
      <c r="G11981" t="s">
        <v>240</v>
      </c>
      <c r="H11981" t="s">
        <v>13</v>
      </c>
      <c r="I11981" s="6">
        <v>25500</v>
      </c>
      <c r="J11981" t="s">
        <v>14</v>
      </c>
      <c r="K11981" t="s">
        <v>15</v>
      </c>
      <c r="L11981" s="1" t="s">
        <v>193</v>
      </c>
      <c r="M11981">
        <v>5</v>
      </c>
      <c r="N11981" t="s">
        <v>194</v>
      </c>
      <c r="O11981" t="s">
        <v>18</v>
      </c>
      <c r="P11981" t="s">
        <v>1021</v>
      </c>
    </row>
    <row r="11982" spans="1:16" x14ac:dyDescent="0.3">
      <c r="A11982">
        <v>11980</v>
      </c>
      <c r="B11982" s="2" t="s">
        <v>6352</v>
      </c>
      <c r="C11982" t="s">
        <v>3151</v>
      </c>
      <c r="D11982" t="s">
        <v>1467</v>
      </c>
      <c r="E11982" s="1">
        <f t="shared" si="309"/>
        <v>6640.5599999999995</v>
      </c>
      <c r="F11982" s="1">
        <v>1199</v>
      </c>
      <c r="G11982" t="s">
        <v>234</v>
      </c>
      <c r="H11982" t="s">
        <v>13</v>
      </c>
      <c r="I11982" s="6">
        <v>30995</v>
      </c>
      <c r="J11982" t="s">
        <v>25</v>
      </c>
      <c r="K11982" t="s">
        <v>15</v>
      </c>
      <c r="L11982" s="1" t="s">
        <v>54</v>
      </c>
      <c r="M11982">
        <v>5</v>
      </c>
      <c r="N11982" t="s">
        <v>272</v>
      </c>
      <c r="O11982" t="s">
        <v>47</v>
      </c>
      <c r="P11982" t="s">
        <v>1021</v>
      </c>
    </row>
    <row r="11983" spans="1:16" x14ac:dyDescent="0.3">
      <c r="A11983">
        <v>11981</v>
      </c>
      <c r="B11983" s="2" t="s">
        <v>6352</v>
      </c>
      <c r="C11983" t="s">
        <v>3912</v>
      </c>
      <c r="D11983" t="s">
        <v>1895</v>
      </c>
      <c r="E11983" s="1">
        <f t="shared" si="309"/>
        <v>7639.0499999999993</v>
      </c>
      <c r="F11983" s="1">
        <v>1197</v>
      </c>
      <c r="G11983" t="s">
        <v>234</v>
      </c>
      <c r="H11983" t="s">
        <v>20</v>
      </c>
      <c r="I11983" s="6">
        <v>24694</v>
      </c>
      <c r="J11983" t="s">
        <v>14</v>
      </c>
      <c r="K11983" t="s">
        <v>15</v>
      </c>
      <c r="L11983" s="1" t="s">
        <v>67</v>
      </c>
      <c r="M11983">
        <v>5</v>
      </c>
      <c r="N11983" t="s">
        <v>149</v>
      </c>
      <c r="O11983" t="s">
        <v>28</v>
      </c>
      <c r="P11983" t="s">
        <v>1021</v>
      </c>
    </row>
    <row r="11984" spans="1:16" x14ac:dyDescent="0.3">
      <c r="A11984">
        <v>11982</v>
      </c>
      <c r="B11984" s="2" t="s">
        <v>6361</v>
      </c>
      <c r="C11984" t="s">
        <v>3345</v>
      </c>
      <c r="D11984" t="s">
        <v>1476</v>
      </c>
      <c r="E11984" s="1">
        <f t="shared" si="309"/>
        <v>7879.65</v>
      </c>
      <c r="F11984" s="1">
        <v>1197</v>
      </c>
      <c r="G11984" t="s">
        <v>268</v>
      </c>
      <c r="H11984" t="s">
        <v>13</v>
      </c>
      <c r="I11984" s="6">
        <v>47575</v>
      </c>
      <c r="J11984" t="s">
        <v>25</v>
      </c>
      <c r="K11984" t="s">
        <v>15</v>
      </c>
      <c r="L11984" s="1" t="s">
        <v>31</v>
      </c>
      <c r="M11984">
        <v>5</v>
      </c>
      <c r="N11984" t="s">
        <v>194</v>
      </c>
      <c r="O11984" t="s">
        <v>18</v>
      </c>
      <c r="P11984" t="s">
        <v>1021</v>
      </c>
    </row>
    <row r="11985" spans="1:16" x14ac:dyDescent="0.3">
      <c r="A11985">
        <v>11983</v>
      </c>
      <c r="B11985" s="2" t="s">
        <v>6354</v>
      </c>
      <c r="C11985" t="s">
        <v>4787</v>
      </c>
      <c r="D11985" t="s">
        <v>2150</v>
      </c>
      <c r="E11985" s="1">
        <f t="shared" si="309"/>
        <v>10285.650000000001</v>
      </c>
      <c r="F11985" s="1">
        <v>1798</v>
      </c>
      <c r="G11985" t="s">
        <v>234</v>
      </c>
      <c r="H11985" t="s">
        <v>20</v>
      </c>
      <c r="I11985" s="6">
        <v>29000</v>
      </c>
      <c r="J11985" t="s">
        <v>14</v>
      </c>
      <c r="K11985" t="s">
        <v>15</v>
      </c>
      <c r="L11985" s="1" t="s">
        <v>370</v>
      </c>
      <c r="M11985">
        <v>5</v>
      </c>
      <c r="N11985" t="s">
        <v>237</v>
      </c>
      <c r="O11985" t="s">
        <v>28</v>
      </c>
      <c r="P11985" t="s">
        <v>1021</v>
      </c>
    </row>
    <row r="11986" spans="1:16" x14ac:dyDescent="0.3">
      <c r="A11986">
        <v>11984</v>
      </c>
      <c r="B11986" s="2" t="s">
        <v>6354</v>
      </c>
      <c r="C11986" t="s">
        <v>3008</v>
      </c>
      <c r="D11986" t="s">
        <v>1507</v>
      </c>
      <c r="E11986" s="1">
        <f t="shared" si="309"/>
        <v>4884.1799999999994</v>
      </c>
      <c r="F11986" s="1">
        <v>1197</v>
      </c>
      <c r="G11986" t="s">
        <v>234</v>
      </c>
      <c r="H11986" t="s">
        <v>13</v>
      </c>
      <c r="I11986" s="6">
        <v>33716</v>
      </c>
      <c r="J11986" t="s">
        <v>14</v>
      </c>
      <c r="K11986" t="s">
        <v>15</v>
      </c>
      <c r="L11986" s="1" t="s">
        <v>73</v>
      </c>
      <c r="M11986">
        <v>5</v>
      </c>
      <c r="N11986" t="s">
        <v>74</v>
      </c>
      <c r="O11986" t="s">
        <v>18</v>
      </c>
      <c r="P11986" t="s">
        <v>1021</v>
      </c>
    </row>
    <row r="11987" spans="1:16" x14ac:dyDescent="0.3">
      <c r="A11987">
        <v>11985</v>
      </c>
      <c r="B11987" s="2" t="s">
        <v>6352</v>
      </c>
      <c r="C11987" t="s">
        <v>3335</v>
      </c>
      <c r="D11987" t="s">
        <v>1371</v>
      </c>
      <c r="E11987" s="1">
        <f t="shared" si="309"/>
        <v>4595.46</v>
      </c>
      <c r="F11987" s="1">
        <v>1197</v>
      </c>
      <c r="G11987" t="s">
        <v>268</v>
      </c>
      <c r="H11987" t="s">
        <v>13</v>
      </c>
      <c r="I11987" s="6">
        <v>33123</v>
      </c>
      <c r="J11987" t="s">
        <v>42</v>
      </c>
      <c r="K11987" t="s">
        <v>15</v>
      </c>
      <c r="L11987" s="1" t="s">
        <v>31</v>
      </c>
      <c r="M11987">
        <v>5</v>
      </c>
      <c r="N11987" t="s">
        <v>74</v>
      </c>
      <c r="O11987" t="s">
        <v>18</v>
      </c>
      <c r="P11987" t="s">
        <v>1021</v>
      </c>
    </row>
    <row r="11988" spans="1:16" x14ac:dyDescent="0.3">
      <c r="A11988">
        <v>11986</v>
      </c>
      <c r="B11988" s="2" t="s">
        <v>6360</v>
      </c>
      <c r="C11988" t="s">
        <v>3325</v>
      </c>
      <c r="D11988" t="s">
        <v>2099</v>
      </c>
      <c r="E11988" s="1">
        <f t="shared" si="309"/>
        <v>4715.76</v>
      </c>
      <c r="F11988" s="1">
        <v>796</v>
      </c>
      <c r="G11988" t="s">
        <v>268</v>
      </c>
      <c r="H11988" t="s">
        <v>13</v>
      </c>
      <c r="I11988" s="6">
        <v>16771</v>
      </c>
      <c r="J11988" t="s">
        <v>14</v>
      </c>
      <c r="K11988" t="s">
        <v>15</v>
      </c>
      <c r="L11988" s="1" t="s">
        <v>89</v>
      </c>
      <c r="M11988">
        <v>5</v>
      </c>
      <c r="N11988" t="s">
        <v>90</v>
      </c>
      <c r="O11988" t="s">
        <v>18</v>
      </c>
      <c r="P11988" t="s">
        <v>1021</v>
      </c>
    </row>
    <row r="11989" spans="1:16" x14ac:dyDescent="0.3">
      <c r="A11989">
        <v>11987</v>
      </c>
      <c r="B11989" s="2" t="s">
        <v>6354</v>
      </c>
      <c r="C11989" t="s">
        <v>3233</v>
      </c>
      <c r="D11989" t="s">
        <v>2404</v>
      </c>
      <c r="E11989" s="1">
        <f t="shared" si="309"/>
        <v>6219.51</v>
      </c>
      <c r="F11989" s="1">
        <v>1373</v>
      </c>
      <c r="G11989" t="s">
        <v>268</v>
      </c>
      <c r="H11989" t="s">
        <v>13</v>
      </c>
      <c r="I11989" s="6">
        <v>115379</v>
      </c>
      <c r="J11989" t="s">
        <v>14</v>
      </c>
      <c r="K11989" t="s">
        <v>15</v>
      </c>
      <c r="L11989" s="1" t="s">
        <v>343</v>
      </c>
      <c r="M11989">
        <v>5</v>
      </c>
      <c r="N11989" t="s">
        <v>344</v>
      </c>
      <c r="O11989" t="s">
        <v>28</v>
      </c>
      <c r="P11989" t="s">
        <v>1021</v>
      </c>
    </row>
    <row r="11990" spans="1:16" x14ac:dyDescent="0.3">
      <c r="A11990">
        <v>11988</v>
      </c>
      <c r="B11990" s="2" t="s">
        <v>6358</v>
      </c>
      <c r="C11990" t="s">
        <v>3631</v>
      </c>
      <c r="D11990" t="s">
        <v>1213</v>
      </c>
      <c r="E11990" s="1">
        <f t="shared" si="309"/>
        <v>5654.1</v>
      </c>
      <c r="F11990" s="1">
        <v>1497</v>
      </c>
      <c r="G11990" t="s">
        <v>268</v>
      </c>
      <c r="H11990" t="s">
        <v>13</v>
      </c>
      <c r="I11990" s="6">
        <v>52258</v>
      </c>
      <c r="J11990" t="s">
        <v>25</v>
      </c>
      <c r="K11990" t="s">
        <v>15</v>
      </c>
      <c r="L11990" s="1" t="s">
        <v>347</v>
      </c>
      <c r="M11990">
        <v>5</v>
      </c>
      <c r="N11990" t="s">
        <v>372</v>
      </c>
      <c r="O11990" t="s">
        <v>28</v>
      </c>
      <c r="P11990" t="s">
        <v>1021</v>
      </c>
    </row>
    <row r="11991" spans="1:16" x14ac:dyDescent="0.3">
      <c r="A11991">
        <v>11989</v>
      </c>
      <c r="B11991" s="2" t="s">
        <v>6364</v>
      </c>
      <c r="C11991" t="s">
        <v>2997</v>
      </c>
      <c r="D11991" t="s">
        <v>1378</v>
      </c>
      <c r="E11991" s="1">
        <f t="shared" si="309"/>
        <v>12631.5</v>
      </c>
      <c r="F11991" s="1">
        <v>1968</v>
      </c>
      <c r="G11991" t="s">
        <v>12</v>
      </c>
      <c r="H11991" t="s">
        <v>20</v>
      </c>
      <c r="I11991" s="6">
        <v>54000</v>
      </c>
      <c r="J11991" t="s">
        <v>25</v>
      </c>
      <c r="K11991" t="s">
        <v>21</v>
      </c>
      <c r="L11991" s="1" t="s">
        <v>101</v>
      </c>
      <c r="M11991">
        <v>5</v>
      </c>
      <c r="N11991" t="s">
        <v>102</v>
      </c>
      <c r="O11991" t="s">
        <v>28</v>
      </c>
      <c r="P11991" t="s">
        <v>1021</v>
      </c>
    </row>
    <row r="11992" spans="1:16" x14ac:dyDescent="0.3">
      <c r="A11992">
        <v>11990</v>
      </c>
      <c r="B11992" s="2" t="s">
        <v>6365</v>
      </c>
      <c r="C11992" t="s">
        <v>3506</v>
      </c>
      <c r="D11992" t="s">
        <v>2023</v>
      </c>
      <c r="E11992" s="1">
        <f t="shared" si="309"/>
        <v>22255.5</v>
      </c>
      <c r="F11992" s="1">
        <v>1997</v>
      </c>
      <c r="G11992" t="s">
        <v>12</v>
      </c>
      <c r="H11992" t="s">
        <v>20</v>
      </c>
      <c r="I11992" s="6">
        <v>10000</v>
      </c>
      <c r="J11992" t="s">
        <v>14</v>
      </c>
      <c r="K11992" t="s">
        <v>15</v>
      </c>
      <c r="L11992" s="1" t="s">
        <v>249</v>
      </c>
      <c r="M11992">
        <v>4</v>
      </c>
      <c r="O11992" t="s">
        <v>47</v>
      </c>
      <c r="P11992" t="s">
        <v>1021</v>
      </c>
    </row>
    <row r="11993" spans="1:16" x14ac:dyDescent="0.3">
      <c r="A11993">
        <v>11991</v>
      </c>
      <c r="B11993" s="2" t="s">
        <v>6368</v>
      </c>
      <c r="C11993" t="s">
        <v>4671</v>
      </c>
      <c r="D11993" t="s">
        <v>1742</v>
      </c>
      <c r="E11993" s="1">
        <f>SUBSTITUTE(D11993, "₹", "")*0.01203</f>
        <v>962.40000000000009</v>
      </c>
      <c r="F11993" s="1">
        <v>1399</v>
      </c>
      <c r="G11993" t="s">
        <v>12</v>
      </c>
      <c r="H11993" t="s">
        <v>13</v>
      </c>
      <c r="I11993" s="6">
        <v>60000</v>
      </c>
      <c r="J11993" t="s">
        <v>25</v>
      </c>
      <c r="K11993" t="s">
        <v>15</v>
      </c>
      <c r="L11993" s="1" t="s">
        <v>843</v>
      </c>
      <c r="M11993">
        <v>5</v>
      </c>
      <c r="N11993" t="s">
        <v>844</v>
      </c>
      <c r="O11993" t="s">
        <v>28</v>
      </c>
      <c r="P11993" t="s">
        <v>1021</v>
      </c>
    </row>
    <row r="11994" spans="1:16" x14ac:dyDescent="0.3">
      <c r="A11994">
        <v>11992</v>
      </c>
      <c r="B11994" s="2" t="s">
        <v>6359</v>
      </c>
      <c r="C11994" t="s">
        <v>5379</v>
      </c>
      <c r="D11994" t="s">
        <v>2293</v>
      </c>
      <c r="E11994" s="1">
        <f t="shared" ref="E11994:E12025" si="310">IF(ISNUMBER(SEARCH("Lakh", D11994)),SUBSTITUTE(SUBSTITUTE(D11994, "₹", ""), " Lakh", "") * $R$1, IF(ISNUMBER(SEARCH("Crore", D11994)), SUBSTITUTE(SUBSTITUTE(D11994, "₹", ""), " Crore", "") * 120300, ""))</f>
        <v>14255.55</v>
      </c>
      <c r="F11994" s="1">
        <v>1462</v>
      </c>
      <c r="G11994" t="s">
        <v>234</v>
      </c>
      <c r="H11994" t="s">
        <v>20</v>
      </c>
      <c r="I11994" s="6">
        <v>15000</v>
      </c>
      <c r="J11994" t="s">
        <v>14</v>
      </c>
      <c r="K11994" t="s">
        <v>15</v>
      </c>
      <c r="L11994" s="1" t="s">
        <v>222</v>
      </c>
      <c r="M11994">
        <v>7</v>
      </c>
      <c r="N11994" t="s">
        <v>891</v>
      </c>
      <c r="O11994" t="s">
        <v>24</v>
      </c>
      <c r="P11994" t="s">
        <v>1021</v>
      </c>
    </row>
    <row r="11995" spans="1:16" x14ac:dyDescent="0.3">
      <c r="A11995">
        <v>11993</v>
      </c>
      <c r="B11995" s="2" t="s">
        <v>6354</v>
      </c>
      <c r="C11995" t="s">
        <v>3878</v>
      </c>
      <c r="D11995" t="s">
        <v>1216</v>
      </c>
      <c r="E11995" s="1">
        <f t="shared" si="310"/>
        <v>4451.1000000000004</v>
      </c>
      <c r="F11995" s="1">
        <v>1197</v>
      </c>
      <c r="G11995" t="s">
        <v>12</v>
      </c>
      <c r="H11995" t="s">
        <v>13</v>
      </c>
      <c r="I11995" s="6">
        <v>120000</v>
      </c>
      <c r="J11995" t="s">
        <v>14</v>
      </c>
      <c r="K11995" t="s">
        <v>15</v>
      </c>
      <c r="L11995" s="1" t="s">
        <v>84</v>
      </c>
      <c r="M11995">
        <v>5</v>
      </c>
      <c r="N11995" t="s">
        <v>139</v>
      </c>
      <c r="O11995" t="s">
        <v>28</v>
      </c>
      <c r="P11995" t="s">
        <v>1021</v>
      </c>
    </row>
    <row r="11996" spans="1:16" x14ac:dyDescent="0.3">
      <c r="A11996">
        <v>11994</v>
      </c>
      <c r="B11996" s="2" t="s">
        <v>6354</v>
      </c>
      <c r="C11996" t="s">
        <v>4397</v>
      </c>
      <c r="D11996" t="s">
        <v>1279</v>
      </c>
      <c r="E11996" s="1">
        <f t="shared" si="310"/>
        <v>5954.85</v>
      </c>
      <c r="F11996" s="1">
        <v>1497</v>
      </c>
      <c r="G11996" t="s">
        <v>12</v>
      </c>
      <c r="H11996" t="s">
        <v>13</v>
      </c>
      <c r="I11996" s="6">
        <v>80000</v>
      </c>
      <c r="J11996" t="s">
        <v>25</v>
      </c>
      <c r="K11996" t="s">
        <v>15</v>
      </c>
      <c r="L11996" s="1" t="s">
        <v>347</v>
      </c>
      <c r="M11996">
        <v>7</v>
      </c>
      <c r="N11996" t="s">
        <v>352</v>
      </c>
      <c r="O11996" t="s">
        <v>24</v>
      </c>
      <c r="P11996" t="s">
        <v>1021</v>
      </c>
    </row>
    <row r="11997" spans="1:16" x14ac:dyDescent="0.3">
      <c r="A11997">
        <v>11995</v>
      </c>
      <c r="B11997" s="2" t="s">
        <v>6363</v>
      </c>
      <c r="C11997" t="s">
        <v>5844</v>
      </c>
      <c r="D11997" t="s">
        <v>1730</v>
      </c>
      <c r="E11997" s="1">
        <f t="shared" si="310"/>
        <v>8180.4</v>
      </c>
      <c r="F11997" s="1">
        <v>2494</v>
      </c>
      <c r="G11997" t="s">
        <v>12</v>
      </c>
      <c r="H11997" t="s">
        <v>13</v>
      </c>
      <c r="I11997" s="6">
        <v>60000</v>
      </c>
      <c r="J11997" t="s">
        <v>14</v>
      </c>
      <c r="K11997" t="s">
        <v>21</v>
      </c>
      <c r="L11997" s="1">
        <v>102</v>
      </c>
      <c r="M11997">
        <v>8</v>
      </c>
      <c r="N11997" t="s">
        <v>94</v>
      </c>
      <c r="O11997" t="s">
        <v>24</v>
      </c>
      <c r="P11997" t="s">
        <v>1021</v>
      </c>
    </row>
    <row r="11998" spans="1:16" x14ac:dyDescent="0.3">
      <c r="A11998">
        <v>11996</v>
      </c>
      <c r="B11998" s="2" t="s">
        <v>6364</v>
      </c>
      <c r="C11998" t="s">
        <v>2970</v>
      </c>
      <c r="D11998" t="s">
        <v>1618</v>
      </c>
      <c r="E11998" s="1">
        <f t="shared" si="310"/>
        <v>4005.9900000000002</v>
      </c>
      <c r="F11998" s="1">
        <v>998</v>
      </c>
      <c r="G11998" t="s">
        <v>268</v>
      </c>
      <c r="H11998" t="s">
        <v>13</v>
      </c>
      <c r="I11998" s="6">
        <v>29500</v>
      </c>
      <c r="J11998" t="s">
        <v>14</v>
      </c>
      <c r="K11998" t="s">
        <v>51</v>
      </c>
      <c r="L11998" s="1" t="s">
        <v>142</v>
      </c>
      <c r="M11998">
        <v>5</v>
      </c>
      <c r="N11998" t="s">
        <v>143</v>
      </c>
      <c r="O11998" t="s">
        <v>18</v>
      </c>
      <c r="P11998" t="s">
        <v>1021</v>
      </c>
    </row>
    <row r="11999" spans="1:16" x14ac:dyDescent="0.3">
      <c r="A11999">
        <v>11997</v>
      </c>
      <c r="B11999" s="2" t="s">
        <v>6358</v>
      </c>
      <c r="C11999" t="s">
        <v>2958</v>
      </c>
      <c r="D11999" t="s">
        <v>1510</v>
      </c>
      <c r="E11999" s="1">
        <f t="shared" si="310"/>
        <v>5341.3200000000006</v>
      </c>
      <c r="F11999" s="1">
        <v>1197</v>
      </c>
      <c r="G11999" t="s">
        <v>268</v>
      </c>
      <c r="H11999" t="s">
        <v>13</v>
      </c>
      <c r="I11999" s="6">
        <v>21376</v>
      </c>
      <c r="J11999" t="s">
        <v>14</v>
      </c>
      <c r="K11999" t="s">
        <v>15</v>
      </c>
      <c r="L11999" s="1" t="s">
        <v>271</v>
      </c>
      <c r="M11999">
        <v>5</v>
      </c>
      <c r="N11999" t="s">
        <v>473</v>
      </c>
      <c r="O11999" t="s">
        <v>28</v>
      </c>
      <c r="P11999" t="s">
        <v>1021</v>
      </c>
    </row>
    <row r="12000" spans="1:16" x14ac:dyDescent="0.3">
      <c r="A12000">
        <v>11998</v>
      </c>
      <c r="B12000" s="2" t="s">
        <v>6360</v>
      </c>
      <c r="C12000" t="s">
        <v>3322</v>
      </c>
      <c r="D12000" t="s">
        <v>2032</v>
      </c>
      <c r="E12000" s="1">
        <f t="shared" si="310"/>
        <v>9672.119999999999</v>
      </c>
      <c r="F12000" s="1">
        <v>1197</v>
      </c>
      <c r="G12000" t="s">
        <v>234</v>
      </c>
      <c r="H12000" t="s">
        <v>13</v>
      </c>
      <c r="I12000" s="6">
        <v>66280</v>
      </c>
      <c r="J12000" t="s">
        <v>14</v>
      </c>
      <c r="K12000" t="s">
        <v>51</v>
      </c>
      <c r="L12000" s="1" t="s">
        <v>29</v>
      </c>
      <c r="M12000">
        <v>5</v>
      </c>
      <c r="N12000" t="s">
        <v>402</v>
      </c>
      <c r="O12000" t="s">
        <v>28</v>
      </c>
      <c r="P12000" t="s">
        <v>1021</v>
      </c>
    </row>
    <row r="12001" spans="1:16" x14ac:dyDescent="0.3">
      <c r="A12001">
        <v>11999</v>
      </c>
      <c r="B12001" s="2" t="s">
        <v>6352</v>
      </c>
      <c r="C12001" t="s">
        <v>5845</v>
      </c>
      <c r="D12001" t="s">
        <v>1279</v>
      </c>
      <c r="E12001" s="1">
        <f t="shared" si="310"/>
        <v>5954.85</v>
      </c>
      <c r="F12001" s="1">
        <v>1496</v>
      </c>
      <c r="G12001" t="s">
        <v>234</v>
      </c>
      <c r="H12001" t="s">
        <v>13</v>
      </c>
      <c r="I12001" s="6">
        <v>39000</v>
      </c>
      <c r="J12001" t="s">
        <v>25</v>
      </c>
      <c r="K12001" t="s">
        <v>15</v>
      </c>
      <c r="L12001" s="1" t="s">
        <v>186</v>
      </c>
      <c r="M12001">
        <v>5</v>
      </c>
      <c r="N12001" t="s">
        <v>752</v>
      </c>
      <c r="O12001" t="s">
        <v>28</v>
      </c>
      <c r="P12001" t="s">
        <v>1021</v>
      </c>
    </row>
    <row r="12002" spans="1:16" x14ac:dyDescent="0.3">
      <c r="A12002">
        <v>12000</v>
      </c>
      <c r="B12002" s="2" t="s">
        <v>6362</v>
      </c>
      <c r="C12002" t="s">
        <v>3876</v>
      </c>
      <c r="D12002" t="s">
        <v>1366</v>
      </c>
      <c r="E12002" s="1">
        <f t="shared" si="310"/>
        <v>3753.36</v>
      </c>
      <c r="F12002" s="1">
        <v>1497</v>
      </c>
      <c r="G12002" t="s">
        <v>268</v>
      </c>
      <c r="H12002" t="s">
        <v>13</v>
      </c>
      <c r="I12002" s="6">
        <v>97627</v>
      </c>
      <c r="J12002" t="s">
        <v>14</v>
      </c>
      <c r="K12002" t="s">
        <v>15</v>
      </c>
      <c r="L12002" s="1" t="s">
        <v>671</v>
      </c>
      <c r="M12002">
        <v>5</v>
      </c>
      <c r="N12002" t="s">
        <v>333</v>
      </c>
      <c r="O12002" t="s">
        <v>28</v>
      </c>
      <c r="P12002" t="s">
        <v>1021</v>
      </c>
    </row>
    <row r="12003" spans="1:16" x14ac:dyDescent="0.3">
      <c r="A12003">
        <v>12001</v>
      </c>
      <c r="B12003" s="2" t="s">
        <v>6364</v>
      </c>
      <c r="C12003" t="s">
        <v>3072</v>
      </c>
      <c r="D12003" t="s">
        <v>1930</v>
      </c>
      <c r="E12003" s="1">
        <f t="shared" si="310"/>
        <v>4258.62</v>
      </c>
      <c r="F12003" s="1">
        <v>1197</v>
      </c>
      <c r="G12003" t="s">
        <v>268</v>
      </c>
      <c r="H12003" t="s">
        <v>13</v>
      </c>
      <c r="I12003" s="6">
        <v>29408</v>
      </c>
      <c r="J12003" t="s">
        <v>14</v>
      </c>
      <c r="K12003" t="s">
        <v>15</v>
      </c>
      <c r="L12003" s="1" t="s">
        <v>271</v>
      </c>
      <c r="M12003">
        <v>5</v>
      </c>
      <c r="N12003" t="s">
        <v>194</v>
      </c>
      <c r="O12003" t="s">
        <v>18</v>
      </c>
      <c r="P12003" t="s">
        <v>1021</v>
      </c>
    </row>
    <row r="12004" spans="1:16" x14ac:dyDescent="0.3">
      <c r="A12004">
        <v>12002</v>
      </c>
      <c r="B12004" s="2" t="s">
        <v>6357</v>
      </c>
      <c r="C12004" t="s">
        <v>3830</v>
      </c>
      <c r="D12004" t="s">
        <v>1399</v>
      </c>
      <c r="E12004" s="1">
        <f t="shared" si="310"/>
        <v>9034.5299999999988</v>
      </c>
      <c r="F12004" s="1">
        <v>1582</v>
      </c>
      <c r="G12004" t="s">
        <v>234</v>
      </c>
      <c r="H12004" t="s">
        <v>13</v>
      </c>
      <c r="I12004" s="6">
        <v>61539</v>
      </c>
      <c r="J12004" t="s">
        <v>14</v>
      </c>
      <c r="K12004" t="s">
        <v>21</v>
      </c>
      <c r="L12004" s="1" t="s">
        <v>189</v>
      </c>
      <c r="M12004">
        <v>5</v>
      </c>
      <c r="N12004" t="s">
        <v>644</v>
      </c>
      <c r="O12004" t="s">
        <v>28</v>
      </c>
      <c r="P12004" t="s">
        <v>1021</v>
      </c>
    </row>
    <row r="12005" spans="1:16" x14ac:dyDescent="0.3">
      <c r="A12005">
        <v>12003</v>
      </c>
      <c r="B12005" s="2" t="s">
        <v>6360</v>
      </c>
      <c r="C12005" t="s">
        <v>3296</v>
      </c>
      <c r="D12005" t="s">
        <v>1456</v>
      </c>
      <c r="E12005" s="1">
        <f t="shared" si="310"/>
        <v>7025.5199999999995</v>
      </c>
      <c r="F12005" s="1">
        <v>1199</v>
      </c>
      <c r="G12005" t="s">
        <v>268</v>
      </c>
      <c r="H12005" t="s">
        <v>13</v>
      </c>
      <c r="I12005" s="6">
        <v>26662</v>
      </c>
      <c r="J12005" t="s">
        <v>14</v>
      </c>
      <c r="K12005" t="s">
        <v>15</v>
      </c>
      <c r="L12005" s="1" t="s">
        <v>383</v>
      </c>
      <c r="M12005">
        <v>5</v>
      </c>
      <c r="N12005" t="s">
        <v>185</v>
      </c>
      <c r="O12005" t="s">
        <v>18</v>
      </c>
      <c r="P12005" t="s">
        <v>1021</v>
      </c>
    </row>
    <row r="12006" spans="1:16" x14ac:dyDescent="0.3">
      <c r="A12006">
        <v>12004</v>
      </c>
      <c r="B12006" s="2" t="s">
        <v>6354</v>
      </c>
      <c r="C12006" t="s">
        <v>3087</v>
      </c>
      <c r="D12006" t="s">
        <v>2210</v>
      </c>
      <c r="E12006" s="1">
        <f t="shared" si="310"/>
        <v>5064.63</v>
      </c>
      <c r="F12006" s="1">
        <v>1197</v>
      </c>
      <c r="G12006" t="s">
        <v>268</v>
      </c>
      <c r="H12006" t="s">
        <v>13</v>
      </c>
      <c r="I12006" s="6">
        <v>94868</v>
      </c>
      <c r="J12006" t="s">
        <v>42</v>
      </c>
      <c r="K12006" t="s">
        <v>15</v>
      </c>
      <c r="L12006" s="1" t="s">
        <v>193</v>
      </c>
      <c r="M12006">
        <v>5</v>
      </c>
      <c r="N12006" t="s">
        <v>194</v>
      </c>
      <c r="O12006" t="s">
        <v>18</v>
      </c>
      <c r="P12006" t="s">
        <v>1021</v>
      </c>
    </row>
    <row r="12007" spans="1:16" x14ac:dyDescent="0.3">
      <c r="A12007">
        <v>12005</v>
      </c>
      <c r="B12007" s="2" t="s">
        <v>6360</v>
      </c>
      <c r="C12007" t="s">
        <v>5846</v>
      </c>
      <c r="D12007" t="s">
        <v>2519</v>
      </c>
      <c r="E12007" s="1">
        <f t="shared" si="310"/>
        <v>138345</v>
      </c>
      <c r="F12007" s="1">
        <v>2998</v>
      </c>
      <c r="G12007" t="s">
        <v>234</v>
      </c>
      <c r="H12007" t="s">
        <v>20</v>
      </c>
      <c r="I12007" s="6">
        <v>16050</v>
      </c>
      <c r="J12007" t="s">
        <v>14</v>
      </c>
      <c r="K12007" t="s">
        <v>15</v>
      </c>
      <c r="L12007" s="1" t="s">
        <v>497</v>
      </c>
      <c r="M12007">
        <v>4</v>
      </c>
      <c r="N12007" t="s">
        <v>1119</v>
      </c>
      <c r="O12007" t="s">
        <v>28</v>
      </c>
      <c r="P12007" t="s">
        <v>1021</v>
      </c>
    </row>
    <row r="12008" spans="1:16" x14ac:dyDescent="0.3">
      <c r="A12008">
        <v>12006</v>
      </c>
      <c r="B12008" s="2" t="s">
        <v>6353</v>
      </c>
      <c r="C12008" t="s">
        <v>5847</v>
      </c>
      <c r="D12008" t="s">
        <v>1222</v>
      </c>
      <c r="E12008" s="1">
        <f t="shared" si="310"/>
        <v>13233</v>
      </c>
      <c r="F12008" s="1">
        <v>1582</v>
      </c>
      <c r="G12008" t="s">
        <v>12</v>
      </c>
      <c r="H12008" t="s">
        <v>13</v>
      </c>
      <c r="I12008" s="6">
        <v>120000</v>
      </c>
      <c r="J12008" t="s">
        <v>14</v>
      </c>
      <c r="K12008" t="s">
        <v>21</v>
      </c>
      <c r="L12008" s="1" t="s">
        <v>189</v>
      </c>
      <c r="M12008">
        <v>5</v>
      </c>
      <c r="N12008" t="s">
        <v>300</v>
      </c>
      <c r="O12008" t="s">
        <v>47</v>
      </c>
      <c r="P12008" t="s">
        <v>1021</v>
      </c>
    </row>
    <row r="12009" spans="1:16" x14ac:dyDescent="0.3">
      <c r="A12009">
        <v>12007</v>
      </c>
      <c r="B12009" s="2" t="s">
        <v>6353</v>
      </c>
      <c r="C12009" t="s">
        <v>5757</v>
      </c>
      <c r="D12009" t="s">
        <v>1924</v>
      </c>
      <c r="E12009" s="1">
        <f t="shared" si="310"/>
        <v>16240.5</v>
      </c>
      <c r="F12009" s="1">
        <v>2179</v>
      </c>
      <c r="G12009" t="s">
        <v>12</v>
      </c>
      <c r="H12009" t="s">
        <v>20</v>
      </c>
      <c r="I12009" s="6">
        <v>70000</v>
      </c>
      <c r="J12009" t="s">
        <v>14</v>
      </c>
      <c r="K12009" t="s">
        <v>21</v>
      </c>
      <c r="L12009" s="1" t="s">
        <v>160</v>
      </c>
      <c r="M12009">
        <v>7</v>
      </c>
      <c r="N12009" t="s">
        <v>77</v>
      </c>
      <c r="O12009" t="s">
        <v>47</v>
      </c>
      <c r="P12009" t="s">
        <v>1021</v>
      </c>
    </row>
    <row r="12010" spans="1:16" x14ac:dyDescent="0.3">
      <c r="A12010">
        <v>12008</v>
      </c>
      <c r="B12010" s="2" t="s">
        <v>6364</v>
      </c>
      <c r="C12010" t="s">
        <v>4404</v>
      </c>
      <c r="D12010" t="s">
        <v>1497</v>
      </c>
      <c r="E12010" s="1">
        <f t="shared" si="310"/>
        <v>6917.25</v>
      </c>
      <c r="F12010" s="1">
        <v>1248</v>
      </c>
      <c r="G12010" t="s">
        <v>12</v>
      </c>
      <c r="H12010" t="s">
        <v>13</v>
      </c>
      <c r="I12010" s="6">
        <v>90000</v>
      </c>
      <c r="J12010" t="s">
        <v>14</v>
      </c>
      <c r="K12010" t="s">
        <v>21</v>
      </c>
      <c r="L12010" s="1" t="s">
        <v>207</v>
      </c>
      <c r="M12010">
        <v>7</v>
      </c>
      <c r="N12010" t="s">
        <v>208</v>
      </c>
      <c r="O12010" t="s">
        <v>24</v>
      </c>
      <c r="P12010" t="s">
        <v>1021</v>
      </c>
    </row>
    <row r="12011" spans="1:16" x14ac:dyDescent="0.3">
      <c r="A12011">
        <v>12009</v>
      </c>
      <c r="B12011" s="2" t="s">
        <v>6354</v>
      </c>
      <c r="C12011" t="s">
        <v>5848</v>
      </c>
      <c r="D12011" t="s">
        <v>2159</v>
      </c>
      <c r="E12011" s="1">
        <f t="shared" si="310"/>
        <v>43909.5</v>
      </c>
      <c r="F12011" s="1">
        <v>2993</v>
      </c>
      <c r="G12011" t="s">
        <v>12</v>
      </c>
      <c r="H12011" t="s">
        <v>20</v>
      </c>
      <c r="I12011" s="6">
        <v>67000</v>
      </c>
      <c r="J12011" t="s">
        <v>14</v>
      </c>
      <c r="K12011" t="s">
        <v>21</v>
      </c>
      <c r="L12011" s="1" t="s">
        <v>1120</v>
      </c>
      <c r="M12011">
        <v>5</v>
      </c>
      <c r="N12011" t="s">
        <v>337</v>
      </c>
      <c r="O12011" t="s">
        <v>28</v>
      </c>
      <c r="P12011" t="s">
        <v>1021</v>
      </c>
    </row>
    <row r="12012" spans="1:16" x14ac:dyDescent="0.3">
      <c r="A12012">
        <v>12010</v>
      </c>
      <c r="B12012" s="2" t="s">
        <v>6357</v>
      </c>
      <c r="C12012" t="s">
        <v>5849</v>
      </c>
      <c r="D12012" t="s">
        <v>2682</v>
      </c>
      <c r="E12012" s="1">
        <f t="shared" si="310"/>
        <v>15398.400000000001</v>
      </c>
      <c r="F12012" s="1">
        <v>1798</v>
      </c>
      <c r="G12012" t="s">
        <v>12</v>
      </c>
      <c r="H12012" t="s">
        <v>20</v>
      </c>
      <c r="I12012" s="6">
        <v>60000</v>
      </c>
      <c r="J12012" t="s">
        <v>14</v>
      </c>
      <c r="K12012" t="s">
        <v>15</v>
      </c>
      <c r="L12012" s="1" t="s">
        <v>814</v>
      </c>
      <c r="M12012">
        <v>5</v>
      </c>
      <c r="N12012" t="s">
        <v>815</v>
      </c>
      <c r="O12012" t="s">
        <v>28</v>
      </c>
      <c r="P12012" t="s">
        <v>1021</v>
      </c>
    </row>
    <row r="12013" spans="1:16" x14ac:dyDescent="0.3">
      <c r="A12013">
        <v>12011</v>
      </c>
      <c r="B12013" s="2" t="s">
        <v>6364</v>
      </c>
      <c r="C12013" t="s">
        <v>5850</v>
      </c>
      <c r="D12013" t="s">
        <v>1260</v>
      </c>
      <c r="E12013" s="1">
        <f t="shared" si="310"/>
        <v>6015</v>
      </c>
      <c r="F12013" s="1">
        <v>2696</v>
      </c>
      <c r="G12013" t="s">
        <v>12</v>
      </c>
      <c r="H12013" t="s">
        <v>13</v>
      </c>
      <c r="I12013" s="6">
        <v>120000</v>
      </c>
      <c r="J12013" t="s">
        <v>25</v>
      </c>
      <c r="K12013" t="s">
        <v>21</v>
      </c>
      <c r="L12013" s="1" t="s">
        <v>1121</v>
      </c>
      <c r="M12013">
        <v>7</v>
      </c>
      <c r="N12013" t="s">
        <v>484</v>
      </c>
      <c r="O12013" t="s">
        <v>47</v>
      </c>
      <c r="P12013" t="s">
        <v>1021</v>
      </c>
    </row>
    <row r="12014" spans="1:16" x14ac:dyDescent="0.3">
      <c r="A12014">
        <v>12012</v>
      </c>
      <c r="B12014" s="2" t="s">
        <v>6355</v>
      </c>
      <c r="C12014" t="s">
        <v>3397</v>
      </c>
      <c r="D12014" t="s">
        <v>1698</v>
      </c>
      <c r="E12014" s="1">
        <f t="shared" si="310"/>
        <v>3909.75</v>
      </c>
      <c r="F12014" s="1">
        <v>1248</v>
      </c>
      <c r="G12014" t="s">
        <v>12</v>
      </c>
      <c r="H12014" t="s">
        <v>13</v>
      </c>
      <c r="I12014" s="6">
        <v>120000</v>
      </c>
      <c r="J12014" t="s">
        <v>25</v>
      </c>
      <c r="K12014" t="s">
        <v>21</v>
      </c>
      <c r="L12014" s="1" t="s">
        <v>105</v>
      </c>
      <c r="M12014">
        <v>5</v>
      </c>
      <c r="N12014" t="s">
        <v>440</v>
      </c>
      <c r="O12014" t="s">
        <v>28</v>
      </c>
      <c r="P12014" t="s">
        <v>1021</v>
      </c>
    </row>
    <row r="12015" spans="1:16" x14ac:dyDescent="0.3">
      <c r="A12015">
        <v>12013</v>
      </c>
      <c r="B12015" s="2" t="s">
        <v>6357</v>
      </c>
      <c r="C12015" t="s">
        <v>4571</v>
      </c>
      <c r="D12015" t="s">
        <v>1374</v>
      </c>
      <c r="E12015" s="1">
        <f t="shared" si="310"/>
        <v>7157.85</v>
      </c>
      <c r="F12015" s="1">
        <v>1199</v>
      </c>
      <c r="G12015" t="s">
        <v>268</v>
      </c>
      <c r="H12015" t="s">
        <v>20</v>
      </c>
      <c r="I12015" s="6">
        <v>35717</v>
      </c>
      <c r="J12015" t="s">
        <v>14</v>
      </c>
      <c r="K12015" t="s">
        <v>15</v>
      </c>
      <c r="L12015" s="1" t="s">
        <v>54</v>
      </c>
      <c r="M12015">
        <v>5</v>
      </c>
      <c r="N12015" t="s">
        <v>220</v>
      </c>
      <c r="O12015" t="s">
        <v>18</v>
      </c>
      <c r="P12015" t="s">
        <v>1021</v>
      </c>
    </row>
    <row r="12016" spans="1:16" x14ac:dyDescent="0.3">
      <c r="A12016">
        <v>12014</v>
      </c>
      <c r="B12016" s="2" t="s">
        <v>6352</v>
      </c>
      <c r="C12016" t="s">
        <v>3897</v>
      </c>
      <c r="D12016" t="s">
        <v>1915</v>
      </c>
      <c r="E12016" s="1">
        <f t="shared" si="310"/>
        <v>7987.9199999999992</v>
      </c>
      <c r="F12016" s="1">
        <v>1197</v>
      </c>
      <c r="G12016" t="s">
        <v>268</v>
      </c>
      <c r="H12016" t="s">
        <v>20</v>
      </c>
      <c r="I12016" s="6">
        <v>103414</v>
      </c>
      <c r="J12016" t="s">
        <v>14</v>
      </c>
      <c r="K12016" t="s">
        <v>15</v>
      </c>
      <c r="L12016" s="1" t="s">
        <v>303</v>
      </c>
      <c r="M12016">
        <v>5</v>
      </c>
      <c r="N12016" t="s">
        <v>677</v>
      </c>
      <c r="O12016" t="s">
        <v>18</v>
      </c>
      <c r="P12016" t="s">
        <v>1021</v>
      </c>
    </row>
    <row r="12017" spans="1:16" x14ac:dyDescent="0.3">
      <c r="A12017">
        <v>12015</v>
      </c>
      <c r="B12017" s="2" t="s">
        <v>6352</v>
      </c>
      <c r="C12017" t="s">
        <v>3086</v>
      </c>
      <c r="D12017" t="s">
        <v>1527</v>
      </c>
      <c r="E12017" s="1">
        <f t="shared" si="310"/>
        <v>6387.9299999999994</v>
      </c>
      <c r="F12017" s="1">
        <v>1197</v>
      </c>
      <c r="G12017" t="s">
        <v>268</v>
      </c>
      <c r="H12017" t="s">
        <v>13</v>
      </c>
      <c r="I12017" s="6">
        <v>18196</v>
      </c>
      <c r="J12017" t="s">
        <v>14</v>
      </c>
      <c r="K12017" t="s">
        <v>15</v>
      </c>
      <c r="L12017" s="1" t="s">
        <v>193</v>
      </c>
      <c r="M12017">
        <v>5</v>
      </c>
      <c r="N12017" t="s">
        <v>194</v>
      </c>
      <c r="O12017" t="s">
        <v>18</v>
      </c>
      <c r="P12017" t="s">
        <v>1021</v>
      </c>
    </row>
    <row r="12018" spans="1:16" x14ac:dyDescent="0.3">
      <c r="A12018">
        <v>12016</v>
      </c>
      <c r="B12018" s="2" t="s">
        <v>6365</v>
      </c>
      <c r="C12018" t="s">
        <v>5395</v>
      </c>
      <c r="D12018" t="s">
        <v>1242</v>
      </c>
      <c r="E12018" s="1">
        <f t="shared" si="310"/>
        <v>10827</v>
      </c>
      <c r="F12018" s="1">
        <v>1197</v>
      </c>
      <c r="G12018" t="s">
        <v>234</v>
      </c>
      <c r="H12018" t="s">
        <v>20</v>
      </c>
      <c r="I12018" s="6">
        <v>7100</v>
      </c>
      <c r="J12018" t="s">
        <v>14</v>
      </c>
      <c r="K12018" t="s">
        <v>15</v>
      </c>
      <c r="L12018" s="1" t="s">
        <v>84</v>
      </c>
      <c r="M12018">
        <v>5</v>
      </c>
      <c r="N12018" t="s">
        <v>416</v>
      </c>
      <c r="O12018" t="s">
        <v>18</v>
      </c>
      <c r="P12018" t="s">
        <v>1021</v>
      </c>
    </row>
    <row r="12019" spans="1:16" x14ac:dyDescent="0.3">
      <c r="A12019">
        <v>12017</v>
      </c>
      <c r="B12019" s="2" t="s">
        <v>6352</v>
      </c>
      <c r="C12019" t="s">
        <v>4693</v>
      </c>
      <c r="D12019" t="s">
        <v>2208</v>
      </c>
      <c r="E12019" s="1">
        <f t="shared" si="310"/>
        <v>6869.13</v>
      </c>
      <c r="F12019" s="1">
        <v>1197</v>
      </c>
      <c r="G12019" t="s">
        <v>12</v>
      </c>
      <c r="H12019" t="s">
        <v>20</v>
      </c>
      <c r="I12019" s="6">
        <v>16133</v>
      </c>
      <c r="J12019" t="s">
        <v>14</v>
      </c>
      <c r="K12019" t="s">
        <v>15</v>
      </c>
      <c r="L12019" s="1" t="s">
        <v>67</v>
      </c>
      <c r="M12019">
        <v>5</v>
      </c>
      <c r="N12019" t="s">
        <v>306</v>
      </c>
      <c r="O12019" t="s">
        <v>18</v>
      </c>
      <c r="P12019" t="s">
        <v>1021</v>
      </c>
    </row>
    <row r="12020" spans="1:16" x14ac:dyDescent="0.3">
      <c r="A12020">
        <v>12018</v>
      </c>
      <c r="B12020" s="2" t="s">
        <v>6353</v>
      </c>
      <c r="C12020" t="s">
        <v>4753</v>
      </c>
      <c r="D12020" t="s">
        <v>1474</v>
      </c>
      <c r="E12020" s="1">
        <f t="shared" si="310"/>
        <v>31278</v>
      </c>
      <c r="F12020" s="1">
        <v>1968</v>
      </c>
      <c r="G12020" t="s">
        <v>12</v>
      </c>
      <c r="H12020" t="s">
        <v>20</v>
      </c>
      <c r="I12020" s="6">
        <v>40700</v>
      </c>
      <c r="J12020" t="s">
        <v>14</v>
      </c>
      <c r="K12020" t="s">
        <v>21</v>
      </c>
      <c r="L12020" s="1" t="s">
        <v>460</v>
      </c>
      <c r="M12020">
        <v>7</v>
      </c>
      <c r="N12020" t="s">
        <v>899</v>
      </c>
      <c r="O12020" t="s">
        <v>47</v>
      </c>
      <c r="P12020" t="s">
        <v>1021</v>
      </c>
    </row>
    <row r="12021" spans="1:16" x14ac:dyDescent="0.3">
      <c r="A12021">
        <v>12019</v>
      </c>
      <c r="B12021" s="2" t="s">
        <v>6358</v>
      </c>
      <c r="C12021" t="s">
        <v>3754</v>
      </c>
      <c r="D12021" t="s">
        <v>1639</v>
      </c>
      <c r="E12021" s="1">
        <f t="shared" si="310"/>
        <v>4126.29</v>
      </c>
      <c r="F12021" s="1">
        <v>1197</v>
      </c>
      <c r="G12021" t="s">
        <v>240</v>
      </c>
      <c r="H12021" t="s">
        <v>13</v>
      </c>
      <c r="I12021" s="6">
        <v>98500</v>
      </c>
      <c r="J12021" t="s">
        <v>25</v>
      </c>
      <c r="K12021" t="s">
        <v>15</v>
      </c>
      <c r="L12021" s="1" t="s">
        <v>73</v>
      </c>
      <c r="M12021">
        <v>5</v>
      </c>
      <c r="N12021" t="s">
        <v>74</v>
      </c>
      <c r="O12021" t="s">
        <v>18</v>
      </c>
      <c r="P12021" t="s">
        <v>1021</v>
      </c>
    </row>
    <row r="12022" spans="1:16" x14ac:dyDescent="0.3">
      <c r="A12022">
        <v>12020</v>
      </c>
      <c r="B12022" s="2" t="s">
        <v>6361</v>
      </c>
      <c r="C12022" t="s">
        <v>3637</v>
      </c>
      <c r="D12022" t="s">
        <v>1437</v>
      </c>
      <c r="E12022" s="1">
        <f t="shared" si="310"/>
        <v>8938.2899999999991</v>
      </c>
      <c r="F12022" s="1">
        <v>1197</v>
      </c>
      <c r="G12022" t="s">
        <v>268</v>
      </c>
      <c r="H12022" t="s">
        <v>20</v>
      </c>
      <c r="I12022" s="6">
        <v>20036</v>
      </c>
      <c r="J12022" t="s">
        <v>14</v>
      </c>
      <c r="K12022" t="s">
        <v>15</v>
      </c>
      <c r="L12022" s="1" t="s">
        <v>31</v>
      </c>
      <c r="M12022">
        <v>5</v>
      </c>
      <c r="N12022" t="s">
        <v>372</v>
      </c>
      <c r="O12022" t="s">
        <v>18</v>
      </c>
      <c r="P12022" t="s">
        <v>1021</v>
      </c>
    </row>
    <row r="12023" spans="1:16" x14ac:dyDescent="0.3">
      <c r="A12023">
        <v>12021</v>
      </c>
      <c r="B12023" s="2" t="s">
        <v>6353</v>
      </c>
      <c r="C12023" t="s">
        <v>2991</v>
      </c>
      <c r="D12023" t="s">
        <v>1954</v>
      </c>
      <c r="E12023" s="1">
        <f t="shared" si="310"/>
        <v>11729.25</v>
      </c>
      <c r="F12023" s="1">
        <v>1396</v>
      </c>
      <c r="G12023" t="s">
        <v>234</v>
      </c>
      <c r="H12023" t="s">
        <v>13</v>
      </c>
      <c r="I12023" s="6">
        <v>34500</v>
      </c>
      <c r="J12023" t="s">
        <v>14</v>
      </c>
      <c r="K12023" t="s">
        <v>21</v>
      </c>
      <c r="L12023" s="1" t="s">
        <v>54</v>
      </c>
      <c r="M12023">
        <v>5</v>
      </c>
      <c r="N12023" t="s">
        <v>88</v>
      </c>
      <c r="O12023" t="s">
        <v>47</v>
      </c>
      <c r="P12023" t="s">
        <v>1021</v>
      </c>
    </row>
    <row r="12024" spans="1:16" x14ac:dyDescent="0.3">
      <c r="A12024">
        <v>12022</v>
      </c>
      <c r="B12024" s="2" t="s">
        <v>6353</v>
      </c>
      <c r="C12024" t="s">
        <v>4285</v>
      </c>
      <c r="D12024" t="s">
        <v>1224</v>
      </c>
      <c r="E12024" s="1">
        <f t="shared" si="310"/>
        <v>4210.5</v>
      </c>
      <c r="F12024" s="1">
        <v>1198</v>
      </c>
      <c r="G12024" t="s">
        <v>12</v>
      </c>
      <c r="H12024" t="s">
        <v>13</v>
      </c>
      <c r="I12024" s="6">
        <v>40000</v>
      </c>
      <c r="J12024" t="s">
        <v>14</v>
      </c>
      <c r="K12024" t="s">
        <v>15</v>
      </c>
      <c r="L12024" s="1" t="s">
        <v>71</v>
      </c>
      <c r="M12024">
        <v>5</v>
      </c>
      <c r="N12024" t="s">
        <v>776</v>
      </c>
      <c r="O12024" t="s">
        <v>18</v>
      </c>
      <c r="P12024" t="s">
        <v>1021</v>
      </c>
    </row>
    <row r="12025" spans="1:16" x14ac:dyDescent="0.3">
      <c r="A12025">
        <v>12023</v>
      </c>
      <c r="B12025" s="2" t="s">
        <v>6354</v>
      </c>
      <c r="C12025" t="s">
        <v>4379</v>
      </c>
      <c r="D12025" t="s">
        <v>1228</v>
      </c>
      <c r="E12025" s="1">
        <f t="shared" si="310"/>
        <v>3609</v>
      </c>
      <c r="F12025" s="1">
        <v>2489</v>
      </c>
      <c r="G12025" t="s">
        <v>12</v>
      </c>
      <c r="H12025" t="s">
        <v>13</v>
      </c>
      <c r="I12025" s="6">
        <v>150000</v>
      </c>
      <c r="J12025" t="s">
        <v>14</v>
      </c>
      <c r="K12025" t="s">
        <v>21</v>
      </c>
      <c r="L12025" s="1" t="s">
        <v>562</v>
      </c>
      <c r="M12025">
        <v>7</v>
      </c>
      <c r="N12025" t="s">
        <v>806</v>
      </c>
      <c r="O12025" t="s">
        <v>24</v>
      </c>
      <c r="P12025" t="s">
        <v>1021</v>
      </c>
    </row>
    <row r="12026" spans="1:16" x14ac:dyDescent="0.3">
      <c r="A12026">
        <v>12024</v>
      </c>
      <c r="B12026" s="2" t="s">
        <v>6359</v>
      </c>
      <c r="C12026" t="s">
        <v>4843</v>
      </c>
      <c r="D12026" t="s">
        <v>1254</v>
      </c>
      <c r="E12026" s="1">
        <f t="shared" ref="E12026:E12057" si="311">IF(ISNUMBER(SEARCH("Lakh", D12026)),SUBSTITUTE(SUBSTITUTE(D12026, "₹", ""), " Lakh", "") * $R$1, IF(ISNUMBER(SEARCH("Crore", D12026)), SUBSTITUTE(SUBSTITUTE(D12026, "₹", ""), " Crore", "") * 120300, ""))</f>
        <v>11428.5</v>
      </c>
      <c r="F12026" s="1">
        <v>1462</v>
      </c>
      <c r="G12026" t="s">
        <v>12</v>
      </c>
      <c r="H12026" t="s">
        <v>13</v>
      </c>
      <c r="I12026" s="6">
        <v>40000</v>
      </c>
      <c r="J12026" t="s">
        <v>14</v>
      </c>
      <c r="K12026" t="s">
        <v>15</v>
      </c>
      <c r="L12026" s="1" t="s">
        <v>408</v>
      </c>
      <c r="M12026">
        <v>6</v>
      </c>
      <c r="N12026" t="s">
        <v>185</v>
      </c>
      <c r="O12026" t="s">
        <v>24</v>
      </c>
      <c r="P12026" t="s">
        <v>1021</v>
      </c>
    </row>
    <row r="12027" spans="1:16" x14ac:dyDescent="0.3">
      <c r="A12027">
        <v>12025</v>
      </c>
      <c r="B12027" s="2" t="s">
        <v>6361</v>
      </c>
      <c r="C12027" t="s">
        <v>3398</v>
      </c>
      <c r="D12027" t="s">
        <v>1730</v>
      </c>
      <c r="E12027" s="1">
        <f t="shared" si="311"/>
        <v>8180.4</v>
      </c>
      <c r="F12027" s="1">
        <v>1197</v>
      </c>
      <c r="G12027" t="s">
        <v>12</v>
      </c>
      <c r="H12027" t="s">
        <v>20</v>
      </c>
      <c r="I12027" s="6">
        <v>10000</v>
      </c>
      <c r="J12027" t="s">
        <v>14</v>
      </c>
      <c r="K12027" t="s">
        <v>15</v>
      </c>
      <c r="L12027" s="1" t="s">
        <v>67</v>
      </c>
      <c r="M12027">
        <v>5</v>
      </c>
      <c r="N12027" t="s">
        <v>221</v>
      </c>
      <c r="O12027" t="s">
        <v>28</v>
      </c>
      <c r="P12027" t="s">
        <v>1021</v>
      </c>
    </row>
    <row r="12028" spans="1:16" x14ac:dyDescent="0.3">
      <c r="A12028">
        <v>12026</v>
      </c>
      <c r="B12028" s="2" t="s">
        <v>6352</v>
      </c>
      <c r="C12028" t="s">
        <v>5260</v>
      </c>
      <c r="D12028" t="s">
        <v>1246</v>
      </c>
      <c r="E12028" s="1">
        <f t="shared" si="311"/>
        <v>6616.5</v>
      </c>
      <c r="F12028" s="1">
        <v>1248</v>
      </c>
      <c r="G12028" t="s">
        <v>12</v>
      </c>
      <c r="H12028" t="s">
        <v>13</v>
      </c>
      <c r="I12028" s="6">
        <v>80000</v>
      </c>
      <c r="J12028" t="s">
        <v>14</v>
      </c>
      <c r="K12028" t="s">
        <v>21</v>
      </c>
      <c r="L12028" s="1" t="s">
        <v>64</v>
      </c>
      <c r="M12028">
        <v>5</v>
      </c>
      <c r="N12028" t="s">
        <v>130</v>
      </c>
      <c r="O12028" t="s">
        <v>18</v>
      </c>
      <c r="P12028" t="s">
        <v>1021</v>
      </c>
    </row>
    <row r="12029" spans="1:16" x14ac:dyDescent="0.3">
      <c r="A12029">
        <v>12027</v>
      </c>
      <c r="B12029" s="2" t="s">
        <v>6365</v>
      </c>
      <c r="C12029" t="s">
        <v>4607</v>
      </c>
      <c r="D12029" t="s">
        <v>1267</v>
      </c>
      <c r="E12029" s="1">
        <f t="shared" si="311"/>
        <v>8721.75</v>
      </c>
      <c r="F12029" s="1">
        <v>1199</v>
      </c>
      <c r="G12029" t="s">
        <v>12</v>
      </c>
      <c r="H12029" t="s">
        <v>13</v>
      </c>
      <c r="I12029" s="6">
        <v>10000</v>
      </c>
      <c r="J12029" t="s">
        <v>14</v>
      </c>
      <c r="K12029" t="s">
        <v>15</v>
      </c>
      <c r="L12029" s="1" t="s">
        <v>410</v>
      </c>
      <c r="M12029">
        <v>5</v>
      </c>
      <c r="N12029" t="s">
        <v>371</v>
      </c>
      <c r="O12029" t="s">
        <v>18</v>
      </c>
      <c r="P12029" t="s">
        <v>1021</v>
      </c>
    </row>
    <row r="12030" spans="1:16" x14ac:dyDescent="0.3">
      <c r="A12030">
        <v>12028</v>
      </c>
      <c r="B12030" s="2" t="s">
        <v>6353</v>
      </c>
      <c r="C12030" t="s">
        <v>5158</v>
      </c>
      <c r="D12030" t="s">
        <v>1650</v>
      </c>
      <c r="E12030" s="1">
        <f t="shared" si="311"/>
        <v>6291.6900000000005</v>
      </c>
      <c r="F12030" s="1">
        <v>998</v>
      </c>
      <c r="G12030" t="s">
        <v>234</v>
      </c>
      <c r="H12030" t="s">
        <v>13</v>
      </c>
      <c r="I12030" s="6">
        <v>25746</v>
      </c>
      <c r="J12030" t="s">
        <v>14</v>
      </c>
      <c r="K12030" t="s">
        <v>15</v>
      </c>
      <c r="L12030" s="1" t="s">
        <v>71</v>
      </c>
      <c r="M12030">
        <v>5</v>
      </c>
      <c r="N12030" t="s">
        <v>270</v>
      </c>
      <c r="O12030" t="s">
        <v>18</v>
      </c>
      <c r="P12030" t="s">
        <v>1021</v>
      </c>
    </row>
    <row r="12031" spans="1:16" x14ac:dyDescent="0.3">
      <c r="A12031">
        <v>12029</v>
      </c>
      <c r="B12031" s="2" t="s">
        <v>6358</v>
      </c>
      <c r="C12031" t="s">
        <v>5284</v>
      </c>
      <c r="D12031" t="s">
        <v>2754</v>
      </c>
      <c r="E12031" s="1">
        <f t="shared" si="311"/>
        <v>11464.589999999998</v>
      </c>
      <c r="F12031" s="1">
        <v>2494</v>
      </c>
      <c r="G12031" t="s">
        <v>268</v>
      </c>
      <c r="H12031" t="s">
        <v>13</v>
      </c>
      <c r="I12031" s="6">
        <v>77766</v>
      </c>
      <c r="J12031" t="s">
        <v>14</v>
      </c>
      <c r="K12031" t="s">
        <v>21</v>
      </c>
      <c r="L12031" s="1" t="s">
        <v>91</v>
      </c>
      <c r="M12031">
        <v>8</v>
      </c>
      <c r="N12031" t="s">
        <v>310</v>
      </c>
      <c r="O12031" t="s">
        <v>24</v>
      </c>
      <c r="P12031" t="s">
        <v>1021</v>
      </c>
    </row>
    <row r="12032" spans="1:16" x14ac:dyDescent="0.3">
      <c r="A12032">
        <v>12030</v>
      </c>
      <c r="B12032" s="2" t="s">
        <v>6364</v>
      </c>
      <c r="C12032" t="s">
        <v>5030</v>
      </c>
      <c r="D12032" t="s">
        <v>1300</v>
      </c>
      <c r="E12032" s="1">
        <f t="shared" si="311"/>
        <v>4114.26</v>
      </c>
      <c r="F12032" s="1">
        <v>1498</v>
      </c>
      <c r="G12032" t="s">
        <v>268</v>
      </c>
      <c r="H12032" t="s">
        <v>13</v>
      </c>
      <c r="I12032" s="6">
        <v>94470</v>
      </c>
      <c r="J12032" t="s">
        <v>25</v>
      </c>
      <c r="K12032" t="s">
        <v>21</v>
      </c>
      <c r="L12032" s="1" t="s">
        <v>45</v>
      </c>
      <c r="M12032">
        <v>5</v>
      </c>
      <c r="N12032" t="s">
        <v>152</v>
      </c>
      <c r="O12032" t="s">
        <v>28</v>
      </c>
      <c r="P12032" t="s">
        <v>1021</v>
      </c>
    </row>
    <row r="12033" spans="1:16" x14ac:dyDescent="0.3">
      <c r="A12033">
        <v>12031</v>
      </c>
      <c r="B12033" s="2" t="s">
        <v>6352</v>
      </c>
      <c r="C12033" t="s">
        <v>4532</v>
      </c>
      <c r="D12033" t="s">
        <v>2190</v>
      </c>
      <c r="E12033" s="1">
        <f t="shared" si="311"/>
        <v>21641.969999999998</v>
      </c>
      <c r="F12033" s="1">
        <v>1969</v>
      </c>
      <c r="G12033" t="s">
        <v>12</v>
      </c>
      <c r="H12033" t="s">
        <v>20</v>
      </c>
      <c r="I12033" s="6">
        <v>69000</v>
      </c>
      <c r="J12033" t="s">
        <v>25</v>
      </c>
      <c r="K12033" t="s">
        <v>21</v>
      </c>
      <c r="L12033" s="1" t="s">
        <v>249</v>
      </c>
      <c r="M12033">
        <v>5</v>
      </c>
      <c r="N12033" t="s">
        <v>333</v>
      </c>
      <c r="O12033" t="s">
        <v>18</v>
      </c>
      <c r="P12033" t="s">
        <v>1021</v>
      </c>
    </row>
    <row r="12034" spans="1:16" x14ac:dyDescent="0.3">
      <c r="A12034">
        <v>12032</v>
      </c>
      <c r="B12034" s="2" t="s">
        <v>6352</v>
      </c>
      <c r="C12034" t="s">
        <v>3218</v>
      </c>
      <c r="D12034" t="s">
        <v>1572</v>
      </c>
      <c r="E12034" s="1">
        <f t="shared" si="311"/>
        <v>6039.0599999999995</v>
      </c>
      <c r="F12034" s="1">
        <v>1197</v>
      </c>
      <c r="G12034" t="s">
        <v>268</v>
      </c>
      <c r="H12034" t="s">
        <v>13</v>
      </c>
      <c r="I12034" s="6">
        <v>99717</v>
      </c>
      <c r="J12034" t="s">
        <v>25</v>
      </c>
      <c r="K12034" t="s">
        <v>15</v>
      </c>
      <c r="L12034" s="1" t="s">
        <v>31</v>
      </c>
      <c r="M12034">
        <v>5</v>
      </c>
      <c r="N12034" t="s">
        <v>74</v>
      </c>
      <c r="O12034" t="s">
        <v>18</v>
      </c>
      <c r="P12034" t="s">
        <v>1021</v>
      </c>
    </row>
    <row r="12035" spans="1:16" x14ac:dyDescent="0.3">
      <c r="A12035">
        <v>12033</v>
      </c>
      <c r="B12035" s="2" t="s">
        <v>6353</v>
      </c>
      <c r="C12035" t="s">
        <v>3350</v>
      </c>
      <c r="D12035" t="s">
        <v>2741</v>
      </c>
      <c r="E12035" s="1">
        <f t="shared" si="311"/>
        <v>9227.01</v>
      </c>
      <c r="F12035" s="1">
        <v>1199</v>
      </c>
      <c r="G12035" t="s">
        <v>268</v>
      </c>
      <c r="H12035" t="s">
        <v>13</v>
      </c>
      <c r="I12035" s="6">
        <v>108664</v>
      </c>
      <c r="J12035" t="s">
        <v>14</v>
      </c>
      <c r="K12035" t="s">
        <v>15</v>
      </c>
      <c r="L12035" s="1" t="s">
        <v>54</v>
      </c>
      <c r="M12035">
        <v>5</v>
      </c>
      <c r="N12035" t="s">
        <v>272</v>
      </c>
      <c r="O12035" t="s">
        <v>47</v>
      </c>
      <c r="P12035" t="s">
        <v>1021</v>
      </c>
    </row>
    <row r="12036" spans="1:16" x14ac:dyDescent="0.3">
      <c r="A12036">
        <v>12034</v>
      </c>
      <c r="B12036" s="2" t="s">
        <v>6365</v>
      </c>
      <c r="C12036" t="s">
        <v>5851</v>
      </c>
      <c r="D12036" t="s">
        <v>2136</v>
      </c>
      <c r="E12036" s="1">
        <f t="shared" si="311"/>
        <v>11669.099999999999</v>
      </c>
      <c r="F12036" s="1">
        <v>1497</v>
      </c>
      <c r="G12036" t="s">
        <v>234</v>
      </c>
      <c r="H12036" t="s">
        <v>13</v>
      </c>
      <c r="I12036" s="6">
        <v>73875</v>
      </c>
      <c r="J12036" t="s">
        <v>14</v>
      </c>
      <c r="K12036" t="s">
        <v>21</v>
      </c>
      <c r="L12036" s="1" t="s">
        <v>354</v>
      </c>
      <c r="M12036">
        <v>5</v>
      </c>
      <c r="N12036" t="s">
        <v>355</v>
      </c>
      <c r="O12036" t="s">
        <v>47</v>
      </c>
      <c r="P12036" t="s">
        <v>1021</v>
      </c>
    </row>
    <row r="12037" spans="1:16" x14ac:dyDescent="0.3">
      <c r="A12037">
        <v>12035</v>
      </c>
      <c r="B12037" s="2" t="s">
        <v>6359</v>
      </c>
      <c r="C12037" t="s">
        <v>4117</v>
      </c>
      <c r="D12037" t="s">
        <v>1687</v>
      </c>
      <c r="E12037" s="1">
        <f t="shared" si="311"/>
        <v>35488.5</v>
      </c>
      <c r="F12037" s="1">
        <v>2157</v>
      </c>
      <c r="G12037" t="s">
        <v>234</v>
      </c>
      <c r="H12037" t="s">
        <v>20</v>
      </c>
      <c r="I12037" s="6">
        <v>47000</v>
      </c>
      <c r="J12037" t="s">
        <v>14</v>
      </c>
      <c r="K12037" t="s">
        <v>21</v>
      </c>
      <c r="L12037" s="1" t="s">
        <v>738</v>
      </c>
      <c r="M12037">
        <v>7</v>
      </c>
      <c r="N12037" t="s">
        <v>394</v>
      </c>
      <c r="O12037" t="s">
        <v>47</v>
      </c>
      <c r="P12037" t="s">
        <v>1021</v>
      </c>
    </row>
    <row r="12038" spans="1:16" x14ac:dyDescent="0.3">
      <c r="A12038">
        <v>12036</v>
      </c>
      <c r="B12038" s="2" t="s">
        <v>6359</v>
      </c>
      <c r="C12038" t="s">
        <v>3257</v>
      </c>
      <c r="D12038" t="s">
        <v>2229</v>
      </c>
      <c r="E12038" s="1">
        <f t="shared" si="311"/>
        <v>7482.66</v>
      </c>
      <c r="F12038" s="1">
        <v>998</v>
      </c>
      <c r="G12038" t="s">
        <v>268</v>
      </c>
      <c r="H12038" t="s">
        <v>13</v>
      </c>
      <c r="I12038" s="6">
        <v>63285</v>
      </c>
      <c r="J12038" t="s">
        <v>14</v>
      </c>
      <c r="K12038" t="s">
        <v>51</v>
      </c>
      <c r="L12038" s="1" t="s">
        <v>357</v>
      </c>
      <c r="M12038">
        <v>5</v>
      </c>
      <c r="N12038" t="s">
        <v>358</v>
      </c>
      <c r="O12038" t="s">
        <v>18</v>
      </c>
      <c r="P12038" t="s">
        <v>1021</v>
      </c>
    </row>
    <row r="12039" spans="1:16" x14ac:dyDescent="0.3">
      <c r="A12039">
        <v>12037</v>
      </c>
      <c r="B12039" s="2" t="s">
        <v>6360</v>
      </c>
      <c r="C12039" t="s">
        <v>3726</v>
      </c>
      <c r="D12039" t="s">
        <v>1331</v>
      </c>
      <c r="E12039" s="1">
        <f t="shared" si="311"/>
        <v>22736.699999999997</v>
      </c>
      <c r="F12039" s="1">
        <v>1451</v>
      </c>
      <c r="G12039" t="s">
        <v>12</v>
      </c>
      <c r="H12039" t="s">
        <v>20</v>
      </c>
      <c r="I12039" s="6">
        <v>10000</v>
      </c>
      <c r="J12039" t="s">
        <v>14</v>
      </c>
      <c r="K12039" t="s">
        <v>15</v>
      </c>
      <c r="L12039" s="1" t="s">
        <v>170</v>
      </c>
      <c r="M12039">
        <v>6</v>
      </c>
      <c r="N12039" t="s">
        <v>603</v>
      </c>
      <c r="O12039" t="s">
        <v>47</v>
      </c>
      <c r="P12039" t="s">
        <v>1021</v>
      </c>
    </row>
    <row r="12040" spans="1:16" x14ac:dyDescent="0.3">
      <c r="A12040">
        <v>12038</v>
      </c>
      <c r="B12040" s="2" t="s">
        <v>6364</v>
      </c>
      <c r="C12040" t="s">
        <v>3713</v>
      </c>
      <c r="D12040" t="s">
        <v>1228</v>
      </c>
      <c r="E12040" s="1">
        <f t="shared" si="311"/>
        <v>3609</v>
      </c>
      <c r="F12040" s="1">
        <v>1461</v>
      </c>
      <c r="G12040" t="s">
        <v>12</v>
      </c>
      <c r="H12040" t="s">
        <v>13</v>
      </c>
      <c r="I12040" s="6">
        <v>100000</v>
      </c>
      <c r="J12040" t="s">
        <v>104</v>
      </c>
      <c r="K12040" t="s">
        <v>21</v>
      </c>
      <c r="L12040" s="1" t="s">
        <v>184</v>
      </c>
      <c r="M12040">
        <v>5</v>
      </c>
      <c r="N12040" t="s">
        <v>185</v>
      </c>
      <c r="O12040" t="s">
        <v>47</v>
      </c>
      <c r="P12040" t="s">
        <v>1021</v>
      </c>
    </row>
    <row r="12041" spans="1:16" x14ac:dyDescent="0.3">
      <c r="A12041">
        <v>12039</v>
      </c>
      <c r="B12041" s="2" t="s">
        <v>6359</v>
      </c>
      <c r="C12041" t="s">
        <v>3082</v>
      </c>
      <c r="D12041" t="s">
        <v>1485</v>
      </c>
      <c r="E12041" s="1">
        <f t="shared" si="311"/>
        <v>10225.5</v>
      </c>
      <c r="F12041" s="1">
        <v>1462</v>
      </c>
      <c r="G12041" t="s">
        <v>12</v>
      </c>
      <c r="H12041" t="s">
        <v>13</v>
      </c>
      <c r="I12041" s="6">
        <v>10000</v>
      </c>
      <c r="J12041" t="s">
        <v>14</v>
      </c>
      <c r="K12041" t="s">
        <v>15</v>
      </c>
      <c r="L12041" s="1" t="s">
        <v>43</v>
      </c>
      <c r="M12041">
        <v>5</v>
      </c>
      <c r="N12041" t="s">
        <v>59</v>
      </c>
      <c r="O12041" t="s">
        <v>28</v>
      </c>
      <c r="P12041" t="s">
        <v>1021</v>
      </c>
    </row>
    <row r="12042" spans="1:16" x14ac:dyDescent="0.3">
      <c r="A12042">
        <v>12040</v>
      </c>
      <c r="B12042" s="2" t="s">
        <v>6365</v>
      </c>
      <c r="C12042" t="s">
        <v>5852</v>
      </c>
      <c r="D12042" t="s">
        <v>1684</v>
      </c>
      <c r="E12042" s="1">
        <f t="shared" si="311"/>
        <v>48120</v>
      </c>
      <c r="F12042" s="1">
        <v>2199</v>
      </c>
      <c r="G12042" t="s">
        <v>240</v>
      </c>
      <c r="H12042" t="s">
        <v>20</v>
      </c>
      <c r="I12042" s="6">
        <v>20500</v>
      </c>
      <c r="J12042" t="s">
        <v>14</v>
      </c>
      <c r="K12042" t="s">
        <v>21</v>
      </c>
      <c r="L12042" s="1" t="s">
        <v>546</v>
      </c>
      <c r="M12042">
        <v>7</v>
      </c>
      <c r="N12042" t="s">
        <v>264</v>
      </c>
      <c r="O12042" t="s">
        <v>24</v>
      </c>
      <c r="P12042" t="s">
        <v>1021</v>
      </c>
    </row>
    <row r="12043" spans="1:16" x14ac:dyDescent="0.3">
      <c r="A12043">
        <v>12041</v>
      </c>
      <c r="B12043" s="2" t="s">
        <v>6353</v>
      </c>
      <c r="C12043" t="s">
        <v>3150</v>
      </c>
      <c r="D12043" t="s">
        <v>1246</v>
      </c>
      <c r="E12043" s="1">
        <f t="shared" si="311"/>
        <v>6616.5</v>
      </c>
      <c r="F12043" s="1">
        <v>1197</v>
      </c>
      <c r="G12043" t="s">
        <v>12</v>
      </c>
      <c r="H12043" t="s">
        <v>13</v>
      </c>
      <c r="I12043" s="6">
        <v>30000</v>
      </c>
      <c r="J12043" t="s">
        <v>25</v>
      </c>
      <c r="K12043" t="s">
        <v>15</v>
      </c>
      <c r="L12043" s="1" t="s">
        <v>16</v>
      </c>
      <c r="M12043">
        <v>5</v>
      </c>
      <c r="N12043" t="s">
        <v>17</v>
      </c>
      <c r="O12043" t="s">
        <v>18</v>
      </c>
      <c r="P12043" t="s">
        <v>1021</v>
      </c>
    </row>
    <row r="12044" spans="1:16" x14ac:dyDescent="0.3">
      <c r="A12044">
        <v>12042</v>
      </c>
      <c r="B12044" s="2" t="s">
        <v>6352</v>
      </c>
      <c r="C12044" t="s">
        <v>3218</v>
      </c>
      <c r="D12044" t="s">
        <v>1219</v>
      </c>
      <c r="E12044" s="1">
        <f t="shared" si="311"/>
        <v>5714.25</v>
      </c>
      <c r="F12044" s="1">
        <v>1197</v>
      </c>
      <c r="G12044" t="s">
        <v>12</v>
      </c>
      <c r="H12044" t="s">
        <v>13</v>
      </c>
      <c r="I12044" s="6">
        <v>60000</v>
      </c>
      <c r="J12044" t="s">
        <v>14</v>
      </c>
      <c r="K12044" t="s">
        <v>15</v>
      </c>
      <c r="L12044" s="1" t="s">
        <v>31</v>
      </c>
      <c r="M12044">
        <v>5</v>
      </c>
      <c r="N12044" t="s">
        <v>74</v>
      </c>
      <c r="O12044" t="s">
        <v>18</v>
      </c>
      <c r="P12044" t="s">
        <v>1021</v>
      </c>
    </row>
    <row r="12045" spans="1:16" x14ac:dyDescent="0.3">
      <c r="A12045">
        <v>12043</v>
      </c>
      <c r="B12045" s="2" t="s">
        <v>6354</v>
      </c>
      <c r="C12045" t="s">
        <v>5853</v>
      </c>
      <c r="D12045" t="s">
        <v>1228</v>
      </c>
      <c r="E12045" s="1">
        <f t="shared" si="311"/>
        <v>3609</v>
      </c>
      <c r="F12045" s="1">
        <v>998</v>
      </c>
      <c r="G12045" t="s">
        <v>12</v>
      </c>
      <c r="H12045" t="s">
        <v>13</v>
      </c>
      <c r="I12045" s="6">
        <v>40000</v>
      </c>
      <c r="J12045" t="s">
        <v>14</v>
      </c>
      <c r="K12045" t="s">
        <v>15</v>
      </c>
      <c r="L12045" s="1" t="s">
        <v>49</v>
      </c>
      <c r="M12045">
        <v>5</v>
      </c>
      <c r="N12045" t="s">
        <v>50</v>
      </c>
      <c r="O12045" t="s">
        <v>18</v>
      </c>
      <c r="P12045" t="s">
        <v>1021</v>
      </c>
    </row>
    <row r="12046" spans="1:16" x14ac:dyDescent="0.3">
      <c r="A12046">
        <v>12044</v>
      </c>
      <c r="B12046" s="2" t="s">
        <v>6355</v>
      </c>
      <c r="C12046" t="s">
        <v>4154</v>
      </c>
      <c r="D12046" t="s">
        <v>1961</v>
      </c>
      <c r="E12046" s="1">
        <f t="shared" si="311"/>
        <v>3187.95</v>
      </c>
      <c r="F12046" s="1">
        <v>1794</v>
      </c>
      <c r="G12046" t="s">
        <v>234</v>
      </c>
      <c r="H12046" t="s">
        <v>20</v>
      </c>
      <c r="I12046" s="6">
        <v>91000</v>
      </c>
      <c r="J12046" t="s">
        <v>25</v>
      </c>
      <c r="K12046" t="s">
        <v>15</v>
      </c>
      <c r="L12046" s="1" t="s">
        <v>78</v>
      </c>
      <c r="M12046">
        <v>5</v>
      </c>
      <c r="N12046" t="s">
        <v>722</v>
      </c>
      <c r="O12046" t="s">
        <v>28</v>
      </c>
      <c r="P12046" t="s">
        <v>1021</v>
      </c>
    </row>
    <row r="12047" spans="1:16" x14ac:dyDescent="0.3">
      <c r="A12047">
        <v>12045</v>
      </c>
      <c r="B12047" s="2" t="s">
        <v>6358</v>
      </c>
      <c r="C12047" t="s">
        <v>2970</v>
      </c>
      <c r="D12047" t="s">
        <v>1918</v>
      </c>
      <c r="E12047" s="1">
        <f t="shared" si="311"/>
        <v>4078.17</v>
      </c>
      <c r="F12047" s="1">
        <v>998</v>
      </c>
      <c r="G12047" t="s">
        <v>234</v>
      </c>
      <c r="H12047" t="s">
        <v>13</v>
      </c>
      <c r="I12047" s="6">
        <v>83856</v>
      </c>
      <c r="J12047" t="s">
        <v>25</v>
      </c>
      <c r="K12047" t="s">
        <v>51</v>
      </c>
      <c r="L12047" s="1" t="s">
        <v>52</v>
      </c>
      <c r="M12047">
        <v>5</v>
      </c>
      <c r="N12047" t="s">
        <v>53</v>
      </c>
      <c r="O12047" t="s">
        <v>18</v>
      </c>
      <c r="P12047" t="s">
        <v>1021</v>
      </c>
    </row>
    <row r="12048" spans="1:16" x14ac:dyDescent="0.3">
      <c r="A12048">
        <v>12046</v>
      </c>
      <c r="B12048" s="2" t="s">
        <v>6354</v>
      </c>
      <c r="C12048" t="s">
        <v>3172</v>
      </c>
      <c r="D12048" t="s">
        <v>2552</v>
      </c>
      <c r="E12048" s="1">
        <f t="shared" si="311"/>
        <v>9575.8799999999992</v>
      </c>
      <c r="F12048" s="1">
        <v>1591</v>
      </c>
      <c r="G12048" t="s">
        <v>268</v>
      </c>
      <c r="H12048" t="s">
        <v>13</v>
      </c>
      <c r="I12048" s="6">
        <v>52953</v>
      </c>
      <c r="J12048" t="s">
        <v>14</v>
      </c>
      <c r="K12048" t="s">
        <v>15</v>
      </c>
      <c r="L12048" s="1" t="s">
        <v>294</v>
      </c>
      <c r="M12048">
        <v>5</v>
      </c>
      <c r="N12048" t="s">
        <v>244</v>
      </c>
      <c r="O12048" t="s">
        <v>47</v>
      </c>
      <c r="P12048" t="s">
        <v>1021</v>
      </c>
    </row>
    <row r="12049" spans="1:16" x14ac:dyDescent="0.3">
      <c r="A12049">
        <v>12047</v>
      </c>
      <c r="B12049" s="2" t="s">
        <v>6352</v>
      </c>
      <c r="C12049" t="s">
        <v>3342</v>
      </c>
      <c r="D12049" t="s">
        <v>2073</v>
      </c>
      <c r="E12049" s="1">
        <f t="shared" si="311"/>
        <v>5569.8899999999994</v>
      </c>
      <c r="F12049" s="1">
        <v>1197</v>
      </c>
      <c r="G12049" t="s">
        <v>234</v>
      </c>
      <c r="H12049" t="s">
        <v>13</v>
      </c>
      <c r="I12049" s="6">
        <v>53658</v>
      </c>
      <c r="J12049" t="s">
        <v>14</v>
      </c>
      <c r="K12049" t="s">
        <v>15</v>
      </c>
      <c r="L12049" s="1" t="s">
        <v>31</v>
      </c>
      <c r="M12049">
        <v>5</v>
      </c>
      <c r="N12049" t="s">
        <v>74</v>
      </c>
      <c r="O12049" t="s">
        <v>18</v>
      </c>
      <c r="P12049" t="s">
        <v>1021</v>
      </c>
    </row>
    <row r="12050" spans="1:16" x14ac:dyDescent="0.3">
      <c r="A12050">
        <v>12048</v>
      </c>
      <c r="B12050" s="2" t="s">
        <v>6352</v>
      </c>
      <c r="C12050" t="s">
        <v>3693</v>
      </c>
      <c r="D12050" t="s">
        <v>1596</v>
      </c>
      <c r="E12050" s="1">
        <f t="shared" si="311"/>
        <v>3957.87</v>
      </c>
      <c r="F12050" s="1">
        <v>799</v>
      </c>
      <c r="G12050" t="s">
        <v>268</v>
      </c>
      <c r="H12050" t="s">
        <v>13</v>
      </c>
      <c r="I12050" s="6">
        <v>46806</v>
      </c>
      <c r="J12050" t="s">
        <v>14</v>
      </c>
      <c r="K12050" t="s">
        <v>15</v>
      </c>
      <c r="L12050" s="1" t="s">
        <v>144</v>
      </c>
      <c r="M12050">
        <v>5</v>
      </c>
      <c r="N12050" t="s">
        <v>145</v>
      </c>
      <c r="O12050" t="s">
        <v>18</v>
      </c>
      <c r="P12050" t="s">
        <v>1021</v>
      </c>
    </row>
    <row r="12051" spans="1:16" x14ac:dyDescent="0.3">
      <c r="A12051">
        <v>12049</v>
      </c>
      <c r="B12051" s="2" t="s">
        <v>6360</v>
      </c>
      <c r="C12051" t="s">
        <v>5382</v>
      </c>
      <c r="D12051" t="s">
        <v>1465</v>
      </c>
      <c r="E12051" s="1">
        <f t="shared" si="311"/>
        <v>7843.5599999999995</v>
      </c>
      <c r="F12051" s="1">
        <v>1199</v>
      </c>
      <c r="G12051" t="s">
        <v>234</v>
      </c>
      <c r="H12051" t="s">
        <v>20</v>
      </c>
      <c r="I12051" s="6">
        <v>18390</v>
      </c>
      <c r="J12051" t="s">
        <v>14</v>
      </c>
      <c r="K12051" t="s">
        <v>15</v>
      </c>
      <c r="L12051" s="1" t="s">
        <v>383</v>
      </c>
      <c r="M12051">
        <v>5</v>
      </c>
      <c r="N12051" t="s">
        <v>313</v>
      </c>
      <c r="O12051" t="s">
        <v>28</v>
      </c>
      <c r="P12051" t="s">
        <v>1021</v>
      </c>
    </row>
    <row r="12052" spans="1:16" x14ac:dyDescent="0.3">
      <c r="A12052">
        <v>12050</v>
      </c>
      <c r="B12052" s="2" t="s">
        <v>6353</v>
      </c>
      <c r="C12052" t="s">
        <v>4567</v>
      </c>
      <c r="D12052" t="s">
        <v>2391</v>
      </c>
      <c r="E12052" s="1">
        <f t="shared" si="311"/>
        <v>6231.54</v>
      </c>
      <c r="F12052" s="1">
        <v>1086</v>
      </c>
      <c r="G12052" t="s">
        <v>234</v>
      </c>
      <c r="H12052" t="s">
        <v>20</v>
      </c>
      <c r="I12052" s="6">
        <v>23886</v>
      </c>
      <c r="J12052" t="s">
        <v>25</v>
      </c>
      <c r="K12052" t="s">
        <v>15</v>
      </c>
      <c r="L12052" s="1" t="s">
        <v>404</v>
      </c>
      <c r="M12052">
        <v>5</v>
      </c>
      <c r="N12052" t="s">
        <v>405</v>
      </c>
      <c r="O12052" t="s">
        <v>18</v>
      </c>
      <c r="P12052" t="s">
        <v>1021</v>
      </c>
    </row>
    <row r="12053" spans="1:16" x14ac:dyDescent="0.3">
      <c r="A12053">
        <v>12051</v>
      </c>
      <c r="B12053" s="2" t="s">
        <v>6357</v>
      </c>
      <c r="C12053" t="s">
        <v>3314</v>
      </c>
      <c r="D12053" t="s">
        <v>1372</v>
      </c>
      <c r="E12053" s="1">
        <f t="shared" si="311"/>
        <v>8517.24</v>
      </c>
      <c r="F12053" s="1">
        <v>1497</v>
      </c>
      <c r="G12053" t="s">
        <v>268</v>
      </c>
      <c r="H12053" t="s">
        <v>20</v>
      </c>
      <c r="I12053" s="6">
        <v>76953</v>
      </c>
      <c r="J12053" t="s">
        <v>14</v>
      </c>
      <c r="K12053" t="s">
        <v>15</v>
      </c>
      <c r="L12053" s="1" t="s">
        <v>347</v>
      </c>
      <c r="M12053">
        <v>5</v>
      </c>
      <c r="N12053" t="s">
        <v>40</v>
      </c>
      <c r="O12053" t="s">
        <v>28</v>
      </c>
      <c r="P12053" t="s">
        <v>1021</v>
      </c>
    </row>
    <row r="12054" spans="1:16" x14ac:dyDescent="0.3">
      <c r="A12054">
        <v>12052</v>
      </c>
      <c r="B12054" s="2" t="s">
        <v>6353</v>
      </c>
      <c r="C12054" t="s">
        <v>4311</v>
      </c>
      <c r="D12054" t="s">
        <v>1517</v>
      </c>
      <c r="E12054" s="1">
        <f t="shared" si="311"/>
        <v>9491.67</v>
      </c>
      <c r="F12054" s="1">
        <v>1373</v>
      </c>
      <c r="G12054" t="s">
        <v>268</v>
      </c>
      <c r="H12054" t="s">
        <v>20</v>
      </c>
      <c r="I12054" s="6">
        <v>29779</v>
      </c>
      <c r="J12054" t="s">
        <v>25</v>
      </c>
      <c r="K12054" t="s">
        <v>15</v>
      </c>
      <c r="L12054" s="1" t="s">
        <v>343</v>
      </c>
      <c r="M12054">
        <v>5</v>
      </c>
      <c r="N12054" t="s">
        <v>779</v>
      </c>
      <c r="O12054" t="s">
        <v>28</v>
      </c>
      <c r="P12054" t="s">
        <v>1021</v>
      </c>
    </row>
    <row r="12055" spans="1:16" x14ac:dyDescent="0.3">
      <c r="A12055">
        <v>12053</v>
      </c>
      <c r="B12055" s="2" t="s">
        <v>6360</v>
      </c>
      <c r="C12055" t="s">
        <v>4544</v>
      </c>
      <c r="D12055" t="s">
        <v>2024</v>
      </c>
      <c r="E12055" s="1">
        <f t="shared" si="311"/>
        <v>44210.25</v>
      </c>
      <c r="F12055" s="1">
        <v>1984</v>
      </c>
      <c r="G12055" t="s">
        <v>234</v>
      </c>
      <c r="H12055" t="s">
        <v>20</v>
      </c>
      <c r="I12055" s="6">
        <v>9700</v>
      </c>
      <c r="J12055" t="s">
        <v>14</v>
      </c>
      <c r="K12055" t="s">
        <v>15</v>
      </c>
      <c r="L12055" s="1" t="s">
        <v>238</v>
      </c>
      <c r="M12055">
        <v>5</v>
      </c>
      <c r="O12055" t="s">
        <v>47</v>
      </c>
      <c r="P12055" t="s">
        <v>1021</v>
      </c>
    </row>
    <row r="12056" spans="1:16" x14ac:dyDescent="0.3">
      <c r="A12056">
        <v>12054</v>
      </c>
      <c r="B12056" s="2" t="s">
        <v>6359</v>
      </c>
      <c r="C12056" t="s">
        <v>5573</v>
      </c>
      <c r="D12056" t="s">
        <v>1297</v>
      </c>
      <c r="E12056" s="1">
        <f t="shared" si="311"/>
        <v>13834.5</v>
      </c>
      <c r="F12056" s="1">
        <v>1493</v>
      </c>
      <c r="G12056" t="s">
        <v>12</v>
      </c>
      <c r="H12056" t="s">
        <v>13</v>
      </c>
      <c r="I12056" s="6">
        <v>90000</v>
      </c>
      <c r="J12056" t="s">
        <v>14</v>
      </c>
      <c r="K12056" t="s">
        <v>21</v>
      </c>
      <c r="L12056" s="1" t="s">
        <v>197</v>
      </c>
      <c r="M12056">
        <v>5</v>
      </c>
      <c r="O12056" t="s">
        <v>47</v>
      </c>
      <c r="P12056" t="s">
        <v>1021</v>
      </c>
    </row>
    <row r="12057" spans="1:16" x14ac:dyDescent="0.3">
      <c r="A12057">
        <v>12055</v>
      </c>
      <c r="B12057" s="2" t="s">
        <v>6353</v>
      </c>
      <c r="C12057" t="s">
        <v>3215</v>
      </c>
      <c r="D12057" t="s">
        <v>1895</v>
      </c>
      <c r="E12057" s="1">
        <f t="shared" si="311"/>
        <v>7639.0499999999993</v>
      </c>
      <c r="F12057" s="1">
        <v>1198</v>
      </c>
      <c r="G12057" t="s">
        <v>12</v>
      </c>
      <c r="H12057" t="s">
        <v>13</v>
      </c>
      <c r="I12057" s="6">
        <v>60000</v>
      </c>
      <c r="J12057" t="s">
        <v>14</v>
      </c>
      <c r="K12057" t="s">
        <v>15</v>
      </c>
      <c r="L12057" s="1" t="s">
        <v>172</v>
      </c>
      <c r="M12057">
        <v>5</v>
      </c>
      <c r="N12057" t="s">
        <v>173</v>
      </c>
      <c r="O12057" t="s">
        <v>47</v>
      </c>
      <c r="P12057" t="s">
        <v>1021</v>
      </c>
    </row>
    <row r="12058" spans="1:16" x14ac:dyDescent="0.3">
      <c r="A12058">
        <v>12056</v>
      </c>
      <c r="B12058" s="2" t="s">
        <v>6360</v>
      </c>
      <c r="C12058" t="s">
        <v>3085</v>
      </c>
      <c r="D12058" t="s">
        <v>1221</v>
      </c>
      <c r="E12058" s="1">
        <f t="shared" ref="E12058:E12089" si="312">IF(ISNUMBER(SEARCH("Lakh", D12058)),SUBSTITUTE(SUBSTITUTE(D12058, "₹", ""), " Lakh", "") * $R$1, IF(ISNUMBER(SEARCH("Crore", D12058)), SUBSTITUTE(SUBSTITUTE(D12058, "₹", ""), " Crore", "") * 120300, ""))</f>
        <v>15037.5</v>
      </c>
      <c r="F12058" s="1">
        <v>1498</v>
      </c>
      <c r="G12058" t="s">
        <v>12</v>
      </c>
      <c r="H12058" t="s">
        <v>13</v>
      </c>
      <c r="I12058" s="6">
        <v>50000</v>
      </c>
      <c r="J12058" t="s">
        <v>14</v>
      </c>
      <c r="K12058" t="s">
        <v>15</v>
      </c>
      <c r="L12058" s="1" t="s">
        <v>205</v>
      </c>
      <c r="M12058">
        <v>5</v>
      </c>
      <c r="N12058" t="s">
        <v>206</v>
      </c>
      <c r="O12058" t="s">
        <v>47</v>
      </c>
      <c r="P12058" t="s">
        <v>1021</v>
      </c>
    </row>
    <row r="12059" spans="1:16" x14ac:dyDescent="0.3">
      <c r="A12059">
        <v>12057</v>
      </c>
      <c r="B12059" s="2" t="s">
        <v>6360</v>
      </c>
      <c r="C12059" t="s">
        <v>4933</v>
      </c>
      <c r="D12059" t="s">
        <v>2020</v>
      </c>
      <c r="E12059" s="1">
        <f t="shared" si="312"/>
        <v>13533.75</v>
      </c>
      <c r="F12059" s="1">
        <v>1462</v>
      </c>
      <c r="G12059" t="s">
        <v>234</v>
      </c>
      <c r="H12059" t="s">
        <v>20</v>
      </c>
      <c r="I12059" s="6">
        <v>11000</v>
      </c>
      <c r="J12059" t="s">
        <v>14</v>
      </c>
      <c r="K12059" t="s">
        <v>15</v>
      </c>
      <c r="L12059" s="1" t="s">
        <v>43</v>
      </c>
      <c r="M12059">
        <v>5</v>
      </c>
      <c r="N12059" t="s">
        <v>942</v>
      </c>
      <c r="O12059" t="s">
        <v>47</v>
      </c>
      <c r="P12059" t="s">
        <v>1021</v>
      </c>
    </row>
    <row r="12060" spans="1:16" x14ac:dyDescent="0.3">
      <c r="A12060">
        <v>12058</v>
      </c>
      <c r="B12060" s="2" t="s">
        <v>6359</v>
      </c>
      <c r="C12060" t="s">
        <v>3419</v>
      </c>
      <c r="D12060" t="s">
        <v>1297</v>
      </c>
      <c r="E12060" s="1">
        <f t="shared" si="312"/>
        <v>13834.5</v>
      </c>
      <c r="F12060" s="1">
        <v>1498</v>
      </c>
      <c r="G12060" t="s">
        <v>12</v>
      </c>
      <c r="H12060" t="s">
        <v>13</v>
      </c>
      <c r="I12060" s="6">
        <v>50000</v>
      </c>
      <c r="J12060" t="s">
        <v>14</v>
      </c>
      <c r="K12060" t="s">
        <v>21</v>
      </c>
      <c r="L12060" s="1" t="s">
        <v>136</v>
      </c>
      <c r="M12060">
        <v>5</v>
      </c>
      <c r="N12060" t="s">
        <v>314</v>
      </c>
      <c r="O12060" t="s">
        <v>47</v>
      </c>
      <c r="P12060" t="s">
        <v>1021</v>
      </c>
    </row>
    <row r="12061" spans="1:16" x14ac:dyDescent="0.3">
      <c r="A12061">
        <v>12059</v>
      </c>
      <c r="B12061" s="2" t="s">
        <v>6360</v>
      </c>
      <c r="C12061" t="s">
        <v>2982</v>
      </c>
      <c r="D12061" t="s">
        <v>1496</v>
      </c>
      <c r="E12061" s="1">
        <f t="shared" si="312"/>
        <v>7458.6</v>
      </c>
      <c r="F12061" s="1">
        <v>1197</v>
      </c>
      <c r="G12061" t="s">
        <v>12</v>
      </c>
      <c r="H12061" t="s">
        <v>13</v>
      </c>
      <c r="I12061" s="6">
        <v>40000</v>
      </c>
      <c r="J12061" t="s">
        <v>14</v>
      </c>
      <c r="K12061" t="s">
        <v>15</v>
      </c>
      <c r="L12061" s="1" t="s">
        <v>31</v>
      </c>
      <c r="M12061">
        <v>5</v>
      </c>
      <c r="N12061" t="s">
        <v>74</v>
      </c>
      <c r="O12061" t="s">
        <v>18</v>
      </c>
      <c r="P12061" t="s">
        <v>1021</v>
      </c>
    </row>
    <row r="12062" spans="1:16" x14ac:dyDescent="0.3">
      <c r="A12062">
        <v>12060</v>
      </c>
      <c r="B12062" s="2" t="s">
        <v>6352</v>
      </c>
      <c r="C12062" t="s">
        <v>5854</v>
      </c>
      <c r="D12062" t="s">
        <v>1215</v>
      </c>
      <c r="E12062" s="1">
        <f t="shared" si="312"/>
        <v>2406</v>
      </c>
      <c r="F12062" s="1">
        <v>799</v>
      </c>
      <c r="G12062" t="s">
        <v>12</v>
      </c>
      <c r="H12062" t="s">
        <v>13</v>
      </c>
      <c r="I12062" s="6">
        <v>50000</v>
      </c>
      <c r="J12062" t="s">
        <v>25</v>
      </c>
      <c r="K12062" t="s">
        <v>15</v>
      </c>
      <c r="L12062" s="1" t="s">
        <v>1122</v>
      </c>
      <c r="M12062">
        <v>5</v>
      </c>
      <c r="N12062" t="s">
        <v>61</v>
      </c>
      <c r="O12062" t="s">
        <v>18</v>
      </c>
      <c r="P12062" t="s">
        <v>1021</v>
      </c>
    </row>
    <row r="12063" spans="1:16" x14ac:dyDescent="0.3">
      <c r="A12063">
        <v>12061</v>
      </c>
      <c r="B12063" s="2" t="s">
        <v>6352</v>
      </c>
      <c r="C12063" t="s">
        <v>3862</v>
      </c>
      <c r="D12063" t="s">
        <v>2755</v>
      </c>
      <c r="E12063" s="1">
        <f t="shared" si="312"/>
        <v>60089.850000000006</v>
      </c>
      <c r="F12063" s="1">
        <v>2993</v>
      </c>
      <c r="G12063" t="s">
        <v>234</v>
      </c>
      <c r="H12063" t="s">
        <v>20</v>
      </c>
      <c r="I12063" s="6">
        <v>34000</v>
      </c>
      <c r="J12063" t="s">
        <v>25</v>
      </c>
      <c r="K12063" t="s">
        <v>21</v>
      </c>
      <c r="L12063" s="1" t="s">
        <v>479</v>
      </c>
      <c r="M12063">
        <v>5</v>
      </c>
      <c r="N12063" t="s">
        <v>662</v>
      </c>
      <c r="O12063" t="s">
        <v>28</v>
      </c>
      <c r="P12063" t="s">
        <v>1021</v>
      </c>
    </row>
    <row r="12064" spans="1:16" x14ac:dyDescent="0.3">
      <c r="A12064">
        <v>12062</v>
      </c>
      <c r="B12064" s="2" t="s">
        <v>6360</v>
      </c>
      <c r="C12064" t="s">
        <v>4088</v>
      </c>
      <c r="D12064" t="s">
        <v>2547</v>
      </c>
      <c r="E12064" s="1">
        <f t="shared" si="312"/>
        <v>12342.779999999999</v>
      </c>
      <c r="F12064" s="1">
        <v>1199</v>
      </c>
      <c r="G12064" t="s">
        <v>234</v>
      </c>
      <c r="H12064" t="s">
        <v>13</v>
      </c>
      <c r="I12064" s="6">
        <v>56749</v>
      </c>
      <c r="J12064" t="s">
        <v>14</v>
      </c>
      <c r="K12064" t="s">
        <v>15</v>
      </c>
      <c r="L12064" s="1" t="s">
        <v>156</v>
      </c>
      <c r="M12064">
        <v>5</v>
      </c>
      <c r="N12064" t="s">
        <v>157</v>
      </c>
      <c r="O12064" t="s">
        <v>47</v>
      </c>
      <c r="P12064" t="s">
        <v>1021</v>
      </c>
    </row>
    <row r="12065" spans="1:16" x14ac:dyDescent="0.3">
      <c r="A12065">
        <v>12063</v>
      </c>
      <c r="B12065" s="2" t="s">
        <v>6352</v>
      </c>
      <c r="C12065" t="s">
        <v>5118</v>
      </c>
      <c r="D12065" t="s">
        <v>1272</v>
      </c>
      <c r="E12065" s="1">
        <f t="shared" si="312"/>
        <v>6857.1</v>
      </c>
      <c r="F12065" s="1">
        <v>1368</v>
      </c>
      <c r="G12065" t="s">
        <v>268</v>
      </c>
      <c r="H12065" t="s">
        <v>20</v>
      </c>
      <c r="I12065" s="6">
        <v>60902</v>
      </c>
      <c r="J12065" t="s">
        <v>25</v>
      </c>
      <c r="K12065" t="s">
        <v>15</v>
      </c>
      <c r="L12065" s="1" t="s">
        <v>982</v>
      </c>
      <c r="M12065">
        <v>5</v>
      </c>
      <c r="N12065" t="s">
        <v>194</v>
      </c>
      <c r="O12065" t="s">
        <v>18</v>
      </c>
      <c r="P12065" t="s">
        <v>1021</v>
      </c>
    </row>
    <row r="12066" spans="1:16" x14ac:dyDescent="0.3">
      <c r="A12066">
        <v>12064</v>
      </c>
      <c r="B12066" s="2" t="s">
        <v>6357</v>
      </c>
      <c r="C12066" t="s">
        <v>3314</v>
      </c>
      <c r="D12066" t="s">
        <v>1354</v>
      </c>
      <c r="E12066" s="1">
        <f t="shared" si="312"/>
        <v>9323.25</v>
      </c>
      <c r="F12066" s="1">
        <v>1497</v>
      </c>
      <c r="G12066" t="s">
        <v>234</v>
      </c>
      <c r="H12066" t="s">
        <v>20</v>
      </c>
      <c r="I12066" s="6">
        <v>53100</v>
      </c>
      <c r="J12066" t="s">
        <v>14</v>
      </c>
      <c r="K12066" t="s">
        <v>15</v>
      </c>
      <c r="L12066" s="1" t="s">
        <v>347</v>
      </c>
      <c r="M12066">
        <v>5</v>
      </c>
      <c r="N12066" t="s">
        <v>40</v>
      </c>
      <c r="O12066" t="s">
        <v>28</v>
      </c>
      <c r="P12066" t="s">
        <v>1021</v>
      </c>
    </row>
    <row r="12067" spans="1:16" x14ac:dyDescent="0.3">
      <c r="A12067">
        <v>12065</v>
      </c>
      <c r="B12067" s="2" t="s">
        <v>6353</v>
      </c>
      <c r="C12067" t="s">
        <v>4218</v>
      </c>
      <c r="D12067" t="s">
        <v>1909</v>
      </c>
      <c r="E12067" s="1">
        <f t="shared" si="312"/>
        <v>10514.220000000001</v>
      </c>
      <c r="F12067" s="1">
        <v>1497</v>
      </c>
      <c r="G12067" t="s">
        <v>268</v>
      </c>
      <c r="H12067" t="s">
        <v>20</v>
      </c>
      <c r="I12067" s="6">
        <v>39393</v>
      </c>
      <c r="J12067" t="s">
        <v>25</v>
      </c>
      <c r="K12067" t="s">
        <v>15</v>
      </c>
      <c r="L12067" s="1" t="s">
        <v>380</v>
      </c>
      <c r="M12067">
        <v>5</v>
      </c>
      <c r="N12067" t="s">
        <v>40</v>
      </c>
      <c r="O12067" t="s">
        <v>28</v>
      </c>
      <c r="P12067" t="s">
        <v>1021</v>
      </c>
    </row>
    <row r="12068" spans="1:16" x14ac:dyDescent="0.3">
      <c r="A12068">
        <v>12066</v>
      </c>
      <c r="B12068" s="2" t="s">
        <v>6354</v>
      </c>
      <c r="C12068" t="s">
        <v>5803</v>
      </c>
      <c r="D12068" t="s">
        <v>1454</v>
      </c>
      <c r="E12068" s="1">
        <f t="shared" si="312"/>
        <v>6724.7699999999995</v>
      </c>
      <c r="F12068" s="1">
        <v>1598</v>
      </c>
      <c r="G12068" t="s">
        <v>268</v>
      </c>
      <c r="H12068" t="s">
        <v>13</v>
      </c>
      <c r="I12068" s="6">
        <v>26218</v>
      </c>
      <c r="J12068" t="s">
        <v>14</v>
      </c>
      <c r="K12068" t="s">
        <v>15</v>
      </c>
      <c r="L12068" s="1" t="s">
        <v>741</v>
      </c>
      <c r="M12068">
        <v>5</v>
      </c>
      <c r="N12068" t="s">
        <v>320</v>
      </c>
      <c r="O12068" t="s">
        <v>47</v>
      </c>
      <c r="P12068" t="s">
        <v>1021</v>
      </c>
    </row>
    <row r="12069" spans="1:16" x14ac:dyDescent="0.3">
      <c r="A12069">
        <v>12067</v>
      </c>
      <c r="B12069" s="2" t="s">
        <v>6352</v>
      </c>
      <c r="C12069" t="s">
        <v>5595</v>
      </c>
      <c r="D12069" t="s">
        <v>1541</v>
      </c>
      <c r="E12069" s="1">
        <f t="shared" si="312"/>
        <v>9876.630000000001</v>
      </c>
      <c r="F12069" s="1">
        <v>1591</v>
      </c>
      <c r="G12069" t="s">
        <v>240</v>
      </c>
      <c r="H12069" t="s">
        <v>13</v>
      </c>
      <c r="I12069" s="6">
        <v>47755</v>
      </c>
      <c r="J12069" t="s">
        <v>25</v>
      </c>
      <c r="K12069" t="s">
        <v>15</v>
      </c>
      <c r="L12069" s="1" t="s">
        <v>294</v>
      </c>
      <c r="M12069">
        <v>5</v>
      </c>
      <c r="N12069" t="s">
        <v>763</v>
      </c>
      <c r="O12069" t="s">
        <v>47</v>
      </c>
      <c r="P12069" t="s">
        <v>1021</v>
      </c>
    </row>
    <row r="12070" spans="1:16" x14ac:dyDescent="0.3">
      <c r="A12070">
        <v>12068</v>
      </c>
      <c r="B12070" s="2" t="s">
        <v>6360</v>
      </c>
      <c r="C12070" t="s">
        <v>5855</v>
      </c>
      <c r="D12070" t="s">
        <v>1620</v>
      </c>
      <c r="E12070" s="1">
        <f t="shared" si="312"/>
        <v>54736.5</v>
      </c>
      <c r="F12070" s="1">
        <v>1332</v>
      </c>
      <c r="G12070" t="s">
        <v>234</v>
      </c>
      <c r="H12070" t="s">
        <v>20</v>
      </c>
      <c r="I12070" s="6">
        <v>11600</v>
      </c>
      <c r="J12070" t="s">
        <v>14</v>
      </c>
      <c r="K12070" t="s">
        <v>15</v>
      </c>
      <c r="L12070" s="1" t="s">
        <v>731</v>
      </c>
      <c r="M12070">
        <v>5</v>
      </c>
      <c r="O12070" t="s">
        <v>47</v>
      </c>
      <c r="P12070" t="s">
        <v>1021</v>
      </c>
    </row>
    <row r="12071" spans="1:16" x14ac:dyDescent="0.3">
      <c r="A12071">
        <v>12069</v>
      </c>
      <c r="B12071" s="2" t="s">
        <v>6353</v>
      </c>
      <c r="C12071" t="s">
        <v>3626</v>
      </c>
      <c r="D12071" t="s">
        <v>2756</v>
      </c>
      <c r="E12071" s="1">
        <f t="shared" si="312"/>
        <v>10778.880000000001</v>
      </c>
      <c r="F12071" s="1">
        <v>1591</v>
      </c>
      <c r="G12071" t="s">
        <v>234</v>
      </c>
      <c r="H12071" t="s">
        <v>20</v>
      </c>
      <c r="I12071" s="6">
        <v>35765</v>
      </c>
      <c r="J12071" t="s">
        <v>14</v>
      </c>
      <c r="K12071" t="s">
        <v>15</v>
      </c>
      <c r="L12071" s="1" t="s">
        <v>294</v>
      </c>
      <c r="M12071">
        <v>5</v>
      </c>
      <c r="N12071" t="s">
        <v>173</v>
      </c>
      <c r="O12071" t="s">
        <v>28</v>
      </c>
      <c r="P12071" t="s">
        <v>1021</v>
      </c>
    </row>
    <row r="12072" spans="1:16" x14ac:dyDescent="0.3">
      <c r="A12072">
        <v>12070</v>
      </c>
      <c r="B12072" s="2" t="s">
        <v>6365</v>
      </c>
      <c r="C12072" t="s">
        <v>4088</v>
      </c>
      <c r="D12072" t="s">
        <v>2757</v>
      </c>
      <c r="E12072" s="1">
        <f t="shared" si="312"/>
        <v>12727.74</v>
      </c>
      <c r="F12072" s="1">
        <v>1199</v>
      </c>
      <c r="G12072" t="s">
        <v>234</v>
      </c>
      <c r="H12072" t="s">
        <v>13</v>
      </c>
      <c r="I12072" s="6">
        <v>6378</v>
      </c>
      <c r="J12072" t="s">
        <v>14</v>
      </c>
      <c r="K12072" t="s">
        <v>15</v>
      </c>
      <c r="L12072" s="1" t="s">
        <v>156</v>
      </c>
      <c r="M12072">
        <v>5</v>
      </c>
      <c r="N12072" t="s">
        <v>157</v>
      </c>
      <c r="O12072" t="s">
        <v>47</v>
      </c>
      <c r="P12072" t="s">
        <v>1021</v>
      </c>
    </row>
    <row r="12073" spans="1:16" x14ac:dyDescent="0.3">
      <c r="A12073">
        <v>12071</v>
      </c>
      <c r="B12073" s="2" t="s">
        <v>6354</v>
      </c>
      <c r="C12073" t="s">
        <v>5856</v>
      </c>
      <c r="D12073" t="s">
        <v>1279</v>
      </c>
      <c r="E12073" s="1">
        <f t="shared" si="312"/>
        <v>5954.85</v>
      </c>
      <c r="F12073" s="1">
        <v>1498</v>
      </c>
      <c r="G12073" t="s">
        <v>234</v>
      </c>
      <c r="H12073" t="s">
        <v>13</v>
      </c>
      <c r="I12073" s="6">
        <v>62100</v>
      </c>
      <c r="J12073" t="s">
        <v>14</v>
      </c>
      <c r="K12073" t="s">
        <v>21</v>
      </c>
      <c r="L12073" s="1" t="s">
        <v>378</v>
      </c>
      <c r="M12073">
        <v>5</v>
      </c>
      <c r="N12073" t="s">
        <v>379</v>
      </c>
      <c r="O12073" t="s">
        <v>28</v>
      </c>
      <c r="P12073" t="s">
        <v>1021</v>
      </c>
    </row>
    <row r="12074" spans="1:16" x14ac:dyDescent="0.3">
      <c r="A12074">
        <v>12072</v>
      </c>
      <c r="B12074" s="2" t="s">
        <v>6357</v>
      </c>
      <c r="C12074" t="s">
        <v>5795</v>
      </c>
      <c r="D12074" t="s">
        <v>1244</v>
      </c>
      <c r="E12074" s="1">
        <f t="shared" si="312"/>
        <v>9624</v>
      </c>
      <c r="F12074" s="1">
        <v>1497</v>
      </c>
      <c r="G12074" t="s">
        <v>12</v>
      </c>
      <c r="H12074" t="s">
        <v>13</v>
      </c>
      <c r="I12074" s="6">
        <v>70000</v>
      </c>
      <c r="J12074" t="s">
        <v>14</v>
      </c>
      <c r="K12074" t="s">
        <v>15</v>
      </c>
      <c r="L12074" s="1" t="s">
        <v>347</v>
      </c>
      <c r="M12074">
        <v>7</v>
      </c>
      <c r="N12074" t="s">
        <v>151</v>
      </c>
      <c r="O12074" t="s">
        <v>47</v>
      </c>
      <c r="P12074" t="s">
        <v>1021</v>
      </c>
    </row>
    <row r="12075" spans="1:16" x14ac:dyDescent="0.3">
      <c r="A12075">
        <v>12073</v>
      </c>
      <c r="B12075" s="2" t="s">
        <v>6363</v>
      </c>
      <c r="C12075" t="s">
        <v>5857</v>
      </c>
      <c r="D12075" t="s">
        <v>1270</v>
      </c>
      <c r="E12075" s="1">
        <f t="shared" si="312"/>
        <v>2225.5500000000002</v>
      </c>
      <c r="F12075" s="1">
        <v>1399</v>
      </c>
      <c r="G12075" t="s">
        <v>12</v>
      </c>
      <c r="H12075" t="s">
        <v>13</v>
      </c>
      <c r="I12075" s="6">
        <v>120000</v>
      </c>
      <c r="J12075" t="s">
        <v>25</v>
      </c>
      <c r="K12075" t="s">
        <v>21</v>
      </c>
      <c r="L12075" s="1" t="s">
        <v>134</v>
      </c>
      <c r="M12075">
        <v>5</v>
      </c>
      <c r="N12075" t="s">
        <v>686</v>
      </c>
      <c r="O12075" t="s">
        <v>28</v>
      </c>
      <c r="P12075" t="s">
        <v>1021</v>
      </c>
    </row>
    <row r="12076" spans="1:16" x14ac:dyDescent="0.3">
      <c r="A12076">
        <v>12074</v>
      </c>
      <c r="B12076" s="2" t="s">
        <v>6362</v>
      </c>
      <c r="C12076" t="s">
        <v>3109</v>
      </c>
      <c r="D12076" t="s">
        <v>1277</v>
      </c>
      <c r="E12076" s="1">
        <f t="shared" si="312"/>
        <v>2646.6000000000004</v>
      </c>
      <c r="F12076" s="1">
        <v>1197</v>
      </c>
      <c r="G12076" t="s">
        <v>12</v>
      </c>
      <c r="H12076" t="s">
        <v>13</v>
      </c>
      <c r="I12076" s="6">
        <v>70000</v>
      </c>
      <c r="J12076" t="s">
        <v>42</v>
      </c>
      <c r="K12076" t="s">
        <v>15</v>
      </c>
      <c r="L12076" s="1" t="s">
        <v>211</v>
      </c>
      <c r="M12076">
        <v>5</v>
      </c>
      <c r="N12076" t="s">
        <v>173</v>
      </c>
      <c r="O12076" t="s">
        <v>18</v>
      </c>
      <c r="P12076" t="s">
        <v>1021</v>
      </c>
    </row>
    <row r="12077" spans="1:16" x14ac:dyDescent="0.3">
      <c r="A12077">
        <v>12075</v>
      </c>
      <c r="B12077" s="2" t="s">
        <v>6361</v>
      </c>
      <c r="C12077" t="s">
        <v>5858</v>
      </c>
      <c r="D12077" t="s">
        <v>1349</v>
      </c>
      <c r="E12077" s="1">
        <f t="shared" si="312"/>
        <v>7037.5499999999993</v>
      </c>
      <c r="F12077" s="1">
        <v>1197</v>
      </c>
      <c r="G12077" t="s">
        <v>234</v>
      </c>
      <c r="H12077" t="s">
        <v>20</v>
      </c>
      <c r="I12077" s="6">
        <v>7000</v>
      </c>
      <c r="J12077" t="s">
        <v>14</v>
      </c>
      <c r="K12077" t="s">
        <v>15</v>
      </c>
      <c r="L12077" s="1" t="s">
        <v>67</v>
      </c>
      <c r="M12077">
        <v>5</v>
      </c>
      <c r="N12077" t="s">
        <v>399</v>
      </c>
      <c r="O12077" t="s">
        <v>1123</v>
      </c>
      <c r="P12077" t="s">
        <v>1021</v>
      </c>
    </row>
    <row r="12078" spans="1:16" x14ac:dyDescent="0.3">
      <c r="A12078">
        <v>12076</v>
      </c>
      <c r="B12078" s="2" t="s">
        <v>6360</v>
      </c>
      <c r="C12078" t="s">
        <v>5695</v>
      </c>
      <c r="D12078" t="s">
        <v>2530</v>
      </c>
      <c r="E12078" s="1">
        <f t="shared" si="312"/>
        <v>39699</v>
      </c>
      <c r="F12078" s="1">
        <v>1998</v>
      </c>
      <c r="G12078" t="s">
        <v>12</v>
      </c>
      <c r="H12078" t="s">
        <v>20</v>
      </c>
      <c r="I12078" s="6">
        <v>30000</v>
      </c>
      <c r="J12078" t="s">
        <v>25</v>
      </c>
      <c r="K12078" t="s">
        <v>15</v>
      </c>
      <c r="L12078" s="1" t="s">
        <v>659</v>
      </c>
      <c r="M12078">
        <v>5</v>
      </c>
      <c r="N12078" t="s">
        <v>1096</v>
      </c>
      <c r="O12078" t="s">
        <v>47</v>
      </c>
      <c r="P12078" t="s">
        <v>1021</v>
      </c>
    </row>
    <row r="12079" spans="1:16" x14ac:dyDescent="0.3">
      <c r="A12079">
        <v>12077</v>
      </c>
      <c r="B12079" s="2" t="s">
        <v>6361</v>
      </c>
      <c r="C12079" t="s">
        <v>4924</v>
      </c>
      <c r="D12079" t="s">
        <v>1702</v>
      </c>
      <c r="E12079" s="1">
        <f t="shared" si="312"/>
        <v>9864.5999999999985</v>
      </c>
      <c r="F12079" s="1">
        <v>1497</v>
      </c>
      <c r="G12079" t="s">
        <v>12</v>
      </c>
      <c r="H12079" t="s">
        <v>13</v>
      </c>
      <c r="I12079" s="6">
        <v>30000</v>
      </c>
      <c r="J12079" t="s">
        <v>14</v>
      </c>
      <c r="K12079" t="s">
        <v>15</v>
      </c>
      <c r="L12079" s="1" t="s">
        <v>645</v>
      </c>
      <c r="M12079">
        <v>5</v>
      </c>
      <c r="N12079" t="s">
        <v>173</v>
      </c>
      <c r="O12079" t="s">
        <v>47</v>
      </c>
      <c r="P12079" t="s">
        <v>1021</v>
      </c>
    </row>
    <row r="12080" spans="1:16" x14ac:dyDescent="0.3">
      <c r="A12080">
        <v>12078</v>
      </c>
      <c r="B12080" s="2" t="s">
        <v>6353</v>
      </c>
      <c r="C12080" t="s">
        <v>2990</v>
      </c>
      <c r="D12080" t="s">
        <v>1485</v>
      </c>
      <c r="E12080" s="1">
        <f t="shared" si="312"/>
        <v>10225.5</v>
      </c>
      <c r="F12080" s="1">
        <v>1248</v>
      </c>
      <c r="G12080" t="s">
        <v>12</v>
      </c>
      <c r="H12080" t="s">
        <v>13</v>
      </c>
      <c r="I12080" s="6">
        <v>40000</v>
      </c>
      <c r="J12080" t="s">
        <v>14</v>
      </c>
      <c r="K12080" t="s">
        <v>21</v>
      </c>
      <c r="L12080" s="1" t="s">
        <v>82</v>
      </c>
      <c r="M12080">
        <v>5</v>
      </c>
      <c r="N12080" t="s">
        <v>83</v>
      </c>
      <c r="O12080" t="s">
        <v>47</v>
      </c>
      <c r="P12080" t="s">
        <v>1021</v>
      </c>
    </row>
    <row r="12081" spans="1:16" x14ac:dyDescent="0.3">
      <c r="A12081">
        <v>12079</v>
      </c>
      <c r="B12081" s="2" t="s">
        <v>6353</v>
      </c>
      <c r="C12081" t="s">
        <v>5859</v>
      </c>
      <c r="D12081" t="s">
        <v>1515</v>
      </c>
      <c r="E12081" s="1">
        <f t="shared" si="312"/>
        <v>7759.35</v>
      </c>
      <c r="F12081" s="1">
        <v>1498</v>
      </c>
      <c r="G12081" t="s">
        <v>234</v>
      </c>
      <c r="H12081" t="s">
        <v>20</v>
      </c>
      <c r="I12081" s="6">
        <v>41050</v>
      </c>
      <c r="J12081" t="s">
        <v>14</v>
      </c>
      <c r="K12081" t="s">
        <v>15</v>
      </c>
      <c r="L12081" s="1" t="s">
        <v>1124</v>
      </c>
      <c r="M12081">
        <v>5</v>
      </c>
      <c r="N12081" t="s">
        <v>272</v>
      </c>
      <c r="O12081" t="s">
        <v>28</v>
      </c>
      <c r="P12081" t="s">
        <v>1021</v>
      </c>
    </row>
    <row r="12082" spans="1:16" x14ac:dyDescent="0.3">
      <c r="A12082">
        <v>12080</v>
      </c>
      <c r="B12082" s="2" t="s">
        <v>6357</v>
      </c>
      <c r="C12082" t="s">
        <v>3459</v>
      </c>
      <c r="D12082" t="s">
        <v>1529</v>
      </c>
      <c r="E12082" s="1">
        <f t="shared" si="312"/>
        <v>5052.6000000000004</v>
      </c>
      <c r="F12082" s="1">
        <v>1197</v>
      </c>
      <c r="G12082" t="s">
        <v>234</v>
      </c>
      <c r="H12082" t="s">
        <v>13</v>
      </c>
      <c r="I12082" s="6">
        <v>57127</v>
      </c>
      <c r="J12082" t="s">
        <v>14</v>
      </c>
      <c r="K12082" t="s">
        <v>15</v>
      </c>
      <c r="L12082" s="1" t="s">
        <v>73</v>
      </c>
      <c r="M12082">
        <v>5</v>
      </c>
      <c r="N12082" t="s">
        <v>473</v>
      </c>
      <c r="O12082" t="s">
        <v>28</v>
      </c>
      <c r="P12082" t="s">
        <v>1021</v>
      </c>
    </row>
    <row r="12083" spans="1:16" x14ac:dyDescent="0.3">
      <c r="A12083">
        <v>12081</v>
      </c>
      <c r="B12083" s="2" t="s">
        <v>6354</v>
      </c>
      <c r="C12083" t="s">
        <v>3623</v>
      </c>
      <c r="D12083" t="s">
        <v>1930</v>
      </c>
      <c r="E12083" s="1">
        <f t="shared" si="312"/>
        <v>4258.62</v>
      </c>
      <c r="F12083" s="1">
        <v>1198</v>
      </c>
      <c r="G12083" t="s">
        <v>234</v>
      </c>
      <c r="H12083" t="s">
        <v>13</v>
      </c>
      <c r="I12083" s="6">
        <v>70979</v>
      </c>
      <c r="J12083" t="s">
        <v>14</v>
      </c>
      <c r="K12083" t="s">
        <v>15</v>
      </c>
      <c r="L12083" s="1" t="s">
        <v>39</v>
      </c>
      <c r="M12083">
        <v>5</v>
      </c>
      <c r="N12083" t="s">
        <v>40</v>
      </c>
      <c r="O12083" t="s">
        <v>28</v>
      </c>
      <c r="P12083" t="s">
        <v>1021</v>
      </c>
    </row>
    <row r="12084" spans="1:16" x14ac:dyDescent="0.3">
      <c r="A12084">
        <v>12082</v>
      </c>
      <c r="B12084" s="2" t="s">
        <v>6360</v>
      </c>
      <c r="C12084" t="s">
        <v>4467</v>
      </c>
      <c r="D12084" t="s">
        <v>1267</v>
      </c>
      <c r="E12084" s="1">
        <f t="shared" si="312"/>
        <v>8721.75</v>
      </c>
      <c r="F12084" s="1">
        <v>1197</v>
      </c>
      <c r="G12084" t="s">
        <v>240</v>
      </c>
      <c r="H12084" t="s">
        <v>20</v>
      </c>
      <c r="I12084" s="6">
        <v>30701</v>
      </c>
      <c r="J12084" t="s">
        <v>14</v>
      </c>
      <c r="K12084" t="s">
        <v>15</v>
      </c>
      <c r="L12084" s="1" t="s">
        <v>67</v>
      </c>
      <c r="M12084">
        <v>5</v>
      </c>
      <c r="N12084" t="s">
        <v>306</v>
      </c>
      <c r="O12084" t="s">
        <v>18</v>
      </c>
      <c r="P12084" t="s">
        <v>1021</v>
      </c>
    </row>
    <row r="12085" spans="1:16" x14ac:dyDescent="0.3">
      <c r="A12085">
        <v>12083</v>
      </c>
      <c r="B12085" s="2" t="s">
        <v>6357</v>
      </c>
      <c r="C12085" t="s">
        <v>2990</v>
      </c>
      <c r="D12085" t="s">
        <v>1469</v>
      </c>
      <c r="E12085" s="1">
        <f t="shared" si="312"/>
        <v>8866.11</v>
      </c>
      <c r="F12085" s="1">
        <v>1248</v>
      </c>
      <c r="G12085" t="s">
        <v>234</v>
      </c>
      <c r="H12085" t="s">
        <v>13</v>
      </c>
      <c r="I12085" s="6">
        <v>88458</v>
      </c>
      <c r="J12085" t="s">
        <v>14</v>
      </c>
      <c r="K12085" t="s">
        <v>21</v>
      </c>
      <c r="L12085" s="1" t="s">
        <v>82</v>
      </c>
      <c r="M12085">
        <v>5</v>
      </c>
      <c r="N12085" t="s">
        <v>83</v>
      </c>
      <c r="O12085" t="s">
        <v>47</v>
      </c>
      <c r="P12085" t="s">
        <v>1021</v>
      </c>
    </row>
    <row r="12086" spans="1:16" x14ac:dyDescent="0.3">
      <c r="A12086">
        <v>12084</v>
      </c>
      <c r="B12086" s="2" t="s">
        <v>6353</v>
      </c>
      <c r="C12086" t="s">
        <v>3209</v>
      </c>
      <c r="D12086" t="s">
        <v>1497</v>
      </c>
      <c r="E12086" s="1">
        <f t="shared" si="312"/>
        <v>6917.25</v>
      </c>
      <c r="F12086" s="1">
        <v>1199</v>
      </c>
      <c r="G12086" t="s">
        <v>234</v>
      </c>
      <c r="H12086" t="s">
        <v>20</v>
      </c>
      <c r="I12086" s="6">
        <v>22404</v>
      </c>
      <c r="J12086" t="s">
        <v>25</v>
      </c>
      <c r="K12086" t="s">
        <v>15</v>
      </c>
      <c r="L12086" s="1" t="s">
        <v>324</v>
      </c>
      <c r="M12086">
        <v>5</v>
      </c>
      <c r="N12086" t="s">
        <v>81</v>
      </c>
      <c r="O12086" t="s">
        <v>18</v>
      </c>
      <c r="P12086" t="s">
        <v>1021</v>
      </c>
    </row>
    <row r="12087" spans="1:16" x14ac:dyDescent="0.3">
      <c r="A12087">
        <v>12085</v>
      </c>
      <c r="B12087" s="2" t="s">
        <v>6352</v>
      </c>
      <c r="C12087" t="s">
        <v>4452</v>
      </c>
      <c r="D12087" t="s">
        <v>2547</v>
      </c>
      <c r="E12087" s="1">
        <f t="shared" si="312"/>
        <v>12342.779999999999</v>
      </c>
      <c r="F12087" s="1">
        <v>1591</v>
      </c>
      <c r="G12087" t="s">
        <v>234</v>
      </c>
      <c r="H12087" t="s">
        <v>20</v>
      </c>
      <c r="I12087" s="6">
        <v>68229</v>
      </c>
      <c r="J12087" t="s">
        <v>14</v>
      </c>
      <c r="K12087" t="s">
        <v>15</v>
      </c>
      <c r="L12087" s="1" t="s">
        <v>294</v>
      </c>
      <c r="M12087">
        <v>5</v>
      </c>
      <c r="N12087" t="s">
        <v>244</v>
      </c>
      <c r="O12087" t="s">
        <v>47</v>
      </c>
      <c r="P12087" t="s">
        <v>1021</v>
      </c>
    </row>
    <row r="12088" spans="1:16" x14ac:dyDescent="0.3">
      <c r="A12088">
        <v>12086</v>
      </c>
      <c r="B12088" s="2" t="s">
        <v>6357</v>
      </c>
      <c r="C12088" t="s">
        <v>4521</v>
      </c>
      <c r="D12088" t="s">
        <v>2338</v>
      </c>
      <c r="E12088" s="1">
        <f t="shared" si="312"/>
        <v>21593.85</v>
      </c>
      <c r="F12088" s="1">
        <v>1968</v>
      </c>
      <c r="G12088" t="s">
        <v>12</v>
      </c>
      <c r="H12088" t="s">
        <v>20</v>
      </c>
      <c r="I12088" s="6">
        <v>59213</v>
      </c>
      <c r="J12088" t="s">
        <v>14</v>
      </c>
      <c r="K12088" t="s">
        <v>21</v>
      </c>
      <c r="L12088" s="1" t="s">
        <v>336</v>
      </c>
      <c r="M12088">
        <v>5</v>
      </c>
      <c r="N12088" t="s">
        <v>816</v>
      </c>
      <c r="O12088" t="s">
        <v>28</v>
      </c>
      <c r="P12088" t="s">
        <v>1021</v>
      </c>
    </row>
    <row r="12089" spans="1:16" x14ac:dyDescent="0.3">
      <c r="A12089">
        <v>12087</v>
      </c>
      <c r="B12089" s="2" t="s">
        <v>6359</v>
      </c>
      <c r="C12089" t="s">
        <v>4267</v>
      </c>
      <c r="D12089" t="s">
        <v>2053</v>
      </c>
      <c r="E12089" s="1">
        <f t="shared" si="312"/>
        <v>5990.9400000000005</v>
      </c>
      <c r="F12089" s="1">
        <v>1199</v>
      </c>
      <c r="G12089" t="s">
        <v>268</v>
      </c>
      <c r="H12089" t="s">
        <v>13</v>
      </c>
      <c r="I12089" s="6">
        <v>23688</v>
      </c>
      <c r="J12089" t="s">
        <v>14</v>
      </c>
      <c r="K12089" t="s">
        <v>15</v>
      </c>
      <c r="L12089" s="1" t="s">
        <v>383</v>
      </c>
      <c r="M12089">
        <v>5</v>
      </c>
      <c r="N12089" t="s">
        <v>185</v>
      </c>
      <c r="O12089" t="s">
        <v>18</v>
      </c>
      <c r="P12089" t="s">
        <v>1021</v>
      </c>
    </row>
    <row r="12090" spans="1:16" x14ac:dyDescent="0.3">
      <c r="A12090">
        <v>12088</v>
      </c>
      <c r="B12090" s="2" t="s">
        <v>6354</v>
      </c>
      <c r="C12090" t="s">
        <v>2970</v>
      </c>
      <c r="D12090" t="s">
        <v>1229</v>
      </c>
      <c r="E12090" s="1">
        <f t="shared" ref="E12090:E12121" si="313">IF(ISNUMBER(SEARCH("Lakh", D12090)),SUBSTITUTE(SUBSTITUTE(D12090, "₹", ""), " Lakh", "") * $R$1, IF(ISNUMBER(SEARCH("Crore", D12090)), SUBSTITUTE(SUBSTITUTE(D12090, "₹", ""), " Crore", "") * 120300, ""))</f>
        <v>4775.91</v>
      </c>
      <c r="F12090" s="1">
        <v>998</v>
      </c>
      <c r="G12090" t="s">
        <v>234</v>
      </c>
      <c r="H12090" t="s">
        <v>13</v>
      </c>
      <c r="I12090" s="6">
        <v>64448</v>
      </c>
      <c r="J12090" t="s">
        <v>14</v>
      </c>
      <c r="K12090" t="s">
        <v>51</v>
      </c>
      <c r="L12090" s="1" t="s">
        <v>52</v>
      </c>
      <c r="M12090">
        <v>5</v>
      </c>
      <c r="N12090" t="s">
        <v>53</v>
      </c>
      <c r="O12090" t="s">
        <v>18</v>
      </c>
      <c r="P12090" t="s">
        <v>1021</v>
      </c>
    </row>
    <row r="12091" spans="1:16" x14ac:dyDescent="0.3">
      <c r="A12091">
        <v>12089</v>
      </c>
      <c r="B12091" s="2" t="s">
        <v>6359</v>
      </c>
      <c r="C12091" t="s">
        <v>3298</v>
      </c>
      <c r="D12091" t="s">
        <v>1396</v>
      </c>
      <c r="E12091" s="1">
        <f t="shared" si="313"/>
        <v>5690.1900000000005</v>
      </c>
      <c r="F12091" s="1">
        <v>999</v>
      </c>
      <c r="G12091" t="s">
        <v>234</v>
      </c>
      <c r="H12091" t="s">
        <v>20</v>
      </c>
      <c r="I12091" s="6">
        <v>22189</v>
      </c>
      <c r="J12091" t="s">
        <v>25</v>
      </c>
      <c r="K12091" t="s">
        <v>15</v>
      </c>
      <c r="L12091" s="1" t="s">
        <v>134</v>
      </c>
      <c r="M12091">
        <v>5</v>
      </c>
      <c r="N12091" t="s">
        <v>221</v>
      </c>
      <c r="O12091" t="s">
        <v>18</v>
      </c>
      <c r="P12091" t="s">
        <v>1021</v>
      </c>
    </row>
    <row r="12092" spans="1:16" x14ac:dyDescent="0.3">
      <c r="A12092">
        <v>12090</v>
      </c>
      <c r="B12092" s="2" t="s">
        <v>6352</v>
      </c>
      <c r="C12092" t="s">
        <v>5177</v>
      </c>
      <c r="D12092" t="s">
        <v>1485</v>
      </c>
      <c r="E12092" s="1">
        <f t="shared" si="313"/>
        <v>10225.5</v>
      </c>
      <c r="F12092" s="1">
        <v>1373</v>
      </c>
      <c r="G12092" t="s">
        <v>12</v>
      </c>
      <c r="H12092" t="s">
        <v>13</v>
      </c>
      <c r="I12092" s="6">
        <v>90000</v>
      </c>
      <c r="J12092" t="s">
        <v>14</v>
      </c>
      <c r="K12092" t="s">
        <v>51</v>
      </c>
      <c r="L12092" s="1" t="s">
        <v>1000</v>
      </c>
      <c r="M12092">
        <v>7</v>
      </c>
      <c r="N12092" t="s">
        <v>272</v>
      </c>
      <c r="O12092" t="s">
        <v>24</v>
      </c>
      <c r="P12092" t="s">
        <v>1021</v>
      </c>
    </row>
    <row r="12093" spans="1:16" x14ac:dyDescent="0.3">
      <c r="A12093">
        <v>12091</v>
      </c>
      <c r="B12093" s="2" t="s">
        <v>6362</v>
      </c>
      <c r="C12093" t="s">
        <v>5166</v>
      </c>
      <c r="D12093" t="s">
        <v>1254</v>
      </c>
      <c r="E12093" s="1">
        <f t="shared" si="313"/>
        <v>11428.5</v>
      </c>
      <c r="F12093" s="1">
        <v>2143</v>
      </c>
      <c r="G12093" t="s">
        <v>12</v>
      </c>
      <c r="H12093" t="s">
        <v>20</v>
      </c>
      <c r="I12093" s="6">
        <v>90000</v>
      </c>
      <c r="J12093" t="s">
        <v>14</v>
      </c>
      <c r="K12093" t="s">
        <v>21</v>
      </c>
      <c r="L12093" s="1" t="s">
        <v>860</v>
      </c>
      <c r="M12093">
        <v>5</v>
      </c>
      <c r="N12093" t="s">
        <v>861</v>
      </c>
      <c r="O12093" t="s">
        <v>28</v>
      </c>
      <c r="P12093" t="s">
        <v>1021</v>
      </c>
    </row>
    <row r="12094" spans="1:16" x14ac:dyDescent="0.3">
      <c r="A12094">
        <v>12092</v>
      </c>
      <c r="B12094" s="2" t="s">
        <v>6354</v>
      </c>
      <c r="C12094" t="s">
        <v>4379</v>
      </c>
      <c r="D12094" t="s">
        <v>1228</v>
      </c>
      <c r="E12094" s="1">
        <f t="shared" si="313"/>
        <v>3609</v>
      </c>
      <c r="F12094" s="1">
        <v>2489</v>
      </c>
      <c r="G12094" t="s">
        <v>12</v>
      </c>
      <c r="H12094" t="s">
        <v>13</v>
      </c>
      <c r="I12094" s="6">
        <v>150000</v>
      </c>
      <c r="J12094" t="s">
        <v>14</v>
      </c>
      <c r="K12094" t="s">
        <v>21</v>
      </c>
      <c r="L12094" s="1" t="s">
        <v>562</v>
      </c>
      <c r="M12094">
        <v>7</v>
      </c>
      <c r="N12094" t="s">
        <v>806</v>
      </c>
      <c r="O12094" t="s">
        <v>24</v>
      </c>
      <c r="P12094" t="s">
        <v>1021</v>
      </c>
    </row>
    <row r="12095" spans="1:16" x14ac:dyDescent="0.3">
      <c r="A12095">
        <v>12093</v>
      </c>
      <c r="B12095" s="2" t="s">
        <v>6360</v>
      </c>
      <c r="C12095" t="s">
        <v>4099</v>
      </c>
      <c r="D12095" t="s">
        <v>1210</v>
      </c>
      <c r="E12095" s="1">
        <f t="shared" si="313"/>
        <v>12030</v>
      </c>
      <c r="F12095" s="1">
        <v>1493</v>
      </c>
      <c r="G12095" t="s">
        <v>12</v>
      </c>
      <c r="H12095" t="s">
        <v>13</v>
      </c>
      <c r="I12095" s="6">
        <v>90000</v>
      </c>
      <c r="J12095" t="s">
        <v>14</v>
      </c>
      <c r="K12095" t="s">
        <v>21</v>
      </c>
      <c r="L12095" s="1" t="s">
        <v>45</v>
      </c>
      <c r="M12095">
        <v>5</v>
      </c>
      <c r="N12095" t="s">
        <v>46</v>
      </c>
      <c r="O12095" t="s">
        <v>47</v>
      </c>
      <c r="P12095" t="s">
        <v>1021</v>
      </c>
    </row>
    <row r="12096" spans="1:16" x14ac:dyDescent="0.3">
      <c r="A12096">
        <v>12094</v>
      </c>
      <c r="B12096" s="2" t="s">
        <v>6359</v>
      </c>
      <c r="C12096" t="s">
        <v>3257</v>
      </c>
      <c r="D12096" t="s">
        <v>1272</v>
      </c>
      <c r="E12096" s="1">
        <f t="shared" si="313"/>
        <v>6857.1</v>
      </c>
      <c r="F12096" s="1">
        <v>998</v>
      </c>
      <c r="G12096" t="s">
        <v>12</v>
      </c>
      <c r="H12096" t="s">
        <v>13</v>
      </c>
      <c r="I12096" s="6">
        <v>50000</v>
      </c>
      <c r="J12096" t="s">
        <v>14</v>
      </c>
      <c r="K12096" t="s">
        <v>51</v>
      </c>
      <c r="L12096" s="1" t="s">
        <v>357</v>
      </c>
      <c r="M12096">
        <v>5</v>
      </c>
      <c r="N12096" t="s">
        <v>358</v>
      </c>
      <c r="O12096" t="s">
        <v>18</v>
      </c>
      <c r="P12096" t="s">
        <v>1021</v>
      </c>
    </row>
    <row r="12097" spans="1:16" x14ac:dyDescent="0.3">
      <c r="A12097">
        <v>12095</v>
      </c>
      <c r="B12097" s="2" t="s">
        <v>6353</v>
      </c>
      <c r="C12097" t="s">
        <v>4405</v>
      </c>
      <c r="D12097" t="s">
        <v>1982</v>
      </c>
      <c r="E12097" s="1">
        <f t="shared" si="313"/>
        <v>13774.349999999999</v>
      </c>
      <c r="F12097" s="1">
        <v>1956</v>
      </c>
      <c r="G12097" t="s">
        <v>12</v>
      </c>
      <c r="H12097" t="s">
        <v>13</v>
      </c>
      <c r="I12097" s="6">
        <v>100000</v>
      </c>
      <c r="J12097" t="s">
        <v>14</v>
      </c>
      <c r="K12097" t="s">
        <v>21</v>
      </c>
      <c r="L12097" s="1" t="s">
        <v>574</v>
      </c>
      <c r="M12097">
        <v>5</v>
      </c>
      <c r="N12097" t="s">
        <v>179</v>
      </c>
      <c r="O12097" t="s">
        <v>47</v>
      </c>
      <c r="P12097" t="s">
        <v>1021</v>
      </c>
    </row>
    <row r="12098" spans="1:16" x14ac:dyDescent="0.3">
      <c r="A12098">
        <v>12096</v>
      </c>
      <c r="B12098" s="2" t="s">
        <v>6352</v>
      </c>
      <c r="C12098" t="s">
        <v>4452</v>
      </c>
      <c r="D12098" t="s">
        <v>1485</v>
      </c>
      <c r="E12098" s="1">
        <f t="shared" si="313"/>
        <v>10225.5</v>
      </c>
      <c r="F12098" s="1">
        <v>1591</v>
      </c>
      <c r="G12098" t="s">
        <v>12</v>
      </c>
      <c r="H12098" t="s">
        <v>20</v>
      </c>
      <c r="I12098" s="6">
        <v>30000</v>
      </c>
      <c r="J12098" t="s">
        <v>25</v>
      </c>
      <c r="K12098" t="s">
        <v>15</v>
      </c>
      <c r="L12098" s="1" t="s">
        <v>294</v>
      </c>
      <c r="M12098">
        <v>5</v>
      </c>
      <c r="N12098" t="s">
        <v>244</v>
      </c>
      <c r="O12098" t="s">
        <v>47</v>
      </c>
      <c r="P12098" t="s">
        <v>1021</v>
      </c>
    </row>
    <row r="12099" spans="1:16" x14ac:dyDescent="0.3">
      <c r="A12099">
        <v>12097</v>
      </c>
      <c r="B12099" s="2" t="s">
        <v>6354</v>
      </c>
      <c r="C12099" t="s">
        <v>3008</v>
      </c>
      <c r="D12099" t="s">
        <v>2052</v>
      </c>
      <c r="E12099" s="1">
        <f t="shared" si="313"/>
        <v>4727.79</v>
      </c>
      <c r="F12099" s="1">
        <v>1197</v>
      </c>
      <c r="G12099" t="s">
        <v>234</v>
      </c>
      <c r="H12099" t="s">
        <v>13</v>
      </c>
      <c r="I12099" s="6">
        <v>41378</v>
      </c>
      <c r="J12099" t="s">
        <v>14</v>
      </c>
      <c r="K12099" t="s">
        <v>15</v>
      </c>
      <c r="L12099" s="1" t="s">
        <v>73</v>
      </c>
      <c r="M12099">
        <v>5</v>
      </c>
      <c r="N12099" t="s">
        <v>74</v>
      </c>
      <c r="O12099" t="s">
        <v>18</v>
      </c>
      <c r="P12099" t="s">
        <v>1021</v>
      </c>
    </row>
    <row r="12100" spans="1:16" x14ac:dyDescent="0.3">
      <c r="A12100">
        <v>12098</v>
      </c>
      <c r="B12100" s="2" t="s">
        <v>6357</v>
      </c>
      <c r="C12100" t="s">
        <v>3066</v>
      </c>
      <c r="D12100" t="s">
        <v>1303</v>
      </c>
      <c r="E12100" s="1">
        <f t="shared" si="313"/>
        <v>10586.400000000001</v>
      </c>
      <c r="F12100" s="1">
        <v>1582</v>
      </c>
      <c r="G12100" t="s">
        <v>234</v>
      </c>
      <c r="H12100" t="s">
        <v>13</v>
      </c>
      <c r="I12100" s="6">
        <v>58610</v>
      </c>
      <c r="J12100" t="s">
        <v>25</v>
      </c>
      <c r="K12100" t="s">
        <v>21</v>
      </c>
      <c r="L12100" s="1" t="s">
        <v>189</v>
      </c>
      <c r="M12100">
        <v>5</v>
      </c>
      <c r="N12100" t="s">
        <v>190</v>
      </c>
      <c r="O12100" t="s">
        <v>47</v>
      </c>
      <c r="P12100" t="s">
        <v>1021</v>
      </c>
    </row>
    <row r="12101" spans="1:16" x14ac:dyDescent="0.3">
      <c r="A12101">
        <v>12099</v>
      </c>
      <c r="B12101" s="2" t="s">
        <v>6354</v>
      </c>
      <c r="C12101" t="s">
        <v>5288</v>
      </c>
      <c r="D12101" t="s">
        <v>1233</v>
      </c>
      <c r="E12101" s="1">
        <f t="shared" si="313"/>
        <v>5593.9500000000007</v>
      </c>
      <c r="F12101" s="1">
        <v>1598</v>
      </c>
      <c r="G12101" t="s">
        <v>234</v>
      </c>
      <c r="H12101" t="s">
        <v>13</v>
      </c>
      <c r="I12101" s="6">
        <v>80759</v>
      </c>
      <c r="J12101" t="s">
        <v>14</v>
      </c>
      <c r="K12101" t="s">
        <v>15</v>
      </c>
      <c r="L12101" s="1" t="s">
        <v>378</v>
      </c>
      <c r="M12101">
        <v>5</v>
      </c>
      <c r="N12101" t="s">
        <v>537</v>
      </c>
      <c r="O12101" t="s">
        <v>28</v>
      </c>
      <c r="P12101" t="s">
        <v>1021</v>
      </c>
    </row>
    <row r="12102" spans="1:16" x14ac:dyDescent="0.3">
      <c r="A12102">
        <v>12100</v>
      </c>
      <c r="B12102" s="2" t="s">
        <v>6353</v>
      </c>
      <c r="C12102" t="s">
        <v>4571</v>
      </c>
      <c r="D12102" t="s">
        <v>1354</v>
      </c>
      <c r="E12102" s="1">
        <f t="shared" si="313"/>
        <v>9323.25</v>
      </c>
      <c r="F12102" s="1">
        <v>1199</v>
      </c>
      <c r="G12102" t="s">
        <v>12</v>
      </c>
      <c r="H12102" t="s">
        <v>20</v>
      </c>
      <c r="I12102" s="6">
        <v>24772</v>
      </c>
      <c r="J12102" t="s">
        <v>14</v>
      </c>
      <c r="K12102" t="s">
        <v>15</v>
      </c>
      <c r="L12102" s="1" t="s">
        <v>54</v>
      </c>
      <c r="M12102">
        <v>5</v>
      </c>
      <c r="N12102" t="s">
        <v>220</v>
      </c>
      <c r="O12102" t="s">
        <v>18</v>
      </c>
      <c r="P12102" t="s">
        <v>1021</v>
      </c>
    </row>
    <row r="12103" spans="1:16" x14ac:dyDescent="0.3">
      <c r="A12103">
        <v>12101</v>
      </c>
      <c r="B12103" s="2" t="s">
        <v>6360</v>
      </c>
      <c r="C12103" t="s">
        <v>3944</v>
      </c>
      <c r="D12103" t="s">
        <v>1267</v>
      </c>
      <c r="E12103" s="1">
        <f t="shared" si="313"/>
        <v>8721.75</v>
      </c>
      <c r="F12103" s="1">
        <v>1197</v>
      </c>
      <c r="G12103" t="s">
        <v>234</v>
      </c>
      <c r="H12103" t="s">
        <v>20</v>
      </c>
      <c r="I12103" s="6">
        <v>43000</v>
      </c>
      <c r="J12103" t="s">
        <v>14</v>
      </c>
      <c r="K12103" t="s">
        <v>15</v>
      </c>
      <c r="L12103" s="1" t="s">
        <v>31</v>
      </c>
      <c r="M12103">
        <v>5</v>
      </c>
      <c r="N12103" t="s">
        <v>307</v>
      </c>
      <c r="O12103" t="s">
        <v>28</v>
      </c>
      <c r="P12103" t="s">
        <v>1021</v>
      </c>
    </row>
    <row r="12104" spans="1:16" x14ac:dyDescent="0.3">
      <c r="A12104">
        <v>12102</v>
      </c>
      <c r="B12104" s="2" t="s">
        <v>6357</v>
      </c>
      <c r="C12104" t="s">
        <v>5860</v>
      </c>
      <c r="D12104" t="s">
        <v>1266</v>
      </c>
      <c r="E12104" s="1">
        <f t="shared" si="313"/>
        <v>4691.7</v>
      </c>
      <c r="F12104" s="1">
        <v>1198</v>
      </c>
      <c r="G12104" t="s">
        <v>234</v>
      </c>
      <c r="H12104" t="s">
        <v>13</v>
      </c>
      <c r="I12104" s="6">
        <v>40160</v>
      </c>
      <c r="J12104" t="s">
        <v>14</v>
      </c>
      <c r="K12104" t="s">
        <v>15</v>
      </c>
      <c r="L12104" s="1" t="s">
        <v>73</v>
      </c>
      <c r="M12104">
        <v>6</v>
      </c>
      <c r="N12104" t="s">
        <v>417</v>
      </c>
      <c r="O12104" t="s">
        <v>47</v>
      </c>
      <c r="P12104" t="s">
        <v>1021</v>
      </c>
    </row>
    <row r="12105" spans="1:16" x14ac:dyDescent="0.3">
      <c r="A12105">
        <v>12103</v>
      </c>
      <c r="B12105" s="2" t="s">
        <v>6358</v>
      </c>
      <c r="C12105" t="s">
        <v>4226</v>
      </c>
      <c r="D12105" t="s">
        <v>1483</v>
      </c>
      <c r="E12105" s="1">
        <f t="shared" si="313"/>
        <v>7278.15</v>
      </c>
      <c r="F12105" s="1">
        <v>1462</v>
      </c>
      <c r="G12105" t="s">
        <v>234</v>
      </c>
      <c r="H12105" t="s">
        <v>13</v>
      </c>
      <c r="I12105" s="6">
        <v>57517</v>
      </c>
      <c r="J12105" t="s">
        <v>25</v>
      </c>
      <c r="K12105" t="s">
        <v>15</v>
      </c>
      <c r="L12105" s="1" t="s">
        <v>428</v>
      </c>
      <c r="M12105">
        <v>7</v>
      </c>
      <c r="N12105" t="s">
        <v>72</v>
      </c>
      <c r="O12105" t="s">
        <v>24</v>
      </c>
      <c r="P12105" t="s">
        <v>1021</v>
      </c>
    </row>
    <row r="12106" spans="1:16" x14ac:dyDescent="0.3">
      <c r="A12106">
        <v>12104</v>
      </c>
      <c r="B12106" s="2" t="s">
        <v>6360</v>
      </c>
      <c r="C12106" t="s">
        <v>4728</v>
      </c>
      <c r="D12106" t="s">
        <v>2010</v>
      </c>
      <c r="E12106" s="1">
        <f t="shared" si="313"/>
        <v>11909.7</v>
      </c>
      <c r="F12106" s="1">
        <v>1497</v>
      </c>
      <c r="G12106" t="s">
        <v>268</v>
      </c>
      <c r="H12106" t="s">
        <v>20</v>
      </c>
      <c r="I12106" s="6">
        <v>32247</v>
      </c>
      <c r="J12106" t="s">
        <v>25</v>
      </c>
      <c r="K12106" t="s">
        <v>21</v>
      </c>
      <c r="L12106" s="1" t="s">
        <v>354</v>
      </c>
      <c r="M12106">
        <v>5</v>
      </c>
      <c r="N12106" t="s">
        <v>499</v>
      </c>
      <c r="O12106" t="s">
        <v>47</v>
      </c>
      <c r="P12106" t="s">
        <v>1021</v>
      </c>
    </row>
    <row r="12107" spans="1:16" x14ac:dyDescent="0.3">
      <c r="A12107">
        <v>12105</v>
      </c>
      <c r="B12107" s="2" t="s">
        <v>6353</v>
      </c>
      <c r="C12107" t="s">
        <v>4911</v>
      </c>
      <c r="D12107" t="s">
        <v>1227</v>
      </c>
      <c r="E12107" s="1">
        <f t="shared" si="313"/>
        <v>9443.5499999999993</v>
      </c>
      <c r="F12107" s="1">
        <v>1497</v>
      </c>
      <c r="G12107" t="s">
        <v>234</v>
      </c>
      <c r="H12107" t="s">
        <v>13</v>
      </c>
      <c r="I12107" s="6">
        <v>70896</v>
      </c>
      <c r="J12107" t="s">
        <v>25</v>
      </c>
      <c r="K12107" t="s">
        <v>21</v>
      </c>
      <c r="L12107" s="1" t="s">
        <v>354</v>
      </c>
      <c r="M12107">
        <v>5</v>
      </c>
      <c r="N12107" t="s">
        <v>355</v>
      </c>
      <c r="O12107" t="s">
        <v>47</v>
      </c>
      <c r="P12107" t="s">
        <v>1021</v>
      </c>
    </row>
    <row r="12108" spans="1:16" x14ac:dyDescent="0.3">
      <c r="A12108">
        <v>12106</v>
      </c>
      <c r="B12108" s="2" t="s">
        <v>6365</v>
      </c>
      <c r="C12108" t="s">
        <v>3330</v>
      </c>
      <c r="D12108" t="s">
        <v>1804</v>
      </c>
      <c r="E12108" s="1">
        <f t="shared" si="313"/>
        <v>14736.75</v>
      </c>
      <c r="F12108" s="1">
        <v>1462</v>
      </c>
      <c r="G12108" t="s">
        <v>234</v>
      </c>
      <c r="H12108" t="s">
        <v>13</v>
      </c>
      <c r="I12108" s="6">
        <v>30643</v>
      </c>
      <c r="J12108" t="s">
        <v>14</v>
      </c>
      <c r="K12108" t="s">
        <v>15</v>
      </c>
      <c r="L12108" s="1" t="s">
        <v>408</v>
      </c>
      <c r="M12108">
        <v>6</v>
      </c>
      <c r="N12108" t="s">
        <v>185</v>
      </c>
      <c r="O12108" t="s">
        <v>24</v>
      </c>
      <c r="P12108" t="s">
        <v>1021</v>
      </c>
    </row>
    <row r="12109" spans="1:16" x14ac:dyDescent="0.3">
      <c r="A12109">
        <v>12107</v>
      </c>
      <c r="B12109" s="2" t="s">
        <v>6363</v>
      </c>
      <c r="C12109" t="s">
        <v>3060</v>
      </c>
      <c r="D12109" t="s">
        <v>1276</v>
      </c>
      <c r="E12109" s="1">
        <f t="shared" si="313"/>
        <v>3248.1000000000004</v>
      </c>
      <c r="F12109" s="1">
        <v>998</v>
      </c>
      <c r="G12109" t="s">
        <v>234</v>
      </c>
      <c r="H12109" t="s">
        <v>13</v>
      </c>
      <c r="I12109" s="6">
        <v>16051</v>
      </c>
      <c r="J12109" t="s">
        <v>14</v>
      </c>
      <c r="K12109" t="s">
        <v>15</v>
      </c>
      <c r="L12109" s="1" t="s">
        <v>49</v>
      </c>
      <c r="M12109">
        <v>5</v>
      </c>
      <c r="N12109" t="s">
        <v>74</v>
      </c>
      <c r="O12109" t="s">
        <v>18</v>
      </c>
      <c r="P12109" t="s">
        <v>1021</v>
      </c>
    </row>
    <row r="12110" spans="1:16" x14ac:dyDescent="0.3">
      <c r="A12110">
        <v>12108</v>
      </c>
      <c r="B12110" s="2" t="s">
        <v>6353</v>
      </c>
      <c r="C12110" t="s">
        <v>3036</v>
      </c>
      <c r="D12110" t="s">
        <v>1287</v>
      </c>
      <c r="E12110" s="1">
        <f t="shared" si="313"/>
        <v>7518.75</v>
      </c>
      <c r="F12110" s="1">
        <v>1197</v>
      </c>
      <c r="G12110" t="s">
        <v>12</v>
      </c>
      <c r="H12110" t="s">
        <v>13</v>
      </c>
      <c r="I12110" s="6">
        <v>30000</v>
      </c>
      <c r="J12110" t="s">
        <v>14</v>
      </c>
      <c r="K12110" t="s">
        <v>15</v>
      </c>
      <c r="L12110" s="1" t="s">
        <v>16</v>
      </c>
      <c r="M12110">
        <v>5</v>
      </c>
      <c r="N12110" t="s">
        <v>17</v>
      </c>
      <c r="O12110" t="s">
        <v>18</v>
      </c>
      <c r="P12110" t="s">
        <v>1021</v>
      </c>
    </row>
    <row r="12111" spans="1:16" x14ac:dyDescent="0.3">
      <c r="A12111">
        <v>12109</v>
      </c>
      <c r="B12111" s="2" t="s">
        <v>6364</v>
      </c>
      <c r="C12111" t="s">
        <v>5861</v>
      </c>
      <c r="D12111" t="s">
        <v>1924</v>
      </c>
      <c r="E12111" s="1">
        <f t="shared" si="313"/>
        <v>16240.5</v>
      </c>
      <c r="F12111" s="1">
        <v>1598</v>
      </c>
      <c r="G12111" t="s">
        <v>12</v>
      </c>
      <c r="H12111" t="s">
        <v>20</v>
      </c>
      <c r="I12111" s="6">
        <v>30000</v>
      </c>
      <c r="J12111" t="s">
        <v>14</v>
      </c>
      <c r="K12111" t="s">
        <v>15</v>
      </c>
      <c r="L12111" s="1" t="s">
        <v>392</v>
      </c>
      <c r="M12111">
        <v>5</v>
      </c>
      <c r="N12111" t="s">
        <v>1125</v>
      </c>
      <c r="O12111" t="s">
        <v>18</v>
      </c>
      <c r="P12111" t="s">
        <v>1021</v>
      </c>
    </row>
    <row r="12112" spans="1:16" x14ac:dyDescent="0.3">
      <c r="A12112">
        <v>12110</v>
      </c>
      <c r="B12112" s="2" t="s">
        <v>6368</v>
      </c>
      <c r="C12112" t="s">
        <v>5456</v>
      </c>
      <c r="D12112" t="s">
        <v>1264</v>
      </c>
      <c r="E12112" s="1">
        <f t="shared" si="313"/>
        <v>1323.3000000000002</v>
      </c>
      <c r="F12112" s="1">
        <v>1396</v>
      </c>
      <c r="G12112" t="s">
        <v>12</v>
      </c>
      <c r="H12112" t="s">
        <v>13</v>
      </c>
      <c r="I12112" s="6">
        <v>50000</v>
      </c>
      <c r="J12112" t="s">
        <v>14</v>
      </c>
      <c r="K12112" t="s">
        <v>21</v>
      </c>
      <c r="L12112" s="1" t="s">
        <v>1059</v>
      </c>
      <c r="M12112">
        <v>5</v>
      </c>
      <c r="N12112" t="s">
        <v>876</v>
      </c>
      <c r="O12112" t="s">
        <v>18</v>
      </c>
      <c r="P12112" t="s">
        <v>1021</v>
      </c>
    </row>
    <row r="12113" spans="1:16" x14ac:dyDescent="0.3">
      <c r="A12113">
        <v>12111</v>
      </c>
      <c r="B12113" s="2" t="s">
        <v>6364</v>
      </c>
      <c r="C12113" t="s">
        <v>5861</v>
      </c>
      <c r="D12113" t="s">
        <v>2758</v>
      </c>
      <c r="E12113" s="1">
        <f t="shared" si="313"/>
        <v>15927.720000000001</v>
      </c>
      <c r="F12113" s="1">
        <v>1598</v>
      </c>
      <c r="G12113" t="s">
        <v>12</v>
      </c>
      <c r="H12113" t="s">
        <v>20</v>
      </c>
      <c r="I12113" s="6">
        <v>30000</v>
      </c>
      <c r="J12113" t="s">
        <v>14</v>
      </c>
      <c r="K12113" t="s">
        <v>15</v>
      </c>
      <c r="L12113" s="1" t="s">
        <v>392</v>
      </c>
      <c r="M12113">
        <v>5</v>
      </c>
      <c r="N12113" t="s">
        <v>1125</v>
      </c>
      <c r="O12113" t="s">
        <v>18</v>
      </c>
      <c r="P12113" t="s">
        <v>1021</v>
      </c>
    </row>
    <row r="12114" spans="1:16" x14ac:dyDescent="0.3">
      <c r="A12114">
        <v>12112</v>
      </c>
      <c r="B12114" s="2" t="s">
        <v>6366</v>
      </c>
      <c r="C12114" t="s">
        <v>5862</v>
      </c>
      <c r="D12114" t="s">
        <v>1259</v>
      </c>
      <c r="E12114" s="1">
        <f t="shared" si="313"/>
        <v>4812</v>
      </c>
      <c r="F12114" s="1">
        <v>1781</v>
      </c>
      <c r="G12114" t="s">
        <v>12</v>
      </c>
      <c r="H12114" t="s">
        <v>13</v>
      </c>
      <c r="I12114" s="6">
        <v>80000</v>
      </c>
      <c r="J12114" t="s">
        <v>42</v>
      </c>
      <c r="K12114" t="s">
        <v>15</v>
      </c>
      <c r="L12114" s="1">
        <v>150</v>
      </c>
      <c r="M12114">
        <v>5</v>
      </c>
      <c r="N12114" t="s">
        <v>196</v>
      </c>
      <c r="O12114" t="s">
        <v>1126</v>
      </c>
      <c r="P12114" t="s">
        <v>1021</v>
      </c>
    </row>
    <row r="12115" spans="1:16" x14ac:dyDescent="0.3">
      <c r="A12115">
        <v>12113</v>
      </c>
      <c r="B12115" s="2" t="s">
        <v>6363</v>
      </c>
      <c r="C12115" t="s">
        <v>5863</v>
      </c>
      <c r="D12115" t="s">
        <v>1251</v>
      </c>
      <c r="E12115" s="1">
        <f t="shared" si="313"/>
        <v>6255.6</v>
      </c>
      <c r="F12115" s="1">
        <v>2179</v>
      </c>
      <c r="G12115" t="s">
        <v>12</v>
      </c>
      <c r="H12115" t="s">
        <v>13</v>
      </c>
      <c r="I12115" s="6">
        <v>90000</v>
      </c>
      <c r="J12115" t="s">
        <v>42</v>
      </c>
      <c r="K12115" t="s">
        <v>21</v>
      </c>
      <c r="L12115" s="1" t="s">
        <v>377</v>
      </c>
      <c r="M12115">
        <v>8</v>
      </c>
      <c r="N12115" t="s">
        <v>394</v>
      </c>
      <c r="O12115" t="s">
        <v>47</v>
      </c>
      <c r="P12115" t="s">
        <v>1021</v>
      </c>
    </row>
    <row r="12116" spans="1:16" x14ac:dyDescent="0.3">
      <c r="A12116">
        <v>12114</v>
      </c>
      <c r="B12116" s="2" t="s">
        <v>6362</v>
      </c>
      <c r="C12116" t="s">
        <v>4677</v>
      </c>
      <c r="D12116" t="s">
        <v>1248</v>
      </c>
      <c r="E12116" s="1">
        <f t="shared" si="313"/>
        <v>1804.5</v>
      </c>
      <c r="F12116" s="1">
        <v>1199</v>
      </c>
      <c r="G12116" t="s">
        <v>12</v>
      </c>
      <c r="H12116" t="s">
        <v>13</v>
      </c>
      <c r="I12116" s="6">
        <v>110000</v>
      </c>
      <c r="J12116" t="s">
        <v>14</v>
      </c>
      <c r="K12116" t="s">
        <v>15</v>
      </c>
      <c r="L12116" s="1" t="s">
        <v>199</v>
      </c>
      <c r="M12116">
        <v>5</v>
      </c>
      <c r="N12116" t="s">
        <v>194</v>
      </c>
      <c r="O12116" t="s">
        <v>18</v>
      </c>
      <c r="P12116" t="s">
        <v>1021</v>
      </c>
    </row>
    <row r="12117" spans="1:16" x14ac:dyDescent="0.3">
      <c r="A12117">
        <v>12115</v>
      </c>
      <c r="B12117" s="2" t="s">
        <v>6360</v>
      </c>
      <c r="C12117" t="s">
        <v>5445</v>
      </c>
      <c r="D12117" t="s">
        <v>1893</v>
      </c>
      <c r="E12117" s="1">
        <f t="shared" si="313"/>
        <v>27669</v>
      </c>
      <c r="F12117" s="1">
        <v>1956</v>
      </c>
      <c r="G12117" t="s">
        <v>12</v>
      </c>
      <c r="H12117" t="s">
        <v>20</v>
      </c>
      <c r="I12117" s="6">
        <v>30000</v>
      </c>
      <c r="J12117" t="s">
        <v>14</v>
      </c>
      <c r="K12117" t="s">
        <v>21</v>
      </c>
      <c r="L12117" s="1" t="s">
        <v>115</v>
      </c>
      <c r="M12117">
        <v>7</v>
      </c>
      <c r="N12117" t="s">
        <v>549</v>
      </c>
      <c r="O12117" t="s">
        <v>47</v>
      </c>
      <c r="P12117" t="s">
        <v>1021</v>
      </c>
    </row>
    <row r="12118" spans="1:16" x14ac:dyDescent="0.3">
      <c r="A12118">
        <v>12116</v>
      </c>
      <c r="B12118" s="2" t="s">
        <v>6357</v>
      </c>
      <c r="C12118" t="s">
        <v>3314</v>
      </c>
      <c r="D12118" t="s">
        <v>1506</v>
      </c>
      <c r="E12118" s="1">
        <f t="shared" si="313"/>
        <v>8529.27</v>
      </c>
      <c r="F12118" s="1">
        <v>1497</v>
      </c>
      <c r="G12118" t="s">
        <v>234</v>
      </c>
      <c r="H12118" t="s">
        <v>20</v>
      </c>
      <c r="I12118" s="6">
        <v>50493</v>
      </c>
      <c r="J12118" t="s">
        <v>25</v>
      </c>
      <c r="K12118" t="s">
        <v>15</v>
      </c>
      <c r="L12118" s="1" t="s">
        <v>347</v>
      </c>
      <c r="M12118">
        <v>5</v>
      </c>
      <c r="N12118" t="s">
        <v>40</v>
      </c>
      <c r="O12118" t="s">
        <v>28</v>
      </c>
      <c r="P12118" t="s">
        <v>1021</v>
      </c>
    </row>
    <row r="12119" spans="1:16" x14ac:dyDescent="0.3">
      <c r="A12119">
        <v>12117</v>
      </c>
      <c r="B12119" s="2" t="s">
        <v>6361</v>
      </c>
      <c r="C12119" t="s">
        <v>3634</v>
      </c>
      <c r="D12119" t="s">
        <v>1210</v>
      </c>
      <c r="E12119" s="1">
        <f t="shared" si="313"/>
        <v>12030</v>
      </c>
      <c r="F12119" s="1">
        <v>1197</v>
      </c>
      <c r="G12119" t="s">
        <v>234</v>
      </c>
      <c r="H12119" t="s">
        <v>13</v>
      </c>
      <c r="I12119" s="6">
        <v>16272</v>
      </c>
      <c r="J12119" t="s">
        <v>14</v>
      </c>
      <c r="K12119" t="s">
        <v>15</v>
      </c>
      <c r="L12119" s="1" t="s">
        <v>112</v>
      </c>
      <c r="M12119">
        <v>5</v>
      </c>
      <c r="N12119" t="s">
        <v>535</v>
      </c>
      <c r="O12119" t="s">
        <v>47</v>
      </c>
      <c r="P12119" t="s">
        <v>1021</v>
      </c>
    </row>
    <row r="12120" spans="1:16" x14ac:dyDescent="0.3">
      <c r="A12120">
        <v>12118</v>
      </c>
      <c r="B12120" s="2" t="s">
        <v>6361</v>
      </c>
      <c r="C12120" t="s">
        <v>3215</v>
      </c>
      <c r="D12120" t="s">
        <v>1934</v>
      </c>
      <c r="E12120" s="1">
        <f t="shared" si="313"/>
        <v>8216.49</v>
      </c>
      <c r="F12120" s="1">
        <v>1198</v>
      </c>
      <c r="G12120" t="s">
        <v>234</v>
      </c>
      <c r="H12120" t="s">
        <v>13</v>
      </c>
      <c r="I12120" s="6">
        <v>28058</v>
      </c>
      <c r="J12120" t="s">
        <v>42</v>
      </c>
      <c r="K12120" t="s">
        <v>15</v>
      </c>
      <c r="L12120" s="1" t="s">
        <v>172</v>
      </c>
      <c r="M12120">
        <v>5</v>
      </c>
      <c r="N12120" t="s">
        <v>173</v>
      </c>
      <c r="O12120" t="s">
        <v>47</v>
      </c>
      <c r="P12120" t="s">
        <v>1021</v>
      </c>
    </row>
    <row r="12121" spans="1:16" x14ac:dyDescent="0.3">
      <c r="A12121">
        <v>12119</v>
      </c>
      <c r="B12121" s="2" t="s">
        <v>6357</v>
      </c>
      <c r="C12121" t="s">
        <v>5579</v>
      </c>
      <c r="D12121" t="s">
        <v>1337</v>
      </c>
      <c r="E12121" s="1">
        <f t="shared" si="313"/>
        <v>8577.39</v>
      </c>
      <c r="F12121" s="1">
        <v>1591</v>
      </c>
      <c r="G12121" t="s">
        <v>268</v>
      </c>
      <c r="H12121" t="s">
        <v>20</v>
      </c>
      <c r="I12121" s="6">
        <v>65701</v>
      </c>
      <c r="J12121" t="s">
        <v>25</v>
      </c>
      <c r="K12121" t="s">
        <v>15</v>
      </c>
      <c r="L12121" s="1" t="s">
        <v>294</v>
      </c>
      <c r="M12121">
        <v>5</v>
      </c>
      <c r="N12121" t="s">
        <v>259</v>
      </c>
      <c r="O12121" t="s">
        <v>28</v>
      </c>
      <c r="P12121" t="s">
        <v>1021</v>
      </c>
    </row>
    <row r="12122" spans="1:16" x14ac:dyDescent="0.3">
      <c r="A12122">
        <v>12120</v>
      </c>
      <c r="B12122" s="2" t="s">
        <v>6353</v>
      </c>
      <c r="C12122" t="s">
        <v>5404</v>
      </c>
      <c r="D12122" t="s">
        <v>1513</v>
      </c>
      <c r="E12122" s="1">
        <f t="shared" ref="E12122:E12132" si="314">IF(ISNUMBER(SEARCH("Lakh", D12122)),SUBSTITUTE(SUBSTITUTE(D12122, "₹", ""), " Lakh", "") * $R$1, IF(ISNUMBER(SEARCH("Crore", D12122)), SUBSTITUTE(SUBSTITUTE(D12122, "₹", ""), " Crore", "") * 120300, ""))</f>
        <v>8769.8700000000008</v>
      </c>
      <c r="F12122" s="1">
        <v>1198</v>
      </c>
      <c r="G12122" t="s">
        <v>234</v>
      </c>
      <c r="H12122" t="s">
        <v>20</v>
      </c>
      <c r="I12122" s="6">
        <v>65299</v>
      </c>
      <c r="J12122" t="s">
        <v>14</v>
      </c>
      <c r="K12122" t="s">
        <v>15</v>
      </c>
      <c r="L12122" s="1" t="s">
        <v>172</v>
      </c>
      <c r="M12122">
        <v>5</v>
      </c>
      <c r="N12122" t="s">
        <v>173</v>
      </c>
      <c r="O12122" t="s">
        <v>47</v>
      </c>
      <c r="P12122" t="s">
        <v>1021</v>
      </c>
    </row>
    <row r="12123" spans="1:16" x14ac:dyDescent="0.3">
      <c r="A12123">
        <v>12121</v>
      </c>
      <c r="B12123" s="2" t="s">
        <v>6352</v>
      </c>
      <c r="C12123" t="s">
        <v>4870</v>
      </c>
      <c r="D12123" t="s">
        <v>2305</v>
      </c>
      <c r="E12123" s="1">
        <f t="shared" si="314"/>
        <v>12258.57</v>
      </c>
      <c r="F12123" s="1">
        <v>1582</v>
      </c>
      <c r="G12123" t="s">
        <v>268</v>
      </c>
      <c r="H12123" t="s">
        <v>13</v>
      </c>
      <c r="I12123" s="6">
        <v>42328</v>
      </c>
      <c r="J12123" t="s">
        <v>25</v>
      </c>
      <c r="K12123" t="s">
        <v>21</v>
      </c>
      <c r="L12123" s="1" t="s">
        <v>189</v>
      </c>
      <c r="M12123">
        <v>5</v>
      </c>
      <c r="N12123" t="s">
        <v>190</v>
      </c>
      <c r="O12123" t="s">
        <v>47</v>
      </c>
      <c r="P12123" t="s">
        <v>1021</v>
      </c>
    </row>
    <row r="12124" spans="1:16" x14ac:dyDescent="0.3">
      <c r="A12124">
        <v>12122</v>
      </c>
      <c r="B12124" s="2" t="s">
        <v>6361</v>
      </c>
      <c r="C12124" t="s">
        <v>3345</v>
      </c>
      <c r="D12124" t="s">
        <v>1372</v>
      </c>
      <c r="E12124" s="1">
        <f t="shared" si="314"/>
        <v>8517.24</v>
      </c>
      <c r="F12124" s="1">
        <v>1197</v>
      </c>
      <c r="G12124" t="s">
        <v>234</v>
      </c>
      <c r="H12124" t="s">
        <v>13</v>
      </c>
      <c r="I12124" s="6">
        <v>27416</v>
      </c>
      <c r="J12124" t="s">
        <v>14</v>
      </c>
      <c r="K12124" t="s">
        <v>15</v>
      </c>
      <c r="L12124" s="1" t="s">
        <v>31</v>
      </c>
      <c r="M12124">
        <v>5</v>
      </c>
      <c r="N12124" t="s">
        <v>194</v>
      </c>
      <c r="O12124" t="s">
        <v>18</v>
      </c>
      <c r="P12124" t="s">
        <v>1021</v>
      </c>
    </row>
    <row r="12125" spans="1:16" x14ac:dyDescent="0.3">
      <c r="A12125">
        <v>12123</v>
      </c>
      <c r="B12125" s="2" t="s">
        <v>6358</v>
      </c>
      <c r="C12125" t="s">
        <v>3238</v>
      </c>
      <c r="D12125" t="s">
        <v>1881</v>
      </c>
      <c r="E12125" s="1">
        <f t="shared" si="314"/>
        <v>5786.4299999999994</v>
      </c>
      <c r="F12125" s="1">
        <v>1497</v>
      </c>
      <c r="G12125" t="s">
        <v>234</v>
      </c>
      <c r="H12125" t="s">
        <v>13</v>
      </c>
      <c r="I12125" s="6">
        <v>47970</v>
      </c>
      <c r="J12125" t="s">
        <v>14</v>
      </c>
      <c r="K12125" t="s">
        <v>15</v>
      </c>
      <c r="L12125" s="1" t="s">
        <v>347</v>
      </c>
      <c r="M12125">
        <v>5</v>
      </c>
      <c r="N12125" t="s">
        <v>372</v>
      </c>
      <c r="O12125" t="s">
        <v>28</v>
      </c>
      <c r="P12125" t="s">
        <v>1021</v>
      </c>
    </row>
    <row r="12126" spans="1:16" x14ac:dyDescent="0.3">
      <c r="A12126">
        <v>12124</v>
      </c>
      <c r="B12126" s="2" t="s">
        <v>6352</v>
      </c>
      <c r="C12126" t="s">
        <v>2956</v>
      </c>
      <c r="D12126" t="s">
        <v>1535</v>
      </c>
      <c r="E12126" s="1">
        <f t="shared" si="314"/>
        <v>7735.29</v>
      </c>
      <c r="F12126" s="1">
        <v>1197</v>
      </c>
      <c r="G12126" t="s">
        <v>12</v>
      </c>
      <c r="H12126" t="s">
        <v>13</v>
      </c>
      <c r="I12126" s="6">
        <v>15908</v>
      </c>
      <c r="J12126" t="s">
        <v>14</v>
      </c>
      <c r="K12126" t="s">
        <v>15</v>
      </c>
      <c r="L12126" s="1" t="s">
        <v>16</v>
      </c>
      <c r="M12126">
        <v>5</v>
      </c>
      <c r="N12126" t="s">
        <v>17</v>
      </c>
      <c r="O12126" t="s">
        <v>18</v>
      </c>
      <c r="P12126" t="s">
        <v>1021</v>
      </c>
    </row>
    <row r="12127" spans="1:16" x14ac:dyDescent="0.3">
      <c r="A12127">
        <v>12125</v>
      </c>
      <c r="B12127" s="2" t="s">
        <v>6354</v>
      </c>
      <c r="C12127" t="s">
        <v>3837</v>
      </c>
      <c r="D12127" t="s">
        <v>1403</v>
      </c>
      <c r="E12127" s="1">
        <f t="shared" si="314"/>
        <v>7133.79</v>
      </c>
      <c r="F12127" s="1">
        <v>1497</v>
      </c>
      <c r="G12127" t="s">
        <v>12</v>
      </c>
      <c r="H12127" t="s">
        <v>20</v>
      </c>
      <c r="I12127" s="6">
        <v>81459</v>
      </c>
      <c r="J12127" t="s">
        <v>14</v>
      </c>
      <c r="K12127" t="s">
        <v>15</v>
      </c>
      <c r="L12127" s="1" t="s">
        <v>347</v>
      </c>
      <c r="M12127">
        <v>5</v>
      </c>
      <c r="N12127" t="s">
        <v>40</v>
      </c>
      <c r="O12127" t="s">
        <v>28</v>
      </c>
      <c r="P12127" t="s">
        <v>1021</v>
      </c>
    </row>
    <row r="12128" spans="1:16" x14ac:dyDescent="0.3">
      <c r="A12128">
        <v>12126</v>
      </c>
      <c r="B12128" s="2" t="s">
        <v>6365</v>
      </c>
      <c r="C12128" t="s">
        <v>5864</v>
      </c>
      <c r="D12128" t="s">
        <v>1323</v>
      </c>
      <c r="E12128" s="1">
        <f t="shared" si="314"/>
        <v>17924.7</v>
      </c>
      <c r="F12128" s="1">
        <v>1497</v>
      </c>
      <c r="G12128" t="s">
        <v>12</v>
      </c>
      <c r="H12128" t="s">
        <v>20</v>
      </c>
      <c r="I12128" s="6">
        <v>20000</v>
      </c>
      <c r="J12128" t="s">
        <v>14</v>
      </c>
      <c r="K12128" t="s">
        <v>21</v>
      </c>
      <c r="L12128" s="1" t="s">
        <v>205</v>
      </c>
      <c r="M12128">
        <v>5</v>
      </c>
      <c r="N12128" t="s">
        <v>106</v>
      </c>
      <c r="O12128" t="s">
        <v>47</v>
      </c>
      <c r="P12128" t="s">
        <v>1021</v>
      </c>
    </row>
    <row r="12129" spans="1:16" x14ac:dyDescent="0.3">
      <c r="A12129">
        <v>12127</v>
      </c>
      <c r="B12129" s="2" t="s">
        <v>6361</v>
      </c>
      <c r="C12129" t="s">
        <v>5204</v>
      </c>
      <c r="D12129" t="s">
        <v>1263</v>
      </c>
      <c r="E12129" s="1">
        <f t="shared" si="314"/>
        <v>7819.5</v>
      </c>
      <c r="F12129" s="1">
        <v>1498</v>
      </c>
      <c r="G12129" t="s">
        <v>12</v>
      </c>
      <c r="H12129" t="s">
        <v>20</v>
      </c>
      <c r="I12129" s="6">
        <v>60000</v>
      </c>
      <c r="J12129" t="s">
        <v>25</v>
      </c>
      <c r="K12129" t="s">
        <v>21</v>
      </c>
      <c r="L12129" s="1" t="s">
        <v>109</v>
      </c>
      <c r="M12129">
        <v>5</v>
      </c>
      <c r="N12129" t="s">
        <v>938</v>
      </c>
      <c r="O12129" t="s">
        <v>28</v>
      </c>
      <c r="P12129" t="s">
        <v>1021</v>
      </c>
    </row>
    <row r="12130" spans="1:16" x14ac:dyDescent="0.3">
      <c r="A12130">
        <v>12128</v>
      </c>
      <c r="B12130" s="2" t="s">
        <v>6360</v>
      </c>
      <c r="C12130" t="s">
        <v>5407</v>
      </c>
      <c r="D12130" t="s">
        <v>1731</v>
      </c>
      <c r="E12130" s="1">
        <f t="shared" si="314"/>
        <v>25263</v>
      </c>
      <c r="F12130" s="1">
        <v>1956</v>
      </c>
      <c r="G12130" t="s">
        <v>12</v>
      </c>
      <c r="H12130" t="s">
        <v>20</v>
      </c>
      <c r="I12130" s="6">
        <v>30000</v>
      </c>
      <c r="J12130" t="s">
        <v>14</v>
      </c>
      <c r="K12130" t="s">
        <v>21</v>
      </c>
      <c r="L12130" s="1" t="s">
        <v>115</v>
      </c>
      <c r="M12130">
        <v>5</v>
      </c>
      <c r="N12130" t="s">
        <v>600</v>
      </c>
      <c r="O12130" t="s">
        <v>47</v>
      </c>
      <c r="P12130" t="s">
        <v>1021</v>
      </c>
    </row>
    <row r="12131" spans="1:16" x14ac:dyDescent="0.3">
      <c r="A12131">
        <v>12129</v>
      </c>
      <c r="B12131" s="2" t="s">
        <v>6358</v>
      </c>
      <c r="C12131" t="s">
        <v>3048</v>
      </c>
      <c r="D12131" t="s">
        <v>1211</v>
      </c>
      <c r="E12131" s="1">
        <f t="shared" si="314"/>
        <v>5413.5</v>
      </c>
      <c r="F12131" s="1">
        <v>2179</v>
      </c>
      <c r="G12131" t="s">
        <v>12</v>
      </c>
      <c r="H12131" t="s">
        <v>13</v>
      </c>
      <c r="I12131" s="6">
        <v>90000</v>
      </c>
      <c r="J12131" t="s">
        <v>42</v>
      </c>
      <c r="K12131" t="s">
        <v>21</v>
      </c>
      <c r="L12131" s="1" t="s">
        <v>76</v>
      </c>
      <c r="M12131">
        <v>7</v>
      </c>
      <c r="N12131" t="s">
        <v>77</v>
      </c>
      <c r="O12131" t="s">
        <v>47</v>
      </c>
      <c r="P12131" t="s">
        <v>1021</v>
      </c>
    </row>
    <row r="12132" spans="1:16" x14ac:dyDescent="0.3">
      <c r="A12132">
        <v>12130</v>
      </c>
      <c r="B12132" s="2" t="s">
        <v>6362</v>
      </c>
      <c r="C12132" t="s">
        <v>3598</v>
      </c>
      <c r="D12132" t="s">
        <v>1743</v>
      </c>
      <c r="E12132" s="1">
        <f t="shared" si="314"/>
        <v>3308.25</v>
      </c>
      <c r="F12132" s="1">
        <v>1598</v>
      </c>
      <c r="G12132" t="s">
        <v>12</v>
      </c>
      <c r="H12132" t="s">
        <v>20</v>
      </c>
      <c r="I12132" s="6">
        <v>50000</v>
      </c>
      <c r="J12132" t="s">
        <v>14</v>
      </c>
      <c r="K12132" t="s">
        <v>15</v>
      </c>
      <c r="L12132" s="1" t="s">
        <v>548</v>
      </c>
      <c r="M12132">
        <v>5</v>
      </c>
      <c r="N12132" t="s">
        <v>227</v>
      </c>
      <c r="O12132" t="s">
        <v>28</v>
      </c>
      <c r="P12132" t="s">
        <v>1021</v>
      </c>
    </row>
    <row r="12133" spans="1:16" x14ac:dyDescent="0.3">
      <c r="A12133">
        <v>12131</v>
      </c>
      <c r="B12133" s="2" t="s">
        <v>6356</v>
      </c>
      <c r="C12133" t="s">
        <v>4319</v>
      </c>
      <c r="D12133" t="s">
        <v>1770</v>
      </c>
      <c r="E12133" s="1">
        <f>SUBSTITUTE(D12133, "₹", "")*0.01203</f>
        <v>842.1</v>
      </c>
      <c r="F12133" s="1">
        <v>995</v>
      </c>
      <c r="G12133" t="s">
        <v>12</v>
      </c>
      <c r="H12133" t="s">
        <v>13</v>
      </c>
      <c r="I12133" s="6">
        <v>60000</v>
      </c>
      <c r="J12133" t="s">
        <v>25</v>
      </c>
      <c r="K12133" t="s">
        <v>15</v>
      </c>
      <c r="L12133" s="1" t="s">
        <v>38</v>
      </c>
      <c r="M12133">
        <v>5</v>
      </c>
      <c r="N12133" t="s">
        <v>40</v>
      </c>
      <c r="O12133" t="s">
        <v>18</v>
      </c>
      <c r="P12133" t="s">
        <v>1021</v>
      </c>
    </row>
    <row r="12134" spans="1:16" x14ac:dyDescent="0.3">
      <c r="A12134">
        <v>12132</v>
      </c>
      <c r="B12134" s="2" t="s">
        <v>6358</v>
      </c>
      <c r="C12134" t="s">
        <v>2975</v>
      </c>
      <c r="D12134" t="s">
        <v>1640</v>
      </c>
      <c r="E12134" s="1">
        <f t="shared" ref="E12134:E12165" si="315">IF(ISNUMBER(SEARCH("Lakh", D12134)),SUBSTITUTE(SUBSTITUTE(D12134, "₹", ""), " Lakh", "") * $R$1, IF(ISNUMBER(SEARCH("Crore", D12134)), SUBSTITUTE(SUBSTITUTE(D12134, "₹", ""), " Crore", "") * 120300, ""))</f>
        <v>4799.97</v>
      </c>
      <c r="F12134" s="1">
        <v>1498</v>
      </c>
      <c r="G12134" t="s">
        <v>12</v>
      </c>
      <c r="H12134" t="s">
        <v>13</v>
      </c>
      <c r="I12134" s="6">
        <v>90000</v>
      </c>
      <c r="J12134" t="s">
        <v>14</v>
      </c>
      <c r="K12134" t="s">
        <v>21</v>
      </c>
      <c r="L12134" s="1" t="s">
        <v>60</v>
      </c>
      <c r="M12134">
        <v>5</v>
      </c>
      <c r="N12134" t="s">
        <v>61</v>
      </c>
      <c r="O12134" t="s">
        <v>47</v>
      </c>
      <c r="P12134" t="s">
        <v>1021</v>
      </c>
    </row>
    <row r="12135" spans="1:16" x14ac:dyDescent="0.3">
      <c r="A12135">
        <v>12133</v>
      </c>
      <c r="B12135" s="2" t="s">
        <v>6361</v>
      </c>
      <c r="C12135" t="s">
        <v>3150</v>
      </c>
      <c r="D12135" t="s">
        <v>1232</v>
      </c>
      <c r="E12135" s="1">
        <f t="shared" si="315"/>
        <v>8120.25</v>
      </c>
      <c r="F12135" s="1">
        <v>1197</v>
      </c>
      <c r="G12135" t="s">
        <v>12</v>
      </c>
      <c r="H12135" t="s">
        <v>13</v>
      </c>
      <c r="I12135" s="6">
        <v>30000</v>
      </c>
      <c r="J12135" t="s">
        <v>14</v>
      </c>
      <c r="K12135" t="s">
        <v>15</v>
      </c>
      <c r="L12135" s="1" t="s">
        <v>16</v>
      </c>
      <c r="M12135">
        <v>5</v>
      </c>
      <c r="N12135" t="s">
        <v>17</v>
      </c>
      <c r="O12135" t="s">
        <v>18</v>
      </c>
      <c r="P12135" t="s">
        <v>1021</v>
      </c>
    </row>
    <row r="12136" spans="1:16" x14ac:dyDescent="0.3">
      <c r="A12136">
        <v>12134</v>
      </c>
      <c r="B12136" s="2" t="s">
        <v>6361</v>
      </c>
      <c r="C12136" t="s">
        <v>3731</v>
      </c>
      <c r="D12136" t="s">
        <v>2302</v>
      </c>
      <c r="E12136" s="1">
        <f t="shared" si="315"/>
        <v>15109.68</v>
      </c>
      <c r="F12136" s="1">
        <v>1591</v>
      </c>
      <c r="G12136" t="s">
        <v>268</v>
      </c>
      <c r="H12136" t="s">
        <v>20</v>
      </c>
      <c r="I12136" s="6">
        <v>19722</v>
      </c>
      <c r="J12136" t="s">
        <v>25</v>
      </c>
      <c r="K12136" t="s">
        <v>15</v>
      </c>
      <c r="L12136" s="1" t="s">
        <v>294</v>
      </c>
      <c r="M12136">
        <v>5</v>
      </c>
      <c r="N12136" t="s">
        <v>227</v>
      </c>
      <c r="O12136" t="s">
        <v>47</v>
      </c>
      <c r="P12136" t="s">
        <v>1021</v>
      </c>
    </row>
    <row r="12137" spans="1:16" x14ac:dyDescent="0.3">
      <c r="A12137">
        <v>12135</v>
      </c>
      <c r="B12137" s="2" t="s">
        <v>6356</v>
      </c>
      <c r="C12137" t="s">
        <v>3052</v>
      </c>
      <c r="D12137" t="s">
        <v>1364</v>
      </c>
      <c r="E12137" s="1">
        <f t="shared" si="315"/>
        <v>2694.7200000000003</v>
      </c>
      <c r="F12137" s="1">
        <v>998</v>
      </c>
      <c r="G12137" t="s">
        <v>234</v>
      </c>
      <c r="H12137" t="s">
        <v>13</v>
      </c>
      <c r="I12137" s="6">
        <v>62396</v>
      </c>
      <c r="J12137" t="s">
        <v>14</v>
      </c>
      <c r="K12137" t="s">
        <v>15</v>
      </c>
      <c r="L12137" s="1" t="s">
        <v>49</v>
      </c>
      <c r="M12137">
        <v>5</v>
      </c>
      <c r="N12137" t="s">
        <v>74</v>
      </c>
      <c r="O12137" t="s">
        <v>18</v>
      </c>
      <c r="P12137" t="s">
        <v>1021</v>
      </c>
    </row>
    <row r="12138" spans="1:16" x14ac:dyDescent="0.3">
      <c r="A12138">
        <v>12136</v>
      </c>
      <c r="B12138" s="2" t="s">
        <v>6364</v>
      </c>
      <c r="C12138" t="s">
        <v>3556</v>
      </c>
      <c r="D12138" t="s">
        <v>1737</v>
      </c>
      <c r="E12138" s="1">
        <f t="shared" si="315"/>
        <v>4054.11</v>
      </c>
      <c r="F12138" s="1">
        <v>1197</v>
      </c>
      <c r="G12138" t="s">
        <v>268</v>
      </c>
      <c r="H12138" t="s">
        <v>13</v>
      </c>
      <c r="I12138" s="6">
        <v>51284</v>
      </c>
      <c r="J12138" t="s">
        <v>14</v>
      </c>
      <c r="K12138" t="s">
        <v>15</v>
      </c>
      <c r="L12138" s="1" t="s">
        <v>532</v>
      </c>
      <c r="M12138">
        <v>5</v>
      </c>
      <c r="N12138" t="s">
        <v>212</v>
      </c>
      <c r="O12138" t="s">
        <v>18</v>
      </c>
      <c r="P12138" t="s">
        <v>1021</v>
      </c>
    </row>
    <row r="12139" spans="1:16" x14ac:dyDescent="0.3">
      <c r="A12139">
        <v>12137</v>
      </c>
      <c r="B12139" s="2" t="s">
        <v>6352</v>
      </c>
      <c r="C12139" t="s">
        <v>3036</v>
      </c>
      <c r="D12139" t="s">
        <v>2275</v>
      </c>
      <c r="E12139" s="1">
        <f t="shared" si="315"/>
        <v>6821.01</v>
      </c>
      <c r="F12139" s="1">
        <v>1197</v>
      </c>
      <c r="G12139" t="s">
        <v>234</v>
      </c>
      <c r="H12139" t="s">
        <v>13</v>
      </c>
      <c r="I12139" s="6">
        <v>57040</v>
      </c>
      <c r="J12139" t="s">
        <v>14</v>
      </c>
      <c r="K12139" t="s">
        <v>15</v>
      </c>
      <c r="L12139" s="1" t="s">
        <v>16</v>
      </c>
      <c r="M12139">
        <v>5</v>
      </c>
      <c r="N12139" t="s">
        <v>17</v>
      </c>
      <c r="O12139" t="s">
        <v>18</v>
      </c>
      <c r="P12139" t="s">
        <v>1021</v>
      </c>
    </row>
    <row r="12140" spans="1:16" x14ac:dyDescent="0.3">
      <c r="A12140">
        <v>12138</v>
      </c>
      <c r="B12140" s="2" t="s">
        <v>6359</v>
      </c>
      <c r="C12140" t="s">
        <v>3362</v>
      </c>
      <c r="D12140" t="s">
        <v>2558</v>
      </c>
      <c r="E12140" s="1">
        <f t="shared" si="315"/>
        <v>11921.73</v>
      </c>
      <c r="F12140" s="1">
        <v>998</v>
      </c>
      <c r="G12140" t="s">
        <v>234</v>
      </c>
      <c r="H12140" t="s">
        <v>20</v>
      </c>
      <c r="I12140" s="6">
        <v>27765</v>
      </c>
      <c r="J12140" t="s">
        <v>25</v>
      </c>
      <c r="K12140" t="s">
        <v>15</v>
      </c>
      <c r="L12140" s="1" t="s">
        <v>156</v>
      </c>
      <c r="M12140">
        <v>5</v>
      </c>
      <c r="N12140" t="s">
        <v>417</v>
      </c>
      <c r="O12140" t="s">
        <v>47</v>
      </c>
      <c r="P12140" t="s">
        <v>1021</v>
      </c>
    </row>
    <row r="12141" spans="1:16" x14ac:dyDescent="0.3">
      <c r="A12141">
        <v>12139</v>
      </c>
      <c r="B12141" s="2" t="s">
        <v>6352</v>
      </c>
      <c r="C12141" t="s">
        <v>3968</v>
      </c>
      <c r="D12141" t="s">
        <v>2367</v>
      </c>
      <c r="E12141" s="1">
        <f t="shared" si="315"/>
        <v>3705.2400000000002</v>
      </c>
      <c r="F12141" s="1">
        <v>796</v>
      </c>
      <c r="G12141" t="s">
        <v>234</v>
      </c>
      <c r="H12141" t="s">
        <v>13</v>
      </c>
      <c r="I12141" s="6">
        <v>45229</v>
      </c>
      <c r="J12141" t="s">
        <v>25</v>
      </c>
      <c r="K12141" t="s">
        <v>51</v>
      </c>
      <c r="L12141" s="1" t="s">
        <v>69</v>
      </c>
      <c r="M12141">
        <v>5</v>
      </c>
      <c r="N12141" t="s">
        <v>700</v>
      </c>
      <c r="O12141" t="s">
        <v>18</v>
      </c>
      <c r="P12141" t="s">
        <v>1021</v>
      </c>
    </row>
    <row r="12142" spans="1:16" x14ac:dyDescent="0.3">
      <c r="A12142">
        <v>12140</v>
      </c>
      <c r="B12142" s="2" t="s">
        <v>6353</v>
      </c>
      <c r="C12142" t="s">
        <v>4451</v>
      </c>
      <c r="D12142" t="s">
        <v>2496</v>
      </c>
      <c r="E12142" s="1">
        <f t="shared" si="315"/>
        <v>9948.81</v>
      </c>
      <c r="F12142" s="1">
        <v>1496</v>
      </c>
      <c r="G12142" t="s">
        <v>234</v>
      </c>
      <c r="H12142" t="s">
        <v>20</v>
      </c>
      <c r="I12142" s="6">
        <v>79380</v>
      </c>
      <c r="J12142" t="s">
        <v>14</v>
      </c>
      <c r="K12142" t="s">
        <v>15</v>
      </c>
      <c r="L12142" s="1" t="s">
        <v>178</v>
      </c>
      <c r="M12142">
        <v>5</v>
      </c>
      <c r="N12142" t="s">
        <v>191</v>
      </c>
      <c r="O12142" t="s">
        <v>28</v>
      </c>
      <c r="P12142" t="s">
        <v>1021</v>
      </c>
    </row>
    <row r="12143" spans="1:16" x14ac:dyDescent="0.3">
      <c r="A12143">
        <v>12141</v>
      </c>
      <c r="B12143" s="2" t="s">
        <v>6352</v>
      </c>
      <c r="C12143" t="s">
        <v>3072</v>
      </c>
      <c r="D12143" t="s">
        <v>1490</v>
      </c>
      <c r="E12143" s="1">
        <f t="shared" si="315"/>
        <v>6580.41</v>
      </c>
      <c r="F12143" s="1">
        <v>1197</v>
      </c>
      <c r="G12143" t="s">
        <v>234</v>
      </c>
      <c r="H12143" t="s">
        <v>13</v>
      </c>
      <c r="I12143" s="6">
        <v>9675</v>
      </c>
      <c r="J12143" t="s">
        <v>14</v>
      </c>
      <c r="K12143" t="s">
        <v>15</v>
      </c>
      <c r="L12143" s="1" t="s">
        <v>84</v>
      </c>
      <c r="M12143">
        <v>5</v>
      </c>
      <c r="N12143" t="s">
        <v>308</v>
      </c>
      <c r="O12143" t="s">
        <v>18</v>
      </c>
      <c r="P12143" t="s">
        <v>1021</v>
      </c>
    </row>
    <row r="12144" spans="1:16" x14ac:dyDescent="0.3">
      <c r="A12144">
        <v>12142</v>
      </c>
      <c r="B12144" s="2" t="s">
        <v>6358</v>
      </c>
      <c r="C12144" t="s">
        <v>2970</v>
      </c>
      <c r="D12144" t="s">
        <v>1830</v>
      </c>
      <c r="E12144" s="1">
        <f t="shared" si="315"/>
        <v>4150.3500000000004</v>
      </c>
      <c r="F12144" s="1">
        <v>998</v>
      </c>
      <c r="G12144" t="s">
        <v>234</v>
      </c>
      <c r="H12144" t="s">
        <v>13</v>
      </c>
      <c r="I12144" s="6">
        <v>77988</v>
      </c>
      <c r="J12144" t="s">
        <v>14</v>
      </c>
      <c r="K12144" t="s">
        <v>51</v>
      </c>
      <c r="L12144" s="1" t="s">
        <v>52</v>
      </c>
      <c r="M12144">
        <v>5</v>
      </c>
      <c r="N12144" t="s">
        <v>53</v>
      </c>
      <c r="O12144" t="s">
        <v>18</v>
      </c>
      <c r="P12144" t="s">
        <v>1021</v>
      </c>
    </row>
    <row r="12145" spans="1:16" x14ac:dyDescent="0.3">
      <c r="A12145">
        <v>12143</v>
      </c>
      <c r="B12145" s="2" t="s">
        <v>6354</v>
      </c>
      <c r="C12145" t="s">
        <v>3139</v>
      </c>
      <c r="D12145" t="s">
        <v>1247</v>
      </c>
      <c r="E12145" s="1">
        <f t="shared" si="315"/>
        <v>3007.5</v>
      </c>
      <c r="F12145" s="1">
        <v>998</v>
      </c>
      <c r="G12145" t="s">
        <v>12</v>
      </c>
      <c r="H12145" t="s">
        <v>13</v>
      </c>
      <c r="I12145" s="6">
        <v>90000</v>
      </c>
      <c r="J12145" t="s">
        <v>14</v>
      </c>
      <c r="K12145" t="s">
        <v>15</v>
      </c>
      <c r="L12145" s="1" t="s">
        <v>131</v>
      </c>
      <c r="M12145">
        <v>5</v>
      </c>
      <c r="N12145" t="s">
        <v>50</v>
      </c>
      <c r="O12145" t="s">
        <v>18</v>
      </c>
      <c r="P12145" t="s">
        <v>1021</v>
      </c>
    </row>
    <row r="12146" spans="1:16" x14ac:dyDescent="0.3">
      <c r="A12146">
        <v>12144</v>
      </c>
      <c r="B12146" s="2" t="s">
        <v>6352</v>
      </c>
      <c r="C12146" t="s">
        <v>3026</v>
      </c>
      <c r="D12146" t="s">
        <v>1278</v>
      </c>
      <c r="E12146" s="1">
        <f t="shared" si="315"/>
        <v>7218</v>
      </c>
      <c r="F12146" s="1">
        <v>1498</v>
      </c>
      <c r="G12146" t="s">
        <v>12</v>
      </c>
      <c r="H12146" t="s">
        <v>13</v>
      </c>
      <c r="I12146" s="6">
        <v>120000</v>
      </c>
      <c r="J12146" t="s">
        <v>14</v>
      </c>
      <c r="K12146" t="s">
        <v>21</v>
      </c>
      <c r="L12146" s="1" t="s">
        <v>140</v>
      </c>
      <c r="M12146">
        <v>5</v>
      </c>
      <c r="N12146" t="s">
        <v>141</v>
      </c>
      <c r="O12146" t="s">
        <v>28</v>
      </c>
      <c r="P12146" t="s">
        <v>1021</v>
      </c>
    </row>
    <row r="12147" spans="1:16" x14ac:dyDescent="0.3">
      <c r="A12147">
        <v>12145</v>
      </c>
      <c r="B12147" s="2" t="s">
        <v>6352</v>
      </c>
      <c r="C12147" t="s">
        <v>4746</v>
      </c>
      <c r="D12147" t="s">
        <v>1380</v>
      </c>
      <c r="E12147" s="1">
        <f t="shared" si="315"/>
        <v>16842</v>
      </c>
      <c r="F12147" s="1">
        <v>1995</v>
      </c>
      <c r="G12147" t="s">
        <v>12</v>
      </c>
      <c r="H12147" t="s">
        <v>20</v>
      </c>
      <c r="I12147" s="6">
        <v>70000</v>
      </c>
      <c r="J12147" t="s">
        <v>25</v>
      </c>
      <c r="K12147" t="s">
        <v>21</v>
      </c>
      <c r="L12147" s="1" t="s">
        <v>648</v>
      </c>
      <c r="M12147">
        <v>5</v>
      </c>
      <c r="N12147" t="s">
        <v>511</v>
      </c>
      <c r="O12147" t="s">
        <v>47</v>
      </c>
      <c r="P12147" t="s">
        <v>1021</v>
      </c>
    </row>
    <row r="12148" spans="1:16" x14ac:dyDescent="0.3">
      <c r="A12148">
        <v>12146</v>
      </c>
      <c r="B12148" s="2" t="s">
        <v>6359</v>
      </c>
      <c r="C12148" t="s">
        <v>3362</v>
      </c>
      <c r="D12148" t="s">
        <v>1210</v>
      </c>
      <c r="E12148" s="1">
        <f t="shared" si="315"/>
        <v>12030</v>
      </c>
      <c r="F12148" s="1">
        <v>998</v>
      </c>
      <c r="G12148" t="s">
        <v>12</v>
      </c>
      <c r="H12148" t="s">
        <v>20</v>
      </c>
      <c r="I12148" s="6">
        <v>30000</v>
      </c>
      <c r="J12148" t="s">
        <v>25</v>
      </c>
      <c r="K12148" t="s">
        <v>15</v>
      </c>
      <c r="L12148" s="1" t="s">
        <v>156</v>
      </c>
      <c r="M12148">
        <v>5</v>
      </c>
      <c r="N12148" t="s">
        <v>417</v>
      </c>
      <c r="O12148" t="s">
        <v>47</v>
      </c>
      <c r="P12148" t="s">
        <v>1021</v>
      </c>
    </row>
    <row r="12149" spans="1:16" x14ac:dyDescent="0.3">
      <c r="A12149">
        <v>12147</v>
      </c>
      <c r="B12149" s="2" t="s">
        <v>6360</v>
      </c>
      <c r="C12149" t="s">
        <v>2979</v>
      </c>
      <c r="D12149" t="s">
        <v>1241</v>
      </c>
      <c r="E12149" s="1">
        <f t="shared" si="315"/>
        <v>9022.5</v>
      </c>
      <c r="F12149" s="1">
        <v>1197</v>
      </c>
      <c r="G12149" t="s">
        <v>12</v>
      </c>
      <c r="H12149" t="s">
        <v>13</v>
      </c>
      <c r="I12149" s="6">
        <v>10000</v>
      </c>
      <c r="J12149" t="s">
        <v>14</v>
      </c>
      <c r="K12149" t="s">
        <v>15</v>
      </c>
      <c r="L12149" s="1" t="s">
        <v>67</v>
      </c>
      <c r="M12149">
        <v>5</v>
      </c>
      <c r="N12149" t="s">
        <v>68</v>
      </c>
      <c r="O12149" t="s">
        <v>18</v>
      </c>
      <c r="P12149" t="s">
        <v>1021</v>
      </c>
    </row>
    <row r="12150" spans="1:16" x14ac:dyDescent="0.3">
      <c r="A12150">
        <v>12148</v>
      </c>
      <c r="B12150" s="2" t="s">
        <v>6361</v>
      </c>
      <c r="C12150" t="s">
        <v>4953</v>
      </c>
      <c r="D12150" t="s">
        <v>1222</v>
      </c>
      <c r="E12150" s="1">
        <f t="shared" si="315"/>
        <v>13233</v>
      </c>
      <c r="F12150" s="1">
        <v>1368</v>
      </c>
      <c r="G12150" t="s">
        <v>12</v>
      </c>
      <c r="H12150" t="s">
        <v>13</v>
      </c>
      <c r="I12150" s="6">
        <v>60000</v>
      </c>
      <c r="J12150" t="s">
        <v>14</v>
      </c>
      <c r="K12150" t="s">
        <v>15</v>
      </c>
      <c r="L12150" s="1" t="s">
        <v>693</v>
      </c>
      <c r="M12150">
        <v>5</v>
      </c>
      <c r="N12150" t="s">
        <v>126</v>
      </c>
      <c r="O12150" t="s">
        <v>47</v>
      </c>
      <c r="P12150" t="s">
        <v>1021</v>
      </c>
    </row>
    <row r="12151" spans="1:16" x14ac:dyDescent="0.3">
      <c r="A12151">
        <v>12149</v>
      </c>
      <c r="B12151" s="2" t="s">
        <v>6356</v>
      </c>
      <c r="C12151" t="s">
        <v>4653</v>
      </c>
      <c r="D12151" t="s">
        <v>1248</v>
      </c>
      <c r="E12151" s="1">
        <f t="shared" si="315"/>
        <v>1804.5</v>
      </c>
      <c r="F12151" s="1">
        <v>1199</v>
      </c>
      <c r="G12151" t="s">
        <v>12</v>
      </c>
      <c r="H12151" t="s">
        <v>13</v>
      </c>
      <c r="I12151" s="6">
        <v>40000</v>
      </c>
      <c r="J12151" t="s">
        <v>25</v>
      </c>
      <c r="K12151" t="s">
        <v>15</v>
      </c>
      <c r="L12151" s="1" t="s">
        <v>199</v>
      </c>
      <c r="M12151">
        <v>5</v>
      </c>
      <c r="N12151" t="s">
        <v>194</v>
      </c>
      <c r="O12151" t="s">
        <v>18</v>
      </c>
      <c r="P12151" t="s">
        <v>1021</v>
      </c>
    </row>
    <row r="12152" spans="1:16" x14ac:dyDescent="0.3">
      <c r="A12152">
        <v>12150</v>
      </c>
      <c r="B12152" s="2" t="s">
        <v>6364</v>
      </c>
      <c r="C12152" t="s">
        <v>4710</v>
      </c>
      <c r="D12152" t="s">
        <v>1224</v>
      </c>
      <c r="E12152" s="1">
        <f t="shared" si="315"/>
        <v>4210.5</v>
      </c>
      <c r="F12152" s="1">
        <v>1493</v>
      </c>
      <c r="G12152" t="s">
        <v>12</v>
      </c>
      <c r="H12152" t="s">
        <v>13</v>
      </c>
      <c r="I12152" s="6">
        <v>70000</v>
      </c>
      <c r="J12152" t="s">
        <v>25</v>
      </c>
      <c r="K12152" t="s">
        <v>21</v>
      </c>
      <c r="L12152" s="1" t="s">
        <v>309</v>
      </c>
      <c r="M12152">
        <v>7</v>
      </c>
      <c r="N12152" t="s">
        <v>677</v>
      </c>
      <c r="O12152" t="s">
        <v>47</v>
      </c>
      <c r="P12152" t="s">
        <v>1021</v>
      </c>
    </row>
    <row r="12153" spans="1:16" x14ac:dyDescent="0.3">
      <c r="A12153">
        <v>12151</v>
      </c>
      <c r="B12153" s="2" t="s">
        <v>6354</v>
      </c>
      <c r="C12153" t="s">
        <v>4214</v>
      </c>
      <c r="D12153" t="s">
        <v>2085</v>
      </c>
      <c r="E12153" s="1">
        <f t="shared" si="315"/>
        <v>4186.4399999999996</v>
      </c>
      <c r="F12153" s="1">
        <v>998</v>
      </c>
      <c r="G12153" t="s">
        <v>234</v>
      </c>
      <c r="H12153" t="s">
        <v>13</v>
      </c>
      <c r="I12153" s="6">
        <v>77422</v>
      </c>
      <c r="J12153" t="s">
        <v>14</v>
      </c>
      <c r="K12153" t="s">
        <v>15</v>
      </c>
      <c r="L12153" s="1" t="s">
        <v>86</v>
      </c>
      <c r="M12153">
        <v>5</v>
      </c>
      <c r="N12153" t="s">
        <v>87</v>
      </c>
      <c r="O12153" t="s">
        <v>18</v>
      </c>
      <c r="P12153" t="s">
        <v>1021</v>
      </c>
    </row>
    <row r="12154" spans="1:16" x14ac:dyDescent="0.3">
      <c r="A12154">
        <v>12152</v>
      </c>
      <c r="B12154" s="2" t="s">
        <v>6357</v>
      </c>
      <c r="C12154" t="s">
        <v>4445</v>
      </c>
      <c r="D12154" t="s">
        <v>2146</v>
      </c>
      <c r="E12154" s="1">
        <f t="shared" si="315"/>
        <v>9563.85</v>
      </c>
      <c r="F12154" s="1">
        <v>1591</v>
      </c>
      <c r="G12154" t="s">
        <v>234</v>
      </c>
      <c r="H12154" t="s">
        <v>13</v>
      </c>
      <c r="I12154" s="6">
        <v>68240</v>
      </c>
      <c r="J12154" t="s">
        <v>14</v>
      </c>
      <c r="K12154" t="s">
        <v>15</v>
      </c>
      <c r="L12154" s="1" t="s">
        <v>294</v>
      </c>
      <c r="M12154">
        <v>5</v>
      </c>
      <c r="N12154" t="s">
        <v>763</v>
      </c>
      <c r="O12154" t="s">
        <v>47</v>
      </c>
      <c r="P12154" t="s">
        <v>1021</v>
      </c>
    </row>
    <row r="12155" spans="1:16" x14ac:dyDescent="0.3">
      <c r="A12155">
        <v>12153</v>
      </c>
      <c r="B12155" s="2" t="s">
        <v>6358</v>
      </c>
      <c r="C12155" t="s">
        <v>3052</v>
      </c>
      <c r="D12155" t="s">
        <v>1614</v>
      </c>
      <c r="E12155" s="1">
        <f t="shared" si="315"/>
        <v>3729.3</v>
      </c>
      <c r="F12155" s="1">
        <v>998</v>
      </c>
      <c r="G12155" t="s">
        <v>234</v>
      </c>
      <c r="H12155" t="s">
        <v>13</v>
      </c>
      <c r="I12155" s="6">
        <v>53706</v>
      </c>
      <c r="J12155" t="s">
        <v>14</v>
      </c>
      <c r="K12155" t="s">
        <v>15</v>
      </c>
      <c r="L12155" s="1" t="s">
        <v>71</v>
      </c>
      <c r="M12155">
        <v>5</v>
      </c>
      <c r="N12155" t="s">
        <v>72</v>
      </c>
      <c r="O12155" t="s">
        <v>18</v>
      </c>
      <c r="P12155" t="s">
        <v>1021</v>
      </c>
    </row>
    <row r="12156" spans="1:16" x14ac:dyDescent="0.3">
      <c r="A12156">
        <v>12154</v>
      </c>
      <c r="B12156" s="2" t="s">
        <v>6364</v>
      </c>
      <c r="C12156" t="s">
        <v>4423</v>
      </c>
      <c r="D12156" t="s">
        <v>1511</v>
      </c>
      <c r="E12156" s="1">
        <f t="shared" si="315"/>
        <v>4378.92</v>
      </c>
      <c r="F12156" s="1">
        <v>1798</v>
      </c>
      <c r="G12156" t="s">
        <v>234</v>
      </c>
      <c r="H12156" t="s">
        <v>13</v>
      </c>
      <c r="I12156" s="6">
        <v>104699</v>
      </c>
      <c r="J12156" t="s">
        <v>25</v>
      </c>
      <c r="K12156" t="s">
        <v>15</v>
      </c>
      <c r="L12156" s="1" t="s">
        <v>370</v>
      </c>
      <c r="M12156">
        <v>5</v>
      </c>
      <c r="N12156" t="s">
        <v>237</v>
      </c>
      <c r="O12156" t="s">
        <v>28</v>
      </c>
      <c r="P12156" t="s">
        <v>1021</v>
      </c>
    </row>
    <row r="12157" spans="1:16" x14ac:dyDescent="0.3">
      <c r="A12157">
        <v>12155</v>
      </c>
      <c r="B12157" s="2" t="s">
        <v>6352</v>
      </c>
      <c r="C12157" t="s">
        <v>4199</v>
      </c>
      <c r="D12157" t="s">
        <v>1499</v>
      </c>
      <c r="E12157" s="1">
        <f t="shared" si="315"/>
        <v>8324.76</v>
      </c>
      <c r="F12157" s="1">
        <v>1248</v>
      </c>
      <c r="G12157" t="s">
        <v>234</v>
      </c>
      <c r="H12157" t="s">
        <v>13</v>
      </c>
      <c r="I12157" s="6">
        <v>65275</v>
      </c>
      <c r="J12157" t="s">
        <v>25</v>
      </c>
      <c r="K12157" t="s">
        <v>21</v>
      </c>
      <c r="L12157" s="1" t="s">
        <v>82</v>
      </c>
      <c r="M12157">
        <v>5</v>
      </c>
      <c r="N12157" t="s">
        <v>397</v>
      </c>
      <c r="O12157" t="s">
        <v>47</v>
      </c>
      <c r="P12157" t="s">
        <v>1021</v>
      </c>
    </row>
    <row r="12158" spans="1:16" x14ac:dyDescent="0.3">
      <c r="A12158">
        <v>12156</v>
      </c>
      <c r="B12158" s="2" t="s">
        <v>6354</v>
      </c>
      <c r="C12158" t="s">
        <v>3052</v>
      </c>
      <c r="D12158" t="s">
        <v>1450</v>
      </c>
      <c r="E12158" s="1">
        <f t="shared" si="315"/>
        <v>4246.59</v>
      </c>
      <c r="F12158" s="1">
        <v>998</v>
      </c>
      <c r="G12158" t="s">
        <v>268</v>
      </c>
      <c r="H12158" t="s">
        <v>13</v>
      </c>
      <c r="I12158" s="6">
        <v>21598</v>
      </c>
      <c r="J12158" t="s">
        <v>14</v>
      </c>
      <c r="K12158" t="s">
        <v>15</v>
      </c>
      <c r="L12158" s="1" t="s">
        <v>71</v>
      </c>
      <c r="M12158">
        <v>5</v>
      </c>
      <c r="N12158" t="s">
        <v>72</v>
      </c>
      <c r="O12158" t="s">
        <v>18</v>
      </c>
      <c r="P12158" t="s">
        <v>1021</v>
      </c>
    </row>
    <row r="12159" spans="1:16" x14ac:dyDescent="0.3">
      <c r="A12159">
        <v>12157</v>
      </c>
      <c r="B12159" s="2" t="s">
        <v>6357</v>
      </c>
      <c r="C12159" t="s">
        <v>3905</v>
      </c>
      <c r="D12159" t="s">
        <v>1394</v>
      </c>
      <c r="E12159" s="1">
        <f t="shared" si="315"/>
        <v>5762.37</v>
      </c>
      <c r="F12159" s="1">
        <v>1197</v>
      </c>
      <c r="G12159" t="s">
        <v>234</v>
      </c>
      <c r="H12159" t="s">
        <v>13</v>
      </c>
      <c r="I12159" s="6">
        <v>18944</v>
      </c>
      <c r="J12159" t="s">
        <v>14</v>
      </c>
      <c r="K12159" t="s">
        <v>15</v>
      </c>
      <c r="L12159" s="1" t="s">
        <v>73</v>
      </c>
      <c r="M12159">
        <v>5</v>
      </c>
      <c r="N12159" t="s">
        <v>74</v>
      </c>
      <c r="O12159" t="s">
        <v>18</v>
      </c>
      <c r="P12159" t="s">
        <v>1021</v>
      </c>
    </row>
    <row r="12160" spans="1:16" x14ac:dyDescent="0.3">
      <c r="A12160">
        <v>12158</v>
      </c>
      <c r="B12160" s="2" t="s">
        <v>6352</v>
      </c>
      <c r="C12160" t="s">
        <v>2956</v>
      </c>
      <c r="D12160" t="s">
        <v>1258</v>
      </c>
      <c r="E12160" s="1">
        <f t="shared" si="315"/>
        <v>7097.7000000000007</v>
      </c>
      <c r="F12160" s="1">
        <v>1197</v>
      </c>
      <c r="G12160" t="s">
        <v>234</v>
      </c>
      <c r="H12160" t="s">
        <v>13</v>
      </c>
      <c r="I12160" s="6">
        <v>39175</v>
      </c>
      <c r="J12160" t="s">
        <v>14</v>
      </c>
      <c r="K12160" t="s">
        <v>15</v>
      </c>
      <c r="L12160" s="1" t="s">
        <v>16</v>
      </c>
      <c r="M12160">
        <v>5</v>
      </c>
      <c r="N12160" t="s">
        <v>17</v>
      </c>
      <c r="O12160" t="s">
        <v>18</v>
      </c>
      <c r="P12160" t="s">
        <v>1021</v>
      </c>
    </row>
    <row r="12161" spans="1:16" x14ac:dyDescent="0.3">
      <c r="A12161">
        <v>12159</v>
      </c>
      <c r="B12161" s="2" t="s">
        <v>6361</v>
      </c>
      <c r="C12161" t="s">
        <v>3072</v>
      </c>
      <c r="D12161" t="s">
        <v>1496</v>
      </c>
      <c r="E12161" s="1">
        <f t="shared" si="315"/>
        <v>7458.6</v>
      </c>
      <c r="F12161" s="1">
        <v>1197</v>
      </c>
      <c r="G12161" t="s">
        <v>234</v>
      </c>
      <c r="H12161" t="s">
        <v>13</v>
      </c>
      <c r="I12161" s="6">
        <v>52720</v>
      </c>
      <c r="J12161" t="s">
        <v>14</v>
      </c>
      <c r="K12161" t="s">
        <v>15</v>
      </c>
      <c r="L12161" s="1" t="s">
        <v>84</v>
      </c>
      <c r="M12161">
        <v>5</v>
      </c>
      <c r="N12161" t="s">
        <v>308</v>
      </c>
      <c r="O12161" t="s">
        <v>18</v>
      </c>
      <c r="P12161" t="s">
        <v>1021</v>
      </c>
    </row>
    <row r="12162" spans="1:16" x14ac:dyDescent="0.3">
      <c r="A12162">
        <v>12160</v>
      </c>
      <c r="B12162" s="2" t="s">
        <v>6352</v>
      </c>
      <c r="C12162" t="s">
        <v>3350</v>
      </c>
      <c r="D12162" t="s">
        <v>1385</v>
      </c>
      <c r="E12162" s="1">
        <f t="shared" si="315"/>
        <v>8481.15</v>
      </c>
      <c r="F12162" s="1">
        <v>1199</v>
      </c>
      <c r="G12162" t="s">
        <v>234</v>
      </c>
      <c r="H12162" t="s">
        <v>13</v>
      </c>
      <c r="I12162" s="6">
        <v>52109</v>
      </c>
      <c r="J12162" t="s">
        <v>14</v>
      </c>
      <c r="K12162" t="s">
        <v>15</v>
      </c>
      <c r="L12162" s="1" t="s">
        <v>54</v>
      </c>
      <c r="M12162">
        <v>5</v>
      </c>
      <c r="N12162" t="s">
        <v>272</v>
      </c>
      <c r="O12162" t="s">
        <v>47</v>
      </c>
      <c r="P12162" t="s">
        <v>1021</v>
      </c>
    </row>
    <row r="12163" spans="1:16" x14ac:dyDescent="0.3">
      <c r="A12163">
        <v>12161</v>
      </c>
      <c r="B12163" s="2" t="s">
        <v>6357</v>
      </c>
      <c r="C12163" t="s">
        <v>3150</v>
      </c>
      <c r="D12163" t="s">
        <v>1431</v>
      </c>
      <c r="E12163" s="1">
        <f t="shared" si="315"/>
        <v>6195.4500000000007</v>
      </c>
      <c r="F12163" s="1">
        <v>1197</v>
      </c>
      <c r="G12163" t="s">
        <v>234</v>
      </c>
      <c r="H12163" t="s">
        <v>13</v>
      </c>
      <c r="I12163" s="6">
        <v>51002</v>
      </c>
      <c r="J12163" t="s">
        <v>25</v>
      </c>
      <c r="K12163" t="s">
        <v>15</v>
      </c>
      <c r="L12163" s="1" t="s">
        <v>16</v>
      </c>
      <c r="M12163">
        <v>5</v>
      </c>
      <c r="N12163" t="s">
        <v>17</v>
      </c>
      <c r="O12163" t="s">
        <v>18</v>
      </c>
      <c r="P12163" t="s">
        <v>1021</v>
      </c>
    </row>
    <row r="12164" spans="1:16" x14ac:dyDescent="0.3">
      <c r="A12164">
        <v>12162</v>
      </c>
      <c r="B12164" s="2" t="s">
        <v>6357</v>
      </c>
      <c r="C12164" t="s">
        <v>3314</v>
      </c>
      <c r="D12164" t="s">
        <v>2059</v>
      </c>
      <c r="E12164" s="1">
        <f t="shared" si="315"/>
        <v>8433.0299999999988</v>
      </c>
      <c r="F12164" s="1">
        <v>1497</v>
      </c>
      <c r="G12164" t="s">
        <v>234</v>
      </c>
      <c r="H12164" t="s">
        <v>20</v>
      </c>
      <c r="I12164" s="6">
        <v>61703</v>
      </c>
      <c r="J12164" t="s">
        <v>14</v>
      </c>
      <c r="K12164" t="s">
        <v>15</v>
      </c>
      <c r="L12164" s="1" t="s">
        <v>347</v>
      </c>
      <c r="M12164">
        <v>5</v>
      </c>
      <c r="N12164" t="s">
        <v>40</v>
      </c>
      <c r="O12164" t="s">
        <v>28</v>
      </c>
      <c r="P12164" t="s">
        <v>1021</v>
      </c>
    </row>
    <row r="12165" spans="1:16" x14ac:dyDescent="0.3">
      <c r="A12165">
        <v>12163</v>
      </c>
      <c r="B12165" s="2" t="s">
        <v>6360</v>
      </c>
      <c r="C12165" t="s">
        <v>5865</v>
      </c>
      <c r="D12165" t="s">
        <v>1563</v>
      </c>
      <c r="E12165" s="1">
        <f t="shared" si="315"/>
        <v>9984.9000000000015</v>
      </c>
      <c r="F12165" s="1">
        <v>1199</v>
      </c>
      <c r="G12165" t="s">
        <v>12</v>
      </c>
      <c r="H12165" t="s">
        <v>20</v>
      </c>
      <c r="I12165" s="6">
        <v>20000</v>
      </c>
      <c r="J12165" t="s">
        <v>25</v>
      </c>
      <c r="K12165" t="s">
        <v>15</v>
      </c>
      <c r="L12165" s="1" t="s">
        <v>291</v>
      </c>
      <c r="M12165">
        <v>5</v>
      </c>
      <c r="N12165" t="s">
        <v>591</v>
      </c>
      <c r="O12165" t="s">
        <v>28</v>
      </c>
      <c r="P12165" t="s">
        <v>1021</v>
      </c>
    </row>
    <row r="12166" spans="1:16" x14ac:dyDescent="0.3">
      <c r="A12166">
        <v>12164</v>
      </c>
      <c r="B12166" s="2" t="s">
        <v>6362</v>
      </c>
      <c r="C12166" t="s">
        <v>4690</v>
      </c>
      <c r="D12166" t="s">
        <v>2759</v>
      </c>
      <c r="E12166" s="1">
        <f>SUBSTITUTE(D12166, "₹", "")*0.01203</f>
        <v>801.19800000000009</v>
      </c>
      <c r="F12166" s="1">
        <v>624</v>
      </c>
      <c r="G12166" t="s">
        <v>12</v>
      </c>
      <c r="H12166" t="s">
        <v>13</v>
      </c>
      <c r="I12166" s="6">
        <v>30000</v>
      </c>
      <c r="J12166" t="s">
        <v>14</v>
      </c>
      <c r="K12166" t="s">
        <v>15</v>
      </c>
      <c r="L12166" s="1" t="s">
        <v>882</v>
      </c>
      <c r="M12166">
        <v>4</v>
      </c>
      <c r="N12166" t="s">
        <v>155</v>
      </c>
      <c r="O12166" t="s">
        <v>18</v>
      </c>
      <c r="P12166" t="s">
        <v>1021</v>
      </c>
    </row>
    <row r="12167" spans="1:16" x14ac:dyDescent="0.3">
      <c r="A12167">
        <v>12165</v>
      </c>
      <c r="B12167" s="2" t="s">
        <v>6357</v>
      </c>
      <c r="C12167" t="s">
        <v>5795</v>
      </c>
      <c r="D12167" t="s">
        <v>1244</v>
      </c>
      <c r="E12167" s="1">
        <f>IF(ISNUMBER(SEARCH("Lakh", D12167)),SUBSTITUTE(SUBSTITUTE(D12167, "₹", ""), " Lakh", "") * $R$1, IF(ISNUMBER(SEARCH("Crore", D12167)), SUBSTITUTE(SUBSTITUTE(D12167, "₹", ""), " Crore", "") * 120300, ""))</f>
        <v>9624</v>
      </c>
      <c r="F12167" s="1">
        <v>1497</v>
      </c>
      <c r="G12167" t="s">
        <v>12</v>
      </c>
      <c r="H12167" t="s">
        <v>13</v>
      </c>
      <c r="I12167" s="6">
        <v>70000</v>
      </c>
      <c r="J12167" t="s">
        <v>14</v>
      </c>
      <c r="K12167" t="s">
        <v>15</v>
      </c>
      <c r="L12167" s="1" t="s">
        <v>347</v>
      </c>
      <c r="M12167">
        <v>7</v>
      </c>
      <c r="N12167" t="s">
        <v>151</v>
      </c>
      <c r="O12167" t="s">
        <v>47</v>
      </c>
      <c r="P12167" t="s">
        <v>1021</v>
      </c>
    </row>
    <row r="12168" spans="1:16" x14ac:dyDescent="0.3">
      <c r="A12168">
        <v>12166</v>
      </c>
      <c r="B12168" s="2" t="s">
        <v>6352</v>
      </c>
      <c r="C12168" t="s">
        <v>4746</v>
      </c>
      <c r="D12168" t="s">
        <v>1380</v>
      </c>
      <c r="E12168" s="1">
        <f>IF(ISNUMBER(SEARCH("Lakh", D12168)),SUBSTITUTE(SUBSTITUTE(D12168, "₹", ""), " Lakh", "") * $R$1, IF(ISNUMBER(SEARCH("Crore", D12168)), SUBSTITUTE(SUBSTITUTE(D12168, "₹", ""), " Crore", "") * 120300, ""))</f>
        <v>16842</v>
      </c>
      <c r="F12168" s="1">
        <v>1995</v>
      </c>
      <c r="G12168" t="s">
        <v>12</v>
      </c>
      <c r="H12168" t="s">
        <v>20</v>
      </c>
      <c r="I12168" s="6">
        <v>80000</v>
      </c>
      <c r="J12168" t="s">
        <v>25</v>
      </c>
      <c r="K12168" t="s">
        <v>21</v>
      </c>
      <c r="L12168" s="1" t="s">
        <v>648</v>
      </c>
      <c r="M12168">
        <v>5</v>
      </c>
      <c r="N12168" t="s">
        <v>511</v>
      </c>
      <c r="O12168" t="s">
        <v>47</v>
      </c>
      <c r="P12168" t="s">
        <v>1021</v>
      </c>
    </row>
    <row r="12169" spans="1:16" x14ac:dyDescent="0.3">
      <c r="A12169">
        <v>12167</v>
      </c>
      <c r="B12169" s="2" t="s">
        <v>6352</v>
      </c>
      <c r="C12169" t="s">
        <v>4746</v>
      </c>
      <c r="D12169" t="s">
        <v>1380</v>
      </c>
      <c r="E12169" s="1">
        <f>IF(ISNUMBER(SEARCH("Lakh", D12169)),SUBSTITUTE(SUBSTITUTE(D12169, "₹", ""), " Lakh", "") * $R$1, IF(ISNUMBER(SEARCH("Crore", D12169)), SUBSTITUTE(SUBSTITUTE(D12169, "₹", ""), " Crore", "") * 120300, ""))</f>
        <v>16842</v>
      </c>
      <c r="F12169" s="1">
        <v>1995</v>
      </c>
      <c r="G12169" t="s">
        <v>12</v>
      </c>
      <c r="H12169" t="s">
        <v>20</v>
      </c>
      <c r="I12169" s="6">
        <v>70000</v>
      </c>
      <c r="J12169" t="s">
        <v>25</v>
      </c>
      <c r="K12169" t="s">
        <v>21</v>
      </c>
      <c r="L12169" s="1" t="s">
        <v>648</v>
      </c>
      <c r="M12169">
        <v>5</v>
      </c>
      <c r="N12169" t="s">
        <v>511</v>
      </c>
      <c r="O12169" t="s">
        <v>47</v>
      </c>
      <c r="P12169" t="s">
        <v>1021</v>
      </c>
    </row>
    <row r="12170" spans="1:16" x14ac:dyDescent="0.3">
      <c r="A12170">
        <v>12168</v>
      </c>
      <c r="B12170" s="2" t="s">
        <v>6367</v>
      </c>
      <c r="C12170" t="s">
        <v>3901</v>
      </c>
      <c r="D12170" t="s">
        <v>1951</v>
      </c>
      <c r="E12170" s="1">
        <f>SUBSTITUTE(D12170, "₹", "")*0.01203</f>
        <v>1082.7</v>
      </c>
      <c r="F12170" s="1">
        <v>1495</v>
      </c>
      <c r="G12170" t="s">
        <v>12</v>
      </c>
      <c r="H12170" t="s">
        <v>13</v>
      </c>
      <c r="I12170" s="6">
        <v>120000</v>
      </c>
      <c r="J12170" t="s">
        <v>14</v>
      </c>
      <c r="K12170" t="s">
        <v>15</v>
      </c>
      <c r="L12170" s="1">
        <v>94</v>
      </c>
      <c r="M12170">
        <v>5</v>
      </c>
      <c r="N12170" t="s">
        <v>224</v>
      </c>
      <c r="O12170" t="s">
        <v>28</v>
      </c>
      <c r="P12170" t="s">
        <v>1021</v>
      </c>
    </row>
    <row r="12171" spans="1:16" x14ac:dyDescent="0.3">
      <c r="A12171">
        <v>12169</v>
      </c>
      <c r="B12171" s="2" t="s">
        <v>6375</v>
      </c>
      <c r="C12171" t="s">
        <v>5866</v>
      </c>
      <c r="D12171" t="s">
        <v>1946</v>
      </c>
      <c r="E12171" s="1">
        <f>SUBSTITUTE(D12171, "₹", "")*0.01203</f>
        <v>601.5</v>
      </c>
      <c r="F12171" s="1">
        <v>1493</v>
      </c>
      <c r="G12171" t="s">
        <v>12</v>
      </c>
      <c r="H12171" t="s">
        <v>13</v>
      </c>
      <c r="I12171" s="6">
        <v>50000</v>
      </c>
      <c r="J12171" t="s">
        <v>25</v>
      </c>
      <c r="K12171" t="s">
        <v>15</v>
      </c>
      <c r="L12171" s="1" t="s">
        <v>990</v>
      </c>
      <c r="N12171" t="s">
        <v>244</v>
      </c>
      <c r="O12171" t="s">
        <v>28</v>
      </c>
      <c r="P12171" t="s">
        <v>1021</v>
      </c>
    </row>
    <row r="12172" spans="1:16" x14ac:dyDescent="0.3">
      <c r="A12172">
        <v>12170</v>
      </c>
      <c r="B12172" s="2" t="s">
        <v>6353</v>
      </c>
      <c r="C12172" t="s">
        <v>4282</v>
      </c>
      <c r="D12172" t="s">
        <v>1221</v>
      </c>
      <c r="E12172" s="1">
        <f t="shared" ref="E12172:E12203" si="316">IF(ISNUMBER(SEARCH("Lakh", D12172)),SUBSTITUTE(SUBSTITUTE(D12172, "₹", ""), " Lakh", "") * $R$1, IF(ISNUMBER(SEARCH("Crore", D12172)), SUBSTITUTE(SUBSTITUTE(D12172, "₹", ""), " Crore", "") * 120300, ""))</f>
        <v>15037.5</v>
      </c>
      <c r="F12172" s="1">
        <v>1396</v>
      </c>
      <c r="G12172" t="s">
        <v>12</v>
      </c>
      <c r="H12172" t="s">
        <v>13</v>
      </c>
      <c r="I12172" s="6">
        <v>100000</v>
      </c>
      <c r="J12172" t="s">
        <v>14</v>
      </c>
      <c r="K12172" t="s">
        <v>21</v>
      </c>
      <c r="L12172" s="1" t="s">
        <v>54</v>
      </c>
      <c r="M12172">
        <v>5</v>
      </c>
      <c r="N12172" t="s">
        <v>452</v>
      </c>
      <c r="O12172" t="s">
        <v>47</v>
      </c>
      <c r="P12172" t="s">
        <v>1021</v>
      </c>
    </row>
    <row r="12173" spans="1:16" x14ac:dyDescent="0.3">
      <c r="A12173">
        <v>12171</v>
      </c>
      <c r="B12173" s="2" t="s">
        <v>6352</v>
      </c>
      <c r="C12173" t="s">
        <v>3258</v>
      </c>
      <c r="D12173" t="s">
        <v>1353</v>
      </c>
      <c r="E12173" s="1">
        <f t="shared" si="316"/>
        <v>6111.24</v>
      </c>
      <c r="F12173" s="1">
        <v>1197</v>
      </c>
      <c r="G12173" t="s">
        <v>240</v>
      </c>
      <c r="H12173" t="s">
        <v>20</v>
      </c>
      <c r="I12173" s="6">
        <v>37848</v>
      </c>
      <c r="J12173" t="s">
        <v>25</v>
      </c>
      <c r="K12173" t="s">
        <v>15</v>
      </c>
      <c r="L12173" s="1" t="s">
        <v>31</v>
      </c>
      <c r="M12173">
        <v>5</v>
      </c>
      <c r="N12173" t="s">
        <v>74</v>
      </c>
      <c r="O12173" t="s">
        <v>18</v>
      </c>
      <c r="P12173" t="s">
        <v>1021</v>
      </c>
    </row>
    <row r="12174" spans="1:16" x14ac:dyDescent="0.3">
      <c r="A12174">
        <v>12172</v>
      </c>
      <c r="B12174" s="2" t="s">
        <v>6361</v>
      </c>
      <c r="C12174" t="s">
        <v>4962</v>
      </c>
      <c r="D12174" t="s">
        <v>1279</v>
      </c>
      <c r="E12174" s="1">
        <f t="shared" si="316"/>
        <v>5954.85</v>
      </c>
      <c r="F12174" s="1">
        <v>1086</v>
      </c>
      <c r="G12174" t="s">
        <v>234</v>
      </c>
      <c r="H12174" t="s">
        <v>13</v>
      </c>
      <c r="I12174" s="6">
        <v>16657</v>
      </c>
      <c r="J12174" t="s">
        <v>14</v>
      </c>
      <c r="K12174" t="s">
        <v>15</v>
      </c>
      <c r="L12174" s="1" t="s">
        <v>404</v>
      </c>
      <c r="M12174">
        <v>5</v>
      </c>
      <c r="N12174" t="s">
        <v>405</v>
      </c>
      <c r="O12174" t="s">
        <v>18</v>
      </c>
      <c r="P12174" t="s">
        <v>1021</v>
      </c>
    </row>
    <row r="12175" spans="1:16" x14ac:dyDescent="0.3">
      <c r="A12175">
        <v>12173</v>
      </c>
      <c r="B12175" s="2" t="s">
        <v>6357</v>
      </c>
      <c r="C12175" t="s">
        <v>3459</v>
      </c>
      <c r="D12175" t="s">
        <v>1510</v>
      </c>
      <c r="E12175" s="1">
        <f t="shared" si="316"/>
        <v>5341.3200000000006</v>
      </c>
      <c r="F12175" s="1">
        <v>1197</v>
      </c>
      <c r="G12175" t="s">
        <v>12</v>
      </c>
      <c r="H12175" t="s">
        <v>13</v>
      </c>
      <c r="I12175" s="6">
        <v>35468</v>
      </c>
      <c r="J12175" t="s">
        <v>14</v>
      </c>
      <c r="K12175" t="s">
        <v>15</v>
      </c>
      <c r="L12175" s="1" t="s">
        <v>73</v>
      </c>
      <c r="M12175">
        <v>5</v>
      </c>
      <c r="N12175" t="s">
        <v>473</v>
      </c>
      <c r="O12175" t="s">
        <v>28</v>
      </c>
      <c r="P12175" t="s">
        <v>1021</v>
      </c>
    </row>
    <row r="12176" spans="1:16" x14ac:dyDescent="0.3">
      <c r="A12176">
        <v>12174</v>
      </c>
      <c r="B12176" s="2" t="s">
        <v>6364</v>
      </c>
      <c r="C12176" t="s">
        <v>5867</v>
      </c>
      <c r="D12176" t="s">
        <v>1767</v>
      </c>
      <c r="E12176" s="1">
        <f t="shared" si="316"/>
        <v>4920.2699999999995</v>
      </c>
      <c r="F12176" s="1">
        <v>1197</v>
      </c>
      <c r="G12176" t="s">
        <v>234</v>
      </c>
      <c r="H12176" t="s">
        <v>13</v>
      </c>
      <c r="I12176" s="6">
        <v>50538</v>
      </c>
      <c r="J12176" t="s">
        <v>14</v>
      </c>
      <c r="K12176" t="s">
        <v>15</v>
      </c>
      <c r="L12176" s="1" t="s">
        <v>271</v>
      </c>
      <c r="M12176">
        <v>5</v>
      </c>
      <c r="N12176" t="s">
        <v>473</v>
      </c>
      <c r="O12176" t="s">
        <v>28</v>
      </c>
      <c r="P12176" t="s">
        <v>1021</v>
      </c>
    </row>
    <row r="12177" spans="1:16" x14ac:dyDescent="0.3">
      <c r="A12177">
        <v>12175</v>
      </c>
      <c r="B12177" s="2" t="s">
        <v>6353</v>
      </c>
      <c r="C12177" t="s">
        <v>3023</v>
      </c>
      <c r="D12177" t="s">
        <v>2026</v>
      </c>
      <c r="E12177" s="1">
        <f t="shared" si="316"/>
        <v>4030.05</v>
      </c>
      <c r="F12177" s="1">
        <v>796</v>
      </c>
      <c r="G12177" t="s">
        <v>234</v>
      </c>
      <c r="H12177" t="s">
        <v>13</v>
      </c>
      <c r="I12177" s="6">
        <v>17784</v>
      </c>
      <c r="J12177" t="s">
        <v>14</v>
      </c>
      <c r="K12177" t="s">
        <v>15</v>
      </c>
      <c r="L12177" s="1" t="s">
        <v>89</v>
      </c>
      <c r="M12177">
        <v>5</v>
      </c>
      <c r="N12177" t="s">
        <v>90</v>
      </c>
      <c r="O12177" t="s">
        <v>18</v>
      </c>
      <c r="P12177" t="s">
        <v>1021</v>
      </c>
    </row>
    <row r="12178" spans="1:16" x14ac:dyDescent="0.3">
      <c r="A12178">
        <v>12176</v>
      </c>
      <c r="B12178" s="2" t="s">
        <v>6354</v>
      </c>
      <c r="C12178" t="s">
        <v>4943</v>
      </c>
      <c r="D12178" t="s">
        <v>1935</v>
      </c>
      <c r="E12178" s="1">
        <f t="shared" si="316"/>
        <v>6989.4299999999994</v>
      </c>
      <c r="F12178" s="1">
        <v>1373</v>
      </c>
      <c r="G12178" t="s">
        <v>240</v>
      </c>
      <c r="H12178" t="s">
        <v>20</v>
      </c>
      <c r="I12178" s="6">
        <v>87249</v>
      </c>
      <c r="J12178" t="s">
        <v>14</v>
      </c>
      <c r="K12178" t="s">
        <v>15</v>
      </c>
      <c r="L12178" s="1" t="s">
        <v>343</v>
      </c>
      <c r="M12178">
        <v>5</v>
      </c>
      <c r="N12178" t="s">
        <v>779</v>
      </c>
      <c r="O12178" t="s">
        <v>28</v>
      </c>
      <c r="P12178" t="s">
        <v>1021</v>
      </c>
    </row>
    <row r="12179" spans="1:16" x14ac:dyDescent="0.3">
      <c r="A12179">
        <v>12177</v>
      </c>
      <c r="B12179" s="2" t="s">
        <v>6364</v>
      </c>
      <c r="C12179" t="s">
        <v>3754</v>
      </c>
      <c r="D12179" t="s">
        <v>1480</v>
      </c>
      <c r="E12179" s="1">
        <f t="shared" si="316"/>
        <v>3981.9300000000003</v>
      </c>
      <c r="F12179" s="1">
        <v>1197</v>
      </c>
      <c r="G12179" t="s">
        <v>268</v>
      </c>
      <c r="H12179" t="s">
        <v>13</v>
      </c>
      <c r="I12179" s="6">
        <v>107737</v>
      </c>
      <c r="J12179" t="s">
        <v>25</v>
      </c>
      <c r="K12179" t="s">
        <v>15</v>
      </c>
      <c r="L12179" s="1" t="s">
        <v>73</v>
      </c>
      <c r="M12179">
        <v>5</v>
      </c>
      <c r="N12179" t="s">
        <v>74</v>
      </c>
      <c r="O12179" t="s">
        <v>18</v>
      </c>
      <c r="P12179" t="s">
        <v>1021</v>
      </c>
    </row>
    <row r="12180" spans="1:16" x14ac:dyDescent="0.3">
      <c r="A12180">
        <v>12178</v>
      </c>
      <c r="B12180" s="2" t="s">
        <v>6361</v>
      </c>
      <c r="C12180" t="s">
        <v>5868</v>
      </c>
      <c r="D12180" t="s">
        <v>1937</v>
      </c>
      <c r="E12180" s="1">
        <f t="shared" si="316"/>
        <v>5353.35</v>
      </c>
      <c r="F12180" s="1">
        <v>999</v>
      </c>
      <c r="G12180" t="s">
        <v>268</v>
      </c>
      <c r="H12180" t="s">
        <v>20</v>
      </c>
      <c r="I12180" s="6">
        <v>19361</v>
      </c>
      <c r="J12180" t="s">
        <v>25</v>
      </c>
      <c r="K12180" t="s">
        <v>15</v>
      </c>
      <c r="L12180" s="1" t="s">
        <v>134</v>
      </c>
      <c r="M12180">
        <v>5</v>
      </c>
      <c r="N12180" t="s">
        <v>192</v>
      </c>
      <c r="O12180" t="s">
        <v>18</v>
      </c>
      <c r="P12180" t="s">
        <v>1021</v>
      </c>
    </row>
    <row r="12181" spans="1:16" x14ac:dyDescent="0.3">
      <c r="A12181">
        <v>12179</v>
      </c>
      <c r="B12181" s="2" t="s">
        <v>6361</v>
      </c>
      <c r="C12181" t="s">
        <v>4048</v>
      </c>
      <c r="D12181" t="s">
        <v>2760</v>
      </c>
      <c r="E12181" s="1">
        <f t="shared" si="316"/>
        <v>20342.73</v>
      </c>
      <c r="F12181" s="1">
        <v>1368</v>
      </c>
      <c r="G12181" t="s">
        <v>234</v>
      </c>
      <c r="H12181" t="s">
        <v>20</v>
      </c>
      <c r="I12181" s="6">
        <v>36759</v>
      </c>
      <c r="J12181" t="s">
        <v>14</v>
      </c>
      <c r="K12181" t="s">
        <v>15</v>
      </c>
      <c r="L12181" s="1" t="s">
        <v>195</v>
      </c>
      <c r="M12181">
        <v>5</v>
      </c>
      <c r="N12181" t="s">
        <v>126</v>
      </c>
      <c r="O12181" t="s">
        <v>47</v>
      </c>
      <c r="P12181" t="s">
        <v>1021</v>
      </c>
    </row>
    <row r="12182" spans="1:16" x14ac:dyDescent="0.3">
      <c r="A12182">
        <v>12180</v>
      </c>
      <c r="B12182" s="2" t="s">
        <v>6359</v>
      </c>
      <c r="C12182" t="s">
        <v>3380</v>
      </c>
      <c r="D12182" t="s">
        <v>1395</v>
      </c>
      <c r="E12182" s="1">
        <f t="shared" si="316"/>
        <v>8312.73</v>
      </c>
      <c r="F12182" s="1">
        <v>1197</v>
      </c>
      <c r="G12182" t="s">
        <v>234</v>
      </c>
      <c r="H12182" t="s">
        <v>13</v>
      </c>
      <c r="I12182" s="6">
        <v>59263</v>
      </c>
      <c r="J12182" t="s">
        <v>14</v>
      </c>
      <c r="K12182" t="s">
        <v>51</v>
      </c>
      <c r="L12182" s="1" t="s">
        <v>29</v>
      </c>
      <c r="M12182">
        <v>5</v>
      </c>
      <c r="O12182" t="s">
        <v>18</v>
      </c>
      <c r="P12182" t="s">
        <v>1021</v>
      </c>
    </row>
    <row r="12183" spans="1:16" x14ac:dyDescent="0.3">
      <c r="A12183">
        <v>12181</v>
      </c>
      <c r="B12183" s="2" t="s">
        <v>6354</v>
      </c>
      <c r="C12183" t="s">
        <v>5677</v>
      </c>
      <c r="D12183" t="s">
        <v>2372</v>
      </c>
      <c r="E12183" s="1">
        <f t="shared" si="316"/>
        <v>7494.6900000000005</v>
      </c>
      <c r="F12183" s="1">
        <v>1797</v>
      </c>
      <c r="G12183" t="s">
        <v>234</v>
      </c>
      <c r="H12183" t="s">
        <v>20</v>
      </c>
      <c r="I12183" s="6">
        <v>74568</v>
      </c>
      <c r="J12183" t="s">
        <v>25</v>
      </c>
      <c r="K12183" t="s">
        <v>15</v>
      </c>
      <c r="L12183" s="1" t="s">
        <v>483</v>
      </c>
      <c r="M12183">
        <v>5</v>
      </c>
      <c r="N12183" t="s">
        <v>847</v>
      </c>
      <c r="O12183" t="s">
        <v>28</v>
      </c>
      <c r="P12183" t="s">
        <v>1021</v>
      </c>
    </row>
    <row r="12184" spans="1:16" x14ac:dyDescent="0.3">
      <c r="A12184">
        <v>12182</v>
      </c>
      <c r="B12184" s="2" t="s">
        <v>6354</v>
      </c>
      <c r="C12184" t="s">
        <v>3083</v>
      </c>
      <c r="D12184" t="s">
        <v>1305</v>
      </c>
      <c r="E12184" s="1">
        <f t="shared" si="316"/>
        <v>6135.2999999999993</v>
      </c>
      <c r="F12184" s="1">
        <v>1396</v>
      </c>
      <c r="G12184" t="s">
        <v>268</v>
      </c>
      <c r="H12184" t="s">
        <v>13</v>
      </c>
      <c r="I12184" s="6">
        <v>104758</v>
      </c>
      <c r="J12184" t="s">
        <v>25</v>
      </c>
      <c r="K12184" t="s">
        <v>21</v>
      </c>
      <c r="L12184" s="1" t="s">
        <v>186</v>
      </c>
      <c r="M12184">
        <v>5</v>
      </c>
      <c r="N12184" t="s">
        <v>204</v>
      </c>
      <c r="O12184" t="s">
        <v>18</v>
      </c>
      <c r="P12184" t="s">
        <v>1021</v>
      </c>
    </row>
    <row r="12185" spans="1:16" x14ac:dyDescent="0.3">
      <c r="A12185">
        <v>12183</v>
      </c>
      <c r="B12185" s="2" t="s">
        <v>6352</v>
      </c>
      <c r="C12185" t="s">
        <v>4452</v>
      </c>
      <c r="D12185" t="s">
        <v>1254</v>
      </c>
      <c r="E12185" s="1">
        <f t="shared" si="316"/>
        <v>11428.5</v>
      </c>
      <c r="F12185" s="1">
        <v>1591</v>
      </c>
      <c r="G12185" t="s">
        <v>12</v>
      </c>
      <c r="H12185" t="s">
        <v>20</v>
      </c>
      <c r="I12185" s="6">
        <v>100000</v>
      </c>
      <c r="J12185" t="s">
        <v>14</v>
      </c>
      <c r="K12185" t="s">
        <v>15</v>
      </c>
      <c r="L12185" s="1" t="s">
        <v>294</v>
      </c>
      <c r="M12185">
        <v>5</v>
      </c>
      <c r="N12185" t="s">
        <v>244</v>
      </c>
      <c r="O12185" t="s">
        <v>47</v>
      </c>
      <c r="P12185" t="s">
        <v>1021</v>
      </c>
    </row>
    <row r="12186" spans="1:16" x14ac:dyDescent="0.3">
      <c r="A12186">
        <v>12184</v>
      </c>
      <c r="B12186" s="2" t="s">
        <v>6357</v>
      </c>
      <c r="C12186" t="s">
        <v>3893</v>
      </c>
      <c r="D12186" t="s">
        <v>1294</v>
      </c>
      <c r="E12186" s="1">
        <f t="shared" si="316"/>
        <v>7578.9</v>
      </c>
      <c r="F12186" s="1">
        <v>1497</v>
      </c>
      <c r="G12186" t="s">
        <v>12</v>
      </c>
      <c r="H12186" t="s">
        <v>13</v>
      </c>
      <c r="I12186" s="6">
        <v>60000</v>
      </c>
      <c r="J12186" t="s">
        <v>14</v>
      </c>
      <c r="K12186" t="s">
        <v>15</v>
      </c>
      <c r="L12186" s="1" t="s">
        <v>347</v>
      </c>
      <c r="M12186">
        <v>5</v>
      </c>
      <c r="N12186" t="s">
        <v>191</v>
      </c>
      <c r="O12186" t="s">
        <v>28</v>
      </c>
      <c r="P12186" t="s">
        <v>1021</v>
      </c>
    </row>
    <row r="12187" spans="1:16" x14ac:dyDescent="0.3">
      <c r="A12187">
        <v>12185</v>
      </c>
      <c r="B12187" s="2" t="s">
        <v>6357</v>
      </c>
      <c r="C12187" t="s">
        <v>3893</v>
      </c>
      <c r="D12187" t="s">
        <v>1496</v>
      </c>
      <c r="E12187" s="1">
        <f t="shared" si="316"/>
        <v>7458.6</v>
      </c>
      <c r="F12187" s="1">
        <v>1497</v>
      </c>
      <c r="G12187" t="s">
        <v>12</v>
      </c>
      <c r="H12187" t="s">
        <v>13</v>
      </c>
      <c r="I12187" s="6">
        <v>60000</v>
      </c>
      <c r="J12187" t="s">
        <v>14</v>
      </c>
      <c r="K12187" t="s">
        <v>15</v>
      </c>
      <c r="L12187" s="1" t="s">
        <v>347</v>
      </c>
      <c r="M12187">
        <v>5</v>
      </c>
      <c r="N12187" t="s">
        <v>191</v>
      </c>
      <c r="O12187" t="s">
        <v>28</v>
      </c>
      <c r="P12187" t="s">
        <v>1021</v>
      </c>
    </row>
    <row r="12188" spans="1:16" x14ac:dyDescent="0.3">
      <c r="A12188">
        <v>12186</v>
      </c>
      <c r="B12188" s="2" t="s">
        <v>6358</v>
      </c>
      <c r="C12188" t="s">
        <v>3763</v>
      </c>
      <c r="D12188" t="s">
        <v>1237</v>
      </c>
      <c r="E12188" s="1">
        <f t="shared" si="316"/>
        <v>4992.4500000000007</v>
      </c>
      <c r="F12188" s="1">
        <v>1373</v>
      </c>
      <c r="G12188" t="s">
        <v>12</v>
      </c>
      <c r="H12188" t="s">
        <v>13</v>
      </c>
      <c r="I12188" s="6">
        <v>120000</v>
      </c>
      <c r="J12188" t="s">
        <v>42</v>
      </c>
      <c r="K12188" t="s">
        <v>15</v>
      </c>
      <c r="L12188" s="1" t="s">
        <v>562</v>
      </c>
      <c r="M12188">
        <v>7</v>
      </c>
      <c r="N12188" t="s">
        <v>608</v>
      </c>
      <c r="O12188" t="s">
        <v>24</v>
      </c>
      <c r="P12188" t="s">
        <v>1021</v>
      </c>
    </row>
    <row r="12189" spans="1:16" x14ac:dyDescent="0.3">
      <c r="A12189">
        <v>12187</v>
      </c>
      <c r="B12189" s="2" t="s">
        <v>6358</v>
      </c>
      <c r="C12189" t="s">
        <v>5399</v>
      </c>
      <c r="D12189" t="s">
        <v>1518</v>
      </c>
      <c r="E12189" s="1">
        <f t="shared" si="316"/>
        <v>2947.3500000000004</v>
      </c>
      <c r="F12189" s="1">
        <v>1199</v>
      </c>
      <c r="G12189" t="s">
        <v>12</v>
      </c>
      <c r="H12189" t="s">
        <v>13</v>
      </c>
      <c r="I12189" s="6">
        <v>30000</v>
      </c>
      <c r="J12189" t="s">
        <v>14</v>
      </c>
      <c r="K12189" t="s">
        <v>15</v>
      </c>
      <c r="L12189" s="1" t="s">
        <v>940</v>
      </c>
      <c r="M12189">
        <v>5</v>
      </c>
      <c r="N12189" t="s">
        <v>58</v>
      </c>
      <c r="O12189" t="s">
        <v>28</v>
      </c>
      <c r="P12189" t="s">
        <v>1021</v>
      </c>
    </row>
    <row r="12190" spans="1:16" x14ac:dyDescent="0.3">
      <c r="A12190">
        <v>12188</v>
      </c>
      <c r="B12190" s="2" t="s">
        <v>6353</v>
      </c>
      <c r="C12190" t="s">
        <v>3897</v>
      </c>
      <c r="D12190" t="s">
        <v>1388</v>
      </c>
      <c r="E12190" s="1">
        <f t="shared" si="316"/>
        <v>6315.75</v>
      </c>
      <c r="F12190" s="1">
        <v>1197</v>
      </c>
      <c r="G12190" t="s">
        <v>12</v>
      </c>
      <c r="H12190" t="s">
        <v>20</v>
      </c>
      <c r="I12190" s="6">
        <v>100000</v>
      </c>
      <c r="J12190" t="s">
        <v>14</v>
      </c>
      <c r="K12190" t="s">
        <v>15</v>
      </c>
      <c r="L12190" s="1" t="s">
        <v>303</v>
      </c>
      <c r="M12190">
        <v>5</v>
      </c>
      <c r="N12190" t="s">
        <v>677</v>
      </c>
      <c r="O12190" t="s">
        <v>18</v>
      </c>
      <c r="P12190" t="s">
        <v>1021</v>
      </c>
    </row>
    <row r="12191" spans="1:16" x14ac:dyDescent="0.3">
      <c r="A12191">
        <v>12189</v>
      </c>
      <c r="B12191" s="2" t="s">
        <v>6360</v>
      </c>
      <c r="C12191" t="s">
        <v>3040</v>
      </c>
      <c r="D12191" t="s">
        <v>1242</v>
      </c>
      <c r="E12191" s="1">
        <f t="shared" si="316"/>
        <v>10827</v>
      </c>
      <c r="F12191" s="1">
        <v>1199</v>
      </c>
      <c r="G12191" t="s">
        <v>12</v>
      </c>
      <c r="H12191" t="s">
        <v>13</v>
      </c>
      <c r="I12191" s="6">
        <v>20000</v>
      </c>
      <c r="J12191" t="s">
        <v>14</v>
      </c>
      <c r="K12191" t="s">
        <v>15</v>
      </c>
      <c r="L12191" s="1" t="s">
        <v>156</v>
      </c>
      <c r="M12191">
        <v>5</v>
      </c>
      <c r="N12191" t="s">
        <v>157</v>
      </c>
      <c r="O12191" t="s">
        <v>47</v>
      </c>
      <c r="P12191" t="s">
        <v>1021</v>
      </c>
    </row>
    <row r="12192" spans="1:16" x14ac:dyDescent="0.3">
      <c r="A12192">
        <v>12190</v>
      </c>
      <c r="B12192" s="2" t="s">
        <v>6356</v>
      </c>
      <c r="C12192" t="s">
        <v>3530</v>
      </c>
      <c r="D12192" t="s">
        <v>1359</v>
      </c>
      <c r="E12192" s="1">
        <f t="shared" si="316"/>
        <v>3067.6499999999996</v>
      </c>
      <c r="F12192" s="1">
        <v>1197</v>
      </c>
      <c r="G12192" t="s">
        <v>12</v>
      </c>
      <c r="H12192" t="s">
        <v>13</v>
      </c>
      <c r="I12192" s="6">
        <v>100000</v>
      </c>
      <c r="J12192" t="s">
        <v>25</v>
      </c>
      <c r="K12192" t="s">
        <v>15</v>
      </c>
      <c r="L12192" s="1" t="s">
        <v>271</v>
      </c>
      <c r="M12192">
        <v>5</v>
      </c>
      <c r="N12192" t="s">
        <v>272</v>
      </c>
      <c r="O12192" t="s">
        <v>28</v>
      </c>
      <c r="P12192" t="s">
        <v>1021</v>
      </c>
    </row>
    <row r="12193" spans="1:16" x14ac:dyDescent="0.3">
      <c r="A12193">
        <v>12191</v>
      </c>
      <c r="B12193" s="2" t="s">
        <v>6352</v>
      </c>
      <c r="C12193" t="s">
        <v>4218</v>
      </c>
      <c r="D12193" t="s">
        <v>1710</v>
      </c>
      <c r="E12193" s="1">
        <f t="shared" si="316"/>
        <v>9539.7899999999991</v>
      </c>
      <c r="F12193" s="1">
        <v>1497</v>
      </c>
      <c r="G12193" t="s">
        <v>268</v>
      </c>
      <c r="H12193" t="s">
        <v>20</v>
      </c>
      <c r="I12193" s="6">
        <v>42503</v>
      </c>
      <c r="J12193" t="s">
        <v>25</v>
      </c>
      <c r="K12193" t="s">
        <v>15</v>
      </c>
      <c r="L12193" s="1" t="s">
        <v>380</v>
      </c>
      <c r="M12193">
        <v>5</v>
      </c>
      <c r="N12193" t="s">
        <v>40</v>
      </c>
      <c r="O12193" t="s">
        <v>28</v>
      </c>
      <c r="P12193" t="s">
        <v>1021</v>
      </c>
    </row>
    <row r="12194" spans="1:16" x14ac:dyDescent="0.3">
      <c r="A12194">
        <v>12192</v>
      </c>
      <c r="B12194" s="2" t="s">
        <v>6361</v>
      </c>
      <c r="C12194" t="s">
        <v>3838</v>
      </c>
      <c r="D12194" t="s">
        <v>2339</v>
      </c>
      <c r="E12194" s="1">
        <f t="shared" si="316"/>
        <v>28270.5</v>
      </c>
      <c r="F12194" s="1">
        <v>2755</v>
      </c>
      <c r="G12194" t="s">
        <v>12</v>
      </c>
      <c r="H12194" t="s">
        <v>20</v>
      </c>
      <c r="I12194" s="6">
        <v>34000</v>
      </c>
      <c r="J12194" t="s">
        <v>14</v>
      </c>
      <c r="K12194" t="s">
        <v>21</v>
      </c>
      <c r="L12194" s="1" t="s">
        <v>580</v>
      </c>
      <c r="M12194">
        <v>7</v>
      </c>
      <c r="N12194" t="s">
        <v>581</v>
      </c>
      <c r="O12194" t="s">
        <v>24</v>
      </c>
      <c r="P12194" t="s">
        <v>1021</v>
      </c>
    </row>
    <row r="12195" spans="1:16" x14ac:dyDescent="0.3">
      <c r="A12195">
        <v>12193</v>
      </c>
      <c r="B12195" s="2" t="s">
        <v>6353</v>
      </c>
      <c r="C12195" t="s">
        <v>4908</v>
      </c>
      <c r="D12195" t="s">
        <v>2761</v>
      </c>
      <c r="E12195" s="1">
        <f t="shared" si="316"/>
        <v>10129.26</v>
      </c>
      <c r="F12195" s="1">
        <v>1497</v>
      </c>
      <c r="G12195" t="s">
        <v>234</v>
      </c>
      <c r="H12195" t="s">
        <v>20</v>
      </c>
      <c r="I12195" s="6">
        <v>109357</v>
      </c>
      <c r="J12195" t="s">
        <v>14</v>
      </c>
      <c r="K12195" t="s">
        <v>21</v>
      </c>
      <c r="L12195" s="1" t="s">
        <v>172</v>
      </c>
      <c r="M12195">
        <v>5</v>
      </c>
      <c r="N12195" t="s">
        <v>399</v>
      </c>
      <c r="O12195" t="s">
        <v>47</v>
      </c>
      <c r="P12195" t="s">
        <v>1021</v>
      </c>
    </row>
    <row r="12196" spans="1:16" x14ac:dyDescent="0.3">
      <c r="A12196">
        <v>12194</v>
      </c>
      <c r="B12196" s="2" t="s">
        <v>6360</v>
      </c>
      <c r="C12196" t="s">
        <v>3775</v>
      </c>
      <c r="D12196" t="s">
        <v>2261</v>
      </c>
      <c r="E12196" s="1">
        <f t="shared" si="316"/>
        <v>11380.380000000001</v>
      </c>
      <c r="F12196" s="1">
        <v>1199</v>
      </c>
      <c r="G12196" t="s">
        <v>240</v>
      </c>
      <c r="H12196" t="s">
        <v>13</v>
      </c>
      <c r="I12196" s="6">
        <v>17295</v>
      </c>
      <c r="J12196" t="s">
        <v>14</v>
      </c>
      <c r="K12196" t="s">
        <v>15</v>
      </c>
      <c r="L12196" s="1" t="s">
        <v>57</v>
      </c>
      <c r="M12196">
        <v>5</v>
      </c>
      <c r="N12196" t="s">
        <v>365</v>
      </c>
      <c r="O12196" t="s">
        <v>47</v>
      </c>
      <c r="P12196" t="s">
        <v>1021</v>
      </c>
    </row>
    <row r="12197" spans="1:16" x14ac:dyDescent="0.3">
      <c r="A12197">
        <v>12195</v>
      </c>
      <c r="B12197" s="2" t="s">
        <v>6361</v>
      </c>
      <c r="C12197" t="s">
        <v>4237</v>
      </c>
      <c r="D12197" t="s">
        <v>2313</v>
      </c>
      <c r="E12197" s="1">
        <f t="shared" si="316"/>
        <v>10057.08</v>
      </c>
      <c r="F12197" s="1">
        <v>1462</v>
      </c>
      <c r="G12197" t="s">
        <v>234</v>
      </c>
      <c r="H12197" t="s">
        <v>13</v>
      </c>
      <c r="I12197" s="6">
        <v>16602</v>
      </c>
      <c r="J12197" t="s">
        <v>14</v>
      </c>
      <c r="K12197" t="s">
        <v>15</v>
      </c>
      <c r="L12197" s="1" t="s">
        <v>43</v>
      </c>
      <c r="M12197">
        <v>5</v>
      </c>
      <c r="N12197" t="s">
        <v>44</v>
      </c>
      <c r="O12197" t="s">
        <v>28</v>
      </c>
      <c r="P12197" t="s">
        <v>1021</v>
      </c>
    </row>
    <row r="12198" spans="1:16" x14ac:dyDescent="0.3">
      <c r="A12198">
        <v>12196</v>
      </c>
      <c r="B12198" s="2" t="s">
        <v>6356</v>
      </c>
      <c r="C12198" t="s">
        <v>4262</v>
      </c>
      <c r="D12198" t="s">
        <v>2030</v>
      </c>
      <c r="E12198" s="1">
        <f t="shared" si="316"/>
        <v>3151.86</v>
      </c>
      <c r="F12198" s="1">
        <v>1798</v>
      </c>
      <c r="G12198" t="s">
        <v>234</v>
      </c>
      <c r="H12198" t="s">
        <v>13</v>
      </c>
      <c r="I12198" s="6">
        <v>76323</v>
      </c>
      <c r="J12198" t="s">
        <v>42</v>
      </c>
      <c r="K12198" t="s">
        <v>15</v>
      </c>
      <c r="L12198" s="1" t="s">
        <v>168</v>
      </c>
      <c r="M12198">
        <v>5</v>
      </c>
      <c r="N12198" t="s">
        <v>722</v>
      </c>
      <c r="O12198" t="s">
        <v>28</v>
      </c>
      <c r="P12198" t="s">
        <v>1021</v>
      </c>
    </row>
    <row r="12199" spans="1:16" x14ac:dyDescent="0.3">
      <c r="A12199">
        <v>12197</v>
      </c>
      <c r="B12199" s="2" t="s">
        <v>6353</v>
      </c>
      <c r="C12199" t="s">
        <v>3783</v>
      </c>
      <c r="D12199" t="s">
        <v>1531</v>
      </c>
      <c r="E12199" s="1">
        <f t="shared" si="316"/>
        <v>8974.3799999999992</v>
      </c>
      <c r="F12199" s="1">
        <v>1198</v>
      </c>
      <c r="G12199" t="s">
        <v>240</v>
      </c>
      <c r="H12199" t="s">
        <v>20</v>
      </c>
      <c r="I12199" s="6">
        <v>81247</v>
      </c>
      <c r="J12199" t="s">
        <v>14</v>
      </c>
      <c r="K12199" t="s">
        <v>15</v>
      </c>
      <c r="L12199" s="1" t="s">
        <v>172</v>
      </c>
      <c r="M12199">
        <v>5</v>
      </c>
      <c r="N12199" t="s">
        <v>173</v>
      </c>
      <c r="O12199" t="s">
        <v>47</v>
      </c>
      <c r="P12199" t="s">
        <v>1021</v>
      </c>
    </row>
    <row r="12200" spans="1:16" x14ac:dyDescent="0.3">
      <c r="A12200">
        <v>12198</v>
      </c>
      <c r="B12200" s="2" t="s">
        <v>6361</v>
      </c>
      <c r="C12200" t="s">
        <v>5869</v>
      </c>
      <c r="D12200" t="s">
        <v>2377</v>
      </c>
      <c r="E12200" s="1">
        <f t="shared" si="316"/>
        <v>10875.119999999999</v>
      </c>
      <c r="F12200" s="1">
        <v>1461</v>
      </c>
      <c r="G12200" t="s">
        <v>234</v>
      </c>
      <c r="H12200" t="s">
        <v>20</v>
      </c>
      <c r="I12200" s="6">
        <v>51146</v>
      </c>
      <c r="J12200" t="s">
        <v>14</v>
      </c>
      <c r="K12200" t="s">
        <v>21</v>
      </c>
      <c r="L12200" s="1" t="s">
        <v>184</v>
      </c>
      <c r="M12200">
        <v>5</v>
      </c>
      <c r="N12200" t="s">
        <v>125</v>
      </c>
      <c r="O12200" t="s">
        <v>47</v>
      </c>
      <c r="P12200" t="s">
        <v>1021</v>
      </c>
    </row>
    <row r="12201" spans="1:16" x14ac:dyDescent="0.3">
      <c r="A12201">
        <v>12199</v>
      </c>
      <c r="B12201" s="2" t="s">
        <v>6357</v>
      </c>
      <c r="C12201" t="s">
        <v>3314</v>
      </c>
      <c r="D12201" t="s">
        <v>2033</v>
      </c>
      <c r="E12201" s="1">
        <f t="shared" si="316"/>
        <v>9311.2200000000012</v>
      </c>
      <c r="F12201" s="1">
        <v>1497</v>
      </c>
      <c r="G12201" t="s">
        <v>234</v>
      </c>
      <c r="H12201" t="s">
        <v>20</v>
      </c>
      <c r="I12201" s="6">
        <v>34362</v>
      </c>
      <c r="J12201" t="s">
        <v>14</v>
      </c>
      <c r="K12201" t="s">
        <v>15</v>
      </c>
      <c r="L12201" s="1" t="s">
        <v>347</v>
      </c>
      <c r="M12201">
        <v>5</v>
      </c>
      <c r="N12201" t="s">
        <v>40</v>
      </c>
      <c r="O12201" t="s">
        <v>28</v>
      </c>
      <c r="P12201" t="s">
        <v>1021</v>
      </c>
    </row>
    <row r="12202" spans="1:16" x14ac:dyDescent="0.3">
      <c r="A12202">
        <v>12200</v>
      </c>
      <c r="B12202" s="2" t="s">
        <v>6357</v>
      </c>
      <c r="C12202" t="s">
        <v>3000</v>
      </c>
      <c r="D12202" t="s">
        <v>1429</v>
      </c>
      <c r="E12202" s="1">
        <f t="shared" si="316"/>
        <v>7687.1699999999992</v>
      </c>
      <c r="F12202" s="1">
        <v>1248</v>
      </c>
      <c r="G12202" t="s">
        <v>234</v>
      </c>
      <c r="H12202" t="s">
        <v>13</v>
      </c>
      <c r="I12202" s="6">
        <v>123776</v>
      </c>
      <c r="J12202" t="s">
        <v>25</v>
      </c>
      <c r="K12202" t="s">
        <v>21</v>
      </c>
      <c r="L12202" s="1" t="s">
        <v>82</v>
      </c>
      <c r="M12202">
        <v>5</v>
      </c>
      <c r="N12202" t="s">
        <v>83</v>
      </c>
      <c r="O12202" t="s">
        <v>47</v>
      </c>
      <c r="P12202" t="s">
        <v>1021</v>
      </c>
    </row>
    <row r="12203" spans="1:16" x14ac:dyDescent="0.3">
      <c r="A12203">
        <v>12201</v>
      </c>
      <c r="B12203" s="2" t="s">
        <v>6360</v>
      </c>
      <c r="C12203" t="s">
        <v>5865</v>
      </c>
      <c r="D12203" t="s">
        <v>2685</v>
      </c>
      <c r="E12203" s="1">
        <f t="shared" si="316"/>
        <v>9852.57</v>
      </c>
      <c r="F12203" s="1">
        <v>1199</v>
      </c>
      <c r="G12203" t="s">
        <v>234</v>
      </c>
      <c r="H12203" t="s">
        <v>20</v>
      </c>
      <c r="I12203" s="6">
        <v>15173</v>
      </c>
      <c r="J12203" t="s">
        <v>25</v>
      </c>
      <c r="K12203" t="s">
        <v>15</v>
      </c>
      <c r="L12203" s="1" t="s">
        <v>291</v>
      </c>
      <c r="M12203">
        <v>5</v>
      </c>
      <c r="N12203" t="s">
        <v>591</v>
      </c>
      <c r="O12203" t="s">
        <v>28</v>
      </c>
      <c r="P12203" t="s">
        <v>1021</v>
      </c>
    </row>
    <row r="12204" spans="1:16" x14ac:dyDescent="0.3">
      <c r="A12204">
        <v>12202</v>
      </c>
      <c r="B12204" s="2" t="s">
        <v>6364</v>
      </c>
      <c r="C12204" t="s">
        <v>3052</v>
      </c>
      <c r="D12204" t="s">
        <v>1245</v>
      </c>
      <c r="E12204" s="1">
        <f t="shared" ref="E12204:E12223" si="317">IF(ISNUMBER(SEARCH("Lakh", D12204)),SUBSTITUTE(SUBSTITUTE(D12204, "₹", ""), " Lakh", "") * $R$1, IF(ISNUMBER(SEARCH("Crore", D12204)), SUBSTITUTE(SUBSTITUTE(D12204, "₹", ""), " Crore", "") * 120300, ""))</f>
        <v>3368.3999999999996</v>
      </c>
      <c r="F12204" s="1">
        <v>998</v>
      </c>
      <c r="G12204" t="s">
        <v>12</v>
      </c>
      <c r="H12204" t="s">
        <v>13</v>
      </c>
      <c r="I12204" s="6">
        <v>40000</v>
      </c>
      <c r="J12204" t="s">
        <v>14</v>
      </c>
      <c r="K12204" t="s">
        <v>15</v>
      </c>
      <c r="L12204" s="1" t="s">
        <v>49</v>
      </c>
      <c r="M12204">
        <v>5</v>
      </c>
      <c r="N12204" t="s">
        <v>74</v>
      </c>
      <c r="O12204" t="s">
        <v>18</v>
      </c>
      <c r="P12204" t="s">
        <v>1021</v>
      </c>
    </row>
    <row r="12205" spans="1:16" x14ac:dyDescent="0.3">
      <c r="A12205">
        <v>12203</v>
      </c>
      <c r="B12205" s="2" t="s">
        <v>6371</v>
      </c>
      <c r="C12205" t="s">
        <v>5870</v>
      </c>
      <c r="D12205" t="s">
        <v>1830</v>
      </c>
      <c r="E12205" s="1">
        <f t="shared" si="317"/>
        <v>4150.3500000000004</v>
      </c>
      <c r="F12205" s="1">
        <v>2494</v>
      </c>
      <c r="G12205" t="s">
        <v>12</v>
      </c>
      <c r="H12205" t="s">
        <v>13</v>
      </c>
      <c r="I12205" s="6">
        <v>120000</v>
      </c>
      <c r="J12205" t="s">
        <v>154</v>
      </c>
      <c r="K12205" t="s">
        <v>21</v>
      </c>
      <c r="L12205" s="1">
        <v>102</v>
      </c>
      <c r="M12205">
        <v>8</v>
      </c>
      <c r="N12205" t="s">
        <v>94</v>
      </c>
      <c r="O12205" t="s">
        <v>24</v>
      </c>
      <c r="P12205" t="s">
        <v>1021</v>
      </c>
    </row>
    <row r="12206" spans="1:16" x14ac:dyDescent="0.3">
      <c r="A12206">
        <v>12204</v>
      </c>
      <c r="B12206" s="2" t="s">
        <v>6360</v>
      </c>
      <c r="C12206" t="s">
        <v>3006</v>
      </c>
      <c r="D12206" t="s">
        <v>1731</v>
      </c>
      <c r="E12206" s="1">
        <f t="shared" si="317"/>
        <v>25263</v>
      </c>
      <c r="F12206" s="1">
        <v>1956</v>
      </c>
      <c r="G12206" t="s">
        <v>12</v>
      </c>
      <c r="H12206" t="s">
        <v>13</v>
      </c>
      <c r="I12206" s="6">
        <v>50000</v>
      </c>
      <c r="J12206" t="s">
        <v>14</v>
      </c>
      <c r="K12206" t="s">
        <v>21</v>
      </c>
      <c r="L12206" s="1" t="s">
        <v>115</v>
      </c>
      <c r="M12206">
        <v>7</v>
      </c>
      <c r="N12206" t="s">
        <v>116</v>
      </c>
      <c r="O12206" t="s">
        <v>47</v>
      </c>
      <c r="P12206" t="s">
        <v>1021</v>
      </c>
    </row>
    <row r="12207" spans="1:16" x14ac:dyDescent="0.3">
      <c r="A12207">
        <v>12205</v>
      </c>
      <c r="B12207" s="2" t="s">
        <v>6363</v>
      </c>
      <c r="C12207" t="s">
        <v>5844</v>
      </c>
      <c r="D12207" t="s">
        <v>1246</v>
      </c>
      <c r="E12207" s="1">
        <f t="shared" si="317"/>
        <v>6616.5</v>
      </c>
      <c r="F12207" s="1">
        <v>2494</v>
      </c>
      <c r="G12207" t="s">
        <v>12</v>
      </c>
      <c r="H12207" t="s">
        <v>13</v>
      </c>
      <c r="I12207" s="6">
        <v>120000</v>
      </c>
      <c r="J12207" t="s">
        <v>154</v>
      </c>
      <c r="K12207" t="s">
        <v>21</v>
      </c>
      <c r="L12207" s="1">
        <v>102</v>
      </c>
      <c r="M12207">
        <v>8</v>
      </c>
      <c r="N12207" t="s">
        <v>94</v>
      </c>
      <c r="O12207" t="s">
        <v>24</v>
      </c>
      <c r="P12207" t="s">
        <v>1021</v>
      </c>
    </row>
    <row r="12208" spans="1:16" x14ac:dyDescent="0.3">
      <c r="A12208">
        <v>12206</v>
      </c>
      <c r="B12208" s="2" t="s">
        <v>6354</v>
      </c>
      <c r="C12208" t="s">
        <v>3010</v>
      </c>
      <c r="D12208" t="s">
        <v>1211</v>
      </c>
      <c r="E12208" s="1">
        <f t="shared" si="317"/>
        <v>5413.5</v>
      </c>
      <c r="F12208" s="1">
        <v>1498</v>
      </c>
      <c r="G12208" t="s">
        <v>12</v>
      </c>
      <c r="H12208" t="s">
        <v>13</v>
      </c>
      <c r="I12208" s="6">
        <v>100000</v>
      </c>
      <c r="J12208" t="s">
        <v>25</v>
      </c>
      <c r="K12208" t="s">
        <v>21</v>
      </c>
      <c r="L12208" s="1" t="s">
        <v>121</v>
      </c>
      <c r="M12208">
        <v>5</v>
      </c>
      <c r="N12208" t="s">
        <v>41</v>
      </c>
      <c r="O12208" t="s">
        <v>18</v>
      </c>
      <c r="P12208" t="s">
        <v>1021</v>
      </c>
    </row>
    <row r="12209" spans="1:16" x14ac:dyDescent="0.3">
      <c r="A12209">
        <v>12207</v>
      </c>
      <c r="B12209" s="2" t="s">
        <v>6362</v>
      </c>
      <c r="C12209" t="s">
        <v>3747</v>
      </c>
      <c r="D12209" t="s">
        <v>1211</v>
      </c>
      <c r="E12209" s="1">
        <f t="shared" si="317"/>
        <v>5413.5</v>
      </c>
      <c r="F12209" s="1">
        <v>1798</v>
      </c>
      <c r="G12209" t="s">
        <v>12</v>
      </c>
      <c r="H12209" t="s">
        <v>20</v>
      </c>
      <c r="I12209" s="6">
        <v>80000</v>
      </c>
      <c r="J12209" t="s">
        <v>25</v>
      </c>
      <c r="K12209" t="s">
        <v>15</v>
      </c>
      <c r="L12209" s="1" t="s">
        <v>555</v>
      </c>
      <c r="M12209">
        <v>5</v>
      </c>
      <c r="N12209" t="s">
        <v>409</v>
      </c>
      <c r="O12209" t="s">
        <v>28</v>
      </c>
      <c r="P12209" t="s">
        <v>1021</v>
      </c>
    </row>
    <row r="12210" spans="1:16" x14ac:dyDescent="0.3">
      <c r="A12210">
        <v>12208</v>
      </c>
      <c r="B12210" s="2" t="s">
        <v>6360</v>
      </c>
      <c r="C12210" t="s">
        <v>3464</v>
      </c>
      <c r="D12210" t="s">
        <v>1380</v>
      </c>
      <c r="E12210" s="1">
        <f t="shared" si="317"/>
        <v>16842</v>
      </c>
      <c r="F12210" s="1">
        <v>0</v>
      </c>
      <c r="G12210" t="s">
        <v>12</v>
      </c>
      <c r="H12210" t="s">
        <v>20</v>
      </c>
      <c r="I12210" s="6">
        <v>50000</v>
      </c>
      <c r="J12210" t="s">
        <v>14</v>
      </c>
      <c r="K12210" t="s">
        <v>231</v>
      </c>
      <c r="L12210" s="1" t="s">
        <v>474</v>
      </c>
      <c r="M12210">
        <v>5</v>
      </c>
      <c r="O12210" t="s">
        <v>47</v>
      </c>
      <c r="P12210" t="s">
        <v>1021</v>
      </c>
    </row>
    <row r="12211" spans="1:16" x14ac:dyDescent="0.3">
      <c r="A12211">
        <v>12209</v>
      </c>
      <c r="B12211" s="2" t="s">
        <v>6359</v>
      </c>
      <c r="C12211" t="s">
        <v>3298</v>
      </c>
      <c r="D12211" t="s">
        <v>1490</v>
      </c>
      <c r="E12211" s="1">
        <f t="shared" si="317"/>
        <v>6580.41</v>
      </c>
      <c r="F12211" s="1">
        <v>999</v>
      </c>
      <c r="G12211" t="s">
        <v>234</v>
      </c>
      <c r="H12211" t="s">
        <v>20</v>
      </c>
      <c r="I12211" s="6">
        <v>31150</v>
      </c>
      <c r="J12211" t="s">
        <v>14</v>
      </c>
      <c r="K12211" t="s">
        <v>15</v>
      </c>
      <c r="L12211" s="1" t="s">
        <v>134</v>
      </c>
      <c r="M12211">
        <v>5</v>
      </c>
      <c r="N12211" t="s">
        <v>221</v>
      </c>
      <c r="O12211" t="s">
        <v>18</v>
      </c>
      <c r="P12211" t="s">
        <v>1021</v>
      </c>
    </row>
    <row r="12212" spans="1:16" x14ac:dyDescent="0.3">
      <c r="A12212">
        <v>12210</v>
      </c>
      <c r="B12212" s="2" t="s">
        <v>6361</v>
      </c>
      <c r="C12212" t="s">
        <v>4762</v>
      </c>
      <c r="D12212" t="s">
        <v>1344</v>
      </c>
      <c r="E12212" s="1">
        <f t="shared" si="317"/>
        <v>7627.0199999999995</v>
      </c>
      <c r="F12212" s="1">
        <v>1047</v>
      </c>
      <c r="G12212" t="s">
        <v>268</v>
      </c>
      <c r="H12212" t="s">
        <v>13</v>
      </c>
      <c r="I12212" s="6">
        <v>20031</v>
      </c>
      <c r="J12212" t="s">
        <v>25</v>
      </c>
      <c r="K12212" t="s">
        <v>21</v>
      </c>
      <c r="L12212" s="1" t="s">
        <v>33</v>
      </c>
      <c r="M12212">
        <v>5</v>
      </c>
      <c r="N12212" t="s">
        <v>286</v>
      </c>
      <c r="O12212" t="s">
        <v>28</v>
      </c>
      <c r="P12212" t="s">
        <v>1021</v>
      </c>
    </row>
    <row r="12213" spans="1:16" x14ac:dyDescent="0.3">
      <c r="A12213">
        <v>12211</v>
      </c>
      <c r="B12213" s="2" t="s">
        <v>6360</v>
      </c>
      <c r="C12213" t="s">
        <v>5301</v>
      </c>
      <c r="D12213" t="s">
        <v>2373</v>
      </c>
      <c r="E12213" s="1">
        <f t="shared" si="317"/>
        <v>8384.91</v>
      </c>
      <c r="F12213" s="1">
        <v>1199</v>
      </c>
      <c r="G12213" t="s">
        <v>268</v>
      </c>
      <c r="H12213" t="s">
        <v>13</v>
      </c>
      <c r="I12213" s="6">
        <v>33712</v>
      </c>
      <c r="J12213" t="s">
        <v>14</v>
      </c>
      <c r="K12213" t="s">
        <v>15</v>
      </c>
      <c r="L12213" s="1" t="s">
        <v>383</v>
      </c>
      <c r="M12213">
        <v>5</v>
      </c>
      <c r="N12213" t="s">
        <v>547</v>
      </c>
      <c r="O12213" t="s">
        <v>28</v>
      </c>
      <c r="P12213" t="s">
        <v>1021</v>
      </c>
    </row>
    <row r="12214" spans="1:16" x14ac:dyDescent="0.3">
      <c r="A12214">
        <v>12212</v>
      </c>
      <c r="B12214" s="2" t="s">
        <v>6352</v>
      </c>
      <c r="C12214" t="s">
        <v>4872</v>
      </c>
      <c r="D12214" t="s">
        <v>1889</v>
      </c>
      <c r="E12214" s="1">
        <f t="shared" si="317"/>
        <v>6941.3099999999995</v>
      </c>
      <c r="F12214" s="1">
        <v>1199</v>
      </c>
      <c r="G12214" t="s">
        <v>234</v>
      </c>
      <c r="H12214" t="s">
        <v>20</v>
      </c>
      <c r="I12214" s="6">
        <v>46263</v>
      </c>
      <c r="J12214" t="s">
        <v>14</v>
      </c>
      <c r="K12214" t="s">
        <v>15</v>
      </c>
      <c r="L12214" s="1" t="s">
        <v>291</v>
      </c>
      <c r="M12214">
        <v>5</v>
      </c>
      <c r="N12214" t="s">
        <v>220</v>
      </c>
      <c r="O12214" t="s">
        <v>28</v>
      </c>
      <c r="P12214" t="s">
        <v>1021</v>
      </c>
    </row>
    <row r="12215" spans="1:16" x14ac:dyDescent="0.3">
      <c r="A12215">
        <v>12213</v>
      </c>
      <c r="B12215" s="2" t="s">
        <v>6360</v>
      </c>
      <c r="C12215" t="s">
        <v>5281</v>
      </c>
      <c r="D12215" t="s">
        <v>2469</v>
      </c>
      <c r="E12215" s="1">
        <f t="shared" si="317"/>
        <v>9840.5399999999991</v>
      </c>
      <c r="F12215" s="1">
        <v>1199</v>
      </c>
      <c r="G12215" t="s">
        <v>240</v>
      </c>
      <c r="H12215" t="s">
        <v>20</v>
      </c>
      <c r="I12215" s="6">
        <v>53256</v>
      </c>
      <c r="J12215" t="s">
        <v>14</v>
      </c>
      <c r="K12215" t="s">
        <v>15</v>
      </c>
      <c r="L12215" s="1" t="s">
        <v>84</v>
      </c>
      <c r="M12215">
        <v>5</v>
      </c>
      <c r="N12215" t="s">
        <v>179</v>
      </c>
      <c r="O12215" t="s">
        <v>18</v>
      </c>
      <c r="P12215" t="s">
        <v>1021</v>
      </c>
    </row>
    <row r="12216" spans="1:16" x14ac:dyDescent="0.3">
      <c r="A12216">
        <v>12214</v>
      </c>
      <c r="B12216" s="2" t="s">
        <v>6360</v>
      </c>
      <c r="C12216" t="s">
        <v>3257</v>
      </c>
      <c r="D12216" t="s">
        <v>2238</v>
      </c>
      <c r="E12216" s="1">
        <f t="shared" si="317"/>
        <v>7831.53</v>
      </c>
      <c r="F12216" s="1">
        <v>998</v>
      </c>
      <c r="G12216" t="s">
        <v>268</v>
      </c>
      <c r="H12216" t="s">
        <v>13</v>
      </c>
      <c r="I12216" s="6">
        <v>42753</v>
      </c>
      <c r="J12216" t="s">
        <v>14</v>
      </c>
      <c r="K12216" t="s">
        <v>51</v>
      </c>
      <c r="L12216" s="1" t="s">
        <v>357</v>
      </c>
      <c r="M12216">
        <v>5</v>
      </c>
      <c r="N12216" t="s">
        <v>358</v>
      </c>
      <c r="O12216" t="s">
        <v>18</v>
      </c>
      <c r="P12216" t="s">
        <v>1021</v>
      </c>
    </row>
    <row r="12217" spans="1:16" x14ac:dyDescent="0.3">
      <c r="A12217">
        <v>12215</v>
      </c>
      <c r="B12217" s="2" t="s">
        <v>6361</v>
      </c>
      <c r="C12217" t="s">
        <v>3288</v>
      </c>
      <c r="D12217" t="s">
        <v>1479</v>
      </c>
      <c r="E12217" s="1">
        <f t="shared" si="317"/>
        <v>9178.89</v>
      </c>
      <c r="F12217" s="1">
        <v>1197</v>
      </c>
      <c r="G12217" t="s">
        <v>240</v>
      </c>
      <c r="H12217" t="s">
        <v>20</v>
      </c>
      <c r="I12217" s="6">
        <v>5693</v>
      </c>
      <c r="J12217" t="s">
        <v>14</v>
      </c>
      <c r="K12217" t="s">
        <v>15</v>
      </c>
      <c r="L12217" s="1" t="s">
        <v>16</v>
      </c>
      <c r="M12217">
        <v>5</v>
      </c>
      <c r="N12217" t="s">
        <v>17</v>
      </c>
      <c r="O12217" t="s">
        <v>18</v>
      </c>
      <c r="P12217" t="s">
        <v>1021</v>
      </c>
    </row>
    <row r="12218" spans="1:16" x14ac:dyDescent="0.3">
      <c r="A12218">
        <v>12216</v>
      </c>
      <c r="B12218" s="2" t="s">
        <v>6359</v>
      </c>
      <c r="C12218" t="s">
        <v>3396</v>
      </c>
      <c r="D12218" t="s">
        <v>1674</v>
      </c>
      <c r="E12218" s="1">
        <f t="shared" si="317"/>
        <v>9166.86</v>
      </c>
      <c r="F12218" s="1">
        <v>1199</v>
      </c>
      <c r="G12218" t="s">
        <v>268</v>
      </c>
      <c r="H12218" t="s">
        <v>13</v>
      </c>
      <c r="I12218" s="6">
        <v>12178</v>
      </c>
      <c r="J12218" t="s">
        <v>14</v>
      </c>
      <c r="K12218" t="s">
        <v>15</v>
      </c>
      <c r="L12218" s="1" t="s">
        <v>439</v>
      </c>
      <c r="M12218">
        <v>5</v>
      </c>
      <c r="N12218" t="s">
        <v>405</v>
      </c>
      <c r="O12218" t="s">
        <v>28</v>
      </c>
      <c r="P12218" t="s">
        <v>1021</v>
      </c>
    </row>
    <row r="12219" spans="1:16" x14ac:dyDescent="0.3">
      <c r="A12219">
        <v>12217</v>
      </c>
      <c r="B12219" s="2" t="s">
        <v>6352</v>
      </c>
      <c r="C12219" t="s">
        <v>3504</v>
      </c>
      <c r="D12219" t="s">
        <v>2762</v>
      </c>
      <c r="E12219" s="1">
        <f t="shared" si="317"/>
        <v>12234.51</v>
      </c>
      <c r="F12219" s="1">
        <v>1582</v>
      </c>
      <c r="G12219" t="s">
        <v>234</v>
      </c>
      <c r="H12219" t="s">
        <v>20</v>
      </c>
      <c r="I12219" s="6">
        <v>72435</v>
      </c>
      <c r="J12219" t="s">
        <v>14</v>
      </c>
      <c r="K12219" t="s">
        <v>21</v>
      </c>
      <c r="L12219" s="1" t="s">
        <v>189</v>
      </c>
      <c r="M12219">
        <v>5</v>
      </c>
      <c r="N12219" t="s">
        <v>259</v>
      </c>
      <c r="O12219" t="s">
        <v>47</v>
      </c>
      <c r="P12219" t="s">
        <v>1021</v>
      </c>
    </row>
    <row r="12220" spans="1:16" x14ac:dyDescent="0.3">
      <c r="A12220">
        <v>12218</v>
      </c>
      <c r="B12220" s="2" t="s">
        <v>6361</v>
      </c>
      <c r="C12220" t="s">
        <v>3501</v>
      </c>
      <c r="D12220" t="s">
        <v>1678</v>
      </c>
      <c r="E12220" s="1">
        <f t="shared" si="317"/>
        <v>12222.48</v>
      </c>
      <c r="F12220" s="1">
        <v>1497</v>
      </c>
      <c r="G12220" t="s">
        <v>234</v>
      </c>
      <c r="H12220" t="s">
        <v>20</v>
      </c>
      <c r="I12220" s="6">
        <v>31854</v>
      </c>
      <c r="J12220" t="s">
        <v>14</v>
      </c>
      <c r="K12220" t="s">
        <v>15</v>
      </c>
      <c r="L12220" s="1" t="s">
        <v>380</v>
      </c>
      <c r="M12220">
        <v>5</v>
      </c>
      <c r="N12220" t="s">
        <v>40</v>
      </c>
      <c r="O12220" t="s">
        <v>28</v>
      </c>
      <c r="P12220" t="s">
        <v>1021</v>
      </c>
    </row>
    <row r="12221" spans="1:16" x14ac:dyDescent="0.3">
      <c r="A12221">
        <v>12219</v>
      </c>
      <c r="B12221" s="2" t="s">
        <v>6353</v>
      </c>
      <c r="C12221" t="s">
        <v>3693</v>
      </c>
      <c r="D12221" t="s">
        <v>1552</v>
      </c>
      <c r="E12221" s="1">
        <f t="shared" si="317"/>
        <v>3127.8</v>
      </c>
      <c r="F12221" s="1">
        <v>799</v>
      </c>
      <c r="G12221" t="s">
        <v>12</v>
      </c>
      <c r="H12221" t="s">
        <v>13</v>
      </c>
      <c r="I12221" s="6">
        <v>60000</v>
      </c>
      <c r="J12221" t="s">
        <v>14</v>
      </c>
      <c r="K12221" t="s">
        <v>15</v>
      </c>
      <c r="L12221" s="1" t="s">
        <v>144</v>
      </c>
      <c r="M12221">
        <v>5</v>
      </c>
      <c r="N12221" t="s">
        <v>145</v>
      </c>
      <c r="O12221" t="s">
        <v>18</v>
      </c>
      <c r="P12221" t="s">
        <v>1021</v>
      </c>
    </row>
    <row r="12222" spans="1:16" x14ac:dyDescent="0.3">
      <c r="A12222">
        <v>12220</v>
      </c>
      <c r="B12222" s="2" t="s">
        <v>6357</v>
      </c>
      <c r="C12222" t="s">
        <v>5006</v>
      </c>
      <c r="D12222" t="s">
        <v>1614</v>
      </c>
      <c r="E12222" s="1">
        <f t="shared" si="317"/>
        <v>3729.3</v>
      </c>
      <c r="F12222" s="1">
        <v>1120</v>
      </c>
      <c r="G12222" t="s">
        <v>12</v>
      </c>
      <c r="H12222" t="s">
        <v>13</v>
      </c>
      <c r="I12222" s="6">
        <v>120000</v>
      </c>
      <c r="J12222" t="s">
        <v>25</v>
      </c>
      <c r="K12222" t="s">
        <v>21</v>
      </c>
      <c r="L12222" s="1" t="s">
        <v>778</v>
      </c>
      <c r="M12222">
        <v>5</v>
      </c>
      <c r="N12222" t="s">
        <v>137</v>
      </c>
      <c r="O12222" t="s">
        <v>28</v>
      </c>
      <c r="P12222" t="s">
        <v>1021</v>
      </c>
    </row>
    <row r="12223" spans="1:16" x14ac:dyDescent="0.3">
      <c r="A12223">
        <v>12221</v>
      </c>
      <c r="B12223" s="2" t="s">
        <v>6354</v>
      </c>
      <c r="C12223" t="s">
        <v>4169</v>
      </c>
      <c r="D12223" t="s">
        <v>1924</v>
      </c>
      <c r="E12223" s="1">
        <f t="shared" si="317"/>
        <v>16240.5</v>
      </c>
      <c r="F12223" s="1">
        <v>1968</v>
      </c>
      <c r="G12223" t="s">
        <v>12</v>
      </c>
      <c r="H12223" t="s">
        <v>13</v>
      </c>
      <c r="I12223" s="6">
        <v>120000</v>
      </c>
      <c r="J12223" t="s">
        <v>25</v>
      </c>
      <c r="K12223" t="s">
        <v>21</v>
      </c>
      <c r="L12223" s="1" t="s">
        <v>744</v>
      </c>
      <c r="M12223">
        <v>5</v>
      </c>
      <c r="N12223" t="s">
        <v>745</v>
      </c>
      <c r="O12223" t="s">
        <v>47</v>
      </c>
      <c r="P12223" t="s">
        <v>1021</v>
      </c>
    </row>
    <row r="12224" spans="1:16" x14ac:dyDescent="0.3">
      <c r="A12224">
        <v>12222</v>
      </c>
      <c r="B12224" s="2" t="s">
        <v>6368</v>
      </c>
      <c r="C12224" t="s">
        <v>5871</v>
      </c>
      <c r="D12224" t="s">
        <v>1742</v>
      </c>
      <c r="E12224" s="1">
        <f>SUBSTITUTE(D12224, "₹", "")*0.01203</f>
        <v>962.40000000000009</v>
      </c>
      <c r="F12224" s="1">
        <v>1596</v>
      </c>
      <c r="G12224" t="s">
        <v>12</v>
      </c>
      <c r="H12224" t="s">
        <v>13</v>
      </c>
      <c r="I12224" s="6">
        <v>60000</v>
      </c>
      <c r="J12224" t="s">
        <v>25</v>
      </c>
      <c r="K12224" t="s">
        <v>15</v>
      </c>
      <c r="L12224" s="1">
        <v>101</v>
      </c>
      <c r="M12224">
        <v>5</v>
      </c>
      <c r="N12224" t="s">
        <v>716</v>
      </c>
      <c r="O12224" t="s">
        <v>18</v>
      </c>
      <c r="P12224" t="s">
        <v>1021</v>
      </c>
    </row>
    <row r="12225" spans="1:16" x14ac:dyDescent="0.3">
      <c r="A12225">
        <v>12223</v>
      </c>
      <c r="B12225" s="2" t="s">
        <v>6352</v>
      </c>
      <c r="C12225" t="s">
        <v>5595</v>
      </c>
      <c r="D12225" t="s">
        <v>1289</v>
      </c>
      <c r="E12225" s="1">
        <f t="shared" ref="E12225:E12288" si="318">IF(ISNUMBER(SEARCH("Lakh", D12225)),SUBSTITUTE(SUBSTITUTE(D12225, "₹", ""), " Lakh", "") * $R$1, IF(ISNUMBER(SEARCH("Crore", D12225)), SUBSTITUTE(SUBSTITUTE(D12225, "₹", ""), " Crore", "") * 120300, ""))</f>
        <v>8421</v>
      </c>
      <c r="F12225" s="1">
        <v>1591</v>
      </c>
      <c r="G12225" t="s">
        <v>12</v>
      </c>
      <c r="H12225" t="s">
        <v>13</v>
      </c>
      <c r="I12225" s="6">
        <v>110000</v>
      </c>
      <c r="J12225" t="s">
        <v>14</v>
      </c>
      <c r="K12225" t="s">
        <v>15</v>
      </c>
      <c r="L12225" s="1" t="s">
        <v>294</v>
      </c>
      <c r="M12225">
        <v>5</v>
      </c>
      <c r="N12225" t="s">
        <v>763</v>
      </c>
      <c r="O12225" t="s">
        <v>47</v>
      </c>
      <c r="P12225" t="s">
        <v>1021</v>
      </c>
    </row>
    <row r="12226" spans="1:16" x14ac:dyDescent="0.3">
      <c r="A12226">
        <v>12224</v>
      </c>
      <c r="B12226" s="2" t="s">
        <v>6355</v>
      </c>
      <c r="C12226" t="s">
        <v>3451</v>
      </c>
      <c r="D12226" t="s">
        <v>1397</v>
      </c>
      <c r="E12226" s="1">
        <f t="shared" si="318"/>
        <v>1383.4499999999998</v>
      </c>
      <c r="F12226" s="1">
        <v>1396</v>
      </c>
      <c r="G12226" t="s">
        <v>12</v>
      </c>
      <c r="H12226" t="s">
        <v>13</v>
      </c>
      <c r="I12226" s="6">
        <v>110000</v>
      </c>
      <c r="J12226" t="s">
        <v>14</v>
      </c>
      <c r="K12226" t="s">
        <v>15</v>
      </c>
      <c r="L12226" s="1">
        <v>65</v>
      </c>
      <c r="M12226">
        <v>5</v>
      </c>
      <c r="N12226" t="s">
        <v>425</v>
      </c>
      <c r="O12226" t="s">
        <v>28</v>
      </c>
      <c r="P12226" t="s">
        <v>1021</v>
      </c>
    </row>
    <row r="12227" spans="1:16" x14ac:dyDescent="0.3">
      <c r="A12227">
        <v>12225</v>
      </c>
      <c r="B12227" s="2" t="s">
        <v>6361</v>
      </c>
      <c r="C12227" t="s">
        <v>5872</v>
      </c>
      <c r="D12227" t="s">
        <v>2453</v>
      </c>
      <c r="E12227" s="1">
        <f t="shared" si="318"/>
        <v>11067.599999999999</v>
      </c>
      <c r="F12227" s="1">
        <v>1493</v>
      </c>
      <c r="G12227" t="s">
        <v>12</v>
      </c>
      <c r="H12227" t="s">
        <v>13</v>
      </c>
      <c r="I12227" s="6">
        <v>40000</v>
      </c>
      <c r="J12227" t="s">
        <v>14</v>
      </c>
      <c r="K12227" t="s">
        <v>21</v>
      </c>
      <c r="L12227" s="1" t="s">
        <v>309</v>
      </c>
      <c r="M12227">
        <v>7</v>
      </c>
      <c r="N12227" t="s">
        <v>316</v>
      </c>
      <c r="O12227" t="s">
        <v>47</v>
      </c>
      <c r="P12227" t="s">
        <v>1021</v>
      </c>
    </row>
    <row r="12228" spans="1:16" x14ac:dyDescent="0.3">
      <c r="A12228">
        <v>12226</v>
      </c>
      <c r="B12228" s="2" t="s">
        <v>6361</v>
      </c>
      <c r="C12228" t="s">
        <v>3154</v>
      </c>
      <c r="D12228" t="s">
        <v>1282</v>
      </c>
      <c r="E12228" s="1">
        <f t="shared" si="318"/>
        <v>4090.2</v>
      </c>
      <c r="F12228" s="1">
        <v>796</v>
      </c>
      <c r="G12228" t="s">
        <v>12</v>
      </c>
      <c r="H12228" t="s">
        <v>13</v>
      </c>
      <c r="I12228" s="6">
        <v>50000</v>
      </c>
      <c r="J12228" t="s">
        <v>14</v>
      </c>
      <c r="K12228" t="s">
        <v>51</v>
      </c>
      <c r="L12228" s="1" t="s">
        <v>298</v>
      </c>
      <c r="M12228">
        <v>5</v>
      </c>
      <c r="N12228" t="s">
        <v>299</v>
      </c>
      <c r="O12228" t="s">
        <v>18</v>
      </c>
      <c r="P12228" t="s">
        <v>1021</v>
      </c>
    </row>
    <row r="12229" spans="1:16" x14ac:dyDescent="0.3">
      <c r="A12229">
        <v>12227</v>
      </c>
      <c r="B12229" s="2" t="s">
        <v>6358</v>
      </c>
      <c r="C12229" t="s">
        <v>5273</v>
      </c>
      <c r="D12229" t="s">
        <v>1279</v>
      </c>
      <c r="E12229" s="1">
        <f t="shared" si="318"/>
        <v>5954.85</v>
      </c>
      <c r="F12229" s="1">
        <v>1496</v>
      </c>
      <c r="G12229" t="s">
        <v>12</v>
      </c>
      <c r="H12229" t="s">
        <v>13</v>
      </c>
      <c r="I12229" s="6">
        <v>18794</v>
      </c>
      <c r="J12229" t="s">
        <v>14</v>
      </c>
      <c r="K12229" t="s">
        <v>15</v>
      </c>
      <c r="L12229" s="1" t="s">
        <v>54</v>
      </c>
      <c r="M12229">
        <v>5</v>
      </c>
      <c r="N12229" t="s">
        <v>752</v>
      </c>
      <c r="O12229" t="s">
        <v>18</v>
      </c>
      <c r="P12229" t="s">
        <v>1021</v>
      </c>
    </row>
    <row r="12230" spans="1:16" x14ac:dyDescent="0.3">
      <c r="A12230">
        <v>12228</v>
      </c>
      <c r="B12230" s="2" t="s">
        <v>6361</v>
      </c>
      <c r="C12230" t="s">
        <v>4066</v>
      </c>
      <c r="D12230" t="s">
        <v>2236</v>
      </c>
      <c r="E12230" s="1">
        <f t="shared" si="318"/>
        <v>11645.039999999999</v>
      </c>
      <c r="F12230" s="1">
        <v>1497</v>
      </c>
      <c r="G12230" t="s">
        <v>240</v>
      </c>
      <c r="H12230" t="s">
        <v>13</v>
      </c>
      <c r="I12230" s="6">
        <v>56180</v>
      </c>
      <c r="J12230" t="s">
        <v>14</v>
      </c>
      <c r="K12230" t="s">
        <v>21</v>
      </c>
      <c r="L12230" s="1" t="s">
        <v>707</v>
      </c>
      <c r="M12230">
        <v>5</v>
      </c>
      <c r="N12230" t="s">
        <v>114</v>
      </c>
      <c r="O12230" t="s">
        <v>47</v>
      </c>
      <c r="P12230" t="s">
        <v>1021</v>
      </c>
    </row>
    <row r="12231" spans="1:16" x14ac:dyDescent="0.3">
      <c r="A12231">
        <v>12229</v>
      </c>
      <c r="B12231" s="2" t="s">
        <v>6360</v>
      </c>
      <c r="C12231" t="s">
        <v>3732</v>
      </c>
      <c r="D12231" t="s">
        <v>2763</v>
      </c>
      <c r="E12231" s="1">
        <f t="shared" si="318"/>
        <v>17046.509999999998</v>
      </c>
      <c r="F12231" s="1">
        <v>1498</v>
      </c>
      <c r="G12231" t="s">
        <v>268</v>
      </c>
      <c r="H12231" t="s">
        <v>20</v>
      </c>
      <c r="I12231" s="6">
        <v>22171</v>
      </c>
      <c r="J12231" t="s">
        <v>14</v>
      </c>
      <c r="K12231" t="s">
        <v>15</v>
      </c>
      <c r="L12231" s="1" t="s">
        <v>338</v>
      </c>
      <c r="M12231">
        <v>5</v>
      </c>
      <c r="N12231" t="s">
        <v>591</v>
      </c>
      <c r="O12231" t="s">
        <v>28</v>
      </c>
      <c r="P12231" t="s">
        <v>1021</v>
      </c>
    </row>
    <row r="12232" spans="1:16" x14ac:dyDescent="0.3">
      <c r="A12232">
        <v>12230</v>
      </c>
      <c r="B12232" s="2" t="s">
        <v>6360</v>
      </c>
      <c r="C12232" t="s">
        <v>4221</v>
      </c>
      <c r="D12232" t="s">
        <v>2219</v>
      </c>
      <c r="E12232" s="1">
        <f t="shared" si="318"/>
        <v>10369.859999999999</v>
      </c>
      <c r="F12232" s="1">
        <v>1199</v>
      </c>
      <c r="G12232" t="s">
        <v>234</v>
      </c>
      <c r="H12232" t="s">
        <v>20</v>
      </c>
      <c r="I12232" s="6">
        <v>8973</v>
      </c>
      <c r="J12232" t="s">
        <v>14</v>
      </c>
      <c r="K12232" t="s">
        <v>15</v>
      </c>
      <c r="L12232" s="1" t="s">
        <v>291</v>
      </c>
      <c r="M12232">
        <v>5</v>
      </c>
      <c r="N12232" t="s">
        <v>591</v>
      </c>
      <c r="O12232" t="s">
        <v>28</v>
      </c>
      <c r="P12232" t="s">
        <v>1021</v>
      </c>
    </row>
    <row r="12233" spans="1:16" x14ac:dyDescent="0.3">
      <c r="A12233">
        <v>12231</v>
      </c>
      <c r="B12233" s="2" t="s">
        <v>6361</v>
      </c>
      <c r="C12233" t="s">
        <v>3287</v>
      </c>
      <c r="D12233" t="s">
        <v>2469</v>
      </c>
      <c r="E12233" s="1">
        <f t="shared" si="318"/>
        <v>9840.5399999999991</v>
      </c>
      <c r="F12233" s="1">
        <v>1497</v>
      </c>
      <c r="G12233" t="s">
        <v>234</v>
      </c>
      <c r="H12233" t="s">
        <v>13</v>
      </c>
      <c r="I12233" s="6">
        <v>45089</v>
      </c>
      <c r="J12233" t="s">
        <v>14</v>
      </c>
      <c r="K12233" t="s">
        <v>15</v>
      </c>
      <c r="L12233" s="1" t="s">
        <v>380</v>
      </c>
      <c r="M12233">
        <v>5</v>
      </c>
      <c r="N12233" t="s">
        <v>372</v>
      </c>
      <c r="O12233" t="s">
        <v>28</v>
      </c>
      <c r="P12233" t="s">
        <v>1021</v>
      </c>
    </row>
    <row r="12234" spans="1:16" x14ac:dyDescent="0.3">
      <c r="A12234">
        <v>12232</v>
      </c>
      <c r="B12234" s="2" t="s">
        <v>6352</v>
      </c>
      <c r="C12234" t="s">
        <v>3036</v>
      </c>
      <c r="D12234" t="s">
        <v>1417</v>
      </c>
      <c r="E12234" s="1">
        <f t="shared" si="318"/>
        <v>7049.5800000000008</v>
      </c>
      <c r="F12234" s="1">
        <v>1197</v>
      </c>
      <c r="G12234" t="s">
        <v>268</v>
      </c>
      <c r="H12234" t="s">
        <v>13</v>
      </c>
      <c r="I12234" s="6">
        <v>34423</v>
      </c>
      <c r="J12234" t="s">
        <v>14</v>
      </c>
      <c r="K12234" t="s">
        <v>15</v>
      </c>
      <c r="L12234" s="1" t="s">
        <v>16</v>
      </c>
      <c r="M12234">
        <v>5</v>
      </c>
      <c r="N12234" t="s">
        <v>17</v>
      </c>
      <c r="O12234" t="s">
        <v>18</v>
      </c>
      <c r="P12234" t="s">
        <v>1021</v>
      </c>
    </row>
    <row r="12235" spans="1:16" x14ac:dyDescent="0.3">
      <c r="A12235">
        <v>12233</v>
      </c>
      <c r="B12235" s="2" t="s">
        <v>6352</v>
      </c>
      <c r="C12235" t="s">
        <v>5595</v>
      </c>
      <c r="D12235" t="s">
        <v>2398</v>
      </c>
      <c r="E12235" s="1">
        <f t="shared" si="318"/>
        <v>9636.0299999999988</v>
      </c>
      <c r="F12235" s="1">
        <v>1591</v>
      </c>
      <c r="G12235" t="s">
        <v>234</v>
      </c>
      <c r="H12235" t="s">
        <v>13</v>
      </c>
      <c r="I12235" s="6">
        <v>60448</v>
      </c>
      <c r="J12235" t="s">
        <v>14</v>
      </c>
      <c r="K12235" t="s">
        <v>15</v>
      </c>
      <c r="L12235" s="1" t="s">
        <v>294</v>
      </c>
      <c r="M12235">
        <v>5</v>
      </c>
      <c r="N12235" t="s">
        <v>763</v>
      </c>
      <c r="O12235" t="s">
        <v>47</v>
      </c>
      <c r="P12235" t="s">
        <v>1021</v>
      </c>
    </row>
    <row r="12236" spans="1:16" x14ac:dyDescent="0.3">
      <c r="A12236">
        <v>12234</v>
      </c>
      <c r="B12236" s="2" t="s">
        <v>6358</v>
      </c>
      <c r="C12236" t="s">
        <v>5873</v>
      </c>
      <c r="D12236" t="s">
        <v>1259</v>
      </c>
      <c r="E12236" s="1">
        <f t="shared" si="318"/>
        <v>4812</v>
      </c>
      <c r="F12236" s="1">
        <v>2499</v>
      </c>
      <c r="G12236" t="s">
        <v>12</v>
      </c>
      <c r="H12236" t="s">
        <v>13</v>
      </c>
      <c r="I12236" s="6">
        <v>120000</v>
      </c>
      <c r="J12236" t="s">
        <v>14</v>
      </c>
      <c r="K12236" t="s">
        <v>21</v>
      </c>
      <c r="L12236" s="1">
        <v>80</v>
      </c>
      <c r="M12236">
        <v>10</v>
      </c>
      <c r="N12236" t="s">
        <v>227</v>
      </c>
      <c r="O12236" t="s">
        <v>24</v>
      </c>
      <c r="P12236" t="s">
        <v>1021</v>
      </c>
    </row>
    <row r="12237" spans="1:16" x14ac:dyDescent="0.3">
      <c r="A12237">
        <v>12235</v>
      </c>
      <c r="B12237" s="2" t="s">
        <v>6363</v>
      </c>
      <c r="C12237" t="s">
        <v>4197</v>
      </c>
      <c r="D12237" t="s">
        <v>1263</v>
      </c>
      <c r="E12237" s="1">
        <f t="shared" si="318"/>
        <v>7819.5</v>
      </c>
      <c r="F12237" s="1">
        <v>2179</v>
      </c>
      <c r="G12237" t="s">
        <v>12</v>
      </c>
      <c r="H12237" t="s">
        <v>13</v>
      </c>
      <c r="I12237" s="6">
        <v>110000</v>
      </c>
      <c r="J12237" t="s">
        <v>14</v>
      </c>
      <c r="K12237" t="s">
        <v>21</v>
      </c>
      <c r="L12237" s="1" t="s">
        <v>377</v>
      </c>
      <c r="M12237">
        <v>8</v>
      </c>
      <c r="N12237" t="s">
        <v>244</v>
      </c>
      <c r="O12237" t="s">
        <v>24</v>
      </c>
      <c r="P12237" t="s">
        <v>1021</v>
      </c>
    </row>
    <row r="12238" spans="1:16" x14ac:dyDescent="0.3">
      <c r="A12238">
        <v>12236</v>
      </c>
      <c r="B12238" s="2" t="s">
        <v>6358</v>
      </c>
      <c r="C12238" t="s">
        <v>4006</v>
      </c>
      <c r="D12238" t="s">
        <v>1289</v>
      </c>
      <c r="E12238" s="1">
        <f t="shared" si="318"/>
        <v>8421</v>
      </c>
      <c r="F12238" s="1">
        <v>2523</v>
      </c>
      <c r="G12238" t="s">
        <v>12</v>
      </c>
      <c r="H12238" t="s">
        <v>13</v>
      </c>
      <c r="I12238" s="6">
        <v>110000</v>
      </c>
      <c r="J12238" t="s">
        <v>14</v>
      </c>
      <c r="K12238" t="s">
        <v>21</v>
      </c>
      <c r="L12238" s="1" t="s">
        <v>215</v>
      </c>
      <c r="M12238">
        <v>9</v>
      </c>
      <c r="N12238" t="s">
        <v>151</v>
      </c>
      <c r="O12238" t="s">
        <v>47</v>
      </c>
      <c r="P12238" t="s">
        <v>1021</v>
      </c>
    </row>
    <row r="12239" spans="1:16" x14ac:dyDescent="0.3">
      <c r="A12239">
        <v>12237</v>
      </c>
      <c r="B12239" s="2" t="s">
        <v>6358</v>
      </c>
      <c r="C12239" t="s">
        <v>3679</v>
      </c>
      <c r="D12239" t="s">
        <v>1218</v>
      </c>
      <c r="E12239" s="1">
        <f t="shared" si="318"/>
        <v>3969.8999999999996</v>
      </c>
      <c r="F12239" s="1">
        <v>998</v>
      </c>
      <c r="G12239" t="s">
        <v>12</v>
      </c>
      <c r="H12239" t="s">
        <v>20</v>
      </c>
      <c r="I12239" s="6">
        <v>60000</v>
      </c>
      <c r="J12239" t="s">
        <v>25</v>
      </c>
      <c r="K12239" t="s">
        <v>15</v>
      </c>
      <c r="L12239" s="1" t="s">
        <v>71</v>
      </c>
      <c r="M12239">
        <v>5</v>
      </c>
      <c r="N12239" t="s">
        <v>270</v>
      </c>
      <c r="O12239" t="s">
        <v>18</v>
      </c>
      <c r="P12239" t="s">
        <v>1021</v>
      </c>
    </row>
    <row r="12240" spans="1:16" x14ac:dyDescent="0.3">
      <c r="A12240">
        <v>12238</v>
      </c>
      <c r="B12240" s="2" t="s">
        <v>6355</v>
      </c>
      <c r="C12240" t="s">
        <v>3969</v>
      </c>
      <c r="D12240" t="s">
        <v>1247</v>
      </c>
      <c r="E12240" s="1">
        <f t="shared" si="318"/>
        <v>3007.5</v>
      </c>
      <c r="F12240" s="1">
        <v>1497</v>
      </c>
      <c r="G12240" t="s">
        <v>12</v>
      </c>
      <c r="H12240" t="s">
        <v>13</v>
      </c>
      <c r="I12240" s="6">
        <v>100000</v>
      </c>
      <c r="J12240" t="s">
        <v>25</v>
      </c>
      <c r="K12240" t="s">
        <v>15</v>
      </c>
      <c r="L12240" s="1" t="s">
        <v>180</v>
      </c>
      <c r="M12240">
        <v>5</v>
      </c>
      <c r="N12240" t="s">
        <v>173</v>
      </c>
      <c r="O12240" t="s">
        <v>28</v>
      </c>
      <c r="P12240" t="s">
        <v>1021</v>
      </c>
    </row>
    <row r="12241" spans="1:16" x14ac:dyDescent="0.3">
      <c r="A12241">
        <v>12239</v>
      </c>
      <c r="B12241" s="2" t="s">
        <v>6353</v>
      </c>
      <c r="C12241" t="s">
        <v>2970</v>
      </c>
      <c r="D12241" t="s">
        <v>1224</v>
      </c>
      <c r="E12241" s="1">
        <f t="shared" si="318"/>
        <v>4210.5</v>
      </c>
      <c r="F12241" s="1">
        <v>998</v>
      </c>
      <c r="G12241" t="s">
        <v>12</v>
      </c>
      <c r="H12241" t="s">
        <v>13</v>
      </c>
      <c r="I12241" s="6">
        <v>50000</v>
      </c>
      <c r="J12241" t="s">
        <v>25</v>
      </c>
      <c r="K12241" t="s">
        <v>51</v>
      </c>
      <c r="L12241" s="1" t="s">
        <v>52</v>
      </c>
      <c r="M12241">
        <v>5</v>
      </c>
      <c r="N12241" t="s">
        <v>53</v>
      </c>
      <c r="O12241" t="s">
        <v>18</v>
      </c>
      <c r="P12241" t="s">
        <v>1021</v>
      </c>
    </row>
    <row r="12242" spans="1:16" x14ac:dyDescent="0.3">
      <c r="A12242">
        <v>12240</v>
      </c>
      <c r="B12242" s="2" t="s">
        <v>6362</v>
      </c>
      <c r="C12242" t="s">
        <v>3747</v>
      </c>
      <c r="D12242" t="s">
        <v>1529</v>
      </c>
      <c r="E12242" s="1">
        <f t="shared" si="318"/>
        <v>5052.6000000000004</v>
      </c>
      <c r="F12242" s="1">
        <v>1798</v>
      </c>
      <c r="G12242" t="s">
        <v>12</v>
      </c>
      <c r="H12242" t="s">
        <v>20</v>
      </c>
      <c r="I12242" s="6">
        <v>80000</v>
      </c>
      <c r="J12242" t="s">
        <v>25</v>
      </c>
      <c r="K12242" t="s">
        <v>15</v>
      </c>
      <c r="L12242" s="1" t="s">
        <v>555</v>
      </c>
      <c r="M12242">
        <v>5</v>
      </c>
      <c r="N12242" t="s">
        <v>409</v>
      </c>
      <c r="O12242" t="s">
        <v>28</v>
      </c>
      <c r="P12242" t="s">
        <v>1021</v>
      </c>
    </row>
    <row r="12243" spans="1:16" x14ac:dyDescent="0.3">
      <c r="A12243">
        <v>12241</v>
      </c>
      <c r="B12243" s="2" t="s">
        <v>6364</v>
      </c>
      <c r="C12243" t="s">
        <v>3747</v>
      </c>
      <c r="D12243" t="s">
        <v>1263</v>
      </c>
      <c r="E12243" s="1">
        <f t="shared" si="318"/>
        <v>7819.5</v>
      </c>
      <c r="F12243" s="1">
        <v>1798</v>
      </c>
      <c r="G12243" t="s">
        <v>12</v>
      </c>
      <c r="H12243" t="s">
        <v>20</v>
      </c>
      <c r="I12243" s="6">
        <v>30000</v>
      </c>
      <c r="J12243" t="s">
        <v>25</v>
      </c>
      <c r="K12243" t="s">
        <v>15</v>
      </c>
      <c r="L12243" s="1" t="s">
        <v>555</v>
      </c>
      <c r="M12243">
        <v>5</v>
      </c>
      <c r="N12243" t="s">
        <v>409</v>
      </c>
      <c r="O12243" t="s">
        <v>28</v>
      </c>
      <c r="P12243" t="s">
        <v>1021</v>
      </c>
    </row>
    <row r="12244" spans="1:16" x14ac:dyDescent="0.3">
      <c r="A12244">
        <v>12242</v>
      </c>
      <c r="B12244" s="2" t="s">
        <v>6362</v>
      </c>
      <c r="C12244" t="s">
        <v>3953</v>
      </c>
      <c r="D12244" t="s">
        <v>2653</v>
      </c>
      <c r="E12244" s="1">
        <f t="shared" si="318"/>
        <v>3236.0699999999997</v>
      </c>
      <c r="F12244" s="1">
        <v>1197</v>
      </c>
      <c r="G12244" t="s">
        <v>268</v>
      </c>
      <c r="H12244" t="s">
        <v>13</v>
      </c>
      <c r="I12244" s="6">
        <v>42147</v>
      </c>
      <c r="J12244" t="s">
        <v>14</v>
      </c>
      <c r="K12244" t="s">
        <v>15</v>
      </c>
      <c r="M12244">
        <v>5</v>
      </c>
      <c r="N12244" t="s">
        <v>591</v>
      </c>
      <c r="O12244" t="s">
        <v>18</v>
      </c>
      <c r="P12244" t="s">
        <v>1021</v>
      </c>
    </row>
    <row r="12245" spans="1:16" x14ac:dyDescent="0.3">
      <c r="A12245">
        <v>12243</v>
      </c>
      <c r="B12245" s="2" t="s">
        <v>6352</v>
      </c>
      <c r="C12245" t="s">
        <v>3314</v>
      </c>
      <c r="D12245" t="s">
        <v>2008</v>
      </c>
      <c r="E12245" s="1">
        <f t="shared" si="318"/>
        <v>9515.73</v>
      </c>
      <c r="F12245" s="1">
        <v>1497</v>
      </c>
      <c r="G12245" t="s">
        <v>234</v>
      </c>
      <c r="H12245" t="s">
        <v>20</v>
      </c>
      <c r="I12245" s="6">
        <v>18503</v>
      </c>
      <c r="J12245" t="s">
        <v>25</v>
      </c>
      <c r="K12245" t="s">
        <v>15</v>
      </c>
      <c r="L12245" s="1" t="s">
        <v>347</v>
      </c>
      <c r="M12245">
        <v>5</v>
      </c>
      <c r="N12245" t="s">
        <v>40</v>
      </c>
      <c r="O12245" t="s">
        <v>28</v>
      </c>
      <c r="P12245" t="s">
        <v>1021</v>
      </c>
    </row>
    <row r="12246" spans="1:16" x14ac:dyDescent="0.3">
      <c r="A12246">
        <v>12244</v>
      </c>
      <c r="B12246" s="2" t="s">
        <v>6354</v>
      </c>
      <c r="C12246" t="s">
        <v>3467</v>
      </c>
      <c r="D12246" t="s">
        <v>1214</v>
      </c>
      <c r="E12246" s="1">
        <f t="shared" si="318"/>
        <v>4330.8</v>
      </c>
      <c r="F12246" s="1">
        <v>998</v>
      </c>
      <c r="G12246" t="s">
        <v>234</v>
      </c>
      <c r="H12246" t="s">
        <v>20</v>
      </c>
      <c r="I12246" s="6">
        <v>23587</v>
      </c>
      <c r="J12246" t="s">
        <v>25</v>
      </c>
      <c r="K12246" t="s">
        <v>15</v>
      </c>
      <c r="L12246" s="1" t="s">
        <v>134</v>
      </c>
      <c r="M12246">
        <v>5</v>
      </c>
      <c r="N12246" t="s">
        <v>72</v>
      </c>
      <c r="O12246" t="s">
        <v>18</v>
      </c>
      <c r="P12246" t="s">
        <v>1021</v>
      </c>
    </row>
    <row r="12247" spans="1:16" x14ac:dyDescent="0.3">
      <c r="A12247">
        <v>12245</v>
      </c>
      <c r="B12247" s="2" t="s">
        <v>6360</v>
      </c>
      <c r="C12247" t="s">
        <v>4692</v>
      </c>
      <c r="D12247" t="s">
        <v>2764</v>
      </c>
      <c r="E12247" s="1">
        <f t="shared" si="318"/>
        <v>16144.26</v>
      </c>
      <c r="F12247" s="1">
        <v>1498</v>
      </c>
      <c r="G12247" t="s">
        <v>240</v>
      </c>
      <c r="H12247" t="s">
        <v>20</v>
      </c>
      <c r="I12247" s="6">
        <v>13329</v>
      </c>
      <c r="J12247" t="s">
        <v>14</v>
      </c>
      <c r="K12247" t="s">
        <v>15</v>
      </c>
      <c r="L12247" s="1" t="s">
        <v>338</v>
      </c>
      <c r="M12247">
        <v>5</v>
      </c>
      <c r="N12247" t="s">
        <v>591</v>
      </c>
      <c r="O12247" t="s">
        <v>28</v>
      </c>
      <c r="P12247" t="s">
        <v>1021</v>
      </c>
    </row>
    <row r="12248" spans="1:16" x14ac:dyDescent="0.3">
      <c r="A12248">
        <v>12246</v>
      </c>
      <c r="B12248" s="2" t="s">
        <v>6363</v>
      </c>
      <c r="C12248" t="s">
        <v>3876</v>
      </c>
      <c r="D12248" t="s">
        <v>1282</v>
      </c>
      <c r="E12248" s="1">
        <f t="shared" si="318"/>
        <v>4090.2</v>
      </c>
      <c r="F12248" s="1">
        <v>1497</v>
      </c>
      <c r="G12248" t="s">
        <v>234</v>
      </c>
      <c r="H12248" t="s">
        <v>13</v>
      </c>
      <c r="I12248" s="6">
        <v>105034</v>
      </c>
      <c r="J12248" t="s">
        <v>14</v>
      </c>
      <c r="K12248" t="s">
        <v>15</v>
      </c>
      <c r="L12248" s="1" t="s">
        <v>671</v>
      </c>
      <c r="M12248">
        <v>5</v>
      </c>
      <c r="N12248" t="s">
        <v>333</v>
      </c>
      <c r="O12248" t="s">
        <v>28</v>
      </c>
      <c r="P12248" t="s">
        <v>1021</v>
      </c>
    </row>
    <row r="12249" spans="1:16" x14ac:dyDescent="0.3">
      <c r="A12249">
        <v>12247</v>
      </c>
      <c r="B12249" s="2" t="s">
        <v>6361</v>
      </c>
      <c r="C12249" t="s">
        <v>5636</v>
      </c>
      <c r="D12249" t="s">
        <v>2671</v>
      </c>
      <c r="E12249" s="1">
        <f t="shared" si="318"/>
        <v>8445.06</v>
      </c>
      <c r="F12249" s="1">
        <v>1497</v>
      </c>
      <c r="G12249" t="s">
        <v>268</v>
      </c>
      <c r="H12249" t="s">
        <v>20</v>
      </c>
      <c r="I12249" s="6">
        <v>34446</v>
      </c>
      <c r="J12249" t="s">
        <v>25</v>
      </c>
      <c r="K12249" t="s">
        <v>15</v>
      </c>
      <c r="L12249" s="1" t="s">
        <v>645</v>
      </c>
      <c r="M12249">
        <v>5</v>
      </c>
      <c r="N12249" t="s">
        <v>227</v>
      </c>
      <c r="O12249" t="s">
        <v>47</v>
      </c>
      <c r="P12249" t="s">
        <v>1021</v>
      </c>
    </row>
    <row r="12250" spans="1:16" x14ac:dyDescent="0.3">
      <c r="A12250">
        <v>12248</v>
      </c>
      <c r="B12250" s="2" t="s">
        <v>6362</v>
      </c>
      <c r="C12250" t="s">
        <v>3723</v>
      </c>
      <c r="D12250" t="s">
        <v>2497</v>
      </c>
      <c r="E12250" s="1">
        <f t="shared" si="318"/>
        <v>3055.62</v>
      </c>
      <c r="F12250" s="1">
        <v>1197</v>
      </c>
      <c r="G12250" t="s">
        <v>268</v>
      </c>
      <c r="H12250" t="s">
        <v>13</v>
      </c>
      <c r="I12250" s="6">
        <v>55572</v>
      </c>
      <c r="J12250" t="s">
        <v>25</v>
      </c>
      <c r="K12250" t="s">
        <v>15</v>
      </c>
      <c r="L12250" s="1" t="s">
        <v>109</v>
      </c>
      <c r="M12250">
        <v>5</v>
      </c>
      <c r="N12250" t="s">
        <v>110</v>
      </c>
      <c r="O12250" t="s">
        <v>18</v>
      </c>
      <c r="P12250" t="s">
        <v>1021</v>
      </c>
    </row>
    <row r="12251" spans="1:16" x14ac:dyDescent="0.3">
      <c r="A12251">
        <v>12249</v>
      </c>
      <c r="B12251" s="2" t="s">
        <v>6353</v>
      </c>
      <c r="C12251" t="s">
        <v>4048</v>
      </c>
      <c r="D12251" t="s">
        <v>2765</v>
      </c>
      <c r="E12251" s="1">
        <f t="shared" si="318"/>
        <v>19741.23</v>
      </c>
      <c r="F12251" s="1">
        <v>1368</v>
      </c>
      <c r="G12251" t="s">
        <v>234</v>
      </c>
      <c r="H12251" t="s">
        <v>20</v>
      </c>
      <c r="I12251" s="6">
        <v>41826</v>
      </c>
      <c r="J12251" t="s">
        <v>14</v>
      </c>
      <c r="K12251" t="s">
        <v>15</v>
      </c>
      <c r="L12251" s="1" t="s">
        <v>195</v>
      </c>
      <c r="M12251">
        <v>5</v>
      </c>
      <c r="N12251" t="s">
        <v>126</v>
      </c>
      <c r="O12251" t="s">
        <v>47</v>
      </c>
      <c r="P12251" t="s">
        <v>1021</v>
      </c>
    </row>
    <row r="12252" spans="1:16" x14ac:dyDescent="0.3">
      <c r="A12252">
        <v>12250</v>
      </c>
      <c r="B12252" s="2" t="s">
        <v>6360</v>
      </c>
      <c r="C12252" t="s">
        <v>3257</v>
      </c>
      <c r="D12252" t="s">
        <v>2239</v>
      </c>
      <c r="E12252" s="1">
        <f t="shared" si="318"/>
        <v>7242.0599999999995</v>
      </c>
      <c r="F12252" s="1">
        <v>998</v>
      </c>
      <c r="G12252" t="s">
        <v>268</v>
      </c>
      <c r="H12252" t="s">
        <v>13</v>
      </c>
      <c r="I12252" s="6">
        <v>32678</v>
      </c>
      <c r="J12252" t="s">
        <v>25</v>
      </c>
      <c r="K12252" t="s">
        <v>51</v>
      </c>
      <c r="L12252" s="1" t="s">
        <v>357</v>
      </c>
      <c r="M12252">
        <v>5</v>
      </c>
      <c r="N12252" t="s">
        <v>358</v>
      </c>
      <c r="O12252" t="s">
        <v>18</v>
      </c>
      <c r="P12252" t="s">
        <v>1021</v>
      </c>
    </row>
    <row r="12253" spans="1:16" x14ac:dyDescent="0.3">
      <c r="A12253">
        <v>12251</v>
      </c>
      <c r="B12253" s="2" t="s">
        <v>6359</v>
      </c>
      <c r="C12253" t="s">
        <v>4872</v>
      </c>
      <c r="D12253" t="s">
        <v>2460</v>
      </c>
      <c r="E12253" s="1">
        <f t="shared" si="318"/>
        <v>9527.76</v>
      </c>
      <c r="F12253" s="1">
        <v>1199</v>
      </c>
      <c r="G12253" t="s">
        <v>240</v>
      </c>
      <c r="H12253" t="s">
        <v>20</v>
      </c>
      <c r="I12253" s="6">
        <v>17678</v>
      </c>
      <c r="J12253" t="s">
        <v>14</v>
      </c>
      <c r="K12253" t="s">
        <v>15</v>
      </c>
      <c r="L12253" s="1" t="s">
        <v>291</v>
      </c>
      <c r="M12253">
        <v>5</v>
      </c>
      <c r="N12253" t="s">
        <v>220</v>
      </c>
      <c r="O12253" t="s">
        <v>28</v>
      </c>
      <c r="P12253" t="s">
        <v>1021</v>
      </c>
    </row>
    <row r="12254" spans="1:16" x14ac:dyDescent="0.3">
      <c r="A12254">
        <v>12252</v>
      </c>
      <c r="B12254" s="2" t="s">
        <v>6362</v>
      </c>
      <c r="C12254" t="s">
        <v>3747</v>
      </c>
      <c r="D12254" t="s">
        <v>1529</v>
      </c>
      <c r="E12254" s="1">
        <f t="shared" si="318"/>
        <v>5052.6000000000004</v>
      </c>
      <c r="F12254" s="1">
        <v>1798</v>
      </c>
      <c r="G12254" t="s">
        <v>12</v>
      </c>
      <c r="H12254" t="s">
        <v>20</v>
      </c>
      <c r="I12254" s="6">
        <v>80000</v>
      </c>
      <c r="J12254" t="s">
        <v>25</v>
      </c>
      <c r="K12254" t="s">
        <v>15</v>
      </c>
      <c r="L12254" s="1" t="s">
        <v>555</v>
      </c>
      <c r="M12254">
        <v>5</v>
      </c>
      <c r="N12254" t="s">
        <v>409</v>
      </c>
      <c r="O12254" t="s">
        <v>28</v>
      </c>
      <c r="P12254" t="s">
        <v>1021</v>
      </c>
    </row>
    <row r="12255" spans="1:16" x14ac:dyDescent="0.3">
      <c r="A12255">
        <v>12253</v>
      </c>
      <c r="B12255" s="2" t="s">
        <v>6357</v>
      </c>
      <c r="C12255" t="s">
        <v>3264</v>
      </c>
      <c r="D12255" t="s">
        <v>1571</v>
      </c>
      <c r="E12255" s="1">
        <f t="shared" si="318"/>
        <v>24060</v>
      </c>
      <c r="F12255" s="1">
        <v>2982</v>
      </c>
      <c r="G12255" t="s">
        <v>12</v>
      </c>
      <c r="H12255" t="s">
        <v>20</v>
      </c>
      <c r="I12255" s="6">
        <v>80000</v>
      </c>
      <c r="J12255" t="s">
        <v>25</v>
      </c>
      <c r="K12255" t="s">
        <v>21</v>
      </c>
      <c r="L12255" s="1" t="s">
        <v>363</v>
      </c>
      <c r="M12255">
        <v>7</v>
      </c>
      <c r="N12255" t="s">
        <v>364</v>
      </c>
      <c r="O12255" t="s">
        <v>47</v>
      </c>
      <c r="P12255" t="s">
        <v>1021</v>
      </c>
    </row>
    <row r="12256" spans="1:16" x14ac:dyDescent="0.3">
      <c r="A12256">
        <v>12254</v>
      </c>
      <c r="B12256" s="2" t="s">
        <v>6357</v>
      </c>
      <c r="C12256" t="s">
        <v>4301</v>
      </c>
      <c r="D12256" t="s">
        <v>1228</v>
      </c>
      <c r="E12256" s="1">
        <f t="shared" si="318"/>
        <v>3609</v>
      </c>
      <c r="F12256" s="1">
        <v>1120</v>
      </c>
      <c r="G12256" t="s">
        <v>12</v>
      </c>
      <c r="H12256" t="s">
        <v>13</v>
      </c>
      <c r="I12256" s="6">
        <v>150000</v>
      </c>
      <c r="J12256" t="s">
        <v>14</v>
      </c>
      <c r="K12256" t="s">
        <v>21</v>
      </c>
      <c r="L12256" s="1" t="s">
        <v>778</v>
      </c>
      <c r="M12256">
        <v>5</v>
      </c>
      <c r="N12256" t="s">
        <v>137</v>
      </c>
      <c r="O12256" t="s">
        <v>28</v>
      </c>
      <c r="P12256" t="s">
        <v>1021</v>
      </c>
    </row>
    <row r="12257" spans="1:16" x14ac:dyDescent="0.3">
      <c r="A12257">
        <v>12255</v>
      </c>
      <c r="B12257" s="2" t="s">
        <v>6358</v>
      </c>
      <c r="C12257" t="s">
        <v>4006</v>
      </c>
      <c r="D12257" t="s">
        <v>1241</v>
      </c>
      <c r="E12257" s="1">
        <f t="shared" si="318"/>
        <v>9022.5</v>
      </c>
      <c r="F12257" s="1">
        <v>2523</v>
      </c>
      <c r="G12257" t="s">
        <v>12</v>
      </c>
      <c r="H12257" t="s">
        <v>13</v>
      </c>
      <c r="I12257" s="6">
        <v>100000</v>
      </c>
      <c r="J12257" t="s">
        <v>14</v>
      </c>
      <c r="K12257" t="s">
        <v>21</v>
      </c>
      <c r="L12257" s="1" t="s">
        <v>215</v>
      </c>
      <c r="M12257">
        <v>9</v>
      </c>
      <c r="N12257" t="s">
        <v>151</v>
      </c>
      <c r="O12257" t="s">
        <v>47</v>
      </c>
      <c r="P12257" t="s">
        <v>1021</v>
      </c>
    </row>
    <row r="12258" spans="1:16" x14ac:dyDescent="0.3">
      <c r="A12258">
        <v>12256</v>
      </c>
      <c r="B12258" s="2" t="s">
        <v>6360</v>
      </c>
      <c r="C12258" t="s">
        <v>3275</v>
      </c>
      <c r="D12258" t="s">
        <v>1497</v>
      </c>
      <c r="E12258" s="1">
        <f t="shared" si="318"/>
        <v>6917.25</v>
      </c>
      <c r="F12258" s="1">
        <v>1086</v>
      </c>
      <c r="G12258" t="s">
        <v>12</v>
      </c>
      <c r="H12258" t="s">
        <v>13</v>
      </c>
      <c r="I12258" s="6">
        <v>40000</v>
      </c>
      <c r="J12258" t="s">
        <v>14</v>
      </c>
      <c r="K12258" t="s">
        <v>51</v>
      </c>
      <c r="L12258" s="1" t="s">
        <v>368</v>
      </c>
      <c r="M12258">
        <v>5</v>
      </c>
      <c r="N12258" t="s">
        <v>335</v>
      </c>
      <c r="O12258" t="s">
        <v>18</v>
      </c>
      <c r="P12258" t="s">
        <v>1021</v>
      </c>
    </row>
    <row r="12259" spans="1:16" x14ac:dyDescent="0.3">
      <c r="A12259">
        <v>12257</v>
      </c>
      <c r="B12259" s="2" t="s">
        <v>6358</v>
      </c>
      <c r="C12259" t="s">
        <v>3048</v>
      </c>
      <c r="D12259" t="s">
        <v>1211</v>
      </c>
      <c r="E12259" s="1">
        <f t="shared" si="318"/>
        <v>5413.5</v>
      </c>
      <c r="F12259" s="1">
        <v>2179</v>
      </c>
      <c r="G12259" t="s">
        <v>12</v>
      </c>
      <c r="H12259" t="s">
        <v>13</v>
      </c>
      <c r="I12259" s="6">
        <v>100000</v>
      </c>
      <c r="J12259" t="s">
        <v>25</v>
      </c>
      <c r="K12259" t="s">
        <v>21</v>
      </c>
      <c r="L12259" s="1" t="s">
        <v>76</v>
      </c>
      <c r="M12259">
        <v>7</v>
      </c>
      <c r="N12259" t="s">
        <v>77</v>
      </c>
      <c r="O12259" t="s">
        <v>47</v>
      </c>
      <c r="P12259" t="s">
        <v>1021</v>
      </c>
    </row>
    <row r="12260" spans="1:16" x14ac:dyDescent="0.3">
      <c r="A12260">
        <v>12258</v>
      </c>
      <c r="B12260" s="2" t="s">
        <v>6353</v>
      </c>
      <c r="C12260" t="s">
        <v>3578</v>
      </c>
      <c r="D12260" t="s">
        <v>1954</v>
      </c>
      <c r="E12260" s="1">
        <f t="shared" si="318"/>
        <v>11729.25</v>
      </c>
      <c r="F12260" s="1">
        <v>1248</v>
      </c>
      <c r="G12260" t="s">
        <v>12</v>
      </c>
      <c r="H12260" t="s">
        <v>20</v>
      </c>
      <c r="I12260" s="6">
        <v>50000</v>
      </c>
      <c r="J12260" t="s">
        <v>14</v>
      </c>
      <c r="K12260" t="s">
        <v>21</v>
      </c>
      <c r="L12260" s="1" t="s">
        <v>82</v>
      </c>
      <c r="M12260">
        <v>5</v>
      </c>
      <c r="N12260" t="s">
        <v>83</v>
      </c>
      <c r="O12260" t="s">
        <v>47</v>
      </c>
      <c r="P12260" t="s">
        <v>1021</v>
      </c>
    </row>
    <row r="12261" spans="1:16" x14ac:dyDescent="0.3">
      <c r="A12261">
        <v>12259</v>
      </c>
      <c r="B12261" s="2" t="s">
        <v>6352</v>
      </c>
      <c r="C12261" t="s">
        <v>5177</v>
      </c>
      <c r="D12261" t="s">
        <v>1831</v>
      </c>
      <c r="E12261" s="1">
        <f t="shared" si="318"/>
        <v>9924.75</v>
      </c>
      <c r="F12261" s="1">
        <v>1462</v>
      </c>
      <c r="G12261" t="s">
        <v>234</v>
      </c>
      <c r="H12261" t="s">
        <v>13</v>
      </c>
      <c r="I12261" s="6">
        <v>75478</v>
      </c>
      <c r="J12261" t="s">
        <v>25</v>
      </c>
      <c r="K12261" t="s">
        <v>51</v>
      </c>
      <c r="L12261" s="1" t="s">
        <v>119</v>
      </c>
      <c r="M12261">
        <v>7</v>
      </c>
      <c r="N12261" t="s">
        <v>1028</v>
      </c>
      <c r="O12261" t="s">
        <v>24</v>
      </c>
      <c r="P12261" t="s">
        <v>1021</v>
      </c>
    </row>
    <row r="12262" spans="1:16" x14ac:dyDescent="0.3">
      <c r="A12262">
        <v>12260</v>
      </c>
      <c r="B12262" s="2" t="s">
        <v>6358</v>
      </c>
      <c r="C12262" t="s">
        <v>2970</v>
      </c>
      <c r="D12262" t="s">
        <v>2228</v>
      </c>
      <c r="E12262" s="1">
        <f t="shared" si="318"/>
        <v>4222.53</v>
      </c>
      <c r="F12262" s="1">
        <v>998</v>
      </c>
      <c r="G12262" t="s">
        <v>234</v>
      </c>
      <c r="H12262" t="s">
        <v>13</v>
      </c>
      <c r="I12262" s="6">
        <v>80188</v>
      </c>
      <c r="J12262" t="s">
        <v>14</v>
      </c>
      <c r="K12262" t="s">
        <v>51</v>
      </c>
      <c r="L12262" s="1" t="s">
        <v>52</v>
      </c>
      <c r="M12262">
        <v>5</v>
      </c>
      <c r="N12262" t="s">
        <v>53</v>
      </c>
      <c r="O12262" t="s">
        <v>18</v>
      </c>
      <c r="P12262" t="s">
        <v>1021</v>
      </c>
    </row>
    <row r="12263" spans="1:16" x14ac:dyDescent="0.3">
      <c r="A12263">
        <v>12261</v>
      </c>
      <c r="B12263" s="2" t="s">
        <v>6357</v>
      </c>
      <c r="C12263" t="s">
        <v>2980</v>
      </c>
      <c r="D12263" t="s">
        <v>1990</v>
      </c>
      <c r="E12263" s="1">
        <f t="shared" si="318"/>
        <v>3139.83</v>
      </c>
      <c r="F12263" s="1">
        <v>796</v>
      </c>
      <c r="G12263" t="s">
        <v>234</v>
      </c>
      <c r="H12263" t="s">
        <v>13</v>
      </c>
      <c r="I12263" s="6">
        <v>34721</v>
      </c>
      <c r="J12263" t="s">
        <v>14</v>
      </c>
      <c r="K12263" t="s">
        <v>15</v>
      </c>
      <c r="L12263" s="1" t="s">
        <v>89</v>
      </c>
      <c r="M12263">
        <v>5</v>
      </c>
      <c r="N12263" t="s">
        <v>90</v>
      </c>
      <c r="O12263" t="s">
        <v>18</v>
      </c>
      <c r="P12263" t="s">
        <v>1021</v>
      </c>
    </row>
    <row r="12264" spans="1:16" x14ac:dyDescent="0.3">
      <c r="A12264">
        <v>12262</v>
      </c>
      <c r="B12264" s="2" t="s">
        <v>6352</v>
      </c>
      <c r="C12264" t="s">
        <v>3893</v>
      </c>
      <c r="D12264" t="s">
        <v>1794</v>
      </c>
      <c r="E12264" s="1">
        <f t="shared" si="318"/>
        <v>10033.02</v>
      </c>
      <c r="F12264" s="1">
        <v>1497</v>
      </c>
      <c r="G12264" t="s">
        <v>234</v>
      </c>
      <c r="H12264" t="s">
        <v>13</v>
      </c>
      <c r="I12264" s="6">
        <v>29305</v>
      </c>
      <c r="J12264" t="s">
        <v>14</v>
      </c>
      <c r="K12264" t="s">
        <v>15</v>
      </c>
      <c r="L12264" s="1" t="s">
        <v>347</v>
      </c>
      <c r="M12264">
        <v>5</v>
      </c>
      <c r="N12264" t="s">
        <v>191</v>
      </c>
      <c r="O12264" t="s">
        <v>28</v>
      </c>
      <c r="P12264" t="s">
        <v>1021</v>
      </c>
    </row>
    <row r="12265" spans="1:16" x14ac:dyDescent="0.3">
      <c r="A12265">
        <v>12263</v>
      </c>
      <c r="B12265" s="2" t="s">
        <v>6360</v>
      </c>
      <c r="C12265" t="s">
        <v>3257</v>
      </c>
      <c r="D12265" t="s">
        <v>1438</v>
      </c>
      <c r="E12265" s="1">
        <f t="shared" si="318"/>
        <v>7410.4800000000005</v>
      </c>
      <c r="F12265" s="1">
        <v>998</v>
      </c>
      <c r="G12265" t="s">
        <v>240</v>
      </c>
      <c r="H12265" t="s">
        <v>13</v>
      </c>
      <c r="I12265" s="6">
        <v>88795</v>
      </c>
      <c r="J12265" t="s">
        <v>14</v>
      </c>
      <c r="K12265" t="s">
        <v>51</v>
      </c>
      <c r="L12265" s="1" t="s">
        <v>357</v>
      </c>
      <c r="M12265">
        <v>5</v>
      </c>
      <c r="N12265" t="s">
        <v>358</v>
      </c>
      <c r="O12265" t="s">
        <v>18</v>
      </c>
      <c r="P12265" t="s">
        <v>1021</v>
      </c>
    </row>
    <row r="12266" spans="1:16" x14ac:dyDescent="0.3">
      <c r="A12266">
        <v>12264</v>
      </c>
      <c r="B12266" s="2" t="s">
        <v>6363</v>
      </c>
      <c r="C12266" t="s">
        <v>3487</v>
      </c>
      <c r="D12266" t="s">
        <v>1745</v>
      </c>
      <c r="E12266" s="1">
        <f t="shared" si="318"/>
        <v>3548.8500000000004</v>
      </c>
      <c r="F12266" s="1">
        <v>1199</v>
      </c>
      <c r="G12266" t="s">
        <v>234</v>
      </c>
      <c r="H12266" t="s">
        <v>13</v>
      </c>
      <c r="I12266" s="6">
        <v>99913</v>
      </c>
      <c r="J12266" t="s">
        <v>14</v>
      </c>
      <c r="K12266" t="s">
        <v>21</v>
      </c>
      <c r="L12266" s="1" t="s">
        <v>105</v>
      </c>
      <c r="M12266">
        <v>5</v>
      </c>
      <c r="N12266" t="s">
        <v>106</v>
      </c>
      <c r="O12266" t="s">
        <v>18</v>
      </c>
      <c r="P12266" t="s">
        <v>1021</v>
      </c>
    </row>
    <row r="12267" spans="1:16" x14ac:dyDescent="0.3">
      <c r="A12267">
        <v>12265</v>
      </c>
      <c r="B12267" s="2" t="s">
        <v>6360</v>
      </c>
      <c r="C12267" t="s">
        <v>3072</v>
      </c>
      <c r="D12267" t="s">
        <v>1535</v>
      </c>
      <c r="E12267" s="1">
        <f t="shared" si="318"/>
        <v>7735.29</v>
      </c>
      <c r="F12267" s="1">
        <v>1197</v>
      </c>
      <c r="G12267" t="s">
        <v>240</v>
      </c>
      <c r="H12267" t="s">
        <v>13</v>
      </c>
      <c r="I12267" s="6">
        <v>44220</v>
      </c>
      <c r="J12267" t="s">
        <v>14</v>
      </c>
      <c r="K12267" t="s">
        <v>15</v>
      </c>
      <c r="L12267" s="1" t="s">
        <v>84</v>
      </c>
      <c r="M12267">
        <v>5</v>
      </c>
      <c r="N12267" t="s">
        <v>308</v>
      </c>
      <c r="O12267" t="s">
        <v>18</v>
      </c>
      <c r="P12267" t="s">
        <v>1021</v>
      </c>
    </row>
    <row r="12268" spans="1:16" x14ac:dyDescent="0.3">
      <c r="A12268">
        <v>12266</v>
      </c>
      <c r="B12268" s="2" t="s">
        <v>6354</v>
      </c>
      <c r="C12268" t="s">
        <v>3897</v>
      </c>
      <c r="D12268" t="s">
        <v>2478</v>
      </c>
      <c r="E12268" s="1">
        <f t="shared" si="318"/>
        <v>6833.04</v>
      </c>
      <c r="F12268" s="1">
        <v>1197</v>
      </c>
      <c r="G12268" t="s">
        <v>12</v>
      </c>
      <c r="H12268" t="s">
        <v>20</v>
      </c>
      <c r="I12268" s="6">
        <v>95952</v>
      </c>
      <c r="J12268" t="s">
        <v>14</v>
      </c>
      <c r="K12268" t="s">
        <v>15</v>
      </c>
      <c r="L12268" s="1" t="s">
        <v>583</v>
      </c>
      <c r="M12268">
        <v>5</v>
      </c>
      <c r="N12268" t="s">
        <v>677</v>
      </c>
      <c r="O12268" t="s">
        <v>18</v>
      </c>
      <c r="P12268" t="s">
        <v>1021</v>
      </c>
    </row>
    <row r="12269" spans="1:16" x14ac:dyDescent="0.3">
      <c r="A12269">
        <v>12267</v>
      </c>
      <c r="B12269" s="2" t="s">
        <v>6354</v>
      </c>
      <c r="C12269" t="s">
        <v>3172</v>
      </c>
      <c r="D12269" t="s">
        <v>2320</v>
      </c>
      <c r="E12269" s="1">
        <f t="shared" si="318"/>
        <v>9275.1299999999992</v>
      </c>
      <c r="F12269" s="1">
        <v>1591</v>
      </c>
      <c r="G12269" t="s">
        <v>12</v>
      </c>
      <c r="H12269" t="s">
        <v>13</v>
      </c>
      <c r="I12269" s="6">
        <v>65655</v>
      </c>
      <c r="J12269" t="s">
        <v>14</v>
      </c>
      <c r="K12269" t="s">
        <v>15</v>
      </c>
      <c r="L12269" s="1" t="s">
        <v>294</v>
      </c>
      <c r="M12269">
        <v>5</v>
      </c>
      <c r="N12269" t="s">
        <v>244</v>
      </c>
      <c r="O12269" t="s">
        <v>47</v>
      </c>
      <c r="P12269" t="s">
        <v>1021</v>
      </c>
    </row>
    <row r="12270" spans="1:16" x14ac:dyDescent="0.3">
      <c r="A12270">
        <v>12268</v>
      </c>
      <c r="B12270" s="2" t="s">
        <v>6363</v>
      </c>
      <c r="C12270" t="s">
        <v>2958</v>
      </c>
      <c r="D12270" t="s">
        <v>2124</v>
      </c>
      <c r="E12270" s="1">
        <f t="shared" si="318"/>
        <v>4198.47</v>
      </c>
      <c r="F12270" s="1">
        <v>1197</v>
      </c>
      <c r="G12270" t="s">
        <v>12</v>
      </c>
      <c r="H12270" t="s">
        <v>13</v>
      </c>
      <c r="I12270" s="6">
        <v>60242</v>
      </c>
      <c r="J12270" t="s">
        <v>25</v>
      </c>
      <c r="K12270" t="s">
        <v>15</v>
      </c>
      <c r="L12270" s="1" t="s">
        <v>84</v>
      </c>
      <c r="M12270">
        <v>5</v>
      </c>
      <c r="N12270" t="s">
        <v>139</v>
      </c>
      <c r="O12270" t="s">
        <v>28</v>
      </c>
      <c r="P12270" t="s">
        <v>1021</v>
      </c>
    </row>
    <row r="12271" spans="1:16" x14ac:dyDescent="0.3">
      <c r="A12271">
        <v>12269</v>
      </c>
      <c r="B12271" s="2" t="s">
        <v>6358</v>
      </c>
      <c r="C12271" t="s">
        <v>2970</v>
      </c>
      <c r="D12271" t="s">
        <v>1596</v>
      </c>
      <c r="E12271" s="1">
        <f t="shared" si="318"/>
        <v>3957.87</v>
      </c>
      <c r="F12271" s="1">
        <v>998</v>
      </c>
      <c r="G12271" t="s">
        <v>234</v>
      </c>
      <c r="H12271" t="s">
        <v>13</v>
      </c>
      <c r="I12271" s="6">
        <v>98141</v>
      </c>
      <c r="J12271" t="s">
        <v>25</v>
      </c>
      <c r="K12271" t="s">
        <v>51</v>
      </c>
      <c r="L12271" s="1" t="s">
        <v>52</v>
      </c>
      <c r="M12271">
        <v>5</v>
      </c>
      <c r="N12271" t="s">
        <v>53</v>
      </c>
      <c r="O12271" t="s">
        <v>18</v>
      </c>
      <c r="P12271" t="s">
        <v>1021</v>
      </c>
    </row>
    <row r="12272" spans="1:16" x14ac:dyDescent="0.3">
      <c r="A12272">
        <v>12270</v>
      </c>
      <c r="B12272" s="2" t="s">
        <v>6368</v>
      </c>
      <c r="C12272" t="s">
        <v>4297</v>
      </c>
      <c r="D12272" t="s">
        <v>1228</v>
      </c>
      <c r="E12272" s="1">
        <f t="shared" si="318"/>
        <v>3609</v>
      </c>
      <c r="F12272" s="1">
        <v>1995</v>
      </c>
      <c r="G12272" t="s">
        <v>12</v>
      </c>
      <c r="H12272" t="s">
        <v>20</v>
      </c>
      <c r="I12272" s="6">
        <v>60000</v>
      </c>
      <c r="J12272" t="s">
        <v>42</v>
      </c>
      <c r="K12272" t="s">
        <v>15</v>
      </c>
      <c r="L12272" s="1" t="s">
        <v>777</v>
      </c>
      <c r="M12272">
        <v>5</v>
      </c>
      <c r="N12272" t="s">
        <v>394</v>
      </c>
      <c r="O12272" t="s">
        <v>28</v>
      </c>
      <c r="P12272" t="s">
        <v>1021</v>
      </c>
    </row>
    <row r="12273" spans="1:16" x14ac:dyDescent="0.3">
      <c r="A12273">
        <v>12271</v>
      </c>
      <c r="B12273" s="2" t="s">
        <v>6353</v>
      </c>
      <c r="C12273" t="s">
        <v>3220</v>
      </c>
      <c r="D12273" t="s">
        <v>1211</v>
      </c>
      <c r="E12273" s="1">
        <f t="shared" si="318"/>
        <v>5413.5</v>
      </c>
      <c r="F12273" s="1">
        <v>1086</v>
      </c>
      <c r="G12273" t="s">
        <v>12</v>
      </c>
      <c r="H12273" t="s">
        <v>13</v>
      </c>
      <c r="I12273" s="6">
        <v>110000</v>
      </c>
      <c r="J12273" t="s">
        <v>14</v>
      </c>
      <c r="K12273" t="s">
        <v>51</v>
      </c>
      <c r="L12273" s="1" t="s">
        <v>334</v>
      </c>
      <c r="M12273">
        <v>5</v>
      </c>
      <c r="N12273" t="s">
        <v>335</v>
      </c>
      <c r="O12273" t="s">
        <v>18</v>
      </c>
      <c r="P12273" t="s">
        <v>1021</v>
      </c>
    </row>
    <row r="12274" spans="1:16" x14ac:dyDescent="0.3">
      <c r="A12274">
        <v>12272</v>
      </c>
      <c r="B12274" s="2" t="s">
        <v>6362</v>
      </c>
      <c r="C12274" t="s">
        <v>3203</v>
      </c>
      <c r="D12274" t="s">
        <v>1271</v>
      </c>
      <c r="E12274" s="1">
        <f t="shared" si="318"/>
        <v>2285.6999999999998</v>
      </c>
      <c r="F12274" s="1">
        <v>998</v>
      </c>
      <c r="G12274" t="s">
        <v>12</v>
      </c>
      <c r="H12274" t="s">
        <v>13</v>
      </c>
      <c r="I12274" s="6">
        <v>20000</v>
      </c>
      <c r="J12274" t="s">
        <v>25</v>
      </c>
      <c r="K12274" t="s">
        <v>15</v>
      </c>
      <c r="L12274" s="1" t="s">
        <v>49</v>
      </c>
      <c r="M12274">
        <v>5</v>
      </c>
      <c r="N12274" t="s">
        <v>220</v>
      </c>
      <c r="O12274" t="s">
        <v>18</v>
      </c>
      <c r="P12274" t="s">
        <v>1021</v>
      </c>
    </row>
    <row r="12275" spans="1:16" x14ac:dyDescent="0.3">
      <c r="A12275">
        <v>12273</v>
      </c>
      <c r="B12275" s="2" t="s">
        <v>6364</v>
      </c>
      <c r="C12275" t="s">
        <v>4869</v>
      </c>
      <c r="D12275" t="s">
        <v>1252</v>
      </c>
      <c r="E12275" s="1">
        <f t="shared" si="318"/>
        <v>2045.1</v>
      </c>
      <c r="F12275" s="1">
        <v>1399</v>
      </c>
      <c r="G12275" t="s">
        <v>12</v>
      </c>
      <c r="H12275" t="s">
        <v>13</v>
      </c>
      <c r="I12275" s="6">
        <v>80000</v>
      </c>
      <c r="J12275" t="s">
        <v>25</v>
      </c>
      <c r="K12275" t="s">
        <v>21</v>
      </c>
      <c r="L12275" s="1" t="s">
        <v>29</v>
      </c>
      <c r="M12275">
        <v>5</v>
      </c>
      <c r="N12275" t="s">
        <v>114</v>
      </c>
      <c r="O12275" t="s">
        <v>18</v>
      </c>
      <c r="P12275" t="s">
        <v>1021</v>
      </c>
    </row>
    <row r="12276" spans="1:16" x14ac:dyDescent="0.3">
      <c r="A12276">
        <v>12274</v>
      </c>
      <c r="B12276" s="2" t="s">
        <v>6355</v>
      </c>
      <c r="C12276" t="s">
        <v>4291</v>
      </c>
      <c r="D12276" t="s">
        <v>1288</v>
      </c>
      <c r="E12276" s="1">
        <f t="shared" si="318"/>
        <v>1563.9</v>
      </c>
      <c r="F12276" s="1">
        <v>1197</v>
      </c>
      <c r="G12276" t="s">
        <v>12</v>
      </c>
      <c r="H12276" t="s">
        <v>13</v>
      </c>
      <c r="I12276" s="6">
        <v>90000</v>
      </c>
      <c r="J12276" t="s">
        <v>42</v>
      </c>
      <c r="K12276" t="s">
        <v>15</v>
      </c>
      <c r="L12276" s="1" t="s">
        <v>225</v>
      </c>
      <c r="M12276">
        <v>5</v>
      </c>
      <c r="N12276" t="s">
        <v>433</v>
      </c>
      <c r="O12276" t="s">
        <v>18</v>
      </c>
      <c r="P12276" t="s">
        <v>1021</v>
      </c>
    </row>
    <row r="12277" spans="1:16" x14ac:dyDescent="0.3">
      <c r="A12277">
        <v>12275</v>
      </c>
      <c r="B12277" s="2" t="s">
        <v>6363</v>
      </c>
      <c r="C12277" t="s">
        <v>3214</v>
      </c>
      <c r="D12277" t="s">
        <v>1224</v>
      </c>
      <c r="E12277" s="1">
        <f t="shared" si="318"/>
        <v>4210.5</v>
      </c>
      <c r="F12277" s="1">
        <v>1591</v>
      </c>
      <c r="G12277" t="s">
        <v>12</v>
      </c>
      <c r="H12277" t="s">
        <v>13</v>
      </c>
      <c r="I12277" s="6">
        <v>40000</v>
      </c>
      <c r="J12277" t="s">
        <v>25</v>
      </c>
      <c r="K12277" t="s">
        <v>15</v>
      </c>
      <c r="L12277" s="1" t="s">
        <v>294</v>
      </c>
      <c r="M12277">
        <v>5</v>
      </c>
      <c r="N12277" t="s">
        <v>259</v>
      </c>
      <c r="O12277" t="s">
        <v>28</v>
      </c>
      <c r="P12277" t="s">
        <v>1021</v>
      </c>
    </row>
    <row r="12278" spans="1:16" x14ac:dyDescent="0.3">
      <c r="A12278">
        <v>12276</v>
      </c>
      <c r="B12278" s="2" t="s">
        <v>6360</v>
      </c>
      <c r="C12278" t="s">
        <v>4843</v>
      </c>
      <c r="D12278" t="s">
        <v>1210</v>
      </c>
      <c r="E12278" s="1">
        <f t="shared" si="318"/>
        <v>12030</v>
      </c>
      <c r="F12278" s="1">
        <v>1462</v>
      </c>
      <c r="G12278" t="s">
        <v>12</v>
      </c>
      <c r="H12278" t="s">
        <v>13</v>
      </c>
      <c r="I12278" s="6">
        <v>30000</v>
      </c>
      <c r="J12278" t="s">
        <v>14</v>
      </c>
      <c r="K12278" t="s">
        <v>15</v>
      </c>
      <c r="L12278" s="1" t="s">
        <v>408</v>
      </c>
      <c r="M12278">
        <v>6</v>
      </c>
      <c r="N12278" t="s">
        <v>185</v>
      </c>
      <c r="O12278" t="s">
        <v>24</v>
      </c>
      <c r="P12278" t="s">
        <v>1021</v>
      </c>
    </row>
    <row r="12279" spans="1:16" x14ac:dyDescent="0.3">
      <c r="A12279">
        <v>12277</v>
      </c>
      <c r="B12279" s="2" t="s">
        <v>6359</v>
      </c>
      <c r="C12279" t="s">
        <v>4692</v>
      </c>
      <c r="D12279" t="s">
        <v>2766</v>
      </c>
      <c r="E12279" s="1">
        <f t="shared" si="318"/>
        <v>17106.66</v>
      </c>
      <c r="F12279" s="1">
        <v>1497</v>
      </c>
      <c r="G12279" t="s">
        <v>12</v>
      </c>
      <c r="H12279" t="s">
        <v>20</v>
      </c>
      <c r="I12279" s="6">
        <v>20000</v>
      </c>
      <c r="J12279" t="s">
        <v>14</v>
      </c>
      <c r="K12279" t="s">
        <v>15</v>
      </c>
      <c r="L12279" s="1" t="s">
        <v>380</v>
      </c>
      <c r="M12279">
        <v>5</v>
      </c>
      <c r="N12279" t="s">
        <v>372</v>
      </c>
      <c r="O12279" t="s">
        <v>28</v>
      </c>
      <c r="P12279" t="s">
        <v>1021</v>
      </c>
    </row>
    <row r="12280" spans="1:16" x14ac:dyDescent="0.3">
      <c r="A12280">
        <v>12278</v>
      </c>
      <c r="B12280" s="2" t="s">
        <v>6363</v>
      </c>
      <c r="C12280" t="s">
        <v>4515</v>
      </c>
      <c r="D12280" t="s">
        <v>1733</v>
      </c>
      <c r="E12280" s="1">
        <f t="shared" si="318"/>
        <v>3621.0299999999997</v>
      </c>
      <c r="F12280" s="1">
        <v>1198</v>
      </c>
      <c r="G12280" t="s">
        <v>12</v>
      </c>
      <c r="H12280" t="s">
        <v>13</v>
      </c>
      <c r="I12280" s="6">
        <v>37810</v>
      </c>
      <c r="J12280" t="s">
        <v>14</v>
      </c>
      <c r="K12280" t="s">
        <v>15</v>
      </c>
      <c r="L12280" s="1" t="s">
        <v>207</v>
      </c>
      <c r="M12280">
        <v>5</v>
      </c>
      <c r="N12280" t="s">
        <v>848</v>
      </c>
      <c r="O12280" t="s">
        <v>18</v>
      </c>
      <c r="P12280" t="s">
        <v>1021</v>
      </c>
    </row>
    <row r="12281" spans="1:16" x14ac:dyDescent="0.3">
      <c r="A12281">
        <v>12279</v>
      </c>
      <c r="B12281" s="2" t="s">
        <v>6361</v>
      </c>
      <c r="C12281" t="s">
        <v>4872</v>
      </c>
      <c r="D12281" t="s">
        <v>2250</v>
      </c>
      <c r="E12281" s="1">
        <f t="shared" si="318"/>
        <v>9467.61</v>
      </c>
      <c r="F12281" s="1">
        <v>1199</v>
      </c>
      <c r="G12281" t="s">
        <v>234</v>
      </c>
      <c r="H12281" t="s">
        <v>20</v>
      </c>
      <c r="I12281" s="6">
        <v>15462</v>
      </c>
      <c r="J12281" t="s">
        <v>14</v>
      </c>
      <c r="K12281" t="s">
        <v>15</v>
      </c>
      <c r="L12281" s="1" t="s">
        <v>291</v>
      </c>
      <c r="M12281">
        <v>5</v>
      </c>
      <c r="N12281" t="s">
        <v>220</v>
      </c>
      <c r="O12281" t="s">
        <v>28</v>
      </c>
      <c r="P12281" t="s">
        <v>1021</v>
      </c>
    </row>
    <row r="12282" spans="1:16" x14ac:dyDescent="0.3">
      <c r="A12282">
        <v>12280</v>
      </c>
      <c r="B12282" s="2" t="s">
        <v>6352</v>
      </c>
      <c r="C12282" t="s">
        <v>3228</v>
      </c>
      <c r="D12282" t="s">
        <v>2286</v>
      </c>
      <c r="E12282" s="1">
        <f t="shared" si="318"/>
        <v>8565.36</v>
      </c>
      <c r="F12282" s="1">
        <v>1248</v>
      </c>
      <c r="G12282" t="s">
        <v>268</v>
      </c>
      <c r="H12282" t="s">
        <v>20</v>
      </c>
      <c r="I12282" s="6">
        <v>43440</v>
      </c>
      <c r="J12282" t="s">
        <v>25</v>
      </c>
      <c r="K12282" t="s">
        <v>21</v>
      </c>
      <c r="L12282" s="1" t="s">
        <v>129</v>
      </c>
      <c r="M12282">
        <v>5</v>
      </c>
      <c r="N12282" t="s">
        <v>130</v>
      </c>
      <c r="O12282" t="s">
        <v>28</v>
      </c>
      <c r="P12282" t="s">
        <v>1021</v>
      </c>
    </row>
    <row r="12283" spans="1:16" x14ac:dyDescent="0.3">
      <c r="A12283">
        <v>12281</v>
      </c>
      <c r="B12283" s="2" t="s">
        <v>6357</v>
      </c>
      <c r="C12283" t="s">
        <v>3631</v>
      </c>
      <c r="D12283" t="s">
        <v>1542</v>
      </c>
      <c r="E12283" s="1">
        <f t="shared" si="318"/>
        <v>7181.91</v>
      </c>
      <c r="F12283" s="1">
        <v>1497</v>
      </c>
      <c r="G12283" t="s">
        <v>234</v>
      </c>
      <c r="H12283" t="s">
        <v>13</v>
      </c>
      <c r="I12283" s="6">
        <v>71665</v>
      </c>
      <c r="J12283" t="s">
        <v>14</v>
      </c>
      <c r="K12283" t="s">
        <v>15</v>
      </c>
      <c r="L12283" s="1" t="s">
        <v>347</v>
      </c>
      <c r="M12283">
        <v>5</v>
      </c>
      <c r="N12283" t="s">
        <v>191</v>
      </c>
      <c r="O12283" t="s">
        <v>28</v>
      </c>
      <c r="P12283" t="s">
        <v>1021</v>
      </c>
    </row>
    <row r="12284" spans="1:16" x14ac:dyDescent="0.3">
      <c r="A12284">
        <v>12282</v>
      </c>
      <c r="B12284" s="2" t="s">
        <v>6365</v>
      </c>
      <c r="C12284" t="s">
        <v>3147</v>
      </c>
      <c r="D12284" t="s">
        <v>1721</v>
      </c>
      <c r="E12284" s="1">
        <f t="shared" si="318"/>
        <v>10333.77</v>
      </c>
      <c r="F12284" s="1">
        <v>1199</v>
      </c>
      <c r="G12284" t="s">
        <v>240</v>
      </c>
      <c r="H12284" t="s">
        <v>13</v>
      </c>
      <c r="I12284" s="6">
        <v>10629</v>
      </c>
      <c r="J12284" t="s">
        <v>14</v>
      </c>
      <c r="K12284" t="s">
        <v>51</v>
      </c>
      <c r="L12284" s="1" t="s">
        <v>274</v>
      </c>
      <c r="M12284">
        <v>5</v>
      </c>
      <c r="N12284" t="s">
        <v>275</v>
      </c>
      <c r="O12284" t="s">
        <v>28</v>
      </c>
      <c r="P12284" t="s">
        <v>1021</v>
      </c>
    </row>
    <row r="12285" spans="1:16" x14ac:dyDescent="0.3">
      <c r="A12285">
        <v>12283</v>
      </c>
      <c r="B12285" s="2" t="s">
        <v>6352</v>
      </c>
      <c r="C12285" t="s">
        <v>3619</v>
      </c>
      <c r="D12285" t="s">
        <v>1902</v>
      </c>
      <c r="E12285" s="1">
        <f t="shared" si="318"/>
        <v>7530.78</v>
      </c>
      <c r="F12285" s="1">
        <v>1197</v>
      </c>
      <c r="G12285" t="s">
        <v>234</v>
      </c>
      <c r="H12285" t="s">
        <v>20</v>
      </c>
      <c r="I12285" s="6">
        <v>78327</v>
      </c>
      <c r="J12285" t="s">
        <v>14</v>
      </c>
      <c r="K12285" t="s">
        <v>15</v>
      </c>
      <c r="L12285" s="1" t="s">
        <v>16</v>
      </c>
      <c r="M12285">
        <v>5</v>
      </c>
      <c r="N12285" t="s">
        <v>17</v>
      </c>
      <c r="O12285" t="s">
        <v>18</v>
      </c>
      <c r="P12285" t="s">
        <v>1021</v>
      </c>
    </row>
    <row r="12286" spans="1:16" x14ac:dyDescent="0.3">
      <c r="A12286">
        <v>12284</v>
      </c>
      <c r="B12286" s="2" t="s">
        <v>6358</v>
      </c>
      <c r="C12286" t="s">
        <v>2970</v>
      </c>
      <c r="D12286" t="s">
        <v>1345</v>
      </c>
      <c r="E12286" s="1">
        <f t="shared" si="318"/>
        <v>4042.08</v>
      </c>
      <c r="F12286" s="1">
        <v>998</v>
      </c>
      <c r="G12286" t="s">
        <v>234</v>
      </c>
      <c r="H12286" t="s">
        <v>13</v>
      </c>
      <c r="I12286" s="6">
        <v>44140</v>
      </c>
      <c r="J12286" t="s">
        <v>14</v>
      </c>
      <c r="K12286" t="s">
        <v>51</v>
      </c>
      <c r="L12286" s="1" t="s">
        <v>52</v>
      </c>
      <c r="M12286">
        <v>5</v>
      </c>
      <c r="N12286" t="s">
        <v>53</v>
      </c>
      <c r="O12286" t="s">
        <v>18</v>
      </c>
      <c r="P12286" t="s">
        <v>1021</v>
      </c>
    </row>
    <row r="12287" spans="1:16" x14ac:dyDescent="0.3">
      <c r="A12287">
        <v>12285</v>
      </c>
      <c r="B12287" s="2" t="s">
        <v>6357</v>
      </c>
      <c r="C12287" t="s">
        <v>3233</v>
      </c>
      <c r="D12287" t="s">
        <v>1476</v>
      </c>
      <c r="E12287" s="1">
        <f t="shared" si="318"/>
        <v>7879.65</v>
      </c>
      <c r="F12287" s="1">
        <v>1373</v>
      </c>
      <c r="G12287" t="s">
        <v>12</v>
      </c>
      <c r="H12287" t="s">
        <v>13</v>
      </c>
      <c r="I12287" s="6">
        <v>53050</v>
      </c>
      <c r="J12287" t="s">
        <v>14</v>
      </c>
      <c r="K12287" t="s">
        <v>15</v>
      </c>
      <c r="L12287" s="1" t="s">
        <v>343</v>
      </c>
      <c r="M12287">
        <v>5</v>
      </c>
      <c r="N12287" t="s">
        <v>344</v>
      </c>
      <c r="O12287" t="s">
        <v>28</v>
      </c>
      <c r="P12287" t="s">
        <v>1021</v>
      </c>
    </row>
    <row r="12288" spans="1:16" x14ac:dyDescent="0.3">
      <c r="A12288">
        <v>12286</v>
      </c>
      <c r="B12288" s="2" t="s">
        <v>6357</v>
      </c>
      <c r="C12288" t="s">
        <v>5874</v>
      </c>
      <c r="D12288" t="s">
        <v>1211</v>
      </c>
      <c r="E12288" s="1">
        <f t="shared" si="318"/>
        <v>5413.5</v>
      </c>
      <c r="F12288" s="1">
        <v>1186</v>
      </c>
      <c r="G12288" t="s">
        <v>12</v>
      </c>
      <c r="H12288" t="s">
        <v>13</v>
      </c>
      <c r="I12288" s="6">
        <v>80000</v>
      </c>
      <c r="J12288" t="s">
        <v>14</v>
      </c>
      <c r="K12288" t="s">
        <v>21</v>
      </c>
      <c r="L12288" s="1" t="s">
        <v>97</v>
      </c>
      <c r="M12288">
        <v>5</v>
      </c>
      <c r="N12288" t="s">
        <v>302</v>
      </c>
      <c r="O12288" t="s">
        <v>28</v>
      </c>
      <c r="P12288" t="s">
        <v>1021</v>
      </c>
    </row>
    <row r="12289" spans="1:16" x14ac:dyDescent="0.3">
      <c r="A12289">
        <v>12287</v>
      </c>
      <c r="B12289" s="2" t="s">
        <v>6361</v>
      </c>
      <c r="C12289" t="s">
        <v>5133</v>
      </c>
      <c r="D12289" t="s">
        <v>1211</v>
      </c>
      <c r="E12289" s="1">
        <f t="shared" ref="E12289:E12352" si="319">IF(ISNUMBER(SEARCH("Lakh", D12289)),SUBSTITUTE(SUBSTITUTE(D12289, "₹", ""), " Lakh", "") * $R$1, IF(ISNUMBER(SEARCH("Crore", D12289)), SUBSTITUTE(SUBSTITUTE(D12289, "₹", ""), " Crore", "") * 120300, ""))</f>
        <v>5413.5</v>
      </c>
      <c r="F12289" s="1">
        <v>998</v>
      </c>
      <c r="G12289" t="s">
        <v>12</v>
      </c>
      <c r="H12289" t="s">
        <v>13</v>
      </c>
      <c r="I12289" s="6">
        <v>110000</v>
      </c>
      <c r="J12289" t="s">
        <v>14</v>
      </c>
      <c r="K12289" t="s">
        <v>51</v>
      </c>
      <c r="L12289" s="1" t="s">
        <v>357</v>
      </c>
      <c r="M12289">
        <v>5</v>
      </c>
      <c r="N12289" t="s">
        <v>988</v>
      </c>
      <c r="O12289" t="s">
        <v>18</v>
      </c>
      <c r="P12289" t="s">
        <v>1021</v>
      </c>
    </row>
    <row r="12290" spans="1:16" x14ac:dyDescent="0.3">
      <c r="A12290">
        <v>12288</v>
      </c>
      <c r="B12290" s="2" t="s">
        <v>6359</v>
      </c>
      <c r="C12290" t="s">
        <v>3281</v>
      </c>
      <c r="D12290" t="s">
        <v>1210</v>
      </c>
      <c r="E12290" s="1">
        <f t="shared" si="319"/>
        <v>12030</v>
      </c>
      <c r="F12290" s="1">
        <v>998</v>
      </c>
      <c r="G12290" t="s">
        <v>12</v>
      </c>
      <c r="H12290" t="s">
        <v>13</v>
      </c>
      <c r="I12290" s="6">
        <v>30000</v>
      </c>
      <c r="J12290" t="s">
        <v>14</v>
      </c>
      <c r="K12290" t="s">
        <v>15</v>
      </c>
      <c r="L12290" s="1" t="s">
        <v>156</v>
      </c>
      <c r="M12290">
        <v>5</v>
      </c>
      <c r="N12290" t="s">
        <v>374</v>
      </c>
      <c r="O12290" t="s">
        <v>47</v>
      </c>
      <c r="P12290" t="s">
        <v>1021</v>
      </c>
    </row>
    <row r="12291" spans="1:16" x14ac:dyDescent="0.3">
      <c r="A12291">
        <v>12289</v>
      </c>
      <c r="B12291" s="2" t="s">
        <v>6365</v>
      </c>
      <c r="C12291" t="s">
        <v>5582</v>
      </c>
      <c r="D12291" t="s">
        <v>1496</v>
      </c>
      <c r="E12291" s="1">
        <f t="shared" si="319"/>
        <v>7458.6</v>
      </c>
      <c r="F12291" s="1">
        <v>1197</v>
      </c>
      <c r="G12291" t="s">
        <v>12</v>
      </c>
      <c r="H12291" t="s">
        <v>13</v>
      </c>
      <c r="I12291" s="6">
        <v>10000</v>
      </c>
      <c r="J12291" t="s">
        <v>25</v>
      </c>
      <c r="K12291" t="s">
        <v>15</v>
      </c>
      <c r="L12291" s="1" t="s">
        <v>84</v>
      </c>
      <c r="M12291">
        <v>5</v>
      </c>
      <c r="N12291" t="s">
        <v>308</v>
      </c>
      <c r="O12291" t="s">
        <v>18</v>
      </c>
      <c r="P12291" t="s">
        <v>1021</v>
      </c>
    </row>
    <row r="12292" spans="1:16" x14ac:dyDescent="0.3">
      <c r="A12292">
        <v>12290</v>
      </c>
      <c r="B12292" s="2" t="s">
        <v>6358</v>
      </c>
      <c r="C12292" t="s">
        <v>3204</v>
      </c>
      <c r="D12292" t="s">
        <v>1515</v>
      </c>
      <c r="E12292" s="1">
        <f t="shared" si="319"/>
        <v>7759.35</v>
      </c>
      <c r="F12292" s="1">
        <v>2179</v>
      </c>
      <c r="G12292" t="s">
        <v>12</v>
      </c>
      <c r="H12292" t="s">
        <v>13</v>
      </c>
      <c r="I12292" s="6">
        <v>90000</v>
      </c>
      <c r="J12292" t="s">
        <v>25</v>
      </c>
      <c r="K12292" t="s">
        <v>21</v>
      </c>
      <c r="L12292" s="1" t="s">
        <v>78</v>
      </c>
      <c r="M12292">
        <v>7</v>
      </c>
      <c r="N12292" t="s">
        <v>446</v>
      </c>
      <c r="O12292" t="s">
        <v>47</v>
      </c>
      <c r="P12292" t="s">
        <v>1021</v>
      </c>
    </row>
    <row r="12293" spans="1:16" x14ac:dyDescent="0.3">
      <c r="A12293">
        <v>12291</v>
      </c>
      <c r="B12293" s="2" t="s">
        <v>6364</v>
      </c>
      <c r="C12293" t="s">
        <v>3089</v>
      </c>
      <c r="D12293" t="s">
        <v>1209</v>
      </c>
      <c r="E12293" s="1">
        <f t="shared" si="319"/>
        <v>6556.35</v>
      </c>
      <c r="F12293" s="1">
        <v>1248</v>
      </c>
      <c r="G12293" t="s">
        <v>12</v>
      </c>
      <c r="H12293" t="s">
        <v>13</v>
      </c>
      <c r="I12293" s="6">
        <v>100000</v>
      </c>
      <c r="J12293" t="s">
        <v>14</v>
      </c>
      <c r="K12293" t="s">
        <v>21</v>
      </c>
      <c r="L12293" s="1" t="s">
        <v>207</v>
      </c>
      <c r="M12293">
        <v>7</v>
      </c>
      <c r="N12293" t="s">
        <v>208</v>
      </c>
      <c r="O12293" t="s">
        <v>24</v>
      </c>
      <c r="P12293" t="s">
        <v>1021</v>
      </c>
    </row>
    <row r="12294" spans="1:16" x14ac:dyDescent="0.3">
      <c r="A12294">
        <v>12292</v>
      </c>
      <c r="B12294" s="2" t="s">
        <v>6375</v>
      </c>
      <c r="C12294" t="s">
        <v>4685</v>
      </c>
      <c r="D12294" t="s">
        <v>1245</v>
      </c>
      <c r="E12294" s="1">
        <f t="shared" si="319"/>
        <v>3368.3999999999996</v>
      </c>
      <c r="F12294" s="1">
        <v>1794</v>
      </c>
      <c r="G12294" t="s">
        <v>12</v>
      </c>
      <c r="H12294" t="s">
        <v>13</v>
      </c>
      <c r="I12294" s="6">
        <v>150000</v>
      </c>
      <c r="J12294" t="s">
        <v>14</v>
      </c>
      <c r="K12294" t="s">
        <v>15</v>
      </c>
      <c r="L12294" s="1">
        <v>125</v>
      </c>
      <c r="M12294">
        <v>5</v>
      </c>
      <c r="N12294" t="s">
        <v>617</v>
      </c>
      <c r="O12294" t="s">
        <v>28</v>
      </c>
      <c r="P12294" t="s">
        <v>1021</v>
      </c>
    </row>
    <row r="12295" spans="1:16" x14ac:dyDescent="0.3">
      <c r="A12295">
        <v>12293</v>
      </c>
      <c r="B12295" s="2" t="s">
        <v>6354</v>
      </c>
      <c r="C12295" t="s">
        <v>3560</v>
      </c>
      <c r="D12295" t="s">
        <v>2208</v>
      </c>
      <c r="E12295" s="1">
        <f t="shared" si="319"/>
        <v>6869.13</v>
      </c>
      <c r="F12295" s="1">
        <v>1373</v>
      </c>
      <c r="G12295" t="s">
        <v>234</v>
      </c>
      <c r="H12295" t="s">
        <v>13</v>
      </c>
      <c r="I12295" s="6">
        <v>24840</v>
      </c>
      <c r="J12295" t="s">
        <v>14</v>
      </c>
      <c r="K12295" t="s">
        <v>15</v>
      </c>
      <c r="L12295" s="1" t="s">
        <v>343</v>
      </c>
      <c r="M12295">
        <v>5</v>
      </c>
      <c r="N12295" t="s">
        <v>344</v>
      </c>
      <c r="O12295" t="s">
        <v>28</v>
      </c>
      <c r="P12295" t="s">
        <v>1021</v>
      </c>
    </row>
    <row r="12296" spans="1:16" x14ac:dyDescent="0.3">
      <c r="A12296">
        <v>12294</v>
      </c>
      <c r="B12296" s="2" t="s">
        <v>6353</v>
      </c>
      <c r="C12296" t="s">
        <v>3287</v>
      </c>
      <c r="D12296" t="s">
        <v>2590</v>
      </c>
      <c r="E12296" s="1">
        <f t="shared" si="319"/>
        <v>9708.2100000000009</v>
      </c>
      <c r="F12296" s="1">
        <v>1497</v>
      </c>
      <c r="G12296" t="s">
        <v>268</v>
      </c>
      <c r="H12296" t="s">
        <v>13</v>
      </c>
      <c r="I12296" s="6">
        <v>13267</v>
      </c>
      <c r="J12296" t="s">
        <v>14</v>
      </c>
      <c r="K12296" t="s">
        <v>15</v>
      </c>
      <c r="L12296" s="1" t="s">
        <v>380</v>
      </c>
      <c r="M12296">
        <v>5</v>
      </c>
      <c r="N12296" t="s">
        <v>372</v>
      </c>
      <c r="O12296" t="s">
        <v>28</v>
      </c>
      <c r="P12296" t="s">
        <v>1021</v>
      </c>
    </row>
    <row r="12297" spans="1:16" x14ac:dyDescent="0.3">
      <c r="A12297">
        <v>12295</v>
      </c>
      <c r="B12297" s="2" t="s">
        <v>6362</v>
      </c>
      <c r="C12297" t="s">
        <v>3060</v>
      </c>
      <c r="D12297" t="s">
        <v>1958</v>
      </c>
      <c r="E12297" s="1">
        <f t="shared" si="319"/>
        <v>2935.3199999999997</v>
      </c>
      <c r="F12297" s="1">
        <v>998</v>
      </c>
      <c r="G12297" t="s">
        <v>12</v>
      </c>
      <c r="H12297" t="s">
        <v>13</v>
      </c>
      <c r="I12297" s="6">
        <v>38412</v>
      </c>
      <c r="J12297" t="s">
        <v>14</v>
      </c>
      <c r="K12297" t="s">
        <v>15</v>
      </c>
      <c r="L12297" s="1" t="s">
        <v>49</v>
      </c>
      <c r="M12297">
        <v>5</v>
      </c>
      <c r="N12297" t="s">
        <v>74</v>
      </c>
      <c r="O12297" t="s">
        <v>18</v>
      </c>
      <c r="P12297" t="s">
        <v>1021</v>
      </c>
    </row>
    <row r="12298" spans="1:16" x14ac:dyDescent="0.3">
      <c r="A12298">
        <v>12296</v>
      </c>
      <c r="B12298" s="2" t="s">
        <v>6363</v>
      </c>
      <c r="C12298" t="s">
        <v>3100</v>
      </c>
      <c r="D12298" t="s">
        <v>1813</v>
      </c>
      <c r="E12298" s="1">
        <f t="shared" si="319"/>
        <v>2105.25</v>
      </c>
      <c r="F12298" s="1">
        <v>814</v>
      </c>
      <c r="G12298" t="s">
        <v>268</v>
      </c>
      <c r="H12298" t="s">
        <v>13</v>
      </c>
      <c r="I12298" s="6">
        <v>56979</v>
      </c>
      <c r="J12298" t="s">
        <v>25</v>
      </c>
      <c r="K12298" t="s">
        <v>15</v>
      </c>
      <c r="L12298" s="1" t="s">
        <v>117</v>
      </c>
      <c r="M12298">
        <v>5</v>
      </c>
      <c r="N12298" t="s">
        <v>118</v>
      </c>
      <c r="O12298" t="s">
        <v>18</v>
      </c>
      <c r="P12298" t="s">
        <v>1021</v>
      </c>
    </row>
    <row r="12299" spans="1:16" x14ac:dyDescent="0.3">
      <c r="A12299">
        <v>12297</v>
      </c>
      <c r="B12299" s="2" t="s">
        <v>6360</v>
      </c>
      <c r="C12299" t="s">
        <v>3024</v>
      </c>
      <c r="D12299" t="s">
        <v>1719</v>
      </c>
      <c r="E12299" s="1">
        <f t="shared" si="319"/>
        <v>8240.5499999999993</v>
      </c>
      <c r="F12299" s="1">
        <v>1197</v>
      </c>
      <c r="G12299" t="s">
        <v>234</v>
      </c>
      <c r="H12299" t="s">
        <v>13</v>
      </c>
      <c r="I12299" s="6">
        <v>16376</v>
      </c>
      <c r="J12299" t="s">
        <v>25</v>
      </c>
      <c r="K12299" t="s">
        <v>15</v>
      </c>
      <c r="L12299" s="1" t="s">
        <v>84</v>
      </c>
      <c r="M12299">
        <v>5</v>
      </c>
      <c r="N12299" t="s">
        <v>139</v>
      </c>
      <c r="O12299" t="s">
        <v>28</v>
      </c>
      <c r="P12299" t="s">
        <v>1021</v>
      </c>
    </row>
    <row r="12300" spans="1:16" x14ac:dyDescent="0.3">
      <c r="A12300">
        <v>12298</v>
      </c>
      <c r="B12300" s="2" t="s">
        <v>6358</v>
      </c>
      <c r="C12300" t="s">
        <v>2970</v>
      </c>
      <c r="D12300" t="s">
        <v>2074</v>
      </c>
      <c r="E12300" s="1">
        <f t="shared" si="319"/>
        <v>3669.1499999999996</v>
      </c>
      <c r="F12300" s="1">
        <v>998</v>
      </c>
      <c r="G12300" t="s">
        <v>268</v>
      </c>
      <c r="H12300" t="s">
        <v>13</v>
      </c>
      <c r="I12300" s="6">
        <v>105447</v>
      </c>
      <c r="J12300" t="s">
        <v>14</v>
      </c>
      <c r="K12300" t="s">
        <v>51</v>
      </c>
      <c r="L12300" s="1" t="s">
        <v>52</v>
      </c>
      <c r="M12300">
        <v>5</v>
      </c>
      <c r="N12300" t="s">
        <v>53</v>
      </c>
      <c r="O12300" t="s">
        <v>18</v>
      </c>
      <c r="P12300" t="s">
        <v>1021</v>
      </c>
    </row>
    <row r="12301" spans="1:16" x14ac:dyDescent="0.3">
      <c r="A12301">
        <v>12299</v>
      </c>
      <c r="B12301" s="2" t="s">
        <v>6361</v>
      </c>
      <c r="C12301" t="s">
        <v>3326</v>
      </c>
      <c r="D12301" t="s">
        <v>1437</v>
      </c>
      <c r="E12301" s="1">
        <f t="shared" si="319"/>
        <v>8938.2899999999991</v>
      </c>
      <c r="F12301" s="1">
        <v>1197</v>
      </c>
      <c r="G12301" t="s">
        <v>234</v>
      </c>
      <c r="H12301" t="s">
        <v>13</v>
      </c>
      <c r="I12301" s="6">
        <v>15742</v>
      </c>
      <c r="J12301" t="s">
        <v>14</v>
      </c>
      <c r="K12301" t="s">
        <v>15</v>
      </c>
      <c r="L12301" s="1" t="s">
        <v>31</v>
      </c>
      <c r="M12301">
        <v>5</v>
      </c>
      <c r="N12301" t="s">
        <v>342</v>
      </c>
      <c r="O12301" t="s">
        <v>18</v>
      </c>
      <c r="P12301" t="s">
        <v>1021</v>
      </c>
    </row>
    <row r="12302" spans="1:16" x14ac:dyDescent="0.3">
      <c r="A12302">
        <v>12300</v>
      </c>
      <c r="B12302" s="2" t="s">
        <v>6361</v>
      </c>
      <c r="C12302" t="s">
        <v>5480</v>
      </c>
      <c r="D12302" t="s">
        <v>1253</v>
      </c>
      <c r="E12302" s="1">
        <f t="shared" si="319"/>
        <v>8541.2999999999993</v>
      </c>
      <c r="F12302" s="1">
        <v>1197</v>
      </c>
      <c r="G12302" t="s">
        <v>234</v>
      </c>
      <c r="H12302" t="s">
        <v>13</v>
      </c>
      <c r="I12302" s="6">
        <v>60804</v>
      </c>
      <c r="J12302" t="s">
        <v>14</v>
      </c>
      <c r="K12302" t="s">
        <v>15</v>
      </c>
      <c r="L12302" s="1" t="s">
        <v>67</v>
      </c>
      <c r="M12302">
        <v>5</v>
      </c>
      <c r="N12302" t="s">
        <v>149</v>
      </c>
      <c r="O12302" t="s">
        <v>28</v>
      </c>
      <c r="P12302" t="s">
        <v>1021</v>
      </c>
    </row>
    <row r="12303" spans="1:16" x14ac:dyDescent="0.3">
      <c r="A12303">
        <v>12301</v>
      </c>
      <c r="B12303" s="2" t="s">
        <v>6352</v>
      </c>
      <c r="C12303" t="s">
        <v>2956</v>
      </c>
      <c r="D12303" t="s">
        <v>1972</v>
      </c>
      <c r="E12303" s="1">
        <f t="shared" si="319"/>
        <v>7302.21</v>
      </c>
      <c r="F12303" s="1">
        <v>1197</v>
      </c>
      <c r="G12303" t="s">
        <v>234</v>
      </c>
      <c r="H12303" t="s">
        <v>13</v>
      </c>
      <c r="I12303" s="6">
        <v>117814</v>
      </c>
      <c r="J12303" t="s">
        <v>14</v>
      </c>
      <c r="K12303" t="s">
        <v>15</v>
      </c>
      <c r="L12303" s="1" t="s">
        <v>16</v>
      </c>
      <c r="M12303">
        <v>5</v>
      </c>
      <c r="N12303" t="s">
        <v>17</v>
      </c>
      <c r="O12303" t="s">
        <v>18</v>
      </c>
      <c r="P12303" t="s">
        <v>1021</v>
      </c>
    </row>
    <row r="12304" spans="1:16" x14ac:dyDescent="0.3">
      <c r="A12304">
        <v>12302</v>
      </c>
      <c r="B12304" s="2" t="s">
        <v>6359</v>
      </c>
      <c r="C12304" t="s">
        <v>3193</v>
      </c>
      <c r="D12304" t="s">
        <v>2370</v>
      </c>
      <c r="E12304" s="1">
        <f t="shared" si="319"/>
        <v>4787.9399999999996</v>
      </c>
      <c r="F12304" s="1">
        <v>998</v>
      </c>
      <c r="G12304" t="s">
        <v>240</v>
      </c>
      <c r="H12304" t="s">
        <v>13</v>
      </c>
      <c r="I12304" s="6">
        <v>59204</v>
      </c>
      <c r="J12304" t="s">
        <v>14</v>
      </c>
      <c r="K12304" t="s">
        <v>15</v>
      </c>
      <c r="L12304" s="1" t="s">
        <v>86</v>
      </c>
      <c r="M12304">
        <v>5</v>
      </c>
      <c r="N12304" t="s">
        <v>314</v>
      </c>
      <c r="O12304" t="s">
        <v>18</v>
      </c>
      <c r="P12304" t="s">
        <v>1021</v>
      </c>
    </row>
    <row r="12305" spans="1:16" x14ac:dyDescent="0.3">
      <c r="A12305">
        <v>12303</v>
      </c>
      <c r="B12305" s="2" t="s">
        <v>6353</v>
      </c>
      <c r="C12305" t="s">
        <v>3162</v>
      </c>
      <c r="D12305" t="s">
        <v>1885</v>
      </c>
      <c r="E12305" s="1">
        <f t="shared" si="319"/>
        <v>3777.42</v>
      </c>
      <c r="F12305" s="1">
        <v>814</v>
      </c>
      <c r="G12305" t="s">
        <v>12</v>
      </c>
      <c r="H12305" t="s">
        <v>13</v>
      </c>
      <c r="I12305" s="6">
        <v>77164</v>
      </c>
      <c r="J12305" t="s">
        <v>25</v>
      </c>
      <c r="K12305" t="s">
        <v>15</v>
      </c>
      <c r="L12305" s="1" t="s">
        <v>117</v>
      </c>
      <c r="M12305">
        <v>5</v>
      </c>
      <c r="N12305" t="s">
        <v>118</v>
      </c>
      <c r="O12305" t="s">
        <v>18</v>
      </c>
      <c r="P12305" t="s">
        <v>1021</v>
      </c>
    </row>
    <row r="12306" spans="1:16" x14ac:dyDescent="0.3">
      <c r="A12306">
        <v>12304</v>
      </c>
      <c r="B12306" s="2" t="s">
        <v>6354</v>
      </c>
      <c r="C12306" t="s">
        <v>3072</v>
      </c>
      <c r="D12306" t="s">
        <v>1529</v>
      </c>
      <c r="E12306" s="1">
        <f t="shared" si="319"/>
        <v>5052.6000000000004</v>
      </c>
      <c r="F12306" s="1">
        <v>1197</v>
      </c>
      <c r="G12306" t="s">
        <v>12</v>
      </c>
      <c r="H12306" t="s">
        <v>13</v>
      </c>
      <c r="I12306" s="6">
        <v>60000</v>
      </c>
      <c r="J12306" t="s">
        <v>14</v>
      </c>
      <c r="K12306" t="s">
        <v>15</v>
      </c>
      <c r="L12306" s="1" t="s">
        <v>67</v>
      </c>
      <c r="M12306">
        <v>5</v>
      </c>
      <c r="N12306" t="s">
        <v>149</v>
      </c>
      <c r="O12306" t="s">
        <v>18</v>
      </c>
      <c r="P12306" t="s">
        <v>1021</v>
      </c>
    </row>
    <row r="12307" spans="1:16" x14ac:dyDescent="0.3">
      <c r="A12307">
        <v>12305</v>
      </c>
      <c r="B12307" s="2" t="s">
        <v>6367</v>
      </c>
      <c r="C12307" t="s">
        <v>3728</v>
      </c>
      <c r="D12307" t="s">
        <v>1217</v>
      </c>
      <c r="E12307" s="1">
        <f t="shared" si="319"/>
        <v>1443.6</v>
      </c>
      <c r="F12307" s="1">
        <v>1341</v>
      </c>
      <c r="G12307" t="s">
        <v>12</v>
      </c>
      <c r="H12307" t="s">
        <v>13</v>
      </c>
      <c r="I12307" s="6">
        <v>80000</v>
      </c>
      <c r="J12307" t="s">
        <v>42</v>
      </c>
      <c r="K12307" t="s">
        <v>15</v>
      </c>
      <c r="L12307" s="1">
        <v>82.9</v>
      </c>
      <c r="M12307">
        <v>5</v>
      </c>
      <c r="N12307" t="s">
        <v>385</v>
      </c>
      <c r="O12307" t="s">
        <v>18</v>
      </c>
      <c r="P12307" t="s">
        <v>1021</v>
      </c>
    </row>
    <row r="12308" spans="1:16" x14ac:dyDescent="0.3">
      <c r="A12308">
        <v>12306</v>
      </c>
      <c r="B12308" s="2" t="s">
        <v>6363</v>
      </c>
      <c r="C12308" t="s">
        <v>5288</v>
      </c>
      <c r="D12308" t="s">
        <v>1245</v>
      </c>
      <c r="E12308" s="1">
        <f t="shared" si="319"/>
        <v>3368.3999999999996</v>
      </c>
      <c r="F12308" s="1">
        <v>1598</v>
      </c>
      <c r="G12308" t="s">
        <v>12</v>
      </c>
      <c r="H12308" t="s">
        <v>13</v>
      </c>
      <c r="I12308" s="6">
        <v>60000</v>
      </c>
      <c r="J12308" t="s">
        <v>42</v>
      </c>
      <c r="K12308" t="s">
        <v>15</v>
      </c>
      <c r="L12308" s="1" t="s">
        <v>303</v>
      </c>
      <c r="M12308">
        <v>5</v>
      </c>
      <c r="N12308" t="s">
        <v>537</v>
      </c>
      <c r="O12308" t="s">
        <v>28</v>
      </c>
      <c r="P12308" t="s">
        <v>1021</v>
      </c>
    </row>
    <row r="12309" spans="1:16" x14ac:dyDescent="0.3">
      <c r="A12309">
        <v>12307</v>
      </c>
      <c r="B12309" s="2" t="s">
        <v>6355</v>
      </c>
      <c r="C12309" t="s">
        <v>4932</v>
      </c>
      <c r="D12309" t="s">
        <v>1259</v>
      </c>
      <c r="E12309" s="1">
        <f t="shared" si="319"/>
        <v>4812</v>
      </c>
      <c r="F12309" s="1">
        <v>2996</v>
      </c>
      <c r="G12309" t="s">
        <v>12</v>
      </c>
      <c r="H12309" t="s">
        <v>20</v>
      </c>
      <c r="I12309" s="6">
        <v>90000</v>
      </c>
      <c r="J12309" t="s">
        <v>154</v>
      </c>
      <c r="K12309" t="s">
        <v>15</v>
      </c>
      <c r="L12309" s="1">
        <v>258</v>
      </c>
      <c r="M12309">
        <v>5</v>
      </c>
      <c r="N12309" t="s">
        <v>941</v>
      </c>
      <c r="O12309" t="s">
        <v>28</v>
      </c>
      <c r="P12309" t="s">
        <v>1021</v>
      </c>
    </row>
    <row r="12310" spans="1:16" x14ac:dyDescent="0.3">
      <c r="A12310">
        <v>12308</v>
      </c>
      <c r="B12310" s="2" t="s">
        <v>6353</v>
      </c>
      <c r="C12310" t="s">
        <v>3118</v>
      </c>
      <c r="D12310" t="s">
        <v>1864</v>
      </c>
      <c r="E12310" s="1">
        <f t="shared" si="319"/>
        <v>26466</v>
      </c>
      <c r="F12310" s="1">
        <v>1968</v>
      </c>
      <c r="G12310" t="s">
        <v>12</v>
      </c>
      <c r="H12310" t="s">
        <v>20</v>
      </c>
      <c r="I12310" s="6">
        <v>90000</v>
      </c>
      <c r="J12310" t="s">
        <v>14</v>
      </c>
      <c r="K12310" t="s">
        <v>21</v>
      </c>
      <c r="L12310" s="1" t="s">
        <v>253</v>
      </c>
      <c r="M12310">
        <v>5</v>
      </c>
      <c r="N12310" t="s">
        <v>254</v>
      </c>
      <c r="O12310" t="s">
        <v>47</v>
      </c>
      <c r="P12310" t="s">
        <v>1021</v>
      </c>
    </row>
    <row r="12311" spans="1:16" x14ac:dyDescent="0.3">
      <c r="A12311">
        <v>12309</v>
      </c>
      <c r="B12311" s="2" t="s">
        <v>6363</v>
      </c>
      <c r="C12311" t="s">
        <v>3878</v>
      </c>
      <c r="D12311" t="s">
        <v>1228</v>
      </c>
      <c r="E12311" s="1">
        <f t="shared" si="319"/>
        <v>3609</v>
      </c>
      <c r="F12311" s="1">
        <v>1197</v>
      </c>
      <c r="G12311" t="s">
        <v>12</v>
      </c>
      <c r="H12311" t="s">
        <v>13</v>
      </c>
      <c r="I12311" s="6">
        <v>80000</v>
      </c>
      <c r="J12311" t="s">
        <v>14</v>
      </c>
      <c r="K12311" t="s">
        <v>15</v>
      </c>
      <c r="L12311" s="1" t="s">
        <v>84</v>
      </c>
      <c r="M12311">
        <v>5</v>
      </c>
      <c r="N12311" t="s">
        <v>139</v>
      </c>
      <c r="O12311" t="s">
        <v>28</v>
      </c>
      <c r="P12311" t="s">
        <v>1021</v>
      </c>
    </row>
    <row r="12312" spans="1:16" x14ac:dyDescent="0.3">
      <c r="A12312">
        <v>12310</v>
      </c>
      <c r="B12312" s="2" t="s">
        <v>6362</v>
      </c>
      <c r="C12312" t="s">
        <v>4142</v>
      </c>
      <c r="D12312" t="s">
        <v>1989</v>
      </c>
      <c r="E12312" s="1">
        <f t="shared" si="319"/>
        <v>2309.7599999999998</v>
      </c>
      <c r="F12312" s="1">
        <v>1197</v>
      </c>
      <c r="G12312" t="s">
        <v>12</v>
      </c>
      <c r="H12312" t="s">
        <v>13</v>
      </c>
      <c r="I12312" s="6">
        <v>60000</v>
      </c>
      <c r="J12312" t="s">
        <v>25</v>
      </c>
      <c r="K12312" t="s">
        <v>15</v>
      </c>
      <c r="L12312" s="1" t="s">
        <v>109</v>
      </c>
      <c r="M12312">
        <v>5</v>
      </c>
      <c r="N12312" t="s">
        <v>110</v>
      </c>
      <c r="O12312" t="s">
        <v>18</v>
      </c>
      <c r="P12312" t="s">
        <v>1021</v>
      </c>
    </row>
    <row r="12313" spans="1:16" x14ac:dyDescent="0.3">
      <c r="A12313">
        <v>12311</v>
      </c>
      <c r="B12313" s="2" t="s">
        <v>6354</v>
      </c>
      <c r="C12313" t="s">
        <v>3427</v>
      </c>
      <c r="D12313" t="s">
        <v>1614</v>
      </c>
      <c r="E12313" s="1">
        <f t="shared" si="319"/>
        <v>3729.3</v>
      </c>
      <c r="F12313" s="1">
        <v>1198</v>
      </c>
      <c r="G12313" t="s">
        <v>12</v>
      </c>
      <c r="H12313" t="s">
        <v>13</v>
      </c>
      <c r="I12313" s="6">
        <v>50000</v>
      </c>
      <c r="J12313" t="s">
        <v>25</v>
      </c>
      <c r="K12313" t="s">
        <v>15</v>
      </c>
      <c r="L12313" s="1" t="s">
        <v>174</v>
      </c>
      <c r="M12313">
        <v>5</v>
      </c>
      <c r="N12313" t="s">
        <v>175</v>
      </c>
      <c r="O12313" t="s">
        <v>18</v>
      </c>
      <c r="P12313" t="s">
        <v>1021</v>
      </c>
    </row>
    <row r="12314" spans="1:16" x14ac:dyDescent="0.3">
      <c r="A12314">
        <v>12312</v>
      </c>
      <c r="B12314" s="2" t="s">
        <v>6354</v>
      </c>
      <c r="C12314" t="s">
        <v>5875</v>
      </c>
      <c r="D12314" t="s">
        <v>1916</v>
      </c>
      <c r="E12314" s="1">
        <f t="shared" si="319"/>
        <v>4763.88</v>
      </c>
      <c r="F12314" s="1">
        <v>1197</v>
      </c>
      <c r="G12314" t="s">
        <v>234</v>
      </c>
      <c r="H12314" t="s">
        <v>20</v>
      </c>
      <c r="I12314" s="6">
        <v>66451</v>
      </c>
      <c r="J12314" t="s">
        <v>42</v>
      </c>
      <c r="K12314" t="s">
        <v>15</v>
      </c>
      <c r="L12314" s="1" t="s">
        <v>84</v>
      </c>
      <c r="M12314">
        <v>5</v>
      </c>
      <c r="N12314" t="s">
        <v>614</v>
      </c>
      <c r="O12314" t="s">
        <v>28</v>
      </c>
      <c r="P12314" t="s">
        <v>1021</v>
      </c>
    </row>
    <row r="12315" spans="1:16" x14ac:dyDescent="0.3">
      <c r="A12315">
        <v>12313</v>
      </c>
      <c r="B12315" s="2" t="s">
        <v>6353</v>
      </c>
      <c r="C12315" t="s">
        <v>3253</v>
      </c>
      <c r="D12315" t="s">
        <v>1463</v>
      </c>
      <c r="E12315" s="1">
        <f t="shared" si="319"/>
        <v>9780.3900000000012</v>
      </c>
      <c r="F12315" s="1">
        <v>1498</v>
      </c>
      <c r="G12315" t="s">
        <v>12</v>
      </c>
      <c r="H12315" t="s">
        <v>13</v>
      </c>
      <c r="I12315" s="6">
        <v>22286</v>
      </c>
      <c r="J12315" t="s">
        <v>14</v>
      </c>
      <c r="K12315" t="s">
        <v>21</v>
      </c>
      <c r="L12315" s="1" t="s">
        <v>136</v>
      </c>
      <c r="M12315">
        <v>5</v>
      </c>
      <c r="N12315" t="s">
        <v>228</v>
      </c>
      <c r="O12315" t="s">
        <v>47</v>
      </c>
      <c r="P12315" t="s">
        <v>1021</v>
      </c>
    </row>
    <row r="12316" spans="1:16" x14ac:dyDescent="0.3">
      <c r="A12316">
        <v>12314</v>
      </c>
      <c r="B12316" s="2" t="s">
        <v>6353</v>
      </c>
      <c r="C12316" t="s">
        <v>3150</v>
      </c>
      <c r="D12316" t="s">
        <v>1935</v>
      </c>
      <c r="E12316" s="1">
        <f t="shared" si="319"/>
        <v>6989.4299999999994</v>
      </c>
      <c r="F12316" s="1">
        <v>1197</v>
      </c>
      <c r="G12316" t="s">
        <v>234</v>
      </c>
      <c r="H12316" t="s">
        <v>13</v>
      </c>
      <c r="I12316" s="6">
        <v>27030</v>
      </c>
      <c r="J12316" t="s">
        <v>14</v>
      </c>
      <c r="K12316" t="s">
        <v>15</v>
      </c>
      <c r="L12316" s="1" t="s">
        <v>16</v>
      </c>
      <c r="M12316">
        <v>5</v>
      </c>
      <c r="N12316" t="s">
        <v>17</v>
      </c>
      <c r="O12316" t="s">
        <v>18</v>
      </c>
      <c r="P12316" t="s">
        <v>1021</v>
      </c>
    </row>
    <row r="12317" spans="1:16" x14ac:dyDescent="0.3">
      <c r="A12317">
        <v>12315</v>
      </c>
      <c r="B12317" s="2" t="s">
        <v>6353</v>
      </c>
      <c r="C12317" t="s">
        <v>3033</v>
      </c>
      <c r="D12317" t="s">
        <v>1656</v>
      </c>
      <c r="E12317" s="1">
        <f t="shared" si="319"/>
        <v>7169.88</v>
      </c>
      <c r="F12317" s="1">
        <v>1197</v>
      </c>
      <c r="G12317" t="s">
        <v>268</v>
      </c>
      <c r="H12317" t="s">
        <v>13</v>
      </c>
      <c r="I12317" s="6">
        <v>66754</v>
      </c>
      <c r="J12317" t="s">
        <v>14</v>
      </c>
      <c r="K12317" t="s">
        <v>15</v>
      </c>
      <c r="L12317" s="1" t="s">
        <v>67</v>
      </c>
      <c r="M12317">
        <v>5</v>
      </c>
      <c r="N12317" t="s">
        <v>149</v>
      </c>
      <c r="O12317" t="s">
        <v>28</v>
      </c>
      <c r="P12317" t="s">
        <v>1021</v>
      </c>
    </row>
    <row r="12318" spans="1:16" x14ac:dyDescent="0.3">
      <c r="A12318">
        <v>12316</v>
      </c>
      <c r="B12318" s="2" t="s">
        <v>6354</v>
      </c>
      <c r="C12318" t="s">
        <v>4503</v>
      </c>
      <c r="D12318" t="s">
        <v>1628</v>
      </c>
      <c r="E12318" s="1">
        <f t="shared" si="319"/>
        <v>5305.2300000000005</v>
      </c>
      <c r="F12318" s="1">
        <v>1197</v>
      </c>
      <c r="G12318" t="s">
        <v>268</v>
      </c>
      <c r="H12318" t="s">
        <v>13</v>
      </c>
      <c r="I12318" s="6">
        <v>77770</v>
      </c>
      <c r="J12318" t="s">
        <v>14</v>
      </c>
      <c r="K12318" t="s">
        <v>15</v>
      </c>
      <c r="L12318" s="1" t="s">
        <v>73</v>
      </c>
      <c r="M12318">
        <v>5</v>
      </c>
      <c r="N12318" t="s">
        <v>473</v>
      </c>
      <c r="O12318" t="s">
        <v>28</v>
      </c>
      <c r="P12318" t="s">
        <v>1021</v>
      </c>
    </row>
    <row r="12319" spans="1:16" x14ac:dyDescent="0.3">
      <c r="A12319">
        <v>12317</v>
      </c>
      <c r="B12319" s="2" t="s">
        <v>6354</v>
      </c>
      <c r="C12319" t="s">
        <v>5792</v>
      </c>
      <c r="D12319" t="s">
        <v>1467</v>
      </c>
      <c r="E12319" s="1">
        <f t="shared" si="319"/>
        <v>6640.5599999999995</v>
      </c>
      <c r="F12319" s="1">
        <v>1498</v>
      </c>
      <c r="G12319" t="s">
        <v>234</v>
      </c>
      <c r="H12319" t="s">
        <v>20</v>
      </c>
      <c r="I12319" s="6">
        <v>93813</v>
      </c>
      <c r="J12319" t="s">
        <v>14</v>
      </c>
      <c r="K12319" t="s">
        <v>21</v>
      </c>
      <c r="L12319" s="1" t="s">
        <v>378</v>
      </c>
      <c r="M12319">
        <v>5</v>
      </c>
      <c r="N12319" t="s">
        <v>350</v>
      </c>
      <c r="O12319" t="s">
        <v>28</v>
      </c>
      <c r="P12319" t="s">
        <v>1021</v>
      </c>
    </row>
    <row r="12320" spans="1:16" x14ac:dyDescent="0.3">
      <c r="A12320">
        <v>12318</v>
      </c>
      <c r="B12320" s="2" t="s">
        <v>6353</v>
      </c>
      <c r="C12320" t="s">
        <v>3350</v>
      </c>
      <c r="D12320" t="s">
        <v>2059</v>
      </c>
      <c r="E12320" s="1">
        <f t="shared" si="319"/>
        <v>8433.0299999999988</v>
      </c>
      <c r="F12320" s="1">
        <v>1199</v>
      </c>
      <c r="G12320" t="s">
        <v>240</v>
      </c>
      <c r="H12320" t="s">
        <v>13</v>
      </c>
      <c r="I12320" s="6">
        <v>36036</v>
      </c>
      <c r="J12320" t="s">
        <v>14</v>
      </c>
      <c r="K12320" t="s">
        <v>15</v>
      </c>
      <c r="L12320" s="1" t="s">
        <v>54</v>
      </c>
      <c r="M12320">
        <v>5</v>
      </c>
      <c r="N12320" t="s">
        <v>272</v>
      </c>
      <c r="O12320" t="s">
        <v>47</v>
      </c>
      <c r="P12320" t="s">
        <v>1021</v>
      </c>
    </row>
    <row r="12321" spans="1:16" x14ac:dyDescent="0.3">
      <c r="A12321">
        <v>12319</v>
      </c>
      <c r="B12321" s="2" t="s">
        <v>6361</v>
      </c>
      <c r="C12321" t="s">
        <v>3467</v>
      </c>
      <c r="D12321" t="s">
        <v>1454</v>
      </c>
      <c r="E12321" s="1">
        <f t="shared" si="319"/>
        <v>6724.7699999999995</v>
      </c>
      <c r="F12321" s="1">
        <v>998</v>
      </c>
      <c r="G12321" t="s">
        <v>12</v>
      </c>
      <c r="H12321" t="s">
        <v>20</v>
      </c>
      <c r="I12321" s="6">
        <v>12413</v>
      </c>
      <c r="J12321" t="s">
        <v>14</v>
      </c>
      <c r="K12321" t="s">
        <v>15</v>
      </c>
      <c r="L12321" s="1" t="s">
        <v>134</v>
      </c>
      <c r="M12321">
        <v>5</v>
      </c>
      <c r="N12321" t="s">
        <v>72</v>
      </c>
      <c r="O12321" t="s">
        <v>18</v>
      </c>
      <c r="P12321" t="s">
        <v>1021</v>
      </c>
    </row>
    <row r="12322" spans="1:16" x14ac:dyDescent="0.3">
      <c r="A12322">
        <v>12320</v>
      </c>
      <c r="B12322" s="2" t="s">
        <v>6354</v>
      </c>
      <c r="C12322" t="s">
        <v>3427</v>
      </c>
      <c r="D12322" t="s">
        <v>1701</v>
      </c>
      <c r="E12322" s="1">
        <f t="shared" si="319"/>
        <v>4583.43</v>
      </c>
      <c r="F12322" s="1">
        <v>1198</v>
      </c>
      <c r="G12322" t="s">
        <v>234</v>
      </c>
      <c r="H12322" t="s">
        <v>13</v>
      </c>
      <c r="I12322" s="6">
        <v>33574</v>
      </c>
      <c r="J12322" t="s">
        <v>14</v>
      </c>
      <c r="K12322" t="s">
        <v>15</v>
      </c>
      <c r="L12322" s="1" t="s">
        <v>174</v>
      </c>
      <c r="M12322">
        <v>5</v>
      </c>
      <c r="N12322" t="s">
        <v>175</v>
      </c>
      <c r="O12322" t="s">
        <v>18</v>
      </c>
      <c r="P12322" t="s">
        <v>1021</v>
      </c>
    </row>
    <row r="12323" spans="1:16" x14ac:dyDescent="0.3">
      <c r="A12323">
        <v>12321</v>
      </c>
      <c r="B12323" s="2" t="s">
        <v>6354</v>
      </c>
      <c r="C12323" t="s">
        <v>2958</v>
      </c>
      <c r="D12323" t="s">
        <v>1416</v>
      </c>
      <c r="E12323" s="1">
        <f t="shared" si="319"/>
        <v>5738.3099999999995</v>
      </c>
      <c r="F12323" s="1">
        <v>1197</v>
      </c>
      <c r="G12323" t="s">
        <v>268</v>
      </c>
      <c r="H12323" t="s">
        <v>13</v>
      </c>
      <c r="I12323" s="6">
        <v>61960</v>
      </c>
      <c r="J12323" t="s">
        <v>25</v>
      </c>
      <c r="K12323" t="s">
        <v>15</v>
      </c>
      <c r="L12323" s="1" t="s">
        <v>84</v>
      </c>
      <c r="M12323">
        <v>5</v>
      </c>
      <c r="N12323" t="s">
        <v>139</v>
      </c>
      <c r="O12323" t="s">
        <v>28</v>
      </c>
      <c r="P12323" t="s">
        <v>1021</v>
      </c>
    </row>
    <row r="12324" spans="1:16" x14ac:dyDescent="0.3">
      <c r="A12324">
        <v>12322</v>
      </c>
      <c r="B12324" s="2" t="s">
        <v>6352</v>
      </c>
      <c r="C12324" t="s">
        <v>3612</v>
      </c>
      <c r="D12324" t="s">
        <v>2273</v>
      </c>
      <c r="E12324" s="1">
        <f t="shared" si="319"/>
        <v>7374.3899999999994</v>
      </c>
      <c r="F12324" s="1">
        <v>1197</v>
      </c>
      <c r="G12324" t="s">
        <v>240</v>
      </c>
      <c r="H12324" t="s">
        <v>20</v>
      </c>
      <c r="I12324" s="6">
        <v>51536</v>
      </c>
      <c r="J12324" t="s">
        <v>14</v>
      </c>
      <c r="K12324" t="s">
        <v>15</v>
      </c>
      <c r="L12324" s="1" t="s">
        <v>16</v>
      </c>
      <c r="M12324">
        <v>5</v>
      </c>
      <c r="N12324" t="s">
        <v>17</v>
      </c>
      <c r="O12324" t="s">
        <v>18</v>
      </c>
      <c r="P12324" t="s">
        <v>1021</v>
      </c>
    </row>
    <row r="12325" spans="1:16" x14ac:dyDescent="0.3">
      <c r="A12325">
        <v>12323</v>
      </c>
      <c r="B12325" s="2" t="s">
        <v>6359</v>
      </c>
      <c r="C12325" t="s">
        <v>3918</v>
      </c>
      <c r="D12325" t="s">
        <v>1504</v>
      </c>
      <c r="E12325" s="1">
        <f t="shared" si="319"/>
        <v>4968.3899999999994</v>
      </c>
      <c r="F12325" s="1">
        <v>998</v>
      </c>
      <c r="G12325" t="s">
        <v>234</v>
      </c>
      <c r="H12325" t="s">
        <v>13</v>
      </c>
      <c r="I12325" s="6">
        <v>71274</v>
      </c>
      <c r="J12325" t="s">
        <v>14</v>
      </c>
      <c r="K12325" t="s">
        <v>51</v>
      </c>
      <c r="L12325" s="1" t="s">
        <v>357</v>
      </c>
      <c r="M12325">
        <v>4</v>
      </c>
      <c r="N12325" t="s">
        <v>684</v>
      </c>
      <c r="O12325" t="s">
        <v>18</v>
      </c>
      <c r="P12325" t="s">
        <v>1021</v>
      </c>
    </row>
    <row r="12326" spans="1:16" x14ac:dyDescent="0.3">
      <c r="A12326">
        <v>12324</v>
      </c>
      <c r="B12326" s="2" t="s">
        <v>6352</v>
      </c>
      <c r="C12326" t="s">
        <v>5876</v>
      </c>
      <c r="D12326" t="s">
        <v>1224</v>
      </c>
      <c r="E12326" s="1">
        <f t="shared" si="319"/>
        <v>4210.5</v>
      </c>
      <c r="F12326" s="1">
        <v>1198</v>
      </c>
      <c r="G12326" t="s">
        <v>12</v>
      </c>
      <c r="H12326" t="s">
        <v>13</v>
      </c>
      <c r="I12326" s="6">
        <v>40000</v>
      </c>
      <c r="J12326" t="s">
        <v>14</v>
      </c>
      <c r="K12326" t="s">
        <v>21</v>
      </c>
      <c r="L12326" s="1" t="s">
        <v>200</v>
      </c>
      <c r="M12326">
        <v>6</v>
      </c>
      <c r="N12326" t="s">
        <v>201</v>
      </c>
      <c r="O12326" t="s">
        <v>18</v>
      </c>
      <c r="P12326" t="s">
        <v>1021</v>
      </c>
    </row>
    <row r="12327" spans="1:16" x14ac:dyDescent="0.3">
      <c r="A12327">
        <v>12325</v>
      </c>
      <c r="B12327" s="2" t="s">
        <v>6360</v>
      </c>
      <c r="C12327" t="s">
        <v>3061</v>
      </c>
      <c r="D12327" t="s">
        <v>1519</v>
      </c>
      <c r="E12327" s="1">
        <f t="shared" si="319"/>
        <v>6977.4</v>
      </c>
      <c r="F12327" s="1">
        <v>1196</v>
      </c>
      <c r="G12327" t="s">
        <v>12</v>
      </c>
      <c r="H12327" t="s">
        <v>13</v>
      </c>
      <c r="I12327" s="6">
        <v>30000</v>
      </c>
      <c r="J12327" t="s">
        <v>25</v>
      </c>
      <c r="K12327" t="s">
        <v>51</v>
      </c>
      <c r="L12327" s="1" t="s">
        <v>182</v>
      </c>
      <c r="M12327">
        <v>5</v>
      </c>
      <c r="N12327" t="s">
        <v>183</v>
      </c>
      <c r="O12327" t="s">
        <v>37</v>
      </c>
      <c r="P12327" t="s">
        <v>1021</v>
      </c>
    </row>
    <row r="12328" spans="1:16" x14ac:dyDescent="0.3">
      <c r="A12328">
        <v>12326</v>
      </c>
      <c r="B12328" s="2" t="s">
        <v>6357</v>
      </c>
      <c r="C12328" t="s">
        <v>3467</v>
      </c>
      <c r="D12328" t="s">
        <v>1763</v>
      </c>
      <c r="E12328" s="1">
        <f t="shared" si="319"/>
        <v>4174.41</v>
      </c>
      <c r="F12328" s="1">
        <v>998</v>
      </c>
      <c r="G12328" t="s">
        <v>12</v>
      </c>
      <c r="H12328" t="s">
        <v>20</v>
      </c>
      <c r="I12328" s="6">
        <v>60000</v>
      </c>
      <c r="J12328" t="s">
        <v>14</v>
      </c>
      <c r="K12328" t="s">
        <v>15</v>
      </c>
      <c r="L12328" s="1" t="s">
        <v>134</v>
      </c>
      <c r="M12328">
        <v>5</v>
      </c>
      <c r="N12328" t="s">
        <v>72</v>
      </c>
      <c r="O12328" t="s">
        <v>18</v>
      </c>
      <c r="P12328" t="s">
        <v>1021</v>
      </c>
    </row>
    <row r="12329" spans="1:16" x14ac:dyDescent="0.3">
      <c r="A12329">
        <v>12327</v>
      </c>
      <c r="B12329" s="2" t="s">
        <v>6359</v>
      </c>
      <c r="C12329" t="s">
        <v>3243</v>
      </c>
      <c r="D12329" t="s">
        <v>1378</v>
      </c>
      <c r="E12329" s="1">
        <f t="shared" si="319"/>
        <v>12631.5</v>
      </c>
      <c r="F12329" s="1">
        <v>1498</v>
      </c>
      <c r="G12329" t="s">
        <v>12</v>
      </c>
      <c r="H12329" t="s">
        <v>13</v>
      </c>
      <c r="I12329" s="6">
        <v>50000</v>
      </c>
      <c r="J12329" t="s">
        <v>14</v>
      </c>
      <c r="K12329" t="s">
        <v>21</v>
      </c>
      <c r="L12329" s="1" t="s">
        <v>45</v>
      </c>
      <c r="M12329">
        <v>5</v>
      </c>
      <c r="N12329" t="s">
        <v>349</v>
      </c>
      <c r="O12329" t="s">
        <v>47</v>
      </c>
      <c r="P12329" t="s">
        <v>1021</v>
      </c>
    </row>
    <row r="12330" spans="1:16" x14ac:dyDescent="0.3">
      <c r="A12330">
        <v>12328</v>
      </c>
      <c r="B12330" s="2" t="s">
        <v>6355</v>
      </c>
      <c r="C12330" t="s">
        <v>5251</v>
      </c>
      <c r="D12330" t="s">
        <v>1222</v>
      </c>
      <c r="E12330" s="1">
        <f t="shared" si="319"/>
        <v>13233</v>
      </c>
      <c r="F12330" s="1">
        <v>2987</v>
      </c>
      <c r="G12330" t="s">
        <v>12</v>
      </c>
      <c r="H12330" t="s">
        <v>20</v>
      </c>
      <c r="I12330" s="6">
        <v>100000</v>
      </c>
      <c r="J12330" t="s">
        <v>25</v>
      </c>
      <c r="K12330" t="s">
        <v>21</v>
      </c>
      <c r="L12330" s="1" t="s">
        <v>1015</v>
      </c>
      <c r="M12330">
        <v>5</v>
      </c>
      <c r="N12330" t="s">
        <v>468</v>
      </c>
      <c r="O12330" t="s">
        <v>28</v>
      </c>
      <c r="P12330" t="s">
        <v>1021</v>
      </c>
    </row>
    <row r="12331" spans="1:16" x14ac:dyDescent="0.3">
      <c r="A12331">
        <v>12329</v>
      </c>
      <c r="B12331" s="2" t="s">
        <v>6362</v>
      </c>
      <c r="C12331" t="s">
        <v>4142</v>
      </c>
      <c r="D12331" t="s">
        <v>1528</v>
      </c>
      <c r="E12331" s="1">
        <f t="shared" si="319"/>
        <v>2345.85</v>
      </c>
      <c r="F12331" s="1">
        <v>1197</v>
      </c>
      <c r="G12331" t="s">
        <v>12</v>
      </c>
      <c r="H12331" t="s">
        <v>13</v>
      </c>
      <c r="I12331" s="6">
        <v>60000</v>
      </c>
      <c r="J12331" t="s">
        <v>25</v>
      </c>
      <c r="K12331" t="s">
        <v>15</v>
      </c>
      <c r="L12331" s="1" t="s">
        <v>109</v>
      </c>
      <c r="M12331">
        <v>5</v>
      </c>
      <c r="N12331" t="s">
        <v>110</v>
      </c>
      <c r="O12331" t="s">
        <v>18</v>
      </c>
      <c r="P12331" t="s">
        <v>1021</v>
      </c>
    </row>
    <row r="12332" spans="1:16" x14ac:dyDescent="0.3">
      <c r="A12332">
        <v>12330</v>
      </c>
      <c r="B12332" s="2" t="s">
        <v>6352</v>
      </c>
      <c r="C12332" t="s">
        <v>2970</v>
      </c>
      <c r="D12332" t="s">
        <v>1484</v>
      </c>
      <c r="E12332" s="1">
        <f t="shared" si="319"/>
        <v>4944.3300000000008</v>
      </c>
      <c r="F12332" s="1">
        <v>998</v>
      </c>
      <c r="G12332" t="s">
        <v>12</v>
      </c>
      <c r="H12332" t="s">
        <v>13</v>
      </c>
      <c r="I12332" s="6">
        <v>40000</v>
      </c>
      <c r="J12332" t="s">
        <v>14</v>
      </c>
      <c r="K12332" t="s">
        <v>51</v>
      </c>
      <c r="L12332" s="1" t="s">
        <v>52</v>
      </c>
      <c r="M12332">
        <v>5</v>
      </c>
      <c r="N12332" t="s">
        <v>53</v>
      </c>
      <c r="O12332" t="s">
        <v>18</v>
      </c>
      <c r="P12332" t="s">
        <v>1021</v>
      </c>
    </row>
    <row r="12333" spans="1:16" x14ac:dyDescent="0.3">
      <c r="A12333">
        <v>12331</v>
      </c>
      <c r="B12333" s="2" t="s">
        <v>6364</v>
      </c>
      <c r="C12333" t="s">
        <v>5877</v>
      </c>
      <c r="D12333" t="s">
        <v>1439</v>
      </c>
      <c r="E12333" s="1">
        <f t="shared" si="319"/>
        <v>2766.8999999999996</v>
      </c>
      <c r="F12333" s="1">
        <v>1399</v>
      </c>
      <c r="G12333" t="s">
        <v>12</v>
      </c>
      <c r="H12333" t="s">
        <v>13</v>
      </c>
      <c r="I12333" s="6">
        <v>150000</v>
      </c>
      <c r="J12333" t="s">
        <v>42</v>
      </c>
      <c r="K12333" t="s">
        <v>15</v>
      </c>
      <c r="L12333" s="1" t="s">
        <v>873</v>
      </c>
      <c r="M12333">
        <v>7</v>
      </c>
      <c r="N12333" t="s">
        <v>409</v>
      </c>
      <c r="O12333" t="s">
        <v>24</v>
      </c>
      <c r="P12333" t="s">
        <v>1021</v>
      </c>
    </row>
    <row r="12334" spans="1:16" x14ac:dyDescent="0.3">
      <c r="A12334">
        <v>12332</v>
      </c>
      <c r="B12334" s="2" t="s">
        <v>6358</v>
      </c>
      <c r="C12334" t="s">
        <v>3462</v>
      </c>
      <c r="D12334" t="s">
        <v>1780</v>
      </c>
      <c r="E12334" s="1">
        <f t="shared" si="319"/>
        <v>3404.4900000000002</v>
      </c>
      <c r="F12334" s="1">
        <v>1086</v>
      </c>
      <c r="G12334" t="s">
        <v>12</v>
      </c>
      <c r="H12334" t="s">
        <v>13</v>
      </c>
      <c r="I12334" s="6">
        <v>22132</v>
      </c>
      <c r="J12334" t="s">
        <v>14</v>
      </c>
      <c r="K12334" t="s">
        <v>15</v>
      </c>
      <c r="L12334" s="1" t="s">
        <v>29</v>
      </c>
      <c r="M12334">
        <v>5</v>
      </c>
      <c r="N12334" t="s">
        <v>30</v>
      </c>
      <c r="O12334" t="s">
        <v>18</v>
      </c>
      <c r="P12334" t="s">
        <v>1021</v>
      </c>
    </row>
    <row r="12335" spans="1:16" x14ac:dyDescent="0.3">
      <c r="A12335">
        <v>12333</v>
      </c>
      <c r="B12335" s="2" t="s">
        <v>6357</v>
      </c>
      <c r="C12335" t="s">
        <v>4078</v>
      </c>
      <c r="D12335" t="s">
        <v>1285</v>
      </c>
      <c r="E12335" s="1">
        <f t="shared" si="319"/>
        <v>5233.0499999999993</v>
      </c>
      <c r="F12335" s="1">
        <v>1197</v>
      </c>
      <c r="G12335" t="s">
        <v>234</v>
      </c>
      <c r="H12335" t="s">
        <v>13</v>
      </c>
      <c r="I12335" s="6">
        <v>54507</v>
      </c>
      <c r="J12335" t="s">
        <v>25</v>
      </c>
      <c r="K12335" t="s">
        <v>15</v>
      </c>
      <c r="L12335" s="1" t="s">
        <v>73</v>
      </c>
      <c r="M12335">
        <v>5</v>
      </c>
      <c r="N12335" t="s">
        <v>473</v>
      </c>
      <c r="O12335" t="s">
        <v>28</v>
      </c>
      <c r="P12335" t="s">
        <v>1021</v>
      </c>
    </row>
    <row r="12336" spans="1:16" x14ac:dyDescent="0.3">
      <c r="A12336">
        <v>12334</v>
      </c>
      <c r="B12336" s="2" t="s">
        <v>6354</v>
      </c>
      <c r="C12336" t="s">
        <v>3218</v>
      </c>
      <c r="D12336" t="s">
        <v>1357</v>
      </c>
      <c r="E12336" s="1">
        <f t="shared" si="319"/>
        <v>5834.5499999999993</v>
      </c>
      <c r="F12336" s="1">
        <v>1197</v>
      </c>
      <c r="G12336" t="s">
        <v>12</v>
      </c>
      <c r="H12336" t="s">
        <v>13</v>
      </c>
      <c r="I12336" s="6">
        <v>42100</v>
      </c>
      <c r="J12336" t="s">
        <v>14</v>
      </c>
      <c r="K12336" t="s">
        <v>15</v>
      </c>
      <c r="L12336" s="1" t="s">
        <v>31</v>
      </c>
      <c r="M12336">
        <v>5</v>
      </c>
      <c r="N12336" t="s">
        <v>74</v>
      </c>
      <c r="O12336" t="s">
        <v>18</v>
      </c>
      <c r="P12336" t="s">
        <v>1021</v>
      </c>
    </row>
    <row r="12337" spans="1:16" x14ac:dyDescent="0.3">
      <c r="A12337">
        <v>12335</v>
      </c>
      <c r="B12337" s="2" t="s">
        <v>6352</v>
      </c>
      <c r="C12337" t="s">
        <v>3150</v>
      </c>
      <c r="D12337" t="s">
        <v>1251</v>
      </c>
      <c r="E12337" s="1">
        <f t="shared" si="319"/>
        <v>6255.6</v>
      </c>
      <c r="F12337" s="1">
        <v>1197</v>
      </c>
      <c r="G12337" t="s">
        <v>234</v>
      </c>
      <c r="H12337" t="s">
        <v>13</v>
      </c>
      <c r="I12337" s="6">
        <v>38724</v>
      </c>
      <c r="J12337" t="s">
        <v>14</v>
      </c>
      <c r="K12337" t="s">
        <v>15</v>
      </c>
      <c r="L12337" s="1" t="s">
        <v>16</v>
      </c>
      <c r="M12337">
        <v>5</v>
      </c>
      <c r="N12337" t="s">
        <v>17</v>
      </c>
      <c r="O12337" t="s">
        <v>18</v>
      </c>
      <c r="P12337" t="s">
        <v>1021</v>
      </c>
    </row>
    <row r="12338" spans="1:16" x14ac:dyDescent="0.3">
      <c r="A12338">
        <v>12336</v>
      </c>
      <c r="B12338" s="2" t="s">
        <v>6364</v>
      </c>
      <c r="C12338" t="s">
        <v>3072</v>
      </c>
      <c r="D12338" t="s">
        <v>1334</v>
      </c>
      <c r="E12338" s="1">
        <f t="shared" si="319"/>
        <v>4294.71</v>
      </c>
      <c r="F12338" s="1">
        <v>1197</v>
      </c>
      <c r="G12338" t="s">
        <v>234</v>
      </c>
      <c r="H12338" t="s">
        <v>13</v>
      </c>
      <c r="I12338" s="6">
        <v>69622</v>
      </c>
      <c r="J12338" t="s">
        <v>14</v>
      </c>
      <c r="K12338" t="s">
        <v>15</v>
      </c>
      <c r="L12338" s="1" t="s">
        <v>84</v>
      </c>
      <c r="M12338">
        <v>5</v>
      </c>
      <c r="N12338" t="s">
        <v>308</v>
      </c>
      <c r="O12338" t="s">
        <v>18</v>
      </c>
      <c r="P12338" t="s">
        <v>1021</v>
      </c>
    </row>
    <row r="12339" spans="1:16" x14ac:dyDescent="0.3">
      <c r="A12339">
        <v>12337</v>
      </c>
      <c r="B12339" s="2" t="s">
        <v>6360</v>
      </c>
      <c r="C12339" t="s">
        <v>3389</v>
      </c>
      <c r="D12339" t="s">
        <v>2153</v>
      </c>
      <c r="E12339" s="1">
        <f t="shared" si="319"/>
        <v>12017.970000000001</v>
      </c>
      <c r="F12339" s="1">
        <v>1496</v>
      </c>
      <c r="G12339" t="s">
        <v>12</v>
      </c>
      <c r="H12339" t="s">
        <v>20</v>
      </c>
      <c r="I12339" s="6">
        <v>16841</v>
      </c>
      <c r="J12339" t="s">
        <v>14</v>
      </c>
      <c r="K12339" t="s">
        <v>15</v>
      </c>
      <c r="L12339" s="1" t="s">
        <v>178</v>
      </c>
      <c r="M12339">
        <v>5</v>
      </c>
      <c r="N12339" t="s">
        <v>191</v>
      </c>
      <c r="O12339" t="s">
        <v>28</v>
      </c>
      <c r="P12339" t="s">
        <v>1021</v>
      </c>
    </row>
    <row r="12340" spans="1:16" x14ac:dyDescent="0.3">
      <c r="A12340">
        <v>12338</v>
      </c>
      <c r="B12340" s="2" t="s">
        <v>6363</v>
      </c>
      <c r="C12340" t="s">
        <v>3052</v>
      </c>
      <c r="D12340" t="s">
        <v>1552</v>
      </c>
      <c r="E12340" s="1">
        <f t="shared" si="319"/>
        <v>3127.8</v>
      </c>
      <c r="F12340" s="1">
        <v>998</v>
      </c>
      <c r="G12340" t="s">
        <v>268</v>
      </c>
      <c r="H12340" t="s">
        <v>13</v>
      </c>
      <c r="I12340" s="6">
        <v>52633</v>
      </c>
      <c r="J12340" t="s">
        <v>14</v>
      </c>
      <c r="K12340" t="s">
        <v>15</v>
      </c>
      <c r="L12340" s="1" t="s">
        <v>49</v>
      </c>
      <c r="M12340">
        <v>5</v>
      </c>
      <c r="N12340" t="s">
        <v>74</v>
      </c>
      <c r="O12340" t="s">
        <v>18</v>
      </c>
      <c r="P12340" t="s">
        <v>1021</v>
      </c>
    </row>
    <row r="12341" spans="1:16" x14ac:dyDescent="0.3">
      <c r="A12341">
        <v>12339</v>
      </c>
      <c r="B12341" s="2" t="s">
        <v>6353</v>
      </c>
      <c r="C12341" t="s">
        <v>3258</v>
      </c>
      <c r="D12341" t="s">
        <v>1751</v>
      </c>
      <c r="E12341" s="1">
        <f t="shared" si="319"/>
        <v>7386.4199999999992</v>
      </c>
      <c r="F12341" s="1">
        <v>1197</v>
      </c>
      <c r="G12341" t="s">
        <v>240</v>
      </c>
      <c r="H12341" t="s">
        <v>20</v>
      </c>
      <c r="I12341" s="6">
        <v>43543</v>
      </c>
      <c r="J12341" t="s">
        <v>14</v>
      </c>
      <c r="K12341" t="s">
        <v>15</v>
      </c>
      <c r="L12341" s="1" t="s">
        <v>31</v>
      </c>
      <c r="M12341">
        <v>5</v>
      </c>
      <c r="N12341" t="s">
        <v>74</v>
      </c>
      <c r="O12341" t="s">
        <v>18</v>
      </c>
      <c r="P12341" t="s">
        <v>1021</v>
      </c>
    </row>
    <row r="12342" spans="1:16" x14ac:dyDescent="0.3">
      <c r="A12342">
        <v>12340</v>
      </c>
      <c r="B12342" s="2" t="s">
        <v>6352</v>
      </c>
      <c r="C12342" t="s">
        <v>3033</v>
      </c>
      <c r="D12342" t="s">
        <v>1662</v>
      </c>
      <c r="E12342" s="1">
        <f t="shared" si="319"/>
        <v>6604.47</v>
      </c>
      <c r="F12342" s="1">
        <v>1197</v>
      </c>
      <c r="G12342" t="s">
        <v>234</v>
      </c>
      <c r="H12342" t="s">
        <v>13</v>
      </c>
      <c r="I12342" s="6">
        <v>72800</v>
      </c>
      <c r="J12342" t="s">
        <v>14</v>
      </c>
      <c r="K12342" t="s">
        <v>15</v>
      </c>
      <c r="L12342" s="1" t="s">
        <v>67</v>
      </c>
      <c r="M12342">
        <v>5</v>
      </c>
      <c r="N12342" t="s">
        <v>149</v>
      </c>
      <c r="O12342" t="s">
        <v>28</v>
      </c>
      <c r="P12342" t="s">
        <v>1021</v>
      </c>
    </row>
    <row r="12343" spans="1:16" x14ac:dyDescent="0.3">
      <c r="A12343">
        <v>12341</v>
      </c>
      <c r="B12343" s="2" t="s">
        <v>6357</v>
      </c>
      <c r="C12343" t="s">
        <v>3612</v>
      </c>
      <c r="D12343" t="s">
        <v>1887</v>
      </c>
      <c r="E12343" s="1">
        <f t="shared" si="319"/>
        <v>6424.0199999999995</v>
      </c>
      <c r="F12343" s="1">
        <v>1197</v>
      </c>
      <c r="G12343" t="s">
        <v>268</v>
      </c>
      <c r="H12343" t="s">
        <v>20</v>
      </c>
      <c r="I12343" s="6">
        <v>71469</v>
      </c>
      <c r="J12343" t="s">
        <v>14</v>
      </c>
      <c r="K12343" t="s">
        <v>15</v>
      </c>
      <c r="L12343" s="1" t="s">
        <v>16</v>
      </c>
      <c r="M12343">
        <v>5</v>
      </c>
      <c r="N12343" t="s">
        <v>17</v>
      </c>
      <c r="O12343" t="s">
        <v>18</v>
      </c>
      <c r="P12343" t="s">
        <v>1021</v>
      </c>
    </row>
    <row r="12344" spans="1:16" x14ac:dyDescent="0.3">
      <c r="A12344">
        <v>12342</v>
      </c>
      <c r="B12344" s="2" t="s">
        <v>6364</v>
      </c>
      <c r="C12344" t="s">
        <v>5877</v>
      </c>
      <c r="D12344" t="s">
        <v>1439</v>
      </c>
      <c r="E12344" s="1">
        <f t="shared" si="319"/>
        <v>2766.8999999999996</v>
      </c>
      <c r="F12344" s="1">
        <v>1399</v>
      </c>
      <c r="G12344" t="s">
        <v>12</v>
      </c>
      <c r="H12344" t="s">
        <v>13</v>
      </c>
      <c r="I12344" s="6">
        <v>150000</v>
      </c>
      <c r="J12344" t="s">
        <v>42</v>
      </c>
      <c r="K12344" t="s">
        <v>15</v>
      </c>
      <c r="L12344" s="1" t="s">
        <v>873</v>
      </c>
      <c r="M12344">
        <v>7</v>
      </c>
      <c r="N12344" t="s">
        <v>409</v>
      </c>
      <c r="O12344" t="s">
        <v>24</v>
      </c>
      <c r="P12344" t="s">
        <v>1021</v>
      </c>
    </row>
    <row r="12345" spans="1:16" x14ac:dyDescent="0.3">
      <c r="A12345">
        <v>12343</v>
      </c>
      <c r="B12345" s="2" t="s">
        <v>6363</v>
      </c>
      <c r="C12345" t="s">
        <v>3214</v>
      </c>
      <c r="D12345" t="s">
        <v>1228</v>
      </c>
      <c r="E12345" s="1">
        <f t="shared" si="319"/>
        <v>3609</v>
      </c>
      <c r="F12345" s="1">
        <v>1591</v>
      </c>
      <c r="G12345" t="s">
        <v>12</v>
      </c>
      <c r="H12345" t="s">
        <v>13</v>
      </c>
      <c r="I12345" s="6">
        <v>110000</v>
      </c>
      <c r="J12345" t="s">
        <v>42</v>
      </c>
      <c r="K12345" t="s">
        <v>15</v>
      </c>
      <c r="L12345" s="1" t="s">
        <v>294</v>
      </c>
      <c r="M12345">
        <v>5</v>
      </c>
      <c r="N12345" t="s">
        <v>259</v>
      </c>
      <c r="O12345" t="s">
        <v>28</v>
      </c>
      <c r="P12345" t="s">
        <v>1021</v>
      </c>
    </row>
    <row r="12346" spans="1:16" x14ac:dyDescent="0.3">
      <c r="A12346">
        <v>12344</v>
      </c>
      <c r="B12346" s="2" t="s">
        <v>6354</v>
      </c>
      <c r="C12346" t="s">
        <v>3893</v>
      </c>
      <c r="D12346" t="s">
        <v>1219</v>
      </c>
      <c r="E12346" s="1">
        <f t="shared" si="319"/>
        <v>5714.25</v>
      </c>
      <c r="F12346" s="1">
        <v>1497</v>
      </c>
      <c r="G12346" t="s">
        <v>12</v>
      </c>
      <c r="H12346" t="s">
        <v>13</v>
      </c>
      <c r="I12346" s="6">
        <v>90000</v>
      </c>
      <c r="J12346" t="s">
        <v>25</v>
      </c>
      <c r="K12346" t="s">
        <v>15</v>
      </c>
      <c r="L12346" s="1" t="s">
        <v>347</v>
      </c>
      <c r="M12346">
        <v>5</v>
      </c>
      <c r="N12346" t="s">
        <v>372</v>
      </c>
      <c r="O12346" t="s">
        <v>28</v>
      </c>
      <c r="P12346" t="s">
        <v>1021</v>
      </c>
    </row>
    <row r="12347" spans="1:16" x14ac:dyDescent="0.3">
      <c r="A12347">
        <v>12345</v>
      </c>
      <c r="B12347" s="2" t="s">
        <v>6360</v>
      </c>
      <c r="C12347" t="s">
        <v>5119</v>
      </c>
      <c r="D12347" t="s">
        <v>1222</v>
      </c>
      <c r="E12347" s="1">
        <f t="shared" si="319"/>
        <v>13233</v>
      </c>
      <c r="F12347" s="1">
        <v>1462</v>
      </c>
      <c r="G12347" t="s">
        <v>12</v>
      </c>
      <c r="H12347" t="s">
        <v>13</v>
      </c>
      <c r="I12347" s="6">
        <v>40000</v>
      </c>
      <c r="J12347" t="s">
        <v>25</v>
      </c>
      <c r="K12347" t="s">
        <v>51</v>
      </c>
      <c r="L12347" s="1" t="s">
        <v>983</v>
      </c>
      <c r="M12347">
        <v>7</v>
      </c>
      <c r="N12347" t="s">
        <v>984</v>
      </c>
      <c r="O12347" t="s">
        <v>24</v>
      </c>
      <c r="P12347" t="s">
        <v>1021</v>
      </c>
    </row>
    <row r="12348" spans="1:16" x14ac:dyDescent="0.3">
      <c r="A12348">
        <v>12346</v>
      </c>
      <c r="B12348" s="2" t="s">
        <v>6362</v>
      </c>
      <c r="C12348" t="s">
        <v>5046</v>
      </c>
      <c r="D12348" t="s">
        <v>1276</v>
      </c>
      <c r="E12348" s="1">
        <f t="shared" si="319"/>
        <v>3248.1000000000004</v>
      </c>
      <c r="F12348" s="1">
        <v>1197</v>
      </c>
      <c r="G12348" t="s">
        <v>12</v>
      </c>
      <c r="H12348" t="s">
        <v>13</v>
      </c>
      <c r="I12348" s="6">
        <v>70000</v>
      </c>
      <c r="J12348" t="s">
        <v>14</v>
      </c>
      <c r="K12348" t="s">
        <v>15</v>
      </c>
      <c r="L12348" s="1" t="s">
        <v>225</v>
      </c>
      <c r="M12348">
        <v>5</v>
      </c>
      <c r="N12348" t="s">
        <v>433</v>
      </c>
      <c r="O12348" t="s">
        <v>18</v>
      </c>
      <c r="P12348" t="s">
        <v>1021</v>
      </c>
    </row>
    <row r="12349" spans="1:16" x14ac:dyDescent="0.3">
      <c r="A12349">
        <v>12347</v>
      </c>
      <c r="B12349" s="2" t="s">
        <v>6357</v>
      </c>
      <c r="C12349" t="s">
        <v>5878</v>
      </c>
      <c r="D12349" t="s">
        <v>1224</v>
      </c>
      <c r="E12349" s="1">
        <f t="shared" si="319"/>
        <v>4210.5</v>
      </c>
      <c r="F12349" s="1">
        <v>1399</v>
      </c>
      <c r="G12349" t="s">
        <v>12</v>
      </c>
      <c r="H12349" t="s">
        <v>13</v>
      </c>
      <c r="I12349" s="6">
        <v>20000</v>
      </c>
      <c r="J12349" t="s">
        <v>14</v>
      </c>
      <c r="K12349" t="s">
        <v>15</v>
      </c>
      <c r="L12349" s="1" t="s">
        <v>1127</v>
      </c>
      <c r="M12349">
        <v>7</v>
      </c>
      <c r="N12349" t="s">
        <v>409</v>
      </c>
      <c r="O12349" t="s">
        <v>24</v>
      </c>
      <c r="P12349" t="s">
        <v>1021</v>
      </c>
    </row>
    <row r="12350" spans="1:16" x14ac:dyDescent="0.3">
      <c r="A12350">
        <v>12348</v>
      </c>
      <c r="B12350" s="2" t="s">
        <v>6362</v>
      </c>
      <c r="C12350" t="s">
        <v>2999</v>
      </c>
      <c r="D12350" t="s">
        <v>1963</v>
      </c>
      <c r="E12350" s="1">
        <f t="shared" si="319"/>
        <v>1984.9499999999998</v>
      </c>
      <c r="F12350" s="1">
        <v>1199</v>
      </c>
      <c r="G12350" t="s">
        <v>12</v>
      </c>
      <c r="H12350" t="s">
        <v>13</v>
      </c>
      <c r="I12350" s="6">
        <v>80000</v>
      </c>
      <c r="J12350" t="s">
        <v>42</v>
      </c>
      <c r="K12350" t="s">
        <v>21</v>
      </c>
      <c r="L12350" s="1" t="s">
        <v>105</v>
      </c>
      <c r="M12350">
        <v>5</v>
      </c>
      <c r="N12350" t="s">
        <v>106</v>
      </c>
      <c r="O12350" t="s">
        <v>18</v>
      </c>
      <c r="P12350" t="s">
        <v>1021</v>
      </c>
    </row>
    <row r="12351" spans="1:16" x14ac:dyDescent="0.3">
      <c r="A12351">
        <v>12349</v>
      </c>
      <c r="B12351" s="2" t="s">
        <v>6358</v>
      </c>
      <c r="C12351" t="s">
        <v>3984</v>
      </c>
      <c r="D12351" t="s">
        <v>1643</v>
      </c>
      <c r="E12351" s="1">
        <f t="shared" si="319"/>
        <v>19849.5</v>
      </c>
      <c r="F12351" s="1">
        <v>1968</v>
      </c>
      <c r="G12351" t="s">
        <v>12</v>
      </c>
      <c r="H12351" t="s">
        <v>20</v>
      </c>
      <c r="I12351" s="6">
        <v>70000</v>
      </c>
      <c r="J12351" t="s">
        <v>25</v>
      </c>
      <c r="K12351" t="s">
        <v>21</v>
      </c>
      <c r="L12351" s="1" t="s">
        <v>209</v>
      </c>
      <c r="M12351">
        <v>5</v>
      </c>
      <c r="N12351" t="s">
        <v>530</v>
      </c>
      <c r="O12351" t="s">
        <v>28</v>
      </c>
      <c r="P12351" t="s">
        <v>1021</v>
      </c>
    </row>
    <row r="12352" spans="1:16" x14ac:dyDescent="0.3">
      <c r="A12352">
        <v>12350</v>
      </c>
      <c r="B12352" s="2" t="s">
        <v>6362</v>
      </c>
      <c r="C12352" t="s">
        <v>3052</v>
      </c>
      <c r="D12352" t="s">
        <v>2030</v>
      </c>
      <c r="E12352" s="1">
        <f t="shared" si="319"/>
        <v>3151.86</v>
      </c>
      <c r="F12352" s="1">
        <v>998</v>
      </c>
      <c r="G12352" t="s">
        <v>234</v>
      </c>
      <c r="H12352" t="s">
        <v>13</v>
      </c>
      <c r="I12352" s="6">
        <v>18060</v>
      </c>
      <c r="J12352" t="s">
        <v>14</v>
      </c>
      <c r="K12352" t="s">
        <v>15</v>
      </c>
      <c r="L12352" s="1" t="s">
        <v>49</v>
      </c>
      <c r="M12352">
        <v>5</v>
      </c>
      <c r="N12352" t="s">
        <v>74</v>
      </c>
      <c r="O12352" t="s">
        <v>18</v>
      </c>
      <c r="P12352" t="s">
        <v>1021</v>
      </c>
    </row>
    <row r="12353" spans="1:16" x14ac:dyDescent="0.3">
      <c r="A12353">
        <v>12351</v>
      </c>
      <c r="B12353" s="2" t="s">
        <v>6353</v>
      </c>
      <c r="C12353" t="s">
        <v>2980</v>
      </c>
      <c r="D12353" t="s">
        <v>1239</v>
      </c>
      <c r="E12353" s="1">
        <f t="shared" ref="E12353:E12416" si="320">IF(ISNUMBER(SEARCH("Lakh", D12353)),SUBSTITUTE(SUBSTITUTE(D12353, "₹", ""), " Lakh", "") * $R$1, IF(ISNUMBER(SEARCH("Crore", D12353)), SUBSTITUTE(SUBSTITUTE(D12353, "₹", ""), " Crore", "") * 120300, ""))</f>
        <v>3560.88</v>
      </c>
      <c r="F12353" s="1">
        <v>796</v>
      </c>
      <c r="G12353" t="s">
        <v>240</v>
      </c>
      <c r="H12353" t="s">
        <v>13</v>
      </c>
      <c r="I12353" s="6">
        <v>66297</v>
      </c>
      <c r="J12353" t="s">
        <v>14</v>
      </c>
      <c r="K12353" t="s">
        <v>15</v>
      </c>
      <c r="L12353" s="1" t="s">
        <v>89</v>
      </c>
      <c r="M12353">
        <v>5</v>
      </c>
      <c r="N12353" t="s">
        <v>90</v>
      </c>
      <c r="O12353" t="s">
        <v>18</v>
      </c>
      <c r="P12353" t="s">
        <v>1021</v>
      </c>
    </row>
    <row r="12354" spans="1:16" x14ac:dyDescent="0.3">
      <c r="A12354">
        <v>12352</v>
      </c>
      <c r="B12354" s="2" t="s">
        <v>6358</v>
      </c>
      <c r="C12354" t="s">
        <v>3072</v>
      </c>
      <c r="D12354" t="s">
        <v>1468</v>
      </c>
      <c r="E12354" s="1">
        <f t="shared" si="320"/>
        <v>4860.12</v>
      </c>
      <c r="F12354" s="1">
        <v>1197</v>
      </c>
      <c r="G12354" t="s">
        <v>234</v>
      </c>
      <c r="H12354" t="s">
        <v>13</v>
      </c>
      <c r="I12354" s="6">
        <v>31946</v>
      </c>
      <c r="J12354" t="s">
        <v>14</v>
      </c>
      <c r="K12354" t="s">
        <v>15</v>
      </c>
      <c r="L12354" s="1" t="s">
        <v>84</v>
      </c>
      <c r="M12354">
        <v>5</v>
      </c>
      <c r="N12354" t="s">
        <v>308</v>
      </c>
      <c r="O12354" t="s">
        <v>18</v>
      </c>
      <c r="P12354" t="s">
        <v>1021</v>
      </c>
    </row>
    <row r="12355" spans="1:16" x14ac:dyDescent="0.3">
      <c r="A12355">
        <v>12353</v>
      </c>
      <c r="B12355" s="2" t="s">
        <v>6358</v>
      </c>
      <c r="C12355" t="s">
        <v>3951</v>
      </c>
      <c r="D12355" t="s">
        <v>2481</v>
      </c>
      <c r="E12355" s="1">
        <f t="shared" si="320"/>
        <v>10718.73</v>
      </c>
      <c r="F12355" s="1">
        <v>2354</v>
      </c>
      <c r="G12355" t="s">
        <v>234</v>
      </c>
      <c r="H12355" t="s">
        <v>20</v>
      </c>
      <c r="I12355" s="6">
        <v>61741</v>
      </c>
      <c r="J12355" t="s">
        <v>14</v>
      </c>
      <c r="K12355" t="s">
        <v>15</v>
      </c>
      <c r="L12355" s="1" t="s">
        <v>701</v>
      </c>
      <c r="M12355">
        <v>5</v>
      </c>
      <c r="N12355" t="s">
        <v>517</v>
      </c>
      <c r="O12355" t="s">
        <v>47</v>
      </c>
      <c r="P12355" t="s">
        <v>1021</v>
      </c>
    </row>
    <row r="12356" spans="1:16" x14ac:dyDescent="0.3">
      <c r="A12356">
        <v>12354</v>
      </c>
      <c r="B12356" s="2" t="s">
        <v>6354</v>
      </c>
      <c r="C12356" t="s">
        <v>3897</v>
      </c>
      <c r="D12356" t="s">
        <v>2297</v>
      </c>
      <c r="E12356" s="1">
        <f t="shared" si="320"/>
        <v>6592.4400000000005</v>
      </c>
      <c r="F12356" s="1">
        <v>1197</v>
      </c>
      <c r="G12356" t="s">
        <v>240</v>
      </c>
      <c r="H12356" t="s">
        <v>20</v>
      </c>
      <c r="I12356" s="6">
        <v>97181</v>
      </c>
      <c r="J12356" t="s">
        <v>25</v>
      </c>
      <c r="K12356" t="s">
        <v>15</v>
      </c>
      <c r="L12356" s="1" t="s">
        <v>583</v>
      </c>
      <c r="M12356">
        <v>5</v>
      </c>
      <c r="N12356" t="s">
        <v>677</v>
      </c>
      <c r="O12356" t="s">
        <v>18</v>
      </c>
      <c r="P12356" t="s">
        <v>1021</v>
      </c>
    </row>
    <row r="12357" spans="1:16" x14ac:dyDescent="0.3">
      <c r="A12357">
        <v>12355</v>
      </c>
      <c r="B12357" s="2" t="s">
        <v>6359</v>
      </c>
      <c r="C12357" t="s">
        <v>3271</v>
      </c>
      <c r="D12357" t="s">
        <v>2767</v>
      </c>
      <c r="E12357" s="1">
        <f t="shared" si="320"/>
        <v>12739.77</v>
      </c>
      <c r="F12357" s="1">
        <v>1462</v>
      </c>
      <c r="G12357" t="s">
        <v>234</v>
      </c>
      <c r="H12357" t="s">
        <v>13</v>
      </c>
      <c r="I12357" s="6">
        <v>52521</v>
      </c>
      <c r="J12357" t="s">
        <v>14</v>
      </c>
      <c r="K12357" t="s">
        <v>15</v>
      </c>
      <c r="L12357" s="1" t="s">
        <v>43</v>
      </c>
      <c r="M12357">
        <v>5</v>
      </c>
      <c r="N12357" t="s">
        <v>367</v>
      </c>
      <c r="O12357" t="s">
        <v>47</v>
      </c>
      <c r="P12357" t="s">
        <v>1021</v>
      </c>
    </row>
    <row r="12358" spans="1:16" x14ac:dyDescent="0.3">
      <c r="A12358">
        <v>12356</v>
      </c>
      <c r="B12358" s="2" t="s">
        <v>6365</v>
      </c>
      <c r="C12358" t="s">
        <v>3907</v>
      </c>
      <c r="D12358" t="s">
        <v>2716</v>
      </c>
      <c r="E12358" s="1">
        <f t="shared" si="320"/>
        <v>9900.69</v>
      </c>
      <c r="F12358" s="1">
        <v>1199</v>
      </c>
      <c r="G12358" t="s">
        <v>268</v>
      </c>
      <c r="H12358" t="s">
        <v>13</v>
      </c>
      <c r="I12358" s="6">
        <v>8007</v>
      </c>
      <c r="J12358" t="s">
        <v>14</v>
      </c>
      <c r="K12358" t="s">
        <v>15</v>
      </c>
      <c r="L12358" s="1" t="s">
        <v>291</v>
      </c>
      <c r="M12358">
        <v>5</v>
      </c>
      <c r="N12358" t="s">
        <v>194</v>
      </c>
      <c r="O12358" t="s">
        <v>28</v>
      </c>
      <c r="P12358" t="s">
        <v>1021</v>
      </c>
    </row>
    <row r="12359" spans="1:16" x14ac:dyDescent="0.3">
      <c r="A12359">
        <v>12357</v>
      </c>
      <c r="B12359" s="2" t="s">
        <v>6361</v>
      </c>
      <c r="C12359" t="s">
        <v>3968</v>
      </c>
      <c r="D12359" t="s">
        <v>1266</v>
      </c>
      <c r="E12359" s="1">
        <f t="shared" si="320"/>
        <v>4691.7</v>
      </c>
      <c r="F12359" s="1">
        <v>796</v>
      </c>
      <c r="G12359" t="s">
        <v>234</v>
      </c>
      <c r="H12359" t="s">
        <v>13</v>
      </c>
      <c r="I12359" s="6">
        <v>88667</v>
      </c>
      <c r="J12359" t="s">
        <v>14</v>
      </c>
      <c r="K12359" t="s">
        <v>51</v>
      </c>
      <c r="L12359" s="1" t="s">
        <v>69</v>
      </c>
      <c r="M12359">
        <v>5</v>
      </c>
      <c r="N12359" t="s">
        <v>700</v>
      </c>
      <c r="O12359" t="s">
        <v>18</v>
      </c>
      <c r="P12359" t="s">
        <v>1021</v>
      </c>
    </row>
    <row r="12360" spans="1:16" x14ac:dyDescent="0.3">
      <c r="A12360">
        <v>12358</v>
      </c>
      <c r="B12360" s="2" t="s">
        <v>6360</v>
      </c>
      <c r="C12360" t="s">
        <v>3322</v>
      </c>
      <c r="D12360" t="s">
        <v>2382</v>
      </c>
      <c r="E12360" s="1">
        <f t="shared" si="320"/>
        <v>9455.58</v>
      </c>
      <c r="F12360" s="1">
        <v>1197</v>
      </c>
      <c r="G12360" t="s">
        <v>240</v>
      </c>
      <c r="H12360" t="s">
        <v>13</v>
      </c>
      <c r="I12360" s="6">
        <v>14065</v>
      </c>
      <c r="J12360" t="s">
        <v>14</v>
      </c>
      <c r="K12360" t="s">
        <v>51</v>
      </c>
      <c r="L12360" s="1" t="s">
        <v>29</v>
      </c>
      <c r="M12360">
        <v>5</v>
      </c>
      <c r="N12360" t="s">
        <v>402</v>
      </c>
      <c r="O12360" t="s">
        <v>28</v>
      </c>
      <c r="P12360" t="s">
        <v>1021</v>
      </c>
    </row>
    <row r="12361" spans="1:16" x14ac:dyDescent="0.3">
      <c r="A12361">
        <v>12359</v>
      </c>
      <c r="B12361" s="2" t="s">
        <v>6352</v>
      </c>
      <c r="C12361" t="s">
        <v>5579</v>
      </c>
      <c r="D12361" t="s">
        <v>2399</v>
      </c>
      <c r="E12361" s="1">
        <f t="shared" si="320"/>
        <v>9395.43</v>
      </c>
      <c r="F12361" s="1">
        <v>1591</v>
      </c>
      <c r="G12361" t="s">
        <v>12</v>
      </c>
      <c r="H12361" t="s">
        <v>20</v>
      </c>
      <c r="I12361" s="6">
        <v>15504</v>
      </c>
      <c r="J12361" t="s">
        <v>14</v>
      </c>
      <c r="K12361" t="s">
        <v>15</v>
      </c>
      <c r="L12361" s="1" t="s">
        <v>294</v>
      </c>
      <c r="M12361">
        <v>5</v>
      </c>
      <c r="N12361" t="s">
        <v>259</v>
      </c>
      <c r="O12361" t="s">
        <v>28</v>
      </c>
      <c r="P12361" t="s">
        <v>1021</v>
      </c>
    </row>
    <row r="12362" spans="1:16" x14ac:dyDescent="0.3">
      <c r="A12362">
        <v>12360</v>
      </c>
      <c r="B12362" s="2" t="s">
        <v>6357</v>
      </c>
      <c r="C12362" t="s">
        <v>2982</v>
      </c>
      <c r="D12362" t="s">
        <v>1486</v>
      </c>
      <c r="E12362" s="1">
        <f t="shared" si="320"/>
        <v>5437.5599999999995</v>
      </c>
      <c r="F12362" s="1">
        <v>1197</v>
      </c>
      <c r="G12362" t="s">
        <v>234</v>
      </c>
      <c r="H12362" t="s">
        <v>13</v>
      </c>
      <c r="I12362" s="6">
        <v>61431</v>
      </c>
      <c r="J12362" t="s">
        <v>14</v>
      </c>
      <c r="K12362" t="s">
        <v>15</v>
      </c>
      <c r="L12362" s="1" t="s">
        <v>73</v>
      </c>
      <c r="M12362">
        <v>5</v>
      </c>
      <c r="N12362" t="s">
        <v>74</v>
      </c>
      <c r="O12362" t="s">
        <v>18</v>
      </c>
      <c r="P12362" t="s">
        <v>1021</v>
      </c>
    </row>
    <row r="12363" spans="1:16" x14ac:dyDescent="0.3">
      <c r="A12363">
        <v>12361</v>
      </c>
      <c r="B12363" s="2" t="s">
        <v>6361</v>
      </c>
      <c r="C12363" t="s">
        <v>5480</v>
      </c>
      <c r="D12363" t="s">
        <v>1227</v>
      </c>
      <c r="E12363" s="1">
        <f t="shared" si="320"/>
        <v>9443.5499999999993</v>
      </c>
      <c r="F12363" s="1">
        <v>1197</v>
      </c>
      <c r="G12363" t="s">
        <v>12</v>
      </c>
      <c r="H12363" t="s">
        <v>13</v>
      </c>
      <c r="I12363" s="6">
        <v>100000</v>
      </c>
      <c r="J12363" t="s">
        <v>14</v>
      </c>
      <c r="K12363" t="s">
        <v>15</v>
      </c>
      <c r="L12363" s="1" t="s">
        <v>67</v>
      </c>
      <c r="M12363">
        <v>5</v>
      </c>
      <c r="N12363" t="s">
        <v>149</v>
      </c>
      <c r="O12363" t="s">
        <v>28</v>
      </c>
      <c r="P12363" t="s">
        <v>1021</v>
      </c>
    </row>
    <row r="12364" spans="1:16" x14ac:dyDescent="0.3">
      <c r="A12364">
        <v>12362</v>
      </c>
      <c r="B12364" s="2" t="s">
        <v>6355</v>
      </c>
      <c r="C12364" t="s">
        <v>5286</v>
      </c>
      <c r="D12364" t="s">
        <v>1212</v>
      </c>
      <c r="E12364" s="1">
        <f t="shared" si="320"/>
        <v>1924.8000000000002</v>
      </c>
      <c r="F12364" s="1">
        <v>2498</v>
      </c>
      <c r="G12364" t="s">
        <v>12</v>
      </c>
      <c r="H12364" t="s">
        <v>13</v>
      </c>
      <c r="I12364" s="6">
        <v>110000</v>
      </c>
      <c r="J12364" t="s">
        <v>42</v>
      </c>
      <c r="K12364" t="s">
        <v>21</v>
      </c>
      <c r="L12364" s="1" t="s">
        <v>445</v>
      </c>
      <c r="M12364">
        <v>7</v>
      </c>
      <c r="N12364" t="s">
        <v>446</v>
      </c>
      <c r="O12364" t="s">
        <v>24</v>
      </c>
      <c r="P12364" t="s">
        <v>1021</v>
      </c>
    </row>
    <row r="12365" spans="1:16" x14ac:dyDescent="0.3">
      <c r="A12365">
        <v>12363</v>
      </c>
      <c r="B12365" s="2" t="s">
        <v>6365</v>
      </c>
      <c r="C12365" t="s">
        <v>5879</v>
      </c>
      <c r="D12365" t="s">
        <v>1954</v>
      </c>
      <c r="E12365" s="1">
        <f t="shared" si="320"/>
        <v>11729.25</v>
      </c>
      <c r="F12365" s="1">
        <v>1197</v>
      </c>
      <c r="G12365" t="s">
        <v>12</v>
      </c>
      <c r="H12365" t="s">
        <v>13</v>
      </c>
      <c r="I12365" s="6">
        <v>10000</v>
      </c>
      <c r="J12365" t="s">
        <v>14</v>
      </c>
      <c r="K12365" t="s">
        <v>15</v>
      </c>
      <c r="L12365" s="1" t="s">
        <v>84</v>
      </c>
      <c r="M12365">
        <v>5</v>
      </c>
      <c r="N12365" t="s">
        <v>361</v>
      </c>
      <c r="O12365" t="s">
        <v>18</v>
      </c>
      <c r="P12365" t="s">
        <v>1021</v>
      </c>
    </row>
    <row r="12366" spans="1:16" x14ac:dyDescent="0.3">
      <c r="A12366">
        <v>12364</v>
      </c>
      <c r="B12366" s="2" t="s">
        <v>6364</v>
      </c>
      <c r="C12366" t="s">
        <v>5229</v>
      </c>
      <c r="D12366" t="s">
        <v>1263</v>
      </c>
      <c r="E12366" s="1">
        <f t="shared" si="320"/>
        <v>7819.5</v>
      </c>
      <c r="F12366" s="1">
        <v>1968</v>
      </c>
      <c r="G12366" t="s">
        <v>12</v>
      </c>
      <c r="H12366" t="s">
        <v>20</v>
      </c>
      <c r="I12366" s="6">
        <v>120000</v>
      </c>
      <c r="J12366" t="s">
        <v>25</v>
      </c>
      <c r="K12366" t="s">
        <v>21</v>
      </c>
      <c r="L12366" s="1" t="s">
        <v>170</v>
      </c>
      <c r="M12366">
        <v>5</v>
      </c>
      <c r="N12366" t="s">
        <v>292</v>
      </c>
      <c r="O12366" t="s">
        <v>28</v>
      </c>
      <c r="P12366" t="s">
        <v>1021</v>
      </c>
    </row>
    <row r="12367" spans="1:16" x14ac:dyDescent="0.3">
      <c r="A12367">
        <v>12365</v>
      </c>
      <c r="B12367" s="2" t="s">
        <v>6357</v>
      </c>
      <c r="C12367" t="s">
        <v>4198</v>
      </c>
      <c r="D12367" t="s">
        <v>1247</v>
      </c>
      <c r="E12367" s="1">
        <f t="shared" si="320"/>
        <v>3007.5</v>
      </c>
      <c r="F12367" s="1">
        <v>799</v>
      </c>
      <c r="G12367" t="s">
        <v>12</v>
      </c>
      <c r="H12367" t="s">
        <v>13</v>
      </c>
      <c r="I12367" s="6">
        <v>10000</v>
      </c>
      <c r="J12367" t="s">
        <v>14</v>
      </c>
      <c r="K12367" t="s">
        <v>15</v>
      </c>
      <c r="L12367" s="1" t="s">
        <v>577</v>
      </c>
      <c r="M12367">
        <v>5</v>
      </c>
      <c r="N12367" t="s">
        <v>61</v>
      </c>
      <c r="O12367" t="s">
        <v>18</v>
      </c>
      <c r="P12367" t="s">
        <v>1021</v>
      </c>
    </row>
    <row r="12368" spans="1:16" x14ac:dyDescent="0.3">
      <c r="A12368">
        <v>12366</v>
      </c>
      <c r="B12368" s="2" t="s">
        <v>6362</v>
      </c>
      <c r="C12368" t="s">
        <v>3723</v>
      </c>
      <c r="D12368" t="s">
        <v>1271</v>
      </c>
      <c r="E12368" s="1">
        <f t="shared" si="320"/>
        <v>2285.6999999999998</v>
      </c>
      <c r="F12368" s="1">
        <v>1197</v>
      </c>
      <c r="G12368" t="s">
        <v>12</v>
      </c>
      <c r="H12368" t="s">
        <v>13</v>
      </c>
      <c r="I12368" s="6">
        <v>60000</v>
      </c>
      <c r="J12368" t="s">
        <v>25</v>
      </c>
      <c r="K12368" t="s">
        <v>15</v>
      </c>
      <c r="L12368" s="1" t="s">
        <v>109</v>
      </c>
      <c r="M12368">
        <v>5</v>
      </c>
      <c r="N12368" t="s">
        <v>110</v>
      </c>
      <c r="O12368" t="s">
        <v>18</v>
      </c>
      <c r="P12368" t="s">
        <v>1021</v>
      </c>
    </row>
    <row r="12369" spans="1:16" x14ac:dyDescent="0.3">
      <c r="A12369">
        <v>12367</v>
      </c>
      <c r="B12369" s="2" t="s">
        <v>6357</v>
      </c>
      <c r="C12369" t="s">
        <v>5572</v>
      </c>
      <c r="D12369" t="s">
        <v>1293</v>
      </c>
      <c r="E12369" s="1">
        <f t="shared" si="320"/>
        <v>30075</v>
      </c>
      <c r="F12369" s="1">
        <v>2143</v>
      </c>
      <c r="G12369" t="s">
        <v>12</v>
      </c>
      <c r="H12369" t="s">
        <v>20</v>
      </c>
      <c r="I12369" s="6">
        <v>120000</v>
      </c>
      <c r="J12369" t="s">
        <v>14</v>
      </c>
      <c r="K12369" t="s">
        <v>21</v>
      </c>
      <c r="L12369" s="1" t="s">
        <v>574</v>
      </c>
      <c r="M12369">
        <v>5</v>
      </c>
      <c r="N12369" t="s">
        <v>284</v>
      </c>
      <c r="O12369" t="s">
        <v>47</v>
      </c>
      <c r="P12369" t="s">
        <v>1021</v>
      </c>
    </row>
    <row r="12370" spans="1:16" x14ac:dyDescent="0.3">
      <c r="A12370">
        <v>12368</v>
      </c>
      <c r="B12370" s="2" t="s">
        <v>6363</v>
      </c>
      <c r="C12370" t="s">
        <v>3747</v>
      </c>
      <c r="D12370" t="s">
        <v>1388</v>
      </c>
      <c r="E12370" s="1">
        <f t="shared" si="320"/>
        <v>6315.75</v>
      </c>
      <c r="F12370" s="1">
        <v>1798</v>
      </c>
      <c r="G12370" t="s">
        <v>12</v>
      </c>
      <c r="H12370" t="s">
        <v>20</v>
      </c>
      <c r="I12370" s="6">
        <v>30000</v>
      </c>
      <c r="J12370" t="s">
        <v>25</v>
      </c>
      <c r="K12370" t="s">
        <v>15</v>
      </c>
      <c r="L12370" s="1" t="s">
        <v>555</v>
      </c>
      <c r="M12370">
        <v>5</v>
      </c>
      <c r="N12370" t="s">
        <v>409</v>
      </c>
      <c r="O12370" t="s">
        <v>28</v>
      </c>
      <c r="P12370" t="s">
        <v>1021</v>
      </c>
    </row>
    <row r="12371" spans="1:16" x14ac:dyDescent="0.3">
      <c r="A12371">
        <v>12369</v>
      </c>
      <c r="B12371" s="2" t="s">
        <v>6361</v>
      </c>
      <c r="C12371" t="s">
        <v>3955</v>
      </c>
      <c r="D12371" t="s">
        <v>1449</v>
      </c>
      <c r="E12371" s="1">
        <f t="shared" si="320"/>
        <v>11608.95</v>
      </c>
      <c r="F12371" s="1">
        <v>1497</v>
      </c>
      <c r="G12371" t="s">
        <v>268</v>
      </c>
      <c r="H12371" t="s">
        <v>20</v>
      </c>
      <c r="I12371" s="6">
        <v>54945</v>
      </c>
      <c r="J12371" t="s">
        <v>14</v>
      </c>
      <c r="K12371" t="s">
        <v>15</v>
      </c>
      <c r="L12371" s="1" t="s">
        <v>317</v>
      </c>
      <c r="M12371">
        <v>5</v>
      </c>
      <c r="N12371" t="s">
        <v>558</v>
      </c>
      <c r="O12371" t="s">
        <v>28</v>
      </c>
      <c r="P12371" t="s">
        <v>1021</v>
      </c>
    </row>
    <row r="12372" spans="1:16" x14ac:dyDescent="0.3">
      <c r="A12372">
        <v>12370</v>
      </c>
      <c r="B12372" s="2" t="s">
        <v>6359</v>
      </c>
      <c r="C12372" t="s">
        <v>3322</v>
      </c>
      <c r="D12372" t="s">
        <v>1550</v>
      </c>
      <c r="E12372" s="1">
        <f t="shared" si="320"/>
        <v>8781.9</v>
      </c>
      <c r="F12372" s="1">
        <v>1197</v>
      </c>
      <c r="G12372" t="s">
        <v>240</v>
      </c>
      <c r="H12372" t="s">
        <v>13</v>
      </c>
      <c r="I12372" s="6">
        <v>66908</v>
      </c>
      <c r="J12372" t="s">
        <v>14</v>
      </c>
      <c r="K12372" t="s">
        <v>51</v>
      </c>
      <c r="L12372" s="1" t="s">
        <v>29</v>
      </c>
      <c r="M12372">
        <v>5</v>
      </c>
      <c r="N12372" t="s">
        <v>402</v>
      </c>
      <c r="O12372" t="s">
        <v>28</v>
      </c>
      <c r="P12372" t="s">
        <v>1021</v>
      </c>
    </row>
    <row r="12373" spans="1:16" x14ac:dyDescent="0.3">
      <c r="A12373">
        <v>12371</v>
      </c>
      <c r="B12373" s="2" t="s">
        <v>6352</v>
      </c>
      <c r="C12373" t="s">
        <v>2977</v>
      </c>
      <c r="D12373" t="s">
        <v>2077</v>
      </c>
      <c r="E12373" s="1">
        <f t="shared" si="320"/>
        <v>8084.16</v>
      </c>
      <c r="F12373" s="1">
        <v>1248</v>
      </c>
      <c r="G12373" t="s">
        <v>234</v>
      </c>
      <c r="H12373" t="s">
        <v>13</v>
      </c>
      <c r="I12373" s="6">
        <v>98780</v>
      </c>
      <c r="J12373" t="s">
        <v>14</v>
      </c>
      <c r="K12373" t="s">
        <v>21</v>
      </c>
      <c r="L12373" s="1" t="s">
        <v>129</v>
      </c>
      <c r="M12373">
        <v>5</v>
      </c>
      <c r="N12373" t="s">
        <v>130</v>
      </c>
      <c r="O12373" t="s">
        <v>28</v>
      </c>
      <c r="P12373" t="s">
        <v>1021</v>
      </c>
    </row>
    <row r="12374" spans="1:16" x14ac:dyDescent="0.3">
      <c r="A12374">
        <v>12372</v>
      </c>
      <c r="B12374" s="2" t="s">
        <v>6352</v>
      </c>
      <c r="C12374" t="s">
        <v>3982</v>
      </c>
      <c r="D12374" t="s">
        <v>2201</v>
      </c>
      <c r="E12374" s="1">
        <f t="shared" si="320"/>
        <v>6207.4800000000005</v>
      </c>
      <c r="F12374" s="1">
        <v>1186</v>
      </c>
      <c r="G12374" t="s">
        <v>234</v>
      </c>
      <c r="H12374" t="s">
        <v>13</v>
      </c>
      <c r="I12374" s="6">
        <v>79192</v>
      </c>
      <c r="J12374" t="s">
        <v>14</v>
      </c>
      <c r="K12374" t="s">
        <v>21</v>
      </c>
      <c r="L12374" s="1" t="s">
        <v>97</v>
      </c>
      <c r="M12374">
        <v>5</v>
      </c>
      <c r="N12374" t="s">
        <v>98</v>
      </c>
      <c r="O12374" t="s">
        <v>18</v>
      </c>
      <c r="P12374" t="s">
        <v>1021</v>
      </c>
    </row>
    <row r="12375" spans="1:16" x14ac:dyDescent="0.3">
      <c r="A12375">
        <v>12373</v>
      </c>
      <c r="B12375" s="2" t="s">
        <v>6358</v>
      </c>
      <c r="C12375" t="s">
        <v>3052</v>
      </c>
      <c r="D12375" t="s">
        <v>1419</v>
      </c>
      <c r="E12375" s="1">
        <f t="shared" si="320"/>
        <v>4306.74</v>
      </c>
      <c r="F12375" s="1">
        <v>998</v>
      </c>
      <c r="G12375" t="s">
        <v>12</v>
      </c>
      <c r="H12375" t="s">
        <v>13</v>
      </c>
      <c r="I12375" s="6">
        <v>32294</v>
      </c>
      <c r="J12375" t="s">
        <v>14</v>
      </c>
      <c r="K12375" t="s">
        <v>15</v>
      </c>
      <c r="L12375" s="1" t="s">
        <v>71</v>
      </c>
      <c r="M12375">
        <v>5</v>
      </c>
      <c r="N12375" t="s">
        <v>72</v>
      </c>
      <c r="O12375" t="s">
        <v>18</v>
      </c>
      <c r="P12375" t="s">
        <v>1021</v>
      </c>
    </row>
    <row r="12376" spans="1:16" x14ac:dyDescent="0.3">
      <c r="A12376">
        <v>12374</v>
      </c>
      <c r="B12376" s="2" t="s">
        <v>6358</v>
      </c>
      <c r="C12376" t="s">
        <v>2970</v>
      </c>
      <c r="D12376" t="s">
        <v>1698</v>
      </c>
      <c r="E12376" s="1">
        <f t="shared" si="320"/>
        <v>3909.75</v>
      </c>
      <c r="F12376" s="1">
        <v>998</v>
      </c>
      <c r="G12376" t="s">
        <v>234</v>
      </c>
      <c r="H12376" t="s">
        <v>13</v>
      </c>
      <c r="I12376" s="6">
        <v>99204</v>
      </c>
      <c r="J12376" t="s">
        <v>14</v>
      </c>
      <c r="K12376" t="s">
        <v>51</v>
      </c>
      <c r="L12376" s="1" t="s">
        <v>52</v>
      </c>
      <c r="M12376">
        <v>5</v>
      </c>
      <c r="N12376" t="s">
        <v>53</v>
      </c>
      <c r="O12376" t="s">
        <v>18</v>
      </c>
      <c r="P12376" t="s">
        <v>1021</v>
      </c>
    </row>
    <row r="12377" spans="1:16" x14ac:dyDescent="0.3">
      <c r="A12377">
        <v>12375</v>
      </c>
      <c r="B12377" s="2" t="s">
        <v>6358</v>
      </c>
      <c r="C12377" t="s">
        <v>3086</v>
      </c>
      <c r="D12377" t="s">
        <v>1940</v>
      </c>
      <c r="E12377" s="1">
        <f t="shared" si="320"/>
        <v>6183.4199999999992</v>
      </c>
      <c r="F12377" s="1">
        <v>1197</v>
      </c>
      <c r="G12377" t="s">
        <v>12</v>
      </c>
      <c r="H12377" t="s">
        <v>13</v>
      </c>
      <c r="I12377" s="6">
        <v>43733</v>
      </c>
      <c r="J12377" t="s">
        <v>14</v>
      </c>
      <c r="K12377" t="s">
        <v>15</v>
      </c>
      <c r="L12377" s="1" t="s">
        <v>193</v>
      </c>
      <c r="M12377">
        <v>5</v>
      </c>
      <c r="N12377" t="s">
        <v>194</v>
      </c>
      <c r="O12377" t="s">
        <v>18</v>
      </c>
      <c r="P12377" t="s">
        <v>1021</v>
      </c>
    </row>
    <row r="12378" spans="1:16" x14ac:dyDescent="0.3">
      <c r="A12378">
        <v>12376</v>
      </c>
      <c r="B12378" s="2" t="s">
        <v>6357</v>
      </c>
      <c r="C12378" t="s">
        <v>5579</v>
      </c>
      <c r="D12378" t="s">
        <v>1220</v>
      </c>
      <c r="E12378" s="1">
        <f t="shared" si="320"/>
        <v>8252.58</v>
      </c>
      <c r="F12378" s="1">
        <v>1591</v>
      </c>
      <c r="G12378" t="s">
        <v>268</v>
      </c>
      <c r="H12378" t="s">
        <v>20</v>
      </c>
      <c r="I12378" s="6">
        <v>41188</v>
      </c>
      <c r="J12378" t="s">
        <v>14</v>
      </c>
      <c r="K12378" t="s">
        <v>15</v>
      </c>
      <c r="L12378" s="1" t="s">
        <v>294</v>
      </c>
      <c r="M12378">
        <v>5</v>
      </c>
      <c r="N12378" t="s">
        <v>259</v>
      </c>
      <c r="O12378" t="s">
        <v>28</v>
      </c>
      <c r="P12378" t="s">
        <v>1021</v>
      </c>
    </row>
    <row r="12379" spans="1:16" x14ac:dyDescent="0.3">
      <c r="A12379">
        <v>12377</v>
      </c>
      <c r="B12379" s="2" t="s">
        <v>6358</v>
      </c>
      <c r="C12379" t="s">
        <v>2970</v>
      </c>
      <c r="D12379" t="s">
        <v>1897</v>
      </c>
      <c r="E12379" s="1">
        <f t="shared" si="320"/>
        <v>3717.27</v>
      </c>
      <c r="F12379" s="1">
        <v>998</v>
      </c>
      <c r="G12379" t="s">
        <v>12</v>
      </c>
      <c r="H12379" t="s">
        <v>13</v>
      </c>
      <c r="I12379" s="6">
        <v>76461</v>
      </c>
      <c r="J12379" t="s">
        <v>42</v>
      </c>
      <c r="K12379" t="s">
        <v>51</v>
      </c>
      <c r="L12379" s="1" t="s">
        <v>52</v>
      </c>
      <c r="M12379">
        <v>5</v>
      </c>
      <c r="N12379" t="s">
        <v>53</v>
      </c>
      <c r="O12379" t="s">
        <v>18</v>
      </c>
      <c r="P12379" t="s">
        <v>1021</v>
      </c>
    </row>
    <row r="12380" spans="1:16" x14ac:dyDescent="0.3">
      <c r="A12380">
        <v>12378</v>
      </c>
      <c r="B12380" s="2" t="s">
        <v>6357</v>
      </c>
      <c r="C12380" t="s">
        <v>3314</v>
      </c>
      <c r="D12380" t="s">
        <v>1565</v>
      </c>
      <c r="E12380" s="1">
        <f t="shared" si="320"/>
        <v>7999.9500000000007</v>
      </c>
      <c r="F12380" s="1">
        <v>1497</v>
      </c>
      <c r="G12380" t="s">
        <v>234</v>
      </c>
      <c r="H12380" t="s">
        <v>20</v>
      </c>
      <c r="I12380" s="6">
        <v>82845</v>
      </c>
      <c r="J12380" t="s">
        <v>25</v>
      </c>
      <c r="K12380" t="s">
        <v>15</v>
      </c>
      <c r="L12380" s="1" t="s">
        <v>347</v>
      </c>
      <c r="M12380">
        <v>5</v>
      </c>
      <c r="N12380" t="s">
        <v>40</v>
      </c>
      <c r="O12380" t="s">
        <v>28</v>
      </c>
      <c r="P12380" t="s">
        <v>1021</v>
      </c>
    </row>
    <row r="12381" spans="1:16" x14ac:dyDescent="0.3">
      <c r="A12381">
        <v>12379</v>
      </c>
      <c r="B12381" s="2" t="s">
        <v>6357</v>
      </c>
      <c r="C12381" t="s">
        <v>2958</v>
      </c>
      <c r="D12381" t="s">
        <v>1927</v>
      </c>
      <c r="E12381" s="1">
        <f t="shared" si="320"/>
        <v>5966.88</v>
      </c>
      <c r="F12381" s="1">
        <v>1197</v>
      </c>
      <c r="G12381" t="s">
        <v>234</v>
      </c>
      <c r="H12381" t="s">
        <v>13</v>
      </c>
      <c r="I12381" s="6">
        <v>55632</v>
      </c>
      <c r="J12381" t="s">
        <v>14</v>
      </c>
      <c r="K12381" t="s">
        <v>15</v>
      </c>
      <c r="L12381" s="1" t="s">
        <v>84</v>
      </c>
      <c r="M12381">
        <v>5</v>
      </c>
      <c r="N12381" t="s">
        <v>139</v>
      </c>
      <c r="O12381" t="s">
        <v>28</v>
      </c>
      <c r="P12381" t="s">
        <v>1021</v>
      </c>
    </row>
    <row r="12382" spans="1:16" x14ac:dyDescent="0.3">
      <c r="A12382">
        <v>12380</v>
      </c>
      <c r="B12382" s="2" t="s">
        <v>6353</v>
      </c>
      <c r="C12382" t="s">
        <v>3187</v>
      </c>
      <c r="D12382" t="s">
        <v>2306</v>
      </c>
      <c r="E12382" s="1">
        <f t="shared" si="320"/>
        <v>12583.380000000001</v>
      </c>
      <c r="F12382" s="1">
        <v>1582</v>
      </c>
      <c r="G12382" t="s">
        <v>234</v>
      </c>
      <c r="H12382" t="s">
        <v>13</v>
      </c>
      <c r="I12382" s="6">
        <v>53785</v>
      </c>
      <c r="J12382" t="s">
        <v>25</v>
      </c>
      <c r="K12382" t="s">
        <v>21</v>
      </c>
      <c r="L12382" s="1" t="s">
        <v>189</v>
      </c>
      <c r="M12382">
        <v>5</v>
      </c>
      <c r="N12382" t="s">
        <v>300</v>
      </c>
      <c r="O12382" t="s">
        <v>47</v>
      </c>
      <c r="P12382" t="s">
        <v>1021</v>
      </c>
    </row>
    <row r="12383" spans="1:16" x14ac:dyDescent="0.3">
      <c r="A12383">
        <v>12381</v>
      </c>
      <c r="B12383" s="2" t="s">
        <v>6354</v>
      </c>
      <c r="C12383" t="s">
        <v>3504</v>
      </c>
      <c r="D12383" t="s">
        <v>1772</v>
      </c>
      <c r="E12383" s="1">
        <f t="shared" si="320"/>
        <v>10526.25</v>
      </c>
      <c r="F12383" s="1">
        <v>1582</v>
      </c>
      <c r="G12383" t="s">
        <v>12</v>
      </c>
      <c r="H12383" t="s">
        <v>20</v>
      </c>
      <c r="I12383" s="6">
        <v>80000</v>
      </c>
      <c r="J12383" t="s">
        <v>25</v>
      </c>
      <c r="K12383" t="s">
        <v>21</v>
      </c>
      <c r="L12383" s="1" t="s">
        <v>189</v>
      </c>
      <c r="M12383">
        <v>5</v>
      </c>
      <c r="N12383" t="s">
        <v>259</v>
      </c>
      <c r="O12383" t="s">
        <v>47</v>
      </c>
      <c r="P12383" t="s">
        <v>1021</v>
      </c>
    </row>
    <row r="12384" spans="1:16" x14ac:dyDescent="0.3">
      <c r="A12384">
        <v>12382</v>
      </c>
      <c r="B12384" s="2" t="s">
        <v>6353</v>
      </c>
      <c r="C12384" t="s">
        <v>3568</v>
      </c>
      <c r="D12384" t="s">
        <v>1354</v>
      </c>
      <c r="E12384" s="1">
        <f t="shared" si="320"/>
        <v>9323.25</v>
      </c>
      <c r="F12384" s="1">
        <v>1396</v>
      </c>
      <c r="G12384" t="s">
        <v>12</v>
      </c>
      <c r="H12384" t="s">
        <v>13</v>
      </c>
      <c r="I12384" s="6">
        <v>20000</v>
      </c>
      <c r="J12384" t="s">
        <v>14</v>
      </c>
      <c r="K12384" t="s">
        <v>21</v>
      </c>
      <c r="L12384" s="1" t="s">
        <v>186</v>
      </c>
      <c r="M12384">
        <v>5</v>
      </c>
      <c r="N12384" t="s">
        <v>187</v>
      </c>
      <c r="O12384" t="s">
        <v>18</v>
      </c>
      <c r="P12384" t="s">
        <v>1021</v>
      </c>
    </row>
    <row r="12385" spans="1:16" x14ac:dyDescent="0.3">
      <c r="A12385">
        <v>12383</v>
      </c>
      <c r="B12385" s="2" t="s">
        <v>6365</v>
      </c>
      <c r="C12385" t="s">
        <v>5582</v>
      </c>
      <c r="D12385" t="s">
        <v>1496</v>
      </c>
      <c r="E12385" s="1">
        <f t="shared" si="320"/>
        <v>7458.6</v>
      </c>
      <c r="F12385" s="1">
        <v>1197</v>
      </c>
      <c r="G12385" t="s">
        <v>12</v>
      </c>
      <c r="H12385" t="s">
        <v>13</v>
      </c>
      <c r="I12385" s="6">
        <v>10000</v>
      </c>
      <c r="J12385" t="s">
        <v>25</v>
      </c>
      <c r="K12385" t="s">
        <v>15</v>
      </c>
      <c r="L12385" s="1" t="s">
        <v>84</v>
      </c>
      <c r="M12385">
        <v>5</v>
      </c>
      <c r="N12385" t="s">
        <v>308</v>
      </c>
      <c r="O12385" t="s">
        <v>18</v>
      </c>
      <c r="P12385" t="s">
        <v>1021</v>
      </c>
    </row>
    <row r="12386" spans="1:16" x14ac:dyDescent="0.3">
      <c r="A12386">
        <v>12384</v>
      </c>
      <c r="B12386" s="2" t="s">
        <v>6353</v>
      </c>
      <c r="C12386" t="s">
        <v>3291</v>
      </c>
      <c r="D12386" t="s">
        <v>1237</v>
      </c>
      <c r="E12386" s="1">
        <f t="shared" si="320"/>
        <v>4992.4500000000007</v>
      </c>
      <c r="F12386" s="1">
        <v>1199</v>
      </c>
      <c r="G12386" t="s">
        <v>12</v>
      </c>
      <c r="H12386" t="s">
        <v>13</v>
      </c>
      <c r="I12386" s="6">
        <v>60000</v>
      </c>
      <c r="J12386" t="s">
        <v>14</v>
      </c>
      <c r="K12386" t="s">
        <v>15</v>
      </c>
      <c r="L12386" s="1" t="s">
        <v>80</v>
      </c>
      <c r="M12386">
        <v>5</v>
      </c>
      <c r="N12386" t="s">
        <v>81</v>
      </c>
      <c r="O12386" t="s">
        <v>18</v>
      </c>
      <c r="P12386" t="s">
        <v>1021</v>
      </c>
    </row>
    <row r="12387" spans="1:16" x14ac:dyDescent="0.3">
      <c r="A12387">
        <v>12385</v>
      </c>
      <c r="B12387" s="2" t="s">
        <v>6362</v>
      </c>
      <c r="C12387" t="s">
        <v>3736</v>
      </c>
      <c r="D12387" t="s">
        <v>1217</v>
      </c>
      <c r="E12387" s="1">
        <f t="shared" si="320"/>
        <v>1443.6</v>
      </c>
      <c r="F12387" s="1">
        <v>1248</v>
      </c>
      <c r="G12387" t="s">
        <v>12</v>
      </c>
      <c r="H12387" t="s">
        <v>13</v>
      </c>
      <c r="I12387" s="6">
        <v>150000</v>
      </c>
      <c r="J12387" t="s">
        <v>154</v>
      </c>
      <c r="K12387" t="s">
        <v>21</v>
      </c>
      <c r="L12387" s="1" t="s">
        <v>95</v>
      </c>
      <c r="M12387">
        <v>5</v>
      </c>
      <c r="N12387" t="s">
        <v>96</v>
      </c>
      <c r="O12387" t="s">
        <v>28</v>
      </c>
      <c r="P12387" t="s">
        <v>1021</v>
      </c>
    </row>
    <row r="12388" spans="1:16" x14ac:dyDescent="0.3">
      <c r="A12388">
        <v>12386</v>
      </c>
      <c r="B12388" s="2" t="s">
        <v>6363</v>
      </c>
      <c r="C12388" t="s">
        <v>5108</v>
      </c>
      <c r="D12388" t="s">
        <v>2228</v>
      </c>
      <c r="E12388" s="1">
        <f t="shared" si="320"/>
        <v>4222.53</v>
      </c>
      <c r="F12388" s="1">
        <v>1497</v>
      </c>
      <c r="G12388" t="s">
        <v>12</v>
      </c>
      <c r="H12388" t="s">
        <v>20</v>
      </c>
      <c r="I12388" s="6">
        <v>40000</v>
      </c>
      <c r="J12388" t="s">
        <v>42</v>
      </c>
      <c r="K12388" t="s">
        <v>15</v>
      </c>
      <c r="L12388" s="1" t="s">
        <v>671</v>
      </c>
      <c r="M12388">
        <v>5</v>
      </c>
      <c r="N12388" t="s">
        <v>333</v>
      </c>
      <c r="O12388" t="s">
        <v>28</v>
      </c>
      <c r="P12388" t="s">
        <v>1021</v>
      </c>
    </row>
    <row r="12389" spans="1:16" x14ac:dyDescent="0.3">
      <c r="A12389">
        <v>12387</v>
      </c>
      <c r="B12389" s="2" t="s">
        <v>6364</v>
      </c>
      <c r="C12389" t="s">
        <v>2977</v>
      </c>
      <c r="D12389" t="s">
        <v>1493</v>
      </c>
      <c r="E12389" s="1">
        <f t="shared" si="320"/>
        <v>5172.8999999999996</v>
      </c>
      <c r="F12389" s="1">
        <v>1248</v>
      </c>
      <c r="G12389" t="s">
        <v>12</v>
      </c>
      <c r="H12389" t="s">
        <v>13</v>
      </c>
      <c r="I12389" s="6">
        <v>60000</v>
      </c>
      <c r="J12389" t="s">
        <v>14</v>
      </c>
      <c r="K12389" t="s">
        <v>21</v>
      </c>
      <c r="L12389" s="1" t="s">
        <v>64</v>
      </c>
      <c r="M12389">
        <v>5</v>
      </c>
      <c r="N12389" t="s">
        <v>153</v>
      </c>
      <c r="O12389" t="s">
        <v>28</v>
      </c>
      <c r="P12389" t="s">
        <v>1021</v>
      </c>
    </row>
    <row r="12390" spans="1:16" x14ac:dyDescent="0.3">
      <c r="A12390">
        <v>12388</v>
      </c>
      <c r="B12390" s="2" t="s">
        <v>6363</v>
      </c>
      <c r="C12390" t="s">
        <v>5237</v>
      </c>
      <c r="D12390" t="s">
        <v>1392</v>
      </c>
      <c r="E12390" s="1">
        <f t="shared" si="320"/>
        <v>2851.11</v>
      </c>
      <c r="F12390" s="1">
        <v>1461</v>
      </c>
      <c r="G12390" t="s">
        <v>12</v>
      </c>
      <c r="H12390" t="s">
        <v>13</v>
      </c>
      <c r="I12390" s="6">
        <v>50000</v>
      </c>
      <c r="J12390" t="s">
        <v>25</v>
      </c>
      <c r="K12390" t="s">
        <v>21</v>
      </c>
      <c r="L12390" s="1" t="s">
        <v>909</v>
      </c>
      <c r="M12390">
        <v>5</v>
      </c>
      <c r="N12390" t="s">
        <v>729</v>
      </c>
      <c r="O12390" t="s">
        <v>18</v>
      </c>
      <c r="P12390" t="s">
        <v>1021</v>
      </c>
    </row>
    <row r="12391" spans="1:16" x14ac:dyDescent="0.3">
      <c r="A12391">
        <v>12389</v>
      </c>
      <c r="B12391" s="2" t="s">
        <v>6357</v>
      </c>
      <c r="C12391" t="s">
        <v>3958</v>
      </c>
      <c r="D12391" t="s">
        <v>1658</v>
      </c>
      <c r="E12391" s="1">
        <f t="shared" si="320"/>
        <v>5028.54</v>
      </c>
      <c r="F12391" s="1">
        <v>998</v>
      </c>
      <c r="G12391" t="s">
        <v>12</v>
      </c>
      <c r="H12391" t="s">
        <v>13</v>
      </c>
      <c r="I12391" s="6">
        <v>70307</v>
      </c>
      <c r="J12391" t="s">
        <v>25</v>
      </c>
      <c r="K12391" t="s">
        <v>51</v>
      </c>
      <c r="L12391" s="1" t="s">
        <v>327</v>
      </c>
      <c r="M12391">
        <v>5</v>
      </c>
      <c r="N12391" t="s">
        <v>699</v>
      </c>
      <c r="O12391" t="s">
        <v>18</v>
      </c>
      <c r="P12391" t="s">
        <v>1021</v>
      </c>
    </row>
    <row r="12392" spans="1:16" x14ac:dyDescent="0.3">
      <c r="A12392">
        <v>12390</v>
      </c>
      <c r="B12392" s="2" t="s">
        <v>6352</v>
      </c>
      <c r="C12392" t="s">
        <v>3072</v>
      </c>
      <c r="D12392" t="s">
        <v>2058</v>
      </c>
      <c r="E12392" s="1">
        <f t="shared" si="320"/>
        <v>5918.76</v>
      </c>
      <c r="F12392" s="1">
        <v>1197</v>
      </c>
      <c r="G12392" t="s">
        <v>234</v>
      </c>
      <c r="H12392" t="s">
        <v>13</v>
      </c>
      <c r="I12392" s="6">
        <v>57454</v>
      </c>
      <c r="J12392" t="s">
        <v>25</v>
      </c>
      <c r="K12392" t="s">
        <v>15</v>
      </c>
      <c r="L12392" s="1" t="s">
        <v>84</v>
      </c>
      <c r="M12392">
        <v>5</v>
      </c>
      <c r="N12392" t="s">
        <v>308</v>
      </c>
      <c r="O12392" t="s">
        <v>18</v>
      </c>
      <c r="P12392" t="s">
        <v>1021</v>
      </c>
    </row>
    <row r="12393" spans="1:16" x14ac:dyDescent="0.3">
      <c r="A12393">
        <v>12391</v>
      </c>
      <c r="B12393" s="2" t="s">
        <v>6360</v>
      </c>
      <c r="C12393" t="s">
        <v>3257</v>
      </c>
      <c r="D12393" t="s">
        <v>2229</v>
      </c>
      <c r="E12393" s="1">
        <f t="shared" si="320"/>
        <v>7482.66</v>
      </c>
      <c r="F12393" s="1">
        <v>998</v>
      </c>
      <c r="G12393" t="s">
        <v>234</v>
      </c>
      <c r="H12393" t="s">
        <v>13</v>
      </c>
      <c r="I12393" s="6">
        <v>24191</v>
      </c>
      <c r="J12393" t="s">
        <v>14</v>
      </c>
      <c r="K12393" t="s">
        <v>51</v>
      </c>
      <c r="L12393" s="1" t="s">
        <v>357</v>
      </c>
      <c r="M12393">
        <v>5</v>
      </c>
      <c r="N12393" t="s">
        <v>358</v>
      </c>
      <c r="O12393" t="s">
        <v>18</v>
      </c>
      <c r="P12393" t="s">
        <v>1021</v>
      </c>
    </row>
    <row r="12394" spans="1:16" x14ac:dyDescent="0.3">
      <c r="A12394">
        <v>12392</v>
      </c>
      <c r="B12394" s="2" t="s">
        <v>6357</v>
      </c>
      <c r="C12394" t="s">
        <v>3612</v>
      </c>
      <c r="D12394" t="s">
        <v>2463</v>
      </c>
      <c r="E12394" s="1">
        <f t="shared" si="320"/>
        <v>6544.3200000000006</v>
      </c>
      <c r="F12394" s="1">
        <v>1197</v>
      </c>
      <c r="G12394" t="s">
        <v>234</v>
      </c>
      <c r="H12394" t="s">
        <v>20</v>
      </c>
      <c r="I12394" s="6">
        <v>110497</v>
      </c>
      <c r="J12394" t="s">
        <v>14</v>
      </c>
      <c r="K12394" t="s">
        <v>15</v>
      </c>
      <c r="L12394" s="1" t="s">
        <v>16</v>
      </c>
      <c r="M12394">
        <v>5</v>
      </c>
      <c r="N12394" t="s">
        <v>17</v>
      </c>
      <c r="O12394" t="s">
        <v>18</v>
      </c>
      <c r="P12394" t="s">
        <v>1021</v>
      </c>
    </row>
    <row r="12395" spans="1:16" x14ac:dyDescent="0.3">
      <c r="A12395">
        <v>12393</v>
      </c>
      <c r="B12395" s="2" t="s">
        <v>6361</v>
      </c>
      <c r="C12395" t="s">
        <v>5880</v>
      </c>
      <c r="D12395" t="s">
        <v>2453</v>
      </c>
      <c r="E12395" s="1">
        <f t="shared" si="320"/>
        <v>11067.599999999999</v>
      </c>
      <c r="F12395" s="1">
        <v>1462</v>
      </c>
      <c r="G12395" t="s">
        <v>234</v>
      </c>
      <c r="H12395" t="s">
        <v>20</v>
      </c>
      <c r="I12395" s="6">
        <v>103396</v>
      </c>
      <c r="J12395" t="s">
        <v>14</v>
      </c>
      <c r="K12395" t="s">
        <v>15</v>
      </c>
      <c r="L12395" s="1" t="s">
        <v>428</v>
      </c>
      <c r="M12395">
        <v>6</v>
      </c>
      <c r="N12395" t="s">
        <v>429</v>
      </c>
      <c r="O12395" t="s">
        <v>24</v>
      </c>
      <c r="P12395" t="s">
        <v>1021</v>
      </c>
    </row>
    <row r="12396" spans="1:16" x14ac:dyDescent="0.3">
      <c r="A12396">
        <v>12394</v>
      </c>
      <c r="B12396" s="2" t="s">
        <v>6361</v>
      </c>
      <c r="C12396" t="s">
        <v>4872</v>
      </c>
      <c r="D12396" t="s">
        <v>1506</v>
      </c>
      <c r="E12396" s="1">
        <f t="shared" si="320"/>
        <v>8529.27</v>
      </c>
      <c r="F12396" s="1">
        <v>1199</v>
      </c>
      <c r="G12396" t="s">
        <v>234</v>
      </c>
      <c r="H12396" t="s">
        <v>20</v>
      </c>
      <c r="I12396" s="6">
        <v>26129</v>
      </c>
      <c r="J12396" t="s">
        <v>14</v>
      </c>
      <c r="K12396" t="s">
        <v>15</v>
      </c>
      <c r="L12396" s="1" t="s">
        <v>291</v>
      </c>
      <c r="M12396">
        <v>5</v>
      </c>
      <c r="N12396" t="s">
        <v>220</v>
      </c>
      <c r="O12396" t="s">
        <v>28</v>
      </c>
      <c r="P12396" t="s">
        <v>1021</v>
      </c>
    </row>
    <row r="12397" spans="1:16" x14ac:dyDescent="0.3">
      <c r="A12397">
        <v>12395</v>
      </c>
      <c r="B12397" s="2" t="s">
        <v>6361</v>
      </c>
      <c r="C12397" t="s">
        <v>3957</v>
      </c>
      <c r="D12397" t="s">
        <v>2201</v>
      </c>
      <c r="E12397" s="1">
        <f t="shared" si="320"/>
        <v>6207.4800000000005</v>
      </c>
      <c r="F12397" s="1">
        <v>1086</v>
      </c>
      <c r="G12397" t="s">
        <v>234</v>
      </c>
      <c r="H12397" t="s">
        <v>13</v>
      </c>
      <c r="I12397" s="6">
        <v>36643</v>
      </c>
      <c r="J12397" t="s">
        <v>14</v>
      </c>
      <c r="K12397" t="s">
        <v>15</v>
      </c>
      <c r="L12397" s="1" t="s">
        <v>404</v>
      </c>
      <c r="M12397">
        <v>5</v>
      </c>
      <c r="N12397" t="s">
        <v>405</v>
      </c>
      <c r="O12397" t="s">
        <v>18</v>
      </c>
      <c r="P12397" t="s">
        <v>1021</v>
      </c>
    </row>
    <row r="12398" spans="1:16" x14ac:dyDescent="0.3">
      <c r="A12398">
        <v>12396</v>
      </c>
      <c r="B12398" s="2" t="s">
        <v>6364</v>
      </c>
      <c r="C12398" t="s">
        <v>3008</v>
      </c>
      <c r="D12398" t="s">
        <v>1458</v>
      </c>
      <c r="E12398" s="1">
        <f t="shared" si="320"/>
        <v>3837.5699999999997</v>
      </c>
      <c r="F12398" s="1">
        <v>1197</v>
      </c>
      <c r="G12398" t="s">
        <v>234</v>
      </c>
      <c r="H12398" t="s">
        <v>13</v>
      </c>
      <c r="I12398" s="6">
        <v>51987</v>
      </c>
      <c r="J12398" t="s">
        <v>14</v>
      </c>
      <c r="K12398" t="s">
        <v>15</v>
      </c>
      <c r="L12398" s="1" t="s">
        <v>73</v>
      </c>
      <c r="M12398">
        <v>5</v>
      </c>
      <c r="N12398" t="s">
        <v>74</v>
      </c>
      <c r="O12398" t="s">
        <v>18</v>
      </c>
      <c r="P12398" t="s">
        <v>1021</v>
      </c>
    </row>
    <row r="12399" spans="1:16" x14ac:dyDescent="0.3">
      <c r="A12399">
        <v>12397</v>
      </c>
      <c r="B12399" s="2" t="s">
        <v>6357</v>
      </c>
      <c r="C12399" t="s">
        <v>3036</v>
      </c>
      <c r="D12399" t="s">
        <v>1431</v>
      </c>
      <c r="E12399" s="1">
        <f t="shared" si="320"/>
        <v>6195.4500000000007</v>
      </c>
      <c r="F12399" s="1">
        <v>1197</v>
      </c>
      <c r="G12399" t="s">
        <v>234</v>
      </c>
      <c r="H12399" t="s">
        <v>13</v>
      </c>
      <c r="I12399" s="6">
        <v>72160</v>
      </c>
      <c r="J12399" t="s">
        <v>14</v>
      </c>
      <c r="K12399" t="s">
        <v>15</v>
      </c>
      <c r="L12399" s="1" t="s">
        <v>16</v>
      </c>
      <c r="M12399">
        <v>5</v>
      </c>
      <c r="N12399" t="s">
        <v>17</v>
      </c>
      <c r="O12399" t="s">
        <v>18</v>
      </c>
      <c r="P12399" t="s">
        <v>1021</v>
      </c>
    </row>
    <row r="12400" spans="1:16" x14ac:dyDescent="0.3">
      <c r="A12400">
        <v>12398</v>
      </c>
      <c r="B12400" s="2" t="s">
        <v>6354</v>
      </c>
      <c r="C12400" t="s">
        <v>3172</v>
      </c>
      <c r="D12400" t="s">
        <v>1681</v>
      </c>
      <c r="E12400" s="1">
        <f t="shared" si="320"/>
        <v>9756.33</v>
      </c>
      <c r="F12400" s="1">
        <v>1591</v>
      </c>
      <c r="G12400" t="s">
        <v>234</v>
      </c>
      <c r="H12400" t="s">
        <v>13</v>
      </c>
      <c r="I12400" s="6">
        <v>45212</v>
      </c>
      <c r="J12400" t="s">
        <v>14</v>
      </c>
      <c r="K12400" t="s">
        <v>15</v>
      </c>
      <c r="L12400" s="1" t="s">
        <v>294</v>
      </c>
      <c r="M12400">
        <v>5</v>
      </c>
      <c r="N12400" t="s">
        <v>244</v>
      </c>
      <c r="O12400" t="s">
        <v>47</v>
      </c>
      <c r="P12400" t="s">
        <v>1021</v>
      </c>
    </row>
    <row r="12401" spans="1:16" x14ac:dyDescent="0.3">
      <c r="A12401">
        <v>12399</v>
      </c>
      <c r="B12401" s="2" t="s">
        <v>6352</v>
      </c>
      <c r="C12401" t="s">
        <v>3733</v>
      </c>
      <c r="D12401" t="s">
        <v>1224</v>
      </c>
      <c r="E12401" s="1">
        <f t="shared" si="320"/>
        <v>4210.5</v>
      </c>
      <c r="F12401" s="1">
        <v>814</v>
      </c>
      <c r="G12401" t="s">
        <v>12</v>
      </c>
      <c r="H12401" t="s">
        <v>13</v>
      </c>
      <c r="I12401" s="6">
        <v>25667</v>
      </c>
      <c r="J12401" t="s">
        <v>25</v>
      </c>
      <c r="K12401" t="s">
        <v>15</v>
      </c>
      <c r="L12401" s="1" t="s">
        <v>117</v>
      </c>
      <c r="M12401">
        <v>5</v>
      </c>
      <c r="N12401" t="s">
        <v>118</v>
      </c>
      <c r="O12401" t="s">
        <v>18</v>
      </c>
      <c r="P12401" t="s">
        <v>1021</v>
      </c>
    </row>
    <row r="12402" spans="1:16" x14ac:dyDescent="0.3">
      <c r="A12402">
        <v>12400</v>
      </c>
      <c r="B12402" s="2" t="s">
        <v>6358</v>
      </c>
      <c r="C12402" t="s">
        <v>3623</v>
      </c>
      <c r="D12402" t="s">
        <v>1224</v>
      </c>
      <c r="E12402" s="1">
        <f t="shared" si="320"/>
        <v>4210.5</v>
      </c>
      <c r="F12402" s="1">
        <v>1198</v>
      </c>
      <c r="G12402" t="s">
        <v>12</v>
      </c>
      <c r="H12402" t="s">
        <v>13</v>
      </c>
      <c r="I12402" s="6">
        <v>90000</v>
      </c>
      <c r="J12402" t="s">
        <v>14</v>
      </c>
      <c r="K12402" t="s">
        <v>15</v>
      </c>
      <c r="L12402" s="1" t="s">
        <v>39</v>
      </c>
      <c r="M12402">
        <v>5</v>
      </c>
      <c r="N12402" t="s">
        <v>40</v>
      </c>
      <c r="O12402" t="s">
        <v>28</v>
      </c>
      <c r="P12402" t="s">
        <v>1021</v>
      </c>
    </row>
    <row r="12403" spans="1:16" x14ac:dyDescent="0.3">
      <c r="A12403">
        <v>12401</v>
      </c>
      <c r="B12403" s="2" t="s">
        <v>6365</v>
      </c>
      <c r="C12403" t="s">
        <v>5881</v>
      </c>
      <c r="D12403" t="s">
        <v>2595</v>
      </c>
      <c r="E12403" s="1">
        <f t="shared" si="320"/>
        <v>18165.3</v>
      </c>
      <c r="F12403" s="1">
        <v>0</v>
      </c>
      <c r="G12403" t="s">
        <v>12</v>
      </c>
      <c r="H12403" t="s">
        <v>20</v>
      </c>
      <c r="I12403" s="6">
        <v>20000</v>
      </c>
      <c r="J12403" t="s">
        <v>14</v>
      </c>
      <c r="K12403" t="s">
        <v>231</v>
      </c>
      <c r="L12403" s="1" t="s">
        <v>474</v>
      </c>
      <c r="M12403">
        <v>5</v>
      </c>
      <c r="O12403" t="s">
        <v>47</v>
      </c>
      <c r="P12403" t="s">
        <v>1021</v>
      </c>
    </row>
    <row r="12404" spans="1:16" x14ac:dyDescent="0.3">
      <c r="A12404">
        <v>12402</v>
      </c>
      <c r="B12404" s="2" t="s">
        <v>6364</v>
      </c>
      <c r="C12404" t="s">
        <v>3027</v>
      </c>
      <c r="D12404" t="s">
        <v>1431</v>
      </c>
      <c r="E12404" s="1">
        <f t="shared" si="320"/>
        <v>6195.4500000000007</v>
      </c>
      <c r="F12404" s="1">
        <v>2179</v>
      </c>
      <c r="G12404" t="s">
        <v>12</v>
      </c>
      <c r="H12404" t="s">
        <v>13</v>
      </c>
      <c r="I12404" s="6">
        <v>80000</v>
      </c>
      <c r="J12404" t="s">
        <v>42</v>
      </c>
      <c r="K12404" t="s">
        <v>21</v>
      </c>
      <c r="L12404" s="1" t="s">
        <v>76</v>
      </c>
      <c r="M12404">
        <v>7</v>
      </c>
      <c r="N12404" t="s">
        <v>77</v>
      </c>
      <c r="O12404" t="s">
        <v>47</v>
      </c>
      <c r="P12404" t="s">
        <v>1021</v>
      </c>
    </row>
    <row r="12405" spans="1:16" x14ac:dyDescent="0.3">
      <c r="A12405">
        <v>12403</v>
      </c>
      <c r="B12405" s="2" t="s">
        <v>6353</v>
      </c>
      <c r="C12405" t="s">
        <v>3291</v>
      </c>
      <c r="D12405" t="s">
        <v>1295</v>
      </c>
      <c r="E12405" s="1">
        <f t="shared" si="320"/>
        <v>5112.75</v>
      </c>
      <c r="F12405" s="1">
        <v>1199</v>
      </c>
      <c r="G12405" t="s">
        <v>12</v>
      </c>
      <c r="H12405" t="s">
        <v>13</v>
      </c>
      <c r="I12405" s="6">
        <v>40000</v>
      </c>
      <c r="J12405" t="s">
        <v>14</v>
      </c>
      <c r="K12405" t="s">
        <v>15</v>
      </c>
      <c r="L12405" s="1" t="s">
        <v>80</v>
      </c>
      <c r="M12405">
        <v>5</v>
      </c>
      <c r="N12405" t="s">
        <v>81</v>
      </c>
      <c r="O12405" t="s">
        <v>18</v>
      </c>
      <c r="P12405" t="s">
        <v>1021</v>
      </c>
    </row>
    <row r="12406" spans="1:16" x14ac:dyDescent="0.3">
      <c r="A12406">
        <v>12404</v>
      </c>
      <c r="B12406" s="2" t="s">
        <v>6365</v>
      </c>
      <c r="C12406" t="s">
        <v>4378</v>
      </c>
      <c r="D12406" t="s">
        <v>1834</v>
      </c>
      <c r="E12406" s="1">
        <f t="shared" si="320"/>
        <v>28872</v>
      </c>
      <c r="F12406" s="1">
        <v>0</v>
      </c>
      <c r="G12406" t="s">
        <v>12</v>
      </c>
      <c r="H12406" t="s">
        <v>20</v>
      </c>
      <c r="I12406" s="6">
        <v>20000</v>
      </c>
      <c r="J12406" t="s">
        <v>14</v>
      </c>
      <c r="K12406" t="s">
        <v>231</v>
      </c>
      <c r="L12406" s="1" t="s">
        <v>209</v>
      </c>
      <c r="M12406">
        <v>5</v>
      </c>
      <c r="O12406" t="s">
        <v>47</v>
      </c>
      <c r="P12406" t="s">
        <v>1021</v>
      </c>
    </row>
    <row r="12407" spans="1:16" x14ac:dyDescent="0.3">
      <c r="A12407">
        <v>12405</v>
      </c>
      <c r="B12407" s="2" t="s">
        <v>6353</v>
      </c>
      <c r="C12407" t="s">
        <v>3465</v>
      </c>
      <c r="D12407" t="s">
        <v>1244</v>
      </c>
      <c r="E12407" s="1">
        <f t="shared" si="320"/>
        <v>9624</v>
      </c>
      <c r="F12407" s="1">
        <v>1497</v>
      </c>
      <c r="G12407" t="s">
        <v>12</v>
      </c>
      <c r="H12407" t="s">
        <v>13</v>
      </c>
      <c r="I12407" s="6">
        <v>60000</v>
      </c>
      <c r="J12407" t="s">
        <v>14</v>
      </c>
      <c r="K12407" t="s">
        <v>21</v>
      </c>
      <c r="L12407" s="1" t="s">
        <v>172</v>
      </c>
      <c r="M12407">
        <v>5</v>
      </c>
      <c r="N12407" t="s">
        <v>399</v>
      </c>
      <c r="O12407" t="s">
        <v>47</v>
      </c>
      <c r="P12407" t="s">
        <v>1021</v>
      </c>
    </row>
    <row r="12408" spans="1:16" x14ac:dyDescent="0.3">
      <c r="A12408">
        <v>12406</v>
      </c>
      <c r="B12408" s="2" t="s">
        <v>6359</v>
      </c>
      <c r="C12408" t="s">
        <v>4104</v>
      </c>
      <c r="D12408" t="s">
        <v>1676</v>
      </c>
      <c r="E12408" s="1">
        <f t="shared" si="320"/>
        <v>20451</v>
      </c>
      <c r="F12408" s="1">
        <v>1493</v>
      </c>
      <c r="G12408" t="s">
        <v>12</v>
      </c>
      <c r="H12408" t="s">
        <v>20</v>
      </c>
      <c r="I12408" s="6">
        <v>40000</v>
      </c>
      <c r="J12408" t="s">
        <v>14</v>
      </c>
      <c r="K12408" t="s">
        <v>21</v>
      </c>
      <c r="L12408" s="1" t="s">
        <v>127</v>
      </c>
      <c r="M12408">
        <v>5</v>
      </c>
      <c r="N12408" t="s">
        <v>40</v>
      </c>
      <c r="O12408" t="s">
        <v>47</v>
      </c>
      <c r="P12408" t="s">
        <v>1021</v>
      </c>
    </row>
    <row r="12409" spans="1:16" x14ac:dyDescent="0.3">
      <c r="A12409">
        <v>12407</v>
      </c>
      <c r="B12409" s="2" t="s">
        <v>6364</v>
      </c>
      <c r="C12409" t="s">
        <v>3219</v>
      </c>
      <c r="D12409" t="s">
        <v>1295</v>
      </c>
      <c r="E12409" s="1">
        <f t="shared" si="320"/>
        <v>5112.75</v>
      </c>
      <c r="F12409" s="1">
        <v>1497</v>
      </c>
      <c r="G12409" t="s">
        <v>12</v>
      </c>
      <c r="H12409" t="s">
        <v>20</v>
      </c>
      <c r="I12409" s="6">
        <v>70000</v>
      </c>
      <c r="J12409" t="s">
        <v>14</v>
      </c>
      <c r="K12409" t="s">
        <v>15</v>
      </c>
      <c r="L12409" s="1" t="s">
        <v>332</v>
      </c>
      <c r="M12409">
        <v>5</v>
      </c>
      <c r="N12409" t="s">
        <v>333</v>
      </c>
      <c r="O12409" t="s">
        <v>28</v>
      </c>
      <c r="P12409" t="s">
        <v>1021</v>
      </c>
    </row>
    <row r="12410" spans="1:16" x14ac:dyDescent="0.3">
      <c r="A12410">
        <v>12408</v>
      </c>
      <c r="B12410" s="2" t="s">
        <v>6352</v>
      </c>
      <c r="C12410" t="s">
        <v>3912</v>
      </c>
      <c r="D12410" t="s">
        <v>1759</v>
      </c>
      <c r="E12410" s="1">
        <f t="shared" si="320"/>
        <v>6363.87</v>
      </c>
      <c r="F12410" s="1">
        <v>1197</v>
      </c>
      <c r="G12410" t="s">
        <v>234</v>
      </c>
      <c r="H12410" t="s">
        <v>20</v>
      </c>
      <c r="I12410" s="6">
        <v>91384</v>
      </c>
      <c r="J12410" t="s">
        <v>25</v>
      </c>
      <c r="K12410" t="s">
        <v>15</v>
      </c>
      <c r="L12410" s="1" t="s">
        <v>67</v>
      </c>
      <c r="M12410">
        <v>5</v>
      </c>
      <c r="N12410" t="s">
        <v>149</v>
      </c>
      <c r="O12410" t="s">
        <v>28</v>
      </c>
      <c r="P12410" t="s">
        <v>1021</v>
      </c>
    </row>
    <row r="12411" spans="1:16" x14ac:dyDescent="0.3">
      <c r="A12411">
        <v>12409</v>
      </c>
      <c r="B12411" s="2" t="s">
        <v>6352</v>
      </c>
      <c r="C12411" t="s">
        <v>3072</v>
      </c>
      <c r="D12411" t="s">
        <v>1559</v>
      </c>
      <c r="E12411" s="1">
        <f t="shared" si="320"/>
        <v>5425.53</v>
      </c>
      <c r="F12411" s="1">
        <v>1197</v>
      </c>
      <c r="G12411" t="s">
        <v>12</v>
      </c>
      <c r="H12411" t="s">
        <v>13</v>
      </c>
      <c r="I12411" s="6">
        <v>35029</v>
      </c>
      <c r="J12411" t="s">
        <v>14</v>
      </c>
      <c r="K12411" t="s">
        <v>15</v>
      </c>
      <c r="L12411" s="1" t="s">
        <v>84</v>
      </c>
      <c r="M12411">
        <v>5</v>
      </c>
      <c r="N12411" t="s">
        <v>308</v>
      </c>
      <c r="O12411" t="s">
        <v>18</v>
      </c>
      <c r="P12411" t="s">
        <v>1021</v>
      </c>
    </row>
    <row r="12412" spans="1:16" x14ac:dyDescent="0.3">
      <c r="A12412">
        <v>12410</v>
      </c>
      <c r="B12412" s="2" t="s">
        <v>6359</v>
      </c>
      <c r="C12412" t="s">
        <v>3949</v>
      </c>
      <c r="D12412" t="s">
        <v>2265</v>
      </c>
      <c r="E12412" s="1">
        <f t="shared" si="320"/>
        <v>9070.6200000000008</v>
      </c>
      <c r="F12412" s="1">
        <v>1197</v>
      </c>
      <c r="G12412" t="s">
        <v>234</v>
      </c>
      <c r="H12412" t="s">
        <v>20</v>
      </c>
      <c r="I12412" s="6">
        <v>12583</v>
      </c>
      <c r="J12412" t="s">
        <v>25</v>
      </c>
      <c r="K12412" t="s">
        <v>15</v>
      </c>
      <c r="L12412" s="1" t="s">
        <v>67</v>
      </c>
      <c r="M12412">
        <v>5</v>
      </c>
      <c r="N12412" t="s">
        <v>149</v>
      </c>
      <c r="O12412" t="s">
        <v>28</v>
      </c>
      <c r="P12412" t="s">
        <v>1021</v>
      </c>
    </row>
    <row r="12413" spans="1:16" x14ac:dyDescent="0.3">
      <c r="A12413">
        <v>12411</v>
      </c>
      <c r="B12413" s="2" t="s">
        <v>6357</v>
      </c>
      <c r="C12413" t="s">
        <v>3316</v>
      </c>
      <c r="D12413" t="s">
        <v>1381</v>
      </c>
      <c r="E12413" s="1">
        <f t="shared" si="320"/>
        <v>4679.67</v>
      </c>
      <c r="F12413" s="1">
        <v>998</v>
      </c>
      <c r="G12413" t="s">
        <v>268</v>
      </c>
      <c r="H12413" t="s">
        <v>13</v>
      </c>
      <c r="I12413" s="6">
        <v>63848</v>
      </c>
      <c r="J12413" t="s">
        <v>25</v>
      </c>
      <c r="K12413" t="s">
        <v>15</v>
      </c>
      <c r="L12413" s="1" t="s">
        <v>86</v>
      </c>
      <c r="M12413">
        <v>5</v>
      </c>
      <c r="N12413" t="s">
        <v>87</v>
      </c>
      <c r="O12413" t="s">
        <v>18</v>
      </c>
      <c r="P12413" t="s">
        <v>1021</v>
      </c>
    </row>
    <row r="12414" spans="1:16" x14ac:dyDescent="0.3">
      <c r="A12414">
        <v>12412</v>
      </c>
      <c r="B12414" s="2" t="s">
        <v>6361</v>
      </c>
      <c r="C12414" t="s">
        <v>5752</v>
      </c>
      <c r="D12414" t="s">
        <v>1373</v>
      </c>
      <c r="E12414" s="1">
        <f t="shared" si="320"/>
        <v>9407.4600000000009</v>
      </c>
      <c r="F12414" s="1">
        <v>999</v>
      </c>
      <c r="G12414" t="s">
        <v>234</v>
      </c>
      <c r="H12414" t="s">
        <v>13</v>
      </c>
      <c r="I12414" s="6">
        <v>34054</v>
      </c>
      <c r="J12414" t="s">
        <v>14</v>
      </c>
      <c r="K12414" t="s">
        <v>15</v>
      </c>
      <c r="L12414" s="1" t="s">
        <v>215</v>
      </c>
      <c r="M12414">
        <v>5</v>
      </c>
      <c r="N12414" t="s">
        <v>704</v>
      </c>
      <c r="O12414" t="s">
        <v>18</v>
      </c>
      <c r="P12414" t="s">
        <v>1021</v>
      </c>
    </row>
    <row r="12415" spans="1:16" x14ac:dyDescent="0.3">
      <c r="A12415">
        <v>12413</v>
      </c>
      <c r="B12415" s="2" t="s">
        <v>6353</v>
      </c>
      <c r="C12415" t="s">
        <v>4927</v>
      </c>
      <c r="D12415" t="s">
        <v>1509</v>
      </c>
      <c r="E12415" s="1">
        <f t="shared" si="320"/>
        <v>6965.37</v>
      </c>
      <c r="F12415" s="1">
        <v>998</v>
      </c>
      <c r="G12415" t="s">
        <v>234</v>
      </c>
      <c r="H12415" t="s">
        <v>13</v>
      </c>
      <c r="I12415" s="6">
        <v>44712</v>
      </c>
      <c r="J12415" t="s">
        <v>14</v>
      </c>
      <c r="K12415" t="s">
        <v>15</v>
      </c>
      <c r="L12415" s="1" t="s">
        <v>721</v>
      </c>
      <c r="M12415">
        <v>5</v>
      </c>
      <c r="N12415" t="s">
        <v>118</v>
      </c>
      <c r="O12415" t="s">
        <v>18</v>
      </c>
      <c r="P12415" t="s">
        <v>1021</v>
      </c>
    </row>
    <row r="12416" spans="1:16" x14ac:dyDescent="0.3">
      <c r="A12416">
        <v>12414</v>
      </c>
      <c r="B12416" s="2" t="s">
        <v>6362</v>
      </c>
      <c r="C12416" t="s">
        <v>3953</v>
      </c>
      <c r="D12416" t="s">
        <v>1518</v>
      </c>
      <c r="E12416" s="1">
        <f t="shared" si="320"/>
        <v>2947.3500000000004</v>
      </c>
      <c r="F12416" s="1">
        <v>1197</v>
      </c>
      <c r="G12416" t="s">
        <v>268</v>
      </c>
      <c r="H12416" t="s">
        <v>13</v>
      </c>
      <c r="I12416" s="6">
        <v>44516</v>
      </c>
      <c r="J12416" t="s">
        <v>25</v>
      </c>
      <c r="K12416" t="s">
        <v>15</v>
      </c>
      <c r="M12416">
        <v>5</v>
      </c>
      <c r="N12416" t="s">
        <v>591</v>
      </c>
      <c r="O12416" t="s">
        <v>18</v>
      </c>
      <c r="P12416" t="s">
        <v>1021</v>
      </c>
    </row>
    <row r="12417" spans="1:16" x14ac:dyDescent="0.3">
      <c r="A12417">
        <v>12415</v>
      </c>
      <c r="B12417" s="2" t="s">
        <v>6358</v>
      </c>
      <c r="C12417" t="s">
        <v>3314</v>
      </c>
      <c r="D12417" t="s">
        <v>1500</v>
      </c>
      <c r="E12417" s="1">
        <f t="shared" ref="E12417:E12480" si="321">IF(ISNUMBER(SEARCH("Lakh", D12417)),SUBSTITUTE(SUBSTITUTE(D12417, "₹", ""), " Lakh", "") * $R$1, IF(ISNUMBER(SEARCH("Crore", D12417)), SUBSTITUTE(SUBSTITUTE(D12417, "₹", ""), " Crore", "") * 120300, ""))</f>
        <v>7807.47</v>
      </c>
      <c r="F12417" s="1">
        <v>1497</v>
      </c>
      <c r="G12417" t="s">
        <v>234</v>
      </c>
      <c r="H12417" t="s">
        <v>20</v>
      </c>
      <c r="I12417" s="6">
        <v>37535</v>
      </c>
      <c r="J12417" t="s">
        <v>14</v>
      </c>
      <c r="K12417" t="s">
        <v>15</v>
      </c>
      <c r="L12417" s="1" t="s">
        <v>347</v>
      </c>
      <c r="M12417">
        <v>5</v>
      </c>
      <c r="N12417" t="s">
        <v>40</v>
      </c>
      <c r="O12417" t="s">
        <v>28</v>
      </c>
      <c r="P12417" t="s">
        <v>1021</v>
      </c>
    </row>
    <row r="12418" spans="1:16" x14ac:dyDescent="0.3">
      <c r="A12418">
        <v>12416</v>
      </c>
      <c r="B12418" s="2" t="s">
        <v>6354</v>
      </c>
      <c r="C12418" t="s">
        <v>3172</v>
      </c>
      <c r="D12418" t="s">
        <v>1354</v>
      </c>
      <c r="E12418" s="1">
        <f t="shared" si="321"/>
        <v>9323.25</v>
      </c>
      <c r="F12418" s="1">
        <v>1591</v>
      </c>
      <c r="G12418" t="s">
        <v>12</v>
      </c>
      <c r="H12418" t="s">
        <v>13</v>
      </c>
      <c r="I12418" s="6">
        <v>55494</v>
      </c>
      <c r="J12418" t="s">
        <v>14</v>
      </c>
      <c r="K12418" t="s">
        <v>15</v>
      </c>
      <c r="L12418" s="1" t="s">
        <v>294</v>
      </c>
      <c r="M12418">
        <v>5</v>
      </c>
      <c r="N12418" t="s">
        <v>244</v>
      </c>
      <c r="O12418" t="s">
        <v>47</v>
      </c>
      <c r="P12418" t="s">
        <v>1021</v>
      </c>
    </row>
    <row r="12419" spans="1:16" x14ac:dyDescent="0.3">
      <c r="A12419">
        <v>12417</v>
      </c>
      <c r="B12419" s="2" t="s">
        <v>6357</v>
      </c>
      <c r="C12419" t="s">
        <v>4452</v>
      </c>
      <c r="D12419" t="s">
        <v>2151</v>
      </c>
      <c r="E12419" s="1">
        <f t="shared" si="321"/>
        <v>9936.7799999999988</v>
      </c>
      <c r="F12419" s="1">
        <v>1591</v>
      </c>
      <c r="G12419" t="s">
        <v>12</v>
      </c>
      <c r="H12419" t="s">
        <v>20</v>
      </c>
      <c r="I12419" s="6">
        <v>80837</v>
      </c>
      <c r="J12419" t="s">
        <v>25</v>
      </c>
      <c r="K12419" t="s">
        <v>15</v>
      </c>
      <c r="L12419" s="1" t="s">
        <v>294</v>
      </c>
      <c r="M12419">
        <v>5</v>
      </c>
      <c r="N12419" t="s">
        <v>244</v>
      </c>
      <c r="O12419" t="s">
        <v>47</v>
      </c>
      <c r="P12419" t="s">
        <v>1021</v>
      </c>
    </row>
    <row r="12420" spans="1:16" x14ac:dyDescent="0.3">
      <c r="A12420">
        <v>12418</v>
      </c>
      <c r="B12420" s="2" t="s">
        <v>6361</v>
      </c>
      <c r="C12420" t="s">
        <v>4103</v>
      </c>
      <c r="D12420" t="s">
        <v>1298</v>
      </c>
      <c r="E12420" s="1">
        <f t="shared" si="321"/>
        <v>17443.5</v>
      </c>
      <c r="F12420" s="1">
        <v>1956</v>
      </c>
      <c r="G12420" t="s">
        <v>12</v>
      </c>
      <c r="H12420" t="s">
        <v>13</v>
      </c>
      <c r="I12420" s="6">
        <v>30000</v>
      </c>
      <c r="J12420" t="s">
        <v>14</v>
      </c>
      <c r="K12420" t="s">
        <v>21</v>
      </c>
      <c r="L12420" s="1" t="s">
        <v>574</v>
      </c>
      <c r="M12420">
        <v>5</v>
      </c>
      <c r="N12420" t="s">
        <v>179</v>
      </c>
      <c r="O12420" t="s">
        <v>47</v>
      </c>
      <c r="P12420" t="s">
        <v>1021</v>
      </c>
    </row>
    <row r="12421" spans="1:16" x14ac:dyDescent="0.3">
      <c r="A12421">
        <v>12419</v>
      </c>
      <c r="B12421" s="2" t="s">
        <v>6358</v>
      </c>
      <c r="C12421" t="s">
        <v>4497</v>
      </c>
      <c r="D12421" t="s">
        <v>1278</v>
      </c>
      <c r="E12421" s="1">
        <f t="shared" si="321"/>
        <v>7218</v>
      </c>
      <c r="F12421" s="1">
        <v>1497</v>
      </c>
      <c r="G12421" t="s">
        <v>12</v>
      </c>
      <c r="H12421" t="s">
        <v>13</v>
      </c>
      <c r="I12421" s="6">
        <v>90000</v>
      </c>
      <c r="J12421" t="s">
        <v>14</v>
      </c>
      <c r="K12421" t="s">
        <v>15</v>
      </c>
      <c r="L12421" s="1" t="s">
        <v>347</v>
      </c>
      <c r="M12421">
        <v>5</v>
      </c>
      <c r="N12421" t="s">
        <v>372</v>
      </c>
      <c r="O12421" t="s">
        <v>28</v>
      </c>
      <c r="P12421" t="s">
        <v>1021</v>
      </c>
    </row>
    <row r="12422" spans="1:16" x14ac:dyDescent="0.3">
      <c r="A12422">
        <v>12420</v>
      </c>
      <c r="B12422" s="2" t="s">
        <v>6354</v>
      </c>
      <c r="C12422" t="s">
        <v>3537</v>
      </c>
      <c r="D12422" t="s">
        <v>1983</v>
      </c>
      <c r="E12422" s="1">
        <f t="shared" si="321"/>
        <v>6796.9500000000007</v>
      </c>
      <c r="F12422" s="1">
        <v>1396</v>
      </c>
      <c r="G12422" t="s">
        <v>12</v>
      </c>
      <c r="H12422" t="s">
        <v>13</v>
      </c>
      <c r="I12422" s="6">
        <v>100000</v>
      </c>
      <c r="J12422" t="s">
        <v>14</v>
      </c>
      <c r="K12422" t="s">
        <v>21</v>
      </c>
      <c r="L12422" s="1" t="s">
        <v>186</v>
      </c>
      <c r="M12422">
        <v>5</v>
      </c>
      <c r="N12422" t="s">
        <v>187</v>
      </c>
      <c r="O12422" t="s">
        <v>18</v>
      </c>
      <c r="P12422" t="s">
        <v>1021</v>
      </c>
    </row>
    <row r="12423" spans="1:16" x14ac:dyDescent="0.3">
      <c r="A12423">
        <v>12421</v>
      </c>
      <c r="B12423" s="2" t="s">
        <v>6364</v>
      </c>
      <c r="C12423" t="s">
        <v>3214</v>
      </c>
      <c r="D12423" t="s">
        <v>1259</v>
      </c>
      <c r="E12423" s="1">
        <f t="shared" si="321"/>
        <v>4812</v>
      </c>
      <c r="F12423" s="1">
        <v>1591</v>
      </c>
      <c r="G12423" t="s">
        <v>12</v>
      </c>
      <c r="H12423" t="s">
        <v>13</v>
      </c>
      <c r="I12423" s="6">
        <v>80000</v>
      </c>
      <c r="J12423" t="s">
        <v>25</v>
      </c>
      <c r="K12423" t="s">
        <v>15</v>
      </c>
      <c r="L12423" s="1" t="s">
        <v>294</v>
      </c>
      <c r="M12423">
        <v>5</v>
      </c>
      <c r="N12423" t="s">
        <v>259</v>
      </c>
      <c r="O12423" t="s">
        <v>28</v>
      </c>
      <c r="P12423" t="s">
        <v>1021</v>
      </c>
    </row>
    <row r="12424" spans="1:16" x14ac:dyDescent="0.3">
      <c r="A12424">
        <v>12422</v>
      </c>
      <c r="B12424" s="2" t="s">
        <v>6360</v>
      </c>
      <c r="C12424" t="s">
        <v>4495</v>
      </c>
      <c r="D12424" t="s">
        <v>1249</v>
      </c>
      <c r="E12424" s="1">
        <f t="shared" si="321"/>
        <v>14436</v>
      </c>
      <c r="F12424" s="1">
        <v>0</v>
      </c>
      <c r="G12424" t="s">
        <v>12</v>
      </c>
      <c r="H12424" t="s">
        <v>20</v>
      </c>
      <c r="I12424" s="6">
        <v>50000</v>
      </c>
      <c r="J12424" t="s">
        <v>14</v>
      </c>
      <c r="K12424" t="s">
        <v>231</v>
      </c>
      <c r="L12424" s="1" t="s">
        <v>474</v>
      </c>
      <c r="M12424">
        <v>5</v>
      </c>
      <c r="O12424" t="s">
        <v>47</v>
      </c>
      <c r="P12424" t="s">
        <v>1021</v>
      </c>
    </row>
    <row r="12425" spans="1:16" x14ac:dyDescent="0.3">
      <c r="A12425">
        <v>12423</v>
      </c>
      <c r="B12425" s="2" t="s">
        <v>6359</v>
      </c>
      <c r="C12425" t="s">
        <v>3257</v>
      </c>
      <c r="D12425" t="s">
        <v>1251</v>
      </c>
      <c r="E12425" s="1">
        <f t="shared" si="321"/>
        <v>6255.6</v>
      </c>
      <c r="F12425" s="1">
        <v>998</v>
      </c>
      <c r="G12425" t="s">
        <v>12</v>
      </c>
      <c r="H12425" t="s">
        <v>13</v>
      </c>
      <c r="I12425" s="6">
        <v>100000</v>
      </c>
      <c r="J12425" t="s">
        <v>14</v>
      </c>
      <c r="K12425" t="s">
        <v>51</v>
      </c>
      <c r="L12425" s="1" t="s">
        <v>357</v>
      </c>
      <c r="M12425">
        <v>5</v>
      </c>
      <c r="N12425" t="s">
        <v>358</v>
      </c>
      <c r="O12425" t="s">
        <v>18</v>
      </c>
      <c r="P12425" t="s">
        <v>1021</v>
      </c>
    </row>
    <row r="12426" spans="1:16" x14ac:dyDescent="0.3">
      <c r="A12426">
        <v>12424</v>
      </c>
      <c r="B12426" s="2" t="s">
        <v>6365</v>
      </c>
      <c r="C12426" t="s">
        <v>4616</v>
      </c>
      <c r="D12426" t="s">
        <v>2162</v>
      </c>
      <c r="E12426" s="1">
        <f t="shared" si="321"/>
        <v>11248.05</v>
      </c>
      <c r="F12426" s="1">
        <v>1199</v>
      </c>
      <c r="G12426" t="s">
        <v>12</v>
      </c>
      <c r="H12426" t="s">
        <v>13</v>
      </c>
      <c r="I12426" s="6">
        <v>10000</v>
      </c>
      <c r="J12426" t="s">
        <v>14</v>
      </c>
      <c r="K12426" t="s">
        <v>15</v>
      </c>
      <c r="L12426" s="1" t="s">
        <v>410</v>
      </c>
      <c r="M12426">
        <v>5</v>
      </c>
      <c r="N12426" t="s">
        <v>371</v>
      </c>
      <c r="O12426" t="s">
        <v>18</v>
      </c>
      <c r="P12426" t="s">
        <v>1021</v>
      </c>
    </row>
    <row r="12427" spans="1:16" x14ac:dyDescent="0.3">
      <c r="A12427">
        <v>12425</v>
      </c>
      <c r="B12427" s="2" t="s">
        <v>6352</v>
      </c>
      <c r="C12427" t="s">
        <v>2957</v>
      </c>
      <c r="D12427" t="s">
        <v>1222</v>
      </c>
      <c r="E12427" s="1">
        <f t="shared" si="321"/>
        <v>13233</v>
      </c>
      <c r="F12427" s="1">
        <v>2179</v>
      </c>
      <c r="G12427" t="s">
        <v>12</v>
      </c>
      <c r="H12427" t="s">
        <v>20</v>
      </c>
      <c r="I12427" s="6">
        <v>110000</v>
      </c>
      <c r="J12427" t="s">
        <v>14</v>
      </c>
      <c r="K12427" t="s">
        <v>21</v>
      </c>
      <c r="L12427" s="1" t="s">
        <v>22</v>
      </c>
      <c r="M12427">
        <v>7</v>
      </c>
      <c r="N12427" t="s">
        <v>23</v>
      </c>
      <c r="O12427" t="s">
        <v>24</v>
      </c>
      <c r="P12427" t="s">
        <v>1021</v>
      </c>
    </row>
    <row r="12428" spans="1:16" x14ac:dyDescent="0.3">
      <c r="A12428">
        <v>12426</v>
      </c>
      <c r="B12428" s="2" t="s">
        <v>6357</v>
      </c>
      <c r="C12428" t="s">
        <v>5882</v>
      </c>
      <c r="D12428" t="s">
        <v>1752</v>
      </c>
      <c r="E12428" s="1">
        <f t="shared" si="321"/>
        <v>9359.34</v>
      </c>
      <c r="F12428" s="1">
        <v>1591</v>
      </c>
      <c r="G12428" t="s">
        <v>234</v>
      </c>
      <c r="H12428" t="s">
        <v>13</v>
      </c>
      <c r="I12428" s="6">
        <v>65117</v>
      </c>
      <c r="J12428" t="s">
        <v>14</v>
      </c>
      <c r="K12428" t="s">
        <v>15</v>
      </c>
      <c r="L12428" s="1" t="s">
        <v>294</v>
      </c>
      <c r="M12428">
        <v>5</v>
      </c>
      <c r="N12428" t="s">
        <v>763</v>
      </c>
      <c r="O12428" t="s">
        <v>47</v>
      </c>
      <c r="P12428" t="s">
        <v>1021</v>
      </c>
    </row>
    <row r="12429" spans="1:16" x14ac:dyDescent="0.3">
      <c r="A12429">
        <v>12427</v>
      </c>
      <c r="B12429" s="2" t="s">
        <v>6357</v>
      </c>
      <c r="C12429" t="s">
        <v>3172</v>
      </c>
      <c r="D12429" t="s">
        <v>2768</v>
      </c>
      <c r="E12429" s="1">
        <f t="shared" si="321"/>
        <v>9587.91</v>
      </c>
      <c r="F12429" s="1">
        <v>1591</v>
      </c>
      <c r="G12429" t="s">
        <v>234</v>
      </c>
      <c r="H12429" t="s">
        <v>13</v>
      </c>
      <c r="I12429" s="6">
        <v>44306</v>
      </c>
      <c r="J12429" t="s">
        <v>25</v>
      </c>
      <c r="K12429" t="s">
        <v>15</v>
      </c>
      <c r="L12429" s="1" t="s">
        <v>294</v>
      </c>
      <c r="M12429">
        <v>5</v>
      </c>
      <c r="N12429" t="s">
        <v>244</v>
      </c>
      <c r="O12429" t="s">
        <v>47</v>
      </c>
      <c r="P12429" t="s">
        <v>1021</v>
      </c>
    </row>
    <row r="12430" spans="1:16" x14ac:dyDescent="0.3">
      <c r="A12430">
        <v>12428</v>
      </c>
      <c r="B12430" s="2" t="s">
        <v>6352</v>
      </c>
      <c r="C12430" t="s">
        <v>4272</v>
      </c>
      <c r="D12430" t="s">
        <v>2011</v>
      </c>
      <c r="E12430" s="1">
        <f t="shared" si="321"/>
        <v>17864.55</v>
      </c>
      <c r="F12430" s="1">
        <v>1582</v>
      </c>
      <c r="G12430" t="s">
        <v>12</v>
      </c>
      <c r="H12430" t="s">
        <v>20</v>
      </c>
      <c r="I12430" s="6">
        <v>47598</v>
      </c>
      <c r="J12430" t="s">
        <v>14</v>
      </c>
      <c r="K12430" t="s">
        <v>21</v>
      </c>
      <c r="L12430" s="1" t="s">
        <v>189</v>
      </c>
      <c r="M12430">
        <v>5</v>
      </c>
      <c r="N12430" t="s">
        <v>775</v>
      </c>
      <c r="O12430" t="s">
        <v>28</v>
      </c>
      <c r="P12430" t="s">
        <v>1021</v>
      </c>
    </row>
    <row r="12431" spans="1:16" x14ac:dyDescent="0.3">
      <c r="A12431">
        <v>12429</v>
      </c>
      <c r="B12431" s="2" t="s">
        <v>6352</v>
      </c>
      <c r="C12431" t="s">
        <v>3200</v>
      </c>
      <c r="D12431" t="s">
        <v>1481</v>
      </c>
      <c r="E12431" s="1">
        <f t="shared" si="321"/>
        <v>7145.8200000000006</v>
      </c>
      <c r="F12431" s="1">
        <v>1197</v>
      </c>
      <c r="G12431" t="s">
        <v>268</v>
      </c>
      <c r="H12431" t="s">
        <v>13</v>
      </c>
      <c r="I12431" s="6">
        <v>25467</v>
      </c>
      <c r="J12431" t="s">
        <v>14</v>
      </c>
      <c r="K12431" t="s">
        <v>15</v>
      </c>
      <c r="L12431" s="1" t="s">
        <v>31</v>
      </c>
      <c r="M12431">
        <v>5</v>
      </c>
      <c r="N12431" t="s">
        <v>32</v>
      </c>
      <c r="O12431" t="s">
        <v>18</v>
      </c>
      <c r="P12431" t="s">
        <v>1021</v>
      </c>
    </row>
    <row r="12432" spans="1:16" x14ac:dyDescent="0.3">
      <c r="A12432">
        <v>12430</v>
      </c>
      <c r="B12432" s="2" t="s">
        <v>6352</v>
      </c>
      <c r="C12432" t="s">
        <v>3350</v>
      </c>
      <c r="D12432" t="s">
        <v>1841</v>
      </c>
      <c r="E12432" s="1">
        <f t="shared" si="321"/>
        <v>8011.9800000000005</v>
      </c>
      <c r="F12432" s="1">
        <v>1199</v>
      </c>
      <c r="G12432" t="s">
        <v>234</v>
      </c>
      <c r="H12432" t="s">
        <v>13</v>
      </c>
      <c r="I12432" s="6">
        <v>32037</v>
      </c>
      <c r="J12432" t="s">
        <v>25</v>
      </c>
      <c r="K12432" t="s">
        <v>15</v>
      </c>
      <c r="L12432" s="1" t="s">
        <v>54</v>
      </c>
      <c r="M12432">
        <v>5</v>
      </c>
      <c r="N12432" t="s">
        <v>272</v>
      </c>
      <c r="O12432" t="s">
        <v>47</v>
      </c>
      <c r="P12432" t="s">
        <v>1021</v>
      </c>
    </row>
    <row r="12433" spans="1:16" x14ac:dyDescent="0.3">
      <c r="A12433">
        <v>12431</v>
      </c>
      <c r="B12433" s="2" t="s">
        <v>6359</v>
      </c>
      <c r="C12433" t="s">
        <v>3692</v>
      </c>
      <c r="D12433" t="s">
        <v>2238</v>
      </c>
      <c r="E12433" s="1">
        <f t="shared" si="321"/>
        <v>7831.53</v>
      </c>
      <c r="F12433" s="1">
        <v>1197</v>
      </c>
      <c r="G12433" t="s">
        <v>12</v>
      </c>
      <c r="H12433" t="s">
        <v>20</v>
      </c>
      <c r="I12433" s="6">
        <v>35980</v>
      </c>
      <c r="J12433" t="s">
        <v>14</v>
      </c>
      <c r="K12433" t="s">
        <v>15</v>
      </c>
      <c r="L12433" s="1" t="s">
        <v>67</v>
      </c>
      <c r="M12433">
        <v>5</v>
      </c>
      <c r="N12433" t="s">
        <v>306</v>
      </c>
      <c r="O12433" t="s">
        <v>18</v>
      </c>
      <c r="P12433" t="s">
        <v>1021</v>
      </c>
    </row>
    <row r="12434" spans="1:16" x14ac:dyDescent="0.3">
      <c r="A12434">
        <v>12432</v>
      </c>
      <c r="B12434" s="2" t="s">
        <v>6352</v>
      </c>
      <c r="C12434" t="s">
        <v>3893</v>
      </c>
      <c r="D12434" t="s">
        <v>2769</v>
      </c>
      <c r="E12434" s="1">
        <f t="shared" si="321"/>
        <v>9479.64</v>
      </c>
      <c r="F12434" s="1">
        <v>1497</v>
      </c>
      <c r="G12434" t="s">
        <v>234</v>
      </c>
      <c r="H12434" t="s">
        <v>13</v>
      </c>
      <c r="I12434" s="6">
        <v>18069</v>
      </c>
      <c r="J12434" t="s">
        <v>25</v>
      </c>
      <c r="K12434" t="s">
        <v>15</v>
      </c>
      <c r="L12434" s="1" t="s">
        <v>347</v>
      </c>
      <c r="M12434">
        <v>5</v>
      </c>
      <c r="N12434" t="s">
        <v>191</v>
      </c>
      <c r="O12434" t="s">
        <v>28</v>
      </c>
      <c r="P12434" t="s">
        <v>1021</v>
      </c>
    </row>
    <row r="12435" spans="1:16" x14ac:dyDescent="0.3">
      <c r="A12435">
        <v>12433</v>
      </c>
      <c r="B12435" s="2" t="s">
        <v>6365</v>
      </c>
      <c r="C12435" t="s">
        <v>4414</v>
      </c>
      <c r="D12435" t="s">
        <v>2556</v>
      </c>
      <c r="E12435" s="1">
        <f t="shared" si="321"/>
        <v>12162.33</v>
      </c>
      <c r="F12435" s="1">
        <v>1197</v>
      </c>
      <c r="G12435" t="s">
        <v>240</v>
      </c>
      <c r="H12435" t="s">
        <v>13</v>
      </c>
      <c r="I12435" s="6">
        <v>17575</v>
      </c>
      <c r="J12435" t="s">
        <v>14</v>
      </c>
      <c r="K12435" t="s">
        <v>15</v>
      </c>
      <c r="L12435" s="1" t="s">
        <v>67</v>
      </c>
      <c r="M12435">
        <v>5</v>
      </c>
      <c r="N12435" t="s">
        <v>103</v>
      </c>
      <c r="O12435" t="s">
        <v>18</v>
      </c>
      <c r="P12435" t="s">
        <v>1021</v>
      </c>
    </row>
    <row r="12436" spans="1:16" x14ac:dyDescent="0.3">
      <c r="A12436">
        <v>12434</v>
      </c>
      <c r="B12436" s="2" t="s">
        <v>6354</v>
      </c>
      <c r="C12436" t="s">
        <v>2958</v>
      </c>
      <c r="D12436" t="s">
        <v>2198</v>
      </c>
      <c r="E12436" s="1">
        <f t="shared" si="321"/>
        <v>5618.01</v>
      </c>
      <c r="F12436" s="1">
        <v>1197</v>
      </c>
      <c r="G12436" t="s">
        <v>234</v>
      </c>
      <c r="H12436" t="s">
        <v>13</v>
      </c>
      <c r="I12436" s="6">
        <v>73324</v>
      </c>
      <c r="J12436" t="s">
        <v>14</v>
      </c>
      <c r="K12436" t="s">
        <v>15</v>
      </c>
      <c r="L12436" s="1" t="s">
        <v>84</v>
      </c>
      <c r="M12436">
        <v>5</v>
      </c>
      <c r="N12436" t="s">
        <v>139</v>
      </c>
      <c r="O12436" t="s">
        <v>28</v>
      </c>
      <c r="P12436" t="s">
        <v>1021</v>
      </c>
    </row>
    <row r="12437" spans="1:16" x14ac:dyDescent="0.3">
      <c r="A12437">
        <v>12435</v>
      </c>
      <c r="B12437" s="2" t="s">
        <v>6360</v>
      </c>
      <c r="C12437" t="s">
        <v>5119</v>
      </c>
      <c r="D12437" t="s">
        <v>1378</v>
      </c>
      <c r="E12437" s="1">
        <f t="shared" si="321"/>
        <v>12631.5</v>
      </c>
      <c r="F12437" s="1">
        <v>1462</v>
      </c>
      <c r="G12437" t="s">
        <v>12</v>
      </c>
      <c r="H12437" t="s">
        <v>13</v>
      </c>
      <c r="I12437" s="6">
        <v>50000</v>
      </c>
      <c r="J12437" t="s">
        <v>14</v>
      </c>
      <c r="K12437" t="s">
        <v>51</v>
      </c>
      <c r="L12437" s="1" t="s">
        <v>983</v>
      </c>
      <c r="M12437">
        <v>7</v>
      </c>
      <c r="N12437" t="s">
        <v>984</v>
      </c>
      <c r="O12437" t="s">
        <v>24</v>
      </c>
      <c r="P12437" t="s">
        <v>1021</v>
      </c>
    </row>
    <row r="12438" spans="1:16" x14ac:dyDescent="0.3">
      <c r="A12438">
        <v>12436</v>
      </c>
      <c r="B12438" s="2" t="s">
        <v>6354</v>
      </c>
      <c r="C12438" t="s">
        <v>3560</v>
      </c>
      <c r="D12438" t="s">
        <v>1436</v>
      </c>
      <c r="E12438" s="1">
        <f t="shared" si="321"/>
        <v>6027.03</v>
      </c>
      <c r="F12438" s="1">
        <v>1373</v>
      </c>
      <c r="G12438" t="s">
        <v>12</v>
      </c>
      <c r="H12438" t="s">
        <v>13</v>
      </c>
      <c r="I12438" s="6">
        <v>60000</v>
      </c>
      <c r="J12438" t="s">
        <v>14</v>
      </c>
      <c r="K12438" t="s">
        <v>15</v>
      </c>
      <c r="L12438" s="1" t="s">
        <v>343</v>
      </c>
      <c r="M12438">
        <v>5</v>
      </c>
      <c r="N12438" t="s">
        <v>344</v>
      </c>
      <c r="O12438" t="s">
        <v>28</v>
      </c>
      <c r="P12438" t="s">
        <v>1021</v>
      </c>
    </row>
    <row r="12439" spans="1:16" x14ac:dyDescent="0.3">
      <c r="A12439">
        <v>12437</v>
      </c>
      <c r="B12439" s="2" t="s">
        <v>6360</v>
      </c>
      <c r="C12439" t="s">
        <v>3275</v>
      </c>
      <c r="D12439" t="s">
        <v>1260</v>
      </c>
      <c r="E12439" s="1">
        <f t="shared" si="321"/>
        <v>6015</v>
      </c>
      <c r="F12439" s="1">
        <v>1086</v>
      </c>
      <c r="G12439" t="s">
        <v>12</v>
      </c>
      <c r="H12439" t="s">
        <v>13</v>
      </c>
      <c r="I12439" s="6">
        <v>40000</v>
      </c>
      <c r="J12439" t="s">
        <v>14</v>
      </c>
      <c r="K12439" t="s">
        <v>51</v>
      </c>
      <c r="L12439" s="1" t="s">
        <v>368</v>
      </c>
      <c r="M12439">
        <v>5</v>
      </c>
      <c r="N12439" t="s">
        <v>335</v>
      </c>
      <c r="O12439" t="s">
        <v>18</v>
      </c>
      <c r="P12439" t="s">
        <v>1021</v>
      </c>
    </row>
    <row r="12440" spans="1:16" x14ac:dyDescent="0.3">
      <c r="A12440">
        <v>12438</v>
      </c>
      <c r="B12440" s="2" t="s">
        <v>6365</v>
      </c>
      <c r="C12440" t="s">
        <v>5883</v>
      </c>
      <c r="D12440" t="s">
        <v>1210</v>
      </c>
      <c r="E12440" s="1">
        <f t="shared" si="321"/>
        <v>12030</v>
      </c>
      <c r="F12440" s="1">
        <v>1462</v>
      </c>
      <c r="G12440" t="s">
        <v>12</v>
      </c>
      <c r="H12440" t="s">
        <v>20</v>
      </c>
      <c r="I12440" s="6">
        <v>20000</v>
      </c>
      <c r="J12440" t="s">
        <v>14</v>
      </c>
      <c r="K12440" t="s">
        <v>15</v>
      </c>
      <c r="L12440" s="1" t="s">
        <v>428</v>
      </c>
      <c r="M12440">
        <v>5</v>
      </c>
      <c r="N12440" t="s">
        <v>773</v>
      </c>
      <c r="O12440" t="s">
        <v>47</v>
      </c>
      <c r="P12440" t="s">
        <v>1021</v>
      </c>
    </row>
    <row r="12441" spans="1:16" x14ac:dyDescent="0.3">
      <c r="A12441">
        <v>12439</v>
      </c>
      <c r="B12441" s="2" t="s">
        <v>6362</v>
      </c>
      <c r="C12441" t="s">
        <v>3487</v>
      </c>
      <c r="D12441" t="s">
        <v>1235</v>
      </c>
      <c r="E12441" s="1">
        <f t="shared" si="321"/>
        <v>2706.75</v>
      </c>
      <c r="F12441" s="1">
        <v>1199</v>
      </c>
      <c r="G12441" t="s">
        <v>12</v>
      </c>
      <c r="H12441" t="s">
        <v>13</v>
      </c>
      <c r="I12441" s="6">
        <v>80000</v>
      </c>
      <c r="J12441" t="s">
        <v>42</v>
      </c>
      <c r="K12441" t="s">
        <v>21</v>
      </c>
      <c r="L12441" s="1" t="s">
        <v>105</v>
      </c>
      <c r="M12441">
        <v>5</v>
      </c>
      <c r="N12441" t="s">
        <v>106</v>
      </c>
      <c r="O12441" t="s">
        <v>18</v>
      </c>
      <c r="P12441" t="s">
        <v>1021</v>
      </c>
    </row>
    <row r="12442" spans="1:16" x14ac:dyDescent="0.3">
      <c r="A12442">
        <v>12440</v>
      </c>
      <c r="B12442" s="2" t="s">
        <v>6353</v>
      </c>
      <c r="C12442" t="s">
        <v>4573</v>
      </c>
      <c r="D12442" t="s">
        <v>1496</v>
      </c>
      <c r="E12442" s="1">
        <f t="shared" si="321"/>
        <v>7458.6</v>
      </c>
      <c r="F12442" s="1">
        <v>1198</v>
      </c>
      <c r="G12442" t="s">
        <v>12</v>
      </c>
      <c r="H12442" t="s">
        <v>13</v>
      </c>
      <c r="I12442" s="6">
        <v>50000</v>
      </c>
      <c r="J12442" t="s">
        <v>14</v>
      </c>
      <c r="K12442" t="s">
        <v>15</v>
      </c>
      <c r="L12442" s="1" t="s">
        <v>39</v>
      </c>
      <c r="M12442">
        <v>5</v>
      </c>
      <c r="N12442" t="s">
        <v>191</v>
      </c>
      <c r="O12442" t="s">
        <v>28</v>
      </c>
      <c r="P12442" t="s">
        <v>1021</v>
      </c>
    </row>
    <row r="12443" spans="1:16" x14ac:dyDescent="0.3">
      <c r="A12443">
        <v>12441</v>
      </c>
      <c r="B12443" s="2" t="s">
        <v>6371</v>
      </c>
      <c r="C12443" t="s">
        <v>3737</v>
      </c>
      <c r="D12443" t="s">
        <v>1614</v>
      </c>
      <c r="E12443" s="1">
        <f t="shared" si="321"/>
        <v>3729.3</v>
      </c>
      <c r="F12443" s="1">
        <v>2494</v>
      </c>
      <c r="G12443" t="s">
        <v>12</v>
      </c>
      <c r="H12443" t="s">
        <v>13</v>
      </c>
      <c r="I12443" s="6">
        <v>150000</v>
      </c>
      <c r="J12443" t="s">
        <v>154</v>
      </c>
      <c r="K12443" t="s">
        <v>21</v>
      </c>
      <c r="L12443" s="1">
        <v>102</v>
      </c>
      <c r="M12443">
        <v>8</v>
      </c>
      <c r="N12443" t="s">
        <v>94</v>
      </c>
      <c r="O12443" t="s">
        <v>24</v>
      </c>
      <c r="P12443" t="s">
        <v>1021</v>
      </c>
    </row>
    <row r="12444" spans="1:16" x14ac:dyDescent="0.3">
      <c r="A12444">
        <v>12442</v>
      </c>
      <c r="B12444" s="2" t="s">
        <v>6362</v>
      </c>
      <c r="C12444" t="s">
        <v>3487</v>
      </c>
      <c r="D12444" t="s">
        <v>1439</v>
      </c>
      <c r="E12444" s="1">
        <f t="shared" si="321"/>
        <v>2766.8999999999996</v>
      </c>
      <c r="F12444" s="1">
        <v>1199</v>
      </c>
      <c r="G12444" t="s">
        <v>12</v>
      </c>
      <c r="H12444" t="s">
        <v>13</v>
      </c>
      <c r="I12444" s="6">
        <v>100000</v>
      </c>
      <c r="J12444" t="s">
        <v>14</v>
      </c>
      <c r="K12444" t="s">
        <v>21</v>
      </c>
      <c r="L12444" s="1" t="s">
        <v>105</v>
      </c>
      <c r="M12444">
        <v>5</v>
      </c>
      <c r="N12444" t="s">
        <v>106</v>
      </c>
      <c r="O12444" t="s">
        <v>18</v>
      </c>
      <c r="P12444" t="s">
        <v>1021</v>
      </c>
    </row>
    <row r="12445" spans="1:16" x14ac:dyDescent="0.3">
      <c r="A12445">
        <v>12443</v>
      </c>
      <c r="B12445" s="2" t="s">
        <v>6352</v>
      </c>
      <c r="C12445" t="s">
        <v>4814</v>
      </c>
      <c r="D12445" t="s">
        <v>1848</v>
      </c>
      <c r="E12445" s="1">
        <f t="shared" si="321"/>
        <v>8360.85</v>
      </c>
      <c r="F12445" s="1">
        <v>1197</v>
      </c>
      <c r="G12445" t="s">
        <v>268</v>
      </c>
      <c r="H12445" t="s">
        <v>20</v>
      </c>
      <c r="I12445" s="6">
        <v>112358</v>
      </c>
      <c r="J12445" t="s">
        <v>14</v>
      </c>
      <c r="K12445" t="s">
        <v>15</v>
      </c>
      <c r="L12445" s="1" t="s">
        <v>408</v>
      </c>
      <c r="M12445">
        <v>5</v>
      </c>
      <c r="N12445" t="s">
        <v>816</v>
      </c>
      <c r="O12445" t="s">
        <v>28</v>
      </c>
      <c r="P12445" t="s">
        <v>1021</v>
      </c>
    </row>
    <row r="12446" spans="1:16" x14ac:dyDescent="0.3">
      <c r="A12446">
        <v>12444</v>
      </c>
      <c r="B12446" s="2" t="s">
        <v>6360</v>
      </c>
      <c r="C12446" t="s">
        <v>3355</v>
      </c>
      <c r="D12446" t="s">
        <v>2072</v>
      </c>
      <c r="E12446" s="1">
        <f t="shared" si="321"/>
        <v>4956.3600000000006</v>
      </c>
      <c r="F12446" s="1">
        <v>796</v>
      </c>
      <c r="G12446" t="s">
        <v>268</v>
      </c>
      <c r="H12446" t="s">
        <v>13</v>
      </c>
      <c r="I12446" s="6">
        <v>28156</v>
      </c>
      <c r="J12446" t="s">
        <v>14</v>
      </c>
      <c r="K12446" t="s">
        <v>51</v>
      </c>
      <c r="L12446" s="1" t="s">
        <v>414</v>
      </c>
      <c r="M12446">
        <v>4</v>
      </c>
      <c r="N12446" t="s">
        <v>415</v>
      </c>
      <c r="O12446" t="s">
        <v>18</v>
      </c>
      <c r="P12446" t="s">
        <v>1021</v>
      </c>
    </row>
    <row r="12447" spans="1:16" x14ac:dyDescent="0.3">
      <c r="A12447">
        <v>12445</v>
      </c>
      <c r="B12447" s="2" t="s">
        <v>6352</v>
      </c>
      <c r="C12447" t="s">
        <v>3148</v>
      </c>
      <c r="D12447" t="s">
        <v>1260</v>
      </c>
      <c r="E12447" s="1">
        <f t="shared" si="321"/>
        <v>6015</v>
      </c>
      <c r="F12447" s="1">
        <v>1197</v>
      </c>
      <c r="G12447" t="s">
        <v>234</v>
      </c>
      <c r="H12447" t="s">
        <v>13</v>
      </c>
      <c r="I12447" s="6">
        <v>55788</v>
      </c>
      <c r="J12447" t="s">
        <v>14</v>
      </c>
      <c r="K12447" t="s">
        <v>15</v>
      </c>
      <c r="L12447" s="1" t="s">
        <v>16</v>
      </c>
      <c r="M12447">
        <v>5</v>
      </c>
      <c r="N12447" t="s">
        <v>17</v>
      </c>
      <c r="O12447" t="s">
        <v>18</v>
      </c>
      <c r="P12447" t="s">
        <v>1021</v>
      </c>
    </row>
    <row r="12448" spans="1:16" x14ac:dyDescent="0.3">
      <c r="A12448">
        <v>12446</v>
      </c>
      <c r="B12448" s="2" t="s">
        <v>6352</v>
      </c>
      <c r="C12448" t="s">
        <v>3023</v>
      </c>
      <c r="D12448" t="s">
        <v>1925</v>
      </c>
      <c r="E12448" s="1">
        <f t="shared" si="321"/>
        <v>3380.4300000000003</v>
      </c>
      <c r="F12448" s="1">
        <v>796</v>
      </c>
      <c r="G12448" t="s">
        <v>268</v>
      </c>
      <c r="H12448" t="s">
        <v>13</v>
      </c>
      <c r="I12448" s="6">
        <v>49520</v>
      </c>
      <c r="J12448" t="s">
        <v>25</v>
      </c>
      <c r="K12448" t="s">
        <v>15</v>
      </c>
      <c r="L12448" s="1" t="s">
        <v>89</v>
      </c>
      <c r="M12448">
        <v>5</v>
      </c>
      <c r="N12448" t="s">
        <v>90</v>
      </c>
      <c r="O12448" t="s">
        <v>18</v>
      </c>
      <c r="P12448" t="s">
        <v>1021</v>
      </c>
    </row>
    <row r="12449" spans="1:16" x14ac:dyDescent="0.3">
      <c r="A12449">
        <v>12447</v>
      </c>
      <c r="B12449" s="2" t="s">
        <v>6352</v>
      </c>
      <c r="C12449" t="s">
        <v>3023</v>
      </c>
      <c r="D12449" t="s">
        <v>1361</v>
      </c>
      <c r="E12449" s="1">
        <f t="shared" si="321"/>
        <v>3500.73</v>
      </c>
      <c r="F12449" s="1">
        <v>796</v>
      </c>
      <c r="G12449" t="s">
        <v>268</v>
      </c>
      <c r="H12449" t="s">
        <v>13</v>
      </c>
      <c r="I12449" s="6">
        <v>22971</v>
      </c>
      <c r="J12449" t="s">
        <v>14</v>
      </c>
      <c r="K12449" t="s">
        <v>15</v>
      </c>
      <c r="L12449" s="1" t="s">
        <v>89</v>
      </c>
      <c r="M12449">
        <v>5</v>
      </c>
      <c r="N12449" t="s">
        <v>90</v>
      </c>
      <c r="O12449" t="s">
        <v>18</v>
      </c>
      <c r="P12449" t="s">
        <v>1021</v>
      </c>
    </row>
    <row r="12450" spans="1:16" x14ac:dyDescent="0.3">
      <c r="A12450">
        <v>12448</v>
      </c>
      <c r="B12450" s="2" t="s">
        <v>6363</v>
      </c>
      <c r="C12450" t="s">
        <v>4289</v>
      </c>
      <c r="D12450" t="s">
        <v>1775</v>
      </c>
      <c r="E12450" s="1">
        <f t="shared" si="321"/>
        <v>4138.32</v>
      </c>
      <c r="F12450" s="1">
        <v>1197</v>
      </c>
      <c r="G12450" t="s">
        <v>234</v>
      </c>
      <c r="H12450" t="s">
        <v>13</v>
      </c>
      <c r="I12450" s="6">
        <v>29056</v>
      </c>
      <c r="J12450" t="s">
        <v>14</v>
      </c>
      <c r="K12450" t="s">
        <v>15</v>
      </c>
      <c r="L12450" s="1" t="s">
        <v>84</v>
      </c>
      <c r="M12450">
        <v>5</v>
      </c>
      <c r="N12450" t="s">
        <v>308</v>
      </c>
      <c r="O12450" t="s">
        <v>18</v>
      </c>
      <c r="P12450" t="s">
        <v>1021</v>
      </c>
    </row>
    <row r="12451" spans="1:16" x14ac:dyDescent="0.3">
      <c r="A12451">
        <v>12449</v>
      </c>
      <c r="B12451" s="2" t="s">
        <v>6352</v>
      </c>
      <c r="C12451" t="s">
        <v>3958</v>
      </c>
      <c r="D12451" t="s">
        <v>1647</v>
      </c>
      <c r="E12451" s="1">
        <f t="shared" si="321"/>
        <v>5401.47</v>
      </c>
      <c r="F12451" s="1">
        <v>998</v>
      </c>
      <c r="G12451" t="s">
        <v>234</v>
      </c>
      <c r="H12451" t="s">
        <v>13</v>
      </c>
      <c r="I12451" s="6">
        <v>48474</v>
      </c>
      <c r="J12451" t="s">
        <v>25</v>
      </c>
      <c r="K12451" t="s">
        <v>51</v>
      </c>
      <c r="L12451" s="1" t="s">
        <v>327</v>
      </c>
      <c r="M12451">
        <v>5</v>
      </c>
      <c r="N12451" t="s">
        <v>699</v>
      </c>
      <c r="O12451" t="s">
        <v>18</v>
      </c>
      <c r="P12451" t="s">
        <v>1021</v>
      </c>
    </row>
    <row r="12452" spans="1:16" x14ac:dyDescent="0.3">
      <c r="A12452">
        <v>12450</v>
      </c>
      <c r="B12452" s="2" t="s">
        <v>6361</v>
      </c>
      <c r="C12452" t="s">
        <v>3614</v>
      </c>
      <c r="D12452" t="s">
        <v>2323</v>
      </c>
      <c r="E12452" s="1">
        <f t="shared" si="321"/>
        <v>11211.960000000001</v>
      </c>
      <c r="F12452" s="1">
        <v>1497</v>
      </c>
      <c r="G12452" t="s">
        <v>234</v>
      </c>
      <c r="H12452" t="s">
        <v>20</v>
      </c>
      <c r="I12452" s="6">
        <v>17459</v>
      </c>
      <c r="J12452" t="s">
        <v>14</v>
      </c>
      <c r="K12452" t="s">
        <v>15</v>
      </c>
      <c r="L12452" s="1" t="s">
        <v>380</v>
      </c>
      <c r="M12452">
        <v>5</v>
      </c>
      <c r="N12452" t="s">
        <v>40</v>
      </c>
      <c r="O12452" t="s">
        <v>28</v>
      </c>
      <c r="P12452" t="s">
        <v>1021</v>
      </c>
    </row>
    <row r="12453" spans="1:16" x14ac:dyDescent="0.3">
      <c r="A12453">
        <v>12451</v>
      </c>
      <c r="B12453" s="2" t="s">
        <v>6352</v>
      </c>
      <c r="C12453" t="s">
        <v>2977</v>
      </c>
      <c r="D12453" t="s">
        <v>1689</v>
      </c>
      <c r="E12453" s="1">
        <f t="shared" si="321"/>
        <v>7230.03</v>
      </c>
      <c r="F12453" s="1">
        <v>1248</v>
      </c>
      <c r="G12453" t="s">
        <v>12</v>
      </c>
      <c r="H12453" t="s">
        <v>13</v>
      </c>
      <c r="I12453" s="6">
        <v>66973</v>
      </c>
      <c r="J12453" t="s">
        <v>25</v>
      </c>
      <c r="K12453" t="s">
        <v>21</v>
      </c>
      <c r="L12453" s="1" t="s">
        <v>64</v>
      </c>
      <c r="M12453">
        <v>5</v>
      </c>
      <c r="N12453" t="s">
        <v>65</v>
      </c>
      <c r="O12453" t="s">
        <v>28</v>
      </c>
      <c r="P12453" t="s">
        <v>1021</v>
      </c>
    </row>
    <row r="12454" spans="1:16" x14ac:dyDescent="0.3">
      <c r="A12454">
        <v>12452</v>
      </c>
      <c r="B12454" s="2" t="s">
        <v>6361</v>
      </c>
      <c r="C12454" t="s">
        <v>5884</v>
      </c>
      <c r="D12454" t="s">
        <v>1760</v>
      </c>
      <c r="E12454" s="1">
        <f t="shared" si="321"/>
        <v>7927.7699999999995</v>
      </c>
      <c r="F12454" s="1">
        <v>1498</v>
      </c>
      <c r="G12454" t="s">
        <v>234</v>
      </c>
      <c r="H12454" t="s">
        <v>13</v>
      </c>
      <c r="I12454" s="6">
        <v>66766</v>
      </c>
      <c r="J12454" t="s">
        <v>14</v>
      </c>
      <c r="K12454" t="s">
        <v>21</v>
      </c>
      <c r="L12454" s="1" t="s">
        <v>197</v>
      </c>
      <c r="M12454">
        <v>5</v>
      </c>
      <c r="N12454" t="s">
        <v>137</v>
      </c>
      <c r="O12454" t="s">
        <v>18</v>
      </c>
      <c r="P12454" t="s">
        <v>1021</v>
      </c>
    </row>
    <row r="12455" spans="1:16" x14ac:dyDescent="0.3">
      <c r="A12455">
        <v>12453</v>
      </c>
      <c r="B12455" s="2" t="s">
        <v>6358</v>
      </c>
      <c r="C12455" t="s">
        <v>4849</v>
      </c>
      <c r="D12455" t="s">
        <v>2210</v>
      </c>
      <c r="E12455" s="1">
        <f t="shared" si="321"/>
        <v>5064.63</v>
      </c>
      <c r="F12455" s="1">
        <v>1396</v>
      </c>
      <c r="G12455" t="s">
        <v>12</v>
      </c>
      <c r="H12455" t="s">
        <v>13</v>
      </c>
      <c r="I12455" s="6">
        <v>60000</v>
      </c>
      <c r="J12455" t="s">
        <v>14</v>
      </c>
      <c r="K12455" t="s">
        <v>21</v>
      </c>
      <c r="L12455" s="1" t="s">
        <v>291</v>
      </c>
      <c r="M12455">
        <v>5</v>
      </c>
      <c r="N12455" t="s">
        <v>713</v>
      </c>
      <c r="O12455" t="s">
        <v>18</v>
      </c>
      <c r="P12455" t="s">
        <v>1021</v>
      </c>
    </row>
    <row r="12456" spans="1:16" x14ac:dyDescent="0.3">
      <c r="A12456">
        <v>12454</v>
      </c>
      <c r="B12456" s="2" t="s">
        <v>6363</v>
      </c>
      <c r="C12456" t="s">
        <v>4254</v>
      </c>
      <c r="D12456" t="s">
        <v>1230</v>
      </c>
      <c r="E12456" s="1">
        <f t="shared" si="321"/>
        <v>4511.25</v>
      </c>
      <c r="F12456" s="1">
        <v>1799</v>
      </c>
      <c r="G12456" t="s">
        <v>12</v>
      </c>
      <c r="H12456" t="s">
        <v>13</v>
      </c>
      <c r="I12456" s="6">
        <v>120000</v>
      </c>
      <c r="J12456" t="s">
        <v>25</v>
      </c>
      <c r="K12456" t="s">
        <v>15</v>
      </c>
      <c r="L12456" s="1" t="s">
        <v>290</v>
      </c>
      <c r="M12456">
        <v>5</v>
      </c>
      <c r="N12456" t="s">
        <v>227</v>
      </c>
      <c r="O12456" t="s">
        <v>28</v>
      </c>
      <c r="P12456" t="s">
        <v>1021</v>
      </c>
    </row>
    <row r="12457" spans="1:16" x14ac:dyDescent="0.3">
      <c r="A12457">
        <v>12455</v>
      </c>
      <c r="B12457" s="2" t="s">
        <v>6363</v>
      </c>
      <c r="C12457" t="s">
        <v>5885</v>
      </c>
      <c r="D12457" t="s">
        <v>1235</v>
      </c>
      <c r="E12457" s="1">
        <f t="shared" si="321"/>
        <v>2706.75</v>
      </c>
      <c r="F12457" s="1">
        <v>1172</v>
      </c>
      <c r="G12457" t="s">
        <v>12</v>
      </c>
      <c r="H12457" t="s">
        <v>13</v>
      </c>
      <c r="I12457" s="6">
        <v>50000</v>
      </c>
      <c r="J12457" t="s">
        <v>14</v>
      </c>
      <c r="K12457" t="s">
        <v>15</v>
      </c>
      <c r="L12457" s="1" t="s">
        <v>469</v>
      </c>
      <c r="M12457">
        <v>5</v>
      </c>
      <c r="N12457" t="s">
        <v>848</v>
      </c>
      <c r="O12457" t="s">
        <v>18</v>
      </c>
      <c r="P12457" t="s">
        <v>1021</v>
      </c>
    </row>
    <row r="12458" spans="1:16" x14ac:dyDescent="0.3">
      <c r="A12458">
        <v>12456</v>
      </c>
      <c r="B12458" s="2" t="s">
        <v>6362</v>
      </c>
      <c r="C12458" t="s">
        <v>3369</v>
      </c>
      <c r="D12458" t="s">
        <v>1224</v>
      </c>
      <c r="E12458" s="1">
        <f t="shared" si="321"/>
        <v>4210.5</v>
      </c>
      <c r="F12458" s="1">
        <v>1197</v>
      </c>
      <c r="G12458" t="s">
        <v>12</v>
      </c>
      <c r="H12458" t="s">
        <v>13</v>
      </c>
      <c r="I12458" s="6">
        <v>150000</v>
      </c>
      <c r="J12458" t="s">
        <v>25</v>
      </c>
      <c r="K12458" t="s">
        <v>15</v>
      </c>
      <c r="L12458" s="1" t="s">
        <v>211</v>
      </c>
      <c r="M12458">
        <v>5</v>
      </c>
      <c r="N12458" t="s">
        <v>212</v>
      </c>
      <c r="O12458" t="s">
        <v>18</v>
      </c>
      <c r="P12458" t="s">
        <v>1021</v>
      </c>
    </row>
    <row r="12459" spans="1:16" x14ac:dyDescent="0.3">
      <c r="A12459">
        <v>12457</v>
      </c>
      <c r="B12459" s="2" t="s">
        <v>6353</v>
      </c>
      <c r="C12459" t="s">
        <v>5886</v>
      </c>
      <c r="D12459" t="s">
        <v>1728</v>
      </c>
      <c r="E12459" s="1">
        <f t="shared" si="321"/>
        <v>55939.5</v>
      </c>
      <c r="F12459" s="1">
        <v>1969</v>
      </c>
      <c r="G12459" t="s">
        <v>12</v>
      </c>
      <c r="H12459" t="s">
        <v>20</v>
      </c>
      <c r="I12459" s="6">
        <v>40000</v>
      </c>
      <c r="J12459" t="s">
        <v>25</v>
      </c>
      <c r="K12459" t="s">
        <v>21</v>
      </c>
      <c r="L12459" s="1" t="s">
        <v>801</v>
      </c>
      <c r="M12459">
        <v>5</v>
      </c>
      <c r="N12459" t="s">
        <v>1128</v>
      </c>
      <c r="O12459" t="s">
        <v>1123</v>
      </c>
      <c r="P12459" t="s">
        <v>1021</v>
      </c>
    </row>
    <row r="12460" spans="1:16" x14ac:dyDescent="0.3">
      <c r="A12460">
        <v>12458</v>
      </c>
      <c r="B12460" s="2" t="s">
        <v>6356</v>
      </c>
      <c r="C12460" t="s">
        <v>5778</v>
      </c>
      <c r="D12460" t="s">
        <v>1761</v>
      </c>
      <c r="E12460" s="1">
        <f t="shared" si="321"/>
        <v>1744.35</v>
      </c>
      <c r="F12460" s="1">
        <v>1586</v>
      </c>
      <c r="G12460" t="s">
        <v>12</v>
      </c>
      <c r="H12460" t="s">
        <v>13</v>
      </c>
      <c r="I12460" s="6">
        <v>100000</v>
      </c>
      <c r="J12460" t="s">
        <v>154</v>
      </c>
      <c r="K12460" t="s">
        <v>15</v>
      </c>
      <c r="L12460" s="1" t="s">
        <v>147</v>
      </c>
      <c r="M12460">
        <v>5</v>
      </c>
      <c r="N12460" t="s">
        <v>148</v>
      </c>
      <c r="O12460" t="s">
        <v>28</v>
      </c>
      <c r="P12460" t="s">
        <v>1021</v>
      </c>
    </row>
    <row r="12461" spans="1:16" x14ac:dyDescent="0.3">
      <c r="A12461">
        <v>12459</v>
      </c>
      <c r="B12461" s="2" t="s">
        <v>6354</v>
      </c>
      <c r="C12461" t="s">
        <v>5321</v>
      </c>
      <c r="D12461" t="s">
        <v>1389</v>
      </c>
      <c r="E12461" s="1">
        <f t="shared" si="321"/>
        <v>22857</v>
      </c>
      <c r="F12461" s="1">
        <v>1968</v>
      </c>
      <c r="G12461" t="s">
        <v>12</v>
      </c>
      <c r="H12461" t="s">
        <v>20</v>
      </c>
      <c r="I12461" s="6">
        <v>30000</v>
      </c>
      <c r="J12461" t="s">
        <v>14</v>
      </c>
      <c r="K12461" t="s">
        <v>21</v>
      </c>
      <c r="L12461" s="1" t="s">
        <v>370</v>
      </c>
      <c r="M12461">
        <v>5</v>
      </c>
      <c r="N12461" t="s">
        <v>930</v>
      </c>
      <c r="O12461" t="s">
        <v>28</v>
      </c>
      <c r="P12461" t="s">
        <v>1021</v>
      </c>
    </row>
    <row r="12462" spans="1:16" x14ac:dyDescent="0.3">
      <c r="A12462">
        <v>12460</v>
      </c>
      <c r="B12462" s="2" t="s">
        <v>6361</v>
      </c>
      <c r="C12462" t="s">
        <v>3822</v>
      </c>
      <c r="D12462" t="s">
        <v>1232</v>
      </c>
      <c r="E12462" s="1">
        <f t="shared" si="321"/>
        <v>8120.25</v>
      </c>
      <c r="F12462" s="1">
        <v>1197</v>
      </c>
      <c r="G12462" t="s">
        <v>12</v>
      </c>
      <c r="H12462" t="s">
        <v>13</v>
      </c>
      <c r="I12462" s="6">
        <v>20000</v>
      </c>
      <c r="J12462" t="s">
        <v>14</v>
      </c>
      <c r="K12462" t="s">
        <v>15</v>
      </c>
      <c r="L12462" s="1" t="s">
        <v>67</v>
      </c>
      <c r="M12462">
        <v>5</v>
      </c>
      <c r="N12462" t="s">
        <v>221</v>
      </c>
      <c r="O12462" t="s">
        <v>28</v>
      </c>
      <c r="P12462" t="s">
        <v>1021</v>
      </c>
    </row>
    <row r="12463" spans="1:16" x14ac:dyDescent="0.3">
      <c r="A12463">
        <v>12461</v>
      </c>
      <c r="B12463" s="2" t="s">
        <v>6362</v>
      </c>
      <c r="C12463" t="s">
        <v>2958</v>
      </c>
      <c r="D12463" t="s">
        <v>1745</v>
      </c>
      <c r="E12463" s="1">
        <f t="shared" si="321"/>
        <v>3548.8500000000004</v>
      </c>
      <c r="F12463" s="1">
        <v>1197</v>
      </c>
      <c r="G12463" t="s">
        <v>234</v>
      </c>
      <c r="H12463" t="s">
        <v>13</v>
      </c>
      <c r="I12463" s="6">
        <v>59511</v>
      </c>
      <c r="J12463" t="s">
        <v>14</v>
      </c>
      <c r="K12463" t="s">
        <v>15</v>
      </c>
      <c r="L12463" s="1" t="s">
        <v>84</v>
      </c>
      <c r="M12463">
        <v>5</v>
      </c>
      <c r="N12463" t="s">
        <v>139</v>
      </c>
      <c r="O12463" t="s">
        <v>28</v>
      </c>
      <c r="P12463" t="s">
        <v>1021</v>
      </c>
    </row>
    <row r="12464" spans="1:16" x14ac:dyDescent="0.3">
      <c r="A12464">
        <v>12462</v>
      </c>
      <c r="B12464" s="2" t="s">
        <v>6352</v>
      </c>
      <c r="C12464" t="s">
        <v>3150</v>
      </c>
      <c r="D12464" t="s">
        <v>1887</v>
      </c>
      <c r="E12464" s="1">
        <f t="shared" si="321"/>
        <v>6424.0199999999995</v>
      </c>
      <c r="F12464" s="1">
        <v>1197</v>
      </c>
      <c r="G12464" t="s">
        <v>234</v>
      </c>
      <c r="H12464" t="s">
        <v>13</v>
      </c>
      <c r="I12464" s="6">
        <v>51768</v>
      </c>
      <c r="J12464" t="s">
        <v>14</v>
      </c>
      <c r="K12464" t="s">
        <v>15</v>
      </c>
      <c r="L12464" s="1" t="s">
        <v>16</v>
      </c>
      <c r="M12464">
        <v>5</v>
      </c>
      <c r="N12464" t="s">
        <v>17</v>
      </c>
      <c r="O12464" t="s">
        <v>18</v>
      </c>
      <c r="P12464" t="s">
        <v>1021</v>
      </c>
    </row>
    <row r="12465" spans="1:16" x14ac:dyDescent="0.3">
      <c r="A12465">
        <v>12463</v>
      </c>
      <c r="B12465" s="2" t="s">
        <v>6354</v>
      </c>
      <c r="C12465" t="s">
        <v>3799</v>
      </c>
      <c r="D12465" t="s">
        <v>2287</v>
      </c>
      <c r="E12465" s="1">
        <f t="shared" si="321"/>
        <v>11596.92</v>
      </c>
      <c r="F12465" s="1">
        <v>1997</v>
      </c>
      <c r="G12465" t="s">
        <v>268</v>
      </c>
      <c r="H12465" t="s">
        <v>20</v>
      </c>
      <c r="I12465" s="6">
        <v>54597</v>
      </c>
      <c r="J12465" t="s">
        <v>25</v>
      </c>
      <c r="K12465" t="s">
        <v>15</v>
      </c>
      <c r="L12465" s="1" t="s">
        <v>22</v>
      </c>
      <c r="M12465">
        <v>5</v>
      </c>
      <c r="N12465" t="s">
        <v>409</v>
      </c>
      <c r="O12465" t="s">
        <v>47</v>
      </c>
      <c r="P12465" t="s">
        <v>1021</v>
      </c>
    </row>
    <row r="12466" spans="1:16" x14ac:dyDescent="0.3">
      <c r="A12466">
        <v>12464</v>
      </c>
      <c r="B12466" s="2" t="s">
        <v>6360</v>
      </c>
      <c r="C12466" t="s">
        <v>3918</v>
      </c>
      <c r="D12466" t="s">
        <v>1233</v>
      </c>
      <c r="E12466" s="1">
        <f t="shared" si="321"/>
        <v>5593.9500000000007</v>
      </c>
      <c r="F12466" s="1">
        <v>998</v>
      </c>
      <c r="G12466" t="s">
        <v>268</v>
      </c>
      <c r="H12466" t="s">
        <v>13</v>
      </c>
      <c r="I12466" s="6">
        <v>39855</v>
      </c>
      <c r="J12466" t="s">
        <v>14</v>
      </c>
      <c r="K12466" t="s">
        <v>51</v>
      </c>
      <c r="L12466" s="1" t="s">
        <v>357</v>
      </c>
      <c r="M12466">
        <v>4</v>
      </c>
      <c r="N12466" t="s">
        <v>684</v>
      </c>
      <c r="O12466" t="s">
        <v>18</v>
      </c>
      <c r="P12466" t="s">
        <v>1021</v>
      </c>
    </row>
    <row r="12467" spans="1:16" x14ac:dyDescent="0.3">
      <c r="A12467">
        <v>12465</v>
      </c>
      <c r="B12467" s="2" t="s">
        <v>6364</v>
      </c>
      <c r="C12467" t="s">
        <v>2958</v>
      </c>
      <c r="D12467" t="s">
        <v>1498</v>
      </c>
      <c r="E12467" s="1">
        <f t="shared" si="321"/>
        <v>4667.6399999999994</v>
      </c>
      <c r="F12467" s="1">
        <v>1197</v>
      </c>
      <c r="G12467" t="s">
        <v>234</v>
      </c>
      <c r="H12467" t="s">
        <v>13</v>
      </c>
      <c r="I12467" s="6">
        <v>57978</v>
      </c>
      <c r="J12467" t="s">
        <v>14</v>
      </c>
      <c r="K12467" t="s">
        <v>15</v>
      </c>
      <c r="L12467" s="1" t="s">
        <v>84</v>
      </c>
      <c r="M12467">
        <v>5</v>
      </c>
      <c r="N12467" t="s">
        <v>139</v>
      </c>
      <c r="O12467" t="s">
        <v>28</v>
      </c>
      <c r="P12467" t="s">
        <v>1021</v>
      </c>
    </row>
    <row r="12468" spans="1:16" x14ac:dyDescent="0.3">
      <c r="A12468">
        <v>12466</v>
      </c>
      <c r="B12468" s="2" t="s">
        <v>6365</v>
      </c>
      <c r="C12468" t="s">
        <v>5622</v>
      </c>
      <c r="D12468" t="s">
        <v>1621</v>
      </c>
      <c r="E12468" s="1">
        <f t="shared" si="321"/>
        <v>9299.19</v>
      </c>
      <c r="F12468" s="1">
        <v>1197</v>
      </c>
      <c r="G12468" t="s">
        <v>268</v>
      </c>
      <c r="H12468" t="s">
        <v>20</v>
      </c>
      <c r="I12468" s="6">
        <v>17821</v>
      </c>
      <c r="J12468" t="s">
        <v>14</v>
      </c>
      <c r="K12468" t="s">
        <v>15</v>
      </c>
      <c r="L12468" s="1" t="s">
        <v>84</v>
      </c>
      <c r="M12468">
        <v>5</v>
      </c>
      <c r="N12468" t="s">
        <v>614</v>
      </c>
      <c r="O12468" t="s">
        <v>28</v>
      </c>
      <c r="P12468" t="s">
        <v>1021</v>
      </c>
    </row>
    <row r="12469" spans="1:16" x14ac:dyDescent="0.3">
      <c r="A12469">
        <v>12467</v>
      </c>
      <c r="B12469" s="2" t="s">
        <v>6352</v>
      </c>
      <c r="C12469" t="s">
        <v>4258</v>
      </c>
      <c r="D12469" t="s">
        <v>2308</v>
      </c>
      <c r="E12469" s="1">
        <f t="shared" si="321"/>
        <v>12005.94</v>
      </c>
      <c r="F12469" s="1">
        <v>1999</v>
      </c>
      <c r="G12469" t="s">
        <v>234</v>
      </c>
      <c r="H12469" t="s">
        <v>20</v>
      </c>
      <c r="I12469" s="6">
        <v>98039</v>
      </c>
      <c r="J12469" t="s">
        <v>14</v>
      </c>
      <c r="K12469" t="s">
        <v>15</v>
      </c>
      <c r="L12469" s="1" t="s">
        <v>771</v>
      </c>
      <c r="M12469">
        <v>5</v>
      </c>
      <c r="N12469" t="s">
        <v>772</v>
      </c>
      <c r="O12469" t="s">
        <v>28</v>
      </c>
      <c r="P12469" t="s">
        <v>1021</v>
      </c>
    </row>
    <row r="12470" spans="1:16" x14ac:dyDescent="0.3">
      <c r="A12470">
        <v>12468</v>
      </c>
      <c r="B12470" s="2" t="s">
        <v>6364</v>
      </c>
      <c r="C12470" t="s">
        <v>2958</v>
      </c>
      <c r="D12470" t="s">
        <v>1376</v>
      </c>
      <c r="E12470" s="1">
        <f t="shared" si="321"/>
        <v>5088.6900000000005</v>
      </c>
      <c r="F12470" s="1">
        <v>1197</v>
      </c>
      <c r="G12470" t="s">
        <v>234</v>
      </c>
      <c r="H12470" t="s">
        <v>13</v>
      </c>
      <c r="I12470" s="6">
        <v>55225</v>
      </c>
      <c r="J12470" t="s">
        <v>14</v>
      </c>
      <c r="K12470" t="s">
        <v>15</v>
      </c>
      <c r="L12470" s="1" t="s">
        <v>84</v>
      </c>
      <c r="M12470">
        <v>5</v>
      </c>
      <c r="N12470" t="s">
        <v>139</v>
      </c>
      <c r="O12470" t="s">
        <v>28</v>
      </c>
      <c r="P12470" t="s">
        <v>1021</v>
      </c>
    </row>
    <row r="12471" spans="1:16" x14ac:dyDescent="0.3">
      <c r="A12471">
        <v>12469</v>
      </c>
      <c r="B12471" s="2" t="s">
        <v>6365</v>
      </c>
      <c r="C12471" t="s">
        <v>3331</v>
      </c>
      <c r="D12471" t="s">
        <v>1539</v>
      </c>
      <c r="E12471" s="1">
        <f t="shared" si="321"/>
        <v>7783.41</v>
      </c>
      <c r="F12471" s="1">
        <v>998</v>
      </c>
      <c r="G12471" t="s">
        <v>240</v>
      </c>
      <c r="H12471" t="s">
        <v>13</v>
      </c>
      <c r="I12471" s="6">
        <v>8309</v>
      </c>
      <c r="J12471" t="s">
        <v>14</v>
      </c>
      <c r="K12471" t="s">
        <v>51</v>
      </c>
      <c r="L12471" s="1" t="s">
        <v>327</v>
      </c>
      <c r="M12471">
        <v>5</v>
      </c>
      <c r="N12471" t="s">
        <v>328</v>
      </c>
      <c r="O12471" t="s">
        <v>18</v>
      </c>
      <c r="P12471" t="s">
        <v>1021</v>
      </c>
    </row>
    <row r="12472" spans="1:16" x14ac:dyDescent="0.3">
      <c r="A12472">
        <v>12470</v>
      </c>
      <c r="B12472" s="2" t="s">
        <v>6364</v>
      </c>
      <c r="C12472" t="s">
        <v>3897</v>
      </c>
      <c r="D12472" t="s">
        <v>1408</v>
      </c>
      <c r="E12472" s="1">
        <f t="shared" si="321"/>
        <v>5942.8200000000006</v>
      </c>
      <c r="F12472" s="1">
        <v>1197</v>
      </c>
      <c r="G12472" t="s">
        <v>234</v>
      </c>
      <c r="H12472" t="s">
        <v>20</v>
      </c>
      <c r="I12472" s="6">
        <v>61360</v>
      </c>
      <c r="J12472" t="s">
        <v>14</v>
      </c>
      <c r="K12472" t="s">
        <v>15</v>
      </c>
      <c r="L12472" s="1" t="s">
        <v>583</v>
      </c>
      <c r="M12472">
        <v>5</v>
      </c>
      <c r="N12472" t="s">
        <v>677</v>
      </c>
      <c r="O12472" t="s">
        <v>18</v>
      </c>
      <c r="P12472" t="s">
        <v>1021</v>
      </c>
    </row>
    <row r="12473" spans="1:16" x14ac:dyDescent="0.3">
      <c r="A12473">
        <v>12471</v>
      </c>
      <c r="B12473" s="2" t="s">
        <v>6356</v>
      </c>
      <c r="C12473" t="s">
        <v>4802</v>
      </c>
      <c r="D12473" t="s">
        <v>1433</v>
      </c>
      <c r="E12473" s="1">
        <f t="shared" si="321"/>
        <v>2165.4</v>
      </c>
      <c r="F12473" s="1">
        <v>1248</v>
      </c>
      <c r="G12473" t="s">
        <v>12</v>
      </c>
      <c r="H12473" t="s">
        <v>13</v>
      </c>
      <c r="I12473" s="6">
        <v>100000</v>
      </c>
      <c r="J12473" t="s">
        <v>14</v>
      </c>
      <c r="K12473" t="s">
        <v>21</v>
      </c>
      <c r="L12473" s="1" t="s">
        <v>215</v>
      </c>
      <c r="M12473">
        <v>5</v>
      </c>
      <c r="N12473" t="s">
        <v>405</v>
      </c>
      <c r="O12473" t="s">
        <v>18</v>
      </c>
      <c r="P12473" t="s">
        <v>1021</v>
      </c>
    </row>
    <row r="12474" spans="1:16" x14ac:dyDescent="0.3">
      <c r="A12474">
        <v>12472</v>
      </c>
      <c r="B12474" s="2" t="s">
        <v>6364</v>
      </c>
      <c r="C12474" t="s">
        <v>5887</v>
      </c>
      <c r="D12474" t="s">
        <v>1235</v>
      </c>
      <c r="E12474" s="1">
        <f t="shared" si="321"/>
        <v>2706.75</v>
      </c>
      <c r="F12474" s="1">
        <v>998</v>
      </c>
      <c r="G12474" t="s">
        <v>12</v>
      </c>
      <c r="H12474" t="s">
        <v>13</v>
      </c>
      <c r="I12474" s="6">
        <v>120000</v>
      </c>
      <c r="J12474" t="s">
        <v>42</v>
      </c>
      <c r="K12474" t="s">
        <v>15</v>
      </c>
      <c r="L12474" s="1" t="s">
        <v>71</v>
      </c>
      <c r="M12474">
        <v>5</v>
      </c>
      <c r="N12474" t="s">
        <v>72</v>
      </c>
      <c r="O12474" t="s">
        <v>18</v>
      </c>
      <c r="P12474" t="s">
        <v>1021</v>
      </c>
    </row>
    <row r="12475" spans="1:16" x14ac:dyDescent="0.3">
      <c r="A12475">
        <v>12473</v>
      </c>
      <c r="B12475" s="2" t="s">
        <v>6353</v>
      </c>
      <c r="C12475" t="s">
        <v>3153</v>
      </c>
      <c r="D12475" t="s">
        <v>1278</v>
      </c>
      <c r="E12475" s="1">
        <f t="shared" si="321"/>
        <v>7218</v>
      </c>
      <c r="F12475" s="1">
        <v>1197</v>
      </c>
      <c r="G12475" t="s">
        <v>12</v>
      </c>
      <c r="H12475" t="s">
        <v>13</v>
      </c>
      <c r="I12475" s="6">
        <v>30000</v>
      </c>
      <c r="J12475" t="s">
        <v>14</v>
      </c>
      <c r="K12475" t="s">
        <v>15</v>
      </c>
      <c r="L12475" s="1" t="s">
        <v>193</v>
      </c>
      <c r="M12475">
        <v>5</v>
      </c>
      <c r="N12475" t="s">
        <v>194</v>
      </c>
      <c r="O12475" t="s">
        <v>18</v>
      </c>
      <c r="P12475" t="s">
        <v>1021</v>
      </c>
    </row>
    <row r="12476" spans="1:16" x14ac:dyDescent="0.3">
      <c r="A12476">
        <v>12474</v>
      </c>
      <c r="B12476" s="2" t="s">
        <v>6353</v>
      </c>
      <c r="C12476" t="s">
        <v>5886</v>
      </c>
      <c r="D12476" t="s">
        <v>1728</v>
      </c>
      <c r="E12476" s="1">
        <f t="shared" si="321"/>
        <v>55939.5</v>
      </c>
      <c r="F12476" s="1">
        <v>1969</v>
      </c>
      <c r="G12476" t="s">
        <v>12</v>
      </c>
      <c r="H12476" t="s">
        <v>20</v>
      </c>
      <c r="I12476" s="6">
        <v>40000</v>
      </c>
      <c r="J12476" t="s">
        <v>25</v>
      </c>
      <c r="K12476" t="s">
        <v>21</v>
      </c>
      <c r="L12476" s="1" t="s">
        <v>801</v>
      </c>
      <c r="M12476">
        <v>5</v>
      </c>
      <c r="N12476" t="s">
        <v>1128</v>
      </c>
      <c r="O12476" t="s">
        <v>1123</v>
      </c>
      <c r="P12476" t="s">
        <v>1021</v>
      </c>
    </row>
    <row r="12477" spans="1:16" x14ac:dyDescent="0.3">
      <c r="A12477">
        <v>12475</v>
      </c>
      <c r="B12477" s="2" t="s">
        <v>6360</v>
      </c>
      <c r="C12477" t="s">
        <v>4609</v>
      </c>
      <c r="D12477" t="s">
        <v>2473</v>
      </c>
      <c r="E12477" s="1">
        <f t="shared" si="321"/>
        <v>10947.3</v>
      </c>
      <c r="F12477" s="1">
        <v>1462</v>
      </c>
      <c r="G12477" t="s">
        <v>12</v>
      </c>
      <c r="H12477" t="s">
        <v>13</v>
      </c>
      <c r="I12477" s="6">
        <v>40000</v>
      </c>
      <c r="J12477" t="s">
        <v>14</v>
      </c>
      <c r="K12477" t="s">
        <v>15</v>
      </c>
      <c r="L12477" s="1" t="s">
        <v>222</v>
      </c>
      <c r="M12477">
        <v>5</v>
      </c>
      <c r="N12477" t="s">
        <v>293</v>
      </c>
      <c r="O12477" t="s">
        <v>47</v>
      </c>
      <c r="P12477" t="s">
        <v>1021</v>
      </c>
    </row>
    <row r="12478" spans="1:16" x14ac:dyDescent="0.3">
      <c r="A12478">
        <v>12476</v>
      </c>
      <c r="B12478" s="2" t="s">
        <v>6364</v>
      </c>
      <c r="C12478" t="s">
        <v>5618</v>
      </c>
      <c r="D12478" t="s">
        <v>1283</v>
      </c>
      <c r="E12478" s="1">
        <f t="shared" si="321"/>
        <v>15639</v>
      </c>
      <c r="F12478" s="1">
        <v>2179</v>
      </c>
      <c r="G12478" t="s">
        <v>12</v>
      </c>
      <c r="H12478" t="s">
        <v>20</v>
      </c>
      <c r="I12478" s="6">
        <v>90000</v>
      </c>
      <c r="J12478" t="s">
        <v>25</v>
      </c>
      <c r="K12478" t="s">
        <v>21</v>
      </c>
      <c r="L12478" s="1" t="s">
        <v>615</v>
      </c>
      <c r="M12478">
        <v>5</v>
      </c>
      <c r="N12478" t="s">
        <v>563</v>
      </c>
      <c r="O12478" t="s">
        <v>28</v>
      </c>
      <c r="P12478" t="s">
        <v>1021</v>
      </c>
    </row>
    <row r="12479" spans="1:16" x14ac:dyDescent="0.3">
      <c r="A12479">
        <v>12477</v>
      </c>
      <c r="B12479" s="2" t="s">
        <v>6365</v>
      </c>
      <c r="C12479" t="s">
        <v>3356</v>
      </c>
      <c r="D12479" t="s">
        <v>1446</v>
      </c>
      <c r="E12479" s="1">
        <f t="shared" si="321"/>
        <v>6496.2000000000007</v>
      </c>
      <c r="F12479" s="1">
        <v>998</v>
      </c>
      <c r="G12479" t="s">
        <v>12</v>
      </c>
      <c r="H12479" t="s">
        <v>13</v>
      </c>
      <c r="I12479" s="6">
        <v>30000</v>
      </c>
      <c r="J12479" t="s">
        <v>14</v>
      </c>
      <c r="K12479" t="s">
        <v>51</v>
      </c>
      <c r="L12479" s="1" t="s">
        <v>357</v>
      </c>
      <c r="M12479">
        <v>4</v>
      </c>
      <c r="O12479" t="s">
        <v>18</v>
      </c>
      <c r="P12479" t="s">
        <v>1021</v>
      </c>
    </row>
    <row r="12480" spans="1:16" x14ac:dyDescent="0.3">
      <c r="A12480">
        <v>12478</v>
      </c>
      <c r="B12480" s="2" t="s">
        <v>6362</v>
      </c>
      <c r="C12480" t="s">
        <v>4052</v>
      </c>
      <c r="D12480" t="s">
        <v>1238</v>
      </c>
      <c r="E12480" s="1">
        <f t="shared" si="321"/>
        <v>2887.2</v>
      </c>
      <c r="F12480" s="1">
        <v>998</v>
      </c>
      <c r="G12480" t="s">
        <v>12</v>
      </c>
      <c r="H12480" t="s">
        <v>13</v>
      </c>
      <c r="I12480" s="6">
        <v>70000</v>
      </c>
      <c r="J12480" t="s">
        <v>25</v>
      </c>
      <c r="K12480" t="s">
        <v>15</v>
      </c>
      <c r="L12480" s="1" t="s">
        <v>49</v>
      </c>
      <c r="M12480">
        <v>5</v>
      </c>
      <c r="N12480" t="s">
        <v>74</v>
      </c>
      <c r="O12480" t="s">
        <v>18</v>
      </c>
      <c r="P12480" t="s">
        <v>1021</v>
      </c>
    </row>
    <row r="12481" spans="1:16" x14ac:dyDescent="0.3">
      <c r="A12481">
        <v>12479</v>
      </c>
      <c r="B12481" s="2" t="s">
        <v>6353</v>
      </c>
      <c r="C12481" t="s">
        <v>3553</v>
      </c>
      <c r="D12481" t="s">
        <v>2685</v>
      </c>
      <c r="E12481" s="1">
        <f t="shared" ref="E12481:E12544" si="322">IF(ISNUMBER(SEARCH("Lakh", D12481)),SUBSTITUTE(SUBSTITUTE(D12481, "₹", ""), " Lakh", "") * $R$1, IF(ISNUMBER(SEARCH("Crore", D12481)), SUBSTITUTE(SUBSTITUTE(D12481, "₹", ""), " Crore", "") * 120300, ""))</f>
        <v>9852.57</v>
      </c>
      <c r="F12481" s="1">
        <v>1248</v>
      </c>
      <c r="G12481" t="s">
        <v>240</v>
      </c>
      <c r="H12481" t="s">
        <v>20</v>
      </c>
      <c r="I12481" s="6">
        <v>64822</v>
      </c>
      <c r="J12481" t="s">
        <v>14</v>
      </c>
      <c r="K12481" t="s">
        <v>21</v>
      </c>
      <c r="L12481" s="1" t="s">
        <v>82</v>
      </c>
      <c r="M12481">
        <v>5</v>
      </c>
      <c r="N12481" t="s">
        <v>83</v>
      </c>
      <c r="O12481" t="s">
        <v>47</v>
      </c>
      <c r="P12481" t="s">
        <v>1021</v>
      </c>
    </row>
    <row r="12482" spans="1:16" x14ac:dyDescent="0.3">
      <c r="A12482">
        <v>12480</v>
      </c>
      <c r="B12482" s="2" t="s">
        <v>6352</v>
      </c>
      <c r="C12482" t="s">
        <v>3036</v>
      </c>
      <c r="D12482" t="s">
        <v>1519</v>
      </c>
      <c r="E12482" s="1">
        <f t="shared" si="322"/>
        <v>6977.4</v>
      </c>
      <c r="F12482" s="1">
        <v>1197</v>
      </c>
      <c r="G12482" t="s">
        <v>234</v>
      </c>
      <c r="H12482" t="s">
        <v>13</v>
      </c>
      <c r="I12482" s="6">
        <v>34102</v>
      </c>
      <c r="J12482" t="s">
        <v>14</v>
      </c>
      <c r="K12482" t="s">
        <v>15</v>
      </c>
      <c r="L12482" s="1" t="s">
        <v>16</v>
      </c>
      <c r="M12482">
        <v>5</v>
      </c>
      <c r="N12482" t="s">
        <v>17</v>
      </c>
      <c r="O12482" t="s">
        <v>18</v>
      </c>
      <c r="P12482" t="s">
        <v>1021</v>
      </c>
    </row>
    <row r="12483" spans="1:16" x14ac:dyDescent="0.3">
      <c r="A12483">
        <v>12481</v>
      </c>
      <c r="B12483" s="2" t="s">
        <v>6352</v>
      </c>
      <c r="C12483" t="s">
        <v>3831</v>
      </c>
      <c r="D12483" t="s">
        <v>1393</v>
      </c>
      <c r="E12483" s="1">
        <f t="shared" si="322"/>
        <v>9214.98</v>
      </c>
      <c r="F12483" s="1">
        <v>1497</v>
      </c>
      <c r="G12483" t="s">
        <v>234</v>
      </c>
      <c r="H12483" t="s">
        <v>20</v>
      </c>
      <c r="I12483" s="6">
        <v>41247</v>
      </c>
      <c r="J12483" t="s">
        <v>14</v>
      </c>
      <c r="K12483" t="s">
        <v>15</v>
      </c>
      <c r="L12483" s="1" t="s">
        <v>645</v>
      </c>
      <c r="M12483">
        <v>5</v>
      </c>
      <c r="N12483" t="s">
        <v>227</v>
      </c>
      <c r="O12483" t="s">
        <v>47</v>
      </c>
      <c r="P12483" t="s">
        <v>1021</v>
      </c>
    </row>
    <row r="12484" spans="1:16" x14ac:dyDescent="0.3">
      <c r="A12484">
        <v>12482</v>
      </c>
      <c r="B12484" s="2" t="s">
        <v>6364</v>
      </c>
      <c r="C12484" t="s">
        <v>2970</v>
      </c>
      <c r="D12484" t="s">
        <v>1743</v>
      </c>
      <c r="E12484" s="1">
        <f t="shared" si="322"/>
        <v>3308.25</v>
      </c>
      <c r="F12484" s="1">
        <v>998</v>
      </c>
      <c r="G12484" t="s">
        <v>234</v>
      </c>
      <c r="H12484" t="s">
        <v>13</v>
      </c>
      <c r="I12484" s="6">
        <v>114221</v>
      </c>
      <c r="J12484" t="s">
        <v>42</v>
      </c>
      <c r="K12484" t="s">
        <v>51</v>
      </c>
      <c r="L12484" s="1" t="s">
        <v>52</v>
      </c>
      <c r="M12484">
        <v>5</v>
      </c>
      <c r="N12484" t="s">
        <v>53</v>
      </c>
      <c r="O12484" t="s">
        <v>18</v>
      </c>
      <c r="P12484" t="s">
        <v>1021</v>
      </c>
    </row>
    <row r="12485" spans="1:16" x14ac:dyDescent="0.3">
      <c r="A12485">
        <v>12483</v>
      </c>
      <c r="B12485" s="2" t="s">
        <v>6365</v>
      </c>
      <c r="C12485" t="s">
        <v>3656</v>
      </c>
      <c r="D12485" t="s">
        <v>1401</v>
      </c>
      <c r="E12485" s="1">
        <f t="shared" si="322"/>
        <v>8890.17</v>
      </c>
      <c r="F12485" s="1">
        <v>1199</v>
      </c>
      <c r="G12485" t="s">
        <v>12</v>
      </c>
      <c r="H12485" t="s">
        <v>13</v>
      </c>
      <c r="I12485" s="6">
        <v>4412</v>
      </c>
      <c r="J12485" t="s">
        <v>14</v>
      </c>
      <c r="K12485" t="s">
        <v>15</v>
      </c>
      <c r="L12485" s="1" t="s">
        <v>84</v>
      </c>
      <c r="M12485">
        <v>5</v>
      </c>
      <c r="N12485" t="s">
        <v>194</v>
      </c>
      <c r="O12485" t="s">
        <v>28</v>
      </c>
      <c r="P12485" t="s">
        <v>1021</v>
      </c>
    </row>
    <row r="12486" spans="1:16" x14ac:dyDescent="0.3">
      <c r="A12486">
        <v>12484</v>
      </c>
      <c r="B12486" s="2" t="s">
        <v>6353</v>
      </c>
      <c r="C12486" t="s">
        <v>3023</v>
      </c>
      <c r="D12486" t="s">
        <v>1345</v>
      </c>
      <c r="E12486" s="1">
        <f t="shared" si="322"/>
        <v>4042.08</v>
      </c>
      <c r="F12486" s="1">
        <v>796</v>
      </c>
      <c r="G12486" t="s">
        <v>234</v>
      </c>
      <c r="H12486" t="s">
        <v>13</v>
      </c>
      <c r="I12486" s="6">
        <v>23563</v>
      </c>
      <c r="J12486" t="s">
        <v>14</v>
      </c>
      <c r="K12486" t="s">
        <v>15</v>
      </c>
      <c r="L12486" s="1" t="s">
        <v>89</v>
      </c>
      <c r="M12486">
        <v>5</v>
      </c>
      <c r="N12486" t="s">
        <v>90</v>
      </c>
      <c r="O12486" t="s">
        <v>18</v>
      </c>
      <c r="P12486" t="s">
        <v>1021</v>
      </c>
    </row>
    <row r="12487" spans="1:16" x14ac:dyDescent="0.3">
      <c r="A12487">
        <v>12485</v>
      </c>
      <c r="B12487" s="2" t="s">
        <v>6363</v>
      </c>
      <c r="C12487" t="s">
        <v>2970</v>
      </c>
      <c r="D12487" t="s">
        <v>1361</v>
      </c>
      <c r="E12487" s="1">
        <f t="shared" si="322"/>
        <v>3500.73</v>
      </c>
      <c r="F12487" s="1">
        <v>998</v>
      </c>
      <c r="G12487" t="s">
        <v>234</v>
      </c>
      <c r="H12487" t="s">
        <v>13</v>
      </c>
      <c r="I12487" s="6">
        <v>58273</v>
      </c>
      <c r="J12487" t="s">
        <v>25</v>
      </c>
      <c r="K12487" t="s">
        <v>51</v>
      </c>
      <c r="L12487" s="1" t="s">
        <v>142</v>
      </c>
      <c r="M12487">
        <v>5</v>
      </c>
      <c r="N12487" t="s">
        <v>143</v>
      </c>
      <c r="O12487" t="s">
        <v>18</v>
      </c>
      <c r="P12487" t="s">
        <v>1021</v>
      </c>
    </row>
    <row r="12488" spans="1:16" x14ac:dyDescent="0.3">
      <c r="A12488">
        <v>12486</v>
      </c>
      <c r="B12488" s="2" t="s">
        <v>6353</v>
      </c>
      <c r="C12488" t="s">
        <v>4893</v>
      </c>
      <c r="D12488" t="s">
        <v>1407</v>
      </c>
      <c r="E12488" s="1">
        <f t="shared" si="322"/>
        <v>5642.0700000000006</v>
      </c>
      <c r="F12488" s="1">
        <v>1199</v>
      </c>
      <c r="G12488" t="s">
        <v>268</v>
      </c>
      <c r="H12488" t="s">
        <v>20</v>
      </c>
      <c r="I12488" s="6">
        <v>116384</v>
      </c>
      <c r="J12488" t="s">
        <v>14</v>
      </c>
      <c r="K12488" t="s">
        <v>15</v>
      </c>
      <c r="L12488" s="1" t="s">
        <v>439</v>
      </c>
      <c r="M12488">
        <v>5</v>
      </c>
      <c r="N12488" t="s">
        <v>405</v>
      </c>
      <c r="O12488" t="s">
        <v>28</v>
      </c>
      <c r="P12488" t="s">
        <v>1021</v>
      </c>
    </row>
    <row r="12489" spans="1:16" x14ac:dyDescent="0.3">
      <c r="A12489">
        <v>12487</v>
      </c>
      <c r="B12489" s="2" t="s">
        <v>6357</v>
      </c>
      <c r="C12489" t="s">
        <v>3823</v>
      </c>
      <c r="D12489" t="s">
        <v>2319</v>
      </c>
      <c r="E12489" s="1">
        <f t="shared" si="322"/>
        <v>8817.99</v>
      </c>
      <c r="F12489" s="1">
        <v>1591</v>
      </c>
      <c r="G12489" t="s">
        <v>234</v>
      </c>
      <c r="H12489" t="s">
        <v>13</v>
      </c>
      <c r="I12489" s="6">
        <v>52891</v>
      </c>
      <c r="J12489" t="s">
        <v>14</v>
      </c>
      <c r="K12489" t="s">
        <v>15</v>
      </c>
      <c r="L12489" s="1" t="s">
        <v>294</v>
      </c>
      <c r="M12489">
        <v>5</v>
      </c>
      <c r="N12489" t="s">
        <v>398</v>
      </c>
      <c r="O12489" t="s">
        <v>47</v>
      </c>
      <c r="P12489" t="s">
        <v>1021</v>
      </c>
    </row>
    <row r="12490" spans="1:16" x14ac:dyDescent="0.3">
      <c r="A12490">
        <v>12488</v>
      </c>
      <c r="B12490" s="2" t="s">
        <v>6361</v>
      </c>
      <c r="C12490" t="s">
        <v>3181</v>
      </c>
      <c r="D12490" t="s">
        <v>1438</v>
      </c>
      <c r="E12490" s="1">
        <f t="shared" si="322"/>
        <v>7410.4800000000005</v>
      </c>
      <c r="F12490" s="1">
        <v>1197</v>
      </c>
      <c r="G12490" t="s">
        <v>240</v>
      </c>
      <c r="H12490" t="s">
        <v>20</v>
      </c>
      <c r="I12490" s="6">
        <v>11396</v>
      </c>
      <c r="J12490" t="s">
        <v>14</v>
      </c>
      <c r="K12490" t="s">
        <v>15</v>
      </c>
      <c r="L12490" s="1" t="s">
        <v>67</v>
      </c>
      <c r="M12490">
        <v>5</v>
      </c>
      <c r="N12490" t="s">
        <v>306</v>
      </c>
      <c r="O12490" t="s">
        <v>18</v>
      </c>
      <c r="P12490" t="s">
        <v>1021</v>
      </c>
    </row>
    <row r="12491" spans="1:16" x14ac:dyDescent="0.3">
      <c r="A12491">
        <v>12489</v>
      </c>
      <c r="B12491" s="2" t="s">
        <v>6352</v>
      </c>
      <c r="C12491" t="s">
        <v>5177</v>
      </c>
      <c r="D12491" t="s">
        <v>1531</v>
      </c>
      <c r="E12491" s="1">
        <f t="shared" si="322"/>
        <v>8974.3799999999992</v>
      </c>
      <c r="F12491" s="1">
        <v>1462</v>
      </c>
      <c r="G12491" t="s">
        <v>234</v>
      </c>
      <c r="H12491" t="s">
        <v>13</v>
      </c>
      <c r="I12491" s="6">
        <v>85677</v>
      </c>
      <c r="J12491" t="s">
        <v>42</v>
      </c>
      <c r="K12491" t="s">
        <v>51</v>
      </c>
      <c r="L12491" s="1" t="s">
        <v>119</v>
      </c>
      <c r="M12491">
        <v>7</v>
      </c>
      <c r="N12491" t="s">
        <v>1028</v>
      </c>
      <c r="O12491" t="s">
        <v>24</v>
      </c>
      <c r="P12491" t="s">
        <v>1021</v>
      </c>
    </row>
    <row r="12492" spans="1:16" x14ac:dyDescent="0.3">
      <c r="A12492">
        <v>12490</v>
      </c>
      <c r="B12492" s="2" t="s">
        <v>6357</v>
      </c>
      <c r="C12492" t="s">
        <v>2987</v>
      </c>
      <c r="D12492" t="s">
        <v>1401</v>
      </c>
      <c r="E12492" s="1">
        <f t="shared" si="322"/>
        <v>8890.17</v>
      </c>
      <c r="F12492" s="1">
        <v>1248</v>
      </c>
      <c r="G12492" t="s">
        <v>268</v>
      </c>
      <c r="H12492" t="s">
        <v>13</v>
      </c>
      <c r="I12492" s="6">
        <v>73632</v>
      </c>
      <c r="J12492" t="s">
        <v>25</v>
      </c>
      <c r="K12492" t="s">
        <v>21</v>
      </c>
      <c r="L12492" s="1" t="s">
        <v>82</v>
      </c>
      <c r="M12492">
        <v>5</v>
      </c>
      <c r="N12492" t="s">
        <v>83</v>
      </c>
      <c r="O12492" t="s">
        <v>47</v>
      </c>
      <c r="P12492" t="s">
        <v>1021</v>
      </c>
    </row>
    <row r="12493" spans="1:16" x14ac:dyDescent="0.3">
      <c r="A12493">
        <v>12491</v>
      </c>
      <c r="B12493" s="2" t="s">
        <v>6364</v>
      </c>
      <c r="C12493" t="s">
        <v>3581</v>
      </c>
      <c r="D12493" t="s">
        <v>1241</v>
      </c>
      <c r="E12493" s="1">
        <f t="shared" si="322"/>
        <v>9022.5</v>
      </c>
      <c r="F12493" s="1">
        <v>1995</v>
      </c>
      <c r="G12493" t="s">
        <v>12</v>
      </c>
      <c r="H12493" t="s">
        <v>20</v>
      </c>
      <c r="I12493" s="6">
        <v>120000</v>
      </c>
      <c r="J12493" t="s">
        <v>14</v>
      </c>
      <c r="K12493" t="s">
        <v>21</v>
      </c>
      <c r="L12493" s="1" t="s">
        <v>392</v>
      </c>
      <c r="M12493">
        <v>5</v>
      </c>
      <c r="N12493" t="s">
        <v>488</v>
      </c>
      <c r="O12493" t="s">
        <v>47</v>
      </c>
      <c r="P12493" t="s">
        <v>1021</v>
      </c>
    </row>
    <row r="12494" spans="1:16" x14ac:dyDescent="0.3">
      <c r="A12494">
        <v>12492</v>
      </c>
      <c r="B12494" s="2" t="s">
        <v>6362</v>
      </c>
      <c r="C12494" t="s">
        <v>3448</v>
      </c>
      <c r="D12494" t="s">
        <v>1290</v>
      </c>
      <c r="E12494" s="1">
        <f t="shared" si="322"/>
        <v>1684.1999999999998</v>
      </c>
      <c r="F12494" s="1">
        <v>998</v>
      </c>
      <c r="G12494" t="s">
        <v>12</v>
      </c>
      <c r="H12494" t="s">
        <v>13</v>
      </c>
      <c r="I12494" s="6">
        <v>40000</v>
      </c>
      <c r="J12494" t="s">
        <v>25</v>
      </c>
      <c r="K12494" t="s">
        <v>15</v>
      </c>
      <c r="L12494" s="1" t="s">
        <v>49</v>
      </c>
      <c r="M12494">
        <v>5</v>
      </c>
      <c r="N12494" t="s">
        <v>66</v>
      </c>
      <c r="O12494" t="s">
        <v>18</v>
      </c>
      <c r="P12494" t="s">
        <v>1021</v>
      </c>
    </row>
    <row r="12495" spans="1:16" x14ac:dyDescent="0.3">
      <c r="A12495">
        <v>12493</v>
      </c>
      <c r="B12495" s="2" t="s">
        <v>6362</v>
      </c>
      <c r="C12495" t="s">
        <v>3448</v>
      </c>
      <c r="D12495" t="s">
        <v>1290</v>
      </c>
      <c r="E12495" s="1">
        <f t="shared" si="322"/>
        <v>1684.1999999999998</v>
      </c>
      <c r="F12495" s="1">
        <v>998</v>
      </c>
      <c r="G12495" t="s">
        <v>12</v>
      </c>
      <c r="H12495" t="s">
        <v>13</v>
      </c>
      <c r="I12495" s="6">
        <v>40000</v>
      </c>
      <c r="J12495" t="s">
        <v>25</v>
      </c>
      <c r="K12495" t="s">
        <v>15</v>
      </c>
      <c r="L12495" s="1" t="s">
        <v>49</v>
      </c>
      <c r="M12495">
        <v>5</v>
      </c>
      <c r="N12495" t="s">
        <v>66</v>
      </c>
      <c r="O12495" t="s">
        <v>18</v>
      </c>
      <c r="P12495" t="s">
        <v>1021</v>
      </c>
    </row>
    <row r="12496" spans="1:16" x14ac:dyDescent="0.3">
      <c r="A12496">
        <v>12494</v>
      </c>
      <c r="B12496" s="2" t="s">
        <v>6363</v>
      </c>
      <c r="C12496" t="s">
        <v>4171</v>
      </c>
      <c r="D12496" t="s">
        <v>1301</v>
      </c>
      <c r="E12496" s="1">
        <f t="shared" si="322"/>
        <v>18045</v>
      </c>
      <c r="F12496" s="1">
        <v>2993</v>
      </c>
      <c r="G12496" t="s">
        <v>12</v>
      </c>
      <c r="H12496" t="s">
        <v>20</v>
      </c>
      <c r="I12496" s="6">
        <v>120000</v>
      </c>
      <c r="J12496" t="s">
        <v>14</v>
      </c>
      <c r="K12496" t="s">
        <v>21</v>
      </c>
      <c r="L12496" s="1" t="s">
        <v>507</v>
      </c>
      <c r="M12496">
        <v>5</v>
      </c>
      <c r="N12496" t="s">
        <v>649</v>
      </c>
      <c r="O12496" t="s">
        <v>47</v>
      </c>
      <c r="P12496" t="s">
        <v>1021</v>
      </c>
    </row>
    <row r="12497" spans="1:16" x14ac:dyDescent="0.3">
      <c r="A12497">
        <v>12495</v>
      </c>
      <c r="B12497" s="2" t="s">
        <v>6352</v>
      </c>
      <c r="C12497" t="s">
        <v>3172</v>
      </c>
      <c r="D12497" t="s">
        <v>1579</v>
      </c>
      <c r="E12497" s="1">
        <f t="shared" si="322"/>
        <v>14135.25</v>
      </c>
      <c r="F12497" s="1">
        <v>1591</v>
      </c>
      <c r="G12497" t="s">
        <v>12</v>
      </c>
      <c r="H12497" t="s">
        <v>13</v>
      </c>
      <c r="I12497" s="6">
        <v>30000</v>
      </c>
      <c r="J12497" t="s">
        <v>25</v>
      </c>
      <c r="K12497" t="s">
        <v>15</v>
      </c>
      <c r="L12497" s="1" t="s">
        <v>294</v>
      </c>
      <c r="M12497">
        <v>5</v>
      </c>
      <c r="N12497" t="s">
        <v>244</v>
      </c>
      <c r="O12497" t="s">
        <v>47</v>
      </c>
      <c r="P12497" t="s">
        <v>1021</v>
      </c>
    </row>
    <row r="12498" spans="1:16" x14ac:dyDescent="0.3">
      <c r="A12498">
        <v>12496</v>
      </c>
      <c r="B12498" s="2" t="s">
        <v>6362</v>
      </c>
      <c r="C12498" t="s">
        <v>3462</v>
      </c>
      <c r="D12498" t="s">
        <v>1212</v>
      </c>
      <c r="E12498" s="1">
        <f t="shared" si="322"/>
        <v>1924.8000000000002</v>
      </c>
      <c r="F12498" s="1">
        <v>1086</v>
      </c>
      <c r="G12498" t="s">
        <v>12</v>
      </c>
      <c r="H12498" t="s">
        <v>13</v>
      </c>
      <c r="I12498" s="6">
        <v>120000</v>
      </c>
      <c r="J12498" t="s">
        <v>14</v>
      </c>
      <c r="K12498" t="s">
        <v>15</v>
      </c>
      <c r="L12498" s="1" t="s">
        <v>29</v>
      </c>
      <c r="M12498">
        <v>5</v>
      </c>
      <c r="N12498" t="s">
        <v>30</v>
      </c>
      <c r="O12498" t="s">
        <v>18</v>
      </c>
      <c r="P12498" t="s">
        <v>1021</v>
      </c>
    </row>
    <row r="12499" spans="1:16" x14ac:dyDescent="0.3">
      <c r="A12499">
        <v>12497</v>
      </c>
      <c r="B12499" s="2" t="s">
        <v>6355</v>
      </c>
      <c r="C12499" t="s">
        <v>4987</v>
      </c>
      <c r="D12499" t="s">
        <v>1264</v>
      </c>
      <c r="E12499" s="1">
        <f t="shared" si="322"/>
        <v>1323.3000000000002</v>
      </c>
      <c r="F12499" s="1">
        <v>1497</v>
      </c>
      <c r="G12499" t="s">
        <v>12</v>
      </c>
      <c r="H12499" t="s">
        <v>13</v>
      </c>
      <c r="I12499" s="6">
        <v>100000</v>
      </c>
      <c r="J12499" t="s">
        <v>25</v>
      </c>
      <c r="K12499" t="s">
        <v>15</v>
      </c>
      <c r="L12499" s="1" t="s">
        <v>180</v>
      </c>
      <c r="M12499">
        <v>5</v>
      </c>
      <c r="N12499" t="s">
        <v>173</v>
      </c>
      <c r="O12499" t="s">
        <v>28</v>
      </c>
      <c r="P12499" t="s">
        <v>1021</v>
      </c>
    </row>
    <row r="12500" spans="1:16" x14ac:dyDescent="0.3">
      <c r="A12500">
        <v>12498</v>
      </c>
      <c r="B12500" s="2" t="s">
        <v>6363</v>
      </c>
      <c r="C12500" t="s">
        <v>3012</v>
      </c>
      <c r="D12500" t="s">
        <v>1259</v>
      </c>
      <c r="E12500" s="1">
        <f t="shared" si="322"/>
        <v>4812</v>
      </c>
      <c r="F12500" s="1">
        <v>1461</v>
      </c>
      <c r="G12500" t="s">
        <v>12</v>
      </c>
      <c r="H12500" t="s">
        <v>13</v>
      </c>
      <c r="I12500" s="6">
        <v>60000</v>
      </c>
      <c r="J12500" t="s">
        <v>14</v>
      </c>
      <c r="K12500" t="s">
        <v>21</v>
      </c>
      <c r="L12500" s="1" t="s">
        <v>124</v>
      </c>
      <c r="M12500">
        <v>5</v>
      </c>
      <c r="N12500" t="s">
        <v>125</v>
      </c>
      <c r="O12500" t="s">
        <v>47</v>
      </c>
      <c r="P12500" t="s">
        <v>1021</v>
      </c>
    </row>
    <row r="12501" spans="1:16" x14ac:dyDescent="0.3">
      <c r="A12501">
        <v>12499</v>
      </c>
      <c r="B12501" s="2" t="s">
        <v>6357</v>
      </c>
      <c r="C12501" t="s">
        <v>4979</v>
      </c>
      <c r="D12501" t="s">
        <v>1927</v>
      </c>
      <c r="E12501" s="1">
        <f t="shared" si="322"/>
        <v>5966.88</v>
      </c>
      <c r="F12501" s="1">
        <v>1598</v>
      </c>
      <c r="G12501" t="s">
        <v>234</v>
      </c>
      <c r="H12501" t="s">
        <v>13</v>
      </c>
      <c r="I12501" s="6">
        <v>33388</v>
      </c>
      <c r="J12501" t="s">
        <v>25</v>
      </c>
      <c r="K12501" t="s">
        <v>15</v>
      </c>
      <c r="L12501" s="1" t="s">
        <v>408</v>
      </c>
      <c r="M12501">
        <v>5</v>
      </c>
      <c r="N12501" t="s">
        <v>593</v>
      </c>
      <c r="O12501" t="s">
        <v>28</v>
      </c>
      <c r="P12501" t="s">
        <v>1021</v>
      </c>
    </row>
    <row r="12502" spans="1:16" x14ac:dyDescent="0.3">
      <c r="A12502">
        <v>12500</v>
      </c>
      <c r="B12502" s="2" t="s">
        <v>6364</v>
      </c>
      <c r="C12502" t="s">
        <v>5362</v>
      </c>
      <c r="D12502" t="s">
        <v>1257</v>
      </c>
      <c r="E12502" s="1">
        <f t="shared" si="322"/>
        <v>4571.3999999999996</v>
      </c>
      <c r="F12502" s="1">
        <v>1591</v>
      </c>
      <c r="G12502" t="s">
        <v>234</v>
      </c>
      <c r="H12502" t="s">
        <v>13</v>
      </c>
      <c r="I12502" s="6">
        <v>78202</v>
      </c>
      <c r="J12502" t="s">
        <v>14</v>
      </c>
      <c r="K12502" t="s">
        <v>15</v>
      </c>
      <c r="L12502" s="1" t="s">
        <v>294</v>
      </c>
      <c r="M12502">
        <v>5</v>
      </c>
      <c r="N12502" t="s">
        <v>259</v>
      </c>
      <c r="O12502" t="s">
        <v>28</v>
      </c>
      <c r="P12502" t="s">
        <v>1021</v>
      </c>
    </row>
    <row r="12503" spans="1:16" x14ac:dyDescent="0.3">
      <c r="A12503">
        <v>12501</v>
      </c>
      <c r="B12503" s="2" t="s">
        <v>6354</v>
      </c>
      <c r="C12503" t="s">
        <v>3631</v>
      </c>
      <c r="D12503" t="s">
        <v>1530</v>
      </c>
      <c r="E12503" s="1">
        <f t="shared" si="322"/>
        <v>5858.6100000000006</v>
      </c>
      <c r="F12503" s="1">
        <v>1497</v>
      </c>
      <c r="G12503" t="s">
        <v>268</v>
      </c>
      <c r="H12503" t="s">
        <v>13</v>
      </c>
      <c r="I12503" s="6">
        <v>69974</v>
      </c>
      <c r="J12503" t="s">
        <v>25</v>
      </c>
      <c r="K12503" t="s">
        <v>15</v>
      </c>
      <c r="L12503" s="1" t="s">
        <v>347</v>
      </c>
      <c r="M12503">
        <v>5</v>
      </c>
      <c r="N12503" t="s">
        <v>372</v>
      </c>
      <c r="O12503" t="s">
        <v>28</v>
      </c>
      <c r="P12503" t="s">
        <v>1021</v>
      </c>
    </row>
    <row r="12504" spans="1:16" x14ac:dyDescent="0.3">
      <c r="A12504">
        <v>12502</v>
      </c>
      <c r="B12504" s="2" t="s">
        <v>6352</v>
      </c>
      <c r="C12504" t="s">
        <v>3238</v>
      </c>
      <c r="D12504" t="s">
        <v>1424</v>
      </c>
      <c r="E12504" s="1">
        <f t="shared" si="322"/>
        <v>8204.4600000000009</v>
      </c>
      <c r="F12504" s="1">
        <v>1497</v>
      </c>
      <c r="G12504" t="s">
        <v>234</v>
      </c>
      <c r="H12504" t="s">
        <v>13</v>
      </c>
      <c r="I12504" s="6">
        <v>41167</v>
      </c>
      <c r="J12504" t="s">
        <v>14</v>
      </c>
      <c r="K12504" t="s">
        <v>15</v>
      </c>
      <c r="L12504" s="1" t="s">
        <v>347</v>
      </c>
      <c r="M12504">
        <v>5</v>
      </c>
      <c r="N12504" t="s">
        <v>191</v>
      </c>
      <c r="O12504" t="s">
        <v>28</v>
      </c>
      <c r="P12504" t="s">
        <v>1021</v>
      </c>
    </row>
    <row r="12505" spans="1:16" x14ac:dyDescent="0.3">
      <c r="A12505">
        <v>12503</v>
      </c>
      <c r="B12505" s="2" t="s">
        <v>6360</v>
      </c>
      <c r="C12505" t="s">
        <v>5888</v>
      </c>
      <c r="D12505" t="s">
        <v>2487</v>
      </c>
      <c r="E12505" s="1">
        <f t="shared" si="322"/>
        <v>14123.220000000001</v>
      </c>
      <c r="F12505" s="1">
        <v>1199</v>
      </c>
      <c r="G12505" t="s">
        <v>268</v>
      </c>
      <c r="H12505" t="s">
        <v>20</v>
      </c>
      <c r="I12505" s="6">
        <v>47945</v>
      </c>
      <c r="J12505" t="s">
        <v>14</v>
      </c>
      <c r="K12505" t="s">
        <v>15</v>
      </c>
      <c r="L12505" s="1" t="s">
        <v>57</v>
      </c>
      <c r="M12505">
        <v>5</v>
      </c>
      <c r="N12505" t="s">
        <v>609</v>
      </c>
      <c r="O12505" t="s">
        <v>47</v>
      </c>
      <c r="P12505" t="s">
        <v>1021</v>
      </c>
    </row>
    <row r="12506" spans="1:16" x14ac:dyDescent="0.3">
      <c r="A12506">
        <v>12504</v>
      </c>
      <c r="B12506" s="2" t="s">
        <v>6361</v>
      </c>
      <c r="C12506" t="s">
        <v>3612</v>
      </c>
      <c r="D12506" t="s">
        <v>2716</v>
      </c>
      <c r="E12506" s="1">
        <f t="shared" si="322"/>
        <v>9900.69</v>
      </c>
      <c r="F12506" s="1">
        <v>1197</v>
      </c>
      <c r="G12506" t="s">
        <v>240</v>
      </c>
      <c r="H12506" t="s">
        <v>20</v>
      </c>
      <c r="I12506" s="6">
        <v>24499</v>
      </c>
      <c r="J12506" t="s">
        <v>14</v>
      </c>
      <c r="K12506" t="s">
        <v>15</v>
      </c>
      <c r="L12506" s="1" t="s">
        <v>16</v>
      </c>
      <c r="M12506">
        <v>5</v>
      </c>
      <c r="N12506" t="s">
        <v>17</v>
      </c>
      <c r="O12506" t="s">
        <v>18</v>
      </c>
      <c r="P12506" t="s">
        <v>1021</v>
      </c>
    </row>
    <row r="12507" spans="1:16" x14ac:dyDescent="0.3">
      <c r="A12507">
        <v>12505</v>
      </c>
      <c r="B12507" s="2" t="s">
        <v>6353</v>
      </c>
      <c r="C12507" t="s">
        <v>3215</v>
      </c>
      <c r="D12507" t="s">
        <v>1543</v>
      </c>
      <c r="E12507" s="1">
        <f t="shared" si="322"/>
        <v>7193.9400000000005</v>
      </c>
      <c r="F12507" s="1">
        <v>1198</v>
      </c>
      <c r="G12507" t="s">
        <v>268</v>
      </c>
      <c r="H12507" t="s">
        <v>13</v>
      </c>
      <c r="I12507" s="6">
        <v>83209</v>
      </c>
      <c r="J12507" t="s">
        <v>14</v>
      </c>
      <c r="K12507" t="s">
        <v>15</v>
      </c>
      <c r="L12507" s="1" t="s">
        <v>172</v>
      </c>
      <c r="M12507">
        <v>5</v>
      </c>
      <c r="N12507" t="s">
        <v>173</v>
      </c>
      <c r="O12507" t="s">
        <v>47</v>
      </c>
      <c r="P12507" t="s">
        <v>1021</v>
      </c>
    </row>
    <row r="12508" spans="1:16" x14ac:dyDescent="0.3">
      <c r="A12508">
        <v>12506</v>
      </c>
      <c r="B12508" s="2" t="s">
        <v>6361</v>
      </c>
      <c r="C12508" t="s">
        <v>3502</v>
      </c>
      <c r="D12508" t="s">
        <v>1493</v>
      </c>
      <c r="E12508" s="1">
        <f t="shared" si="322"/>
        <v>5172.8999999999996</v>
      </c>
      <c r="F12508" s="1">
        <v>998</v>
      </c>
      <c r="G12508" t="s">
        <v>234</v>
      </c>
      <c r="H12508" t="s">
        <v>13</v>
      </c>
      <c r="I12508" s="6">
        <v>24009</v>
      </c>
      <c r="J12508" t="s">
        <v>14</v>
      </c>
      <c r="K12508" t="s">
        <v>15</v>
      </c>
      <c r="L12508" s="1" t="s">
        <v>86</v>
      </c>
      <c r="M12508">
        <v>5</v>
      </c>
      <c r="N12508" t="s">
        <v>314</v>
      </c>
      <c r="O12508" t="s">
        <v>18</v>
      </c>
      <c r="P12508" t="s">
        <v>1021</v>
      </c>
    </row>
    <row r="12509" spans="1:16" x14ac:dyDescent="0.3">
      <c r="A12509">
        <v>12507</v>
      </c>
      <c r="B12509" s="2" t="s">
        <v>6359</v>
      </c>
      <c r="C12509" t="s">
        <v>3931</v>
      </c>
      <c r="D12509" t="s">
        <v>2270</v>
      </c>
      <c r="E12509" s="1">
        <f t="shared" si="322"/>
        <v>6700.71</v>
      </c>
      <c r="F12509" s="1">
        <v>1199</v>
      </c>
      <c r="G12509" t="s">
        <v>240</v>
      </c>
      <c r="H12509" t="s">
        <v>13</v>
      </c>
      <c r="I12509" s="6">
        <v>45364</v>
      </c>
      <c r="J12509" t="s">
        <v>14</v>
      </c>
      <c r="K12509" t="s">
        <v>15</v>
      </c>
      <c r="L12509" s="1" t="s">
        <v>324</v>
      </c>
      <c r="M12509">
        <v>5</v>
      </c>
      <c r="N12509" t="s">
        <v>81</v>
      </c>
      <c r="O12509" t="s">
        <v>18</v>
      </c>
      <c r="P12509" t="s">
        <v>1021</v>
      </c>
    </row>
    <row r="12510" spans="1:16" x14ac:dyDescent="0.3">
      <c r="A12510">
        <v>12508</v>
      </c>
      <c r="B12510" s="2" t="s">
        <v>6360</v>
      </c>
      <c r="C12510" t="s">
        <v>3102</v>
      </c>
      <c r="D12510" t="s">
        <v>2321</v>
      </c>
      <c r="E12510" s="1">
        <f t="shared" si="322"/>
        <v>12294.660000000002</v>
      </c>
      <c r="F12510" s="1">
        <v>1462</v>
      </c>
      <c r="G12510" t="s">
        <v>268</v>
      </c>
      <c r="H12510" t="s">
        <v>20</v>
      </c>
      <c r="I12510" s="6">
        <v>38567</v>
      </c>
      <c r="J12510" t="s">
        <v>14</v>
      </c>
      <c r="K12510" t="s">
        <v>15</v>
      </c>
      <c r="L12510" s="1" t="s">
        <v>222</v>
      </c>
      <c r="M12510">
        <v>5</v>
      </c>
      <c r="N12510" t="s">
        <v>223</v>
      </c>
      <c r="O12510" t="s">
        <v>47</v>
      </c>
      <c r="P12510" t="s">
        <v>1021</v>
      </c>
    </row>
    <row r="12511" spans="1:16" x14ac:dyDescent="0.3">
      <c r="A12511">
        <v>12509</v>
      </c>
      <c r="B12511" s="2" t="s">
        <v>6359</v>
      </c>
      <c r="C12511" t="s">
        <v>4039</v>
      </c>
      <c r="D12511" t="s">
        <v>2770</v>
      </c>
      <c r="E12511" s="1">
        <f t="shared" si="322"/>
        <v>16445.009999999998</v>
      </c>
      <c r="F12511" s="1">
        <v>1353</v>
      </c>
      <c r="G12511" t="s">
        <v>12</v>
      </c>
      <c r="H12511" t="s">
        <v>13</v>
      </c>
      <c r="I12511" s="6">
        <v>20450</v>
      </c>
      <c r="J12511" t="s">
        <v>25</v>
      </c>
      <c r="K12511" t="s">
        <v>15</v>
      </c>
      <c r="L12511" s="1" t="s">
        <v>519</v>
      </c>
      <c r="M12511">
        <v>5</v>
      </c>
      <c r="N12511" t="s">
        <v>167</v>
      </c>
      <c r="O12511" t="s">
        <v>47</v>
      </c>
      <c r="P12511" t="s">
        <v>1021</v>
      </c>
    </row>
    <row r="12512" spans="1:16" x14ac:dyDescent="0.3">
      <c r="A12512">
        <v>12510</v>
      </c>
      <c r="B12512" s="2" t="s">
        <v>6365</v>
      </c>
      <c r="C12512" t="s">
        <v>4041</v>
      </c>
      <c r="D12512" t="s">
        <v>1210</v>
      </c>
      <c r="E12512" s="1">
        <f t="shared" si="322"/>
        <v>12030</v>
      </c>
      <c r="F12512" s="1">
        <v>1199</v>
      </c>
      <c r="G12512" t="s">
        <v>12</v>
      </c>
      <c r="H12512" t="s">
        <v>13</v>
      </c>
      <c r="I12512" s="6">
        <v>10000</v>
      </c>
      <c r="J12512" t="s">
        <v>14</v>
      </c>
      <c r="K12512" t="s">
        <v>15</v>
      </c>
      <c r="L12512" s="1" t="s">
        <v>84</v>
      </c>
      <c r="M12512">
        <v>5</v>
      </c>
      <c r="N12512" t="s">
        <v>167</v>
      </c>
      <c r="O12512" t="s">
        <v>47</v>
      </c>
      <c r="P12512" t="s">
        <v>1021</v>
      </c>
    </row>
    <row r="12513" spans="1:16" x14ac:dyDescent="0.3">
      <c r="A12513">
        <v>12511</v>
      </c>
      <c r="B12513" s="2" t="s">
        <v>6365</v>
      </c>
      <c r="C12513" t="s">
        <v>4041</v>
      </c>
      <c r="D12513" t="s">
        <v>1210</v>
      </c>
      <c r="E12513" s="1">
        <f t="shared" si="322"/>
        <v>12030</v>
      </c>
      <c r="F12513" s="1">
        <v>1199</v>
      </c>
      <c r="G12513" t="s">
        <v>12</v>
      </c>
      <c r="H12513" t="s">
        <v>13</v>
      </c>
      <c r="I12513" s="6">
        <v>10000</v>
      </c>
      <c r="J12513" t="s">
        <v>14</v>
      </c>
      <c r="K12513" t="s">
        <v>15</v>
      </c>
      <c r="L12513" s="1" t="s">
        <v>84</v>
      </c>
      <c r="M12513">
        <v>5</v>
      </c>
      <c r="N12513" t="s">
        <v>167</v>
      </c>
      <c r="O12513" t="s">
        <v>47</v>
      </c>
      <c r="P12513" t="s">
        <v>1021</v>
      </c>
    </row>
    <row r="12514" spans="1:16" x14ac:dyDescent="0.3">
      <c r="A12514">
        <v>12512</v>
      </c>
      <c r="B12514" s="2" t="s">
        <v>6362</v>
      </c>
      <c r="C12514" t="s">
        <v>3770</v>
      </c>
      <c r="D12514" t="s">
        <v>1248</v>
      </c>
      <c r="E12514" s="1">
        <f t="shared" si="322"/>
        <v>1804.5</v>
      </c>
      <c r="F12514" s="1">
        <v>1498</v>
      </c>
      <c r="G12514" t="s">
        <v>12</v>
      </c>
      <c r="H12514" t="s">
        <v>13</v>
      </c>
      <c r="I12514" s="6">
        <v>70000</v>
      </c>
      <c r="J12514" t="s">
        <v>42</v>
      </c>
      <c r="K12514" t="s">
        <v>15</v>
      </c>
      <c r="L12514" s="1" t="s">
        <v>611</v>
      </c>
      <c r="M12514">
        <v>5</v>
      </c>
      <c r="N12514" t="s">
        <v>612</v>
      </c>
      <c r="O12514" t="s">
        <v>28</v>
      </c>
      <c r="P12514" t="s">
        <v>1021</v>
      </c>
    </row>
    <row r="12515" spans="1:16" x14ac:dyDescent="0.3">
      <c r="A12515">
        <v>12513</v>
      </c>
      <c r="B12515" s="2" t="s">
        <v>6353</v>
      </c>
      <c r="C12515" t="s">
        <v>3288</v>
      </c>
      <c r="D12515" t="s">
        <v>1244</v>
      </c>
      <c r="E12515" s="1">
        <f t="shared" si="322"/>
        <v>9624</v>
      </c>
      <c r="F12515" s="1">
        <v>1197</v>
      </c>
      <c r="G12515" t="s">
        <v>12</v>
      </c>
      <c r="H12515" t="s">
        <v>20</v>
      </c>
      <c r="I12515" s="6">
        <v>10000</v>
      </c>
      <c r="J12515" t="s">
        <v>14</v>
      </c>
      <c r="K12515" t="s">
        <v>15</v>
      </c>
      <c r="L12515" s="1" t="s">
        <v>16</v>
      </c>
      <c r="M12515">
        <v>5</v>
      </c>
      <c r="N12515" t="s">
        <v>17</v>
      </c>
      <c r="O12515" t="s">
        <v>18</v>
      </c>
      <c r="P12515" t="s">
        <v>1021</v>
      </c>
    </row>
    <row r="12516" spans="1:16" x14ac:dyDescent="0.3">
      <c r="A12516">
        <v>12514</v>
      </c>
      <c r="B12516" s="2" t="s">
        <v>6353</v>
      </c>
      <c r="C12516" t="s">
        <v>5889</v>
      </c>
      <c r="D12516" t="s">
        <v>1765</v>
      </c>
      <c r="E12516" s="1">
        <f t="shared" si="322"/>
        <v>18646.5</v>
      </c>
      <c r="F12516" s="1">
        <v>1968</v>
      </c>
      <c r="G12516" t="s">
        <v>12</v>
      </c>
      <c r="H12516" t="s">
        <v>20</v>
      </c>
      <c r="I12516" s="6">
        <v>80000</v>
      </c>
      <c r="J12516" t="s">
        <v>25</v>
      </c>
      <c r="K12516" t="s">
        <v>21</v>
      </c>
      <c r="L12516" s="1" t="s">
        <v>973</v>
      </c>
      <c r="M12516">
        <v>5</v>
      </c>
      <c r="N12516" t="s">
        <v>480</v>
      </c>
      <c r="O12516" t="s">
        <v>28</v>
      </c>
      <c r="P12516" t="s">
        <v>1021</v>
      </c>
    </row>
    <row r="12517" spans="1:16" x14ac:dyDescent="0.3">
      <c r="A12517">
        <v>12515</v>
      </c>
      <c r="B12517" s="2" t="s">
        <v>6355</v>
      </c>
      <c r="C12517" t="s">
        <v>5890</v>
      </c>
      <c r="D12517" t="s">
        <v>1528</v>
      </c>
      <c r="E12517" s="1">
        <f t="shared" si="322"/>
        <v>2345.85</v>
      </c>
      <c r="F12517" s="1">
        <v>1248</v>
      </c>
      <c r="G12517" t="s">
        <v>12</v>
      </c>
      <c r="H12517" t="s">
        <v>13</v>
      </c>
      <c r="I12517" s="6">
        <v>120000</v>
      </c>
      <c r="J12517" t="s">
        <v>14</v>
      </c>
      <c r="K12517" t="s">
        <v>21</v>
      </c>
      <c r="L12517" s="1" t="s">
        <v>604</v>
      </c>
      <c r="M12517">
        <v>5</v>
      </c>
      <c r="N12517" t="s">
        <v>191</v>
      </c>
      <c r="O12517" t="s">
        <v>18</v>
      </c>
      <c r="P12517" t="s">
        <v>1021</v>
      </c>
    </row>
    <row r="12518" spans="1:16" x14ac:dyDescent="0.3">
      <c r="A12518">
        <v>12516</v>
      </c>
      <c r="B12518" s="2" t="s">
        <v>6363</v>
      </c>
      <c r="C12518" t="s">
        <v>5891</v>
      </c>
      <c r="D12518" t="s">
        <v>1224</v>
      </c>
      <c r="E12518" s="1">
        <f t="shared" si="322"/>
        <v>4210.5</v>
      </c>
      <c r="F12518" s="1">
        <v>2179</v>
      </c>
      <c r="G12518" t="s">
        <v>12</v>
      </c>
      <c r="H12518" t="s">
        <v>20</v>
      </c>
      <c r="I12518" s="6">
        <v>120000</v>
      </c>
      <c r="J12518" t="s">
        <v>42</v>
      </c>
      <c r="K12518" t="s">
        <v>21</v>
      </c>
      <c r="L12518" s="1" t="s">
        <v>377</v>
      </c>
      <c r="M12518">
        <v>8</v>
      </c>
      <c r="N12518" t="s">
        <v>1129</v>
      </c>
      <c r="O12518" t="s">
        <v>47</v>
      </c>
      <c r="P12518" t="s">
        <v>1021</v>
      </c>
    </row>
    <row r="12519" spans="1:16" x14ac:dyDescent="0.3">
      <c r="A12519">
        <v>12517</v>
      </c>
      <c r="B12519" s="2" t="s">
        <v>6354</v>
      </c>
      <c r="C12519" t="s">
        <v>3560</v>
      </c>
      <c r="D12519" t="s">
        <v>1519</v>
      </c>
      <c r="E12519" s="1">
        <f t="shared" si="322"/>
        <v>6977.4</v>
      </c>
      <c r="F12519" s="1">
        <v>1373</v>
      </c>
      <c r="G12519" t="s">
        <v>12</v>
      </c>
      <c r="H12519" t="s">
        <v>13</v>
      </c>
      <c r="I12519" s="6">
        <v>30000</v>
      </c>
      <c r="J12519" t="s">
        <v>14</v>
      </c>
      <c r="K12519" t="s">
        <v>15</v>
      </c>
      <c r="L12519" s="1" t="s">
        <v>343</v>
      </c>
      <c r="M12519">
        <v>5</v>
      </c>
      <c r="N12519" t="s">
        <v>344</v>
      </c>
      <c r="O12519" t="s">
        <v>28</v>
      </c>
      <c r="P12519" t="s">
        <v>1021</v>
      </c>
    </row>
    <row r="12520" spans="1:16" x14ac:dyDescent="0.3">
      <c r="A12520">
        <v>12518</v>
      </c>
      <c r="B12520" s="2" t="s">
        <v>6353</v>
      </c>
      <c r="C12520" t="s">
        <v>3891</v>
      </c>
      <c r="D12520" t="s">
        <v>2390</v>
      </c>
      <c r="E12520" s="1">
        <f t="shared" si="322"/>
        <v>9599.94</v>
      </c>
      <c r="F12520" s="1">
        <v>1497</v>
      </c>
      <c r="G12520" t="s">
        <v>234</v>
      </c>
      <c r="H12520" t="s">
        <v>13</v>
      </c>
      <c r="I12520" s="6">
        <v>32999</v>
      </c>
      <c r="J12520" t="s">
        <v>14</v>
      </c>
      <c r="K12520" t="s">
        <v>15</v>
      </c>
      <c r="L12520" s="1" t="s">
        <v>380</v>
      </c>
      <c r="M12520">
        <v>5</v>
      </c>
      <c r="N12520" t="s">
        <v>372</v>
      </c>
      <c r="O12520" t="s">
        <v>28</v>
      </c>
      <c r="P12520" t="s">
        <v>1021</v>
      </c>
    </row>
    <row r="12521" spans="1:16" x14ac:dyDescent="0.3">
      <c r="A12521">
        <v>12519</v>
      </c>
      <c r="B12521" s="2" t="s">
        <v>6361</v>
      </c>
      <c r="C12521" t="s">
        <v>3511</v>
      </c>
      <c r="D12521" t="s">
        <v>1688</v>
      </c>
      <c r="E12521" s="1">
        <f t="shared" si="322"/>
        <v>9611.9700000000012</v>
      </c>
      <c r="F12521" s="1">
        <v>1197</v>
      </c>
      <c r="G12521" t="s">
        <v>234</v>
      </c>
      <c r="H12521" t="s">
        <v>20</v>
      </c>
      <c r="I12521" s="6">
        <v>27355</v>
      </c>
      <c r="J12521" t="s">
        <v>14</v>
      </c>
      <c r="K12521" t="s">
        <v>15</v>
      </c>
      <c r="L12521" s="1" t="s">
        <v>67</v>
      </c>
      <c r="M12521">
        <v>5</v>
      </c>
      <c r="N12521" t="s">
        <v>509</v>
      </c>
      <c r="O12521" t="s">
        <v>18</v>
      </c>
      <c r="P12521" t="s">
        <v>1021</v>
      </c>
    </row>
    <row r="12522" spans="1:16" x14ac:dyDescent="0.3">
      <c r="A12522">
        <v>12520</v>
      </c>
      <c r="B12522" s="2" t="s">
        <v>6352</v>
      </c>
      <c r="C12522" t="s">
        <v>5892</v>
      </c>
      <c r="D12522" t="s">
        <v>1408</v>
      </c>
      <c r="E12522" s="1">
        <f t="shared" si="322"/>
        <v>5942.8200000000006</v>
      </c>
      <c r="F12522" s="1">
        <v>998</v>
      </c>
      <c r="G12522" t="s">
        <v>240</v>
      </c>
      <c r="H12522" t="s">
        <v>20</v>
      </c>
      <c r="I12522" s="6">
        <v>14821</v>
      </c>
      <c r="J12522" t="s">
        <v>14</v>
      </c>
      <c r="K12522" t="s">
        <v>15</v>
      </c>
      <c r="L12522" s="1" t="s">
        <v>134</v>
      </c>
      <c r="M12522">
        <v>5</v>
      </c>
      <c r="N12522" t="s">
        <v>72</v>
      </c>
      <c r="O12522" t="s">
        <v>18</v>
      </c>
      <c r="P12522" t="s">
        <v>1021</v>
      </c>
    </row>
    <row r="12523" spans="1:16" x14ac:dyDescent="0.3">
      <c r="A12523">
        <v>12521</v>
      </c>
      <c r="B12523" s="2" t="s">
        <v>6353</v>
      </c>
      <c r="C12523" t="s">
        <v>5208</v>
      </c>
      <c r="D12523" t="s">
        <v>1408</v>
      </c>
      <c r="E12523" s="1">
        <f t="shared" si="322"/>
        <v>5942.8200000000006</v>
      </c>
      <c r="F12523" s="1">
        <v>998</v>
      </c>
      <c r="G12523" t="s">
        <v>234</v>
      </c>
      <c r="H12523" t="s">
        <v>20</v>
      </c>
      <c r="I12523" s="6">
        <v>28978</v>
      </c>
      <c r="J12523" t="s">
        <v>25</v>
      </c>
      <c r="K12523" t="s">
        <v>15</v>
      </c>
      <c r="L12523" s="1" t="s">
        <v>134</v>
      </c>
      <c r="M12523">
        <v>5</v>
      </c>
      <c r="N12523" t="s">
        <v>288</v>
      </c>
      <c r="O12523" t="s">
        <v>18</v>
      </c>
      <c r="P12523" t="s">
        <v>1021</v>
      </c>
    </row>
    <row r="12524" spans="1:16" x14ac:dyDescent="0.3">
      <c r="A12524">
        <v>12522</v>
      </c>
      <c r="B12524" s="2" t="s">
        <v>6353</v>
      </c>
      <c r="C12524" t="s">
        <v>3692</v>
      </c>
      <c r="D12524" t="s">
        <v>2149</v>
      </c>
      <c r="E12524" s="1">
        <f t="shared" si="322"/>
        <v>7205.97</v>
      </c>
      <c r="F12524" s="1">
        <v>1197</v>
      </c>
      <c r="G12524" t="s">
        <v>240</v>
      </c>
      <c r="H12524" t="s">
        <v>20</v>
      </c>
      <c r="I12524" s="6">
        <v>55158</v>
      </c>
      <c r="J12524" t="s">
        <v>25</v>
      </c>
      <c r="K12524" t="s">
        <v>15</v>
      </c>
      <c r="L12524" s="1" t="s">
        <v>67</v>
      </c>
      <c r="M12524">
        <v>5</v>
      </c>
      <c r="N12524" t="s">
        <v>306</v>
      </c>
      <c r="O12524" t="s">
        <v>18</v>
      </c>
      <c r="P12524" t="s">
        <v>1021</v>
      </c>
    </row>
    <row r="12525" spans="1:16" x14ac:dyDescent="0.3">
      <c r="A12525">
        <v>12523</v>
      </c>
      <c r="B12525" s="2" t="s">
        <v>6352</v>
      </c>
      <c r="C12525" t="s">
        <v>5595</v>
      </c>
      <c r="D12525" t="s">
        <v>2552</v>
      </c>
      <c r="E12525" s="1">
        <f t="shared" si="322"/>
        <v>9575.8799999999992</v>
      </c>
      <c r="F12525" s="1">
        <v>1591</v>
      </c>
      <c r="G12525" t="s">
        <v>12</v>
      </c>
      <c r="H12525" t="s">
        <v>13</v>
      </c>
      <c r="I12525" s="6">
        <v>31097</v>
      </c>
      <c r="J12525" t="s">
        <v>25</v>
      </c>
      <c r="K12525" t="s">
        <v>15</v>
      </c>
      <c r="L12525" s="1" t="s">
        <v>294</v>
      </c>
      <c r="M12525">
        <v>5</v>
      </c>
      <c r="N12525" t="s">
        <v>763</v>
      </c>
      <c r="O12525" t="s">
        <v>47</v>
      </c>
      <c r="P12525" t="s">
        <v>1021</v>
      </c>
    </row>
    <row r="12526" spans="1:16" x14ac:dyDescent="0.3">
      <c r="A12526">
        <v>12524</v>
      </c>
      <c r="B12526" s="2" t="s">
        <v>6352</v>
      </c>
      <c r="C12526" t="s">
        <v>3350</v>
      </c>
      <c r="D12526" t="s">
        <v>2695</v>
      </c>
      <c r="E12526" s="1">
        <f t="shared" si="322"/>
        <v>8637.5399999999991</v>
      </c>
      <c r="F12526" s="1">
        <v>1199</v>
      </c>
      <c r="G12526" t="s">
        <v>12</v>
      </c>
      <c r="H12526" t="s">
        <v>13</v>
      </c>
      <c r="I12526" s="6">
        <v>27149</v>
      </c>
      <c r="J12526" t="s">
        <v>14</v>
      </c>
      <c r="K12526" t="s">
        <v>15</v>
      </c>
      <c r="L12526" s="1" t="s">
        <v>54</v>
      </c>
      <c r="M12526">
        <v>5</v>
      </c>
      <c r="N12526" t="s">
        <v>272</v>
      </c>
      <c r="O12526" t="s">
        <v>47</v>
      </c>
      <c r="P12526" t="s">
        <v>1021</v>
      </c>
    </row>
    <row r="12527" spans="1:16" x14ac:dyDescent="0.3">
      <c r="A12527">
        <v>12525</v>
      </c>
      <c r="B12527" s="2" t="s">
        <v>6363</v>
      </c>
      <c r="C12527" t="s">
        <v>3876</v>
      </c>
      <c r="D12527" t="s">
        <v>2474</v>
      </c>
      <c r="E12527" s="1">
        <f t="shared" si="322"/>
        <v>4066.14</v>
      </c>
      <c r="F12527" s="1">
        <v>1497</v>
      </c>
      <c r="G12527" t="s">
        <v>234</v>
      </c>
      <c r="H12527" t="s">
        <v>13</v>
      </c>
      <c r="I12527" s="6">
        <v>100637</v>
      </c>
      <c r="J12527" t="s">
        <v>25</v>
      </c>
      <c r="K12527" t="s">
        <v>15</v>
      </c>
      <c r="L12527" s="1" t="s">
        <v>671</v>
      </c>
      <c r="M12527">
        <v>5</v>
      </c>
      <c r="N12527" t="s">
        <v>333</v>
      </c>
      <c r="O12527" t="s">
        <v>28</v>
      </c>
      <c r="P12527" t="s">
        <v>1021</v>
      </c>
    </row>
    <row r="12528" spans="1:16" x14ac:dyDescent="0.3">
      <c r="A12528">
        <v>12526</v>
      </c>
      <c r="B12528" s="2" t="s">
        <v>6364</v>
      </c>
      <c r="C12528" t="s">
        <v>3348</v>
      </c>
      <c r="D12528" t="s">
        <v>1596</v>
      </c>
      <c r="E12528" s="1">
        <f t="shared" si="322"/>
        <v>3957.87</v>
      </c>
      <c r="F12528" s="1">
        <v>998</v>
      </c>
      <c r="G12528" t="s">
        <v>234</v>
      </c>
      <c r="H12528" t="s">
        <v>13</v>
      </c>
      <c r="I12528" s="6">
        <v>80001</v>
      </c>
      <c r="J12528" t="s">
        <v>14</v>
      </c>
      <c r="K12528" t="s">
        <v>15</v>
      </c>
      <c r="L12528" s="1" t="s">
        <v>71</v>
      </c>
      <c r="M12528">
        <v>5</v>
      </c>
      <c r="N12528" t="s">
        <v>72</v>
      </c>
      <c r="O12528" t="s">
        <v>18</v>
      </c>
      <c r="P12528" t="s">
        <v>1021</v>
      </c>
    </row>
    <row r="12529" spans="1:16" x14ac:dyDescent="0.3">
      <c r="A12529">
        <v>12527</v>
      </c>
      <c r="B12529" s="2" t="s">
        <v>6358</v>
      </c>
      <c r="C12529" t="s">
        <v>5177</v>
      </c>
      <c r="D12529" t="s">
        <v>1457</v>
      </c>
      <c r="E12529" s="1">
        <f t="shared" si="322"/>
        <v>8192.43</v>
      </c>
      <c r="F12529" s="1">
        <v>1462</v>
      </c>
      <c r="G12529" t="s">
        <v>268</v>
      </c>
      <c r="H12529" t="s">
        <v>13</v>
      </c>
      <c r="I12529" s="6">
        <v>84916</v>
      </c>
      <c r="J12529" t="s">
        <v>14</v>
      </c>
      <c r="K12529" t="s">
        <v>51</v>
      </c>
      <c r="L12529" s="1" t="s">
        <v>119</v>
      </c>
      <c r="M12529">
        <v>7</v>
      </c>
      <c r="N12529" t="s">
        <v>1028</v>
      </c>
      <c r="O12529" t="s">
        <v>24</v>
      </c>
      <c r="P12529" t="s">
        <v>1021</v>
      </c>
    </row>
    <row r="12530" spans="1:16" x14ac:dyDescent="0.3">
      <c r="A12530">
        <v>12528</v>
      </c>
      <c r="B12530" s="2" t="s">
        <v>6354</v>
      </c>
      <c r="C12530" t="s">
        <v>5893</v>
      </c>
      <c r="D12530" t="s">
        <v>2004</v>
      </c>
      <c r="E12530" s="1">
        <f t="shared" si="322"/>
        <v>38496</v>
      </c>
      <c r="F12530" s="1">
        <v>2967</v>
      </c>
      <c r="G12530" t="s">
        <v>12</v>
      </c>
      <c r="H12530" t="s">
        <v>20</v>
      </c>
      <c r="I12530" s="6">
        <v>70000</v>
      </c>
      <c r="J12530" t="s">
        <v>25</v>
      </c>
      <c r="K12530" t="s">
        <v>21</v>
      </c>
      <c r="L12530" s="1" t="s">
        <v>245</v>
      </c>
      <c r="M12530">
        <v>7</v>
      </c>
      <c r="N12530" t="s">
        <v>246</v>
      </c>
      <c r="O12530" t="s">
        <v>47</v>
      </c>
      <c r="P12530" t="s">
        <v>1021</v>
      </c>
    </row>
    <row r="12531" spans="1:16" x14ac:dyDescent="0.3">
      <c r="A12531">
        <v>12529</v>
      </c>
      <c r="B12531" s="2" t="s">
        <v>6355</v>
      </c>
      <c r="C12531" t="s">
        <v>5890</v>
      </c>
      <c r="D12531" t="s">
        <v>1528</v>
      </c>
      <c r="E12531" s="1">
        <f t="shared" si="322"/>
        <v>2345.85</v>
      </c>
      <c r="F12531" s="1">
        <v>1248</v>
      </c>
      <c r="G12531" t="s">
        <v>12</v>
      </c>
      <c r="H12531" t="s">
        <v>13</v>
      </c>
      <c r="I12531" s="6">
        <v>120000</v>
      </c>
      <c r="J12531" t="s">
        <v>14</v>
      </c>
      <c r="K12531" t="s">
        <v>21</v>
      </c>
      <c r="L12531" s="1" t="s">
        <v>604</v>
      </c>
      <c r="M12531">
        <v>5</v>
      </c>
      <c r="N12531" t="s">
        <v>191</v>
      </c>
      <c r="O12531" t="s">
        <v>18</v>
      </c>
      <c r="P12531" t="s">
        <v>1021</v>
      </c>
    </row>
    <row r="12532" spans="1:16" x14ac:dyDescent="0.3">
      <c r="A12532">
        <v>12530</v>
      </c>
      <c r="B12532" s="2" t="s">
        <v>6358</v>
      </c>
      <c r="C12532" t="s">
        <v>3763</v>
      </c>
      <c r="D12532" t="s">
        <v>1423</v>
      </c>
      <c r="E12532" s="1">
        <f t="shared" si="322"/>
        <v>7891.6799999999994</v>
      </c>
      <c r="F12532" s="1">
        <v>1373</v>
      </c>
      <c r="G12532" t="s">
        <v>12</v>
      </c>
      <c r="H12532" t="s">
        <v>13</v>
      </c>
      <c r="I12532" s="6">
        <v>60000</v>
      </c>
      <c r="J12532" t="s">
        <v>14</v>
      </c>
      <c r="K12532" t="s">
        <v>15</v>
      </c>
      <c r="L12532" s="1" t="s">
        <v>562</v>
      </c>
      <c r="M12532">
        <v>7</v>
      </c>
      <c r="N12532" t="s">
        <v>608</v>
      </c>
      <c r="O12532" t="s">
        <v>24</v>
      </c>
      <c r="P12532" t="s">
        <v>1021</v>
      </c>
    </row>
    <row r="12533" spans="1:16" x14ac:dyDescent="0.3">
      <c r="A12533">
        <v>12531</v>
      </c>
      <c r="B12533" s="2" t="s">
        <v>6364</v>
      </c>
      <c r="C12533" t="s">
        <v>4391</v>
      </c>
      <c r="D12533" t="s">
        <v>1236</v>
      </c>
      <c r="E12533" s="1">
        <f t="shared" si="322"/>
        <v>3849.6000000000004</v>
      </c>
      <c r="F12533" s="1">
        <v>1591</v>
      </c>
      <c r="G12533" t="s">
        <v>12</v>
      </c>
      <c r="H12533" t="s">
        <v>13</v>
      </c>
      <c r="I12533" s="6">
        <v>120000</v>
      </c>
      <c r="J12533" t="s">
        <v>14</v>
      </c>
      <c r="K12533" t="s">
        <v>15</v>
      </c>
      <c r="L12533" s="1" t="s">
        <v>294</v>
      </c>
      <c r="M12533">
        <v>5</v>
      </c>
      <c r="N12533" t="s">
        <v>259</v>
      </c>
      <c r="O12533" t="s">
        <v>28</v>
      </c>
      <c r="P12533" t="s">
        <v>1021</v>
      </c>
    </row>
    <row r="12534" spans="1:16" x14ac:dyDescent="0.3">
      <c r="A12534">
        <v>12532</v>
      </c>
      <c r="B12534" s="2" t="s">
        <v>6363</v>
      </c>
      <c r="C12534" t="s">
        <v>5126</v>
      </c>
      <c r="D12534" t="s">
        <v>1439</v>
      </c>
      <c r="E12534" s="1">
        <f t="shared" si="322"/>
        <v>2766.8999999999996</v>
      </c>
      <c r="F12534" s="1">
        <v>998</v>
      </c>
      <c r="G12534" t="s">
        <v>12</v>
      </c>
      <c r="H12534" t="s">
        <v>13</v>
      </c>
      <c r="I12534" s="6">
        <v>40000</v>
      </c>
      <c r="J12534" t="s">
        <v>25</v>
      </c>
      <c r="K12534" t="s">
        <v>15</v>
      </c>
      <c r="L12534" s="1" t="s">
        <v>49</v>
      </c>
      <c r="M12534">
        <v>5</v>
      </c>
      <c r="N12534" t="s">
        <v>74</v>
      </c>
      <c r="O12534" t="s">
        <v>18</v>
      </c>
      <c r="P12534" t="s">
        <v>1021</v>
      </c>
    </row>
    <row r="12535" spans="1:16" x14ac:dyDescent="0.3">
      <c r="A12535">
        <v>12533</v>
      </c>
      <c r="B12535" s="2" t="s">
        <v>6359</v>
      </c>
      <c r="C12535" t="s">
        <v>3024</v>
      </c>
      <c r="D12535" t="s">
        <v>1243</v>
      </c>
      <c r="E12535" s="1">
        <f t="shared" si="322"/>
        <v>6736.7999999999993</v>
      </c>
      <c r="F12535" s="1">
        <v>1197</v>
      </c>
      <c r="G12535" t="s">
        <v>12</v>
      </c>
      <c r="H12535" t="s">
        <v>13</v>
      </c>
      <c r="I12535" s="6">
        <v>50000</v>
      </c>
      <c r="J12535" t="s">
        <v>14</v>
      </c>
      <c r="K12535" t="s">
        <v>15</v>
      </c>
      <c r="L12535" s="1" t="s">
        <v>84</v>
      </c>
      <c r="M12535">
        <v>5</v>
      </c>
      <c r="N12535" t="s">
        <v>139</v>
      </c>
      <c r="O12535" t="s">
        <v>28</v>
      </c>
      <c r="P12535" t="s">
        <v>1021</v>
      </c>
    </row>
    <row r="12536" spans="1:16" x14ac:dyDescent="0.3">
      <c r="A12536">
        <v>12534</v>
      </c>
      <c r="B12536" s="2" t="s">
        <v>6362</v>
      </c>
      <c r="C12536" t="s">
        <v>5234</v>
      </c>
      <c r="D12536" t="s">
        <v>1433</v>
      </c>
      <c r="E12536" s="1">
        <f t="shared" si="322"/>
        <v>2165.4</v>
      </c>
      <c r="F12536" s="1">
        <v>1197</v>
      </c>
      <c r="G12536" t="s">
        <v>12</v>
      </c>
      <c r="H12536" t="s">
        <v>13</v>
      </c>
      <c r="I12536" s="6">
        <v>60000</v>
      </c>
      <c r="J12536" t="s">
        <v>25</v>
      </c>
      <c r="K12536" t="s">
        <v>15</v>
      </c>
      <c r="L12536" s="1" t="s">
        <v>586</v>
      </c>
      <c r="M12536">
        <v>5</v>
      </c>
      <c r="N12536" t="s">
        <v>212</v>
      </c>
      <c r="O12536" t="s">
        <v>18</v>
      </c>
      <c r="P12536" t="s">
        <v>1021</v>
      </c>
    </row>
    <row r="12537" spans="1:16" x14ac:dyDescent="0.3">
      <c r="A12537">
        <v>12535</v>
      </c>
      <c r="B12537" s="2" t="s">
        <v>6358</v>
      </c>
      <c r="C12537" t="s">
        <v>3837</v>
      </c>
      <c r="D12537" t="s">
        <v>1942</v>
      </c>
      <c r="E12537" s="1">
        <f t="shared" si="322"/>
        <v>6075.15</v>
      </c>
      <c r="F12537" s="1">
        <v>1497</v>
      </c>
      <c r="G12537" t="s">
        <v>268</v>
      </c>
      <c r="H12537" t="s">
        <v>20</v>
      </c>
      <c r="I12537" s="6">
        <v>55320</v>
      </c>
      <c r="J12537" t="s">
        <v>14</v>
      </c>
      <c r="K12537" t="s">
        <v>15</v>
      </c>
      <c r="L12537" s="1" t="s">
        <v>347</v>
      </c>
      <c r="M12537">
        <v>5</v>
      </c>
      <c r="N12537" t="s">
        <v>40</v>
      </c>
      <c r="O12537" t="s">
        <v>28</v>
      </c>
      <c r="P12537" t="s">
        <v>1021</v>
      </c>
    </row>
    <row r="12538" spans="1:16" x14ac:dyDescent="0.3">
      <c r="A12538">
        <v>12536</v>
      </c>
      <c r="B12538" s="2" t="s">
        <v>6354</v>
      </c>
      <c r="C12538" t="s">
        <v>2980</v>
      </c>
      <c r="D12538" t="s">
        <v>2154</v>
      </c>
      <c r="E12538" s="1">
        <f t="shared" si="322"/>
        <v>3356.37</v>
      </c>
      <c r="F12538" s="1">
        <v>796</v>
      </c>
      <c r="G12538" t="s">
        <v>240</v>
      </c>
      <c r="H12538" t="s">
        <v>13</v>
      </c>
      <c r="I12538" s="6">
        <v>18623</v>
      </c>
      <c r="J12538" t="s">
        <v>14</v>
      </c>
      <c r="K12538" t="s">
        <v>15</v>
      </c>
      <c r="L12538" s="1" t="s">
        <v>89</v>
      </c>
      <c r="M12538">
        <v>5</v>
      </c>
      <c r="N12538" t="s">
        <v>90</v>
      </c>
      <c r="O12538" t="s">
        <v>18</v>
      </c>
      <c r="P12538" t="s">
        <v>1021</v>
      </c>
    </row>
    <row r="12539" spans="1:16" x14ac:dyDescent="0.3">
      <c r="A12539">
        <v>12537</v>
      </c>
      <c r="B12539" s="2" t="s">
        <v>6352</v>
      </c>
      <c r="C12539" t="s">
        <v>3072</v>
      </c>
      <c r="D12539" t="s">
        <v>1451</v>
      </c>
      <c r="E12539" s="1">
        <f t="shared" si="322"/>
        <v>5978.91</v>
      </c>
      <c r="F12539" s="1">
        <v>1197</v>
      </c>
      <c r="G12539" t="s">
        <v>12</v>
      </c>
      <c r="H12539" t="s">
        <v>13</v>
      </c>
      <c r="I12539" s="6">
        <v>74478</v>
      </c>
      <c r="J12539" t="s">
        <v>14</v>
      </c>
      <c r="K12539" t="s">
        <v>15</v>
      </c>
      <c r="L12539" s="1" t="s">
        <v>84</v>
      </c>
      <c r="M12539">
        <v>5</v>
      </c>
      <c r="N12539" t="s">
        <v>308</v>
      </c>
      <c r="O12539" t="s">
        <v>18</v>
      </c>
      <c r="P12539" t="s">
        <v>1021</v>
      </c>
    </row>
    <row r="12540" spans="1:16" x14ac:dyDescent="0.3">
      <c r="A12540">
        <v>12538</v>
      </c>
      <c r="B12540" s="2" t="s">
        <v>6353</v>
      </c>
      <c r="C12540" t="s">
        <v>4451</v>
      </c>
      <c r="D12540" t="s">
        <v>2379</v>
      </c>
      <c r="E12540" s="1">
        <f t="shared" si="322"/>
        <v>10802.94</v>
      </c>
      <c r="F12540" s="1">
        <v>1496</v>
      </c>
      <c r="G12540" t="s">
        <v>12</v>
      </c>
      <c r="H12540" t="s">
        <v>20</v>
      </c>
      <c r="I12540" s="6">
        <v>21284</v>
      </c>
      <c r="J12540" t="s">
        <v>14</v>
      </c>
      <c r="K12540" t="s">
        <v>15</v>
      </c>
      <c r="L12540" s="1" t="s">
        <v>178</v>
      </c>
      <c r="M12540">
        <v>5</v>
      </c>
      <c r="N12540" t="s">
        <v>191</v>
      </c>
      <c r="O12540" t="s">
        <v>28</v>
      </c>
      <c r="P12540" t="s">
        <v>1021</v>
      </c>
    </row>
    <row r="12541" spans="1:16" x14ac:dyDescent="0.3">
      <c r="A12541">
        <v>12539</v>
      </c>
      <c r="B12541" s="2" t="s">
        <v>6365</v>
      </c>
      <c r="C12541" t="s">
        <v>5053</v>
      </c>
      <c r="D12541" t="s">
        <v>1923</v>
      </c>
      <c r="E12541" s="1">
        <f t="shared" si="322"/>
        <v>24962.25</v>
      </c>
      <c r="F12541" s="1">
        <v>1482</v>
      </c>
      <c r="G12541" t="s">
        <v>234</v>
      </c>
      <c r="H12541" t="s">
        <v>20</v>
      </c>
      <c r="I12541" s="6">
        <v>16009</v>
      </c>
      <c r="J12541" t="s">
        <v>14</v>
      </c>
      <c r="K12541" t="s">
        <v>15</v>
      </c>
      <c r="L12541" s="1" t="s">
        <v>963</v>
      </c>
      <c r="M12541">
        <v>7</v>
      </c>
      <c r="O12541" t="s">
        <v>24</v>
      </c>
      <c r="P12541" t="s">
        <v>1021</v>
      </c>
    </row>
    <row r="12542" spans="1:16" x14ac:dyDescent="0.3">
      <c r="A12542">
        <v>12540</v>
      </c>
      <c r="B12542" s="2" t="s">
        <v>6363</v>
      </c>
      <c r="C12542" t="s">
        <v>3146</v>
      </c>
      <c r="D12542" t="s">
        <v>1419</v>
      </c>
      <c r="E12542" s="1">
        <f t="shared" si="322"/>
        <v>4306.74</v>
      </c>
      <c r="F12542" s="1">
        <v>1396</v>
      </c>
      <c r="G12542" t="s">
        <v>12</v>
      </c>
      <c r="H12542" t="s">
        <v>13</v>
      </c>
      <c r="I12542" s="6">
        <v>121435</v>
      </c>
      <c r="J12542" t="s">
        <v>14</v>
      </c>
      <c r="K12542" t="s">
        <v>21</v>
      </c>
      <c r="L12542" s="1" t="s">
        <v>291</v>
      </c>
      <c r="M12542">
        <v>5</v>
      </c>
      <c r="N12542" t="s">
        <v>713</v>
      </c>
      <c r="O12542" t="s">
        <v>18</v>
      </c>
      <c r="P12542" t="s">
        <v>1021</v>
      </c>
    </row>
    <row r="12543" spans="1:16" x14ac:dyDescent="0.3">
      <c r="A12543">
        <v>12541</v>
      </c>
      <c r="B12543" s="2" t="s">
        <v>6362</v>
      </c>
      <c r="C12543" t="s">
        <v>3060</v>
      </c>
      <c r="D12543" t="s">
        <v>1981</v>
      </c>
      <c r="E12543" s="1">
        <f t="shared" si="322"/>
        <v>2742.8399999999997</v>
      </c>
      <c r="F12543" s="1">
        <v>998</v>
      </c>
      <c r="G12543" t="s">
        <v>12</v>
      </c>
      <c r="H12543" t="s">
        <v>13</v>
      </c>
      <c r="I12543" s="6">
        <v>45090</v>
      </c>
      <c r="J12543" t="s">
        <v>14</v>
      </c>
      <c r="K12543" t="s">
        <v>15</v>
      </c>
      <c r="L12543" s="1" t="s">
        <v>49</v>
      </c>
      <c r="M12543">
        <v>5</v>
      </c>
      <c r="N12543" t="s">
        <v>74</v>
      </c>
      <c r="O12543" t="s">
        <v>18</v>
      </c>
      <c r="P12543" t="s">
        <v>1021</v>
      </c>
    </row>
    <row r="12544" spans="1:16" x14ac:dyDescent="0.3">
      <c r="A12544">
        <v>12542</v>
      </c>
      <c r="B12544" s="2" t="s">
        <v>6358</v>
      </c>
      <c r="C12544" t="s">
        <v>3623</v>
      </c>
      <c r="D12544" t="s">
        <v>1640</v>
      </c>
      <c r="E12544" s="1">
        <f t="shared" si="322"/>
        <v>4799.97</v>
      </c>
      <c r="F12544" s="1">
        <v>1198</v>
      </c>
      <c r="G12544" t="s">
        <v>234</v>
      </c>
      <c r="H12544" t="s">
        <v>13</v>
      </c>
      <c r="I12544" s="6">
        <v>49056</v>
      </c>
      <c r="J12544" t="s">
        <v>14</v>
      </c>
      <c r="K12544" t="s">
        <v>15</v>
      </c>
      <c r="L12544" s="1" t="s">
        <v>39</v>
      </c>
      <c r="M12544">
        <v>5</v>
      </c>
      <c r="N12544" t="s">
        <v>40</v>
      </c>
      <c r="O12544" t="s">
        <v>28</v>
      </c>
      <c r="P12544" t="s">
        <v>1021</v>
      </c>
    </row>
    <row r="12545" spans="1:16" x14ac:dyDescent="0.3">
      <c r="A12545">
        <v>12543</v>
      </c>
      <c r="B12545" s="2" t="s">
        <v>6352</v>
      </c>
      <c r="C12545" t="s">
        <v>3937</v>
      </c>
      <c r="D12545" t="s">
        <v>2533</v>
      </c>
      <c r="E12545" s="1">
        <f t="shared" ref="E12545:E12608" si="323">IF(ISNUMBER(SEARCH("Lakh", D12545)),SUBSTITUTE(SUBSTITUTE(D12545, "₹", ""), " Lakh", "") * $R$1, IF(ISNUMBER(SEARCH("Crore", D12545)), SUBSTITUTE(SUBSTITUTE(D12545, "₹", ""), " Crore", "") * 120300, ""))</f>
        <v>15975.839999999998</v>
      </c>
      <c r="F12545" s="1">
        <v>1798</v>
      </c>
      <c r="G12545" t="s">
        <v>234</v>
      </c>
      <c r="H12545" t="s">
        <v>20</v>
      </c>
      <c r="I12545" s="6">
        <v>58538</v>
      </c>
      <c r="J12545" t="s">
        <v>14</v>
      </c>
      <c r="K12545" t="s">
        <v>15</v>
      </c>
      <c r="L12545" s="1" t="s">
        <v>691</v>
      </c>
      <c r="M12545">
        <v>5</v>
      </c>
      <c r="N12545" t="s">
        <v>77</v>
      </c>
      <c r="O12545" t="s">
        <v>28</v>
      </c>
      <c r="P12545" t="s">
        <v>1021</v>
      </c>
    </row>
    <row r="12546" spans="1:16" x14ac:dyDescent="0.3">
      <c r="A12546">
        <v>12544</v>
      </c>
      <c r="B12546" s="2" t="s">
        <v>6354</v>
      </c>
      <c r="C12546" t="s">
        <v>3087</v>
      </c>
      <c r="D12546" t="s">
        <v>1459</v>
      </c>
      <c r="E12546" s="1">
        <f t="shared" si="323"/>
        <v>5930.79</v>
      </c>
      <c r="F12546" s="1">
        <v>1197</v>
      </c>
      <c r="G12546" t="s">
        <v>234</v>
      </c>
      <c r="H12546" t="s">
        <v>13</v>
      </c>
      <c r="I12546" s="6">
        <v>27615</v>
      </c>
      <c r="J12546" t="s">
        <v>42</v>
      </c>
      <c r="K12546" t="s">
        <v>15</v>
      </c>
      <c r="L12546" s="1" t="s">
        <v>193</v>
      </c>
      <c r="M12546">
        <v>5</v>
      </c>
      <c r="N12546" t="s">
        <v>194</v>
      </c>
      <c r="O12546" t="s">
        <v>18</v>
      </c>
      <c r="P12546" t="s">
        <v>1021</v>
      </c>
    </row>
    <row r="12547" spans="1:16" x14ac:dyDescent="0.3">
      <c r="A12547">
        <v>12545</v>
      </c>
      <c r="B12547" s="2" t="s">
        <v>6357</v>
      </c>
      <c r="C12547" t="s">
        <v>4452</v>
      </c>
      <c r="D12547" t="s">
        <v>2084</v>
      </c>
      <c r="E12547" s="1">
        <f t="shared" si="323"/>
        <v>11633.01</v>
      </c>
      <c r="F12547" s="1">
        <v>1591</v>
      </c>
      <c r="G12547" t="s">
        <v>234</v>
      </c>
      <c r="H12547" t="s">
        <v>20</v>
      </c>
      <c r="I12547" s="6">
        <v>68353</v>
      </c>
      <c r="J12547" t="s">
        <v>14</v>
      </c>
      <c r="K12547" t="s">
        <v>15</v>
      </c>
      <c r="L12547" s="1" t="s">
        <v>294</v>
      </c>
      <c r="M12547">
        <v>5</v>
      </c>
      <c r="N12547" t="s">
        <v>244</v>
      </c>
      <c r="O12547" t="s">
        <v>47</v>
      </c>
      <c r="P12547" t="s">
        <v>1021</v>
      </c>
    </row>
    <row r="12548" spans="1:16" x14ac:dyDescent="0.3">
      <c r="A12548">
        <v>12546</v>
      </c>
      <c r="B12548" s="2" t="s">
        <v>6355</v>
      </c>
      <c r="C12548" t="s">
        <v>3533</v>
      </c>
      <c r="D12548" t="s">
        <v>1242</v>
      </c>
      <c r="E12548" s="1">
        <f t="shared" si="323"/>
        <v>10827</v>
      </c>
      <c r="F12548" s="1">
        <v>2982</v>
      </c>
      <c r="G12548" t="s">
        <v>12</v>
      </c>
      <c r="H12548" t="s">
        <v>13</v>
      </c>
      <c r="I12548" s="6">
        <v>150000</v>
      </c>
      <c r="J12548" t="s">
        <v>25</v>
      </c>
      <c r="K12548" t="s">
        <v>21</v>
      </c>
      <c r="L12548" s="1" t="s">
        <v>518</v>
      </c>
      <c r="M12548">
        <v>7</v>
      </c>
      <c r="N12548" t="s">
        <v>468</v>
      </c>
      <c r="O12548" t="s">
        <v>47</v>
      </c>
      <c r="P12548" t="s">
        <v>1021</v>
      </c>
    </row>
    <row r="12549" spans="1:16" x14ac:dyDescent="0.3">
      <c r="A12549">
        <v>12547</v>
      </c>
      <c r="B12549" s="2" t="s">
        <v>6365</v>
      </c>
      <c r="C12549" t="s">
        <v>3380</v>
      </c>
      <c r="D12549" t="s">
        <v>1617</v>
      </c>
      <c r="E12549" s="1">
        <f t="shared" si="323"/>
        <v>8649.57</v>
      </c>
      <c r="F12549" s="1">
        <v>1197</v>
      </c>
      <c r="G12549" t="s">
        <v>12</v>
      </c>
      <c r="H12549" t="s">
        <v>13</v>
      </c>
      <c r="I12549" s="6">
        <v>20000</v>
      </c>
      <c r="J12549" t="s">
        <v>14</v>
      </c>
      <c r="K12549" t="s">
        <v>51</v>
      </c>
      <c r="L12549" s="1" t="s">
        <v>29</v>
      </c>
      <c r="M12549">
        <v>5</v>
      </c>
      <c r="O12549" t="s">
        <v>18</v>
      </c>
      <c r="P12549" t="s">
        <v>1021</v>
      </c>
    </row>
    <row r="12550" spans="1:16" x14ac:dyDescent="0.3">
      <c r="A12550">
        <v>12548</v>
      </c>
      <c r="B12550" s="2" t="s">
        <v>6357</v>
      </c>
      <c r="C12550" t="s">
        <v>3527</v>
      </c>
      <c r="D12550" t="s">
        <v>1241</v>
      </c>
      <c r="E12550" s="1">
        <f t="shared" si="323"/>
        <v>9022.5</v>
      </c>
      <c r="F12550" s="1">
        <v>1248</v>
      </c>
      <c r="G12550" t="s">
        <v>12</v>
      </c>
      <c r="H12550" t="s">
        <v>13</v>
      </c>
      <c r="I12550" s="6">
        <v>60000</v>
      </c>
      <c r="J12550" t="s">
        <v>14</v>
      </c>
      <c r="K12550" t="s">
        <v>21</v>
      </c>
      <c r="L12550" s="1" t="s">
        <v>64</v>
      </c>
      <c r="M12550">
        <v>5</v>
      </c>
      <c r="N12550" t="s">
        <v>348</v>
      </c>
      <c r="O12550" t="s">
        <v>18</v>
      </c>
      <c r="P12550" t="s">
        <v>1021</v>
      </c>
    </row>
    <row r="12551" spans="1:16" x14ac:dyDescent="0.3">
      <c r="A12551">
        <v>12549</v>
      </c>
      <c r="B12551" s="2" t="s">
        <v>6363</v>
      </c>
      <c r="C12551" t="s">
        <v>5894</v>
      </c>
      <c r="D12551" t="s">
        <v>1210</v>
      </c>
      <c r="E12551" s="1">
        <f t="shared" si="323"/>
        <v>12030</v>
      </c>
      <c r="F12551" s="1">
        <v>3200</v>
      </c>
      <c r="G12551" t="s">
        <v>12</v>
      </c>
      <c r="H12551" t="s">
        <v>20</v>
      </c>
      <c r="I12551" s="6">
        <v>50000</v>
      </c>
      <c r="J12551" t="s">
        <v>14</v>
      </c>
      <c r="K12551" t="s">
        <v>15</v>
      </c>
      <c r="L12551" s="1" t="s">
        <v>1130</v>
      </c>
      <c r="M12551">
        <v>5</v>
      </c>
      <c r="N12551" t="s">
        <v>252</v>
      </c>
      <c r="O12551" t="s">
        <v>28</v>
      </c>
      <c r="P12551" t="s">
        <v>1021</v>
      </c>
    </row>
    <row r="12552" spans="1:16" x14ac:dyDescent="0.3">
      <c r="A12552">
        <v>12550</v>
      </c>
      <c r="B12552" s="2" t="s">
        <v>6355</v>
      </c>
      <c r="C12552" t="s">
        <v>3642</v>
      </c>
      <c r="D12552" t="s">
        <v>1212</v>
      </c>
      <c r="E12552" s="1">
        <f t="shared" si="323"/>
        <v>1924.8000000000002</v>
      </c>
      <c r="F12552" s="1">
        <v>1298</v>
      </c>
      <c r="G12552" t="s">
        <v>12</v>
      </c>
      <c r="H12552" t="s">
        <v>13</v>
      </c>
      <c r="I12552" s="6">
        <v>70000</v>
      </c>
      <c r="J12552" t="s">
        <v>42</v>
      </c>
      <c r="K12552" t="s">
        <v>15</v>
      </c>
      <c r="L12552" s="1" t="s">
        <v>271</v>
      </c>
      <c r="M12552">
        <v>5</v>
      </c>
      <c r="N12552" t="s">
        <v>272</v>
      </c>
      <c r="O12552" t="s">
        <v>28</v>
      </c>
      <c r="P12552" t="s">
        <v>1021</v>
      </c>
    </row>
    <row r="12553" spans="1:16" x14ac:dyDescent="0.3">
      <c r="A12553">
        <v>12551</v>
      </c>
      <c r="B12553" s="2" t="s">
        <v>6356</v>
      </c>
      <c r="C12553" t="s">
        <v>5870</v>
      </c>
      <c r="D12553" t="s">
        <v>1260</v>
      </c>
      <c r="E12553" s="1">
        <f t="shared" si="323"/>
        <v>6015</v>
      </c>
      <c r="F12553" s="1">
        <v>2494</v>
      </c>
      <c r="G12553" t="s">
        <v>12</v>
      </c>
      <c r="H12553" t="s">
        <v>13</v>
      </c>
      <c r="I12553" s="6">
        <v>120000</v>
      </c>
      <c r="J12553" t="s">
        <v>25</v>
      </c>
      <c r="K12553" t="s">
        <v>21</v>
      </c>
      <c r="L12553" s="1">
        <v>102</v>
      </c>
      <c r="M12553">
        <v>8</v>
      </c>
      <c r="N12553" t="s">
        <v>94</v>
      </c>
      <c r="O12553" t="s">
        <v>24</v>
      </c>
      <c r="P12553" t="s">
        <v>1021</v>
      </c>
    </row>
    <row r="12554" spans="1:16" x14ac:dyDescent="0.3">
      <c r="A12554">
        <v>12552</v>
      </c>
      <c r="B12554" s="2" t="s">
        <v>6360</v>
      </c>
      <c r="C12554" t="s">
        <v>3257</v>
      </c>
      <c r="D12554" t="s">
        <v>1246</v>
      </c>
      <c r="E12554" s="1">
        <f t="shared" si="323"/>
        <v>6616.5</v>
      </c>
      <c r="F12554" s="1">
        <v>998</v>
      </c>
      <c r="G12554" t="s">
        <v>12</v>
      </c>
      <c r="H12554" t="s">
        <v>13</v>
      </c>
      <c r="I12554" s="6">
        <v>90000</v>
      </c>
      <c r="J12554" t="s">
        <v>14</v>
      </c>
      <c r="K12554" t="s">
        <v>51</v>
      </c>
      <c r="L12554" s="1" t="s">
        <v>357</v>
      </c>
      <c r="M12554">
        <v>5</v>
      </c>
      <c r="N12554" t="s">
        <v>358</v>
      </c>
      <c r="O12554" t="s">
        <v>18</v>
      </c>
      <c r="P12554" t="s">
        <v>1021</v>
      </c>
    </row>
    <row r="12555" spans="1:16" x14ac:dyDescent="0.3">
      <c r="A12555">
        <v>12553</v>
      </c>
      <c r="B12555" s="2" t="s">
        <v>6361</v>
      </c>
      <c r="C12555" t="s">
        <v>4924</v>
      </c>
      <c r="D12555" t="s">
        <v>2106</v>
      </c>
      <c r="E12555" s="1">
        <f t="shared" si="323"/>
        <v>9335.2799999999988</v>
      </c>
      <c r="F12555" s="1">
        <v>1497</v>
      </c>
      <c r="G12555" t="s">
        <v>12</v>
      </c>
      <c r="H12555" t="s">
        <v>13</v>
      </c>
      <c r="I12555" s="6">
        <v>46519</v>
      </c>
      <c r="J12555" t="s">
        <v>25</v>
      </c>
      <c r="K12555" t="s">
        <v>15</v>
      </c>
      <c r="L12555" s="1" t="s">
        <v>645</v>
      </c>
      <c r="M12555">
        <v>5</v>
      </c>
      <c r="N12555" t="s">
        <v>173</v>
      </c>
      <c r="O12555" t="s">
        <v>47</v>
      </c>
      <c r="P12555" t="s">
        <v>1021</v>
      </c>
    </row>
    <row r="12556" spans="1:16" x14ac:dyDescent="0.3">
      <c r="A12556">
        <v>12554</v>
      </c>
      <c r="B12556" s="2" t="s">
        <v>6360</v>
      </c>
      <c r="C12556" t="s">
        <v>3599</v>
      </c>
      <c r="D12556" t="s">
        <v>2396</v>
      </c>
      <c r="E12556" s="1">
        <f t="shared" si="323"/>
        <v>9768.3599999999988</v>
      </c>
      <c r="F12556" s="1">
        <v>1497</v>
      </c>
      <c r="G12556" t="s">
        <v>268</v>
      </c>
      <c r="H12556" t="s">
        <v>13</v>
      </c>
      <c r="I12556" s="6">
        <v>40923</v>
      </c>
      <c r="J12556" t="s">
        <v>14</v>
      </c>
      <c r="K12556" t="s">
        <v>21</v>
      </c>
      <c r="L12556" s="1" t="s">
        <v>418</v>
      </c>
      <c r="M12556">
        <v>5</v>
      </c>
      <c r="N12556" t="s">
        <v>419</v>
      </c>
      <c r="O12556" t="s">
        <v>18</v>
      </c>
      <c r="P12556" t="s">
        <v>1021</v>
      </c>
    </row>
    <row r="12557" spans="1:16" x14ac:dyDescent="0.3">
      <c r="A12557">
        <v>12555</v>
      </c>
      <c r="B12557" s="2" t="s">
        <v>6360</v>
      </c>
      <c r="C12557" t="s">
        <v>5895</v>
      </c>
      <c r="D12557" t="s">
        <v>1713</v>
      </c>
      <c r="E12557" s="1">
        <f t="shared" si="323"/>
        <v>23759.25</v>
      </c>
      <c r="F12557" s="1">
        <v>1368</v>
      </c>
      <c r="G12557" t="s">
        <v>234</v>
      </c>
      <c r="H12557" t="s">
        <v>20</v>
      </c>
      <c r="I12557" s="6">
        <v>11000</v>
      </c>
      <c r="J12557" t="s">
        <v>14</v>
      </c>
      <c r="K12557" t="s">
        <v>15</v>
      </c>
      <c r="L12557" s="1" t="s">
        <v>195</v>
      </c>
      <c r="M12557">
        <v>5</v>
      </c>
      <c r="N12557" t="s">
        <v>196</v>
      </c>
      <c r="O12557" t="s">
        <v>47</v>
      </c>
      <c r="P12557" t="s">
        <v>1021</v>
      </c>
    </row>
    <row r="12558" spans="1:16" x14ac:dyDescent="0.3">
      <c r="A12558">
        <v>12556</v>
      </c>
      <c r="B12558" s="2" t="s">
        <v>6353</v>
      </c>
      <c r="C12558" t="s">
        <v>4028</v>
      </c>
      <c r="D12558" t="s">
        <v>2768</v>
      </c>
      <c r="E12558" s="1">
        <f t="shared" si="323"/>
        <v>9587.91</v>
      </c>
      <c r="F12558" s="1">
        <v>1591</v>
      </c>
      <c r="G12558" t="s">
        <v>12</v>
      </c>
      <c r="H12558" t="s">
        <v>13</v>
      </c>
      <c r="I12558" s="6">
        <v>61460</v>
      </c>
      <c r="J12558" t="s">
        <v>25</v>
      </c>
      <c r="K12558" t="s">
        <v>15</v>
      </c>
      <c r="L12558" s="1" t="s">
        <v>294</v>
      </c>
      <c r="M12558">
        <v>5</v>
      </c>
      <c r="N12558" t="s">
        <v>173</v>
      </c>
      <c r="O12558" t="s">
        <v>28</v>
      </c>
      <c r="P12558" t="s">
        <v>1021</v>
      </c>
    </row>
    <row r="12559" spans="1:16" x14ac:dyDescent="0.3">
      <c r="A12559">
        <v>12557</v>
      </c>
      <c r="B12559" s="2" t="s">
        <v>6354</v>
      </c>
      <c r="C12559" t="s">
        <v>3086</v>
      </c>
      <c r="D12559" t="s">
        <v>1615</v>
      </c>
      <c r="E12559" s="1">
        <f t="shared" si="323"/>
        <v>5630.04</v>
      </c>
      <c r="F12559" s="1">
        <v>1197</v>
      </c>
      <c r="G12559" t="s">
        <v>12</v>
      </c>
      <c r="H12559" t="s">
        <v>13</v>
      </c>
      <c r="I12559" s="6">
        <v>15146</v>
      </c>
      <c r="J12559" t="s">
        <v>25</v>
      </c>
      <c r="K12559" t="s">
        <v>15</v>
      </c>
      <c r="L12559" s="1" t="s">
        <v>193</v>
      </c>
      <c r="M12559">
        <v>5</v>
      </c>
      <c r="N12559" t="s">
        <v>194</v>
      </c>
      <c r="O12559" t="s">
        <v>18</v>
      </c>
      <c r="P12559" t="s">
        <v>1021</v>
      </c>
    </row>
    <row r="12560" spans="1:16" x14ac:dyDescent="0.3">
      <c r="A12560">
        <v>12558</v>
      </c>
      <c r="B12560" s="2" t="s">
        <v>6354</v>
      </c>
      <c r="C12560" t="s">
        <v>3897</v>
      </c>
      <c r="D12560" t="s">
        <v>1454</v>
      </c>
      <c r="E12560" s="1">
        <f t="shared" si="323"/>
        <v>6724.7699999999995</v>
      </c>
      <c r="F12560" s="1">
        <v>1197</v>
      </c>
      <c r="G12560" t="s">
        <v>268</v>
      </c>
      <c r="H12560" t="s">
        <v>20</v>
      </c>
      <c r="I12560" s="6">
        <v>77307</v>
      </c>
      <c r="J12560" t="s">
        <v>25</v>
      </c>
      <c r="K12560" t="s">
        <v>15</v>
      </c>
      <c r="L12560" s="1" t="s">
        <v>583</v>
      </c>
      <c r="M12560">
        <v>5</v>
      </c>
      <c r="N12560" t="s">
        <v>677</v>
      </c>
      <c r="O12560" t="s">
        <v>18</v>
      </c>
      <c r="P12560" t="s">
        <v>1021</v>
      </c>
    </row>
    <row r="12561" spans="1:16" x14ac:dyDescent="0.3">
      <c r="A12561">
        <v>12559</v>
      </c>
      <c r="B12561" s="2" t="s">
        <v>6354</v>
      </c>
      <c r="C12561" t="s">
        <v>3029</v>
      </c>
      <c r="D12561" t="s">
        <v>1899</v>
      </c>
      <c r="E12561" s="1">
        <f t="shared" si="323"/>
        <v>3284.19</v>
      </c>
      <c r="F12561" s="1">
        <v>799</v>
      </c>
      <c r="G12561" t="s">
        <v>12</v>
      </c>
      <c r="H12561" t="s">
        <v>13</v>
      </c>
      <c r="I12561" s="6">
        <v>62720</v>
      </c>
      <c r="J12561" t="s">
        <v>14</v>
      </c>
      <c r="K12561" t="s">
        <v>15</v>
      </c>
      <c r="L12561" s="1" t="s">
        <v>325</v>
      </c>
      <c r="M12561">
        <v>5</v>
      </c>
      <c r="N12561" t="s">
        <v>326</v>
      </c>
      <c r="O12561" t="s">
        <v>18</v>
      </c>
      <c r="P12561" t="s">
        <v>1021</v>
      </c>
    </row>
    <row r="12562" spans="1:16" x14ac:dyDescent="0.3">
      <c r="A12562">
        <v>12560</v>
      </c>
      <c r="B12562" s="2" t="s">
        <v>6363</v>
      </c>
      <c r="C12562" t="s">
        <v>2970</v>
      </c>
      <c r="D12562" t="s">
        <v>1897</v>
      </c>
      <c r="E12562" s="1">
        <f t="shared" si="323"/>
        <v>3717.27</v>
      </c>
      <c r="F12562" s="1">
        <v>998</v>
      </c>
      <c r="G12562" t="s">
        <v>234</v>
      </c>
      <c r="H12562" t="s">
        <v>13</v>
      </c>
      <c r="I12562" s="6">
        <v>48766</v>
      </c>
      <c r="J12562" t="s">
        <v>14</v>
      </c>
      <c r="K12562" t="s">
        <v>51</v>
      </c>
      <c r="L12562" s="1" t="s">
        <v>142</v>
      </c>
      <c r="M12562">
        <v>5</v>
      </c>
      <c r="N12562" t="s">
        <v>143</v>
      </c>
      <c r="O12562" t="s">
        <v>18</v>
      </c>
      <c r="P12562" t="s">
        <v>1021</v>
      </c>
    </row>
    <row r="12563" spans="1:16" x14ac:dyDescent="0.3">
      <c r="A12563">
        <v>12561</v>
      </c>
      <c r="B12563" s="2" t="s">
        <v>6352</v>
      </c>
      <c r="C12563" t="s">
        <v>5595</v>
      </c>
      <c r="D12563" t="s">
        <v>2363</v>
      </c>
      <c r="E12563" s="1">
        <f t="shared" si="323"/>
        <v>9828.51</v>
      </c>
      <c r="F12563" s="1">
        <v>1591</v>
      </c>
      <c r="G12563" t="s">
        <v>234</v>
      </c>
      <c r="H12563" t="s">
        <v>13</v>
      </c>
      <c r="I12563" s="6">
        <v>57758</v>
      </c>
      <c r="J12563" t="s">
        <v>14</v>
      </c>
      <c r="K12563" t="s">
        <v>15</v>
      </c>
      <c r="L12563" s="1" t="s">
        <v>294</v>
      </c>
      <c r="M12563">
        <v>5</v>
      </c>
      <c r="N12563" t="s">
        <v>763</v>
      </c>
      <c r="O12563" t="s">
        <v>47</v>
      </c>
      <c r="P12563" t="s">
        <v>1021</v>
      </c>
    </row>
    <row r="12564" spans="1:16" x14ac:dyDescent="0.3">
      <c r="A12564">
        <v>12562</v>
      </c>
      <c r="B12564" s="2" t="s">
        <v>6357</v>
      </c>
      <c r="C12564" t="s">
        <v>2982</v>
      </c>
      <c r="D12564" t="s">
        <v>1396</v>
      </c>
      <c r="E12564" s="1">
        <f t="shared" si="323"/>
        <v>5690.1900000000005</v>
      </c>
      <c r="F12564" s="1">
        <v>1197</v>
      </c>
      <c r="G12564" t="s">
        <v>12</v>
      </c>
      <c r="H12564" t="s">
        <v>13</v>
      </c>
      <c r="I12564" s="6">
        <v>16535</v>
      </c>
      <c r="J12564" t="s">
        <v>14</v>
      </c>
      <c r="K12564" t="s">
        <v>15</v>
      </c>
      <c r="L12564" s="1" t="s">
        <v>73</v>
      </c>
      <c r="M12564">
        <v>5</v>
      </c>
      <c r="N12564" t="s">
        <v>74</v>
      </c>
      <c r="O12564" t="s">
        <v>18</v>
      </c>
      <c r="P12564" t="s">
        <v>1021</v>
      </c>
    </row>
    <row r="12565" spans="1:16" x14ac:dyDescent="0.3">
      <c r="A12565">
        <v>12563</v>
      </c>
      <c r="B12565" s="2" t="s">
        <v>6359</v>
      </c>
      <c r="C12565" t="s">
        <v>3918</v>
      </c>
      <c r="D12565" t="s">
        <v>1394</v>
      </c>
      <c r="E12565" s="1">
        <f t="shared" si="323"/>
        <v>5762.37</v>
      </c>
      <c r="F12565" s="1">
        <v>998</v>
      </c>
      <c r="G12565" t="s">
        <v>12</v>
      </c>
      <c r="H12565" t="s">
        <v>13</v>
      </c>
      <c r="I12565" s="6">
        <v>44001</v>
      </c>
      <c r="J12565" t="s">
        <v>14</v>
      </c>
      <c r="K12565" t="s">
        <v>51</v>
      </c>
      <c r="L12565" s="1" t="s">
        <v>357</v>
      </c>
      <c r="M12565">
        <v>4</v>
      </c>
      <c r="N12565" t="s">
        <v>684</v>
      </c>
      <c r="O12565" t="s">
        <v>18</v>
      </c>
      <c r="P12565" t="s">
        <v>1021</v>
      </c>
    </row>
    <row r="12566" spans="1:16" x14ac:dyDescent="0.3">
      <c r="A12566">
        <v>12564</v>
      </c>
      <c r="B12566" s="2" t="s">
        <v>6363</v>
      </c>
      <c r="C12566" t="s">
        <v>2970</v>
      </c>
      <c r="D12566" t="s">
        <v>1981</v>
      </c>
      <c r="E12566" s="1">
        <f t="shared" si="323"/>
        <v>2742.8399999999997</v>
      </c>
      <c r="F12566" s="1">
        <v>998</v>
      </c>
      <c r="G12566" t="s">
        <v>234</v>
      </c>
      <c r="H12566" t="s">
        <v>13</v>
      </c>
      <c r="I12566" s="6">
        <v>104554</v>
      </c>
      <c r="J12566" t="s">
        <v>42</v>
      </c>
      <c r="K12566" t="s">
        <v>51</v>
      </c>
      <c r="L12566" s="1" t="s">
        <v>142</v>
      </c>
      <c r="M12566">
        <v>5</v>
      </c>
      <c r="N12566" t="s">
        <v>143</v>
      </c>
      <c r="O12566" t="s">
        <v>18</v>
      </c>
      <c r="P12566" t="s">
        <v>1021</v>
      </c>
    </row>
    <row r="12567" spans="1:16" x14ac:dyDescent="0.3">
      <c r="A12567">
        <v>12565</v>
      </c>
      <c r="B12567" s="2" t="s">
        <v>6353</v>
      </c>
      <c r="C12567" t="s">
        <v>3501</v>
      </c>
      <c r="D12567" t="s">
        <v>1831</v>
      </c>
      <c r="E12567" s="1">
        <f t="shared" si="323"/>
        <v>9924.75</v>
      </c>
      <c r="F12567" s="1">
        <v>1497</v>
      </c>
      <c r="G12567" t="s">
        <v>12</v>
      </c>
      <c r="H12567" t="s">
        <v>20</v>
      </c>
      <c r="I12567" s="6">
        <v>50000</v>
      </c>
      <c r="J12567" t="s">
        <v>14</v>
      </c>
      <c r="K12567" t="s">
        <v>15</v>
      </c>
      <c r="L12567" s="1" t="s">
        <v>380</v>
      </c>
      <c r="M12567">
        <v>5</v>
      </c>
      <c r="N12567" t="s">
        <v>40</v>
      </c>
      <c r="O12567" t="s">
        <v>28</v>
      </c>
      <c r="P12567" t="s">
        <v>1021</v>
      </c>
    </row>
    <row r="12568" spans="1:16" x14ac:dyDescent="0.3">
      <c r="A12568">
        <v>12566</v>
      </c>
      <c r="B12568" s="2" t="s">
        <v>6352</v>
      </c>
      <c r="C12568" t="s">
        <v>4040</v>
      </c>
      <c r="D12568" t="s">
        <v>1673</v>
      </c>
      <c r="E12568" s="1">
        <f t="shared" si="323"/>
        <v>3488.7</v>
      </c>
      <c r="F12568" s="1">
        <v>1248</v>
      </c>
      <c r="G12568" t="s">
        <v>12</v>
      </c>
      <c r="H12568" t="s">
        <v>13</v>
      </c>
      <c r="I12568" s="6">
        <v>120000</v>
      </c>
      <c r="J12568" t="s">
        <v>14</v>
      </c>
      <c r="K12568" t="s">
        <v>21</v>
      </c>
      <c r="L12568" s="1" t="s">
        <v>64</v>
      </c>
      <c r="M12568">
        <v>5</v>
      </c>
      <c r="N12568" t="s">
        <v>153</v>
      </c>
      <c r="O12568" t="s">
        <v>28</v>
      </c>
      <c r="P12568" t="s">
        <v>1021</v>
      </c>
    </row>
    <row r="12569" spans="1:16" x14ac:dyDescent="0.3">
      <c r="A12569">
        <v>12567</v>
      </c>
      <c r="B12569" s="2" t="s">
        <v>6352</v>
      </c>
      <c r="C12569" t="s">
        <v>4040</v>
      </c>
      <c r="D12569" t="s">
        <v>1673</v>
      </c>
      <c r="E12569" s="1">
        <f t="shared" si="323"/>
        <v>3488.7</v>
      </c>
      <c r="F12569" s="1">
        <v>1248</v>
      </c>
      <c r="G12569" t="s">
        <v>12</v>
      </c>
      <c r="H12569" t="s">
        <v>13</v>
      </c>
      <c r="I12569" s="6">
        <v>120000</v>
      </c>
      <c r="J12569" t="s">
        <v>14</v>
      </c>
      <c r="K12569" t="s">
        <v>21</v>
      </c>
      <c r="L12569" s="1" t="s">
        <v>64</v>
      </c>
      <c r="M12569">
        <v>5</v>
      </c>
      <c r="N12569" t="s">
        <v>153</v>
      </c>
      <c r="O12569" t="s">
        <v>28</v>
      </c>
      <c r="P12569" t="s">
        <v>1021</v>
      </c>
    </row>
    <row r="12570" spans="1:16" x14ac:dyDescent="0.3">
      <c r="A12570">
        <v>12568</v>
      </c>
      <c r="B12570" s="2" t="s">
        <v>6355</v>
      </c>
      <c r="C12570" t="s">
        <v>5896</v>
      </c>
      <c r="D12570" t="s">
        <v>1529</v>
      </c>
      <c r="E12570" s="1">
        <f t="shared" si="323"/>
        <v>5052.6000000000004</v>
      </c>
      <c r="F12570" s="1">
        <v>2494</v>
      </c>
      <c r="G12570" t="s">
        <v>12</v>
      </c>
      <c r="H12570" t="s">
        <v>13</v>
      </c>
      <c r="I12570" s="6">
        <v>120000</v>
      </c>
      <c r="J12570" t="s">
        <v>25</v>
      </c>
      <c r="K12570" t="s">
        <v>21</v>
      </c>
      <c r="L12570" s="1">
        <v>102</v>
      </c>
      <c r="M12570">
        <v>8</v>
      </c>
      <c r="N12570" t="s">
        <v>94</v>
      </c>
      <c r="O12570" t="s">
        <v>24</v>
      </c>
      <c r="P12570" t="s">
        <v>1021</v>
      </c>
    </row>
    <row r="12571" spans="1:16" x14ac:dyDescent="0.3">
      <c r="A12571">
        <v>12569</v>
      </c>
      <c r="B12571" s="2" t="s">
        <v>6363</v>
      </c>
      <c r="C12571" t="s">
        <v>3109</v>
      </c>
      <c r="D12571" t="s">
        <v>1271</v>
      </c>
      <c r="E12571" s="1">
        <f t="shared" si="323"/>
        <v>2285.6999999999998</v>
      </c>
      <c r="F12571" s="1">
        <v>1197</v>
      </c>
      <c r="G12571" t="s">
        <v>12</v>
      </c>
      <c r="H12571" t="s">
        <v>13</v>
      </c>
      <c r="I12571" s="6">
        <v>60000</v>
      </c>
      <c r="J12571" t="s">
        <v>154</v>
      </c>
      <c r="K12571" t="s">
        <v>15</v>
      </c>
      <c r="L12571" s="1" t="s">
        <v>211</v>
      </c>
      <c r="M12571">
        <v>5</v>
      </c>
      <c r="N12571" t="s">
        <v>173</v>
      </c>
      <c r="O12571" t="s">
        <v>18</v>
      </c>
      <c r="P12571" t="s">
        <v>1021</v>
      </c>
    </row>
    <row r="12572" spans="1:16" x14ac:dyDescent="0.3">
      <c r="A12572">
        <v>12570</v>
      </c>
      <c r="B12572" s="2" t="s">
        <v>6354</v>
      </c>
      <c r="C12572" t="s">
        <v>4404</v>
      </c>
      <c r="D12572" t="s">
        <v>1760</v>
      </c>
      <c r="E12572" s="1">
        <f t="shared" si="323"/>
        <v>7927.7699999999995</v>
      </c>
      <c r="F12572" s="1">
        <v>1248</v>
      </c>
      <c r="G12572" t="s">
        <v>12</v>
      </c>
      <c r="H12572" t="s">
        <v>13</v>
      </c>
      <c r="I12572" s="6">
        <v>70000</v>
      </c>
      <c r="J12572" t="s">
        <v>14</v>
      </c>
      <c r="K12572" t="s">
        <v>21</v>
      </c>
      <c r="L12572" s="1" t="s">
        <v>207</v>
      </c>
      <c r="M12572">
        <v>7</v>
      </c>
      <c r="N12572" t="s">
        <v>208</v>
      </c>
      <c r="O12572" t="s">
        <v>24</v>
      </c>
      <c r="P12572" t="s">
        <v>1021</v>
      </c>
    </row>
    <row r="12573" spans="1:16" x14ac:dyDescent="0.3">
      <c r="A12573">
        <v>12571</v>
      </c>
      <c r="B12573" s="2" t="s">
        <v>6358</v>
      </c>
      <c r="C12573" t="s">
        <v>3012</v>
      </c>
      <c r="D12573" t="s">
        <v>1259</v>
      </c>
      <c r="E12573" s="1">
        <f t="shared" si="323"/>
        <v>4812</v>
      </c>
      <c r="F12573" s="1">
        <v>1461</v>
      </c>
      <c r="G12573" t="s">
        <v>12</v>
      </c>
      <c r="H12573" t="s">
        <v>13</v>
      </c>
      <c r="I12573" s="6">
        <v>100000</v>
      </c>
      <c r="J12573" t="s">
        <v>14</v>
      </c>
      <c r="K12573" t="s">
        <v>21</v>
      </c>
      <c r="L12573" s="1" t="s">
        <v>124</v>
      </c>
      <c r="M12573">
        <v>5</v>
      </c>
      <c r="N12573" t="s">
        <v>133</v>
      </c>
      <c r="O12573" t="s">
        <v>47</v>
      </c>
      <c r="P12573" t="s">
        <v>1021</v>
      </c>
    </row>
    <row r="12574" spans="1:16" x14ac:dyDescent="0.3">
      <c r="A12574">
        <v>12572</v>
      </c>
      <c r="B12574" s="2" t="s">
        <v>6358</v>
      </c>
      <c r="C12574" t="s">
        <v>5515</v>
      </c>
      <c r="D12574" t="s">
        <v>1230</v>
      </c>
      <c r="E12574" s="1">
        <f t="shared" si="323"/>
        <v>4511.25</v>
      </c>
      <c r="F12574" s="1">
        <v>1497</v>
      </c>
      <c r="G12574" t="s">
        <v>12</v>
      </c>
      <c r="H12574" t="s">
        <v>13</v>
      </c>
      <c r="I12574" s="6">
        <v>120000</v>
      </c>
      <c r="J12574" t="s">
        <v>25</v>
      </c>
      <c r="K12574" t="s">
        <v>15</v>
      </c>
      <c r="L12574" s="1" t="s">
        <v>347</v>
      </c>
      <c r="M12574">
        <v>7</v>
      </c>
      <c r="N12574" t="s">
        <v>352</v>
      </c>
      <c r="O12574" t="s">
        <v>24</v>
      </c>
      <c r="P12574" t="s">
        <v>1021</v>
      </c>
    </row>
    <row r="12575" spans="1:16" x14ac:dyDescent="0.3">
      <c r="A12575">
        <v>12573</v>
      </c>
      <c r="B12575" s="2" t="s">
        <v>6359</v>
      </c>
      <c r="C12575" t="s">
        <v>3502</v>
      </c>
      <c r="D12575" t="s">
        <v>1388</v>
      </c>
      <c r="E12575" s="1">
        <f t="shared" si="323"/>
        <v>6315.75</v>
      </c>
      <c r="F12575" s="1">
        <v>998</v>
      </c>
      <c r="G12575" t="s">
        <v>12</v>
      </c>
      <c r="H12575" t="s">
        <v>13</v>
      </c>
      <c r="I12575" s="6">
        <v>31178</v>
      </c>
      <c r="J12575" t="s">
        <v>14</v>
      </c>
      <c r="K12575" t="s">
        <v>15</v>
      </c>
      <c r="L12575" s="1" t="s">
        <v>86</v>
      </c>
      <c r="M12575">
        <v>5</v>
      </c>
      <c r="N12575" t="s">
        <v>314</v>
      </c>
      <c r="O12575" t="s">
        <v>18</v>
      </c>
      <c r="P12575" t="s">
        <v>1021</v>
      </c>
    </row>
    <row r="12576" spans="1:16" x14ac:dyDescent="0.3">
      <c r="A12576">
        <v>12574</v>
      </c>
      <c r="B12576" s="2" t="s">
        <v>6364</v>
      </c>
      <c r="C12576" t="s">
        <v>3876</v>
      </c>
      <c r="D12576" t="s">
        <v>1257</v>
      </c>
      <c r="E12576" s="1">
        <f t="shared" si="323"/>
        <v>4571.3999999999996</v>
      </c>
      <c r="F12576" s="1">
        <v>1497</v>
      </c>
      <c r="G12576" t="s">
        <v>268</v>
      </c>
      <c r="H12576" t="s">
        <v>13</v>
      </c>
      <c r="I12576" s="6">
        <v>65683</v>
      </c>
      <c r="J12576" t="s">
        <v>25</v>
      </c>
      <c r="K12576" t="s">
        <v>15</v>
      </c>
      <c r="L12576" s="1" t="s">
        <v>671</v>
      </c>
      <c r="M12576">
        <v>5</v>
      </c>
      <c r="N12576" t="s">
        <v>333</v>
      </c>
      <c r="O12576" t="s">
        <v>28</v>
      </c>
      <c r="P12576" t="s">
        <v>1021</v>
      </c>
    </row>
    <row r="12577" spans="1:16" x14ac:dyDescent="0.3">
      <c r="A12577">
        <v>12575</v>
      </c>
      <c r="B12577" s="2" t="s">
        <v>6354</v>
      </c>
      <c r="C12577" t="s">
        <v>4497</v>
      </c>
      <c r="D12577" t="s">
        <v>1942</v>
      </c>
      <c r="E12577" s="1">
        <f t="shared" si="323"/>
        <v>6075.15</v>
      </c>
      <c r="F12577" s="1">
        <v>1497</v>
      </c>
      <c r="G12577" t="s">
        <v>268</v>
      </c>
      <c r="H12577" t="s">
        <v>13</v>
      </c>
      <c r="I12577" s="6">
        <v>28066</v>
      </c>
      <c r="J12577" t="s">
        <v>14</v>
      </c>
      <c r="K12577" t="s">
        <v>15</v>
      </c>
      <c r="L12577" s="1" t="s">
        <v>347</v>
      </c>
      <c r="M12577">
        <v>5</v>
      </c>
      <c r="N12577" t="s">
        <v>372</v>
      </c>
      <c r="O12577" t="s">
        <v>28</v>
      </c>
      <c r="P12577" t="s">
        <v>1021</v>
      </c>
    </row>
    <row r="12578" spans="1:16" x14ac:dyDescent="0.3">
      <c r="A12578">
        <v>12576</v>
      </c>
      <c r="B12578" s="2" t="s">
        <v>6361</v>
      </c>
      <c r="C12578" t="s">
        <v>3330</v>
      </c>
      <c r="D12578" t="s">
        <v>2282</v>
      </c>
      <c r="E12578" s="1">
        <f t="shared" si="323"/>
        <v>12571.349999999999</v>
      </c>
      <c r="F12578" s="1">
        <v>1462</v>
      </c>
      <c r="G12578" t="s">
        <v>234</v>
      </c>
      <c r="H12578" t="s">
        <v>13</v>
      </c>
      <c r="I12578" s="6">
        <v>36125</v>
      </c>
      <c r="J12578" t="s">
        <v>14</v>
      </c>
      <c r="K12578" t="s">
        <v>15</v>
      </c>
      <c r="L12578" s="1" t="s">
        <v>408</v>
      </c>
      <c r="M12578">
        <v>6</v>
      </c>
      <c r="N12578" t="s">
        <v>185</v>
      </c>
      <c r="O12578" t="s">
        <v>24</v>
      </c>
      <c r="P12578" t="s">
        <v>1021</v>
      </c>
    </row>
    <row r="12579" spans="1:16" x14ac:dyDescent="0.3">
      <c r="A12579">
        <v>12577</v>
      </c>
      <c r="B12579" s="2" t="s">
        <v>6354</v>
      </c>
      <c r="C12579" t="s">
        <v>3072</v>
      </c>
      <c r="D12579" t="s">
        <v>1628</v>
      </c>
      <c r="E12579" s="1">
        <f t="shared" si="323"/>
        <v>5305.2300000000005</v>
      </c>
      <c r="F12579" s="1">
        <v>1197</v>
      </c>
      <c r="G12579" t="s">
        <v>234</v>
      </c>
      <c r="H12579" t="s">
        <v>13</v>
      </c>
      <c r="I12579" s="6">
        <v>57054</v>
      </c>
      <c r="J12579" t="s">
        <v>14</v>
      </c>
      <c r="K12579" t="s">
        <v>15</v>
      </c>
      <c r="L12579" s="1" t="s">
        <v>84</v>
      </c>
      <c r="M12579">
        <v>5</v>
      </c>
      <c r="N12579" t="s">
        <v>308</v>
      </c>
      <c r="O12579" t="s">
        <v>18</v>
      </c>
      <c r="P12579" t="s">
        <v>1021</v>
      </c>
    </row>
    <row r="12580" spans="1:16" x14ac:dyDescent="0.3">
      <c r="A12580">
        <v>12578</v>
      </c>
      <c r="B12580" s="2" t="s">
        <v>6357</v>
      </c>
      <c r="C12580" t="s">
        <v>3023</v>
      </c>
      <c r="D12580" t="s">
        <v>2539</v>
      </c>
      <c r="E12580" s="1">
        <f t="shared" si="323"/>
        <v>3296.2200000000003</v>
      </c>
      <c r="F12580" s="1">
        <v>796</v>
      </c>
      <c r="G12580" t="s">
        <v>234</v>
      </c>
      <c r="H12580" t="s">
        <v>13</v>
      </c>
      <c r="I12580" s="6">
        <v>55271</v>
      </c>
      <c r="J12580" t="s">
        <v>14</v>
      </c>
      <c r="K12580" t="s">
        <v>15</v>
      </c>
      <c r="L12580" s="1" t="s">
        <v>89</v>
      </c>
      <c r="M12580">
        <v>5</v>
      </c>
      <c r="N12580" t="s">
        <v>90</v>
      </c>
      <c r="O12580" t="s">
        <v>18</v>
      </c>
      <c r="P12580" t="s">
        <v>1021</v>
      </c>
    </row>
    <row r="12581" spans="1:16" x14ac:dyDescent="0.3">
      <c r="A12581">
        <v>12579</v>
      </c>
      <c r="B12581" s="2" t="s">
        <v>6357</v>
      </c>
      <c r="C12581" t="s">
        <v>3150</v>
      </c>
      <c r="D12581" t="s">
        <v>1279</v>
      </c>
      <c r="E12581" s="1">
        <f t="shared" si="323"/>
        <v>5954.85</v>
      </c>
      <c r="F12581" s="1">
        <v>1197</v>
      </c>
      <c r="G12581" t="s">
        <v>234</v>
      </c>
      <c r="H12581" t="s">
        <v>13</v>
      </c>
      <c r="I12581" s="6">
        <v>45982</v>
      </c>
      <c r="J12581" t="s">
        <v>25</v>
      </c>
      <c r="K12581" t="s">
        <v>15</v>
      </c>
      <c r="L12581" s="1" t="s">
        <v>16</v>
      </c>
      <c r="M12581">
        <v>5</v>
      </c>
      <c r="N12581" t="s">
        <v>17</v>
      </c>
      <c r="O12581" t="s">
        <v>18</v>
      </c>
      <c r="P12581" t="s">
        <v>1021</v>
      </c>
    </row>
    <row r="12582" spans="1:16" x14ac:dyDescent="0.3">
      <c r="A12582">
        <v>12580</v>
      </c>
      <c r="B12582" s="2" t="s">
        <v>6352</v>
      </c>
      <c r="C12582" t="s">
        <v>3218</v>
      </c>
      <c r="D12582" t="s">
        <v>1403</v>
      </c>
      <c r="E12582" s="1">
        <f t="shared" si="323"/>
        <v>7133.79</v>
      </c>
      <c r="F12582" s="1">
        <v>1197</v>
      </c>
      <c r="G12582" t="s">
        <v>12</v>
      </c>
      <c r="H12582" t="s">
        <v>13</v>
      </c>
      <c r="I12582" s="6">
        <v>26020</v>
      </c>
      <c r="J12582" t="s">
        <v>14</v>
      </c>
      <c r="K12582" t="s">
        <v>15</v>
      </c>
      <c r="L12582" s="1" t="s">
        <v>31</v>
      </c>
      <c r="M12582">
        <v>5</v>
      </c>
      <c r="N12582" t="s">
        <v>74</v>
      </c>
      <c r="O12582" t="s">
        <v>18</v>
      </c>
      <c r="P12582" t="s">
        <v>1021</v>
      </c>
    </row>
    <row r="12583" spans="1:16" x14ac:dyDescent="0.3">
      <c r="A12583">
        <v>12581</v>
      </c>
      <c r="B12583" s="2" t="s">
        <v>6352</v>
      </c>
      <c r="C12583" t="s">
        <v>4265</v>
      </c>
      <c r="D12583" t="s">
        <v>2195</v>
      </c>
      <c r="E12583" s="1">
        <f t="shared" si="323"/>
        <v>7001.46</v>
      </c>
      <c r="F12583" s="1">
        <v>1197</v>
      </c>
      <c r="G12583" t="s">
        <v>234</v>
      </c>
      <c r="H12583" t="s">
        <v>13</v>
      </c>
      <c r="I12583" s="6">
        <v>12497</v>
      </c>
      <c r="J12583" t="s">
        <v>14</v>
      </c>
      <c r="K12583" t="s">
        <v>15</v>
      </c>
      <c r="L12583" s="1" t="s">
        <v>193</v>
      </c>
      <c r="M12583">
        <v>5</v>
      </c>
      <c r="N12583" t="s">
        <v>194</v>
      </c>
      <c r="O12583" t="s">
        <v>18</v>
      </c>
      <c r="P12583" t="s">
        <v>1021</v>
      </c>
    </row>
    <row r="12584" spans="1:16" x14ac:dyDescent="0.3">
      <c r="A12584">
        <v>12582</v>
      </c>
      <c r="B12584" s="2" t="s">
        <v>6365</v>
      </c>
      <c r="C12584" t="s">
        <v>5538</v>
      </c>
      <c r="D12584" t="s">
        <v>1765</v>
      </c>
      <c r="E12584" s="1">
        <f t="shared" si="323"/>
        <v>18646.5</v>
      </c>
      <c r="F12584" s="1">
        <v>2184</v>
      </c>
      <c r="G12584" t="s">
        <v>12</v>
      </c>
      <c r="H12584" t="s">
        <v>20</v>
      </c>
      <c r="I12584" s="6">
        <v>30000</v>
      </c>
      <c r="J12584" t="s">
        <v>14</v>
      </c>
      <c r="K12584" t="s">
        <v>21</v>
      </c>
      <c r="L12584" s="1" t="s">
        <v>217</v>
      </c>
      <c r="M12584">
        <v>4</v>
      </c>
      <c r="O12584" t="s">
        <v>47</v>
      </c>
      <c r="P12584" t="s">
        <v>1021</v>
      </c>
    </row>
    <row r="12585" spans="1:16" x14ac:dyDescent="0.3">
      <c r="A12585">
        <v>12583</v>
      </c>
      <c r="B12585" s="2" t="s">
        <v>6358</v>
      </c>
      <c r="C12585" t="s">
        <v>5515</v>
      </c>
      <c r="D12585" t="s">
        <v>1230</v>
      </c>
      <c r="E12585" s="1">
        <f t="shared" si="323"/>
        <v>4511.25</v>
      </c>
      <c r="F12585" s="1">
        <v>1497</v>
      </c>
      <c r="G12585" t="s">
        <v>12</v>
      </c>
      <c r="H12585" t="s">
        <v>13</v>
      </c>
      <c r="I12585" s="6">
        <v>120000</v>
      </c>
      <c r="J12585" t="s">
        <v>25</v>
      </c>
      <c r="K12585" t="s">
        <v>15</v>
      </c>
      <c r="L12585" s="1" t="s">
        <v>347</v>
      </c>
      <c r="M12585">
        <v>7</v>
      </c>
      <c r="N12585" t="s">
        <v>352</v>
      </c>
      <c r="O12585" t="s">
        <v>24</v>
      </c>
      <c r="P12585" t="s">
        <v>1021</v>
      </c>
    </row>
    <row r="12586" spans="1:16" x14ac:dyDescent="0.3">
      <c r="A12586">
        <v>12584</v>
      </c>
      <c r="B12586" s="2" t="s">
        <v>6361</v>
      </c>
      <c r="C12586" t="s">
        <v>3913</v>
      </c>
      <c r="D12586" t="s">
        <v>1273</v>
      </c>
      <c r="E12586" s="1">
        <f t="shared" si="323"/>
        <v>9383.4</v>
      </c>
      <c r="F12586" s="1">
        <v>1197</v>
      </c>
      <c r="G12586" t="s">
        <v>12</v>
      </c>
      <c r="H12586" t="s">
        <v>20</v>
      </c>
      <c r="I12586" s="6">
        <v>30000</v>
      </c>
      <c r="J12586" t="s">
        <v>14</v>
      </c>
      <c r="K12586" t="s">
        <v>15</v>
      </c>
      <c r="L12586" s="1" t="s">
        <v>31</v>
      </c>
      <c r="M12586">
        <v>5</v>
      </c>
      <c r="N12586" t="s">
        <v>372</v>
      </c>
      <c r="O12586" t="s">
        <v>18</v>
      </c>
      <c r="P12586" t="s">
        <v>1021</v>
      </c>
    </row>
    <row r="12587" spans="1:16" x14ac:dyDescent="0.3">
      <c r="A12587">
        <v>12585</v>
      </c>
      <c r="B12587" s="2" t="s">
        <v>6358</v>
      </c>
      <c r="C12587" t="s">
        <v>4216</v>
      </c>
      <c r="D12587" t="s">
        <v>1260</v>
      </c>
      <c r="E12587" s="1">
        <f t="shared" si="323"/>
        <v>6015</v>
      </c>
      <c r="F12587" s="1">
        <v>1396</v>
      </c>
      <c r="G12587" t="s">
        <v>12</v>
      </c>
      <c r="H12587" t="s">
        <v>13</v>
      </c>
      <c r="I12587" s="6">
        <v>50000</v>
      </c>
      <c r="J12587" t="s">
        <v>25</v>
      </c>
      <c r="K12587" t="s">
        <v>15</v>
      </c>
      <c r="L12587" s="1" t="s">
        <v>758</v>
      </c>
      <c r="M12587">
        <v>5</v>
      </c>
      <c r="N12587" t="s">
        <v>762</v>
      </c>
      <c r="O12587" t="s">
        <v>28</v>
      </c>
      <c r="P12587" t="s">
        <v>1021</v>
      </c>
    </row>
    <row r="12588" spans="1:16" x14ac:dyDescent="0.3">
      <c r="A12588">
        <v>12586</v>
      </c>
      <c r="B12588" s="2" t="s">
        <v>6353</v>
      </c>
      <c r="C12588" t="s">
        <v>3897</v>
      </c>
      <c r="D12588" t="s">
        <v>1550</v>
      </c>
      <c r="E12588" s="1">
        <f t="shared" si="323"/>
        <v>8781.9</v>
      </c>
      <c r="F12588" s="1">
        <v>1197</v>
      </c>
      <c r="G12588" t="s">
        <v>12</v>
      </c>
      <c r="H12588" t="s">
        <v>20</v>
      </c>
      <c r="I12588" s="6">
        <v>30000</v>
      </c>
      <c r="J12588" t="s">
        <v>25</v>
      </c>
      <c r="K12588" t="s">
        <v>15</v>
      </c>
      <c r="L12588" s="1" t="s">
        <v>303</v>
      </c>
      <c r="M12588">
        <v>5</v>
      </c>
      <c r="N12588" t="s">
        <v>677</v>
      </c>
      <c r="O12588" t="s">
        <v>18</v>
      </c>
      <c r="P12588" t="s">
        <v>1021</v>
      </c>
    </row>
    <row r="12589" spans="1:16" x14ac:dyDescent="0.3">
      <c r="A12589">
        <v>12587</v>
      </c>
      <c r="B12589" s="2" t="s">
        <v>6354</v>
      </c>
      <c r="C12589" t="s">
        <v>4404</v>
      </c>
      <c r="D12589" t="s">
        <v>1749</v>
      </c>
      <c r="E12589" s="1">
        <f t="shared" si="323"/>
        <v>8060.1</v>
      </c>
      <c r="F12589" s="1">
        <v>1248</v>
      </c>
      <c r="G12589" t="s">
        <v>12</v>
      </c>
      <c r="H12589" t="s">
        <v>13</v>
      </c>
      <c r="I12589" s="6">
        <v>60000</v>
      </c>
      <c r="J12589" t="s">
        <v>14</v>
      </c>
      <c r="K12589" t="s">
        <v>21</v>
      </c>
      <c r="L12589" s="1" t="s">
        <v>207</v>
      </c>
      <c r="M12589">
        <v>7</v>
      </c>
      <c r="N12589" t="s">
        <v>208</v>
      </c>
      <c r="O12589" t="s">
        <v>24</v>
      </c>
      <c r="P12589" t="s">
        <v>1021</v>
      </c>
    </row>
    <row r="12590" spans="1:16" x14ac:dyDescent="0.3">
      <c r="A12590">
        <v>12588</v>
      </c>
      <c r="B12590" s="2" t="s">
        <v>6365</v>
      </c>
      <c r="C12590" t="s">
        <v>4378</v>
      </c>
      <c r="D12590" t="s">
        <v>1834</v>
      </c>
      <c r="E12590" s="1">
        <f t="shared" si="323"/>
        <v>28872</v>
      </c>
      <c r="F12590" s="1">
        <v>0</v>
      </c>
      <c r="G12590" t="s">
        <v>12</v>
      </c>
      <c r="H12590" t="s">
        <v>20</v>
      </c>
      <c r="I12590" s="6">
        <v>20000</v>
      </c>
      <c r="J12590" t="s">
        <v>14</v>
      </c>
      <c r="K12590" t="s">
        <v>231</v>
      </c>
      <c r="L12590" s="1" t="s">
        <v>209</v>
      </c>
      <c r="M12590">
        <v>5</v>
      </c>
      <c r="O12590" t="s">
        <v>47</v>
      </c>
      <c r="P12590" t="s">
        <v>1021</v>
      </c>
    </row>
    <row r="12591" spans="1:16" x14ac:dyDescent="0.3">
      <c r="A12591">
        <v>12589</v>
      </c>
      <c r="B12591" s="2" t="s">
        <v>6357</v>
      </c>
      <c r="C12591" t="s">
        <v>5798</v>
      </c>
      <c r="D12591" t="s">
        <v>1289</v>
      </c>
      <c r="E12591" s="1">
        <f t="shared" si="323"/>
        <v>8421</v>
      </c>
      <c r="F12591" s="1">
        <v>1373</v>
      </c>
      <c r="G12591" t="s">
        <v>12</v>
      </c>
      <c r="H12591" t="s">
        <v>13</v>
      </c>
      <c r="I12591" s="6">
        <v>60000</v>
      </c>
      <c r="J12591" t="s">
        <v>14</v>
      </c>
      <c r="K12591" t="s">
        <v>15</v>
      </c>
      <c r="L12591" s="1" t="s">
        <v>343</v>
      </c>
      <c r="M12591">
        <v>7</v>
      </c>
      <c r="N12591" t="s">
        <v>272</v>
      </c>
      <c r="O12591" t="s">
        <v>24</v>
      </c>
      <c r="P12591" t="s">
        <v>1021</v>
      </c>
    </row>
    <row r="12592" spans="1:16" x14ac:dyDescent="0.3">
      <c r="A12592">
        <v>12590</v>
      </c>
      <c r="B12592" s="2" t="s">
        <v>6354</v>
      </c>
      <c r="C12592" t="s">
        <v>2980</v>
      </c>
      <c r="D12592" t="s">
        <v>2638</v>
      </c>
      <c r="E12592" s="1">
        <f t="shared" si="323"/>
        <v>3043.5899999999997</v>
      </c>
      <c r="F12592" s="1">
        <v>796</v>
      </c>
      <c r="G12592" t="s">
        <v>234</v>
      </c>
      <c r="H12592" t="s">
        <v>13</v>
      </c>
      <c r="I12592" s="6">
        <v>44492</v>
      </c>
      <c r="J12592" t="s">
        <v>14</v>
      </c>
      <c r="K12592" t="s">
        <v>15</v>
      </c>
      <c r="L12592" s="1" t="s">
        <v>89</v>
      </c>
      <c r="M12592">
        <v>5</v>
      </c>
      <c r="N12592" t="s">
        <v>90</v>
      </c>
      <c r="O12592" t="s">
        <v>18</v>
      </c>
      <c r="P12592" t="s">
        <v>1021</v>
      </c>
    </row>
    <row r="12593" spans="1:16" x14ac:dyDescent="0.3">
      <c r="A12593">
        <v>12591</v>
      </c>
      <c r="B12593" s="2" t="s">
        <v>6358</v>
      </c>
      <c r="C12593" t="s">
        <v>4214</v>
      </c>
      <c r="D12593" t="s">
        <v>2124</v>
      </c>
      <c r="E12593" s="1">
        <f t="shared" si="323"/>
        <v>4198.47</v>
      </c>
      <c r="F12593" s="1">
        <v>998</v>
      </c>
      <c r="G12593" t="s">
        <v>234</v>
      </c>
      <c r="H12593" t="s">
        <v>13</v>
      </c>
      <c r="I12593" s="6">
        <v>24129</v>
      </c>
      <c r="J12593" t="s">
        <v>25</v>
      </c>
      <c r="K12593" t="s">
        <v>15</v>
      </c>
      <c r="L12593" s="1" t="s">
        <v>86</v>
      </c>
      <c r="M12593">
        <v>5</v>
      </c>
      <c r="N12593" t="s">
        <v>87</v>
      </c>
      <c r="O12593" t="s">
        <v>18</v>
      </c>
      <c r="P12593" t="s">
        <v>1021</v>
      </c>
    </row>
    <row r="12594" spans="1:16" x14ac:dyDescent="0.3">
      <c r="A12594">
        <v>12592</v>
      </c>
      <c r="B12594" s="2" t="s">
        <v>6354</v>
      </c>
      <c r="C12594" t="s">
        <v>3897</v>
      </c>
      <c r="D12594" t="s">
        <v>2259</v>
      </c>
      <c r="E12594" s="1">
        <f t="shared" si="323"/>
        <v>6929.28</v>
      </c>
      <c r="F12594" s="1">
        <v>1197</v>
      </c>
      <c r="G12594" t="s">
        <v>234</v>
      </c>
      <c r="H12594" t="s">
        <v>20</v>
      </c>
      <c r="I12594" s="6">
        <v>76275</v>
      </c>
      <c r="J12594" t="s">
        <v>14</v>
      </c>
      <c r="K12594" t="s">
        <v>15</v>
      </c>
      <c r="L12594" s="1" t="s">
        <v>583</v>
      </c>
      <c r="M12594">
        <v>5</v>
      </c>
      <c r="N12594" t="s">
        <v>677</v>
      </c>
      <c r="O12594" t="s">
        <v>18</v>
      </c>
      <c r="P12594" t="s">
        <v>1021</v>
      </c>
    </row>
    <row r="12595" spans="1:16" x14ac:dyDescent="0.3">
      <c r="A12595">
        <v>12593</v>
      </c>
      <c r="B12595" s="2" t="s">
        <v>6352</v>
      </c>
      <c r="C12595" t="s">
        <v>3314</v>
      </c>
      <c r="D12595" t="s">
        <v>2382</v>
      </c>
      <c r="E12595" s="1">
        <f t="shared" si="323"/>
        <v>9455.58</v>
      </c>
      <c r="F12595" s="1">
        <v>1497</v>
      </c>
      <c r="G12595" t="s">
        <v>234</v>
      </c>
      <c r="H12595" t="s">
        <v>20</v>
      </c>
      <c r="I12595" s="6">
        <v>62176</v>
      </c>
      <c r="J12595" t="s">
        <v>14</v>
      </c>
      <c r="K12595" t="s">
        <v>15</v>
      </c>
      <c r="L12595" s="1" t="s">
        <v>347</v>
      </c>
      <c r="M12595">
        <v>5</v>
      </c>
      <c r="N12595" t="s">
        <v>40</v>
      </c>
      <c r="O12595" t="s">
        <v>28</v>
      </c>
      <c r="P12595" t="s">
        <v>1021</v>
      </c>
    </row>
    <row r="12596" spans="1:16" x14ac:dyDescent="0.3">
      <c r="A12596">
        <v>12594</v>
      </c>
      <c r="B12596" s="2" t="s">
        <v>6361</v>
      </c>
      <c r="C12596" t="s">
        <v>5211</v>
      </c>
      <c r="D12596" t="s">
        <v>1688</v>
      </c>
      <c r="E12596" s="1">
        <f t="shared" si="323"/>
        <v>9611.9700000000012</v>
      </c>
      <c r="F12596" s="1">
        <v>1598</v>
      </c>
      <c r="G12596" t="s">
        <v>240</v>
      </c>
      <c r="H12596" t="s">
        <v>13</v>
      </c>
      <c r="I12596" s="6">
        <v>52529</v>
      </c>
      <c r="J12596" t="s">
        <v>14</v>
      </c>
      <c r="K12596" t="s">
        <v>15</v>
      </c>
      <c r="L12596" s="1" t="s">
        <v>408</v>
      </c>
      <c r="M12596">
        <v>5</v>
      </c>
      <c r="N12596" t="s">
        <v>606</v>
      </c>
      <c r="O12596" t="s">
        <v>28</v>
      </c>
      <c r="P12596" t="s">
        <v>1021</v>
      </c>
    </row>
    <row r="12597" spans="1:16" x14ac:dyDescent="0.3">
      <c r="A12597">
        <v>12595</v>
      </c>
      <c r="B12597" s="2" t="s">
        <v>6357</v>
      </c>
      <c r="C12597" t="s">
        <v>3150</v>
      </c>
      <c r="D12597" t="s">
        <v>1305</v>
      </c>
      <c r="E12597" s="1">
        <f t="shared" si="323"/>
        <v>6135.2999999999993</v>
      </c>
      <c r="F12597" s="1">
        <v>1197</v>
      </c>
      <c r="G12597" t="s">
        <v>234</v>
      </c>
      <c r="H12597" t="s">
        <v>13</v>
      </c>
      <c r="I12597" s="6">
        <v>36624</v>
      </c>
      <c r="J12597" t="s">
        <v>14</v>
      </c>
      <c r="K12597" t="s">
        <v>15</v>
      </c>
      <c r="L12597" s="1" t="s">
        <v>16</v>
      </c>
      <c r="M12597">
        <v>5</v>
      </c>
      <c r="N12597" t="s">
        <v>17</v>
      </c>
      <c r="O12597" t="s">
        <v>18</v>
      </c>
      <c r="P12597" t="s">
        <v>1021</v>
      </c>
    </row>
    <row r="12598" spans="1:16" x14ac:dyDescent="0.3">
      <c r="A12598">
        <v>12596</v>
      </c>
      <c r="B12598" s="2" t="s">
        <v>6358</v>
      </c>
      <c r="C12598" t="s">
        <v>3314</v>
      </c>
      <c r="D12598" t="s">
        <v>1561</v>
      </c>
      <c r="E12598" s="1">
        <f t="shared" si="323"/>
        <v>7073.6399999999994</v>
      </c>
      <c r="F12598" s="1">
        <v>1497</v>
      </c>
      <c r="G12598" t="s">
        <v>234</v>
      </c>
      <c r="H12598" t="s">
        <v>20</v>
      </c>
      <c r="I12598" s="6">
        <v>28419</v>
      </c>
      <c r="J12598" t="s">
        <v>25</v>
      </c>
      <c r="K12598" t="s">
        <v>15</v>
      </c>
      <c r="L12598" s="1" t="s">
        <v>347</v>
      </c>
      <c r="M12598">
        <v>5</v>
      </c>
      <c r="N12598" t="s">
        <v>40</v>
      </c>
      <c r="O12598" t="s">
        <v>28</v>
      </c>
      <c r="P12598" t="s">
        <v>1021</v>
      </c>
    </row>
    <row r="12599" spans="1:16" x14ac:dyDescent="0.3">
      <c r="A12599">
        <v>12597</v>
      </c>
      <c r="B12599" s="2" t="s">
        <v>6352</v>
      </c>
      <c r="C12599" t="s">
        <v>3682</v>
      </c>
      <c r="D12599" t="s">
        <v>1485</v>
      </c>
      <c r="E12599" s="1">
        <f t="shared" si="323"/>
        <v>10225.5</v>
      </c>
      <c r="F12599" s="1">
        <v>1498</v>
      </c>
      <c r="G12599" t="s">
        <v>234</v>
      </c>
      <c r="H12599" t="s">
        <v>20</v>
      </c>
      <c r="I12599" s="6">
        <v>56004</v>
      </c>
      <c r="J12599" t="s">
        <v>14</v>
      </c>
      <c r="K12599" t="s">
        <v>15</v>
      </c>
      <c r="L12599" s="1" t="s">
        <v>584</v>
      </c>
      <c r="M12599">
        <v>5</v>
      </c>
      <c r="N12599" t="s">
        <v>585</v>
      </c>
      <c r="O12599" t="s">
        <v>47</v>
      </c>
      <c r="P12599" t="s">
        <v>1021</v>
      </c>
    </row>
    <row r="12600" spans="1:16" x14ac:dyDescent="0.3">
      <c r="A12600">
        <v>12598</v>
      </c>
      <c r="B12600" s="2" t="s">
        <v>6361</v>
      </c>
      <c r="C12600" t="s">
        <v>5897</v>
      </c>
      <c r="D12600" t="s">
        <v>2170</v>
      </c>
      <c r="E12600" s="1">
        <f t="shared" si="323"/>
        <v>9202.9500000000007</v>
      </c>
      <c r="F12600" s="1">
        <v>1197</v>
      </c>
      <c r="G12600" t="s">
        <v>12</v>
      </c>
      <c r="H12600" t="s">
        <v>20</v>
      </c>
      <c r="I12600" s="6">
        <v>41000</v>
      </c>
      <c r="J12600" t="s">
        <v>14</v>
      </c>
      <c r="K12600" t="s">
        <v>15</v>
      </c>
      <c r="L12600" s="1" t="s">
        <v>31</v>
      </c>
      <c r="M12600">
        <v>5</v>
      </c>
      <c r="N12600" t="s">
        <v>372</v>
      </c>
      <c r="O12600" t="s">
        <v>18</v>
      </c>
      <c r="P12600" t="s">
        <v>1021</v>
      </c>
    </row>
    <row r="12601" spans="1:16" x14ac:dyDescent="0.3">
      <c r="A12601">
        <v>12599</v>
      </c>
      <c r="B12601" s="2" t="s">
        <v>6353</v>
      </c>
      <c r="C12601" t="s">
        <v>4872</v>
      </c>
      <c r="D12601" t="s">
        <v>2422</v>
      </c>
      <c r="E12601" s="1">
        <f t="shared" si="323"/>
        <v>8962.35</v>
      </c>
      <c r="F12601" s="1">
        <v>1199</v>
      </c>
      <c r="G12601" t="s">
        <v>240</v>
      </c>
      <c r="H12601" t="s">
        <v>20</v>
      </c>
      <c r="I12601" s="6">
        <v>39409</v>
      </c>
      <c r="J12601" t="s">
        <v>14</v>
      </c>
      <c r="K12601" t="s">
        <v>15</v>
      </c>
      <c r="L12601" s="1" t="s">
        <v>291</v>
      </c>
      <c r="M12601">
        <v>5</v>
      </c>
      <c r="N12601" t="s">
        <v>220</v>
      </c>
      <c r="O12601" t="s">
        <v>28</v>
      </c>
      <c r="P12601" t="s">
        <v>1021</v>
      </c>
    </row>
    <row r="12602" spans="1:16" x14ac:dyDescent="0.3">
      <c r="A12602">
        <v>12600</v>
      </c>
      <c r="B12602" s="2" t="s">
        <v>6354</v>
      </c>
      <c r="C12602" t="s">
        <v>3229</v>
      </c>
      <c r="D12602" t="s">
        <v>1691</v>
      </c>
      <c r="E12602" s="1">
        <f t="shared" si="323"/>
        <v>4523.28</v>
      </c>
      <c r="F12602" s="1">
        <v>998</v>
      </c>
      <c r="G12602" t="s">
        <v>234</v>
      </c>
      <c r="H12602" t="s">
        <v>20</v>
      </c>
      <c r="I12602" s="6">
        <v>91200</v>
      </c>
      <c r="J12602" t="s">
        <v>14</v>
      </c>
      <c r="K12602" t="s">
        <v>15</v>
      </c>
      <c r="L12602" s="1" t="s">
        <v>86</v>
      </c>
      <c r="M12602">
        <v>5</v>
      </c>
      <c r="N12602" t="s">
        <v>341</v>
      </c>
      <c r="O12602" t="s">
        <v>18</v>
      </c>
      <c r="P12602" t="s">
        <v>1021</v>
      </c>
    </row>
    <row r="12603" spans="1:16" x14ac:dyDescent="0.3">
      <c r="A12603">
        <v>12601</v>
      </c>
      <c r="B12603" s="2" t="s">
        <v>6361</v>
      </c>
      <c r="C12603" t="s">
        <v>4872</v>
      </c>
      <c r="D12603" t="s">
        <v>2422</v>
      </c>
      <c r="E12603" s="1">
        <f t="shared" si="323"/>
        <v>8962.35</v>
      </c>
      <c r="F12603" s="1">
        <v>1199</v>
      </c>
      <c r="G12603" t="s">
        <v>234</v>
      </c>
      <c r="H12603" t="s">
        <v>20</v>
      </c>
      <c r="I12603" s="6">
        <v>14878</v>
      </c>
      <c r="J12603" t="s">
        <v>14</v>
      </c>
      <c r="K12603" t="s">
        <v>15</v>
      </c>
      <c r="L12603" s="1" t="s">
        <v>291</v>
      </c>
      <c r="M12603">
        <v>5</v>
      </c>
      <c r="N12603" t="s">
        <v>220</v>
      </c>
      <c r="O12603" t="s">
        <v>28</v>
      </c>
      <c r="P12603" t="s">
        <v>1021</v>
      </c>
    </row>
    <row r="12604" spans="1:16" x14ac:dyDescent="0.3">
      <c r="A12604">
        <v>12602</v>
      </c>
      <c r="B12604" s="2" t="s">
        <v>6361</v>
      </c>
      <c r="C12604" t="s">
        <v>5898</v>
      </c>
      <c r="D12604" t="s">
        <v>1289</v>
      </c>
      <c r="E12604" s="1">
        <f t="shared" si="323"/>
        <v>8421</v>
      </c>
      <c r="F12604" s="1">
        <v>1197</v>
      </c>
      <c r="G12604" t="s">
        <v>12</v>
      </c>
      <c r="H12604" t="s">
        <v>13</v>
      </c>
      <c r="I12604" s="6">
        <v>30000</v>
      </c>
      <c r="J12604" t="s">
        <v>25</v>
      </c>
      <c r="K12604" t="s">
        <v>15</v>
      </c>
      <c r="L12604" s="1" t="s">
        <v>31</v>
      </c>
      <c r="M12604">
        <v>5</v>
      </c>
      <c r="N12604" t="s">
        <v>194</v>
      </c>
      <c r="O12604" t="s">
        <v>18</v>
      </c>
      <c r="P12604" t="s">
        <v>1021</v>
      </c>
    </row>
    <row r="12605" spans="1:16" x14ac:dyDescent="0.3">
      <c r="A12605">
        <v>12603</v>
      </c>
      <c r="B12605" s="2" t="s">
        <v>6354</v>
      </c>
      <c r="C12605" t="s">
        <v>2964</v>
      </c>
      <c r="D12605" t="s">
        <v>1259</v>
      </c>
      <c r="E12605" s="1">
        <f t="shared" si="323"/>
        <v>4812</v>
      </c>
      <c r="F12605" s="1">
        <v>1198</v>
      </c>
      <c r="G12605" t="s">
        <v>12</v>
      </c>
      <c r="H12605" t="s">
        <v>13</v>
      </c>
      <c r="I12605" s="6">
        <v>50000</v>
      </c>
      <c r="J12605" t="s">
        <v>25</v>
      </c>
      <c r="K12605" t="s">
        <v>15</v>
      </c>
      <c r="L12605" s="1" t="s">
        <v>39</v>
      </c>
      <c r="M12605">
        <v>5</v>
      </c>
      <c r="N12605" t="s">
        <v>40</v>
      </c>
      <c r="O12605" t="s">
        <v>28</v>
      </c>
      <c r="P12605" t="s">
        <v>1021</v>
      </c>
    </row>
    <row r="12606" spans="1:16" x14ac:dyDescent="0.3">
      <c r="A12606">
        <v>12604</v>
      </c>
      <c r="B12606" s="2" t="s">
        <v>6352</v>
      </c>
      <c r="C12606" t="s">
        <v>3150</v>
      </c>
      <c r="D12606" t="s">
        <v>1959</v>
      </c>
      <c r="E12606" s="1">
        <f t="shared" si="323"/>
        <v>7338.2999999999993</v>
      </c>
      <c r="F12606" s="1">
        <v>1197</v>
      </c>
      <c r="G12606" t="s">
        <v>12</v>
      </c>
      <c r="H12606" t="s">
        <v>13</v>
      </c>
      <c r="I12606" s="6">
        <v>20000</v>
      </c>
      <c r="J12606" t="s">
        <v>14</v>
      </c>
      <c r="K12606" t="s">
        <v>15</v>
      </c>
      <c r="L12606" s="1" t="s">
        <v>16</v>
      </c>
      <c r="M12606">
        <v>5</v>
      </c>
      <c r="N12606" t="s">
        <v>17</v>
      </c>
      <c r="O12606" t="s">
        <v>18</v>
      </c>
      <c r="P12606" t="s">
        <v>1021</v>
      </c>
    </row>
    <row r="12607" spans="1:16" x14ac:dyDescent="0.3">
      <c r="A12607">
        <v>12605</v>
      </c>
      <c r="B12607" s="2" t="s">
        <v>6359</v>
      </c>
      <c r="C12607" t="s">
        <v>3726</v>
      </c>
      <c r="D12607" t="s">
        <v>1301</v>
      </c>
      <c r="E12607" s="1">
        <f t="shared" si="323"/>
        <v>18045</v>
      </c>
      <c r="F12607" s="1">
        <v>1451</v>
      </c>
      <c r="G12607" t="s">
        <v>12</v>
      </c>
      <c r="H12607" t="s">
        <v>20</v>
      </c>
      <c r="I12607" s="6">
        <v>30000</v>
      </c>
      <c r="J12607" t="s">
        <v>25</v>
      </c>
      <c r="K12607" t="s">
        <v>15</v>
      </c>
      <c r="L12607" s="1" t="s">
        <v>170</v>
      </c>
      <c r="M12607">
        <v>6</v>
      </c>
      <c r="N12607" t="s">
        <v>603</v>
      </c>
      <c r="O12607" t="s">
        <v>47</v>
      </c>
      <c r="P12607" t="s">
        <v>1021</v>
      </c>
    </row>
    <row r="12608" spans="1:16" x14ac:dyDescent="0.3">
      <c r="A12608">
        <v>12606</v>
      </c>
      <c r="B12608" s="2" t="s">
        <v>6362</v>
      </c>
      <c r="C12608" t="s">
        <v>3457</v>
      </c>
      <c r="D12608" t="s">
        <v>1212</v>
      </c>
      <c r="E12608" s="1">
        <f t="shared" si="323"/>
        <v>1924.8000000000002</v>
      </c>
      <c r="F12608" s="1">
        <v>1086</v>
      </c>
      <c r="G12608" t="s">
        <v>12</v>
      </c>
      <c r="H12608" t="s">
        <v>13</v>
      </c>
      <c r="I12608" s="6">
        <v>30000</v>
      </c>
      <c r="J12608" t="s">
        <v>25</v>
      </c>
      <c r="K12608" t="s">
        <v>15</v>
      </c>
      <c r="L12608" s="1" t="s">
        <v>29</v>
      </c>
      <c r="M12608">
        <v>5</v>
      </c>
      <c r="N12608" t="s">
        <v>30</v>
      </c>
      <c r="O12608" t="s">
        <v>18</v>
      </c>
      <c r="P12608" t="s">
        <v>1021</v>
      </c>
    </row>
    <row r="12609" spans="1:16" x14ac:dyDescent="0.3">
      <c r="A12609">
        <v>12607</v>
      </c>
      <c r="B12609" s="2" t="s">
        <v>6368</v>
      </c>
      <c r="C12609" t="s">
        <v>5899</v>
      </c>
      <c r="D12609" t="s">
        <v>1259</v>
      </c>
      <c r="E12609" s="1">
        <f t="shared" ref="E12609" si="324">IF(ISNUMBER(SEARCH("Lakh", D12609)),SUBSTITUTE(SUBSTITUTE(D12609, "₹", ""), " Lakh", "") * $R$1, IF(ISNUMBER(SEARCH("Crore", D12609)), SUBSTITUTE(SUBSTITUTE(D12609, "₹", ""), " Crore", "") * 120300, ""))</f>
        <v>4812</v>
      </c>
      <c r="F12609" s="1">
        <v>2609</v>
      </c>
      <c r="G12609" t="s">
        <v>12</v>
      </c>
      <c r="H12609" t="s">
        <v>13</v>
      </c>
      <c r="I12609" s="6">
        <v>110000</v>
      </c>
      <c r="J12609" t="s">
        <v>25</v>
      </c>
      <c r="K12609" t="s">
        <v>21</v>
      </c>
      <c r="L12609" s="1">
        <v>116.6</v>
      </c>
      <c r="M12609">
        <v>7</v>
      </c>
      <c r="N12609" t="s">
        <v>448</v>
      </c>
      <c r="O12609" t="s">
        <v>47</v>
      </c>
      <c r="P12609" t="s">
        <v>1021</v>
      </c>
    </row>
    <row r="12610" spans="1:16" x14ac:dyDescent="0.3">
      <c r="A12610">
        <v>12608</v>
      </c>
      <c r="B12610" s="2" t="s">
        <v>6375</v>
      </c>
      <c r="C12610" t="s">
        <v>3901</v>
      </c>
      <c r="D12610" t="s">
        <v>1946</v>
      </c>
      <c r="E12610" s="1">
        <f>SUBSTITUTE(D12610, "₹", "")*0.01203</f>
        <v>601.5</v>
      </c>
      <c r="F12610" s="1">
        <v>1495</v>
      </c>
      <c r="G12610" t="s">
        <v>12</v>
      </c>
      <c r="H12610" t="s">
        <v>13</v>
      </c>
      <c r="I12610" s="6">
        <v>80000</v>
      </c>
      <c r="J12610" t="s">
        <v>42</v>
      </c>
      <c r="K12610" t="s">
        <v>15</v>
      </c>
      <c r="L12610" s="1">
        <v>94</v>
      </c>
      <c r="M12610">
        <v>5</v>
      </c>
      <c r="N12610" t="s">
        <v>224</v>
      </c>
      <c r="O12610" t="s">
        <v>28</v>
      </c>
      <c r="P12610" t="s">
        <v>1021</v>
      </c>
    </row>
    <row r="12611" spans="1:16" x14ac:dyDescent="0.3">
      <c r="A12611">
        <v>12609</v>
      </c>
      <c r="B12611" s="2" t="s">
        <v>6359</v>
      </c>
      <c r="C12611" t="s">
        <v>3072</v>
      </c>
      <c r="D12611" t="s">
        <v>2181</v>
      </c>
      <c r="E12611" s="1">
        <f t="shared" ref="E12611:E12642" si="325">IF(ISNUMBER(SEARCH("Lakh", D12611)),SUBSTITUTE(SUBSTITUTE(D12611, "₹", ""), " Lakh", "") * $R$1, IF(ISNUMBER(SEARCH("Crore", D12611)), SUBSTITUTE(SUBSTITUTE(D12611, "₹", ""), " Crore", "") * 120300, ""))</f>
        <v>7963.8600000000006</v>
      </c>
      <c r="F12611" s="1">
        <v>1197</v>
      </c>
      <c r="G12611" t="s">
        <v>240</v>
      </c>
      <c r="H12611" t="s">
        <v>13</v>
      </c>
      <c r="I12611" s="6">
        <v>16374</v>
      </c>
      <c r="J12611" t="s">
        <v>14</v>
      </c>
      <c r="K12611" t="s">
        <v>15</v>
      </c>
      <c r="L12611" s="1" t="s">
        <v>67</v>
      </c>
      <c r="M12611">
        <v>5</v>
      </c>
      <c r="N12611" t="s">
        <v>149</v>
      </c>
      <c r="O12611" t="s">
        <v>18</v>
      </c>
      <c r="P12611" t="s">
        <v>1021</v>
      </c>
    </row>
    <row r="12612" spans="1:16" x14ac:dyDescent="0.3">
      <c r="A12612">
        <v>12610</v>
      </c>
      <c r="B12612" s="2" t="s">
        <v>6360</v>
      </c>
      <c r="C12612" t="s">
        <v>4562</v>
      </c>
      <c r="D12612" t="s">
        <v>2608</v>
      </c>
      <c r="E12612" s="1">
        <f t="shared" si="325"/>
        <v>10754.82</v>
      </c>
      <c r="F12612" s="1">
        <v>1197</v>
      </c>
      <c r="G12612" t="s">
        <v>234</v>
      </c>
      <c r="H12612" t="s">
        <v>20</v>
      </c>
      <c r="I12612" s="6">
        <v>9183</v>
      </c>
      <c r="J12612" t="s">
        <v>14</v>
      </c>
      <c r="K12612" t="s">
        <v>15</v>
      </c>
      <c r="L12612" s="1" t="s">
        <v>67</v>
      </c>
      <c r="M12612">
        <v>5</v>
      </c>
      <c r="N12612" t="s">
        <v>509</v>
      </c>
      <c r="O12612" t="s">
        <v>18</v>
      </c>
      <c r="P12612" t="s">
        <v>1021</v>
      </c>
    </row>
    <row r="12613" spans="1:16" x14ac:dyDescent="0.3">
      <c r="A12613">
        <v>12611</v>
      </c>
      <c r="B12613" s="2" t="s">
        <v>6354</v>
      </c>
      <c r="C12613" t="s">
        <v>3036</v>
      </c>
      <c r="D12613" t="s">
        <v>1349</v>
      </c>
      <c r="E12613" s="1">
        <f t="shared" si="325"/>
        <v>7037.5499999999993</v>
      </c>
      <c r="F12613" s="1">
        <v>1197</v>
      </c>
      <c r="G12613" t="s">
        <v>234</v>
      </c>
      <c r="H12613" t="s">
        <v>13</v>
      </c>
      <c r="I12613" s="6">
        <v>71344</v>
      </c>
      <c r="J12613" t="s">
        <v>14</v>
      </c>
      <c r="K12613" t="s">
        <v>15</v>
      </c>
      <c r="L12613" s="1" t="s">
        <v>16</v>
      </c>
      <c r="M12613">
        <v>5</v>
      </c>
      <c r="N12613" t="s">
        <v>17</v>
      </c>
      <c r="O12613" t="s">
        <v>18</v>
      </c>
      <c r="P12613" t="s">
        <v>1021</v>
      </c>
    </row>
    <row r="12614" spans="1:16" x14ac:dyDescent="0.3">
      <c r="A12614">
        <v>12612</v>
      </c>
      <c r="B12614" s="2" t="s">
        <v>6358</v>
      </c>
      <c r="C12614" t="s">
        <v>3238</v>
      </c>
      <c r="D12614" t="s">
        <v>1305</v>
      </c>
      <c r="E12614" s="1">
        <f t="shared" si="325"/>
        <v>6135.2999999999993</v>
      </c>
      <c r="F12614" s="1">
        <v>1497</v>
      </c>
      <c r="G12614" t="s">
        <v>234</v>
      </c>
      <c r="H12614" t="s">
        <v>13</v>
      </c>
      <c r="I12614" s="6">
        <v>95106</v>
      </c>
      <c r="J12614" t="s">
        <v>14</v>
      </c>
      <c r="K12614" t="s">
        <v>15</v>
      </c>
      <c r="L12614" s="1" t="s">
        <v>347</v>
      </c>
      <c r="M12614">
        <v>5</v>
      </c>
      <c r="N12614" t="s">
        <v>372</v>
      </c>
      <c r="O12614" t="s">
        <v>28</v>
      </c>
      <c r="P12614" t="s">
        <v>1021</v>
      </c>
    </row>
    <row r="12615" spans="1:16" x14ac:dyDescent="0.3">
      <c r="A12615">
        <v>12613</v>
      </c>
      <c r="B12615" s="2" t="s">
        <v>6352</v>
      </c>
      <c r="C12615" t="s">
        <v>5892</v>
      </c>
      <c r="D12615" t="s">
        <v>2329</v>
      </c>
      <c r="E12615" s="1">
        <f t="shared" si="325"/>
        <v>5521.7699999999995</v>
      </c>
      <c r="F12615" s="1">
        <v>998</v>
      </c>
      <c r="G12615" t="s">
        <v>240</v>
      </c>
      <c r="H12615" t="s">
        <v>20</v>
      </c>
      <c r="I12615" s="6">
        <v>21940</v>
      </c>
      <c r="J12615" t="s">
        <v>14</v>
      </c>
      <c r="K12615" t="s">
        <v>15</v>
      </c>
      <c r="L12615" s="1" t="s">
        <v>134</v>
      </c>
      <c r="M12615">
        <v>5</v>
      </c>
      <c r="N12615" t="s">
        <v>72</v>
      </c>
      <c r="O12615" t="s">
        <v>18</v>
      </c>
      <c r="P12615" t="s">
        <v>1021</v>
      </c>
    </row>
    <row r="12616" spans="1:16" x14ac:dyDescent="0.3">
      <c r="A12616">
        <v>12614</v>
      </c>
      <c r="B12616" s="2" t="s">
        <v>6354</v>
      </c>
      <c r="C12616" t="s">
        <v>3229</v>
      </c>
      <c r="D12616" t="s">
        <v>1484</v>
      </c>
      <c r="E12616" s="1">
        <f t="shared" si="325"/>
        <v>4944.3300000000008</v>
      </c>
      <c r="F12616" s="1">
        <v>998</v>
      </c>
      <c r="G12616" t="s">
        <v>234</v>
      </c>
      <c r="H12616" t="s">
        <v>20</v>
      </c>
      <c r="I12616" s="6">
        <v>27823</v>
      </c>
      <c r="J12616" t="s">
        <v>14</v>
      </c>
      <c r="K12616" t="s">
        <v>15</v>
      </c>
      <c r="L12616" s="1" t="s">
        <v>86</v>
      </c>
      <c r="M12616">
        <v>5</v>
      </c>
      <c r="N12616" t="s">
        <v>341</v>
      </c>
      <c r="O12616" t="s">
        <v>18</v>
      </c>
      <c r="P12616" t="s">
        <v>1021</v>
      </c>
    </row>
    <row r="12617" spans="1:16" x14ac:dyDescent="0.3">
      <c r="A12617">
        <v>12615</v>
      </c>
      <c r="B12617" s="2" t="s">
        <v>6357</v>
      </c>
      <c r="C12617" t="s">
        <v>3086</v>
      </c>
      <c r="D12617" t="s">
        <v>1408</v>
      </c>
      <c r="E12617" s="1">
        <f t="shared" si="325"/>
        <v>5942.8200000000006</v>
      </c>
      <c r="F12617" s="1">
        <v>1197</v>
      </c>
      <c r="G12617" t="s">
        <v>268</v>
      </c>
      <c r="H12617" t="s">
        <v>13</v>
      </c>
      <c r="I12617" s="6">
        <v>29220</v>
      </c>
      <c r="J12617" t="s">
        <v>25</v>
      </c>
      <c r="K12617" t="s">
        <v>15</v>
      </c>
      <c r="L12617" s="1" t="s">
        <v>193</v>
      </c>
      <c r="M12617">
        <v>5</v>
      </c>
      <c r="N12617" t="s">
        <v>194</v>
      </c>
      <c r="O12617" t="s">
        <v>18</v>
      </c>
      <c r="P12617" t="s">
        <v>1021</v>
      </c>
    </row>
    <row r="12618" spans="1:16" x14ac:dyDescent="0.3">
      <c r="A12618">
        <v>12616</v>
      </c>
      <c r="B12618" s="2" t="s">
        <v>6364</v>
      </c>
      <c r="C12618" t="s">
        <v>3884</v>
      </c>
      <c r="D12618" t="s">
        <v>1394</v>
      </c>
      <c r="E12618" s="1">
        <f t="shared" si="325"/>
        <v>5762.37</v>
      </c>
      <c r="F12618" s="1">
        <v>1248</v>
      </c>
      <c r="G12618" t="s">
        <v>234</v>
      </c>
      <c r="H12618" t="s">
        <v>13</v>
      </c>
      <c r="I12618" s="6">
        <v>91368</v>
      </c>
      <c r="J12618" t="s">
        <v>14</v>
      </c>
      <c r="K12618" t="s">
        <v>21</v>
      </c>
      <c r="L12618" s="1" t="s">
        <v>64</v>
      </c>
      <c r="M12618">
        <v>5</v>
      </c>
      <c r="N12618" t="s">
        <v>75</v>
      </c>
      <c r="O12618" t="s">
        <v>18</v>
      </c>
      <c r="P12618" t="s">
        <v>1021</v>
      </c>
    </row>
    <row r="12619" spans="1:16" x14ac:dyDescent="0.3">
      <c r="A12619">
        <v>12617</v>
      </c>
      <c r="B12619" s="2" t="s">
        <v>6364</v>
      </c>
      <c r="C12619" t="s">
        <v>4823</v>
      </c>
      <c r="D12619" t="s">
        <v>1747</v>
      </c>
      <c r="E12619" s="1">
        <f t="shared" si="325"/>
        <v>8842.0499999999993</v>
      </c>
      <c r="F12619" s="1">
        <v>2354</v>
      </c>
      <c r="G12619" t="s">
        <v>12</v>
      </c>
      <c r="H12619" t="s">
        <v>20</v>
      </c>
      <c r="I12619" s="6">
        <v>73607</v>
      </c>
      <c r="J12619" t="s">
        <v>25</v>
      </c>
      <c r="K12619" t="s">
        <v>15</v>
      </c>
      <c r="L12619" s="1" t="s">
        <v>213</v>
      </c>
      <c r="M12619">
        <v>5</v>
      </c>
      <c r="N12619" t="s">
        <v>214</v>
      </c>
      <c r="O12619" t="s">
        <v>47</v>
      </c>
      <c r="P12619" t="s">
        <v>1021</v>
      </c>
    </row>
    <row r="12620" spans="1:16" x14ac:dyDescent="0.3">
      <c r="A12620">
        <v>12618</v>
      </c>
      <c r="B12620" s="2" t="s">
        <v>6358</v>
      </c>
      <c r="C12620" t="s">
        <v>3958</v>
      </c>
      <c r="D12620" t="s">
        <v>1419</v>
      </c>
      <c r="E12620" s="1">
        <f t="shared" si="325"/>
        <v>4306.74</v>
      </c>
      <c r="F12620" s="1">
        <v>998</v>
      </c>
      <c r="G12620" t="s">
        <v>234</v>
      </c>
      <c r="H12620" t="s">
        <v>13</v>
      </c>
      <c r="I12620" s="6">
        <v>87970</v>
      </c>
      <c r="J12620" t="s">
        <v>25</v>
      </c>
      <c r="K12620" t="s">
        <v>51</v>
      </c>
      <c r="L12620" s="1" t="s">
        <v>327</v>
      </c>
      <c r="M12620">
        <v>5</v>
      </c>
      <c r="N12620" t="s">
        <v>699</v>
      </c>
      <c r="O12620" t="s">
        <v>18</v>
      </c>
      <c r="P12620" t="s">
        <v>1021</v>
      </c>
    </row>
    <row r="12621" spans="1:16" x14ac:dyDescent="0.3">
      <c r="A12621">
        <v>12619</v>
      </c>
      <c r="B12621" s="2" t="s">
        <v>6352</v>
      </c>
      <c r="C12621" t="s">
        <v>3435</v>
      </c>
      <c r="D12621" t="s">
        <v>1942</v>
      </c>
      <c r="E12621" s="1">
        <f t="shared" si="325"/>
        <v>6075.15</v>
      </c>
      <c r="F12621" s="1">
        <v>1199</v>
      </c>
      <c r="G12621" t="s">
        <v>234</v>
      </c>
      <c r="H12621" t="s">
        <v>13</v>
      </c>
      <c r="I12621" s="6">
        <v>54072</v>
      </c>
      <c r="J12621" t="s">
        <v>14</v>
      </c>
      <c r="K12621" t="s">
        <v>15</v>
      </c>
      <c r="L12621" s="1" t="s">
        <v>64</v>
      </c>
      <c r="M12621">
        <v>5</v>
      </c>
      <c r="N12621" t="s">
        <v>169</v>
      </c>
      <c r="O12621" t="s">
        <v>18</v>
      </c>
      <c r="P12621" t="s">
        <v>1021</v>
      </c>
    </row>
    <row r="12622" spans="1:16" x14ac:dyDescent="0.3">
      <c r="A12622">
        <v>12620</v>
      </c>
      <c r="B12622" s="2" t="s">
        <v>6355</v>
      </c>
      <c r="C12622" t="s">
        <v>5794</v>
      </c>
      <c r="D12622" t="s">
        <v>1290</v>
      </c>
      <c r="E12622" s="1">
        <f t="shared" si="325"/>
        <v>1684.1999999999998</v>
      </c>
      <c r="F12622" s="1">
        <v>1368</v>
      </c>
      <c r="G12622" t="s">
        <v>12</v>
      </c>
      <c r="H12622" t="s">
        <v>13</v>
      </c>
      <c r="I12622" s="6">
        <v>50000</v>
      </c>
      <c r="J12622" t="s">
        <v>25</v>
      </c>
      <c r="K12622" t="s">
        <v>15</v>
      </c>
      <c r="L12622" s="1" t="s">
        <v>95</v>
      </c>
      <c r="M12622">
        <v>5</v>
      </c>
      <c r="N12622" t="s">
        <v>126</v>
      </c>
      <c r="O12622" t="s">
        <v>28</v>
      </c>
      <c r="P12622" t="s">
        <v>1021</v>
      </c>
    </row>
    <row r="12623" spans="1:16" x14ac:dyDescent="0.3">
      <c r="A12623">
        <v>12621</v>
      </c>
      <c r="B12623" s="2" t="s">
        <v>6361</v>
      </c>
      <c r="C12623" t="s">
        <v>4349</v>
      </c>
      <c r="D12623" t="s">
        <v>1254</v>
      </c>
      <c r="E12623" s="1">
        <f t="shared" si="325"/>
        <v>11428.5</v>
      </c>
      <c r="F12623" s="1">
        <v>1497</v>
      </c>
      <c r="G12623" t="s">
        <v>12</v>
      </c>
      <c r="H12623" t="s">
        <v>13</v>
      </c>
      <c r="I12623" s="6">
        <v>30000</v>
      </c>
      <c r="J12623" t="s">
        <v>14</v>
      </c>
      <c r="K12623" t="s">
        <v>15</v>
      </c>
      <c r="L12623" s="1" t="s">
        <v>380</v>
      </c>
      <c r="M12623">
        <v>5</v>
      </c>
      <c r="N12623" t="s">
        <v>796</v>
      </c>
      <c r="O12623" t="s">
        <v>28</v>
      </c>
      <c r="P12623" t="s">
        <v>1021</v>
      </c>
    </row>
    <row r="12624" spans="1:16" x14ac:dyDescent="0.3">
      <c r="A12624">
        <v>12622</v>
      </c>
      <c r="B12624" s="2" t="s">
        <v>6353</v>
      </c>
      <c r="C12624" t="s">
        <v>5646</v>
      </c>
      <c r="D12624" t="s">
        <v>1515</v>
      </c>
      <c r="E12624" s="1">
        <f t="shared" si="325"/>
        <v>7759.35</v>
      </c>
      <c r="F12624" s="1">
        <v>1462</v>
      </c>
      <c r="G12624" t="s">
        <v>12</v>
      </c>
      <c r="H12624" t="s">
        <v>20</v>
      </c>
      <c r="I12624" s="6">
        <v>70000</v>
      </c>
      <c r="J12624" t="s">
        <v>42</v>
      </c>
      <c r="K12624" t="s">
        <v>15</v>
      </c>
      <c r="L12624" s="1" t="s">
        <v>620</v>
      </c>
      <c r="M12624">
        <v>7</v>
      </c>
      <c r="N12624" t="s">
        <v>996</v>
      </c>
      <c r="O12624" t="s">
        <v>24</v>
      </c>
      <c r="P12624" t="s">
        <v>1021</v>
      </c>
    </row>
    <row r="12625" spans="1:16" x14ac:dyDescent="0.3">
      <c r="A12625">
        <v>12623</v>
      </c>
      <c r="B12625" s="2" t="s">
        <v>6369</v>
      </c>
      <c r="C12625" t="s">
        <v>3262</v>
      </c>
      <c r="D12625" t="s">
        <v>1244</v>
      </c>
      <c r="E12625" s="1">
        <f t="shared" si="325"/>
        <v>9624</v>
      </c>
      <c r="F12625" s="1">
        <v>1197</v>
      </c>
      <c r="G12625" t="s">
        <v>12</v>
      </c>
      <c r="H12625" t="s">
        <v>13</v>
      </c>
      <c r="I12625" s="6">
        <v>10000</v>
      </c>
      <c r="J12625" t="s">
        <v>14</v>
      </c>
      <c r="K12625" t="s">
        <v>15</v>
      </c>
      <c r="L12625" s="1" t="s">
        <v>84</v>
      </c>
      <c r="M12625">
        <v>5</v>
      </c>
      <c r="N12625" t="s">
        <v>361</v>
      </c>
      <c r="O12625" t="s">
        <v>18</v>
      </c>
      <c r="P12625" t="s">
        <v>1021</v>
      </c>
    </row>
    <row r="12626" spans="1:16" x14ac:dyDescent="0.3">
      <c r="A12626">
        <v>12624</v>
      </c>
      <c r="B12626" s="2" t="s">
        <v>6365</v>
      </c>
      <c r="C12626" t="s">
        <v>5900</v>
      </c>
      <c r="D12626" t="s">
        <v>2459</v>
      </c>
      <c r="E12626" s="1">
        <f t="shared" si="325"/>
        <v>14195.400000000001</v>
      </c>
      <c r="F12626" s="1">
        <v>1498</v>
      </c>
      <c r="G12626" t="s">
        <v>12</v>
      </c>
      <c r="H12626" t="s">
        <v>13</v>
      </c>
      <c r="I12626" s="6">
        <v>10000</v>
      </c>
      <c r="J12626" t="s">
        <v>14</v>
      </c>
      <c r="K12626" t="s">
        <v>15</v>
      </c>
      <c r="L12626" s="1" t="s">
        <v>205</v>
      </c>
      <c r="M12626">
        <v>5</v>
      </c>
      <c r="N12626" t="s">
        <v>206</v>
      </c>
      <c r="O12626" t="s">
        <v>47</v>
      </c>
      <c r="P12626" t="s">
        <v>1021</v>
      </c>
    </row>
    <row r="12627" spans="1:16" x14ac:dyDescent="0.3">
      <c r="A12627">
        <v>12625</v>
      </c>
      <c r="B12627" s="2" t="s">
        <v>6357</v>
      </c>
      <c r="C12627" t="s">
        <v>2990</v>
      </c>
      <c r="D12627" t="s">
        <v>1244</v>
      </c>
      <c r="E12627" s="1">
        <f t="shared" si="325"/>
        <v>9624</v>
      </c>
      <c r="F12627" s="1">
        <v>1248</v>
      </c>
      <c r="G12627" t="s">
        <v>12</v>
      </c>
      <c r="H12627" t="s">
        <v>13</v>
      </c>
      <c r="I12627" s="6">
        <v>90000</v>
      </c>
      <c r="J12627" t="s">
        <v>14</v>
      </c>
      <c r="K12627" t="s">
        <v>21</v>
      </c>
      <c r="L12627" s="1" t="s">
        <v>82</v>
      </c>
      <c r="M12627">
        <v>5</v>
      </c>
      <c r="N12627" t="s">
        <v>83</v>
      </c>
      <c r="O12627" t="s">
        <v>47</v>
      </c>
      <c r="P12627" t="s">
        <v>1021</v>
      </c>
    </row>
    <row r="12628" spans="1:16" x14ac:dyDescent="0.3">
      <c r="A12628">
        <v>12626</v>
      </c>
      <c r="B12628" s="2" t="s">
        <v>6356</v>
      </c>
      <c r="C12628" t="s">
        <v>5791</v>
      </c>
      <c r="D12628" t="s">
        <v>1259</v>
      </c>
      <c r="E12628" s="1">
        <f t="shared" si="325"/>
        <v>4812</v>
      </c>
      <c r="F12628" s="1">
        <v>1995</v>
      </c>
      <c r="G12628" t="s">
        <v>12</v>
      </c>
      <c r="H12628" t="s">
        <v>20</v>
      </c>
      <c r="I12628" s="6">
        <v>120000</v>
      </c>
      <c r="J12628" t="s">
        <v>42</v>
      </c>
      <c r="K12628" t="s">
        <v>21</v>
      </c>
      <c r="L12628" s="1" t="s">
        <v>253</v>
      </c>
      <c r="M12628">
        <v>4</v>
      </c>
      <c r="N12628" t="s">
        <v>821</v>
      </c>
      <c r="O12628" t="s">
        <v>28</v>
      </c>
      <c r="P12628" t="s">
        <v>1021</v>
      </c>
    </row>
    <row r="12629" spans="1:16" x14ac:dyDescent="0.3">
      <c r="A12629">
        <v>12627</v>
      </c>
      <c r="B12629" s="2" t="s">
        <v>6354</v>
      </c>
      <c r="C12629" t="s">
        <v>4391</v>
      </c>
      <c r="D12629" t="s">
        <v>1388</v>
      </c>
      <c r="E12629" s="1">
        <f t="shared" si="325"/>
        <v>6315.75</v>
      </c>
      <c r="F12629" s="1">
        <v>1591</v>
      </c>
      <c r="G12629" t="s">
        <v>12</v>
      </c>
      <c r="H12629" t="s">
        <v>13</v>
      </c>
      <c r="I12629" s="6">
        <v>90000</v>
      </c>
      <c r="J12629" t="s">
        <v>14</v>
      </c>
      <c r="K12629" t="s">
        <v>15</v>
      </c>
      <c r="L12629" s="1" t="s">
        <v>294</v>
      </c>
      <c r="M12629">
        <v>5</v>
      </c>
      <c r="N12629" t="s">
        <v>259</v>
      </c>
      <c r="O12629" t="s">
        <v>28</v>
      </c>
      <c r="P12629" t="s">
        <v>1021</v>
      </c>
    </row>
    <row r="12630" spans="1:16" x14ac:dyDescent="0.3">
      <c r="A12630">
        <v>12628</v>
      </c>
      <c r="B12630" s="2" t="s">
        <v>6357</v>
      </c>
      <c r="C12630" t="s">
        <v>3000</v>
      </c>
      <c r="D12630" t="s">
        <v>1232</v>
      </c>
      <c r="E12630" s="1">
        <f t="shared" si="325"/>
        <v>8120.25</v>
      </c>
      <c r="F12630" s="1">
        <v>1248</v>
      </c>
      <c r="G12630" t="s">
        <v>234</v>
      </c>
      <c r="H12630" t="s">
        <v>13</v>
      </c>
      <c r="I12630" s="6">
        <v>98661</v>
      </c>
      <c r="J12630" t="s">
        <v>14</v>
      </c>
      <c r="K12630" t="s">
        <v>21</v>
      </c>
      <c r="L12630" s="1" t="s">
        <v>82</v>
      </c>
      <c r="M12630">
        <v>5</v>
      </c>
      <c r="N12630" t="s">
        <v>83</v>
      </c>
      <c r="O12630" t="s">
        <v>47</v>
      </c>
      <c r="P12630" t="s">
        <v>1021</v>
      </c>
    </row>
    <row r="12631" spans="1:16" x14ac:dyDescent="0.3">
      <c r="A12631">
        <v>12629</v>
      </c>
      <c r="B12631" s="2" t="s">
        <v>6353</v>
      </c>
      <c r="C12631" t="s">
        <v>4311</v>
      </c>
      <c r="D12631" t="s">
        <v>1772</v>
      </c>
      <c r="E12631" s="1">
        <f t="shared" si="325"/>
        <v>10526.25</v>
      </c>
      <c r="F12631" s="1">
        <v>1373</v>
      </c>
      <c r="G12631" t="s">
        <v>12</v>
      </c>
      <c r="H12631" t="s">
        <v>20</v>
      </c>
      <c r="I12631" s="6">
        <v>43572</v>
      </c>
      <c r="J12631" t="s">
        <v>14</v>
      </c>
      <c r="K12631" t="s">
        <v>15</v>
      </c>
      <c r="L12631" s="1" t="s">
        <v>343</v>
      </c>
      <c r="M12631">
        <v>5</v>
      </c>
      <c r="N12631" t="s">
        <v>779</v>
      </c>
      <c r="O12631" t="s">
        <v>28</v>
      </c>
      <c r="P12631" t="s">
        <v>1021</v>
      </c>
    </row>
    <row r="12632" spans="1:16" x14ac:dyDescent="0.3">
      <c r="A12632">
        <v>12630</v>
      </c>
      <c r="B12632" s="2" t="s">
        <v>6363</v>
      </c>
      <c r="C12632" t="s">
        <v>3427</v>
      </c>
      <c r="D12632" t="s">
        <v>1743</v>
      </c>
      <c r="E12632" s="1">
        <f t="shared" si="325"/>
        <v>3308.25</v>
      </c>
      <c r="F12632" s="1">
        <v>1198</v>
      </c>
      <c r="G12632" t="s">
        <v>268</v>
      </c>
      <c r="H12632" t="s">
        <v>13</v>
      </c>
      <c r="I12632" s="6">
        <v>62731</v>
      </c>
      <c r="J12632" t="s">
        <v>14</v>
      </c>
      <c r="K12632" t="s">
        <v>15</v>
      </c>
      <c r="L12632" s="1" t="s">
        <v>174</v>
      </c>
      <c r="M12632">
        <v>5</v>
      </c>
      <c r="N12632" t="s">
        <v>175</v>
      </c>
      <c r="O12632" t="s">
        <v>18</v>
      </c>
      <c r="P12632" t="s">
        <v>1021</v>
      </c>
    </row>
    <row r="12633" spans="1:16" x14ac:dyDescent="0.3">
      <c r="A12633">
        <v>12631</v>
      </c>
      <c r="B12633" s="2" t="s">
        <v>6364</v>
      </c>
      <c r="C12633" t="s">
        <v>3623</v>
      </c>
      <c r="D12633" t="s">
        <v>2078</v>
      </c>
      <c r="E12633" s="1">
        <f t="shared" si="325"/>
        <v>3536.8199999999997</v>
      </c>
      <c r="F12633" s="1">
        <v>1198</v>
      </c>
      <c r="G12633" t="s">
        <v>268</v>
      </c>
      <c r="H12633" t="s">
        <v>13</v>
      </c>
      <c r="I12633" s="6">
        <v>80183</v>
      </c>
      <c r="J12633" t="s">
        <v>42</v>
      </c>
      <c r="K12633" t="s">
        <v>15</v>
      </c>
      <c r="L12633" s="1" t="s">
        <v>39</v>
      </c>
      <c r="M12633">
        <v>5</v>
      </c>
      <c r="N12633" t="s">
        <v>40</v>
      </c>
      <c r="O12633" t="s">
        <v>28</v>
      </c>
      <c r="P12633" t="s">
        <v>1021</v>
      </c>
    </row>
    <row r="12634" spans="1:16" x14ac:dyDescent="0.3">
      <c r="A12634">
        <v>12632</v>
      </c>
      <c r="B12634" s="2" t="s">
        <v>6352</v>
      </c>
      <c r="C12634" t="s">
        <v>3174</v>
      </c>
      <c r="D12634" t="s">
        <v>1531</v>
      </c>
      <c r="E12634" s="1">
        <f t="shared" si="325"/>
        <v>8974.3799999999992</v>
      </c>
      <c r="F12634" s="1">
        <v>1498</v>
      </c>
      <c r="G12634" t="s">
        <v>12</v>
      </c>
      <c r="H12634" t="s">
        <v>20</v>
      </c>
      <c r="I12634" s="6">
        <v>56893</v>
      </c>
      <c r="J12634" t="s">
        <v>14</v>
      </c>
      <c r="K12634" t="s">
        <v>21</v>
      </c>
      <c r="L12634" s="1" t="s">
        <v>296</v>
      </c>
      <c r="M12634">
        <v>5</v>
      </c>
      <c r="N12634" t="s">
        <v>297</v>
      </c>
      <c r="O12634" t="s">
        <v>28</v>
      </c>
      <c r="P12634" t="s">
        <v>1021</v>
      </c>
    </row>
    <row r="12635" spans="1:16" x14ac:dyDescent="0.3">
      <c r="A12635">
        <v>12633</v>
      </c>
      <c r="B12635" s="2" t="s">
        <v>6359</v>
      </c>
      <c r="C12635" t="s">
        <v>3308</v>
      </c>
      <c r="D12635" t="s">
        <v>2263</v>
      </c>
      <c r="E12635" s="1">
        <f t="shared" si="325"/>
        <v>10502.19</v>
      </c>
      <c r="F12635" s="1">
        <v>1462</v>
      </c>
      <c r="G12635" t="s">
        <v>12</v>
      </c>
      <c r="H12635" t="s">
        <v>13</v>
      </c>
      <c r="I12635" s="6">
        <v>55130</v>
      </c>
      <c r="J12635" t="s">
        <v>14</v>
      </c>
      <c r="K12635" t="s">
        <v>15</v>
      </c>
      <c r="L12635" s="1" t="s">
        <v>222</v>
      </c>
      <c r="M12635">
        <v>5</v>
      </c>
      <c r="N12635" t="s">
        <v>293</v>
      </c>
      <c r="O12635" t="s">
        <v>47</v>
      </c>
      <c r="P12635" t="s">
        <v>1021</v>
      </c>
    </row>
    <row r="12636" spans="1:16" x14ac:dyDescent="0.3">
      <c r="A12636">
        <v>12634</v>
      </c>
      <c r="B12636" s="2" t="s">
        <v>6354</v>
      </c>
      <c r="C12636" t="s">
        <v>3314</v>
      </c>
      <c r="D12636" t="s">
        <v>1496</v>
      </c>
      <c r="E12636" s="1">
        <f t="shared" si="325"/>
        <v>7458.6</v>
      </c>
      <c r="F12636" s="1">
        <v>1497</v>
      </c>
      <c r="G12636" t="s">
        <v>12</v>
      </c>
      <c r="H12636" t="s">
        <v>20</v>
      </c>
      <c r="I12636" s="6">
        <v>71105</v>
      </c>
      <c r="J12636" t="s">
        <v>14</v>
      </c>
      <c r="K12636" t="s">
        <v>15</v>
      </c>
      <c r="L12636" s="1" t="s">
        <v>347</v>
      </c>
      <c r="M12636">
        <v>5</v>
      </c>
      <c r="N12636" t="s">
        <v>40</v>
      </c>
      <c r="O12636" t="s">
        <v>28</v>
      </c>
      <c r="P12636" t="s">
        <v>1021</v>
      </c>
    </row>
    <row r="12637" spans="1:16" x14ac:dyDescent="0.3">
      <c r="A12637">
        <v>12635</v>
      </c>
      <c r="B12637" s="2" t="s">
        <v>6361</v>
      </c>
      <c r="C12637" t="s">
        <v>3731</v>
      </c>
      <c r="D12637" t="s">
        <v>1275</v>
      </c>
      <c r="E12637" s="1">
        <f t="shared" si="325"/>
        <v>15338.25</v>
      </c>
      <c r="F12637" s="1">
        <v>1591</v>
      </c>
      <c r="G12637" t="s">
        <v>234</v>
      </c>
      <c r="H12637" t="s">
        <v>20</v>
      </c>
      <c r="I12637" s="6">
        <v>24000</v>
      </c>
      <c r="J12637" t="s">
        <v>25</v>
      </c>
      <c r="K12637" t="s">
        <v>15</v>
      </c>
      <c r="L12637" s="1" t="s">
        <v>294</v>
      </c>
      <c r="M12637">
        <v>5</v>
      </c>
      <c r="N12637" t="s">
        <v>227</v>
      </c>
      <c r="O12637" t="s">
        <v>47</v>
      </c>
      <c r="P12637" t="s">
        <v>1021</v>
      </c>
    </row>
    <row r="12638" spans="1:16" x14ac:dyDescent="0.3">
      <c r="A12638">
        <v>12636</v>
      </c>
      <c r="B12638" s="2" t="s">
        <v>6352</v>
      </c>
      <c r="C12638" t="s">
        <v>3029</v>
      </c>
      <c r="D12638" t="s">
        <v>1538</v>
      </c>
      <c r="E12638" s="1">
        <f t="shared" si="325"/>
        <v>4390.95</v>
      </c>
      <c r="F12638" s="1">
        <v>799</v>
      </c>
      <c r="G12638" t="s">
        <v>12</v>
      </c>
      <c r="H12638" t="s">
        <v>13</v>
      </c>
      <c r="I12638" s="6">
        <v>8855</v>
      </c>
      <c r="J12638" t="s">
        <v>14</v>
      </c>
      <c r="K12638" t="s">
        <v>15</v>
      </c>
      <c r="L12638" s="1" t="s">
        <v>144</v>
      </c>
      <c r="M12638">
        <v>5</v>
      </c>
      <c r="N12638" t="s">
        <v>145</v>
      </c>
      <c r="O12638" t="s">
        <v>18</v>
      </c>
      <c r="P12638" t="s">
        <v>1021</v>
      </c>
    </row>
    <row r="12639" spans="1:16" x14ac:dyDescent="0.3">
      <c r="A12639">
        <v>12637</v>
      </c>
      <c r="B12639" s="2" t="s">
        <v>6359</v>
      </c>
      <c r="C12639" t="s">
        <v>5901</v>
      </c>
      <c r="D12639" t="s">
        <v>1414</v>
      </c>
      <c r="E12639" s="1">
        <f t="shared" si="325"/>
        <v>7939.7999999999993</v>
      </c>
      <c r="F12639" s="1">
        <v>1199</v>
      </c>
      <c r="G12639" t="s">
        <v>12</v>
      </c>
      <c r="H12639" t="s">
        <v>20</v>
      </c>
      <c r="I12639" s="6">
        <v>20000</v>
      </c>
      <c r="J12639" t="s">
        <v>14</v>
      </c>
      <c r="K12639" t="s">
        <v>15</v>
      </c>
      <c r="L12639" s="1" t="s">
        <v>383</v>
      </c>
      <c r="M12639">
        <v>5</v>
      </c>
      <c r="N12639" t="s">
        <v>120</v>
      </c>
      <c r="O12639" t="s">
        <v>18</v>
      </c>
      <c r="P12639" t="s">
        <v>1021</v>
      </c>
    </row>
    <row r="12640" spans="1:16" x14ac:dyDescent="0.3">
      <c r="A12640">
        <v>12638</v>
      </c>
      <c r="B12640" s="2" t="s">
        <v>6364</v>
      </c>
      <c r="C12640" t="s">
        <v>3747</v>
      </c>
      <c r="D12640" t="s">
        <v>1848</v>
      </c>
      <c r="E12640" s="1">
        <f t="shared" si="325"/>
        <v>8360.85</v>
      </c>
      <c r="F12640" s="1">
        <v>1798</v>
      </c>
      <c r="G12640" t="s">
        <v>12</v>
      </c>
      <c r="H12640" t="s">
        <v>20</v>
      </c>
      <c r="I12640" s="6">
        <v>30000</v>
      </c>
      <c r="J12640" t="s">
        <v>25</v>
      </c>
      <c r="K12640" t="s">
        <v>15</v>
      </c>
      <c r="L12640" s="1" t="s">
        <v>555</v>
      </c>
      <c r="M12640">
        <v>5</v>
      </c>
      <c r="N12640" t="s">
        <v>409</v>
      </c>
      <c r="O12640" t="s">
        <v>28</v>
      </c>
      <c r="P12640" t="s">
        <v>1021</v>
      </c>
    </row>
    <row r="12641" spans="1:16" x14ac:dyDescent="0.3">
      <c r="A12641">
        <v>12639</v>
      </c>
      <c r="B12641" s="2" t="s">
        <v>6355</v>
      </c>
      <c r="C12641" t="s">
        <v>5902</v>
      </c>
      <c r="D12641" t="s">
        <v>1248</v>
      </c>
      <c r="E12641" s="1">
        <f t="shared" si="325"/>
        <v>1804.5</v>
      </c>
      <c r="F12641" s="1">
        <v>1390</v>
      </c>
      <c r="G12641" t="s">
        <v>12</v>
      </c>
      <c r="H12641" t="s">
        <v>13</v>
      </c>
      <c r="I12641" s="6">
        <v>110000</v>
      </c>
      <c r="J12641" t="s">
        <v>25</v>
      </c>
      <c r="K12641" t="s">
        <v>15</v>
      </c>
      <c r="L12641" s="1">
        <v>75</v>
      </c>
      <c r="M12641">
        <v>5</v>
      </c>
      <c r="N12641" t="s">
        <v>315</v>
      </c>
      <c r="O12641" t="s">
        <v>28</v>
      </c>
      <c r="P12641" t="s">
        <v>1021</v>
      </c>
    </row>
    <row r="12642" spans="1:16" x14ac:dyDescent="0.3">
      <c r="A12642">
        <v>12640</v>
      </c>
      <c r="B12642" s="2" t="s">
        <v>6375</v>
      </c>
      <c r="C12642" t="s">
        <v>5046</v>
      </c>
      <c r="D12642" t="s">
        <v>1290</v>
      </c>
      <c r="E12642" s="1">
        <f t="shared" si="325"/>
        <v>1684.1999999999998</v>
      </c>
      <c r="F12642" s="1">
        <v>1197</v>
      </c>
      <c r="G12642" t="s">
        <v>12</v>
      </c>
      <c r="H12642" t="s">
        <v>13</v>
      </c>
      <c r="I12642" s="6">
        <v>60000</v>
      </c>
      <c r="J12642" t="s">
        <v>25</v>
      </c>
      <c r="K12642" t="s">
        <v>15</v>
      </c>
      <c r="L12642" s="1" t="s">
        <v>225</v>
      </c>
      <c r="M12642">
        <v>5</v>
      </c>
      <c r="N12642" t="s">
        <v>433</v>
      </c>
      <c r="O12642" t="s">
        <v>18</v>
      </c>
      <c r="P12642" t="s">
        <v>1021</v>
      </c>
    </row>
    <row r="12643" spans="1:16" x14ac:dyDescent="0.3">
      <c r="A12643">
        <v>12641</v>
      </c>
      <c r="B12643" s="2" t="s">
        <v>6356</v>
      </c>
      <c r="C12643" t="s">
        <v>5903</v>
      </c>
      <c r="D12643" t="s">
        <v>1742</v>
      </c>
      <c r="E12643" s="1">
        <f>SUBSTITUTE(D12643, "₹", "")*0.01203</f>
        <v>962.40000000000009</v>
      </c>
      <c r="F12643" s="1">
        <v>995</v>
      </c>
      <c r="G12643" t="s">
        <v>12</v>
      </c>
      <c r="H12643" t="s">
        <v>13</v>
      </c>
      <c r="I12643" s="6">
        <v>60000</v>
      </c>
      <c r="J12643" t="s">
        <v>25</v>
      </c>
      <c r="K12643" t="s">
        <v>15</v>
      </c>
      <c r="L12643" s="1">
        <v>63</v>
      </c>
      <c r="M12643">
        <v>5</v>
      </c>
      <c r="N12643" t="s">
        <v>126</v>
      </c>
      <c r="O12643" t="s">
        <v>18</v>
      </c>
      <c r="P12643" t="s">
        <v>1021</v>
      </c>
    </row>
    <row r="12644" spans="1:16" x14ac:dyDescent="0.3">
      <c r="A12644">
        <v>12642</v>
      </c>
      <c r="B12644" s="2" t="s">
        <v>6363</v>
      </c>
      <c r="C12644" t="s">
        <v>3886</v>
      </c>
      <c r="D12644" t="s">
        <v>1283</v>
      </c>
      <c r="E12644" s="1">
        <f t="shared" ref="E12644:E12675" si="326">IF(ISNUMBER(SEARCH("Lakh", D12644)),SUBSTITUTE(SUBSTITUTE(D12644, "₹", ""), " Lakh", "") * $R$1, IF(ISNUMBER(SEARCH("Crore", D12644)), SUBSTITUTE(SUBSTITUTE(D12644, "₹", ""), " Crore", "") * 120300, ""))</f>
        <v>15639</v>
      </c>
      <c r="F12644" s="1">
        <v>1995</v>
      </c>
      <c r="G12644" t="s">
        <v>12</v>
      </c>
      <c r="H12644" t="s">
        <v>20</v>
      </c>
      <c r="I12644" s="6">
        <v>80000</v>
      </c>
      <c r="J12644" t="s">
        <v>42</v>
      </c>
      <c r="K12644" t="s">
        <v>21</v>
      </c>
      <c r="L12644" s="1" t="s">
        <v>392</v>
      </c>
      <c r="M12644">
        <v>5</v>
      </c>
      <c r="N12644" t="s">
        <v>593</v>
      </c>
      <c r="O12644" t="s">
        <v>47</v>
      </c>
      <c r="P12644" t="s">
        <v>1021</v>
      </c>
    </row>
    <row r="12645" spans="1:16" x14ac:dyDescent="0.3">
      <c r="A12645">
        <v>12643</v>
      </c>
      <c r="B12645" s="2" t="s">
        <v>6360</v>
      </c>
      <c r="C12645" t="s">
        <v>4845</v>
      </c>
      <c r="D12645" t="s">
        <v>1571</v>
      </c>
      <c r="E12645" s="1">
        <f t="shared" si="326"/>
        <v>24060</v>
      </c>
      <c r="F12645" s="1">
        <v>1956</v>
      </c>
      <c r="G12645" t="s">
        <v>12</v>
      </c>
      <c r="H12645" t="s">
        <v>13</v>
      </c>
      <c r="I12645" s="6">
        <v>50000</v>
      </c>
      <c r="J12645" t="s">
        <v>25</v>
      </c>
      <c r="K12645" t="s">
        <v>21</v>
      </c>
      <c r="L12645" s="1" t="s">
        <v>115</v>
      </c>
      <c r="M12645">
        <v>6</v>
      </c>
      <c r="N12645" t="s">
        <v>923</v>
      </c>
      <c r="O12645" t="s">
        <v>47</v>
      </c>
      <c r="P12645" t="s">
        <v>1021</v>
      </c>
    </row>
    <row r="12646" spans="1:16" x14ac:dyDescent="0.3">
      <c r="A12646">
        <v>12644</v>
      </c>
      <c r="B12646" s="2" t="s">
        <v>6359</v>
      </c>
      <c r="C12646" t="s">
        <v>5325</v>
      </c>
      <c r="D12646" t="s">
        <v>1553</v>
      </c>
      <c r="E12646" s="1">
        <f t="shared" si="326"/>
        <v>6375.9</v>
      </c>
      <c r="F12646" s="1">
        <v>998</v>
      </c>
      <c r="G12646" t="s">
        <v>12</v>
      </c>
      <c r="H12646" t="s">
        <v>13</v>
      </c>
      <c r="I12646" s="6">
        <v>30000</v>
      </c>
      <c r="J12646" t="s">
        <v>14</v>
      </c>
      <c r="K12646" t="s">
        <v>15</v>
      </c>
      <c r="L12646" s="1" t="s">
        <v>131</v>
      </c>
      <c r="M12646">
        <v>5</v>
      </c>
      <c r="N12646" t="s">
        <v>132</v>
      </c>
      <c r="O12646" t="s">
        <v>18</v>
      </c>
      <c r="P12646" t="s">
        <v>1021</v>
      </c>
    </row>
    <row r="12647" spans="1:16" x14ac:dyDescent="0.3">
      <c r="A12647">
        <v>12645</v>
      </c>
      <c r="B12647" s="2" t="s">
        <v>6364</v>
      </c>
      <c r="C12647" t="s">
        <v>3052</v>
      </c>
      <c r="D12647" t="s">
        <v>1239</v>
      </c>
      <c r="E12647" s="1">
        <f t="shared" si="326"/>
        <v>3560.88</v>
      </c>
      <c r="F12647" s="1">
        <v>998</v>
      </c>
      <c r="G12647" t="s">
        <v>12</v>
      </c>
      <c r="H12647" t="s">
        <v>13</v>
      </c>
      <c r="I12647" s="6">
        <v>50244</v>
      </c>
      <c r="J12647" t="s">
        <v>14</v>
      </c>
      <c r="K12647" t="s">
        <v>15</v>
      </c>
      <c r="L12647" s="1" t="s">
        <v>49</v>
      </c>
      <c r="M12647">
        <v>5</v>
      </c>
      <c r="N12647" t="s">
        <v>74</v>
      </c>
      <c r="O12647" t="s">
        <v>18</v>
      </c>
      <c r="P12647" t="s">
        <v>1021</v>
      </c>
    </row>
    <row r="12648" spans="1:16" x14ac:dyDescent="0.3">
      <c r="A12648">
        <v>12646</v>
      </c>
      <c r="B12648" s="2" t="s">
        <v>6363</v>
      </c>
      <c r="C12648" t="s">
        <v>5904</v>
      </c>
      <c r="D12648" t="s">
        <v>1680</v>
      </c>
      <c r="E12648" s="1">
        <f t="shared" si="326"/>
        <v>3861.63</v>
      </c>
      <c r="F12648" s="1">
        <v>1197</v>
      </c>
      <c r="G12648" t="s">
        <v>12</v>
      </c>
      <c r="H12648" t="s">
        <v>13</v>
      </c>
      <c r="I12648" s="6">
        <v>42175</v>
      </c>
      <c r="J12648" t="s">
        <v>25</v>
      </c>
      <c r="K12648" t="s">
        <v>15</v>
      </c>
      <c r="L12648" s="1" t="s">
        <v>271</v>
      </c>
      <c r="M12648">
        <v>5</v>
      </c>
      <c r="N12648" t="s">
        <v>272</v>
      </c>
      <c r="O12648" t="s">
        <v>28</v>
      </c>
      <c r="P12648" t="s">
        <v>1021</v>
      </c>
    </row>
    <row r="12649" spans="1:16" x14ac:dyDescent="0.3">
      <c r="A12649">
        <v>12647</v>
      </c>
      <c r="B12649" s="2" t="s">
        <v>6353</v>
      </c>
      <c r="C12649" t="s">
        <v>4445</v>
      </c>
      <c r="D12649" t="s">
        <v>1849</v>
      </c>
      <c r="E12649" s="1">
        <f t="shared" si="326"/>
        <v>13172.849999999999</v>
      </c>
      <c r="F12649" s="1">
        <v>1591</v>
      </c>
      <c r="G12649" t="s">
        <v>12</v>
      </c>
      <c r="H12649" t="s">
        <v>13</v>
      </c>
      <c r="I12649" s="6">
        <v>44967</v>
      </c>
      <c r="J12649" t="s">
        <v>14</v>
      </c>
      <c r="K12649" t="s">
        <v>15</v>
      </c>
      <c r="L12649" s="1" t="s">
        <v>294</v>
      </c>
      <c r="M12649">
        <v>5</v>
      </c>
      <c r="N12649" t="s">
        <v>763</v>
      </c>
      <c r="O12649" t="s">
        <v>47</v>
      </c>
      <c r="P12649" t="s">
        <v>1021</v>
      </c>
    </row>
    <row r="12650" spans="1:16" x14ac:dyDescent="0.3">
      <c r="A12650">
        <v>12648</v>
      </c>
      <c r="B12650" s="2" t="s">
        <v>6358</v>
      </c>
      <c r="C12650" t="s">
        <v>3512</v>
      </c>
      <c r="D12650" t="s">
        <v>1983</v>
      </c>
      <c r="E12650" s="1">
        <f t="shared" si="326"/>
        <v>6796.9500000000007</v>
      </c>
      <c r="F12650" s="1">
        <v>1461</v>
      </c>
      <c r="G12650" t="s">
        <v>12</v>
      </c>
      <c r="H12650" t="s">
        <v>13</v>
      </c>
      <c r="I12650" s="6">
        <v>72574</v>
      </c>
      <c r="J12650" t="s">
        <v>14</v>
      </c>
      <c r="K12650" t="s">
        <v>21</v>
      </c>
      <c r="L12650" s="1" t="s">
        <v>124</v>
      </c>
      <c r="M12650">
        <v>5</v>
      </c>
      <c r="N12650" t="s">
        <v>133</v>
      </c>
      <c r="O12650" t="s">
        <v>47</v>
      </c>
      <c r="P12650" t="s">
        <v>1021</v>
      </c>
    </row>
    <row r="12651" spans="1:16" x14ac:dyDescent="0.3">
      <c r="A12651">
        <v>12649</v>
      </c>
      <c r="B12651" s="2" t="s">
        <v>6353</v>
      </c>
      <c r="C12651" t="s">
        <v>4753</v>
      </c>
      <c r="D12651" t="s">
        <v>1577</v>
      </c>
      <c r="E12651" s="1">
        <f t="shared" si="326"/>
        <v>34586.25</v>
      </c>
      <c r="F12651" s="1">
        <v>1968</v>
      </c>
      <c r="G12651" t="s">
        <v>234</v>
      </c>
      <c r="H12651" t="s">
        <v>20</v>
      </c>
      <c r="I12651" s="6">
        <v>51089</v>
      </c>
      <c r="J12651" t="s">
        <v>14</v>
      </c>
      <c r="K12651" t="s">
        <v>21</v>
      </c>
      <c r="L12651" s="1" t="s">
        <v>460</v>
      </c>
      <c r="M12651">
        <v>7</v>
      </c>
      <c r="N12651" t="s">
        <v>899</v>
      </c>
      <c r="O12651" t="s">
        <v>47</v>
      </c>
      <c r="P12651" t="s">
        <v>1021</v>
      </c>
    </row>
    <row r="12652" spans="1:16" x14ac:dyDescent="0.3">
      <c r="A12652">
        <v>12650</v>
      </c>
      <c r="B12652" s="2" t="s">
        <v>6353</v>
      </c>
      <c r="C12652" t="s">
        <v>3249</v>
      </c>
      <c r="D12652" t="s">
        <v>1922</v>
      </c>
      <c r="E12652" s="1">
        <f t="shared" si="326"/>
        <v>10766.849999999999</v>
      </c>
      <c r="F12652" s="1">
        <v>1497</v>
      </c>
      <c r="G12652" t="s">
        <v>12</v>
      </c>
      <c r="H12652" t="s">
        <v>13</v>
      </c>
      <c r="I12652" s="6">
        <v>29760</v>
      </c>
      <c r="J12652" t="s">
        <v>14</v>
      </c>
      <c r="K12652" t="s">
        <v>21</v>
      </c>
      <c r="L12652" s="1" t="s">
        <v>351</v>
      </c>
      <c r="M12652">
        <v>7</v>
      </c>
      <c r="N12652" t="s">
        <v>352</v>
      </c>
      <c r="O12652" t="s">
        <v>24</v>
      </c>
      <c r="P12652" t="s">
        <v>1021</v>
      </c>
    </row>
    <row r="12653" spans="1:16" x14ac:dyDescent="0.3">
      <c r="A12653">
        <v>12651</v>
      </c>
      <c r="B12653" s="2" t="s">
        <v>6361</v>
      </c>
      <c r="C12653" t="s">
        <v>3708</v>
      </c>
      <c r="D12653" t="s">
        <v>2771</v>
      </c>
      <c r="E12653" s="1">
        <f t="shared" si="326"/>
        <v>22315.65</v>
      </c>
      <c r="F12653" s="1">
        <v>1956</v>
      </c>
      <c r="G12653" t="s">
        <v>234</v>
      </c>
      <c r="H12653" t="s">
        <v>13</v>
      </c>
      <c r="I12653" s="6">
        <v>33137</v>
      </c>
      <c r="J12653" t="s">
        <v>14</v>
      </c>
      <c r="K12653" t="s">
        <v>21</v>
      </c>
      <c r="L12653" s="1" t="s">
        <v>598</v>
      </c>
      <c r="M12653">
        <v>5</v>
      </c>
      <c r="N12653" t="s">
        <v>179</v>
      </c>
      <c r="O12653" t="s">
        <v>47</v>
      </c>
      <c r="P12653" t="s">
        <v>1021</v>
      </c>
    </row>
    <row r="12654" spans="1:16" x14ac:dyDescent="0.3">
      <c r="A12654">
        <v>12652</v>
      </c>
      <c r="B12654" s="2" t="s">
        <v>6364</v>
      </c>
      <c r="C12654" t="s">
        <v>5203</v>
      </c>
      <c r="D12654" t="s">
        <v>1219</v>
      </c>
      <c r="E12654" s="1">
        <f t="shared" si="326"/>
        <v>5714.25</v>
      </c>
      <c r="F12654" s="1">
        <v>1461</v>
      </c>
      <c r="G12654" t="s">
        <v>12</v>
      </c>
      <c r="H12654" t="s">
        <v>13</v>
      </c>
      <c r="I12654" s="6">
        <v>88029</v>
      </c>
      <c r="J12654" t="s">
        <v>14</v>
      </c>
      <c r="K12654" t="s">
        <v>21</v>
      </c>
      <c r="L12654" s="1" t="s">
        <v>124</v>
      </c>
      <c r="M12654">
        <v>5</v>
      </c>
      <c r="N12654" t="s">
        <v>133</v>
      </c>
      <c r="O12654" t="s">
        <v>47</v>
      </c>
      <c r="P12654" t="s">
        <v>1021</v>
      </c>
    </row>
    <row r="12655" spans="1:16" x14ac:dyDescent="0.3">
      <c r="A12655">
        <v>12653</v>
      </c>
      <c r="B12655" s="2" t="s">
        <v>6360</v>
      </c>
      <c r="C12655" t="s">
        <v>3298</v>
      </c>
      <c r="D12655" t="s">
        <v>1408</v>
      </c>
      <c r="E12655" s="1">
        <f t="shared" si="326"/>
        <v>5942.8200000000006</v>
      </c>
      <c r="F12655" s="1">
        <v>999</v>
      </c>
      <c r="G12655" t="s">
        <v>240</v>
      </c>
      <c r="H12655" t="s">
        <v>20</v>
      </c>
      <c r="I12655" s="6">
        <v>21575</v>
      </c>
      <c r="J12655" t="s">
        <v>14</v>
      </c>
      <c r="K12655" t="s">
        <v>15</v>
      </c>
      <c r="L12655" s="1" t="s">
        <v>134</v>
      </c>
      <c r="M12655">
        <v>5</v>
      </c>
      <c r="N12655" t="s">
        <v>221</v>
      </c>
      <c r="O12655" t="s">
        <v>18</v>
      </c>
      <c r="P12655" t="s">
        <v>1021</v>
      </c>
    </row>
    <row r="12656" spans="1:16" x14ac:dyDescent="0.3">
      <c r="A12656">
        <v>12654</v>
      </c>
      <c r="B12656" s="2" t="s">
        <v>6360</v>
      </c>
      <c r="C12656" t="s">
        <v>3611</v>
      </c>
      <c r="D12656" t="s">
        <v>1591</v>
      </c>
      <c r="E12656" s="1">
        <f t="shared" si="326"/>
        <v>17142.75</v>
      </c>
      <c r="F12656" s="1">
        <v>1493</v>
      </c>
      <c r="G12656" t="s">
        <v>234</v>
      </c>
      <c r="H12656" t="s">
        <v>13</v>
      </c>
      <c r="I12656" s="6">
        <v>48612</v>
      </c>
      <c r="J12656" t="s">
        <v>14</v>
      </c>
      <c r="K12656" t="s">
        <v>21</v>
      </c>
      <c r="L12656" s="1" t="s">
        <v>329</v>
      </c>
      <c r="M12656">
        <v>5</v>
      </c>
      <c r="N12656" t="s">
        <v>330</v>
      </c>
      <c r="O12656" t="s">
        <v>28</v>
      </c>
      <c r="P12656" t="s">
        <v>1021</v>
      </c>
    </row>
    <row r="12657" spans="1:16" x14ac:dyDescent="0.3">
      <c r="A12657">
        <v>12655</v>
      </c>
      <c r="B12657" s="2" t="s">
        <v>6354</v>
      </c>
      <c r="C12657" t="s">
        <v>3072</v>
      </c>
      <c r="D12657" t="s">
        <v>1521</v>
      </c>
      <c r="E12657" s="1">
        <f t="shared" si="326"/>
        <v>5461.62</v>
      </c>
      <c r="F12657" s="1">
        <v>1197</v>
      </c>
      <c r="G12657" t="s">
        <v>234</v>
      </c>
      <c r="H12657" t="s">
        <v>13</v>
      </c>
      <c r="I12657" s="6">
        <v>43563</v>
      </c>
      <c r="J12657" t="s">
        <v>14</v>
      </c>
      <c r="K12657" t="s">
        <v>15</v>
      </c>
      <c r="L12657" s="1" t="s">
        <v>84</v>
      </c>
      <c r="M12657">
        <v>5</v>
      </c>
      <c r="N12657" t="s">
        <v>308</v>
      </c>
      <c r="O12657" t="s">
        <v>18</v>
      </c>
      <c r="P12657" t="s">
        <v>1021</v>
      </c>
    </row>
    <row r="12658" spans="1:16" x14ac:dyDescent="0.3">
      <c r="A12658">
        <v>12656</v>
      </c>
      <c r="B12658" s="2" t="s">
        <v>6358</v>
      </c>
      <c r="C12658" t="s">
        <v>3427</v>
      </c>
      <c r="D12658" t="s">
        <v>1698</v>
      </c>
      <c r="E12658" s="1">
        <f t="shared" si="326"/>
        <v>3909.75</v>
      </c>
      <c r="F12658" s="1">
        <v>1198</v>
      </c>
      <c r="G12658" t="s">
        <v>12</v>
      </c>
      <c r="H12658" t="s">
        <v>13</v>
      </c>
      <c r="I12658" s="6">
        <v>50000</v>
      </c>
      <c r="J12658" t="s">
        <v>14</v>
      </c>
      <c r="K12658" t="s">
        <v>15</v>
      </c>
      <c r="L12658" s="1" t="s">
        <v>174</v>
      </c>
      <c r="M12658">
        <v>5</v>
      </c>
      <c r="N12658" t="s">
        <v>175</v>
      </c>
      <c r="O12658" t="s">
        <v>18</v>
      </c>
      <c r="P12658" t="s">
        <v>1021</v>
      </c>
    </row>
    <row r="12659" spans="1:16" x14ac:dyDescent="0.3">
      <c r="A12659">
        <v>12657</v>
      </c>
      <c r="B12659" s="2" t="s">
        <v>6368</v>
      </c>
      <c r="C12659" t="s">
        <v>5905</v>
      </c>
      <c r="D12659" t="s">
        <v>1231</v>
      </c>
      <c r="E12659" s="1">
        <f t="shared" si="326"/>
        <v>1203</v>
      </c>
      <c r="F12659" s="1">
        <v>1298</v>
      </c>
      <c r="G12659" t="s">
        <v>12</v>
      </c>
      <c r="H12659" t="s">
        <v>13</v>
      </c>
      <c r="I12659" s="6">
        <v>40000</v>
      </c>
      <c r="J12659" t="s">
        <v>42</v>
      </c>
      <c r="K12659" t="s">
        <v>15</v>
      </c>
      <c r="L12659" s="1">
        <v>88.2</v>
      </c>
      <c r="M12659">
        <v>5</v>
      </c>
      <c r="N12659" t="s">
        <v>433</v>
      </c>
      <c r="O12659" t="s">
        <v>18</v>
      </c>
      <c r="P12659" t="s">
        <v>1021</v>
      </c>
    </row>
    <row r="12660" spans="1:16" x14ac:dyDescent="0.3">
      <c r="A12660">
        <v>12658</v>
      </c>
      <c r="B12660" s="2" t="s">
        <v>6358</v>
      </c>
      <c r="C12660" t="s">
        <v>3904</v>
      </c>
      <c r="D12660" t="s">
        <v>1357</v>
      </c>
      <c r="E12660" s="1">
        <f t="shared" si="326"/>
        <v>5834.5499999999993</v>
      </c>
      <c r="F12660" s="1">
        <v>2179</v>
      </c>
      <c r="G12660" t="s">
        <v>12</v>
      </c>
      <c r="H12660" t="s">
        <v>13</v>
      </c>
      <c r="I12660" s="6">
        <v>110000</v>
      </c>
      <c r="J12660" t="s">
        <v>14</v>
      </c>
      <c r="K12660" t="s">
        <v>21</v>
      </c>
      <c r="L12660" s="1" t="s">
        <v>377</v>
      </c>
      <c r="M12660">
        <v>8</v>
      </c>
      <c r="N12660" t="s">
        <v>394</v>
      </c>
      <c r="O12660" t="s">
        <v>47</v>
      </c>
      <c r="P12660" t="s">
        <v>1021</v>
      </c>
    </row>
    <row r="12661" spans="1:16" x14ac:dyDescent="0.3">
      <c r="A12661">
        <v>12659</v>
      </c>
      <c r="B12661" s="2" t="s">
        <v>6352</v>
      </c>
      <c r="C12661" t="s">
        <v>3812</v>
      </c>
      <c r="D12661" t="s">
        <v>1804</v>
      </c>
      <c r="E12661" s="1">
        <f t="shared" si="326"/>
        <v>14736.75</v>
      </c>
      <c r="F12661" s="1">
        <v>1798</v>
      </c>
      <c r="G12661" t="s">
        <v>12</v>
      </c>
      <c r="H12661" t="s">
        <v>13</v>
      </c>
      <c r="I12661" s="6">
        <v>30000</v>
      </c>
      <c r="J12661" t="s">
        <v>14</v>
      </c>
      <c r="K12661" t="s">
        <v>15</v>
      </c>
      <c r="L12661" s="1" t="s">
        <v>370</v>
      </c>
      <c r="M12661">
        <v>5</v>
      </c>
      <c r="N12661" t="s">
        <v>237</v>
      </c>
      <c r="O12661" t="s">
        <v>28</v>
      </c>
      <c r="P12661" t="s">
        <v>1021</v>
      </c>
    </row>
    <row r="12662" spans="1:16" x14ac:dyDescent="0.3">
      <c r="A12662">
        <v>12660</v>
      </c>
      <c r="B12662" s="2" t="s">
        <v>6354</v>
      </c>
      <c r="C12662" t="s">
        <v>5906</v>
      </c>
      <c r="D12662" t="s">
        <v>1252</v>
      </c>
      <c r="E12662" s="1">
        <f t="shared" si="326"/>
        <v>2045.1</v>
      </c>
      <c r="F12662" s="1">
        <v>1399</v>
      </c>
      <c r="G12662" t="s">
        <v>12</v>
      </c>
      <c r="H12662" t="s">
        <v>13</v>
      </c>
      <c r="I12662" s="6">
        <v>150000</v>
      </c>
      <c r="J12662" t="s">
        <v>14</v>
      </c>
      <c r="K12662" t="s">
        <v>15</v>
      </c>
      <c r="L12662" s="1" t="s">
        <v>1127</v>
      </c>
      <c r="M12662">
        <v>7</v>
      </c>
      <c r="N12662" t="s">
        <v>409</v>
      </c>
      <c r="O12662" t="s">
        <v>304</v>
      </c>
      <c r="P12662" t="s">
        <v>1021</v>
      </c>
    </row>
    <row r="12663" spans="1:16" x14ac:dyDescent="0.3">
      <c r="A12663">
        <v>12661</v>
      </c>
      <c r="B12663" s="2" t="s">
        <v>6357</v>
      </c>
      <c r="C12663" t="s">
        <v>4214</v>
      </c>
      <c r="D12663" t="s">
        <v>1538</v>
      </c>
      <c r="E12663" s="1">
        <f t="shared" si="326"/>
        <v>4390.95</v>
      </c>
      <c r="F12663" s="1">
        <v>998</v>
      </c>
      <c r="G12663" t="s">
        <v>12</v>
      </c>
      <c r="H12663" t="s">
        <v>13</v>
      </c>
      <c r="I12663" s="6">
        <v>90000</v>
      </c>
      <c r="J12663" t="s">
        <v>25</v>
      </c>
      <c r="K12663" t="s">
        <v>15</v>
      </c>
      <c r="L12663" s="1" t="s">
        <v>71</v>
      </c>
      <c r="M12663">
        <v>5</v>
      </c>
      <c r="N12663" t="s">
        <v>270</v>
      </c>
      <c r="O12663" t="s">
        <v>18</v>
      </c>
      <c r="P12663" t="s">
        <v>1021</v>
      </c>
    </row>
    <row r="12664" spans="1:16" x14ac:dyDescent="0.3">
      <c r="A12664">
        <v>12662</v>
      </c>
      <c r="B12664" s="2" t="s">
        <v>6364</v>
      </c>
      <c r="C12664" t="s">
        <v>3747</v>
      </c>
      <c r="D12664" t="s">
        <v>1848</v>
      </c>
      <c r="E12664" s="1">
        <f t="shared" si="326"/>
        <v>8360.85</v>
      </c>
      <c r="F12664" s="1">
        <v>1798</v>
      </c>
      <c r="G12664" t="s">
        <v>12</v>
      </c>
      <c r="H12664" t="s">
        <v>20</v>
      </c>
      <c r="I12664" s="6">
        <v>30000</v>
      </c>
      <c r="J12664" t="s">
        <v>25</v>
      </c>
      <c r="K12664" t="s">
        <v>15</v>
      </c>
      <c r="L12664" s="1" t="s">
        <v>555</v>
      </c>
      <c r="M12664">
        <v>5</v>
      </c>
      <c r="N12664" t="s">
        <v>409</v>
      </c>
      <c r="O12664" t="s">
        <v>28</v>
      </c>
      <c r="P12664" t="s">
        <v>1021</v>
      </c>
    </row>
    <row r="12665" spans="1:16" x14ac:dyDescent="0.3">
      <c r="A12665">
        <v>12663</v>
      </c>
      <c r="B12665" s="2" t="s">
        <v>6357</v>
      </c>
      <c r="C12665" t="s">
        <v>3353</v>
      </c>
      <c r="D12665" t="s">
        <v>1235</v>
      </c>
      <c r="E12665" s="1">
        <f t="shared" si="326"/>
        <v>2706.75</v>
      </c>
      <c r="F12665" s="1">
        <v>999</v>
      </c>
      <c r="G12665" t="s">
        <v>12</v>
      </c>
      <c r="H12665" t="s">
        <v>13</v>
      </c>
      <c r="I12665" s="6">
        <v>40000</v>
      </c>
      <c r="J12665" t="s">
        <v>14</v>
      </c>
      <c r="K12665" t="s">
        <v>15</v>
      </c>
      <c r="L12665" s="1" t="s">
        <v>134</v>
      </c>
      <c r="M12665">
        <v>5</v>
      </c>
      <c r="N12665" t="s">
        <v>331</v>
      </c>
      <c r="O12665" t="s">
        <v>18</v>
      </c>
      <c r="P12665" t="s">
        <v>1021</v>
      </c>
    </row>
    <row r="12666" spans="1:16" x14ac:dyDescent="0.3">
      <c r="A12666">
        <v>12664</v>
      </c>
      <c r="B12666" s="2" t="s">
        <v>6361</v>
      </c>
      <c r="C12666" t="s">
        <v>3553</v>
      </c>
      <c r="D12666" t="s">
        <v>1601</v>
      </c>
      <c r="E12666" s="1">
        <f t="shared" si="326"/>
        <v>11127.75</v>
      </c>
      <c r="F12666" s="1">
        <v>1248</v>
      </c>
      <c r="G12666" t="s">
        <v>234</v>
      </c>
      <c r="H12666" t="s">
        <v>20</v>
      </c>
      <c r="I12666" s="6">
        <v>54000</v>
      </c>
      <c r="J12666" t="s">
        <v>14</v>
      </c>
      <c r="K12666" t="s">
        <v>21</v>
      </c>
      <c r="L12666" s="1" t="s">
        <v>82</v>
      </c>
      <c r="M12666">
        <v>5</v>
      </c>
      <c r="N12666" t="s">
        <v>83</v>
      </c>
      <c r="O12666" t="s">
        <v>47</v>
      </c>
      <c r="P12666" t="s">
        <v>1021</v>
      </c>
    </row>
    <row r="12667" spans="1:16" x14ac:dyDescent="0.3">
      <c r="A12667">
        <v>12665</v>
      </c>
      <c r="B12667" s="2" t="s">
        <v>6354</v>
      </c>
      <c r="C12667" t="s">
        <v>3072</v>
      </c>
      <c r="D12667" t="s">
        <v>1507</v>
      </c>
      <c r="E12667" s="1">
        <f t="shared" si="326"/>
        <v>4884.1799999999994</v>
      </c>
      <c r="F12667" s="1">
        <v>1197</v>
      </c>
      <c r="G12667" t="s">
        <v>12</v>
      </c>
      <c r="H12667" t="s">
        <v>13</v>
      </c>
      <c r="I12667" s="6">
        <v>78958</v>
      </c>
      <c r="J12667" t="s">
        <v>14</v>
      </c>
      <c r="K12667" t="s">
        <v>15</v>
      </c>
      <c r="L12667" s="1" t="s">
        <v>84</v>
      </c>
      <c r="M12667">
        <v>5</v>
      </c>
      <c r="N12667" t="s">
        <v>308</v>
      </c>
      <c r="O12667" t="s">
        <v>18</v>
      </c>
      <c r="P12667" t="s">
        <v>1021</v>
      </c>
    </row>
    <row r="12668" spans="1:16" x14ac:dyDescent="0.3">
      <c r="A12668">
        <v>12666</v>
      </c>
      <c r="B12668" s="2" t="s">
        <v>6360</v>
      </c>
      <c r="C12668" t="s">
        <v>2974</v>
      </c>
      <c r="D12668" t="s">
        <v>2560</v>
      </c>
      <c r="E12668" s="1">
        <f t="shared" si="326"/>
        <v>11175.869999999999</v>
      </c>
      <c r="F12668" s="1">
        <v>1462</v>
      </c>
      <c r="G12668" t="s">
        <v>268</v>
      </c>
      <c r="H12668" t="s">
        <v>13</v>
      </c>
      <c r="I12668" s="6">
        <v>4756</v>
      </c>
      <c r="J12668" t="s">
        <v>14</v>
      </c>
      <c r="K12668" t="s">
        <v>15</v>
      </c>
      <c r="L12668" s="1" t="s">
        <v>43</v>
      </c>
      <c r="M12668">
        <v>5</v>
      </c>
      <c r="N12668" t="s">
        <v>59</v>
      </c>
      <c r="O12668" t="s">
        <v>28</v>
      </c>
      <c r="P12668" t="s">
        <v>1021</v>
      </c>
    </row>
    <row r="12669" spans="1:16" x14ac:dyDescent="0.3">
      <c r="A12669">
        <v>12667</v>
      </c>
      <c r="B12669" s="2" t="s">
        <v>6358</v>
      </c>
      <c r="C12669" t="s">
        <v>5907</v>
      </c>
      <c r="D12669" t="s">
        <v>1518</v>
      </c>
      <c r="E12669" s="1">
        <f t="shared" si="326"/>
        <v>2947.3500000000004</v>
      </c>
      <c r="F12669" s="1">
        <v>1198</v>
      </c>
      <c r="G12669" t="s">
        <v>268</v>
      </c>
      <c r="H12669" t="s">
        <v>13</v>
      </c>
      <c r="I12669" s="6">
        <v>18499</v>
      </c>
      <c r="J12669" t="s">
        <v>14</v>
      </c>
      <c r="K12669" t="s">
        <v>15</v>
      </c>
      <c r="L12669" s="1" t="s">
        <v>122</v>
      </c>
      <c r="M12669">
        <v>5</v>
      </c>
      <c r="N12669" t="s">
        <v>570</v>
      </c>
      <c r="O12669" t="s">
        <v>18</v>
      </c>
      <c r="P12669" t="s">
        <v>1021</v>
      </c>
    </row>
    <row r="12670" spans="1:16" x14ac:dyDescent="0.3">
      <c r="A12670">
        <v>12668</v>
      </c>
      <c r="B12670" s="2" t="s">
        <v>6353</v>
      </c>
      <c r="C12670" t="s">
        <v>3731</v>
      </c>
      <c r="D12670" t="s">
        <v>1820</v>
      </c>
      <c r="E12670" s="1">
        <f t="shared" si="326"/>
        <v>15518.7</v>
      </c>
      <c r="F12670" s="1">
        <v>1591</v>
      </c>
      <c r="G12670">
        <v>1</v>
      </c>
      <c r="H12670" t="s">
        <v>20</v>
      </c>
      <c r="I12670" s="6">
        <v>28000</v>
      </c>
      <c r="J12670" t="s">
        <v>14</v>
      </c>
      <c r="K12670" t="s">
        <v>15</v>
      </c>
      <c r="L12670" s="1" t="s">
        <v>294</v>
      </c>
      <c r="M12670">
        <v>5</v>
      </c>
      <c r="N12670" t="s">
        <v>227</v>
      </c>
      <c r="O12670" t="s">
        <v>47</v>
      </c>
      <c r="P12670" t="s">
        <v>1021</v>
      </c>
    </row>
    <row r="12671" spans="1:16" x14ac:dyDescent="0.3">
      <c r="A12671">
        <v>12669</v>
      </c>
      <c r="B12671" s="2" t="s">
        <v>6354</v>
      </c>
      <c r="C12671" t="s">
        <v>3951</v>
      </c>
      <c r="D12671" t="s">
        <v>2145</v>
      </c>
      <c r="E12671" s="1">
        <f t="shared" si="326"/>
        <v>12932.25</v>
      </c>
      <c r="F12671" s="1">
        <v>2354</v>
      </c>
      <c r="G12671" t="s">
        <v>12</v>
      </c>
      <c r="H12671" t="s">
        <v>20</v>
      </c>
      <c r="I12671" s="6">
        <v>74008</v>
      </c>
      <c r="J12671" t="s">
        <v>14</v>
      </c>
      <c r="K12671" t="s">
        <v>15</v>
      </c>
      <c r="L12671" s="1" t="s">
        <v>701</v>
      </c>
      <c r="M12671">
        <v>5</v>
      </c>
      <c r="N12671" t="s">
        <v>517</v>
      </c>
      <c r="O12671" t="s">
        <v>47</v>
      </c>
      <c r="P12671" t="s">
        <v>1021</v>
      </c>
    </row>
    <row r="12672" spans="1:16" x14ac:dyDescent="0.3">
      <c r="A12672">
        <v>12670</v>
      </c>
      <c r="B12672" s="2" t="s">
        <v>6352</v>
      </c>
      <c r="C12672" t="s">
        <v>4445</v>
      </c>
      <c r="D12672" t="s">
        <v>1744</v>
      </c>
      <c r="E12672" s="1">
        <f t="shared" si="326"/>
        <v>13112.7</v>
      </c>
      <c r="F12672" s="1">
        <v>1591</v>
      </c>
      <c r="H12672" t="s">
        <v>13</v>
      </c>
      <c r="I12672" s="6">
        <v>32000</v>
      </c>
      <c r="J12672" t="s">
        <v>14</v>
      </c>
      <c r="K12672" t="s">
        <v>15</v>
      </c>
      <c r="L12672" s="1" t="s">
        <v>294</v>
      </c>
      <c r="M12672">
        <v>5</v>
      </c>
      <c r="N12672" t="s">
        <v>763</v>
      </c>
      <c r="O12672" t="s">
        <v>47</v>
      </c>
      <c r="P12672" t="s">
        <v>1021</v>
      </c>
    </row>
    <row r="12673" spans="1:16" x14ac:dyDescent="0.3">
      <c r="A12673">
        <v>12671</v>
      </c>
      <c r="B12673" s="2" t="s">
        <v>6354</v>
      </c>
      <c r="C12673" t="s">
        <v>3314</v>
      </c>
      <c r="D12673" t="s">
        <v>1574</v>
      </c>
      <c r="E12673" s="1">
        <f t="shared" si="326"/>
        <v>8553.33</v>
      </c>
      <c r="F12673" s="1">
        <v>1497</v>
      </c>
      <c r="H12673" t="s">
        <v>20</v>
      </c>
      <c r="I12673" s="6">
        <v>66000</v>
      </c>
      <c r="J12673" t="s">
        <v>14</v>
      </c>
      <c r="K12673" t="s">
        <v>15</v>
      </c>
      <c r="L12673" s="1" t="s">
        <v>347</v>
      </c>
      <c r="M12673">
        <v>5</v>
      </c>
      <c r="N12673" t="s">
        <v>40</v>
      </c>
      <c r="O12673" t="s">
        <v>28</v>
      </c>
      <c r="P12673" t="s">
        <v>1021</v>
      </c>
    </row>
    <row r="12674" spans="1:16" x14ac:dyDescent="0.3">
      <c r="A12674">
        <v>12672</v>
      </c>
      <c r="B12674" s="2" t="s">
        <v>6353</v>
      </c>
      <c r="C12674" t="s">
        <v>3731</v>
      </c>
      <c r="D12674" t="s">
        <v>1503</v>
      </c>
      <c r="E12674" s="1">
        <f t="shared" si="326"/>
        <v>15049.529999999999</v>
      </c>
      <c r="F12674" s="1">
        <v>1591</v>
      </c>
      <c r="H12674" t="s">
        <v>20</v>
      </c>
      <c r="I12674" s="6">
        <v>58000</v>
      </c>
      <c r="J12674" t="s">
        <v>14</v>
      </c>
      <c r="K12674" t="s">
        <v>15</v>
      </c>
      <c r="L12674" s="1" t="s">
        <v>294</v>
      </c>
      <c r="M12674">
        <v>5</v>
      </c>
      <c r="N12674" t="s">
        <v>227</v>
      </c>
      <c r="O12674" t="s">
        <v>47</v>
      </c>
      <c r="P12674" t="s">
        <v>1021</v>
      </c>
    </row>
    <row r="12675" spans="1:16" x14ac:dyDescent="0.3">
      <c r="A12675">
        <v>12673</v>
      </c>
      <c r="B12675" s="2" t="s">
        <v>6354</v>
      </c>
      <c r="C12675" t="s">
        <v>5908</v>
      </c>
      <c r="D12675" t="s">
        <v>2020</v>
      </c>
      <c r="E12675" s="1">
        <f t="shared" si="326"/>
        <v>13533.75</v>
      </c>
      <c r="F12675" s="1">
        <v>1968</v>
      </c>
      <c r="G12675">
        <v>1</v>
      </c>
      <c r="H12675" t="s">
        <v>20</v>
      </c>
      <c r="I12675" s="6">
        <v>70000</v>
      </c>
      <c r="J12675" t="s">
        <v>14</v>
      </c>
      <c r="K12675" t="s">
        <v>21</v>
      </c>
      <c r="L12675" s="1" t="s">
        <v>170</v>
      </c>
      <c r="M12675">
        <v>5</v>
      </c>
      <c r="N12675" t="s">
        <v>440</v>
      </c>
      <c r="O12675" t="s">
        <v>28</v>
      </c>
      <c r="P12675" t="s">
        <v>1021</v>
      </c>
    </row>
    <row r="12676" spans="1:16" x14ac:dyDescent="0.3">
      <c r="A12676">
        <v>12674</v>
      </c>
      <c r="B12676" s="2" t="s">
        <v>6361</v>
      </c>
      <c r="C12676" t="s">
        <v>3069</v>
      </c>
      <c r="D12676" t="s">
        <v>1448</v>
      </c>
      <c r="E12676" s="1">
        <f t="shared" ref="E12676:E12696" si="327">IF(ISNUMBER(SEARCH("Lakh", D12676)),SUBSTITUTE(SUBSTITUTE(D12676, "₹", ""), " Lakh", "") * $R$1, IF(ISNUMBER(SEARCH("Crore", D12676)), SUBSTITUTE(SUBSTITUTE(D12676, "₹", ""), " Crore", "") * 120300, ""))</f>
        <v>5906.7300000000005</v>
      </c>
      <c r="F12676" s="1">
        <v>999</v>
      </c>
      <c r="G12676" t="s">
        <v>12</v>
      </c>
      <c r="H12676" t="s">
        <v>20</v>
      </c>
      <c r="I12676" s="6">
        <v>32000</v>
      </c>
      <c r="J12676" t="s">
        <v>14</v>
      </c>
      <c r="K12676" t="s">
        <v>15</v>
      </c>
      <c r="L12676" s="1" t="s">
        <v>134</v>
      </c>
      <c r="M12676">
        <v>5</v>
      </c>
      <c r="N12676" t="s">
        <v>192</v>
      </c>
      <c r="O12676" t="s">
        <v>18</v>
      </c>
      <c r="P12676" t="s">
        <v>1021</v>
      </c>
    </row>
    <row r="12677" spans="1:16" x14ac:dyDescent="0.3">
      <c r="A12677">
        <v>12675</v>
      </c>
      <c r="B12677" s="2" t="s">
        <v>6362</v>
      </c>
      <c r="C12677" t="s">
        <v>4297</v>
      </c>
      <c r="D12677" t="s">
        <v>1228</v>
      </c>
      <c r="E12677" s="1">
        <f t="shared" si="327"/>
        <v>3609</v>
      </c>
      <c r="F12677" s="1">
        <v>1995</v>
      </c>
      <c r="G12677" t="s">
        <v>12</v>
      </c>
      <c r="H12677" t="s">
        <v>20</v>
      </c>
      <c r="I12677" s="6">
        <v>60000</v>
      </c>
      <c r="J12677" t="s">
        <v>25</v>
      </c>
      <c r="K12677" t="s">
        <v>15</v>
      </c>
      <c r="L12677" s="1" t="s">
        <v>777</v>
      </c>
      <c r="M12677">
        <v>5</v>
      </c>
      <c r="N12677" t="s">
        <v>394</v>
      </c>
      <c r="O12677" t="s">
        <v>28</v>
      </c>
      <c r="P12677" t="s">
        <v>1021</v>
      </c>
    </row>
    <row r="12678" spans="1:16" x14ac:dyDescent="0.3">
      <c r="A12678">
        <v>12676</v>
      </c>
      <c r="B12678" s="2" t="s">
        <v>6357</v>
      </c>
      <c r="C12678" t="s">
        <v>3504</v>
      </c>
      <c r="D12678" t="s">
        <v>1254</v>
      </c>
      <c r="E12678" s="1">
        <f t="shared" si="327"/>
        <v>11428.5</v>
      </c>
      <c r="F12678" s="1">
        <v>1582</v>
      </c>
      <c r="G12678" t="s">
        <v>12</v>
      </c>
      <c r="H12678" t="s">
        <v>20</v>
      </c>
      <c r="I12678" s="6">
        <v>150000</v>
      </c>
      <c r="J12678" t="s">
        <v>25</v>
      </c>
      <c r="K12678" t="s">
        <v>21</v>
      </c>
      <c r="L12678" s="1" t="s">
        <v>189</v>
      </c>
      <c r="M12678">
        <v>5</v>
      </c>
      <c r="N12678" t="s">
        <v>259</v>
      </c>
      <c r="O12678" t="s">
        <v>47</v>
      </c>
      <c r="P12678" t="s">
        <v>1021</v>
      </c>
    </row>
    <row r="12679" spans="1:16" x14ac:dyDescent="0.3">
      <c r="A12679">
        <v>12677</v>
      </c>
      <c r="B12679" s="2" t="s">
        <v>6362</v>
      </c>
      <c r="C12679" t="s">
        <v>5909</v>
      </c>
      <c r="D12679" t="s">
        <v>2110</v>
      </c>
      <c r="E12679" s="1">
        <f t="shared" si="327"/>
        <v>2081.19</v>
      </c>
      <c r="F12679" s="1">
        <v>1248</v>
      </c>
      <c r="G12679" t="s">
        <v>12</v>
      </c>
      <c r="H12679" t="s">
        <v>13</v>
      </c>
      <c r="I12679" s="6">
        <v>100000</v>
      </c>
      <c r="J12679" t="s">
        <v>14</v>
      </c>
      <c r="K12679" t="s">
        <v>21</v>
      </c>
      <c r="L12679" s="1" t="s">
        <v>207</v>
      </c>
      <c r="M12679">
        <v>5</v>
      </c>
      <c r="N12679" t="s">
        <v>1009</v>
      </c>
      <c r="O12679" t="s">
        <v>28</v>
      </c>
      <c r="P12679" t="s">
        <v>1021</v>
      </c>
    </row>
    <row r="12680" spans="1:16" x14ac:dyDescent="0.3">
      <c r="A12680">
        <v>12678</v>
      </c>
      <c r="B12680" s="2" t="s">
        <v>6354</v>
      </c>
      <c r="C12680" t="s">
        <v>3631</v>
      </c>
      <c r="D12680" t="s">
        <v>1388</v>
      </c>
      <c r="E12680" s="1">
        <f t="shared" si="327"/>
        <v>6315.75</v>
      </c>
      <c r="F12680" s="1">
        <v>1497</v>
      </c>
      <c r="G12680" t="s">
        <v>12</v>
      </c>
      <c r="H12680" t="s">
        <v>13</v>
      </c>
      <c r="I12680" s="6">
        <v>90000</v>
      </c>
      <c r="J12680" t="s">
        <v>42</v>
      </c>
      <c r="K12680" t="s">
        <v>15</v>
      </c>
      <c r="L12680" s="1" t="s">
        <v>347</v>
      </c>
      <c r="M12680">
        <v>5</v>
      </c>
      <c r="N12680" t="s">
        <v>372</v>
      </c>
      <c r="O12680" t="s">
        <v>28</v>
      </c>
      <c r="P12680" t="s">
        <v>1021</v>
      </c>
    </row>
    <row r="12681" spans="1:16" x14ac:dyDescent="0.3">
      <c r="A12681">
        <v>12679</v>
      </c>
      <c r="B12681" s="2" t="s">
        <v>6357</v>
      </c>
      <c r="C12681" t="s">
        <v>3313</v>
      </c>
      <c r="D12681" t="s">
        <v>1278</v>
      </c>
      <c r="E12681" s="1">
        <f t="shared" si="327"/>
        <v>7218</v>
      </c>
      <c r="F12681" s="1">
        <v>1248</v>
      </c>
      <c r="G12681" t="s">
        <v>12</v>
      </c>
      <c r="H12681" t="s">
        <v>13</v>
      </c>
      <c r="I12681" s="6">
        <v>120000</v>
      </c>
      <c r="J12681" t="s">
        <v>14</v>
      </c>
      <c r="K12681" t="s">
        <v>21</v>
      </c>
      <c r="L12681" s="1" t="s">
        <v>82</v>
      </c>
      <c r="M12681">
        <v>5</v>
      </c>
      <c r="N12681" t="s">
        <v>397</v>
      </c>
      <c r="O12681" t="s">
        <v>47</v>
      </c>
      <c r="P12681" t="s">
        <v>1021</v>
      </c>
    </row>
    <row r="12682" spans="1:16" x14ac:dyDescent="0.3">
      <c r="A12682">
        <v>12680</v>
      </c>
      <c r="B12682" s="2" t="s">
        <v>6355</v>
      </c>
      <c r="C12682" t="s">
        <v>5910</v>
      </c>
      <c r="D12682" t="s">
        <v>1290</v>
      </c>
      <c r="E12682" s="1">
        <f t="shared" si="327"/>
        <v>1684.1999999999998</v>
      </c>
      <c r="F12682" s="1">
        <v>1198</v>
      </c>
      <c r="G12682" t="s">
        <v>12</v>
      </c>
      <c r="H12682" t="s">
        <v>13</v>
      </c>
      <c r="I12682" s="6">
        <v>110000</v>
      </c>
      <c r="J12682" t="s">
        <v>25</v>
      </c>
      <c r="K12682" t="s">
        <v>15</v>
      </c>
      <c r="L12682" s="1" t="s">
        <v>1016</v>
      </c>
      <c r="M12682">
        <v>5</v>
      </c>
      <c r="N12682" t="s">
        <v>719</v>
      </c>
      <c r="O12682" t="s">
        <v>18</v>
      </c>
      <c r="P12682" t="s">
        <v>1021</v>
      </c>
    </row>
    <row r="12683" spans="1:16" x14ac:dyDescent="0.3">
      <c r="A12683">
        <v>12681</v>
      </c>
      <c r="B12683" s="2" t="s">
        <v>6359</v>
      </c>
      <c r="C12683" t="s">
        <v>4526</v>
      </c>
      <c r="D12683" t="s">
        <v>2772</v>
      </c>
      <c r="E12683" s="1">
        <f t="shared" si="327"/>
        <v>20631.449999999997</v>
      </c>
      <c r="F12683" s="1">
        <v>1799</v>
      </c>
      <c r="G12683" t="s">
        <v>234</v>
      </c>
      <c r="H12683" t="s">
        <v>20</v>
      </c>
      <c r="I12683" s="6">
        <v>30097</v>
      </c>
      <c r="J12683" t="s">
        <v>14</v>
      </c>
      <c r="K12683" t="s">
        <v>15</v>
      </c>
      <c r="L12683" s="1" t="s">
        <v>833</v>
      </c>
      <c r="M12683">
        <v>5</v>
      </c>
      <c r="N12683" t="s">
        <v>167</v>
      </c>
      <c r="O12683" t="s">
        <v>28</v>
      </c>
      <c r="P12683" t="s">
        <v>1021</v>
      </c>
    </row>
    <row r="12684" spans="1:16" x14ac:dyDescent="0.3">
      <c r="A12684">
        <v>12682</v>
      </c>
      <c r="B12684" s="2" t="s">
        <v>6360</v>
      </c>
      <c r="C12684" t="s">
        <v>4707</v>
      </c>
      <c r="D12684" t="s">
        <v>2773</v>
      </c>
      <c r="E12684" s="1">
        <f t="shared" si="327"/>
        <v>14544.27</v>
      </c>
      <c r="F12684" s="1">
        <v>999</v>
      </c>
      <c r="G12684" t="s">
        <v>234</v>
      </c>
      <c r="H12684" t="s">
        <v>20</v>
      </c>
      <c r="I12684" s="6">
        <v>18837</v>
      </c>
      <c r="J12684" t="s">
        <v>14</v>
      </c>
      <c r="K12684" t="s">
        <v>15</v>
      </c>
      <c r="L12684" s="1" t="s">
        <v>112</v>
      </c>
      <c r="M12684">
        <v>5</v>
      </c>
      <c r="N12684" t="s">
        <v>609</v>
      </c>
      <c r="O12684" t="s">
        <v>28</v>
      </c>
      <c r="P12684" t="s">
        <v>1021</v>
      </c>
    </row>
    <row r="12685" spans="1:16" x14ac:dyDescent="0.3">
      <c r="A12685">
        <v>12683</v>
      </c>
      <c r="B12685" s="2" t="s">
        <v>6353</v>
      </c>
      <c r="C12685" t="s">
        <v>5606</v>
      </c>
      <c r="D12685" t="s">
        <v>2014</v>
      </c>
      <c r="E12685" s="1">
        <f t="shared" si="327"/>
        <v>8733.7799999999988</v>
      </c>
      <c r="F12685" s="1">
        <v>1373</v>
      </c>
      <c r="G12685" t="s">
        <v>234</v>
      </c>
      <c r="H12685" t="s">
        <v>20</v>
      </c>
      <c r="I12685" s="6">
        <v>92149</v>
      </c>
      <c r="J12685" t="s">
        <v>14</v>
      </c>
      <c r="K12685" t="s">
        <v>15</v>
      </c>
      <c r="L12685" s="1" t="s">
        <v>343</v>
      </c>
      <c r="M12685">
        <v>5</v>
      </c>
      <c r="N12685" t="s">
        <v>779</v>
      </c>
      <c r="O12685" t="s">
        <v>28</v>
      </c>
      <c r="P12685" t="s">
        <v>1021</v>
      </c>
    </row>
    <row r="12686" spans="1:16" x14ac:dyDescent="0.3">
      <c r="A12686">
        <v>12684</v>
      </c>
      <c r="B12686" s="2" t="s">
        <v>6360</v>
      </c>
      <c r="C12686" t="s">
        <v>5407</v>
      </c>
      <c r="D12686" t="s">
        <v>2156</v>
      </c>
      <c r="E12686" s="1">
        <f t="shared" si="327"/>
        <v>26165.25</v>
      </c>
      <c r="F12686" s="1">
        <v>1956</v>
      </c>
      <c r="G12686" t="s">
        <v>268</v>
      </c>
      <c r="H12686" t="s">
        <v>20</v>
      </c>
      <c r="I12686" s="6">
        <v>16000</v>
      </c>
      <c r="J12686" t="s">
        <v>14</v>
      </c>
      <c r="K12686" t="s">
        <v>21</v>
      </c>
      <c r="L12686" s="1" t="s">
        <v>115</v>
      </c>
      <c r="M12686">
        <v>5</v>
      </c>
      <c r="N12686" t="s">
        <v>600</v>
      </c>
      <c r="O12686" t="s">
        <v>47</v>
      </c>
      <c r="P12686" t="s">
        <v>1021</v>
      </c>
    </row>
    <row r="12687" spans="1:16" x14ac:dyDescent="0.3">
      <c r="A12687">
        <v>12685</v>
      </c>
      <c r="B12687" s="2" t="s">
        <v>6353</v>
      </c>
      <c r="C12687" t="s">
        <v>4207</v>
      </c>
      <c r="D12687" t="s">
        <v>1823</v>
      </c>
      <c r="E12687" s="1">
        <f t="shared" si="327"/>
        <v>11969.849999999999</v>
      </c>
      <c r="F12687" s="1">
        <v>1248</v>
      </c>
      <c r="G12687" t="s">
        <v>234</v>
      </c>
      <c r="H12687" t="s">
        <v>20</v>
      </c>
      <c r="I12687" s="6">
        <v>48066</v>
      </c>
      <c r="J12687" t="s">
        <v>14</v>
      </c>
      <c r="K12687" t="s">
        <v>21</v>
      </c>
      <c r="L12687" s="1" t="s">
        <v>82</v>
      </c>
      <c r="M12687">
        <v>5</v>
      </c>
      <c r="N12687" t="s">
        <v>83</v>
      </c>
      <c r="O12687" t="s">
        <v>47</v>
      </c>
      <c r="P12687" t="s">
        <v>1021</v>
      </c>
    </row>
    <row r="12688" spans="1:16" x14ac:dyDescent="0.3">
      <c r="A12688">
        <v>12686</v>
      </c>
      <c r="B12688" s="2" t="s">
        <v>6358</v>
      </c>
      <c r="C12688" t="s">
        <v>3887</v>
      </c>
      <c r="D12688" t="s">
        <v>1961</v>
      </c>
      <c r="E12688" s="1">
        <f t="shared" si="327"/>
        <v>3187.95</v>
      </c>
      <c r="F12688" s="1">
        <v>1198</v>
      </c>
      <c r="G12688" t="s">
        <v>234</v>
      </c>
      <c r="H12688" t="s">
        <v>13</v>
      </c>
      <c r="I12688" s="6">
        <v>44760</v>
      </c>
      <c r="J12688" t="s">
        <v>14</v>
      </c>
      <c r="K12688" t="s">
        <v>15</v>
      </c>
      <c r="L12688" s="1" t="s">
        <v>134</v>
      </c>
      <c r="M12688">
        <v>5</v>
      </c>
      <c r="N12688" t="s">
        <v>570</v>
      </c>
      <c r="O12688" t="s">
        <v>18</v>
      </c>
      <c r="P12688" t="s">
        <v>1021</v>
      </c>
    </row>
    <row r="12689" spans="1:16" x14ac:dyDescent="0.3">
      <c r="A12689">
        <v>12687</v>
      </c>
      <c r="B12689" s="2" t="s">
        <v>6364</v>
      </c>
      <c r="C12689" t="s">
        <v>4230</v>
      </c>
      <c r="D12689" t="s">
        <v>1224</v>
      </c>
      <c r="E12689" s="1">
        <f t="shared" si="327"/>
        <v>4210.5</v>
      </c>
      <c r="F12689" s="1">
        <v>1198</v>
      </c>
      <c r="G12689" t="s">
        <v>12</v>
      </c>
      <c r="H12689" t="s">
        <v>13</v>
      </c>
      <c r="I12689" s="6">
        <v>70000</v>
      </c>
      <c r="J12689" t="s">
        <v>25</v>
      </c>
      <c r="K12689" t="s">
        <v>15</v>
      </c>
      <c r="L12689" s="1" t="s">
        <v>39</v>
      </c>
      <c r="M12689">
        <v>5</v>
      </c>
      <c r="N12689" t="s">
        <v>40</v>
      </c>
      <c r="O12689" t="s">
        <v>28</v>
      </c>
      <c r="P12689" t="s">
        <v>1021</v>
      </c>
    </row>
    <row r="12690" spans="1:16" x14ac:dyDescent="0.3">
      <c r="A12690">
        <v>12688</v>
      </c>
      <c r="B12690" s="2" t="s">
        <v>6368</v>
      </c>
      <c r="C12690" t="s">
        <v>3165</v>
      </c>
      <c r="D12690" t="s">
        <v>1217</v>
      </c>
      <c r="E12690" s="1">
        <f t="shared" si="327"/>
        <v>1443.6</v>
      </c>
      <c r="F12690" s="1">
        <v>1497</v>
      </c>
      <c r="G12690" t="s">
        <v>12</v>
      </c>
      <c r="H12690" t="s">
        <v>13</v>
      </c>
      <c r="I12690" s="6">
        <v>90000</v>
      </c>
      <c r="J12690" t="s">
        <v>154</v>
      </c>
      <c r="K12690" t="s">
        <v>15</v>
      </c>
      <c r="L12690" s="1">
        <v>100</v>
      </c>
      <c r="M12690">
        <v>5</v>
      </c>
      <c r="N12690" t="s">
        <v>235</v>
      </c>
      <c r="O12690" t="s">
        <v>28</v>
      </c>
      <c r="P12690" t="s">
        <v>1021</v>
      </c>
    </row>
    <row r="12691" spans="1:16" x14ac:dyDescent="0.3">
      <c r="A12691">
        <v>12689</v>
      </c>
      <c r="B12691" s="2" t="s">
        <v>6361</v>
      </c>
      <c r="C12691" t="s">
        <v>5898</v>
      </c>
      <c r="D12691" t="s">
        <v>1289</v>
      </c>
      <c r="E12691" s="1">
        <f t="shared" si="327"/>
        <v>8421</v>
      </c>
      <c r="F12691" s="1">
        <v>1197</v>
      </c>
      <c r="G12691" t="s">
        <v>12</v>
      </c>
      <c r="H12691" t="s">
        <v>13</v>
      </c>
      <c r="I12691" s="6">
        <v>30000</v>
      </c>
      <c r="J12691" t="s">
        <v>25</v>
      </c>
      <c r="K12691" t="s">
        <v>15</v>
      </c>
      <c r="L12691" s="1" t="s">
        <v>31</v>
      </c>
      <c r="M12691">
        <v>5</v>
      </c>
      <c r="N12691" t="s">
        <v>194</v>
      </c>
      <c r="O12691" t="s">
        <v>18</v>
      </c>
      <c r="P12691" t="s">
        <v>1021</v>
      </c>
    </row>
    <row r="12692" spans="1:16" x14ac:dyDescent="0.3">
      <c r="A12692">
        <v>12690</v>
      </c>
      <c r="B12692" s="2" t="s">
        <v>6363</v>
      </c>
      <c r="C12692" t="s">
        <v>3530</v>
      </c>
      <c r="D12692" t="s">
        <v>1228</v>
      </c>
      <c r="E12692" s="1">
        <f t="shared" si="327"/>
        <v>3609</v>
      </c>
      <c r="F12692" s="1">
        <v>1197</v>
      </c>
      <c r="G12692" t="s">
        <v>12</v>
      </c>
      <c r="H12692" t="s">
        <v>13</v>
      </c>
      <c r="I12692" s="6">
        <v>50000</v>
      </c>
      <c r="J12692" t="s">
        <v>25</v>
      </c>
      <c r="K12692" t="s">
        <v>15</v>
      </c>
      <c r="L12692" s="1" t="s">
        <v>271</v>
      </c>
      <c r="M12692">
        <v>5</v>
      </c>
      <c r="N12692" t="s">
        <v>272</v>
      </c>
      <c r="O12692" t="s">
        <v>28</v>
      </c>
      <c r="P12692" t="s">
        <v>1021</v>
      </c>
    </row>
    <row r="12693" spans="1:16" x14ac:dyDescent="0.3">
      <c r="A12693">
        <v>12691</v>
      </c>
      <c r="B12693" s="2" t="s">
        <v>6366</v>
      </c>
      <c r="C12693" t="s">
        <v>5911</v>
      </c>
      <c r="D12693" t="s">
        <v>1290</v>
      </c>
      <c r="E12693" s="1">
        <f t="shared" si="327"/>
        <v>1684.1999999999998</v>
      </c>
      <c r="F12693" s="1">
        <v>1298</v>
      </c>
      <c r="G12693" t="s">
        <v>12</v>
      </c>
      <c r="H12693" t="s">
        <v>13</v>
      </c>
      <c r="I12693" s="6">
        <v>150000</v>
      </c>
      <c r="J12693" t="s">
        <v>154</v>
      </c>
      <c r="K12693" t="s">
        <v>15</v>
      </c>
      <c r="L12693" s="1">
        <v>83.1</v>
      </c>
      <c r="M12693">
        <v>8</v>
      </c>
      <c r="N12693" t="s">
        <v>63</v>
      </c>
      <c r="O12693" t="s">
        <v>573</v>
      </c>
      <c r="P12693" t="s">
        <v>1021</v>
      </c>
    </row>
    <row r="12694" spans="1:16" x14ac:dyDescent="0.3">
      <c r="A12694">
        <v>12692</v>
      </c>
      <c r="B12694" s="2" t="s">
        <v>6361</v>
      </c>
      <c r="C12694" t="s">
        <v>4244</v>
      </c>
      <c r="D12694" t="s">
        <v>1222</v>
      </c>
      <c r="E12694" s="1">
        <f t="shared" si="327"/>
        <v>13233</v>
      </c>
      <c r="F12694" s="1">
        <v>1462</v>
      </c>
      <c r="G12694" t="s">
        <v>12</v>
      </c>
      <c r="H12694" t="s">
        <v>13</v>
      </c>
      <c r="I12694" s="6">
        <v>60000</v>
      </c>
      <c r="J12694" t="s">
        <v>14</v>
      </c>
      <c r="K12694" t="s">
        <v>15</v>
      </c>
      <c r="L12694" s="1" t="s">
        <v>620</v>
      </c>
      <c r="M12694">
        <v>7</v>
      </c>
      <c r="N12694" t="s">
        <v>621</v>
      </c>
      <c r="O12694" t="s">
        <v>24</v>
      </c>
      <c r="P12694" t="s">
        <v>1021</v>
      </c>
    </row>
    <row r="12695" spans="1:16" x14ac:dyDescent="0.3">
      <c r="A12695">
        <v>12693</v>
      </c>
      <c r="B12695" s="2" t="s">
        <v>6362</v>
      </c>
      <c r="C12695" t="s">
        <v>3060</v>
      </c>
      <c r="D12695" t="s">
        <v>1813</v>
      </c>
      <c r="E12695" s="1">
        <f t="shared" si="327"/>
        <v>2105.25</v>
      </c>
      <c r="F12695" s="1">
        <v>998</v>
      </c>
      <c r="G12695" t="s">
        <v>12</v>
      </c>
      <c r="H12695" t="s">
        <v>13</v>
      </c>
      <c r="I12695" s="6">
        <v>100000</v>
      </c>
      <c r="J12695" t="s">
        <v>25</v>
      </c>
      <c r="K12695" t="s">
        <v>15</v>
      </c>
      <c r="L12695" s="1" t="s">
        <v>49</v>
      </c>
      <c r="M12695">
        <v>5</v>
      </c>
      <c r="N12695" t="s">
        <v>74</v>
      </c>
      <c r="O12695" t="s">
        <v>18</v>
      </c>
      <c r="P12695" t="s">
        <v>1021</v>
      </c>
    </row>
    <row r="12696" spans="1:16" x14ac:dyDescent="0.3">
      <c r="A12696">
        <v>12694</v>
      </c>
      <c r="B12696" s="2" t="s">
        <v>6367</v>
      </c>
      <c r="C12696" t="s">
        <v>3310</v>
      </c>
      <c r="D12696" t="s">
        <v>1231</v>
      </c>
      <c r="E12696" s="1">
        <f t="shared" si="327"/>
        <v>1203</v>
      </c>
      <c r="F12696" s="1">
        <v>796</v>
      </c>
      <c r="G12696" t="s">
        <v>12</v>
      </c>
      <c r="H12696" t="s">
        <v>13</v>
      </c>
      <c r="I12696" s="6">
        <v>60000</v>
      </c>
      <c r="J12696" t="s">
        <v>25</v>
      </c>
      <c r="K12696" t="s">
        <v>15</v>
      </c>
      <c r="L12696" s="1" t="s">
        <v>395</v>
      </c>
      <c r="M12696">
        <v>5</v>
      </c>
      <c r="N12696" t="s">
        <v>396</v>
      </c>
      <c r="O12696" t="s">
        <v>18</v>
      </c>
      <c r="P12696" t="s">
        <v>1021</v>
      </c>
    </row>
    <row r="12697" spans="1:16" x14ac:dyDescent="0.3">
      <c r="A12697">
        <v>12695</v>
      </c>
      <c r="B12697" s="2" t="s">
        <v>6366</v>
      </c>
      <c r="C12697" t="s">
        <v>3016</v>
      </c>
      <c r="D12697" t="s">
        <v>1946</v>
      </c>
      <c r="E12697" s="1">
        <f>SUBSTITUTE(D12697, "₹", "")*0.01203</f>
        <v>601.5</v>
      </c>
      <c r="F12697" s="1">
        <v>998</v>
      </c>
      <c r="G12697" t="s">
        <v>12</v>
      </c>
      <c r="H12697" t="s">
        <v>13</v>
      </c>
      <c r="I12697" s="6">
        <v>70000</v>
      </c>
      <c r="J12697" t="s">
        <v>154</v>
      </c>
      <c r="K12697" t="s">
        <v>15</v>
      </c>
      <c r="L12697" s="1" t="s">
        <v>49</v>
      </c>
      <c r="M12697">
        <v>5</v>
      </c>
      <c r="N12697" t="s">
        <v>74</v>
      </c>
      <c r="O12697" t="s">
        <v>18</v>
      </c>
      <c r="P12697" t="s">
        <v>1021</v>
      </c>
    </row>
    <row r="12698" spans="1:16" x14ac:dyDescent="0.3">
      <c r="A12698">
        <v>12696</v>
      </c>
      <c r="B12698" s="2" t="s">
        <v>6360</v>
      </c>
      <c r="C12698" t="s">
        <v>3061</v>
      </c>
      <c r="D12698" t="s">
        <v>1287</v>
      </c>
      <c r="E12698" s="1">
        <f t="shared" ref="E12698:E12743" si="328">IF(ISNUMBER(SEARCH("Lakh", D12698)),SUBSTITUTE(SUBSTITUTE(D12698, "₹", ""), " Lakh", "") * $R$1, IF(ISNUMBER(SEARCH("Crore", D12698)), SUBSTITUTE(SUBSTITUTE(D12698, "₹", ""), " Crore", "") * 120300, ""))</f>
        <v>7518.75</v>
      </c>
      <c r="F12698" s="1">
        <v>1196</v>
      </c>
      <c r="G12698" t="s">
        <v>12</v>
      </c>
      <c r="H12698" t="s">
        <v>13</v>
      </c>
      <c r="I12698" s="6">
        <v>20000</v>
      </c>
      <c r="J12698" t="s">
        <v>25</v>
      </c>
      <c r="K12698" t="s">
        <v>51</v>
      </c>
      <c r="L12698" s="1" t="s">
        <v>182</v>
      </c>
      <c r="M12698">
        <v>5</v>
      </c>
      <c r="N12698" t="s">
        <v>183</v>
      </c>
      <c r="O12698" t="s">
        <v>37</v>
      </c>
      <c r="P12698" t="s">
        <v>1021</v>
      </c>
    </row>
    <row r="12699" spans="1:16" x14ac:dyDescent="0.3">
      <c r="A12699">
        <v>12697</v>
      </c>
      <c r="B12699" s="2" t="s">
        <v>6354</v>
      </c>
      <c r="C12699" t="s">
        <v>3608</v>
      </c>
      <c r="D12699" t="s">
        <v>2118</v>
      </c>
      <c r="E12699" s="1">
        <f t="shared" si="328"/>
        <v>57744</v>
      </c>
      <c r="F12699" s="1">
        <v>2987</v>
      </c>
      <c r="G12699" t="s">
        <v>12</v>
      </c>
      <c r="H12699" t="s">
        <v>20</v>
      </c>
      <c r="I12699" s="6">
        <v>60000</v>
      </c>
      <c r="J12699" t="s">
        <v>25</v>
      </c>
      <c r="K12699" t="s">
        <v>21</v>
      </c>
      <c r="L12699" s="1" t="s">
        <v>475</v>
      </c>
      <c r="M12699">
        <v>5</v>
      </c>
      <c r="N12699" t="s">
        <v>458</v>
      </c>
      <c r="O12699" t="s">
        <v>28</v>
      </c>
      <c r="P12699" t="s">
        <v>1021</v>
      </c>
    </row>
    <row r="12700" spans="1:16" x14ac:dyDescent="0.3">
      <c r="A12700">
        <v>12698</v>
      </c>
      <c r="B12700" s="2" t="s">
        <v>6358</v>
      </c>
      <c r="C12700" t="s">
        <v>3306</v>
      </c>
      <c r="D12700" t="s">
        <v>1210</v>
      </c>
      <c r="E12700" s="1">
        <f t="shared" si="328"/>
        <v>12030</v>
      </c>
      <c r="F12700" s="1">
        <v>1995</v>
      </c>
      <c r="G12700" t="s">
        <v>12</v>
      </c>
      <c r="H12700" t="s">
        <v>20</v>
      </c>
      <c r="I12700" s="6">
        <v>90000</v>
      </c>
      <c r="J12700" t="s">
        <v>154</v>
      </c>
      <c r="K12700" t="s">
        <v>21</v>
      </c>
      <c r="L12700" s="1" t="s">
        <v>392</v>
      </c>
      <c r="M12700">
        <v>5</v>
      </c>
      <c r="N12700" t="s">
        <v>393</v>
      </c>
      <c r="O12700" t="s">
        <v>28</v>
      </c>
      <c r="P12700" t="s">
        <v>1021</v>
      </c>
    </row>
    <row r="12701" spans="1:16" x14ac:dyDescent="0.3">
      <c r="A12701">
        <v>12699</v>
      </c>
      <c r="B12701" s="2" t="s">
        <v>6354</v>
      </c>
      <c r="C12701" t="s">
        <v>3837</v>
      </c>
      <c r="D12701" t="s">
        <v>1267</v>
      </c>
      <c r="E12701" s="1">
        <f t="shared" si="328"/>
        <v>8721.75</v>
      </c>
      <c r="F12701" s="1">
        <v>1497</v>
      </c>
      <c r="G12701" t="s">
        <v>12</v>
      </c>
      <c r="H12701" t="s">
        <v>20</v>
      </c>
      <c r="I12701" s="6">
        <v>20000</v>
      </c>
      <c r="J12701" t="s">
        <v>14</v>
      </c>
      <c r="K12701" t="s">
        <v>15</v>
      </c>
      <c r="L12701" s="1" t="s">
        <v>347</v>
      </c>
      <c r="M12701">
        <v>5</v>
      </c>
      <c r="N12701" t="s">
        <v>40</v>
      </c>
      <c r="O12701" t="s">
        <v>28</v>
      </c>
      <c r="P12701" t="s">
        <v>1021</v>
      </c>
    </row>
    <row r="12702" spans="1:16" x14ac:dyDescent="0.3">
      <c r="A12702">
        <v>12700</v>
      </c>
      <c r="B12702" s="2" t="s">
        <v>6362</v>
      </c>
      <c r="C12702" t="s">
        <v>3725</v>
      </c>
      <c r="D12702" t="s">
        <v>1698</v>
      </c>
      <c r="E12702" s="1">
        <f t="shared" si="328"/>
        <v>3909.75</v>
      </c>
      <c r="F12702" s="1">
        <v>1598</v>
      </c>
      <c r="G12702" t="s">
        <v>12</v>
      </c>
      <c r="H12702" t="s">
        <v>13</v>
      </c>
      <c r="I12702" s="6">
        <v>120000</v>
      </c>
      <c r="J12702" t="s">
        <v>25</v>
      </c>
      <c r="K12702" t="s">
        <v>15</v>
      </c>
      <c r="L12702" s="1" t="s">
        <v>583</v>
      </c>
      <c r="M12702">
        <v>5</v>
      </c>
      <c r="N12702" t="s">
        <v>366</v>
      </c>
      <c r="O12702" t="s">
        <v>28</v>
      </c>
      <c r="P12702" t="s">
        <v>1021</v>
      </c>
    </row>
    <row r="12703" spans="1:16" x14ac:dyDescent="0.3">
      <c r="A12703">
        <v>12701</v>
      </c>
      <c r="B12703" s="2" t="s">
        <v>6363</v>
      </c>
      <c r="C12703" t="s">
        <v>3077</v>
      </c>
      <c r="D12703" t="s">
        <v>1247</v>
      </c>
      <c r="E12703" s="1">
        <f t="shared" si="328"/>
        <v>3007.5</v>
      </c>
      <c r="F12703" s="1">
        <v>1199</v>
      </c>
      <c r="G12703" t="s">
        <v>12</v>
      </c>
      <c r="H12703" t="s">
        <v>13</v>
      </c>
      <c r="I12703" s="6">
        <v>20000</v>
      </c>
      <c r="J12703" t="s">
        <v>25</v>
      </c>
      <c r="K12703" t="s">
        <v>15</v>
      </c>
      <c r="L12703" s="1" t="s">
        <v>199</v>
      </c>
      <c r="M12703">
        <v>5</v>
      </c>
      <c r="N12703" t="s">
        <v>194</v>
      </c>
      <c r="O12703" t="s">
        <v>18</v>
      </c>
      <c r="P12703" t="s">
        <v>1021</v>
      </c>
    </row>
    <row r="12704" spans="1:16" x14ac:dyDescent="0.3">
      <c r="A12704">
        <v>12702</v>
      </c>
      <c r="B12704" s="2" t="s">
        <v>6368</v>
      </c>
      <c r="C12704" t="s">
        <v>5043</v>
      </c>
      <c r="D12704" t="s">
        <v>1231</v>
      </c>
      <c r="E12704" s="1">
        <f t="shared" si="328"/>
        <v>1203</v>
      </c>
      <c r="F12704" s="1">
        <v>1086</v>
      </c>
      <c r="G12704" t="s">
        <v>12</v>
      </c>
      <c r="H12704" t="s">
        <v>13</v>
      </c>
      <c r="I12704" s="6">
        <v>150000</v>
      </c>
      <c r="J12704" t="s">
        <v>154</v>
      </c>
      <c r="K12704" t="s">
        <v>15</v>
      </c>
      <c r="M12704">
        <v>5</v>
      </c>
      <c r="N12704" t="s">
        <v>173</v>
      </c>
      <c r="O12704" t="s">
        <v>18</v>
      </c>
      <c r="P12704" t="s">
        <v>1021</v>
      </c>
    </row>
    <row r="12705" spans="1:16" x14ac:dyDescent="0.3">
      <c r="A12705">
        <v>12703</v>
      </c>
      <c r="B12705" s="2" t="s">
        <v>6360</v>
      </c>
      <c r="C12705" t="s">
        <v>3674</v>
      </c>
      <c r="D12705" t="s">
        <v>1242</v>
      </c>
      <c r="E12705" s="1">
        <f t="shared" si="328"/>
        <v>10827</v>
      </c>
      <c r="F12705" s="1">
        <v>1197</v>
      </c>
      <c r="G12705" t="s">
        <v>12</v>
      </c>
      <c r="H12705" t="s">
        <v>13</v>
      </c>
      <c r="I12705" s="6">
        <v>30000</v>
      </c>
      <c r="J12705" t="s">
        <v>14</v>
      </c>
      <c r="K12705" t="s">
        <v>15</v>
      </c>
      <c r="L12705" s="1" t="s">
        <v>31</v>
      </c>
      <c r="M12705">
        <v>5</v>
      </c>
      <c r="N12705" t="s">
        <v>582</v>
      </c>
      <c r="O12705" t="s">
        <v>47</v>
      </c>
      <c r="P12705" t="s">
        <v>1021</v>
      </c>
    </row>
    <row r="12706" spans="1:16" x14ac:dyDescent="0.3">
      <c r="A12706">
        <v>12704</v>
      </c>
      <c r="B12706" s="2" t="s">
        <v>6353</v>
      </c>
      <c r="C12706" t="s">
        <v>2977</v>
      </c>
      <c r="D12706" t="s">
        <v>1278</v>
      </c>
      <c r="E12706" s="1">
        <f t="shared" si="328"/>
        <v>7218</v>
      </c>
      <c r="F12706" s="1">
        <v>1248</v>
      </c>
      <c r="G12706" t="s">
        <v>12</v>
      </c>
      <c r="H12706" t="s">
        <v>13</v>
      </c>
      <c r="I12706" s="6">
        <v>90000</v>
      </c>
      <c r="J12706" t="s">
        <v>14</v>
      </c>
      <c r="K12706" t="s">
        <v>21</v>
      </c>
      <c r="L12706" s="1" t="s">
        <v>129</v>
      </c>
      <c r="M12706">
        <v>5</v>
      </c>
      <c r="N12706" t="s">
        <v>130</v>
      </c>
      <c r="O12706" t="s">
        <v>28</v>
      </c>
      <c r="P12706" t="s">
        <v>1021</v>
      </c>
    </row>
    <row r="12707" spans="1:16" x14ac:dyDescent="0.3">
      <c r="A12707">
        <v>12705</v>
      </c>
      <c r="B12707" s="2" t="s">
        <v>6352</v>
      </c>
      <c r="C12707" t="s">
        <v>5595</v>
      </c>
      <c r="D12707" t="s">
        <v>1242</v>
      </c>
      <c r="E12707" s="1">
        <f t="shared" si="328"/>
        <v>10827</v>
      </c>
      <c r="F12707" s="1">
        <v>1591</v>
      </c>
      <c r="G12707" t="s">
        <v>12</v>
      </c>
      <c r="H12707" t="s">
        <v>13</v>
      </c>
      <c r="I12707" s="6">
        <v>90000</v>
      </c>
      <c r="J12707" t="s">
        <v>14</v>
      </c>
      <c r="K12707" t="s">
        <v>15</v>
      </c>
      <c r="L12707" s="1" t="s">
        <v>294</v>
      </c>
      <c r="M12707">
        <v>5</v>
      </c>
      <c r="N12707" t="s">
        <v>763</v>
      </c>
      <c r="O12707" t="s">
        <v>47</v>
      </c>
      <c r="P12707" t="s">
        <v>1021</v>
      </c>
    </row>
    <row r="12708" spans="1:16" x14ac:dyDescent="0.3">
      <c r="A12708">
        <v>12706</v>
      </c>
      <c r="B12708" s="2" t="s">
        <v>6363</v>
      </c>
      <c r="C12708" t="s">
        <v>3723</v>
      </c>
      <c r="D12708" t="s">
        <v>1743</v>
      </c>
      <c r="E12708" s="1">
        <f t="shared" si="328"/>
        <v>3308.25</v>
      </c>
      <c r="F12708" s="1">
        <v>1197</v>
      </c>
      <c r="G12708" t="s">
        <v>12</v>
      </c>
      <c r="H12708" t="s">
        <v>13</v>
      </c>
      <c r="I12708" s="6">
        <v>50000</v>
      </c>
      <c r="J12708" t="s">
        <v>25</v>
      </c>
      <c r="K12708" t="s">
        <v>15</v>
      </c>
      <c r="L12708" s="1" t="s">
        <v>109</v>
      </c>
      <c r="M12708">
        <v>5</v>
      </c>
      <c r="N12708" t="s">
        <v>110</v>
      </c>
      <c r="O12708" t="s">
        <v>18</v>
      </c>
      <c r="P12708" t="s">
        <v>1021</v>
      </c>
    </row>
    <row r="12709" spans="1:16" x14ac:dyDescent="0.3">
      <c r="A12709">
        <v>12707</v>
      </c>
      <c r="B12709" s="2" t="s">
        <v>6357</v>
      </c>
      <c r="C12709" t="s">
        <v>3608</v>
      </c>
      <c r="D12709" t="s">
        <v>2158</v>
      </c>
      <c r="E12709" s="1">
        <f t="shared" si="328"/>
        <v>70977</v>
      </c>
      <c r="F12709" s="1">
        <v>2987</v>
      </c>
      <c r="G12709" t="s">
        <v>12</v>
      </c>
      <c r="H12709" t="s">
        <v>20</v>
      </c>
      <c r="I12709" s="6">
        <v>50000</v>
      </c>
      <c r="J12709" t="s">
        <v>14</v>
      </c>
      <c r="K12709" t="s">
        <v>21</v>
      </c>
      <c r="L12709" s="1" t="s">
        <v>475</v>
      </c>
      <c r="M12709">
        <v>5</v>
      </c>
      <c r="N12709" t="s">
        <v>458</v>
      </c>
      <c r="O12709" t="s">
        <v>28</v>
      </c>
      <c r="P12709" t="s">
        <v>1021</v>
      </c>
    </row>
    <row r="12710" spans="1:16" x14ac:dyDescent="0.3">
      <c r="A12710">
        <v>12708</v>
      </c>
      <c r="B12710" s="2" t="s">
        <v>6356</v>
      </c>
      <c r="C12710" t="s">
        <v>5794</v>
      </c>
      <c r="D12710" t="s">
        <v>1288</v>
      </c>
      <c r="E12710" s="1">
        <f t="shared" si="328"/>
        <v>1563.9</v>
      </c>
      <c r="F12710" s="1">
        <v>1368</v>
      </c>
      <c r="G12710" t="s">
        <v>12</v>
      </c>
      <c r="H12710" t="s">
        <v>13</v>
      </c>
      <c r="I12710" s="6">
        <v>50000</v>
      </c>
      <c r="J12710" t="s">
        <v>25</v>
      </c>
      <c r="K12710" t="s">
        <v>15</v>
      </c>
      <c r="L12710" s="1" t="s">
        <v>95</v>
      </c>
      <c r="M12710">
        <v>5</v>
      </c>
      <c r="N12710" t="s">
        <v>126</v>
      </c>
      <c r="O12710" t="s">
        <v>28</v>
      </c>
      <c r="P12710" t="s">
        <v>1021</v>
      </c>
    </row>
    <row r="12711" spans="1:16" x14ac:dyDescent="0.3">
      <c r="A12711">
        <v>12709</v>
      </c>
      <c r="B12711" s="2" t="s">
        <v>6352</v>
      </c>
      <c r="C12711" t="s">
        <v>4785</v>
      </c>
      <c r="D12711" t="s">
        <v>1219</v>
      </c>
      <c r="E12711" s="1">
        <f t="shared" si="328"/>
        <v>5714.25</v>
      </c>
      <c r="F12711" s="1">
        <v>1120</v>
      </c>
      <c r="G12711" t="s">
        <v>12</v>
      </c>
      <c r="H12711" t="s">
        <v>13</v>
      </c>
      <c r="I12711" s="6">
        <v>120000</v>
      </c>
      <c r="J12711" t="s">
        <v>14</v>
      </c>
      <c r="K12711" t="s">
        <v>21</v>
      </c>
      <c r="L12711" s="1" t="s">
        <v>778</v>
      </c>
      <c r="M12711">
        <v>5</v>
      </c>
      <c r="N12711" t="s">
        <v>137</v>
      </c>
      <c r="O12711" t="s">
        <v>28</v>
      </c>
      <c r="P12711" t="s">
        <v>1021</v>
      </c>
    </row>
    <row r="12712" spans="1:16" x14ac:dyDescent="0.3">
      <c r="A12712">
        <v>12710</v>
      </c>
      <c r="B12712" s="2" t="s">
        <v>6352</v>
      </c>
      <c r="C12712" t="s">
        <v>4144</v>
      </c>
      <c r="D12712" t="s">
        <v>1260</v>
      </c>
      <c r="E12712" s="1">
        <f t="shared" si="328"/>
        <v>6015</v>
      </c>
      <c r="F12712" s="1">
        <v>1373</v>
      </c>
      <c r="G12712" t="s">
        <v>12</v>
      </c>
      <c r="H12712" t="s">
        <v>13</v>
      </c>
      <c r="I12712" s="6">
        <v>30000</v>
      </c>
      <c r="J12712" t="s">
        <v>14</v>
      </c>
      <c r="K12712" t="s">
        <v>15</v>
      </c>
      <c r="L12712" s="1" t="s">
        <v>343</v>
      </c>
      <c r="M12712">
        <v>5</v>
      </c>
      <c r="N12712" t="s">
        <v>344</v>
      </c>
      <c r="O12712" t="s">
        <v>28</v>
      </c>
      <c r="P12712" t="s">
        <v>1021</v>
      </c>
    </row>
    <row r="12713" spans="1:16" x14ac:dyDescent="0.3">
      <c r="A12713">
        <v>12711</v>
      </c>
      <c r="B12713" s="2" t="s">
        <v>6359</v>
      </c>
      <c r="C12713" t="s">
        <v>4387</v>
      </c>
      <c r="D12713" t="s">
        <v>1469</v>
      </c>
      <c r="E12713" s="1">
        <f t="shared" si="328"/>
        <v>8866.11</v>
      </c>
      <c r="F12713" s="1">
        <v>1199</v>
      </c>
      <c r="G12713" t="s">
        <v>12</v>
      </c>
      <c r="H12713" t="s">
        <v>13</v>
      </c>
      <c r="I12713" s="6">
        <v>20000</v>
      </c>
      <c r="J12713" t="s">
        <v>14</v>
      </c>
      <c r="K12713" t="s">
        <v>15</v>
      </c>
      <c r="L12713" s="1" t="s">
        <v>291</v>
      </c>
      <c r="M12713">
        <v>5</v>
      </c>
      <c r="N12713" t="s">
        <v>194</v>
      </c>
      <c r="O12713" t="s">
        <v>28</v>
      </c>
      <c r="P12713" t="s">
        <v>1021</v>
      </c>
    </row>
    <row r="12714" spans="1:16" x14ac:dyDescent="0.3">
      <c r="A12714">
        <v>12712</v>
      </c>
      <c r="B12714" s="2" t="s">
        <v>6358</v>
      </c>
      <c r="C12714" t="s">
        <v>3774</v>
      </c>
      <c r="D12714" t="s">
        <v>1301</v>
      </c>
      <c r="E12714" s="1">
        <f t="shared" si="328"/>
        <v>18045</v>
      </c>
      <c r="F12714" s="1">
        <v>2179</v>
      </c>
      <c r="G12714" t="s">
        <v>12</v>
      </c>
      <c r="H12714" t="s">
        <v>20</v>
      </c>
      <c r="I12714" s="6">
        <v>80000</v>
      </c>
      <c r="J12714" t="s">
        <v>14</v>
      </c>
      <c r="K12714" t="s">
        <v>21</v>
      </c>
      <c r="L12714" s="1" t="s">
        <v>615</v>
      </c>
      <c r="M12714">
        <v>5</v>
      </c>
      <c r="N12714" t="s">
        <v>563</v>
      </c>
      <c r="O12714" t="s">
        <v>28</v>
      </c>
      <c r="P12714" t="s">
        <v>1021</v>
      </c>
    </row>
    <row r="12715" spans="1:16" x14ac:dyDescent="0.3">
      <c r="A12715">
        <v>12713</v>
      </c>
      <c r="B12715" s="2" t="s">
        <v>6358</v>
      </c>
      <c r="C12715" t="s">
        <v>4777</v>
      </c>
      <c r="D12715" t="s">
        <v>1224</v>
      </c>
      <c r="E12715" s="1">
        <f t="shared" si="328"/>
        <v>4210.5</v>
      </c>
      <c r="F12715" s="1">
        <v>1197</v>
      </c>
      <c r="G12715" t="s">
        <v>12</v>
      </c>
      <c r="H12715" t="s">
        <v>13</v>
      </c>
      <c r="I12715" s="6">
        <v>60000</v>
      </c>
      <c r="J12715" t="s">
        <v>14</v>
      </c>
      <c r="K12715" t="s">
        <v>15</v>
      </c>
      <c r="L12715" s="1" t="s">
        <v>73</v>
      </c>
      <c r="M12715">
        <v>5</v>
      </c>
      <c r="N12715" t="s">
        <v>473</v>
      </c>
      <c r="O12715" t="s">
        <v>28</v>
      </c>
      <c r="P12715" t="s">
        <v>1021</v>
      </c>
    </row>
    <row r="12716" spans="1:16" x14ac:dyDescent="0.3">
      <c r="A12716">
        <v>12714</v>
      </c>
      <c r="B12716" s="2" t="s">
        <v>6358</v>
      </c>
      <c r="C12716" t="s">
        <v>5097</v>
      </c>
      <c r="D12716" t="s">
        <v>1259</v>
      </c>
      <c r="E12716" s="1">
        <f t="shared" si="328"/>
        <v>4812</v>
      </c>
      <c r="F12716" s="1">
        <v>1499</v>
      </c>
      <c r="G12716" t="s">
        <v>12</v>
      </c>
      <c r="H12716" t="s">
        <v>20</v>
      </c>
      <c r="I12716" s="6">
        <v>40000</v>
      </c>
      <c r="J12716" t="s">
        <v>14</v>
      </c>
      <c r="K12716" t="s">
        <v>15</v>
      </c>
      <c r="L12716" s="1" t="s">
        <v>506</v>
      </c>
      <c r="M12716">
        <v>5</v>
      </c>
      <c r="N12716" t="s">
        <v>167</v>
      </c>
      <c r="O12716" t="s">
        <v>47</v>
      </c>
      <c r="P12716" t="s">
        <v>1021</v>
      </c>
    </row>
    <row r="12717" spans="1:16" x14ac:dyDescent="0.3">
      <c r="A12717">
        <v>12715</v>
      </c>
      <c r="B12717" s="2" t="s">
        <v>6364</v>
      </c>
      <c r="C12717" t="s">
        <v>5170</v>
      </c>
      <c r="D12717" t="s">
        <v>1237</v>
      </c>
      <c r="E12717" s="1">
        <f t="shared" si="328"/>
        <v>4992.4500000000007</v>
      </c>
      <c r="F12717" s="1">
        <v>1591</v>
      </c>
      <c r="G12717" t="s">
        <v>12</v>
      </c>
      <c r="H12717" t="s">
        <v>13</v>
      </c>
      <c r="I12717" s="6">
        <v>40000</v>
      </c>
      <c r="J12717" t="s">
        <v>25</v>
      </c>
      <c r="K12717" t="s">
        <v>15</v>
      </c>
      <c r="L12717" s="1" t="s">
        <v>294</v>
      </c>
      <c r="M12717">
        <v>5</v>
      </c>
      <c r="N12717" t="s">
        <v>179</v>
      </c>
      <c r="O12717" t="s">
        <v>28</v>
      </c>
      <c r="P12717" t="s">
        <v>1021</v>
      </c>
    </row>
    <row r="12718" spans="1:16" x14ac:dyDescent="0.3">
      <c r="A12718">
        <v>12716</v>
      </c>
      <c r="B12718" s="2" t="s">
        <v>6360</v>
      </c>
      <c r="C12718" t="s">
        <v>3368</v>
      </c>
      <c r="D12718" t="s">
        <v>1297</v>
      </c>
      <c r="E12718" s="1">
        <f t="shared" si="328"/>
        <v>13834.5</v>
      </c>
      <c r="F12718" s="1">
        <v>1493</v>
      </c>
      <c r="G12718" t="s">
        <v>12</v>
      </c>
      <c r="H12718" t="s">
        <v>13</v>
      </c>
      <c r="I12718" s="6">
        <v>20000</v>
      </c>
      <c r="J12718" t="s">
        <v>14</v>
      </c>
      <c r="K12718" t="s">
        <v>21</v>
      </c>
      <c r="L12718" s="1" t="s">
        <v>309</v>
      </c>
      <c r="M12718">
        <v>7</v>
      </c>
      <c r="N12718" t="s">
        <v>403</v>
      </c>
      <c r="O12718" t="s">
        <v>47</v>
      </c>
      <c r="P12718" t="s">
        <v>1021</v>
      </c>
    </row>
    <row r="12719" spans="1:16" x14ac:dyDescent="0.3">
      <c r="A12719">
        <v>12717</v>
      </c>
      <c r="B12719" s="2" t="s">
        <v>6358</v>
      </c>
      <c r="C12719" t="s">
        <v>2970</v>
      </c>
      <c r="D12719" t="s">
        <v>1228</v>
      </c>
      <c r="E12719" s="1">
        <f t="shared" si="328"/>
        <v>3609</v>
      </c>
      <c r="F12719" s="1">
        <v>998</v>
      </c>
      <c r="G12719" t="s">
        <v>12</v>
      </c>
      <c r="H12719" t="s">
        <v>13</v>
      </c>
      <c r="I12719" s="6">
        <v>30000</v>
      </c>
      <c r="J12719" t="s">
        <v>14</v>
      </c>
      <c r="K12719" t="s">
        <v>51</v>
      </c>
      <c r="L12719" s="1" t="s">
        <v>52</v>
      </c>
      <c r="M12719">
        <v>5</v>
      </c>
      <c r="N12719" t="s">
        <v>53</v>
      </c>
      <c r="O12719" t="s">
        <v>18</v>
      </c>
      <c r="P12719" t="s">
        <v>1021</v>
      </c>
    </row>
    <row r="12720" spans="1:16" x14ac:dyDescent="0.3">
      <c r="A12720">
        <v>12718</v>
      </c>
      <c r="B12720" s="2" t="s">
        <v>6358</v>
      </c>
      <c r="C12720" t="s">
        <v>2970</v>
      </c>
      <c r="D12720" t="s">
        <v>1228</v>
      </c>
      <c r="E12720" s="1">
        <f t="shared" si="328"/>
        <v>3609</v>
      </c>
      <c r="F12720" s="1">
        <v>998</v>
      </c>
      <c r="G12720" t="s">
        <v>12</v>
      </c>
      <c r="H12720" t="s">
        <v>13</v>
      </c>
      <c r="I12720" s="6">
        <v>60000</v>
      </c>
      <c r="J12720" t="s">
        <v>14</v>
      </c>
      <c r="K12720" t="s">
        <v>51</v>
      </c>
      <c r="L12720" s="1" t="s">
        <v>52</v>
      </c>
      <c r="M12720">
        <v>5</v>
      </c>
      <c r="N12720" t="s">
        <v>53</v>
      </c>
      <c r="O12720" t="s">
        <v>18</v>
      </c>
      <c r="P12720" t="s">
        <v>1021</v>
      </c>
    </row>
    <row r="12721" spans="1:16" x14ac:dyDescent="0.3">
      <c r="A12721">
        <v>12719</v>
      </c>
      <c r="B12721" s="2" t="s">
        <v>6356</v>
      </c>
      <c r="C12721" t="s">
        <v>3841</v>
      </c>
      <c r="D12721" t="s">
        <v>1236</v>
      </c>
      <c r="E12721" s="1">
        <f t="shared" si="328"/>
        <v>3849.6000000000004</v>
      </c>
      <c r="F12721" s="1">
        <v>2354</v>
      </c>
      <c r="G12721" t="s">
        <v>12</v>
      </c>
      <c r="H12721" t="s">
        <v>20</v>
      </c>
      <c r="I12721" s="6">
        <v>100000</v>
      </c>
      <c r="J12721" t="s">
        <v>25</v>
      </c>
      <c r="K12721" t="s">
        <v>15</v>
      </c>
      <c r="L12721" s="1" t="s">
        <v>566</v>
      </c>
      <c r="M12721">
        <v>5</v>
      </c>
      <c r="N12721" t="s">
        <v>649</v>
      </c>
      <c r="O12721" t="s">
        <v>28</v>
      </c>
      <c r="P12721" t="s">
        <v>1021</v>
      </c>
    </row>
    <row r="12722" spans="1:16" x14ac:dyDescent="0.3">
      <c r="A12722">
        <v>12720</v>
      </c>
      <c r="B12722" s="2" t="s">
        <v>6363</v>
      </c>
      <c r="C12722" t="s">
        <v>5562</v>
      </c>
      <c r="D12722" t="s">
        <v>1354</v>
      </c>
      <c r="E12722" s="1">
        <f t="shared" si="328"/>
        <v>9323.25</v>
      </c>
      <c r="F12722" s="1">
        <v>1968</v>
      </c>
      <c r="G12722" t="s">
        <v>12</v>
      </c>
      <c r="H12722" t="s">
        <v>20</v>
      </c>
      <c r="I12722" s="6">
        <v>90000</v>
      </c>
      <c r="J12722" t="s">
        <v>25</v>
      </c>
      <c r="K12722" t="s">
        <v>21</v>
      </c>
      <c r="L12722" s="1" t="s">
        <v>1004</v>
      </c>
      <c r="M12722">
        <v>5</v>
      </c>
      <c r="N12722" t="s">
        <v>1005</v>
      </c>
      <c r="O12722" t="s">
        <v>28</v>
      </c>
      <c r="P12722" t="s">
        <v>1021</v>
      </c>
    </row>
    <row r="12723" spans="1:16" x14ac:dyDescent="0.3">
      <c r="A12723">
        <v>12721</v>
      </c>
      <c r="B12723" s="2" t="s">
        <v>6363</v>
      </c>
      <c r="C12723" t="s">
        <v>5912</v>
      </c>
      <c r="D12723" t="s">
        <v>1212</v>
      </c>
      <c r="E12723" s="1">
        <f t="shared" si="328"/>
        <v>1924.8000000000002</v>
      </c>
      <c r="F12723" s="1">
        <v>1150</v>
      </c>
      <c r="G12723" t="s">
        <v>12</v>
      </c>
      <c r="H12723" t="s">
        <v>13</v>
      </c>
      <c r="I12723" s="6">
        <v>100000</v>
      </c>
      <c r="J12723" t="s">
        <v>14</v>
      </c>
      <c r="K12723" t="s">
        <v>15</v>
      </c>
      <c r="L12723" s="1">
        <v>76</v>
      </c>
      <c r="M12723">
        <v>5</v>
      </c>
      <c r="N12723" t="s">
        <v>719</v>
      </c>
      <c r="O12723" t="s">
        <v>18</v>
      </c>
      <c r="P12723" t="s">
        <v>1021</v>
      </c>
    </row>
    <row r="12724" spans="1:16" x14ac:dyDescent="0.3">
      <c r="A12724">
        <v>12722</v>
      </c>
      <c r="B12724" s="2" t="s">
        <v>6358</v>
      </c>
      <c r="C12724" t="s">
        <v>3774</v>
      </c>
      <c r="D12724" t="s">
        <v>1358</v>
      </c>
      <c r="E12724" s="1">
        <f t="shared" si="328"/>
        <v>21654</v>
      </c>
      <c r="F12724" s="1">
        <v>2179</v>
      </c>
      <c r="G12724" t="s">
        <v>12</v>
      </c>
      <c r="H12724" t="s">
        <v>20</v>
      </c>
      <c r="I12724" s="6">
        <v>70000</v>
      </c>
      <c r="J12724" t="s">
        <v>14</v>
      </c>
      <c r="K12724" t="s">
        <v>21</v>
      </c>
      <c r="L12724" s="1" t="s">
        <v>615</v>
      </c>
      <c r="M12724">
        <v>5</v>
      </c>
      <c r="N12724" t="s">
        <v>563</v>
      </c>
      <c r="O12724" t="s">
        <v>28</v>
      </c>
      <c r="P12724" t="s">
        <v>1021</v>
      </c>
    </row>
    <row r="12725" spans="1:16" x14ac:dyDescent="0.3">
      <c r="A12725">
        <v>12723</v>
      </c>
      <c r="B12725" s="2" t="s">
        <v>6353</v>
      </c>
      <c r="C12725" t="s">
        <v>4543</v>
      </c>
      <c r="D12725" t="s">
        <v>1613</v>
      </c>
      <c r="E12725" s="1">
        <f t="shared" si="328"/>
        <v>34887</v>
      </c>
      <c r="F12725" s="1">
        <v>2755</v>
      </c>
      <c r="G12725" t="s">
        <v>12</v>
      </c>
      <c r="H12725" t="s">
        <v>13</v>
      </c>
      <c r="I12725" s="6">
        <v>80000</v>
      </c>
      <c r="J12725" t="s">
        <v>14</v>
      </c>
      <c r="K12725" t="s">
        <v>21</v>
      </c>
      <c r="L12725" s="1" t="s">
        <v>336</v>
      </c>
      <c r="M12725">
        <v>7</v>
      </c>
      <c r="N12725" t="s">
        <v>830</v>
      </c>
      <c r="O12725" t="s">
        <v>47</v>
      </c>
      <c r="P12725" t="s">
        <v>1021</v>
      </c>
    </row>
    <row r="12726" spans="1:16" x14ac:dyDescent="0.3">
      <c r="A12726">
        <v>12724</v>
      </c>
      <c r="B12726" s="2" t="s">
        <v>6352</v>
      </c>
      <c r="C12726" t="s">
        <v>5913</v>
      </c>
      <c r="D12726" t="s">
        <v>1378</v>
      </c>
      <c r="E12726" s="1">
        <f t="shared" si="328"/>
        <v>12631.5</v>
      </c>
      <c r="F12726" s="1">
        <v>1582</v>
      </c>
      <c r="G12726" t="s">
        <v>12</v>
      </c>
      <c r="H12726" t="s">
        <v>13</v>
      </c>
      <c r="I12726" s="6">
        <v>80000</v>
      </c>
      <c r="J12726" t="s">
        <v>14</v>
      </c>
      <c r="K12726" t="s">
        <v>21</v>
      </c>
      <c r="L12726" s="1" t="s">
        <v>189</v>
      </c>
      <c r="M12726">
        <v>5</v>
      </c>
      <c r="N12726" t="s">
        <v>190</v>
      </c>
      <c r="O12726" t="s">
        <v>47</v>
      </c>
      <c r="P12726" t="s">
        <v>1021</v>
      </c>
    </row>
    <row r="12727" spans="1:16" x14ac:dyDescent="0.3">
      <c r="A12727">
        <v>12725</v>
      </c>
      <c r="B12727" s="2" t="s">
        <v>6354</v>
      </c>
      <c r="C12727" t="s">
        <v>5914</v>
      </c>
      <c r="D12727" t="s">
        <v>1246</v>
      </c>
      <c r="E12727" s="1">
        <f t="shared" si="328"/>
        <v>6616.5</v>
      </c>
      <c r="F12727" s="1">
        <v>1498</v>
      </c>
      <c r="G12727" t="s">
        <v>12</v>
      </c>
      <c r="H12727" t="s">
        <v>13</v>
      </c>
      <c r="I12727" s="6">
        <v>150000</v>
      </c>
      <c r="J12727" t="s">
        <v>25</v>
      </c>
      <c r="K12727" t="s">
        <v>21</v>
      </c>
      <c r="L12727" s="1" t="s">
        <v>45</v>
      </c>
      <c r="M12727">
        <v>7</v>
      </c>
      <c r="N12727" t="s">
        <v>1131</v>
      </c>
      <c r="O12727" t="s">
        <v>24</v>
      </c>
      <c r="P12727" t="s">
        <v>1021</v>
      </c>
    </row>
    <row r="12728" spans="1:16" x14ac:dyDescent="0.3">
      <c r="A12728">
        <v>12726</v>
      </c>
      <c r="B12728" s="2" t="s">
        <v>6360</v>
      </c>
      <c r="C12728" t="s">
        <v>3678</v>
      </c>
      <c r="D12728" t="s">
        <v>1999</v>
      </c>
      <c r="E12728" s="1">
        <f t="shared" si="328"/>
        <v>21954.75</v>
      </c>
      <c r="F12728" s="1">
        <v>2179</v>
      </c>
      <c r="G12728" t="s">
        <v>12</v>
      </c>
      <c r="H12728" t="s">
        <v>20</v>
      </c>
      <c r="I12728" s="6">
        <v>30000</v>
      </c>
      <c r="J12728" t="s">
        <v>14</v>
      </c>
      <c r="K12728" t="s">
        <v>21</v>
      </c>
      <c r="L12728" s="1" t="s">
        <v>160</v>
      </c>
      <c r="M12728">
        <v>7</v>
      </c>
      <c r="N12728" t="s">
        <v>77</v>
      </c>
      <c r="O12728" t="s">
        <v>47</v>
      </c>
      <c r="P12728" t="s">
        <v>1021</v>
      </c>
    </row>
    <row r="12729" spans="1:16" x14ac:dyDescent="0.3">
      <c r="A12729">
        <v>12727</v>
      </c>
      <c r="B12729" s="2" t="s">
        <v>6357</v>
      </c>
      <c r="C12729" t="s">
        <v>3444</v>
      </c>
      <c r="D12729" t="s">
        <v>1211</v>
      </c>
      <c r="E12729" s="1">
        <f t="shared" si="328"/>
        <v>5413.5</v>
      </c>
      <c r="F12729" s="1">
        <v>1199</v>
      </c>
      <c r="G12729" t="s">
        <v>12</v>
      </c>
      <c r="H12729" t="s">
        <v>13</v>
      </c>
      <c r="I12729" s="6">
        <v>60000</v>
      </c>
      <c r="J12729" t="s">
        <v>25</v>
      </c>
      <c r="K12729" t="s">
        <v>15</v>
      </c>
      <c r="L12729" s="1" t="s">
        <v>54</v>
      </c>
      <c r="M12729">
        <v>5</v>
      </c>
      <c r="N12729" t="s">
        <v>423</v>
      </c>
      <c r="O12729" t="s">
        <v>18</v>
      </c>
      <c r="P12729" t="s">
        <v>1021</v>
      </c>
    </row>
    <row r="12730" spans="1:16" x14ac:dyDescent="0.3">
      <c r="A12730">
        <v>12728</v>
      </c>
      <c r="B12730" s="2" t="s">
        <v>6358</v>
      </c>
      <c r="C12730" t="s">
        <v>5657</v>
      </c>
      <c r="D12730" t="s">
        <v>1224</v>
      </c>
      <c r="E12730" s="1">
        <f t="shared" si="328"/>
        <v>4210.5</v>
      </c>
      <c r="F12730" s="1">
        <v>1591</v>
      </c>
      <c r="G12730" t="s">
        <v>12</v>
      </c>
      <c r="H12730" t="s">
        <v>20</v>
      </c>
      <c r="I12730" s="6">
        <v>80000</v>
      </c>
      <c r="J12730" t="s">
        <v>42</v>
      </c>
      <c r="K12730" t="s">
        <v>15</v>
      </c>
      <c r="L12730" s="1" t="s">
        <v>886</v>
      </c>
      <c r="M12730">
        <v>5</v>
      </c>
      <c r="N12730" t="s">
        <v>259</v>
      </c>
      <c r="O12730" t="s">
        <v>28</v>
      </c>
      <c r="P12730" t="s">
        <v>1021</v>
      </c>
    </row>
    <row r="12731" spans="1:16" x14ac:dyDescent="0.3">
      <c r="A12731">
        <v>12729</v>
      </c>
      <c r="B12731" s="2" t="s">
        <v>6363</v>
      </c>
      <c r="C12731" t="s">
        <v>5915</v>
      </c>
      <c r="D12731" t="s">
        <v>1698</v>
      </c>
      <c r="E12731" s="1">
        <f t="shared" si="328"/>
        <v>3909.75</v>
      </c>
      <c r="F12731" s="1">
        <v>2498</v>
      </c>
      <c r="G12731" t="s">
        <v>12</v>
      </c>
      <c r="H12731" t="s">
        <v>13</v>
      </c>
      <c r="I12731" s="6">
        <v>80000</v>
      </c>
      <c r="J12731" t="s">
        <v>25</v>
      </c>
      <c r="K12731" t="s">
        <v>21</v>
      </c>
      <c r="L12731" s="1" t="s">
        <v>445</v>
      </c>
      <c r="M12731">
        <v>8</v>
      </c>
      <c r="N12731" t="s">
        <v>446</v>
      </c>
      <c r="O12731" t="s">
        <v>24</v>
      </c>
      <c r="P12731" t="s">
        <v>1021</v>
      </c>
    </row>
    <row r="12732" spans="1:16" x14ac:dyDescent="0.3">
      <c r="A12732">
        <v>12730</v>
      </c>
      <c r="B12732" s="2" t="s">
        <v>6363</v>
      </c>
      <c r="C12732" t="s">
        <v>5915</v>
      </c>
      <c r="D12732" t="s">
        <v>1698</v>
      </c>
      <c r="E12732" s="1">
        <f t="shared" si="328"/>
        <v>3909.75</v>
      </c>
      <c r="F12732" s="1">
        <v>2498</v>
      </c>
      <c r="G12732" t="s">
        <v>12</v>
      </c>
      <c r="H12732" t="s">
        <v>13</v>
      </c>
      <c r="I12732" s="6">
        <v>80000</v>
      </c>
      <c r="J12732" t="s">
        <v>25</v>
      </c>
      <c r="K12732" t="s">
        <v>21</v>
      </c>
      <c r="L12732" s="1" t="s">
        <v>445</v>
      </c>
      <c r="M12732">
        <v>8</v>
      </c>
      <c r="N12732" t="s">
        <v>446</v>
      </c>
      <c r="O12732" t="s">
        <v>24</v>
      </c>
      <c r="P12732" t="s">
        <v>1021</v>
      </c>
    </row>
    <row r="12733" spans="1:16" x14ac:dyDescent="0.3">
      <c r="A12733">
        <v>12731</v>
      </c>
      <c r="B12733" s="2" t="s">
        <v>6365</v>
      </c>
      <c r="C12733" t="s">
        <v>5900</v>
      </c>
      <c r="D12733" t="s">
        <v>2088</v>
      </c>
      <c r="E12733" s="1">
        <f t="shared" si="328"/>
        <v>14676.599999999999</v>
      </c>
      <c r="F12733" s="1">
        <v>1498</v>
      </c>
      <c r="G12733" t="s">
        <v>12</v>
      </c>
      <c r="H12733" t="s">
        <v>13</v>
      </c>
      <c r="I12733" s="6">
        <v>10000</v>
      </c>
      <c r="J12733" t="s">
        <v>14</v>
      </c>
      <c r="K12733" t="s">
        <v>15</v>
      </c>
      <c r="L12733" s="1" t="s">
        <v>205</v>
      </c>
      <c r="M12733">
        <v>5</v>
      </c>
      <c r="N12733" t="s">
        <v>206</v>
      </c>
      <c r="O12733" t="s">
        <v>47</v>
      </c>
      <c r="P12733" t="s">
        <v>1021</v>
      </c>
    </row>
    <row r="12734" spans="1:16" x14ac:dyDescent="0.3">
      <c r="A12734">
        <v>12732</v>
      </c>
      <c r="B12734" s="2" t="s">
        <v>6352</v>
      </c>
      <c r="C12734" t="s">
        <v>5916</v>
      </c>
      <c r="D12734" t="s">
        <v>1211</v>
      </c>
      <c r="E12734" s="1">
        <f t="shared" si="328"/>
        <v>5413.5</v>
      </c>
      <c r="F12734" s="1">
        <v>1047</v>
      </c>
      <c r="G12734" t="s">
        <v>12</v>
      </c>
      <c r="H12734" t="s">
        <v>13</v>
      </c>
      <c r="I12734" s="6">
        <v>120000</v>
      </c>
      <c r="J12734" t="s">
        <v>25</v>
      </c>
      <c r="K12734" t="s">
        <v>21</v>
      </c>
      <c r="L12734" s="1" t="s">
        <v>33</v>
      </c>
      <c r="M12734">
        <v>5</v>
      </c>
      <c r="N12734" t="s">
        <v>34</v>
      </c>
      <c r="O12734" t="s">
        <v>18</v>
      </c>
      <c r="P12734" t="s">
        <v>1021</v>
      </c>
    </row>
    <row r="12735" spans="1:16" x14ac:dyDescent="0.3">
      <c r="A12735">
        <v>12733</v>
      </c>
      <c r="B12735" s="2" t="s">
        <v>6363</v>
      </c>
      <c r="C12735" t="s">
        <v>3680</v>
      </c>
      <c r="D12735" t="s">
        <v>1228</v>
      </c>
      <c r="E12735" s="1">
        <f t="shared" si="328"/>
        <v>3609</v>
      </c>
      <c r="F12735" s="1">
        <v>1598</v>
      </c>
      <c r="G12735" t="s">
        <v>12</v>
      </c>
      <c r="H12735" t="s">
        <v>13</v>
      </c>
      <c r="I12735" s="6">
        <v>30000</v>
      </c>
      <c r="J12735" t="s">
        <v>25</v>
      </c>
      <c r="K12735" t="s">
        <v>15</v>
      </c>
      <c r="L12735" s="1" t="s">
        <v>583</v>
      </c>
      <c r="M12735">
        <v>5</v>
      </c>
      <c r="N12735" t="s">
        <v>366</v>
      </c>
      <c r="O12735" t="s">
        <v>28</v>
      </c>
      <c r="P12735" t="s">
        <v>1021</v>
      </c>
    </row>
    <row r="12736" spans="1:16" x14ac:dyDescent="0.3">
      <c r="A12736">
        <v>12734</v>
      </c>
      <c r="B12736" s="2" t="s">
        <v>6365</v>
      </c>
      <c r="C12736" t="s">
        <v>5427</v>
      </c>
      <c r="D12736" t="s">
        <v>1350</v>
      </c>
      <c r="E12736" s="1">
        <f t="shared" si="328"/>
        <v>19248</v>
      </c>
      <c r="F12736" s="1">
        <v>999</v>
      </c>
      <c r="G12736" t="s">
        <v>12</v>
      </c>
      <c r="H12736" t="s">
        <v>20</v>
      </c>
      <c r="I12736" s="6">
        <v>20000</v>
      </c>
      <c r="J12736" t="s">
        <v>14</v>
      </c>
      <c r="K12736" t="s">
        <v>15</v>
      </c>
      <c r="L12736" s="1" t="s">
        <v>322</v>
      </c>
      <c r="M12736">
        <v>5</v>
      </c>
      <c r="N12736" t="s">
        <v>919</v>
      </c>
      <c r="O12736" t="s">
        <v>28</v>
      </c>
      <c r="P12736" t="s">
        <v>1021</v>
      </c>
    </row>
    <row r="12737" spans="1:16" x14ac:dyDescent="0.3">
      <c r="A12737">
        <v>12735</v>
      </c>
      <c r="B12737" s="2" t="s">
        <v>6354</v>
      </c>
      <c r="C12737" t="s">
        <v>3926</v>
      </c>
      <c r="D12737" t="s">
        <v>1961</v>
      </c>
      <c r="E12737" s="1">
        <f t="shared" si="328"/>
        <v>3187.95</v>
      </c>
      <c r="F12737" s="1">
        <v>1198</v>
      </c>
      <c r="G12737" t="s">
        <v>12</v>
      </c>
      <c r="H12737" t="s">
        <v>13</v>
      </c>
      <c r="I12737" s="6">
        <v>70000</v>
      </c>
      <c r="J12737" t="s">
        <v>42</v>
      </c>
      <c r="K12737" t="s">
        <v>15</v>
      </c>
      <c r="L12737" s="1" t="s">
        <v>71</v>
      </c>
      <c r="M12737">
        <v>5</v>
      </c>
      <c r="N12737" t="s">
        <v>569</v>
      </c>
      <c r="O12737" t="s">
        <v>18</v>
      </c>
      <c r="P12737" t="s">
        <v>1021</v>
      </c>
    </row>
    <row r="12738" spans="1:16" x14ac:dyDescent="0.3">
      <c r="A12738">
        <v>12736</v>
      </c>
      <c r="B12738" s="2" t="s">
        <v>6364</v>
      </c>
      <c r="C12738" t="s">
        <v>5030</v>
      </c>
      <c r="D12738" t="s">
        <v>1276</v>
      </c>
      <c r="E12738" s="1">
        <f t="shared" si="328"/>
        <v>3248.1000000000004</v>
      </c>
      <c r="F12738" s="1">
        <v>1498</v>
      </c>
      <c r="G12738" t="s">
        <v>12</v>
      </c>
      <c r="H12738" t="s">
        <v>13</v>
      </c>
      <c r="I12738" s="6">
        <v>150000</v>
      </c>
      <c r="J12738" t="s">
        <v>14</v>
      </c>
      <c r="K12738" t="s">
        <v>21</v>
      </c>
      <c r="L12738" s="1" t="s">
        <v>45</v>
      </c>
      <c r="M12738">
        <v>5</v>
      </c>
      <c r="N12738" t="s">
        <v>152</v>
      </c>
      <c r="O12738" t="s">
        <v>28</v>
      </c>
      <c r="P12738" t="s">
        <v>1021</v>
      </c>
    </row>
    <row r="12739" spans="1:16" x14ac:dyDescent="0.3">
      <c r="A12739">
        <v>12737</v>
      </c>
      <c r="B12739" s="2" t="s">
        <v>6364</v>
      </c>
      <c r="C12739" t="s">
        <v>5030</v>
      </c>
      <c r="D12739" t="s">
        <v>1276</v>
      </c>
      <c r="E12739" s="1">
        <f t="shared" si="328"/>
        <v>3248.1000000000004</v>
      </c>
      <c r="F12739" s="1">
        <v>1498</v>
      </c>
      <c r="G12739" t="s">
        <v>12</v>
      </c>
      <c r="H12739" t="s">
        <v>13</v>
      </c>
      <c r="I12739" s="6">
        <v>150000</v>
      </c>
      <c r="J12739" t="s">
        <v>14</v>
      </c>
      <c r="K12739" t="s">
        <v>21</v>
      </c>
      <c r="L12739" s="1" t="s">
        <v>45</v>
      </c>
      <c r="M12739">
        <v>5</v>
      </c>
      <c r="N12739" t="s">
        <v>152</v>
      </c>
      <c r="O12739" t="s">
        <v>28</v>
      </c>
      <c r="P12739" t="s">
        <v>1021</v>
      </c>
    </row>
    <row r="12740" spans="1:16" x14ac:dyDescent="0.3">
      <c r="A12740">
        <v>12738</v>
      </c>
      <c r="B12740" s="2" t="s">
        <v>6354</v>
      </c>
      <c r="C12740" t="s">
        <v>3027</v>
      </c>
      <c r="D12740" t="s">
        <v>1278</v>
      </c>
      <c r="E12740" s="1">
        <f t="shared" si="328"/>
        <v>7218</v>
      </c>
      <c r="F12740" s="1">
        <v>2179</v>
      </c>
      <c r="G12740" t="s">
        <v>12</v>
      </c>
      <c r="H12740" t="s">
        <v>13</v>
      </c>
      <c r="I12740" s="6">
        <v>110000</v>
      </c>
      <c r="J12740" t="s">
        <v>25</v>
      </c>
      <c r="K12740" t="s">
        <v>21</v>
      </c>
      <c r="L12740" s="1" t="s">
        <v>76</v>
      </c>
      <c r="M12740">
        <v>7</v>
      </c>
      <c r="N12740" t="s">
        <v>126</v>
      </c>
      <c r="O12740" t="s">
        <v>47</v>
      </c>
      <c r="P12740" t="s">
        <v>1021</v>
      </c>
    </row>
    <row r="12741" spans="1:16" x14ac:dyDescent="0.3">
      <c r="A12741">
        <v>12739</v>
      </c>
      <c r="B12741" s="2" t="s">
        <v>6357</v>
      </c>
      <c r="C12741" t="s">
        <v>3052</v>
      </c>
      <c r="D12741" t="s">
        <v>1745</v>
      </c>
      <c r="E12741" s="1">
        <f t="shared" si="328"/>
        <v>3548.8500000000004</v>
      </c>
      <c r="F12741" s="1">
        <v>998</v>
      </c>
      <c r="G12741" t="s">
        <v>12</v>
      </c>
      <c r="H12741" t="s">
        <v>13</v>
      </c>
      <c r="I12741" s="6">
        <v>30000</v>
      </c>
      <c r="J12741" t="s">
        <v>25</v>
      </c>
      <c r="K12741" t="s">
        <v>15</v>
      </c>
      <c r="L12741" s="1" t="s">
        <v>71</v>
      </c>
      <c r="M12741">
        <v>5</v>
      </c>
      <c r="N12741" t="s">
        <v>72</v>
      </c>
      <c r="O12741" t="s">
        <v>18</v>
      </c>
      <c r="P12741" t="s">
        <v>1021</v>
      </c>
    </row>
    <row r="12742" spans="1:16" x14ac:dyDescent="0.3">
      <c r="A12742">
        <v>12740</v>
      </c>
      <c r="B12742" s="2" t="s">
        <v>6363</v>
      </c>
      <c r="C12742" t="s">
        <v>3005</v>
      </c>
      <c r="D12742" t="s">
        <v>1433</v>
      </c>
      <c r="E12742" s="1">
        <f t="shared" si="328"/>
        <v>2165.4</v>
      </c>
      <c r="F12742" s="1">
        <v>1399</v>
      </c>
      <c r="G12742" t="s">
        <v>12</v>
      </c>
      <c r="H12742" t="s">
        <v>13</v>
      </c>
      <c r="I12742" s="6">
        <v>80000</v>
      </c>
      <c r="J12742" t="s">
        <v>14</v>
      </c>
      <c r="K12742" t="s">
        <v>21</v>
      </c>
      <c r="L12742" s="1" t="s">
        <v>404</v>
      </c>
      <c r="M12742">
        <v>5</v>
      </c>
      <c r="N12742" t="s">
        <v>114</v>
      </c>
      <c r="O12742" t="s">
        <v>18</v>
      </c>
      <c r="P12742" t="s">
        <v>1021</v>
      </c>
    </row>
    <row r="12743" spans="1:16" x14ac:dyDescent="0.3">
      <c r="A12743">
        <v>12741</v>
      </c>
      <c r="B12743" s="2" t="s">
        <v>6354</v>
      </c>
      <c r="C12743" t="s">
        <v>5917</v>
      </c>
      <c r="D12743" t="s">
        <v>1246</v>
      </c>
      <c r="E12743" s="1">
        <f t="shared" si="328"/>
        <v>6616.5</v>
      </c>
      <c r="F12743" s="1">
        <v>1396</v>
      </c>
      <c r="G12743" t="s">
        <v>12</v>
      </c>
      <c r="H12743" t="s">
        <v>13</v>
      </c>
      <c r="I12743" s="6">
        <v>120000</v>
      </c>
      <c r="J12743" t="s">
        <v>14</v>
      </c>
      <c r="K12743" t="s">
        <v>21</v>
      </c>
      <c r="L12743" s="1" t="s">
        <v>186</v>
      </c>
      <c r="M12743">
        <v>5</v>
      </c>
      <c r="N12743" t="s">
        <v>204</v>
      </c>
      <c r="O12743" t="s">
        <v>18</v>
      </c>
      <c r="P12743" t="s">
        <v>1021</v>
      </c>
    </row>
    <row r="12744" spans="1:16" x14ac:dyDescent="0.3">
      <c r="A12744">
        <v>12742</v>
      </c>
      <c r="B12744" s="2" t="s">
        <v>6367</v>
      </c>
      <c r="C12744" t="s">
        <v>3001</v>
      </c>
      <c r="D12744" t="s">
        <v>1814</v>
      </c>
      <c r="E12744" s="1">
        <f>SUBSTITUTE(D12744, "₹", "")*0.01203</f>
        <v>721.80000000000007</v>
      </c>
      <c r="F12744" s="1">
        <v>1086</v>
      </c>
      <c r="G12744" t="s">
        <v>12</v>
      </c>
      <c r="H12744" t="s">
        <v>13</v>
      </c>
      <c r="I12744" s="6">
        <v>110000</v>
      </c>
      <c r="J12744" t="s">
        <v>154</v>
      </c>
      <c r="K12744" t="s">
        <v>15</v>
      </c>
      <c r="L12744" s="1" t="s">
        <v>107</v>
      </c>
      <c r="M12744">
        <v>5</v>
      </c>
      <c r="N12744" t="s">
        <v>108</v>
      </c>
      <c r="O12744" t="s">
        <v>18</v>
      </c>
      <c r="P12744" t="s">
        <v>1021</v>
      </c>
    </row>
    <row r="12745" spans="1:16" x14ac:dyDescent="0.3">
      <c r="A12745">
        <v>12743</v>
      </c>
      <c r="B12745" s="2" t="s">
        <v>6361</v>
      </c>
      <c r="C12745" t="s">
        <v>3614</v>
      </c>
      <c r="D12745" t="s">
        <v>1242</v>
      </c>
      <c r="E12745" s="1">
        <f t="shared" ref="E12745:E12753" si="329">IF(ISNUMBER(SEARCH("Lakh", D12745)),SUBSTITUTE(SUBSTITUTE(D12745, "₹", ""), " Lakh", "") * $R$1, IF(ISNUMBER(SEARCH("Crore", D12745)), SUBSTITUTE(SUBSTITUTE(D12745, "₹", ""), " Crore", "") * 120300, ""))</f>
        <v>10827</v>
      </c>
      <c r="F12745" s="1">
        <v>1497</v>
      </c>
      <c r="G12745" t="s">
        <v>12</v>
      </c>
      <c r="H12745" t="s">
        <v>20</v>
      </c>
      <c r="I12745" s="6">
        <v>20000</v>
      </c>
      <c r="J12745" t="s">
        <v>14</v>
      </c>
      <c r="K12745" t="s">
        <v>15</v>
      </c>
      <c r="L12745" s="1" t="s">
        <v>380</v>
      </c>
      <c r="M12745">
        <v>5</v>
      </c>
      <c r="N12745" t="s">
        <v>40</v>
      </c>
      <c r="O12745" t="s">
        <v>28</v>
      </c>
      <c r="P12745" t="s">
        <v>1021</v>
      </c>
    </row>
    <row r="12746" spans="1:16" x14ac:dyDescent="0.3">
      <c r="A12746">
        <v>12744</v>
      </c>
      <c r="B12746" s="2" t="s">
        <v>6363</v>
      </c>
      <c r="C12746" t="s">
        <v>2970</v>
      </c>
      <c r="D12746" t="s">
        <v>1215</v>
      </c>
      <c r="E12746" s="1">
        <f t="shared" si="329"/>
        <v>2406</v>
      </c>
      <c r="F12746" s="1">
        <v>998</v>
      </c>
      <c r="G12746" t="s">
        <v>12</v>
      </c>
      <c r="H12746" t="s">
        <v>13</v>
      </c>
      <c r="I12746" s="6">
        <v>100000</v>
      </c>
      <c r="J12746" t="s">
        <v>25</v>
      </c>
      <c r="K12746" t="s">
        <v>51</v>
      </c>
      <c r="L12746" s="1" t="s">
        <v>142</v>
      </c>
      <c r="M12746">
        <v>5</v>
      </c>
      <c r="N12746" t="s">
        <v>143</v>
      </c>
      <c r="O12746" t="s">
        <v>18</v>
      </c>
      <c r="P12746" t="s">
        <v>1021</v>
      </c>
    </row>
    <row r="12747" spans="1:16" x14ac:dyDescent="0.3">
      <c r="A12747">
        <v>12745</v>
      </c>
      <c r="B12747" s="2" t="s">
        <v>6355</v>
      </c>
      <c r="C12747" t="s">
        <v>4333</v>
      </c>
      <c r="D12747" t="s">
        <v>1228</v>
      </c>
      <c r="E12747" s="1">
        <f t="shared" si="329"/>
        <v>3609</v>
      </c>
      <c r="F12747" s="1">
        <v>1799</v>
      </c>
      <c r="G12747" t="s">
        <v>12</v>
      </c>
      <c r="H12747" t="s">
        <v>20</v>
      </c>
      <c r="I12747" s="6">
        <v>80000</v>
      </c>
      <c r="J12747" t="s">
        <v>25</v>
      </c>
      <c r="K12747" t="s">
        <v>15</v>
      </c>
      <c r="L12747" s="1" t="s">
        <v>217</v>
      </c>
      <c r="M12747">
        <v>5</v>
      </c>
      <c r="N12747" t="s">
        <v>337</v>
      </c>
      <c r="O12747" t="s">
        <v>28</v>
      </c>
      <c r="P12747" t="s">
        <v>1021</v>
      </c>
    </row>
    <row r="12748" spans="1:16" x14ac:dyDescent="0.3">
      <c r="A12748">
        <v>12746</v>
      </c>
      <c r="B12748" s="2" t="s">
        <v>6353</v>
      </c>
      <c r="C12748" t="s">
        <v>3217</v>
      </c>
      <c r="D12748" t="s">
        <v>1228</v>
      </c>
      <c r="E12748" s="1">
        <f t="shared" si="329"/>
        <v>3609</v>
      </c>
      <c r="F12748" s="1">
        <v>999</v>
      </c>
      <c r="G12748" t="s">
        <v>12</v>
      </c>
      <c r="H12748" t="s">
        <v>20</v>
      </c>
      <c r="I12748" s="6">
        <v>50000</v>
      </c>
      <c r="J12748" t="s">
        <v>14</v>
      </c>
      <c r="K12748" t="s">
        <v>15</v>
      </c>
      <c r="L12748" s="1" t="s">
        <v>134</v>
      </c>
      <c r="M12748">
        <v>5</v>
      </c>
      <c r="N12748" t="s">
        <v>331</v>
      </c>
      <c r="O12748" t="s">
        <v>18</v>
      </c>
      <c r="P12748" t="s">
        <v>1021</v>
      </c>
    </row>
    <row r="12749" spans="1:16" x14ac:dyDescent="0.3">
      <c r="A12749">
        <v>12747</v>
      </c>
      <c r="B12749" s="2" t="s">
        <v>6363</v>
      </c>
      <c r="C12749" t="s">
        <v>5191</v>
      </c>
      <c r="D12749" t="s">
        <v>1289</v>
      </c>
      <c r="E12749" s="1">
        <f t="shared" si="329"/>
        <v>8421</v>
      </c>
      <c r="F12749" s="1">
        <v>2477</v>
      </c>
      <c r="G12749" t="s">
        <v>12</v>
      </c>
      <c r="H12749" t="s">
        <v>13</v>
      </c>
      <c r="I12749" s="6">
        <v>120000</v>
      </c>
      <c r="J12749" t="s">
        <v>14</v>
      </c>
      <c r="K12749" t="s">
        <v>21</v>
      </c>
      <c r="L12749" s="1" t="s">
        <v>665</v>
      </c>
      <c r="M12749">
        <v>7</v>
      </c>
      <c r="N12749" t="s">
        <v>458</v>
      </c>
      <c r="O12749" t="s">
        <v>47</v>
      </c>
      <c r="P12749" t="s">
        <v>1021</v>
      </c>
    </row>
    <row r="12750" spans="1:16" x14ac:dyDescent="0.3">
      <c r="A12750">
        <v>12748</v>
      </c>
      <c r="B12750" s="2" t="s">
        <v>6363</v>
      </c>
      <c r="C12750" t="s">
        <v>4226</v>
      </c>
      <c r="D12750" t="s">
        <v>1209</v>
      </c>
      <c r="E12750" s="1">
        <f t="shared" si="329"/>
        <v>6556.35</v>
      </c>
      <c r="F12750" s="1">
        <v>1373</v>
      </c>
      <c r="G12750" t="s">
        <v>12</v>
      </c>
      <c r="H12750" t="s">
        <v>13</v>
      </c>
      <c r="I12750" s="6">
        <v>40000</v>
      </c>
      <c r="J12750" t="s">
        <v>25</v>
      </c>
      <c r="K12750" t="s">
        <v>15</v>
      </c>
      <c r="L12750" s="1" t="s">
        <v>562</v>
      </c>
      <c r="M12750">
        <v>7</v>
      </c>
      <c r="N12750" t="s">
        <v>608</v>
      </c>
      <c r="O12750" t="s">
        <v>24</v>
      </c>
      <c r="P12750" t="s">
        <v>1021</v>
      </c>
    </row>
    <row r="12751" spans="1:16" x14ac:dyDescent="0.3">
      <c r="A12751">
        <v>12749</v>
      </c>
      <c r="B12751" s="2" t="s">
        <v>6363</v>
      </c>
      <c r="C12751" t="s">
        <v>4226</v>
      </c>
      <c r="D12751" t="s">
        <v>1209</v>
      </c>
      <c r="E12751" s="1">
        <f t="shared" si="329"/>
        <v>6556.35</v>
      </c>
      <c r="F12751" s="1">
        <v>1373</v>
      </c>
      <c r="G12751" t="s">
        <v>12</v>
      </c>
      <c r="H12751" t="s">
        <v>13</v>
      </c>
      <c r="I12751" s="6">
        <v>40000</v>
      </c>
      <c r="J12751" t="s">
        <v>25</v>
      </c>
      <c r="K12751" t="s">
        <v>15</v>
      </c>
      <c r="L12751" s="1" t="s">
        <v>562</v>
      </c>
      <c r="M12751">
        <v>7</v>
      </c>
      <c r="N12751" t="s">
        <v>608</v>
      </c>
      <c r="O12751" t="s">
        <v>24</v>
      </c>
      <c r="P12751" t="s">
        <v>1021</v>
      </c>
    </row>
    <row r="12752" spans="1:16" x14ac:dyDescent="0.3">
      <c r="A12752">
        <v>12750</v>
      </c>
      <c r="B12752" s="2" t="s">
        <v>6352</v>
      </c>
      <c r="C12752" t="s">
        <v>3839</v>
      </c>
      <c r="D12752" t="s">
        <v>1245</v>
      </c>
      <c r="E12752" s="1">
        <f t="shared" si="329"/>
        <v>3368.3999999999996</v>
      </c>
      <c r="F12752" s="1">
        <v>998</v>
      </c>
      <c r="G12752" t="s">
        <v>12</v>
      </c>
      <c r="H12752" t="s">
        <v>20</v>
      </c>
      <c r="I12752" s="6">
        <v>70000</v>
      </c>
      <c r="J12752" t="s">
        <v>25</v>
      </c>
      <c r="K12752" t="s">
        <v>15</v>
      </c>
      <c r="L12752" s="1" t="s">
        <v>134</v>
      </c>
      <c r="M12752">
        <v>5</v>
      </c>
      <c r="N12752" t="s">
        <v>72</v>
      </c>
      <c r="O12752" t="s">
        <v>18</v>
      </c>
      <c r="P12752" t="s">
        <v>1021</v>
      </c>
    </row>
    <row r="12753" spans="1:16" x14ac:dyDescent="0.3">
      <c r="A12753">
        <v>12751</v>
      </c>
      <c r="B12753" s="2" t="s">
        <v>6359</v>
      </c>
      <c r="C12753" t="s">
        <v>3282</v>
      </c>
      <c r="D12753" t="s">
        <v>1291</v>
      </c>
      <c r="E12753" s="1">
        <f t="shared" si="329"/>
        <v>4932.2999999999993</v>
      </c>
      <c r="F12753" s="1">
        <v>1196</v>
      </c>
      <c r="G12753" t="s">
        <v>12</v>
      </c>
      <c r="H12753" t="s">
        <v>13</v>
      </c>
      <c r="I12753" s="6">
        <v>30000</v>
      </c>
      <c r="J12753" t="s">
        <v>14</v>
      </c>
      <c r="K12753" t="s">
        <v>15</v>
      </c>
      <c r="L12753" s="1" t="s">
        <v>375</v>
      </c>
      <c r="M12753">
        <v>7</v>
      </c>
      <c r="N12753" t="s">
        <v>376</v>
      </c>
      <c r="O12753" t="s">
        <v>37</v>
      </c>
      <c r="P12753" t="s">
        <v>1021</v>
      </c>
    </row>
    <row r="12754" spans="1:16" x14ac:dyDescent="0.3">
      <c r="A12754">
        <v>12752</v>
      </c>
      <c r="B12754" s="2" t="s">
        <v>6355</v>
      </c>
      <c r="C12754" t="s">
        <v>3030</v>
      </c>
      <c r="D12754" t="s">
        <v>1945</v>
      </c>
      <c r="E12754" s="1">
        <f>SUBSTITUTE(D12754, "₹", "")*0.01203</f>
        <v>902.25000000000011</v>
      </c>
      <c r="F12754" s="1">
        <v>995</v>
      </c>
      <c r="G12754" t="s">
        <v>12</v>
      </c>
      <c r="H12754" t="s">
        <v>13</v>
      </c>
      <c r="I12754" s="6">
        <v>100000</v>
      </c>
      <c r="J12754" t="s">
        <v>14</v>
      </c>
      <c r="K12754" t="s">
        <v>15</v>
      </c>
      <c r="L12754" s="1" t="s">
        <v>38</v>
      </c>
      <c r="M12754">
        <v>5</v>
      </c>
      <c r="N12754" t="s">
        <v>40</v>
      </c>
      <c r="O12754" t="s">
        <v>18</v>
      </c>
      <c r="P12754" t="s">
        <v>1021</v>
      </c>
    </row>
    <row r="12755" spans="1:16" x14ac:dyDescent="0.3">
      <c r="A12755">
        <v>12753</v>
      </c>
      <c r="B12755" s="2" t="s">
        <v>6357</v>
      </c>
      <c r="C12755" t="s">
        <v>3435</v>
      </c>
      <c r="D12755" t="s">
        <v>1260</v>
      </c>
      <c r="E12755" s="1">
        <f t="shared" ref="E12755:E12785" si="330">IF(ISNUMBER(SEARCH("Lakh", D12755)),SUBSTITUTE(SUBSTITUTE(D12755, "₹", ""), " Lakh", "") * $R$1, IF(ISNUMBER(SEARCH("Crore", D12755)), SUBSTITUTE(SUBSTITUTE(D12755, "₹", ""), " Crore", "") * 120300, ""))</f>
        <v>6015</v>
      </c>
      <c r="F12755" s="1">
        <v>1199</v>
      </c>
      <c r="G12755" t="s">
        <v>12</v>
      </c>
      <c r="H12755" t="s">
        <v>13</v>
      </c>
      <c r="I12755" s="6">
        <v>30000</v>
      </c>
      <c r="J12755" t="s">
        <v>42</v>
      </c>
      <c r="K12755" t="s">
        <v>15</v>
      </c>
      <c r="L12755" s="1" t="s">
        <v>64</v>
      </c>
      <c r="M12755">
        <v>5</v>
      </c>
      <c r="N12755" t="s">
        <v>169</v>
      </c>
      <c r="O12755" t="s">
        <v>18</v>
      </c>
      <c r="P12755" t="s">
        <v>1021</v>
      </c>
    </row>
    <row r="12756" spans="1:16" x14ac:dyDescent="0.3">
      <c r="A12756">
        <v>12754</v>
      </c>
      <c r="B12756" s="2" t="s">
        <v>6352</v>
      </c>
      <c r="C12756" t="s">
        <v>3653</v>
      </c>
      <c r="D12756" t="s">
        <v>1242</v>
      </c>
      <c r="E12756" s="1">
        <f t="shared" si="330"/>
        <v>10827</v>
      </c>
      <c r="F12756" s="1">
        <v>1998</v>
      </c>
      <c r="G12756" t="s">
        <v>12</v>
      </c>
      <c r="H12756" t="s">
        <v>13</v>
      </c>
      <c r="I12756" s="6">
        <v>50000</v>
      </c>
      <c r="J12756" t="s">
        <v>14</v>
      </c>
      <c r="K12756" t="s">
        <v>21</v>
      </c>
      <c r="L12756" s="1" t="s">
        <v>572</v>
      </c>
      <c r="M12756">
        <v>5</v>
      </c>
      <c r="N12756" t="s">
        <v>284</v>
      </c>
      <c r="O12756" t="s">
        <v>28</v>
      </c>
      <c r="P12756" t="s">
        <v>1021</v>
      </c>
    </row>
    <row r="12757" spans="1:16" x14ac:dyDescent="0.3">
      <c r="A12757">
        <v>12755</v>
      </c>
      <c r="B12757" s="2" t="s">
        <v>6356</v>
      </c>
      <c r="C12757" t="s">
        <v>2994</v>
      </c>
      <c r="D12757" t="s">
        <v>1304</v>
      </c>
      <c r="E12757" s="1">
        <f t="shared" si="330"/>
        <v>1503.75</v>
      </c>
      <c r="F12757" s="1">
        <v>1248</v>
      </c>
      <c r="G12757" t="s">
        <v>12</v>
      </c>
      <c r="H12757" t="s">
        <v>13</v>
      </c>
      <c r="I12757" s="6">
        <v>120000</v>
      </c>
      <c r="J12757" t="s">
        <v>25</v>
      </c>
      <c r="K12757" t="s">
        <v>21</v>
      </c>
      <c r="L12757" s="1" t="s">
        <v>95</v>
      </c>
      <c r="M12757">
        <v>5</v>
      </c>
      <c r="N12757" t="s">
        <v>96</v>
      </c>
      <c r="O12757" t="s">
        <v>28</v>
      </c>
      <c r="P12757" t="s">
        <v>1021</v>
      </c>
    </row>
    <row r="12758" spans="1:16" x14ac:dyDescent="0.3">
      <c r="A12758">
        <v>12756</v>
      </c>
      <c r="B12758" s="2" t="s">
        <v>6359</v>
      </c>
      <c r="C12758" t="s">
        <v>3763</v>
      </c>
      <c r="D12758" t="s">
        <v>1886</v>
      </c>
      <c r="E12758" s="1">
        <f t="shared" si="330"/>
        <v>12150.3</v>
      </c>
      <c r="F12758" s="1">
        <v>1462</v>
      </c>
      <c r="G12758" t="s">
        <v>12</v>
      </c>
      <c r="H12758" t="s">
        <v>13</v>
      </c>
      <c r="I12758" s="6">
        <v>50000</v>
      </c>
      <c r="J12758" t="s">
        <v>14</v>
      </c>
      <c r="K12758" t="s">
        <v>15</v>
      </c>
      <c r="L12758" s="1" t="s">
        <v>222</v>
      </c>
      <c r="M12758">
        <v>7</v>
      </c>
      <c r="N12758" t="s">
        <v>185</v>
      </c>
      <c r="O12758" t="s">
        <v>24</v>
      </c>
      <c r="P12758" t="s">
        <v>1021</v>
      </c>
    </row>
    <row r="12759" spans="1:16" x14ac:dyDescent="0.3">
      <c r="A12759">
        <v>12757</v>
      </c>
      <c r="B12759" s="2" t="s">
        <v>6354</v>
      </c>
      <c r="C12759" t="s">
        <v>2970</v>
      </c>
      <c r="D12759" t="s">
        <v>1271</v>
      </c>
      <c r="E12759" s="1">
        <f t="shared" si="330"/>
        <v>2285.6999999999998</v>
      </c>
      <c r="F12759" s="1">
        <v>998</v>
      </c>
      <c r="G12759" t="s">
        <v>12</v>
      </c>
      <c r="H12759" t="s">
        <v>13</v>
      </c>
      <c r="I12759" s="6">
        <v>150000</v>
      </c>
      <c r="J12759" t="s">
        <v>14</v>
      </c>
      <c r="K12759" t="s">
        <v>51</v>
      </c>
      <c r="L12759" s="1" t="s">
        <v>52</v>
      </c>
      <c r="M12759">
        <v>5</v>
      </c>
      <c r="N12759" t="s">
        <v>53</v>
      </c>
      <c r="O12759" t="s">
        <v>18</v>
      </c>
      <c r="P12759" t="s">
        <v>1021</v>
      </c>
    </row>
    <row r="12760" spans="1:16" x14ac:dyDescent="0.3">
      <c r="A12760">
        <v>12758</v>
      </c>
      <c r="B12760" s="2" t="s">
        <v>6362</v>
      </c>
      <c r="C12760" t="s">
        <v>3203</v>
      </c>
      <c r="D12760" t="s">
        <v>1813</v>
      </c>
      <c r="E12760" s="1">
        <f t="shared" si="330"/>
        <v>2105.25</v>
      </c>
      <c r="F12760" s="1">
        <v>998</v>
      </c>
      <c r="G12760" t="s">
        <v>12</v>
      </c>
      <c r="H12760" t="s">
        <v>13</v>
      </c>
      <c r="I12760" s="6">
        <v>20000</v>
      </c>
      <c r="J12760" t="s">
        <v>42</v>
      </c>
      <c r="K12760" t="s">
        <v>15</v>
      </c>
      <c r="L12760" s="1" t="s">
        <v>49</v>
      </c>
      <c r="M12760">
        <v>5</v>
      </c>
      <c r="N12760" t="s">
        <v>220</v>
      </c>
      <c r="O12760" t="s">
        <v>18</v>
      </c>
      <c r="P12760" t="s">
        <v>1021</v>
      </c>
    </row>
    <row r="12761" spans="1:16" x14ac:dyDescent="0.3">
      <c r="A12761">
        <v>12759</v>
      </c>
      <c r="B12761" s="2" t="s">
        <v>6357</v>
      </c>
      <c r="C12761" t="s">
        <v>4236</v>
      </c>
      <c r="D12761" t="s">
        <v>1289</v>
      </c>
      <c r="E12761" s="1">
        <f t="shared" si="330"/>
        <v>8421</v>
      </c>
      <c r="F12761" s="1">
        <v>1396</v>
      </c>
      <c r="G12761" t="s">
        <v>12</v>
      </c>
      <c r="H12761" t="s">
        <v>13</v>
      </c>
      <c r="I12761" s="6">
        <v>40000</v>
      </c>
      <c r="J12761" t="s">
        <v>14</v>
      </c>
      <c r="K12761" t="s">
        <v>21</v>
      </c>
      <c r="L12761" s="1" t="s">
        <v>186</v>
      </c>
      <c r="M12761">
        <v>5</v>
      </c>
      <c r="N12761" t="s">
        <v>204</v>
      </c>
      <c r="O12761" t="s">
        <v>18</v>
      </c>
      <c r="P12761" t="s">
        <v>1021</v>
      </c>
    </row>
    <row r="12762" spans="1:16" x14ac:dyDescent="0.3">
      <c r="A12762">
        <v>12760</v>
      </c>
      <c r="B12762" s="2" t="s">
        <v>6355</v>
      </c>
      <c r="C12762" t="s">
        <v>5918</v>
      </c>
      <c r="D12762" t="s">
        <v>1217</v>
      </c>
      <c r="E12762" s="1">
        <f t="shared" si="330"/>
        <v>1443.6</v>
      </c>
      <c r="F12762" s="1">
        <v>998</v>
      </c>
      <c r="G12762" t="s">
        <v>12</v>
      </c>
      <c r="H12762" t="s">
        <v>13</v>
      </c>
      <c r="I12762" s="6">
        <v>100000</v>
      </c>
      <c r="J12762" t="s">
        <v>25</v>
      </c>
      <c r="K12762" t="s">
        <v>15</v>
      </c>
      <c r="L12762" s="1" t="s">
        <v>49</v>
      </c>
      <c r="M12762">
        <v>5</v>
      </c>
      <c r="N12762" t="s">
        <v>74</v>
      </c>
      <c r="O12762" t="s">
        <v>18</v>
      </c>
      <c r="P12762" t="s">
        <v>1021</v>
      </c>
    </row>
    <row r="12763" spans="1:16" x14ac:dyDescent="0.3">
      <c r="A12763">
        <v>12761</v>
      </c>
      <c r="B12763" s="2" t="s">
        <v>6353</v>
      </c>
      <c r="C12763" t="s">
        <v>4920</v>
      </c>
      <c r="D12763" t="s">
        <v>1260</v>
      </c>
      <c r="E12763" s="1">
        <f t="shared" si="330"/>
        <v>6015</v>
      </c>
      <c r="F12763" s="1">
        <v>1199</v>
      </c>
      <c r="G12763" t="s">
        <v>12</v>
      </c>
      <c r="H12763" t="s">
        <v>13</v>
      </c>
      <c r="I12763" s="6">
        <v>40000</v>
      </c>
      <c r="J12763" t="s">
        <v>14</v>
      </c>
      <c r="K12763" t="s">
        <v>15</v>
      </c>
      <c r="L12763" s="1" t="s">
        <v>80</v>
      </c>
      <c r="M12763">
        <v>5</v>
      </c>
      <c r="N12763" t="s">
        <v>405</v>
      </c>
      <c r="O12763" t="s">
        <v>28</v>
      </c>
      <c r="P12763" t="s">
        <v>1021</v>
      </c>
    </row>
    <row r="12764" spans="1:16" x14ac:dyDescent="0.3">
      <c r="A12764">
        <v>12762</v>
      </c>
      <c r="B12764" s="2" t="s">
        <v>6357</v>
      </c>
      <c r="C12764" t="s">
        <v>2956</v>
      </c>
      <c r="D12764" t="s">
        <v>1246</v>
      </c>
      <c r="E12764" s="1">
        <f t="shared" si="330"/>
        <v>6616.5</v>
      </c>
      <c r="F12764" s="1">
        <v>1197</v>
      </c>
      <c r="G12764" t="s">
        <v>12</v>
      </c>
      <c r="H12764" t="s">
        <v>13</v>
      </c>
      <c r="I12764" s="6">
        <v>30000</v>
      </c>
      <c r="J12764" t="s">
        <v>14</v>
      </c>
      <c r="K12764" t="s">
        <v>15</v>
      </c>
      <c r="L12764" s="1" t="s">
        <v>16</v>
      </c>
      <c r="M12764">
        <v>5</v>
      </c>
      <c r="N12764" t="s">
        <v>17</v>
      </c>
      <c r="O12764" t="s">
        <v>18</v>
      </c>
      <c r="P12764" t="s">
        <v>1021</v>
      </c>
    </row>
    <row r="12765" spans="1:16" x14ac:dyDescent="0.3">
      <c r="A12765">
        <v>12763</v>
      </c>
      <c r="B12765" s="2" t="s">
        <v>6359</v>
      </c>
      <c r="C12765" t="s">
        <v>3792</v>
      </c>
      <c r="D12765" t="s">
        <v>1837</v>
      </c>
      <c r="E12765" s="1">
        <f t="shared" si="330"/>
        <v>21052.5</v>
      </c>
      <c r="F12765" s="1">
        <v>1368</v>
      </c>
      <c r="G12765" t="s">
        <v>12</v>
      </c>
      <c r="H12765" t="s">
        <v>20</v>
      </c>
      <c r="I12765" s="6">
        <v>40000</v>
      </c>
      <c r="J12765" t="s">
        <v>14</v>
      </c>
      <c r="K12765" t="s">
        <v>15</v>
      </c>
      <c r="L12765" s="1" t="s">
        <v>195</v>
      </c>
      <c r="M12765">
        <v>5</v>
      </c>
      <c r="N12765" t="s">
        <v>196</v>
      </c>
      <c r="O12765" t="s">
        <v>47</v>
      </c>
      <c r="P12765" t="s">
        <v>1021</v>
      </c>
    </row>
    <row r="12766" spans="1:16" x14ac:dyDescent="0.3">
      <c r="A12766">
        <v>12764</v>
      </c>
      <c r="B12766" s="2" t="s">
        <v>6353</v>
      </c>
      <c r="C12766" t="s">
        <v>4210</v>
      </c>
      <c r="D12766" t="s">
        <v>2004</v>
      </c>
      <c r="E12766" s="1">
        <f t="shared" si="330"/>
        <v>38496</v>
      </c>
      <c r="F12766" s="1">
        <v>1995</v>
      </c>
      <c r="G12766" t="s">
        <v>12</v>
      </c>
      <c r="H12766" t="s">
        <v>20</v>
      </c>
      <c r="I12766" s="6">
        <v>50000</v>
      </c>
      <c r="J12766" t="s">
        <v>25</v>
      </c>
      <c r="K12766" t="s">
        <v>21</v>
      </c>
      <c r="L12766" s="1" t="s">
        <v>258</v>
      </c>
      <c r="M12766">
        <v>5</v>
      </c>
      <c r="N12766" t="s">
        <v>759</v>
      </c>
      <c r="O12766" t="s">
        <v>28</v>
      </c>
      <c r="P12766" t="s">
        <v>1021</v>
      </c>
    </row>
    <row r="12767" spans="1:16" x14ac:dyDescent="0.3">
      <c r="A12767">
        <v>12765</v>
      </c>
      <c r="B12767" s="2" t="s">
        <v>6357</v>
      </c>
      <c r="C12767" t="s">
        <v>3713</v>
      </c>
      <c r="D12767" t="s">
        <v>1210</v>
      </c>
      <c r="E12767" s="1">
        <f t="shared" si="330"/>
        <v>12030</v>
      </c>
      <c r="F12767" s="1">
        <v>1461</v>
      </c>
      <c r="G12767" t="s">
        <v>12</v>
      </c>
      <c r="H12767" t="s">
        <v>13</v>
      </c>
      <c r="I12767" s="6">
        <v>10000</v>
      </c>
      <c r="J12767" t="s">
        <v>14</v>
      </c>
      <c r="K12767" t="s">
        <v>21</v>
      </c>
      <c r="L12767" s="1" t="s">
        <v>184</v>
      </c>
      <c r="M12767">
        <v>5</v>
      </c>
      <c r="N12767" t="s">
        <v>313</v>
      </c>
      <c r="O12767" t="s">
        <v>47</v>
      </c>
      <c r="P12767" t="s">
        <v>1021</v>
      </c>
    </row>
    <row r="12768" spans="1:16" x14ac:dyDescent="0.3">
      <c r="A12768">
        <v>12766</v>
      </c>
      <c r="B12768" s="2" t="s">
        <v>6361</v>
      </c>
      <c r="C12768" t="s">
        <v>5919</v>
      </c>
      <c r="D12768" t="s">
        <v>1838</v>
      </c>
      <c r="E12768" s="1">
        <f t="shared" si="330"/>
        <v>7398.4500000000007</v>
      </c>
      <c r="F12768" s="1">
        <v>1497</v>
      </c>
      <c r="G12768" t="s">
        <v>12</v>
      </c>
      <c r="H12768" t="s">
        <v>13</v>
      </c>
      <c r="I12768" s="6">
        <v>150000</v>
      </c>
      <c r="J12768" t="s">
        <v>14</v>
      </c>
      <c r="K12768" t="s">
        <v>21</v>
      </c>
      <c r="L12768" s="1" t="s">
        <v>351</v>
      </c>
      <c r="M12768">
        <v>8</v>
      </c>
      <c r="N12768" t="s">
        <v>352</v>
      </c>
      <c r="O12768" t="s">
        <v>24</v>
      </c>
      <c r="P12768" t="s">
        <v>1021</v>
      </c>
    </row>
    <row r="12769" spans="1:16" x14ac:dyDescent="0.3">
      <c r="A12769">
        <v>12767</v>
      </c>
      <c r="B12769" s="2" t="s">
        <v>6359</v>
      </c>
      <c r="C12769" t="s">
        <v>3358</v>
      </c>
      <c r="D12769" t="s">
        <v>1702</v>
      </c>
      <c r="E12769" s="1">
        <f t="shared" si="330"/>
        <v>9864.5999999999985</v>
      </c>
      <c r="F12769" s="1">
        <v>1199</v>
      </c>
      <c r="G12769" t="s">
        <v>12</v>
      </c>
      <c r="H12769" t="s">
        <v>13</v>
      </c>
      <c r="I12769" s="6">
        <v>30000</v>
      </c>
      <c r="J12769" t="s">
        <v>14</v>
      </c>
      <c r="K12769" t="s">
        <v>15</v>
      </c>
      <c r="L12769" s="1" t="s">
        <v>156</v>
      </c>
      <c r="M12769">
        <v>5</v>
      </c>
      <c r="N12769" t="s">
        <v>157</v>
      </c>
      <c r="O12769" t="s">
        <v>47</v>
      </c>
      <c r="P12769" t="s">
        <v>1021</v>
      </c>
    </row>
    <row r="12770" spans="1:16" x14ac:dyDescent="0.3">
      <c r="A12770">
        <v>12768</v>
      </c>
      <c r="B12770" s="2" t="s">
        <v>6354</v>
      </c>
      <c r="C12770" t="s">
        <v>5920</v>
      </c>
      <c r="D12770" t="s">
        <v>1215</v>
      </c>
      <c r="E12770" s="1">
        <f t="shared" si="330"/>
        <v>2406</v>
      </c>
      <c r="F12770" s="1">
        <v>1498</v>
      </c>
      <c r="G12770" t="s">
        <v>12</v>
      </c>
      <c r="H12770" t="s">
        <v>13</v>
      </c>
      <c r="I12770" s="6">
        <v>90000</v>
      </c>
      <c r="J12770" t="s">
        <v>14</v>
      </c>
      <c r="K12770" t="s">
        <v>21</v>
      </c>
      <c r="L12770" s="1" t="s">
        <v>45</v>
      </c>
      <c r="M12770">
        <v>7</v>
      </c>
      <c r="N12770" t="s">
        <v>792</v>
      </c>
      <c r="O12770" t="s">
        <v>1079</v>
      </c>
      <c r="P12770" t="s">
        <v>1021</v>
      </c>
    </row>
    <row r="12771" spans="1:16" x14ac:dyDescent="0.3">
      <c r="A12771">
        <v>12769</v>
      </c>
      <c r="B12771" s="2" t="s">
        <v>6353</v>
      </c>
      <c r="C12771" t="s">
        <v>3033</v>
      </c>
      <c r="D12771" t="s">
        <v>1838</v>
      </c>
      <c r="E12771" s="1">
        <f t="shared" si="330"/>
        <v>7398.4500000000007</v>
      </c>
      <c r="F12771" s="1">
        <v>1197</v>
      </c>
      <c r="G12771" t="s">
        <v>12</v>
      </c>
      <c r="H12771" t="s">
        <v>13</v>
      </c>
      <c r="I12771" s="6">
        <v>20000</v>
      </c>
      <c r="J12771" t="s">
        <v>14</v>
      </c>
      <c r="K12771" t="s">
        <v>15</v>
      </c>
      <c r="L12771" s="1" t="s">
        <v>67</v>
      </c>
      <c r="M12771">
        <v>5</v>
      </c>
      <c r="N12771" t="s">
        <v>149</v>
      </c>
      <c r="O12771" t="s">
        <v>28</v>
      </c>
      <c r="P12771" t="s">
        <v>1021</v>
      </c>
    </row>
    <row r="12772" spans="1:16" x14ac:dyDescent="0.3">
      <c r="A12772">
        <v>12770</v>
      </c>
      <c r="B12772" s="2" t="s">
        <v>6353</v>
      </c>
      <c r="C12772" t="s">
        <v>4158</v>
      </c>
      <c r="D12772" t="s">
        <v>1730</v>
      </c>
      <c r="E12772" s="1">
        <f t="shared" si="330"/>
        <v>8180.4</v>
      </c>
      <c r="F12772" s="1">
        <v>1373</v>
      </c>
      <c r="G12772" t="s">
        <v>12</v>
      </c>
      <c r="H12772" t="s">
        <v>13</v>
      </c>
      <c r="I12772" s="6">
        <v>40000</v>
      </c>
      <c r="J12772" t="s">
        <v>14</v>
      </c>
      <c r="K12772" t="s">
        <v>15</v>
      </c>
      <c r="L12772" s="1" t="s">
        <v>343</v>
      </c>
      <c r="M12772">
        <v>5</v>
      </c>
      <c r="N12772" t="s">
        <v>344</v>
      </c>
      <c r="O12772" t="s">
        <v>28</v>
      </c>
      <c r="P12772" t="s">
        <v>1021</v>
      </c>
    </row>
    <row r="12773" spans="1:16" x14ac:dyDescent="0.3">
      <c r="A12773">
        <v>12771</v>
      </c>
      <c r="B12773" s="2" t="s">
        <v>6357</v>
      </c>
      <c r="C12773" t="s">
        <v>3828</v>
      </c>
      <c r="D12773" t="s">
        <v>1643</v>
      </c>
      <c r="E12773" s="1">
        <f t="shared" si="330"/>
        <v>19849.5</v>
      </c>
      <c r="F12773" s="1">
        <v>2755</v>
      </c>
      <c r="G12773" t="s">
        <v>12</v>
      </c>
      <c r="H12773" t="s">
        <v>20</v>
      </c>
      <c r="I12773" s="6">
        <v>60000</v>
      </c>
      <c r="J12773" t="s">
        <v>25</v>
      </c>
      <c r="K12773" t="s">
        <v>21</v>
      </c>
      <c r="L12773" s="1" t="s">
        <v>580</v>
      </c>
      <c r="M12773">
        <v>7</v>
      </c>
      <c r="N12773" t="s">
        <v>581</v>
      </c>
      <c r="O12773" t="s">
        <v>24</v>
      </c>
      <c r="P12773" t="s">
        <v>1021</v>
      </c>
    </row>
    <row r="12774" spans="1:16" x14ac:dyDescent="0.3">
      <c r="A12774">
        <v>12772</v>
      </c>
      <c r="B12774" s="2" t="s">
        <v>6352</v>
      </c>
      <c r="C12774" t="s">
        <v>3354</v>
      </c>
      <c r="D12774" t="s">
        <v>1848</v>
      </c>
      <c r="E12774" s="1">
        <f t="shared" si="330"/>
        <v>8360.85</v>
      </c>
      <c r="F12774" s="1">
        <v>1591</v>
      </c>
      <c r="G12774" t="s">
        <v>12</v>
      </c>
      <c r="H12774" t="s">
        <v>13</v>
      </c>
      <c r="I12774" s="6">
        <v>40000</v>
      </c>
      <c r="J12774" t="s">
        <v>25</v>
      </c>
      <c r="K12774" t="s">
        <v>15</v>
      </c>
      <c r="L12774" s="1" t="s">
        <v>294</v>
      </c>
      <c r="M12774">
        <v>5</v>
      </c>
      <c r="N12774" t="s">
        <v>173</v>
      </c>
      <c r="O12774" t="s">
        <v>28</v>
      </c>
      <c r="P12774" t="s">
        <v>1021</v>
      </c>
    </row>
    <row r="12775" spans="1:16" x14ac:dyDescent="0.3">
      <c r="A12775">
        <v>12773</v>
      </c>
      <c r="B12775" s="2" t="s">
        <v>6362</v>
      </c>
      <c r="C12775" t="s">
        <v>4288</v>
      </c>
      <c r="D12775" t="s">
        <v>1257</v>
      </c>
      <c r="E12775" s="1">
        <f t="shared" si="330"/>
        <v>4571.3999999999996</v>
      </c>
      <c r="F12775" s="1">
        <v>1497</v>
      </c>
      <c r="G12775" t="s">
        <v>12</v>
      </c>
      <c r="H12775" t="s">
        <v>20</v>
      </c>
      <c r="I12775" s="6">
        <v>90000</v>
      </c>
      <c r="J12775" t="s">
        <v>25</v>
      </c>
      <c r="K12775" t="s">
        <v>15</v>
      </c>
      <c r="L12775" s="1" t="s">
        <v>332</v>
      </c>
      <c r="M12775">
        <v>5</v>
      </c>
      <c r="N12775" t="s">
        <v>407</v>
      </c>
      <c r="O12775" t="s">
        <v>28</v>
      </c>
      <c r="P12775" t="s">
        <v>1021</v>
      </c>
    </row>
    <row r="12776" spans="1:16" x14ac:dyDescent="0.3">
      <c r="A12776">
        <v>12774</v>
      </c>
      <c r="B12776" s="2" t="s">
        <v>6354</v>
      </c>
      <c r="C12776" t="s">
        <v>3353</v>
      </c>
      <c r="D12776" t="s">
        <v>1247</v>
      </c>
      <c r="E12776" s="1">
        <f t="shared" si="330"/>
        <v>3007.5</v>
      </c>
      <c r="F12776" s="1">
        <v>999</v>
      </c>
      <c r="G12776" t="s">
        <v>12</v>
      </c>
      <c r="H12776" t="s">
        <v>13</v>
      </c>
      <c r="I12776" s="6">
        <v>90000</v>
      </c>
      <c r="J12776" t="s">
        <v>25</v>
      </c>
      <c r="K12776" t="s">
        <v>15</v>
      </c>
      <c r="L12776" s="1" t="s">
        <v>134</v>
      </c>
      <c r="M12776">
        <v>5</v>
      </c>
      <c r="N12776" t="s">
        <v>331</v>
      </c>
      <c r="O12776" t="s">
        <v>18</v>
      </c>
      <c r="P12776" t="s">
        <v>1021</v>
      </c>
    </row>
    <row r="12777" spans="1:16" x14ac:dyDescent="0.3">
      <c r="A12777">
        <v>12775</v>
      </c>
      <c r="B12777" s="2" t="s">
        <v>6354</v>
      </c>
      <c r="C12777" t="s">
        <v>3353</v>
      </c>
      <c r="D12777" t="s">
        <v>1247</v>
      </c>
      <c r="E12777" s="1">
        <f t="shared" si="330"/>
        <v>3007.5</v>
      </c>
      <c r="F12777" s="1">
        <v>999</v>
      </c>
      <c r="G12777" t="s">
        <v>12</v>
      </c>
      <c r="H12777" t="s">
        <v>13</v>
      </c>
      <c r="I12777" s="6">
        <v>90000</v>
      </c>
      <c r="J12777" t="s">
        <v>25</v>
      </c>
      <c r="K12777" t="s">
        <v>15</v>
      </c>
      <c r="L12777" s="1" t="s">
        <v>134</v>
      </c>
      <c r="M12777">
        <v>5</v>
      </c>
      <c r="N12777" t="s">
        <v>331</v>
      </c>
      <c r="O12777" t="s">
        <v>18</v>
      </c>
      <c r="P12777" t="s">
        <v>1021</v>
      </c>
    </row>
    <row r="12778" spans="1:16" x14ac:dyDescent="0.3">
      <c r="A12778">
        <v>12776</v>
      </c>
      <c r="B12778" s="2" t="s">
        <v>6359</v>
      </c>
      <c r="C12778" t="s">
        <v>4623</v>
      </c>
      <c r="D12778" t="s">
        <v>1244</v>
      </c>
      <c r="E12778" s="1">
        <f t="shared" si="330"/>
        <v>9624</v>
      </c>
      <c r="F12778" s="1">
        <v>1462</v>
      </c>
      <c r="G12778" t="s">
        <v>12</v>
      </c>
      <c r="H12778" t="s">
        <v>13</v>
      </c>
      <c r="I12778" s="6">
        <v>20000</v>
      </c>
      <c r="J12778" t="s">
        <v>14</v>
      </c>
      <c r="K12778" t="s">
        <v>15</v>
      </c>
      <c r="L12778" s="1" t="s">
        <v>43</v>
      </c>
      <c r="M12778">
        <v>5</v>
      </c>
      <c r="N12778" t="s">
        <v>367</v>
      </c>
      <c r="O12778" t="s">
        <v>47</v>
      </c>
      <c r="P12778" t="s">
        <v>1021</v>
      </c>
    </row>
    <row r="12779" spans="1:16" x14ac:dyDescent="0.3">
      <c r="A12779">
        <v>12777</v>
      </c>
      <c r="B12779" s="2" t="s">
        <v>6363</v>
      </c>
      <c r="C12779" t="s">
        <v>4889</v>
      </c>
      <c r="D12779" t="s">
        <v>1228</v>
      </c>
      <c r="E12779" s="1">
        <f t="shared" si="330"/>
        <v>3609</v>
      </c>
      <c r="F12779" s="1">
        <v>1598</v>
      </c>
      <c r="G12779" t="s">
        <v>12</v>
      </c>
      <c r="H12779" t="s">
        <v>13</v>
      </c>
      <c r="I12779" s="6">
        <v>60000</v>
      </c>
      <c r="J12779" t="s">
        <v>25</v>
      </c>
      <c r="K12779" t="s">
        <v>15</v>
      </c>
      <c r="L12779" s="1" t="s">
        <v>548</v>
      </c>
      <c r="M12779">
        <v>5</v>
      </c>
      <c r="N12779" t="s">
        <v>398</v>
      </c>
      <c r="O12779" t="s">
        <v>28</v>
      </c>
      <c r="P12779" t="s">
        <v>1021</v>
      </c>
    </row>
    <row r="12780" spans="1:16" x14ac:dyDescent="0.3">
      <c r="A12780">
        <v>12778</v>
      </c>
      <c r="B12780" s="2" t="s">
        <v>6358</v>
      </c>
      <c r="C12780" t="s">
        <v>2982</v>
      </c>
      <c r="D12780" t="s">
        <v>1302</v>
      </c>
      <c r="E12780" s="1">
        <f t="shared" si="330"/>
        <v>3789.45</v>
      </c>
      <c r="F12780" s="1">
        <v>1197</v>
      </c>
      <c r="G12780" t="s">
        <v>12</v>
      </c>
      <c r="H12780" t="s">
        <v>13</v>
      </c>
      <c r="I12780" s="6">
        <v>70000</v>
      </c>
      <c r="J12780" t="s">
        <v>25</v>
      </c>
      <c r="K12780" t="s">
        <v>15</v>
      </c>
      <c r="L12780" s="1" t="s">
        <v>73</v>
      </c>
      <c r="M12780">
        <v>5</v>
      </c>
      <c r="N12780" t="s">
        <v>74</v>
      </c>
      <c r="O12780" t="s">
        <v>18</v>
      </c>
      <c r="P12780" t="s">
        <v>1021</v>
      </c>
    </row>
    <row r="12781" spans="1:16" x14ac:dyDescent="0.3">
      <c r="A12781">
        <v>12779</v>
      </c>
      <c r="B12781" s="2" t="s">
        <v>6356</v>
      </c>
      <c r="C12781" t="s">
        <v>5921</v>
      </c>
      <c r="D12781" t="s">
        <v>1228</v>
      </c>
      <c r="E12781" s="1">
        <f t="shared" si="330"/>
        <v>3609</v>
      </c>
      <c r="F12781" s="1">
        <v>1198</v>
      </c>
      <c r="G12781" t="s">
        <v>12</v>
      </c>
      <c r="H12781" t="s">
        <v>13</v>
      </c>
      <c r="I12781" s="6">
        <v>50000</v>
      </c>
      <c r="J12781" t="s">
        <v>42</v>
      </c>
      <c r="K12781" t="s">
        <v>15</v>
      </c>
      <c r="L12781" s="1" t="s">
        <v>543</v>
      </c>
      <c r="M12781">
        <v>5</v>
      </c>
      <c r="N12781" t="s">
        <v>126</v>
      </c>
      <c r="O12781" t="s">
        <v>18</v>
      </c>
      <c r="P12781" t="s">
        <v>1021</v>
      </c>
    </row>
    <row r="12782" spans="1:16" x14ac:dyDescent="0.3">
      <c r="A12782">
        <v>12780</v>
      </c>
      <c r="B12782" s="2" t="s">
        <v>6358</v>
      </c>
      <c r="C12782" t="s">
        <v>3214</v>
      </c>
      <c r="D12782" t="s">
        <v>1260</v>
      </c>
      <c r="E12782" s="1">
        <f t="shared" si="330"/>
        <v>6015</v>
      </c>
      <c r="F12782" s="1">
        <v>1591</v>
      </c>
      <c r="G12782" t="s">
        <v>12</v>
      </c>
      <c r="H12782" t="s">
        <v>13</v>
      </c>
      <c r="I12782" s="6">
        <v>100000</v>
      </c>
      <c r="J12782" t="s">
        <v>14</v>
      </c>
      <c r="K12782" t="s">
        <v>15</v>
      </c>
      <c r="L12782" s="1" t="s">
        <v>294</v>
      </c>
      <c r="M12782">
        <v>5</v>
      </c>
      <c r="N12782" t="s">
        <v>259</v>
      </c>
      <c r="O12782" t="s">
        <v>28</v>
      </c>
      <c r="P12782" t="s">
        <v>1021</v>
      </c>
    </row>
    <row r="12783" spans="1:16" x14ac:dyDescent="0.3">
      <c r="A12783">
        <v>12781</v>
      </c>
      <c r="B12783" s="2" t="s">
        <v>6359</v>
      </c>
      <c r="C12783" t="s">
        <v>2977</v>
      </c>
      <c r="D12783" t="s">
        <v>1289</v>
      </c>
      <c r="E12783" s="1">
        <f t="shared" si="330"/>
        <v>8421</v>
      </c>
      <c r="F12783" s="1">
        <v>1248</v>
      </c>
      <c r="G12783" t="s">
        <v>12</v>
      </c>
      <c r="H12783" t="s">
        <v>13</v>
      </c>
      <c r="I12783" s="6">
        <v>120000</v>
      </c>
      <c r="J12783" t="s">
        <v>14</v>
      </c>
      <c r="K12783" t="s">
        <v>21</v>
      </c>
      <c r="L12783" s="1" t="s">
        <v>129</v>
      </c>
      <c r="M12783">
        <v>5</v>
      </c>
      <c r="N12783" t="s">
        <v>130</v>
      </c>
      <c r="O12783" t="s">
        <v>28</v>
      </c>
      <c r="P12783" t="s">
        <v>1021</v>
      </c>
    </row>
    <row r="12784" spans="1:16" x14ac:dyDescent="0.3">
      <c r="A12784">
        <v>12782</v>
      </c>
      <c r="B12784" s="2" t="s">
        <v>6362</v>
      </c>
      <c r="C12784" t="s">
        <v>3310</v>
      </c>
      <c r="D12784" t="s">
        <v>1338</v>
      </c>
      <c r="E12784" s="1">
        <f t="shared" si="330"/>
        <v>1864.65</v>
      </c>
      <c r="F12784" s="1">
        <v>796</v>
      </c>
      <c r="G12784" t="s">
        <v>12</v>
      </c>
      <c r="H12784" t="s">
        <v>13</v>
      </c>
      <c r="I12784" s="6">
        <v>20000</v>
      </c>
      <c r="J12784" t="s">
        <v>14</v>
      </c>
      <c r="K12784" t="s">
        <v>15</v>
      </c>
      <c r="L12784" s="1" t="s">
        <v>395</v>
      </c>
      <c r="M12784">
        <v>5</v>
      </c>
      <c r="N12784" t="s">
        <v>396</v>
      </c>
      <c r="O12784" t="s">
        <v>18</v>
      </c>
      <c r="P12784" t="s">
        <v>1021</v>
      </c>
    </row>
    <row r="12785" spans="1:16" x14ac:dyDescent="0.3">
      <c r="A12785">
        <v>12783</v>
      </c>
      <c r="B12785" s="2" t="s">
        <v>6365</v>
      </c>
      <c r="C12785" t="s">
        <v>3230</v>
      </c>
      <c r="D12785" t="s">
        <v>1550</v>
      </c>
      <c r="E12785" s="1">
        <f t="shared" si="330"/>
        <v>8781.9</v>
      </c>
      <c r="F12785" s="1">
        <v>1197</v>
      </c>
      <c r="G12785" t="s">
        <v>12</v>
      </c>
      <c r="H12785" t="s">
        <v>13</v>
      </c>
      <c r="I12785" s="6">
        <v>10000</v>
      </c>
      <c r="J12785" t="s">
        <v>14</v>
      </c>
      <c r="K12785" t="s">
        <v>15</v>
      </c>
      <c r="L12785" s="1" t="s">
        <v>31</v>
      </c>
      <c r="M12785">
        <v>5</v>
      </c>
      <c r="N12785" t="s">
        <v>342</v>
      </c>
      <c r="O12785" t="s">
        <v>18</v>
      </c>
      <c r="P12785" t="s">
        <v>1021</v>
      </c>
    </row>
    <row r="12786" spans="1:16" x14ac:dyDescent="0.3">
      <c r="A12786">
        <v>12784</v>
      </c>
      <c r="B12786" s="2" t="s">
        <v>6355</v>
      </c>
      <c r="C12786" t="s">
        <v>3310</v>
      </c>
      <c r="D12786" t="s">
        <v>1770</v>
      </c>
      <c r="E12786" s="1">
        <f>SUBSTITUTE(D12786, "₹", "")*0.01203</f>
        <v>842.1</v>
      </c>
      <c r="F12786" s="1">
        <v>796</v>
      </c>
      <c r="G12786" t="s">
        <v>12</v>
      </c>
      <c r="H12786" t="s">
        <v>13</v>
      </c>
      <c r="I12786" s="6">
        <v>20000</v>
      </c>
      <c r="J12786" t="s">
        <v>14</v>
      </c>
      <c r="K12786" t="s">
        <v>15</v>
      </c>
      <c r="L12786" s="1" t="s">
        <v>395</v>
      </c>
      <c r="M12786">
        <v>5</v>
      </c>
      <c r="N12786" t="s">
        <v>396</v>
      </c>
      <c r="O12786" t="s">
        <v>18</v>
      </c>
      <c r="P12786" t="s">
        <v>1021</v>
      </c>
    </row>
    <row r="12787" spans="1:16" x14ac:dyDescent="0.3">
      <c r="A12787">
        <v>12785</v>
      </c>
      <c r="B12787" s="2" t="s">
        <v>6361</v>
      </c>
      <c r="C12787" t="s">
        <v>5922</v>
      </c>
      <c r="D12787" t="s">
        <v>1221</v>
      </c>
      <c r="E12787" s="1">
        <f t="shared" ref="E12787:E12800" si="331">IF(ISNUMBER(SEARCH("Lakh", D12787)),SUBSTITUTE(SUBSTITUTE(D12787, "₹", ""), " Lakh", "") * $R$1, IF(ISNUMBER(SEARCH("Crore", D12787)), SUBSTITUTE(SUBSTITUTE(D12787, "₹", ""), " Crore", "") * 120300, ""))</f>
        <v>15037.5</v>
      </c>
      <c r="F12787" s="1">
        <v>1451</v>
      </c>
      <c r="G12787" t="s">
        <v>12</v>
      </c>
      <c r="H12787" t="s">
        <v>20</v>
      </c>
      <c r="I12787" s="6">
        <v>50000</v>
      </c>
      <c r="J12787" t="s">
        <v>14</v>
      </c>
      <c r="K12787" t="s">
        <v>15</v>
      </c>
      <c r="L12787" s="1" t="s">
        <v>170</v>
      </c>
      <c r="M12787">
        <v>5</v>
      </c>
      <c r="N12787" t="s">
        <v>171</v>
      </c>
      <c r="O12787" t="s">
        <v>47</v>
      </c>
      <c r="P12787" t="s">
        <v>1021</v>
      </c>
    </row>
    <row r="12788" spans="1:16" x14ac:dyDescent="0.3">
      <c r="A12788">
        <v>12786</v>
      </c>
      <c r="B12788" s="2" t="s">
        <v>6358</v>
      </c>
      <c r="C12788" t="s">
        <v>3112</v>
      </c>
      <c r="D12788" t="s">
        <v>1211</v>
      </c>
      <c r="E12788" s="1">
        <f t="shared" si="331"/>
        <v>5413.5</v>
      </c>
      <c r="F12788" s="1">
        <v>1582</v>
      </c>
      <c r="G12788" t="s">
        <v>12</v>
      </c>
      <c r="H12788" t="s">
        <v>13</v>
      </c>
      <c r="I12788" s="6">
        <v>100000</v>
      </c>
      <c r="J12788" t="s">
        <v>14</v>
      </c>
      <c r="K12788" t="s">
        <v>21</v>
      </c>
      <c r="L12788" s="1" t="s">
        <v>229</v>
      </c>
      <c r="M12788">
        <v>5</v>
      </c>
      <c r="N12788" t="s">
        <v>230</v>
      </c>
      <c r="O12788" t="s">
        <v>28</v>
      </c>
      <c r="P12788" t="s">
        <v>1021</v>
      </c>
    </row>
    <row r="12789" spans="1:16" x14ac:dyDescent="0.3">
      <c r="A12789">
        <v>12787</v>
      </c>
      <c r="B12789" s="2" t="s">
        <v>6365</v>
      </c>
      <c r="C12789" t="s">
        <v>4579</v>
      </c>
      <c r="D12789" t="s">
        <v>1222</v>
      </c>
      <c r="E12789" s="1">
        <f t="shared" si="331"/>
        <v>13233</v>
      </c>
      <c r="F12789" s="1">
        <v>1199</v>
      </c>
      <c r="G12789" t="s">
        <v>12</v>
      </c>
      <c r="H12789" t="s">
        <v>13</v>
      </c>
      <c r="I12789" s="6">
        <v>10000</v>
      </c>
      <c r="J12789" t="s">
        <v>14</v>
      </c>
      <c r="K12789" t="s">
        <v>15</v>
      </c>
      <c r="L12789" s="1" t="s">
        <v>57</v>
      </c>
      <c r="M12789">
        <v>5</v>
      </c>
      <c r="N12789" t="s">
        <v>365</v>
      </c>
      <c r="O12789" t="s">
        <v>47</v>
      </c>
      <c r="P12789" t="s">
        <v>1021</v>
      </c>
    </row>
    <row r="12790" spans="1:16" x14ac:dyDescent="0.3">
      <c r="A12790">
        <v>12788</v>
      </c>
      <c r="B12790" s="2" t="s">
        <v>6364</v>
      </c>
      <c r="C12790" t="s">
        <v>5231</v>
      </c>
      <c r="D12790" t="s">
        <v>1216</v>
      </c>
      <c r="E12790" s="1">
        <f t="shared" si="331"/>
        <v>4451.1000000000004</v>
      </c>
      <c r="F12790" s="1">
        <v>1197</v>
      </c>
      <c r="G12790" t="s">
        <v>12</v>
      </c>
      <c r="H12790" t="s">
        <v>20</v>
      </c>
      <c r="I12790" s="6">
        <v>50000</v>
      </c>
      <c r="J12790" t="s">
        <v>25</v>
      </c>
      <c r="K12790" t="s">
        <v>15</v>
      </c>
      <c r="L12790" s="1" t="s">
        <v>109</v>
      </c>
      <c r="M12790">
        <v>5</v>
      </c>
      <c r="N12790" t="s">
        <v>612</v>
      </c>
      <c r="O12790" t="s">
        <v>18</v>
      </c>
      <c r="P12790" t="s">
        <v>1021</v>
      </c>
    </row>
    <row r="12791" spans="1:16" x14ac:dyDescent="0.3">
      <c r="A12791">
        <v>12789</v>
      </c>
      <c r="B12791" s="2" t="s">
        <v>6364</v>
      </c>
      <c r="C12791" t="s">
        <v>5231</v>
      </c>
      <c r="D12791" t="s">
        <v>1230</v>
      </c>
      <c r="E12791" s="1">
        <f t="shared" si="331"/>
        <v>4511.25</v>
      </c>
      <c r="F12791" s="1">
        <v>1197</v>
      </c>
      <c r="G12791" t="s">
        <v>12</v>
      </c>
      <c r="H12791" t="s">
        <v>20</v>
      </c>
      <c r="I12791" s="6">
        <v>50000</v>
      </c>
      <c r="J12791" t="s">
        <v>25</v>
      </c>
      <c r="K12791" t="s">
        <v>15</v>
      </c>
      <c r="L12791" s="1" t="s">
        <v>109</v>
      </c>
      <c r="M12791">
        <v>5</v>
      </c>
      <c r="N12791" t="s">
        <v>612</v>
      </c>
      <c r="O12791" t="s">
        <v>18</v>
      </c>
      <c r="P12791" t="s">
        <v>1021</v>
      </c>
    </row>
    <row r="12792" spans="1:16" x14ac:dyDescent="0.3">
      <c r="A12792">
        <v>12790</v>
      </c>
      <c r="B12792" s="2" t="s">
        <v>6364</v>
      </c>
      <c r="C12792" t="s">
        <v>3052</v>
      </c>
      <c r="D12792" t="s">
        <v>1552</v>
      </c>
      <c r="E12792" s="1">
        <f t="shared" si="331"/>
        <v>3127.8</v>
      </c>
      <c r="F12792" s="1">
        <v>998</v>
      </c>
      <c r="G12792" t="s">
        <v>12</v>
      </c>
      <c r="H12792" t="s">
        <v>13</v>
      </c>
      <c r="I12792" s="6">
        <v>70000</v>
      </c>
      <c r="J12792" t="s">
        <v>42</v>
      </c>
      <c r="K12792" t="s">
        <v>15</v>
      </c>
      <c r="L12792" s="1" t="s">
        <v>49</v>
      </c>
      <c r="M12792">
        <v>5</v>
      </c>
      <c r="N12792" t="s">
        <v>74</v>
      </c>
      <c r="O12792" t="s">
        <v>18</v>
      </c>
      <c r="P12792" t="s">
        <v>1021</v>
      </c>
    </row>
    <row r="12793" spans="1:16" x14ac:dyDescent="0.3">
      <c r="A12793">
        <v>12791</v>
      </c>
      <c r="B12793" s="2" t="s">
        <v>6362</v>
      </c>
      <c r="C12793" t="s">
        <v>3680</v>
      </c>
      <c r="D12793" t="s">
        <v>1247</v>
      </c>
      <c r="E12793" s="1">
        <f t="shared" si="331"/>
        <v>3007.5</v>
      </c>
      <c r="F12793" s="1">
        <v>1598</v>
      </c>
      <c r="G12793" t="s">
        <v>12</v>
      </c>
      <c r="H12793" t="s">
        <v>13</v>
      </c>
      <c r="I12793" s="6">
        <v>120000</v>
      </c>
      <c r="J12793" t="s">
        <v>25</v>
      </c>
      <c r="K12793" t="s">
        <v>15</v>
      </c>
      <c r="L12793" s="1" t="s">
        <v>583</v>
      </c>
      <c r="M12793">
        <v>5</v>
      </c>
      <c r="N12793" t="s">
        <v>366</v>
      </c>
      <c r="O12793" t="s">
        <v>28</v>
      </c>
      <c r="P12793" t="s">
        <v>1021</v>
      </c>
    </row>
    <row r="12794" spans="1:16" x14ac:dyDescent="0.3">
      <c r="A12794">
        <v>12792</v>
      </c>
      <c r="B12794" s="2" t="s">
        <v>6363</v>
      </c>
      <c r="C12794" t="s">
        <v>3654</v>
      </c>
      <c r="D12794" t="s">
        <v>1215</v>
      </c>
      <c r="E12794" s="1">
        <f t="shared" si="331"/>
        <v>2406</v>
      </c>
      <c r="F12794" s="1">
        <v>1086</v>
      </c>
      <c r="G12794" t="s">
        <v>12</v>
      </c>
      <c r="H12794" t="s">
        <v>13</v>
      </c>
      <c r="I12794" s="6">
        <v>120000</v>
      </c>
      <c r="J12794" t="s">
        <v>14</v>
      </c>
      <c r="K12794" t="s">
        <v>15</v>
      </c>
      <c r="L12794" s="1" t="s">
        <v>29</v>
      </c>
      <c r="M12794">
        <v>5</v>
      </c>
      <c r="N12794" t="s">
        <v>30</v>
      </c>
      <c r="O12794" t="s">
        <v>18</v>
      </c>
      <c r="P12794" t="s">
        <v>1021</v>
      </c>
    </row>
    <row r="12795" spans="1:16" x14ac:dyDescent="0.3">
      <c r="A12795">
        <v>12793</v>
      </c>
      <c r="B12795" s="2" t="s">
        <v>6352</v>
      </c>
      <c r="C12795" t="s">
        <v>3209</v>
      </c>
      <c r="D12795" t="s">
        <v>1260</v>
      </c>
      <c r="E12795" s="1">
        <f t="shared" si="331"/>
        <v>6015</v>
      </c>
      <c r="F12795" s="1">
        <v>1199</v>
      </c>
      <c r="G12795" t="s">
        <v>12</v>
      </c>
      <c r="H12795" t="s">
        <v>20</v>
      </c>
      <c r="I12795" s="6">
        <v>30000</v>
      </c>
      <c r="J12795" t="s">
        <v>14</v>
      </c>
      <c r="K12795" t="s">
        <v>15</v>
      </c>
      <c r="L12795" s="1" t="s">
        <v>324</v>
      </c>
      <c r="M12795">
        <v>5</v>
      </c>
      <c r="N12795" t="s">
        <v>81</v>
      </c>
      <c r="O12795" t="s">
        <v>18</v>
      </c>
      <c r="P12795" t="s">
        <v>1021</v>
      </c>
    </row>
    <row r="12796" spans="1:16" x14ac:dyDescent="0.3">
      <c r="A12796">
        <v>12794</v>
      </c>
      <c r="B12796" s="2" t="s">
        <v>6356</v>
      </c>
      <c r="C12796" t="s">
        <v>5163</v>
      </c>
      <c r="D12796" t="s">
        <v>2453</v>
      </c>
      <c r="E12796" s="1">
        <f t="shared" si="331"/>
        <v>11067.599999999999</v>
      </c>
      <c r="F12796" s="1">
        <v>2143</v>
      </c>
      <c r="G12796" t="s">
        <v>12</v>
      </c>
      <c r="H12796" t="s">
        <v>20</v>
      </c>
      <c r="I12796" s="6">
        <v>70000</v>
      </c>
      <c r="J12796" t="s">
        <v>104</v>
      </c>
      <c r="K12796" t="s">
        <v>21</v>
      </c>
      <c r="L12796" s="1" t="s">
        <v>860</v>
      </c>
      <c r="M12796">
        <v>5</v>
      </c>
      <c r="N12796" t="s">
        <v>861</v>
      </c>
      <c r="O12796" t="s">
        <v>28</v>
      </c>
      <c r="P12796" t="s">
        <v>1021</v>
      </c>
    </row>
    <row r="12797" spans="1:16" x14ac:dyDescent="0.3">
      <c r="A12797">
        <v>12795</v>
      </c>
      <c r="B12797" s="2" t="s">
        <v>6362</v>
      </c>
      <c r="C12797" t="s">
        <v>4889</v>
      </c>
      <c r="D12797" t="s">
        <v>1247</v>
      </c>
      <c r="E12797" s="1">
        <f t="shared" si="331"/>
        <v>3007.5</v>
      </c>
      <c r="F12797" s="1">
        <v>1598</v>
      </c>
      <c r="G12797" t="s">
        <v>12</v>
      </c>
      <c r="H12797" t="s">
        <v>13</v>
      </c>
      <c r="I12797" s="6">
        <v>120000</v>
      </c>
      <c r="J12797" t="s">
        <v>25</v>
      </c>
      <c r="K12797" t="s">
        <v>15</v>
      </c>
      <c r="L12797" s="1" t="s">
        <v>548</v>
      </c>
      <c r="M12797">
        <v>5</v>
      </c>
      <c r="N12797" t="s">
        <v>398</v>
      </c>
      <c r="O12797" t="s">
        <v>28</v>
      </c>
      <c r="P12797" t="s">
        <v>1021</v>
      </c>
    </row>
    <row r="12798" spans="1:16" x14ac:dyDescent="0.3">
      <c r="A12798">
        <v>12796</v>
      </c>
      <c r="B12798" s="2" t="s">
        <v>6354</v>
      </c>
      <c r="C12798" t="s">
        <v>3027</v>
      </c>
      <c r="D12798" t="s">
        <v>1246</v>
      </c>
      <c r="E12798" s="1">
        <f t="shared" si="331"/>
        <v>6616.5</v>
      </c>
      <c r="F12798" s="1">
        <v>2179</v>
      </c>
      <c r="G12798" t="s">
        <v>12</v>
      </c>
      <c r="H12798" t="s">
        <v>13</v>
      </c>
      <c r="I12798" s="6">
        <v>110000</v>
      </c>
      <c r="J12798" t="s">
        <v>14</v>
      </c>
      <c r="K12798" t="s">
        <v>21</v>
      </c>
      <c r="L12798" s="1" t="s">
        <v>76</v>
      </c>
      <c r="M12798">
        <v>7</v>
      </c>
      <c r="N12798" t="s">
        <v>126</v>
      </c>
      <c r="O12798" t="s">
        <v>47</v>
      </c>
      <c r="P12798" t="s">
        <v>1021</v>
      </c>
    </row>
    <row r="12799" spans="1:16" x14ac:dyDescent="0.3">
      <c r="A12799">
        <v>12797</v>
      </c>
      <c r="B12799" s="2" t="s">
        <v>6352</v>
      </c>
      <c r="C12799" t="s">
        <v>4817</v>
      </c>
      <c r="D12799" t="s">
        <v>2023</v>
      </c>
      <c r="E12799" s="1">
        <f t="shared" si="331"/>
        <v>22255.5</v>
      </c>
      <c r="F12799" s="1">
        <v>2393</v>
      </c>
      <c r="G12799" t="s">
        <v>12</v>
      </c>
      <c r="H12799" t="s">
        <v>13</v>
      </c>
      <c r="I12799" s="6">
        <v>70000</v>
      </c>
      <c r="J12799" t="s">
        <v>14</v>
      </c>
      <c r="K12799" t="s">
        <v>21</v>
      </c>
      <c r="L12799" s="1" t="s">
        <v>753</v>
      </c>
      <c r="M12799">
        <v>7</v>
      </c>
      <c r="N12799" t="s">
        <v>743</v>
      </c>
      <c r="O12799" t="s">
        <v>24</v>
      </c>
      <c r="P12799" t="s">
        <v>1021</v>
      </c>
    </row>
    <row r="12800" spans="1:16" x14ac:dyDescent="0.3">
      <c r="A12800">
        <v>12798</v>
      </c>
      <c r="B12800" s="2" t="s">
        <v>6358</v>
      </c>
      <c r="C12800" t="s">
        <v>5828</v>
      </c>
      <c r="D12800" t="s">
        <v>1224</v>
      </c>
      <c r="E12800" s="1">
        <f t="shared" si="331"/>
        <v>4210.5</v>
      </c>
      <c r="F12800" s="1">
        <v>998</v>
      </c>
      <c r="G12800" t="s">
        <v>12</v>
      </c>
      <c r="H12800" t="s">
        <v>13</v>
      </c>
      <c r="I12800" s="6">
        <v>80000</v>
      </c>
      <c r="J12800" t="s">
        <v>25</v>
      </c>
      <c r="K12800" t="s">
        <v>51</v>
      </c>
      <c r="L12800" s="1" t="s">
        <v>142</v>
      </c>
      <c r="M12800">
        <v>5</v>
      </c>
      <c r="N12800" t="s">
        <v>988</v>
      </c>
      <c r="O12800" t="s">
        <v>18</v>
      </c>
      <c r="P12800" t="s">
        <v>1021</v>
      </c>
    </row>
    <row r="12801" spans="1:16" x14ac:dyDescent="0.3">
      <c r="A12801">
        <v>12799</v>
      </c>
      <c r="B12801" s="2" t="s">
        <v>6367</v>
      </c>
      <c r="C12801" t="s">
        <v>3388</v>
      </c>
      <c r="D12801" t="s">
        <v>1951</v>
      </c>
      <c r="E12801" s="1">
        <f>SUBSTITUTE(D12801, "₹", "")*0.01203</f>
        <v>1082.7</v>
      </c>
      <c r="F12801" s="1">
        <v>796</v>
      </c>
      <c r="G12801" t="s">
        <v>12</v>
      </c>
      <c r="H12801" t="s">
        <v>13</v>
      </c>
      <c r="I12801" s="6">
        <v>30000</v>
      </c>
      <c r="J12801" t="s">
        <v>25</v>
      </c>
      <c r="K12801" t="s">
        <v>15</v>
      </c>
      <c r="L12801" s="1" t="s">
        <v>395</v>
      </c>
      <c r="M12801">
        <v>5</v>
      </c>
      <c r="N12801" t="s">
        <v>396</v>
      </c>
      <c r="O12801" t="s">
        <v>18</v>
      </c>
      <c r="P12801" t="s">
        <v>1021</v>
      </c>
    </row>
    <row r="12802" spans="1:16" x14ac:dyDescent="0.3">
      <c r="A12802">
        <v>12800</v>
      </c>
      <c r="B12802" s="2" t="s">
        <v>6363</v>
      </c>
      <c r="C12802" t="s">
        <v>4629</v>
      </c>
      <c r="D12802" t="s">
        <v>1212</v>
      </c>
      <c r="E12802" s="1">
        <f t="shared" ref="E12802:E12865" si="332">IF(ISNUMBER(SEARCH("Lakh", D12802)),SUBSTITUTE(SUBSTITUTE(D12802, "₹", ""), " Lakh", "") * $R$1, IF(ISNUMBER(SEARCH("Crore", D12802)), SUBSTITUTE(SUBSTITUTE(D12802, "₹", ""), " Crore", "") * 120300, ""))</f>
        <v>1924.8000000000002</v>
      </c>
      <c r="F12802" s="1">
        <v>796</v>
      </c>
      <c r="G12802" t="s">
        <v>12</v>
      </c>
      <c r="H12802" t="s">
        <v>13</v>
      </c>
      <c r="I12802" s="6">
        <v>100000</v>
      </c>
      <c r="J12802" t="s">
        <v>25</v>
      </c>
      <c r="K12802" t="s">
        <v>51</v>
      </c>
      <c r="L12802" s="1" t="s">
        <v>874</v>
      </c>
      <c r="M12802">
        <v>5</v>
      </c>
      <c r="N12802" t="s">
        <v>875</v>
      </c>
      <c r="O12802" t="s">
        <v>18</v>
      </c>
      <c r="P12802" t="s">
        <v>1021</v>
      </c>
    </row>
    <row r="12803" spans="1:16" x14ac:dyDescent="0.3">
      <c r="A12803">
        <v>12801</v>
      </c>
      <c r="B12803" s="2" t="s">
        <v>6363</v>
      </c>
      <c r="C12803" t="s">
        <v>2970</v>
      </c>
      <c r="D12803" t="s">
        <v>1245</v>
      </c>
      <c r="E12803" s="1">
        <f t="shared" si="332"/>
        <v>3368.3999999999996</v>
      </c>
      <c r="F12803" s="1">
        <v>998</v>
      </c>
      <c r="G12803" t="s">
        <v>12</v>
      </c>
      <c r="H12803" t="s">
        <v>13</v>
      </c>
      <c r="I12803" s="6">
        <v>100000</v>
      </c>
      <c r="J12803" t="s">
        <v>25</v>
      </c>
      <c r="K12803" t="s">
        <v>51</v>
      </c>
      <c r="L12803" s="1" t="s">
        <v>142</v>
      </c>
      <c r="M12803">
        <v>5</v>
      </c>
      <c r="N12803" t="s">
        <v>143</v>
      </c>
      <c r="O12803" t="s">
        <v>18</v>
      </c>
      <c r="P12803" t="s">
        <v>1021</v>
      </c>
    </row>
    <row r="12804" spans="1:16" x14ac:dyDescent="0.3">
      <c r="A12804">
        <v>12802</v>
      </c>
      <c r="B12804" s="2" t="s">
        <v>6362</v>
      </c>
      <c r="C12804" t="s">
        <v>4289</v>
      </c>
      <c r="D12804" t="s">
        <v>1247</v>
      </c>
      <c r="E12804" s="1">
        <f t="shared" si="332"/>
        <v>3007.5</v>
      </c>
      <c r="F12804" s="1">
        <v>1197</v>
      </c>
      <c r="G12804" t="s">
        <v>12</v>
      </c>
      <c r="H12804" t="s">
        <v>13</v>
      </c>
      <c r="I12804" s="6">
        <v>60000</v>
      </c>
      <c r="J12804" t="s">
        <v>14</v>
      </c>
      <c r="K12804" t="s">
        <v>15</v>
      </c>
      <c r="L12804" s="1" t="s">
        <v>271</v>
      </c>
      <c r="M12804">
        <v>5</v>
      </c>
      <c r="N12804" t="s">
        <v>194</v>
      </c>
      <c r="O12804" t="s">
        <v>18</v>
      </c>
      <c r="P12804" t="s">
        <v>1021</v>
      </c>
    </row>
    <row r="12805" spans="1:16" x14ac:dyDescent="0.3">
      <c r="A12805">
        <v>12803</v>
      </c>
      <c r="B12805" s="2" t="s">
        <v>6363</v>
      </c>
      <c r="C12805" t="s">
        <v>2970</v>
      </c>
      <c r="D12805" t="s">
        <v>1228</v>
      </c>
      <c r="E12805" s="1">
        <f t="shared" si="332"/>
        <v>3609</v>
      </c>
      <c r="F12805" s="1">
        <v>998</v>
      </c>
      <c r="G12805" t="s">
        <v>12</v>
      </c>
      <c r="H12805" t="s">
        <v>13</v>
      </c>
      <c r="I12805" s="6">
        <v>100000</v>
      </c>
      <c r="J12805" t="s">
        <v>25</v>
      </c>
      <c r="K12805" t="s">
        <v>51</v>
      </c>
      <c r="L12805" s="1" t="s">
        <v>142</v>
      </c>
      <c r="M12805">
        <v>5</v>
      </c>
      <c r="N12805" t="s">
        <v>143</v>
      </c>
      <c r="O12805" t="s">
        <v>18</v>
      </c>
      <c r="P12805" t="s">
        <v>1021</v>
      </c>
    </row>
    <row r="12806" spans="1:16" x14ac:dyDescent="0.3">
      <c r="A12806">
        <v>12804</v>
      </c>
      <c r="B12806" s="2" t="s">
        <v>6352</v>
      </c>
      <c r="C12806" t="s">
        <v>3758</v>
      </c>
      <c r="D12806" t="s">
        <v>1219</v>
      </c>
      <c r="E12806" s="1">
        <f t="shared" si="332"/>
        <v>5714.25</v>
      </c>
      <c r="F12806" s="1">
        <v>1373</v>
      </c>
      <c r="G12806" t="s">
        <v>449</v>
      </c>
      <c r="H12806" t="s">
        <v>13</v>
      </c>
      <c r="I12806" s="6">
        <v>38854</v>
      </c>
      <c r="J12806" t="s">
        <v>14</v>
      </c>
      <c r="K12806" t="s">
        <v>15</v>
      </c>
      <c r="L12806" s="1" t="s">
        <v>343</v>
      </c>
      <c r="M12806">
        <v>5</v>
      </c>
      <c r="N12806" t="s">
        <v>344</v>
      </c>
      <c r="O12806" t="s">
        <v>28</v>
      </c>
      <c r="P12806" t="s">
        <v>1021</v>
      </c>
    </row>
    <row r="12807" spans="1:16" x14ac:dyDescent="0.3">
      <c r="A12807">
        <v>12805</v>
      </c>
      <c r="B12807" s="2" t="s">
        <v>6354</v>
      </c>
      <c r="C12807" t="s">
        <v>4061</v>
      </c>
      <c r="D12807" t="s">
        <v>1211</v>
      </c>
      <c r="E12807" s="1">
        <f t="shared" si="332"/>
        <v>5413.5</v>
      </c>
      <c r="F12807" s="1">
        <v>1499</v>
      </c>
      <c r="G12807" t="s">
        <v>268</v>
      </c>
      <c r="H12807" t="s">
        <v>13</v>
      </c>
      <c r="I12807" s="6">
        <v>45258</v>
      </c>
      <c r="J12807" t="s">
        <v>14</v>
      </c>
      <c r="K12807" t="s">
        <v>15</v>
      </c>
      <c r="L12807" s="1" t="s">
        <v>506</v>
      </c>
      <c r="M12807">
        <v>5</v>
      </c>
      <c r="N12807" t="s">
        <v>398</v>
      </c>
      <c r="O12807" t="s">
        <v>47</v>
      </c>
      <c r="P12807" t="s">
        <v>1021</v>
      </c>
    </row>
    <row r="12808" spans="1:16" x14ac:dyDescent="0.3">
      <c r="A12808">
        <v>12806</v>
      </c>
      <c r="B12808" s="2" t="s">
        <v>6354</v>
      </c>
      <c r="C12808" t="s">
        <v>4787</v>
      </c>
      <c r="D12808" t="s">
        <v>1287</v>
      </c>
      <c r="E12808" s="1">
        <f t="shared" si="332"/>
        <v>7518.75</v>
      </c>
      <c r="F12808" s="1">
        <v>1798</v>
      </c>
      <c r="G12808" t="s">
        <v>268</v>
      </c>
      <c r="H12808" t="s">
        <v>20</v>
      </c>
      <c r="I12808" s="6">
        <v>45440</v>
      </c>
      <c r="J12808" t="s">
        <v>25</v>
      </c>
      <c r="K12808" t="s">
        <v>15</v>
      </c>
      <c r="L12808" s="1" t="s">
        <v>370</v>
      </c>
      <c r="M12808">
        <v>5</v>
      </c>
      <c r="N12808" t="s">
        <v>237</v>
      </c>
      <c r="O12808" t="s">
        <v>28</v>
      </c>
      <c r="P12808" t="s">
        <v>1021</v>
      </c>
    </row>
    <row r="12809" spans="1:16" x14ac:dyDescent="0.3">
      <c r="A12809">
        <v>12807</v>
      </c>
      <c r="B12809" s="2" t="s">
        <v>6362</v>
      </c>
      <c r="C12809" t="s">
        <v>4783</v>
      </c>
      <c r="D12809" t="s">
        <v>1433</v>
      </c>
      <c r="E12809" s="1">
        <f t="shared" si="332"/>
        <v>2165.4</v>
      </c>
      <c r="F12809" s="1">
        <v>1197</v>
      </c>
      <c r="G12809" t="s">
        <v>449</v>
      </c>
      <c r="H12809" t="s">
        <v>20</v>
      </c>
      <c r="I12809" s="6">
        <v>42236</v>
      </c>
      <c r="J12809" t="s">
        <v>42</v>
      </c>
      <c r="K12809" t="s">
        <v>15</v>
      </c>
      <c r="L12809" s="1" t="s">
        <v>109</v>
      </c>
      <c r="M12809">
        <v>5</v>
      </c>
      <c r="N12809" t="s">
        <v>612</v>
      </c>
      <c r="O12809" t="s">
        <v>18</v>
      </c>
      <c r="P12809" t="s">
        <v>1021</v>
      </c>
    </row>
    <row r="12810" spans="1:16" x14ac:dyDescent="0.3">
      <c r="A12810">
        <v>12808</v>
      </c>
      <c r="B12810" s="2" t="s">
        <v>6363</v>
      </c>
      <c r="C12810" t="s">
        <v>3052</v>
      </c>
      <c r="D12810" t="s">
        <v>1261</v>
      </c>
      <c r="E12810" s="1">
        <f t="shared" si="332"/>
        <v>2526.3000000000002</v>
      </c>
      <c r="F12810" s="1">
        <v>998</v>
      </c>
      <c r="G12810" t="s">
        <v>234</v>
      </c>
      <c r="H12810" t="s">
        <v>13</v>
      </c>
      <c r="I12810" s="6">
        <v>52364</v>
      </c>
      <c r="J12810" t="s">
        <v>14</v>
      </c>
      <c r="K12810" t="s">
        <v>15</v>
      </c>
      <c r="L12810" s="1" t="s">
        <v>49</v>
      </c>
      <c r="M12810">
        <v>5</v>
      </c>
      <c r="N12810" t="s">
        <v>74</v>
      </c>
      <c r="O12810" t="s">
        <v>18</v>
      </c>
      <c r="P12810" t="s">
        <v>1021</v>
      </c>
    </row>
    <row r="12811" spans="1:16" x14ac:dyDescent="0.3">
      <c r="A12811">
        <v>12809</v>
      </c>
      <c r="B12811" s="2" t="s">
        <v>6361</v>
      </c>
      <c r="C12811" t="s">
        <v>3956</v>
      </c>
      <c r="D12811" t="s">
        <v>1435</v>
      </c>
      <c r="E12811" s="1">
        <f t="shared" si="332"/>
        <v>6676.65</v>
      </c>
      <c r="F12811" s="1">
        <v>1197</v>
      </c>
      <c r="G12811" t="s">
        <v>449</v>
      </c>
      <c r="H12811" t="s">
        <v>13</v>
      </c>
      <c r="I12811" s="6">
        <v>19857</v>
      </c>
      <c r="J12811" t="s">
        <v>14</v>
      </c>
      <c r="K12811" t="s">
        <v>15</v>
      </c>
      <c r="L12811" s="1" t="s">
        <v>31</v>
      </c>
      <c r="M12811">
        <v>5</v>
      </c>
      <c r="N12811" t="s">
        <v>194</v>
      </c>
      <c r="O12811" t="s">
        <v>18</v>
      </c>
      <c r="P12811" t="s">
        <v>1021</v>
      </c>
    </row>
    <row r="12812" spans="1:16" x14ac:dyDescent="0.3">
      <c r="A12812">
        <v>12810</v>
      </c>
      <c r="B12812" s="2" t="s">
        <v>6355</v>
      </c>
      <c r="C12812" t="s">
        <v>5215</v>
      </c>
      <c r="D12812" t="s">
        <v>1217</v>
      </c>
      <c r="E12812" s="1">
        <f t="shared" si="332"/>
        <v>1443.6</v>
      </c>
      <c r="F12812" s="1">
        <v>1197</v>
      </c>
      <c r="G12812" t="s">
        <v>449</v>
      </c>
      <c r="H12812" t="s">
        <v>13</v>
      </c>
      <c r="I12812" s="6">
        <v>58570</v>
      </c>
      <c r="J12812" t="s">
        <v>42</v>
      </c>
      <c r="K12812" t="s">
        <v>15</v>
      </c>
      <c r="L12812" s="1" t="s">
        <v>586</v>
      </c>
      <c r="M12812">
        <v>5</v>
      </c>
      <c r="N12812" t="s">
        <v>118</v>
      </c>
      <c r="O12812" t="s">
        <v>18</v>
      </c>
      <c r="P12812" t="s">
        <v>1021</v>
      </c>
    </row>
    <row r="12813" spans="1:16" x14ac:dyDescent="0.3">
      <c r="A12813">
        <v>12811</v>
      </c>
      <c r="B12813" s="2" t="s">
        <v>6355</v>
      </c>
      <c r="C12813" t="s">
        <v>3969</v>
      </c>
      <c r="D12813" t="s">
        <v>1215</v>
      </c>
      <c r="E12813" s="1">
        <f t="shared" si="332"/>
        <v>2406</v>
      </c>
      <c r="F12813" s="1">
        <v>1497</v>
      </c>
      <c r="G12813" t="s">
        <v>449</v>
      </c>
      <c r="H12813" t="s">
        <v>13</v>
      </c>
      <c r="I12813" s="6">
        <v>93153</v>
      </c>
      <c r="J12813" t="s">
        <v>14</v>
      </c>
      <c r="K12813" t="s">
        <v>15</v>
      </c>
      <c r="L12813" s="1" t="s">
        <v>180</v>
      </c>
      <c r="M12813">
        <v>5</v>
      </c>
      <c r="N12813" t="s">
        <v>173</v>
      </c>
      <c r="O12813" t="s">
        <v>28</v>
      </c>
      <c r="P12813" t="s">
        <v>1021</v>
      </c>
    </row>
    <row r="12814" spans="1:16" x14ac:dyDescent="0.3">
      <c r="A12814">
        <v>12812</v>
      </c>
      <c r="B12814" s="2" t="s">
        <v>6356</v>
      </c>
      <c r="C12814" t="s">
        <v>2976</v>
      </c>
      <c r="D12814" t="s">
        <v>1694</v>
      </c>
      <c r="E12814" s="1">
        <f t="shared" si="332"/>
        <v>4439.07</v>
      </c>
      <c r="F12814" s="1">
        <v>2360</v>
      </c>
      <c r="G12814" t="s">
        <v>449</v>
      </c>
      <c r="H12814" t="s">
        <v>20</v>
      </c>
      <c r="I12814" s="6">
        <v>77623</v>
      </c>
      <c r="J12814" t="s">
        <v>25</v>
      </c>
      <c r="K12814" t="s">
        <v>15</v>
      </c>
      <c r="L12814" s="1" t="s">
        <v>62</v>
      </c>
      <c r="M12814">
        <v>5</v>
      </c>
      <c r="N12814" t="s">
        <v>63</v>
      </c>
      <c r="O12814" t="s">
        <v>47</v>
      </c>
      <c r="P12814" t="s">
        <v>1021</v>
      </c>
    </row>
    <row r="12815" spans="1:16" x14ac:dyDescent="0.3">
      <c r="A12815">
        <v>12813</v>
      </c>
      <c r="B12815" s="2" t="s">
        <v>6353</v>
      </c>
      <c r="C12815" t="s">
        <v>4218</v>
      </c>
      <c r="D12815" t="s">
        <v>1254</v>
      </c>
      <c r="E12815" s="1">
        <f t="shared" si="332"/>
        <v>11428.5</v>
      </c>
      <c r="F12815" s="1">
        <v>1497</v>
      </c>
      <c r="G12815" t="s">
        <v>449</v>
      </c>
      <c r="H12815" t="s">
        <v>20</v>
      </c>
      <c r="I12815" s="6">
        <v>32461</v>
      </c>
      <c r="J12815" t="s">
        <v>25</v>
      </c>
      <c r="K12815" t="s">
        <v>15</v>
      </c>
      <c r="L12815" s="1" t="s">
        <v>380</v>
      </c>
      <c r="M12815">
        <v>5</v>
      </c>
      <c r="N12815" t="s">
        <v>40</v>
      </c>
      <c r="O12815" t="s">
        <v>28</v>
      </c>
      <c r="P12815" t="s">
        <v>1021</v>
      </c>
    </row>
    <row r="12816" spans="1:16" x14ac:dyDescent="0.3">
      <c r="A12816">
        <v>12814</v>
      </c>
      <c r="B12816" s="2" t="s">
        <v>6357</v>
      </c>
      <c r="C12816" t="s">
        <v>5677</v>
      </c>
      <c r="D12816" t="s">
        <v>1485</v>
      </c>
      <c r="E12816" s="1">
        <f t="shared" si="332"/>
        <v>10225.5</v>
      </c>
      <c r="F12816" s="1">
        <v>1797</v>
      </c>
      <c r="G12816" t="s">
        <v>240</v>
      </c>
      <c r="H12816" t="s">
        <v>20</v>
      </c>
      <c r="I12816" s="6">
        <v>59417</v>
      </c>
      <c r="J12816" t="s">
        <v>25</v>
      </c>
      <c r="K12816" t="s">
        <v>15</v>
      </c>
      <c r="L12816" s="1" t="s">
        <v>1132</v>
      </c>
      <c r="M12816">
        <v>5</v>
      </c>
      <c r="N12816" t="s">
        <v>847</v>
      </c>
      <c r="O12816" t="s">
        <v>28</v>
      </c>
      <c r="P12816" t="s">
        <v>1021</v>
      </c>
    </row>
    <row r="12817" spans="1:16" x14ac:dyDescent="0.3">
      <c r="A12817">
        <v>12815</v>
      </c>
      <c r="B12817" s="2" t="s">
        <v>6359</v>
      </c>
      <c r="C12817" t="s">
        <v>3322</v>
      </c>
      <c r="D12817" t="s">
        <v>1289</v>
      </c>
      <c r="E12817" s="1">
        <f t="shared" si="332"/>
        <v>8421</v>
      </c>
      <c r="F12817" s="1">
        <v>1197</v>
      </c>
      <c r="G12817" t="s">
        <v>449</v>
      </c>
      <c r="H12817" t="s">
        <v>13</v>
      </c>
      <c r="I12817" s="6">
        <v>44504</v>
      </c>
      <c r="J12817" t="s">
        <v>14</v>
      </c>
      <c r="K12817" t="s">
        <v>51</v>
      </c>
      <c r="L12817" s="1" t="s">
        <v>29</v>
      </c>
      <c r="M12817">
        <v>5</v>
      </c>
      <c r="N12817" t="s">
        <v>402</v>
      </c>
      <c r="O12817" t="s">
        <v>28</v>
      </c>
      <c r="P12817" t="s">
        <v>1021</v>
      </c>
    </row>
    <row r="12818" spans="1:16" x14ac:dyDescent="0.3">
      <c r="A12818">
        <v>12816</v>
      </c>
      <c r="B12818" s="2" t="s">
        <v>6354</v>
      </c>
      <c r="C12818" t="s">
        <v>4202</v>
      </c>
      <c r="D12818" t="s">
        <v>1805</v>
      </c>
      <c r="E12818" s="1">
        <f t="shared" si="332"/>
        <v>43308</v>
      </c>
      <c r="F12818" s="1">
        <v>2143</v>
      </c>
      <c r="G12818" t="s">
        <v>240</v>
      </c>
      <c r="H12818" t="s">
        <v>20</v>
      </c>
      <c r="I12818" s="6">
        <v>25981</v>
      </c>
      <c r="J12818" t="s">
        <v>14</v>
      </c>
      <c r="K12818" t="s">
        <v>21</v>
      </c>
      <c r="L12818" s="1" t="s">
        <v>574</v>
      </c>
      <c r="M12818">
        <v>5</v>
      </c>
      <c r="N12818" t="s">
        <v>757</v>
      </c>
      <c r="O12818" t="s">
        <v>28</v>
      </c>
      <c r="P12818" t="s">
        <v>1021</v>
      </c>
    </row>
    <row r="12819" spans="1:16" x14ac:dyDescent="0.3">
      <c r="A12819">
        <v>12817</v>
      </c>
      <c r="B12819" s="2" t="s">
        <v>6363</v>
      </c>
      <c r="C12819" t="s">
        <v>3680</v>
      </c>
      <c r="D12819" t="s">
        <v>1228</v>
      </c>
      <c r="E12819" s="1">
        <f t="shared" si="332"/>
        <v>3609</v>
      </c>
      <c r="F12819" s="1">
        <v>1598</v>
      </c>
      <c r="G12819" t="s">
        <v>234</v>
      </c>
      <c r="H12819" t="s">
        <v>13</v>
      </c>
      <c r="I12819" s="6">
        <v>75396</v>
      </c>
      <c r="J12819" t="s">
        <v>14</v>
      </c>
      <c r="K12819" t="s">
        <v>15</v>
      </c>
      <c r="L12819" s="1" t="s">
        <v>583</v>
      </c>
      <c r="M12819">
        <v>5</v>
      </c>
      <c r="N12819" t="s">
        <v>366</v>
      </c>
      <c r="O12819" t="s">
        <v>28</v>
      </c>
      <c r="P12819" t="s">
        <v>1021</v>
      </c>
    </row>
    <row r="12820" spans="1:16" x14ac:dyDescent="0.3">
      <c r="A12820">
        <v>12818</v>
      </c>
      <c r="B12820" s="2" t="s">
        <v>6362</v>
      </c>
      <c r="C12820" t="s">
        <v>2963</v>
      </c>
      <c r="D12820" t="s">
        <v>1264</v>
      </c>
      <c r="E12820" s="1">
        <f t="shared" si="332"/>
        <v>1323.3000000000002</v>
      </c>
      <c r="F12820" s="1">
        <v>1086</v>
      </c>
      <c r="G12820" t="s">
        <v>234</v>
      </c>
      <c r="H12820" t="s">
        <v>13</v>
      </c>
      <c r="I12820" s="6">
        <v>57757</v>
      </c>
      <c r="J12820" t="s">
        <v>25</v>
      </c>
      <c r="K12820" t="s">
        <v>15</v>
      </c>
      <c r="L12820" s="1" t="s">
        <v>38</v>
      </c>
      <c r="M12820">
        <v>5</v>
      </c>
      <c r="O12820" t="s">
        <v>18</v>
      </c>
      <c r="P12820" t="s">
        <v>1021</v>
      </c>
    </row>
    <row r="12821" spans="1:16" x14ac:dyDescent="0.3">
      <c r="A12821">
        <v>12819</v>
      </c>
      <c r="B12821" s="2" t="s">
        <v>6352</v>
      </c>
      <c r="C12821" t="s">
        <v>5923</v>
      </c>
      <c r="D12821" t="s">
        <v>1781</v>
      </c>
      <c r="E12821" s="1">
        <f t="shared" si="332"/>
        <v>6664.62</v>
      </c>
      <c r="F12821" s="1">
        <v>1497</v>
      </c>
      <c r="G12821" t="s">
        <v>449</v>
      </c>
      <c r="H12821" t="s">
        <v>13</v>
      </c>
      <c r="I12821" s="6">
        <v>122910</v>
      </c>
      <c r="J12821" t="s">
        <v>14</v>
      </c>
      <c r="K12821" t="s">
        <v>21</v>
      </c>
      <c r="L12821" s="1" t="s">
        <v>172</v>
      </c>
      <c r="M12821">
        <v>5</v>
      </c>
      <c r="N12821" t="s">
        <v>399</v>
      </c>
      <c r="O12821" t="s">
        <v>47</v>
      </c>
      <c r="P12821" t="s">
        <v>1021</v>
      </c>
    </row>
    <row r="12822" spans="1:16" x14ac:dyDescent="0.3">
      <c r="A12822">
        <v>12820</v>
      </c>
      <c r="B12822" s="2" t="s">
        <v>6361</v>
      </c>
      <c r="C12822" t="s">
        <v>2991</v>
      </c>
      <c r="D12822" t="s">
        <v>1254</v>
      </c>
      <c r="E12822" s="1">
        <f t="shared" si="332"/>
        <v>11428.5</v>
      </c>
      <c r="F12822" s="1">
        <v>1396</v>
      </c>
      <c r="G12822" t="s">
        <v>234</v>
      </c>
      <c r="H12822" t="s">
        <v>13</v>
      </c>
      <c r="I12822" s="6">
        <v>52665</v>
      </c>
      <c r="J12822" t="s">
        <v>14</v>
      </c>
      <c r="K12822" t="s">
        <v>21</v>
      </c>
      <c r="L12822" s="1" t="s">
        <v>54</v>
      </c>
      <c r="M12822">
        <v>5</v>
      </c>
      <c r="N12822" t="s">
        <v>88</v>
      </c>
      <c r="O12822" t="s">
        <v>47</v>
      </c>
      <c r="P12822" t="s">
        <v>1021</v>
      </c>
    </row>
    <row r="12823" spans="1:16" x14ac:dyDescent="0.3">
      <c r="A12823">
        <v>12821</v>
      </c>
      <c r="B12823" s="2" t="s">
        <v>6354</v>
      </c>
      <c r="C12823" t="s">
        <v>3893</v>
      </c>
      <c r="D12823" t="s">
        <v>1260</v>
      </c>
      <c r="E12823" s="1">
        <f t="shared" si="332"/>
        <v>6015</v>
      </c>
      <c r="F12823" s="1">
        <v>1497</v>
      </c>
      <c r="G12823" t="s">
        <v>449</v>
      </c>
      <c r="H12823" t="s">
        <v>13</v>
      </c>
      <c r="I12823" s="6">
        <v>71747</v>
      </c>
      <c r="J12823" t="s">
        <v>14</v>
      </c>
      <c r="K12823" t="s">
        <v>15</v>
      </c>
      <c r="L12823" s="1" t="s">
        <v>347</v>
      </c>
      <c r="M12823">
        <v>5</v>
      </c>
      <c r="N12823" t="s">
        <v>372</v>
      </c>
      <c r="O12823" t="s">
        <v>28</v>
      </c>
      <c r="P12823" t="s">
        <v>1021</v>
      </c>
    </row>
    <row r="12824" spans="1:16" x14ac:dyDescent="0.3">
      <c r="A12824">
        <v>12822</v>
      </c>
      <c r="B12824" s="2" t="s">
        <v>6362</v>
      </c>
      <c r="C12824" t="s">
        <v>3369</v>
      </c>
      <c r="D12824" t="s">
        <v>1433</v>
      </c>
      <c r="E12824" s="1">
        <f t="shared" si="332"/>
        <v>2165.4</v>
      </c>
      <c r="F12824" s="1">
        <v>1197</v>
      </c>
      <c r="G12824" t="s">
        <v>449</v>
      </c>
      <c r="H12824" t="s">
        <v>13</v>
      </c>
      <c r="I12824" s="6">
        <v>86617</v>
      </c>
      <c r="J12824" t="s">
        <v>154</v>
      </c>
      <c r="K12824" t="s">
        <v>15</v>
      </c>
      <c r="L12824" s="1" t="s">
        <v>211</v>
      </c>
      <c r="M12824">
        <v>5</v>
      </c>
      <c r="N12824" t="s">
        <v>212</v>
      </c>
      <c r="O12824" t="s">
        <v>18</v>
      </c>
      <c r="P12824" t="s">
        <v>1021</v>
      </c>
    </row>
    <row r="12825" spans="1:16" x14ac:dyDescent="0.3">
      <c r="A12825">
        <v>12823</v>
      </c>
      <c r="B12825" s="2" t="s">
        <v>6354</v>
      </c>
      <c r="C12825" t="s">
        <v>4078</v>
      </c>
      <c r="D12825" t="s">
        <v>1259</v>
      </c>
      <c r="E12825" s="1">
        <f t="shared" si="332"/>
        <v>4812</v>
      </c>
      <c r="F12825" s="1">
        <v>1197</v>
      </c>
      <c r="G12825" t="s">
        <v>234</v>
      </c>
      <c r="H12825" t="s">
        <v>13</v>
      </c>
      <c r="I12825" s="6">
        <v>59085</v>
      </c>
      <c r="J12825" t="s">
        <v>42</v>
      </c>
      <c r="K12825" t="s">
        <v>15</v>
      </c>
      <c r="L12825" s="1" t="s">
        <v>73</v>
      </c>
      <c r="M12825">
        <v>5</v>
      </c>
      <c r="N12825" t="s">
        <v>473</v>
      </c>
      <c r="O12825" t="s">
        <v>28</v>
      </c>
      <c r="P12825" t="s">
        <v>1021</v>
      </c>
    </row>
    <row r="12826" spans="1:16" x14ac:dyDescent="0.3">
      <c r="A12826">
        <v>12824</v>
      </c>
      <c r="B12826" s="2" t="s">
        <v>6357</v>
      </c>
      <c r="C12826" t="s">
        <v>3052</v>
      </c>
      <c r="D12826" t="s">
        <v>1224</v>
      </c>
      <c r="E12826" s="1">
        <f t="shared" si="332"/>
        <v>4210.5</v>
      </c>
      <c r="F12826" s="1">
        <v>998</v>
      </c>
      <c r="G12826" t="s">
        <v>234</v>
      </c>
      <c r="H12826" t="s">
        <v>13</v>
      </c>
      <c r="I12826" s="6">
        <v>22089</v>
      </c>
      <c r="J12826" t="s">
        <v>14</v>
      </c>
      <c r="K12826" t="s">
        <v>15</v>
      </c>
      <c r="L12826" s="1" t="s">
        <v>71</v>
      </c>
      <c r="M12826">
        <v>5</v>
      </c>
      <c r="N12826" t="s">
        <v>72</v>
      </c>
      <c r="O12826" t="s">
        <v>18</v>
      </c>
      <c r="P12826" t="s">
        <v>1021</v>
      </c>
    </row>
    <row r="12827" spans="1:16" x14ac:dyDescent="0.3">
      <c r="A12827">
        <v>12825</v>
      </c>
      <c r="B12827" s="2" t="s">
        <v>6360</v>
      </c>
      <c r="C12827" t="s">
        <v>4692</v>
      </c>
      <c r="D12827" t="s">
        <v>2167</v>
      </c>
      <c r="E12827" s="1">
        <f t="shared" si="332"/>
        <v>14977.349999999999</v>
      </c>
      <c r="F12827" s="1">
        <v>1498</v>
      </c>
      <c r="G12827" t="s">
        <v>268</v>
      </c>
      <c r="H12827" t="s">
        <v>20</v>
      </c>
      <c r="I12827" s="6">
        <v>16445</v>
      </c>
      <c r="J12827" t="s">
        <v>14</v>
      </c>
      <c r="K12827" t="s">
        <v>15</v>
      </c>
      <c r="L12827" s="1" t="s">
        <v>338</v>
      </c>
      <c r="M12827">
        <v>5</v>
      </c>
      <c r="N12827" t="s">
        <v>591</v>
      </c>
      <c r="O12827" t="s">
        <v>28</v>
      </c>
      <c r="P12827" t="s">
        <v>1021</v>
      </c>
    </row>
    <row r="12828" spans="1:16" x14ac:dyDescent="0.3">
      <c r="A12828">
        <v>12826</v>
      </c>
      <c r="B12828" s="2" t="s">
        <v>6358</v>
      </c>
      <c r="C12828" t="s">
        <v>2970</v>
      </c>
      <c r="D12828" t="s">
        <v>1228</v>
      </c>
      <c r="E12828" s="1">
        <f t="shared" si="332"/>
        <v>3609</v>
      </c>
      <c r="F12828" s="1">
        <v>998</v>
      </c>
      <c r="G12828" t="s">
        <v>449</v>
      </c>
      <c r="H12828" t="s">
        <v>13</v>
      </c>
      <c r="I12828" s="6">
        <v>35530</v>
      </c>
      <c r="J12828" t="s">
        <v>14</v>
      </c>
      <c r="K12828" t="s">
        <v>51</v>
      </c>
      <c r="L12828" s="1" t="s">
        <v>52</v>
      </c>
      <c r="M12828">
        <v>5</v>
      </c>
      <c r="N12828" t="s">
        <v>53</v>
      </c>
      <c r="O12828" t="s">
        <v>18</v>
      </c>
      <c r="P12828" t="s">
        <v>1021</v>
      </c>
    </row>
    <row r="12829" spans="1:16" x14ac:dyDescent="0.3">
      <c r="A12829">
        <v>12827</v>
      </c>
      <c r="B12829" s="2" t="s">
        <v>6352</v>
      </c>
      <c r="C12829" t="s">
        <v>4122</v>
      </c>
      <c r="D12829" t="s">
        <v>1227</v>
      </c>
      <c r="E12829" s="1">
        <f t="shared" si="332"/>
        <v>9443.5499999999993</v>
      </c>
      <c r="F12829" s="1">
        <v>1248</v>
      </c>
      <c r="G12829" t="s">
        <v>12</v>
      </c>
      <c r="H12829" t="s">
        <v>13</v>
      </c>
      <c r="I12829" s="6">
        <v>30153</v>
      </c>
      <c r="J12829" t="s">
        <v>14</v>
      </c>
      <c r="K12829" t="s">
        <v>21</v>
      </c>
      <c r="L12829" s="1" t="s">
        <v>82</v>
      </c>
      <c r="M12829">
        <v>5</v>
      </c>
      <c r="N12829" t="s">
        <v>373</v>
      </c>
      <c r="O12829" t="s">
        <v>28</v>
      </c>
      <c r="P12829" t="s">
        <v>1021</v>
      </c>
    </row>
    <row r="12830" spans="1:16" x14ac:dyDescent="0.3">
      <c r="A12830">
        <v>12828</v>
      </c>
      <c r="B12830" s="2" t="s">
        <v>6353</v>
      </c>
      <c r="C12830" t="s">
        <v>4151</v>
      </c>
      <c r="D12830" t="s">
        <v>2012</v>
      </c>
      <c r="E12830" s="1">
        <f t="shared" si="332"/>
        <v>10045.049999999999</v>
      </c>
      <c r="F12830" s="1">
        <v>1462</v>
      </c>
      <c r="G12830" t="s">
        <v>234</v>
      </c>
      <c r="H12830" t="s">
        <v>13</v>
      </c>
      <c r="I12830" s="6">
        <v>50062</v>
      </c>
      <c r="J12830" t="s">
        <v>14</v>
      </c>
      <c r="K12830" t="s">
        <v>15</v>
      </c>
      <c r="L12830" s="1" t="s">
        <v>620</v>
      </c>
      <c r="M12830">
        <v>7</v>
      </c>
      <c r="N12830" t="s">
        <v>621</v>
      </c>
      <c r="O12830" t="s">
        <v>24</v>
      </c>
      <c r="P12830" t="s">
        <v>1021</v>
      </c>
    </row>
    <row r="12831" spans="1:16" x14ac:dyDescent="0.3">
      <c r="A12831">
        <v>12829</v>
      </c>
      <c r="B12831" s="2" t="s">
        <v>6358</v>
      </c>
      <c r="C12831" t="s">
        <v>3264</v>
      </c>
      <c r="D12831" t="s">
        <v>2441</v>
      </c>
      <c r="E12831" s="1">
        <f t="shared" si="332"/>
        <v>20150.25</v>
      </c>
      <c r="F12831" s="1">
        <v>2982</v>
      </c>
      <c r="G12831" t="s">
        <v>234</v>
      </c>
      <c r="H12831" t="s">
        <v>20</v>
      </c>
      <c r="I12831" s="6">
        <v>222480</v>
      </c>
      <c r="J12831" t="s">
        <v>14</v>
      </c>
      <c r="K12831" t="s">
        <v>21</v>
      </c>
      <c r="L12831" s="1" t="s">
        <v>363</v>
      </c>
      <c r="M12831">
        <v>7</v>
      </c>
      <c r="N12831" t="s">
        <v>364</v>
      </c>
      <c r="O12831" t="s">
        <v>47</v>
      </c>
      <c r="P12831" t="s">
        <v>1021</v>
      </c>
    </row>
    <row r="12832" spans="1:16" x14ac:dyDescent="0.3">
      <c r="A12832">
        <v>12830</v>
      </c>
      <c r="B12832" s="2" t="s">
        <v>6352</v>
      </c>
      <c r="C12832" t="s">
        <v>3535</v>
      </c>
      <c r="D12832" t="s">
        <v>1295</v>
      </c>
      <c r="E12832" s="1">
        <f t="shared" si="332"/>
        <v>5112.75</v>
      </c>
      <c r="F12832" s="1">
        <v>1198</v>
      </c>
      <c r="G12832" t="s">
        <v>268</v>
      </c>
      <c r="H12832" t="s">
        <v>13</v>
      </c>
      <c r="I12832" s="6">
        <v>41900</v>
      </c>
      <c r="J12832" t="s">
        <v>25</v>
      </c>
      <c r="K12832" t="s">
        <v>15</v>
      </c>
      <c r="L12832" s="1" t="s">
        <v>73</v>
      </c>
      <c r="M12832">
        <v>6</v>
      </c>
      <c r="N12832" t="s">
        <v>417</v>
      </c>
      <c r="O12832" t="s">
        <v>47</v>
      </c>
      <c r="P12832" t="s">
        <v>1021</v>
      </c>
    </row>
    <row r="12833" spans="1:16" x14ac:dyDescent="0.3">
      <c r="A12833">
        <v>12831</v>
      </c>
      <c r="B12833" s="2" t="s">
        <v>6364</v>
      </c>
      <c r="C12833" t="s">
        <v>3876</v>
      </c>
      <c r="D12833" t="s">
        <v>1745</v>
      </c>
      <c r="E12833" s="1">
        <f t="shared" si="332"/>
        <v>3548.8500000000004</v>
      </c>
      <c r="F12833" s="1">
        <v>1497</v>
      </c>
      <c r="G12833" t="s">
        <v>234</v>
      </c>
      <c r="H12833" t="s">
        <v>13</v>
      </c>
      <c r="I12833" s="6">
        <v>74000</v>
      </c>
      <c r="J12833" t="s">
        <v>25</v>
      </c>
      <c r="K12833" t="s">
        <v>15</v>
      </c>
      <c r="L12833" s="1" t="s">
        <v>671</v>
      </c>
      <c r="M12833">
        <v>5</v>
      </c>
      <c r="N12833" t="s">
        <v>333</v>
      </c>
      <c r="O12833" t="s">
        <v>28</v>
      </c>
      <c r="P12833" t="s">
        <v>1021</v>
      </c>
    </row>
    <row r="12834" spans="1:16" x14ac:dyDescent="0.3">
      <c r="A12834">
        <v>12832</v>
      </c>
      <c r="B12834" s="2" t="s">
        <v>6354</v>
      </c>
      <c r="C12834" t="s">
        <v>3897</v>
      </c>
      <c r="D12834" t="s">
        <v>1935</v>
      </c>
      <c r="E12834" s="1">
        <f t="shared" si="332"/>
        <v>6989.4299999999994</v>
      </c>
      <c r="F12834" s="1">
        <v>1197</v>
      </c>
      <c r="G12834" t="s">
        <v>12</v>
      </c>
      <c r="H12834" t="s">
        <v>20</v>
      </c>
      <c r="I12834" s="6">
        <v>54000</v>
      </c>
      <c r="J12834" t="s">
        <v>14</v>
      </c>
      <c r="K12834" t="s">
        <v>15</v>
      </c>
      <c r="L12834" s="1" t="s">
        <v>303</v>
      </c>
      <c r="M12834">
        <v>5</v>
      </c>
      <c r="N12834" t="s">
        <v>677</v>
      </c>
      <c r="O12834" t="s">
        <v>18</v>
      </c>
      <c r="P12834" t="s">
        <v>1021</v>
      </c>
    </row>
    <row r="12835" spans="1:16" x14ac:dyDescent="0.3">
      <c r="A12835">
        <v>12833</v>
      </c>
      <c r="B12835" s="2" t="s">
        <v>6358</v>
      </c>
      <c r="C12835" t="s">
        <v>3459</v>
      </c>
      <c r="D12835" t="s">
        <v>1575</v>
      </c>
      <c r="E12835" s="1">
        <f t="shared" si="332"/>
        <v>4631.55</v>
      </c>
      <c r="F12835" s="1">
        <v>1197</v>
      </c>
      <c r="G12835" t="s">
        <v>234</v>
      </c>
      <c r="H12835" t="s">
        <v>13</v>
      </c>
      <c r="I12835" s="6">
        <v>17000</v>
      </c>
      <c r="J12835" t="s">
        <v>14</v>
      </c>
      <c r="K12835" t="s">
        <v>15</v>
      </c>
      <c r="L12835" s="1" t="s">
        <v>73</v>
      </c>
      <c r="M12835">
        <v>5</v>
      </c>
      <c r="N12835" t="s">
        <v>473</v>
      </c>
      <c r="O12835" t="s">
        <v>28</v>
      </c>
      <c r="P12835" t="s">
        <v>1021</v>
      </c>
    </row>
    <row r="12836" spans="1:16" x14ac:dyDescent="0.3">
      <c r="A12836">
        <v>12834</v>
      </c>
      <c r="B12836" s="2" t="s">
        <v>6353</v>
      </c>
      <c r="C12836" t="s">
        <v>3668</v>
      </c>
      <c r="D12836" t="s">
        <v>1935</v>
      </c>
      <c r="E12836" s="1">
        <f t="shared" si="332"/>
        <v>6989.4299999999994</v>
      </c>
      <c r="F12836" s="1">
        <v>1197</v>
      </c>
      <c r="G12836" t="s">
        <v>12</v>
      </c>
      <c r="H12836" t="s">
        <v>20</v>
      </c>
      <c r="I12836" s="6">
        <v>26000</v>
      </c>
      <c r="J12836" t="s">
        <v>14</v>
      </c>
      <c r="K12836" t="s">
        <v>15</v>
      </c>
      <c r="L12836" s="1" t="s">
        <v>67</v>
      </c>
      <c r="M12836">
        <v>5</v>
      </c>
      <c r="N12836" t="s">
        <v>149</v>
      </c>
      <c r="O12836" t="s">
        <v>18</v>
      </c>
      <c r="P12836" t="s">
        <v>1021</v>
      </c>
    </row>
    <row r="12837" spans="1:16" x14ac:dyDescent="0.3">
      <c r="A12837">
        <v>12835</v>
      </c>
      <c r="B12837" s="2" t="s">
        <v>6355</v>
      </c>
      <c r="C12837" t="s">
        <v>3737</v>
      </c>
      <c r="D12837" t="s">
        <v>1538</v>
      </c>
      <c r="E12837" s="1">
        <f t="shared" si="332"/>
        <v>4390.95</v>
      </c>
      <c r="F12837" s="1">
        <v>2494</v>
      </c>
      <c r="G12837" t="s">
        <v>234</v>
      </c>
      <c r="H12837" t="s">
        <v>13</v>
      </c>
      <c r="I12837" s="6">
        <v>126000</v>
      </c>
      <c r="J12837" t="s">
        <v>25</v>
      </c>
      <c r="K12837" t="s">
        <v>21</v>
      </c>
      <c r="L12837" s="1">
        <v>102</v>
      </c>
      <c r="M12837">
        <v>8</v>
      </c>
      <c r="N12837" t="s">
        <v>94</v>
      </c>
      <c r="O12837" t="s">
        <v>24</v>
      </c>
      <c r="P12837" t="s">
        <v>1021</v>
      </c>
    </row>
    <row r="12838" spans="1:16" x14ac:dyDescent="0.3">
      <c r="A12838">
        <v>12836</v>
      </c>
      <c r="B12838" s="2" t="s">
        <v>6356</v>
      </c>
      <c r="C12838" t="s">
        <v>3092</v>
      </c>
      <c r="D12838" t="s">
        <v>1247</v>
      </c>
      <c r="E12838" s="1">
        <f t="shared" si="332"/>
        <v>3007.5</v>
      </c>
      <c r="F12838" s="1">
        <v>1197</v>
      </c>
      <c r="G12838" t="s">
        <v>234</v>
      </c>
      <c r="H12838" t="s">
        <v>13</v>
      </c>
      <c r="I12838" s="6">
        <v>72000</v>
      </c>
      <c r="J12838" t="s">
        <v>14</v>
      </c>
      <c r="K12838" t="s">
        <v>15</v>
      </c>
      <c r="L12838" s="1" t="s">
        <v>211</v>
      </c>
      <c r="M12838">
        <v>5</v>
      </c>
      <c r="N12838" t="s">
        <v>212</v>
      </c>
      <c r="O12838" t="s">
        <v>18</v>
      </c>
      <c r="P12838" t="s">
        <v>1021</v>
      </c>
    </row>
    <row r="12839" spans="1:16" x14ac:dyDescent="0.3">
      <c r="A12839">
        <v>12837</v>
      </c>
      <c r="B12839" s="2" t="s">
        <v>6352</v>
      </c>
      <c r="C12839" t="s">
        <v>3258</v>
      </c>
      <c r="D12839" t="s">
        <v>1246</v>
      </c>
      <c r="E12839" s="1">
        <f t="shared" si="332"/>
        <v>6616.5</v>
      </c>
      <c r="F12839" s="1">
        <v>1197</v>
      </c>
      <c r="G12839" t="s">
        <v>234</v>
      </c>
      <c r="H12839" t="s">
        <v>20</v>
      </c>
      <c r="I12839" s="6">
        <v>9150</v>
      </c>
      <c r="J12839" t="s">
        <v>25</v>
      </c>
      <c r="K12839" t="s">
        <v>15</v>
      </c>
      <c r="L12839" s="1" t="s">
        <v>31</v>
      </c>
      <c r="M12839">
        <v>5</v>
      </c>
      <c r="N12839" t="s">
        <v>74</v>
      </c>
      <c r="O12839" t="s">
        <v>18</v>
      </c>
      <c r="P12839" t="s">
        <v>1021</v>
      </c>
    </row>
    <row r="12840" spans="1:16" x14ac:dyDescent="0.3">
      <c r="A12840">
        <v>12838</v>
      </c>
      <c r="B12840" s="2" t="s">
        <v>6359</v>
      </c>
      <c r="C12840" t="s">
        <v>3745</v>
      </c>
      <c r="D12840" t="s">
        <v>2774</v>
      </c>
      <c r="E12840" s="1">
        <f t="shared" si="332"/>
        <v>73924.350000000006</v>
      </c>
      <c r="F12840" s="1">
        <v>1950</v>
      </c>
      <c r="G12840" t="s">
        <v>12</v>
      </c>
      <c r="H12840" t="s">
        <v>20</v>
      </c>
      <c r="I12840" s="6">
        <v>17000</v>
      </c>
      <c r="J12840" t="s">
        <v>14</v>
      </c>
      <c r="K12840" t="s">
        <v>21</v>
      </c>
      <c r="L12840" s="1" t="s">
        <v>605</v>
      </c>
      <c r="M12840">
        <v>5</v>
      </c>
      <c r="N12840" t="s">
        <v>433</v>
      </c>
      <c r="O12840" t="s">
        <v>28</v>
      </c>
      <c r="P12840" t="s">
        <v>1021</v>
      </c>
    </row>
    <row r="12841" spans="1:16" x14ac:dyDescent="0.3">
      <c r="A12841">
        <v>12839</v>
      </c>
      <c r="B12841" s="2" t="s">
        <v>6353</v>
      </c>
      <c r="C12841" t="s">
        <v>3042</v>
      </c>
      <c r="D12841" t="s">
        <v>1512</v>
      </c>
      <c r="E12841" s="1">
        <f t="shared" si="332"/>
        <v>8408.9700000000012</v>
      </c>
      <c r="F12841" s="1">
        <v>1248</v>
      </c>
      <c r="G12841" t="s">
        <v>12</v>
      </c>
      <c r="H12841" t="s">
        <v>13</v>
      </c>
      <c r="I12841" s="6">
        <v>69500</v>
      </c>
      <c r="J12841" t="s">
        <v>14</v>
      </c>
      <c r="K12841" t="s">
        <v>21</v>
      </c>
      <c r="L12841" s="1" t="s">
        <v>64</v>
      </c>
      <c r="M12841">
        <v>5</v>
      </c>
      <c r="N12841" t="s">
        <v>158</v>
      </c>
      <c r="O12841" t="s">
        <v>18</v>
      </c>
      <c r="P12841" t="s">
        <v>1021</v>
      </c>
    </row>
    <row r="12842" spans="1:16" x14ac:dyDescent="0.3">
      <c r="A12842">
        <v>12840</v>
      </c>
      <c r="B12842" s="2" t="s">
        <v>6358</v>
      </c>
      <c r="C12842" t="s">
        <v>5924</v>
      </c>
      <c r="D12842" t="s">
        <v>1357</v>
      </c>
      <c r="E12842" s="1">
        <f t="shared" si="332"/>
        <v>5834.5499999999993</v>
      </c>
      <c r="F12842" s="1">
        <v>2179</v>
      </c>
      <c r="G12842" t="s">
        <v>234</v>
      </c>
      <c r="H12842" t="s">
        <v>13</v>
      </c>
      <c r="I12842" s="6">
        <v>98000</v>
      </c>
      <c r="J12842" t="s">
        <v>25</v>
      </c>
      <c r="K12842" t="s">
        <v>21</v>
      </c>
      <c r="L12842" s="1" t="s">
        <v>377</v>
      </c>
      <c r="M12842">
        <v>9</v>
      </c>
      <c r="N12842" t="s">
        <v>394</v>
      </c>
      <c r="O12842" t="s">
        <v>47</v>
      </c>
      <c r="P12842" t="s">
        <v>1021</v>
      </c>
    </row>
    <row r="12843" spans="1:16" x14ac:dyDescent="0.3">
      <c r="A12843">
        <v>12841</v>
      </c>
      <c r="B12843" s="2" t="s">
        <v>6361</v>
      </c>
      <c r="C12843" t="s">
        <v>3732</v>
      </c>
      <c r="D12843" t="s">
        <v>1823</v>
      </c>
      <c r="E12843" s="1">
        <f t="shared" si="332"/>
        <v>11969.849999999999</v>
      </c>
      <c r="F12843" s="1">
        <v>1497</v>
      </c>
      <c r="G12843" t="s">
        <v>234</v>
      </c>
      <c r="H12843" t="s">
        <v>20</v>
      </c>
      <c r="I12843" s="6">
        <v>60152</v>
      </c>
      <c r="J12843" t="s">
        <v>14</v>
      </c>
      <c r="K12843" t="s">
        <v>15</v>
      </c>
      <c r="L12843" s="1" t="s">
        <v>380</v>
      </c>
      <c r="M12843">
        <v>5</v>
      </c>
      <c r="N12843" t="s">
        <v>372</v>
      </c>
      <c r="O12843" t="s">
        <v>28</v>
      </c>
      <c r="P12843" t="s">
        <v>1021</v>
      </c>
    </row>
    <row r="12844" spans="1:16" x14ac:dyDescent="0.3">
      <c r="A12844">
        <v>12842</v>
      </c>
      <c r="B12844" s="2" t="s">
        <v>6352</v>
      </c>
      <c r="C12844" t="s">
        <v>3626</v>
      </c>
      <c r="D12844" t="s">
        <v>2353</v>
      </c>
      <c r="E12844" s="1">
        <f t="shared" si="332"/>
        <v>11079.630000000001</v>
      </c>
      <c r="F12844" s="1">
        <v>1591</v>
      </c>
      <c r="G12844" t="s">
        <v>12</v>
      </c>
      <c r="H12844" t="s">
        <v>20</v>
      </c>
      <c r="I12844" s="6">
        <v>30000</v>
      </c>
      <c r="J12844" t="s">
        <v>14</v>
      </c>
      <c r="K12844" t="s">
        <v>15</v>
      </c>
      <c r="L12844" s="1" t="s">
        <v>294</v>
      </c>
      <c r="M12844">
        <v>5</v>
      </c>
      <c r="N12844" t="s">
        <v>173</v>
      </c>
      <c r="O12844" t="s">
        <v>28</v>
      </c>
      <c r="P12844" t="s">
        <v>1021</v>
      </c>
    </row>
    <row r="12845" spans="1:16" x14ac:dyDescent="0.3">
      <c r="A12845">
        <v>12843</v>
      </c>
      <c r="B12845" s="2" t="s">
        <v>6352</v>
      </c>
      <c r="C12845" t="s">
        <v>3745</v>
      </c>
      <c r="D12845" t="s">
        <v>2152</v>
      </c>
      <c r="E12845" s="1">
        <f t="shared" si="332"/>
        <v>50465.850000000006</v>
      </c>
      <c r="F12845" s="1">
        <v>1950</v>
      </c>
      <c r="G12845" t="s">
        <v>12</v>
      </c>
      <c r="H12845" t="s">
        <v>20</v>
      </c>
      <c r="I12845" s="6">
        <v>38000</v>
      </c>
      <c r="J12845" t="s">
        <v>14</v>
      </c>
      <c r="K12845" t="s">
        <v>21</v>
      </c>
      <c r="L12845" s="1" t="s">
        <v>605</v>
      </c>
      <c r="M12845">
        <v>5</v>
      </c>
      <c r="N12845" t="s">
        <v>433</v>
      </c>
      <c r="O12845" t="s">
        <v>28</v>
      </c>
      <c r="P12845" t="s">
        <v>1021</v>
      </c>
    </row>
    <row r="12846" spans="1:16" x14ac:dyDescent="0.3">
      <c r="A12846">
        <v>12844</v>
      </c>
      <c r="B12846" s="2" t="s">
        <v>6363</v>
      </c>
      <c r="C12846" t="s">
        <v>4501</v>
      </c>
      <c r="D12846" t="s">
        <v>1848</v>
      </c>
      <c r="E12846" s="1">
        <f t="shared" si="332"/>
        <v>8360.85</v>
      </c>
      <c r="F12846" s="1">
        <v>2494</v>
      </c>
      <c r="G12846" t="s">
        <v>234</v>
      </c>
      <c r="H12846" t="s">
        <v>13</v>
      </c>
      <c r="I12846" s="6">
        <v>150001</v>
      </c>
      <c r="J12846" t="s">
        <v>25</v>
      </c>
      <c r="K12846" t="s">
        <v>21</v>
      </c>
      <c r="L12846" s="1" t="s">
        <v>91</v>
      </c>
      <c r="M12846">
        <v>7</v>
      </c>
      <c r="N12846" t="s">
        <v>310</v>
      </c>
      <c r="O12846" t="s">
        <v>24</v>
      </c>
      <c r="P12846" t="s">
        <v>1021</v>
      </c>
    </row>
    <row r="12847" spans="1:16" x14ac:dyDescent="0.3">
      <c r="A12847">
        <v>12845</v>
      </c>
      <c r="B12847" s="2" t="s">
        <v>6352</v>
      </c>
      <c r="C12847" t="s">
        <v>4286</v>
      </c>
      <c r="D12847" t="s">
        <v>1999</v>
      </c>
      <c r="E12847" s="1">
        <f t="shared" si="332"/>
        <v>21954.75</v>
      </c>
      <c r="F12847" s="1">
        <v>2494</v>
      </c>
      <c r="G12847" t="s">
        <v>12</v>
      </c>
      <c r="H12847" t="s">
        <v>20</v>
      </c>
      <c r="I12847" s="6">
        <v>63000</v>
      </c>
      <c r="J12847" t="s">
        <v>14</v>
      </c>
      <c r="K12847" t="s">
        <v>15</v>
      </c>
      <c r="L12847" s="1" t="s">
        <v>627</v>
      </c>
      <c r="M12847">
        <v>5</v>
      </c>
      <c r="N12847" t="s">
        <v>628</v>
      </c>
      <c r="O12847" t="s">
        <v>28</v>
      </c>
      <c r="P12847" t="s">
        <v>1021</v>
      </c>
    </row>
    <row r="12848" spans="1:16" x14ac:dyDescent="0.3">
      <c r="A12848">
        <v>12846</v>
      </c>
      <c r="B12848" s="2" t="s">
        <v>6371</v>
      </c>
      <c r="C12848" t="s">
        <v>5255</v>
      </c>
      <c r="D12848" t="s">
        <v>1261</v>
      </c>
      <c r="E12848" s="1">
        <f t="shared" si="332"/>
        <v>2526.3000000000002</v>
      </c>
      <c r="F12848" s="1">
        <v>1586</v>
      </c>
      <c r="G12848" t="s">
        <v>12</v>
      </c>
      <c r="H12848" t="s">
        <v>13</v>
      </c>
      <c r="I12848" s="6">
        <v>44000</v>
      </c>
      <c r="J12848" t="s">
        <v>14</v>
      </c>
      <c r="K12848" t="s">
        <v>51</v>
      </c>
      <c r="L12848" s="1" t="s">
        <v>147</v>
      </c>
      <c r="M12848">
        <v>5</v>
      </c>
      <c r="N12848" t="s">
        <v>17</v>
      </c>
      <c r="O12848" t="s">
        <v>28</v>
      </c>
      <c r="P12848" t="s">
        <v>1021</v>
      </c>
    </row>
    <row r="12849" spans="1:16" x14ac:dyDescent="0.3">
      <c r="A12849">
        <v>12847</v>
      </c>
      <c r="B12849" s="2" t="s">
        <v>6354</v>
      </c>
      <c r="C12849" t="s">
        <v>4501</v>
      </c>
      <c r="D12849" t="s">
        <v>1297</v>
      </c>
      <c r="E12849" s="1">
        <f t="shared" si="332"/>
        <v>13834.5</v>
      </c>
      <c r="F12849" s="1">
        <v>2494</v>
      </c>
      <c r="G12849" t="s">
        <v>234</v>
      </c>
      <c r="H12849" t="s">
        <v>13</v>
      </c>
      <c r="I12849" s="6">
        <v>49000</v>
      </c>
      <c r="J12849" t="s">
        <v>14</v>
      </c>
      <c r="K12849" t="s">
        <v>21</v>
      </c>
      <c r="L12849" s="1" t="s">
        <v>91</v>
      </c>
      <c r="M12849">
        <v>7</v>
      </c>
      <c r="N12849" t="s">
        <v>310</v>
      </c>
      <c r="O12849" t="s">
        <v>24</v>
      </c>
      <c r="P12849" t="s">
        <v>1021</v>
      </c>
    </row>
    <row r="12850" spans="1:16" x14ac:dyDescent="0.3">
      <c r="A12850">
        <v>12848</v>
      </c>
      <c r="B12850" s="2" t="s">
        <v>6352</v>
      </c>
      <c r="C12850" t="s">
        <v>3442</v>
      </c>
      <c r="D12850" t="s">
        <v>1295</v>
      </c>
      <c r="E12850" s="1">
        <f t="shared" si="332"/>
        <v>5112.75</v>
      </c>
      <c r="F12850" s="1">
        <v>1199</v>
      </c>
      <c r="G12850" t="s">
        <v>234</v>
      </c>
      <c r="H12850" t="s">
        <v>13</v>
      </c>
      <c r="I12850" s="6">
        <v>52000</v>
      </c>
      <c r="J12850" t="s">
        <v>25</v>
      </c>
      <c r="K12850" t="s">
        <v>15</v>
      </c>
      <c r="L12850" s="1" t="s">
        <v>291</v>
      </c>
      <c r="M12850">
        <v>5</v>
      </c>
      <c r="N12850" t="s">
        <v>194</v>
      </c>
      <c r="O12850" t="s">
        <v>28</v>
      </c>
      <c r="P12850" t="s">
        <v>1021</v>
      </c>
    </row>
    <row r="12851" spans="1:16" x14ac:dyDescent="0.3">
      <c r="A12851">
        <v>12849</v>
      </c>
      <c r="B12851" s="2" t="s">
        <v>6365</v>
      </c>
      <c r="C12851" t="s">
        <v>3605</v>
      </c>
      <c r="D12851" t="s">
        <v>1862</v>
      </c>
      <c r="E12851" s="1">
        <f t="shared" si="332"/>
        <v>23157.75</v>
      </c>
      <c r="F12851" s="1">
        <v>1353</v>
      </c>
      <c r="G12851" t="s">
        <v>268</v>
      </c>
      <c r="H12851" t="s">
        <v>20</v>
      </c>
      <c r="I12851" s="6">
        <v>10000</v>
      </c>
      <c r="J12851" t="s">
        <v>14</v>
      </c>
      <c r="K12851" t="s">
        <v>15</v>
      </c>
      <c r="L12851" s="1" t="s">
        <v>550</v>
      </c>
      <c r="M12851">
        <v>5</v>
      </c>
      <c r="O12851" t="s">
        <v>47</v>
      </c>
      <c r="P12851" t="s">
        <v>1021</v>
      </c>
    </row>
    <row r="12852" spans="1:16" x14ac:dyDescent="0.3">
      <c r="A12852">
        <v>12850</v>
      </c>
      <c r="B12852" s="2" t="s">
        <v>6358</v>
      </c>
      <c r="C12852" t="s">
        <v>5274</v>
      </c>
      <c r="D12852" t="s">
        <v>1219</v>
      </c>
      <c r="E12852" s="1">
        <f t="shared" si="332"/>
        <v>5714.25</v>
      </c>
      <c r="F12852" s="1">
        <v>1591</v>
      </c>
      <c r="G12852" t="s">
        <v>12</v>
      </c>
      <c r="H12852" t="s">
        <v>20</v>
      </c>
      <c r="I12852" s="6">
        <v>54700</v>
      </c>
      <c r="J12852" t="s">
        <v>25</v>
      </c>
      <c r="K12852" t="s">
        <v>15</v>
      </c>
      <c r="L12852" s="1" t="s">
        <v>294</v>
      </c>
      <c r="M12852">
        <v>5</v>
      </c>
      <c r="N12852" t="s">
        <v>1023</v>
      </c>
      <c r="O12852" t="s">
        <v>28</v>
      </c>
      <c r="P12852" t="s">
        <v>1021</v>
      </c>
    </row>
    <row r="12853" spans="1:16" x14ac:dyDescent="0.3">
      <c r="A12853">
        <v>12851</v>
      </c>
      <c r="B12853" s="2" t="s">
        <v>6360</v>
      </c>
      <c r="C12853" t="s">
        <v>4609</v>
      </c>
      <c r="D12853" t="s">
        <v>1254</v>
      </c>
      <c r="E12853" s="1">
        <f t="shared" si="332"/>
        <v>11428.5</v>
      </c>
      <c r="F12853" s="1">
        <v>1462</v>
      </c>
      <c r="G12853" t="s">
        <v>12</v>
      </c>
      <c r="H12853" t="s">
        <v>13</v>
      </c>
      <c r="I12853" s="6">
        <v>31000</v>
      </c>
      <c r="J12853" t="s">
        <v>14</v>
      </c>
      <c r="K12853" t="s">
        <v>15</v>
      </c>
      <c r="L12853" s="1" t="s">
        <v>222</v>
      </c>
      <c r="M12853">
        <v>5</v>
      </c>
      <c r="N12853" t="s">
        <v>293</v>
      </c>
      <c r="O12853" t="s">
        <v>47</v>
      </c>
      <c r="P12853" t="s">
        <v>1021</v>
      </c>
    </row>
    <row r="12854" spans="1:16" x14ac:dyDescent="0.3">
      <c r="A12854">
        <v>12852</v>
      </c>
      <c r="B12854" s="2" t="s">
        <v>6353</v>
      </c>
      <c r="C12854" t="s">
        <v>4753</v>
      </c>
      <c r="D12854" t="s">
        <v>1690</v>
      </c>
      <c r="E12854" s="1">
        <f t="shared" si="332"/>
        <v>34285.5</v>
      </c>
      <c r="F12854" s="1">
        <v>1968</v>
      </c>
      <c r="G12854" t="s">
        <v>234</v>
      </c>
      <c r="H12854" t="s">
        <v>20</v>
      </c>
      <c r="I12854" s="6">
        <v>23000</v>
      </c>
      <c r="J12854" t="s">
        <v>14</v>
      </c>
      <c r="K12854" t="s">
        <v>21</v>
      </c>
      <c r="L12854" s="1" t="s">
        <v>460</v>
      </c>
      <c r="M12854">
        <v>7</v>
      </c>
      <c r="N12854" t="s">
        <v>899</v>
      </c>
      <c r="O12854" t="s">
        <v>47</v>
      </c>
      <c r="P12854" t="s">
        <v>1021</v>
      </c>
    </row>
    <row r="12855" spans="1:16" x14ac:dyDescent="0.3">
      <c r="A12855">
        <v>12853</v>
      </c>
      <c r="B12855" s="2" t="s">
        <v>6353</v>
      </c>
      <c r="C12855" t="s">
        <v>5265</v>
      </c>
      <c r="D12855" t="s">
        <v>1837</v>
      </c>
      <c r="E12855" s="1">
        <f t="shared" si="332"/>
        <v>21052.5</v>
      </c>
      <c r="F12855" s="1">
        <v>1968</v>
      </c>
      <c r="G12855" t="s">
        <v>12</v>
      </c>
      <c r="H12855" t="s">
        <v>20</v>
      </c>
      <c r="I12855" s="6">
        <v>50800</v>
      </c>
      <c r="J12855" t="s">
        <v>14</v>
      </c>
      <c r="K12855" t="s">
        <v>21</v>
      </c>
      <c r="L12855" s="1" t="s">
        <v>170</v>
      </c>
      <c r="M12855">
        <v>5</v>
      </c>
      <c r="N12855" t="s">
        <v>292</v>
      </c>
      <c r="O12855" t="s">
        <v>28</v>
      </c>
      <c r="P12855" t="s">
        <v>1021</v>
      </c>
    </row>
    <row r="12856" spans="1:16" x14ac:dyDescent="0.3">
      <c r="A12856">
        <v>12854</v>
      </c>
      <c r="B12856" s="2" t="s">
        <v>6365</v>
      </c>
      <c r="C12856" t="s">
        <v>4096</v>
      </c>
      <c r="D12856" t="s">
        <v>2167</v>
      </c>
      <c r="E12856" s="1">
        <f t="shared" si="332"/>
        <v>14977.349999999999</v>
      </c>
      <c r="F12856" s="1">
        <v>998</v>
      </c>
      <c r="G12856" t="s">
        <v>240</v>
      </c>
      <c r="H12856" t="s">
        <v>20</v>
      </c>
      <c r="I12856" s="6">
        <v>5000</v>
      </c>
      <c r="J12856" t="s">
        <v>14</v>
      </c>
      <c r="K12856" t="s">
        <v>15</v>
      </c>
      <c r="L12856" s="1" t="s">
        <v>156</v>
      </c>
      <c r="M12856">
        <v>5</v>
      </c>
      <c r="N12856" t="s">
        <v>417</v>
      </c>
      <c r="O12856" t="s">
        <v>47</v>
      </c>
      <c r="P12856" t="s">
        <v>1021</v>
      </c>
    </row>
    <row r="12857" spans="1:16" x14ac:dyDescent="0.3">
      <c r="A12857">
        <v>12855</v>
      </c>
      <c r="B12857" s="2" t="s">
        <v>6364</v>
      </c>
      <c r="C12857" t="s">
        <v>3747</v>
      </c>
      <c r="D12857" t="s">
        <v>1246</v>
      </c>
      <c r="E12857" s="1">
        <f t="shared" si="332"/>
        <v>6616.5</v>
      </c>
      <c r="F12857" s="1">
        <v>1798</v>
      </c>
      <c r="G12857" t="s">
        <v>234</v>
      </c>
      <c r="H12857" t="s">
        <v>20</v>
      </c>
      <c r="I12857" s="6">
        <v>64509</v>
      </c>
      <c r="J12857" t="s">
        <v>14</v>
      </c>
      <c r="K12857" t="s">
        <v>15</v>
      </c>
      <c r="L12857" s="1" t="s">
        <v>555</v>
      </c>
      <c r="M12857">
        <v>5</v>
      </c>
      <c r="N12857" t="s">
        <v>409</v>
      </c>
      <c r="O12857" t="s">
        <v>28</v>
      </c>
      <c r="P12857" t="s">
        <v>1021</v>
      </c>
    </row>
    <row r="12858" spans="1:16" x14ac:dyDescent="0.3">
      <c r="A12858">
        <v>12856</v>
      </c>
      <c r="B12858" s="2" t="s">
        <v>6361</v>
      </c>
      <c r="C12858" t="s">
        <v>5564</v>
      </c>
      <c r="D12858" t="s">
        <v>1837</v>
      </c>
      <c r="E12858" s="1">
        <f t="shared" si="332"/>
        <v>21052.5</v>
      </c>
      <c r="F12858" s="1">
        <v>2499</v>
      </c>
      <c r="G12858" t="s">
        <v>12</v>
      </c>
      <c r="H12858" t="s">
        <v>13</v>
      </c>
      <c r="I12858" s="6">
        <v>75000</v>
      </c>
      <c r="J12858" t="s">
        <v>14</v>
      </c>
      <c r="K12858" t="s">
        <v>21</v>
      </c>
      <c r="L12858" s="1" t="s">
        <v>1074</v>
      </c>
      <c r="M12858">
        <v>5</v>
      </c>
      <c r="N12858" t="s">
        <v>524</v>
      </c>
      <c r="O12858" t="s">
        <v>619</v>
      </c>
      <c r="P12858" t="s">
        <v>1021</v>
      </c>
    </row>
    <row r="12859" spans="1:16" x14ac:dyDescent="0.3">
      <c r="A12859">
        <v>12857</v>
      </c>
      <c r="B12859" s="2" t="s">
        <v>6358</v>
      </c>
      <c r="C12859" t="s">
        <v>4146</v>
      </c>
      <c r="D12859" t="s">
        <v>1831</v>
      </c>
      <c r="E12859" s="1">
        <f t="shared" si="332"/>
        <v>9924.75</v>
      </c>
      <c r="F12859" s="1">
        <v>2494</v>
      </c>
      <c r="G12859" t="s">
        <v>12</v>
      </c>
      <c r="H12859" t="s">
        <v>13</v>
      </c>
      <c r="I12859" s="6">
        <v>114930</v>
      </c>
      <c r="J12859" t="s">
        <v>14</v>
      </c>
      <c r="K12859" t="s">
        <v>21</v>
      </c>
      <c r="L12859" s="1" t="s">
        <v>91</v>
      </c>
      <c r="M12859">
        <v>8</v>
      </c>
      <c r="N12859" t="s">
        <v>310</v>
      </c>
      <c r="O12859" t="s">
        <v>24</v>
      </c>
      <c r="P12859" t="s">
        <v>1021</v>
      </c>
    </row>
    <row r="12860" spans="1:16" x14ac:dyDescent="0.3">
      <c r="A12860">
        <v>12858</v>
      </c>
      <c r="B12860" s="2" t="s">
        <v>6361</v>
      </c>
      <c r="C12860" t="s">
        <v>5925</v>
      </c>
      <c r="D12860" t="s">
        <v>2118</v>
      </c>
      <c r="E12860" s="1">
        <f t="shared" si="332"/>
        <v>57744</v>
      </c>
      <c r="F12860" s="1">
        <v>1997</v>
      </c>
      <c r="G12860" t="s">
        <v>234</v>
      </c>
      <c r="H12860" t="s">
        <v>20</v>
      </c>
      <c r="I12860" s="6">
        <v>33827</v>
      </c>
      <c r="J12860" t="s">
        <v>14</v>
      </c>
      <c r="K12860" t="s">
        <v>15</v>
      </c>
      <c r="L12860" s="1" t="s">
        <v>663</v>
      </c>
      <c r="M12860">
        <v>5</v>
      </c>
      <c r="N12860" t="s">
        <v>1133</v>
      </c>
      <c r="O12860" t="s">
        <v>47</v>
      </c>
      <c r="P12860" t="s">
        <v>1021</v>
      </c>
    </row>
    <row r="12861" spans="1:16" x14ac:dyDescent="0.3">
      <c r="A12861">
        <v>12859</v>
      </c>
      <c r="B12861" s="2" t="s">
        <v>6352</v>
      </c>
      <c r="C12861" t="s">
        <v>3501</v>
      </c>
      <c r="D12861" t="s">
        <v>1922</v>
      </c>
      <c r="E12861" s="1">
        <f t="shared" si="332"/>
        <v>10766.849999999999</v>
      </c>
      <c r="F12861" s="1">
        <v>1497</v>
      </c>
      <c r="G12861" t="s">
        <v>234</v>
      </c>
      <c r="H12861" t="s">
        <v>20</v>
      </c>
      <c r="I12861" s="6">
        <v>24833</v>
      </c>
      <c r="J12861" t="s">
        <v>14</v>
      </c>
      <c r="K12861" t="s">
        <v>15</v>
      </c>
      <c r="L12861" s="1" t="s">
        <v>380</v>
      </c>
      <c r="M12861">
        <v>5</v>
      </c>
      <c r="N12861" t="s">
        <v>40</v>
      </c>
      <c r="O12861" t="s">
        <v>28</v>
      </c>
      <c r="P12861" t="s">
        <v>1021</v>
      </c>
    </row>
    <row r="12862" spans="1:16" x14ac:dyDescent="0.3">
      <c r="A12862">
        <v>12860</v>
      </c>
      <c r="B12862" s="2" t="s">
        <v>6352</v>
      </c>
      <c r="C12862" t="s">
        <v>2970</v>
      </c>
      <c r="D12862" t="s">
        <v>1484</v>
      </c>
      <c r="E12862" s="1">
        <f t="shared" si="332"/>
        <v>4944.3300000000008</v>
      </c>
      <c r="F12862" s="1">
        <v>998</v>
      </c>
      <c r="G12862" t="s">
        <v>234</v>
      </c>
      <c r="H12862" t="s">
        <v>13</v>
      </c>
      <c r="I12862" s="6">
        <v>45938</v>
      </c>
      <c r="J12862" t="s">
        <v>14</v>
      </c>
      <c r="K12862" t="s">
        <v>51</v>
      </c>
      <c r="L12862" s="1" t="s">
        <v>52</v>
      </c>
      <c r="M12862">
        <v>5</v>
      </c>
      <c r="N12862" t="s">
        <v>53</v>
      </c>
      <c r="O12862" t="s">
        <v>18</v>
      </c>
      <c r="P12862" t="s">
        <v>1021</v>
      </c>
    </row>
    <row r="12863" spans="1:16" x14ac:dyDescent="0.3">
      <c r="A12863">
        <v>12861</v>
      </c>
      <c r="B12863" s="2" t="s">
        <v>6363</v>
      </c>
      <c r="C12863" t="s">
        <v>5926</v>
      </c>
      <c r="D12863" t="s">
        <v>1354</v>
      </c>
      <c r="E12863" s="1">
        <f t="shared" si="332"/>
        <v>9323.25</v>
      </c>
      <c r="F12863" s="1">
        <v>2494</v>
      </c>
      <c r="G12863" t="s">
        <v>234</v>
      </c>
      <c r="H12863" t="s">
        <v>13</v>
      </c>
      <c r="I12863" s="6">
        <v>122000</v>
      </c>
      <c r="J12863" t="s">
        <v>14</v>
      </c>
      <c r="K12863" t="s">
        <v>21</v>
      </c>
      <c r="L12863" s="1">
        <v>102</v>
      </c>
      <c r="M12863">
        <v>8</v>
      </c>
      <c r="N12863" t="s">
        <v>94</v>
      </c>
      <c r="O12863" t="s">
        <v>24</v>
      </c>
      <c r="P12863" t="s">
        <v>1021</v>
      </c>
    </row>
    <row r="12864" spans="1:16" x14ac:dyDescent="0.3">
      <c r="A12864">
        <v>12862</v>
      </c>
      <c r="B12864" s="2" t="s">
        <v>6352</v>
      </c>
      <c r="C12864" t="s">
        <v>3701</v>
      </c>
      <c r="D12864" t="s">
        <v>1848</v>
      </c>
      <c r="E12864" s="1">
        <f t="shared" si="332"/>
        <v>8360.85</v>
      </c>
      <c r="F12864" s="1">
        <v>1598</v>
      </c>
      <c r="G12864" t="s">
        <v>268</v>
      </c>
      <c r="H12864" t="s">
        <v>13</v>
      </c>
      <c r="I12864" s="6">
        <v>57000</v>
      </c>
      <c r="J12864" t="s">
        <v>14</v>
      </c>
      <c r="K12864" t="s">
        <v>15</v>
      </c>
      <c r="L12864" s="1" t="s">
        <v>408</v>
      </c>
      <c r="M12864">
        <v>5</v>
      </c>
      <c r="N12864" t="s">
        <v>593</v>
      </c>
      <c r="O12864" t="s">
        <v>28</v>
      </c>
      <c r="P12864" t="s">
        <v>1021</v>
      </c>
    </row>
    <row r="12865" spans="1:16" x14ac:dyDescent="0.3">
      <c r="A12865">
        <v>12863</v>
      </c>
      <c r="B12865" s="2" t="s">
        <v>6356</v>
      </c>
      <c r="C12865" t="s">
        <v>3097</v>
      </c>
      <c r="D12865" t="s">
        <v>1270</v>
      </c>
      <c r="E12865" s="1">
        <f t="shared" si="332"/>
        <v>2225.5500000000002</v>
      </c>
      <c r="F12865" s="1">
        <v>998</v>
      </c>
      <c r="G12865" t="s">
        <v>268</v>
      </c>
      <c r="H12865" t="s">
        <v>13</v>
      </c>
      <c r="I12865" s="6">
        <v>91000</v>
      </c>
      <c r="J12865" t="s">
        <v>14</v>
      </c>
      <c r="K12865" t="s">
        <v>15</v>
      </c>
      <c r="L12865" s="1" t="s">
        <v>219</v>
      </c>
      <c r="M12865">
        <v>5</v>
      </c>
      <c r="N12865" t="s">
        <v>220</v>
      </c>
      <c r="O12865" t="s">
        <v>18</v>
      </c>
      <c r="P12865" t="s">
        <v>1021</v>
      </c>
    </row>
    <row r="12866" spans="1:16" x14ac:dyDescent="0.3">
      <c r="A12866">
        <v>12864</v>
      </c>
      <c r="B12866" s="2" t="s">
        <v>6352</v>
      </c>
      <c r="C12866" t="s">
        <v>4571</v>
      </c>
      <c r="D12866" t="s">
        <v>1287</v>
      </c>
      <c r="E12866" s="1">
        <f t="shared" ref="E12866:E12929" si="333">IF(ISNUMBER(SEARCH("Lakh", D12866)),SUBSTITUTE(SUBSTITUTE(D12866, "₹", ""), " Lakh", "") * $R$1, IF(ISNUMBER(SEARCH("Crore", D12866)), SUBSTITUTE(SUBSTITUTE(D12866, "₹", ""), " Crore", "") * 120300, ""))</f>
        <v>7518.75</v>
      </c>
      <c r="F12866" s="1">
        <v>1199</v>
      </c>
      <c r="G12866" t="s">
        <v>234</v>
      </c>
      <c r="H12866" t="s">
        <v>20</v>
      </c>
      <c r="I12866" s="6">
        <v>28000</v>
      </c>
      <c r="J12866" t="s">
        <v>14</v>
      </c>
      <c r="K12866" t="s">
        <v>15</v>
      </c>
      <c r="L12866" s="1" t="s">
        <v>54</v>
      </c>
      <c r="M12866">
        <v>5</v>
      </c>
      <c r="N12866" t="s">
        <v>220</v>
      </c>
      <c r="O12866" t="s">
        <v>18</v>
      </c>
      <c r="P12866" t="s">
        <v>1021</v>
      </c>
    </row>
    <row r="12867" spans="1:16" x14ac:dyDescent="0.3">
      <c r="A12867">
        <v>12865</v>
      </c>
      <c r="B12867" s="2" t="s">
        <v>6352</v>
      </c>
      <c r="C12867" t="s">
        <v>5815</v>
      </c>
      <c r="D12867" t="s">
        <v>1244</v>
      </c>
      <c r="E12867" s="1">
        <f t="shared" si="333"/>
        <v>9624</v>
      </c>
      <c r="F12867" s="1">
        <v>1591</v>
      </c>
      <c r="G12867" t="s">
        <v>12</v>
      </c>
      <c r="H12867" t="s">
        <v>13</v>
      </c>
      <c r="I12867" s="6">
        <v>23750</v>
      </c>
      <c r="J12867" t="s">
        <v>14</v>
      </c>
      <c r="K12867" t="s">
        <v>15</v>
      </c>
      <c r="L12867" s="1" t="s">
        <v>294</v>
      </c>
      <c r="M12867">
        <v>5</v>
      </c>
      <c r="N12867" t="s">
        <v>525</v>
      </c>
      <c r="O12867" t="s">
        <v>28</v>
      </c>
      <c r="P12867" t="s">
        <v>1021</v>
      </c>
    </row>
    <row r="12868" spans="1:16" x14ac:dyDescent="0.3">
      <c r="A12868">
        <v>12866</v>
      </c>
      <c r="B12868" s="2" t="s">
        <v>6360</v>
      </c>
      <c r="C12868" t="s">
        <v>4111</v>
      </c>
      <c r="D12868" t="s">
        <v>1254</v>
      </c>
      <c r="E12868" s="1">
        <f t="shared" si="333"/>
        <v>11428.5</v>
      </c>
      <c r="F12868" s="1">
        <v>999</v>
      </c>
      <c r="G12868" t="s">
        <v>12</v>
      </c>
      <c r="H12868" t="s">
        <v>13</v>
      </c>
      <c r="I12868" s="6">
        <v>16500</v>
      </c>
      <c r="J12868" t="s">
        <v>14</v>
      </c>
      <c r="K12868" t="s">
        <v>15</v>
      </c>
      <c r="L12868" s="1" t="s">
        <v>112</v>
      </c>
      <c r="M12868">
        <v>5</v>
      </c>
      <c r="N12868" t="s">
        <v>735</v>
      </c>
      <c r="O12868" t="s">
        <v>28</v>
      </c>
      <c r="P12868" t="s">
        <v>1021</v>
      </c>
    </row>
    <row r="12869" spans="1:16" x14ac:dyDescent="0.3">
      <c r="A12869">
        <v>12867</v>
      </c>
      <c r="B12869" s="2" t="s">
        <v>6363</v>
      </c>
      <c r="C12869" t="s">
        <v>3747</v>
      </c>
      <c r="D12869" t="s">
        <v>1246</v>
      </c>
      <c r="E12869" s="1">
        <f t="shared" si="333"/>
        <v>6616.5</v>
      </c>
      <c r="F12869" s="1">
        <v>1798</v>
      </c>
      <c r="G12869" t="s">
        <v>234</v>
      </c>
      <c r="H12869" t="s">
        <v>20</v>
      </c>
      <c r="I12869" s="6">
        <v>55000</v>
      </c>
      <c r="J12869" t="s">
        <v>14</v>
      </c>
      <c r="K12869" t="s">
        <v>15</v>
      </c>
      <c r="L12869" s="1" t="s">
        <v>555</v>
      </c>
      <c r="M12869">
        <v>5</v>
      </c>
      <c r="N12869" t="s">
        <v>409</v>
      </c>
      <c r="O12869" t="s">
        <v>28</v>
      </c>
      <c r="P12869" t="s">
        <v>1021</v>
      </c>
    </row>
    <row r="12870" spans="1:16" x14ac:dyDescent="0.3">
      <c r="A12870">
        <v>12868</v>
      </c>
      <c r="B12870" s="2" t="s">
        <v>6359</v>
      </c>
      <c r="C12870" t="s">
        <v>5927</v>
      </c>
      <c r="D12870" t="s">
        <v>1713</v>
      </c>
      <c r="E12870" s="1">
        <f t="shared" si="333"/>
        <v>23759.25</v>
      </c>
      <c r="F12870" s="1">
        <v>1956</v>
      </c>
      <c r="G12870" t="s">
        <v>234</v>
      </c>
      <c r="H12870" t="s">
        <v>20</v>
      </c>
      <c r="I12870" s="6">
        <v>36000</v>
      </c>
      <c r="J12870" t="s">
        <v>14</v>
      </c>
      <c r="K12870" t="s">
        <v>21</v>
      </c>
      <c r="L12870" s="1" t="s">
        <v>115</v>
      </c>
      <c r="M12870">
        <v>5</v>
      </c>
      <c r="N12870" t="s">
        <v>600</v>
      </c>
      <c r="O12870" t="s">
        <v>47</v>
      </c>
      <c r="P12870" t="s">
        <v>1021</v>
      </c>
    </row>
    <row r="12871" spans="1:16" x14ac:dyDescent="0.3">
      <c r="A12871">
        <v>12869</v>
      </c>
      <c r="B12871" s="2" t="s">
        <v>6352</v>
      </c>
      <c r="C12871" t="s">
        <v>3614</v>
      </c>
      <c r="D12871" t="s">
        <v>1241</v>
      </c>
      <c r="E12871" s="1">
        <f t="shared" si="333"/>
        <v>9022.5</v>
      </c>
      <c r="F12871" s="1">
        <v>1497</v>
      </c>
      <c r="G12871" t="s">
        <v>234</v>
      </c>
      <c r="H12871" t="s">
        <v>20</v>
      </c>
      <c r="I12871" s="6">
        <v>56000</v>
      </c>
      <c r="J12871" t="s">
        <v>14</v>
      </c>
      <c r="K12871" t="s">
        <v>15</v>
      </c>
      <c r="L12871" s="1" t="s">
        <v>380</v>
      </c>
      <c r="M12871">
        <v>5</v>
      </c>
      <c r="N12871" t="s">
        <v>40</v>
      </c>
      <c r="O12871" t="s">
        <v>28</v>
      </c>
      <c r="P12871" t="s">
        <v>1021</v>
      </c>
    </row>
    <row r="12872" spans="1:16" x14ac:dyDescent="0.3">
      <c r="A12872">
        <v>12870</v>
      </c>
      <c r="B12872" s="2" t="s">
        <v>6358</v>
      </c>
      <c r="C12872" t="s">
        <v>3774</v>
      </c>
      <c r="D12872" t="s">
        <v>1932</v>
      </c>
      <c r="E12872" s="1">
        <f t="shared" si="333"/>
        <v>18947.25</v>
      </c>
      <c r="F12872" s="1">
        <v>2179</v>
      </c>
      <c r="G12872" t="s">
        <v>234</v>
      </c>
      <c r="H12872" t="s">
        <v>20</v>
      </c>
      <c r="I12872" s="6">
        <v>68400</v>
      </c>
      <c r="J12872" t="s">
        <v>25</v>
      </c>
      <c r="K12872" t="s">
        <v>21</v>
      </c>
      <c r="L12872" s="1" t="s">
        <v>615</v>
      </c>
      <c r="M12872">
        <v>5</v>
      </c>
      <c r="N12872" t="s">
        <v>563</v>
      </c>
      <c r="O12872" t="s">
        <v>28</v>
      </c>
      <c r="P12872" t="s">
        <v>1021</v>
      </c>
    </row>
    <row r="12873" spans="1:16" x14ac:dyDescent="0.3">
      <c r="A12873">
        <v>12871</v>
      </c>
      <c r="B12873" s="2" t="s">
        <v>6360</v>
      </c>
      <c r="C12873" t="s">
        <v>3069</v>
      </c>
      <c r="D12873" t="s">
        <v>1388</v>
      </c>
      <c r="E12873" s="1">
        <f t="shared" si="333"/>
        <v>6315.75</v>
      </c>
      <c r="F12873" s="1">
        <v>999</v>
      </c>
      <c r="G12873" t="s">
        <v>234</v>
      </c>
      <c r="H12873" t="s">
        <v>20</v>
      </c>
      <c r="I12873" s="6">
        <v>12500</v>
      </c>
      <c r="J12873" t="s">
        <v>14</v>
      </c>
      <c r="K12873" t="s">
        <v>15</v>
      </c>
      <c r="L12873" s="1" t="s">
        <v>134</v>
      </c>
      <c r="M12873">
        <v>5</v>
      </c>
      <c r="N12873" t="s">
        <v>192</v>
      </c>
      <c r="O12873" t="s">
        <v>18</v>
      </c>
      <c r="P12873" t="s">
        <v>1021</v>
      </c>
    </row>
    <row r="12874" spans="1:16" x14ac:dyDescent="0.3">
      <c r="A12874">
        <v>12872</v>
      </c>
      <c r="B12874" s="2" t="s">
        <v>6369</v>
      </c>
      <c r="C12874" t="s">
        <v>3529</v>
      </c>
      <c r="D12874" t="s">
        <v>2423</v>
      </c>
      <c r="E12874" s="1">
        <f t="shared" si="333"/>
        <v>69774</v>
      </c>
      <c r="F12874" s="1">
        <v>1995</v>
      </c>
      <c r="G12874" t="s">
        <v>234</v>
      </c>
      <c r="H12874" t="s">
        <v>20</v>
      </c>
      <c r="I12874" s="6">
        <v>3400</v>
      </c>
      <c r="J12874" t="s">
        <v>14</v>
      </c>
      <c r="K12874" t="s">
        <v>21</v>
      </c>
      <c r="L12874" s="1" t="s">
        <v>101</v>
      </c>
      <c r="M12874">
        <v>5</v>
      </c>
      <c r="N12874" t="s">
        <v>487</v>
      </c>
      <c r="O12874" t="s">
        <v>47</v>
      </c>
      <c r="P12874" t="s">
        <v>1021</v>
      </c>
    </row>
    <row r="12875" spans="1:16" x14ac:dyDescent="0.3">
      <c r="A12875">
        <v>12873</v>
      </c>
      <c r="B12875" s="2" t="s">
        <v>6354</v>
      </c>
      <c r="C12875" t="s">
        <v>4130</v>
      </c>
      <c r="D12875" t="s">
        <v>1246</v>
      </c>
      <c r="E12875" s="1">
        <f t="shared" si="333"/>
        <v>6616.5</v>
      </c>
      <c r="F12875" s="1">
        <v>1498</v>
      </c>
      <c r="G12875" t="s">
        <v>268</v>
      </c>
      <c r="H12875" t="s">
        <v>13</v>
      </c>
      <c r="I12875" s="6">
        <v>71000</v>
      </c>
      <c r="J12875" t="s">
        <v>25</v>
      </c>
      <c r="K12875" t="s">
        <v>21</v>
      </c>
      <c r="L12875" s="1" t="s">
        <v>136</v>
      </c>
      <c r="M12875">
        <v>5</v>
      </c>
      <c r="N12875" t="s">
        <v>314</v>
      </c>
      <c r="O12875" t="s">
        <v>47</v>
      </c>
      <c r="P12875" t="s">
        <v>1021</v>
      </c>
    </row>
    <row r="12876" spans="1:16" x14ac:dyDescent="0.3">
      <c r="A12876">
        <v>12874</v>
      </c>
      <c r="B12876" s="2" t="s">
        <v>6358</v>
      </c>
      <c r="C12876" t="s">
        <v>5928</v>
      </c>
      <c r="D12876" t="s">
        <v>1287</v>
      </c>
      <c r="E12876" s="1">
        <f t="shared" si="333"/>
        <v>7518.75</v>
      </c>
      <c r="F12876" s="1">
        <v>1797</v>
      </c>
      <c r="G12876" t="s">
        <v>234</v>
      </c>
      <c r="H12876" t="s">
        <v>13</v>
      </c>
      <c r="I12876" s="6">
        <v>22900</v>
      </c>
      <c r="J12876" t="s">
        <v>14</v>
      </c>
      <c r="K12876" t="s">
        <v>15</v>
      </c>
      <c r="L12876" s="1" t="s">
        <v>1132</v>
      </c>
      <c r="M12876">
        <v>5</v>
      </c>
      <c r="N12876" t="s">
        <v>575</v>
      </c>
      <c r="O12876" t="s">
        <v>28</v>
      </c>
      <c r="P12876" t="s">
        <v>1021</v>
      </c>
    </row>
    <row r="12877" spans="1:16" x14ac:dyDescent="0.3">
      <c r="A12877">
        <v>12875</v>
      </c>
      <c r="B12877" s="2" t="s">
        <v>6359</v>
      </c>
      <c r="C12877" t="s">
        <v>4667</v>
      </c>
      <c r="D12877" t="s">
        <v>2142</v>
      </c>
      <c r="E12877" s="1">
        <f t="shared" si="333"/>
        <v>15278.099999999999</v>
      </c>
      <c r="F12877" s="1">
        <v>998</v>
      </c>
      <c r="G12877" t="s">
        <v>234</v>
      </c>
      <c r="H12877" t="s">
        <v>20</v>
      </c>
      <c r="I12877" s="6">
        <v>20000</v>
      </c>
      <c r="J12877" t="s">
        <v>14</v>
      </c>
      <c r="K12877" t="s">
        <v>15</v>
      </c>
      <c r="L12877" s="1" t="s">
        <v>57</v>
      </c>
      <c r="M12877">
        <v>5</v>
      </c>
      <c r="N12877" t="s">
        <v>591</v>
      </c>
      <c r="O12877" t="s">
        <v>47</v>
      </c>
      <c r="P12877" t="s">
        <v>1021</v>
      </c>
    </row>
    <row r="12878" spans="1:16" x14ac:dyDescent="0.3">
      <c r="A12878">
        <v>12876</v>
      </c>
      <c r="B12878" s="2" t="s">
        <v>6353</v>
      </c>
      <c r="C12878" t="s">
        <v>5045</v>
      </c>
      <c r="D12878" t="s">
        <v>1411</v>
      </c>
      <c r="E12878" s="1">
        <f t="shared" si="333"/>
        <v>10706.7</v>
      </c>
      <c r="F12878" s="1">
        <v>1498</v>
      </c>
      <c r="G12878" t="s">
        <v>234</v>
      </c>
      <c r="H12878" t="s">
        <v>20</v>
      </c>
      <c r="I12878" s="6">
        <v>47000</v>
      </c>
      <c r="J12878" t="s">
        <v>14</v>
      </c>
      <c r="K12878" t="s">
        <v>21</v>
      </c>
      <c r="L12878" s="1" t="s">
        <v>109</v>
      </c>
      <c r="M12878">
        <v>5</v>
      </c>
      <c r="N12878" t="s">
        <v>103</v>
      </c>
      <c r="O12878" t="s">
        <v>28</v>
      </c>
      <c r="P12878" t="s">
        <v>1021</v>
      </c>
    </row>
    <row r="12879" spans="1:16" x14ac:dyDescent="0.3">
      <c r="A12879">
        <v>12877</v>
      </c>
      <c r="B12879" s="2" t="s">
        <v>6367</v>
      </c>
      <c r="C12879" t="s">
        <v>5929</v>
      </c>
      <c r="D12879" t="s">
        <v>1518</v>
      </c>
      <c r="E12879" s="1">
        <f t="shared" si="333"/>
        <v>2947.3500000000004</v>
      </c>
      <c r="F12879" s="1">
        <v>1896</v>
      </c>
      <c r="G12879" t="s">
        <v>268</v>
      </c>
      <c r="H12879" t="s">
        <v>13</v>
      </c>
      <c r="I12879" s="6">
        <v>78000</v>
      </c>
      <c r="J12879" t="s">
        <v>14</v>
      </c>
      <c r="K12879" t="s">
        <v>21</v>
      </c>
      <c r="L12879" s="1">
        <v>106</v>
      </c>
      <c r="M12879">
        <v>5</v>
      </c>
      <c r="N12879" t="s">
        <v>272</v>
      </c>
      <c r="O12879" t="s">
        <v>28</v>
      </c>
      <c r="P12879" t="s">
        <v>1021</v>
      </c>
    </row>
    <row r="12880" spans="1:16" x14ac:dyDescent="0.3">
      <c r="A12880">
        <v>12878</v>
      </c>
      <c r="B12880" s="2" t="s">
        <v>6352</v>
      </c>
      <c r="C12880" t="s">
        <v>5930</v>
      </c>
      <c r="D12880" t="s">
        <v>2004</v>
      </c>
      <c r="E12880" s="1">
        <f t="shared" si="333"/>
        <v>38496</v>
      </c>
      <c r="F12880" s="1">
        <v>1999</v>
      </c>
      <c r="G12880" t="s">
        <v>268</v>
      </c>
      <c r="H12880" t="s">
        <v>20</v>
      </c>
      <c r="I12880" s="6">
        <v>64000</v>
      </c>
      <c r="J12880" t="s">
        <v>25</v>
      </c>
      <c r="K12880" t="s">
        <v>15</v>
      </c>
      <c r="L12880" s="1" t="s">
        <v>1134</v>
      </c>
      <c r="M12880">
        <v>7</v>
      </c>
      <c r="N12880" t="s">
        <v>40</v>
      </c>
      <c r="O12880" t="s">
        <v>47</v>
      </c>
      <c r="P12880" t="s">
        <v>1021</v>
      </c>
    </row>
    <row r="12881" spans="1:16" x14ac:dyDescent="0.3">
      <c r="A12881">
        <v>12879</v>
      </c>
      <c r="B12881" s="2" t="s">
        <v>6352</v>
      </c>
      <c r="C12881" t="s">
        <v>3481</v>
      </c>
      <c r="D12881" t="s">
        <v>2152</v>
      </c>
      <c r="E12881" s="1">
        <f t="shared" si="333"/>
        <v>50465.850000000006</v>
      </c>
      <c r="F12881" s="1">
        <v>1950</v>
      </c>
      <c r="G12881" t="s">
        <v>234</v>
      </c>
      <c r="H12881" t="s">
        <v>20</v>
      </c>
      <c r="I12881" s="6">
        <v>38000</v>
      </c>
      <c r="J12881" t="s">
        <v>14</v>
      </c>
      <c r="K12881" t="s">
        <v>21</v>
      </c>
      <c r="L12881" s="1" t="s">
        <v>605</v>
      </c>
      <c r="M12881">
        <v>5</v>
      </c>
      <c r="N12881" t="s">
        <v>433</v>
      </c>
      <c r="O12881" t="s">
        <v>28</v>
      </c>
      <c r="P12881" t="s">
        <v>1021</v>
      </c>
    </row>
    <row r="12882" spans="1:16" x14ac:dyDescent="0.3">
      <c r="A12882">
        <v>12880</v>
      </c>
      <c r="B12882" s="2" t="s">
        <v>6365</v>
      </c>
      <c r="C12882" t="s">
        <v>5931</v>
      </c>
      <c r="D12882" t="s">
        <v>1584</v>
      </c>
      <c r="E12882" s="1">
        <f t="shared" si="333"/>
        <v>33383.25</v>
      </c>
      <c r="F12882" s="1">
        <v>2198</v>
      </c>
      <c r="G12882" t="s">
        <v>234</v>
      </c>
      <c r="H12882" t="s">
        <v>20</v>
      </c>
      <c r="I12882" s="6">
        <v>7000</v>
      </c>
      <c r="J12882" t="s">
        <v>14</v>
      </c>
      <c r="K12882" t="s">
        <v>21</v>
      </c>
      <c r="L12882" s="1" t="s">
        <v>289</v>
      </c>
      <c r="M12882">
        <v>7</v>
      </c>
      <c r="O12882" t="s">
        <v>47</v>
      </c>
      <c r="P12882" t="s">
        <v>1021</v>
      </c>
    </row>
    <row r="12883" spans="1:16" x14ac:dyDescent="0.3">
      <c r="A12883">
        <v>12881</v>
      </c>
      <c r="B12883" s="2" t="s">
        <v>6353</v>
      </c>
      <c r="C12883" t="s">
        <v>3212</v>
      </c>
      <c r="D12883" t="s">
        <v>1605</v>
      </c>
      <c r="E12883" s="1">
        <f t="shared" si="333"/>
        <v>6267.63</v>
      </c>
      <c r="F12883" s="1">
        <v>1197</v>
      </c>
      <c r="G12883" t="s">
        <v>12</v>
      </c>
      <c r="H12883" t="s">
        <v>13</v>
      </c>
      <c r="I12883" s="6">
        <v>43364</v>
      </c>
      <c r="J12883" t="s">
        <v>14</v>
      </c>
      <c r="K12883" t="s">
        <v>15</v>
      </c>
      <c r="L12883" s="1" t="s">
        <v>31</v>
      </c>
      <c r="M12883">
        <v>5</v>
      </c>
      <c r="N12883" t="s">
        <v>74</v>
      </c>
      <c r="O12883" t="s">
        <v>18</v>
      </c>
      <c r="P12883" t="s">
        <v>1021</v>
      </c>
    </row>
    <row r="12884" spans="1:16" x14ac:dyDescent="0.3">
      <c r="A12884">
        <v>12882</v>
      </c>
      <c r="B12884" s="2" t="s">
        <v>6357</v>
      </c>
      <c r="C12884" t="s">
        <v>3127</v>
      </c>
      <c r="D12884" t="s">
        <v>2156</v>
      </c>
      <c r="E12884" s="1">
        <f t="shared" si="333"/>
        <v>26165.25</v>
      </c>
      <c r="F12884" s="1">
        <v>1968</v>
      </c>
      <c r="G12884" t="s">
        <v>234</v>
      </c>
      <c r="H12884" t="s">
        <v>20</v>
      </c>
      <c r="I12884" s="6">
        <v>30600</v>
      </c>
      <c r="J12884" t="s">
        <v>25</v>
      </c>
      <c r="K12884" t="s">
        <v>21</v>
      </c>
      <c r="L12884" s="1" t="s">
        <v>238</v>
      </c>
      <c r="M12884">
        <v>5</v>
      </c>
      <c r="N12884" t="s">
        <v>260</v>
      </c>
      <c r="O12884" t="s">
        <v>28</v>
      </c>
      <c r="P12884" t="s">
        <v>1021</v>
      </c>
    </row>
    <row r="12885" spans="1:16" x14ac:dyDescent="0.3">
      <c r="A12885">
        <v>12883</v>
      </c>
      <c r="B12885" s="2" t="s">
        <v>6361</v>
      </c>
      <c r="C12885" t="s">
        <v>5932</v>
      </c>
      <c r="D12885" t="s">
        <v>1249</v>
      </c>
      <c r="E12885" s="1">
        <f t="shared" si="333"/>
        <v>14436</v>
      </c>
      <c r="F12885" s="1">
        <v>1582</v>
      </c>
      <c r="G12885" t="s">
        <v>12</v>
      </c>
      <c r="H12885" t="s">
        <v>20</v>
      </c>
      <c r="I12885" s="6">
        <v>29000</v>
      </c>
      <c r="J12885" t="s">
        <v>14</v>
      </c>
      <c r="K12885" t="s">
        <v>21</v>
      </c>
      <c r="L12885" s="1" t="s">
        <v>189</v>
      </c>
      <c r="M12885">
        <v>5</v>
      </c>
      <c r="N12885" t="s">
        <v>221</v>
      </c>
      <c r="O12885" t="s">
        <v>28</v>
      </c>
      <c r="P12885" t="s">
        <v>1021</v>
      </c>
    </row>
    <row r="12886" spans="1:16" x14ac:dyDescent="0.3">
      <c r="A12886">
        <v>12884</v>
      </c>
      <c r="B12886" s="2" t="s">
        <v>6361</v>
      </c>
      <c r="C12886" t="s">
        <v>5526</v>
      </c>
      <c r="D12886" t="s">
        <v>1848</v>
      </c>
      <c r="E12886" s="1">
        <f t="shared" si="333"/>
        <v>8360.85</v>
      </c>
      <c r="F12886" s="1">
        <v>1199</v>
      </c>
      <c r="G12886" t="s">
        <v>234</v>
      </c>
      <c r="H12886" t="s">
        <v>20</v>
      </c>
      <c r="I12886" s="6">
        <v>38344</v>
      </c>
      <c r="J12886" t="s">
        <v>14</v>
      </c>
      <c r="K12886" t="s">
        <v>15</v>
      </c>
      <c r="L12886" s="1" t="s">
        <v>291</v>
      </c>
      <c r="M12886">
        <v>5</v>
      </c>
      <c r="N12886" t="s">
        <v>591</v>
      </c>
      <c r="O12886" t="s">
        <v>28</v>
      </c>
      <c r="P12886" t="s">
        <v>1021</v>
      </c>
    </row>
    <row r="12887" spans="1:16" x14ac:dyDescent="0.3">
      <c r="A12887">
        <v>12885</v>
      </c>
      <c r="B12887" s="2" t="s">
        <v>6353</v>
      </c>
      <c r="C12887" t="s">
        <v>2984</v>
      </c>
      <c r="D12887" t="s">
        <v>2282</v>
      </c>
      <c r="E12887" s="1">
        <f t="shared" si="333"/>
        <v>12571.349999999999</v>
      </c>
      <c r="F12887" s="1">
        <v>2179</v>
      </c>
      <c r="G12887" t="s">
        <v>234</v>
      </c>
      <c r="H12887" t="s">
        <v>13</v>
      </c>
      <c r="I12887" s="6">
        <v>42685</v>
      </c>
      <c r="J12887" t="s">
        <v>14</v>
      </c>
      <c r="K12887" t="s">
        <v>21</v>
      </c>
      <c r="L12887" s="1" t="s">
        <v>76</v>
      </c>
      <c r="M12887">
        <v>7</v>
      </c>
      <c r="N12887" t="s">
        <v>77</v>
      </c>
      <c r="O12887" t="s">
        <v>47</v>
      </c>
      <c r="P12887" t="s">
        <v>1021</v>
      </c>
    </row>
    <row r="12888" spans="1:16" x14ac:dyDescent="0.3">
      <c r="A12888">
        <v>12886</v>
      </c>
      <c r="B12888" s="2" t="s">
        <v>6353</v>
      </c>
      <c r="C12888" t="s">
        <v>4218</v>
      </c>
      <c r="D12888" t="s">
        <v>1848</v>
      </c>
      <c r="E12888" s="1">
        <f t="shared" si="333"/>
        <v>8360.85</v>
      </c>
      <c r="F12888" s="1">
        <v>1497</v>
      </c>
      <c r="G12888" t="s">
        <v>12</v>
      </c>
      <c r="H12888" t="s">
        <v>20</v>
      </c>
      <c r="I12888" s="6">
        <v>70160</v>
      </c>
      <c r="J12888" t="s">
        <v>42</v>
      </c>
      <c r="K12888" t="s">
        <v>15</v>
      </c>
      <c r="L12888" s="1" t="s">
        <v>380</v>
      </c>
      <c r="M12888">
        <v>5</v>
      </c>
      <c r="N12888" t="s">
        <v>40</v>
      </c>
      <c r="O12888" t="s">
        <v>28</v>
      </c>
      <c r="P12888" t="s">
        <v>1021</v>
      </c>
    </row>
    <row r="12889" spans="1:16" x14ac:dyDescent="0.3">
      <c r="A12889">
        <v>12887</v>
      </c>
      <c r="B12889" s="2" t="s">
        <v>6354</v>
      </c>
      <c r="C12889" t="s">
        <v>3893</v>
      </c>
      <c r="D12889" t="s">
        <v>1760</v>
      </c>
      <c r="E12889" s="1">
        <f t="shared" si="333"/>
        <v>7927.7699999999995</v>
      </c>
      <c r="F12889" s="1">
        <v>1497</v>
      </c>
      <c r="G12889" t="s">
        <v>234</v>
      </c>
      <c r="H12889" t="s">
        <v>13</v>
      </c>
      <c r="I12889" s="6">
        <v>36666</v>
      </c>
      <c r="J12889" t="s">
        <v>14</v>
      </c>
      <c r="K12889" t="s">
        <v>15</v>
      </c>
      <c r="L12889" s="1" t="s">
        <v>347</v>
      </c>
      <c r="M12889">
        <v>5</v>
      </c>
      <c r="N12889" t="s">
        <v>372</v>
      </c>
      <c r="O12889" t="s">
        <v>28</v>
      </c>
      <c r="P12889" t="s">
        <v>1021</v>
      </c>
    </row>
    <row r="12890" spans="1:16" x14ac:dyDescent="0.3">
      <c r="A12890">
        <v>12888</v>
      </c>
      <c r="B12890" s="2" t="s">
        <v>6352</v>
      </c>
      <c r="C12890" t="s">
        <v>3865</v>
      </c>
      <c r="D12890" t="s">
        <v>1604</v>
      </c>
      <c r="E12890" s="1">
        <f t="shared" si="333"/>
        <v>51127.5</v>
      </c>
      <c r="F12890" s="1">
        <v>1991</v>
      </c>
      <c r="G12890" t="s">
        <v>234</v>
      </c>
      <c r="H12890" t="s">
        <v>20</v>
      </c>
      <c r="I12890" s="6">
        <v>8000</v>
      </c>
      <c r="J12890" t="s">
        <v>14</v>
      </c>
      <c r="K12890" t="s">
        <v>15</v>
      </c>
      <c r="L12890" s="1" t="s">
        <v>392</v>
      </c>
      <c r="M12890">
        <v>5</v>
      </c>
      <c r="N12890" t="s">
        <v>517</v>
      </c>
      <c r="O12890" t="s">
        <v>28</v>
      </c>
      <c r="P12890" t="s">
        <v>1021</v>
      </c>
    </row>
    <row r="12891" spans="1:16" x14ac:dyDescent="0.3">
      <c r="A12891">
        <v>12889</v>
      </c>
      <c r="B12891" s="2" t="s">
        <v>6353</v>
      </c>
      <c r="C12891" t="s">
        <v>3612</v>
      </c>
      <c r="D12891" t="s">
        <v>1760</v>
      </c>
      <c r="E12891" s="1">
        <f t="shared" si="333"/>
        <v>7927.7699999999995</v>
      </c>
      <c r="F12891" s="1">
        <v>1197</v>
      </c>
      <c r="G12891" t="s">
        <v>234</v>
      </c>
      <c r="H12891" t="s">
        <v>20</v>
      </c>
      <c r="I12891" s="6">
        <v>56384</v>
      </c>
      <c r="J12891" t="s">
        <v>14</v>
      </c>
      <c r="K12891" t="s">
        <v>15</v>
      </c>
      <c r="L12891" s="1" t="s">
        <v>16</v>
      </c>
      <c r="M12891">
        <v>5</v>
      </c>
      <c r="N12891" t="s">
        <v>17</v>
      </c>
      <c r="O12891" t="s">
        <v>18</v>
      </c>
      <c r="P12891" t="s">
        <v>1021</v>
      </c>
    </row>
    <row r="12892" spans="1:16" x14ac:dyDescent="0.3">
      <c r="A12892">
        <v>12890</v>
      </c>
      <c r="B12892" s="2" t="s">
        <v>6369</v>
      </c>
      <c r="C12892" t="s">
        <v>3529</v>
      </c>
      <c r="D12892" t="s">
        <v>2423</v>
      </c>
      <c r="E12892" s="1">
        <f t="shared" si="333"/>
        <v>69774</v>
      </c>
      <c r="F12892" s="1">
        <v>1995</v>
      </c>
      <c r="G12892" t="s">
        <v>12</v>
      </c>
      <c r="H12892" t="s">
        <v>20</v>
      </c>
      <c r="I12892" s="6">
        <v>3400</v>
      </c>
      <c r="J12892" t="s">
        <v>14</v>
      </c>
      <c r="K12892" t="s">
        <v>21</v>
      </c>
      <c r="L12892" s="1" t="s">
        <v>101</v>
      </c>
      <c r="M12892">
        <v>5</v>
      </c>
      <c r="N12892" t="s">
        <v>487</v>
      </c>
      <c r="O12892" t="s">
        <v>47</v>
      </c>
      <c r="P12892" t="s">
        <v>1021</v>
      </c>
    </row>
    <row r="12893" spans="1:16" x14ac:dyDescent="0.3">
      <c r="A12893">
        <v>12891</v>
      </c>
      <c r="B12893" s="2" t="s">
        <v>6358</v>
      </c>
      <c r="C12893" t="s">
        <v>3487</v>
      </c>
      <c r="D12893" t="s">
        <v>1647</v>
      </c>
      <c r="E12893" s="1">
        <f t="shared" si="333"/>
        <v>5401.47</v>
      </c>
      <c r="F12893" s="1">
        <v>1199</v>
      </c>
      <c r="G12893" t="s">
        <v>12</v>
      </c>
      <c r="H12893" t="s">
        <v>13</v>
      </c>
      <c r="I12893" s="6">
        <v>65547</v>
      </c>
      <c r="J12893" t="s">
        <v>14</v>
      </c>
      <c r="K12893" t="s">
        <v>21</v>
      </c>
      <c r="L12893" s="1" t="s">
        <v>105</v>
      </c>
      <c r="M12893">
        <v>5</v>
      </c>
      <c r="N12893" t="s">
        <v>106</v>
      </c>
      <c r="O12893" t="s">
        <v>18</v>
      </c>
      <c r="P12893" t="s">
        <v>1021</v>
      </c>
    </row>
    <row r="12894" spans="1:16" x14ac:dyDescent="0.3">
      <c r="A12894">
        <v>12892</v>
      </c>
      <c r="B12894" s="2" t="s">
        <v>6353</v>
      </c>
      <c r="C12894" t="s">
        <v>4405</v>
      </c>
      <c r="D12894" t="s">
        <v>1313</v>
      </c>
      <c r="E12894" s="1">
        <f t="shared" si="333"/>
        <v>14315.7</v>
      </c>
      <c r="F12894" s="1">
        <v>1956</v>
      </c>
      <c r="G12894" t="s">
        <v>234</v>
      </c>
      <c r="H12894" t="s">
        <v>13</v>
      </c>
      <c r="I12894" s="6">
        <v>47000</v>
      </c>
      <c r="J12894" t="s">
        <v>14</v>
      </c>
      <c r="K12894" t="s">
        <v>21</v>
      </c>
      <c r="L12894" s="1" t="s">
        <v>574</v>
      </c>
      <c r="M12894">
        <v>5</v>
      </c>
      <c r="N12894" t="s">
        <v>179</v>
      </c>
      <c r="O12894" t="s">
        <v>47</v>
      </c>
      <c r="P12894" t="s">
        <v>1021</v>
      </c>
    </row>
    <row r="12895" spans="1:16" x14ac:dyDescent="0.3">
      <c r="A12895">
        <v>12893</v>
      </c>
      <c r="B12895" s="2" t="s">
        <v>6359</v>
      </c>
      <c r="C12895" t="s">
        <v>5933</v>
      </c>
      <c r="D12895" t="s">
        <v>2775</v>
      </c>
      <c r="E12895" s="1">
        <f t="shared" si="333"/>
        <v>99849</v>
      </c>
      <c r="F12895" s="1">
        <v>2993</v>
      </c>
      <c r="G12895" t="s">
        <v>234</v>
      </c>
      <c r="H12895" t="s">
        <v>20</v>
      </c>
      <c r="I12895" s="6">
        <v>32000</v>
      </c>
      <c r="J12895" t="s">
        <v>25</v>
      </c>
      <c r="K12895" t="s">
        <v>21</v>
      </c>
      <c r="L12895" s="1" t="s">
        <v>626</v>
      </c>
      <c r="M12895">
        <v>5</v>
      </c>
      <c r="N12895" t="s">
        <v>504</v>
      </c>
      <c r="O12895" t="s">
        <v>47</v>
      </c>
      <c r="P12895" t="s">
        <v>1021</v>
      </c>
    </row>
    <row r="12896" spans="1:16" x14ac:dyDescent="0.3">
      <c r="A12896">
        <v>12894</v>
      </c>
      <c r="B12896" s="2" t="s">
        <v>6354</v>
      </c>
      <c r="C12896" t="s">
        <v>3951</v>
      </c>
      <c r="D12896" t="s">
        <v>1485</v>
      </c>
      <c r="E12896" s="1">
        <f t="shared" si="333"/>
        <v>10225.5</v>
      </c>
      <c r="F12896" s="1">
        <v>2354</v>
      </c>
      <c r="G12896" t="s">
        <v>234</v>
      </c>
      <c r="H12896" t="s">
        <v>20</v>
      </c>
      <c r="I12896" s="6">
        <v>47000</v>
      </c>
      <c r="J12896" t="s">
        <v>25</v>
      </c>
      <c r="K12896" t="s">
        <v>15</v>
      </c>
      <c r="L12896" s="1" t="s">
        <v>701</v>
      </c>
      <c r="M12896">
        <v>5</v>
      </c>
      <c r="N12896" t="s">
        <v>517</v>
      </c>
      <c r="O12896" t="s">
        <v>47</v>
      </c>
      <c r="P12896" t="s">
        <v>1021</v>
      </c>
    </row>
    <row r="12897" spans="1:16" x14ac:dyDescent="0.3">
      <c r="A12897">
        <v>12895</v>
      </c>
      <c r="B12897" s="2" t="s">
        <v>6357</v>
      </c>
      <c r="C12897" t="s">
        <v>5708</v>
      </c>
      <c r="D12897" t="s">
        <v>2210</v>
      </c>
      <c r="E12897" s="1">
        <f t="shared" si="333"/>
        <v>5064.63</v>
      </c>
      <c r="F12897" s="1">
        <v>998</v>
      </c>
      <c r="G12897" t="s">
        <v>12</v>
      </c>
      <c r="H12897" t="s">
        <v>20</v>
      </c>
      <c r="I12897" s="6">
        <v>16848</v>
      </c>
      <c r="J12897" t="s">
        <v>14</v>
      </c>
      <c r="K12897" t="s">
        <v>15</v>
      </c>
      <c r="L12897" s="1" t="s">
        <v>71</v>
      </c>
      <c r="M12897">
        <v>5</v>
      </c>
      <c r="N12897" t="s">
        <v>270</v>
      </c>
      <c r="O12897" t="s">
        <v>18</v>
      </c>
      <c r="P12897" t="s">
        <v>1021</v>
      </c>
    </row>
    <row r="12898" spans="1:16" x14ac:dyDescent="0.3">
      <c r="A12898">
        <v>12896</v>
      </c>
      <c r="B12898" s="2" t="s">
        <v>6364</v>
      </c>
      <c r="C12898" t="s">
        <v>5934</v>
      </c>
      <c r="D12898" t="s">
        <v>1218</v>
      </c>
      <c r="E12898" s="1">
        <f t="shared" si="333"/>
        <v>3969.8999999999996</v>
      </c>
      <c r="F12898" s="1">
        <v>1498</v>
      </c>
      <c r="G12898" t="s">
        <v>234</v>
      </c>
      <c r="H12898" t="s">
        <v>13</v>
      </c>
      <c r="I12898" s="6">
        <v>29000</v>
      </c>
      <c r="J12898" t="s">
        <v>14</v>
      </c>
      <c r="K12898" t="s">
        <v>15</v>
      </c>
      <c r="L12898" s="1" t="s">
        <v>611</v>
      </c>
      <c r="M12898">
        <v>5</v>
      </c>
      <c r="N12898" t="s">
        <v>612</v>
      </c>
      <c r="O12898" t="s">
        <v>28</v>
      </c>
      <c r="P12898" t="s">
        <v>1021</v>
      </c>
    </row>
    <row r="12899" spans="1:16" x14ac:dyDescent="0.3">
      <c r="A12899">
        <v>12897</v>
      </c>
      <c r="B12899" s="2" t="s">
        <v>6358</v>
      </c>
      <c r="C12899" t="s">
        <v>5708</v>
      </c>
      <c r="D12899" t="s">
        <v>1282</v>
      </c>
      <c r="E12899" s="1">
        <f t="shared" si="333"/>
        <v>4090.2</v>
      </c>
      <c r="F12899" s="1">
        <v>998</v>
      </c>
      <c r="G12899" t="s">
        <v>12</v>
      </c>
      <c r="H12899" t="s">
        <v>20</v>
      </c>
      <c r="I12899" s="6">
        <v>84000</v>
      </c>
      <c r="J12899" t="s">
        <v>14</v>
      </c>
      <c r="K12899" t="s">
        <v>15</v>
      </c>
      <c r="L12899" s="1" t="s">
        <v>71</v>
      </c>
      <c r="M12899">
        <v>5</v>
      </c>
      <c r="N12899" t="s">
        <v>270</v>
      </c>
      <c r="O12899" t="s">
        <v>18</v>
      </c>
      <c r="P12899" t="s">
        <v>1021</v>
      </c>
    </row>
    <row r="12900" spans="1:16" x14ac:dyDescent="0.3">
      <c r="A12900">
        <v>12898</v>
      </c>
      <c r="B12900" s="2" t="s">
        <v>6362</v>
      </c>
      <c r="C12900" t="s">
        <v>5935</v>
      </c>
      <c r="D12900" t="s">
        <v>1295</v>
      </c>
      <c r="E12900" s="1">
        <f t="shared" si="333"/>
        <v>5112.75</v>
      </c>
      <c r="F12900" s="1">
        <v>2354</v>
      </c>
      <c r="G12900" t="s">
        <v>12</v>
      </c>
      <c r="H12900" t="s">
        <v>13</v>
      </c>
      <c r="I12900" s="6">
        <v>85108</v>
      </c>
      <c r="J12900" t="s">
        <v>25</v>
      </c>
      <c r="K12900" t="s">
        <v>15</v>
      </c>
      <c r="L12900" s="1" t="s">
        <v>566</v>
      </c>
      <c r="M12900">
        <v>5</v>
      </c>
      <c r="N12900" t="s">
        <v>94</v>
      </c>
      <c r="O12900" t="s">
        <v>28</v>
      </c>
      <c r="P12900" t="s">
        <v>1021</v>
      </c>
    </row>
    <row r="12901" spans="1:16" x14ac:dyDescent="0.3">
      <c r="A12901">
        <v>12899</v>
      </c>
      <c r="B12901" s="2" t="s">
        <v>6363</v>
      </c>
      <c r="C12901" t="s">
        <v>5758</v>
      </c>
      <c r="D12901" t="s">
        <v>1236</v>
      </c>
      <c r="E12901" s="1">
        <f t="shared" si="333"/>
        <v>3849.6000000000004</v>
      </c>
      <c r="F12901" s="1">
        <v>1461</v>
      </c>
      <c r="G12901" t="s">
        <v>234</v>
      </c>
      <c r="H12901" t="s">
        <v>13</v>
      </c>
      <c r="I12901" s="6">
        <v>110000</v>
      </c>
      <c r="J12901" t="s">
        <v>14</v>
      </c>
      <c r="K12901" t="s">
        <v>21</v>
      </c>
      <c r="L12901" s="1" t="s">
        <v>443</v>
      </c>
      <c r="M12901">
        <v>5</v>
      </c>
      <c r="N12901" t="s">
        <v>444</v>
      </c>
      <c r="O12901" t="s">
        <v>28</v>
      </c>
      <c r="P12901" t="s">
        <v>1021</v>
      </c>
    </row>
    <row r="12902" spans="1:16" x14ac:dyDescent="0.3">
      <c r="A12902">
        <v>12900</v>
      </c>
      <c r="B12902" s="2" t="s">
        <v>6358</v>
      </c>
      <c r="C12902" t="s">
        <v>4050</v>
      </c>
      <c r="D12902" t="s">
        <v>1954</v>
      </c>
      <c r="E12902" s="1">
        <f t="shared" si="333"/>
        <v>11729.25</v>
      </c>
      <c r="F12902" s="1">
        <v>2494</v>
      </c>
      <c r="G12902" t="s">
        <v>268</v>
      </c>
      <c r="H12902" t="s">
        <v>13</v>
      </c>
      <c r="I12902" s="6">
        <v>177000</v>
      </c>
      <c r="J12902" t="s">
        <v>14</v>
      </c>
      <c r="K12902" t="s">
        <v>21</v>
      </c>
      <c r="L12902" s="1" t="s">
        <v>91</v>
      </c>
      <c r="M12902">
        <v>8</v>
      </c>
      <c r="N12902" t="s">
        <v>310</v>
      </c>
      <c r="O12902" t="s">
        <v>24</v>
      </c>
      <c r="P12902" t="s">
        <v>1021</v>
      </c>
    </row>
    <row r="12903" spans="1:16" x14ac:dyDescent="0.3">
      <c r="A12903">
        <v>12901</v>
      </c>
      <c r="B12903" s="2" t="s">
        <v>6359</v>
      </c>
      <c r="C12903" t="s">
        <v>4584</v>
      </c>
      <c r="D12903" t="s">
        <v>2417</v>
      </c>
      <c r="E12903" s="1">
        <f t="shared" si="333"/>
        <v>12992.400000000001</v>
      </c>
      <c r="F12903" s="1">
        <v>1493</v>
      </c>
      <c r="G12903" t="s">
        <v>234</v>
      </c>
      <c r="H12903" t="s">
        <v>13</v>
      </c>
      <c r="I12903" s="6">
        <v>56800</v>
      </c>
      <c r="J12903" t="s">
        <v>14</v>
      </c>
      <c r="K12903" t="s">
        <v>21</v>
      </c>
      <c r="L12903" s="1" t="s">
        <v>45</v>
      </c>
      <c r="M12903">
        <v>5</v>
      </c>
      <c r="N12903" t="s">
        <v>46</v>
      </c>
      <c r="O12903" t="s">
        <v>47</v>
      </c>
      <c r="P12903" t="s">
        <v>1021</v>
      </c>
    </row>
    <row r="12904" spans="1:16" x14ac:dyDescent="0.3">
      <c r="A12904">
        <v>12902</v>
      </c>
      <c r="B12904" s="2" t="s">
        <v>6357</v>
      </c>
      <c r="C12904" t="s">
        <v>5812</v>
      </c>
      <c r="D12904" t="s">
        <v>2776</v>
      </c>
      <c r="E12904" s="1">
        <f t="shared" si="333"/>
        <v>23398.35</v>
      </c>
      <c r="F12904" s="1">
        <v>1999</v>
      </c>
      <c r="G12904" t="s">
        <v>12</v>
      </c>
      <c r="H12904" t="s">
        <v>20</v>
      </c>
      <c r="I12904" s="6">
        <v>75000</v>
      </c>
      <c r="J12904" t="s">
        <v>25</v>
      </c>
      <c r="K12904" t="s">
        <v>15</v>
      </c>
      <c r="L12904" s="1" t="s">
        <v>663</v>
      </c>
      <c r="M12904">
        <v>5</v>
      </c>
      <c r="N12904" t="s">
        <v>458</v>
      </c>
      <c r="O12904" t="s">
        <v>28</v>
      </c>
      <c r="P12904" t="s">
        <v>1021</v>
      </c>
    </row>
    <row r="12905" spans="1:16" x14ac:dyDescent="0.3">
      <c r="A12905">
        <v>12903</v>
      </c>
      <c r="B12905" s="2" t="s">
        <v>6357</v>
      </c>
      <c r="C12905" t="s">
        <v>3587</v>
      </c>
      <c r="D12905" t="s">
        <v>2501</v>
      </c>
      <c r="E12905" s="1">
        <f t="shared" si="333"/>
        <v>8168.37</v>
      </c>
      <c r="F12905" s="1">
        <v>1248</v>
      </c>
      <c r="G12905" t="s">
        <v>268</v>
      </c>
      <c r="H12905" t="s">
        <v>13</v>
      </c>
      <c r="I12905" s="6">
        <v>68151</v>
      </c>
      <c r="J12905" t="s">
        <v>14</v>
      </c>
      <c r="K12905" t="s">
        <v>21</v>
      </c>
      <c r="L12905" s="1" t="s">
        <v>82</v>
      </c>
      <c r="M12905">
        <v>5</v>
      </c>
      <c r="N12905" t="s">
        <v>373</v>
      </c>
      <c r="O12905" t="s">
        <v>28</v>
      </c>
      <c r="P12905" t="s">
        <v>1021</v>
      </c>
    </row>
    <row r="12906" spans="1:16" x14ac:dyDescent="0.3">
      <c r="A12906">
        <v>12904</v>
      </c>
      <c r="B12906" s="2" t="s">
        <v>6354</v>
      </c>
      <c r="C12906" t="s">
        <v>3951</v>
      </c>
      <c r="D12906" t="s">
        <v>1579</v>
      </c>
      <c r="E12906" s="1">
        <f t="shared" si="333"/>
        <v>14135.25</v>
      </c>
      <c r="F12906" s="1">
        <v>2354</v>
      </c>
      <c r="G12906" t="s">
        <v>12</v>
      </c>
      <c r="H12906" t="s">
        <v>20</v>
      </c>
      <c r="I12906" s="6">
        <v>74016</v>
      </c>
      <c r="J12906" t="s">
        <v>14</v>
      </c>
      <c r="K12906" t="s">
        <v>15</v>
      </c>
      <c r="L12906" s="1" t="s">
        <v>701</v>
      </c>
      <c r="M12906">
        <v>5</v>
      </c>
      <c r="N12906" t="s">
        <v>517</v>
      </c>
      <c r="O12906" t="s">
        <v>47</v>
      </c>
      <c r="P12906" t="s">
        <v>1021</v>
      </c>
    </row>
    <row r="12907" spans="1:16" x14ac:dyDescent="0.3">
      <c r="A12907">
        <v>12905</v>
      </c>
      <c r="B12907" s="2" t="s">
        <v>6357</v>
      </c>
      <c r="C12907" t="s">
        <v>4910</v>
      </c>
      <c r="D12907" t="s">
        <v>1472</v>
      </c>
      <c r="E12907" s="1">
        <f t="shared" si="333"/>
        <v>6002.97</v>
      </c>
      <c r="F12907" s="1">
        <v>1198</v>
      </c>
      <c r="G12907" t="s">
        <v>12</v>
      </c>
      <c r="H12907" t="s">
        <v>20</v>
      </c>
      <c r="I12907" s="6">
        <v>69000</v>
      </c>
      <c r="J12907" t="s">
        <v>14</v>
      </c>
      <c r="K12907" t="s">
        <v>15</v>
      </c>
      <c r="L12907" s="1" t="s">
        <v>39</v>
      </c>
      <c r="M12907">
        <v>5</v>
      </c>
      <c r="N12907" t="s">
        <v>148</v>
      </c>
      <c r="O12907" t="s">
        <v>28</v>
      </c>
      <c r="P12907" t="s">
        <v>1021</v>
      </c>
    </row>
    <row r="12908" spans="1:16" x14ac:dyDescent="0.3">
      <c r="A12908">
        <v>12906</v>
      </c>
      <c r="B12908" s="2" t="s">
        <v>6353</v>
      </c>
      <c r="C12908" t="s">
        <v>5936</v>
      </c>
      <c r="D12908" t="s">
        <v>2400</v>
      </c>
      <c r="E12908" s="1">
        <f t="shared" si="333"/>
        <v>11368.349999999999</v>
      </c>
      <c r="F12908" s="1">
        <v>1999</v>
      </c>
      <c r="G12908" t="s">
        <v>12</v>
      </c>
      <c r="H12908" t="s">
        <v>13</v>
      </c>
      <c r="I12908" s="6">
        <v>50742</v>
      </c>
      <c r="J12908" t="s">
        <v>14</v>
      </c>
      <c r="K12908" t="s">
        <v>15</v>
      </c>
      <c r="L12908" s="1" t="s">
        <v>771</v>
      </c>
      <c r="M12908">
        <v>5</v>
      </c>
      <c r="N12908" t="s">
        <v>540</v>
      </c>
      <c r="O12908" t="s">
        <v>28</v>
      </c>
      <c r="P12908" t="s">
        <v>1021</v>
      </c>
    </row>
    <row r="12909" spans="1:16" x14ac:dyDescent="0.3">
      <c r="A12909">
        <v>12907</v>
      </c>
      <c r="B12909" s="2" t="s">
        <v>6352</v>
      </c>
      <c r="C12909" t="s">
        <v>5606</v>
      </c>
      <c r="D12909" t="s">
        <v>1267</v>
      </c>
      <c r="E12909" s="1">
        <f t="shared" si="333"/>
        <v>8721.75</v>
      </c>
      <c r="F12909" s="1">
        <v>1373</v>
      </c>
      <c r="G12909" t="s">
        <v>234</v>
      </c>
      <c r="H12909" t="s">
        <v>20</v>
      </c>
      <c r="I12909" s="6">
        <v>68000</v>
      </c>
      <c r="J12909" t="s">
        <v>14</v>
      </c>
      <c r="K12909" t="s">
        <v>15</v>
      </c>
      <c r="L12909" s="1" t="s">
        <v>343</v>
      </c>
      <c r="M12909">
        <v>5</v>
      </c>
      <c r="N12909" t="s">
        <v>779</v>
      </c>
      <c r="O12909" t="s">
        <v>28</v>
      </c>
      <c r="P12909" t="s">
        <v>1021</v>
      </c>
    </row>
    <row r="12910" spans="1:16" x14ac:dyDescent="0.3">
      <c r="A12910">
        <v>12908</v>
      </c>
      <c r="B12910" s="2" t="s">
        <v>6362</v>
      </c>
      <c r="C12910" t="s">
        <v>5337</v>
      </c>
      <c r="D12910" t="s">
        <v>2148</v>
      </c>
      <c r="E12910" s="1">
        <f t="shared" si="333"/>
        <v>10814.970000000001</v>
      </c>
      <c r="F12910" s="1">
        <v>1796</v>
      </c>
      <c r="G12910" t="s">
        <v>234</v>
      </c>
      <c r="H12910" t="s">
        <v>20</v>
      </c>
      <c r="I12910" s="6">
        <v>87000</v>
      </c>
      <c r="J12910" t="s">
        <v>14</v>
      </c>
      <c r="K12910" t="s">
        <v>15</v>
      </c>
      <c r="L12910" s="1" t="s">
        <v>1038</v>
      </c>
      <c r="M12910">
        <v>5</v>
      </c>
      <c r="N12910" t="s">
        <v>1039</v>
      </c>
      <c r="O12910" t="s">
        <v>28</v>
      </c>
      <c r="P12910" t="s">
        <v>1021</v>
      </c>
    </row>
    <row r="12911" spans="1:16" x14ac:dyDescent="0.3">
      <c r="A12911">
        <v>12909</v>
      </c>
      <c r="B12911" s="2" t="s">
        <v>6362</v>
      </c>
      <c r="C12911" t="s">
        <v>5009</v>
      </c>
      <c r="D12911" t="s">
        <v>2019</v>
      </c>
      <c r="E12911" s="1">
        <f t="shared" si="333"/>
        <v>17744.25</v>
      </c>
      <c r="F12911" s="1">
        <v>2987</v>
      </c>
      <c r="G12911" t="s">
        <v>12</v>
      </c>
      <c r="H12911" t="s">
        <v>20</v>
      </c>
      <c r="I12911" s="6">
        <v>72000</v>
      </c>
      <c r="J12911" t="s">
        <v>25</v>
      </c>
      <c r="K12911" t="s">
        <v>21</v>
      </c>
      <c r="L12911" s="1">
        <v>210</v>
      </c>
      <c r="M12911">
        <v>5</v>
      </c>
      <c r="N12911" t="s">
        <v>244</v>
      </c>
      <c r="O12911" t="s">
        <v>28</v>
      </c>
      <c r="P12911" t="s">
        <v>1021</v>
      </c>
    </row>
    <row r="12912" spans="1:16" x14ac:dyDescent="0.3">
      <c r="A12912">
        <v>12910</v>
      </c>
      <c r="B12912" s="2" t="s">
        <v>6361</v>
      </c>
      <c r="C12912" t="s">
        <v>4039</v>
      </c>
      <c r="D12912" t="s">
        <v>1298</v>
      </c>
      <c r="E12912" s="1">
        <f t="shared" si="333"/>
        <v>17443.5</v>
      </c>
      <c r="F12912" s="1">
        <v>1353</v>
      </c>
      <c r="G12912" t="s">
        <v>234</v>
      </c>
      <c r="H12912" t="s">
        <v>13</v>
      </c>
      <c r="I12912" s="6">
        <v>48196</v>
      </c>
      <c r="J12912" t="s">
        <v>14</v>
      </c>
      <c r="K12912" t="s">
        <v>15</v>
      </c>
      <c r="L12912" s="1" t="s">
        <v>519</v>
      </c>
      <c r="M12912">
        <v>5</v>
      </c>
      <c r="N12912" t="s">
        <v>167</v>
      </c>
      <c r="O12912" t="s">
        <v>47</v>
      </c>
      <c r="P12912" t="s">
        <v>1021</v>
      </c>
    </row>
    <row r="12913" spans="1:16" x14ac:dyDescent="0.3">
      <c r="A12913">
        <v>12911</v>
      </c>
      <c r="B12913" s="2" t="s">
        <v>6364</v>
      </c>
      <c r="C12913" t="s">
        <v>5937</v>
      </c>
      <c r="D12913" t="s">
        <v>1380</v>
      </c>
      <c r="E12913" s="1">
        <f t="shared" si="333"/>
        <v>16842</v>
      </c>
      <c r="F12913" s="1">
        <v>1995</v>
      </c>
      <c r="G12913" t="s">
        <v>12</v>
      </c>
      <c r="H12913" t="s">
        <v>20</v>
      </c>
      <c r="I12913" s="6">
        <v>80000</v>
      </c>
      <c r="J12913" t="s">
        <v>25</v>
      </c>
      <c r="K12913" t="s">
        <v>21</v>
      </c>
      <c r="L12913" s="1" t="s">
        <v>747</v>
      </c>
      <c r="M12913">
        <v>5</v>
      </c>
      <c r="N12913" t="s">
        <v>554</v>
      </c>
      <c r="O12913" t="s">
        <v>28</v>
      </c>
      <c r="P12913" t="s">
        <v>1021</v>
      </c>
    </row>
    <row r="12914" spans="1:16" x14ac:dyDescent="0.3">
      <c r="A12914">
        <v>12912</v>
      </c>
      <c r="B12914" s="2" t="s">
        <v>6357</v>
      </c>
      <c r="C12914" t="s">
        <v>5570</v>
      </c>
      <c r="D12914" t="s">
        <v>1287</v>
      </c>
      <c r="E12914" s="1">
        <f t="shared" si="333"/>
        <v>7518.75</v>
      </c>
      <c r="F12914" s="1">
        <v>1498</v>
      </c>
      <c r="G12914" t="s">
        <v>12</v>
      </c>
      <c r="H12914" t="s">
        <v>13</v>
      </c>
      <c r="I12914" s="6">
        <v>52151</v>
      </c>
      <c r="J12914" t="s">
        <v>25</v>
      </c>
      <c r="K12914" t="s">
        <v>21</v>
      </c>
      <c r="L12914" s="1" t="s">
        <v>281</v>
      </c>
      <c r="M12914">
        <v>5</v>
      </c>
      <c r="N12914" t="s">
        <v>282</v>
      </c>
      <c r="O12914" t="s">
        <v>47</v>
      </c>
      <c r="P12914" t="s">
        <v>1021</v>
      </c>
    </row>
    <row r="12915" spans="1:16" x14ac:dyDescent="0.3">
      <c r="A12915">
        <v>12913</v>
      </c>
      <c r="B12915" s="2" t="s">
        <v>6356</v>
      </c>
      <c r="C12915" t="s">
        <v>5938</v>
      </c>
      <c r="D12915" t="s">
        <v>1433</v>
      </c>
      <c r="E12915" s="1">
        <f t="shared" si="333"/>
        <v>2165.4</v>
      </c>
      <c r="F12915" s="1">
        <v>1196</v>
      </c>
      <c r="G12915" t="s">
        <v>12</v>
      </c>
      <c r="H12915" t="s">
        <v>13</v>
      </c>
      <c r="I12915" s="6">
        <v>60210</v>
      </c>
      <c r="J12915" t="s">
        <v>14</v>
      </c>
      <c r="K12915" t="s">
        <v>15</v>
      </c>
      <c r="L12915" s="1" t="s">
        <v>146</v>
      </c>
      <c r="M12915">
        <v>5</v>
      </c>
      <c r="N12915" t="s">
        <v>407</v>
      </c>
      <c r="O12915" t="s">
        <v>18</v>
      </c>
      <c r="P12915" t="s">
        <v>1021</v>
      </c>
    </row>
    <row r="12916" spans="1:16" x14ac:dyDescent="0.3">
      <c r="A12916">
        <v>12914</v>
      </c>
      <c r="B12916" s="2" t="s">
        <v>6352</v>
      </c>
      <c r="C12916" t="s">
        <v>3838</v>
      </c>
      <c r="D12916" t="s">
        <v>2777</v>
      </c>
      <c r="E12916" s="1">
        <f t="shared" si="333"/>
        <v>17804.400000000001</v>
      </c>
      <c r="F12916" s="1">
        <v>2755</v>
      </c>
      <c r="G12916" t="s">
        <v>12</v>
      </c>
      <c r="H12916" t="s">
        <v>20</v>
      </c>
      <c r="I12916" s="6">
        <v>50022</v>
      </c>
      <c r="J12916" t="s">
        <v>42</v>
      </c>
      <c r="K12916" t="s">
        <v>21</v>
      </c>
      <c r="L12916" s="1" t="s">
        <v>580</v>
      </c>
      <c r="M12916">
        <v>7</v>
      </c>
      <c r="N12916" t="s">
        <v>581</v>
      </c>
      <c r="O12916" t="s">
        <v>24</v>
      </c>
      <c r="P12916" t="s">
        <v>1021</v>
      </c>
    </row>
    <row r="12917" spans="1:16" x14ac:dyDescent="0.3">
      <c r="A12917">
        <v>12915</v>
      </c>
      <c r="B12917" s="2" t="s">
        <v>6352</v>
      </c>
      <c r="C12917" t="s">
        <v>5576</v>
      </c>
      <c r="D12917" t="s">
        <v>1299</v>
      </c>
      <c r="E12917" s="1">
        <f t="shared" si="333"/>
        <v>8300.7000000000007</v>
      </c>
      <c r="F12917" s="1">
        <v>1199</v>
      </c>
      <c r="G12917" t="s">
        <v>12</v>
      </c>
      <c r="H12917" t="s">
        <v>20</v>
      </c>
      <c r="I12917" s="6">
        <v>60000</v>
      </c>
      <c r="J12917" t="s">
        <v>14</v>
      </c>
      <c r="K12917" t="s">
        <v>15</v>
      </c>
      <c r="L12917" s="1" t="s">
        <v>54</v>
      </c>
      <c r="M12917">
        <v>5</v>
      </c>
      <c r="N12917" t="s">
        <v>220</v>
      </c>
      <c r="O12917" t="s">
        <v>18</v>
      </c>
      <c r="P12917" t="s">
        <v>1021</v>
      </c>
    </row>
    <row r="12918" spans="1:16" x14ac:dyDescent="0.3">
      <c r="A12918">
        <v>12916</v>
      </c>
      <c r="B12918" s="2" t="s">
        <v>6353</v>
      </c>
      <c r="C12918" t="s">
        <v>3867</v>
      </c>
      <c r="D12918" t="s">
        <v>1643</v>
      </c>
      <c r="E12918" s="1">
        <f t="shared" si="333"/>
        <v>19849.5</v>
      </c>
      <c r="F12918" s="1">
        <v>2477</v>
      </c>
      <c r="G12918" t="s">
        <v>12</v>
      </c>
      <c r="H12918" t="s">
        <v>20</v>
      </c>
      <c r="I12918" s="6">
        <v>64000</v>
      </c>
      <c r="J12918" t="s">
        <v>14</v>
      </c>
      <c r="K12918" t="s">
        <v>21</v>
      </c>
      <c r="L12918" s="1" t="s">
        <v>665</v>
      </c>
      <c r="M12918">
        <v>7</v>
      </c>
      <c r="N12918" t="s">
        <v>458</v>
      </c>
      <c r="O12918" t="s">
        <v>47</v>
      </c>
      <c r="P12918" t="s">
        <v>1021</v>
      </c>
    </row>
    <row r="12919" spans="1:16" x14ac:dyDescent="0.3">
      <c r="A12919">
        <v>12917</v>
      </c>
      <c r="B12919" s="2" t="s">
        <v>6358</v>
      </c>
      <c r="C12919" t="s">
        <v>4554</v>
      </c>
      <c r="D12919" t="s">
        <v>2173</v>
      </c>
      <c r="E12919" s="1">
        <f t="shared" si="333"/>
        <v>25864.5</v>
      </c>
      <c r="F12919" s="1">
        <v>2967</v>
      </c>
      <c r="G12919" t="s">
        <v>234</v>
      </c>
      <c r="H12919" t="s">
        <v>20</v>
      </c>
      <c r="I12919" s="6">
        <v>55000</v>
      </c>
      <c r="J12919" t="s">
        <v>25</v>
      </c>
      <c r="K12919" t="s">
        <v>21</v>
      </c>
      <c r="L12919" s="1" t="s">
        <v>245</v>
      </c>
      <c r="M12919">
        <v>7</v>
      </c>
      <c r="N12919" t="s">
        <v>246</v>
      </c>
      <c r="O12919" t="s">
        <v>47</v>
      </c>
      <c r="P12919" t="s">
        <v>1021</v>
      </c>
    </row>
    <row r="12920" spans="1:16" x14ac:dyDescent="0.3">
      <c r="A12920">
        <v>12918</v>
      </c>
      <c r="B12920" s="2" t="s">
        <v>6361</v>
      </c>
      <c r="C12920" t="s">
        <v>3850</v>
      </c>
      <c r="D12920" t="s">
        <v>2434</v>
      </c>
      <c r="E12920" s="1">
        <f t="shared" si="333"/>
        <v>57142.5</v>
      </c>
      <c r="F12920" s="1">
        <v>1995</v>
      </c>
      <c r="G12920" t="s">
        <v>234</v>
      </c>
      <c r="H12920" t="s">
        <v>20</v>
      </c>
      <c r="I12920" s="6">
        <v>38000</v>
      </c>
      <c r="J12920" t="s">
        <v>14</v>
      </c>
      <c r="K12920" t="s">
        <v>21</v>
      </c>
      <c r="L12920" s="1" t="s">
        <v>615</v>
      </c>
      <c r="M12920">
        <v>5</v>
      </c>
      <c r="N12920" t="s">
        <v>657</v>
      </c>
      <c r="O12920" t="s">
        <v>47</v>
      </c>
      <c r="P12920" t="s">
        <v>1021</v>
      </c>
    </row>
    <row r="12921" spans="1:16" x14ac:dyDescent="0.3">
      <c r="A12921">
        <v>12919</v>
      </c>
      <c r="B12921" s="2" t="s">
        <v>6359</v>
      </c>
      <c r="C12921" t="s">
        <v>3582</v>
      </c>
      <c r="D12921" t="s">
        <v>1803</v>
      </c>
      <c r="E12921" s="1">
        <f t="shared" si="333"/>
        <v>45112.5</v>
      </c>
      <c r="F12921" s="1">
        <v>2755</v>
      </c>
      <c r="G12921" t="s">
        <v>234</v>
      </c>
      <c r="H12921" t="s">
        <v>20</v>
      </c>
      <c r="I12921" s="6">
        <v>45000</v>
      </c>
      <c r="J12921" t="s">
        <v>14</v>
      </c>
      <c r="K12921" t="s">
        <v>21</v>
      </c>
      <c r="L12921" s="1" t="s">
        <v>336</v>
      </c>
      <c r="M12921">
        <v>7</v>
      </c>
      <c r="N12921" t="s">
        <v>337</v>
      </c>
      <c r="O12921" t="s">
        <v>47</v>
      </c>
      <c r="P12921" t="s">
        <v>1021</v>
      </c>
    </row>
    <row r="12922" spans="1:16" x14ac:dyDescent="0.3">
      <c r="A12922">
        <v>12920</v>
      </c>
      <c r="B12922" s="2" t="s">
        <v>6364</v>
      </c>
      <c r="C12922" t="s">
        <v>5939</v>
      </c>
      <c r="D12922" t="s">
        <v>1579</v>
      </c>
      <c r="E12922" s="1">
        <f t="shared" si="333"/>
        <v>14135.25</v>
      </c>
      <c r="F12922" s="1">
        <v>2400</v>
      </c>
      <c r="G12922" t="s">
        <v>12</v>
      </c>
      <c r="H12922" t="s">
        <v>20</v>
      </c>
      <c r="I12922" s="6">
        <v>112776</v>
      </c>
      <c r="J12922" t="s">
        <v>42</v>
      </c>
      <c r="K12922" t="s">
        <v>21</v>
      </c>
      <c r="L12922" s="1" t="s">
        <v>1135</v>
      </c>
      <c r="M12922">
        <v>7</v>
      </c>
      <c r="N12922" t="s">
        <v>696</v>
      </c>
      <c r="O12922" t="s">
        <v>47</v>
      </c>
      <c r="P12922" t="s">
        <v>1021</v>
      </c>
    </row>
    <row r="12923" spans="1:16" x14ac:dyDescent="0.3">
      <c r="A12923">
        <v>12921</v>
      </c>
      <c r="B12923" s="2" t="s">
        <v>6352</v>
      </c>
      <c r="C12923" t="s">
        <v>5940</v>
      </c>
      <c r="D12923" t="s">
        <v>2009</v>
      </c>
      <c r="E12923" s="1">
        <f t="shared" si="333"/>
        <v>64962</v>
      </c>
      <c r="F12923" s="1">
        <v>2995</v>
      </c>
      <c r="G12923" t="s">
        <v>12</v>
      </c>
      <c r="H12923" t="s">
        <v>20</v>
      </c>
      <c r="I12923" s="6">
        <v>43774</v>
      </c>
      <c r="J12923" t="s">
        <v>25</v>
      </c>
      <c r="K12923" t="s">
        <v>15</v>
      </c>
      <c r="L12923" s="1" t="s">
        <v>1136</v>
      </c>
      <c r="M12923">
        <v>4</v>
      </c>
      <c r="N12923" t="s">
        <v>1137</v>
      </c>
      <c r="O12923" t="s">
        <v>28</v>
      </c>
      <c r="P12923" t="s">
        <v>1021</v>
      </c>
    </row>
    <row r="12924" spans="1:16" x14ac:dyDescent="0.3">
      <c r="A12924">
        <v>12922</v>
      </c>
      <c r="B12924" s="2" t="s">
        <v>6360</v>
      </c>
      <c r="C12924" t="s">
        <v>3732</v>
      </c>
      <c r="D12924" t="s">
        <v>2147</v>
      </c>
      <c r="E12924" s="1">
        <f t="shared" si="333"/>
        <v>17263.05</v>
      </c>
      <c r="F12924" s="1">
        <v>1498</v>
      </c>
      <c r="G12924" t="s">
        <v>234</v>
      </c>
      <c r="H12924" t="s">
        <v>20</v>
      </c>
      <c r="I12924" s="6">
        <v>17000</v>
      </c>
      <c r="J12924" t="s">
        <v>14</v>
      </c>
      <c r="K12924" t="s">
        <v>15</v>
      </c>
      <c r="L12924" s="1" t="s">
        <v>338</v>
      </c>
      <c r="M12924">
        <v>5</v>
      </c>
      <c r="N12924" t="s">
        <v>591</v>
      </c>
      <c r="O12924" t="s">
        <v>28</v>
      </c>
      <c r="P12924" t="s">
        <v>1021</v>
      </c>
    </row>
    <row r="12925" spans="1:16" x14ac:dyDescent="0.3">
      <c r="A12925">
        <v>12923</v>
      </c>
      <c r="B12925" s="2" t="s">
        <v>6352</v>
      </c>
      <c r="C12925" t="s">
        <v>3238</v>
      </c>
      <c r="D12925" t="s">
        <v>1848</v>
      </c>
      <c r="E12925" s="1">
        <f t="shared" si="333"/>
        <v>8360.85</v>
      </c>
      <c r="F12925" s="1">
        <v>1497</v>
      </c>
      <c r="G12925" t="s">
        <v>12</v>
      </c>
      <c r="H12925" t="s">
        <v>13</v>
      </c>
      <c r="I12925" s="6">
        <v>57000</v>
      </c>
      <c r="J12925" t="s">
        <v>14</v>
      </c>
      <c r="K12925" t="s">
        <v>15</v>
      </c>
      <c r="L12925" s="1" t="s">
        <v>347</v>
      </c>
      <c r="M12925">
        <v>5</v>
      </c>
      <c r="N12925" t="s">
        <v>191</v>
      </c>
      <c r="O12925" t="s">
        <v>28</v>
      </c>
      <c r="P12925" t="s">
        <v>1021</v>
      </c>
    </row>
    <row r="12926" spans="1:16" x14ac:dyDescent="0.3">
      <c r="A12926">
        <v>12924</v>
      </c>
      <c r="B12926" s="2" t="s">
        <v>6361</v>
      </c>
      <c r="C12926" t="s">
        <v>5469</v>
      </c>
      <c r="D12926" t="s">
        <v>2435</v>
      </c>
      <c r="E12926" s="1">
        <f t="shared" si="333"/>
        <v>92631</v>
      </c>
      <c r="F12926" s="1">
        <v>1969</v>
      </c>
      <c r="G12926" t="s">
        <v>12</v>
      </c>
      <c r="H12926" t="s">
        <v>20</v>
      </c>
      <c r="I12926" s="6">
        <v>43000</v>
      </c>
      <c r="J12926" t="s">
        <v>14</v>
      </c>
      <c r="K12926" t="s">
        <v>21</v>
      </c>
      <c r="L12926" s="1" t="s">
        <v>801</v>
      </c>
      <c r="M12926">
        <v>7</v>
      </c>
      <c r="N12926" t="s">
        <v>930</v>
      </c>
      <c r="O12926" t="s">
        <v>47</v>
      </c>
      <c r="P12926" t="s">
        <v>1021</v>
      </c>
    </row>
    <row r="12927" spans="1:16" x14ac:dyDescent="0.3">
      <c r="A12927">
        <v>12925</v>
      </c>
      <c r="B12927" s="2" t="s">
        <v>6361</v>
      </c>
      <c r="C12927" t="s">
        <v>5941</v>
      </c>
      <c r="D12927" t="s">
        <v>1815</v>
      </c>
      <c r="E12927" s="1">
        <f t="shared" si="333"/>
        <v>76992</v>
      </c>
      <c r="F12927" s="1">
        <v>2967</v>
      </c>
      <c r="G12927" t="s">
        <v>234</v>
      </c>
      <c r="H12927" t="s">
        <v>20</v>
      </c>
      <c r="I12927" s="6">
        <v>71000</v>
      </c>
      <c r="J12927" t="s">
        <v>14</v>
      </c>
      <c r="K12927" t="s">
        <v>21</v>
      </c>
      <c r="L12927" s="1" t="s">
        <v>507</v>
      </c>
      <c r="M12927">
        <v>7</v>
      </c>
      <c r="N12927" t="s">
        <v>508</v>
      </c>
      <c r="O12927" t="s">
        <v>47</v>
      </c>
      <c r="P12927" t="s">
        <v>1021</v>
      </c>
    </row>
    <row r="12928" spans="1:16" x14ac:dyDescent="0.3">
      <c r="A12928">
        <v>12926</v>
      </c>
      <c r="B12928" s="2" t="s">
        <v>6354</v>
      </c>
      <c r="C12928" t="s">
        <v>3150</v>
      </c>
      <c r="D12928" t="s">
        <v>1388</v>
      </c>
      <c r="E12928" s="1">
        <f t="shared" si="333"/>
        <v>6315.75</v>
      </c>
      <c r="F12928" s="1">
        <v>1197</v>
      </c>
      <c r="G12928" t="s">
        <v>234</v>
      </c>
      <c r="H12928" t="s">
        <v>13</v>
      </c>
      <c r="I12928" s="6">
        <v>16000</v>
      </c>
      <c r="J12928" t="s">
        <v>14</v>
      </c>
      <c r="K12928" t="s">
        <v>15</v>
      </c>
      <c r="L12928" s="1" t="s">
        <v>16</v>
      </c>
      <c r="M12928">
        <v>5</v>
      </c>
      <c r="N12928" t="s">
        <v>17</v>
      </c>
      <c r="O12928" t="s">
        <v>18</v>
      </c>
      <c r="P12928" t="s">
        <v>1021</v>
      </c>
    </row>
    <row r="12929" spans="1:16" x14ac:dyDescent="0.3">
      <c r="A12929">
        <v>12927</v>
      </c>
      <c r="B12929" s="2" t="s">
        <v>6353</v>
      </c>
      <c r="C12929" t="s">
        <v>3553</v>
      </c>
      <c r="D12929" t="s">
        <v>1563</v>
      </c>
      <c r="E12929" s="1">
        <f t="shared" si="333"/>
        <v>9984.9000000000015</v>
      </c>
      <c r="F12929" s="1">
        <v>1248</v>
      </c>
      <c r="G12929" t="s">
        <v>234</v>
      </c>
      <c r="H12929" t="s">
        <v>20</v>
      </c>
      <c r="I12929" s="6">
        <v>76900</v>
      </c>
      <c r="J12929" t="s">
        <v>14</v>
      </c>
      <c r="K12929" t="s">
        <v>21</v>
      </c>
      <c r="L12929" s="1" t="s">
        <v>82</v>
      </c>
      <c r="M12929">
        <v>5</v>
      </c>
      <c r="N12929" t="s">
        <v>83</v>
      </c>
      <c r="O12929" t="s">
        <v>47</v>
      </c>
      <c r="P12929" t="s">
        <v>1021</v>
      </c>
    </row>
    <row r="12930" spans="1:16" x14ac:dyDescent="0.3">
      <c r="A12930">
        <v>12928</v>
      </c>
      <c r="B12930" s="2" t="s">
        <v>6353</v>
      </c>
      <c r="C12930" t="s">
        <v>4258</v>
      </c>
      <c r="D12930" t="s">
        <v>2282</v>
      </c>
      <c r="E12930" s="1">
        <f t="shared" ref="E12930:E12993" si="334">IF(ISNUMBER(SEARCH("Lakh", D12930)),SUBSTITUTE(SUBSTITUTE(D12930, "₹", ""), " Lakh", "") * $R$1, IF(ISNUMBER(SEARCH("Crore", D12930)), SUBSTITUTE(SUBSTITUTE(D12930, "₹", ""), " Crore", "") * 120300, ""))</f>
        <v>12571.349999999999</v>
      </c>
      <c r="F12930" s="1">
        <v>1999</v>
      </c>
      <c r="G12930" t="s">
        <v>234</v>
      </c>
      <c r="H12930" t="s">
        <v>20</v>
      </c>
      <c r="I12930" s="6">
        <v>36500</v>
      </c>
      <c r="J12930" t="s">
        <v>25</v>
      </c>
      <c r="K12930" t="s">
        <v>15</v>
      </c>
      <c r="L12930" s="1" t="s">
        <v>771</v>
      </c>
      <c r="M12930">
        <v>5</v>
      </c>
      <c r="N12930" t="s">
        <v>772</v>
      </c>
      <c r="O12930" t="s">
        <v>28</v>
      </c>
      <c r="P12930" t="s">
        <v>1021</v>
      </c>
    </row>
    <row r="12931" spans="1:16" x14ac:dyDescent="0.3">
      <c r="A12931">
        <v>12929</v>
      </c>
      <c r="B12931" s="2" t="s">
        <v>6365</v>
      </c>
      <c r="C12931" t="s">
        <v>5942</v>
      </c>
      <c r="D12931" t="s">
        <v>1834</v>
      </c>
      <c r="E12931" s="1">
        <f t="shared" si="334"/>
        <v>28872</v>
      </c>
      <c r="F12931" s="1">
        <v>1956</v>
      </c>
      <c r="G12931" t="s">
        <v>234</v>
      </c>
      <c r="H12931" t="s">
        <v>20</v>
      </c>
      <c r="I12931" s="6">
        <v>14000</v>
      </c>
      <c r="J12931" t="s">
        <v>14</v>
      </c>
      <c r="K12931" t="s">
        <v>21</v>
      </c>
      <c r="L12931" s="1" t="s">
        <v>115</v>
      </c>
      <c r="M12931">
        <v>7</v>
      </c>
      <c r="N12931" t="s">
        <v>549</v>
      </c>
      <c r="O12931" t="s">
        <v>47</v>
      </c>
      <c r="P12931" t="s">
        <v>1021</v>
      </c>
    </row>
    <row r="12932" spans="1:16" x14ac:dyDescent="0.3">
      <c r="A12932">
        <v>12930</v>
      </c>
      <c r="B12932" s="2" t="s">
        <v>6357</v>
      </c>
      <c r="C12932" t="s">
        <v>3172</v>
      </c>
      <c r="D12932" t="s">
        <v>2148</v>
      </c>
      <c r="E12932" s="1">
        <f t="shared" si="334"/>
        <v>10814.970000000001</v>
      </c>
      <c r="F12932" s="1">
        <v>1591</v>
      </c>
      <c r="G12932" t="s">
        <v>12</v>
      </c>
      <c r="H12932" t="s">
        <v>13</v>
      </c>
      <c r="I12932" s="6">
        <v>82921</v>
      </c>
      <c r="J12932" t="s">
        <v>14</v>
      </c>
      <c r="K12932" t="s">
        <v>15</v>
      </c>
      <c r="L12932" s="1" t="s">
        <v>294</v>
      </c>
      <c r="M12932">
        <v>5</v>
      </c>
      <c r="N12932" t="s">
        <v>244</v>
      </c>
      <c r="O12932" t="s">
        <v>47</v>
      </c>
      <c r="P12932" t="s">
        <v>1021</v>
      </c>
    </row>
    <row r="12933" spans="1:16" x14ac:dyDescent="0.3">
      <c r="A12933">
        <v>12931</v>
      </c>
      <c r="B12933" s="2" t="s">
        <v>6353</v>
      </c>
      <c r="C12933" t="s">
        <v>3678</v>
      </c>
      <c r="D12933" t="s">
        <v>1275</v>
      </c>
      <c r="E12933" s="1">
        <f t="shared" si="334"/>
        <v>15338.25</v>
      </c>
      <c r="F12933" s="1">
        <v>2179</v>
      </c>
      <c r="G12933" t="s">
        <v>234</v>
      </c>
      <c r="H12933" t="s">
        <v>20</v>
      </c>
      <c r="I12933" s="6">
        <v>91000</v>
      </c>
      <c r="J12933" t="s">
        <v>14</v>
      </c>
      <c r="K12933" t="s">
        <v>21</v>
      </c>
      <c r="L12933" s="1" t="s">
        <v>160</v>
      </c>
      <c r="M12933">
        <v>7</v>
      </c>
      <c r="N12933" t="s">
        <v>77</v>
      </c>
      <c r="O12933" t="s">
        <v>47</v>
      </c>
      <c r="P12933" t="s">
        <v>1021</v>
      </c>
    </row>
    <row r="12934" spans="1:16" x14ac:dyDescent="0.3">
      <c r="A12934">
        <v>12932</v>
      </c>
      <c r="B12934" s="2" t="s">
        <v>6353</v>
      </c>
      <c r="C12934" t="s">
        <v>4538</v>
      </c>
      <c r="D12934" t="s">
        <v>1267</v>
      </c>
      <c r="E12934" s="1">
        <f t="shared" si="334"/>
        <v>8721.75</v>
      </c>
      <c r="F12934" s="1">
        <v>1497</v>
      </c>
      <c r="G12934" t="s">
        <v>12</v>
      </c>
      <c r="H12934" t="s">
        <v>13</v>
      </c>
      <c r="I12934" s="6">
        <v>39000</v>
      </c>
      <c r="J12934" t="s">
        <v>14</v>
      </c>
      <c r="K12934" t="s">
        <v>15</v>
      </c>
      <c r="L12934" s="1" t="s">
        <v>380</v>
      </c>
      <c r="M12934">
        <v>5</v>
      </c>
      <c r="N12934" t="s">
        <v>372</v>
      </c>
      <c r="O12934" t="s">
        <v>28</v>
      </c>
      <c r="P12934" t="s">
        <v>1021</v>
      </c>
    </row>
    <row r="12935" spans="1:16" x14ac:dyDescent="0.3">
      <c r="A12935">
        <v>12933</v>
      </c>
      <c r="B12935" s="2" t="s">
        <v>6358</v>
      </c>
      <c r="C12935" t="s">
        <v>5943</v>
      </c>
      <c r="D12935" t="s">
        <v>2006</v>
      </c>
      <c r="E12935" s="1">
        <f t="shared" si="334"/>
        <v>13714.2</v>
      </c>
      <c r="F12935" s="1">
        <v>2494</v>
      </c>
      <c r="G12935" t="s">
        <v>234</v>
      </c>
      <c r="H12935" t="s">
        <v>13</v>
      </c>
      <c r="I12935" s="6">
        <v>64000</v>
      </c>
      <c r="J12935" t="s">
        <v>14</v>
      </c>
      <c r="K12935" t="s">
        <v>21</v>
      </c>
      <c r="L12935" s="1" t="s">
        <v>749</v>
      </c>
      <c r="M12935">
        <v>8</v>
      </c>
      <c r="N12935" t="s">
        <v>310</v>
      </c>
      <c r="O12935" t="s">
        <v>24</v>
      </c>
      <c r="P12935" t="s">
        <v>1021</v>
      </c>
    </row>
    <row r="12936" spans="1:16" x14ac:dyDescent="0.3">
      <c r="A12936">
        <v>12934</v>
      </c>
      <c r="B12936" s="2" t="s">
        <v>6352</v>
      </c>
      <c r="C12936" t="s">
        <v>3475</v>
      </c>
      <c r="D12936" t="s">
        <v>1613</v>
      </c>
      <c r="E12936" s="1">
        <f t="shared" si="334"/>
        <v>34887</v>
      </c>
      <c r="F12936" s="1">
        <v>1995</v>
      </c>
      <c r="G12936" t="s">
        <v>234</v>
      </c>
      <c r="H12936" t="s">
        <v>20</v>
      </c>
      <c r="I12936" s="6">
        <v>77000</v>
      </c>
      <c r="J12936" t="s">
        <v>14</v>
      </c>
      <c r="K12936" t="s">
        <v>21</v>
      </c>
      <c r="L12936" s="1" t="s">
        <v>565</v>
      </c>
      <c r="M12936">
        <v>5</v>
      </c>
      <c r="N12936" t="s">
        <v>624</v>
      </c>
      <c r="O12936" t="s">
        <v>28</v>
      </c>
      <c r="P12936" t="s">
        <v>1021</v>
      </c>
    </row>
    <row r="12937" spans="1:16" x14ac:dyDescent="0.3">
      <c r="A12937">
        <v>12935</v>
      </c>
      <c r="B12937" s="2" t="s">
        <v>6356</v>
      </c>
      <c r="C12937" t="s">
        <v>5905</v>
      </c>
      <c r="D12937" t="s">
        <v>1439</v>
      </c>
      <c r="E12937" s="1">
        <f t="shared" si="334"/>
        <v>2766.8999999999996</v>
      </c>
      <c r="F12937" s="1">
        <v>1298</v>
      </c>
      <c r="G12937" t="s">
        <v>234</v>
      </c>
      <c r="H12937" t="s">
        <v>13</v>
      </c>
      <c r="I12937" s="6">
        <v>60000</v>
      </c>
      <c r="J12937" t="s">
        <v>14</v>
      </c>
      <c r="K12937" t="s">
        <v>15</v>
      </c>
      <c r="L12937" s="1">
        <v>88.2</v>
      </c>
      <c r="M12937">
        <v>5</v>
      </c>
      <c r="N12937" t="s">
        <v>433</v>
      </c>
      <c r="O12937" t="s">
        <v>18</v>
      </c>
      <c r="P12937" t="s">
        <v>1021</v>
      </c>
    </row>
    <row r="12938" spans="1:16" x14ac:dyDescent="0.3">
      <c r="A12938">
        <v>12936</v>
      </c>
      <c r="B12938" s="2" t="s">
        <v>6358</v>
      </c>
      <c r="C12938" t="s">
        <v>3774</v>
      </c>
      <c r="D12938" t="s">
        <v>1358</v>
      </c>
      <c r="E12938" s="1">
        <f t="shared" si="334"/>
        <v>21654</v>
      </c>
      <c r="F12938" s="1">
        <v>2179</v>
      </c>
      <c r="G12938" t="s">
        <v>12</v>
      </c>
      <c r="H12938" t="s">
        <v>20</v>
      </c>
      <c r="I12938" s="6">
        <v>45000</v>
      </c>
      <c r="J12938" t="s">
        <v>25</v>
      </c>
      <c r="K12938" t="s">
        <v>21</v>
      </c>
      <c r="L12938" s="1" t="s">
        <v>615</v>
      </c>
      <c r="M12938">
        <v>5</v>
      </c>
      <c r="N12938" t="s">
        <v>563</v>
      </c>
      <c r="O12938" t="s">
        <v>28</v>
      </c>
      <c r="P12938" t="s">
        <v>1021</v>
      </c>
    </row>
    <row r="12939" spans="1:16" x14ac:dyDescent="0.3">
      <c r="A12939">
        <v>12937</v>
      </c>
      <c r="B12939" s="2" t="s">
        <v>6359</v>
      </c>
      <c r="C12939" t="s">
        <v>3345</v>
      </c>
      <c r="D12939" t="s">
        <v>1354</v>
      </c>
      <c r="E12939" s="1">
        <f t="shared" si="334"/>
        <v>9323.25</v>
      </c>
      <c r="F12939" s="1">
        <v>1197</v>
      </c>
      <c r="G12939" t="s">
        <v>234</v>
      </c>
      <c r="H12939" t="s">
        <v>13</v>
      </c>
      <c r="I12939" s="6">
        <v>30000</v>
      </c>
      <c r="J12939" t="s">
        <v>14</v>
      </c>
      <c r="K12939" t="s">
        <v>15</v>
      </c>
      <c r="L12939" s="1" t="s">
        <v>31</v>
      </c>
      <c r="M12939">
        <v>5</v>
      </c>
      <c r="N12939" t="s">
        <v>194</v>
      </c>
      <c r="O12939" t="s">
        <v>18</v>
      </c>
      <c r="P12939" t="s">
        <v>1021</v>
      </c>
    </row>
    <row r="12940" spans="1:16" x14ac:dyDescent="0.3">
      <c r="A12940">
        <v>12938</v>
      </c>
      <c r="B12940" s="2" t="s">
        <v>6354</v>
      </c>
      <c r="C12940" t="s">
        <v>3238</v>
      </c>
      <c r="D12940" t="s">
        <v>1435</v>
      </c>
      <c r="E12940" s="1">
        <f t="shared" si="334"/>
        <v>6676.65</v>
      </c>
      <c r="F12940" s="1">
        <v>1497</v>
      </c>
      <c r="G12940" t="s">
        <v>12</v>
      </c>
      <c r="H12940" t="s">
        <v>13</v>
      </c>
      <c r="I12940" s="6">
        <v>65000</v>
      </c>
      <c r="J12940" t="s">
        <v>14</v>
      </c>
      <c r="K12940" t="s">
        <v>15</v>
      </c>
      <c r="L12940" s="1" t="s">
        <v>347</v>
      </c>
      <c r="M12940">
        <v>5</v>
      </c>
      <c r="N12940" t="s">
        <v>372</v>
      </c>
      <c r="O12940" t="s">
        <v>28</v>
      </c>
      <c r="P12940" t="s">
        <v>1021</v>
      </c>
    </row>
    <row r="12941" spans="1:16" x14ac:dyDescent="0.3">
      <c r="A12941">
        <v>12939</v>
      </c>
      <c r="B12941" s="2" t="s">
        <v>6363</v>
      </c>
      <c r="C12941" t="s">
        <v>3680</v>
      </c>
      <c r="D12941" t="s">
        <v>1973</v>
      </c>
      <c r="E12941" s="1">
        <f t="shared" si="334"/>
        <v>4342.83</v>
      </c>
      <c r="F12941" s="1">
        <v>1598</v>
      </c>
      <c r="G12941" t="s">
        <v>12</v>
      </c>
      <c r="H12941" t="s">
        <v>13</v>
      </c>
      <c r="I12941" s="6">
        <v>6200</v>
      </c>
      <c r="J12941" t="s">
        <v>14</v>
      </c>
      <c r="K12941" t="s">
        <v>15</v>
      </c>
      <c r="L12941" s="1" t="s">
        <v>583</v>
      </c>
      <c r="M12941">
        <v>5</v>
      </c>
      <c r="N12941" t="s">
        <v>366</v>
      </c>
      <c r="O12941" t="s">
        <v>28</v>
      </c>
      <c r="P12941" t="s">
        <v>1021</v>
      </c>
    </row>
    <row r="12942" spans="1:16" x14ac:dyDescent="0.3">
      <c r="A12942">
        <v>12940</v>
      </c>
      <c r="B12942" s="2" t="s">
        <v>6363</v>
      </c>
      <c r="C12942" t="s">
        <v>3144</v>
      </c>
      <c r="D12942" t="s">
        <v>1698</v>
      </c>
      <c r="E12942" s="1">
        <f t="shared" si="334"/>
        <v>3909.75</v>
      </c>
      <c r="F12942" s="1">
        <v>1298</v>
      </c>
      <c r="G12942" t="s">
        <v>234</v>
      </c>
      <c r="H12942" t="s">
        <v>13</v>
      </c>
      <c r="I12942" s="6">
        <v>66000</v>
      </c>
      <c r="J12942" t="s">
        <v>14</v>
      </c>
      <c r="K12942" t="s">
        <v>15</v>
      </c>
      <c r="L12942" s="1" t="s">
        <v>271</v>
      </c>
      <c r="M12942">
        <v>5</v>
      </c>
      <c r="N12942" t="s">
        <v>272</v>
      </c>
      <c r="O12942" t="s">
        <v>28</v>
      </c>
      <c r="P12942" t="s">
        <v>1021</v>
      </c>
    </row>
    <row r="12943" spans="1:16" x14ac:dyDescent="0.3">
      <c r="A12943">
        <v>12941</v>
      </c>
      <c r="B12943" s="2" t="s">
        <v>6352</v>
      </c>
      <c r="C12943" t="s">
        <v>4452</v>
      </c>
      <c r="D12943" t="s">
        <v>2153</v>
      </c>
      <c r="E12943" s="1">
        <f t="shared" si="334"/>
        <v>12017.970000000001</v>
      </c>
      <c r="F12943" s="1">
        <v>1591</v>
      </c>
      <c r="G12943" t="s">
        <v>12</v>
      </c>
      <c r="H12943" t="s">
        <v>20</v>
      </c>
      <c r="I12943" s="6">
        <v>56000</v>
      </c>
      <c r="J12943" t="s">
        <v>25</v>
      </c>
      <c r="K12943" t="s">
        <v>15</v>
      </c>
      <c r="L12943" s="1" t="s">
        <v>294</v>
      </c>
      <c r="M12943">
        <v>5</v>
      </c>
      <c r="N12943" t="s">
        <v>244</v>
      </c>
      <c r="O12943" t="s">
        <v>47</v>
      </c>
      <c r="P12943" t="s">
        <v>1021</v>
      </c>
    </row>
    <row r="12944" spans="1:16" x14ac:dyDescent="0.3">
      <c r="A12944">
        <v>12942</v>
      </c>
      <c r="B12944" s="2" t="s">
        <v>6362</v>
      </c>
      <c r="C12944" t="s">
        <v>5944</v>
      </c>
      <c r="D12944" t="s">
        <v>1747</v>
      </c>
      <c r="E12944" s="1">
        <f t="shared" si="334"/>
        <v>8842.0499999999993</v>
      </c>
      <c r="F12944" s="1">
        <v>1995</v>
      </c>
      <c r="G12944" t="s">
        <v>12</v>
      </c>
      <c r="H12944" t="s">
        <v>20</v>
      </c>
      <c r="I12944" s="6">
        <v>45000</v>
      </c>
      <c r="J12944" t="s">
        <v>14</v>
      </c>
      <c r="K12944" t="s">
        <v>15</v>
      </c>
      <c r="L12944" s="1" t="s">
        <v>249</v>
      </c>
      <c r="M12944">
        <v>5</v>
      </c>
      <c r="N12944" t="s">
        <v>1138</v>
      </c>
      <c r="O12944" t="s">
        <v>47</v>
      </c>
      <c r="P12944" t="s">
        <v>1021</v>
      </c>
    </row>
    <row r="12945" spans="1:16" x14ac:dyDescent="0.3">
      <c r="A12945">
        <v>12943</v>
      </c>
      <c r="B12945" s="2" t="s">
        <v>6354</v>
      </c>
      <c r="C12945" t="s">
        <v>3837</v>
      </c>
      <c r="D12945" t="s">
        <v>2149</v>
      </c>
      <c r="E12945" s="1">
        <f t="shared" si="334"/>
        <v>7205.97</v>
      </c>
      <c r="F12945" s="1">
        <v>1497</v>
      </c>
      <c r="G12945" t="s">
        <v>234</v>
      </c>
      <c r="H12945" t="s">
        <v>20</v>
      </c>
      <c r="I12945" s="6">
        <v>51000</v>
      </c>
      <c r="J12945" t="s">
        <v>14</v>
      </c>
      <c r="K12945" t="s">
        <v>15</v>
      </c>
      <c r="L12945" s="1" t="s">
        <v>347</v>
      </c>
      <c r="M12945">
        <v>5</v>
      </c>
      <c r="N12945" t="s">
        <v>40</v>
      </c>
      <c r="O12945" t="s">
        <v>28</v>
      </c>
      <c r="P12945" t="s">
        <v>1021</v>
      </c>
    </row>
    <row r="12946" spans="1:16" x14ac:dyDescent="0.3">
      <c r="A12946">
        <v>12944</v>
      </c>
      <c r="B12946" s="2" t="s">
        <v>6353</v>
      </c>
      <c r="C12946" t="s">
        <v>2970</v>
      </c>
      <c r="D12946" t="s">
        <v>1937</v>
      </c>
      <c r="E12946" s="1">
        <f t="shared" si="334"/>
        <v>5353.35</v>
      </c>
      <c r="F12946" s="1">
        <v>998</v>
      </c>
      <c r="G12946" t="s">
        <v>234</v>
      </c>
      <c r="H12946" t="s">
        <v>13</v>
      </c>
      <c r="I12946" s="6">
        <v>65000</v>
      </c>
      <c r="J12946" t="s">
        <v>14</v>
      </c>
      <c r="K12946" t="s">
        <v>51</v>
      </c>
      <c r="L12946" s="1" t="s">
        <v>52</v>
      </c>
      <c r="M12946">
        <v>5</v>
      </c>
      <c r="N12946" t="s">
        <v>53</v>
      </c>
      <c r="O12946" t="s">
        <v>18</v>
      </c>
      <c r="P12946" t="s">
        <v>1021</v>
      </c>
    </row>
    <row r="12947" spans="1:16" x14ac:dyDescent="0.3">
      <c r="A12947">
        <v>12945</v>
      </c>
      <c r="B12947" s="2" t="s">
        <v>6352</v>
      </c>
      <c r="C12947" t="s">
        <v>4258</v>
      </c>
      <c r="D12947" t="s">
        <v>2778</v>
      </c>
      <c r="E12947" s="1">
        <f t="shared" si="334"/>
        <v>13497.660000000002</v>
      </c>
      <c r="F12947" s="1">
        <v>1999</v>
      </c>
      <c r="G12947" t="s">
        <v>234</v>
      </c>
      <c r="H12947" t="s">
        <v>20</v>
      </c>
      <c r="I12947" s="6">
        <v>33500</v>
      </c>
      <c r="J12947" t="s">
        <v>14</v>
      </c>
      <c r="K12947" t="s">
        <v>15</v>
      </c>
      <c r="L12947" s="1" t="s">
        <v>771</v>
      </c>
      <c r="M12947">
        <v>5</v>
      </c>
      <c r="N12947" t="s">
        <v>772</v>
      </c>
      <c r="O12947" t="s">
        <v>28</v>
      </c>
      <c r="P12947" t="s">
        <v>1021</v>
      </c>
    </row>
    <row r="12948" spans="1:16" x14ac:dyDescent="0.3">
      <c r="A12948">
        <v>12946</v>
      </c>
      <c r="B12948" s="2" t="s">
        <v>6353</v>
      </c>
      <c r="C12948" t="s">
        <v>3719</v>
      </c>
      <c r="D12948" t="s">
        <v>1648</v>
      </c>
      <c r="E12948" s="1">
        <f t="shared" si="334"/>
        <v>12330.75</v>
      </c>
      <c r="F12948" s="1">
        <v>2179</v>
      </c>
      <c r="G12948" t="s">
        <v>234</v>
      </c>
      <c r="H12948" t="s">
        <v>13</v>
      </c>
      <c r="I12948" s="6">
        <v>61000</v>
      </c>
      <c r="J12948" t="s">
        <v>14</v>
      </c>
      <c r="K12948" t="s">
        <v>21</v>
      </c>
      <c r="L12948" s="1" t="s">
        <v>22</v>
      </c>
      <c r="M12948">
        <v>7</v>
      </c>
      <c r="N12948" t="s">
        <v>23</v>
      </c>
      <c r="O12948" t="s">
        <v>24</v>
      </c>
      <c r="P12948" t="s">
        <v>1021</v>
      </c>
    </row>
    <row r="12949" spans="1:16" x14ac:dyDescent="0.3">
      <c r="A12949">
        <v>12947</v>
      </c>
      <c r="B12949" s="2" t="s">
        <v>6352</v>
      </c>
      <c r="C12949" t="s">
        <v>3350</v>
      </c>
      <c r="D12949" t="s">
        <v>1354</v>
      </c>
      <c r="E12949" s="1">
        <f t="shared" si="334"/>
        <v>9323.25</v>
      </c>
      <c r="F12949" s="1">
        <v>1199</v>
      </c>
      <c r="G12949" t="s">
        <v>234</v>
      </c>
      <c r="H12949" t="s">
        <v>13</v>
      </c>
      <c r="I12949" s="6">
        <v>45000</v>
      </c>
      <c r="J12949" t="s">
        <v>14</v>
      </c>
      <c r="K12949" t="s">
        <v>15</v>
      </c>
      <c r="L12949" s="1" t="s">
        <v>54</v>
      </c>
      <c r="M12949">
        <v>5</v>
      </c>
      <c r="N12949" t="s">
        <v>272</v>
      </c>
      <c r="O12949" t="s">
        <v>47</v>
      </c>
      <c r="P12949" t="s">
        <v>1021</v>
      </c>
    </row>
    <row r="12950" spans="1:16" x14ac:dyDescent="0.3">
      <c r="A12950">
        <v>12948</v>
      </c>
      <c r="B12950" s="2" t="s">
        <v>6352</v>
      </c>
      <c r="C12950" t="s">
        <v>2958</v>
      </c>
      <c r="D12950" t="s">
        <v>1374</v>
      </c>
      <c r="E12950" s="1">
        <f t="shared" si="334"/>
        <v>7157.85</v>
      </c>
      <c r="F12950" s="1">
        <v>1197</v>
      </c>
      <c r="G12950" t="s">
        <v>12</v>
      </c>
      <c r="H12950" t="s">
        <v>13</v>
      </c>
      <c r="I12950" s="6">
        <v>46892</v>
      </c>
      <c r="J12950" t="s">
        <v>14</v>
      </c>
      <c r="K12950" t="s">
        <v>15</v>
      </c>
      <c r="L12950" s="1" t="s">
        <v>26</v>
      </c>
      <c r="M12950">
        <v>5</v>
      </c>
      <c r="N12950" t="s">
        <v>27</v>
      </c>
      <c r="O12950" t="s">
        <v>28</v>
      </c>
      <c r="P12950" t="s">
        <v>1021</v>
      </c>
    </row>
    <row r="12951" spans="1:16" x14ac:dyDescent="0.3">
      <c r="A12951">
        <v>12949</v>
      </c>
      <c r="B12951" s="2" t="s">
        <v>6364</v>
      </c>
      <c r="C12951" t="s">
        <v>4998</v>
      </c>
      <c r="D12951" t="s">
        <v>1224</v>
      </c>
      <c r="E12951" s="1">
        <f t="shared" si="334"/>
        <v>4210.5</v>
      </c>
      <c r="F12951" s="1">
        <v>1598</v>
      </c>
      <c r="G12951" t="s">
        <v>234</v>
      </c>
      <c r="H12951" t="s">
        <v>13</v>
      </c>
      <c r="I12951" s="6">
        <v>59841</v>
      </c>
      <c r="J12951" t="s">
        <v>25</v>
      </c>
      <c r="K12951" t="s">
        <v>15</v>
      </c>
      <c r="L12951" s="1" t="s">
        <v>408</v>
      </c>
      <c r="M12951">
        <v>5</v>
      </c>
      <c r="N12951" t="s">
        <v>593</v>
      </c>
      <c r="O12951" t="s">
        <v>28</v>
      </c>
      <c r="P12951" t="s">
        <v>1021</v>
      </c>
    </row>
    <row r="12952" spans="1:16" x14ac:dyDescent="0.3">
      <c r="A12952">
        <v>12950</v>
      </c>
      <c r="B12952" s="2" t="s">
        <v>6369</v>
      </c>
      <c r="C12952" t="s">
        <v>5135</v>
      </c>
      <c r="D12952" t="s">
        <v>2779</v>
      </c>
      <c r="E12952" s="1">
        <f t="shared" si="334"/>
        <v>32120.1</v>
      </c>
      <c r="F12952" s="1">
        <v>1956</v>
      </c>
      <c r="G12952" t="s">
        <v>234</v>
      </c>
      <c r="H12952" t="s">
        <v>20</v>
      </c>
      <c r="I12952" s="6">
        <v>6000</v>
      </c>
      <c r="J12952" t="s">
        <v>14</v>
      </c>
      <c r="K12952" t="s">
        <v>21</v>
      </c>
      <c r="L12952" s="1" t="s">
        <v>115</v>
      </c>
      <c r="M12952">
        <v>7</v>
      </c>
      <c r="N12952" t="s">
        <v>549</v>
      </c>
      <c r="O12952" t="s">
        <v>47</v>
      </c>
      <c r="P12952" t="s">
        <v>1021</v>
      </c>
    </row>
    <row r="12953" spans="1:16" x14ac:dyDescent="0.3">
      <c r="A12953">
        <v>12951</v>
      </c>
      <c r="B12953" s="2" t="s">
        <v>6358</v>
      </c>
      <c r="C12953" t="s">
        <v>3679</v>
      </c>
      <c r="D12953" t="s">
        <v>1447</v>
      </c>
      <c r="E12953" s="1">
        <f t="shared" si="334"/>
        <v>4559.37</v>
      </c>
      <c r="F12953" s="1">
        <v>998</v>
      </c>
      <c r="G12953" t="s">
        <v>234</v>
      </c>
      <c r="H12953" t="s">
        <v>20</v>
      </c>
      <c r="I12953" s="6">
        <v>74125</v>
      </c>
      <c r="J12953" t="s">
        <v>14</v>
      </c>
      <c r="K12953" t="s">
        <v>15</v>
      </c>
      <c r="L12953" s="1" t="s">
        <v>71</v>
      </c>
      <c r="M12953">
        <v>5</v>
      </c>
      <c r="N12953" t="s">
        <v>270</v>
      </c>
      <c r="O12953" t="s">
        <v>18</v>
      </c>
      <c r="P12953" t="s">
        <v>1021</v>
      </c>
    </row>
    <row r="12954" spans="1:16" x14ac:dyDescent="0.3">
      <c r="A12954">
        <v>12952</v>
      </c>
      <c r="B12954" s="2" t="s">
        <v>6361</v>
      </c>
      <c r="C12954" t="s">
        <v>4218</v>
      </c>
      <c r="D12954" t="s">
        <v>1579</v>
      </c>
      <c r="E12954" s="1">
        <f t="shared" si="334"/>
        <v>14135.25</v>
      </c>
      <c r="F12954" s="1">
        <v>1497</v>
      </c>
      <c r="G12954" t="s">
        <v>234</v>
      </c>
      <c r="H12954" t="s">
        <v>20</v>
      </c>
      <c r="I12954" s="6">
        <v>17677</v>
      </c>
      <c r="J12954" t="s">
        <v>14</v>
      </c>
      <c r="K12954" t="s">
        <v>15</v>
      </c>
      <c r="L12954" s="1" t="s">
        <v>380</v>
      </c>
      <c r="M12954">
        <v>5</v>
      </c>
      <c r="N12954" t="s">
        <v>40</v>
      </c>
      <c r="O12954" t="s">
        <v>28</v>
      </c>
      <c r="P12954" t="s">
        <v>1021</v>
      </c>
    </row>
    <row r="12955" spans="1:16" x14ac:dyDescent="0.3">
      <c r="A12955">
        <v>12953</v>
      </c>
      <c r="B12955" s="2" t="s">
        <v>6353</v>
      </c>
      <c r="C12955" t="s">
        <v>3398</v>
      </c>
      <c r="D12955" t="s">
        <v>1287</v>
      </c>
      <c r="E12955" s="1">
        <f t="shared" si="334"/>
        <v>7518.75</v>
      </c>
      <c r="F12955" s="1">
        <v>1197</v>
      </c>
      <c r="G12955" t="s">
        <v>234</v>
      </c>
      <c r="H12955" t="s">
        <v>20</v>
      </c>
      <c r="I12955" s="6">
        <v>57400</v>
      </c>
      <c r="J12955" t="s">
        <v>14</v>
      </c>
      <c r="K12955" t="s">
        <v>15</v>
      </c>
      <c r="L12955" s="1" t="s">
        <v>67</v>
      </c>
      <c r="M12955">
        <v>5</v>
      </c>
      <c r="N12955" t="s">
        <v>221</v>
      </c>
      <c r="O12955" t="s">
        <v>28</v>
      </c>
      <c r="P12955" t="s">
        <v>1021</v>
      </c>
    </row>
    <row r="12956" spans="1:16" x14ac:dyDescent="0.3">
      <c r="A12956">
        <v>12954</v>
      </c>
      <c r="B12956" s="2" t="s">
        <v>6364</v>
      </c>
      <c r="C12956" t="s">
        <v>2970</v>
      </c>
      <c r="D12956" t="s">
        <v>1918</v>
      </c>
      <c r="E12956" s="1">
        <f t="shared" si="334"/>
        <v>4078.17</v>
      </c>
      <c r="F12956" s="1">
        <v>998</v>
      </c>
      <c r="G12956" t="s">
        <v>234</v>
      </c>
      <c r="H12956" t="s">
        <v>13</v>
      </c>
      <c r="I12956" s="6">
        <v>55214</v>
      </c>
      <c r="J12956" t="s">
        <v>14</v>
      </c>
      <c r="K12956" t="s">
        <v>51</v>
      </c>
      <c r="L12956" s="1" t="s">
        <v>142</v>
      </c>
      <c r="M12956">
        <v>5</v>
      </c>
      <c r="N12956" t="s">
        <v>143</v>
      </c>
      <c r="O12956" t="s">
        <v>18</v>
      </c>
      <c r="P12956" t="s">
        <v>1021</v>
      </c>
    </row>
    <row r="12957" spans="1:16" x14ac:dyDescent="0.3">
      <c r="A12957">
        <v>12955</v>
      </c>
      <c r="B12957" s="2" t="s">
        <v>6352</v>
      </c>
      <c r="C12957" t="s">
        <v>3639</v>
      </c>
      <c r="D12957" t="s">
        <v>1230</v>
      </c>
      <c r="E12957" s="1">
        <f t="shared" si="334"/>
        <v>4511.25</v>
      </c>
      <c r="F12957" s="1">
        <v>1193</v>
      </c>
      <c r="G12957" t="s">
        <v>234</v>
      </c>
      <c r="H12957" t="s">
        <v>13</v>
      </c>
      <c r="I12957" s="6">
        <v>30091</v>
      </c>
      <c r="J12957" t="s">
        <v>25</v>
      </c>
      <c r="K12957" t="s">
        <v>15</v>
      </c>
      <c r="L12957" s="1" t="s">
        <v>54</v>
      </c>
      <c r="M12957">
        <v>5</v>
      </c>
      <c r="N12957" t="s">
        <v>365</v>
      </c>
      <c r="O12957" t="s">
        <v>28</v>
      </c>
      <c r="P12957" t="s">
        <v>1021</v>
      </c>
    </row>
    <row r="12958" spans="1:16" x14ac:dyDescent="0.3">
      <c r="A12958">
        <v>12956</v>
      </c>
      <c r="B12958" s="2" t="s">
        <v>6354</v>
      </c>
      <c r="C12958" t="s">
        <v>2977</v>
      </c>
      <c r="D12958" t="s">
        <v>1464</v>
      </c>
      <c r="E12958" s="1">
        <f t="shared" si="334"/>
        <v>7109.7300000000005</v>
      </c>
      <c r="F12958" s="1">
        <v>1248</v>
      </c>
      <c r="G12958" t="s">
        <v>12</v>
      </c>
      <c r="H12958" t="s">
        <v>13</v>
      </c>
      <c r="I12958" s="6">
        <v>87200</v>
      </c>
      <c r="J12958" t="s">
        <v>14</v>
      </c>
      <c r="K12958" t="s">
        <v>21</v>
      </c>
      <c r="L12958" s="1" t="s">
        <v>129</v>
      </c>
      <c r="M12958">
        <v>5</v>
      </c>
      <c r="N12958" t="s">
        <v>130</v>
      </c>
      <c r="O12958" t="s">
        <v>28</v>
      </c>
      <c r="P12958" t="s">
        <v>1021</v>
      </c>
    </row>
    <row r="12959" spans="1:16" x14ac:dyDescent="0.3">
      <c r="A12959">
        <v>12957</v>
      </c>
      <c r="B12959" s="2" t="s">
        <v>6363</v>
      </c>
      <c r="C12959" t="s">
        <v>5196</v>
      </c>
      <c r="D12959" t="s">
        <v>2400</v>
      </c>
      <c r="E12959" s="1">
        <f t="shared" si="334"/>
        <v>11368.349999999999</v>
      </c>
      <c r="F12959" s="1">
        <v>1968</v>
      </c>
      <c r="G12959" t="s">
        <v>12</v>
      </c>
      <c r="H12959" t="s">
        <v>20</v>
      </c>
      <c r="I12959" s="6">
        <v>78144</v>
      </c>
      <c r="J12959" t="s">
        <v>25</v>
      </c>
      <c r="K12959" t="s">
        <v>21</v>
      </c>
      <c r="L12959" s="1">
        <v>140</v>
      </c>
      <c r="M12959">
        <v>5</v>
      </c>
      <c r="N12959" t="s">
        <v>102</v>
      </c>
      <c r="O12959" t="s">
        <v>28</v>
      </c>
      <c r="P12959" t="s">
        <v>1021</v>
      </c>
    </row>
    <row r="12960" spans="1:16" x14ac:dyDescent="0.3">
      <c r="A12960">
        <v>12958</v>
      </c>
      <c r="B12960" s="2" t="s">
        <v>6361</v>
      </c>
      <c r="C12960" t="s">
        <v>5945</v>
      </c>
      <c r="D12960" t="s">
        <v>2780</v>
      </c>
      <c r="E12960" s="1">
        <f t="shared" si="334"/>
        <v>41082.449999999997</v>
      </c>
      <c r="F12960" s="1">
        <v>1968</v>
      </c>
      <c r="G12960" t="s">
        <v>240</v>
      </c>
      <c r="H12960" t="s">
        <v>20</v>
      </c>
      <c r="I12960" s="6">
        <v>15938</v>
      </c>
      <c r="J12960" t="s">
        <v>14</v>
      </c>
      <c r="K12960" t="s">
        <v>21</v>
      </c>
      <c r="L12960" s="1" t="s">
        <v>238</v>
      </c>
      <c r="M12960">
        <v>5</v>
      </c>
      <c r="N12960" t="s">
        <v>241</v>
      </c>
      <c r="O12960" t="s">
        <v>28</v>
      </c>
      <c r="P12960" t="s">
        <v>1021</v>
      </c>
    </row>
    <row r="12961" spans="1:16" x14ac:dyDescent="0.3">
      <c r="A12961">
        <v>12959</v>
      </c>
      <c r="B12961" s="2" t="s">
        <v>6364</v>
      </c>
      <c r="C12961" t="s">
        <v>4035</v>
      </c>
      <c r="D12961" t="s">
        <v>1937</v>
      </c>
      <c r="E12961" s="1">
        <f t="shared" si="334"/>
        <v>5353.35</v>
      </c>
      <c r="F12961" s="1">
        <v>1798</v>
      </c>
      <c r="G12961" t="s">
        <v>234</v>
      </c>
      <c r="H12961" t="s">
        <v>13</v>
      </c>
      <c r="I12961" s="6">
        <v>41000</v>
      </c>
      <c r="J12961" t="s">
        <v>25</v>
      </c>
      <c r="K12961" t="s">
        <v>15</v>
      </c>
      <c r="L12961" s="1" t="s">
        <v>78</v>
      </c>
      <c r="M12961">
        <v>5</v>
      </c>
      <c r="N12961" t="s">
        <v>722</v>
      </c>
      <c r="O12961" t="s">
        <v>28</v>
      </c>
      <c r="P12961" t="s">
        <v>1021</v>
      </c>
    </row>
    <row r="12962" spans="1:16" x14ac:dyDescent="0.3">
      <c r="A12962">
        <v>12960</v>
      </c>
      <c r="B12962" s="2" t="s">
        <v>6358</v>
      </c>
      <c r="C12962" t="s">
        <v>2975</v>
      </c>
      <c r="D12962" t="s">
        <v>1647</v>
      </c>
      <c r="E12962" s="1">
        <f t="shared" si="334"/>
        <v>5401.47</v>
      </c>
      <c r="F12962" s="1">
        <v>1498</v>
      </c>
      <c r="G12962" t="s">
        <v>234</v>
      </c>
      <c r="H12962" t="s">
        <v>13</v>
      </c>
      <c r="I12962" s="6">
        <v>74186</v>
      </c>
      <c r="J12962" t="s">
        <v>14</v>
      </c>
      <c r="K12962" t="s">
        <v>21</v>
      </c>
      <c r="L12962" s="1" t="s">
        <v>60</v>
      </c>
      <c r="M12962">
        <v>5</v>
      </c>
      <c r="N12962" t="s">
        <v>61</v>
      </c>
      <c r="O12962" t="s">
        <v>47</v>
      </c>
      <c r="P12962" t="s">
        <v>1021</v>
      </c>
    </row>
    <row r="12963" spans="1:16" x14ac:dyDescent="0.3">
      <c r="A12963">
        <v>12961</v>
      </c>
      <c r="B12963" s="2" t="s">
        <v>6352</v>
      </c>
      <c r="C12963" t="s">
        <v>3991</v>
      </c>
      <c r="D12963" t="s">
        <v>1388</v>
      </c>
      <c r="E12963" s="1">
        <f t="shared" si="334"/>
        <v>6315.75</v>
      </c>
      <c r="F12963" s="1">
        <v>1198</v>
      </c>
      <c r="G12963" t="s">
        <v>234</v>
      </c>
      <c r="H12963" t="s">
        <v>13</v>
      </c>
      <c r="I12963" s="6">
        <v>43800</v>
      </c>
      <c r="J12963" t="s">
        <v>14</v>
      </c>
      <c r="K12963" t="s">
        <v>15</v>
      </c>
      <c r="L12963" s="1" t="s">
        <v>39</v>
      </c>
      <c r="M12963">
        <v>5</v>
      </c>
      <c r="N12963" t="s">
        <v>191</v>
      </c>
      <c r="O12963" t="s">
        <v>28</v>
      </c>
      <c r="P12963" t="s">
        <v>1021</v>
      </c>
    </row>
    <row r="12964" spans="1:16" x14ac:dyDescent="0.3">
      <c r="A12964">
        <v>12962</v>
      </c>
      <c r="B12964" s="2" t="s">
        <v>6363</v>
      </c>
      <c r="C12964" t="s">
        <v>3144</v>
      </c>
      <c r="D12964" t="s">
        <v>1514</v>
      </c>
      <c r="E12964" s="1">
        <f t="shared" si="334"/>
        <v>4318.7699999999995</v>
      </c>
      <c r="F12964" s="1">
        <v>1298</v>
      </c>
      <c r="G12964" t="s">
        <v>234</v>
      </c>
      <c r="H12964" t="s">
        <v>13</v>
      </c>
      <c r="I12964" s="6">
        <v>65190</v>
      </c>
      <c r="J12964" t="s">
        <v>25</v>
      </c>
      <c r="K12964" t="s">
        <v>15</v>
      </c>
      <c r="L12964" s="1" t="s">
        <v>271</v>
      </c>
      <c r="M12964">
        <v>5</v>
      </c>
      <c r="N12964" t="s">
        <v>272</v>
      </c>
      <c r="O12964" t="s">
        <v>28</v>
      </c>
      <c r="P12964" t="s">
        <v>1021</v>
      </c>
    </row>
    <row r="12965" spans="1:16" x14ac:dyDescent="0.3">
      <c r="A12965">
        <v>12963</v>
      </c>
      <c r="B12965" s="2" t="s">
        <v>6357</v>
      </c>
      <c r="C12965" t="s">
        <v>5946</v>
      </c>
      <c r="D12965" t="s">
        <v>1837</v>
      </c>
      <c r="E12965" s="1">
        <f t="shared" si="334"/>
        <v>21052.5</v>
      </c>
      <c r="F12965" s="1">
        <v>1991</v>
      </c>
      <c r="G12965" t="s">
        <v>12</v>
      </c>
      <c r="H12965" t="s">
        <v>20</v>
      </c>
      <c r="I12965" s="6">
        <v>39500</v>
      </c>
      <c r="J12965" t="s">
        <v>14</v>
      </c>
      <c r="K12965" t="s">
        <v>15</v>
      </c>
      <c r="L12965" s="1" t="s">
        <v>648</v>
      </c>
      <c r="M12965">
        <v>5</v>
      </c>
      <c r="N12965" t="s">
        <v>409</v>
      </c>
      <c r="O12965" t="s">
        <v>47</v>
      </c>
      <c r="P12965" t="s">
        <v>1021</v>
      </c>
    </row>
    <row r="12966" spans="1:16" x14ac:dyDescent="0.3">
      <c r="A12966">
        <v>12964</v>
      </c>
      <c r="B12966" s="2" t="s">
        <v>6352</v>
      </c>
      <c r="C12966" t="s">
        <v>3026</v>
      </c>
      <c r="D12966" t="s">
        <v>2193</v>
      </c>
      <c r="E12966" s="1">
        <f t="shared" si="334"/>
        <v>11440.529999999999</v>
      </c>
      <c r="F12966" s="1">
        <v>1498</v>
      </c>
      <c r="G12966" t="s">
        <v>234</v>
      </c>
      <c r="H12966" t="s">
        <v>13</v>
      </c>
      <c r="I12966" s="6">
        <v>38000</v>
      </c>
      <c r="J12966" t="s">
        <v>14</v>
      </c>
      <c r="K12966" t="s">
        <v>21</v>
      </c>
      <c r="L12966" s="1" t="s">
        <v>140</v>
      </c>
      <c r="M12966">
        <v>5</v>
      </c>
      <c r="N12966" t="s">
        <v>141</v>
      </c>
      <c r="O12966" t="s">
        <v>28</v>
      </c>
      <c r="P12966" t="s">
        <v>1021</v>
      </c>
    </row>
    <row r="12967" spans="1:16" x14ac:dyDescent="0.3">
      <c r="A12967">
        <v>12965</v>
      </c>
      <c r="B12967" s="2" t="s">
        <v>6358</v>
      </c>
      <c r="C12967" t="s">
        <v>4202</v>
      </c>
      <c r="D12967" t="s">
        <v>1579</v>
      </c>
      <c r="E12967" s="1">
        <f t="shared" si="334"/>
        <v>14135.25</v>
      </c>
      <c r="F12967" s="1">
        <v>2143</v>
      </c>
      <c r="G12967" t="s">
        <v>234</v>
      </c>
      <c r="H12967" t="s">
        <v>20</v>
      </c>
      <c r="I12967" s="6">
        <v>62000</v>
      </c>
      <c r="J12967" t="s">
        <v>42</v>
      </c>
      <c r="K12967" t="s">
        <v>21</v>
      </c>
      <c r="L12967" s="1" t="s">
        <v>574</v>
      </c>
      <c r="M12967">
        <v>5</v>
      </c>
      <c r="N12967" t="s">
        <v>757</v>
      </c>
      <c r="O12967" t="s">
        <v>28</v>
      </c>
      <c r="P12967" t="s">
        <v>1021</v>
      </c>
    </row>
    <row r="12968" spans="1:16" x14ac:dyDescent="0.3">
      <c r="A12968">
        <v>12966</v>
      </c>
      <c r="B12968" s="2" t="s">
        <v>6354</v>
      </c>
      <c r="C12968" t="s">
        <v>5036</v>
      </c>
      <c r="D12968" t="s">
        <v>1295</v>
      </c>
      <c r="E12968" s="1">
        <f t="shared" si="334"/>
        <v>5112.75</v>
      </c>
      <c r="F12968" s="1">
        <v>1498</v>
      </c>
      <c r="G12968" t="s">
        <v>234</v>
      </c>
      <c r="H12968" t="s">
        <v>20</v>
      </c>
      <c r="I12968" s="6">
        <v>28000</v>
      </c>
      <c r="J12968" t="s">
        <v>14</v>
      </c>
      <c r="K12968" t="s">
        <v>15</v>
      </c>
      <c r="L12968" s="1" t="s">
        <v>1124</v>
      </c>
      <c r="M12968">
        <v>5</v>
      </c>
      <c r="N12968" t="s">
        <v>961</v>
      </c>
      <c r="O12968" t="s">
        <v>28</v>
      </c>
      <c r="P12968" t="s">
        <v>1021</v>
      </c>
    </row>
    <row r="12969" spans="1:16" x14ac:dyDescent="0.3">
      <c r="A12969">
        <v>12967</v>
      </c>
      <c r="B12969" s="2" t="s">
        <v>6352</v>
      </c>
      <c r="C12969" t="s">
        <v>4158</v>
      </c>
      <c r="D12969" t="s">
        <v>1232</v>
      </c>
      <c r="E12969" s="1">
        <f t="shared" si="334"/>
        <v>8120.25</v>
      </c>
      <c r="F12969" s="1">
        <v>1373</v>
      </c>
      <c r="G12969" t="s">
        <v>234</v>
      </c>
      <c r="H12969" t="s">
        <v>13</v>
      </c>
      <c r="I12969" s="6">
        <v>45000</v>
      </c>
      <c r="J12969" t="s">
        <v>14</v>
      </c>
      <c r="K12969" t="s">
        <v>15</v>
      </c>
      <c r="L12969" s="1" t="s">
        <v>343</v>
      </c>
      <c r="M12969">
        <v>5</v>
      </c>
      <c r="N12969" t="s">
        <v>344</v>
      </c>
      <c r="O12969" t="s">
        <v>28</v>
      </c>
      <c r="P12969" t="s">
        <v>1021</v>
      </c>
    </row>
    <row r="12970" spans="1:16" x14ac:dyDescent="0.3">
      <c r="A12970">
        <v>12968</v>
      </c>
      <c r="B12970" s="2" t="s">
        <v>6361</v>
      </c>
      <c r="C12970" t="s">
        <v>3161</v>
      </c>
      <c r="D12970" t="s">
        <v>2424</v>
      </c>
      <c r="E12970" s="1">
        <f t="shared" si="334"/>
        <v>52932</v>
      </c>
      <c r="F12970" s="1">
        <v>1950</v>
      </c>
      <c r="G12970" t="s">
        <v>12</v>
      </c>
      <c r="H12970" t="s">
        <v>20</v>
      </c>
      <c r="I12970" s="6">
        <v>43000</v>
      </c>
      <c r="J12970" t="s">
        <v>14</v>
      </c>
      <c r="K12970" t="s">
        <v>21</v>
      </c>
      <c r="L12970" s="1" t="s">
        <v>287</v>
      </c>
      <c r="M12970">
        <v>5</v>
      </c>
      <c r="O12970" t="s">
        <v>47</v>
      </c>
      <c r="P12970" t="s">
        <v>1021</v>
      </c>
    </row>
    <row r="12971" spans="1:16" x14ac:dyDescent="0.3">
      <c r="A12971">
        <v>12969</v>
      </c>
      <c r="B12971" s="2" t="s">
        <v>6359</v>
      </c>
      <c r="C12971" t="s">
        <v>3732</v>
      </c>
      <c r="D12971" t="s">
        <v>1221</v>
      </c>
      <c r="E12971" s="1">
        <f t="shared" si="334"/>
        <v>15037.5</v>
      </c>
      <c r="F12971" s="1">
        <v>1498</v>
      </c>
      <c r="G12971" t="s">
        <v>12</v>
      </c>
      <c r="H12971" t="s">
        <v>20</v>
      </c>
      <c r="I12971" s="6">
        <v>40877</v>
      </c>
      <c r="J12971" t="s">
        <v>14</v>
      </c>
      <c r="K12971" t="s">
        <v>15</v>
      </c>
      <c r="L12971" s="1" t="s">
        <v>338</v>
      </c>
      <c r="M12971">
        <v>5</v>
      </c>
      <c r="N12971" t="s">
        <v>591</v>
      </c>
      <c r="O12971" t="s">
        <v>28</v>
      </c>
      <c r="P12971" t="s">
        <v>1021</v>
      </c>
    </row>
    <row r="12972" spans="1:16" x14ac:dyDescent="0.3">
      <c r="A12972">
        <v>12970</v>
      </c>
      <c r="B12972" s="2" t="s">
        <v>6357</v>
      </c>
      <c r="C12972" t="s">
        <v>3313</v>
      </c>
      <c r="D12972" t="s">
        <v>1565</v>
      </c>
      <c r="E12972" s="1">
        <f t="shared" si="334"/>
        <v>7999.9500000000007</v>
      </c>
      <c r="F12972" s="1">
        <v>1248</v>
      </c>
      <c r="G12972" t="s">
        <v>234</v>
      </c>
      <c r="H12972" t="s">
        <v>13</v>
      </c>
      <c r="I12972" s="6">
        <v>69661</v>
      </c>
      <c r="J12972" t="s">
        <v>14</v>
      </c>
      <c r="K12972" t="s">
        <v>21</v>
      </c>
      <c r="L12972" s="1" t="s">
        <v>82</v>
      </c>
      <c r="M12972">
        <v>5</v>
      </c>
      <c r="N12972" t="s">
        <v>397</v>
      </c>
      <c r="O12972" t="s">
        <v>47</v>
      </c>
      <c r="P12972" t="s">
        <v>1021</v>
      </c>
    </row>
    <row r="12973" spans="1:16" x14ac:dyDescent="0.3">
      <c r="A12973">
        <v>12971</v>
      </c>
      <c r="B12973" s="2" t="s">
        <v>6357</v>
      </c>
      <c r="C12973" t="s">
        <v>3828</v>
      </c>
      <c r="D12973" t="s">
        <v>2340</v>
      </c>
      <c r="E12973" s="1">
        <f t="shared" si="334"/>
        <v>20751.75</v>
      </c>
      <c r="F12973" s="1">
        <v>2755</v>
      </c>
      <c r="G12973" t="s">
        <v>240</v>
      </c>
      <c r="H12973" t="s">
        <v>20</v>
      </c>
      <c r="I12973" s="6">
        <v>94526</v>
      </c>
      <c r="J12973" t="s">
        <v>14</v>
      </c>
      <c r="K12973" t="s">
        <v>21</v>
      </c>
      <c r="L12973" s="1" t="s">
        <v>580</v>
      </c>
      <c r="M12973">
        <v>7</v>
      </c>
      <c r="N12973" t="s">
        <v>581</v>
      </c>
      <c r="O12973" t="s">
        <v>24</v>
      </c>
      <c r="P12973" t="s">
        <v>1021</v>
      </c>
    </row>
    <row r="12974" spans="1:16" x14ac:dyDescent="0.3">
      <c r="A12974">
        <v>12972</v>
      </c>
      <c r="B12974" s="2" t="s">
        <v>6360</v>
      </c>
      <c r="C12974" t="s">
        <v>3558</v>
      </c>
      <c r="D12974" t="s">
        <v>2643</v>
      </c>
      <c r="E12974" s="1">
        <f t="shared" si="334"/>
        <v>19488.599999999999</v>
      </c>
      <c r="F12974" s="1">
        <v>1497</v>
      </c>
      <c r="G12974" t="s">
        <v>12</v>
      </c>
      <c r="H12974" t="s">
        <v>20</v>
      </c>
      <c r="I12974" s="6">
        <v>16900</v>
      </c>
      <c r="J12974" t="s">
        <v>14</v>
      </c>
      <c r="K12974" t="s">
        <v>15</v>
      </c>
      <c r="L12974" s="1" t="s">
        <v>354</v>
      </c>
      <c r="M12974">
        <v>5</v>
      </c>
      <c r="N12974" t="s">
        <v>333</v>
      </c>
      <c r="O12974" t="s">
        <v>47</v>
      </c>
      <c r="P12974" t="s">
        <v>1021</v>
      </c>
    </row>
    <row r="12975" spans="1:16" x14ac:dyDescent="0.3">
      <c r="A12975">
        <v>12973</v>
      </c>
      <c r="B12975" s="2" t="s">
        <v>6359</v>
      </c>
      <c r="C12975" t="s">
        <v>5622</v>
      </c>
      <c r="D12975" t="s">
        <v>1884</v>
      </c>
      <c r="E12975" s="1">
        <f t="shared" si="334"/>
        <v>8661.6</v>
      </c>
      <c r="F12975" s="1">
        <v>1197</v>
      </c>
      <c r="G12975" t="s">
        <v>12</v>
      </c>
      <c r="H12975" t="s">
        <v>20</v>
      </c>
      <c r="I12975" s="6">
        <v>18345</v>
      </c>
      <c r="J12975" t="s">
        <v>14</v>
      </c>
      <c r="K12975" t="s">
        <v>15</v>
      </c>
      <c r="L12975" s="1" t="s">
        <v>84</v>
      </c>
      <c r="M12975">
        <v>5</v>
      </c>
      <c r="N12975" t="s">
        <v>614</v>
      </c>
      <c r="O12975" t="s">
        <v>28</v>
      </c>
      <c r="P12975" t="s">
        <v>1021</v>
      </c>
    </row>
    <row r="12976" spans="1:16" x14ac:dyDescent="0.3">
      <c r="A12976">
        <v>12974</v>
      </c>
      <c r="B12976" s="2" t="s">
        <v>6353</v>
      </c>
      <c r="C12976" t="s">
        <v>3217</v>
      </c>
      <c r="D12976" t="s">
        <v>1223</v>
      </c>
      <c r="E12976" s="1">
        <f t="shared" si="334"/>
        <v>4751.8500000000004</v>
      </c>
      <c r="F12976" s="1">
        <v>999</v>
      </c>
      <c r="G12976" t="s">
        <v>234</v>
      </c>
      <c r="H12976" t="s">
        <v>20</v>
      </c>
      <c r="I12976" s="6">
        <v>40927</v>
      </c>
      <c r="J12976" t="s">
        <v>14</v>
      </c>
      <c r="K12976" t="s">
        <v>15</v>
      </c>
      <c r="L12976" s="1" t="s">
        <v>134</v>
      </c>
      <c r="M12976">
        <v>5</v>
      </c>
      <c r="N12976" t="s">
        <v>331</v>
      </c>
      <c r="O12976" t="s">
        <v>18</v>
      </c>
      <c r="P12976" t="s">
        <v>1021</v>
      </c>
    </row>
    <row r="12977" spans="1:16" x14ac:dyDescent="0.3">
      <c r="A12977">
        <v>12975</v>
      </c>
      <c r="B12977" s="2" t="s">
        <v>6352</v>
      </c>
      <c r="C12977" t="s">
        <v>3969</v>
      </c>
      <c r="D12977" t="s">
        <v>1848</v>
      </c>
      <c r="E12977" s="1">
        <f t="shared" si="334"/>
        <v>8360.85</v>
      </c>
      <c r="F12977" s="1">
        <v>1497</v>
      </c>
      <c r="G12977" t="s">
        <v>234</v>
      </c>
      <c r="H12977" t="s">
        <v>13</v>
      </c>
      <c r="I12977" s="6">
        <v>11549</v>
      </c>
      <c r="J12977" t="s">
        <v>14</v>
      </c>
      <c r="K12977" t="s">
        <v>15</v>
      </c>
      <c r="L12977" s="1" t="s">
        <v>180</v>
      </c>
      <c r="M12977">
        <v>5</v>
      </c>
      <c r="N12977" t="s">
        <v>173</v>
      </c>
      <c r="O12977" t="s">
        <v>28</v>
      </c>
      <c r="P12977" t="s">
        <v>1021</v>
      </c>
    </row>
    <row r="12978" spans="1:16" x14ac:dyDescent="0.3">
      <c r="A12978">
        <v>12976</v>
      </c>
      <c r="B12978" s="2" t="s">
        <v>6360</v>
      </c>
      <c r="C12978" t="s">
        <v>4926</v>
      </c>
      <c r="D12978" t="s">
        <v>1279</v>
      </c>
      <c r="E12978" s="1">
        <f t="shared" si="334"/>
        <v>5954.85</v>
      </c>
      <c r="F12978" s="1">
        <v>998</v>
      </c>
      <c r="G12978" t="s">
        <v>234</v>
      </c>
      <c r="H12978" t="s">
        <v>20</v>
      </c>
      <c r="I12978" s="6">
        <v>14000</v>
      </c>
      <c r="J12978" t="s">
        <v>14</v>
      </c>
      <c r="K12978" t="s">
        <v>15</v>
      </c>
      <c r="L12978" s="1" t="s">
        <v>131</v>
      </c>
      <c r="M12978">
        <v>5</v>
      </c>
      <c r="N12978" t="s">
        <v>314</v>
      </c>
      <c r="O12978" t="s">
        <v>18</v>
      </c>
      <c r="P12978" t="s">
        <v>1021</v>
      </c>
    </row>
    <row r="12979" spans="1:16" x14ac:dyDescent="0.3">
      <c r="A12979">
        <v>12977</v>
      </c>
      <c r="B12979" s="2" t="s">
        <v>6353</v>
      </c>
      <c r="C12979" t="s">
        <v>3850</v>
      </c>
      <c r="D12979" t="s">
        <v>2002</v>
      </c>
      <c r="E12979" s="1">
        <f t="shared" si="334"/>
        <v>37293</v>
      </c>
      <c r="F12979" s="1">
        <v>1995</v>
      </c>
      <c r="G12979" t="s">
        <v>12</v>
      </c>
      <c r="H12979" t="s">
        <v>20</v>
      </c>
      <c r="I12979" s="6">
        <v>27000</v>
      </c>
      <c r="J12979" t="s">
        <v>14</v>
      </c>
      <c r="K12979" t="s">
        <v>21</v>
      </c>
      <c r="L12979" s="1" t="s">
        <v>615</v>
      </c>
      <c r="M12979">
        <v>5</v>
      </c>
      <c r="N12979" t="s">
        <v>657</v>
      </c>
      <c r="O12979" t="s">
        <v>47</v>
      </c>
      <c r="P12979" t="s">
        <v>1021</v>
      </c>
    </row>
    <row r="12980" spans="1:16" x14ac:dyDescent="0.3">
      <c r="A12980">
        <v>12978</v>
      </c>
      <c r="B12980" s="2" t="s">
        <v>6369</v>
      </c>
      <c r="C12980" t="s">
        <v>5947</v>
      </c>
      <c r="D12980" t="s">
        <v>1298</v>
      </c>
      <c r="E12980" s="1">
        <f t="shared" si="334"/>
        <v>17443.5</v>
      </c>
      <c r="F12980" s="1">
        <v>1462</v>
      </c>
      <c r="G12980" t="s">
        <v>234</v>
      </c>
      <c r="H12980" t="s">
        <v>13</v>
      </c>
      <c r="I12980" s="6">
        <v>10000</v>
      </c>
      <c r="J12980" t="s">
        <v>14</v>
      </c>
      <c r="K12980" t="s">
        <v>51</v>
      </c>
      <c r="L12980" s="1" t="s">
        <v>119</v>
      </c>
      <c r="M12980">
        <v>5</v>
      </c>
      <c r="N12980" t="s">
        <v>1091</v>
      </c>
      <c r="O12980" t="s">
        <v>47</v>
      </c>
      <c r="P12980" t="s">
        <v>1021</v>
      </c>
    </row>
    <row r="12981" spans="1:16" x14ac:dyDescent="0.3">
      <c r="A12981">
        <v>12979</v>
      </c>
      <c r="B12981" s="2" t="s">
        <v>6365</v>
      </c>
      <c r="C12981" t="s">
        <v>5948</v>
      </c>
      <c r="D12981" t="s">
        <v>1298</v>
      </c>
      <c r="E12981" s="1">
        <f t="shared" si="334"/>
        <v>17443.5</v>
      </c>
      <c r="F12981" s="1">
        <v>0</v>
      </c>
      <c r="G12981" t="s">
        <v>234</v>
      </c>
      <c r="H12981" t="s">
        <v>20</v>
      </c>
      <c r="I12981" s="6">
        <v>15600</v>
      </c>
      <c r="J12981" t="s">
        <v>14</v>
      </c>
      <c r="K12981" t="s">
        <v>231</v>
      </c>
      <c r="L12981" s="1" t="s">
        <v>474</v>
      </c>
      <c r="M12981">
        <v>5</v>
      </c>
      <c r="O12981" t="s">
        <v>47</v>
      </c>
      <c r="P12981" t="s">
        <v>1021</v>
      </c>
    </row>
    <row r="12982" spans="1:16" x14ac:dyDescent="0.3">
      <c r="A12982">
        <v>12980</v>
      </c>
      <c r="B12982" s="2" t="s">
        <v>6359</v>
      </c>
      <c r="C12982" t="s">
        <v>3958</v>
      </c>
      <c r="D12982" t="s">
        <v>1497</v>
      </c>
      <c r="E12982" s="1">
        <f t="shared" si="334"/>
        <v>6917.25</v>
      </c>
      <c r="F12982" s="1">
        <v>998</v>
      </c>
      <c r="G12982" t="s">
        <v>234</v>
      </c>
      <c r="H12982" t="s">
        <v>13</v>
      </c>
      <c r="I12982" s="6">
        <v>30000</v>
      </c>
      <c r="J12982" t="s">
        <v>14</v>
      </c>
      <c r="K12982" t="s">
        <v>51</v>
      </c>
      <c r="L12982" s="1" t="s">
        <v>357</v>
      </c>
      <c r="M12982">
        <v>5</v>
      </c>
      <c r="N12982" t="s">
        <v>997</v>
      </c>
      <c r="O12982" t="s">
        <v>18</v>
      </c>
      <c r="P12982" t="s">
        <v>1021</v>
      </c>
    </row>
    <row r="12983" spans="1:16" x14ac:dyDescent="0.3">
      <c r="A12983">
        <v>12981</v>
      </c>
      <c r="B12983" s="2" t="s">
        <v>6359</v>
      </c>
      <c r="C12983" t="s">
        <v>5119</v>
      </c>
      <c r="D12983" t="s">
        <v>2145</v>
      </c>
      <c r="E12983" s="1">
        <f t="shared" si="334"/>
        <v>12932.25</v>
      </c>
      <c r="F12983" s="1">
        <v>1462</v>
      </c>
      <c r="G12983" t="s">
        <v>234</v>
      </c>
      <c r="H12983" t="s">
        <v>13</v>
      </c>
      <c r="I12983" s="6">
        <v>45000</v>
      </c>
      <c r="J12983" t="s">
        <v>14</v>
      </c>
      <c r="K12983" t="s">
        <v>51</v>
      </c>
      <c r="L12983" s="1" t="s">
        <v>983</v>
      </c>
      <c r="M12983">
        <v>7</v>
      </c>
      <c r="N12983" t="s">
        <v>984</v>
      </c>
      <c r="O12983" t="s">
        <v>24</v>
      </c>
      <c r="P12983" t="s">
        <v>1021</v>
      </c>
    </row>
    <row r="12984" spans="1:16" x14ac:dyDescent="0.3">
      <c r="A12984">
        <v>12982</v>
      </c>
      <c r="B12984" s="2" t="s">
        <v>6352</v>
      </c>
      <c r="C12984" t="s">
        <v>5949</v>
      </c>
      <c r="D12984" t="s">
        <v>2282</v>
      </c>
      <c r="E12984" s="1">
        <f t="shared" si="334"/>
        <v>12571.349999999999</v>
      </c>
      <c r="F12984" s="1">
        <v>1798</v>
      </c>
      <c r="G12984" t="s">
        <v>240</v>
      </c>
      <c r="H12984" t="s">
        <v>13</v>
      </c>
      <c r="I12984" s="6">
        <v>21000</v>
      </c>
      <c r="J12984" t="s">
        <v>14</v>
      </c>
      <c r="K12984" t="s">
        <v>15</v>
      </c>
      <c r="L12984" s="1" t="s">
        <v>370</v>
      </c>
      <c r="M12984">
        <v>5</v>
      </c>
      <c r="N12984" t="s">
        <v>237</v>
      </c>
      <c r="O12984" t="s">
        <v>28</v>
      </c>
      <c r="P12984" t="s">
        <v>1021</v>
      </c>
    </row>
    <row r="12985" spans="1:16" x14ac:dyDescent="0.3">
      <c r="A12985">
        <v>12983</v>
      </c>
      <c r="B12985" s="2" t="s">
        <v>6357</v>
      </c>
      <c r="C12985" t="s">
        <v>3825</v>
      </c>
      <c r="D12985" t="s">
        <v>2125</v>
      </c>
      <c r="E12985" s="1">
        <f t="shared" si="334"/>
        <v>14375.849999999999</v>
      </c>
      <c r="F12985" s="1">
        <v>1798</v>
      </c>
      <c r="G12985" t="s">
        <v>240</v>
      </c>
      <c r="H12985" t="s">
        <v>20</v>
      </c>
      <c r="I12985" s="6">
        <v>37000</v>
      </c>
      <c r="J12985" t="s">
        <v>14</v>
      </c>
      <c r="K12985" t="s">
        <v>15</v>
      </c>
      <c r="L12985" s="1" t="s">
        <v>490</v>
      </c>
      <c r="M12985">
        <v>5</v>
      </c>
      <c r="N12985" t="s">
        <v>77</v>
      </c>
      <c r="O12985" t="s">
        <v>28</v>
      </c>
      <c r="P12985" t="s">
        <v>1021</v>
      </c>
    </row>
    <row r="12986" spans="1:16" x14ac:dyDescent="0.3">
      <c r="A12986">
        <v>12984</v>
      </c>
      <c r="B12986" s="2" t="s">
        <v>6352</v>
      </c>
      <c r="C12986" t="s">
        <v>3350</v>
      </c>
      <c r="D12986" t="s">
        <v>1267</v>
      </c>
      <c r="E12986" s="1">
        <f t="shared" si="334"/>
        <v>8721.75</v>
      </c>
      <c r="F12986" s="1">
        <v>1199</v>
      </c>
      <c r="G12986" t="s">
        <v>234</v>
      </c>
      <c r="H12986" t="s">
        <v>13</v>
      </c>
      <c r="I12986" s="6">
        <v>29000</v>
      </c>
      <c r="J12986" t="s">
        <v>14</v>
      </c>
      <c r="K12986" t="s">
        <v>15</v>
      </c>
      <c r="L12986" s="1" t="s">
        <v>54</v>
      </c>
      <c r="M12986">
        <v>5</v>
      </c>
      <c r="N12986" t="s">
        <v>272</v>
      </c>
      <c r="O12986" t="s">
        <v>47</v>
      </c>
      <c r="P12986" t="s">
        <v>1021</v>
      </c>
    </row>
    <row r="12987" spans="1:16" x14ac:dyDescent="0.3">
      <c r="A12987">
        <v>12985</v>
      </c>
      <c r="B12987" s="2" t="s">
        <v>6354</v>
      </c>
      <c r="C12987" t="s">
        <v>4165</v>
      </c>
      <c r="D12987" t="s">
        <v>1211</v>
      </c>
      <c r="E12987" s="1">
        <f t="shared" si="334"/>
        <v>5413.5</v>
      </c>
      <c r="F12987" s="1">
        <v>1198</v>
      </c>
      <c r="G12987" t="s">
        <v>234</v>
      </c>
      <c r="H12987" t="s">
        <v>20</v>
      </c>
      <c r="I12987" s="6">
        <v>17646</v>
      </c>
      <c r="J12987" t="s">
        <v>14</v>
      </c>
      <c r="K12987" t="s">
        <v>15</v>
      </c>
      <c r="L12987" s="1" t="s">
        <v>174</v>
      </c>
      <c r="M12987">
        <v>5</v>
      </c>
      <c r="N12987" t="s">
        <v>167</v>
      </c>
      <c r="O12987" t="s">
        <v>18</v>
      </c>
      <c r="P12987" t="s">
        <v>1021</v>
      </c>
    </row>
    <row r="12988" spans="1:16" x14ac:dyDescent="0.3">
      <c r="A12988">
        <v>12986</v>
      </c>
      <c r="B12988" s="2" t="s">
        <v>6361</v>
      </c>
      <c r="C12988" t="s">
        <v>3731</v>
      </c>
      <c r="D12988" t="s">
        <v>1537</v>
      </c>
      <c r="E12988" s="1">
        <f t="shared" si="334"/>
        <v>15939.75</v>
      </c>
      <c r="F12988" s="1">
        <v>1591</v>
      </c>
      <c r="G12988" t="s">
        <v>234</v>
      </c>
      <c r="H12988" t="s">
        <v>20</v>
      </c>
      <c r="I12988" s="6">
        <v>14500</v>
      </c>
      <c r="J12988" t="s">
        <v>14</v>
      </c>
      <c r="K12988" t="s">
        <v>15</v>
      </c>
      <c r="L12988" s="1" t="s">
        <v>294</v>
      </c>
      <c r="M12988">
        <v>5</v>
      </c>
      <c r="N12988" t="s">
        <v>227</v>
      </c>
      <c r="O12988" t="s">
        <v>47</v>
      </c>
      <c r="P12988" t="s">
        <v>1021</v>
      </c>
    </row>
    <row r="12989" spans="1:16" x14ac:dyDescent="0.3">
      <c r="A12989">
        <v>12987</v>
      </c>
      <c r="B12989" s="2" t="s">
        <v>6363</v>
      </c>
      <c r="C12989" t="s">
        <v>5950</v>
      </c>
      <c r="D12989" t="s">
        <v>1591</v>
      </c>
      <c r="E12989" s="1">
        <f t="shared" si="334"/>
        <v>17142.75</v>
      </c>
      <c r="F12989" s="1">
        <v>1984</v>
      </c>
      <c r="G12989" t="s">
        <v>12</v>
      </c>
      <c r="H12989" t="s">
        <v>20</v>
      </c>
      <c r="I12989" s="6">
        <v>36000</v>
      </c>
      <c r="J12989" t="s">
        <v>14</v>
      </c>
      <c r="K12989" t="s">
        <v>15</v>
      </c>
      <c r="L12989" s="1" t="s">
        <v>1139</v>
      </c>
      <c r="M12989">
        <v>4</v>
      </c>
      <c r="N12989" t="s">
        <v>1140</v>
      </c>
      <c r="O12989" t="s">
        <v>18</v>
      </c>
      <c r="P12989" t="s">
        <v>1021</v>
      </c>
    </row>
    <row r="12990" spans="1:16" x14ac:dyDescent="0.3">
      <c r="A12990">
        <v>12988</v>
      </c>
      <c r="B12990" s="2" t="s">
        <v>6363</v>
      </c>
      <c r="C12990" t="s">
        <v>5951</v>
      </c>
      <c r="D12990" t="s">
        <v>1224</v>
      </c>
      <c r="E12990" s="1">
        <f t="shared" si="334"/>
        <v>4210.5</v>
      </c>
      <c r="F12990" s="1">
        <v>2498</v>
      </c>
      <c r="G12990" t="s">
        <v>234</v>
      </c>
      <c r="H12990" t="s">
        <v>13</v>
      </c>
      <c r="I12990" s="6">
        <v>49000</v>
      </c>
      <c r="J12990" t="s">
        <v>14</v>
      </c>
      <c r="K12990" t="s">
        <v>21</v>
      </c>
      <c r="M12990">
        <v>7</v>
      </c>
      <c r="N12990" t="s">
        <v>446</v>
      </c>
      <c r="O12990" t="s">
        <v>28</v>
      </c>
      <c r="P12990" t="s">
        <v>1021</v>
      </c>
    </row>
    <row r="12991" spans="1:16" x14ac:dyDescent="0.3">
      <c r="A12991">
        <v>12989</v>
      </c>
      <c r="B12991" s="2" t="s">
        <v>6356</v>
      </c>
      <c r="C12991" t="s">
        <v>3064</v>
      </c>
      <c r="D12991" t="s">
        <v>1761</v>
      </c>
      <c r="E12991" s="1">
        <f t="shared" si="334"/>
        <v>1744.35</v>
      </c>
      <c r="F12991" s="1">
        <v>1197</v>
      </c>
      <c r="G12991" t="s">
        <v>268</v>
      </c>
      <c r="H12991" t="s">
        <v>13</v>
      </c>
      <c r="I12991" s="6">
        <v>69000</v>
      </c>
      <c r="J12991" t="s">
        <v>25</v>
      </c>
      <c r="K12991" t="s">
        <v>15</v>
      </c>
      <c r="L12991" s="1" t="s">
        <v>109</v>
      </c>
      <c r="M12991">
        <v>5</v>
      </c>
      <c r="N12991" t="s">
        <v>110</v>
      </c>
      <c r="O12991" t="s">
        <v>18</v>
      </c>
      <c r="P12991" t="s">
        <v>1021</v>
      </c>
    </row>
    <row r="12992" spans="1:16" x14ac:dyDescent="0.3">
      <c r="A12992">
        <v>12990</v>
      </c>
      <c r="B12992" s="2" t="s">
        <v>6353</v>
      </c>
      <c r="C12992" t="s">
        <v>3979</v>
      </c>
      <c r="D12992" t="s">
        <v>2252</v>
      </c>
      <c r="E12992" s="1">
        <f t="shared" si="334"/>
        <v>16180.349999999999</v>
      </c>
      <c r="F12992" s="1">
        <v>1368</v>
      </c>
      <c r="G12992" t="s">
        <v>234</v>
      </c>
      <c r="H12992" t="s">
        <v>20</v>
      </c>
      <c r="I12992" s="6">
        <v>35000</v>
      </c>
      <c r="J12992" t="s">
        <v>14</v>
      </c>
      <c r="K12992" t="s">
        <v>15</v>
      </c>
      <c r="L12992" s="1" t="s">
        <v>693</v>
      </c>
      <c r="M12992">
        <v>5</v>
      </c>
      <c r="N12992" t="s">
        <v>126</v>
      </c>
      <c r="O12992" t="s">
        <v>47</v>
      </c>
      <c r="P12992" t="s">
        <v>1021</v>
      </c>
    </row>
    <row r="12993" spans="1:16" x14ac:dyDescent="0.3">
      <c r="A12993">
        <v>12991</v>
      </c>
      <c r="B12993" s="2" t="s">
        <v>6358</v>
      </c>
      <c r="C12993" t="s">
        <v>2983</v>
      </c>
      <c r="D12993" t="s">
        <v>1234</v>
      </c>
      <c r="E12993" s="1">
        <f t="shared" si="334"/>
        <v>5774.4</v>
      </c>
      <c r="F12993" s="1">
        <v>1248</v>
      </c>
      <c r="G12993" t="s">
        <v>234</v>
      </c>
      <c r="H12993" t="s">
        <v>13</v>
      </c>
      <c r="I12993" s="6">
        <v>79000</v>
      </c>
      <c r="J12993" t="s">
        <v>25</v>
      </c>
      <c r="K12993" t="s">
        <v>21</v>
      </c>
      <c r="L12993" s="1" t="s">
        <v>64</v>
      </c>
      <c r="M12993">
        <v>5</v>
      </c>
      <c r="N12993" t="s">
        <v>75</v>
      </c>
      <c r="O12993" t="s">
        <v>18</v>
      </c>
      <c r="P12993" t="s">
        <v>1021</v>
      </c>
    </row>
    <row r="12994" spans="1:16" x14ac:dyDescent="0.3">
      <c r="A12994">
        <v>12992</v>
      </c>
      <c r="B12994" s="2" t="s">
        <v>6357</v>
      </c>
      <c r="C12994" t="s">
        <v>4199</v>
      </c>
      <c r="D12994" t="s">
        <v>1278</v>
      </c>
      <c r="E12994" s="1">
        <f t="shared" ref="E12994:E13057" si="335">IF(ISNUMBER(SEARCH("Lakh", D12994)),SUBSTITUTE(SUBSTITUTE(D12994, "₹", ""), " Lakh", "") * $R$1, IF(ISNUMBER(SEARCH("Crore", D12994)), SUBSTITUTE(SUBSTITUTE(D12994, "₹", ""), " Crore", "") * 120300, ""))</f>
        <v>7218</v>
      </c>
      <c r="F12994" s="1">
        <v>1248</v>
      </c>
      <c r="G12994" t="s">
        <v>268</v>
      </c>
      <c r="H12994" t="s">
        <v>13</v>
      </c>
      <c r="I12994" s="6">
        <v>88556</v>
      </c>
      <c r="J12994" t="s">
        <v>14</v>
      </c>
      <c r="K12994" t="s">
        <v>21</v>
      </c>
      <c r="L12994" s="1" t="s">
        <v>82</v>
      </c>
      <c r="M12994">
        <v>5</v>
      </c>
      <c r="N12994" t="s">
        <v>397</v>
      </c>
      <c r="O12994" t="s">
        <v>47</v>
      </c>
      <c r="P12994" t="s">
        <v>1021</v>
      </c>
    </row>
    <row r="12995" spans="1:16" x14ac:dyDescent="0.3">
      <c r="A12995">
        <v>12993</v>
      </c>
      <c r="B12995" s="2" t="s">
        <v>6361</v>
      </c>
      <c r="C12995" t="s">
        <v>4843</v>
      </c>
      <c r="D12995" t="s">
        <v>2292</v>
      </c>
      <c r="E12995" s="1">
        <f t="shared" si="335"/>
        <v>12210.45</v>
      </c>
      <c r="F12995" s="1">
        <v>1462</v>
      </c>
      <c r="G12995" t="s">
        <v>268</v>
      </c>
      <c r="H12995" t="s">
        <v>13</v>
      </c>
      <c r="I12995" s="6">
        <v>16413</v>
      </c>
      <c r="J12995" t="s">
        <v>14</v>
      </c>
      <c r="K12995" t="s">
        <v>15</v>
      </c>
      <c r="L12995" s="1" t="s">
        <v>408</v>
      </c>
      <c r="M12995">
        <v>6</v>
      </c>
      <c r="N12995" t="s">
        <v>185</v>
      </c>
      <c r="O12995" t="s">
        <v>24</v>
      </c>
      <c r="P12995" t="s">
        <v>1021</v>
      </c>
    </row>
    <row r="12996" spans="1:16" x14ac:dyDescent="0.3">
      <c r="A12996">
        <v>12994</v>
      </c>
      <c r="B12996" s="2" t="s">
        <v>6361</v>
      </c>
      <c r="C12996" t="s">
        <v>4570</v>
      </c>
      <c r="D12996" t="s">
        <v>1266</v>
      </c>
      <c r="E12996" s="1">
        <f t="shared" si="335"/>
        <v>4691.7</v>
      </c>
      <c r="F12996" s="1">
        <v>1196</v>
      </c>
      <c r="G12996" t="s">
        <v>234</v>
      </c>
      <c r="H12996" t="s">
        <v>13</v>
      </c>
      <c r="I12996" s="6">
        <v>9600</v>
      </c>
      <c r="J12996" t="s">
        <v>14</v>
      </c>
      <c r="K12996" t="s">
        <v>15</v>
      </c>
      <c r="L12996" s="1" t="s">
        <v>35</v>
      </c>
      <c r="M12996">
        <v>5</v>
      </c>
      <c r="N12996" t="s">
        <v>36</v>
      </c>
      <c r="O12996" t="s">
        <v>37</v>
      </c>
      <c r="P12996" t="s">
        <v>1021</v>
      </c>
    </row>
    <row r="12997" spans="1:16" x14ac:dyDescent="0.3">
      <c r="A12997">
        <v>12995</v>
      </c>
      <c r="B12997" s="2" t="s">
        <v>6352</v>
      </c>
      <c r="C12997" t="s">
        <v>3862</v>
      </c>
      <c r="D12997" t="s">
        <v>2781</v>
      </c>
      <c r="E12997" s="1">
        <f t="shared" si="335"/>
        <v>78182.969999999987</v>
      </c>
      <c r="F12997" s="1">
        <v>2993</v>
      </c>
      <c r="G12997" t="s">
        <v>240</v>
      </c>
      <c r="H12997" t="s">
        <v>20</v>
      </c>
      <c r="I12997" s="6">
        <v>45000</v>
      </c>
      <c r="J12997" t="s">
        <v>25</v>
      </c>
      <c r="K12997" t="s">
        <v>21</v>
      </c>
      <c r="L12997" s="1" t="s">
        <v>479</v>
      </c>
      <c r="M12997">
        <v>5</v>
      </c>
      <c r="N12997" t="s">
        <v>662</v>
      </c>
      <c r="O12997" t="s">
        <v>28</v>
      </c>
      <c r="P12997" t="s">
        <v>1021</v>
      </c>
    </row>
    <row r="12998" spans="1:16" x14ac:dyDescent="0.3">
      <c r="A12998">
        <v>12996</v>
      </c>
      <c r="B12998" s="2" t="s">
        <v>6359</v>
      </c>
      <c r="C12998" t="s">
        <v>3477</v>
      </c>
      <c r="D12998" t="s">
        <v>2782</v>
      </c>
      <c r="E12998" s="1">
        <f t="shared" si="335"/>
        <v>51668.850000000006</v>
      </c>
      <c r="F12998" s="1">
        <v>1950</v>
      </c>
      <c r="G12998" t="s">
        <v>12</v>
      </c>
      <c r="H12998" t="s">
        <v>20</v>
      </c>
      <c r="I12998" s="6">
        <v>27000</v>
      </c>
      <c r="J12998" t="s">
        <v>14</v>
      </c>
      <c r="K12998" t="s">
        <v>21</v>
      </c>
      <c r="L12998" s="1" t="s">
        <v>287</v>
      </c>
      <c r="M12998">
        <v>5</v>
      </c>
      <c r="N12998" t="s">
        <v>489</v>
      </c>
      <c r="O12998" t="s">
        <v>28</v>
      </c>
      <c r="P12998" t="s">
        <v>1021</v>
      </c>
    </row>
    <row r="12999" spans="1:16" x14ac:dyDescent="0.3">
      <c r="A12999">
        <v>12997</v>
      </c>
      <c r="B12999" s="2" t="s">
        <v>6361</v>
      </c>
      <c r="C12999" t="s">
        <v>3515</v>
      </c>
      <c r="D12999" t="s">
        <v>1515</v>
      </c>
      <c r="E12999" s="1">
        <f t="shared" si="335"/>
        <v>7759.35</v>
      </c>
      <c r="F12999" s="1">
        <v>1197</v>
      </c>
      <c r="G12999" t="s">
        <v>234</v>
      </c>
      <c r="H12999" t="s">
        <v>13</v>
      </c>
      <c r="I12999" s="6">
        <v>49500</v>
      </c>
      <c r="J12999" t="s">
        <v>14</v>
      </c>
      <c r="K12999" t="s">
        <v>15</v>
      </c>
      <c r="L12999" s="1" t="s">
        <v>31</v>
      </c>
      <c r="M12999">
        <v>5</v>
      </c>
      <c r="N12999" t="s">
        <v>194</v>
      </c>
      <c r="O12999" t="s">
        <v>18</v>
      </c>
      <c r="P12999" t="s">
        <v>1021</v>
      </c>
    </row>
    <row r="13000" spans="1:16" x14ac:dyDescent="0.3">
      <c r="A13000">
        <v>12998</v>
      </c>
      <c r="B13000" s="2" t="s">
        <v>6365</v>
      </c>
      <c r="C13000" t="s">
        <v>3380</v>
      </c>
      <c r="D13000" t="s">
        <v>1354</v>
      </c>
      <c r="E13000" s="1">
        <f t="shared" si="335"/>
        <v>9323.25</v>
      </c>
      <c r="F13000" s="1">
        <v>1197</v>
      </c>
      <c r="G13000" t="s">
        <v>234</v>
      </c>
      <c r="H13000" t="s">
        <v>13</v>
      </c>
      <c r="I13000" s="6">
        <v>12500</v>
      </c>
      <c r="J13000" t="s">
        <v>14</v>
      </c>
      <c r="K13000" t="s">
        <v>51</v>
      </c>
      <c r="L13000" s="1" t="s">
        <v>1141</v>
      </c>
      <c r="M13000">
        <v>5</v>
      </c>
      <c r="O13000" t="s">
        <v>18</v>
      </c>
      <c r="P13000" t="s">
        <v>1021</v>
      </c>
    </row>
    <row r="13001" spans="1:16" x14ac:dyDescent="0.3">
      <c r="A13001">
        <v>12999</v>
      </c>
      <c r="B13001" s="2" t="s">
        <v>6357</v>
      </c>
      <c r="C13001" t="s">
        <v>4164</v>
      </c>
      <c r="D13001" t="s">
        <v>1512</v>
      </c>
      <c r="E13001" s="1">
        <f t="shared" si="335"/>
        <v>8408.9700000000012</v>
      </c>
      <c r="F13001" s="1">
        <v>1498</v>
      </c>
      <c r="G13001" t="s">
        <v>234</v>
      </c>
      <c r="H13001" t="s">
        <v>13</v>
      </c>
      <c r="I13001" s="6">
        <v>65123</v>
      </c>
      <c r="J13001" t="s">
        <v>14</v>
      </c>
      <c r="K13001" t="s">
        <v>21</v>
      </c>
      <c r="L13001" s="1" t="s">
        <v>45</v>
      </c>
      <c r="M13001">
        <v>5</v>
      </c>
      <c r="N13001" t="s">
        <v>155</v>
      </c>
      <c r="O13001" t="s">
        <v>28</v>
      </c>
      <c r="P13001" t="s">
        <v>1021</v>
      </c>
    </row>
    <row r="13002" spans="1:16" x14ac:dyDescent="0.3">
      <c r="A13002">
        <v>13000</v>
      </c>
      <c r="B13002" s="2" t="s">
        <v>6357</v>
      </c>
      <c r="C13002" t="s">
        <v>3664</v>
      </c>
      <c r="D13002" t="s">
        <v>1848</v>
      </c>
      <c r="E13002" s="1">
        <f t="shared" si="335"/>
        <v>8360.85</v>
      </c>
      <c r="F13002" s="1">
        <v>1248</v>
      </c>
      <c r="G13002" t="s">
        <v>234</v>
      </c>
      <c r="H13002" t="s">
        <v>13</v>
      </c>
      <c r="I13002" s="6">
        <v>47000</v>
      </c>
      <c r="J13002" t="s">
        <v>14</v>
      </c>
      <c r="K13002" t="s">
        <v>21</v>
      </c>
      <c r="L13002" s="1" t="s">
        <v>82</v>
      </c>
      <c r="M13002">
        <v>5</v>
      </c>
      <c r="N13002" t="s">
        <v>83</v>
      </c>
      <c r="O13002" t="s">
        <v>47</v>
      </c>
      <c r="P13002" t="s">
        <v>1021</v>
      </c>
    </row>
    <row r="13003" spans="1:16" x14ac:dyDescent="0.3">
      <c r="A13003">
        <v>13001</v>
      </c>
      <c r="B13003" s="2" t="s">
        <v>6353</v>
      </c>
      <c r="C13003" t="s">
        <v>3731</v>
      </c>
      <c r="D13003" t="s">
        <v>2167</v>
      </c>
      <c r="E13003" s="1">
        <f t="shared" si="335"/>
        <v>14977.349999999999</v>
      </c>
      <c r="F13003" s="1">
        <v>1591</v>
      </c>
      <c r="G13003" t="s">
        <v>240</v>
      </c>
      <c r="H13003" t="s">
        <v>20</v>
      </c>
      <c r="I13003" s="6">
        <v>38000</v>
      </c>
      <c r="J13003" t="s">
        <v>14</v>
      </c>
      <c r="K13003" t="s">
        <v>15</v>
      </c>
      <c r="L13003" s="1" t="s">
        <v>294</v>
      </c>
      <c r="M13003">
        <v>5</v>
      </c>
      <c r="N13003" t="s">
        <v>227</v>
      </c>
      <c r="O13003" t="s">
        <v>47</v>
      </c>
      <c r="P13003" t="s">
        <v>1021</v>
      </c>
    </row>
    <row r="13004" spans="1:16" x14ac:dyDescent="0.3">
      <c r="A13004">
        <v>13002</v>
      </c>
      <c r="B13004" s="2" t="s">
        <v>6360</v>
      </c>
      <c r="C13004" t="s">
        <v>4418</v>
      </c>
      <c r="D13004" t="s">
        <v>1803</v>
      </c>
      <c r="E13004" s="1">
        <f t="shared" si="335"/>
        <v>45112.5</v>
      </c>
      <c r="F13004" s="1">
        <v>1996</v>
      </c>
      <c r="G13004" t="s">
        <v>234</v>
      </c>
      <c r="H13004" t="s">
        <v>20</v>
      </c>
      <c r="I13004" s="6">
        <v>22000</v>
      </c>
      <c r="J13004" t="s">
        <v>14</v>
      </c>
      <c r="K13004" t="s">
        <v>21</v>
      </c>
      <c r="L13004" s="1" t="s">
        <v>261</v>
      </c>
      <c r="M13004">
        <v>7</v>
      </c>
      <c r="N13004" t="s">
        <v>524</v>
      </c>
      <c r="O13004" t="s">
        <v>47</v>
      </c>
      <c r="P13004" t="s">
        <v>1021</v>
      </c>
    </row>
    <row r="13005" spans="1:16" x14ac:dyDescent="0.3">
      <c r="A13005">
        <v>13003</v>
      </c>
      <c r="B13005" s="2" t="s">
        <v>6352</v>
      </c>
      <c r="C13005" t="s">
        <v>3299</v>
      </c>
      <c r="D13005" t="s">
        <v>2524</v>
      </c>
      <c r="E13005" s="1">
        <f t="shared" si="335"/>
        <v>10165.349999999999</v>
      </c>
      <c r="F13005" s="1">
        <v>1498</v>
      </c>
      <c r="G13005" t="s">
        <v>234</v>
      </c>
      <c r="H13005" t="s">
        <v>13</v>
      </c>
      <c r="I13005" s="6">
        <v>66900</v>
      </c>
      <c r="J13005" t="s">
        <v>14</v>
      </c>
      <c r="K13005" t="s">
        <v>21</v>
      </c>
      <c r="L13005" s="1" t="s">
        <v>296</v>
      </c>
      <c r="M13005">
        <v>5</v>
      </c>
      <c r="N13005" t="s">
        <v>386</v>
      </c>
      <c r="O13005" t="s">
        <v>28</v>
      </c>
      <c r="P13005" t="s">
        <v>1021</v>
      </c>
    </row>
    <row r="13006" spans="1:16" x14ac:dyDescent="0.3">
      <c r="A13006">
        <v>13004</v>
      </c>
      <c r="B13006" s="2" t="s">
        <v>6365</v>
      </c>
      <c r="C13006" t="s">
        <v>3016</v>
      </c>
      <c r="D13006" t="s">
        <v>1543</v>
      </c>
      <c r="E13006" s="1">
        <f t="shared" si="335"/>
        <v>7193.9400000000005</v>
      </c>
      <c r="F13006" s="1">
        <v>1197</v>
      </c>
      <c r="G13006" t="s">
        <v>234</v>
      </c>
      <c r="H13006" t="s">
        <v>13</v>
      </c>
      <c r="I13006" s="6">
        <v>8100</v>
      </c>
      <c r="J13006" t="s">
        <v>14</v>
      </c>
      <c r="K13006" t="s">
        <v>15</v>
      </c>
      <c r="L13006" s="1" t="s">
        <v>86</v>
      </c>
      <c r="M13006">
        <v>5</v>
      </c>
      <c r="N13006" t="s">
        <v>817</v>
      </c>
      <c r="O13006" t="s">
        <v>18</v>
      </c>
      <c r="P13006" t="s">
        <v>1021</v>
      </c>
    </row>
    <row r="13007" spans="1:16" x14ac:dyDescent="0.3">
      <c r="A13007">
        <v>13005</v>
      </c>
      <c r="B13007" s="2" t="s">
        <v>6352</v>
      </c>
      <c r="C13007" t="s">
        <v>4234</v>
      </c>
      <c r="D13007" t="s">
        <v>1497</v>
      </c>
      <c r="E13007" s="1">
        <f t="shared" si="335"/>
        <v>6917.25</v>
      </c>
      <c r="F13007" s="1">
        <v>1199</v>
      </c>
      <c r="G13007" t="s">
        <v>12</v>
      </c>
      <c r="H13007" t="s">
        <v>13</v>
      </c>
      <c r="I13007" s="6">
        <v>30400</v>
      </c>
      <c r="J13007" t="s">
        <v>14</v>
      </c>
      <c r="K13007" t="s">
        <v>15</v>
      </c>
      <c r="L13007" s="1" t="s">
        <v>54</v>
      </c>
      <c r="M13007">
        <v>5</v>
      </c>
      <c r="N13007" t="s">
        <v>423</v>
      </c>
      <c r="O13007" t="s">
        <v>18</v>
      </c>
      <c r="P13007" t="s">
        <v>1021</v>
      </c>
    </row>
    <row r="13008" spans="1:16" x14ac:dyDescent="0.3">
      <c r="A13008">
        <v>13006</v>
      </c>
      <c r="B13008" s="2" t="s">
        <v>6352</v>
      </c>
      <c r="C13008" t="s">
        <v>4181</v>
      </c>
      <c r="D13008" t="s">
        <v>2783</v>
      </c>
      <c r="E13008" s="1">
        <f t="shared" si="335"/>
        <v>67909.350000000006</v>
      </c>
      <c r="F13008" s="1">
        <v>2993</v>
      </c>
      <c r="G13008" t="s">
        <v>12</v>
      </c>
      <c r="H13008" t="s">
        <v>20</v>
      </c>
      <c r="I13008" s="6">
        <v>16500</v>
      </c>
      <c r="J13008" t="s">
        <v>14</v>
      </c>
      <c r="K13008" t="s">
        <v>21</v>
      </c>
      <c r="L13008" s="1" t="s">
        <v>311</v>
      </c>
      <c r="M13008">
        <v>5</v>
      </c>
      <c r="N13008" t="s">
        <v>750</v>
      </c>
      <c r="O13008" t="s">
        <v>28</v>
      </c>
      <c r="P13008" t="s">
        <v>1021</v>
      </c>
    </row>
    <row r="13009" spans="1:16" x14ac:dyDescent="0.3">
      <c r="A13009">
        <v>13007</v>
      </c>
      <c r="B13009" s="2" t="s">
        <v>6358</v>
      </c>
      <c r="C13009" t="s">
        <v>3092</v>
      </c>
      <c r="D13009" t="s">
        <v>1295</v>
      </c>
      <c r="E13009" s="1">
        <f t="shared" si="335"/>
        <v>5112.75</v>
      </c>
      <c r="F13009" s="1">
        <v>1197</v>
      </c>
      <c r="G13009" t="s">
        <v>234</v>
      </c>
      <c r="H13009" t="s">
        <v>13</v>
      </c>
      <c r="I13009" s="6">
        <v>60000</v>
      </c>
      <c r="J13009" t="s">
        <v>25</v>
      </c>
      <c r="K13009" t="s">
        <v>15</v>
      </c>
      <c r="L13009" s="1" t="s">
        <v>678</v>
      </c>
      <c r="M13009">
        <v>5</v>
      </c>
      <c r="N13009" t="s">
        <v>212</v>
      </c>
      <c r="O13009" t="s">
        <v>18</v>
      </c>
      <c r="P13009" t="s">
        <v>1021</v>
      </c>
    </row>
    <row r="13010" spans="1:16" x14ac:dyDescent="0.3">
      <c r="A13010">
        <v>13008</v>
      </c>
      <c r="B13010" s="2" t="s">
        <v>6361</v>
      </c>
      <c r="C13010" t="s">
        <v>5644</v>
      </c>
      <c r="D13010" t="s">
        <v>1281</v>
      </c>
      <c r="E13010" s="1">
        <f t="shared" si="335"/>
        <v>16541.25</v>
      </c>
      <c r="F13010" s="1">
        <v>1956</v>
      </c>
      <c r="G13010" t="s">
        <v>234</v>
      </c>
      <c r="H13010" t="s">
        <v>13</v>
      </c>
      <c r="I13010" s="6">
        <v>34000</v>
      </c>
      <c r="J13010" t="s">
        <v>14</v>
      </c>
      <c r="K13010" t="s">
        <v>21</v>
      </c>
      <c r="L13010" s="1" t="s">
        <v>78</v>
      </c>
      <c r="M13010">
        <v>5</v>
      </c>
      <c r="N13010" t="s">
        <v>173</v>
      </c>
      <c r="O13010" t="s">
        <v>47</v>
      </c>
      <c r="P13010" t="s">
        <v>1021</v>
      </c>
    </row>
    <row r="13011" spans="1:16" x14ac:dyDescent="0.3">
      <c r="A13011">
        <v>13009</v>
      </c>
      <c r="B13011" s="2" t="s">
        <v>6357</v>
      </c>
      <c r="C13011" t="s">
        <v>3504</v>
      </c>
      <c r="D13011" t="s">
        <v>1954</v>
      </c>
      <c r="E13011" s="1">
        <f t="shared" si="335"/>
        <v>11729.25</v>
      </c>
      <c r="F13011" s="1">
        <v>1582</v>
      </c>
      <c r="G13011" t="s">
        <v>12</v>
      </c>
      <c r="H13011" t="s">
        <v>20</v>
      </c>
      <c r="I13011" s="6">
        <v>48001</v>
      </c>
      <c r="J13011" t="s">
        <v>25</v>
      </c>
      <c r="K13011" t="s">
        <v>21</v>
      </c>
      <c r="L13011" s="1" t="s">
        <v>189</v>
      </c>
      <c r="M13011">
        <v>5</v>
      </c>
      <c r="N13011" t="s">
        <v>259</v>
      </c>
      <c r="O13011" t="s">
        <v>47</v>
      </c>
      <c r="P13011" t="s">
        <v>1021</v>
      </c>
    </row>
    <row r="13012" spans="1:16" x14ac:dyDescent="0.3">
      <c r="A13012">
        <v>13010</v>
      </c>
      <c r="B13012" s="2" t="s">
        <v>6353</v>
      </c>
      <c r="C13012" t="s">
        <v>5952</v>
      </c>
      <c r="D13012" t="s">
        <v>1682</v>
      </c>
      <c r="E13012" s="1">
        <f t="shared" si="335"/>
        <v>42105</v>
      </c>
      <c r="F13012" s="1">
        <v>1969</v>
      </c>
      <c r="G13012" t="s">
        <v>12</v>
      </c>
      <c r="H13012" t="s">
        <v>20</v>
      </c>
      <c r="I13012" s="6">
        <v>31969</v>
      </c>
      <c r="J13012" t="s">
        <v>14</v>
      </c>
      <c r="K13012" t="s">
        <v>21</v>
      </c>
      <c r="L13012" s="1" t="s">
        <v>565</v>
      </c>
      <c r="M13012">
        <v>5</v>
      </c>
      <c r="N13012" t="s">
        <v>40</v>
      </c>
      <c r="O13012" t="s">
        <v>28</v>
      </c>
      <c r="P13012" t="s">
        <v>1021</v>
      </c>
    </row>
    <row r="13013" spans="1:16" x14ac:dyDescent="0.3">
      <c r="A13013">
        <v>13011</v>
      </c>
      <c r="B13013" s="2" t="s">
        <v>6352</v>
      </c>
      <c r="C13013" t="s">
        <v>3172</v>
      </c>
      <c r="D13013" t="s">
        <v>1772</v>
      </c>
      <c r="E13013" s="1">
        <f t="shared" si="335"/>
        <v>10526.25</v>
      </c>
      <c r="F13013" s="1">
        <v>1591</v>
      </c>
      <c r="G13013" t="s">
        <v>12</v>
      </c>
      <c r="H13013" t="s">
        <v>13</v>
      </c>
      <c r="I13013" s="6">
        <v>62800</v>
      </c>
      <c r="J13013" t="s">
        <v>14</v>
      </c>
      <c r="K13013" t="s">
        <v>15</v>
      </c>
      <c r="L13013" s="1" t="s">
        <v>294</v>
      </c>
      <c r="M13013">
        <v>5</v>
      </c>
      <c r="N13013" t="s">
        <v>244</v>
      </c>
      <c r="O13013" t="s">
        <v>47</v>
      </c>
      <c r="P13013" t="s">
        <v>1021</v>
      </c>
    </row>
    <row r="13014" spans="1:16" x14ac:dyDescent="0.3">
      <c r="A13014">
        <v>13012</v>
      </c>
      <c r="B13014" s="2" t="s">
        <v>6357</v>
      </c>
      <c r="C13014" t="s">
        <v>4720</v>
      </c>
      <c r="D13014" t="s">
        <v>1772</v>
      </c>
      <c r="E13014" s="1">
        <f t="shared" si="335"/>
        <v>10526.25</v>
      </c>
      <c r="F13014" s="1">
        <v>1798</v>
      </c>
      <c r="G13014" t="s">
        <v>234</v>
      </c>
      <c r="H13014" t="s">
        <v>20</v>
      </c>
      <c r="I13014" s="6">
        <v>51200</v>
      </c>
      <c r="J13014" t="s">
        <v>25</v>
      </c>
      <c r="K13014" t="s">
        <v>15</v>
      </c>
      <c r="L13014" s="1" t="s">
        <v>370</v>
      </c>
      <c r="M13014">
        <v>5</v>
      </c>
      <c r="N13014" t="s">
        <v>237</v>
      </c>
      <c r="O13014" t="s">
        <v>28</v>
      </c>
      <c r="P13014" t="s">
        <v>1021</v>
      </c>
    </row>
    <row r="13015" spans="1:16" x14ac:dyDescent="0.3">
      <c r="A13015">
        <v>13013</v>
      </c>
      <c r="B13015" s="2" t="s">
        <v>6353</v>
      </c>
      <c r="C13015" t="s">
        <v>3979</v>
      </c>
      <c r="D13015" t="s">
        <v>1873</v>
      </c>
      <c r="E13015" s="1">
        <f t="shared" si="335"/>
        <v>15578.849999999999</v>
      </c>
      <c r="F13015" s="1">
        <v>1368</v>
      </c>
      <c r="G13015" t="s">
        <v>234</v>
      </c>
      <c r="H13015" t="s">
        <v>20</v>
      </c>
      <c r="I13015" s="6">
        <v>42000</v>
      </c>
      <c r="J13015" t="s">
        <v>14</v>
      </c>
      <c r="K13015" t="s">
        <v>15</v>
      </c>
      <c r="L13015" s="1" t="s">
        <v>693</v>
      </c>
      <c r="M13015">
        <v>5</v>
      </c>
      <c r="N13015" t="s">
        <v>126</v>
      </c>
      <c r="O13015" t="s">
        <v>47</v>
      </c>
      <c r="P13015" t="s">
        <v>1021</v>
      </c>
    </row>
    <row r="13016" spans="1:16" x14ac:dyDescent="0.3">
      <c r="A13016">
        <v>13014</v>
      </c>
      <c r="B13016" s="2" t="s">
        <v>6358</v>
      </c>
      <c r="C13016" t="s">
        <v>4787</v>
      </c>
      <c r="D13016" t="s">
        <v>2053</v>
      </c>
      <c r="E13016" s="1">
        <f t="shared" si="335"/>
        <v>5990.9400000000005</v>
      </c>
      <c r="F13016" s="1">
        <v>1798</v>
      </c>
      <c r="G13016" t="s">
        <v>12</v>
      </c>
      <c r="H13016" t="s">
        <v>20</v>
      </c>
      <c r="I13016" s="6">
        <v>101000</v>
      </c>
      <c r="J13016" t="s">
        <v>14</v>
      </c>
      <c r="K13016" t="s">
        <v>15</v>
      </c>
      <c r="L13016" s="1" t="s">
        <v>370</v>
      </c>
      <c r="M13016">
        <v>5</v>
      </c>
      <c r="N13016" t="s">
        <v>237</v>
      </c>
      <c r="O13016" t="s">
        <v>28</v>
      </c>
      <c r="P13016" t="s">
        <v>1021</v>
      </c>
    </row>
    <row r="13017" spans="1:16" x14ac:dyDescent="0.3">
      <c r="A13017">
        <v>13015</v>
      </c>
      <c r="B13017" s="2" t="s">
        <v>6353</v>
      </c>
      <c r="C13017" t="s">
        <v>4842</v>
      </c>
      <c r="D13017" t="s">
        <v>2784</v>
      </c>
      <c r="E13017" s="1">
        <f t="shared" si="335"/>
        <v>57443.25</v>
      </c>
      <c r="F13017" s="1">
        <v>1995</v>
      </c>
      <c r="G13017" t="s">
        <v>234</v>
      </c>
      <c r="H13017" t="s">
        <v>20</v>
      </c>
      <c r="I13017" s="6">
        <v>32001</v>
      </c>
      <c r="J13017" t="s">
        <v>14</v>
      </c>
      <c r="K13017" t="s">
        <v>21</v>
      </c>
      <c r="L13017" s="1" t="s">
        <v>615</v>
      </c>
      <c r="M13017">
        <v>5</v>
      </c>
      <c r="N13017" t="s">
        <v>102</v>
      </c>
      <c r="O13017" t="s">
        <v>47</v>
      </c>
      <c r="P13017" t="s">
        <v>1021</v>
      </c>
    </row>
    <row r="13018" spans="1:16" x14ac:dyDescent="0.3">
      <c r="A13018">
        <v>13016</v>
      </c>
      <c r="B13018" s="2" t="s">
        <v>6359</v>
      </c>
      <c r="C13018" t="s">
        <v>5953</v>
      </c>
      <c r="D13018" t="s">
        <v>2432</v>
      </c>
      <c r="E13018" s="1">
        <f t="shared" si="335"/>
        <v>52330.5</v>
      </c>
      <c r="F13018" s="1">
        <v>1995</v>
      </c>
      <c r="G13018" t="s">
        <v>234</v>
      </c>
      <c r="H13018" t="s">
        <v>20</v>
      </c>
      <c r="I13018" s="6">
        <v>6001</v>
      </c>
      <c r="J13018" t="s">
        <v>14</v>
      </c>
      <c r="K13018" t="s">
        <v>21</v>
      </c>
      <c r="L13018" s="1" t="s">
        <v>238</v>
      </c>
      <c r="M13018">
        <v>5</v>
      </c>
      <c r="N13018" t="s">
        <v>958</v>
      </c>
      <c r="O13018" t="s">
        <v>28</v>
      </c>
      <c r="P13018" t="s">
        <v>1021</v>
      </c>
    </row>
    <row r="13019" spans="1:16" x14ac:dyDescent="0.3">
      <c r="A13019">
        <v>13017</v>
      </c>
      <c r="B13019" s="2" t="s">
        <v>6358</v>
      </c>
      <c r="C13019" t="s">
        <v>2997</v>
      </c>
      <c r="D13019" t="s">
        <v>1281</v>
      </c>
      <c r="E13019" s="1">
        <f t="shared" si="335"/>
        <v>16541.25</v>
      </c>
      <c r="F13019" s="1">
        <v>1968</v>
      </c>
      <c r="G13019" t="s">
        <v>12</v>
      </c>
      <c r="H13019" t="s">
        <v>20</v>
      </c>
      <c r="I13019" s="6">
        <v>51000</v>
      </c>
      <c r="J13019" t="s">
        <v>14</v>
      </c>
      <c r="K13019" t="s">
        <v>21</v>
      </c>
      <c r="L13019" s="1" t="s">
        <v>101</v>
      </c>
      <c r="M13019">
        <v>5</v>
      </c>
      <c r="N13019" t="s">
        <v>102</v>
      </c>
      <c r="O13019" t="s">
        <v>28</v>
      </c>
      <c r="P13019" t="s">
        <v>1021</v>
      </c>
    </row>
    <row r="13020" spans="1:16" x14ac:dyDescent="0.3">
      <c r="A13020">
        <v>13018</v>
      </c>
      <c r="B13020" s="2" t="s">
        <v>6357</v>
      </c>
      <c r="C13020" t="s">
        <v>4830</v>
      </c>
      <c r="D13020" t="s">
        <v>1643</v>
      </c>
      <c r="E13020" s="1">
        <f t="shared" si="335"/>
        <v>19849.5</v>
      </c>
      <c r="F13020" s="1">
        <v>1968</v>
      </c>
      <c r="G13020" t="s">
        <v>12</v>
      </c>
      <c r="H13020" t="s">
        <v>20</v>
      </c>
      <c r="I13020" s="6">
        <v>43500</v>
      </c>
      <c r="J13020" t="s">
        <v>25</v>
      </c>
      <c r="K13020" t="s">
        <v>21</v>
      </c>
      <c r="L13020" s="1" t="s">
        <v>265</v>
      </c>
      <c r="M13020">
        <v>5</v>
      </c>
      <c r="N13020" t="s">
        <v>266</v>
      </c>
      <c r="O13020" t="s">
        <v>28</v>
      </c>
      <c r="P13020" t="s">
        <v>1021</v>
      </c>
    </row>
    <row r="13021" spans="1:16" x14ac:dyDescent="0.3">
      <c r="A13021">
        <v>13019</v>
      </c>
      <c r="B13021" s="2" t="s">
        <v>6353</v>
      </c>
      <c r="C13021" t="s">
        <v>2957</v>
      </c>
      <c r="D13021" t="s">
        <v>2125</v>
      </c>
      <c r="E13021" s="1">
        <f t="shared" si="335"/>
        <v>14375.849999999999</v>
      </c>
      <c r="F13021" s="1">
        <v>2179</v>
      </c>
      <c r="G13021" t="s">
        <v>234</v>
      </c>
      <c r="H13021" t="s">
        <v>20</v>
      </c>
      <c r="I13021" s="6">
        <v>56320</v>
      </c>
      <c r="J13021" t="s">
        <v>14</v>
      </c>
      <c r="K13021" t="s">
        <v>21</v>
      </c>
      <c r="L13021" s="1" t="s">
        <v>22</v>
      </c>
      <c r="M13021">
        <v>7</v>
      </c>
      <c r="N13021" t="s">
        <v>23</v>
      </c>
      <c r="O13021" t="s">
        <v>24</v>
      </c>
      <c r="P13021" t="s">
        <v>1021</v>
      </c>
    </row>
    <row r="13022" spans="1:16" x14ac:dyDescent="0.3">
      <c r="A13022">
        <v>13020</v>
      </c>
      <c r="B13022" s="2" t="s">
        <v>6353</v>
      </c>
      <c r="C13022" t="s">
        <v>3432</v>
      </c>
      <c r="D13022" t="s">
        <v>1232</v>
      </c>
      <c r="E13022" s="1">
        <f t="shared" si="335"/>
        <v>8120.25</v>
      </c>
      <c r="F13022" s="1">
        <v>1198</v>
      </c>
      <c r="G13022" t="s">
        <v>234</v>
      </c>
      <c r="H13022" t="s">
        <v>13</v>
      </c>
      <c r="I13022" s="6">
        <v>29000</v>
      </c>
      <c r="J13022" t="s">
        <v>14</v>
      </c>
      <c r="K13022" t="s">
        <v>15</v>
      </c>
      <c r="L13022" s="1" t="s">
        <v>39</v>
      </c>
      <c r="M13022">
        <v>5</v>
      </c>
      <c r="N13022" t="s">
        <v>191</v>
      </c>
      <c r="O13022" t="s">
        <v>28</v>
      </c>
      <c r="P13022" t="s">
        <v>1021</v>
      </c>
    </row>
    <row r="13023" spans="1:16" x14ac:dyDescent="0.3">
      <c r="A13023">
        <v>13021</v>
      </c>
      <c r="B13023" s="2" t="s">
        <v>6365</v>
      </c>
      <c r="C13023" t="s">
        <v>3934</v>
      </c>
      <c r="D13023" t="s">
        <v>1254</v>
      </c>
      <c r="E13023" s="1">
        <f t="shared" si="335"/>
        <v>11428.5</v>
      </c>
      <c r="F13023" s="1">
        <v>998</v>
      </c>
      <c r="G13023" t="s">
        <v>234</v>
      </c>
      <c r="H13023" t="s">
        <v>13</v>
      </c>
      <c r="I13023" s="6">
        <v>15000</v>
      </c>
      <c r="J13023" t="s">
        <v>14</v>
      </c>
      <c r="K13023" t="s">
        <v>15</v>
      </c>
      <c r="L13023" s="1" t="s">
        <v>57</v>
      </c>
      <c r="M13023">
        <v>5</v>
      </c>
      <c r="N13023" t="s">
        <v>58</v>
      </c>
      <c r="O13023" t="s">
        <v>47</v>
      </c>
      <c r="P13023" t="s">
        <v>1021</v>
      </c>
    </row>
    <row r="13024" spans="1:16" x14ac:dyDescent="0.3">
      <c r="A13024">
        <v>13022</v>
      </c>
      <c r="B13024" s="2" t="s">
        <v>6365</v>
      </c>
      <c r="C13024" t="s">
        <v>5954</v>
      </c>
      <c r="D13024" t="s">
        <v>1587</v>
      </c>
      <c r="E13024" s="1">
        <f t="shared" si="335"/>
        <v>21353.25</v>
      </c>
      <c r="F13024" s="1">
        <v>0</v>
      </c>
      <c r="G13024" t="s">
        <v>234</v>
      </c>
      <c r="H13024" t="s">
        <v>20</v>
      </c>
      <c r="I13024" s="6">
        <v>13000</v>
      </c>
      <c r="J13024" t="s">
        <v>14</v>
      </c>
      <c r="K13024" t="s">
        <v>231</v>
      </c>
      <c r="L13024" s="1" t="s">
        <v>1142</v>
      </c>
      <c r="M13024">
        <v>5</v>
      </c>
      <c r="O13024" t="s">
        <v>47</v>
      </c>
      <c r="P13024" t="s">
        <v>1021</v>
      </c>
    </row>
    <row r="13025" spans="1:16" x14ac:dyDescent="0.3">
      <c r="A13025">
        <v>13023</v>
      </c>
      <c r="B13025" s="2" t="s">
        <v>6364</v>
      </c>
      <c r="C13025" t="s">
        <v>5955</v>
      </c>
      <c r="D13025" t="s">
        <v>1295</v>
      </c>
      <c r="E13025" s="1">
        <f t="shared" si="335"/>
        <v>5112.75</v>
      </c>
      <c r="F13025" s="1">
        <v>2179</v>
      </c>
      <c r="G13025" t="s">
        <v>268</v>
      </c>
      <c r="H13025" t="s">
        <v>13</v>
      </c>
      <c r="I13025" s="6">
        <v>85321</v>
      </c>
      <c r="J13025" t="s">
        <v>14</v>
      </c>
      <c r="K13025" t="s">
        <v>21</v>
      </c>
      <c r="L13025" s="1" t="s">
        <v>1077</v>
      </c>
      <c r="M13025">
        <v>8</v>
      </c>
      <c r="N13025" t="s">
        <v>1143</v>
      </c>
      <c r="O13025" t="s">
        <v>24</v>
      </c>
      <c r="P13025" t="s">
        <v>1021</v>
      </c>
    </row>
    <row r="13026" spans="1:16" x14ac:dyDescent="0.3">
      <c r="A13026">
        <v>13024</v>
      </c>
      <c r="B13026" s="2" t="s">
        <v>6362</v>
      </c>
      <c r="C13026" t="s">
        <v>3144</v>
      </c>
      <c r="D13026" t="s">
        <v>1698</v>
      </c>
      <c r="E13026" s="1">
        <f t="shared" si="335"/>
        <v>3909.75</v>
      </c>
      <c r="F13026" s="1">
        <v>1298</v>
      </c>
      <c r="G13026" t="s">
        <v>234</v>
      </c>
      <c r="H13026" t="s">
        <v>13</v>
      </c>
      <c r="I13026" s="6">
        <v>46500</v>
      </c>
      <c r="J13026" t="s">
        <v>14</v>
      </c>
      <c r="K13026" t="s">
        <v>15</v>
      </c>
      <c r="L13026" s="1" t="s">
        <v>271</v>
      </c>
      <c r="M13026">
        <v>5</v>
      </c>
      <c r="N13026" t="s">
        <v>272</v>
      </c>
      <c r="O13026" t="s">
        <v>28</v>
      </c>
      <c r="P13026" t="s">
        <v>1021</v>
      </c>
    </row>
    <row r="13027" spans="1:16" x14ac:dyDescent="0.3">
      <c r="A13027">
        <v>13025</v>
      </c>
      <c r="B13027" s="2" t="s">
        <v>6354</v>
      </c>
      <c r="C13027" t="s">
        <v>3410</v>
      </c>
      <c r="D13027" t="s">
        <v>1587</v>
      </c>
      <c r="E13027" s="1">
        <f t="shared" si="335"/>
        <v>21353.25</v>
      </c>
      <c r="F13027" s="1">
        <v>2982</v>
      </c>
      <c r="G13027" t="s">
        <v>234</v>
      </c>
      <c r="H13027" t="s">
        <v>13</v>
      </c>
      <c r="I13027" s="6">
        <v>92000</v>
      </c>
      <c r="J13027" t="s">
        <v>14</v>
      </c>
      <c r="K13027" t="s">
        <v>21</v>
      </c>
      <c r="L13027" s="1" t="s">
        <v>363</v>
      </c>
      <c r="M13027">
        <v>7</v>
      </c>
      <c r="N13027" t="s">
        <v>244</v>
      </c>
      <c r="O13027" t="s">
        <v>47</v>
      </c>
      <c r="P13027" t="s">
        <v>1021</v>
      </c>
    </row>
    <row r="13028" spans="1:16" x14ac:dyDescent="0.3">
      <c r="A13028">
        <v>13026</v>
      </c>
      <c r="B13028" s="2" t="s">
        <v>6358</v>
      </c>
      <c r="C13028" t="s">
        <v>3090</v>
      </c>
      <c r="D13028" t="s">
        <v>2130</v>
      </c>
      <c r="E13028" s="1">
        <f t="shared" si="335"/>
        <v>17984.849999999999</v>
      </c>
      <c r="F13028" s="1">
        <v>1968</v>
      </c>
      <c r="G13028" t="s">
        <v>234</v>
      </c>
      <c r="H13028" t="s">
        <v>20</v>
      </c>
      <c r="I13028" s="6">
        <v>62000</v>
      </c>
      <c r="J13028" t="s">
        <v>25</v>
      </c>
      <c r="K13028" t="s">
        <v>21</v>
      </c>
      <c r="L13028" s="1" t="s">
        <v>209</v>
      </c>
      <c r="M13028">
        <v>5</v>
      </c>
      <c r="N13028" t="s">
        <v>210</v>
      </c>
      <c r="O13028" t="s">
        <v>47</v>
      </c>
      <c r="P13028" t="s">
        <v>1021</v>
      </c>
    </row>
    <row r="13029" spans="1:16" x14ac:dyDescent="0.3">
      <c r="A13029">
        <v>13027</v>
      </c>
      <c r="B13029" s="2" t="s">
        <v>6363</v>
      </c>
      <c r="C13029" t="s">
        <v>3052</v>
      </c>
      <c r="D13029" t="s">
        <v>1661</v>
      </c>
      <c r="E13029" s="1">
        <f t="shared" si="335"/>
        <v>3741.33</v>
      </c>
      <c r="F13029" s="1">
        <v>998</v>
      </c>
      <c r="G13029" t="s">
        <v>12</v>
      </c>
      <c r="H13029" t="s">
        <v>13</v>
      </c>
      <c r="I13029" s="6">
        <v>42000</v>
      </c>
      <c r="J13029" t="s">
        <v>14</v>
      </c>
      <c r="K13029" t="s">
        <v>15</v>
      </c>
      <c r="L13029" s="1" t="s">
        <v>49</v>
      </c>
      <c r="M13029">
        <v>5</v>
      </c>
      <c r="N13029" t="s">
        <v>74</v>
      </c>
      <c r="O13029" t="s">
        <v>18</v>
      </c>
      <c r="P13029" t="s">
        <v>1021</v>
      </c>
    </row>
    <row r="13030" spans="1:16" x14ac:dyDescent="0.3">
      <c r="A13030">
        <v>13028</v>
      </c>
      <c r="B13030" s="2" t="s">
        <v>6360</v>
      </c>
      <c r="C13030" t="s">
        <v>3605</v>
      </c>
      <c r="D13030" t="s">
        <v>2023</v>
      </c>
      <c r="E13030" s="1">
        <f t="shared" si="335"/>
        <v>22255.5</v>
      </c>
      <c r="F13030" s="1">
        <v>1353</v>
      </c>
      <c r="G13030" t="s">
        <v>240</v>
      </c>
      <c r="H13030" t="s">
        <v>20</v>
      </c>
      <c r="I13030" s="6">
        <v>10000</v>
      </c>
      <c r="J13030" t="s">
        <v>14</v>
      </c>
      <c r="K13030" t="s">
        <v>15</v>
      </c>
      <c r="L13030" s="1" t="s">
        <v>550</v>
      </c>
      <c r="M13030">
        <v>5</v>
      </c>
      <c r="O13030" t="s">
        <v>47</v>
      </c>
      <c r="P13030" t="s">
        <v>1021</v>
      </c>
    </row>
    <row r="13031" spans="1:16" x14ac:dyDescent="0.3">
      <c r="A13031">
        <v>13029</v>
      </c>
      <c r="B13031" s="2" t="s">
        <v>6354</v>
      </c>
      <c r="C13031" t="s">
        <v>3822</v>
      </c>
      <c r="D13031" t="s">
        <v>1357</v>
      </c>
      <c r="E13031" s="1">
        <f t="shared" si="335"/>
        <v>5834.5499999999993</v>
      </c>
      <c r="F13031" s="1">
        <v>1197</v>
      </c>
      <c r="G13031" t="s">
        <v>234</v>
      </c>
      <c r="H13031" t="s">
        <v>13</v>
      </c>
      <c r="I13031" s="6">
        <v>79800</v>
      </c>
      <c r="J13031" t="s">
        <v>14</v>
      </c>
      <c r="K13031" t="s">
        <v>15</v>
      </c>
      <c r="L13031" s="1" t="s">
        <v>67</v>
      </c>
      <c r="M13031">
        <v>5</v>
      </c>
      <c r="N13031" t="s">
        <v>221</v>
      </c>
      <c r="O13031" t="s">
        <v>28</v>
      </c>
      <c r="P13031" t="s">
        <v>1021</v>
      </c>
    </row>
    <row r="13032" spans="1:16" x14ac:dyDescent="0.3">
      <c r="A13032">
        <v>13030</v>
      </c>
      <c r="B13032" s="2" t="s">
        <v>6365</v>
      </c>
      <c r="C13032" t="s">
        <v>5956</v>
      </c>
      <c r="D13032" t="s">
        <v>1834</v>
      </c>
      <c r="E13032" s="1">
        <f t="shared" si="335"/>
        <v>28872</v>
      </c>
      <c r="F13032" s="1">
        <v>1999</v>
      </c>
      <c r="G13032" t="s">
        <v>234</v>
      </c>
      <c r="H13032" t="s">
        <v>20</v>
      </c>
      <c r="I13032" s="6">
        <v>13000</v>
      </c>
      <c r="J13032" t="s">
        <v>14</v>
      </c>
      <c r="K13032" t="s">
        <v>15</v>
      </c>
      <c r="L13032" s="1" t="s">
        <v>391</v>
      </c>
      <c r="M13032">
        <v>7</v>
      </c>
      <c r="O13032" t="s">
        <v>47</v>
      </c>
      <c r="P13032" t="s">
        <v>1021</v>
      </c>
    </row>
    <row r="13033" spans="1:16" x14ac:dyDescent="0.3">
      <c r="A13033">
        <v>13031</v>
      </c>
      <c r="B13033" s="2" t="s">
        <v>6353</v>
      </c>
      <c r="C13033" t="s">
        <v>3756</v>
      </c>
      <c r="D13033" t="s">
        <v>2379</v>
      </c>
      <c r="E13033" s="1">
        <f t="shared" si="335"/>
        <v>10802.94</v>
      </c>
      <c r="F13033" s="1">
        <v>2179</v>
      </c>
      <c r="G13033" t="s">
        <v>12</v>
      </c>
      <c r="H13033" t="s">
        <v>20</v>
      </c>
      <c r="I13033" s="6">
        <v>121000</v>
      </c>
      <c r="J13033" t="s">
        <v>14</v>
      </c>
      <c r="K13033" t="s">
        <v>21</v>
      </c>
      <c r="L13033" s="1" t="s">
        <v>22</v>
      </c>
      <c r="M13033">
        <v>7</v>
      </c>
      <c r="N13033" t="s">
        <v>23</v>
      </c>
      <c r="O13033" t="s">
        <v>24</v>
      </c>
      <c r="P13033" t="s">
        <v>1021</v>
      </c>
    </row>
    <row r="13034" spans="1:16" x14ac:dyDescent="0.3">
      <c r="A13034">
        <v>13032</v>
      </c>
      <c r="B13034" s="2" t="s">
        <v>6354</v>
      </c>
      <c r="C13034" t="s">
        <v>5957</v>
      </c>
      <c r="D13034" t="s">
        <v>1404</v>
      </c>
      <c r="E13034" s="1">
        <f t="shared" si="335"/>
        <v>6436.0499999999993</v>
      </c>
      <c r="F13034" s="1">
        <v>1598</v>
      </c>
      <c r="G13034" t="s">
        <v>234</v>
      </c>
      <c r="H13034" t="s">
        <v>20</v>
      </c>
      <c r="I13034" s="6">
        <v>54900</v>
      </c>
      <c r="J13034" t="s">
        <v>25</v>
      </c>
      <c r="K13034" t="s">
        <v>15</v>
      </c>
      <c r="L13034" s="1" t="s">
        <v>583</v>
      </c>
      <c r="M13034">
        <v>5</v>
      </c>
      <c r="N13034" t="s">
        <v>606</v>
      </c>
      <c r="O13034" t="s">
        <v>28</v>
      </c>
      <c r="P13034" t="s">
        <v>1021</v>
      </c>
    </row>
    <row r="13035" spans="1:16" x14ac:dyDescent="0.3">
      <c r="A13035">
        <v>13033</v>
      </c>
      <c r="B13035" s="2" t="s">
        <v>6364</v>
      </c>
      <c r="C13035" t="s">
        <v>3092</v>
      </c>
      <c r="D13035" t="s">
        <v>1230</v>
      </c>
      <c r="E13035" s="1">
        <f t="shared" si="335"/>
        <v>4511.25</v>
      </c>
      <c r="F13035" s="1">
        <v>1197</v>
      </c>
      <c r="G13035" t="s">
        <v>234</v>
      </c>
      <c r="H13035" t="s">
        <v>13</v>
      </c>
      <c r="I13035" s="6">
        <v>15000</v>
      </c>
      <c r="J13035" t="s">
        <v>14</v>
      </c>
      <c r="K13035" t="s">
        <v>15</v>
      </c>
      <c r="L13035" s="1" t="s">
        <v>678</v>
      </c>
      <c r="M13035">
        <v>5</v>
      </c>
      <c r="N13035" t="s">
        <v>212</v>
      </c>
      <c r="O13035" t="s">
        <v>18</v>
      </c>
      <c r="P13035" t="s">
        <v>1021</v>
      </c>
    </row>
    <row r="13036" spans="1:16" x14ac:dyDescent="0.3">
      <c r="A13036">
        <v>13034</v>
      </c>
      <c r="B13036" s="2" t="s">
        <v>6354</v>
      </c>
      <c r="C13036" t="s">
        <v>4216</v>
      </c>
      <c r="D13036" t="s">
        <v>1377</v>
      </c>
      <c r="E13036" s="1">
        <f t="shared" si="335"/>
        <v>5473.65</v>
      </c>
      <c r="F13036" s="1">
        <v>1396</v>
      </c>
      <c r="G13036" t="s">
        <v>234</v>
      </c>
      <c r="H13036" t="s">
        <v>13</v>
      </c>
      <c r="I13036" s="6">
        <v>100700</v>
      </c>
      <c r="J13036" t="s">
        <v>25</v>
      </c>
      <c r="K13036" t="s">
        <v>15</v>
      </c>
      <c r="L13036" s="1" t="s">
        <v>758</v>
      </c>
      <c r="M13036">
        <v>5</v>
      </c>
      <c r="N13036" t="s">
        <v>762</v>
      </c>
      <c r="O13036" t="s">
        <v>28</v>
      </c>
      <c r="P13036" t="s">
        <v>1021</v>
      </c>
    </row>
    <row r="13037" spans="1:16" x14ac:dyDescent="0.3">
      <c r="A13037">
        <v>13035</v>
      </c>
      <c r="B13037" s="2" t="s">
        <v>6361</v>
      </c>
      <c r="C13037" t="s">
        <v>4048</v>
      </c>
      <c r="D13037" t="s">
        <v>1835</v>
      </c>
      <c r="E13037" s="1">
        <f t="shared" si="335"/>
        <v>19789.349999999999</v>
      </c>
      <c r="F13037" s="1">
        <v>1368</v>
      </c>
      <c r="G13037" t="s">
        <v>234</v>
      </c>
      <c r="H13037" t="s">
        <v>20</v>
      </c>
      <c r="I13037" s="6">
        <v>27237</v>
      </c>
      <c r="J13037" t="s">
        <v>14</v>
      </c>
      <c r="K13037" t="s">
        <v>15</v>
      </c>
      <c r="L13037" s="1" t="s">
        <v>195</v>
      </c>
      <c r="M13037">
        <v>5</v>
      </c>
      <c r="N13037" t="s">
        <v>126</v>
      </c>
      <c r="O13037" t="s">
        <v>47</v>
      </c>
      <c r="P13037" t="s">
        <v>1021</v>
      </c>
    </row>
    <row r="13038" spans="1:16" x14ac:dyDescent="0.3">
      <c r="A13038">
        <v>13036</v>
      </c>
      <c r="B13038" s="2" t="s">
        <v>6357</v>
      </c>
      <c r="C13038" t="s">
        <v>3504</v>
      </c>
      <c r="D13038" t="s">
        <v>1998</v>
      </c>
      <c r="E13038" s="1">
        <f t="shared" si="335"/>
        <v>11849.55</v>
      </c>
      <c r="F13038" s="1">
        <v>1582</v>
      </c>
      <c r="G13038" t="s">
        <v>12</v>
      </c>
      <c r="H13038" t="s">
        <v>20</v>
      </c>
      <c r="I13038" s="6">
        <v>88000</v>
      </c>
      <c r="J13038" t="s">
        <v>14</v>
      </c>
      <c r="K13038" t="s">
        <v>21</v>
      </c>
      <c r="L13038" s="1" t="s">
        <v>189</v>
      </c>
      <c r="M13038">
        <v>5</v>
      </c>
      <c r="N13038" t="s">
        <v>259</v>
      </c>
      <c r="O13038" t="s">
        <v>47</v>
      </c>
      <c r="P13038" t="s">
        <v>1021</v>
      </c>
    </row>
    <row r="13039" spans="1:16" x14ac:dyDescent="0.3">
      <c r="A13039">
        <v>13037</v>
      </c>
      <c r="B13039" s="2" t="s">
        <v>6365</v>
      </c>
      <c r="C13039" t="s">
        <v>5958</v>
      </c>
      <c r="D13039" t="s">
        <v>1250</v>
      </c>
      <c r="E13039" s="1">
        <f t="shared" si="335"/>
        <v>8902.2000000000007</v>
      </c>
      <c r="F13039" s="1">
        <v>1197</v>
      </c>
      <c r="G13039" t="s">
        <v>234</v>
      </c>
      <c r="H13039" t="s">
        <v>20</v>
      </c>
      <c r="I13039" s="6">
        <v>4000</v>
      </c>
      <c r="J13039" t="s">
        <v>14</v>
      </c>
      <c r="K13039" t="s">
        <v>15</v>
      </c>
      <c r="L13039" s="1" t="s">
        <v>84</v>
      </c>
      <c r="M13039">
        <v>5</v>
      </c>
      <c r="N13039" t="s">
        <v>1144</v>
      </c>
      <c r="O13039" t="s">
        <v>18</v>
      </c>
      <c r="P13039" t="s">
        <v>1021</v>
      </c>
    </row>
    <row r="13040" spans="1:16" x14ac:dyDescent="0.3">
      <c r="A13040">
        <v>13038</v>
      </c>
      <c r="B13040" s="2" t="s">
        <v>6358</v>
      </c>
      <c r="C13040" t="s">
        <v>3972</v>
      </c>
      <c r="D13040" t="s">
        <v>1636</v>
      </c>
      <c r="E13040" s="1">
        <f t="shared" si="335"/>
        <v>2393.9699999999998</v>
      </c>
      <c r="F13040" s="1">
        <v>624</v>
      </c>
      <c r="G13040" t="s">
        <v>268</v>
      </c>
      <c r="H13040" t="s">
        <v>13</v>
      </c>
      <c r="I13040" s="6">
        <v>29882</v>
      </c>
      <c r="J13040" t="s">
        <v>14</v>
      </c>
      <c r="K13040" t="s">
        <v>15</v>
      </c>
      <c r="L13040" s="1" t="s">
        <v>702</v>
      </c>
      <c r="M13040">
        <v>4</v>
      </c>
      <c r="N13040" t="s">
        <v>155</v>
      </c>
      <c r="O13040" t="s">
        <v>18</v>
      </c>
      <c r="P13040" t="s">
        <v>1021</v>
      </c>
    </row>
    <row r="13041" spans="1:16" x14ac:dyDescent="0.3">
      <c r="A13041">
        <v>13039</v>
      </c>
      <c r="B13041" s="2" t="s">
        <v>6365</v>
      </c>
      <c r="C13041" t="s">
        <v>4374</v>
      </c>
      <c r="D13041" t="s">
        <v>1260</v>
      </c>
      <c r="E13041" s="1">
        <f t="shared" si="335"/>
        <v>6015</v>
      </c>
      <c r="F13041" s="1">
        <v>998</v>
      </c>
      <c r="G13041" t="s">
        <v>12</v>
      </c>
      <c r="H13041" t="s">
        <v>13</v>
      </c>
      <c r="I13041" s="6">
        <v>15689</v>
      </c>
      <c r="J13041" t="s">
        <v>14</v>
      </c>
      <c r="K13041" t="s">
        <v>15</v>
      </c>
      <c r="L13041" s="1" t="s">
        <v>86</v>
      </c>
      <c r="M13041">
        <v>5</v>
      </c>
      <c r="N13041" t="s">
        <v>803</v>
      </c>
      <c r="O13041" t="s">
        <v>18</v>
      </c>
      <c r="P13041" t="s">
        <v>1021</v>
      </c>
    </row>
    <row r="13042" spans="1:16" x14ac:dyDescent="0.3">
      <c r="A13042">
        <v>13040</v>
      </c>
      <c r="B13042" s="2" t="s">
        <v>6369</v>
      </c>
      <c r="C13042" t="s">
        <v>4390</v>
      </c>
      <c r="D13042" t="s">
        <v>2192</v>
      </c>
      <c r="E13042" s="1">
        <f t="shared" si="335"/>
        <v>30375.75</v>
      </c>
      <c r="F13042" s="1">
        <v>2198</v>
      </c>
      <c r="G13042" t="s">
        <v>234</v>
      </c>
      <c r="H13042" t="s">
        <v>20</v>
      </c>
      <c r="I13042" s="6">
        <v>14000</v>
      </c>
      <c r="J13042" t="s">
        <v>14</v>
      </c>
      <c r="K13042" t="s">
        <v>21</v>
      </c>
      <c r="L13042" s="1" t="s">
        <v>804</v>
      </c>
      <c r="M13042">
        <v>7</v>
      </c>
      <c r="O13042" t="s">
        <v>47</v>
      </c>
      <c r="P13042" t="s">
        <v>1021</v>
      </c>
    </row>
    <row r="13043" spans="1:16" x14ac:dyDescent="0.3">
      <c r="A13043">
        <v>13041</v>
      </c>
      <c r="B13043" s="2" t="s">
        <v>6361</v>
      </c>
      <c r="C13043" t="s">
        <v>4333</v>
      </c>
      <c r="D13043" t="s">
        <v>2174</v>
      </c>
      <c r="E13043" s="1">
        <f t="shared" si="335"/>
        <v>16781.849999999999</v>
      </c>
      <c r="F13043" s="1">
        <v>1799</v>
      </c>
      <c r="G13043" t="s">
        <v>12</v>
      </c>
      <c r="H13043" t="s">
        <v>20</v>
      </c>
      <c r="I13043" s="6">
        <v>32163</v>
      </c>
      <c r="J13043" t="s">
        <v>14</v>
      </c>
      <c r="K13043" t="s">
        <v>15</v>
      </c>
      <c r="L13043" s="1" t="s">
        <v>290</v>
      </c>
      <c r="M13043">
        <v>5</v>
      </c>
      <c r="N13043" t="s">
        <v>633</v>
      </c>
      <c r="O13043" t="s">
        <v>28</v>
      </c>
      <c r="P13043" t="s">
        <v>1021</v>
      </c>
    </row>
    <row r="13044" spans="1:16" x14ac:dyDescent="0.3">
      <c r="A13044">
        <v>13042</v>
      </c>
      <c r="B13044" s="2" t="s">
        <v>6365</v>
      </c>
      <c r="C13044" t="s">
        <v>5959</v>
      </c>
      <c r="D13044" t="s">
        <v>1982</v>
      </c>
      <c r="E13044" s="1">
        <f t="shared" si="335"/>
        <v>13774.349999999999</v>
      </c>
      <c r="F13044" s="1">
        <v>998</v>
      </c>
      <c r="G13044" t="s">
        <v>234</v>
      </c>
      <c r="H13044" t="s">
        <v>20</v>
      </c>
      <c r="I13044" s="6">
        <v>9000</v>
      </c>
      <c r="J13044" t="s">
        <v>14</v>
      </c>
      <c r="K13044" t="s">
        <v>15</v>
      </c>
      <c r="L13044" s="1" t="s">
        <v>387</v>
      </c>
      <c r="M13044">
        <v>5</v>
      </c>
      <c r="N13044" t="s">
        <v>388</v>
      </c>
      <c r="O13044" t="s">
        <v>18</v>
      </c>
      <c r="P13044" t="s">
        <v>1021</v>
      </c>
    </row>
    <row r="13045" spans="1:16" x14ac:dyDescent="0.3">
      <c r="A13045">
        <v>13043</v>
      </c>
      <c r="B13045" s="2" t="s">
        <v>6362</v>
      </c>
      <c r="C13045" t="s">
        <v>4492</v>
      </c>
      <c r="D13045" t="s">
        <v>1830</v>
      </c>
      <c r="E13045" s="1">
        <f t="shared" si="335"/>
        <v>4150.3500000000004</v>
      </c>
      <c r="F13045" s="1">
        <v>1497</v>
      </c>
      <c r="G13045" t="s">
        <v>234</v>
      </c>
      <c r="H13045" t="s">
        <v>20</v>
      </c>
      <c r="I13045" s="6">
        <v>83028</v>
      </c>
      <c r="J13045" t="s">
        <v>14</v>
      </c>
      <c r="K13045" t="s">
        <v>15</v>
      </c>
      <c r="L13045" s="1" t="s">
        <v>180</v>
      </c>
      <c r="M13045">
        <v>5</v>
      </c>
      <c r="N13045" t="s">
        <v>333</v>
      </c>
      <c r="O13045" t="s">
        <v>28</v>
      </c>
      <c r="P13045" t="s">
        <v>1021</v>
      </c>
    </row>
    <row r="13046" spans="1:16" x14ac:dyDescent="0.3">
      <c r="A13046">
        <v>13044</v>
      </c>
      <c r="B13046" s="2" t="s">
        <v>6358</v>
      </c>
      <c r="C13046" t="s">
        <v>5280</v>
      </c>
      <c r="D13046" t="s">
        <v>1221</v>
      </c>
      <c r="E13046" s="1">
        <f t="shared" si="335"/>
        <v>15037.5</v>
      </c>
      <c r="F13046" s="1">
        <v>1968</v>
      </c>
      <c r="G13046" t="s">
        <v>234</v>
      </c>
      <c r="H13046" t="s">
        <v>20</v>
      </c>
      <c r="I13046" s="6">
        <v>71000</v>
      </c>
      <c r="J13046" t="s">
        <v>25</v>
      </c>
      <c r="K13046" t="s">
        <v>21</v>
      </c>
      <c r="L13046" s="1" t="s">
        <v>209</v>
      </c>
      <c r="M13046">
        <v>5</v>
      </c>
      <c r="N13046" t="s">
        <v>953</v>
      </c>
      <c r="O13046" t="s">
        <v>28</v>
      </c>
      <c r="P13046" t="s">
        <v>1021</v>
      </c>
    </row>
    <row r="13047" spans="1:16" x14ac:dyDescent="0.3">
      <c r="A13047">
        <v>13045</v>
      </c>
      <c r="B13047" s="2" t="s">
        <v>6354</v>
      </c>
      <c r="C13047" t="s">
        <v>3608</v>
      </c>
      <c r="D13047" t="s">
        <v>2537</v>
      </c>
      <c r="E13047" s="1">
        <f t="shared" si="335"/>
        <v>42706.5</v>
      </c>
      <c r="F13047" s="1">
        <v>2987</v>
      </c>
      <c r="G13047" t="s">
        <v>234</v>
      </c>
      <c r="H13047" t="s">
        <v>20</v>
      </c>
      <c r="I13047" s="6">
        <v>113000</v>
      </c>
      <c r="J13047" t="s">
        <v>42</v>
      </c>
      <c r="K13047" t="s">
        <v>21</v>
      </c>
      <c r="L13047" s="1" t="s">
        <v>475</v>
      </c>
      <c r="M13047">
        <v>5</v>
      </c>
      <c r="N13047" t="s">
        <v>458</v>
      </c>
      <c r="O13047" t="s">
        <v>28</v>
      </c>
      <c r="P13047" t="s">
        <v>1021</v>
      </c>
    </row>
    <row r="13048" spans="1:16" x14ac:dyDescent="0.3">
      <c r="A13048">
        <v>13046</v>
      </c>
      <c r="B13048" s="2" t="s">
        <v>6361</v>
      </c>
      <c r="C13048" t="s">
        <v>3516</v>
      </c>
      <c r="D13048" t="s">
        <v>2785</v>
      </c>
      <c r="E13048" s="1">
        <f t="shared" si="335"/>
        <v>63458.25</v>
      </c>
      <c r="F13048" s="1">
        <v>1999</v>
      </c>
      <c r="G13048" t="s">
        <v>234</v>
      </c>
      <c r="H13048" t="s">
        <v>20</v>
      </c>
      <c r="I13048" s="6">
        <v>42000</v>
      </c>
      <c r="J13048" t="s">
        <v>14</v>
      </c>
      <c r="K13048" t="s">
        <v>21</v>
      </c>
      <c r="L13048" s="1" t="s">
        <v>490</v>
      </c>
      <c r="M13048">
        <v>5</v>
      </c>
      <c r="N13048" t="s">
        <v>511</v>
      </c>
      <c r="O13048" t="s">
        <v>47</v>
      </c>
      <c r="P13048" t="s">
        <v>1021</v>
      </c>
    </row>
    <row r="13049" spans="1:16" x14ac:dyDescent="0.3">
      <c r="A13049">
        <v>13047</v>
      </c>
      <c r="B13049" s="2" t="s">
        <v>6355</v>
      </c>
      <c r="C13049" t="s">
        <v>5960</v>
      </c>
      <c r="D13049" t="s">
        <v>1252</v>
      </c>
      <c r="E13049" s="1">
        <f t="shared" si="335"/>
        <v>2045.1</v>
      </c>
      <c r="F13049" s="1">
        <v>2498</v>
      </c>
      <c r="G13049" t="s">
        <v>234</v>
      </c>
      <c r="H13049" t="s">
        <v>13</v>
      </c>
      <c r="I13049" s="6">
        <v>75000</v>
      </c>
      <c r="J13049" t="s">
        <v>25</v>
      </c>
      <c r="K13049" t="s">
        <v>21</v>
      </c>
      <c r="L13049" s="1" t="s">
        <v>445</v>
      </c>
      <c r="M13049">
        <v>8</v>
      </c>
      <c r="N13049" t="s">
        <v>446</v>
      </c>
      <c r="O13049" t="s">
        <v>24</v>
      </c>
      <c r="P13049" t="s">
        <v>1021</v>
      </c>
    </row>
    <row r="13050" spans="1:16" x14ac:dyDescent="0.3">
      <c r="A13050">
        <v>13048</v>
      </c>
      <c r="B13050" s="2" t="s">
        <v>6357</v>
      </c>
      <c r="C13050" t="s">
        <v>3022</v>
      </c>
      <c r="D13050" t="s">
        <v>1419</v>
      </c>
      <c r="E13050" s="1">
        <f t="shared" si="335"/>
        <v>4306.74</v>
      </c>
      <c r="F13050" s="1">
        <v>1086</v>
      </c>
      <c r="G13050" t="s">
        <v>12</v>
      </c>
      <c r="H13050" t="s">
        <v>13</v>
      </c>
      <c r="I13050" s="6">
        <v>38400</v>
      </c>
      <c r="J13050" t="s">
        <v>14</v>
      </c>
      <c r="K13050" t="s">
        <v>15</v>
      </c>
      <c r="L13050" s="1" t="s">
        <v>29</v>
      </c>
      <c r="M13050">
        <v>5</v>
      </c>
      <c r="N13050" t="s">
        <v>30</v>
      </c>
      <c r="O13050" t="s">
        <v>18</v>
      </c>
      <c r="P13050" t="s">
        <v>1021</v>
      </c>
    </row>
    <row r="13051" spans="1:16" x14ac:dyDescent="0.3">
      <c r="A13051">
        <v>13049</v>
      </c>
      <c r="B13051" s="2" t="s">
        <v>6353</v>
      </c>
      <c r="C13051" t="s">
        <v>5936</v>
      </c>
      <c r="D13051" t="s">
        <v>1254</v>
      </c>
      <c r="E13051" s="1">
        <f t="shared" si="335"/>
        <v>11428.5</v>
      </c>
      <c r="F13051" s="1">
        <v>1999</v>
      </c>
      <c r="G13051" t="s">
        <v>12</v>
      </c>
      <c r="H13051" t="s">
        <v>13</v>
      </c>
      <c r="I13051" s="6">
        <v>50957</v>
      </c>
      <c r="J13051" t="s">
        <v>14</v>
      </c>
      <c r="K13051" t="s">
        <v>15</v>
      </c>
      <c r="L13051" s="1" t="s">
        <v>771</v>
      </c>
      <c r="M13051">
        <v>5</v>
      </c>
      <c r="N13051" t="s">
        <v>540</v>
      </c>
      <c r="O13051" t="s">
        <v>28</v>
      </c>
      <c r="P13051" t="s">
        <v>1021</v>
      </c>
    </row>
    <row r="13052" spans="1:16" x14ac:dyDescent="0.3">
      <c r="A13052">
        <v>13050</v>
      </c>
      <c r="B13052" s="2" t="s">
        <v>6358</v>
      </c>
      <c r="C13052" t="s">
        <v>3060</v>
      </c>
      <c r="D13052" t="s">
        <v>2124</v>
      </c>
      <c r="E13052" s="1">
        <f t="shared" si="335"/>
        <v>4198.47</v>
      </c>
      <c r="F13052" s="1">
        <v>998</v>
      </c>
      <c r="G13052" t="s">
        <v>234</v>
      </c>
      <c r="H13052" t="s">
        <v>13</v>
      </c>
      <c r="I13052" s="6">
        <v>19455</v>
      </c>
      <c r="J13052" t="s">
        <v>14</v>
      </c>
      <c r="K13052" t="s">
        <v>15</v>
      </c>
      <c r="L13052" s="1" t="s">
        <v>71</v>
      </c>
      <c r="M13052">
        <v>5</v>
      </c>
      <c r="N13052" t="s">
        <v>72</v>
      </c>
      <c r="O13052" t="s">
        <v>18</v>
      </c>
      <c r="P13052" t="s">
        <v>1021</v>
      </c>
    </row>
    <row r="13053" spans="1:16" x14ac:dyDescent="0.3">
      <c r="A13053">
        <v>13051</v>
      </c>
      <c r="B13053" s="2" t="s">
        <v>6355</v>
      </c>
      <c r="C13053" t="s">
        <v>5809</v>
      </c>
      <c r="D13053" t="s">
        <v>1518</v>
      </c>
      <c r="E13053" s="1">
        <f t="shared" si="335"/>
        <v>2947.3500000000004</v>
      </c>
      <c r="F13053" s="1">
        <v>2498</v>
      </c>
      <c r="G13053" t="s">
        <v>234</v>
      </c>
      <c r="H13053" t="s">
        <v>13</v>
      </c>
      <c r="I13053" s="6">
        <v>74000</v>
      </c>
      <c r="J13053" t="s">
        <v>25</v>
      </c>
      <c r="K13053" t="s">
        <v>21</v>
      </c>
      <c r="L13053" s="1" t="s">
        <v>599</v>
      </c>
      <c r="M13053">
        <v>8</v>
      </c>
      <c r="N13053" t="s">
        <v>760</v>
      </c>
      <c r="O13053" t="s">
        <v>24</v>
      </c>
      <c r="P13053" t="s">
        <v>1021</v>
      </c>
    </row>
    <row r="13054" spans="1:16" x14ac:dyDescent="0.3">
      <c r="A13054">
        <v>13052</v>
      </c>
      <c r="B13054" s="2" t="s">
        <v>6352</v>
      </c>
      <c r="C13054" t="s">
        <v>4268</v>
      </c>
      <c r="D13054" t="s">
        <v>1209</v>
      </c>
      <c r="E13054" s="1">
        <f t="shared" si="335"/>
        <v>6556.35</v>
      </c>
      <c r="F13054" s="1">
        <v>1197</v>
      </c>
      <c r="G13054" t="s">
        <v>234</v>
      </c>
      <c r="H13054" t="s">
        <v>13</v>
      </c>
      <c r="I13054" s="6">
        <v>46000</v>
      </c>
      <c r="J13054" t="s">
        <v>14</v>
      </c>
      <c r="K13054" t="s">
        <v>15</v>
      </c>
      <c r="L13054" s="1" t="s">
        <v>67</v>
      </c>
      <c r="M13054">
        <v>5</v>
      </c>
      <c r="N13054" t="s">
        <v>306</v>
      </c>
      <c r="O13054" t="s">
        <v>18</v>
      </c>
      <c r="P13054" t="s">
        <v>1021</v>
      </c>
    </row>
    <row r="13055" spans="1:16" x14ac:dyDescent="0.3">
      <c r="A13055">
        <v>13053</v>
      </c>
      <c r="B13055" s="2" t="s">
        <v>6360</v>
      </c>
      <c r="C13055" t="s">
        <v>3455</v>
      </c>
      <c r="D13055" t="s">
        <v>1485</v>
      </c>
      <c r="E13055" s="1">
        <f t="shared" si="335"/>
        <v>10225.5</v>
      </c>
      <c r="F13055" s="1">
        <v>1197</v>
      </c>
      <c r="G13055" t="s">
        <v>234</v>
      </c>
      <c r="H13055" t="s">
        <v>13</v>
      </c>
      <c r="I13055" s="6">
        <v>27064</v>
      </c>
      <c r="J13055" t="s">
        <v>14</v>
      </c>
      <c r="K13055" t="s">
        <v>15</v>
      </c>
      <c r="L13055" s="1" t="s">
        <v>31</v>
      </c>
      <c r="M13055">
        <v>5</v>
      </c>
      <c r="N13055" t="s">
        <v>111</v>
      </c>
      <c r="O13055" t="s">
        <v>47</v>
      </c>
      <c r="P13055" t="s">
        <v>1021</v>
      </c>
    </row>
    <row r="13056" spans="1:16" x14ac:dyDescent="0.3">
      <c r="A13056">
        <v>13054</v>
      </c>
      <c r="B13056" s="2" t="s">
        <v>6354</v>
      </c>
      <c r="C13056" t="s">
        <v>4458</v>
      </c>
      <c r="D13056" t="s">
        <v>1260</v>
      </c>
      <c r="E13056" s="1">
        <f t="shared" si="335"/>
        <v>6015</v>
      </c>
      <c r="F13056" s="1">
        <v>1199</v>
      </c>
      <c r="G13056" t="s">
        <v>12</v>
      </c>
      <c r="H13056" t="s">
        <v>13</v>
      </c>
      <c r="I13056" s="6">
        <v>33152</v>
      </c>
      <c r="J13056" t="s">
        <v>25</v>
      </c>
      <c r="K13056" t="s">
        <v>15</v>
      </c>
      <c r="L13056" s="1" t="s">
        <v>54</v>
      </c>
      <c r="M13056">
        <v>5</v>
      </c>
      <c r="N13056" t="s">
        <v>58</v>
      </c>
      <c r="O13056" t="s">
        <v>18</v>
      </c>
      <c r="P13056" t="s">
        <v>1021</v>
      </c>
    </row>
    <row r="13057" spans="1:16" x14ac:dyDescent="0.3">
      <c r="A13057">
        <v>13055</v>
      </c>
      <c r="B13057" s="2" t="s">
        <v>6361</v>
      </c>
      <c r="C13057" t="s">
        <v>4039</v>
      </c>
      <c r="D13057" t="s">
        <v>2786</v>
      </c>
      <c r="E13057" s="1">
        <f t="shared" si="335"/>
        <v>16974.329999999998</v>
      </c>
      <c r="F13057" s="1">
        <v>1353</v>
      </c>
      <c r="G13057" t="s">
        <v>234</v>
      </c>
      <c r="H13057" t="s">
        <v>13</v>
      </c>
      <c r="I13057" s="6">
        <v>48207</v>
      </c>
      <c r="J13057" t="s">
        <v>14</v>
      </c>
      <c r="K13057" t="s">
        <v>15</v>
      </c>
      <c r="L13057" s="1" t="s">
        <v>519</v>
      </c>
      <c r="M13057">
        <v>5</v>
      </c>
      <c r="N13057" t="s">
        <v>167</v>
      </c>
      <c r="O13057" t="s">
        <v>47</v>
      </c>
      <c r="P13057" t="s">
        <v>1021</v>
      </c>
    </row>
    <row r="13058" spans="1:16" x14ac:dyDescent="0.3">
      <c r="A13058">
        <v>13056</v>
      </c>
      <c r="B13058" s="2" t="s">
        <v>6363</v>
      </c>
      <c r="C13058" t="s">
        <v>4780</v>
      </c>
      <c r="D13058" t="s">
        <v>1937</v>
      </c>
      <c r="E13058" s="1">
        <f t="shared" ref="E13058:E13121" si="336">IF(ISNUMBER(SEARCH("Lakh", D13058)),SUBSTITUTE(SUBSTITUTE(D13058, "₹", ""), " Lakh", "") * $R$1, IF(ISNUMBER(SEARCH("Crore", D13058)), SUBSTITUTE(SUBSTITUTE(D13058, "₹", ""), " Crore", "") * 120300, ""))</f>
        <v>5353.35</v>
      </c>
      <c r="F13058" s="1">
        <v>1591</v>
      </c>
      <c r="G13058" t="s">
        <v>234</v>
      </c>
      <c r="H13058" t="s">
        <v>20</v>
      </c>
      <c r="I13058" s="6">
        <v>57000</v>
      </c>
      <c r="J13058" t="s">
        <v>14</v>
      </c>
      <c r="K13058" t="s">
        <v>15</v>
      </c>
      <c r="L13058" s="1" t="s">
        <v>886</v>
      </c>
      <c r="M13058">
        <v>5</v>
      </c>
      <c r="N13058" t="s">
        <v>179</v>
      </c>
      <c r="O13058" t="s">
        <v>28</v>
      </c>
      <c r="P13058" t="s">
        <v>1021</v>
      </c>
    </row>
    <row r="13059" spans="1:16" x14ac:dyDescent="0.3">
      <c r="A13059">
        <v>13057</v>
      </c>
      <c r="B13059" s="2" t="s">
        <v>6354</v>
      </c>
      <c r="C13059" t="s">
        <v>3435</v>
      </c>
      <c r="D13059" t="s">
        <v>1431</v>
      </c>
      <c r="E13059" s="1">
        <f t="shared" si="336"/>
        <v>6195.4500000000007</v>
      </c>
      <c r="F13059" s="1">
        <v>1198</v>
      </c>
      <c r="G13059" t="s">
        <v>234</v>
      </c>
      <c r="H13059" t="s">
        <v>13</v>
      </c>
      <c r="I13059" s="6">
        <v>27000</v>
      </c>
      <c r="J13059" t="s">
        <v>25</v>
      </c>
      <c r="K13059" t="s">
        <v>15</v>
      </c>
      <c r="L13059" s="1" t="s">
        <v>64</v>
      </c>
      <c r="M13059">
        <v>5</v>
      </c>
      <c r="N13059" t="s">
        <v>434</v>
      </c>
      <c r="O13059" t="s">
        <v>18</v>
      </c>
      <c r="P13059" t="s">
        <v>1021</v>
      </c>
    </row>
    <row r="13060" spans="1:16" x14ac:dyDescent="0.3">
      <c r="A13060">
        <v>13058</v>
      </c>
      <c r="B13060" s="2" t="s">
        <v>6364</v>
      </c>
      <c r="C13060" t="s">
        <v>3747</v>
      </c>
      <c r="D13060" t="s">
        <v>1209</v>
      </c>
      <c r="E13060" s="1">
        <f t="shared" si="336"/>
        <v>6556.35</v>
      </c>
      <c r="F13060" s="1">
        <v>1798</v>
      </c>
      <c r="G13060" t="s">
        <v>12</v>
      </c>
      <c r="H13060" t="s">
        <v>20</v>
      </c>
      <c r="I13060" s="6">
        <v>69000</v>
      </c>
      <c r="J13060" t="s">
        <v>25</v>
      </c>
      <c r="K13060" t="s">
        <v>15</v>
      </c>
      <c r="L13060" s="1" t="s">
        <v>555</v>
      </c>
      <c r="M13060">
        <v>5</v>
      </c>
      <c r="N13060" t="s">
        <v>409</v>
      </c>
      <c r="O13060" t="s">
        <v>28</v>
      </c>
      <c r="P13060" t="s">
        <v>1021</v>
      </c>
    </row>
    <row r="13061" spans="1:16" x14ac:dyDescent="0.3">
      <c r="A13061">
        <v>13059</v>
      </c>
      <c r="B13061" s="2" t="s">
        <v>6358</v>
      </c>
      <c r="C13061" t="s">
        <v>4051</v>
      </c>
      <c r="D13061" t="s">
        <v>1484</v>
      </c>
      <c r="E13061" s="1">
        <f t="shared" si="336"/>
        <v>4944.3300000000008</v>
      </c>
      <c r="F13061" s="1">
        <v>1396</v>
      </c>
      <c r="G13061" t="s">
        <v>12</v>
      </c>
      <c r="H13061" t="s">
        <v>13</v>
      </c>
      <c r="I13061" s="6">
        <v>69786</v>
      </c>
      <c r="J13061" t="s">
        <v>14</v>
      </c>
      <c r="K13061" t="s">
        <v>21</v>
      </c>
      <c r="L13061" s="1" t="s">
        <v>186</v>
      </c>
      <c r="M13061">
        <v>5</v>
      </c>
      <c r="N13061" t="s">
        <v>187</v>
      </c>
      <c r="O13061" t="s">
        <v>18</v>
      </c>
      <c r="P13061" t="s">
        <v>1021</v>
      </c>
    </row>
    <row r="13062" spans="1:16" x14ac:dyDescent="0.3">
      <c r="A13062">
        <v>13060</v>
      </c>
      <c r="B13062" s="2" t="s">
        <v>6361</v>
      </c>
      <c r="C13062" t="s">
        <v>3956</v>
      </c>
      <c r="D13062" t="s">
        <v>1515</v>
      </c>
      <c r="E13062" s="1">
        <f t="shared" si="336"/>
        <v>7759.35</v>
      </c>
      <c r="F13062" s="1">
        <v>1197</v>
      </c>
      <c r="G13062" t="s">
        <v>12</v>
      </c>
      <c r="H13062" t="s">
        <v>13</v>
      </c>
      <c r="I13062" s="6">
        <v>17000</v>
      </c>
      <c r="J13062" t="s">
        <v>14</v>
      </c>
      <c r="K13062" t="s">
        <v>15</v>
      </c>
      <c r="L13062" s="1" t="s">
        <v>31</v>
      </c>
      <c r="M13062">
        <v>5</v>
      </c>
      <c r="N13062" t="s">
        <v>194</v>
      </c>
      <c r="O13062" t="s">
        <v>18</v>
      </c>
      <c r="P13062" t="s">
        <v>1021</v>
      </c>
    </row>
    <row r="13063" spans="1:16" x14ac:dyDescent="0.3">
      <c r="A13063">
        <v>13061</v>
      </c>
      <c r="B13063" s="2" t="s">
        <v>6358</v>
      </c>
      <c r="C13063" t="s">
        <v>3631</v>
      </c>
      <c r="D13063" t="s">
        <v>1219</v>
      </c>
      <c r="E13063" s="1">
        <f t="shared" si="336"/>
        <v>5714.25</v>
      </c>
      <c r="F13063" s="1">
        <v>1497</v>
      </c>
      <c r="G13063" t="s">
        <v>234</v>
      </c>
      <c r="H13063" t="s">
        <v>13</v>
      </c>
      <c r="I13063" s="6">
        <v>60970</v>
      </c>
      <c r="J13063" t="s">
        <v>25</v>
      </c>
      <c r="K13063" t="s">
        <v>15</v>
      </c>
      <c r="L13063" s="1" t="s">
        <v>347</v>
      </c>
      <c r="M13063">
        <v>5</v>
      </c>
      <c r="N13063" t="s">
        <v>372</v>
      </c>
      <c r="O13063" t="s">
        <v>28</v>
      </c>
      <c r="P13063" t="s">
        <v>1021</v>
      </c>
    </row>
    <row r="13064" spans="1:16" x14ac:dyDescent="0.3">
      <c r="A13064">
        <v>13062</v>
      </c>
      <c r="B13064" s="2" t="s">
        <v>6361</v>
      </c>
      <c r="C13064" t="s">
        <v>3053</v>
      </c>
      <c r="D13064" t="s">
        <v>1932</v>
      </c>
      <c r="E13064" s="1">
        <f t="shared" si="336"/>
        <v>18947.25</v>
      </c>
      <c r="F13064" s="1">
        <v>1451</v>
      </c>
      <c r="G13064" t="s">
        <v>240</v>
      </c>
      <c r="H13064" t="s">
        <v>20</v>
      </c>
      <c r="I13064" s="6">
        <v>20730</v>
      </c>
      <c r="J13064" t="s">
        <v>14</v>
      </c>
      <c r="K13064" t="s">
        <v>15</v>
      </c>
      <c r="L13064" s="1" t="s">
        <v>170</v>
      </c>
      <c r="M13064">
        <v>5</v>
      </c>
      <c r="N13064" t="s">
        <v>171</v>
      </c>
      <c r="O13064" t="s">
        <v>47</v>
      </c>
      <c r="P13064" t="s">
        <v>1021</v>
      </c>
    </row>
    <row r="13065" spans="1:16" x14ac:dyDescent="0.3">
      <c r="A13065">
        <v>13063</v>
      </c>
      <c r="B13065" s="2" t="s">
        <v>6354</v>
      </c>
      <c r="C13065" t="s">
        <v>2978</v>
      </c>
      <c r="D13065" t="s">
        <v>1698</v>
      </c>
      <c r="E13065" s="1">
        <f t="shared" si="336"/>
        <v>3909.75</v>
      </c>
      <c r="F13065" s="1">
        <v>998</v>
      </c>
      <c r="G13065" t="s">
        <v>234</v>
      </c>
      <c r="H13065" t="s">
        <v>13</v>
      </c>
      <c r="I13065" s="6">
        <v>39081</v>
      </c>
      <c r="J13065" t="s">
        <v>14</v>
      </c>
      <c r="K13065" t="s">
        <v>15</v>
      </c>
      <c r="L13065" s="1" t="s">
        <v>49</v>
      </c>
      <c r="M13065">
        <v>5</v>
      </c>
      <c r="N13065" t="s">
        <v>66</v>
      </c>
      <c r="O13065" t="s">
        <v>18</v>
      </c>
      <c r="P13065" t="s">
        <v>1021</v>
      </c>
    </row>
    <row r="13066" spans="1:16" x14ac:dyDescent="0.3">
      <c r="A13066">
        <v>13064</v>
      </c>
      <c r="B13066" s="2" t="s">
        <v>6352</v>
      </c>
      <c r="C13066" t="s">
        <v>5961</v>
      </c>
      <c r="D13066" t="s">
        <v>1259</v>
      </c>
      <c r="E13066" s="1">
        <f t="shared" si="336"/>
        <v>4812</v>
      </c>
      <c r="F13066" s="1">
        <v>1186</v>
      </c>
      <c r="G13066" t="s">
        <v>234</v>
      </c>
      <c r="H13066" t="s">
        <v>13</v>
      </c>
      <c r="I13066" s="6">
        <v>78490</v>
      </c>
      <c r="J13066" t="s">
        <v>14</v>
      </c>
      <c r="K13066" t="s">
        <v>21</v>
      </c>
      <c r="L13066" s="1" t="s">
        <v>97</v>
      </c>
      <c r="M13066">
        <v>5</v>
      </c>
      <c r="N13066" t="s">
        <v>98</v>
      </c>
      <c r="O13066" t="s">
        <v>18</v>
      </c>
      <c r="P13066" t="s">
        <v>1021</v>
      </c>
    </row>
    <row r="13067" spans="1:16" x14ac:dyDescent="0.3">
      <c r="A13067">
        <v>13065</v>
      </c>
      <c r="B13067" s="2" t="s">
        <v>6357</v>
      </c>
      <c r="C13067" t="s">
        <v>4453</v>
      </c>
      <c r="D13067" t="s">
        <v>1983</v>
      </c>
      <c r="E13067" s="1">
        <f t="shared" si="336"/>
        <v>6796.9500000000007</v>
      </c>
      <c r="F13067" s="1">
        <v>1598</v>
      </c>
      <c r="G13067" t="s">
        <v>234</v>
      </c>
      <c r="H13067" t="s">
        <v>20</v>
      </c>
      <c r="I13067" s="6">
        <v>45007</v>
      </c>
      <c r="J13067" t="s">
        <v>14</v>
      </c>
      <c r="K13067" t="s">
        <v>15</v>
      </c>
      <c r="L13067" s="1" t="s">
        <v>378</v>
      </c>
      <c r="M13067">
        <v>5</v>
      </c>
      <c r="N13067" t="s">
        <v>606</v>
      </c>
      <c r="O13067" t="s">
        <v>28</v>
      </c>
      <c r="P13067" t="s">
        <v>1021</v>
      </c>
    </row>
    <row r="13068" spans="1:16" x14ac:dyDescent="0.3">
      <c r="A13068">
        <v>13066</v>
      </c>
      <c r="B13068" s="2" t="s">
        <v>6354</v>
      </c>
      <c r="C13068" t="s">
        <v>4974</v>
      </c>
      <c r="D13068" t="s">
        <v>1279</v>
      </c>
      <c r="E13068" s="1">
        <f t="shared" si="336"/>
        <v>5954.85</v>
      </c>
      <c r="F13068" s="1">
        <v>1598</v>
      </c>
      <c r="G13068" t="s">
        <v>234</v>
      </c>
      <c r="H13068" t="s">
        <v>20</v>
      </c>
      <c r="I13068" s="6">
        <v>47005</v>
      </c>
      <c r="J13068" t="s">
        <v>14</v>
      </c>
      <c r="K13068" t="s">
        <v>15</v>
      </c>
      <c r="L13068" s="1" t="s">
        <v>378</v>
      </c>
      <c r="M13068">
        <v>5</v>
      </c>
      <c r="N13068" t="s">
        <v>606</v>
      </c>
      <c r="O13068" t="s">
        <v>28</v>
      </c>
      <c r="P13068" t="s">
        <v>1021</v>
      </c>
    </row>
    <row r="13069" spans="1:16" x14ac:dyDescent="0.3">
      <c r="A13069">
        <v>13067</v>
      </c>
      <c r="B13069" s="2" t="s">
        <v>6367</v>
      </c>
      <c r="C13069" t="s">
        <v>3969</v>
      </c>
      <c r="D13069" t="s">
        <v>1235</v>
      </c>
      <c r="E13069" s="1">
        <f t="shared" si="336"/>
        <v>2706.75</v>
      </c>
      <c r="F13069" s="1">
        <v>1497</v>
      </c>
      <c r="G13069" t="s">
        <v>12</v>
      </c>
      <c r="H13069" t="s">
        <v>13</v>
      </c>
      <c r="I13069" s="6">
        <v>80004</v>
      </c>
      <c r="J13069" t="s">
        <v>25</v>
      </c>
      <c r="K13069" t="s">
        <v>15</v>
      </c>
      <c r="L13069" s="1" t="s">
        <v>180</v>
      </c>
      <c r="M13069">
        <v>5</v>
      </c>
      <c r="N13069" t="s">
        <v>173</v>
      </c>
      <c r="O13069" t="s">
        <v>28</v>
      </c>
      <c r="P13069" t="s">
        <v>1021</v>
      </c>
    </row>
    <row r="13070" spans="1:16" x14ac:dyDescent="0.3">
      <c r="A13070">
        <v>13068</v>
      </c>
      <c r="B13070" s="2" t="s">
        <v>6353</v>
      </c>
      <c r="C13070" t="s">
        <v>3578</v>
      </c>
      <c r="D13070" t="s">
        <v>1922</v>
      </c>
      <c r="E13070" s="1">
        <f t="shared" si="336"/>
        <v>10766.849999999999</v>
      </c>
      <c r="F13070" s="1">
        <v>1248</v>
      </c>
      <c r="G13070" t="s">
        <v>234</v>
      </c>
      <c r="H13070" t="s">
        <v>20</v>
      </c>
      <c r="I13070" s="6">
        <v>63001</v>
      </c>
      <c r="J13070" t="s">
        <v>14</v>
      </c>
      <c r="K13070" t="s">
        <v>21</v>
      </c>
      <c r="L13070" s="1" t="s">
        <v>82</v>
      </c>
      <c r="M13070">
        <v>5</v>
      </c>
      <c r="N13070" t="s">
        <v>83</v>
      </c>
      <c r="O13070" t="s">
        <v>47</v>
      </c>
      <c r="P13070" t="s">
        <v>1021</v>
      </c>
    </row>
    <row r="13071" spans="1:16" x14ac:dyDescent="0.3">
      <c r="A13071">
        <v>13069</v>
      </c>
      <c r="B13071" s="2" t="s">
        <v>6354</v>
      </c>
      <c r="C13071" t="s">
        <v>5049</v>
      </c>
      <c r="D13071" t="s">
        <v>1388</v>
      </c>
      <c r="E13071" s="1">
        <f t="shared" si="336"/>
        <v>6315.75</v>
      </c>
      <c r="F13071" s="1">
        <v>1198</v>
      </c>
      <c r="G13071" t="s">
        <v>12</v>
      </c>
      <c r="H13071" t="s">
        <v>20</v>
      </c>
      <c r="I13071" s="6">
        <v>51657</v>
      </c>
      <c r="J13071" t="s">
        <v>14</v>
      </c>
      <c r="K13071" t="s">
        <v>15</v>
      </c>
      <c r="L13071" s="1" t="s">
        <v>39</v>
      </c>
      <c r="M13071">
        <v>5</v>
      </c>
      <c r="N13071" t="s">
        <v>148</v>
      </c>
      <c r="O13071" t="s">
        <v>28</v>
      </c>
      <c r="P13071" t="s">
        <v>1021</v>
      </c>
    </row>
    <row r="13072" spans="1:16" x14ac:dyDescent="0.3">
      <c r="A13072">
        <v>13070</v>
      </c>
      <c r="B13072" s="2" t="s">
        <v>6364</v>
      </c>
      <c r="C13072" t="s">
        <v>3089</v>
      </c>
      <c r="D13072" t="s">
        <v>1497</v>
      </c>
      <c r="E13072" s="1">
        <f t="shared" si="336"/>
        <v>6917.25</v>
      </c>
      <c r="F13072" s="1">
        <v>1248</v>
      </c>
      <c r="G13072" t="s">
        <v>234</v>
      </c>
      <c r="H13072" t="s">
        <v>13</v>
      </c>
      <c r="I13072" s="6">
        <v>90800</v>
      </c>
      <c r="J13072" t="s">
        <v>14</v>
      </c>
      <c r="K13072" t="s">
        <v>21</v>
      </c>
      <c r="L13072" s="1" t="s">
        <v>84</v>
      </c>
      <c r="M13072">
        <v>7</v>
      </c>
      <c r="N13072" t="s">
        <v>85</v>
      </c>
      <c r="O13072" t="s">
        <v>24</v>
      </c>
      <c r="P13072" t="s">
        <v>1021</v>
      </c>
    </row>
    <row r="13073" spans="1:16" x14ac:dyDescent="0.3">
      <c r="A13073">
        <v>13071</v>
      </c>
      <c r="B13073" s="2" t="s">
        <v>6365</v>
      </c>
      <c r="C13073" t="s">
        <v>5962</v>
      </c>
      <c r="D13073" t="s">
        <v>1331</v>
      </c>
      <c r="E13073" s="1">
        <f t="shared" si="336"/>
        <v>22736.699999999997</v>
      </c>
      <c r="F13073" s="1">
        <v>1999</v>
      </c>
      <c r="G13073" t="s">
        <v>268</v>
      </c>
      <c r="H13073" t="s">
        <v>13</v>
      </c>
      <c r="I13073" s="6">
        <v>8000</v>
      </c>
      <c r="J13073" t="s">
        <v>14</v>
      </c>
      <c r="K13073" t="s">
        <v>15</v>
      </c>
      <c r="L13073" s="1" t="s">
        <v>391</v>
      </c>
      <c r="M13073">
        <v>5</v>
      </c>
      <c r="O13073" t="s">
        <v>47</v>
      </c>
      <c r="P13073" t="s">
        <v>1021</v>
      </c>
    </row>
    <row r="13074" spans="1:16" x14ac:dyDescent="0.3">
      <c r="A13074">
        <v>13072</v>
      </c>
      <c r="B13074" s="2" t="s">
        <v>6357</v>
      </c>
      <c r="C13074" t="s">
        <v>5849</v>
      </c>
      <c r="D13074" t="s">
        <v>1298</v>
      </c>
      <c r="E13074" s="1">
        <f t="shared" si="336"/>
        <v>17443.5</v>
      </c>
      <c r="F13074" s="1">
        <v>1798</v>
      </c>
      <c r="G13074" t="s">
        <v>234</v>
      </c>
      <c r="H13074" t="s">
        <v>20</v>
      </c>
      <c r="I13074" s="6">
        <v>36200</v>
      </c>
      <c r="J13074" t="s">
        <v>14</v>
      </c>
      <c r="K13074" t="s">
        <v>15</v>
      </c>
      <c r="L13074" s="1" t="s">
        <v>814</v>
      </c>
      <c r="M13074">
        <v>5</v>
      </c>
      <c r="N13074" t="s">
        <v>815</v>
      </c>
      <c r="O13074" t="s">
        <v>28</v>
      </c>
      <c r="P13074" t="s">
        <v>1021</v>
      </c>
    </row>
    <row r="13075" spans="1:16" x14ac:dyDescent="0.3">
      <c r="A13075">
        <v>13073</v>
      </c>
      <c r="B13075" s="2" t="s">
        <v>6364</v>
      </c>
      <c r="C13075" t="s">
        <v>4002</v>
      </c>
      <c r="D13075" t="s">
        <v>2146</v>
      </c>
      <c r="E13075" s="1">
        <f t="shared" si="336"/>
        <v>9563.85</v>
      </c>
      <c r="F13075" s="1">
        <v>2494</v>
      </c>
      <c r="G13075" t="s">
        <v>234</v>
      </c>
      <c r="H13075" t="s">
        <v>13</v>
      </c>
      <c r="I13075" s="6">
        <v>72372</v>
      </c>
      <c r="J13075" t="s">
        <v>25</v>
      </c>
      <c r="K13075" t="s">
        <v>21</v>
      </c>
      <c r="L13075" s="1" t="s">
        <v>91</v>
      </c>
      <c r="M13075">
        <v>7</v>
      </c>
      <c r="N13075" t="s">
        <v>310</v>
      </c>
      <c r="O13075" t="s">
        <v>24</v>
      </c>
      <c r="P13075" t="s">
        <v>1021</v>
      </c>
    </row>
    <row r="13076" spans="1:16" x14ac:dyDescent="0.3">
      <c r="A13076">
        <v>13074</v>
      </c>
      <c r="B13076" s="2" t="s">
        <v>6354</v>
      </c>
      <c r="C13076" t="s">
        <v>5963</v>
      </c>
      <c r="D13076" t="s">
        <v>1485</v>
      </c>
      <c r="E13076" s="1">
        <f t="shared" si="336"/>
        <v>10225.5</v>
      </c>
      <c r="F13076" s="1">
        <v>2179</v>
      </c>
      <c r="G13076" t="s">
        <v>12</v>
      </c>
      <c r="H13076" t="s">
        <v>13</v>
      </c>
      <c r="I13076" s="6">
        <v>69457</v>
      </c>
      <c r="J13076" t="s">
        <v>25</v>
      </c>
      <c r="K13076" t="s">
        <v>21</v>
      </c>
      <c r="L13076" s="1" t="s">
        <v>377</v>
      </c>
      <c r="M13076">
        <v>7</v>
      </c>
      <c r="N13076" t="s">
        <v>151</v>
      </c>
      <c r="O13076" t="s">
        <v>47</v>
      </c>
      <c r="P13076" t="s">
        <v>1021</v>
      </c>
    </row>
    <row r="13077" spans="1:16" x14ac:dyDescent="0.3">
      <c r="A13077">
        <v>13075</v>
      </c>
      <c r="B13077" s="2" t="s">
        <v>6358</v>
      </c>
      <c r="C13077" t="s">
        <v>3238</v>
      </c>
      <c r="D13077" t="s">
        <v>1258</v>
      </c>
      <c r="E13077" s="1">
        <f t="shared" si="336"/>
        <v>7097.7000000000007</v>
      </c>
      <c r="F13077" s="1">
        <v>1497</v>
      </c>
      <c r="G13077" t="s">
        <v>234</v>
      </c>
      <c r="H13077" t="s">
        <v>13</v>
      </c>
      <c r="I13077" s="6">
        <v>55000</v>
      </c>
      <c r="J13077" t="s">
        <v>14</v>
      </c>
      <c r="K13077" t="s">
        <v>15</v>
      </c>
      <c r="L13077" s="1" t="s">
        <v>347</v>
      </c>
      <c r="M13077">
        <v>5</v>
      </c>
      <c r="N13077" t="s">
        <v>372</v>
      </c>
      <c r="O13077" t="s">
        <v>28</v>
      </c>
      <c r="P13077" t="s">
        <v>1021</v>
      </c>
    </row>
    <row r="13078" spans="1:16" x14ac:dyDescent="0.3">
      <c r="A13078">
        <v>13076</v>
      </c>
      <c r="B13078" s="2" t="s">
        <v>6361</v>
      </c>
      <c r="C13078" t="s">
        <v>3389</v>
      </c>
      <c r="D13078" t="s">
        <v>1772</v>
      </c>
      <c r="E13078" s="1">
        <f t="shared" si="336"/>
        <v>10526.25</v>
      </c>
      <c r="F13078" s="1">
        <v>1496</v>
      </c>
      <c r="G13078" t="s">
        <v>234</v>
      </c>
      <c r="H13078" t="s">
        <v>20</v>
      </c>
      <c r="I13078" s="6">
        <v>26000</v>
      </c>
      <c r="J13078" t="s">
        <v>14</v>
      </c>
      <c r="K13078" t="s">
        <v>15</v>
      </c>
      <c r="L13078" s="1" t="s">
        <v>178</v>
      </c>
      <c r="M13078">
        <v>5</v>
      </c>
      <c r="N13078" t="s">
        <v>191</v>
      </c>
      <c r="O13078" t="s">
        <v>28</v>
      </c>
      <c r="P13078" t="s">
        <v>1021</v>
      </c>
    </row>
    <row r="13079" spans="1:16" x14ac:dyDescent="0.3">
      <c r="A13079">
        <v>13077</v>
      </c>
      <c r="B13079" s="2" t="s">
        <v>6352</v>
      </c>
      <c r="C13079" t="s">
        <v>3258</v>
      </c>
      <c r="D13079" t="s">
        <v>1209</v>
      </c>
      <c r="E13079" s="1">
        <f t="shared" si="336"/>
        <v>6556.35</v>
      </c>
      <c r="F13079" s="1">
        <v>1197</v>
      </c>
      <c r="G13079" t="s">
        <v>234</v>
      </c>
      <c r="H13079" t="s">
        <v>20</v>
      </c>
      <c r="I13079" s="6">
        <v>39000</v>
      </c>
      <c r="J13079" t="s">
        <v>14</v>
      </c>
      <c r="K13079" t="s">
        <v>15</v>
      </c>
      <c r="L13079" s="1" t="s">
        <v>31</v>
      </c>
      <c r="M13079">
        <v>5</v>
      </c>
      <c r="N13079" t="s">
        <v>74</v>
      </c>
      <c r="O13079" t="s">
        <v>18</v>
      </c>
      <c r="P13079" t="s">
        <v>1021</v>
      </c>
    </row>
    <row r="13080" spans="1:16" x14ac:dyDescent="0.3">
      <c r="A13080">
        <v>13078</v>
      </c>
      <c r="B13080" s="2" t="s">
        <v>6353</v>
      </c>
      <c r="C13080" t="s">
        <v>4651</v>
      </c>
      <c r="D13080" t="s">
        <v>1246</v>
      </c>
      <c r="E13080" s="1">
        <f t="shared" si="336"/>
        <v>6616.5</v>
      </c>
      <c r="F13080" s="1">
        <v>1197</v>
      </c>
      <c r="G13080" t="s">
        <v>240</v>
      </c>
      <c r="H13080" t="s">
        <v>20</v>
      </c>
      <c r="I13080" s="6">
        <v>45000</v>
      </c>
      <c r="J13080" t="s">
        <v>14</v>
      </c>
      <c r="K13080" t="s">
        <v>15</v>
      </c>
      <c r="L13080" s="1" t="s">
        <v>31</v>
      </c>
      <c r="M13080">
        <v>5</v>
      </c>
      <c r="N13080" t="s">
        <v>74</v>
      </c>
      <c r="O13080" t="s">
        <v>18</v>
      </c>
      <c r="P13080" t="s">
        <v>1021</v>
      </c>
    </row>
    <row r="13081" spans="1:16" x14ac:dyDescent="0.3">
      <c r="A13081">
        <v>13079</v>
      </c>
      <c r="B13081" s="2" t="s">
        <v>6362</v>
      </c>
      <c r="C13081" t="s">
        <v>3122</v>
      </c>
      <c r="D13081" t="s">
        <v>1289</v>
      </c>
      <c r="E13081" s="1">
        <f t="shared" si="336"/>
        <v>8421</v>
      </c>
      <c r="F13081" s="1">
        <v>1796</v>
      </c>
      <c r="G13081" t="s">
        <v>12</v>
      </c>
      <c r="H13081" t="s">
        <v>20</v>
      </c>
      <c r="I13081" s="6">
        <v>74000</v>
      </c>
      <c r="J13081" t="s">
        <v>25</v>
      </c>
      <c r="K13081" t="s">
        <v>15</v>
      </c>
      <c r="L13081" s="1" t="s">
        <v>247</v>
      </c>
      <c r="M13081">
        <v>5</v>
      </c>
      <c r="N13081" t="s">
        <v>248</v>
      </c>
      <c r="O13081" t="s">
        <v>28</v>
      </c>
      <c r="P13081" t="s">
        <v>1021</v>
      </c>
    </row>
    <row r="13082" spans="1:16" x14ac:dyDescent="0.3">
      <c r="A13082">
        <v>13080</v>
      </c>
      <c r="B13082" s="2" t="s">
        <v>6353</v>
      </c>
      <c r="C13082" t="s">
        <v>5964</v>
      </c>
      <c r="D13082" t="s">
        <v>1374</v>
      </c>
      <c r="E13082" s="1">
        <f t="shared" si="336"/>
        <v>7157.85</v>
      </c>
      <c r="F13082" s="1">
        <v>1199</v>
      </c>
      <c r="G13082" t="s">
        <v>268</v>
      </c>
      <c r="H13082" t="s">
        <v>20</v>
      </c>
      <c r="I13082" s="6">
        <v>31000</v>
      </c>
      <c r="J13082" t="s">
        <v>14</v>
      </c>
      <c r="K13082" t="s">
        <v>15</v>
      </c>
      <c r="L13082" s="1" t="s">
        <v>80</v>
      </c>
      <c r="M13082">
        <v>5</v>
      </c>
      <c r="N13082" t="s">
        <v>405</v>
      </c>
      <c r="O13082" t="s">
        <v>28</v>
      </c>
      <c r="P13082" t="s">
        <v>1021</v>
      </c>
    </row>
    <row r="13083" spans="1:16" x14ac:dyDescent="0.3">
      <c r="A13083">
        <v>13081</v>
      </c>
      <c r="B13083" s="2" t="s">
        <v>6357</v>
      </c>
      <c r="C13083" t="s">
        <v>3140</v>
      </c>
      <c r="D13083" t="s">
        <v>1640</v>
      </c>
      <c r="E13083" s="1">
        <f t="shared" si="336"/>
        <v>4799.97</v>
      </c>
      <c r="F13083" s="1">
        <v>998</v>
      </c>
      <c r="G13083" t="s">
        <v>234</v>
      </c>
      <c r="H13083" t="s">
        <v>20</v>
      </c>
      <c r="I13083" s="6">
        <v>49262</v>
      </c>
      <c r="J13083" t="s">
        <v>25</v>
      </c>
      <c r="K13083" t="s">
        <v>15</v>
      </c>
      <c r="L13083" s="1" t="s">
        <v>71</v>
      </c>
      <c r="M13083">
        <v>5</v>
      </c>
      <c r="N13083" t="s">
        <v>270</v>
      </c>
      <c r="O13083" t="s">
        <v>18</v>
      </c>
      <c r="P13083" t="s">
        <v>1021</v>
      </c>
    </row>
    <row r="13084" spans="1:16" x14ac:dyDescent="0.3">
      <c r="A13084">
        <v>13082</v>
      </c>
      <c r="B13084" s="2" t="s">
        <v>6361</v>
      </c>
      <c r="C13084" t="s">
        <v>5965</v>
      </c>
      <c r="D13084" t="s">
        <v>1703</v>
      </c>
      <c r="E13084" s="1">
        <f t="shared" si="336"/>
        <v>46315.5</v>
      </c>
      <c r="F13084" s="1">
        <v>1950</v>
      </c>
      <c r="G13084" t="s">
        <v>12</v>
      </c>
      <c r="H13084" t="s">
        <v>20</v>
      </c>
      <c r="I13084" s="6">
        <v>35000</v>
      </c>
      <c r="J13084" t="s">
        <v>14</v>
      </c>
      <c r="K13084" t="s">
        <v>21</v>
      </c>
      <c r="L13084" s="1" t="s">
        <v>287</v>
      </c>
      <c r="M13084">
        <v>5</v>
      </c>
      <c r="N13084" t="s">
        <v>489</v>
      </c>
      <c r="O13084" t="s">
        <v>28</v>
      </c>
      <c r="P13084" t="s">
        <v>1021</v>
      </c>
    </row>
    <row r="13085" spans="1:16" x14ac:dyDescent="0.3">
      <c r="A13085">
        <v>13083</v>
      </c>
      <c r="B13085" s="2" t="s">
        <v>6358</v>
      </c>
      <c r="C13085" t="s">
        <v>5213</v>
      </c>
      <c r="D13085" t="s">
        <v>1219</v>
      </c>
      <c r="E13085" s="1">
        <f t="shared" si="336"/>
        <v>5714.25</v>
      </c>
      <c r="F13085" s="1">
        <v>1598</v>
      </c>
      <c r="G13085" t="s">
        <v>12</v>
      </c>
      <c r="H13085" t="s">
        <v>13</v>
      </c>
      <c r="I13085" s="6">
        <v>52000</v>
      </c>
      <c r="J13085" t="s">
        <v>14</v>
      </c>
      <c r="K13085" t="s">
        <v>21</v>
      </c>
      <c r="L13085" s="1" t="s">
        <v>583</v>
      </c>
      <c r="M13085">
        <v>5</v>
      </c>
      <c r="N13085" t="s">
        <v>396</v>
      </c>
      <c r="O13085" t="s">
        <v>18</v>
      </c>
      <c r="P13085" t="s">
        <v>1021</v>
      </c>
    </row>
    <row r="13086" spans="1:16" x14ac:dyDescent="0.3">
      <c r="A13086">
        <v>13084</v>
      </c>
      <c r="B13086" s="2" t="s">
        <v>6357</v>
      </c>
      <c r="C13086" t="s">
        <v>5966</v>
      </c>
      <c r="D13086" t="s">
        <v>1818</v>
      </c>
      <c r="E13086" s="1">
        <f t="shared" si="336"/>
        <v>51729</v>
      </c>
      <c r="F13086" s="1">
        <v>2967</v>
      </c>
      <c r="G13086" t="s">
        <v>234</v>
      </c>
      <c r="H13086" t="s">
        <v>20</v>
      </c>
      <c r="I13086" s="6">
        <v>81000</v>
      </c>
      <c r="J13086" t="s">
        <v>25</v>
      </c>
      <c r="K13086" t="s">
        <v>21</v>
      </c>
      <c r="L13086" s="1" t="s">
        <v>507</v>
      </c>
      <c r="M13086">
        <v>7</v>
      </c>
      <c r="N13086" t="s">
        <v>508</v>
      </c>
      <c r="O13086" t="s">
        <v>47</v>
      </c>
      <c r="P13086" t="s">
        <v>1021</v>
      </c>
    </row>
    <row r="13087" spans="1:16" x14ac:dyDescent="0.3">
      <c r="A13087">
        <v>13085</v>
      </c>
      <c r="B13087" s="2" t="s">
        <v>6363</v>
      </c>
      <c r="C13087" t="s">
        <v>5108</v>
      </c>
      <c r="D13087" t="s">
        <v>1538</v>
      </c>
      <c r="E13087" s="1">
        <f t="shared" si="336"/>
        <v>4390.95</v>
      </c>
      <c r="F13087" s="1">
        <v>1497</v>
      </c>
      <c r="G13087" t="s">
        <v>234</v>
      </c>
      <c r="H13087" t="s">
        <v>20</v>
      </c>
      <c r="I13087" s="6">
        <v>56000</v>
      </c>
      <c r="J13087" t="s">
        <v>25</v>
      </c>
      <c r="K13087" t="s">
        <v>15</v>
      </c>
      <c r="L13087" s="1" t="s">
        <v>671</v>
      </c>
      <c r="M13087">
        <v>5</v>
      </c>
      <c r="N13087" t="s">
        <v>333</v>
      </c>
      <c r="O13087" t="s">
        <v>28</v>
      </c>
      <c r="P13087" t="s">
        <v>1021</v>
      </c>
    </row>
    <row r="13088" spans="1:16" x14ac:dyDescent="0.3">
      <c r="A13088">
        <v>13086</v>
      </c>
      <c r="B13088" s="2" t="s">
        <v>6353</v>
      </c>
      <c r="C13088" t="s">
        <v>4571</v>
      </c>
      <c r="D13088" t="s">
        <v>1354</v>
      </c>
      <c r="E13088" s="1">
        <f t="shared" si="336"/>
        <v>9323.25</v>
      </c>
      <c r="F13088" s="1">
        <v>1199</v>
      </c>
      <c r="G13088" t="s">
        <v>12</v>
      </c>
      <c r="H13088" t="s">
        <v>20</v>
      </c>
      <c r="I13088" s="6">
        <v>24772</v>
      </c>
      <c r="J13088" t="s">
        <v>14</v>
      </c>
      <c r="K13088" t="s">
        <v>15</v>
      </c>
      <c r="L13088" s="1" t="s">
        <v>54</v>
      </c>
      <c r="M13088">
        <v>5</v>
      </c>
      <c r="N13088" t="s">
        <v>220</v>
      </c>
      <c r="O13088" t="s">
        <v>18</v>
      </c>
      <c r="P13088" t="s">
        <v>1021</v>
      </c>
    </row>
    <row r="13089" spans="1:16" x14ac:dyDescent="0.3">
      <c r="A13089">
        <v>13087</v>
      </c>
      <c r="B13089" s="2" t="s">
        <v>6364</v>
      </c>
      <c r="C13089" t="s">
        <v>3214</v>
      </c>
      <c r="D13089" t="s">
        <v>1295</v>
      </c>
      <c r="E13089" s="1">
        <f t="shared" si="336"/>
        <v>5112.75</v>
      </c>
      <c r="F13089" s="1">
        <v>1591</v>
      </c>
      <c r="G13089" t="s">
        <v>12</v>
      </c>
      <c r="H13089" t="s">
        <v>13</v>
      </c>
      <c r="I13089" s="6">
        <v>84000</v>
      </c>
      <c r="J13089" t="s">
        <v>25</v>
      </c>
      <c r="K13089" t="s">
        <v>15</v>
      </c>
      <c r="L13089" s="1" t="s">
        <v>294</v>
      </c>
      <c r="M13089">
        <v>5</v>
      </c>
      <c r="N13089" t="s">
        <v>259</v>
      </c>
      <c r="O13089" t="s">
        <v>28</v>
      </c>
      <c r="P13089" t="s">
        <v>1021</v>
      </c>
    </row>
    <row r="13090" spans="1:16" x14ac:dyDescent="0.3">
      <c r="A13090">
        <v>13088</v>
      </c>
      <c r="B13090" s="2" t="s">
        <v>6368</v>
      </c>
      <c r="C13090" t="s">
        <v>5967</v>
      </c>
      <c r="D13090" t="s">
        <v>1745</v>
      </c>
      <c r="E13090" s="1">
        <f t="shared" si="336"/>
        <v>3548.8500000000004</v>
      </c>
      <c r="F13090" s="1">
        <v>1794</v>
      </c>
      <c r="G13090" t="s">
        <v>234</v>
      </c>
      <c r="H13090" t="s">
        <v>20</v>
      </c>
      <c r="I13090" s="6">
        <v>90000</v>
      </c>
      <c r="J13090" t="s">
        <v>154</v>
      </c>
      <c r="K13090" t="s">
        <v>15</v>
      </c>
      <c r="L13090" s="1">
        <v>125</v>
      </c>
      <c r="M13090">
        <v>5</v>
      </c>
      <c r="N13090" t="s">
        <v>63</v>
      </c>
      <c r="O13090" t="s">
        <v>28</v>
      </c>
      <c r="P13090" t="s">
        <v>1021</v>
      </c>
    </row>
    <row r="13091" spans="1:16" x14ac:dyDescent="0.3">
      <c r="A13091">
        <v>13089</v>
      </c>
      <c r="B13091" s="2" t="s">
        <v>6361</v>
      </c>
      <c r="C13091" t="s">
        <v>4924</v>
      </c>
      <c r="D13091" t="s">
        <v>2524</v>
      </c>
      <c r="E13091" s="1">
        <f t="shared" si="336"/>
        <v>10165.349999999999</v>
      </c>
      <c r="F13091" s="1">
        <v>1497</v>
      </c>
      <c r="G13091" t="s">
        <v>234</v>
      </c>
      <c r="H13091" t="s">
        <v>13</v>
      </c>
      <c r="I13091" s="6">
        <v>22000</v>
      </c>
      <c r="J13091" t="s">
        <v>14</v>
      </c>
      <c r="K13091" t="s">
        <v>15</v>
      </c>
      <c r="L13091" s="1" t="s">
        <v>645</v>
      </c>
      <c r="M13091">
        <v>5</v>
      </c>
      <c r="N13091" t="s">
        <v>173</v>
      </c>
      <c r="O13091" t="s">
        <v>47</v>
      </c>
      <c r="P13091" t="s">
        <v>1021</v>
      </c>
    </row>
    <row r="13092" spans="1:16" x14ac:dyDescent="0.3">
      <c r="A13092">
        <v>13090</v>
      </c>
      <c r="B13092" s="2" t="s">
        <v>6354</v>
      </c>
      <c r="C13092" t="s">
        <v>5681</v>
      </c>
      <c r="D13092" t="s">
        <v>1557</v>
      </c>
      <c r="E13092" s="1">
        <f t="shared" si="336"/>
        <v>4162.38</v>
      </c>
      <c r="F13092" s="1">
        <v>1197</v>
      </c>
      <c r="G13092" t="s">
        <v>234</v>
      </c>
      <c r="H13092" t="s">
        <v>13</v>
      </c>
      <c r="I13092" s="6">
        <v>66000</v>
      </c>
      <c r="J13092" t="s">
        <v>25</v>
      </c>
      <c r="K13092" t="s">
        <v>15</v>
      </c>
      <c r="L13092" s="1" t="s">
        <v>67</v>
      </c>
      <c r="M13092">
        <v>5</v>
      </c>
      <c r="N13092" t="s">
        <v>399</v>
      </c>
      <c r="O13092" t="s">
        <v>18</v>
      </c>
      <c r="P13092" t="s">
        <v>1021</v>
      </c>
    </row>
    <row r="13093" spans="1:16" x14ac:dyDescent="0.3">
      <c r="A13093">
        <v>13091</v>
      </c>
      <c r="B13093" s="2" t="s">
        <v>6354</v>
      </c>
      <c r="C13093" t="s">
        <v>5968</v>
      </c>
      <c r="D13093" t="s">
        <v>1354</v>
      </c>
      <c r="E13093" s="1">
        <f t="shared" si="336"/>
        <v>9323.25</v>
      </c>
      <c r="F13093" s="1">
        <v>1591</v>
      </c>
      <c r="G13093" t="s">
        <v>234</v>
      </c>
      <c r="H13093" t="s">
        <v>13</v>
      </c>
      <c r="I13093" s="6">
        <v>38500</v>
      </c>
      <c r="J13093" t="s">
        <v>14</v>
      </c>
      <c r="K13093" t="s">
        <v>15</v>
      </c>
      <c r="L13093" s="1" t="s">
        <v>294</v>
      </c>
      <c r="M13093">
        <v>5</v>
      </c>
      <c r="N13093" t="s">
        <v>244</v>
      </c>
      <c r="O13093" t="s">
        <v>47</v>
      </c>
      <c r="P13093" t="s">
        <v>1021</v>
      </c>
    </row>
    <row r="13094" spans="1:16" x14ac:dyDescent="0.3">
      <c r="A13094">
        <v>13092</v>
      </c>
      <c r="B13094" s="2" t="s">
        <v>6354</v>
      </c>
      <c r="C13094" t="s">
        <v>3747</v>
      </c>
      <c r="D13094" t="s">
        <v>1249</v>
      </c>
      <c r="E13094" s="1">
        <f t="shared" si="336"/>
        <v>14436</v>
      </c>
      <c r="F13094" s="1">
        <v>1798</v>
      </c>
      <c r="G13094" t="s">
        <v>234</v>
      </c>
      <c r="H13094" t="s">
        <v>20</v>
      </c>
      <c r="I13094" s="6">
        <v>63500</v>
      </c>
      <c r="J13094" t="s">
        <v>14</v>
      </c>
      <c r="K13094" t="s">
        <v>15</v>
      </c>
      <c r="L13094" s="1" t="s">
        <v>555</v>
      </c>
      <c r="M13094">
        <v>5</v>
      </c>
      <c r="N13094" t="s">
        <v>409</v>
      </c>
      <c r="O13094" t="s">
        <v>28</v>
      </c>
      <c r="P13094" t="s">
        <v>1021</v>
      </c>
    </row>
    <row r="13095" spans="1:16" x14ac:dyDescent="0.3">
      <c r="A13095">
        <v>13093</v>
      </c>
      <c r="B13095" s="2" t="s">
        <v>6354</v>
      </c>
      <c r="C13095" t="s">
        <v>5081</v>
      </c>
      <c r="D13095" t="s">
        <v>1388</v>
      </c>
      <c r="E13095" s="1">
        <f t="shared" si="336"/>
        <v>6315.75</v>
      </c>
      <c r="F13095" s="1">
        <v>1496</v>
      </c>
      <c r="G13095" t="s">
        <v>12</v>
      </c>
      <c r="H13095" t="s">
        <v>20</v>
      </c>
      <c r="I13095" s="6">
        <v>59500</v>
      </c>
      <c r="J13095" t="s">
        <v>14</v>
      </c>
      <c r="K13095" t="s">
        <v>15</v>
      </c>
      <c r="L13095" s="1" t="s">
        <v>798</v>
      </c>
      <c r="M13095">
        <v>5</v>
      </c>
      <c r="N13095" t="s">
        <v>719</v>
      </c>
      <c r="O13095" t="s">
        <v>47</v>
      </c>
      <c r="P13095" t="s">
        <v>1021</v>
      </c>
    </row>
    <row r="13096" spans="1:16" x14ac:dyDescent="0.3">
      <c r="A13096">
        <v>13094</v>
      </c>
      <c r="B13096" s="2" t="s">
        <v>6356</v>
      </c>
      <c r="C13096" t="s">
        <v>3092</v>
      </c>
      <c r="D13096" t="s">
        <v>1235</v>
      </c>
      <c r="E13096" s="1">
        <f t="shared" si="336"/>
        <v>2706.75</v>
      </c>
      <c r="F13096" s="1">
        <v>1197</v>
      </c>
      <c r="G13096" t="s">
        <v>12</v>
      </c>
      <c r="H13096" t="s">
        <v>13</v>
      </c>
      <c r="I13096" s="6">
        <v>69000</v>
      </c>
      <c r="J13096" t="s">
        <v>14</v>
      </c>
      <c r="K13096" t="s">
        <v>15</v>
      </c>
      <c r="L13096" s="1" t="s">
        <v>211</v>
      </c>
      <c r="M13096">
        <v>5</v>
      </c>
      <c r="N13096" t="s">
        <v>212</v>
      </c>
      <c r="O13096" t="s">
        <v>18</v>
      </c>
      <c r="P13096" t="s">
        <v>1021</v>
      </c>
    </row>
    <row r="13097" spans="1:16" x14ac:dyDescent="0.3">
      <c r="A13097">
        <v>13095</v>
      </c>
      <c r="B13097" s="2" t="s">
        <v>6357</v>
      </c>
      <c r="C13097" t="s">
        <v>5860</v>
      </c>
      <c r="D13097" t="s">
        <v>1266</v>
      </c>
      <c r="E13097" s="1">
        <f t="shared" si="336"/>
        <v>4691.7</v>
      </c>
      <c r="F13097" s="1">
        <v>1198</v>
      </c>
      <c r="G13097" t="s">
        <v>234</v>
      </c>
      <c r="H13097" t="s">
        <v>13</v>
      </c>
      <c r="I13097" s="6">
        <v>40160</v>
      </c>
      <c r="J13097" t="s">
        <v>14</v>
      </c>
      <c r="K13097" t="s">
        <v>15</v>
      </c>
      <c r="L13097" s="1" t="s">
        <v>73</v>
      </c>
      <c r="M13097">
        <v>6</v>
      </c>
      <c r="N13097" t="s">
        <v>417</v>
      </c>
      <c r="O13097" t="s">
        <v>47</v>
      </c>
      <c r="P13097" t="s">
        <v>1021</v>
      </c>
    </row>
    <row r="13098" spans="1:16" x14ac:dyDescent="0.3">
      <c r="A13098">
        <v>13096</v>
      </c>
      <c r="B13098" s="2" t="s">
        <v>6354</v>
      </c>
      <c r="C13098" t="s">
        <v>5203</v>
      </c>
      <c r="D13098" t="s">
        <v>2149</v>
      </c>
      <c r="E13098" s="1">
        <f t="shared" si="336"/>
        <v>7205.97</v>
      </c>
      <c r="F13098" s="1">
        <v>1461</v>
      </c>
      <c r="G13098" t="s">
        <v>234</v>
      </c>
      <c r="H13098" t="s">
        <v>13</v>
      </c>
      <c r="I13098" s="6">
        <v>76262</v>
      </c>
      <c r="J13098" t="s">
        <v>14</v>
      </c>
      <c r="K13098" t="s">
        <v>21</v>
      </c>
      <c r="L13098" s="1" t="s">
        <v>124</v>
      </c>
      <c r="M13098">
        <v>5</v>
      </c>
      <c r="N13098" t="s">
        <v>133</v>
      </c>
      <c r="O13098" t="s">
        <v>47</v>
      </c>
      <c r="P13098" t="s">
        <v>1021</v>
      </c>
    </row>
    <row r="13099" spans="1:16" x14ac:dyDescent="0.3">
      <c r="A13099">
        <v>13097</v>
      </c>
      <c r="B13099" s="2" t="s">
        <v>6364</v>
      </c>
      <c r="C13099" t="s">
        <v>4230</v>
      </c>
      <c r="D13099" t="s">
        <v>1223</v>
      </c>
      <c r="E13099" s="1">
        <f t="shared" si="336"/>
        <v>4751.8500000000004</v>
      </c>
      <c r="F13099" s="1">
        <v>1198</v>
      </c>
      <c r="G13099" t="s">
        <v>12</v>
      </c>
      <c r="H13099" t="s">
        <v>13</v>
      </c>
      <c r="I13099" s="6">
        <v>78446</v>
      </c>
      <c r="J13099" t="s">
        <v>14</v>
      </c>
      <c r="K13099" t="s">
        <v>15</v>
      </c>
      <c r="L13099" s="1" t="s">
        <v>39</v>
      </c>
      <c r="M13099">
        <v>5</v>
      </c>
      <c r="N13099" t="s">
        <v>40</v>
      </c>
      <c r="O13099" t="s">
        <v>28</v>
      </c>
      <c r="P13099" t="s">
        <v>1021</v>
      </c>
    </row>
    <row r="13100" spans="1:16" x14ac:dyDescent="0.3">
      <c r="A13100">
        <v>13098</v>
      </c>
      <c r="B13100" s="2" t="s">
        <v>6352</v>
      </c>
      <c r="C13100" t="s">
        <v>5330</v>
      </c>
      <c r="D13100" t="s">
        <v>2787</v>
      </c>
      <c r="E13100" s="1">
        <f t="shared" si="336"/>
        <v>75488.25</v>
      </c>
      <c r="F13100" s="1">
        <v>2993</v>
      </c>
      <c r="G13100" t="s">
        <v>234</v>
      </c>
      <c r="H13100" t="s">
        <v>20</v>
      </c>
      <c r="I13100" s="6">
        <v>6275000</v>
      </c>
      <c r="J13100" t="s">
        <v>14</v>
      </c>
      <c r="K13100" t="s">
        <v>21</v>
      </c>
      <c r="L13100" s="1" t="s">
        <v>479</v>
      </c>
      <c r="M13100">
        <v>5</v>
      </c>
      <c r="N13100" t="s">
        <v>662</v>
      </c>
      <c r="O13100" t="s">
        <v>28</v>
      </c>
      <c r="P13100" t="s">
        <v>1021</v>
      </c>
    </row>
    <row r="13101" spans="1:16" x14ac:dyDescent="0.3">
      <c r="A13101">
        <v>13099</v>
      </c>
      <c r="B13101" s="2" t="s">
        <v>6363</v>
      </c>
      <c r="C13101" t="s">
        <v>5969</v>
      </c>
      <c r="D13101" t="s">
        <v>1587</v>
      </c>
      <c r="E13101" s="1">
        <f t="shared" si="336"/>
        <v>21353.25</v>
      </c>
      <c r="F13101" s="1">
        <v>1985</v>
      </c>
      <c r="G13101" t="s">
        <v>12</v>
      </c>
      <c r="H13101" t="s">
        <v>20</v>
      </c>
      <c r="I13101" s="6">
        <v>89000</v>
      </c>
      <c r="J13101" t="s">
        <v>25</v>
      </c>
      <c r="K13101" t="s">
        <v>21</v>
      </c>
      <c r="L13101" s="1" t="s">
        <v>1060</v>
      </c>
      <c r="M13101">
        <v>5</v>
      </c>
      <c r="N13101" t="s">
        <v>719</v>
      </c>
      <c r="O13101" t="s">
        <v>47</v>
      </c>
      <c r="P13101" t="s">
        <v>1021</v>
      </c>
    </row>
    <row r="13102" spans="1:16" x14ac:dyDescent="0.3">
      <c r="A13102">
        <v>13100</v>
      </c>
      <c r="B13102" s="2" t="s">
        <v>6353</v>
      </c>
      <c r="C13102" t="s">
        <v>3790</v>
      </c>
      <c r="D13102" t="s">
        <v>2002</v>
      </c>
      <c r="E13102" s="1">
        <f t="shared" si="336"/>
        <v>37293</v>
      </c>
      <c r="F13102" s="1">
        <v>2755</v>
      </c>
      <c r="G13102" t="s">
        <v>234</v>
      </c>
      <c r="H13102" t="s">
        <v>20</v>
      </c>
      <c r="I13102" s="6">
        <v>115000</v>
      </c>
      <c r="J13102" t="s">
        <v>14</v>
      </c>
      <c r="K13102" t="s">
        <v>21</v>
      </c>
      <c r="L13102" s="1" t="s">
        <v>336</v>
      </c>
      <c r="M13102">
        <v>7</v>
      </c>
      <c r="N13102" t="s">
        <v>366</v>
      </c>
      <c r="O13102" t="s">
        <v>47</v>
      </c>
      <c r="P13102" t="s">
        <v>1021</v>
      </c>
    </row>
    <row r="13103" spans="1:16" x14ac:dyDescent="0.3">
      <c r="A13103">
        <v>13101</v>
      </c>
      <c r="B13103" s="2" t="s">
        <v>6365</v>
      </c>
      <c r="C13103" t="s">
        <v>4592</v>
      </c>
      <c r="D13103" t="s">
        <v>2192</v>
      </c>
      <c r="E13103" s="1">
        <f t="shared" si="336"/>
        <v>30375.75</v>
      </c>
      <c r="F13103" s="1">
        <v>1956</v>
      </c>
      <c r="G13103" t="s">
        <v>234</v>
      </c>
      <c r="H13103" t="s">
        <v>20</v>
      </c>
      <c r="I13103" s="6">
        <v>45000</v>
      </c>
      <c r="J13103" t="s">
        <v>14</v>
      </c>
      <c r="K13103" t="s">
        <v>21</v>
      </c>
      <c r="L13103" s="1" t="s">
        <v>115</v>
      </c>
      <c r="M13103">
        <v>7</v>
      </c>
      <c r="N13103" t="s">
        <v>549</v>
      </c>
      <c r="O13103" t="s">
        <v>47</v>
      </c>
      <c r="P13103" t="s">
        <v>1021</v>
      </c>
    </row>
    <row r="13104" spans="1:16" x14ac:dyDescent="0.3">
      <c r="A13104">
        <v>13102</v>
      </c>
      <c r="B13104" s="2" t="s">
        <v>6362</v>
      </c>
      <c r="C13104" t="s">
        <v>3536</v>
      </c>
      <c r="D13104" t="s">
        <v>1837</v>
      </c>
      <c r="E13104" s="1">
        <f t="shared" si="336"/>
        <v>21052.5</v>
      </c>
      <c r="F13104" s="1">
        <v>5461</v>
      </c>
      <c r="G13104" t="s">
        <v>12</v>
      </c>
      <c r="H13104" t="s">
        <v>20</v>
      </c>
      <c r="I13104" s="6">
        <v>72000</v>
      </c>
      <c r="J13104" t="s">
        <v>14</v>
      </c>
      <c r="K13104" t="s">
        <v>15</v>
      </c>
      <c r="L13104" s="1" t="s">
        <v>1145</v>
      </c>
      <c r="M13104">
        <v>5</v>
      </c>
      <c r="N13104" t="s">
        <v>522</v>
      </c>
      <c r="O13104" t="s">
        <v>28</v>
      </c>
      <c r="P13104" t="s">
        <v>1021</v>
      </c>
    </row>
    <row r="13105" spans="1:16" x14ac:dyDescent="0.3">
      <c r="A13105">
        <v>13103</v>
      </c>
      <c r="B13105" s="2" t="s">
        <v>6354</v>
      </c>
      <c r="C13105" t="s">
        <v>4294</v>
      </c>
      <c r="D13105" t="s">
        <v>1233</v>
      </c>
      <c r="E13105" s="1">
        <f t="shared" si="336"/>
        <v>5593.9500000000007</v>
      </c>
      <c r="F13105" s="1">
        <v>1598</v>
      </c>
      <c r="G13105" t="s">
        <v>234</v>
      </c>
      <c r="H13105" t="s">
        <v>13</v>
      </c>
      <c r="I13105" s="6">
        <v>80759</v>
      </c>
      <c r="J13105" t="s">
        <v>14</v>
      </c>
      <c r="K13105" t="s">
        <v>15</v>
      </c>
      <c r="L13105" s="1" t="s">
        <v>381</v>
      </c>
      <c r="M13105">
        <v>5</v>
      </c>
      <c r="N13105" t="s">
        <v>537</v>
      </c>
      <c r="O13105" t="s">
        <v>28</v>
      </c>
      <c r="P13105" t="s">
        <v>1021</v>
      </c>
    </row>
    <row r="13106" spans="1:16" x14ac:dyDescent="0.3">
      <c r="A13106">
        <v>13104</v>
      </c>
      <c r="B13106" s="2" t="s">
        <v>6352</v>
      </c>
      <c r="C13106" t="s">
        <v>4452</v>
      </c>
      <c r="D13106" t="s">
        <v>1954</v>
      </c>
      <c r="E13106" s="1">
        <f t="shared" si="336"/>
        <v>11729.25</v>
      </c>
      <c r="F13106" s="1">
        <v>1591</v>
      </c>
      <c r="G13106" t="s">
        <v>12</v>
      </c>
      <c r="H13106" t="s">
        <v>20</v>
      </c>
      <c r="I13106" s="6">
        <v>64000</v>
      </c>
      <c r="J13106" t="s">
        <v>14</v>
      </c>
      <c r="K13106" t="s">
        <v>15</v>
      </c>
      <c r="L13106" s="1" t="s">
        <v>294</v>
      </c>
      <c r="M13106">
        <v>5</v>
      </c>
      <c r="N13106" t="s">
        <v>244</v>
      </c>
      <c r="O13106" t="s">
        <v>47</v>
      </c>
      <c r="P13106" t="s">
        <v>1021</v>
      </c>
    </row>
    <row r="13107" spans="1:16" x14ac:dyDescent="0.3">
      <c r="A13107">
        <v>13105</v>
      </c>
      <c r="B13107" s="2" t="s">
        <v>6365</v>
      </c>
      <c r="C13107" t="s">
        <v>3601</v>
      </c>
      <c r="D13107" t="s">
        <v>1331</v>
      </c>
      <c r="E13107" s="1">
        <f t="shared" si="336"/>
        <v>22736.699999999997</v>
      </c>
      <c r="F13107" s="1">
        <v>1451</v>
      </c>
      <c r="G13107" t="s">
        <v>234</v>
      </c>
      <c r="H13107" t="s">
        <v>20</v>
      </c>
      <c r="I13107" s="6">
        <v>13600</v>
      </c>
      <c r="J13107" t="s">
        <v>14</v>
      </c>
      <c r="K13107" t="s">
        <v>15</v>
      </c>
      <c r="L13107" s="1" t="s">
        <v>170</v>
      </c>
      <c r="M13107">
        <v>5</v>
      </c>
      <c r="O13107" t="s">
        <v>47</v>
      </c>
      <c r="P13107" t="s">
        <v>1021</v>
      </c>
    </row>
    <row r="13108" spans="1:16" x14ac:dyDescent="0.3">
      <c r="A13108">
        <v>13106</v>
      </c>
      <c r="B13108" s="2" t="s">
        <v>6357</v>
      </c>
      <c r="C13108" t="s">
        <v>5970</v>
      </c>
      <c r="D13108" t="s">
        <v>1713</v>
      </c>
      <c r="E13108" s="1">
        <f t="shared" si="336"/>
        <v>23759.25</v>
      </c>
      <c r="F13108" s="1">
        <v>1991</v>
      </c>
      <c r="G13108" t="s">
        <v>234</v>
      </c>
      <c r="H13108" t="s">
        <v>20</v>
      </c>
      <c r="I13108" s="6">
        <v>37500</v>
      </c>
      <c r="J13108" t="s">
        <v>14</v>
      </c>
      <c r="K13108" t="s">
        <v>15</v>
      </c>
      <c r="L13108" s="1" t="s">
        <v>648</v>
      </c>
      <c r="M13108">
        <v>5</v>
      </c>
      <c r="N13108" t="s">
        <v>409</v>
      </c>
      <c r="O13108" t="s">
        <v>47</v>
      </c>
      <c r="P13108" t="s">
        <v>1021</v>
      </c>
    </row>
    <row r="13109" spans="1:16" x14ac:dyDescent="0.3">
      <c r="A13109">
        <v>13107</v>
      </c>
      <c r="B13109" s="2" t="s">
        <v>6361</v>
      </c>
      <c r="C13109" t="s">
        <v>3840</v>
      </c>
      <c r="D13109" t="s">
        <v>1577</v>
      </c>
      <c r="E13109" s="1">
        <f t="shared" si="336"/>
        <v>34586.25</v>
      </c>
      <c r="F13109" s="1">
        <v>1991</v>
      </c>
      <c r="G13109" t="s">
        <v>234</v>
      </c>
      <c r="H13109" t="s">
        <v>20</v>
      </c>
      <c r="I13109" s="6">
        <v>21000</v>
      </c>
      <c r="J13109" t="s">
        <v>14</v>
      </c>
      <c r="K13109" t="s">
        <v>15</v>
      </c>
      <c r="L13109" s="1" t="s">
        <v>648</v>
      </c>
      <c r="M13109">
        <v>5</v>
      </c>
      <c r="N13109" t="s">
        <v>366</v>
      </c>
      <c r="O13109" t="s">
        <v>28</v>
      </c>
      <c r="P13109" t="s">
        <v>1021</v>
      </c>
    </row>
    <row r="13110" spans="1:16" x14ac:dyDescent="0.3">
      <c r="A13110">
        <v>13108</v>
      </c>
      <c r="B13110" s="2" t="s">
        <v>6352</v>
      </c>
      <c r="C13110" t="s">
        <v>3840</v>
      </c>
      <c r="D13110" t="s">
        <v>1659</v>
      </c>
      <c r="E13110" s="1">
        <f t="shared" si="336"/>
        <v>27969.75</v>
      </c>
      <c r="F13110" s="1">
        <v>1991</v>
      </c>
      <c r="G13110" t="s">
        <v>234</v>
      </c>
      <c r="H13110" t="s">
        <v>20</v>
      </c>
      <c r="I13110" s="6">
        <v>26400</v>
      </c>
      <c r="J13110" t="s">
        <v>14</v>
      </c>
      <c r="K13110" t="s">
        <v>15</v>
      </c>
      <c r="L13110" s="1" t="s">
        <v>648</v>
      </c>
      <c r="M13110">
        <v>5</v>
      </c>
      <c r="N13110" t="s">
        <v>366</v>
      </c>
      <c r="O13110" t="s">
        <v>28</v>
      </c>
      <c r="P13110" t="s">
        <v>1021</v>
      </c>
    </row>
    <row r="13111" spans="1:16" x14ac:dyDescent="0.3">
      <c r="A13111">
        <v>13109</v>
      </c>
      <c r="B13111" s="2" t="s">
        <v>6352</v>
      </c>
      <c r="C13111" t="s">
        <v>3117</v>
      </c>
      <c r="D13111" t="s">
        <v>1861</v>
      </c>
      <c r="E13111" s="1">
        <f t="shared" si="336"/>
        <v>33082.5</v>
      </c>
      <c r="F13111" s="1">
        <v>1968</v>
      </c>
      <c r="G13111" t="s">
        <v>234</v>
      </c>
      <c r="H13111" t="s">
        <v>20</v>
      </c>
      <c r="I13111" s="6">
        <v>29000</v>
      </c>
      <c r="J13111" t="s">
        <v>14</v>
      </c>
      <c r="K13111" t="s">
        <v>21</v>
      </c>
      <c r="L13111" s="1" t="s">
        <v>238</v>
      </c>
      <c r="M13111">
        <v>5</v>
      </c>
      <c r="N13111" t="s">
        <v>241</v>
      </c>
      <c r="O13111" t="s">
        <v>28</v>
      </c>
      <c r="P13111" t="s">
        <v>1021</v>
      </c>
    </row>
    <row r="13112" spans="1:16" x14ac:dyDescent="0.3">
      <c r="A13112">
        <v>13110</v>
      </c>
      <c r="B13112" s="2" t="s">
        <v>6356</v>
      </c>
      <c r="C13112" t="s">
        <v>4492</v>
      </c>
      <c r="D13112" t="s">
        <v>1491</v>
      </c>
      <c r="E13112" s="1">
        <f t="shared" si="336"/>
        <v>3897.7200000000003</v>
      </c>
      <c r="F13112" s="1">
        <v>1497</v>
      </c>
      <c r="G13112" t="s">
        <v>234</v>
      </c>
      <c r="H13112" t="s">
        <v>20</v>
      </c>
      <c r="I13112" s="6">
        <v>69000</v>
      </c>
      <c r="J13112" t="s">
        <v>14</v>
      </c>
      <c r="K13112" t="s">
        <v>15</v>
      </c>
      <c r="L13112" s="1" t="s">
        <v>180</v>
      </c>
      <c r="M13112">
        <v>5</v>
      </c>
      <c r="N13112" t="s">
        <v>333</v>
      </c>
      <c r="O13112" t="s">
        <v>28</v>
      </c>
      <c r="P13112" t="s">
        <v>1021</v>
      </c>
    </row>
    <row r="13113" spans="1:16" x14ac:dyDescent="0.3">
      <c r="A13113">
        <v>13111</v>
      </c>
      <c r="B13113" s="2" t="s">
        <v>6361</v>
      </c>
      <c r="C13113" t="s">
        <v>4300</v>
      </c>
      <c r="D13113" t="s">
        <v>1541</v>
      </c>
      <c r="E13113" s="1">
        <f t="shared" si="336"/>
        <v>9876.630000000001</v>
      </c>
      <c r="F13113" s="1">
        <v>1368</v>
      </c>
      <c r="G13113" t="s">
        <v>234</v>
      </c>
      <c r="H13113" t="s">
        <v>13</v>
      </c>
      <c r="I13113" s="6">
        <v>59000</v>
      </c>
      <c r="J13113" t="s">
        <v>14</v>
      </c>
      <c r="K13113" t="s">
        <v>15</v>
      </c>
      <c r="L13113" s="1" t="s">
        <v>45</v>
      </c>
      <c r="M13113">
        <v>5</v>
      </c>
      <c r="N13113" t="s">
        <v>473</v>
      </c>
      <c r="O13113" t="s">
        <v>28</v>
      </c>
      <c r="P13113" t="s">
        <v>1021</v>
      </c>
    </row>
    <row r="13114" spans="1:16" x14ac:dyDescent="0.3">
      <c r="A13114">
        <v>13112</v>
      </c>
      <c r="B13114" s="2" t="s">
        <v>6357</v>
      </c>
      <c r="C13114" t="s">
        <v>3118</v>
      </c>
      <c r="D13114" t="s">
        <v>2015</v>
      </c>
      <c r="E13114" s="1">
        <f t="shared" si="336"/>
        <v>19187.849999999999</v>
      </c>
      <c r="F13114" s="1">
        <v>1968</v>
      </c>
      <c r="G13114" t="s">
        <v>234</v>
      </c>
      <c r="H13114" t="s">
        <v>20</v>
      </c>
      <c r="I13114" s="6">
        <v>70000</v>
      </c>
      <c r="J13114" t="s">
        <v>14</v>
      </c>
      <c r="K13114" t="s">
        <v>21</v>
      </c>
      <c r="L13114" s="1" t="s">
        <v>209</v>
      </c>
      <c r="M13114">
        <v>5</v>
      </c>
      <c r="N13114" t="s">
        <v>210</v>
      </c>
      <c r="O13114" t="s">
        <v>47</v>
      </c>
      <c r="P13114" t="s">
        <v>1021</v>
      </c>
    </row>
    <row r="13115" spans="1:16" x14ac:dyDescent="0.3">
      <c r="A13115">
        <v>13113</v>
      </c>
      <c r="B13115" s="2" t="s">
        <v>6354</v>
      </c>
      <c r="C13115" t="s">
        <v>3994</v>
      </c>
      <c r="D13115" t="s">
        <v>1259</v>
      </c>
      <c r="E13115" s="1">
        <f t="shared" si="336"/>
        <v>4812</v>
      </c>
      <c r="F13115" s="1">
        <v>1193</v>
      </c>
      <c r="G13115" t="s">
        <v>234</v>
      </c>
      <c r="H13115" t="s">
        <v>13</v>
      </c>
      <c r="I13115" s="6">
        <v>29000</v>
      </c>
      <c r="J13115" t="s">
        <v>14</v>
      </c>
      <c r="K13115" t="s">
        <v>15</v>
      </c>
      <c r="L13115" s="1" t="s">
        <v>54</v>
      </c>
      <c r="M13115">
        <v>5</v>
      </c>
      <c r="N13115" t="s">
        <v>365</v>
      </c>
      <c r="O13115" t="s">
        <v>28</v>
      </c>
      <c r="P13115" t="s">
        <v>1021</v>
      </c>
    </row>
    <row r="13116" spans="1:16" x14ac:dyDescent="0.3">
      <c r="A13116">
        <v>13114</v>
      </c>
      <c r="B13116" s="2" t="s">
        <v>6357</v>
      </c>
      <c r="C13116" t="s">
        <v>5971</v>
      </c>
      <c r="D13116" t="s">
        <v>1282</v>
      </c>
      <c r="E13116" s="1">
        <f t="shared" si="336"/>
        <v>4090.2</v>
      </c>
      <c r="F13116" s="1">
        <v>2523</v>
      </c>
      <c r="G13116" t="s">
        <v>12</v>
      </c>
      <c r="H13116" t="s">
        <v>13</v>
      </c>
      <c r="I13116" s="6">
        <v>150000</v>
      </c>
      <c r="J13116" t="s">
        <v>14</v>
      </c>
      <c r="K13116" t="s">
        <v>21</v>
      </c>
      <c r="L13116" s="1" t="s">
        <v>718</v>
      </c>
      <c r="M13116">
        <v>9</v>
      </c>
      <c r="N13116" t="s">
        <v>531</v>
      </c>
      <c r="O13116" t="s">
        <v>47</v>
      </c>
      <c r="P13116" t="s">
        <v>277</v>
      </c>
    </row>
    <row r="13117" spans="1:16" x14ac:dyDescent="0.3">
      <c r="A13117">
        <v>13115</v>
      </c>
      <c r="B13117" s="2" t="s">
        <v>6361</v>
      </c>
      <c r="C13117" t="s">
        <v>4937</v>
      </c>
      <c r="D13117" t="s">
        <v>2638</v>
      </c>
      <c r="E13117" s="1">
        <f t="shared" si="336"/>
        <v>3043.5899999999997</v>
      </c>
      <c r="F13117" s="1">
        <v>799</v>
      </c>
      <c r="G13117" t="s">
        <v>240</v>
      </c>
      <c r="H13117" t="s">
        <v>13</v>
      </c>
      <c r="I13117" s="6">
        <v>51271</v>
      </c>
      <c r="J13117" t="s">
        <v>25</v>
      </c>
      <c r="K13117" t="s">
        <v>15</v>
      </c>
      <c r="L13117" s="1" t="s">
        <v>577</v>
      </c>
      <c r="M13117">
        <v>5</v>
      </c>
      <c r="N13117" t="s">
        <v>61</v>
      </c>
      <c r="O13117" t="s">
        <v>18</v>
      </c>
      <c r="P13117" t="s">
        <v>277</v>
      </c>
    </row>
    <row r="13118" spans="1:16" x14ac:dyDescent="0.3">
      <c r="A13118">
        <v>13116</v>
      </c>
      <c r="B13118" s="2" t="s">
        <v>6353</v>
      </c>
      <c r="C13118" t="s">
        <v>2980</v>
      </c>
      <c r="D13118" t="s">
        <v>2113</v>
      </c>
      <c r="E13118" s="1">
        <f t="shared" si="336"/>
        <v>3921.7799999999997</v>
      </c>
      <c r="F13118" s="1">
        <v>796</v>
      </c>
      <c r="G13118" t="s">
        <v>12</v>
      </c>
      <c r="H13118" t="s">
        <v>13</v>
      </c>
      <c r="I13118" s="6">
        <v>21387</v>
      </c>
      <c r="J13118" t="s">
        <v>14</v>
      </c>
      <c r="K13118" t="s">
        <v>15</v>
      </c>
      <c r="L13118" s="1" t="s">
        <v>89</v>
      </c>
      <c r="M13118">
        <v>5</v>
      </c>
      <c r="N13118" t="s">
        <v>90</v>
      </c>
      <c r="O13118" t="s">
        <v>18</v>
      </c>
      <c r="P13118" t="s">
        <v>277</v>
      </c>
    </row>
    <row r="13119" spans="1:16" x14ac:dyDescent="0.3">
      <c r="A13119">
        <v>13117</v>
      </c>
      <c r="B13119" s="2" t="s">
        <v>6357</v>
      </c>
      <c r="C13119" t="s">
        <v>3182</v>
      </c>
      <c r="D13119" t="s">
        <v>1653</v>
      </c>
      <c r="E13119" s="1">
        <f t="shared" si="336"/>
        <v>5329.29</v>
      </c>
      <c r="F13119" s="1">
        <v>998</v>
      </c>
      <c r="G13119" t="s">
        <v>240</v>
      </c>
      <c r="H13119" t="s">
        <v>20</v>
      </c>
      <c r="I13119" s="6">
        <v>14476</v>
      </c>
      <c r="J13119" t="s">
        <v>14</v>
      </c>
      <c r="K13119" t="s">
        <v>15</v>
      </c>
      <c r="L13119" s="1" t="s">
        <v>86</v>
      </c>
      <c r="M13119">
        <v>5</v>
      </c>
      <c r="N13119" t="s">
        <v>155</v>
      </c>
      <c r="O13119" t="s">
        <v>18</v>
      </c>
      <c r="P13119" t="s">
        <v>277</v>
      </c>
    </row>
    <row r="13120" spans="1:16" x14ac:dyDescent="0.3">
      <c r="A13120">
        <v>13118</v>
      </c>
      <c r="B13120" s="2" t="s">
        <v>6357</v>
      </c>
      <c r="C13120" t="s">
        <v>3086</v>
      </c>
      <c r="D13120" t="s">
        <v>1650</v>
      </c>
      <c r="E13120" s="1">
        <f t="shared" si="336"/>
        <v>6291.6900000000005</v>
      </c>
      <c r="F13120" s="1">
        <v>1197</v>
      </c>
      <c r="G13120" t="s">
        <v>234</v>
      </c>
      <c r="H13120" t="s">
        <v>13</v>
      </c>
      <c r="I13120" s="6">
        <v>74411</v>
      </c>
      <c r="J13120" t="s">
        <v>14</v>
      </c>
      <c r="K13120" t="s">
        <v>15</v>
      </c>
      <c r="L13120" s="1" t="s">
        <v>193</v>
      </c>
      <c r="M13120">
        <v>5</v>
      </c>
      <c r="N13120" t="s">
        <v>194</v>
      </c>
      <c r="O13120" t="s">
        <v>18</v>
      </c>
      <c r="P13120" t="s">
        <v>277</v>
      </c>
    </row>
    <row r="13121" spans="1:16" x14ac:dyDescent="0.3">
      <c r="A13121">
        <v>13119</v>
      </c>
      <c r="B13121" s="2" t="s">
        <v>6354</v>
      </c>
      <c r="C13121" t="s">
        <v>3052</v>
      </c>
      <c r="D13121" t="s">
        <v>1918</v>
      </c>
      <c r="E13121" s="1">
        <f t="shared" si="336"/>
        <v>4078.17</v>
      </c>
      <c r="F13121" s="1">
        <v>998</v>
      </c>
      <c r="G13121" t="s">
        <v>234</v>
      </c>
      <c r="H13121" t="s">
        <v>13</v>
      </c>
      <c r="I13121" s="6">
        <v>65797</v>
      </c>
      <c r="J13121" t="s">
        <v>14</v>
      </c>
      <c r="K13121" t="s">
        <v>15</v>
      </c>
      <c r="L13121" s="1" t="s">
        <v>71</v>
      </c>
      <c r="M13121">
        <v>5</v>
      </c>
      <c r="N13121" t="s">
        <v>72</v>
      </c>
      <c r="O13121" t="s">
        <v>18</v>
      </c>
      <c r="P13121" t="s">
        <v>277</v>
      </c>
    </row>
    <row r="13122" spans="1:16" x14ac:dyDescent="0.3">
      <c r="A13122">
        <v>13120</v>
      </c>
      <c r="B13122" s="2" t="s">
        <v>6359</v>
      </c>
      <c r="C13122" t="s">
        <v>4664</v>
      </c>
      <c r="D13122" t="s">
        <v>2529</v>
      </c>
      <c r="E13122" s="1">
        <f t="shared" ref="E13122:E13123" si="337">IF(ISNUMBER(SEARCH("Lakh", D13122)),SUBSTITUTE(SUBSTITUTE(D13122, "₹", ""), " Lakh", "") * $R$1, IF(ISNUMBER(SEARCH("Crore", D13122)), SUBSTITUTE(SUBSTITUTE(D13122, "₹", ""), " Crore", "") * 120300, ""))</f>
        <v>14423.970000000001</v>
      </c>
      <c r="F13122" s="1">
        <v>1591</v>
      </c>
      <c r="G13122" t="s">
        <v>234</v>
      </c>
      <c r="H13122" t="s">
        <v>20</v>
      </c>
      <c r="I13122" s="6">
        <v>30000</v>
      </c>
      <c r="J13122" t="s">
        <v>14</v>
      </c>
      <c r="K13122" t="s">
        <v>15</v>
      </c>
      <c r="L13122" s="1" t="s">
        <v>294</v>
      </c>
      <c r="M13122">
        <v>5</v>
      </c>
      <c r="N13122" t="s">
        <v>173</v>
      </c>
      <c r="O13122" t="s">
        <v>28</v>
      </c>
      <c r="P13122" t="s">
        <v>277</v>
      </c>
    </row>
    <row r="13123" spans="1:16" x14ac:dyDescent="0.3">
      <c r="A13123">
        <v>13121</v>
      </c>
      <c r="B13123" s="2" t="s">
        <v>6358</v>
      </c>
      <c r="C13123" t="s">
        <v>5972</v>
      </c>
      <c r="D13123" t="s">
        <v>2201</v>
      </c>
      <c r="E13123" s="1">
        <f t="shared" si="337"/>
        <v>6207.4800000000005</v>
      </c>
      <c r="F13123" s="1">
        <v>1373</v>
      </c>
      <c r="G13123" t="s">
        <v>268</v>
      </c>
      <c r="H13123" t="s">
        <v>13</v>
      </c>
      <c r="I13123" s="6">
        <v>97249</v>
      </c>
      <c r="J13123" t="s">
        <v>14</v>
      </c>
      <c r="K13123" t="s">
        <v>15</v>
      </c>
      <c r="L13123" s="1" t="s">
        <v>343</v>
      </c>
      <c r="M13123">
        <v>5</v>
      </c>
      <c r="N13123" t="s">
        <v>344</v>
      </c>
      <c r="O13123" t="s">
        <v>28</v>
      </c>
      <c r="P13123" t="s">
        <v>277</v>
      </c>
    </row>
    <row r="13124" spans="1:16" x14ac:dyDescent="0.3">
      <c r="A13124">
        <v>13122</v>
      </c>
      <c r="B13124" s="2" t="s">
        <v>6355</v>
      </c>
      <c r="C13124" t="s">
        <v>4259</v>
      </c>
      <c r="D13124" t="s">
        <v>1951</v>
      </c>
      <c r="E13124" s="1">
        <f>SUBSTITUTE(D13124, "₹", "")*0.01203</f>
        <v>1082.7</v>
      </c>
      <c r="F13124" s="1">
        <v>1061</v>
      </c>
      <c r="G13124" t="s">
        <v>12</v>
      </c>
      <c r="H13124" t="s">
        <v>13</v>
      </c>
      <c r="I13124" s="6">
        <v>80000</v>
      </c>
      <c r="J13124" t="s">
        <v>25</v>
      </c>
      <c r="K13124" t="s">
        <v>15</v>
      </c>
      <c r="N13124" t="s">
        <v>292</v>
      </c>
      <c r="O13124" t="s">
        <v>18</v>
      </c>
      <c r="P13124" t="s">
        <v>277</v>
      </c>
    </row>
    <row r="13125" spans="1:16" x14ac:dyDescent="0.3">
      <c r="A13125">
        <v>13123</v>
      </c>
      <c r="B13125" s="2" t="s">
        <v>6360</v>
      </c>
      <c r="C13125" t="s">
        <v>4562</v>
      </c>
      <c r="D13125" t="s">
        <v>1688</v>
      </c>
      <c r="E13125" s="1">
        <f t="shared" ref="E13125:E13156" si="338">IF(ISNUMBER(SEARCH("Lakh", D13125)),SUBSTITUTE(SUBSTITUTE(D13125, "₹", ""), " Lakh", "") * $R$1, IF(ISNUMBER(SEARCH("Crore", D13125)), SUBSTITUTE(SUBSTITUTE(D13125, "₹", ""), " Crore", "") * 120300, ""))</f>
        <v>9611.9700000000012</v>
      </c>
      <c r="F13125" s="1">
        <v>1197</v>
      </c>
      <c r="G13125" t="s">
        <v>12</v>
      </c>
      <c r="H13125" t="s">
        <v>20</v>
      </c>
      <c r="I13125" s="6">
        <v>10000</v>
      </c>
      <c r="J13125" t="s">
        <v>14</v>
      </c>
      <c r="K13125" t="s">
        <v>15</v>
      </c>
      <c r="L13125" s="1" t="s">
        <v>67</v>
      </c>
      <c r="M13125">
        <v>5</v>
      </c>
      <c r="N13125" t="s">
        <v>509</v>
      </c>
      <c r="O13125" t="s">
        <v>18</v>
      </c>
      <c r="P13125" t="s">
        <v>277</v>
      </c>
    </row>
    <row r="13126" spans="1:16" x14ac:dyDescent="0.3">
      <c r="A13126">
        <v>13124</v>
      </c>
      <c r="B13126" s="2" t="s">
        <v>6365</v>
      </c>
      <c r="C13126" t="s">
        <v>5973</v>
      </c>
      <c r="D13126" t="s">
        <v>1278</v>
      </c>
      <c r="E13126" s="1">
        <f t="shared" si="338"/>
        <v>7218</v>
      </c>
      <c r="F13126" s="1">
        <v>998</v>
      </c>
      <c r="G13126" t="s">
        <v>449</v>
      </c>
      <c r="H13126" t="s">
        <v>20</v>
      </c>
      <c r="I13126" s="6">
        <v>8574</v>
      </c>
      <c r="J13126" t="s">
        <v>14</v>
      </c>
      <c r="K13126" t="s">
        <v>15</v>
      </c>
      <c r="L13126" s="1" t="s">
        <v>86</v>
      </c>
      <c r="M13126">
        <v>5</v>
      </c>
      <c r="N13126" t="s">
        <v>155</v>
      </c>
      <c r="O13126" t="s">
        <v>18</v>
      </c>
      <c r="P13126" t="s">
        <v>267</v>
      </c>
    </row>
    <row r="13127" spans="1:16" x14ac:dyDescent="0.3">
      <c r="A13127">
        <v>13125</v>
      </c>
      <c r="B13127" s="2" t="s">
        <v>6365</v>
      </c>
      <c r="C13127" t="s">
        <v>5974</v>
      </c>
      <c r="D13127" t="s">
        <v>2788</v>
      </c>
      <c r="E13127" s="1">
        <f t="shared" si="338"/>
        <v>70676.25</v>
      </c>
      <c r="F13127" s="1">
        <v>1991</v>
      </c>
      <c r="G13127" t="s">
        <v>12</v>
      </c>
      <c r="H13127" t="s">
        <v>20</v>
      </c>
      <c r="I13127" s="6">
        <v>10000</v>
      </c>
      <c r="J13127" t="s">
        <v>14</v>
      </c>
      <c r="K13127" t="s">
        <v>15</v>
      </c>
      <c r="L13127" s="1" t="s">
        <v>1146</v>
      </c>
      <c r="M13127">
        <v>5</v>
      </c>
      <c r="N13127" t="s">
        <v>537</v>
      </c>
      <c r="O13127" t="s">
        <v>28</v>
      </c>
      <c r="P13127" t="s">
        <v>277</v>
      </c>
    </row>
    <row r="13128" spans="1:16" x14ac:dyDescent="0.3">
      <c r="A13128">
        <v>13126</v>
      </c>
      <c r="B13128" s="2" t="s">
        <v>6356</v>
      </c>
      <c r="C13128" t="s">
        <v>5821</v>
      </c>
      <c r="D13128" t="s">
        <v>1248</v>
      </c>
      <c r="E13128" s="1">
        <f t="shared" si="338"/>
        <v>1804.5</v>
      </c>
      <c r="F13128" s="1">
        <v>1396</v>
      </c>
      <c r="G13128" t="s">
        <v>12</v>
      </c>
      <c r="H13128" t="s">
        <v>20</v>
      </c>
      <c r="I13128" s="6">
        <v>60000</v>
      </c>
      <c r="J13128" t="s">
        <v>42</v>
      </c>
      <c r="K13128" t="s">
        <v>15</v>
      </c>
      <c r="L13128" s="1" t="s">
        <v>975</v>
      </c>
      <c r="M13128">
        <v>5</v>
      </c>
      <c r="N13128" t="s">
        <v>537</v>
      </c>
      <c r="O13128" t="s">
        <v>18</v>
      </c>
      <c r="P13128" t="s">
        <v>277</v>
      </c>
    </row>
    <row r="13129" spans="1:16" x14ac:dyDescent="0.3">
      <c r="A13129">
        <v>13127</v>
      </c>
      <c r="B13129" s="2" t="s">
        <v>6354</v>
      </c>
      <c r="C13129" t="s">
        <v>5698</v>
      </c>
      <c r="D13129" t="s">
        <v>1547</v>
      </c>
      <c r="E13129" s="1">
        <f t="shared" si="338"/>
        <v>18345.75</v>
      </c>
      <c r="F13129" s="1">
        <v>1968</v>
      </c>
      <c r="G13129" t="s">
        <v>234</v>
      </c>
      <c r="H13129" t="s">
        <v>20</v>
      </c>
      <c r="I13129" s="6">
        <v>31000</v>
      </c>
      <c r="J13129" t="s">
        <v>14</v>
      </c>
      <c r="K13129" t="s">
        <v>21</v>
      </c>
      <c r="L13129" s="1" t="s">
        <v>209</v>
      </c>
      <c r="M13129">
        <v>5</v>
      </c>
      <c r="N13129" t="s">
        <v>530</v>
      </c>
      <c r="O13129" t="s">
        <v>28</v>
      </c>
      <c r="P13129" t="s">
        <v>277</v>
      </c>
    </row>
    <row r="13130" spans="1:16" x14ac:dyDescent="0.3">
      <c r="A13130">
        <v>13128</v>
      </c>
      <c r="B13130" s="2" t="s">
        <v>6362</v>
      </c>
      <c r="C13130" t="s">
        <v>4018</v>
      </c>
      <c r="D13130" t="s">
        <v>1271</v>
      </c>
      <c r="E13130" s="1">
        <f t="shared" si="338"/>
        <v>2285.6999999999998</v>
      </c>
      <c r="F13130" s="1">
        <v>1198</v>
      </c>
      <c r="G13130" t="s">
        <v>12</v>
      </c>
      <c r="H13130" t="s">
        <v>13</v>
      </c>
      <c r="I13130" s="6">
        <v>60000</v>
      </c>
      <c r="J13130" t="s">
        <v>25</v>
      </c>
      <c r="K13130" t="s">
        <v>15</v>
      </c>
      <c r="L13130" s="1" t="s">
        <v>105</v>
      </c>
      <c r="M13130">
        <v>5</v>
      </c>
      <c r="N13130" t="s">
        <v>434</v>
      </c>
      <c r="O13130" t="s">
        <v>18</v>
      </c>
      <c r="P13130" t="s">
        <v>277</v>
      </c>
    </row>
    <row r="13131" spans="1:16" x14ac:dyDescent="0.3">
      <c r="A13131">
        <v>13129</v>
      </c>
      <c r="B13131" s="2" t="s">
        <v>6362</v>
      </c>
      <c r="C13131" t="s">
        <v>5975</v>
      </c>
      <c r="D13131" t="s">
        <v>1212</v>
      </c>
      <c r="E13131" s="1">
        <f t="shared" si="338"/>
        <v>1924.8000000000002</v>
      </c>
      <c r="F13131" s="1">
        <v>1368</v>
      </c>
      <c r="G13131" t="s">
        <v>12</v>
      </c>
      <c r="H13131" t="s">
        <v>13</v>
      </c>
      <c r="I13131" s="6">
        <v>70000</v>
      </c>
      <c r="J13131" t="s">
        <v>42</v>
      </c>
      <c r="K13131" t="s">
        <v>15</v>
      </c>
      <c r="L13131" s="1" t="s">
        <v>599</v>
      </c>
      <c r="M13131">
        <v>5</v>
      </c>
      <c r="N13131" t="s">
        <v>600</v>
      </c>
      <c r="O13131" t="s">
        <v>28</v>
      </c>
      <c r="P13131" t="s">
        <v>277</v>
      </c>
    </row>
    <row r="13132" spans="1:16" x14ac:dyDescent="0.3">
      <c r="A13132">
        <v>13130</v>
      </c>
      <c r="B13132" s="2" t="s">
        <v>6353</v>
      </c>
      <c r="C13132" t="s">
        <v>4310</v>
      </c>
      <c r="D13132" t="s">
        <v>1434</v>
      </c>
      <c r="E13132" s="1">
        <f t="shared" si="338"/>
        <v>3428.55</v>
      </c>
      <c r="F13132" s="1">
        <v>1198</v>
      </c>
      <c r="G13132" t="s">
        <v>234</v>
      </c>
      <c r="H13132" t="s">
        <v>13</v>
      </c>
      <c r="I13132" s="6">
        <v>21637</v>
      </c>
      <c r="J13132" t="s">
        <v>25</v>
      </c>
      <c r="K13132" t="s">
        <v>15</v>
      </c>
      <c r="L13132" s="1" t="s">
        <v>131</v>
      </c>
      <c r="M13132">
        <v>5</v>
      </c>
      <c r="N13132" t="s">
        <v>675</v>
      </c>
      <c r="O13132" t="s">
        <v>18</v>
      </c>
      <c r="P13132" t="s">
        <v>277</v>
      </c>
    </row>
    <row r="13133" spans="1:16" x14ac:dyDescent="0.3">
      <c r="A13133">
        <v>13131</v>
      </c>
      <c r="B13133" s="2" t="s">
        <v>6356</v>
      </c>
      <c r="C13133" t="s">
        <v>3876</v>
      </c>
      <c r="D13133" t="s">
        <v>1359</v>
      </c>
      <c r="E13133" s="1">
        <f t="shared" si="338"/>
        <v>3067.6499999999996</v>
      </c>
      <c r="F13133" s="1">
        <v>1497</v>
      </c>
      <c r="G13133" t="s">
        <v>234</v>
      </c>
      <c r="H13133" t="s">
        <v>13</v>
      </c>
      <c r="I13133" s="6">
        <v>71619</v>
      </c>
      <c r="J13133" t="s">
        <v>14</v>
      </c>
      <c r="K13133" t="s">
        <v>15</v>
      </c>
      <c r="L13133" s="1" t="s">
        <v>671</v>
      </c>
      <c r="M13133">
        <v>5</v>
      </c>
      <c r="N13133" t="s">
        <v>333</v>
      </c>
      <c r="O13133" t="s">
        <v>28</v>
      </c>
      <c r="P13133" t="s">
        <v>277</v>
      </c>
    </row>
    <row r="13134" spans="1:16" x14ac:dyDescent="0.3">
      <c r="A13134">
        <v>13132</v>
      </c>
      <c r="B13134" s="2" t="s">
        <v>6352</v>
      </c>
      <c r="C13134" t="s">
        <v>3212</v>
      </c>
      <c r="D13134" t="s">
        <v>2073</v>
      </c>
      <c r="E13134" s="1">
        <f t="shared" si="338"/>
        <v>5569.8899999999994</v>
      </c>
      <c r="F13134" s="1">
        <v>1197</v>
      </c>
      <c r="G13134" t="s">
        <v>268</v>
      </c>
      <c r="H13134" t="s">
        <v>13</v>
      </c>
      <c r="I13134" s="6">
        <v>55666</v>
      </c>
      <c r="J13134" t="s">
        <v>14</v>
      </c>
      <c r="K13134" t="s">
        <v>15</v>
      </c>
      <c r="L13134" s="1" t="s">
        <v>31</v>
      </c>
      <c r="M13134">
        <v>5</v>
      </c>
      <c r="N13134" t="s">
        <v>74</v>
      </c>
      <c r="O13134" t="s">
        <v>18</v>
      </c>
      <c r="P13134" t="s">
        <v>277</v>
      </c>
    </row>
    <row r="13135" spans="1:16" x14ac:dyDescent="0.3">
      <c r="A13135">
        <v>13133</v>
      </c>
      <c r="B13135" s="2" t="s">
        <v>6358</v>
      </c>
      <c r="C13135" t="s">
        <v>5976</v>
      </c>
      <c r="D13135" t="s">
        <v>1224</v>
      </c>
      <c r="E13135" s="1">
        <f t="shared" si="338"/>
        <v>4210.5</v>
      </c>
      <c r="F13135" s="1">
        <v>1461</v>
      </c>
      <c r="G13135" t="s">
        <v>12</v>
      </c>
      <c r="H13135" t="s">
        <v>13</v>
      </c>
      <c r="I13135" s="6">
        <v>100000</v>
      </c>
      <c r="J13135" t="s">
        <v>14</v>
      </c>
      <c r="K13135" t="s">
        <v>21</v>
      </c>
      <c r="L13135" s="1" t="s">
        <v>184</v>
      </c>
      <c r="M13135">
        <v>5</v>
      </c>
      <c r="N13135" t="s">
        <v>185</v>
      </c>
      <c r="O13135" t="s">
        <v>47</v>
      </c>
      <c r="P13135" t="s">
        <v>277</v>
      </c>
    </row>
    <row r="13136" spans="1:16" x14ac:dyDescent="0.3">
      <c r="A13136">
        <v>13134</v>
      </c>
      <c r="B13136" s="2" t="s">
        <v>6353</v>
      </c>
      <c r="C13136" t="s">
        <v>5717</v>
      </c>
      <c r="D13136" t="s">
        <v>1258</v>
      </c>
      <c r="E13136" s="1">
        <f t="shared" si="338"/>
        <v>7097.7000000000007</v>
      </c>
      <c r="F13136" s="1">
        <v>1197</v>
      </c>
      <c r="G13136" t="s">
        <v>268</v>
      </c>
      <c r="H13136" t="s">
        <v>20</v>
      </c>
      <c r="I13136" s="6">
        <v>66154</v>
      </c>
      <c r="J13136" t="s">
        <v>25</v>
      </c>
      <c r="K13136" t="s">
        <v>15</v>
      </c>
      <c r="L13136" s="1" t="s">
        <v>67</v>
      </c>
      <c r="M13136">
        <v>5</v>
      </c>
      <c r="N13136" t="s">
        <v>149</v>
      </c>
      <c r="O13136" t="s">
        <v>18</v>
      </c>
      <c r="P13136" t="s">
        <v>277</v>
      </c>
    </row>
    <row r="13137" spans="1:16" x14ac:dyDescent="0.3">
      <c r="A13137">
        <v>13135</v>
      </c>
      <c r="B13137" s="2" t="s">
        <v>6353</v>
      </c>
      <c r="C13137" t="s">
        <v>3787</v>
      </c>
      <c r="D13137" t="s">
        <v>1424</v>
      </c>
      <c r="E13137" s="1">
        <f t="shared" si="338"/>
        <v>8204.4600000000009</v>
      </c>
      <c r="F13137" s="1">
        <v>1497</v>
      </c>
      <c r="G13137" t="s">
        <v>268</v>
      </c>
      <c r="H13137" t="s">
        <v>13</v>
      </c>
      <c r="I13137" s="6">
        <v>93198</v>
      </c>
      <c r="J13137" t="s">
        <v>25</v>
      </c>
      <c r="K13137" t="s">
        <v>15</v>
      </c>
      <c r="L13137" s="1" t="s">
        <v>622</v>
      </c>
      <c r="M13137">
        <v>5</v>
      </c>
      <c r="N13137" t="s">
        <v>173</v>
      </c>
      <c r="O13137" t="s">
        <v>47</v>
      </c>
      <c r="P13137" t="s">
        <v>277</v>
      </c>
    </row>
    <row r="13138" spans="1:16" x14ac:dyDescent="0.3">
      <c r="A13138">
        <v>13136</v>
      </c>
      <c r="B13138" s="2" t="s">
        <v>6360</v>
      </c>
      <c r="C13138" t="s">
        <v>4562</v>
      </c>
      <c r="D13138" t="s">
        <v>1549</v>
      </c>
      <c r="E13138" s="1">
        <f t="shared" si="338"/>
        <v>9744.2999999999993</v>
      </c>
      <c r="F13138" s="1">
        <v>1197</v>
      </c>
      <c r="G13138" t="s">
        <v>234</v>
      </c>
      <c r="H13138" t="s">
        <v>20</v>
      </c>
      <c r="I13138" s="6">
        <v>30854</v>
      </c>
      <c r="J13138" t="s">
        <v>25</v>
      </c>
      <c r="K13138" t="s">
        <v>15</v>
      </c>
      <c r="L13138" s="1" t="s">
        <v>67</v>
      </c>
      <c r="M13138">
        <v>5</v>
      </c>
      <c r="N13138" t="s">
        <v>509</v>
      </c>
      <c r="O13138" t="s">
        <v>18</v>
      </c>
      <c r="P13138" t="s">
        <v>277</v>
      </c>
    </row>
    <row r="13139" spans="1:16" x14ac:dyDescent="0.3">
      <c r="A13139">
        <v>13137</v>
      </c>
      <c r="B13139" s="2" t="s">
        <v>6361</v>
      </c>
      <c r="C13139" t="s">
        <v>3036</v>
      </c>
      <c r="D13139" t="s">
        <v>2071</v>
      </c>
      <c r="E13139" s="1">
        <f t="shared" si="338"/>
        <v>7542.8099999999995</v>
      </c>
      <c r="F13139" s="1">
        <v>1197</v>
      </c>
      <c r="G13139" t="s">
        <v>268</v>
      </c>
      <c r="H13139" t="s">
        <v>13</v>
      </c>
      <c r="I13139" s="6">
        <v>72687</v>
      </c>
      <c r="J13139" t="s">
        <v>14</v>
      </c>
      <c r="K13139" t="s">
        <v>15</v>
      </c>
      <c r="L13139" s="1" t="s">
        <v>16</v>
      </c>
      <c r="M13139">
        <v>5</v>
      </c>
      <c r="N13139" t="s">
        <v>17</v>
      </c>
      <c r="O13139" t="s">
        <v>18</v>
      </c>
      <c r="P13139" t="s">
        <v>277</v>
      </c>
    </row>
    <row r="13140" spans="1:16" x14ac:dyDescent="0.3">
      <c r="A13140">
        <v>13138</v>
      </c>
      <c r="B13140" s="2" t="s">
        <v>6352</v>
      </c>
      <c r="C13140" t="s">
        <v>3895</v>
      </c>
      <c r="D13140" t="s">
        <v>1339</v>
      </c>
      <c r="E13140" s="1">
        <f t="shared" si="338"/>
        <v>7699.2000000000007</v>
      </c>
      <c r="F13140" s="1">
        <v>1396</v>
      </c>
      <c r="G13140" t="s">
        <v>12</v>
      </c>
      <c r="H13140" t="s">
        <v>13</v>
      </c>
      <c r="I13140" s="6">
        <v>80000</v>
      </c>
      <c r="J13140" t="s">
        <v>14</v>
      </c>
      <c r="K13140" t="s">
        <v>21</v>
      </c>
      <c r="L13140" s="1" t="s">
        <v>54</v>
      </c>
      <c r="M13140">
        <v>5</v>
      </c>
      <c r="N13140" t="s">
        <v>452</v>
      </c>
      <c r="O13140" t="s">
        <v>47</v>
      </c>
      <c r="P13140" t="s">
        <v>277</v>
      </c>
    </row>
    <row r="13141" spans="1:16" x14ac:dyDescent="0.3">
      <c r="A13141">
        <v>13139</v>
      </c>
      <c r="B13141" s="2" t="s">
        <v>6361</v>
      </c>
      <c r="C13141" t="s">
        <v>2983</v>
      </c>
      <c r="D13141" t="s">
        <v>1263</v>
      </c>
      <c r="E13141" s="1">
        <f t="shared" si="338"/>
        <v>7819.5</v>
      </c>
      <c r="F13141" s="1">
        <v>1248</v>
      </c>
      <c r="G13141" t="s">
        <v>12</v>
      </c>
      <c r="H13141" t="s">
        <v>13</v>
      </c>
      <c r="I13141" s="6">
        <v>70000</v>
      </c>
      <c r="J13141" t="s">
        <v>14</v>
      </c>
      <c r="K13141" t="s">
        <v>21</v>
      </c>
      <c r="L13141" s="1" t="s">
        <v>64</v>
      </c>
      <c r="M13141">
        <v>5</v>
      </c>
      <c r="N13141" t="s">
        <v>130</v>
      </c>
      <c r="O13141" t="s">
        <v>18</v>
      </c>
      <c r="P13141" t="s">
        <v>277</v>
      </c>
    </row>
    <row r="13142" spans="1:16" x14ac:dyDescent="0.3">
      <c r="A13142">
        <v>13140</v>
      </c>
      <c r="B13142" s="2" t="s">
        <v>6354</v>
      </c>
      <c r="C13142" t="s">
        <v>4439</v>
      </c>
      <c r="D13142" t="s">
        <v>2339</v>
      </c>
      <c r="E13142" s="1">
        <f t="shared" si="338"/>
        <v>28270.5</v>
      </c>
      <c r="F13142" s="1">
        <v>2967</v>
      </c>
      <c r="G13142" t="s">
        <v>234</v>
      </c>
      <c r="H13142" t="s">
        <v>20</v>
      </c>
      <c r="I13142" s="6">
        <v>44000</v>
      </c>
      <c r="J13142" t="s">
        <v>14</v>
      </c>
      <c r="K13142" t="s">
        <v>21</v>
      </c>
      <c r="L13142" s="1" t="s">
        <v>245</v>
      </c>
      <c r="M13142">
        <v>7</v>
      </c>
      <c r="N13142" t="s">
        <v>246</v>
      </c>
      <c r="O13142" t="s">
        <v>47</v>
      </c>
      <c r="P13142" t="s">
        <v>277</v>
      </c>
    </row>
    <row r="13143" spans="1:16" x14ac:dyDescent="0.3">
      <c r="A13143">
        <v>13141</v>
      </c>
      <c r="B13143" s="2" t="s">
        <v>6358</v>
      </c>
      <c r="C13143" t="s">
        <v>2975</v>
      </c>
      <c r="D13143" t="s">
        <v>1259</v>
      </c>
      <c r="E13143" s="1">
        <f t="shared" si="338"/>
        <v>4812</v>
      </c>
      <c r="F13143" s="1">
        <v>1498</v>
      </c>
      <c r="G13143" t="s">
        <v>12</v>
      </c>
      <c r="H13143" t="s">
        <v>13</v>
      </c>
      <c r="I13143" s="6">
        <v>40000</v>
      </c>
      <c r="J13143" t="s">
        <v>14</v>
      </c>
      <c r="K13143" t="s">
        <v>21</v>
      </c>
      <c r="L13143" s="1" t="s">
        <v>60</v>
      </c>
      <c r="M13143">
        <v>5</v>
      </c>
      <c r="N13143" t="s">
        <v>61</v>
      </c>
      <c r="O13143" t="s">
        <v>47</v>
      </c>
      <c r="P13143" t="s">
        <v>277</v>
      </c>
    </row>
    <row r="13144" spans="1:16" x14ac:dyDescent="0.3">
      <c r="A13144">
        <v>13142</v>
      </c>
      <c r="B13144" s="2" t="s">
        <v>6352</v>
      </c>
      <c r="C13144" t="s">
        <v>3260</v>
      </c>
      <c r="D13144" t="s">
        <v>1263</v>
      </c>
      <c r="E13144" s="1">
        <f t="shared" si="338"/>
        <v>7819.5</v>
      </c>
      <c r="F13144" s="1">
        <v>1248</v>
      </c>
      <c r="G13144" t="s">
        <v>12</v>
      </c>
      <c r="H13144" t="s">
        <v>13</v>
      </c>
      <c r="I13144" s="6">
        <v>60000</v>
      </c>
      <c r="J13144" t="s">
        <v>14</v>
      </c>
      <c r="K13144" t="s">
        <v>21</v>
      </c>
      <c r="L13144" s="1" t="s">
        <v>82</v>
      </c>
      <c r="M13144">
        <v>5</v>
      </c>
      <c r="N13144" t="s">
        <v>359</v>
      </c>
      <c r="O13144" t="s">
        <v>47</v>
      </c>
      <c r="P13144" t="s">
        <v>277</v>
      </c>
    </row>
    <row r="13145" spans="1:16" x14ac:dyDescent="0.3">
      <c r="A13145">
        <v>13143</v>
      </c>
      <c r="B13145" s="2" t="s">
        <v>6353</v>
      </c>
      <c r="C13145" t="s">
        <v>5812</v>
      </c>
      <c r="D13145" t="s">
        <v>1293</v>
      </c>
      <c r="E13145" s="1">
        <f t="shared" si="338"/>
        <v>30075</v>
      </c>
      <c r="F13145" s="1">
        <v>1999</v>
      </c>
      <c r="G13145" t="s">
        <v>12</v>
      </c>
      <c r="H13145" t="s">
        <v>20</v>
      </c>
      <c r="I13145" s="6">
        <v>40000</v>
      </c>
      <c r="J13145" t="s">
        <v>14</v>
      </c>
      <c r="K13145" t="s">
        <v>15</v>
      </c>
      <c r="L13145" s="1" t="s">
        <v>663</v>
      </c>
      <c r="M13145">
        <v>5</v>
      </c>
      <c r="N13145" t="s">
        <v>458</v>
      </c>
      <c r="O13145" t="s">
        <v>28</v>
      </c>
      <c r="P13145" t="s">
        <v>277</v>
      </c>
    </row>
    <row r="13146" spans="1:16" x14ac:dyDescent="0.3">
      <c r="A13146">
        <v>13144</v>
      </c>
      <c r="B13146" s="2" t="s">
        <v>6361</v>
      </c>
      <c r="C13146" t="s">
        <v>3053</v>
      </c>
      <c r="D13146" t="s">
        <v>1275</v>
      </c>
      <c r="E13146" s="1">
        <f t="shared" si="338"/>
        <v>15338.25</v>
      </c>
      <c r="F13146" s="1">
        <v>1451</v>
      </c>
      <c r="G13146" t="s">
        <v>12</v>
      </c>
      <c r="H13146" t="s">
        <v>20</v>
      </c>
      <c r="I13146" s="6">
        <v>70000</v>
      </c>
      <c r="J13146" t="s">
        <v>14</v>
      </c>
      <c r="K13146" t="s">
        <v>15</v>
      </c>
      <c r="L13146" s="1" t="s">
        <v>170</v>
      </c>
      <c r="M13146">
        <v>5</v>
      </c>
      <c r="N13146" t="s">
        <v>171</v>
      </c>
      <c r="O13146" t="s">
        <v>47</v>
      </c>
      <c r="P13146" t="s">
        <v>277</v>
      </c>
    </row>
    <row r="13147" spans="1:16" x14ac:dyDescent="0.3">
      <c r="A13147">
        <v>13145</v>
      </c>
      <c r="B13147" s="2" t="s">
        <v>6357</v>
      </c>
      <c r="C13147" t="s">
        <v>4606</v>
      </c>
      <c r="D13147" t="s">
        <v>1228</v>
      </c>
      <c r="E13147" s="1">
        <f t="shared" si="338"/>
        <v>3609</v>
      </c>
      <c r="F13147" s="1">
        <v>1198</v>
      </c>
      <c r="G13147" t="s">
        <v>12</v>
      </c>
      <c r="H13147" t="s">
        <v>13</v>
      </c>
      <c r="I13147" s="6">
        <v>40000</v>
      </c>
      <c r="J13147" t="s">
        <v>14</v>
      </c>
      <c r="K13147" t="s">
        <v>15</v>
      </c>
      <c r="L13147" s="1" t="s">
        <v>73</v>
      </c>
      <c r="M13147">
        <v>6</v>
      </c>
      <c r="N13147" t="s">
        <v>417</v>
      </c>
      <c r="O13147" t="s">
        <v>47</v>
      </c>
      <c r="P13147" t="s">
        <v>277</v>
      </c>
    </row>
    <row r="13148" spans="1:16" x14ac:dyDescent="0.3">
      <c r="A13148">
        <v>13146</v>
      </c>
      <c r="B13148" s="2" t="s">
        <v>6357</v>
      </c>
      <c r="C13148" t="s">
        <v>3560</v>
      </c>
      <c r="D13148" t="s">
        <v>1278</v>
      </c>
      <c r="E13148" s="1">
        <f t="shared" si="338"/>
        <v>7218</v>
      </c>
      <c r="F13148" s="1">
        <v>1373</v>
      </c>
      <c r="G13148" t="s">
        <v>12</v>
      </c>
      <c r="H13148" t="s">
        <v>13</v>
      </c>
      <c r="I13148" s="6">
        <v>50000</v>
      </c>
      <c r="J13148" t="s">
        <v>14</v>
      </c>
      <c r="K13148" t="s">
        <v>15</v>
      </c>
      <c r="L13148" s="1" t="s">
        <v>343</v>
      </c>
      <c r="M13148">
        <v>5</v>
      </c>
      <c r="N13148" t="s">
        <v>344</v>
      </c>
      <c r="O13148" t="s">
        <v>28</v>
      </c>
      <c r="P13148" t="s">
        <v>277</v>
      </c>
    </row>
    <row r="13149" spans="1:16" x14ac:dyDescent="0.3">
      <c r="A13149">
        <v>13147</v>
      </c>
      <c r="B13149" s="2" t="s">
        <v>6361</v>
      </c>
      <c r="C13149" t="s">
        <v>3353</v>
      </c>
      <c r="D13149" t="s">
        <v>1498</v>
      </c>
      <c r="E13149" s="1">
        <f t="shared" si="338"/>
        <v>4667.6399999999994</v>
      </c>
      <c r="F13149" s="1">
        <v>999</v>
      </c>
      <c r="G13149" t="s">
        <v>234</v>
      </c>
      <c r="H13149" t="s">
        <v>13</v>
      </c>
      <c r="I13149" s="6">
        <v>9688</v>
      </c>
      <c r="J13149" t="s">
        <v>14</v>
      </c>
      <c r="K13149" t="s">
        <v>15</v>
      </c>
      <c r="L13149" s="1" t="s">
        <v>122</v>
      </c>
      <c r="M13149">
        <v>5</v>
      </c>
      <c r="N13149" t="s">
        <v>737</v>
      </c>
      <c r="O13149" t="s">
        <v>18</v>
      </c>
      <c r="P13149" t="s">
        <v>277</v>
      </c>
    </row>
    <row r="13150" spans="1:16" x14ac:dyDescent="0.3">
      <c r="A13150">
        <v>13148</v>
      </c>
      <c r="B13150" s="2" t="s">
        <v>6357</v>
      </c>
      <c r="C13150" t="s">
        <v>3444</v>
      </c>
      <c r="D13150" t="s">
        <v>1605</v>
      </c>
      <c r="E13150" s="1">
        <f t="shared" si="338"/>
        <v>6267.63</v>
      </c>
      <c r="F13150" s="1">
        <v>1199</v>
      </c>
      <c r="G13150" t="s">
        <v>268</v>
      </c>
      <c r="H13150" t="s">
        <v>13</v>
      </c>
      <c r="I13150" s="6">
        <v>62000</v>
      </c>
      <c r="J13150" t="s">
        <v>14</v>
      </c>
      <c r="K13150" t="s">
        <v>15</v>
      </c>
      <c r="L13150" s="1" t="s">
        <v>54</v>
      </c>
      <c r="M13150">
        <v>5</v>
      </c>
      <c r="N13150" t="s">
        <v>423</v>
      </c>
      <c r="O13150" t="s">
        <v>18</v>
      </c>
      <c r="P13150" t="s">
        <v>277</v>
      </c>
    </row>
    <row r="13151" spans="1:16" x14ac:dyDescent="0.3">
      <c r="A13151">
        <v>13149</v>
      </c>
      <c r="B13151" s="2" t="s">
        <v>6352</v>
      </c>
      <c r="C13151" t="s">
        <v>4596</v>
      </c>
      <c r="D13151" t="s">
        <v>1219</v>
      </c>
      <c r="E13151" s="1">
        <f t="shared" si="338"/>
        <v>5714.25</v>
      </c>
      <c r="F13151" s="1">
        <v>1197</v>
      </c>
      <c r="G13151" t="s">
        <v>234</v>
      </c>
      <c r="H13151" t="s">
        <v>13</v>
      </c>
      <c r="I13151" s="6">
        <v>72315</v>
      </c>
      <c r="J13151" t="s">
        <v>14</v>
      </c>
      <c r="K13151" t="s">
        <v>15</v>
      </c>
      <c r="L13151" s="1" t="s">
        <v>67</v>
      </c>
      <c r="M13151">
        <v>5</v>
      </c>
      <c r="N13151" t="s">
        <v>221</v>
      </c>
      <c r="O13151" t="s">
        <v>18</v>
      </c>
      <c r="P13151" t="s">
        <v>277</v>
      </c>
    </row>
    <row r="13152" spans="1:16" x14ac:dyDescent="0.3">
      <c r="A13152">
        <v>13150</v>
      </c>
      <c r="B13152" s="2" t="s">
        <v>6361</v>
      </c>
      <c r="C13152" t="s">
        <v>3303</v>
      </c>
      <c r="D13152" t="s">
        <v>1747</v>
      </c>
      <c r="E13152" s="1">
        <f t="shared" si="338"/>
        <v>8842.0499999999993</v>
      </c>
      <c r="F13152" s="1">
        <v>1462</v>
      </c>
      <c r="G13152" t="s">
        <v>268</v>
      </c>
      <c r="H13152" t="s">
        <v>13</v>
      </c>
      <c r="I13152" s="6">
        <v>42000</v>
      </c>
      <c r="J13152" t="s">
        <v>14</v>
      </c>
      <c r="K13152" t="s">
        <v>15</v>
      </c>
      <c r="L13152" s="1" t="s">
        <v>43</v>
      </c>
      <c r="M13152">
        <v>5</v>
      </c>
      <c r="N13152" t="s">
        <v>44</v>
      </c>
      <c r="O13152" t="s">
        <v>28</v>
      </c>
      <c r="P13152" t="s">
        <v>277</v>
      </c>
    </row>
    <row r="13153" spans="1:16" x14ac:dyDescent="0.3">
      <c r="A13153">
        <v>13151</v>
      </c>
      <c r="B13153" s="2" t="s">
        <v>6352</v>
      </c>
      <c r="C13153" t="s">
        <v>3342</v>
      </c>
      <c r="D13153" t="s">
        <v>1559</v>
      </c>
      <c r="E13153" s="1">
        <f t="shared" si="338"/>
        <v>5425.53</v>
      </c>
      <c r="F13153" s="1">
        <v>1197</v>
      </c>
      <c r="G13153" t="s">
        <v>268</v>
      </c>
      <c r="H13153" t="s">
        <v>13</v>
      </c>
      <c r="I13153" s="6">
        <v>70154</v>
      </c>
      <c r="J13153" t="s">
        <v>14</v>
      </c>
      <c r="K13153" t="s">
        <v>15</v>
      </c>
      <c r="L13153" s="1" t="s">
        <v>31</v>
      </c>
      <c r="M13153">
        <v>5</v>
      </c>
      <c r="N13153" t="s">
        <v>74</v>
      </c>
      <c r="O13153" t="s">
        <v>18</v>
      </c>
      <c r="P13153" t="s">
        <v>277</v>
      </c>
    </row>
    <row r="13154" spans="1:16" x14ac:dyDescent="0.3">
      <c r="A13154">
        <v>13152</v>
      </c>
      <c r="B13154" s="2" t="s">
        <v>6357</v>
      </c>
      <c r="C13154" t="s">
        <v>3768</v>
      </c>
      <c r="D13154" t="s">
        <v>1234</v>
      </c>
      <c r="E13154" s="1">
        <f t="shared" si="338"/>
        <v>5774.4</v>
      </c>
      <c r="F13154" s="1">
        <v>1197</v>
      </c>
      <c r="G13154" t="s">
        <v>268</v>
      </c>
      <c r="H13154" t="s">
        <v>13</v>
      </c>
      <c r="I13154" s="6">
        <v>31081</v>
      </c>
      <c r="J13154" t="s">
        <v>25</v>
      </c>
      <c r="K13154" t="s">
        <v>15</v>
      </c>
      <c r="L13154" s="1" t="s">
        <v>67</v>
      </c>
      <c r="M13154">
        <v>5</v>
      </c>
      <c r="N13154" t="s">
        <v>221</v>
      </c>
      <c r="O13154" t="s">
        <v>18</v>
      </c>
      <c r="P13154" t="s">
        <v>277</v>
      </c>
    </row>
    <row r="13155" spans="1:16" x14ac:dyDescent="0.3">
      <c r="A13155">
        <v>13153</v>
      </c>
      <c r="B13155" s="2" t="s">
        <v>6357</v>
      </c>
      <c r="C13155" t="s">
        <v>2982</v>
      </c>
      <c r="D13155" t="s">
        <v>1965</v>
      </c>
      <c r="E13155" s="1">
        <f t="shared" si="338"/>
        <v>5016.51</v>
      </c>
      <c r="F13155" s="1">
        <v>1197</v>
      </c>
      <c r="G13155" t="s">
        <v>268</v>
      </c>
      <c r="H13155" t="s">
        <v>13</v>
      </c>
      <c r="I13155" s="6">
        <v>53746</v>
      </c>
      <c r="J13155" t="s">
        <v>14</v>
      </c>
      <c r="K13155" t="s">
        <v>15</v>
      </c>
      <c r="L13155" s="1" t="s">
        <v>73</v>
      </c>
      <c r="M13155">
        <v>5</v>
      </c>
      <c r="N13155" t="s">
        <v>74</v>
      </c>
      <c r="O13155" t="s">
        <v>18</v>
      </c>
      <c r="P13155" t="s">
        <v>277</v>
      </c>
    </row>
    <row r="13156" spans="1:16" x14ac:dyDescent="0.3">
      <c r="A13156">
        <v>13154</v>
      </c>
      <c r="B13156" s="2" t="s">
        <v>6360</v>
      </c>
      <c r="C13156" t="s">
        <v>4906</v>
      </c>
      <c r="D13156" t="s">
        <v>2444</v>
      </c>
      <c r="E13156" s="1">
        <f t="shared" si="338"/>
        <v>21172.800000000003</v>
      </c>
      <c r="F13156" s="1">
        <v>1956</v>
      </c>
      <c r="G13156" t="s">
        <v>12</v>
      </c>
      <c r="H13156" t="s">
        <v>13</v>
      </c>
      <c r="I13156" s="6">
        <v>20000</v>
      </c>
      <c r="J13156" t="s">
        <v>14</v>
      </c>
      <c r="K13156" t="s">
        <v>21</v>
      </c>
      <c r="L13156" s="1" t="s">
        <v>115</v>
      </c>
      <c r="M13156">
        <v>7</v>
      </c>
      <c r="N13156" t="s">
        <v>681</v>
      </c>
      <c r="O13156" t="s">
        <v>47</v>
      </c>
      <c r="P13156" t="s">
        <v>277</v>
      </c>
    </row>
    <row r="13157" spans="1:16" x14ac:dyDescent="0.3">
      <c r="A13157">
        <v>13155</v>
      </c>
      <c r="B13157" s="2" t="s">
        <v>6358</v>
      </c>
      <c r="C13157" t="s">
        <v>3042</v>
      </c>
      <c r="D13157" t="s">
        <v>1259</v>
      </c>
      <c r="E13157" s="1">
        <f t="shared" ref="E13157:E13188" si="339">IF(ISNUMBER(SEARCH("Lakh", D13157)),SUBSTITUTE(SUBSTITUTE(D13157, "₹", ""), " Lakh", "") * $R$1, IF(ISNUMBER(SEARCH("Crore", D13157)), SUBSTITUTE(SUBSTITUTE(D13157, "₹", ""), " Crore", "") * 120300, ""))</f>
        <v>4812</v>
      </c>
      <c r="F13157" s="1">
        <v>1248</v>
      </c>
      <c r="G13157" t="s">
        <v>12</v>
      </c>
      <c r="H13157" t="s">
        <v>13</v>
      </c>
      <c r="I13157" s="6">
        <v>70000</v>
      </c>
      <c r="J13157" t="s">
        <v>14</v>
      </c>
      <c r="K13157" t="s">
        <v>21</v>
      </c>
      <c r="L13157" s="1" t="s">
        <v>64</v>
      </c>
      <c r="M13157">
        <v>5</v>
      </c>
      <c r="N13157" t="s">
        <v>158</v>
      </c>
      <c r="O13157" t="s">
        <v>18</v>
      </c>
      <c r="P13157" t="s">
        <v>277</v>
      </c>
    </row>
    <row r="13158" spans="1:16" x14ac:dyDescent="0.3">
      <c r="A13158">
        <v>13156</v>
      </c>
      <c r="B13158" s="2" t="s">
        <v>6357</v>
      </c>
      <c r="C13158" t="s">
        <v>4864</v>
      </c>
      <c r="D13158" t="s">
        <v>1266</v>
      </c>
      <c r="E13158" s="1">
        <f t="shared" si="339"/>
        <v>4691.7</v>
      </c>
      <c r="F13158" s="1">
        <v>1197</v>
      </c>
      <c r="G13158" t="s">
        <v>12</v>
      </c>
      <c r="H13158" t="s">
        <v>13</v>
      </c>
      <c r="I13158" s="6">
        <v>80000</v>
      </c>
      <c r="J13158" t="s">
        <v>42</v>
      </c>
      <c r="K13158" t="s">
        <v>15</v>
      </c>
      <c r="L13158" s="1" t="s">
        <v>73</v>
      </c>
      <c r="M13158">
        <v>5</v>
      </c>
      <c r="N13158" t="s">
        <v>473</v>
      </c>
      <c r="O13158" t="s">
        <v>28</v>
      </c>
      <c r="P13158" t="s">
        <v>277</v>
      </c>
    </row>
    <row r="13159" spans="1:16" x14ac:dyDescent="0.3">
      <c r="A13159">
        <v>13157</v>
      </c>
      <c r="B13159" s="2" t="s">
        <v>6353</v>
      </c>
      <c r="C13159" t="s">
        <v>5812</v>
      </c>
      <c r="D13159" t="s">
        <v>1293</v>
      </c>
      <c r="E13159" s="1">
        <f t="shared" si="339"/>
        <v>30075</v>
      </c>
      <c r="F13159" s="1">
        <v>1999</v>
      </c>
      <c r="G13159" t="s">
        <v>12</v>
      </c>
      <c r="H13159" t="s">
        <v>20</v>
      </c>
      <c r="I13159" s="6">
        <v>30000</v>
      </c>
      <c r="J13159" t="s">
        <v>14</v>
      </c>
      <c r="K13159" t="s">
        <v>15</v>
      </c>
      <c r="L13159" s="1" t="s">
        <v>663</v>
      </c>
      <c r="M13159">
        <v>5</v>
      </c>
      <c r="N13159" t="s">
        <v>458</v>
      </c>
      <c r="O13159" t="s">
        <v>28</v>
      </c>
      <c r="P13159" t="s">
        <v>277</v>
      </c>
    </row>
    <row r="13160" spans="1:16" x14ac:dyDescent="0.3">
      <c r="A13160">
        <v>13158</v>
      </c>
      <c r="B13160" s="2" t="s">
        <v>6361</v>
      </c>
      <c r="C13160" t="s">
        <v>4300</v>
      </c>
      <c r="D13160" t="s">
        <v>1241</v>
      </c>
      <c r="E13160" s="1">
        <f t="shared" si="339"/>
        <v>9022.5</v>
      </c>
      <c r="F13160" s="1">
        <v>1368</v>
      </c>
      <c r="G13160" t="s">
        <v>12</v>
      </c>
      <c r="H13160" t="s">
        <v>13</v>
      </c>
      <c r="I13160" s="6">
        <v>20000</v>
      </c>
      <c r="J13160" t="s">
        <v>14</v>
      </c>
      <c r="K13160" t="s">
        <v>15</v>
      </c>
      <c r="L13160" s="1" t="s">
        <v>45</v>
      </c>
      <c r="M13160">
        <v>5</v>
      </c>
      <c r="N13160" t="s">
        <v>473</v>
      </c>
      <c r="O13160" t="s">
        <v>28</v>
      </c>
      <c r="P13160" t="s">
        <v>277</v>
      </c>
    </row>
    <row r="13161" spans="1:16" x14ac:dyDescent="0.3">
      <c r="A13161">
        <v>13159</v>
      </c>
      <c r="B13161" s="2" t="s">
        <v>6353</v>
      </c>
      <c r="C13161" t="s">
        <v>3098</v>
      </c>
      <c r="D13161" t="s">
        <v>1244</v>
      </c>
      <c r="E13161" s="1">
        <f t="shared" si="339"/>
        <v>9624</v>
      </c>
      <c r="F13161" s="1">
        <v>1582</v>
      </c>
      <c r="G13161" t="s">
        <v>12</v>
      </c>
      <c r="H13161" t="s">
        <v>13</v>
      </c>
      <c r="I13161" s="6">
        <v>90000</v>
      </c>
      <c r="J13161" t="s">
        <v>25</v>
      </c>
      <c r="K13161" t="s">
        <v>21</v>
      </c>
      <c r="L13161" s="1" t="s">
        <v>189</v>
      </c>
      <c r="M13161">
        <v>5</v>
      </c>
      <c r="N13161" t="s">
        <v>221</v>
      </c>
      <c r="O13161" t="s">
        <v>28</v>
      </c>
      <c r="P13161" t="s">
        <v>277</v>
      </c>
    </row>
    <row r="13162" spans="1:16" x14ac:dyDescent="0.3">
      <c r="A13162">
        <v>13160</v>
      </c>
      <c r="B13162" s="2" t="s">
        <v>6367</v>
      </c>
      <c r="C13162" t="s">
        <v>5977</v>
      </c>
      <c r="D13162" t="s">
        <v>1278</v>
      </c>
      <c r="E13162" s="1">
        <f t="shared" si="339"/>
        <v>7218</v>
      </c>
      <c r="F13162" s="1">
        <v>4806</v>
      </c>
      <c r="G13162" t="s">
        <v>12</v>
      </c>
      <c r="H13162" t="s">
        <v>20</v>
      </c>
      <c r="I13162" s="6">
        <v>100000</v>
      </c>
      <c r="J13162" t="s">
        <v>104</v>
      </c>
      <c r="K13162" t="s">
        <v>15</v>
      </c>
      <c r="L13162" s="1" t="s">
        <v>1147</v>
      </c>
      <c r="M13162">
        <v>5</v>
      </c>
      <c r="N13162" t="s">
        <v>652</v>
      </c>
      <c r="O13162" t="s">
        <v>47</v>
      </c>
      <c r="P13162" t="s">
        <v>277</v>
      </c>
    </row>
    <row r="13163" spans="1:16" x14ac:dyDescent="0.3">
      <c r="A13163">
        <v>13161</v>
      </c>
      <c r="B13163" s="2" t="s">
        <v>6359</v>
      </c>
      <c r="C13163" t="s">
        <v>5978</v>
      </c>
      <c r="D13163" t="s">
        <v>1301</v>
      </c>
      <c r="E13163" s="1">
        <f t="shared" si="339"/>
        <v>18045</v>
      </c>
      <c r="F13163" s="1">
        <v>1956</v>
      </c>
      <c r="G13163" t="s">
        <v>12</v>
      </c>
      <c r="H13163" t="s">
        <v>13</v>
      </c>
      <c r="I13163" s="6">
        <v>50000</v>
      </c>
      <c r="J13163" t="s">
        <v>14</v>
      </c>
      <c r="K13163" t="s">
        <v>21</v>
      </c>
      <c r="L13163" s="1" t="s">
        <v>420</v>
      </c>
      <c r="M13163">
        <v>5</v>
      </c>
      <c r="N13163" t="s">
        <v>421</v>
      </c>
      <c r="O13163" t="s">
        <v>47</v>
      </c>
      <c r="P13163" t="s">
        <v>277</v>
      </c>
    </row>
    <row r="13164" spans="1:16" x14ac:dyDescent="0.3">
      <c r="A13164">
        <v>13162</v>
      </c>
      <c r="B13164" s="2" t="s">
        <v>6352</v>
      </c>
      <c r="C13164" t="s">
        <v>3069</v>
      </c>
      <c r="D13164" t="s">
        <v>1443</v>
      </c>
      <c r="E13164" s="1">
        <f t="shared" si="339"/>
        <v>4643.58</v>
      </c>
      <c r="F13164" s="1">
        <v>999</v>
      </c>
      <c r="G13164" t="s">
        <v>240</v>
      </c>
      <c r="H13164" t="s">
        <v>20</v>
      </c>
      <c r="I13164" s="6">
        <v>35437</v>
      </c>
      <c r="J13164" t="s">
        <v>14</v>
      </c>
      <c r="K13164" t="s">
        <v>15</v>
      </c>
      <c r="L13164" s="1" t="s">
        <v>134</v>
      </c>
      <c r="M13164">
        <v>5</v>
      </c>
      <c r="N13164" t="s">
        <v>192</v>
      </c>
      <c r="O13164" t="s">
        <v>18</v>
      </c>
      <c r="P13164" t="s">
        <v>277</v>
      </c>
    </row>
    <row r="13165" spans="1:16" x14ac:dyDescent="0.3">
      <c r="A13165">
        <v>13163</v>
      </c>
      <c r="B13165" s="2" t="s">
        <v>6357</v>
      </c>
      <c r="C13165" t="s">
        <v>2956</v>
      </c>
      <c r="D13165" t="s">
        <v>1553</v>
      </c>
      <c r="E13165" s="1">
        <f t="shared" si="339"/>
        <v>6375.9</v>
      </c>
      <c r="F13165" s="1">
        <v>1197</v>
      </c>
      <c r="G13165" t="s">
        <v>234</v>
      </c>
      <c r="H13165" t="s">
        <v>13</v>
      </c>
      <c r="I13165" s="6">
        <v>81287</v>
      </c>
      <c r="J13165" t="s">
        <v>14</v>
      </c>
      <c r="K13165" t="s">
        <v>15</v>
      </c>
      <c r="L13165" s="1" t="s">
        <v>16</v>
      </c>
      <c r="M13165">
        <v>5</v>
      </c>
      <c r="N13165" t="s">
        <v>17</v>
      </c>
      <c r="O13165" t="s">
        <v>18</v>
      </c>
      <c r="P13165" t="s">
        <v>277</v>
      </c>
    </row>
    <row r="13166" spans="1:16" x14ac:dyDescent="0.3">
      <c r="A13166">
        <v>13164</v>
      </c>
      <c r="B13166" s="2" t="s">
        <v>6358</v>
      </c>
      <c r="C13166" t="s">
        <v>2982</v>
      </c>
      <c r="D13166" t="s">
        <v>1931</v>
      </c>
      <c r="E13166" s="1">
        <f t="shared" si="339"/>
        <v>4475.16</v>
      </c>
      <c r="F13166" s="1">
        <v>1197</v>
      </c>
      <c r="G13166" t="s">
        <v>268</v>
      </c>
      <c r="H13166" t="s">
        <v>13</v>
      </c>
      <c r="I13166" s="6">
        <v>56641</v>
      </c>
      <c r="J13166" t="s">
        <v>14</v>
      </c>
      <c r="K13166" t="s">
        <v>15</v>
      </c>
      <c r="L13166" s="1" t="s">
        <v>73</v>
      </c>
      <c r="M13166">
        <v>5</v>
      </c>
      <c r="N13166" t="s">
        <v>74</v>
      </c>
      <c r="O13166" t="s">
        <v>18</v>
      </c>
      <c r="P13166" t="s">
        <v>277</v>
      </c>
    </row>
    <row r="13167" spans="1:16" x14ac:dyDescent="0.3">
      <c r="A13167">
        <v>13165</v>
      </c>
      <c r="B13167" s="2" t="s">
        <v>6360</v>
      </c>
      <c r="C13167" t="s">
        <v>5979</v>
      </c>
      <c r="D13167" t="s">
        <v>1350</v>
      </c>
      <c r="E13167" s="1">
        <f t="shared" si="339"/>
        <v>19248</v>
      </c>
      <c r="F13167" s="1">
        <v>1451</v>
      </c>
      <c r="G13167" t="s">
        <v>12</v>
      </c>
      <c r="H13167" t="s">
        <v>13</v>
      </c>
      <c r="I13167" s="6">
        <v>90000</v>
      </c>
      <c r="J13167" t="s">
        <v>14</v>
      </c>
      <c r="K13167" t="s">
        <v>15</v>
      </c>
      <c r="L13167" s="1" t="s">
        <v>170</v>
      </c>
      <c r="M13167">
        <v>5</v>
      </c>
      <c r="N13167" t="s">
        <v>510</v>
      </c>
      <c r="O13167" t="s">
        <v>47</v>
      </c>
      <c r="P13167" t="s">
        <v>277</v>
      </c>
    </row>
    <row r="13168" spans="1:16" x14ac:dyDescent="0.3">
      <c r="A13168">
        <v>13166</v>
      </c>
      <c r="B13168" s="2" t="s">
        <v>6352</v>
      </c>
      <c r="C13168" t="s">
        <v>3438</v>
      </c>
      <c r="D13168" t="s">
        <v>1454</v>
      </c>
      <c r="E13168" s="1">
        <f t="shared" si="339"/>
        <v>6724.7699999999995</v>
      </c>
      <c r="F13168" s="1">
        <v>1373</v>
      </c>
      <c r="G13168" t="s">
        <v>268</v>
      </c>
      <c r="H13168" t="s">
        <v>13</v>
      </c>
      <c r="I13168" s="6">
        <v>69104</v>
      </c>
      <c r="J13168" t="s">
        <v>14</v>
      </c>
      <c r="K13168" t="s">
        <v>15</v>
      </c>
      <c r="L13168" s="1" t="s">
        <v>343</v>
      </c>
      <c r="M13168">
        <v>5</v>
      </c>
      <c r="N13168" t="s">
        <v>344</v>
      </c>
      <c r="O13168" t="s">
        <v>28</v>
      </c>
      <c r="P13168" t="s">
        <v>277</v>
      </c>
    </row>
    <row r="13169" spans="1:16" x14ac:dyDescent="0.3">
      <c r="A13169">
        <v>13167</v>
      </c>
      <c r="B13169" s="2" t="s">
        <v>6365</v>
      </c>
      <c r="C13169" t="s">
        <v>4726</v>
      </c>
      <c r="D13169" t="s">
        <v>1472</v>
      </c>
      <c r="E13169" s="1">
        <f t="shared" si="339"/>
        <v>6002.97</v>
      </c>
      <c r="F13169" s="1">
        <v>999</v>
      </c>
      <c r="G13169" t="s">
        <v>268</v>
      </c>
      <c r="H13169" t="s">
        <v>13</v>
      </c>
      <c r="I13169" s="6">
        <v>6555</v>
      </c>
      <c r="J13169" t="s">
        <v>14</v>
      </c>
      <c r="K13169" t="s">
        <v>15</v>
      </c>
      <c r="L13169" s="1" t="s">
        <v>122</v>
      </c>
      <c r="M13169">
        <v>5</v>
      </c>
      <c r="N13169" t="s">
        <v>737</v>
      </c>
      <c r="O13169" t="s">
        <v>18</v>
      </c>
      <c r="P13169" t="s">
        <v>277</v>
      </c>
    </row>
    <row r="13170" spans="1:16" x14ac:dyDescent="0.3">
      <c r="A13170">
        <v>13168</v>
      </c>
      <c r="B13170" s="2" t="s">
        <v>6358</v>
      </c>
      <c r="C13170" t="s">
        <v>4596</v>
      </c>
      <c r="D13170" t="s">
        <v>1214</v>
      </c>
      <c r="E13170" s="1">
        <f t="shared" si="339"/>
        <v>4330.8</v>
      </c>
      <c r="F13170" s="1">
        <v>1197</v>
      </c>
      <c r="G13170" t="s">
        <v>268</v>
      </c>
      <c r="H13170" t="s">
        <v>13</v>
      </c>
      <c r="I13170" s="6">
        <v>34408</v>
      </c>
      <c r="J13170" t="s">
        <v>25</v>
      </c>
      <c r="K13170" t="s">
        <v>15</v>
      </c>
      <c r="L13170" s="1" t="s">
        <v>67</v>
      </c>
      <c r="M13170">
        <v>5</v>
      </c>
      <c r="N13170" t="s">
        <v>221</v>
      </c>
      <c r="O13170" t="s">
        <v>18</v>
      </c>
      <c r="P13170" t="s">
        <v>277</v>
      </c>
    </row>
    <row r="13171" spans="1:16" x14ac:dyDescent="0.3">
      <c r="A13171">
        <v>13169</v>
      </c>
      <c r="B13171" s="2" t="s">
        <v>6362</v>
      </c>
      <c r="C13171" t="s">
        <v>3310</v>
      </c>
      <c r="D13171" t="s">
        <v>1338</v>
      </c>
      <c r="E13171" s="1">
        <f t="shared" si="339"/>
        <v>1864.65</v>
      </c>
      <c r="F13171" s="1">
        <v>796</v>
      </c>
      <c r="G13171" t="s">
        <v>268</v>
      </c>
      <c r="H13171" t="s">
        <v>13</v>
      </c>
      <c r="I13171" s="6">
        <v>59282</v>
      </c>
      <c r="J13171" t="s">
        <v>25</v>
      </c>
      <c r="K13171" t="s">
        <v>15</v>
      </c>
      <c r="L13171" s="1" t="s">
        <v>395</v>
      </c>
      <c r="M13171">
        <v>5</v>
      </c>
      <c r="N13171" t="s">
        <v>396</v>
      </c>
      <c r="O13171" t="s">
        <v>18</v>
      </c>
      <c r="P13171" t="s">
        <v>277</v>
      </c>
    </row>
    <row r="13172" spans="1:16" x14ac:dyDescent="0.3">
      <c r="A13172">
        <v>13170</v>
      </c>
      <c r="B13172" s="2" t="s">
        <v>6364</v>
      </c>
      <c r="C13172" t="s">
        <v>3041</v>
      </c>
      <c r="D13172" t="s">
        <v>2789</v>
      </c>
      <c r="E13172" s="1">
        <f t="shared" si="339"/>
        <v>3019.5299999999997</v>
      </c>
      <c r="F13172" s="1">
        <v>1498</v>
      </c>
      <c r="G13172" t="s">
        <v>449</v>
      </c>
      <c r="H13172" t="s">
        <v>13</v>
      </c>
      <c r="I13172" s="6">
        <v>92340</v>
      </c>
      <c r="J13172" t="s">
        <v>25</v>
      </c>
      <c r="K13172" t="s">
        <v>21</v>
      </c>
      <c r="L13172" s="1" t="s">
        <v>60</v>
      </c>
      <c r="M13172">
        <v>5</v>
      </c>
      <c r="N13172" t="s">
        <v>61</v>
      </c>
      <c r="O13172" t="s">
        <v>47</v>
      </c>
      <c r="P13172" t="s">
        <v>267</v>
      </c>
    </row>
    <row r="13173" spans="1:16" x14ac:dyDescent="0.3">
      <c r="A13173">
        <v>13171</v>
      </c>
      <c r="B13173" s="2" t="s">
        <v>6356</v>
      </c>
      <c r="C13173" t="s">
        <v>2959</v>
      </c>
      <c r="D13173" t="s">
        <v>1268</v>
      </c>
      <c r="E13173" s="1">
        <f t="shared" si="339"/>
        <v>2586.4499999999998</v>
      </c>
      <c r="F13173" s="1">
        <v>1086</v>
      </c>
      <c r="G13173" t="s">
        <v>12</v>
      </c>
      <c r="H13173" t="s">
        <v>13</v>
      </c>
      <c r="I13173" s="6">
        <v>90000</v>
      </c>
      <c r="J13173" t="s">
        <v>14</v>
      </c>
      <c r="K13173" t="s">
        <v>15</v>
      </c>
      <c r="L13173" s="1" t="s">
        <v>29</v>
      </c>
      <c r="M13173">
        <v>5</v>
      </c>
      <c r="N13173" t="s">
        <v>30</v>
      </c>
      <c r="O13173" t="s">
        <v>18</v>
      </c>
      <c r="P13173" t="s">
        <v>277</v>
      </c>
    </row>
    <row r="13174" spans="1:16" x14ac:dyDescent="0.3">
      <c r="A13174">
        <v>13172</v>
      </c>
      <c r="B13174" s="2" t="s">
        <v>6352</v>
      </c>
      <c r="C13174" t="s">
        <v>3353</v>
      </c>
      <c r="D13174" t="s">
        <v>1224</v>
      </c>
      <c r="E13174" s="1">
        <f t="shared" si="339"/>
        <v>4210.5</v>
      </c>
      <c r="F13174" s="1">
        <v>999</v>
      </c>
      <c r="G13174" t="s">
        <v>12</v>
      </c>
      <c r="H13174" t="s">
        <v>13</v>
      </c>
      <c r="I13174" s="6">
        <v>50000</v>
      </c>
      <c r="J13174" t="s">
        <v>14</v>
      </c>
      <c r="K13174" t="s">
        <v>15</v>
      </c>
      <c r="L13174" s="1" t="s">
        <v>134</v>
      </c>
      <c r="M13174">
        <v>5</v>
      </c>
      <c r="N13174" t="s">
        <v>331</v>
      </c>
      <c r="O13174" t="s">
        <v>18</v>
      </c>
      <c r="P13174" t="s">
        <v>277</v>
      </c>
    </row>
    <row r="13175" spans="1:16" x14ac:dyDescent="0.3">
      <c r="A13175">
        <v>13173</v>
      </c>
      <c r="B13175" s="2" t="s">
        <v>6354</v>
      </c>
      <c r="C13175" t="s">
        <v>4224</v>
      </c>
      <c r="D13175" t="s">
        <v>1299</v>
      </c>
      <c r="E13175" s="1">
        <f t="shared" si="339"/>
        <v>8300.7000000000007</v>
      </c>
      <c r="F13175" s="1">
        <v>1591</v>
      </c>
      <c r="G13175" t="s">
        <v>12</v>
      </c>
      <c r="H13175" t="s">
        <v>13</v>
      </c>
      <c r="I13175" s="6">
        <v>90000</v>
      </c>
      <c r="J13175" t="s">
        <v>25</v>
      </c>
      <c r="K13175" t="s">
        <v>15</v>
      </c>
      <c r="L13175" s="1" t="s">
        <v>294</v>
      </c>
      <c r="M13175">
        <v>5</v>
      </c>
      <c r="N13175" t="s">
        <v>763</v>
      </c>
      <c r="O13175" t="s">
        <v>47</v>
      </c>
      <c r="P13175" t="s">
        <v>277</v>
      </c>
    </row>
    <row r="13176" spans="1:16" x14ac:dyDescent="0.3">
      <c r="A13176">
        <v>13174</v>
      </c>
      <c r="B13176" s="2" t="s">
        <v>6363</v>
      </c>
      <c r="C13176" t="s">
        <v>2978</v>
      </c>
      <c r="D13176" t="s">
        <v>1248</v>
      </c>
      <c r="E13176" s="1">
        <f t="shared" si="339"/>
        <v>1804.5</v>
      </c>
      <c r="F13176" s="1">
        <v>998</v>
      </c>
      <c r="G13176" t="s">
        <v>12</v>
      </c>
      <c r="H13176" t="s">
        <v>13</v>
      </c>
      <c r="I13176" s="6">
        <v>90000</v>
      </c>
      <c r="J13176" t="s">
        <v>25</v>
      </c>
      <c r="K13176" t="s">
        <v>15</v>
      </c>
      <c r="L13176" s="1" t="s">
        <v>49</v>
      </c>
      <c r="M13176">
        <v>5</v>
      </c>
      <c r="N13176" t="s">
        <v>66</v>
      </c>
      <c r="O13176" t="s">
        <v>18</v>
      </c>
      <c r="P13176" t="s">
        <v>277</v>
      </c>
    </row>
    <row r="13177" spans="1:16" x14ac:dyDescent="0.3">
      <c r="A13177">
        <v>13175</v>
      </c>
      <c r="B13177" s="2" t="s">
        <v>6360</v>
      </c>
      <c r="C13177" t="s">
        <v>3605</v>
      </c>
      <c r="D13177" t="s">
        <v>1837</v>
      </c>
      <c r="E13177" s="1">
        <f t="shared" si="339"/>
        <v>21052.5</v>
      </c>
      <c r="F13177" s="1">
        <v>1353</v>
      </c>
      <c r="G13177" t="s">
        <v>12</v>
      </c>
      <c r="H13177" t="s">
        <v>20</v>
      </c>
      <c r="I13177" s="6">
        <v>40000</v>
      </c>
      <c r="J13177" t="s">
        <v>14</v>
      </c>
      <c r="K13177" t="s">
        <v>15</v>
      </c>
      <c r="L13177" s="1" t="s">
        <v>550</v>
      </c>
      <c r="M13177">
        <v>5</v>
      </c>
      <c r="O13177" t="s">
        <v>47</v>
      </c>
      <c r="P13177" t="s">
        <v>277</v>
      </c>
    </row>
    <row r="13178" spans="1:16" x14ac:dyDescent="0.3">
      <c r="A13178">
        <v>13176</v>
      </c>
      <c r="B13178" s="2" t="s">
        <v>6361</v>
      </c>
      <c r="C13178" t="s">
        <v>4665</v>
      </c>
      <c r="D13178" t="s">
        <v>2404</v>
      </c>
      <c r="E13178" s="1">
        <f t="shared" si="339"/>
        <v>6219.51</v>
      </c>
      <c r="F13178" s="1">
        <v>1197</v>
      </c>
      <c r="G13178" t="s">
        <v>268</v>
      </c>
      <c r="H13178" t="s">
        <v>13</v>
      </c>
      <c r="I13178" s="6">
        <v>50655</v>
      </c>
      <c r="J13178" t="s">
        <v>14</v>
      </c>
      <c r="K13178" t="s">
        <v>15</v>
      </c>
      <c r="L13178" s="1" t="s">
        <v>31</v>
      </c>
      <c r="M13178">
        <v>5</v>
      </c>
      <c r="N13178" t="s">
        <v>41</v>
      </c>
      <c r="O13178" t="s">
        <v>28</v>
      </c>
      <c r="P13178" t="s">
        <v>277</v>
      </c>
    </row>
    <row r="13179" spans="1:16" x14ac:dyDescent="0.3">
      <c r="A13179">
        <v>13177</v>
      </c>
      <c r="B13179" s="2" t="s">
        <v>6360</v>
      </c>
      <c r="C13179" t="s">
        <v>3257</v>
      </c>
      <c r="D13179" t="s">
        <v>1426</v>
      </c>
      <c r="E13179" s="1">
        <f t="shared" si="339"/>
        <v>6327.78</v>
      </c>
      <c r="F13179" s="1">
        <v>998</v>
      </c>
      <c r="G13179" t="s">
        <v>268</v>
      </c>
      <c r="H13179" t="s">
        <v>13</v>
      </c>
      <c r="I13179" s="6">
        <v>95323</v>
      </c>
      <c r="J13179" t="s">
        <v>14</v>
      </c>
      <c r="K13179" t="s">
        <v>51</v>
      </c>
      <c r="L13179" s="1" t="s">
        <v>357</v>
      </c>
      <c r="M13179">
        <v>5</v>
      </c>
      <c r="N13179" t="s">
        <v>358</v>
      </c>
      <c r="O13179" t="s">
        <v>18</v>
      </c>
      <c r="P13179" t="s">
        <v>277</v>
      </c>
    </row>
    <row r="13180" spans="1:16" x14ac:dyDescent="0.3">
      <c r="A13180">
        <v>13178</v>
      </c>
      <c r="B13180" s="2" t="s">
        <v>6359</v>
      </c>
      <c r="C13180" t="s">
        <v>3635</v>
      </c>
      <c r="D13180" t="s">
        <v>2206</v>
      </c>
      <c r="E13180" s="1">
        <f t="shared" si="339"/>
        <v>8396.94</v>
      </c>
      <c r="F13180" s="1">
        <v>1199</v>
      </c>
      <c r="G13180" t="s">
        <v>268</v>
      </c>
      <c r="H13180" t="s">
        <v>13</v>
      </c>
      <c r="I13180" s="6">
        <v>24255</v>
      </c>
      <c r="J13180" t="s">
        <v>14</v>
      </c>
      <c r="K13180" t="s">
        <v>15</v>
      </c>
      <c r="L13180" s="1" t="s">
        <v>410</v>
      </c>
      <c r="M13180">
        <v>5</v>
      </c>
      <c r="N13180" t="s">
        <v>371</v>
      </c>
      <c r="O13180" t="s">
        <v>18</v>
      </c>
      <c r="P13180" t="s">
        <v>277</v>
      </c>
    </row>
    <row r="13181" spans="1:16" x14ac:dyDescent="0.3">
      <c r="A13181">
        <v>13179</v>
      </c>
      <c r="B13181" s="2" t="s">
        <v>6356</v>
      </c>
      <c r="C13181" t="s">
        <v>2963</v>
      </c>
      <c r="D13181" t="s">
        <v>1248</v>
      </c>
      <c r="E13181" s="1">
        <f t="shared" si="339"/>
        <v>1804.5</v>
      </c>
      <c r="F13181" s="1">
        <v>1086</v>
      </c>
      <c r="G13181" t="s">
        <v>12</v>
      </c>
      <c r="H13181" t="s">
        <v>13</v>
      </c>
      <c r="I13181" s="6">
        <v>120000</v>
      </c>
      <c r="J13181" t="s">
        <v>14</v>
      </c>
      <c r="K13181" t="s">
        <v>15</v>
      </c>
      <c r="L13181" s="1" t="s">
        <v>38</v>
      </c>
      <c r="M13181">
        <v>5</v>
      </c>
      <c r="O13181" t="s">
        <v>18</v>
      </c>
      <c r="P13181" t="s">
        <v>277</v>
      </c>
    </row>
    <row r="13182" spans="1:16" x14ac:dyDescent="0.3">
      <c r="A13182">
        <v>13180</v>
      </c>
      <c r="B13182" s="2" t="s">
        <v>6353</v>
      </c>
      <c r="C13182" t="s">
        <v>3941</v>
      </c>
      <c r="D13182" t="s">
        <v>2561</v>
      </c>
      <c r="E13182" s="1">
        <f t="shared" si="339"/>
        <v>11320.23</v>
      </c>
      <c r="F13182" s="1">
        <v>1368</v>
      </c>
      <c r="G13182" t="s">
        <v>12</v>
      </c>
      <c r="H13182" t="s">
        <v>13</v>
      </c>
      <c r="I13182" s="6">
        <v>45427</v>
      </c>
      <c r="J13182" t="s">
        <v>14</v>
      </c>
      <c r="K13182" t="s">
        <v>15</v>
      </c>
      <c r="L13182" s="1" t="s">
        <v>693</v>
      </c>
      <c r="M13182">
        <v>5</v>
      </c>
      <c r="N13182" t="s">
        <v>126</v>
      </c>
      <c r="O13182" t="s">
        <v>47</v>
      </c>
      <c r="P13182" t="s">
        <v>277</v>
      </c>
    </row>
    <row r="13183" spans="1:16" x14ac:dyDescent="0.3">
      <c r="A13183">
        <v>13181</v>
      </c>
      <c r="B13183" s="2" t="s">
        <v>6359</v>
      </c>
      <c r="C13183" t="s">
        <v>3409</v>
      </c>
      <c r="D13183" t="s">
        <v>1928</v>
      </c>
      <c r="E13183" s="1">
        <f t="shared" si="339"/>
        <v>9660.0899999999983</v>
      </c>
      <c r="F13183" s="1">
        <v>1462</v>
      </c>
      <c r="G13183" t="s">
        <v>240</v>
      </c>
      <c r="H13183" t="s">
        <v>13</v>
      </c>
      <c r="I13183" s="6">
        <v>35982</v>
      </c>
      <c r="J13183" t="s">
        <v>14</v>
      </c>
      <c r="K13183" t="s">
        <v>15</v>
      </c>
      <c r="L13183" s="1" t="s">
        <v>222</v>
      </c>
      <c r="M13183">
        <v>5</v>
      </c>
      <c r="N13183" t="s">
        <v>293</v>
      </c>
      <c r="O13183" t="s">
        <v>47</v>
      </c>
      <c r="P13183" t="s">
        <v>277</v>
      </c>
    </row>
    <row r="13184" spans="1:16" x14ac:dyDescent="0.3">
      <c r="A13184">
        <v>13182</v>
      </c>
      <c r="B13184" s="2" t="s">
        <v>6357</v>
      </c>
      <c r="C13184" t="s">
        <v>5136</v>
      </c>
      <c r="D13184" t="s">
        <v>2077</v>
      </c>
      <c r="E13184" s="1">
        <f t="shared" si="339"/>
        <v>8084.16</v>
      </c>
      <c r="F13184" s="1">
        <v>1373</v>
      </c>
      <c r="G13184" t="s">
        <v>12</v>
      </c>
      <c r="H13184" t="s">
        <v>20</v>
      </c>
      <c r="I13184" s="6">
        <v>37999</v>
      </c>
      <c r="J13184" t="s">
        <v>14</v>
      </c>
      <c r="K13184" t="s">
        <v>15</v>
      </c>
      <c r="L13184" s="1" t="s">
        <v>343</v>
      </c>
      <c r="M13184">
        <v>5</v>
      </c>
      <c r="N13184" t="s">
        <v>779</v>
      </c>
      <c r="O13184" t="s">
        <v>28</v>
      </c>
      <c r="P13184" t="s">
        <v>277</v>
      </c>
    </row>
    <row r="13185" spans="1:16" x14ac:dyDescent="0.3">
      <c r="A13185">
        <v>13183</v>
      </c>
      <c r="B13185" s="2" t="s">
        <v>6352</v>
      </c>
      <c r="C13185" t="s">
        <v>3182</v>
      </c>
      <c r="D13185" t="s">
        <v>1407</v>
      </c>
      <c r="E13185" s="1">
        <f t="shared" si="339"/>
        <v>5642.0700000000006</v>
      </c>
      <c r="F13185" s="1">
        <v>998</v>
      </c>
      <c r="G13185" t="s">
        <v>234</v>
      </c>
      <c r="H13185" t="s">
        <v>20</v>
      </c>
      <c r="I13185" s="6">
        <v>11466</v>
      </c>
      <c r="J13185" t="s">
        <v>14</v>
      </c>
      <c r="K13185" t="s">
        <v>15</v>
      </c>
      <c r="L13185" s="1" t="s">
        <v>86</v>
      </c>
      <c r="M13185">
        <v>5</v>
      </c>
      <c r="N13185" t="s">
        <v>155</v>
      </c>
      <c r="O13185" t="s">
        <v>18</v>
      </c>
      <c r="P13185" t="s">
        <v>277</v>
      </c>
    </row>
    <row r="13186" spans="1:16" x14ac:dyDescent="0.3">
      <c r="A13186">
        <v>13184</v>
      </c>
      <c r="B13186" s="2" t="s">
        <v>6365</v>
      </c>
      <c r="C13186" t="s">
        <v>4779</v>
      </c>
      <c r="D13186" t="s">
        <v>1263</v>
      </c>
      <c r="E13186" s="1">
        <f t="shared" si="339"/>
        <v>7819.5</v>
      </c>
      <c r="F13186" s="1">
        <v>1197</v>
      </c>
      <c r="G13186" t="s">
        <v>12</v>
      </c>
      <c r="H13186" t="s">
        <v>13</v>
      </c>
      <c r="I13186" s="6">
        <v>10000</v>
      </c>
      <c r="J13186" t="s">
        <v>14</v>
      </c>
      <c r="K13186" t="s">
        <v>15</v>
      </c>
      <c r="L13186" s="1" t="s">
        <v>84</v>
      </c>
      <c r="M13186">
        <v>5</v>
      </c>
      <c r="N13186" t="s">
        <v>139</v>
      </c>
      <c r="O13186" t="s">
        <v>28</v>
      </c>
      <c r="P13186" t="s">
        <v>277</v>
      </c>
    </row>
    <row r="13187" spans="1:16" x14ac:dyDescent="0.3">
      <c r="A13187">
        <v>13185</v>
      </c>
      <c r="B13187" s="2" t="s">
        <v>6354</v>
      </c>
      <c r="C13187" t="s">
        <v>4315</v>
      </c>
      <c r="D13187" t="s">
        <v>1236</v>
      </c>
      <c r="E13187" s="1">
        <f t="shared" si="339"/>
        <v>3849.6000000000004</v>
      </c>
      <c r="F13187" s="1">
        <v>1198</v>
      </c>
      <c r="G13187" t="s">
        <v>12</v>
      </c>
      <c r="H13187" t="s">
        <v>13</v>
      </c>
      <c r="I13187" s="6">
        <v>30000</v>
      </c>
      <c r="J13187" t="s">
        <v>42</v>
      </c>
      <c r="K13187" t="s">
        <v>15</v>
      </c>
      <c r="L13187" s="1" t="s">
        <v>64</v>
      </c>
      <c r="M13187">
        <v>5</v>
      </c>
      <c r="N13187" t="s">
        <v>704</v>
      </c>
      <c r="O13187" t="s">
        <v>18</v>
      </c>
      <c r="P13187" t="s">
        <v>277</v>
      </c>
    </row>
    <row r="13188" spans="1:16" x14ac:dyDescent="0.3">
      <c r="A13188">
        <v>13186</v>
      </c>
      <c r="B13188" s="2" t="s">
        <v>6359</v>
      </c>
      <c r="C13188" t="s">
        <v>5980</v>
      </c>
      <c r="D13188" t="s">
        <v>1672</v>
      </c>
      <c r="E13188" s="1">
        <f t="shared" si="339"/>
        <v>59548.5</v>
      </c>
      <c r="F13188" s="1">
        <v>1984</v>
      </c>
      <c r="G13188" t="s">
        <v>12</v>
      </c>
      <c r="H13188" t="s">
        <v>20</v>
      </c>
      <c r="I13188" s="6">
        <v>5500</v>
      </c>
      <c r="J13188" t="s">
        <v>14</v>
      </c>
      <c r="K13188" t="s">
        <v>15</v>
      </c>
      <c r="L13188" s="1" t="s">
        <v>263</v>
      </c>
      <c r="M13188">
        <v>5</v>
      </c>
      <c r="N13188" t="s">
        <v>264</v>
      </c>
      <c r="O13188" t="s">
        <v>28</v>
      </c>
      <c r="P13188" t="s">
        <v>277</v>
      </c>
    </row>
    <row r="13189" spans="1:16" x14ac:dyDescent="0.3">
      <c r="A13189">
        <v>13187</v>
      </c>
      <c r="B13189" s="2" t="s">
        <v>6362</v>
      </c>
      <c r="C13189" t="s">
        <v>4289</v>
      </c>
      <c r="D13189" t="s">
        <v>1247</v>
      </c>
      <c r="E13189" s="1">
        <f t="shared" ref="E13189:E13220" si="340">IF(ISNUMBER(SEARCH("Lakh", D13189)),SUBSTITUTE(SUBSTITUTE(D13189, "₹", ""), " Lakh", "") * $R$1, IF(ISNUMBER(SEARCH("Crore", D13189)), SUBSTITUTE(SUBSTITUTE(D13189, "₹", ""), " Crore", "") * 120300, ""))</f>
        <v>3007.5</v>
      </c>
      <c r="F13189" s="1">
        <v>1197</v>
      </c>
      <c r="G13189" t="s">
        <v>12</v>
      </c>
      <c r="H13189" t="s">
        <v>13</v>
      </c>
      <c r="I13189" s="6">
        <v>80000</v>
      </c>
      <c r="J13189" t="s">
        <v>25</v>
      </c>
      <c r="K13189" t="s">
        <v>15</v>
      </c>
      <c r="L13189" s="1" t="s">
        <v>271</v>
      </c>
      <c r="M13189">
        <v>5</v>
      </c>
      <c r="N13189" t="s">
        <v>194</v>
      </c>
      <c r="O13189" t="s">
        <v>18</v>
      </c>
      <c r="P13189" t="s">
        <v>277</v>
      </c>
    </row>
    <row r="13190" spans="1:16" x14ac:dyDescent="0.3">
      <c r="A13190">
        <v>13188</v>
      </c>
      <c r="B13190" s="2" t="s">
        <v>6360</v>
      </c>
      <c r="C13190" t="s">
        <v>5981</v>
      </c>
      <c r="D13190" t="s">
        <v>2354</v>
      </c>
      <c r="E13190" s="1">
        <f t="shared" si="340"/>
        <v>41503.5</v>
      </c>
      <c r="F13190" s="1">
        <v>1996</v>
      </c>
      <c r="G13190" t="s">
        <v>234</v>
      </c>
      <c r="H13190" t="s">
        <v>20</v>
      </c>
      <c r="I13190" s="6">
        <v>33000</v>
      </c>
      <c r="J13190" t="s">
        <v>14</v>
      </c>
      <c r="K13190" t="s">
        <v>21</v>
      </c>
      <c r="L13190" s="1" t="s">
        <v>523</v>
      </c>
      <c r="M13190">
        <v>7</v>
      </c>
      <c r="N13190" t="s">
        <v>524</v>
      </c>
      <c r="O13190" t="s">
        <v>47</v>
      </c>
      <c r="P13190" t="s">
        <v>277</v>
      </c>
    </row>
    <row r="13191" spans="1:16" x14ac:dyDescent="0.3">
      <c r="A13191">
        <v>13189</v>
      </c>
      <c r="B13191" s="2" t="s">
        <v>6365</v>
      </c>
      <c r="C13191" t="s">
        <v>5732</v>
      </c>
      <c r="D13191" t="s">
        <v>1485</v>
      </c>
      <c r="E13191" s="1">
        <f t="shared" si="340"/>
        <v>10225.5</v>
      </c>
      <c r="F13191" s="1">
        <v>1197</v>
      </c>
      <c r="G13191" t="s">
        <v>12</v>
      </c>
      <c r="H13191" t="s">
        <v>13</v>
      </c>
      <c r="I13191" s="6">
        <v>20000</v>
      </c>
      <c r="J13191" t="s">
        <v>14</v>
      </c>
      <c r="K13191" t="s">
        <v>15</v>
      </c>
      <c r="L13191" s="1" t="s">
        <v>31</v>
      </c>
      <c r="M13191">
        <v>5</v>
      </c>
      <c r="N13191" t="s">
        <v>111</v>
      </c>
      <c r="O13191" t="s">
        <v>47</v>
      </c>
      <c r="P13191" t="s">
        <v>277</v>
      </c>
    </row>
    <row r="13192" spans="1:16" x14ac:dyDescent="0.3">
      <c r="A13192">
        <v>13190</v>
      </c>
      <c r="B13192" s="2" t="s">
        <v>6357</v>
      </c>
      <c r="C13192" t="s">
        <v>3042</v>
      </c>
      <c r="D13192" t="s">
        <v>1259</v>
      </c>
      <c r="E13192" s="1">
        <f t="shared" si="340"/>
        <v>4812</v>
      </c>
      <c r="F13192" s="1">
        <v>1248</v>
      </c>
      <c r="G13192" t="s">
        <v>12</v>
      </c>
      <c r="H13192" t="s">
        <v>13</v>
      </c>
      <c r="I13192" s="6">
        <v>50000</v>
      </c>
      <c r="J13192" t="s">
        <v>14</v>
      </c>
      <c r="K13192" t="s">
        <v>21</v>
      </c>
      <c r="L13192" s="1" t="s">
        <v>64</v>
      </c>
      <c r="M13192">
        <v>5</v>
      </c>
      <c r="N13192" t="s">
        <v>158</v>
      </c>
      <c r="O13192" t="s">
        <v>18</v>
      </c>
      <c r="P13192" t="s">
        <v>277</v>
      </c>
    </row>
    <row r="13193" spans="1:16" x14ac:dyDescent="0.3">
      <c r="A13193">
        <v>13191</v>
      </c>
      <c r="B13193" s="2" t="s">
        <v>6353</v>
      </c>
      <c r="C13193" t="s">
        <v>3289</v>
      </c>
      <c r="D13193" t="s">
        <v>1710</v>
      </c>
      <c r="E13193" s="1">
        <f t="shared" si="340"/>
        <v>9539.7899999999991</v>
      </c>
      <c r="F13193" s="1">
        <v>2498</v>
      </c>
      <c r="G13193" t="s">
        <v>12</v>
      </c>
      <c r="H13193" t="s">
        <v>13</v>
      </c>
      <c r="I13193" s="6">
        <v>40000</v>
      </c>
      <c r="J13193" t="s">
        <v>25</v>
      </c>
      <c r="K13193" t="s">
        <v>21</v>
      </c>
      <c r="L13193" s="1" t="s">
        <v>381</v>
      </c>
      <c r="M13193">
        <v>6</v>
      </c>
      <c r="N13193" t="s">
        <v>102</v>
      </c>
      <c r="O13193" t="s">
        <v>47</v>
      </c>
      <c r="P13193" t="s">
        <v>277</v>
      </c>
    </row>
    <row r="13194" spans="1:16" x14ac:dyDescent="0.3">
      <c r="A13194">
        <v>13192</v>
      </c>
      <c r="B13194" s="2" t="s">
        <v>6356</v>
      </c>
      <c r="C13194" t="s">
        <v>3002</v>
      </c>
      <c r="D13194" t="s">
        <v>1548</v>
      </c>
      <c r="E13194" s="1">
        <f t="shared" si="340"/>
        <v>1720.29</v>
      </c>
      <c r="F13194" s="1">
        <v>1197</v>
      </c>
      <c r="G13194" t="s">
        <v>234</v>
      </c>
      <c r="H13194" t="s">
        <v>13</v>
      </c>
      <c r="I13194" s="6">
        <v>90403</v>
      </c>
      <c r="J13194" t="s">
        <v>25</v>
      </c>
      <c r="K13194" t="s">
        <v>15</v>
      </c>
      <c r="L13194" s="1" t="s">
        <v>109</v>
      </c>
      <c r="M13194">
        <v>5</v>
      </c>
      <c r="N13194" t="s">
        <v>110</v>
      </c>
      <c r="O13194" t="s">
        <v>18</v>
      </c>
      <c r="P13194" t="s">
        <v>277</v>
      </c>
    </row>
    <row r="13195" spans="1:16" x14ac:dyDescent="0.3">
      <c r="A13195">
        <v>13193</v>
      </c>
      <c r="B13195" s="2" t="s">
        <v>6360</v>
      </c>
      <c r="C13195" t="s">
        <v>3908</v>
      </c>
      <c r="D13195" t="s">
        <v>2082</v>
      </c>
      <c r="E13195" s="1">
        <f t="shared" si="340"/>
        <v>5557.8600000000006</v>
      </c>
      <c r="F13195" s="1">
        <v>999</v>
      </c>
      <c r="G13195" t="s">
        <v>240</v>
      </c>
      <c r="H13195" t="s">
        <v>20</v>
      </c>
      <c r="I13195" s="6">
        <v>8755</v>
      </c>
      <c r="J13195" t="s">
        <v>14</v>
      </c>
      <c r="K13195" t="s">
        <v>15</v>
      </c>
      <c r="L13195" s="1" t="s">
        <v>131</v>
      </c>
      <c r="M13195">
        <v>5</v>
      </c>
      <c r="N13195" t="s">
        <v>221</v>
      </c>
      <c r="O13195" t="s">
        <v>18</v>
      </c>
      <c r="P13195" t="s">
        <v>277</v>
      </c>
    </row>
    <row r="13196" spans="1:16" x14ac:dyDescent="0.3">
      <c r="A13196">
        <v>13194</v>
      </c>
      <c r="B13196" s="2" t="s">
        <v>6361</v>
      </c>
      <c r="C13196" t="s">
        <v>3015</v>
      </c>
      <c r="D13196" t="s">
        <v>1249</v>
      </c>
      <c r="E13196" s="1">
        <f t="shared" si="340"/>
        <v>14436</v>
      </c>
      <c r="F13196" s="1">
        <v>1493</v>
      </c>
      <c r="G13196" t="s">
        <v>12</v>
      </c>
      <c r="H13196" t="s">
        <v>13</v>
      </c>
      <c r="I13196" s="6">
        <v>40000</v>
      </c>
      <c r="J13196" t="s">
        <v>14</v>
      </c>
      <c r="K13196" t="s">
        <v>21</v>
      </c>
      <c r="L13196" s="1" t="s">
        <v>127</v>
      </c>
      <c r="M13196">
        <v>5</v>
      </c>
      <c r="N13196" t="s">
        <v>128</v>
      </c>
      <c r="O13196" t="s">
        <v>47</v>
      </c>
      <c r="P13196" t="s">
        <v>277</v>
      </c>
    </row>
    <row r="13197" spans="1:16" x14ac:dyDescent="0.3">
      <c r="A13197">
        <v>13195</v>
      </c>
      <c r="B13197" s="2" t="s">
        <v>6358</v>
      </c>
      <c r="C13197" t="s">
        <v>3427</v>
      </c>
      <c r="D13197" t="s">
        <v>1520</v>
      </c>
      <c r="E13197" s="1">
        <f t="shared" si="340"/>
        <v>3765.39</v>
      </c>
      <c r="F13197" s="1">
        <v>1198</v>
      </c>
      <c r="G13197" t="s">
        <v>12</v>
      </c>
      <c r="H13197" t="s">
        <v>13</v>
      </c>
      <c r="I13197" s="6">
        <v>56176</v>
      </c>
      <c r="J13197" t="s">
        <v>42</v>
      </c>
      <c r="K13197" t="s">
        <v>15</v>
      </c>
      <c r="L13197" s="1" t="s">
        <v>174</v>
      </c>
      <c r="M13197">
        <v>5</v>
      </c>
      <c r="N13197" t="s">
        <v>175</v>
      </c>
      <c r="O13197" t="s">
        <v>18</v>
      </c>
      <c r="P13197" t="s">
        <v>277</v>
      </c>
    </row>
    <row r="13198" spans="1:16" x14ac:dyDescent="0.3">
      <c r="A13198">
        <v>13196</v>
      </c>
      <c r="B13198" s="2" t="s">
        <v>6361</v>
      </c>
      <c r="C13198" t="s">
        <v>3543</v>
      </c>
      <c r="D13198" t="s">
        <v>1390</v>
      </c>
      <c r="E13198" s="1">
        <f t="shared" si="340"/>
        <v>6893.1900000000005</v>
      </c>
      <c r="F13198" s="1">
        <v>999</v>
      </c>
      <c r="G13198" t="s">
        <v>240</v>
      </c>
      <c r="H13198" t="s">
        <v>13</v>
      </c>
      <c r="I13198" s="6">
        <v>41387</v>
      </c>
      <c r="J13198" t="s">
        <v>25</v>
      </c>
      <c r="K13198" t="s">
        <v>15</v>
      </c>
      <c r="L13198" s="1" t="s">
        <v>279</v>
      </c>
      <c r="M13198">
        <v>7</v>
      </c>
      <c r="N13198" t="s">
        <v>114</v>
      </c>
      <c r="O13198" t="s">
        <v>24</v>
      </c>
      <c r="P13198" t="s">
        <v>277</v>
      </c>
    </row>
    <row r="13199" spans="1:16" x14ac:dyDescent="0.3">
      <c r="A13199">
        <v>13197</v>
      </c>
      <c r="B13199" s="2" t="s">
        <v>6358</v>
      </c>
      <c r="C13199" t="s">
        <v>3022</v>
      </c>
      <c r="D13199" t="s">
        <v>1692</v>
      </c>
      <c r="E13199" s="1">
        <f t="shared" si="340"/>
        <v>3452.61</v>
      </c>
      <c r="F13199" s="1">
        <v>1086</v>
      </c>
      <c r="G13199" t="s">
        <v>268</v>
      </c>
      <c r="H13199" t="s">
        <v>13</v>
      </c>
      <c r="I13199" s="6">
        <v>63002</v>
      </c>
      <c r="J13199" t="s">
        <v>14</v>
      </c>
      <c r="K13199" t="s">
        <v>15</v>
      </c>
      <c r="L13199" s="1" t="s">
        <v>29</v>
      </c>
      <c r="M13199">
        <v>5</v>
      </c>
      <c r="N13199" t="s">
        <v>30</v>
      </c>
      <c r="O13199" t="s">
        <v>18</v>
      </c>
      <c r="P13199" t="s">
        <v>277</v>
      </c>
    </row>
    <row r="13200" spans="1:16" x14ac:dyDescent="0.3">
      <c r="A13200">
        <v>13198</v>
      </c>
      <c r="B13200" s="2" t="s">
        <v>6360</v>
      </c>
      <c r="C13200" t="s">
        <v>4104</v>
      </c>
      <c r="D13200" t="s">
        <v>1696</v>
      </c>
      <c r="E13200" s="1">
        <f t="shared" si="340"/>
        <v>22556.25</v>
      </c>
      <c r="F13200" s="1">
        <v>1493</v>
      </c>
      <c r="G13200" t="s">
        <v>234</v>
      </c>
      <c r="H13200" t="s">
        <v>20</v>
      </c>
      <c r="I13200" s="6">
        <v>36000</v>
      </c>
      <c r="J13200" t="s">
        <v>14</v>
      </c>
      <c r="K13200" t="s">
        <v>21</v>
      </c>
      <c r="L13200" s="1" t="s">
        <v>127</v>
      </c>
      <c r="M13200">
        <v>5</v>
      </c>
      <c r="N13200" t="s">
        <v>40</v>
      </c>
      <c r="O13200" t="s">
        <v>47</v>
      </c>
      <c r="P13200" t="s">
        <v>277</v>
      </c>
    </row>
    <row r="13201" spans="1:16" x14ac:dyDescent="0.3">
      <c r="A13201">
        <v>13199</v>
      </c>
      <c r="B13201" s="2" t="s">
        <v>6357</v>
      </c>
      <c r="C13201" t="s">
        <v>3333</v>
      </c>
      <c r="D13201" t="s">
        <v>1597</v>
      </c>
      <c r="E13201" s="1">
        <f t="shared" si="340"/>
        <v>4499.22</v>
      </c>
      <c r="F13201" s="1">
        <v>1199</v>
      </c>
      <c r="G13201" t="s">
        <v>234</v>
      </c>
      <c r="H13201" t="s">
        <v>13</v>
      </c>
      <c r="I13201" s="6">
        <v>51297</v>
      </c>
      <c r="J13201" t="s">
        <v>25</v>
      </c>
      <c r="K13201" t="s">
        <v>15</v>
      </c>
      <c r="L13201" s="1" t="s">
        <v>80</v>
      </c>
      <c r="M13201">
        <v>5</v>
      </c>
      <c r="N13201" t="s">
        <v>81</v>
      </c>
      <c r="O13201" t="s">
        <v>18</v>
      </c>
      <c r="P13201" t="s">
        <v>277</v>
      </c>
    </row>
    <row r="13202" spans="1:16" x14ac:dyDescent="0.3">
      <c r="A13202">
        <v>13200</v>
      </c>
      <c r="B13202" s="2" t="s">
        <v>6354</v>
      </c>
      <c r="C13202" t="s">
        <v>2970</v>
      </c>
      <c r="D13202" t="s">
        <v>1247</v>
      </c>
      <c r="E13202" s="1">
        <f t="shared" si="340"/>
        <v>3007.5</v>
      </c>
      <c r="F13202" s="1">
        <v>998</v>
      </c>
      <c r="G13202" t="s">
        <v>12</v>
      </c>
      <c r="H13202" t="s">
        <v>13</v>
      </c>
      <c r="I13202" s="6">
        <v>120000</v>
      </c>
      <c r="J13202" t="s">
        <v>14</v>
      </c>
      <c r="K13202" t="s">
        <v>51</v>
      </c>
      <c r="L13202" s="1" t="s">
        <v>52</v>
      </c>
      <c r="M13202">
        <v>5</v>
      </c>
      <c r="N13202" t="s">
        <v>53</v>
      </c>
      <c r="O13202" t="s">
        <v>18</v>
      </c>
      <c r="P13202" t="s">
        <v>277</v>
      </c>
    </row>
    <row r="13203" spans="1:16" x14ac:dyDescent="0.3">
      <c r="A13203">
        <v>13201</v>
      </c>
      <c r="B13203" s="2" t="s">
        <v>6357</v>
      </c>
      <c r="C13203" t="s">
        <v>3233</v>
      </c>
      <c r="D13203" t="s">
        <v>1647</v>
      </c>
      <c r="E13203" s="1">
        <f t="shared" si="340"/>
        <v>5401.47</v>
      </c>
      <c r="F13203" s="1">
        <v>1373</v>
      </c>
      <c r="G13203" t="s">
        <v>12</v>
      </c>
      <c r="H13203" t="s">
        <v>13</v>
      </c>
      <c r="I13203" s="6">
        <v>120000</v>
      </c>
      <c r="J13203" t="s">
        <v>14</v>
      </c>
      <c r="K13203" t="s">
        <v>15</v>
      </c>
      <c r="L13203" s="1" t="s">
        <v>343</v>
      </c>
      <c r="M13203">
        <v>5</v>
      </c>
      <c r="N13203" t="s">
        <v>344</v>
      </c>
      <c r="O13203" t="s">
        <v>28</v>
      </c>
      <c r="P13203" t="s">
        <v>277</v>
      </c>
    </row>
    <row r="13204" spans="1:16" x14ac:dyDescent="0.3">
      <c r="A13204">
        <v>13202</v>
      </c>
      <c r="B13204" s="2" t="s">
        <v>6364</v>
      </c>
      <c r="C13204" t="s">
        <v>5629</v>
      </c>
      <c r="D13204" t="s">
        <v>2790</v>
      </c>
      <c r="E13204" s="1">
        <f t="shared" si="340"/>
        <v>17010.420000000002</v>
      </c>
      <c r="F13204" s="1">
        <v>2967</v>
      </c>
      <c r="G13204" t="s">
        <v>234</v>
      </c>
      <c r="H13204" t="s">
        <v>20</v>
      </c>
      <c r="I13204" s="6">
        <v>58000</v>
      </c>
      <c r="J13204" t="s">
        <v>14</v>
      </c>
      <c r="K13204" t="s">
        <v>21</v>
      </c>
      <c r="L13204" s="1" t="s">
        <v>245</v>
      </c>
      <c r="M13204">
        <v>7</v>
      </c>
      <c r="N13204" t="s">
        <v>246</v>
      </c>
      <c r="O13204" t="s">
        <v>47</v>
      </c>
      <c r="P13204" t="s">
        <v>277</v>
      </c>
    </row>
    <row r="13205" spans="1:16" x14ac:dyDescent="0.3">
      <c r="A13205">
        <v>13203</v>
      </c>
      <c r="B13205" s="2" t="s">
        <v>6363</v>
      </c>
      <c r="C13205" t="s">
        <v>3457</v>
      </c>
      <c r="D13205" t="s">
        <v>1562</v>
      </c>
      <c r="E13205" s="1">
        <f t="shared" si="340"/>
        <v>2827.05</v>
      </c>
      <c r="F13205" s="1">
        <v>1086</v>
      </c>
      <c r="G13205" t="s">
        <v>12</v>
      </c>
      <c r="H13205" t="s">
        <v>13</v>
      </c>
      <c r="I13205" s="6">
        <v>70000</v>
      </c>
      <c r="J13205" t="s">
        <v>25</v>
      </c>
      <c r="K13205" t="s">
        <v>15</v>
      </c>
      <c r="L13205" s="1" t="s">
        <v>29</v>
      </c>
      <c r="M13205">
        <v>5</v>
      </c>
      <c r="N13205" t="s">
        <v>30</v>
      </c>
      <c r="O13205" t="s">
        <v>18</v>
      </c>
      <c r="P13205" t="s">
        <v>277</v>
      </c>
    </row>
    <row r="13206" spans="1:16" x14ac:dyDescent="0.3">
      <c r="A13206">
        <v>13204</v>
      </c>
      <c r="B13206" s="2" t="s">
        <v>6360</v>
      </c>
      <c r="C13206" t="s">
        <v>5772</v>
      </c>
      <c r="D13206" t="s">
        <v>1259</v>
      </c>
      <c r="E13206" s="1">
        <f t="shared" si="340"/>
        <v>4812</v>
      </c>
      <c r="F13206" s="1">
        <v>796</v>
      </c>
      <c r="G13206" t="s">
        <v>12</v>
      </c>
      <c r="H13206" t="s">
        <v>13</v>
      </c>
      <c r="I13206" s="6">
        <v>40000</v>
      </c>
      <c r="J13206" t="s">
        <v>14</v>
      </c>
      <c r="K13206" t="s">
        <v>51</v>
      </c>
      <c r="L13206" s="1" t="s">
        <v>414</v>
      </c>
      <c r="M13206">
        <v>4</v>
      </c>
      <c r="N13206" t="s">
        <v>415</v>
      </c>
      <c r="O13206" t="s">
        <v>18</v>
      </c>
      <c r="P13206" t="s">
        <v>277</v>
      </c>
    </row>
    <row r="13207" spans="1:16" x14ac:dyDescent="0.3">
      <c r="A13207">
        <v>13205</v>
      </c>
      <c r="B13207" s="2" t="s">
        <v>6360</v>
      </c>
      <c r="C13207" t="s">
        <v>5772</v>
      </c>
      <c r="D13207" t="s">
        <v>1259</v>
      </c>
      <c r="E13207" s="1">
        <f t="shared" si="340"/>
        <v>4812</v>
      </c>
      <c r="F13207" s="1">
        <v>796</v>
      </c>
      <c r="G13207" t="s">
        <v>12</v>
      </c>
      <c r="H13207" t="s">
        <v>13</v>
      </c>
      <c r="I13207" s="6">
        <v>40000</v>
      </c>
      <c r="J13207" t="s">
        <v>14</v>
      </c>
      <c r="K13207" t="s">
        <v>51</v>
      </c>
      <c r="L13207" s="1" t="s">
        <v>414</v>
      </c>
      <c r="M13207">
        <v>4</v>
      </c>
      <c r="N13207" t="s">
        <v>415</v>
      </c>
      <c r="O13207" t="s">
        <v>18</v>
      </c>
      <c r="P13207" t="s">
        <v>277</v>
      </c>
    </row>
    <row r="13208" spans="1:16" x14ac:dyDescent="0.3">
      <c r="A13208">
        <v>13206</v>
      </c>
      <c r="B13208" s="2" t="s">
        <v>6352</v>
      </c>
      <c r="C13208" t="s">
        <v>4573</v>
      </c>
      <c r="D13208" t="s">
        <v>1472</v>
      </c>
      <c r="E13208" s="1">
        <f t="shared" si="340"/>
        <v>6002.97</v>
      </c>
      <c r="F13208" s="1">
        <v>1198</v>
      </c>
      <c r="G13208" t="s">
        <v>12</v>
      </c>
      <c r="H13208" t="s">
        <v>13</v>
      </c>
      <c r="I13208" s="6">
        <v>100000</v>
      </c>
      <c r="J13208" t="s">
        <v>14</v>
      </c>
      <c r="K13208" t="s">
        <v>15</v>
      </c>
      <c r="L13208" s="1" t="s">
        <v>39</v>
      </c>
      <c r="M13208">
        <v>5</v>
      </c>
      <c r="N13208" t="s">
        <v>191</v>
      </c>
      <c r="O13208" t="s">
        <v>28</v>
      </c>
      <c r="P13208" t="s">
        <v>277</v>
      </c>
    </row>
    <row r="13209" spans="1:16" x14ac:dyDescent="0.3">
      <c r="A13209">
        <v>13207</v>
      </c>
      <c r="B13209" s="2" t="s">
        <v>6358</v>
      </c>
      <c r="C13209" t="s">
        <v>3537</v>
      </c>
      <c r="D13209" t="s">
        <v>1218</v>
      </c>
      <c r="E13209" s="1">
        <f t="shared" si="340"/>
        <v>3969.8999999999996</v>
      </c>
      <c r="F13209" s="1">
        <v>1396</v>
      </c>
      <c r="G13209" t="s">
        <v>12</v>
      </c>
      <c r="H13209" t="s">
        <v>13</v>
      </c>
      <c r="I13209" s="6">
        <v>100000</v>
      </c>
      <c r="J13209" t="s">
        <v>14</v>
      </c>
      <c r="K13209" t="s">
        <v>21</v>
      </c>
      <c r="L13209" s="1" t="s">
        <v>186</v>
      </c>
      <c r="M13209">
        <v>5</v>
      </c>
      <c r="N13209" t="s">
        <v>187</v>
      </c>
      <c r="O13209" t="s">
        <v>18</v>
      </c>
      <c r="P13209" t="s">
        <v>277</v>
      </c>
    </row>
    <row r="13210" spans="1:16" x14ac:dyDescent="0.3">
      <c r="A13210">
        <v>13208</v>
      </c>
      <c r="B13210" s="2" t="s">
        <v>6353</v>
      </c>
      <c r="C13210" t="s">
        <v>3033</v>
      </c>
      <c r="D13210" t="s">
        <v>1456</v>
      </c>
      <c r="E13210" s="1">
        <f t="shared" si="340"/>
        <v>7025.5199999999995</v>
      </c>
      <c r="F13210" s="1">
        <v>1197</v>
      </c>
      <c r="G13210" t="s">
        <v>268</v>
      </c>
      <c r="H13210" t="s">
        <v>13</v>
      </c>
      <c r="I13210" s="6">
        <v>48368</v>
      </c>
      <c r="J13210" t="s">
        <v>42</v>
      </c>
      <c r="K13210" t="s">
        <v>15</v>
      </c>
      <c r="L13210" s="1" t="s">
        <v>67</v>
      </c>
      <c r="M13210">
        <v>5</v>
      </c>
      <c r="N13210" t="s">
        <v>149</v>
      </c>
      <c r="O13210" t="s">
        <v>28</v>
      </c>
      <c r="P13210" t="s">
        <v>277</v>
      </c>
    </row>
    <row r="13211" spans="1:16" x14ac:dyDescent="0.3">
      <c r="A13211">
        <v>13209</v>
      </c>
      <c r="B13211" s="2" t="s">
        <v>6354</v>
      </c>
      <c r="C13211" t="s">
        <v>3863</v>
      </c>
      <c r="D13211" t="s">
        <v>2143</v>
      </c>
      <c r="E13211" s="1">
        <f t="shared" si="340"/>
        <v>54135</v>
      </c>
      <c r="F13211" s="1">
        <v>2967</v>
      </c>
      <c r="G13211" t="s">
        <v>12</v>
      </c>
      <c r="H13211" t="s">
        <v>20</v>
      </c>
      <c r="I13211" s="6">
        <v>40000</v>
      </c>
      <c r="J13211" t="s">
        <v>25</v>
      </c>
      <c r="K13211" t="s">
        <v>21</v>
      </c>
      <c r="L13211" s="1" t="s">
        <v>663</v>
      </c>
      <c r="M13211">
        <v>4</v>
      </c>
      <c r="N13211" t="s">
        <v>662</v>
      </c>
      <c r="O13211" t="s">
        <v>28</v>
      </c>
      <c r="P13211" t="s">
        <v>277</v>
      </c>
    </row>
    <row r="13212" spans="1:16" x14ac:dyDescent="0.3">
      <c r="A13212">
        <v>13210</v>
      </c>
      <c r="B13212" s="2" t="s">
        <v>6353</v>
      </c>
      <c r="C13212" t="s">
        <v>2980</v>
      </c>
      <c r="D13212" t="s">
        <v>2074</v>
      </c>
      <c r="E13212" s="1">
        <f t="shared" si="340"/>
        <v>3669.1499999999996</v>
      </c>
      <c r="F13212" s="1">
        <v>796</v>
      </c>
      <c r="G13212" t="s">
        <v>240</v>
      </c>
      <c r="H13212" t="s">
        <v>13</v>
      </c>
      <c r="I13212" s="6">
        <v>67680</v>
      </c>
      <c r="J13212" t="s">
        <v>14</v>
      </c>
      <c r="K13212" t="s">
        <v>15</v>
      </c>
      <c r="L13212" s="1" t="s">
        <v>89</v>
      </c>
      <c r="M13212">
        <v>5</v>
      </c>
      <c r="N13212" t="s">
        <v>90</v>
      </c>
      <c r="O13212" t="s">
        <v>18</v>
      </c>
      <c r="P13212" t="s">
        <v>277</v>
      </c>
    </row>
    <row r="13213" spans="1:16" x14ac:dyDescent="0.3">
      <c r="A13213">
        <v>13211</v>
      </c>
      <c r="B13213" s="2" t="s">
        <v>6363</v>
      </c>
      <c r="C13213" t="s">
        <v>2958</v>
      </c>
      <c r="D13213" t="s">
        <v>1356</v>
      </c>
      <c r="E13213" s="1">
        <f t="shared" si="340"/>
        <v>3512.7599999999998</v>
      </c>
      <c r="F13213" s="1">
        <v>1197</v>
      </c>
      <c r="G13213" t="s">
        <v>234</v>
      </c>
      <c r="H13213" t="s">
        <v>13</v>
      </c>
      <c r="I13213" s="6">
        <v>65611</v>
      </c>
      <c r="J13213" t="s">
        <v>14</v>
      </c>
      <c r="K13213" t="s">
        <v>15</v>
      </c>
      <c r="L13213" s="1" t="s">
        <v>84</v>
      </c>
      <c r="M13213">
        <v>5</v>
      </c>
      <c r="N13213" t="s">
        <v>139</v>
      </c>
      <c r="O13213" t="s">
        <v>28</v>
      </c>
      <c r="P13213" t="s">
        <v>277</v>
      </c>
    </row>
    <row r="13214" spans="1:16" x14ac:dyDescent="0.3">
      <c r="A13214">
        <v>13212</v>
      </c>
      <c r="B13214" s="2" t="s">
        <v>6364</v>
      </c>
      <c r="C13214" t="s">
        <v>3427</v>
      </c>
      <c r="D13214" t="s">
        <v>2328</v>
      </c>
      <c r="E13214" s="1">
        <f t="shared" si="340"/>
        <v>3163.89</v>
      </c>
      <c r="F13214" s="1">
        <v>1198</v>
      </c>
      <c r="G13214" t="s">
        <v>234</v>
      </c>
      <c r="H13214" t="s">
        <v>13</v>
      </c>
      <c r="I13214" s="6">
        <v>56545</v>
      </c>
      <c r="J13214" t="s">
        <v>25</v>
      </c>
      <c r="K13214" t="s">
        <v>15</v>
      </c>
      <c r="L13214" s="1" t="s">
        <v>174</v>
      </c>
      <c r="M13214">
        <v>5</v>
      </c>
      <c r="N13214" t="s">
        <v>175</v>
      </c>
      <c r="O13214" t="s">
        <v>18</v>
      </c>
      <c r="P13214" t="s">
        <v>277</v>
      </c>
    </row>
    <row r="13215" spans="1:16" x14ac:dyDescent="0.3">
      <c r="A13215">
        <v>13213</v>
      </c>
      <c r="B13215" s="2" t="s">
        <v>6353</v>
      </c>
      <c r="C13215" t="s">
        <v>5507</v>
      </c>
      <c r="D13215" t="s">
        <v>1211</v>
      </c>
      <c r="E13215" s="1">
        <f t="shared" si="340"/>
        <v>5413.5</v>
      </c>
      <c r="F13215" s="1">
        <v>1194</v>
      </c>
      <c r="G13215" t="s">
        <v>12</v>
      </c>
      <c r="H13215" t="s">
        <v>13</v>
      </c>
      <c r="I13215" s="6">
        <v>50000</v>
      </c>
      <c r="J13215" t="s">
        <v>14</v>
      </c>
      <c r="K13215" t="s">
        <v>15</v>
      </c>
      <c r="L13215" s="1" t="s">
        <v>877</v>
      </c>
      <c r="M13215">
        <v>5</v>
      </c>
      <c r="N13215" t="s">
        <v>220</v>
      </c>
      <c r="O13215" t="s">
        <v>18</v>
      </c>
      <c r="P13215" t="s">
        <v>277</v>
      </c>
    </row>
    <row r="13216" spans="1:16" x14ac:dyDescent="0.3">
      <c r="A13216">
        <v>13214</v>
      </c>
      <c r="B13216" s="2" t="s">
        <v>6357</v>
      </c>
      <c r="C13216" t="s">
        <v>3066</v>
      </c>
      <c r="D13216" t="s">
        <v>1244</v>
      </c>
      <c r="E13216" s="1">
        <f t="shared" si="340"/>
        <v>9624</v>
      </c>
      <c r="F13216" s="1">
        <v>1582</v>
      </c>
      <c r="G13216" t="s">
        <v>12</v>
      </c>
      <c r="H13216" t="s">
        <v>13</v>
      </c>
      <c r="I13216" s="6">
        <v>50000</v>
      </c>
      <c r="J13216" t="s">
        <v>14</v>
      </c>
      <c r="K13216" t="s">
        <v>21</v>
      </c>
      <c r="L13216" s="1" t="s">
        <v>189</v>
      </c>
      <c r="M13216">
        <v>5</v>
      </c>
      <c r="N13216" t="s">
        <v>190</v>
      </c>
      <c r="O13216" t="s">
        <v>47</v>
      </c>
      <c r="P13216" t="s">
        <v>277</v>
      </c>
    </row>
    <row r="13217" spans="1:16" x14ac:dyDescent="0.3">
      <c r="A13217">
        <v>13215</v>
      </c>
      <c r="B13217" s="2" t="s">
        <v>6363</v>
      </c>
      <c r="C13217" t="s">
        <v>3214</v>
      </c>
      <c r="D13217" t="s">
        <v>1439</v>
      </c>
      <c r="E13217" s="1">
        <f t="shared" si="340"/>
        <v>2766.8999999999996</v>
      </c>
      <c r="F13217" s="1">
        <v>1591</v>
      </c>
      <c r="G13217" t="s">
        <v>12</v>
      </c>
      <c r="H13217" t="s">
        <v>13</v>
      </c>
      <c r="I13217" s="6">
        <v>100000</v>
      </c>
      <c r="J13217" t="s">
        <v>42</v>
      </c>
      <c r="K13217" t="s">
        <v>15</v>
      </c>
      <c r="L13217" s="1" t="s">
        <v>294</v>
      </c>
      <c r="M13217">
        <v>5</v>
      </c>
      <c r="N13217" t="s">
        <v>259</v>
      </c>
      <c r="O13217" t="s">
        <v>28</v>
      </c>
      <c r="P13217" t="s">
        <v>277</v>
      </c>
    </row>
    <row r="13218" spans="1:16" x14ac:dyDescent="0.3">
      <c r="A13218">
        <v>13216</v>
      </c>
      <c r="B13218" s="2" t="s">
        <v>6359</v>
      </c>
      <c r="C13218" t="s">
        <v>4096</v>
      </c>
      <c r="D13218" t="s">
        <v>1297</v>
      </c>
      <c r="E13218" s="1">
        <f t="shared" si="340"/>
        <v>13834.5</v>
      </c>
      <c r="F13218" s="1">
        <v>998</v>
      </c>
      <c r="G13218" t="s">
        <v>12</v>
      </c>
      <c r="H13218" t="s">
        <v>20</v>
      </c>
      <c r="I13218" s="6">
        <v>10000</v>
      </c>
      <c r="J13218" t="s">
        <v>25</v>
      </c>
      <c r="K13218" t="s">
        <v>15</v>
      </c>
      <c r="L13218" s="1" t="s">
        <v>156</v>
      </c>
      <c r="M13218">
        <v>5</v>
      </c>
      <c r="N13218" t="s">
        <v>417</v>
      </c>
      <c r="O13218" t="s">
        <v>47</v>
      </c>
      <c r="P13218" t="s">
        <v>277</v>
      </c>
    </row>
    <row r="13219" spans="1:16" x14ac:dyDescent="0.3">
      <c r="A13219">
        <v>13217</v>
      </c>
      <c r="B13219" s="2" t="s">
        <v>6361</v>
      </c>
      <c r="C13219" t="s">
        <v>3000</v>
      </c>
      <c r="D13219" t="s">
        <v>1244</v>
      </c>
      <c r="E13219" s="1">
        <f t="shared" si="340"/>
        <v>9624</v>
      </c>
      <c r="F13219" s="1">
        <v>1248</v>
      </c>
      <c r="G13219" t="s">
        <v>12</v>
      </c>
      <c r="H13219" t="s">
        <v>13</v>
      </c>
      <c r="I13219" s="6">
        <v>120000</v>
      </c>
      <c r="J13219" t="s">
        <v>14</v>
      </c>
      <c r="K13219" t="s">
        <v>21</v>
      </c>
      <c r="L13219" s="1" t="s">
        <v>82</v>
      </c>
      <c r="M13219">
        <v>5</v>
      </c>
      <c r="N13219" t="s">
        <v>83</v>
      </c>
      <c r="O13219" t="s">
        <v>47</v>
      </c>
      <c r="P13219" t="s">
        <v>277</v>
      </c>
    </row>
    <row r="13220" spans="1:16" x14ac:dyDescent="0.3">
      <c r="A13220">
        <v>13218</v>
      </c>
      <c r="B13220" s="2" t="s">
        <v>6360</v>
      </c>
      <c r="C13220" t="s">
        <v>3380</v>
      </c>
      <c r="D13220" t="s">
        <v>1241</v>
      </c>
      <c r="E13220" s="1">
        <f t="shared" si="340"/>
        <v>9022.5</v>
      </c>
      <c r="F13220" s="1">
        <v>1197</v>
      </c>
      <c r="G13220" t="s">
        <v>12</v>
      </c>
      <c r="H13220" t="s">
        <v>13</v>
      </c>
      <c r="I13220" s="6">
        <v>20000</v>
      </c>
      <c r="J13220" t="s">
        <v>14</v>
      </c>
      <c r="K13220" t="s">
        <v>51</v>
      </c>
      <c r="L13220" s="1" t="s">
        <v>29</v>
      </c>
      <c r="M13220">
        <v>5</v>
      </c>
      <c r="O13220" t="s">
        <v>18</v>
      </c>
      <c r="P13220" t="s">
        <v>277</v>
      </c>
    </row>
    <row r="13221" spans="1:16" x14ac:dyDescent="0.3">
      <c r="A13221">
        <v>13219</v>
      </c>
      <c r="B13221" s="2" t="s">
        <v>6358</v>
      </c>
      <c r="C13221" t="s">
        <v>3763</v>
      </c>
      <c r="D13221" t="s">
        <v>1441</v>
      </c>
      <c r="E13221" s="1">
        <f t="shared" ref="E13221:E13252" si="341">IF(ISNUMBER(SEARCH("Lakh", D13221)),SUBSTITUTE(SUBSTITUTE(D13221, "₹", ""), " Lakh", "") * $R$1, IF(ISNUMBER(SEARCH("Crore", D13221)), SUBSTITUTE(SUBSTITUTE(D13221, "₹", ""), " Crore", "") * 120300, ""))</f>
        <v>7422.51</v>
      </c>
      <c r="F13221" s="1">
        <v>1462</v>
      </c>
      <c r="G13221" t="s">
        <v>234</v>
      </c>
      <c r="H13221" t="s">
        <v>13</v>
      </c>
      <c r="I13221" s="6">
        <v>61829</v>
      </c>
      <c r="J13221" t="s">
        <v>14</v>
      </c>
      <c r="K13221" t="s">
        <v>15</v>
      </c>
      <c r="L13221" s="1" t="s">
        <v>428</v>
      </c>
      <c r="M13221">
        <v>7</v>
      </c>
      <c r="N13221" t="s">
        <v>72</v>
      </c>
      <c r="O13221" t="s">
        <v>24</v>
      </c>
      <c r="P13221" t="s">
        <v>277</v>
      </c>
    </row>
    <row r="13222" spans="1:16" x14ac:dyDescent="0.3">
      <c r="A13222">
        <v>13220</v>
      </c>
      <c r="B13222" s="2" t="s">
        <v>6361</v>
      </c>
      <c r="C13222" t="s">
        <v>3582</v>
      </c>
      <c r="D13222" t="s">
        <v>1847</v>
      </c>
      <c r="E13222" s="1">
        <f t="shared" si="341"/>
        <v>35789.25</v>
      </c>
      <c r="F13222" s="1">
        <v>2755</v>
      </c>
      <c r="G13222" t="s">
        <v>12</v>
      </c>
      <c r="H13222" t="s">
        <v>20</v>
      </c>
      <c r="I13222" s="6">
        <v>50000</v>
      </c>
      <c r="J13222" t="s">
        <v>25</v>
      </c>
      <c r="K13222" t="s">
        <v>21</v>
      </c>
      <c r="L13222" s="1" t="s">
        <v>336</v>
      </c>
      <c r="M13222">
        <v>7</v>
      </c>
      <c r="N13222" t="s">
        <v>337</v>
      </c>
      <c r="O13222" t="s">
        <v>47</v>
      </c>
      <c r="P13222" t="s">
        <v>277</v>
      </c>
    </row>
    <row r="13223" spans="1:16" x14ac:dyDescent="0.3">
      <c r="A13223">
        <v>13221</v>
      </c>
      <c r="B13223" s="2" t="s">
        <v>6352</v>
      </c>
      <c r="C13223" t="s">
        <v>5982</v>
      </c>
      <c r="D13223" t="s">
        <v>1257</v>
      </c>
      <c r="E13223" s="1">
        <f t="shared" si="341"/>
        <v>4571.3999999999996</v>
      </c>
      <c r="F13223" s="1">
        <v>998</v>
      </c>
      <c r="G13223" t="s">
        <v>234</v>
      </c>
      <c r="H13223" t="s">
        <v>20</v>
      </c>
      <c r="I13223" s="6">
        <v>40045</v>
      </c>
      <c r="J13223" t="s">
        <v>25</v>
      </c>
      <c r="K13223" t="s">
        <v>15</v>
      </c>
      <c r="L13223" s="1" t="s">
        <v>134</v>
      </c>
      <c r="M13223">
        <v>5</v>
      </c>
      <c r="N13223" t="s">
        <v>72</v>
      </c>
      <c r="O13223" t="s">
        <v>18</v>
      </c>
      <c r="P13223" t="s">
        <v>277</v>
      </c>
    </row>
    <row r="13224" spans="1:16" x14ac:dyDescent="0.3">
      <c r="A13224">
        <v>13222</v>
      </c>
      <c r="B13224" s="2" t="s">
        <v>6362</v>
      </c>
      <c r="C13224" t="s">
        <v>2970</v>
      </c>
      <c r="D13224" t="s">
        <v>1261</v>
      </c>
      <c r="E13224" s="1">
        <f t="shared" si="341"/>
        <v>2526.3000000000002</v>
      </c>
      <c r="F13224" s="1">
        <v>998</v>
      </c>
      <c r="G13224" t="s">
        <v>234</v>
      </c>
      <c r="H13224" t="s">
        <v>13</v>
      </c>
      <c r="I13224" s="6">
        <v>71209</v>
      </c>
      <c r="J13224" t="s">
        <v>14</v>
      </c>
      <c r="K13224" t="s">
        <v>51</v>
      </c>
      <c r="L13224" s="1" t="s">
        <v>142</v>
      </c>
      <c r="M13224">
        <v>5</v>
      </c>
      <c r="N13224" t="s">
        <v>143</v>
      </c>
      <c r="O13224" t="s">
        <v>18</v>
      </c>
      <c r="P13224" t="s">
        <v>277</v>
      </c>
    </row>
    <row r="13225" spans="1:16" x14ac:dyDescent="0.3">
      <c r="A13225">
        <v>13223</v>
      </c>
      <c r="B13225" s="2" t="s">
        <v>6355</v>
      </c>
      <c r="C13225" t="s">
        <v>3969</v>
      </c>
      <c r="D13225" t="s">
        <v>1304</v>
      </c>
      <c r="E13225" s="1">
        <f t="shared" si="341"/>
        <v>1503.75</v>
      </c>
      <c r="F13225" s="1">
        <v>1497</v>
      </c>
      <c r="G13225" t="s">
        <v>12</v>
      </c>
      <c r="H13225" t="s">
        <v>13</v>
      </c>
      <c r="I13225" s="6">
        <v>110000</v>
      </c>
      <c r="J13225" t="s">
        <v>25</v>
      </c>
      <c r="K13225" t="s">
        <v>15</v>
      </c>
      <c r="L13225" s="1" t="s">
        <v>180</v>
      </c>
      <c r="M13225">
        <v>5</v>
      </c>
      <c r="N13225" t="s">
        <v>173</v>
      </c>
      <c r="O13225" t="s">
        <v>28</v>
      </c>
      <c r="P13225" t="s">
        <v>277</v>
      </c>
    </row>
    <row r="13226" spans="1:16" x14ac:dyDescent="0.3">
      <c r="A13226">
        <v>13224</v>
      </c>
      <c r="B13226" s="2" t="s">
        <v>6359</v>
      </c>
      <c r="C13226" t="s">
        <v>5119</v>
      </c>
      <c r="D13226" t="s">
        <v>2145</v>
      </c>
      <c r="E13226" s="1">
        <f t="shared" si="341"/>
        <v>12932.25</v>
      </c>
      <c r="F13226" s="1">
        <v>1462</v>
      </c>
      <c r="G13226" t="s">
        <v>12</v>
      </c>
      <c r="H13226" t="s">
        <v>13</v>
      </c>
      <c r="I13226" s="6">
        <v>11600</v>
      </c>
      <c r="J13226" t="s">
        <v>25</v>
      </c>
      <c r="K13226" t="s">
        <v>51</v>
      </c>
      <c r="L13226" s="1" t="s">
        <v>983</v>
      </c>
      <c r="M13226">
        <v>7</v>
      </c>
      <c r="N13226" t="s">
        <v>984</v>
      </c>
      <c r="O13226" t="s">
        <v>24</v>
      </c>
      <c r="P13226" t="s">
        <v>277</v>
      </c>
    </row>
    <row r="13227" spans="1:16" x14ac:dyDescent="0.3">
      <c r="A13227">
        <v>13225</v>
      </c>
      <c r="B13227" s="2" t="s">
        <v>6358</v>
      </c>
      <c r="C13227" t="s">
        <v>4040</v>
      </c>
      <c r="D13227" t="s">
        <v>1245</v>
      </c>
      <c r="E13227" s="1">
        <f t="shared" si="341"/>
        <v>3368.3999999999996</v>
      </c>
      <c r="F13227" s="1">
        <v>1248</v>
      </c>
      <c r="G13227" t="s">
        <v>12</v>
      </c>
      <c r="H13227" t="s">
        <v>13</v>
      </c>
      <c r="I13227" s="6">
        <v>110000</v>
      </c>
      <c r="J13227" t="s">
        <v>14</v>
      </c>
      <c r="K13227" t="s">
        <v>21</v>
      </c>
      <c r="L13227" s="1" t="s">
        <v>64</v>
      </c>
      <c r="M13227">
        <v>5</v>
      </c>
      <c r="N13227" t="s">
        <v>153</v>
      </c>
      <c r="O13227" t="s">
        <v>28</v>
      </c>
      <c r="P13227" t="s">
        <v>277</v>
      </c>
    </row>
    <row r="13228" spans="1:16" x14ac:dyDescent="0.3">
      <c r="A13228">
        <v>13226</v>
      </c>
      <c r="B13228" s="2" t="s">
        <v>6363</v>
      </c>
      <c r="C13228" t="s">
        <v>3672</v>
      </c>
      <c r="D13228" t="s">
        <v>1271</v>
      </c>
      <c r="E13228" s="1">
        <f t="shared" si="341"/>
        <v>2285.6999999999998</v>
      </c>
      <c r="F13228" s="1">
        <v>1197</v>
      </c>
      <c r="G13228" t="s">
        <v>12</v>
      </c>
      <c r="H13228" t="s">
        <v>13</v>
      </c>
      <c r="I13228" s="6">
        <v>50000</v>
      </c>
      <c r="J13228" t="s">
        <v>25</v>
      </c>
      <c r="K13228" t="s">
        <v>15</v>
      </c>
      <c r="L13228" s="1" t="s">
        <v>109</v>
      </c>
      <c r="M13228">
        <v>5</v>
      </c>
      <c r="N13228" t="s">
        <v>110</v>
      </c>
      <c r="O13228" t="s">
        <v>18</v>
      </c>
      <c r="P13228" t="s">
        <v>277</v>
      </c>
    </row>
    <row r="13229" spans="1:16" x14ac:dyDescent="0.3">
      <c r="A13229">
        <v>13227</v>
      </c>
      <c r="B13229" s="2" t="s">
        <v>6357</v>
      </c>
      <c r="C13229" t="s">
        <v>5841</v>
      </c>
      <c r="D13229" t="s">
        <v>1213</v>
      </c>
      <c r="E13229" s="1">
        <f t="shared" si="341"/>
        <v>5654.1</v>
      </c>
      <c r="F13229" s="1">
        <v>1248</v>
      </c>
      <c r="G13229" t="s">
        <v>12</v>
      </c>
      <c r="H13229" t="s">
        <v>13</v>
      </c>
      <c r="I13229" s="6">
        <v>40000</v>
      </c>
      <c r="J13229" t="s">
        <v>14</v>
      </c>
      <c r="K13229" t="s">
        <v>21</v>
      </c>
      <c r="L13229" s="1" t="s">
        <v>82</v>
      </c>
      <c r="M13229">
        <v>5</v>
      </c>
      <c r="N13229" t="s">
        <v>373</v>
      </c>
      <c r="O13229" t="s">
        <v>28</v>
      </c>
      <c r="P13229" t="s">
        <v>277</v>
      </c>
    </row>
    <row r="13230" spans="1:16" x14ac:dyDescent="0.3">
      <c r="A13230">
        <v>13228</v>
      </c>
      <c r="B13230" s="2" t="s">
        <v>6359</v>
      </c>
      <c r="C13230" t="s">
        <v>4843</v>
      </c>
      <c r="D13230" t="s">
        <v>1411</v>
      </c>
      <c r="E13230" s="1">
        <f t="shared" si="341"/>
        <v>10706.7</v>
      </c>
      <c r="F13230" s="1">
        <v>1462</v>
      </c>
      <c r="G13230" t="s">
        <v>12</v>
      </c>
      <c r="H13230" t="s">
        <v>13</v>
      </c>
      <c r="I13230" s="6">
        <v>30000</v>
      </c>
      <c r="J13230" t="s">
        <v>14</v>
      </c>
      <c r="K13230" t="s">
        <v>15</v>
      </c>
      <c r="L13230" s="1" t="s">
        <v>408</v>
      </c>
      <c r="M13230">
        <v>6</v>
      </c>
      <c r="N13230" t="s">
        <v>185</v>
      </c>
      <c r="O13230" t="s">
        <v>24</v>
      </c>
      <c r="P13230" t="s">
        <v>277</v>
      </c>
    </row>
    <row r="13231" spans="1:16" x14ac:dyDescent="0.3">
      <c r="A13231">
        <v>13229</v>
      </c>
      <c r="B13231" s="2" t="s">
        <v>6369</v>
      </c>
      <c r="C13231" t="s">
        <v>4027</v>
      </c>
      <c r="D13231" t="s">
        <v>1283</v>
      </c>
      <c r="E13231" s="1">
        <f t="shared" si="341"/>
        <v>15639</v>
      </c>
      <c r="F13231" s="1">
        <v>1497</v>
      </c>
      <c r="G13231" t="s">
        <v>12</v>
      </c>
      <c r="H13231" t="s">
        <v>13</v>
      </c>
      <c r="I13231" s="6">
        <v>10000</v>
      </c>
      <c r="J13231" t="s">
        <v>14</v>
      </c>
      <c r="K13231" t="s">
        <v>15</v>
      </c>
      <c r="L13231" s="1" t="s">
        <v>317</v>
      </c>
      <c r="M13231">
        <v>5</v>
      </c>
      <c r="N13231" t="s">
        <v>194</v>
      </c>
      <c r="O13231" t="s">
        <v>28</v>
      </c>
      <c r="P13231" t="s">
        <v>277</v>
      </c>
    </row>
    <row r="13232" spans="1:16" x14ac:dyDescent="0.3">
      <c r="A13232">
        <v>13230</v>
      </c>
      <c r="B13232" s="2" t="s">
        <v>6371</v>
      </c>
      <c r="C13232" t="s">
        <v>4194</v>
      </c>
      <c r="D13232" t="s">
        <v>1397</v>
      </c>
      <c r="E13232" s="1">
        <f t="shared" si="341"/>
        <v>1383.4499999999998</v>
      </c>
      <c r="F13232" s="1">
        <v>796</v>
      </c>
      <c r="G13232" t="s">
        <v>12</v>
      </c>
      <c r="H13232" t="s">
        <v>13</v>
      </c>
      <c r="I13232" s="6">
        <v>120000</v>
      </c>
      <c r="J13232" t="s">
        <v>154</v>
      </c>
      <c r="K13232" t="s">
        <v>15</v>
      </c>
      <c r="L13232" s="1" t="s">
        <v>395</v>
      </c>
      <c r="M13232">
        <v>5</v>
      </c>
      <c r="N13232" t="s">
        <v>396</v>
      </c>
      <c r="O13232" t="s">
        <v>18</v>
      </c>
      <c r="P13232" t="s">
        <v>277</v>
      </c>
    </row>
    <row r="13233" spans="1:16" x14ac:dyDescent="0.3">
      <c r="A13233">
        <v>13231</v>
      </c>
      <c r="B13233" s="2" t="s">
        <v>6353</v>
      </c>
      <c r="C13233" t="s">
        <v>3317</v>
      </c>
      <c r="D13233" t="s">
        <v>2566</v>
      </c>
      <c r="E13233" s="1">
        <f t="shared" si="341"/>
        <v>12487.140000000001</v>
      </c>
      <c r="F13233" s="1">
        <v>1591</v>
      </c>
      <c r="G13233" t="s">
        <v>268</v>
      </c>
      <c r="H13233" t="s">
        <v>13</v>
      </c>
      <c r="I13233" s="6">
        <v>80483</v>
      </c>
      <c r="J13233" t="s">
        <v>14</v>
      </c>
      <c r="K13233" t="s">
        <v>15</v>
      </c>
      <c r="L13233" s="1" t="s">
        <v>294</v>
      </c>
      <c r="M13233">
        <v>5</v>
      </c>
      <c r="N13233" t="s">
        <v>398</v>
      </c>
      <c r="O13233" t="s">
        <v>47</v>
      </c>
      <c r="P13233" t="s">
        <v>277</v>
      </c>
    </row>
    <row r="13234" spans="1:16" x14ac:dyDescent="0.3">
      <c r="A13234">
        <v>13232</v>
      </c>
      <c r="B13234" s="2" t="s">
        <v>6352</v>
      </c>
      <c r="C13234" t="s">
        <v>3036</v>
      </c>
      <c r="D13234" t="s">
        <v>1351</v>
      </c>
      <c r="E13234" s="1">
        <f t="shared" si="341"/>
        <v>6508.2300000000005</v>
      </c>
      <c r="F13234" s="1">
        <v>1197</v>
      </c>
      <c r="G13234" t="s">
        <v>240</v>
      </c>
      <c r="H13234" t="s">
        <v>13</v>
      </c>
      <c r="I13234" s="6">
        <v>56740</v>
      </c>
      <c r="J13234" t="s">
        <v>14</v>
      </c>
      <c r="K13234" t="s">
        <v>15</v>
      </c>
      <c r="L13234" s="1" t="s">
        <v>16</v>
      </c>
      <c r="M13234">
        <v>5</v>
      </c>
      <c r="N13234" t="s">
        <v>17</v>
      </c>
      <c r="O13234" t="s">
        <v>18</v>
      </c>
      <c r="P13234" t="s">
        <v>277</v>
      </c>
    </row>
    <row r="13235" spans="1:16" x14ac:dyDescent="0.3">
      <c r="A13235">
        <v>13233</v>
      </c>
      <c r="B13235" s="2" t="s">
        <v>6356</v>
      </c>
      <c r="C13235" t="s">
        <v>3002</v>
      </c>
      <c r="D13235" t="s">
        <v>1988</v>
      </c>
      <c r="E13235" s="1">
        <f t="shared" si="341"/>
        <v>1996.9799999999998</v>
      </c>
      <c r="F13235" s="1">
        <v>1197</v>
      </c>
      <c r="G13235" t="s">
        <v>268</v>
      </c>
      <c r="H13235" t="s">
        <v>13</v>
      </c>
      <c r="I13235" s="6">
        <v>103287</v>
      </c>
      <c r="J13235" t="s">
        <v>14</v>
      </c>
      <c r="K13235" t="s">
        <v>15</v>
      </c>
      <c r="L13235" s="1" t="s">
        <v>109</v>
      </c>
      <c r="M13235">
        <v>5</v>
      </c>
      <c r="N13235" t="s">
        <v>110</v>
      </c>
      <c r="O13235" t="s">
        <v>18</v>
      </c>
      <c r="P13235" t="s">
        <v>277</v>
      </c>
    </row>
    <row r="13236" spans="1:16" x14ac:dyDescent="0.3">
      <c r="A13236">
        <v>13234</v>
      </c>
      <c r="B13236" s="2" t="s">
        <v>6361</v>
      </c>
      <c r="C13236" t="s">
        <v>5198</v>
      </c>
      <c r="D13236" t="s">
        <v>2791</v>
      </c>
      <c r="E13236" s="1">
        <f t="shared" si="341"/>
        <v>13281.119999999999</v>
      </c>
      <c r="F13236" s="1">
        <v>1493</v>
      </c>
      <c r="G13236" t="s">
        <v>240</v>
      </c>
      <c r="H13236" t="s">
        <v>13</v>
      </c>
      <c r="I13236" s="6">
        <v>70292</v>
      </c>
      <c r="J13236" t="s">
        <v>14</v>
      </c>
      <c r="K13236" t="s">
        <v>21</v>
      </c>
      <c r="L13236" s="1" t="s">
        <v>127</v>
      </c>
      <c r="M13236">
        <v>5</v>
      </c>
      <c r="N13236" t="s">
        <v>128</v>
      </c>
      <c r="O13236" t="s">
        <v>47</v>
      </c>
      <c r="P13236" t="s">
        <v>277</v>
      </c>
    </row>
    <row r="13237" spans="1:16" x14ac:dyDescent="0.3">
      <c r="A13237">
        <v>13235</v>
      </c>
      <c r="B13237" s="2" t="s">
        <v>6352</v>
      </c>
      <c r="C13237" t="s">
        <v>3693</v>
      </c>
      <c r="D13237" t="s">
        <v>1554</v>
      </c>
      <c r="E13237" s="1">
        <f t="shared" si="341"/>
        <v>3272.1600000000003</v>
      </c>
      <c r="F13237" s="1">
        <v>799</v>
      </c>
      <c r="G13237" t="s">
        <v>12</v>
      </c>
      <c r="H13237" t="s">
        <v>13</v>
      </c>
      <c r="I13237" s="6">
        <v>61415</v>
      </c>
      <c r="J13237" t="s">
        <v>14</v>
      </c>
      <c r="K13237" t="s">
        <v>15</v>
      </c>
      <c r="L13237" s="1" t="s">
        <v>144</v>
      </c>
      <c r="M13237">
        <v>5</v>
      </c>
      <c r="N13237" t="s">
        <v>145</v>
      </c>
      <c r="O13237" t="s">
        <v>18</v>
      </c>
      <c r="P13237" t="s">
        <v>277</v>
      </c>
    </row>
    <row r="13238" spans="1:16" x14ac:dyDescent="0.3">
      <c r="A13238">
        <v>13236</v>
      </c>
      <c r="B13238" s="2" t="s">
        <v>6357</v>
      </c>
      <c r="C13238" t="s">
        <v>3240</v>
      </c>
      <c r="D13238" t="s">
        <v>1211</v>
      </c>
      <c r="E13238" s="1">
        <f t="shared" si="341"/>
        <v>5413.5</v>
      </c>
      <c r="F13238" s="1">
        <v>1498</v>
      </c>
      <c r="G13238" t="s">
        <v>12</v>
      </c>
      <c r="H13238" t="s">
        <v>13</v>
      </c>
      <c r="I13238" s="6">
        <v>90000</v>
      </c>
      <c r="J13238" t="s">
        <v>25</v>
      </c>
      <c r="K13238" t="s">
        <v>21</v>
      </c>
      <c r="L13238" s="1" t="s">
        <v>281</v>
      </c>
      <c r="M13238">
        <v>5</v>
      </c>
      <c r="N13238" t="s">
        <v>282</v>
      </c>
      <c r="O13238" t="s">
        <v>47</v>
      </c>
      <c r="P13238" t="s">
        <v>277</v>
      </c>
    </row>
    <row r="13239" spans="1:16" x14ac:dyDescent="0.3">
      <c r="A13239">
        <v>13237</v>
      </c>
      <c r="B13239" s="2" t="s">
        <v>6357</v>
      </c>
      <c r="C13239" t="s">
        <v>4819</v>
      </c>
      <c r="D13239" t="s">
        <v>1219</v>
      </c>
      <c r="E13239" s="1">
        <f t="shared" si="341"/>
        <v>5714.25</v>
      </c>
      <c r="F13239" s="1">
        <v>1498</v>
      </c>
      <c r="G13239" t="s">
        <v>12</v>
      </c>
      <c r="H13239" t="s">
        <v>13</v>
      </c>
      <c r="I13239" s="6">
        <v>120000</v>
      </c>
      <c r="J13239" t="s">
        <v>14</v>
      </c>
      <c r="K13239" t="s">
        <v>21</v>
      </c>
      <c r="L13239" s="1" t="s">
        <v>45</v>
      </c>
      <c r="M13239">
        <v>5</v>
      </c>
      <c r="N13239" t="s">
        <v>155</v>
      </c>
      <c r="O13239" t="s">
        <v>28</v>
      </c>
      <c r="P13239" t="s">
        <v>277</v>
      </c>
    </row>
    <row r="13240" spans="1:16" x14ac:dyDescent="0.3">
      <c r="A13240">
        <v>13238</v>
      </c>
      <c r="B13240" s="2" t="s">
        <v>6365</v>
      </c>
      <c r="C13240" t="s">
        <v>3188</v>
      </c>
      <c r="D13240" t="s">
        <v>1833</v>
      </c>
      <c r="E13240" s="1">
        <f t="shared" si="341"/>
        <v>67969.5</v>
      </c>
      <c r="F13240" s="1">
        <v>1991</v>
      </c>
      <c r="G13240" t="s">
        <v>12</v>
      </c>
      <c r="H13240" t="s">
        <v>20</v>
      </c>
      <c r="I13240" s="6">
        <v>10000</v>
      </c>
      <c r="J13240" t="s">
        <v>14</v>
      </c>
      <c r="K13240" t="s">
        <v>15</v>
      </c>
      <c r="L13240" s="1" t="s">
        <v>311</v>
      </c>
      <c r="M13240">
        <v>5</v>
      </c>
      <c r="O13240" t="s">
        <v>28</v>
      </c>
      <c r="P13240" t="s">
        <v>277</v>
      </c>
    </row>
    <row r="13241" spans="1:16" x14ac:dyDescent="0.3">
      <c r="A13241">
        <v>13239</v>
      </c>
      <c r="B13241" s="2" t="s">
        <v>6352</v>
      </c>
      <c r="C13241" t="s">
        <v>2981</v>
      </c>
      <c r="D13241" t="s">
        <v>1224</v>
      </c>
      <c r="E13241" s="1">
        <f t="shared" si="341"/>
        <v>4210.5</v>
      </c>
      <c r="F13241" s="1">
        <v>998</v>
      </c>
      <c r="G13241" t="s">
        <v>12</v>
      </c>
      <c r="H13241" t="s">
        <v>13</v>
      </c>
      <c r="I13241" s="6">
        <v>120000</v>
      </c>
      <c r="J13241" t="s">
        <v>14</v>
      </c>
      <c r="K13241" t="s">
        <v>15</v>
      </c>
      <c r="L13241" s="1" t="s">
        <v>71</v>
      </c>
      <c r="M13241">
        <v>5</v>
      </c>
      <c r="N13241" t="s">
        <v>72</v>
      </c>
      <c r="O13241" t="s">
        <v>18</v>
      </c>
      <c r="P13241" t="s">
        <v>277</v>
      </c>
    </row>
    <row r="13242" spans="1:16" x14ac:dyDescent="0.3">
      <c r="A13242">
        <v>13240</v>
      </c>
      <c r="B13242" s="2" t="s">
        <v>6361</v>
      </c>
      <c r="C13242" t="s">
        <v>3333</v>
      </c>
      <c r="D13242" t="s">
        <v>1296</v>
      </c>
      <c r="E13242" s="1">
        <f t="shared" si="341"/>
        <v>5533.7999999999993</v>
      </c>
      <c r="F13242" s="1">
        <v>1199</v>
      </c>
      <c r="G13242" t="s">
        <v>12</v>
      </c>
      <c r="H13242" t="s">
        <v>13</v>
      </c>
      <c r="I13242" s="6">
        <v>70000</v>
      </c>
      <c r="J13242" t="s">
        <v>14</v>
      </c>
      <c r="K13242" t="s">
        <v>15</v>
      </c>
      <c r="L13242" s="1" t="s">
        <v>80</v>
      </c>
      <c r="M13242">
        <v>5</v>
      </c>
      <c r="N13242" t="s">
        <v>81</v>
      </c>
      <c r="O13242" t="s">
        <v>18</v>
      </c>
      <c r="P13242" t="s">
        <v>277</v>
      </c>
    </row>
    <row r="13243" spans="1:16" x14ac:dyDescent="0.3">
      <c r="A13243">
        <v>13241</v>
      </c>
      <c r="B13243" s="2" t="s">
        <v>6364</v>
      </c>
      <c r="C13243" t="s">
        <v>3012</v>
      </c>
      <c r="D13243" t="s">
        <v>1228</v>
      </c>
      <c r="E13243" s="1">
        <f t="shared" si="341"/>
        <v>3609</v>
      </c>
      <c r="F13243" s="1">
        <v>1461</v>
      </c>
      <c r="G13243" t="s">
        <v>12</v>
      </c>
      <c r="H13243" t="s">
        <v>13</v>
      </c>
      <c r="I13243" s="6">
        <v>70000</v>
      </c>
      <c r="J13243" t="s">
        <v>25</v>
      </c>
      <c r="K13243" t="s">
        <v>21</v>
      </c>
      <c r="L13243" s="1" t="s">
        <v>124</v>
      </c>
      <c r="M13243">
        <v>5</v>
      </c>
      <c r="N13243" t="s">
        <v>133</v>
      </c>
      <c r="O13243" t="s">
        <v>47</v>
      </c>
      <c r="P13243" t="s">
        <v>277</v>
      </c>
    </row>
    <row r="13244" spans="1:16" x14ac:dyDescent="0.3">
      <c r="A13244">
        <v>13242</v>
      </c>
      <c r="B13244" s="2" t="s">
        <v>6353</v>
      </c>
      <c r="C13244" t="s">
        <v>3317</v>
      </c>
      <c r="D13244" t="s">
        <v>1210</v>
      </c>
      <c r="E13244" s="1">
        <f t="shared" si="341"/>
        <v>12030</v>
      </c>
      <c r="F13244" s="1">
        <v>1591</v>
      </c>
      <c r="G13244" t="s">
        <v>12</v>
      </c>
      <c r="H13244" t="s">
        <v>13</v>
      </c>
      <c r="I13244" s="6">
        <v>40000</v>
      </c>
      <c r="J13244" t="s">
        <v>14</v>
      </c>
      <c r="K13244" t="s">
        <v>15</v>
      </c>
      <c r="L13244" s="1" t="s">
        <v>294</v>
      </c>
      <c r="M13244">
        <v>5</v>
      </c>
      <c r="N13244" t="s">
        <v>398</v>
      </c>
      <c r="O13244" t="s">
        <v>47</v>
      </c>
      <c r="P13244" t="s">
        <v>277</v>
      </c>
    </row>
    <row r="13245" spans="1:16" x14ac:dyDescent="0.3">
      <c r="A13245">
        <v>13243</v>
      </c>
      <c r="B13245" s="2" t="s">
        <v>6367</v>
      </c>
      <c r="C13245" t="s">
        <v>3002</v>
      </c>
      <c r="D13245" t="s">
        <v>1231</v>
      </c>
      <c r="E13245" s="1">
        <f t="shared" si="341"/>
        <v>1203</v>
      </c>
      <c r="F13245" s="1">
        <v>1197</v>
      </c>
      <c r="G13245" t="s">
        <v>12</v>
      </c>
      <c r="H13245" t="s">
        <v>13</v>
      </c>
      <c r="I13245" s="6">
        <v>120000</v>
      </c>
      <c r="J13245" t="s">
        <v>14</v>
      </c>
      <c r="K13245" t="s">
        <v>15</v>
      </c>
      <c r="L13245" s="1" t="s">
        <v>109</v>
      </c>
      <c r="M13245">
        <v>5</v>
      </c>
      <c r="N13245" t="s">
        <v>110</v>
      </c>
      <c r="O13245" t="s">
        <v>18</v>
      </c>
      <c r="P13245" t="s">
        <v>277</v>
      </c>
    </row>
    <row r="13246" spans="1:16" x14ac:dyDescent="0.3">
      <c r="A13246">
        <v>13244</v>
      </c>
      <c r="B13246" s="2" t="s">
        <v>6353</v>
      </c>
      <c r="C13246" t="s">
        <v>3787</v>
      </c>
      <c r="D13246" t="s">
        <v>2669</v>
      </c>
      <c r="E13246" s="1">
        <f t="shared" si="341"/>
        <v>9912.7200000000012</v>
      </c>
      <c r="F13246" s="1">
        <v>1497</v>
      </c>
      <c r="G13246" t="s">
        <v>240</v>
      </c>
      <c r="H13246" t="s">
        <v>13</v>
      </c>
      <c r="I13246" s="6">
        <v>32799</v>
      </c>
      <c r="J13246" t="s">
        <v>14</v>
      </c>
      <c r="K13246" t="s">
        <v>15</v>
      </c>
      <c r="L13246" s="1" t="s">
        <v>622</v>
      </c>
      <c r="M13246">
        <v>5</v>
      </c>
      <c r="N13246" t="s">
        <v>173</v>
      </c>
      <c r="O13246" t="s">
        <v>47</v>
      </c>
      <c r="P13246" t="s">
        <v>277</v>
      </c>
    </row>
    <row r="13247" spans="1:16" x14ac:dyDescent="0.3">
      <c r="A13247">
        <v>13245</v>
      </c>
      <c r="B13247" s="2" t="s">
        <v>6353</v>
      </c>
      <c r="C13247" t="s">
        <v>3060</v>
      </c>
      <c r="D13247" t="s">
        <v>1536</v>
      </c>
      <c r="E13247" s="1">
        <f t="shared" si="341"/>
        <v>4703.7300000000005</v>
      </c>
      <c r="F13247" s="1">
        <v>998</v>
      </c>
      <c r="G13247" t="s">
        <v>234</v>
      </c>
      <c r="H13247" t="s">
        <v>13</v>
      </c>
      <c r="I13247" s="6">
        <v>66619</v>
      </c>
      <c r="J13247" t="s">
        <v>14</v>
      </c>
      <c r="K13247" t="s">
        <v>15</v>
      </c>
      <c r="L13247" s="1" t="s">
        <v>71</v>
      </c>
      <c r="M13247">
        <v>5</v>
      </c>
      <c r="N13247" t="s">
        <v>72</v>
      </c>
      <c r="O13247" t="s">
        <v>18</v>
      </c>
      <c r="P13247" t="s">
        <v>277</v>
      </c>
    </row>
    <row r="13248" spans="1:16" x14ac:dyDescent="0.3">
      <c r="A13248">
        <v>13246</v>
      </c>
      <c r="B13248" s="2" t="s">
        <v>6352</v>
      </c>
      <c r="C13248" t="s">
        <v>3314</v>
      </c>
      <c r="D13248" t="s">
        <v>1393</v>
      </c>
      <c r="E13248" s="1">
        <f t="shared" si="341"/>
        <v>9214.98</v>
      </c>
      <c r="F13248" s="1">
        <v>1497</v>
      </c>
      <c r="G13248" t="s">
        <v>240</v>
      </c>
      <c r="H13248" t="s">
        <v>20</v>
      </c>
      <c r="I13248" s="6">
        <v>102713</v>
      </c>
      <c r="J13248" t="s">
        <v>14</v>
      </c>
      <c r="K13248" t="s">
        <v>15</v>
      </c>
      <c r="L13248" s="1" t="s">
        <v>347</v>
      </c>
      <c r="M13248">
        <v>5</v>
      </c>
      <c r="N13248" t="s">
        <v>40</v>
      </c>
      <c r="O13248" t="s">
        <v>28</v>
      </c>
      <c r="P13248" t="s">
        <v>277</v>
      </c>
    </row>
    <row r="13249" spans="1:16" x14ac:dyDescent="0.3">
      <c r="A13249">
        <v>13247</v>
      </c>
      <c r="B13249" s="2" t="s">
        <v>6353</v>
      </c>
      <c r="C13249" t="s">
        <v>3289</v>
      </c>
      <c r="D13249" t="s">
        <v>1749</v>
      </c>
      <c r="E13249" s="1">
        <f t="shared" si="341"/>
        <v>8060.1</v>
      </c>
      <c r="F13249" s="1">
        <v>2498</v>
      </c>
      <c r="G13249" t="s">
        <v>12</v>
      </c>
      <c r="H13249" t="s">
        <v>13</v>
      </c>
      <c r="I13249" s="6">
        <v>50000</v>
      </c>
      <c r="J13249" t="s">
        <v>25</v>
      </c>
      <c r="K13249" t="s">
        <v>21</v>
      </c>
      <c r="L13249" s="1" t="s">
        <v>381</v>
      </c>
      <c r="M13249">
        <v>6</v>
      </c>
      <c r="N13249" t="s">
        <v>102</v>
      </c>
      <c r="O13249" t="s">
        <v>47</v>
      </c>
      <c r="P13249" t="s">
        <v>277</v>
      </c>
    </row>
    <row r="13250" spans="1:16" x14ac:dyDescent="0.3">
      <c r="A13250">
        <v>13248</v>
      </c>
      <c r="B13250" s="2" t="s">
        <v>6360</v>
      </c>
      <c r="C13250" t="s">
        <v>3378</v>
      </c>
      <c r="D13250" t="s">
        <v>1222</v>
      </c>
      <c r="E13250" s="1">
        <f t="shared" si="341"/>
        <v>13233</v>
      </c>
      <c r="F13250" s="1">
        <v>1462</v>
      </c>
      <c r="G13250" t="s">
        <v>12</v>
      </c>
      <c r="H13250" t="s">
        <v>20</v>
      </c>
      <c r="I13250" s="6">
        <v>20000</v>
      </c>
      <c r="J13250" t="s">
        <v>25</v>
      </c>
      <c r="K13250" t="s">
        <v>15</v>
      </c>
      <c r="L13250" s="1" t="s">
        <v>408</v>
      </c>
      <c r="M13250">
        <v>6</v>
      </c>
      <c r="N13250" t="s">
        <v>891</v>
      </c>
      <c r="O13250" t="s">
        <v>24</v>
      </c>
      <c r="P13250" t="s">
        <v>277</v>
      </c>
    </row>
    <row r="13251" spans="1:16" x14ac:dyDescent="0.3">
      <c r="A13251">
        <v>13249</v>
      </c>
      <c r="B13251" s="2" t="s">
        <v>6357</v>
      </c>
      <c r="C13251" t="s">
        <v>5983</v>
      </c>
      <c r="D13251" t="s">
        <v>1260</v>
      </c>
      <c r="E13251" s="1">
        <f t="shared" si="341"/>
        <v>6015</v>
      </c>
      <c r="F13251" s="1">
        <v>1499</v>
      </c>
      <c r="G13251" t="s">
        <v>12</v>
      </c>
      <c r="H13251" t="s">
        <v>20</v>
      </c>
      <c r="I13251" s="6">
        <v>60000</v>
      </c>
      <c r="J13251" t="s">
        <v>14</v>
      </c>
      <c r="K13251" t="s">
        <v>15</v>
      </c>
      <c r="L13251" s="1" t="s">
        <v>640</v>
      </c>
      <c r="M13251">
        <v>5</v>
      </c>
      <c r="N13251" t="s">
        <v>1148</v>
      </c>
      <c r="O13251" t="s">
        <v>47</v>
      </c>
      <c r="P13251" t="s">
        <v>277</v>
      </c>
    </row>
    <row r="13252" spans="1:16" x14ac:dyDescent="0.3">
      <c r="A13252">
        <v>13250</v>
      </c>
      <c r="B13252" s="2" t="s">
        <v>6359</v>
      </c>
      <c r="C13252" t="s">
        <v>2980</v>
      </c>
      <c r="D13252" t="s">
        <v>1302</v>
      </c>
      <c r="E13252" s="1">
        <f t="shared" si="341"/>
        <v>3789.45</v>
      </c>
      <c r="F13252" s="1">
        <v>796</v>
      </c>
      <c r="G13252" t="s">
        <v>12</v>
      </c>
      <c r="H13252" t="s">
        <v>13</v>
      </c>
      <c r="I13252" s="6">
        <v>10000</v>
      </c>
      <c r="J13252" t="s">
        <v>14</v>
      </c>
      <c r="K13252" t="s">
        <v>15</v>
      </c>
      <c r="L13252" s="1" t="s">
        <v>89</v>
      </c>
      <c r="M13252">
        <v>5</v>
      </c>
      <c r="N13252" t="s">
        <v>90</v>
      </c>
      <c r="O13252" t="s">
        <v>18</v>
      </c>
      <c r="P13252" t="s">
        <v>277</v>
      </c>
    </row>
    <row r="13253" spans="1:16" x14ac:dyDescent="0.3">
      <c r="A13253">
        <v>13251</v>
      </c>
      <c r="B13253" s="2" t="s">
        <v>6356</v>
      </c>
      <c r="C13253" t="s">
        <v>3060</v>
      </c>
      <c r="D13253" t="s">
        <v>1397</v>
      </c>
      <c r="E13253" s="1">
        <f t="shared" ref="E13253:E13284" si="342">IF(ISNUMBER(SEARCH("Lakh", D13253)),SUBSTITUTE(SUBSTITUTE(D13253, "₹", ""), " Lakh", "") * $R$1, IF(ISNUMBER(SEARCH("Crore", D13253)), SUBSTITUTE(SUBSTITUTE(D13253, "₹", ""), " Crore", "") * 120300, ""))</f>
        <v>1383.4499999999998</v>
      </c>
      <c r="F13253" s="1">
        <v>998</v>
      </c>
      <c r="G13253" t="s">
        <v>12</v>
      </c>
      <c r="H13253" t="s">
        <v>13</v>
      </c>
      <c r="I13253" s="6">
        <v>70000</v>
      </c>
      <c r="J13253" t="s">
        <v>42</v>
      </c>
      <c r="K13253" t="s">
        <v>15</v>
      </c>
      <c r="L13253" s="1" t="s">
        <v>49</v>
      </c>
      <c r="M13253">
        <v>5</v>
      </c>
      <c r="N13253" t="s">
        <v>74</v>
      </c>
      <c r="O13253" t="s">
        <v>18</v>
      </c>
      <c r="P13253" t="s">
        <v>277</v>
      </c>
    </row>
    <row r="13254" spans="1:16" x14ac:dyDescent="0.3">
      <c r="A13254">
        <v>13252</v>
      </c>
      <c r="B13254" s="2" t="s">
        <v>6361</v>
      </c>
      <c r="C13254" t="s">
        <v>4873</v>
      </c>
      <c r="D13254" t="s">
        <v>1272</v>
      </c>
      <c r="E13254" s="1">
        <f t="shared" si="342"/>
        <v>6857.1</v>
      </c>
      <c r="F13254" s="1">
        <v>1396</v>
      </c>
      <c r="G13254" t="s">
        <v>12</v>
      </c>
      <c r="H13254" t="s">
        <v>13</v>
      </c>
      <c r="I13254" s="6">
        <v>90000</v>
      </c>
      <c r="J13254" t="s">
        <v>14</v>
      </c>
      <c r="K13254" t="s">
        <v>21</v>
      </c>
      <c r="L13254" s="1" t="s">
        <v>291</v>
      </c>
      <c r="M13254">
        <v>5</v>
      </c>
      <c r="N13254" t="s">
        <v>187</v>
      </c>
      <c r="O13254" t="s">
        <v>18</v>
      </c>
      <c r="P13254" t="s">
        <v>277</v>
      </c>
    </row>
    <row r="13255" spans="1:16" x14ac:dyDescent="0.3">
      <c r="A13255">
        <v>13253</v>
      </c>
      <c r="B13255" s="2" t="s">
        <v>6359</v>
      </c>
      <c r="C13255" t="s">
        <v>2980</v>
      </c>
      <c r="D13255" t="s">
        <v>1236</v>
      </c>
      <c r="E13255" s="1">
        <f t="shared" si="342"/>
        <v>3849.6000000000004</v>
      </c>
      <c r="F13255" s="1">
        <v>796</v>
      </c>
      <c r="G13255" t="s">
        <v>12</v>
      </c>
      <c r="H13255" t="s">
        <v>13</v>
      </c>
      <c r="I13255" s="6">
        <v>10000</v>
      </c>
      <c r="J13255" t="s">
        <v>14</v>
      </c>
      <c r="K13255" t="s">
        <v>15</v>
      </c>
      <c r="L13255" s="1" t="s">
        <v>89</v>
      </c>
      <c r="M13255">
        <v>5</v>
      </c>
      <c r="N13255" t="s">
        <v>90</v>
      </c>
      <c r="O13255" t="s">
        <v>18</v>
      </c>
      <c r="P13255" t="s">
        <v>277</v>
      </c>
    </row>
    <row r="13256" spans="1:16" x14ac:dyDescent="0.3">
      <c r="A13256">
        <v>13254</v>
      </c>
      <c r="B13256" s="2" t="s">
        <v>6353</v>
      </c>
      <c r="C13256" t="s">
        <v>3862</v>
      </c>
      <c r="D13256" t="s">
        <v>2442</v>
      </c>
      <c r="E13256" s="1">
        <f t="shared" si="342"/>
        <v>72180</v>
      </c>
      <c r="F13256" s="1">
        <v>2993</v>
      </c>
      <c r="G13256" t="s">
        <v>12</v>
      </c>
      <c r="H13256" t="s">
        <v>20</v>
      </c>
      <c r="I13256" s="6">
        <v>50000</v>
      </c>
      <c r="J13256" t="s">
        <v>25</v>
      </c>
      <c r="K13256" t="s">
        <v>21</v>
      </c>
      <c r="L13256" s="1" t="s">
        <v>479</v>
      </c>
      <c r="M13256">
        <v>5</v>
      </c>
      <c r="N13256" t="s">
        <v>662</v>
      </c>
      <c r="O13256" t="s">
        <v>28</v>
      </c>
      <c r="P13256" t="s">
        <v>277</v>
      </c>
    </row>
    <row r="13257" spans="1:16" x14ac:dyDescent="0.3">
      <c r="A13257">
        <v>13255</v>
      </c>
      <c r="B13257" s="2" t="s">
        <v>6361</v>
      </c>
      <c r="C13257" t="s">
        <v>3036</v>
      </c>
      <c r="D13257" t="s">
        <v>1902</v>
      </c>
      <c r="E13257" s="1">
        <f t="shared" si="342"/>
        <v>7530.78</v>
      </c>
      <c r="F13257" s="1">
        <v>1197</v>
      </c>
      <c r="G13257" t="s">
        <v>240</v>
      </c>
      <c r="H13257" t="s">
        <v>13</v>
      </c>
      <c r="I13257" s="6">
        <v>88750</v>
      </c>
      <c r="J13257" t="s">
        <v>14</v>
      </c>
      <c r="K13257" t="s">
        <v>15</v>
      </c>
      <c r="L13257" s="1" t="s">
        <v>16</v>
      </c>
      <c r="M13257">
        <v>5</v>
      </c>
      <c r="N13257" t="s">
        <v>17</v>
      </c>
      <c r="O13257" t="s">
        <v>18</v>
      </c>
      <c r="P13257" t="s">
        <v>277</v>
      </c>
    </row>
    <row r="13258" spans="1:16" x14ac:dyDescent="0.3">
      <c r="A13258">
        <v>13256</v>
      </c>
      <c r="B13258" s="2" t="s">
        <v>6352</v>
      </c>
      <c r="C13258" t="s">
        <v>3183</v>
      </c>
      <c r="D13258" t="s">
        <v>1354</v>
      </c>
      <c r="E13258" s="1">
        <f t="shared" si="342"/>
        <v>9323.25</v>
      </c>
      <c r="F13258" s="1">
        <v>1248</v>
      </c>
      <c r="G13258" t="s">
        <v>12</v>
      </c>
      <c r="H13258" t="s">
        <v>13</v>
      </c>
      <c r="I13258" s="6">
        <v>80000</v>
      </c>
      <c r="J13258" t="s">
        <v>14</v>
      </c>
      <c r="K13258" t="s">
        <v>21</v>
      </c>
      <c r="L13258" s="1" t="s">
        <v>82</v>
      </c>
      <c r="M13258">
        <v>5</v>
      </c>
      <c r="N13258" t="s">
        <v>83</v>
      </c>
      <c r="O13258" t="s">
        <v>47</v>
      </c>
      <c r="P13258" t="s">
        <v>277</v>
      </c>
    </row>
    <row r="13259" spans="1:16" x14ac:dyDescent="0.3">
      <c r="A13259">
        <v>13257</v>
      </c>
      <c r="B13259" s="2" t="s">
        <v>6365</v>
      </c>
      <c r="C13259" t="s">
        <v>5556</v>
      </c>
      <c r="D13259" t="s">
        <v>1470</v>
      </c>
      <c r="E13259" s="1">
        <f t="shared" si="342"/>
        <v>27067.5</v>
      </c>
      <c r="F13259" s="1">
        <v>2694</v>
      </c>
      <c r="G13259" t="s">
        <v>234</v>
      </c>
      <c r="H13259" t="s">
        <v>13</v>
      </c>
      <c r="I13259" s="6">
        <v>7500</v>
      </c>
      <c r="J13259" t="s">
        <v>14</v>
      </c>
      <c r="K13259" t="s">
        <v>15</v>
      </c>
      <c r="L13259" s="1" t="s">
        <v>948</v>
      </c>
      <c r="M13259">
        <v>7</v>
      </c>
      <c r="N13259" t="s">
        <v>736</v>
      </c>
      <c r="O13259" t="s">
        <v>24</v>
      </c>
      <c r="P13259" t="s">
        <v>277</v>
      </c>
    </row>
    <row r="13260" spans="1:16" x14ac:dyDescent="0.3">
      <c r="A13260">
        <v>13258</v>
      </c>
      <c r="B13260" s="2" t="s">
        <v>6354</v>
      </c>
      <c r="C13260" t="s">
        <v>5093</v>
      </c>
      <c r="D13260" t="s">
        <v>1293</v>
      </c>
      <c r="E13260" s="1">
        <f t="shared" si="342"/>
        <v>30075</v>
      </c>
      <c r="F13260" s="1">
        <v>1991</v>
      </c>
      <c r="G13260" t="s">
        <v>12</v>
      </c>
      <c r="H13260" t="s">
        <v>20</v>
      </c>
      <c r="I13260" s="6">
        <v>40000</v>
      </c>
      <c r="J13260" t="s">
        <v>14</v>
      </c>
      <c r="K13260" t="s">
        <v>15</v>
      </c>
      <c r="L13260" s="1" t="s">
        <v>972</v>
      </c>
      <c r="M13260">
        <v>5</v>
      </c>
      <c r="N13260" t="s">
        <v>557</v>
      </c>
      <c r="O13260" t="s">
        <v>28</v>
      </c>
      <c r="P13260" t="s">
        <v>277</v>
      </c>
    </row>
    <row r="13261" spans="1:16" x14ac:dyDescent="0.3">
      <c r="A13261">
        <v>13259</v>
      </c>
      <c r="B13261" s="2" t="s">
        <v>6358</v>
      </c>
      <c r="C13261" t="s">
        <v>4419</v>
      </c>
      <c r="D13261" t="s">
        <v>1260</v>
      </c>
      <c r="E13261" s="1">
        <f t="shared" si="342"/>
        <v>6015</v>
      </c>
      <c r="F13261" s="1">
        <v>2523</v>
      </c>
      <c r="G13261" t="s">
        <v>12</v>
      </c>
      <c r="H13261" t="s">
        <v>13</v>
      </c>
      <c r="I13261" s="6">
        <v>80000</v>
      </c>
      <c r="J13261" t="s">
        <v>14</v>
      </c>
      <c r="K13261" t="s">
        <v>21</v>
      </c>
      <c r="L13261" s="1" t="s">
        <v>107</v>
      </c>
      <c r="M13261">
        <v>7</v>
      </c>
      <c r="N13261" t="s">
        <v>531</v>
      </c>
      <c r="O13261" t="s">
        <v>47</v>
      </c>
      <c r="P13261" t="s">
        <v>277</v>
      </c>
    </row>
    <row r="13262" spans="1:16" x14ac:dyDescent="0.3">
      <c r="A13262">
        <v>13260</v>
      </c>
      <c r="B13262" s="2" t="s">
        <v>6363</v>
      </c>
      <c r="C13262" t="s">
        <v>5984</v>
      </c>
      <c r="D13262" t="s">
        <v>1251</v>
      </c>
      <c r="E13262" s="1">
        <f t="shared" si="342"/>
        <v>6255.6</v>
      </c>
      <c r="F13262" s="1">
        <v>1997</v>
      </c>
      <c r="G13262" t="s">
        <v>12</v>
      </c>
      <c r="H13262" t="s">
        <v>13</v>
      </c>
      <c r="I13262" s="6">
        <v>110000</v>
      </c>
      <c r="J13262" t="s">
        <v>14</v>
      </c>
      <c r="K13262" t="s">
        <v>21</v>
      </c>
      <c r="L13262" s="1" t="s">
        <v>76</v>
      </c>
      <c r="M13262">
        <v>7</v>
      </c>
      <c r="N13262" t="s">
        <v>77</v>
      </c>
      <c r="O13262" t="s">
        <v>47</v>
      </c>
      <c r="P13262" t="s">
        <v>277</v>
      </c>
    </row>
    <row r="13263" spans="1:16" x14ac:dyDescent="0.3">
      <c r="A13263">
        <v>13261</v>
      </c>
      <c r="B13263" s="2" t="s">
        <v>6359</v>
      </c>
      <c r="C13263" t="s">
        <v>4204</v>
      </c>
      <c r="D13263" t="s">
        <v>1837</v>
      </c>
      <c r="E13263" s="1">
        <f t="shared" si="342"/>
        <v>21052.5</v>
      </c>
      <c r="F13263" s="1">
        <v>1451</v>
      </c>
      <c r="G13263" t="s">
        <v>12</v>
      </c>
      <c r="H13263" t="s">
        <v>20</v>
      </c>
      <c r="I13263" s="6">
        <v>20000</v>
      </c>
      <c r="J13263" t="s">
        <v>25</v>
      </c>
      <c r="K13263" t="s">
        <v>15</v>
      </c>
      <c r="L13263" s="1" t="s">
        <v>170</v>
      </c>
      <c r="M13263">
        <v>6</v>
      </c>
      <c r="N13263" t="s">
        <v>603</v>
      </c>
      <c r="O13263" t="s">
        <v>47</v>
      </c>
      <c r="P13263" t="s">
        <v>277</v>
      </c>
    </row>
    <row r="13264" spans="1:16" x14ac:dyDescent="0.3">
      <c r="A13264">
        <v>13262</v>
      </c>
      <c r="B13264" s="2" t="s">
        <v>6352</v>
      </c>
      <c r="C13264" t="s">
        <v>4301</v>
      </c>
      <c r="D13264" t="s">
        <v>1224</v>
      </c>
      <c r="E13264" s="1">
        <f t="shared" si="342"/>
        <v>4210.5</v>
      </c>
      <c r="F13264" s="1">
        <v>1120</v>
      </c>
      <c r="G13264" t="s">
        <v>12</v>
      </c>
      <c r="H13264" t="s">
        <v>13</v>
      </c>
      <c r="I13264" s="6">
        <v>120000</v>
      </c>
      <c r="J13264" t="s">
        <v>14</v>
      </c>
      <c r="K13264" t="s">
        <v>21</v>
      </c>
      <c r="L13264" s="1" t="s">
        <v>778</v>
      </c>
      <c r="M13264">
        <v>5</v>
      </c>
      <c r="N13264" t="s">
        <v>137</v>
      </c>
      <c r="O13264" t="s">
        <v>28</v>
      </c>
      <c r="P13264" t="s">
        <v>277</v>
      </c>
    </row>
    <row r="13265" spans="1:16" x14ac:dyDescent="0.3">
      <c r="A13265">
        <v>13263</v>
      </c>
      <c r="B13265" s="2" t="s">
        <v>6353</v>
      </c>
      <c r="C13265" t="s">
        <v>2970</v>
      </c>
      <c r="D13265" t="s">
        <v>1224</v>
      </c>
      <c r="E13265" s="1">
        <f t="shared" si="342"/>
        <v>4210.5</v>
      </c>
      <c r="F13265" s="1">
        <v>998</v>
      </c>
      <c r="G13265" t="s">
        <v>12</v>
      </c>
      <c r="H13265" t="s">
        <v>13</v>
      </c>
      <c r="I13265" s="6">
        <v>80000</v>
      </c>
      <c r="J13265" t="s">
        <v>25</v>
      </c>
      <c r="K13265" t="s">
        <v>51</v>
      </c>
      <c r="L13265" s="1" t="s">
        <v>52</v>
      </c>
      <c r="M13265">
        <v>5</v>
      </c>
      <c r="N13265" t="s">
        <v>53</v>
      </c>
      <c r="O13265" t="s">
        <v>18</v>
      </c>
      <c r="P13265" t="s">
        <v>277</v>
      </c>
    </row>
    <row r="13266" spans="1:16" x14ac:dyDescent="0.3">
      <c r="A13266">
        <v>13264</v>
      </c>
      <c r="B13266" s="2" t="s">
        <v>6369</v>
      </c>
      <c r="C13266" t="s">
        <v>3262</v>
      </c>
      <c r="D13266" t="s">
        <v>1250</v>
      </c>
      <c r="E13266" s="1">
        <f t="shared" si="342"/>
        <v>8902.2000000000007</v>
      </c>
      <c r="F13266" s="1">
        <v>1197</v>
      </c>
      <c r="G13266" t="s">
        <v>12</v>
      </c>
      <c r="H13266" t="s">
        <v>13</v>
      </c>
      <c r="I13266" s="6">
        <v>10000</v>
      </c>
      <c r="J13266" t="s">
        <v>14</v>
      </c>
      <c r="K13266" t="s">
        <v>15</v>
      </c>
      <c r="L13266" s="1" t="s">
        <v>84</v>
      </c>
      <c r="M13266">
        <v>5</v>
      </c>
      <c r="N13266" t="s">
        <v>361</v>
      </c>
      <c r="O13266" t="s">
        <v>18</v>
      </c>
      <c r="P13266" t="s">
        <v>277</v>
      </c>
    </row>
    <row r="13267" spans="1:16" x14ac:dyDescent="0.3">
      <c r="A13267">
        <v>13265</v>
      </c>
      <c r="B13267" s="2" t="s">
        <v>6352</v>
      </c>
      <c r="C13267" t="s">
        <v>3182</v>
      </c>
      <c r="D13267" t="s">
        <v>1594</v>
      </c>
      <c r="E13267" s="1">
        <f t="shared" si="342"/>
        <v>5497.71</v>
      </c>
      <c r="F13267" s="1">
        <v>998</v>
      </c>
      <c r="G13267" t="s">
        <v>240</v>
      </c>
      <c r="H13267" t="s">
        <v>20</v>
      </c>
      <c r="I13267" s="6">
        <v>41859</v>
      </c>
      <c r="J13267" t="s">
        <v>14</v>
      </c>
      <c r="K13267" t="s">
        <v>15</v>
      </c>
      <c r="L13267" s="1" t="s">
        <v>86</v>
      </c>
      <c r="M13267">
        <v>5</v>
      </c>
      <c r="N13267" t="s">
        <v>155</v>
      </c>
      <c r="O13267" t="s">
        <v>18</v>
      </c>
      <c r="P13267" t="s">
        <v>277</v>
      </c>
    </row>
    <row r="13268" spans="1:16" x14ac:dyDescent="0.3">
      <c r="A13268">
        <v>13266</v>
      </c>
      <c r="B13268" s="2" t="s">
        <v>6359</v>
      </c>
      <c r="C13268" t="s">
        <v>3257</v>
      </c>
      <c r="D13268" t="s">
        <v>1435</v>
      </c>
      <c r="E13268" s="1">
        <f t="shared" si="342"/>
        <v>6676.65</v>
      </c>
      <c r="F13268" s="1">
        <v>998</v>
      </c>
      <c r="G13268" t="s">
        <v>240</v>
      </c>
      <c r="H13268" t="s">
        <v>13</v>
      </c>
      <c r="I13268" s="6">
        <v>34239</v>
      </c>
      <c r="J13268" t="s">
        <v>14</v>
      </c>
      <c r="K13268" t="s">
        <v>51</v>
      </c>
      <c r="L13268" s="1" t="s">
        <v>357</v>
      </c>
      <c r="M13268">
        <v>5</v>
      </c>
      <c r="N13268" t="s">
        <v>358</v>
      </c>
      <c r="O13268" t="s">
        <v>18</v>
      </c>
      <c r="P13268" t="s">
        <v>277</v>
      </c>
    </row>
    <row r="13269" spans="1:16" x14ac:dyDescent="0.3">
      <c r="A13269">
        <v>13267</v>
      </c>
      <c r="B13269" s="2" t="s">
        <v>6352</v>
      </c>
      <c r="C13269" t="s">
        <v>4961</v>
      </c>
      <c r="D13269" t="s">
        <v>1572</v>
      </c>
      <c r="E13269" s="1">
        <f t="shared" si="342"/>
        <v>6039.0599999999995</v>
      </c>
      <c r="F13269" s="1">
        <v>1198</v>
      </c>
      <c r="G13269" t="s">
        <v>12</v>
      </c>
      <c r="H13269" t="s">
        <v>13</v>
      </c>
      <c r="I13269" s="6">
        <v>92170</v>
      </c>
      <c r="J13269" t="s">
        <v>14</v>
      </c>
      <c r="K13269" t="s">
        <v>15</v>
      </c>
      <c r="L13269" s="1" t="s">
        <v>390</v>
      </c>
      <c r="M13269">
        <v>5</v>
      </c>
      <c r="N13269" t="s">
        <v>173</v>
      </c>
      <c r="O13269" t="s">
        <v>28</v>
      </c>
      <c r="P13269" t="s">
        <v>277</v>
      </c>
    </row>
    <row r="13270" spans="1:16" x14ac:dyDescent="0.3">
      <c r="A13270">
        <v>13268</v>
      </c>
      <c r="B13270" s="2" t="s">
        <v>6363</v>
      </c>
      <c r="C13270" t="s">
        <v>2958</v>
      </c>
      <c r="D13270" t="s">
        <v>1520</v>
      </c>
      <c r="E13270" s="1">
        <f t="shared" si="342"/>
        <v>3765.39</v>
      </c>
      <c r="F13270" s="1">
        <v>1197</v>
      </c>
      <c r="G13270" t="s">
        <v>234</v>
      </c>
      <c r="H13270" t="s">
        <v>13</v>
      </c>
      <c r="I13270" s="6">
        <v>99500</v>
      </c>
      <c r="J13270" t="s">
        <v>14</v>
      </c>
      <c r="K13270" t="s">
        <v>15</v>
      </c>
      <c r="L13270" s="1" t="s">
        <v>84</v>
      </c>
      <c r="M13270">
        <v>5</v>
      </c>
      <c r="N13270" t="s">
        <v>139</v>
      </c>
      <c r="O13270" t="s">
        <v>28</v>
      </c>
      <c r="P13270" t="s">
        <v>277</v>
      </c>
    </row>
    <row r="13271" spans="1:16" x14ac:dyDescent="0.3">
      <c r="A13271">
        <v>13269</v>
      </c>
      <c r="B13271" s="2" t="s">
        <v>6352</v>
      </c>
      <c r="C13271" t="s">
        <v>3342</v>
      </c>
      <c r="D13271" t="s">
        <v>1296</v>
      </c>
      <c r="E13271" s="1">
        <f t="shared" si="342"/>
        <v>5533.7999999999993</v>
      </c>
      <c r="F13271" s="1">
        <v>1197</v>
      </c>
      <c r="G13271" t="s">
        <v>240</v>
      </c>
      <c r="H13271" t="s">
        <v>13</v>
      </c>
      <c r="I13271" s="6">
        <v>43186</v>
      </c>
      <c r="J13271" t="s">
        <v>14</v>
      </c>
      <c r="K13271" t="s">
        <v>15</v>
      </c>
      <c r="L13271" s="1" t="s">
        <v>31</v>
      </c>
      <c r="M13271">
        <v>5</v>
      </c>
      <c r="N13271" t="s">
        <v>74</v>
      </c>
      <c r="O13271" t="s">
        <v>18</v>
      </c>
      <c r="P13271" t="s">
        <v>277</v>
      </c>
    </row>
    <row r="13272" spans="1:16" x14ac:dyDescent="0.3">
      <c r="A13272">
        <v>13270</v>
      </c>
      <c r="B13272" s="2" t="s">
        <v>6358</v>
      </c>
      <c r="C13272" t="s">
        <v>3191</v>
      </c>
      <c r="D13272" t="s">
        <v>1830</v>
      </c>
      <c r="E13272" s="1">
        <f t="shared" si="342"/>
        <v>4150.3500000000004</v>
      </c>
      <c r="F13272" s="1">
        <v>1197</v>
      </c>
      <c r="G13272" t="s">
        <v>12</v>
      </c>
      <c r="H13272" t="s">
        <v>13</v>
      </c>
      <c r="I13272" s="6">
        <v>70000</v>
      </c>
      <c r="J13272" t="s">
        <v>25</v>
      </c>
      <c r="K13272" t="s">
        <v>15</v>
      </c>
      <c r="L13272" s="1" t="s">
        <v>271</v>
      </c>
      <c r="M13272">
        <v>5</v>
      </c>
      <c r="N13272" t="s">
        <v>473</v>
      </c>
      <c r="O13272" t="s">
        <v>28</v>
      </c>
      <c r="P13272" t="s">
        <v>277</v>
      </c>
    </row>
    <row r="13273" spans="1:16" x14ac:dyDescent="0.3">
      <c r="A13273">
        <v>13271</v>
      </c>
      <c r="B13273" s="2" t="s">
        <v>6364</v>
      </c>
      <c r="C13273" t="s">
        <v>3457</v>
      </c>
      <c r="D13273" t="s">
        <v>1223</v>
      </c>
      <c r="E13273" s="1">
        <f t="shared" si="342"/>
        <v>4751.8500000000004</v>
      </c>
      <c r="F13273" s="1">
        <v>1086</v>
      </c>
      <c r="G13273" t="s">
        <v>12</v>
      </c>
      <c r="H13273" t="s">
        <v>13</v>
      </c>
      <c r="I13273" s="6">
        <v>60000</v>
      </c>
      <c r="J13273" t="s">
        <v>14</v>
      </c>
      <c r="K13273" t="s">
        <v>15</v>
      </c>
      <c r="L13273" s="1" t="s">
        <v>29</v>
      </c>
      <c r="M13273">
        <v>5</v>
      </c>
      <c r="N13273" t="s">
        <v>30</v>
      </c>
      <c r="O13273" t="s">
        <v>18</v>
      </c>
      <c r="P13273" t="s">
        <v>277</v>
      </c>
    </row>
    <row r="13274" spans="1:16" x14ac:dyDescent="0.3">
      <c r="A13274">
        <v>13272</v>
      </c>
      <c r="B13274" s="2" t="s">
        <v>6369</v>
      </c>
      <c r="C13274" t="s">
        <v>3262</v>
      </c>
      <c r="D13274" t="s">
        <v>1250</v>
      </c>
      <c r="E13274" s="1">
        <f t="shared" si="342"/>
        <v>8902.2000000000007</v>
      </c>
      <c r="F13274" s="1">
        <v>1197</v>
      </c>
      <c r="G13274" t="s">
        <v>12</v>
      </c>
      <c r="H13274" t="s">
        <v>13</v>
      </c>
      <c r="I13274" s="6">
        <v>10000</v>
      </c>
      <c r="J13274" t="s">
        <v>14</v>
      </c>
      <c r="K13274" t="s">
        <v>15</v>
      </c>
      <c r="L13274" s="1" t="s">
        <v>84</v>
      </c>
      <c r="M13274">
        <v>5</v>
      </c>
      <c r="N13274" t="s">
        <v>361</v>
      </c>
      <c r="O13274" t="s">
        <v>18</v>
      </c>
      <c r="P13274" t="s">
        <v>277</v>
      </c>
    </row>
    <row r="13275" spans="1:16" x14ac:dyDescent="0.3">
      <c r="A13275">
        <v>13273</v>
      </c>
      <c r="B13275" s="2" t="s">
        <v>6358</v>
      </c>
      <c r="C13275" t="s">
        <v>3347</v>
      </c>
      <c r="D13275" t="s">
        <v>1261</v>
      </c>
      <c r="E13275" s="1">
        <f t="shared" si="342"/>
        <v>2526.3000000000002</v>
      </c>
      <c r="F13275" s="1">
        <v>1399</v>
      </c>
      <c r="G13275" t="s">
        <v>12</v>
      </c>
      <c r="H13275" t="s">
        <v>13</v>
      </c>
      <c r="I13275" s="6">
        <v>80000</v>
      </c>
      <c r="J13275" t="s">
        <v>14</v>
      </c>
      <c r="K13275" t="s">
        <v>21</v>
      </c>
      <c r="L13275" s="1" t="s">
        <v>29</v>
      </c>
      <c r="M13275">
        <v>5</v>
      </c>
      <c r="N13275" t="s">
        <v>114</v>
      </c>
      <c r="O13275" t="s">
        <v>18</v>
      </c>
      <c r="P13275" t="s">
        <v>277</v>
      </c>
    </row>
    <row r="13276" spans="1:16" x14ac:dyDescent="0.3">
      <c r="A13276">
        <v>13274</v>
      </c>
      <c r="B13276" s="2" t="s">
        <v>6354</v>
      </c>
      <c r="C13276" t="s">
        <v>3895</v>
      </c>
      <c r="D13276" t="s">
        <v>1263</v>
      </c>
      <c r="E13276" s="1">
        <f t="shared" si="342"/>
        <v>7819.5</v>
      </c>
      <c r="F13276" s="1">
        <v>1396</v>
      </c>
      <c r="G13276" t="s">
        <v>12</v>
      </c>
      <c r="H13276" t="s">
        <v>13</v>
      </c>
      <c r="I13276" s="6">
        <v>90000</v>
      </c>
      <c r="J13276" t="s">
        <v>14</v>
      </c>
      <c r="K13276" t="s">
        <v>21</v>
      </c>
      <c r="L13276" s="1" t="s">
        <v>54</v>
      </c>
      <c r="M13276">
        <v>5</v>
      </c>
      <c r="N13276" t="s">
        <v>452</v>
      </c>
      <c r="O13276" t="s">
        <v>47</v>
      </c>
      <c r="P13276" t="s">
        <v>277</v>
      </c>
    </row>
    <row r="13277" spans="1:16" x14ac:dyDescent="0.3">
      <c r="A13277">
        <v>13275</v>
      </c>
      <c r="B13277" s="2" t="s">
        <v>6352</v>
      </c>
      <c r="C13277" t="s">
        <v>3831</v>
      </c>
      <c r="D13277" t="s">
        <v>1287</v>
      </c>
      <c r="E13277" s="1">
        <f t="shared" si="342"/>
        <v>7518.75</v>
      </c>
      <c r="F13277" s="1">
        <v>1497</v>
      </c>
      <c r="G13277" t="s">
        <v>12</v>
      </c>
      <c r="H13277" t="s">
        <v>20</v>
      </c>
      <c r="I13277" s="6">
        <v>50000</v>
      </c>
      <c r="J13277" t="s">
        <v>42</v>
      </c>
      <c r="K13277" t="s">
        <v>15</v>
      </c>
      <c r="L13277" s="1" t="s">
        <v>645</v>
      </c>
      <c r="M13277">
        <v>5</v>
      </c>
      <c r="N13277" t="s">
        <v>227</v>
      </c>
      <c r="O13277" t="s">
        <v>47</v>
      </c>
      <c r="P13277" t="s">
        <v>277</v>
      </c>
    </row>
    <row r="13278" spans="1:16" x14ac:dyDescent="0.3">
      <c r="A13278">
        <v>13276</v>
      </c>
      <c r="B13278" s="2" t="s">
        <v>6359</v>
      </c>
      <c r="C13278" t="s">
        <v>3883</v>
      </c>
      <c r="D13278" t="s">
        <v>1249</v>
      </c>
      <c r="E13278" s="1">
        <f t="shared" si="342"/>
        <v>14436</v>
      </c>
      <c r="F13278" s="1">
        <v>1353</v>
      </c>
      <c r="G13278" t="s">
        <v>12</v>
      </c>
      <c r="H13278" t="s">
        <v>20</v>
      </c>
      <c r="I13278" s="6">
        <v>50000</v>
      </c>
      <c r="J13278" t="s">
        <v>14</v>
      </c>
      <c r="K13278" t="s">
        <v>15</v>
      </c>
      <c r="L13278" s="1" t="s">
        <v>519</v>
      </c>
      <c r="M13278">
        <v>5</v>
      </c>
      <c r="N13278" t="s">
        <v>167</v>
      </c>
      <c r="O13278" t="s">
        <v>47</v>
      </c>
      <c r="P13278" t="s">
        <v>277</v>
      </c>
    </row>
    <row r="13279" spans="1:16" x14ac:dyDescent="0.3">
      <c r="A13279">
        <v>13277</v>
      </c>
      <c r="B13279" s="2" t="s">
        <v>6361</v>
      </c>
      <c r="C13279" t="s">
        <v>2980</v>
      </c>
      <c r="D13279" t="s">
        <v>1335</v>
      </c>
      <c r="E13279" s="1">
        <f t="shared" si="342"/>
        <v>4402.9800000000005</v>
      </c>
      <c r="F13279" s="1">
        <v>796</v>
      </c>
      <c r="G13279" t="s">
        <v>240</v>
      </c>
      <c r="H13279" t="s">
        <v>13</v>
      </c>
      <c r="I13279" s="6">
        <v>18475</v>
      </c>
      <c r="J13279" t="s">
        <v>14</v>
      </c>
      <c r="K13279" t="s">
        <v>15</v>
      </c>
      <c r="L13279" s="1" t="s">
        <v>89</v>
      </c>
      <c r="M13279">
        <v>5</v>
      </c>
      <c r="N13279" t="s">
        <v>90</v>
      </c>
      <c r="O13279" t="s">
        <v>18</v>
      </c>
      <c r="P13279" t="s">
        <v>277</v>
      </c>
    </row>
    <row r="13280" spans="1:16" x14ac:dyDescent="0.3">
      <c r="A13280">
        <v>13278</v>
      </c>
      <c r="B13280" s="2" t="s">
        <v>6352</v>
      </c>
      <c r="C13280" t="s">
        <v>3072</v>
      </c>
      <c r="D13280" t="s">
        <v>1920</v>
      </c>
      <c r="E13280" s="1">
        <f t="shared" si="342"/>
        <v>5810.49</v>
      </c>
      <c r="F13280" s="1">
        <v>1197</v>
      </c>
      <c r="G13280" t="s">
        <v>234</v>
      </c>
      <c r="H13280" t="s">
        <v>13</v>
      </c>
      <c r="I13280" s="6">
        <v>14097</v>
      </c>
      <c r="J13280" t="s">
        <v>25</v>
      </c>
      <c r="K13280" t="s">
        <v>15</v>
      </c>
      <c r="L13280" s="1" t="s">
        <v>84</v>
      </c>
      <c r="M13280">
        <v>5</v>
      </c>
      <c r="N13280" t="s">
        <v>308</v>
      </c>
      <c r="O13280" t="s">
        <v>18</v>
      </c>
      <c r="P13280" t="s">
        <v>277</v>
      </c>
    </row>
    <row r="13281" spans="1:16" x14ac:dyDescent="0.3">
      <c r="A13281">
        <v>13279</v>
      </c>
      <c r="B13281" s="2" t="s">
        <v>6353</v>
      </c>
      <c r="C13281" t="s">
        <v>3976</v>
      </c>
      <c r="D13281" t="s">
        <v>1959</v>
      </c>
      <c r="E13281" s="1">
        <f t="shared" si="342"/>
        <v>7338.2999999999993</v>
      </c>
      <c r="F13281" s="1">
        <v>1461</v>
      </c>
      <c r="G13281" t="s">
        <v>12</v>
      </c>
      <c r="H13281" t="s">
        <v>13</v>
      </c>
      <c r="I13281" s="6">
        <v>73676</v>
      </c>
      <c r="J13281" t="s">
        <v>14</v>
      </c>
      <c r="K13281" t="s">
        <v>21</v>
      </c>
      <c r="L13281" s="1" t="s">
        <v>124</v>
      </c>
      <c r="M13281">
        <v>5</v>
      </c>
      <c r="N13281" t="s">
        <v>125</v>
      </c>
      <c r="O13281" t="s">
        <v>47</v>
      </c>
      <c r="P13281" t="s">
        <v>277</v>
      </c>
    </row>
    <row r="13282" spans="1:16" x14ac:dyDescent="0.3">
      <c r="A13282">
        <v>13280</v>
      </c>
      <c r="B13282" s="2" t="s">
        <v>6358</v>
      </c>
      <c r="C13282" t="s">
        <v>3052</v>
      </c>
      <c r="D13282" t="s">
        <v>1375</v>
      </c>
      <c r="E13282" s="1">
        <f t="shared" si="342"/>
        <v>3693.2099999999996</v>
      </c>
      <c r="F13282" s="1">
        <v>998</v>
      </c>
      <c r="G13282" t="s">
        <v>234</v>
      </c>
      <c r="H13282" t="s">
        <v>13</v>
      </c>
      <c r="I13282" s="6">
        <v>53394</v>
      </c>
      <c r="J13282" t="s">
        <v>14</v>
      </c>
      <c r="K13282" t="s">
        <v>15</v>
      </c>
      <c r="L13282" s="1" t="s">
        <v>71</v>
      </c>
      <c r="M13282">
        <v>5</v>
      </c>
      <c r="N13282" t="s">
        <v>72</v>
      </c>
      <c r="O13282" t="s">
        <v>18</v>
      </c>
      <c r="P13282" t="s">
        <v>277</v>
      </c>
    </row>
    <row r="13283" spans="1:16" x14ac:dyDescent="0.3">
      <c r="A13283">
        <v>13281</v>
      </c>
      <c r="B13283" s="2" t="s">
        <v>6356</v>
      </c>
      <c r="C13283" t="s">
        <v>3070</v>
      </c>
      <c r="D13283" t="s">
        <v>2611</v>
      </c>
      <c r="E13283" s="1">
        <f t="shared" si="342"/>
        <v>1876.68</v>
      </c>
      <c r="F13283" s="1">
        <v>1197</v>
      </c>
      <c r="G13283" t="s">
        <v>234</v>
      </c>
      <c r="H13283" t="s">
        <v>13</v>
      </c>
      <c r="I13283" s="6">
        <v>74341</v>
      </c>
      <c r="J13283" t="s">
        <v>14</v>
      </c>
      <c r="K13283" t="s">
        <v>15</v>
      </c>
      <c r="L13283" s="1" t="s">
        <v>109</v>
      </c>
      <c r="M13283">
        <v>5</v>
      </c>
      <c r="N13283" t="s">
        <v>110</v>
      </c>
      <c r="O13283" t="s">
        <v>18</v>
      </c>
      <c r="P13283" t="s">
        <v>277</v>
      </c>
    </row>
    <row r="13284" spans="1:16" x14ac:dyDescent="0.3">
      <c r="A13284">
        <v>13282</v>
      </c>
      <c r="B13284" s="2" t="s">
        <v>6362</v>
      </c>
      <c r="C13284" t="s">
        <v>2971</v>
      </c>
      <c r="D13284" t="s">
        <v>1502</v>
      </c>
      <c r="E13284" s="1">
        <f t="shared" si="342"/>
        <v>2514.27</v>
      </c>
      <c r="F13284" s="1">
        <v>1496</v>
      </c>
      <c r="G13284" t="s">
        <v>12</v>
      </c>
      <c r="H13284" t="s">
        <v>13</v>
      </c>
      <c r="I13284" s="6">
        <v>69819</v>
      </c>
      <c r="J13284" t="s">
        <v>25</v>
      </c>
      <c r="K13284" t="s">
        <v>15</v>
      </c>
      <c r="L13284" s="1" t="s">
        <v>54</v>
      </c>
      <c r="M13284">
        <v>5</v>
      </c>
      <c r="N13284" t="s">
        <v>23</v>
      </c>
      <c r="O13284" t="s">
        <v>28</v>
      </c>
      <c r="P13284" t="s">
        <v>277</v>
      </c>
    </row>
    <row r="13285" spans="1:16" x14ac:dyDescent="0.3">
      <c r="A13285">
        <v>13283</v>
      </c>
      <c r="B13285" s="2" t="s">
        <v>6364</v>
      </c>
      <c r="C13285" t="s">
        <v>3052</v>
      </c>
      <c r="D13285" t="s">
        <v>1555</v>
      </c>
      <c r="E13285" s="1">
        <f t="shared" ref="E13285:E13313" si="343">IF(ISNUMBER(SEARCH("Lakh", D13285)),SUBSTITUTE(SUBSTITUTE(D13285, "₹", ""), " Lakh", "") * $R$1, IF(ISNUMBER(SEARCH("Crore", D13285)), SUBSTITUTE(SUBSTITUTE(D13285, "₹", ""), " Crore", "") * 120300, ""))</f>
        <v>2815.02</v>
      </c>
      <c r="F13285" s="1">
        <v>998</v>
      </c>
      <c r="G13285" t="s">
        <v>234</v>
      </c>
      <c r="H13285" t="s">
        <v>13</v>
      </c>
      <c r="I13285" s="6">
        <v>124574</v>
      </c>
      <c r="J13285" t="s">
        <v>25</v>
      </c>
      <c r="K13285" t="s">
        <v>15</v>
      </c>
      <c r="L13285" s="1" t="s">
        <v>49</v>
      </c>
      <c r="M13285">
        <v>5</v>
      </c>
      <c r="N13285" t="s">
        <v>74</v>
      </c>
      <c r="O13285" t="s">
        <v>18</v>
      </c>
      <c r="P13285" t="s">
        <v>277</v>
      </c>
    </row>
    <row r="13286" spans="1:16" x14ac:dyDescent="0.3">
      <c r="A13286">
        <v>13284</v>
      </c>
      <c r="B13286" s="2" t="s">
        <v>6363</v>
      </c>
      <c r="C13286" t="s">
        <v>3401</v>
      </c>
      <c r="D13286" t="s">
        <v>1224</v>
      </c>
      <c r="E13286" s="1">
        <f t="shared" si="343"/>
        <v>4210.5</v>
      </c>
      <c r="F13286" s="1">
        <v>1197</v>
      </c>
      <c r="G13286" t="s">
        <v>12</v>
      </c>
      <c r="H13286" t="s">
        <v>13</v>
      </c>
      <c r="I13286" s="6">
        <v>50000</v>
      </c>
      <c r="J13286" t="s">
        <v>14</v>
      </c>
      <c r="K13286" t="s">
        <v>15</v>
      </c>
      <c r="L13286" s="1" t="s">
        <v>211</v>
      </c>
      <c r="M13286">
        <v>5</v>
      </c>
      <c r="N13286" t="s">
        <v>173</v>
      </c>
      <c r="O13286" t="s">
        <v>18</v>
      </c>
      <c r="P13286" t="s">
        <v>277</v>
      </c>
    </row>
    <row r="13287" spans="1:16" x14ac:dyDescent="0.3">
      <c r="A13287">
        <v>13285</v>
      </c>
      <c r="B13287" s="2" t="s">
        <v>6369</v>
      </c>
      <c r="C13287" t="s">
        <v>3161</v>
      </c>
      <c r="D13287" t="s">
        <v>1595</v>
      </c>
      <c r="E13287" s="1">
        <f t="shared" si="343"/>
        <v>86616</v>
      </c>
      <c r="F13287" s="1">
        <v>1950</v>
      </c>
      <c r="G13287" t="s">
        <v>234</v>
      </c>
      <c r="H13287" t="s">
        <v>20</v>
      </c>
      <c r="I13287" s="6">
        <v>4000</v>
      </c>
      <c r="J13287" t="s">
        <v>14</v>
      </c>
      <c r="K13287" t="s">
        <v>21</v>
      </c>
      <c r="L13287" s="1" t="s">
        <v>287</v>
      </c>
      <c r="M13287">
        <v>5</v>
      </c>
      <c r="O13287" t="s">
        <v>47</v>
      </c>
      <c r="P13287" t="s">
        <v>277</v>
      </c>
    </row>
    <row r="13288" spans="1:16" x14ac:dyDescent="0.3">
      <c r="A13288">
        <v>13286</v>
      </c>
      <c r="B13288" s="2" t="s">
        <v>6364</v>
      </c>
      <c r="C13288" t="s">
        <v>3072</v>
      </c>
      <c r="D13288" t="s">
        <v>1214</v>
      </c>
      <c r="E13288" s="1">
        <f t="shared" si="343"/>
        <v>4330.8</v>
      </c>
      <c r="F13288" s="1">
        <v>1197</v>
      </c>
      <c r="G13288" t="s">
        <v>12</v>
      </c>
      <c r="H13288" t="s">
        <v>13</v>
      </c>
      <c r="I13288" s="6">
        <v>80000</v>
      </c>
      <c r="J13288" t="s">
        <v>25</v>
      </c>
      <c r="K13288" t="s">
        <v>15</v>
      </c>
      <c r="L13288" s="1" t="s">
        <v>271</v>
      </c>
      <c r="M13288">
        <v>5</v>
      </c>
      <c r="N13288" t="s">
        <v>194</v>
      </c>
      <c r="O13288" t="s">
        <v>18</v>
      </c>
      <c r="P13288" t="s">
        <v>277</v>
      </c>
    </row>
    <row r="13289" spans="1:16" x14ac:dyDescent="0.3">
      <c r="A13289">
        <v>13287</v>
      </c>
      <c r="B13289" s="2" t="s">
        <v>6357</v>
      </c>
      <c r="C13289" t="s">
        <v>2970</v>
      </c>
      <c r="D13289" t="s">
        <v>1228</v>
      </c>
      <c r="E13289" s="1">
        <f t="shared" si="343"/>
        <v>3609</v>
      </c>
      <c r="F13289" s="1">
        <v>998</v>
      </c>
      <c r="G13289" t="s">
        <v>12</v>
      </c>
      <c r="H13289" t="s">
        <v>13</v>
      </c>
      <c r="I13289" s="6">
        <v>60000</v>
      </c>
      <c r="J13289" t="s">
        <v>25</v>
      </c>
      <c r="K13289" t="s">
        <v>51</v>
      </c>
      <c r="L13289" s="1" t="s">
        <v>52</v>
      </c>
      <c r="M13289">
        <v>5</v>
      </c>
      <c r="N13289" t="s">
        <v>53</v>
      </c>
      <c r="O13289" t="s">
        <v>18</v>
      </c>
      <c r="P13289" t="s">
        <v>277</v>
      </c>
    </row>
    <row r="13290" spans="1:16" x14ac:dyDescent="0.3">
      <c r="A13290">
        <v>13288</v>
      </c>
      <c r="B13290" s="2" t="s">
        <v>6364</v>
      </c>
      <c r="C13290" t="s">
        <v>4570</v>
      </c>
      <c r="D13290" t="s">
        <v>1247</v>
      </c>
      <c r="E13290" s="1">
        <f t="shared" si="343"/>
        <v>3007.5</v>
      </c>
      <c r="F13290" s="1">
        <v>1196</v>
      </c>
      <c r="G13290" t="s">
        <v>12</v>
      </c>
      <c r="H13290" t="s">
        <v>13</v>
      </c>
      <c r="I13290" s="6">
        <v>70000</v>
      </c>
      <c r="J13290" t="s">
        <v>14</v>
      </c>
      <c r="K13290" t="s">
        <v>15</v>
      </c>
      <c r="L13290" s="1" t="s">
        <v>35</v>
      </c>
      <c r="M13290">
        <v>5</v>
      </c>
      <c r="N13290" t="s">
        <v>36</v>
      </c>
      <c r="O13290" t="s">
        <v>37</v>
      </c>
      <c r="P13290" t="s">
        <v>277</v>
      </c>
    </row>
    <row r="13291" spans="1:16" x14ac:dyDescent="0.3">
      <c r="A13291">
        <v>13289</v>
      </c>
      <c r="B13291" s="2" t="s">
        <v>6368</v>
      </c>
      <c r="C13291" t="s">
        <v>5985</v>
      </c>
      <c r="D13291" t="s">
        <v>1397</v>
      </c>
      <c r="E13291" s="1">
        <f t="shared" si="343"/>
        <v>1383.4499999999998</v>
      </c>
      <c r="F13291" s="1">
        <v>2953</v>
      </c>
      <c r="G13291" t="s">
        <v>12</v>
      </c>
      <c r="H13291" t="s">
        <v>13</v>
      </c>
      <c r="I13291" s="6">
        <v>70000</v>
      </c>
      <c r="J13291" t="s">
        <v>14</v>
      </c>
      <c r="K13291" t="s">
        <v>21</v>
      </c>
      <c r="L13291" s="1" t="s">
        <v>1149</v>
      </c>
      <c r="M13291">
        <v>7</v>
      </c>
      <c r="N13291" t="s">
        <v>724</v>
      </c>
      <c r="O13291" t="s">
        <v>47</v>
      </c>
      <c r="P13291" t="s">
        <v>277</v>
      </c>
    </row>
    <row r="13292" spans="1:16" x14ac:dyDescent="0.3">
      <c r="A13292">
        <v>13290</v>
      </c>
      <c r="B13292" s="2" t="s">
        <v>6363</v>
      </c>
      <c r="C13292" t="s">
        <v>3072</v>
      </c>
      <c r="D13292" t="s">
        <v>1356</v>
      </c>
      <c r="E13292" s="1">
        <f t="shared" si="343"/>
        <v>3512.7599999999998</v>
      </c>
      <c r="F13292" s="1">
        <v>1197</v>
      </c>
      <c r="G13292" t="s">
        <v>234</v>
      </c>
      <c r="H13292" t="s">
        <v>13</v>
      </c>
      <c r="I13292" s="6">
        <v>97310</v>
      </c>
      <c r="J13292" t="s">
        <v>14</v>
      </c>
      <c r="K13292" t="s">
        <v>15</v>
      </c>
      <c r="L13292" s="1" t="s">
        <v>84</v>
      </c>
      <c r="M13292">
        <v>5</v>
      </c>
      <c r="N13292" t="s">
        <v>308</v>
      </c>
      <c r="O13292" t="s">
        <v>18</v>
      </c>
      <c r="P13292" t="s">
        <v>277</v>
      </c>
    </row>
    <row r="13293" spans="1:16" x14ac:dyDescent="0.3">
      <c r="A13293">
        <v>13291</v>
      </c>
      <c r="B13293" s="2" t="s">
        <v>6353</v>
      </c>
      <c r="C13293" t="s">
        <v>3288</v>
      </c>
      <c r="D13293" t="s">
        <v>2352</v>
      </c>
      <c r="E13293" s="1">
        <f t="shared" si="343"/>
        <v>7590.9299999999994</v>
      </c>
      <c r="F13293" s="1">
        <v>1197</v>
      </c>
      <c r="G13293" t="s">
        <v>268</v>
      </c>
      <c r="H13293" t="s">
        <v>20</v>
      </c>
      <c r="I13293" s="6">
        <v>19244</v>
      </c>
      <c r="J13293" t="s">
        <v>14</v>
      </c>
      <c r="K13293" t="s">
        <v>15</v>
      </c>
      <c r="L13293" s="1" t="s">
        <v>16</v>
      </c>
      <c r="M13293">
        <v>5</v>
      </c>
      <c r="N13293" t="s">
        <v>17</v>
      </c>
      <c r="O13293" t="s">
        <v>18</v>
      </c>
      <c r="P13293" t="s">
        <v>277</v>
      </c>
    </row>
    <row r="13294" spans="1:16" x14ac:dyDescent="0.3">
      <c r="A13294">
        <v>13292</v>
      </c>
      <c r="B13294" s="2" t="s">
        <v>6354</v>
      </c>
      <c r="C13294" t="s">
        <v>4497</v>
      </c>
      <c r="D13294" t="s">
        <v>1420</v>
      </c>
      <c r="E13294" s="1">
        <f t="shared" si="343"/>
        <v>6171.3899999999994</v>
      </c>
      <c r="F13294" s="1">
        <v>1497</v>
      </c>
      <c r="G13294" t="s">
        <v>234</v>
      </c>
      <c r="H13294" t="s">
        <v>13</v>
      </c>
      <c r="I13294" s="6">
        <v>67723</v>
      </c>
      <c r="J13294" t="s">
        <v>14</v>
      </c>
      <c r="K13294" t="s">
        <v>15</v>
      </c>
      <c r="L13294" s="1" t="s">
        <v>347</v>
      </c>
      <c r="M13294">
        <v>5</v>
      </c>
      <c r="N13294" t="s">
        <v>372</v>
      </c>
      <c r="O13294" t="s">
        <v>28</v>
      </c>
      <c r="P13294" t="s">
        <v>277</v>
      </c>
    </row>
    <row r="13295" spans="1:16" x14ac:dyDescent="0.3">
      <c r="A13295">
        <v>13293</v>
      </c>
      <c r="B13295" s="2" t="s">
        <v>6354</v>
      </c>
      <c r="C13295" t="s">
        <v>3229</v>
      </c>
      <c r="D13295" t="s">
        <v>1755</v>
      </c>
      <c r="E13295" s="1">
        <f t="shared" si="343"/>
        <v>3885.69</v>
      </c>
      <c r="F13295" s="1">
        <v>998</v>
      </c>
      <c r="G13295" t="s">
        <v>12</v>
      </c>
      <c r="H13295" t="s">
        <v>20</v>
      </c>
      <c r="I13295" s="6">
        <v>96295</v>
      </c>
      <c r="J13295" t="s">
        <v>25</v>
      </c>
      <c r="K13295" t="s">
        <v>15</v>
      </c>
      <c r="L13295" s="1" t="s">
        <v>86</v>
      </c>
      <c r="M13295">
        <v>5</v>
      </c>
      <c r="N13295" t="s">
        <v>341</v>
      </c>
      <c r="O13295" t="s">
        <v>18</v>
      </c>
      <c r="P13295" t="s">
        <v>277</v>
      </c>
    </row>
    <row r="13296" spans="1:16" x14ac:dyDescent="0.3">
      <c r="A13296">
        <v>13294</v>
      </c>
      <c r="B13296" s="2" t="s">
        <v>6362</v>
      </c>
      <c r="C13296" t="s">
        <v>2970</v>
      </c>
      <c r="D13296" t="s">
        <v>2112</v>
      </c>
      <c r="E13296" s="1">
        <f t="shared" si="343"/>
        <v>2610.5099999999998</v>
      </c>
      <c r="F13296" s="1">
        <v>998</v>
      </c>
      <c r="G13296" t="s">
        <v>234</v>
      </c>
      <c r="H13296" t="s">
        <v>13</v>
      </c>
      <c r="I13296" s="6">
        <v>78724</v>
      </c>
      <c r="J13296" t="s">
        <v>14</v>
      </c>
      <c r="K13296" t="s">
        <v>51</v>
      </c>
      <c r="L13296" s="1" t="s">
        <v>142</v>
      </c>
      <c r="M13296">
        <v>5</v>
      </c>
      <c r="N13296" t="s">
        <v>143</v>
      </c>
      <c r="O13296" t="s">
        <v>18</v>
      </c>
      <c r="P13296" t="s">
        <v>277</v>
      </c>
    </row>
    <row r="13297" spans="1:16" x14ac:dyDescent="0.3">
      <c r="A13297">
        <v>13295</v>
      </c>
      <c r="B13297" s="2" t="s">
        <v>6354</v>
      </c>
      <c r="C13297" t="s">
        <v>3427</v>
      </c>
      <c r="D13297" t="s">
        <v>1491</v>
      </c>
      <c r="E13297" s="1">
        <f t="shared" si="343"/>
        <v>3897.7200000000003</v>
      </c>
      <c r="F13297" s="1">
        <v>1198</v>
      </c>
      <c r="G13297" t="s">
        <v>12</v>
      </c>
      <c r="H13297" t="s">
        <v>13</v>
      </c>
      <c r="I13297" s="6">
        <v>50489</v>
      </c>
      <c r="J13297" t="s">
        <v>14</v>
      </c>
      <c r="K13297" t="s">
        <v>15</v>
      </c>
      <c r="L13297" s="1" t="s">
        <v>174</v>
      </c>
      <c r="M13297">
        <v>5</v>
      </c>
      <c r="N13297" t="s">
        <v>175</v>
      </c>
      <c r="O13297" t="s">
        <v>18</v>
      </c>
      <c r="P13297" t="s">
        <v>277</v>
      </c>
    </row>
    <row r="13298" spans="1:16" x14ac:dyDescent="0.3">
      <c r="A13298">
        <v>13296</v>
      </c>
      <c r="B13298" s="2" t="s">
        <v>6365</v>
      </c>
      <c r="C13298" t="s">
        <v>3767</v>
      </c>
      <c r="D13298" t="s">
        <v>1414</v>
      </c>
      <c r="E13298" s="1">
        <f t="shared" si="343"/>
        <v>7939.7999999999993</v>
      </c>
      <c r="F13298" s="1">
        <v>999</v>
      </c>
      <c r="G13298" t="s">
        <v>12</v>
      </c>
      <c r="H13298" t="s">
        <v>13</v>
      </c>
      <c r="I13298" s="6">
        <v>30000</v>
      </c>
      <c r="J13298" t="s">
        <v>14</v>
      </c>
      <c r="K13298" t="s">
        <v>15</v>
      </c>
      <c r="L13298" s="1" t="s">
        <v>279</v>
      </c>
      <c r="M13298">
        <v>7</v>
      </c>
      <c r="N13298" t="s">
        <v>114</v>
      </c>
      <c r="O13298" t="s">
        <v>24</v>
      </c>
      <c r="P13298" t="s">
        <v>277</v>
      </c>
    </row>
    <row r="13299" spans="1:16" x14ac:dyDescent="0.3">
      <c r="A13299">
        <v>13297</v>
      </c>
      <c r="B13299" s="2" t="s">
        <v>6362</v>
      </c>
      <c r="C13299" t="s">
        <v>4333</v>
      </c>
      <c r="D13299" t="s">
        <v>1224</v>
      </c>
      <c r="E13299" s="1">
        <f t="shared" si="343"/>
        <v>4210.5</v>
      </c>
      <c r="F13299" s="1">
        <v>1799</v>
      </c>
      <c r="G13299" t="s">
        <v>12</v>
      </c>
      <c r="H13299" t="s">
        <v>20</v>
      </c>
      <c r="I13299" s="6">
        <v>70000</v>
      </c>
      <c r="J13299" t="s">
        <v>25</v>
      </c>
      <c r="K13299" t="s">
        <v>15</v>
      </c>
      <c r="L13299" s="1" t="s">
        <v>290</v>
      </c>
      <c r="M13299">
        <v>5</v>
      </c>
      <c r="N13299" t="s">
        <v>633</v>
      </c>
      <c r="O13299" t="s">
        <v>28</v>
      </c>
      <c r="P13299" t="s">
        <v>277</v>
      </c>
    </row>
    <row r="13300" spans="1:16" x14ac:dyDescent="0.3">
      <c r="A13300">
        <v>13298</v>
      </c>
      <c r="B13300" s="2" t="s">
        <v>6360</v>
      </c>
      <c r="C13300" t="s">
        <v>3230</v>
      </c>
      <c r="D13300" t="s">
        <v>1278</v>
      </c>
      <c r="E13300" s="1">
        <f t="shared" si="343"/>
        <v>7218</v>
      </c>
      <c r="F13300" s="1">
        <v>1197</v>
      </c>
      <c r="G13300" t="s">
        <v>12</v>
      </c>
      <c r="H13300" t="s">
        <v>13</v>
      </c>
      <c r="I13300" s="6">
        <v>10000</v>
      </c>
      <c r="J13300" t="s">
        <v>14</v>
      </c>
      <c r="K13300" t="s">
        <v>15</v>
      </c>
      <c r="L13300" s="1" t="s">
        <v>31</v>
      </c>
      <c r="M13300">
        <v>5</v>
      </c>
      <c r="N13300" t="s">
        <v>342</v>
      </c>
      <c r="O13300" t="s">
        <v>18</v>
      </c>
      <c r="P13300" t="s">
        <v>277</v>
      </c>
    </row>
    <row r="13301" spans="1:16" x14ac:dyDescent="0.3">
      <c r="A13301">
        <v>13299</v>
      </c>
      <c r="B13301" s="2" t="s">
        <v>6359</v>
      </c>
      <c r="C13301" t="s">
        <v>3798</v>
      </c>
      <c r="D13301" t="s">
        <v>1379</v>
      </c>
      <c r="E13301" s="1">
        <f t="shared" si="343"/>
        <v>64661.25</v>
      </c>
      <c r="F13301" s="1">
        <v>1991</v>
      </c>
      <c r="G13301" t="s">
        <v>234</v>
      </c>
      <c r="H13301" t="s">
        <v>20</v>
      </c>
      <c r="I13301" s="6">
        <v>40000</v>
      </c>
      <c r="J13301" t="s">
        <v>25</v>
      </c>
      <c r="K13301" t="s">
        <v>15</v>
      </c>
      <c r="L13301" s="1" t="s">
        <v>400</v>
      </c>
      <c r="M13301">
        <v>5</v>
      </c>
      <c r="N13301" t="s">
        <v>629</v>
      </c>
      <c r="O13301" t="s">
        <v>47</v>
      </c>
      <c r="P13301" t="s">
        <v>277</v>
      </c>
    </row>
    <row r="13302" spans="1:16" x14ac:dyDescent="0.3">
      <c r="A13302">
        <v>13300</v>
      </c>
      <c r="B13302" s="2" t="s">
        <v>6355</v>
      </c>
      <c r="C13302" t="s">
        <v>4254</v>
      </c>
      <c r="D13302" t="s">
        <v>1277</v>
      </c>
      <c r="E13302" s="1">
        <f t="shared" si="343"/>
        <v>2646.6000000000004</v>
      </c>
      <c r="F13302" s="1">
        <v>1799</v>
      </c>
      <c r="G13302" t="s">
        <v>12</v>
      </c>
      <c r="H13302" t="s">
        <v>13</v>
      </c>
      <c r="I13302" s="6">
        <v>120000</v>
      </c>
      <c r="J13302" t="s">
        <v>25</v>
      </c>
      <c r="K13302" t="s">
        <v>15</v>
      </c>
      <c r="L13302" s="1" t="s">
        <v>217</v>
      </c>
      <c r="M13302">
        <v>5</v>
      </c>
      <c r="N13302" t="s">
        <v>458</v>
      </c>
      <c r="O13302" t="s">
        <v>28</v>
      </c>
      <c r="P13302" t="s">
        <v>277</v>
      </c>
    </row>
    <row r="13303" spans="1:16" x14ac:dyDescent="0.3">
      <c r="A13303">
        <v>13301</v>
      </c>
      <c r="B13303" s="2" t="s">
        <v>6365</v>
      </c>
      <c r="C13303" t="s">
        <v>5679</v>
      </c>
      <c r="D13303" t="s">
        <v>1519</v>
      </c>
      <c r="E13303" s="1">
        <f t="shared" si="343"/>
        <v>6977.4</v>
      </c>
      <c r="F13303" s="1">
        <v>998</v>
      </c>
      <c r="G13303" t="s">
        <v>12</v>
      </c>
      <c r="H13303" t="s">
        <v>13</v>
      </c>
      <c r="I13303" s="6">
        <v>20000</v>
      </c>
      <c r="J13303" t="s">
        <v>14</v>
      </c>
      <c r="K13303" t="s">
        <v>15</v>
      </c>
      <c r="L13303" s="1" t="s">
        <v>86</v>
      </c>
      <c r="M13303">
        <v>5</v>
      </c>
      <c r="N13303" t="s">
        <v>87</v>
      </c>
      <c r="O13303" t="s">
        <v>18</v>
      </c>
      <c r="P13303" t="s">
        <v>277</v>
      </c>
    </row>
    <row r="13304" spans="1:16" x14ac:dyDescent="0.3">
      <c r="A13304">
        <v>13302</v>
      </c>
      <c r="B13304" s="2" t="s">
        <v>6354</v>
      </c>
      <c r="C13304" t="s">
        <v>3200</v>
      </c>
      <c r="D13304" t="s">
        <v>1251</v>
      </c>
      <c r="E13304" s="1">
        <f t="shared" si="343"/>
        <v>6255.6</v>
      </c>
      <c r="F13304" s="1">
        <v>1197</v>
      </c>
      <c r="G13304" t="s">
        <v>268</v>
      </c>
      <c r="H13304" t="s">
        <v>13</v>
      </c>
      <c r="I13304" s="6">
        <v>61226</v>
      </c>
      <c r="J13304" t="s">
        <v>14</v>
      </c>
      <c r="K13304" t="s">
        <v>15</v>
      </c>
      <c r="L13304" s="1" t="s">
        <v>31</v>
      </c>
      <c r="M13304">
        <v>5</v>
      </c>
      <c r="N13304" t="s">
        <v>32</v>
      </c>
      <c r="O13304" t="s">
        <v>18</v>
      </c>
      <c r="P13304" t="s">
        <v>277</v>
      </c>
    </row>
    <row r="13305" spans="1:16" x14ac:dyDescent="0.3">
      <c r="A13305">
        <v>13303</v>
      </c>
      <c r="B13305" s="2" t="s">
        <v>6358</v>
      </c>
      <c r="C13305" t="s">
        <v>3060</v>
      </c>
      <c r="D13305" t="s">
        <v>1421</v>
      </c>
      <c r="E13305" s="1">
        <f t="shared" si="343"/>
        <v>3657.12</v>
      </c>
      <c r="F13305" s="1">
        <v>998</v>
      </c>
      <c r="G13305" t="s">
        <v>234</v>
      </c>
      <c r="H13305" t="s">
        <v>13</v>
      </c>
      <c r="I13305" s="6">
        <v>79258</v>
      </c>
      <c r="J13305" t="s">
        <v>14</v>
      </c>
      <c r="K13305" t="s">
        <v>15</v>
      </c>
      <c r="L13305" s="1" t="s">
        <v>71</v>
      </c>
      <c r="M13305">
        <v>5</v>
      </c>
      <c r="N13305" t="s">
        <v>72</v>
      </c>
      <c r="O13305" t="s">
        <v>18</v>
      </c>
      <c r="P13305" t="s">
        <v>277</v>
      </c>
    </row>
    <row r="13306" spans="1:16" x14ac:dyDescent="0.3">
      <c r="A13306">
        <v>13304</v>
      </c>
      <c r="B13306" s="2" t="s">
        <v>6352</v>
      </c>
      <c r="C13306" t="s">
        <v>3314</v>
      </c>
      <c r="D13306" t="s">
        <v>1736</v>
      </c>
      <c r="E13306" s="1">
        <f t="shared" si="343"/>
        <v>10069.109999999999</v>
      </c>
      <c r="F13306" s="1">
        <v>1497</v>
      </c>
      <c r="G13306" t="s">
        <v>234</v>
      </c>
      <c r="H13306" t="s">
        <v>20</v>
      </c>
      <c r="I13306" s="6">
        <v>88483</v>
      </c>
      <c r="J13306" t="s">
        <v>14</v>
      </c>
      <c r="K13306" t="s">
        <v>15</v>
      </c>
      <c r="L13306" s="1" t="s">
        <v>347</v>
      </c>
      <c r="M13306">
        <v>5</v>
      </c>
      <c r="N13306" t="s">
        <v>40</v>
      </c>
      <c r="O13306" t="s">
        <v>28</v>
      </c>
      <c r="P13306" t="s">
        <v>277</v>
      </c>
    </row>
    <row r="13307" spans="1:16" x14ac:dyDescent="0.3">
      <c r="A13307">
        <v>13305</v>
      </c>
      <c r="B13307" s="2" t="s">
        <v>6357</v>
      </c>
      <c r="C13307" t="s">
        <v>2982</v>
      </c>
      <c r="D13307" t="s">
        <v>1937</v>
      </c>
      <c r="E13307" s="1">
        <f t="shared" si="343"/>
        <v>5353.35</v>
      </c>
      <c r="F13307" s="1">
        <v>1197</v>
      </c>
      <c r="G13307" t="s">
        <v>234</v>
      </c>
      <c r="H13307" t="s">
        <v>13</v>
      </c>
      <c r="I13307" s="6">
        <v>35747</v>
      </c>
      <c r="J13307" t="s">
        <v>14</v>
      </c>
      <c r="K13307" t="s">
        <v>15</v>
      </c>
      <c r="L13307" s="1" t="s">
        <v>73</v>
      </c>
      <c r="M13307">
        <v>5</v>
      </c>
      <c r="N13307" t="s">
        <v>74</v>
      </c>
      <c r="O13307" t="s">
        <v>18</v>
      </c>
      <c r="P13307" t="s">
        <v>277</v>
      </c>
    </row>
    <row r="13308" spans="1:16" x14ac:dyDescent="0.3">
      <c r="A13308">
        <v>13306</v>
      </c>
      <c r="B13308" s="2" t="s">
        <v>6358</v>
      </c>
      <c r="C13308" t="s">
        <v>2958</v>
      </c>
      <c r="D13308" t="s">
        <v>1938</v>
      </c>
      <c r="E13308" s="1">
        <f t="shared" si="343"/>
        <v>4234.5600000000004</v>
      </c>
      <c r="F13308" s="1">
        <v>1197</v>
      </c>
      <c r="G13308" t="s">
        <v>234</v>
      </c>
      <c r="H13308" t="s">
        <v>13</v>
      </c>
      <c r="I13308" s="6">
        <v>80888</v>
      </c>
      <c r="J13308" t="s">
        <v>14</v>
      </c>
      <c r="K13308" t="s">
        <v>15</v>
      </c>
      <c r="L13308" s="1" t="s">
        <v>84</v>
      </c>
      <c r="M13308">
        <v>5</v>
      </c>
      <c r="N13308" t="s">
        <v>139</v>
      </c>
      <c r="O13308" t="s">
        <v>28</v>
      </c>
      <c r="P13308" t="s">
        <v>277</v>
      </c>
    </row>
    <row r="13309" spans="1:16" x14ac:dyDescent="0.3">
      <c r="A13309">
        <v>13307</v>
      </c>
      <c r="B13309" s="2" t="s">
        <v>6363</v>
      </c>
      <c r="C13309" t="s">
        <v>3070</v>
      </c>
      <c r="D13309" t="s">
        <v>1892</v>
      </c>
      <c r="E13309" s="1">
        <f t="shared" si="343"/>
        <v>2983.44</v>
      </c>
      <c r="F13309" s="1">
        <v>1197</v>
      </c>
      <c r="G13309" t="s">
        <v>12</v>
      </c>
      <c r="H13309" t="s">
        <v>13</v>
      </c>
      <c r="I13309" s="6">
        <v>54346</v>
      </c>
      <c r="J13309" t="s">
        <v>25</v>
      </c>
      <c r="K13309" t="s">
        <v>15</v>
      </c>
      <c r="L13309" s="1" t="s">
        <v>109</v>
      </c>
      <c r="M13309">
        <v>5</v>
      </c>
      <c r="N13309" t="s">
        <v>110</v>
      </c>
      <c r="O13309" t="s">
        <v>18</v>
      </c>
      <c r="P13309" t="s">
        <v>233</v>
      </c>
    </row>
    <row r="13310" spans="1:16" x14ac:dyDescent="0.3">
      <c r="A13310">
        <v>13308</v>
      </c>
      <c r="B13310" s="2" t="s">
        <v>6354</v>
      </c>
      <c r="C13310" t="s">
        <v>3008</v>
      </c>
      <c r="D13310" t="s">
        <v>1381</v>
      </c>
      <c r="E13310" s="1">
        <f t="shared" si="343"/>
        <v>4679.67</v>
      </c>
      <c r="F13310" s="1">
        <v>1197</v>
      </c>
      <c r="G13310" t="s">
        <v>234</v>
      </c>
      <c r="H13310" t="s">
        <v>13</v>
      </c>
      <c r="I13310" s="6">
        <v>34425</v>
      </c>
      <c r="J13310" t="s">
        <v>14</v>
      </c>
      <c r="K13310" t="s">
        <v>15</v>
      </c>
      <c r="L13310" s="1" t="s">
        <v>73</v>
      </c>
      <c r="M13310">
        <v>5</v>
      </c>
      <c r="N13310" t="s">
        <v>74</v>
      </c>
      <c r="O13310" t="s">
        <v>18</v>
      </c>
      <c r="P13310" t="s">
        <v>277</v>
      </c>
    </row>
    <row r="13311" spans="1:16" x14ac:dyDescent="0.3">
      <c r="A13311">
        <v>13309</v>
      </c>
      <c r="B13311" s="2" t="s">
        <v>6362</v>
      </c>
      <c r="C13311" t="s">
        <v>3256</v>
      </c>
      <c r="D13311" t="s">
        <v>1231</v>
      </c>
      <c r="E13311" s="1">
        <f t="shared" si="343"/>
        <v>1203</v>
      </c>
      <c r="F13311" s="1">
        <v>1086</v>
      </c>
      <c r="G13311" t="s">
        <v>12</v>
      </c>
      <c r="H13311" t="s">
        <v>13</v>
      </c>
      <c r="I13311" s="6">
        <v>120000</v>
      </c>
      <c r="J13311" t="s">
        <v>25</v>
      </c>
      <c r="K13311" t="s">
        <v>51</v>
      </c>
      <c r="L13311" s="1" t="s">
        <v>107</v>
      </c>
      <c r="M13311">
        <v>5</v>
      </c>
      <c r="N13311" t="s">
        <v>356</v>
      </c>
      <c r="O13311" t="s">
        <v>18</v>
      </c>
      <c r="P13311" t="s">
        <v>277</v>
      </c>
    </row>
    <row r="13312" spans="1:16" x14ac:dyDescent="0.3">
      <c r="A13312">
        <v>13310</v>
      </c>
      <c r="B13312" s="2" t="s">
        <v>6363</v>
      </c>
      <c r="C13312" t="s">
        <v>5986</v>
      </c>
      <c r="D13312" t="s">
        <v>1212</v>
      </c>
      <c r="E13312" s="1">
        <f t="shared" si="343"/>
        <v>1924.8000000000002</v>
      </c>
      <c r="F13312" s="1">
        <v>1086</v>
      </c>
      <c r="G13312" t="s">
        <v>12</v>
      </c>
      <c r="H13312" t="s">
        <v>13</v>
      </c>
      <c r="I13312" s="6">
        <v>110000</v>
      </c>
      <c r="J13312" t="s">
        <v>25</v>
      </c>
      <c r="K13312" t="s">
        <v>51</v>
      </c>
      <c r="M13312">
        <v>5</v>
      </c>
      <c r="N13312" t="s">
        <v>173</v>
      </c>
      <c r="O13312" t="s">
        <v>18</v>
      </c>
      <c r="P13312" t="s">
        <v>277</v>
      </c>
    </row>
    <row r="13313" spans="1:16" x14ac:dyDescent="0.3">
      <c r="A13313">
        <v>13311</v>
      </c>
      <c r="B13313" s="2" t="s">
        <v>6365</v>
      </c>
      <c r="C13313" t="s">
        <v>4579</v>
      </c>
      <c r="D13313" t="s">
        <v>1957</v>
      </c>
      <c r="E13313" s="1">
        <f t="shared" si="343"/>
        <v>12511.2</v>
      </c>
      <c r="F13313" s="1">
        <v>1199</v>
      </c>
      <c r="G13313" t="s">
        <v>12</v>
      </c>
      <c r="H13313" t="s">
        <v>13</v>
      </c>
      <c r="I13313" s="6">
        <v>20000</v>
      </c>
      <c r="J13313" t="s">
        <v>42</v>
      </c>
      <c r="K13313" t="s">
        <v>15</v>
      </c>
      <c r="L13313" s="1" t="s">
        <v>57</v>
      </c>
      <c r="M13313">
        <v>5</v>
      </c>
      <c r="N13313" t="s">
        <v>365</v>
      </c>
      <c r="O13313" t="s">
        <v>47</v>
      </c>
      <c r="P13313" t="s">
        <v>277</v>
      </c>
    </row>
    <row r="13314" spans="1:16" x14ac:dyDescent="0.3">
      <c r="A13314">
        <v>13312</v>
      </c>
      <c r="B13314" s="2" t="s">
        <v>6367</v>
      </c>
      <c r="C13314" t="s">
        <v>4194</v>
      </c>
      <c r="D13314" t="s">
        <v>1764</v>
      </c>
      <c r="E13314" s="1">
        <f>SUBSTITUTE(D13314, "₹", "")*0.01203</f>
        <v>1022.5500000000001</v>
      </c>
      <c r="F13314" s="1">
        <v>796</v>
      </c>
      <c r="G13314" t="s">
        <v>12</v>
      </c>
      <c r="H13314" t="s">
        <v>13</v>
      </c>
      <c r="I13314" s="6">
        <v>50000</v>
      </c>
      <c r="J13314" t="s">
        <v>14</v>
      </c>
      <c r="K13314" t="s">
        <v>15</v>
      </c>
      <c r="L13314" s="1" t="s">
        <v>395</v>
      </c>
      <c r="M13314">
        <v>5</v>
      </c>
      <c r="N13314" t="s">
        <v>396</v>
      </c>
      <c r="O13314" t="s">
        <v>18</v>
      </c>
      <c r="P13314" t="s">
        <v>277</v>
      </c>
    </row>
    <row r="13315" spans="1:16" x14ac:dyDescent="0.3">
      <c r="A13315">
        <v>13313</v>
      </c>
      <c r="B13315" s="2" t="s">
        <v>6365</v>
      </c>
      <c r="C13315" t="s">
        <v>5987</v>
      </c>
      <c r="D13315" t="s">
        <v>2174</v>
      </c>
      <c r="E13315" s="1">
        <f t="shared" ref="E13315:E13328" si="344">IF(ISNUMBER(SEARCH("Lakh", D13315)),SUBSTITUTE(SUBSTITUTE(D13315, "₹", ""), " Lakh", "") * $R$1, IF(ISNUMBER(SEARCH("Crore", D13315)), SUBSTITUTE(SUBSTITUTE(D13315, "₹", ""), " Crore", "") * 120300, ""))</f>
        <v>16781.849999999999</v>
      </c>
      <c r="F13315" s="1">
        <v>1493</v>
      </c>
      <c r="G13315" t="s">
        <v>234</v>
      </c>
      <c r="H13315" t="s">
        <v>20</v>
      </c>
      <c r="I13315" s="6">
        <v>11000</v>
      </c>
      <c r="J13315" t="s">
        <v>14</v>
      </c>
      <c r="K13315" t="s">
        <v>21</v>
      </c>
      <c r="L13315" s="1" t="s">
        <v>127</v>
      </c>
      <c r="M13315">
        <v>5</v>
      </c>
      <c r="O13315" t="s">
        <v>47</v>
      </c>
      <c r="P13315" t="s">
        <v>277</v>
      </c>
    </row>
    <row r="13316" spans="1:16" x14ac:dyDescent="0.3">
      <c r="A13316">
        <v>13314</v>
      </c>
      <c r="B13316" s="2" t="s">
        <v>6363</v>
      </c>
      <c r="C13316" t="s">
        <v>3723</v>
      </c>
      <c r="D13316" t="s">
        <v>1636</v>
      </c>
      <c r="E13316" s="1">
        <f t="shared" si="344"/>
        <v>2393.9699999999998</v>
      </c>
      <c r="F13316" s="1">
        <v>1197</v>
      </c>
      <c r="G13316" t="s">
        <v>12</v>
      </c>
      <c r="H13316" t="s">
        <v>13</v>
      </c>
      <c r="I13316" s="6">
        <v>51210</v>
      </c>
      <c r="J13316" t="s">
        <v>14</v>
      </c>
      <c r="K13316" t="s">
        <v>15</v>
      </c>
      <c r="L13316" s="1" t="s">
        <v>109</v>
      </c>
      <c r="M13316">
        <v>5</v>
      </c>
      <c r="N13316" t="s">
        <v>110</v>
      </c>
      <c r="O13316" t="s">
        <v>18</v>
      </c>
      <c r="P13316" t="s">
        <v>277</v>
      </c>
    </row>
    <row r="13317" spans="1:16" x14ac:dyDescent="0.3">
      <c r="A13317">
        <v>13315</v>
      </c>
      <c r="B13317" s="2" t="s">
        <v>6359</v>
      </c>
      <c r="C13317" t="s">
        <v>2979</v>
      </c>
      <c r="D13317" t="s">
        <v>1902</v>
      </c>
      <c r="E13317" s="1">
        <f t="shared" si="344"/>
        <v>7530.78</v>
      </c>
      <c r="F13317" s="1">
        <v>1197</v>
      </c>
      <c r="G13317" t="s">
        <v>12</v>
      </c>
      <c r="H13317" t="s">
        <v>13</v>
      </c>
      <c r="I13317" s="6">
        <v>59549</v>
      </c>
      <c r="J13317" t="s">
        <v>14</v>
      </c>
      <c r="K13317" t="s">
        <v>15</v>
      </c>
      <c r="L13317" s="1" t="s">
        <v>67</v>
      </c>
      <c r="M13317">
        <v>5</v>
      </c>
      <c r="N13317" t="s">
        <v>68</v>
      </c>
      <c r="O13317" t="s">
        <v>18</v>
      </c>
      <c r="P13317" t="s">
        <v>277</v>
      </c>
    </row>
    <row r="13318" spans="1:16" x14ac:dyDescent="0.3">
      <c r="A13318">
        <v>13316</v>
      </c>
      <c r="B13318" s="2" t="s">
        <v>6360</v>
      </c>
      <c r="C13318" t="s">
        <v>5726</v>
      </c>
      <c r="D13318" t="s">
        <v>2792</v>
      </c>
      <c r="E13318" s="1">
        <f t="shared" si="344"/>
        <v>17888.61</v>
      </c>
      <c r="F13318" s="1">
        <v>1493</v>
      </c>
      <c r="G13318" t="s">
        <v>240</v>
      </c>
      <c r="H13318" t="s">
        <v>20</v>
      </c>
      <c r="I13318" s="6">
        <v>32748</v>
      </c>
      <c r="J13318" t="s">
        <v>14</v>
      </c>
      <c r="K13318" t="s">
        <v>21</v>
      </c>
      <c r="L13318" s="1" t="s">
        <v>329</v>
      </c>
      <c r="M13318">
        <v>5</v>
      </c>
      <c r="N13318" t="s">
        <v>885</v>
      </c>
      <c r="O13318" t="s">
        <v>28</v>
      </c>
      <c r="P13318" t="s">
        <v>277</v>
      </c>
    </row>
    <row r="13319" spans="1:16" x14ac:dyDescent="0.3">
      <c r="A13319">
        <v>13317</v>
      </c>
      <c r="B13319" s="2" t="s">
        <v>6361</v>
      </c>
      <c r="C13319" t="s">
        <v>3303</v>
      </c>
      <c r="D13319" t="s">
        <v>1645</v>
      </c>
      <c r="E13319" s="1">
        <f t="shared" si="344"/>
        <v>9371.3700000000008</v>
      </c>
      <c r="F13319" s="1">
        <v>1462</v>
      </c>
      <c r="G13319" t="s">
        <v>240</v>
      </c>
      <c r="H13319" t="s">
        <v>13</v>
      </c>
      <c r="I13319" s="6">
        <v>25643</v>
      </c>
      <c r="J13319" t="s">
        <v>14</v>
      </c>
      <c r="K13319" t="s">
        <v>15</v>
      </c>
      <c r="L13319" s="1" t="s">
        <v>43</v>
      </c>
      <c r="M13319">
        <v>5</v>
      </c>
      <c r="N13319" t="s">
        <v>44</v>
      </c>
      <c r="O13319" t="s">
        <v>28</v>
      </c>
      <c r="P13319" t="s">
        <v>277</v>
      </c>
    </row>
    <row r="13320" spans="1:16" x14ac:dyDescent="0.3">
      <c r="A13320">
        <v>13318</v>
      </c>
      <c r="B13320" s="2" t="s">
        <v>6352</v>
      </c>
      <c r="C13320" t="s">
        <v>3692</v>
      </c>
      <c r="D13320" t="s">
        <v>1887</v>
      </c>
      <c r="E13320" s="1">
        <f t="shared" si="344"/>
        <v>6424.0199999999995</v>
      </c>
      <c r="F13320" s="1">
        <v>1197</v>
      </c>
      <c r="G13320" t="s">
        <v>268</v>
      </c>
      <c r="H13320" t="s">
        <v>20</v>
      </c>
      <c r="I13320" s="6">
        <v>52718</v>
      </c>
      <c r="J13320" t="s">
        <v>14</v>
      </c>
      <c r="K13320" t="s">
        <v>15</v>
      </c>
      <c r="L13320" s="1" t="s">
        <v>67</v>
      </c>
      <c r="M13320">
        <v>5</v>
      </c>
      <c r="N13320" t="s">
        <v>306</v>
      </c>
      <c r="O13320" t="s">
        <v>18</v>
      </c>
      <c r="P13320" t="s">
        <v>277</v>
      </c>
    </row>
    <row r="13321" spans="1:16" x14ac:dyDescent="0.3">
      <c r="A13321">
        <v>13319</v>
      </c>
      <c r="B13321" s="2" t="s">
        <v>6352</v>
      </c>
      <c r="C13321" t="s">
        <v>3210</v>
      </c>
      <c r="D13321" t="s">
        <v>1605</v>
      </c>
      <c r="E13321" s="1">
        <f t="shared" si="344"/>
        <v>6267.63</v>
      </c>
      <c r="F13321" s="1">
        <v>1197</v>
      </c>
      <c r="G13321" t="s">
        <v>268</v>
      </c>
      <c r="H13321" t="s">
        <v>13</v>
      </c>
      <c r="I13321" s="6">
        <v>58005</v>
      </c>
      <c r="J13321" t="s">
        <v>14</v>
      </c>
      <c r="K13321" t="s">
        <v>15</v>
      </c>
      <c r="L13321" s="1" t="s">
        <v>31</v>
      </c>
      <c r="M13321">
        <v>5</v>
      </c>
      <c r="N13321" t="s">
        <v>41</v>
      </c>
      <c r="O13321" t="s">
        <v>28</v>
      </c>
      <c r="P13321" t="s">
        <v>277</v>
      </c>
    </row>
    <row r="13322" spans="1:16" x14ac:dyDescent="0.3">
      <c r="A13322">
        <v>13320</v>
      </c>
      <c r="B13322" s="2" t="s">
        <v>6357</v>
      </c>
      <c r="C13322" t="s">
        <v>3087</v>
      </c>
      <c r="D13322" t="s">
        <v>1404</v>
      </c>
      <c r="E13322" s="1">
        <f t="shared" si="344"/>
        <v>6436.0499999999993</v>
      </c>
      <c r="F13322" s="1">
        <v>1197</v>
      </c>
      <c r="G13322" t="s">
        <v>268</v>
      </c>
      <c r="H13322" t="s">
        <v>13</v>
      </c>
      <c r="I13322" s="6">
        <v>50697</v>
      </c>
      <c r="J13322" t="s">
        <v>25</v>
      </c>
      <c r="K13322" t="s">
        <v>15</v>
      </c>
      <c r="L13322" s="1" t="s">
        <v>193</v>
      </c>
      <c r="M13322">
        <v>5</v>
      </c>
      <c r="N13322" t="s">
        <v>194</v>
      </c>
      <c r="O13322" t="s">
        <v>18</v>
      </c>
      <c r="P13322" t="s">
        <v>277</v>
      </c>
    </row>
    <row r="13323" spans="1:16" x14ac:dyDescent="0.3">
      <c r="A13323">
        <v>13321</v>
      </c>
      <c r="B13323" s="2" t="s">
        <v>6356</v>
      </c>
      <c r="C13323" t="s">
        <v>3070</v>
      </c>
      <c r="D13323" t="s">
        <v>2793</v>
      </c>
      <c r="E13323" s="1">
        <f t="shared" si="344"/>
        <v>1960.8899999999999</v>
      </c>
      <c r="F13323" s="1">
        <v>1197</v>
      </c>
      <c r="G13323" t="s">
        <v>268</v>
      </c>
      <c r="H13323" t="s">
        <v>13</v>
      </c>
      <c r="I13323" s="6">
        <v>60324</v>
      </c>
      <c r="J13323" t="s">
        <v>14</v>
      </c>
      <c r="K13323" t="s">
        <v>15</v>
      </c>
      <c r="L13323" s="1" t="s">
        <v>109</v>
      </c>
      <c r="M13323">
        <v>5</v>
      </c>
      <c r="N13323" t="s">
        <v>110</v>
      </c>
      <c r="O13323" t="s">
        <v>18</v>
      </c>
      <c r="P13323" t="s">
        <v>277</v>
      </c>
    </row>
    <row r="13324" spans="1:16" x14ac:dyDescent="0.3">
      <c r="A13324">
        <v>13322</v>
      </c>
      <c r="B13324" s="2" t="s">
        <v>6362</v>
      </c>
      <c r="C13324" t="s">
        <v>5988</v>
      </c>
      <c r="D13324" t="s">
        <v>1562</v>
      </c>
      <c r="E13324" s="1">
        <f t="shared" si="344"/>
        <v>2827.05</v>
      </c>
      <c r="F13324" s="1">
        <v>1298</v>
      </c>
      <c r="G13324" t="s">
        <v>268</v>
      </c>
      <c r="H13324" t="s">
        <v>13</v>
      </c>
      <c r="I13324" s="6">
        <v>73564</v>
      </c>
      <c r="J13324" t="s">
        <v>25</v>
      </c>
      <c r="K13324" t="s">
        <v>15</v>
      </c>
      <c r="L13324" s="1">
        <v>88.2</v>
      </c>
      <c r="M13324">
        <v>5</v>
      </c>
      <c r="N13324" t="s">
        <v>433</v>
      </c>
      <c r="O13324" t="s">
        <v>18</v>
      </c>
      <c r="P13324" t="s">
        <v>277</v>
      </c>
    </row>
    <row r="13325" spans="1:16" x14ac:dyDescent="0.3">
      <c r="A13325">
        <v>13323</v>
      </c>
      <c r="B13325" s="2" t="s">
        <v>6353</v>
      </c>
      <c r="C13325" t="s">
        <v>5056</v>
      </c>
      <c r="D13325" t="s">
        <v>1263</v>
      </c>
      <c r="E13325" s="1">
        <f t="shared" si="344"/>
        <v>7819.5</v>
      </c>
      <c r="F13325" s="1">
        <v>1197</v>
      </c>
      <c r="G13325" t="s">
        <v>12</v>
      </c>
      <c r="H13325" t="s">
        <v>20</v>
      </c>
      <c r="I13325" s="6">
        <v>40000</v>
      </c>
      <c r="J13325" t="s">
        <v>14</v>
      </c>
      <c r="K13325" t="s">
        <v>15</v>
      </c>
      <c r="L13325" s="1" t="s">
        <v>31</v>
      </c>
      <c r="M13325">
        <v>5</v>
      </c>
      <c r="N13325" t="s">
        <v>372</v>
      </c>
      <c r="O13325" t="s">
        <v>18</v>
      </c>
      <c r="P13325" t="s">
        <v>277</v>
      </c>
    </row>
    <row r="13326" spans="1:16" x14ac:dyDescent="0.3">
      <c r="A13326">
        <v>13324</v>
      </c>
      <c r="B13326" s="2" t="s">
        <v>6358</v>
      </c>
      <c r="C13326" t="s">
        <v>3027</v>
      </c>
      <c r="D13326" t="s">
        <v>1838</v>
      </c>
      <c r="E13326" s="1">
        <f t="shared" si="344"/>
        <v>7398.4500000000007</v>
      </c>
      <c r="F13326" s="1">
        <v>2179</v>
      </c>
      <c r="G13326" t="s">
        <v>12</v>
      </c>
      <c r="H13326" t="s">
        <v>13</v>
      </c>
      <c r="I13326" s="6">
        <v>40000</v>
      </c>
      <c r="J13326" t="s">
        <v>25</v>
      </c>
      <c r="K13326" t="s">
        <v>21</v>
      </c>
      <c r="L13326" s="1" t="s">
        <v>76</v>
      </c>
      <c r="M13326">
        <v>7</v>
      </c>
      <c r="N13326" t="s">
        <v>77</v>
      </c>
      <c r="O13326" t="s">
        <v>47</v>
      </c>
      <c r="P13326" t="s">
        <v>277</v>
      </c>
    </row>
    <row r="13327" spans="1:16" x14ac:dyDescent="0.3">
      <c r="A13327">
        <v>13325</v>
      </c>
      <c r="B13327" s="2" t="s">
        <v>6363</v>
      </c>
      <c r="C13327" t="s">
        <v>3349</v>
      </c>
      <c r="D13327" t="s">
        <v>1261</v>
      </c>
      <c r="E13327" s="1">
        <f t="shared" si="344"/>
        <v>2526.3000000000002</v>
      </c>
      <c r="F13327" s="1">
        <v>1198</v>
      </c>
      <c r="G13327" t="s">
        <v>12</v>
      </c>
      <c r="H13327" t="s">
        <v>13</v>
      </c>
      <c r="I13327" s="6">
        <v>120000</v>
      </c>
      <c r="J13327" t="s">
        <v>14</v>
      </c>
      <c r="K13327" t="s">
        <v>15</v>
      </c>
      <c r="L13327" s="1" t="s">
        <v>215</v>
      </c>
      <c r="M13327">
        <v>5</v>
      </c>
      <c r="N13327" t="s">
        <v>413</v>
      </c>
      <c r="O13327" t="s">
        <v>18</v>
      </c>
      <c r="P13327" t="s">
        <v>277</v>
      </c>
    </row>
    <row r="13328" spans="1:16" x14ac:dyDescent="0.3">
      <c r="A13328">
        <v>13326</v>
      </c>
      <c r="B13328" s="2" t="s">
        <v>6355</v>
      </c>
      <c r="C13328" t="s">
        <v>3969</v>
      </c>
      <c r="D13328" t="s">
        <v>1217</v>
      </c>
      <c r="E13328" s="1">
        <f t="shared" si="344"/>
        <v>1443.6</v>
      </c>
      <c r="F13328" s="1">
        <v>1497</v>
      </c>
      <c r="G13328" t="s">
        <v>12</v>
      </c>
      <c r="H13328" t="s">
        <v>13</v>
      </c>
      <c r="I13328" s="6">
        <v>80000</v>
      </c>
      <c r="J13328" t="s">
        <v>14</v>
      </c>
      <c r="K13328" t="s">
        <v>15</v>
      </c>
      <c r="L13328" s="1" t="s">
        <v>180</v>
      </c>
      <c r="M13328">
        <v>5</v>
      </c>
      <c r="N13328" t="s">
        <v>173</v>
      </c>
      <c r="O13328" t="s">
        <v>28</v>
      </c>
      <c r="P13328" t="s">
        <v>277</v>
      </c>
    </row>
    <row r="13329" spans="1:16" x14ac:dyDescent="0.3">
      <c r="A13329">
        <v>13327</v>
      </c>
      <c r="B13329" s="2" t="s">
        <v>6368</v>
      </c>
      <c r="C13329" t="s">
        <v>3310</v>
      </c>
      <c r="D13329" t="s">
        <v>1770</v>
      </c>
      <c r="E13329" s="1">
        <f>SUBSTITUTE(D13329, "₹", "")*0.01203</f>
        <v>842.1</v>
      </c>
      <c r="F13329" s="1">
        <v>796</v>
      </c>
      <c r="G13329" t="s">
        <v>12</v>
      </c>
      <c r="H13329" t="s">
        <v>13</v>
      </c>
      <c r="I13329" s="6">
        <v>90000</v>
      </c>
      <c r="J13329" t="s">
        <v>104</v>
      </c>
      <c r="K13329" t="s">
        <v>15</v>
      </c>
      <c r="L13329" s="1" t="s">
        <v>395</v>
      </c>
      <c r="M13329">
        <v>5</v>
      </c>
      <c r="N13329" t="s">
        <v>396</v>
      </c>
      <c r="O13329" t="s">
        <v>18</v>
      </c>
      <c r="P13329" t="s">
        <v>277</v>
      </c>
    </row>
    <row r="13330" spans="1:16" x14ac:dyDescent="0.3">
      <c r="A13330">
        <v>13328</v>
      </c>
      <c r="B13330" s="2" t="s">
        <v>6359</v>
      </c>
      <c r="C13330" t="s">
        <v>3251</v>
      </c>
      <c r="D13330" t="s">
        <v>1278</v>
      </c>
      <c r="E13330" s="1">
        <f t="shared" ref="E13330:E13361" si="345">IF(ISNUMBER(SEARCH("Lakh", D13330)),SUBSTITUTE(SUBSTITUTE(D13330, "₹", ""), " Lakh", "") * $R$1, IF(ISNUMBER(SEARCH("Crore", D13330)), SUBSTITUTE(SUBSTITUTE(D13330, "₹", ""), " Crore", "") * 120300, ""))</f>
        <v>7218</v>
      </c>
      <c r="F13330" s="1">
        <v>1047</v>
      </c>
      <c r="G13330" t="s">
        <v>12</v>
      </c>
      <c r="H13330" t="s">
        <v>13</v>
      </c>
      <c r="I13330" s="6">
        <v>50000</v>
      </c>
      <c r="J13330" t="s">
        <v>14</v>
      </c>
      <c r="K13330" t="s">
        <v>21</v>
      </c>
      <c r="L13330" s="1" t="s">
        <v>33</v>
      </c>
      <c r="M13330">
        <v>5</v>
      </c>
      <c r="N13330" t="s">
        <v>353</v>
      </c>
      <c r="O13330" t="s">
        <v>18</v>
      </c>
      <c r="P13330" t="s">
        <v>277</v>
      </c>
    </row>
    <row r="13331" spans="1:16" x14ac:dyDescent="0.3">
      <c r="A13331">
        <v>13329</v>
      </c>
      <c r="B13331" s="2" t="s">
        <v>6357</v>
      </c>
      <c r="C13331" t="s">
        <v>3905</v>
      </c>
      <c r="D13331" t="s">
        <v>1898</v>
      </c>
      <c r="E13331" s="1">
        <f t="shared" si="345"/>
        <v>5208.99</v>
      </c>
      <c r="F13331" s="1">
        <v>1197</v>
      </c>
      <c r="G13331" t="s">
        <v>268</v>
      </c>
      <c r="H13331" t="s">
        <v>13</v>
      </c>
      <c r="I13331" s="6">
        <v>79455</v>
      </c>
      <c r="J13331" t="s">
        <v>14</v>
      </c>
      <c r="K13331" t="s">
        <v>15</v>
      </c>
      <c r="L13331" s="1" t="s">
        <v>73</v>
      </c>
      <c r="M13331">
        <v>5</v>
      </c>
      <c r="N13331" t="s">
        <v>74</v>
      </c>
      <c r="O13331" t="s">
        <v>18</v>
      </c>
      <c r="P13331" t="s">
        <v>277</v>
      </c>
    </row>
    <row r="13332" spans="1:16" x14ac:dyDescent="0.3">
      <c r="A13332">
        <v>13330</v>
      </c>
      <c r="B13332" s="2" t="s">
        <v>6358</v>
      </c>
      <c r="C13332" t="s">
        <v>3022</v>
      </c>
      <c r="D13332" t="s">
        <v>2044</v>
      </c>
      <c r="E13332" s="1">
        <f t="shared" si="345"/>
        <v>3344.3399999999997</v>
      </c>
      <c r="F13332" s="1">
        <v>1086</v>
      </c>
      <c r="G13332" t="s">
        <v>268</v>
      </c>
      <c r="H13332" t="s">
        <v>13</v>
      </c>
      <c r="I13332" s="6">
        <v>62663</v>
      </c>
      <c r="J13332" t="s">
        <v>25</v>
      </c>
      <c r="K13332" t="s">
        <v>15</v>
      </c>
      <c r="L13332" s="1" t="s">
        <v>29</v>
      </c>
      <c r="M13332">
        <v>5</v>
      </c>
      <c r="N13332" t="s">
        <v>30</v>
      </c>
      <c r="O13332" t="s">
        <v>18</v>
      </c>
      <c r="P13332" t="s">
        <v>277</v>
      </c>
    </row>
    <row r="13333" spans="1:16" x14ac:dyDescent="0.3">
      <c r="A13333">
        <v>13331</v>
      </c>
      <c r="B13333" s="2" t="s">
        <v>6359</v>
      </c>
      <c r="C13333" t="s">
        <v>3271</v>
      </c>
      <c r="D13333" t="s">
        <v>2794</v>
      </c>
      <c r="E13333" s="1">
        <f t="shared" si="345"/>
        <v>11091.660000000002</v>
      </c>
      <c r="F13333" s="1">
        <v>1462</v>
      </c>
      <c r="G13333" t="s">
        <v>234</v>
      </c>
      <c r="H13333" t="s">
        <v>13</v>
      </c>
      <c r="I13333" s="6">
        <v>29510</v>
      </c>
      <c r="J13333" t="s">
        <v>25</v>
      </c>
      <c r="K13333" t="s">
        <v>15</v>
      </c>
      <c r="L13333" s="1" t="s">
        <v>43</v>
      </c>
      <c r="M13333">
        <v>5</v>
      </c>
      <c r="N13333" t="s">
        <v>367</v>
      </c>
      <c r="O13333" t="s">
        <v>47</v>
      </c>
      <c r="P13333" t="s">
        <v>277</v>
      </c>
    </row>
    <row r="13334" spans="1:16" x14ac:dyDescent="0.3">
      <c r="A13334">
        <v>13332</v>
      </c>
      <c r="B13334" s="2" t="s">
        <v>6365</v>
      </c>
      <c r="C13334" t="s">
        <v>3102</v>
      </c>
      <c r="D13334" t="s">
        <v>1378</v>
      </c>
      <c r="E13334" s="1">
        <f t="shared" si="345"/>
        <v>12631.5</v>
      </c>
      <c r="F13334" s="1">
        <v>1462</v>
      </c>
      <c r="G13334" t="s">
        <v>234</v>
      </c>
      <c r="H13334" t="s">
        <v>20</v>
      </c>
      <c r="I13334" s="6">
        <v>19278</v>
      </c>
      <c r="J13334" t="s">
        <v>25</v>
      </c>
      <c r="K13334" t="s">
        <v>15</v>
      </c>
      <c r="L13334" s="1" t="s">
        <v>222</v>
      </c>
      <c r="M13334">
        <v>5</v>
      </c>
      <c r="N13334" t="s">
        <v>223</v>
      </c>
      <c r="O13334" t="s">
        <v>47</v>
      </c>
      <c r="P13334" t="s">
        <v>277</v>
      </c>
    </row>
    <row r="13335" spans="1:16" x14ac:dyDescent="0.3">
      <c r="A13335">
        <v>13333</v>
      </c>
      <c r="B13335" s="2" t="s">
        <v>6363</v>
      </c>
      <c r="C13335" t="s">
        <v>3816</v>
      </c>
      <c r="D13335" t="s">
        <v>1903</v>
      </c>
      <c r="E13335" s="1">
        <f t="shared" si="345"/>
        <v>3945.8399999999997</v>
      </c>
      <c r="F13335" s="1">
        <v>1197</v>
      </c>
      <c r="G13335" t="s">
        <v>234</v>
      </c>
      <c r="H13335" t="s">
        <v>13</v>
      </c>
      <c r="I13335" s="6">
        <v>46891</v>
      </c>
      <c r="J13335" t="s">
        <v>14</v>
      </c>
      <c r="K13335" t="s">
        <v>15</v>
      </c>
      <c r="L13335" s="1" t="s">
        <v>271</v>
      </c>
      <c r="M13335">
        <v>5</v>
      </c>
      <c r="N13335" t="s">
        <v>194</v>
      </c>
      <c r="O13335" t="s">
        <v>18</v>
      </c>
      <c r="P13335" t="s">
        <v>277</v>
      </c>
    </row>
    <row r="13336" spans="1:16" x14ac:dyDescent="0.3">
      <c r="A13336">
        <v>13334</v>
      </c>
      <c r="B13336" s="2" t="s">
        <v>6352</v>
      </c>
      <c r="C13336" t="s">
        <v>3150</v>
      </c>
      <c r="D13336" t="s">
        <v>1420</v>
      </c>
      <c r="E13336" s="1">
        <f t="shared" si="345"/>
        <v>6171.3899999999994</v>
      </c>
      <c r="F13336" s="1">
        <v>1197</v>
      </c>
      <c r="G13336" t="s">
        <v>234</v>
      </c>
      <c r="H13336" t="s">
        <v>13</v>
      </c>
      <c r="I13336" s="6">
        <v>58730</v>
      </c>
      <c r="J13336" t="s">
        <v>25</v>
      </c>
      <c r="K13336" t="s">
        <v>15</v>
      </c>
      <c r="L13336" s="1" t="s">
        <v>16</v>
      </c>
      <c r="M13336">
        <v>5</v>
      </c>
      <c r="N13336" t="s">
        <v>17</v>
      </c>
      <c r="O13336" t="s">
        <v>18</v>
      </c>
      <c r="P13336" t="s">
        <v>277</v>
      </c>
    </row>
    <row r="13337" spans="1:16" x14ac:dyDescent="0.3">
      <c r="A13337">
        <v>13335</v>
      </c>
      <c r="B13337" s="2" t="s">
        <v>6361</v>
      </c>
      <c r="C13337" t="s">
        <v>3297</v>
      </c>
      <c r="D13337" t="s">
        <v>1748</v>
      </c>
      <c r="E13337" s="1">
        <f t="shared" si="345"/>
        <v>33684</v>
      </c>
      <c r="F13337" s="1">
        <v>2198</v>
      </c>
      <c r="G13337" t="s">
        <v>234</v>
      </c>
      <c r="H13337" t="s">
        <v>20</v>
      </c>
      <c r="I13337" s="6">
        <v>80000</v>
      </c>
      <c r="J13337" t="s">
        <v>14</v>
      </c>
      <c r="K13337" t="s">
        <v>21</v>
      </c>
      <c r="L13337" s="1" t="s">
        <v>384</v>
      </c>
      <c r="M13337">
        <v>7</v>
      </c>
      <c r="N13337" t="s">
        <v>385</v>
      </c>
      <c r="O13337" t="s">
        <v>47</v>
      </c>
      <c r="P13337" t="s">
        <v>277</v>
      </c>
    </row>
    <row r="13338" spans="1:16" x14ac:dyDescent="0.3">
      <c r="A13338">
        <v>13336</v>
      </c>
      <c r="B13338" s="2" t="s">
        <v>6357</v>
      </c>
      <c r="C13338" t="s">
        <v>2960</v>
      </c>
      <c r="D13338" t="s">
        <v>2058</v>
      </c>
      <c r="E13338" s="1">
        <f t="shared" si="345"/>
        <v>5918.76</v>
      </c>
      <c r="F13338" s="1">
        <v>1197</v>
      </c>
      <c r="G13338" t="s">
        <v>268</v>
      </c>
      <c r="H13338" t="s">
        <v>13</v>
      </c>
      <c r="I13338" s="6">
        <v>71265</v>
      </c>
      <c r="J13338" t="s">
        <v>25</v>
      </c>
      <c r="K13338" t="s">
        <v>15</v>
      </c>
      <c r="L13338" s="1" t="s">
        <v>31</v>
      </c>
      <c r="M13338">
        <v>5</v>
      </c>
      <c r="N13338" t="s">
        <v>32</v>
      </c>
      <c r="O13338" t="s">
        <v>18</v>
      </c>
      <c r="P13338" t="s">
        <v>277</v>
      </c>
    </row>
    <row r="13339" spans="1:16" x14ac:dyDescent="0.3">
      <c r="A13339">
        <v>13337</v>
      </c>
      <c r="B13339" s="2" t="s">
        <v>6361</v>
      </c>
      <c r="C13339" t="s">
        <v>5044</v>
      </c>
      <c r="D13339" t="s">
        <v>2623</v>
      </c>
      <c r="E13339" s="1">
        <f t="shared" si="345"/>
        <v>9106.7100000000009</v>
      </c>
      <c r="F13339" s="1">
        <v>1197</v>
      </c>
      <c r="G13339" t="s">
        <v>268</v>
      </c>
      <c r="H13339" t="s">
        <v>20</v>
      </c>
      <c r="I13339" s="6">
        <v>16461</v>
      </c>
      <c r="J13339" t="s">
        <v>14</v>
      </c>
      <c r="K13339" t="s">
        <v>15</v>
      </c>
      <c r="L13339" s="1" t="s">
        <v>67</v>
      </c>
      <c r="M13339">
        <v>5</v>
      </c>
      <c r="N13339" t="s">
        <v>509</v>
      </c>
      <c r="O13339" t="s">
        <v>18</v>
      </c>
      <c r="P13339" t="s">
        <v>277</v>
      </c>
    </row>
    <row r="13340" spans="1:16" x14ac:dyDescent="0.3">
      <c r="A13340">
        <v>13338</v>
      </c>
      <c r="B13340" s="2" t="s">
        <v>6360</v>
      </c>
      <c r="C13340" t="s">
        <v>4399</v>
      </c>
      <c r="D13340" t="s">
        <v>1553</v>
      </c>
      <c r="E13340" s="1">
        <f t="shared" si="345"/>
        <v>6375.9</v>
      </c>
      <c r="F13340" s="1">
        <v>1198</v>
      </c>
      <c r="G13340" t="s">
        <v>268</v>
      </c>
      <c r="H13340" t="s">
        <v>13</v>
      </c>
      <c r="I13340" s="6">
        <v>10283</v>
      </c>
      <c r="J13340" t="s">
        <v>14</v>
      </c>
      <c r="K13340" t="s">
        <v>15</v>
      </c>
      <c r="L13340" s="1" t="s">
        <v>131</v>
      </c>
      <c r="M13340">
        <v>7</v>
      </c>
      <c r="N13340" t="s">
        <v>675</v>
      </c>
      <c r="O13340" t="s">
        <v>24</v>
      </c>
      <c r="P13340" t="s">
        <v>277</v>
      </c>
    </row>
    <row r="13341" spans="1:16" x14ac:dyDescent="0.3">
      <c r="A13341">
        <v>13339</v>
      </c>
      <c r="B13341" s="2" t="s">
        <v>6352</v>
      </c>
      <c r="C13341" t="s">
        <v>2991</v>
      </c>
      <c r="D13341" t="s">
        <v>1289</v>
      </c>
      <c r="E13341" s="1">
        <f t="shared" si="345"/>
        <v>8421</v>
      </c>
      <c r="F13341" s="1">
        <v>1396</v>
      </c>
      <c r="G13341" t="s">
        <v>12</v>
      </c>
      <c r="H13341" t="s">
        <v>13</v>
      </c>
      <c r="I13341" s="6">
        <v>90000</v>
      </c>
      <c r="J13341" t="s">
        <v>14</v>
      </c>
      <c r="K13341" t="s">
        <v>21</v>
      </c>
      <c r="L13341" s="1" t="s">
        <v>54</v>
      </c>
      <c r="M13341">
        <v>5</v>
      </c>
      <c r="N13341" t="s">
        <v>88</v>
      </c>
      <c r="O13341" t="s">
        <v>47</v>
      </c>
      <c r="P13341" t="s">
        <v>277</v>
      </c>
    </row>
    <row r="13342" spans="1:16" x14ac:dyDescent="0.3">
      <c r="A13342">
        <v>13340</v>
      </c>
      <c r="B13342" s="2" t="s">
        <v>6365</v>
      </c>
      <c r="C13342" t="s">
        <v>5989</v>
      </c>
      <c r="D13342" t="s">
        <v>2023</v>
      </c>
      <c r="E13342" s="1">
        <f t="shared" si="345"/>
        <v>22255.5</v>
      </c>
      <c r="F13342" s="1">
        <v>1493</v>
      </c>
      <c r="G13342" t="s">
        <v>12</v>
      </c>
      <c r="H13342" t="s">
        <v>20</v>
      </c>
      <c r="I13342" s="6">
        <v>60000</v>
      </c>
      <c r="J13342" t="s">
        <v>14</v>
      </c>
      <c r="K13342" t="s">
        <v>21</v>
      </c>
      <c r="L13342" s="1" t="s">
        <v>329</v>
      </c>
      <c r="M13342">
        <v>5</v>
      </c>
      <c r="O13342" t="s">
        <v>47</v>
      </c>
      <c r="P13342" t="s">
        <v>277</v>
      </c>
    </row>
    <row r="13343" spans="1:16" x14ac:dyDescent="0.3">
      <c r="A13343">
        <v>13341</v>
      </c>
      <c r="B13343" s="2" t="s">
        <v>6363</v>
      </c>
      <c r="C13343" t="s">
        <v>2980</v>
      </c>
      <c r="D13343" t="s">
        <v>1215</v>
      </c>
      <c r="E13343" s="1">
        <f t="shared" si="345"/>
        <v>2406</v>
      </c>
      <c r="F13343" s="1">
        <v>796</v>
      </c>
      <c r="G13343" t="s">
        <v>12</v>
      </c>
      <c r="H13343" t="s">
        <v>13</v>
      </c>
      <c r="I13343" s="6">
        <v>50000</v>
      </c>
      <c r="J13343" t="s">
        <v>14</v>
      </c>
      <c r="K13343" t="s">
        <v>15</v>
      </c>
      <c r="L13343" s="1" t="s">
        <v>69</v>
      </c>
      <c r="M13343">
        <v>5</v>
      </c>
      <c r="N13343" t="s">
        <v>70</v>
      </c>
      <c r="O13343" t="s">
        <v>18</v>
      </c>
      <c r="P13343" t="s">
        <v>233</v>
      </c>
    </row>
    <row r="13344" spans="1:16" x14ac:dyDescent="0.3">
      <c r="A13344">
        <v>13342</v>
      </c>
      <c r="B13344" s="2" t="s">
        <v>6359</v>
      </c>
      <c r="C13344" t="s">
        <v>4581</v>
      </c>
      <c r="D13344" t="s">
        <v>1246</v>
      </c>
      <c r="E13344" s="1">
        <f t="shared" si="345"/>
        <v>6616.5</v>
      </c>
      <c r="F13344" s="1">
        <v>999</v>
      </c>
      <c r="G13344" t="s">
        <v>12</v>
      </c>
      <c r="H13344" t="s">
        <v>13</v>
      </c>
      <c r="I13344" s="6">
        <v>50000</v>
      </c>
      <c r="J13344" t="s">
        <v>14</v>
      </c>
      <c r="K13344" t="s">
        <v>15</v>
      </c>
      <c r="L13344" s="1" t="s">
        <v>279</v>
      </c>
      <c r="M13344">
        <v>7</v>
      </c>
      <c r="N13344" t="s">
        <v>114</v>
      </c>
      <c r="O13344" t="s">
        <v>24</v>
      </c>
      <c r="P13344" t="s">
        <v>277</v>
      </c>
    </row>
    <row r="13345" spans="1:16" x14ac:dyDescent="0.3">
      <c r="A13345">
        <v>13343</v>
      </c>
      <c r="B13345" s="2" t="s">
        <v>6354</v>
      </c>
      <c r="C13345" t="s">
        <v>5084</v>
      </c>
      <c r="D13345" t="s">
        <v>2174</v>
      </c>
      <c r="E13345" s="1">
        <f t="shared" si="345"/>
        <v>16781.849999999999</v>
      </c>
      <c r="F13345" s="1">
        <v>1968</v>
      </c>
      <c r="G13345" t="s">
        <v>12</v>
      </c>
      <c r="H13345" t="s">
        <v>20</v>
      </c>
      <c r="I13345" s="6">
        <v>80000</v>
      </c>
      <c r="J13345" t="s">
        <v>14</v>
      </c>
      <c r="K13345" t="s">
        <v>21</v>
      </c>
      <c r="L13345" s="1" t="s">
        <v>209</v>
      </c>
      <c r="M13345">
        <v>5</v>
      </c>
      <c r="N13345" t="s">
        <v>953</v>
      </c>
      <c r="O13345" t="s">
        <v>28</v>
      </c>
      <c r="P13345" t="s">
        <v>277</v>
      </c>
    </row>
    <row r="13346" spans="1:16" x14ac:dyDescent="0.3">
      <c r="A13346">
        <v>13344</v>
      </c>
      <c r="B13346" s="2" t="s">
        <v>6352</v>
      </c>
      <c r="C13346" t="s">
        <v>2982</v>
      </c>
      <c r="D13346" t="s">
        <v>1566</v>
      </c>
      <c r="E13346" s="1">
        <f t="shared" si="345"/>
        <v>5160.87</v>
      </c>
      <c r="F13346" s="1">
        <v>1197</v>
      </c>
      <c r="G13346" t="s">
        <v>268</v>
      </c>
      <c r="H13346" t="s">
        <v>13</v>
      </c>
      <c r="I13346" s="6">
        <v>86017</v>
      </c>
      <c r="J13346" t="s">
        <v>14</v>
      </c>
      <c r="K13346" t="s">
        <v>15</v>
      </c>
      <c r="L13346" s="1" t="s">
        <v>31</v>
      </c>
      <c r="M13346">
        <v>5</v>
      </c>
      <c r="N13346" t="s">
        <v>74</v>
      </c>
      <c r="O13346" t="s">
        <v>18</v>
      </c>
      <c r="P13346" t="s">
        <v>277</v>
      </c>
    </row>
    <row r="13347" spans="1:16" x14ac:dyDescent="0.3">
      <c r="A13347">
        <v>13345</v>
      </c>
      <c r="B13347" s="2" t="s">
        <v>6353</v>
      </c>
      <c r="C13347" t="s">
        <v>4285</v>
      </c>
      <c r="D13347" t="s">
        <v>1386</v>
      </c>
      <c r="E13347" s="1">
        <f t="shared" si="345"/>
        <v>4102.2300000000005</v>
      </c>
      <c r="F13347" s="1">
        <v>1198</v>
      </c>
      <c r="G13347" t="s">
        <v>12</v>
      </c>
      <c r="H13347" t="s">
        <v>13</v>
      </c>
      <c r="I13347" s="6">
        <v>58866</v>
      </c>
      <c r="J13347" t="s">
        <v>14</v>
      </c>
      <c r="K13347" t="s">
        <v>15</v>
      </c>
      <c r="L13347" s="1" t="s">
        <v>71</v>
      </c>
      <c r="M13347">
        <v>5</v>
      </c>
      <c r="N13347" t="s">
        <v>776</v>
      </c>
      <c r="O13347" t="s">
        <v>18</v>
      </c>
      <c r="P13347" t="s">
        <v>277</v>
      </c>
    </row>
    <row r="13348" spans="1:16" x14ac:dyDescent="0.3">
      <c r="A13348">
        <v>13346</v>
      </c>
      <c r="B13348" s="2" t="s">
        <v>6360</v>
      </c>
      <c r="C13348" t="s">
        <v>3325</v>
      </c>
      <c r="D13348" t="s">
        <v>1965</v>
      </c>
      <c r="E13348" s="1">
        <f t="shared" si="345"/>
        <v>5016.51</v>
      </c>
      <c r="F13348" s="1">
        <v>796</v>
      </c>
      <c r="G13348" t="s">
        <v>240</v>
      </c>
      <c r="H13348" t="s">
        <v>13</v>
      </c>
      <c r="I13348" s="6">
        <v>22928</v>
      </c>
      <c r="J13348" t="s">
        <v>14</v>
      </c>
      <c r="K13348" t="s">
        <v>15</v>
      </c>
      <c r="L13348" s="1" t="s">
        <v>89</v>
      </c>
      <c r="M13348">
        <v>5</v>
      </c>
      <c r="N13348" t="s">
        <v>90</v>
      </c>
      <c r="O13348" t="s">
        <v>18</v>
      </c>
      <c r="P13348" t="s">
        <v>277</v>
      </c>
    </row>
    <row r="13349" spans="1:16" x14ac:dyDescent="0.3">
      <c r="A13349">
        <v>13347</v>
      </c>
      <c r="B13349" s="2" t="s">
        <v>6356</v>
      </c>
      <c r="C13349" t="s">
        <v>3462</v>
      </c>
      <c r="D13349" t="s">
        <v>1789</v>
      </c>
      <c r="E13349" s="1">
        <f t="shared" si="345"/>
        <v>1732.32</v>
      </c>
      <c r="F13349" s="1">
        <v>1086</v>
      </c>
      <c r="G13349" t="s">
        <v>234</v>
      </c>
      <c r="H13349" t="s">
        <v>13</v>
      </c>
      <c r="I13349" s="6">
        <v>32698</v>
      </c>
      <c r="J13349" t="s">
        <v>14</v>
      </c>
      <c r="K13349" t="s">
        <v>15</v>
      </c>
      <c r="L13349" s="1" t="s">
        <v>29</v>
      </c>
      <c r="M13349">
        <v>5</v>
      </c>
      <c r="N13349" t="s">
        <v>30</v>
      </c>
      <c r="O13349" t="s">
        <v>18</v>
      </c>
      <c r="P13349" t="s">
        <v>277</v>
      </c>
    </row>
    <row r="13350" spans="1:16" x14ac:dyDescent="0.3">
      <c r="A13350">
        <v>13348</v>
      </c>
      <c r="B13350" s="2" t="s">
        <v>6363</v>
      </c>
      <c r="C13350" t="s">
        <v>3695</v>
      </c>
      <c r="D13350" t="s">
        <v>2462</v>
      </c>
      <c r="E13350" s="1">
        <f t="shared" si="345"/>
        <v>2490.2099999999996</v>
      </c>
      <c r="F13350" s="1">
        <v>1197</v>
      </c>
      <c r="G13350" t="s">
        <v>234</v>
      </c>
      <c r="H13350" t="s">
        <v>13</v>
      </c>
      <c r="I13350" s="6">
        <v>119936</v>
      </c>
      <c r="J13350" t="s">
        <v>14</v>
      </c>
      <c r="K13350" t="s">
        <v>15</v>
      </c>
      <c r="L13350" s="1" t="s">
        <v>586</v>
      </c>
      <c r="M13350">
        <v>5</v>
      </c>
      <c r="N13350" t="s">
        <v>212</v>
      </c>
      <c r="O13350" t="s">
        <v>18</v>
      </c>
      <c r="P13350" t="s">
        <v>277</v>
      </c>
    </row>
    <row r="13351" spans="1:16" x14ac:dyDescent="0.3">
      <c r="A13351">
        <v>13349</v>
      </c>
      <c r="B13351" s="2" t="s">
        <v>6354</v>
      </c>
      <c r="C13351" t="s">
        <v>2982</v>
      </c>
      <c r="D13351" t="s">
        <v>1979</v>
      </c>
      <c r="E13351" s="1">
        <f t="shared" si="345"/>
        <v>4282.68</v>
      </c>
      <c r="F13351" s="1">
        <v>1197</v>
      </c>
      <c r="G13351" t="s">
        <v>12</v>
      </c>
      <c r="H13351" t="s">
        <v>13</v>
      </c>
      <c r="I13351" s="6">
        <v>59900</v>
      </c>
      <c r="J13351" t="s">
        <v>25</v>
      </c>
      <c r="K13351" t="s">
        <v>15</v>
      </c>
      <c r="L13351" s="1" t="s">
        <v>73</v>
      </c>
      <c r="M13351">
        <v>5</v>
      </c>
      <c r="N13351" t="s">
        <v>74</v>
      </c>
      <c r="O13351" t="s">
        <v>18</v>
      </c>
      <c r="P13351" t="s">
        <v>277</v>
      </c>
    </row>
    <row r="13352" spans="1:16" x14ac:dyDescent="0.3">
      <c r="A13352">
        <v>13350</v>
      </c>
      <c r="B13352" s="2" t="s">
        <v>6361</v>
      </c>
      <c r="C13352" t="s">
        <v>3328</v>
      </c>
      <c r="D13352" t="s">
        <v>1937</v>
      </c>
      <c r="E13352" s="1">
        <f t="shared" si="345"/>
        <v>5353.35</v>
      </c>
      <c r="F13352" s="1">
        <v>1086</v>
      </c>
      <c r="G13352" t="s">
        <v>12</v>
      </c>
      <c r="H13352" t="s">
        <v>13</v>
      </c>
      <c r="I13352" s="6">
        <v>46370</v>
      </c>
      <c r="J13352" t="s">
        <v>25</v>
      </c>
      <c r="K13352" t="s">
        <v>15</v>
      </c>
      <c r="L13352" s="1" t="s">
        <v>404</v>
      </c>
      <c r="M13352">
        <v>5</v>
      </c>
      <c r="N13352" t="s">
        <v>405</v>
      </c>
      <c r="O13352" t="s">
        <v>18</v>
      </c>
      <c r="P13352" t="s">
        <v>277</v>
      </c>
    </row>
    <row r="13353" spans="1:16" x14ac:dyDescent="0.3">
      <c r="A13353">
        <v>13351</v>
      </c>
      <c r="B13353" s="2" t="s">
        <v>6365</v>
      </c>
      <c r="C13353" t="s">
        <v>4099</v>
      </c>
      <c r="D13353" t="s">
        <v>2624</v>
      </c>
      <c r="E13353" s="1">
        <f t="shared" si="345"/>
        <v>13617.960000000001</v>
      </c>
      <c r="F13353" s="1">
        <v>1493</v>
      </c>
      <c r="G13353" t="s">
        <v>268</v>
      </c>
      <c r="H13353" t="s">
        <v>13</v>
      </c>
      <c r="I13353" s="6">
        <v>21649</v>
      </c>
      <c r="J13353" t="s">
        <v>25</v>
      </c>
      <c r="K13353" t="s">
        <v>21</v>
      </c>
      <c r="L13353" s="1" t="s">
        <v>45</v>
      </c>
      <c r="M13353">
        <v>5</v>
      </c>
      <c r="N13353" t="s">
        <v>46</v>
      </c>
      <c r="O13353" t="s">
        <v>47</v>
      </c>
      <c r="P13353" t="s">
        <v>277</v>
      </c>
    </row>
    <row r="13354" spans="1:16" x14ac:dyDescent="0.3">
      <c r="A13354">
        <v>13352</v>
      </c>
      <c r="B13354" s="2" t="s">
        <v>6354</v>
      </c>
      <c r="C13354" t="s">
        <v>3022</v>
      </c>
      <c r="D13354" t="s">
        <v>1277</v>
      </c>
      <c r="E13354" s="1">
        <f t="shared" si="345"/>
        <v>2646.6000000000004</v>
      </c>
      <c r="F13354" s="1">
        <v>1086</v>
      </c>
      <c r="G13354" t="s">
        <v>12</v>
      </c>
      <c r="H13354" t="s">
        <v>13</v>
      </c>
      <c r="I13354" s="6">
        <v>100000</v>
      </c>
      <c r="J13354" t="s">
        <v>14</v>
      </c>
      <c r="K13354" t="s">
        <v>15</v>
      </c>
      <c r="L13354" s="1" t="s">
        <v>29</v>
      </c>
      <c r="M13354">
        <v>5</v>
      </c>
      <c r="N13354" t="s">
        <v>30</v>
      </c>
      <c r="O13354" t="s">
        <v>18</v>
      </c>
      <c r="P13354" t="s">
        <v>277</v>
      </c>
    </row>
    <row r="13355" spans="1:16" x14ac:dyDescent="0.3">
      <c r="A13355">
        <v>13353</v>
      </c>
      <c r="B13355" s="2" t="s">
        <v>6357</v>
      </c>
      <c r="C13355" t="s">
        <v>3233</v>
      </c>
      <c r="D13355" t="s">
        <v>1259</v>
      </c>
      <c r="E13355" s="1">
        <f t="shared" si="345"/>
        <v>4812</v>
      </c>
      <c r="F13355" s="1">
        <v>1373</v>
      </c>
      <c r="G13355" t="s">
        <v>12</v>
      </c>
      <c r="H13355" t="s">
        <v>13</v>
      </c>
      <c r="I13355" s="6">
        <v>120000</v>
      </c>
      <c r="J13355" t="s">
        <v>14</v>
      </c>
      <c r="K13355" t="s">
        <v>15</v>
      </c>
      <c r="L13355" s="1" t="s">
        <v>343</v>
      </c>
      <c r="M13355">
        <v>5</v>
      </c>
      <c r="N13355" t="s">
        <v>344</v>
      </c>
      <c r="O13355" t="s">
        <v>28</v>
      </c>
      <c r="P13355" t="s">
        <v>277</v>
      </c>
    </row>
    <row r="13356" spans="1:16" x14ac:dyDescent="0.3">
      <c r="A13356">
        <v>13354</v>
      </c>
      <c r="B13356" s="2" t="s">
        <v>6358</v>
      </c>
      <c r="C13356" t="s">
        <v>5918</v>
      </c>
      <c r="D13356" t="s">
        <v>1228</v>
      </c>
      <c r="E13356" s="1">
        <f t="shared" si="345"/>
        <v>3609</v>
      </c>
      <c r="F13356" s="1">
        <v>998</v>
      </c>
      <c r="G13356" t="s">
        <v>12</v>
      </c>
      <c r="H13356" t="s">
        <v>13</v>
      </c>
      <c r="I13356" s="6">
        <v>70000</v>
      </c>
      <c r="J13356" t="s">
        <v>14</v>
      </c>
      <c r="K13356" t="s">
        <v>15</v>
      </c>
      <c r="L13356" s="1" t="s">
        <v>122</v>
      </c>
      <c r="M13356">
        <v>5</v>
      </c>
      <c r="N13356" t="s">
        <v>72</v>
      </c>
      <c r="O13356" t="s">
        <v>18</v>
      </c>
      <c r="P13356" t="s">
        <v>277</v>
      </c>
    </row>
    <row r="13357" spans="1:16" x14ac:dyDescent="0.3">
      <c r="A13357">
        <v>13355</v>
      </c>
      <c r="B13357" s="2" t="s">
        <v>6357</v>
      </c>
      <c r="C13357" t="s">
        <v>3233</v>
      </c>
      <c r="D13357" t="s">
        <v>1259</v>
      </c>
      <c r="E13357" s="1">
        <f t="shared" si="345"/>
        <v>4812</v>
      </c>
      <c r="F13357" s="1">
        <v>1373</v>
      </c>
      <c r="G13357" t="s">
        <v>12</v>
      </c>
      <c r="H13357" t="s">
        <v>13</v>
      </c>
      <c r="I13357" s="6">
        <v>120000</v>
      </c>
      <c r="J13357" t="s">
        <v>14</v>
      </c>
      <c r="K13357" t="s">
        <v>15</v>
      </c>
      <c r="L13357" s="1" t="s">
        <v>343</v>
      </c>
      <c r="M13357">
        <v>5</v>
      </c>
      <c r="N13357" t="s">
        <v>344</v>
      </c>
      <c r="O13357" t="s">
        <v>28</v>
      </c>
      <c r="P13357" t="s">
        <v>277</v>
      </c>
    </row>
    <row r="13358" spans="1:16" x14ac:dyDescent="0.3">
      <c r="A13358">
        <v>13356</v>
      </c>
      <c r="B13358" s="2" t="s">
        <v>6360</v>
      </c>
      <c r="C13358" t="s">
        <v>3605</v>
      </c>
      <c r="D13358" t="s">
        <v>1837</v>
      </c>
      <c r="E13358" s="1">
        <f t="shared" si="345"/>
        <v>21052.5</v>
      </c>
      <c r="F13358" s="1">
        <v>1353</v>
      </c>
      <c r="G13358" t="s">
        <v>12</v>
      </c>
      <c r="H13358" t="s">
        <v>20</v>
      </c>
      <c r="I13358" s="6">
        <v>40000</v>
      </c>
      <c r="J13358" t="s">
        <v>14</v>
      </c>
      <c r="K13358" t="s">
        <v>15</v>
      </c>
      <c r="L13358" s="1" t="s">
        <v>550</v>
      </c>
      <c r="M13358">
        <v>5</v>
      </c>
      <c r="O13358" t="s">
        <v>47</v>
      </c>
      <c r="P13358" t="s">
        <v>277</v>
      </c>
    </row>
    <row r="13359" spans="1:16" x14ac:dyDescent="0.3">
      <c r="A13359">
        <v>13357</v>
      </c>
      <c r="B13359" s="2" t="s">
        <v>6360</v>
      </c>
      <c r="C13359" t="s">
        <v>5990</v>
      </c>
      <c r="D13359" t="s">
        <v>1924</v>
      </c>
      <c r="E13359" s="1">
        <f t="shared" si="345"/>
        <v>16240.5</v>
      </c>
      <c r="F13359" s="1">
        <v>1493</v>
      </c>
      <c r="G13359" t="s">
        <v>12</v>
      </c>
      <c r="H13359" t="s">
        <v>13</v>
      </c>
      <c r="I13359" s="6">
        <v>50000</v>
      </c>
      <c r="J13359" t="s">
        <v>14</v>
      </c>
      <c r="K13359" t="s">
        <v>21</v>
      </c>
      <c r="L13359" s="1" t="s">
        <v>322</v>
      </c>
      <c r="M13359">
        <v>5</v>
      </c>
      <c r="O13359" t="s">
        <v>47</v>
      </c>
      <c r="P13359" t="s">
        <v>277</v>
      </c>
    </row>
    <row r="13360" spans="1:16" x14ac:dyDescent="0.3">
      <c r="A13360">
        <v>13358</v>
      </c>
      <c r="B13360" s="2" t="s">
        <v>6353</v>
      </c>
      <c r="C13360" t="s">
        <v>3192</v>
      </c>
      <c r="D13360" t="s">
        <v>2224</v>
      </c>
      <c r="E13360" s="1">
        <f t="shared" si="345"/>
        <v>5004.4800000000005</v>
      </c>
      <c r="F13360" s="1">
        <v>1197</v>
      </c>
      <c r="G13360" t="s">
        <v>234</v>
      </c>
      <c r="H13360" t="s">
        <v>13</v>
      </c>
      <c r="I13360" s="6">
        <v>123617</v>
      </c>
      <c r="J13360" t="s">
        <v>14</v>
      </c>
      <c r="K13360" t="s">
        <v>15</v>
      </c>
      <c r="L13360" s="1" t="s">
        <v>67</v>
      </c>
      <c r="M13360">
        <v>5</v>
      </c>
      <c r="N13360" t="s">
        <v>306</v>
      </c>
      <c r="O13360" t="s">
        <v>18</v>
      </c>
      <c r="P13360" t="s">
        <v>277</v>
      </c>
    </row>
    <row r="13361" spans="1:16" x14ac:dyDescent="0.3">
      <c r="A13361">
        <v>13359</v>
      </c>
      <c r="B13361" s="2" t="s">
        <v>6352</v>
      </c>
      <c r="C13361" t="s">
        <v>3200</v>
      </c>
      <c r="D13361" t="s">
        <v>2275</v>
      </c>
      <c r="E13361" s="1">
        <f t="shared" si="345"/>
        <v>6821.01</v>
      </c>
      <c r="F13361" s="1">
        <v>1197</v>
      </c>
      <c r="G13361" t="s">
        <v>12</v>
      </c>
      <c r="H13361" t="s">
        <v>13</v>
      </c>
      <c r="I13361" s="6">
        <v>60915</v>
      </c>
      <c r="J13361" t="s">
        <v>14</v>
      </c>
      <c r="K13361" t="s">
        <v>15</v>
      </c>
      <c r="L13361" s="1" t="s">
        <v>31</v>
      </c>
      <c r="M13361">
        <v>5</v>
      </c>
      <c r="N13361" t="s">
        <v>32</v>
      </c>
      <c r="O13361" t="s">
        <v>18</v>
      </c>
      <c r="P13361" t="s">
        <v>277</v>
      </c>
    </row>
    <row r="13362" spans="1:16" x14ac:dyDescent="0.3">
      <c r="A13362">
        <v>13360</v>
      </c>
      <c r="B13362" s="2" t="s">
        <v>6360</v>
      </c>
      <c r="C13362" t="s">
        <v>4967</v>
      </c>
      <c r="D13362" t="s">
        <v>2795</v>
      </c>
      <c r="E13362" s="1">
        <f t="shared" ref="E13362:E13393" si="346">IF(ISNUMBER(SEARCH("Lakh", D13362)),SUBSTITUTE(SUBSTITUTE(D13362, "₹", ""), " Lakh", "") * $R$1, IF(ISNUMBER(SEARCH("Crore", D13362)), SUBSTITUTE(SUBSTITUTE(D13362, "₹", ""), " Crore", "") * 120300, ""))</f>
        <v>13798.410000000002</v>
      </c>
      <c r="F13362" s="1">
        <v>1199</v>
      </c>
      <c r="G13362" t="s">
        <v>240</v>
      </c>
      <c r="H13362" t="s">
        <v>20</v>
      </c>
      <c r="I13362" s="6">
        <v>18515</v>
      </c>
      <c r="J13362" t="s">
        <v>14</v>
      </c>
      <c r="K13362" t="s">
        <v>15</v>
      </c>
      <c r="L13362" s="1" t="s">
        <v>57</v>
      </c>
      <c r="M13362">
        <v>5</v>
      </c>
      <c r="N13362" t="s">
        <v>609</v>
      </c>
      <c r="O13362" t="s">
        <v>47</v>
      </c>
      <c r="P13362" t="s">
        <v>277</v>
      </c>
    </row>
    <row r="13363" spans="1:16" x14ac:dyDescent="0.3">
      <c r="A13363">
        <v>13361</v>
      </c>
      <c r="B13363" s="2" t="s">
        <v>6361</v>
      </c>
      <c r="C13363" t="s">
        <v>3543</v>
      </c>
      <c r="D13363" t="s">
        <v>2076</v>
      </c>
      <c r="E13363" s="1">
        <f t="shared" si="346"/>
        <v>7326.2699999999995</v>
      </c>
      <c r="F13363" s="1">
        <v>999</v>
      </c>
      <c r="G13363" t="s">
        <v>240</v>
      </c>
      <c r="H13363" t="s">
        <v>13</v>
      </c>
      <c r="I13363" s="6">
        <v>30714</v>
      </c>
      <c r="J13363" t="s">
        <v>14</v>
      </c>
      <c r="K13363" t="s">
        <v>15</v>
      </c>
      <c r="L13363" s="1" t="s">
        <v>279</v>
      </c>
      <c r="M13363">
        <v>7</v>
      </c>
      <c r="N13363" t="s">
        <v>114</v>
      </c>
      <c r="O13363" t="s">
        <v>24</v>
      </c>
      <c r="P13363" t="s">
        <v>277</v>
      </c>
    </row>
    <row r="13364" spans="1:16" x14ac:dyDescent="0.3">
      <c r="A13364">
        <v>13362</v>
      </c>
      <c r="B13364" s="2" t="s">
        <v>6352</v>
      </c>
      <c r="C13364" t="s">
        <v>3958</v>
      </c>
      <c r="D13364" t="s">
        <v>1536</v>
      </c>
      <c r="E13364" s="1">
        <f t="shared" si="346"/>
        <v>4703.7300000000005</v>
      </c>
      <c r="F13364" s="1">
        <v>998</v>
      </c>
      <c r="G13364" t="s">
        <v>240</v>
      </c>
      <c r="H13364" t="s">
        <v>13</v>
      </c>
      <c r="I13364" s="6">
        <v>98177</v>
      </c>
      <c r="J13364" t="s">
        <v>14</v>
      </c>
      <c r="K13364" t="s">
        <v>51</v>
      </c>
      <c r="L13364" s="1" t="s">
        <v>327</v>
      </c>
      <c r="M13364">
        <v>5</v>
      </c>
      <c r="N13364" t="s">
        <v>699</v>
      </c>
      <c r="O13364" t="s">
        <v>18</v>
      </c>
      <c r="P13364" t="s">
        <v>277</v>
      </c>
    </row>
    <row r="13365" spans="1:16" x14ac:dyDescent="0.3">
      <c r="A13365">
        <v>13363</v>
      </c>
      <c r="B13365" s="2" t="s">
        <v>6363</v>
      </c>
      <c r="C13365" t="s">
        <v>3070</v>
      </c>
      <c r="D13365" t="s">
        <v>2064</v>
      </c>
      <c r="E13365" s="1">
        <f t="shared" si="346"/>
        <v>2670.6600000000003</v>
      </c>
      <c r="F13365" s="1">
        <v>1197</v>
      </c>
      <c r="G13365" t="s">
        <v>234</v>
      </c>
      <c r="H13365" t="s">
        <v>13</v>
      </c>
      <c r="I13365" s="6">
        <v>102984</v>
      </c>
      <c r="J13365" t="s">
        <v>14</v>
      </c>
      <c r="K13365" t="s">
        <v>15</v>
      </c>
      <c r="L13365" s="1" t="s">
        <v>109</v>
      </c>
      <c r="M13365">
        <v>5</v>
      </c>
      <c r="N13365" t="s">
        <v>110</v>
      </c>
      <c r="O13365" t="s">
        <v>18</v>
      </c>
      <c r="P13365" t="s">
        <v>277</v>
      </c>
    </row>
    <row r="13366" spans="1:16" x14ac:dyDescent="0.3">
      <c r="A13366">
        <v>13364</v>
      </c>
      <c r="B13366" s="2" t="s">
        <v>6356</v>
      </c>
      <c r="C13366" t="s">
        <v>3072</v>
      </c>
      <c r="D13366" t="s">
        <v>1270</v>
      </c>
      <c r="E13366" s="1">
        <f t="shared" si="346"/>
        <v>2225.5500000000002</v>
      </c>
      <c r="F13366" s="1">
        <v>1197</v>
      </c>
      <c r="G13366" t="s">
        <v>268</v>
      </c>
      <c r="H13366" t="s">
        <v>13</v>
      </c>
      <c r="I13366" s="6">
        <v>80407</v>
      </c>
      <c r="J13366" t="s">
        <v>14</v>
      </c>
      <c r="K13366" t="s">
        <v>15</v>
      </c>
      <c r="L13366" s="1" t="s">
        <v>84</v>
      </c>
      <c r="M13366">
        <v>5</v>
      </c>
      <c r="N13366" t="s">
        <v>308</v>
      </c>
      <c r="O13366" t="s">
        <v>18</v>
      </c>
      <c r="P13366" t="s">
        <v>277</v>
      </c>
    </row>
    <row r="13367" spans="1:16" x14ac:dyDescent="0.3">
      <c r="A13367">
        <v>13365</v>
      </c>
      <c r="B13367" s="2" t="s">
        <v>6354</v>
      </c>
      <c r="C13367" t="s">
        <v>3023</v>
      </c>
      <c r="D13367" t="s">
        <v>1709</v>
      </c>
      <c r="E13367" s="1">
        <f t="shared" si="346"/>
        <v>2863.14</v>
      </c>
      <c r="F13367" s="1">
        <v>796</v>
      </c>
      <c r="G13367" t="s">
        <v>268</v>
      </c>
      <c r="H13367" t="s">
        <v>13</v>
      </c>
      <c r="I13367" s="6">
        <v>87581</v>
      </c>
      <c r="J13367" t="s">
        <v>14</v>
      </c>
      <c r="K13367" t="s">
        <v>15</v>
      </c>
      <c r="L13367" s="1" t="s">
        <v>69</v>
      </c>
      <c r="M13367">
        <v>5</v>
      </c>
      <c r="N13367" t="s">
        <v>70</v>
      </c>
      <c r="O13367" t="s">
        <v>18</v>
      </c>
      <c r="P13367" t="s">
        <v>277</v>
      </c>
    </row>
    <row r="13368" spans="1:16" x14ac:dyDescent="0.3">
      <c r="A13368">
        <v>13366</v>
      </c>
      <c r="B13368" s="2" t="s">
        <v>6357</v>
      </c>
      <c r="C13368" t="s">
        <v>3639</v>
      </c>
      <c r="D13368" t="s">
        <v>1245</v>
      </c>
      <c r="E13368" s="1">
        <f t="shared" si="346"/>
        <v>3368.3999999999996</v>
      </c>
      <c r="F13368" s="1">
        <v>1193</v>
      </c>
      <c r="G13368" t="s">
        <v>12</v>
      </c>
      <c r="H13368" t="s">
        <v>13</v>
      </c>
      <c r="I13368" s="6">
        <v>80000</v>
      </c>
      <c r="J13368" t="s">
        <v>42</v>
      </c>
      <c r="K13368" t="s">
        <v>15</v>
      </c>
      <c r="L13368" s="1" t="s">
        <v>54</v>
      </c>
      <c r="M13368">
        <v>5</v>
      </c>
      <c r="N13368" t="s">
        <v>365</v>
      </c>
      <c r="O13368" t="s">
        <v>28</v>
      </c>
      <c r="P13368" t="s">
        <v>277</v>
      </c>
    </row>
    <row r="13369" spans="1:16" x14ac:dyDescent="0.3">
      <c r="A13369">
        <v>13367</v>
      </c>
      <c r="B13369" s="2" t="s">
        <v>6363</v>
      </c>
      <c r="C13369" t="s">
        <v>5991</v>
      </c>
      <c r="D13369" t="s">
        <v>1277</v>
      </c>
      <c r="E13369" s="1">
        <f t="shared" si="346"/>
        <v>2646.6000000000004</v>
      </c>
      <c r="F13369" s="1">
        <v>998</v>
      </c>
      <c r="G13369" t="s">
        <v>12</v>
      </c>
      <c r="H13369" t="s">
        <v>13</v>
      </c>
      <c r="I13369" s="6">
        <v>50000</v>
      </c>
      <c r="J13369" t="s">
        <v>14</v>
      </c>
      <c r="K13369" t="s">
        <v>15</v>
      </c>
      <c r="L13369" s="1" t="s">
        <v>49</v>
      </c>
      <c r="M13369">
        <v>5</v>
      </c>
      <c r="N13369" t="s">
        <v>74</v>
      </c>
      <c r="O13369" t="s">
        <v>18</v>
      </c>
      <c r="P13369" t="s">
        <v>277</v>
      </c>
    </row>
    <row r="13370" spans="1:16" x14ac:dyDescent="0.3">
      <c r="A13370">
        <v>13368</v>
      </c>
      <c r="B13370" s="2" t="s">
        <v>6352</v>
      </c>
      <c r="C13370" t="s">
        <v>4817</v>
      </c>
      <c r="D13370" t="s">
        <v>1301</v>
      </c>
      <c r="E13370" s="1">
        <f t="shared" si="346"/>
        <v>18045</v>
      </c>
      <c r="F13370" s="1">
        <v>2393</v>
      </c>
      <c r="G13370" t="s">
        <v>12</v>
      </c>
      <c r="H13370" t="s">
        <v>13</v>
      </c>
      <c r="I13370" s="6">
        <v>60000</v>
      </c>
      <c r="J13370" t="s">
        <v>14</v>
      </c>
      <c r="K13370" t="s">
        <v>21</v>
      </c>
      <c r="L13370" s="1" t="s">
        <v>753</v>
      </c>
      <c r="M13370">
        <v>7</v>
      </c>
      <c r="N13370" t="s">
        <v>743</v>
      </c>
      <c r="O13370" t="s">
        <v>24</v>
      </c>
      <c r="P13370" t="s">
        <v>277</v>
      </c>
    </row>
    <row r="13371" spans="1:16" x14ac:dyDescent="0.3">
      <c r="A13371">
        <v>13369</v>
      </c>
      <c r="B13371" s="2" t="s">
        <v>6354</v>
      </c>
      <c r="C13371" t="s">
        <v>5002</v>
      </c>
      <c r="D13371" t="s">
        <v>1311</v>
      </c>
      <c r="E13371" s="1">
        <f t="shared" si="346"/>
        <v>16721.7</v>
      </c>
      <c r="F13371" s="1">
        <v>1968</v>
      </c>
      <c r="G13371" t="s">
        <v>12</v>
      </c>
      <c r="H13371" t="s">
        <v>20</v>
      </c>
      <c r="I13371" s="6">
        <v>43600</v>
      </c>
      <c r="J13371" t="s">
        <v>25</v>
      </c>
      <c r="K13371" t="s">
        <v>21</v>
      </c>
      <c r="L13371" s="1" t="s">
        <v>209</v>
      </c>
      <c r="M13371">
        <v>5</v>
      </c>
      <c r="N13371" t="s">
        <v>953</v>
      </c>
      <c r="O13371" t="s">
        <v>28</v>
      </c>
      <c r="P13371" t="s">
        <v>277</v>
      </c>
    </row>
    <row r="13372" spans="1:16" x14ac:dyDescent="0.3">
      <c r="A13372">
        <v>13370</v>
      </c>
      <c r="B13372" s="2" t="s">
        <v>6357</v>
      </c>
      <c r="C13372" t="s">
        <v>5992</v>
      </c>
      <c r="D13372" t="s">
        <v>1228</v>
      </c>
      <c r="E13372" s="1">
        <f t="shared" si="346"/>
        <v>3609</v>
      </c>
      <c r="F13372" s="1">
        <v>1499</v>
      </c>
      <c r="G13372" t="s">
        <v>12</v>
      </c>
      <c r="H13372" t="s">
        <v>13</v>
      </c>
      <c r="I13372" s="6">
        <v>120000</v>
      </c>
      <c r="J13372" t="s">
        <v>14</v>
      </c>
      <c r="K13372" t="s">
        <v>21</v>
      </c>
      <c r="L13372" s="1" t="s">
        <v>136</v>
      </c>
      <c r="M13372">
        <v>5</v>
      </c>
      <c r="N13372" t="s">
        <v>137</v>
      </c>
      <c r="O13372" t="s">
        <v>28</v>
      </c>
      <c r="P13372" t="s">
        <v>277</v>
      </c>
    </row>
    <row r="13373" spans="1:16" x14ac:dyDescent="0.3">
      <c r="A13373">
        <v>13371</v>
      </c>
      <c r="B13373" s="2" t="s">
        <v>6353</v>
      </c>
      <c r="C13373" t="s">
        <v>3026</v>
      </c>
      <c r="D13373" t="s">
        <v>1274</v>
      </c>
      <c r="E13373" s="1">
        <f t="shared" si="346"/>
        <v>10105.200000000001</v>
      </c>
      <c r="F13373" s="1">
        <v>1498</v>
      </c>
      <c r="G13373" t="s">
        <v>12</v>
      </c>
      <c r="H13373" t="s">
        <v>13</v>
      </c>
      <c r="I13373" s="6">
        <v>150000</v>
      </c>
      <c r="J13373" t="s">
        <v>14</v>
      </c>
      <c r="K13373" t="s">
        <v>21</v>
      </c>
      <c r="L13373" s="1" t="s">
        <v>140</v>
      </c>
      <c r="M13373">
        <v>5</v>
      </c>
      <c r="N13373" t="s">
        <v>141</v>
      </c>
      <c r="O13373" t="s">
        <v>28</v>
      </c>
      <c r="P13373" t="s">
        <v>277</v>
      </c>
    </row>
    <row r="13374" spans="1:16" x14ac:dyDescent="0.3">
      <c r="A13374">
        <v>13372</v>
      </c>
      <c r="B13374" s="2" t="s">
        <v>6362</v>
      </c>
      <c r="C13374" t="s">
        <v>4185</v>
      </c>
      <c r="D13374" t="s">
        <v>1271</v>
      </c>
      <c r="E13374" s="1">
        <f t="shared" si="346"/>
        <v>2285.6999999999998</v>
      </c>
      <c r="F13374" s="1">
        <v>1496</v>
      </c>
      <c r="G13374" t="s">
        <v>12</v>
      </c>
      <c r="H13374" t="s">
        <v>13</v>
      </c>
      <c r="I13374" s="6">
        <v>100000</v>
      </c>
      <c r="J13374" t="s">
        <v>14</v>
      </c>
      <c r="K13374" t="s">
        <v>15</v>
      </c>
      <c r="L13374" s="1" t="s">
        <v>186</v>
      </c>
      <c r="M13374">
        <v>5</v>
      </c>
      <c r="N13374" t="s">
        <v>23</v>
      </c>
      <c r="O13374" t="s">
        <v>28</v>
      </c>
      <c r="P13374" t="s">
        <v>277</v>
      </c>
    </row>
    <row r="13375" spans="1:16" x14ac:dyDescent="0.3">
      <c r="A13375">
        <v>13373</v>
      </c>
      <c r="B13375" s="2" t="s">
        <v>6352</v>
      </c>
      <c r="C13375" t="s">
        <v>3154</v>
      </c>
      <c r="D13375" t="s">
        <v>1596</v>
      </c>
      <c r="E13375" s="1">
        <f t="shared" si="346"/>
        <v>3957.87</v>
      </c>
      <c r="F13375" s="1">
        <v>796</v>
      </c>
      <c r="G13375" t="s">
        <v>268</v>
      </c>
      <c r="H13375" t="s">
        <v>13</v>
      </c>
      <c r="I13375" s="6">
        <v>71707</v>
      </c>
      <c r="J13375" t="s">
        <v>14</v>
      </c>
      <c r="K13375" t="s">
        <v>51</v>
      </c>
      <c r="L13375" s="1" t="s">
        <v>298</v>
      </c>
      <c r="M13375">
        <v>5</v>
      </c>
      <c r="N13375" t="s">
        <v>299</v>
      </c>
      <c r="O13375" t="s">
        <v>18</v>
      </c>
      <c r="P13375" t="s">
        <v>277</v>
      </c>
    </row>
    <row r="13376" spans="1:16" x14ac:dyDescent="0.3">
      <c r="A13376">
        <v>13374</v>
      </c>
      <c r="B13376" s="2" t="s">
        <v>6359</v>
      </c>
      <c r="C13376" t="s">
        <v>3367</v>
      </c>
      <c r="D13376" t="s">
        <v>2671</v>
      </c>
      <c r="E13376" s="1">
        <f t="shared" si="346"/>
        <v>8445.06</v>
      </c>
      <c r="F13376" s="1">
        <v>1497</v>
      </c>
      <c r="G13376" t="s">
        <v>268</v>
      </c>
      <c r="H13376" t="s">
        <v>13</v>
      </c>
      <c r="I13376" s="6">
        <v>20986</v>
      </c>
      <c r="J13376" t="s">
        <v>14</v>
      </c>
      <c r="K13376" t="s">
        <v>21</v>
      </c>
      <c r="L13376" s="1" t="s">
        <v>418</v>
      </c>
      <c r="M13376">
        <v>5</v>
      </c>
      <c r="N13376" t="s">
        <v>419</v>
      </c>
      <c r="O13376" t="s">
        <v>18</v>
      </c>
      <c r="P13376" t="s">
        <v>277</v>
      </c>
    </row>
    <row r="13377" spans="1:16" x14ac:dyDescent="0.3">
      <c r="A13377">
        <v>13375</v>
      </c>
      <c r="B13377" s="2" t="s">
        <v>6360</v>
      </c>
      <c r="C13377" t="s">
        <v>4096</v>
      </c>
      <c r="D13377" t="s">
        <v>2321</v>
      </c>
      <c r="E13377" s="1">
        <f t="shared" si="346"/>
        <v>12294.660000000002</v>
      </c>
      <c r="F13377" s="1">
        <v>998</v>
      </c>
      <c r="G13377" t="s">
        <v>234</v>
      </c>
      <c r="H13377" t="s">
        <v>20</v>
      </c>
      <c r="I13377" s="6">
        <v>16105</v>
      </c>
      <c r="J13377" t="s">
        <v>25</v>
      </c>
      <c r="K13377" t="s">
        <v>15</v>
      </c>
      <c r="L13377" s="1" t="s">
        <v>156</v>
      </c>
      <c r="M13377">
        <v>5</v>
      </c>
      <c r="N13377" t="s">
        <v>417</v>
      </c>
      <c r="O13377" t="s">
        <v>47</v>
      </c>
      <c r="P13377" t="s">
        <v>277</v>
      </c>
    </row>
    <row r="13378" spans="1:16" x14ac:dyDescent="0.3">
      <c r="A13378">
        <v>13376</v>
      </c>
      <c r="B13378" s="2" t="s">
        <v>6357</v>
      </c>
      <c r="C13378" t="s">
        <v>3444</v>
      </c>
      <c r="D13378" t="s">
        <v>2196</v>
      </c>
      <c r="E13378" s="1">
        <f t="shared" si="346"/>
        <v>6484.1699999999992</v>
      </c>
      <c r="F13378" s="1">
        <v>1199</v>
      </c>
      <c r="G13378" t="s">
        <v>268</v>
      </c>
      <c r="H13378" t="s">
        <v>13</v>
      </c>
      <c r="I13378" s="6">
        <v>29150</v>
      </c>
      <c r="J13378" t="s">
        <v>25</v>
      </c>
      <c r="K13378" t="s">
        <v>15</v>
      </c>
      <c r="L13378" s="1" t="s">
        <v>54</v>
      </c>
      <c r="M13378">
        <v>5</v>
      </c>
      <c r="N13378" t="s">
        <v>423</v>
      </c>
      <c r="O13378" t="s">
        <v>18</v>
      </c>
      <c r="P13378" t="s">
        <v>277</v>
      </c>
    </row>
    <row r="13379" spans="1:16" x14ac:dyDescent="0.3">
      <c r="A13379">
        <v>13377</v>
      </c>
      <c r="B13379" s="2" t="s">
        <v>6361</v>
      </c>
      <c r="C13379" t="s">
        <v>4479</v>
      </c>
      <c r="D13379" t="s">
        <v>1516</v>
      </c>
      <c r="E13379" s="1">
        <f t="shared" si="346"/>
        <v>8926.26</v>
      </c>
      <c r="F13379" s="1">
        <v>1498</v>
      </c>
      <c r="G13379" t="s">
        <v>268</v>
      </c>
      <c r="H13379" t="s">
        <v>13</v>
      </c>
      <c r="I13379" s="6">
        <v>42916</v>
      </c>
      <c r="J13379" t="s">
        <v>14</v>
      </c>
      <c r="K13379" t="s">
        <v>15</v>
      </c>
      <c r="L13379" s="1" t="s">
        <v>584</v>
      </c>
      <c r="M13379">
        <v>5</v>
      </c>
      <c r="N13379" t="s">
        <v>585</v>
      </c>
      <c r="O13379" t="s">
        <v>47</v>
      </c>
      <c r="P13379" t="s">
        <v>277</v>
      </c>
    </row>
    <row r="13380" spans="1:16" x14ac:dyDescent="0.3">
      <c r="A13380">
        <v>13378</v>
      </c>
      <c r="B13380" s="2" t="s">
        <v>6361</v>
      </c>
      <c r="C13380" t="s">
        <v>3365</v>
      </c>
      <c r="D13380" t="s">
        <v>2238</v>
      </c>
      <c r="E13380" s="1">
        <f t="shared" si="346"/>
        <v>7831.53</v>
      </c>
      <c r="F13380" s="1">
        <v>1197</v>
      </c>
      <c r="G13380" t="s">
        <v>234</v>
      </c>
      <c r="H13380" t="s">
        <v>20</v>
      </c>
      <c r="I13380" s="6">
        <v>75838</v>
      </c>
      <c r="J13380" t="s">
        <v>14</v>
      </c>
      <c r="K13380" t="s">
        <v>15</v>
      </c>
      <c r="L13380" s="1" t="s">
        <v>31</v>
      </c>
      <c r="M13380">
        <v>5</v>
      </c>
      <c r="N13380" t="s">
        <v>342</v>
      </c>
      <c r="O13380" t="s">
        <v>18</v>
      </c>
      <c r="P13380" t="s">
        <v>277</v>
      </c>
    </row>
    <row r="13381" spans="1:16" x14ac:dyDescent="0.3">
      <c r="A13381">
        <v>13379</v>
      </c>
      <c r="B13381" s="2" t="s">
        <v>6362</v>
      </c>
      <c r="C13381" t="s">
        <v>3109</v>
      </c>
      <c r="D13381" t="s">
        <v>1990</v>
      </c>
      <c r="E13381" s="1">
        <f t="shared" si="346"/>
        <v>3139.83</v>
      </c>
      <c r="F13381" s="1">
        <v>1197</v>
      </c>
      <c r="G13381" t="s">
        <v>234</v>
      </c>
      <c r="H13381" t="s">
        <v>13</v>
      </c>
      <c r="I13381" s="6">
        <v>62690</v>
      </c>
      <c r="J13381" t="s">
        <v>14</v>
      </c>
      <c r="K13381" t="s">
        <v>15</v>
      </c>
      <c r="L13381" s="1" t="s">
        <v>211</v>
      </c>
      <c r="M13381">
        <v>5</v>
      </c>
      <c r="N13381" t="s">
        <v>173</v>
      </c>
      <c r="O13381" t="s">
        <v>18</v>
      </c>
      <c r="P13381" t="s">
        <v>277</v>
      </c>
    </row>
    <row r="13382" spans="1:16" x14ac:dyDescent="0.3">
      <c r="A13382">
        <v>13380</v>
      </c>
      <c r="B13382" s="2" t="s">
        <v>6362</v>
      </c>
      <c r="C13382" t="s">
        <v>3070</v>
      </c>
      <c r="D13382" t="s">
        <v>2564</v>
      </c>
      <c r="E13382" s="1">
        <f t="shared" si="346"/>
        <v>2418.0299999999997</v>
      </c>
      <c r="F13382" s="1">
        <v>1197</v>
      </c>
      <c r="G13382" t="s">
        <v>268</v>
      </c>
      <c r="H13382" t="s">
        <v>13</v>
      </c>
      <c r="I13382" s="6">
        <v>51987</v>
      </c>
      <c r="J13382" t="s">
        <v>14</v>
      </c>
      <c r="K13382" t="s">
        <v>15</v>
      </c>
      <c r="L13382" s="1" t="s">
        <v>109</v>
      </c>
      <c r="M13382">
        <v>5</v>
      </c>
      <c r="N13382" t="s">
        <v>110</v>
      </c>
      <c r="O13382" t="s">
        <v>18</v>
      </c>
      <c r="P13382" t="s">
        <v>277</v>
      </c>
    </row>
    <row r="13383" spans="1:16" x14ac:dyDescent="0.3">
      <c r="A13383">
        <v>13381</v>
      </c>
      <c r="B13383" s="2" t="s">
        <v>6363</v>
      </c>
      <c r="C13383" t="s">
        <v>4288</v>
      </c>
      <c r="D13383" t="s">
        <v>1234</v>
      </c>
      <c r="E13383" s="1">
        <f t="shared" si="346"/>
        <v>5774.4</v>
      </c>
      <c r="F13383" s="1">
        <v>1497</v>
      </c>
      <c r="G13383" t="s">
        <v>234</v>
      </c>
      <c r="H13383" t="s">
        <v>20</v>
      </c>
      <c r="I13383" s="6">
        <v>42386</v>
      </c>
      <c r="J13383" t="s">
        <v>14</v>
      </c>
      <c r="K13383" t="s">
        <v>15</v>
      </c>
      <c r="L13383" s="1" t="s">
        <v>332</v>
      </c>
      <c r="M13383">
        <v>5</v>
      </c>
      <c r="N13383" t="s">
        <v>407</v>
      </c>
      <c r="O13383" t="s">
        <v>28</v>
      </c>
      <c r="P13383" t="s">
        <v>277</v>
      </c>
    </row>
    <row r="13384" spans="1:16" x14ac:dyDescent="0.3">
      <c r="A13384">
        <v>13382</v>
      </c>
      <c r="B13384" s="2" t="s">
        <v>6360</v>
      </c>
      <c r="C13384" t="s">
        <v>3158</v>
      </c>
      <c r="D13384" t="s">
        <v>1305</v>
      </c>
      <c r="E13384" s="1">
        <f t="shared" si="346"/>
        <v>6135.2999999999993</v>
      </c>
      <c r="F13384" s="1">
        <v>998</v>
      </c>
      <c r="G13384" t="s">
        <v>12</v>
      </c>
      <c r="H13384" t="s">
        <v>13</v>
      </c>
      <c r="I13384" s="6">
        <v>40000</v>
      </c>
      <c r="J13384" t="s">
        <v>14</v>
      </c>
      <c r="K13384" t="s">
        <v>15</v>
      </c>
      <c r="L13384" s="1" t="s">
        <v>131</v>
      </c>
      <c r="M13384">
        <v>5</v>
      </c>
      <c r="N13384" t="s">
        <v>132</v>
      </c>
      <c r="O13384" t="s">
        <v>18</v>
      </c>
      <c r="P13384" t="s">
        <v>277</v>
      </c>
    </row>
    <row r="13385" spans="1:16" x14ac:dyDescent="0.3">
      <c r="A13385">
        <v>13383</v>
      </c>
      <c r="B13385" s="2" t="s">
        <v>6367</v>
      </c>
      <c r="C13385" t="s">
        <v>5993</v>
      </c>
      <c r="D13385" t="s">
        <v>1304</v>
      </c>
      <c r="E13385" s="1">
        <f t="shared" si="346"/>
        <v>1503.75</v>
      </c>
      <c r="F13385" s="1">
        <v>1599</v>
      </c>
      <c r="G13385" t="s">
        <v>12</v>
      </c>
      <c r="H13385" t="s">
        <v>13</v>
      </c>
      <c r="I13385" s="6">
        <v>40000</v>
      </c>
      <c r="J13385" t="s">
        <v>14</v>
      </c>
      <c r="K13385" t="s">
        <v>15</v>
      </c>
      <c r="L13385" s="1">
        <v>103.2</v>
      </c>
      <c r="M13385">
        <v>5</v>
      </c>
      <c r="N13385" t="s">
        <v>633</v>
      </c>
      <c r="O13385" t="s">
        <v>28</v>
      </c>
      <c r="P13385" t="s">
        <v>277</v>
      </c>
    </row>
    <row r="13386" spans="1:16" x14ac:dyDescent="0.3">
      <c r="A13386">
        <v>13384</v>
      </c>
      <c r="B13386" s="2" t="s">
        <v>6353</v>
      </c>
      <c r="C13386" t="s">
        <v>2956</v>
      </c>
      <c r="D13386" t="s">
        <v>1260</v>
      </c>
      <c r="E13386" s="1">
        <f t="shared" si="346"/>
        <v>6015</v>
      </c>
      <c r="F13386" s="1">
        <v>1197</v>
      </c>
      <c r="G13386" t="s">
        <v>12</v>
      </c>
      <c r="H13386" t="s">
        <v>13</v>
      </c>
      <c r="I13386" s="6">
        <v>40000</v>
      </c>
      <c r="J13386" t="s">
        <v>42</v>
      </c>
      <c r="K13386" t="s">
        <v>15</v>
      </c>
      <c r="L13386" s="1" t="s">
        <v>16</v>
      </c>
      <c r="M13386">
        <v>5</v>
      </c>
      <c r="N13386" t="s">
        <v>17</v>
      </c>
      <c r="O13386" t="s">
        <v>18</v>
      </c>
      <c r="P13386" t="s">
        <v>277</v>
      </c>
    </row>
    <row r="13387" spans="1:16" x14ac:dyDescent="0.3">
      <c r="A13387">
        <v>13385</v>
      </c>
      <c r="B13387" s="2" t="s">
        <v>6365</v>
      </c>
      <c r="C13387" t="s">
        <v>3224</v>
      </c>
      <c r="D13387" t="s">
        <v>1822</v>
      </c>
      <c r="E13387" s="1">
        <f t="shared" si="346"/>
        <v>12872.099999999999</v>
      </c>
      <c r="F13387" s="1">
        <v>1498</v>
      </c>
      <c r="G13387" t="s">
        <v>12</v>
      </c>
      <c r="H13387" t="s">
        <v>13</v>
      </c>
      <c r="I13387" s="6">
        <v>10000</v>
      </c>
      <c r="J13387" t="s">
        <v>14</v>
      </c>
      <c r="K13387" t="s">
        <v>15</v>
      </c>
      <c r="L13387" s="1" t="s">
        <v>338</v>
      </c>
      <c r="M13387">
        <v>5</v>
      </c>
      <c r="N13387" t="s">
        <v>194</v>
      </c>
      <c r="O13387" t="s">
        <v>28</v>
      </c>
      <c r="P13387" t="s">
        <v>277</v>
      </c>
    </row>
    <row r="13388" spans="1:16" x14ac:dyDescent="0.3">
      <c r="A13388">
        <v>13386</v>
      </c>
      <c r="B13388" s="2" t="s">
        <v>6357</v>
      </c>
      <c r="C13388" t="s">
        <v>5656</v>
      </c>
      <c r="D13388" t="s">
        <v>1259</v>
      </c>
      <c r="E13388" s="1">
        <f t="shared" si="346"/>
        <v>4812</v>
      </c>
      <c r="F13388" s="1">
        <v>1197</v>
      </c>
      <c r="G13388" t="s">
        <v>12</v>
      </c>
      <c r="H13388" t="s">
        <v>13</v>
      </c>
      <c r="I13388" s="6">
        <v>60000</v>
      </c>
      <c r="J13388" t="s">
        <v>14</v>
      </c>
      <c r="K13388" t="s">
        <v>15</v>
      </c>
      <c r="L13388" s="1" t="s">
        <v>26</v>
      </c>
      <c r="M13388">
        <v>5</v>
      </c>
      <c r="N13388" t="s">
        <v>27</v>
      </c>
      <c r="O13388" t="s">
        <v>28</v>
      </c>
      <c r="P13388" t="s">
        <v>277</v>
      </c>
    </row>
    <row r="13389" spans="1:16" x14ac:dyDescent="0.3">
      <c r="A13389">
        <v>13387</v>
      </c>
      <c r="B13389" s="2" t="s">
        <v>6362</v>
      </c>
      <c r="C13389" t="s">
        <v>3060</v>
      </c>
      <c r="D13389" t="s">
        <v>2242</v>
      </c>
      <c r="E13389" s="1">
        <f t="shared" si="346"/>
        <v>2466.1499999999996</v>
      </c>
      <c r="F13389" s="1">
        <v>998</v>
      </c>
      <c r="G13389" t="s">
        <v>12</v>
      </c>
      <c r="H13389" t="s">
        <v>13</v>
      </c>
      <c r="I13389" s="6">
        <v>70000</v>
      </c>
      <c r="J13389" t="s">
        <v>25</v>
      </c>
      <c r="K13389" t="s">
        <v>15</v>
      </c>
      <c r="L13389" s="1" t="s">
        <v>49</v>
      </c>
      <c r="M13389">
        <v>5</v>
      </c>
      <c r="N13389" t="s">
        <v>74</v>
      </c>
      <c r="O13389" t="s">
        <v>18</v>
      </c>
      <c r="P13389" t="s">
        <v>277</v>
      </c>
    </row>
    <row r="13390" spans="1:16" x14ac:dyDescent="0.3">
      <c r="A13390">
        <v>13388</v>
      </c>
      <c r="B13390" s="2" t="s">
        <v>6361</v>
      </c>
      <c r="C13390" t="s">
        <v>3696</v>
      </c>
      <c r="D13390" t="s">
        <v>1721</v>
      </c>
      <c r="E13390" s="1">
        <f t="shared" si="346"/>
        <v>10333.77</v>
      </c>
      <c r="F13390" s="1">
        <v>1498</v>
      </c>
      <c r="G13390" t="s">
        <v>268</v>
      </c>
      <c r="H13390" t="s">
        <v>13</v>
      </c>
      <c r="I13390" s="6">
        <v>39859</v>
      </c>
      <c r="J13390" t="s">
        <v>14</v>
      </c>
      <c r="K13390" t="s">
        <v>21</v>
      </c>
      <c r="L13390" s="1" t="s">
        <v>296</v>
      </c>
      <c r="M13390">
        <v>5</v>
      </c>
      <c r="N13390" t="s">
        <v>1150</v>
      </c>
      <c r="O13390" t="s">
        <v>28</v>
      </c>
      <c r="P13390" t="s">
        <v>277</v>
      </c>
    </row>
    <row r="13391" spans="1:16" x14ac:dyDescent="0.3">
      <c r="A13391">
        <v>13389</v>
      </c>
      <c r="B13391" s="2" t="s">
        <v>6361</v>
      </c>
      <c r="C13391" t="s">
        <v>3828</v>
      </c>
      <c r="D13391" t="s">
        <v>2796</v>
      </c>
      <c r="E13391" s="1">
        <f t="shared" si="346"/>
        <v>24673.530000000002</v>
      </c>
      <c r="F13391" s="1">
        <v>2755</v>
      </c>
      <c r="G13391" t="s">
        <v>234</v>
      </c>
      <c r="H13391" t="s">
        <v>20</v>
      </c>
      <c r="I13391" s="6">
        <v>22480</v>
      </c>
      <c r="J13391" t="s">
        <v>14</v>
      </c>
      <c r="K13391" t="s">
        <v>21</v>
      </c>
      <c r="L13391" s="1" t="s">
        <v>580</v>
      </c>
      <c r="M13391">
        <v>7</v>
      </c>
      <c r="N13391" t="s">
        <v>581</v>
      </c>
      <c r="O13391" t="s">
        <v>24</v>
      </c>
      <c r="P13391" t="s">
        <v>277</v>
      </c>
    </row>
    <row r="13392" spans="1:16" x14ac:dyDescent="0.3">
      <c r="A13392">
        <v>13390</v>
      </c>
      <c r="B13392" s="2" t="s">
        <v>6354</v>
      </c>
      <c r="C13392" t="s">
        <v>3587</v>
      </c>
      <c r="D13392" t="s">
        <v>1530</v>
      </c>
      <c r="E13392" s="1">
        <f t="shared" si="346"/>
        <v>5858.6100000000006</v>
      </c>
      <c r="F13392" s="1">
        <v>1248</v>
      </c>
      <c r="G13392" t="s">
        <v>268</v>
      </c>
      <c r="H13392" t="s">
        <v>13</v>
      </c>
      <c r="I13392" s="6">
        <v>70432</v>
      </c>
      <c r="J13392" t="s">
        <v>14</v>
      </c>
      <c r="K13392" t="s">
        <v>21</v>
      </c>
      <c r="L13392" s="1" t="s">
        <v>82</v>
      </c>
      <c r="M13392">
        <v>5</v>
      </c>
      <c r="N13392" t="s">
        <v>373</v>
      </c>
      <c r="O13392" t="s">
        <v>28</v>
      </c>
      <c r="P13392" t="s">
        <v>277</v>
      </c>
    </row>
    <row r="13393" spans="1:16" x14ac:dyDescent="0.3">
      <c r="A13393">
        <v>13391</v>
      </c>
      <c r="B13393" s="2" t="s">
        <v>6363</v>
      </c>
      <c r="C13393" t="s">
        <v>3427</v>
      </c>
      <c r="D13393" t="s">
        <v>2789</v>
      </c>
      <c r="E13393" s="1">
        <f t="shared" si="346"/>
        <v>3019.5299999999997</v>
      </c>
      <c r="F13393" s="1">
        <v>1198</v>
      </c>
      <c r="G13393" t="s">
        <v>234</v>
      </c>
      <c r="H13393" t="s">
        <v>13</v>
      </c>
      <c r="I13393" s="6">
        <v>59321</v>
      </c>
      <c r="J13393" t="s">
        <v>14</v>
      </c>
      <c r="K13393" t="s">
        <v>15</v>
      </c>
      <c r="L13393" s="1" t="s">
        <v>174</v>
      </c>
      <c r="M13393">
        <v>5</v>
      </c>
      <c r="N13393" t="s">
        <v>175</v>
      </c>
      <c r="O13393" t="s">
        <v>18</v>
      </c>
      <c r="P13393" t="s">
        <v>277</v>
      </c>
    </row>
    <row r="13394" spans="1:16" x14ac:dyDescent="0.3">
      <c r="A13394">
        <v>13392</v>
      </c>
      <c r="B13394" s="2" t="s">
        <v>6361</v>
      </c>
      <c r="C13394" t="s">
        <v>5994</v>
      </c>
      <c r="D13394" t="s">
        <v>1686</v>
      </c>
      <c r="E13394" s="1">
        <f t="shared" ref="E13394:E13425" si="347">IF(ISNUMBER(SEARCH("Lakh", D13394)),SUBSTITUTE(SUBSTITUTE(D13394, "₹", ""), " Lakh", "") * $R$1, IF(ISNUMBER(SEARCH("Crore", D13394)), SUBSTITUTE(SUBSTITUTE(D13394, "₹", ""), " Crore", "") * 120300, ""))</f>
        <v>8072.13</v>
      </c>
      <c r="F13394" s="1">
        <v>1199</v>
      </c>
      <c r="G13394" t="s">
        <v>234</v>
      </c>
      <c r="H13394" t="s">
        <v>13</v>
      </c>
      <c r="I13394" s="6">
        <v>68296</v>
      </c>
      <c r="J13394" t="s">
        <v>14</v>
      </c>
      <c r="K13394" t="s">
        <v>15</v>
      </c>
      <c r="L13394" s="1" t="s">
        <v>54</v>
      </c>
      <c r="M13394">
        <v>5</v>
      </c>
      <c r="N13394" t="s">
        <v>272</v>
      </c>
      <c r="O13394" t="s">
        <v>18</v>
      </c>
      <c r="P13394" t="s">
        <v>277</v>
      </c>
    </row>
    <row r="13395" spans="1:16" x14ac:dyDescent="0.3">
      <c r="A13395">
        <v>13393</v>
      </c>
      <c r="B13395" s="2" t="s">
        <v>6364</v>
      </c>
      <c r="C13395" t="s">
        <v>3052</v>
      </c>
      <c r="D13395" t="s">
        <v>1745</v>
      </c>
      <c r="E13395" s="1">
        <f t="shared" si="347"/>
        <v>3548.8500000000004</v>
      </c>
      <c r="F13395" s="1">
        <v>998</v>
      </c>
      <c r="G13395" t="s">
        <v>234</v>
      </c>
      <c r="H13395" t="s">
        <v>13</v>
      </c>
      <c r="I13395" s="6">
        <v>8889</v>
      </c>
      <c r="J13395" t="s">
        <v>14</v>
      </c>
      <c r="K13395" t="s">
        <v>15</v>
      </c>
      <c r="L13395" s="1" t="s">
        <v>49</v>
      </c>
      <c r="M13395">
        <v>5</v>
      </c>
      <c r="N13395" t="s">
        <v>74</v>
      </c>
      <c r="O13395" t="s">
        <v>18</v>
      </c>
      <c r="P13395" t="s">
        <v>277</v>
      </c>
    </row>
    <row r="13396" spans="1:16" x14ac:dyDescent="0.3">
      <c r="A13396">
        <v>13394</v>
      </c>
      <c r="B13396" s="2" t="s">
        <v>6353</v>
      </c>
      <c r="C13396" t="s">
        <v>3912</v>
      </c>
      <c r="D13396" t="s">
        <v>1384</v>
      </c>
      <c r="E13396" s="1">
        <f t="shared" si="347"/>
        <v>6399.96</v>
      </c>
      <c r="F13396" s="1">
        <v>1197</v>
      </c>
      <c r="G13396" t="s">
        <v>268</v>
      </c>
      <c r="H13396" t="s">
        <v>20</v>
      </c>
      <c r="I13396" s="6">
        <v>94753</v>
      </c>
      <c r="J13396" t="s">
        <v>25</v>
      </c>
      <c r="K13396" t="s">
        <v>15</v>
      </c>
      <c r="L13396" s="1" t="s">
        <v>67</v>
      </c>
      <c r="M13396">
        <v>5</v>
      </c>
      <c r="N13396" t="s">
        <v>149</v>
      </c>
      <c r="O13396" t="s">
        <v>28</v>
      </c>
      <c r="P13396" t="s">
        <v>277</v>
      </c>
    </row>
    <row r="13397" spans="1:16" x14ac:dyDescent="0.3">
      <c r="A13397">
        <v>13395</v>
      </c>
      <c r="B13397" s="2" t="s">
        <v>6352</v>
      </c>
      <c r="C13397" t="s">
        <v>3693</v>
      </c>
      <c r="D13397" t="s">
        <v>1908</v>
      </c>
      <c r="E13397" s="1">
        <f t="shared" si="347"/>
        <v>3031.56</v>
      </c>
      <c r="F13397" s="1">
        <v>799</v>
      </c>
      <c r="G13397" t="s">
        <v>268</v>
      </c>
      <c r="H13397" t="s">
        <v>13</v>
      </c>
      <c r="I13397" s="6">
        <v>32483</v>
      </c>
      <c r="J13397" t="s">
        <v>25</v>
      </c>
      <c r="K13397" t="s">
        <v>15</v>
      </c>
      <c r="L13397" s="1" t="s">
        <v>144</v>
      </c>
      <c r="M13397">
        <v>5</v>
      </c>
      <c r="N13397" t="s">
        <v>145</v>
      </c>
      <c r="O13397" t="s">
        <v>18</v>
      </c>
      <c r="P13397" t="s">
        <v>277</v>
      </c>
    </row>
    <row r="13398" spans="1:16" x14ac:dyDescent="0.3">
      <c r="A13398">
        <v>13396</v>
      </c>
      <c r="B13398" s="2" t="s">
        <v>6357</v>
      </c>
      <c r="C13398" t="s">
        <v>4253</v>
      </c>
      <c r="D13398" t="s">
        <v>1575</v>
      </c>
      <c r="E13398" s="1">
        <f t="shared" si="347"/>
        <v>4631.55</v>
      </c>
      <c r="F13398" s="1">
        <v>1199</v>
      </c>
      <c r="G13398" t="s">
        <v>268</v>
      </c>
      <c r="H13398" t="s">
        <v>13</v>
      </c>
      <c r="I13398" s="6">
        <v>4253</v>
      </c>
      <c r="J13398" t="s">
        <v>14</v>
      </c>
      <c r="K13398" t="s">
        <v>15</v>
      </c>
      <c r="L13398" s="1" t="s">
        <v>80</v>
      </c>
      <c r="M13398">
        <v>5</v>
      </c>
      <c r="N13398" t="s">
        <v>81</v>
      </c>
      <c r="O13398" t="s">
        <v>18</v>
      </c>
      <c r="P13398" t="s">
        <v>277</v>
      </c>
    </row>
    <row r="13399" spans="1:16" x14ac:dyDescent="0.3">
      <c r="A13399">
        <v>13397</v>
      </c>
      <c r="B13399" s="2" t="s">
        <v>6352</v>
      </c>
      <c r="C13399" t="s">
        <v>4817</v>
      </c>
      <c r="D13399" t="s">
        <v>1301</v>
      </c>
      <c r="E13399" s="1">
        <f t="shared" si="347"/>
        <v>18045</v>
      </c>
      <c r="F13399" s="1">
        <v>2393</v>
      </c>
      <c r="G13399" t="s">
        <v>12</v>
      </c>
      <c r="H13399" t="s">
        <v>13</v>
      </c>
      <c r="I13399" s="6">
        <v>60000</v>
      </c>
      <c r="J13399" t="s">
        <v>14</v>
      </c>
      <c r="K13399" t="s">
        <v>21</v>
      </c>
      <c r="L13399" s="1" t="s">
        <v>753</v>
      </c>
      <c r="M13399">
        <v>7</v>
      </c>
      <c r="N13399" t="s">
        <v>743</v>
      </c>
      <c r="O13399" t="s">
        <v>24</v>
      </c>
      <c r="P13399" t="s">
        <v>277</v>
      </c>
    </row>
    <row r="13400" spans="1:16" x14ac:dyDescent="0.3">
      <c r="A13400">
        <v>13398</v>
      </c>
      <c r="B13400" s="2" t="s">
        <v>6360</v>
      </c>
      <c r="C13400" t="s">
        <v>5732</v>
      </c>
      <c r="D13400" t="s">
        <v>1878</v>
      </c>
      <c r="E13400" s="1">
        <f t="shared" si="347"/>
        <v>9503.7000000000007</v>
      </c>
      <c r="F13400" s="1">
        <v>1197</v>
      </c>
      <c r="G13400" t="s">
        <v>12</v>
      </c>
      <c r="H13400" t="s">
        <v>13</v>
      </c>
      <c r="I13400" s="6">
        <v>20000</v>
      </c>
      <c r="J13400" t="s">
        <v>14</v>
      </c>
      <c r="K13400" t="s">
        <v>15</v>
      </c>
      <c r="L13400" s="1" t="s">
        <v>31</v>
      </c>
      <c r="M13400">
        <v>5</v>
      </c>
      <c r="N13400" t="s">
        <v>111</v>
      </c>
      <c r="O13400" t="s">
        <v>47</v>
      </c>
      <c r="P13400" t="s">
        <v>277</v>
      </c>
    </row>
    <row r="13401" spans="1:16" x14ac:dyDescent="0.3">
      <c r="A13401">
        <v>13399</v>
      </c>
      <c r="B13401" s="2" t="s">
        <v>6353</v>
      </c>
      <c r="C13401" t="s">
        <v>3109</v>
      </c>
      <c r="D13401" t="s">
        <v>1246</v>
      </c>
      <c r="E13401" s="1">
        <f t="shared" si="347"/>
        <v>6616.5</v>
      </c>
      <c r="F13401" s="1">
        <v>1197</v>
      </c>
      <c r="G13401" t="s">
        <v>12</v>
      </c>
      <c r="H13401" t="s">
        <v>13</v>
      </c>
      <c r="I13401" s="6">
        <v>40000</v>
      </c>
      <c r="J13401" t="s">
        <v>14</v>
      </c>
      <c r="K13401" t="s">
        <v>15</v>
      </c>
      <c r="L13401" s="1" t="s">
        <v>193</v>
      </c>
      <c r="M13401">
        <v>5</v>
      </c>
      <c r="N13401" t="s">
        <v>194</v>
      </c>
      <c r="O13401" t="s">
        <v>18</v>
      </c>
      <c r="P13401" t="s">
        <v>277</v>
      </c>
    </row>
    <row r="13402" spans="1:16" x14ac:dyDescent="0.3">
      <c r="A13402">
        <v>13400</v>
      </c>
      <c r="B13402" s="2" t="s">
        <v>6357</v>
      </c>
      <c r="C13402" t="s">
        <v>4974</v>
      </c>
      <c r="D13402" t="s">
        <v>2170</v>
      </c>
      <c r="E13402" s="1">
        <f t="shared" si="347"/>
        <v>9202.9500000000007</v>
      </c>
      <c r="F13402" s="1">
        <v>1598</v>
      </c>
      <c r="G13402" t="s">
        <v>12</v>
      </c>
      <c r="H13402" t="s">
        <v>20</v>
      </c>
      <c r="I13402" s="6">
        <v>42000</v>
      </c>
      <c r="J13402" t="s">
        <v>14</v>
      </c>
      <c r="K13402" t="s">
        <v>15</v>
      </c>
      <c r="L13402" s="1" t="s">
        <v>378</v>
      </c>
      <c r="M13402">
        <v>5</v>
      </c>
      <c r="N13402" t="s">
        <v>606</v>
      </c>
      <c r="O13402" t="s">
        <v>28</v>
      </c>
      <c r="P13402" t="s">
        <v>277</v>
      </c>
    </row>
    <row r="13403" spans="1:16" x14ac:dyDescent="0.3">
      <c r="A13403">
        <v>13401</v>
      </c>
      <c r="B13403" s="2" t="s">
        <v>6359</v>
      </c>
      <c r="C13403" t="s">
        <v>3082</v>
      </c>
      <c r="D13403" t="s">
        <v>2101</v>
      </c>
      <c r="E13403" s="1">
        <f t="shared" si="347"/>
        <v>10345.799999999999</v>
      </c>
      <c r="F13403" s="1">
        <v>1462</v>
      </c>
      <c r="G13403" t="s">
        <v>12</v>
      </c>
      <c r="H13403" t="s">
        <v>13</v>
      </c>
      <c r="I13403" s="6">
        <v>20000</v>
      </c>
      <c r="J13403" t="s">
        <v>14</v>
      </c>
      <c r="K13403" t="s">
        <v>15</v>
      </c>
      <c r="L13403" s="1" t="s">
        <v>43</v>
      </c>
      <c r="M13403">
        <v>5</v>
      </c>
      <c r="N13403" t="s">
        <v>59</v>
      </c>
      <c r="O13403" t="s">
        <v>28</v>
      </c>
      <c r="P13403" t="s">
        <v>277</v>
      </c>
    </row>
    <row r="13404" spans="1:16" x14ac:dyDescent="0.3">
      <c r="A13404">
        <v>13402</v>
      </c>
      <c r="B13404" s="2" t="s">
        <v>6361</v>
      </c>
      <c r="C13404" t="s">
        <v>3659</v>
      </c>
      <c r="D13404" t="s">
        <v>1643</v>
      </c>
      <c r="E13404" s="1">
        <f t="shared" si="347"/>
        <v>19849.5</v>
      </c>
      <c r="F13404" s="1">
        <v>1956</v>
      </c>
      <c r="G13404" t="s">
        <v>12</v>
      </c>
      <c r="H13404" t="s">
        <v>13</v>
      </c>
      <c r="I13404" s="6">
        <v>60000</v>
      </c>
      <c r="J13404" t="s">
        <v>14</v>
      </c>
      <c r="K13404" t="s">
        <v>21</v>
      </c>
      <c r="L13404" s="1" t="s">
        <v>574</v>
      </c>
      <c r="M13404">
        <v>5</v>
      </c>
      <c r="N13404" t="s">
        <v>575</v>
      </c>
      <c r="O13404" t="s">
        <v>47</v>
      </c>
      <c r="P13404" t="s">
        <v>277</v>
      </c>
    </row>
    <row r="13405" spans="1:16" x14ac:dyDescent="0.3">
      <c r="A13405">
        <v>13403</v>
      </c>
      <c r="B13405" s="2" t="s">
        <v>6361</v>
      </c>
      <c r="C13405" t="s">
        <v>4672</v>
      </c>
      <c r="D13405" t="s">
        <v>1749</v>
      </c>
      <c r="E13405" s="1">
        <f t="shared" si="347"/>
        <v>8060.1</v>
      </c>
      <c r="F13405" s="1">
        <v>1197</v>
      </c>
      <c r="G13405" t="s">
        <v>12</v>
      </c>
      <c r="H13405" t="s">
        <v>13</v>
      </c>
      <c r="I13405" s="6">
        <v>60000</v>
      </c>
      <c r="J13405" t="s">
        <v>14</v>
      </c>
      <c r="K13405" t="s">
        <v>15</v>
      </c>
      <c r="L13405" s="1" t="s">
        <v>31</v>
      </c>
      <c r="M13405">
        <v>5</v>
      </c>
      <c r="N13405" t="s">
        <v>194</v>
      </c>
      <c r="O13405" t="s">
        <v>18</v>
      </c>
      <c r="P13405" t="s">
        <v>277</v>
      </c>
    </row>
    <row r="13406" spans="1:16" x14ac:dyDescent="0.3">
      <c r="A13406">
        <v>13404</v>
      </c>
      <c r="B13406" s="2" t="s">
        <v>6362</v>
      </c>
      <c r="C13406" t="s">
        <v>3876</v>
      </c>
      <c r="D13406" t="s">
        <v>2539</v>
      </c>
      <c r="E13406" s="1">
        <f t="shared" si="347"/>
        <v>3296.2200000000003</v>
      </c>
      <c r="F13406" s="1">
        <v>1497</v>
      </c>
      <c r="G13406" t="s">
        <v>268</v>
      </c>
      <c r="H13406" t="s">
        <v>13</v>
      </c>
      <c r="I13406" s="6">
        <v>89742</v>
      </c>
      <c r="J13406" t="s">
        <v>25</v>
      </c>
      <c r="K13406" t="s">
        <v>15</v>
      </c>
      <c r="L13406" s="1" t="s">
        <v>671</v>
      </c>
      <c r="M13406">
        <v>5</v>
      </c>
      <c r="N13406" t="s">
        <v>333</v>
      </c>
      <c r="O13406" t="s">
        <v>28</v>
      </c>
      <c r="P13406" t="s">
        <v>277</v>
      </c>
    </row>
    <row r="13407" spans="1:16" x14ac:dyDescent="0.3">
      <c r="A13407">
        <v>13405</v>
      </c>
      <c r="B13407" s="2" t="s">
        <v>6365</v>
      </c>
      <c r="C13407" t="s">
        <v>3392</v>
      </c>
      <c r="D13407" t="s">
        <v>1933</v>
      </c>
      <c r="E13407" s="1">
        <f t="shared" si="347"/>
        <v>9082.65</v>
      </c>
      <c r="F13407" s="1">
        <v>1199</v>
      </c>
      <c r="G13407" t="s">
        <v>240</v>
      </c>
      <c r="H13407" t="s">
        <v>13</v>
      </c>
      <c r="I13407" s="6">
        <v>5237</v>
      </c>
      <c r="J13407" t="s">
        <v>14</v>
      </c>
      <c r="K13407" t="s">
        <v>51</v>
      </c>
      <c r="L13407" s="1" t="s">
        <v>181</v>
      </c>
      <c r="M13407">
        <v>5</v>
      </c>
      <c r="N13407" t="s">
        <v>438</v>
      </c>
      <c r="O13407" t="s">
        <v>18</v>
      </c>
      <c r="P13407" t="s">
        <v>277</v>
      </c>
    </row>
    <row r="13408" spans="1:16" x14ac:dyDescent="0.3">
      <c r="A13408">
        <v>13406</v>
      </c>
      <c r="B13408" s="2" t="s">
        <v>6353</v>
      </c>
      <c r="C13408" t="s">
        <v>3968</v>
      </c>
      <c r="D13408" t="s">
        <v>1775</v>
      </c>
      <c r="E13408" s="1">
        <f t="shared" si="347"/>
        <v>4138.32</v>
      </c>
      <c r="F13408" s="1">
        <v>796</v>
      </c>
      <c r="G13408" t="s">
        <v>234</v>
      </c>
      <c r="H13408" t="s">
        <v>13</v>
      </c>
      <c r="I13408" s="6">
        <v>15116</v>
      </c>
      <c r="J13408" t="s">
        <v>14</v>
      </c>
      <c r="K13408" t="s">
        <v>51</v>
      </c>
      <c r="L13408" s="1" t="s">
        <v>69</v>
      </c>
      <c r="M13408">
        <v>5</v>
      </c>
      <c r="N13408" t="s">
        <v>700</v>
      </c>
      <c r="O13408" t="s">
        <v>18</v>
      </c>
      <c r="P13408" t="s">
        <v>277</v>
      </c>
    </row>
    <row r="13409" spans="1:16" x14ac:dyDescent="0.3">
      <c r="A13409">
        <v>13407</v>
      </c>
      <c r="B13409" s="2" t="s">
        <v>6361</v>
      </c>
      <c r="C13409" t="s">
        <v>5995</v>
      </c>
      <c r="D13409" t="s">
        <v>1303</v>
      </c>
      <c r="E13409" s="1">
        <f t="shared" si="347"/>
        <v>10586.400000000001</v>
      </c>
      <c r="F13409" s="1">
        <v>1598</v>
      </c>
      <c r="G13409" t="s">
        <v>268</v>
      </c>
      <c r="H13409" t="s">
        <v>13</v>
      </c>
      <c r="I13409" s="6">
        <v>28655</v>
      </c>
      <c r="J13409" t="s">
        <v>14</v>
      </c>
      <c r="K13409" t="s">
        <v>15</v>
      </c>
      <c r="L13409" s="1" t="s">
        <v>408</v>
      </c>
      <c r="M13409">
        <v>5</v>
      </c>
      <c r="N13409" t="s">
        <v>593</v>
      </c>
      <c r="O13409" t="s">
        <v>28</v>
      </c>
      <c r="P13409" t="s">
        <v>277</v>
      </c>
    </row>
    <row r="13410" spans="1:16" x14ac:dyDescent="0.3">
      <c r="A13410">
        <v>13408</v>
      </c>
      <c r="B13410" s="2" t="s">
        <v>6361</v>
      </c>
      <c r="C13410" t="s">
        <v>3958</v>
      </c>
      <c r="D13410" t="s">
        <v>1295</v>
      </c>
      <c r="E13410" s="1">
        <f t="shared" si="347"/>
        <v>5112.75</v>
      </c>
      <c r="F13410" s="1">
        <v>998</v>
      </c>
      <c r="G13410" t="s">
        <v>268</v>
      </c>
      <c r="H13410" t="s">
        <v>13</v>
      </c>
      <c r="I13410" s="6">
        <v>91966</v>
      </c>
      <c r="J13410" t="s">
        <v>14</v>
      </c>
      <c r="K13410" t="s">
        <v>51</v>
      </c>
      <c r="L13410" s="1" t="s">
        <v>327</v>
      </c>
      <c r="M13410">
        <v>5</v>
      </c>
      <c r="N13410" t="s">
        <v>699</v>
      </c>
      <c r="O13410" t="s">
        <v>18</v>
      </c>
      <c r="P13410" t="s">
        <v>277</v>
      </c>
    </row>
    <row r="13411" spans="1:16" x14ac:dyDescent="0.3">
      <c r="A13411">
        <v>13409</v>
      </c>
      <c r="B13411" s="2" t="s">
        <v>6362</v>
      </c>
      <c r="C13411" t="s">
        <v>4283</v>
      </c>
      <c r="D13411" t="s">
        <v>2638</v>
      </c>
      <c r="E13411" s="1">
        <f t="shared" si="347"/>
        <v>3043.5899999999997</v>
      </c>
      <c r="F13411" s="1">
        <v>1197</v>
      </c>
      <c r="G13411" t="s">
        <v>268</v>
      </c>
      <c r="H13411" t="s">
        <v>13</v>
      </c>
      <c r="I13411" s="6">
        <v>16920</v>
      </c>
      <c r="J13411" t="s">
        <v>14</v>
      </c>
      <c r="K13411" t="s">
        <v>15</v>
      </c>
      <c r="L13411" s="1" t="s">
        <v>211</v>
      </c>
      <c r="M13411">
        <v>5</v>
      </c>
      <c r="N13411" t="s">
        <v>173</v>
      </c>
      <c r="O13411" t="s">
        <v>18</v>
      </c>
      <c r="P13411" t="s">
        <v>277</v>
      </c>
    </row>
    <row r="13412" spans="1:16" x14ac:dyDescent="0.3">
      <c r="A13412">
        <v>13410</v>
      </c>
      <c r="B13412" s="2" t="s">
        <v>6357</v>
      </c>
      <c r="C13412" t="s">
        <v>3086</v>
      </c>
      <c r="D13412" t="s">
        <v>1431</v>
      </c>
      <c r="E13412" s="1">
        <f t="shared" si="347"/>
        <v>6195.4500000000007</v>
      </c>
      <c r="F13412" s="1">
        <v>1197</v>
      </c>
      <c r="G13412" t="s">
        <v>234</v>
      </c>
      <c r="H13412" t="s">
        <v>13</v>
      </c>
      <c r="I13412" s="6">
        <v>37722</v>
      </c>
      <c r="J13412" t="s">
        <v>14</v>
      </c>
      <c r="K13412" t="s">
        <v>15</v>
      </c>
      <c r="L13412" s="1" t="s">
        <v>193</v>
      </c>
      <c r="M13412">
        <v>5</v>
      </c>
      <c r="N13412" t="s">
        <v>194</v>
      </c>
      <c r="O13412" t="s">
        <v>18</v>
      </c>
      <c r="P13412" t="s">
        <v>277</v>
      </c>
    </row>
    <row r="13413" spans="1:16" x14ac:dyDescent="0.3">
      <c r="A13413">
        <v>13411</v>
      </c>
      <c r="B13413" s="2" t="s">
        <v>6362</v>
      </c>
      <c r="C13413" t="s">
        <v>3052</v>
      </c>
      <c r="D13413" t="s">
        <v>1636</v>
      </c>
      <c r="E13413" s="1">
        <f t="shared" si="347"/>
        <v>2393.9699999999998</v>
      </c>
      <c r="F13413" s="1">
        <v>998</v>
      </c>
      <c r="G13413" t="s">
        <v>268</v>
      </c>
      <c r="H13413" t="s">
        <v>13</v>
      </c>
      <c r="I13413" s="6">
        <v>22851</v>
      </c>
      <c r="J13413" t="s">
        <v>25</v>
      </c>
      <c r="K13413" t="s">
        <v>15</v>
      </c>
      <c r="L13413" s="1" t="s">
        <v>49</v>
      </c>
      <c r="M13413">
        <v>5</v>
      </c>
      <c r="N13413" t="s">
        <v>74</v>
      </c>
      <c r="O13413" t="s">
        <v>18</v>
      </c>
      <c r="P13413" t="s">
        <v>277</v>
      </c>
    </row>
    <row r="13414" spans="1:16" x14ac:dyDescent="0.3">
      <c r="A13414">
        <v>13412</v>
      </c>
      <c r="B13414" s="2" t="s">
        <v>6353</v>
      </c>
      <c r="C13414" t="s">
        <v>5996</v>
      </c>
      <c r="D13414" t="s">
        <v>1454</v>
      </c>
      <c r="E13414" s="1">
        <f t="shared" si="347"/>
        <v>6724.7699999999995</v>
      </c>
      <c r="F13414" s="1">
        <v>1197</v>
      </c>
      <c r="G13414" t="s">
        <v>268</v>
      </c>
      <c r="H13414" t="s">
        <v>13</v>
      </c>
      <c r="I13414" s="6">
        <v>89816</v>
      </c>
      <c r="J13414" t="s">
        <v>14</v>
      </c>
      <c r="K13414" t="s">
        <v>15</v>
      </c>
      <c r="L13414" s="1" t="s">
        <v>31</v>
      </c>
      <c r="M13414">
        <v>5</v>
      </c>
      <c r="N13414" t="s">
        <v>32</v>
      </c>
      <c r="O13414" t="s">
        <v>18</v>
      </c>
      <c r="P13414" t="s">
        <v>277</v>
      </c>
    </row>
    <row r="13415" spans="1:16" x14ac:dyDescent="0.3">
      <c r="A13415">
        <v>13413</v>
      </c>
      <c r="B13415" s="2" t="s">
        <v>6363</v>
      </c>
      <c r="C13415" t="s">
        <v>3072</v>
      </c>
      <c r="D13415" t="s">
        <v>1282</v>
      </c>
      <c r="E13415" s="1">
        <f t="shared" si="347"/>
        <v>4090.2</v>
      </c>
      <c r="F13415" s="1">
        <v>1197</v>
      </c>
      <c r="G13415" t="s">
        <v>12</v>
      </c>
      <c r="H13415" t="s">
        <v>13</v>
      </c>
      <c r="I13415" s="6">
        <v>100000</v>
      </c>
      <c r="J13415" t="s">
        <v>14</v>
      </c>
      <c r="K13415" t="s">
        <v>15</v>
      </c>
      <c r="L13415" s="1" t="s">
        <v>271</v>
      </c>
      <c r="M13415">
        <v>5</v>
      </c>
      <c r="N13415" t="s">
        <v>194</v>
      </c>
      <c r="O13415" t="s">
        <v>18</v>
      </c>
      <c r="P13415" t="s">
        <v>233</v>
      </c>
    </row>
    <row r="13416" spans="1:16" x14ac:dyDescent="0.3">
      <c r="A13416">
        <v>13414</v>
      </c>
      <c r="B13416" s="2" t="s">
        <v>6358</v>
      </c>
      <c r="C13416" t="s">
        <v>3027</v>
      </c>
      <c r="D13416" t="s">
        <v>1244</v>
      </c>
      <c r="E13416" s="1">
        <f t="shared" si="347"/>
        <v>9624</v>
      </c>
      <c r="F13416" s="1">
        <v>2179</v>
      </c>
      <c r="G13416" t="s">
        <v>12</v>
      </c>
      <c r="H13416" t="s">
        <v>13</v>
      </c>
      <c r="I13416" s="6">
        <v>100000</v>
      </c>
      <c r="J13416" t="s">
        <v>14</v>
      </c>
      <c r="K13416" t="s">
        <v>21</v>
      </c>
      <c r="L13416" s="1" t="s">
        <v>76</v>
      </c>
      <c r="M13416">
        <v>7</v>
      </c>
      <c r="N13416" t="s">
        <v>77</v>
      </c>
      <c r="O13416" t="s">
        <v>47</v>
      </c>
      <c r="P13416" t="s">
        <v>277</v>
      </c>
    </row>
    <row r="13417" spans="1:16" x14ac:dyDescent="0.3">
      <c r="A13417">
        <v>13415</v>
      </c>
      <c r="B13417" s="2" t="s">
        <v>6357</v>
      </c>
      <c r="C13417" t="s">
        <v>5997</v>
      </c>
      <c r="D13417" t="s">
        <v>1819</v>
      </c>
      <c r="E13417" s="1">
        <f t="shared" si="347"/>
        <v>78195</v>
      </c>
      <c r="F13417" s="1">
        <v>4395</v>
      </c>
      <c r="G13417" t="s">
        <v>12</v>
      </c>
      <c r="H13417" t="s">
        <v>20</v>
      </c>
      <c r="I13417" s="6">
        <v>60000</v>
      </c>
      <c r="J13417" t="s">
        <v>25</v>
      </c>
      <c r="K13417" t="s">
        <v>15</v>
      </c>
      <c r="L13417" s="1" t="s">
        <v>1151</v>
      </c>
      <c r="M13417">
        <v>5</v>
      </c>
      <c r="N13417" t="s">
        <v>394</v>
      </c>
      <c r="O13417" t="s">
        <v>28</v>
      </c>
      <c r="P13417" t="s">
        <v>277</v>
      </c>
    </row>
    <row r="13418" spans="1:16" x14ac:dyDescent="0.3">
      <c r="A13418">
        <v>13416</v>
      </c>
      <c r="B13418" s="2" t="s">
        <v>6365</v>
      </c>
      <c r="C13418" t="s">
        <v>3147</v>
      </c>
      <c r="D13418" t="s">
        <v>1485</v>
      </c>
      <c r="E13418" s="1">
        <f t="shared" si="347"/>
        <v>10225.5</v>
      </c>
      <c r="F13418" s="1">
        <v>1199</v>
      </c>
      <c r="G13418" t="s">
        <v>12</v>
      </c>
      <c r="H13418" t="s">
        <v>13</v>
      </c>
      <c r="I13418" s="6">
        <v>20000</v>
      </c>
      <c r="J13418" t="s">
        <v>14</v>
      </c>
      <c r="K13418" t="s">
        <v>51</v>
      </c>
      <c r="L13418" s="1" t="s">
        <v>274</v>
      </c>
      <c r="M13418">
        <v>5</v>
      </c>
      <c r="N13418" t="s">
        <v>275</v>
      </c>
      <c r="O13418" t="s">
        <v>28</v>
      </c>
      <c r="P13418" t="s">
        <v>277</v>
      </c>
    </row>
    <row r="13419" spans="1:16" x14ac:dyDescent="0.3">
      <c r="A13419">
        <v>13417</v>
      </c>
      <c r="B13419" s="2" t="s">
        <v>6352</v>
      </c>
      <c r="C13419" t="s">
        <v>5998</v>
      </c>
      <c r="D13419" t="s">
        <v>1493</v>
      </c>
      <c r="E13419" s="1">
        <f t="shared" si="347"/>
        <v>5172.8999999999996</v>
      </c>
      <c r="F13419" s="1">
        <v>1248</v>
      </c>
      <c r="G13419" t="s">
        <v>12</v>
      </c>
      <c r="H13419" t="s">
        <v>13</v>
      </c>
      <c r="I13419" s="6">
        <v>80000</v>
      </c>
      <c r="J13419" t="s">
        <v>25</v>
      </c>
      <c r="K13419" t="s">
        <v>21</v>
      </c>
      <c r="L13419" s="1" t="s">
        <v>64</v>
      </c>
      <c r="M13419">
        <v>5</v>
      </c>
      <c r="N13419" t="s">
        <v>457</v>
      </c>
      <c r="O13419" t="s">
        <v>28</v>
      </c>
      <c r="P13419" t="s">
        <v>277</v>
      </c>
    </row>
    <row r="13420" spans="1:16" x14ac:dyDescent="0.3">
      <c r="A13420">
        <v>13418</v>
      </c>
      <c r="B13420" s="2" t="s">
        <v>6365</v>
      </c>
      <c r="C13420" t="s">
        <v>3254</v>
      </c>
      <c r="D13420" t="s">
        <v>2493</v>
      </c>
      <c r="E13420" s="1">
        <f t="shared" si="347"/>
        <v>10538.279999999999</v>
      </c>
      <c r="F13420" s="1">
        <v>1199</v>
      </c>
      <c r="G13420" t="s">
        <v>268</v>
      </c>
      <c r="H13420" t="s">
        <v>13</v>
      </c>
      <c r="I13420" s="6">
        <v>4337</v>
      </c>
      <c r="J13420" t="s">
        <v>14</v>
      </c>
      <c r="K13420" t="s">
        <v>15</v>
      </c>
      <c r="L13420" s="1" t="s">
        <v>84</v>
      </c>
      <c r="M13420">
        <v>5</v>
      </c>
      <c r="N13420" t="s">
        <v>167</v>
      </c>
      <c r="O13420" t="s">
        <v>47</v>
      </c>
      <c r="P13420" t="s">
        <v>277</v>
      </c>
    </row>
    <row r="13421" spans="1:16" x14ac:dyDescent="0.3">
      <c r="A13421">
        <v>13419</v>
      </c>
      <c r="B13421" s="2" t="s">
        <v>6361</v>
      </c>
      <c r="C13421" t="s">
        <v>4608</v>
      </c>
      <c r="D13421" t="s">
        <v>2240</v>
      </c>
      <c r="E13421" s="1">
        <f t="shared" si="347"/>
        <v>12535.26</v>
      </c>
      <c r="F13421" s="1">
        <v>1353</v>
      </c>
      <c r="G13421" t="s">
        <v>268</v>
      </c>
      <c r="H13421" t="s">
        <v>13</v>
      </c>
      <c r="I13421" s="6">
        <v>56426</v>
      </c>
      <c r="J13421" t="s">
        <v>14</v>
      </c>
      <c r="K13421" t="s">
        <v>15</v>
      </c>
      <c r="L13421" s="1" t="s">
        <v>168</v>
      </c>
      <c r="M13421">
        <v>5</v>
      </c>
      <c r="N13421" t="s">
        <v>433</v>
      </c>
      <c r="O13421" t="s">
        <v>47</v>
      </c>
      <c r="P13421" t="s">
        <v>277</v>
      </c>
    </row>
    <row r="13422" spans="1:16" x14ac:dyDescent="0.3">
      <c r="A13422">
        <v>13420</v>
      </c>
      <c r="B13422" s="2" t="s">
        <v>6361</v>
      </c>
      <c r="C13422" t="s">
        <v>3439</v>
      </c>
      <c r="D13422" t="s">
        <v>2678</v>
      </c>
      <c r="E13422" s="1">
        <f t="shared" si="347"/>
        <v>10610.460000000001</v>
      </c>
      <c r="F13422" s="1">
        <v>1498</v>
      </c>
      <c r="G13422" t="s">
        <v>234</v>
      </c>
      <c r="H13422" t="s">
        <v>13</v>
      </c>
      <c r="I13422" s="6">
        <v>91829</v>
      </c>
      <c r="J13422" t="s">
        <v>42</v>
      </c>
      <c r="K13422" t="s">
        <v>21</v>
      </c>
      <c r="L13422" s="1" t="s">
        <v>461</v>
      </c>
      <c r="M13422">
        <v>5</v>
      </c>
      <c r="N13422" t="s">
        <v>462</v>
      </c>
      <c r="O13422" t="s">
        <v>28</v>
      </c>
      <c r="P13422" t="s">
        <v>277</v>
      </c>
    </row>
    <row r="13423" spans="1:16" x14ac:dyDescent="0.3">
      <c r="A13423">
        <v>13421</v>
      </c>
      <c r="B13423" s="2" t="s">
        <v>6361</v>
      </c>
      <c r="C13423" t="s">
        <v>4156</v>
      </c>
      <c r="D13423" t="s">
        <v>1820</v>
      </c>
      <c r="E13423" s="1">
        <f t="shared" si="347"/>
        <v>15518.7</v>
      </c>
      <c r="F13423" s="1">
        <v>1956</v>
      </c>
      <c r="G13423" t="s">
        <v>234</v>
      </c>
      <c r="H13423" t="s">
        <v>13</v>
      </c>
      <c r="I13423" s="6">
        <v>44731</v>
      </c>
      <c r="J13423" t="s">
        <v>14</v>
      </c>
      <c r="K13423" t="s">
        <v>21</v>
      </c>
      <c r="L13423" s="1" t="s">
        <v>574</v>
      </c>
      <c r="M13423">
        <v>5</v>
      </c>
      <c r="N13423" t="s">
        <v>179</v>
      </c>
      <c r="O13423" t="s">
        <v>47</v>
      </c>
      <c r="P13423" t="s">
        <v>277</v>
      </c>
    </row>
    <row r="13424" spans="1:16" x14ac:dyDescent="0.3">
      <c r="A13424">
        <v>13422</v>
      </c>
      <c r="B13424" s="2" t="s">
        <v>6356</v>
      </c>
      <c r="C13424" t="s">
        <v>3876</v>
      </c>
      <c r="D13424" t="s">
        <v>2255</v>
      </c>
      <c r="E13424" s="1">
        <f t="shared" si="347"/>
        <v>2971.4100000000003</v>
      </c>
      <c r="F13424" s="1">
        <v>1497</v>
      </c>
      <c r="G13424" t="s">
        <v>268</v>
      </c>
      <c r="H13424" t="s">
        <v>13</v>
      </c>
      <c r="I13424" s="6">
        <v>102408</v>
      </c>
      <c r="J13424" t="s">
        <v>14</v>
      </c>
      <c r="K13424" t="s">
        <v>15</v>
      </c>
      <c r="L13424" s="1" t="s">
        <v>671</v>
      </c>
      <c r="M13424">
        <v>5</v>
      </c>
      <c r="N13424" t="s">
        <v>333</v>
      </c>
      <c r="O13424" t="s">
        <v>28</v>
      </c>
      <c r="P13424" t="s">
        <v>277</v>
      </c>
    </row>
    <row r="13425" spans="1:16" x14ac:dyDescent="0.3">
      <c r="A13425">
        <v>13423</v>
      </c>
      <c r="B13425" s="2" t="s">
        <v>6357</v>
      </c>
      <c r="C13425" t="s">
        <v>3150</v>
      </c>
      <c r="D13425" t="s">
        <v>1572</v>
      </c>
      <c r="E13425" s="1">
        <f t="shared" si="347"/>
        <v>6039.0599999999995</v>
      </c>
      <c r="F13425" s="1">
        <v>1197</v>
      </c>
      <c r="G13425" t="s">
        <v>268</v>
      </c>
      <c r="H13425" t="s">
        <v>13</v>
      </c>
      <c r="I13425" s="6">
        <v>66012</v>
      </c>
      <c r="J13425" t="s">
        <v>14</v>
      </c>
      <c r="K13425" t="s">
        <v>15</v>
      </c>
      <c r="L13425" s="1" t="s">
        <v>16</v>
      </c>
      <c r="M13425">
        <v>5</v>
      </c>
      <c r="N13425" t="s">
        <v>17</v>
      </c>
      <c r="O13425" t="s">
        <v>18</v>
      </c>
      <c r="P13425" t="s">
        <v>277</v>
      </c>
    </row>
    <row r="13426" spans="1:16" x14ac:dyDescent="0.3">
      <c r="A13426">
        <v>13424</v>
      </c>
      <c r="B13426" s="2" t="s">
        <v>6363</v>
      </c>
      <c r="C13426" t="s">
        <v>3086</v>
      </c>
      <c r="D13426" t="s">
        <v>1614</v>
      </c>
      <c r="E13426" s="1">
        <f t="shared" ref="E13426:E13457" si="348">IF(ISNUMBER(SEARCH("Lakh", D13426)),SUBSTITUTE(SUBSTITUTE(D13426, "₹", ""), " Lakh", "") * $R$1, IF(ISNUMBER(SEARCH("Crore", D13426)), SUBSTITUTE(SUBSTITUTE(D13426, "₹", ""), " Crore", "") * 120300, ""))</f>
        <v>3729.3</v>
      </c>
      <c r="F13426" s="1">
        <v>1197</v>
      </c>
      <c r="G13426" t="s">
        <v>268</v>
      </c>
      <c r="H13426" t="s">
        <v>13</v>
      </c>
      <c r="I13426" s="6">
        <v>34413</v>
      </c>
      <c r="J13426" t="s">
        <v>14</v>
      </c>
      <c r="K13426" t="s">
        <v>15</v>
      </c>
      <c r="L13426" s="1" t="s">
        <v>678</v>
      </c>
      <c r="M13426">
        <v>5</v>
      </c>
      <c r="N13426" t="s">
        <v>212</v>
      </c>
      <c r="O13426" t="s">
        <v>18</v>
      </c>
      <c r="P13426" t="s">
        <v>277</v>
      </c>
    </row>
    <row r="13427" spans="1:16" x14ac:dyDescent="0.3">
      <c r="A13427">
        <v>13425</v>
      </c>
      <c r="B13427" s="2" t="s">
        <v>6357</v>
      </c>
      <c r="C13427" t="s">
        <v>3148</v>
      </c>
      <c r="D13427" t="s">
        <v>1658</v>
      </c>
      <c r="E13427" s="1">
        <f t="shared" si="348"/>
        <v>5028.54</v>
      </c>
      <c r="F13427" s="1">
        <v>1197</v>
      </c>
      <c r="G13427" t="s">
        <v>268</v>
      </c>
      <c r="H13427" t="s">
        <v>13</v>
      </c>
      <c r="I13427" s="6">
        <v>57963</v>
      </c>
      <c r="J13427" t="s">
        <v>14</v>
      </c>
      <c r="K13427" t="s">
        <v>15</v>
      </c>
      <c r="L13427" s="1" t="s">
        <v>16</v>
      </c>
      <c r="M13427">
        <v>5</v>
      </c>
      <c r="N13427" t="s">
        <v>17</v>
      </c>
      <c r="O13427" t="s">
        <v>18</v>
      </c>
      <c r="P13427" t="s">
        <v>277</v>
      </c>
    </row>
    <row r="13428" spans="1:16" x14ac:dyDescent="0.3">
      <c r="A13428">
        <v>13426</v>
      </c>
      <c r="B13428" s="2" t="s">
        <v>6353</v>
      </c>
      <c r="C13428" t="s">
        <v>3191</v>
      </c>
      <c r="D13428" t="s">
        <v>1435</v>
      </c>
      <c r="E13428" s="1">
        <f t="shared" si="348"/>
        <v>6676.65</v>
      </c>
      <c r="F13428" s="1">
        <v>1197</v>
      </c>
      <c r="G13428" t="s">
        <v>268</v>
      </c>
      <c r="H13428" t="s">
        <v>13</v>
      </c>
      <c r="I13428" s="6">
        <v>48018</v>
      </c>
      <c r="J13428" t="s">
        <v>14</v>
      </c>
      <c r="K13428" t="s">
        <v>15</v>
      </c>
      <c r="L13428" s="1" t="s">
        <v>271</v>
      </c>
      <c r="M13428">
        <v>5</v>
      </c>
      <c r="N13428" t="s">
        <v>220</v>
      </c>
      <c r="O13428" t="s">
        <v>28</v>
      </c>
      <c r="P13428" t="s">
        <v>277</v>
      </c>
    </row>
    <row r="13429" spans="1:16" x14ac:dyDescent="0.3">
      <c r="A13429">
        <v>13427</v>
      </c>
      <c r="B13429" s="2" t="s">
        <v>6360</v>
      </c>
      <c r="C13429" t="s">
        <v>3935</v>
      </c>
      <c r="D13429" t="s">
        <v>1924</v>
      </c>
      <c r="E13429" s="1">
        <f t="shared" si="348"/>
        <v>16240.5</v>
      </c>
      <c r="F13429" s="1">
        <v>999</v>
      </c>
      <c r="G13429" t="s">
        <v>12</v>
      </c>
      <c r="H13429" t="s">
        <v>13</v>
      </c>
      <c r="I13429" s="6">
        <v>20000</v>
      </c>
      <c r="J13429" t="s">
        <v>14</v>
      </c>
      <c r="K13429" t="s">
        <v>15</v>
      </c>
      <c r="L13429" s="1" t="s">
        <v>322</v>
      </c>
      <c r="M13429">
        <v>5</v>
      </c>
      <c r="N13429" t="s">
        <v>690</v>
      </c>
      <c r="O13429" t="s">
        <v>47</v>
      </c>
      <c r="P13429" t="s">
        <v>277</v>
      </c>
    </row>
    <row r="13430" spans="1:16" x14ac:dyDescent="0.3">
      <c r="A13430">
        <v>13428</v>
      </c>
      <c r="B13430" s="2" t="s">
        <v>6359</v>
      </c>
      <c r="C13430" t="s">
        <v>3239</v>
      </c>
      <c r="D13430" t="s">
        <v>1246</v>
      </c>
      <c r="E13430" s="1">
        <f t="shared" si="348"/>
        <v>6616.5</v>
      </c>
      <c r="F13430" s="1">
        <v>1197</v>
      </c>
      <c r="G13430" t="s">
        <v>12</v>
      </c>
      <c r="H13430" t="s">
        <v>13</v>
      </c>
      <c r="I13430" s="6">
        <v>40000</v>
      </c>
      <c r="J13430" t="s">
        <v>42</v>
      </c>
      <c r="K13430" t="s">
        <v>15</v>
      </c>
      <c r="L13430" s="1" t="s">
        <v>67</v>
      </c>
      <c r="M13430">
        <v>5</v>
      </c>
      <c r="N13430" t="s">
        <v>68</v>
      </c>
      <c r="O13430" t="s">
        <v>18</v>
      </c>
      <c r="P13430" t="s">
        <v>277</v>
      </c>
    </row>
    <row r="13431" spans="1:16" x14ac:dyDescent="0.3">
      <c r="A13431">
        <v>13429</v>
      </c>
      <c r="B13431" s="2" t="s">
        <v>6354</v>
      </c>
      <c r="C13431" t="s">
        <v>3814</v>
      </c>
      <c r="D13431" t="s">
        <v>1350</v>
      </c>
      <c r="E13431" s="1">
        <f t="shared" si="348"/>
        <v>19248</v>
      </c>
      <c r="F13431" s="1">
        <v>1798</v>
      </c>
      <c r="G13431" t="s">
        <v>12</v>
      </c>
      <c r="H13431" t="s">
        <v>20</v>
      </c>
      <c r="I13431" s="6">
        <v>50000</v>
      </c>
      <c r="J13431" t="s">
        <v>25</v>
      </c>
      <c r="K13431" t="s">
        <v>15</v>
      </c>
      <c r="L13431" s="1" t="s">
        <v>261</v>
      </c>
      <c r="M13431">
        <v>5</v>
      </c>
      <c r="N13431" t="s">
        <v>262</v>
      </c>
      <c r="O13431" t="s">
        <v>28</v>
      </c>
      <c r="P13431" t="s">
        <v>277</v>
      </c>
    </row>
    <row r="13432" spans="1:16" x14ac:dyDescent="0.3">
      <c r="A13432">
        <v>13430</v>
      </c>
      <c r="B13432" s="2" t="s">
        <v>6362</v>
      </c>
      <c r="C13432" t="s">
        <v>5209</v>
      </c>
      <c r="D13432" t="s">
        <v>1261</v>
      </c>
      <c r="E13432" s="1">
        <f t="shared" si="348"/>
        <v>2526.3000000000002</v>
      </c>
      <c r="F13432" s="1">
        <v>1197</v>
      </c>
      <c r="G13432" t="s">
        <v>12</v>
      </c>
      <c r="H13432" t="s">
        <v>13</v>
      </c>
      <c r="I13432" s="6">
        <v>90000</v>
      </c>
      <c r="J13432" t="s">
        <v>42</v>
      </c>
      <c r="K13432" t="s">
        <v>15</v>
      </c>
      <c r="M13432">
        <v>5</v>
      </c>
      <c r="N13432" t="s">
        <v>591</v>
      </c>
      <c r="O13432" t="s">
        <v>18</v>
      </c>
      <c r="P13432" t="s">
        <v>277</v>
      </c>
    </row>
    <row r="13433" spans="1:16" x14ac:dyDescent="0.3">
      <c r="A13433">
        <v>13431</v>
      </c>
      <c r="B13433" s="2" t="s">
        <v>6364</v>
      </c>
      <c r="C13433" t="s">
        <v>5999</v>
      </c>
      <c r="D13433" t="s">
        <v>1959</v>
      </c>
      <c r="E13433" s="1">
        <f t="shared" si="348"/>
        <v>7338.2999999999993</v>
      </c>
      <c r="F13433" s="1">
        <v>2179</v>
      </c>
      <c r="G13433" t="s">
        <v>12</v>
      </c>
      <c r="H13433" t="s">
        <v>20</v>
      </c>
      <c r="I13433" s="6">
        <v>70000</v>
      </c>
      <c r="J13433" t="s">
        <v>42</v>
      </c>
      <c r="K13433" t="s">
        <v>21</v>
      </c>
      <c r="L13433" s="1" t="s">
        <v>377</v>
      </c>
      <c r="M13433">
        <v>8</v>
      </c>
      <c r="N13433" t="s">
        <v>1129</v>
      </c>
      <c r="O13433" t="s">
        <v>47</v>
      </c>
      <c r="P13433" t="s">
        <v>277</v>
      </c>
    </row>
    <row r="13434" spans="1:16" x14ac:dyDescent="0.3">
      <c r="A13434">
        <v>13432</v>
      </c>
      <c r="B13434" s="2" t="s">
        <v>6365</v>
      </c>
      <c r="C13434" t="s">
        <v>6000</v>
      </c>
      <c r="D13434" t="s">
        <v>1731</v>
      </c>
      <c r="E13434" s="1">
        <f t="shared" si="348"/>
        <v>25263</v>
      </c>
      <c r="F13434" s="1">
        <v>1956</v>
      </c>
      <c r="G13434" t="s">
        <v>12</v>
      </c>
      <c r="H13434" t="s">
        <v>13</v>
      </c>
      <c r="I13434" s="6">
        <v>10000</v>
      </c>
      <c r="J13434" t="s">
        <v>14</v>
      </c>
      <c r="K13434" t="s">
        <v>21</v>
      </c>
      <c r="L13434" s="1" t="s">
        <v>115</v>
      </c>
      <c r="M13434">
        <v>5</v>
      </c>
      <c r="N13434" t="s">
        <v>179</v>
      </c>
      <c r="O13434" t="s">
        <v>47</v>
      </c>
      <c r="P13434" t="s">
        <v>277</v>
      </c>
    </row>
    <row r="13435" spans="1:16" x14ac:dyDescent="0.3">
      <c r="A13435">
        <v>13433</v>
      </c>
      <c r="B13435" s="2" t="s">
        <v>6354</v>
      </c>
      <c r="C13435" t="s">
        <v>4309</v>
      </c>
      <c r="D13435" t="s">
        <v>1938</v>
      </c>
      <c r="E13435" s="1">
        <f t="shared" si="348"/>
        <v>4234.5600000000004</v>
      </c>
      <c r="F13435" s="1">
        <v>1197</v>
      </c>
      <c r="G13435" t="s">
        <v>268</v>
      </c>
      <c r="H13435" t="s">
        <v>13</v>
      </c>
      <c r="I13435" s="6">
        <v>62503</v>
      </c>
      <c r="J13435" t="s">
        <v>14</v>
      </c>
      <c r="K13435" t="s">
        <v>15</v>
      </c>
      <c r="L13435" s="1" t="s">
        <v>67</v>
      </c>
      <c r="M13435">
        <v>5</v>
      </c>
      <c r="N13435" t="s">
        <v>602</v>
      </c>
      <c r="O13435" t="s">
        <v>18</v>
      </c>
      <c r="P13435" t="s">
        <v>277</v>
      </c>
    </row>
    <row r="13436" spans="1:16" x14ac:dyDescent="0.3">
      <c r="A13436">
        <v>13434</v>
      </c>
      <c r="B13436" s="2" t="s">
        <v>6358</v>
      </c>
      <c r="C13436" t="s">
        <v>3008</v>
      </c>
      <c r="D13436" t="s">
        <v>1480</v>
      </c>
      <c r="E13436" s="1">
        <f t="shared" si="348"/>
        <v>3981.9300000000003</v>
      </c>
      <c r="F13436" s="1">
        <v>1197</v>
      </c>
      <c r="G13436" t="s">
        <v>268</v>
      </c>
      <c r="H13436" t="s">
        <v>13</v>
      </c>
      <c r="I13436" s="6">
        <v>54916</v>
      </c>
      <c r="J13436" t="s">
        <v>25</v>
      </c>
      <c r="K13436" t="s">
        <v>15</v>
      </c>
      <c r="L13436" s="1" t="s">
        <v>73</v>
      </c>
      <c r="M13436">
        <v>5</v>
      </c>
      <c r="N13436" t="s">
        <v>74</v>
      </c>
      <c r="O13436" t="s">
        <v>18</v>
      </c>
      <c r="P13436" t="s">
        <v>277</v>
      </c>
    </row>
    <row r="13437" spans="1:16" x14ac:dyDescent="0.3">
      <c r="A13437">
        <v>13435</v>
      </c>
      <c r="B13437" s="2" t="s">
        <v>6359</v>
      </c>
      <c r="C13437" t="s">
        <v>5294</v>
      </c>
      <c r="D13437" t="s">
        <v>1901</v>
      </c>
      <c r="E13437" s="1">
        <f t="shared" si="348"/>
        <v>9960.8399999999983</v>
      </c>
      <c r="F13437" s="1">
        <v>1197</v>
      </c>
      <c r="G13437" t="s">
        <v>268</v>
      </c>
      <c r="H13437" t="s">
        <v>13</v>
      </c>
      <c r="I13437" s="6">
        <v>36582</v>
      </c>
      <c r="J13437" t="s">
        <v>25</v>
      </c>
      <c r="K13437" t="s">
        <v>15</v>
      </c>
      <c r="L13437" s="1" t="s">
        <v>31</v>
      </c>
      <c r="M13437">
        <v>5</v>
      </c>
      <c r="N13437" t="s">
        <v>194</v>
      </c>
      <c r="O13437" t="s">
        <v>18</v>
      </c>
      <c r="P13437" t="s">
        <v>277</v>
      </c>
    </row>
    <row r="13438" spans="1:16" x14ac:dyDescent="0.3">
      <c r="A13438">
        <v>13436</v>
      </c>
      <c r="B13438" s="2" t="s">
        <v>6361</v>
      </c>
      <c r="C13438" t="s">
        <v>6001</v>
      </c>
      <c r="D13438" t="s">
        <v>2743</v>
      </c>
      <c r="E13438" s="1">
        <f t="shared" si="348"/>
        <v>10309.710000000001</v>
      </c>
      <c r="F13438" s="1">
        <v>1498</v>
      </c>
      <c r="G13438" t="s">
        <v>268</v>
      </c>
      <c r="H13438" t="s">
        <v>13</v>
      </c>
      <c r="I13438" s="6">
        <v>52571</v>
      </c>
      <c r="J13438" t="s">
        <v>14</v>
      </c>
      <c r="K13438" t="s">
        <v>21</v>
      </c>
      <c r="L13438" s="1" t="s">
        <v>296</v>
      </c>
      <c r="M13438">
        <v>5</v>
      </c>
      <c r="N13438" t="s">
        <v>1150</v>
      </c>
      <c r="O13438" t="s">
        <v>28</v>
      </c>
      <c r="P13438" t="s">
        <v>277</v>
      </c>
    </row>
    <row r="13439" spans="1:16" x14ac:dyDescent="0.3">
      <c r="A13439">
        <v>13437</v>
      </c>
      <c r="B13439" s="2" t="s">
        <v>6359</v>
      </c>
      <c r="C13439" t="s">
        <v>6002</v>
      </c>
      <c r="D13439" t="s">
        <v>2797</v>
      </c>
      <c r="E13439" s="1">
        <f t="shared" si="348"/>
        <v>41804.25</v>
      </c>
      <c r="F13439" s="1">
        <v>1999</v>
      </c>
      <c r="G13439" t="s">
        <v>234</v>
      </c>
      <c r="H13439" t="s">
        <v>20</v>
      </c>
      <c r="I13439" s="6">
        <v>5000</v>
      </c>
      <c r="J13439" t="s">
        <v>14</v>
      </c>
      <c r="K13439" t="s">
        <v>21</v>
      </c>
      <c r="L13439" s="1" t="s">
        <v>490</v>
      </c>
      <c r="M13439">
        <v>5</v>
      </c>
      <c r="O13439" t="s">
        <v>28</v>
      </c>
      <c r="P13439" t="s">
        <v>277</v>
      </c>
    </row>
    <row r="13440" spans="1:16" x14ac:dyDescent="0.3">
      <c r="A13440">
        <v>13438</v>
      </c>
      <c r="B13440" s="2" t="s">
        <v>6360</v>
      </c>
      <c r="C13440" t="s">
        <v>5055</v>
      </c>
      <c r="D13440" t="s">
        <v>1609</v>
      </c>
      <c r="E13440" s="1">
        <f t="shared" si="348"/>
        <v>11272.109999999999</v>
      </c>
      <c r="F13440" s="1">
        <v>1197</v>
      </c>
      <c r="G13440" t="s">
        <v>268</v>
      </c>
      <c r="H13440" t="s">
        <v>20</v>
      </c>
      <c r="I13440" s="6">
        <v>25727</v>
      </c>
      <c r="J13440" t="s">
        <v>14</v>
      </c>
      <c r="K13440" t="s">
        <v>15</v>
      </c>
      <c r="L13440" s="1" t="s">
        <v>296</v>
      </c>
      <c r="M13440">
        <v>5</v>
      </c>
      <c r="N13440" t="s">
        <v>173</v>
      </c>
      <c r="O13440" t="s">
        <v>47</v>
      </c>
      <c r="P13440" t="s">
        <v>277</v>
      </c>
    </row>
    <row r="13441" spans="1:16" x14ac:dyDescent="0.3">
      <c r="A13441">
        <v>13439</v>
      </c>
      <c r="B13441" s="2" t="s">
        <v>6362</v>
      </c>
      <c r="C13441" t="s">
        <v>3448</v>
      </c>
      <c r="D13441" t="s">
        <v>1271</v>
      </c>
      <c r="E13441" s="1">
        <f t="shared" si="348"/>
        <v>2285.6999999999998</v>
      </c>
      <c r="F13441" s="1">
        <v>998</v>
      </c>
      <c r="G13441" t="s">
        <v>268</v>
      </c>
      <c r="H13441" t="s">
        <v>13</v>
      </c>
      <c r="I13441" s="6">
        <v>15857</v>
      </c>
      <c r="J13441" t="s">
        <v>14</v>
      </c>
      <c r="K13441" t="s">
        <v>15</v>
      </c>
      <c r="L13441" s="1" t="s">
        <v>49</v>
      </c>
      <c r="M13441">
        <v>5</v>
      </c>
      <c r="N13441" t="s">
        <v>66</v>
      </c>
      <c r="O13441" t="s">
        <v>18</v>
      </c>
      <c r="P13441" t="s">
        <v>277</v>
      </c>
    </row>
    <row r="13442" spans="1:16" x14ac:dyDescent="0.3">
      <c r="A13442">
        <v>13440</v>
      </c>
      <c r="B13442" s="2" t="s">
        <v>6360</v>
      </c>
      <c r="C13442" t="s">
        <v>3257</v>
      </c>
      <c r="D13442" t="s">
        <v>1444</v>
      </c>
      <c r="E13442" s="1">
        <f t="shared" si="348"/>
        <v>6652.59</v>
      </c>
      <c r="F13442" s="1">
        <v>998</v>
      </c>
      <c r="G13442" t="s">
        <v>12</v>
      </c>
      <c r="H13442" t="s">
        <v>13</v>
      </c>
      <c r="I13442" s="6">
        <v>50000</v>
      </c>
      <c r="J13442" t="s">
        <v>25</v>
      </c>
      <c r="K13442" t="s">
        <v>51</v>
      </c>
      <c r="L13442" s="1" t="s">
        <v>357</v>
      </c>
      <c r="M13442">
        <v>5</v>
      </c>
      <c r="N13442" t="s">
        <v>358</v>
      </c>
      <c r="O13442" t="s">
        <v>18</v>
      </c>
      <c r="P13442" t="s">
        <v>277</v>
      </c>
    </row>
    <row r="13443" spans="1:16" x14ac:dyDescent="0.3">
      <c r="A13443">
        <v>13441</v>
      </c>
      <c r="B13443" s="2" t="s">
        <v>6365</v>
      </c>
      <c r="C13443" t="s">
        <v>4437</v>
      </c>
      <c r="D13443" t="s">
        <v>1924</v>
      </c>
      <c r="E13443" s="1">
        <f t="shared" si="348"/>
        <v>16240.5</v>
      </c>
      <c r="F13443" s="1">
        <v>999</v>
      </c>
      <c r="G13443" t="s">
        <v>12</v>
      </c>
      <c r="H13443" t="s">
        <v>13</v>
      </c>
      <c r="I13443" s="6">
        <v>10000</v>
      </c>
      <c r="J13443" t="s">
        <v>14</v>
      </c>
      <c r="K13443" t="s">
        <v>15</v>
      </c>
      <c r="L13443" s="1" t="s">
        <v>322</v>
      </c>
      <c r="M13443">
        <v>5</v>
      </c>
      <c r="N13443" t="s">
        <v>323</v>
      </c>
      <c r="O13443" t="s">
        <v>28</v>
      </c>
      <c r="P13443" t="s">
        <v>277</v>
      </c>
    </row>
    <row r="13444" spans="1:16" x14ac:dyDescent="0.3">
      <c r="A13444">
        <v>13442</v>
      </c>
      <c r="B13444" s="2" t="s">
        <v>6358</v>
      </c>
      <c r="C13444" t="s">
        <v>6003</v>
      </c>
      <c r="D13444" t="s">
        <v>1247</v>
      </c>
      <c r="E13444" s="1">
        <f t="shared" si="348"/>
        <v>3007.5</v>
      </c>
      <c r="F13444" s="1">
        <v>1461</v>
      </c>
      <c r="G13444" t="s">
        <v>12</v>
      </c>
      <c r="H13444" t="s">
        <v>13</v>
      </c>
      <c r="I13444" s="6">
        <v>120000</v>
      </c>
      <c r="J13444" t="s">
        <v>14</v>
      </c>
      <c r="K13444" t="s">
        <v>21</v>
      </c>
      <c r="L13444" s="1" t="s">
        <v>443</v>
      </c>
      <c r="M13444">
        <v>5</v>
      </c>
      <c r="N13444" t="s">
        <v>529</v>
      </c>
      <c r="O13444" t="s">
        <v>28</v>
      </c>
      <c r="P13444" t="s">
        <v>277</v>
      </c>
    </row>
    <row r="13445" spans="1:16" x14ac:dyDescent="0.3">
      <c r="A13445">
        <v>13443</v>
      </c>
      <c r="B13445" s="2" t="s">
        <v>6367</v>
      </c>
      <c r="C13445" t="s">
        <v>6004</v>
      </c>
      <c r="D13445" t="s">
        <v>1277</v>
      </c>
      <c r="E13445" s="1">
        <f t="shared" si="348"/>
        <v>2646.6000000000004</v>
      </c>
      <c r="F13445" s="1">
        <v>1796</v>
      </c>
      <c r="G13445" t="s">
        <v>12</v>
      </c>
      <c r="H13445" t="s">
        <v>20</v>
      </c>
      <c r="I13445" s="6">
        <v>110000</v>
      </c>
      <c r="J13445" t="s">
        <v>25</v>
      </c>
      <c r="K13445" t="s">
        <v>15</v>
      </c>
      <c r="L13445" s="1">
        <v>178</v>
      </c>
      <c r="M13445">
        <v>5</v>
      </c>
      <c r="N13445" t="s">
        <v>649</v>
      </c>
      <c r="O13445" t="s">
        <v>28</v>
      </c>
      <c r="P13445" t="s">
        <v>277</v>
      </c>
    </row>
    <row r="13446" spans="1:16" x14ac:dyDescent="0.3">
      <c r="A13446">
        <v>13444</v>
      </c>
      <c r="B13446" s="2" t="s">
        <v>6357</v>
      </c>
      <c r="C13446" t="s">
        <v>3576</v>
      </c>
      <c r="D13446" t="s">
        <v>1228</v>
      </c>
      <c r="E13446" s="1">
        <f t="shared" si="348"/>
        <v>3609</v>
      </c>
      <c r="F13446" s="1">
        <v>998</v>
      </c>
      <c r="G13446" t="s">
        <v>12</v>
      </c>
      <c r="H13446" t="s">
        <v>20</v>
      </c>
      <c r="I13446" s="6">
        <v>50000</v>
      </c>
      <c r="J13446" t="s">
        <v>25</v>
      </c>
      <c r="K13446" t="s">
        <v>15</v>
      </c>
      <c r="L13446" s="1" t="s">
        <v>131</v>
      </c>
      <c r="M13446">
        <v>5</v>
      </c>
      <c r="N13446" t="s">
        <v>50</v>
      </c>
      <c r="O13446" t="s">
        <v>18</v>
      </c>
      <c r="P13446" t="s">
        <v>277</v>
      </c>
    </row>
    <row r="13447" spans="1:16" x14ac:dyDescent="0.3">
      <c r="A13447">
        <v>13445</v>
      </c>
      <c r="B13447" s="2" t="s">
        <v>6360</v>
      </c>
      <c r="C13447" t="s">
        <v>3948</v>
      </c>
      <c r="D13447" t="s">
        <v>1210</v>
      </c>
      <c r="E13447" s="1">
        <f t="shared" si="348"/>
        <v>12030</v>
      </c>
      <c r="F13447" s="1">
        <v>1497</v>
      </c>
      <c r="G13447" t="s">
        <v>12</v>
      </c>
      <c r="H13447" t="s">
        <v>13</v>
      </c>
      <c r="I13447" s="6">
        <v>50000</v>
      </c>
      <c r="J13447" t="s">
        <v>14</v>
      </c>
      <c r="K13447" t="s">
        <v>21</v>
      </c>
      <c r="L13447" s="1" t="s">
        <v>538</v>
      </c>
      <c r="M13447">
        <v>5</v>
      </c>
      <c r="N13447" t="s">
        <v>307</v>
      </c>
      <c r="O13447" t="s">
        <v>47</v>
      </c>
      <c r="P13447" t="s">
        <v>277</v>
      </c>
    </row>
    <row r="13448" spans="1:16" x14ac:dyDescent="0.3">
      <c r="A13448">
        <v>13446</v>
      </c>
      <c r="B13448" s="2" t="s">
        <v>6360</v>
      </c>
      <c r="C13448" t="s">
        <v>5078</v>
      </c>
      <c r="D13448" t="s">
        <v>1543</v>
      </c>
      <c r="E13448" s="1">
        <f t="shared" si="348"/>
        <v>7193.9400000000005</v>
      </c>
      <c r="F13448" s="1">
        <v>999</v>
      </c>
      <c r="G13448" t="s">
        <v>268</v>
      </c>
      <c r="H13448" t="s">
        <v>20</v>
      </c>
      <c r="I13448" s="6">
        <v>47124</v>
      </c>
      <c r="J13448" t="s">
        <v>14</v>
      </c>
      <c r="K13448" t="s">
        <v>15</v>
      </c>
      <c r="L13448" s="1" t="s">
        <v>279</v>
      </c>
      <c r="M13448">
        <v>5</v>
      </c>
      <c r="N13448" t="s">
        <v>280</v>
      </c>
      <c r="O13448" t="s">
        <v>47</v>
      </c>
      <c r="P13448" t="s">
        <v>277</v>
      </c>
    </row>
    <row r="13449" spans="1:16" x14ac:dyDescent="0.3">
      <c r="A13449">
        <v>13447</v>
      </c>
      <c r="B13449" s="2" t="s">
        <v>6352</v>
      </c>
      <c r="C13449" t="s">
        <v>3071</v>
      </c>
      <c r="D13449" t="s">
        <v>2391</v>
      </c>
      <c r="E13449" s="1">
        <f t="shared" si="348"/>
        <v>6231.54</v>
      </c>
      <c r="F13449" s="1">
        <v>1197</v>
      </c>
      <c r="G13449" t="s">
        <v>268</v>
      </c>
      <c r="H13449" t="s">
        <v>13</v>
      </c>
      <c r="I13449" s="6">
        <v>16620</v>
      </c>
      <c r="J13449" t="s">
        <v>14</v>
      </c>
      <c r="K13449" t="s">
        <v>15</v>
      </c>
      <c r="L13449" s="1" t="s">
        <v>193</v>
      </c>
      <c r="M13449">
        <v>5</v>
      </c>
      <c r="N13449" t="s">
        <v>194</v>
      </c>
      <c r="O13449" t="s">
        <v>18</v>
      </c>
      <c r="P13449" t="s">
        <v>277</v>
      </c>
    </row>
    <row r="13450" spans="1:16" x14ac:dyDescent="0.3">
      <c r="A13450">
        <v>13448</v>
      </c>
      <c r="B13450" s="2" t="s">
        <v>6364</v>
      </c>
      <c r="C13450" t="s">
        <v>3072</v>
      </c>
      <c r="D13450" t="s">
        <v>2085</v>
      </c>
      <c r="E13450" s="1">
        <f t="shared" si="348"/>
        <v>4186.4399999999996</v>
      </c>
      <c r="F13450" s="1">
        <v>1197</v>
      </c>
      <c r="G13450" t="s">
        <v>268</v>
      </c>
      <c r="H13450" t="s">
        <v>13</v>
      </c>
      <c r="I13450" s="6">
        <v>19913</v>
      </c>
      <c r="J13450" t="s">
        <v>14</v>
      </c>
      <c r="K13450" t="s">
        <v>15</v>
      </c>
      <c r="L13450" s="1" t="s">
        <v>271</v>
      </c>
      <c r="M13450">
        <v>5</v>
      </c>
      <c r="N13450" t="s">
        <v>194</v>
      </c>
      <c r="O13450" t="s">
        <v>18</v>
      </c>
      <c r="P13450" t="s">
        <v>277</v>
      </c>
    </row>
    <row r="13451" spans="1:16" x14ac:dyDescent="0.3">
      <c r="A13451">
        <v>13449</v>
      </c>
      <c r="B13451" s="2" t="s">
        <v>6362</v>
      </c>
      <c r="C13451" t="s">
        <v>2971</v>
      </c>
      <c r="D13451" t="s">
        <v>1967</v>
      </c>
      <c r="E13451" s="1">
        <f t="shared" si="348"/>
        <v>2538.33</v>
      </c>
      <c r="F13451" s="1">
        <v>1496</v>
      </c>
      <c r="G13451" t="s">
        <v>268</v>
      </c>
      <c r="H13451" t="s">
        <v>13</v>
      </c>
      <c r="I13451" s="6">
        <v>99892</v>
      </c>
      <c r="J13451" t="s">
        <v>14</v>
      </c>
      <c r="K13451" t="s">
        <v>15</v>
      </c>
      <c r="L13451" s="1" t="s">
        <v>54</v>
      </c>
      <c r="M13451">
        <v>5</v>
      </c>
      <c r="N13451" t="s">
        <v>23</v>
      </c>
      <c r="O13451" t="s">
        <v>28</v>
      </c>
      <c r="P13451" t="s">
        <v>277</v>
      </c>
    </row>
    <row r="13452" spans="1:16" x14ac:dyDescent="0.3">
      <c r="A13452">
        <v>13450</v>
      </c>
      <c r="B13452" s="2" t="s">
        <v>6365</v>
      </c>
      <c r="C13452" t="s">
        <v>5683</v>
      </c>
      <c r="D13452" t="s">
        <v>1543</v>
      </c>
      <c r="E13452" s="1">
        <f t="shared" si="348"/>
        <v>7193.9400000000005</v>
      </c>
      <c r="F13452" s="1">
        <v>999</v>
      </c>
      <c r="G13452" t="s">
        <v>234</v>
      </c>
      <c r="H13452" t="s">
        <v>20</v>
      </c>
      <c r="I13452" s="6">
        <v>16123</v>
      </c>
      <c r="J13452" t="s">
        <v>14</v>
      </c>
      <c r="K13452" t="s">
        <v>15</v>
      </c>
      <c r="L13452" s="1" t="s">
        <v>122</v>
      </c>
      <c r="M13452">
        <v>5</v>
      </c>
      <c r="N13452" t="s">
        <v>694</v>
      </c>
      <c r="O13452" t="s">
        <v>18</v>
      </c>
      <c r="P13452" t="s">
        <v>277</v>
      </c>
    </row>
    <row r="13453" spans="1:16" x14ac:dyDescent="0.3">
      <c r="A13453">
        <v>13451</v>
      </c>
      <c r="B13453" s="2" t="s">
        <v>6353</v>
      </c>
      <c r="C13453" t="s">
        <v>3215</v>
      </c>
      <c r="D13453" t="s">
        <v>1246</v>
      </c>
      <c r="E13453" s="1">
        <f t="shared" si="348"/>
        <v>6616.5</v>
      </c>
      <c r="F13453" s="1">
        <v>1198</v>
      </c>
      <c r="G13453" t="s">
        <v>12</v>
      </c>
      <c r="H13453" t="s">
        <v>13</v>
      </c>
      <c r="I13453" s="6">
        <v>50000</v>
      </c>
      <c r="J13453" t="s">
        <v>25</v>
      </c>
      <c r="K13453" t="s">
        <v>15</v>
      </c>
      <c r="L13453" s="1" t="s">
        <v>172</v>
      </c>
      <c r="M13453">
        <v>5</v>
      </c>
      <c r="N13453" t="s">
        <v>173</v>
      </c>
      <c r="O13453" t="s">
        <v>47</v>
      </c>
      <c r="P13453" t="s">
        <v>277</v>
      </c>
    </row>
    <row r="13454" spans="1:16" x14ac:dyDescent="0.3">
      <c r="A13454">
        <v>13452</v>
      </c>
      <c r="B13454" s="2" t="s">
        <v>6358</v>
      </c>
      <c r="C13454" t="s">
        <v>3031</v>
      </c>
      <c r="D13454" t="s">
        <v>1228</v>
      </c>
      <c r="E13454" s="1">
        <f t="shared" si="348"/>
        <v>3609</v>
      </c>
      <c r="F13454" s="1">
        <v>1120</v>
      </c>
      <c r="G13454" t="s">
        <v>12</v>
      </c>
      <c r="H13454" t="s">
        <v>13</v>
      </c>
      <c r="I13454" s="6">
        <v>90000</v>
      </c>
      <c r="J13454" t="s">
        <v>25</v>
      </c>
      <c r="K13454" t="s">
        <v>21</v>
      </c>
      <c r="L13454" s="1" t="s">
        <v>146</v>
      </c>
      <c r="M13454">
        <v>5</v>
      </c>
      <c r="N13454" t="s">
        <v>98</v>
      </c>
      <c r="O13454" t="s">
        <v>18</v>
      </c>
      <c r="P13454" t="s">
        <v>277</v>
      </c>
    </row>
    <row r="13455" spans="1:16" x14ac:dyDescent="0.3">
      <c r="A13455">
        <v>13453</v>
      </c>
      <c r="B13455" s="2" t="s">
        <v>6352</v>
      </c>
      <c r="C13455" t="s">
        <v>4561</v>
      </c>
      <c r="D13455" t="s">
        <v>1266</v>
      </c>
      <c r="E13455" s="1">
        <f t="shared" si="348"/>
        <v>4691.7</v>
      </c>
      <c r="F13455" s="1">
        <v>1197</v>
      </c>
      <c r="G13455" t="s">
        <v>12</v>
      </c>
      <c r="H13455" t="s">
        <v>13</v>
      </c>
      <c r="I13455" s="6">
        <v>40000</v>
      </c>
      <c r="J13455" t="s">
        <v>25</v>
      </c>
      <c r="K13455" t="s">
        <v>15</v>
      </c>
      <c r="L13455" s="1" t="s">
        <v>676</v>
      </c>
      <c r="M13455">
        <v>5</v>
      </c>
      <c r="N13455" t="s">
        <v>602</v>
      </c>
      <c r="O13455" t="s">
        <v>18</v>
      </c>
      <c r="P13455" t="s">
        <v>277</v>
      </c>
    </row>
    <row r="13456" spans="1:16" x14ac:dyDescent="0.3">
      <c r="A13456">
        <v>13454</v>
      </c>
      <c r="B13456" s="2" t="s">
        <v>6352</v>
      </c>
      <c r="C13456" t="s">
        <v>3654</v>
      </c>
      <c r="D13456" t="s">
        <v>1295</v>
      </c>
      <c r="E13456" s="1">
        <f t="shared" si="348"/>
        <v>5112.75</v>
      </c>
      <c r="F13456" s="1">
        <v>1086</v>
      </c>
      <c r="G13456" t="s">
        <v>12</v>
      </c>
      <c r="H13456" t="s">
        <v>13</v>
      </c>
      <c r="I13456" s="6">
        <v>50000</v>
      </c>
      <c r="J13456" t="s">
        <v>25</v>
      </c>
      <c r="K13456" t="s">
        <v>15</v>
      </c>
      <c r="L13456" s="1" t="s">
        <v>29</v>
      </c>
      <c r="M13456">
        <v>5</v>
      </c>
      <c r="N13456" t="s">
        <v>30</v>
      </c>
      <c r="O13456" t="s">
        <v>18</v>
      </c>
      <c r="P13456" t="s">
        <v>277</v>
      </c>
    </row>
    <row r="13457" spans="1:16" x14ac:dyDescent="0.3">
      <c r="A13457">
        <v>13455</v>
      </c>
      <c r="B13457" s="2" t="s">
        <v>6353</v>
      </c>
      <c r="C13457" t="s">
        <v>4032</v>
      </c>
      <c r="D13457" t="s">
        <v>1230</v>
      </c>
      <c r="E13457" s="1">
        <f t="shared" si="348"/>
        <v>4511.25</v>
      </c>
      <c r="F13457" s="1">
        <v>1193</v>
      </c>
      <c r="G13457" t="s">
        <v>12</v>
      </c>
      <c r="H13457" t="s">
        <v>13</v>
      </c>
      <c r="I13457" s="6">
        <v>120000</v>
      </c>
      <c r="J13457" t="s">
        <v>14</v>
      </c>
      <c r="K13457" t="s">
        <v>15</v>
      </c>
      <c r="L13457" s="1" t="s">
        <v>54</v>
      </c>
      <c r="M13457">
        <v>5</v>
      </c>
      <c r="N13457" t="s">
        <v>365</v>
      </c>
      <c r="O13457" t="s">
        <v>28</v>
      </c>
      <c r="P13457" t="s">
        <v>277</v>
      </c>
    </row>
    <row r="13458" spans="1:16" x14ac:dyDescent="0.3">
      <c r="A13458">
        <v>13456</v>
      </c>
      <c r="B13458" s="2" t="s">
        <v>6353</v>
      </c>
      <c r="C13458" t="s">
        <v>4032</v>
      </c>
      <c r="D13458" t="s">
        <v>1230</v>
      </c>
      <c r="E13458" s="1">
        <f t="shared" ref="E13458:E13489" si="349">IF(ISNUMBER(SEARCH("Lakh", D13458)),SUBSTITUTE(SUBSTITUTE(D13458, "₹", ""), " Lakh", "") * $R$1, IF(ISNUMBER(SEARCH("Crore", D13458)), SUBSTITUTE(SUBSTITUTE(D13458, "₹", ""), " Crore", "") * 120300, ""))</f>
        <v>4511.25</v>
      </c>
      <c r="F13458" s="1">
        <v>1193</v>
      </c>
      <c r="G13458" t="s">
        <v>12</v>
      </c>
      <c r="H13458" t="s">
        <v>13</v>
      </c>
      <c r="I13458" s="6">
        <v>120000</v>
      </c>
      <c r="J13458" t="s">
        <v>14</v>
      </c>
      <c r="K13458" t="s">
        <v>15</v>
      </c>
      <c r="L13458" s="1" t="s">
        <v>54</v>
      </c>
      <c r="M13458">
        <v>5</v>
      </c>
      <c r="N13458" t="s">
        <v>365</v>
      </c>
      <c r="O13458" t="s">
        <v>28</v>
      </c>
      <c r="P13458" t="s">
        <v>277</v>
      </c>
    </row>
    <row r="13459" spans="1:16" x14ac:dyDescent="0.3">
      <c r="A13459">
        <v>13457</v>
      </c>
      <c r="B13459" s="2" t="s">
        <v>6358</v>
      </c>
      <c r="C13459" t="s">
        <v>3052</v>
      </c>
      <c r="D13459" t="s">
        <v>2154</v>
      </c>
      <c r="E13459" s="1">
        <f t="shared" si="349"/>
        <v>3356.37</v>
      </c>
      <c r="F13459" s="1">
        <v>998</v>
      </c>
      <c r="G13459" t="s">
        <v>268</v>
      </c>
      <c r="H13459" t="s">
        <v>13</v>
      </c>
      <c r="I13459" s="6">
        <v>98265</v>
      </c>
      <c r="J13459" t="s">
        <v>14</v>
      </c>
      <c r="K13459" t="s">
        <v>15</v>
      </c>
      <c r="L13459" s="1" t="s">
        <v>71</v>
      </c>
      <c r="M13459">
        <v>5</v>
      </c>
      <c r="N13459" t="s">
        <v>72</v>
      </c>
      <c r="O13459" t="s">
        <v>18</v>
      </c>
      <c r="P13459" t="s">
        <v>277</v>
      </c>
    </row>
    <row r="13460" spans="1:16" x14ac:dyDescent="0.3">
      <c r="A13460">
        <v>13458</v>
      </c>
      <c r="B13460" s="2" t="s">
        <v>6363</v>
      </c>
      <c r="C13460" t="s">
        <v>3144</v>
      </c>
      <c r="D13460" t="s">
        <v>1556</v>
      </c>
      <c r="E13460" s="1">
        <f t="shared" si="349"/>
        <v>2622.5400000000004</v>
      </c>
      <c r="F13460" s="1">
        <v>1298</v>
      </c>
      <c r="G13460" t="s">
        <v>268</v>
      </c>
      <c r="H13460" t="s">
        <v>13</v>
      </c>
      <c r="I13460" s="6">
        <v>106869</v>
      </c>
      <c r="J13460" t="s">
        <v>14</v>
      </c>
      <c r="K13460" t="s">
        <v>15</v>
      </c>
      <c r="L13460" s="1" t="s">
        <v>271</v>
      </c>
      <c r="M13460">
        <v>5</v>
      </c>
      <c r="N13460" t="s">
        <v>272</v>
      </c>
      <c r="O13460" t="s">
        <v>28</v>
      </c>
      <c r="P13460" t="s">
        <v>277</v>
      </c>
    </row>
    <row r="13461" spans="1:16" x14ac:dyDescent="0.3">
      <c r="A13461">
        <v>13459</v>
      </c>
      <c r="B13461" s="2" t="s">
        <v>6360</v>
      </c>
      <c r="C13461" t="s">
        <v>3072</v>
      </c>
      <c r="D13461" t="s">
        <v>1533</v>
      </c>
      <c r="E13461" s="1">
        <f t="shared" si="349"/>
        <v>7771.38</v>
      </c>
      <c r="F13461" s="1">
        <v>1197</v>
      </c>
      <c r="G13461" t="s">
        <v>268</v>
      </c>
      <c r="H13461" t="s">
        <v>13</v>
      </c>
      <c r="I13461" s="6">
        <v>58672</v>
      </c>
      <c r="J13461" t="s">
        <v>14</v>
      </c>
      <c r="K13461" t="s">
        <v>15</v>
      </c>
      <c r="L13461" s="1" t="s">
        <v>84</v>
      </c>
      <c r="M13461">
        <v>5</v>
      </c>
      <c r="N13461" t="s">
        <v>308</v>
      </c>
      <c r="O13461" t="s">
        <v>18</v>
      </c>
      <c r="P13461" t="s">
        <v>277</v>
      </c>
    </row>
    <row r="13462" spans="1:16" x14ac:dyDescent="0.3">
      <c r="A13462">
        <v>13460</v>
      </c>
      <c r="B13462" s="2" t="s">
        <v>6354</v>
      </c>
      <c r="C13462" t="s">
        <v>3052</v>
      </c>
      <c r="D13462" t="s">
        <v>1885</v>
      </c>
      <c r="E13462" s="1">
        <f t="shared" si="349"/>
        <v>3777.42</v>
      </c>
      <c r="F13462" s="1">
        <v>998</v>
      </c>
      <c r="G13462" t="s">
        <v>234</v>
      </c>
      <c r="H13462" t="s">
        <v>13</v>
      </c>
      <c r="I13462" s="6">
        <v>63442</v>
      </c>
      <c r="J13462" t="s">
        <v>14</v>
      </c>
      <c r="K13462" t="s">
        <v>15</v>
      </c>
      <c r="L13462" s="1" t="s">
        <v>71</v>
      </c>
      <c r="M13462">
        <v>5</v>
      </c>
      <c r="N13462" t="s">
        <v>72</v>
      </c>
      <c r="O13462" t="s">
        <v>18</v>
      </c>
      <c r="P13462" t="s">
        <v>277</v>
      </c>
    </row>
    <row r="13463" spans="1:16" x14ac:dyDescent="0.3">
      <c r="A13463">
        <v>13461</v>
      </c>
      <c r="B13463" s="2" t="s">
        <v>6358</v>
      </c>
      <c r="C13463" t="s">
        <v>2982</v>
      </c>
      <c r="D13463" t="s">
        <v>1797</v>
      </c>
      <c r="E13463" s="1">
        <f t="shared" si="349"/>
        <v>4535.3100000000004</v>
      </c>
      <c r="F13463" s="1">
        <v>1197</v>
      </c>
      <c r="G13463" t="s">
        <v>234</v>
      </c>
      <c r="H13463" t="s">
        <v>13</v>
      </c>
      <c r="I13463" s="6">
        <v>75688</v>
      </c>
      <c r="J13463" t="s">
        <v>14</v>
      </c>
      <c r="K13463" t="s">
        <v>15</v>
      </c>
      <c r="L13463" s="1" t="s">
        <v>73</v>
      </c>
      <c r="M13463">
        <v>5</v>
      </c>
      <c r="N13463" t="s">
        <v>74</v>
      </c>
      <c r="O13463" t="s">
        <v>18</v>
      </c>
      <c r="P13463" t="s">
        <v>277</v>
      </c>
    </row>
    <row r="13464" spans="1:16" x14ac:dyDescent="0.3">
      <c r="A13464">
        <v>13462</v>
      </c>
      <c r="B13464" s="2" t="s">
        <v>6352</v>
      </c>
      <c r="C13464" t="s">
        <v>6005</v>
      </c>
      <c r="D13464" t="s">
        <v>1369</v>
      </c>
      <c r="E13464" s="1">
        <f t="shared" si="349"/>
        <v>13593.900000000001</v>
      </c>
      <c r="F13464" s="1">
        <v>1999</v>
      </c>
      <c r="G13464" t="s">
        <v>268</v>
      </c>
      <c r="H13464" t="s">
        <v>13</v>
      </c>
      <c r="I13464" s="6">
        <v>38708</v>
      </c>
      <c r="J13464" t="s">
        <v>14</v>
      </c>
      <c r="K13464" t="s">
        <v>15</v>
      </c>
      <c r="L13464" s="1" t="s">
        <v>889</v>
      </c>
      <c r="M13464">
        <v>5</v>
      </c>
      <c r="N13464" t="s">
        <v>1152</v>
      </c>
      <c r="O13464" t="s">
        <v>47</v>
      </c>
      <c r="P13464" t="s">
        <v>277</v>
      </c>
    </row>
    <row r="13465" spans="1:16" x14ac:dyDescent="0.3">
      <c r="A13465">
        <v>13463</v>
      </c>
      <c r="B13465" s="2" t="s">
        <v>6362</v>
      </c>
      <c r="C13465" t="s">
        <v>3144</v>
      </c>
      <c r="D13465" t="s">
        <v>2063</v>
      </c>
      <c r="E13465" s="1">
        <f t="shared" si="349"/>
        <v>2754.87</v>
      </c>
      <c r="F13465" s="1">
        <v>1298</v>
      </c>
      <c r="G13465" t="s">
        <v>234</v>
      </c>
      <c r="H13465" t="s">
        <v>13</v>
      </c>
      <c r="I13465" s="6">
        <v>71224</v>
      </c>
      <c r="J13465" t="s">
        <v>14</v>
      </c>
      <c r="K13465" t="s">
        <v>15</v>
      </c>
      <c r="L13465" s="1" t="s">
        <v>271</v>
      </c>
      <c r="M13465">
        <v>5</v>
      </c>
      <c r="N13465" t="s">
        <v>272</v>
      </c>
      <c r="O13465" t="s">
        <v>28</v>
      </c>
      <c r="P13465" t="s">
        <v>277</v>
      </c>
    </row>
    <row r="13466" spans="1:16" x14ac:dyDescent="0.3">
      <c r="A13466">
        <v>13464</v>
      </c>
      <c r="B13466" s="2" t="s">
        <v>6360</v>
      </c>
      <c r="C13466" t="s">
        <v>3053</v>
      </c>
      <c r="D13466" t="s">
        <v>2023</v>
      </c>
      <c r="E13466" s="1">
        <f t="shared" si="349"/>
        <v>22255.5</v>
      </c>
      <c r="F13466" s="1">
        <v>1451</v>
      </c>
      <c r="G13466" t="s">
        <v>12</v>
      </c>
      <c r="H13466" t="s">
        <v>20</v>
      </c>
      <c r="I13466" s="6">
        <v>10000</v>
      </c>
      <c r="J13466" t="s">
        <v>14</v>
      </c>
      <c r="K13466" t="s">
        <v>15</v>
      </c>
      <c r="L13466" s="1" t="s">
        <v>170</v>
      </c>
      <c r="M13466">
        <v>5</v>
      </c>
      <c r="N13466" t="s">
        <v>171</v>
      </c>
      <c r="O13466" t="s">
        <v>47</v>
      </c>
      <c r="P13466" t="s">
        <v>277</v>
      </c>
    </row>
    <row r="13467" spans="1:16" x14ac:dyDescent="0.3">
      <c r="A13467">
        <v>13465</v>
      </c>
      <c r="B13467" s="2" t="s">
        <v>6359</v>
      </c>
      <c r="C13467" t="s">
        <v>3230</v>
      </c>
      <c r="D13467" t="s">
        <v>1299</v>
      </c>
      <c r="E13467" s="1">
        <f t="shared" si="349"/>
        <v>8300.7000000000007</v>
      </c>
      <c r="F13467" s="1">
        <v>1197</v>
      </c>
      <c r="G13467" t="s">
        <v>12</v>
      </c>
      <c r="H13467" t="s">
        <v>13</v>
      </c>
      <c r="I13467" s="6">
        <v>30000</v>
      </c>
      <c r="J13467" t="s">
        <v>14</v>
      </c>
      <c r="K13467" t="s">
        <v>15</v>
      </c>
      <c r="L13467" s="1" t="s">
        <v>31</v>
      </c>
      <c r="M13467">
        <v>5</v>
      </c>
      <c r="N13467" t="s">
        <v>342</v>
      </c>
      <c r="O13467" t="s">
        <v>18</v>
      </c>
      <c r="P13467" t="s">
        <v>277</v>
      </c>
    </row>
    <row r="13468" spans="1:16" x14ac:dyDescent="0.3">
      <c r="A13468">
        <v>13466</v>
      </c>
      <c r="B13468" s="2" t="s">
        <v>6361</v>
      </c>
      <c r="C13468" t="s">
        <v>3212</v>
      </c>
      <c r="D13468" t="s">
        <v>1211</v>
      </c>
      <c r="E13468" s="1">
        <f t="shared" si="349"/>
        <v>5413.5</v>
      </c>
      <c r="F13468" s="1">
        <v>1197</v>
      </c>
      <c r="G13468" t="s">
        <v>12</v>
      </c>
      <c r="H13468" t="s">
        <v>13</v>
      </c>
      <c r="I13468" s="6">
        <v>50000</v>
      </c>
      <c r="J13468" t="s">
        <v>25</v>
      </c>
      <c r="K13468" t="s">
        <v>15</v>
      </c>
      <c r="L13468" s="1" t="s">
        <v>31</v>
      </c>
      <c r="M13468">
        <v>5</v>
      </c>
      <c r="N13468" t="s">
        <v>74</v>
      </c>
      <c r="O13468" t="s">
        <v>18</v>
      </c>
      <c r="P13468" t="s">
        <v>277</v>
      </c>
    </row>
    <row r="13469" spans="1:16" x14ac:dyDescent="0.3">
      <c r="A13469">
        <v>13467</v>
      </c>
      <c r="B13469" s="2" t="s">
        <v>6358</v>
      </c>
      <c r="C13469" t="s">
        <v>2964</v>
      </c>
      <c r="D13469" t="s">
        <v>1529</v>
      </c>
      <c r="E13469" s="1">
        <f t="shared" si="349"/>
        <v>5052.6000000000004</v>
      </c>
      <c r="F13469" s="1">
        <v>1198</v>
      </c>
      <c r="G13469" t="s">
        <v>12</v>
      </c>
      <c r="H13469" t="s">
        <v>13</v>
      </c>
      <c r="I13469" s="6">
        <v>60000</v>
      </c>
      <c r="J13469" t="s">
        <v>14</v>
      </c>
      <c r="K13469" t="s">
        <v>15</v>
      </c>
      <c r="L13469" s="1" t="s">
        <v>39</v>
      </c>
      <c r="M13469">
        <v>5</v>
      </c>
      <c r="N13469" t="s">
        <v>40</v>
      </c>
      <c r="O13469" t="s">
        <v>28</v>
      </c>
      <c r="P13469" t="s">
        <v>277</v>
      </c>
    </row>
    <row r="13470" spans="1:16" x14ac:dyDescent="0.3">
      <c r="A13470">
        <v>13468</v>
      </c>
      <c r="B13470" s="2" t="s">
        <v>6355</v>
      </c>
      <c r="C13470" t="s">
        <v>6006</v>
      </c>
      <c r="D13470" t="s">
        <v>1266</v>
      </c>
      <c r="E13470" s="1">
        <f t="shared" si="349"/>
        <v>4691.7</v>
      </c>
      <c r="F13470" s="1">
        <v>1796</v>
      </c>
      <c r="G13470" t="s">
        <v>12</v>
      </c>
      <c r="H13470" t="s">
        <v>20</v>
      </c>
      <c r="I13470" s="6">
        <v>60000</v>
      </c>
      <c r="J13470" t="s">
        <v>42</v>
      </c>
      <c r="K13470" t="s">
        <v>15</v>
      </c>
      <c r="L13470" s="1">
        <v>178</v>
      </c>
      <c r="M13470">
        <v>5</v>
      </c>
      <c r="N13470" t="s">
        <v>649</v>
      </c>
      <c r="O13470" t="s">
        <v>28</v>
      </c>
      <c r="P13470" t="s">
        <v>277</v>
      </c>
    </row>
    <row r="13471" spans="1:16" x14ac:dyDescent="0.3">
      <c r="A13471">
        <v>13469</v>
      </c>
      <c r="B13471" s="2" t="s">
        <v>6353</v>
      </c>
      <c r="C13471" t="s">
        <v>6007</v>
      </c>
      <c r="D13471" t="s">
        <v>1250</v>
      </c>
      <c r="E13471" s="1">
        <f t="shared" si="349"/>
        <v>8902.2000000000007</v>
      </c>
      <c r="F13471" s="1">
        <v>1493</v>
      </c>
      <c r="G13471" t="s">
        <v>234</v>
      </c>
      <c r="H13471" t="s">
        <v>20</v>
      </c>
      <c r="I13471" s="6">
        <v>47300</v>
      </c>
      <c r="J13471" t="s">
        <v>14</v>
      </c>
      <c r="K13471" t="s">
        <v>21</v>
      </c>
      <c r="L13471" s="1" t="s">
        <v>309</v>
      </c>
      <c r="M13471">
        <v>7</v>
      </c>
      <c r="N13471" t="s">
        <v>316</v>
      </c>
      <c r="O13471" t="s">
        <v>47</v>
      </c>
      <c r="P13471" t="s">
        <v>277</v>
      </c>
    </row>
    <row r="13472" spans="1:16" x14ac:dyDescent="0.3">
      <c r="A13472">
        <v>13470</v>
      </c>
      <c r="B13472" s="2" t="s">
        <v>6362</v>
      </c>
      <c r="C13472" t="s">
        <v>2971</v>
      </c>
      <c r="D13472" t="s">
        <v>1792</v>
      </c>
      <c r="E13472" s="1">
        <f t="shared" si="349"/>
        <v>3115.77</v>
      </c>
      <c r="F13472" s="1">
        <v>1496</v>
      </c>
      <c r="G13472" t="s">
        <v>268</v>
      </c>
      <c r="H13472" t="s">
        <v>13</v>
      </c>
      <c r="I13472" s="6">
        <v>48391</v>
      </c>
      <c r="J13472" t="s">
        <v>14</v>
      </c>
      <c r="K13472" t="s">
        <v>15</v>
      </c>
      <c r="L13472" s="1" t="s">
        <v>54</v>
      </c>
      <c r="M13472">
        <v>5</v>
      </c>
      <c r="N13472" t="s">
        <v>23</v>
      </c>
      <c r="O13472" t="s">
        <v>28</v>
      </c>
      <c r="P13472" t="s">
        <v>277</v>
      </c>
    </row>
    <row r="13473" spans="1:16" x14ac:dyDescent="0.3">
      <c r="A13473">
        <v>13471</v>
      </c>
      <c r="B13473" s="2" t="s">
        <v>6354</v>
      </c>
      <c r="C13473" t="s">
        <v>3071</v>
      </c>
      <c r="D13473" t="s">
        <v>1948</v>
      </c>
      <c r="E13473" s="1">
        <f t="shared" si="349"/>
        <v>5317.26</v>
      </c>
      <c r="F13473" s="1">
        <v>1197</v>
      </c>
      <c r="G13473" t="s">
        <v>234</v>
      </c>
      <c r="H13473" t="s">
        <v>13</v>
      </c>
      <c r="I13473" s="6">
        <v>100011</v>
      </c>
      <c r="J13473" t="s">
        <v>14</v>
      </c>
      <c r="K13473" t="s">
        <v>15</v>
      </c>
      <c r="L13473" s="1" t="s">
        <v>193</v>
      </c>
      <c r="M13473">
        <v>5</v>
      </c>
      <c r="N13473" t="s">
        <v>194</v>
      </c>
      <c r="O13473" t="s">
        <v>18</v>
      </c>
      <c r="P13473" t="s">
        <v>277</v>
      </c>
    </row>
    <row r="13474" spans="1:16" x14ac:dyDescent="0.3">
      <c r="A13474">
        <v>13472</v>
      </c>
      <c r="B13474" s="2" t="s">
        <v>6356</v>
      </c>
      <c r="C13474" t="s">
        <v>3064</v>
      </c>
      <c r="D13474" t="s">
        <v>2048</v>
      </c>
      <c r="E13474" s="1">
        <f t="shared" si="349"/>
        <v>1948.8600000000001</v>
      </c>
      <c r="F13474" s="1">
        <v>1197</v>
      </c>
      <c r="G13474" t="s">
        <v>268</v>
      </c>
      <c r="H13474" t="s">
        <v>13</v>
      </c>
      <c r="I13474" s="6">
        <v>40475</v>
      </c>
      <c r="J13474" t="s">
        <v>14</v>
      </c>
      <c r="K13474" t="s">
        <v>15</v>
      </c>
      <c r="L13474" s="1" t="s">
        <v>109</v>
      </c>
      <c r="M13474">
        <v>5</v>
      </c>
      <c r="N13474" t="s">
        <v>110</v>
      </c>
      <c r="O13474" t="s">
        <v>18</v>
      </c>
      <c r="P13474" t="s">
        <v>277</v>
      </c>
    </row>
    <row r="13475" spans="1:16" x14ac:dyDescent="0.3">
      <c r="A13475">
        <v>13473</v>
      </c>
      <c r="B13475" s="2" t="s">
        <v>6358</v>
      </c>
      <c r="C13475" t="s">
        <v>4355</v>
      </c>
      <c r="D13475" t="s">
        <v>1511</v>
      </c>
      <c r="E13475" s="1">
        <f t="shared" si="349"/>
        <v>4378.92</v>
      </c>
      <c r="F13475" s="1">
        <v>1197</v>
      </c>
      <c r="G13475" t="s">
        <v>268</v>
      </c>
      <c r="H13475" t="s">
        <v>13</v>
      </c>
      <c r="I13475" s="6">
        <v>72189</v>
      </c>
      <c r="J13475" t="s">
        <v>25</v>
      </c>
      <c r="K13475" t="s">
        <v>15</v>
      </c>
      <c r="L13475" s="1" t="s">
        <v>31</v>
      </c>
      <c r="M13475">
        <v>5</v>
      </c>
      <c r="N13475" t="s">
        <v>473</v>
      </c>
      <c r="O13475" t="s">
        <v>28</v>
      </c>
      <c r="P13475" t="s">
        <v>277</v>
      </c>
    </row>
    <row r="13476" spans="1:16" x14ac:dyDescent="0.3">
      <c r="A13476">
        <v>13474</v>
      </c>
      <c r="B13476" s="2" t="s">
        <v>6363</v>
      </c>
      <c r="C13476" t="s">
        <v>3427</v>
      </c>
      <c r="D13476" t="s">
        <v>1276</v>
      </c>
      <c r="E13476" s="1">
        <f t="shared" si="349"/>
        <v>3248.1000000000004</v>
      </c>
      <c r="F13476" s="1">
        <v>1198</v>
      </c>
      <c r="G13476" t="s">
        <v>234</v>
      </c>
      <c r="H13476" t="s">
        <v>13</v>
      </c>
      <c r="I13476" s="6">
        <v>51500</v>
      </c>
      <c r="J13476" t="s">
        <v>14</v>
      </c>
      <c r="K13476" t="s">
        <v>15</v>
      </c>
      <c r="L13476" s="1" t="s">
        <v>174</v>
      </c>
      <c r="M13476">
        <v>5</v>
      </c>
      <c r="N13476" t="s">
        <v>175</v>
      </c>
      <c r="O13476" t="s">
        <v>18</v>
      </c>
      <c r="P13476" t="s">
        <v>277</v>
      </c>
    </row>
    <row r="13477" spans="1:16" x14ac:dyDescent="0.3">
      <c r="A13477">
        <v>13475</v>
      </c>
      <c r="B13477" s="2" t="s">
        <v>6356</v>
      </c>
      <c r="C13477" t="s">
        <v>3099</v>
      </c>
      <c r="D13477" t="s">
        <v>2102</v>
      </c>
      <c r="E13477" s="1">
        <f t="shared" si="349"/>
        <v>2899.23</v>
      </c>
      <c r="F13477" s="1">
        <v>1497</v>
      </c>
      <c r="G13477" t="s">
        <v>234</v>
      </c>
      <c r="H13477" t="s">
        <v>13</v>
      </c>
      <c r="I13477" s="6">
        <v>67765</v>
      </c>
      <c r="J13477" t="s">
        <v>14</v>
      </c>
      <c r="K13477" t="s">
        <v>15</v>
      </c>
      <c r="L13477" s="1" t="s">
        <v>180</v>
      </c>
      <c r="M13477">
        <v>5</v>
      </c>
      <c r="N13477" t="s">
        <v>173</v>
      </c>
      <c r="O13477" t="s">
        <v>28</v>
      </c>
      <c r="P13477" t="s">
        <v>277</v>
      </c>
    </row>
    <row r="13478" spans="1:16" x14ac:dyDescent="0.3">
      <c r="A13478">
        <v>13476</v>
      </c>
      <c r="B13478" s="2" t="s">
        <v>6361</v>
      </c>
      <c r="C13478" t="s">
        <v>3831</v>
      </c>
      <c r="D13478" t="s">
        <v>1210</v>
      </c>
      <c r="E13478" s="1">
        <f t="shared" si="349"/>
        <v>12030</v>
      </c>
      <c r="F13478" s="1">
        <v>1497</v>
      </c>
      <c r="G13478" t="s">
        <v>12</v>
      </c>
      <c r="H13478" t="s">
        <v>20</v>
      </c>
      <c r="I13478" s="6">
        <v>20000</v>
      </c>
      <c r="J13478" t="s">
        <v>14</v>
      </c>
      <c r="K13478" t="s">
        <v>15</v>
      </c>
      <c r="L13478" s="1" t="s">
        <v>645</v>
      </c>
      <c r="M13478">
        <v>5</v>
      </c>
      <c r="N13478" t="s">
        <v>227</v>
      </c>
      <c r="O13478" t="s">
        <v>47</v>
      </c>
      <c r="P13478" t="s">
        <v>277</v>
      </c>
    </row>
    <row r="13479" spans="1:16" x14ac:dyDescent="0.3">
      <c r="A13479">
        <v>13477</v>
      </c>
      <c r="B13479" s="2" t="s">
        <v>6355</v>
      </c>
      <c r="C13479" t="s">
        <v>3375</v>
      </c>
      <c r="D13479" t="s">
        <v>1261</v>
      </c>
      <c r="E13479" s="1">
        <f t="shared" si="349"/>
        <v>2526.3000000000002</v>
      </c>
      <c r="F13479" s="1">
        <v>1197</v>
      </c>
      <c r="G13479" t="s">
        <v>12</v>
      </c>
      <c r="H13479" t="s">
        <v>13</v>
      </c>
      <c r="I13479" s="6">
        <v>70000</v>
      </c>
      <c r="J13479" t="s">
        <v>42</v>
      </c>
      <c r="K13479" t="s">
        <v>15</v>
      </c>
      <c r="L13479" s="1" t="s">
        <v>109</v>
      </c>
      <c r="M13479">
        <v>5</v>
      </c>
      <c r="N13479" t="s">
        <v>110</v>
      </c>
      <c r="O13479" t="s">
        <v>18</v>
      </c>
      <c r="P13479" t="s">
        <v>277</v>
      </c>
    </row>
    <row r="13480" spans="1:16" x14ac:dyDescent="0.3">
      <c r="A13480">
        <v>13478</v>
      </c>
      <c r="B13480" s="2" t="s">
        <v>6359</v>
      </c>
      <c r="C13480" t="s">
        <v>3582</v>
      </c>
      <c r="D13480" t="s">
        <v>1631</v>
      </c>
      <c r="E13480" s="1">
        <f t="shared" si="349"/>
        <v>43007.25</v>
      </c>
      <c r="F13480" s="1">
        <v>2755</v>
      </c>
      <c r="G13480" t="s">
        <v>12</v>
      </c>
      <c r="H13480" t="s">
        <v>20</v>
      </c>
      <c r="I13480" s="6">
        <v>20000</v>
      </c>
      <c r="J13480" t="s">
        <v>14</v>
      </c>
      <c r="K13480" t="s">
        <v>21</v>
      </c>
      <c r="L13480" s="1" t="s">
        <v>336</v>
      </c>
      <c r="M13480">
        <v>7</v>
      </c>
      <c r="N13480" t="s">
        <v>337</v>
      </c>
      <c r="O13480" t="s">
        <v>47</v>
      </c>
      <c r="P13480" t="s">
        <v>277</v>
      </c>
    </row>
    <row r="13481" spans="1:16" x14ac:dyDescent="0.3">
      <c r="A13481">
        <v>13479</v>
      </c>
      <c r="B13481" s="2" t="s">
        <v>6361</v>
      </c>
      <c r="C13481" t="s">
        <v>3974</v>
      </c>
      <c r="D13481" t="s">
        <v>2019</v>
      </c>
      <c r="E13481" s="1">
        <f t="shared" si="349"/>
        <v>17744.25</v>
      </c>
      <c r="F13481" s="1">
        <v>1956</v>
      </c>
      <c r="G13481" t="s">
        <v>12</v>
      </c>
      <c r="H13481" t="s">
        <v>13</v>
      </c>
      <c r="I13481" s="6">
        <v>40000</v>
      </c>
      <c r="J13481" t="s">
        <v>14</v>
      </c>
      <c r="K13481" t="s">
        <v>21</v>
      </c>
      <c r="L13481" s="1" t="s">
        <v>78</v>
      </c>
      <c r="M13481">
        <v>5</v>
      </c>
      <c r="N13481" t="s">
        <v>173</v>
      </c>
      <c r="O13481" t="s">
        <v>47</v>
      </c>
      <c r="P13481" t="s">
        <v>277</v>
      </c>
    </row>
    <row r="13482" spans="1:16" x14ac:dyDescent="0.3">
      <c r="A13482">
        <v>13480</v>
      </c>
      <c r="B13482" s="2" t="s">
        <v>6360</v>
      </c>
      <c r="C13482" t="s">
        <v>5407</v>
      </c>
      <c r="D13482" t="s">
        <v>2023</v>
      </c>
      <c r="E13482" s="1">
        <f t="shared" si="349"/>
        <v>22255.5</v>
      </c>
      <c r="F13482" s="1">
        <v>1956</v>
      </c>
      <c r="G13482" t="s">
        <v>12</v>
      </c>
      <c r="H13482" t="s">
        <v>20</v>
      </c>
      <c r="I13482" s="6">
        <v>50000</v>
      </c>
      <c r="J13482" t="s">
        <v>14</v>
      </c>
      <c r="K13482" t="s">
        <v>21</v>
      </c>
      <c r="L13482" s="1" t="s">
        <v>115</v>
      </c>
      <c r="M13482">
        <v>5</v>
      </c>
      <c r="N13482" t="s">
        <v>600</v>
      </c>
      <c r="O13482" t="s">
        <v>47</v>
      </c>
      <c r="P13482" t="s">
        <v>277</v>
      </c>
    </row>
    <row r="13483" spans="1:16" x14ac:dyDescent="0.3">
      <c r="A13483">
        <v>13481</v>
      </c>
      <c r="B13483" s="2" t="s">
        <v>6362</v>
      </c>
      <c r="C13483" t="s">
        <v>3070</v>
      </c>
      <c r="D13483" t="s">
        <v>1636</v>
      </c>
      <c r="E13483" s="1">
        <f t="shared" si="349"/>
        <v>2393.9699999999998</v>
      </c>
      <c r="F13483" s="1">
        <v>1197</v>
      </c>
      <c r="G13483" t="s">
        <v>268</v>
      </c>
      <c r="H13483" t="s">
        <v>13</v>
      </c>
      <c r="I13483" s="6">
        <v>89608</v>
      </c>
      <c r="J13483" t="s">
        <v>14</v>
      </c>
      <c r="K13483" t="s">
        <v>15</v>
      </c>
      <c r="L13483" s="1" t="s">
        <v>109</v>
      </c>
      <c r="M13483">
        <v>5</v>
      </c>
      <c r="N13483" t="s">
        <v>110</v>
      </c>
      <c r="O13483" t="s">
        <v>18</v>
      </c>
      <c r="P13483" t="s">
        <v>277</v>
      </c>
    </row>
    <row r="13484" spans="1:16" x14ac:dyDescent="0.3">
      <c r="A13484">
        <v>13482</v>
      </c>
      <c r="B13484" s="2" t="s">
        <v>6360</v>
      </c>
      <c r="C13484" t="s">
        <v>4516</v>
      </c>
      <c r="D13484" t="s">
        <v>2440</v>
      </c>
      <c r="E13484" s="1">
        <f t="shared" si="349"/>
        <v>21545.73</v>
      </c>
      <c r="F13484" s="1">
        <v>1956</v>
      </c>
      <c r="G13484" t="s">
        <v>268</v>
      </c>
      <c r="H13484" t="s">
        <v>20</v>
      </c>
      <c r="I13484" s="6">
        <v>42553</v>
      </c>
      <c r="J13484" t="s">
        <v>14</v>
      </c>
      <c r="K13484" t="s">
        <v>21</v>
      </c>
      <c r="L13484" s="1" t="s">
        <v>115</v>
      </c>
      <c r="M13484">
        <v>7</v>
      </c>
      <c r="N13484" t="s">
        <v>549</v>
      </c>
      <c r="O13484" t="s">
        <v>47</v>
      </c>
      <c r="P13484" t="s">
        <v>277</v>
      </c>
    </row>
    <row r="13485" spans="1:16" x14ac:dyDescent="0.3">
      <c r="A13485">
        <v>13483</v>
      </c>
      <c r="B13485" s="2" t="s">
        <v>6364</v>
      </c>
      <c r="C13485" t="s">
        <v>4553</v>
      </c>
      <c r="D13485" t="s">
        <v>1392</v>
      </c>
      <c r="E13485" s="1">
        <f t="shared" si="349"/>
        <v>2851.11</v>
      </c>
      <c r="F13485" s="1">
        <v>1086</v>
      </c>
      <c r="G13485" t="s">
        <v>234</v>
      </c>
      <c r="H13485" t="s">
        <v>13</v>
      </c>
      <c r="I13485" s="6">
        <v>93793</v>
      </c>
      <c r="J13485" t="s">
        <v>14</v>
      </c>
      <c r="K13485" t="s">
        <v>15</v>
      </c>
      <c r="L13485" s="1" t="s">
        <v>107</v>
      </c>
      <c r="M13485">
        <v>5</v>
      </c>
      <c r="N13485" t="s">
        <v>108</v>
      </c>
      <c r="O13485" t="s">
        <v>18</v>
      </c>
      <c r="P13485" t="s">
        <v>277</v>
      </c>
    </row>
    <row r="13486" spans="1:16" x14ac:dyDescent="0.3">
      <c r="A13486">
        <v>13484</v>
      </c>
      <c r="B13486" s="2" t="s">
        <v>6359</v>
      </c>
      <c r="C13486" t="s">
        <v>3380</v>
      </c>
      <c r="D13486" t="s">
        <v>1535</v>
      </c>
      <c r="E13486" s="1">
        <f t="shared" si="349"/>
        <v>7735.29</v>
      </c>
      <c r="F13486" s="1">
        <v>1197</v>
      </c>
      <c r="G13486" t="s">
        <v>268</v>
      </c>
      <c r="H13486" t="s">
        <v>13</v>
      </c>
      <c r="I13486" s="6">
        <v>64492</v>
      </c>
      <c r="J13486" t="s">
        <v>14</v>
      </c>
      <c r="K13486" t="s">
        <v>51</v>
      </c>
      <c r="L13486" s="1" t="s">
        <v>29</v>
      </c>
      <c r="M13486">
        <v>5</v>
      </c>
      <c r="O13486" t="s">
        <v>18</v>
      </c>
      <c r="P13486" t="s">
        <v>277</v>
      </c>
    </row>
    <row r="13487" spans="1:16" x14ac:dyDescent="0.3">
      <c r="A13487">
        <v>13485</v>
      </c>
      <c r="B13487" s="2" t="s">
        <v>6364</v>
      </c>
      <c r="C13487" t="s">
        <v>4289</v>
      </c>
      <c r="D13487" t="s">
        <v>1240</v>
      </c>
      <c r="E13487" s="1">
        <f t="shared" si="349"/>
        <v>3801.48</v>
      </c>
      <c r="F13487" s="1">
        <v>1197</v>
      </c>
      <c r="G13487" t="s">
        <v>268</v>
      </c>
      <c r="H13487" t="s">
        <v>13</v>
      </c>
      <c r="I13487" s="6">
        <v>76448</v>
      </c>
      <c r="J13487" t="s">
        <v>14</v>
      </c>
      <c r="K13487" t="s">
        <v>15</v>
      </c>
      <c r="L13487" s="1" t="s">
        <v>271</v>
      </c>
      <c r="M13487">
        <v>5</v>
      </c>
      <c r="N13487" t="s">
        <v>194</v>
      </c>
      <c r="O13487" t="s">
        <v>18</v>
      </c>
      <c r="P13487" t="s">
        <v>277</v>
      </c>
    </row>
    <row r="13488" spans="1:16" x14ac:dyDescent="0.3">
      <c r="A13488">
        <v>13486</v>
      </c>
      <c r="B13488" s="2" t="s">
        <v>6362</v>
      </c>
      <c r="C13488" t="s">
        <v>3680</v>
      </c>
      <c r="D13488" t="s">
        <v>1897</v>
      </c>
      <c r="E13488" s="1">
        <f t="shared" si="349"/>
        <v>3717.27</v>
      </c>
      <c r="F13488" s="1">
        <v>1598</v>
      </c>
      <c r="G13488" t="s">
        <v>268</v>
      </c>
      <c r="H13488" t="s">
        <v>13</v>
      </c>
      <c r="I13488" s="6">
        <v>42908</v>
      </c>
      <c r="J13488" t="s">
        <v>14</v>
      </c>
      <c r="K13488" t="s">
        <v>15</v>
      </c>
      <c r="L13488" s="1" t="s">
        <v>583</v>
      </c>
      <c r="M13488">
        <v>5</v>
      </c>
      <c r="N13488" t="s">
        <v>366</v>
      </c>
      <c r="O13488" t="s">
        <v>28</v>
      </c>
      <c r="P13488" t="s">
        <v>277</v>
      </c>
    </row>
    <row r="13489" spans="1:16" x14ac:dyDescent="0.3">
      <c r="A13489">
        <v>13487</v>
      </c>
      <c r="B13489" s="2" t="s">
        <v>6361</v>
      </c>
      <c r="C13489" t="s">
        <v>5810</v>
      </c>
      <c r="D13489" t="s">
        <v>2708</v>
      </c>
      <c r="E13489" s="1">
        <f t="shared" si="349"/>
        <v>11332.26</v>
      </c>
      <c r="F13489" s="1">
        <v>1497</v>
      </c>
      <c r="G13489" t="s">
        <v>268</v>
      </c>
      <c r="H13489" t="s">
        <v>13</v>
      </c>
      <c r="I13489" s="6">
        <v>21155</v>
      </c>
      <c r="J13489" t="s">
        <v>14</v>
      </c>
      <c r="K13489" t="s">
        <v>15</v>
      </c>
      <c r="L13489" s="1" t="s">
        <v>645</v>
      </c>
      <c r="M13489">
        <v>5</v>
      </c>
      <c r="N13489" t="s">
        <v>173</v>
      </c>
      <c r="O13489" t="s">
        <v>47</v>
      </c>
      <c r="P13489" t="s">
        <v>277</v>
      </c>
    </row>
    <row r="13490" spans="1:16" x14ac:dyDescent="0.3">
      <c r="A13490">
        <v>13488</v>
      </c>
      <c r="B13490" s="2" t="s">
        <v>6364</v>
      </c>
      <c r="C13490" t="s">
        <v>2958</v>
      </c>
      <c r="D13490" t="s">
        <v>1224</v>
      </c>
      <c r="E13490" s="1">
        <f t="shared" ref="E13490:E13512" si="350">IF(ISNUMBER(SEARCH("Lakh", D13490)),SUBSTITUTE(SUBSTITUTE(D13490, "₹", ""), " Lakh", "") * $R$1, IF(ISNUMBER(SEARCH("Crore", D13490)), SUBSTITUTE(SUBSTITUTE(D13490, "₹", ""), " Crore", "") * 120300, ""))</f>
        <v>4210.5</v>
      </c>
      <c r="F13490" s="1">
        <v>1197</v>
      </c>
      <c r="G13490" t="s">
        <v>12</v>
      </c>
      <c r="H13490" t="s">
        <v>13</v>
      </c>
      <c r="I13490" s="6">
        <v>100000</v>
      </c>
      <c r="J13490" t="s">
        <v>14</v>
      </c>
      <c r="K13490" t="s">
        <v>15</v>
      </c>
      <c r="L13490" s="1" t="s">
        <v>271</v>
      </c>
      <c r="M13490">
        <v>5</v>
      </c>
      <c r="N13490" t="s">
        <v>473</v>
      </c>
      <c r="O13490" t="s">
        <v>28</v>
      </c>
      <c r="P13490" t="s">
        <v>277</v>
      </c>
    </row>
    <row r="13491" spans="1:16" x14ac:dyDescent="0.3">
      <c r="A13491">
        <v>13489</v>
      </c>
      <c r="B13491" s="2" t="s">
        <v>6353</v>
      </c>
      <c r="C13491" t="s">
        <v>4556</v>
      </c>
      <c r="D13491" t="s">
        <v>1259</v>
      </c>
      <c r="E13491" s="1">
        <f t="shared" si="350"/>
        <v>4812</v>
      </c>
      <c r="F13491" s="1">
        <v>1197</v>
      </c>
      <c r="G13491" t="s">
        <v>12</v>
      </c>
      <c r="H13491" t="s">
        <v>13</v>
      </c>
      <c r="I13491" s="6">
        <v>70000</v>
      </c>
      <c r="J13491" t="s">
        <v>14</v>
      </c>
      <c r="K13491" t="s">
        <v>15</v>
      </c>
      <c r="L13491" s="1" t="s">
        <v>67</v>
      </c>
      <c r="M13491">
        <v>5</v>
      </c>
      <c r="N13491" t="s">
        <v>306</v>
      </c>
      <c r="O13491" t="s">
        <v>18</v>
      </c>
      <c r="P13491" t="s">
        <v>277</v>
      </c>
    </row>
    <row r="13492" spans="1:16" x14ac:dyDescent="0.3">
      <c r="A13492">
        <v>13490</v>
      </c>
      <c r="B13492" s="2" t="s">
        <v>6360</v>
      </c>
      <c r="C13492" t="s">
        <v>4116</v>
      </c>
      <c r="D13492" t="s">
        <v>1259</v>
      </c>
      <c r="E13492" s="1">
        <f t="shared" si="350"/>
        <v>4812</v>
      </c>
      <c r="F13492" s="1">
        <v>999</v>
      </c>
      <c r="G13492" t="s">
        <v>12</v>
      </c>
      <c r="H13492" t="s">
        <v>13</v>
      </c>
      <c r="I13492" s="6">
        <v>40000</v>
      </c>
      <c r="J13492" t="s">
        <v>14</v>
      </c>
      <c r="K13492" t="s">
        <v>15</v>
      </c>
      <c r="L13492" s="1" t="s">
        <v>122</v>
      </c>
      <c r="M13492">
        <v>5</v>
      </c>
      <c r="N13492" t="s">
        <v>737</v>
      </c>
      <c r="O13492" t="s">
        <v>18</v>
      </c>
      <c r="P13492" t="s">
        <v>277</v>
      </c>
    </row>
    <row r="13493" spans="1:16" x14ac:dyDescent="0.3">
      <c r="A13493">
        <v>13491</v>
      </c>
      <c r="B13493" s="2" t="s">
        <v>6359</v>
      </c>
      <c r="C13493" t="s">
        <v>3016</v>
      </c>
      <c r="D13493" t="s">
        <v>1753</v>
      </c>
      <c r="E13493" s="1">
        <f t="shared" si="350"/>
        <v>4824.03</v>
      </c>
      <c r="F13493" s="1">
        <v>998</v>
      </c>
      <c r="G13493" t="s">
        <v>12</v>
      </c>
      <c r="H13493" t="s">
        <v>13</v>
      </c>
      <c r="I13493" s="6">
        <v>30000</v>
      </c>
      <c r="J13493" t="s">
        <v>14</v>
      </c>
      <c r="K13493" t="s">
        <v>15</v>
      </c>
      <c r="L13493" s="1" t="s">
        <v>131</v>
      </c>
      <c r="M13493">
        <v>5</v>
      </c>
      <c r="N13493" t="s">
        <v>132</v>
      </c>
      <c r="O13493" t="s">
        <v>18</v>
      </c>
      <c r="P13493" t="s">
        <v>277</v>
      </c>
    </row>
    <row r="13494" spans="1:16" x14ac:dyDescent="0.3">
      <c r="A13494">
        <v>13492</v>
      </c>
      <c r="B13494" s="2" t="s">
        <v>6360</v>
      </c>
      <c r="C13494" t="s">
        <v>6008</v>
      </c>
      <c r="D13494" t="s">
        <v>2199</v>
      </c>
      <c r="E13494" s="1">
        <f t="shared" si="350"/>
        <v>13461.57</v>
      </c>
      <c r="F13494" s="1">
        <v>999</v>
      </c>
      <c r="G13494" t="s">
        <v>268</v>
      </c>
      <c r="H13494" t="s">
        <v>13</v>
      </c>
      <c r="I13494" s="6">
        <v>42975</v>
      </c>
      <c r="J13494" t="s">
        <v>25</v>
      </c>
      <c r="K13494" t="s">
        <v>15</v>
      </c>
      <c r="L13494" s="1" t="s">
        <v>112</v>
      </c>
      <c r="M13494">
        <v>5</v>
      </c>
      <c r="N13494" t="s">
        <v>113</v>
      </c>
      <c r="O13494" t="s">
        <v>28</v>
      </c>
      <c r="P13494" t="s">
        <v>277</v>
      </c>
    </row>
    <row r="13495" spans="1:16" x14ac:dyDescent="0.3">
      <c r="A13495">
        <v>13493</v>
      </c>
      <c r="B13495" s="2" t="s">
        <v>6364</v>
      </c>
      <c r="C13495" t="s">
        <v>2982</v>
      </c>
      <c r="D13495" t="s">
        <v>2085</v>
      </c>
      <c r="E13495" s="1">
        <f t="shared" si="350"/>
        <v>4186.4399999999996</v>
      </c>
      <c r="F13495" s="1">
        <v>1197</v>
      </c>
      <c r="G13495" t="s">
        <v>234</v>
      </c>
      <c r="H13495" t="s">
        <v>13</v>
      </c>
      <c r="I13495" s="6">
        <v>86897</v>
      </c>
      <c r="J13495" t="s">
        <v>25</v>
      </c>
      <c r="K13495" t="s">
        <v>15</v>
      </c>
      <c r="L13495" s="1" t="s">
        <v>73</v>
      </c>
      <c r="M13495">
        <v>5</v>
      </c>
      <c r="N13495" t="s">
        <v>74</v>
      </c>
      <c r="O13495" t="s">
        <v>18</v>
      </c>
      <c r="P13495" t="s">
        <v>277</v>
      </c>
    </row>
    <row r="13496" spans="1:16" x14ac:dyDescent="0.3">
      <c r="A13496">
        <v>13494</v>
      </c>
      <c r="B13496" s="2" t="s">
        <v>6357</v>
      </c>
      <c r="C13496" t="s">
        <v>3150</v>
      </c>
      <c r="D13496" t="s">
        <v>2404</v>
      </c>
      <c r="E13496" s="1">
        <f t="shared" si="350"/>
        <v>6219.51</v>
      </c>
      <c r="F13496" s="1">
        <v>1197</v>
      </c>
      <c r="G13496" t="s">
        <v>268</v>
      </c>
      <c r="H13496" t="s">
        <v>13</v>
      </c>
      <c r="I13496" s="6">
        <v>34722</v>
      </c>
      <c r="J13496" t="s">
        <v>14</v>
      </c>
      <c r="K13496" t="s">
        <v>15</v>
      </c>
      <c r="L13496" s="1" t="s">
        <v>16</v>
      </c>
      <c r="M13496">
        <v>5</v>
      </c>
      <c r="N13496" t="s">
        <v>17</v>
      </c>
      <c r="O13496" t="s">
        <v>18</v>
      </c>
      <c r="P13496" t="s">
        <v>277</v>
      </c>
    </row>
    <row r="13497" spans="1:16" x14ac:dyDescent="0.3">
      <c r="A13497">
        <v>13495</v>
      </c>
      <c r="B13497" s="2" t="s">
        <v>6357</v>
      </c>
      <c r="C13497" t="s">
        <v>3244</v>
      </c>
      <c r="D13497" t="s">
        <v>1524</v>
      </c>
      <c r="E13497" s="1">
        <f t="shared" si="350"/>
        <v>6772.8899999999994</v>
      </c>
      <c r="F13497" s="1">
        <v>1373</v>
      </c>
      <c r="G13497" t="s">
        <v>268</v>
      </c>
      <c r="H13497" t="s">
        <v>13</v>
      </c>
      <c r="I13497" s="6">
        <v>93908</v>
      </c>
      <c r="J13497" t="s">
        <v>14</v>
      </c>
      <c r="K13497" t="s">
        <v>15</v>
      </c>
      <c r="L13497" s="1" t="s">
        <v>343</v>
      </c>
      <c r="M13497">
        <v>5</v>
      </c>
      <c r="N13497" t="s">
        <v>344</v>
      </c>
      <c r="O13497" t="s">
        <v>28</v>
      </c>
      <c r="P13497" t="s">
        <v>277</v>
      </c>
    </row>
    <row r="13498" spans="1:16" x14ac:dyDescent="0.3">
      <c r="A13498">
        <v>13496</v>
      </c>
      <c r="B13498" s="2" t="s">
        <v>6357</v>
      </c>
      <c r="C13498" t="s">
        <v>6009</v>
      </c>
      <c r="D13498" t="s">
        <v>1656</v>
      </c>
      <c r="E13498" s="1">
        <f t="shared" si="350"/>
        <v>7169.88</v>
      </c>
      <c r="F13498" s="1">
        <v>1497</v>
      </c>
      <c r="G13498" t="s">
        <v>268</v>
      </c>
      <c r="H13498" t="s">
        <v>13</v>
      </c>
      <c r="I13498" s="6">
        <v>19188</v>
      </c>
      <c r="J13498" t="s">
        <v>14</v>
      </c>
      <c r="K13498" t="s">
        <v>15</v>
      </c>
      <c r="L13498" s="1" t="s">
        <v>347</v>
      </c>
      <c r="M13498">
        <v>5</v>
      </c>
      <c r="N13498" t="s">
        <v>191</v>
      </c>
      <c r="O13498" t="s">
        <v>28</v>
      </c>
      <c r="P13498" t="s">
        <v>277</v>
      </c>
    </row>
    <row r="13499" spans="1:16" x14ac:dyDescent="0.3">
      <c r="A13499">
        <v>13497</v>
      </c>
      <c r="B13499" s="2" t="s">
        <v>6357</v>
      </c>
      <c r="C13499" t="s">
        <v>3560</v>
      </c>
      <c r="D13499" t="s">
        <v>1349</v>
      </c>
      <c r="E13499" s="1">
        <f t="shared" si="350"/>
        <v>7037.5499999999993</v>
      </c>
      <c r="F13499" s="1">
        <v>1373</v>
      </c>
      <c r="G13499" t="s">
        <v>268</v>
      </c>
      <c r="H13499" t="s">
        <v>13</v>
      </c>
      <c r="I13499" s="6">
        <v>54662</v>
      </c>
      <c r="J13499" t="s">
        <v>14</v>
      </c>
      <c r="K13499" t="s">
        <v>15</v>
      </c>
      <c r="L13499" s="1" t="s">
        <v>343</v>
      </c>
      <c r="M13499">
        <v>5</v>
      </c>
      <c r="N13499" t="s">
        <v>344</v>
      </c>
      <c r="O13499" t="s">
        <v>28</v>
      </c>
      <c r="P13499" t="s">
        <v>277</v>
      </c>
    </row>
    <row r="13500" spans="1:16" x14ac:dyDescent="0.3">
      <c r="A13500">
        <v>13498</v>
      </c>
      <c r="B13500" s="2" t="s">
        <v>6363</v>
      </c>
      <c r="C13500" t="s">
        <v>2958</v>
      </c>
      <c r="D13500" t="s">
        <v>1698</v>
      </c>
      <c r="E13500" s="1">
        <f t="shared" si="350"/>
        <v>3909.75</v>
      </c>
      <c r="F13500" s="1">
        <v>1197</v>
      </c>
      <c r="G13500" t="s">
        <v>12</v>
      </c>
      <c r="H13500" t="s">
        <v>13</v>
      </c>
      <c r="I13500" s="6">
        <v>90000</v>
      </c>
      <c r="J13500" t="s">
        <v>25</v>
      </c>
      <c r="K13500" t="s">
        <v>15</v>
      </c>
      <c r="L13500" s="1" t="s">
        <v>271</v>
      </c>
      <c r="M13500">
        <v>5</v>
      </c>
      <c r="N13500" t="s">
        <v>473</v>
      </c>
      <c r="O13500" t="s">
        <v>28</v>
      </c>
      <c r="P13500" t="s">
        <v>277</v>
      </c>
    </row>
    <row r="13501" spans="1:16" x14ac:dyDescent="0.3">
      <c r="A13501">
        <v>13499</v>
      </c>
      <c r="B13501" s="2" t="s">
        <v>6375</v>
      </c>
      <c r="C13501" t="s">
        <v>3760</v>
      </c>
      <c r="D13501" t="s">
        <v>2798</v>
      </c>
      <c r="E13501" s="1">
        <f t="shared" si="350"/>
        <v>1587.96</v>
      </c>
      <c r="F13501" s="1">
        <v>1497</v>
      </c>
      <c r="G13501" t="s">
        <v>12</v>
      </c>
      <c r="H13501" t="s">
        <v>13</v>
      </c>
      <c r="I13501" s="6">
        <v>150000</v>
      </c>
      <c r="J13501" t="s">
        <v>14</v>
      </c>
      <c r="K13501" t="s">
        <v>15</v>
      </c>
      <c r="L13501" s="1">
        <v>78</v>
      </c>
      <c r="M13501">
        <v>5</v>
      </c>
      <c r="N13501" t="s">
        <v>525</v>
      </c>
      <c r="O13501" t="s">
        <v>28</v>
      </c>
      <c r="P13501" t="s">
        <v>277</v>
      </c>
    </row>
    <row r="13502" spans="1:16" x14ac:dyDescent="0.3">
      <c r="A13502">
        <v>13500</v>
      </c>
      <c r="B13502" s="2" t="s">
        <v>6356</v>
      </c>
      <c r="C13502" t="s">
        <v>3684</v>
      </c>
      <c r="D13502" t="s">
        <v>1562</v>
      </c>
      <c r="E13502" s="1">
        <f t="shared" si="350"/>
        <v>2827.05</v>
      </c>
      <c r="F13502" s="1">
        <v>1197</v>
      </c>
      <c r="G13502" t="s">
        <v>12</v>
      </c>
      <c r="H13502" t="s">
        <v>13</v>
      </c>
      <c r="I13502" s="6">
        <v>100000</v>
      </c>
      <c r="J13502" t="s">
        <v>14</v>
      </c>
      <c r="K13502" t="s">
        <v>15</v>
      </c>
      <c r="L13502" s="1" t="s">
        <v>586</v>
      </c>
      <c r="M13502">
        <v>5</v>
      </c>
      <c r="N13502" t="s">
        <v>212</v>
      </c>
      <c r="O13502" t="s">
        <v>18</v>
      </c>
      <c r="P13502" t="s">
        <v>277</v>
      </c>
    </row>
    <row r="13503" spans="1:16" x14ac:dyDescent="0.3">
      <c r="A13503">
        <v>13501</v>
      </c>
      <c r="B13503" s="2" t="s">
        <v>6354</v>
      </c>
      <c r="C13503" t="s">
        <v>6010</v>
      </c>
      <c r="D13503" t="s">
        <v>1434</v>
      </c>
      <c r="E13503" s="1">
        <f t="shared" si="350"/>
        <v>3428.55</v>
      </c>
      <c r="F13503" s="1">
        <v>2523</v>
      </c>
      <c r="G13503" t="s">
        <v>12</v>
      </c>
      <c r="H13503" t="s">
        <v>13</v>
      </c>
      <c r="I13503" s="6">
        <v>40000</v>
      </c>
      <c r="J13503" t="s">
        <v>25</v>
      </c>
      <c r="K13503" t="s">
        <v>21</v>
      </c>
      <c r="L13503" s="1" t="s">
        <v>718</v>
      </c>
      <c r="M13503">
        <v>9</v>
      </c>
      <c r="N13503" t="s">
        <v>531</v>
      </c>
      <c r="O13503" t="s">
        <v>47</v>
      </c>
      <c r="P13503" t="s">
        <v>277</v>
      </c>
    </row>
    <row r="13504" spans="1:16" x14ac:dyDescent="0.3">
      <c r="A13504">
        <v>13502</v>
      </c>
      <c r="B13504" s="2" t="s">
        <v>6352</v>
      </c>
      <c r="C13504" t="s">
        <v>3342</v>
      </c>
      <c r="D13504" t="s">
        <v>1377</v>
      </c>
      <c r="E13504" s="1">
        <f t="shared" si="350"/>
        <v>5473.65</v>
      </c>
      <c r="F13504" s="1">
        <v>1197</v>
      </c>
      <c r="G13504" t="s">
        <v>12</v>
      </c>
      <c r="H13504" t="s">
        <v>13</v>
      </c>
      <c r="I13504" s="6">
        <v>10000</v>
      </c>
      <c r="J13504" t="s">
        <v>14</v>
      </c>
      <c r="K13504" t="s">
        <v>15</v>
      </c>
      <c r="L13504" s="1" t="s">
        <v>31</v>
      </c>
      <c r="M13504">
        <v>5</v>
      </c>
      <c r="N13504" t="s">
        <v>74</v>
      </c>
      <c r="O13504" t="s">
        <v>18</v>
      </c>
      <c r="P13504" t="s">
        <v>277</v>
      </c>
    </row>
    <row r="13505" spans="1:16" x14ac:dyDescent="0.3">
      <c r="A13505">
        <v>13503</v>
      </c>
      <c r="B13505" s="2" t="s">
        <v>6359</v>
      </c>
      <c r="C13505" t="s">
        <v>3024</v>
      </c>
      <c r="D13505" t="s">
        <v>1263</v>
      </c>
      <c r="E13505" s="1">
        <f t="shared" si="350"/>
        <v>7819.5</v>
      </c>
      <c r="F13505" s="1">
        <v>1197</v>
      </c>
      <c r="G13505" t="s">
        <v>12</v>
      </c>
      <c r="H13505" t="s">
        <v>13</v>
      </c>
      <c r="I13505" s="6">
        <v>30000</v>
      </c>
      <c r="J13505" t="s">
        <v>14</v>
      </c>
      <c r="K13505" t="s">
        <v>15</v>
      </c>
      <c r="L13505" s="1" t="s">
        <v>84</v>
      </c>
      <c r="M13505">
        <v>5</v>
      </c>
      <c r="N13505" t="s">
        <v>139</v>
      </c>
      <c r="O13505" t="s">
        <v>28</v>
      </c>
      <c r="P13505" t="s">
        <v>277</v>
      </c>
    </row>
    <row r="13506" spans="1:16" x14ac:dyDescent="0.3">
      <c r="A13506">
        <v>13504</v>
      </c>
      <c r="B13506" s="2" t="s">
        <v>6361</v>
      </c>
      <c r="C13506" t="s">
        <v>3101</v>
      </c>
      <c r="D13506" t="s">
        <v>1606</v>
      </c>
      <c r="E13506" s="1">
        <f t="shared" si="350"/>
        <v>7314.24</v>
      </c>
      <c r="F13506" s="1">
        <v>1197</v>
      </c>
      <c r="G13506" t="s">
        <v>268</v>
      </c>
      <c r="H13506" t="s">
        <v>13</v>
      </c>
      <c r="I13506" s="6">
        <v>30281</v>
      </c>
      <c r="J13506" t="s">
        <v>14</v>
      </c>
      <c r="K13506" t="s">
        <v>15</v>
      </c>
      <c r="L13506" s="1" t="s">
        <v>67</v>
      </c>
      <c r="M13506">
        <v>5</v>
      </c>
      <c r="N13506" t="s">
        <v>68</v>
      </c>
      <c r="O13506" t="s">
        <v>18</v>
      </c>
      <c r="P13506" t="s">
        <v>277</v>
      </c>
    </row>
    <row r="13507" spans="1:16" x14ac:dyDescent="0.3">
      <c r="A13507">
        <v>13505</v>
      </c>
      <c r="B13507" s="2" t="s">
        <v>6359</v>
      </c>
      <c r="C13507" t="s">
        <v>3325</v>
      </c>
      <c r="D13507" t="s">
        <v>1419</v>
      </c>
      <c r="E13507" s="1">
        <f t="shared" si="350"/>
        <v>4306.74</v>
      </c>
      <c r="F13507" s="1">
        <v>796</v>
      </c>
      <c r="G13507" t="s">
        <v>268</v>
      </c>
      <c r="H13507" t="s">
        <v>13</v>
      </c>
      <c r="I13507" s="6">
        <v>45514</v>
      </c>
      <c r="J13507" t="s">
        <v>14</v>
      </c>
      <c r="K13507" t="s">
        <v>15</v>
      </c>
      <c r="L13507" s="1" t="s">
        <v>89</v>
      </c>
      <c r="M13507">
        <v>5</v>
      </c>
      <c r="N13507" t="s">
        <v>90</v>
      </c>
      <c r="O13507" t="s">
        <v>18</v>
      </c>
      <c r="P13507" t="s">
        <v>277</v>
      </c>
    </row>
    <row r="13508" spans="1:16" x14ac:dyDescent="0.3">
      <c r="A13508">
        <v>13506</v>
      </c>
      <c r="B13508" s="2" t="s">
        <v>6360</v>
      </c>
      <c r="C13508" t="s">
        <v>3732</v>
      </c>
      <c r="D13508" t="s">
        <v>2174</v>
      </c>
      <c r="E13508" s="1">
        <f t="shared" si="350"/>
        <v>16781.849999999999</v>
      </c>
      <c r="F13508" s="1">
        <v>1498</v>
      </c>
      <c r="G13508" t="s">
        <v>268</v>
      </c>
      <c r="H13508" t="s">
        <v>20</v>
      </c>
      <c r="I13508" s="6">
        <v>9253</v>
      </c>
      <c r="J13508" t="s">
        <v>14</v>
      </c>
      <c r="K13508" t="s">
        <v>15</v>
      </c>
      <c r="L13508" s="1" t="s">
        <v>338</v>
      </c>
      <c r="M13508">
        <v>5</v>
      </c>
      <c r="N13508" t="s">
        <v>591</v>
      </c>
      <c r="O13508" t="s">
        <v>28</v>
      </c>
      <c r="P13508" t="s">
        <v>277</v>
      </c>
    </row>
    <row r="13509" spans="1:16" x14ac:dyDescent="0.3">
      <c r="A13509">
        <v>13507</v>
      </c>
      <c r="B13509" s="2" t="s">
        <v>6359</v>
      </c>
      <c r="C13509" t="s">
        <v>6011</v>
      </c>
      <c r="D13509" t="s">
        <v>2769</v>
      </c>
      <c r="E13509" s="1">
        <f t="shared" si="350"/>
        <v>9479.64</v>
      </c>
      <c r="F13509" s="1">
        <v>1493</v>
      </c>
      <c r="G13509" t="s">
        <v>268</v>
      </c>
      <c r="H13509" t="s">
        <v>13</v>
      </c>
      <c r="I13509" s="6">
        <v>40143</v>
      </c>
      <c r="J13509" t="s">
        <v>14</v>
      </c>
      <c r="K13509" t="s">
        <v>21</v>
      </c>
      <c r="L13509" s="1" t="s">
        <v>45</v>
      </c>
      <c r="M13509">
        <v>5</v>
      </c>
      <c r="N13509" t="s">
        <v>46</v>
      </c>
      <c r="O13509" t="s">
        <v>47</v>
      </c>
      <c r="P13509" t="s">
        <v>277</v>
      </c>
    </row>
    <row r="13510" spans="1:16" x14ac:dyDescent="0.3">
      <c r="A13510">
        <v>13508</v>
      </c>
      <c r="B13510" s="2" t="s">
        <v>6353</v>
      </c>
      <c r="C13510" t="s">
        <v>2970</v>
      </c>
      <c r="D13510" t="s">
        <v>1425</v>
      </c>
      <c r="E13510" s="1">
        <f t="shared" si="350"/>
        <v>4980.4199999999992</v>
      </c>
      <c r="F13510" s="1">
        <v>998</v>
      </c>
      <c r="G13510" t="s">
        <v>268</v>
      </c>
      <c r="H13510" t="s">
        <v>13</v>
      </c>
      <c r="I13510" s="6">
        <v>26077</v>
      </c>
      <c r="J13510" t="s">
        <v>14</v>
      </c>
      <c r="K13510" t="s">
        <v>51</v>
      </c>
      <c r="L13510" s="1" t="s">
        <v>52</v>
      </c>
      <c r="M13510">
        <v>5</v>
      </c>
      <c r="N13510" t="s">
        <v>53</v>
      </c>
      <c r="O13510" t="s">
        <v>18</v>
      </c>
      <c r="P13510" t="s">
        <v>277</v>
      </c>
    </row>
    <row r="13511" spans="1:16" x14ac:dyDescent="0.3">
      <c r="A13511">
        <v>13509</v>
      </c>
      <c r="B13511" s="2" t="s">
        <v>6355</v>
      </c>
      <c r="C13511" t="s">
        <v>3975</v>
      </c>
      <c r="D13511" t="s">
        <v>1304</v>
      </c>
      <c r="E13511" s="1">
        <f t="shared" si="350"/>
        <v>1503.75</v>
      </c>
      <c r="F13511" s="1">
        <v>1405</v>
      </c>
      <c r="G13511" t="s">
        <v>12</v>
      </c>
      <c r="H13511" t="s">
        <v>13</v>
      </c>
      <c r="I13511" s="6">
        <v>70000</v>
      </c>
      <c r="J13511" t="s">
        <v>14</v>
      </c>
      <c r="K13511" t="s">
        <v>21</v>
      </c>
      <c r="L13511" s="1">
        <v>70</v>
      </c>
      <c r="M13511">
        <v>5</v>
      </c>
      <c r="N13511" t="s">
        <v>173</v>
      </c>
      <c r="O13511" t="s">
        <v>28</v>
      </c>
      <c r="P13511" t="s">
        <v>277</v>
      </c>
    </row>
    <row r="13512" spans="1:16" x14ac:dyDescent="0.3">
      <c r="A13512">
        <v>13510</v>
      </c>
      <c r="B13512" s="2" t="s">
        <v>6356</v>
      </c>
      <c r="C13512" t="s">
        <v>6012</v>
      </c>
      <c r="D13512" t="s">
        <v>1277</v>
      </c>
      <c r="E13512" s="1">
        <f t="shared" si="350"/>
        <v>2646.6000000000004</v>
      </c>
      <c r="F13512" s="1">
        <v>1586</v>
      </c>
      <c r="G13512" t="s">
        <v>12</v>
      </c>
      <c r="H13512" t="s">
        <v>13</v>
      </c>
      <c r="I13512" s="6">
        <v>120000</v>
      </c>
      <c r="J13512" t="s">
        <v>25</v>
      </c>
      <c r="K13512" t="s">
        <v>15</v>
      </c>
      <c r="L13512" s="1" t="s">
        <v>147</v>
      </c>
      <c r="M13512">
        <v>5</v>
      </c>
      <c r="N13512" t="s">
        <v>148</v>
      </c>
      <c r="O13512" t="s">
        <v>28</v>
      </c>
      <c r="P13512" t="s">
        <v>233</v>
      </c>
    </row>
    <row r="13513" spans="1:16" x14ac:dyDescent="0.3">
      <c r="A13513">
        <v>13511</v>
      </c>
      <c r="B13513" s="2" t="s">
        <v>6355</v>
      </c>
      <c r="C13513" t="s">
        <v>3310</v>
      </c>
      <c r="D13513" t="s">
        <v>1951</v>
      </c>
      <c r="E13513" s="1">
        <f>SUBSTITUTE(D13513, "₹", "")*0.01203</f>
        <v>1082.7</v>
      </c>
      <c r="F13513" s="1">
        <v>796</v>
      </c>
      <c r="G13513" t="s">
        <v>12</v>
      </c>
      <c r="H13513" t="s">
        <v>13</v>
      </c>
      <c r="I13513" s="6">
        <v>100000</v>
      </c>
      <c r="J13513" t="s">
        <v>42</v>
      </c>
      <c r="K13513" t="s">
        <v>15</v>
      </c>
      <c r="L13513" s="1" t="s">
        <v>395</v>
      </c>
      <c r="M13513">
        <v>5</v>
      </c>
      <c r="N13513" t="s">
        <v>396</v>
      </c>
      <c r="O13513" t="s">
        <v>18</v>
      </c>
      <c r="P13513" t="s">
        <v>233</v>
      </c>
    </row>
    <row r="13514" spans="1:16" x14ac:dyDescent="0.3">
      <c r="A13514">
        <v>13512</v>
      </c>
      <c r="B13514" s="2" t="s">
        <v>6362</v>
      </c>
      <c r="C13514" t="s">
        <v>5478</v>
      </c>
      <c r="D13514" t="s">
        <v>1277</v>
      </c>
      <c r="E13514" s="1">
        <f t="shared" ref="E13514:E13519" si="351">IF(ISNUMBER(SEARCH("Lakh", D13514)),SUBSTITUTE(SUBSTITUTE(D13514, "₹", ""), " Lakh", "") * $R$1, IF(ISNUMBER(SEARCH("Crore", D13514)), SUBSTITUTE(SUBSTITUTE(D13514, "₹", ""), " Crore", "") * 120300, ""))</f>
        <v>2646.6000000000004</v>
      </c>
      <c r="F13514" s="1">
        <v>1582</v>
      </c>
      <c r="G13514" t="s">
        <v>12</v>
      </c>
      <c r="H13514" t="s">
        <v>20</v>
      </c>
      <c r="I13514" s="6">
        <v>70000</v>
      </c>
      <c r="J13514" t="s">
        <v>154</v>
      </c>
      <c r="K13514" t="s">
        <v>21</v>
      </c>
      <c r="L13514" s="1" t="s">
        <v>229</v>
      </c>
      <c r="M13514">
        <v>5</v>
      </c>
      <c r="N13514" t="s">
        <v>230</v>
      </c>
      <c r="O13514" t="s">
        <v>28</v>
      </c>
      <c r="P13514" t="s">
        <v>277</v>
      </c>
    </row>
    <row r="13515" spans="1:16" x14ac:dyDescent="0.3">
      <c r="A13515">
        <v>13513</v>
      </c>
      <c r="B13515" s="2" t="s">
        <v>6357</v>
      </c>
      <c r="C13515" t="s">
        <v>4360</v>
      </c>
      <c r="D13515" t="s">
        <v>1680</v>
      </c>
      <c r="E13515" s="1">
        <f t="shared" si="351"/>
        <v>3861.63</v>
      </c>
      <c r="F13515" s="1">
        <v>1198</v>
      </c>
      <c r="G13515" t="s">
        <v>268</v>
      </c>
      <c r="H13515" t="s">
        <v>13</v>
      </c>
      <c r="I13515" s="6">
        <v>59446</v>
      </c>
      <c r="J13515" t="s">
        <v>14</v>
      </c>
      <c r="K13515" t="s">
        <v>15</v>
      </c>
      <c r="L13515" s="1" t="s">
        <v>174</v>
      </c>
      <c r="M13515">
        <v>5</v>
      </c>
      <c r="N13515" t="s">
        <v>175</v>
      </c>
      <c r="O13515" t="s">
        <v>18</v>
      </c>
      <c r="P13515" t="s">
        <v>277</v>
      </c>
    </row>
    <row r="13516" spans="1:16" x14ac:dyDescent="0.3">
      <c r="A13516">
        <v>13514</v>
      </c>
      <c r="B13516" s="2" t="s">
        <v>6362</v>
      </c>
      <c r="C13516" t="s">
        <v>3695</v>
      </c>
      <c r="D13516" t="s">
        <v>2365</v>
      </c>
      <c r="E13516" s="1">
        <f t="shared" si="351"/>
        <v>1756.3799999999999</v>
      </c>
      <c r="F13516" s="1">
        <v>1197</v>
      </c>
      <c r="G13516" t="s">
        <v>268</v>
      </c>
      <c r="H13516" t="s">
        <v>13</v>
      </c>
      <c r="I13516" s="6">
        <v>92922</v>
      </c>
      <c r="J13516" t="s">
        <v>25</v>
      </c>
      <c r="K13516" t="s">
        <v>15</v>
      </c>
      <c r="L13516" s="1" t="s">
        <v>586</v>
      </c>
      <c r="M13516">
        <v>5</v>
      </c>
      <c r="N13516" t="s">
        <v>212</v>
      </c>
      <c r="O13516" t="s">
        <v>18</v>
      </c>
      <c r="P13516" t="s">
        <v>277</v>
      </c>
    </row>
    <row r="13517" spans="1:16" x14ac:dyDescent="0.3">
      <c r="A13517">
        <v>13515</v>
      </c>
      <c r="B13517" s="2" t="s">
        <v>6362</v>
      </c>
      <c r="C13517" t="s">
        <v>3109</v>
      </c>
      <c r="D13517" t="s">
        <v>1908</v>
      </c>
      <c r="E13517" s="1">
        <f t="shared" si="351"/>
        <v>3031.56</v>
      </c>
      <c r="F13517" s="1">
        <v>1197</v>
      </c>
      <c r="G13517" t="s">
        <v>268</v>
      </c>
      <c r="H13517" t="s">
        <v>13</v>
      </c>
      <c r="I13517" s="6">
        <v>93775</v>
      </c>
      <c r="J13517" t="s">
        <v>14</v>
      </c>
      <c r="K13517" t="s">
        <v>15</v>
      </c>
      <c r="L13517" s="1" t="s">
        <v>211</v>
      </c>
      <c r="M13517">
        <v>5</v>
      </c>
      <c r="N13517" t="s">
        <v>173</v>
      </c>
      <c r="O13517" t="s">
        <v>18</v>
      </c>
      <c r="P13517" t="s">
        <v>277</v>
      </c>
    </row>
    <row r="13518" spans="1:16" x14ac:dyDescent="0.3">
      <c r="A13518">
        <v>13516</v>
      </c>
      <c r="B13518" s="2" t="s">
        <v>6352</v>
      </c>
      <c r="C13518" t="s">
        <v>3150</v>
      </c>
      <c r="D13518" t="s">
        <v>1530</v>
      </c>
      <c r="E13518" s="1">
        <f t="shared" si="351"/>
        <v>5858.6100000000006</v>
      </c>
      <c r="F13518" s="1">
        <v>1197</v>
      </c>
      <c r="G13518" t="s">
        <v>234</v>
      </c>
      <c r="H13518" t="s">
        <v>13</v>
      </c>
      <c r="I13518" s="6">
        <v>79544</v>
      </c>
      <c r="J13518" t="s">
        <v>14</v>
      </c>
      <c r="K13518" t="s">
        <v>15</v>
      </c>
      <c r="L13518" s="1" t="s">
        <v>16</v>
      </c>
      <c r="M13518">
        <v>5</v>
      </c>
      <c r="N13518" t="s">
        <v>17</v>
      </c>
      <c r="O13518" t="s">
        <v>18</v>
      </c>
      <c r="P13518" t="s">
        <v>277</v>
      </c>
    </row>
    <row r="13519" spans="1:16" x14ac:dyDescent="0.3">
      <c r="A13519">
        <v>13517</v>
      </c>
      <c r="B13519" s="2" t="s">
        <v>6357</v>
      </c>
      <c r="C13519" t="s">
        <v>3150</v>
      </c>
      <c r="D13519" t="s">
        <v>2200</v>
      </c>
      <c r="E13519" s="1">
        <f t="shared" si="351"/>
        <v>5666.13</v>
      </c>
      <c r="F13519" s="1">
        <v>1197</v>
      </c>
      <c r="G13519" t="s">
        <v>268</v>
      </c>
      <c r="H13519" t="s">
        <v>13</v>
      </c>
      <c r="I13519" s="6">
        <v>72945</v>
      </c>
      <c r="J13519" t="s">
        <v>25</v>
      </c>
      <c r="K13519" t="s">
        <v>15</v>
      </c>
      <c r="L13519" s="1" t="s">
        <v>16</v>
      </c>
      <c r="M13519">
        <v>5</v>
      </c>
      <c r="N13519" t="s">
        <v>17</v>
      </c>
      <c r="O13519" t="s">
        <v>18</v>
      </c>
      <c r="P13519" t="s">
        <v>277</v>
      </c>
    </row>
    <row r="13520" spans="1:16" x14ac:dyDescent="0.3">
      <c r="A13520">
        <v>13518</v>
      </c>
      <c r="B13520" s="2" t="s">
        <v>6367</v>
      </c>
      <c r="C13520" t="s">
        <v>6013</v>
      </c>
      <c r="D13520" t="s">
        <v>1814</v>
      </c>
      <c r="E13520" s="1">
        <f>SUBSTITUTE(D13520, "₹", "")*0.01203</f>
        <v>721.80000000000007</v>
      </c>
      <c r="F13520" s="1">
        <v>1193</v>
      </c>
      <c r="G13520" t="s">
        <v>12</v>
      </c>
      <c r="H13520" t="s">
        <v>13</v>
      </c>
      <c r="I13520" s="6">
        <v>80000</v>
      </c>
      <c r="J13520" t="s">
        <v>14</v>
      </c>
      <c r="K13520" t="s">
        <v>15</v>
      </c>
      <c r="L13520" s="1">
        <v>65</v>
      </c>
      <c r="M13520">
        <v>5</v>
      </c>
      <c r="N13520" t="s">
        <v>218</v>
      </c>
      <c r="O13520" t="s">
        <v>28</v>
      </c>
      <c r="P13520" t="s">
        <v>277</v>
      </c>
    </row>
    <row r="13521" spans="1:16" x14ac:dyDescent="0.3">
      <c r="A13521">
        <v>13519</v>
      </c>
      <c r="B13521" s="2" t="s">
        <v>6362</v>
      </c>
      <c r="C13521" t="s">
        <v>3684</v>
      </c>
      <c r="D13521" t="s">
        <v>1439</v>
      </c>
      <c r="E13521" s="1">
        <f t="shared" ref="E13521:E13562" si="352">IF(ISNUMBER(SEARCH("Lakh", D13521)),SUBSTITUTE(SUBSTITUTE(D13521, "₹", ""), " Lakh", "") * $R$1, IF(ISNUMBER(SEARCH("Crore", D13521)), SUBSTITUTE(SUBSTITUTE(D13521, "₹", ""), " Crore", "") * 120300, ""))</f>
        <v>2766.8999999999996</v>
      </c>
      <c r="F13521" s="1">
        <v>1197</v>
      </c>
      <c r="G13521" t="s">
        <v>12</v>
      </c>
      <c r="H13521" t="s">
        <v>13</v>
      </c>
      <c r="I13521" s="6">
        <v>70000</v>
      </c>
      <c r="J13521" t="s">
        <v>14</v>
      </c>
      <c r="K13521" t="s">
        <v>15</v>
      </c>
      <c r="L13521" s="1" t="s">
        <v>586</v>
      </c>
      <c r="M13521">
        <v>5</v>
      </c>
      <c r="N13521" t="s">
        <v>212</v>
      </c>
      <c r="O13521" t="s">
        <v>18</v>
      </c>
      <c r="P13521" t="s">
        <v>277</v>
      </c>
    </row>
    <row r="13522" spans="1:16" x14ac:dyDescent="0.3">
      <c r="A13522">
        <v>13520</v>
      </c>
      <c r="B13522" s="2" t="s">
        <v>6352</v>
      </c>
      <c r="C13522" t="s">
        <v>3183</v>
      </c>
      <c r="D13522" t="s">
        <v>1278</v>
      </c>
      <c r="E13522" s="1">
        <f t="shared" si="352"/>
        <v>7218</v>
      </c>
      <c r="F13522" s="1">
        <v>1248</v>
      </c>
      <c r="G13522" t="s">
        <v>12</v>
      </c>
      <c r="H13522" t="s">
        <v>13</v>
      </c>
      <c r="I13522" s="6">
        <v>120000</v>
      </c>
      <c r="J13522" t="s">
        <v>14</v>
      </c>
      <c r="K13522" t="s">
        <v>21</v>
      </c>
      <c r="L13522" s="1" t="s">
        <v>82</v>
      </c>
      <c r="M13522">
        <v>5</v>
      </c>
      <c r="N13522" t="s">
        <v>83</v>
      </c>
      <c r="O13522" t="s">
        <v>47</v>
      </c>
      <c r="P13522" t="s">
        <v>277</v>
      </c>
    </row>
    <row r="13523" spans="1:16" x14ac:dyDescent="0.3">
      <c r="A13523">
        <v>13521</v>
      </c>
      <c r="B13523" s="2" t="s">
        <v>6362</v>
      </c>
      <c r="C13523" t="s">
        <v>4553</v>
      </c>
      <c r="D13523" t="s">
        <v>1433</v>
      </c>
      <c r="E13523" s="1">
        <f t="shared" si="352"/>
        <v>2165.4</v>
      </c>
      <c r="F13523" s="1">
        <v>1086</v>
      </c>
      <c r="G13523" t="s">
        <v>12</v>
      </c>
      <c r="H13523" t="s">
        <v>13</v>
      </c>
      <c r="I13523" s="6">
        <v>70000</v>
      </c>
      <c r="J13523" t="s">
        <v>42</v>
      </c>
      <c r="K13523" t="s">
        <v>15</v>
      </c>
      <c r="L13523" s="1" t="s">
        <v>107</v>
      </c>
      <c r="M13523">
        <v>5</v>
      </c>
      <c r="N13523" t="s">
        <v>108</v>
      </c>
      <c r="O13523" t="s">
        <v>18</v>
      </c>
      <c r="P13523" t="s">
        <v>277</v>
      </c>
    </row>
    <row r="13524" spans="1:16" x14ac:dyDescent="0.3">
      <c r="A13524">
        <v>13522</v>
      </c>
      <c r="B13524" s="2" t="s">
        <v>6357</v>
      </c>
      <c r="C13524" t="s">
        <v>3893</v>
      </c>
      <c r="D13524" t="s">
        <v>2238</v>
      </c>
      <c r="E13524" s="1">
        <f t="shared" si="352"/>
        <v>7831.53</v>
      </c>
      <c r="F13524" s="1">
        <v>1497</v>
      </c>
      <c r="G13524" t="s">
        <v>268</v>
      </c>
      <c r="H13524" t="s">
        <v>13</v>
      </c>
      <c r="I13524" s="6">
        <v>87545</v>
      </c>
      <c r="J13524" t="s">
        <v>14</v>
      </c>
      <c r="K13524" t="s">
        <v>15</v>
      </c>
      <c r="L13524" s="1" t="s">
        <v>347</v>
      </c>
      <c r="M13524">
        <v>5</v>
      </c>
      <c r="N13524" t="s">
        <v>191</v>
      </c>
      <c r="O13524" t="s">
        <v>28</v>
      </c>
      <c r="P13524" t="s">
        <v>277</v>
      </c>
    </row>
    <row r="13525" spans="1:16" x14ac:dyDescent="0.3">
      <c r="A13525">
        <v>13523</v>
      </c>
      <c r="B13525" s="2" t="s">
        <v>6353</v>
      </c>
      <c r="C13525" t="s">
        <v>5304</v>
      </c>
      <c r="D13525" t="s">
        <v>2362</v>
      </c>
      <c r="E13525" s="1">
        <f t="shared" si="352"/>
        <v>10562.339999999998</v>
      </c>
      <c r="F13525" s="1">
        <v>1498</v>
      </c>
      <c r="G13525" t="s">
        <v>268</v>
      </c>
      <c r="H13525" t="s">
        <v>20</v>
      </c>
      <c r="I13525" s="6">
        <v>76182</v>
      </c>
      <c r="J13525" t="s">
        <v>25</v>
      </c>
      <c r="K13525" t="s">
        <v>21</v>
      </c>
      <c r="L13525" s="1" t="s">
        <v>172</v>
      </c>
      <c r="M13525">
        <v>5</v>
      </c>
      <c r="N13525" t="s">
        <v>399</v>
      </c>
      <c r="O13525" t="s">
        <v>28</v>
      </c>
      <c r="P13525" t="s">
        <v>277</v>
      </c>
    </row>
    <row r="13526" spans="1:16" x14ac:dyDescent="0.3">
      <c r="A13526">
        <v>13524</v>
      </c>
      <c r="B13526" s="2" t="s">
        <v>6353</v>
      </c>
      <c r="C13526" t="s">
        <v>3072</v>
      </c>
      <c r="D13526" t="s">
        <v>1467</v>
      </c>
      <c r="E13526" s="1">
        <f t="shared" si="352"/>
        <v>6640.5599999999995</v>
      </c>
      <c r="F13526" s="1">
        <v>1197</v>
      </c>
      <c r="G13526" t="s">
        <v>234</v>
      </c>
      <c r="H13526" t="s">
        <v>13</v>
      </c>
      <c r="I13526" s="6">
        <v>98260</v>
      </c>
      <c r="J13526" t="s">
        <v>14</v>
      </c>
      <c r="K13526" t="s">
        <v>15</v>
      </c>
      <c r="L13526" s="1" t="s">
        <v>67</v>
      </c>
      <c r="M13526">
        <v>5</v>
      </c>
      <c r="N13526" t="s">
        <v>149</v>
      </c>
      <c r="O13526" t="s">
        <v>18</v>
      </c>
      <c r="P13526" t="s">
        <v>277</v>
      </c>
    </row>
    <row r="13527" spans="1:16" x14ac:dyDescent="0.3">
      <c r="A13527">
        <v>13525</v>
      </c>
      <c r="B13527" s="2" t="s">
        <v>6352</v>
      </c>
      <c r="C13527" t="s">
        <v>3856</v>
      </c>
      <c r="D13527" t="s">
        <v>1604</v>
      </c>
      <c r="E13527" s="1">
        <f t="shared" si="352"/>
        <v>51127.5</v>
      </c>
      <c r="F13527" s="1">
        <v>2993</v>
      </c>
      <c r="G13527" t="s">
        <v>234</v>
      </c>
      <c r="H13527" t="s">
        <v>20</v>
      </c>
      <c r="I13527" s="6">
        <v>65000</v>
      </c>
      <c r="J13527" t="s">
        <v>14</v>
      </c>
      <c r="K13527" t="s">
        <v>21</v>
      </c>
      <c r="L13527" s="1" t="s">
        <v>512</v>
      </c>
      <c r="M13527">
        <v>5</v>
      </c>
      <c r="N13527" t="s">
        <v>661</v>
      </c>
      <c r="O13527" t="s">
        <v>47</v>
      </c>
      <c r="P13527" t="s">
        <v>277</v>
      </c>
    </row>
    <row r="13528" spans="1:16" x14ac:dyDescent="0.3">
      <c r="A13528">
        <v>13526</v>
      </c>
      <c r="B13528" s="2" t="s">
        <v>6354</v>
      </c>
      <c r="C13528" t="s">
        <v>3022</v>
      </c>
      <c r="D13528" t="s">
        <v>1356</v>
      </c>
      <c r="E13528" s="1">
        <f t="shared" si="352"/>
        <v>3512.7599999999998</v>
      </c>
      <c r="F13528" s="1">
        <v>1086</v>
      </c>
      <c r="G13528" t="s">
        <v>268</v>
      </c>
      <c r="H13528" t="s">
        <v>13</v>
      </c>
      <c r="I13528" s="6">
        <v>70694</v>
      </c>
      <c r="J13528" t="s">
        <v>25</v>
      </c>
      <c r="K13528" t="s">
        <v>15</v>
      </c>
      <c r="L13528" s="1" t="s">
        <v>29</v>
      </c>
      <c r="M13528">
        <v>5</v>
      </c>
      <c r="N13528" t="s">
        <v>30</v>
      </c>
      <c r="O13528" t="s">
        <v>18</v>
      </c>
      <c r="P13528" t="s">
        <v>277</v>
      </c>
    </row>
    <row r="13529" spans="1:16" x14ac:dyDescent="0.3">
      <c r="A13529">
        <v>13527</v>
      </c>
      <c r="B13529" s="2" t="s">
        <v>6352</v>
      </c>
      <c r="C13529" t="s">
        <v>3335</v>
      </c>
      <c r="D13529" t="s">
        <v>1377</v>
      </c>
      <c r="E13529" s="1">
        <f t="shared" si="352"/>
        <v>5473.65</v>
      </c>
      <c r="F13529" s="1">
        <v>1197</v>
      </c>
      <c r="G13529" t="s">
        <v>268</v>
      </c>
      <c r="H13529" t="s">
        <v>13</v>
      </c>
      <c r="I13529" s="6">
        <v>45617</v>
      </c>
      <c r="J13529" t="s">
        <v>14</v>
      </c>
      <c r="K13529" t="s">
        <v>15</v>
      </c>
      <c r="L13529" s="1" t="s">
        <v>31</v>
      </c>
      <c r="M13529">
        <v>5</v>
      </c>
      <c r="N13529" t="s">
        <v>74</v>
      </c>
      <c r="O13529" t="s">
        <v>18</v>
      </c>
      <c r="P13529" t="s">
        <v>277</v>
      </c>
    </row>
    <row r="13530" spans="1:16" x14ac:dyDescent="0.3">
      <c r="A13530">
        <v>13528</v>
      </c>
      <c r="B13530" s="2" t="s">
        <v>6354</v>
      </c>
      <c r="C13530" t="s">
        <v>3071</v>
      </c>
      <c r="D13530" t="s">
        <v>1211</v>
      </c>
      <c r="E13530" s="1">
        <f t="shared" si="352"/>
        <v>5413.5</v>
      </c>
      <c r="F13530" s="1">
        <v>1197</v>
      </c>
      <c r="G13530" t="s">
        <v>268</v>
      </c>
      <c r="H13530" t="s">
        <v>13</v>
      </c>
      <c r="I13530" s="6">
        <v>45924</v>
      </c>
      <c r="J13530" t="s">
        <v>25</v>
      </c>
      <c r="K13530" t="s">
        <v>15</v>
      </c>
      <c r="L13530" s="1" t="s">
        <v>193</v>
      </c>
      <c r="M13530">
        <v>5</v>
      </c>
      <c r="N13530" t="s">
        <v>194</v>
      </c>
      <c r="O13530" t="s">
        <v>18</v>
      </c>
      <c r="P13530" t="s">
        <v>277</v>
      </c>
    </row>
    <row r="13531" spans="1:16" x14ac:dyDescent="0.3">
      <c r="A13531">
        <v>13529</v>
      </c>
      <c r="B13531" s="2" t="s">
        <v>6364</v>
      </c>
      <c r="C13531" t="s">
        <v>2982</v>
      </c>
      <c r="D13531" t="s">
        <v>1345</v>
      </c>
      <c r="E13531" s="1">
        <f t="shared" si="352"/>
        <v>4042.08</v>
      </c>
      <c r="F13531" s="1">
        <v>1197</v>
      </c>
      <c r="G13531" t="s">
        <v>268</v>
      </c>
      <c r="H13531" t="s">
        <v>13</v>
      </c>
      <c r="I13531" s="6">
        <v>66810</v>
      </c>
      <c r="J13531" t="s">
        <v>14</v>
      </c>
      <c r="K13531" t="s">
        <v>15</v>
      </c>
      <c r="L13531" s="1" t="s">
        <v>73</v>
      </c>
      <c r="M13531">
        <v>5</v>
      </c>
      <c r="N13531" t="s">
        <v>74</v>
      </c>
      <c r="O13531" t="s">
        <v>18</v>
      </c>
      <c r="P13531" t="s">
        <v>277</v>
      </c>
    </row>
    <row r="13532" spans="1:16" x14ac:dyDescent="0.3">
      <c r="A13532">
        <v>13530</v>
      </c>
      <c r="B13532" s="2" t="s">
        <v>6352</v>
      </c>
      <c r="C13532" t="s">
        <v>3335</v>
      </c>
      <c r="D13532" t="s">
        <v>2096</v>
      </c>
      <c r="E13532" s="1">
        <f t="shared" si="352"/>
        <v>5377.41</v>
      </c>
      <c r="F13532" s="1">
        <v>1197</v>
      </c>
      <c r="G13532" t="s">
        <v>268</v>
      </c>
      <c r="H13532" t="s">
        <v>13</v>
      </c>
      <c r="I13532" s="6">
        <v>40655</v>
      </c>
      <c r="J13532" t="s">
        <v>14</v>
      </c>
      <c r="K13532" t="s">
        <v>15</v>
      </c>
      <c r="L13532" s="1" t="s">
        <v>31</v>
      </c>
      <c r="M13532">
        <v>5</v>
      </c>
      <c r="N13532" t="s">
        <v>74</v>
      </c>
      <c r="O13532" t="s">
        <v>18</v>
      </c>
      <c r="P13532" t="s">
        <v>277</v>
      </c>
    </row>
    <row r="13533" spans="1:16" x14ac:dyDescent="0.3">
      <c r="A13533">
        <v>13531</v>
      </c>
      <c r="B13533" s="2" t="s">
        <v>6365</v>
      </c>
      <c r="C13533" t="s">
        <v>6014</v>
      </c>
      <c r="D13533" t="s">
        <v>1485</v>
      </c>
      <c r="E13533" s="1">
        <f t="shared" si="352"/>
        <v>10225.5</v>
      </c>
      <c r="F13533" s="1">
        <v>1199</v>
      </c>
      <c r="G13533" t="s">
        <v>12</v>
      </c>
      <c r="H13533" t="s">
        <v>20</v>
      </c>
      <c r="I13533" s="6">
        <v>40000</v>
      </c>
      <c r="J13533" t="s">
        <v>14</v>
      </c>
      <c r="K13533" t="s">
        <v>15</v>
      </c>
      <c r="L13533" s="1" t="s">
        <v>119</v>
      </c>
      <c r="M13533">
        <v>5</v>
      </c>
      <c r="N13533" t="s">
        <v>96</v>
      </c>
      <c r="O13533" t="s">
        <v>47</v>
      </c>
      <c r="P13533" t="s">
        <v>277</v>
      </c>
    </row>
    <row r="13534" spans="1:16" x14ac:dyDescent="0.3">
      <c r="A13534">
        <v>13532</v>
      </c>
      <c r="B13534" s="2" t="s">
        <v>6353</v>
      </c>
      <c r="C13534" t="s">
        <v>4665</v>
      </c>
      <c r="D13534" t="s">
        <v>1211</v>
      </c>
      <c r="E13534" s="1">
        <f t="shared" si="352"/>
        <v>5413.5</v>
      </c>
      <c r="F13534" s="1">
        <v>1197</v>
      </c>
      <c r="G13534" t="s">
        <v>12</v>
      </c>
      <c r="H13534" t="s">
        <v>13</v>
      </c>
      <c r="I13534" s="6">
        <v>50000</v>
      </c>
      <c r="J13534" t="s">
        <v>14</v>
      </c>
      <c r="K13534" t="s">
        <v>15</v>
      </c>
      <c r="L13534" s="1" t="s">
        <v>31</v>
      </c>
      <c r="M13534">
        <v>5</v>
      </c>
      <c r="N13534" t="s">
        <v>41</v>
      </c>
      <c r="O13534" t="s">
        <v>28</v>
      </c>
      <c r="P13534" t="s">
        <v>277</v>
      </c>
    </row>
    <row r="13535" spans="1:16" x14ac:dyDescent="0.3">
      <c r="A13535">
        <v>13533</v>
      </c>
      <c r="B13535" s="2" t="s">
        <v>6358</v>
      </c>
      <c r="C13535" t="s">
        <v>6015</v>
      </c>
      <c r="D13535" t="s">
        <v>1232</v>
      </c>
      <c r="E13535" s="1">
        <f t="shared" si="352"/>
        <v>8120.25</v>
      </c>
      <c r="F13535" s="1">
        <v>1395</v>
      </c>
      <c r="G13535" t="s">
        <v>234</v>
      </c>
      <c r="H13535" t="s">
        <v>13</v>
      </c>
      <c r="I13535" s="6">
        <v>76000</v>
      </c>
      <c r="J13535" t="s">
        <v>25</v>
      </c>
      <c r="K13535" t="s">
        <v>15</v>
      </c>
      <c r="L13535" s="1" t="s">
        <v>1153</v>
      </c>
      <c r="M13535">
        <v>5</v>
      </c>
      <c r="N13535" t="s">
        <v>719</v>
      </c>
      <c r="O13535" t="s">
        <v>28</v>
      </c>
      <c r="P13535" t="s">
        <v>277</v>
      </c>
    </row>
    <row r="13536" spans="1:16" x14ac:dyDescent="0.3">
      <c r="A13536">
        <v>13534</v>
      </c>
      <c r="B13536" s="2" t="s">
        <v>6352</v>
      </c>
      <c r="C13536" t="s">
        <v>4543</v>
      </c>
      <c r="D13536" t="s">
        <v>2049</v>
      </c>
      <c r="E13536" s="1">
        <f t="shared" si="352"/>
        <v>31879.5</v>
      </c>
      <c r="F13536" s="1">
        <v>2755</v>
      </c>
      <c r="G13536" t="s">
        <v>12</v>
      </c>
      <c r="H13536" t="s">
        <v>13</v>
      </c>
      <c r="I13536" s="6">
        <v>40000</v>
      </c>
      <c r="J13536" t="s">
        <v>14</v>
      </c>
      <c r="K13536" t="s">
        <v>21</v>
      </c>
      <c r="L13536" s="1" t="s">
        <v>336</v>
      </c>
      <c r="M13536">
        <v>7</v>
      </c>
      <c r="N13536" t="s">
        <v>830</v>
      </c>
      <c r="O13536" t="s">
        <v>47</v>
      </c>
      <c r="P13536" t="s">
        <v>277</v>
      </c>
    </row>
    <row r="13537" spans="1:16" x14ac:dyDescent="0.3">
      <c r="A13537">
        <v>13535</v>
      </c>
      <c r="B13537" s="2" t="s">
        <v>6360</v>
      </c>
      <c r="C13537" t="s">
        <v>3235</v>
      </c>
      <c r="D13537" t="s">
        <v>1380</v>
      </c>
      <c r="E13537" s="1">
        <f t="shared" si="352"/>
        <v>16842</v>
      </c>
      <c r="F13537" s="1">
        <v>2179</v>
      </c>
      <c r="G13537" t="s">
        <v>12</v>
      </c>
      <c r="H13537" t="s">
        <v>13</v>
      </c>
      <c r="I13537" s="6">
        <v>30000</v>
      </c>
      <c r="J13537" t="s">
        <v>25</v>
      </c>
      <c r="K13537" t="s">
        <v>21</v>
      </c>
      <c r="L13537" s="1" t="s">
        <v>346</v>
      </c>
      <c r="M13537">
        <v>7</v>
      </c>
      <c r="O13537" t="s">
        <v>47</v>
      </c>
      <c r="P13537" t="s">
        <v>277</v>
      </c>
    </row>
    <row r="13538" spans="1:16" x14ac:dyDescent="0.3">
      <c r="A13538">
        <v>13536</v>
      </c>
      <c r="B13538" s="2" t="s">
        <v>6356</v>
      </c>
      <c r="C13538" t="s">
        <v>6016</v>
      </c>
      <c r="D13538" t="s">
        <v>2232</v>
      </c>
      <c r="E13538" s="1">
        <f t="shared" si="352"/>
        <v>3091.7099999999996</v>
      </c>
      <c r="F13538" s="1">
        <v>1197</v>
      </c>
      <c r="G13538" t="s">
        <v>234</v>
      </c>
      <c r="H13538" t="s">
        <v>20</v>
      </c>
      <c r="I13538" s="6">
        <v>32663</v>
      </c>
      <c r="J13538" t="s">
        <v>14</v>
      </c>
      <c r="K13538" t="s">
        <v>15</v>
      </c>
      <c r="L13538" s="1" t="s">
        <v>109</v>
      </c>
      <c r="M13538">
        <v>5</v>
      </c>
      <c r="N13538" t="s">
        <v>612</v>
      </c>
      <c r="O13538" t="s">
        <v>18</v>
      </c>
      <c r="P13538" t="s">
        <v>277</v>
      </c>
    </row>
    <row r="13539" spans="1:16" x14ac:dyDescent="0.3">
      <c r="A13539">
        <v>13537</v>
      </c>
      <c r="B13539" s="2" t="s">
        <v>6353</v>
      </c>
      <c r="C13539" t="s">
        <v>5717</v>
      </c>
      <c r="D13539" t="s">
        <v>1464</v>
      </c>
      <c r="E13539" s="1">
        <f t="shared" si="352"/>
        <v>7109.7300000000005</v>
      </c>
      <c r="F13539" s="1">
        <v>1197</v>
      </c>
      <c r="G13539" t="s">
        <v>268</v>
      </c>
      <c r="H13539" t="s">
        <v>20</v>
      </c>
      <c r="I13539" s="6">
        <v>60687</v>
      </c>
      <c r="J13539" t="s">
        <v>14</v>
      </c>
      <c r="K13539" t="s">
        <v>15</v>
      </c>
      <c r="L13539" s="1" t="s">
        <v>67</v>
      </c>
      <c r="M13539">
        <v>5</v>
      </c>
      <c r="N13539" t="s">
        <v>149</v>
      </c>
      <c r="O13539" t="s">
        <v>18</v>
      </c>
      <c r="P13539" t="s">
        <v>277</v>
      </c>
    </row>
    <row r="13540" spans="1:16" x14ac:dyDescent="0.3">
      <c r="A13540">
        <v>13538</v>
      </c>
      <c r="B13540" s="2" t="s">
        <v>6353</v>
      </c>
      <c r="C13540" t="s">
        <v>4122</v>
      </c>
      <c r="D13540" t="s">
        <v>1497</v>
      </c>
      <c r="E13540" s="1">
        <f t="shared" si="352"/>
        <v>6917.25</v>
      </c>
      <c r="F13540" s="1">
        <v>1248</v>
      </c>
      <c r="G13540" t="s">
        <v>268</v>
      </c>
      <c r="H13540" t="s">
        <v>13</v>
      </c>
      <c r="I13540" s="6">
        <v>73763</v>
      </c>
      <c r="J13540" t="s">
        <v>25</v>
      </c>
      <c r="K13540" t="s">
        <v>21</v>
      </c>
      <c r="L13540" s="1" t="s">
        <v>82</v>
      </c>
      <c r="M13540">
        <v>5</v>
      </c>
      <c r="N13540" t="s">
        <v>373</v>
      </c>
      <c r="O13540" t="s">
        <v>28</v>
      </c>
      <c r="P13540" t="s">
        <v>277</v>
      </c>
    </row>
    <row r="13541" spans="1:16" x14ac:dyDescent="0.3">
      <c r="A13541">
        <v>13539</v>
      </c>
      <c r="B13541" s="2" t="s">
        <v>6357</v>
      </c>
      <c r="C13541" t="s">
        <v>3631</v>
      </c>
      <c r="D13541" t="s">
        <v>1347</v>
      </c>
      <c r="E13541" s="1">
        <f t="shared" si="352"/>
        <v>7867.62</v>
      </c>
      <c r="F13541" s="1">
        <v>1497</v>
      </c>
      <c r="G13541" t="s">
        <v>268</v>
      </c>
      <c r="H13541" t="s">
        <v>13</v>
      </c>
      <c r="I13541" s="6">
        <v>87116</v>
      </c>
      <c r="J13541" t="s">
        <v>14</v>
      </c>
      <c r="K13541" t="s">
        <v>15</v>
      </c>
      <c r="L13541" s="1" t="s">
        <v>347</v>
      </c>
      <c r="M13541">
        <v>5</v>
      </c>
      <c r="N13541" t="s">
        <v>191</v>
      </c>
      <c r="O13541" t="s">
        <v>28</v>
      </c>
      <c r="P13541" t="s">
        <v>277</v>
      </c>
    </row>
    <row r="13542" spans="1:16" x14ac:dyDescent="0.3">
      <c r="A13542">
        <v>13540</v>
      </c>
      <c r="B13542" s="2" t="s">
        <v>6353</v>
      </c>
      <c r="C13542" t="s">
        <v>3000</v>
      </c>
      <c r="D13542" t="s">
        <v>2059</v>
      </c>
      <c r="E13542" s="1">
        <f t="shared" si="352"/>
        <v>8433.0299999999988</v>
      </c>
      <c r="F13542" s="1">
        <v>1248</v>
      </c>
      <c r="G13542" t="s">
        <v>12</v>
      </c>
      <c r="H13542" t="s">
        <v>13</v>
      </c>
      <c r="I13542" s="6">
        <v>65000</v>
      </c>
      <c r="J13542" t="s">
        <v>14</v>
      </c>
      <c r="K13542" t="s">
        <v>21</v>
      </c>
      <c r="L13542" s="1" t="s">
        <v>82</v>
      </c>
      <c r="M13542">
        <v>5</v>
      </c>
      <c r="N13542" t="s">
        <v>83</v>
      </c>
      <c r="O13542" t="s">
        <v>47</v>
      </c>
      <c r="P13542" t="s">
        <v>277</v>
      </c>
    </row>
    <row r="13543" spans="1:16" x14ac:dyDescent="0.3">
      <c r="A13543">
        <v>13541</v>
      </c>
      <c r="B13543" s="2" t="s">
        <v>6354</v>
      </c>
      <c r="C13543" t="s">
        <v>3576</v>
      </c>
      <c r="D13543" t="s">
        <v>1733</v>
      </c>
      <c r="E13543" s="1">
        <f t="shared" si="352"/>
        <v>3621.0299999999997</v>
      </c>
      <c r="F13543" s="1">
        <v>998</v>
      </c>
      <c r="G13543" t="s">
        <v>268</v>
      </c>
      <c r="H13543" t="s">
        <v>20</v>
      </c>
      <c r="I13543" s="6">
        <v>35811</v>
      </c>
      <c r="J13543" t="s">
        <v>25</v>
      </c>
      <c r="K13543" t="s">
        <v>15</v>
      </c>
      <c r="L13543" s="1" t="s">
        <v>131</v>
      </c>
      <c r="M13543">
        <v>5</v>
      </c>
      <c r="N13543" t="s">
        <v>50</v>
      </c>
      <c r="O13543" t="s">
        <v>18</v>
      </c>
      <c r="P13543" t="s">
        <v>277</v>
      </c>
    </row>
    <row r="13544" spans="1:16" x14ac:dyDescent="0.3">
      <c r="A13544">
        <v>13542</v>
      </c>
      <c r="B13544" s="2" t="s">
        <v>6364</v>
      </c>
      <c r="C13544" t="s">
        <v>3876</v>
      </c>
      <c r="D13544" t="s">
        <v>1493</v>
      </c>
      <c r="E13544" s="1">
        <f t="shared" si="352"/>
        <v>5172.8999999999996</v>
      </c>
      <c r="F13544" s="1">
        <v>1497</v>
      </c>
      <c r="G13544" t="s">
        <v>234</v>
      </c>
      <c r="H13544" t="s">
        <v>13</v>
      </c>
      <c r="I13544" s="6">
        <v>48629</v>
      </c>
      <c r="J13544" t="s">
        <v>14</v>
      </c>
      <c r="K13544" t="s">
        <v>15</v>
      </c>
      <c r="L13544" s="1" t="s">
        <v>671</v>
      </c>
      <c r="M13544">
        <v>5</v>
      </c>
      <c r="N13544" t="s">
        <v>333</v>
      </c>
      <c r="O13544" t="s">
        <v>28</v>
      </c>
      <c r="P13544" t="s">
        <v>277</v>
      </c>
    </row>
    <row r="13545" spans="1:16" x14ac:dyDescent="0.3">
      <c r="A13545">
        <v>13543</v>
      </c>
      <c r="B13545" s="2" t="s">
        <v>6361</v>
      </c>
      <c r="C13545" t="s">
        <v>3221</v>
      </c>
      <c r="D13545" t="s">
        <v>1483</v>
      </c>
      <c r="E13545" s="1">
        <f t="shared" si="352"/>
        <v>7278.15</v>
      </c>
      <c r="F13545" s="1">
        <v>1199</v>
      </c>
      <c r="G13545" t="s">
        <v>268</v>
      </c>
      <c r="H13545" t="s">
        <v>13</v>
      </c>
      <c r="I13545" s="6">
        <v>22250</v>
      </c>
      <c r="J13545" t="s">
        <v>14</v>
      </c>
      <c r="K13545" t="s">
        <v>15</v>
      </c>
      <c r="L13545" s="1" t="s">
        <v>291</v>
      </c>
      <c r="M13545">
        <v>5</v>
      </c>
      <c r="N13545" t="s">
        <v>292</v>
      </c>
      <c r="O13545" t="s">
        <v>28</v>
      </c>
      <c r="P13545" t="s">
        <v>277</v>
      </c>
    </row>
    <row r="13546" spans="1:16" x14ac:dyDescent="0.3">
      <c r="A13546">
        <v>13544</v>
      </c>
      <c r="B13546" s="2" t="s">
        <v>6354</v>
      </c>
      <c r="C13546" t="s">
        <v>3072</v>
      </c>
      <c r="D13546" t="s">
        <v>1230</v>
      </c>
      <c r="E13546" s="1">
        <f t="shared" si="352"/>
        <v>4511.25</v>
      </c>
      <c r="F13546" s="1">
        <v>1197</v>
      </c>
      <c r="G13546" t="s">
        <v>12</v>
      </c>
      <c r="H13546" t="s">
        <v>13</v>
      </c>
      <c r="I13546" s="6">
        <v>60000</v>
      </c>
      <c r="J13546" t="s">
        <v>14</v>
      </c>
      <c r="K13546" t="s">
        <v>15</v>
      </c>
      <c r="L13546" s="1" t="s">
        <v>67</v>
      </c>
      <c r="M13546">
        <v>5</v>
      </c>
      <c r="N13546" t="s">
        <v>149</v>
      </c>
      <c r="O13546" t="s">
        <v>18</v>
      </c>
      <c r="P13546" t="s">
        <v>277</v>
      </c>
    </row>
    <row r="13547" spans="1:16" x14ac:dyDescent="0.3">
      <c r="A13547">
        <v>13545</v>
      </c>
      <c r="B13547" s="2" t="s">
        <v>6357</v>
      </c>
      <c r="C13547" t="s">
        <v>3467</v>
      </c>
      <c r="D13547" t="s">
        <v>1228</v>
      </c>
      <c r="E13547" s="1">
        <f t="shared" si="352"/>
        <v>3609</v>
      </c>
      <c r="F13547" s="1">
        <v>998</v>
      </c>
      <c r="G13547" t="s">
        <v>12</v>
      </c>
      <c r="H13547" t="s">
        <v>20</v>
      </c>
      <c r="I13547" s="6">
        <v>90000</v>
      </c>
      <c r="J13547" t="s">
        <v>25</v>
      </c>
      <c r="K13547" t="s">
        <v>15</v>
      </c>
      <c r="L13547" s="1" t="s">
        <v>134</v>
      </c>
      <c r="M13547">
        <v>5</v>
      </c>
      <c r="N13547" t="s">
        <v>72</v>
      </c>
      <c r="O13547" t="s">
        <v>18</v>
      </c>
      <c r="P13547" t="s">
        <v>277</v>
      </c>
    </row>
    <row r="13548" spans="1:16" x14ac:dyDescent="0.3">
      <c r="A13548">
        <v>13546</v>
      </c>
      <c r="B13548" s="2" t="s">
        <v>6361</v>
      </c>
      <c r="C13548" t="s">
        <v>6017</v>
      </c>
      <c r="D13548" t="s">
        <v>1242</v>
      </c>
      <c r="E13548" s="1">
        <f t="shared" si="352"/>
        <v>10827</v>
      </c>
      <c r="F13548" s="1">
        <v>1591</v>
      </c>
      <c r="G13548" t="s">
        <v>12</v>
      </c>
      <c r="H13548" t="s">
        <v>13</v>
      </c>
      <c r="I13548" s="6">
        <v>30000</v>
      </c>
      <c r="J13548" t="s">
        <v>14</v>
      </c>
      <c r="K13548" t="s">
        <v>15</v>
      </c>
      <c r="L13548" s="1" t="s">
        <v>294</v>
      </c>
      <c r="M13548">
        <v>5</v>
      </c>
      <c r="N13548" t="s">
        <v>525</v>
      </c>
      <c r="O13548" t="s">
        <v>28</v>
      </c>
      <c r="P13548" t="s">
        <v>277</v>
      </c>
    </row>
    <row r="13549" spans="1:16" x14ac:dyDescent="0.3">
      <c r="A13549">
        <v>13547</v>
      </c>
      <c r="B13549" s="2" t="s">
        <v>6359</v>
      </c>
      <c r="C13549" t="s">
        <v>3339</v>
      </c>
      <c r="D13549" t="s">
        <v>1263</v>
      </c>
      <c r="E13549" s="1">
        <f t="shared" si="352"/>
        <v>7819.5</v>
      </c>
      <c r="F13549" s="1">
        <v>1199</v>
      </c>
      <c r="G13549" t="s">
        <v>12</v>
      </c>
      <c r="H13549" t="s">
        <v>13</v>
      </c>
      <c r="I13549" s="6">
        <v>40000</v>
      </c>
      <c r="J13549" t="s">
        <v>14</v>
      </c>
      <c r="K13549" t="s">
        <v>15</v>
      </c>
      <c r="L13549" s="1" t="s">
        <v>410</v>
      </c>
      <c r="M13549">
        <v>5</v>
      </c>
      <c r="N13549" t="s">
        <v>371</v>
      </c>
      <c r="O13549" t="s">
        <v>18</v>
      </c>
      <c r="P13549" t="s">
        <v>233</v>
      </c>
    </row>
    <row r="13550" spans="1:16" x14ac:dyDescent="0.3">
      <c r="A13550">
        <v>13548</v>
      </c>
      <c r="B13550" s="2" t="s">
        <v>6352</v>
      </c>
      <c r="C13550" t="s">
        <v>6018</v>
      </c>
      <c r="D13550" t="s">
        <v>1257</v>
      </c>
      <c r="E13550" s="1">
        <f t="shared" si="352"/>
        <v>4571.3999999999996</v>
      </c>
      <c r="F13550" s="1">
        <v>1248</v>
      </c>
      <c r="G13550" t="s">
        <v>12</v>
      </c>
      <c r="H13550" t="s">
        <v>13</v>
      </c>
      <c r="I13550" s="6">
        <v>70000</v>
      </c>
      <c r="J13550" t="s">
        <v>14</v>
      </c>
      <c r="K13550" t="s">
        <v>21</v>
      </c>
      <c r="L13550" s="1" t="s">
        <v>64</v>
      </c>
      <c r="M13550">
        <v>5</v>
      </c>
      <c r="N13550" t="s">
        <v>457</v>
      </c>
      <c r="O13550" t="s">
        <v>28</v>
      </c>
      <c r="P13550" t="s">
        <v>277</v>
      </c>
    </row>
    <row r="13551" spans="1:16" x14ac:dyDescent="0.3">
      <c r="A13551">
        <v>13549</v>
      </c>
      <c r="B13551" s="2" t="s">
        <v>6352</v>
      </c>
      <c r="C13551" t="s">
        <v>4309</v>
      </c>
      <c r="D13551" t="s">
        <v>1213</v>
      </c>
      <c r="E13551" s="1">
        <f t="shared" si="352"/>
        <v>5654.1</v>
      </c>
      <c r="F13551" s="1">
        <v>1197</v>
      </c>
      <c r="G13551" t="s">
        <v>268</v>
      </c>
      <c r="H13551" t="s">
        <v>13</v>
      </c>
      <c r="I13551" s="6">
        <v>13435</v>
      </c>
      <c r="J13551" t="s">
        <v>14</v>
      </c>
      <c r="K13551" t="s">
        <v>15</v>
      </c>
      <c r="L13551" s="1" t="s">
        <v>67</v>
      </c>
      <c r="M13551">
        <v>5</v>
      </c>
      <c r="N13551" t="s">
        <v>602</v>
      </c>
      <c r="O13551" t="s">
        <v>18</v>
      </c>
      <c r="P13551" t="s">
        <v>277</v>
      </c>
    </row>
    <row r="13552" spans="1:16" x14ac:dyDescent="0.3">
      <c r="A13552">
        <v>13550</v>
      </c>
      <c r="B13552" s="2" t="s">
        <v>6352</v>
      </c>
      <c r="C13552" t="s">
        <v>3342</v>
      </c>
      <c r="D13552" t="s">
        <v>2224</v>
      </c>
      <c r="E13552" s="1">
        <f t="shared" si="352"/>
        <v>5004.4800000000005</v>
      </c>
      <c r="F13552" s="1">
        <v>1197</v>
      </c>
      <c r="G13552" t="s">
        <v>268</v>
      </c>
      <c r="H13552" t="s">
        <v>13</v>
      </c>
      <c r="I13552" s="6">
        <v>76584</v>
      </c>
      <c r="J13552" t="s">
        <v>14</v>
      </c>
      <c r="K13552" t="s">
        <v>15</v>
      </c>
      <c r="L13552" s="1" t="s">
        <v>31</v>
      </c>
      <c r="M13552">
        <v>5</v>
      </c>
      <c r="N13552" t="s">
        <v>74</v>
      </c>
      <c r="O13552" t="s">
        <v>18</v>
      </c>
      <c r="P13552" t="s">
        <v>277</v>
      </c>
    </row>
    <row r="13553" spans="1:16" x14ac:dyDescent="0.3">
      <c r="A13553">
        <v>13551</v>
      </c>
      <c r="B13553" s="2" t="s">
        <v>6357</v>
      </c>
      <c r="C13553" t="s">
        <v>3560</v>
      </c>
      <c r="D13553" t="s">
        <v>1426</v>
      </c>
      <c r="E13553" s="1">
        <f t="shared" si="352"/>
        <v>6327.78</v>
      </c>
      <c r="F13553" s="1">
        <v>1373</v>
      </c>
      <c r="G13553" t="s">
        <v>268</v>
      </c>
      <c r="H13553" t="s">
        <v>13</v>
      </c>
      <c r="I13553" s="6">
        <v>96471</v>
      </c>
      <c r="J13553" t="s">
        <v>25</v>
      </c>
      <c r="K13553" t="s">
        <v>15</v>
      </c>
      <c r="L13553" s="1" t="s">
        <v>343</v>
      </c>
      <c r="M13553">
        <v>5</v>
      </c>
      <c r="N13553" t="s">
        <v>344</v>
      </c>
      <c r="O13553" t="s">
        <v>28</v>
      </c>
      <c r="P13553" t="s">
        <v>277</v>
      </c>
    </row>
    <row r="13554" spans="1:16" x14ac:dyDescent="0.3">
      <c r="A13554">
        <v>13552</v>
      </c>
      <c r="B13554" s="2" t="s">
        <v>6352</v>
      </c>
      <c r="C13554" t="s">
        <v>3150</v>
      </c>
      <c r="D13554" t="s">
        <v>1305</v>
      </c>
      <c r="E13554" s="1">
        <f t="shared" si="352"/>
        <v>6135.2999999999993</v>
      </c>
      <c r="F13554" s="1">
        <v>1197</v>
      </c>
      <c r="G13554" t="s">
        <v>268</v>
      </c>
      <c r="H13554" t="s">
        <v>13</v>
      </c>
      <c r="I13554" s="6">
        <v>42501</v>
      </c>
      <c r="J13554" t="s">
        <v>14</v>
      </c>
      <c r="K13554" t="s">
        <v>15</v>
      </c>
      <c r="L13554" s="1" t="s">
        <v>16</v>
      </c>
      <c r="M13554">
        <v>5</v>
      </c>
      <c r="N13554" t="s">
        <v>17</v>
      </c>
      <c r="O13554" t="s">
        <v>18</v>
      </c>
      <c r="P13554" t="s">
        <v>277</v>
      </c>
    </row>
    <row r="13555" spans="1:16" x14ac:dyDescent="0.3">
      <c r="A13555">
        <v>13553</v>
      </c>
      <c r="B13555" s="2" t="s">
        <v>6364</v>
      </c>
      <c r="C13555" t="s">
        <v>3072</v>
      </c>
      <c r="D13555" t="s">
        <v>1228</v>
      </c>
      <c r="E13555" s="1">
        <f t="shared" si="352"/>
        <v>3609</v>
      </c>
      <c r="F13555" s="1">
        <v>1197</v>
      </c>
      <c r="G13555" t="s">
        <v>268</v>
      </c>
      <c r="H13555" t="s">
        <v>13</v>
      </c>
      <c r="I13555" s="6">
        <v>51688</v>
      </c>
      <c r="J13555" t="s">
        <v>14</v>
      </c>
      <c r="K13555" t="s">
        <v>15</v>
      </c>
      <c r="L13555" s="1" t="s">
        <v>271</v>
      </c>
      <c r="M13555">
        <v>5</v>
      </c>
      <c r="N13555" t="s">
        <v>194</v>
      </c>
      <c r="O13555" t="s">
        <v>18</v>
      </c>
      <c r="P13555" t="s">
        <v>277</v>
      </c>
    </row>
    <row r="13556" spans="1:16" x14ac:dyDescent="0.3">
      <c r="A13556">
        <v>13554</v>
      </c>
      <c r="B13556" s="2" t="s">
        <v>6356</v>
      </c>
      <c r="C13556" t="s">
        <v>4082</v>
      </c>
      <c r="D13556" t="s">
        <v>1890</v>
      </c>
      <c r="E13556" s="1">
        <f t="shared" si="352"/>
        <v>2153.37</v>
      </c>
      <c r="F13556" s="1">
        <v>998</v>
      </c>
      <c r="G13556" t="s">
        <v>268</v>
      </c>
      <c r="H13556" t="s">
        <v>13</v>
      </c>
      <c r="I13556" s="6">
        <v>28106</v>
      </c>
      <c r="J13556" t="s">
        <v>14</v>
      </c>
      <c r="K13556" t="s">
        <v>15</v>
      </c>
      <c r="L13556" s="1" t="s">
        <v>49</v>
      </c>
      <c r="M13556">
        <v>5</v>
      </c>
      <c r="N13556" t="s">
        <v>74</v>
      </c>
      <c r="O13556" t="s">
        <v>18</v>
      </c>
      <c r="P13556" t="s">
        <v>277</v>
      </c>
    </row>
    <row r="13557" spans="1:16" x14ac:dyDescent="0.3">
      <c r="A13557">
        <v>13555</v>
      </c>
      <c r="B13557" s="2" t="s">
        <v>6354</v>
      </c>
      <c r="C13557" t="s">
        <v>4444</v>
      </c>
      <c r="D13557" t="s">
        <v>1240</v>
      </c>
      <c r="E13557" s="1">
        <f t="shared" si="352"/>
        <v>3801.48</v>
      </c>
      <c r="F13557" s="1">
        <v>1199</v>
      </c>
      <c r="G13557" t="s">
        <v>234</v>
      </c>
      <c r="H13557" t="s">
        <v>13</v>
      </c>
      <c r="I13557" s="6">
        <v>59472</v>
      </c>
      <c r="J13557" t="s">
        <v>14</v>
      </c>
      <c r="K13557" t="s">
        <v>15</v>
      </c>
      <c r="L13557" s="1" t="s">
        <v>54</v>
      </c>
      <c r="M13557">
        <v>5</v>
      </c>
      <c r="N13557" t="s">
        <v>423</v>
      </c>
      <c r="O13557" t="s">
        <v>18</v>
      </c>
      <c r="P13557" t="s">
        <v>277</v>
      </c>
    </row>
    <row r="13558" spans="1:16" x14ac:dyDescent="0.3">
      <c r="A13558">
        <v>13556</v>
      </c>
      <c r="B13558" s="2" t="s">
        <v>6362</v>
      </c>
      <c r="C13558" t="s">
        <v>4653</v>
      </c>
      <c r="D13558" t="s">
        <v>1288</v>
      </c>
      <c r="E13558" s="1">
        <f t="shared" si="352"/>
        <v>1563.9</v>
      </c>
      <c r="F13558" s="1">
        <v>1199</v>
      </c>
      <c r="G13558" t="s">
        <v>12</v>
      </c>
      <c r="H13558" t="s">
        <v>13</v>
      </c>
      <c r="I13558" s="6">
        <v>110000</v>
      </c>
      <c r="J13558" t="s">
        <v>25</v>
      </c>
      <c r="K13558" t="s">
        <v>15</v>
      </c>
      <c r="L13558" s="1" t="s">
        <v>199</v>
      </c>
      <c r="M13558">
        <v>5</v>
      </c>
      <c r="N13558" t="s">
        <v>194</v>
      </c>
      <c r="O13558" t="s">
        <v>18</v>
      </c>
      <c r="P13558" t="s">
        <v>277</v>
      </c>
    </row>
    <row r="13559" spans="1:16" x14ac:dyDescent="0.3">
      <c r="A13559">
        <v>13557</v>
      </c>
      <c r="B13559" s="2" t="s">
        <v>6352</v>
      </c>
      <c r="C13559" t="s">
        <v>2980</v>
      </c>
      <c r="D13559" t="s">
        <v>1614</v>
      </c>
      <c r="E13559" s="1">
        <f t="shared" si="352"/>
        <v>3729.3</v>
      </c>
      <c r="F13559" s="1">
        <v>796</v>
      </c>
      <c r="G13559" t="s">
        <v>12</v>
      </c>
      <c r="H13559" t="s">
        <v>13</v>
      </c>
      <c r="I13559" s="6">
        <v>30000</v>
      </c>
      <c r="J13559" t="s">
        <v>25</v>
      </c>
      <c r="K13559" t="s">
        <v>15</v>
      </c>
      <c r="L13559" s="1" t="s">
        <v>69</v>
      </c>
      <c r="M13559">
        <v>5</v>
      </c>
      <c r="N13559" t="s">
        <v>286</v>
      </c>
      <c r="O13559" t="s">
        <v>18</v>
      </c>
      <c r="P13559" t="s">
        <v>277</v>
      </c>
    </row>
    <row r="13560" spans="1:16" x14ac:dyDescent="0.3">
      <c r="A13560">
        <v>13558</v>
      </c>
      <c r="B13560" s="2" t="s">
        <v>6353</v>
      </c>
      <c r="C13560" t="s">
        <v>3191</v>
      </c>
      <c r="D13560" t="s">
        <v>1223</v>
      </c>
      <c r="E13560" s="1">
        <f t="shared" si="352"/>
        <v>4751.8500000000004</v>
      </c>
      <c r="F13560" s="1">
        <v>1197</v>
      </c>
      <c r="G13560" t="s">
        <v>12</v>
      </c>
      <c r="H13560" t="s">
        <v>13</v>
      </c>
      <c r="I13560" s="6">
        <v>150000</v>
      </c>
      <c r="J13560" t="s">
        <v>14</v>
      </c>
      <c r="K13560" t="s">
        <v>15</v>
      </c>
      <c r="L13560" s="1" t="s">
        <v>271</v>
      </c>
      <c r="M13560">
        <v>5</v>
      </c>
      <c r="N13560" t="s">
        <v>220</v>
      </c>
      <c r="O13560" t="s">
        <v>28</v>
      </c>
      <c r="P13560" t="s">
        <v>277</v>
      </c>
    </row>
    <row r="13561" spans="1:16" x14ac:dyDescent="0.3">
      <c r="A13561">
        <v>13559</v>
      </c>
      <c r="B13561" s="2" t="s">
        <v>6365</v>
      </c>
      <c r="C13561" t="s">
        <v>3675</v>
      </c>
      <c r="D13561" t="s">
        <v>1242</v>
      </c>
      <c r="E13561" s="1">
        <f t="shared" si="352"/>
        <v>10827</v>
      </c>
      <c r="F13561" s="1">
        <v>999</v>
      </c>
      <c r="G13561" t="s">
        <v>12</v>
      </c>
      <c r="H13561" t="s">
        <v>20</v>
      </c>
      <c r="I13561" s="6">
        <v>10000</v>
      </c>
      <c r="J13561" t="s">
        <v>14</v>
      </c>
      <c r="K13561" t="s">
        <v>15</v>
      </c>
      <c r="L13561" s="1" t="s">
        <v>279</v>
      </c>
      <c r="M13561">
        <v>7</v>
      </c>
      <c r="N13561" t="s">
        <v>58</v>
      </c>
      <c r="O13561" t="s">
        <v>24</v>
      </c>
      <c r="P13561" t="s">
        <v>277</v>
      </c>
    </row>
    <row r="13562" spans="1:16" x14ac:dyDescent="0.3">
      <c r="A13562">
        <v>13560</v>
      </c>
      <c r="B13562" s="2" t="s">
        <v>6367</v>
      </c>
      <c r="C13562" t="s">
        <v>3165</v>
      </c>
      <c r="D13562" t="s">
        <v>1264</v>
      </c>
      <c r="E13562" s="1">
        <f t="shared" si="352"/>
        <v>1323.3000000000002</v>
      </c>
      <c r="F13562" s="1">
        <v>1497</v>
      </c>
      <c r="G13562" t="s">
        <v>12</v>
      </c>
      <c r="H13562" t="s">
        <v>13</v>
      </c>
      <c r="I13562" s="6">
        <v>150000</v>
      </c>
      <c r="J13562" t="s">
        <v>14</v>
      </c>
      <c r="K13562" t="s">
        <v>15</v>
      </c>
      <c r="L13562" s="1">
        <v>100</v>
      </c>
      <c r="M13562">
        <v>5</v>
      </c>
      <c r="N13562" t="s">
        <v>235</v>
      </c>
      <c r="O13562" t="s">
        <v>28</v>
      </c>
      <c r="P13562" t="s">
        <v>277</v>
      </c>
    </row>
    <row r="13563" spans="1:16" x14ac:dyDescent="0.3">
      <c r="A13563">
        <v>13561</v>
      </c>
      <c r="B13563" s="2" t="s">
        <v>6355</v>
      </c>
      <c r="C13563" t="s">
        <v>3018</v>
      </c>
      <c r="D13563" t="s">
        <v>1770</v>
      </c>
      <c r="E13563" s="1">
        <f>SUBSTITUTE(D13563, "₹", "")*0.01203</f>
        <v>842.1</v>
      </c>
      <c r="F13563" s="1">
        <v>1061</v>
      </c>
      <c r="G13563" t="s">
        <v>12</v>
      </c>
      <c r="H13563" t="s">
        <v>13</v>
      </c>
      <c r="I13563" s="6">
        <v>90000</v>
      </c>
      <c r="J13563" t="s">
        <v>25</v>
      </c>
      <c r="K13563" t="s">
        <v>15</v>
      </c>
      <c r="L13563" s="1" t="s">
        <v>134</v>
      </c>
      <c r="M13563">
        <v>5</v>
      </c>
      <c r="N13563" t="s">
        <v>74</v>
      </c>
      <c r="O13563" t="s">
        <v>18</v>
      </c>
      <c r="P13563" t="s">
        <v>277</v>
      </c>
    </row>
    <row r="13564" spans="1:16" x14ac:dyDescent="0.3">
      <c r="A13564">
        <v>13562</v>
      </c>
      <c r="B13564" s="2" t="s">
        <v>6358</v>
      </c>
      <c r="C13564" t="s">
        <v>3042</v>
      </c>
      <c r="D13564" t="s">
        <v>1211</v>
      </c>
      <c r="E13564" s="1">
        <f t="shared" ref="E13564:E13595" si="353">IF(ISNUMBER(SEARCH("Lakh", D13564)),SUBSTITUTE(SUBSTITUTE(D13564, "₹", ""), " Lakh", "") * $R$1, IF(ISNUMBER(SEARCH("Crore", D13564)), SUBSTITUTE(SUBSTITUTE(D13564, "₹", ""), " Crore", "") * 120300, ""))</f>
        <v>5413.5</v>
      </c>
      <c r="F13564" s="1">
        <v>1248</v>
      </c>
      <c r="G13564" t="s">
        <v>12</v>
      </c>
      <c r="H13564" t="s">
        <v>13</v>
      </c>
      <c r="I13564" s="6">
        <v>80000</v>
      </c>
      <c r="J13564" t="s">
        <v>14</v>
      </c>
      <c r="K13564" t="s">
        <v>21</v>
      </c>
      <c r="L13564" s="1" t="s">
        <v>64</v>
      </c>
      <c r="M13564">
        <v>5</v>
      </c>
      <c r="N13564" t="s">
        <v>158</v>
      </c>
      <c r="O13564" t="s">
        <v>18</v>
      </c>
      <c r="P13564" t="s">
        <v>277</v>
      </c>
    </row>
    <row r="13565" spans="1:16" x14ac:dyDescent="0.3">
      <c r="A13565">
        <v>13563</v>
      </c>
      <c r="B13565" s="2" t="s">
        <v>6352</v>
      </c>
      <c r="C13565" t="s">
        <v>3895</v>
      </c>
      <c r="D13565" t="s">
        <v>1485</v>
      </c>
      <c r="E13565" s="1">
        <f t="shared" si="353"/>
        <v>10225.5</v>
      </c>
      <c r="F13565" s="1">
        <v>1396</v>
      </c>
      <c r="G13565" t="s">
        <v>12</v>
      </c>
      <c r="H13565" t="s">
        <v>13</v>
      </c>
      <c r="I13565" s="6">
        <v>100000</v>
      </c>
      <c r="J13565" t="s">
        <v>14</v>
      </c>
      <c r="K13565" t="s">
        <v>21</v>
      </c>
      <c r="L13565" s="1" t="s">
        <v>54</v>
      </c>
      <c r="M13565">
        <v>5</v>
      </c>
      <c r="N13565" t="s">
        <v>452</v>
      </c>
      <c r="O13565" t="s">
        <v>47</v>
      </c>
      <c r="P13565" t="s">
        <v>277</v>
      </c>
    </row>
    <row r="13566" spans="1:16" x14ac:dyDescent="0.3">
      <c r="A13566">
        <v>13564</v>
      </c>
      <c r="B13566" s="2" t="s">
        <v>6352</v>
      </c>
      <c r="C13566" t="s">
        <v>3335</v>
      </c>
      <c r="D13566" t="s">
        <v>1526</v>
      </c>
      <c r="E13566" s="1">
        <f t="shared" si="353"/>
        <v>5509.74</v>
      </c>
      <c r="F13566" s="1">
        <v>1197</v>
      </c>
      <c r="G13566" t="s">
        <v>268</v>
      </c>
      <c r="H13566" t="s">
        <v>13</v>
      </c>
      <c r="I13566" s="6">
        <v>31490</v>
      </c>
      <c r="J13566" t="s">
        <v>14</v>
      </c>
      <c r="K13566" t="s">
        <v>15</v>
      </c>
      <c r="L13566" s="1" t="s">
        <v>31</v>
      </c>
      <c r="M13566">
        <v>5</v>
      </c>
      <c r="N13566" t="s">
        <v>74</v>
      </c>
      <c r="O13566" t="s">
        <v>18</v>
      </c>
      <c r="P13566" t="s">
        <v>277</v>
      </c>
    </row>
    <row r="13567" spans="1:16" x14ac:dyDescent="0.3">
      <c r="A13567">
        <v>13565</v>
      </c>
      <c r="B13567" s="2" t="s">
        <v>6354</v>
      </c>
      <c r="C13567" t="s">
        <v>3799</v>
      </c>
      <c r="D13567" t="s">
        <v>2559</v>
      </c>
      <c r="E13567" s="1">
        <f t="shared" si="353"/>
        <v>11163.839999999998</v>
      </c>
      <c r="F13567" s="1">
        <v>1997</v>
      </c>
      <c r="G13567" t="s">
        <v>268</v>
      </c>
      <c r="H13567" t="s">
        <v>20</v>
      </c>
      <c r="I13567" s="6">
        <v>107255</v>
      </c>
      <c r="J13567" t="s">
        <v>14</v>
      </c>
      <c r="K13567" t="s">
        <v>15</v>
      </c>
      <c r="L13567" s="1" t="s">
        <v>22</v>
      </c>
      <c r="M13567">
        <v>5</v>
      </c>
      <c r="N13567" t="s">
        <v>409</v>
      </c>
      <c r="O13567" t="s">
        <v>47</v>
      </c>
      <c r="P13567" t="s">
        <v>277</v>
      </c>
    </row>
    <row r="13568" spans="1:16" x14ac:dyDescent="0.3">
      <c r="A13568">
        <v>13566</v>
      </c>
      <c r="B13568" s="2" t="s">
        <v>6353</v>
      </c>
      <c r="C13568" t="s">
        <v>2956</v>
      </c>
      <c r="D13568" t="s">
        <v>2149</v>
      </c>
      <c r="E13568" s="1">
        <f t="shared" si="353"/>
        <v>7205.97</v>
      </c>
      <c r="F13568" s="1">
        <v>1197</v>
      </c>
      <c r="G13568" t="s">
        <v>268</v>
      </c>
      <c r="H13568" t="s">
        <v>13</v>
      </c>
      <c r="I13568" s="6">
        <v>16781</v>
      </c>
      <c r="J13568" t="s">
        <v>25</v>
      </c>
      <c r="K13568" t="s">
        <v>15</v>
      </c>
      <c r="L13568" s="1" t="s">
        <v>16</v>
      </c>
      <c r="M13568">
        <v>5</v>
      </c>
      <c r="N13568" t="s">
        <v>17</v>
      </c>
      <c r="O13568" t="s">
        <v>18</v>
      </c>
      <c r="P13568" t="s">
        <v>277</v>
      </c>
    </row>
    <row r="13569" spans="1:16" x14ac:dyDescent="0.3">
      <c r="A13569">
        <v>13567</v>
      </c>
      <c r="B13569" s="2" t="s">
        <v>6363</v>
      </c>
      <c r="C13569" t="s">
        <v>5110</v>
      </c>
      <c r="D13569" t="s">
        <v>2092</v>
      </c>
      <c r="E13569" s="1">
        <f t="shared" si="353"/>
        <v>5257.1100000000006</v>
      </c>
      <c r="F13569" s="1">
        <v>1598</v>
      </c>
      <c r="G13569" t="s">
        <v>234</v>
      </c>
      <c r="H13569" t="s">
        <v>20</v>
      </c>
      <c r="I13569" s="6">
        <v>66606</v>
      </c>
      <c r="J13569" t="s">
        <v>14</v>
      </c>
      <c r="K13569" t="s">
        <v>15</v>
      </c>
      <c r="L13569" s="1" t="s">
        <v>583</v>
      </c>
      <c r="M13569">
        <v>5</v>
      </c>
      <c r="N13569" t="s">
        <v>425</v>
      </c>
      <c r="O13569" t="s">
        <v>28</v>
      </c>
      <c r="P13569" t="s">
        <v>277</v>
      </c>
    </row>
    <row r="13570" spans="1:16" x14ac:dyDescent="0.3">
      <c r="A13570">
        <v>13568</v>
      </c>
      <c r="B13570" s="2" t="s">
        <v>6354</v>
      </c>
      <c r="C13570" t="s">
        <v>4214</v>
      </c>
      <c r="D13570" t="s">
        <v>1661</v>
      </c>
      <c r="E13570" s="1">
        <f t="shared" si="353"/>
        <v>3741.33</v>
      </c>
      <c r="F13570" s="1">
        <v>998</v>
      </c>
      <c r="G13570" t="s">
        <v>234</v>
      </c>
      <c r="H13570" t="s">
        <v>13</v>
      </c>
      <c r="I13570" s="6">
        <v>79903</v>
      </c>
      <c r="J13570" t="s">
        <v>14</v>
      </c>
      <c r="K13570" t="s">
        <v>15</v>
      </c>
      <c r="L13570" s="1" t="s">
        <v>71</v>
      </c>
      <c r="M13570">
        <v>5</v>
      </c>
      <c r="N13570" t="s">
        <v>270</v>
      </c>
      <c r="O13570" t="s">
        <v>18</v>
      </c>
      <c r="P13570" t="s">
        <v>277</v>
      </c>
    </row>
    <row r="13571" spans="1:16" x14ac:dyDescent="0.3">
      <c r="A13571">
        <v>13569</v>
      </c>
      <c r="B13571" s="2" t="s">
        <v>6357</v>
      </c>
      <c r="C13571" t="s">
        <v>3036</v>
      </c>
      <c r="D13571" t="s">
        <v>1440</v>
      </c>
      <c r="E13571" s="1">
        <f t="shared" si="353"/>
        <v>6748.8300000000008</v>
      </c>
      <c r="F13571" s="1">
        <v>1197</v>
      </c>
      <c r="G13571" t="s">
        <v>268</v>
      </c>
      <c r="H13571" t="s">
        <v>13</v>
      </c>
      <c r="I13571" s="6">
        <v>35343</v>
      </c>
      <c r="J13571" t="s">
        <v>14</v>
      </c>
      <c r="K13571" t="s">
        <v>15</v>
      </c>
      <c r="L13571" s="1" t="s">
        <v>16</v>
      </c>
      <c r="M13571">
        <v>5</v>
      </c>
      <c r="N13571" t="s">
        <v>17</v>
      </c>
      <c r="O13571" t="s">
        <v>18</v>
      </c>
      <c r="P13571" t="s">
        <v>277</v>
      </c>
    </row>
    <row r="13572" spans="1:16" x14ac:dyDescent="0.3">
      <c r="A13572">
        <v>13570</v>
      </c>
      <c r="B13572" s="2" t="s">
        <v>6360</v>
      </c>
      <c r="C13572" t="s">
        <v>5416</v>
      </c>
      <c r="D13572" t="s">
        <v>1429</v>
      </c>
      <c r="E13572" s="1">
        <f t="shared" si="353"/>
        <v>7687.1699999999992</v>
      </c>
      <c r="F13572" s="1">
        <v>1086</v>
      </c>
      <c r="G13572" t="s">
        <v>268</v>
      </c>
      <c r="H13572" t="s">
        <v>20</v>
      </c>
      <c r="I13572" s="6">
        <v>5482</v>
      </c>
      <c r="J13572" t="s">
        <v>14</v>
      </c>
      <c r="K13572" t="s">
        <v>15</v>
      </c>
      <c r="L13572" s="1" t="s">
        <v>29</v>
      </c>
      <c r="M13572">
        <v>5</v>
      </c>
      <c r="N13572" t="s">
        <v>405</v>
      </c>
      <c r="O13572" t="s">
        <v>18</v>
      </c>
      <c r="P13572" t="s">
        <v>277</v>
      </c>
    </row>
    <row r="13573" spans="1:16" x14ac:dyDescent="0.3">
      <c r="A13573">
        <v>13571</v>
      </c>
      <c r="B13573" s="2" t="s">
        <v>6352</v>
      </c>
      <c r="C13573" t="s">
        <v>4665</v>
      </c>
      <c r="D13573" t="s">
        <v>2329</v>
      </c>
      <c r="E13573" s="1">
        <f t="shared" si="353"/>
        <v>5521.7699999999995</v>
      </c>
      <c r="F13573" s="1">
        <v>1197</v>
      </c>
      <c r="G13573" t="s">
        <v>234</v>
      </c>
      <c r="H13573" t="s">
        <v>13</v>
      </c>
      <c r="I13573" s="6">
        <v>53620</v>
      </c>
      <c r="J13573" t="s">
        <v>14</v>
      </c>
      <c r="K13573" t="s">
        <v>15</v>
      </c>
      <c r="L13573" s="1" t="s">
        <v>31</v>
      </c>
      <c r="M13573">
        <v>5</v>
      </c>
      <c r="N13573" t="s">
        <v>41</v>
      </c>
      <c r="O13573" t="s">
        <v>28</v>
      </c>
      <c r="P13573" t="s">
        <v>277</v>
      </c>
    </row>
    <row r="13574" spans="1:16" x14ac:dyDescent="0.3">
      <c r="A13574">
        <v>13572</v>
      </c>
      <c r="B13574" s="2" t="s">
        <v>6352</v>
      </c>
      <c r="C13574" t="s">
        <v>3787</v>
      </c>
      <c r="D13574" t="s">
        <v>1519</v>
      </c>
      <c r="E13574" s="1">
        <f t="shared" si="353"/>
        <v>6977.4</v>
      </c>
      <c r="F13574" s="1">
        <v>1497</v>
      </c>
      <c r="G13574" t="s">
        <v>12</v>
      </c>
      <c r="H13574" t="s">
        <v>13</v>
      </c>
      <c r="I13574" s="6">
        <v>40000</v>
      </c>
      <c r="J13574" t="s">
        <v>25</v>
      </c>
      <c r="K13574" t="s">
        <v>15</v>
      </c>
      <c r="L13574" s="1" t="s">
        <v>622</v>
      </c>
      <c r="M13574">
        <v>5</v>
      </c>
      <c r="N13574" t="s">
        <v>173</v>
      </c>
      <c r="O13574" t="s">
        <v>47</v>
      </c>
      <c r="P13574" t="s">
        <v>233</v>
      </c>
    </row>
    <row r="13575" spans="1:16" x14ac:dyDescent="0.3">
      <c r="A13575">
        <v>13573</v>
      </c>
      <c r="B13575" s="2" t="s">
        <v>6357</v>
      </c>
      <c r="C13575" t="s">
        <v>3052</v>
      </c>
      <c r="D13575" t="s">
        <v>1228</v>
      </c>
      <c r="E13575" s="1">
        <f t="shared" si="353"/>
        <v>3609</v>
      </c>
      <c r="F13575" s="1">
        <v>998</v>
      </c>
      <c r="G13575" t="s">
        <v>12</v>
      </c>
      <c r="H13575" t="s">
        <v>13</v>
      </c>
      <c r="I13575" s="6">
        <v>90000</v>
      </c>
      <c r="J13575" t="s">
        <v>14</v>
      </c>
      <c r="K13575" t="s">
        <v>15</v>
      </c>
      <c r="L13575" s="1" t="s">
        <v>71</v>
      </c>
      <c r="M13575">
        <v>5</v>
      </c>
      <c r="N13575" t="s">
        <v>72</v>
      </c>
      <c r="O13575" t="s">
        <v>18</v>
      </c>
      <c r="P13575" t="s">
        <v>277</v>
      </c>
    </row>
    <row r="13576" spans="1:16" x14ac:dyDescent="0.3">
      <c r="A13576">
        <v>13574</v>
      </c>
      <c r="B13576" s="2" t="s">
        <v>6363</v>
      </c>
      <c r="C13576" t="s">
        <v>6019</v>
      </c>
      <c r="D13576" t="s">
        <v>1248</v>
      </c>
      <c r="E13576" s="1">
        <f t="shared" si="353"/>
        <v>1804.5</v>
      </c>
      <c r="F13576" s="1">
        <v>1086</v>
      </c>
      <c r="G13576" t="s">
        <v>12</v>
      </c>
      <c r="H13576" t="s">
        <v>13</v>
      </c>
      <c r="I13576" s="6">
        <v>90000</v>
      </c>
      <c r="J13576" t="s">
        <v>25</v>
      </c>
      <c r="K13576" t="s">
        <v>51</v>
      </c>
      <c r="M13576">
        <v>5</v>
      </c>
      <c r="N13576" t="s">
        <v>173</v>
      </c>
      <c r="O13576" t="s">
        <v>18</v>
      </c>
      <c r="P13576" t="s">
        <v>277</v>
      </c>
    </row>
    <row r="13577" spans="1:16" x14ac:dyDescent="0.3">
      <c r="A13577">
        <v>13575</v>
      </c>
      <c r="B13577" s="2" t="s">
        <v>6354</v>
      </c>
      <c r="C13577" t="s">
        <v>3696</v>
      </c>
      <c r="D13577" t="s">
        <v>1362</v>
      </c>
      <c r="E13577" s="1">
        <f t="shared" si="353"/>
        <v>5148.84</v>
      </c>
      <c r="F13577" s="1">
        <v>1498</v>
      </c>
      <c r="G13577" t="s">
        <v>12</v>
      </c>
      <c r="H13577" t="s">
        <v>13</v>
      </c>
      <c r="I13577" s="6">
        <v>120000</v>
      </c>
      <c r="J13577" t="s">
        <v>14</v>
      </c>
      <c r="K13577" t="s">
        <v>21</v>
      </c>
      <c r="L13577" s="1" t="s">
        <v>408</v>
      </c>
      <c r="M13577">
        <v>5</v>
      </c>
      <c r="N13577" t="s">
        <v>588</v>
      </c>
      <c r="O13577" t="s">
        <v>28</v>
      </c>
      <c r="P13577" t="s">
        <v>277</v>
      </c>
    </row>
    <row r="13578" spans="1:16" x14ac:dyDescent="0.3">
      <c r="A13578">
        <v>13576</v>
      </c>
      <c r="B13578" s="2" t="s">
        <v>6364</v>
      </c>
      <c r="C13578" t="s">
        <v>5299</v>
      </c>
      <c r="D13578" t="s">
        <v>1217</v>
      </c>
      <c r="E13578" s="1">
        <f t="shared" si="353"/>
        <v>1443.6</v>
      </c>
      <c r="F13578" s="1">
        <v>998</v>
      </c>
      <c r="G13578" t="s">
        <v>12</v>
      </c>
      <c r="H13578" t="s">
        <v>13</v>
      </c>
      <c r="I13578" s="6">
        <v>90000</v>
      </c>
      <c r="J13578" t="s">
        <v>154</v>
      </c>
      <c r="K13578" t="s">
        <v>51</v>
      </c>
      <c r="L13578" s="1" t="s">
        <v>49</v>
      </c>
      <c r="M13578">
        <v>5</v>
      </c>
      <c r="N13578" t="s">
        <v>1025</v>
      </c>
      <c r="O13578" t="s">
        <v>18</v>
      </c>
      <c r="P13578" t="s">
        <v>277</v>
      </c>
    </row>
    <row r="13579" spans="1:16" x14ac:dyDescent="0.3">
      <c r="A13579">
        <v>13577</v>
      </c>
      <c r="B13579" s="2" t="s">
        <v>6361</v>
      </c>
      <c r="C13579" t="s">
        <v>3371</v>
      </c>
      <c r="D13579" t="s">
        <v>1350</v>
      </c>
      <c r="E13579" s="1">
        <f t="shared" si="353"/>
        <v>19248</v>
      </c>
      <c r="F13579" s="1">
        <v>1956</v>
      </c>
      <c r="G13579" t="s">
        <v>12</v>
      </c>
      <c r="H13579" t="s">
        <v>13</v>
      </c>
      <c r="I13579" s="6">
        <v>30000</v>
      </c>
      <c r="J13579" t="s">
        <v>14</v>
      </c>
      <c r="K13579" t="s">
        <v>21</v>
      </c>
      <c r="L13579" s="1" t="s">
        <v>420</v>
      </c>
      <c r="M13579">
        <v>5</v>
      </c>
      <c r="N13579" t="s">
        <v>421</v>
      </c>
      <c r="O13579" t="s">
        <v>47</v>
      </c>
      <c r="P13579" t="s">
        <v>277</v>
      </c>
    </row>
    <row r="13580" spans="1:16" x14ac:dyDescent="0.3">
      <c r="A13580">
        <v>13578</v>
      </c>
      <c r="B13580" s="2" t="s">
        <v>6353</v>
      </c>
      <c r="C13580" t="s">
        <v>3553</v>
      </c>
      <c r="D13580" t="s">
        <v>1244</v>
      </c>
      <c r="E13580" s="1">
        <f t="shared" si="353"/>
        <v>9624</v>
      </c>
      <c r="F13580" s="1">
        <v>1248</v>
      </c>
      <c r="G13580" t="s">
        <v>12</v>
      </c>
      <c r="H13580" t="s">
        <v>20</v>
      </c>
      <c r="I13580" s="6">
        <v>60000</v>
      </c>
      <c r="J13580" t="s">
        <v>42</v>
      </c>
      <c r="K13580" t="s">
        <v>21</v>
      </c>
      <c r="L13580" s="1" t="s">
        <v>82</v>
      </c>
      <c r="M13580">
        <v>5</v>
      </c>
      <c r="N13580" t="s">
        <v>83</v>
      </c>
      <c r="O13580" t="s">
        <v>47</v>
      </c>
      <c r="P13580" t="s">
        <v>277</v>
      </c>
    </row>
    <row r="13581" spans="1:16" x14ac:dyDescent="0.3">
      <c r="A13581">
        <v>13579</v>
      </c>
      <c r="B13581" s="2" t="s">
        <v>6352</v>
      </c>
      <c r="C13581" t="s">
        <v>5641</v>
      </c>
      <c r="D13581" t="s">
        <v>1477</v>
      </c>
      <c r="E13581" s="1">
        <f t="shared" si="353"/>
        <v>5605.9800000000005</v>
      </c>
      <c r="F13581" s="1">
        <v>1198</v>
      </c>
      <c r="G13581" t="s">
        <v>234</v>
      </c>
      <c r="H13581" t="s">
        <v>13</v>
      </c>
      <c r="I13581" s="6">
        <v>66603</v>
      </c>
      <c r="J13581" t="s">
        <v>14</v>
      </c>
      <c r="K13581" t="s">
        <v>15</v>
      </c>
      <c r="L13581" s="1" t="s">
        <v>39</v>
      </c>
      <c r="M13581">
        <v>5</v>
      </c>
      <c r="N13581" t="s">
        <v>191</v>
      </c>
      <c r="O13581" t="s">
        <v>28</v>
      </c>
      <c r="P13581" t="s">
        <v>277</v>
      </c>
    </row>
    <row r="13582" spans="1:16" x14ac:dyDescent="0.3">
      <c r="A13582">
        <v>13580</v>
      </c>
      <c r="B13582" s="2" t="s">
        <v>6361</v>
      </c>
      <c r="C13582" t="s">
        <v>3029</v>
      </c>
      <c r="D13582" t="s">
        <v>1885</v>
      </c>
      <c r="E13582" s="1">
        <f t="shared" si="353"/>
        <v>3777.42</v>
      </c>
      <c r="F13582" s="1">
        <v>799</v>
      </c>
      <c r="G13582" t="s">
        <v>268</v>
      </c>
      <c r="H13582" t="s">
        <v>13</v>
      </c>
      <c r="I13582" s="6">
        <v>25430</v>
      </c>
      <c r="J13582" t="s">
        <v>25</v>
      </c>
      <c r="K13582" t="s">
        <v>15</v>
      </c>
      <c r="L13582" s="1" t="s">
        <v>325</v>
      </c>
      <c r="M13582">
        <v>5</v>
      </c>
      <c r="N13582" t="s">
        <v>326</v>
      </c>
      <c r="O13582" t="s">
        <v>18</v>
      </c>
      <c r="P13582" t="s">
        <v>277</v>
      </c>
    </row>
    <row r="13583" spans="1:16" x14ac:dyDescent="0.3">
      <c r="A13583">
        <v>13581</v>
      </c>
      <c r="B13583" s="2" t="s">
        <v>6358</v>
      </c>
      <c r="C13583" t="s">
        <v>3347</v>
      </c>
      <c r="D13583" t="s">
        <v>1813</v>
      </c>
      <c r="E13583" s="1">
        <f t="shared" si="353"/>
        <v>2105.25</v>
      </c>
      <c r="F13583" s="1">
        <v>1399</v>
      </c>
      <c r="G13583" t="s">
        <v>12</v>
      </c>
      <c r="H13583" t="s">
        <v>13</v>
      </c>
      <c r="I13583" s="6">
        <v>70000</v>
      </c>
      <c r="J13583" t="s">
        <v>25</v>
      </c>
      <c r="K13583" t="s">
        <v>21</v>
      </c>
      <c r="L13583" s="1" t="s">
        <v>29</v>
      </c>
      <c r="M13583">
        <v>5</v>
      </c>
      <c r="N13583" t="s">
        <v>114</v>
      </c>
      <c r="O13583" t="s">
        <v>18</v>
      </c>
      <c r="P13583" t="s">
        <v>277</v>
      </c>
    </row>
    <row r="13584" spans="1:16" x14ac:dyDescent="0.3">
      <c r="A13584">
        <v>13582</v>
      </c>
      <c r="B13584" s="2" t="s">
        <v>6354</v>
      </c>
      <c r="C13584" t="s">
        <v>3867</v>
      </c>
      <c r="D13584" t="s">
        <v>1350</v>
      </c>
      <c r="E13584" s="1">
        <f t="shared" si="353"/>
        <v>19248</v>
      </c>
      <c r="F13584" s="1">
        <v>2477</v>
      </c>
      <c r="G13584" t="s">
        <v>12</v>
      </c>
      <c r="H13584" t="s">
        <v>20</v>
      </c>
      <c r="I13584" s="6">
        <v>120000</v>
      </c>
      <c r="J13584" t="s">
        <v>14</v>
      </c>
      <c r="K13584" t="s">
        <v>21</v>
      </c>
      <c r="L13584" s="1" t="s">
        <v>665</v>
      </c>
      <c r="M13584">
        <v>7</v>
      </c>
      <c r="N13584" t="s">
        <v>458</v>
      </c>
      <c r="O13584" t="s">
        <v>47</v>
      </c>
      <c r="P13584" t="s">
        <v>277</v>
      </c>
    </row>
    <row r="13585" spans="1:16" x14ac:dyDescent="0.3">
      <c r="A13585">
        <v>13583</v>
      </c>
      <c r="B13585" s="2" t="s">
        <v>6356</v>
      </c>
      <c r="C13585" t="s">
        <v>4987</v>
      </c>
      <c r="D13585" t="s">
        <v>1247</v>
      </c>
      <c r="E13585" s="1">
        <f t="shared" si="353"/>
        <v>3007.5</v>
      </c>
      <c r="F13585" s="1">
        <v>1497</v>
      </c>
      <c r="G13585" t="s">
        <v>12</v>
      </c>
      <c r="H13585" t="s">
        <v>13</v>
      </c>
      <c r="I13585" s="6">
        <v>70000</v>
      </c>
      <c r="J13585" t="s">
        <v>14</v>
      </c>
      <c r="K13585" t="s">
        <v>15</v>
      </c>
      <c r="L13585" s="1" t="s">
        <v>180</v>
      </c>
      <c r="M13585">
        <v>5</v>
      </c>
      <c r="N13585" t="s">
        <v>173</v>
      </c>
      <c r="O13585" t="s">
        <v>28</v>
      </c>
      <c r="P13585" t="s">
        <v>277</v>
      </c>
    </row>
    <row r="13586" spans="1:16" x14ac:dyDescent="0.3">
      <c r="A13586">
        <v>13584</v>
      </c>
      <c r="B13586" s="2" t="s">
        <v>6371</v>
      </c>
      <c r="C13586" t="s">
        <v>3766</v>
      </c>
      <c r="D13586" t="s">
        <v>2799</v>
      </c>
      <c r="E13586" s="1" t="str">
        <f t="shared" si="353"/>
        <v/>
      </c>
      <c r="F13586" s="1">
        <v>1086</v>
      </c>
      <c r="G13586" t="s">
        <v>12</v>
      </c>
      <c r="H13586" t="s">
        <v>13</v>
      </c>
      <c r="I13586" s="6">
        <v>90000</v>
      </c>
      <c r="J13586" t="s">
        <v>42</v>
      </c>
      <c r="K13586" t="s">
        <v>15</v>
      </c>
      <c r="M13586">
        <v>5</v>
      </c>
      <c r="O13586" t="s">
        <v>18</v>
      </c>
      <c r="P13586" t="s">
        <v>277</v>
      </c>
    </row>
    <row r="13587" spans="1:16" x14ac:dyDescent="0.3">
      <c r="A13587">
        <v>13585</v>
      </c>
      <c r="B13587" s="2" t="s">
        <v>6361</v>
      </c>
      <c r="C13587" t="s">
        <v>3029</v>
      </c>
      <c r="D13587" t="s">
        <v>1245</v>
      </c>
      <c r="E13587" s="1">
        <f t="shared" si="353"/>
        <v>3368.3999999999996</v>
      </c>
      <c r="F13587" s="1">
        <v>799</v>
      </c>
      <c r="G13587" t="s">
        <v>12</v>
      </c>
      <c r="H13587" t="s">
        <v>13</v>
      </c>
      <c r="I13587" s="6">
        <v>10000</v>
      </c>
      <c r="J13587" t="s">
        <v>25</v>
      </c>
      <c r="K13587" t="s">
        <v>15</v>
      </c>
      <c r="L13587" s="1" t="s">
        <v>144</v>
      </c>
      <c r="M13587">
        <v>5</v>
      </c>
      <c r="N13587" t="s">
        <v>145</v>
      </c>
      <c r="O13587" t="s">
        <v>18</v>
      </c>
      <c r="P13587" t="s">
        <v>277</v>
      </c>
    </row>
    <row r="13588" spans="1:16" x14ac:dyDescent="0.3">
      <c r="A13588">
        <v>13586</v>
      </c>
      <c r="B13588" s="2" t="s">
        <v>6369</v>
      </c>
      <c r="C13588" t="s">
        <v>4426</v>
      </c>
      <c r="D13588" t="s">
        <v>1278</v>
      </c>
      <c r="E13588" s="1">
        <f t="shared" si="353"/>
        <v>7218</v>
      </c>
      <c r="F13588" s="1">
        <v>998</v>
      </c>
      <c r="G13588" t="s">
        <v>12</v>
      </c>
      <c r="H13588" t="s">
        <v>13</v>
      </c>
      <c r="I13588" s="6">
        <v>10000</v>
      </c>
      <c r="J13588" t="s">
        <v>14</v>
      </c>
      <c r="K13588" t="s">
        <v>15</v>
      </c>
      <c r="L13588" s="1" t="s">
        <v>86</v>
      </c>
      <c r="M13588">
        <v>5</v>
      </c>
      <c r="N13588" t="s">
        <v>817</v>
      </c>
      <c r="O13588" t="s">
        <v>18</v>
      </c>
      <c r="P13588" t="s">
        <v>277</v>
      </c>
    </row>
    <row r="13589" spans="1:16" x14ac:dyDescent="0.3">
      <c r="A13589">
        <v>13587</v>
      </c>
      <c r="B13589" s="2" t="s">
        <v>6354</v>
      </c>
      <c r="C13589" t="s">
        <v>3156</v>
      </c>
      <c r="D13589" t="s">
        <v>1224</v>
      </c>
      <c r="E13589" s="1">
        <f t="shared" si="353"/>
        <v>4210.5</v>
      </c>
      <c r="F13589" s="1">
        <v>1498</v>
      </c>
      <c r="G13589" t="s">
        <v>12</v>
      </c>
      <c r="H13589" t="s">
        <v>13</v>
      </c>
      <c r="I13589" s="6">
        <v>60000</v>
      </c>
      <c r="J13589" t="s">
        <v>14</v>
      </c>
      <c r="K13589" t="s">
        <v>21</v>
      </c>
      <c r="L13589" s="1" t="s">
        <v>281</v>
      </c>
      <c r="M13589">
        <v>5</v>
      </c>
      <c r="N13589" t="s">
        <v>282</v>
      </c>
      <c r="O13589" t="s">
        <v>47</v>
      </c>
      <c r="P13589" t="s">
        <v>277</v>
      </c>
    </row>
    <row r="13590" spans="1:16" x14ac:dyDescent="0.3">
      <c r="A13590">
        <v>13588</v>
      </c>
      <c r="B13590" s="2" t="s">
        <v>6352</v>
      </c>
      <c r="C13590" t="s">
        <v>4573</v>
      </c>
      <c r="D13590" t="s">
        <v>1436</v>
      </c>
      <c r="E13590" s="1">
        <f t="shared" si="353"/>
        <v>6027.03</v>
      </c>
      <c r="F13590" s="1">
        <v>1198</v>
      </c>
      <c r="G13590" t="s">
        <v>268</v>
      </c>
      <c r="H13590" t="s">
        <v>13</v>
      </c>
      <c r="I13590" s="6">
        <v>55321</v>
      </c>
      <c r="J13590" t="s">
        <v>14</v>
      </c>
      <c r="K13590" t="s">
        <v>15</v>
      </c>
      <c r="L13590" s="1" t="s">
        <v>39</v>
      </c>
      <c r="M13590">
        <v>5</v>
      </c>
      <c r="N13590" t="s">
        <v>191</v>
      </c>
      <c r="O13590" t="s">
        <v>28</v>
      </c>
      <c r="P13590" t="s">
        <v>277</v>
      </c>
    </row>
    <row r="13591" spans="1:16" x14ac:dyDescent="0.3">
      <c r="A13591">
        <v>13589</v>
      </c>
      <c r="B13591" s="2" t="s">
        <v>6359</v>
      </c>
      <c r="C13591" t="s">
        <v>3575</v>
      </c>
      <c r="D13591" t="s">
        <v>2014</v>
      </c>
      <c r="E13591" s="1">
        <f t="shared" si="353"/>
        <v>8733.7799999999988</v>
      </c>
      <c r="F13591" s="1">
        <v>1197</v>
      </c>
      <c r="G13591" t="s">
        <v>268</v>
      </c>
      <c r="H13591" t="s">
        <v>13</v>
      </c>
      <c r="I13591" s="6">
        <v>35582</v>
      </c>
      <c r="J13591" t="s">
        <v>14</v>
      </c>
      <c r="K13591" t="s">
        <v>15</v>
      </c>
      <c r="L13591" s="1" t="s">
        <v>31</v>
      </c>
      <c r="M13591">
        <v>5</v>
      </c>
      <c r="N13591" t="s">
        <v>300</v>
      </c>
      <c r="O13591" t="s">
        <v>28</v>
      </c>
      <c r="P13591" t="s">
        <v>277</v>
      </c>
    </row>
    <row r="13592" spans="1:16" x14ac:dyDescent="0.3">
      <c r="A13592">
        <v>13590</v>
      </c>
      <c r="B13592" s="2" t="s">
        <v>6357</v>
      </c>
      <c r="C13592" t="s">
        <v>3150</v>
      </c>
      <c r="D13592" t="s">
        <v>1637</v>
      </c>
      <c r="E13592" s="1">
        <f t="shared" si="353"/>
        <v>5750.34</v>
      </c>
      <c r="F13592" s="1">
        <v>1197</v>
      </c>
      <c r="G13592" t="s">
        <v>268</v>
      </c>
      <c r="H13592" t="s">
        <v>13</v>
      </c>
      <c r="I13592" s="6">
        <v>43496</v>
      </c>
      <c r="J13592" t="s">
        <v>14</v>
      </c>
      <c r="K13592" t="s">
        <v>15</v>
      </c>
      <c r="L13592" s="1" t="s">
        <v>16</v>
      </c>
      <c r="M13592">
        <v>5</v>
      </c>
      <c r="N13592" t="s">
        <v>17</v>
      </c>
      <c r="O13592" t="s">
        <v>18</v>
      </c>
      <c r="P13592" t="s">
        <v>277</v>
      </c>
    </row>
    <row r="13593" spans="1:16" x14ac:dyDescent="0.3">
      <c r="A13593">
        <v>13591</v>
      </c>
      <c r="B13593" s="2" t="s">
        <v>6364</v>
      </c>
      <c r="C13593" t="s">
        <v>4125</v>
      </c>
      <c r="D13593" t="s">
        <v>1368</v>
      </c>
      <c r="E13593" s="1">
        <f t="shared" si="353"/>
        <v>3572.9100000000003</v>
      </c>
      <c r="F13593" s="1">
        <v>1198</v>
      </c>
      <c r="G13593" t="s">
        <v>268</v>
      </c>
      <c r="H13593" t="s">
        <v>13</v>
      </c>
      <c r="I13593" s="6">
        <v>63237</v>
      </c>
      <c r="J13593" t="s">
        <v>42</v>
      </c>
      <c r="K13593" t="s">
        <v>15</v>
      </c>
      <c r="L13593" s="1" t="s">
        <v>64</v>
      </c>
      <c r="M13593">
        <v>5</v>
      </c>
      <c r="N13593" t="s">
        <v>434</v>
      </c>
      <c r="O13593" t="s">
        <v>18</v>
      </c>
      <c r="P13593" t="s">
        <v>277</v>
      </c>
    </row>
    <row r="13594" spans="1:16" x14ac:dyDescent="0.3">
      <c r="A13594">
        <v>13592</v>
      </c>
      <c r="B13594" s="2" t="s">
        <v>6357</v>
      </c>
      <c r="C13594" t="s">
        <v>3071</v>
      </c>
      <c r="D13594" t="s">
        <v>1615</v>
      </c>
      <c r="E13594" s="1">
        <f t="shared" si="353"/>
        <v>5630.04</v>
      </c>
      <c r="F13594" s="1">
        <v>1197</v>
      </c>
      <c r="G13594" t="s">
        <v>234</v>
      </c>
      <c r="H13594" t="s">
        <v>13</v>
      </c>
      <c r="I13594" s="6">
        <v>73907</v>
      </c>
      <c r="J13594" t="s">
        <v>14</v>
      </c>
      <c r="K13594" t="s">
        <v>15</v>
      </c>
      <c r="L13594" s="1" t="s">
        <v>193</v>
      </c>
      <c r="M13594">
        <v>5</v>
      </c>
      <c r="N13594" t="s">
        <v>194</v>
      </c>
      <c r="O13594" t="s">
        <v>18</v>
      </c>
      <c r="P13594" t="s">
        <v>277</v>
      </c>
    </row>
    <row r="13595" spans="1:16" x14ac:dyDescent="0.3">
      <c r="A13595">
        <v>13593</v>
      </c>
      <c r="B13595" s="2" t="s">
        <v>6362</v>
      </c>
      <c r="C13595" t="s">
        <v>4553</v>
      </c>
      <c r="D13595" t="s">
        <v>1433</v>
      </c>
      <c r="E13595" s="1">
        <f t="shared" si="353"/>
        <v>2165.4</v>
      </c>
      <c r="F13595" s="1">
        <v>1086</v>
      </c>
      <c r="G13595" t="s">
        <v>12</v>
      </c>
      <c r="H13595" t="s">
        <v>13</v>
      </c>
      <c r="I13595" s="6">
        <v>70000</v>
      </c>
      <c r="J13595" t="s">
        <v>42</v>
      </c>
      <c r="K13595" t="s">
        <v>15</v>
      </c>
      <c r="L13595" s="1" t="s">
        <v>107</v>
      </c>
      <c r="M13595">
        <v>5</v>
      </c>
      <c r="N13595" t="s">
        <v>108</v>
      </c>
      <c r="O13595" t="s">
        <v>18</v>
      </c>
      <c r="P13595" t="s">
        <v>277</v>
      </c>
    </row>
    <row r="13596" spans="1:16" x14ac:dyDescent="0.3">
      <c r="A13596">
        <v>13594</v>
      </c>
      <c r="B13596" s="2" t="s">
        <v>6354</v>
      </c>
      <c r="C13596" t="s">
        <v>5006</v>
      </c>
      <c r="D13596" t="s">
        <v>2026</v>
      </c>
      <c r="E13596" s="1">
        <f t="shared" ref="E13596:E13627" si="354">IF(ISNUMBER(SEARCH("Lakh", D13596)),SUBSTITUTE(SUBSTITUTE(D13596, "₹", ""), " Lakh", "") * $R$1, IF(ISNUMBER(SEARCH("Crore", D13596)), SUBSTITUTE(SUBSTITUTE(D13596, "₹", ""), " Crore", "") * 120300, ""))</f>
        <v>4030.05</v>
      </c>
      <c r="F13596" s="1">
        <v>1120</v>
      </c>
      <c r="G13596" t="s">
        <v>12</v>
      </c>
      <c r="H13596" t="s">
        <v>13</v>
      </c>
      <c r="I13596" s="6">
        <v>40000</v>
      </c>
      <c r="J13596" t="s">
        <v>14</v>
      </c>
      <c r="K13596" t="s">
        <v>21</v>
      </c>
      <c r="L13596" s="1" t="s">
        <v>778</v>
      </c>
      <c r="M13596">
        <v>5</v>
      </c>
      <c r="N13596" t="s">
        <v>137</v>
      </c>
      <c r="O13596" t="s">
        <v>28</v>
      </c>
      <c r="P13596" t="s">
        <v>277</v>
      </c>
    </row>
    <row r="13597" spans="1:16" x14ac:dyDescent="0.3">
      <c r="A13597">
        <v>13595</v>
      </c>
      <c r="B13597" s="2" t="s">
        <v>6352</v>
      </c>
      <c r="C13597" t="s">
        <v>4694</v>
      </c>
      <c r="D13597" t="s">
        <v>1236</v>
      </c>
      <c r="E13597" s="1">
        <f t="shared" si="354"/>
        <v>3849.6000000000004</v>
      </c>
      <c r="F13597" s="1">
        <v>1197</v>
      </c>
      <c r="G13597" t="s">
        <v>12</v>
      </c>
      <c r="H13597" t="s">
        <v>13</v>
      </c>
      <c r="I13597" s="6">
        <v>70000</v>
      </c>
      <c r="J13597" t="s">
        <v>25</v>
      </c>
      <c r="K13597" t="s">
        <v>51</v>
      </c>
      <c r="L13597" s="1" t="s">
        <v>271</v>
      </c>
      <c r="M13597">
        <v>5</v>
      </c>
      <c r="N13597" t="s">
        <v>220</v>
      </c>
      <c r="O13597" t="s">
        <v>28</v>
      </c>
      <c r="P13597" t="s">
        <v>277</v>
      </c>
    </row>
    <row r="13598" spans="1:16" x14ac:dyDescent="0.3">
      <c r="A13598">
        <v>13596</v>
      </c>
      <c r="B13598" s="2" t="s">
        <v>6361</v>
      </c>
      <c r="C13598" t="s">
        <v>5592</v>
      </c>
      <c r="D13598" t="s">
        <v>1730</v>
      </c>
      <c r="E13598" s="1">
        <f t="shared" si="354"/>
        <v>8180.4</v>
      </c>
      <c r="F13598" s="1">
        <v>1497</v>
      </c>
      <c r="G13598" t="s">
        <v>12</v>
      </c>
      <c r="H13598" t="s">
        <v>13</v>
      </c>
      <c r="I13598" s="6">
        <v>90000</v>
      </c>
      <c r="J13598" t="s">
        <v>14</v>
      </c>
      <c r="K13598" t="s">
        <v>21</v>
      </c>
      <c r="L13598" s="1" t="s">
        <v>172</v>
      </c>
      <c r="M13598">
        <v>5</v>
      </c>
      <c r="N13598" t="s">
        <v>399</v>
      </c>
      <c r="O13598" t="s">
        <v>47</v>
      </c>
      <c r="P13598" t="s">
        <v>277</v>
      </c>
    </row>
    <row r="13599" spans="1:16" x14ac:dyDescent="0.3">
      <c r="A13599">
        <v>13597</v>
      </c>
      <c r="B13599" s="2" t="s">
        <v>6359</v>
      </c>
      <c r="C13599" t="s">
        <v>5326</v>
      </c>
      <c r="D13599" t="s">
        <v>1260</v>
      </c>
      <c r="E13599" s="1">
        <f t="shared" si="354"/>
        <v>6015</v>
      </c>
      <c r="F13599" s="1">
        <v>998</v>
      </c>
      <c r="G13599" t="s">
        <v>12</v>
      </c>
      <c r="H13599" t="s">
        <v>13</v>
      </c>
      <c r="I13599" s="6">
        <v>120000</v>
      </c>
      <c r="J13599" t="s">
        <v>14</v>
      </c>
      <c r="K13599" t="s">
        <v>51</v>
      </c>
      <c r="L13599" s="1" t="s">
        <v>71</v>
      </c>
      <c r="M13599">
        <v>5</v>
      </c>
      <c r="N13599" t="s">
        <v>1007</v>
      </c>
      <c r="O13599" t="s">
        <v>18</v>
      </c>
      <c r="P13599" t="s">
        <v>277</v>
      </c>
    </row>
    <row r="13600" spans="1:16" x14ac:dyDescent="0.3">
      <c r="A13600">
        <v>13598</v>
      </c>
      <c r="B13600" s="2" t="s">
        <v>6365</v>
      </c>
      <c r="C13600" t="s">
        <v>6020</v>
      </c>
      <c r="D13600" t="s">
        <v>1731</v>
      </c>
      <c r="E13600" s="1">
        <f t="shared" si="354"/>
        <v>25263</v>
      </c>
      <c r="F13600" s="1">
        <v>1490</v>
      </c>
      <c r="G13600" t="s">
        <v>12</v>
      </c>
      <c r="H13600" t="s">
        <v>20</v>
      </c>
      <c r="I13600" s="6">
        <v>10000</v>
      </c>
      <c r="J13600" t="s">
        <v>14</v>
      </c>
      <c r="K13600" t="s">
        <v>15</v>
      </c>
      <c r="L13600" s="1" t="s">
        <v>828</v>
      </c>
      <c r="M13600">
        <v>5</v>
      </c>
      <c r="N13600" t="s">
        <v>829</v>
      </c>
      <c r="O13600" t="s">
        <v>47</v>
      </c>
      <c r="P13600" t="s">
        <v>277</v>
      </c>
    </row>
    <row r="13601" spans="1:16" x14ac:dyDescent="0.3">
      <c r="A13601">
        <v>13599</v>
      </c>
      <c r="B13601" s="2" t="s">
        <v>6361</v>
      </c>
      <c r="C13601" t="s">
        <v>5812</v>
      </c>
      <c r="D13601" t="s">
        <v>1859</v>
      </c>
      <c r="E13601" s="1">
        <f t="shared" si="354"/>
        <v>50526</v>
      </c>
      <c r="F13601" s="1">
        <v>1999</v>
      </c>
      <c r="G13601" t="s">
        <v>12</v>
      </c>
      <c r="H13601" t="s">
        <v>20</v>
      </c>
      <c r="I13601" s="6">
        <v>10000</v>
      </c>
      <c r="J13601" t="s">
        <v>14</v>
      </c>
      <c r="K13601" t="s">
        <v>15</v>
      </c>
      <c r="L13601" s="1" t="s">
        <v>663</v>
      </c>
      <c r="M13601">
        <v>5</v>
      </c>
      <c r="N13601" t="s">
        <v>458</v>
      </c>
      <c r="O13601" t="s">
        <v>28</v>
      </c>
      <c r="P13601" t="s">
        <v>277</v>
      </c>
    </row>
    <row r="13602" spans="1:16" x14ac:dyDescent="0.3">
      <c r="A13602">
        <v>13600</v>
      </c>
      <c r="B13602" s="2" t="s">
        <v>6359</v>
      </c>
      <c r="C13602" t="s">
        <v>4324</v>
      </c>
      <c r="D13602" t="s">
        <v>2800</v>
      </c>
      <c r="E13602" s="1">
        <f t="shared" si="354"/>
        <v>14411.94</v>
      </c>
      <c r="F13602" s="1">
        <v>1591</v>
      </c>
      <c r="G13602" t="s">
        <v>268</v>
      </c>
      <c r="H13602" t="s">
        <v>13</v>
      </c>
      <c r="I13602" s="6">
        <v>35816</v>
      </c>
      <c r="J13602" t="s">
        <v>25</v>
      </c>
      <c r="K13602" t="s">
        <v>15</v>
      </c>
      <c r="L13602" s="1" t="s">
        <v>294</v>
      </c>
      <c r="M13602">
        <v>5</v>
      </c>
      <c r="N13602" t="s">
        <v>398</v>
      </c>
      <c r="O13602" t="s">
        <v>47</v>
      </c>
      <c r="P13602" t="s">
        <v>277</v>
      </c>
    </row>
    <row r="13603" spans="1:16" x14ac:dyDescent="0.3">
      <c r="A13603">
        <v>13601</v>
      </c>
      <c r="B13603" s="2" t="s">
        <v>6352</v>
      </c>
      <c r="C13603" t="s">
        <v>3150</v>
      </c>
      <c r="D13603" t="s">
        <v>1246</v>
      </c>
      <c r="E13603" s="1">
        <f t="shared" si="354"/>
        <v>6616.5</v>
      </c>
      <c r="F13603" s="1">
        <v>1197</v>
      </c>
      <c r="G13603" t="s">
        <v>268</v>
      </c>
      <c r="H13603" t="s">
        <v>13</v>
      </c>
      <c r="I13603" s="6">
        <v>28290</v>
      </c>
      <c r="J13603" t="s">
        <v>14</v>
      </c>
      <c r="K13603" t="s">
        <v>15</v>
      </c>
      <c r="L13603" s="1" t="s">
        <v>16</v>
      </c>
      <c r="M13603">
        <v>5</v>
      </c>
      <c r="N13603" t="s">
        <v>17</v>
      </c>
      <c r="O13603" t="s">
        <v>18</v>
      </c>
      <c r="P13603" t="s">
        <v>277</v>
      </c>
    </row>
    <row r="13604" spans="1:16" x14ac:dyDescent="0.3">
      <c r="A13604">
        <v>13602</v>
      </c>
      <c r="B13604" s="2" t="s">
        <v>6357</v>
      </c>
      <c r="C13604" t="s">
        <v>3459</v>
      </c>
      <c r="D13604" t="s">
        <v>2210</v>
      </c>
      <c r="E13604" s="1">
        <f t="shared" si="354"/>
        <v>5064.63</v>
      </c>
      <c r="F13604" s="1">
        <v>1197</v>
      </c>
      <c r="G13604" t="s">
        <v>234</v>
      </c>
      <c r="H13604" t="s">
        <v>13</v>
      </c>
      <c r="I13604" s="6">
        <v>86828</v>
      </c>
      <c r="J13604" t="s">
        <v>14</v>
      </c>
      <c r="K13604" t="s">
        <v>15</v>
      </c>
      <c r="L13604" s="1" t="s">
        <v>73</v>
      </c>
      <c r="M13604">
        <v>5</v>
      </c>
      <c r="N13604" t="s">
        <v>473</v>
      </c>
      <c r="O13604" t="s">
        <v>28</v>
      </c>
      <c r="P13604" t="s">
        <v>277</v>
      </c>
    </row>
    <row r="13605" spans="1:16" x14ac:dyDescent="0.3">
      <c r="A13605">
        <v>13603</v>
      </c>
      <c r="B13605" s="2" t="s">
        <v>6354</v>
      </c>
      <c r="C13605" t="s">
        <v>3072</v>
      </c>
      <c r="D13605" t="s">
        <v>1791</v>
      </c>
      <c r="E13605" s="1">
        <f t="shared" si="354"/>
        <v>4463.13</v>
      </c>
      <c r="F13605" s="1">
        <v>1197</v>
      </c>
      <c r="G13605" t="s">
        <v>234</v>
      </c>
      <c r="H13605" t="s">
        <v>13</v>
      </c>
      <c r="I13605" s="6">
        <v>70706</v>
      </c>
      <c r="J13605" t="s">
        <v>14</v>
      </c>
      <c r="K13605" t="s">
        <v>15</v>
      </c>
      <c r="L13605" s="1" t="s">
        <v>84</v>
      </c>
      <c r="M13605">
        <v>5</v>
      </c>
      <c r="N13605" t="s">
        <v>308</v>
      </c>
      <c r="O13605" t="s">
        <v>18</v>
      </c>
      <c r="P13605" t="s">
        <v>277</v>
      </c>
    </row>
    <row r="13606" spans="1:16" x14ac:dyDescent="0.3">
      <c r="A13606">
        <v>13604</v>
      </c>
      <c r="B13606" s="2" t="s">
        <v>6362</v>
      </c>
      <c r="C13606" t="s">
        <v>4288</v>
      </c>
      <c r="D13606" t="s">
        <v>1421</v>
      </c>
      <c r="E13606" s="1">
        <f t="shared" si="354"/>
        <v>3657.12</v>
      </c>
      <c r="F13606" s="1">
        <v>1497</v>
      </c>
      <c r="G13606" t="s">
        <v>234</v>
      </c>
      <c r="H13606" t="s">
        <v>20</v>
      </c>
      <c r="I13606" s="6">
        <v>110045</v>
      </c>
      <c r="J13606" t="s">
        <v>14</v>
      </c>
      <c r="K13606" t="s">
        <v>15</v>
      </c>
      <c r="L13606" s="1" t="s">
        <v>332</v>
      </c>
      <c r="M13606">
        <v>5</v>
      </c>
      <c r="N13606" t="s">
        <v>407</v>
      </c>
      <c r="O13606" t="s">
        <v>28</v>
      </c>
      <c r="P13606" t="s">
        <v>277</v>
      </c>
    </row>
    <row r="13607" spans="1:16" x14ac:dyDescent="0.3">
      <c r="A13607">
        <v>13605</v>
      </c>
      <c r="B13607" s="2" t="s">
        <v>6358</v>
      </c>
      <c r="C13607" t="s">
        <v>3022</v>
      </c>
      <c r="D13607" t="s">
        <v>1466</v>
      </c>
      <c r="E13607" s="1">
        <f t="shared" si="354"/>
        <v>3524.7900000000004</v>
      </c>
      <c r="F13607" s="1">
        <v>1086</v>
      </c>
      <c r="G13607" t="s">
        <v>268</v>
      </c>
      <c r="H13607" t="s">
        <v>13</v>
      </c>
      <c r="I13607" s="6">
        <v>34902</v>
      </c>
      <c r="J13607" t="s">
        <v>14</v>
      </c>
      <c r="K13607" t="s">
        <v>15</v>
      </c>
      <c r="L13607" s="1" t="s">
        <v>29</v>
      </c>
      <c r="M13607">
        <v>5</v>
      </c>
      <c r="N13607" t="s">
        <v>30</v>
      </c>
      <c r="O13607" t="s">
        <v>18</v>
      </c>
      <c r="P13607" t="s">
        <v>277</v>
      </c>
    </row>
    <row r="13608" spans="1:16" x14ac:dyDescent="0.3">
      <c r="A13608">
        <v>13606</v>
      </c>
      <c r="B13608" s="2" t="s">
        <v>6363</v>
      </c>
      <c r="C13608" t="s">
        <v>2958</v>
      </c>
      <c r="D13608" t="s">
        <v>2653</v>
      </c>
      <c r="E13608" s="1">
        <f t="shared" si="354"/>
        <v>3236.0699999999997</v>
      </c>
      <c r="F13608" s="1">
        <v>1197</v>
      </c>
      <c r="G13608" t="s">
        <v>234</v>
      </c>
      <c r="H13608" t="s">
        <v>13</v>
      </c>
      <c r="I13608" s="6">
        <v>45605</v>
      </c>
      <c r="J13608" t="s">
        <v>25</v>
      </c>
      <c r="K13608" t="s">
        <v>15</v>
      </c>
      <c r="L13608" s="1" t="s">
        <v>84</v>
      </c>
      <c r="M13608">
        <v>5</v>
      </c>
      <c r="N13608" t="s">
        <v>139</v>
      </c>
      <c r="O13608" t="s">
        <v>28</v>
      </c>
      <c r="P13608" t="s">
        <v>277</v>
      </c>
    </row>
    <row r="13609" spans="1:16" x14ac:dyDescent="0.3">
      <c r="A13609">
        <v>13607</v>
      </c>
      <c r="B13609" s="2" t="s">
        <v>6358</v>
      </c>
      <c r="C13609" t="s">
        <v>3071</v>
      </c>
      <c r="D13609" t="s">
        <v>1453</v>
      </c>
      <c r="E13609" s="1">
        <f t="shared" si="354"/>
        <v>5798.46</v>
      </c>
      <c r="F13609" s="1">
        <v>1197</v>
      </c>
      <c r="G13609" t="s">
        <v>234</v>
      </c>
      <c r="H13609" t="s">
        <v>13</v>
      </c>
      <c r="I13609" s="6">
        <v>36036</v>
      </c>
      <c r="J13609" t="s">
        <v>14</v>
      </c>
      <c r="K13609" t="s">
        <v>15</v>
      </c>
      <c r="L13609" s="1" t="s">
        <v>193</v>
      </c>
      <c r="M13609">
        <v>5</v>
      </c>
      <c r="N13609" t="s">
        <v>194</v>
      </c>
      <c r="O13609" t="s">
        <v>18</v>
      </c>
      <c r="P13609" t="s">
        <v>277</v>
      </c>
    </row>
    <row r="13610" spans="1:16" x14ac:dyDescent="0.3">
      <c r="A13610">
        <v>13608</v>
      </c>
      <c r="B13610" s="2" t="s">
        <v>6361</v>
      </c>
      <c r="C13610" t="s">
        <v>5812</v>
      </c>
      <c r="D13610" t="s">
        <v>1859</v>
      </c>
      <c r="E13610" s="1">
        <f t="shared" si="354"/>
        <v>50526</v>
      </c>
      <c r="F13610" s="1">
        <v>1999</v>
      </c>
      <c r="G13610" t="s">
        <v>12</v>
      </c>
      <c r="H13610" t="s">
        <v>20</v>
      </c>
      <c r="I13610" s="6">
        <v>10000</v>
      </c>
      <c r="J13610" t="s">
        <v>14</v>
      </c>
      <c r="K13610" t="s">
        <v>15</v>
      </c>
      <c r="L13610" s="1" t="s">
        <v>663</v>
      </c>
      <c r="M13610">
        <v>5</v>
      </c>
      <c r="N13610" t="s">
        <v>458</v>
      </c>
      <c r="O13610" t="s">
        <v>28</v>
      </c>
      <c r="P13610" t="s">
        <v>277</v>
      </c>
    </row>
    <row r="13611" spans="1:16" x14ac:dyDescent="0.3">
      <c r="A13611">
        <v>13609</v>
      </c>
      <c r="B13611" s="2" t="s">
        <v>6358</v>
      </c>
      <c r="C13611" t="s">
        <v>3112</v>
      </c>
      <c r="D13611" t="s">
        <v>1259</v>
      </c>
      <c r="E13611" s="1">
        <f t="shared" si="354"/>
        <v>4812</v>
      </c>
      <c r="F13611" s="1">
        <v>1582</v>
      </c>
      <c r="G13611" t="s">
        <v>12</v>
      </c>
      <c r="H13611" t="s">
        <v>13</v>
      </c>
      <c r="I13611" s="6">
        <v>100000</v>
      </c>
      <c r="J13611" t="s">
        <v>25</v>
      </c>
      <c r="K13611" t="s">
        <v>21</v>
      </c>
      <c r="L13611" s="1" t="s">
        <v>229</v>
      </c>
      <c r="M13611">
        <v>5</v>
      </c>
      <c r="N13611" t="s">
        <v>230</v>
      </c>
      <c r="O13611" t="s">
        <v>28</v>
      </c>
      <c r="P13611" t="s">
        <v>277</v>
      </c>
    </row>
    <row r="13612" spans="1:16" x14ac:dyDescent="0.3">
      <c r="A13612">
        <v>13610</v>
      </c>
      <c r="B13612" s="2" t="s">
        <v>6360</v>
      </c>
      <c r="C13612" t="s">
        <v>3464</v>
      </c>
      <c r="D13612" t="s">
        <v>2142</v>
      </c>
      <c r="E13612" s="1">
        <f t="shared" si="354"/>
        <v>15278.099999999999</v>
      </c>
      <c r="F13612" s="1">
        <v>0</v>
      </c>
      <c r="G13612" t="s">
        <v>12</v>
      </c>
      <c r="H13612" t="s">
        <v>20</v>
      </c>
      <c r="I13612" s="6">
        <v>50000</v>
      </c>
      <c r="J13612" t="s">
        <v>14</v>
      </c>
      <c r="K13612" t="s">
        <v>231</v>
      </c>
      <c r="L13612" s="1" t="s">
        <v>474</v>
      </c>
      <c r="M13612">
        <v>5</v>
      </c>
      <c r="O13612" t="s">
        <v>47</v>
      </c>
      <c r="P13612" t="s">
        <v>277</v>
      </c>
    </row>
    <row r="13613" spans="1:16" x14ac:dyDescent="0.3">
      <c r="A13613">
        <v>13611</v>
      </c>
      <c r="B13613" s="2" t="s">
        <v>6352</v>
      </c>
      <c r="C13613" t="s">
        <v>2990</v>
      </c>
      <c r="D13613" t="s">
        <v>1278</v>
      </c>
      <c r="E13613" s="1">
        <f t="shared" si="354"/>
        <v>7218</v>
      </c>
      <c r="F13613" s="1">
        <v>1248</v>
      </c>
      <c r="G13613" t="s">
        <v>12</v>
      </c>
      <c r="H13613" t="s">
        <v>13</v>
      </c>
      <c r="I13613" s="6">
        <v>110000</v>
      </c>
      <c r="J13613" t="s">
        <v>14</v>
      </c>
      <c r="K13613" t="s">
        <v>21</v>
      </c>
      <c r="L13613" s="1" t="s">
        <v>82</v>
      </c>
      <c r="M13613">
        <v>5</v>
      </c>
      <c r="N13613" t="s">
        <v>83</v>
      </c>
      <c r="O13613" t="s">
        <v>47</v>
      </c>
      <c r="P13613" t="s">
        <v>277</v>
      </c>
    </row>
    <row r="13614" spans="1:16" x14ac:dyDescent="0.3">
      <c r="A13614">
        <v>13612</v>
      </c>
      <c r="B13614" s="2" t="s">
        <v>6358</v>
      </c>
      <c r="C13614" t="s">
        <v>5274</v>
      </c>
      <c r="D13614" t="s">
        <v>1259</v>
      </c>
      <c r="E13614" s="1">
        <f t="shared" si="354"/>
        <v>4812</v>
      </c>
      <c r="F13614" s="1">
        <v>1591</v>
      </c>
      <c r="G13614" t="s">
        <v>12</v>
      </c>
      <c r="H13614" t="s">
        <v>20</v>
      </c>
      <c r="I13614" s="6">
        <v>100000</v>
      </c>
      <c r="J13614" t="s">
        <v>25</v>
      </c>
      <c r="K13614" t="s">
        <v>15</v>
      </c>
      <c r="L13614" s="1" t="s">
        <v>294</v>
      </c>
      <c r="M13614">
        <v>5</v>
      </c>
      <c r="N13614" t="s">
        <v>1023</v>
      </c>
      <c r="O13614" t="s">
        <v>28</v>
      </c>
      <c r="P13614" t="s">
        <v>277</v>
      </c>
    </row>
    <row r="13615" spans="1:16" x14ac:dyDescent="0.3">
      <c r="A13615">
        <v>13613</v>
      </c>
      <c r="B13615" s="2" t="s">
        <v>6362</v>
      </c>
      <c r="C13615" t="s">
        <v>3723</v>
      </c>
      <c r="D13615" t="s">
        <v>1238</v>
      </c>
      <c r="E13615" s="1">
        <f t="shared" si="354"/>
        <v>2887.2</v>
      </c>
      <c r="F13615" s="1">
        <v>1197</v>
      </c>
      <c r="G13615" t="s">
        <v>12</v>
      </c>
      <c r="H13615" t="s">
        <v>13</v>
      </c>
      <c r="I13615" s="6">
        <v>80000</v>
      </c>
      <c r="J13615" t="s">
        <v>25</v>
      </c>
      <c r="K13615" t="s">
        <v>15</v>
      </c>
      <c r="L13615" s="1" t="s">
        <v>109</v>
      </c>
      <c r="M13615">
        <v>5</v>
      </c>
      <c r="N13615" t="s">
        <v>110</v>
      </c>
      <c r="O13615" t="s">
        <v>18</v>
      </c>
      <c r="P13615" t="s">
        <v>277</v>
      </c>
    </row>
    <row r="13616" spans="1:16" x14ac:dyDescent="0.3">
      <c r="A13616">
        <v>13614</v>
      </c>
      <c r="B13616" s="2" t="s">
        <v>6352</v>
      </c>
      <c r="C13616" t="s">
        <v>3247</v>
      </c>
      <c r="D13616" t="s">
        <v>1260</v>
      </c>
      <c r="E13616" s="1">
        <f t="shared" si="354"/>
        <v>6015</v>
      </c>
      <c r="F13616" s="1">
        <v>1498</v>
      </c>
      <c r="G13616" t="s">
        <v>12</v>
      </c>
      <c r="H13616" t="s">
        <v>13</v>
      </c>
      <c r="I13616" s="6">
        <v>100000</v>
      </c>
      <c r="J13616" t="s">
        <v>14</v>
      </c>
      <c r="K13616" t="s">
        <v>21</v>
      </c>
      <c r="L13616" s="1" t="s">
        <v>112</v>
      </c>
      <c r="M13616">
        <v>5</v>
      </c>
      <c r="N13616" t="s">
        <v>350</v>
      </c>
      <c r="O13616" t="s">
        <v>28</v>
      </c>
      <c r="P13616" t="s">
        <v>277</v>
      </c>
    </row>
    <row r="13617" spans="1:16" x14ac:dyDescent="0.3">
      <c r="A13617">
        <v>13615</v>
      </c>
      <c r="B13617" s="2" t="s">
        <v>6354</v>
      </c>
      <c r="C13617" t="s">
        <v>4185</v>
      </c>
      <c r="D13617" t="s">
        <v>2131</v>
      </c>
      <c r="E13617" s="1">
        <f t="shared" si="354"/>
        <v>5184.9299999999994</v>
      </c>
      <c r="F13617" s="1">
        <v>1496</v>
      </c>
      <c r="G13617" t="s">
        <v>234</v>
      </c>
      <c r="H13617" t="s">
        <v>13</v>
      </c>
      <c r="I13617" s="6">
        <v>63852</v>
      </c>
      <c r="J13617" t="s">
        <v>14</v>
      </c>
      <c r="K13617" t="s">
        <v>15</v>
      </c>
      <c r="L13617" s="1" t="s">
        <v>186</v>
      </c>
      <c r="M13617">
        <v>5</v>
      </c>
      <c r="N13617" t="s">
        <v>752</v>
      </c>
      <c r="O13617" t="s">
        <v>28</v>
      </c>
      <c r="P13617" t="s">
        <v>277</v>
      </c>
    </row>
    <row r="13618" spans="1:16" x14ac:dyDescent="0.3">
      <c r="A13618">
        <v>13616</v>
      </c>
      <c r="B13618" s="2" t="s">
        <v>6356</v>
      </c>
      <c r="C13618" t="s">
        <v>3087</v>
      </c>
      <c r="D13618" t="s">
        <v>2506</v>
      </c>
      <c r="E13618" s="1">
        <f t="shared" si="354"/>
        <v>2189.46</v>
      </c>
      <c r="F13618" s="1">
        <v>1197</v>
      </c>
      <c r="G13618" t="s">
        <v>268</v>
      </c>
      <c r="H13618" t="s">
        <v>13</v>
      </c>
      <c r="I13618" s="6">
        <v>84901</v>
      </c>
      <c r="J13618" t="s">
        <v>25</v>
      </c>
      <c r="K13618" t="s">
        <v>15</v>
      </c>
      <c r="L13618" s="1" t="s">
        <v>678</v>
      </c>
      <c r="M13618">
        <v>5</v>
      </c>
      <c r="N13618" t="s">
        <v>212</v>
      </c>
      <c r="O13618" t="s">
        <v>18</v>
      </c>
      <c r="P13618" t="s">
        <v>277</v>
      </c>
    </row>
    <row r="13619" spans="1:16" x14ac:dyDescent="0.3">
      <c r="A13619">
        <v>13617</v>
      </c>
      <c r="B13619" s="2" t="s">
        <v>6352</v>
      </c>
      <c r="C13619" t="s">
        <v>3626</v>
      </c>
      <c r="D13619" t="s">
        <v>2380</v>
      </c>
      <c r="E13619" s="1">
        <f t="shared" si="354"/>
        <v>10790.910000000002</v>
      </c>
      <c r="F13619" s="1">
        <v>1591</v>
      </c>
      <c r="G13619" t="s">
        <v>240</v>
      </c>
      <c r="H13619" t="s">
        <v>20</v>
      </c>
      <c r="I13619" s="6">
        <v>74003</v>
      </c>
      <c r="J13619" t="s">
        <v>14</v>
      </c>
      <c r="K13619" t="s">
        <v>15</v>
      </c>
      <c r="L13619" s="1" t="s">
        <v>294</v>
      </c>
      <c r="M13619">
        <v>5</v>
      </c>
      <c r="N13619" t="s">
        <v>173</v>
      </c>
      <c r="O13619" t="s">
        <v>28</v>
      </c>
      <c r="P13619" t="s">
        <v>277</v>
      </c>
    </row>
    <row r="13620" spans="1:16" x14ac:dyDescent="0.3">
      <c r="A13620">
        <v>13618</v>
      </c>
      <c r="B13620" s="2" t="s">
        <v>6364</v>
      </c>
      <c r="C13620" t="s">
        <v>3022</v>
      </c>
      <c r="D13620" t="s">
        <v>2603</v>
      </c>
      <c r="E13620" s="1">
        <f t="shared" si="354"/>
        <v>2562.39</v>
      </c>
      <c r="F13620" s="1">
        <v>1086</v>
      </c>
      <c r="G13620" t="s">
        <v>268</v>
      </c>
      <c r="H13620" t="s">
        <v>13</v>
      </c>
      <c r="I13620" s="6">
        <v>96144</v>
      </c>
      <c r="J13620" t="s">
        <v>14</v>
      </c>
      <c r="K13620" t="s">
        <v>15</v>
      </c>
      <c r="L13620" s="1" t="s">
        <v>29</v>
      </c>
      <c r="M13620">
        <v>5</v>
      </c>
      <c r="N13620" t="s">
        <v>30</v>
      </c>
      <c r="O13620" t="s">
        <v>18</v>
      </c>
      <c r="P13620" t="s">
        <v>277</v>
      </c>
    </row>
    <row r="13621" spans="1:16" x14ac:dyDescent="0.3">
      <c r="A13621">
        <v>13619</v>
      </c>
      <c r="B13621" s="2" t="s">
        <v>6360</v>
      </c>
      <c r="C13621" t="s">
        <v>3080</v>
      </c>
      <c r="D13621" t="s">
        <v>1667</v>
      </c>
      <c r="E13621" s="1">
        <f t="shared" si="354"/>
        <v>6712.74</v>
      </c>
      <c r="F13621" s="1">
        <v>999</v>
      </c>
      <c r="G13621" t="s">
        <v>240</v>
      </c>
      <c r="H13621" t="s">
        <v>13</v>
      </c>
      <c r="I13621" s="6">
        <v>22682</v>
      </c>
      <c r="J13621" t="s">
        <v>14</v>
      </c>
      <c r="K13621" t="s">
        <v>15</v>
      </c>
      <c r="L13621" s="1" t="s">
        <v>202</v>
      </c>
      <c r="M13621">
        <v>5</v>
      </c>
      <c r="N13621" t="s">
        <v>203</v>
      </c>
      <c r="O13621" t="s">
        <v>47</v>
      </c>
      <c r="P13621" t="s">
        <v>277</v>
      </c>
    </row>
    <row r="13622" spans="1:16" x14ac:dyDescent="0.3">
      <c r="A13622">
        <v>13620</v>
      </c>
      <c r="B13622" s="2" t="s">
        <v>6356</v>
      </c>
      <c r="C13622" t="s">
        <v>6016</v>
      </c>
      <c r="D13622" t="s">
        <v>1914</v>
      </c>
      <c r="E13622" s="1">
        <f t="shared" si="354"/>
        <v>2249.61</v>
      </c>
      <c r="F13622" s="1">
        <v>1197</v>
      </c>
      <c r="G13622" t="s">
        <v>234</v>
      </c>
      <c r="H13622" t="s">
        <v>20</v>
      </c>
      <c r="I13622" s="6">
        <v>59794</v>
      </c>
      <c r="J13622" t="s">
        <v>14</v>
      </c>
      <c r="K13622" t="s">
        <v>15</v>
      </c>
      <c r="L13622" s="1" t="s">
        <v>109</v>
      </c>
      <c r="M13622">
        <v>5</v>
      </c>
      <c r="N13622" t="s">
        <v>612</v>
      </c>
      <c r="O13622" t="s">
        <v>18</v>
      </c>
      <c r="P13622" t="s">
        <v>277</v>
      </c>
    </row>
    <row r="13623" spans="1:16" x14ac:dyDescent="0.3">
      <c r="A13623">
        <v>13621</v>
      </c>
      <c r="B13623" s="2" t="s">
        <v>6354</v>
      </c>
      <c r="C13623" t="s">
        <v>3754</v>
      </c>
      <c r="D13623" t="s">
        <v>1628</v>
      </c>
      <c r="E13623" s="1">
        <f t="shared" si="354"/>
        <v>5305.2300000000005</v>
      </c>
      <c r="F13623" s="1">
        <v>1197</v>
      </c>
      <c r="G13623" t="s">
        <v>12</v>
      </c>
      <c r="H13623" t="s">
        <v>13</v>
      </c>
      <c r="I13623" s="6">
        <v>18432</v>
      </c>
      <c r="J13623" t="s">
        <v>14</v>
      </c>
      <c r="K13623" t="s">
        <v>15</v>
      </c>
      <c r="L13623" s="1" t="s">
        <v>73</v>
      </c>
      <c r="M13623">
        <v>5</v>
      </c>
      <c r="N13623" t="s">
        <v>74</v>
      </c>
      <c r="O13623" t="s">
        <v>18</v>
      </c>
      <c r="P13623" t="s">
        <v>277</v>
      </c>
    </row>
    <row r="13624" spans="1:16" x14ac:dyDescent="0.3">
      <c r="A13624">
        <v>13622</v>
      </c>
      <c r="B13624" s="2" t="s">
        <v>6363</v>
      </c>
      <c r="C13624" t="s">
        <v>3139</v>
      </c>
      <c r="D13624" t="s">
        <v>1989</v>
      </c>
      <c r="E13624" s="1">
        <f t="shared" si="354"/>
        <v>2309.7599999999998</v>
      </c>
      <c r="F13624" s="1">
        <v>998</v>
      </c>
      <c r="G13624" t="s">
        <v>268</v>
      </c>
      <c r="H13624" t="s">
        <v>13</v>
      </c>
      <c r="I13624" s="6">
        <v>43910</v>
      </c>
      <c r="J13624" t="s">
        <v>25</v>
      </c>
      <c r="K13624" t="s">
        <v>15</v>
      </c>
      <c r="L13624" s="1" t="s">
        <v>86</v>
      </c>
      <c r="M13624">
        <v>5</v>
      </c>
      <c r="N13624" t="s">
        <v>269</v>
      </c>
      <c r="O13624" t="s">
        <v>18</v>
      </c>
      <c r="P13624" t="s">
        <v>277</v>
      </c>
    </row>
    <row r="13625" spans="1:16" x14ac:dyDescent="0.3">
      <c r="A13625">
        <v>13623</v>
      </c>
      <c r="B13625" s="2" t="s">
        <v>6357</v>
      </c>
      <c r="C13625" t="s">
        <v>2982</v>
      </c>
      <c r="D13625" t="s">
        <v>2103</v>
      </c>
      <c r="E13625" s="1">
        <f t="shared" si="354"/>
        <v>5245.0800000000008</v>
      </c>
      <c r="F13625" s="1">
        <v>1197</v>
      </c>
      <c r="G13625" t="s">
        <v>240</v>
      </c>
      <c r="H13625" t="s">
        <v>13</v>
      </c>
      <c r="I13625" s="6">
        <v>71688</v>
      </c>
      <c r="J13625" t="s">
        <v>14</v>
      </c>
      <c r="K13625" t="s">
        <v>15</v>
      </c>
      <c r="L13625" s="1" t="s">
        <v>73</v>
      </c>
      <c r="M13625">
        <v>5</v>
      </c>
      <c r="N13625" t="s">
        <v>74</v>
      </c>
      <c r="O13625" t="s">
        <v>18</v>
      </c>
      <c r="P13625" t="s">
        <v>277</v>
      </c>
    </row>
    <row r="13626" spans="1:16" x14ac:dyDescent="0.3">
      <c r="A13626">
        <v>13624</v>
      </c>
      <c r="B13626" s="2" t="s">
        <v>6357</v>
      </c>
      <c r="C13626" t="s">
        <v>3071</v>
      </c>
      <c r="D13626" t="s">
        <v>2053</v>
      </c>
      <c r="E13626" s="1">
        <f t="shared" si="354"/>
        <v>5990.9400000000005</v>
      </c>
      <c r="F13626" s="1">
        <v>1197</v>
      </c>
      <c r="G13626" t="s">
        <v>240</v>
      </c>
      <c r="H13626" t="s">
        <v>13</v>
      </c>
      <c r="I13626" s="6">
        <v>95566</v>
      </c>
      <c r="J13626" t="s">
        <v>14</v>
      </c>
      <c r="K13626" t="s">
        <v>15</v>
      </c>
      <c r="L13626" s="1" t="s">
        <v>193</v>
      </c>
      <c r="M13626">
        <v>5</v>
      </c>
      <c r="N13626" t="s">
        <v>194</v>
      </c>
      <c r="O13626" t="s">
        <v>18</v>
      </c>
      <c r="P13626" t="s">
        <v>277</v>
      </c>
    </row>
    <row r="13627" spans="1:16" x14ac:dyDescent="0.3">
      <c r="A13627">
        <v>13625</v>
      </c>
      <c r="B13627" s="2" t="s">
        <v>6358</v>
      </c>
      <c r="C13627" t="s">
        <v>2982</v>
      </c>
      <c r="D13627" t="s">
        <v>1931</v>
      </c>
      <c r="E13627" s="1">
        <f t="shared" si="354"/>
        <v>4475.16</v>
      </c>
      <c r="F13627" s="1">
        <v>1197</v>
      </c>
      <c r="G13627" t="s">
        <v>268</v>
      </c>
      <c r="H13627" t="s">
        <v>13</v>
      </c>
      <c r="I13627" s="6">
        <v>49287</v>
      </c>
      <c r="J13627" t="s">
        <v>14</v>
      </c>
      <c r="K13627" t="s">
        <v>15</v>
      </c>
      <c r="L13627" s="1" t="s">
        <v>73</v>
      </c>
      <c r="M13627">
        <v>5</v>
      </c>
      <c r="N13627" t="s">
        <v>74</v>
      </c>
      <c r="O13627" t="s">
        <v>18</v>
      </c>
      <c r="P13627" t="s">
        <v>277</v>
      </c>
    </row>
    <row r="13628" spans="1:16" x14ac:dyDescent="0.3">
      <c r="A13628">
        <v>13626</v>
      </c>
      <c r="B13628" s="2" t="s">
        <v>6358</v>
      </c>
      <c r="C13628" t="s">
        <v>2958</v>
      </c>
      <c r="D13628" t="s">
        <v>1973</v>
      </c>
      <c r="E13628" s="1">
        <f t="shared" ref="E13628:E13659" si="355">IF(ISNUMBER(SEARCH("Lakh", D13628)),SUBSTITUTE(SUBSTITUTE(D13628, "₹", ""), " Lakh", "") * $R$1, IF(ISNUMBER(SEARCH("Crore", D13628)), SUBSTITUTE(SUBSTITUTE(D13628, "₹", ""), " Crore", "") * 120300, ""))</f>
        <v>4342.83</v>
      </c>
      <c r="F13628" s="1">
        <v>1197</v>
      </c>
      <c r="G13628" t="s">
        <v>234</v>
      </c>
      <c r="H13628" t="s">
        <v>13</v>
      </c>
      <c r="I13628" s="6">
        <v>48522</v>
      </c>
      <c r="J13628" t="s">
        <v>25</v>
      </c>
      <c r="K13628" t="s">
        <v>15</v>
      </c>
      <c r="L13628" s="1" t="s">
        <v>84</v>
      </c>
      <c r="M13628">
        <v>5</v>
      </c>
      <c r="N13628" t="s">
        <v>139</v>
      </c>
      <c r="O13628" t="s">
        <v>28</v>
      </c>
      <c r="P13628" t="s">
        <v>277</v>
      </c>
    </row>
    <row r="13629" spans="1:16" x14ac:dyDescent="0.3">
      <c r="A13629">
        <v>13627</v>
      </c>
      <c r="B13629" s="2" t="s">
        <v>6362</v>
      </c>
      <c r="C13629" t="s">
        <v>3680</v>
      </c>
      <c r="D13629" t="s">
        <v>1215</v>
      </c>
      <c r="E13629" s="1">
        <f t="shared" si="355"/>
        <v>2406</v>
      </c>
      <c r="F13629" s="1">
        <v>1598</v>
      </c>
      <c r="G13629" t="s">
        <v>12</v>
      </c>
      <c r="H13629" t="s">
        <v>13</v>
      </c>
      <c r="I13629" s="6">
        <v>120000</v>
      </c>
      <c r="J13629" t="s">
        <v>25</v>
      </c>
      <c r="K13629" t="s">
        <v>15</v>
      </c>
      <c r="L13629" s="1" t="s">
        <v>583</v>
      </c>
      <c r="M13629">
        <v>5</v>
      </c>
      <c r="N13629" t="s">
        <v>366</v>
      </c>
      <c r="O13629" t="s">
        <v>28</v>
      </c>
      <c r="P13629" t="s">
        <v>277</v>
      </c>
    </row>
    <row r="13630" spans="1:16" x14ac:dyDescent="0.3">
      <c r="A13630">
        <v>13628</v>
      </c>
      <c r="B13630" s="2" t="s">
        <v>6354</v>
      </c>
      <c r="C13630" t="s">
        <v>6021</v>
      </c>
      <c r="D13630" t="s">
        <v>1224</v>
      </c>
      <c r="E13630" s="1">
        <f t="shared" si="355"/>
        <v>4210.5</v>
      </c>
      <c r="F13630" s="1">
        <v>1461</v>
      </c>
      <c r="G13630" t="s">
        <v>12</v>
      </c>
      <c r="H13630" t="s">
        <v>13</v>
      </c>
      <c r="I13630" s="6">
        <v>90000</v>
      </c>
      <c r="J13630" t="s">
        <v>42</v>
      </c>
      <c r="K13630" t="s">
        <v>21</v>
      </c>
      <c r="L13630" s="1" t="s">
        <v>184</v>
      </c>
      <c r="M13630">
        <v>5</v>
      </c>
      <c r="N13630" t="s">
        <v>786</v>
      </c>
      <c r="O13630" t="s">
        <v>47</v>
      </c>
      <c r="P13630" t="s">
        <v>277</v>
      </c>
    </row>
    <row r="13631" spans="1:16" x14ac:dyDescent="0.3">
      <c r="A13631">
        <v>13629</v>
      </c>
      <c r="B13631" s="2" t="s">
        <v>6367</v>
      </c>
      <c r="C13631" t="s">
        <v>3760</v>
      </c>
      <c r="D13631" t="s">
        <v>1304</v>
      </c>
      <c r="E13631" s="1">
        <f t="shared" si="355"/>
        <v>1503.75</v>
      </c>
      <c r="F13631" s="1">
        <v>1497</v>
      </c>
      <c r="G13631" t="s">
        <v>12</v>
      </c>
      <c r="H13631" t="s">
        <v>13</v>
      </c>
      <c r="I13631" s="6">
        <v>90000</v>
      </c>
      <c r="J13631" t="s">
        <v>14</v>
      </c>
      <c r="K13631" t="s">
        <v>15</v>
      </c>
      <c r="L13631" s="1">
        <v>78</v>
      </c>
      <c r="M13631">
        <v>5</v>
      </c>
      <c r="N13631" t="s">
        <v>525</v>
      </c>
      <c r="O13631" t="s">
        <v>28</v>
      </c>
      <c r="P13631" t="s">
        <v>277</v>
      </c>
    </row>
    <row r="13632" spans="1:16" x14ac:dyDescent="0.3">
      <c r="A13632">
        <v>13630</v>
      </c>
      <c r="B13632" s="2" t="s">
        <v>6352</v>
      </c>
      <c r="C13632" t="s">
        <v>3982</v>
      </c>
      <c r="D13632" t="s">
        <v>1519</v>
      </c>
      <c r="E13632" s="1">
        <f t="shared" si="355"/>
        <v>6977.4</v>
      </c>
      <c r="F13632" s="1">
        <v>1186</v>
      </c>
      <c r="G13632" t="s">
        <v>12</v>
      </c>
      <c r="H13632" t="s">
        <v>13</v>
      </c>
      <c r="I13632" s="6">
        <v>40000</v>
      </c>
      <c r="J13632" t="s">
        <v>14</v>
      </c>
      <c r="K13632" t="s">
        <v>21</v>
      </c>
      <c r="L13632" s="1" t="s">
        <v>97</v>
      </c>
      <c r="M13632">
        <v>5</v>
      </c>
      <c r="N13632" t="s">
        <v>98</v>
      </c>
      <c r="O13632" t="s">
        <v>18</v>
      </c>
      <c r="P13632" t="s">
        <v>277</v>
      </c>
    </row>
    <row r="13633" spans="1:16" x14ac:dyDescent="0.3">
      <c r="A13633">
        <v>13631</v>
      </c>
      <c r="B13633" s="2" t="s">
        <v>6358</v>
      </c>
      <c r="C13633" t="s">
        <v>3012</v>
      </c>
      <c r="D13633" t="s">
        <v>1216</v>
      </c>
      <c r="E13633" s="1">
        <f t="shared" si="355"/>
        <v>4451.1000000000004</v>
      </c>
      <c r="F13633" s="1">
        <v>1461</v>
      </c>
      <c r="G13633" t="s">
        <v>12</v>
      </c>
      <c r="H13633" t="s">
        <v>13</v>
      </c>
      <c r="I13633" s="6">
        <v>90000</v>
      </c>
      <c r="J13633" t="s">
        <v>25</v>
      </c>
      <c r="K13633" t="s">
        <v>21</v>
      </c>
      <c r="L13633" s="1" t="s">
        <v>124</v>
      </c>
      <c r="M13633">
        <v>5</v>
      </c>
      <c r="N13633" t="s">
        <v>133</v>
      </c>
      <c r="O13633" t="s">
        <v>47</v>
      </c>
      <c r="P13633" t="s">
        <v>277</v>
      </c>
    </row>
    <row r="13634" spans="1:16" x14ac:dyDescent="0.3">
      <c r="A13634">
        <v>13632</v>
      </c>
      <c r="B13634" s="2" t="s">
        <v>6353</v>
      </c>
      <c r="C13634" t="s">
        <v>4299</v>
      </c>
      <c r="D13634" t="s">
        <v>1215</v>
      </c>
      <c r="E13634" s="1">
        <f t="shared" si="355"/>
        <v>2406</v>
      </c>
      <c r="F13634" s="1">
        <v>999</v>
      </c>
      <c r="G13634" t="s">
        <v>12</v>
      </c>
      <c r="H13634" t="s">
        <v>13</v>
      </c>
      <c r="I13634" s="6">
        <v>60000</v>
      </c>
      <c r="J13634" t="s">
        <v>25</v>
      </c>
      <c r="K13634" t="s">
        <v>15</v>
      </c>
      <c r="L13634" s="1" t="s">
        <v>134</v>
      </c>
      <c r="M13634">
        <v>5</v>
      </c>
      <c r="N13634" t="s">
        <v>680</v>
      </c>
      <c r="O13634" t="s">
        <v>18</v>
      </c>
      <c r="P13634" t="s">
        <v>277</v>
      </c>
    </row>
    <row r="13635" spans="1:16" x14ac:dyDescent="0.3">
      <c r="A13635">
        <v>13633</v>
      </c>
      <c r="B13635" s="2" t="s">
        <v>6358</v>
      </c>
      <c r="C13635" t="s">
        <v>3295</v>
      </c>
      <c r="D13635" t="s">
        <v>1538</v>
      </c>
      <c r="E13635" s="1">
        <f t="shared" si="355"/>
        <v>4390.95</v>
      </c>
      <c r="F13635" s="1">
        <v>1198</v>
      </c>
      <c r="G13635" t="s">
        <v>234</v>
      </c>
      <c r="H13635" t="s">
        <v>13</v>
      </c>
      <c r="I13635" s="6">
        <v>57098</v>
      </c>
      <c r="J13635" t="s">
        <v>14</v>
      </c>
      <c r="K13635" t="s">
        <v>15</v>
      </c>
      <c r="L13635" s="1" t="s">
        <v>39</v>
      </c>
      <c r="M13635">
        <v>5</v>
      </c>
      <c r="N13635" t="s">
        <v>40</v>
      </c>
      <c r="O13635" t="s">
        <v>28</v>
      </c>
      <c r="P13635" t="s">
        <v>277</v>
      </c>
    </row>
    <row r="13636" spans="1:16" x14ac:dyDescent="0.3">
      <c r="A13636">
        <v>13634</v>
      </c>
      <c r="B13636" s="2" t="s">
        <v>6362</v>
      </c>
      <c r="C13636" t="s">
        <v>3022</v>
      </c>
      <c r="D13636" t="s">
        <v>2100</v>
      </c>
      <c r="E13636" s="1">
        <f t="shared" si="355"/>
        <v>2033.07</v>
      </c>
      <c r="F13636" s="1">
        <v>1086</v>
      </c>
      <c r="G13636" t="s">
        <v>12</v>
      </c>
      <c r="H13636" t="s">
        <v>13</v>
      </c>
      <c r="I13636" s="6">
        <v>37984</v>
      </c>
      <c r="J13636" t="s">
        <v>25</v>
      </c>
      <c r="K13636" t="s">
        <v>15</v>
      </c>
      <c r="L13636" s="1" t="s">
        <v>29</v>
      </c>
      <c r="M13636">
        <v>5</v>
      </c>
      <c r="N13636" t="s">
        <v>30</v>
      </c>
      <c r="O13636" t="s">
        <v>18</v>
      </c>
      <c r="P13636" t="s">
        <v>277</v>
      </c>
    </row>
    <row r="13637" spans="1:16" x14ac:dyDescent="0.3">
      <c r="A13637">
        <v>13635</v>
      </c>
      <c r="B13637" s="2" t="s">
        <v>6354</v>
      </c>
      <c r="C13637" t="s">
        <v>2982</v>
      </c>
      <c r="D13637" t="s">
        <v>1291</v>
      </c>
      <c r="E13637" s="1">
        <f t="shared" si="355"/>
        <v>4932.2999999999993</v>
      </c>
      <c r="F13637" s="1">
        <v>1197</v>
      </c>
      <c r="G13637" t="s">
        <v>268</v>
      </c>
      <c r="H13637" t="s">
        <v>13</v>
      </c>
      <c r="I13637" s="6">
        <v>33776</v>
      </c>
      <c r="J13637" t="s">
        <v>14</v>
      </c>
      <c r="K13637" t="s">
        <v>15</v>
      </c>
      <c r="L13637" s="1" t="s">
        <v>73</v>
      </c>
      <c r="M13637">
        <v>5</v>
      </c>
      <c r="N13637" t="s">
        <v>74</v>
      </c>
      <c r="O13637" t="s">
        <v>18</v>
      </c>
      <c r="P13637" t="s">
        <v>277</v>
      </c>
    </row>
    <row r="13638" spans="1:16" x14ac:dyDescent="0.3">
      <c r="A13638">
        <v>13636</v>
      </c>
      <c r="B13638" s="2" t="s">
        <v>6358</v>
      </c>
      <c r="C13638" t="s">
        <v>3754</v>
      </c>
      <c r="D13638" t="s">
        <v>1224</v>
      </c>
      <c r="E13638" s="1">
        <f t="shared" si="355"/>
        <v>4210.5</v>
      </c>
      <c r="F13638" s="1">
        <v>1197</v>
      </c>
      <c r="G13638" t="s">
        <v>234</v>
      </c>
      <c r="H13638" t="s">
        <v>13</v>
      </c>
      <c r="I13638" s="6">
        <v>91125</v>
      </c>
      <c r="J13638" t="s">
        <v>14</v>
      </c>
      <c r="K13638" t="s">
        <v>15</v>
      </c>
      <c r="L13638" s="1" t="s">
        <v>73</v>
      </c>
      <c r="M13638">
        <v>5</v>
      </c>
      <c r="N13638" t="s">
        <v>74</v>
      </c>
      <c r="O13638" t="s">
        <v>18</v>
      </c>
      <c r="P13638" t="s">
        <v>277</v>
      </c>
    </row>
    <row r="13639" spans="1:16" x14ac:dyDescent="0.3">
      <c r="A13639">
        <v>13637</v>
      </c>
      <c r="B13639" s="2" t="s">
        <v>6357</v>
      </c>
      <c r="C13639" t="s">
        <v>2970</v>
      </c>
      <c r="D13639" t="s">
        <v>2296</v>
      </c>
      <c r="E13639" s="1">
        <f t="shared" si="355"/>
        <v>4415.01</v>
      </c>
      <c r="F13639" s="1">
        <v>998</v>
      </c>
      <c r="G13639" t="s">
        <v>268</v>
      </c>
      <c r="H13639" t="s">
        <v>13</v>
      </c>
      <c r="I13639" s="6">
        <v>27262</v>
      </c>
      <c r="J13639" t="s">
        <v>25</v>
      </c>
      <c r="K13639" t="s">
        <v>51</v>
      </c>
      <c r="L13639" s="1" t="s">
        <v>52</v>
      </c>
      <c r="M13639">
        <v>5</v>
      </c>
      <c r="N13639" t="s">
        <v>53</v>
      </c>
      <c r="O13639" t="s">
        <v>18</v>
      </c>
      <c r="P13639" t="s">
        <v>277</v>
      </c>
    </row>
    <row r="13640" spans="1:16" x14ac:dyDescent="0.3">
      <c r="A13640">
        <v>13638</v>
      </c>
      <c r="B13640" s="2" t="s">
        <v>6356</v>
      </c>
      <c r="C13640" t="s">
        <v>3695</v>
      </c>
      <c r="D13640" t="s">
        <v>1548</v>
      </c>
      <c r="E13640" s="1">
        <f t="shared" si="355"/>
        <v>1720.29</v>
      </c>
      <c r="F13640" s="1">
        <v>1197</v>
      </c>
      <c r="G13640" t="s">
        <v>234</v>
      </c>
      <c r="H13640" t="s">
        <v>13</v>
      </c>
      <c r="I13640" s="6">
        <v>92939</v>
      </c>
      <c r="J13640" t="s">
        <v>14</v>
      </c>
      <c r="K13640" t="s">
        <v>15</v>
      </c>
      <c r="L13640" s="1" t="s">
        <v>586</v>
      </c>
      <c r="M13640">
        <v>5</v>
      </c>
      <c r="N13640" t="s">
        <v>212</v>
      </c>
      <c r="O13640" t="s">
        <v>18</v>
      </c>
      <c r="P13640" t="s">
        <v>277</v>
      </c>
    </row>
    <row r="13641" spans="1:16" x14ac:dyDescent="0.3">
      <c r="A13641">
        <v>13639</v>
      </c>
      <c r="B13641" s="2" t="s">
        <v>6352</v>
      </c>
      <c r="C13641" t="s">
        <v>3150</v>
      </c>
      <c r="D13641" t="s">
        <v>1467</v>
      </c>
      <c r="E13641" s="1">
        <f t="shared" si="355"/>
        <v>6640.5599999999995</v>
      </c>
      <c r="F13641" s="1">
        <v>1197</v>
      </c>
      <c r="G13641" t="s">
        <v>240</v>
      </c>
      <c r="H13641" t="s">
        <v>13</v>
      </c>
      <c r="I13641" s="6">
        <v>50066</v>
      </c>
      <c r="J13641" t="s">
        <v>14</v>
      </c>
      <c r="K13641" t="s">
        <v>15</v>
      </c>
      <c r="L13641" s="1" t="s">
        <v>16</v>
      </c>
      <c r="M13641">
        <v>5</v>
      </c>
      <c r="N13641" t="s">
        <v>17</v>
      </c>
      <c r="O13641" t="s">
        <v>18</v>
      </c>
      <c r="P13641" t="s">
        <v>277</v>
      </c>
    </row>
    <row r="13642" spans="1:16" x14ac:dyDescent="0.3">
      <c r="A13642">
        <v>13640</v>
      </c>
      <c r="B13642" s="2" t="s">
        <v>6353</v>
      </c>
      <c r="C13642" t="s">
        <v>5375</v>
      </c>
      <c r="D13642" t="s">
        <v>1211</v>
      </c>
      <c r="E13642" s="1">
        <f t="shared" si="355"/>
        <v>5413.5</v>
      </c>
      <c r="F13642" s="1">
        <v>1498</v>
      </c>
      <c r="G13642" t="s">
        <v>12</v>
      </c>
      <c r="H13642" t="s">
        <v>13</v>
      </c>
      <c r="I13642" s="6">
        <v>60000</v>
      </c>
      <c r="J13642" t="s">
        <v>42</v>
      </c>
      <c r="K13642" t="s">
        <v>21</v>
      </c>
      <c r="L13642" s="1" t="s">
        <v>197</v>
      </c>
      <c r="M13642">
        <v>5</v>
      </c>
      <c r="N13642" t="s">
        <v>137</v>
      </c>
      <c r="O13642" t="s">
        <v>18</v>
      </c>
      <c r="P13642" t="s">
        <v>277</v>
      </c>
    </row>
    <row r="13643" spans="1:16" x14ac:dyDescent="0.3">
      <c r="A13643">
        <v>13641</v>
      </c>
      <c r="B13643" s="2" t="s">
        <v>6371</v>
      </c>
      <c r="C13643" t="s">
        <v>3018</v>
      </c>
      <c r="D13643" t="s">
        <v>1231</v>
      </c>
      <c r="E13643" s="1">
        <f t="shared" si="355"/>
        <v>1203</v>
      </c>
      <c r="F13643" s="1">
        <v>1061</v>
      </c>
      <c r="G13643" t="s">
        <v>12</v>
      </c>
      <c r="H13643" t="s">
        <v>13</v>
      </c>
      <c r="I13643" s="6">
        <v>120000</v>
      </c>
      <c r="J13643" t="s">
        <v>154</v>
      </c>
      <c r="K13643" t="s">
        <v>15</v>
      </c>
      <c r="L13643" s="1" t="s">
        <v>134</v>
      </c>
      <c r="M13643">
        <v>5</v>
      </c>
      <c r="N13643" t="s">
        <v>74</v>
      </c>
      <c r="O13643" t="s">
        <v>18</v>
      </c>
      <c r="P13643" t="s">
        <v>277</v>
      </c>
    </row>
    <row r="13644" spans="1:16" x14ac:dyDescent="0.3">
      <c r="A13644">
        <v>13642</v>
      </c>
      <c r="B13644" s="2" t="s">
        <v>6361</v>
      </c>
      <c r="C13644" t="s">
        <v>6022</v>
      </c>
      <c r="D13644" t="s">
        <v>1289</v>
      </c>
      <c r="E13644" s="1">
        <f t="shared" si="355"/>
        <v>8421</v>
      </c>
      <c r="F13644" s="1">
        <v>1498</v>
      </c>
      <c r="G13644" t="s">
        <v>12</v>
      </c>
      <c r="H13644" t="s">
        <v>20</v>
      </c>
      <c r="I13644" s="6">
        <v>70000</v>
      </c>
      <c r="J13644" t="s">
        <v>14</v>
      </c>
      <c r="K13644" t="s">
        <v>21</v>
      </c>
      <c r="L13644" s="1" t="s">
        <v>112</v>
      </c>
      <c r="M13644">
        <v>5</v>
      </c>
      <c r="N13644" t="s">
        <v>221</v>
      </c>
      <c r="O13644" t="s">
        <v>28</v>
      </c>
      <c r="P13644" t="s">
        <v>277</v>
      </c>
    </row>
    <row r="13645" spans="1:16" x14ac:dyDescent="0.3">
      <c r="A13645">
        <v>13643</v>
      </c>
      <c r="B13645" s="2" t="s">
        <v>6357</v>
      </c>
      <c r="C13645" t="s">
        <v>4864</v>
      </c>
      <c r="D13645" t="s">
        <v>1334</v>
      </c>
      <c r="E13645" s="1">
        <f t="shared" si="355"/>
        <v>4294.71</v>
      </c>
      <c r="F13645" s="1">
        <v>1197</v>
      </c>
      <c r="G13645" t="s">
        <v>12</v>
      </c>
      <c r="H13645" t="s">
        <v>13</v>
      </c>
      <c r="I13645" s="6">
        <v>120000</v>
      </c>
      <c r="J13645" t="s">
        <v>42</v>
      </c>
      <c r="K13645" t="s">
        <v>15</v>
      </c>
      <c r="L13645" s="1" t="s">
        <v>73</v>
      </c>
      <c r="M13645">
        <v>5</v>
      </c>
      <c r="N13645" t="s">
        <v>473</v>
      </c>
      <c r="O13645" t="s">
        <v>28</v>
      </c>
      <c r="P13645" t="s">
        <v>277</v>
      </c>
    </row>
    <row r="13646" spans="1:16" x14ac:dyDescent="0.3">
      <c r="A13646">
        <v>13644</v>
      </c>
      <c r="B13646" s="2" t="s">
        <v>6352</v>
      </c>
      <c r="C13646" t="s">
        <v>3111</v>
      </c>
      <c r="D13646" t="s">
        <v>1302</v>
      </c>
      <c r="E13646" s="1">
        <f t="shared" si="355"/>
        <v>3789.45</v>
      </c>
      <c r="F13646" s="1">
        <v>1186</v>
      </c>
      <c r="G13646" t="s">
        <v>12</v>
      </c>
      <c r="H13646" t="s">
        <v>13</v>
      </c>
      <c r="I13646" s="6">
        <v>50000</v>
      </c>
      <c r="J13646" t="s">
        <v>25</v>
      </c>
      <c r="K13646" t="s">
        <v>21</v>
      </c>
      <c r="L13646" s="1" t="s">
        <v>97</v>
      </c>
      <c r="M13646">
        <v>5</v>
      </c>
      <c r="N13646" t="s">
        <v>98</v>
      </c>
      <c r="O13646" t="s">
        <v>18</v>
      </c>
      <c r="P13646" t="s">
        <v>277</v>
      </c>
    </row>
    <row r="13647" spans="1:16" x14ac:dyDescent="0.3">
      <c r="A13647">
        <v>13645</v>
      </c>
      <c r="B13647" s="2" t="s">
        <v>6365</v>
      </c>
      <c r="C13647" t="s">
        <v>3095</v>
      </c>
      <c r="D13647" t="s">
        <v>1676</v>
      </c>
      <c r="E13647" s="1">
        <f t="shared" si="355"/>
        <v>20451</v>
      </c>
      <c r="F13647" s="1">
        <v>2184</v>
      </c>
      <c r="G13647" t="s">
        <v>12</v>
      </c>
      <c r="H13647" t="s">
        <v>13</v>
      </c>
      <c r="I13647" s="6">
        <v>10000</v>
      </c>
      <c r="J13647" t="s">
        <v>14</v>
      </c>
      <c r="K13647" t="s">
        <v>21</v>
      </c>
      <c r="L13647" s="1" t="s">
        <v>217</v>
      </c>
      <c r="M13647">
        <v>4</v>
      </c>
      <c r="N13647" t="s">
        <v>218</v>
      </c>
      <c r="O13647" t="s">
        <v>47</v>
      </c>
      <c r="P13647" t="s">
        <v>233</v>
      </c>
    </row>
    <row r="13648" spans="1:16" x14ac:dyDescent="0.3">
      <c r="A13648">
        <v>13646</v>
      </c>
      <c r="B13648" s="2" t="s">
        <v>6358</v>
      </c>
      <c r="C13648" t="s">
        <v>5478</v>
      </c>
      <c r="D13648" t="s">
        <v>2213</v>
      </c>
      <c r="E13648" s="1">
        <f t="shared" si="355"/>
        <v>5882.6699999999992</v>
      </c>
      <c r="F13648" s="1">
        <v>1582</v>
      </c>
      <c r="G13648" t="s">
        <v>12</v>
      </c>
      <c r="H13648" t="s">
        <v>20</v>
      </c>
      <c r="I13648" s="6">
        <v>100000</v>
      </c>
      <c r="J13648" t="s">
        <v>14</v>
      </c>
      <c r="K13648" t="s">
        <v>21</v>
      </c>
      <c r="L13648" s="1" t="s">
        <v>229</v>
      </c>
      <c r="M13648">
        <v>5</v>
      </c>
      <c r="N13648" t="s">
        <v>230</v>
      </c>
      <c r="O13648" t="s">
        <v>28</v>
      </c>
      <c r="P13648" t="s">
        <v>277</v>
      </c>
    </row>
    <row r="13649" spans="1:16" x14ac:dyDescent="0.3">
      <c r="A13649">
        <v>13647</v>
      </c>
      <c r="B13649" s="2" t="s">
        <v>6361</v>
      </c>
      <c r="C13649" t="s">
        <v>6023</v>
      </c>
      <c r="D13649" t="s">
        <v>2407</v>
      </c>
      <c r="E13649" s="1">
        <f t="shared" si="355"/>
        <v>8805.9600000000009</v>
      </c>
      <c r="F13649" s="1">
        <v>1461</v>
      </c>
      <c r="G13649" t="s">
        <v>240</v>
      </c>
      <c r="H13649" t="s">
        <v>13</v>
      </c>
      <c r="I13649" s="6">
        <v>100579</v>
      </c>
      <c r="J13649" t="s">
        <v>25</v>
      </c>
      <c r="K13649" t="s">
        <v>21</v>
      </c>
      <c r="L13649" s="1" t="s">
        <v>172</v>
      </c>
      <c r="M13649">
        <v>5</v>
      </c>
      <c r="N13649" t="s">
        <v>125</v>
      </c>
      <c r="O13649" t="s">
        <v>47</v>
      </c>
      <c r="P13649" t="s">
        <v>277</v>
      </c>
    </row>
    <row r="13650" spans="1:16" x14ac:dyDescent="0.3">
      <c r="A13650">
        <v>13648</v>
      </c>
      <c r="B13650" s="2" t="s">
        <v>6356</v>
      </c>
      <c r="C13650" t="s">
        <v>4288</v>
      </c>
      <c r="D13650" t="s">
        <v>1899</v>
      </c>
      <c r="E13650" s="1">
        <f t="shared" si="355"/>
        <v>3284.19</v>
      </c>
      <c r="F13650" s="1">
        <v>1497</v>
      </c>
      <c r="G13650" t="s">
        <v>234</v>
      </c>
      <c r="H13650" t="s">
        <v>20</v>
      </c>
      <c r="I13650" s="6">
        <v>95080</v>
      </c>
      <c r="J13650" t="s">
        <v>14</v>
      </c>
      <c r="K13650" t="s">
        <v>15</v>
      </c>
      <c r="L13650" s="1" t="s">
        <v>332</v>
      </c>
      <c r="M13650">
        <v>5</v>
      </c>
      <c r="N13650" t="s">
        <v>407</v>
      </c>
      <c r="O13650" t="s">
        <v>28</v>
      </c>
      <c r="P13650" t="s">
        <v>277</v>
      </c>
    </row>
    <row r="13651" spans="1:16" x14ac:dyDescent="0.3">
      <c r="A13651">
        <v>13649</v>
      </c>
      <c r="B13651" s="2" t="s">
        <v>6361</v>
      </c>
      <c r="C13651" t="s">
        <v>3328</v>
      </c>
      <c r="D13651" t="s">
        <v>1427</v>
      </c>
      <c r="E13651" s="1">
        <f t="shared" si="355"/>
        <v>6339.8099999999995</v>
      </c>
      <c r="F13651" s="1">
        <v>1086</v>
      </c>
      <c r="G13651" t="s">
        <v>234</v>
      </c>
      <c r="H13651" t="s">
        <v>13</v>
      </c>
      <c r="I13651" s="6">
        <v>27991</v>
      </c>
      <c r="J13651" t="s">
        <v>14</v>
      </c>
      <c r="K13651" t="s">
        <v>15</v>
      </c>
      <c r="L13651" s="1" t="s">
        <v>404</v>
      </c>
      <c r="M13651">
        <v>5</v>
      </c>
      <c r="N13651" t="s">
        <v>405</v>
      </c>
      <c r="O13651" t="s">
        <v>18</v>
      </c>
      <c r="P13651" t="s">
        <v>277</v>
      </c>
    </row>
    <row r="13652" spans="1:16" x14ac:dyDescent="0.3">
      <c r="A13652">
        <v>13650</v>
      </c>
      <c r="B13652" s="2" t="s">
        <v>6353</v>
      </c>
      <c r="C13652" t="s">
        <v>3912</v>
      </c>
      <c r="D13652" t="s">
        <v>1438</v>
      </c>
      <c r="E13652" s="1">
        <f t="shared" si="355"/>
        <v>7410.4800000000005</v>
      </c>
      <c r="F13652" s="1">
        <v>1197</v>
      </c>
      <c r="G13652" t="s">
        <v>234</v>
      </c>
      <c r="H13652" t="s">
        <v>20</v>
      </c>
      <c r="I13652" s="6">
        <v>45469</v>
      </c>
      <c r="J13652" t="s">
        <v>25</v>
      </c>
      <c r="K13652" t="s">
        <v>15</v>
      </c>
      <c r="L13652" s="1" t="s">
        <v>67</v>
      </c>
      <c r="M13652">
        <v>5</v>
      </c>
      <c r="N13652" t="s">
        <v>149</v>
      </c>
      <c r="O13652" t="s">
        <v>28</v>
      </c>
      <c r="P13652" t="s">
        <v>277</v>
      </c>
    </row>
    <row r="13653" spans="1:16" x14ac:dyDescent="0.3">
      <c r="A13653">
        <v>13651</v>
      </c>
      <c r="B13653" s="2" t="s">
        <v>6353</v>
      </c>
      <c r="C13653" t="s">
        <v>3501</v>
      </c>
      <c r="D13653" t="s">
        <v>2387</v>
      </c>
      <c r="E13653" s="1">
        <f t="shared" si="355"/>
        <v>9888.6600000000017</v>
      </c>
      <c r="F13653" s="1">
        <v>1497</v>
      </c>
      <c r="G13653" t="s">
        <v>240</v>
      </c>
      <c r="H13653" t="s">
        <v>20</v>
      </c>
      <c r="I13653" s="6">
        <v>80673</v>
      </c>
      <c r="J13653" t="s">
        <v>25</v>
      </c>
      <c r="K13653" t="s">
        <v>15</v>
      </c>
      <c r="L13653" s="1" t="s">
        <v>380</v>
      </c>
      <c r="M13653">
        <v>5</v>
      </c>
      <c r="N13653" t="s">
        <v>40</v>
      </c>
      <c r="O13653" t="s">
        <v>28</v>
      </c>
      <c r="P13653" t="s">
        <v>277</v>
      </c>
    </row>
    <row r="13654" spans="1:16" x14ac:dyDescent="0.3">
      <c r="A13654">
        <v>13652</v>
      </c>
      <c r="B13654" s="2" t="s">
        <v>6361</v>
      </c>
      <c r="C13654" t="s">
        <v>3192</v>
      </c>
      <c r="D13654" t="s">
        <v>1644</v>
      </c>
      <c r="E13654" s="1">
        <f t="shared" si="355"/>
        <v>7013.49</v>
      </c>
      <c r="F13654" s="1">
        <v>1197</v>
      </c>
      <c r="G13654" t="s">
        <v>240</v>
      </c>
      <c r="H13654" t="s">
        <v>13</v>
      </c>
      <c r="I13654" s="6">
        <v>29558</v>
      </c>
      <c r="J13654" t="s">
        <v>14</v>
      </c>
      <c r="K13654" t="s">
        <v>15</v>
      </c>
      <c r="L13654" s="1" t="s">
        <v>67</v>
      </c>
      <c r="M13654">
        <v>5</v>
      </c>
      <c r="N13654" t="s">
        <v>306</v>
      </c>
      <c r="O13654" t="s">
        <v>18</v>
      </c>
      <c r="P13654" t="s">
        <v>277</v>
      </c>
    </row>
    <row r="13655" spans="1:16" x14ac:dyDescent="0.3">
      <c r="A13655">
        <v>13653</v>
      </c>
      <c r="B13655" s="2" t="s">
        <v>6362</v>
      </c>
      <c r="C13655" t="s">
        <v>3052</v>
      </c>
      <c r="D13655" t="s">
        <v>2037</v>
      </c>
      <c r="E13655" s="1">
        <f t="shared" si="355"/>
        <v>2381.94</v>
      </c>
      <c r="F13655" s="1">
        <v>998</v>
      </c>
      <c r="G13655" t="s">
        <v>268</v>
      </c>
      <c r="H13655" t="s">
        <v>13</v>
      </c>
      <c r="I13655" s="6">
        <v>63172</v>
      </c>
      <c r="J13655" t="s">
        <v>14</v>
      </c>
      <c r="K13655" t="s">
        <v>15</v>
      </c>
      <c r="L13655" s="1" t="s">
        <v>49</v>
      </c>
      <c r="M13655">
        <v>5</v>
      </c>
      <c r="N13655" t="s">
        <v>74</v>
      </c>
      <c r="O13655" t="s">
        <v>18</v>
      </c>
      <c r="P13655" t="s">
        <v>277</v>
      </c>
    </row>
    <row r="13656" spans="1:16" x14ac:dyDescent="0.3">
      <c r="A13656">
        <v>13654</v>
      </c>
      <c r="B13656" s="2" t="s">
        <v>6353</v>
      </c>
      <c r="C13656" t="s">
        <v>3174</v>
      </c>
      <c r="D13656" t="s">
        <v>1736</v>
      </c>
      <c r="E13656" s="1">
        <f t="shared" si="355"/>
        <v>10069.109999999999</v>
      </c>
      <c r="F13656" s="1">
        <v>1498</v>
      </c>
      <c r="G13656" t="s">
        <v>240</v>
      </c>
      <c r="H13656" t="s">
        <v>20</v>
      </c>
      <c r="I13656" s="6">
        <v>73603</v>
      </c>
      <c r="J13656" t="s">
        <v>14</v>
      </c>
      <c r="K13656" t="s">
        <v>21</v>
      </c>
      <c r="L13656" s="1" t="s">
        <v>296</v>
      </c>
      <c r="M13656">
        <v>5</v>
      </c>
      <c r="N13656" t="s">
        <v>297</v>
      </c>
      <c r="O13656" t="s">
        <v>28</v>
      </c>
      <c r="P13656" t="s">
        <v>277</v>
      </c>
    </row>
    <row r="13657" spans="1:16" x14ac:dyDescent="0.3">
      <c r="A13657">
        <v>13655</v>
      </c>
      <c r="B13657" s="2" t="s">
        <v>6353</v>
      </c>
      <c r="C13657" t="s">
        <v>3182</v>
      </c>
      <c r="D13657" t="s">
        <v>1233</v>
      </c>
      <c r="E13657" s="1">
        <f t="shared" si="355"/>
        <v>5593.9500000000007</v>
      </c>
      <c r="F13657" s="1">
        <v>998</v>
      </c>
      <c r="G13657" t="s">
        <v>234</v>
      </c>
      <c r="H13657" t="s">
        <v>20</v>
      </c>
      <c r="I13657" s="6">
        <v>89666</v>
      </c>
      <c r="J13657" t="s">
        <v>14</v>
      </c>
      <c r="K13657" t="s">
        <v>15</v>
      </c>
      <c r="L13657" s="1" t="s">
        <v>86</v>
      </c>
      <c r="M13657">
        <v>5</v>
      </c>
      <c r="N13657" t="s">
        <v>155</v>
      </c>
      <c r="O13657" t="s">
        <v>18</v>
      </c>
      <c r="P13657" t="s">
        <v>277</v>
      </c>
    </row>
    <row r="13658" spans="1:16" x14ac:dyDescent="0.3">
      <c r="A13658">
        <v>13656</v>
      </c>
      <c r="B13658" s="2" t="s">
        <v>6353</v>
      </c>
      <c r="C13658" t="s">
        <v>3000</v>
      </c>
      <c r="D13658" t="s">
        <v>2407</v>
      </c>
      <c r="E13658" s="1">
        <f t="shared" si="355"/>
        <v>8805.9600000000009</v>
      </c>
      <c r="F13658" s="1">
        <v>1248</v>
      </c>
      <c r="G13658" t="s">
        <v>268</v>
      </c>
      <c r="H13658" t="s">
        <v>13</v>
      </c>
      <c r="I13658" s="6">
        <v>99561</v>
      </c>
      <c r="J13658" t="s">
        <v>14</v>
      </c>
      <c r="K13658" t="s">
        <v>21</v>
      </c>
      <c r="L13658" s="1" t="s">
        <v>82</v>
      </c>
      <c r="M13658">
        <v>5</v>
      </c>
      <c r="N13658" t="s">
        <v>83</v>
      </c>
      <c r="O13658" t="s">
        <v>47</v>
      </c>
      <c r="P13658" t="s">
        <v>277</v>
      </c>
    </row>
    <row r="13659" spans="1:16" x14ac:dyDescent="0.3">
      <c r="A13659">
        <v>13657</v>
      </c>
      <c r="B13659" s="2" t="s">
        <v>6352</v>
      </c>
      <c r="C13659" t="s">
        <v>2980</v>
      </c>
      <c r="D13659" t="s">
        <v>2474</v>
      </c>
      <c r="E13659" s="1">
        <f t="shared" si="355"/>
        <v>4066.14</v>
      </c>
      <c r="F13659" s="1">
        <v>796</v>
      </c>
      <c r="G13659" t="s">
        <v>240</v>
      </c>
      <c r="H13659" t="s">
        <v>13</v>
      </c>
      <c r="I13659" s="6">
        <v>25868</v>
      </c>
      <c r="J13659" t="s">
        <v>14</v>
      </c>
      <c r="K13659" t="s">
        <v>15</v>
      </c>
      <c r="L13659" s="1" t="s">
        <v>89</v>
      </c>
      <c r="M13659">
        <v>5</v>
      </c>
      <c r="N13659" t="s">
        <v>90</v>
      </c>
      <c r="O13659" t="s">
        <v>18</v>
      </c>
      <c r="P13659" t="s">
        <v>277</v>
      </c>
    </row>
    <row r="13660" spans="1:16" x14ac:dyDescent="0.3">
      <c r="A13660">
        <v>13658</v>
      </c>
      <c r="B13660" s="2" t="s">
        <v>6364</v>
      </c>
      <c r="C13660" t="s">
        <v>3654</v>
      </c>
      <c r="D13660" t="s">
        <v>1421</v>
      </c>
      <c r="E13660" s="1">
        <f t="shared" ref="E13660:E13691" si="356">IF(ISNUMBER(SEARCH("Lakh", D13660)),SUBSTITUTE(SUBSTITUTE(D13660, "₹", ""), " Lakh", "") * $R$1, IF(ISNUMBER(SEARCH("Crore", D13660)), SUBSTITUTE(SUBSTITUTE(D13660, "₹", ""), " Crore", "") * 120300, ""))</f>
        <v>3657.12</v>
      </c>
      <c r="F13660" s="1">
        <v>1086</v>
      </c>
      <c r="G13660" t="s">
        <v>234</v>
      </c>
      <c r="H13660" t="s">
        <v>13</v>
      </c>
      <c r="I13660" s="6">
        <v>41364</v>
      </c>
      <c r="J13660" t="s">
        <v>14</v>
      </c>
      <c r="K13660" t="s">
        <v>15</v>
      </c>
      <c r="L13660" s="1" t="s">
        <v>29</v>
      </c>
      <c r="M13660">
        <v>5</v>
      </c>
      <c r="N13660" t="s">
        <v>30</v>
      </c>
      <c r="O13660" t="s">
        <v>18</v>
      </c>
      <c r="P13660" t="s">
        <v>277</v>
      </c>
    </row>
    <row r="13661" spans="1:16" x14ac:dyDescent="0.3">
      <c r="A13661">
        <v>13659</v>
      </c>
      <c r="B13661" s="2" t="s">
        <v>6353</v>
      </c>
      <c r="C13661" t="s">
        <v>3260</v>
      </c>
      <c r="D13661" t="s">
        <v>1263</v>
      </c>
      <c r="E13661" s="1">
        <f t="shared" si="356"/>
        <v>7819.5</v>
      </c>
      <c r="F13661" s="1">
        <v>1248</v>
      </c>
      <c r="G13661" t="s">
        <v>12</v>
      </c>
      <c r="H13661" t="s">
        <v>13</v>
      </c>
      <c r="I13661" s="6">
        <v>120000</v>
      </c>
      <c r="J13661" t="s">
        <v>14</v>
      </c>
      <c r="K13661" t="s">
        <v>21</v>
      </c>
      <c r="L13661" s="1" t="s">
        <v>82</v>
      </c>
      <c r="M13661">
        <v>5</v>
      </c>
      <c r="N13661" t="s">
        <v>359</v>
      </c>
      <c r="O13661" t="s">
        <v>47</v>
      </c>
      <c r="P13661" t="s">
        <v>277</v>
      </c>
    </row>
    <row r="13662" spans="1:16" x14ac:dyDescent="0.3">
      <c r="A13662">
        <v>13660</v>
      </c>
      <c r="B13662" s="2" t="s">
        <v>6358</v>
      </c>
      <c r="C13662" t="s">
        <v>3086</v>
      </c>
      <c r="D13662" t="s">
        <v>1259</v>
      </c>
      <c r="E13662" s="1">
        <f t="shared" si="356"/>
        <v>4812</v>
      </c>
      <c r="F13662" s="1">
        <v>1197</v>
      </c>
      <c r="G13662" t="s">
        <v>12</v>
      </c>
      <c r="H13662" t="s">
        <v>13</v>
      </c>
      <c r="I13662" s="6">
        <v>90000</v>
      </c>
      <c r="J13662" t="s">
        <v>14</v>
      </c>
      <c r="K13662" t="s">
        <v>15</v>
      </c>
      <c r="L13662" s="1" t="s">
        <v>193</v>
      </c>
      <c r="M13662">
        <v>5</v>
      </c>
      <c r="N13662" t="s">
        <v>194</v>
      </c>
      <c r="O13662" t="s">
        <v>18</v>
      </c>
      <c r="P13662" t="s">
        <v>277</v>
      </c>
    </row>
    <row r="13663" spans="1:16" x14ac:dyDescent="0.3">
      <c r="A13663">
        <v>13661</v>
      </c>
      <c r="B13663" s="2" t="s">
        <v>6356</v>
      </c>
      <c r="C13663" t="s">
        <v>5189</v>
      </c>
      <c r="D13663" t="s">
        <v>1215</v>
      </c>
      <c r="E13663" s="1">
        <f t="shared" si="356"/>
        <v>2406</v>
      </c>
      <c r="F13663" s="1">
        <v>1798</v>
      </c>
      <c r="G13663" t="s">
        <v>12</v>
      </c>
      <c r="H13663" t="s">
        <v>13</v>
      </c>
      <c r="I13663" s="6">
        <v>100000</v>
      </c>
      <c r="J13663" t="s">
        <v>42</v>
      </c>
      <c r="K13663" t="s">
        <v>51</v>
      </c>
      <c r="L13663" s="1" t="s">
        <v>168</v>
      </c>
      <c r="M13663">
        <v>5</v>
      </c>
      <c r="N13663" t="s">
        <v>722</v>
      </c>
      <c r="O13663" t="s">
        <v>28</v>
      </c>
      <c r="P13663" t="s">
        <v>277</v>
      </c>
    </row>
    <row r="13664" spans="1:16" x14ac:dyDescent="0.3">
      <c r="A13664">
        <v>13662</v>
      </c>
      <c r="B13664" s="2" t="s">
        <v>6362</v>
      </c>
      <c r="C13664" t="s">
        <v>3369</v>
      </c>
      <c r="D13664" t="s">
        <v>1433</v>
      </c>
      <c r="E13664" s="1">
        <f t="shared" si="356"/>
        <v>2165.4</v>
      </c>
      <c r="F13664" s="1">
        <v>1197</v>
      </c>
      <c r="G13664" t="s">
        <v>12</v>
      </c>
      <c r="H13664" t="s">
        <v>13</v>
      </c>
      <c r="I13664" s="6">
        <v>60000</v>
      </c>
      <c r="J13664" t="s">
        <v>25</v>
      </c>
      <c r="K13664" t="s">
        <v>15</v>
      </c>
      <c r="L13664" s="1" t="s">
        <v>211</v>
      </c>
      <c r="M13664">
        <v>5</v>
      </c>
      <c r="N13664" t="s">
        <v>212</v>
      </c>
      <c r="O13664" t="s">
        <v>18</v>
      </c>
      <c r="P13664" t="s">
        <v>277</v>
      </c>
    </row>
    <row r="13665" spans="1:16" x14ac:dyDescent="0.3">
      <c r="A13665">
        <v>13663</v>
      </c>
      <c r="B13665" s="2" t="s">
        <v>6357</v>
      </c>
      <c r="C13665" t="s">
        <v>3047</v>
      </c>
      <c r="D13665" t="s">
        <v>1236</v>
      </c>
      <c r="E13665" s="1">
        <f t="shared" si="356"/>
        <v>3849.6000000000004</v>
      </c>
      <c r="F13665" s="1">
        <v>1498</v>
      </c>
      <c r="G13665" t="s">
        <v>12</v>
      </c>
      <c r="H13665" t="s">
        <v>13</v>
      </c>
      <c r="I13665" s="6">
        <v>100000</v>
      </c>
      <c r="J13665" t="s">
        <v>14</v>
      </c>
      <c r="K13665" t="s">
        <v>21</v>
      </c>
      <c r="L13665" s="1" t="s">
        <v>164</v>
      </c>
      <c r="M13665">
        <v>5</v>
      </c>
      <c r="N13665" t="s">
        <v>165</v>
      </c>
      <c r="O13665" t="s">
        <v>28</v>
      </c>
      <c r="P13665" t="s">
        <v>233</v>
      </c>
    </row>
    <row r="13666" spans="1:16" x14ac:dyDescent="0.3">
      <c r="A13666">
        <v>13664</v>
      </c>
      <c r="B13666" s="2" t="s">
        <v>6359</v>
      </c>
      <c r="C13666" t="s">
        <v>6024</v>
      </c>
      <c r="D13666" t="s">
        <v>1254</v>
      </c>
      <c r="E13666" s="1">
        <f t="shared" si="356"/>
        <v>11428.5</v>
      </c>
      <c r="F13666" s="1">
        <v>1497</v>
      </c>
      <c r="G13666" t="s">
        <v>12</v>
      </c>
      <c r="H13666" t="s">
        <v>13</v>
      </c>
      <c r="I13666" s="6">
        <v>80000</v>
      </c>
      <c r="J13666" t="s">
        <v>14</v>
      </c>
      <c r="K13666" t="s">
        <v>21</v>
      </c>
      <c r="L13666" s="1" t="s">
        <v>354</v>
      </c>
      <c r="M13666">
        <v>5</v>
      </c>
      <c r="N13666" t="s">
        <v>355</v>
      </c>
      <c r="O13666" t="s">
        <v>47</v>
      </c>
      <c r="P13666" t="s">
        <v>277</v>
      </c>
    </row>
    <row r="13667" spans="1:16" x14ac:dyDescent="0.3">
      <c r="A13667">
        <v>13665</v>
      </c>
      <c r="B13667" s="2" t="s">
        <v>6365</v>
      </c>
      <c r="C13667" t="s">
        <v>4047</v>
      </c>
      <c r="D13667" t="s">
        <v>1254</v>
      </c>
      <c r="E13667" s="1">
        <f t="shared" si="356"/>
        <v>11428.5</v>
      </c>
      <c r="F13667" s="1">
        <v>1199</v>
      </c>
      <c r="G13667" t="s">
        <v>12</v>
      </c>
      <c r="H13667" t="s">
        <v>20</v>
      </c>
      <c r="I13667" s="6">
        <v>10000</v>
      </c>
      <c r="J13667" t="s">
        <v>14</v>
      </c>
      <c r="K13667" t="s">
        <v>15</v>
      </c>
      <c r="L13667" s="1" t="s">
        <v>84</v>
      </c>
      <c r="M13667">
        <v>5</v>
      </c>
      <c r="N13667" t="s">
        <v>591</v>
      </c>
      <c r="O13667" t="s">
        <v>28</v>
      </c>
      <c r="P13667" t="s">
        <v>277</v>
      </c>
    </row>
    <row r="13668" spans="1:16" x14ac:dyDescent="0.3">
      <c r="A13668">
        <v>13666</v>
      </c>
      <c r="B13668" s="2" t="s">
        <v>6362</v>
      </c>
      <c r="C13668" t="s">
        <v>3375</v>
      </c>
      <c r="D13668" t="s">
        <v>1235</v>
      </c>
      <c r="E13668" s="1">
        <f t="shared" si="356"/>
        <v>2706.75</v>
      </c>
      <c r="F13668" s="1">
        <v>1197</v>
      </c>
      <c r="G13668" t="s">
        <v>234</v>
      </c>
      <c r="H13668" t="s">
        <v>13</v>
      </c>
      <c r="I13668" s="6">
        <v>46963</v>
      </c>
      <c r="J13668" t="s">
        <v>25</v>
      </c>
      <c r="K13668" t="s">
        <v>15</v>
      </c>
      <c r="L13668" s="1" t="s">
        <v>109</v>
      </c>
      <c r="M13668">
        <v>5</v>
      </c>
      <c r="N13668" t="s">
        <v>110</v>
      </c>
      <c r="O13668" t="s">
        <v>18</v>
      </c>
      <c r="P13668" t="s">
        <v>277</v>
      </c>
    </row>
    <row r="13669" spans="1:16" x14ac:dyDescent="0.3">
      <c r="A13669">
        <v>13667</v>
      </c>
      <c r="B13669" s="2" t="s">
        <v>6360</v>
      </c>
      <c r="C13669" t="s">
        <v>4575</v>
      </c>
      <c r="D13669" t="s">
        <v>1887</v>
      </c>
      <c r="E13669" s="1">
        <f t="shared" si="356"/>
        <v>6424.0199999999995</v>
      </c>
      <c r="F13669" s="1">
        <v>1086</v>
      </c>
      <c r="G13669" t="s">
        <v>240</v>
      </c>
      <c r="H13669" t="s">
        <v>13</v>
      </c>
      <c r="I13669" s="6">
        <v>54826</v>
      </c>
      <c r="J13669" t="s">
        <v>14</v>
      </c>
      <c r="K13669" t="s">
        <v>51</v>
      </c>
      <c r="L13669" s="1" t="s">
        <v>863</v>
      </c>
      <c r="M13669">
        <v>5</v>
      </c>
      <c r="N13669" t="s">
        <v>335</v>
      </c>
      <c r="O13669" t="s">
        <v>18</v>
      </c>
      <c r="P13669" t="s">
        <v>277</v>
      </c>
    </row>
    <row r="13670" spans="1:16" x14ac:dyDescent="0.3">
      <c r="A13670">
        <v>13668</v>
      </c>
      <c r="B13670" s="2" t="s">
        <v>6354</v>
      </c>
      <c r="C13670" t="s">
        <v>2958</v>
      </c>
      <c r="D13670" t="s">
        <v>1291</v>
      </c>
      <c r="E13670" s="1">
        <f t="shared" si="356"/>
        <v>4932.2999999999993</v>
      </c>
      <c r="F13670" s="1">
        <v>1197</v>
      </c>
      <c r="G13670" t="s">
        <v>268</v>
      </c>
      <c r="H13670" t="s">
        <v>13</v>
      </c>
      <c r="I13670" s="6">
        <v>81083</v>
      </c>
      <c r="J13670" t="s">
        <v>14</v>
      </c>
      <c r="K13670" t="s">
        <v>15</v>
      </c>
      <c r="L13670" s="1" t="s">
        <v>84</v>
      </c>
      <c r="M13670">
        <v>5</v>
      </c>
      <c r="N13670" t="s">
        <v>139</v>
      </c>
      <c r="O13670" t="s">
        <v>28</v>
      </c>
      <c r="P13670" t="s">
        <v>277</v>
      </c>
    </row>
    <row r="13671" spans="1:16" x14ac:dyDescent="0.3">
      <c r="A13671">
        <v>13669</v>
      </c>
      <c r="B13671" s="2" t="s">
        <v>6352</v>
      </c>
      <c r="C13671" t="s">
        <v>5595</v>
      </c>
      <c r="D13671" t="s">
        <v>2032</v>
      </c>
      <c r="E13671" s="1">
        <f t="shared" si="356"/>
        <v>9672.119999999999</v>
      </c>
      <c r="F13671" s="1">
        <v>1591</v>
      </c>
      <c r="G13671" t="s">
        <v>234</v>
      </c>
      <c r="H13671" t="s">
        <v>13</v>
      </c>
      <c r="I13671" s="6">
        <v>57613</v>
      </c>
      <c r="J13671" t="s">
        <v>25</v>
      </c>
      <c r="K13671" t="s">
        <v>15</v>
      </c>
      <c r="L13671" s="1" t="s">
        <v>294</v>
      </c>
      <c r="M13671">
        <v>5</v>
      </c>
      <c r="N13671" t="s">
        <v>763</v>
      </c>
      <c r="O13671" t="s">
        <v>47</v>
      </c>
      <c r="P13671" t="s">
        <v>277</v>
      </c>
    </row>
    <row r="13672" spans="1:16" x14ac:dyDescent="0.3">
      <c r="A13672">
        <v>13670</v>
      </c>
      <c r="B13672" s="2" t="s">
        <v>6354</v>
      </c>
      <c r="C13672" t="s">
        <v>4230</v>
      </c>
      <c r="D13672" t="s">
        <v>1213</v>
      </c>
      <c r="E13672" s="1">
        <f t="shared" si="356"/>
        <v>5654.1</v>
      </c>
      <c r="F13672" s="1">
        <v>1198</v>
      </c>
      <c r="G13672" t="s">
        <v>234</v>
      </c>
      <c r="H13672" t="s">
        <v>13</v>
      </c>
      <c r="I13672" s="6">
        <v>41833</v>
      </c>
      <c r="J13672" t="s">
        <v>14</v>
      </c>
      <c r="K13672" t="s">
        <v>15</v>
      </c>
      <c r="L13672" s="1" t="s">
        <v>39</v>
      </c>
      <c r="M13672">
        <v>5</v>
      </c>
      <c r="N13672" t="s">
        <v>40</v>
      </c>
      <c r="O13672" t="s">
        <v>28</v>
      </c>
      <c r="P13672" t="s">
        <v>277</v>
      </c>
    </row>
    <row r="13673" spans="1:16" x14ac:dyDescent="0.3">
      <c r="A13673">
        <v>13671</v>
      </c>
      <c r="B13673" s="2" t="s">
        <v>6352</v>
      </c>
      <c r="C13673" t="s">
        <v>3350</v>
      </c>
      <c r="D13673" t="s">
        <v>1776</v>
      </c>
      <c r="E13673" s="1">
        <f t="shared" si="356"/>
        <v>7675.1399999999994</v>
      </c>
      <c r="F13673" s="1">
        <v>1199</v>
      </c>
      <c r="G13673" t="s">
        <v>240</v>
      </c>
      <c r="H13673" t="s">
        <v>13</v>
      </c>
      <c r="I13673" s="6">
        <v>87581</v>
      </c>
      <c r="J13673" t="s">
        <v>14</v>
      </c>
      <c r="K13673" t="s">
        <v>15</v>
      </c>
      <c r="L13673" s="1" t="s">
        <v>54</v>
      </c>
      <c r="M13673">
        <v>5</v>
      </c>
      <c r="N13673" t="s">
        <v>272</v>
      </c>
      <c r="O13673" t="s">
        <v>47</v>
      </c>
      <c r="P13673" t="s">
        <v>277</v>
      </c>
    </row>
    <row r="13674" spans="1:16" x14ac:dyDescent="0.3">
      <c r="A13674">
        <v>13672</v>
      </c>
      <c r="B13674" s="2" t="s">
        <v>6364</v>
      </c>
      <c r="C13674" t="s">
        <v>3052</v>
      </c>
      <c r="D13674" t="s">
        <v>1892</v>
      </c>
      <c r="E13674" s="1">
        <f t="shared" si="356"/>
        <v>2983.44</v>
      </c>
      <c r="F13674" s="1">
        <v>998</v>
      </c>
      <c r="G13674" t="s">
        <v>234</v>
      </c>
      <c r="H13674" t="s">
        <v>13</v>
      </c>
      <c r="I13674" s="6">
        <v>112689</v>
      </c>
      <c r="J13674" t="s">
        <v>25</v>
      </c>
      <c r="K13674" t="s">
        <v>15</v>
      </c>
      <c r="L13674" s="1" t="s">
        <v>49</v>
      </c>
      <c r="M13674">
        <v>5</v>
      </c>
      <c r="N13674" t="s">
        <v>74</v>
      </c>
      <c r="O13674" t="s">
        <v>18</v>
      </c>
      <c r="P13674" t="s">
        <v>277</v>
      </c>
    </row>
    <row r="13675" spans="1:16" x14ac:dyDescent="0.3">
      <c r="A13675">
        <v>13673</v>
      </c>
      <c r="B13675" s="2" t="s">
        <v>6356</v>
      </c>
      <c r="C13675" t="s">
        <v>3070</v>
      </c>
      <c r="D13675" t="s">
        <v>2801</v>
      </c>
      <c r="E13675" s="1">
        <f t="shared" si="356"/>
        <v>2009.01</v>
      </c>
      <c r="F13675" s="1">
        <v>1197</v>
      </c>
      <c r="G13675" t="s">
        <v>234</v>
      </c>
      <c r="H13675" t="s">
        <v>13</v>
      </c>
      <c r="I13675" s="6">
        <v>34934</v>
      </c>
      <c r="J13675" t="s">
        <v>14</v>
      </c>
      <c r="K13675" t="s">
        <v>15</v>
      </c>
      <c r="L13675" s="1" t="s">
        <v>109</v>
      </c>
      <c r="M13675">
        <v>5</v>
      </c>
      <c r="N13675" t="s">
        <v>110</v>
      </c>
      <c r="O13675" t="s">
        <v>18</v>
      </c>
      <c r="P13675" t="s">
        <v>277</v>
      </c>
    </row>
    <row r="13676" spans="1:16" x14ac:dyDescent="0.3">
      <c r="A13676">
        <v>13674</v>
      </c>
      <c r="B13676" s="2" t="s">
        <v>6354</v>
      </c>
      <c r="C13676" t="s">
        <v>3576</v>
      </c>
      <c r="D13676" t="s">
        <v>1979</v>
      </c>
      <c r="E13676" s="1">
        <f t="shared" si="356"/>
        <v>4282.68</v>
      </c>
      <c r="F13676" s="1">
        <v>998</v>
      </c>
      <c r="G13676" t="s">
        <v>234</v>
      </c>
      <c r="H13676" t="s">
        <v>20</v>
      </c>
      <c r="I13676" s="6">
        <v>18984</v>
      </c>
      <c r="J13676" t="s">
        <v>25</v>
      </c>
      <c r="K13676" t="s">
        <v>15</v>
      </c>
      <c r="L13676" s="1" t="s">
        <v>131</v>
      </c>
      <c r="M13676">
        <v>5</v>
      </c>
      <c r="N13676" t="s">
        <v>50</v>
      </c>
      <c r="O13676" t="s">
        <v>18</v>
      </c>
      <c r="P13676" t="s">
        <v>277</v>
      </c>
    </row>
    <row r="13677" spans="1:16" x14ac:dyDescent="0.3">
      <c r="A13677">
        <v>13675</v>
      </c>
      <c r="B13677" s="2" t="s">
        <v>6362</v>
      </c>
      <c r="C13677" t="s">
        <v>3723</v>
      </c>
      <c r="D13677" t="s">
        <v>1787</v>
      </c>
      <c r="E13677" s="1">
        <f t="shared" si="356"/>
        <v>2634.5699999999997</v>
      </c>
      <c r="F13677" s="1">
        <v>1197</v>
      </c>
      <c r="G13677" t="s">
        <v>234</v>
      </c>
      <c r="H13677" t="s">
        <v>13</v>
      </c>
      <c r="I13677" s="6">
        <v>34989</v>
      </c>
      <c r="J13677" t="s">
        <v>14</v>
      </c>
      <c r="K13677" t="s">
        <v>15</v>
      </c>
      <c r="L13677" s="1" t="s">
        <v>109</v>
      </c>
      <c r="M13677">
        <v>5</v>
      </c>
      <c r="N13677" t="s">
        <v>110</v>
      </c>
      <c r="O13677" t="s">
        <v>18</v>
      </c>
      <c r="P13677" t="s">
        <v>277</v>
      </c>
    </row>
    <row r="13678" spans="1:16" x14ac:dyDescent="0.3">
      <c r="A13678">
        <v>13676</v>
      </c>
      <c r="B13678" s="2" t="s">
        <v>6353</v>
      </c>
      <c r="C13678" t="s">
        <v>3484</v>
      </c>
      <c r="D13678" t="s">
        <v>1617</v>
      </c>
      <c r="E13678" s="1">
        <f t="shared" si="356"/>
        <v>8649.57</v>
      </c>
      <c r="F13678" s="1">
        <v>1498</v>
      </c>
      <c r="G13678" t="s">
        <v>240</v>
      </c>
      <c r="H13678" t="s">
        <v>13</v>
      </c>
      <c r="I13678" s="6">
        <v>84002</v>
      </c>
      <c r="J13678" t="s">
        <v>14</v>
      </c>
      <c r="K13678" t="s">
        <v>21</v>
      </c>
      <c r="L13678" s="1" t="s">
        <v>136</v>
      </c>
      <c r="M13678">
        <v>5</v>
      </c>
      <c r="N13678" t="s">
        <v>228</v>
      </c>
      <c r="O13678" t="s">
        <v>47</v>
      </c>
      <c r="P13678" t="s">
        <v>277</v>
      </c>
    </row>
    <row r="13679" spans="1:16" x14ac:dyDescent="0.3">
      <c r="A13679">
        <v>13677</v>
      </c>
      <c r="B13679" s="2" t="s">
        <v>6360</v>
      </c>
      <c r="C13679" t="s">
        <v>3006</v>
      </c>
      <c r="D13679" t="s">
        <v>1571</v>
      </c>
      <c r="E13679" s="1">
        <f t="shared" si="356"/>
        <v>24060</v>
      </c>
      <c r="F13679" s="1">
        <v>1956</v>
      </c>
      <c r="G13679" t="s">
        <v>12</v>
      </c>
      <c r="H13679" t="s">
        <v>13</v>
      </c>
      <c r="I13679" s="6">
        <v>30000</v>
      </c>
      <c r="J13679" t="s">
        <v>14</v>
      </c>
      <c r="K13679" t="s">
        <v>21</v>
      </c>
      <c r="L13679" s="1" t="s">
        <v>115</v>
      </c>
      <c r="M13679">
        <v>7</v>
      </c>
      <c r="N13679" t="s">
        <v>116</v>
      </c>
      <c r="O13679" t="s">
        <v>47</v>
      </c>
      <c r="P13679" t="s">
        <v>277</v>
      </c>
    </row>
    <row r="13680" spans="1:16" x14ac:dyDescent="0.3">
      <c r="A13680">
        <v>13678</v>
      </c>
      <c r="B13680" s="2" t="s">
        <v>6362</v>
      </c>
      <c r="C13680" t="s">
        <v>3653</v>
      </c>
      <c r="D13680" t="s">
        <v>1247</v>
      </c>
      <c r="E13680" s="1">
        <f t="shared" si="356"/>
        <v>3007.5</v>
      </c>
      <c r="F13680" s="1">
        <v>1991</v>
      </c>
      <c r="G13680" t="s">
        <v>12</v>
      </c>
      <c r="H13680" t="s">
        <v>13</v>
      </c>
      <c r="I13680" s="6">
        <v>80000</v>
      </c>
      <c r="J13680" t="s">
        <v>25</v>
      </c>
      <c r="K13680" t="s">
        <v>21</v>
      </c>
      <c r="L13680" s="1" t="s">
        <v>590</v>
      </c>
      <c r="M13680">
        <v>5</v>
      </c>
      <c r="N13680" t="s">
        <v>591</v>
      </c>
      <c r="O13680" t="s">
        <v>28</v>
      </c>
      <c r="P13680" t="s">
        <v>277</v>
      </c>
    </row>
    <row r="13681" spans="1:16" x14ac:dyDescent="0.3">
      <c r="A13681">
        <v>13679</v>
      </c>
      <c r="B13681" s="2" t="s">
        <v>6358</v>
      </c>
      <c r="C13681" t="s">
        <v>3458</v>
      </c>
      <c r="D13681" t="s">
        <v>1246</v>
      </c>
      <c r="E13681" s="1">
        <f t="shared" si="356"/>
        <v>6616.5</v>
      </c>
      <c r="F13681" s="1">
        <v>1498</v>
      </c>
      <c r="G13681" t="s">
        <v>12</v>
      </c>
      <c r="H13681" t="s">
        <v>13</v>
      </c>
      <c r="I13681" s="6">
        <v>100000</v>
      </c>
      <c r="J13681" t="s">
        <v>14</v>
      </c>
      <c r="K13681" t="s">
        <v>21</v>
      </c>
      <c r="L13681" s="1" t="s">
        <v>45</v>
      </c>
      <c r="M13681">
        <v>5</v>
      </c>
      <c r="N13681" t="s">
        <v>359</v>
      </c>
      <c r="O13681" t="s">
        <v>28</v>
      </c>
      <c r="P13681" t="s">
        <v>277</v>
      </c>
    </row>
    <row r="13682" spans="1:16" x14ac:dyDescent="0.3">
      <c r="A13682">
        <v>13680</v>
      </c>
      <c r="B13682" s="2" t="s">
        <v>6359</v>
      </c>
      <c r="C13682" t="s">
        <v>4093</v>
      </c>
      <c r="D13682" t="s">
        <v>1298</v>
      </c>
      <c r="E13682" s="1">
        <f t="shared" si="356"/>
        <v>17443.5</v>
      </c>
      <c r="F13682" s="1">
        <v>1497</v>
      </c>
      <c r="G13682" t="s">
        <v>12</v>
      </c>
      <c r="H13682" t="s">
        <v>13</v>
      </c>
      <c r="I13682" s="6">
        <v>30000</v>
      </c>
      <c r="J13682" t="s">
        <v>25</v>
      </c>
      <c r="K13682" t="s">
        <v>15</v>
      </c>
      <c r="L13682" s="1" t="s">
        <v>317</v>
      </c>
      <c r="M13682">
        <v>5</v>
      </c>
      <c r="O13682" t="s">
        <v>47</v>
      </c>
      <c r="P13682" t="s">
        <v>277</v>
      </c>
    </row>
    <row r="13683" spans="1:16" x14ac:dyDescent="0.3">
      <c r="A13683">
        <v>13681</v>
      </c>
      <c r="B13683" s="2" t="s">
        <v>6363</v>
      </c>
      <c r="C13683" t="s">
        <v>2970</v>
      </c>
      <c r="D13683" t="s">
        <v>1552</v>
      </c>
      <c r="E13683" s="1">
        <f t="shared" si="356"/>
        <v>3127.8</v>
      </c>
      <c r="F13683" s="1">
        <v>998</v>
      </c>
      <c r="G13683" t="s">
        <v>12</v>
      </c>
      <c r="H13683" t="s">
        <v>13</v>
      </c>
      <c r="I13683" s="6">
        <v>50000</v>
      </c>
      <c r="J13683" t="s">
        <v>42</v>
      </c>
      <c r="K13683" t="s">
        <v>51</v>
      </c>
      <c r="L13683" s="1" t="s">
        <v>142</v>
      </c>
      <c r="M13683">
        <v>5</v>
      </c>
      <c r="N13683" t="s">
        <v>143</v>
      </c>
      <c r="O13683" t="s">
        <v>18</v>
      </c>
      <c r="P13683" t="s">
        <v>277</v>
      </c>
    </row>
    <row r="13684" spans="1:16" x14ac:dyDescent="0.3">
      <c r="A13684">
        <v>13682</v>
      </c>
      <c r="B13684" s="2" t="s">
        <v>6363</v>
      </c>
      <c r="C13684" t="s">
        <v>2970</v>
      </c>
      <c r="D13684" t="s">
        <v>1247</v>
      </c>
      <c r="E13684" s="1">
        <f t="shared" si="356"/>
        <v>3007.5</v>
      </c>
      <c r="F13684" s="1">
        <v>998</v>
      </c>
      <c r="G13684" t="s">
        <v>12</v>
      </c>
      <c r="H13684" t="s">
        <v>13</v>
      </c>
      <c r="I13684" s="6">
        <v>50000</v>
      </c>
      <c r="J13684" t="s">
        <v>42</v>
      </c>
      <c r="K13684" t="s">
        <v>51</v>
      </c>
      <c r="L13684" s="1" t="s">
        <v>142</v>
      </c>
      <c r="M13684">
        <v>5</v>
      </c>
      <c r="N13684" t="s">
        <v>143</v>
      </c>
      <c r="O13684" t="s">
        <v>18</v>
      </c>
      <c r="P13684" t="s">
        <v>277</v>
      </c>
    </row>
    <row r="13685" spans="1:16" x14ac:dyDescent="0.3">
      <c r="A13685">
        <v>13683</v>
      </c>
      <c r="B13685" s="2" t="s">
        <v>6358</v>
      </c>
      <c r="C13685" t="s">
        <v>6025</v>
      </c>
      <c r="D13685" t="s">
        <v>1211</v>
      </c>
      <c r="E13685" s="1">
        <f t="shared" si="356"/>
        <v>5413.5</v>
      </c>
      <c r="F13685" s="1">
        <v>2609</v>
      </c>
      <c r="G13685" t="s">
        <v>12</v>
      </c>
      <c r="H13685" t="s">
        <v>13</v>
      </c>
      <c r="I13685" s="6">
        <v>70000</v>
      </c>
      <c r="J13685" t="s">
        <v>14</v>
      </c>
      <c r="K13685" t="s">
        <v>21</v>
      </c>
      <c r="L13685" s="1" t="s">
        <v>377</v>
      </c>
      <c r="M13685">
        <v>7</v>
      </c>
      <c r="N13685" t="s">
        <v>674</v>
      </c>
      <c r="O13685" t="s">
        <v>47</v>
      </c>
      <c r="P13685" t="s">
        <v>277</v>
      </c>
    </row>
    <row r="13686" spans="1:16" x14ac:dyDescent="0.3">
      <c r="A13686">
        <v>13684</v>
      </c>
      <c r="B13686" s="2" t="s">
        <v>6354</v>
      </c>
      <c r="C13686" t="s">
        <v>2978</v>
      </c>
      <c r="D13686" t="s">
        <v>1359</v>
      </c>
      <c r="E13686" s="1">
        <f t="shared" si="356"/>
        <v>3067.6499999999996</v>
      </c>
      <c r="F13686" s="1">
        <v>998</v>
      </c>
      <c r="G13686" t="s">
        <v>12</v>
      </c>
      <c r="H13686" t="s">
        <v>13</v>
      </c>
      <c r="I13686" s="6">
        <v>64224</v>
      </c>
      <c r="J13686" t="s">
        <v>14</v>
      </c>
      <c r="K13686" t="s">
        <v>15</v>
      </c>
      <c r="L13686" s="1" t="s">
        <v>86</v>
      </c>
      <c r="M13686">
        <v>5</v>
      </c>
      <c r="N13686" t="s">
        <v>269</v>
      </c>
      <c r="O13686" t="s">
        <v>18</v>
      </c>
      <c r="P13686" t="s">
        <v>277</v>
      </c>
    </row>
    <row r="13687" spans="1:16" x14ac:dyDescent="0.3">
      <c r="A13687">
        <v>13685</v>
      </c>
      <c r="B13687" s="2" t="s">
        <v>6361</v>
      </c>
      <c r="C13687" t="s">
        <v>4937</v>
      </c>
      <c r="D13687" t="s">
        <v>2638</v>
      </c>
      <c r="E13687" s="1">
        <f t="shared" si="356"/>
        <v>3043.5899999999997</v>
      </c>
      <c r="F13687" s="1">
        <v>799</v>
      </c>
      <c r="G13687" t="s">
        <v>234</v>
      </c>
      <c r="H13687" t="s">
        <v>13</v>
      </c>
      <c r="I13687" s="6">
        <v>84432</v>
      </c>
      <c r="J13687" t="s">
        <v>14</v>
      </c>
      <c r="K13687" t="s">
        <v>15</v>
      </c>
      <c r="L13687" s="1" t="s">
        <v>577</v>
      </c>
      <c r="M13687">
        <v>5</v>
      </c>
      <c r="N13687" t="s">
        <v>61</v>
      </c>
      <c r="O13687" t="s">
        <v>18</v>
      </c>
      <c r="P13687" t="s">
        <v>277</v>
      </c>
    </row>
    <row r="13688" spans="1:16" x14ac:dyDescent="0.3">
      <c r="A13688">
        <v>13686</v>
      </c>
      <c r="B13688" s="2" t="s">
        <v>6354</v>
      </c>
      <c r="C13688" t="s">
        <v>3182</v>
      </c>
      <c r="D13688" t="s">
        <v>2210</v>
      </c>
      <c r="E13688" s="1">
        <f t="shared" si="356"/>
        <v>5064.63</v>
      </c>
      <c r="F13688" s="1">
        <v>998</v>
      </c>
      <c r="G13688" t="s">
        <v>234</v>
      </c>
      <c r="H13688" t="s">
        <v>20</v>
      </c>
      <c r="I13688" s="6">
        <v>32068</v>
      </c>
      <c r="J13688" t="s">
        <v>14</v>
      </c>
      <c r="K13688" t="s">
        <v>15</v>
      </c>
      <c r="L13688" s="1" t="s">
        <v>86</v>
      </c>
      <c r="M13688">
        <v>5</v>
      </c>
      <c r="N13688" t="s">
        <v>155</v>
      </c>
      <c r="O13688" t="s">
        <v>18</v>
      </c>
      <c r="P13688" t="s">
        <v>277</v>
      </c>
    </row>
    <row r="13689" spans="1:16" x14ac:dyDescent="0.3">
      <c r="A13689">
        <v>13687</v>
      </c>
      <c r="B13689" s="2" t="s">
        <v>6352</v>
      </c>
      <c r="C13689" t="s">
        <v>4265</v>
      </c>
      <c r="D13689" t="s">
        <v>1305</v>
      </c>
      <c r="E13689" s="1">
        <f t="shared" si="356"/>
        <v>6135.2999999999993</v>
      </c>
      <c r="F13689" s="1">
        <v>1197</v>
      </c>
      <c r="G13689" t="s">
        <v>234</v>
      </c>
      <c r="H13689" t="s">
        <v>13</v>
      </c>
      <c r="I13689" s="6">
        <v>84181</v>
      </c>
      <c r="J13689" t="s">
        <v>25</v>
      </c>
      <c r="K13689" t="s">
        <v>15</v>
      </c>
      <c r="L13689" s="1" t="s">
        <v>193</v>
      </c>
      <c r="M13689">
        <v>5</v>
      </c>
      <c r="N13689" t="s">
        <v>194</v>
      </c>
      <c r="O13689" t="s">
        <v>18</v>
      </c>
      <c r="P13689" t="s">
        <v>277</v>
      </c>
    </row>
    <row r="13690" spans="1:16" x14ac:dyDescent="0.3">
      <c r="A13690">
        <v>13688</v>
      </c>
      <c r="B13690" s="2" t="s">
        <v>6363</v>
      </c>
      <c r="C13690" t="s">
        <v>3070</v>
      </c>
      <c r="D13690" t="s">
        <v>1636</v>
      </c>
      <c r="E13690" s="1">
        <f t="shared" si="356"/>
        <v>2393.9699999999998</v>
      </c>
      <c r="F13690" s="1">
        <v>1197</v>
      </c>
      <c r="G13690" t="s">
        <v>268</v>
      </c>
      <c r="H13690" t="s">
        <v>13</v>
      </c>
      <c r="I13690" s="6">
        <v>62565</v>
      </c>
      <c r="J13690" t="s">
        <v>42</v>
      </c>
      <c r="K13690" t="s">
        <v>15</v>
      </c>
      <c r="L13690" s="1" t="s">
        <v>109</v>
      </c>
      <c r="M13690">
        <v>5</v>
      </c>
      <c r="N13690" t="s">
        <v>110</v>
      </c>
      <c r="O13690" t="s">
        <v>18</v>
      </c>
      <c r="P13690" t="s">
        <v>277</v>
      </c>
    </row>
    <row r="13691" spans="1:16" x14ac:dyDescent="0.3">
      <c r="A13691">
        <v>13689</v>
      </c>
      <c r="B13691" s="2" t="s">
        <v>6363</v>
      </c>
      <c r="C13691" t="s">
        <v>3224</v>
      </c>
      <c r="D13691" t="s">
        <v>2026</v>
      </c>
      <c r="E13691" s="1">
        <f t="shared" si="356"/>
        <v>4030.05</v>
      </c>
      <c r="F13691" s="1">
        <v>1497</v>
      </c>
      <c r="G13691" t="s">
        <v>268</v>
      </c>
      <c r="H13691" t="s">
        <v>13</v>
      </c>
      <c r="I13691" s="6">
        <v>98940</v>
      </c>
      <c r="J13691" t="s">
        <v>25</v>
      </c>
      <c r="K13691" t="s">
        <v>15</v>
      </c>
      <c r="L13691" s="1" t="s">
        <v>332</v>
      </c>
      <c r="M13691">
        <v>5</v>
      </c>
      <c r="N13691" t="s">
        <v>333</v>
      </c>
      <c r="O13691" t="s">
        <v>28</v>
      </c>
      <c r="P13691" t="s">
        <v>277</v>
      </c>
    </row>
    <row r="13692" spans="1:16" x14ac:dyDescent="0.3">
      <c r="A13692">
        <v>13690</v>
      </c>
      <c r="B13692" s="2" t="s">
        <v>6362</v>
      </c>
      <c r="C13692" t="s">
        <v>3723</v>
      </c>
      <c r="D13692" t="s">
        <v>1502</v>
      </c>
      <c r="E13692" s="1">
        <f t="shared" ref="E13692:E13723" si="357">IF(ISNUMBER(SEARCH("Lakh", D13692)),SUBSTITUTE(SUBSTITUTE(D13692, "₹", ""), " Lakh", "") * $R$1, IF(ISNUMBER(SEARCH("Crore", D13692)), SUBSTITUTE(SUBSTITUTE(D13692, "₹", ""), " Crore", "") * 120300, ""))</f>
        <v>2514.27</v>
      </c>
      <c r="F13692" s="1">
        <v>1197</v>
      </c>
      <c r="G13692" t="s">
        <v>268</v>
      </c>
      <c r="H13692" t="s">
        <v>13</v>
      </c>
      <c r="I13692" s="6">
        <v>56545</v>
      </c>
      <c r="J13692" t="s">
        <v>25</v>
      </c>
      <c r="K13692" t="s">
        <v>15</v>
      </c>
      <c r="L13692" s="1" t="s">
        <v>109</v>
      </c>
      <c r="M13692">
        <v>5</v>
      </c>
      <c r="N13692" t="s">
        <v>110</v>
      </c>
      <c r="O13692" t="s">
        <v>18</v>
      </c>
      <c r="P13692" t="s">
        <v>277</v>
      </c>
    </row>
    <row r="13693" spans="1:16" x14ac:dyDescent="0.3">
      <c r="A13693">
        <v>13691</v>
      </c>
      <c r="B13693" s="2" t="s">
        <v>6357</v>
      </c>
      <c r="C13693" t="s">
        <v>3008</v>
      </c>
      <c r="D13693" t="s">
        <v>1948</v>
      </c>
      <c r="E13693" s="1">
        <f t="shared" si="357"/>
        <v>5317.26</v>
      </c>
      <c r="F13693" s="1">
        <v>1197</v>
      </c>
      <c r="G13693" t="s">
        <v>234</v>
      </c>
      <c r="H13693" t="s">
        <v>13</v>
      </c>
      <c r="I13693" s="6">
        <v>15093</v>
      </c>
      <c r="J13693" t="s">
        <v>25</v>
      </c>
      <c r="K13693" t="s">
        <v>15</v>
      </c>
      <c r="L13693" s="1" t="s">
        <v>73</v>
      </c>
      <c r="M13693">
        <v>5</v>
      </c>
      <c r="N13693" t="s">
        <v>74</v>
      </c>
      <c r="O13693" t="s">
        <v>18</v>
      </c>
      <c r="P13693" t="s">
        <v>277</v>
      </c>
    </row>
    <row r="13694" spans="1:16" x14ac:dyDescent="0.3">
      <c r="A13694">
        <v>13692</v>
      </c>
      <c r="B13694" s="2" t="s">
        <v>6358</v>
      </c>
      <c r="C13694" t="s">
        <v>4231</v>
      </c>
      <c r="D13694" t="s">
        <v>1332</v>
      </c>
      <c r="E13694" s="1">
        <f t="shared" si="357"/>
        <v>4908.24</v>
      </c>
      <c r="F13694" s="1">
        <v>1499</v>
      </c>
      <c r="G13694" t="s">
        <v>268</v>
      </c>
      <c r="H13694" t="s">
        <v>13</v>
      </c>
      <c r="I13694" s="6">
        <v>50219</v>
      </c>
      <c r="J13694" t="s">
        <v>14</v>
      </c>
      <c r="K13694" t="s">
        <v>15</v>
      </c>
      <c r="L13694" s="1" t="s">
        <v>506</v>
      </c>
      <c r="M13694">
        <v>5</v>
      </c>
      <c r="N13694" t="s">
        <v>398</v>
      </c>
      <c r="O13694" t="s">
        <v>47</v>
      </c>
      <c r="P13694" t="s">
        <v>277</v>
      </c>
    </row>
    <row r="13695" spans="1:16" x14ac:dyDescent="0.3">
      <c r="A13695">
        <v>13693</v>
      </c>
      <c r="B13695" s="2" t="s">
        <v>6364</v>
      </c>
      <c r="C13695" t="s">
        <v>3070</v>
      </c>
      <c r="D13695" t="s">
        <v>1899</v>
      </c>
      <c r="E13695" s="1">
        <f t="shared" si="357"/>
        <v>3284.19</v>
      </c>
      <c r="F13695" s="1">
        <v>1197</v>
      </c>
      <c r="G13695" t="s">
        <v>268</v>
      </c>
      <c r="H13695" t="s">
        <v>13</v>
      </c>
      <c r="I13695" s="6">
        <v>74564</v>
      </c>
      <c r="J13695" t="s">
        <v>14</v>
      </c>
      <c r="K13695" t="s">
        <v>15</v>
      </c>
      <c r="L13695" s="1" t="s">
        <v>109</v>
      </c>
      <c r="M13695">
        <v>5</v>
      </c>
      <c r="N13695" t="s">
        <v>110</v>
      </c>
      <c r="O13695" t="s">
        <v>18</v>
      </c>
      <c r="P13695" t="s">
        <v>277</v>
      </c>
    </row>
    <row r="13696" spans="1:16" x14ac:dyDescent="0.3">
      <c r="A13696">
        <v>13694</v>
      </c>
      <c r="B13696" s="2" t="s">
        <v>6361</v>
      </c>
      <c r="C13696" t="s">
        <v>3289</v>
      </c>
      <c r="D13696" t="s">
        <v>1906</v>
      </c>
      <c r="E13696" s="1">
        <f t="shared" si="357"/>
        <v>9419.49</v>
      </c>
      <c r="F13696" s="1">
        <v>2498</v>
      </c>
      <c r="G13696" t="s">
        <v>268</v>
      </c>
      <c r="H13696" t="s">
        <v>13</v>
      </c>
      <c r="I13696" s="6">
        <v>48405</v>
      </c>
      <c r="J13696" t="s">
        <v>25</v>
      </c>
      <c r="K13696" t="s">
        <v>21</v>
      </c>
      <c r="L13696" s="1" t="s">
        <v>381</v>
      </c>
      <c r="M13696">
        <v>6</v>
      </c>
      <c r="N13696" t="s">
        <v>102</v>
      </c>
      <c r="O13696" t="s">
        <v>47</v>
      </c>
      <c r="P13696" t="s">
        <v>277</v>
      </c>
    </row>
    <row r="13697" spans="1:16" x14ac:dyDescent="0.3">
      <c r="A13697">
        <v>13695</v>
      </c>
      <c r="B13697" s="2" t="s">
        <v>6356</v>
      </c>
      <c r="C13697" t="s">
        <v>5558</v>
      </c>
      <c r="D13697" t="s">
        <v>1212</v>
      </c>
      <c r="E13697" s="1">
        <f t="shared" si="357"/>
        <v>1924.8000000000002</v>
      </c>
      <c r="F13697" s="1">
        <v>1598</v>
      </c>
      <c r="G13697" t="s">
        <v>12</v>
      </c>
      <c r="H13697" t="s">
        <v>13</v>
      </c>
      <c r="I13697" s="6">
        <v>60000</v>
      </c>
      <c r="J13697" t="s">
        <v>25</v>
      </c>
      <c r="K13697" t="s">
        <v>15</v>
      </c>
      <c r="L13697" s="1" t="s">
        <v>303</v>
      </c>
      <c r="M13697">
        <v>5</v>
      </c>
      <c r="N13697" t="s">
        <v>239</v>
      </c>
      <c r="O13697" t="s">
        <v>18</v>
      </c>
      <c r="P13697" t="s">
        <v>277</v>
      </c>
    </row>
    <row r="13698" spans="1:16" x14ac:dyDescent="0.3">
      <c r="A13698">
        <v>13696</v>
      </c>
      <c r="B13698" s="2" t="s">
        <v>6357</v>
      </c>
      <c r="C13698" t="s">
        <v>3811</v>
      </c>
      <c r="D13698" t="s">
        <v>1601</v>
      </c>
      <c r="E13698" s="1">
        <f t="shared" si="357"/>
        <v>11127.75</v>
      </c>
      <c r="F13698" s="1">
        <v>1997</v>
      </c>
      <c r="G13698" t="s">
        <v>12</v>
      </c>
      <c r="H13698" t="s">
        <v>13</v>
      </c>
      <c r="I13698" s="6">
        <v>60000</v>
      </c>
      <c r="J13698" t="s">
        <v>14</v>
      </c>
      <c r="K13698" t="s">
        <v>21</v>
      </c>
      <c r="L13698" s="1" t="s">
        <v>76</v>
      </c>
      <c r="M13698">
        <v>7</v>
      </c>
      <c r="N13698" t="s">
        <v>126</v>
      </c>
      <c r="O13698" t="s">
        <v>47</v>
      </c>
      <c r="P13698" t="s">
        <v>277</v>
      </c>
    </row>
    <row r="13699" spans="1:16" x14ac:dyDescent="0.3">
      <c r="A13699">
        <v>13697</v>
      </c>
      <c r="B13699" s="2" t="s">
        <v>6358</v>
      </c>
      <c r="C13699" t="s">
        <v>6025</v>
      </c>
      <c r="D13699" t="s">
        <v>1211</v>
      </c>
      <c r="E13699" s="1">
        <f t="shared" si="357"/>
        <v>5413.5</v>
      </c>
      <c r="F13699" s="1">
        <v>2609</v>
      </c>
      <c r="G13699" t="s">
        <v>12</v>
      </c>
      <c r="H13699" t="s">
        <v>13</v>
      </c>
      <c r="I13699" s="6">
        <v>70000</v>
      </c>
      <c r="J13699" t="s">
        <v>14</v>
      </c>
      <c r="K13699" t="s">
        <v>21</v>
      </c>
      <c r="L13699" s="1" t="s">
        <v>377</v>
      </c>
      <c r="M13699">
        <v>7</v>
      </c>
      <c r="N13699" t="s">
        <v>674</v>
      </c>
      <c r="O13699" t="s">
        <v>47</v>
      </c>
      <c r="P13699" t="s">
        <v>277</v>
      </c>
    </row>
    <row r="13700" spans="1:16" x14ac:dyDescent="0.3">
      <c r="A13700">
        <v>13698</v>
      </c>
      <c r="B13700" s="2" t="s">
        <v>6357</v>
      </c>
      <c r="C13700" t="s">
        <v>3191</v>
      </c>
      <c r="D13700" t="s">
        <v>1224</v>
      </c>
      <c r="E13700" s="1">
        <f t="shared" si="357"/>
        <v>4210.5</v>
      </c>
      <c r="F13700" s="1">
        <v>1197</v>
      </c>
      <c r="G13700" t="s">
        <v>12</v>
      </c>
      <c r="H13700" t="s">
        <v>13</v>
      </c>
      <c r="I13700" s="6">
        <v>80000</v>
      </c>
      <c r="J13700" t="s">
        <v>25</v>
      </c>
      <c r="K13700" t="s">
        <v>15</v>
      </c>
      <c r="L13700" s="1" t="s">
        <v>271</v>
      </c>
      <c r="M13700">
        <v>5</v>
      </c>
      <c r="N13700" t="s">
        <v>220</v>
      </c>
      <c r="O13700" t="s">
        <v>28</v>
      </c>
      <c r="P13700" t="s">
        <v>277</v>
      </c>
    </row>
    <row r="13701" spans="1:16" x14ac:dyDescent="0.3">
      <c r="A13701">
        <v>13699</v>
      </c>
      <c r="B13701" s="2" t="s">
        <v>6361</v>
      </c>
      <c r="C13701" t="s">
        <v>3628</v>
      </c>
      <c r="D13701" t="s">
        <v>1267</v>
      </c>
      <c r="E13701" s="1">
        <f t="shared" si="357"/>
        <v>8721.75</v>
      </c>
      <c r="F13701" s="1">
        <v>1498</v>
      </c>
      <c r="G13701" t="s">
        <v>12</v>
      </c>
      <c r="H13701" t="s">
        <v>13</v>
      </c>
      <c r="I13701" s="6">
        <v>60000</v>
      </c>
      <c r="J13701" t="s">
        <v>14</v>
      </c>
      <c r="K13701" t="s">
        <v>21</v>
      </c>
      <c r="L13701" s="1" t="s">
        <v>136</v>
      </c>
      <c r="M13701">
        <v>5</v>
      </c>
      <c r="N13701" t="s">
        <v>228</v>
      </c>
      <c r="O13701" t="s">
        <v>47</v>
      </c>
      <c r="P13701" t="s">
        <v>277</v>
      </c>
    </row>
    <row r="13702" spans="1:16" x14ac:dyDescent="0.3">
      <c r="A13702">
        <v>13700</v>
      </c>
      <c r="B13702" s="2" t="s">
        <v>6353</v>
      </c>
      <c r="C13702" t="s">
        <v>3822</v>
      </c>
      <c r="D13702" t="s">
        <v>1260</v>
      </c>
      <c r="E13702" s="1">
        <f t="shared" si="357"/>
        <v>6015</v>
      </c>
      <c r="F13702" s="1">
        <v>1197</v>
      </c>
      <c r="G13702" t="s">
        <v>12</v>
      </c>
      <c r="H13702" t="s">
        <v>13</v>
      </c>
      <c r="I13702" s="6">
        <v>40000</v>
      </c>
      <c r="J13702" t="s">
        <v>14</v>
      </c>
      <c r="K13702" t="s">
        <v>15</v>
      </c>
      <c r="L13702" s="1" t="s">
        <v>67</v>
      </c>
      <c r="M13702">
        <v>5</v>
      </c>
      <c r="N13702" t="s">
        <v>221</v>
      </c>
      <c r="O13702" t="s">
        <v>28</v>
      </c>
      <c r="P13702" t="s">
        <v>277</v>
      </c>
    </row>
    <row r="13703" spans="1:16" x14ac:dyDescent="0.3">
      <c r="A13703">
        <v>13701</v>
      </c>
      <c r="B13703" s="2" t="s">
        <v>6365</v>
      </c>
      <c r="C13703" t="s">
        <v>6026</v>
      </c>
      <c r="D13703" t="s">
        <v>2802</v>
      </c>
      <c r="E13703" s="1">
        <f t="shared" si="357"/>
        <v>16866.059999999998</v>
      </c>
      <c r="F13703" s="1">
        <v>1999</v>
      </c>
      <c r="G13703" t="s">
        <v>234</v>
      </c>
      <c r="H13703" t="s">
        <v>13</v>
      </c>
      <c r="I13703" s="6">
        <v>18379</v>
      </c>
      <c r="J13703" t="s">
        <v>14</v>
      </c>
      <c r="K13703" t="s">
        <v>15</v>
      </c>
      <c r="L13703" s="1" t="s">
        <v>391</v>
      </c>
      <c r="M13703">
        <v>5</v>
      </c>
      <c r="O13703" t="s">
        <v>47</v>
      </c>
      <c r="P13703" t="s">
        <v>277</v>
      </c>
    </row>
    <row r="13704" spans="1:16" x14ac:dyDescent="0.3">
      <c r="A13704">
        <v>13702</v>
      </c>
      <c r="B13704" s="2" t="s">
        <v>6365</v>
      </c>
      <c r="C13704" t="s">
        <v>3875</v>
      </c>
      <c r="D13704" t="s">
        <v>1674</v>
      </c>
      <c r="E13704" s="1">
        <f t="shared" si="357"/>
        <v>9166.86</v>
      </c>
      <c r="F13704" s="1">
        <v>1197</v>
      </c>
      <c r="G13704" t="s">
        <v>268</v>
      </c>
      <c r="H13704" t="s">
        <v>20</v>
      </c>
      <c r="I13704" s="6">
        <v>2580</v>
      </c>
      <c r="J13704" t="s">
        <v>14</v>
      </c>
      <c r="K13704" t="s">
        <v>15</v>
      </c>
      <c r="L13704" s="1" t="s">
        <v>84</v>
      </c>
      <c r="M13704">
        <v>5</v>
      </c>
      <c r="N13704" t="s">
        <v>416</v>
      </c>
      <c r="O13704" t="s">
        <v>18</v>
      </c>
      <c r="P13704" t="s">
        <v>277</v>
      </c>
    </row>
    <row r="13705" spans="1:16" x14ac:dyDescent="0.3">
      <c r="A13705">
        <v>13703</v>
      </c>
      <c r="B13705" s="2" t="s">
        <v>6364</v>
      </c>
      <c r="C13705" t="s">
        <v>3310</v>
      </c>
      <c r="D13705" t="s">
        <v>1261</v>
      </c>
      <c r="E13705" s="1">
        <f t="shared" si="357"/>
        <v>2526.3000000000002</v>
      </c>
      <c r="F13705" s="1">
        <v>796</v>
      </c>
      <c r="G13705" t="s">
        <v>12</v>
      </c>
      <c r="H13705" t="s">
        <v>13</v>
      </c>
      <c r="I13705" s="6">
        <v>21000</v>
      </c>
      <c r="J13705" t="s">
        <v>25</v>
      </c>
      <c r="K13705" t="s">
        <v>15</v>
      </c>
      <c r="L13705" s="1" t="s">
        <v>395</v>
      </c>
      <c r="M13705">
        <v>5</v>
      </c>
      <c r="N13705" t="s">
        <v>396</v>
      </c>
      <c r="O13705" t="s">
        <v>18</v>
      </c>
      <c r="P13705" t="s">
        <v>277</v>
      </c>
    </row>
    <row r="13706" spans="1:16" x14ac:dyDescent="0.3">
      <c r="A13706">
        <v>13704</v>
      </c>
      <c r="B13706" s="2" t="s">
        <v>6359</v>
      </c>
      <c r="C13706" t="s">
        <v>3635</v>
      </c>
      <c r="D13706" t="s">
        <v>1600</v>
      </c>
      <c r="E13706" s="1">
        <f t="shared" si="357"/>
        <v>8288.67</v>
      </c>
      <c r="F13706" s="1">
        <v>1199</v>
      </c>
      <c r="G13706" t="s">
        <v>268</v>
      </c>
      <c r="H13706" t="s">
        <v>13</v>
      </c>
      <c r="I13706" s="6">
        <v>32210</v>
      </c>
      <c r="J13706" t="s">
        <v>14</v>
      </c>
      <c r="K13706" t="s">
        <v>15</v>
      </c>
      <c r="L13706" s="1" t="s">
        <v>410</v>
      </c>
      <c r="M13706">
        <v>5</v>
      </c>
      <c r="N13706" t="s">
        <v>371</v>
      </c>
      <c r="O13706" t="s">
        <v>18</v>
      </c>
      <c r="P13706" t="s">
        <v>277</v>
      </c>
    </row>
    <row r="13707" spans="1:16" x14ac:dyDescent="0.3">
      <c r="A13707">
        <v>13705</v>
      </c>
      <c r="B13707" s="2" t="s">
        <v>6358</v>
      </c>
      <c r="C13707" t="s">
        <v>3763</v>
      </c>
      <c r="D13707" t="s">
        <v>1500</v>
      </c>
      <c r="E13707" s="1">
        <f t="shared" si="357"/>
        <v>7807.47</v>
      </c>
      <c r="F13707" s="1">
        <v>1373</v>
      </c>
      <c r="G13707" t="s">
        <v>268</v>
      </c>
      <c r="H13707" t="s">
        <v>13</v>
      </c>
      <c r="I13707" s="6">
        <v>66027</v>
      </c>
      <c r="J13707" t="s">
        <v>14</v>
      </c>
      <c r="K13707" t="s">
        <v>15</v>
      </c>
      <c r="L13707" s="1" t="s">
        <v>562</v>
      </c>
      <c r="M13707">
        <v>7</v>
      </c>
      <c r="N13707" t="s">
        <v>608</v>
      </c>
      <c r="O13707" t="s">
        <v>24</v>
      </c>
      <c r="P13707" t="s">
        <v>277</v>
      </c>
    </row>
    <row r="13708" spans="1:16" x14ac:dyDescent="0.3">
      <c r="A13708">
        <v>13706</v>
      </c>
      <c r="B13708" s="2" t="s">
        <v>6362</v>
      </c>
      <c r="C13708" t="s">
        <v>3144</v>
      </c>
      <c r="D13708" t="s">
        <v>2037</v>
      </c>
      <c r="E13708" s="1">
        <f t="shared" si="357"/>
        <v>2381.94</v>
      </c>
      <c r="F13708" s="1">
        <v>1298</v>
      </c>
      <c r="G13708" t="s">
        <v>234</v>
      </c>
      <c r="H13708" t="s">
        <v>13</v>
      </c>
      <c r="I13708" s="6">
        <v>108513</v>
      </c>
      <c r="J13708" t="s">
        <v>14</v>
      </c>
      <c r="K13708" t="s">
        <v>15</v>
      </c>
      <c r="L13708" s="1" t="s">
        <v>271</v>
      </c>
      <c r="M13708">
        <v>5</v>
      </c>
      <c r="N13708" t="s">
        <v>272</v>
      </c>
      <c r="O13708" t="s">
        <v>28</v>
      </c>
      <c r="P13708" t="s">
        <v>277</v>
      </c>
    </row>
    <row r="13709" spans="1:16" x14ac:dyDescent="0.3">
      <c r="A13709">
        <v>13707</v>
      </c>
      <c r="B13709" s="2" t="s">
        <v>6361</v>
      </c>
      <c r="C13709" t="s">
        <v>4872</v>
      </c>
      <c r="D13709" t="s">
        <v>1499</v>
      </c>
      <c r="E13709" s="1">
        <f t="shared" si="357"/>
        <v>8324.76</v>
      </c>
      <c r="F13709" s="1">
        <v>1199</v>
      </c>
      <c r="G13709" t="s">
        <v>268</v>
      </c>
      <c r="H13709" t="s">
        <v>20</v>
      </c>
      <c r="I13709" s="6">
        <v>39427</v>
      </c>
      <c r="J13709" t="s">
        <v>14</v>
      </c>
      <c r="K13709" t="s">
        <v>15</v>
      </c>
      <c r="L13709" s="1" t="s">
        <v>291</v>
      </c>
      <c r="M13709">
        <v>5</v>
      </c>
      <c r="N13709" t="s">
        <v>220</v>
      </c>
      <c r="O13709" t="s">
        <v>28</v>
      </c>
      <c r="P13709" t="s">
        <v>277</v>
      </c>
    </row>
    <row r="13710" spans="1:16" x14ac:dyDescent="0.3">
      <c r="A13710">
        <v>13708</v>
      </c>
      <c r="B13710" s="2" t="s">
        <v>6353</v>
      </c>
      <c r="C13710" t="s">
        <v>6027</v>
      </c>
      <c r="D13710" t="s">
        <v>1223</v>
      </c>
      <c r="E13710" s="1">
        <f t="shared" si="357"/>
        <v>4751.8500000000004</v>
      </c>
      <c r="F13710" s="1">
        <v>1198</v>
      </c>
      <c r="G13710" t="s">
        <v>12</v>
      </c>
      <c r="H13710" t="s">
        <v>13</v>
      </c>
      <c r="I13710" s="6">
        <v>60000</v>
      </c>
      <c r="J13710" t="s">
        <v>25</v>
      </c>
      <c r="K13710" t="s">
        <v>15</v>
      </c>
      <c r="L13710" s="1" t="s">
        <v>73</v>
      </c>
      <c r="M13710">
        <v>6</v>
      </c>
      <c r="N13710" t="s">
        <v>417</v>
      </c>
      <c r="O13710" t="s">
        <v>18</v>
      </c>
      <c r="P13710" t="s">
        <v>277</v>
      </c>
    </row>
    <row r="13711" spans="1:16" x14ac:dyDescent="0.3">
      <c r="A13711">
        <v>13709</v>
      </c>
      <c r="B13711" s="2" t="s">
        <v>6357</v>
      </c>
      <c r="C13711" t="s">
        <v>5828</v>
      </c>
      <c r="D13711" t="s">
        <v>1673</v>
      </c>
      <c r="E13711" s="1">
        <f t="shared" si="357"/>
        <v>3488.7</v>
      </c>
      <c r="F13711" s="1">
        <v>998</v>
      </c>
      <c r="G13711" t="s">
        <v>12</v>
      </c>
      <c r="H13711" t="s">
        <v>13</v>
      </c>
      <c r="I13711" s="6">
        <v>60000</v>
      </c>
      <c r="J13711" t="s">
        <v>25</v>
      </c>
      <c r="K13711" t="s">
        <v>51</v>
      </c>
      <c r="L13711" s="1" t="s">
        <v>142</v>
      </c>
      <c r="M13711">
        <v>5</v>
      </c>
      <c r="N13711" t="s">
        <v>988</v>
      </c>
      <c r="O13711" t="s">
        <v>18</v>
      </c>
      <c r="P13711" t="s">
        <v>277</v>
      </c>
    </row>
    <row r="13712" spans="1:16" x14ac:dyDescent="0.3">
      <c r="A13712">
        <v>13710</v>
      </c>
      <c r="B13712" s="2" t="s">
        <v>6353</v>
      </c>
      <c r="C13712" t="s">
        <v>5208</v>
      </c>
      <c r="D13712" t="s">
        <v>1224</v>
      </c>
      <c r="E13712" s="1">
        <f t="shared" si="357"/>
        <v>4210.5</v>
      </c>
      <c r="F13712" s="1">
        <v>998</v>
      </c>
      <c r="G13712" t="s">
        <v>12</v>
      </c>
      <c r="H13712" t="s">
        <v>20</v>
      </c>
      <c r="I13712" s="6">
        <v>110000</v>
      </c>
      <c r="J13712" t="s">
        <v>14</v>
      </c>
      <c r="K13712" t="s">
        <v>15</v>
      </c>
      <c r="L13712" s="1" t="s">
        <v>134</v>
      </c>
      <c r="M13712">
        <v>5</v>
      </c>
      <c r="N13712" t="s">
        <v>288</v>
      </c>
      <c r="O13712" t="s">
        <v>18</v>
      </c>
      <c r="P13712" t="s">
        <v>277</v>
      </c>
    </row>
    <row r="13713" spans="1:16" x14ac:dyDescent="0.3">
      <c r="A13713">
        <v>13711</v>
      </c>
      <c r="B13713" s="2" t="s">
        <v>6361</v>
      </c>
      <c r="C13713" t="s">
        <v>5480</v>
      </c>
      <c r="D13713" t="s">
        <v>1749</v>
      </c>
      <c r="E13713" s="1">
        <f t="shared" si="357"/>
        <v>8060.1</v>
      </c>
      <c r="F13713" s="1">
        <v>1197</v>
      </c>
      <c r="G13713" t="s">
        <v>12</v>
      </c>
      <c r="H13713" t="s">
        <v>13</v>
      </c>
      <c r="I13713" s="6">
        <v>30000</v>
      </c>
      <c r="J13713" t="s">
        <v>25</v>
      </c>
      <c r="K13713" t="s">
        <v>15</v>
      </c>
      <c r="L13713" s="1" t="s">
        <v>67</v>
      </c>
      <c r="M13713">
        <v>5</v>
      </c>
      <c r="N13713" t="s">
        <v>149</v>
      </c>
      <c r="O13713" t="s">
        <v>28</v>
      </c>
      <c r="P13713" t="s">
        <v>277</v>
      </c>
    </row>
    <row r="13714" spans="1:16" x14ac:dyDescent="0.3">
      <c r="A13714">
        <v>13712</v>
      </c>
      <c r="B13714" s="2" t="s">
        <v>6352</v>
      </c>
      <c r="C13714" t="s">
        <v>3945</v>
      </c>
      <c r="D13714" t="s">
        <v>1749</v>
      </c>
      <c r="E13714" s="1">
        <f t="shared" si="357"/>
        <v>8060.1</v>
      </c>
      <c r="F13714" s="1">
        <v>1248</v>
      </c>
      <c r="G13714" t="s">
        <v>12</v>
      </c>
      <c r="H13714" t="s">
        <v>13</v>
      </c>
      <c r="I13714" s="6">
        <v>70000</v>
      </c>
      <c r="J13714" t="s">
        <v>14</v>
      </c>
      <c r="K13714" t="s">
        <v>21</v>
      </c>
      <c r="L13714" s="1" t="s">
        <v>129</v>
      </c>
      <c r="M13714">
        <v>5</v>
      </c>
      <c r="N13714" t="s">
        <v>130</v>
      </c>
      <c r="O13714" t="s">
        <v>28</v>
      </c>
      <c r="P13714" t="s">
        <v>277</v>
      </c>
    </row>
    <row r="13715" spans="1:16" x14ac:dyDescent="0.3">
      <c r="A13715">
        <v>13713</v>
      </c>
      <c r="B13715" s="2" t="s">
        <v>6361</v>
      </c>
      <c r="C13715" t="s">
        <v>3072</v>
      </c>
      <c r="D13715" t="s">
        <v>1446</v>
      </c>
      <c r="E13715" s="1">
        <f t="shared" si="357"/>
        <v>6496.2000000000007</v>
      </c>
      <c r="F13715" s="1">
        <v>1197</v>
      </c>
      <c r="G13715" t="s">
        <v>12</v>
      </c>
      <c r="H13715" t="s">
        <v>13</v>
      </c>
      <c r="I13715" s="6">
        <v>40000</v>
      </c>
      <c r="J13715" t="s">
        <v>14</v>
      </c>
      <c r="K13715" t="s">
        <v>15</v>
      </c>
      <c r="L13715" s="1" t="s">
        <v>67</v>
      </c>
      <c r="M13715">
        <v>5</v>
      </c>
      <c r="N13715" t="s">
        <v>149</v>
      </c>
      <c r="O13715" t="s">
        <v>18</v>
      </c>
      <c r="P13715" t="s">
        <v>277</v>
      </c>
    </row>
    <row r="13716" spans="1:16" x14ac:dyDescent="0.3">
      <c r="A13716">
        <v>13714</v>
      </c>
      <c r="B13716" s="2" t="s">
        <v>6358</v>
      </c>
      <c r="C13716" t="s">
        <v>4432</v>
      </c>
      <c r="D13716" t="s">
        <v>1591</v>
      </c>
      <c r="E13716" s="1">
        <f t="shared" si="357"/>
        <v>17142.75</v>
      </c>
      <c r="F13716" s="1">
        <v>1968</v>
      </c>
      <c r="G13716" t="s">
        <v>12</v>
      </c>
      <c r="H13716" t="s">
        <v>20</v>
      </c>
      <c r="I13716" s="6">
        <v>70000</v>
      </c>
      <c r="J13716" t="s">
        <v>14</v>
      </c>
      <c r="K13716" t="s">
        <v>21</v>
      </c>
      <c r="L13716" s="1" t="s">
        <v>669</v>
      </c>
      <c r="M13716">
        <v>5</v>
      </c>
      <c r="N13716" t="s">
        <v>670</v>
      </c>
      <c r="O13716" t="s">
        <v>47</v>
      </c>
      <c r="P13716" t="s">
        <v>277</v>
      </c>
    </row>
    <row r="13717" spans="1:16" x14ac:dyDescent="0.3">
      <c r="A13717">
        <v>13715</v>
      </c>
      <c r="B13717" s="2" t="s">
        <v>6352</v>
      </c>
      <c r="C13717" t="s">
        <v>5177</v>
      </c>
      <c r="D13717" t="s">
        <v>2716</v>
      </c>
      <c r="E13717" s="1">
        <f t="shared" si="357"/>
        <v>9900.69</v>
      </c>
      <c r="F13717" s="1">
        <v>1462</v>
      </c>
      <c r="G13717" t="s">
        <v>234</v>
      </c>
      <c r="H13717" t="s">
        <v>13</v>
      </c>
      <c r="I13717" s="6">
        <v>37126</v>
      </c>
      <c r="J13717" t="s">
        <v>14</v>
      </c>
      <c r="K13717" t="s">
        <v>51</v>
      </c>
      <c r="L13717" s="1" t="s">
        <v>119</v>
      </c>
      <c r="M13717">
        <v>7</v>
      </c>
      <c r="N13717" t="s">
        <v>1028</v>
      </c>
      <c r="O13717" t="s">
        <v>24</v>
      </c>
      <c r="P13717" t="s">
        <v>277</v>
      </c>
    </row>
    <row r="13718" spans="1:16" x14ac:dyDescent="0.3">
      <c r="A13718">
        <v>13716</v>
      </c>
      <c r="B13718" s="2" t="s">
        <v>6363</v>
      </c>
      <c r="C13718" t="s">
        <v>4553</v>
      </c>
      <c r="D13718" t="s">
        <v>2803</v>
      </c>
      <c r="E13718" s="1">
        <f t="shared" si="357"/>
        <v>2430.06</v>
      </c>
      <c r="F13718" s="1">
        <v>1086</v>
      </c>
      <c r="G13718" t="s">
        <v>234</v>
      </c>
      <c r="H13718" t="s">
        <v>13</v>
      </c>
      <c r="I13718" s="6">
        <v>20697</v>
      </c>
      <c r="J13718" t="s">
        <v>14</v>
      </c>
      <c r="K13718" t="s">
        <v>15</v>
      </c>
      <c r="L13718" s="1" t="s">
        <v>107</v>
      </c>
      <c r="M13718">
        <v>5</v>
      </c>
      <c r="N13718" t="s">
        <v>108</v>
      </c>
      <c r="O13718" t="s">
        <v>18</v>
      </c>
      <c r="P13718" t="s">
        <v>277</v>
      </c>
    </row>
    <row r="13719" spans="1:16" x14ac:dyDescent="0.3">
      <c r="A13719">
        <v>13717</v>
      </c>
      <c r="B13719" s="2" t="s">
        <v>6362</v>
      </c>
      <c r="C13719" t="s">
        <v>3022</v>
      </c>
      <c r="D13719" t="s">
        <v>1989</v>
      </c>
      <c r="E13719" s="1">
        <f t="shared" si="357"/>
        <v>2309.7599999999998</v>
      </c>
      <c r="F13719" s="1">
        <v>1086</v>
      </c>
      <c r="G13719" t="s">
        <v>234</v>
      </c>
      <c r="H13719" t="s">
        <v>13</v>
      </c>
      <c r="I13719" s="6">
        <v>19179</v>
      </c>
      <c r="J13719" t="s">
        <v>14</v>
      </c>
      <c r="K13719" t="s">
        <v>15</v>
      </c>
      <c r="L13719" s="1" t="s">
        <v>29</v>
      </c>
      <c r="M13719">
        <v>5</v>
      </c>
      <c r="N13719" t="s">
        <v>30</v>
      </c>
      <c r="O13719" t="s">
        <v>18</v>
      </c>
      <c r="P13719" t="s">
        <v>277</v>
      </c>
    </row>
    <row r="13720" spans="1:16" x14ac:dyDescent="0.3">
      <c r="A13720">
        <v>13718</v>
      </c>
      <c r="B13720" s="2" t="s">
        <v>6354</v>
      </c>
      <c r="C13720" t="s">
        <v>3316</v>
      </c>
      <c r="D13720" t="s">
        <v>1216</v>
      </c>
      <c r="E13720" s="1">
        <f t="shared" si="357"/>
        <v>4451.1000000000004</v>
      </c>
      <c r="F13720" s="1">
        <v>998</v>
      </c>
      <c r="G13720" t="s">
        <v>234</v>
      </c>
      <c r="H13720" t="s">
        <v>13</v>
      </c>
      <c r="I13720" s="6">
        <v>50114</v>
      </c>
      <c r="J13720" t="s">
        <v>14</v>
      </c>
      <c r="K13720" t="s">
        <v>15</v>
      </c>
      <c r="L13720" s="1" t="s">
        <v>71</v>
      </c>
      <c r="M13720">
        <v>5</v>
      </c>
      <c r="N13720" t="s">
        <v>270</v>
      </c>
      <c r="O13720" t="s">
        <v>18</v>
      </c>
      <c r="P13720" t="s">
        <v>277</v>
      </c>
    </row>
    <row r="13721" spans="1:16" x14ac:dyDescent="0.3">
      <c r="A13721">
        <v>13719</v>
      </c>
      <c r="B13721" s="2" t="s">
        <v>6360</v>
      </c>
      <c r="C13721" t="s">
        <v>3670</v>
      </c>
      <c r="D13721" t="s">
        <v>1496</v>
      </c>
      <c r="E13721" s="1">
        <f t="shared" si="357"/>
        <v>7458.6</v>
      </c>
      <c r="F13721" s="1">
        <v>1199</v>
      </c>
      <c r="G13721" t="s">
        <v>268</v>
      </c>
      <c r="H13721" t="s">
        <v>13</v>
      </c>
      <c r="I13721" s="6">
        <v>14114</v>
      </c>
      <c r="J13721" t="s">
        <v>14</v>
      </c>
      <c r="K13721" t="s">
        <v>15</v>
      </c>
      <c r="L13721" s="1" t="s">
        <v>410</v>
      </c>
      <c r="M13721">
        <v>5</v>
      </c>
      <c r="N13721" t="s">
        <v>371</v>
      </c>
      <c r="O13721" t="s">
        <v>18</v>
      </c>
      <c r="P13721" t="s">
        <v>277</v>
      </c>
    </row>
    <row r="13722" spans="1:16" x14ac:dyDescent="0.3">
      <c r="A13722">
        <v>13720</v>
      </c>
      <c r="B13722" s="2" t="s">
        <v>6358</v>
      </c>
      <c r="C13722" t="s">
        <v>4230</v>
      </c>
      <c r="D13722" t="s">
        <v>1432</v>
      </c>
      <c r="E13722" s="1">
        <f t="shared" si="357"/>
        <v>4487.1899999999996</v>
      </c>
      <c r="F13722" s="1">
        <v>1198</v>
      </c>
      <c r="G13722" t="s">
        <v>268</v>
      </c>
      <c r="H13722" t="s">
        <v>13</v>
      </c>
      <c r="I13722" s="6">
        <v>20588</v>
      </c>
      <c r="J13722" t="s">
        <v>14</v>
      </c>
      <c r="K13722" t="s">
        <v>15</v>
      </c>
      <c r="L13722" s="1" t="s">
        <v>39</v>
      </c>
      <c r="M13722">
        <v>5</v>
      </c>
      <c r="N13722" t="s">
        <v>40</v>
      </c>
      <c r="O13722" t="s">
        <v>28</v>
      </c>
      <c r="P13722" t="s">
        <v>277</v>
      </c>
    </row>
    <row r="13723" spans="1:16" x14ac:dyDescent="0.3">
      <c r="A13723">
        <v>13721</v>
      </c>
      <c r="B13723" s="2" t="s">
        <v>6352</v>
      </c>
      <c r="C13723" t="s">
        <v>2986</v>
      </c>
      <c r="D13723" t="s">
        <v>1640</v>
      </c>
      <c r="E13723" s="1">
        <f t="shared" si="357"/>
        <v>4799.97</v>
      </c>
      <c r="F13723" s="1">
        <v>1199</v>
      </c>
      <c r="G13723" t="s">
        <v>234</v>
      </c>
      <c r="H13723" t="s">
        <v>13</v>
      </c>
      <c r="I13723" s="6">
        <v>36644</v>
      </c>
      <c r="J13723" t="s">
        <v>14</v>
      </c>
      <c r="K13723" t="s">
        <v>15</v>
      </c>
      <c r="L13723" s="1" t="s">
        <v>80</v>
      </c>
      <c r="M13723">
        <v>5</v>
      </c>
      <c r="N13723" t="s">
        <v>81</v>
      </c>
      <c r="O13723" t="s">
        <v>18</v>
      </c>
      <c r="P13723" t="s">
        <v>277</v>
      </c>
    </row>
    <row r="13724" spans="1:16" x14ac:dyDescent="0.3">
      <c r="A13724">
        <v>13722</v>
      </c>
      <c r="B13724" s="2" t="s">
        <v>6358</v>
      </c>
      <c r="C13724" t="s">
        <v>2982</v>
      </c>
      <c r="D13724" t="s">
        <v>1536</v>
      </c>
      <c r="E13724" s="1">
        <f t="shared" ref="E13724:E13734" si="358">IF(ISNUMBER(SEARCH("Lakh", D13724)),SUBSTITUTE(SUBSTITUTE(D13724, "₹", ""), " Lakh", "") * $R$1, IF(ISNUMBER(SEARCH("Crore", D13724)), SUBSTITUTE(SUBSTITUTE(D13724, "₹", ""), " Crore", "") * 120300, ""))</f>
        <v>4703.7300000000005</v>
      </c>
      <c r="F13724" s="1">
        <v>1197</v>
      </c>
      <c r="G13724" t="s">
        <v>268</v>
      </c>
      <c r="H13724" t="s">
        <v>13</v>
      </c>
      <c r="I13724" s="6">
        <v>50432</v>
      </c>
      <c r="J13724" t="s">
        <v>14</v>
      </c>
      <c r="K13724" t="s">
        <v>15</v>
      </c>
      <c r="L13724" s="1" t="s">
        <v>73</v>
      </c>
      <c r="M13724">
        <v>5</v>
      </c>
      <c r="N13724" t="s">
        <v>74</v>
      </c>
      <c r="O13724" t="s">
        <v>18</v>
      </c>
      <c r="P13724" t="s">
        <v>277</v>
      </c>
    </row>
    <row r="13725" spans="1:16" x14ac:dyDescent="0.3">
      <c r="A13725">
        <v>13723</v>
      </c>
      <c r="B13725" s="2" t="s">
        <v>6357</v>
      </c>
      <c r="C13725" t="s">
        <v>4224</v>
      </c>
      <c r="D13725" t="s">
        <v>2655</v>
      </c>
      <c r="E13725" s="1">
        <f t="shared" si="358"/>
        <v>8625.51</v>
      </c>
      <c r="F13725" s="1">
        <v>1591</v>
      </c>
      <c r="G13725" t="s">
        <v>268</v>
      </c>
      <c r="H13725" t="s">
        <v>13</v>
      </c>
      <c r="I13725" s="6">
        <v>95534</v>
      </c>
      <c r="J13725" t="s">
        <v>14</v>
      </c>
      <c r="K13725" t="s">
        <v>15</v>
      </c>
      <c r="L13725" s="1" t="s">
        <v>294</v>
      </c>
      <c r="M13725">
        <v>5</v>
      </c>
      <c r="N13725" t="s">
        <v>763</v>
      </c>
      <c r="O13725" t="s">
        <v>47</v>
      </c>
      <c r="P13725" t="s">
        <v>277</v>
      </c>
    </row>
    <row r="13726" spans="1:16" x14ac:dyDescent="0.3">
      <c r="A13726">
        <v>13724</v>
      </c>
      <c r="B13726" s="2" t="s">
        <v>6363</v>
      </c>
      <c r="C13726" t="s">
        <v>5299</v>
      </c>
      <c r="D13726" t="s">
        <v>2803</v>
      </c>
      <c r="E13726" s="1">
        <f t="shared" si="358"/>
        <v>2430.06</v>
      </c>
      <c r="F13726" s="1">
        <v>998</v>
      </c>
      <c r="G13726" t="s">
        <v>268</v>
      </c>
      <c r="H13726" t="s">
        <v>13</v>
      </c>
      <c r="I13726" s="6">
        <v>102915</v>
      </c>
      <c r="J13726" t="s">
        <v>14</v>
      </c>
      <c r="K13726" t="s">
        <v>51</v>
      </c>
      <c r="L13726" s="1" t="s">
        <v>49</v>
      </c>
      <c r="M13726">
        <v>5</v>
      </c>
      <c r="N13726" t="s">
        <v>1025</v>
      </c>
      <c r="O13726" t="s">
        <v>18</v>
      </c>
      <c r="P13726" t="s">
        <v>277</v>
      </c>
    </row>
    <row r="13727" spans="1:16" x14ac:dyDescent="0.3">
      <c r="A13727">
        <v>13725</v>
      </c>
      <c r="B13727" s="2" t="s">
        <v>6353</v>
      </c>
      <c r="C13727" t="s">
        <v>6028</v>
      </c>
      <c r="D13727" t="s">
        <v>1447</v>
      </c>
      <c r="E13727" s="1">
        <f t="shared" si="358"/>
        <v>4559.37</v>
      </c>
      <c r="F13727" s="1">
        <v>1198</v>
      </c>
      <c r="G13727" t="s">
        <v>268</v>
      </c>
      <c r="H13727" t="s">
        <v>13</v>
      </c>
      <c r="I13727" s="6">
        <v>55407</v>
      </c>
      <c r="J13727" t="s">
        <v>14</v>
      </c>
      <c r="K13727" t="s">
        <v>15</v>
      </c>
      <c r="L13727" s="1" t="s">
        <v>73</v>
      </c>
      <c r="M13727">
        <v>6</v>
      </c>
      <c r="N13727" t="s">
        <v>417</v>
      </c>
      <c r="O13727" t="s">
        <v>18</v>
      </c>
      <c r="P13727" t="s">
        <v>277</v>
      </c>
    </row>
    <row r="13728" spans="1:16" x14ac:dyDescent="0.3">
      <c r="A13728">
        <v>13726</v>
      </c>
      <c r="B13728" s="2" t="s">
        <v>6357</v>
      </c>
      <c r="C13728" t="s">
        <v>3008</v>
      </c>
      <c r="D13728" t="s">
        <v>1292</v>
      </c>
      <c r="E13728" s="1">
        <f t="shared" si="358"/>
        <v>5293.2000000000007</v>
      </c>
      <c r="F13728" s="1">
        <v>1197</v>
      </c>
      <c r="G13728" t="s">
        <v>12</v>
      </c>
      <c r="H13728" t="s">
        <v>13</v>
      </c>
      <c r="I13728" s="6">
        <v>35109</v>
      </c>
      <c r="J13728" t="s">
        <v>14</v>
      </c>
      <c r="K13728" t="s">
        <v>15</v>
      </c>
      <c r="L13728" s="1" t="s">
        <v>73</v>
      </c>
      <c r="M13728">
        <v>5</v>
      </c>
      <c r="N13728" t="s">
        <v>74</v>
      </c>
      <c r="O13728" t="s">
        <v>18</v>
      </c>
      <c r="P13728" t="s">
        <v>277</v>
      </c>
    </row>
    <row r="13729" spans="1:16" x14ac:dyDescent="0.3">
      <c r="A13729">
        <v>13727</v>
      </c>
      <c r="B13729" s="2" t="s">
        <v>6354</v>
      </c>
      <c r="C13729" t="s">
        <v>3042</v>
      </c>
      <c r="D13729" t="s">
        <v>1735</v>
      </c>
      <c r="E13729" s="1">
        <f t="shared" si="358"/>
        <v>2658.63</v>
      </c>
      <c r="F13729" s="1">
        <v>1248</v>
      </c>
      <c r="G13729" t="s">
        <v>12</v>
      </c>
      <c r="H13729" t="s">
        <v>13</v>
      </c>
      <c r="I13729" s="6">
        <v>120000</v>
      </c>
      <c r="J13729" t="s">
        <v>14</v>
      </c>
      <c r="K13729" t="s">
        <v>21</v>
      </c>
      <c r="L13729" s="1" t="s">
        <v>64</v>
      </c>
      <c r="M13729">
        <v>5</v>
      </c>
      <c r="N13729" t="s">
        <v>158</v>
      </c>
      <c r="O13729" t="s">
        <v>18</v>
      </c>
      <c r="P13729" t="s">
        <v>277</v>
      </c>
    </row>
    <row r="13730" spans="1:16" x14ac:dyDescent="0.3">
      <c r="A13730">
        <v>13728</v>
      </c>
      <c r="B13730" s="2" t="s">
        <v>6363</v>
      </c>
      <c r="C13730" t="s">
        <v>6029</v>
      </c>
      <c r="D13730" t="s">
        <v>1474</v>
      </c>
      <c r="E13730" s="1">
        <f t="shared" si="358"/>
        <v>31278</v>
      </c>
      <c r="F13730" s="1">
        <v>2987</v>
      </c>
      <c r="G13730" t="s">
        <v>12</v>
      </c>
      <c r="H13730" t="s">
        <v>20</v>
      </c>
      <c r="I13730" s="6">
        <v>70000</v>
      </c>
      <c r="J13730" t="s">
        <v>14</v>
      </c>
      <c r="K13730" t="s">
        <v>21</v>
      </c>
      <c r="L13730" s="1" t="s">
        <v>1154</v>
      </c>
      <c r="M13730">
        <v>7</v>
      </c>
      <c r="N13730" t="s">
        <v>517</v>
      </c>
      <c r="O13730" t="s">
        <v>47</v>
      </c>
      <c r="P13730" t="s">
        <v>277</v>
      </c>
    </row>
    <row r="13731" spans="1:16" x14ac:dyDescent="0.3">
      <c r="A13731">
        <v>13729</v>
      </c>
      <c r="B13731" s="2" t="s">
        <v>6357</v>
      </c>
      <c r="C13731" t="s">
        <v>4502</v>
      </c>
      <c r="D13731" t="s">
        <v>1485</v>
      </c>
      <c r="E13731" s="1">
        <f t="shared" si="358"/>
        <v>10225.5</v>
      </c>
      <c r="F13731" s="1">
        <v>2179</v>
      </c>
      <c r="G13731" t="s">
        <v>12</v>
      </c>
      <c r="H13731" t="s">
        <v>13</v>
      </c>
      <c r="I13731" s="6">
        <v>80000</v>
      </c>
      <c r="J13731" t="s">
        <v>14</v>
      </c>
      <c r="K13731" t="s">
        <v>21</v>
      </c>
      <c r="L13731" s="1" t="s">
        <v>76</v>
      </c>
      <c r="M13731">
        <v>7</v>
      </c>
      <c r="N13731" t="s">
        <v>126</v>
      </c>
      <c r="O13731" t="s">
        <v>47</v>
      </c>
      <c r="P13731" t="s">
        <v>277</v>
      </c>
    </row>
    <row r="13732" spans="1:16" x14ac:dyDescent="0.3">
      <c r="A13732">
        <v>13730</v>
      </c>
      <c r="B13732" s="2" t="s">
        <v>6358</v>
      </c>
      <c r="C13732" t="s">
        <v>6030</v>
      </c>
      <c r="D13732" t="s">
        <v>1263</v>
      </c>
      <c r="E13732" s="1">
        <f t="shared" si="358"/>
        <v>7819.5</v>
      </c>
      <c r="F13732" s="1">
        <v>2494</v>
      </c>
      <c r="G13732" t="s">
        <v>12</v>
      </c>
      <c r="H13732" t="s">
        <v>13</v>
      </c>
      <c r="I13732" s="6">
        <v>120000</v>
      </c>
      <c r="J13732" t="s">
        <v>25</v>
      </c>
      <c r="K13732" t="s">
        <v>21</v>
      </c>
      <c r="L13732" s="1" t="s">
        <v>749</v>
      </c>
      <c r="M13732">
        <v>8</v>
      </c>
      <c r="N13732" t="s">
        <v>310</v>
      </c>
      <c r="O13732" t="s">
        <v>24</v>
      </c>
      <c r="P13732" t="s">
        <v>277</v>
      </c>
    </row>
    <row r="13733" spans="1:16" x14ac:dyDescent="0.3">
      <c r="A13733">
        <v>13731</v>
      </c>
      <c r="B13733" s="2" t="s">
        <v>6357</v>
      </c>
      <c r="C13733" t="s">
        <v>3145</v>
      </c>
      <c r="D13733" t="s">
        <v>1241</v>
      </c>
      <c r="E13733" s="1">
        <f t="shared" si="358"/>
        <v>9022.5</v>
      </c>
      <c r="F13733" s="1">
        <v>1248</v>
      </c>
      <c r="G13733" t="s">
        <v>12</v>
      </c>
      <c r="H13733" t="s">
        <v>13</v>
      </c>
      <c r="I13733" s="6">
        <v>110000</v>
      </c>
      <c r="J13733" t="s">
        <v>14</v>
      </c>
      <c r="K13733" t="s">
        <v>21</v>
      </c>
      <c r="L13733" s="1" t="s">
        <v>82</v>
      </c>
      <c r="M13733">
        <v>7</v>
      </c>
      <c r="N13733" t="s">
        <v>273</v>
      </c>
      <c r="O13733" t="s">
        <v>24</v>
      </c>
      <c r="P13733" t="s">
        <v>277</v>
      </c>
    </row>
    <row r="13734" spans="1:16" x14ac:dyDescent="0.3">
      <c r="A13734">
        <v>13732</v>
      </c>
      <c r="B13734" s="2" t="s">
        <v>6358</v>
      </c>
      <c r="C13734" t="s">
        <v>5432</v>
      </c>
      <c r="D13734" t="s">
        <v>2174</v>
      </c>
      <c r="E13734" s="1">
        <f t="shared" si="358"/>
        <v>16781.849999999999</v>
      </c>
      <c r="F13734" s="1">
        <v>2993</v>
      </c>
      <c r="G13734" t="s">
        <v>12</v>
      </c>
      <c r="H13734" t="s">
        <v>20</v>
      </c>
      <c r="I13734" s="6">
        <v>60000</v>
      </c>
      <c r="J13734" t="s">
        <v>14</v>
      </c>
      <c r="K13734" t="s">
        <v>21</v>
      </c>
      <c r="L13734" s="1" t="s">
        <v>1056</v>
      </c>
      <c r="M13734">
        <v>5</v>
      </c>
      <c r="N13734" t="s">
        <v>557</v>
      </c>
      <c r="O13734" t="s">
        <v>28</v>
      </c>
      <c r="P13734" t="s">
        <v>277</v>
      </c>
    </row>
    <row r="13735" spans="1:16" x14ac:dyDescent="0.3">
      <c r="A13735">
        <v>13733</v>
      </c>
      <c r="B13735" s="2" t="s">
        <v>6362</v>
      </c>
      <c r="C13735" t="s">
        <v>4690</v>
      </c>
      <c r="D13735" t="s">
        <v>1770</v>
      </c>
      <c r="E13735" s="1">
        <f>SUBSTITUTE(D13735, "₹", "")*0.01203</f>
        <v>842.1</v>
      </c>
      <c r="F13735" s="1">
        <v>624</v>
      </c>
      <c r="G13735" t="s">
        <v>12</v>
      </c>
      <c r="H13735" t="s">
        <v>13</v>
      </c>
      <c r="I13735" s="6">
        <v>90000</v>
      </c>
      <c r="J13735" t="s">
        <v>14</v>
      </c>
      <c r="K13735" t="s">
        <v>15</v>
      </c>
      <c r="L13735" s="1" t="s">
        <v>882</v>
      </c>
      <c r="M13735">
        <v>4</v>
      </c>
      <c r="N13735" t="s">
        <v>155</v>
      </c>
      <c r="O13735" t="s">
        <v>18</v>
      </c>
      <c r="P13735" t="s">
        <v>277</v>
      </c>
    </row>
    <row r="13736" spans="1:16" x14ac:dyDescent="0.3">
      <c r="A13736">
        <v>13734</v>
      </c>
      <c r="B13736" s="2" t="s">
        <v>6358</v>
      </c>
      <c r="C13736" t="s">
        <v>3623</v>
      </c>
      <c r="D13736" t="s">
        <v>1443</v>
      </c>
      <c r="E13736" s="1">
        <f t="shared" ref="E13736:E13780" si="359">IF(ISNUMBER(SEARCH("Lakh", D13736)),SUBSTITUTE(SUBSTITUTE(D13736, "₹", ""), " Lakh", "") * $R$1, IF(ISNUMBER(SEARCH("Crore", D13736)), SUBSTITUTE(SUBSTITUTE(D13736, "₹", ""), " Crore", "") * 120300, ""))</f>
        <v>4643.58</v>
      </c>
      <c r="F13736" s="1">
        <v>1198</v>
      </c>
      <c r="G13736" t="s">
        <v>268</v>
      </c>
      <c r="H13736" t="s">
        <v>13</v>
      </c>
      <c r="I13736" s="6">
        <v>37989</v>
      </c>
      <c r="J13736" t="s">
        <v>14</v>
      </c>
      <c r="K13736" t="s">
        <v>15</v>
      </c>
      <c r="L13736" s="1" t="s">
        <v>39</v>
      </c>
      <c r="M13736">
        <v>5</v>
      </c>
      <c r="N13736" t="s">
        <v>40</v>
      </c>
      <c r="O13736" t="s">
        <v>28</v>
      </c>
      <c r="P13736" t="s">
        <v>277</v>
      </c>
    </row>
    <row r="13737" spans="1:16" x14ac:dyDescent="0.3">
      <c r="A13737">
        <v>13735</v>
      </c>
      <c r="B13737" s="2" t="s">
        <v>6361</v>
      </c>
      <c r="C13737" t="s">
        <v>5568</v>
      </c>
      <c r="D13737" t="s">
        <v>1228</v>
      </c>
      <c r="E13737" s="1">
        <f t="shared" si="359"/>
        <v>3609</v>
      </c>
      <c r="F13737" s="1">
        <v>799</v>
      </c>
      <c r="G13737" t="s">
        <v>268</v>
      </c>
      <c r="H13737" t="s">
        <v>13</v>
      </c>
      <c r="I13737" s="6">
        <v>49501</v>
      </c>
      <c r="J13737" t="s">
        <v>14</v>
      </c>
      <c r="K13737" t="s">
        <v>15</v>
      </c>
      <c r="L13737" s="1" t="s">
        <v>144</v>
      </c>
      <c r="M13737">
        <v>5</v>
      </c>
      <c r="N13737" t="s">
        <v>145</v>
      </c>
      <c r="O13737" t="s">
        <v>18</v>
      </c>
      <c r="P13737" t="s">
        <v>277</v>
      </c>
    </row>
    <row r="13738" spans="1:16" x14ac:dyDescent="0.3">
      <c r="A13738">
        <v>13736</v>
      </c>
      <c r="B13738" s="2" t="s">
        <v>6361</v>
      </c>
      <c r="C13738" t="s">
        <v>3150</v>
      </c>
      <c r="D13738" t="s">
        <v>1405</v>
      </c>
      <c r="E13738" s="1">
        <f t="shared" si="359"/>
        <v>6568.38</v>
      </c>
      <c r="F13738" s="1">
        <v>1197</v>
      </c>
      <c r="G13738" t="s">
        <v>268</v>
      </c>
      <c r="H13738" t="s">
        <v>13</v>
      </c>
      <c r="I13738" s="6">
        <v>49303</v>
      </c>
      <c r="J13738" t="s">
        <v>14</v>
      </c>
      <c r="K13738" t="s">
        <v>15</v>
      </c>
      <c r="L13738" s="1" t="s">
        <v>16</v>
      </c>
      <c r="M13738">
        <v>5</v>
      </c>
      <c r="N13738" t="s">
        <v>17</v>
      </c>
      <c r="O13738" t="s">
        <v>18</v>
      </c>
      <c r="P13738" t="s">
        <v>277</v>
      </c>
    </row>
    <row r="13739" spans="1:16" x14ac:dyDescent="0.3">
      <c r="A13739">
        <v>13737</v>
      </c>
      <c r="B13739" s="2" t="s">
        <v>6353</v>
      </c>
      <c r="C13739" t="s">
        <v>3029</v>
      </c>
      <c r="D13739" t="s">
        <v>2137</v>
      </c>
      <c r="E13739" s="1">
        <f t="shared" si="359"/>
        <v>3596.9700000000003</v>
      </c>
      <c r="F13739" s="1">
        <v>799</v>
      </c>
      <c r="G13739" t="s">
        <v>234</v>
      </c>
      <c r="H13739" t="s">
        <v>13</v>
      </c>
      <c r="I13739" s="6">
        <v>26651</v>
      </c>
      <c r="J13739" t="s">
        <v>25</v>
      </c>
      <c r="K13739" t="s">
        <v>15</v>
      </c>
      <c r="L13739" s="1" t="s">
        <v>144</v>
      </c>
      <c r="M13739">
        <v>5</v>
      </c>
      <c r="N13739" t="s">
        <v>145</v>
      </c>
      <c r="O13739" t="s">
        <v>18</v>
      </c>
      <c r="P13739" t="s">
        <v>277</v>
      </c>
    </row>
    <row r="13740" spans="1:16" x14ac:dyDescent="0.3">
      <c r="A13740">
        <v>13738</v>
      </c>
      <c r="B13740" s="2" t="s">
        <v>6352</v>
      </c>
      <c r="C13740" t="s">
        <v>4265</v>
      </c>
      <c r="D13740" t="s">
        <v>1781</v>
      </c>
      <c r="E13740" s="1">
        <f t="shared" si="359"/>
        <v>6664.62</v>
      </c>
      <c r="F13740" s="1">
        <v>1197</v>
      </c>
      <c r="G13740" t="s">
        <v>268</v>
      </c>
      <c r="H13740" t="s">
        <v>13</v>
      </c>
      <c r="I13740" s="6">
        <v>13851</v>
      </c>
      <c r="J13740" t="s">
        <v>14</v>
      </c>
      <c r="K13740" t="s">
        <v>15</v>
      </c>
      <c r="L13740" s="1" t="s">
        <v>193</v>
      </c>
      <c r="M13740">
        <v>5</v>
      </c>
      <c r="N13740" t="s">
        <v>194</v>
      </c>
      <c r="O13740" t="s">
        <v>18</v>
      </c>
      <c r="P13740" t="s">
        <v>277</v>
      </c>
    </row>
    <row r="13741" spans="1:16" x14ac:dyDescent="0.3">
      <c r="A13741">
        <v>13739</v>
      </c>
      <c r="B13741" s="2" t="s">
        <v>6361</v>
      </c>
      <c r="C13741" t="s">
        <v>3968</v>
      </c>
      <c r="D13741" t="s">
        <v>1300</v>
      </c>
      <c r="E13741" s="1">
        <f t="shared" si="359"/>
        <v>4114.26</v>
      </c>
      <c r="F13741" s="1">
        <v>796</v>
      </c>
      <c r="G13741" t="s">
        <v>268</v>
      </c>
      <c r="H13741" t="s">
        <v>13</v>
      </c>
      <c r="I13741" s="6">
        <v>35811</v>
      </c>
      <c r="J13741" t="s">
        <v>14</v>
      </c>
      <c r="K13741" t="s">
        <v>51</v>
      </c>
      <c r="L13741" s="1" t="s">
        <v>69</v>
      </c>
      <c r="M13741">
        <v>5</v>
      </c>
      <c r="N13741" t="s">
        <v>700</v>
      </c>
      <c r="O13741" t="s">
        <v>18</v>
      </c>
      <c r="P13741" t="s">
        <v>277</v>
      </c>
    </row>
    <row r="13742" spans="1:16" x14ac:dyDescent="0.3">
      <c r="A13742">
        <v>13740</v>
      </c>
      <c r="B13742" s="2" t="s">
        <v>6353</v>
      </c>
      <c r="C13742" t="s">
        <v>3383</v>
      </c>
      <c r="D13742" t="s">
        <v>1497</v>
      </c>
      <c r="E13742" s="1">
        <f t="shared" si="359"/>
        <v>6917.25</v>
      </c>
      <c r="F13742" s="1">
        <v>1248</v>
      </c>
      <c r="G13742" t="s">
        <v>240</v>
      </c>
      <c r="H13742" t="s">
        <v>13</v>
      </c>
      <c r="I13742" s="6">
        <v>75647</v>
      </c>
      <c r="J13742" t="s">
        <v>14</v>
      </c>
      <c r="K13742" t="s">
        <v>21</v>
      </c>
      <c r="L13742" s="1" t="s">
        <v>82</v>
      </c>
      <c r="M13742">
        <v>5</v>
      </c>
      <c r="N13742" t="s">
        <v>83</v>
      </c>
      <c r="O13742" t="s">
        <v>47</v>
      </c>
      <c r="P13742" t="s">
        <v>277</v>
      </c>
    </row>
    <row r="13743" spans="1:16" x14ac:dyDescent="0.3">
      <c r="A13743">
        <v>13741</v>
      </c>
      <c r="B13743" s="2" t="s">
        <v>6361</v>
      </c>
      <c r="C13743" t="s">
        <v>2966</v>
      </c>
      <c r="D13743" t="s">
        <v>1299</v>
      </c>
      <c r="E13743" s="1">
        <f t="shared" si="359"/>
        <v>8300.7000000000007</v>
      </c>
      <c r="F13743" s="1">
        <v>1462</v>
      </c>
      <c r="G13743" t="s">
        <v>268</v>
      </c>
      <c r="H13743" t="s">
        <v>13</v>
      </c>
      <c r="I13743" s="6">
        <v>83231</v>
      </c>
      <c r="J13743" t="s">
        <v>14</v>
      </c>
      <c r="K13743" t="s">
        <v>15</v>
      </c>
      <c r="L13743" s="1" t="s">
        <v>43</v>
      </c>
      <c r="M13743">
        <v>5</v>
      </c>
      <c r="N13743" t="s">
        <v>44</v>
      </c>
      <c r="O13743" t="s">
        <v>28</v>
      </c>
      <c r="P13743" t="s">
        <v>277</v>
      </c>
    </row>
    <row r="13744" spans="1:16" x14ac:dyDescent="0.3">
      <c r="A13744">
        <v>13742</v>
      </c>
      <c r="B13744" s="2" t="s">
        <v>6364</v>
      </c>
      <c r="C13744" t="s">
        <v>3008</v>
      </c>
      <c r="D13744" t="s">
        <v>1345</v>
      </c>
      <c r="E13744" s="1">
        <f t="shared" si="359"/>
        <v>4042.08</v>
      </c>
      <c r="F13744" s="1">
        <v>1197</v>
      </c>
      <c r="G13744" t="s">
        <v>268</v>
      </c>
      <c r="H13744" t="s">
        <v>13</v>
      </c>
      <c r="I13744" s="6">
        <v>41715</v>
      </c>
      <c r="J13744" t="s">
        <v>14</v>
      </c>
      <c r="K13744" t="s">
        <v>15</v>
      </c>
      <c r="L13744" s="1" t="s">
        <v>73</v>
      </c>
      <c r="M13744">
        <v>5</v>
      </c>
      <c r="N13744" t="s">
        <v>74</v>
      </c>
      <c r="O13744" t="s">
        <v>18</v>
      </c>
      <c r="P13744" t="s">
        <v>277</v>
      </c>
    </row>
    <row r="13745" spans="1:16" x14ac:dyDescent="0.3">
      <c r="A13745">
        <v>13743</v>
      </c>
      <c r="B13745" s="2" t="s">
        <v>6353</v>
      </c>
      <c r="C13745" t="s">
        <v>3039</v>
      </c>
      <c r="D13745" t="s">
        <v>2107</v>
      </c>
      <c r="E13745" s="1">
        <f t="shared" si="359"/>
        <v>2802.9900000000002</v>
      </c>
      <c r="F13745" s="1">
        <v>799</v>
      </c>
      <c r="G13745" t="s">
        <v>268</v>
      </c>
      <c r="H13745" t="s">
        <v>13</v>
      </c>
      <c r="I13745" s="6">
        <v>13568</v>
      </c>
      <c r="J13745" t="s">
        <v>14</v>
      </c>
      <c r="K13745" t="s">
        <v>15</v>
      </c>
      <c r="L13745" s="1" t="s">
        <v>144</v>
      </c>
      <c r="M13745">
        <v>5</v>
      </c>
      <c r="N13745" t="s">
        <v>145</v>
      </c>
      <c r="O13745" t="s">
        <v>18</v>
      </c>
      <c r="P13745" t="s">
        <v>277</v>
      </c>
    </row>
    <row r="13746" spans="1:16" x14ac:dyDescent="0.3">
      <c r="A13746">
        <v>13744</v>
      </c>
      <c r="B13746" s="2" t="s">
        <v>6357</v>
      </c>
      <c r="C13746" t="s">
        <v>2982</v>
      </c>
      <c r="D13746" t="s">
        <v>2204</v>
      </c>
      <c r="E13746" s="1">
        <f t="shared" si="359"/>
        <v>5702.22</v>
      </c>
      <c r="F13746" s="1">
        <v>1197</v>
      </c>
      <c r="G13746" t="s">
        <v>268</v>
      </c>
      <c r="H13746" t="s">
        <v>13</v>
      </c>
      <c r="I13746" s="6">
        <v>32687</v>
      </c>
      <c r="J13746" t="s">
        <v>14</v>
      </c>
      <c r="K13746" t="s">
        <v>15</v>
      </c>
      <c r="L13746" s="1" t="s">
        <v>73</v>
      </c>
      <c r="M13746">
        <v>5</v>
      </c>
      <c r="N13746" t="s">
        <v>74</v>
      </c>
      <c r="O13746" t="s">
        <v>18</v>
      </c>
      <c r="P13746" t="s">
        <v>277</v>
      </c>
    </row>
    <row r="13747" spans="1:16" x14ac:dyDescent="0.3">
      <c r="A13747">
        <v>13745</v>
      </c>
      <c r="B13747" s="2" t="s">
        <v>6353</v>
      </c>
      <c r="C13747" t="s">
        <v>6031</v>
      </c>
      <c r="D13747" t="s">
        <v>1734</v>
      </c>
      <c r="E13747" s="1">
        <f t="shared" si="359"/>
        <v>8878.14</v>
      </c>
      <c r="F13747" s="1">
        <v>1197</v>
      </c>
      <c r="G13747" t="s">
        <v>234</v>
      </c>
      <c r="H13747" t="s">
        <v>20</v>
      </c>
      <c r="I13747" s="6">
        <v>64059</v>
      </c>
      <c r="J13747" t="s">
        <v>14</v>
      </c>
      <c r="K13747" t="s">
        <v>15</v>
      </c>
      <c r="L13747" s="1" t="s">
        <v>303</v>
      </c>
      <c r="M13747">
        <v>5</v>
      </c>
      <c r="N13747" t="s">
        <v>677</v>
      </c>
      <c r="O13747" t="s">
        <v>18</v>
      </c>
      <c r="P13747" t="s">
        <v>277</v>
      </c>
    </row>
    <row r="13748" spans="1:16" x14ac:dyDescent="0.3">
      <c r="A13748">
        <v>13746</v>
      </c>
      <c r="B13748" s="2" t="s">
        <v>6365</v>
      </c>
      <c r="C13748" t="s">
        <v>5880</v>
      </c>
      <c r="D13748" t="s">
        <v>2804</v>
      </c>
      <c r="E13748" s="1">
        <f t="shared" si="359"/>
        <v>13954.8</v>
      </c>
      <c r="F13748" s="1">
        <v>1462</v>
      </c>
      <c r="G13748" t="s">
        <v>12</v>
      </c>
      <c r="H13748" t="s">
        <v>20</v>
      </c>
      <c r="I13748" s="6">
        <v>20000</v>
      </c>
      <c r="J13748" t="s">
        <v>25</v>
      </c>
      <c r="K13748" t="s">
        <v>15</v>
      </c>
      <c r="L13748" s="1" t="s">
        <v>408</v>
      </c>
      <c r="M13748">
        <v>6</v>
      </c>
      <c r="N13748" t="s">
        <v>891</v>
      </c>
      <c r="O13748" t="s">
        <v>24</v>
      </c>
      <c r="P13748" t="s">
        <v>277</v>
      </c>
    </row>
    <row r="13749" spans="1:16" x14ac:dyDescent="0.3">
      <c r="A13749">
        <v>13747</v>
      </c>
      <c r="B13749" s="2" t="s">
        <v>6355</v>
      </c>
      <c r="C13749" t="s">
        <v>3058</v>
      </c>
      <c r="D13749" t="s">
        <v>1264</v>
      </c>
      <c r="E13749" s="1">
        <f t="shared" si="359"/>
        <v>1323.3000000000002</v>
      </c>
      <c r="F13749" s="1">
        <v>1497</v>
      </c>
      <c r="G13749" t="s">
        <v>12</v>
      </c>
      <c r="H13749" t="s">
        <v>13</v>
      </c>
      <c r="I13749" s="6">
        <v>110000</v>
      </c>
      <c r="J13749" t="s">
        <v>154</v>
      </c>
      <c r="K13749" t="s">
        <v>15</v>
      </c>
      <c r="L13749" s="1" t="s">
        <v>180</v>
      </c>
      <c r="M13749">
        <v>5</v>
      </c>
      <c r="N13749" t="s">
        <v>173</v>
      </c>
      <c r="O13749" t="s">
        <v>28</v>
      </c>
      <c r="P13749" t="s">
        <v>277</v>
      </c>
    </row>
    <row r="13750" spans="1:16" x14ac:dyDescent="0.3">
      <c r="A13750">
        <v>13748</v>
      </c>
      <c r="B13750" s="2" t="s">
        <v>6362</v>
      </c>
      <c r="C13750" t="s">
        <v>5255</v>
      </c>
      <c r="D13750" t="s">
        <v>1235</v>
      </c>
      <c r="E13750" s="1">
        <f t="shared" si="359"/>
        <v>2706.75</v>
      </c>
      <c r="F13750" s="1">
        <v>1586</v>
      </c>
      <c r="G13750" t="s">
        <v>12</v>
      </c>
      <c r="H13750" t="s">
        <v>13</v>
      </c>
      <c r="I13750" s="6">
        <v>90000</v>
      </c>
      <c r="J13750" t="s">
        <v>25</v>
      </c>
      <c r="K13750" t="s">
        <v>51</v>
      </c>
      <c r="L13750" s="1" t="s">
        <v>147</v>
      </c>
      <c r="M13750">
        <v>5</v>
      </c>
      <c r="N13750" t="s">
        <v>17</v>
      </c>
      <c r="O13750" t="s">
        <v>28</v>
      </c>
      <c r="P13750" t="s">
        <v>277</v>
      </c>
    </row>
    <row r="13751" spans="1:16" x14ac:dyDescent="0.3">
      <c r="A13751">
        <v>13749</v>
      </c>
      <c r="B13751" s="2" t="s">
        <v>6354</v>
      </c>
      <c r="C13751" t="s">
        <v>3014</v>
      </c>
      <c r="D13751" t="s">
        <v>2695</v>
      </c>
      <c r="E13751" s="1">
        <f t="shared" si="359"/>
        <v>8637.5399999999991</v>
      </c>
      <c r="F13751" s="1">
        <v>2179</v>
      </c>
      <c r="G13751" t="s">
        <v>12</v>
      </c>
      <c r="H13751" t="s">
        <v>13</v>
      </c>
      <c r="I13751" s="6">
        <v>80000</v>
      </c>
      <c r="J13751" t="s">
        <v>14</v>
      </c>
      <c r="K13751" t="s">
        <v>21</v>
      </c>
      <c r="L13751" s="1" t="s">
        <v>76</v>
      </c>
      <c r="M13751">
        <v>7</v>
      </c>
      <c r="N13751" t="s">
        <v>126</v>
      </c>
      <c r="O13751" t="s">
        <v>47</v>
      </c>
      <c r="P13751" t="s">
        <v>277</v>
      </c>
    </row>
    <row r="13752" spans="1:16" x14ac:dyDescent="0.3">
      <c r="A13752">
        <v>13750</v>
      </c>
      <c r="B13752" s="2" t="s">
        <v>6358</v>
      </c>
      <c r="C13752" t="s">
        <v>3238</v>
      </c>
      <c r="D13752" t="s">
        <v>1519</v>
      </c>
      <c r="E13752" s="1">
        <f t="shared" si="359"/>
        <v>6977.4</v>
      </c>
      <c r="F13752" s="1">
        <v>1497</v>
      </c>
      <c r="G13752" t="s">
        <v>12</v>
      </c>
      <c r="H13752" t="s">
        <v>13</v>
      </c>
      <c r="I13752" s="6">
        <v>40000</v>
      </c>
      <c r="J13752" t="s">
        <v>14</v>
      </c>
      <c r="K13752" t="s">
        <v>15</v>
      </c>
      <c r="L13752" s="1" t="s">
        <v>347</v>
      </c>
      <c r="M13752">
        <v>5</v>
      </c>
      <c r="N13752" t="s">
        <v>372</v>
      </c>
      <c r="O13752" t="s">
        <v>28</v>
      </c>
      <c r="P13752" t="s">
        <v>277</v>
      </c>
    </row>
    <row r="13753" spans="1:16" x14ac:dyDescent="0.3">
      <c r="A13753">
        <v>13751</v>
      </c>
      <c r="B13753" s="2" t="s">
        <v>6354</v>
      </c>
      <c r="C13753" t="s">
        <v>3750</v>
      </c>
      <c r="D13753" t="s">
        <v>1267</v>
      </c>
      <c r="E13753" s="1">
        <f t="shared" si="359"/>
        <v>8721.75</v>
      </c>
      <c r="F13753" s="1">
        <v>2494</v>
      </c>
      <c r="G13753" t="s">
        <v>12</v>
      </c>
      <c r="H13753" t="s">
        <v>13</v>
      </c>
      <c r="I13753" s="6">
        <v>120000</v>
      </c>
      <c r="J13753" t="s">
        <v>42</v>
      </c>
      <c r="K13753" t="s">
        <v>21</v>
      </c>
      <c r="L13753" s="1" t="s">
        <v>91</v>
      </c>
      <c r="M13753">
        <v>7</v>
      </c>
      <c r="N13753" t="s">
        <v>310</v>
      </c>
      <c r="O13753" t="s">
        <v>24</v>
      </c>
      <c r="P13753" t="s">
        <v>277</v>
      </c>
    </row>
    <row r="13754" spans="1:16" x14ac:dyDescent="0.3">
      <c r="A13754">
        <v>13752</v>
      </c>
      <c r="B13754" s="2" t="s">
        <v>6356</v>
      </c>
      <c r="C13754" t="s">
        <v>3060</v>
      </c>
      <c r="D13754" t="s">
        <v>1994</v>
      </c>
      <c r="E13754" s="1">
        <f t="shared" si="359"/>
        <v>2213.52</v>
      </c>
      <c r="F13754" s="1">
        <v>998</v>
      </c>
      <c r="G13754" t="s">
        <v>12</v>
      </c>
      <c r="H13754" t="s">
        <v>13</v>
      </c>
      <c r="I13754" s="6">
        <v>50000</v>
      </c>
      <c r="J13754" t="s">
        <v>42</v>
      </c>
      <c r="K13754" t="s">
        <v>15</v>
      </c>
      <c r="L13754" s="1" t="s">
        <v>49</v>
      </c>
      <c r="M13754">
        <v>5</v>
      </c>
      <c r="N13754" t="s">
        <v>74</v>
      </c>
      <c r="O13754" t="s">
        <v>18</v>
      </c>
      <c r="P13754" t="s">
        <v>277</v>
      </c>
    </row>
    <row r="13755" spans="1:16" x14ac:dyDescent="0.3">
      <c r="A13755">
        <v>13753</v>
      </c>
      <c r="B13755" s="2" t="s">
        <v>6357</v>
      </c>
      <c r="C13755" t="s">
        <v>6032</v>
      </c>
      <c r="D13755" t="s">
        <v>1244</v>
      </c>
      <c r="E13755" s="1">
        <f t="shared" si="359"/>
        <v>9624</v>
      </c>
      <c r="F13755" s="1">
        <v>1997</v>
      </c>
      <c r="G13755" t="s">
        <v>12</v>
      </c>
      <c r="H13755" t="s">
        <v>20</v>
      </c>
      <c r="I13755" s="6">
        <v>80000</v>
      </c>
      <c r="J13755" t="s">
        <v>14</v>
      </c>
      <c r="K13755" t="s">
        <v>21</v>
      </c>
      <c r="L13755" s="1" t="s">
        <v>76</v>
      </c>
      <c r="M13755">
        <v>7</v>
      </c>
      <c r="N13755" t="s">
        <v>126</v>
      </c>
      <c r="O13755" t="s">
        <v>47</v>
      </c>
      <c r="P13755" t="s">
        <v>277</v>
      </c>
    </row>
    <row r="13756" spans="1:16" x14ac:dyDescent="0.3">
      <c r="A13756">
        <v>13754</v>
      </c>
      <c r="B13756" s="2" t="s">
        <v>6354</v>
      </c>
      <c r="C13756" t="s">
        <v>4309</v>
      </c>
      <c r="D13756" t="s">
        <v>1830</v>
      </c>
      <c r="E13756" s="1">
        <f t="shared" si="359"/>
        <v>4150.3500000000004</v>
      </c>
      <c r="F13756" s="1">
        <v>1197</v>
      </c>
      <c r="G13756" t="s">
        <v>234</v>
      </c>
      <c r="H13756" t="s">
        <v>13</v>
      </c>
      <c r="I13756" s="6">
        <v>82878</v>
      </c>
      <c r="J13756" t="s">
        <v>14</v>
      </c>
      <c r="K13756" t="s">
        <v>15</v>
      </c>
      <c r="L13756" s="1" t="s">
        <v>67</v>
      </c>
      <c r="M13756">
        <v>5</v>
      </c>
      <c r="N13756" t="s">
        <v>602</v>
      </c>
      <c r="O13756" t="s">
        <v>18</v>
      </c>
      <c r="P13756" t="s">
        <v>277</v>
      </c>
    </row>
    <row r="13757" spans="1:16" x14ac:dyDescent="0.3">
      <c r="A13757">
        <v>13755</v>
      </c>
      <c r="B13757" s="2" t="s">
        <v>6359</v>
      </c>
      <c r="C13757" t="s">
        <v>3201</v>
      </c>
      <c r="D13757" t="s">
        <v>1540</v>
      </c>
      <c r="E13757" s="1">
        <f t="shared" si="359"/>
        <v>9130.77</v>
      </c>
      <c r="F13757" s="1">
        <v>1198</v>
      </c>
      <c r="G13757" t="s">
        <v>268</v>
      </c>
      <c r="H13757" t="s">
        <v>20</v>
      </c>
      <c r="I13757" s="6">
        <v>46509</v>
      </c>
      <c r="J13757" t="s">
        <v>14</v>
      </c>
      <c r="K13757" t="s">
        <v>15</v>
      </c>
      <c r="L13757" s="1" t="s">
        <v>172</v>
      </c>
      <c r="M13757">
        <v>5</v>
      </c>
      <c r="N13757" t="s">
        <v>173</v>
      </c>
      <c r="O13757" t="s">
        <v>47</v>
      </c>
      <c r="P13757" t="s">
        <v>277</v>
      </c>
    </row>
    <row r="13758" spans="1:16" x14ac:dyDescent="0.3">
      <c r="A13758">
        <v>13756</v>
      </c>
      <c r="B13758" s="2" t="s">
        <v>6354</v>
      </c>
      <c r="C13758" t="s">
        <v>3953</v>
      </c>
      <c r="D13758" t="s">
        <v>1885</v>
      </c>
      <c r="E13758" s="1">
        <f t="shared" si="359"/>
        <v>3777.42</v>
      </c>
      <c r="F13758" s="1">
        <v>1197</v>
      </c>
      <c r="G13758" t="s">
        <v>268</v>
      </c>
      <c r="H13758" t="s">
        <v>13</v>
      </c>
      <c r="I13758" s="6">
        <v>55293</v>
      </c>
      <c r="J13758" t="s">
        <v>14</v>
      </c>
      <c r="K13758" t="s">
        <v>15</v>
      </c>
      <c r="L13758" s="1" t="s">
        <v>109</v>
      </c>
      <c r="M13758">
        <v>5</v>
      </c>
      <c r="N13758" t="s">
        <v>698</v>
      </c>
      <c r="O13758" t="s">
        <v>18</v>
      </c>
      <c r="P13758" t="s">
        <v>277</v>
      </c>
    </row>
    <row r="13759" spans="1:16" x14ac:dyDescent="0.3">
      <c r="A13759">
        <v>13757</v>
      </c>
      <c r="B13759" s="2" t="s">
        <v>6352</v>
      </c>
      <c r="C13759" t="s">
        <v>3150</v>
      </c>
      <c r="D13759" t="s">
        <v>1388</v>
      </c>
      <c r="E13759" s="1">
        <f t="shared" si="359"/>
        <v>6315.75</v>
      </c>
      <c r="F13759" s="1">
        <v>1197</v>
      </c>
      <c r="G13759" t="s">
        <v>234</v>
      </c>
      <c r="H13759" t="s">
        <v>13</v>
      </c>
      <c r="I13759" s="6">
        <v>20241</v>
      </c>
      <c r="J13759" t="s">
        <v>14</v>
      </c>
      <c r="K13759" t="s">
        <v>15</v>
      </c>
      <c r="L13759" s="1" t="s">
        <v>16</v>
      </c>
      <c r="M13759">
        <v>5</v>
      </c>
      <c r="N13759" t="s">
        <v>17</v>
      </c>
      <c r="O13759" t="s">
        <v>18</v>
      </c>
      <c r="P13759" t="s">
        <v>277</v>
      </c>
    </row>
    <row r="13760" spans="1:16" x14ac:dyDescent="0.3">
      <c r="A13760">
        <v>13758</v>
      </c>
      <c r="B13760" s="2" t="s">
        <v>6361</v>
      </c>
      <c r="C13760" t="s">
        <v>4651</v>
      </c>
      <c r="D13760" t="s">
        <v>1610</v>
      </c>
      <c r="E13760" s="1">
        <f t="shared" si="359"/>
        <v>6411.99</v>
      </c>
      <c r="F13760" s="1">
        <v>1197</v>
      </c>
      <c r="G13760" t="s">
        <v>268</v>
      </c>
      <c r="H13760" t="s">
        <v>20</v>
      </c>
      <c r="I13760" s="6">
        <v>52811</v>
      </c>
      <c r="J13760" t="s">
        <v>14</v>
      </c>
      <c r="K13760" t="s">
        <v>15</v>
      </c>
      <c r="L13760" s="1" t="s">
        <v>31</v>
      </c>
      <c r="M13760">
        <v>5</v>
      </c>
      <c r="N13760" t="s">
        <v>74</v>
      </c>
      <c r="O13760" t="s">
        <v>18</v>
      </c>
      <c r="P13760" t="s">
        <v>277</v>
      </c>
    </row>
    <row r="13761" spans="1:16" x14ac:dyDescent="0.3">
      <c r="A13761">
        <v>13759</v>
      </c>
      <c r="B13761" s="2" t="s">
        <v>6360</v>
      </c>
      <c r="C13761" t="s">
        <v>3670</v>
      </c>
      <c r="D13761" t="s">
        <v>1838</v>
      </c>
      <c r="E13761" s="1">
        <f t="shared" si="359"/>
        <v>7398.4500000000007</v>
      </c>
      <c r="F13761" s="1">
        <v>1199</v>
      </c>
      <c r="G13761" t="s">
        <v>268</v>
      </c>
      <c r="H13761" t="s">
        <v>13</v>
      </c>
      <c r="I13761" s="6">
        <v>10230</v>
      </c>
      <c r="J13761" t="s">
        <v>14</v>
      </c>
      <c r="K13761" t="s">
        <v>15</v>
      </c>
      <c r="L13761" s="1" t="s">
        <v>410</v>
      </c>
      <c r="M13761">
        <v>5</v>
      </c>
      <c r="N13761" t="s">
        <v>371</v>
      </c>
      <c r="O13761" t="s">
        <v>18</v>
      </c>
      <c r="P13761" t="s">
        <v>277</v>
      </c>
    </row>
    <row r="13762" spans="1:16" x14ac:dyDescent="0.3">
      <c r="A13762">
        <v>13760</v>
      </c>
      <c r="B13762" s="2" t="s">
        <v>6353</v>
      </c>
      <c r="C13762" t="s">
        <v>3612</v>
      </c>
      <c r="D13762" t="s">
        <v>2275</v>
      </c>
      <c r="E13762" s="1">
        <f t="shared" si="359"/>
        <v>6821.01</v>
      </c>
      <c r="F13762" s="1">
        <v>1197</v>
      </c>
      <c r="G13762" t="s">
        <v>234</v>
      </c>
      <c r="H13762" t="s">
        <v>20</v>
      </c>
      <c r="I13762" s="6">
        <v>106127</v>
      </c>
      <c r="J13762" t="s">
        <v>25</v>
      </c>
      <c r="K13762" t="s">
        <v>15</v>
      </c>
      <c r="L13762" s="1" t="s">
        <v>16</v>
      </c>
      <c r="M13762">
        <v>5</v>
      </c>
      <c r="N13762" t="s">
        <v>17</v>
      </c>
      <c r="O13762" t="s">
        <v>18</v>
      </c>
      <c r="P13762" t="s">
        <v>277</v>
      </c>
    </row>
    <row r="13763" spans="1:16" x14ac:dyDescent="0.3">
      <c r="A13763">
        <v>13761</v>
      </c>
      <c r="B13763" s="2" t="s">
        <v>6353</v>
      </c>
      <c r="C13763" t="s">
        <v>3816</v>
      </c>
      <c r="D13763" t="s">
        <v>2710</v>
      </c>
      <c r="E13763" s="1">
        <f t="shared" si="359"/>
        <v>7663.1100000000006</v>
      </c>
      <c r="F13763" s="1">
        <v>1197</v>
      </c>
      <c r="G13763" t="s">
        <v>268</v>
      </c>
      <c r="H13763" t="s">
        <v>13</v>
      </c>
      <c r="I13763" s="6">
        <v>66247</v>
      </c>
      <c r="J13763" t="s">
        <v>14</v>
      </c>
      <c r="K13763" t="s">
        <v>15</v>
      </c>
      <c r="L13763" s="1" t="s">
        <v>67</v>
      </c>
      <c r="M13763">
        <v>5</v>
      </c>
      <c r="N13763" t="s">
        <v>149</v>
      </c>
      <c r="O13763" t="s">
        <v>18</v>
      </c>
      <c r="P13763" t="s">
        <v>277</v>
      </c>
    </row>
    <row r="13764" spans="1:16" x14ac:dyDescent="0.3">
      <c r="A13764">
        <v>13762</v>
      </c>
      <c r="B13764" s="2" t="s">
        <v>6352</v>
      </c>
      <c r="C13764" t="s">
        <v>4265</v>
      </c>
      <c r="D13764" t="s">
        <v>1454</v>
      </c>
      <c r="E13764" s="1">
        <f t="shared" si="359"/>
        <v>6724.7699999999995</v>
      </c>
      <c r="F13764" s="1">
        <v>1197</v>
      </c>
      <c r="G13764" t="s">
        <v>268</v>
      </c>
      <c r="H13764" t="s">
        <v>13</v>
      </c>
      <c r="I13764" s="6">
        <v>17398</v>
      </c>
      <c r="J13764" t="s">
        <v>14</v>
      </c>
      <c r="K13764" t="s">
        <v>15</v>
      </c>
      <c r="L13764" s="1" t="s">
        <v>193</v>
      </c>
      <c r="M13764">
        <v>5</v>
      </c>
      <c r="N13764" t="s">
        <v>194</v>
      </c>
      <c r="O13764" t="s">
        <v>18</v>
      </c>
      <c r="P13764" t="s">
        <v>277</v>
      </c>
    </row>
    <row r="13765" spans="1:16" x14ac:dyDescent="0.3">
      <c r="A13765">
        <v>13763</v>
      </c>
      <c r="B13765" s="2" t="s">
        <v>6354</v>
      </c>
      <c r="C13765" t="s">
        <v>2982</v>
      </c>
      <c r="D13765" t="s">
        <v>1382</v>
      </c>
      <c r="E13765" s="1">
        <f t="shared" si="359"/>
        <v>4270.6499999999996</v>
      </c>
      <c r="F13765" s="1">
        <v>1197</v>
      </c>
      <c r="G13765" t="s">
        <v>268</v>
      </c>
      <c r="H13765" t="s">
        <v>13</v>
      </c>
      <c r="I13765" s="6">
        <v>73224</v>
      </c>
      <c r="J13765" t="s">
        <v>25</v>
      </c>
      <c r="K13765" t="s">
        <v>15</v>
      </c>
      <c r="L13765" s="1" t="s">
        <v>73</v>
      </c>
      <c r="M13765">
        <v>5</v>
      </c>
      <c r="N13765" t="s">
        <v>74</v>
      </c>
      <c r="O13765" t="s">
        <v>18</v>
      </c>
      <c r="P13765" t="s">
        <v>277</v>
      </c>
    </row>
    <row r="13766" spans="1:16" x14ac:dyDescent="0.3">
      <c r="A13766">
        <v>13764</v>
      </c>
      <c r="B13766" s="2" t="s">
        <v>6354</v>
      </c>
      <c r="C13766" t="s">
        <v>3818</v>
      </c>
      <c r="D13766" t="s">
        <v>1881</v>
      </c>
      <c r="E13766" s="1">
        <f t="shared" si="359"/>
        <v>5786.4299999999994</v>
      </c>
      <c r="F13766" s="1">
        <v>1197</v>
      </c>
      <c r="G13766" t="s">
        <v>234</v>
      </c>
      <c r="H13766" t="s">
        <v>20</v>
      </c>
      <c r="I13766" s="6">
        <v>13507</v>
      </c>
      <c r="J13766" t="s">
        <v>25</v>
      </c>
      <c r="K13766" t="s">
        <v>15</v>
      </c>
      <c r="L13766" s="1" t="s">
        <v>73</v>
      </c>
      <c r="M13766">
        <v>5</v>
      </c>
      <c r="N13766" t="s">
        <v>74</v>
      </c>
      <c r="O13766" t="s">
        <v>18</v>
      </c>
      <c r="P13766" t="s">
        <v>277</v>
      </c>
    </row>
    <row r="13767" spans="1:16" x14ac:dyDescent="0.3">
      <c r="A13767">
        <v>13765</v>
      </c>
      <c r="B13767" s="2" t="s">
        <v>6358</v>
      </c>
      <c r="C13767" t="s">
        <v>6033</v>
      </c>
      <c r="D13767" t="s">
        <v>1244</v>
      </c>
      <c r="E13767" s="1">
        <f t="shared" si="359"/>
        <v>9624</v>
      </c>
      <c r="F13767" s="1">
        <v>2696</v>
      </c>
      <c r="G13767" t="s">
        <v>12</v>
      </c>
      <c r="H13767" t="s">
        <v>13</v>
      </c>
      <c r="I13767" s="6">
        <v>70000</v>
      </c>
      <c r="J13767" t="s">
        <v>14</v>
      </c>
      <c r="K13767" t="s">
        <v>21</v>
      </c>
      <c r="L13767" s="1" t="s">
        <v>1121</v>
      </c>
      <c r="M13767">
        <v>7</v>
      </c>
      <c r="N13767" t="s">
        <v>524</v>
      </c>
      <c r="O13767" t="s">
        <v>47</v>
      </c>
      <c r="P13767" t="s">
        <v>233</v>
      </c>
    </row>
    <row r="13768" spans="1:16" x14ac:dyDescent="0.3">
      <c r="A13768">
        <v>13766</v>
      </c>
      <c r="B13768" s="2" t="s">
        <v>6360</v>
      </c>
      <c r="C13768" t="s">
        <v>6034</v>
      </c>
      <c r="D13768" t="s">
        <v>1485</v>
      </c>
      <c r="E13768" s="1">
        <f t="shared" si="359"/>
        <v>10225.5</v>
      </c>
      <c r="F13768" s="1">
        <v>1396</v>
      </c>
      <c r="G13768" t="s">
        <v>12</v>
      </c>
      <c r="H13768" t="s">
        <v>13</v>
      </c>
      <c r="I13768" s="6">
        <v>40000</v>
      </c>
      <c r="J13768" t="s">
        <v>14</v>
      </c>
      <c r="K13768" t="s">
        <v>21</v>
      </c>
      <c r="L13768" s="1" t="s">
        <v>291</v>
      </c>
      <c r="M13768">
        <v>5</v>
      </c>
      <c r="N13768" t="s">
        <v>46</v>
      </c>
      <c r="O13768" t="s">
        <v>47</v>
      </c>
      <c r="P13768" t="s">
        <v>277</v>
      </c>
    </row>
    <row r="13769" spans="1:16" x14ac:dyDescent="0.3">
      <c r="A13769">
        <v>13767</v>
      </c>
      <c r="B13769" s="2" t="s">
        <v>6354</v>
      </c>
      <c r="C13769" t="s">
        <v>3048</v>
      </c>
      <c r="D13769" t="s">
        <v>1246</v>
      </c>
      <c r="E13769" s="1">
        <f t="shared" si="359"/>
        <v>6616.5</v>
      </c>
      <c r="F13769" s="1">
        <v>2179</v>
      </c>
      <c r="G13769" t="s">
        <v>12</v>
      </c>
      <c r="H13769" t="s">
        <v>13</v>
      </c>
      <c r="I13769" s="6">
        <v>110000</v>
      </c>
      <c r="J13769" t="s">
        <v>25</v>
      </c>
      <c r="K13769" t="s">
        <v>21</v>
      </c>
      <c r="L13769" s="1" t="s">
        <v>76</v>
      </c>
      <c r="M13769">
        <v>7</v>
      </c>
      <c r="N13769" t="s">
        <v>77</v>
      </c>
      <c r="O13769" t="s">
        <v>47</v>
      </c>
      <c r="P13769" t="s">
        <v>277</v>
      </c>
    </row>
    <row r="13770" spans="1:16" x14ac:dyDescent="0.3">
      <c r="A13770">
        <v>13768</v>
      </c>
      <c r="B13770" s="2" t="s">
        <v>6362</v>
      </c>
      <c r="C13770" t="s">
        <v>3581</v>
      </c>
      <c r="D13770" t="s">
        <v>1278</v>
      </c>
      <c r="E13770" s="1">
        <f t="shared" si="359"/>
        <v>7218</v>
      </c>
      <c r="F13770" s="1">
        <v>1995</v>
      </c>
      <c r="G13770" t="s">
        <v>12</v>
      </c>
      <c r="H13770" t="s">
        <v>20</v>
      </c>
      <c r="I13770" s="6">
        <v>110000</v>
      </c>
      <c r="J13770" t="s">
        <v>42</v>
      </c>
      <c r="K13770" t="s">
        <v>21</v>
      </c>
      <c r="L13770" s="1" t="s">
        <v>392</v>
      </c>
      <c r="M13770">
        <v>5</v>
      </c>
      <c r="N13770" t="s">
        <v>488</v>
      </c>
      <c r="O13770" t="s">
        <v>47</v>
      </c>
      <c r="P13770" t="s">
        <v>277</v>
      </c>
    </row>
    <row r="13771" spans="1:16" x14ac:dyDescent="0.3">
      <c r="A13771">
        <v>13769</v>
      </c>
      <c r="B13771" s="2" t="s">
        <v>6360</v>
      </c>
      <c r="C13771" t="s">
        <v>5814</v>
      </c>
      <c r="D13771" t="s">
        <v>2805</v>
      </c>
      <c r="E13771" s="1">
        <f t="shared" si="359"/>
        <v>81443.100000000006</v>
      </c>
      <c r="F13771" s="1">
        <v>2993</v>
      </c>
      <c r="G13771" t="s">
        <v>12</v>
      </c>
      <c r="H13771" t="s">
        <v>20</v>
      </c>
      <c r="I13771" s="6">
        <v>10000</v>
      </c>
      <c r="J13771" t="s">
        <v>25</v>
      </c>
      <c r="K13771" t="s">
        <v>21</v>
      </c>
      <c r="L13771" s="1" t="s">
        <v>626</v>
      </c>
      <c r="M13771">
        <v>5</v>
      </c>
      <c r="N13771" t="s">
        <v>1117</v>
      </c>
      <c r="O13771" t="s">
        <v>47</v>
      </c>
      <c r="P13771" t="s">
        <v>277</v>
      </c>
    </row>
    <row r="13772" spans="1:16" x14ac:dyDescent="0.3">
      <c r="A13772">
        <v>13770</v>
      </c>
      <c r="B13772" s="2" t="s">
        <v>6354</v>
      </c>
      <c r="C13772" t="s">
        <v>3014</v>
      </c>
      <c r="D13772" t="s">
        <v>2695</v>
      </c>
      <c r="E13772" s="1">
        <f t="shared" si="359"/>
        <v>8637.5399999999991</v>
      </c>
      <c r="F13772" s="1">
        <v>2179</v>
      </c>
      <c r="G13772" t="s">
        <v>12</v>
      </c>
      <c r="H13772" t="s">
        <v>13</v>
      </c>
      <c r="I13772" s="6">
        <v>80000</v>
      </c>
      <c r="J13772" t="s">
        <v>14</v>
      </c>
      <c r="K13772" t="s">
        <v>21</v>
      </c>
      <c r="L13772" s="1" t="s">
        <v>76</v>
      </c>
      <c r="M13772">
        <v>7</v>
      </c>
      <c r="N13772" t="s">
        <v>126</v>
      </c>
      <c r="O13772" t="s">
        <v>47</v>
      </c>
      <c r="P13772" t="s">
        <v>277</v>
      </c>
    </row>
    <row r="13773" spans="1:16" x14ac:dyDescent="0.3">
      <c r="A13773">
        <v>13771</v>
      </c>
      <c r="B13773" s="2" t="s">
        <v>6365</v>
      </c>
      <c r="C13773" t="s">
        <v>3558</v>
      </c>
      <c r="D13773" t="s">
        <v>2019</v>
      </c>
      <c r="E13773" s="1">
        <f t="shared" si="359"/>
        <v>17744.25</v>
      </c>
      <c r="F13773" s="1">
        <v>1497</v>
      </c>
      <c r="G13773" t="s">
        <v>12</v>
      </c>
      <c r="H13773" t="s">
        <v>20</v>
      </c>
      <c r="I13773" s="6">
        <v>40000</v>
      </c>
      <c r="J13773" t="s">
        <v>14</v>
      </c>
      <c r="K13773" t="s">
        <v>15</v>
      </c>
      <c r="L13773" s="1" t="s">
        <v>354</v>
      </c>
      <c r="M13773">
        <v>5</v>
      </c>
      <c r="N13773" t="s">
        <v>333</v>
      </c>
      <c r="O13773" t="s">
        <v>47</v>
      </c>
      <c r="P13773" t="s">
        <v>277</v>
      </c>
    </row>
    <row r="13774" spans="1:16" x14ac:dyDescent="0.3">
      <c r="A13774">
        <v>13772</v>
      </c>
      <c r="B13774" s="2" t="s">
        <v>6358</v>
      </c>
      <c r="C13774" t="s">
        <v>2984</v>
      </c>
      <c r="D13774" t="s">
        <v>1211</v>
      </c>
      <c r="E13774" s="1">
        <f t="shared" si="359"/>
        <v>5413.5</v>
      </c>
      <c r="F13774" s="1">
        <v>2179</v>
      </c>
      <c r="G13774" t="s">
        <v>12</v>
      </c>
      <c r="H13774" t="s">
        <v>13</v>
      </c>
      <c r="I13774" s="6">
        <v>70000</v>
      </c>
      <c r="J13774" t="s">
        <v>25</v>
      </c>
      <c r="K13774" t="s">
        <v>21</v>
      </c>
      <c r="L13774" s="1" t="s">
        <v>76</v>
      </c>
      <c r="M13774">
        <v>7</v>
      </c>
      <c r="N13774" t="s">
        <v>77</v>
      </c>
      <c r="O13774" t="s">
        <v>47</v>
      </c>
      <c r="P13774" t="s">
        <v>277</v>
      </c>
    </row>
    <row r="13775" spans="1:16" x14ac:dyDescent="0.3">
      <c r="A13775">
        <v>13773</v>
      </c>
      <c r="B13775" s="2" t="s">
        <v>6364</v>
      </c>
      <c r="C13775" t="s">
        <v>3072</v>
      </c>
      <c r="D13775" t="s">
        <v>1507</v>
      </c>
      <c r="E13775" s="1">
        <f t="shared" si="359"/>
        <v>4884.1799999999994</v>
      </c>
      <c r="F13775" s="1">
        <v>1197</v>
      </c>
      <c r="G13775" t="s">
        <v>268</v>
      </c>
      <c r="H13775" t="s">
        <v>13</v>
      </c>
      <c r="I13775" s="6">
        <v>77622</v>
      </c>
      <c r="J13775" t="s">
        <v>14</v>
      </c>
      <c r="K13775" t="s">
        <v>15</v>
      </c>
      <c r="L13775" s="1" t="s">
        <v>271</v>
      </c>
      <c r="M13775">
        <v>5</v>
      </c>
      <c r="N13775" t="s">
        <v>194</v>
      </c>
      <c r="O13775" t="s">
        <v>18</v>
      </c>
      <c r="P13775" t="s">
        <v>277</v>
      </c>
    </row>
    <row r="13776" spans="1:16" x14ac:dyDescent="0.3">
      <c r="A13776">
        <v>13774</v>
      </c>
      <c r="B13776" s="2" t="s">
        <v>6360</v>
      </c>
      <c r="C13776" t="s">
        <v>3082</v>
      </c>
      <c r="D13776" t="s">
        <v>1549</v>
      </c>
      <c r="E13776" s="1">
        <f t="shared" si="359"/>
        <v>9744.2999999999993</v>
      </c>
      <c r="F13776" s="1">
        <v>1462</v>
      </c>
      <c r="G13776" t="s">
        <v>234</v>
      </c>
      <c r="H13776" t="s">
        <v>13</v>
      </c>
      <c r="I13776" s="6">
        <v>35012</v>
      </c>
      <c r="J13776" t="s">
        <v>14</v>
      </c>
      <c r="K13776" t="s">
        <v>15</v>
      </c>
      <c r="L13776" s="1" t="s">
        <v>43</v>
      </c>
      <c r="M13776">
        <v>5</v>
      </c>
      <c r="N13776" t="s">
        <v>59</v>
      </c>
      <c r="O13776" t="s">
        <v>28</v>
      </c>
      <c r="P13776" t="s">
        <v>277</v>
      </c>
    </row>
    <row r="13777" spans="1:16" x14ac:dyDescent="0.3">
      <c r="A13777">
        <v>13775</v>
      </c>
      <c r="B13777" s="2" t="s">
        <v>6364</v>
      </c>
      <c r="C13777" t="s">
        <v>4553</v>
      </c>
      <c r="D13777" t="s">
        <v>2484</v>
      </c>
      <c r="E13777" s="1">
        <f t="shared" si="359"/>
        <v>2333.8199999999997</v>
      </c>
      <c r="F13777" s="1">
        <v>1086</v>
      </c>
      <c r="G13777" t="s">
        <v>268</v>
      </c>
      <c r="H13777" t="s">
        <v>13</v>
      </c>
      <c r="I13777" s="6">
        <v>102787</v>
      </c>
      <c r="J13777" t="s">
        <v>14</v>
      </c>
      <c r="K13777" t="s">
        <v>15</v>
      </c>
      <c r="L13777" s="1" t="s">
        <v>107</v>
      </c>
      <c r="M13777">
        <v>5</v>
      </c>
      <c r="N13777" t="s">
        <v>108</v>
      </c>
      <c r="O13777" t="s">
        <v>18</v>
      </c>
      <c r="P13777" t="s">
        <v>277</v>
      </c>
    </row>
    <row r="13778" spans="1:16" x14ac:dyDescent="0.3">
      <c r="A13778">
        <v>13776</v>
      </c>
      <c r="B13778" s="2" t="s">
        <v>6365</v>
      </c>
      <c r="C13778" t="s">
        <v>6035</v>
      </c>
      <c r="D13778" t="s">
        <v>2729</v>
      </c>
      <c r="E13778" s="1">
        <f t="shared" si="359"/>
        <v>14652.539999999999</v>
      </c>
      <c r="F13778" s="1">
        <v>1462</v>
      </c>
      <c r="G13778" t="s">
        <v>234</v>
      </c>
      <c r="H13778" t="s">
        <v>13</v>
      </c>
      <c r="I13778" s="6">
        <v>9376</v>
      </c>
      <c r="J13778" t="s">
        <v>14</v>
      </c>
      <c r="K13778" t="s">
        <v>15</v>
      </c>
      <c r="L13778" s="1" t="s">
        <v>428</v>
      </c>
      <c r="M13778">
        <v>5</v>
      </c>
      <c r="N13778" t="s">
        <v>999</v>
      </c>
      <c r="O13778" t="s">
        <v>47</v>
      </c>
      <c r="P13778" t="s">
        <v>277</v>
      </c>
    </row>
    <row r="13779" spans="1:16" x14ac:dyDescent="0.3">
      <c r="A13779">
        <v>13777</v>
      </c>
      <c r="B13779" s="2" t="s">
        <v>6361</v>
      </c>
      <c r="C13779" t="s">
        <v>3350</v>
      </c>
      <c r="D13779" t="s">
        <v>2576</v>
      </c>
      <c r="E13779" s="1">
        <f t="shared" si="359"/>
        <v>8914.23</v>
      </c>
      <c r="F13779" s="1">
        <v>1199</v>
      </c>
      <c r="G13779" t="s">
        <v>268</v>
      </c>
      <c r="H13779" t="s">
        <v>13</v>
      </c>
      <c r="I13779" s="6">
        <v>71521</v>
      </c>
      <c r="J13779" t="s">
        <v>14</v>
      </c>
      <c r="K13779" t="s">
        <v>15</v>
      </c>
      <c r="L13779" s="1" t="s">
        <v>54</v>
      </c>
      <c r="M13779">
        <v>5</v>
      </c>
      <c r="N13779" t="s">
        <v>272</v>
      </c>
      <c r="O13779" t="s">
        <v>47</v>
      </c>
      <c r="P13779" t="s">
        <v>277</v>
      </c>
    </row>
    <row r="13780" spans="1:16" x14ac:dyDescent="0.3">
      <c r="A13780">
        <v>13778</v>
      </c>
      <c r="B13780" s="2" t="s">
        <v>6358</v>
      </c>
      <c r="C13780" t="s">
        <v>3017</v>
      </c>
      <c r="D13780" t="s">
        <v>1260</v>
      </c>
      <c r="E13780" s="1">
        <f t="shared" si="359"/>
        <v>6015</v>
      </c>
      <c r="F13780" s="1">
        <v>1461</v>
      </c>
      <c r="G13780" t="s">
        <v>12</v>
      </c>
      <c r="H13780" t="s">
        <v>13</v>
      </c>
      <c r="I13780" s="6">
        <v>60000</v>
      </c>
      <c r="J13780" t="s">
        <v>25</v>
      </c>
      <c r="K13780" t="s">
        <v>21</v>
      </c>
      <c r="L13780" s="1" t="s">
        <v>124</v>
      </c>
      <c r="M13780">
        <v>5</v>
      </c>
      <c r="N13780" t="s">
        <v>133</v>
      </c>
      <c r="O13780" t="s">
        <v>47</v>
      </c>
      <c r="P13780" t="s">
        <v>277</v>
      </c>
    </row>
    <row r="13781" spans="1:16" x14ac:dyDescent="0.3">
      <c r="A13781">
        <v>13779</v>
      </c>
      <c r="B13781" s="2" t="s">
        <v>6355</v>
      </c>
      <c r="C13781" t="s">
        <v>6036</v>
      </c>
      <c r="D13781" t="s">
        <v>1894</v>
      </c>
      <c r="E13781" s="1">
        <f>SUBSTITUTE(D13781, "₹", "")*0.01203</f>
        <v>1142.8500000000001</v>
      </c>
      <c r="F13781" s="1">
        <v>1172</v>
      </c>
      <c r="G13781" t="s">
        <v>12</v>
      </c>
      <c r="H13781" t="s">
        <v>13</v>
      </c>
      <c r="I13781" s="6">
        <v>70000</v>
      </c>
      <c r="J13781" t="s">
        <v>14</v>
      </c>
      <c r="K13781" t="s">
        <v>15</v>
      </c>
      <c r="L13781" s="1" t="s">
        <v>134</v>
      </c>
      <c r="M13781">
        <v>5</v>
      </c>
      <c r="N13781" t="s">
        <v>315</v>
      </c>
      <c r="O13781" t="s">
        <v>18</v>
      </c>
      <c r="P13781" t="s">
        <v>233</v>
      </c>
    </row>
    <row r="13782" spans="1:16" x14ac:dyDescent="0.3">
      <c r="A13782">
        <v>13780</v>
      </c>
      <c r="B13782" s="2" t="s">
        <v>6361</v>
      </c>
      <c r="C13782" t="s">
        <v>3072</v>
      </c>
      <c r="D13782" t="s">
        <v>1446</v>
      </c>
      <c r="E13782" s="1">
        <f t="shared" ref="E13782:E13813" si="360">IF(ISNUMBER(SEARCH("Lakh", D13782)),SUBSTITUTE(SUBSTITUTE(D13782, "₹", ""), " Lakh", "") * $R$1, IF(ISNUMBER(SEARCH("Crore", D13782)), SUBSTITUTE(SUBSTITUTE(D13782, "₹", ""), " Crore", "") * 120300, ""))</f>
        <v>6496.2000000000007</v>
      </c>
      <c r="F13782" s="1">
        <v>1197</v>
      </c>
      <c r="G13782" t="s">
        <v>12</v>
      </c>
      <c r="H13782" t="s">
        <v>13</v>
      </c>
      <c r="I13782" s="6">
        <v>40000</v>
      </c>
      <c r="J13782" t="s">
        <v>14</v>
      </c>
      <c r="K13782" t="s">
        <v>15</v>
      </c>
      <c r="L13782" s="1" t="s">
        <v>67</v>
      </c>
      <c r="M13782">
        <v>5</v>
      </c>
      <c r="N13782" t="s">
        <v>149</v>
      </c>
      <c r="O13782" t="s">
        <v>18</v>
      </c>
      <c r="P13782" t="s">
        <v>277</v>
      </c>
    </row>
    <row r="13783" spans="1:16" x14ac:dyDescent="0.3">
      <c r="A13783">
        <v>13781</v>
      </c>
      <c r="B13783" s="2" t="s">
        <v>6353</v>
      </c>
      <c r="C13783" t="s">
        <v>6037</v>
      </c>
      <c r="D13783" t="s">
        <v>1919</v>
      </c>
      <c r="E13783" s="1">
        <f t="shared" si="360"/>
        <v>16481.099999999999</v>
      </c>
      <c r="F13783" s="1">
        <v>2393</v>
      </c>
      <c r="G13783" t="s">
        <v>12</v>
      </c>
      <c r="H13783" t="s">
        <v>13</v>
      </c>
      <c r="I13783" s="6">
        <v>120000</v>
      </c>
      <c r="J13783" t="s">
        <v>14</v>
      </c>
      <c r="K13783" t="s">
        <v>21</v>
      </c>
      <c r="L13783" s="1" t="s">
        <v>753</v>
      </c>
      <c r="M13783">
        <v>7</v>
      </c>
      <c r="N13783" t="s">
        <v>743</v>
      </c>
      <c r="O13783" t="s">
        <v>24</v>
      </c>
      <c r="P13783" t="s">
        <v>277</v>
      </c>
    </row>
    <row r="13784" spans="1:16" x14ac:dyDescent="0.3">
      <c r="A13784">
        <v>13782</v>
      </c>
      <c r="B13784" s="2" t="s">
        <v>6358</v>
      </c>
      <c r="C13784" t="s">
        <v>2984</v>
      </c>
      <c r="D13784" t="s">
        <v>1211</v>
      </c>
      <c r="E13784" s="1">
        <f t="shared" si="360"/>
        <v>5413.5</v>
      </c>
      <c r="F13784" s="1">
        <v>2179</v>
      </c>
      <c r="G13784" t="s">
        <v>12</v>
      </c>
      <c r="H13784" t="s">
        <v>13</v>
      </c>
      <c r="I13784" s="6">
        <v>60000</v>
      </c>
      <c r="J13784" t="s">
        <v>25</v>
      </c>
      <c r="K13784" t="s">
        <v>21</v>
      </c>
      <c r="L13784" s="1" t="s">
        <v>76</v>
      </c>
      <c r="M13784">
        <v>7</v>
      </c>
      <c r="N13784" t="s">
        <v>77</v>
      </c>
      <c r="O13784" t="s">
        <v>47</v>
      </c>
      <c r="P13784" t="s">
        <v>277</v>
      </c>
    </row>
    <row r="13785" spans="1:16" x14ac:dyDescent="0.3">
      <c r="A13785">
        <v>13783</v>
      </c>
      <c r="B13785" s="2" t="s">
        <v>6362</v>
      </c>
      <c r="C13785" t="s">
        <v>4901</v>
      </c>
      <c r="D13785" t="s">
        <v>1276</v>
      </c>
      <c r="E13785" s="1">
        <f t="shared" si="360"/>
        <v>3248.1000000000004</v>
      </c>
      <c r="F13785" s="1">
        <v>1197</v>
      </c>
      <c r="G13785" t="s">
        <v>12</v>
      </c>
      <c r="H13785" t="s">
        <v>13</v>
      </c>
      <c r="I13785" s="6">
        <v>70000</v>
      </c>
      <c r="J13785" t="s">
        <v>14</v>
      </c>
      <c r="K13785" t="s">
        <v>15</v>
      </c>
      <c r="L13785" s="1" t="s">
        <v>211</v>
      </c>
      <c r="M13785">
        <v>5</v>
      </c>
      <c r="N13785" t="s">
        <v>173</v>
      </c>
      <c r="O13785" t="s">
        <v>18</v>
      </c>
      <c r="P13785" t="s">
        <v>277</v>
      </c>
    </row>
    <row r="13786" spans="1:16" x14ac:dyDescent="0.3">
      <c r="A13786">
        <v>13784</v>
      </c>
      <c r="B13786" s="2" t="s">
        <v>6360</v>
      </c>
      <c r="C13786" t="s">
        <v>5726</v>
      </c>
      <c r="D13786" t="s">
        <v>2806</v>
      </c>
      <c r="E13786" s="1">
        <f t="shared" si="360"/>
        <v>15855.539999999999</v>
      </c>
      <c r="F13786" s="1">
        <v>1493</v>
      </c>
      <c r="G13786" t="s">
        <v>268</v>
      </c>
      <c r="H13786" t="s">
        <v>20</v>
      </c>
      <c r="I13786" s="6">
        <v>62246</v>
      </c>
      <c r="J13786" t="s">
        <v>14</v>
      </c>
      <c r="K13786" t="s">
        <v>21</v>
      </c>
      <c r="L13786" s="1" t="s">
        <v>329</v>
      </c>
      <c r="M13786">
        <v>5</v>
      </c>
      <c r="N13786" t="s">
        <v>885</v>
      </c>
      <c r="O13786" t="s">
        <v>28</v>
      </c>
      <c r="P13786" t="s">
        <v>277</v>
      </c>
    </row>
    <row r="13787" spans="1:16" x14ac:dyDescent="0.3">
      <c r="A13787">
        <v>13785</v>
      </c>
      <c r="B13787" s="2" t="s">
        <v>6353</v>
      </c>
      <c r="C13787" t="s">
        <v>3619</v>
      </c>
      <c r="D13787" t="s">
        <v>2324</v>
      </c>
      <c r="E13787" s="1">
        <f t="shared" si="360"/>
        <v>7795.4400000000005</v>
      </c>
      <c r="F13787" s="1">
        <v>1197</v>
      </c>
      <c r="G13787" t="s">
        <v>268</v>
      </c>
      <c r="H13787" t="s">
        <v>20</v>
      </c>
      <c r="I13787" s="6">
        <v>24379</v>
      </c>
      <c r="J13787" t="s">
        <v>14</v>
      </c>
      <c r="K13787" t="s">
        <v>15</v>
      </c>
      <c r="L13787" s="1" t="s">
        <v>16</v>
      </c>
      <c r="M13787">
        <v>5</v>
      </c>
      <c r="N13787" t="s">
        <v>17</v>
      </c>
      <c r="O13787" t="s">
        <v>18</v>
      </c>
      <c r="P13787" t="s">
        <v>277</v>
      </c>
    </row>
    <row r="13788" spans="1:16" x14ac:dyDescent="0.3">
      <c r="A13788">
        <v>13786</v>
      </c>
      <c r="B13788" s="2" t="s">
        <v>6358</v>
      </c>
      <c r="C13788" t="s">
        <v>5274</v>
      </c>
      <c r="D13788" t="s">
        <v>1525</v>
      </c>
      <c r="E13788" s="1">
        <f t="shared" si="360"/>
        <v>6448.0800000000008</v>
      </c>
      <c r="F13788" s="1">
        <v>1591</v>
      </c>
      <c r="G13788" t="s">
        <v>268</v>
      </c>
      <c r="H13788" t="s">
        <v>20</v>
      </c>
      <c r="I13788" s="6">
        <v>27019</v>
      </c>
      <c r="J13788" t="s">
        <v>14</v>
      </c>
      <c r="K13788" t="s">
        <v>15</v>
      </c>
      <c r="L13788" s="1" t="s">
        <v>294</v>
      </c>
      <c r="M13788">
        <v>5</v>
      </c>
      <c r="N13788" t="s">
        <v>1023</v>
      </c>
      <c r="O13788" t="s">
        <v>28</v>
      </c>
      <c r="P13788" t="s">
        <v>277</v>
      </c>
    </row>
    <row r="13789" spans="1:16" x14ac:dyDescent="0.3">
      <c r="A13789">
        <v>13787</v>
      </c>
      <c r="B13789" s="2" t="s">
        <v>6352</v>
      </c>
      <c r="C13789" t="s">
        <v>3086</v>
      </c>
      <c r="D13789" t="s">
        <v>1889</v>
      </c>
      <c r="E13789" s="1">
        <f t="shared" si="360"/>
        <v>6941.3099999999995</v>
      </c>
      <c r="F13789" s="1">
        <v>1197</v>
      </c>
      <c r="G13789" t="s">
        <v>268</v>
      </c>
      <c r="H13789" t="s">
        <v>13</v>
      </c>
      <c r="I13789" s="6">
        <v>34283</v>
      </c>
      <c r="J13789" t="s">
        <v>14</v>
      </c>
      <c r="K13789" t="s">
        <v>15</v>
      </c>
      <c r="L13789" s="1" t="s">
        <v>193</v>
      </c>
      <c r="M13789">
        <v>5</v>
      </c>
      <c r="N13789" t="s">
        <v>194</v>
      </c>
      <c r="O13789" t="s">
        <v>18</v>
      </c>
      <c r="P13789" t="s">
        <v>277</v>
      </c>
    </row>
    <row r="13790" spans="1:16" x14ac:dyDescent="0.3">
      <c r="A13790">
        <v>13788</v>
      </c>
      <c r="B13790" s="2" t="s">
        <v>6354</v>
      </c>
      <c r="C13790" t="s">
        <v>4165</v>
      </c>
      <c r="D13790" t="s">
        <v>1529</v>
      </c>
      <c r="E13790" s="1">
        <f t="shared" si="360"/>
        <v>5052.6000000000004</v>
      </c>
      <c r="F13790" s="1">
        <v>1198</v>
      </c>
      <c r="G13790" t="s">
        <v>268</v>
      </c>
      <c r="H13790" t="s">
        <v>20</v>
      </c>
      <c r="I13790" s="6">
        <v>64480</v>
      </c>
      <c r="J13790" t="s">
        <v>14</v>
      </c>
      <c r="K13790" t="s">
        <v>15</v>
      </c>
      <c r="L13790" s="1" t="s">
        <v>174</v>
      </c>
      <c r="M13790">
        <v>5</v>
      </c>
      <c r="N13790" t="s">
        <v>167</v>
      </c>
      <c r="O13790" t="s">
        <v>18</v>
      </c>
      <c r="P13790" t="s">
        <v>277</v>
      </c>
    </row>
    <row r="13791" spans="1:16" x14ac:dyDescent="0.3">
      <c r="A13791">
        <v>13789</v>
      </c>
      <c r="B13791" s="2" t="s">
        <v>6363</v>
      </c>
      <c r="C13791" t="s">
        <v>2978</v>
      </c>
      <c r="D13791" t="s">
        <v>2211</v>
      </c>
      <c r="E13791" s="1">
        <f t="shared" si="360"/>
        <v>1936.8300000000002</v>
      </c>
      <c r="F13791" s="1">
        <v>998</v>
      </c>
      <c r="G13791" t="s">
        <v>268</v>
      </c>
      <c r="H13791" t="s">
        <v>13</v>
      </c>
      <c r="I13791" s="6">
        <v>44297</v>
      </c>
      <c r="J13791" t="s">
        <v>25</v>
      </c>
      <c r="K13791" t="s">
        <v>15</v>
      </c>
      <c r="L13791" s="1" t="s">
        <v>49</v>
      </c>
      <c r="M13791">
        <v>5</v>
      </c>
      <c r="N13791" t="s">
        <v>66</v>
      </c>
      <c r="O13791" t="s">
        <v>18</v>
      </c>
      <c r="P13791" t="s">
        <v>277</v>
      </c>
    </row>
    <row r="13792" spans="1:16" x14ac:dyDescent="0.3">
      <c r="A13792">
        <v>13790</v>
      </c>
      <c r="B13792" s="2" t="s">
        <v>6362</v>
      </c>
      <c r="C13792" t="s">
        <v>5918</v>
      </c>
      <c r="D13792" t="s">
        <v>2109</v>
      </c>
      <c r="E13792" s="1">
        <f t="shared" si="360"/>
        <v>2201.4900000000002</v>
      </c>
      <c r="F13792" s="1">
        <v>998</v>
      </c>
      <c r="G13792" t="s">
        <v>234</v>
      </c>
      <c r="H13792" t="s">
        <v>13</v>
      </c>
      <c r="I13792" s="6">
        <v>59699</v>
      </c>
      <c r="J13792" t="s">
        <v>14</v>
      </c>
      <c r="K13792" t="s">
        <v>15</v>
      </c>
      <c r="L13792" s="1" t="s">
        <v>49</v>
      </c>
      <c r="M13792">
        <v>5</v>
      </c>
      <c r="N13792" t="s">
        <v>74</v>
      </c>
      <c r="O13792" t="s">
        <v>18</v>
      </c>
      <c r="P13792" t="s">
        <v>277</v>
      </c>
    </row>
    <row r="13793" spans="1:16" x14ac:dyDescent="0.3">
      <c r="A13793">
        <v>13791</v>
      </c>
      <c r="B13793" s="2" t="s">
        <v>6362</v>
      </c>
      <c r="C13793" t="s">
        <v>4283</v>
      </c>
      <c r="D13793" t="s">
        <v>1958</v>
      </c>
      <c r="E13793" s="1">
        <f t="shared" si="360"/>
        <v>2935.3199999999997</v>
      </c>
      <c r="F13793" s="1">
        <v>1197</v>
      </c>
      <c r="G13793" t="s">
        <v>268</v>
      </c>
      <c r="H13793" t="s">
        <v>13</v>
      </c>
      <c r="I13793" s="6">
        <v>72874</v>
      </c>
      <c r="J13793" t="s">
        <v>14</v>
      </c>
      <c r="K13793" t="s">
        <v>15</v>
      </c>
      <c r="L13793" s="1" t="s">
        <v>211</v>
      </c>
      <c r="M13793">
        <v>5</v>
      </c>
      <c r="N13793" t="s">
        <v>173</v>
      </c>
      <c r="O13793" t="s">
        <v>18</v>
      </c>
      <c r="P13793" t="s">
        <v>277</v>
      </c>
    </row>
    <row r="13794" spans="1:16" x14ac:dyDescent="0.3">
      <c r="A13794">
        <v>13792</v>
      </c>
      <c r="B13794" s="2" t="s">
        <v>6361</v>
      </c>
      <c r="C13794" t="s">
        <v>2988</v>
      </c>
      <c r="D13794" t="s">
        <v>1222</v>
      </c>
      <c r="E13794" s="1">
        <f t="shared" si="360"/>
        <v>13233</v>
      </c>
      <c r="F13794" s="1">
        <v>1248</v>
      </c>
      <c r="G13794" t="s">
        <v>12</v>
      </c>
      <c r="H13794" t="s">
        <v>13</v>
      </c>
      <c r="I13794" s="6">
        <v>60000</v>
      </c>
      <c r="J13794" t="s">
        <v>14</v>
      </c>
      <c r="K13794" t="s">
        <v>21</v>
      </c>
      <c r="L13794" s="1" t="s">
        <v>84</v>
      </c>
      <c r="M13794">
        <v>7</v>
      </c>
      <c r="N13794" t="s">
        <v>85</v>
      </c>
      <c r="O13794" t="s">
        <v>24</v>
      </c>
      <c r="P13794" t="s">
        <v>277</v>
      </c>
    </row>
    <row r="13795" spans="1:16" x14ac:dyDescent="0.3">
      <c r="A13795">
        <v>13793</v>
      </c>
      <c r="B13795" s="2" t="s">
        <v>6356</v>
      </c>
      <c r="C13795" t="s">
        <v>3256</v>
      </c>
      <c r="D13795" t="s">
        <v>1304</v>
      </c>
      <c r="E13795" s="1">
        <f t="shared" si="360"/>
        <v>1503.75</v>
      </c>
      <c r="F13795" s="1">
        <v>1086</v>
      </c>
      <c r="G13795" t="s">
        <v>12</v>
      </c>
      <c r="H13795" t="s">
        <v>13</v>
      </c>
      <c r="I13795" s="6">
        <v>10000</v>
      </c>
      <c r="J13795" t="s">
        <v>154</v>
      </c>
      <c r="K13795" t="s">
        <v>51</v>
      </c>
      <c r="L13795" s="1" t="s">
        <v>107</v>
      </c>
      <c r="M13795">
        <v>5</v>
      </c>
      <c r="N13795" t="s">
        <v>356</v>
      </c>
      <c r="O13795" t="s">
        <v>18</v>
      </c>
      <c r="P13795" t="s">
        <v>277</v>
      </c>
    </row>
    <row r="13796" spans="1:16" x14ac:dyDescent="0.3">
      <c r="A13796">
        <v>13794</v>
      </c>
      <c r="B13796" s="2" t="s">
        <v>6352</v>
      </c>
      <c r="C13796" t="s">
        <v>3335</v>
      </c>
      <c r="D13796" t="s">
        <v>1237</v>
      </c>
      <c r="E13796" s="1">
        <f t="shared" si="360"/>
        <v>4992.4500000000007</v>
      </c>
      <c r="F13796" s="1">
        <v>1197</v>
      </c>
      <c r="G13796" t="s">
        <v>12</v>
      </c>
      <c r="H13796" t="s">
        <v>13</v>
      </c>
      <c r="I13796" s="6">
        <v>40000</v>
      </c>
      <c r="J13796" t="s">
        <v>14</v>
      </c>
      <c r="K13796" t="s">
        <v>15</v>
      </c>
      <c r="L13796" s="1" t="s">
        <v>31</v>
      </c>
      <c r="M13796">
        <v>5</v>
      </c>
      <c r="N13796" t="s">
        <v>74</v>
      </c>
      <c r="O13796" t="s">
        <v>18</v>
      </c>
      <c r="P13796" t="s">
        <v>277</v>
      </c>
    </row>
    <row r="13797" spans="1:16" x14ac:dyDescent="0.3">
      <c r="A13797">
        <v>13795</v>
      </c>
      <c r="B13797" s="2" t="s">
        <v>6362</v>
      </c>
      <c r="C13797" t="s">
        <v>3052</v>
      </c>
      <c r="D13797" t="s">
        <v>1228</v>
      </c>
      <c r="E13797" s="1">
        <f t="shared" si="360"/>
        <v>3609</v>
      </c>
      <c r="F13797" s="1">
        <v>998</v>
      </c>
      <c r="G13797" t="s">
        <v>12</v>
      </c>
      <c r="H13797" t="s">
        <v>13</v>
      </c>
      <c r="I13797" s="6">
        <v>70000</v>
      </c>
      <c r="J13797" t="s">
        <v>14</v>
      </c>
      <c r="K13797" t="s">
        <v>15</v>
      </c>
      <c r="L13797" s="1" t="s">
        <v>49</v>
      </c>
      <c r="M13797">
        <v>5</v>
      </c>
      <c r="N13797" t="s">
        <v>74</v>
      </c>
      <c r="O13797" t="s">
        <v>18</v>
      </c>
      <c r="P13797" t="s">
        <v>277</v>
      </c>
    </row>
    <row r="13798" spans="1:16" x14ac:dyDescent="0.3">
      <c r="A13798">
        <v>13796</v>
      </c>
      <c r="B13798" s="2" t="s">
        <v>6356</v>
      </c>
      <c r="C13798" t="s">
        <v>3457</v>
      </c>
      <c r="D13798" t="s">
        <v>1548</v>
      </c>
      <c r="E13798" s="1">
        <f t="shared" si="360"/>
        <v>1720.29</v>
      </c>
      <c r="F13798" s="1">
        <v>1086</v>
      </c>
      <c r="G13798" t="s">
        <v>12</v>
      </c>
      <c r="H13798" t="s">
        <v>13</v>
      </c>
      <c r="I13798" s="6">
        <v>60000</v>
      </c>
      <c r="J13798" t="s">
        <v>25</v>
      </c>
      <c r="K13798" t="s">
        <v>15</v>
      </c>
      <c r="L13798" s="1" t="s">
        <v>29</v>
      </c>
      <c r="M13798">
        <v>5</v>
      </c>
      <c r="N13798" t="s">
        <v>30</v>
      </c>
      <c r="O13798" t="s">
        <v>18</v>
      </c>
      <c r="P13798" t="s">
        <v>277</v>
      </c>
    </row>
    <row r="13799" spans="1:16" x14ac:dyDescent="0.3">
      <c r="A13799">
        <v>13797</v>
      </c>
      <c r="B13799" s="2" t="s">
        <v>6363</v>
      </c>
      <c r="C13799" t="s">
        <v>3876</v>
      </c>
      <c r="D13799" t="s">
        <v>1211</v>
      </c>
      <c r="E13799" s="1">
        <f t="shared" si="360"/>
        <v>5413.5</v>
      </c>
      <c r="F13799" s="1">
        <v>1497</v>
      </c>
      <c r="G13799" t="s">
        <v>12</v>
      </c>
      <c r="H13799" t="s">
        <v>13</v>
      </c>
      <c r="I13799" s="6">
        <v>40000</v>
      </c>
      <c r="J13799" t="s">
        <v>14</v>
      </c>
      <c r="K13799" t="s">
        <v>15</v>
      </c>
      <c r="L13799" s="1" t="s">
        <v>671</v>
      </c>
      <c r="M13799">
        <v>5</v>
      </c>
      <c r="N13799" t="s">
        <v>333</v>
      </c>
      <c r="O13799" t="s">
        <v>28</v>
      </c>
      <c r="P13799" t="s">
        <v>277</v>
      </c>
    </row>
    <row r="13800" spans="1:16" x14ac:dyDescent="0.3">
      <c r="A13800">
        <v>13798</v>
      </c>
      <c r="B13800" s="2" t="s">
        <v>6360</v>
      </c>
      <c r="C13800" t="s">
        <v>3594</v>
      </c>
      <c r="D13800" t="s">
        <v>1486</v>
      </c>
      <c r="E13800" s="1">
        <f t="shared" si="360"/>
        <v>5437.5599999999995</v>
      </c>
      <c r="F13800" s="1">
        <v>796</v>
      </c>
      <c r="G13800" t="s">
        <v>268</v>
      </c>
      <c r="H13800" t="s">
        <v>13</v>
      </c>
      <c r="I13800" s="6">
        <v>31101</v>
      </c>
      <c r="J13800" t="s">
        <v>14</v>
      </c>
      <c r="K13800" t="s">
        <v>15</v>
      </c>
      <c r="L13800" s="1" t="s">
        <v>89</v>
      </c>
      <c r="M13800">
        <v>5</v>
      </c>
      <c r="N13800" t="s">
        <v>90</v>
      </c>
      <c r="O13800" t="s">
        <v>18</v>
      </c>
      <c r="P13800" t="s">
        <v>277</v>
      </c>
    </row>
    <row r="13801" spans="1:16" x14ac:dyDescent="0.3">
      <c r="A13801">
        <v>13799</v>
      </c>
      <c r="B13801" s="2" t="s">
        <v>6354</v>
      </c>
      <c r="C13801" t="s">
        <v>3087</v>
      </c>
      <c r="D13801" t="s">
        <v>1448</v>
      </c>
      <c r="E13801" s="1">
        <f t="shared" si="360"/>
        <v>5906.7300000000005</v>
      </c>
      <c r="F13801" s="1">
        <v>1197</v>
      </c>
      <c r="G13801" t="s">
        <v>268</v>
      </c>
      <c r="H13801" t="s">
        <v>13</v>
      </c>
      <c r="I13801" s="6">
        <v>118747</v>
      </c>
      <c r="J13801" t="s">
        <v>14</v>
      </c>
      <c r="K13801" t="s">
        <v>15</v>
      </c>
      <c r="L13801" s="1" t="s">
        <v>193</v>
      </c>
      <c r="M13801">
        <v>5</v>
      </c>
      <c r="N13801" t="s">
        <v>194</v>
      </c>
      <c r="O13801" t="s">
        <v>18</v>
      </c>
      <c r="P13801" t="s">
        <v>277</v>
      </c>
    </row>
    <row r="13802" spans="1:16" x14ac:dyDescent="0.3">
      <c r="A13802">
        <v>13800</v>
      </c>
      <c r="B13802" s="2" t="s">
        <v>6352</v>
      </c>
      <c r="C13802" t="s">
        <v>3181</v>
      </c>
      <c r="D13802" t="s">
        <v>1530</v>
      </c>
      <c r="E13802" s="1">
        <f t="shared" si="360"/>
        <v>5858.6100000000006</v>
      </c>
      <c r="F13802" s="1">
        <v>1197</v>
      </c>
      <c r="G13802" t="s">
        <v>268</v>
      </c>
      <c r="H13802" t="s">
        <v>20</v>
      </c>
      <c r="I13802" s="6">
        <v>29406</v>
      </c>
      <c r="J13802" t="s">
        <v>25</v>
      </c>
      <c r="K13802" t="s">
        <v>15</v>
      </c>
      <c r="L13802" s="1" t="s">
        <v>67</v>
      </c>
      <c r="M13802">
        <v>5</v>
      </c>
      <c r="N13802" t="s">
        <v>306</v>
      </c>
      <c r="O13802" t="s">
        <v>18</v>
      </c>
      <c r="P13802" t="s">
        <v>277</v>
      </c>
    </row>
    <row r="13803" spans="1:16" x14ac:dyDescent="0.3">
      <c r="A13803">
        <v>13801</v>
      </c>
      <c r="B13803" s="2" t="s">
        <v>6360</v>
      </c>
      <c r="C13803" t="s">
        <v>3490</v>
      </c>
      <c r="D13803" t="s">
        <v>1759</v>
      </c>
      <c r="E13803" s="1">
        <f t="shared" si="360"/>
        <v>6363.87</v>
      </c>
      <c r="F13803" s="1">
        <v>1197</v>
      </c>
      <c r="G13803" t="s">
        <v>234</v>
      </c>
      <c r="H13803" t="s">
        <v>13</v>
      </c>
      <c r="I13803" s="6">
        <v>12738</v>
      </c>
      <c r="J13803" t="s">
        <v>14</v>
      </c>
      <c r="K13803" t="s">
        <v>15</v>
      </c>
      <c r="L13803" s="1" t="s">
        <v>67</v>
      </c>
      <c r="M13803">
        <v>5</v>
      </c>
      <c r="N13803" t="s">
        <v>306</v>
      </c>
      <c r="O13803" t="s">
        <v>18</v>
      </c>
      <c r="P13803" t="s">
        <v>277</v>
      </c>
    </row>
    <row r="13804" spans="1:16" x14ac:dyDescent="0.3">
      <c r="A13804">
        <v>13802</v>
      </c>
      <c r="B13804" s="2" t="s">
        <v>6353</v>
      </c>
      <c r="C13804" t="s">
        <v>3350</v>
      </c>
      <c r="D13804" t="s">
        <v>2741</v>
      </c>
      <c r="E13804" s="1">
        <f t="shared" si="360"/>
        <v>9227.01</v>
      </c>
      <c r="F13804" s="1">
        <v>1199</v>
      </c>
      <c r="G13804" t="s">
        <v>12</v>
      </c>
      <c r="H13804" t="s">
        <v>13</v>
      </c>
      <c r="I13804" s="6">
        <v>61000</v>
      </c>
      <c r="J13804" t="s">
        <v>14</v>
      </c>
      <c r="K13804" t="s">
        <v>15</v>
      </c>
      <c r="L13804" s="1" t="s">
        <v>54</v>
      </c>
      <c r="M13804">
        <v>5</v>
      </c>
      <c r="N13804" t="s">
        <v>272</v>
      </c>
      <c r="O13804" t="s">
        <v>47</v>
      </c>
      <c r="P13804" t="s">
        <v>277</v>
      </c>
    </row>
    <row r="13805" spans="1:16" x14ac:dyDescent="0.3">
      <c r="A13805">
        <v>13803</v>
      </c>
      <c r="B13805" s="2" t="s">
        <v>6354</v>
      </c>
      <c r="C13805" t="s">
        <v>4497</v>
      </c>
      <c r="D13805" t="s">
        <v>2297</v>
      </c>
      <c r="E13805" s="1">
        <f t="shared" si="360"/>
        <v>6592.4400000000005</v>
      </c>
      <c r="F13805" s="1">
        <v>1497</v>
      </c>
      <c r="G13805" t="s">
        <v>234</v>
      </c>
      <c r="H13805" t="s">
        <v>13</v>
      </c>
      <c r="I13805" s="6">
        <v>43510</v>
      </c>
      <c r="J13805" t="s">
        <v>14</v>
      </c>
      <c r="K13805" t="s">
        <v>15</v>
      </c>
      <c r="L13805" s="1" t="s">
        <v>347</v>
      </c>
      <c r="M13805">
        <v>5</v>
      </c>
      <c r="N13805" t="s">
        <v>372</v>
      </c>
      <c r="O13805" t="s">
        <v>28</v>
      </c>
      <c r="P13805" t="s">
        <v>277</v>
      </c>
    </row>
    <row r="13806" spans="1:16" x14ac:dyDescent="0.3">
      <c r="A13806">
        <v>13804</v>
      </c>
      <c r="B13806" s="2" t="s">
        <v>6365</v>
      </c>
      <c r="C13806" t="s">
        <v>4852</v>
      </c>
      <c r="D13806" t="s">
        <v>2532</v>
      </c>
      <c r="E13806" s="1">
        <f t="shared" si="360"/>
        <v>12811.95</v>
      </c>
      <c r="F13806" s="1">
        <v>998</v>
      </c>
      <c r="G13806" t="s">
        <v>268</v>
      </c>
      <c r="H13806" t="s">
        <v>13</v>
      </c>
      <c r="I13806" s="6">
        <v>12178</v>
      </c>
      <c r="J13806" t="s">
        <v>14</v>
      </c>
      <c r="K13806" t="s">
        <v>15</v>
      </c>
      <c r="L13806" s="1" t="s">
        <v>387</v>
      </c>
      <c r="M13806">
        <v>5</v>
      </c>
      <c r="O13806" t="s">
        <v>47</v>
      </c>
      <c r="P13806" t="s">
        <v>277</v>
      </c>
    </row>
    <row r="13807" spans="1:16" x14ac:dyDescent="0.3">
      <c r="A13807">
        <v>13805</v>
      </c>
      <c r="B13807" s="2" t="s">
        <v>6353</v>
      </c>
      <c r="C13807" t="s">
        <v>3897</v>
      </c>
      <c r="D13807" t="s">
        <v>2283</v>
      </c>
      <c r="E13807" s="1">
        <f t="shared" si="360"/>
        <v>8673.6299999999992</v>
      </c>
      <c r="F13807" s="1">
        <v>1197</v>
      </c>
      <c r="G13807" t="s">
        <v>268</v>
      </c>
      <c r="H13807" t="s">
        <v>20</v>
      </c>
      <c r="I13807" s="6">
        <v>47485</v>
      </c>
      <c r="J13807" t="s">
        <v>14</v>
      </c>
      <c r="K13807" t="s">
        <v>15</v>
      </c>
      <c r="L13807" s="1" t="s">
        <v>303</v>
      </c>
      <c r="M13807">
        <v>5</v>
      </c>
      <c r="N13807" t="s">
        <v>677</v>
      </c>
      <c r="O13807" t="s">
        <v>18</v>
      </c>
      <c r="P13807" t="s">
        <v>277</v>
      </c>
    </row>
    <row r="13808" spans="1:16" x14ac:dyDescent="0.3">
      <c r="A13808">
        <v>13806</v>
      </c>
      <c r="B13808" s="2" t="s">
        <v>6359</v>
      </c>
      <c r="C13808" t="s">
        <v>4705</v>
      </c>
      <c r="D13808" t="s">
        <v>2807</v>
      </c>
      <c r="E13808" s="1">
        <f t="shared" si="360"/>
        <v>21016.41</v>
      </c>
      <c r="F13808" s="1">
        <v>1368</v>
      </c>
      <c r="G13808" t="s">
        <v>234</v>
      </c>
      <c r="H13808" t="s">
        <v>20</v>
      </c>
      <c r="I13808" s="6">
        <v>39000</v>
      </c>
      <c r="J13808" t="s">
        <v>14</v>
      </c>
      <c r="K13808" t="s">
        <v>15</v>
      </c>
      <c r="L13808" s="1" t="s">
        <v>195</v>
      </c>
      <c r="M13808">
        <v>5</v>
      </c>
      <c r="N13808" t="s">
        <v>126</v>
      </c>
      <c r="O13808" t="s">
        <v>47</v>
      </c>
      <c r="P13808" t="s">
        <v>277</v>
      </c>
    </row>
    <row r="13809" spans="1:16" x14ac:dyDescent="0.3">
      <c r="A13809">
        <v>13807</v>
      </c>
      <c r="B13809" s="2" t="s">
        <v>6353</v>
      </c>
      <c r="C13809" t="s">
        <v>3727</v>
      </c>
      <c r="D13809" t="s">
        <v>1438</v>
      </c>
      <c r="E13809" s="1">
        <f t="shared" si="360"/>
        <v>7410.4800000000005</v>
      </c>
      <c r="F13809" s="1">
        <v>1248</v>
      </c>
      <c r="G13809" t="s">
        <v>234</v>
      </c>
      <c r="H13809" t="s">
        <v>13</v>
      </c>
      <c r="I13809" s="6">
        <v>89035</v>
      </c>
      <c r="J13809" t="s">
        <v>25</v>
      </c>
      <c r="K13809" t="s">
        <v>21</v>
      </c>
      <c r="L13809" s="1" t="s">
        <v>64</v>
      </c>
      <c r="M13809">
        <v>5</v>
      </c>
      <c r="N13809" t="s">
        <v>348</v>
      </c>
      <c r="O13809" t="s">
        <v>18</v>
      </c>
      <c r="P13809" t="s">
        <v>277</v>
      </c>
    </row>
    <row r="13810" spans="1:16" x14ac:dyDescent="0.3">
      <c r="A13810">
        <v>13808</v>
      </c>
      <c r="B13810" s="2" t="s">
        <v>6358</v>
      </c>
      <c r="C13810" t="s">
        <v>3295</v>
      </c>
      <c r="D13810" t="s">
        <v>1421</v>
      </c>
      <c r="E13810" s="1">
        <f t="shared" si="360"/>
        <v>3657.12</v>
      </c>
      <c r="F13810" s="1">
        <v>1198</v>
      </c>
      <c r="G13810" t="s">
        <v>234</v>
      </c>
      <c r="H13810" t="s">
        <v>13</v>
      </c>
      <c r="I13810" s="6">
        <v>96836</v>
      </c>
      <c r="J13810" t="s">
        <v>14</v>
      </c>
      <c r="K13810" t="s">
        <v>15</v>
      </c>
      <c r="L13810" s="1" t="s">
        <v>39</v>
      </c>
      <c r="M13810">
        <v>5</v>
      </c>
      <c r="N13810" t="s">
        <v>40</v>
      </c>
      <c r="O13810" t="s">
        <v>28</v>
      </c>
      <c r="P13810" t="s">
        <v>277</v>
      </c>
    </row>
    <row r="13811" spans="1:16" x14ac:dyDescent="0.3">
      <c r="A13811">
        <v>13809</v>
      </c>
      <c r="B13811" s="2" t="s">
        <v>6365</v>
      </c>
      <c r="C13811" t="s">
        <v>3962</v>
      </c>
      <c r="D13811" t="s">
        <v>1241</v>
      </c>
      <c r="E13811" s="1">
        <f t="shared" si="360"/>
        <v>9022.5</v>
      </c>
      <c r="F13811" s="1">
        <v>1197</v>
      </c>
      <c r="G13811" t="s">
        <v>12</v>
      </c>
      <c r="H13811" t="s">
        <v>13</v>
      </c>
      <c r="I13811" s="6">
        <v>10000</v>
      </c>
      <c r="J13811" t="s">
        <v>14</v>
      </c>
      <c r="K13811" t="s">
        <v>15</v>
      </c>
      <c r="L13811" s="1" t="s">
        <v>31</v>
      </c>
      <c r="M13811">
        <v>5</v>
      </c>
      <c r="N13811" t="s">
        <v>342</v>
      </c>
      <c r="O13811" t="s">
        <v>18</v>
      </c>
      <c r="P13811" t="s">
        <v>277</v>
      </c>
    </row>
    <row r="13812" spans="1:16" x14ac:dyDescent="0.3">
      <c r="A13812">
        <v>13810</v>
      </c>
      <c r="B13812" s="2" t="s">
        <v>6365</v>
      </c>
      <c r="C13812" t="s">
        <v>3366</v>
      </c>
      <c r="D13812" t="s">
        <v>1255</v>
      </c>
      <c r="E13812" s="1">
        <f t="shared" si="360"/>
        <v>11187.900000000001</v>
      </c>
      <c r="F13812" s="1">
        <v>1197</v>
      </c>
      <c r="G13812" t="s">
        <v>12</v>
      </c>
      <c r="H13812" t="s">
        <v>13</v>
      </c>
      <c r="I13812" s="6">
        <v>30000</v>
      </c>
      <c r="J13812" t="s">
        <v>14</v>
      </c>
      <c r="K13812" t="s">
        <v>15</v>
      </c>
      <c r="L13812" s="1" t="s">
        <v>84</v>
      </c>
      <c r="M13812">
        <v>5</v>
      </c>
      <c r="N13812" t="s">
        <v>139</v>
      </c>
      <c r="O13812" t="s">
        <v>28</v>
      </c>
      <c r="P13812" t="s">
        <v>277</v>
      </c>
    </row>
    <row r="13813" spans="1:16" x14ac:dyDescent="0.3">
      <c r="A13813">
        <v>13811</v>
      </c>
      <c r="B13813" s="2" t="s">
        <v>6357</v>
      </c>
      <c r="C13813" t="s">
        <v>2970</v>
      </c>
      <c r="D13813" t="s">
        <v>1247</v>
      </c>
      <c r="E13813" s="1">
        <f t="shared" si="360"/>
        <v>3007.5</v>
      </c>
      <c r="F13813" s="1">
        <v>998</v>
      </c>
      <c r="G13813" t="s">
        <v>12</v>
      </c>
      <c r="H13813" t="s">
        <v>13</v>
      </c>
      <c r="I13813" s="6">
        <v>120000</v>
      </c>
      <c r="J13813" t="s">
        <v>14</v>
      </c>
      <c r="K13813" t="s">
        <v>51</v>
      </c>
      <c r="L13813" s="1" t="s">
        <v>52</v>
      </c>
      <c r="M13813">
        <v>5</v>
      </c>
      <c r="N13813" t="s">
        <v>53</v>
      </c>
      <c r="O13813" t="s">
        <v>18</v>
      </c>
      <c r="P13813" t="s">
        <v>277</v>
      </c>
    </row>
    <row r="13814" spans="1:16" x14ac:dyDescent="0.3">
      <c r="A13814">
        <v>13812</v>
      </c>
      <c r="B13814" s="2" t="s">
        <v>6360</v>
      </c>
      <c r="C13814" t="s">
        <v>4562</v>
      </c>
      <c r="D13814" t="s">
        <v>1878</v>
      </c>
      <c r="E13814" s="1">
        <f t="shared" ref="E13814:E13845" si="361">IF(ISNUMBER(SEARCH("Lakh", D13814)),SUBSTITUTE(SUBSTITUTE(D13814, "₹", ""), " Lakh", "") * $R$1, IF(ISNUMBER(SEARCH("Crore", D13814)), SUBSTITUTE(SUBSTITUTE(D13814, "₹", ""), " Crore", "") * 120300, ""))</f>
        <v>9503.7000000000007</v>
      </c>
      <c r="F13814" s="1">
        <v>1197</v>
      </c>
      <c r="G13814" t="s">
        <v>12</v>
      </c>
      <c r="H13814" t="s">
        <v>20</v>
      </c>
      <c r="I13814" s="6">
        <v>20000</v>
      </c>
      <c r="J13814" t="s">
        <v>14</v>
      </c>
      <c r="K13814" t="s">
        <v>15</v>
      </c>
      <c r="L13814" s="1" t="s">
        <v>67</v>
      </c>
      <c r="M13814">
        <v>5</v>
      </c>
      <c r="N13814" t="s">
        <v>509</v>
      </c>
      <c r="O13814" t="s">
        <v>18</v>
      </c>
      <c r="P13814" t="s">
        <v>277</v>
      </c>
    </row>
    <row r="13815" spans="1:16" x14ac:dyDescent="0.3">
      <c r="A13815">
        <v>13813</v>
      </c>
      <c r="B13815" s="2" t="s">
        <v>6354</v>
      </c>
      <c r="C13815" t="s">
        <v>4355</v>
      </c>
      <c r="D13815" t="s">
        <v>1224</v>
      </c>
      <c r="E13815" s="1">
        <f t="shared" si="361"/>
        <v>4210.5</v>
      </c>
      <c r="F13815" s="1">
        <v>1197</v>
      </c>
      <c r="G13815" t="s">
        <v>12</v>
      </c>
      <c r="H13815" t="s">
        <v>13</v>
      </c>
      <c r="I13815" s="6">
        <v>30000</v>
      </c>
      <c r="J13815" t="s">
        <v>14</v>
      </c>
      <c r="K13815" t="s">
        <v>15</v>
      </c>
      <c r="L13815" s="1" t="s">
        <v>31</v>
      </c>
      <c r="M13815">
        <v>5</v>
      </c>
      <c r="N13815" t="s">
        <v>473</v>
      </c>
      <c r="O13815" t="s">
        <v>28</v>
      </c>
      <c r="P13815" t="s">
        <v>277</v>
      </c>
    </row>
    <row r="13816" spans="1:16" x14ac:dyDescent="0.3">
      <c r="A13816">
        <v>13814</v>
      </c>
      <c r="B13816" s="2" t="s">
        <v>6352</v>
      </c>
      <c r="C13816" t="s">
        <v>3042</v>
      </c>
      <c r="D13816" t="s">
        <v>1260</v>
      </c>
      <c r="E13816" s="1">
        <f t="shared" si="361"/>
        <v>6015</v>
      </c>
      <c r="F13816" s="1">
        <v>1248</v>
      </c>
      <c r="G13816" t="s">
        <v>12</v>
      </c>
      <c r="H13816" t="s">
        <v>13</v>
      </c>
      <c r="I13816" s="6">
        <v>70000</v>
      </c>
      <c r="J13816" t="s">
        <v>14</v>
      </c>
      <c r="K13816" t="s">
        <v>21</v>
      </c>
      <c r="L13816" s="1" t="s">
        <v>64</v>
      </c>
      <c r="M13816">
        <v>5</v>
      </c>
      <c r="N13816" t="s">
        <v>158</v>
      </c>
      <c r="O13816" t="s">
        <v>18</v>
      </c>
      <c r="P13816" t="s">
        <v>277</v>
      </c>
    </row>
    <row r="13817" spans="1:16" x14ac:dyDescent="0.3">
      <c r="A13817">
        <v>13815</v>
      </c>
      <c r="B13817" s="2" t="s">
        <v>6358</v>
      </c>
      <c r="C13817" t="s">
        <v>3052</v>
      </c>
      <c r="D13817" t="s">
        <v>1673</v>
      </c>
      <c r="E13817" s="1">
        <f t="shared" si="361"/>
        <v>3488.7</v>
      </c>
      <c r="F13817" s="1">
        <v>998</v>
      </c>
      <c r="G13817" t="s">
        <v>268</v>
      </c>
      <c r="H13817" t="s">
        <v>13</v>
      </c>
      <c r="I13817" s="6">
        <v>73081</v>
      </c>
      <c r="J13817" t="s">
        <v>14</v>
      </c>
      <c r="K13817" t="s">
        <v>15</v>
      </c>
      <c r="L13817" s="1" t="s">
        <v>71</v>
      </c>
      <c r="M13817">
        <v>5</v>
      </c>
      <c r="N13817" t="s">
        <v>72</v>
      </c>
      <c r="O13817" t="s">
        <v>18</v>
      </c>
      <c r="P13817" t="s">
        <v>277</v>
      </c>
    </row>
    <row r="13818" spans="1:16" x14ac:dyDescent="0.3">
      <c r="A13818">
        <v>13816</v>
      </c>
      <c r="B13818" s="2" t="s">
        <v>6362</v>
      </c>
      <c r="C13818" t="s">
        <v>3725</v>
      </c>
      <c r="D13818" t="s">
        <v>1792</v>
      </c>
      <c r="E13818" s="1">
        <f t="shared" si="361"/>
        <v>3115.77</v>
      </c>
      <c r="F13818" s="1">
        <v>1598</v>
      </c>
      <c r="G13818" t="s">
        <v>268</v>
      </c>
      <c r="H13818" t="s">
        <v>13</v>
      </c>
      <c r="I13818" s="6">
        <v>63477</v>
      </c>
      <c r="J13818" t="s">
        <v>14</v>
      </c>
      <c r="K13818" t="s">
        <v>15</v>
      </c>
      <c r="L13818" s="1" t="s">
        <v>583</v>
      </c>
      <c r="M13818">
        <v>5</v>
      </c>
      <c r="N13818" t="s">
        <v>366</v>
      </c>
      <c r="O13818" t="s">
        <v>28</v>
      </c>
      <c r="P13818" t="s">
        <v>277</v>
      </c>
    </row>
    <row r="13819" spans="1:16" x14ac:dyDescent="0.3">
      <c r="A13819">
        <v>13817</v>
      </c>
      <c r="B13819" s="2" t="s">
        <v>6357</v>
      </c>
      <c r="C13819" t="s">
        <v>3008</v>
      </c>
      <c r="D13819" t="s">
        <v>1381</v>
      </c>
      <c r="E13819" s="1">
        <f t="shared" si="361"/>
        <v>4679.67</v>
      </c>
      <c r="F13819" s="1">
        <v>1197</v>
      </c>
      <c r="G13819" t="s">
        <v>234</v>
      </c>
      <c r="H13819" t="s">
        <v>13</v>
      </c>
      <c r="I13819" s="6">
        <v>48040</v>
      </c>
      <c r="J13819" t="s">
        <v>14</v>
      </c>
      <c r="K13819" t="s">
        <v>15</v>
      </c>
      <c r="L13819" s="1" t="s">
        <v>73</v>
      </c>
      <c r="M13819">
        <v>5</v>
      </c>
      <c r="N13819" t="s">
        <v>74</v>
      </c>
      <c r="O13819" t="s">
        <v>18</v>
      </c>
      <c r="P13819" t="s">
        <v>277</v>
      </c>
    </row>
    <row r="13820" spans="1:16" x14ac:dyDescent="0.3">
      <c r="A13820">
        <v>13818</v>
      </c>
      <c r="B13820" s="2" t="s">
        <v>6354</v>
      </c>
      <c r="C13820" t="s">
        <v>4040</v>
      </c>
      <c r="D13820" t="s">
        <v>1793</v>
      </c>
      <c r="E13820" s="1">
        <f t="shared" si="361"/>
        <v>3873.6600000000003</v>
      </c>
      <c r="F13820" s="1">
        <v>1248</v>
      </c>
      <c r="G13820" t="s">
        <v>12</v>
      </c>
      <c r="H13820" t="s">
        <v>13</v>
      </c>
      <c r="I13820" s="6">
        <v>72432</v>
      </c>
      <c r="J13820" t="s">
        <v>25</v>
      </c>
      <c r="K13820" t="s">
        <v>21</v>
      </c>
      <c r="L13820" s="1" t="s">
        <v>64</v>
      </c>
      <c r="M13820">
        <v>5</v>
      </c>
      <c r="N13820" t="s">
        <v>65</v>
      </c>
      <c r="O13820" t="s">
        <v>28</v>
      </c>
      <c r="P13820" t="s">
        <v>277</v>
      </c>
    </row>
    <row r="13821" spans="1:16" x14ac:dyDescent="0.3">
      <c r="A13821">
        <v>13819</v>
      </c>
      <c r="B13821" s="2" t="s">
        <v>6359</v>
      </c>
      <c r="C13821" t="s">
        <v>3635</v>
      </c>
      <c r="D13821" t="s">
        <v>1760</v>
      </c>
      <c r="E13821" s="1">
        <f t="shared" si="361"/>
        <v>7927.7699999999995</v>
      </c>
      <c r="F13821" s="1">
        <v>1199</v>
      </c>
      <c r="G13821" t="s">
        <v>240</v>
      </c>
      <c r="H13821" t="s">
        <v>13</v>
      </c>
      <c r="I13821" s="6">
        <v>23753</v>
      </c>
      <c r="J13821" t="s">
        <v>14</v>
      </c>
      <c r="K13821" t="s">
        <v>15</v>
      </c>
      <c r="L13821" s="1" t="s">
        <v>410</v>
      </c>
      <c r="M13821">
        <v>5</v>
      </c>
      <c r="N13821" t="s">
        <v>371</v>
      </c>
      <c r="O13821" t="s">
        <v>18</v>
      </c>
      <c r="P13821" t="s">
        <v>277</v>
      </c>
    </row>
    <row r="13822" spans="1:16" x14ac:dyDescent="0.3">
      <c r="A13822">
        <v>13820</v>
      </c>
      <c r="B13822" s="2" t="s">
        <v>6362</v>
      </c>
      <c r="C13822" t="s">
        <v>3310</v>
      </c>
      <c r="D13822" t="s">
        <v>2047</v>
      </c>
      <c r="E13822" s="1">
        <f t="shared" si="361"/>
        <v>1888.71</v>
      </c>
      <c r="F13822" s="1">
        <v>796</v>
      </c>
      <c r="G13822" t="s">
        <v>234</v>
      </c>
      <c r="H13822" t="s">
        <v>13</v>
      </c>
      <c r="I13822" s="6">
        <v>48387</v>
      </c>
      <c r="J13822" t="s">
        <v>14</v>
      </c>
      <c r="K13822" t="s">
        <v>15</v>
      </c>
      <c r="L13822" s="1" t="s">
        <v>395</v>
      </c>
      <c r="M13822">
        <v>5</v>
      </c>
      <c r="N13822" t="s">
        <v>396</v>
      </c>
      <c r="O13822" t="s">
        <v>18</v>
      </c>
      <c r="P13822" t="s">
        <v>277</v>
      </c>
    </row>
    <row r="13823" spans="1:16" x14ac:dyDescent="0.3">
      <c r="A13823">
        <v>13821</v>
      </c>
      <c r="B13823" s="2" t="s">
        <v>6352</v>
      </c>
      <c r="C13823" t="s">
        <v>3221</v>
      </c>
      <c r="D13823" t="s">
        <v>2096</v>
      </c>
      <c r="E13823" s="1">
        <f t="shared" si="361"/>
        <v>5377.41</v>
      </c>
      <c r="F13823" s="1">
        <v>1199</v>
      </c>
      <c r="G13823" t="s">
        <v>234</v>
      </c>
      <c r="H13823" t="s">
        <v>13</v>
      </c>
      <c r="I13823" s="6">
        <v>49820</v>
      </c>
      <c r="J13823" t="s">
        <v>25</v>
      </c>
      <c r="K13823" t="s">
        <v>15</v>
      </c>
      <c r="L13823" s="1" t="s">
        <v>291</v>
      </c>
      <c r="M13823">
        <v>5</v>
      </c>
      <c r="N13823" t="s">
        <v>292</v>
      </c>
      <c r="O13823" t="s">
        <v>28</v>
      </c>
      <c r="P13823" t="s">
        <v>277</v>
      </c>
    </row>
    <row r="13824" spans="1:16" x14ac:dyDescent="0.3">
      <c r="A13824">
        <v>13822</v>
      </c>
      <c r="B13824" s="2" t="s">
        <v>6354</v>
      </c>
      <c r="C13824" t="s">
        <v>4230</v>
      </c>
      <c r="D13824" t="s">
        <v>1566</v>
      </c>
      <c r="E13824" s="1">
        <f t="shared" si="361"/>
        <v>5160.87</v>
      </c>
      <c r="F13824" s="1">
        <v>1198</v>
      </c>
      <c r="G13824" t="s">
        <v>234</v>
      </c>
      <c r="H13824" t="s">
        <v>13</v>
      </c>
      <c r="I13824" s="6">
        <v>77723</v>
      </c>
      <c r="J13824" t="s">
        <v>14</v>
      </c>
      <c r="K13824" t="s">
        <v>15</v>
      </c>
      <c r="L13824" s="1" t="s">
        <v>39</v>
      </c>
      <c r="M13824">
        <v>5</v>
      </c>
      <c r="N13824" t="s">
        <v>40</v>
      </c>
      <c r="O13824" t="s">
        <v>28</v>
      </c>
      <c r="P13824" t="s">
        <v>277</v>
      </c>
    </row>
    <row r="13825" spans="1:16" x14ac:dyDescent="0.3">
      <c r="A13825">
        <v>13823</v>
      </c>
      <c r="B13825" s="2" t="s">
        <v>6354</v>
      </c>
      <c r="C13825" t="s">
        <v>3459</v>
      </c>
      <c r="D13825" t="s">
        <v>1224</v>
      </c>
      <c r="E13825" s="1">
        <f t="shared" si="361"/>
        <v>4210.5</v>
      </c>
      <c r="F13825" s="1">
        <v>1197</v>
      </c>
      <c r="G13825" t="s">
        <v>12</v>
      </c>
      <c r="H13825" t="s">
        <v>13</v>
      </c>
      <c r="I13825" s="6">
        <v>30000</v>
      </c>
      <c r="J13825" t="s">
        <v>14</v>
      </c>
      <c r="K13825" t="s">
        <v>15</v>
      </c>
      <c r="L13825" s="1" t="s">
        <v>73</v>
      </c>
      <c r="M13825">
        <v>5</v>
      </c>
      <c r="N13825" t="s">
        <v>473</v>
      </c>
      <c r="O13825" t="s">
        <v>28</v>
      </c>
      <c r="P13825" t="s">
        <v>277</v>
      </c>
    </row>
    <row r="13826" spans="1:16" x14ac:dyDescent="0.3">
      <c r="A13826">
        <v>13824</v>
      </c>
      <c r="B13826" s="2" t="s">
        <v>6356</v>
      </c>
      <c r="C13826" t="s">
        <v>6038</v>
      </c>
      <c r="D13826" t="s">
        <v>1215</v>
      </c>
      <c r="E13826" s="1">
        <f t="shared" si="361"/>
        <v>2406</v>
      </c>
      <c r="F13826" s="1">
        <v>1991</v>
      </c>
      <c r="G13826" t="s">
        <v>12</v>
      </c>
      <c r="H13826" t="s">
        <v>13</v>
      </c>
      <c r="I13826" s="6">
        <v>120000</v>
      </c>
      <c r="J13826" t="s">
        <v>42</v>
      </c>
      <c r="K13826" t="s">
        <v>21</v>
      </c>
      <c r="L13826" s="1" t="s">
        <v>590</v>
      </c>
      <c r="M13826">
        <v>5</v>
      </c>
      <c r="N13826" t="s">
        <v>591</v>
      </c>
      <c r="O13826" t="s">
        <v>28</v>
      </c>
      <c r="P13826" t="s">
        <v>277</v>
      </c>
    </row>
    <row r="13827" spans="1:16" x14ac:dyDescent="0.3">
      <c r="A13827">
        <v>13825</v>
      </c>
      <c r="B13827" s="2" t="s">
        <v>6358</v>
      </c>
      <c r="C13827" t="s">
        <v>4438</v>
      </c>
      <c r="D13827" t="s">
        <v>1241</v>
      </c>
      <c r="E13827" s="1">
        <f t="shared" si="361"/>
        <v>9022.5</v>
      </c>
      <c r="F13827" s="1">
        <v>2494</v>
      </c>
      <c r="G13827" t="s">
        <v>12</v>
      </c>
      <c r="H13827" t="s">
        <v>13</v>
      </c>
      <c r="I13827" s="6">
        <v>100000</v>
      </c>
      <c r="J13827" t="s">
        <v>14</v>
      </c>
      <c r="K13827" t="s">
        <v>21</v>
      </c>
      <c r="L13827" s="1" t="s">
        <v>91</v>
      </c>
      <c r="M13827">
        <v>8</v>
      </c>
      <c r="N13827" t="s">
        <v>310</v>
      </c>
      <c r="O13827" t="s">
        <v>24</v>
      </c>
      <c r="P13827" t="s">
        <v>277</v>
      </c>
    </row>
    <row r="13828" spans="1:16" x14ac:dyDescent="0.3">
      <c r="A13828">
        <v>13826</v>
      </c>
      <c r="B13828" s="2" t="s">
        <v>6367</v>
      </c>
      <c r="C13828" t="s">
        <v>3765</v>
      </c>
      <c r="D13828" t="s">
        <v>1288</v>
      </c>
      <c r="E13828" s="1">
        <f t="shared" si="361"/>
        <v>1563.9</v>
      </c>
      <c r="F13828" s="1">
        <v>1586</v>
      </c>
      <c r="G13828" t="s">
        <v>12</v>
      </c>
      <c r="H13828" t="s">
        <v>13</v>
      </c>
      <c r="I13828" s="6">
        <v>40000</v>
      </c>
      <c r="J13828" t="s">
        <v>14</v>
      </c>
      <c r="K13828" t="s">
        <v>15</v>
      </c>
      <c r="L13828" s="1">
        <v>104.68</v>
      </c>
      <c r="M13828">
        <v>5</v>
      </c>
      <c r="N13828" t="s">
        <v>537</v>
      </c>
      <c r="O13828" t="s">
        <v>28</v>
      </c>
      <c r="P13828" t="s">
        <v>277</v>
      </c>
    </row>
    <row r="13829" spans="1:16" x14ac:dyDescent="0.3">
      <c r="A13829">
        <v>13827</v>
      </c>
      <c r="B13829" s="2" t="s">
        <v>6354</v>
      </c>
      <c r="C13829" t="s">
        <v>6039</v>
      </c>
      <c r="D13829" t="s">
        <v>1219</v>
      </c>
      <c r="E13829" s="1">
        <f t="shared" si="361"/>
        <v>5714.25</v>
      </c>
      <c r="F13829" s="1">
        <v>2523</v>
      </c>
      <c r="G13829" t="s">
        <v>12</v>
      </c>
      <c r="H13829" t="s">
        <v>13</v>
      </c>
      <c r="I13829" s="6">
        <v>70000</v>
      </c>
      <c r="J13829" t="s">
        <v>25</v>
      </c>
      <c r="K13829" t="s">
        <v>21</v>
      </c>
      <c r="L13829" s="1" t="s">
        <v>718</v>
      </c>
      <c r="M13829">
        <v>7</v>
      </c>
      <c r="N13829" t="s">
        <v>413</v>
      </c>
      <c r="O13829" t="s">
        <v>47</v>
      </c>
      <c r="P13829" t="s">
        <v>277</v>
      </c>
    </row>
    <row r="13830" spans="1:16" x14ac:dyDescent="0.3">
      <c r="A13830">
        <v>13828</v>
      </c>
      <c r="B13830" s="2" t="s">
        <v>6360</v>
      </c>
      <c r="C13830" t="s">
        <v>3732</v>
      </c>
      <c r="D13830" t="s">
        <v>1591</v>
      </c>
      <c r="E13830" s="1">
        <f t="shared" si="361"/>
        <v>17142.75</v>
      </c>
      <c r="F13830" s="1">
        <v>1498</v>
      </c>
      <c r="G13830" t="s">
        <v>12</v>
      </c>
      <c r="H13830" t="s">
        <v>20</v>
      </c>
      <c r="I13830" s="6">
        <v>40000</v>
      </c>
      <c r="J13830" t="s">
        <v>14</v>
      </c>
      <c r="K13830" t="s">
        <v>15</v>
      </c>
      <c r="L13830" s="1" t="s">
        <v>338</v>
      </c>
      <c r="M13830">
        <v>5</v>
      </c>
      <c r="N13830" t="s">
        <v>591</v>
      </c>
      <c r="O13830" t="s">
        <v>28</v>
      </c>
      <c r="P13830" t="s">
        <v>277</v>
      </c>
    </row>
    <row r="13831" spans="1:16" x14ac:dyDescent="0.3">
      <c r="A13831">
        <v>13829</v>
      </c>
      <c r="B13831" s="2" t="s">
        <v>6356</v>
      </c>
      <c r="C13831" t="s">
        <v>3099</v>
      </c>
      <c r="D13831" t="s">
        <v>1276</v>
      </c>
      <c r="E13831" s="1">
        <f t="shared" si="361"/>
        <v>3248.1000000000004</v>
      </c>
      <c r="F13831" s="1">
        <v>1497</v>
      </c>
      <c r="G13831" t="s">
        <v>12</v>
      </c>
      <c r="H13831" t="s">
        <v>13</v>
      </c>
      <c r="I13831" s="6">
        <v>70000</v>
      </c>
      <c r="J13831" t="s">
        <v>14</v>
      </c>
      <c r="K13831" t="s">
        <v>15</v>
      </c>
      <c r="L13831" s="1" t="s">
        <v>180</v>
      </c>
      <c r="M13831">
        <v>5</v>
      </c>
      <c r="N13831" t="s">
        <v>173</v>
      </c>
      <c r="O13831" t="s">
        <v>28</v>
      </c>
      <c r="P13831" t="s">
        <v>277</v>
      </c>
    </row>
    <row r="13832" spans="1:16" x14ac:dyDescent="0.3">
      <c r="A13832">
        <v>13830</v>
      </c>
      <c r="B13832" s="2" t="s">
        <v>6358</v>
      </c>
      <c r="C13832" t="s">
        <v>3950</v>
      </c>
      <c r="D13832" t="s">
        <v>1259</v>
      </c>
      <c r="E13832" s="1">
        <f t="shared" si="361"/>
        <v>4812</v>
      </c>
      <c r="F13832" s="1">
        <v>1582</v>
      </c>
      <c r="G13832" t="s">
        <v>12</v>
      </c>
      <c r="H13832" t="s">
        <v>13</v>
      </c>
      <c r="I13832" s="6">
        <v>110000</v>
      </c>
      <c r="J13832" t="s">
        <v>25</v>
      </c>
      <c r="K13832" t="s">
        <v>21</v>
      </c>
      <c r="L13832" s="1" t="s">
        <v>229</v>
      </c>
      <c r="M13832">
        <v>5</v>
      </c>
      <c r="N13832" t="s">
        <v>230</v>
      </c>
      <c r="O13832" t="s">
        <v>28</v>
      </c>
      <c r="P13832" t="s">
        <v>277</v>
      </c>
    </row>
    <row r="13833" spans="1:16" x14ac:dyDescent="0.3">
      <c r="A13833">
        <v>13831</v>
      </c>
      <c r="B13833" s="2" t="s">
        <v>6361</v>
      </c>
      <c r="C13833" t="s">
        <v>2980</v>
      </c>
      <c r="D13833" t="s">
        <v>2474</v>
      </c>
      <c r="E13833" s="1">
        <f t="shared" si="361"/>
        <v>4066.14</v>
      </c>
      <c r="F13833" s="1">
        <v>796</v>
      </c>
      <c r="G13833" t="s">
        <v>234</v>
      </c>
      <c r="H13833" t="s">
        <v>13</v>
      </c>
      <c r="I13833" s="6">
        <v>64746</v>
      </c>
      <c r="J13833" t="s">
        <v>14</v>
      </c>
      <c r="K13833" t="s">
        <v>15</v>
      </c>
      <c r="L13833" s="1" t="s">
        <v>89</v>
      </c>
      <c r="M13833">
        <v>5</v>
      </c>
      <c r="N13833" t="s">
        <v>90</v>
      </c>
      <c r="O13833" t="s">
        <v>18</v>
      </c>
      <c r="P13833" t="s">
        <v>277</v>
      </c>
    </row>
    <row r="13834" spans="1:16" x14ac:dyDescent="0.3">
      <c r="A13834">
        <v>13832</v>
      </c>
      <c r="B13834" s="2" t="s">
        <v>6365</v>
      </c>
      <c r="C13834" t="s">
        <v>4589</v>
      </c>
      <c r="D13834" t="s">
        <v>1971</v>
      </c>
      <c r="E13834" s="1">
        <f t="shared" si="361"/>
        <v>8793.93</v>
      </c>
      <c r="F13834" s="1">
        <v>999</v>
      </c>
      <c r="G13834" t="s">
        <v>268</v>
      </c>
      <c r="H13834" t="s">
        <v>13</v>
      </c>
      <c r="I13834" s="6">
        <v>6563</v>
      </c>
      <c r="J13834" t="s">
        <v>14</v>
      </c>
      <c r="K13834" t="s">
        <v>15</v>
      </c>
      <c r="L13834" s="1" t="s">
        <v>279</v>
      </c>
      <c r="M13834">
        <v>7</v>
      </c>
      <c r="N13834" t="s">
        <v>114</v>
      </c>
      <c r="O13834" t="s">
        <v>24</v>
      </c>
      <c r="P13834" t="s">
        <v>277</v>
      </c>
    </row>
    <row r="13835" spans="1:16" x14ac:dyDescent="0.3">
      <c r="A13835">
        <v>13833</v>
      </c>
      <c r="B13835" s="2" t="s">
        <v>6362</v>
      </c>
      <c r="C13835" t="s">
        <v>4553</v>
      </c>
      <c r="D13835" t="s">
        <v>1813</v>
      </c>
      <c r="E13835" s="1">
        <f t="shared" si="361"/>
        <v>2105.25</v>
      </c>
      <c r="F13835" s="1">
        <v>1086</v>
      </c>
      <c r="G13835" t="s">
        <v>234</v>
      </c>
      <c r="H13835" t="s">
        <v>13</v>
      </c>
      <c r="I13835" s="6">
        <v>33021</v>
      </c>
      <c r="J13835" t="s">
        <v>25</v>
      </c>
      <c r="K13835" t="s">
        <v>15</v>
      </c>
      <c r="L13835" s="1" t="s">
        <v>107</v>
      </c>
      <c r="M13835">
        <v>5</v>
      </c>
      <c r="N13835" t="s">
        <v>108</v>
      </c>
      <c r="O13835" t="s">
        <v>18</v>
      </c>
      <c r="P13835" t="s">
        <v>277</v>
      </c>
    </row>
    <row r="13836" spans="1:16" x14ac:dyDescent="0.3">
      <c r="A13836">
        <v>13834</v>
      </c>
      <c r="B13836" s="2" t="s">
        <v>6362</v>
      </c>
      <c r="C13836" t="s">
        <v>5362</v>
      </c>
      <c r="D13836" t="s">
        <v>1618</v>
      </c>
      <c r="E13836" s="1">
        <f t="shared" si="361"/>
        <v>4005.9900000000002</v>
      </c>
      <c r="F13836" s="1">
        <v>1591</v>
      </c>
      <c r="G13836" t="s">
        <v>234</v>
      </c>
      <c r="H13836" t="s">
        <v>13</v>
      </c>
      <c r="I13836" s="6">
        <v>55695</v>
      </c>
      <c r="J13836" t="s">
        <v>14</v>
      </c>
      <c r="K13836" t="s">
        <v>15</v>
      </c>
      <c r="L13836" s="1" t="s">
        <v>294</v>
      </c>
      <c r="M13836">
        <v>5</v>
      </c>
      <c r="N13836" t="s">
        <v>259</v>
      </c>
      <c r="O13836" t="s">
        <v>28</v>
      </c>
      <c r="P13836" t="s">
        <v>277</v>
      </c>
    </row>
    <row r="13837" spans="1:16" x14ac:dyDescent="0.3">
      <c r="A13837">
        <v>13835</v>
      </c>
      <c r="B13837" s="2" t="s">
        <v>6354</v>
      </c>
      <c r="C13837" t="s">
        <v>3427</v>
      </c>
      <c r="D13837" t="s">
        <v>1979</v>
      </c>
      <c r="E13837" s="1">
        <f t="shared" si="361"/>
        <v>4282.68</v>
      </c>
      <c r="F13837" s="1">
        <v>1198</v>
      </c>
      <c r="G13837" t="s">
        <v>268</v>
      </c>
      <c r="H13837" t="s">
        <v>13</v>
      </c>
      <c r="I13837" s="6">
        <v>28460</v>
      </c>
      <c r="J13837" t="s">
        <v>14</v>
      </c>
      <c r="K13837" t="s">
        <v>15</v>
      </c>
      <c r="L13837" s="1" t="s">
        <v>174</v>
      </c>
      <c r="M13837">
        <v>5</v>
      </c>
      <c r="N13837" t="s">
        <v>175</v>
      </c>
      <c r="O13837" t="s">
        <v>18</v>
      </c>
      <c r="P13837" t="s">
        <v>277</v>
      </c>
    </row>
    <row r="13838" spans="1:16" x14ac:dyDescent="0.3">
      <c r="A13838">
        <v>13836</v>
      </c>
      <c r="B13838" s="2" t="s">
        <v>6356</v>
      </c>
      <c r="C13838" t="s">
        <v>4289</v>
      </c>
      <c r="D13838" t="s">
        <v>1215</v>
      </c>
      <c r="E13838" s="1">
        <f t="shared" si="361"/>
        <v>2406</v>
      </c>
      <c r="F13838" s="1">
        <v>1197</v>
      </c>
      <c r="G13838" t="s">
        <v>234</v>
      </c>
      <c r="H13838" t="s">
        <v>13</v>
      </c>
      <c r="I13838" s="6">
        <v>40949</v>
      </c>
      <c r="J13838" t="s">
        <v>14</v>
      </c>
      <c r="K13838" t="s">
        <v>15</v>
      </c>
      <c r="L13838" s="1" t="s">
        <v>84</v>
      </c>
      <c r="M13838">
        <v>5</v>
      </c>
      <c r="N13838" t="s">
        <v>308</v>
      </c>
      <c r="O13838" t="s">
        <v>18</v>
      </c>
      <c r="P13838" t="s">
        <v>277</v>
      </c>
    </row>
    <row r="13839" spans="1:16" x14ac:dyDescent="0.3">
      <c r="A13839">
        <v>13837</v>
      </c>
      <c r="B13839" s="2" t="s">
        <v>6358</v>
      </c>
      <c r="C13839" t="s">
        <v>3022</v>
      </c>
      <c r="D13839" t="s">
        <v>1661</v>
      </c>
      <c r="E13839" s="1">
        <f t="shared" si="361"/>
        <v>3741.33</v>
      </c>
      <c r="F13839" s="1">
        <v>1086</v>
      </c>
      <c r="G13839" t="s">
        <v>268</v>
      </c>
      <c r="H13839" t="s">
        <v>13</v>
      </c>
      <c r="I13839" s="6">
        <v>31181</v>
      </c>
      <c r="J13839" t="s">
        <v>14</v>
      </c>
      <c r="K13839" t="s">
        <v>15</v>
      </c>
      <c r="L13839" s="1" t="s">
        <v>29</v>
      </c>
      <c r="M13839">
        <v>5</v>
      </c>
      <c r="N13839" t="s">
        <v>30</v>
      </c>
      <c r="O13839" t="s">
        <v>18</v>
      </c>
      <c r="P13839" t="s">
        <v>277</v>
      </c>
    </row>
    <row r="13840" spans="1:16" x14ac:dyDescent="0.3">
      <c r="A13840">
        <v>13838</v>
      </c>
      <c r="B13840" s="2" t="s">
        <v>6352</v>
      </c>
      <c r="C13840" t="s">
        <v>4721</v>
      </c>
      <c r="D13840" t="s">
        <v>1566</v>
      </c>
      <c r="E13840" s="1">
        <f t="shared" si="361"/>
        <v>5160.87</v>
      </c>
      <c r="F13840" s="1">
        <v>1199</v>
      </c>
      <c r="G13840" t="s">
        <v>268</v>
      </c>
      <c r="H13840" t="s">
        <v>13</v>
      </c>
      <c r="I13840" s="6">
        <v>28382</v>
      </c>
      <c r="J13840" t="s">
        <v>25</v>
      </c>
      <c r="K13840" t="s">
        <v>15</v>
      </c>
      <c r="L13840" s="1" t="s">
        <v>80</v>
      </c>
      <c r="M13840">
        <v>5</v>
      </c>
      <c r="N13840" t="s">
        <v>405</v>
      </c>
      <c r="O13840" t="s">
        <v>28</v>
      </c>
      <c r="P13840" t="s">
        <v>277</v>
      </c>
    </row>
    <row r="13841" spans="1:16" x14ac:dyDescent="0.3">
      <c r="A13841">
        <v>13839</v>
      </c>
      <c r="B13841" s="2" t="s">
        <v>6361</v>
      </c>
      <c r="C13841" t="s">
        <v>3974</v>
      </c>
      <c r="D13841" t="s">
        <v>2735</v>
      </c>
      <c r="E13841" s="1">
        <f t="shared" si="361"/>
        <v>14496.150000000001</v>
      </c>
      <c r="F13841" s="1">
        <v>1956</v>
      </c>
      <c r="G13841" t="s">
        <v>12</v>
      </c>
      <c r="H13841" t="s">
        <v>13</v>
      </c>
      <c r="I13841" s="6">
        <v>91622</v>
      </c>
      <c r="J13841" t="s">
        <v>14</v>
      </c>
      <c r="K13841" t="s">
        <v>21</v>
      </c>
      <c r="L13841" s="1" t="s">
        <v>78</v>
      </c>
      <c r="M13841">
        <v>5</v>
      </c>
      <c r="N13841" t="s">
        <v>173</v>
      </c>
      <c r="O13841" t="s">
        <v>47</v>
      </c>
      <c r="P13841" t="s">
        <v>277</v>
      </c>
    </row>
    <row r="13842" spans="1:16" x14ac:dyDescent="0.3">
      <c r="A13842">
        <v>13840</v>
      </c>
      <c r="B13842" s="2" t="s">
        <v>6360</v>
      </c>
      <c r="C13842" t="s">
        <v>4947</v>
      </c>
      <c r="D13842" t="s">
        <v>2380</v>
      </c>
      <c r="E13842" s="1">
        <f t="shared" si="361"/>
        <v>10790.910000000002</v>
      </c>
      <c r="F13842" s="1">
        <v>1199</v>
      </c>
      <c r="G13842" t="s">
        <v>240</v>
      </c>
      <c r="H13842" t="s">
        <v>13</v>
      </c>
      <c r="I13842" s="6">
        <v>12754</v>
      </c>
      <c r="J13842" t="s">
        <v>14</v>
      </c>
      <c r="K13842" t="s">
        <v>15</v>
      </c>
      <c r="L13842" s="1" t="s">
        <v>945</v>
      </c>
      <c r="M13842">
        <v>5</v>
      </c>
      <c r="N13842" t="s">
        <v>946</v>
      </c>
      <c r="O13842" t="s">
        <v>18</v>
      </c>
      <c r="P13842" t="s">
        <v>277</v>
      </c>
    </row>
    <row r="13843" spans="1:16" x14ac:dyDescent="0.3">
      <c r="A13843">
        <v>13841</v>
      </c>
      <c r="B13843" s="2" t="s">
        <v>6357</v>
      </c>
      <c r="C13843" t="s">
        <v>5136</v>
      </c>
      <c r="D13843" t="s">
        <v>1533</v>
      </c>
      <c r="E13843" s="1">
        <f t="shared" si="361"/>
        <v>7771.38</v>
      </c>
      <c r="F13843" s="1">
        <v>1373</v>
      </c>
      <c r="G13843" t="s">
        <v>12</v>
      </c>
      <c r="H13843" t="s">
        <v>20</v>
      </c>
      <c r="I13843" s="6">
        <v>84195</v>
      </c>
      <c r="J13843" t="s">
        <v>14</v>
      </c>
      <c r="K13843" t="s">
        <v>15</v>
      </c>
      <c r="L13843" s="1" t="s">
        <v>343</v>
      </c>
      <c r="M13843">
        <v>5</v>
      </c>
      <c r="N13843" t="s">
        <v>779</v>
      </c>
      <c r="O13843" t="s">
        <v>28</v>
      </c>
      <c r="P13843" t="s">
        <v>277</v>
      </c>
    </row>
    <row r="13844" spans="1:16" x14ac:dyDescent="0.3">
      <c r="A13844">
        <v>13842</v>
      </c>
      <c r="B13844" s="2" t="s">
        <v>6357</v>
      </c>
      <c r="C13844" t="s">
        <v>4214</v>
      </c>
      <c r="D13844" t="s">
        <v>1692</v>
      </c>
      <c r="E13844" s="1">
        <f t="shared" si="361"/>
        <v>3452.61</v>
      </c>
      <c r="F13844" s="1">
        <v>998</v>
      </c>
      <c r="G13844" t="s">
        <v>234</v>
      </c>
      <c r="H13844" t="s">
        <v>13</v>
      </c>
      <c r="I13844" s="6">
        <v>76510</v>
      </c>
      <c r="J13844" t="s">
        <v>25</v>
      </c>
      <c r="K13844" t="s">
        <v>15</v>
      </c>
      <c r="L13844" s="1" t="s">
        <v>86</v>
      </c>
      <c r="M13844">
        <v>5</v>
      </c>
      <c r="N13844" t="s">
        <v>87</v>
      </c>
      <c r="O13844" t="s">
        <v>18</v>
      </c>
      <c r="P13844" t="s">
        <v>277</v>
      </c>
    </row>
    <row r="13845" spans="1:16" x14ac:dyDescent="0.3">
      <c r="A13845">
        <v>13843</v>
      </c>
      <c r="B13845" s="2" t="s">
        <v>6361</v>
      </c>
      <c r="C13845" t="s">
        <v>5357</v>
      </c>
      <c r="D13845" t="s">
        <v>1387</v>
      </c>
      <c r="E13845" s="1">
        <f t="shared" si="361"/>
        <v>5894.7000000000007</v>
      </c>
      <c r="F13845" s="1">
        <v>1248</v>
      </c>
      <c r="G13845" t="s">
        <v>12</v>
      </c>
      <c r="H13845" t="s">
        <v>13</v>
      </c>
      <c r="I13845" s="6">
        <v>20000</v>
      </c>
      <c r="J13845" t="s">
        <v>14</v>
      </c>
      <c r="K13845" t="s">
        <v>21</v>
      </c>
      <c r="L13845" s="1" t="s">
        <v>129</v>
      </c>
      <c r="M13845">
        <v>5</v>
      </c>
      <c r="N13845" t="s">
        <v>1044</v>
      </c>
      <c r="O13845" t="s">
        <v>28</v>
      </c>
      <c r="P13845" t="s">
        <v>277</v>
      </c>
    </row>
    <row r="13846" spans="1:16" x14ac:dyDescent="0.3">
      <c r="A13846">
        <v>13844</v>
      </c>
      <c r="B13846" s="2" t="s">
        <v>6357</v>
      </c>
      <c r="C13846" t="s">
        <v>4011</v>
      </c>
      <c r="D13846" t="s">
        <v>1246</v>
      </c>
      <c r="E13846" s="1">
        <f t="shared" ref="E13846:E13877" si="362">IF(ISNUMBER(SEARCH("Lakh", D13846)),SUBSTITUTE(SUBSTITUTE(D13846, "₹", ""), " Lakh", "") * $R$1, IF(ISNUMBER(SEARCH("Crore", D13846)), SUBSTITUTE(SUBSTITUTE(D13846, "₹", ""), " Crore", "") * 120300, ""))</f>
        <v>6616.5</v>
      </c>
      <c r="F13846" s="1">
        <v>1396</v>
      </c>
      <c r="G13846" t="s">
        <v>12</v>
      </c>
      <c r="H13846" t="s">
        <v>13</v>
      </c>
      <c r="I13846" s="6">
        <v>60000</v>
      </c>
      <c r="J13846" t="s">
        <v>14</v>
      </c>
      <c r="K13846" t="s">
        <v>21</v>
      </c>
      <c r="L13846" s="1" t="s">
        <v>186</v>
      </c>
      <c r="M13846">
        <v>5</v>
      </c>
      <c r="N13846" t="s">
        <v>187</v>
      </c>
      <c r="O13846" t="s">
        <v>18</v>
      </c>
      <c r="P13846" t="s">
        <v>277</v>
      </c>
    </row>
    <row r="13847" spans="1:16" x14ac:dyDescent="0.3">
      <c r="A13847">
        <v>13845</v>
      </c>
      <c r="B13847" s="2" t="s">
        <v>6365</v>
      </c>
      <c r="C13847" t="s">
        <v>3312</v>
      </c>
      <c r="D13847" t="s">
        <v>1303</v>
      </c>
      <c r="E13847" s="1">
        <f t="shared" si="362"/>
        <v>10586.400000000001</v>
      </c>
      <c r="F13847" s="1">
        <v>1199</v>
      </c>
      <c r="G13847" t="s">
        <v>12</v>
      </c>
      <c r="H13847" t="s">
        <v>13</v>
      </c>
      <c r="I13847" s="6">
        <v>10000</v>
      </c>
      <c r="J13847" t="s">
        <v>14</v>
      </c>
      <c r="K13847" t="s">
        <v>51</v>
      </c>
      <c r="L13847" s="1" t="s">
        <v>274</v>
      </c>
      <c r="M13847">
        <v>5</v>
      </c>
      <c r="N13847" t="s">
        <v>275</v>
      </c>
      <c r="O13847" t="s">
        <v>28</v>
      </c>
      <c r="P13847" t="s">
        <v>277</v>
      </c>
    </row>
    <row r="13848" spans="1:16" x14ac:dyDescent="0.3">
      <c r="A13848">
        <v>13846</v>
      </c>
      <c r="B13848" s="2" t="s">
        <v>6357</v>
      </c>
      <c r="C13848" t="s">
        <v>2977</v>
      </c>
      <c r="D13848" t="s">
        <v>1292</v>
      </c>
      <c r="E13848" s="1">
        <f t="shared" si="362"/>
        <v>5293.2000000000007</v>
      </c>
      <c r="F13848" s="1">
        <v>1248</v>
      </c>
      <c r="G13848" t="s">
        <v>12</v>
      </c>
      <c r="H13848" t="s">
        <v>13</v>
      </c>
      <c r="I13848" s="6">
        <v>80000</v>
      </c>
      <c r="J13848" t="s">
        <v>25</v>
      </c>
      <c r="K13848" t="s">
        <v>21</v>
      </c>
      <c r="L13848" s="1" t="s">
        <v>64</v>
      </c>
      <c r="M13848">
        <v>5</v>
      </c>
      <c r="N13848" t="s">
        <v>65</v>
      </c>
      <c r="O13848" t="s">
        <v>28</v>
      </c>
      <c r="P13848" t="s">
        <v>277</v>
      </c>
    </row>
    <row r="13849" spans="1:16" x14ac:dyDescent="0.3">
      <c r="A13849">
        <v>13847</v>
      </c>
      <c r="B13849" s="2" t="s">
        <v>6353</v>
      </c>
      <c r="C13849" t="s">
        <v>3342</v>
      </c>
      <c r="D13849" t="s">
        <v>1259</v>
      </c>
      <c r="E13849" s="1">
        <f t="shared" si="362"/>
        <v>4812</v>
      </c>
      <c r="F13849" s="1">
        <v>1197</v>
      </c>
      <c r="G13849" t="s">
        <v>12</v>
      </c>
      <c r="H13849" t="s">
        <v>13</v>
      </c>
      <c r="I13849" s="6">
        <v>20000</v>
      </c>
      <c r="J13849" t="s">
        <v>25</v>
      </c>
      <c r="K13849" t="s">
        <v>15</v>
      </c>
      <c r="L13849" s="1" t="s">
        <v>31</v>
      </c>
      <c r="M13849">
        <v>5</v>
      </c>
      <c r="N13849" t="s">
        <v>74</v>
      </c>
      <c r="O13849" t="s">
        <v>18</v>
      </c>
      <c r="P13849" t="s">
        <v>277</v>
      </c>
    </row>
    <row r="13850" spans="1:16" x14ac:dyDescent="0.3">
      <c r="A13850">
        <v>13848</v>
      </c>
      <c r="B13850" s="2" t="s">
        <v>6364</v>
      </c>
      <c r="C13850" t="s">
        <v>2984</v>
      </c>
      <c r="D13850" t="s">
        <v>1529</v>
      </c>
      <c r="E13850" s="1">
        <f t="shared" si="362"/>
        <v>5052.6000000000004</v>
      </c>
      <c r="F13850" s="1">
        <v>2179</v>
      </c>
      <c r="G13850" t="s">
        <v>12</v>
      </c>
      <c r="H13850" t="s">
        <v>13</v>
      </c>
      <c r="I13850" s="6">
        <v>100000</v>
      </c>
      <c r="J13850" t="s">
        <v>25</v>
      </c>
      <c r="K13850" t="s">
        <v>21</v>
      </c>
      <c r="L13850" s="1" t="s">
        <v>76</v>
      </c>
      <c r="M13850">
        <v>7</v>
      </c>
      <c r="N13850" t="s">
        <v>77</v>
      </c>
      <c r="O13850" t="s">
        <v>47</v>
      </c>
      <c r="P13850" t="s">
        <v>277</v>
      </c>
    </row>
    <row r="13851" spans="1:16" x14ac:dyDescent="0.3">
      <c r="A13851">
        <v>13849</v>
      </c>
      <c r="B13851" s="2" t="s">
        <v>6364</v>
      </c>
      <c r="C13851" t="s">
        <v>3052</v>
      </c>
      <c r="D13851" t="s">
        <v>1961</v>
      </c>
      <c r="E13851" s="1">
        <f t="shared" si="362"/>
        <v>3187.95</v>
      </c>
      <c r="F13851" s="1">
        <v>998</v>
      </c>
      <c r="G13851" t="s">
        <v>12</v>
      </c>
      <c r="H13851" t="s">
        <v>13</v>
      </c>
      <c r="I13851" s="6">
        <v>60000</v>
      </c>
      <c r="J13851" t="s">
        <v>14</v>
      </c>
      <c r="K13851" t="s">
        <v>15</v>
      </c>
      <c r="L13851" s="1" t="s">
        <v>71</v>
      </c>
      <c r="M13851">
        <v>5</v>
      </c>
      <c r="N13851" t="s">
        <v>72</v>
      </c>
      <c r="O13851" t="s">
        <v>18</v>
      </c>
      <c r="P13851" t="s">
        <v>233</v>
      </c>
    </row>
    <row r="13852" spans="1:16" x14ac:dyDescent="0.3">
      <c r="A13852">
        <v>13850</v>
      </c>
      <c r="B13852" s="2" t="s">
        <v>6364</v>
      </c>
      <c r="C13852" t="s">
        <v>3052</v>
      </c>
      <c r="D13852" t="s">
        <v>1961</v>
      </c>
      <c r="E13852" s="1">
        <f t="shared" si="362"/>
        <v>3187.95</v>
      </c>
      <c r="F13852" s="1">
        <v>998</v>
      </c>
      <c r="G13852" t="s">
        <v>12</v>
      </c>
      <c r="H13852" t="s">
        <v>13</v>
      </c>
      <c r="I13852" s="6">
        <v>60000</v>
      </c>
      <c r="J13852" t="s">
        <v>14</v>
      </c>
      <c r="K13852" t="s">
        <v>15</v>
      </c>
      <c r="L13852" s="1" t="s">
        <v>71</v>
      </c>
      <c r="M13852">
        <v>5</v>
      </c>
      <c r="N13852" t="s">
        <v>72</v>
      </c>
      <c r="O13852" t="s">
        <v>18</v>
      </c>
      <c r="P13852" t="s">
        <v>233</v>
      </c>
    </row>
    <row r="13853" spans="1:16" x14ac:dyDescent="0.3">
      <c r="A13853">
        <v>13851</v>
      </c>
      <c r="B13853" s="2" t="s">
        <v>6357</v>
      </c>
      <c r="C13853" t="s">
        <v>3314</v>
      </c>
      <c r="D13853" t="s">
        <v>2695</v>
      </c>
      <c r="E13853" s="1">
        <f t="shared" si="362"/>
        <v>8637.5399999999991</v>
      </c>
      <c r="F13853" s="1">
        <v>1497</v>
      </c>
      <c r="G13853" t="s">
        <v>234</v>
      </c>
      <c r="H13853" t="s">
        <v>20</v>
      </c>
      <c r="I13853" s="6">
        <v>81296</v>
      </c>
      <c r="J13853" t="s">
        <v>25</v>
      </c>
      <c r="K13853" t="s">
        <v>15</v>
      </c>
      <c r="L13853" s="1" t="s">
        <v>347</v>
      </c>
      <c r="M13853">
        <v>5</v>
      </c>
      <c r="N13853" t="s">
        <v>40</v>
      </c>
      <c r="O13853" t="s">
        <v>28</v>
      </c>
      <c r="P13853" t="s">
        <v>277</v>
      </c>
    </row>
    <row r="13854" spans="1:16" x14ac:dyDescent="0.3">
      <c r="A13854">
        <v>13852</v>
      </c>
      <c r="B13854" s="2" t="s">
        <v>6362</v>
      </c>
      <c r="C13854" t="s">
        <v>3070</v>
      </c>
      <c r="D13854" t="s">
        <v>2428</v>
      </c>
      <c r="E13854" s="1">
        <f t="shared" si="362"/>
        <v>1792.47</v>
      </c>
      <c r="F13854" s="1">
        <v>1197</v>
      </c>
      <c r="G13854" t="s">
        <v>12</v>
      </c>
      <c r="H13854" t="s">
        <v>13</v>
      </c>
      <c r="I13854" s="6">
        <v>92724</v>
      </c>
      <c r="J13854" t="s">
        <v>42</v>
      </c>
      <c r="K13854" t="s">
        <v>15</v>
      </c>
      <c r="L13854" s="1" t="s">
        <v>109</v>
      </c>
      <c r="M13854">
        <v>5</v>
      </c>
      <c r="N13854" t="s">
        <v>110</v>
      </c>
      <c r="O13854" t="s">
        <v>18</v>
      </c>
      <c r="P13854" t="s">
        <v>277</v>
      </c>
    </row>
    <row r="13855" spans="1:16" x14ac:dyDescent="0.3">
      <c r="A13855">
        <v>13853</v>
      </c>
      <c r="B13855" s="2" t="s">
        <v>6361</v>
      </c>
      <c r="C13855" t="s">
        <v>3333</v>
      </c>
      <c r="D13855" t="s">
        <v>1260</v>
      </c>
      <c r="E13855" s="1">
        <f t="shared" si="362"/>
        <v>6015</v>
      </c>
      <c r="F13855" s="1">
        <v>1199</v>
      </c>
      <c r="G13855" t="s">
        <v>234</v>
      </c>
      <c r="H13855" t="s">
        <v>13</v>
      </c>
      <c r="I13855" s="6">
        <v>21521</v>
      </c>
      <c r="J13855" t="s">
        <v>14</v>
      </c>
      <c r="K13855" t="s">
        <v>15</v>
      </c>
      <c r="L13855" s="1" t="s">
        <v>80</v>
      </c>
      <c r="M13855">
        <v>5</v>
      </c>
      <c r="N13855" t="s">
        <v>81</v>
      </c>
      <c r="O13855" t="s">
        <v>18</v>
      </c>
      <c r="P13855" t="s">
        <v>277</v>
      </c>
    </row>
    <row r="13856" spans="1:16" x14ac:dyDescent="0.3">
      <c r="A13856">
        <v>13854</v>
      </c>
      <c r="B13856" s="2" t="s">
        <v>6357</v>
      </c>
      <c r="C13856" t="s">
        <v>3373</v>
      </c>
      <c r="D13856" t="s">
        <v>1510</v>
      </c>
      <c r="E13856" s="1">
        <f t="shared" si="362"/>
        <v>5341.3200000000006</v>
      </c>
      <c r="F13856" s="1">
        <v>1199</v>
      </c>
      <c r="G13856" t="s">
        <v>240</v>
      </c>
      <c r="H13856" t="s">
        <v>13</v>
      </c>
      <c r="I13856" s="6">
        <v>63777</v>
      </c>
      <c r="J13856" t="s">
        <v>14</v>
      </c>
      <c r="K13856" t="s">
        <v>15</v>
      </c>
      <c r="L13856" s="1" t="s">
        <v>54</v>
      </c>
      <c r="M13856">
        <v>5</v>
      </c>
      <c r="N13856" t="s">
        <v>423</v>
      </c>
      <c r="O13856" t="s">
        <v>18</v>
      </c>
      <c r="P13856" t="s">
        <v>277</v>
      </c>
    </row>
    <row r="13857" spans="1:16" x14ac:dyDescent="0.3">
      <c r="A13857">
        <v>13855</v>
      </c>
      <c r="B13857" s="2" t="s">
        <v>6360</v>
      </c>
      <c r="C13857" t="s">
        <v>5407</v>
      </c>
      <c r="D13857" t="s">
        <v>2808</v>
      </c>
      <c r="E13857" s="1">
        <f t="shared" si="362"/>
        <v>21762.27</v>
      </c>
      <c r="F13857" s="1">
        <v>1956</v>
      </c>
      <c r="G13857" t="s">
        <v>12</v>
      </c>
      <c r="H13857" t="s">
        <v>20</v>
      </c>
      <c r="I13857" s="6">
        <v>32973</v>
      </c>
      <c r="J13857" t="s">
        <v>14</v>
      </c>
      <c r="K13857" t="s">
        <v>21</v>
      </c>
      <c r="L13857" s="1" t="s">
        <v>115</v>
      </c>
      <c r="M13857">
        <v>5</v>
      </c>
      <c r="N13857" t="s">
        <v>600</v>
      </c>
      <c r="O13857" t="s">
        <v>47</v>
      </c>
      <c r="P13857" t="s">
        <v>277</v>
      </c>
    </row>
    <row r="13858" spans="1:16" x14ac:dyDescent="0.3">
      <c r="A13858">
        <v>13856</v>
      </c>
      <c r="B13858" s="2" t="s">
        <v>6360</v>
      </c>
      <c r="C13858" t="s">
        <v>3355</v>
      </c>
      <c r="D13858" t="s">
        <v>1425</v>
      </c>
      <c r="E13858" s="1">
        <f t="shared" si="362"/>
        <v>4980.4199999999992</v>
      </c>
      <c r="F13858" s="1">
        <v>796</v>
      </c>
      <c r="G13858" t="s">
        <v>234</v>
      </c>
      <c r="H13858" t="s">
        <v>13</v>
      </c>
      <c r="I13858" s="6">
        <v>26771</v>
      </c>
      <c r="J13858" t="s">
        <v>14</v>
      </c>
      <c r="K13858" t="s">
        <v>51</v>
      </c>
      <c r="L13858" s="1" t="s">
        <v>414</v>
      </c>
      <c r="M13858">
        <v>4</v>
      </c>
      <c r="N13858" t="s">
        <v>415</v>
      </c>
      <c r="O13858" t="s">
        <v>18</v>
      </c>
      <c r="P13858" t="s">
        <v>277</v>
      </c>
    </row>
    <row r="13859" spans="1:16" x14ac:dyDescent="0.3">
      <c r="A13859">
        <v>13857</v>
      </c>
      <c r="B13859" s="2" t="s">
        <v>6365</v>
      </c>
      <c r="C13859" t="s">
        <v>4589</v>
      </c>
      <c r="D13859" t="s">
        <v>2165</v>
      </c>
      <c r="E13859" s="1">
        <f t="shared" si="362"/>
        <v>8854.08</v>
      </c>
      <c r="F13859" s="1">
        <v>999</v>
      </c>
      <c r="G13859" t="s">
        <v>268</v>
      </c>
      <c r="H13859" t="s">
        <v>13</v>
      </c>
      <c r="I13859" s="6">
        <v>13915</v>
      </c>
      <c r="J13859" t="s">
        <v>25</v>
      </c>
      <c r="K13859" t="s">
        <v>15</v>
      </c>
      <c r="L13859" s="1" t="s">
        <v>279</v>
      </c>
      <c r="M13859">
        <v>7</v>
      </c>
      <c r="N13859" t="s">
        <v>114</v>
      </c>
      <c r="O13859" t="s">
        <v>24</v>
      </c>
      <c r="P13859" t="s">
        <v>277</v>
      </c>
    </row>
    <row r="13860" spans="1:16" x14ac:dyDescent="0.3">
      <c r="A13860">
        <v>13858</v>
      </c>
      <c r="B13860" s="2" t="s">
        <v>6364</v>
      </c>
      <c r="C13860" t="s">
        <v>3983</v>
      </c>
      <c r="D13860" t="s">
        <v>2113</v>
      </c>
      <c r="E13860" s="1">
        <f t="shared" si="362"/>
        <v>3921.7799999999997</v>
      </c>
      <c r="F13860" s="1">
        <v>1198</v>
      </c>
      <c r="G13860" t="s">
        <v>234</v>
      </c>
      <c r="H13860" t="s">
        <v>13</v>
      </c>
      <c r="I13860" s="6">
        <v>118926</v>
      </c>
      <c r="J13860" t="s">
        <v>14</v>
      </c>
      <c r="K13860" t="s">
        <v>15</v>
      </c>
      <c r="L13860" s="1" t="s">
        <v>105</v>
      </c>
      <c r="M13860">
        <v>5</v>
      </c>
      <c r="N13860" t="s">
        <v>434</v>
      </c>
      <c r="O13860" t="s">
        <v>18</v>
      </c>
      <c r="P13860" t="s">
        <v>277</v>
      </c>
    </row>
    <row r="13861" spans="1:16" x14ac:dyDescent="0.3">
      <c r="A13861">
        <v>13859</v>
      </c>
      <c r="B13861" s="2" t="s">
        <v>6361</v>
      </c>
      <c r="C13861" t="s">
        <v>4859</v>
      </c>
      <c r="D13861" t="s">
        <v>1472</v>
      </c>
      <c r="E13861" s="1">
        <f t="shared" si="362"/>
        <v>6002.97</v>
      </c>
      <c r="F13861" s="1">
        <v>998</v>
      </c>
      <c r="G13861" t="s">
        <v>240</v>
      </c>
      <c r="H13861" t="s">
        <v>20</v>
      </c>
      <c r="I13861" s="6">
        <v>112479</v>
      </c>
      <c r="J13861" t="s">
        <v>14</v>
      </c>
      <c r="K13861" t="s">
        <v>15</v>
      </c>
      <c r="L13861" s="1" t="s">
        <v>71</v>
      </c>
      <c r="M13861">
        <v>5</v>
      </c>
      <c r="N13861" t="s">
        <v>270</v>
      </c>
      <c r="O13861" t="s">
        <v>18</v>
      </c>
      <c r="P13861" t="s">
        <v>277</v>
      </c>
    </row>
    <row r="13862" spans="1:16" x14ac:dyDescent="0.3">
      <c r="A13862">
        <v>13860</v>
      </c>
      <c r="B13862" s="2" t="s">
        <v>6357</v>
      </c>
      <c r="C13862" t="s">
        <v>3139</v>
      </c>
      <c r="D13862" t="s">
        <v>1755</v>
      </c>
      <c r="E13862" s="1">
        <f t="shared" si="362"/>
        <v>3885.69</v>
      </c>
      <c r="F13862" s="1">
        <v>998</v>
      </c>
      <c r="G13862" t="s">
        <v>234</v>
      </c>
      <c r="H13862" t="s">
        <v>13</v>
      </c>
      <c r="I13862" s="6">
        <v>58862</v>
      </c>
      <c r="J13862" t="s">
        <v>14</v>
      </c>
      <c r="K13862" t="s">
        <v>15</v>
      </c>
      <c r="L13862" s="1" t="s">
        <v>86</v>
      </c>
      <c r="M13862">
        <v>5</v>
      </c>
      <c r="N13862" t="s">
        <v>269</v>
      </c>
      <c r="O13862" t="s">
        <v>18</v>
      </c>
      <c r="P13862" t="s">
        <v>277</v>
      </c>
    </row>
    <row r="13863" spans="1:16" x14ac:dyDescent="0.3">
      <c r="A13863">
        <v>13861</v>
      </c>
      <c r="B13863" s="2" t="s">
        <v>6352</v>
      </c>
      <c r="C13863" t="s">
        <v>3631</v>
      </c>
      <c r="D13863" t="s">
        <v>2676</v>
      </c>
      <c r="E13863" s="1">
        <f t="shared" si="362"/>
        <v>9347.31</v>
      </c>
      <c r="F13863" s="1">
        <v>1497</v>
      </c>
      <c r="G13863" t="s">
        <v>234</v>
      </c>
      <c r="H13863" t="s">
        <v>13</v>
      </c>
      <c r="I13863" s="6">
        <v>56359</v>
      </c>
      <c r="J13863" t="s">
        <v>14</v>
      </c>
      <c r="K13863" t="s">
        <v>15</v>
      </c>
      <c r="L13863" s="1" t="s">
        <v>347</v>
      </c>
      <c r="M13863">
        <v>5</v>
      </c>
      <c r="N13863" t="s">
        <v>191</v>
      </c>
      <c r="O13863" t="s">
        <v>28</v>
      </c>
      <c r="P13863" t="s">
        <v>277</v>
      </c>
    </row>
    <row r="13864" spans="1:16" x14ac:dyDescent="0.3">
      <c r="A13864">
        <v>13862</v>
      </c>
      <c r="B13864" s="2" t="s">
        <v>6355</v>
      </c>
      <c r="C13864" t="s">
        <v>3712</v>
      </c>
      <c r="D13864" t="s">
        <v>1235</v>
      </c>
      <c r="E13864" s="1">
        <f t="shared" si="362"/>
        <v>2706.75</v>
      </c>
      <c r="F13864" s="1">
        <v>1298</v>
      </c>
      <c r="G13864" t="s">
        <v>12</v>
      </c>
      <c r="H13864" t="s">
        <v>13</v>
      </c>
      <c r="I13864" s="6">
        <v>110000</v>
      </c>
      <c r="J13864" t="s">
        <v>25</v>
      </c>
      <c r="K13864" t="s">
        <v>15</v>
      </c>
      <c r="L13864" s="1">
        <v>88.2</v>
      </c>
      <c r="M13864">
        <v>5</v>
      </c>
      <c r="N13864" t="s">
        <v>433</v>
      </c>
      <c r="O13864" t="s">
        <v>18</v>
      </c>
      <c r="P13864" t="s">
        <v>277</v>
      </c>
    </row>
    <row r="13865" spans="1:16" x14ac:dyDescent="0.3">
      <c r="A13865">
        <v>13863</v>
      </c>
      <c r="B13865" s="2" t="s">
        <v>6358</v>
      </c>
      <c r="C13865" t="s">
        <v>3042</v>
      </c>
      <c r="D13865" t="s">
        <v>1259</v>
      </c>
      <c r="E13865" s="1">
        <f t="shared" si="362"/>
        <v>4812</v>
      </c>
      <c r="F13865" s="1">
        <v>1248</v>
      </c>
      <c r="G13865" t="s">
        <v>12</v>
      </c>
      <c r="H13865" t="s">
        <v>13</v>
      </c>
      <c r="I13865" s="6">
        <v>50000</v>
      </c>
      <c r="J13865" t="s">
        <v>14</v>
      </c>
      <c r="K13865" t="s">
        <v>21</v>
      </c>
      <c r="L13865" s="1" t="s">
        <v>64</v>
      </c>
      <c r="M13865">
        <v>5</v>
      </c>
      <c r="N13865" t="s">
        <v>158</v>
      </c>
      <c r="O13865" t="s">
        <v>18</v>
      </c>
      <c r="P13865" t="s">
        <v>277</v>
      </c>
    </row>
    <row r="13866" spans="1:16" x14ac:dyDescent="0.3">
      <c r="A13866">
        <v>13864</v>
      </c>
      <c r="B13866" s="2" t="s">
        <v>6353</v>
      </c>
      <c r="C13866" t="s">
        <v>4764</v>
      </c>
      <c r="D13866" t="s">
        <v>1301</v>
      </c>
      <c r="E13866" s="1">
        <f t="shared" si="362"/>
        <v>18045</v>
      </c>
      <c r="F13866" s="1">
        <v>1956</v>
      </c>
      <c r="G13866" t="s">
        <v>12</v>
      </c>
      <c r="H13866" t="s">
        <v>13</v>
      </c>
      <c r="I13866" s="6">
        <v>90000</v>
      </c>
      <c r="J13866" t="s">
        <v>25</v>
      </c>
      <c r="K13866" t="s">
        <v>21</v>
      </c>
      <c r="L13866" s="1" t="s">
        <v>574</v>
      </c>
      <c r="M13866">
        <v>5</v>
      </c>
      <c r="N13866" t="s">
        <v>179</v>
      </c>
      <c r="O13866" t="s">
        <v>47</v>
      </c>
      <c r="P13866" t="s">
        <v>277</v>
      </c>
    </row>
    <row r="13867" spans="1:16" x14ac:dyDescent="0.3">
      <c r="A13867">
        <v>13865</v>
      </c>
      <c r="B13867" s="2" t="s">
        <v>6352</v>
      </c>
      <c r="C13867" t="s">
        <v>6040</v>
      </c>
      <c r="D13867" t="s">
        <v>1242</v>
      </c>
      <c r="E13867" s="1">
        <f t="shared" si="362"/>
        <v>10827</v>
      </c>
      <c r="F13867" s="1">
        <v>1591</v>
      </c>
      <c r="G13867" t="s">
        <v>12</v>
      </c>
      <c r="H13867" t="s">
        <v>13</v>
      </c>
      <c r="I13867" s="6">
        <v>50000</v>
      </c>
      <c r="J13867" t="s">
        <v>14</v>
      </c>
      <c r="K13867" t="s">
        <v>15</v>
      </c>
      <c r="L13867" s="1" t="s">
        <v>294</v>
      </c>
      <c r="M13867">
        <v>5</v>
      </c>
      <c r="N13867" t="s">
        <v>763</v>
      </c>
      <c r="O13867" t="s">
        <v>47</v>
      </c>
      <c r="P13867" t="s">
        <v>277</v>
      </c>
    </row>
    <row r="13868" spans="1:16" x14ac:dyDescent="0.3">
      <c r="A13868">
        <v>13866</v>
      </c>
      <c r="B13868" s="2" t="s">
        <v>6359</v>
      </c>
      <c r="C13868" t="s">
        <v>3101</v>
      </c>
      <c r="D13868" t="s">
        <v>1251</v>
      </c>
      <c r="E13868" s="1">
        <f t="shared" si="362"/>
        <v>6255.6</v>
      </c>
      <c r="F13868" s="1">
        <v>1197</v>
      </c>
      <c r="G13868" t="s">
        <v>12</v>
      </c>
      <c r="H13868" t="s">
        <v>13</v>
      </c>
      <c r="I13868" s="6">
        <v>70000</v>
      </c>
      <c r="J13868" t="s">
        <v>25</v>
      </c>
      <c r="K13868" t="s">
        <v>15</v>
      </c>
      <c r="L13868" s="1" t="s">
        <v>67</v>
      </c>
      <c r="M13868">
        <v>5</v>
      </c>
      <c r="N13868" t="s">
        <v>68</v>
      </c>
      <c r="O13868" t="s">
        <v>18</v>
      </c>
      <c r="P13868" t="s">
        <v>277</v>
      </c>
    </row>
    <row r="13869" spans="1:16" x14ac:dyDescent="0.3">
      <c r="A13869">
        <v>13867</v>
      </c>
      <c r="B13869" s="2" t="s">
        <v>6358</v>
      </c>
      <c r="C13869" t="s">
        <v>2988</v>
      </c>
      <c r="D13869" t="s">
        <v>1213</v>
      </c>
      <c r="E13869" s="1">
        <f t="shared" si="362"/>
        <v>5654.1</v>
      </c>
      <c r="F13869" s="1">
        <v>1248</v>
      </c>
      <c r="G13869" t="s">
        <v>12</v>
      </c>
      <c r="H13869" t="s">
        <v>13</v>
      </c>
      <c r="I13869" s="6">
        <v>120000</v>
      </c>
      <c r="J13869" t="s">
        <v>154</v>
      </c>
      <c r="K13869" t="s">
        <v>21</v>
      </c>
      <c r="L13869" s="1" t="s">
        <v>291</v>
      </c>
      <c r="M13869">
        <v>7</v>
      </c>
      <c r="N13869" t="s">
        <v>208</v>
      </c>
      <c r="O13869" t="s">
        <v>24</v>
      </c>
      <c r="P13869" t="s">
        <v>277</v>
      </c>
    </row>
    <row r="13870" spans="1:16" x14ac:dyDescent="0.3">
      <c r="A13870">
        <v>13868</v>
      </c>
      <c r="B13870" s="2" t="s">
        <v>6355</v>
      </c>
      <c r="C13870" t="s">
        <v>6041</v>
      </c>
      <c r="D13870" t="s">
        <v>1245</v>
      </c>
      <c r="E13870" s="1">
        <f t="shared" si="362"/>
        <v>3368.3999999999996</v>
      </c>
      <c r="F13870" s="1">
        <v>1794</v>
      </c>
      <c r="G13870" t="s">
        <v>12</v>
      </c>
      <c r="H13870" t="s">
        <v>13</v>
      </c>
      <c r="I13870" s="6">
        <v>120000</v>
      </c>
      <c r="J13870" t="s">
        <v>14</v>
      </c>
      <c r="K13870" t="s">
        <v>15</v>
      </c>
      <c r="L13870" s="1" t="s">
        <v>1155</v>
      </c>
      <c r="M13870">
        <v>5</v>
      </c>
      <c r="N13870" t="s">
        <v>1128</v>
      </c>
      <c r="O13870" t="s">
        <v>28</v>
      </c>
      <c r="P13870" t="s">
        <v>277</v>
      </c>
    </row>
    <row r="13871" spans="1:16" x14ac:dyDescent="0.3">
      <c r="A13871">
        <v>13869</v>
      </c>
      <c r="B13871" s="2" t="s">
        <v>6361</v>
      </c>
      <c r="C13871" t="s">
        <v>3036</v>
      </c>
      <c r="D13871" t="s">
        <v>1877</v>
      </c>
      <c r="E13871" s="1">
        <f t="shared" si="362"/>
        <v>8372.8799999999992</v>
      </c>
      <c r="F13871" s="1">
        <v>1197</v>
      </c>
      <c r="G13871" t="s">
        <v>234</v>
      </c>
      <c r="H13871" t="s">
        <v>13</v>
      </c>
      <c r="I13871" s="6">
        <v>40089</v>
      </c>
      <c r="J13871" t="s">
        <v>14</v>
      </c>
      <c r="K13871" t="s">
        <v>15</v>
      </c>
      <c r="L13871" s="1" t="s">
        <v>16</v>
      </c>
      <c r="M13871">
        <v>5</v>
      </c>
      <c r="N13871" t="s">
        <v>17</v>
      </c>
      <c r="O13871" t="s">
        <v>18</v>
      </c>
      <c r="P13871" t="s">
        <v>277</v>
      </c>
    </row>
    <row r="13872" spans="1:16" x14ac:dyDescent="0.3">
      <c r="A13872">
        <v>13870</v>
      </c>
      <c r="B13872" s="2" t="s">
        <v>6357</v>
      </c>
      <c r="C13872" t="s">
        <v>3233</v>
      </c>
      <c r="D13872" t="s">
        <v>1374</v>
      </c>
      <c r="E13872" s="1">
        <f t="shared" si="362"/>
        <v>7157.85</v>
      </c>
      <c r="F13872" s="1">
        <v>1373</v>
      </c>
      <c r="G13872" t="s">
        <v>234</v>
      </c>
      <c r="H13872" t="s">
        <v>13</v>
      </c>
      <c r="I13872" s="6">
        <v>61796</v>
      </c>
      <c r="J13872" t="s">
        <v>25</v>
      </c>
      <c r="K13872" t="s">
        <v>15</v>
      </c>
      <c r="L13872" s="1" t="s">
        <v>343</v>
      </c>
      <c r="M13872">
        <v>5</v>
      </c>
      <c r="N13872" t="s">
        <v>344</v>
      </c>
      <c r="O13872" t="s">
        <v>28</v>
      </c>
      <c r="P13872" t="s">
        <v>277</v>
      </c>
    </row>
    <row r="13873" spans="1:16" x14ac:dyDescent="0.3">
      <c r="A13873">
        <v>13871</v>
      </c>
      <c r="B13873" s="2" t="s">
        <v>6354</v>
      </c>
      <c r="C13873" t="s">
        <v>3623</v>
      </c>
      <c r="D13873" t="s">
        <v>1504</v>
      </c>
      <c r="E13873" s="1">
        <f t="shared" si="362"/>
        <v>4968.3899999999994</v>
      </c>
      <c r="F13873" s="1">
        <v>1198</v>
      </c>
      <c r="G13873" t="s">
        <v>234</v>
      </c>
      <c r="H13873" t="s">
        <v>13</v>
      </c>
      <c r="I13873" s="6">
        <v>63761</v>
      </c>
      <c r="J13873" t="s">
        <v>25</v>
      </c>
      <c r="K13873" t="s">
        <v>15</v>
      </c>
      <c r="L13873" s="1" t="s">
        <v>39</v>
      </c>
      <c r="M13873">
        <v>5</v>
      </c>
      <c r="N13873" t="s">
        <v>40</v>
      </c>
      <c r="O13873" t="s">
        <v>28</v>
      </c>
      <c r="P13873" t="s">
        <v>277</v>
      </c>
    </row>
    <row r="13874" spans="1:16" x14ac:dyDescent="0.3">
      <c r="A13874">
        <v>13872</v>
      </c>
      <c r="B13874" s="2" t="s">
        <v>6364</v>
      </c>
      <c r="C13874" t="s">
        <v>3427</v>
      </c>
      <c r="D13874" t="s">
        <v>1508</v>
      </c>
      <c r="E13874" s="1">
        <f t="shared" si="362"/>
        <v>3199.98</v>
      </c>
      <c r="F13874" s="1">
        <v>1198</v>
      </c>
      <c r="G13874" t="s">
        <v>268</v>
      </c>
      <c r="H13874" t="s">
        <v>13</v>
      </c>
      <c r="I13874" s="6">
        <v>97114</v>
      </c>
      <c r="J13874" t="s">
        <v>14</v>
      </c>
      <c r="K13874" t="s">
        <v>15</v>
      </c>
      <c r="L13874" s="1" t="s">
        <v>174</v>
      </c>
      <c r="M13874">
        <v>5</v>
      </c>
      <c r="N13874" t="s">
        <v>175</v>
      </c>
      <c r="O13874" t="s">
        <v>18</v>
      </c>
      <c r="P13874" t="s">
        <v>277</v>
      </c>
    </row>
    <row r="13875" spans="1:16" x14ac:dyDescent="0.3">
      <c r="A13875">
        <v>13873</v>
      </c>
      <c r="B13875" s="2" t="s">
        <v>6354</v>
      </c>
      <c r="C13875" t="s">
        <v>2982</v>
      </c>
      <c r="D13875" t="s">
        <v>1938</v>
      </c>
      <c r="E13875" s="1">
        <f t="shared" si="362"/>
        <v>4234.5600000000004</v>
      </c>
      <c r="F13875" s="1">
        <v>1197</v>
      </c>
      <c r="G13875" t="s">
        <v>268</v>
      </c>
      <c r="H13875" t="s">
        <v>13</v>
      </c>
      <c r="I13875" s="6">
        <v>100647</v>
      </c>
      <c r="J13875" t="s">
        <v>14</v>
      </c>
      <c r="K13875" t="s">
        <v>15</v>
      </c>
      <c r="L13875" s="1" t="s">
        <v>73</v>
      </c>
      <c r="M13875">
        <v>5</v>
      </c>
      <c r="N13875" t="s">
        <v>74</v>
      </c>
      <c r="O13875" t="s">
        <v>18</v>
      </c>
      <c r="P13875" t="s">
        <v>277</v>
      </c>
    </row>
    <row r="13876" spans="1:16" x14ac:dyDescent="0.3">
      <c r="A13876">
        <v>13874</v>
      </c>
      <c r="B13876" s="2" t="s">
        <v>6356</v>
      </c>
      <c r="C13876" t="s">
        <v>4278</v>
      </c>
      <c r="D13876" t="s">
        <v>1761</v>
      </c>
      <c r="E13876" s="1">
        <f t="shared" si="362"/>
        <v>1744.35</v>
      </c>
      <c r="F13876" s="1">
        <v>998</v>
      </c>
      <c r="G13876" t="s">
        <v>234</v>
      </c>
      <c r="H13876" t="s">
        <v>13</v>
      </c>
      <c r="I13876" s="6">
        <v>35762</v>
      </c>
      <c r="J13876" t="s">
        <v>14</v>
      </c>
      <c r="K13876" t="s">
        <v>15</v>
      </c>
      <c r="L13876" s="1" t="s">
        <v>49</v>
      </c>
      <c r="M13876">
        <v>5</v>
      </c>
      <c r="N13876" t="s">
        <v>220</v>
      </c>
      <c r="O13876" t="s">
        <v>18</v>
      </c>
      <c r="P13876" t="s">
        <v>277</v>
      </c>
    </row>
    <row r="13877" spans="1:16" x14ac:dyDescent="0.3">
      <c r="A13877">
        <v>13875</v>
      </c>
      <c r="B13877" s="2" t="s">
        <v>6354</v>
      </c>
      <c r="C13877" t="s">
        <v>3623</v>
      </c>
      <c r="D13877" t="s">
        <v>1791</v>
      </c>
      <c r="E13877" s="1">
        <f t="shared" si="362"/>
        <v>4463.13</v>
      </c>
      <c r="F13877" s="1">
        <v>1198</v>
      </c>
      <c r="G13877" t="s">
        <v>234</v>
      </c>
      <c r="H13877" t="s">
        <v>13</v>
      </c>
      <c r="I13877" s="6">
        <v>115478</v>
      </c>
      <c r="J13877" t="s">
        <v>14</v>
      </c>
      <c r="K13877" t="s">
        <v>15</v>
      </c>
      <c r="L13877" s="1" t="s">
        <v>39</v>
      </c>
      <c r="M13877">
        <v>5</v>
      </c>
      <c r="N13877" t="s">
        <v>40</v>
      </c>
      <c r="O13877" t="s">
        <v>28</v>
      </c>
      <c r="P13877" t="s">
        <v>277</v>
      </c>
    </row>
    <row r="13878" spans="1:16" x14ac:dyDescent="0.3">
      <c r="A13878">
        <v>13876</v>
      </c>
      <c r="B13878" s="2" t="s">
        <v>6353</v>
      </c>
      <c r="C13878" t="s">
        <v>4158</v>
      </c>
      <c r="D13878" t="s">
        <v>1841</v>
      </c>
      <c r="E13878" s="1">
        <f t="shared" ref="E13878:E13909" si="363">IF(ISNUMBER(SEARCH("Lakh", D13878)),SUBSTITUTE(SUBSTITUTE(D13878, "₹", ""), " Lakh", "") * $R$1, IF(ISNUMBER(SEARCH("Crore", D13878)), SUBSTITUTE(SUBSTITUTE(D13878, "₹", ""), " Crore", "") * 120300, ""))</f>
        <v>8011.9800000000005</v>
      </c>
      <c r="F13878" s="1">
        <v>1373</v>
      </c>
      <c r="G13878" t="s">
        <v>234</v>
      </c>
      <c r="H13878" t="s">
        <v>13</v>
      </c>
      <c r="I13878" s="6">
        <v>72458</v>
      </c>
      <c r="J13878" t="s">
        <v>14</v>
      </c>
      <c r="K13878" t="s">
        <v>15</v>
      </c>
      <c r="L13878" s="1" t="s">
        <v>343</v>
      </c>
      <c r="M13878">
        <v>5</v>
      </c>
      <c r="N13878" t="s">
        <v>344</v>
      </c>
      <c r="O13878" t="s">
        <v>28</v>
      </c>
      <c r="P13878" t="s">
        <v>277</v>
      </c>
    </row>
    <row r="13879" spans="1:16" x14ac:dyDescent="0.3">
      <c r="A13879">
        <v>13877</v>
      </c>
      <c r="B13879" s="2" t="s">
        <v>6354</v>
      </c>
      <c r="C13879" t="s">
        <v>3427</v>
      </c>
      <c r="D13879" t="s">
        <v>1680</v>
      </c>
      <c r="E13879" s="1">
        <f t="shared" si="363"/>
        <v>3861.63</v>
      </c>
      <c r="F13879" s="1">
        <v>1198</v>
      </c>
      <c r="G13879" t="s">
        <v>234</v>
      </c>
      <c r="H13879" t="s">
        <v>13</v>
      </c>
      <c r="I13879" s="6">
        <v>56042</v>
      </c>
      <c r="J13879" t="s">
        <v>25</v>
      </c>
      <c r="K13879" t="s">
        <v>15</v>
      </c>
      <c r="L13879" s="1" t="s">
        <v>174</v>
      </c>
      <c r="M13879">
        <v>5</v>
      </c>
      <c r="N13879" t="s">
        <v>175</v>
      </c>
      <c r="O13879" t="s">
        <v>18</v>
      </c>
      <c r="P13879" t="s">
        <v>277</v>
      </c>
    </row>
    <row r="13880" spans="1:16" x14ac:dyDescent="0.3">
      <c r="A13880">
        <v>13878</v>
      </c>
      <c r="B13880" s="2" t="s">
        <v>6352</v>
      </c>
      <c r="C13880" t="s">
        <v>3037</v>
      </c>
      <c r="D13880" t="s">
        <v>1390</v>
      </c>
      <c r="E13880" s="1">
        <f t="shared" si="363"/>
        <v>6893.1900000000005</v>
      </c>
      <c r="F13880" s="1">
        <v>1248</v>
      </c>
      <c r="G13880" t="s">
        <v>234</v>
      </c>
      <c r="H13880" t="s">
        <v>13</v>
      </c>
      <c r="I13880" s="6">
        <v>90513</v>
      </c>
      <c r="J13880" t="s">
        <v>14</v>
      </c>
      <c r="K13880" t="s">
        <v>21</v>
      </c>
      <c r="L13880" s="1" t="s">
        <v>129</v>
      </c>
      <c r="M13880">
        <v>5</v>
      </c>
      <c r="N13880" t="s">
        <v>130</v>
      </c>
      <c r="O13880" t="s">
        <v>28</v>
      </c>
      <c r="P13880" t="s">
        <v>277</v>
      </c>
    </row>
    <row r="13881" spans="1:16" x14ac:dyDescent="0.3">
      <c r="A13881">
        <v>13879</v>
      </c>
      <c r="B13881" s="2" t="s">
        <v>6361</v>
      </c>
      <c r="C13881" t="s">
        <v>4916</v>
      </c>
      <c r="D13881" t="s">
        <v>1721</v>
      </c>
      <c r="E13881" s="1">
        <f t="shared" si="363"/>
        <v>10333.77</v>
      </c>
      <c r="F13881" s="1">
        <v>1498</v>
      </c>
      <c r="G13881" t="s">
        <v>234</v>
      </c>
      <c r="H13881" t="s">
        <v>13</v>
      </c>
      <c r="I13881" s="6">
        <v>15470</v>
      </c>
      <c r="J13881" t="s">
        <v>14</v>
      </c>
      <c r="K13881" t="s">
        <v>15</v>
      </c>
      <c r="L13881" s="1" t="s">
        <v>381</v>
      </c>
      <c r="M13881">
        <v>5</v>
      </c>
      <c r="N13881" t="s">
        <v>633</v>
      </c>
      <c r="O13881" t="s">
        <v>47</v>
      </c>
      <c r="P13881" t="s">
        <v>277</v>
      </c>
    </row>
    <row r="13882" spans="1:16" x14ac:dyDescent="0.3">
      <c r="A13882">
        <v>13880</v>
      </c>
      <c r="B13882" s="2" t="s">
        <v>6357</v>
      </c>
      <c r="C13882" t="s">
        <v>3733</v>
      </c>
      <c r="D13882" t="s">
        <v>1673</v>
      </c>
      <c r="E13882" s="1">
        <f t="shared" si="363"/>
        <v>3488.7</v>
      </c>
      <c r="F13882" s="1">
        <v>814</v>
      </c>
      <c r="G13882" t="s">
        <v>234</v>
      </c>
      <c r="H13882" t="s">
        <v>13</v>
      </c>
      <c r="I13882" s="6">
        <v>23238</v>
      </c>
      <c r="J13882" t="s">
        <v>14</v>
      </c>
      <c r="K13882" t="s">
        <v>15</v>
      </c>
      <c r="L13882" s="1" t="s">
        <v>117</v>
      </c>
      <c r="M13882">
        <v>5</v>
      </c>
      <c r="N13882" t="s">
        <v>118</v>
      </c>
      <c r="O13882" t="s">
        <v>18</v>
      </c>
      <c r="P13882" t="s">
        <v>277</v>
      </c>
    </row>
    <row r="13883" spans="1:16" x14ac:dyDescent="0.3">
      <c r="A13883">
        <v>13881</v>
      </c>
      <c r="B13883" s="2" t="s">
        <v>6365</v>
      </c>
      <c r="C13883" t="s">
        <v>4673</v>
      </c>
      <c r="D13883" t="s">
        <v>2025</v>
      </c>
      <c r="E13883" s="1">
        <f t="shared" si="363"/>
        <v>11308.2</v>
      </c>
      <c r="F13883" s="1">
        <v>1498</v>
      </c>
      <c r="G13883" t="s">
        <v>12</v>
      </c>
      <c r="H13883" t="s">
        <v>13</v>
      </c>
      <c r="I13883" s="6">
        <v>10000</v>
      </c>
      <c r="J13883" t="s">
        <v>14</v>
      </c>
      <c r="K13883" t="s">
        <v>15</v>
      </c>
      <c r="L13883" s="1" t="s">
        <v>426</v>
      </c>
      <c r="M13883">
        <v>5</v>
      </c>
      <c r="N13883" t="s">
        <v>879</v>
      </c>
      <c r="O13883" t="s">
        <v>47</v>
      </c>
      <c r="P13883" t="s">
        <v>277</v>
      </c>
    </row>
    <row r="13884" spans="1:16" x14ac:dyDescent="0.3">
      <c r="A13884">
        <v>13882</v>
      </c>
      <c r="B13884" s="2" t="s">
        <v>6352</v>
      </c>
      <c r="C13884" t="s">
        <v>4452</v>
      </c>
      <c r="D13884" t="s">
        <v>1241</v>
      </c>
      <c r="E13884" s="1">
        <f t="shared" si="363"/>
        <v>9022.5</v>
      </c>
      <c r="F13884" s="1">
        <v>1591</v>
      </c>
      <c r="G13884" t="s">
        <v>12</v>
      </c>
      <c r="H13884" t="s">
        <v>20</v>
      </c>
      <c r="I13884" s="6">
        <v>60000</v>
      </c>
      <c r="J13884" t="s">
        <v>14</v>
      </c>
      <c r="K13884" t="s">
        <v>15</v>
      </c>
      <c r="L13884" s="1" t="s">
        <v>294</v>
      </c>
      <c r="M13884">
        <v>5</v>
      </c>
      <c r="N13884" t="s">
        <v>244</v>
      </c>
      <c r="O13884" t="s">
        <v>47</v>
      </c>
      <c r="P13884" t="s">
        <v>277</v>
      </c>
    </row>
    <row r="13885" spans="1:16" x14ac:dyDescent="0.3">
      <c r="A13885">
        <v>13883</v>
      </c>
      <c r="B13885" s="2" t="s">
        <v>6357</v>
      </c>
      <c r="C13885" t="s">
        <v>5265</v>
      </c>
      <c r="D13885" t="s">
        <v>1289</v>
      </c>
      <c r="E13885" s="1">
        <f t="shared" si="363"/>
        <v>8421</v>
      </c>
      <c r="F13885" s="1">
        <v>1968</v>
      </c>
      <c r="G13885" t="s">
        <v>12</v>
      </c>
      <c r="H13885" t="s">
        <v>20</v>
      </c>
      <c r="I13885" s="6">
        <v>110000</v>
      </c>
      <c r="J13885" t="s">
        <v>14</v>
      </c>
      <c r="K13885" t="s">
        <v>21</v>
      </c>
      <c r="L13885" s="1" t="s">
        <v>170</v>
      </c>
      <c r="M13885">
        <v>5</v>
      </c>
      <c r="N13885" t="s">
        <v>292</v>
      </c>
      <c r="O13885" t="s">
        <v>28</v>
      </c>
      <c r="P13885" t="s">
        <v>277</v>
      </c>
    </row>
    <row r="13886" spans="1:16" x14ac:dyDescent="0.3">
      <c r="A13886">
        <v>13884</v>
      </c>
      <c r="B13886" s="2" t="s">
        <v>6364</v>
      </c>
      <c r="C13886" t="s">
        <v>4289</v>
      </c>
      <c r="D13886" t="s">
        <v>1228</v>
      </c>
      <c r="E13886" s="1">
        <f t="shared" si="363"/>
        <v>3609</v>
      </c>
      <c r="F13886" s="1">
        <v>1197</v>
      </c>
      <c r="G13886" t="s">
        <v>12</v>
      </c>
      <c r="H13886" t="s">
        <v>13</v>
      </c>
      <c r="I13886" s="6">
        <v>90000</v>
      </c>
      <c r="J13886" t="s">
        <v>14</v>
      </c>
      <c r="K13886" t="s">
        <v>15</v>
      </c>
      <c r="L13886" s="1" t="s">
        <v>271</v>
      </c>
      <c r="M13886">
        <v>5</v>
      </c>
      <c r="N13886" t="s">
        <v>194</v>
      </c>
      <c r="O13886" t="s">
        <v>18</v>
      </c>
      <c r="P13886" t="s">
        <v>277</v>
      </c>
    </row>
    <row r="13887" spans="1:16" x14ac:dyDescent="0.3">
      <c r="A13887">
        <v>13885</v>
      </c>
      <c r="B13887" s="2" t="s">
        <v>6358</v>
      </c>
      <c r="C13887" t="s">
        <v>3458</v>
      </c>
      <c r="D13887" t="s">
        <v>1388</v>
      </c>
      <c r="E13887" s="1">
        <f t="shared" si="363"/>
        <v>6315.75</v>
      </c>
      <c r="F13887" s="1">
        <v>1498</v>
      </c>
      <c r="G13887" t="s">
        <v>12</v>
      </c>
      <c r="H13887" t="s">
        <v>13</v>
      </c>
      <c r="I13887" s="6">
        <v>70000</v>
      </c>
      <c r="J13887" t="s">
        <v>14</v>
      </c>
      <c r="K13887" t="s">
        <v>21</v>
      </c>
      <c r="L13887" s="1" t="s">
        <v>45</v>
      </c>
      <c r="M13887">
        <v>5</v>
      </c>
      <c r="N13887" t="s">
        <v>359</v>
      </c>
      <c r="O13887" t="s">
        <v>28</v>
      </c>
      <c r="P13887" t="s">
        <v>277</v>
      </c>
    </row>
    <row r="13888" spans="1:16" x14ac:dyDescent="0.3">
      <c r="A13888">
        <v>13886</v>
      </c>
      <c r="B13888" s="2" t="s">
        <v>6362</v>
      </c>
      <c r="C13888" t="s">
        <v>4283</v>
      </c>
      <c r="D13888" t="s">
        <v>1392</v>
      </c>
      <c r="E13888" s="1">
        <f t="shared" si="363"/>
        <v>2851.11</v>
      </c>
      <c r="F13888" s="1">
        <v>1197</v>
      </c>
      <c r="G13888" t="s">
        <v>234</v>
      </c>
      <c r="H13888" t="s">
        <v>13</v>
      </c>
      <c r="I13888" s="6">
        <v>33514</v>
      </c>
      <c r="J13888" t="s">
        <v>14</v>
      </c>
      <c r="K13888" t="s">
        <v>15</v>
      </c>
      <c r="L13888" s="1" t="s">
        <v>211</v>
      </c>
      <c r="M13888">
        <v>5</v>
      </c>
      <c r="N13888" t="s">
        <v>173</v>
      </c>
      <c r="O13888" t="s">
        <v>18</v>
      </c>
      <c r="P13888" t="s">
        <v>277</v>
      </c>
    </row>
    <row r="13889" spans="1:16" x14ac:dyDescent="0.3">
      <c r="A13889">
        <v>13887</v>
      </c>
      <c r="B13889" s="2" t="s">
        <v>6353</v>
      </c>
      <c r="C13889" t="s">
        <v>6042</v>
      </c>
      <c r="D13889" t="s">
        <v>1649</v>
      </c>
      <c r="E13889" s="1">
        <f t="shared" si="363"/>
        <v>6472.1399999999994</v>
      </c>
      <c r="F13889" s="1">
        <v>999</v>
      </c>
      <c r="G13889" t="s">
        <v>268</v>
      </c>
      <c r="H13889" t="s">
        <v>13</v>
      </c>
      <c r="I13889" s="6">
        <v>60283</v>
      </c>
      <c r="J13889" t="s">
        <v>25</v>
      </c>
      <c r="K13889" t="s">
        <v>15</v>
      </c>
      <c r="L13889" s="1" t="s">
        <v>215</v>
      </c>
      <c r="M13889">
        <v>5</v>
      </c>
      <c r="N13889" t="s">
        <v>161</v>
      </c>
      <c r="O13889" t="s">
        <v>28</v>
      </c>
      <c r="P13889" t="s">
        <v>277</v>
      </c>
    </row>
    <row r="13890" spans="1:16" x14ac:dyDescent="0.3">
      <c r="A13890">
        <v>13888</v>
      </c>
      <c r="B13890" s="2" t="s">
        <v>6359</v>
      </c>
      <c r="C13890" t="s">
        <v>6043</v>
      </c>
      <c r="D13890" t="s">
        <v>2483</v>
      </c>
      <c r="E13890" s="1">
        <f t="shared" si="363"/>
        <v>9190.92</v>
      </c>
      <c r="F13890" s="1">
        <v>1199</v>
      </c>
      <c r="G13890" t="s">
        <v>234</v>
      </c>
      <c r="H13890" t="s">
        <v>13</v>
      </c>
      <c r="I13890" s="6">
        <v>12869</v>
      </c>
      <c r="J13890" t="s">
        <v>14</v>
      </c>
      <c r="K13890" t="s">
        <v>15</v>
      </c>
      <c r="L13890" s="1" t="s">
        <v>156</v>
      </c>
      <c r="M13890">
        <v>5</v>
      </c>
      <c r="N13890" t="s">
        <v>157</v>
      </c>
      <c r="O13890" t="s">
        <v>47</v>
      </c>
      <c r="P13890" t="s">
        <v>277</v>
      </c>
    </row>
    <row r="13891" spans="1:16" x14ac:dyDescent="0.3">
      <c r="A13891">
        <v>13889</v>
      </c>
      <c r="B13891" s="2" t="s">
        <v>6352</v>
      </c>
      <c r="C13891" t="s">
        <v>3626</v>
      </c>
      <c r="D13891" t="s">
        <v>2809</v>
      </c>
      <c r="E13891" s="1">
        <f t="shared" si="363"/>
        <v>10899.18</v>
      </c>
      <c r="F13891" s="1">
        <v>1591</v>
      </c>
      <c r="G13891" t="s">
        <v>268</v>
      </c>
      <c r="H13891" t="s">
        <v>20</v>
      </c>
      <c r="I13891" s="6">
        <v>37106</v>
      </c>
      <c r="J13891" t="s">
        <v>14</v>
      </c>
      <c r="K13891" t="s">
        <v>15</v>
      </c>
      <c r="L13891" s="1" t="s">
        <v>294</v>
      </c>
      <c r="M13891">
        <v>5</v>
      </c>
      <c r="N13891" t="s">
        <v>173</v>
      </c>
      <c r="O13891" t="s">
        <v>28</v>
      </c>
      <c r="P13891" t="s">
        <v>277</v>
      </c>
    </row>
    <row r="13892" spans="1:16" x14ac:dyDescent="0.3">
      <c r="A13892">
        <v>13890</v>
      </c>
      <c r="B13892" s="2" t="s">
        <v>6352</v>
      </c>
      <c r="C13892" t="s">
        <v>5606</v>
      </c>
      <c r="D13892" t="s">
        <v>1624</v>
      </c>
      <c r="E13892" s="1">
        <f t="shared" si="363"/>
        <v>7723.26</v>
      </c>
      <c r="F13892" s="1">
        <v>1373</v>
      </c>
      <c r="G13892" t="s">
        <v>268</v>
      </c>
      <c r="H13892" t="s">
        <v>20</v>
      </c>
      <c r="I13892" s="6">
        <v>42071</v>
      </c>
      <c r="J13892" t="s">
        <v>25</v>
      </c>
      <c r="K13892" t="s">
        <v>15</v>
      </c>
      <c r="L13892" s="1" t="s">
        <v>343</v>
      </c>
      <c r="M13892">
        <v>5</v>
      </c>
      <c r="N13892" t="s">
        <v>779</v>
      </c>
      <c r="O13892" t="s">
        <v>28</v>
      </c>
      <c r="P13892" t="s">
        <v>277</v>
      </c>
    </row>
    <row r="13893" spans="1:16" x14ac:dyDescent="0.3">
      <c r="A13893">
        <v>13891</v>
      </c>
      <c r="B13893" s="2" t="s">
        <v>6359</v>
      </c>
      <c r="C13893" t="s">
        <v>3101</v>
      </c>
      <c r="D13893" t="s">
        <v>1482</v>
      </c>
      <c r="E13893" s="1">
        <f t="shared" si="363"/>
        <v>7470.63</v>
      </c>
      <c r="F13893" s="1">
        <v>1197</v>
      </c>
      <c r="G13893" t="s">
        <v>268</v>
      </c>
      <c r="H13893" t="s">
        <v>13</v>
      </c>
      <c r="I13893" s="6">
        <v>60665</v>
      </c>
      <c r="J13893" t="s">
        <v>14</v>
      </c>
      <c r="K13893" t="s">
        <v>15</v>
      </c>
      <c r="L13893" s="1" t="s">
        <v>67</v>
      </c>
      <c r="M13893">
        <v>5</v>
      </c>
      <c r="N13893" t="s">
        <v>68</v>
      </c>
      <c r="O13893" t="s">
        <v>18</v>
      </c>
      <c r="P13893" t="s">
        <v>277</v>
      </c>
    </row>
    <row r="13894" spans="1:16" x14ac:dyDescent="0.3">
      <c r="A13894">
        <v>13892</v>
      </c>
      <c r="B13894" s="2" t="s">
        <v>6361</v>
      </c>
      <c r="C13894" t="s">
        <v>5094</v>
      </c>
      <c r="D13894" t="s">
        <v>1760</v>
      </c>
      <c r="E13894" s="1">
        <f t="shared" si="363"/>
        <v>7927.7699999999995</v>
      </c>
      <c r="F13894" s="1">
        <v>1199</v>
      </c>
      <c r="G13894" t="s">
        <v>268</v>
      </c>
      <c r="H13894" t="s">
        <v>13</v>
      </c>
      <c r="I13894" s="6">
        <v>13540</v>
      </c>
      <c r="J13894" t="s">
        <v>14</v>
      </c>
      <c r="K13894" t="s">
        <v>15</v>
      </c>
      <c r="L13894" s="1" t="s">
        <v>54</v>
      </c>
      <c r="M13894">
        <v>5</v>
      </c>
      <c r="N13894" t="s">
        <v>58</v>
      </c>
      <c r="O13894" t="s">
        <v>18</v>
      </c>
      <c r="P13894" t="s">
        <v>277</v>
      </c>
    </row>
    <row r="13895" spans="1:16" x14ac:dyDescent="0.3">
      <c r="A13895">
        <v>13893</v>
      </c>
      <c r="B13895" s="2" t="s">
        <v>6357</v>
      </c>
      <c r="C13895" t="s">
        <v>2980</v>
      </c>
      <c r="D13895" t="s">
        <v>1276</v>
      </c>
      <c r="E13895" s="1">
        <f t="shared" si="363"/>
        <v>3248.1000000000004</v>
      </c>
      <c r="F13895" s="1">
        <v>796</v>
      </c>
      <c r="G13895" t="s">
        <v>234</v>
      </c>
      <c r="H13895" t="s">
        <v>13</v>
      </c>
      <c r="I13895" s="6">
        <v>89510</v>
      </c>
      <c r="J13895" t="s">
        <v>14</v>
      </c>
      <c r="K13895" t="s">
        <v>15</v>
      </c>
      <c r="L13895" s="1" t="s">
        <v>69</v>
      </c>
      <c r="M13895">
        <v>5</v>
      </c>
      <c r="N13895" t="s">
        <v>70</v>
      </c>
      <c r="O13895" t="s">
        <v>18</v>
      </c>
      <c r="P13895" t="s">
        <v>277</v>
      </c>
    </row>
    <row r="13896" spans="1:16" x14ac:dyDescent="0.3">
      <c r="A13896">
        <v>13894</v>
      </c>
      <c r="B13896" s="2" t="s">
        <v>6356</v>
      </c>
      <c r="C13896" t="s">
        <v>3002</v>
      </c>
      <c r="D13896" t="s">
        <v>1761</v>
      </c>
      <c r="E13896" s="1">
        <f t="shared" si="363"/>
        <v>1744.35</v>
      </c>
      <c r="F13896" s="1">
        <v>1197</v>
      </c>
      <c r="G13896" t="s">
        <v>234</v>
      </c>
      <c r="H13896" t="s">
        <v>13</v>
      </c>
      <c r="I13896" s="6">
        <v>92955</v>
      </c>
      <c r="J13896" t="s">
        <v>14</v>
      </c>
      <c r="K13896" t="s">
        <v>15</v>
      </c>
      <c r="L13896" s="1" t="s">
        <v>109</v>
      </c>
      <c r="M13896">
        <v>5</v>
      </c>
      <c r="N13896" t="s">
        <v>110</v>
      </c>
      <c r="O13896" t="s">
        <v>18</v>
      </c>
      <c r="P13896" t="s">
        <v>277</v>
      </c>
    </row>
    <row r="13897" spans="1:16" x14ac:dyDescent="0.3">
      <c r="A13897">
        <v>13895</v>
      </c>
      <c r="B13897" s="2" t="s">
        <v>6357</v>
      </c>
      <c r="C13897" t="s">
        <v>3022</v>
      </c>
      <c r="D13897" t="s">
        <v>2653</v>
      </c>
      <c r="E13897" s="1">
        <f t="shared" si="363"/>
        <v>3236.0699999999997</v>
      </c>
      <c r="F13897" s="1">
        <v>1086</v>
      </c>
      <c r="G13897" t="s">
        <v>268</v>
      </c>
      <c r="H13897" t="s">
        <v>13</v>
      </c>
      <c r="I13897" s="6">
        <v>54838</v>
      </c>
      <c r="J13897" t="s">
        <v>42</v>
      </c>
      <c r="K13897" t="s">
        <v>15</v>
      </c>
      <c r="L13897" s="1" t="s">
        <v>29</v>
      </c>
      <c r="M13897">
        <v>5</v>
      </c>
      <c r="N13897" t="s">
        <v>30</v>
      </c>
      <c r="O13897" t="s">
        <v>18</v>
      </c>
      <c r="P13897" t="s">
        <v>277</v>
      </c>
    </row>
    <row r="13898" spans="1:16" x14ac:dyDescent="0.3">
      <c r="A13898">
        <v>13896</v>
      </c>
      <c r="B13898" s="2" t="s">
        <v>6352</v>
      </c>
      <c r="C13898" t="s">
        <v>4452</v>
      </c>
      <c r="D13898" t="s">
        <v>1363</v>
      </c>
      <c r="E13898" s="1">
        <f t="shared" si="363"/>
        <v>11957.82</v>
      </c>
      <c r="F13898" s="1">
        <v>1591</v>
      </c>
      <c r="G13898" t="s">
        <v>268</v>
      </c>
      <c r="H13898" t="s">
        <v>20</v>
      </c>
      <c r="I13898" s="6">
        <v>62096</v>
      </c>
      <c r="J13898" t="s">
        <v>25</v>
      </c>
      <c r="K13898" t="s">
        <v>15</v>
      </c>
      <c r="L13898" s="1" t="s">
        <v>294</v>
      </c>
      <c r="M13898">
        <v>5</v>
      </c>
      <c r="N13898" t="s">
        <v>244</v>
      </c>
      <c r="O13898" t="s">
        <v>47</v>
      </c>
      <c r="P13898" t="s">
        <v>277</v>
      </c>
    </row>
    <row r="13899" spans="1:16" x14ac:dyDescent="0.3">
      <c r="A13899">
        <v>13897</v>
      </c>
      <c r="B13899" s="2" t="s">
        <v>6355</v>
      </c>
      <c r="C13899" t="s">
        <v>3070</v>
      </c>
      <c r="D13899" t="s">
        <v>2100</v>
      </c>
      <c r="E13899" s="1">
        <f t="shared" si="363"/>
        <v>2033.07</v>
      </c>
      <c r="F13899" s="1">
        <v>1197</v>
      </c>
      <c r="G13899" t="s">
        <v>12</v>
      </c>
      <c r="H13899" t="s">
        <v>13</v>
      </c>
      <c r="I13899" s="6">
        <v>80000</v>
      </c>
      <c r="J13899" t="s">
        <v>25</v>
      </c>
      <c r="K13899" t="s">
        <v>15</v>
      </c>
      <c r="L13899" s="1" t="s">
        <v>109</v>
      </c>
      <c r="M13899">
        <v>5</v>
      </c>
      <c r="N13899" t="s">
        <v>110</v>
      </c>
      <c r="O13899" t="s">
        <v>18</v>
      </c>
      <c r="P13899" t="s">
        <v>277</v>
      </c>
    </row>
    <row r="13900" spans="1:16" x14ac:dyDescent="0.3">
      <c r="A13900">
        <v>13898</v>
      </c>
      <c r="B13900" s="2" t="s">
        <v>6355</v>
      </c>
      <c r="C13900" t="s">
        <v>3457</v>
      </c>
      <c r="D13900" t="s">
        <v>1212</v>
      </c>
      <c r="E13900" s="1">
        <f t="shared" si="363"/>
        <v>1924.8000000000002</v>
      </c>
      <c r="F13900" s="1">
        <v>1086</v>
      </c>
      <c r="G13900" t="s">
        <v>12</v>
      </c>
      <c r="H13900" t="s">
        <v>13</v>
      </c>
      <c r="I13900" s="6">
        <v>90000</v>
      </c>
      <c r="J13900" t="s">
        <v>25</v>
      </c>
      <c r="K13900" t="s">
        <v>15</v>
      </c>
      <c r="L13900" s="1" t="s">
        <v>29</v>
      </c>
      <c r="M13900">
        <v>5</v>
      </c>
      <c r="N13900" t="s">
        <v>30</v>
      </c>
      <c r="O13900" t="s">
        <v>18</v>
      </c>
      <c r="P13900" t="s">
        <v>277</v>
      </c>
    </row>
    <row r="13901" spans="1:16" x14ac:dyDescent="0.3">
      <c r="A13901">
        <v>13899</v>
      </c>
      <c r="B13901" s="2" t="s">
        <v>6361</v>
      </c>
      <c r="C13901" t="s">
        <v>5802</v>
      </c>
      <c r="D13901" t="s">
        <v>1244</v>
      </c>
      <c r="E13901" s="1">
        <f t="shared" si="363"/>
        <v>9624</v>
      </c>
      <c r="F13901" s="1">
        <v>1462</v>
      </c>
      <c r="G13901" t="s">
        <v>12</v>
      </c>
      <c r="H13901" t="s">
        <v>13</v>
      </c>
      <c r="I13901" s="6">
        <v>30000</v>
      </c>
      <c r="J13901" t="s">
        <v>14</v>
      </c>
      <c r="K13901" t="s">
        <v>15</v>
      </c>
      <c r="L13901" s="1" t="s">
        <v>43</v>
      </c>
      <c r="M13901">
        <v>5</v>
      </c>
      <c r="N13901" t="s">
        <v>44</v>
      </c>
      <c r="O13901" t="s">
        <v>28</v>
      </c>
      <c r="P13901" t="s">
        <v>277</v>
      </c>
    </row>
    <row r="13902" spans="1:16" x14ac:dyDescent="0.3">
      <c r="A13902">
        <v>13900</v>
      </c>
      <c r="B13902" s="2" t="s">
        <v>6364</v>
      </c>
      <c r="C13902" t="s">
        <v>3072</v>
      </c>
      <c r="D13902" t="s">
        <v>1216</v>
      </c>
      <c r="E13902" s="1">
        <f t="shared" si="363"/>
        <v>4451.1000000000004</v>
      </c>
      <c r="F13902" s="1">
        <v>1197</v>
      </c>
      <c r="G13902" t="s">
        <v>12</v>
      </c>
      <c r="H13902" t="s">
        <v>13</v>
      </c>
      <c r="I13902" s="6">
        <v>40000</v>
      </c>
      <c r="J13902" t="s">
        <v>14</v>
      </c>
      <c r="K13902" t="s">
        <v>15</v>
      </c>
      <c r="L13902" s="1" t="s">
        <v>271</v>
      </c>
      <c r="M13902">
        <v>5</v>
      </c>
      <c r="N13902" t="s">
        <v>194</v>
      </c>
      <c r="O13902" t="s">
        <v>18</v>
      </c>
      <c r="P13902" t="s">
        <v>277</v>
      </c>
    </row>
    <row r="13903" spans="1:16" x14ac:dyDescent="0.3">
      <c r="A13903">
        <v>13901</v>
      </c>
      <c r="B13903" s="2" t="s">
        <v>6360</v>
      </c>
      <c r="C13903" t="s">
        <v>5407</v>
      </c>
      <c r="D13903" t="s">
        <v>2039</v>
      </c>
      <c r="E13903" s="1">
        <f t="shared" si="363"/>
        <v>23458.5</v>
      </c>
      <c r="F13903" s="1">
        <v>1956</v>
      </c>
      <c r="G13903" t="s">
        <v>12</v>
      </c>
      <c r="H13903" t="s">
        <v>20</v>
      </c>
      <c r="I13903" s="6">
        <v>50000</v>
      </c>
      <c r="J13903" t="s">
        <v>14</v>
      </c>
      <c r="K13903" t="s">
        <v>21</v>
      </c>
      <c r="L13903" s="1" t="s">
        <v>115</v>
      </c>
      <c r="M13903">
        <v>5</v>
      </c>
      <c r="N13903" t="s">
        <v>600</v>
      </c>
      <c r="O13903" t="s">
        <v>47</v>
      </c>
      <c r="P13903" t="s">
        <v>277</v>
      </c>
    </row>
    <row r="13904" spans="1:16" x14ac:dyDescent="0.3">
      <c r="A13904">
        <v>13902</v>
      </c>
      <c r="B13904" s="2" t="s">
        <v>6352</v>
      </c>
      <c r="C13904" t="s">
        <v>4349</v>
      </c>
      <c r="D13904" t="s">
        <v>1242</v>
      </c>
      <c r="E13904" s="1">
        <f t="shared" si="363"/>
        <v>10827</v>
      </c>
      <c r="F13904" s="1">
        <v>1497</v>
      </c>
      <c r="G13904" t="s">
        <v>12</v>
      </c>
      <c r="H13904" t="s">
        <v>13</v>
      </c>
      <c r="I13904" s="6">
        <v>60000</v>
      </c>
      <c r="J13904" t="s">
        <v>14</v>
      </c>
      <c r="K13904" t="s">
        <v>15</v>
      </c>
      <c r="L13904" s="1" t="s">
        <v>380</v>
      </c>
      <c r="M13904">
        <v>5</v>
      </c>
      <c r="N13904" t="s">
        <v>796</v>
      </c>
      <c r="O13904" t="s">
        <v>28</v>
      </c>
      <c r="P13904" t="s">
        <v>277</v>
      </c>
    </row>
    <row r="13905" spans="1:16" x14ac:dyDescent="0.3">
      <c r="A13905">
        <v>13903</v>
      </c>
      <c r="B13905" s="2" t="s">
        <v>6361</v>
      </c>
      <c r="C13905" t="s">
        <v>5204</v>
      </c>
      <c r="D13905" t="s">
        <v>1929</v>
      </c>
      <c r="E13905" s="1">
        <f t="shared" si="363"/>
        <v>8048.0700000000006</v>
      </c>
      <c r="F13905" s="1">
        <v>1498</v>
      </c>
      <c r="G13905" t="s">
        <v>268</v>
      </c>
      <c r="H13905" t="s">
        <v>20</v>
      </c>
      <c r="I13905" s="6">
        <v>69083</v>
      </c>
      <c r="J13905" t="s">
        <v>25</v>
      </c>
      <c r="K13905" t="s">
        <v>21</v>
      </c>
      <c r="L13905" s="1" t="s">
        <v>109</v>
      </c>
      <c r="M13905">
        <v>5</v>
      </c>
      <c r="N13905" t="s">
        <v>938</v>
      </c>
      <c r="O13905" t="s">
        <v>28</v>
      </c>
      <c r="P13905" t="s">
        <v>277</v>
      </c>
    </row>
    <row r="13906" spans="1:16" x14ac:dyDescent="0.3">
      <c r="A13906">
        <v>13904</v>
      </c>
      <c r="B13906" s="2" t="s">
        <v>6360</v>
      </c>
      <c r="C13906" t="s">
        <v>5180</v>
      </c>
      <c r="D13906" t="s">
        <v>1744</v>
      </c>
      <c r="E13906" s="1">
        <f t="shared" si="363"/>
        <v>13112.7</v>
      </c>
      <c r="F13906" s="1">
        <v>999</v>
      </c>
      <c r="G13906" t="s">
        <v>268</v>
      </c>
      <c r="H13906" t="s">
        <v>13</v>
      </c>
      <c r="I13906" s="6">
        <v>13011</v>
      </c>
      <c r="J13906" t="s">
        <v>14</v>
      </c>
      <c r="K13906" t="s">
        <v>15</v>
      </c>
      <c r="L13906" s="1" t="s">
        <v>112</v>
      </c>
      <c r="M13906">
        <v>5</v>
      </c>
      <c r="N13906" t="s">
        <v>113</v>
      </c>
      <c r="O13906" t="s">
        <v>28</v>
      </c>
      <c r="P13906" t="s">
        <v>277</v>
      </c>
    </row>
    <row r="13907" spans="1:16" x14ac:dyDescent="0.3">
      <c r="A13907">
        <v>13905</v>
      </c>
      <c r="B13907" s="2" t="s">
        <v>6361</v>
      </c>
      <c r="C13907" t="s">
        <v>3429</v>
      </c>
      <c r="D13907" t="s">
        <v>2310</v>
      </c>
      <c r="E13907" s="1">
        <f t="shared" si="363"/>
        <v>9287.16</v>
      </c>
      <c r="F13907" s="1">
        <v>1497</v>
      </c>
      <c r="G13907" t="s">
        <v>268</v>
      </c>
      <c r="H13907" t="s">
        <v>13</v>
      </c>
      <c r="I13907" s="6">
        <v>26805</v>
      </c>
      <c r="J13907" t="s">
        <v>14</v>
      </c>
      <c r="K13907" t="s">
        <v>21</v>
      </c>
      <c r="L13907" s="1" t="s">
        <v>172</v>
      </c>
      <c r="M13907">
        <v>5</v>
      </c>
      <c r="N13907" t="s">
        <v>399</v>
      </c>
      <c r="O13907" t="s">
        <v>47</v>
      </c>
      <c r="P13907" t="s">
        <v>277</v>
      </c>
    </row>
    <row r="13908" spans="1:16" x14ac:dyDescent="0.3">
      <c r="A13908">
        <v>13906</v>
      </c>
      <c r="B13908" s="2" t="s">
        <v>6361</v>
      </c>
      <c r="C13908" t="s">
        <v>3049</v>
      </c>
      <c r="D13908" t="s">
        <v>2391</v>
      </c>
      <c r="E13908" s="1">
        <f t="shared" si="363"/>
        <v>6231.54</v>
      </c>
      <c r="F13908" s="1">
        <v>1197</v>
      </c>
      <c r="G13908" t="s">
        <v>268</v>
      </c>
      <c r="H13908" t="s">
        <v>13</v>
      </c>
      <c r="I13908" s="6">
        <v>25231</v>
      </c>
      <c r="J13908" t="s">
        <v>14</v>
      </c>
      <c r="K13908" t="s">
        <v>15</v>
      </c>
      <c r="L13908" s="1" t="s">
        <v>67</v>
      </c>
      <c r="M13908">
        <v>5</v>
      </c>
      <c r="N13908" t="s">
        <v>166</v>
      </c>
      <c r="O13908" t="s">
        <v>18</v>
      </c>
      <c r="P13908" t="s">
        <v>277</v>
      </c>
    </row>
    <row r="13909" spans="1:16" x14ac:dyDescent="0.3">
      <c r="A13909">
        <v>13907</v>
      </c>
      <c r="B13909" s="2" t="s">
        <v>6364</v>
      </c>
      <c r="C13909" t="s">
        <v>3427</v>
      </c>
      <c r="D13909" t="s">
        <v>1226</v>
      </c>
      <c r="E13909" s="1">
        <f t="shared" si="363"/>
        <v>3392.4599999999996</v>
      </c>
      <c r="F13909" s="1">
        <v>1198</v>
      </c>
      <c r="G13909" t="s">
        <v>268</v>
      </c>
      <c r="H13909" t="s">
        <v>13</v>
      </c>
      <c r="I13909" s="6">
        <v>25217</v>
      </c>
      <c r="J13909" t="s">
        <v>25</v>
      </c>
      <c r="K13909" t="s">
        <v>15</v>
      </c>
      <c r="L13909" s="1" t="s">
        <v>174</v>
      </c>
      <c r="M13909">
        <v>5</v>
      </c>
      <c r="N13909" t="s">
        <v>175</v>
      </c>
      <c r="O13909" t="s">
        <v>18</v>
      </c>
      <c r="P13909" t="s">
        <v>277</v>
      </c>
    </row>
    <row r="13910" spans="1:16" x14ac:dyDescent="0.3">
      <c r="A13910">
        <v>13908</v>
      </c>
      <c r="B13910" s="2" t="s">
        <v>6352</v>
      </c>
      <c r="C13910" t="s">
        <v>4721</v>
      </c>
      <c r="D13910" t="s">
        <v>1291</v>
      </c>
      <c r="E13910" s="1">
        <f t="shared" ref="E13910:E13930" si="364">IF(ISNUMBER(SEARCH("Lakh", D13910)),SUBSTITUTE(SUBSTITUTE(D13910, "₹", ""), " Lakh", "") * $R$1, IF(ISNUMBER(SEARCH("Crore", D13910)), SUBSTITUTE(SUBSTITUTE(D13910, "₹", ""), " Crore", "") * 120300, ""))</f>
        <v>4932.2999999999993</v>
      </c>
      <c r="F13910" s="1">
        <v>1199</v>
      </c>
      <c r="G13910" t="s">
        <v>268</v>
      </c>
      <c r="H13910" t="s">
        <v>13</v>
      </c>
      <c r="I13910" s="6">
        <v>65004</v>
      </c>
      <c r="J13910" t="s">
        <v>25</v>
      </c>
      <c r="K13910" t="s">
        <v>15</v>
      </c>
      <c r="L13910" s="1" t="s">
        <v>80</v>
      </c>
      <c r="M13910">
        <v>5</v>
      </c>
      <c r="N13910" t="s">
        <v>405</v>
      </c>
      <c r="O13910" t="s">
        <v>28</v>
      </c>
      <c r="P13910" t="s">
        <v>277</v>
      </c>
    </row>
    <row r="13911" spans="1:16" x14ac:dyDescent="0.3">
      <c r="A13911">
        <v>13909</v>
      </c>
      <c r="B13911" s="2" t="s">
        <v>6365</v>
      </c>
      <c r="C13911" t="s">
        <v>3985</v>
      </c>
      <c r="D13911" t="s">
        <v>1469</v>
      </c>
      <c r="E13911" s="1">
        <f t="shared" si="364"/>
        <v>8866.11</v>
      </c>
      <c r="F13911" s="1">
        <v>999</v>
      </c>
      <c r="G13911" t="s">
        <v>268</v>
      </c>
      <c r="H13911" t="s">
        <v>13</v>
      </c>
      <c r="I13911" s="6">
        <v>3039</v>
      </c>
      <c r="J13911" t="s">
        <v>14</v>
      </c>
      <c r="K13911" t="s">
        <v>15</v>
      </c>
      <c r="L13911" s="1" t="s">
        <v>279</v>
      </c>
      <c r="M13911">
        <v>7</v>
      </c>
      <c r="N13911" t="s">
        <v>114</v>
      </c>
      <c r="O13911" t="s">
        <v>24</v>
      </c>
      <c r="P13911" t="s">
        <v>277</v>
      </c>
    </row>
    <row r="13912" spans="1:16" x14ac:dyDescent="0.3">
      <c r="A13912">
        <v>13910</v>
      </c>
      <c r="B13912" s="2" t="s">
        <v>6357</v>
      </c>
      <c r="C13912" t="s">
        <v>3288</v>
      </c>
      <c r="D13912" t="s">
        <v>1383</v>
      </c>
      <c r="E13912" s="1">
        <f t="shared" si="364"/>
        <v>6063.12</v>
      </c>
      <c r="F13912" s="1">
        <v>1197</v>
      </c>
      <c r="G13912" t="s">
        <v>268</v>
      </c>
      <c r="H13912" t="s">
        <v>20</v>
      </c>
      <c r="I13912" s="6">
        <v>112748</v>
      </c>
      <c r="J13912" t="s">
        <v>14</v>
      </c>
      <c r="K13912" t="s">
        <v>15</v>
      </c>
      <c r="L13912" s="1" t="s">
        <v>16</v>
      </c>
      <c r="M13912">
        <v>5</v>
      </c>
      <c r="N13912" t="s">
        <v>17</v>
      </c>
      <c r="O13912" t="s">
        <v>18</v>
      </c>
      <c r="P13912" t="s">
        <v>277</v>
      </c>
    </row>
    <row r="13913" spans="1:16" x14ac:dyDescent="0.3">
      <c r="A13913">
        <v>13911</v>
      </c>
      <c r="B13913" s="2" t="s">
        <v>6360</v>
      </c>
      <c r="C13913" t="s">
        <v>3575</v>
      </c>
      <c r="D13913" t="s">
        <v>1241</v>
      </c>
      <c r="E13913" s="1">
        <f t="shared" si="364"/>
        <v>9022.5</v>
      </c>
      <c r="F13913" s="1">
        <v>1197</v>
      </c>
      <c r="G13913" t="s">
        <v>12</v>
      </c>
      <c r="H13913" t="s">
        <v>13</v>
      </c>
      <c r="I13913" s="6">
        <v>20000</v>
      </c>
      <c r="J13913" t="s">
        <v>14</v>
      </c>
      <c r="K13913" t="s">
        <v>15</v>
      </c>
      <c r="L13913" s="1" t="s">
        <v>31</v>
      </c>
      <c r="M13913">
        <v>5</v>
      </c>
      <c r="N13913" t="s">
        <v>300</v>
      </c>
      <c r="O13913" t="s">
        <v>28</v>
      </c>
      <c r="P13913" t="s">
        <v>277</v>
      </c>
    </row>
    <row r="13914" spans="1:16" x14ac:dyDescent="0.3">
      <c r="A13914">
        <v>13912</v>
      </c>
      <c r="B13914" s="2" t="s">
        <v>6357</v>
      </c>
      <c r="C13914" t="s">
        <v>6044</v>
      </c>
      <c r="D13914" t="s">
        <v>1350</v>
      </c>
      <c r="E13914" s="1">
        <f t="shared" si="364"/>
        <v>19248</v>
      </c>
      <c r="F13914" s="1">
        <v>1798</v>
      </c>
      <c r="G13914" t="s">
        <v>12</v>
      </c>
      <c r="H13914" t="s">
        <v>20</v>
      </c>
      <c r="I13914" s="6">
        <v>120000</v>
      </c>
      <c r="J13914" t="s">
        <v>14</v>
      </c>
      <c r="K13914" t="s">
        <v>15</v>
      </c>
      <c r="L13914" s="1" t="s">
        <v>907</v>
      </c>
      <c r="M13914">
        <v>5</v>
      </c>
      <c r="N13914" t="s">
        <v>226</v>
      </c>
      <c r="O13914" t="s">
        <v>28</v>
      </c>
      <c r="P13914" t="s">
        <v>277</v>
      </c>
    </row>
    <row r="13915" spans="1:16" x14ac:dyDescent="0.3">
      <c r="A13915">
        <v>13913</v>
      </c>
      <c r="B13915" s="2" t="s">
        <v>6357</v>
      </c>
      <c r="C13915" t="s">
        <v>6044</v>
      </c>
      <c r="D13915" t="s">
        <v>1350</v>
      </c>
      <c r="E13915" s="1">
        <f t="shared" si="364"/>
        <v>19248</v>
      </c>
      <c r="F13915" s="1">
        <v>1798</v>
      </c>
      <c r="G13915" t="s">
        <v>12</v>
      </c>
      <c r="H13915" t="s">
        <v>20</v>
      </c>
      <c r="I13915" s="6">
        <v>120000</v>
      </c>
      <c r="J13915" t="s">
        <v>14</v>
      </c>
      <c r="K13915" t="s">
        <v>15</v>
      </c>
      <c r="L13915" s="1" t="s">
        <v>907</v>
      </c>
      <c r="M13915">
        <v>5</v>
      </c>
      <c r="N13915" t="s">
        <v>226</v>
      </c>
      <c r="O13915" t="s">
        <v>28</v>
      </c>
      <c r="P13915" t="s">
        <v>277</v>
      </c>
    </row>
    <row r="13916" spans="1:16" x14ac:dyDescent="0.3">
      <c r="A13916">
        <v>13914</v>
      </c>
      <c r="B13916" s="2" t="s">
        <v>6360</v>
      </c>
      <c r="C13916" t="s">
        <v>5449</v>
      </c>
      <c r="D13916" t="s">
        <v>2473</v>
      </c>
      <c r="E13916" s="1">
        <f t="shared" si="364"/>
        <v>10947.3</v>
      </c>
      <c r="F13916" s="1">
        <v>1197</v>
      </c>
      <c r="G13916" t="s">
        <v>12</v>
      </c>
      <c r="H13916" t="s">
        <v>13</v>
      </c>
      <c r="I13916" s="6">
        <v>40000</v>
      </c>
      <c r="J13916" t="s">
        <v>14</v>
      </c>
      <c r="K13916" t="s">
        <v>15</v>
      </c>
      <c r="L13916" s="1" t="s">
        <v>112</v>
      </c>
      <c r="M13916">
        <v>5</v>
      </c>
      <c r="N13916" t="s">
        <v>535</v>
      </c>
      <c r="O13916" t="s">
        <v>47</v>
      </c>
      <c r="P13916" t="s">
        <v>277</v>
      </c>
    </row>
    <row r="13917" spans="1:16" x14ac:dyDescent="0.3">
      <c r="A13917">
        <v>13915</v>
      </c>
      <c r="B13917" s="2" t="s">
        <v>6355</v>
      </c>
      <c r="C13917" t="s">
        <v>4035</v>
      </c>
      <c r="D13917" t="s">
        <v>1228</v>
      </c>
      <c r="E13917" s="1">
        <f t="shared" si="364"/>
        <v>3609</v>
      </c>
      <c r="F13917" s="1">
        <v>1798</v>
      </c>
      <c r="G13917" t="s">
        <v>12</v>
      </c>
      <c r="H13917" t="s">
        <v>13</v>
      </c>
      <c r="I13917" s="6">
        <v>90000</v>
      </c>
      <c r="J13917" t="s">
        <v>14</v>
      </c>
      <c r="K13917" t="s">
        <v>15</v>
      </c>
      <c r="L13917" s="1" t="s">
        <v>78</v>
      </c>
      <c r="M13917">
        <v>5</v>
      </c>
      <c r="N13917" t="s">
        <v>722</v>
      </c>
      <c r="O13917" t="s">
        <v>28</v>
      </c>
      <c r="P13917" t="s">
        <v>233</v>
      </c>
    </row>
    <row r="13918" spans="1:16" x14ac:dyDescent="0.3">
      <c r="A13918">
        <v>13916</v>
      </c>
      <c r="B13918" s="2" t="s">
        <v>6352</v>
      </c>
      <c r="C13918" t="s">
        <v>5225</v>
      </c>
      <c r="D13918" t="s">
        <v>1260</v>
      </c>
      <c r="E13918" s="1">
        <f t="shared" si="364"/>
        <v>6015</v>
      </c>
      <c r="F13918" s="1">
        <v>1248</v>
      </c>
      <c r="G13918" t="s">
        <v>12</v>
      </c>
      <c r="H13918" t="s">
        <v>13</v>
      </c>
      <c r="I13918" s="6">
        <v>80000</v>
      </c>
      <c r="J13918" t="s">
        <v>14</v>
      </c>
      <c r="K13918" t="s">
        <v>21</v>
      </c>
      <c r="L13918" s="1" t="s">
        <v>82</v>
      </c>
      <c r="M13918">
        <v>5</v>
      </c>
      <c r="N13918" t="s">
        <v>373</v>
      </c>
      <c r="O13918" t="s">
        <v>28</v>
      </c>
      <c r="P13918" t="s">
        <v>233</v>
      </c>
    </row>
    <row r="13919" spans="1:16" x14ac:dyDescent="0.3">
      <c r="A13919">
        <v>13917</v>
      </c>
      <c r="B13919" s="2" t="s">
        <v>6354</v>
      </c>
      <c r="C13919" t="s">
        <v>6033</v>
      </c>
      <c r="D13919" t="s">
        <v>1278</v>
      </c>
      <c r="E13919" s="1">
        <f t="shared" si="364"/>
        <v>7218</v>
      </c>
      <c r="F13919" s="1">
        <v>2696</v>
      </c>
      <c r="G13919" t="s">
        <v>12</v>
      </c>
      <c r="H13919" t="s">
        <v>13</v>
      </c>
      <c r="I13919" s="6">
        <v>110000</v>
      </c>
      <c r="J13919" t="s">
        <v>42</v>
      </c>
      <c r="K13919" t="s">
        <v>21</v>
      </c>
      <c r="L13919" s="1" t="s">
        <v>1121</v>
      </c>
      <c r="M13919">
        <v>7</v>
      </c>
      <c r="N13919" t="s">
        <v>524</v>
      </c>
      <c r="O13919" t="s">
        <v>47</v>
      </c>
      <c r="P13919" t="s">
        <v>277</v>
      </c>
    </row>
    <row r="13920" spans="1:16" x14ac:dyDescent="0.3">
      <c r="A13920">
        <v>13918</v>
      </c>
      <c r="B13920" s="2" t="s">
        <v>6354</v>
      </c>
      <c r="C13920" t="s">
        <v>5544</v>
      </c>
      <c r="D13920" t="s">
        <v>1731</v>
      </c>
      <c r="E13920" s="1">
        <f t="shared" si="364"/>
        <v>25263</v>
      </c>
      <c r="F13920" s="1">
        <v>2179</v>
      </c>
      <c r="G13920" t="s">
        <v>12</v>
      </c>
      <c r="H13920" t="s">
        <v>20</v>
      </c>
      <c r="I13920" s="6">
        <v>80000</v>
      </c>
      <c r="J13920" t="s">
        <v>14</v>
      </c>
      <c r="K13920" t="s">
        <v>21</v>
      </c>
      <c r="L13920" s="1" t="s">
        <v>615</v>
      </c>
      <c r="M13920">
        <v>7</v>
      </c>
      <c r="N13920" t="s">
        <v>1073</v>
      </c>
      <c r="O13920" t="s">
        <v>47</v>
      </c>
      <c r="P13920" t="s">
        <v>277</v>
      </c>
    </row>
    <row r="13921" spans="1:16" x14ac:dyDescent="0.3">
      <c r="A13921">
        <v>13919</v>
      </c>
      <c r="B13921" s="2" t="s">
        <v>6357</v>
      </c>
      <c r="C13921" t="s">
        <v>3071</v>
      </c>
      <c r="D13921" t="s">
        <v>1649</v>
      </c>
      <c r="E13921" s="1">
        <f t="shared" si="364"/>
        <v>6472.1399999999994</v>
      </c>
      <c r="F13921" s="1">
        <v>1197</v>
      </c>
      <c r="G13921" t="s">
        <v>268</v>
      </c>
      <c r="H13921" t="s">
        <v>13</v>
      </c>
      <c r="I13921" s="6">
        <v>29821</v>
      </c>
      <c r="J13921" t="s">
        <v>14</v>
      </c>
      <c r="K13921" t="s">
        <v>15</v>
      </c>
      <c r="L13921" s="1" t="s">
        <v>193</v>
      </c>
      <c r="M13921">
        <v>5</v>
      </c>
      <c r="N13921" t="s">
        <v>194</v>
      </c>
      <c r="O13921" t="s">
        <v>18</v>
      </c>
      <c r="P13921" t="s">
        <v>277</v>
      </c>
    </row>
    <row r="13922" spans="1:16" x14ac:dyDescent="0.3">
      <c r="A13922">
        <v>13920</v>
      </c>
      <c r="B13922" s="2" t="s">
        <v>6361</v>
      </c>
      <c r="C13922" t="s">
        <v>3974</v>
      </c>
      <c r="D13922" t="s">
        <v>2810</v>
      </c>
      <c r="E13922" s="1">
        <f t="shared" si="364"/>
        <v>15217.95</v>
      </c>
      <c r="F13922" s="1">
        <v>1956</v>
      </c>
      <c r="G13922" t="s">
        <v>268</v>
      </c>
      <c r="H13922" t="s">
        <v>13</v>
      </c>
      <c r="I13922" s="6">
        <v>51837</v>
      </c>
      <c r="J13922" t="s">
        <v>14</v>
      </c>
      <c r="K13922" t="s">
        <v>21</v>
      </c>
      <c r="L13922" s="1" t="s">
        <v>78</v>
      </c>
      <c r="M13922">
        <v>5</v>
      </c>
      <c r="N13922" t="s">
        <v>173</v>
      </c>
      <c r="O13922" t="s">
        <v>47</v>
      </c>
      <c r="P13922" t="s">
        <v>277</v>
      </c>
    </row>
    <row r="13923" spans="1:16" x14ac:dyDescent="0.3">
      <c r="A13923">
        <v>13921</v>
      </c>
      <c r="B13923" s="2" t="s">
        <v>6352</v>
      </c>
      <c r="C13923" t="s">
        <v>4551</v>
      </c>
      <c r="D13923" t="s">
        <v>1368</v>
      </c>
      <c r="E13923" s="1">
        <f t="shared" si="364"/>
        <v>3572.9100000000003</v>
      </c>
      <c r="F13923" s="1">
        <v>999</v>
      </c>
      <c r="G13923" t="s">
        <v>268</v>
      </c>
      <c r="H13923" t="s">
        <v>13</v>
      </c>
      <c r="I13923" s="6">
        <v>48162</v>
      </c>
      <c r="J13923" t="s">
        <v>14</v>
      </c>
      <c r="K13923" t="s">
        <v>15</v>
      </c>
      <c r="L13923" s="1" t="s">
        <v>134</v>
      </c>
      <c r="M13923">
        <v>5</v>
      </c>
      <c r="N13923" t="s">
        <v>331</v>
      </c>
      <c r="O13923" t="s">
        <v>18</v>
      </c>
      <c r="P13923" t="s">
        <v>277</v>
      </c>
    </row>
    <row r="13924" spans="1:16" x14ac:dyDescent="0.3">
      <c r="A13924">
        <v>13922</v>
      </c>
      <c r="B13924" s="2" t="s">
        <v>6360</v>
      </c>
      <c r="C13924" t="s">
        <v>4214</v>
      </c>
      <c r="D13924" t="s">
        <v>1920</v>
      </c>
      <c r="E13924" s="1">
        <f t="shared" si="364"/>
        <v>5810.49</v>
      </c>
      <c r="F13924" s="1">
        <v>998</v>
      </c>
      <c r="G13924" t="s">
        <v>268</v>
      </c>
      <c r="H13924" t="s">
        <v>13</v>
      </c>
      <c r="I13924" s="6">
        <v>9521</v>
      </c>
      <c r="J13924" t="s">
        <v>14</v>
      </c>
      <c r="K13924" t="s">
        <v>15</v>
      </c>
      <c r="L13924" s="1" t="s">
        <v>86</v>
      </c>
      <c r="M13924">
        <v>5</v>
      </c>
      <c r="N13924" t="s">
        <v>87</v>
      </c>
      <c r="O13924" t="s">
        <v>18</v>
      </c>
      <c r="P13924" t="s">
        <v>277</v>
      </c>
    </row>
    <row r="13925" spans="1:16" x14ac:dyDescent="0.3">
      <c r="A13925">
        <v>13923</v>
      </c>
      <c r="B13925" s="2" t="s">
        <v>6354</v>
      </c>
      <c r="C13925" t="s">
        <v>2978</v>
      </c>
      <c r="D13925" t="s">
        <v>1692</v>
      </c>
      <c r="E13925" s="1">
        <f t="shared" si="364"/>
        <v>3452.61</v>
      </c>
      <c r="F13925" s="1">
        <v>998</v>
      </c>
      <c r="G13925" t="s">
        <v>268</v>
      </c>
      <c r="H13925" t="s">
        <v>13</v>
      </c>
      <c r="I13925" s="6">
        <v>70356</v>
      </c>
      <c r="J13925" t="s">
        <v>14</v>
      </c>
      <c r="K13925" t="s">
        <v>15</v>
      </c>
      <c r="L13925" s="1" t="s">
        <v>131</v>
      </c>
      <c r="M13925">
        <v>5</v>
      </c>
      <c r="N13925" t="s">
        <v>50</v>
      </c>
      <c r="O13925" t="s">
        <v>18</v>
      </c>
      <c r="P13925" t="s">
        <v>277</v>
      </c>
    </row>
    <row r="13926" spans="1:16" x14ac:dyDescent="0.3">
      <c r="A13926">
        <v>13924</v>
      </c>
      <c r="B13926" s="2" t="s">
        <v>6353</v>
      </c>
      <c r="C13926" t="s">
        <v>5225</v>
      </c>
      <c r="D13926" t="s">
        <v>1515</v>
      </c>
      <c r="E13926" s="1">
        <f t="shared" si="364"/>
        <v>7759.35</v>
      </c>
      <c r="F13926" s="1">
        <v>1248</v>
      </c>
      <c r="G13926" t="s">
        <v>268</v>
      </c>
      <c r="H13926" t="s">
        <v>13</v>
      </c>
      <c r="I13926" s="6">
        <v>98694</v>
      </c>
      <c r="J13926" t="s">
        <v>14</v>
      </c>
      <c r="K13926" t="s">
        <v>21</v>
      </c>
      <c r="L13926" s="1" t="s">
        <v>82</v>
      </c>
      <c r="M13926">
        <v>5</v>
      </c>
      <c r="N13926" t="s">
        <v>373</v>
      </c>
      <c r="O13926" t="s">
        <v>28</v>
      </c>
      <c r="P13926" t="s">
        <v>277</v>
      </c>
    </row>
    <row r="13927" spans="1:16" x14ac:dyDescent="0.3">
      <c r="A13927">
        <v>13925</v>
      </c>
      <c r="B13927" s="2" t="s">
        <v>6352</v>
      </c>
      <c r="C13927" t="s">
        <v>5202</v>
      </c>
      <c r="D13927" t="s">
        <v>1237</v>
      </c>
      <c r="E13927" s="1">
        <f t="shared" si="364"/>
        <v>4992.4500000000007</v>
      </c>
      <c r="F13927" s="1">
        <v>1498</v>
      </c>
      <c r="G13927" t="s">
        <v>12</v>
      </c>
      <c r="H13927" t="s">
        <v>13</v>
      </c>
      <c r="I13927" s="6">
        <v>80000</v>
      </c>
      <c r="J13927" t="s">
        <v>25</v>
      </c>
      <c r="K13927" t="s">
        <v>21</v>
      </c>
      <c r="L13927" s="1" t="s">
        <v>164</v>
      </c>
      <c r="M13927">
        <v>5</v>
      </c>
      <c r="N13927" t="s">
        <v>165</v>
      </c>
      <c r="O13927" t="s">
        <v>18</v>
      </c>
      <c r="P13927" t="s">
        <v>277</v>
      </c>
    </row>
    <row r="13928" spans="1:16" x14ac:dyDescent="0.3">
      <c r="A13928">
        <v>13926</v>
      </c>
      <c r="B13928" s="2" t="s">
        <v>6365</v>
      </c>
      <c r="C13928" t="s">
        <v>3506</v>
      </c>
      <c r="D13928" t="s">
        <v>1676</v>
      </c>
      <c r="E13928" s="1">
        <f t="shared" si="364"/>
        <v>20451</v>
      </c>
      <c r="F13928" s="1">
        <v>1997</v>
      </c>
      <c r="G13928" t="s">
        <v>12</v>
      </c>
      <c r="H13928" t="s">
        <v>20</v>
      </c>
      <c r="I13928" s="6">
        <v>10000</v>
      </c>
      <c r="J13928" t="s">
        <v>14</v>
      </c>
      <c r="K13928" t="s">
        <v>15</v>
      </c>
      <c r="L13928" s="1" t="s">
        <v>249</v>
      </c>
      <c r="M13928">
        <v>4</v>
      </c>
      <c r="O13928" t="s">
        <v>47</v>
      </c>
      <c r="P13928" t="s">
        <v>277</v>
      </c>
    </row>
    <row r="13929" spans="1:16" x14ac:dyDescent="0.3">
      <c r="A13929">
        <v>13927</v>
      </c>
      <c r="B13929" s="2" t="s">
        <v>6361</v>
      </c>
      <c r="C13929" t="s">
        <v>3941</v>
      </c>
      <c r="D13929" t="s">
        <v>1283</v>
      </c>
      <c r="E13929" s="1">
        <f t="shared" si="364"/>
        <v>15639</v>
      </c>
      <c r="F13929" s="1">
        <v>1368</v>
      </c>
      <c r="G13929" t="s">
        <v>12</v>
      </c>
      <c r="H13929" t="s">
        <v>13</v>
      </c>
      <c r="I13929" s="6">
        <v>30000</v>
      </c>
      <c r="J13929" t="s">
        <v>14</v>
      </c>
      <c r="K13929" t="s">
        <v>15</v>
      </c>
      <c r="L13929" s="1" t="s">
        <v>693</v>
      </c>
      <c r="M13929">
        <v>5</v>
      </c>
      <c r="N13929" t="s">
        <v>126</v>
      </c>
      <c r="O13929" t="s">
        <v>47</v>
      </c>
      <c r="P13929" t="s">
        <v>277</v>
      </c>
    </row>
    <row r="13930" spans="1:16" x14ac:dyDescent="0.3">
      <c r="A13930">
        <v>13928</v>
      </c>
      <c r="B13930" s="2" t="s">
        <v>6360</v>
      </c>
      <c r="C13930" t="s">
        <v>2979</v>
      </c>
      <c r="D13930" t="s">
        <v>1911</v>
      </c>
      <c r="E13930" s="1">
        <f t="shared" si="364"/>
        <v>9142.7999999999993</v>
      </c>
      <c r="F13930" s="1">
        <v>1197</v>
      </c>
      <c r="G13930" t="s">
        <v>12</v>
      </c>
      <c r="H13930" t="s">
        <v>13</v>
      </c>
      <c r="I13930" s="6">
        <v>20000</v>
      </c>
      <c r="J13930" t="s">
        <v>14</v>
      </c>
      <c r="K13930" t="s">
        <v>15</v>
      </c>
      <c r="L13930" s="1" t="s">
        <v>67</v>
      </c>
      <c r="M13930">
        <v>5</v>
      </c>
      <c r="N13930" t="s">
        <v>68</v>
      </c>
      <c r="O13930" t="s">
        <v>18</v>
      </c>
      <c r="P13930" t="s">
        <v>277</v>
      </c>
    </row>
    <row r="13931" spans="1:16" x14ac:dyDescent="0.3">
      <c r="A13931">
        <v>13929</v>
      </c>
      <c r="B13931" s="2" t="s">
        <v>6367</v>
      </c>
      <c r="C13931" t="s">
        <v>6045</v>
      </c>
      <c r="D13931" t="s">
        <v>2811</v>
      </c>
      <c r="E13931" s="1">
        <f>SUBSTITUTE(D13931, "₹", "")*0.01203</f>
        <v>589.47</v>
      </c>
      <c r="F13931" s="1">
        <v>1396</v>
      </c>
      <c r="G13931" t="s">
        <v>12</v>
      </c>
      <c r="H13931" t="s">
        <v>13</v>
      </c>
      <c r="I13931" s="6">
        <v>80000</v>
      </c>
      <c r="J13931" t="s">
        <v>14</v>
      </c>
      <c r="K13931" t="s">
        <v>15</v>
      </c>
      <c r="L13931" s="1">
        <v>65</v>
      </c>
      <c r="M13931">
        <v>5</v>
      </c>
      <c r="N13931" t="s">
        <v>425</v>
      </c>
      <c r="O13931" t="s">
        <v>28</v>
      </c>
      <c r="P13931" t="s">
        <v>277</v>
      </c>
    </row>
    <row r="13932" spans="1:16" x14ac:dyDescent="0.3">
      <c r="A13932">
        <v>13930</v>
      </c>
      <c r="B13932" s="2" t="s">
        <v>6362</v>
      </c>
      <c r="C13932" t="s">
        <v>3005</v>
      </c>
      <c r="D13932" t="s">
        <v>1248</v>
      </c>
      <c r="E13932" s="1">
        <f t="shared" ref="E13932:E13963" si="365">IF(ISNUMBER(SEARCH("Lakh", D13932)),SUBSTITUTE(SUBSTITUTE(D13932, "₹", ""), " Lakh", "") * $R$1, IF(ISNUMBER(SEARCH("Crore", D13932)), SUBSTITUTE(SUBSTITUTE(D13932, "₹", ""), " Crore", "") * 120300, ""))</f>
        <v>1804.5</v>
      </c>
      <c r="F13932" s="1">
        <v>1399</v>
      </c>
      <c r="G13932" t="s">
        <v>12</v>
      </c>
      <c r="H13932" t="s">
        <v>13</v>
      </c>
      <c r="I13932" s="6">
        <v>100000</v>
      </c>
      <c r="J13932" t="s">
        <v>42</v>
      </c>
      <c r="K13932" t="s">
        <v>21</v>
      </c>
      <c r="L13932" s="1" t="s">
        <v>404</v>
      </c>
      <c r="M13932">
        <v>5</v>
      </c>
      <c r="N13932" t="s">
        <v>114</v>
      </c>
      <c r="O13932" t="s">
        <v>18</v>
      </c>
      <c r="P13932" t="s">
        <v>277</v>
      </c>
    </row>
    <row r="13933" spans="1:16" x14ac:dyDescent="0.3">
      <c r="A13933">
        <v>13931</v>
      </c>
      <c r="B13933" s="2" t="s">
        <v>6361</v>
      </c>
      <c r="C13933" t="s">
        <v>3668</v>
      </c>
      <c r="D13933" t="s">
        <v>1360</v>
      </c>
      <c r="E13933" s="1">
        <f t="shared" si="365"/>
        <v>7855.59</v>
      </c>
      <c r="F13933" s="1">
        <v>1197</v>
      </c>
      <c r="G13933" t="s">
        <v>268</v>
      </c>
      <c r="H13933" t="s">
        <v>20</v>
      </c>
      <c r="I13933" s="6">
        <v>35954</v>
      </c>
      <c r="J13933" t="s">
        <v>14</v>
      </c>
      <c r="K13933" t="s">
        <v>15</v>
      </c>
      <c r="L13933" s="1" t="s">
        <v>67</v>
      </c>
      <c r="M13933">
        <v>5</v>
      </c>
      <c r="N13933" t="s">
        <v>149</v>
      </c>
      <c r="O13933" t="s">
        <v>18</v>
      </c>
      <c r="P13933" t="s">
        <v>277</v>
      </c>
    </row>
    <row r="13934" spans="1:16" x14ac:dyDescent="0.3">
      <c r="A13934">
        <v>13932</v>
      </c>
      <c r="B13934" s="2" t="s">
        <v>6361</v>
      </c>
      <c r="C13934" t="s">
        <v>3220</v>
      </c>
      <c r="D13934" t="s">
        <v>1781</v>
      </c>
      <c r="E13934" s="1">
        <f t="shared" si="365"/>
        <v>6664.62</v>
      </c>
      <c r="F13934" s="1">
        <v>1086</v>
      </c>
      <c r="G13934" t="s">
        <v>268</v>
      </c>
      <c r="H13934" t="s">
        <v>13</v>
      </c>
      <c r="I13934" s="6">
        <v>21546</v>
      </c>
      <c r="J13934" t="s">
        <v>14</v>
      </c>
      <c r="K13934" t="s">
        <v>51</v>
      </c>
      <c r="L13934" s="1" t="s">
        <v>334</v>
      </c>
      <c r="M13934">
        <v>5</v>
      </c>
      <c r="N13934" t="s">
        <v>335</v>
      </c>
      <c r="O13934" t="s">
        <v>18</v>
      </c>
      <c r="P13934" t="s">
        <v>277</v>
      </c>
    </row>
    <row r="13935" spans="1:16" x14ac:dyDescent="0.3">
      <c r="A13935">
        <v>13933</v>
      </c>
      <c r="B13935" s="2" t="s">
        <v>6360</v>
      </c>
      <c r="C13935" t="s">
        <v>4617</v>
      </c>
      <c r="D13935" t="s">
        <v>1373</v>
      </c>
      <c r="E13935" s="1">
        <f t="shared" si="365"/>
        <v>9407.4600000000009</v>
      </c>
      <c r="F13935" s="1">
        <v>1199</v>
      </c>
      <c r="G13935" t="s">
        <v>234</v>
      </c>
      <c r="H13935" t="s">
        <v>13</v>
      </c>
      <c r="I13935" s="6">
        <v>14087</v>
      </c>
      <c r="J13935" t="s">
        <v>14</v>
      </c>
      <c r="K13935" t="s">
        <v>15</v>
      </c>
      <c r="L13935" s="1" t="s">
        <v>871</v>
      </c>
      <c r="M13935">
        <v>5</v>
      </c>
      <c r="N13935" t="s">
        <v>260</v>
      </c>
      <c r="O13935" t="s">
        <v>18</v>
      </c>
      <c r="P13935" t="s">
        <v>277</v>
      </c>
    </row>
    <row r="13936" spans="1:16" x14ac:dyDescent="0.3">
      <c r="A13936">
        <v>13934</v>
      </c>
      <c r="B13936" s="2" t="s">
        <v>6356</v>
      </c>
      <c r="C13936" t="s">
        <v>3310</v>
      </c>
      <c r="D13936" t="s">
        <v>2611</v>
      </c>
      <c r="E13936" s="1">
        <f t="shared" si="365"/>
        <v>1876.68</v>
      </c>
      <c r="F13936" s="1">
        <v>796</v>
      </c>
      <c r="G13936" t="s">
        <v>268</v>
      </c>
      <c r="H13936" t="s">
        <v>13</v>
      </c>
      <c r="I13936" s="6">
        <v>24533</v>
      </c>
      <c r="J13936" t="s">
        <v>14</v>
      </c>
      <c r="K13936" t="s">
        <v>15</v>
      </c>
      <c r="L13936" s="1" t="s">
        <v>395</v>
      </c>
      <c r="M13936">
        <v>5</v>
      </c>
      <c r="N13936" t="s">
        <v>396</v>
      </c>
      <c r="O13936" t="s">
        <v>18</v>
      </c>
      <c r="P13936" t="s">
        <v>277</v>
      </c>
    </row>
    <row r="13937" spans="1:16" x14ac:dyDescent="0.3">
      <c r="A13937">
        <v>13935</v>
      </c>
      <c r="B13937" s="2" t="s">
        <v>6365</v>
      </c>
      <c r="C13937" t="s">
        <v>5724</v>
      </c>
      <c r="D13937" t="s">
        <v>2492</v>
      </c>
      <c r="E13937" s="1">
        <f t="shared" si="365"/>
        <v>13184.880000000001</v>
      </c>
      <c r="F13937" s="1">
        <v>1199</v>
      </c>
      <c r="G13937" t="s">
        <v>234</v>
      </c>
      <c r="H13937" t="s">
        <v>13</v>
      </c>
      <c r="I13937" s="6">
        <v>10013</v>
      </c>
      <c r="J13937" t="s">
        <v>14</v>
      </c>
      <c r="K13937" t="s">
        <v>15</v>
      </c>
      <c r="L13937" s="1" t="s">
        <v>57</v>
      </c>
      <c r="M13937">
        <v>5</v>
      </c>
      <c r="N13937" t="s">
        <v>365</v>
      </c>
      <c r="O13937" t="s">
        <v>47</v>
      </c>
      <c r="P13937" t="s">
        <v>277</v>
      </c>
    </row>
    <row r="13938" spans="1:16" x14ac:dyDescent="0.3">
      <c r="A13938">
        <v>13936</v>
      </c>
      <c r="B13938" s="2" t="s">
        <v>6354</v>
      </c>
      <c r="C13938" t="s">
        <v>2982</v>
      </c>
      <c r="D13938" t="s">
        <v>2233</v>
      </c>
      <c r="E13938" s="1">
        <f t="shared" si="365"/>
        <v>5100.72</v>
      </c>
      <c r="F13938" s="1">
        <v>1197</v>
      </c>
      <c r="G13938" t="s">
        <v>234</v>
      </c>
      <c r="H13938" t="s">
        <v>13</v>
      </c>
      <c r="I13938" s="6">
        <v>33690</v>
      </c>
      <c r="J13938" t="s">
        <v>14</v>
      </c>
      <c r="K13938" t="s">
        <v>15</v>
      </c>
      <c r="L13938" s="1" t="s">
        <v>73</v>
      </c>
      <c r="M13938">
        <v>5</v>
      </c>
      <c r="N13938" t="s">
        <v>74</v>
      </c>
      <c r="O13938" t="s">
        <v>18</v>
      </c>
      <c r="P13938" t="s">
        <v>277</v>
      </c>
    </row>
    <row r="13939" spans="1:16" x14ac:dyDescent="0.3">
      <c r="A13939">
        <v>13937</v>
      </c>
      <c r="B13939" s="2" t="s">
        <v>6358</v>
      </c>
      <c r="C13939" t="s">
        <v>3427</v>
      </c>
      <c r="D13939" t="s">
        <v>1240</v>
      </c>
      <c r="E13939" s="1">
        <f t="shared" si="365"/>
        <v>3801.48</v>
      </c>
      <c r="F13939" s="1">
        <v>1198</v>
      </c>
      <c r="G13939" t="s">
        <v>234</v>
      </c>
      <c r="H13939" t="s">
        <v>13</v>
      </c>
      <c r="I13939" s="6">
        <v>99665</v>
      </c>
      <c r="J13939" t="s">
        <v>14</v>
      </c>
      <c r="K13939" t="s">
        <v>15</v>
      </c>
      <c r="L13939" s="1" t="s">
        <v>174</v>
      </c>
      <c r="M13939">
        <v>5</v>
      </c>
      <c r="N13939" t="s">
        <v>175</v>
      </c>
      <c r="O13939" t="s">
        <v>18</v>
      </c>
      <c r="P13939" t="s">
        <v>277</v>
      </c>
    </row>
    <row r="13940" spans="1:16" x14ac:dyDescent="0.3">
      <c r="A13940">
        <v>13938</v>
      </c>
      <c r="B13940" s="2" t="s">
        <v>6361</v>
      </c>
      <c r="C13940" t="s">
        <v>3072</v>
      </c>
      <c r="D13940" t="s">
        <v>1440</v>
      </c>
      <c r="E13940" s="1">
        <f t="shared" si="365"/>
        <v>6748.8300000000008</v>
      </c>
      <c r="F13940" s="1">
        <v>1197</v>
      </c>
      <c r="G13940" t="s">
        <v>268</v>
      </c>
      <c r="H13940" t="s">
        <v>13</v>
      </c>
      <c r="I13940" s="6">
        <v>28822</v>
      </c>
      <c r="J13940" t="s">
        <v>14</v>
      </c>
      <c r="K13940" t="s">
        <v>15</v>
      </c>
      <c r="L13940" s="1" t="s">
        <v>67</v>
      </c>
      <c r="M13940">
        <v>5</v>
      </c>
      <c r="N13940" t="s">
        <v>149</v>
      </c>
      <c r="O13940" t="s">
        <v>18</v>
      </c>
      <c r="P13940" t="s">
        <v>277</v>
      </c>
    </row>
    <row r="13941" spans="1:16" x14ac:dyDescent="0.3">
      <c r="A13941">
        <v>13939</v>
      </c>
      <c r="B13941" s="2" t="s">
        <v>6364</v>
      </c>
      <c r="C13941" t="s">
        <v>3953</v>
      </c>
      <c r="D13941" t="s">
        <v>1421</v>
      </c>
      <c r="E13941" s="1">
        <f t="shared" si="365"/>
        <v>3657.12</v>
      </c>
      <c r="F13941" s="1">
        <v>1197</v>
      </c>
      <c r="G13941" t="s">
        <v>234</v>
      </c>
      <c r="H13941" t="s">
        <v>13</v>
      </c>
      <c r="I13941" s="6">
        <v>106597</v>
      </c>
      <c r="J13941" t="s">
        <v>14</v>
      </c>
      <c r="K13941" t="s">
        <v>15</v>
      </c>
      <c r="L13941" s="1" t="s">
        <v>109</v>
      </c>
      <c r="M13941">
        <v>5</v>
      </c>
      <c r="N13941" t="s">
        <v>698</v>
      </c>
      <c r="O13941" t="s">
        <v>18</v>
      </c>
      <c r="P13941" t="s">
        <v>277</v>
      </c>
    </row>
    <row r="13942" spans="1:16" x14ac:dyDescent="0.3">
      <c r="A13942">
        <v>13940</v>
      </c>
      <c r="B13942" s="2" t="s">
        <v>6352</v>
      </c>
      <c r="C13942" t="s">
        <v>4652</v>
      </c>
      <c r="D13942" t="s">
        <v>1467</v>
      </c>
      <c r="E13942" s="1">
        <f t="shared" si="365"/>
        <v>6640.5599999999995</v>
      </c>
      <c r="F13942" s="1">
        <v>1499</v>
      </c>
      <c r="G13942" t="s">
        <v>234</v>
      </c>
      <c r="H13942" t="s">
        <v>13</v>
      </c>
      <c r="I13942" s="6">
        <v>77946</v>
      </c>
      <c r="J13942" t="s">
        <v>14</v>
      </c>
      <c r="K13942" t="s">
        <v>15</v>
      </c>
      <c r="L13942" s="1" t="s">
        <v>640</v>
      </c>
      <c r="M13942">
        <v>5</v>
      </c>
      <c r="N13942" t="s">
        <v>683</v>
      </c>
      <c r="O13942" t="s">
        <v>47</v>
      </c>
      <c r="P13942" t="s">
        <v>277</v>
      </c>
    </row>
    <row r="13943" spans="1:16" x14ac:dyDescent="0.3">
      <c r="A13943">
        <v>13941</v>
      </c>
      <c r="B13943" s="2" t="s">
        <v>6358</v>
      </c>
      <c r="C13943" t="s">
        <v>3667</v>
      </c>
      <c r="D13943" t="s">
        <v>1230</v>
      </c>
      <c r="E13943" s="1">
        <f t="shared" si="365"/>
        <v>4511.25</v>
      </c>
      <c r="F13943" s="1">
        <v>1248</v>
      </c>
      <c r="G13943" t="s">
        <v>12</v>
      </c>
      <c r="H13943" t="s">
        <v>13</v>
      </c>
      <c r="I13943" s="6">
        <v>80000</v>
      </c>
      <c r="J13943" t="s">
        <v>14</v>
      </c>
      <c r="K13943" t="s">
        <v>21</v>
      </c>
      <c r="L13943" s="1" t="s">
        <v>186</v>
      </c>
      <c r="M13943">
        <v>5</v>
      </c>
      <c r="N13943" t="s">
        <v>132</v>
      </c>
      <c r="O13943" t="s">
        <v>28</v>
      </c>
      <c r="P13943" t="s">
        <v>277</v>
      </c>
    </row>
    <row r="13944" spans="1:16" x14ac:dyDescent="0.3">
      <c r="A13944">
        <v>13942</v>
      </c>
      <c r="B13944" s="2" t="s">
        <v>6359</v>
      </c>
      <c r="C13944" t="s">
        <v>3161</v>
      </c>
      <c r="D13944" t="s">
        <v>2449</v>
      </c>
      <c r="E13944" s="1">
        <f t="shared" si="365"/>
        <v>61353</v>
      </c>
      <c r="F13944" s="1">
        <v>1950</v>
      </c>
      <c r="G13944" t="s">
        <v>12</v>
      </c>
      <c r="H13944" t="s">
        <v>20</v>
      </c>
      <c r="I13944" s="6">
        <v>50000</v>
      </c>
      <c r="J13944" t="s">
        <v>25</v>
      </c>
      <c r="K13944" t="s">
        <v>21</v>
      </c>
      <c r="L13944" s="1" t="s">
        <v>287</v>
      </c>
      <c r="M13944">
        <v>5</v>
      </c>
      <c r="O13944" t="s">
        <v>47</v>
      </c>
      <c r="P13944" t="s">
        <v>277</v>
      </c>
    </row>
    <row r="13945" spans="1:16" x14ac:dyDescent="0.3">
      <c r="A13945">
        <v>13943</v>
      </c>
      <c r="B13945" s="2" t="s">
        <v>6363</v>
      </c>
      <c r="C13945" t="s">
        <v>3950</v>
      </c>
      <c r="D13945" t="s">
        <v>1224</v>
      </c>
      <c r="E13945" s="1">
        <f t="shared" si="365"/>
        <v>4210.5</v>
      </c>
      <c r="F13945" s="1">
        <v>1582</v>
      </c>
      <c r="G13945" t="s">
        <v>12</v>
      </c>
      <c r="H13945" t="s">
        <v>13</v>
      </c>
      <c r="I13945" s="6">
        <v>90000</v>
      </c>
      <c r="J13945" t="s">
        <v>14</v>
      </c>
      <c r="K13945" t="s">
        <v>21</v>
      </c>
      <c r="L13945" s="1" t="s">
        <v>229</v>
      </c>
      <c r="M13945">
        <v>5</v>
      </c>
      <c r="N13945" t="s">
        <v>230</v>
      </c>
      <c r="O13945" t="s">
        <v>28</v>
      </c>
      <c r="P13945" t="s">
        <v>277</v>
      </c>
    </row>
    <row r="13946" spans="1:16" x14ac:dyDescent="0.3">
      <c r="A13946">
        <v>13944</v>
      </c>
      <c r="B13946" s="2" t="s">
        <v>6355</v>
      </c>
      <c r="C13946" t="s">
        <v>6019</v>
      </c>
      <c r="D13946" t="s">
        <v>1288</v>
      </c>
      <c r="E13946" s="1">
        <f t="shared" si="365"/>
        <v>1563.9</v>
      </c>
      <c r="F13946" s="1">
        <v>1086</v>
      </c>
      <c r="G13946" t="s">
        <v>12</v>
      </c>
      <c r="H13946" t="s">
        <v>13</v>
      </c>
      <c r="I13946" s="6">
        <v>70000</v>
      </c>
      <c r="J13946" t="s">
        <v>14</v>
      </c>
      <c r="K13946" t="s">
        <v>51</v>
      </c>
      <c r="M13946">
        <v>5</v>
      </c>
      <c r="N13946" t="s">
        <v>173</v>
      </c>
      <c r="O13946" t="s">
        <v>18</v>
      </c>
      <c r="P13946" t="s">
        <v>277</v>
      </c>
    </row>
    <row r="13947" spans="1:16" x14ac:dyDescent="0.3">
      <c r="A13947">
        <v>13945</v>
      </c>
      <c r="B13947" s="2" t="s">
        <v>6352</v>
      </c>
      <c r="C13947" t="s">
        <v>4123</v>
      </c>
      <c r="D13947" t="s">
        <v>1878</v>
      </c>
      <c r="E13947" s="1">
        <f t="shared" si="365"/>
        <v>9503.7000000000007</v>
      </c>
      <c r="F13947" s="1">
        <v>1997</v>
      </c>
      <c r="G13947" t="s">
        <v>12</v>
      </c>
      <c r="H13947" t="s">
        <v>13</v>
      </c>
      <c r="I13947" s="6">
        <v>70000</v>
      </c>
      <c r="J13947" t="s">
        <v>14</v>
      </c>
      <c r="K13947" t="s">
        <v>21</v>
      </c>
      <c r="L13947" s="1" t="s">
        <v>76</v>
      </c>
      <c r="M13947">
        <v>7</v>
      </c>
      <c r="N13947" t="s">
        <v>126</v>
      </c>
      <c r="O13947" t="s">
        <v>47</v>
      </c>
      <c r="P13947" t="s">
        <v>277</v>
      </c>
    </row>
    <row r="13948" spans="1:16" x14ac:dyDescent="0.3">
      <c r="A13948">
        <v>13946</v>
      </c>
      <c r="B13948" s="2" t="s">
        <v>6359</v>
      </c>
      <c r="C13948" t="s">
        <v>4594</v>
      </c>
      <c r="D13948" t="s">
        <v>1299</v>
      </c>
      <c r="E13948" s="1">
        <f t="shared" si="365"/>
        <v>8300.7000000000007</v>
      </c>
      <c r="F13948" s="1">
        <v>1197</v>
      </c>
      <c r="G13948" t="s">
        <v>12</v>
      </c>
      <c r="H13948" t="s">
        <v>13</v>
      </c>
      <c r="I13948" s="6">
        <v>60000</v>
      </c>
      <c r="J13948" t="s">
        <v>25</v>
      </c>
      <c r="K13948" t="s">
        <v>15</v>
      </c>
      <c r="L13948" s="1" t="s">
        <v>67</v>
      </c>
      <c r="M13948">
        <v>5</v>
      </c>
      <c r="N13948" t="s">
        <v>68</v>
      </c>
      <c r="O13948" t="s">
        <v>18</v>
      </c>
      <c r="P13948" t="s">
        <v>277</v>
      </c>
    </row>
    <row r="13949" spans="1:16" x14ac:dyDescent="0.3">
      <c r="A13949">
        <v>13947</v>
      </c>
      <c r="B13949" s="2" t="s">
        <v>6362</v>
      </c>
      <c r="C13949" t="s">
        <v>3723</v>
      </c>
      <c r="D13949" t="s">
        <v>2114</v>
      </c>
      <c r="E13949" s="1">
        <f t="shared" si="365"/>
        <v>2069.16</v>
      </c>
      <c r="F13949" s="1">
        <v>1197</v>
      </c>
      <c r="G13949" t="s">
        <v>234</v>
      </c>
      <c r="H13949" t="s">
        <v>13</v>
      </c>
      <c r="I13949" s="6">
        <v>62026</v>
      </c>
      <c r="J13949" t="s">
        <v>25</v>
      </c>
      <c r="K13949" t="s">
        <v>15</v>
      </c>
      <c r="L13949" s="1" t="s">
        <v>109</v>
      </c>
      <c r="M13949">
        <v>5</v>
      </c>
      <c r="N13949" t="s">
        <v>110</v>
      </c>
      <c r="O13949" t="s">
        <v>18</v>
      </c>
      <c r="P13949" t="s">
        <v>277</v>
      </c>
    </row>
    <row r="13950" spans="1:16" x14ac:dyDescent="0.3">
      <c r="A13950">
        <v>13948</v>
      </c>
      <c r="B13950" s="2" t="s">
        <v>6354</v>
      </c>
      <c r="C13950" t="s">
        <v>3023</v>
      </c>
      <c r="D13950" t="s">
        <v>1562</v>
      </c>
      <c r="E13950" s="1">
        <f t="shared" si="365"/>
        <v>2827.05</v>
      </c>
      <c r="F13950" s="1">
        <v>796</v>
      </c>
      <c r="G13950" t="s">
        <v>234</v>
      </c>
      <c r="H13950" t="s">
        <v>13</v>
      </c>
      <c r="I13950" s="6">
        <v>31493</v>
      </c>
      <c r="J13950" t="s">
        <v>14</v>
      </c>
      <c r="K13950" t="s">
        <v>15</v>
      </c>
      <c r="L13950" s="1" t="s">
        <v>89</v>
      </c>
      <c r="M13950">
        <v>5</v>
      </c>
      <c r="N13950" t="s">
        <v>90</v>
      </c>
      <c r="O13950" t="s">
        <v>18</v>
      </c>
      <c r="P13950" t="s">
        <v>277</v>
      </c>
    </row>
    <row r="13951" spans="1:16" x14ac:dyDescent="0.3">
      <c r="A13951">
        <v>13949</v>
      </c>
      <c r="B13951" s="2" t="s">
        <v>6364</v>
      </c>
      <c r="C13951" t="s">
        <v>3052</v>
      </c>
      <c r="D13951" t="s">
        <v>1792</v>
      </c>
      <c r="E13951" s="1">
        <f t="shared" si="365"/>
        <v>3115.77</v>
      </c>
      <c r="F13951" s="1">
        <v>998</v>
      </c>
      <c r="G13951" t="s">
        <v>234</v>
      </c>
      <c r="H13951" t="s">
        <v>13</v>
      </c>
      <c r="I13951" s="6">
        <v>41681</v>
      </c>
      <c r="J13951" t="s">
        <v>25</v>
      </c>
      <c r="K13951" t="s">
        <v>15</v>
      </c>
      <c r="L13951" s="1" t="s">
        <v>49</v>
      </c>
      <c r="M13951">
        <v>5</v>
      </c>
      <c r="N13951" t="s">
        <v>74</v>
      </c>
      <c r="O13951" t="s">
        <v>18</v>
      </c>
      <c r="P13951" t="s">
        <v>277</v>
      </c>
    </row>
    <row r="13952" spans="1:16" x14ac:dyDescent="0.3">
      <c r="A13952">
        <v>13950</v>
      </c>
      <c r="B13952" s="2" t="s">
        <v>6358</v>
      </c>
      <c r="C13952" t="s">
        <v>3314</v>
      </c>
      <c r="D13952" t="s">
        <v>1294</v>
      </c>
      <c r="E13952" s="1">
        <f t="shared" si="365"/>
        <v>7578.9</v>
      </c>
      <c r="F13952" s="1">
        <v>1497</v>
      </c>
      <c r="G13952" t="s">
        <v>234</v>
      </c>
      <c r="H13952" t="s">
        <v>20</v>
      </c>
      <c r="I13952" s="6">
        <v>62242</v>
      </c>
      <c r="J13952" t="s">
        <v>25</v>
      </c>
      <c r="K13952" t="s">
        <v>15</v>
      </c>
      <c r="L13952" s="1" t="s">
        <v>347</v>
      </c>
      <c r="M13952">
        <v>5</v>
      </c>
      <c r="N13952" t="s">
        <v>40</v>
      </c>
      <c r="O13952" t="s">
        <v>28</v>
      </c>
      <c r="P13952" t="s">
        <v>277</v>
      </c>
    </row>
    <row r="13953" spans="1:16" x14ac:dyDescent="0.3">
      <c r="A13953">
        <v>13951</v>
      </c>
      <c r="B13953" s="2" t="s">
        <v>6353</v>
      </c>
      <c r="C13953" t="s">
        <v>3212</v>
      </c>
      <c r="D13953" t="s">
        <v>1640</v>
      </c>
      <c r="E13953" s="1">
        <f t="shared" si="365"/>
        <v>4799.97</v>
      </c>
      <c r="F13953" s="1">
        <v>1197</v>
      </c>
      <c r="G13953" t="s">
        <v>234</v>
      </c>
      <c r="H13953" t="s">
        <v>13</v>
      </c>
      <c r="I13953" s="6">
        <v>54795</v>
      </c>
      <c r="J13953" t="s">
        <v>42</v>
      </c>
      <c r="K13953" t="s">
        <v>15</v>
      </c>
      <c r="L13953" s="1" t="s">
        <v>31</v>
      </c>
      <c r="M13953">
        <v>5</v>
      </c>
      <c r="N13953" t="s">
        <v>74</v>
      </c>
      <c r="O13953" t="s">
        <v>18</v>
      </c>
      <c r="P13953" t="s">
        <v>277</v>
      </c>
    </row>
    <row r="13954" spans="1:16" x14ac:dyDescent="0.3">
      <c r="A13954">
        <v>13952</v>
      </c>
      <c r="B13954" s="2" t="s">
        <v>6363</v>
      </c>
      <c r="C13954" t="s">
        <v>3060</v>
      </c>
      <c r="D13954" t="s">
        <v>2596</v>
      </c>
      <c r="E13954" s="1">
        <f t="shared" si="365"/>
        <v>2598.48</v>
      </c>
      <c r="F13954" s="1">
        <v>998</v>
      </c>
      <c r="G13954" t="s">
        <v>234</v>
      </c>
      <c r="H13954" t="s">
        <v>13</v>
      </c>
      <c r="I13954" s="6">
        <v>89899</v>
      </c>
      <c r="J13954" t="s">
        <v>14</v>
      </c>
      <c r="K13954" t="s">
        <v>15</v>
      </c>
      <c r="L13954" s="1" t="s">
        <v>49</v>
      </c>
      <c r="M13954">
        <v>5</v>
      </c>
      <c r="N13954" t="s">
        <v>74</v>
      </c>
      <c r="O13954" t="s">
        <v>18</v>
      </c>
      <c r="P13954" t="s">
        <v>277</v>
      </c>
    </row>
    <row r="13955" spans="1:16" x14ac:dyDescent="0.3">
      <c r="A13955">
        <v>13953</v>
      </c>
      <c r="B13955" s="2" t="s">
        <v>6361</v>
      </c>
      <c r="C13955" t="s">
        <v>4567</v>
      </c>
      <c r="D13955" t="s">
        <v>1431</v>
      </c>
      <c r="E13955" s="1">
        <f t="shared" si="365"/>
        <v>6195.4500000000007</v>
      </c>
      <c r="F13955" s="1">
        <v>1086</v>
      </c>
      <c r="G13955" t="s">
        <v>240</v>
      </c>
      <c r="H13955" t="s">
        <v>20</v>
      </c>
      <c r="I13955" s="6">
        <v>20231</v>
      </c>
      <c r="J13955" t="s">
        <v>14</v>
      </c>
      <c r="K13955" t="s">
        <v>15</v>
      </c>
      <c r="L13955" s="1" t="s">
        <v>404</v>
      </c>
      <c r="M13955">
        <v>5</v>
      </c>
      <c r="N13955" t="s">
        <v>405</v>
      </c>
      <c r="O13955" t="s">
        <v>18</v>
      </c>
      <c r="P13955" t="s">
        <v>277</v>
      </c>
    </row>
    <row r="13956" spans="1:16" x14ac:dyDescent="0.3">
      <c r="A13956">
        <v>13954</v>
      </c>
      <c r="B13956" s="2" t="s">
        <v>6357</v>
      </c>
      <c r="C13956" t="s">
        <v>4420</v>
      </c>
      <c r="D13956" t="s">
        <v>1385</v>
      </c>
      <c r="E13956" s="1">
        <f t="shared" si="365"/>
        <v>8481.15</v>
      </c>
      <c r="F13956" s="1">
        <v>1497</v>
      </c>
      <c r="G13956" t="s">
        <v>234</v>
      </c>
      <c r="H13956" t="s">
        <v>13</v>
      </c>
      <c r="I13956" s="6">
        <v>47575</v>
      </c>
      <c r="J13956" t="s">
        <v>14</v>
      </c>
      <c r="K13956" t="s">
        <v>15</v>
      </c>
      <c r="L13956" s="1" t="s">
        <v>347</v>
      </c>
      <c r="M13956">
        <v>5</v>
      </c>
      <c r="N13956" t="s">
        <v>191</v>
      </c>
      <c r="O13956" t="s">
        <v>28</v>
      </c>
      <c r="P13956" t="s">
        <v>277</v>
      </c>
    </row>
    <row r="13957" spans="1:16" x14ac:dyDescent="0.3">
      <c r="A13957">
        <v>13955</v>
      </c>
      <c r="B13957" s="2" t="s">
        <v>6363</v>
      </c>
      <c r="C13957" t="s">
        <v>2980</v>
      </c>
      <c r="D13957" t="s">
        <v>2620</v>
      </c>
      <c r="E13957" s="1">
        <f t="shared" si="365"/>
        <v>2273.67</v>
      </c>
      <c r="F13957" s="1">
        <v>796</v>
      </c>
      <c r="G13957" t="s">
        <v>268</v>
      </c>
      <c r="H13957" t="s">
        <v>13</v>
      </c>
      <c r="I13957" s="6">
        <v>36946</v>
      </c>
      <c r="J13957" t="s">
        <v>14</v>
      </c>
      <c r="K13957" t="s">
        <v>15</v>
      </c>
      <c r="L13957" s="1" t="s">
        <v>69</v>
      </c>
      <c r="M13957">
        <v>5</v>
      </c>
      <c r="N13957" t="s">
        <v>70</v>
      </c>
      <c r="O13957" t="s">
        <v>18</v>
      </c>
      <c r="P13957" t="s">
        <v>277</v>
      </c>
    </row>
    <row r="13958" spans="1:16" x14ac:dyDescent="0.3">
      <c r="A13958">
        <v>13956</v>
      </c>
      <c r="B13958" s="2" t="s">
        <v>6356</v>
      </c>
      <c r="C13958" t="s">
        <v>4283</v>
      </c>
      <c r="D13958" t="s">
        <v>1892</v>
      </c>
      <c r="E13958" s="1">
        <f t="shared" si="365"/>
        <v>2983.44</v>
      </c>
      <c r="F13958" s="1">
        <v>1197</v>
      </c>
      <c r="G13958" t="s">
        <v>234</v>
      </c>
      <c r="H13958" t="s">
        <v>13</v>
      </c>
      <c r="I13958" s="6">
        <v>61302</v>
      </c>
      <c r="J13958" t="s">
        <v>14</v>
      </c>
      <c r="K13958" t="s">
        <v>15</v>
      </c>
      <c r="L13958" s="1" t="s">
        <v>211</v>
      </c>
      <c r="M13958">
        <v>5</v>
      </c>
      <c r="N13958" t="s">
        <v>173</v>
      </c>
      <c r="O13958" t="s">
        <v>18</v>
      </c>
      <c r="P13958" t="s">
        <v>277</v>
      </c>
    </row>
    <row r="13959" spans="1:16" x14ac:dyDescent="0.3">
      <c r="A13959">
        <v>13957</v>
      </c>
      <c r="B13959" s="2" t="s">
        <v>6352</v>
      </c>
      <c r="C13959" t="s">
        <v>3150</v>
      </c>
      <c r="D13959" t="s">
        <v>1781</v>
      </c>
      <c r="E13959" s="1">
        <f t="shared" si="365"/>
        <v>6664.62</v>
      </c>
      <c r="F13959" s="1">
        <v>1197</v>
      </c>
      <c r="G13959" t="s">
        <v>234</v>
      </c>
      <c r="H13959" t="s">
        <v>13</v>
      </c>
      <c r="I13959" s="6">
        <v>51017</v>
      </c>
      <c r="J13959" t="s">
        <v>14</v>
      </c>
      <c r="K13959" t="s">
        <v>15</v>
      </c>
      <c r="L13959" s="1" t="s">
        <v>16</v>
      </c>
      <c r="M13959">
        <v>5</v>
      </c>
      <c r="N13959" t="s">
        <v>17</v>
      </c>
      <c r="O13959" t="s">
        <v>18</v>
      </c>
      <c r="P13959" t="s">
        <v>277</v>
      </c>
    </row>
    <row r="13960" spans="1:16" x14ac:dyDescent="0.3">
      <c r="A13960">
        <v>13958</v>
      </c>
      <c r="B13960" s="2" t="s">
        <v>6361</v>
      </c>
      <c r="C13960" t="s">
        <v>3036</v>
      </c>
      <c r="D13960" t="s">
        <v>1452</v>
      </c>
      <c r="E13960" s="1">
        <f t="shared" si="365"/>
        <v>8830.02</v>
      </c>
      <c r="F13960" s="1">
        <v>1197</v>
      </c>
      <c r="G13960" t="s">
        <v>240</v>
      </c>
      <c r="H13960" t="s">
        <v>13</v>
      </c>
      <c r="I13960" s="6">
        <v>25050</v>
      </c>
      <c r="J13960" t="s">
        <v>14</v>
      </c>
      <c r="K13960" t="s">
        <v>15</v>
      </c>
      <c r="L13960" s="1" t="s">
        <v>16</v>
      </c>
      <c r="M13960">
        <v>5</v>
      </c>
      <c r="N13960" t="s">
        <v>17</v>
      </c>
      <c r="O13960" t="s">
        <v>18</v>
      </c>
      <c r="P13960" t="s">
        <v>277</v>
      </c>
    </row>
    <row r="13961" spans="1:16" x14ac:dyDescent="0.3">
      <c r="A13961">
        <v>13959</v>
      </c>
      <c r="B13961" s="2" t="s">
        <v>6361</v>
      </c>
      <c r="C13961" t="s">
        <v>3212</v>
      </c>
      <c r="D13961" t="s">
        <v>1305</v>
      </c>
      <c r="E13961" s="1">
        <f t="shared" si="365"/>
        <v>6135.2999999999993</v>
      </c>
      <c r="F13961" s="1">
        <v>1197</v>
      </c>
      <c r="G13961" t="s">
        <v>12</v>
      </c>
      <c r="H13961" t="s">
        <v>13</v>
      </c>
      <c r="I13961" s="6">
        <v>30000</v>
      </c>
      <c r="J13961" t="s">
        <v>14</v>
      </c>
      <c r="K13961" t="s">
        <v>15</v>
      </c>
      <c r="L13961" s="1" t="s">
        <v>31</v>
      </c>
      <c r="M13961">
        <v>5</v>
      </c>
      <c r="N13961" t="s">
        <v>74</v>
      </c>
      <c r="O13961" t="s">
        <v>18</v>
      </c>
      <c r="P13961" t="s">
        <v>277</v>
      </c>
    </row>
    <row r="13962" spans="1:16" x14ac:dyDescent="0.3">
      <c r="A13962">
        <v>13960</v>
      </c>
      <c r="B13962" s="2" t="s">
        <v>6369</v>
      </c>
      <c r="C13962" t="s">
        <v>3732</v>
      </c>
      <c r="D13962" t="s">
        <v>2812</v>
      </c>
      <c r="E13962" s="1">
        <f t="shared" si="365"/>
        <v>13473.599999999999</v>
      </c>
      <c r="F13962" s="1">
        <v>1498</v>
      </c>
      <c r="G13962" t="s">
        <v>12</v>
      </c>
      <c r="H13962" t="s">
        <v>20</v>
      </c>
      <c r="I13962" s="6">
        <v>10000</v>
      </c>
      <c r="J13962" t="s">
        <v>14</v>
      </c>
      <c r="K13962" t="s">
        <v>15</v>
      </c>
      <c r="L13962" s="1" t="s">
        <v>338</v>
      </c>
      <c r="M13962">
        <v>5</v>
      </c>
      <c r="N13962" t="s">
        <v>591</v>
      </c>
      <c r="O13962" t="s">
        <v>28</v>
      </c>
      <c r="P13962" t="s">
        <v>277</v>
      </c>
    </row>
    <row r="13963" spans="1:16" x14ac:dyDescent="0.3">
      <c r="A13963">
        <v>13961</v>
      </c>
      <c r="B13963" s="2" t="s">
        <v>6358</v>
      </c>
      <c r="C13963" t="s">
        <v>3204</v>
      </c>
      <c r="D13963" t="s">
        <v>1295</v>
      </c>
      <c r="E13963" s="1">
        <f t="shared" si="365"/>
        <v>5112.75</v>
      </c>
      <c r="F13963" s="1">
        <v>2179</v>
      </c>
      <c r="G13963" t="s">
        <v>12</v>
      </c>
      <c r="H13963" t="s">
        <v>13</v>
      </c>
      <c r="I13963" s="6">
        <v>110000</v>
      </c>
      <c r="J13963" t="s">
        <v>25</v>
      </c>
      <c r="K13963" t="s">
        <v>21</v>
      </c>
      <c r="L13963" s="1" t="s">
        <v>78</v>
      </c>
      <c r="M13963">
        <v>7</v>
      </c>
      <c r="N13963" t="s">
        <v>446</v>
      </c>
      <c r="O13963" t="s">
        <v>47</v>
      </c>
      <c r="P13963" t="s">
        <v>277</v>
      </c>
    </row>
    <row r="13964" spans="1:16" x14ac:dyDescent="0.3">
      <c r="A13964">
        <v>13962</v>
      </c>
      <c r="B13964" s="2" t="s">
        <v>6355</v>
      </c>
      <c r="C13964" t="s">
        <v>3070</v>
      </c>
      <c r="D13964" t="s">
        <v>1439</v>
      </c>
      <c r="E13964" s="1">
        <f t="shared" ref="E13964:E13995" si="366">IF(ISNUMBER(SEARCH("Lakh", D13964)),SUBSTITUTE(SUBSTITUTE(D13964, "₹", ""), " Lakh", "") * $R$1, IF(ISNUMBER(SEARCH("Crore", D13964)), SUBSTITUTE(SUBSTITUTE(D13964, "₹", ""), " Crore", "") * 120300, ""))</f>
        <v>2766.8999999999996</v>
      </c>
      <c r="F13964" s="1">
        <v>1197</v>
      </c>
      <c r="G13964" t="s">
        <v>12</v>
      </c>
      <c r="H13964" t="s">
        <v>13</v>
      </c>
      <c r="I13964" s="6">
        <v>60000</v>
      </c>
      <c r="J13964" t="s">
        <v>42</v>
      </c>
      <c r="K13964" t="s">
        <v>15</v>
      </c>
      <c r="L13964" s="1" t="s">
        <v>109</v>
      </c>
      <c r="M13964">
        <v>5</v>
      </c>
      <c r="N13964" t="s">
        <v>110</v>
      </c>
      <c r="O13964" t="s">
        <v>18</v>
      </c>
      <c r="P13964" t="s">
        <v>277</v>
      </c>
    </row>
    <row r="13965" spans="1:16" x14ac:dyDescent="0.3">
      <c r="A13965">
        <v>13963</v>
      </c>
      <c r="B13965" s="2" t="s">
        <v>6352</v>
      </c>
      <c r="C13965" t="s">
        <v>3843</v>
      </c>
      <c r="D13965" t="s">
        <v>1242</v>
      </c>
      <c r="E13965" s="1">
        <f t="shared" si="366"/>
        <v>10827</v>
      </c>
      <c r="F13965" s="1">
        <v>2179</v>
      </c>
      <c r="G13965" t="s">
        <v>12</v>
      </c>
      <c r="H13965" t="s">
        <v>13</v>
      </c>
      <c r="I13965" s="6">
        <v>50000</v>
      </c>
      <c r="J13965" t="s">
        <v>14</v>
      </c>
      <c r="K13965" t="s">
        <v>21</v>
      </c>
      <c r="L13965" s="1" t="s">
        <v>76</v>
      </c>
      <c r="M13965">
        <v>7</v>
      </c>
      <c r="N13965" t="s">
        <v>563</v>
      </c>
      <c r="O13965" t="s">
        <v>47</v>
      </c>
      <c r="P13965" t="s">
        <v>277</v>
      </c>
    </row>
    <row r="13966" spans="1:16" x14ac:dyDescent="0.3">
      <c r="A13966">
        <v>13964</v>
      </c>
      <c r="B13966" s="2" t="s">
        <v>6358</v>
      </c>
      <c r="C13966" t="s">
        <v>5629</v>
      </c>
      <c r="D13966" t="s">
        <v>1301</v>
      </c>
      <c r="E13966" s="1">
        <f t="shared" si="366"/>
        <v>18045</v>
      </c>
      <c r="F13966" s="1">
        <v>2967</v>
      </c>
      <c r="G13966" t="s">
        <v>12</v>
      </c>
      <c r="H13966" t="s">
        <v>20</v>
      </c>
      <c r="I13966" s="6">
        <v>90000</v>
      </c>
      <c r="J13966" t="s">
        <v>42</v>
      </c>
      <c r="K13966" t="s">
        <v>21</v>
      </c>
      <c r="L13966" s="1" t="s">
        <v>245</v>
      </c>
      <c r="M13966">
        <v>7</v>
      </c>
      <c r="N13966" t="s">
        <v>246</v>
      </c>
      <c r="O13966" t="s">
        <v>47</v>
      </c>
      <c r="P13966" t="s">
        <v>277</v>
      </c>
    </row>
    <row r="13967" spans="1:16" x14ac:dyDescent="0.3">
      <c r="A13967">
        <v>13965</v>
      </c>
      <c r="B13967" s="2" t="s">
        <v>6354</v>
      </c>
      <c r="C13967" t="s">
        <v>4153</v>
      </c>
      <c r="D13967" t="s">
        <v>1380</v>
      </c>
      <c r="E13967" s="1">
        <f t="shared" si="366"/>
        <v>16842</v>
      </c>
      <c r="F13967" s="1">
        <v>2982</v>
      </c>
      <c r="G13967" t="s">
        <v>12</v>
      </c>
      <c r="H13967" t="s">
        <v>20</v>
      </c>
      <c r="I13967" s="6">
        <v>120000</v>
      </c>
      <c r="J13967" t="s">
        <v>25</v>
      </c>
      <c r="K13967" t="s">
        <v>21</v>
      </c>
      <c r="L13967" s="1" t="s">
        <v>363</v>
      </c>
      <c r="M13967">
        <v>7</v>
      </c>
      <c r="N13967" t="s">
        <v>364</v>
      </c>
      <c r="O13967" t="s">
        <v>47</v>
      </c>
      <c r="P13967" t="s">
        <v>277</v>
      </c>
    </row>
    <row r="13968" spans="1:16" x14ac:dyDescent="0.3">
      <c r="A13968">
        <v>13966</v>
      </c>
      <c r="B13968" s="2" t="s">
        <v>6357</v>
      </c>
      <c r="C13968" t="s">
        <v>2980</v>
      </c>
      <c r="D13968" t="s">
        <v>1518</v>
      </c>
      <c r="E13968" s="1">
        <f t="shared" si="366"/>
        <v>2947.3500000000004</v>
      </c>
      <c r="F13968" s="1">
        <v>796</v>
      </c>
      <c r="G13968" t="s">
        <v>268</v>
      </c>
      <c r="H13968" t="s">
        <v>13</v>
      </c>
      <c r="I13968" s="6">
        <v>45518</v>
      </c>
      <c r="J13968" t="s">
        <v>14</v>
      </c>
      <c r="K13968" t="s">
        <v>15</v>
      </c>
      <c r="L13968" s="1" t="s">
        <v>89</v>
      </c>
      <c r="M13968">
        <v>5</v>
      </c>
      <c r="N13968" t="s">
        <v>90</v>
      </c>
      <c r="O13968" t="s">
        <v>18</v>
      </c>
      <c r="P13968" t="s">
        <v>277</v>
      </c>
    </row>
    <row r="13969" spans="1:16" x14ac:dyDescent="0.3">
      <c r="A13969">
        <v>13967</v>
      </c>
      <c r="B13969" s="2" t="s">
        <v>6359</v>
      </c>
      <c r="C13969" t="s">
        <v>4027</v>
      </c>
      <c r="D13969" t="s">
        <v>2084</v>
      </c>
      <c r="E13969" s="1">
        <f t="shared" si="366"/>
        <v>11633.01</v>
      </c>
      <c r="F13969" s="1">
        <v>1497</v>
      </c>
      <c r="G13969" t="s">
        <v>240</v>
      </c>
      <c r="H13969" t="s">
        <v>13</v>
      </c>
      <c r="I13969" s="6">
        <v>43734</v>
      </c>
      <c r="J13969" t="s">
        <v>14</v>
      </c>
      <c r="K13969" t="s">
        <v>15</v>
      </c>
      <c r="L13969" s="1" t="s">
        <v>317</v>
      </c>
      <c r="M13969">
        <v>5</v>
      </c>
      <c r="N13969" t="s">
        <v>525</v>
      </c>
      <c r="O13969" t="s">
        <v>28</v>
      </c>
      <c r="P13969" t="s">
        <v>277</v>
      </c>
    </row>
    <row r="13970" spans="1:16" x14ac:dyDescent="0.3">
      <c r="A13970">
        <v>13968</v>
      </c>
      <c r="B13970" s="2" t="s">
        <v>6361</v>
      </c>
      <c r="C13970" t="s">
        <v>3150</v>
      </c>
      <c r="D13970" t="s">
        <v>1902</v>
      </c>
      <c r="E13970" s="1">
        <f t="shared" si="366"/>
        <v>7530.78</v>
      </c>
      <c r="F13970" s="1">
        <v>1197</v>
      </c>
      <c r="G13970" t="s">
        <v>240</v>
      </c>
      <c r="H13970" t="s">
        <v>13</v>
      </c>
      <c r="I13970" s="6">
        <v>59835</v>
      </c>
      <c r="J13970" t="s">
        <v>14</v>
      </c>
      <c r="K13970" t="s">
        <v>15</v>
      </c>
      <c r="L13970" s="1" t="s">
        <v>16</v>
      </c>
      <c r="M13970">
        <v>5</v>
      </c>
      <c r="N13970" t="s">
        <v>17</v>
      </c>
      <c r="O13970" t="s">
        <v>18</v>
      </c>
      <c r="P13970" t="s">
        <v>277</v>
      </c>
    </row>
    <row r="13971" spans="1:16" x14ac:dyDescent="0.3">
      <c r="A13971">
        <v>13969</v>
      </c>
      <c r="B13971" s="2" t="s">
        <v>6353</v>
      </c>
      <c r="C13971" t="s">
        <v>2980</v>
      </c>
      <c r="D13971" t="s">
        <v>2474</v>
      </c>
      <c r="E13971" s="1">
        <f t="shared" si="366"/>
        <v>4066.14</v>
      </c>
      <c r="F13971" s="1">
        <v>796</v>
      </c>
      <c r="G13971" t="s">
        <v>234</v>
      </c>
      <c r="H13971" t="s">
        <v>13</v>
      </c>
      <c r="I13971" s="6">
        <v>16105</v>
      </c>
      <c r="J13971" t="s">
        <v>14</v>
      </c>
      <c r="K13971" t="s">
        <v>15</v>
      </c>
      <c r="L13971" s="1" t="s">
        <v>89</v>
      </c>
      <c r="M13971">
        <v>5</v>
      </c>
      <c r="N13971" t="s">
        <v>90</v>
      </c>
      <c r="O13971" t="s">
        <v>18</v>
      </c>
      <c r="P13971" t="s">
        <v>277</v>
      </c>
    </row>
    <row r="13972" spans="1:16" x14ac:dyDescent="0.3">
      <c r="A13972">
        <v>13970</v>
      </c>
      <c r="B13972" s="2" t="s">
        <v>6353</v>
      </c>
      <c r="C13972" t="s">
        <v>2977</v>
      </c>
      <c r="D13972" t="s">
        <v>1689</v>
      </c>
      <c r="E13972" s="1">
        <f t="shared" si="366"/>
        <v>7230.03</v>
      </c>
      <c r="F13972" s="1">
        <v>1248</v>
      </c>
      <c r="G13972" t="s">
        <v>234</v>
      </c>
      <c r="H13972" t="s">
        <v>13</v>
      </c>
      <c r="I13972" s="6">
        <v>38812</v>
      </c>
      <c r="J13972" t="s">
        <v>25</v>
      </c>
      <c r="K13972" t="s">
        <v>21</v>
      </c>
      <c r="L13972" s="1" t="s">
        <v>129</v>
      </c>
      <c r="M13972">
        <v>5</v>
      </c>
      <c r="N13972" t="s">
        <v>130</v>
      </c>
      <c r="O13972" t="s">
        <v>28</v>
      </c>
      <c r="P13972" t="s">
        <v>277</v>
      </c>
    </row>
    <row r="13973" spans="1:16" x14ac:dyDescent="0.3">
      <c r="A13973">
        <v>13971</v>
      </c>
      <c r="B13973" s="2" t="s">
        <v>6354</v>
      </c>
      <c r="C13973" t="s">
        <v>4226</v>
      </c>
      <c r="D13973" t="s">
        <v>1246</v>
      </c>
      <c r="E13973" s="1">
        <f t="shared" si="366"/>
        <v>6616.5</v>
      </c>
      <c r="F13973" s="1">
        <v>1373</v>
      </c>
      <c r="G13973" t="s">
        <v>12</v>
      </c>
      <c r="H13973" t="s">
        <v>13</v>
      </c>
      <c r="I13973" s="6">
        <v>90000</v>
      </c>
      <c r="J13973" t="s">
        <v>25</v>
      </c>
      <c r="K13973" t="s">
        <v>15</v>
      </c>
      <c r="L13973" s="1" t="s">
        <v>562</v>
      </c>
      <c r="M13973">
        <v>7</v>
      </c>
      <c r="N13973" t="s">
        <v>608</v>
      </c>
      <c r="O13973" t="s">
        <v>24</v>
      </c>
      <c r="P13973" t="s">
        <v>277</v>
      </c>
    </row>
    <row r="13974" spans="1:16" x14ac:dyDescent="0.3">
      <c r="A13974">
        <v>13972</v>
      </c>
      <c r="B13974" s="2" t="s">
        <v>6357</v>
      </c>
      <c r="C13974" t="s">
        <v>3191</v>
      </c>
      <c r="D13974" t="s">
        <v>1224</v>
      </c>
      <c r="E13974" s="1">
        <f t="shared" si="366"/>
        <v>4210.5</v>
      </c>
      <c r="F13974" s="1">
        <v>1197</v>
      </c>
      <c r="G13974" t="s">
        <v>12</v>
      </c>
      <c r="H13974" t="s">
        <v>13</v>
      </c>
      <c r="I13974" s="6">
        <v>100000</v>
      </c>
      <c r="J13974" t="s">
        <v>14</v>
      </c>
      <c r="K13974" t="s">
        <v>15</v>
      </c>
      <c r="L13974" s="1" t="s">
        <v>271</v>
      </c>
      <c r="M13974">
        <v>5</v>
      </c>
      <c r="N13974" t="s">
        <v>220</v>
      </c>
      <c r="O13974" t="s">
        <v>28</v>
      </c>
      <c r="P13974" t="s">
        <v>277</v>
      </c>
    </row>
    <row r="13975" spans="1:16" x14ac:dyDescent="0.3">
      <c r="A13975">
        <v>13973</v>
      </c>
      <c r="B13975" s="2" t="s">
        <v>6354</v>
      </c>
      <c r="C13975" t="s">
        <v>6046</v>
      </c>
      <c r="D13975" t="s">
        <v>1241</v>
      </c>
      <c r="E13975" s="1">
        <f t="shared" si="366"/>
        <v>9022.5</v>
      </c>
      <c r="F13975" s="1">
        <v>1248</v>
      </c>
      <c r="G13975" t="s">
        <v>12</v>
      </c>
      <c r="H13975" t="s">
        <v>13</v>
      </c>
      <c r="I13975" s="6">
        <v>90000</v>
      </c>
      <c r="J13975" t="s">
        <v>14</v>
      </c>
      <c r="K13975" t="s">
        <v>21</v>
      </c>
      <c r="L13975" s="1" t="s">
        <v>82</v>
      </c>
      <c r="M13975">
        <v>5</v>
      </c>
      <c r="N13975" t="s">
        <v>397</v>
      </c>
      <c r="O13975" t="s">
        <v>47</v>
      </c>
      <c r="P13975" t="s">
        <v>277</v>
      </c>
    </row>
    <row r="13976" spans="1:16" x14ac:dyDescent="0.3">
      <c r="A13976">
        <v>13974</v>
      </c>
      <c r="B13976" s="2" t="s">
        <v>6353</v>
      </c>
      <c r="C13976" t="s">
        <v>6047</v>
      </c>
      <c r="D13976" t="s">
        <v>1260</v>
      </c>
      <c r="E13976" s="1">
        <f t="shared" si="366"/>
        <v>6015</v>
      </c>
      <c r="F13976" s="1">
        <v>1198</v>
      </c>
      <c r="G13976" t="s">
        <v>12</v>
      </c>
      <c r="H13976" t="s">
        <v>13</v>
      </c>
      <c r="I13976" s="6">
        <v>70000</v>
      </c>
      <c r="J13976" t="s">
        <v>14</v>
      </c>
      <c r="K13976" t="s">
        <v>15</v>
      </c>
      <c r="L13976" s="1" t="s">
        <v>73</v>
      </c>
      <c r="M13976">
        <v>6</v>
      </c>
      <c r="N13976" t="s">
        <v>417</v>
      </c>
      <c r="O13976" t="s">
        <v>18</v>
      </c>
      <c r="P13976" t="s">
        <v>277</v>
      </c>
    </row>
    <row r="13977" spans="1:16" x14ac:dyDescent="0.3">
      <c r="A13977">
        <v>13975</v>
      </c>
      <c r="B13977" s="2" t="s">
        <v>6356</v>
      </c>
      <c r="C13977" t="s">
        <v>2959</v>
      </c>
      <c r="D13977" t="s">
        <v>1290</v>
      </c>
      <c r="E13977" s="1">
        <f t="shared" si="366"/>
        <v>1684.1999999999998</v>
      </c>
      <c r="F13977" s="1">
        <v>1086</v>
      </c>
      <c r="G13977" t="s">
        <v>12</v>
      </c>
      <c r="H13977" t="s">
        <v>13</v>
      </c>
      <c r="I13977" s="6">
        <v>80000</v>
      </c>
      <c r="J13977" t="s">
        <v>25</v>
      </c>
      <c r="K13977" t="s">
        <v>15</v>
      </c>
      <c r="L13977" s="1" t="s">
        <v>29</v>
      </c>
      <c r="M13977">
        <v>5</v>
      </c>
      <c r="N13977" t="s">
        <v>30</v>
      </c>
      <c r="O13977" t="s">
        <v>18</v>
      </c>
      <c r="P13977" t="s">
        <v>277</v>
      </c>
    </row>
    <row r="13978" spans="1:16" x14ac:dyDescent="0.3">
      <c r="A13978">
        <v>13976</v>
      </c>
      <c r="B13978" s="2" t="s">
        <v>6353</v>
      </c>
      <c r="C13978" t="s">
        <v>3328</v>
      </c>
      <c r="D13978" t="s">
        <v>1260</v>
      </c>
      <c r="E13978" s="1">
        <f t="shared" si="366"/>
        <v>6015</v>
      </c>
      <c r="F13978" s="1">
        <v>1086</v>
      </c>
      <c r="G13978" t="s">
        <v>12</v>
      </c>
      <c r="H13978" t="s">
        <v>13</v>
      </c>
      <c r="I13978" s="6">
        <v>60000</v>
      </c>
      <c r="J13978" t="s">
        <v>14</v>
      </c>
      <c r="K13978" t="s">
        <v>15</v>
      </c>
      <c r="L13978" s="1" t="s">
        <v>404</v>
      </c>
      <c r="M13978">
        <v>5</v>
      </c>
      <c r="N13978" t="s">
        <v>405</v>
      </c>
      <c r="O13978" t="s">
        <v>18</v>
      </c>
      <c r="P13978" t="s">
        <v>277</v>
      </c>
    </row>
    <row r="13979" spans="1:16" x14ac:dyDescent="0.3">
      <c r="A13979">
        <v>13977</v>
      </c>
      <c r="B13979" s="2" t="s">
        <v>6356</v>
      </c>
      <c r="C13979" t="s">
        <v>2959</v>
      </c>
      <c r="D13979" t="s">
        <v>1290</v>
      </c>
      <c r="E13979" s="1">
        <f t="shared" si="366"/>
        <v>1684.1999999999998</v>
      </c>
      <c r="F13979" s="1">
        <v>1086</v>
      </c>
      <c r="G13979" t="s">
        <v>12</v>
      </c>
      <c r="H13979" t="s">
        <v>13</v>
      </c>
      <c r="I13979" s="6">
        <v>80000</v>
      </c>
      <c r="J13979" t="s">
        <v>25</v>
      </c>
      <c r="K13979" t="s">
        <v>15</v>
      </c>
      <c r="L13979" s="1" t="s">
        <v>29</v>
      </c>
      <c r="M13979">
        <v>5</v>
      </c>
      <c r="N13979" t="s">
        <v>30</v>
      </c>
      <c r="O13979" t="s">
        <v>18</v>
      </c>
      <c r="P13979" t="s">
        <v>277</v>
      </c>
    </row>
    <row r="13980" spans="1:16" x14ac:dyDescent="0.3">
      <c r="A13980">
        <v>13978</v>
      </c>
      <c r="B13980" s="2" t="s">
        <v>6361</v>
      </c>
      <c r="C13980" t="s">
        <v>3897</v>
      </c>
      <c r="D13980" t="s">
        <v>1244</v>
      </c>
      <c r="E13980" s="1">
        <f t="shared" si="366"/>
        <v>9624</v>
      </c>
      <c r="F13980" s="1">
        <v>1197</v>
      </c>
      <c r="G13980" t="s">
        <v>12</v>
      </c>
      <c r="H13980" t="s">
        <v>20</v>
      </c>
      <c r="I13980" s="6">
        <v>60000</v>
      </c>
      <c r="J13980" t="s">
        <v>14</v>
      </c>
      <c r="K13980" t="s">
        <v>15</v>
      </c>
      <c r="L13980" s="1" t="s">
        <v>303</v>
      </c>
      <c r="M13980">
        <v>5</v>
      </c>
      <c r="N13980" t="s">
        <v>677</v>
      </c>
      <c r="O13980" t="s">
        <v>18</v>
      </c>
      <c r="P13980" t="s">
        <v>277</v>
      </c>
    </row>
    <row r="13981" spans="1:16" x14ac:dyDescent="0.3">
      <c r="A13981">
        <v>13979</v>
      </c>
      <c r="B13981" s="2" t="s">
        <v>6360</v>
      </c>
      <c r="C13981" t="s">
        <v>3729</v>
      </c>
      <c r="D13981" t="s">
        <v>2607</v>
      </c>
      <c r="E13981" s="1">
        <f t="shared" si="366"/>
        <v>9239.0399999999991</v>
      </c>
      <c r="F13981" s="1">
        <v>999</v>
      </c>
      <c r="G13981" t="s">
        <v>240</v>
      </c>
      <c r="H13981" t="s">
        <v>13</v>
      </c>
      <c r="I13981" s="6">
        <v>17632</v>
      </c>
      <c r="J13981" t="s">
        <v>14</v>
      </c>
      <c r="K13981" t="s">
        <v>15</v>
      </c>
      <c r="L13981" s="1" t="s">
        <v>197</v>
      </c>
      <c r="M13981">
        <v>5</v>
      </c>
      <c r="N13981" t="s">
        <v>300</v>
      </c>
      <c r="O13981" t="s">
        <v>47</v>
      </c>
      <c r="P13981" t="s">
        <v>277</v>
      </c>
    </row>
    <row r="13982" spans="1:16" x14ac:dyDescent="0.3">
      <c r="A13982">
        <v>13980</v>
      </c>
      <c r="B13982" s="2" t="s">
        <v>6357</v>
      </c>
      <c r="C13982" t="s">
        <v>3859</v>
      </c>
      <c r="D13982" t="s">
        <v>2223</v>
      </c>
      <c r="E13982" s="1">
        <f t="shared" si="366"/>
        <v>6351.84</v>
      </c>
      <c r="F13982" s="1">
        <v>1197</v>
      </c>
      <c r="G13982" t="s">
        <v>234</v>
      </c>
      <c r="H13982" t="s">
        <v>13</v>
      </c>
      <c r="I13982" s="6">
        <v>84383</v>
      </c>
      <c r="J13982" t="s">
        <v>25</v>
      </c>
      <c r="K13982" t="s">
        <v>15</v>
      </c>
      <c r="L13982" s="1" t="s">
        <v>193</v>
      </c>
      <c r="M13982">
        <v>5</v>
      </c>
      <c r="N13982" t="s">
        <v>194</v>
      </c>
      <c r="O13982" t="s">
        <v>18</v>
      </c>
      <c r="P13982" t="s">
        <v>277</v>
      </c>
    </row>
    <row r="13983" spans="1:16" x14ac:dyDescent="0.3">
      <c r="A13983">
        <v>13981</v>
      </c>
      <c r="B13983" s="2" t="s">
        <v>6357</v>
      </c>
      <c r="C13983" t="s">
        <v>3086</v>
      </c>
      <c r="D13983" t="s">
        <v>1279</v>
      </c>
      <c r="E13983" s="1">
        <f t="shared" si="366"/>
        <v>5954.85</v>
      </c>
      <c r="F13983" s="1">
        <v>1197</v>
      </c>
      <c r="G13983" t="s">
        <v>234</v>
      </c>
      <c r="H13983" t="s">
        <v>13</v>
      </c>
      <c r="I13983" s="6">
        <v>35690</v>
      </c>
      <c r="J13983" t="s">
        <v>25</v>
      </c>
      <c r="K13983" t="s">
        <v>15</v>
      </c>
      <c r="L13983" s="1" t="s">
        <v>193</v>
      </c>
      <c r="M13983">
        <v>5</v>
      </c>
      <c r="N13983" t="s">
        <v>194</v>
      </c>
      <c r="O13983" t="s">
        <v>18</v>
      </c>
      <c r="P13983" t="s">
        <v>277</v>
      </c>
    </row>
    <row r="13984" spans="1:16" x14ac:dyDescent="0.3">
      <c r="A13984">
        <v>13982</v>
      </c>
      <c r="B13984" s="2" t="s">
        <v>6360</v>
      </c>
      <c r="C13984" t="s">
        <v>3367</v>
      </c>
      <c r="D13984" t="s">
        <v>2363</v>
      </c>
      <c r="E13984" s="1">
        <f t="shared" si="366"/>
        <v>9828.51</v>
      </c>
      <c r="F13984" s="1">
        <v>1497</v>
      </c>
      <c r="G13984" t="s">
        <v>240</v>
      </c>
      <c r="H13984" t="s">
        <v>13</v>
      </c>
      <c r="I13984" s="6">
        <v>37539</v>
      </c>
      <c r="J13984" t="s">
        <v>14</v>
      </c>
      <c r="K13984" t="s">
        <v>21</v>
      </c>
      <c r="L13984" s="1" t="s">
        <v>418</v>
      </c>
      <c r="M13984">
        <v>5</v>
      </c>
      <c r="N13984" t="s">
        <v>419</v>
      </c>
      <c r="O13984" t="s">
        <v>18</v>
      </c>
      <c r="P13984" t="s">
        <v>277</v>
      </c>
    </row>
    <row r="13985" spans="1:16" x14ac:dyDescent="0.3">
      <c r="A13985">
        <v>13983</v>
      </c>
      <c r="B13985" s="2" t="s">
        <v>6352</v>
      </c>
      <c r="C13985" t="s">
        <v>3150</v>
      </c>
      <c r="D13985" t="s">
        <v>1525</v>
      </c>
      <c r="E13985" s="1">
        <f t="shared" si="366"/>
        <v>6448.0800000000008</v>
      </c>
      <c r="F13985" s="1">
        <v>1197</v>
      </c>
      <c r="G13985" t="s">
        <v>234</v>
      </c>
      <c r="H13985" t="s">
        <v>13</v>
      </c>
      <c r="I13985" s="6">
        <v>54407</v>
      </c>
      <c r="J13985" t="s">
        <v>14</v>
      </c>
      <c r="K13985" t="s">
        <v>15</v>
      </c>
      <c r="L13985" s="1" t="s">
        <v>16</v>
      </c>
      <c r="M13985">
        <v>5</v>
      </c>
      <c r="N13985" t="s">
        <v>17</v>
      </c>
      <c r="O13985" t="s">
        <v>18</v>
      </c>
      <c r="P13985" t="s">
        <v>277</v>
      </c>
    </row>
    <row r="13986" spans="1:16" x14ac:dyDescent="0.3">
      <c r="A13986">
        <v>13984</v>
      </c>
      <c r="B13986" s="2" t="s">
        <v>6362</v>
      </c>
      <c r="C13986" t="s">
        <v>3070</v>
      </c>
      <c r="D13986" t="s">
        <v>1277</v>
      </c>
      <c r="E13986" s="1">
        <f t="shared" si="366"/>
        <v>2646.6000000000004</v>
      </c>
      <c r="F13986" s="1">
        <v>1197</v>
      </c>
      <c r="G13986" t="s">
        <v>234</v>
      </c>
      <c r="H13986" t="s">
        <v>13</v>
      </c>
      <c r="I13986" s="6">
        <v>42588</v>
      </c>
      <c r="J13986" t="s">
        <v>14</v>
      </c>
      <c r="K13986" t="s">
        <v>15</v>
      </c>
      <c r="L13986" s="1" t="s">
        <v>109</v>
      </c>
      <c r="M13986">
        <v>5</v>
      </c>
      <c r="N13986" t="s">
        <v>110</v>
      </c>
      <c r="O13986" t="s">
        <v>18</v>
      </c>
      <c r="P13986" t="s">
        <v>277</v>
      </c>
    </row>
    <row r="13987" spans="1:16" x14ac:dyDescent="0.3">
      <c r="A13987">
        <v>13985</v>
      </c>
      <c r="B13987" s="2" t="s">
        <v>6364</v>
      </c>
      <c r="C13987" t="s">
        <v>3204</v>
      </c>
      <c r="D13987" t="s">
        <v>1236</v>
      </c>
      <c r="E13987" s="1">
        <f t="shared" si="366"/>
        <v>3849.6000000000004</v>
      </c>
      <c r="F13987" s="1">
        <v>2179</v>
      </c>
      <c r="G13987" t="s">
        <v>12</v>
      </c>
      <c r="H13987" t="s">
        <v>13</v>
      </c>
      <c r="I13987" s="6">
        <v>120000</v>
      </c>
      <c r="J13987" t="s">
        <v>14</v>
      </c>
      <c r="K13987" t="s">
        <v>21</v>
      </c>
      <c r="L13987" s="1" t="s">
        <v>78</v>
      </c>
      <c r="M13987">
        <v>7</v>
      </c>
      <c r="N13987" t="s">
        <v>446</v>
      </c>
      <c r="O13987" t="s">
        <v>47</v>
      </c>
      <c r="P13987" t="s">
        <v>277</v>
      </c>
    </row>
    <row r="13988" spans="1:16" x14ac:dyDescent="0.3">
      <c r="A13988">
        <v>13986</v>
      </c>
      <c r="B13988" s="2" t="s">
        <v>6354</v>
      </c>
      <c r="C13988" t="s">
        <v>4434</v>
      </c>
      <c r="D13988" t="s">
        <v>1247</v>
      </c>
      <c r="E13988" s="1">
        <f t="shared" si="366"/>
        <v>3007.5</v>
      </c>
      <c r="F13988" s="1">
        <v>1498</v>
      </c>
      <c r="G13988" t="s">
        <v>12</v>
      </c>
      <c r="H13988" t="s">
        <v>13</v>
      </c>
      <c r="I13988" s="6">
        <v>80000</v>
      </c>
      <c r="J13988" t="s">
        <v>25</v>
      </c>
      <c r="K13988" t="s">
        <v>21</v>
      </c>
      <c r="L13988" s="1" t="s">
        <v>822</v>
      </c>
      <c r="M13988">
        <v>5</v>
      </c>
      <c r="N13988" t="s">
        <v>823</v>
      </c>
      <c r="O13988" t="s">
        <v>28</v>
      </c>
      <c r="P13988" t="s">
        <v>277</v>
      </c>
    </row>
    <row r="13989" spans="1:16" x14ac:dyDescent="0.3">
      <c r="A13989">
        <v>13987</v>
      </c>
      <c r="B13989" s="2" t="s">
        <v>6360</v>
      </c>
      <c r="C13989" t="s">
        <v>3502</v>
      </c>
      <c r="D13989" t="s">
        <v>1211</v>
      </c>
      <c r="E13989" s="1">
        <f t="shared" si="366"/>
        <v>5413.5</v>
      </c>
      <c r="F13989" s="1">
        <v>998</v>
      </c>
      <c r="G13989" t="s">
        <v>12</v>
      </c>
      <c r="H13989" t="s">
        <v>13</v>
      </c>
      <c r="I13989" s="6">
        <v>30000</v>
      </c>
      <c r="J13989" t="s">
        <v>14</v>
      </c>
      <c r="K13989" t="s">
        <v>15</v>
      </c>
      <c r="L13989" s="1" t="s">
        <v>86</v>
      </c>
      <c r="M13989">
        <v>5</v>
      </c>
      <c r="N13989" t="s">
        <v>314</v>
      </c>
      <c r="O13989" t="s">
        <v>18</v>
      </c>
      <c r="P13989" t="s">
        <v>277</v>
      </c>
    </row>
    <row r="13990" spans="1:16" x14ac:dyDescent="0.3">
      <c r="A13990">
        <v>13988</v>
      </c>
      <c r="B13990" s="2" t="s">
        <v>6357</v>
      </c>
      <c r="C13990" t="s">
        <v>3479</v>
      </c>
      <c r="D13990" t="s">
        <v>2004</v>
      </c>
      <c r="E13990" s="1">
        <f t="shared" si="366"/>
        <v>38496</v>
      </c>
      <c r="F13990" s="1">
        <v>2143</v>
      </c>
      <c r="G13990" t="s">
        <v>12</v>
      </c>
      <c r="H13990" t="s">
        <v>20</v>
      </c>
      <c r="I13990" s="6">
        <v>80000</v>
      </c>
      <c r="J13990" t="s">
        <v>25</v>
      </c>
      <c r="K13990" t="s">
        <v>21</v>
      </c>
      <c r="L13990" s="1" t="s">
        <v>492</v>
      </c>
      <c r="M13990">
        <v>5</v>
      </c>
      <c r="N13990" t="s">
        <v>284</v>
      </c>
      <c r="O13990" t="s">
        <v>47</v>
      </c>
      <c r="P13990" t="s">
        <v>277</v>
      </c>
    </row>
    <row r="13991" spans="1:16" x14ac:dyDescent="0.3">
      <c r="A13991">
        <v>13989</v>
      </c>
      <c r="B13991" s="2" t="s">
        <v>6365</v>
      </c>
      <c r="C13991" t="s">
        <v>3879</v>
      </c>
      <c r="D13991" t="s">
        <v>1749</v>
      </c>
      <c r="E13991" s="1">
        <f t="shared" si="366"/>
        <v>8060.1</v>
      </c>
      <c r="F13991" s="1">
        <v>1197</v>
      </c>
      <c r="G13991" t="s">
        <v>12</v>
      </c>
      <c r="H13991" t="s">
        <v>13</v>
      </c>
      <c r="I13991" s="6">
        <v>20000</v>
      </c>
      <c r="J13991" t="s">
        <v>14</v>
      </c>
      <c r="K13991" t="s">
        <v>15</v>
      </c>
      <c r="L13991" s="1" t="s">
        <v>84</v>
      </c>
      <c r="M13991">
        <v>5</v>
      </c>
      <c r="N13991" t="s">
        <v>308</v>
      </c>
      <c r="O13991" t="s">
        <v>18</v>
      </c>
      <c r="P13991" t="s">
        <v>277</v>
      </c>
    </row>
    <row r="13992" spans="1:16" x14ac:dyDescent="0.3">
      <c r="A13992">
        <v>13990</v>
      </c>
      <c r="B13992" s="2" t="s">
        <v>6360</v>
      </c>
      <c r="C13992" t="s">
        <v>4025</v>
      </c>
      <c r="D13992" t="s">
        <v>1294</v>
      </c>
      <c r="E13992" s="1">
        <f t="shared" si="366"/>
        <v>7578.9</v>
      </c>
      <c r="F13992" s="1">
        <v>999</v>
      </c>
      <c r="G13992" t="s">
        <v>12</v>
      </c>
      <c r="H13992" t="s">
        <v>13</v>
      </c>
      <c r="I13992" s="6">
        <v>20000</v>
      </c>
      <c r="J13992" t="s">
        <v>25</v>
      </c>
      <c r="K13992" t="s">
        <v>15</v>
      </c>
      <c r="L13992" s="1" t="s">
        <v>279</v>
      </c>
      <c r="M13992">
        <v>7</v>
      </c>
      <c r="N13992" t="s">
        <v>114</v>
      </c>
      <c r="O13992" t="s">
        <v>24</v>
      </c>
      <c r="P13992" t="s">
        <v>277</v>
      </c>
    </row>
    <row r="13993" spans="1:16" x14ac:dyDescent="0.3">
      <c r="A13993">
        <v>13991</v>
      </c>
      <c r="B13993" s="2" t="s">
        <v>6364</v>
      </c>
      <c r="C13993" t="s">
        <v>5076</v>
      </c>
      <c r="D13993" t="s">
        <v>1212</v>
      </c>
      <c r="E13993" s="1">
        <f t="shared" si="366"/>
        <v>1924.8000000000002</v>
      </c>
      <c r="F13993" s="1">
        <v>1461</v>
      </c>
      <c r="G13993" t="s">
        <v>12</v>
      </c>
      <c r="H13993" t="s">
        <v>13</v>
      </c>
      <c r="I13993" s="6">
        <v>90000</v>
      </c>
      <c r="J13993" t="s">
        <v>25</v>
      </c>
      <c r="K13993" t="s">
        <v>21</v>
      </c>
      <c r="L13993" s="1" t="s">
        <v>909</v>
      </c>
      <c r="M13993">
        <v>5</v>
      </c>
      <c r="N13993" t="s">
        <v>729</v>
      </c>
      <c r="O13993" t="s">
        <v>18</v>
      </c>
      <c r="P13993" t="s">
        <v>277</v>
      </c>
    </row>
    <row r="13994" spans="1:16" x14ac:dyDescent="0.3">
      <c r="A13994">
        <v>13992</v>
      </c>
      <c r="B13994" s="2" t="s">
        <v>6354</v>
      </c>
      <c r="C13994" t="s">
        <v>4061</v>
      </c>
      <c r="D13994" t="s">
        <v>1420</v>
      </c>
      <c r="E13994" s="1">
        <f t="shared" si="366"/>
        <v>6171.3899999999994</v>
      </c>
      <c r="F13994" s="1">
        <v>1499</v>
      </c>
      <c r="G13994" t="s">
        <v>234</v>
      </c>
      <c r="H13994" t="s">
        <v>13</v>
      </c>
      <c r="I13994" s="6">
        <v>93685</v>
      </c>
      <c r="J13994" t="s">
        <v>14</v>
      </c>
      <c r="K13994" t="s">
        <v>15</v>
      </c>
      <c r="L13994" s="1" t="s">
        <v>506</v>
      </c>
      <c r="M13994">
        <v>5</v>
      </c>
      <c r="N13994" t="s">
        <v>398</v>
      </c>
      <c r="O13994" t="s">
        <v>47</v>
      </c>
      <c r="P13994" t="s">
        <v>277</v>
      </c>
    </row>
    <row r="13995" spans="1:16" x14ac:dyDescent="0.3">
      <c r="A13995">
        <v>13993</v>
      </c>
      <c r="B13995" s="2" t="s">
        <v>6361</v>
      </c>
      <c r="C13995" t="s">
        <v>3150</v>
      </c>
      <c r="D13995" t="s">
        <v>1795</v>
      </c>
      <c r="E13995" s="1">
        <f t="shared" si="366"/>
        <v>7085.6699999999992</v>
      </c>
      <c r="F13995" s="1">
        <v>1197</v>
      </c>
      <c r="G13995" t="s">
        <v>240</v>
      </c>
      <c r="H13995" t="s">
        <v>13</v>
      </c>
      <c r="I13995" s="6">
        <v>50252</v>
      </c>
      <c r="J13995" t="s">
        <v>14</v>
      </c>
      <c r="K13995" t="s">
        <v>15</v>
      </c>
      <c r="L13995" s="1" t="s">
        <v>16</v>
      </c>
      <c r="M13995">
        <v>5</v>
      </c>
      <c r="N13995" t="s">
        <v>17</v>
      </c>
      <c r="O13995" t="s">
        <v>18</v>
      </c>
      <c r="P13995" t="s">
        <v>277</v>
      </c>
    </row>
    <row r="13996" spans="1:16" x14ac:dyDescent="0.3">
      <c r="A13996">
        <v>13994</v>
      </c>
      <c r="B13996" s="2" t="s">
        <v>6361</v>
      </c>
      <c r="C13996" t="s">
        <v>4232</v>
      </c>
      <c r="D13996" t="s">
        <v>1930</v>
      </c>
      <c r="E13996" s="1">
        <f t="shared" ref="E13996:E14005" si="367">IF(ISNUMBER(SEARCH("Lakh", D13996)),SUBSTITUTE(SUBSTITUTE(D13996, "₹", ""), " Lakh", "") * $R$1, IF(ISNUMBER(SEARCH("Crore", D13996)), SUBSTITUTE(SUBSTITUTE(D13996, "₹", ""), " Crore", "") * 120300, ""))</f>
        <v>4258.62</v>
      </c>
      <c r="F13996" s="1">
        <v>796</v>
      </c>
      <c r="G13996" t="s">
        <v>234</v>
      </c>
      <c r="H13996" t="s">
        <v>13</v>
      </c>
      <c r="I13996" s="6">
        <v>25486</v>
      </c>
      <c r="J13996" t="s">
        <v>25</v>
      </c>
      <c r="K13996" t="s">
        <v>15</v>
      </c>
      <c r="L13996" s="1" t="s">
        <v>69</v>
      </c>
      <c r="M13996">
        <v>5</v>
      </c>
      <c r="N13996" t="s">
        <v>286</v>
      </c>
      <c r="O13996" t="s">
        <v>18</v>
      </c>
      <c r="P13996" t="s">
        <v>277</v>
      </c>
    </row>
    <row r="13997" spans="1:16" x14ac:dyDescent="0.3">
      <c r="A13997">
        <v>13995</v>
      </c>
      <c r="B13997" s="2" t="s">
        <v>6361</v>
      </c>
      <c r="C13997" t="s">
        <v>3033</v>
      </c>
      <c r="D13997" t="s">
        <v>1606</v>
      </c>
      <c r="E13997" s="1">
        <f t="shared" si="367"/>
        <v>7314.24</v>
      </c>
      <c r="F13997" s="1">
        <v>1197</v>
      </c>
      <c r="G13997" t="s">
        <v>240</v>
      </c>
      <c r="H13997" t="s">
        <v>13</v>
      </c>
      <c r="I13997" s="6">
        <v>27026</v>
      </c>
      <c r="J13997" t="s">
        <v>14</v>
      </c>
      <c r="K13997" t="s">
        <v>15</v>
      </c>
      <c r="L13997" s="1" t="s">
        <v>67</v>
      </c>
      <c r="M13997">
        <v>5</v>
      </c>
      <c r="N13997" t="s">
        <v>149</v>
      </c>
      <c r="O13997" t="s">
        <v>28</v>
      </c>
      <c r="P13997" t="s">
        <v>277</v>
      </c>
    </row>
    <row r="13998" spans="1:16" x14ac:dyDescent="0.3">
      <c r="A13998">
        <v>13996</v>
      </c>
      <c r="B13998" s="2" t="s">
        <v>6358</v>
      </c>
      <c r="C13998" t="s">
        <v>3023</v>
      </c>
      <c r="D13998" t="s">
        <v>1892</v>
      </c>
      <c r="E13998" s="1">
        <f t="shared" si="367"/>
        <v>2983.44</v>
      </c>
      <c r="F13998" s="1">
        <v>796</v>
      </c>
      <c r="G13998" t="s">
        <v>234</v>
      </c>
      <c r="H13998" t="s">
        <v>13</v>
      </c>
      <c r="I13998" s="6">
        <v>29368</v>
      </c>
      <c r="J13998" t="s">
        <v>25</v>
      </c>
      <c r="K13998" t="s">
        <v>15</v>
      </c>
      <c r="L13998" s="1" t="s">
        <v>89</v>
      </c>
      <c r="M13998">
        <v>5</v>
      </c>
      <c r="N13998" t="s">
        <v>90</v>
      </c>
      <c r="O13998" t="s">
        <v>18</v>
      </c>
      <c r="P13998" t="s">
        <v>277</v>
      </c>
    </row>
    <row r="13999" spans="1:16" x14ac:dyDescent="0.3">
      <c r="A13999">
        <v>13997</v>
      </c>
      <c r="B13999" s="2" t="s">
        <v>6352</v>
      </c>
      <c r="C13999" t="s">
        <v>4651</v>
      </c>
      <c r="D13999" t="s">
        <v>1459</v>
      </c>
      <c r="E13999" s="1">
        <f t="shared" si="367"/>
        <v>5930.79</v>
      </c>
      <c r="F13999" s="1">
        <v>1197</v>
      </c>
      <c r="G13999" t="s">
        <v>234</v>
      </c>
      <c r="H13999" t="s">
        <v>20</v>
      </c>
      <c r="I13999" s="6">
        <v>64826</v>
      </c>
      <c r="J13999" t="s">
        <v>14</v>
      </c>
      <c r="K13999" t="s">
        <v>15</v>
      </c>
      <c r="L13999" s="1" t="s">
        <v>31</v>
      </c>
      <c r="M13999">
        <v>5</v>
      </c>
      <c r="N13999" t="s">
        <v>74</v>
      </c>
      <c r="O13999" t="s">
        <v>18</v>
      </c>
      <c r="P13999" t="s">
        <v>277</v>
      </c>
    </row>
    <row r="14000" spans="1:16" x14ac:dyDescent="0.3">
      <c r="A14000">
        <v>13998</v>
      </c>
      <c r="B14000" s="2" t="s">
        <v>6357</v>
      </c>
      <c r="C14000" t="s">
        <v>4224</v>
      </c>
      <c r="D14000" t="s">
        <v>2655</v>
      </c>
      <c r="E14000" s="1">
        <f t="shared" si="367"/>
        <v>8625.51</v>
      </c>
      <c r="F14000" s="1">
        <v>1591</v>
      </c>
      <c r="G14000" t="s">
        <v>268</v>
      </c>
      <c r="H14000" t="s">
        <v>13</v>
      </c>
      <c r="I14000" s="6">
        <v>62663</v>
      </c>
      <c r="J14000" t="s">
        <v>25</v>
      </c>
      <c r="K14000" t="s">
        <v>15</v>
      </c>
      <c r="L14000" s="1" t="s">
        <v>294</v>
      </c>
      <c r="M14000">
        <v>5</v>
      </c>
      <c r="N14000" t="s">
        <v>763</v>
      </c>
      <c r="O14000" t="s">
        <v>47</v>
      </c>
      <c r="P14000" t="s">
        <v>277</v>
      </c>
    </row>
    <row r="14001" spans="1:16" x14ac:dyDescent="0.3">
      <c r="A14001">
        <v>13999</v>
      </c>
      <c r="B14001" s="2" t="s">
        <v>6365</v>
      </c>
      <c r="C14001" t="s">
        <v>3594</v>
      </c>
      <c r="D14001" t="s">
        <v>1639</v>
      </c>
      <c r="E14001" s="1">
        <f t="shared" si="367"/>
        <v>4126.29</v>
      </c>
      <c r="F14001" s="1">
        <v>796</v>
      </c>
      <c r="G14001" t="s">
        <v>240</v>
      </c>
      <c r="H14001" t="s">
        <v>13</v>
      </c>
      <c r="I14001" s="6">
        <v>29930</v>
      </c>
      <c r="J14001" t="s">
        <v>14</v>
      </c>
      <c r="K14001" t="s">
        <v>15</v>
      </c>
      <c r="L14001" s="1" t="s">
        <v>89</v>
      </c>
      <c r="M14001">
        <v>5</v>
      </c>
      <c r="N14001" t="s">
        <v>90</v>
      </c>
      <c r="O14001" t="s">
        <v>18</v>
      </c>
      <c r="P14001" t="s">
        <v>277</v>
      </c>
    </row>
    <row r="14002" spans="1:16" x14ac:dyDescent="0.3">
      <c r="A14002">
        <v>14000</v>
      </c>
      <c r="B14002" s="2" t="s">
        <v>6357</v>
      </c>
      <c r="C14002" t="s">
        <v>3233</v>
      </c>
      <c r="D14002" t="s">
        <v>1424</v>
      </c>
      <c r="E14002" s="1">
        <f t="shared" si="367"/>
        <v>8204.4600000000009</v>
      </c>
      <c r="F14002" s="1">
        <v>1373</v>
      </c>
      <c r="G14002" t="s">
        <v>240</v>
      </c>
      <c r="H14002" t="s">
        <v>13</v>
      </c>
      <c r="I14002" s="6">
        <v>29027</v>
      </c>
      <c r="J14002" t="s">
        <v>14</v>
      </c>
      <c r="K14002" t="s">
        <v>15</v>
      </c>
      <c r="L14002" s="1" t="s">
        <v>343</v>
      </c>
      <c r="M14002">
        <v>5</v>
      </c>
      <c r="N14002" t="s">
        <v>344</v>
      </c>
      <c r="O14002" t="s">
        <v>28</v>
      </c>
      <c r="P14002" t="s">
        <v>277</v>
      </c>
    </row>
    <row r="14003" spans="1:16" x14ac:dyDescent="0.3">
      <c r="A14003">
        <v>14001</v>
      </c>
      <c r="B14003" s="2" t="s">
        <v>6357</v>
      </c>
      <c r="C14003" t="s">
        <v>5882</v>
      </c>
      <c r="D14003" t="s">
        <v>1617</v>
      </c>
      <c r="E14003" s="1">
        <f t="shared" si="367"/>
        <v>8649.57</v>
      </c>
      <c r="F14003" s="1">
        <v>1591</v>
      </c>
      <c r="G14003" t="s">
        <v>234</v>
      </c>
      <c r="H14003" t="s">
        <v>13</v>
      </c>
      <c r="I14003" s="6">
        <v>54665</v>
      </c>
      <c r="J14003" t="s">
        <v>14</v>
      </c>
      <c r="K14003" t="s">
        <v>15</v>
      </c>
      <c r="L14003" s="1" t="s">
        <v>294</v>
      </c>
      <c r="M14003">
        <v>5</v>
      </c>
      <c r="N14003" t="s">
        <v>763</v>
      </c>
      <c r="O14003" t="s">
        <v>47</v>
      </c>
      <c r="P14003" t="s">
        <v>277</v>
      </c>
    </row>
    <row r="14004" spans="1:16" x14ac:dyDescent="0.3">
      <c r="A14004">
        <v>14002</v>
      </c>
      <c r="B14004" s="2" t="s">
        <v>6352</v>
      </c>
      <c r="C14004" t="s">
        <v>3335</v>
      </c>
      <c r="D14004" t="s">
        <v>1559</v>
      </c>
      <c r="E14004" s="1">
        <f t="shared" si="367"/>
        <v>5425.53</v>
      </c>
      <c r="F14004" s="1">
        <v>1197</v>
      </c>
      <c r="G14004" t="s">
        <v>234</v>
      </c>
      <c r="H14004" t="s">
        <v>13</v>
      </c>
      <c r="I14004" s="6">
        <v>25091</v>
      </c>
      <c r="J14004" t="s">
        <v>14</v>
      </c>
      <c r="K14004" t="s">
        <v>15</v>
      </c>
      <c r="L14004" s="1" t="s">
        <v>31</v>
      </c>
      <c r="M14004">
        <v>5</v>
      </c>
      <c r="N14004" t="s">
        <v>74</v>
      </c>
      <c r="O14004" t="s">
        <v>18</v>
      </c>
      <c r="P14004" t="s">
        <v>277</v>
      </c>
    </row>
    <row r="14005" spans="1:16" x14ac:dyDescent="0.3">
      <c r="A14005">
        <v>14003</v>
      </c>
      <c r="B14005" s="2" t="s">
        <v>6359</v>
      </c>
      <c r="C14005" t="s">
        <v>3350</v>
      </c>
      <c r="D14005" t="s">
        <v>2170</v>
      </c>
      <c r="E14005" s="1">
        <f t="shared" si="367"/>
        <v>9202.9500000000007</v>
      </c>
      <c r="F14005" s="1">
        <v>1199</v>
      </c>
      <c r="G14005" t="s">
        <v>12</v>
      </c>
      <c r="H14005" t="s">
        <v>13</v>
      </c>
      <c r="I14005" s="6">
        <v>50000</v>
      </c>
      <c r="J14005" t="s">
        <v>25</v>
      </c>
      <c r="K14005" t="s">
        <v>15</v>
      </c>
      <c r="L14005" s="1" t="s">
        <v>54</v>
      </c>
      <c r="M14005">
        <v>5</v>
      </c>
      <c r="N14005" t="s">
        <v>272</v>
      </c>
      <c r="O14005" t="s">
        <v>47</v>
      </c>
      <c r="P14005" t="s">
        <v>277</v>
      </c>
    </row>
    <row r="14006" spans="1:16" x14ac:dyDescent="0.3">
      <c r="A14006">
        <v>14004</v>
      </c>
      <c r="B14006" s="2" t="s">
        <v>6367</v>
      </c>
      <c r="C14006" t="s">
        <v>3018</v>
      </c>
      <c r="D14006" t="s">
        <v>1946</v>
      </c>
      <c r="E14006" s="1">
        <f>SUBSTITUTE(D14006, "₹", "")*0.01203</f>
        <v>601.5</v>
      </c>
      <c r="F14006" s="1">
        <v>1061</v>
      </c>
      <c r="G14006" t="s">
        <v>12</v>
      </c>
      <c r="H14006" t="s">
        <v>13</v>
      </c>
      <c r="I14006" s="6">
        <v>90000</v>
      </c>
      <c r="J14006" t="s">
        <v>25</v>
      </c>
      <c r="K14006" t="s">
        <v>15</v>
      </c>
      <c r="L14006" s="1" t="s">
        <v>134</v>
      </c>
      <c r="M14006">
        <v>5</v>
      </c>
      <c r="N14006" t="s">
        <v>74</v>
      </c>
      <c r="O14006" t="s">
        <v>18</v>
      </c>
      <c r="P14006" t="s">
        <v>277</v>
      </c>
    </row>
    <row r="14007" spans="1:16" x14ac:dyDescent="0.3">
      <c r="A14007">
        <v>14005</v>
      </c>
      <c r="B14007" s="2" t="s">
        <v>6377</v>
      </c>
      <c r="C14007" t="s">
        <v>6048</v>
      </c>
      <c r="D14007" t="s">
        <v>2116</v>
      </c>
      <c r="E14007" s="1">
        <f>SUBSTITUTE(D14007, "₹", "")*0.01203</f>
        <v>541.35</v>
      </c>
      <c r="G14007" t="s">
        <v>12</v>
      </c>
      <c r="H14007" t="s">
        <v>13</v>
      </c>
      <c r="I14007" s="6">
        <v>120000</v>
      </c>
      <c r="J14007" t="s">
        <v>42</v>
      </c>
      <c r="K14007" t="s">
        <v>15</v>
      </c>
      <c r="M14007">
        <v>5</v>
      </c>
      <c r="O14007" t="s">
        <v>18</v>
      </c>
      <c r="P14007" t="s">
        <v>277</v>
      </c>
    </row>
    <row r="14008" spans="1:16" x14ac:dyDescent="0.3">
      <c r="A14008">
        <v>14006</v>
      </c>
      <c r="B14008" s="2" t="s">
        <v>6357</v>
      </c>
      <c r="C14008" t="s">
        <v>4409</v>
      </c>
      <c r="D14008" t="s">
        <v>1234</v>
      </c>
      <c r="E14008" s="1">
        <f t="shared" ref="E14008:E14039" si="368">IF(ISNUMBER(SEARCH("Lakh", D14008)),SUBSTITUTE(SUBSTITUTE(D14008, "₹", ""), " Lakh", "") * $R$1, IF(ISNUMBER(SEARCH("Crore", D14008)), SUBSTITUTE(SUBSTITUTE(D14008, "₹", ""), " Crore", "") * 120300, ""))</f>
        <v>5774.4</v>
      </c>
      <c r="F14008" s="1">
        <v>1497</v>
      </c>
      <c r="G14008" t="s">
        <v>12</v>
      </c>
      <c r="H14008" t="s">
        <v>13</v>
      </c>
      <c r="I14008" s="6">
        <v>120000</v>
      </c>
      <c r="J14008" t="s">
        <v>25</v>
      </c>
      <c r="K14008" t="s">
        <v>15</v>
      </c>
      <c r="L14008" s="1" t="s">
        <v>347</v>
      </c>
      <c r="M14008">
        <v>7</v>
      </c>
      <c r="N14008" t="s">
        <v>352</v>
      </c>
      <c r="O14008" t="s">
        <v>24</v>
      </c>
      <c r="P14008" t="s">
        <v>277</v>
      </c>
    </row>
    <row r="14009" spans="1:16" x14ac:dyDescent="0.3">
      <c r="A14009">
        <v>14007</v>
      </c>
      <c r="B14009" s="2" t="s">
        <v>6359</v>
      </c>
      <c r="C14009" t="s">
        <v>3350</v>
      </c>
      <c r="D14009" t="s">
        <v>2170</v>
      </c>
      <c r="E14009" s="1">
        <f t="shared" si="368"/>
        <v>9202.9500000000007</v>
      </c>
      <c r="F14009" s="1">
        <v>1199</v>
      </c>
      <c r="G14009" t="s">
        <v>12</v>
      </c>
      <c r="H14009" t="s">
        <v>13</v>
      </c>
      <c r="I14009" s="6">
        <v>50000</v>
      </c>
      <c r="J14009" t="s">
        <v>25</v>
      </c>
      <c r="K14009" t="s">
        <v>15</v>
      </c>
      <c r="L14009" s="1" t="s">
        <v>54</v>
      </c>
      <c r="M14009">
        <v>5</v>
      </c>
      <c r="N14009" t="s">
        <v>272</v>
      </c>
      <c r="O14009" t="s">
        <v>47</v>
      </c>
      <c r="P14009" t="s">
        <v>277</v>
      </c>
    </row>
    <row r="14010" spans="1:16" x14ac:dyDescent="0.3">
      <c r="A14010">
        <v>14008</v>
      </c>
      <c r="B14010" s="2" t="s">
        <v>6360</v>
      </c>
      <c r="C14010" t="s">
        <v>3759</v>
      </c>
      <c r="D14010" t="s">
        <v>1389</v>
      </c>
      <c r="E14010" s="1">
        <f t="shared" si="368"/>
        <v>22857</v>
      </c>
      <c r="F14010" s="1">
        <v>1956</v>
      </c>
      <c r="G14010" t="s">
        <v>12</v>
      </c>
      <c r="H14010" t="s">
        <v>13</v>
      </c>
      <c r="I14010" s="6">
        <v>60000</v>
      </c>
      <c r="J14010" t="s">
        <v>14</v>
      </c>
      <c r="K14010" t="s">
        <v>21</v>
      </c>
      <c r="L14010" s="1" t="s">
        <v>420</v>
      </c>
      <c r="M14010">
        <v>5</v>
      </c>
      <c r="N14010" t="s">
        <v>421</v>
      </c>
      <c r="O14010" t="s">
        <v>47</v>
      </c>
      <c r="P14010" t="s">
        <v>277</v>
      </c>
    </row>
    <row r="14011" spans="1:16" x14ac:dyDescent="0.3">
      <c r="A14011">
        <v>14009</v>
      </c>
      <c r="B14011" s="2" t="s">
        <v>6365</v>
      </c>
      <c r="C14011" t="s">
        <v>3464</v>
      </c>
      <c r="D14011" t="s">
        <v>1301</v>
      </c>
      <c r="E14011" s="1">
        <f t="shared" si="368"/>
        <v>18045</v>
      </c>
      <c r="F14011" s="1">
        <v>0</v>
      </c>
      <c r="G14011" t="s">
        <v>12</v>
      </c>
      <c r="H14011" t="s">
        <v>20</v>
      </c>
      <c r="I14011" s="6">
        <v>20000</v>
      </c>
      <c r="J14011" t="s">
        <v>14</v>
      </c>
      <c r="K14011" t="s">
        <v>231</v>
      </c>
      <c r="L14011" s="1" t="s">
        <v>474</v>
      </c>
      <c r="M14011">
        <v>5</v>
      </c>
      <c r="O14011" t="s">
        <v>47</v>
      </c>
      <c r="P14011" t="s">
        <v>277</v>
      </c>
    </row>
    <row r="14012" spans="1:16" x14ac:dyDescent="0.3">
      <c r="A14012">
        <v>14010</v>
      </c>
      <c r="B14012" s="2" t="s">
        <v>6363</v>
      </c>
      <c r="C14012" t="s">
        <v>3022</v>
      </c>
      <c r="D14012" t="s">
        <v>1406</v>
      </c>
      <c r="E14012" s="1">
        <f t="shared" si="368"/>
        <v>2995.4700000000003</v>
      </c>
      <c r="F14012" s="1">
        <v>1086</v>
      </c>
      <c r="G14012" t="s">
        <v>12</v>
      </c>
      <c r="H14012" t="s">
        <v>13</v>
      </c>
      <c r="I14012" s="6">
        <v>90000</v>
      </c>
      <c r="J14012" t="s">
        <v>25</v>
      </c>
      <c r="K14012" t="s">
        <v>15</v>
      </c>
      <c r="L14012" s="1" t="s">
        <v>29</v>
      </c>
      <c r="M14012">
        <v>5</v>
      </c>
      <c r="N14012" t="s">
        <v>30</v>
      </c>
      <c r="O14012" t="s">
        <v>18</v>
      </c>
      <c r="P14012" t="s">
        <v>277</v>
      </c>
    </row>
    <row r="14013" spans="1:16" x14ac:dyDescent="0.3">
      <c r="A14013">
        <v>14011</v>
      </c>
      <c r="B14013" s="2" t="s">
        <v>6352</v>
      </c>
      <c r="C14013" t="s">
        <v>3150</v>
      </c>
      <c r="D14013" t="s">
        <v>1407</v>
      </c>
      <c r="E14013" s="1">
        <f t="shared" si="368"/>
        <v>5642.0700000000006</v>
      </c>
      <c r="F14013" s="1">
        <v>1197</v>
      </c>
      <c r="G14013" t="s">
        <v>234</v>
      </c>
      <c r="H14013" t="s">
        <v>13</v>
      </c>
      <c r="I14013" s="6">
        <v>54222</v>
      </c>
      <c r="J14013" t="s">
        <v>14</v>
      </c>
      <c r="K14013" t="s">
        <v>15</v>
      </c>
      <c r="L14013" s="1" t="s">
        <v>16</v>
      </c>
      <c r="M14013">
        <v>5</v>
      </c>
      <c r="N14013" t="s">
        <v>17</v>
      </c>
      <c r="O14013" t="s">
        <v>18</v>
      </c>
      <c r="P14013" t="s">
        <v>277</v>
      </c>
    </row>
    <row r="14014" spans="1:16" x14ac:dyDescent="0.3">
      <c r="A14014">
        <v>14012</v>
      </c>
      <c r="B14014" s="2" t="s">
        <v>6357</v>
      </c>
      <c r="C14014" t="s">
        <v>3859</v>
      </c>
      <c r="D14014" t="s">
        <v>1757</v>
      </c>
      <c r="E14014" s="1">
        <f t="shared" si="368"/>
        <v>6532.29</v>
      </c>
      <c r="F14014" s="1">
        <v>1197</v>
      </c>
      <c r="G14014" t="s">
        <v>240</v>
      </c>
      <c r="H14014" t="s">
        <v>13</v>
      </c>
      <c r="I14014" s="6">
        <v>36037</v>
      </c>
      <c r="J14014" t="s">
        <v>14</v>
      </c>
      <c r="K14014" t="s">
        <v>15</v>
      </c>
      <c r="L14014" s="1" t="s">
        <v>193</v>
      </c>
      <c r="M14014">
        <v>5</v>
      </c>
      <c r="N14014" t="s">
        <v>194</v>
      </c>
      <c r="O14014" t="s">
        <v>18</v>
      </c>
      <c r="P14014" t="s">
        <v>277</v>
      </c>
    </row>
    <row r="14015" spans="1:16" x14ac:dyDescent="0.3">
      <c r="A14015">
        <v>14013</v>
      </c>
      <c r="B14015" s="2" t="s">
        <v>6352</v>
      </c>
      <c r="C14015" t="s">
        <v>3350</v>
      </c>
      <c r="D14015" t="s">
        <v>2463</v>
      </c>
      <c r="E14015" s="1">
        <f t="shared" si="368"/>
        <v>6544.3200000000006</v>
      </c>
      <c r="F14015" s="1">
        <v>1199</v>
      </c>
      <c r="G14015" t="s">
        <v>268</v>
      </c>
      <c r="H14015" t="s">
        <v>13</v>
      </c>
      <c r="I14015" s="6">
        <v>110339</v>
      </c>
      <c r="J14015" t="s">
        <v>14</v>
      </c>
      <c r="K14015" t="s">
        <v>15</v>
      </c>
      <c r="L14015" s="1" t="s">
        <v>54</v>
      </c>
      <c r="M14015">
        <v>5</v>
      </c>
      <c r="N14015" t="s">
        <v>272</v>
      </c>
      <c r="O14015" t="s">
        <v>47</v>
      </c>
      <c r="P14015" t="s">
        <v>277</v>
      </c>
    </row>
    <row r="14016" spans="1:16" x14ac:dyDescent="0.3">
      <c r="A14016">
        <v>14014</v>
      </c>
      <c r="B14016" s="2" t="s">
        <v>6362</v>
      </c>
      <c r="C14016" t="s">
        <v>2971</v>
      </c>
      <c r="D14016" t="s">
        <v>1552</v>
      </c>
      <c r="E14016" s="1">
        <f t="shared" si="368"/>
        <v>3127.8</v>
      </c>
      <c r="F14016" s="1">
        <v>1496</v>
      </c>
      <c r="G14016" t="s">
        <v>234</v>
      </c>
      <c r="H14016" t="s">
        <v>13</v>
      </c>
      <c r="I14016" s="6">
        <v>57187</v>
      </c>
      <c r="J14016" t="s">
        <v>14</v>
      </c>
      <c r="K14016" t="s">
        <v>15</v>
      </c>
      <c r="L14016" s="1" t="s">
        <v>54</v>
      </c>
      <c r="M14016">
        <v>5</v>
      </c>
      <c r="N14016" t="s">
        <v>23</v>
      </c>
      <c r="O14016" t="s">
        <v>28</v>
      </c>
      <c r="P14016" t="s">
        <v>277</v>
      </c>
    </row>
    <row r="14017" spans="1:16" x14ac:dyDescent="0.3">
      <c r="A14017">
        <v>14015</v>
      </c>
      <c r="B14017" s="2" t="s">
        <v>6357</v>
      </c>
      <c r="C14017" t="s">
        <v>3893</v>
      </c>
      <c r="D14017" t="s">
        <v>1599</v>
      </c>
      <c r="E14017" s="1">
        <f t="shared" si="368"/>
        <v>9431.52</v>
      </c>
      <c r="F14017" s="1">
        <v>1497</v>
      </c>
      <c r="G14017" t="s">
        <v>240</v>
      </c>
      <c r="H14017" t="s">
        <v>13</v>
      </c>
      <c r="I14017" s="6">
        <v>48430</v>
      </c>
      <c r="J14017" t="s">
        <v>14</v>
      </c>
      <c r="K14017" t="s">
        <v>15</v>
      </c>
      <c r="L14017" s="1" t="s">
        <v>347</v>
      </c>
      <c r="M14017">
        <v>5</v>
      </c>
      <c r="N14017" t="s">
        <v>191</v>
      </c>
      <c r="O14017" t="s">
        <v>28</v>
      </c>
      <c r="P14017" t="s">
        <v>277</v>
      </c>
    </row>
    <row r="14018" spans="1:16" x14ac:dyDescent="0.3">
      <c r="A14018">
        <v>14016</v>
      </c>
      <c r="B14018" s="2" t="s">
        <v>6359</v>
      </c>
      <c r="C14018" t="s">
        <v>5439</v>
      </c>
      <c r="D14018" t="s">
        <v>1289</v>
      </c>
      <c r="E14018" s="1">
        <f t="shared" si="368"/>
        <v>8421</v>
      </c>
      <c r="F14018" s="1">
        <v>1194</v>
      </c>
      <c r="G14018" t="s">
        <v>12</v>
      </c>
      <c r="H14018" t="s">
        <v>13</v>
      </c>
      <c r="I14018" s="6">
        <v>20000</v>
      </c>
      <c r="J14018" t="s">
        <v>14</v>
      </c>
      <c r="K14018" t="s">
        <v>15</v>
      </c>
      <c r="L14018" s="1" t="s">
        <v>931</v>
      </c>
      <c r="M14018">
        <v>5</v>
      </c>
      <c r="N14018" t="s">
        <v>212</v>
      </c>
      <c r="O14018" t="s">
        <v>18</v>
      </c>
      <c r="P14018" t="s">
        <v>277</v>
      </c>
    </row>
    <row r="14019" spans="1:16" x14ac:dyDescent="0.3">
      <c r="A14019">
        <v>14017</v>
      </c>
      <c r="B14019" s="2" t="s">
        <v>6353</v>
      </c>
      <c r="C14019" t="s">
        <v>2962</v>
      </c>
      <c r="D14019" t="s">
        <v>1493</v>
      </c>
      <c r="E14019" s="1">
        <f t="shared" si="368"/>
        <v>5172.8999999999996</v>
      </c>
      <c r="F14019" s="1">
        <v>1196</v>
      </c>
      <c r="G14019" t="s">
        <v>12</v>
      </c>
      <c r="H14019" t="s">
        <v>13</v>
      </c>
      <c r="I14019" s="6">
        <v>30000</v>
      </c>
      <c r="J14019" t="s">
        <v>14</v>
      </c>
      <c r="K14019" t="s">
        <v>15</v>
      </c>
      <c r="L14019" s="1" t="s">
        <v>35</v>
      </c>
      <c r="M14019">
        <v>7</v>
      </c>
      <c r="N14019" t="s">
        <v>36</v>
      </c>
      <c r="O14019" t="s">
        <v>37</v>
      </c>
      <c r="P14019" t="s">
        <v>277</v>
      </c>
    </row>
    <row r="14020" spans="1:16" x14ac:dyDescent="0.3">
      <c r="A14020">
        <v>14018</v>
      </c>
      <c r="B14020" s="2" t="s">
        <v>6357</v>
      </c>
      <c r="C14020" t="s">
        <v>2987</v>
      </c>
      <c r="D14020" t="s">
        <v>1983</v>
      </c>
      <c r="E14020" s="1">
        <f t="shared" si="368"/>
        <v>6796.9500000000007</v>
      </c>
      <c r="F14020" s="1">
        <v>1248</v>
      </c>
      <c r="G14020" t="s">
        <v>12</v>
      </c>
      <c r="H14020" t="s">
        <v>13</v>
      </c>
      <c r="I14020" s="6">
        <v>120000</v>
      </c>
      <c r="J14020" t="s">
        <v>25</v>
      </c>
      <c r="K14020" t="s">
        <v>21</v>
      </c>
      <c r="L14020" s="1" t="s">
        <v>82</v>
      </c>
      <c r="M14020">
        <v>5</v>
      </c>
      <c r="N14020" t="s">
        <v>83</v>
      </c>
      <c r="O14020" t="s">
        <v>47</v>
      </c>
      <c r="P14020" t="s">
        <v>233</v>
      </c>
    </row>
    <row r="14021" spans="1:16" x14ac:dyDescent="0.3">
      <c r="A14021">
        <v>14019</v>
      </c>
      <c r="B14021" s="2" t="s">
        <v>6364</v>
      </c>
      <c r="C14021" t="s">
        <v>3248</v>
      </c>
      <c r="D14021" t="s">
        <v>1282</v>
      </c>
      <c r="E14021" s="1">
        <f t="shared" si="368"/>
        <v>4090.2</v>
      </c>
      <c r="F14021" s="1">
        <v>1199</v>
      </c>
      <c r="G14021" t="s">
        <v>12</v>
      </c>
      <c r="H14021" t="s">
        <v>13</v>
      </c>
      <c r="I14021" s="6">
        <v>80000</v>
      </c>
      <c r="J14021" t="s">
        <v>14</v>
      </c>
      <c r="K14021" t="s">
        <v>21</v>
      </c>
      <c r="L14021" s="1" t="s">
        <v>105</v>
      </c>
      <c r="M14021">
        <v>5</v>
      </c>
      <c r="N14021" t="s">
        <v>106</v>
      </c>
      <c r="O14021" t="s">
        <v>18</v>
      </c>
      <c r="P14021" t="s">
        <v>277</v>
      </c>
    </row>
    <row r="14022" spans="1:16" x14ac:dyDescent="0.3">
      <c r="A14022">
        <v>14020</v>
      </c>
      <c r="B14022" s="2" t="s">
        <v>6356</v>
      </c>
      <c r="C14022" t="s">
        <v>3369</v>
      </c>
      <c r="D14022" t="s">
        <v>1989</v>
      </c>
      <c r="E14022" s="1">
        <f t="shared" si="368"/>
        <v>2309.7599999999998</v>
      </c>
      <c r="F14022" s="1">
        <v>1197</v>
      </c>
      <c r="G14022" t="s">
        <v>12</v>
      </c>
      <c r="H14022" t="s">
        <v>13</v>
      </c>
      <c r="I14022" s="6">
        <v>30000</v>
      </c>
      <c r="J14022" t="s">
        <v>25</v>
      </c>
      <c r="K14022" t="s">
        <v>15</v>
      </c>
      <c r="L14022" s="1" t="s">
        <v>211</v>
      </c>
      <c r="M14022">
        <v>5</v>
      </c>
      <c r="N14022" t="s">
        <v>212</v>
      </c>
      <c r="O14022" t="s">
        <v>18</v>
      </c>
      <c r="P14022" t="s">
        <v>277</v>
      </c>
    </row>
    <row r="14023" spans="1:16" x14ac:dyDescent="0.3">
      <c r="A14023">
        <v>14021</v>
      </c>
      <c r="B14023" s="2" t="s">
        <v>6357</v>
      </c>
      <c r="C14023" t="s">
        <v>3150</v>
      </c>
      <c r="D14023" t="s">
        <v>1296</v>
      </c>
      <c r="E14023" s="1">
        <f t="shared" si="368"/>
        <v>5533.7999999999993</v>
      </c>
      <c r="F14023" s="1">
        <v>1197</v>
      </c>
      <c r="G14023" t="s">
        <v>12</v>
      </c>
      <c r="H14023" t="s">
        <v>13</v>
      </c>
      <c r="I14023" s="6">
        <v>60000</v>
      </c>
      <c r="J14023" t="s">
        <v>14</v>
      </c>
      <c r="K14023" t="s">
        <v>15</v>
      </c>
      <c r="L14023" s="1" t="s">
        <v>16</v>
      </c>
      <c r="M14023">
        <v>5</v>
      </c>
      <c r="N14023" t="s">
        <v>17</v>
      </c>
      <c r="O14023" t="s">
        <v>18</v>
      </c>
      <c r="P14023" t="s">
        <v>277</v>
      </c>
    </row>
    <row r="14024" spans="1:16" x14ac:dyDescent="0.3">
      <c r="A14024">
        <v>14022</v>
      </c>
      <c r="B14024" s="2" t="s">
        <v>6364</v>
      </c>
      <c r="C14024" t="s">
        <v>3052</v>
      </c>
      <c r="D14024" t="s">
        <v>1698</v>
      </c>
      <c r="E14024" s="1">
        <f t="shared" si="368"/>
        <v>3909.75</v>
      </c>
      <c r="F14024" s="1">
        <v>998</v>
      </c>
      <c r="G14024" t="s">
        <v>12</v>
      </c>
      <c r="H14024" t="s">
        <v>13</v>
      </c>
      <c r="I14024" s="6">
        <v>60000</v>
      </c>
      <c r="J14024" t="s">
        <v>14</v>
      </c>
      <c r="K14024" t="s">
        <v>15</v>
      </c>
      <c r="L14024" s="1" t="s">
        <v>49</v>
      </c>
      <c r="M14024">
        <v>5</v>
      </c>
      <c r="N14024" t="s">
        <v>74</v>
      </c>
      <c r="O14024" t="s">
        <v>18</v>
      </c>
      <c r="P14024" t="s">
        <v>233</v>
      </c>
    </row>
    <row r="14025" spans="1:16" x14ac:dyDescent="0.3">
      <c r="A14025">
        <v>14023</v>
      </c>
      <c r="B14025" s="2" t="s">
        <v>6359</v>
      </c>
      <c r="C14025" t="s">
        <v>3882</v>
      </c>
      <c r="D14025" t="s">
        <v>1611</v>
      </c>
      <c r="E14025" s="1">
        <f t="shared" si="368"/>
        <v>8685.66</v>
      </c>
      <c r="F14025" s="1">
        <v>1199</v>
      </c>
      <c r="G14025" t="s">
        <v>12</v>
      </c>
      <c r="H14025" t="s">
        <v>13</v>
      </c>
      <c r="I14025" s="6">
        <v>40000</v>
      </c>
      <c r="J14025" t="s">
        <v>14</v>
      </c>
      <c r="K14025" t="s">
        <v>15</v>
      </c>
      <c r="L14025" s="1" t="s">
        <v>291</v>
      </c>
      <c r="M14025">
        <v>5</v>
      </c>
      <c r="N14025" t="s">
        <v>292</v>
      </c>
      <c r="O14025" t="s">
        <v>28</v>
      </c>
      <c r="P14025" t="s">
        <v>277</v>
      </c>
    </row>
    <row r="14026" spans="1:16" x14ac:dyDescent="0.3">
      <c r="A14026">
        <v>14024</v>
      </c>
      <c r="B14026" s="2" t="s">
        <v>6353</v>
      </c>
      <c r="C14026" t="s">
        <v>4862</v>
      </c>
      <c r="D14026" t="s">
        <v>2800</v>
      </c>
      <c r="E14026" s="1">
        <f t="shared" si="368"/>
        <v>14411.94</v>
      </c>
      <c r="F14026" s="1">
        <v>1995</v>
      </c>
      <c r="G14026" t="s">
        <v>234</v>
      </c>
      <c r="H14026" t="s">
        <v>13</v>
      </c>
      <c r="I14026" s="6">
        <v>86327</v>
      </c>
      <c r="J14026" t="s">
        <v>25</v>
      </c>
      <c r="K14026" t="s">
        <v>21</v>
      </c>
      <c r="L14026" s="1" t="s">
        <v>905</v>
      </c>
      <c r="M14026">
        <v>5</v>
      </c>
      <c r="N14026" t="s">
        <v>925</v>
      </c>
      <c r="O14026" t="s">
        <v>47</v>
      </c>
      <c r="P14026" t="s">
        <v>277</v>
      </c>
    </row>
    <row r="14027" spans="1:16" x14ac:dyDescent="0.3">
      <c r="A14027">
        <v>14025</v>
      </c>
      <c r="B14027" s="2" t="s">
        <v>6362</v>
      </c>
      <c r="C14027" t="s">
        <v>2971</v>
      </c>
      <c r="D14027" t="s">
        <v>1912</v>
      </c>
      <c r="E14027" s="1">
        <f t="shared" si="368"/>
        <v>2574.42</v>
      </c>
      <c r="F14027" s="1">
        <v>1496</v>
      </c>
      <c r="G14027" t="s">
        <v>234</v>
      </c>
      <c r="H14027" t="s">
        <v>13</v>
      </c>
      <c r="I14027" s="6">
        <v>66479</v>
      </c>
      <c r="J14027" t="s">
        <v>25</v>
      </c>
      <c r="K14027" t="s">
        <v>15</v>
      </c>
      <c r="L14027" s="1" t="s">
        <v>54</v>
      </c>
      <c r="M14027">
        <v>5</v>
      </c>
      <c r="N14027" t="s">
        <v>23</v>
      </c>
      <c r="O14027" t="s">
        <v>28</v>
      </c>
      <c r="P14027" t="s">
        <v>277</v>
      </c>
    </row>
    <row r="14028" spans="1:16" x14ac:dyDescent="0.3">
      <c r="A14028">
        <v>14026</v>
      </c>
      <c r="B14028" s="2" t="s">
        <v>6359</v>
      </c>
      <c r="C14028" t="s">
        <v>3029</v>
      </c>
      <c r="D14028" t="s">
        <v>1257</v>
      </c>
      <c r="E14028" s="1">
        <f t="shared" si="368"/>
        <v>4571.3999999999996</v>
      </c>
      <c r="F14028" s="1">
        <v>799</v>
      </c>
      <c r="G14028" t="s">
        <v>240</v>
      </c>
      <c r="H14028" t="s">
        <v>13</v>
      </c>
      <c r="I14028" s="6">
        <v>31471</v>
      </c>
      <c r="J14028" t="s">
        <v>14</v>
      </c>
      <c r="K14028" t="s">
        <v>15</v>
      </c>
      <c r="L14028" s="1" t="s">
        <v>325</v>
      </c>
      <c r="M14028">
        <v>5</v>
      </c>
      <c r="N14028" t="s">
        <v>326</v>
      </c>
      <c r="O14028" t="s">
        <v>18</v>
      </c>
      <c r="P14028" t="s">
        <v>277</v>
      </c>
    </row>
    <row r="14029" spans="1:16" x14ac:dyDescent="0.3">
      <c r="A14029">
        <v>14027</v>
      </c>
      <c r="B14029" s="2" t="s">
        <v>6357</v>
      </c>
      <c r="C14029" t="s">
        <v>3008</v>
      </c>
      <c r="D14029" t="s">
        <v>1381</v>
      </c>
      <c r="E14029" s="1">
        <f t="shared" si="368"/>
        <v>4679.67</v>
      </c>
      <c r="F14029" s="1">
        <v>1197</v>
      </c>
      <c r="G14029" t="s">
        <v>234</v>
      </c>
      <c r="H14029" t="s">
        <v>13</v>
      </c>
      <c r="I14029" s="6">
        <v>48149</v>
      </c>
      <c r="J14029" t="s">
        <v>14</v>
      </c>
      <c r="K14029" t="s">
        <v>15</v>
      </c>
      <c r="L14029" s="1" t="s">
        <v>73</v>
      </c>
      <c r="M14029">
        <v>5</v>
      </c>
      <c r="N14029" t="s">
        <v>74</v>
      </c>
      <c r="O14029" t="s">
        <v>18</v>
      </c>
      <c r="P14029" t="s">
        <v>277</v>
      </c>
    </row>
    <row r="14030" spans="1:16" x14ac:dyDescent="0.3">
      <c r="A14030">
        <v>14028</v>
      </c>
      <c r="B14030" s="2" t="s">
        <v>6353</v>
      </c>
      <c r="C14030" t="s">
        <v>3081</v>
      </c>
      <c r="D14030" t="s">
        <v>2745</v>
      </c>
      <c r="E14030" s="1">
        <f t="shared" si="368"/>
        <v>11873.609999999999</v>
      </c>
      <c r="F14030" s="1">
        <v>1582</v>
      </c>
      <c r="G14030" t="s">
        <v>234</v>
      </c>
      <c r="H14030" t="s">
        <v>20</v>
      </c>
      <c r="I14030" s="6">
        <v>57263</v>
      </c>
      <c r="J14030" t="s">
        <v>14</v>
      </c>
      <c r="K14030" t="s">
        <v>21</v>
      </c>
      <c r="L14030" s="1" t="s">
        <v>189</v>
      </c>
      <c r="M14030">
        <v>5</v>
      </c>
      <c r="N14030" t="s">
        <v>23</v>
      </c>
      <c r="O14030" t="s">
        <v>47</v>
      </c>
      <c r="P14030" t="s">
        <v>277</v>
      </c>
    </row>
    <row r="14031" spans="1:16" x14ac:dyDescent="0.3">
      <c r="A14031">
        <v>14029</v>
      </c>
      <c r="B14031" s="2" t="s">
        <v>6361</v>
      </c>
      <c r="C14031" t="s">
        <v>3150</v>
      </c>
      <c r="D14031" t="s">
        <v>1483</v>
      </c>
      <c r="E14031" s="1">
        <f t="shared" si="368"/>
        <v>7278.15</v>
      </c>
      <c r="F14031" s="1">
        <v>1197</v>
      </c>
      <c r="G14031" t="s">
        <v>234</v>
      </c>
      <c r="H14031" t="s">
        <v>13</v>
      </c>
      <c r="I14031" s="6">
        <v>44738</v>
      </c>
      <c r="J14031" t="s">
        <v>25</v>
      </c>
      <c r="K14031" t="s">
        <v>15</v>
      </c>
      <c r="L14031" s="1" t="s">
        <v>16</v>
      </c>
      <c r="M14031">
        <v>5</v>
      </c>
      <c r="N14031" t="s">
        <v>17</v>
      </c>
      <c r="O14031" t="s">
        <v>18</v>
      </c>
      <c r="P14031" t="s">
        <v>277</v>
      </c>
    </row>
    <row r="14032" spans="1:16" x14ac:dyDescent="0.3">
      <c r="A14032">
        <v>14030</v>
      </c>
      <c r="B14032" s="2" t="s">
        <v>6352</v>
      </c>
      <c r="C14032" t="s">
        <v>4452</v>
      </c>
      <c r="D14032" t="s">
        <v>2558</v>
      </c>
      <c r="E14032" s="1">
        <f t="shared" si="368"/>
        <v>11921.73</v>
      </c>
      <c r="F14032" s="1">
        <v>1591</v>
      </c>
      <c r="G14032" t="s">
        <v>234</v>
      </c>
      <c r="H14032" t="s">
        <v>20</v>
      </c>
      <c r="I14032" s="6">
        <v>87878</v>
      </c>
      <c r="J14032" t="s">
        <v>14</v>
      </c>
      <c r="K14032" t="s">
        <v>15</v>
      </c>
      <c r="L14032" s="1" t="s">
        <v>294</v>
      </c>
      <c r="M14032">
        <v>5</v>
      </c>
      <c r="N14032" t="s">
        <v>244</v>
      </c>
      <c r="O14032" t="s">
        <v>47</v>
      </c>
      <c r="P14032" t="s">
        <v>277</v>
      </c>
    </row>
    <row r="14033" spans="1:16" x14ac:dyDescent="0.3">
      <c r="A14033">
        <v>14031</v>
      </c>
      <c r="B14033" s="2" t="s">
        <v>6353</v>
      </c>
      <c r="C14033" t="s">
        <v>3626</v>
      </c>
      <c r="D14033" t="s">
        <v>2558</v>
      </c>
      <c r="E14033" s="1">
        <f t="shared" si="368"/>
        <v>11921.73</v>
      </c>
      <c r="F14033" s="1">
        <v>1591</v>
      </c>
      <c r="G14033" t="s">
        <v>268</v>
      </c>
      <c r="H14033" t="s">
        <v>20</v>
      </c>
      <c r="I14033" s="6">
        <v>45767</v>
      </c>
      <c r="J14033" t="s">
        <v>14</v>
      </c>
      <c r="K14033" t="s">
        <v>15</v>
      </c>
      <c r="L14033" s="1" t="s">
        <v>294</v>
      </c>
      <c r="M14033">
        <v>5</v>
      </c>
      <c r="N14033" t="s">
        <v>173</v>
      </c>
      <c r="O14033" t="s">
        <v>28</v>
      </c>
      <c r="P14033" t="s">
        <v>277</v>
      </c>
    </row>
    <row r="14034" spans="1:16" x14ac:dyDescent="0.3">
      <c r="A14034">
        <v>14032</v>
      </c>
      <c r="B14034" s="2" t="s">
        <v>6360</v>
      </c>
      <c r="C14034" t="s">
        <v>3356</v>
      </c>
      <c r="D14034" t="s">
        <v>1475</v>
      </c>
      <c r="E14034" s="1">
        <f t="shared" si="368"/>
        <v>5678.16</v>
      </c>
      <c r="F14034" s="1">
        <v>998</v>
      </c>
      <c r="G14034" t="s">
        <v>268</v>
      </c>
      <c r="H14034" t="s">
        <v>13</v>
      </c>
      <c r="I14034" s="6">
        <v>22600</v>
      </c>
      <c r="J14034" t="s">
        <v>14</v>
      </c>
      <c r="K14034" t="s">
        <v>51</v>
      </c>
      <c r="L14034" s="1" t="s">
        <v>357</v>
      </c>
      <c r="M14034">
        <v>4</v>
      </c>
      <c r="O14034" t="s">
        <v>18</v>
      </c>
      <c r="P14034" t="s">
        <v>277</v>
      </c>
    </row>
    <row r="14035" spans="1:16" x14ac:dyDescent="0.3">
      <c r="A14035">
        <v>14033</v>
      </c>
      <c r="B14035" s="2" t="s">
        <v>6352</v>
      </c>
      <c r="C14035" t="s">
        <v>3626</v>
      </c>
      <c r="D14035" t="s">
        <v>2809</v>
      </c>
      <c r="E14035" s="1">
        <f t="shared" si="368"/>
        <v>10899.18</v>
      </c>
      <c r="F14035" s="1">
        <v>1591</v>
      </c>
      <c r="G14035" t="s">
        <v>240</v>
      </c>
      <c r="H14035" t="s">
        <v>20</v>
      </c>
      <c r="I14035" s="6">
        <v>37210</v>
      </c>
      <c r="J14035" t="s">
        <v>14</v>
      </c>
      <c r="K14035" t="s">
        <v>15</v>
      </c>
      <c r="L14035" s="1" t="s">
        <v>294</v>
      </c>
      <c r="M14035">
        <v>5</v>
      </c>
      <c r="N14035" t="s">
        <v>173</v>
      </c>
      <c r="O14035" t="s">
        <v>28</v>
      </c>
      <c r="P14035" t="s">
        <v>277</v>
      </c>
    </row>
    <row r="14036" spans="1:16" x14ac:dyDescent="0.3">
      <c r="A14036">
        <v>14034</v>
      </c>
      <c r="B14036" s="2" t="s">
        <v>6360</v>
      </c>
      <c r="C14036" t="s">
        <v>3016</v>
      </c>
      <c r="D14036" t="s">
        <v>1260</v>
      </c>
      <c r="E14036" s="1">
        <f t="shared" si="368"/>
        <v>6015</v>
      </c>
      <c r="F14036" s="1">
        <v>998</v>
      </c>
      <c r="G14036" t="s">
        <v>12</v>
      </c>
      <c r="H14036" t="s">
        <v>13</v>
      </c>
      <c r="I14036" s="6">
        <v>30000</v>
      </c>
      <c r="J14036" t="s">
        <v>14</v>
      </c>
      <c r="K14036" t="s">
        <v>15</v>
      </c>
      <c r="L14036" s="1" t="s">
        <v>131</v>
      </c>
      <c r="M14036">
        <v>5</v>
      </c>
      <c r="N14036" t="s">
        <v>132</v>
      </c>
      <c r="O14036" t="s">
        <v>18</v>
      </c>
      <c r="P14036" t="s">
        <v>277</v>
      </c>
    </row>
    <row r="14037" spans="1:16" x14ac:dyDescent="0.3">
      <c r="A14037">
        <v>14035</v>
      </c>
      <c r="B14037" s="2" t="s">
        <v>6355</v>
      </c>
      <c r="C14037" t="s">
        <v>3018</v>
      </c>
      <c r="D14037" t="s">
        <v>1252</v>
      </c>
      <c r="E14037" s="1">
        <f t="shared" si="368"/>
        <v>2045.1</v>
      </c>
      <c r="F14037" s="1">
        <v>1061</v>
      </c>
      <c r="G14037" t="s">
        <v>12</v>
      </c>
      <c r="H14037" t="s">
        <v>13</v>
      </c>
      <c r="I14037" s="6">
        <v>60000</v>
      </c>
      <c r="J14037" t="s">
        <v>25</v>
      </c>
      <c r="K14037" t="s">
        <v>15</v>
      </c>
      <c r="L14037" s="1" t="s">
        <v>134</v>
      </c>
      <c r="M14037">
        <v>5</v>
      </c>
      <c r="N14037" t="s">
        <v>74</v>
      </c>
      <c r="O14037" t="s">
        <v>18</v>
      </c>
      <c r="P14037" t="s">
        <v>277</v>
      </c>
    </row>
    <row r="14038" spans="1:16" x14ac:dyDescent="0.3">
      <c r="A14038">
        <v>14036</v>
      </c>
      <c r="B14038" s="2" t="s">
        <v>6353</v>
      </c>
      <c r="C14038" t="s">
        <v>3243</v>
      </c>
      <c r="D14038" t="s">
        <v>1241</v>
      </c>
      <c r="E14038" s="1">
        <f t="shared" si="368"/>
        <v>9022.5</v>
      </c>
      <c r="F14038" s="1">
        <v>1498</v>
      </c>
      <c r="G14038" t="s">
        <v>12</v>
      </c>
      <c r="H14038" t="s">
        <v>13</v>
      </c>
      <c r="I14038" s="6">
        <v>80000</v>
      </c>
      <c r="J14038" t="s">
        <v>14</v>
      </c>
      <c r="K14038" t="s">
        <v>21</v>
      </c>
      <c r="L14038" s="1" t="s">
        <v>45</v>
      </c>
      <c r="M14038">
        <v>5</v>
      </c>
      <c r="N14038" t="s">
        <v>349</v>
      </c>
      <c r="O14038" t="s">
        <v>47</v>
      </c>
      <c r="P14038" t="s">
        <v>277</v>
      </c>
    </row>
    <row r="14039" spans="1:16" x14ac:dyDescent="0.3">
      <c r="A14039">
        <v>14037</v>
      </c>
      <c r="B14039" s="2" t="s">
        <v>6358</v>
      </c>
      <c r="C14039" t="s">
        <v>4072</v>
      </c>
      <c r="D14039" t="s">
        <v>1765</v>
      </c>
      <c r="E14039" s="1">
        <f t="shared" si="368"/>
        <v>18646.5</v>
      </c>
      <c r="F14039" s="1">
        <v>1968</v>
      </c>
      <c r="G14039" t="s">
        <v>12</v>
      </c>
      <c r="H14039" t="s">
        <v>20</v>
      </c>
      <c r="I14039" s="6">
        <v>100000</v>
      </c>
      <c r="J14039" t="s">
        <v>14</v>
      </c>
      <c r="K14039" t="s">
        <v>21</v>
      </c>
      <c r="L14039" s="1" t="s">
        <v>669</v>
      </c>
      <c r="M14039">
        <v>5</v>
      </c>
      <c r="N14039" t="s">
        <v>670</v>
      </c>
      <c r="O14039" t="s">
        <v>47</v>
      </c>
      <c r="P14039" t="s">
        <v>277</v>
      </c>
    </row>
    <row r="14040" spans="1:16" x14ac:dyDescent="0.3">
      <c r="A14040">
        <v>14038</v>
      </c>
      <c r="B14040" s="2" t="s">
        <v>6358</v>
      </c>
      <c r="C14040" t="s">
        <v>3146</v>
      </c>
      <c r="D14040" t="s">
        <v>1224</v>
      </c>
      <c r="E14040" s="1">
        <f t="shared" ref="E14040:E14071" si="369">IF(ISNUMBER(SEARCH("Lakh", D14040)),SUBSTITUTE(SUBSTITUTE(D14040, "₹", ""), " Lakh", "") * $R$1, IF(ISNUMBER(SEARCH("Crore", D14040)), SUBSTITUTE(SUBSTITUTE(D14040, "₹", ""), " Crore", "") * 120300, ""))</f>
        <v>4210.5</v>
      </c>
      <c r="F14040" s="1">
        <v>1396</v>
      </c>
      <c r="G14040" t="s">
        <v>12</v>
      </c>
      <c r="H14040" t="s">
        <v>13</v>
      </c>
      <c r="I14040" s="6">
        <v>70000</v>
      </c>
      <c r="J14040" t="s">
        <v>14</v>
      </c>
      <c r="K14040" t="s">
        <v>21</v>
      </c>
      <c r="L14040" s="1" t="s">
        <v>186</v>
      </c>
      <c r="M14040">
        <v>5</v>
      </c>
      <c r="N14040" t="s">
        <v>187</v>
      </c>
      <c r="O14040" t="s">
        <v>18</v>
      </c>
      <c r="P14040" t="s">
        <v>277</v>
      </c>
    </row>
    <row r="14041" spans="1:16" x14ac:dyDescent="0.3">
      <c r="A14041">
        <v>14039</v>
      </c>
      <c r="B14041" s="2" t="s">
        <v>6362</v>
      </c>
      <c r="C14041" t="s">
        <v>5215</v>
      </c>
      <c r="D14041" t="s">
        <v>2506</v>
      </c>
      <c r="E14041" s="1">
        <f t="shared" si="369"/>
        <v>2189.46</v>
      </c>
      <c r="F14041" s="1">
        <v>1197</v>
      </c>
      <c r="G14041" t="s">
        <v>12</v>
      </c>
      <c r="H14041" t="s">
        <v>13</v>
      </c>
      <c r="I14041" s="6">
        <v>110000</v>
      </c>
      <c r="J14041" t="s">
        <v>25</v>
      </c>
      <c r="K14041" t="s">
        <v>15</v>
      </c>
      <c r="L14041" s="1" t="s">
        <v>586</v>
      </c>
      <c r="M14041">
        <v>5</v>
      </c>
      <c r="N14041" t="s">
        <v>118</v>
      </c>
      <c r="O14041" t="s">
        <v>18</v>
      </c>
      <c r="P14041" t="s">
        <v>277</v>
      </c>
    </row>
    <row r="14042" spans="1:16" x14ac:dyDescent="0.3">
      <c r="A14042">
        <v>14040</v>
      </c>
      <c r="B14042" s="2" t="s">
        <v>6363</v>
      </c>
      <c r="C14042" t="s">
        <v>4677</v>
      </c>
      <c r="D14042" t="s">
        <v>1761</v>
      </c>
      <c r="E14042" s="1">
        <f t="shared" si="369"/>
        <v>1744.35</v>
      </c>
      <c r="F14042" s="1">
        <v>1199</v>
      </c>
      <c r="G14042" t="s">
        <v>12</v>
      </c>
      <c r="H14042" t="s">
        <v>13</v>
      </c>
      <c r="I14042" s="6">
        <v>80000</v>
      </c>
      <c r="J14042" t="s">
        <v>42</v>
      </c>
      <c r="K14042" t="s">
        <v>15</v>
      </c>
      <c r="L14042" s="1" t="s">
        <v>199</v>
      </c>
      <c r="M14042">
        <v>5</v>
      </c>
      <c r="N14042" t="s">
        <v>194</v>
      </c>
      <c r="O14042" t="s">
        <v>18</v>
      </c>
      <c r="P14042" t="s">
        <v>277</v>
      </c>
    </row>
    <row r="14043" spans="1:16" x14ac:dyDescent="0.3">
      <c r="A14043">
        <v>14041</v>
      </c>
      <c r="B14043" s="2" t="s">
        <v>6356</v>
      </c>
      <c r="C14043" t="s">
        <v>4278</v>
      </c>
      <c r="D14043" t="s">
        <v>1761</v>
      </c>
      <c r="E14043" s="1">
        <f t="shared" si="369"/>
        <v>1744.35</v>
      </c>
      <c r="F14043" s="1">
        <v>998</v>
      </c>
      <c r="G14043" t="s">
        <v>234</v>
      </c>
      <c r="H14043" t="s">
        <v>13</v>
      </c>
      <c r="I14043" s="6">
        <v>35953</v>
      </c>
      <c r="J14043" t="s">
        <v>14</v>
      </c>
      <c r="K14043" t="s">
        <v>15</v>
      </c>
      <c r="L14043" s="1" t="s">
        <v>49</v>
      </c>
      <c r="M14043">
        <v>5</v>
      </c>
      <c r="N14043" t="s">
        <v>220</v>
      </c>
      <c r="O14043" t="s">
        <v>18</v>
      </c>
      <c r="P14043" t="s">
        <v>277</v>
      </c>
    </row>
    <row r="14044" spans="1:16" x14ac:dyDescent="0.3">
      <c r="A14044">
        <v>14042</v>
      </c>
      <c r="B14044" s="2" t="s">
        <v>6357</v>
      </c>
      <c r="C14044" t="s">
        <v>3233</v>
      </c>
      <c r="D14044" t="s">
        <v>2093</v>
      </c>
      <c r="E14044" s="1">
        <f t="shared" si="369"/>
        <v>7506.72</v>
      </c>
      <c r="F14044" s="1">
        <v>1373</v>
      </c>
      <c r="G14044" t="s">
        <v>234</v>
      </c>
      <c r="H14044" t="s">
        <v>13</v>
      </c>
      <c r="I14044" s="6">
        <v>60162</v>
      </c>
      <c r="J14044" t="s">
        <v>25</v>
      </c>
      <c r="K14044" t="s">
        <v>15</v>
      </c>
      <c r="L14044" s="1" t="s">
        <v>343</v>
      </c>
      <c r="M14044">
        <v>5</v>
      </c>
      <c r="N14044" t="s">
        <v>344</v>
      </c>
      <c r="O14044" t="s">
        <v>28</v>
      </c>
      <c r="P14044" t="s">
        <v>277</v>
      </c>
    </row>
    <row r="14045" spans="1:16" x14ac:dyDescent="0.3">
      <c r="A14045">
        <v>14043</v>
      </c>
      <c r="B14045" s="2" t="s">
        <v>6361</v>
      </c>
      <c r="C14045" t="s">
        <v>3212</v>
      </c>
      <c r="D14045" t="s">
        <v>1258</v>
      </c>
      <c r="E14045" s="1">
        <f t="shared" si="369"/>
        <v>7097.7000000000007</v>
      </c>
      <c r="F14045" s="1">
        <v>1197</v>
      </c>
      <c r="G14045" t="s">
        <v>240</v>
      </c>
      <c r="H14045" t="s">
        <v>13</v>
      </c>
      <c r="I14045" s="6">
        <v>26340</v>
      </c>
      <c r="J14045" t="s">
        <v>25</v>
      </c>
      <c r="K14045" t="s">
        <v>15</v>
      </c>
      <c r="L14045" s="1" t="s">
        <v>31</v>
      </c>
      <c r="M14045">
        <v>5</v>
      </c>
      <c r="N14045" t="s">
        <v>74</v>
      </c>
      <c r="O14045" t="s">
        <v>18</v>
      </c>
      <c r="P14045" t="s">
        <v>277</v>
      </c>
    </row>
    <row r="14046" spans="1:16" x14ac:dyDescent="0.3">
      <c r="A14046">
        <v>14044</v>
      </c>
      <c r="B14046" s="2" t="s">
        <v>6353</v>
      </c>
      <c r="C14046" t="s">
        <v>3153</v>
      </c>
      <c r="D14046" t="s">
        <v>2093</v>
      </c>
      <c r="E14046" s="1">
        <f t="shared" si="369"/>
        <v>7506.72</v>
      </c>
      <c r="F14046" s="1">
        <v>1197</v>
      </c>
      <c r="G14046" t="s">
        <v>234</v>
      </c>
      <c r="H14046" t="s">
        <v>13</v>
      </c>
      <c r="I14046" s="6">
        <v>38600</v>
      </c>
      <c r="J14046" t="s">
        <v>25</v>
      </c>
      <c r="K14046" t="s">
        <v>15</v>
      </c>
      <c r="L14046" s="1" t="s">
        <v>193</v>
      </c>
      <c r="M14046">
        <v>5</v>
      </c>
      <c r="N14046" t="s">
        <v>194</v>
      </c>
      <c r="O14046" t="s">
        <v>18</v>
      </c>
      <c r="P14046" t="s">
        <v>277</v>
      </c>
    </row>
    <row r="14047" spans="1:16" x14ac:dyDescent="0.3">
      <c r="A14047">
        <v>14045</v>
      </c>
      <c r="B14047" s="2" t="s">
        <v>6361</v>
      </c>
      <c r="C14047" t="s">
        <v>3731</v>
      </c>
      <c r="D14047" t="s">
        <v>1633</v>
      </c>
      <c r="E14047" s="1">
        <f t="shared" si="369"/>
        <v>12944.279999999999</v>
      </c>
      <c r="F14047" s="1">
        <v>1591</v>
      </c>
      <c r="G14047" t="s">
        <v>234</v>
      </c>
      <c r="H14047" t="s">
        <v>20</v>
      </c>
      <c r="I14047" s="6">
        <v>58139</v>
      </c>
      <c r="J14047" t="s">
        <v>14</v>
      </c>
      <c r="K14047" t="s">
        <v>15</v>
      </c>
      <c r="L14047" s="1" t="s">
        <v>294</v>
      </c>
      <c r="M14047">
        <v>5</v>
      </c>
      <c r="N14047" t="s">
        <v>227</v>
      </c>
      <c r="O14047" t="s">
        <v>47</v>
      </c>
      <c r="P14047" t="s">
        <v>277</v>
      </c>
    </row>
    <row r="14048" spans="1:16" x14ac:dyDescent="0.3">
      <c r="A14048">
        <v>14046</v>
      </c>
      <c r="B14048" s="2" t="s">
        <v>6361</v>
      </c>
      <c r="C14048" t="s">
        <v>6049</v>
      </c>
      <c r="D14048" t="s">
        <v>2813</v>
      </c>
      <c r="E14048" s="1">
        <f t="shared" si="369"/>
        <v>14207.43</v>
      </c>
      <c r="F14048" s="1">
        <v>2179</v>
      </c>
      <c r="G14048" t="s">
        <v>234</v>
      </c>
      <c r="H14048" t="s">
        <v>20</v>
      </c>
      <c r="I14048" s="6">
        <v>63425</v>
      </c>
      <c r="J14048" t="s">
        <v>14</v>
      </c>
      <c r="K14048" t="s">
        <v>21</v>
      </c>
      <c r="L14048" s="1" t="s">
        <v>160</v>
      </c>
      <c r="M14048">
        <v>7</v>
      </c>
      <c r="N14048" t="s">
        <v>77</v>
      </c>
      <c r="O14048" t="s">
        <v>47</v>
      </c>
      <c r="P14048" t="s">
        <v>277</v>
      </c>
    </row>
    <row r="14049" spans="1:16" x14ac:dyDescent="0.3">
      <c r="A14049">
        <v>14047</v>
      </c>
      <c r="B14049" s="2" t="s">
        <v>6357</v>
      </c>
      <c r="C14049" t="s">
        <v>3560</v>
      </c>
      <c r="D14049" t="s">
        <v>1889</v>
      </c>
      <c r="E14049" s="1">
        <f t="shared" si="369"/>
        <v>6941.3099999999995</v>
      </c>
      <c r="F14049" s="1">
        <v>1373</v>
      </c>
      <c r="G14049" t="s">
        <v>234</v>
      </c>
      <c r="H14049" t="s">
        <v>13</v>
      </c>
      <c r="I14049" s="6">
        <v>50443</v>
      </c>
      <c r="J14049" t="s">
        <v>14</v>
      </c>
      <c r="K14049" t="s">
        <v>15</v>
      </c>
      <c r="L14049" s="1" t="s">
        <v>343</v>
      </c>
      <c r="M14049">
        <v>5</v>
      </c>
      <c r="N14049" t="s">
        <v>344</v>
      </c>
      <c r="O14049" t="s">
        <v>28</v>
      </c>
      <c r="P14049" t="s">
        <v>277</v>
      </c>
    </row>
    <row r="14050" spans="1:16" x14ac:dyDescent="0.3">
      <c r="A14050">
        <v>14048</v>
      </c>
      <c r="B14050" s="2" t="s">
        <v>6352</v>
      </c>
      <c r="C14050" t="s">
        <v>5595</v>
      </c>
      <c r="D14050" t="s">
        <v>2157</v>
      </c>
      <c r="E14050" s="1">
        <f t="shared" si="369"/>
        <v>10405.950000000001</v>
      </c>
      <c r="F14050" s="1">
        <v>1591</v>
      </c>
      <c r="G14050" t="s">
        <v>234</v>
      </c>
      <c r="H14050" t="s">
        <v>13</v>
      </c>
      <c r="I14050" s="6">
        <v>44614</v>
      </c>
      <c r="J14050" t="s">
        <v>14</v>
      </c>
      <c r="K14050" t="s">
        <v>15</v>
      </c>
      <c r="L14050" s="1" t="s">
        <v>294</v>
      </c>
      <c r="M14050">
        <v>5</v>
      </c>
      <c r="N14050" t="s">
        <v>763</v>
      </c>
      <c r="O14050" t="s">
        <v>47</v>
      </c>
      <c r="P14050" t="s">
        <v>277</v>
      </c>
    </row>
    <row r="14051" spans="1:16" x14ac:dyDescent="0.3">
      <c r="A14051">
        <v>14049</v>
      </c>
      <c r="B14051" s="2" t="s">
        <v>6352</v>
      </c>
      <c r="C14051" t="s">
        <v>3240</v>
      </c>
      <c r="D14051" t="s">
        <v>1795</v>
      </c>
      <c r="E14051" s="1">
        <f t="shared" si="369"/>
        <v>7085.6699999999992</v>
      </c>
      <c r="F14051" s="1">
        <v>1498</v>
      </c>
      <c r="G14051" t="s">
        <v>234</v>
      </c>
      <c r="H14051" t="s">
        <v>13</v>
      </c>
      <c r="I14051" s="6">
        <v>48692</v>
      </c>
      <c r="J14051" t="s">
        <v>14</v>
      </c>
      <c r="K14051" t="s">
        <v>21</v>
      </c>
      <c r="L14051" s="1" t="s">
        <v>281</v>
      </c>
      <c r="M14051">
        <v>5</v>
      </c>
      <c r="N14051" t="s">
        <v>282</v>
      </c>
      <c r="O14051" t="s">
        <v>47</v>
      </c>
      <c r="P14051" t="s">
        <v>277</v>
      </c>
    </row>
    <row r="14052" spans="1:16" x14ac:dyDescent="0.3">
      <c r="A14052">
        <v>14050</v>
      </c>
      <c r="B14052" s="2" t="s">
        <v>6352</v>
      </c>
      <c r="C14052" t="s">
        <v>3335</v>
      </c>
      <c r="D14052" t="s">
        <v>1285</v>
      </c>
      <c r="E14052" s="1">
        <f t="shared" si="369"/>
        <v>5233.0499999999993</v>
      </c>
      <c r="F14052" s="1">
        <v>1197</v>
      </c>
      <c r="G14052" t="s">
        <v>234</v>
      </c>
      <c r="H14052" t="s">
        <v>13</v>
      </c>
      <c r="I14052" s="6">
        <v>76181</v>
      </c>
      <c r="J14052" t="s">
        <v>14</v>
      </c>
      <c r="K14052" t="s">
        <v>15</v>
      </c>
      <c r="L14052" s="1" t="s">
        <v>31</v>
      </c>
      <c r="M14052">
        <v>5</v>
      </c>
      <c r="N14052" t="s">
        <v>74</v>
      </c>
      <c r="O14052" t="s">
        <v>18</v>
      </c>
      <c r="P14052" t="s">
        <v>277</v>
      </c>
    </row>
    <row r="14053" spans="1:16" x14ac:dyDescent="0.3">
      <c r="A14053">
        <v>14051</v>
      </c>
      <c r="B14053" s="2" t="s">
        <v>6360</v>
      </c>
      <c r="C14053" t="s">
        <v>3239</v>
      </c>
      <c r="D14053" t="s">
        <v>1488</v>
      </c>
      <c r="E14053" s="1">
        <f t="shared" si="369"/>
        <v>6460.1100000000006</v>
      </c>
      <c r="F14053" s="1">
        <v>1197</v>
      </c>
      <c r="G14053" t="s">
        <v>268</v>
      </c>
      <c r="H14053" t="s">
        <v>13</v>
      </c>
      <c r="I14053" s="6">
        <v>36218</v>
      </c>
      <c r="J14053" t="s">
        <v>42</v>
      </c>
      <c r="K14053" t="s">
        <v>15</v>
      </c>
      <c r="L14053" s="1" t="s">
        <v>67</v>
      </c>
      <c r="M14053">
        <v>5</v>
      </c>
      <c r="N14053" t="s">
        <v>68</v>
      </c>
      <c r="O14053" t="s">
        <v>18</v>
      </c>
      <c r="P14053" t="s">
        <v>277</v>
      </c>
    </row>
    <row r="14054" spans="1:16" x14ac:dyDescent="0.3">
      <c r="A14054">
        <v>14052</v>
      </c>
      <c r="B14054" s="2" t="s">
        <v>6352</v>
      </c>
      <c r="C14054" t="s">
        <v>4561</v>
      </c>
      <c r="D14054" t="s">
        <v>1211</v>
      </c>
      <c r="E14054" s="1">
        <f t="shared" si="369"/>
        <v>5413.5</v>
      </c>
      <c r="F14054" s="1">
        <v>1197</v>
      </c>
      <c r="G14054" t="s">
        <v>12</v>
      </c>
      <c r="H14054" t="s">
        <v>13</v>
      </c>
      <c r="I14054" s="6">
        <v>90000</v>
      </c>
      <c r="J14054" t="s">
        <v>14</v>
      </c>
      <c r="K14054" t="s">
        <v>15</v>
      </c>
      <c r="L14054" s="1" t="s">
        <v>676</v>
      </c>
      <c r="M14054">
        <v>5</v>
      </c>
      <c r="N14054" t="s">
        <v>602</v>
      </c>
      <c r="O14054" t="s">
        <v>18</v>
      </c>
      <c r="P14054" t="s">
        <v>277</v>
      </c>
    </row>
    <row r="14055" spans="1:16" x14ac:dyDescent="0.3">
      <c r="A14055">
        <v>14053</v>
      </c>
      <c r="B14055" s="2" t="s">
        <v>6358</v>
      </c>
      <c r="C14055" t="s">
        <v>3146</v>
      </c>
      <c r="D14055" t="s">
        <v>1259</v>
      </c>
      <c r="E14055" s="1">
        <f t="shared" si="369"/>
        <v>4812</v>
      </c>
      <c r="F14055" s="1">
        <v>1396</v>
      </c>
      <c r="G14055" t="s">
        <v>12</v>
      </c>
      <c r="H14055" t="s">
        <v>13</v>
      </c>
      <c r="I14055" s="6">
        <v>70000</v>
      </c>
      <c r="J14055" t="s">
        <v>14</v>
      </c>
      <c r="K14055" t="s">
        <v>21</v>
      </c>
      <c r="L14055" s="1" t="s">
        <v>186</v>
      </c>
      <c r="M14055">
        <v>5</v>
      </c>
      <c r="N14055" t="s">
        <v>187</v>
      </c>
      <c r="O14055" t="s">
        <v>18</v>
      </c>
      <c r="P14055" t="s">
        <v>277</v>
      </c>
    </row>
    <row r="14056" spans="1:16" x14ac:dyDescent="0.3">
      <c r="A14056">
        <v>14054</v>
      </c>
      <c r="B14056" s="2" t="s">
        <v>6364</v>
      </c>
      <c r="C14056" t="s">
        <v>5237</v>
      </c>
      <c r="D14056" t="s">
        <v>1433</v>
      </c>
      <c r="E14056" s="1">
        <f t="shared" si="369"/>
        <v>2165.4</v>
      </c>
      <c r="F14056" s="1">
        <v>1461</v>
      </c>
      <c r="G14056" t="s">
        <v>12</v>
      </c>
      <c r="H14056" t="s">
        <v>13</v>
      </c>
      <c r="I14056" s="6">
        <v>100000</v>
      </c>
      <c r="J14056" t="s">
        <v>25</v>
      </c>
      <c r="K14056" t="s">
        <v>21</v>
      </c>
      <c r="L14056" s="1" t="s">
        <v>909</v>
      </c>
      <c r="M14056">
        <v>5</v>
      </c>
      <c r="N14056" t="s">
        <v>729</v>
      </c>
      <c r="O14056" t="s">
        <v>18</v>
      </c>
      <c r="P14056" t="s">
        <v>277</v>
      </c>
    </row>
    <row r="14057" spans="1:16" x14ac:dyDescent="0.3">
      <c r="A14057">
        <v>14055</v>
      </c>
      <c r="B14057" s="2" t="s">
        <v>6358</v>
      </c>
      <c r="C14057" t="s">
        <v>5177</v>
      </c>
      <c r="D14057" t="s">
        <v>1838</v>
      </c>
      <c r="E14057" s="1">
        <f t="shared" si="369"/>
        <v>7398.4500000000007</v>
      </c>
      <c r="F14057" s="1">
        <v>1373</v>
      </c>
      <c r="G14057" t="s">
        <v>12</v>
      </c>
      <c r="H14057" t="s">
        <v>13</v>
      </c>
      <c r="I14057" s="6">
        <v>90000</v>
      </c>
      <c r="J14057" t="s">
        <v>14</v>
      </c>
      <c r="K14057" t="s">
        <v>51</v>
      </c>
      <c r="L14057" s="1" t="s">
        <v>1156</v>
      </c>
      <c r="M14057">
        <v>7</v>
      </c>
      <c r="N14057" t="s">
        <v>668</v>
      </c>
      <c r="O14057" t="s">
        <v>24</v>
      </c>
      <c r="P14057" t="s">
        <v>277</v>
      </c>
    </row>
    <row r="14058" spans="1:16" x14ac:dyDescent="0.3">
      <c r="A14058">
        <v>14056</v>
      </c>
      <c r="B14058" s="2" t="s">
        <v>6353</v>
      </c>
      <c r="C14058" t="s">
        <v>5595</v>
      </c>
      <c r="D14058" t="s">
        <v>1255</v>
      </c>
      <c r="E14058" s="1">
        <f t="shared" si="369"/>
        <v>11187.900000000001</v>
      </c>
      <c r="F14058" s="1">
        <v>1591</v>
      </c>
      <c r="G14058" t="s">
        <v>12</v>
      </c>
      <c r="H14058" t="s">
        <v>13</v>
      </c>
      <c r="I14058" s="6">
        <v>40000</v>
      </c>
      <c r="J14058" t="s">
        <v>14</v>
      </c>
      <c r="K14058" t="s">
        <v>15</v>
      </c>
      <c r="L14058" s="1" t="s">
        <v>294</v>
      </c>
      <c r="M14058">
        <v>5</v>
      </c>
      <c r="N14058" t="s">
        <v>763</v>
      </c>
      <c r="O14058" t="s">
        <v>47</v>
      </c>
      <c r="P14058" t="s">
        <v>277</v>
      </c>
    </row>
    <row r="14059" spans="1:16" x14ac:dyDescent="0.3">
      <c r="A14059">
        <v>14057</v>
      </c>
      <c r="B14059" s="2" t="s">
        <v>6364</v>
      </c>
      <c r="C14059" t="s">
        <v>4553</v>
      </c>
      <c r="D14059" t="s">
        <v>1439</v>
      </c>
      <c r="E14059" s="1">
        <f t="shared" si="369"/>
        <v>2766.8999999999996</v>
      </c>
      <c r="F14059" s="1">
        <v>1086</v>
      </c>
      <c r="G14059" t="s">
        <v>12</v>
      </c>
      <c r="H14059" t="s">
        <v>13</v>
      </c>
      <c r="I14059" s="6">
        <v>60000</v>
      </c>
      <c r="J14059" t="s">
        <v>25</v>
      </c>
      <c r="K14059" t="s">
        <v>15</v>
      </c>
      <c r="L14059" s="1" t="s">
        <v>107</v>
      </c>
      <c r="M14059">
        <v>5</v>
      </c>
      <c r="N14059" t="s">
        <v>108</v>
      </c>
      <c r="O14059" t="s">
        <v>18</v>
      </c>
      <c r="P14059" t="s">
        <v>277</v>
      </c>
    </row>
    <row r="14060" spans="1:16" x14ac:dyDescent="0.3">
      <c r="A14060">
        <v>14058</v>
      </c>
      <c r="B14060" s="2" t="s">
        <v>6363</v>
      </c>
      <c r="C14060" t="s">
        <v>4677</v>
      </c>
      <c r="D14060" t="s">
        <v>1761</v>
      </c>
      <c r="E14060" s="1">
        <f t="shared" si="369"/>
        <v>1744.35</v>
      </c>
      <c r="F14060" s="1">
        <v>1199</v>
      </c>
      <c r="G14060" t="s">
        <v>12</v>
      </c>
      <c r="H14060" t="s">
        <v>13</v>
      </c>
      <c r="I14060" s="6">
        <v>80000</v>
      </c>
      <c r="J14060" t="s">
        <v>42</v>
      </c>
      <c r="K14060" t="s">
        <v>15</v>
      </c>
      <c r="L14060" s="1" t="s">
        <v>199</v>
      </c>
      <c r="M14060">
        <v>5</v>
      </c>
      <c r="N14060" t="s">
        <v>194</v>
      </c>
      <c r="O14060" t="s">
        <v>18</v>
      </c>
      <c r="P14060" t="s">
        <v>277</v>
      </c>
    </row>
    <row r="14061" spans="1:16" x14ac:dyDescent="0.3">
      <c r="A14061">
        <v>14059</v>
      </c>
      <c r="B14061" s="2" t="s">
        <v>6353</v>
      </c>
      <c r="C14061" t="s">
        <v>4644</v>
      </c>
      <c r="D14061" t="s">
        <v>2196</v>
      </c>
      <c r="E14061" s="1">
        <f t="shared" si="369"/>
        <v>6484.1699999999992</v>
      </c>
      <c r="F14061" s="1">
        <v>1194</v>
      </c>
      <c r="G14061" t="s">
        <v>234</v>
      </c>
      <c r="H14061" t="s">
        <v>13</v>
      </c>
      <c r="I14061" s="6">
        <v>46344</v>
      </c>
      <c r="J14061" t="s">
        <v>14</v>
      </c>
      <c r="K14061" t="s">
        <v>15</v>
      </c>
      <c r="L14061" s="1" t="s">
        <v>877</v>
      </c>
      <c r="M14061">
        <v>5</v>
      </c>
      <c r="N14061" t="s">
        <v>220</v>
      </c>
      <c r="O14061" t="s">
        <v>18</v>
      </c>
      <c r="P14061" t="s">
        <v>277</v>
      </c>
    </row>
    <row r="14062" spans="1:16" x14ac:dyDescent="0.3">
      <c r="A14062">
        <v>14060</v>
      </c>
      <c r="B14062" s="2" t="s">
        <v>6354</v>
      </c>
      <c r="C14062" t="s">
        <v>2982</v>
      </c>
      <c r="D14062" t="s">
        <v>2233</v>
      </c>
      <c r="E14062" s="1">
        <f t="shared" si="369"/>
        <v>5100.72</v>
      </c>
      <c r="F14062" s="1">
        <v>1197</v>
      </c>
      <c r="G14062" t="s">
        <v>240</v>
      </c>
      <c r="H14062" t="s">
        <v>13</v>
      </c>
      <c r="I14062" s="6">
        <v>33873</v>
      </c>
      <c r="J14062" t="s">
        <v>14</v>
      </c>
      <c r="K14062" t="s">
        <v>15</v>
      </c>
      <c r="L14062" s="1" t="s">
        <v>73</v>
      </c>
      <c r="M14062">
        <v>5</v>
      </c>
      <c r="N14062" t="s">
        <v>74</v>
      </c>
      <c r="O14062" t="s">
        <v>18</v>
      </c>
      <c r="P14062" t="s">
        <v>277</v>
      </c>
    </row>
    <row r="14063" spans="1:16" x14ac:dyDescent="0.3">
      <c r="A14063">
        <v>14061</v>
      </c>
      <c r="B14063" s="2" t="s">
        <v>6358</v>
      </c>
      <c r="C14063" t="s">
        <v>4910</v>
      </c>
      <c r="D14063" t="s">
        <v>1753</v>
      </c>
      <c r="E14063" s="1">
        <f t="shared" si="369"/>
        <v>4824.03</v>
      </c>
      <c r="F14063" s="1">
        <v>1198</v>
      </c>
      <c r="G14063" t="s">
        <v>234</v>
      </c>
      <c r="H14063" t="s">
        <v>20</v>
      </c>
      <c r="I14063" s="6">
        <v>46843</v>
      </c>
      <c r="J14063" t="s">
        <v>14</v>
      </c>
      <c r="K14063" t="s">
        <v>15</v>
      </c>
      <c r="L14063" s="1" t="s">
        <v>39</v>
      </c>
      <c r="M14063">
        <v>5</v>
      </c>
      <c r="N14063" t="s">
        <v>148</v>
      </c>
      <c r="O14063" t="s">
        <v>28</v>
      </c>
      <c r="P14063" t="s">
        <v>277</v>
      </c>
    </row>
    <row r="14064" spans="1:16" x14ac:dyDescent="0.3">
      <c r="A14064">
        <v>14062</v>
      </c>
      <c r="B14064" s="2" t="s">
        <v>6360</v>
      </c>
      <c r="C14064" t="s">
        <v>3367</v>
      </c>
      <c r="D14064" t="s">
        <v>2761</v>
      </c>
      <c r="E14064" s="1">
        <f t="shared" si="369"/>
        <v>10129.26</v>
      </c>
      <c r="F14064" s="1">
        <v>1497</v>
      </c>
      <c r="G14064" t="s">
        <v>240</v>
      </c>
      <c r="H14064" t="s">
        <v>13</v>
      </c>
      <c r="I14064" s="6">
        <v>33411</v>
      </c>
      <c r="J14064" t="s">
        <v>14</v>
      </c>
      <c r="K14064" t="s">
        <v>21</v>
      </c>
      <c r="L14064" s="1" t="s">
        <v>418</v>
      </c>
      <c r="M14064">
        <v>5</v>
      </c>
      <c r="N14064" t="s">
        <v>419</v>
      </c>
      <c r="O14064" t="s">
        <v>18</v>
      </c>
      <c r="P14064" t="s">
        <v>277</v>
      </c>
    </row>
    <row r="14065" spans="1:16" x14ac:dyDescent="0.3">
      <c r="A14065">
        <v>14063</v>
      </c>
      <c r="B14065" s="2" t="s">
        <v>6353</v>
      </c>
      <c r="C14065" t="s">
        <v>3141</v>
      </c>
      <c r="D14065" t="s">
        <v>1424</v>
      </c>
      <c r="E14065" s="1">
        <f t="shared" si="369"/>
        <v>8204.4600000000009</v>
      </c>
      <c r="F14065" s="1">
        <v>1248</v>
      </c>
      <c r="G14065" t="s">
        <v>240</v>
      </c>
      <c r="H14065" t="s">
        <v>13</v>
      </c>
      <c r="I14065" s="6">
        <v>42576</v>
      </c>
      <c r="J14065" t="s">
        <v>14</v>
      </c>
      <c r="K14065" t="s">
        <v>21</v>
      </c>
      <c r="L14065" s="1" t="s">
        <v>82</v>
      </c>
      <c r="M14065">
        <v>5</v>
      </c>
      <c r="N14065" t="s">
        <v>83</v>
      </c>
      <c r="O14065" t="s">
        <v>47</v>
      </c>
      <c r="P14065" t="s">
        <v>277</v>
      </c>
    </row>
    <row r="14066" spans="1:16" x14ac:dyDescent="0.3">
      <c r="A14066">
        <v>14064</v>
      </c>
      <c r="B14066" s="2" t="s">
        <v>6354</v>
      </c>
      <c r="C14066" t="s">
        <v>4720</v>
      </c>
      <c r="D14066" t="s">
        <v>2814</v>
      </c>
      <c r="E14066" s="1">
        <f t="shared" si="369"/>
        <v>10357.83</v>
      </c>
      <c r="F14066" s="1">
        <v>1798</v>
      </c>
      <c r="G14066" t="s">
        <v>268</v>
      </c>
      <c r="H14066" t="s">
        <v>20</v>
      </c>
      <c r="I14066" s="6">
        <v>59985</v>
      </c>
      <c r="J14066" t="s">
        <v>25</v>
      </c>
      <c r="K14066" t="s">
        <v>15</v>
      </c>
      <c r="L14066" s="1" t="s">
        <v>370</v>
      </c>
      <c r="M14066">
        <v>5</v>
      </c>
      <c r="N14066" t="s">
        <v>237</v>
      </c>
      <c r="O14066" t="s">
        <v>28</v>
      </c>
      <c r="P14066" t="s">
        <v>277</v>
      </c>
    </row>
    <row r="14067" spans="1:16" x14ac:dyDescent="0.3">
      <c r="A14067">
        <v>14065</v>
      </c>
      <c r="B14067" s="2" t="s">
        <v>6358</v>
      </c>
      <c r="C14067" t="s">
        <v>4596</v>
      </c>
      <c r="D14067" t="s">
        <v>1979</v>
      </c>
      <c r="E14067" s="1">
        <f t="shared" si="369"/>
        <v>4282.68</v>
      </c>
      <c r="F14067" s="1">
        <v>1197</v>
      </c>
      <c r="G14067" t="s">
        <v>234</v>
      </c>
      <c r="H14067" t="s">
        <v>13</v>
      </c>
      <c r="I14067" s="6">
        <v>87755</v>
      </c>
      <c r="J14067" t="s">
        <v>14</v>
      </c>
      <c r="K14067" t="s">
        <v>15</v>
      </c>
      <c r="L14067" s="1" t="s">
        <v>67</v>
      </c>
      <c r="M14067">
        <v>5</v>
      </c>
      <c r="N14067" t="s">
        <v>221</v>
      </c>
      <c r="O14067" t="s">
        <v>18</v>
      </c>
      <c r="P14067" t="s">
        <v>277</v>
      </c>
    </row>
    <row r="14068" spans="1:16" x14ac:dyDescent="0.3">
      <c r="A14068">
        <v>14066</v>
      </c>
      <c r="B14068" s="2" t="s">
        <v>6352</v>
      </c>
      <c r="C14068" t="s">
        <v>4159</v>
      </c>
      <c r="D14068" t="s">
        <v>1776</v>
      </c>
      <c r="E14068" s="1">
        <f t="shared" si="369"/>
        <v>7675.1399999999994</v>
      </c>
      <c r="F14068" s="1">
        <v>1598</v>
      </c>
      <c r="G14068" t="s">
        <v>268</v>
      </c>
      <c r="H14068" t="s">
        <v>13</v>
      </c>
      <c r="I14068" s="6">
        <v>59010</v>
      </c>
      <c r="J14068" t="s">
        <v>25</v>
      </c>
      <c r="K14068" t="s">
        <v>15</v>
      </c>
      <c r="L14068" s="1" t="s">
        <v>1104</v>
      </c>
      <c r="M14068">
        <v>5</v>
      </c>
      <c r="N14068" t="s">
        <v>1105</v>
      </c>
      <c r="O14068" t="s">
        <v>47</v>
      </c>
      <c r="P14068" t="s">
        <v>277</v>
      </c>
    </row>
    <row r="14069" spans="1:16" x14ac:dyDescent="0.3">
      <c r="A14069">
        <v>14067</v>
      </c>
      <c r="B14069" s="2" t="s">
        <v>6353</v>
      </c>
      <c r="C14069" t="s">
        <v>4289</v>
      </c>
      <c r="D14069" t="s">
        <v>1233</v>
      </c>
      <c r="E14069" s="1">
        <f t="shared" si="369"/>
        <v>5593.9500000000007</v>
      </c>
      <c r="F14069" s="1">
        <v>1197</v>
      </c>
      <c r="G14069" t="s">
        <v>268</v>
      </c>
      <c r="H14069" t="s">
        <v>13</v>
      </c>
      <c r="I14069" s="6">
        <v>53889</v>
      </c>
      <c r="J14069" t="s">
        <v>25</v>
      </c>
      <c r="K14069" t="s">
        <v>15</v>
      </c>
      <c r="L14069" s="1" t="s">
        <v>67</v>
      </c>
      <c r="M14069">
        <v>5</v>
      </c>
      <c r="N14069" t="s">
        <v>149</v>
      </c>
      <c r="O14069" t="s">
        <v>18</v>
      </c>
      <c r="P14069" t="s">
        <v>277</v>
      </c>
    </row>
    <row r="14070" spans="1:16" x14ac:dyDescent="0.3">
      <c r="A14070">
        <v>14068</v>
      </c>
      <c r="B14070" s="2" t="s">
        <v>6353</v>
      </c>
      <c r="C14070" t="s">
        <v>3333</v>
      </c>
      <c r="D14070" t="s">
        <v>1296</v>
      </c>
      <c r="E14070" s="1">
        <f t="shared" si="369"/>
        <v>5533.7999999999993</v>
      </c>
      <c r="F14070" s="1">
        <v>1199</v>
      </c>
      <c r="G14070" t="s">
        <v>240</v>
      </c>
      <c r="H14070" t="s">
        <v>13</v>
      </c>
      <c r="I14070" s="6">
        <v>70383</v>
      </c>
      <c r="J14070" t="s">
        <v>14</v>
      </c>
      <c r="K14070" t="s">
        <v>15</v>
      </c>
      <c r="L14070" s="1" t="s">
        <v>80</v>
      </c>
      <c r="M14070">
        <v>5</v>
      </c>
      <c r="N14070" t="s">
        <v>81</v>
      </c>
      <c r="O14070" t="s">
        <v>18</v>
      </c>
      <c r="P14070" t="s">
        <v>277</v>
      </c>
    </row>
    <row r="14071" spans="1:16" x14ac:dyDescent="0.3">
      <c r="A14071">
        <v>14069</v>
      </c>
      <c r="B14071" s="2" t="s">
        <v>6361</v>
      </c>
      <c r="C14071" t="s">
        <v>4156</v>
      </c>
      <c r="D14071" t="s">
        <v>2815</v>
      </c>
      <c r="E14071" s="1">
        <f t="shared" si="369"/>
        <v>15362.31</v>
      </c>
      <c r="F14071" s="1">
        <v>1956</v>
      </c>
      <c r="G14071" t="s">
        <v>234</v>
      </c>
      <c r="H14071" t="s">
        <v>13</v>
      </c>
      <c r="I14071" s="6">
        <v>54030</v>
      </c>
      <c r="J14071" t="s">
        <v>25</v>
      </c>
      <c r="K14071" t="s">
        <v>21</v>
      </c>
      <c r="L14071" s="1" t="s">
        <v>574</v>
      </c>
      <c r="M14071">
        <v>5</v>
      </c>
      <c r="N14071" t="s">
        <v>179</v>
      </c>
      <c r="O14071" t="s">
        <v>47</v>
      </c>
      <c r="P14071" t="s">
        <v>277</v>
      </c>
    </row>
    <row r="14072" spans="1:16" x14ac:dyDescent="0.3">
      <c r="A14072">
        <v>14070</v>
      </c>
      <c r="B14072" s="2" t="s">
        <v>6363</v>
      </c>
      <c r="C14072" t="s">
        <v>4677</v>
      </c>
      <c r="D14072" t="s">
        <v>1761</v>
      </c>
      <c r="E14072" s="1">
        <f t="shared" ref="E14072:E14103" si="370">IF(ISNUMBER(SEARCH("Lakh", D14072)),SUBSTITUTE(SUBSTITUTE(D14072, "₹", ""), " Lakh", "") * $R$1, IF(ISNUMBER(SEARCH("Crore", D14072)), SUBSTITUTE(SUBSTITUTE(D14072, "₹", ""), " Crore", "") * 120300, ""))</f>
        <v>1744.35</v>
      </c>
      <c r="F14072" s="1">
        <v>1199</v>
      </c>
      <c r="G14072" t="s">
        <v>12</v>
      </c>
      <c r="H14072" t="s">
        <v>13</v>
      </c>
      <c r="I14072" s="6">
        <v>80000</v>
      </c>
      <c r="J14072" t="s">
        <v>42</v>
      </c>
      <c r="K14072" t="s">
        <v>15</v>
      </c>
      <c r="L14072" s="1" t="s">
        <v>199</v>
      </c>
      <c r="M14072">
        <v>5</v>
      </c>
      <c r="N14072" t="s">
        <v>194</v>
      </c>
      <c r="O14072" t="s">
        <v>18</v>
      </c>
      <c r="P14072" t="s">
        <v>277</v>
      </c>
    </row>
    <row r="14073" spans="1:16" x14ac:dyDescent="0.3">
      <c r="A14073">
        <v>14071</v>
      </c>
      <c r="B14073" s="2" t="s">
        <v>6364</v>
      </c>
      <c r="C14073" t="s">
        <v>3684</v>
      </c>
      <c r="D14073" t="s">
        <v>1238</v>
      </c>
      <c r="E14073" s="1">
        <f t="shared" si="370"/>
        <v>2887.2</v>
      </c>
      <c r="F14073" s="1">
        <v>1197</v>
      </c>
      <c r="G14073" t="s">
        <v>12</v>
      </c>
      <c r="H14073" t="s">
        <v>13</v>
      </c>
      <c r="I14073" s="6">
        <v>50000</v>
      </c>
      <c r="J14073" t="s">
        <v>25</v>
      </c>
      <c r="K14073" t="s">
        <v>15</v>
      </c>
      <c r="L14073" s="1" t="s">
        <v>586</v>
      </c>
      <c r="M14073">
        <v>5</v>
      </c>
      <c r="N14073" t="s">
        <v>212</v>
      </c>
      <c r="O14073" t="s">
        <v>18</v>
      </c>
      <c r="P14073" t="s">
        <v>277</v>
      </c>
    </row>
    <row r="14074" spans="1:16" x14ac:dyDescent="0.3">
      <c r="A14074">
        <v>14072</v>
      </c>
      <c r="B14074" s="2" t="s">
        <v>6355</v>
      </c>
      <c r="C14074" t="s">
        <v>3018</v>
      </c>
      <c r="D14074" t="s">
        <v>1813</v>
      </c>
      <c r="E14074" s="1">
        <f t="shared" si="370"/>
        <v>2105.25</v>
      </c>
      <c r="F14074" s="1">
        <v>1061</v>
      </c>
      <c r="G14074" t="s">
        <v>12</v>
      </c>
      <c r="H14074" t="s">
        <v>13</v>
      </c>
      <c r="I14074" s="6">
        <v>90000</v>
      </c>
      <c r="J14074" t="s">
        <v>25</v>
      </c>
      <c r="K14074" t="s">
        <v>15</v>
      </c>
      <c r="L14074" s="1" t="s">
        <v>134</v>
      </c>
      <c r="M14074">
        <v>5</v>
      </c>
      <c r="N14074" t="s">
        <v>74</v>
      </c>
      <c r="O14074" t="s">
        <v>18</v>
      </c>
      <c r="P14074" t="s">
        <v>277</v>
      </c>
    </row>
    <row r="14075" spans="1:16" x14ac:dyDescent="0.3">
      <c r="A14075">
        <v>14073</v>
      </c>
      <c r="B14075" s="2" t="s">
        <v>6361</v>
      </c>
      <c r="C14075" t="s">
        <v>4339</v>
      </c>
      <c r="D14075" t="s">
        <v>1241</v>
      </c>
      <c r="E14075" s="1">
        <f t="shared" si="370"/>
        <v>9022.5</v>
      </c>
      <c r="F14075" s="1">
        <v>1198</v>
      </c>
      <c r="G14075" t="s">
        <v>12</v>
      </c>
      <c r="H14075" t="s">
        <v>13</v>
      </c>
      <c r="I14075" s="6">
        <v>40000</v>
      </c>
      <c r="J14075" t="s">
        <v>14</v>
      </c>
      <c r="K14075" t="s">
        <v>15</v>
      </c>
      <c r="L14075" s="1" t="s">
        <v>172</v>
      </c>
      <c r="M14075">
        <v>5</v>
      </c>
      <c r="N14075" t="s">
        <v>173</v>
      </c>
      <c r="O14075" t="s">
        <v>47</v>
      </c>
      <c r="P14075" t="s">
        <v>277</v>
      </c>
    </row>
    <row r="14076" spans="1:16" x14ac:dyDescent="0.3">
      <c r="A14076">
        <v>14074</v>
      </c>
      <c r="B14076" s="2" t="s">
        <v>6352</v>
      </c>
      <c r="C14076" t="s">
        <v>3991</v>
      </c>
      <c r="D14076" t="s">
        <v>1228</v>
      </c>
      <c r="E14076" s="1">
        <f t="shared" si="370"/>
        <v>3609</v>
      </c>
      <c r="F14076" s="1">
        <v>1198</v>
      </c>
      <c r="G14076" t="s">
        <v>12</v>
      </c>
      <c r="H14076" t="s">
        <v>13</v>
      </c>
      <c r="I14076" s="6">
        <v>90000</v>
      </c>
      <c r="J14076" t="s">
        <v>14</v>
      </c>
      <c r="K14076" t="s">
        <v>15</v>
      </c>
      <c r="L14076" s="1" t="s">
        <v>39</v>
      </c>
      <c r="M14076">
        <v>5</v>
      </c>
      <c r="N14076" t="s">
        <v>191</v>
      </c>
      <c r="O14076" t="s">
        <v>28</v>
      </c>
      <c r="P14076" t="s">
        <v>277</v>
      </c>
    </row>
    <row r="14077" spans="1:16" x14ac:dyDescent="0.3">
      <c r="A14077">
        <v>14075</v>
      </c>
      <c r="B14077" s="2" t="s">
        <v>6362</v>
      </c>
      <c r="C14077" t="s">
        <v>5299</v>
      </c>
      <c r="D14077" t="s">
        <v>1963</v>
      </c>
      <c r="E14077" s="1">
        <f t="shared" si="370"/>
        <v>1984.9499999999998</v>
      </c>
      <c r="F14077" s="1">
        <v>998</v>
      </c>
      <c r="G14077" t="s">
        <v>234</v>
      </c>
      <c r="H14077" t="s">
        <v>13</v>
      </c>
      <c r="I14077" s="6">
        <v>75449</v>
      </c>
      <c r="J14077" t="s">
        <v>14</v>
      </c>
      <c r="K14077" t="s">
        <v>51</v>
      </c>
      <c r="L14077" s="1" t="s">
        <v>49</v>
      </c>
      <c r="M14077">
        <v>5</v>
      </c>
      <c r="N14077" t="s">
        <v>1025</v>
      </c>
      <c r="O14077" t="s">
        <v>18</v>
      </c>
      <c r="P14077" t="s">
        <v>277</v>
      </c>
    </row>
    <row r="14078" spans="1:16" x14ac:dyDescent="0.3">
      <c r="A14078">
        <v>14076</v>
      </c>
      <c r="B14078" s="2" t="s">
        <v>6357</v>
      </c>
      <c r="C14078" t="s">
        <v>2980</v>
      </c>
      <c r="D14078" t="s">
        <v>2420</v>
      </c>
      <c r="E14078" s="1">
        <f t="shared" si="370"/>
        <v>2923.2900000000004</v>
      </c>
      <c r="F14078" s="1">
        <v>796</v>
      </c>
      <c r="G14078" t="s">
        <v>12</v>
      </c>
      <c r="H14078" t="s">
        <v>13</v>
      </c>
      <c r="I14078" s="6">
        <v>29781</v>
      </c>
      <c r="J14078" t="s">
        <v>14</v>
      </c>
      <c r="K14078" t="s">
        <v>15</v>
      </c>
      <c r="L14078" s="1" t="s">
        <v>89</v>
      </c>
      <c r="M14078">
        <v>5</v>
      </c>
      <c r="N14078" t="s">
        <v>90</v>
      </c>
      <c r="O14078" t="s">
        <v>18</v>
      </c>
      <c r="P14078" t="s">
        <v>277</v>
      </c>
    </row>
    <row r="14079" spans="1:16" x14ac:dyDescent="0.3">
      <c r="A14079">
        <v>14077</v>
      </c>
      <c r="B14079" s="2" t="s">
        <v>6361</v>
      </c>
      <c r="C14079" t="s">
        <v>3968</v>
      </c>
      <c r="D14079" t="s">
        <v>2026</v>
      </c>
      <c r="E14079" s="1">
        <f t="shared" si="370"/>
        <v>4030.05</v>
      </c>
      <c r="F14079" s="1">
        <v>796</v>
      </c>
      <c r="G14079" t="s">
        <v>240</v>
      </c>
      <c r="H14079" t="s">
        <v>13</v>
      </c>
      <c r="I14079" s="6">
        <v>26650</v>
      </c>
      <c r="J14079" t="s">
        <v>25</v>
      </c>
      <c r="K14079" t="s">
        <v>51</v>
      </c>
      <c r="L14079" s="1" t="s">
        <v>69</v>
      </c>
      <c r="M14079">
        <v>5</v>
      </c>
      <c r="N14079" t="s">
        <v>700</v>
      </c>
      <c r="O14079" t="s">
        <v>18</v>
      </c>
      <c r="P14079" t="s">
        <v>277</v>
      </c>
    </row>
    <row r="14080" spans="1:16" x14ac:dyDescent="0.3">
      <c r="A14080">
        <v>14078</v>
      </c>
      <c r="B14080" s="2" t="s">
        <v>6357</v>
      </c>
      <c r="C14080" t="s">
        <v>3071</v>
      </c>
      <c r="D14080" t="s">
        <v>1649</v>
      </c>
      <c r="E14080" s="1">
        <f t="shared" si="370"/>
        <v>6472.1399999999994</v>
      </c>
      <c r="F14080" s="1">
        <v>1197</v>
      </c>
      <c r="G14080" t="s">
        <v>268</v>
      </c>
      <c r="H14080" t="s">
        <v>13</v>
      </c>
      <c r="I14080" s="6">
        <v>29951</v>
      </c>
      <c r="J14080" t="s">
        <v>14</v>
      </c>
      <c r="K14080" t="s">
        <v>15</v>
      </c>
      <c r="L14080" s="1" t="s">
        <v>193</v>
      </c>
      <c r="M14080">
        <v>5</v>
      </c>
      <c r="N14080" t="s">
        <v>194</v>
      </c>
      <c r="O14080" t="s">
        <v>18</v>
      </c>
      <c r="P14080" t="s">
        <v>277</v>
      </c>
    </row>
    <row r="14081" spans="1:16" x14ac:dyDescent="0.3">
      <c r="A14081">
        <v>14079</v>
      </c>
      <c r="B14081" s="2" t="s">
        <v>6356</v>
      </c>
      <c r="C14081" t="s">
        <v>3310</v>
      </c>
      <c r="D14081" t="s">
        <v>2611</v>
      </c>
      <c r="E14081" s="1">
        <f t="shared" si="370"/>
        <v>1876.68</v>
      </c>
      <c r="F14081" s="1">
        <v>796</v>
      </c>
      <c r="G14081" t="s">
        <v>268</v>
      </c>
      <c r="H14081" t="s">
        <v>13</v>
      </c>
      <c r="I14081" s="6">
        <v>24693</v>
      </c>
      <c r="J14081" t="s">
        <v>14</v>
      </c>
      <c r="K14081" t="s">
        <v>15</v>
      </c>
      <c r="L14081" s="1" t="s">
        <v>395</v>
      </c>
      <c r="M14081">
        <v>5</v>
      </c>
      <c r="N14081" t="s">
        <v>396</v>
      </c>
      <c r="O14081" t="s">
        <v>18</v>
      </c>
      <c r="P14081" t="s">
        <v>277</v>
      </c>
    </row>
    <row r="14082" spans="1:16" x14ac:dyDescent="0.3">
      <c r="A14082">
        <v>14080</v>
      </c>
      <c r="B14082" s="2" t="s">
        <v>6356</v>
      </c>
      <c r="C14082" t="s">
        <v>4278</v>
      </c>
      <c r="D14082" t="s">
        <v>2611</v>
      </c>
      <c r="E14082" s="1">
        <f t="shared" si="370"/>
        <v>1876.68</v>
      </c>
      <c r="F14082" s="1">
        <v>998</v>
      </c>
      <c r="G14082" t="s">
        <v>234</v>
      </c>
      <c r="H14082" t="s">
        <v>13</v>
      </c>
      <c r="I14082" s="6">
        <v>17890</v>
      </c>
      <c r="J14082" t="s">
        <v>14</v>
      </c>
      <c r="K14082" t="s">
        <v>15</v>
      </c>
      <c r="L14082" s="1" t="s">
        <v>49</v>
      </c>
      <c r="M14082">
        <v>5</v>
      </c>
      <c r="N14082" t="s">
        <v>220</v>
      </c>
      <c r="O14082" t="s">
        <v>18</v>
      </c>
      <c r="P14082" t="s">
        <v>277</v>
      </c>
    </row>
    <row r="14083" spans="1:16" x14ac:dyDescent="0.3">
      <c r="A14083">
        <v>14081</v>
      </c>
      <c r="B14083" s="2" t="s">
        <v>6354</v>
      </c>
      <c r="C14083" t="s">
        <v>3623</v>
      </c>
      <c r="D14083" t="s">
        <v>1691</v>
      </c>
      <c r="E14083" s="1">
        <f t="shared" si="370"/>
        <v>4523.28</v>
      </c>
      <c r="F14083" s="1">
        <v>1198</v>
      </c>
      <c r="G14083" t="s">
        <v>234</v>
      </c>
      <c r="H14083" t="s">
        <v>13</v>
      </c>
      <c r="I14083" s="6">
        <v>115562</v>
      </c>
      <c r="J14083" t="s">
        <v>14</v>
      </c>
      <c r="K14083" t="s">
        <v>15</v>
      </c>
      <c r="L14083" s="1" t="s">
        <v>39</v>
      </c>
      <c r="M14083">
        <v>5</v>
      </c>
      <c r="N14083" t="s">
        <v>40</v>
      </c>
      <c r="O14083" t="s">
        <v>28</v>
      </c>
      <c r="P14083" t="s">
        <v>277</v>
      </c>
    </row>
    <row r="14084" spans="1:16" x14ac:dyDescent="0.3">
      <c r="A14084">
        <v>14082</v>
      </c>
      <c r="B14084" s="2" t="s">
        <v>6358</v>
      </c>
      <c r="C14084" t="s">
        <v>3623</v>
      </c>
      <c r="D14084" t="s">
        <v>1694</v>
      </c>
      <c r="E14084" s="1">
        <f t="shared" si="370"/>
        <v>4439.07</v>
      </c>
      <c r="F14084" s="1">
        <v>1198</v>
      </c>
      <c r="G14084" t="s">
        <v>234</v>
      </c>
      <c r="H14084" t="s">
        <v>13</v>
      </c>
      <c r="I14084" s="6">
        <v>38624</v>
      </c>
      <c r="J14084" t="s">
        <v>14</v>
      </c>
      <c r="K14084" t="s">
        <v>15</v>
      </c>
      <c r="L14084" s="1" t="s">
        <v>39</v>
      </c>
      <c r="M14084">
        <v>5</v>
      </c>
      <c r="N14084" t="s">
        <v>40</v>
      </c>
      <c r="O14084" t="s">
        <v>28</v>
      </c>
      <c r="P14084" t="s">
        <v>277</v>
      </c>
    </row>
    <row r="14085" spans="1:16" x14ac:dyDescent="0.3">
      <c r="A14085">
        <v>14083</v>
      </c>
      <c r="B14085" s="2" t="s">
        <v>6353</v>
      </c>
      <c r="C14085" t="s">
        <v>3072</v>
      </c>
      <c r="D14085" t="s">
        <v>1438</v>
      </c>
      <c r="E14085" s="1">
        <f t="shared" si="370"/>
        <v>7410.4800000000005</v>
      </c>
      <c r="F14085" s="1">
        <v>1197</v>
      </c>
      <c r="G14085" t="s">
        <v>240</v>
      </c>
      <c r="H14085" t="s">
        <v>13</v>
      </c>
      <c r="I14085" s="6">
        <v>34966</v>
      </c>
      <c r="J14085" t="s">
        <v>14</v>
      </c>
      <c r="K14085" t="s">
        <v>15</v>
      </c>
      <c r="L14085" s="1" t="s">
        <v>84</v>
      </c>
      <c r="M14085">
        <v>5</v>
      </c>
      <c r="N14085" t="s">
        <v>308</v>
      </c>
      <c r="O14085" t="s">
        <v>18</v>
      </c>
      <c r="P14085" t="s">
        <v>277</v>
      </c>
    </row>
    <row r="14086" spans="1:16" x14ac:dyDescent="0.3">
      <c r="A14086">
        <v>14084</v>
      </c>
      <c r="B14086" s="2" t="s">
        <v>6362</v>
      </c>
      <c r="C14086" t="s">
        <v>3723</v>
      </c>
      <c r="D14086" t="s">
        <v>1555</v>
      </c>
      <c r="E14086" s="1">
        <f t="shared" si="370"/>
        <v>2815.02</v>
      </c>
      <c r="F14086" s="1">
        <v>1197</v>
      </c>
      <c r="G14086" t="s">
        <v>234</v>
      </c>
      <c r="H14086" t="s">
        <v>13</v>
      </c>
      <c r="I14086" s="6">
        <v>67985</v>
      </c>
      <c r="J14086" t="s">
        <v>14</v>
      </c>
      <c r="K14086" t="s">
        <v>15</v>
      </c>
      <c r="L14086" s="1" t="s">
        <v>109</v>
      </c>
      <c r="M14086">
        <v>5</v>
      </c>
      <c r="N14086" t="s">
        <v>110</v>
      </c>
      <c r="O14086" t="s">
        <v>18</v>
      </c>
      <c r="P14086" t="s">
        <v>277</v>
      </c>
    </row>
    <row r="14087" spans="1:16" x14ac:dyDescent="0.3">
      <c r="A14087">
        <v>14085</v>
      </c>
      <c r="B14087" s="2" t="s">
        <v>6362</v>
      </c>
      <c r="C14087" t="s">
        <v>3001</v>
      </c>
      <c r="D14087" t="s">
        <v>2428</v>
      </c>
      <c r="E14087" s="1">
        <f t="shared" si="370"/>
        <v>1792.47</v>
      </c>
      <c r="F14087" s="1">
        <v>1086</v>
      </c>
      <c r="G14087" t="s">
        <v>234</v>
      </c>
      <c r="H14087" t="s">
        <v>13</v>
      </c>
      <c r="I14087" s="6">
        <v>70303</v>
      </c>
      <c r="J14087" t="s">
        <v>14</v>
      </c>
      <c r="K14087" t="s">
        <v>15</v>
      </c>
      <c r="L14087" s="1" t="s">
        <v>107</v>
      </c>
      <c r="M14087">
        <v>5</v>
      </c>
      <c r="N14087" t="s">
        <v>108</v>
      </c>
      <c r="O14087" t="s">
        <v>18</v>
      </c>
      <c r="P14087" t="s">
        <v>277</v>
      </c>
    </row>
    <row r="14088" spans="1:16" x14ac:dyDescent="0.3">
      <c r="A14088">
        <v>14086</v>
      </c>
      <c r="B14088" s="2" t="s">
        <v>6352</v>
      </c>
      <c r="C14088" t="s">
        <v>4561</v>
      </c>
      <c r="D14088" t="s">
        <v>1211</v>
      </c>
      <c r="E14088" s="1">
        <f t="shared" si="370"/>
        <v>5413.5</v>
      </c>
      <c r="F14088" s="1">
        <v>1197</v>
      </c>
      <c r="G14088" t="s">
        <v>12</v>
      </c>
      <c r="H14088" t="s">
        <v>13</v>
      </c>
      <c r="I14088" s="6">
        <v>90000</v>
      </c>
      <c r="J14088" t="s">
        <v>14</v>
      </c>
      <c r="K14088" t="s">
        <v>15</v>
      </c>
      <c r="L14088" s="1" t="s">
        <v>676</v>
      </c>
      <c r="M14088">
        <v>5</v>
      </c>
      <c r="N14088" t="s">
        <v>602</v>
      </c>
      <c r="O14088" t="s">
        <v>18</v>
      </c>
      <c r="P14088" t="s">
        <v>277</v>
      </c>
    </row>
    <row r="14089" spans="1:16" x14ac:dyDescent="0.3">
      <c r="A14089">
        <v>14087</v>
      </c>
      <c r="B14089" s="2" t="s">
        <v>6354</v>
      </c>
      <c r="C14089" t="s">
        <v>6050</v>
      </c>
      <c r="D14089" t="s">
        <v>1846</v>
      </c>
      <c r="E14089" s="1">
        <f t="shared" si="370"/>
        <v>3464.64</v>
      </c>
      <c r="F14089" s="1">
        <v>796</v>
      </c>
      <c r="G14089" t="s">
        <v>12</v>
      </c>
      <c r="H14089" t="s">
        <v>13</v>
      </c>
      <c r="I14089" s="6">
        <v>60000</v>
      </c>
      <c r="J14089" t="s">
        <v>25</v>
      </c>
      <c r="K14089" t="s">
        <v>15</v>
      </c>
      <c r="L14089" s="1" t="s">
        <v>720</v>
      </c>
      <c r="M14089">
        <v>5</v>
      </c>
      <c r="N14089" t="s">
        <v>333</v>
      </c>
      <c r="O14089" t="s">
        <v>37</v>
      </c>
      <c r="P14089" t="s">
        <v>277</v>
      </c>
    </row>
    <row r="14090" spans="1:16" x14ac:dyDescent="0.3">
      <c r="A14090">
        <v>14088</v>
      </c>
      <c r="B14090" s="2" t="s">
        <v>6355</v>
      </c>
      <c r="C14090" t="s">
        <v>3457</v>
      </c>
      <c r="D14090" t="s">
        <v>1290</v>
      </c>
      <c r="E14090" s="1">
        <f t="shared" si="370"/>
        <v>1684.1999999999998</v>
      </c>
      <c r="F14090" s="1">
        <v>1086</v>
      </c>
      <c r="G14090" t="s">
        <v>12</v>
      </c>
      <c r="H14090" t="s">
        <v>13</v>
      </c>
      <c r="I14090" s="6">
        <v>150000</v>
      </c>
      <c r="J14090" t="s">
        <v>42</v>
      </c>
      <c r="K14090" t="s">
        <v>15</v>
      </c>
      <c r="L14090" s="1" t="s">
        <v>29</v>
      </c>
      <c r="M14090">
        <v>5</v>
      </c>
      <c r="N14090" t="s">
        <v>30</v>
      </c>
      <c r="O14090" t="s">
        <v>18</v>
      </c>
      <c r="P14090" t="s">
        <v>277</v>
      </c>
    </row>
    <row r="14091" spans="1:16" x14ac:dyDescent="0.3">
      <c r="A14091">
        <v>14089</v>
      </c>
      <c r="B14091" s="2" t="s">
        <v>6362</v>
      </c>
      <c r="C14091" t="s">
        <v>3457</v>
      </c>
      <c r="D14091" t="s">
        <v>1338</v>
      </c>
      <c r="E14091" s="1">
        <f t="shared" si="370"/>
        <v>1864.65</v>
      </c>
      <c r="F14091" s="1">
        <v>1086</v>
      </c>
      <c r="G14091" t="s">
        <v>12</v>
      </c>
      <c r="H14091" t="s">
        <v>13</v>
      </c>
      <c r="I14091" s="6">
        <v>70000</v>
      </c>
      <c r="J14091" t="s">
        <v>14</v>
      </c>
      <c r="K14091" t="s">
        <v>15</v>
      </c>
      <c r="L14091" s="1" t="s">
        <v>29</v>
      </c>
      <c r="M14091">
        <v>5</v>
      </c>
      <c r="N14091" t="s">
        <v>30</v>
      </c>
      <c r="O14091" t="s">
        <v>18</v>
      </c>
      <c r="P14091" t="s">
        <v>277</v>
      </c>
    </row>
    <row r="14092" spans="1:16" x14ac:dyDescent="0.3">
      <c r="A14092">
        <v>14090</v>
      </c>
      <c r="B14092" s="2" t="s">
        <v>6356</v>
      </c>
      <c r="C14092" t="s">
        <v>3109</v>
      </c>
      <c r="D14092" t="s">
        <v>1761</v>
      </c>
      <c r="E14092" s="1">
        <f t="shared" si="370"/>
        <v>1744.35</v>
      </c>
      <c r="F14092" s="1">
        <v>1197</v>
      </c>
      <c r="G14092" t="s">
        <v>12</v>
      </c>
      <c r="H14092" t="s">
        <v>13</v>
      </c>
      <c r="I14092" s="6">
        <v>120000</v>
      </c>
      <c r="J14092" t="s">
        <v>42</v>
      </c>
      <c r="K14092" t="s">
        <v>15</v>
      </c>
      <c r="L14092" s="1" t="s">
        <v>211</v>
      </c>
      <c r="M14092">
        <v>5</v>
      </c>
      <c r="N14092" t="s">
        <v>173</v>
      </c>
      <c r="O14092" t="s">
        <v>18</v>
      </c>
      <c r="P14092" t="s">
        <v>277</v>
      </c>
    </row>
    <row r="14093" spans="1:16" x14ac:dyDescent="0.3">
      <c r="A14093">
        <v>14091</v>
      </c>
      <c r="B14093" s="2" t="s">
        <v>6358</v>
      </c>
      <c r="C14093" t="s">
        <v>2984</v>
      </c>
      <c r="D14093" t="s">
        <v>1219</v>
      </c>
      <c r="E14093" s="1">
        <f t="shared" si="370"/>
        <v>5714.25</v>
      </c>
      <c r="F14093" s="1">
        <v>2179</v>
      </c>
      <c r="G14093" t="s">
        <v>12</v>
      </c>
      <c r="H14093" t="s">
        <v>13</v>
      </c>
      <c r="I14093" s="6">
        <v>110000</v>
      </c>
      <c r="J14093" t="s">
        <v>14</v>
      </c>
      <c r="K14093" t="s">
        <v>21</v>
      </c>
      <c r="L14093" s="1" t="s">
        <v>76</v>
      </c>
      <c r="M14093">
        <v>7</v>
      </c>
      <c r="N14093" t="s">
        <v>77</v>
      </c>
      <c r="O14093" t="s">
        <v>47</v>
      </c>
      <c r="P14093" t="s">
        <v>277</v>
      </c>
    </row>
    <row r="14094" spans="1:16" x14ac:dyDescent="0.3">
      <c r="A14094">
        <v>14092</v>
      </c>
      <c r="B14094" s="2" t="s">
        <v>6353</v>
      </c>
      <c r="C14094" t="s">
        <v>3182</v>
      </c>
      <c r="D14094" t="s">
        <v>2413</v>
      </c>
      <c r="E14094" s="1">
        <f t="shared" si="370"/>
        <v>5870.6399999999994</v>
      </c>
      <c r="F14094" s="1">
        <v>998</v>
      </c>
      <c r="G14094" t="s">
        <v>268</v>
      </c>
      <c r="H14094" t="s">
        <v>20</v>
      </c>
      <c r="I14094" s="6">
        <v>40344</v>
      </c>
      <c r="J14094" t="s">
        <v>14</v>
      </c>
      <c r="K14094" t="s">
        <v>15</v>
      </c>
      <c r="L14094" s="1" t="s">
        <v>86</v>
      </c>
      <c r="M14094">
        <v>5</v>
      </c>
      <c r="N14094" t="s">
        <v>155</v>
      </c>
      <c r="O14094" t="s">
        <v>18</v>
      </c>
      <c r="P14094" t="s">
        <v>277</v>
      </c>
    </row>
    <row r="14095" spans="1:16" x14ac:dyDescent="0.3">
      <c r="A14095">
        <v>14093</v>
      </c>
      <c r="B14095" s="2" t="s">
        <v>6362</v>
      </c>
      <c r="C14095" t="s">
        <v>5362</v>
      </c>
      <c r="D14095" t="s">
        <v>1491</v>
      </c>
      <c r="E14095" s="1">
        <f t="shared" si="370"/>
        <v>3897.7200000000003</v>
      </c>
      <c r="F14095" s="1">
        <v>1591</v>
      </c>
      <c r="G14095" t="s">
        <v>234</v>
      </c>
      <c r="H14095" t="s">
        <v>13</v>
      </c>
      <c r="I14095" s="6">
        <v>63090</v>
      </c>
      <c r="J14095" t="s">
        <v>14</v>
      </c>
      <c r="K14095" t="s">
        <v>15</v>
      </c>
      <c r="L14095" s="1" t="s">
        <v>294</v>
      </c>
      <c r="M14095">
        <v>5</v>
      </c>
      <c r="N14095" t="s">
        <v>259</v>
      </c>
      <c r="O14095" t="s">
        <v>28</v>
      </c>
      <c r="P14095" t="s">
        <v>277</v>
      </c>
    </row>
    <row r="14096" spans="1:16" x14ac:dyDescent="0.3">
      <c r="A14096">
        <v>14094</v>
      </c>
      <c r="B14096" s="2" t="s">
        <v>6359</v>
      </c>
      <c r="C14096" t="s">
        <v>3883</v>
      </c>
      <c r="D14096" t="s">
        <v>2816</v>
      </c>
      <c r="E14096" s="1">
        <f t="shared" si="370"/>
        <v>16084.109999999999</v>
      </c>
      <c r="F14096" s="1">
        <v>1353</v>
      </c>
      <c r="G14096" t="s">
        <v>240</v>
      </c>
      <c r="H14096" t="s">
        <v>20</v>
      </c>
      <c r="I14096" s="6">
        <v>94394</v>
      </c>
      <c r="J14096" t="s">
        <v>14</v>
      </c>
      <c r="K14096" t="s">
        <v>15</v>
      </c>
      <c r="L14096" s="1" t="s">
        <v>519</v>
      </c>
      <c r="M14096">
        <v>5</v>
      </c>
      <c r="N14096" t="s">
        <v>167</v>
      </c>
      <c r="O14096" t="s">
        <v>47</v>
      </c>
      <c r="P14096" t="s">
        <v>277</v>
      </c>
    </row>
    <row r="14097" spans="1:16" x14ac:dyDescent="0.3">
      <c r="A14097">
        <v>14095</v>
      </c>
      <c r="B14097" s="2" t="s">
        <v>6358</v>
      </c>
      <c r="C14097" t="s">
        <v>3191</v>
      </c>
      <c r="D14097" t="s">
        <v>1214</v>
      </c>
      <c r="E14097" s="1">
        <f t="shared" si="370"/>
        <v>4330.8</v>
      </c>
      <c r="F14097" s="1">
        <v>1197</v>
      </c>
      <c r="G14097" t="s">
        <v>234</v>
      </c>
      <c r="H14097" t="s">
        <v>13</v>
      </c>
      <c r="I14097" s="6">
        <v>46519</v>
      </c>
      <c r="J14097" t="s">
        <v>14</v>
      </c>
      <c r="K14097" t="s">
        <v>15</v>
      </c>
      <c r="L14097" s="1" t="s">
        <v>84</v>
      </c>
      <c r="M14097">
        <v>5</v>
      </c>
      <c r="N14097" t="s">
        <v>139</v>
      </c>
      <c r="O14097" t="s">
        <v>28</v>
      </c>
      <c r="P14097" t="s">
        <v>277</v>
      </c>
    </row>
    <row r="14098" spans="1:16" x14ac:dyDescent="0.3">
      <c r="A14098">
        <v>14096</v>
      </c>
      <c r="B14098" s="2" t="s">
        <v>6357</v>
      </c>
      <c r="C14098" t="s">
        <v>4874</v>
      </c>
      <c r="D14098" t="s">
        <v>2221</v>
      </c>
      <c r="E14098" s="1">
        <f t="shared" si="370"/>
        <v>5365.38</v>
      </c>
      <c r="F14098" s="1">
        <v>998</v>
      </c>
      <c r="G14098" t="s">
        <v>234</v>
      </c>
      <c r="H14098" t="s">
        <v>20</v>
      </c>
      <c r="I14098" s="6">
        <v>73328</v>
      </c>
      <c r="J14098" t="s">
        <v>14</v>
      </c>
      <c r="K14098" t="s">
        <v>15</v>
      </c>
      <c r="L14098" s="1" t="s">
        <v>71</v>
      </c>
      <c r="M14098">
        <v>5</v>
      </c>
      <c r="N14098" t="s">
        <v>270</v>
      </c>
      <c r="O14098" t="s">
        <v>18</v>
      </c>
      <c r="P14098" t="s">
        <v>277</v>
      </c>
    </row>
    <row r="14099" spans="1:16" x14ac:dyDescent="0.3">
      <c r="A14099">
        <v>14097</v>
      </c>
      <c r="B14099" s="2" t="s">
        <v>6360</v>
      </c>
      <c r="C14099" t="s">
        <v>5507</v>
      </c>
      <c r="D14099" t="s">
        <v>1523</v>
      </c>
      <c r="E14099" s="1">
        <f t="shared" si="370"/>
        <v>7951.8300000000008</v>
      </c>
      <c r="F14099" s="1">
        <v>1194</v>
      </c>
      <c r="G14099" t="s">
        <v>240</v>
      </c>
      <c r="H14099" t="s">
        <v>13</v>
      </c>
      <c r="I14099" s="6">
        <v>30388</v>
      </c>
      <c r="J14099" t="s">
        <v>14</v>
      </c>
      <c r="K14099" t="s">
        <v>15</v>
      </c>
      <c r="L14099" s="1" t="s">
        <v>877</v>
      </c>
      <c r="M14099">
        <v>5</v>
      </c>
      <c r="N14099" t="s">
        <v>220</v>
      </c>
      <c r="O14099" t="s">
        <v>18</v>
      </c>
      <c r="P14099" t="s">
        <v>277</v>
      </c>
    </row>
    <row r="14100" spans="1:16" x14ac:dyDescent="0.3">
      <c r="A14100">
        <v>14098</v>
      </c>
      <c r="B14100" s="2" t="s">
        <v>6359</v>
      </c>
      <c r="C14100" t="s">
        <v>3101</v>
      </c>
      <c r="D14100" t="s">
        <v>1344</v>
      </c>
      <c r="E14100" s="1">
        <f t="shared" si="370"/>
        <v>7627.0199999999995</v>
      </c>
      <c r="F14100" s="1">
        <v>1197</v>
      </c>
      <c r="G14100" t="s">
        <v>268</v>
      </c>
      <c r="H14100" t="s">
        <v>13</v>
      </c>
      <c r="I14100" s="6">
        <v>22610</v>
      </c>
      <c r="J14100" t="s">
        <v>14</v>
      </c>
      <c r="K14100" t="s">
        <v>15</v>
      </c>
      <c r="L14100" s="1" t="s">
        <v>67</v>
      </c>
      <c r="M14100">
        <v>5</v>
      </c>
      <c r="N14100" t="s">
        <v>68</v>
      </c>
      <c r="O14100" t="s">
        <v>18</v>
      </c>
      <c r="P14100" t="s">
        <v>277</v>
      </c>
    </row>
    <row r="14101" spans="1:16" x14ac:dyDescent="0.3">
      <c r="A14101">
        <v>14099</v>
      </c>
      <c r="B14101" s="2" t="s">
        <v>6353</v>
      </c>
      <c r="C14101" t="s">
        <v>4573</v>
      </c>
      <c r="D14101" t="s">
        <v>1387</v>
      </c>
      <c r="E14101" s="1">
        <f t="shared" si="370"/>
        <v>5894.7000000000007</v>
      </c>
      <c r="F14101" s="1">
        <v>1198</v>
      </c>
      <c r="G14101" t="s">
        <v>12</v>
      </c>
      <c r="H14101" t="s">
        <v>13</v>
      </c>
      <c r="I14101" s="6">
        <v>70000</v>
      </c>
      <c r="J14101" t="s">
        <v>14</v>
      </c>
      <c r="K14101" t="s">
        <v>15</v>
      </c>
      <c r="L14101" s="1" t="s">
        <v>39</v>
      </c>
      <c r="M14101">
        <v>5</v>
      </c>
      <c r="N14101" t="s">
        <v>191</v>
      </c>
      <c r="O14101" t="s">
        <v>28</v>
      </c>
      <c r="P14101" t="s">
        <v>277</v>
      </c>
    </row>
    <row r="14102" spans="1:16" x14ac:dyDescent="0.3">
      <c r="A14102">
        <v>14100</v>
      </c>
      <c r="B14102" s="2" t="s">
        <v>6361</v>
      </c>
      <c r="C14102" t="s">
        <v>6051</v>
      </c>
      <c r="D14102" t="s">
        <v>1246</v>
      </c>
      <c r="E14102" s="1">
        <f t="shared" si="370"/>
        <v>6616.5</v>
      </c>
      <c r="F14102" s="1">
        <v>1194</v>
      </c>
      <c r="G14102" t="s">
        <v>12</v>
      </c>
      <c r="H14102" t="s">
        <v>13</v>
      </c>
      <c r="I14102" s="6">
        <v>60000</v>
      </c>
      <c r="J14102" t="s">
        <v>14</v>
      </c>
      <c r="K14102" t="s">
        <v>15</v>
      </c>
      <c r="L14102" s="1" t="s">
        <v>877</v>
      </c>
      <c r="M14102">
        <v>5</v>
      </c>
      <c r="N14102" t="s">
        <v>220</v>
      </c>
      <c r="O14102" t="s">
        <v>18</v>
      </c>
      <c r="P14102" t="s">
        <v>277</v>
      </c>
    </row>
    <row r="14103" spans="1:16" x14ac:dyDescent="0.3">
      <c r="A14103">
        <v>14101</v>
      </c>
      <c r="B14103" s="2" t="s">
        <v>6365</v>
      </c>
      <c r="C14103" t="s">
        <v>3759</v>
      </c>
      <c r="D14103" t="s">
        <v>1318</v>
      </c>
      <c r="E14103" s="1">
        <f t="shared" si="370"/>
        <v>25142.699999999997</v>
      </c>
      <c r="F14103" s="1">
        <v>1956</v>
      </c>
      <c r="G14103" t="s">
        <v>12</v>
      </c>
      <c r="H14103" t="s">
        <v>13</v>
      </c>
      <c r="I14103" s="6">
        <v>10000</v>
      </c>
      <c r="J14103" t="s">
        <v>14</v>
      </c>
      <c r="K14103" t="s">
        <v>21</v>
      </c>
      <c r="L14103" s="1" t="s">
        <v>420</v>
      </c>
      <c r="M14103">
        <v>5</v>
      </c>
      <c r="O14103" t="s">
        <v>47</v>
      </c>
      <c r="P14103" t="s">
        <v>277</v>
      </c>
    </row>
    <row r="14104" spans="1:16" x14ac:dyDescent="0.3">
      <c r="A14104">
        <v>14102</v>
      </c>
      <c r="B14104" s="2" t="s">
        <v>6360</v>
      </c>
      <c r="C14104" t="s">
        <v>3670</v>
      </c>
      <c r="D14104" t="s">
        <v>1519</v>
      </c>
      <c r="E14104" s="1">
        <f t="shared" ref="E14104:E14135" si="371">IF(ISNUMBER(SEARCH("Lakh", D14104)),SUBSTITUTE(SUBSTITUTE(D14104, "₹", ""), " Lakh", "") * $R$1, IF(ISNUMBER(SEARCH("Crore", D14104)), SUBSTITUTE(SUBSTITUTE(D14104, "₹", ""), " Crore", "") * 120300, ""))</f>
        <v>6977.4</v>
      </c>
      <c r="F14104" s="1">
        <v>1199</v>
      </c>
      <c r="G14104" t="s">
        <v>12</v>
      </c>
      <c r="H14104" t="s">
        <v>13</v>
      </c>
      <c r="I14104" s="6">
        <v>40000</v>
      </c>
      <c r="J14104" t="s">
        <v>14</v>
      </c>
      <c r="K14104" t="s">
        <v>15</v>
      </c>
      <c r="L14104" s="1" t="s">
        <v>410</v>
      </c>
      <c r="M14104">
        <v>5</v>
      </c>
      <c r="N14104" t="s">
        <v>371</v>
      </c>
      <c r="O14104" t="s">
        <v>18</v>
      </c>
      <c r="P14104" t="s">
        <v>277</v>
      </c>
    </row>
    <row r="14105" spans="1:16" x14ac:dyDescent="0.3">
      <c r="A14105">
        <v>14103</v>
      </c>
      <c r="B14105" s="2" t="s">
        <v>6365</v>
      </c>
      <c r="C14105" t="s">
        <v>4110</v>
      </c>
      <c r="D14105" t="s">
        <v>1301</v>
      </c>
      <c r="E14105" s="1">
        <f t="shared" si="371"/>
        <v>18045</v>
      </c>
      <c r="F14105" s="1">
        <v>1493</v>
      </c>
      <c r="G14105" t="s">
        <v>12</v>
      </c>
      <c r="H14105" t="s">
        <v>20</v>
      </c>
      <c r="I14105" s="6">
        <v>10000</v>
      </c>
      <c r="J14105" t="s">
        <v>14</v>
      </c>
      <c r="K14105" t="s">
        <v>21</v>
      </c>
      <c r="L14105" s="1" t="s">
        <v>354</v>
      </c>
      <c r="M14105">
        <v>5</v>
      </c>
      <c r="O14105" t="s">
        <v>47</v>
      </c>
      <c r="P14105" t="s">
        <v>277</v>
      </c>
    </row>
    <row r="14106" spans="1:16" x14ac:dyDescent="0.3">
      <c r="A14106">
        <v>14104</v>
      </c>
      <c r="B14106" s="2" t="s">
        <v>6355</v>
      </c>
      <c r="C14106" t="s">
        <v>4492</v>
      </c>
      <c r="D14106" t="s">
        <v>1743</v>
      </c>
      <c r="E14106" s="1">
        <f t="shared" si="371"/>
        <v>3308.25</v>
      </c>
      <c r="F14106" s="1">
        <v>1497</v>
      </c>
      <c r="G14106" t="s">
        <v>12</v>
      </c>
      <c r="H14106" t="s">
        <v>20</v>
      </c>
      <c r="I14106" s="6">
        <v>90000</v>
      </c>
      <c r="J14106" t="s">
        <v>25</v>
      </c>
      <c r="K14106" t="s">
        <v>15</v>
      </c>
      <c r="L14106" s="1" t="s">
        <v>180</v>
      </c>
      <c r="M14106">
        <v>5</v>
      </c>
      <c r="N14106" t="s">
        <v>333</v>
      </c>
      <c r="O14106" t="s">
        <v>28</v>
      </c>
      <c r="P14106" t="s">
        <v>277</v>
      </c>
    </row>
    <row r="14107" spans="1:16" x14ac:dyDescent="0.3">
      <c r="A14107">
        <v>14105</v>
      </c>
      <c r="B14107" s="2" t="s">
        <v>6361</v>
      </c>
      <c r="C14107" t="s">
        <v>3333</v>
      </c>
      <c r="D14107" t="s">
        <v>1510</v>
      </c>
      <c r="E14107" s="1">
        <f t="shared" si="371"/>
        <v>5341.3200000000006</v>
      </c>
      <c r="F14107" s="1">
        <v>1199</v>
      </c>
      <c r="G14107" t="s">
        <v>12</v>
      </c>
      <c r="H14107" t="s">
        <v>13</v>
      </c>
      <c r="I14107" s="6">
        <v>50000</v>
      </c>
      <c r="J14107" t="s">
        <v>14</v>
      </c>
      <c r="K14107" t="s">
        <v>15</v>
      </c>
      <c r="L14107" s="1" t="s">
        <v>80</v>
      </c>
      <c r="M14107">
        <v>5</v>
      </c>
      <c r="N14107" t="s">
        <v>81</v>
      </c>
      <c r="O14107" t="s">
        <v>18</v>
      </c>
      <c r="P14107" t="s">
        <v>277</v>
      </c>
    </row>
    <row r="14108" spans="1:16" x14ac:dyDescent="0.3">
      <c r="A14108">
        <v>14106</v>
      </c>
      <c r="B14108" s="2" t="s">
        <v>6359</v>
      </c>
      <c r="C14108" t="s">
        <v>3161</v>
      </c>
      <c r="D14108" t="s">
        <v>1826</v>
      </c>
      <c r="E14108" s="1">
        <f t="shared" si="371"/>
        <v>63759</v>
      </c>
      <c r="F14108" s="1">
        <v>1950</v>
      </c>
      <c r="G14108" t="s">
        <v>12</v>
      </c>
      <c r="H14108" t="s">
        <v>20</v>
      </c>
      <c r="I14108" s="6">
        <v>50000</v>
      </c>
      <c r="J14108" t="s">
        <v>25</v>
      </c>
      <c r="K14108" t="s">
        <v>21</v>
      </c>
      <c r="L14108" s="1" t="s">
        <v>287</v>
      </c>
      <c r="M14108">
        <v>5</v>
      </c>
      <c r="O14108" t="s">
        <v>47</v>
      </c>
      <c r="P14108" t="s">
        <v>277</v>
      </c>
    </row>
    <row r="14109" spans="1:16" x14ac:dyDescent="0.3">
      <c r="A14109">
        <v>14107</v>
      </c>
      <c r="B14109" s="2" t="s">
        <v>6357</v>
      </c>
      <c r="C14109" t="s">
        <v>3036</v>
      </c>
      <c r="D14109" t="s">
        <v>1935</v>
      </c>
      <c r="E14109" s="1">
        <f t="shared" si="371"/>
        <v>6989.4299999999994</v>
      </c>
      <c r="F14109" s="1">
        <v>1197</v>
      </c>
      <c r="G14109" t="s">
        <v>234</v>
      </c>
      <c r="H14109" t="s">
        <v>13</v>
      </c>
      <c r="I14109" s="6">
        <v>25456</v>
      </c>
      <c r="J14109" t="s">
        <v>14</v>
      </c>
      <c r="K14109" t="s">
        <v>15</v>
      </c>
      <c r="L14109" s="1" t="s">
        <v>16</v>
      </c>
      <c r="M14109">
        <v>5</v>
      </c>
      <c r="N14109" t="s">
        <v>17</v>
      </c>
      <c r="O14109" t="s">
        <v>18</v>
      </c>
      <c r="P14109" t="s">
        <v>277</v>
      </c>
    </row>
    <row r="14110" spans="1:16" x14ac:dyDescent="0.3">
      <c r="A14110">
        <v>14108</v>
      </c>
      <c r="B14110" s="2" t="s">
        <v>6352</v>
      </c>
      <c r="C14110" t="s">
        <v>3072</v>
      </c>
      <c r="D14110" t="s">
        <v>1459</v>
      </c>
      <c r="E14110" s="1">
        <f t="shared" si="371"/>
        <v>5930.79</v>
      </c>
      <c r="F14110" s="1">
        <v>1197</v>
      </c>
      <c r="G14110" t="s">
        <v>234</v>
      </c>
      <c r="H14110" t="s">
        <v>13</v>
      </c>
      <c r="I14110" s="6">
        <v>69946</v>
      </c>
      <c r="J14110" t="s">
        <v>14</v>
      </c>
      <c r="K14110" t="s">
        <v>15</v>
      </c>
      <c r="L14110" s="1" t="s">
        <v>84</v>
      </c>
      <c r="M14110">
        <v>5</v>
      </c>
      <c r="N14110" t="s">
        <v>308</v>
      </c>
      <c r="O14110" t="s">
        <v>18</v>
      </c>
      <c r="P14110" t="s">
        <v>277</v>
      </c>
    </row>
    <row r="14111" spans="1:16" x14ac:dyDescent="0.3">
      <c r="A14111">
        <v>14109</v>
      </c>
      <c r="B14111" s="2" t="s">
        <v>6354</v>
      </c>
      <c r="C14111" t="s">
        <v>3008</v>
      </c>
      <c r="D14111" t="s">
        <v>1229</v>
      </c>
      <c r="E14111" s="1">
        <f t="shared" si="371"/>
        <v>4775.91</v>
      </c>
      <c r="F14111" s="1">
        <v>1197</v>
      </c>
      <c r="G14111" t="s">
        <v>268</v>
      </c>
      <c r="H14111" t="s">
        <v>13</v>
      </c>
      <c r="I14111" s="6">
        <v>42331</v>
      </c>
      <c r="J14111" t="s">
        <v>14</v>
      </c>
      <c r="K14111" t="s">
        <v>15</v>
      </c>
      <c r="L14111" s="1" t="s">
        <v>73</v>
      </c>
      <c r="M14111">
        <v>5</v>
      </c>
      <c r="N14111" t="s">
        <v>74</v>
      </c>
      <c r="O14111" t="s">
        <v>18</v>
      </c>
      <c r="P14111" t="s">
        <v>277</v>
      </c>
    </row>
    <row r="14112" spans="1:16" x14ac:dyDescent="0.3">
      <c r="A14112">
        <v>14110</v>
      </c>
      <c r="B14112" s="2" t="s">
        <v>6361</v>
      </c>
      <c r="C14112" t="s">
        <v>5404</v>
      </c>
      <c r="D14112" t="s">
        <v>1242</v>
      </c>
      <c r="E14112" s="1">
        <f t="shared" si="371"/>
        <v>10827</v>
      </c>
      <c r="F14112" s="1">
        <v>1198</v>
      </c>
      <c r="G14112" t="s">
        <v>12</v>
      </c>
      <c r="H14112" t="s">
        <v>20</v>
      </c>
      <c r="I14112" s="6">
        <v>70000</v>
      </c>
      <c r="J14112" t="s">
        <v>14</v>
      </c>
      <c r="K14112" t="s">
        <v>15</v>
      </c>
      <c r="L14112" s="1" t="s">
        <v>172</v>
      </c>
      <c r="M14112">
        <v>5</v>
      </c>
      <c r="N14112" t="s">
        <v>173</v>
      </c>
      <c r="O14112" t="s">
        <v>47</v>
      </c>
      <c r="P14112" t="s">
        <v>277</v>
      </c>
    </row>
    <row r="14113" spans="1:16" x14ac:dyDescent="0.3">
      <c r="A14113">
        <v>14111</v>
      </c>
      <c r="B14113" s="2" t="s">
        <v>6357</v>
      </c>
      <c r="C14113" t="s">
        <v>3150</v>
      </c>
      <c r="D14113" t="s">
        <v>1493</v>
      </c>
      <c r="E14113" s="1">
        <f t="shared" si="371"/>
        <v>5172.8999999999996</v>
      </c>
      <c r="F14113" s="1">
        <v>1197</v>
      </c>
      <c r="G14113" t="s">
        <v>12</v>
      </c>
      <c r="H14113" t="s">
        <v>13</v>
      </c>
      <c r="I14113" s="6">
        <v>60000</v>
      </c>
      <c r="J14113" t="s">
        <v>25</v>
      </c>
      <c r="K14113" t="s">
        <v>15</v>
      </c>
      <c r="L14113" s="1" t="s">
        <v>16</v>
      </c>
      <c r="M14113">
        <v>5</v>
      </c>
      <c r="N14113" t="s">
        <v>17</v>
      </c>
      <c r="O14113" t="s">
        <v>18</v>
      </c>
      <c r="P14113" t="s">
        <v>277</v>
      </c>
    </row>
    <row r="14114" spans="1:16" x14ac:dyDescent="0.3">
      <c r="A14114">
        <v>14112</v>
      </c>
      <c r="B14114" s="2" t="s">
        <v>6355</v>
      </c>
      <c r="C14114" t="s">
        <v>3032</v>
      </c>
      <c r="D14114" t="s">
        <v>1714</v>
      </c>
      <c r="E14114" s="1">
        <f t="shared" si="371"/>
        <v>1816.53</v>
      </c>
      <c r="F14114" s="1">
        <v>1586</v>
      </c>
      <c r="G14114" t="s">
        <v>12</v>
      </c>
      <c r="H14114" t="s">
        <v>13</v>
      </c>
      <c r="I14114" s="6">
        <v>120000</v>
      </c>
      <c r="J14114" t="s">
        <v>42</v>
      </c>
      <c r="K14114" t="s">
        <v>15</v>
      </c>
      <c r="L14114" s="1" t="s">
        <v>147</v>
      </c>
      <c r="M14114">
        <v>5</v>
      </c>
      <c r="N14114" t="s">
        <v>148</v>
      </c>
      <c r="O14114" t="s">
        <v>28</v>
      </c>
      <c r="P14114" t="s">
        <v>233</v>
      </c>
    </row>
    <row r="14115" spans="1:16" x14ac:dyDescent="0.3">
      <c r="A14115">
        <v>14113</v>
      </c>
      <c r="B14115" s="2" t="s">
        <v>6365</v>
      </c>
      <c r="C14115" t="s">
        <v>3569</v>
      </c>
      <c r="D14115" t="s">
        <v>1485</v>
      </c>
      <c r="E14115" s="1">
        <f t="shared" si="371"/>
        <v>10225.5</v>
      </c>
      <c r="F14115" s="1">
        <v>1197</v>
      </c>
      <c r="G14115" t="s">
        <v>12</v>
      </c>
      <c r="H14115" t="s">
        <v>13</v>
      </c>
      <c r="I14115" s="6">
        <v>20000</v>
      </c>
      <c r="J14115" t="s">
        <v>25</v>
      </c>
      <c r="K14115" t="s">
        <v>15</v>
      </c>
      <c r="L14115" s="1" t="s">
        <v>67</v>
      </c>
      <c r="M14115">
        <v>5</v>
      </c>
      <c r="O14115" t="s">
        <v>47</v>
      </c>
      <c r="P14115" t="s">
        <v>277</v>
      </c>
    </row>
    <row r="14116" spans="1:16" x14ac:dyDescent="0.3">
      <c r="A14116">
        <v>14114</v>
      </c>
      <c r="B14116" s="2" t="s">
        <v>6355</v>
      </c>
      <c r="C14116" t="s">
        <v>3967</v>
      </c>
      <c r="D14116" t="s">
        <v>1433</v>
      </c>
      <c r="E14116" s="1">
        <f t="shared" si="371"/>
        <v>2165.4</v>
      </c>
      <c r="F14116" s="1">
        <v>1086</v>
      </c>
      <c r="G14116" t="s">
        <v>12</v>
      </c>
      <c r="H14116" t="s">
        <v>13</v>
      </c>
      <c r="I14116" s="6">
        <v>80000</v>
      </c>
      <c r="J14116" t="s">
        <v>25</v>
      </c>
      <c r="K14116" t="s">
        <v>15</v>
      </c>
      <c r="L14116" s="1" t="s">
        <v>29</v>
      </c>
      <c r="M14116">
        <v>5</v>
      </c>
      <c r="N14116" t="s">
        <v>30</v>
      </c>
      <c r="O14116" t="s">
        <v>18</v>
      </c>
      <c r="P14116" t="s">
        <v>233</v>
      </c>
    </row>
    <row r="14117" spans="1:16" x14ac:dyDescent="0.3">
      <c r="A14117">
        <v>14115</v>
      </c>
      <c r="B14117" s="2" t="s">
        <v>6363</v>
      </c>
      <c r="C14117" t="s">
        <v>3310</v>
      </c>
      <c r="D14117" t="s">
        <v>1215</v>
      </c>
      <c r="E14117" s="1">
        <f t="shared" si="371"/>
        <v>2406</v>
      </c>
      <c r="F14117" s="1">
        <v>796</v>
      </c>
      <c r="G14117" t="s">
        <v>12</v>
      </c>
      <c r="H14117" t="s">
        <v>13</v>
      </c>
      <c r="I14117" s="6">
        <v>60000</v>
      </c>
      <c r="J14117" t="s">
        <v>42</v>
      </c>
      <c r="K14117" t="s">
        <v>15</v>
      </c>
      <c r="L14117" s="1" t="s">
        <v>395</v>
      </c>
      <c r="M14117">
        <v>5</v>
      </c>
      <c r="N14117" t="s">
        <v>396</v>
      </c>
      <c r="O14117" t="s">
        <v>18</v>
      </c>
      <c r="P14117" t="s">
        <v>277</v>
      </c>
    </row>
    <row r="14118" spans="1:16" x14ac:dyDescent="0.3">
      <c r="A14118">
        <v>14116</v>
      </c>
      <c r="B14118" s="2" t="s">
        <v>6354</v>
      </c>
      <c r="C14118" t="s">
        <v>2970</v>
      </c>
      <c r="D14118" t="s">
        <v>1359</v>
      </c>
      <c r="E14118" s="1">
        <f t="shared" si="371"/>
        <v>3067.6499999999996</v>
      </c>
      <c r="F14118" s="1">
        <v>998</v>
      </c>
      <c r="G14118" t="s">
        <v>12</v>
      </c>
      <c r="H14118" t="s">
        <v>13</v>
      </c>
      <c r="I14118" s="6">
        <v>80000</v>
      </c>
      <c r="J14118" t="s">
        <v>14</v>
      </c>
      <c r="K14118" t="s">
        <v>51</v>
      </c>
      <c r="L14118" s="1" t="s">
        <v>52</v>
      </c>
      <c r="M14118">
        <v>5</v>
      </c>
      <c r="N14118" t="s">
        <v>53</v>
      </c>
      <c r="O14118" t="s">
        <v>18</v>
      </c>
      <c r="P14118" t="s">
        <v>277</v>
      </c>
    </row>
    <row r="14119" spans="1:16" x14ac:dyDescent="0.3">
      <c r="A14119">
        <v>14117</v>
      </c>
      <c r="B14119" s="2" t="s">
        <v>6358</v>
      </c>
      <c r="C14119" t="s">
        <v>3512</v>
      </c>
      <c r="D14119" t="s">
        <v>1230</v>
      </c>
      <c r="E14119" s="1">
        <f t="shared" si="371"/>
        <v>4511.25</v>
      </c>
      <c r="F14119" s="1">
        <v>1461</v>
      </c>
      <c r="G14119" t="s">
        <v>234</v>
      </c>
      <c r="H14119" t="s">
        <v>13</v>
      </c>
      <c r="I14119" s="6">
        <v>50000</v>
      </c>
      <c r="J14119" t="s">
        <v>14</v>
      </c>
      <c r="K14119" t="s">
        <v>21</v>
      </c>
      <c r="L14119" s="1" t="s">
        <v>124</v>
      </c>
      <c r="M14119">
        <v>5</v>
      </c>
      <c r="N14119" t="s">
        <v>133</v>
      </c>
      <c r="O14119" t="s">
        <v>47</v>
      </c>
      <c r="P14119" t="s">
        <v>277</v>
      </c>
    </row>
    <row r="14120" spans="1:16" x14ac:dyDescent="0.3">
      <c r="A14120">
        <v>14118</v>
      </c>
      <c r="B14120" s="2" t="s">
        <v>6356</v>
      </c>
      <c r="C14120" t="s">
        <v>3139</v>
      </c>
      <c r="D14120" t="s">
        <v>2801</v>
      </c>
      <c r="E14120" s="1">
        <f t="shared" si="371"/>
        <v>2009.01</v>
      </c>
      <c r="F14120" s="1">
        <v>998</v>
      </c>
      <c r="G14120" t="s">
        <v>234</v>
      </c>
      <c r="H14120" t="s">
        <v>13</v>
      </c>
      <c r="I14120" s="6">
        <v>60180</v>
      </c>
      <c r="J14120" t="s">
        <v>25</v>
      </c>
      <c r="K14120" t="s">
        <v>15</v>
      </c>
      <c r="L14120" s="1" t="s">
        <v>86</v>
      </c>
      <c r="M14120">
        <v>5</v>
      </c>
      <c r="N14120" t="s">
        <v>269</v>
      </c>
      <c r="O14120" t="s">
        <v>18</v>
      </c>
      <c r="P14120" t="s">
        <v>277</v>
      </c>
    </row>
    <row r="14121" spans="1:16" x14ac:dyDescent="0.3">
      <c r="A14121">
        <v>14119</v>
      </c>
      <c r="B14121" s="2" t="s">
        <v>6365</v>
      </c>
      <c r="C14121" t="s">
        <v>4472</v>
      </c>
      <c r="D14121" t="s">
        <v>2598</v>
      </c>
      <c r="E14121" s="1">
        <f t="shared" si="371"/>
        <v>14267.58</v>
      </c>
      <c r="F14121" s="1">
        <v>1497</v>
      </c>
      <c r="G14121" t="s">
        <v>234</v>
      </c>
      <c r="H14121" t="s">
        <v>13</v>
      </c>
      <c r="I14121" s="6">
        <v>8436</v>
      </c>
      <c r="J14121" t="s">
        <v>14</v>
      </c>
      <c r="K14121" t="s">
        <v>15</v>
      </c>
      <c r="L14121" s="1" t="s">
        <v>354</v>
      </c>
      <c r="M14121">
        <v>7</v>
      </c>
      <c r="O14121" t="s">
        <v>24</v>
      </c>
      <c r="P14121" t="s">
        <v>277</v>
      </c>
    </row>
    <row r="14122" spans="1:16" x14ac:dyDescent="0.3">
      <c r="A14122">
        <v>14120</v>
      </c>
      <c r="B14122" s="2" t="s">
        <v>6352</v>
      </c>
      <c r="C14122" t="s">
        <v>3314</v>
      </c>
      <c r="D14122" t="s">
        <v>1437</v>
      </c>
      <c r="E14122" s="1">
        <f t="shared" si="371"/>
        <v>8938.2899999999991</v>
      </c>
      <c r="F14122" s="1">
        <v>1497</v>
      </c>
      <c r="G14122" t="s">
        <v>234</v>
      </c>
      <c r="H14122" t="s">
        <v>20</v>
      </c>
      <c r="I14122" s="6">
        <v>67373</v>
      </c>
      <c r="J14122" t="s">
        <v>25</v>
      </c>
      <c r="K14122" t="s">
        <v>15</v>
      </c>
      <c r="L14122" s="1" t="s">
        <v>347</v>
      </c>
      <c r="M14122">
        <v>5</v>
      </c>
      <c r="N14122" t="s">
        <v>40</v>
      </c>
      <c r="O14122" t="s">
        <v>28</v>
      </c>
      <c r="P14122" t="s">
        <v>277</v>
      </c>
    </row>
    <row r="14123" spans="1:16" x14ac:dyDescent="0.3">
      <c r="A14123">
        <v>14121</v>
      </c>
      <c r="B14123" s="2" t="s">
        <v>6353</v>
      </c>
      <c r="C14123" t="s">
        <v>2980</v>
      </c>
      <c r="D14123" t="s">
        <v>1218</v>
      </c>
      <c r="E14123" s="1">
        <f t="shared" si="371"/>
        <v>3969.8999999999996</v>
      </c>
      <c r="F14123" s="1">
        <v>796</v>
      </c>
      <c r="G14123" t="s">
        <v>234</v>
      </c>
      <c r="H14123" t="s">
        <v>13</v>
      </c>
      <c r="I14123" s="6">
        <v>17672</v>
      </c>
      <c r="J14123" t="s">
        <v>14</v>
      </c>
      <c r="K14123" t="s">
        <v>15</v>
      </c>
      <c r="L14123" s="1" t="s">
        <v>89</v>
      </c>
      <c r="M14123">
        <v>5</v>
      </c>
      <c r="N14123" t="s">
        <v>90</v>
      </c>
      <c r="O14123" t="s">
        <v>18</v>
      </c>
      <c r="P14123" t="s">
        <v>277</v>
      </c>
    </row>
    <row r="14124" spans="1:16" x14ac:dyDescent="0.3">
      <c r="A14124">
        <v>14122</v>
      </c>
      <c r="B14124" s="2" t="s">
        <v>6365</v>
      </c>
      <c r="C14124" t="s">
        <v>3490</v>
      </c>
      <c r="D14124" t="s">
        <v>1346</v>
      </c>
      <c r="E14124" s="1">
        <f t="shared" si="371"/>
        <v>6520.26</v>
      </c>
      <c r="F14124" s="1">
        <v>1197</v>
      </c>
      <c r="G14124" t="s">
        <v>268</v>
      </c>
      <c r="H14124" t="s">
        <v>13</v>
      </c>
      <c r="I14124" s="6">
        <v>4108</v>
      </c>
      <c r="J14124" t="s">
        <v>25</v>
      </c>
      <c r="K14124" t="s">
        <v>15</v>
      </c>
      <c r="L14124" s="1" t="s">
        <v>67</v>
      </c>
      <c r="M14124">
        <v>5</v>
      </c>
      <c r="N14124" t="s">
        <v>306</v>
      </c>
      <c r="O14124" t="s">
        <v>18</v>
      </c>
      <c r="P14124" t="s">
        <v>277</v>
      </c>
    </row>
    <row r="14125" spans="1:16" x14ac:dyDescent="0.3">
      <c r="A14125">
        <v>14123</v>
      </c>
      <c r="B14125" s="2" t="s">
        <v>6358</v>
      </c>
      <c r="C14125" t="s">
        <v>3060</v>
      </c>
      <c r="D14125" t="s">
        <v>1980</v>
      </c>
      <c r="E14125" s="1">
        <f t="shared" si="371"/>
        <v>3332.31</v>
      </c>
      <c r="F14125" s="1">
        <v>998</v>
      </c>
      <c r="G14125" t="s">
        <v>234</v>
      </c>
      <c r="H14125" t="s">
        <v>13</v>
      </c>
      <c r="I14125" s="6">
        <v>120834</v>
      </c>
      <c r="J14125" t="s">
        <v>14</v>
      </c>
      <c r="K14125" t="s">
        <v>15</v>
      </c>
      <c r="L14125" s="1" t="s">
        <v>71</v>
      </c>
      <c r="M14125">
        <v>5</v>
      </c>
      <c r="N14125" t="s">
        <v>72</v>
      </c>
      <c r="O14125" t="s">
        <v>18</v>
      </c>
      <c r="P14125" t="s">
        <v>277</v>
      </c>
    </row>
    <row r="14126" spans="1:16" x14ac:dyDescent="0.3">
      <c r="A14126">
        <v>14124</v>
      </c>
      <c r="B14126" s="2" t="s">
        <v>6359</v>
      </c>
      <c r="C14126" t="s">
        <v>2979</v>
      </c>
      <c r="D14126" t="s">
        <v>1747</v>
      </c>
      <c r="E14126" s="1">
        <f t="shared" si="371"/>
        <v>8842.0499999999993</v>
      </c>
      <c r="F14126" s="1">
        <v>1197</v>
      </c>
      <c r="G14126" t="s">
        <v>234</v>
      </c>
      <c r="H14126" t="s">
        <v>13</v>
      </c>
      <c r="I14126" s="6">
        <v>23842</v>
      </c>
      <c r="J14126" t="s">
        <v>14</v>
      </c>
      <c r="K14126" t="s">
        <v>15</v>
      </c>
      <c r="L14126" s="1" t="s">
        <v>67</v>
      </c>
      <c r="M14126">
        <v>5</v>
      </c>
      <c r="N14126" t="s">
        <v>68</v>
      </c>
      <c r="O14126" t="s">
        <v>18</v>
      </c>
      <c r="P14126" t="s">
        <v>277</v>
      </c>
    </row>
    <row r="14127" spans="1:16" x14ac:dyDescent="0.3">
      <c r="A14127">
        <v>14125</v>
      </c>
      <c r="B14127" s="2" t="s">
        <v>6357</v>
      </c>
      <c r="C14127" t="s">
        <v>2982</v>
      </c>
      <c r="D14127" t="s">
        <v>2205</v>
      </c>
      <c r="E14127" s="1">
        <f t="shared" si="371"/>
        <v>5389.4400000000005</v>
      </c>
      <c r="F14127" s="1">
        <v>1197</v>
      </c>
      <c r="G14127" t="s">
        <v>234</v>
      </c>
      <c r="H14127" t="s">
        <v>13</v>
      </c>
      <c r="I14127" s="6">
        <v>20244</v>
      </c>
      <c r="J14127" t="s">
        <v>14</v>
      </c>
      <c r="K14127" t="s">
        <v>15</v>
      </c>
      <c r="L14127" s="1" t="s">
        <v>73</v>
      </c>
      <c r="M14127">
        <v>5</v>
      </c>
      <c r="N14127" t="s">
        <v>74</v>
      </c>
      <c r="O14127" t="s">
        <v>18</v>
      </c>
      <c r="P14127" t="s">
        <v>277</v>
      </c>
    </row>
    <row r="14128" spans="1:16" x14ac:dyDescent="0.3">
      <c r="A14128">
        <v>14126</v>
      </c>
      <c r="B14128" s="2" t="s">
        <v>6353</v>
      </c>
      <c r="C14128" t="s">
        <v>3982</v>
      </c>
      <c r="D14128" t="s">
        <v>1211</v>
      </c>
      <c r="E14128" s="1">
        <f t="shared" si="371"/>
        <v>5413.5</v>
      </c>
      <c r="F14128" s="1">
        <v>1186</v>
      </c>
      <c r="G14128" t="s">
        <v>12</v>
      </c>
      <c r="H14128" t="s">
        <v>13</v>
      </c>
      <c r="I14128" s="6">
        <v>40000</v>
      </c>
      <c r="J14128" t="s">
        <v>14</v>
      </c>
      <c r="K14128" t="s">
        <v>21</v>
      </c>
      <c r="L14128" s="1" t="s">
        <v>97</v>
      </c>
      <c r="M14128">
        <v>5</v>
      </c>
      <c r="N14128" t="s">
        <v>98</v>
      </c>
      <c r="O14128" t="s">
        <v>18</v>
      </c>
      <c r="P14128" t="s">
        <v>277</v>
      </c>
    </row>
    <row r="14129" spans="1:16" x14ac:dyDescent="0.3">
      <c r="A14129">
        <v>14127</v>
      </c>
      <c r="B14129" s="2" t="s">
        <v>6354</v>
      </c>
      <c r="C14129" t="s">
        <v>3071</v>
      </c>
      <c r="D14129" t="s">
        <v>1387</v>
      </c>
      <c r="E14129" s="1">
        <f t="shared" si="371"/>
        <v>5894.7000000000007</v>
      </c>
      <c r="F14129" s="1">
        <v>1197</v>
      </c>
      <c r="G14129" t="s">
        <v>12</v>
      </c>
      <c r="H14129" t="s">
        <v>13</v>
      </c>
      <c r="I14129" s="6">
        <v>50000</v>
      </c>
      <c r="J14129" t="s">
        <v>14</v>
      </c>
      <c r="K14129" t="s">
        <v>15</v>
      </c>
      <c r="L14129" s="1" t="s">
        <v>193</v>
      </c>
      <c r="M14129">
        <v>5</v>
      </c>
      <c r="N14129" t="s">
        <v>194</v>
      </c>
      <c r="O14129" t="s">
        <v>18</v>
      </c>
      <c r="P14129" t="s">
        <v>277</v>
      </c>
    </row>
    <row r="14130" spans="1:16" x14ac:dyDescent="0.3">
      <c r="A14130">
        <v>14128</v>
      </c>
      <c r="B14130" s="2" t="s">
        <v>6359</v>
      </c>
      <c r="C14130" t="s">
        <v>3161</v>
      </c>
      <c r="D14130" t="s">
        <v>2009</v>
      </c>
      <c r="E14130" s="1">
        <f t="shared" si="371"/>
        <v>64962</v>
      </c>
      <c r="F14130" s="1">
        <v>1950</v>
      </c>
      <c r="G14130" t="s">
        <v>12</v>
      </c>
      <c r="H14130" t="s">
        <v>20</v>
      </c>
      <c r="I14130" s="6">
        <v>50000</v>
      </c>
      <c r="J14130" t="s">
        <v>25</v>
      </c>
      <c r="K14130" t="s">
        <v>21</v>
      </c>
      <c r="L14130" s="1" t="s">
        <v>287</v>
      </c>
      <c r="M14130">
        <v>5</v>
      </c>
      <c r="O14130" t="s">
        <v>47</v>
      </c>
      <c r="P14130" t="s">
        <v>277</v>
      </c>
    </row>
    <row r="14131" spans="1:16" x14ac:dyDescent="0.3">
      <c r="A14131">
        <v>14129</v>
      </c>
      <c r="B14131" s="2" t="s">
        <v>6361</v>
      </c>
      <c r="C14131" t="s">
        <v>3614</v>
      </c>
      <c r="D14131" t="s">
        <v>1242</v>
      </c>
      <c r="E14131" s="1">
        <f t="shared" si="371"/>
        <v>10827</v>
      </c>
      <c r="F14131" s="1">
        <v>1497</v>
      </c>
      <c r="G14131" t="s">
        <v>12</v>
      </c>
      <c r="H14131" t="s">
        <v>20</v>
      </c>
      <c r="I14131" s="6">
        <v>50000</v>
      </c>
      <c r="J14131" t="s">
        <v>14</v>
      </c>
      <c r="K14131" t="s">
        <v>15</v>
      </c>
      <c r="L14131" s="1" t="s">
        <v>380</v>
      </c>
      <c r="M14131">
        <v>5</v>
      </c>
      <c r="N14131" t="s">
        <v>40</v>
      </c>
      <c r="O14131" t="s">
        <v>28</v>
      </c>
      <c r="P14131" t="s">
        <v>277</v>
      </c>
    </row>
    <row r="14132" spans="1:16" x14ac:dyDescent="0.3">
      <c r="A14132">
        <v>14130</v>
      </c>
      <c r="B14132" s="2" t="s">
        <v>6353</v>
      </c>
      <c r="C14132" t="s">
        <v>4095</v>
      </c>
      <c r="D14132" t="s">
        <v>1378</v>
      </c>
      <c r="E14132" s="1">
        <f t="shared" si="371"/>
        <v>12631.5</v>
      </c>
      <c r="F14132" s="1">
        <v>2179</v>
      </c>
      <c r="G14132" t="s">
        <v>12</v>
      </c>
      <c r="H14132" t="s">
        <v>13</v>
      </c>
      <c r="I14132" s="6">
        <v>30000</v>
      </c>
      <c r="J14132" t="s">
        <v>14</v>
      </c>
      <c r="K14132" t="s">
        <v>21</v>
      </c>
      <c r="L14132" s="1" t="s">
        <v>22</v>
      </c>
      <c r="M14132">
        <v>7</v>
      </c>
      <c r="N14132" t="s">
        <v>23</v>
      </c>
      <c r="O14132" t="s">
        <v>47</v>
      </c>
      <c r="P14132" t="s">
        <v>277</v>
      </c>
    </row>
    <row r="14133" spans="1:16" x14ac:dyDescent="0.3">
      <c r="A14133">
        <v>14131</v>
      </c>
      <c r="B14133" s="2" t="s">
        <v>6352</v>
      </c>
      <c r="C14133" t="s">
        <v>5267</v>
      </c>
      <c r="D14133" t="s">
        <v>1214</v>
      </c>
      <c r="E14133" s="1">
        <f t="shared" si="371"/>
        <v>4330.8</v>
      </c>
      <c r="F14133" s="1">
        <v>1197</v>
      </c>
      <c r="G14133" t="s">
        <v>12</v>
      </c>
      <c r="H14133" t="s">
        <v>13</v>
      </c>
      <c r="I14133" s="6">
        <v>50000</v>
      </c>
      <c r="J14133" t="s">
        <v>14</v>
      </c>
      <c r="K14133" t="s">
        <v>15</v>
      </c>
      <c r="L14133" s="1" t="s">
        <v>73</v>
      </c>
      <c r="M14133">
        <v>5</v>
      </c>
      <c r="N14133" t="s">
        <v>74</v>
      </c>
      <c r="O14133" t="s">
        <v>18</v>
      </c>
      <c r="P14133" t="s">
        <v>277</v>
      </c>
    </row>
    <row r="14134" spans="1:16" x14ac:dyDescent="0.3">
      <c r="A14134">
        <v>14132</v>
      </c>
      <c r="B14134" s="2" t="s">
        <v>6357</v>
      </c>
      <c r="C14134" t="s">
        <v>6052</v>
      </c>
      <c r="D14134" t="s">
        <v>1224</v>
      </c>
      <c r="E14134" s="1">
        <f t="shared" si="371"/>
        <v>4210.5</v>
      </c>
      <c r="F14134" s="1">
        <v>1405</v>
      </c>
      <c r="G14134" t="s">
        <v>12</v>
      </c>
      <c r="H14134" t="s">
        <v>13</v>
      </c>
      <c r="I14134" s="6">
        <v>70000</v>
      </c>
      <c r="J14134" t="s">
        <v>14</v>
      </c>
      <c r="K14134" t="s">
        <v>21</v>
      </c>
      <c r="L14134" s="1" t="s">
        <v>447</v>
      </c>
      <c r="M14134">
        <v>5</v>
      </c>
      <c r="N14134" t="s">
        <v>793</v>
      </c>
      <c r="O14134" t="s">
        <v>28</v>
      </c>
      <c r="P14134" t="s">
        <v>277</v>
      </c>
    </row>
    <row r="14135" spans="1:16" x14ac:dyDescent="0.3">
      <c r="A14135">
        <v>14133</v>
      </c>
      <c r="B14135" s="2" t="s">
        <v>6353</v>
      </c>
      <c r="C14135" t="s">
        <v>3200</v>
      </c>
      <c r="D14135" t="s">
        <v>1902</v>
      </c>
      <c r="E14135" s="1">
        <f t="shared" si="371"/>
        <v>7530.78</v>
      </c>
      <c r="F14135" s="1">
        <v>1197</v>
      </c>
      <c r="G14135" t="s">
        <v>234</v>
      </c>
      <c r="H14135" t="s">
        <v>13</v>
      </c>
      <c r="I14135" s="6">
        <v>58574</v>
      </c>
      <c r="J14135" t="s">
        <v>14</v>
      </c>
      <c r="K14135" t="s">
        <v>15</v>
      </c>
      <c r="L14135" s="1" t="s">
        <v>31</v>
      </c>
      <c r="M14135">
        <v>5</v>
      </c>
      <c r="N14135" t="s">
        <v>32</v>
      </c>
      <c r="O14135" t="s">
        <v>18</v>
      </c>
      <c r="P14135" t="s">
        <v>277</v>
      </c>
    </row>
    <row r="14136" spans="1:16" x14ac:dyDescent="0.3">
      <c r="A14136">
        <v>14134</v>
      </c>
      <c r="B14136" s="2" t="s">
        <v>6353</v>
      </c>
      <c r="C14136" t="s">
        <v>3181</v>
      </c>
      <c r="D14136" t="s">
        <v>2391</v>
      </c>
      <c r="E14136" s="1">
        <f t="shared" ref="E14136:E14167" si="372">IF(ISNUMBER(SEARCH("Lakh", D14136)),SUBSTITUTE(SUBSTITUTE(D14136, "₹", ""), " Lakh", "") * $R$1, IF(ISNUMBER(SEARCH("Crore", D14136)), SUBSTITUTE(SUBSTITUTE(D14136, "₹", ""), " Crore", "") * 120300, ""))</f>
        <v>6231.54</v>
      </c>
      <c r="F14136" s="1">
        <v>1197</v>
      </c>
      <c r="G14136" t="s">
        <v>240</v>
      </c>
      <c r="H14136" t="s">
        <v>20</v>
      </c>
      <c r="I14136" s="6">
        <v>64505</v>
      </c>
      <c r="J14136" t="s">
        <v>14</v>
      </c>
      <c r="K14136" t="s">
        <v>15</v>
      </c>
      <c r="L14136" s="1" t="s">
        <v>67</v>
      </c>
      <c r="M14136">
        <v>5</v>
      </c>
      <c r="N14136" t="s">
        <v>306</v>
      </c>
      <c r="O14136" t="s">
        <v>18</v>
      </c>
      <c r="P14136" t="s">
        <v>277</v>
      </c>
    </row>
    <row r="14137" spans="1:16" x14ac:dyDescent="0.3">
      <c r="A14137">
        <v>14135</v>
      </c>
      <c r="B14137" s="2" t="s">
        <v>6358</v>
      </c>
      <c r="C14137" t="s">
        <v>3086</v>
      </c>
      <c r="D14137" t="s">
        <v>1594</v>
      </c>
      <c r="E14137" s="1">
        <f t="shared" si="372"/>
        <v>5497.71</v>
      </c>
      <c r="F14137" s="1">
        <v>1197</v>
      </c>
      <c r="G14137" t="s">
        <v>234</v>
      </c>
      <c r="H14137" t="s">
        <v>13</v>
      </c>
      <c r="I14137" s="6">
        <v>66601</v>
      </c>
      <c r="J14137" t="s">
        <v>25</v>
      </c>
      <c r="K14137" t="s">
        <v>15</v>
      </c>
      <c r="L14137" s="1" t="s">
        <v>193</v>
      </c>
      <c r="M14137">
        <v>5</v>
      </c>
      <c r="N14137" t="s">
        <v>194</v>
      </c>
      <c r="O14137" t="s">
        <v>18</v>
      </c>
      <c r="P14137" t="s">
        <v>277</v>
      </c>
    </row>
    <row r="14138" spans="1:16" x14ac:dyDescent="0.3">
      <c r="A14138">
        <v>14136</v>
      </c>
      <c r="B14138" s="2" t="s">
        <v>6359</v>
      </c>
      <c r="C14138" t="s">
        <v>3033</v>
      </c>
      <c r="D14138" t="s">
        <v>1496</v>
      </c>
      <c r="E14138" s="1">
        <f t="shared" si="372"/>
        <v>7458.6</v>
      </c>
      <c r="F14138" s="1">
        <v>1197</v>
      </c>
      <c r="G14138" t="s">
        <v>240</v>
      </c>
      <c r="H14138" t="s">
        <v>13</v>
      </c>
      <c r="I14138" s="6">
        <v>52492</v>
      </c>
      <c r="J14138" t="s">
        <v>25</v>
      </c>
      <c r="K14138" t="s">
        <v>15</v>
      </c>
      <c r="L14138" s="1" t="s">
        <v>67</v>
      </c>
      <c r="M14138">
        <v>5</v>
      </c>
      <c r="N14138" t="s">
        <v>149</v>
      </c>
      <c r="O14138" t="s">
        <v>28</v>
      </c>
      <c r="P14138" t="s">
        <v>277</v>
      </c>
    </row>
    <row r="14139" spans="1:16" x14ac:dyDescent="0.3">
      <c r="A14139">
        <v>14137</v>
      </c>
      <c r="B14139" s="2" t="s">
        <v>6361</v>
      </c>
      <c r="C14139" t="s">
        <v>3150</v>
      </c>
      <c r="D14139" t="s">
        <v>1915</v>
      </c>
      <c r="E14139" s="1">
        <f t="shared" si="372"/>
        <v>7987.9199999999992</v>
      </c>
      <c r="F14139" s="1">
        <v>1197</v>
      </c>
      <c r="G14139" t="s">
        <v>240</v>
      </c>
      <c r="H14139" t="s">
        <v>13</v>
      </c>
      <c r="I14139" s="6">
        <v>37315</v>
      </c>
      <c r="J14139" t="s">
        <v>14</v>
      </c>
      <c r="K14139" t="s">
        <v>15</v>
      </c>
      <c r="L14139" s="1" t="s">
        <v>16</v>
      </c>
      <c r="M14139">
        <v>5</v>
      </c>
      <c r="N14139" t="s">
        <v>17</v>
      </c>
      <c r="O14139" t="s">
        <v>18</v>
      </c>
      <c r="P14139" t="s">
        <v>277</v>
      </c>
    </row>
    <row r="14140" spans="1:16" x14ac:dyDescent="0.3">
      <c r="A14140">
        <v>14138</v>
      </c>
      <c r="B14140" s="2" t="s">
        <v>6357</v>
      </c>
      <c r="C14140" t="s">
        <v>3008</v>
      </c>
      <c r="D14140" t="s">
        <v>2221</v>
      </c>
      <c r="E14140" s="1">
        <f t="shared" si="372"/>
        <v>5365.38</v>
      </c>
      <c r="F14140" s="1">
        <v>1197</v>
      </c>
      <c r="G14140" t="s">
        <v>240</v>
      </c>
      <c r="H14140" t="s">
        <v>13</v>
      </c>
      <c r="I14140" s="6">
        <v>19260</v>
      </c>
      <c r="J14140" t="s">
        <v>14</v>
      </c>
      <c r="K14140" t="s">
        <v>15</v>
      </c>
      <c r="L14140" s="1" t="s">
        <v>73</v>
      </c>
      <c r="M14140">
        <v>5</v>
      </c>
      <c r="N14140" t="s">
        <v>74</v>
      </c>
      <c r="O14140" t="s">
        <v>18</v>
      </c>
      <c r="P14140" t="s">
        <v>277</v>
      </c>
    </row>
    <row r="14141" spans="1:16" x14ac:dyDescent="0.3">
      <c r="A14141">
        <v>14139</v>
      </c>
      <c r="B14141" s="2" t="s">
        <v>6360</v>
      </c>
      <c r="C14141" t="s">
        <v>5407</v>
      </c>
      <c r="D14141" t="s">
        <v>2817</v>
      </c>
      <c r="E14141" s="1">
        <f t="shared" si="372"/>
        <v>19103.64</v>
      </c>
      <c r="F14141" s="1">
        <v>1956</v>
      </c>
      <c r="G14141" t="s">
        <v>240</v>
      </c>
      <c r="H14141" t="s">
        <v>20</v>
      </c>
      <c r="I14141" s="6">
        <v>88980</v>
      </c>
      <c r="J14141" t="s">
        <v>14</v>
      </c>
      <c r="K14141" t="s">
        <v>21</v>
      </c>
      <c r="L14141" s="1" t="s">
        <v>115</v>
      </c>
      <c r="M14141">
        <v>5</v>
      </c>
      <c r="N14141" t="s">
        <v>600</v>
      </c>
      <c r="O14141" t="s">
        <v>47</v>
      </c>
      <c r="P14141" t="s">
        <v>277</v>
      </c>
    </row>
    <row r="14142" spans="1:16" x14ac:dyDescent="0.3">
      <c r="A14142">
        <v>14140</v>
      </c>
      <c r="B14142" s="2" t="s">
        <v>6362</v>
      </c>
      <c r="C14142" t="s">
        <v>6053</v>
      </c>
      <c r="D14142" t="s">
        <v>2044</v>
      </c>
      <c r="E14142" s="1">
        <f t="shared" si="372"/>
        <v>3344.3399999999997</v>
      </c>
      <c r="F14142" s="1">
        <v>1197</v>
      </c>
      <c r="G14142" t="s">
        <v>268</v>
      </c>
      <c r="H14142" t="s">
        <v>13</v>
      </c>
      <c r="I14142" s="6">
        <v>35131</v>
      </c>
      <c r="J14142" t="s">
        <v>25</v>
      </c>
      <c r="K14142" t="s">
        <v>15</v>
      </c>
      <c r="L14142" s="1" t="s">
        <v>109</v>
      </c>
      <c r="M14142">
        <v>5</v>
      </c>
      <c r="N14142" t="s">
        <v>591</v>
      </c>
      <c r="O14142" t="s">
        <v>18</v>
      </c>
      <c r="P14142" t="s">
        <v>277</v>
      </c>
    </row>
    <row r="14143" spans="1:16" x14ac:dyDescent="0.3">
      <c r="A14143">
        <v>14141</v>
      </c>
      <c r="B14143" s="2" t="s">
        <v>6362</v>
      </c>
      <c r="C14143" t="s">
        <v>5362</v>
      </c>
      <c r="D14143" t="s">
        <v>1557</v>
      </c>
      <c r="E14143" s="1">
        <f t="shared" si="372"/>
        <v>4162.38</v>
      </c>
      <c r="F14143" s="1">
        <v>1591</v>
      </c>
      <c r="G14143" t="s">
        <v>234</v>
      </c>
      <c r="H14143" t="s">
        <v>13</v>
      </c>
      <c r="I14143" s="6">
        <v>40017</v>
      </c>
      <c r="J14143" t="s">
        <v>14</v>
      </c>
      <c r="K14143" t="s">
        <v>15</v>
      </c>
      <c r="L14143" s="1" t="s">
        <v>294</v>
      </c>
      <c r="M14143">
        <v>5</v>
      </c>
      <c r="N14143" t="s">
        <v>259</v>
      </c>
      <c r="O14143" t="s">
        <v>28</v>
      </c>
      <c r="P14143" t="s">
        <v>277</v>
      </c>
    </row>
    <row r="14144" spans="1:16" x14ac:dyDescent="0.3">
      <c r="A14144">
        <v>14142</v>
      </c>
      <c r="B14144" s="2" t="s">
        <v>6363</v>
      </c>
      <c r="C14144" t="s">
        <v>4289</v>
      </c>
      <c r="D14144" t="s">
        <v>2366</v>
      </c>
      <c r="E14144" s="1">
        <f t="shared" si="372"/>
        <v>3645.0899999999997</v>
      </c>
      <c r="F14144" s="1">
        <v>1197</v>
      </c>
      <c r="G14144" t="s">
        <v>268</v>
      </c>
      <c r="H14144" t="s">
        <v>13</v>
      </c>
      <c r="I14144" s="6">
        <v>45923</v>
      </c>
      <c r="J14144" t="s">
        <v>14</v>
      </c>
      <c r="K14144" t="s">
        <v>15</v>
      </c>
      <c r="L14144" s="1" t="s">
        <v>84</v>
      </c>
      <c r="M14144">
        <v>5</v>
      </c>
      <c r="N14144" t="s">
        <v>308</v>
      </c>
      <c r="O14144" t="s">
        <v>18</v>
      </c>
      <c r="P14144" t="s">
        <v>277</v>
      </c>
    </row>
    <row r="14145" spans="1:16" x14ac:dyDescent="0.3">
      <c r="A14145">
        <v>14143</v>
      </c>
      <c r="B14145" s="2" t="s">
        <v>6355</v>
      </c>
      <c r="C14145" t="s">
        <v>3627</v>
      </c>
      <c r="D14145" t="s">
        <v>1228</v>
      </c>
      <c r="E14145" s="1">
        <f t="shared" si="372"/>
        <v>3609</v>
      </c>
      <c r="F14145" s="1">
        <v>1495</v>
      </c>
      <c r="G14145" t="s">
        <v>12</v>
      </c>
      <c r="H14145" t="s">
        <v>13</v>
      </c>
      <c r="I14145" s="6">
        <v>40000</v>
      </c>
      <c r="J14145" t="s">
        <v>14</v>
      </c>
      <c r="K14145" t="s">
        <v>15</v>
      </c>
      <c r="L14145" s="1" t="s">
        <v>562</v>
      </c>
      <c r="M14145">
        <v>5</v>
      </c>
      <c r="N14145" t="s">
        <v>563</v>
      </c>
      <c r="O14145" t="s">
        <v>28</v>
      </c>
      <c r="P14145" t="s">
        <v>277</v>
      </c>
    </row>
    <row r="14146" spans="1:16" x14ac:dyDescent="0.3">
      <c r="A14146">
        <v>14144</v>
      </c>
      <c r="B14146" s="2" t="s">
        <v>6363</v>
      </c>
      <c r="C14146" t="s">
        <v>6054</v>
      </c>
      <c r="D14146" t="s">
        <v>1215</v>
      </c>
      <c r="E14146" s="1">
        <f t="shared" si="372"/>
        <v>2406</v>
      </c>
      <c r="F14146" s="1">
        <v>1461</v>
      </c>
      <c r="G14146" t="s">
        <v>12</v>
      </c>
      <c r="H14146" t="s">
        <v>13</v>
      </c>
      <c r="I14146" s="6">
        <v>60000</v>
      </c>
      <c r="J14146" t="s">
        <v>14</v>
      </c>
      <c r="K14146" t="s">
        <v>21</v>
      </c>
      <c r="L14146" s="1" t="s">
        <v>469</v>
      </c>
      <c r="M14146">
        <v>5</v>
      </c>
      <c r="N14146" t="s">
        <v>103</v>
      </c>
      <c r="O14146" t="s">
        <v>28</v>
      </c>
      <c r="P14146" t="s">
        <v>277</v>
      </c>
    </row>
    <row r="14147" spans="1:16" x14ac:dyDescent="0.3">
      <c r="A14147">
        <v>14145</v>
      </c>
      <c r="B14147" s="2" t="s">
        <v>6365</v>
      </c>
      <c r="C14147" t="s">
        <v>5176</v>
      </c>
      <c r="D14147" t="s">
        <v>1747</v>
      </c>
      <c r="E14147" s="1">
        <f t="shared" si="372"/>
        <v>8842.0499999999993</v>
      </c>
      <c r="F14147" s="1">
        <v>1198</v>
      </c>
      <c r="G14147" t="s">
        <v>12</v>
      </c>
      <c r="H14147" t="s">
        <v>13</v>
      </c>
      <c r="I14147" s="6">
        <v>10000</v>
      </c>
      <c r="J14147" t="s">
        <v>14</v>
      </c>
      <c r="K14147" t="s">
        <v>15</v>
      </c>
      <c r="L14147" s="1" t="s">
        <v>1000</v>
      </c>
      <c r="M14147">
        <v>5</v>
      </c>
      <c r="N14147" t="s">
        <v>440</v>
      </c>
      <c r="O14147" t="s">
        <v>18</v>
      </c>
      <c r="P14147" t="s">
        <v>277</v>
      </c>
    </row>
    <row r="14148" spans="1:16" x14ac:dyDescent="0.3">
      <c r="A14148">
        <v>14146</v>
      </c>
      <c r="B14148" s="2" t="s">
        <v>6352</v>
      </c>
      <c r="C14148" t="s">
        <v>3353</v>
      </c>
      <c r="D14148" t="s">
        <v>1276</v>
      </c>
      <c r="E14148" s="1">
        <f t="shared" si="372"/>
        <v>3248.1000000000004</v>
      </c>
      <c r="F14148" s="1">
        <v>999</v>
      </c>
      <c r="G14148" t="s">
        <v>12</v>
      </c>
      <c r="H14148" t="s">
        <v>13</v>
      </c>
      <c r="I14148" s="6">
        <v>50000</v>
      </c>
      <c r="J14148" t="s">
        <v>14</v>
      </c>
      <c r="K14148" t="s">
        <v>15</v>
      </c>
      <c r="L14148" s="1" t="s">
        <v>134</v>
      </c>
      <c r="M14148">
        <v>5</v>
      </c>
      <c r="N14148" t="s">
        <v>331</v>
      </c>
      <c r="O14148" t="s">
        <v>18</v>
      </c>
      <c r="P14148" t="s">
        <v>277</v>
      </c>
    </row>
    <row r="14149" spans="1:16" x14ac:dyDescent="0.3">
      <c r="A14149">
        <v>14147</v>
      </c>
      <c r="B14149" s="2" t="s">
        <v>6354</v>
      </c>
      <c r="C14149" t="s">
        <v>3458</v>
      </c>
      <c r="D14149" t="s">
        <v>1260</v>
      </c>
      <c r="E14149" s="1">
        <f t="shared" si="372"/>
        <v>6015</v>
      </c>
      <c r="F14149" s="1">
        <v>1498</v>
      </c>
      <c r="G14149" t="s">
        <v>12</v>
      </c>
      <c r="H14149" t="s">
        <v>13</v>
      </c>
      <c r="I14149" s="6">
        <v>110000</v>
      </c>
      <c r="J14149" t="s">
        <v>25</v>
      </c>
      <c r="K14149" t="s">
        <v>21</v>
      </c>
      <c r="L14149" s="1" t="s">
        <v>45</v>
      </c>
      <c r="M14149">
        <v>5</v>
      </c>
      <c r="N14149" t="s">
        <v>359</v>
      </c>
      <c r="O14149" t="s">
        <v>28</v>
      </c>
      <c r="P14149" t="s">
        <v>277</v>
      </c>
    </row>
    <row r="14150" spans="1:16" x14ac:dyDescent="0.3">
      <c r="A14150">
        <v>14148</v>
      </c>
      <c r="B14150" s="2" t="s">
        <v>6365</v>
      </c>
      <c r="C14150" t="s">
        <v>3024</v>
      </c>
      <c r="D14150" t="s">
        <v>2012</v>
      </c>
      <c r="E14150" s="1">
        <f t="shared" si="372"/>
        <v>10045.049999999999</v>
      </c>
      <c r="F14150" s="1">
        <v>1197</v>
      </c>
      <c r="G14150" t="s">
        <v>12</v>
      </c>
      <c r="H14150" t="s">
        <v>13</v>
      </c>
      <c r="I14150" s="6">
        <v>10000</v>
      </c>
      <c r="J14150" t="s">
        <v>14</v>
      </c>
      <c r="K14150" t="s">
        <v>15</v>
      </c>
      <c r="L14150" s="1" t="s">
        <v>84</v>
      </c>
      <c r="M14150">
        <v>5</v>
      </c>
      <c r="N14150" t="s">
        <v>139</v>
      </c>
      <c r="O14150" t="s">
        <v>28</v>
      </c>
      <c r="P14150" t="s">
        <v>277</v>
      </c>
    </row>
    <row r="14151" spans="1:16" x14ac:dyDescent="0.3">
      <c r="A14151">
        <v>14149</v>
      </c>
      <c r="B14151" s="2" t="s">
        <v>6360</v>
      </c>
      <c r="C14151" t="s">
        <v>3601</v>
      </c>
      <c r="D14151" t="s">
        <v>1389</v>
      </c>
      <c r="E14151" s="1">
        <f t="shared" si="372"/>
        <v>22857</v>
      </c>
      <c r="F14151" s="1">
        <v>1451</v>
      </c>
      <c r="G14151" t="s">
        <v>12</v>
      </c>
      <c r="H14151" t="s">
        <v>20</v>
      </c>
      <c r="I14151" s="6">
        <v>40000</v>
      </c>
      <c r="J14151" t="s">
        <v>14</v>
      </c>
      <c r="K14151" t="s">
        <v>15</v>
      </c>
      <c r="L14151" s="1" t="s">
        <v>170</v>
      </c>
      <c r="M14151">
        <v>5</v>
      </c>
      <c r="O14151" t="s">
        <v>47</v>
      </c>
      <c r="P14151" t="s">
        <v>277</v>
      </c>
    </row>
    <row r="14152" spans="1:16" x14ac:dyDescent="0.3">
      <c r="A14152">
        <v>14150</v>
      </c>
      <c r="B14152" s="2" t="s">
        <v>6365</v>
      </c>
      <c r="C14152" t="s">
        <v>3380</v>
      </c>
      <c r="D14152" t="s">
        <v>2265</v>
      </c>
      <c r="E14152" s="1">
        <f t="shared" si="372"/>
        <v>9070.6200000000008</v>
      </c>
      <c r="F14152" s="1">
        <v>1197</v>
      </c>
      <c r="G14152" t="s">
        <v>234</v>
      </c>
      <c r="H14152" t="s">
        <v>13</v>
      </c>
      <c r="I14152" s="6">
        <v>16959</v>
      </c>
      <c r="J14152" t="s">
        <v>14</v>
      </c>
      <c r="K14152" t="s">
        <v>51</v>
      </c>
      <c r="L14152" s="1" t="s">
        <v>29</v>
      </c>
      <c r="M14152">
        <v>5</v>
      </c>
      <c r="O14152" t="s">
        <v>18</v>
      </c>
      <c r="P14152" t="s">
        <v>277</v>
      </c>
    </row>
    <row r="14153" spans="1:16" x14ac:dyDescent="0.3">
      <c r="A14153">
        <v>14151</v>
      </c>
      <c r="B14153" s="2" t="s">
        <v>6361</v>
      </c>
      <c r="C14153" t="s">
        <v>3465</v>
      </c>
      <c r="D14153" t="s">
        <v>1354</v>
      </c>
      <c r="E14153" s="1">
        <f t="shared" si="372"/>
        <v>9323.25</v>
      </c>
      <c r="F14153" s="1">
        <v>1497</v>
      </c>
      <c r="G14153" t="s">
        <v>234</v>
      </c>
      <c r="H14153" t="s">
        <v>13</v>
      </c>
      <c r="I14153" s="6">
        <v>25000</v>
      </c>
      <c r="J14153" t="s">
        <v>14</v>
      </c>
      <c r="K14153" t="s">
        <v>21</v>
      </c>
      <c r="L14153" s="1" t="s">
        <v>172</v>
      </c>
      <c r="M14153">
        <v>5</v>
      </c>
      <c r="N14153" t="s">
        <v>399</v>
      </c>
      <c r="O14153" t="s">
        <v>47</v>
      </c>
      <c r="P14153" t="s">
        <v>277</v>
      </c>
    </row>
    <row r="14154" spans="1:16" x14ac:dyDescent="0.3">
      <c r="A14154">
        <v>14152</v>
      </c>
      <c r="B14154" s="2" t="s">
        <v>6353</v>
      </c>
      <c r="C14154" t="s">
        <v>4223</v>
      </c>
      <c r="D14154" t="s">
        <v>1374</v>
      </c>
      <c r="E14154" s="1">
        <f t="shared" si="372"/>
        <v>7157.85</v>
      </c>
      <c r="F14154" s="1">
        <v>1497</v>
      </c>
      <c r="G14154" t="s">
        <v>234</v>
      </c>
      <c r="H14154" t="s">
        <v>13</v>
      </c>
      <c r="I14154" s="6">
        <v>50000</v>
      </c>
      <c r="J14154" t="s">
        <v>14</v>
      </c>
      <c r="K14154" t="s">
        <v>21</v>
      </c>
      <c r="L14154" s="1" t="s">
        <v>172</v>
      </c>
      <c r="M14154">
        <v>5</v>
      </c>
      <c r="N14154" t="s">
        <v>399</v>
      </c>
      <c r="O14154" t="s">
        <v>47</v>
      </c>
      <c r="P14154" t="s">
        <v>277</v>
      </c>
    </row>
    <row r="14155" spans="1:16" x14ac:dyDescent="0.3">
      <c r="A14155">
        <v>14153</v>
      </c>
      <c r="B14155" s="2" t="s">
        <v>6352</v>
      </c>
      <c r="C14155" t="s">
        <v>4224</v>
      </c>
      <c r="D14155" t="s">
        <v>2150</v>
      </c>
      <c r="E14155" s="1">
        <f t="shared" si="372"/>
        <v>10285.650000000001</v>
      </c>
      <c r="F14155" s="1">
        <v>1591</v>
      </c>
      <c r="G14155" t="s">
        <v>234</v>
      </c>
      <c r="H14155" t="s">
        <v>13</v>
      </c>
      <c r="I14155" s="6">
        <v>40000</v>
      </c>
      <c r="J14155" t="s">
        <v>14</v>
      </c>
      <c r="K14155" t="s">
        <v>15</v>
      </c>
      <c r="L14155" s="1" t="s">
        <v>294</v>
      </c>
      <c r="M14155">
        <v>5</v>
      </c>
      <c r="N14155" t="s">
        <v>763</v>
      </c>
      <c r="O14155" t="s">
        <v>47</v>
      </c>
      <c r="P14155" t="s">
        <v>277</v>
      </c>
    </row>
    <row r="14156" spans="1:16" x14ac:dyDescent="0.3">
      <c r="A14156">
        <v>14154</v>
      </c>
      <c r="B14156" s="2" t="s">
        <v>6352</v>
      </c>
      <c r="C14156" t="s">
        <v>2980</v>
      </c>
      <c r="D14156" t="s">
        <v>2328</v>
      </c>
      <c r="E14156" s="1">
        <f t="shared" si="372"/>
        <v>3163.89</v>
      </c>
      <c r="F14156" s="1">
        <v>796</v>
      </c>
      <c r="G14156" t="s">
        <v>240</v>
      </c>
      <c r="H14156" t="s">
        <v>13</v>
      </c>
      <c r="I14156" s="6">
        <v>58645</v>
      </c>
      <c r="J14156" t="s">
        <v>25</v>
      </c>
      <c r="K14156" t="s">
        <v>15</v>
      </c>
      <c r="L14156" s="1" t="s">
        <v>89</v>
      </c>
      <c r="M14156">
        <v>5</v>
      </c>
      <c r="N14156" t="s">
        <v>90</v>
      </c>
      <c r="O14156" t="s">
        <v>18</v>
      </c>
      <c r="P14156" t="s">
        <v>277</v>
      </c>
    </row>
    <row r="14157" spans="1:16" x14ac:dyDescent="0.3">
      <c r="A14157">
        <v>14155</v>
      </c>
      <c r="B14157" s="2" t="s">
        <v>6353</v>
      </c>
      <c r="C14157" t="s">
        <v>3335</v>
      </c>
      <c r="D14157" t="s">
        <v>1213</v>
      </c>
      <c r="E14157" s="1">
        <f t="shared" si="372"/>
        <v>5654.1</v>
      </c>
      <c r="F14157" s="1">
        <v>1197</v>
      </c>
      <c r="G14157" t="s">
        <v>268</v>
      </c>
      <c r="H14157" t="s">
        <v>13</v>
      </c>
      <c r="I14157" s="6">
        <v>63384</v>
      </c>
      <c r="J14157" t="s">
        <v>14</v>
      </c>
      <c r="K14157" t="s">
        <v>15</v>
      </c>
      <c r="L14157" s="1" t="s">
        <v>31</v>
      </c>
      <c r="M14157">
        <v>5</v>
      </c>
      <c r="N14157" t="s">
        <v>74</v>
      </c>
      <c r="O14157" t="s">
        <v>18</v>
      </c>
      <c r="P14157" t="s">
        <v>277</v>
      </c>
    </row>
    <row r="14158" spans="1:16" x14ac:dyDescent="0.3">
      <c r="A14158">
        <v>14156</v>
      </c>
      <c r="B14158" s="2" t="s">
        <v>6352</v>
      </c>
      <c r="C14158" t="s">
        <v>3033</v>
      </c>
      <c r="D14158" t="s">
        <v>1388</v>
      </c>
      <c r="E14158" s="1">
        <f t="shared" si="372"/>
        <v>6315.75</v>
      </c>
      <c r="F14158" s="1">
        <v>1197</v>
      </c>
      <c r="G14158" t="s">
        <v>240</v>
      </c>
      <c r="H14158" t="s">
        <v>13</v>
      </c>
      <c r="I14158" s="6">
        <v>87184</v>
      </c>
      <c r="J14158" t="s">
        <v>14</v>
      </c>
      <c r="K14158" t="s">
        <v>15</v>
      </c>
      <c r="L14158" s="1" t="s">
        <v>67</v>
      </c>
      <c r="M14158">
        <v>5</v>
      </c>
      <c r="N14158" t="s">
        <v>149</v>
      </c>
      <c r="O14158" t="s">
        <v>28</v>
      </c>
      <c r="P14158" t="s">
        <v>277</v>
      </c>
    </row>
    <row r="14159" spans="1:16" x14ac:dyDescent="0.3">
      <c r="A14159">
        <v>14157</v>
      </c>
      <c r="B14159" s="2" t="s">
        <v>6360</v>
      </c>
      <c r="C14159" t="s">
        <v>2979</v>
      </c>
      <c r="D14159" t="s">
        <v>1599</v>
      </c>
      <c r="E14159" s="1">
        <f t="shared" si="372"/>
        <v>9431.52</v>
      </c>
      <c r="F14159" s="1">
        <v>1197</v>
      </c>
      <c r="G14159" t="s">
        <v>240</v>
      </c>
      <c r="H14159" t="s">
        <v>13</v>
      </c>
      <c r="I14159" s="6">
        <v>11464</v>
      </c>
      <c r="J14159" t="s">
        <v>14</v>
      </c>
      <c r="K14159" t="s">
        <v>15</v>
      </c>
      <c r="L14159" s="1" t="s">
        <v>67</v>
      </c>
      <c r="M14159">
        <v>5</v>
      </c>
      <c r="N14159" t="s">
        <v>68</v>
      </c>
      <c r="O14159" t="s">
        <v>18</v>
      </c>
      <c r="P14159" t="s">
        <v>277</v>
      </c>
    </row>
    <row r="14160" spans="1:16" x14ac:dyDescent="0.3">
      <c r="A14160">
        <v>14158</v>
      </c>
      <c r="B14160" s="2" t="s">
        <v>6353</v>
      </c>
      <c r="C14160" t="s">
        <v>4968</v>
      </c>
      <c r="D14160" t="s">
        <v>1602</v>
      </c>
      <c r="E14160" s="1">
        <f t="shared" si="372"/>
        <v>5221.0199999999995</v>
      </c>
      <c r="F14160" s="1">
        <v>1199</v>
      </c>
      <c r="G14160" t="s">
        <v>240</v>
      </c>
      <c r="H14160" t="s">
        <v>13</v>
      </c>
      <c r="I14160" s="6">
        <v>78474</v>
      </c>
      <c r="J14160" t="s">
        <v>14</v>
      </c>
      <c r="K14160" t="s">
        <v>15</v>
      </c>
      <c r="L14160" s="1" t="s">
        <v>439</v>
      </c>
      <c r="M14160">
        <v>5</v>
      </c>
      <c r="N14160" t="s">
        <v>405</v>
      </c>
      <c r="O14160" t="s">
        <v>28</v>
      </c>
      <c r="P14160" t="s">
        <v>277</v>
      </c>
    </row>
    <row r="14161" spans="1:16" x14ac:dyDescent="0.3">
      <c r="A14161">
        <v>14159</v>
      </c>
      <c r="B14161" s="2" t="s">
        <v>6353</v>
      </c>
      <c r="C14161" t="s">
        <v>4095</v>
      </c>
      <c r="D14161" t="s">
        <v>1210</v>
      </c>
      <c r="E14161" s="1">
        <f t="shared" si="372"/>
        <v>12030</v>
      </c>
      <c r="F14161" s="1">
        <v>2179</v>
      </c>
      <c r="G14161" t="s">
        <v>12</v>
      </c>
      <c r="H14161" t="s">
        <v>13</v>
      </c>
      <c r="I14161" s="6">
        <v>40000</v>
      </c>
      <c r="J14161" t="s">
        <v>14</v>
      </c>
      <c r="K14161" t="s">
        <v>21</v>
      </c>
      <c r="L14161" s="1" t="s">
        <v>22</v>
      </c>
      <c r="M14161">
        <v>7</v>
      </c>
      <c r="N14161" t="s">
        <v>23</v>
      </c>
      <c r="O14161" t="s">
        <v>47</v>
      </c>
      <c r="P14161" t="s">
        <v>277</v>
      </c>
    </row>
    <row r="14162" spans="1:16" x14ac:dyDescent="0.3">
      <c r="A14162">
        <v>14160</v>
      </c>
      <c r="B14162" s="2" t="s">
        <v>6358</v>
      </c>
      <c r="C14162" t="s">
        <v>3631</v>
      </c>
      <c r="D14162" t="s">
        <v>1497</v>
      </c>
      <c r="E14162" s="1">
        <f t="shared" si="372"/>
        <v>6917.25</v>
      </c>
      <c r="F14162" s="1">
        <v>1497</v>
      </c>
      <c r="G14162" t="s">
        <v>12</v>
      </c>
      <c r="H14162" t="s">
        <v>13</v>
      </c>
      <c r="I14162" s="6">
        <v>60000</v>
      </c>
      <c r="J14162" t="s">
        <v>25</v>
      </c>
      <c r="K14162" t="s">
        <v>15</v>
      </c>
      <c r="L14162" s="1" t="s">
        <v>347</v>
      </c>
      <c r="M14162">
        <v>5</v>
      </c>
      <c r="N14162" t="s">
        <v>372</v>
      </c>
      <c r="O14162" t="s">
        <v>28</v>
      </c>
      <c r="P14162" t="s">
        <v>277</v>
      </c>
    </row>
    <row r="14163" spans="1:16" x14ac:dyDescent="0.3">
      <c r="A14163">
        <v>14161</v>
      </c>
      <c r="B14163" s="2" t="s">
        <v>6352</v>
      </c>
      <c r="C14163" t="s">
        <v>6055</v>
      </c>
      <c r="D14163" t="s">
        <v>1553</v>
      </c>
      <c r="E14163" s="1">
        <f t="shared" si="372"/>
        <v>6375.9</v>
      </c>
      <c r="F14163" s="1">
        <v>1197</v>
      </c>
      <c r="G14163" t="s">
        <v>12</v>
      </c>
      <c r="H14163" t="s">
        <v>13</v>
      </c>
      <c r="I14163" s="6">
        <v>30000</v>
      </c>
      <c r="J14163" t="s">
        <v>25</v>
      </c>
      <c r="K14163" t="s">
        <v>15</v>
      </c>
      <c r="L14163" s="1" t="s">
        <v>67</v>
      </c>
      <c r="M14163">
        <v>5</v>
      </c>
      <c r="N14163" t="s">
        <v>221</v>
      </c>
      <c r="O14163" t="s">
        <v>18</v>
      </c>
      <c r="P14163" t="s">
        <v>277</v>
      </c>
    </row>
    <row r="14164" spans="1:16" x14ac:dyDescent="0.3">
      <c r="A14164">
        <v>14162</v>
      </c>
      <c r="B14164" s="2" t="s">
        <v>6354</v>
      </c>
      <c r="C14164" t="s">
        <v>6056</v>
      </c>
      <c r="D14164" t="s">
        <v>1813</v>
      </c>
      <c r="E14164" s="1">
        <f t="shared" si="372"/>
        <v>2105.25</v>
      </c>
      <c r="F14164" s="1">
        <v>1193</v>
      </c>
      <c r="G14164" t="s">
        <v>12</v>
      </c>
      <c r="H14164" t="s">
        <v>13</v>
      </c>
      <c r="I14164" s="6">
        <v>120000</v>
      </c>
      <c r="J14164" t="s">
        <v>25</v>
      </c>
      <c r="K14164" t="s">
        <v>15</v>
      </c>
      <c r="L14164" s="1" t="s">
        <v>469</v>
      </c>
      <c r="M14164">
        <v>5</v>
      </c>
      <c r="N14164" t="s">
        <v>262</v>
      </c>
      <c r="O14164" t="s">
        <v>28</v>
      </c>
      <c r="P14164" t="s">
        <v>277</v>
      </c>
    </row>
    <row r="14165" spans="1:16" x14ac:dyDescent="0.3">
      <c r="A14165">
        <v>14163</v>
      </c>
      <c r="B14165" s="2" t="s">
        <v>6364</v>
      </c>
      <c r="C14165" t="s">
        <v>3876</v>
      </c>
      <c r="D14165" t="s">
        <v>1259</v>
      </c>
      <c r="E14165" s="1">
        <f t="shared" si="372"/>
        <v>4812</v>
      </c>
      <c r="F14165" s="1">
        <v>1497</v>
      </c>
      <c r="G14165" t="s">
        <v>12</v>
      </c>
      <c r="H14165" t="s">
        <v>13</v>
      </c>
      <c r="I14165" s="6">
        <v>80000</v>
      </c>
      <c r="J14165" t="s">
        <v>25</v>
      </c>
      <c r="K14165" t="s">
        <v>15</v>
      </c>
      <c r="L14165" s="1" t="s">
        <v>671</v>
      </c>
      <c r="M14165">
        <v>5</v>
      </c>
      <c r="N14165" t="s">
        <v>333</v>
      </c>
      <c r="O14165" t="s">
        <v>28</v>
      </c>
      <c r="P14165" t="s">
        <v>277</v>
      </c>
    </row>
    <row r="14166" spans="1:16" x14ac:dyDescent="0.3">
      <c r="A14166">
        <v>14164</v>
      </c>
      <c r="B14166" s="2" t="s">
        <v>6358</v>
      </c>
      <c r="C14166" t="s">
        <v>3555</v>
      </c>
      <c r="D14166" t="s">
        <v>1213</v>
      </c>
      <c r="E14166" s="1">
        <f t="shared" si="372"/>
        <v>5654.1</v>
      </c>
      <c r="F14166" s="1">
        <v>1498</v>
      </c>
      <c r="G14166" t="s">
        <v>12</v>
      </c>
      <c r="H14166" t="s">
        <v>13</v>
      </c>
      <c r="I14166" s="6">
        <v>90000</v>
      </c>
      <c r="J14166" t="s">
        <v>14</v>
      </c>
      <c r="K14166" t="s">
        <v>21</v>
      </c>
      <c r="L14166" s="1" t="s">
        <v>45</v>
      </c>
      <c r="M14166">
        <v>5</v>
      </c>
      <c r="N14166" t="s">
        <v>155</v>
      </c>
      <c r="O14166" t="s">
        <v>28</v>
      </c>
      <c r="P14166" t="s">
        <v>277</v>
      </c>
    </row>
    <row r="14167" spans="1:16" x14ac:dyDescent="0.3">
      <c r="A14167">
        <v>14165</v>
      </c>
      <c r="B14167" s="2" t="s">
        <v>6354</v>
      </c>
      <c r="C14167" t="s">
        <v>2982</v>
      </c>
      <c r="D14167" t="s">
        <v>1797</v>
      </c>
      <c r="E14167" s="1">
        <f t="shared" si="372"/>
        <v>4535.3100000000004</v>
      </c>
      <c r="F14167" s="1">
        <v>1197</v>
      </c>
      <c r="G14167" t="s">
        <v>268</v>
      </c>
      <c r="H14167" t="s">
        <v>13</v>
      </c>
      <c r="I14167" s="6">
        <v>90358</v>
      </c>
      <c r="J14167" t="s">
        <v>14</v>
      </c>
      <c r="K14167" t="s">
        <v>15</v>
      </c>
      <c r="L14167" s="1" t="s">
        <v>73</v>
      </c>
      <c r="M14167">
        <v>5</v>
      </c>
      <c r="N14167" t="s">
        <v>74</v>
      </c>
      <c r="O14167" t="s">
        <v>18</v>
      </c>
      <c r="P14167" t="s">
        <v>277</v>
      </c>
    </row>
    <row r="14168" spans="1:16" x14ac:dyDescent="0.3">
      <c r="A14168">
        <v>14166</v>
      </c>
      <c r="B14168" s="2" t="s">
        <v>6352</v>
      </c>
      <c r="C14168" t="s">
        <v>3218</v>
      </c>
      <c r="D14168" t="s">
        <v>1394</v>
      </c>
      <c r="E14168" s="1">
        <f t="shared" ref="E14168:E14193" si="373">IF(ISNUMBER(SEARCH("Lakh", D14168)),SUBSTITUTE(SUBSTITUTE(D14168, "₹", ""), " Lakh", "") * $R$1, IF(ISNUMBER(SEARCH("Crore", D14168)), SUBSTITUTE(SUBSTITUTE(D14168, "₹", ""), " Crore", "") * 120300, ""))</f>
        <v>5762.37</v>
      </c>
      <c r="F14168" s="1">
        <v>1197</v>
      </c>
      <c r="G14168" t="s">
        <v>234</v>
      </c>
      <c r="H14168" t="s">
        <v>13</v>
      </c>
      <c r="I14168" s="6">
        <v>27093</v>
      </c>
      <c r="J14168" t="s">
        <v>25</v>
      </c>
      <c r="K14168" t="s">
        <v>15</v>
      </c>
      <c r="L14168" s="1" t="s">
        <v>31</v>
      </c>
      <c r="M14168">
        <v>5</v>
      </c>
      <c r="N14168" t="s">
        <v>74</v>
      </c>
      <c r="O14168" t="s">
        <v>18</v>
      </c>
      <c r="P14168" t="s">
        <v>277</v>
      </c>
    </row>
    <row r="14169" spans="1:16" x14ac:dyDescent="0.3">
      <c r="A14169">
        <v>14167</v>
      </c>
      <c r="B14169" s="2" t="s">
        <v>6352</v>
      </c>
      <c r="C14169" t="s">
        <v>3086</v>
      </c>
      <c r="D14169" t="s">
        <v>1454</v>
      </c>
      <c r="E14169" s="1">
        <f t="shared" si="373"/>
        <v>6724.7699999999995</v>
      </c>
      <c r="F14169" s="1">
        <v>1197</v>
      </c>
      <c r="G14169" t="s">
        <v>240</v>
      </c>
      <c r="H14169" t="s">
        <v>13</v>
      </c>
      <c r="I14169" s="6">
        <v>53348</v>
      </c>
      <c r="J14169" t="s">
        <v>14</v>
      </c>
      <c r="K14169" t="s">
        <v>15</v>
      </c>
      <c r="L14169" s="1" t="s">
        <v>193</v>
      </c>
      <c r="M14169">
        <v>5</v>
      </c>
      <c r="N14169" t="s">
        <v>194</v>
      </c>
      <c r="O14169" t="s">
        <v>18</v>
      </c>
      <c r="P14169" t="s">
        <v>277</v>
      </c>
    </row>
    <row r="14170" spans="1:16" x14ac:dyDescent="0.3">
      <c r="A14170">
        <v>14168</v>
      </c>
      <c r="B14170" s="2" t="s">
        <v>6353</v>
      </c>
      <c r="C14170" t="s">
        <v>5431</v>
      </c>
      <c r="D14170" t="s">
        <v>1649</v>
      </c>
      <c r="E14170" s="1">
        <f t="shared" si="373"/>
        <v>6472.1399999999994</v>
      </c>
      <c r="F14170" s="1">
        <v>1197</v>
      </c>
      <c r="G14170" t="s">
        <v>234</v>
      </c>
      <c r="H14170" t="s">
        <v>20</v>
      </c>
      <c r="I14170" s="6">
        <v>111670</v>
      </c>
      <c r="J14170" t="s">
        <v>14</v>
      </c>
      <c r="K14170" t="s">
        <v>15</v>
      </c>
      <c r="L14170" s="1" t="s">
        <v>84</v>
      </c>
      <c r="M14170">
        <v>5</v>
      </c>
      <c r="N14170" t="s">
        <v>416</v>
      </c>
      <c r="O14170" t="s">
        <v>18</v>
      </c>
      <c r="P14170" t="s">
        <v>277</v>
      </c>
    </row>
    <row r="14171" spans="1:16" x14ac:dyDescent="0.3">
      <c r="A14171">
        <v>14169</v>
      </c>
      <c r="B14171" s="2" t="s">
        <v>6357</v>
      </c>
      <c r="C14171" t="s">
        <v>4224</v>
      </c>
      <c r="D14171" t="s">
        <v>2488</v>
      </c>
      <c r="E14171" s="1">
        <f t="shared" si="373"/>
        <v>9154.83</v>
      </c>
      <c r="F14171" s="1">
        <v>1591</v>
      </c>
      <c r="G14171" t="s">
        <v>234</v>
      </c>
      <c r="H14171" t="s">
        <v>13</v>
      </c>
      <c r="I14171" s="6">
        <v>78041</v>
      </c>
      <c r="J14171" t="s">
        <v>25</v>
      </c>
      <c r="K14171" t="s">
        <v>15</v>
      </c>
      <c r="L14171" s="1" t="s">
        <v>294</v>
      </c>
      <c r="M14171">
        <v>5</v>
      </c>
      <c r="N14171" t="s">
        <v>763</v>
      </c>
      <c r="O14171" t="s">
        <v>47</v>
      </c>
      <c r="P14171" t="s">
        <v>277</v>
      </c>
    </row>
    <row r="14172" spans="1:16" x14ac:dyDescent="0.3">
      <c r="A14172">
        <v>14170</v>
      </c>
      <c r="B14172" s="2" t="s">
        <v>6361</v>
      </c>
      <c r="C14172" t="s">
        <v>4937</v>
      </c>
      <c r="D14172" t="s">
        <v>1616</v>
      </c>
      <c r="E14172" s="1">
        <f t="shared" si="373"/>
        <v>3416.52</v>
      </c>
      <c r="F14172" s="1">
        <v>799</v>
      </c>
      <c r="G14172" t="s">
        <v>268</v>
      </c>
      <c r="H14172" t="s">
        <v>13</v>
      </c>
      <c r="I14172" s="6">
        <v>29103</v>
      </c>
      <c r="J14172" t="s">
        <v>14</v>
      </c>
      <c r="K14172" t="s">
        <v>15</v>
      </c>
      <c r="L14172" s="1" t="s">
        <v>577</v>
      </c>
      <c r="M14172">
        <v>5</v>
      </c>
      <c r="N14172" t="s">
        <v>61</v>
      </c>
      <c r="O14172" t="s">
        <v>18</v>
      </c>
      <c r="P14172" t="s">
        <v>277</v>
      </c>
    </row>
    <row r="14173" spans="1:16" x14ac:dyDescent="0.3">
      <c r="A14173">
        <v>14171</v>
      </c>
      <c r="B14173" s="2" t="s">
        <v>6357</v>
      </c>
      <c r="C14173" t="s">
        <v>3022</v>
      </c>
      <c r="D14173" t="s">
        <v>2539</v>
      </c>
      <c r="E14173" s="1">
        <f t="shared" si="373"/>
        <v>3296.2200000000003</v>
      </c>
      <c r="F14173" s="1">
        <v>1086</v>
      </c>
      <c r="G14173" t="s">
        <v>268</v>
      </c>
      <c r="H14173" t="s">
        <v>13</v>
      </c>
      <c r="I14173" s="6">
        <v>54907</v>
      </c>
      <c r="J14173" t="s">
        <v>42</v>
      </c>
      <c r="K14173" t="s">
        <v>15</v>
      </c>
      <c r="L14173" s="1" t="s">
        <v>29</v>
      </c>
      <c r="M14173">
        <v>5</v>
      </c>
      <c r="N14173" t="s">
        <v>30</v>
      </c>
      <c r="O14173" t="s">
        <v>18</v>
      </c>
      <c r="P14173" t="s">
        <v>277</v>
      </c>
    </row>
    <row r="14174" spans="1:16" x14ac:dyDescent="0.3">
      <c r="A14174">
        <v>14172</v>
      </c>
      <c r="B14174" s="2" t="s">
        <v>6361</v>
      </c>
      <c r="C14174" t="s">
        <v>3731</v>
      </c>
      <c r="D14174" t="s">
        <v>2693</v>
      </c>
      <c r="E14174" s="1">
        <f t="shared" si="373"/>
        <v>13990.890000000001</v>
      </c>
      <c r="F14174" s="1">
        <v>1591</v>
      </c>
      <c r="G14174" t="s">
        <v>12</v>
      </c>
      <c r="H14174" t="s">
        <v>20</v>
      </c>
      <c r="I14174" s="6">
        <v>54683</v>
      </c>
      <c r="J14174" t="s">
        <v>14</v>
      </c>
      <c r="K14174" t="s">
        <v>15</v>
      </c>
      <c r="L14174" s="1" t="s">
        <v>294</v>
      </c>
      <c r="M14174">
        <v>5</v>
      </c>
      <c r="N14174" t="s">
        <v>227</v>
      </c>
      <c r="O14174" t="s">
        <v>47</v>
      </c>
      <c r="P14174" t="s">
        <v>277</v>
      </c>
    </row>
    <row r="14175" spans="1:16" x14ac:dyDescent="0.3">
      <c r="A14175">
        <v>14173</v>
      </c>
      <c r="B14175" s="2" t="s">
        <v>6363</v>
      </c>
      <c r="C14175" t="s">
        <v>4289</v>
      </c>
      <c r="D14175" t="s">
        <v>1745</v>
      </c>
      <c r="E14175" s="1">
        <f t="shared" si="373"/>
        <v>3548.8500000000004</v>
      </c>
      <c r="F14175" s="1">
        <v>1197</v>
      </c>
      <c r="G14175" t="s">
        <v>234</v>
      </c>
      <c r="H14175" t="s">
        <v>13</v>
      </c>
      <c r="I14175" s="6">
        <v>34682</v>
      </c>
      <c r="J14175" t="s">
        <v>14</v>
      </c>
      <c r="K14175" t="s">
        <v>15</v>
      </c>
      <c r="L14175" s="1" t="s">
        <v>84</v>
      </c>
      <c r="M14175">
        <v>5</v>
      </c>
      <c r="N14175" t="s">
        <v>308</v>
      </c>
      <c r="O14175" t="s">
        <v>18</v>
      </c>
      <c r="P14175" t="s">
        <v>277</v>
      </c>
    </row>
    <row r="14176" spans="1:16" x14ac:dyDescent="0.3">
      <c r="A14176">
        <v>14174</v>
      </c>
      <c r="B14176" s="2" t="s">
        <v>6354</v>
      </c>
      <c r="C14176" t="s">
        <v>3410</v>
      </c>
      <c r="D14176" t="s">
        <v>1380</v>
      </c>
      <c r="E14176" s="1">
        <f t="shared" si="373"/>
        <v>16842</v>
      </c>
      <c r="F14176" s="1">
        <v>2982</v>
      </c>
      <c r="G14176" t="s">
        <v>12</v>
      </c>
      <c r="H14176" t="s">
        <v>13</v>
      </c>
      <c r="I14176" s="6">
        <v>110000</v>
      </c>
      <c r="J14176" t="s">
        <v>25</v>
      </c>
      <c r="K14176" t="s">
        <v>21</v>
      </c>
      <c r="L14176" s="1" t="s">
        <v>363</v>
      </c>
      <c r="M14176">
        <v>7</v>
      </c>
      <c r="N14176" t="s">
        <v>244</v>
      </c>
      <c r="O14176" t="s">
        <v>47</v>
      </c>
      <c r="P14176" t="s">
        <v>277</v>
      </c>
    </row>
    <row r="14177" spans="1:16" x14ac:dyDescent="0.3">
      <c r="A14177">
        <v>14175</v>
      </c>
      <c r="B14177" s="2" t="s">
        <v>6365</v>
      </c>
      <c r="C14177" t="s">
        <v>3380</v>
      </c>
      <c r="D14177" t="s">
        <v>2818</v>
      </c>
      <c r="E14177" s="1">
        <f t="shared" si="373"/>
        <v>10020.99</v>
      </c>
      <c r="F14177" s="1">
        <v>1197</v>
      </c>
      <c r="G14177" t="s">
        <v>12</v>
      </c>
      <c r="H14177" t="s">
        <v>13</v>
      </c>
      <c r="I14177" s="6">
        <v>30000</v>
      </c>
      <c r="J14177" t="s">
        <v>14</v>
      </c>
      <c r="K14177" t="s">
        <v>51</v>
      </c>
      <c r="L14177" s="1" t="s">
        <v>29</v>
      </c>
      <c r="M14177">
        <v>5</v>
      </c>
      <c r="O14177" t="s">
        <v>18</v>
      </c>
      <c r="P14177" t="s">
        <v>277</v>
      </c>
    </row>
    <row r="14178" spans="1:16" x14ac:dyDescent="0.3">
      <c r="A14178">
        <v>14176</v>
      </c>
      <c r="B14178" s="2" t="s">
        <v>6356</v>
      </c>
      <c r="C14178" t="s">
        <v>3070</v>
      </c>
      <c r="D14178" t="s">
        <v>1528</v>
      </c>
      <c r="E14178" s="1">
        <f t="shared" si="373"/>
        <v>2345.85</v>
      </c>
      <c r="F14178" s="1">
        <v>1197</v>
      </c>
      <c r="G14178" t="s">
        <v>12</v>
      </c>
      <c r="H14178" t="s">
        <v>13</v>
      </c>
      <c r="I14178" s="6">
        <v>90000</v>
      </c>
      <c r="J14178" t="s">
        <v>25</v>
      </c>
      <c r="K14178" t="s">
        <v>15</v>
      </c>
      <c r="L14178" s="1" t="s">
        <v>109</v>
      </c>
      <c r="M14178">
        <v>5</v>
      </c>
      <c r="N14178" t="s">
        <v>110</v>
      </c>
      <c r="O14178" t="s">
        <v>18</v>
      </c>
      <c r="P14178" t="s">
        <v>277</v>
      </c>
    </row>
    <row r="14179" spans="1:16" x14ac:dyDescent="0.3">
      <c r="A14179">
        <v>14177</v>
      </c>
      <c r="B14179" s="2" t="s">
        <v>6360</v>
      </c>
      <c r="C14179" t="s">
        <v>4997</v>
      </c>
      <c r="D14179" t="s">
        <v>1719</v>
      </c>
      <c r="E14179" s="1">
        <f t="shared" si="373"/>
        <v>8240.5499999999993</v>
      </c>
      <c r="F14179" s="1">
        <v>999</v>
      </c>
      <c r="G14179" t="s">
        <v>12</v>
      </c>
      <c r="H14179" t="s">
        <v>20</v>
      </c>
      <c r="I14179" s="6">
        <v>20000</v>
      </c>
      <c r="J14179" t="s">
        <v>14</v>
      </c>
      <c r="K14179" t="s">
        <v>15</v>
      </c>
      <c r="L14179" s="1" t="s">
        <v>778</v>
      </c>
      <c r="M14179">
        <v>7</v>
      </c>
      <c r="N14179" t="s">
        <v>58</v>
      </c>
      <c r="O14179" t="s">
        <v>24</v>
      </c>
      <c r="P14179" t="s">
        <v>277</v>
      </c>
    </row>
    <row r="14180" spans="1:16" x14ac:dyDescent="0.3">
      <c r="A14180">
        <v>14178</v>
      </c>
      <c r="B14180" s="2" t="s">
        <v>6365</v>
      </c>
      <c r="C14180" t="s">
        <v>3601</v>
      </c>
      <c r="D14180" t="s">
        <v>1731</v>
      </c>
      <c r="E14180" s="1">
        <f t="shared" si="373"/>
        <v>25263</v>
      </c>
      <c r="F14180" s="1">
        <v>1451</v>
      </c>
      <c r="G14180" t="s">
        <v>12</v>
      </c>
      <c r="H14180" t="s">
        <v>20</v>
      </c>
      <c r="I14180" s="6">
        <v>10000</v>
      </c>
      <c r="J14180" t="s">
        <v>25</v>
      </c>
      <c r="K14180" t="s">
        <v>15</v>
      </c>
      <c r="L14180" s="1" t="s">
        <v>170</v>
      </c>
      <c r="M14180">
        <v>5</v>
      </c>
      <c r="O14180" t="s">
        <v>47</v>
      </c>
      <c r="P14180" t="s">
        <v>277</v>
      </c>
    </row>
    <row r="14181" spans="1:16" x14ac:dyDescent="0.3">
      <c r="A14181">
        <v>14179</v>
      </c>
      <c r="B14181" s="2" t="s">
        <v>6358</v>
      </c>
      <c r="C14181" t="s">
        <v>2977</v>
      </c>
      <c r="D14181" t="s">
        <v>1387</v>
      </c>
      <c r="E14181" s="1">
        <f t="shared" si="373"/>
        <v>5894.7000000000007</v>
      </c>
      <c r="F14181" s="1">
        <v>1248</v>
      </c>
      <c r="G14181" t="s">
        <v>12</v>
      </c>
      <c r="H14181" t="s">
        <v>13</v>
      </c>
      <c r="I14181" s="6">
        <v>120000</v>
      </c>
      <c r="J14181" t="s">
        <v>14</v>
      </c>
      <c r="K14181" t="s">
        <v>21</v>
      </c>
      <c r="L14181" s="1" t="s">
        <v>64</v>
      </c>
      <c r="M14181">
        <v>5</v>
      </c>
      <c r="N14181" t="s">
        <v>153</v>
      </c>
      <c r="O14181" t="s">
        <v>28</v>
      </c>
      <c r="P14181" t="s">
        <v>277</v>
      </c>
    </row>
    <row r="14182" spans="1:16" x14ac:dyDescent="0.3">
      <c r="A14182">
        <v>14180</v>
      </c>
      <c r="B14182" s="2" t="s">
        <v>6353</v>
      </c>
      <c r="C14182" t="s">
        <v>4312</v>
      </c>
      <c r="D14182" t="s">
        <v>1236</v>
      </c>
      <c r="E14182" s="1">
        <f t="shared" si="373"/>
        <v>3849.6000000000004</v>
      </c>
      <c r="F14182" s="1">
        <v>1198</v>
      </c>
      <c r="G14182" t="s">
        <v>12</v>
      </c>
      <c r="H14182" t="s">
        <v>13</v>
      </c>
      <c r="I14182" s="6">
        <v>30000</v>
      </c>
      <c r="J14182" t="s">
        <v>42</v>
      </c>
      <c r="K14182" t="s">
        <v>15</v>
      </c>
      <c r="L14182" s="1" t="s">
        <v>73</v>
      </c>
      <c r="M14182">
        <v>6</v>
      </c>
      <c r="N14182" t="s">
        <v>417</v>
      </c>
      <c r="O14182" t="s">
        <v>18</v>
      </c>
      <c r="P14182" t="s">
        <v>277</v>
      </c>
    </row>
    <row r="14183" spans="1:16" x14ac:dyDescent="0.3">
      <c r="A14183">
        <v>14181</v>
      </c>
      <c r="B14183" s="2" t="s">
        <v>6352</v>
      </c>
      <c r="C14183" t="s">
        <v>5714</v>
      </c>
      <c r="D14183" t="s">
        <v>1246</v>
      </c>
      <c r="E14183" s="1">
        <f t="shared" si="373"/>
        <v>6616.5</v>
      </c>
      <c r="F14183" s="1">
        <v>72</v>
      </c>
      <c r="G14183" t="s">
        <v>12</v>
      </c>
      <c r="H14183" t="s">
        <v>20</v>
      </c>
      <c r="I14183" s="6">
        <v>10000</v>
      </c>
      <c r="J14183" t="s">
        <v>14</v>
      </c>
      <c r="K14183" t="s">
        <v>231</v>
      </c>
      <c r="L14183" s="1" t="s">
        <v>1101</v>
      </c>
      <c r="M14183">
        <v>4</v>
      </c>
      <c r="N14183" t="s">
        <v>1102</v>
      </c>
      <c r="O14183" t="s">
        <v>18</v>
      </c>
      <c r="P14183" t="s">
        <v>277</v>
      </c>
    </row>
    <row r="14184" spans="1:16" x14ac:dyDescent="0.3">
      <c r="A14184">
        <v>14182</v>
      </c>
      <c r="B14184" s="2" t="s">
        <v>6352</v>
      </c>
      <c r="C14184" t="s">
        <v>3139</v>
      </c>
      <c r="D14184" t="s">
        <v>1737</v>
      </c>
      <c r="E14184" s="1">
        <f t="shared" si="373"/>
        <v>4054.11</v>
      </c>
      <c r="F14184" s="1">
        <v>998</v>
      </c>
      <c r="G14184" t="s">
        <v>240</v>
      </c>
      <c r="H14184" t="s">
        <v>13</v>
      </c>
      <c r="I14184" s="6">
        <v>25052</v>
      </c>
      <c r="J14184" t="s">
        <v>14</v>
      </c>
      <c r="K14184" t="s">
        <v>15</v>
      </c>
      <c r="L14184" s="1" t="s">
        <v>86</v>
      </c>
      <c r="M14184">
        <v>5</v>
      </c>
      <c r="N14184" t="s">
        <v>269</v>
      </c>
      <c r="O14184" t="s">
        <v>18</v>
      </c>
      <c r="P14184" t="s">
        <v>277</v>
      </c>
    </row>
    <row r="14185" spans="1:16" x14ac:dyDescent="0.3">
      <c r="A14185">
        <v>14183</v>
      </c>
      <c r="B14185" s="2" t="s">
        <v>6357</v>
      </c>
      <c r="C14185" t="s">
        <v>3150</v>
      </c>
      <c r="D14185" t="s">
        <v>1213</v>
      </c>
      <c r="E14185" s="1">
        <f t="shared" si="373"/>
        <v>5654.1</v>
      </c>
      <c r="F14185" s="1">
        <v>1197</v>
      </c>
      <c r="G14185" t="s">
        <v>234</v>
      </c>
      <c r="H14185" t="s">
        <v>13</v>
      </c>
      <c r="I14185" s="6">
        <v>47648</v>
      </c>
      <c r="J14185" t="s">
        <v>25</v>
      </c>
      <c r="K14185" t="s">
        <v>15</v>
      </c>
      <c r="L14185" s="1" t="s">
        <v>16</v>
      </c>
      <c r="M14185">
        <v>5</v>
      </c>
      <c r="N14185" t="s">
        <v>17</v>
      </c>
      <c r="O14185" t="s">
        <v>18</v>
      </c>
      <c r="P14185" t="s">
        <v>277</v>
      </c>
    </row>
    <row r="14186" spans="1:16" x14ac:dyDescent="0.3">
      <c r="A14186">
        <v>14184</v>
      </c>
      <c r="B14186" s="2" t="s">
        <v>6358</v>
      </c>
      <c r="C14186" t="s">
        <v>3022</v>
      </c>
      <c r="D14186" t="s">
        <v>2411</v>
      </c>
      <c r="E14186" s="1">
        <f t="shared" si="373"/>
        <v>3079.6800000000003</v>
      </c>
      <c r="F14186" s="1">
        <v>1086</v>
      </c>
      <c r="G14186" t="s">
        <v>268</v>
      </c>
      <c r="H14186" t="s">
        <v>13</v>
      </c>
      <c r="I14186" s="6">
        <v>56523</v>
      </c>
      <c r="J14186" t="s">
        <v>25</v>
      </c>
      <c r="K14186" t="s">
        <v>15</v>
      </c>
      <c r="L14186" s="1" t="s">
        <v>29</v>
      </c>
      <c r="M14186">
        <v>5</v>
      </c>
      <c r="N14186" t="s">
        <v>30</v>
      </c>
      <c r="O14186" t="s">
        <v>18</v>
      </c>
      <c r="P14186" t="s">
        <v>277</v>
      </c>
    </row>
    <row r="14187" spans="1:16" x14ac:dyDescent="0.3">
      <c r="A14187">
        <v>14185</v>
      </c>
      <c r="B14187" s="2" t="s">
        <v>6352</v>
      </c>
      <c r="C14187" t="s">
        <v>3036</v>
      </c>
      <c r="D14187" t="s">
        <v>1644</v>
      </c>
      <c r="E14187" s="1">
        <f t="shared" si="373"/>
        <v>7013.49</v>
      </c>
      <c r="F14187" s="1">
        <v>1197</v>
      </c>
      <c r="G14187" t="s">
        <v>234</v>
      </c>
      <c r="H14187" t="s">
        <v>13</v>
      </c>
      <c r="I14187" s="6">
        <v>36009</v>
      </c>
      <c r="J14187" t="s">
        <v>14</v>
      </c>
      <c r="K14187" t="s">
        <v>15</v>
      </c>
      <c r="L14187" s="1" t="s">
        <v>16</v>
      </c>
      <c r="M14187">
        <v>5</v>
      </c>
      <c r="N14187" t="s">
        <v>17</v>
      </c>
      <c r="O14187" t="s">
        <v>18</v>
      </c>
      <c r="P14187" t="s">
        <v>277</v>
      </c>
    </row>
    <row r="14188" spans="1:16" x14ac:dyDescent="0.3">
      <c r="A14188">
        <v>14186</v>
      </c>
      <c r="B14188" s="2" t="s">
        <v>6354</v>
      </c>
      <c r="C14188" t="s">
        <v>3623</v>
      </c>
      <c r="D14188" t="s">
        <v>1229</v>
      </c>
      <c r="E14188" s="1">
        <f t="shared" si="373"/>
        <v>4775.91</v>
      </c>
      <c r="F14188" s="1">
        <v>1198</v>
      </c>
      <c r="G14188" t="s">
        <v>234</v>
      </c>
      <c r="H14188" t="s">
        <v>13</v>
      </c>
      <c r="I14188" s="6">
        <v>17733</v>
      </c>
      <c r="J14188" t="s">
        <v>25</v>
      </c>
      <c r="K14188" t="s">
        <v>15</v>
      </c>
      <c r="L14188" s="1" t="s">
        <v>39</v>
      </c>
      <c r="M14188">
        <v>5</v>
      </c>
      <c r="N14188" t="s">
        <v>40</v>
      </c>
      <c r="O14188" t="s">
        <v>28</v>
      </c>
      <c r="P14188" t="s">
        <v>277</v>
      </c>
    </row>
    <row r="14189" spans="1:16" x14ac:dyDescent="0.3">
      <c r="A14189">
        <v>14187</v>
      </c>
      <c r="B14189" s="2" t="s">
        <v>6361</v>
      </c>
      <c r="C14189" t="s">
        <v>2996</v>
      </c>
      <c r="D14189" t="s">
        <v>1653</v>
      </c>
      <c r="E14189" s="1">
        <f t="shared" si="373"/>
        <v>5329.29</v>
      </c>
      <c r="F14189" s="1">
        <v>1196</v>
      </c>
      <c r="G14189" t="s">
        <v>12</v>
      </c>
      <c r="H14189" t="s">
        <v>13</v>
      </c>
      <c r="I14189" s="6">
        <v>55293</v>
      </c>
      <c r="J14189" t="s">
        <v>14</v>
      </c>
      <c r="K14189" t="s">
        <v>51</v>
      </c>
      <c r="L14189" s="1" t="s">
        <v>99</v>
      </c>
      <c r="M14189">
        <v>5</v>
      </c>
      <c r="N14189" t="s">
        <v>100</v>
      </c>
      <c r="O14189" t="s">
        <v>573</v>
      </c>
      <c r="P14189" t="s">
        <v>277</v>
      </c>
    </row>
    <row r="14190" spans="1:16" x14ac:dyDescent="0.3">
      <c r="A14190">
        <v>14188</v>
      </c>
      <c r="B14190" s="2" t="s">
        <v>6353</v>
      </c>
      <c r="C14190" t="s">
        <v>3787</v>
      </c>
      <c r="D14190" t="s">
        <v>2496</v>
      </c>
      <c r="E14190" s="1">
        <f t="shared" si="373"/>
        <v>9948.81</v>
      </c>
      <c r="F14190" s="1">
        <v>1497</v>
      </c>
      <c r="G14190" t="s">
        <v>240</v>
      </c>
      <c r="H14190" t="s">
        <v>13</v>
      </c>
      <c r="I14190" s="6">
        <v>16784</v>
      </c>
      <c r="J14190" t="s">
        <v>14</v>
      </c>
      <c r="K14190" t="s">
        <v>15</v>
      </c>
      <c r="L14190" s="1" t="s">
        <v>622</v>
      </c>
      <c r="M14190">
        <v>5</v>
      </c>
      <c r="N14190" t="s">
        <v>173</v>
      </c>
      <c r="O14190" t="s">
        <v>47</v>
      </c>
      <c r="P14190" t="s">
        <v>277</v>
      </c>
    </row>
    <row r="14191" spans="1:16" x14ac:dyDescent="0.3">
      <c r="A14191">
        <v>14189</v>
      </c>
      <c r="B14191" s="2" t="s">
        <v>6357</v>
      </c>
      <c r="C14191" t="s">
        <v>3150</v>
      </c>
      <c r="D14191" t="s">
        <v>1940</v>
      </c>
      <c r="E14191" s="1">
        <f t="shared" si="373"/>
        <v>6183.4199999999992</v>
      </c>
      <c r="F14191" s="1">
        <v>1197</v>
      </c>
      <c r="G14191" t="s">
        <v>268</v>
      </c>
      <c r="H14191" t="s">
        <v>13</v>
      </c>
      <c r="I14191" s="6">
        <v>27144</v>
      </c>
      <c r="J14191" t="s">
        <v>14</v>
      </c>
      <c r="K14191" t="s">
        <v>15</v>
      </c>
      <c r="L14191" s="1" t="s">
        <v>16</v>
      </c>
      <c r="M14191">
        <v>5</v>
      </c>
      <c r="N14191" t="s">
        <v>17</v>
      </c>
      <c r="O14191" t="s">
        <v>18</v>
      </c>
      <c r="P14191" t="s">
        <v>277</v>
      </c>
    </row>
    <row r="14192" spans="1:16" x14ac:dyDescent="0.3">
      <c r="A14192">
        <v>14190</v>
      </c>
      <c r="B14192" s="2" t="s">
        <v>6360</v>
      </c>
      <c r="C14192" t="s">
        <v>2979</v>
      </c>
      <c r="D14192" t="s">
        <v>1241</v>
      </c>
      <c r="E14192" s="1">
        <f t="shared" si="373"/>
        <v>9022.5</v>
      </c>
      <c r="F14192" s="1">
        <v>1197</v>
      </c>
      <c r="G14192" t="s">
        <v>12</v>
      </c>
      <c r="H14192" t="s">
        <v>13</v>
      </c>
      <c r="I14192" s="6">
        <v>20000</v>
      </c>
      <c r="J14192" t="s">
        <v>14</v>
      </c>
      <c r="K14192" t="s">
        <v>15</v>
      </c>
      <c r="L14192" s="1" t="s">
        <v>67</v>
      </c>
      <c r="M14192">
        <v>5</v>
      </c>
      <c r="N14192" t="s">
        <v>68</v>
      </c>
      <c r="O14192" t="s">
        <v>18</v>
      </c>
      <c r="P14192" t="s">
        <v>277</v>
      </c>
    </row>
    <row r="14193" spans="1:16" x14ac:dyDescent="0.3">
      <c r="A14193">
        <v>14191</v>
      </c>
      <c r="B14193" s="2" t="s">
        <v>6362</v>
      </c>
      <c r="C14193" t="s">
        <v>4261</v>
      </c>
      <c r="D14193" t="s">
        <v>1261</v>
      </c>
      <c r="E14193" s="1">
        <f t="shared" si="373"/>
        <v>2526.3000000000002</v>
      </c>
      <c r="F14193" s="1">
        <v>998</v>
      </c>
      <c r="G14193" t="s">
        <v>12</v>
      </c>
      <c r="H14193" t="s">
        <v>13</v>
      </c>
      <c r="I14193" s="6">
        <v>50000</v>
      </c>
      <c r="J14193" t="s">
        <v>25</v>
      </c>
      <c r="K14193" t="s">
        <v>15</v>
      </c>
      <c r="L14193" s="1" t="s">
        <v>49</v>
      </c>
      <c r="M14193">
        <v>5</v>
      </c>
      <c r="N14193" t="s">
        <v>74</v>
      </c>
      <c r="O14193" t="s">
        <v>18</v>
      </c>
      <c r="P14193" t="s">
        <v>277</v>
      </c>
    </row>
    <row r="14194" spans="1:16" x14ac:dyDescent="0.3">
      <c r="A14194">
        <v>14192</v>
      </c>
      <c r="B14194" s="2" t="s">
        <v>6356</v>
      </c>
      <c r="C14194" t="s">
        <v>3280</v>
      </c>
      <c r="D14194" t="s">
        <v>1764</v>
      </c>
      <c r="E14194" s="1">
        <f>SUBSTITUTE(D14194, "₹", "")*0.01203</f>
        <v>1022.5500000000001</v>
      </c>
      <c r="F14194" s="1">
        <v>995</v>
      </c>
      <c r="G14194" t="s">
        <v>12</v>
      </c>
      <c r="H14194" t="s">
        <v>13</v>
      </c>
      <c r="I14194" s="6">
        <v>50000</v>
      </c>
      <c r="J14194" t="s">
        <v>42</v>
      </c>
      <c r="K14194" t="s">
        <v>15</v>
      </c>
      <c r="L14194" s="1" t="s">
        <v>38</v>
      </c>
      <c r="M14194">
        <v>5</v>
      </c>
      <c r="N14194" t="s">
        <v>40</v>
      </c>
      <c r="O14194" t="s">
        <v>18</v>
      </c>
      <c r="P14194" t="s">
        <v>277</v>
      </c>
    </row>
    <row r="14195" spans="1:16" x14ac:dyDescent="0.3">
      <c r="A14195">
        <v>14193</v>
      </c>
      <c r="B14195" s="2" t="s">
        <v>6352</v>
      </c>
      <c r="C14195" t="s">
        <v>5714</v>
      </c>
      <c r="D14195" t="s">
        <v>1246</v>
      </c>
      <c r="E14195" s="1">
        <f t="shared" ref="E14195:E14226" si="374">IF(ISNUMBER(SEARCH("Lakh", D14195)),SUBSTITUTE(SUBSTITUTE(D14195, "₹", ""), " Lakh", "") * $R$1, IF(ISNUMBER(SEARCH("Crore", D14195)), SUBSTITUTE(SUBSTITUTE(D14195, "₹", ""), " Crore", "") * 120300, ""))</f>
        <v>6616.5</v>
      </c>
      <c r="F14195" s="1">
        <v>72</v>
      </c>
      <c r="G14195" t="s">
        <v>12</v>
      </c>
      <c r="H14195" t="s">
        <v>20</v>
      </c>
      <c r="I14195" s="6">
        <v>10000</v>
      </c>
      <c r="J14195" t="s">
        <v>14</v>
      </c>
      <c r="K14195" t="s">
        <v>231</v>
      </c>
      <c r="L14195" s="1" t="s">
        <v>1101</v>
      </c>
      <c r="M14195">
        <v>4</v>
      </c>
      <c r="N14195" t="s">
        <v>1102</v>
      </c>
      <c r="O14195" t="s">
        <v>18</v>
      </c>
      <c r="P14195" t="s">
        <v>277</v>
      </c>
    </row>
    <row r="14196" spans="1:16" x14ac:dyDescent="0.3">
      <c r="A14196">
        <v>14194</v>
      </c>
      <c r="B14196" s="2" t="s">
        <v>6359</v>
      </c>
      <c r="C14196" t="s">
        <v>3166</v>
      </c>
      <c r="D14196" t="s">
        <v>1241</v>
      </c>
      <c r="E14196" s="1">
        <f t="shared" si="374"/>
        <v>9022.5</v>
      </c>
      <c r="F14196" s="1">
        <v>1197</v>
      </c>
      <c r="G14196" t="s">
        <v>12</v>
      </c>
      <c r="H14196" t="s">
        <v>13</v>
      </c>
      <c r="I14196" s="6">
        <v>90000</v>
      </c>
      <c r="J14196" t="s">
        <v>14</v>
      </c>
      <c r="K14196" t="s">
        <v>15</v>
      </c>
      <c r="L14196" s="1" t="s">
        <v>31</v>
      </c>
      <c r="M14196">
        <v>5</v>
      </c>
      <c r="N14196" t="s">
        <v>194</v>
      </c>
      <c r="O14196" t="s">
        <v>18</v>
      </c>
      <c r="P14196" t="s">
        <v>277</v>
      </c>
    </row>
    <row r="14197" spans="1:16" x14ac:dyDescent="0.3">
      <c r="A14197">
        <v>14195</v>
      </c>
      <c r="B14197" s="2" t="s">
        <v>6364</v>
      </c>
      <c r="C14197" t="s">
        <v>3457</v>
      </c>
      <c r="D14197" t="s">
        <v>1562</v>
      </c>
      <c r="E14197" s="1">
        <f t="shared" si="374"/>
        <v>2827.05</v>
      </c>
      <c r="F14197" s="1">
        <v>1086</v>
      </c>
      <c r="G14197" t="s">
        <v>12</v>
      </c>
      <c r="H14197" t="s">
        <v>13</v>
      </c>
      <c r="I14197" s="6">
        <v>60000</v>
      </c>
      <c r="J14197" t="s">
        <v>25</v>
      </c>
      <c r="K14197" t="s">
        <v>15</v>
      </c>
      <c r="L14197" s="1" t="s">
        <v>29</v>
      </c>
      <c r="M14197">
        <v>5</v>
      </c>
      <c r="N14197" t="s">
        <v>30</v>
      </c>
      <c r="O14197" t="s">
        <v>18</v>
      </c>
      <c r="P14197" t="s">
        <v>277</v>
      </c>
    </row>
    <row r="14198" spans="1:16" x14ac:dyDescent="0.3">
      <c r="A14198">
        <v>14196</v>
      </c>
      <c r="B14198" s="2" t="s">
        <v>6365</v>
      </c>
      <c r="C14198" t="s">
        <v>3312</v>
      </c>
      <c r="D14198" t="s">
        <v>1485</v>
      </c>
      <c r="E14198" s="1">
        <f t="shared" si="374"/>
        <v>10225.5</v>
      </c>
      <c r="F14198" s="1">
        <v>1199</v>
      </c>
      <c r="G14198" t="s">
        <v>12</v>
      </c>
      <c r="H14198" t="s">
        <v>13</v>
      </c>
      <c r="I14198" s="6">
        <v>20000</v>
      </c>
      <c r="J14198" t="s">
        <v>14</v>
      </c>
      <c r="K14198" t="s">
        <v>51</v>
      </c>
      <c r="L14198" s="1" t="s">
        <v>274</v>
      </c>
      <c r="M14198">
        <v>5</v>
      </c>
      <c r="N14198" t="s">
        <v>275</v>
      </c>
      <c r="O14198" t="s">
        <v>28</v>
      </c>
      <c r="P14198" t="s">
        <v>277</v>
      </c>
    </row>
    <row r="14199" spans="1:16" x14ac:dyDescent="0.3">
      <c r="A14199">
        <v>14197</v>
      </c>
      <c r="B14199" s="2" t="s">
        <v>6364</v>
      </c>
      <c r="C14199" t="s">
        <v>4553</v>
      </c>
      <c r="D14199" t="s">
        <v>1976</v>
      </c>
      <c r="E14199" s="1">
        <f t="shared" si="374"/>
        <v>2261.64</v>
      </c>
      <c r="F14199" s="1">
        <v>1086</v>
      </c>
      <c r="G14199" t="s">
        <v>12</v>
      </c>
      <c r="H14199" t="s">
        <v>13</v>
      </c>
      <c r="I14199" s="6">
        <v>71365</v>
      </c>
      <c r="J14199" t="s">
        <v>14</v>
      </c>
      <c r="K14199" t="s">
        <v>15</v>
      </c>
      <c r="L14199" s="1" t="s">
        <v>107</v>
      </c>
      <c r="M14199">
        <v>5</v>
      </c>
      <c r="N14199" t="s">
        <v>108</v>
      </c>
      <c r="O14199" t="s">
        <v>18</v>
      </c>
      <c r="P14199" t="s">
        <v>277</v>
      </c>
    </row>
    <row r="14200" spans="1:16" x14ac:dyDescent="0.3">
      <c r="A14200">
        <v>14198</v>
      </c>
      <c r="B14200" s="2" t="s">
        <v>6357</v>
      </c>
      <c r="C14200" t="s">
        <v>3314</v>
      </c>
      <c r="D14200" t="s">
        <v>2671</v>
      </c>
      <c r="E14200" s="1">
        <f t="shared" si="374"/>
        <v>8445.06</v>
      </c>
      <c r="F14200" s="1">
        <v>1497</v>
      </c>
      <c r="G14200" t="s">
        <v>268</v>
      </c>
      <c r="H14200" t="s">
        <v>20</v>
      </c>
      <c r="I14200" s="6">
        <v>92430</v>
      </c>
      <c r="J14200" t="s">
        <v>14</v>
      </c>
      <c r="K14200" t="s">
        <v>15</v>
      </c>
      <c r="L14200" s="1" t="s">
        <v>347</v>
      </c>
      <c r="M14200">
        <v>5</v>
      </c>
      <c r="N14200" t="s">
        <v>40</v>
      </c>
      <c r="O14200" t="s">
        <v>28</v>
      </c>
      <c r="P14200" t="s">
        <v>277</v>
      </c>
    </row>
    <row r="14201" spans="1:16" x14ac:dyDescent="0.3">
      <c r="A14201">
        <v>14199</v>
      </c>
      <c r="B14201" s="2" t="s">
        <v>6358</v>
      </c>
      <c r="C14201" t="s">
        <v>2958</v>
      </c>
      <c r="D14201" t="s">
        <v>1432</v>
      </c>
      <c r="E14201" s="1">
        <f t="shared" si="374"/>
        <v>4487.1899999999996</v>
      </c>
      <c r="F14201" s="1">
        <v>1197</v>
      </c>
      <c r="G14201" t="s">
        <v>234</v>
      </c>
      <c r="H14201" t="s">
        <v>13</v>
      </c>
      <c r="I14201" s="6">
        <v>55756</v>
      </c>
      <c r="J14201" t="s">
        <v>25</v>
      </c>
      <c r="K14201" t="s">
        <v>15</v>
      </c>
      <c r="L14201" s="1" t="s">
        <v>84</v>
      </c>
      <c r="M14201">
        <v>5</v>
      </c>
      <c r="N14201" t="s">
        <v>139</v>
      </c>
      <c r="O14201" t="s">
        <v>28</v>
      </c>
      <c r="P14201" t="s">
        <v>277</v>
      </c>
    </row>
    <row r="14202" spans="1:16" x14ac:dyDescent="0.3">
      <c r="A14202">
        <v>14200</v>
      </c>
      <c r="B14202" s="2" t="s">
        <v>6361</v>
      </c>
      <c r="C14202" t="s">
        <v>3036</v>
      </c>
      <c r="D14202" t="s">
        <v>1476</v>
      </c>
      <c r="E14202" s="1">
        <f t="shared" si="374"/>
        <v>7879.65</v>
      </c>
      <c r="F14202" s="1">
        <v>1197</v>
      </c>
      <c r="G14202" t="s">
        <v>234</v>
      </c>
      <c r="H14202" t="s">
        <v>13</v>
      </c>
      <c r="I14202" s="6">
        <v>86919</v>
      </c>
      <c r="J14202" t="s">
        <v>25</v>
      </c>
      <c r="K14202" t="s">
        <v>15</v>
      </c>
      <c r="L14202" s="1" t="s">
        <v>16</v>
      </c>
      <c r="M14202">
        <v>5</v>
      </c>
      <c r="N14202" t="s">
        <v>17</v>
      </c>
      <c r="O14202" t="s">
        <v>18</v>
      </c>
      <c r="P14202" t="s">
        <v>277</v>
      </c>
    </row>
    <row r="14203" spans="1:16" x14ac:dyDescent="0.3">
      <c r="A14203">
        <v>14201</v>
      </c>
      <c r="B14203" s="2" t="s">
        <v>6353</v>
      </c>
      <c r="C14203" t="s">
        <v>4293</v>
      </c>
      <c r="D14203" t="s">
        <v>1490</v>
      </c>
      <c r="E14203" s="1">
        <f t="shared" si="374"/>
        <v>6580.41</v>
      </c>
      <c r="F14203" s="1">
        <v>999</v>
      </c>
      <c r="G14203" t="s">
        <v>12</v>
      </c>
      <c r="H14203" t="s">
        <v>13</v>
      </c>
      <c r="I14203" s="6">
        <v>51642</v>
      </c>
      <c r="J14203" t="s">
        <v>25</v>
      </c>
      <c r="K14203" t="s">
        <v>15</v>
      </c>
      <c r="L14203" s="1" t="s">
        <v>567</v>
      </c>
      <c r="M14203">
        <v>5</v>
      </c>
      <c r="N14203" t="s">
        <v>568</v>
      </c>
      <c r="O14203" t="s">
        <v>18</v>
      </c>
      <c r="P14203" t="s">
        <v>277</v>
      </c>
    </row>
    <row r="14204" spans="1:16" x14ac:dyDescent="0.3">
      <c r="A14204">
        <v>14202</v>
      </c>
      <c r="B14204" s="2" t="s">
        <v>6354</v>
      </c>
      <c r="C14204" t="s">
        <v>2958</v>
      </c>
      <c r="D14204" t="s">
        <v>2081</v>
      </c>
      <c r="E14204" s="1">
        <f t="shared" si="374"/>
        <v>4547.34</v>
      </c>
      <c r="F14204" s="1">
        <v>1197</v>
      </c>
      <c r="G14204" t="s">
        <v>12</v>
      </c>
      <c r="H14204" t="s">
        <v>13</v>
      </c>
      <c r="I14204" s="6">
        <v>36888</v>
      </c>
      <c r="J14204" t="s">
        <v>25</v>
      </c>
      <c r="K14204" t="s">
        <v>15</v>
      </c>
      <c r="L14204" s="1" t="s">
        <v>84</v>
      </c>
      <c r="M14204">
        <v>5</v>
      </c>
      <c r="N14204" t="s">
        <v>139</v>
      </c>
      <c r="O14204" t="s">
        <v>28</v>
      </c>
      <c r="P14204" t="s">
        <v>277</v>
      </c>
    </row>
    <row r="14205" spans="1:16" x14ac:dyDescent="0.3">
      <c r="A14205">
        <v>14203</v>
      </c>
      <c r="B14205" s="2" t="s">
        <v>6353</v>
      </c>
      <c r="C14205" t="s">
        <v>3288</v>
      </c>
      <c r="D14205" t="s">
        <v>1430</v>
      </c>
      <c r="E14205" s="1">
        <f t="shared" si="374"/>
        <v>7061.6100000000006</v>
      </c>
      <c r="F14205" s="1">
        <v>1197</v>
      </c>
      <c r="G14205" t="s">
        <v>234</v>
      </c>
      <c r="H14205" t="s">
        <v>20</v>
      </c>
      <c r="I14205" s="6">
        <v>57129</v>
      </c>
      <c r="J14205" t="s">
        <v>14</v>
      </c>
      <c r="K14205" t="s">
        <v>15</v>
      </c>
      <c r="L14205" s="1" t="s">
        <v>16</v>
      </c>
      <c r="M14205">
        <v>5</v>
      </c>
      <c r="N14205" t="s">
        <v>17</v>
      </c>
      <c r="O14205" t="s">
        <v>18</v>
      </c>
      <c r="P14205" t="s">
        <v>277</v>
      </c>
    </row>
    <row r="14206" spans="1:16" x14ac:dyDescent="0.3">
      <c r="A14206">
        <v>14204</v>
      </c>
      <c r="B14206" s="2" t="s">
        <v>6362</v>
      </c>
      <c r="C14206" t="s">
        <v>5110</v>
      </c>
      <c r="D14206" t="s">
        <v>1930</v>
      </c>
      <c r="E14206" s="1">
        <f t="shared" si="374"/>
        <v>4258.62</v>
      </c>
      <c r="F14206" s="1">
        <v>1598</v>
      </c>
      <c r="G14206" t="s">
        <v>12</v>
      </c>
      <c r="H14206" t="s">
        <v>20</v>
      </c>
      <c r="I14206" s="6">
        <v>61100</v>
      </c>
      <c r="J14206" t="s">
        <v>14</v>
      </c>
      <c r="K14206" t="s">
        <v>15</v>
      </c>
      <c r="L14206" s="1" t="s">
        <v>583</v>
      </c>
      <c r="M14206">
        <v>5</v>
      </c>
      <c r="N14206" t="s">
        <v>425</v>
      </c>
      <c r="O14206" t="s">
        <v>28</v>
      </c>
      <c r="P14206" t="s">
        <v>277</v>
      </c>
    </row>
    <row r="14207" spans="1:16" x14ac:dyDescent="0.3">
      <c r="A14207">
        <v>14205</v>
      </c>
      <c r="B14207" s="2" t="s">
        <v>6353</v>
      </c>
      <c r="C14207" t="s">
        <v>3958</v>
      </c>
      <c r="D14207" t="s">
        <v>1213</v>
      </c>
      <c r="E14207" s="1">
        <f t="shared" si="374"/>
        <v>5654.1</v>
      </c>
      <c r="F14207" s="1">
        <v>998</v>
      </c>
      <c r="G14207" t="s">
        <v>240</v>
      </c>
      <c r="H14207" t="s">
        <v>13</v>
      </c>
      <c r="I14207" s="6">
        <v>41583</v>
      </c>
      <c r="J14207" t="s">
        <v>14</v>
      </c>
      <c r="K14207" t="s">
        <v>51</v>
      </c>
      <c r="L14207" s="1" t="s">
        <v>327</v>
      </c>
      <c r="M14207">
        <v>5</v>
      </c>
      <c r="N14207" t="s">
        <v>699</v>
      </c>
      <c r="O14207" t="s">
        <v>18</v>
      </c>
      <c r="P14207" t="s">
        <v>277</v>
      </c>
    </row>
    <row r="14208" spans="1:16" x14ac:dyDescent="0.3">
      <c r="A14208">
        <v>14206</v>
      </c>
      <c r="B14208" s="2" t="s">
        <v>6364</v>
      </c>
      <c r="C14208" t="s">
        <v>3027</v>
      </c>
      <c r="D14208" t="s">
        <v>2275</v>
      </c>
      <c r="E14208" s="1">
        <f t="shared" si="374"/>
        <v>6821.01</v>
      </c>
      <c r="F14208" s="1">
        <v>2179</v>
      </c>
      <c r="G14208" t="s">
        <v>12</v>
      </c>
      <c r="H14208" t="s">
        <v>13</v>
      </c>
      <c r="I14208" s="6">
        <v>100000</v>
      </c>
      <c r="J14208" t="s">
        <v>14</v>
      </c>
      <c r="K14208" t="s">
        <v>21</v>
      </c>
      <c r="L14208" s="1" t="s">
        <v>76</v>
      </c>
      <c r="M14208">
        <v>7</v>
      </c>
      <c r="N14208" t="s">
        <v>77</v>
      </c>
      <c r="O14208" t="s">
        <v>47</v>
      </c>
      <c r="P14208" t="s">
        <v>233</v>
      </c>
    </row>
    <row r="14209" spans="1:16" x14ac:dyDescent="0.3">
      <c r="A14209">
        <v>14207</v>
      </c>
      <c r="B14209" s="2" t="s">
        <v>6361</v>
      </c>
      <c r="C14209" t="s">
        <v>3718</v>
      </c>
      <c r="D14209" t="s">
        <v>1485</v>
      </c>
      <c r="E14209" s="1">
        <f t="shared" si="374"/>
        <v>10225.5</v>
      </c>
      <c r="F14209" s="1">
        <v>1498</v>
      </c>
      <c r="G14209" t="s">
        <v>12</v>
      </c>
      <c r="H14209" t="s">
        <v>13</v>
      </c>
      <c r="I14209" s="6">
        <v>70000</v>
      </c>
      <c r="J14209" t="s">
        <v>25</v>
      </c>
      <c r="K14209" t="s">
        <v>21</v>
      </c>
      <c r="L14209" s="1" t="s">
        <v>136</v>
      </c>
      <c r="M14209">
        <v>5</v>
      </c>
      <c r="N14209" t="s">
        <v>228</v>
      </c>
      <c r="O14209" t="s">
        <v>47</v>
      </c>
      <c r="P14209" t="s">
        <v>277</v>
      </c>
    </row>
    <row r="14210" spans="1:16" x14ac:dyDescent="0.3">
      <c r="A14210">
        <v>14208</v>
      </c>
      <c r="B14210" s="2" t="s">
        <v>6355</v>
      </c>
      <c r="C14210" t="s">
        <v>3765</v>
      </c>
      <c r="D14210" t="s">
        <v>1212</v>
      </c>
      <c r="E14210" s="1">
        <f t="shared" si="374"/>
        <v>1924.8000000000002</v>
      </c>
      <c r="F14210" s="1">
        <v>1586</v>
      </c>
      <c r="G14210" t="s">
        <v>12</v>
      </c>
      <c r="H14210" t="s">
        <v>13</v>
      </c>
      <c r="I14210" s="6">
        <v>110000</v>
      </c>
      <c r="J14210" t="s">
        <v>42</v>
      </c>
      <c r="K14210" t="s">
        <v>15</v>
      </c>
      <c r="L14210" s="1">
        <v>104.68</v>
      </c>
      <c r="M14210">
        <v>5</v>
      </c>
      <c r="N14210" t="s">
        <v>537</v>
      </c>
      <c r="O14210" t="s">
        <v>28</v>
      </c>
      <c r="P14210" t="s">
        <v>277</v>
      </c>
    </row>
    <row r="14211" spans="1:16" x14ac:dyDescent="0.3">
      <c r="A14211">
        <v>14209</v>
      </c>
      <c r="B14211" s="2" t="s">
        <v>6360</v>
      </c>
      <c r="C14211" t="s">
        <v>5622</v>
      </c>
      <c r="D14211" t="s">
        <v>1241</v>
      </c>
      <c r="E14211" s="1">
        <f t="shared" si="374"/>
        <v>9022.5</v>
      </c>
      <c r="F14211" s="1">
        <v>1197</v>
      </c>
      <c r="G14211" t="s">
        <v>12</v>
      </c>
      <c r="H14211" t="s">
        <v>20</v>
      </c>
      <c r="I14211" s="6">
        <v>20000</v>
      </c>
      <c r="J14211" t="s">
        <v>14</v>
      </c>
      <c r="K14211" t="s">
        <v>15</v>
      </c>
      <c r="L14211" s="1" t="s">
        <v>84</v>
      </c>
      <c r="M14211">
        <v>5</v>
      </c>
      <c r="N14211" t="s">
        <v>614</v>
      </c>
      <c r="O14211" t="s">
        <v>28</v>
      </c>
      <c r="P14211" t="s">
        <v>277</v>
      </c>
    </row>
    <row r="14212" spans="1:16" x14ac:dyDescent="0.3">
      <c r="A14212">
        <v>14210</v>
      </c>
      <c r="B14212" s="2" t="s">
        <v>6355</v>
      </c>
      <c r="C14212" t="s">
        <v>6057</v>
      </c>
      <c r="D14212" t="s">
        <v>1247</v>
      </c>
      <c r="E14212" s="1">
        <f t="shared" si="374"/>
        <v>3007.5</v>
      </c>
      <c r="F14212" s="1">
        <v>2497</v>
      </c>
      <c r="G14212" t="s">
        <v>12</v>
      </c>
      <c r="H14212" t="s">
        <v>20</v>
      </c>
      <c r="I14212" s="6">
        <v>70000</v>
      </c>
      <c r="J14212" t="s">
        <v>25</v>
      </c>
      <c r="K14212" t="s">
        <v>15</v>
      </c>
      <c r="L14212" s="1">
        <v>215</v>
      </c>
      <c r="M14212">
        <v>5</v>
      </c>
      <c r="N14212" t="s">
        <v>724</v>
      </c>
      <c r="O14212" t="s">
        <v>28</v>
      </c>
      <c r="P14212" t="s">
        <v>233</v>
      </c>
    </row>
    <row r="14213" spans="1:16" x14ac:dyDescent="0.3">
      <c r="A14213">
        <v>14211</v>
      </c>
      <c r="B14213" s="2" t="s">
        <v>6358</v>
      </c>
      <c r="C14213" t="s">
        <v>3512</v>
      </c>
      <c r="D14213" t="s">
        <v>1504</v>
      </c>
      <c r="E14213" s="1">
        <f t="shared" si="374"/>
        <v>4968.3899999999994</v>
      </c>
      <c r="F14213" s="1">
        <v>1461</v>
      </c>
      <c r="G14213" t="s">
        <v>12</v>
      </c>
      <c r="H14213" t="s">
        <v>13</v>
      </c>
      <c r="I14213" s="6">
        <v>70000</v>
      </c>
      <c r="J14213" t="s">
        <v>14</v>
      </c>
      <c r="K14213" t="s">
        <v>21</v>
      </c>
      <c r="L14213" s="1" t="s">
        <v>124</v>
      </c>
      <c r="M14213">
        <v>5</v>
      </c>
      <c r="N14213" t="s">
        <v>133</v>
      </c>
      <c r="O14213" t="s">
        <v>47</v>
      </c>
      <c r="P14213" t="s">
        <v>277</v>
      </c>
    </row>
    <row r="14214" spans="1:16" x14ac:dyDescent="0.3">
      <c r="A14214">
        <v>14212</v>
      </c>
      <c r="B14214" s="2" t="s">
        <v>6358</v>
      </c>
      <c r="C14214" t="s">
        <v>6058</v>
      </c>
      <c r="D14214" t="s">
        <v>1259</v>
      </c>
      <c r="E14214" s="1">
        <f t="shared" si="374"/>
        <v>4812</v>
      </c>
      <c r="F14214" s="1">
        <v>1461</v>
      </c>
      <c r="G14214" t="s">
        <v>12</v>
      </c>
      <c r="H14214" t="s">
        <v>13</v>
      </c>
      <c r="I14214" s="6">
        <v>100000</v>
      </c>
      <c r="J14214" t="s">
        <v>25</v>
      </c>
      <c r="K14214" t="s">
        <v>21</v>
      </c>
      <c r="L14214" s="1" t="s">
        <v>172</v>
      </c>
      <c r="M14214">
        <v>5</v>
      </c>
      <c r="N14214" t="s">
        <v>185</v>
      </c>
      <c r="O14214" t="s">
        <v>47</v>
      </c>
      <c r="P14214" t="s">
        <v>277</v>
      </c>
    </row>
    <row r="14215" spans="1:16" x14ac:dyDescent="0.3">
      <c r="A14215">
        <v>14213</v>
      </c>
      <c r="B14215" s="2" t="s">
        <v>6363</v>
      </c>
      <c r="C14215" t="s">
        <v>3672</v>
      </c>
      <c r="D14215" t="s">
        <v>1247</v>
      </c>
      <c r="E14215" s="1">
        <f t="shared" si="374"/>
        <v>3007.5</v>
      </c>
      <c r="F14215" s="1">
        <v>1197</v>
      </c>
      <c r="G14215" t="s">
        <v>12</v>
      </c>
      <c r="H14215" t="s">
        <v>13</v>
      </c>
      <c r="I14215" s="6">
        <v>120000</v>
      </c>
      <c r="J14215" t="s">
        <v>14</v>
      </c>
      <c r="K14215" t="s">
        <v>15</v>
      </c>
      <c r="L14215" s="1" t="s">
        <v>109</v>
      </c>
      <c r="M14215">
        <v>5</v>
      </c>
      <c r="N14215" t="s">
        <v>110</v>
      </c>
      <c r="O14215" t="s">
        <v>18</v>
      </c>
      <c r="P14215" t="s">
        <v>277</v>
      </c>
    </row>
    <row r="14216" spans="1:16" x14ac:dyDescent="0.3">
      <c r="A14216">
        <v>14214</v>
      </c>
      <c r="B14216" s="2" t="s">
        <v>6359</v>
      </c>
      <c r="C14216" t="s">
        <v>5164</v>
      </c>
      <c r="D14216" t="s">
        <v>2201</v>
      </c>
      <c r="E14216" s="1">
        <f t="shared" si="374"/>
        <v>6207.4800000000005</v>
      </c>
      <c r="F14216" s="1">
        <v>998</v>
      </c>
      <c r="G14216" t="s">
        <v>240</v>
      </c>
      <c r="H14216" t="s">
        <v>13</v>
      </c>
      <c r="I14216" s="6">
        <v>58860</v>
      </c>
      <c r="J14216" t="s">
        <v>14</v>
      </c>
      <c r="K14216" t="s">
        <v>51</v>
      </c>
      <c r="L14216" s="1" t="s">
        <v>357</v>
      </c>
      <c r="M14216">
        <v>5</v>
      </c>
      <c r="N14216" t="s">
        <v>997</v>
      </c>
      <c r="O14216" t="s">
        <v>18</v>
      </c>
      <c r="P14216" t="s">
        <v>277</v>
      </c>
    </row>
    <row r="14217" spans="1:16" x14ac:dyDescent="0.3">
      <c r="A14217">
        <v>14215</v>
      </c>
      <c r="B14217" s="2" t="s">
        <v>6357</v>
      </c>
      <c r="C14217" t="s">
        <v>3214</v>
      </c>
      <c r="D14217" t="s">
        <v>1959</v>
      </c>
      <c r="E14217" s="1">
        <f t="shared" si="374"/>
        <v>7338.2999999999993</v>
      </c>
      <c r="F14217" s="1">
        <v>1591</v>
      </c>
      <c r="G14217" t="s">
        <v>234</v>
      </c>
      <c r="H14217" t="s">
        <v>13</v>
      </c>
      <c r="I14217" s="6">
        <v>104996</v>
      </c>
      <c r="J14217" t="s">
        <v>25</v>
      </c>
      <c r="K14217" t="s">
        <v>15</v>
      </c>
      <c r="L14217" s="1" t="s">
        <v>294</v>
      </c>
      <c r="M14217">
        <v>5</v>
      </c>
      <c r="N14217" t="s">
        <v>259</v>
      </c>
      <c r="O14217" t="s">
        <v>28</v>
      </c>
      <c r="P14217" t="s">
        <v>277</v>
      </c>
    </row>
    <row r="14218" spans="1:16" x14ac:dyDescent="0.3">
      <c r="A14218">
        <v>14216</v>
      </c>
      <c r="B14218" s="2" t="s">
        <v>6357</v>
      </c>
      <c r="C14218" t="s">
        <v>3333</v>
      </c>
      <c r="D14218" t="s">
        <v>1450</v>
      </c>
      <c r="E14218" s="1">
        <f t="shared" si="374"/>
        <v>4246.59</v>
      </c>
      <c r="F14218" s="1">
        <v>1199</v>
      </c>
      <c r="G14218" t="s">
        <v>268</v>
      </c>
      <c r="H14218" t="s">
        <v>13</v>
      </c>
      <c r="I14218" s="6">
        <v>57336</v>
      </c>
      <c r="J14218" t="s">
        <v>25</v>
      </c>
      <c r="K14218" t="s">
        <v>15</v>
      </c>
      <c r="L14218" s="1" t="s">
        <v>80</v>
      </c>
      <c r="M14218">
        <v>5</v>
      </c>
      <c r="N14218" t="s">
        <v>81</v>
      </c>
      <c r="O14218" t="s">
        <v>18</v>
      </c>
      <c r="P14218" t="s">
        <v>277</v>
      </c>
    </row>
    <row r="14219" spans="1:16" x14ac:dyDescent="0.3">
      <c r="A14219">
        <v>14217</v>
      </c>
      <c r="B14219" s="2" t="s">
        <v>6354</v>
      </c>
      <c r="C14219" t="s">
        <v>3150</v>
      </c>
      <c r="D14219" t="s">
        <v>2073</v>
      </c>
      <c r="E14219" s="1">
        <f t="shared" si="374"/>
        <v>5569.8899999999994</v>
      </c>
      <c r="F14219" s="1">
        <v>1197</v>
      </c>
      <c r="G14219" t="s">
        <v>234</v>
      </c>
      <c r="H14219" t="s">
        <v>13</v>
      </c>
      <c r="I14219" s="6">
        <v>45242</v>
      </c>
      <c r="J14219" t="s">
        <v>14</v>
      </c>
      <c r="K14219" t="s">
        <v>15</v>
      </c>
      <c r="L14219" s="1" t="s">
        <v>16</v>
      </c>
      <c r="M14219">
        <v>5</v>
      </c>
      <c r="N14219" t="s">
        <v>17</v>
      </c>
      <c r="O14219" t="s">
        <v>18</v>
      </c>
      <c r="P14219" t="s">
        <v>277</v>
      </c>
    </row>
    <row r="14220" spans="1:16" x14ac:dyDescent="0.3">
      <c r="A14220">
        <v>14218</v>
      </c>
      <c r="B14220" s="2" t="s">
        <v>6361</v>
      </c>
      <c r="C14220" t="s">
        <v>5326</v>
      </c>
      <c r="D14220" t="s">
        <v>2058</v>
      </c>
      <c r="E14220" s="1">
        <f t="shared" si="374"/>
        <v>5918.76</v>
      </c>
      <c r="F14220" s="1">
        <v>998</v>
      </c>
      <c r="G14220" t="s">
        <v>240</v>
      </c>
      <c r="H14220" t="s">
        <v>13</v>
      </c>
      <c r="I14220" s="6">
        <v>62230</v>
      </c>
      <c r="J14220" t="s">
        <v>14</v>
      </c>
      <c r="K14220" t="s">
        <v>51</v>
      </c>
      <c r="L14220" s="1" t="s">
        <v>71</v>
      </c>
      <c r="M14220">
        <v>5</v>
      </c>
      <c r="N14220" t="s">
        <v>1007</v>
      </c>
      <c r="O14220" t="s">
        <v>18</v>
      </c>
      <c r="P14220" t="s">
        <v>277</v>
      </c>
    </row>
    <row r="14221" spans="1:16" x14ac:dyDescent="0.3">
      <c r="A14221">
        <v>14219</v>
      </c>
      <c r="B14221" s="2" t="s">
        <v>6358</v>
      </c>
      <c r="C14221" t="s">
        <v>3086</v>
      </c>
      <c r="D14221" t="s">
        <v>1431</v>
      </c>
      <c r="E14221" s="1">
        <f t="shared" si="374"/>
        <v>6195.4500000000007</v>
      </c>
      <c r="F14221" s="1">
        <v>1197</v>
      </c>
      <c r="G14221" t="s">
        <v>234</v>
      </c>
      <c r="H14221" t="s">
        <v>13</v>
      </c>
      <c r="I14221" s="6">
        <v>41173</v>
      </c>
      <c r="J14221" t="s">
        <v>14</v>
      </c>
      <c r="K14221" t="s">
        <v>15</v>
      </c>
      <c r="L14221" s="1" t="s">
        <v>193</v>
      </c>
      <c r="M14221">
        <v>5</v>
      </c>
      <c r="N14221" t="s">
        <v>194</v>
      </c>
      <c r="O14221" t="s">
        <v>18</v>
      </c>
      <c r="P14221" t="s">
        <v>277</v>
      </c>
    </row>
    <row r="14222" spans="1:16" x14ac:dyDescent="0.3">
      <c r="A14222">
        <v>14220</v>
      </c>
      <c r="B14222" s="2" t="s">
        <v>6359</v>
      </c>
      <c r="C14222" t="s">
        <v>3502</v>
      </c>
      <c r="D14222" t="s">
        <v>2092</v>
      </c>
      <c r="E14222" s="1">
        <f t="shared" si="374"/>
        <v>5257.1100000000006</v>
      </c>
      <c r="F14222" s="1">
        <v>998</v>
      </c>
      <c r="G14222" t="s">
        <v>234</v>
      </c>
      <c r="H14222" t="s">
        <v>13</v>
      </c>
      <c r="I14222" s="6">
        <v>65935</v>
      </c>
      <c r="J14222" t="s">
        <v>14</v>
      </c>
      <c r="K14222" t="s">
        <v>15</v>
      </c>
      <c r="L14222" s="1" t="s">
        <v>86</v>
      </c>
      <c r="M14222">
        <v>5</v>
      </c>
      <c r="N14222" t="s">
        <v>314</v>
      </c>
      <c r="O14222" t="s">
        <v>18</v>
      </c>
      <c r="P14222" t="s">
        <v>277</v>
      </c>
    </row>
    <row r="14223" spans="1:16" x14ac:dyDescent="0.3">
      <c r="A14223">
        <v>14221</v>
      </c>
      <c r="B14223" s="2" t="s">
        <v>6356</v>
      </c>
      <c r="C14223" t="s">
        <v>4018</v>
      </c>
      <c r="D14223" t="s">
        <v>2063</v>
      </c>
      <c r="E14223" s="1">
        <f t="shared" si="374"/>
        <v>2754.87</v>
      </c>
      <c r="F14223" s="1">
        <v>1198</v>
      </c>
      <c r="G14223" t="s">
        <v>234</v>
      </c>
      <c r="H14223" t="s">
        <v>13</v>
      </c>
      <c r="I14223" s="6">
        <v>62769</v>
      </c>
      <c r="J14223" t="s">
        <v>25</v>
      </c>
      <c r="K14223" t="s">
        <v>15</v>
      </c>
      <c r="L14223" s="1" t="s">
        <v>105</v>
      </c>
      <c r="M14223">
        <v>5</v>
      </c>
      <c r="N14223" t="s">
        <v>434</v>
      </c>
      <c r="O14223" t="s">
        <v>18</v>
      </c>
      <c r="P14223" t="s">
        <v>277</v>
      </c>
    </row>
    <row r="14224" spans="1:16" x14ac:dyDescent="0.3">
      <c r="A14224">
        <v>14222</v>
      </c>
      <c r="B14224" s="2" t="s">
        <v>6364</v>
      </c>
      <c r="C14224" t="s">
        <v>4229</v>
      </c>
      <c r="D14224" t="s">
        <v>1745</v>
      </c>
      <c r="E14224" s="1">
        <f t="shared" si="374"/>
        <v>3548.8500000000004</v>
      </c>
      <c r="F14224" s="1">
        <v>1198</v>
      </c>
      <c r="G14224" t="s">
        <v>12</v>
      </c>
      <c r="H14224" t="s">
        <v>20</v>
      </c>
      <c r="I14224" s="6">
        <v>60000</v>
      </c>
      <c r="J14224" t="s">
        <v>14</v>
      </c>
      <c r="K14224" t="s">
        <v>15</v>
      </c>
      <c r="L14224" s="1" t="s">
        <v>918</v>
      </c>
      <c r="M14224">
        <v>5</v>
      </c>
      <c r="N14224" t="s">
        <v>621</v>
      </c>
      <c r="O14224" t="s">
        <v>18</v>
      </c>
      <c r="P14224" t="s">
        <v>277</v>
      </c>
    </row>
    <row r="14225" spans="1:16" x14ac:dyDescent="0.3">
      <c r="A14225">
        <v>14223</v>
      </c>
      <c r="B14225" s="2" t="s">
        <v>6354</v>
      </c>
      <c r="C14225" t="s">
        <v>3623</v>
      </c>
      <c r="D14225" t="s">
        <v>2124</v>
      </c>
      <c r="E14225" s="1">
        <f t="shared" si="374"/>
        <v>4198.47</v>
      </c>
      <c r="F14225" s="1">
        <v>1198</v>
      </c>
      <c r="G14225" t="s">
        <v>12</v>
      </c>
      <c r="H14225" t="s">
        <v>13</v>
      </c>
      <c r="I14225" s="6">
        <v>80000</v>
      </c>
      <c r="J14225" t="s">
        <v>25</v>
      </c>
      <c r="K14225" t="s">
        <v>15</v>
      </c>
      <c r="L14225" s="1" t="s">
        <v>39</v>
      </c>
      <c r="M14225">
        <v>5</v>
      </c>
      <c r="N14225" t="s">
        <v>40</v>
      </c>
      <c r="O14225" t="s">
        <v>28</v>
      </c>
      <c r="P14225" t="s">
        <v>277</v>
      </c>
    </row>
    <row r="14226" spans="1:16" x14ac:dyDescent="0.3">
      <c r="A14226">
        <v>14224</v>
      </c>
      <c r="B14226" s="2" t="s">
        <v>6356</v>
      </c>
      <c r="C14226" t="s">
        <v>6059</v>
      </c>
      <c r="D14226" t="s">
        <v>1562</v>
      </c>
      <c r="E14226" s="1">
        <f t="shared" si="374"/>
        <v>2827.05</v>
      </c>
      <c r="F14226" s="1">
        <v>1586</v>
      </c>
      <c r="G14226" t="s">
        <v>12</v>
      </c>
      <c r="H14226" t="s">
        <v>20</v>
      </c>
      <c r="I14226" s="6">
        <v>80000</v>
      </c>
      <c r="J14226" t="s">
        <v>14</v>
      </c>
      <c r="K14226" t="s">
        <v>15</v>
      </c>
      <c r="L14226" s="1" t="s">
        <v>408</v>
      </c>
      <c r="M14226">
        <v>5</v>
      </c>
      <c r="N14226" t="s">
        <v>489</v>
      </c>
      <c r="O14226" t="s">
        <v>28</v>
      </c>
      <c r="P14226" t="s">
        <v>277</v>
      </c>
    </row>
    <row r="14227" spans="1:16" x14ac:dyDescent="0.3">
      <c r="A14227">
        <v>14225</v>
      </c>
      <c r="B14227" s="2" t="s">
        <v>6357</v>
      </c>
      <c r="C14227" t="s">
        <v>3416</v>
      </c>
      <c r="D14227" t="s">
        <v>1292</v>
      </c>
      <c r="E14227" s="1">
        <f t="shared" ref="E14227:E14243" si="375">IF(ISNUMBER(SEARCH("Lakh", D14227)),SUBSTITUTE(SUBSTITUTE(D14227, "₹", ""), " Lakh", "") * $R$1, IF(ISNUMBER(SEARCH("Crore", D14227)), SUBSTITUTE(SUBSTITUTE(D14227, "₹", ""), " Crore", "") * 120300, ""))</f>
        <v>5293.2000000000007</v>
      </c>
      <c r="F14227" s="1">
        <v>1248</v>
      </c>
      <c r="G14227" t="s">
        <v>12</v>
      </c>
      <c r="H14227" t="s">
        <v>13</v>
      </c>
      <c r="I14227" s="6">
        <v>90000</v>
      </c>
      <c r="J14227" t="s">
        <v>14</v>
      </c>
      <c r="K14227" t="s">
        <v>21</v>
      </c>
      <c r="L14227" s="1" t="s">
        <v>82</v>
      </c>
      <c r="M14227">
        <v>5</v>
      </c>
      <c r="N14227" t="s">
        <v>373</v>
      </c>
      <c r="O14227" t="s">
        <v>28</v>
      </c>
      <c r="P14227" t="s">
        <v>277</v>
      </c>
    </row>
    <row r="14228" spans="1:16" x14ac:dyDescent="0.3">
      <c r="A14228">
        <v>14226</v>
      </c>
      <c r="B14228" s="2" t="s">
        <v>6358</v>
      </c>
      <c r="C14228" t="s">
        <v>3062</v>
      </c>
      <c r="D14228" t="s">
        <v>1218</v>
      </c>
      <c r="E14228" s="1">
        <f t="shared" si="375"/>
        <v>3969.8999999999996</v>
      </c>
      <c r="F14228" s="1">
        <v>1461</v>
      </c>
      <c r="G14228" t="s">
        <v>12</v>
      </c>
      <c r="H14228" t="s">
        <v>13</v>
      </c>
      <c r="I14228" s="6">
        <v>120000</v>
      </c>
      <c r="J14228" t="s">
        <v>25</v>
      </c>
      <c r="K14228" t="s">
        <v>21</v>
      </c>
      <c r="L14228" s="1" t="s">
        <v>184</v>
      </c>
      <c r="M14228">
        <v>5</v>
      </c>
      <c r="N14228" t="s">
        <v>185</v>
      </c>
      <c r="O14228" t="s">
        <v>47</v>
      </c>
      <c r="P14228" t="s">
        <v>277</v>
      </c>
    </row>
    <row r="14229" spans="1:16" x14ac:dyDescent="0.3">
      <c r="A14229">
        <v>14227</v>
      </c>
      <c r="B14229" s="2" t="s">
        <v>6361</v>
      </c>
      <c r="C14229" t="s">
        <v>3320</v>
      </c>
      <c r="D14229" t="s">
        <v>1244</v>
      </c>
      <c r="E14229" s="1">
        <f t="shared" si="375"/>
        <v>9624</v>
      </c>
      <c r="F14229" s="1">
        <v>1248</v>
      </c>
      <c r="G14229" t="s">
        <v>12</v>
      </c>
      <c r="H14229" t="s">
        <v>13</v>
      </c>
      <c r="I14229" s="6">
        <v>50000</v>
      </c>
      <c r="J14229" t="s">
        <v>14</v>
      </c>
      <c r="K14229" t="s">
        <v>21</v>
      </c>
      <c r="L14229" s="1" t="s">
        <v>82</v>
      </c>
      <c r="M14229">
        <v>5</v>
      </c>
      <c r="N14229" t="s">
        <v>359</v>
      </c>
      <c r="O14229" t="s">
        <v>47</v>
      </c>
      <c r="P14229" t="s">
        <v>277</v>
      </c>
    </row>
    <row r="14230" spans="1:16" x14ac:dyDescent="0.3">
      <c r="A14230">
        <v>14228</v>
      </c>
      <c r="B14230" s="2" t="s">
        <v>6354</v>
      </c>
      <c r="C14230" t="s">
        <v>4628</v>
      </c>
      <c r="D14230" t="s">
        <v>1259</v>
      </c>
      <c r="E14230" s="1">
        <f t="shared" si="375"/>
        <v>4812</v>
      </c>
      <c r="F14230" s="1">
        <v>1248</v>
      </c>
      <c r="G14230" t="s">
        <v>12</v>
      </c>
      <c r="H14230" t="s">
        <v>13</v>
      </c>
      <c r="I14230" s="6">
        <v>80000</v>
      </c>
      <c r="J14230" t="s">
        <v>25</v>
      </c>
      <c r="K14230" t="s">
        <v>21</v>
      </c>
      <c r="L14230" s="1" t="s">
        <v>64</v>
      </c>
      <c r="M14230">
        <v>5</v>
      </c>
      <c r="N14230" t="s">
        <v>65</v>
      </c>
      <c r="O14230" t="s">
        <v>28</v>
      </c>
      <c r="P14230" t="s">
        <v>277</v>
      </c>
    </row>
    <row r="14231" spans="1:16" x14ac:dyDescent="0.3">
      <c r="A14231">
        <v>14229</v>
      </c>
      <c r="B14231" s="2" t="s">
        <v>6359</v>
      </c>
      <c r="C14231" t="s">
        <v>3193</v>
      </c>
      <c r="D14231" t="s">
        <v>2103</v>
      </c>
      <c r="E14231" s="1">
        <f t="shared" si="375"/>
        <v>5245.0800000000008</v>
      </c>
      <c r="F14231" s="1">
        <v>998</v>
      </c>
      <c r="G14231" t="s">
        <v>240</v>
      </c>
      <c r="H14231" t="s">
        <v>13</v>
      </c>
      <c r="I14231" s="6">
        <v>23393</v>
      </c>
      <c r="J14231" t="s">
        <v>14</v>
      </c>
      <c r="K14231" t="s">
        <v>15</v>
      </c>
      <c r="L14231" s="1" t="s">
        <v>86</v>
      </c>
      <c r="M14231">
        <v>5</v>
      </c>
      <c r="N14231" t="s">
        <v>314</v>
      </c>
      <c r="O14231" t="s">
        <v>18</v>
      </c>
      <c r="P14231" t="s">
        <v>277</v>
      </c>
    </row>
    <row r="14232" spans="1:16" x14ac:dyDescent="0.3">
      <c r="A14232">
        <v>14230</v>
      </c>
      <c r="B14232" s="2" t="s">
        <v>6352</v>
      </c>
      <c r="C14232" t="s">
        <v>3912</v>
      </c>
      <c r="D14232" t="s">
        <v>1455</v>
      </c>
      <c r="E14232" s="1">
        <f t="shared" si="375"/>
        <v>6760.8600000000006</v>
      </c>
      <c r="F14232" s="1">
        <v>1197</v>
      </c>
      <c r="G14232" t="s">
        <v>268</v>
      </c>
      <c r="H14232" t="s">
        <v>20</v>
      </c>
      <c r="I14232" s="6">
        <v>43457</v>
      </c>
      <c r="J14232" t="s">
        <v>25</v>
      </c>
      <c r="K14232" t="s">
        <v>15</v>
      </c>
      <c r="L14232" s="1" t="s">
        <v>67</v>
      </c>
      <c r="M14232">
        <v>5</v>
      </c>
      <c r="N14232" t="s">
        <v>149</v>
      </c>
      <c r="O14232" t="s">
        <v>28</v>
      </c>
      <c r="P14232" t="s">
        <v>277</v>
      </c>
    </row>
    <row r="14233" spans="1:16" x14ac:dyDescent="0.3">
      <c r="A14233">
        <v>14231</v>
      </c>
      <c r="B14233" s="2" t="s">
        <v>6360</v>
      </c>
      <c r="C14233" t="s">
        <v>3257</v>
      </c>
      <c r="D14233" t="s">
        <v>2149</v>
      </c>
      <c r="E14233" s="1">
        <f t="shared" si="375"/>
        <v>7205.97</v>
      </c>
      <c r="F14233" s="1">
        <v>998</v>
      </c>
      <c r="G14233" t="s">
        <v>234</v>
      </c>
      <c r="H14233" t="s">
        <v>13</v>
      </c>
      <c r="I14233" s="6">
        <v>26032</v>
      </c>
      <c r="J14233" t="s">
        <v>14</v>
      </c>
      <c r="K14233" t="s">
        <v>51</v>
      </c>
      <c r="L14233" s="1" t="s">
        <v>357</v>
      </c>
      <c r="M14233">
        <v>5</v>
      </c>
      <c r="N14233" t="s">
        <v>358</v>
      </c>
      <c r="O14233" t="s">
        <v>18</v>
      </c>
      <c r="P14233" t="s">
        <v>277</v>
      </c>
    </row>
    <row r="14234" spans="1:16" x14ac:dyDescent="0.3">
      <c r="A14234">
        <v>14232</v>
      </c>
      <c r="B14234" s="2" t="s">
        <v>6358</v>
      </c>
      <c r="C14234" t="s">
        <v>4503</v>
      </c>
      <c r="D14234" t="s">
        <v>1211</v>
      </c>
      <c r="E14234" s="1">
        <f t="shared" si="375"/>
        <v>5413.5</v>
      </c>
      <c r="F14234" s="1">
        <v>1197</v>
      </c>
      <c r="G14234" t="s">
        <v>234</v>
      </c>
      <c r="H14234" t="s">
        <v>13</v>
      </c>
      <c r="I14234" s="6">
        <v>54833</v>
      </c>
      <c r="J14234" t="s">
        <v>14</v>
      </c>
      <c r="K14234" t="s">
        <v>15</v>
      </c>
      <c r="L14234" s="1" t="s">
        <v>73</v>
      </c>
      <c r="M14234">
        <v>5</v>
      </c>
      <c r="N14234" t="s">
        <v>473</v>
      </c>
      <c r="O14234" t="s">
        <v>28</v>
      </c>
      <c r="P14234" t="s">
        <v>277</v>
      </c>
    </row>
    <row r="14235" spans="1:16" x14ac:dyDescent="0.3">
      <c r="A14235">
        <v>14233</v>
      </c>
      <c r="B14235" s="2" t="s">
        <v>6357</v>
      </c>
      <c r="C14235" t="s">
        <v>4452</v>
      </c>
      <c r="D14235" t="s">
        <v>1741</v>
      </c>
      <c r="E14235" s="1">
        <f t="shared" si="375"/>
        <v>11536.77</v>
      </c>
      <c r="F14235" s="1">
        <v>1591</v>
      </c>
      <c r="G14235" t="s">
        <v>240</v>
      </c>
      <c r="H14235" t="s">
        <v>20</v>
      </c>
      <c r="I14235" s="6">
        <v>41610</v>
      </c>
      <c r="J14235" t="s">
        <v>14</v>
      </c>
      <c r="K14235" t="s">
        <v>15</v>
      </c>
      <c r="L14235" s="1" t="s">
        <v>294</v>
      </c>
      <c r="M14235">
        <v>5</v>
      </c>
      <c r="N14235" t="s">
        <v>244</v>
      </c>
      <c r="O14235" t="s">
        <v>47</v>
      </c>
      <c r="P14235" t="s">
        <v>277</v>
      </c>
    </row>
    <row r="14236" spans="1:16" x14ac:dyDescent="0.3">
      <c r="A14236">
        <v>14234</v>
      </c>
      <c r="B14236" s="2" t="s">
        <v>6352</v>
      </c>
      <c r="C14236" t="s">
        <v>4206</v>
      </c>
      <c r="D14236" t="s">
        <v>1408</v>
      </c>
      <c r="E14236" s="1">
        <f t="shared" si="375"/>
        <v>5942.8200000000006</v>
      </c>
      <c r="F14236" s="1">
        <v>1197</v>
      </c>
      <c r="G14236" t="s">
        <v>240</v>
      </c>
      <c r="H14236" t="s">
        <v>13</v>
      </c>
      <c r="I14236" s="6">
        <v>102887</v>
      </c>
      <c r="J14236" t="s">
        <v>14</v>
      </c>
      <c r="K14236" t="s">
        <v>15</v>
      </c>
      <c r="L14236" s="1" t="s">
        <v>67</v>
      </c>
      <c r="M14236">
        <v>5</v>
      </c>
      <c r="N14236" t="s">
        <v>602</v>
      </c>
      <c r="O14236" t="s">
        <v>18</v>
      </c>
      <c r="P14236" t="s">
        <v>277</v>
      </c>
    </row>
    <row r="14237" spans="1:16" x14ac:dyDescent="0.3">
      <c r="A14237">
        <v>14235</v>
      </c>
      <c r="B14237" s="2" t="s">
        <v>6358</v>
      </c>
      <c r="C14237" t="s">
        <v>5177</v>
      </c>
      <c r="D14237" t="s">
        <v>1959</v>
      </c>
      <c r="E14237" s="1">
        <f t="shared" si="375"/>
        <v>7338.2999999999993</v>
      </c>
      <c r="F14237" s="1">
        <v>1462</v>
      </c>
      <c r="G14237" t="s">
        <v>234</v>
      </c>
      <c r="H14237" t="s">
        <v>13</v>
      </c>
      <c r="I14237" s="6">
        <v>110646</v>
      </c>
      <c r="J14237" t="s">
        <v>14</v>
      </c>
      <c r="K14237" t="s">
        <v>51</v>
      </c>
      <c r="L14237" s="1" t="s">
        <v>119</v>
      </c>
      <c r="M14237">
        <v>7</v>
      </c>
      <c r="N14237" t="s">
        <v>1028</v>
      </c>
      <c r="O14237" t="s">
        <v>24</v>
      </c>
      <c r="P14237" t="s">
        <v>277</v>
      </c>
    </row>
    <row r="14238" spans="1:16" x14ac:dyDescent="0.3">
      <c r="A14238">
        <v>14236</v>
      </c>
      <c r="B14238" s="2" t="s">
        <v>6357</v>
      </c>
      <c r="C14238" t="s">
        <v>2982</v>
      </c>
      <c r="D14238" t="s">
        <v>1296</v>
      </c>
      <c r="E14238" s="1">
        <f t="shared" si="375"/>
        <v>5533.7999999999993</v>
      </c>
      <c r="F14238" s="1">
        <v>1197</v>
      </c>
      <c r="G14238" t="s">
        <v>234</v>
      </c>
      <c r="H14238" t="s">
        <v>13</v>
      </c>
      <c r="I14238" s="6">
        <v>7724</v>
      </c>
      <c r="J14238" t="s">
        <v>14</v>
      </c>
      <c r="K14238" t="s">
        <v>15</v>
      </c>
      <c r="L14238" s="1" t="s">
        <v>73</v>
      </c>
      <c r="M14238">
        <v>5</v>
      </c>
      <c r="N14238" t="s">
        <v>74</v>
      </c>
      <c r="O14238" t="s">
        <v>18</v>
      </c>
      <c r="P14238" t="s">
        <v>277</v>
      </c>
    </row>
    <row r="14239" spans="1:16" x14ac:dyDescent="0.3">
      <c r="A14239">
        <v>14237</v>
      </c>
      <c r="B14239" s="2" t="s">
        <v>6352</v>
      </c>
      <c r="C14239" t="s">
        <v>3221</v>
      </c>
      <c r="D14239" t="s">
        <v>1387</v>
      </c>
      <c r="E14239" s="1">
        <f t="shared" si="375"/>
        <v>5894.7000000000007</v>
      </c>
      <c r="F14239" s="1">
        <v>1199</v>
      </c>
      <c r="G14239" t="s">
        <v>240</v>
      </c>
      <c r="H14239" t="s">
        <v>13</v>
      </c>
      <c r="I14239" s="6">
        <v>48244</v>
      </c>
      <c r="J14239" t="s">
        <v>14</v>
      </c>
      <c r="K14239" t="s">
        <v>15</v>
      </c>
      <c r="L14239" s="1" t="s">
        <v>291</v>
      </c>
      <c r="M14239">
        <v>5</v>
      </c>
      <c r="N14239" t="s">
        <v>292</v>
      </c>
      <c r="O14239" t="s">
        <v>28</v>
      </c>
      <c r="P14239" t="s">
        <v>277</v>
      </c>
    </row>
    <row r="14240" spans="1:16" x14ac:dyDescent="0.3">
      <c r="A14240">
        <v>14238</v>
      </c>
      <c r="B14240" s="2" t="s">
        <v>6352</v>
      </c>
      <c r="C14240" t="s">
        <v>3150</v>
      </c>
      <c r="D14240" t="s">
        <v>1781</v>
      </c>
      <c r="E14240" s="1">
        <f t="shared" si="375"/>
        <v>6664.62</v>
      </c>
      <c r="F14240" s="1">
        <v>1197</v>
      </c>
      <c r="G14240" t="s">
        <v>234</v>
      </c>
      <c r="H14240" t="s">
        <v>13</v>
      </c>
      <c r="I14240" s="6">
        <v>36495</v>
      </c>
      <c r="J14240" t="s">
        <v>14</v>
      </c>
      <c r="K14240" t="s">
        <v>15</v>
      </c>
      <c r="L14240" s="1" t="s">
        <v>16</v>
      </c>
      <c r="M14240">
        <v>5</v>
      </c>
      <c r="N14240" t="s">
        <v>17</v>
      </c>
      <c r="O14240" t="s">
        <v>18</v>
      </c>
      <c r="P14240" t="s">
        <v>277</v>
      </c>
    </row>
    <row r="14241" spans="1:16" x14ac:dyDescent="0.3">
      <c r="A14241">
        <v>14239</v>
      </c>
      <c r="B14241" s="2" t="s">
        <v>6361</v>
      </c>
      <c r="C14241" t="s">
        <v>3215</v>
      </c>
      <c r="D14241" t="s">
        <v>1841</v>
      </c>
      <c r="E14241" s="1">
        <f t="shared" si="375"/>
        <v>8011.9800000000005</v>
      </c>
      <c r="F14241" s="1">
        <v>1198</v>
      </c>
      <c r="G14241" t="s">
        <v>240</v>
      </c>
      <c r="H14241" t="s">
        <v>13</v>
      </c>
      <c r="I14241" s="6">
        <v>56232</v>
      </c>
      <c r="J14241" t="s">
        <v>14</v>
      </c>
      <c r="K14241" t="s">
        <v>15</v>
      </c>
      <c r="L14241" s="1" t="s">
        <v>172</v>
      </c>
      <c r="M14241">
        <v>5</v>
      </c>
      <c r="N14241" t="s">
        <v>173</v>
      </c>
      <c r="O14241" t="s">
        <v>47</v>
      </c>
      <c r="P14241" t="s">
        <v>277</v>
      </c>
    </row>
    <row r="14242" spans="1:16" x14ac:dyDescent="0.3">
      <c r="A14242">
        <v>14240</v>
      </c>
      <c r="B14242" s="2" t="s">
        <v>6356</v>
      </c>
      <c r="C14242" t="s">
        <v>3983</v>
      </c>
      <c r="D14242" t="s">
        <v>1528</v>
      </c>
      <c r="E14242" s="1">
        <f t="shared" si="375"/>
        <v>2345.85</v>
      </c>
      <c r="F14242" s="1">
        <v>1198</v>
      </c>
      <c r="G14242" t="s">
        <v>12</v>
      </c>
      <c r="H14242" t="s">
        <v>13</v>
      </c>
      <c r="I14242" s="6">
        <v>80000</v>
      </c>
      <c r="J14242" t="s">
        <v>25</v>
      </c>
      <c r="K14242" t="s">
        <v>15</v>
      </c>
      <c r="L14242" s="1" t="s">
        <v>105</v>
      </c>
      <c r="M14242">
        <v>5</v>
      </c>
      <c r="N14242" t="s">
        <v>434</v>
      </c>
      <c r="O14242" t="s">
        <v>18</v>
      </c>
      <c r="P14242" t="s">
        <v>277</v>
      </c>
    </row>
    <row r="14243" spans="1:16" x14ac:dyDescent="0.3">
      <c r="A14243">
        <v>14241</v>
      </c>
      <c r="B14243" s="2" t="s">
        <v>6358</v>
      </c>
      <c r="C14243" t="s">
        <v>3458</v>
      </c>
      <c r="D14243" t="s">
        <v>1260</v>
      </c>
      <c r="E14243" s="1">
        <f t="shared" si="375"/>
        <v>6015</v>
      </c>
      <c r="F14243" s="1">
        <v>1498</v>
      </c>
      <c r="G14243" t="s">
        <v>12</v>
      </c>
      <c r="H14243" t="s">
        <v>13</v>
      </c>
      <c r="I14243" s="6">
        <v>60000</v>
      </c>
      <c r="J14243" t="s">
        <v>25</v>
      </c>
      <c r="K14243" t="s">
        <v>21</v>
      </c>
      <c r="L14243" s="1" t="s">
        <v>45</v>
      </c>
      <c r="M14243">
        <v>5</v>
      </c>
      <c r="N14243" t="s">
        <v>359</v>
      </c>
      <c r="O14243" t="s">
        <v>28</v>
      </c>
      <c r="P14243" t="s">
        <v>277</v>
      </c>
    </row>
    <row r="14244" spans="1:16" x14ac:dyDescent="0.3">
      <c r="A14244">
        <v>14242</v>
      </c>
      <c r="B14244" s="2" t="s">
        <v>6371</v>
      </c>
      <c r="C14244" t="s">
        <v>3542</v>
      </c>
      <c r="D14244" t="s">
        <v>1951</v>
      </c>
      <c r="E14244" s="1">
        <f>SUBSTITUTE(D14244, "₹", "")*0.01203</f>
        <v>1082.7</v>
      </c>
      <c r="F14244" s="1">
        <v>1497</v>
      </c>
      <c r="G14244" t="s">
        <v>12</v>
      </c>
      <c r="H14244" t="s">
        <v>13</v>
      </c>
      <c r="I14244" s="6">
        <v>80000</v>
      </c>
      <c r="J14244" t="s">
        <v>25</v>
      </c>
      <c r="K14244" t="s">
        <v>15</v>
      </c>
      <c r="L14244" s="1">
        <v>78</v>
      </c>
      <c r="M14244">
        <v>5</v>
      </c>
      <c r="N14244" t="s">
        <v>525</v>
      </c>
      <c r="O14244" t="s">
        <v>28</v>
      </c>
      <c r="P14244" t="s">
        <v>277</v>
      </c>
    </row>
    <row r="14245" spans="1:16" x14ac:dyDescent="0.3">
      <c r="A14245">
        <v>14243</v>
      </c>
      <c r="B14245" s="2" t="s">
        <v>6358</v>
      </c>
      <c r="C14245" t="s">
        <v>3649</v>
      </c>
      <c r="D14245" t="s">
        <v>1248</v>
      </c>
      <c r="E14245" s="1">
        <f t="shared" ref="E14245:E14271" si="376">IF(ISNUMBER(SEARCH("Lakh", D14245)),SUBSTITUTE(SUBSTITUTE(D14245, "₹", ""), " Lakh", "") * $R$1, IF(ISNUMBER(SEARCH("Crore", D14245)), SUBSTITUTE(SUBSTITUTE(D14245, "₹", ""), " Crore", "") * 120300, ""))</f>
        <v>1804.5</v>
      </c>
      <c r="F14245" s="1">
        <v>1198</v>
      </c>
      <c r="G14245" t="s">
        <v>12</v>
      </c>
      <c r="H14245" t="s">
        <v>13</v>
      </c>
      <c r="I14245" s="6">
        <v>40000</v>
      </c>
      <c r="J14245" t="s">
        <v>42</v>
      </c>
      <c r="K14245" t="s">
        <v>15</v>
      </c>
      <c r="L14245" s="1" t="s">
        <v>71</v>
      </c>
      <c r="M14245">
        <v>5</v>
      </c>
      <c r="N14245" t="s">
        <v>569</v>
      </c>
      <c r="O14245" t="s">
        <v>18</v>
      </c>
      <c r="P14245" t="s">
        <v>277</v>
      </c>
    </row>
    <row r="14246" spans="1:16" x14ac:dyDescent="0.3">
      <c r="A14246">
        <v>14244</v>
      </c>
      <c r="B14246" s="2" t="s">
        <v>6362</v>
      </c>
      <c r="C14246" t="s">
        <v>3672</v>
      </c>
      <c r="D14246" t="s">
        <v>1236</v>
      </c>
      <c r="E14246" s="1">
        <f t="shared" si="376"/>
        <v>3849.6000000000004</v>
      </c>
      <c r="F14246" s="1">
        <v>1197</v>
      </c>
      <c r="G14246" t="s">
        <v>12</v>
      </c>
      <c r="H14246" t="s">
        <v>13</v>
      </c>
      <c r="I14246" s="6">
        <v>100000</v>
      </c>
      <c r="J14246" t="s">
        <v>25</v>
      </c>
      <c r="K14246" t="s">
        <v>15</v>
      </c>
      <c r="L14246" s="1" t="s">
        <v>109</v>
      </c>
      <c r="M14246">
        <v>5</v>
      </c>
      <c r="N14246" t="s">
        <v>110</v>
      </c>
      <c r="O14246" t="s">
        <v>18</v>
      </c>
      <c r="P14246" t="s">
        <v>277</v>
      </c>
    </row>
    <row r="14247" spans="1:16" x14ac:dyDescent="0.3">
      <c r="A14247">
        <v>14245</v>
      </c>
      <c r="B14247" s="2" t="s">
        <v>6361</v>
      </c>
      <c r="C14247" t="s">
        <v>3220</v>
      </c>
      <c r="D14247" t="s">
        <v>1572</v>
      </c>
      <c r="E14247" s="1">
        <f t="shared" si="376"/>
        <v>6039.0599999999995</v>
      </c>
      <c r="F14247" s="1">
        <v>1086</v>
      </c>
      <c r="G14247" t="s">
        <v>240</v>
      </c>
      <c r="H14247" t="s">
        <v>13</v>
      </c>
      <c r="I14247" s="6">
        <v>39697</v>
      </c>
      <c r="J14247" t="s">
        <v>14</v>
      </c>
      <c r="K14247" t="s">
        <v>51</v>
      </c>
      <c r="L14247" s="1" t="s">
        <v>334</v>
      </c>
      <c r="M14247">
        <v>5</v>
      </c>
      <c r="N14247" t="s">
        <v>335</v>
      </c>
      <c r="O14247" t="s">
        <v>18</v>
      </c>
      <c r="P14247" t="s">
        <v>277</v>
      </c>
    </row>
    <row r="14248" spans="1:16" x14ac:dyDescent="0.3">
      <c r="A14248">
        <v>14246</v>
      </c>
      <c r="B14248" s="2" t="s">
        <v>6361</v>
      </c>
      <c r="C14248" t="s">
        <v>4289</v>
      </c>
      <c r="D14248" t="s">
        <v>1279</v>
      </c>
      <c r="E14248" s="1">
        <f t="shared" si="376"/>
        <v>5954.85</v>
      </c>
      <c r="F14248" s="1">
        <v>1197</v>
      </c>
      <c r="G14248" t="s">
        <v>240</v>
      </c>
      <c r="H14248" t="s">
        <v>13</v>
      </c>
      <c r="I14248" s="6">
        <v>56187</v>
      </c>
      <c r="J14248" t="s">
        <v>14</v>
      </c>
      <c r="K14248" t="s">
        <v>15</v>
      </c>
      <c r="L14248" s="1" t="s">
        <v>84</v>
      </c>
      <c r="M14248">
        <v>5</v>
      </c>
      <c r="N14248" t="s">
        <v>308</v>
      </c>
      <c r="O14248" t="s">
        <v>18</v>
      </c>
      <c r="P14248" t="s">
        <v>277</v>
      </c>
    </row>
    <row r="14249" spans="1:16" x14ac:dyDescent="0.3">
      <c r="A14249">
        <v>14247</v>
      </c>
      <c r="B14249" s="2" t="s">
        <v>6358</v>
      </c>
      <c r="C14249" t="s">
        <v>3052</v>
      </c>
      <c r="D14249" t="s">
        <v>1692</v>
      </c>
      <c r="E14249" s="1">
        <f t="shared" si="376"/>
        <v>3452.61</v>
      </c>
      <c r="F14249" s="1">
        <v>998</v>
      </c>
      <c r="G14249" t="s">
        <v>234</v>
      </c>
      <c r="H14249" t="s">
        <v>13</v>
      </c>
      <c r="I14249" s="6">
        <v>101391</v>
      </c>
      <c r="J14249" t="s">
        <v>14</v>
      </c>
      <c r="K14249" t="s">
        <v>15</v>
      </c>
      <c r="L14249" s="1" t="s">
        <v>71</v>
      </c>
      <c r="M14249">
        <v>5</v>
      </c>
      <c r="N14249" t="s">
        <v>72</v>
      </c>
      <c r="O14249" t="s">
        <v>18</v>
      </c>
      <c r="P14249" t="s">
        <v>277</v>
      </c>
    </row>
    <row r="14250" spans="1:16" x14ac:dyDescent="0.3">
      <c r="A14250">
        <v>14248</v>
      </c>
      <c r="B14250" s="2" t="s">
        <v>6352</v>
      </c>
      <c r="C14250" t="s">
        <v>4053</v>
      </c>
      <c r="D14250" t="s">
        <v>1948</v>
      </c>
      <c r="E14250" s="1">
        <f t="shared" si="376"/>
        <v>5317.26</v>
      </c>
      <c r="F14250" s="1">
        <v>1198</v>
      </c>
      <c r="G14250" t="s">
        <v>268</v>
      </c>
      <c r="H14250" t="s">
        <v>13</v>
      </c>
      <c r="I14250" s="6">
        <v>115293</v>
      </c>
      <c r="J14250" t="s">
        <v>14</v>
      </c>
      <c r="K14250" t="s">
        <v>15</v>
      </c>
      <c r="L14250" s="1" t="s">
        <v>39</v>
      </c>
      <c r="M14250">
        <v>5</v>
      </c>
      <c r="N14250" t="s">
        <v>191</v>
      </c>
      <c r="O14250" t="s">
        <v>28</v>
      </c>
      <c r="P14250" t="s">
        <v>277</v>
      </c>
    </row>
    <row r="14251" spans="1:16" x14ac:dyDescent="0.3">
      <c r="A14251">
        <v>14249</v>
      </c>
      <c r="B14251" s="2" t="s">
        <v>6362</v>
      </c>
      <c r="C14251" t="s">
        <v>3070</v>
      </c>
      <c r="D14251" t="s">
        <v>2819</v>
      </c>
      <c r="E14251" s="1">
        <f t="shared" si="376"/>
        <v>2357.88</v>
      </c>
      <c r="F14251" s="1">
        <v>1197</v>
      </c>
      <c r="G14251" t="s">
        <v>234</v>
      </c>
      <c r="H14251" t="s">
        <v>13</v>
      </c>
      <c r="I14251" s="6">
        <v>82130</v>
      </c>
      <c r="J14251" t="s">
        <v>14</v>
      </c>
      <c r="K14251" t="s">
        <v>15</v>
      </c>
      <c r="L14251" s="1" t="s">
        <v>109</v>
      </c>
      <c r="M14251">
        <v>5</v>
      </c>
      <c r="N14251" t="s">
        <v>110</v>
      </c>
      <c r="O14251" t="s">
        <v>18</v>
      </c>
      <c r="P14251" t="s">
        <v>277</v>
      </c>
    </row>
    <row r="14252" spans="1:16" x14ac:dyDescent="0.3">
      <c r="A14252">
        <v>14250</v>
      </c>
      <c r="B14252" s="2" t="s">
        <v>6352</v>
      </c>
      <c r="C14252" t="s">
        <v>4561</v>
      </c>
      <c r="D14252" t="s">
        <v>1377</v>
      </c>
      <c r="E14252" s="1">
        <f t="shared" si="376"/>
        <v>5473.65</v>
      </c>
      <c r="F14252" s="1">
        <v>1197</v>
      </c>
      <c r="G14252" t="s">
        <v>234</v>
      </c>
      <c r="H14252" t="s">
        <v>13</v>
      </c>
      <c r="I14252" s="6">
        <v>29937</v>
      </c>
      <c r="J14252" t="s">
        <v>25</v>
      </c>
      <c r="K14252" t="s">
        <v>15</v>
      </c>
      <c r="L14252" s="1" t="s">
        <v>676</v>
      </c>
      <c r="M14252">
        <v>5</v>
      </c>
      <c r="N14252" t="s">
        <v>602</v>
      </c>
      <c r="O14252" t="s">
        <v>18</v>
      </c>
      <c r="P14252" t="s">
        <v>277</v>
      </c>
    </row>
    <row r="14253" spans="1:16" x14ac:dyDescent="0.3">
      <c r="A14253">
        <v>14251</v>
      </c>
      <c r="B14253" s="2" t="s">
        <v>6354</v>
      </c>
      <c r="C14253" t="s">
        <v>3654</v>
      </c>
      <c r="D14253" t="s">
        <v>1661</v>
      </c>
      <c r="E14253" s="1">
        <f t="shared" si="376"/>
        <v>3741.33</v>
      </c>
      <c r="F14253" s="1">
        <v>1086</v>
      </c>
      <c r="G14253" t="s">
        <v>240</v>
      </c>
      <c r="H14253" t="s">
        <v>13</v>
      </c>
      <c r="I14253" s="6">
        <v>90292</v>
      </c>
      <c r="J14253" t="s">
        <v>14</v>
      </c>
      <c r="K14253" t="s">
        <v>15</v>
      </c>
      <c r="L14253" s="1" t="s">
        <v>29</v>
      </c>
      <c r="M14253">
        <v>5</v>
      </c>
      <c r="N14253" t="s">
        <v>30</v>
      </c>
      <c r="O14253" t="s">
        <v>18</v>
      </c>
      <c r="P14253" t="s">
        <v>277</v>
      </c>
    </row>
    <row r="14254" spans="1:16" x14ac:dyDescent="0.3">
      <c r="A14254">
        <v>14252</v>
      </c>
      <c r="B14254" s="2" t="s">
        <v>6359</v>
      </c>
      <c r="C14254" t="s">
        <v>3082</v>
      </c>
      <c r="D14254" t="s">
        <v>1244</v>
      </c>
      <c r="E14254" s="1">
        <f t="shared" si="376"/>
        <v>9624</v>
      </c>
      <c r="F14254" s="1">
        <v>1462</v>
      </c>
      <c r="G14254" t="s">
        <v>12</v>
      </c>
      <c r="H14254" t="s">
        <v>13</v>
      </c>
      <c r="I14254" s="6">
        <v>80000</v>
      </c>
      <c r="J14254" t="s">
        <v>14</v>
      </c>
      <c r="K14254" t="s">
        <v>15</v>
      </c>
      <c r="L14254" s="1" t="s">
        <v>43</v>
      </c>
      <c r="M14254">
        <v>5</v>
      </c>
      <c r="N14254" t="s">
        <v>59</v>
      </c>
      <c r="O14254" t="s">
        <v>28</v>
      </c>
      <c r="P14254" t="s">
        <v>277</v>
      </c>
    </row>
    <row r="14255" spans="1:16" x14ac:dyDescent="0.3">
      <c r="A14255">
        <v>14253</v>
      </c>
      <c r="B14255" s="2" t="s">
        <v>6361</v>
      </c>
      <c r="C14255" t="s">
        <v>3610</v>
      </c>
      <c r="D14255" t="s">
        <v>1211</v>
      </c>
      <c r="E14255" s="1">
        <f t="shared" si="376"/>
        <v>5413.5</v>
      </c>
      <c r="F14255" s="1">
        <v>1086</v>
      </c>
      <c r="G14255" t="s">
        <v>12</v>
      </c>
      <c r="H14255" t="s">
        <v>13</v>
      </c>
      <c r="I14255" s="6">
        <v>20000</v>
      </c>
      <c r="J14255" t="s">
        <v>14</v>
      </c>
      <c r="K14255" t="s">
        <v>15</v>
      </c>
      <c r="L14255" s="1" t="s">
        <v>404</v>
      </c>
      <c r="M14255">
        <v>5</v>
      </c>
      <c r="N14255" t="s">
        <v>405</v>
      </c>
      <c r="O14255" t="s">
        <v>18</v>
      </c>
      <c r="P14255" t="s">
        <v>277</v>
      </c>
    </row>
    <row r="14256" spans="1:16" x14ac:dyDescent="0.3">
      <c r="A14256">
        <v>14254</v>
      </c>
      <c r="B14256" s="2" t="s">
        <v>6361</v>
      </c>
      <c r="C14256" t="s">
        <v>3183</v>
      </c>
      <c r="D14256" t="s">
        <v>2025</v>
      </c>
      <c r="E14256" s="1">
        <f t="shared" si="376"/>
        <v>11308.2</v>
      </c>
      <c r="F14256" s="1">
        <v>1248</v>
      </c>
      <c r="G14256" t="s">
        <v>12</v>
      </c>
      <c r="H14256" t="s">
        <v>13</v>
      </c>
      <c r="I14256" s="6">
        <v>40000</v>
      </c>
      <c r="J14256" t="s">
        <v>14</v>
      </c>
      <c r="K14256" t="s">
        <v>21</v>
      </c>
      <c r="L14256" s="1" t="s">
        <v>82</v>
      </c>
      <c r="M14256">
        <v>5</v>
      </c>
      <c r="N14256" t="s">
        <v>83</v>
      </c>
      <c r="O14256" t="s">
        <v>47</v>
      </c>
      <c r="P14256" t="s">
        <v>277</v>
      </c>
    </row>
    <row r="14257" spans="1:16" x14ac:dyDescent="0.3">
      <c r="A14257">
        <v>14255</v>
      </c>
      <c r="B14257" s="2" t="s">
        <v>6364</v>
      </c>
      <c r="C14257" t="s">
        <v>3437</v>
      </c>
      <c r="D14257" t="s">
        <v>1266</v>
      </c>
      <c r="E14257" s="1">
        <f t="shared" si="376"/>
        <v>4691.7</v>
      </c>
      <c r="F14257" s="1">
        <v>2179</v>
      </c>
      <c r="G14257" t="s">
        <v>12</v>
      </c>
      <c r="H14257" t="s">
        <v>13</v>
      </c>
      <c r="I14257" s="6">
        <v>90000</v>
      </c>
      <c r="J14257" t="s">
        <v>42</v>
      </c>
      <c r="K14257" t="s">
        <v>21</v>
      </c>
      <c r="L14257" s="1" t="s">
        <v>78</v>
      </c>
      <c r="M14257">
        <v>7</v>
      </c>
      <c r="N14257" t="s">
        <v>446</v>
      </c>
      <c r="O14257" t="s">
        <v>47</v>
      </c>
      <c r="P14257" t="s">
        <v>277</v>
      </c>
    </row>
    <row r="14258" spans="1:16" x14ac:dyDescent="0.3">
      <c r="A14258">
        <v>14256</v>
      </c>
      <c r="B14258" s="2" t="s">
        <v>6357</v>
      </c>
      <c r="C14258" t="s">
        <v>3313</v>
      </c>
      <c r="D14258" t="s">
        <v>1388</v>
      </c>
      <c r="E14258" s="1">
        <f t="shared" si="376"/>
        <v>6315.75</v>
      </c>
      <c r="F14258" s="1">
        <v>1248</v>
      </c>
      <c r="G14258" t="s">
        <v>12</v>
      </c>
      <c r="H14258" t="s">
        <v>13</v>
      </c>
      <c r="I14258" s="6">
        <v>90000</v>
      </c>
      <c r="J14258" t="s">
        <v>14</v>
      </c>
      <c r="K14258" t="s">
        <v>21</v>
      </c>
      <c r="L14258" s="1" t="s">
        <v>82</v>
      </c>
      <c r="M14258">
        <v>5</v>
      </c>
      <c r="N14258" t="s">
        <v>397</v>
      </c>
      <c r="O14258" t="s">
        <v>47</v>
      </c>
      <c r="P14258" t="s">
        <v>277</v>
      </c>
    </row>
    <row r="14259" spans="1:16" x14ac:dyDescent="0.3">
      <c r="A14259">
        <v>14257</v>
      </c>
      <c r="B14259" s="2" t="s">
        <v>6365</v>
      </c>
      <c r="C14259" t="s">
        <v>3082</v>
      </c>
      <c r="D14259" t="s">
        <v>1242</v>
      </c>
      <c r="E14259" s="1">
        <f t="shared" si="376"/>
        <v>10827</v>
      </c>
      <c r="F14259" s="1">
        <v>1462</v>
      </c>
      <c r="G14259" t="s">
        <v>12</v>
      </c>
      <c r="H14259" t="s">
        <v>13</v>
      </c>
      <c r="I14259" s="6">
        <v>40000</v>
      </c>
      <c r="J14259" t="s">
        <v>14</v>
      </c>
      <c r="K14259" t="s">
        <v>15</v>
      </c>
      <c r="L14259" s="1" t="s">
        <v>43</v>
      </c>
      <c r="M14259">
        <v>5</v>
      </c>
      <c r="N14259" t="s">
        <v>59</v>
      </c>
      <c r="O14259" t="s">
        <v>28</v>
      </c>
      <c r="P14259" t="s">
        <v>277</v>
      </c>
    </row>
    <row r="14260" spans="1:16" x14ac:dyDescent="0.3">
      <c r="A14260">
        <v>14258</v>
      </c>
      <c r="B14260" s="2" t="s">
        <v>6360</v>
      </c>
      <c r="C14260" t="s">
        <v>4039</v>
      </c>
      <c r="D14260" t="s">
        <v>1380</v>
      </c>
      <c r="E14260" s="1">
        <f t="shared" si="376"/>
        <v>16842</v>
      </c>
      <c r="F14260" s="1">
        <v>1353</v>
      </c>
      <c r="G14260" t="s">
        <v>12</v>
      </c>
      <c r="H14260" t="s">
        <v>13</v>
      </c>
      <c r="I14260" s="6">
        <v>30000</v>
      </c>
      <c r="J14260" t="s">
        <v>14</v>
      </c>
      <c r="K14260" t="s">
        <v>15</v>
      </c>
      <c r="L14260" s="1" t="s">
        <v>519</v>
      </c>
      <c r="M14260">
        <v>5</v>
      </c>
      <c r="N14260" t="s">
        <v>167</v>
      </c>
      <c r="O14260" t="s">
        <v>47</v>
      </c>
      <c r="P14260" t="s">
        <v>277</v>
      </c>
    </row>
    <row r="14261" spans="1:16" x14ac:dyDescent="0.3">
      <c r="A14261">
        <v>14259</v>
      </c>
      <c r="B14261" s="2" t="s">
        <v>6353</v>
      </c>
      <c r="C14261" t="s">
        <v>4937</v>
      </c>
      <c r="D14261" t="s">
        <v>1735</v>
      </c>
      <c r="E14261" s="1">
        <f t="shared" si="376"/>
        <v>2658.63</v>
      </c>
      <c r="F14261" s="1">
        <v>799</v>
      </c>
      <c r="G14261" t="s">
        <v>234</v>
      </c>
      <c r="H14261" t="s">
        <v>13</v>
      </c>
      <c r="I14261" s="6">
        <v>30154</v>
      </c>
      <c r="J14261" t="s">
        <v>14</v>
      </c>
      <c r="K14261" t="s">
        <v>15</v>
      </c>
      <c r="L14261" s="1" t="s">
        <v>577</v>
      </c>
      <c r="M14261">
        <v>5</v>
      </c>
      <c r="N14261" t="s">
        <v>61</v>
      </c>
      <c r="O14261" t="s">
        <v>18</v>
      </c>
      <c r="P14261" t="s">
        <v>277</v>
      </c>
    </row>
    <row r="14262" spans="1:16" x14ac:dyDescent="0.3">
      <c r="A14262">
        <v>14260</v>
      </c>
      <c r="B14262" s="2" t="s">
        <v>6353</v>
      </c>
      <c r="C14262" t="s">
        <v>3181</v>
      </c>
      <c r="D14262" t="s">
        <v>1436</v>
      </c>
      <c r="E14262" s="1">
        <f t="shared" si="376"/>
        <v>6027.03</v>
      </c>
      <c r="F14262" s="1">
        <v>1197</v>
      </c>
      <c r="G14262" t="s">
        <v>240</v>
      </c>
      <c r="H14262" t="s">
        <v>20</v>
      </c>
      <c r="I14262" s="6">
        <v>81236</v>
      </c>
      <c r="J14262" t="s">
        <v>14</v>
      </c>
      <c r="K14262" t="s">
        <v>15</v>
      </c>
      <c r="L14262" s="1" t="s">
        <v>67</v>
      </c>
      <c r="M14262">
        <v>5</v>
      </c>
      <c r="N14262" t="s">
        <v>306</v>
      </c>
      <c r="O14262" t="s">
        <v>18</v>
      </c>
      <c r="P14262" t="s">
        <v>277</v>
      </c>
    </row>
    <row r="14263" spans="1:16" x14ac:dyDescent="0.3">
      <c r="A14263">
        <v>14261</v>
      </c>
      <c r="B14263" s="2" t="s">
        <v>6364</v>
      </c>
      <c r="C14263" t="s">
        <v>4230</v>
      </c>
      <c r="D14263" t="s">
        <v>2124</v>
      </c>
      <c r="E14263" s="1">
        <f t="shared" si="376"/>
        <v>4198.47</v>
      </c>
      <c r="F14263" s="1">
        <v>1198</v>
      </c>
      <c r="G14263" t="s">
        <v>234</v>
      </c>
      <c r="H14263" t="s">
        <v>13</v>
      </c>
      <c r="I14263" s="6">
        <v>62543</v>
      </c>
      <c r="J14263" t="s">
        <v>14</v>
      </c>
      <c r="K14263" t="s">
        <v>15</v>
      </c>
      <c r="L14263" s="1" t="s">
        <v>39</v>
      </c>
      <c r="M14263">
        <v>5</v>
      </c>
      <c r="N14263" t="s">
        <v>40</v>
      </c>
      <c r="O14263" t="s">
        <v>28</v>
      </c>
      <c r="P14263" t="s">
        <v>277</v>
      </c>
    </row>
    <row r="14264" spans="1:16" x14ac:dyDescent="0.3">
      <c r="A14264">
        <v>14262</v>
      </c>
      <c r="B14264" s="2" t="s">
        <v>6357</v>
      </c>
      <c r="C14264" t="s">
        <v>3233</v>
      </c>
      <c r="D14264" t="s">
        <v>1565</v>
      </c>
      <c r="E14264" s="1">
        <f t="shared" si="376"/>
        <v>7999.9500000000007</v>
      </c>
      <c r="F14264" s="1">
        <v>1373</v>
      </c>
      <c r="G14264" t="s">
        <v>234</v>
      </c>
      <c r="H14264" t="s">
        <v>13</v>
      </c>
      <c r="I14264" s="6">
        <v>31761</v>
      </c>
      <c r="J14264" t="s">
        <v>14</v>
      </c>
      <c r="K14264" t="s">
        <v>15</v>
      </c>
      <c r="L14264" s="1" t="s">
        <v>343</v>
      </c>
      <c r="M14264">
        <v>5</v>
      </c>
      <c r="N14264" t="s">
        <v>344</v>
      </c>
      <c r="O14264" t="s">
        <v>28</v>
      </c>
      <c r="P14264" t="s">
        <v>277</v>
      </c>
    </row>
    <row r="14265" spans="1:16" x14ac:dyDescent="0.3">
      <c r="A14265">
        <v>14263</v>
      </c>
      <c r="B14265" s="2" t="s">
        <v>6356</v>
      </c>
      <c r="C14265" t="s">
        <v>3072</v>
      </c>
      <c r="D14265" t="s">
        <v>1636</v>
      </c>
      <c r="E14265" s="1">
        <f t="shared" si="376"/>
        <v>2393.9699999999998</v>
      </c>
      <c r="F14265" s="1">
        <v>1197</v>
      </c>
      <c r="G14265" t="s">
        <v>234</v>
      </c>
      <c r="H14265" t="s">
        <v>13</v>
      </c>
      <c r="I14265" s="6">
        <v>88898</v>
      </c>
      <c r="J14265" t="s">
        <v>14</v>
      </c>
      <c r="K14265" t="s">
        <v>15</v>
      </c>
      <c r="L14265" s="1" t="s">
        <v>84</v>
      </c>
      <c r="M14265">
        <v>5</v>
      </c>
      <c r="N14265" t="s">
        <v>308</v>
      </c>
      <c r="O14265" t="s">
        <v>18</v>
      </c>
      <c r="P14265" t="s">
        <v>277</v>
      </c>
    </row>
    <row r="14266" spans="1:16" x14ac:dyDescent="0.3">
      <c r="A14266">
        <v>14264</v>
      </c>
      <c r="B14266" s="2" t="s">
        <v>6353</v>
      </c>
      <c r="C14266" t="s">
        <v>3221</v>
      </c>
      <c r="D14266" t="s">
        <v>2195</v>
      </c>
      <c r="E14266" s="1">
        <f t="shared" si="376"/>
        <v>7001.46</v>
      </c>
      <c r="F14266" s="1">
        <v>1199</v>
      </c>
      <c r="G14266" t="s">
        <v>234</v>
      </c>
      <c r="H14266" t="s">
        <v>13</v>
      </c>
      <c r="I14266" s="6">
        <v>47914</v>
      </c>
      <c r="J14266" t="s">
        <v>14</v>
      </c>
      <c r="K14266" t="s">
        <v>15</v>
      </c>
      <c r="L14266" s="1" t="s">
        <v>291</v>
      </c>
      <c r="M14266">
        <v>5</v>
      </c>
      <c r="N14266" t="s">
        <v>292</v>
      </c>
      <c r="O14266" t="s">
        <v>28</v>
      </c>
      <c r="P14266" t="s">
        <v>277</v>
      </c>
    </row>
    <row r="14267" spans="1:16" x14ac:dyDescent="0.3">
      <c r="A14267">
        <v>14265</v>
      </c>
      <c r="B14267" s="2" t="s">
        <v>6365</v>
      </c>
      <c r="C14267" t="s">
        <v>4715</v>
      </c>
      <c r="D14267" t="s">
        <v>1395</v>
      </c>
      <c r="E14267" s="1">
        <f t="shared" si="376"/>
        <v>8312.73</v>
      </c>
      <c r="F14267" s="1">
        <v>1199</v>
      </c>
      <c r="G14267" t="s">
        <v>268</v>
      </c>
      <c r="H14267" t="s">
        <v>13</v>
      </c>
      <c r="I14267" s="6">
        <v>50120</v>
      </c>
      <c r="J14267" t="s">
        <v>14</v>
      </c>
      <c r="K14267" t="s">
        <v>51</v>
      </c>
      <c r="L14267" s="1" t="s">
        <v>181</v>
      </c>
      <c r="M14267">
        <v>5</v>
      </c>
      <c r="N14267" t="s">
        <v>438</v>
      </c>
      <c r="O14267" t="s">
        <v>18</v>
      </c>
      <c r="P14267" t="s">
        <v>277</v>
      </c>
    </row>
    <row r="14268" spans="1:16" x14ac:dyDescent="0.3">
      <c r="A14268">
        <v>14266</v>
      </c>
      <c r="B14268" s="2" t="s">
        <v>6358</v>
      </c>
      <c r="C14268" t="s">
        <v>4078</v>
      </c>
      <c r="D14268" t="s">
        <v>2094</v>
      </c>
      <c r="E14268" s="1">
        <f t="shared" si="376"/>
        <v>4018.02</v>
      </c>
      <c r="F14268" s="1">
        <v>1197</v>
      </c>
      <c r="G14268" t="s">
        <v>268</v>
      </c>
      <c r="H14268" t="s">
        <v>13</v>
      </c>
      <c r="I14268" s="6">
        <v>109004</v>
      </c>
      <c r="J14268" t="s">
        <v>14</v>
      </c>
      <c r="K14268" t="s">
        <v>15</v>
      </c>
      <c r="L14268" s="1" t="s">
        <v>73</v>
      </c>
      <c r="M14268">
        <v>5</v>
      </c>
      <c r="N14268" t="s">
        <v>473</v>
      </c>
      <c r="O14268" t="s">
        <v>28</v>
      </c>
      <c r="P14268" t="s">
        <v>277</v>
      </c>
    </row>
    <row r="14269" spans="1:16" x14ac:dyDescent="0.3">
      <c r="A14269">
        <v>14267</v>
      </c>
      <c r="B14269" s="2" t="s">
        <v>6359</v>
      </c>
      <c r="C14269" t="s">
        <v>4603</v>
      </c>
      <c r="D14269" t="s">
        <v>1524</v>
      </c>
      <c r="E14269" s="1">
        <f t="shared" si="376"/>
        <v>6772.8899999999994</v>
      </c>
      <c r="F14269" s="1">
        <v>1199</v>
      </c>
      <c r="G14269" t="s">
        <v>240</v>
      </c>
      <c r="H14269" t="s">
        <v>20</v>
      </c>
      <c r="I14269" s="6">
        <v>18021</v>
      </c>
      <c r="J14269" t="s">
        <v>14</v>
      </c>
      <c r="K14269" t="s">
        <v>15</v>
      </c>
      <c r="L14269" s="1" t="s">
        <v>324</v>
      </c>
      <c r="M14269">
        <v>5</v>
      </c>
      <c r="N14269" t="s">
        <v>81</v>
      </c>
      <c r="O14269" t="s">
        <v>18</v>
      </c>
      <c r="P14269" t="s">
        <v>277</v>
      </c>
    </row>
    <row r="14270" spans="1:16" x14ac:dyDescent="0.3">
      <c r="A14270">
        <v>14268</v>
      </c>
      <c r="B14270" s="2" t="s">
        <v>6362</v>
      </c>
      <c r="C14270" t="s">
        <v>4009</v>
      </c>
      <c r="D14270" t="s">
        <v>1228</v>
      </c>
      <c r="E14270" s="1">
        <f t="shared" si="376"/>
        <v>3609</v>
      </c>
      <c r="F14270" s="1">
        <v>2523</v>
      </c>
      <c r="G14270" t="s">
        <v>12</v>
      </c>
      <c r="H14270" t="s">
        <v>13</v>
      </c>
      <c r="I14270" s="6">
        <v>60000</v>
      </c>
      <c r="J14270" t="s">
        <v>25</v>
      </c>
      <c r="K14270" t="s">
        <v>21</v>
      </c>
      <c r="L14270" s="1" t="s">
        <v>715</v>
      </c>
      <c r="M14270">
        <v>7</v>
      </c>
      <c r="N14270" t="s">
        <v>716</v>
      </c>
      <c r="O14270" t="s">
        <v>24</v>
      </c>
      <c r="P14270" t="s">
        <v>277</v>
      </c>
    </row>
    <row r="14271" spans="1:16" x14ac:dyDescent="0.3">
      <c r="A14271">
        <v>14269</v>
      </c>
      <c r="B14271" s="2" t="s">
        <v>6358</v>
      </c>
      <c r="C14271" t="s">
        <v>5432</v>
      </c>
      <c r="D14271" t="s">
        <v>2166</v>
      </c>
      <c r="E14271" s="1">
        <f t="shared" si="376"/>
        <v>19548.75</v>
      </c>
      <c r="F14271" s="1">
        <v>2993</v>
      </c>
      <c r="G14271" t="s">
        <v>12</v>
      </c>
      <c r="H14271" t="s">
        <v>20</v>
      </c>
      <c r="I14271" s="6">
        <v>60000</v>
      </c>
      <c r="J14271" t="s">
        <v>14</v>
      </c>
      <c r="K14271" t="s">
        <v>21</v>
      </c>
      <c r="L14271" s="1" t="s">
        <v>1056</v>
      </c>
      <c r="M14271">
        <v>5</v>
      </c>
      <c r="N14271" t="s">
        <v>557</v>
      </c>
      <c r="O14271" t="s">
        <v>28</v>
      </c>
      <c r="P14271" t="s">
        <v>277</v>
      </c>
    </row>
    <row r="14272" spans="1:16" x14ac:dyDescent="0.3">
      <c r="A14272">
        <v>14270</v>
      </c>
      <c r="B14272" s="2" t="s">
        <v>6355</v>
      </c>
      <c r="C14272" t="s">
        <v>4194</v>
      </c>
      <c r="D14272" t="s">
        <v>2820</v>
      </c>
      <c r="E14272" s="1">
        <f>SUBSTITUTE(D14272, "₹", "")*0.01203</f>
        <v>1058.6400000000001</v>
      </c>
      <c r="F14272" s="1">
        <v>796</v>
      </c>
      <c r="G14272" t="s">
        <v>12</v>
      </c>
      <c r="H14272" t="s">
        <v>13</v>
      </c>
      <c r="I14272" s="6">
        <v>100000</v>
      </c>
      <c r="J14272" t="s">
        <v>25</v>
      </c>
      <c r="K14272" t="s">
        <v>15</v>
      </c>
      <c r="L14272" s="1" t="s">
        <v>395</v>
      </c>
      <c r="M14272">
        <v>5</v>
      </c>
      <c r="N14272" t="s">
        <v>396</v>
      </c>
      <c r="O14272" t="s">
        <v>18</v>
      </c>
      <c r="P14272" t="s">
        <v>277</v>
      </c>
    </row>
    <row r="14273" spans="1:18" x14ac:dyDescent="0.3">
      <c r="A14273">
        <v>14271</v>
      </c>
      <c r="B14273" s="2" t="s">
        <v>6354</v>
      </c>
      <c r="C14273" t="s">
        <v>3172</v>
      </c>
      <c r="D14273" t="s">
        <v>1227</v>
      </c>
      <c r="E14273" s="1">
        <f t="shared" ref="E14273:E14287" si="377">IF(ISNUMBER(SEARCH("Lakh", D14273)),SUBSTITUTE(SUBSTITUTE(D14273, "₹", ""), " Lakh", "") * $R$1, IF(ISNUMBER(SEARCH("Crore", D14273)), SUBSTITUTE(SUBSTITUTE(D14273, "₹", ""), " Crore", "") * 120300, ""))</f>
        <v>9443.5499999999993</v>
      </c>
      <c r="F14273" s="1">
        <v>1591</v>
      </c>
      <c r="G14273" t="s">
        <v>12</v>
      </c>
      <c r="H14273" t="s">
        <v>13</v>
      </c>
      <c r="I14273" s="6">
        <v>70000</v>
      </c>
      <c r="J14273" t="s">
        <v>25</v>
      </c>
      <c r="K14273" t="s">
        <v>15</v>
      </c>
      <c r="L14273" s="1" t="s">
        <v>294</v>
      </c>
      <c r="M14273">
        <v>5</v>
      </c>
      <c r="N14273" t="s">
        <v>244</v>
      </c>
      <c r="O14273" t="s">
        <v>47</v>
      </c>
      <c r="P14273" t="s">
        <v>277</v>
      </c>
      <c r="R14273" t="e">
        <f t="shared" ref="R14273:R14287" si="378">SUBSTITUTE(Q14273,"₹","")*0.00001</f>
        <v>#VALUE!</v>
      </c>
    </row>
    <row r="14274" spans="1:18" x14ac:dyDescent="0.3">
      <c r="A14274">
        <v>14272</v>
      </c>
      <c r="B14274" s="2" t="s">
        <v>6356</v>
      </c>
      <c r="C14274" t="s">
        <v>3109</v>
      </c>
      <c r="D14274" t="s">
        <v>1247</v>
      </c>
      <c r="E14274" s="1">
        <f t="shared" si="377"/>
        <v>3007.5</v>
      </c>
      <c r="F14274" s="1">
        <v>1197</v>
      </c>
      <c r="G14274" t="s">
        <v>12</v>
      </c>
      <c r="H14274" t="s">
        <v>13</v>
      </c>
      <c r="I14274" s="6">
        <v>80000</v>
      </c>
      <c r="J14274" t="s">
        <v>42</v>
      </c>
      <c r="K14274" t="s">
        <v>15</v>
      </c>
      <c r="L14274" s="1" t="s">
        <v>211</v>
      </c>
      <c r="M14274">
        <v>5</v>
      </c>
      <c r="N14274" t="s">
        <v>173</v>
      </c>
      <c r="O14274" t="s">
        <v>18</v>
      </c>
      <c r="P14274" t="s">
        <v>277</v>
      </c>
      <c r="R14274" t="e">
        <f t="shared" si="378"/>
        <v>#VALUE!</v>
      </c>
    </row>
    <row r="14275" spans="1:18" x14ac:dyDescent="0.3">
      <c r="A14275">
        <v>14273</v>
      </c>
      <c r="B14275" s="2" t="s">
        <v>6353</v>
      </c>
      <c r="C14275" t="s">
        <v>6060</v>
      </c>
      <c r="D14275" t="s">
        <v>1224</v>
      </c>
      <c r="E14275" s="1">
        <f t="shared" si="377"/>
        <v>4210.5</v>
      </c>
      <c r="F14275" s="1">
        <v>796</v>
      </c>
      <c r="G14275" t="s">
        <v>12</v>
      </c>
      <c r="H14275" t="s">
        <v>13</v>
      </c>
      <c r="I14275" s="6">
        <v>60000</v>
      </c>
      <c r="J14275" t="s">
        <v>14</v>
      </c>
      <c r="K14275" t="s">
        <v>51</v>
      </c>
      <c r="L14275" s="1" t="s">
        <v>298</v>
      </c>
      <c r="M14275">
        <v>5</v>
      </c>
      <c r="N14275" t="s">
        <v>299</v>
      </c>
      <c r="O14275" t="s">
        <v>18</v>
      </c>
      <c r="P14275" t="s">
        <v>277</v>
      </c>
      <c r="R14275" t="e">
        <f t="shared" si="378"/>
        <v>#VALUE!</v>
      </c>
    </row>
    <row r="14276" spans="1:18" x14ac:dyDescent="0.3">
      <c r="A14276">
        <v>14274</v>
      </c>
      <c r="B14276" s="2" t="s">
        <v>6355</v>
      </c>
      <c r="C14276" t="s">
        <v>3092</v>
      </c>
      <c r="D14276" t="s">
        <v>1231</v>
      </c>
      <c r="E14276" s="1">
        <f t="shared" si="377"/>
        <v>1203</v>
      </c>
      <c r="F14276" s="1">
        <v>1197</v>
      </c>
      <c r="G14276" t="s">
        <v>12</v>
      </c>
      <c r="H14276" t="s">
        <v>13</v>
      </c>
      <c r="I14276" s="6">
        <v>70000</v>
      </c>
      <c r="J14276" t="s">
        <v>25</v>
      </c>
      <c r="K14276" t="s">
        <v>15</v>
      </c>
      <c r="L14276" s="1" t="s">
        <v>211</v>
      </c>
      <c r="M14276">
        <v>5</v>
      </c>
      <c r="N14276" t="s">
        <v>212</v>
      </c>
      <c r="O14276" t="s">
        <v>18</v>
      </c>
      <c r="P14276" t="s">
        <v>277</v>
      </c>
      <c r="R14276" t="e">
        <f t="shared" si="378"/>
        <v>#VALUE!</v>
      </c>
    </row>
    <row r="14277" spans="1:18" x14ac:dyDescent="0.3">
      <c r="A14277">
        <v>14275</v>
      </c>
      <c r="B14277" s="2" t="s">
        <v>6364</v>
      </c>
      <c r="C14277" t="s">
        <v>3457</v>
      </c>
      <c r="D14277" t="s">
        <v>1238</v>
      </c>
      <c r="E14277" s="1">
        <f t="shared" si="377"/>
        <v>2887.2</v>
      </c>
      <c r="F14277" s="1">
        <v>1086</v>
      </c>
      <c r="G14277" t="s">
        <v>12</v>
      </c>
      <c r="H14277" t="s">
        <v>13</v>
      </c>
      <c r="I14277" s="6">
        <v>60000</v>
      </c>
      <c r="J14277" t="s">
        <v>25</v>
      </c>
      <c r="K14277" t="s">
        <v>15</v>
      </c>
      <c r="L14277" s="1" t="s">
        <v>29</v>
      </c>
      <c r="M14277">
        <v>5</v>
      </c>
      <c r="N14277" t="s">
        <v>30</v>
      </c>
      <c r="O14277" t="s">
        <v>18</v>
      </c>
      <c r="P14277" t="s">
        <v>277</v>
      </c>
      <c r="R14277" t="e">
        <f t="shared" si="378"/>
        <v>#VALUE!</v>
      </c>
    </row>
    <row r="14278" spans="1:18" x14ac:dyDescent="0.3">
      <c r="A14278">
        <v>14276</v>
      </c>
      <c r="B14278" s="2" t="s">
        <v>6353</v>
      </c>
      <c r="C14278" t="s">
        <v>3958</v>
      </c>
      <c r="D14278" t="s">
        <v>1529</v>
      </c>
      <c r="E14278" s="1">
        <f t="shared" si="377"/>
        <v>5052.6000000000004</v>
      </c>
      <c r="F14278" s="1">
        <v>998</v>
      </c>
      <c r="G14278" t="s">
        <v>234</v>
      </c>
      <c r="H14278" t="s">
        <v>13</v>
      </c>
      <c r="I14278" s="6">
        <v>79923</v>
      </c>
      <c r="J14278" t="s">
        <v>14</v>
      </c>
      <c r="K14278" t="s">
        <v>51</v>
      </c>
      <c r="L14278" s="1" t="s">
        <v>327</v>
      </c>
      <c r="M14278">
        <v>5</v>
      </c>
      <c r="N14278" t="s">
        <v>699</v>
      </c>
      <c r="O14278" t="s">
        <v>18</v>
      </c>
      <c r="P14278" t="s">
        <v>277</v>
      </c>
      <c r="R14278" t="e">
        <f t="shared" si="378"/>
        <v>#VALUE!</v>
      </c>
    </row>
    <row r="14279" spans="1:18" x14ac:dyDescent="0.3">
      <c r="A14279">
        <v>14277</v>
      </c>
      <c r="B14279" s="2" t="s">
        <v>6354</v>
      </c>
      <c r="C14279" t="s">
        <v>4185</v>
      </c>
      <c r="D14279" t="s">
        <v>1229</v>
      </c>
      <c r="E14279" s="1">
        <f t="shared" si="377"/>
        <v>4775.91</v>
      </c>
      <c r="F14279" s="1">
        <v>1496</v>
      </c>
      <c r="G14279" t="s">
        <v>234</v>
      </c>
      <c r="H14279" t="s">
        <v>13</v>
      </c>
      <c r="I14279" s="6">
        <v>100955</v>
      </c>
      <c r="J14279" t="s">
        <v>25</v>
      </c>
      <c r="K14279" t="s">
        <v>15</v>
      </c>
      <c r="L14279" s="1" t="s">
        <v>186</v>
      </c>
      <c r="M14279">
        <v>5</v>
      </c>
      <c r="N14279" t="s">
        <v>752</v>
      </c>
      <c r="O14279" t="s">
        <v>28</v>
      </c>
      <c r="P14279" t="s">
        <v>277</v>
      </c>
      <c r="R14279" t="e">
        <f t="shared" si="378"/>
        <v>#VALUE!</v>
      </c>
    </row>
    <row r="14280" spans="1:18" x14ac:dyDescent="0.3">
      <c r="A14280">
        <v>14278</v>
      </c>
      <c r="B14280" s="2" t="s">
        <v>6358</v>
      </c>
      <c r="C14280" t="s">
        <v>3295</v>
      </c>
      <c r="D14280" t="s">
        <v>1466</v>
      </c>
      <c r="E14280" s="1">
        <f t="shared" si="377"/>
        <v>3524.7900000000004</v>
      </c>
      <c r="F14280" s="1">
        <v>1198</v>
      </c>
      <c r="G14280" t="s">
        <v>12</v>
      </c>
      <c r="H14280" t="s">
        <v>13</v>
      </c>
      <c r="I14280" s="6">
        <v>57938</v>
      </c>
      <c r="J14280" t="s">
        <v>25</v>
      </c>
      <c r="K14280" t="s">
        <v>15</v>
      </c>
      <c r="L14280" s="1" t="s">
        <v>39</v>
      </c>
      <c r="M14280">
        <v>5</v>
      </c>
      <c r="N14280" t="s">
        <v>40</v>
      </c>
      <c r="O14280" t="s">
        <v>28</v>
      </c>
      <c r="P14280" t="s">
        <v>277</v>
      </c>
      <c r="R14280" t="e">
        <f t="shared" si="378"/>
        <v>#VALUE!</v>
      </c>
    </row>
    <row r="14281" spans="1:18" x14ac:dyDescent="0.3">
      <c r="A14281">
        <v>14279</v>
      </c>
      <c r="B14281" s="2" t="s">
        <v>6352</v>
      </c>
      <c r="C14281" t="s">
        <v>3150</v>
      </c>
      <c r="D14281" t="s">
        <v>1404</v>
      </c>
      <c r="E14281" s="1">
        <f t="shared" si="377"/>
        <v>6436.0499999999993</v>
      </c>
      <c r="F14281" s="1">
        <v>1197</v>
      </c>
      <c r="G14281" t="s">
        <v>234</v>
      </c>
      <c r="H14281" t="s">
        <v>13</v>
      </c>
      <c r="I14281" s="6">
        <v>44183</v>
      </c>
      <c r="J14281" t="s">
        <v>14</v>
      </c>
      <c r="K14281" t="s">
        <v>15</v>
      </c>
      <c r="L14281" s="1" t="s">
        <v>16</v>
      </c>
      <c r="M14281">
        <v>5</v>
      </c>
      <c r="N14281" t="s">
        <v>17</v>
      </c>
      <c r="O14281" t="s">
        <v>18</v>
      </c>
      <c r="P14281" t="s">
        <v>277</v>
      </c>
      <c r="R14281" t="e">
        <f t="shared" si="378"/>
        <v>#VALUE!</v>
      </c>
    </row>
    <row r="14282" spans="1:18" x14ac:dyDescent="0.3">
      <c r="A14282">
        <v>14280</v>
      </c>
      <c r="B14282" s="2" t="s">
        <v>6363</v>
      </c>
      <c r="C14282" t="s">
        <v>3070</v>
      </c>
      <c r="D14282" t="s">
        <v>2037</v>
      </c>
      <c r="E14282" s="1">
        <f t="shared" si="377"/>
        <v>2381.94</v>
      </c>
      <c r="F14282" s="1">
        <v>1197</v>
      </c>
      <c r="G14282" t="s">
        <v>268</v>
      </c>
      <c r="H14282" t="s">
        <v>13</v>
      </c>
      <c r="I14282" s="6">
        <v>93736</v>
      </c>
      <c r="J14282" t="s">
        <v>14</v>
      </c>
      <c r="K14282" t="s">
        <v>15</v>
      </c>
      <c r="L14282" s="1" t="s">
        <v>109</v>
      </c>
      <c r="M14282">
        <v>5</v>
      </c>
      <c r="N14282" t="s">
        <v>110</v>
      </c>
      <c r="O14282" t="s">
        <v>18</v>
      </c>
      <c r="P14282" t="s">
        <v>277</v>
      </c>
      <c r="R14282" t="e">
        <f t="shared" si="378"/>
        <v>#VALUE!</v>
      </c>
    </row>
    <row r="14283" spans="1:18" x14ac:dyDescent="0.3">
      <c r="A14283">
        <v>14281</v>
      </c>
      <c r="B14283" s="2" t="s">
        <v>6361</v>
      </c>
      <c r="C14283" t="s">
        <v>3253</v>
      </c>
      <c r="D14283" t="s">
        <v>2507</v>
      </c>
      <c r="E14283" s="1">
        <f t="shared" si="377"/>
        <v>8998.44</v>
      </c>
      <c r="F14283" s="1">
        <v>1498</v>
      </c>
      <c r="G14283" t="s">
        <v>240</v>
      </c>
      <c r="H14283" t="s">
        <v>13</v>
      </c>
      <c r="I14283" s="6">
        <v>60121</v>
      </c>
      <c r="J14283" t="s">
        <v>14</v>
      </c>
      <c r="K14283" t="s">
        <v>21</v>
      </c>
      <c r="L14283" s="1" t="s">
        <v>136</v>
      </c>
      <c r="M14283">
        <v>5</v>
      </c>
      <c r="N14283" t="s">
        <v>228</v>
      </c>
      <c r="O14283" t="s">
        <v>47</v>
      </c>
      <c r="P14283" t="s">
        <v>277</v>
      </c>
      <c r="R14283" t="e">
        <f t="shared" si="378"/>
        <v>#VALUE!</v>
      </c>
    </row>
    <row r="14284" spans="1:18" x14ac:dyDescent="0.3">
      <c r="A14284">
        <v>14282</v>
      </c>
      <c r="B14284" s="2" t="s">
        <v>6357</v>
      </c>
      <c r="C14284" t="s">
        <v>3086</v>
      </c>
      <c r="D14284" t="s">
        <v>2249</v>
      </c>
      <c r="E14284" s="1">
        <f t="shared" si="377"/>
        <v>6279.66</v>
      </c>
      <c r="F14284" s="1">
        <v>1197</v>
      </c>
      <c r="G14284" t="s">
        <v>240</v>
      </c>
      <c r="H14284" t="s">
        <v>13</v>
      </c>
      <c r="I14284" s="6">
        <v>67248</v>
      </c>
      <c r="J14284" t="s">
        <v>14</v>
      </c>
      <c r="K14284" t="s">
        <v>15</v>
      </c>
      <c r="L14284" s="1" t="s">
        <v>193</v>
      </c>
      <c r="M14284">
        <v>5</v>
      </c>
      <c r="N14284" t="s">
        <v>194</v>
      </c>
      <c r="O14284" t="s">
        <v>18</v>
      </c>
      <c r="P14284" t="s">
        <v>277</v>
      </c>
      <c r="R14284" t="e">
        <f t="shared" si="378"/>
        <v>#VALUE!</v>
      </c>
    </row>
    <row r="14285" spans="1:18" x14ac:dyDescent="0.3">
      <c r="A14285">
        <v>14283</v>
      </c>
      <c r="B14285" s="2" t="s">
        <v>6353</v>
      </c>
      <c r="C14285" t="s">
        <v>3181</v>
      </c>
      <c r="D14285" t="s">
        <v>1526</v>
      </c>
      <c r="E14285" s="1">
        <f t="shared" si="377"/>
        <v>5509.74</v>
      </c>
      <c r="F14285" s="1">
        <v>1197</v>
      </c>
      <c r="G14285" t="s">
        <v>240</v>
      </c>
      <c r="H14285" t="s">
        <v>20</v>
      </c>
      <c r="I14285" s="6">
        <v>107798</v>
      </c>
      <c r="J14285" t="s">
        <v>14</v>
      </c>
      <c r="K14285" t="s">
        <v>15</v>
      </c>
      <c r="L14285" s="1" t="s">
        <v>67</v>
      </c>
      <c r="M14285">
        <v>5</v>
      </c>
      <c r="N14285" t="s">
        <v>306</v>
      </c>
      <c r="O14285" t="s">
        <v>18</v>
      </c>
      <c r="P14285" t="s">
        <v>277</v>
      </c>
      <c r="R14285" t="e">
        <f t="shared" si="378"/>
        <v>#VALUE!</v>
      </c>
    </row>
    <row r="14286" spans="1:18" x14ac:dyDescent="0.3">
      <c r="A14286">
        <v>14284</v>
      </c>
      <c r="B14286" s="2" t="s">
        <v>6361</v>
      </c>
      <c r="C14286" t="s">
        <v>3049</v>
      </c>
      <c r="D14286" t="s">
        <v>1351</v>
      </c>
      <c r="E14286" s="1">
        <f t="shared" si="377"/>
        <v>6508.2300000000005</v>
      </c>
      <c r="F14286" s="1">
        <v>1197</v>
      </c>
      <c r="G14286" t="s">
        <v>234</v>
      </c>
      <c r="H14286" t="s">
        <v>13</v>
      </c>
      <c r="I14286" s="6">
        <v>31464</v>
      </c>
      <c r="J14286" t="s">
        <v>14</v>
      </c>
      <c r="K14286" t="s">
        <v>15</v>
      </c>
      <c r="L14286" s="1" t="s">
        <v>67</v>
      </c>
      <c r="M14286">
        <v>5</v>
      </c>
      <c r="N14286" t="s">
        <v>166</v>
      </c>
      <c r="O14286" t="s">
        <v>18</v>
      </c>
      <c r="P14286" t="s">
        <v>277</v>
      </c>
      <c r="R14286" t="e">
        <f t="shared" si="378"/>
        <v>#VALUE!</v>
      </c>
    </row>
    <row r="14287" spans="1:18" x14ac:dyDescent="0.3">
      <c r="A14287">
        <v>14285</v>
      </c>
      <c r="B14287" s="2" t="s">
        <v>6358</v>
      </c>
      <c r="C14287" t="s">
        <v>3623</v>
      </c>
      <c r="D14287" t="s">
        <v>1216</v>
      </c>
      <c r="E14287" s="1">
        <f t="shared" si="377"/>
        <v>4451.1000000000004</v>
      </c>
      <c r="F14287" s="1">
        <v>1198</v>
      </c>
      <c r="G14287" t="s">
        <v>234</v>
      </c>
      <c r="H14287" t="s">
        <v>13</v>
      </c>
      <c r="I14287" s="6">
        <v>60849</v>
      </c>
      <c r="J14287" t="s">
        <v>25</v>
      </c>
      <c r="K14287" t="s">
        <v>15</v>
      </c>
      <c r="L14287" s="1" t="s">
        <v>39</v>
      </c>
      <c r="M14287">
        <v>5</v>
      </c>
      <c r="N14287" t="s">
        <v>40</v>
      </c>
      <c r="O14287" t="s">
        <v>28</v>
      </c>
      <c r="P14287" t="s">
        <v>277</v>
      </c>
      <c r="R14287" t="e">
        <f t="shared" si="378"/>
        <v>#VALUE!</v>
      </c>
    </row>
    <row r="14288" spans="1:18" x14ac:dyDescent="0.3">
      <c r="A14288">
        <v>14286</v>
      </c>
      <c r="B14288" s="2" t="s">
        <v>6355</v>
      </c>
      <c r="C14288" t="s">
        <v>3001</v>
      </c>
      <c r="D14288" t="s">
        <v>1778</v>
      </c>
      <c r="E14288" s="1">
        <f>SUBSTITUTE(D14288, "₹", "")*0.01203</f>
        <v>974.43000000000006</v>
      </c>
      <c r="F14288" s="1">
        <v>1086</v>
      </c>
      <c r="G14288" t="s">
        <v>12</v>
      </c>
      <c r="H14288" t="s">
        <v>13</v>
      </c>
      <c r="I14288" s="6">
        <v>70000</v>
      </c>
      <c r="J14288" t="s">
        <v>25</v>
      </c>
      <c r="K14288" t="s">
        <v>15</v>
      </c>
      <c r="L14288" s="1" t="s">
        <v>107</v>
      </c>
      <c r="M14288">
        <v>5</v>
      </c>
      <c r="N14288" t="s">
        <v>108</v>
      </c>
      <c r="O14288" t="s">
        <v>18</v>
      </c>
      <c r="P14288" t="s">
        <v>277</v>
      </c>
    </row>
    <row r="14289" spans="1:18" x14ac:dyDescent="0.3">
      <c r="A14289">
        <v>14287</v>
      </c>
      <c r="B14289" s="2" t="s">
        <v>6358</v>
      </c>
      <c r="C14289" t="s">
        <v>3008</v>
      </c>
      <c r="D14289" t="s">
        <v>1228</v>
      </c>
      <c r="E14289" s="1">
        <f t="shared" ref="E14289:E14305" si="379">IF(ISNUMBER(SEARCH("Lakh", D14289)),SUBSTITUTE(SUBSTITUTE(D14289, "₹", ""), " Lakh", "") * $R$1, IF(ISNUMBER(SEARCH("Crore", D14289)), SUBSTITUTE(SUBSTITUTE(D14289, "₹", ""), " Crore", "") * 120300, ""))</f>
        <v>3609</v>
      </c>
      <c r="F14289" s="1">
        <v>1197</v>
      </c>
      <c r="G14289" t="s">
        <v>12</v>
      </c>
      <c r="H14289" t="s">
        <v>13</v>
      </c>
      <c r="I14289" s="6">
        <v>60000</v>
      </c>
      <c r="J14289" t="s">
        <v>25</v>
      </c>
      <c r="K14289" t="s">
        <v>15</v>
      </c>
      <c r="L14289" s="1" t="s">
        <v>73</v>
      </c>
      <c r="M14289">
        <v>5</v>
      </c>
      <c r="N14289" t="s">
        <v>74</v>
      </c>
      <c r="O14289" t="s">
        <v>18</v>
      </c>
      <c r="P14289" t="s">
        <v>277</v>
      </c>
      <c r="R14289" t="e">
        <f t="shared" ref="R14289:R14305" si="380">SUBSTITUTE(Q14289,"₹","")*0.00001</f>
        <v>#VALUE!</v>
      </c>
    </row>
    <row r="14290" spans="1:18" x14ac:dyDescent="0.3">
      <c r="A14290">
        <v>14288</v>
      </c>
      <c r="B14290" s="2" t="s">
        <v>6364</v>
      </c>
      <c r="C14290" t="s">
        <v>3713</v>
      </c>
      <c r="D14290" t="s">
        <v>1224</v>
      </c>
      <c r="E14290" s="1">
        <f t="shared" si="379"/>
        <v>4210.5</v>
      </c>
      <c r="F14290" s="1">
        <v>1461</v>
      </c>
      <c r="G14290" t="s">
        <v>12</v>
      </c>
      <c r="H14290" t="s">
        <v>13</v>
      </c>
      <c r="I14290" s="6">
        <v>120000</v>
      </c>
      <c r="J14290" t="s">
        <v>25</v>
      </c>
      <c r="K14290" t="s">
        <v>21</v>
      </c>
      <c r="L14290" s="1" t="s">
        <v>184</v>
      </c>
      <c r="M14290">
        <v>5</v>
      </c>
      <c r="N14290" t="s">
        <v>185</v>
      </c>
      <c r="O14290" t="s">
        <v>47</v>
      </c>
      <c r="P14290" t="s">
        <v>277</v>
      </c>
      <c r="R14290" t="e">
        <f t="shared" si="380"/>
        <v>#VALUE!</v>
      </c>
    </row>
    <row r="14291" spans="1:18" x14ac:dyDescent="0.3">
      <c r="A14291">
        <v>14289</v>
      </c>
      <c r="B14291" s="2" t="s">
        <v>6353</v>
      </c>
      <c r="C14291" t="s">
        <v>3287</v>
      </c>
      <c r="D14291" t="s">
        <v>1244</v>
      </c>
      <c r="E14291" s="1">
        <f t="shared" si="379"/>
        <v>9624</v>
      </c>
      <c r="F14291" s="1">
        <v>1497</v>
      </c>
      <c r="G14291" t="s">
        <v>12</v>
      </c>
      <c r="H14291" t="s">
        <v>13</v>
      </c>
      <c r="I14291" s="6">
        <v>50000</v>
      </c>
      <c r="J14291" t="s">
        <v>14</v>
      </c>
      <c r="K14291" t="s">
        <v>15</v>
      </c>
      <c r="L14291" s="1" t="s">
        <v>380</v>
      </c>
      <c r="M14291">
        <v>5</v>
      </c>
      <c r="N14291" t="s">
        <v>372</v>
      </c>
      <c r="O14291" t="s">
        <v>28</v>
      </c>
      <c r="P14291" t="s">
        <v>277</v>
      </c>
      <c r="R14291" t="e">
        <f t="shared" si="380"/>
        <v>#VALUE!</v>
      </c>
    </row>
    <row r="14292" spans="1:18" x14ac:dyDescent="0.3">
      <c r="A14292">
        <v>14290</v>
      </c>
      <c r="B14292" s="2" t="s">
        <v>6357</v>
      </c>
      <c r="C14292" t="s">
        <v>3313</v>
      </c>
      <c r="D14292" t="s">
        <v>1388</v>
      </c>
      <c r="E14292" s="1">
        <f t="shared" si="379"/>
        <v>6315.75</v>
      </c>
      <c r="F14292" s="1">
        <v>1248</v>
      </c>
      <c r="G14292" t="s">
        <v>12</v>
      </c>
      <c r="H14292" t="s">
        <v>13</v>
      </c>
      <c r="I14292" s="6">
        <v>90000</v>
      </c>
      <c r="J14292" t="s">
        <v>14</v>
      </c>
      <c r="K14292" t="s">
        <v>21</v>
      </c>
      <c r="L14292" s="1" t="s">
        <v>82</v>
      </c>
      <c r="M14292">
        <v>5</v>
      </c>
      <c r="N14292" t="s">
        <v>397</v>
      </c>
      <c r="O14292" t="s">
        <v>47</v>
      </c>
      <c r="P14292" t="s">
        <v>277</v>
      </c>
      <c r="R14292" t="e">
        <f t="shared" si="380"/>
        <v>#VALUE!</v>
      </c>
    </row>
    <row r="14293" spans="1:18" x14ac:dyDescent="0.3">
      <c r="A14293">
        <v>14291</v>
      </c>
      <c r="B14293" s="2" t="s">
        <v>6354</v>
      </c>
      <c r="C14293" t="s">
        <v>3089</v>
      </c>
      <c r="D14293" t="s">
        <v>1263</v>
      </c>
      <c r="E14293" s="1">
        <f t="shared" si="379"/>
        <v>7819.5</v>
      </c>
      <c r="F14293" s="1">
        <v>1248</v>
      </c>
      <c r="G14293" t="s">
        <v>12</v>
      </c>
      <c r="H14293" t="s">
        <v>13</v>
      </c>
      <c r="I14293" s="6">
        <v>50000</v>
      </c>
      <c r="J14293" t="s">
        <v>25</v>
      </c>
      <c r="K14293" t="s">
        <v>21</v>
      </c>
      <c r="L14293" s="1" t="s">
        <v>207</v>
      </c>
      <c r="M14293">
        <v>7</v>
      </c>
      <c r="N14293" t="s">
        <v>208</v>
      </c>
      <c r="O14293" t="s">
        <v>24</v>
      </c>
      <c r="P14293" t="s">
        <v>277</v>
      </c>
      <c r="R14293" t="e">
        <f t="shared" si="380"/>
        <v>#VALUE!</v>
      </c>
    </row>
    <row r="14294" spans="1:18" x14ac:dyDescent="0.3">
      <c r="A14294">
        <v>14292</v>
      </c>
      <c r="B14294" s="2" t="s">
        <v>6353</v>
      </c>
      <c r="C14294" t="s">
        <v>4289</v>
      </c>
      <c r="D14294" t="s">
        <v>1530</v>
      </c>
      <c r="E14294" s="1">
        <f t="shared" si="379"/>
        <v>5858.6100000000006</v>
      </c>
      <c r="F14294" s="1">
        <v>1197</v>
      </c>
      <c r="G14294" t="s">
        <v>12</v>
      </c>
      <c r="H14294" t="s">
        <v>13</v>
      </c>
      <c r="I14294" s="6">
        <v>50000</v>
      </c>
      <c r="J14294" t="s">
        <v>14</v>
      </c>
      <c r="K14294" t="s">
        <v>15</v>
      </c>
      <c r="L14294" s="1" t="s">
        <v>67</v>
      </c>
      <c r="M14294">
        <v>5</v>
      </c>
      <c r="N14294" t="s">
        <v>149</v>
      </c>
      <c r="O14294" t="s">
        <v>18</v>
      </c>
      <c r="P14294" t="s">
        <v>277</v>
      </c>
      <c r="R14294" t="e">
        <f t="shared" si="380"/>
        <v>#VALUE!</v>
      </c>
    </row>
    <row r="14295" spans="1:18" x14ac:dyDescent="0.3">
      <c r="A14295">
        <v>14293</v>
      </c>
      <c r="B14295" s="2" t="s">
        <v>6352</v>
      </c>
      <c r="C14295" t="s">
        <v>3022</v>
      </c>
      <c r="D14295" t="s">
        <v>1285</v>
      </c>
      <c r="E14295" s="1">
        <f t="shared" si="379"/>
        <v>5233.0499999999993</v>
      </c>
      <c r="F14295" s="1">
        <v>1086</v>
      </c>
      <c r="G14295" t="s">
        <v>12</v>
      </c>
      <c r="H14295" t="s">
        <v>13</v>
      </c>
      <c r="I14295" s="6">
        <v>40000</v>
      </c>
      <c r="J14295" t="s">
        <v>14</v>
      </c>
      <c r="K14295" t="s">
        <v>15</v>
      </c>
      <c r="L14295" s="1" t="s">
        <v>29</v>
      </c>
      <c r="M14295">
        <v>5</v>
      </c>
      <c r="N14295" t="s">
        <v>30</v>
      </c>
      <c r="O14295" t="s">
        <v>18</v>
      </c>
      <c r="P14295" t="s">
        <v>277</v>
      </c>
      <c r="R14295" t="e">
        <f t="shared" si="380"/>
        <v>#VALUE!</v>
      </c>
    </row>
    <row r="14296" spans="1:18" x14ac:dyDescent="0.3">
      <c r="A14296">
        <v>14294</v>
      </c>
      <c r="B14296" s="2" t="s">
        <v>6356</v>
      </c>
      <c r="C14296" t="s">
        <v>3002</v>
      </c>
      <c r="D14296" t="s">
        <v>1271</v>
      </c>
      <c r="E14296" s="1">
        <f t="shared" si="379"/>
        <v>2285.6999999999998</v>
      </c>
      <c r="F14296" s="1">
        <v>1197</v>
      </c>
      <c r="G14296" t="s">
        <v>234</v>
      </c>
      <c r="H14296" t="s">
        <v>13</v>
      </c>
      <c r="I14296" s="6">
        <v>39838</v>
      </c>
      <c r="J14296" t="s">
        <v>14</v>
      </c>
      <c r="K14296" t="s">
        <v>15</v>
      </c>
      <c r="L14296" s="1" t="s">
        <v>109</v>
      </c>
      <c r="M14296">
        <v>5</v>
      </c>
      <c r="N14296" t="s">
        <v>110</v>
      </c>
      <c r="O14296" t="s">
        <v>18</v>
      </c>
      <c r="P14296" t="s">
        <v>277</v>
      </c>
      <c r="R14296" t="e">
        <f t="shared" si="380"/>
        <v>#VALUE!</v>
      </c>
    </row>
    <row r="14297" spans="1:18" x14ac:dyDescent="0.3">
      <c r="A14297">
        <v>14295</v>
      </c>
      <c r="B14297" s="2" t="s">
        <v>6357</v>
      </c>
      <c r="C14297" t="s">
        <v>2982</v>
      </c>
      <c r="D14297" t="s">
        <v>1341</v>
      </c>
      <c r="E14297" s="1">
        <f t="shared" si="379"/>
        <v>5196.96</v>
      </c>
      <c r="F14297" s="1">
        <v>1197</v>
      </c>
      <c r="G14297" t="s">
        <v>234</v>
      </c>
      <c r="H14297" t="s">
        <v>13</v>
      </c>
      <c r="I14297" s="6">
        <v>58193</v>
      </c>
      <c r="J14297" t="s">
        <v>14</v>
      </c>
      <c r="K14297" t="s">
        <v>15</v>
      </c>
      <c r="L14297" s="1" t="s">
        <v>73</v>
      </c>
      <c r="M14297">
        <v>5</v>
      </c>
      <c r="N14297" t="s">
        <v>74</v>
      </c>
      <c r="O14297" t="s">
        <v>18</v>
      </c>
      <c r="P14297" t="s">
        <v>277</v>
      </c>
      <c r="R14297" t="e">
        <f t="shared" si="380"/>
        <v>#VALUE!</v>
      </c>
    </row>
    <row r="14298" spans="1:18" x14ac:dyDescent="0.3">
      <c r="A14298">
        <v>14296</v>
      </c>
      <c r="B14298" s="2" t="s">
        <v>6362</v>
      </c>
      <c r="C14298" t="s">
        <v>3052</v>
      </c>
      <c r="D14298" t="s">
        <v>1914</v>
      </c>
      <c r="E14298" s="1">
        <f t="shared" si="379"/>
        <v>2249.61</v>
      </c>
      <c r="F14298" s="1">
        <v>998</v>
      </c>
      <c r="G14298" t="s">
        <v>234</v>
      </c>
      <c r="H14298" t="s">
        <v>13</v>
      </c>
      <c r="I14298" s="6">
        <v>87968</v>
      </c>
      <c r="J14298" t="s">
        <v>14</v>
      </c>
      <c r="K14298" t="s">
        <v>15</v>
      </c>
      <c r="L14298" s="1" t="s">
        <v>49</v>
      </c>
      <c r="M14298">
        <v>5</v>
      </c>
      <c r="N14298" t="s">
        <v>74</v>
      </c>
      <c r="O14298" t="s">
        <v>18</v>
      </c>
      <c r="P14298" t="s">
        <v>277</v>
      </c>
      <c r="R14298" t="e">
        <f t="shared" si="380"/>
        <v>#VALUE!</v>
      </c>
    </row>
    <row r="14299" spans="1:18" x14ac:dyDescent="0.3">
      <c r="A14299">
        <v>14297</v>
      </c>
      <c r="B14299" s="2" t="s">
        <v>6354</v>
      </c>
      <c r="C14299" t="s">
        <v>3052</v>
      </c>
      <c r="D14299" t="s">
        <v>1356</v>
      </c>
      <c r="E14299" s="1">
        <f t="shared" si="379"/>
        <v>3512.7599999999998</v>
      </c>
      <c r="F14299" s="1">
        <v>998</v>
      </c>
      <c r="G14299" t="s">
        <v>234</v>
      </c>
      <c r="H14299" t="s">
        <v>13</v>
      </c>
      <c r="I14299" s="6">
        <v>84518</v>
      </c>
      <c r="J14299" t="s">
        <v>14</v>
      </c>
      <c r="K14299" t="s">
        <v>15</v>
      </c>
      <c r="L14299" s="1" t="s">
        <v>71</v>
      </c>
      <c r="M14299">
        <v>5</v>
      </c>
      <c r="N14299" t="s">
        <v>72</v>
      </c>
      <c r="O14299" t="s">
        <v>18</v>
      </c>
      <c r="P14299" t="s">
        <v>277</v>
      </c>
      <c r="R14299" t="e">
        <f t="shared" si="380"/>
        <v>#VALUE!</v>
      </c>
    </row>
    <row r="14300" spans="1:18" x14ac:dyDescent="0.3">
      <c r="A14300">
        <v>14298</v>
      </c>
      <c r="B14300" s="2" t="s">
        <v>6361</v>
      </c>
      <c r="C14300" t="s">
        <v>3036</v>
      </c>
      <c r="D14300" t="s">
        <v>2501</v>
      </c>
      <c r="E14300" s="1">
        <f t="shared" si="379"/>
        <v>8168.37</v>
      </c>
      <c r="F14300" s="1">
        <v>1197</v>
      </c>
      <c r="G14300" t="s">
        <v>240</v>
      </c>
      <c r="H14300" t="s">
        <v>13</v>
      </c>
      <c r="I14300" s="6">
        <v>32875</v>
      </c>
      <c r="J14300" t="s">
        <v>14</v>
      </c>
      <c r="K14300" t="s">
        <v>15</v>
      </c>
      <c r="L14300" s="1" t="s">
        <v>16</v>
      </c>
      <c r="M14300">
        <v>5</v>
      </c>
      <c r="N14300" t="s">
        <v>17</v>
      </c>
      <c r="O14300" t="s">
        <v>18</v>
      </c>
      <c r="P14300" t="s">
        <v>277</v>
      </c>
      <c r="R14300" t="e">
        <f t="shared" si="380"/>
        <v>#VALUE!</v>
      </c>
    </row>
    <row r="14301" spans="1:18" x14ac:dyDescent="0.3">
      <c r="A14301">
        <v>14299</v>
      </c>
      <c r="B14301" s="2" t="s">
        <v>6354</v>
      </c>
      <c r="C14301" t="s">
        <v>3576</v>
      </c>
      <c r="D14301" t="s">
        <v>1345</v>
      </c>
      <c r="E14301" s="1">
        <f t="shared" si="379"/>
        <v>4042.08</v>
      </c>
      <c r="F14301" s="1">
        <v>998</v>
      </c>
      <c r="G14301" t="s">
        <v>234</v>
      </c>
      <c r="H14301" t="s">
        <v>20</v>
      </c>
      <c r="I14301" s="6">
        <v>17314</v>
      </c>
      <c r="J14301" t="s">
        <v>25</v>
      </c>
      <c r="K14301" t="s">
        <v>15</v>
      </c>
      <c r="L14301" s="1" t="s">
        <v>131</v>
      </c>
      <c r="M14301">
        <v>5</v>
      </c>
      <c r="N14301" t="s">
        <v>50</v>
      </c>
      <c r="O14301" t="s">
        <v>18</v>
      </c>
      <c r="P14301" t="s">
        <v>277</v>
      </c>
      <c r="R14301" t="e">
        <f t="shared" si="380"/>
        <v>#VALUE!</v>
      </c>
    </row>
    <row r="14302" spans="1:18" x14ac:dyDescent="0.3">
      <c r="A14302">
        <v>14300</v>
      </c>
      <c r="B14302" s="2" t="s">
        <v>6365</v>
      </c>
      <c r="C14302" t="s">
        <v>3380</v>
      </c>
      <c r="D14302" t="s">
        <v>2545</v>
      </c>
      <c r="E14302" s="1">
        <f t="shared" si="379"/>
        <v>8745.81</v>
      </c>
      <c r="F14302" s="1">
        <v>1197</v>
      </c>
      <c r="G14302" t="s">
        <v>240</v>
      </c>
      <c r="H14302" t="s">
        <v>13</v>
      </c>
      <c r="I14302" s="6">
        <v>16325</v>
      </c>
      <c r="J14302" t="s">
        <v>14</v>
      </c>
      <c r="K14302" t="s">
        <v>51</v>
      </c>
      <c r="L14302" s="1" t="s">
        <v>29</v>
      </c>
      <c r="M14302">
        <v>5</v>
      </c>
      <c r="O14302" t="s">
        <v>18</v>
      </c>
      <c r="P14302" t="s">
        <v>277</v>
      </c>
      <c r="R14302" t="e">
        <f t="shared" si="380"/>
        <v>#VALUE!</v>
      </c>
    </row>
    <row r="14303" spans="1:18" x14ac:dyDescent="0.3">
      <c r="A14303">
        <v>14301</v>
      </c>
      <c r="B14303" s="2" t="s">
        <v>6356</v>
      </c>
      <c r="C14303" t="s">
        <v>3002</v>
      </c>
      <c r="D14303" t="s">
        <v>2821</v>
      </c>
      <c r="E14303" s="1">
        <f t="shared" si="379"/>
        <v>2057.13</v>
      </c>
      <c r="F14303" s="1">
        <v>1197</v>
      </c>
      <c r="G14303" t="s">
        <v>234</v>
      </c>
      <c r="H14303" t="s">
        <v>13</v>
      </c>
      <c r="I14303" s="6">
        <v>64566</v>
      </c>
      <c r="J14303" t="s">
        <v>25</v>
      </c>
      <c r="K14303" t="s">
        <v>15</v>
      </c>
      <c r="L14303" s="1" t="s">
        <v>109</v>
      </c>
      <c r="M14303">
        <v>5</v>
      </c>
      <c r="N14303" t="s">
        <v>110</v>
      </c>
      <c r="O14303" t="s">
        <v>18</v>
      </c>
      <c r="P14303" t="s">
        <v>277</v>
      </c>
      <c r="R14303" t="e">
        <f t="shared" si="380"/>
        <v>#VALUE!</v>
      </c>
    </row>
    <row r="14304" spans="1:18" x14ac:dyDescent="0.3">
      <c r="A14304">
        <v>14302</v>
      </c>
      <c r="B14304" s="2" t="s">
        <v>6356</v>
      </c>
      <c r="C14304" t="s">
        <v>6061</v>
      </c>
      <c r="D14304" t="s">
        <v>1271</v>
      </c>
      <c r="E14304" s="1">
        <f t="shared" si="379"/>
        <v>2285.6999999999998</v>
      </c>
      <c r="F14304" s="1">
        <v>1198</v>
      </c>
      <c r="G14304" t="s">
        <v>12</v>
      </c>
      <c r="H14304" t="s">
        <v>13</v>
      </c>
      <c r="I14304" s="6">
        <v>97943</v>
      </c>
      <c r="J14304" t="s">
        <v>14</v>
      </c>
      <c r="K14304" t="s">
        <v>15</v>
      </c>
      <c r="L14304" s="1" t="s">
        <v>543</v>
      </c>
      <c r="M14304">
        <v>5</v>
      </c>
      <c r="N14304" t="s">
        <v>126</v>
      </c>
      <c r="O14304" t="s">
        <v>18</v>
      </c>
      <c r="P14304" t="s">
        <v>277</v>
      </c>
      <c r="R14304" t="e">
        <f t="shared" si="380"/>
        <v>#VALUE!</v>
      </c>
    </row>
    <row r="14305" spans="1:18" x14ac:dyDescent="0.3">
      <c r="A14305">
        <v>14303</v>
      </c>
      <c r="B14305" s="2" t="s">
        <v>6358</v>
      </c>
      <c r="C14305" t="s">
        <v>5867</v>
      </c>
      <c r="D14305" t="s">
        <v>1211</v>
      </c>
      <c r="E14305" s="1">
        <f t="shared" si="379"/>
        <v>5413.5</v>
      </c>
      <c r="F14305" s="1">
        <v>1197</v>
      </c>
      <c r="G14305" t="s">
        <v>12</v>
      </c>
      <c r="H14305" t="s">
        <v>13</v>
      </c>
      <c r="I14305" s="6">
        <v>100000</v>
      </c>
      <c r="J14305" t="s">
        <v>14</v>
      </c>
      <c r="K14305" t="s">
        <v>15</v>
      </c>
      <c r="L14305" s="1" t="s">
        <v>271</v>
      </c>
      <c r="M14305">
        <v>5</v>
      </c>
      <c r="N14305" t="s">
        <v>473</v>
      </c>
      <c r="O14305" t="s">
        <v>28</v>
      </c>
      <c r="P14305" t="s">
        <v>277</v>
      </c>
      <c r="R14305" t="e">
        <f t="shared" si="380"/>
        <v>#VALUE!</v>
      </c>
    </row>
    <row r="14306" spans="1:18" x14ac:dyDescent="0.3">
      <c r="A14306">
        <v>14304</v>
      </c>
      <c r="B14306" s="2" t="s">
        <v>6367</v>
      </c>
      <c r="C14306" t="s">
        <v>4354</v>
      </c>
      <c r="D14306" t="s">
        <v>1742</v>
      </c>
      <c r="E14306" s="1">
        <f>SUBSTITUTE(D14306, "₹", "")*0.01203</f>
        <v>962.40000000000009</v>
      </c>
      <c r="F14306" s="1">
        <v>796</v>
      </c>
      <c r="G14306" t="s">
        <v>12</v>
      </c>
      <c r="H14306" t="s">
        <v>13</v>
      </c>
      <c r="I14306" s="6">
        <v>70000</v>
      </c>
      <c r="J14306" t="s">
        <v>14</v>
      </c>
      <c r="K14306" t="s">
        <v>15</v>
      </c>
      <c r="L14306" s="1" t="s">
        <v>432</v>
      </c>
      <c r="M14306">
        <v>4</v>
      </c>
      <c r="N14306" t="s">
        <v>433</v>
      </c>
      <c r="O14306" t="s">
        <v>18</v>
      </c>
      <c r="P14306" t="s">
        <v>277</v>
      </c>
    </row>
    <row r="14307" spans="1:18" x14ac:dyDescent="0.3">
      <c r="A14307">
        <v>14305</v>
      </c>
      <c r="B14307" s="2" t="s">
        <v>6357</v>
      </c>
      <c r="C14307" t="s">
        <v>3695</v>
      </c>
      <c r="D14307" t="s">
        <v>1673</v>
      </c>
      <c r="E14307" s="1">
        <f t="shared" ref="E14307:E14352" si="381">IF(ISNUMBER(SEARCH("Lakh", D14307)),SUBSTITUTE(SUBSTITUTE(D14307, "₹", ""), " Lakh", "") * $R$1, IF(ISNUMBER(SEARCH("Crore", D14307)), SUBSTITUTE(SUBSTITUTE(D14307, "₹", ""), " Crore", "") * 120300, ""))</f>
        <v>3488.7</v>
      </c>
      <c r="F14307" s="1">
        <v>1197</v>
      </c>
      <c r="G14307" t="s">
        <v>12</v>
      </c>
      <c r="H14307" t="s">
        <v>13</v>
      </c>
      <c r="I14307" s="6">
        <v>50000</v>
      </c>
      <c r="J14307" t="s">
        <v>25</v>
      </c>
      <c r="K14307" t="s">
        <v>15</v>
      </c>
      <c r="L14307" s="1" t="s">
        <v>586</v>
      </c>
      <c r="M14307">
        <v>5</v>
      </c>
      <c r="N14307" t="s">
        <v>212</v>
      </c>
      <c r="O14307" t="s">
        <v>18</v>
      </c>
      <c r="P14307" t="s">
        <v>277</v>
      </c>
      <c r="R14307" t="e">
        <f t="shared" ref="R14307:R14352" si="382">SUBSTITUTE(Q14307,"₹","")*0.00001</f>
        <v>#VALUE!</v>
      </c>
    </row>
    <row r="14308" spans="1:18" x14ac:dyDescent="0.3">
      <c r="A14308">
        <v>14306</v>
      </c>
      <c r="B14308" s="2" t="s">
        <v>6365</v>
      </c>
      <c r="C14308" t="s">
        <v>5577</v>
      </c>
      <c r="D14308" t="s">
        <v>1297</v>
      </c>
      <c r="E14308" s="1">
        <f t="shared" si="381"/>
        <v>13834.5</v>
      </c>
      <c r="F14308" s="1">
        <v>1462</v>
      </c>
      <c r="G14308" t="s">
        <v>12</v>
      </c>
      <c r="H14308" t="s">
        <v>13</v>
      </c>
      <c r="I14308" s="6">
        <v>30000</v>
      </c>
      <c r="J14308" t="s">
        <v>14</v>
      </c>
      <c r="K14308" t="s">
        <v>51</v>
      </c>
      <c r="L14308" s="1" t="s">
        <v>828</v>
      </c>
      <c r="M14308">
        <v>7</v>
      </c>
      <c r="O14308" t="s">
        <v>24</v>
      </c>
      <c r="P14308" t="s">
        <v>277</v>
      </c>
      <c r="R14308" t="e">
        <f t="shared" si="382"/>
        <v>#VALUE!</v>
      </c>
    </row>
    <row r="14309" spans="1:18" x14ac:dyDescent="0.3">
      <c r="A14309">
        <v>14307</v>
      </c>
      <c r="B14309" s="2" t="s">
        <v>6365</v>
      </c>
      <c r="C14309" t="s">
        <v>5577</v>
      </c>
      <c r="D14309" t="s">
        <v>1297</v>
      </c>
      <c r="E14309" s="1">
        <f t="shared" si="381"/>
        <v>13834.5</v>
      </c>
      <c r="F14309" s="1">
        <v>1462</v>
      </c>
      <c r="G14309" t="s">
        <v>12</v>
      </c>
      <c r="H14309" t="s">
        <v>13</v>
      </c>
      <c r="I14309" s="6">
        <v>30000</v>
      </c>
      <c r="J14309" t="s">
        <v>14</v>
      </c>
      <c r="K14309" t="s">
        <v>51</v>
      </c>
      <c r="L14309" s="1" t="s">
        <v>828</v>
      </c>
      <c r="M14309">
        <v>7</v>
      </c>
      <c r="O14309" t="s">
        <v>24</v>
      </c>
      <c r="P14309" t="s">
        <v>277</v>
      </c>
      <c r="R14309" t="e">
        <f t="shared" si="382"/>
        <v>#VALUE!</v>
      </c>
    </row>
    <row r="14310" spans="1:18" x14ac:dyDescent="0.3">
      <c r="A14310">
        <v>14308</v>
      </c>
      <c r="B14310" s="2" t="s">
        <v>6358</v>
      </c>
      <c r="C14310" t="s">
        <v>4428</v>
      </c>
      <c r="D14310" t="s">
        <v>1552</v>
      </c>
      <c r="E14310" s="1">
        <f t="shared" si="381"/>
        <v>3127.8</v>
      </c>
      <c r="F14310" s="1">
        <v>1196</v>
      </c>
      <c r="G14310" t="s">
        <v>12</v>
      </c>
      <c r="H14310" t="s">
        <v>13</v>
      </c>
      <c r="I14310" s="6">
        <v>50000</v>
      </c>
      <c r="J14310" t="s">
        <v>25</v>
      </c>
      <c r="K14310" t="s">
        <v>15</v>
      </c>
      <c r="L14310" s="1" t="s">
        <v>406</v>
      </c>
      <c r="M14310">
        <v>5</v>
      </c>
      <c r="N14310" t="s">
        <v>407</v>
      </c>
      <c r="O14310" t="s">
        <v>18</v>
      </c>
      <c r="P14310" t="s">
        <v>277</v>
      </c>
      <c r="R14310" t="e">
        <f t="shared" si="382"/>
        <v>#VALUE!</v>
      </c>
    </row>
    <row r="14311" spans="1:18" x14ac:dyDescent="0.3">
      <c r="A14311">
        <v>14309</v>
      </c>
      <c r="B14311" s="2" t="s">
        <v>6355</v>
      </c>
      <c r="C14311" t="s">
        <v>3052</v>
      </c>
      <c r="D14311" t="s">
        <v>1252</v>
      </c>
      <c r="E14311" s="1">
        <f t="shared" si="381"/>
        <v>2045.1</v>
      </c>
      <c r="F14311" s="1">
        <v>998</v>
      </c>
      <c r="G14311" t="s">
        <v>12</v>
      </c>
      <c r="H14311" t="s">
        <v>13</v>
      </c>
      <c r="I14311" s="6">
        <v>90000</v>
      </c>
      <c r="J14311" t="s">
        <v>25</v>
      </c>
      <c r="K14311" t="s">
        <v>15</v>
      </c>
      <c r="L14311" s="1" t="s">
        <v>49</v>
      </c>
      <c r="M14311">
        <v>5</v>
      </c>
      <c r="N14311" t="s">
        <v>74</v>
      </c>
      <c r="O14311" t="s">
        <v>18</v>
      </c>
      <c r="P14311" t="s">
        <v>277</v>
      </c>
      <c r="R14311" t="e">
        <f t="shared" si="382"/>
        <v>#VALUE!</v>
      </c>
    </row>
    <row r="14312" spans="1:18" x14ac:dyDescent="0.3">
      <c r="A14312">
        <v>14310</v>
      </c>
      <c r="B14312" s="2" t="s">
        <v>6362</v>
      </c>
      <c r="C14312" t="s">
        <v>2958</v>
      </c>
      <c r="D14312" t="s">
        <v>1914</v>
      </c>
      <c r="E14312" s="1">
        <f t="shared" si="381"/>
        <v>2249.61</v>
      </c>
      <c r="F14312" s="1">
        <v>1197</v>
      </c>
      <c r="G14312" t="s">
        <v>268</v>
      </c>
      <c r="H14312" t="s">
        <v>13</v>
      </c>
      <c r="I14312" s="6">
        <v>84505</v>
      </c>
      <c r="J14312" t="s">
        <v>14</v>
      </c>
      <c r="K14312" t="s">
        <v>15</v>
      </c>
      <c r="L14312" s="1" t="s">
        <v>84</v>
      </c>
      <c r="M14312">
        <v>5</v>
      </c>
      <c r="N14312" t="s">
        <v>139</v>
      </c>
      <c r="O14312" t="s">
        <v>28</v>
      </c>
      <c r="P14312" t="s">
        <v>277</v>
      </c>
      <c r="R14312" t="e">
        <f t="shared" si="382"/>
        <v>#VALUE!</v>
      </c>
    </row>
    <row r="14313" spans="1:18" x14ac:dyDescent="0.3">
      <c r="A14313">
        <v>14311</v>
      </c>
      <c r="B14313" s="2" t="s">
        <v>6354</v>
      </c>
      <c r="C14313" t="s">
        <v>4704</v>
      </c>
      <c r="D14313" t="s">
        <v>2273</v>
      </c>
      <c r="E14313" s="1">
        <f t="shared" si="381"/>
        <v>7374.3899999999994</v>
      </c>
      <c r="F14313" s="1">
        <v>1591</v>
      </c>
      <c r="G14313" t="s">
        <v>234</v>
      </c>
      <c r="H14313" t="s">
        <v>13</v>
      </c>
      <c r="I14313" s="6">
        <v>47960</v>
      </c>
      <c r="J14313" t="s">
        <v>14</v>
      </c>
      <c r="K14313" t="s">
        <v>15</v>
      </c>
      <c r="L14313" s="1" t="s">
        <v>886</v>
      </c>
      <c r="M14313">
        <v>5</v>
      </c>
      <c r="N14313" t="s">
        <v>259</v>
      </c>
      <c r="O14313" t="s">
        <v>28</v>
      </c>
      <c r="P14313" t="s">
        <v>277</v>
      </c>
      <c r="R14313" t="e">
        <f t="shared" si="382"/>
        <v>#VALUE!</v>
      </c>
    </row>
    <row r="14314" spans="1:18" x14ac:dyDescent="0.3">
      <c r="A14314">
        <v>14312</v>
      </c>
      <c r="B14314" s="2" t="s">
        <v>6354</v>
      </c>
      <c r="C14314" t="s">
        <v>3467</v>
      </c>
      <c r="D14314" t="s">
        <v>1979</v>
      </c>
      <c r="E14314" s="1">
        <f t="shared" si="381"/>
        <v>4282.68</v>
      </c>
      <c r="F14314" s="1">
        <v>998</v>
      </c>
      <c r="G14314" t="s">
        <v>234</v>
      </c>
      <c r="H14314" t="s">
        <v>20</v>
      </c>
      <c r="I14314" s="6">
        <v>53712</v>
      </c>
      <c r="J14314" t="s">
        <v>14</v>
      </c>
      <c r="K14314" t="s">
        <v>15</v>
      </c>
      <c r="L14314" s="1" t="s">
        <v>134</v>
      </c>
      <c r="M14314">
        <v>5</v>
      </c>
      <c r="N14314" t="s">
        <v>72</v>
      </c>
      <c r="O14314" t="s">
        <v>18</v>
      </c>
      <c r="P14314" t="s">
        <v>277</v>
      </c>
      <c r="R14314" t="e">
        <f t="shared" si="382"/>
        <v>#VALUE!</v>
      </c>
    </row>
    <row r="14315" spans="1:18" x14ac:dyDescent="0.3">
      <c r="A14315">
        <v>14313</v>
      </c>
      <c r="B14315" s="2" t="s">
        <v>6353</v>
      </c>
      <c r="C14315" t="s">
        <v>3316</v>
      </c>
      <c r="D14315" t="s">
        <v>2200</v>
      </c>
      <c r="E14315" s="1">
        <f t="shared" si="381"/>
        <v>5666.13</v>
      </c>
      <c r="F14315" s="1">
        <v>998</v>
      </c>
      <c r="G14315" t="s">
        <v>240</v>
      </c>
      <c r="H14315" t="s">
        <v>13</v>
      </c>
      <c r="I14315" s="6">
        <v>42071</v>
      </c>
      <c r="J14315" t="s">
        <v>14</v>
      </c>
      <c r="K14315" t="s">
        <v>15</v>
      </c>
      <c r="L14315" s="1" t="s">
        <v>86</v>
      </c>
      <c r="M14315">
        <v>5</v>
      </c>
      <c r="N14315" t="s">
        <v>87</v>
      </c>
      <c r="O14315" t="s">
        <v>18</v>
      </c>
      <c r="P14315" t="s">
        <v>277</v>
      </c>
      <c r="R14315" t="e">
        <f t="shared" si="382"/>
        <v>#VALUE!</v>
      </c>
    </row>
    <row r="14316" spans="1:18" x14ac:dyDescent="0.3">
      <c r="A14316">
        <v>14314</v>
      </c>
      <c r="B14316" s="2" t="s">
        <v>6354</v>
      </c>
      <c r="C14316" t="s">
        <v>3182</v>
      </c>
      <c r="D14316" t="s">
        <v>1916</v>
      </c>
      <c r="E14316" s="1">
        <f t="shared" si="381"/>
        <v>4763.88</v>
      </c>
      <c r="F14316" s="1">
        <v>998</v>
      </c>
      <c r="G14316" t="s">
        <v>234</v>
      </c>
      <c r="H14316" t="s">
        <v>20</v>
      </c>
      <c r="I14316" s="6">
        <v>54797</v>
      </c>
      <c r="J14316" t="s">
        <v>14</v>
      </c>
      <c r="K14316" t="s">
        <v>15</v>
      </c>
      <c r="L14316" s="1" t="s">
        <v>86</v>
      </c>
      <c r="M14316">
        <v>5</v>
      </c>
      <c r="N14316" t="s">
        <v>155</v>
      </c>
      <c r="O14316" t="s">
        <v>18</v>
      </c>
      <c r="P14316" t="s">
        <v>277</v>
      </c>
      <c r="R14316" t="e">
        <f t="shared" si="382"/>
        <v>#VALUE!</v>
      </c>
    </row>
    <row r="14317" spans="1:18" x14ac:dyDescent="0.3">
      <c r="A14317">
        <v>14315</v>
      </c>
      <c r="B14317" s="2" t="s">
        <v>6357</v>
      </c>
      <c r="C14317" t="s">
        <v>4461</v>
      </c>
      <c r="D14317" t="s">
        <v>1518</v>
      </c>
      <c r="E14317" s="1">
        <f t="shared" si="381"/>
        <v>2947.3500000000004</v>
      </c>
      <c r="F14317" s="1">
        <v>814</v>
      </c>
      <c r="G14317" t="s">
        <v>12</v>
      </c>
      <c r="H14317" t="s">
        <v>13</v>
      </c>
      <c r="I14317" s="6">
        <v>48144</v>
      </c>
      <c r="J14317" t="s">
        <v>14</v>
      </c>
      <c r="K14317" t="s">
        <v>15</v>
      </c>
      <c r="L14317" s="1" t="s">
        <v>117</v>
      </c>
      <c r="M14317">
        <v>5</v>
      </c>
      <c r="N14317" t="s">
        <v>118</v>
      </c>
      <c r="O14317" t="s">
        <v>18</v>
      </c>
      <c r="P14317" t="s">
        <v>277</v>
      </c>
      <c r="R14317" t="e">
        <f t="shared" si="382"/>
        <v>#VALUE!</v>
      </c>
    </row>
    <row r="14318" spans="1:18" x14ac:dyDescent="0.3">
      <c r="A14318">
        <v>14316</v>
      </c>
      <c r="B14318" s="2" t="s">
        <v>6361</v>
      </c>
      <c r="C14318" t="s">
        <v>3939</v>
      </c>
      <c r="D14318" t="s">
        <v>1522</v>
      </c>
      <c r="E14318" s="1">
        <f t="shared" si="381"/>
        <v>9010.4700000000012</v>
      </c>
      <c r="F14318" s="1">
        <v>1248</v>
      </c>
      <c r="G14318" t="s">
        <v>12</v>
      </c>
      <c r="H14318" t="s">
        <v>20</v>
      </c>
      <c r="I14318" s="6">
        <v>44933</v>
      </c>
      <c r="J14318" t="s">
        <v>42</v>
      </c>
      <c r="K14318" t="s">
        <v>21</v>
      </c>
      <c r="L14318" s="1" t="s">
        <v>129</v>
      </c>
      <c r="M14318">
        <v>5</v>
      </c>
      <c r="N14318" t="s">
        <v>130</v>
      </c>
      <c r="O14318" t="s">
        <v>28</v>
      </c>
      <c r="P14318" t="s">
        <v>277</v>
      </c>
      <c r="R14318" t="e">
        <f t="shared" si="382"/>
        <v>#VALUE!</v>
      </c>
    </row>
    <row r="14319" spans="1:18" x14ac:dyDescent="0.3">
      <c r="A14319">
        <v>14317</v>
      </c>
      <c r="B14319" s="2" t="s">
        <v>6360</v>
      </c>
      <c r="C14319" t="s">
        <v>3355</v>
      </c>
      <c r="D14319" t="s">
        <v>1965</v>
      </c>
      <c r="E14319" s="1">
        <f t="shared" si="381"/>
        <v>5016.51</v>
      </c>
      <c r="F14319" s="1">
        <v>796</v>
      </c>
      <c r="G14319" t="s">
        <v>234</v>
      </c>
      <c r="H14319" t="s">
        <v>13</v>
      </c>
      <c r="I14319" s="6">
        <v>67623</v>
      </c>
      <c r="J14319" t="s">
        <v>14</v>
      </c>
      <c r="K14319" t="s">
        <v>51</v>
      </c>
      <c r="L14319" s="1" t="s">
        <v>414</v>
      </c>
      <c r="M14319">
        <v>4</v>
      </c>
      <c r="N14319" t="s">
        <v>415</v>
      </c>
      <c r="O14319" t="s">
        <v>18</v>
      </c>
      <c r="P14319" t="s">
        <v>277</v>
      </c>
      <c r="R14319" t="e">
        <f t="shared" si="382"/>
        <v>#VALUE!</v>
      </c>
    </row>
    <row r="14320" spans="1:18" x14ac:dyDescent="0.3">
      <c r="A14320">
        <v>14318</v>
      </c>
      <c r="B14320" s="2" t="s">
        <v>6352</v>
      </c>
      <c r="C14320" t="s">
        <v>4543</v>
      </c>
      <c r="D14320" t="s">
        <v>1834</v>
      </c>
      <c r="E14320" s="1">
        <f t="shared" si="381"/>
        <v>28872</v>
      </c>
      <c r="F14320" s="1">
        <v>2755</v>
      </c>
      <c r="G14320" t="s">
        <v>12</v>
      </c>
      <c r="H14320" t="s">
        <v>13</v>
      </c>
      <c r="I14320" s="6">
        <v>80000</v>
      </c>
      <c r="J14320" t="s">
        <v>14</v>
      </c>
      <c r="K14320" t="s">
        <v>21</v>
      </c>
      <c r="L14320" s="1" t="s">
        <v>336</v>
      </c>
      <c r="M14320">
        <v>7</v>
      </c>
      <c r="N14320" t="s">
        <v>830</v>
      </c>
      <c r="O14320" t="s">
        <v>47</v>
      </c>
      <c r="P14320" t="s">
        <v>277</v>
      </c>
      <c r="R14320" t="e">
        <f t="shared" si="382"/>
        <v>#VALUE!</v>
      </c>
    </row>
    <row r="14321" spans="1:18" x14ac:dyDescent="0.3">
      <c r="A14321">
        <v>14319</v>
      </c>
      <c r="B14321" s="2" t="s">
        <v>6358</v>
      </c>
      <c r="C14321" t="s">
        <v>4107</v>
      </c>
      <c r="D14321" t="s">
        <v>1571</v>
      </c>
      <c r="E14321" s="1">
        <f t="shared" si="381"/>
        <v>24060</v>
      </c>
      <c r="F14321" s="1">
        <v>2143</v>
      </c>
      <c r="G14321" t="s">
        <v>12</v>
      </c>
      <c r="H14321" t="s">
        <v>20</v>
      </c>
      <c r="I14321" s="6">
        <v>80000</v>
      </c>
      <c r="J14321" t="s">
        <v>25</v>
      </c>
      <c r="K14321" t="s">
        <v>21</v>
      </c>
      <c r="L14321" s="1" t="s">
        <v>734</v>
      </c>
      <c r="M14321">
        <v>5</v>
      </c>
      <c r="N14321" t="s">
        <v>239</v>
      </c>
      <c r="O14321" t="s">
        <v>47</v>
      </c>
      <c r="P14321" t="s">
        <v>233</v>
      </c>
      <c r="R14321" t="e">
        <f t="shared" si="382"/>
        <v>#VALUE!</v>
      </c>
    </row>
    <row r="14322" spans="1:18" x14ac:dyDescent="0.3">
      <c r="A14322">
        <v>14320</v>
      </c>
      <c r="B14322" s="2" t="s">
        <v>6365</v>
      </c>
      <c r="C14322" t="s">
        <v>3935</v>
      </c>
      <c r="D14322" t="s">
        <v>1350</v>
      </c>
      <c r="E14322" s="1">
        <f t="shared" si="381"/>
        <v>19248</v>
      </c>
      <c r="F14322" s="1">
        <v>999</v>
      </c>
      <c r="G14322" t="s">
        <v>12</v>
      </c>
      <c r="H14322" t="s">
        <v>13</v>
      </c>
      <c r="I14322" s="6">
        <v>10000</v>
      </c>
      <c r="J14322" t="s">
        <v>14</v>
      </c>
      <c r="K14322" t="s">
        <v>15</v>
      </c>
      <c r="L14322" s="1" t="s">
        <v>322</v>
      </c>
      <c r="M14322">
        <v>5</v>
      </c>
      <c r="N14322" t="s">
        <v>690</v>
      </c>
      <c r="O14322" t="s">
        <v>47</v>
      </c>
      <c r="P14322" t="s">
        <v>277</v>
      </c>
      <c r="R14322" t="e">
        <f t="shared" si="382"/>
        <v>#VALUE!</v>
      </c>
    </row>
    <row r="14323" spans="1:18" x14ac:dyDescent="0.3">
      <c r="A14323">
        <v>14321</v>
      </c>
      <c r="B14323" s="2" t="s">
        <v>6365</v>
      </c>
      <c r="C14323" t="s">
        <v>3879</v>
      </c>
      <c r="D14323" t="s">
        <v>1253</v>
      </c>
      <c r="E14323" s="1">
        <f t="shared" si="381"/>
        <v>8541.2999999999993</v>
      </c>
      <c r="F14323" s="1">
        <v>1197</v>
      </c>
      <c r="G14323" t="s">
        <v>12</v>
      </c>
      <c r="H14323" t="s">
        <v>13</v>
      </c>
      <c r="I14323" s="6">
        <v>10000</v>
      </c>
      <c r="J14323" t="s">
        <v>14</v>
      </c>
      <c r="K14323" t="s">
        <v>15</v>
      </c>
      <c r="L14323" s="1" t="s">
        <v>84</v>
      </c>
      <c r="M14323">
        <v>5</v>
      </c>
      <c r="N14323" t="s">
        <v>308</v>
      </c>
      <c r="O14323" t="s">
        <v>18</v>
      </c>
      <c r="P14323" t="s">
        <v>277</v>
      </c>
      <c r="R14323" t="e">
        <f t="shared" si="382"/>
        <v>#VALUE!</v>
      </c>
    </row>
    <row r="14324" spans="1:18" x14ac:dyDescent="0.3">
      <c r="A14324">
        <v>14322</v>
      </c>
      <c r="B14324" s="2" t="s">
        <v>6356</v>
      </c>
      <c r="C14324" t="s">
        <v>5771</v>
      </c>
      <c r="D14324" t="s">
        <v>1271</v>
      </c>
      <c r="E14324" s="1">
        <f t="shared" si="381"/>
        <v>2285.6999999999998</v>
      </c>
      <c r="F14324" s="1">
        <v>1368</v>
      </c>
      <c r="G14324" t="s">
        <v>12</v>
      </c>
      <c r="H14324" t="s">
        <v>13</v>
      </c>
      <c r="I14324" s="6">
        <v>90000</v>
      </c>
      <c r="J14324" t="s">
        <v>14</v>
      </c>
      <c r="K14324" t="s">
        <v>15</v>
      </c>
      <c r="L14324" s="1" t="s">
        <v>95</v>
      </c>
      <c r="M14324">
        <v>5</v>
      </c>
      <c r="N14324" t="s">
        <v>537</v>
      </c>
      <c r="O14324" t="s">
        <v>28</v>
      </c>
      <c r="P14324" t="s">
        <v>277</v>
      </c>
      <c r="R14324" t="e">
        <f t="shared" si="382"/>
        <v>#VALUE!</v>
      </c>
    </row>
    <row r="14325" spans="1:18" x14ac:dyDescent="0.3">
      <c r="A14325">
        <v>14323</v>
      </c>
      <c r="B14325" s="2" t="s">
        <v>6354</v>
      </c>
      <c r="C14325" t="s">
        <v>3859</v>
      </c>
      <c r="D14325" t="s">
        <v>1216</v>
      </c>
      <c r="E14325" s="1">
        <f t="shared" si="381"/>
        <v>4451.1000000000004</v>
      </c>
      <c r="F14325" s="1">
        <v>1197</v>
      </c>
      <c r="G14325" t="s">
        <v>12</v>
      </c>
      <c r="H14325" t="s">
        <v>13</v>
      </c>
      <c r="I14325" s="6">
        <v>110000</v>
      </c>
      <c r="J14325" t="s">
        <v>25</v>
      </c>
      <c r="K14325" t="s">
        <v>15</v>
      </c>
      <c r="L14325" s="1" t="s">
        <v>193</v>
      </c>
      <c r="M14325">
        <v>5</v>
      </c>
      <c r="N14325" t="s">
        <v>194</v>
      </c>
      <c r="O14325" t="s">
        <v>18</v>
      </c>
      <c r="P14325" t="s">
        <v>233</v>
      </c>
      <c r="R14325" t="e">
        <f t="shared" si="382"/>
        <v>#VALUE!</v>
      </c>
    </row>
    <row r="14326" spans="1:18" x14ac:dyDescent="0.3">
      <c r="A14326">
        <v>14324</v>
      </c>
      <c r="B14326" s="2" t="s">
        <v>6361</v>
      </c>
      <c r="C14326" t="s">
        <v>4324</v>
      </c>
      <c r="D14326" t="s">
        <v>1254</v>
      </c>
      <c r="E14326" s="1">
        <f t="shared" si="381"/>
        <v>11428.5</v>
      </c>
      <c r="F14326" s="1">
        <v>1591</v>
      </c>
      <c r="G14326" t="s">
        <v>12</v>
      </c>
      <c r="H14326" t="s">
        <v>13</v>
      </c>
      <c r="I14326" s="6">
        <v>60000</v>
      </c>
      <c r="J14326" t="s">
        <v>14</v>
      </c>
      <c r="K14326" t="s">
        <v>15</v>
      </c>
      <c r="L14326" s="1" t="s">
        <v>294</v>
      </c>
      <c r="M14326">
        <v>5</v>
      </c>
      <c r="N14326" t="s">
        <v>398</v>
      </c>
      <c r="O14326" t="s">
        <v>47</v>
      </c>
      <c r="P14326" t="s">
        <v>277</v>
      </c>
      <c r="R14326" t="e">
        <f t="shared" si="382"/>
        <v>#VALUE!</v>
      </c>
    </row>
    <row r="14327" spans="1:18" x14ac:dyDescent="0.3">
      <c r="A14327">
        <v>14325</v>
      </c>
      <c r="B14327" s="2" t="s">
        <v>6356</v>
      </c>
      <c r="C14327" t="s">
        <v>3052</v>
      </c>
      <c r="D14327" t="s">
        <v>1261</v>
      </c>
      <c r="E14327" s="1">
        <f t="shared" si="381"/>
        <v>2526.3000000000002</v>
      </c>
      <c r="F14327" s="1">
        <v>998</v>
      </c>
      <c r="G14327" t="s">
        <v>12</v>
      </c>
      <c r="H14327" t="s">
        <v>13</v>
      </c>
      <c r="I14327" s="6">
        <v>90000</v>
      </c>
      <c r="J14327" t="s">
        <v>25</v>
      </c>
      <c r="K14327" t="s">
        <v>15</v>
      </c>
      <c r="L14327" s="1" t="s">
        <v>49</v>
      </c>
      <c r="M14327">
        <v>5</v>
      </c>
      <c r="N14327" t="s">
        <v>74</v>
      </c>
      <c r="O14327" t="s">
        <v>18</v>
      </c>
      <c r="P14327" t="s">
        <v>277</v>
      </c>
      <c r="R14327" t="e">
        <f t="shared" si="382"/>
        <v>#VALUE!</v>
      </c>
    </row>
    <row r="14328" spans="1:18" x14ac:dyDescent="0.3">
      <c r="A14328">
        <v>14326</v>
      </c>
      <c r="B14328" s="2" t="s">
        <v>6360</v>
      </c>
      <c r="C14328" t="s">
        <v>4939</v>
      </c>
      <c r="D14328" t="s">
        <v>1449</v>
      </c>
      <c r="E14328" s="1">
        <f t="shared" si="381"/>
        <v>11608.95</v>
      </c>
      <c r="F14328" s="1">
        <v>998</v>
      </c>
      <c r="G14328" t="s">
        <v>240</v>
      </c>
      <c r="H14328" t="s">
        <v>20</v>
      </c>
      <c r="I14328" s="6">
        <v>39502</v>
      </c>
      <c r="J14328" t="s">
        <v>14</v>
      </c>
      <c r="K14328" t="s">
        <v>15</v>
      </c>
      <c r="L14328" s="1" t="s">
        <v>387</v>
      </c>
      <c r="M14328">
        <v>5</v>
      </c>
      <c r="N14328" t="s">
        <v>944</v>
      </c>
      <c r="O14328" t="s">
        <v>18</v>
      </c>
      <c r="P14328" t="s">
        <v>277</v>
      </c>
      <c r="R14328" t="e">
        <f t="shared" si="382"/>
        <v>#VALUE!</v>
      </c>
    </row>
    <row r="14329" spans="1:18" x14ac:dyDescent="0.3">
      <c r="A14329">
        <v>14327</v>
      </c>
      <c r="B14329" s="2" t="s">
        <v>6353</v>
      </c>
      <c r="C14329" t="s">
        <v>4324</v>
      </c>
      <c r="D14329" t="s">
        <v>1492</v>
      </c>
      <c r="E14329" s="1">
        <f t="shared" si="381"/>
        <v>11236.02</v>
      </c>
      <c r="F14329" s="1">
        <v>1591</v>
      </c>
      <c r="G14329" t="s">
        <v>240</v>
      </c>
      <c r="H14329" t="s">
        <v>13</v>
      </c>
      <c r="I14329" s="6">
        <v>65148</v>
      </c>
      <c r="J14329" t="s">
        <v>14</v>
      </c>
      <c r="K14329" t="s">
        <v>15</v>
      </c>
      <c r="L14329" s="1" t="s">
        <v>294</v>
      </c>
      <c r="M14329">
        <v>5</v>
      </c>
      <c r="N14329" t="s">
        <v>398</v>
      </c>
      <c r="O14329" t="s">
        <v>47</v>
      </c>
      <c r="P14329" t="s">
        <v>277</v>
      </c>
      <c r="R14329" t="e">
        <f t="shared" si="382"/>
        <v>#VALUE!</v>
      </c>
    </row>
    <row r="14330" spans="1:18" x14ac:dyDescent="0.3">
      <c r="A14330">
        <v>14328</v>
      </c>
      <c r="B14330" s="2" t="s">
        <v>6352</v>
      </c>
      <c r="C14330" t="s">
        <v>3182</v>
      </c>
      <c r="D14330" t="s">
        <v>1526</v>
      </c>
      <c r="E14330" s="1">
        <f t="shared" si="381"/>
        <v>5509.74</v>
      </c>
      <c r="F14330" s="1">
        <v>998</v>
      </c>
      <c r="G14330" t="s">
        <v>234</v>
      </c>
      <c r="H14330" t="s">
        <v>20</v>
      </c>
      <c r="I14330" s="6">
        <v>37836</v>
      </c>
      <c r="J14330" t="s">
        <v>14</v>
      </c>
      <c r="K14330" t="s">
        <v>15</v>
      </c>
      <c r="L14330" s="1" t="s">
        <v>86</v>
      </c>
      <c r="M14330">
        <v>5</v>
      </c>
      <c r="N14330" t="s">
        <v>155</v>
      </c>
      <c r="O14330" t="s">
        <v>18</v>
      </c>
      <c r="P14330" t="s">
        <v>277</v>
      </c>
      <c r="R14330" t="e">
        <f t="shared" si="382"/>
        <v>#VALUE!</v>
      </c>
    </row>
    <row r="14331" spans="1:18" x14ac:dyDescent="0.3">
      <c r="A14331">
        <v>14329</v>
      </c>
      <c r="B14331" s="2" t="s">
        <v>6359</v>
      </c>
      <c r="C14331" t="s">
        <v>3257</v>
      </c>
      <c r="D14331" t="s">
        <v>1455</v>
      </c>
      <c r="E14331" s="1">
        <f t="shared" si="381"/>
        <v>6760.8600000000006</v>
      </c>
      <c r="F14331" s="1">
        <v>998</v>
      </c>
      <c r="G14331" t="s">
        <v>240</v>
      </c>
      <c r="H14331" t="s">
        <v>13</v>
      </c>
      <c r="I14331" s="6">
        <v>61292</v>
      </c>
      <c r="J14331" t="s">
        <v>14</v>
      </c>
      <c r="K14331" t="s">
        <v>51</v>
      </c>
      <c r="L14331" s="1" t="s">
        <v>357</v>
      </c>
      <c r="M14331">
        <v>5</v>
      </c>
      <c r="N14331" t="s">
        <v>358</v>
      </c>
      <c r="O14331" t="s">
        <v>18</v>
      </c>
      <c r="P14331" t="s">
        <v>277</v>
      </c>
      <c r="R14331" t="e">
        <f t="shared" si="382"/>
        <v>#VALUE!</v>
      </c>
    </row>
    <row r="14332" spans="1:18" x14ac:dyDescent="0.3">
      <c r="A14332">
        <v>14330</v>
      </c>
      <c r="B14332" s="2" t="s">
        <v>6362</v>
      </c>
      <c r="C14332" t="s">
        <v>3052</v>
      </c>
      <c r="D14332" t="s">
        <v>1556</v>
      </c>
      <c r="E14332" s="1">
        <f t="shared" si="381"/>
        <v>2622.5400000000004</v>
      </c>
      <c r="F14332" s="1">
        <v>998</v>
      </c>
      <c r="G14332" t="s">
        <v>234</v>
      </c>
      <c r="H14332" t="s">
        <v>13</v>
      </c>
      <c r="I14332" s="6">
        <v>67212</v>
      </c>
      <c r="J14332" t="s">
        <v>14</v>
      </c>
      <c r="K14332" t="s">
        <v>15</v>
      </c>
      <c r="L14332" s="1" t="s">
        <v>49</v>
      </c>
      <c r="M14332">
        <v>5</v>
      </c>
      <c r="N14332" t="s">
        <v>74</v>
      </c>
      <c r="O14332" t="s">
        <v>18</v>
      </c>
      <c r="P14332" t="s">
        <v>277</v>
      </c>
      <c r="R14332" t="e">
        <f t="shared" si="382"/>
        <v>#VALUE!</v>
      </c>
    </row>
    <row r="14333" spans="1:18" x14ac:dyDescent="0.3">
      <c r="A14333">
        <v>14331</v>
      </c>
      <c r="B14333" s="2" t="s">
        <v>6354</v>
      </c>
      <c r="C14333" t="s">
        <v>3008</v>
      </c>
      <c r="D14333" t="s">
        <v>1514</v>
      </c>
      <c r="E14333" s="1">
        <f t="shared" si="381"/>
        <v>4318.7699999999995</v>
      </c>
      <c r="F14333" s="1">
        <v>1197</v>
      </c>
      <c r="G14333" t="s">
        <v>234</v>
      </c>
      <c r="H14333" t="s">
        <v>13</v>
      </c>
      <c r="I14333" s="6">
        <v>90383</v>
      </c>
      <c r="J14333" t="s">
        <v>14</v>
      </c>
      <c r="K14333" t="s">
        <v>15</v>
      </c>
      <c r="L14333" s="1" t="s">
        <v>73</v>
      </c>
      <c r="M14333">
        <v>5</v>
      </c>
      <c r="N14333" t="s">
        <v>74</v>
      </c>
      <c r="O14333" t="s">
        <v>18</v>
      </c>
      <c r="P14333" t="s">
        <v>277</v>
      </c>
      <c r="R14333" t="e">
        <f t="shared" si="382"/>
        <v>#VALUE!</v>
      </c>
    </row>
    <row r="14334" spans="1:18" x14ac:dyDescent="0.3">
      <c r="A14334">
        <v>14332</v>
      </c>
      <c r="B14334" s="2" t="s">
        <v>6364</v>
      </c>
      <c r="C14334" t="s">
        <v>3654</v>
      </c>
      <c r="D14334" t="s">
        <v>2154</v>
      </c>
      <c r="E14334" s="1">
        <f t="shared" si="381"/>
        <v>3356.37</v>
      </c>
      <c r="F14334" s="1">
        <v>1086</v>
      </c>
      <c r="G14334" t="s">
        <v>234</v>
      </c>
      <c r="H14334" t="s">
        <v>13</v>
      </c>
      <c r="I14334" s="6">
        <v>54291</v>
      </c>
      <c r="J14334" t="s">
        <v>14</v>
      </c>
      <c r="K14334" t="s">
        <v>15</v>
      </c>
      <c r="L14334" s="1" t="s">
        <v>29</v>
      </c>
      <c r="M14334">
        <v>5</v>
      </c>
      <c r="N14334" t="s">
        <v>30</v>
      </c>
      <c r="O14334" t="s">
        <v>18</v>
      </c>
      <c r="P14334" t="s">
        <v>277</v>
      </c>
      <c r="R14334" t="e">
        <f t="shared" si="382"/>
        <v>#VALUE!</v>
      </c>
    </row>
    <row r="14335" spans="1:18" x14ac:dyDescent="0.3">
      <c r="A14335">
        <v>14333</v>
      </c>
      <c r="B14335" s="2" t="s">
        <v>6352</v>
      </c>
      <c r="C14335" t="s">
        <v>3258</v>
      </c>
      <c r="D14335" t="s">
        <v>1605</v>
      </c>
      <c r="E14335" s="1">
        <f t="shared" si="381"/>
        <v>6267.63</v>
      </c>
      <c r="F14335" s="1">
        <v>1197</v>
      </c>
      <c r="G14335" t="s">
        <v>240</v>
      </c>
      <c r="H14335" t="s">
        <v>20</v>
      </c>
      <c r="I14335" s="6">
        <v>36405</v>
      </c>
      <c r="J14335" t="s">
        <v>14</v>
      </c>
      <c r="K14335" t="s">
        <v>15</v>
      </c>
      <c r="L14335" s="1" t="s">
        <v>31</v>
      </c>
      <c r="M14335">
        <v>5</v>
      </c>
      <c r="N14335" t="s">
        <v>74</v>
      </c>
      <c r="O14335" t="s">
        <v>18</v>
      </c>
      <c r="P14335" t="s">
        <v>277</v>
      </c>
      <c r="R14335" t="e">
        <f t="shared" si="382"/>
        <v>#VALUE!</v>
      </c>
    </row>
    <row r="14336" spans="1:18" x14ac:dyDescent="0.3">
      <c r="A14336">
        <v>14334</v>
      </c>
      <c r="B14336" s="2" t="s">
        <v>6361</v>
      </c>
      <c r="C14336" t="s">
        <v>3237</v>
      </c>
      <c r="D14336" t="s">
        <v>2284</v>
      </c>
      <c r="E14336" s="1">
        <f t="shared" si="381"/>
        <v>4655.6100000000006</v>
      </c>
      <c r="F14336" s="1">
        <v>799</v>
      </c>
      <c r="G14336" t="s">
        <v>234</v>
      </c>
      <c r="H14336" t="s">
        <v>13</v>
      </c>
      <c r="I14336" s="6">
        <v>14052</v>
      </c>
      <c r="J14336" t="s">
        <v>14</v>
      </c>
      <c r="K14336" t="s">
        <v>15</v>
      </c>
      <c r="L14336" s="1" t="s">
        <v>144</v>
      </c>
      <c r="M14336">
        <v>5</v>
      </c>
      <c r="N14336" t="s">
        <v>145</v>
      </c>
      <c r="O14336" t="s">
        <v>18</v>
      </c>
      <c r="P14336" t="s">
        <v>277</v>
      </c>
      <c r="R14336" t="e">
        <f t="shared" si="382"/>
        <v>#VALUE!</v>
      </c>
    </row>
    <row r="14337" spans="1:18" x14ac:dyDescent="0.3">
      <c r="A14337">
        <v>14335</v>
      </c>
      <c r="B14337" s="2" t="s">
        <v>6356</v>
      </c>
      <c r="C14337" t="s">
        <v>3052</v>
      </c>
      <c r="D14337" t="s">
        <v>1261</v>
      </c>
      <c r="E14337" s="1">
        <f t="shared" si="381"/>
        <v>2526.3000000000002</v>
      </c>
      <c r="F14337" s="1">
        <v>998</v>
      </c>
      <c r="G14337" t="s">
        <v>12</v>
      </c>
      <c r="H14337" t="s">
        <v>13</v>
      </c>
      <c r="I14337" s="6">
        <v>90000</v>
      </c>
      <c r="J14337" t="s">
        <v>25</v>
      </c>
      <c r="K14337" t="s">
        <v>15</v>
      </c>
      <c r="L14337" s="1" t="s">
        <v>49</v>
      </c>
      <c r="M14337">
        <v>5</v>
      </c>
      <c r="N14337" t="s">
        <v>74</v>
      </c>
      <c r="O14337" t="s">
        <v>18</v>
      </c>
      <c r="P14337" t="s">
        <v>277</v>
      </c>
      <c r="R14337" t="e">
        <f t="shared" si="382"/>
        <v>#VALUE!</v>
      </c>
    </row>
    <row r="14338" spans="1:18" x14ac:dyDescent="0.3">
      <c r="A14338">
        <v>14336</v>
      </c>
      <c r="B14338" s="2" t="s">
        <v>6365</v>
      </c>
      <c r="C14338" t="s">
        <v>6062</v>
      </c>
      <c r="D14338" t="s">
        <v>2141</v>
      </c>
      <c r="E14338" s="1">
        <f t="shared" si="381"/>
        <v>32481</v>
      </c>
      <c r="F14338" s="1">
        <v>2198</v>
      </c>
      <c r="G14338" t="s">
        <v>12</v>
      </c>
      <c r="H14338" t="s">
        <v>20</v>
      </c>
      <c r="I14338" s="6">
        <v>20000</v>
      </c>
      <c r="J14338" t="s">
        <v>14</v>
      </c>
      <c r="K14338" t="s">
        <v>21</v>
      </c>
      <c r="L14338" s="1" t="s">
        <v>289</v>
      </c>
      <c r="M14338">
        <v>7</v>
      </c>
      <c r="O14338" t="s">
        <v>47</v>
      </c>
      <c r="P14338" t="s">
        <v>277</v>
      </c>
      <c r="R14338" t="e">
        <f t="shared" si="382"/>
        <v>#VALUE!</v>
      </c>
    </row>
    <row r="14339" spans="1:18" x14ac:dyDescent="0.3">
      <c r="A14339">
        <v>14337</v>
      </c>
      <c r="B14339" s="2" t="s">
        <v>6353</v>
      </c>
      <c r="C14339" t="s">
        <v>5453</v>
      </c>
      <c r="D14339" t="s">
        <v>1249</v>
      </c>
      <c r="E14339" s="1">
        <f t="shared" si="381"/>
        <v>14436</v>
      </c>
      <c r="F14339" s="1">
        <v>2179</v>
      </c>
      <c r="G14339" t="s">
        <v>12</v>
      </c>
      <c r="H14339" t="s">
        <v>20</v>
      </c>
      <c r="I14339" s="6">
        <v>30000</v>
      </c>
      <c r="J14339" t="s">
        <v>25</v>
      </c>
      <c r="K14339" t="s">
        <v>21</v>
      </c>
      <c r="L14339" s="1" t="s">
        <v>160</v>
      </c>
      <c r="M14339">
        <v>7</v>
      </c>
      <c r="N14339" t="s">
        <v>77</v>
      </c>
      <c r="O14339" t="s">
        <v>47</v>
      </c>
      <c r="P14339" t="s">
        <v>277</v>
      </c>
      <c r="R14339" t="e">
        <f t="shared" si="382"/>
        <v>#VALUE!</v>
      </c>
    </row>
    <row r="14340" spans="1:18" x14ac:dyDescent="0.3">
      <c r="A14340">
        <v>14338</v>
      </c>
      <c r="B14340" s="2" t="s">
        <v>6353</v>
      </c>
      <c r="C14340" t="s">
        <v>5453</v>
      </c>
      <c r="D14340" t="s">
        <v>1249</v>
      </c>
      <c r="E14340" s="1">
        <f t="shared" si="381"/>
        <v>14436</v>
      </c>
      <c r="F14340" s="1">
        <v>2179</v>
      </c>
      <c r="G14340" t="s">
        <v>12</v>
      </c>
      <c r="H14340" t="s">
        <v>20</v>
      </c>
      <c r="I14340" s="6">
        <v>30000</v>
      </c>
      <c r="J14340" t="s">
        <v>25</v>
      </c>
      <c r="K14340" t="s">
        <v>21</v>
      </c>
      <c r="L14340" s="1" t="s">
        <v>160</v>
      </c>
      <c r="M14340">
        <v>7</v>
      </c>
      <c r="N14340" t="s">
        <v>77</v>
      </c>
      <c r="O14340" t="s">
        <v>47</v>
      </c>
      <c r="P14340" t="s">
        <v>277</v>
      </c>
      <c r="R14340" t="e">
        <f t="shared" si="382"/>
        <v>#VALUE!</v>
      </c>
    </row>
    <row r="14341" spans="1:18" x14ac:dyDescent="0.3">
      <c r="A14341">
        <v>14339</v>
      </c>
      <c r="B14341" s="2" t="s">
        <v>6358</v>
      </c>
      <c r="C14341" t="s">
        <v>3646</v>
      </c>
      <c r="D14341" t="s">
        <v>1263</v>
      </c>
      <c r="E14341" s="1">
        <f t="shared" si="381"/>
        <v>7819.5</v>
      </c>
      <c r="F14341" s="1">
        <v>1798</v>
      </c>
      <c r="G14341" t="s">
        <v>12</v>
      </c>
      <c r="H14341" t="s">
        <v>13</v>
      </c>
      <c r="I14341" s="6">
        <v>110000</v>
      </c>
      <c r="J14341" t="s">
        <v>42</v>
      </c>
      <c r="K14341" t="s">
        <v>15</v>
      </c>
      <c r="L14341" s="1" t="s">
        <v>370</v>
      </c>
      <c r="M14341">
        <v>5</v>
      </c>
      <c r="N14341" t="s">
        <v>237</v>
      </c>
      <c r="O14341" t="s">
        <v>28</v>
      </c>
      <c r="P14341" t="s">
        <v>277</v>
      </c>
      <c r="R14341" t="e">
        <f t="shared" si="382"/>
        <v>#VALUE!</v>
      </c>
    </row>
    <row r="14342" spans="1:18" x14ac:dyDescent="0.3">
      <c r="A14342">
        <v>14340</v>
      </c>
      <c r="B14342" s="2" t="s">
        <v>6356</v>
      </c>
      <c r="C14342" t="s">
        <v>3144</v>
      </c>
      <c r="D14342" t="s">
        <v>1813</v>
      </c>
      <c r="E14342" s="1">
        <f t="shared" si="381"/>
        <v>2105.25</v>
      </c>
      <c r="F14342" s="1">
        <v>1298</v>
      </c>
      <c r="G14342" t="s">
        <v>12</v>
      </c>
      <c r="H14342" t="s">
        <v>13</v>
      </c>
      <c r="I14342" s="6">
        <v>60000</v>
      </c>
      <c r="J14342" t="s">
        <v>25</v>
      </c>
      <c r="K14342" t="s">
        <v>15</v>
      </c>
      <c r="L14342" s="1" t="s">
        <v>271</v>
      </c>
      <c r="M14342">
        <v>5</v>
      </c>
      <c r="N14342" t="s">
        <v>272</v>
      </c>
      <c r="O14342" t="s">
        <v>28</v>
      </c>
      <c r="P14342" t="s">
        <v>277</v>
      </c>
      <c r="R14342" t="e">
        <f t="shared" si="382"/>
        <v>#VALUE!</v>
      </c>
    </row>
    <row r="14343" spans="1:18" x14ac:dyDescent="0.3">
      <c r="A14343">
        <v>14341</v>
      </c>
      <c r="B14343" s="2" t="s">
        <v>6352</v>
      </c>
      <c r="C14343" t="s">
        <v>5949</v>
      </c>
      <c r="D14343" t="s">
        <v>1254</v>
      </c>
      <c r="E14343" s="1">
        <f t="shared" si="381"/>
        <v>11428.5</v>
      </c>
      <c r="F14343" s="1">
        <v>1798</v>
      </c>
      <c r="G14343" t="s">
        <v>12</v>
      </c>
      <c r="H14343" t="s">
        <v>13</v>
      </c>
      <c r="I14343" s="6">
        <v>120000</v>
      </c>
      <c r="J14343" t="s">
        <v>25</v>
      </c>
      <c r="K14343" t="s">
        <v>15</v>
      </c>
      <c r="L14343" s="1" t="s">
        <v>370</v>
      </c>
      <c r="M14343">
        <v>5</v>
      </c>
      <c r="N14343" t="s">
        <v>237</v>
      </c>
      <c r="O14343" t="s">
        <v>28</v>
      </c>
      <c r="P14343" t="s">
        <v>277</v>
      </c>
      <c r="R14343" t="e">
        <f t="shared" si="382"/>
        <v>#VALUE!</v>
      </c>
    </row>
    <row r="14344" spans="1:18" x14ac:dyDescent="0.3">
      <c r="A14344">
        <v>14342</v>
      </c>
      <c r="B14344" s="2" t="s">
        <v>6360</v>
      </c>
      <c r="C14344" t="s">
        <v>2980</v>
      </c>
      <c r="D14344" t="s">
        <v>1216</v>
      </c>
      <c r="E14344" s="1">
        <f t="shared" si="381"/>
        <v>4451.1000000000004</v>
      </c>
      <c r="F14344" s="1">
        <v>796</v>
      </c>
      <c r="G14344" t="s">
        <v>12</v>
      </c>
      <c r="H14344" t="s">
        <v>13</v>
      </c>
      <c r="I14344" s="6">
        <v>20000</v>
      </c>
      <c r="J14344" t="s">
        <v>14</v>
      </c>
      <c r="K14344" t="s">
        <v>15</v>
      </c>
      <c r="L14344" s="1" t="s">
        <v>89</v>
      </c>
      <c r="M14344">
        <v>5</v>
      </c>
      <c r="N14344" t="s">
        <v>90</v>
      </c>
      <c r="O14344" t="s">
        <v>18</v>
      </c>
      <c r="P14344" t="s">
        <v>277</v>
      </c>
      <c r="R14344" t="e">
        <f t="shared" si="382"/>
        <v>#VALUE!</v>
      </c>
    </row>
    <row r="14345" spans="1:18" x14ac:dyDescent="0.3">
      <c r="A14345">
        <v>14343</v>
      </c>
      <c r="B14345" s="2" t="s">
        <v>6352</v>
      </c>
      <c r="C14345" t="s">
        <v>2980</v>
      </c>
      <c r="D14345" t="s">
        <v>1673</v>
      </c>
      <c r="E14345" s="1">
        <f t="shared" si="381"/>
        <v>3488.7</v>
      </c>
      <c r="F14345" s="1">
        <v>796</v>
      </c>
      <c r="G14345" t="s">
        <v>240</v>
      </c>
      <c r="H14345" t="s">
        <v>13</v>
      </c>
      <c r="I14345" s="6">
        <v>26028</v>
      </c>
      <c r="J14345" t="s">
        <v>14</v>
      </c>
      <c r="K14345" t="s">
        <v>15</v>
      </c>
      <c r="L14345" s="1" t="s">
        <v>89</v>
      </c>
      <c r="M14345">
        <v>5</v>
      </c>
      <c r="N14345" t="s">
        <v>90</v>
      </c>
      <c r="O14345" t="s">
        <v>18</v>
      </c>
      <c r="P14345" t="s">
        <v>277</v>
      </c>
      <c r="R14345" t="e">
        <f t="shared" si="382"/>
        <v>#VALUE!</v>
      </c>
    </row>
    <row r="14346" spans="1:18" x14ac:dyDescent="0.3">
      <c r="A14346">
        <v>14344</v>
      </c>
      <c r="B14346" s="2" t="s">
        <v>6352</v>
      </c>
      <c r="C14346" t="s">
        <v>4013</v>
      </c>
      <c r="D14346" t="s">
        <v>2239</v>
      </c>
      <c r="E14346" s="1">
        <f t="shared" si="381"/>
        <v>7242.0599999999995</v>
      </c>
      <c r="F14346" s="1">
        <v>1197</v>
      </c>
      <c r="G14346" t="s">
        <v>12</v>
      </c>
      <c r="H14346" t="s">
        <v>13</v>
      </c>
      <c r="I14346" s="6">
        <v>19478</v>
      </c>
      <c r="J14346" t="s">
        <v>14</v>
      </c>
      <c r="K14346" t="s">
        <v>15</v>
      </c>
      <c r="L14346" s="1" t="s">
        <v>193</v>
      </c>
      <c r="M14346">
        <v>5</v>
      </c>
      <c r="N14346" t="s">
        <v>194</v>
      </c>
      <c r="O14346" t="s">
        <v>18</v>
      </c>
      <c r="P14346" t="s">
        <v>277</v>
      </c>
      <c r="R14346" t="e">
        <f t="shared" si="382"/>
        <v>#VALUE!</v>
      </c>
    </row>
    <row r="14347" spans="1:18" x14ac:dyDescent="0.3">
      <c r="A14347">
        <v>14345</v>
      </c>
      <c r="B14347" s="2" t="s">
        <v>6362</v>
      </c>
      <c r="C14347" t="s">
        <v>4289</v>
      </c>
      <c r="D14347" t="s">
        <v>2564</v>
      </c>
      <c r="E14347" s="1">
        <f t="shared" si="381"/>
        <v>2418.0299999999997</v>
      </c>
      <c r="F14347" s="1">
        <v>1197</v>
      </c>
      <c r="G14347" t="s">
        <v>268</v>
      </c>
      <c r="H14347" t="s">
        <v>13</v>
      </c>
      <c r="I14347" s="6">
        <v>64752</v>
      </c>
      <c r="J14347" t="s">
        <v>14</v>
      </c>
      <c r="K14347" t="s">
        <v>15</v>
      </c>
      <c r="L14347" s="1" t="s">
        <v>271</v>
      </c>
      <c r="M14347">
        <v>5</v>
      </c>
      <c r="N14347" t="s">
        <v>194</v>
      </c>
      <c r="O14347" t="s">
        <v>18</v>
      </c>
      <c r="P14347" t="s">
        <v>277</v>
      </c>
      <c r="R14347" t="e">
        <f t="shared" si="382"/>
        <v>#VALUE!</v>
      </c>
    </row>
    <row r="14348" spans="1:18" x14ac:dyDescent="0.3">
      <c r="A14348">
        <v>14346</v>
      </c>
      <c r="B14348" s="2" t="s">
        <v>6356</v>
      </c>
      <c r="C14348" t="s">
        <v>4278</v>
      </c>
      <c r="D14348" t="s">
        <v>2822</v>
      </c>
      <c r="E14348" s="1">
        <f t="shared" si="381"/>
        <v>1696.2299999999998</v>
      </c>
      <c r="F14348" s="1">
        <v>998</v>
      </c>
      <c r="G14348" t="s">
        <v>234</v>
      </c>
      <c r="H14348" t="s">
        <v>13</v>
      </c>
      <c r="I14348" s="6">
        <v>17859</v>
      </c>
      <c r="J14348" t="s">
        <v>14</v>
      </c>
      <c r="K14348" t="s">
        <v>15</v>
      </c>
      <c r="L14348" s="1" t="s">
        <v>49</v>
      </c>
      <c r="M14348">
        <v>5</v>
      </c>
      <c r="N14348" t="s">
        <v>220</v>
      </c>
      <c r="O14348" t="s">
        <v>18</v>
      </c>
      <c r="P14348" t="s">
        <v>277</v>
      </c>
      <c r="R14348" t="e">
        <f t="shared" si="382"/>
        <v>#VALUE!</v>
      </c>
    </row>
    <row r="14349" spans="1:18" x14ac:dyDescent="0.3">
      <c r="A14349">
        <v>14347</v>
      </c>
      <c r="B14349" s="2" t="s">
        <v>6360</v>
      </c>
      <c r="C14349" t="s">
        <v>2980</v>
      </c>
      <c r="D14349" t="s">
        <v>1216</v>
      </c>
      <c r="E14349" s="1">
        <f t="shared" si="381"/>
        <v>4451.1000000000004</v>
      </c>
      <c r="F14349" s="1">
        <v>796</v>
      </c>
      <c r="G14349" t="s">
        <v>12</v>
      </c>
      <c r="H14349" t="s">
        <v>13</v>
      </c>
      <c r="I14349" s="6">
        <v>20000</v>
      </c>
      <c r="J14349" t="s">
        <v>14</v>
      </c>
      <c r="K14349" t="s">
        <v>15</v>
      </c>
      <c r="L14349" s="1" t="s">
        <v>89</v>
      </c>
      <c r="M14349">
        <v>5</v>
      </c>
      <c r="N14349" t="s">
        <v>90</v>
      </c>
      <c r="O14349" t="s">
        <v>18</v>
      </c>
      <c r="P14349" t="s">
        <v>277</v>
      </c>
      <c r="R14349" t="e">
        <f t="shared" si="382"/>
        <v>#VALUE!</v>
      </c>
    </row>
    <row r="14350" spans="1:18" x14ac:dyDescent="0.3">
      <c r="A14350">
        <v>14348</v>
      </c>
      <c r="B14350" s="2" t="s">
        <v>6365</v>
      </c>
      <c r="C14350" t="s">
        <v>4025</v>
      </c>
      <c r="D14350" t="s">
        <v>1287</v>
      </c>
      <c r="E14350" s="1">
        <f t="shared" si="381"/>
        <v>7518.75</v>
      </c>
      <c r="F14350" s="1">
        <v>999</v>
      </c>
      <c r="G14350" t="s">
        <v>12</v>
      </c>
      <c r="H14350" t="s">
        <v>13</v>
      </c>
      <c r="I14350" s="6">
        <v>30000</v>
      </c>
      <c r="J14350" t="s">
        <v>14</v>
      </c>
      <c r="K14350" t="s">
        <v>15</v>
      </c>
      <c r="L14350" s="1" t="s">
        <v>279</v>
      </c>
      <c r="M14350">
        <v>7</v>
      </c>
      <c r="N14350" t="s">
        <v>114</v>
      </c>
      <c r="O14350" t="s">
        <v>24</v>
      </c>
      <c r="P14350" t="s">
        <v>277</v>
      </c>
      <c r="R14350" t="e">
        <f t="shared" si="382"/>
        <v>#VALUE!</v>
      </c>
    </row>
    <row r="14351" spans="1:18" x14ac:dyDescent="0.3">
      <c r="A14351">
        <v>14349</v>
      </c>
      <c r="B14351" s="2" t="s">
        <v>6364</v>
      </c>
      <c r="C14351" t="s">
        <v>3671</v>
      </c>
      <c r="D14351" t="s">
        <v>1243</v>
      </c>
      <c r="E14351" s="1">
        <f t="shared" si="381"/>
        <v>6736.7999999999993</v>
      </c>
      <c r="F14351" s="1">
        <v>2179</v>
      </c>
      <c r="G14351" t="s">
        <v>12</v>
      </c>
      <c r="H14351" t="s">
        <v>13</v>
      </c>
      <c r="I14351" s="6">
        <v>70000</v>
      </c>
      <c r="J14351" t="s">
        <v>14</v>
      </c>
      <c r="K14351" t="s">
        <v>21</v>
      </c>
      <c r="L14351" s="1" t="s">
        <v>76</v>
      </c>
      <c r="M14351">
        <v>7</v>
      </c>
      <c r="N14351" t="s">
        <v>77</v>
      </c>
      <c r="O14351" t="s">
        <v>47</v>
      </c>
      <c r="P14351" t="s">
        <v>277</v>
      </c>
      <c r="R14351" t="e">
        <f t="shared" si="382"/>
        <v>#VALUE!</v>
      </c>
    </row>
    <row r="14352" spans="1:18" x14ac:dyDescent="0.3">
      <c r="A14352">
        <v>14350</v>
      </c>
      <c r="B14352" s="2" t="s">
        <v>6358</v>
      </c>
      <c r="C14352" t="s">
        <v>3012</v>
      </c>
      <c r="D14352" t="s">
        <v>1266</v>
      </c>
      <c r="E14352" s="1">
        <f t="shared" si="381"/>
        <v>4691.7</v>
      </c>
      <c r="F14352" s="1">
        <v>1461</v>
      </c>
      <c r="G14352" t="s">
        <v>12</v>
      </c>
      <c r="H14352" t="s">
        <v>13</v>
      </c>
      <c r="I14352" s="6">
        <v>110000</v>
      </c>
      <c r="J14352" t="s">
        <v>14</v>
      </c>
      <c r="K14352" t="s">
        <v>21</v>
      </c>
      <c r="L14352" s="1" t="s">
        <v>124</v>
      </c>
      <c r="M14352">
        <v>5</v>
      </c>
      <c r="N14352" t="s">
        <v>133</v>
      </c>
      <c r="O14352" t="s">
        <v>47</v>
      </c>
      <c r="P14352" t="s">
        <v>277</v>
      </c>
      <c r="R14352" t="e">
        <f t="shared" si="382"/>
        <v>#VALUE!</v>
      </c>
    </row>
    <row r="14353" spans="1:18" x14ac:dyDescent="0.3">
      <c r="A14353">
        <v>14351</v>
      </c>
      <c r="B14353" s="2" t="s">
        <v>6367</v>
      </c>
      <c r="C14353" t="s">
        <v>3765</v>
      </c>
      <c r="D14353" t="s">
        <v>2617</v>
      </c>
      <c r="E14353" s="1">
        <f>SUBSTITUTE(D14353, "₹", "")*0.01203</f>
        <v>986.46</v>
      </c>
      <c r="F14353" s="1">
        <v>1586</v>
      </c>
      <c r="G14353" t="s">
        <v>12</v>
      </c>
      <c r="H14353" t="s">
        <v>13</v>
      </c>
      <c r="I14353" s="6">
        <v>100000</v>
      </c>
      <c r="J14353" t="s">
        <v>42</v>
      </c>
      <c r="K14353" t="s">
        <v>15</v>
      </c>
      <c r="L14353" s="1">
        <v>104.68</v>
      </c>
      <c r="M14353">
        <v>5</v>
      </c>
      <c r="N14353" t="s">
        <v>537</v>
      </c>
      <c r="O14353" t="s">
        <v>28</v>
      </c>
      <c r="P14353" t="s">
        <v>277</v>
      </c>
    </row>
    <row r="14354" spans="1:18" x14ac:dyDescent="0.3">
      <c r="A14354">
        <v>14352</v>
      </c>
      <c r="B14354" s="2" t="s">
        <v>6363</v>
      </c>
      <c r="C14354" t="s">
        <v>3672</v>
      </c>
      <c r="D14354" t="s">
        <v>1552</v>
      </c>
      <c r="E14354" s="1">
        <f t="shared" ref="E14354:E14417" si="383">IF(ISNUMBER(SEARCH("Lakh", D14354)),SUBSTITUTE(SUBSTITUTE(D14354, "₹", ""), " Lakh", "") * $R$1, IF(ISNUMBER(SEARCH("Crore", D14354)), SUBSTITUTE(SUBSTITUTE(D14354, "₹", ""), " Crore", "") * 120300, ""))</f>
        <v>3127.8</v>
      </c>
      <c r="F14354" s="1">
        <v>1197</v>
      </c>
      <c r="G14354" t="s">
        <v>12</v>
      </c>
      <c r="H14354" t="s">
        <v>13</v>
      </c>
      <c r="I14354" s="6">
        <v>50000</v>
      </c>
      <c r="J14354" t="s">
        <v>14</v>
      </c>
      <c r="K14354" t="s">
        <v>15</v>
      </c>
      <c r="L14354" s="1" t="s">
        <v>109</v>
      </c>
      <c r="M14354">
        <v>5</v>
      </c>
      <c r="N14354" t="s">
        <v>110</v>
      </c>
      <c r="O14354" t="s">
        <v>18</v>
      </c>
      <c r="P14354" t="s">
        <v>277</v>
      </c>
      <c r="R14354" t="e">
        <f t="shared" ref="R14354:R14385" si="384">SUBSTITUTE(Q14354,"₹","")*0.00001</f>
        <v>#VALUE!</v>
      </c>
    </row>
    <row r="14355" spans="1:18" x14ac:dyDescent="0.3">
      <c r="A14355">
        <v>14353</v>
      </c>
      <c r="B14355" s="2" t="s">
        <v>6361</v>
      </c>
      <c r="C14355" t="s">
        <v>5810</v>
      </c>
      <c r="D14355" t="s">
        <v>1492</v>
      </c>
      <c r="E14355" s="1">
        <f t="shared" si="383"/>
        <v>11236.02</v>
      </c>
      <c r="F14355" s="1">
        <v>1497</v>
      </c>
      <c r="G14355" t="s">
        <v>12</v>
      </c>
      <c r="H14355" t="s">
        <v>13</v>
      </c>
      <c r="I14355" s="6">
        <v>21278</v>
      </c>
      <c r="J14355" t="s">
        <v>14</v>
      </c>
      <c r="K14355" t="s">
        <v>15</v>
      </c>
      <c r="L14355" s="1" t="s">
        <v>645</v>
      </c>
      <c r="M14355">
        <v>5</v>
      </c>
      <c r="N14355" t="s">
        <v>173</v>
      </c>
      <c r="O14355" t="s">
        <v>47</v>
      </c>
      <c r="P14355" t="s">
        <v>277</v>
      </c>
      <c r="R14355" t="e">
        <f t="shared" si="384"/>
        <v>#VALUE!</v>
      </c>
    </row>
    <row r="14356" spans="1:18" x14ac:dyDescent="0.3">
      <c r="A14356">
        <v>14354</v>
      </c>
      <c r="B14356" s="2" t="s">
        <v>6360</v>
      </c>
      <c r="C14356" t="s">
        <v>3703</v>
      </c>
      <c r="D14356" t="s">
        <v>2099</v>
      </c>
      <c r="E14356" s="1">
        <f t="shared" si="383"/>
        <v>4715.76</v>
      </c>
      <c r="F14356" s="1">
        <v>999</v>
      </c>
      <c r="G14356" t="s">
        <v>234</v>
      </c>
      <c r="H14356" t="s">
        <v>13</v>
      </c>
      <c r="I14356" s="6">
        <v>31433</v>
      </c>
      <c r="J14356" t="s">
        <v>14</v>
      </c>
      <c r="K14356" t="s">
        <v>15</v>
      </c>
      <c r="L14356" s="1" t="s">
        <v>134</v>
      </c>
      <c r="M14356">
        <v>5</v>
      </c>
      <c r="N14356" t="s">
        <v>596</v>
      </c>
      <c r="O14356" t="s">
        <v>18</v>
      </c>
      <c r="P14356" t="s">
        <v>277</v>
      </c>
      <c r="R14356" t="e">
        <f t="shared" si="384"/>
        <v>#VALUE!</v>
      </c>
    </row>
    <row r="14357" spans="1:18" x14ac:dyDescent="0.3">
      <c r="A14357">
        <v>14355</v>
      </c>
      <c r="B14357" s="2" t="s">
        <v>6352</v>
      </c>
      <c r="C14357" t="s">
        <v>3335</v>
      </c>
      <c r="D14357" t="s">
        <v>1521</v>
      </c>
      <c r="E14357" s="1">
        <f t="shared" si="383"/>
        <v>5461.62</v>
      </c>
      <c r="F14357" s="1">
        <v>1197</v>
      </c>
      <c r="G14357" t="s">
        <v>234</v>
      </c>
      <c r="H14357" t="s">
        <v>13</v>
      </c>
      <c r="I14357" s="6">
        <v>32722</v>
      </c>
      <c r="J14357" t="s">
        <v>25</v>
      </c>
      <c r="K14357" t="s">
        <v>15</v>
      </c>
      <c r="L14357" s="1" t="s">
        <v>31</v>
      </c>
      <c r="M14357">
        <v>5</v>
      </c>
      <c r="N14357" t="s">
        <v>74</v>
      </c>
      <c r="O14357" t="s">
        <v>18</v>
      </c>
      <c r="P14357" t="s">
        <v>277</v>
      </c>
      <c r="R14357" t="e">
        <f t="shared" si="384"/>
        <v>#VALUE!</v>
      </c>
    </row>
    <row r="14358" spans="1:18" x14ac:dyDescent="0.3">
      <c r="A14358">
        <v>14356</v>
      </c>
      <c r="B14358" s="2" t="s">
        <v>6358</v>
      </c>
      <c r="C14358" t="s">
        <v>3052</v>
      </c>
      <c r="D14358" t="s">
        <v>1780</v>
      </c>
      <c r="E14358" s="1">
        <f t="shared" si="383"/>
        <v>3404.4900000000002</v>
      </c>
      <c r="F14358" s="1">
        <v>998</v>
      </c>
      <c r="G14358" t="s">
        <v>234</v>
      </c>
      <c r="H14358" t="s">
        <v>13</v>
      </c>
      <c r="I14358" s="6">
        <v>55465</v>
      </c>
      <c r="J14358" t="s">
        <v>25</v>
      </c>
      <c r="K14358" t="s">
        <v>15</v>
      </c>
      <c r="L14358" s="1" t="s">
        <v>71</v>
      </c>
      <c r="M14358">
        <v>5</v>
      </c>
      <c r="N14358" t="s">
        <v>72</v>
      </c>
      <c r="O14358" t="s">
        <v>18</v>
      </c>
      <c r="P14358" t="s">
        <v>277</v>
      </c>
      <c r="R14358" t="e">
        <f t="shared" si="384"/>
        <v>#VALUE!</v>
      </c>
    </row>
    <row r="14359" spans="1:18" x14ac:dyDescent="0.3">
      <c r="A14359">
        <v>14357</v>
      </c>
      <c r="B14359" s="2" t="s">
        <v>6360</v>
      </c>
      <c r="C14359" t="s">
        <v>5127</v>
      </c>
      <c r="D14359" t="s">
        <v>2410</v>
      </c>
      <c r="E14359" s="1">
        <f t="shared" si="383"/>
        <v>8986.41</v>
      </c>
      <c r="F14359" s="1">
        <v>1197</v>
      </c>
      <c r="G14359" t="s">
        <v>234</v>
      </c>
      <c r="H14359" t="s">
        <v>20</v>
      </c>
      <c r="I14359" s="6">
        <v>13225</v>
      </c>
      <c r="J14359" t="s">
        <v>14</v>
      </c>
      <c r="K14359" t="s">
        <v>15</v>
      </c>
      <c r="L14359" s="1" t="s">
        <v>67</v>
      </c>
      <c r="M14359">
        <v>5</v>
      </c>
      <c r="N14359" t="s">
        <v>509</v>
      </c>
      <c r="O14359" t="s">
        <v>18</v>
      </c>
      <c r="P14359" t="s">
        <v>277</v>
      </c>
      <c r="R14359" t="e">
        <f t="shared" si="384"/>
        <v>#VALUE!</v>
      </c>
    </row>
    <row r="14360" spans="1:18" x14ac:dyDescent="0.3">
      <c r="A14360">
        <v>14358</v>
      </c>
      <c r="B14360" s="2" t="s">
        <v>6357</v>
      </c>
      <c r="C14360" t="s">
        <v>3137</v>
      </c>
      <c r="D14360" t="s">
        <v>1396</v>
      </c>
      <c r="E14360" s="1">
        <f t="shared" si="383"/>
        <v>5690.1900000000005</v>
      </c>
      <c r="F14360" s="1">
        <v>1198</v>
      </c>
      <c r="G14360" t="s">
        <v>234</v>
      </c>
      <c r="H14360" t="s">
        <v>13</v>
      </c>
      <c r="I14360" s="6">
        <v>48185</v>
      </c>
      <c r="J14360" t="s">
        <v>14</v>
      </c>
      <c r="K14360" t="s">
        <v>15</v>
      </c>
      <c r="L14360" s="1" t="s">
        <v>39</v>
      </c>
      <c r="M14360">
        <v>5</v>
      </c>
      <c r="N14360" t="s">
        <v>40</v>
      </c>
      <c r="O14360" t="s">
        <v>28</v>
      </c>
      <c r="P14360" t="s">
        <v>277</v>
      </c>
      <c r="R14360" t="e">
        <f t="shared" si="384"/>
        <v>#VALUE!</v>
      </c>
    </row>
    <row r="14361" spans="1:18" x14ac:dyDescent="0.3">
      <c r="A14361">
        <v>14359</v>
      </c>
      <c r="B14361" s="2" t="s">
        <v>6360</v>
      </c>
      <c r="C14361" t="s">
        <v>4281</v>
      </c>
      <c r="D14361" t="s">
        <v>1209</v>
      </c>
      <c r="E14361" s="1">
        <f t="shared" si="383"/>
        <v>6556.35</v>
      </c>
      <c r="F14361" s="1">
        <v>1199</v>
      </c>
      <c r="G14361" t="s">
        <v>12</v>
      </c>
      <c r="H14361" t="s">
        <v>13</v>
      </c>
      <c r="I14361" s="6">
        <v>16074</v>
      </c>
      <c r="J14361" t="s">
        <v>14</v>
      </c>
      <c r="K14361" t="s">
        <v>15</v>
      </c>
      <c r="L14361" s="1" t="s">
        <v>383</v>
      </c>
      <c r="M14361">
        <v>5</v>
      </c>
      <c r="N14361" t="s">
        <v>120</v>
      </c>
      <c r="O14361" t="s">
        <v>18</v>
      </c>
      <c r="P14361" t="s">
        <v>277</v>
      </c>
      <c r="R14361" t="e">
        <f t="shared" si="384"/>
        <v>#VALUE!</v>
      </c>
    </row>
    <row r="14362" spans="1:18" x14ac:dyDescent="0.3">
      <c r="A14362">
        <v>14360</v>
      </c>
      <c r="B14362" s="2" t="s">
        <v>6357</v>
      </c>
      <c r="C14362" t="s">
        <v>2982</v>
      </c>
      <c r="D14362" t="s">
        <v>1529</v>
      </c>
      <c r="E14362" s="1">
        <f t="shared" si="383"/>
        <v>5052.6000000000004</v>
      </c>
      <c r="F14362" s="1">
        <v>1197</v>
      </c>
      <c r="G14362" t="s">
        <v>240</v>
      </c>
      <c r="H14362" t="s">
        <v>13</v>
      </c>
      <c r="I14362" s="6">
        <v>43589</v>
      </c>
      <c r="J14362" t="s">
        <v>25</v>
      </c>
      <c r="K14362" t="s">
        <v>15</v>
      </c>
      <c r="L14362" s="1" t="s">
        <v>73</v>
      </c>
      <c r="M14362">
        <v>5</v>
      </c>
      <c r="N14362" t="s">
        <v>74</v>
      </c>
      <c r="O14362" t="s">
        <v>18</v>
      </c>
      <c r="P14362" t="s">
        <v>277</v>
      </c>
      <c r="R14362" t="e">
        <f t="shared" si="384"/>
        <v>#VALUE!</v>
      </c>
    </row>
    <row r="14363" spans="1:18" x14ac:dyDescent="0.3">
      <c r="A14363">
        <v>14361</v>
      </c>
      <c r="B14363" s="2" t="s">
        <v>6361</v>
      </c>
      <c r="C14363" t="s">
        <v>3610</v>
      </c>
      <c r="D14363" t="s">
        <v>1664</v>
      </c>
      <c r="E14363" s="1">
        <f t="shared" si="383"/>
        <v>5545.8300000000008</v>
      </c>
      <c r="F14363" s="1">
        <v>1086</v>
      </c>
      <c r="G14363" t="s">
        <v>240</v>
      </c>
      <c r="H14363" t="s">
        <v>13</v>
      </c>
      <c r="I14363" s="6">
        <v>28413</v>
      </c>
      <c r="J14363" t="s">
        <v>14</v>
      </c>
      <c r="K14363" t="s">
        <v>15</v>
      </c>
      <c r="L14363" s="1" t="s">
        <v>404</v>
      </c>
      <c r="M14363">
        <v>5</v>
      </c>
      <c r="N14363" t="s">
        <v>405</v>
      </c>
      <c r="O14363" t="s">
        <v>18</v>
      </c>
      <c r="P14363" t="s">
        <v>277</v>
      </c>
      <c r="R14363" t="e">
        <f t="shared" si="384"/>
        <v>#VALUE!</v>
      </c>
    </row>
    <row r="14364" spans="1:18" x14ac:dyDescent="0.3">
      <c r="A14364">
        <v>14362</v>
      </c>
      <c r="B14364" s="2" t="s">
        <v>6357</v>
      </c>
      <c r="C14364" t="s">
        <v>3859</v>
      </c>
      <c r="D14364" t="s">
        <v>1390</v>
      </c>
      <c r="E14364" s="1">
        <f t="shared" si="383"/>
        <v>6893.1900000000005</v>
      </c>
      <c r="F14364" s="1">
        <v>1197</v>
      </c>
      <c r="G14364" t="s">
        <v>234</v>
      </c>
      <c r="H14364" t="s">
        <v>13</v>
      </c>
      <c r="I14364" s="6">
        <v>49687</v>
      </c>
      <c r="J14364" t="s">
        <v>25</v>
      </c>
      <c r="K14364" t="s">
        <v>15</v>
      </c>
      <c r="L14364" s="1" t="s">
        <v>193</v>
      </c>
      <c r="M14364">
        <v>5</v>
      </c>
      <c r="N14364" t="s">
        <v>194</v>
      </c>
      <c r="O14364" t="s">
        <v>18</v>
      </c>
      <c r="P14364" t="s">
        <v>277</v>
      </c>
      <c r="R14364" t="e">
        <f t="shared" si="384"/>
        <v>#VALUE!</v>
      </c>
    </row>
    <row r="14365" spans="1:18" x14ac:dyDescent="0.3">
      <c r="A14365">
        <v>14363</v>
      </c>
      <c r="B14365" s="2" t="s">
        <v>6353</v>
      </c>
      <c r="C14365" t="s">
        <v>3838</v>
      </c>
      <c r="D14365" t="s">
        <v>1301</v>
      </c>
      <c r="E14365" s="1">
        <f t="shared" si="383"/>
        <v>18045</v>
      </c>
      <c r="F14365" s="1">
        <v>2755</v>
      </c>
      <c r="G14365" t="s">
        <v>12</v>
      </c>
      <c r="H14365" t="s">
        <v>20</v>
      </c>
      <c r="I14365" s="6">
        <v>100000</v>
      </c>
      <c r="J14365" t="s">
        <v>14</v>
      </c>
      <c r="K14365" t="s">
        <v>21</v>
      </c>
      <c r="L14365" s="1" t="s">
        <v>580</v>
      </c>
      <c r="M14365">
        <v>7</v>
      </c>
      <c r="N14365" t="s">
        <v>581</v>
      </c>
      <c r="O14365" t="s">
        <v>24</v>
      </c>
      <c r="P14365" t="s">
        <v>277</v>
      </c>
      <c r="R14365" t="e">
        <f t="shared" si="384"/>
        <v>#VALUE!</v>
      </c>
    </row>
    <row r="14366" spans="1:18" x14ac:dyDescent="0.3">
      <c r="A14366">
        <v>14364</v>
      </c>
      <c r="B14366" s="2" t="s">
        <v>6358</v>
      </c>
      <c r="C14366" t="s">
        <v>2958</v>
      </c>
      <c r="D14366" t="s">
        <v>1538</v>
      </c>
      <c r="E14366" s="1">
        <f t="shared" si="383"/>
        <v>4390.95</v>
      </c>
      <c r="F14366" s="1">
        <v>1197</v>
      </c>
      <c r="G14366" t="s">
        <v>12</v>
      </c>
      <c r="H14366" t="s">
        <v>13</v>
      </c>
      <c r="I14366" s="6">
        <v>100000</v>
      </c>
      <c r="J14366" t="s">
        <v>14</v>
      </c>
      <c r="K14366" t="s">
        <v>15</v>
      </c>
      <c r="L14366" s="1" t="s">
        <v>271</v>
      </c>
      <c r="M14366">
        <v>5</v>
      </c>
      <c r="N14366" t="s">
        <v>473</v>
      </c>
      <c r="O14366" t="s">
        <v>28</v>
      </c>
      <c r="P14366" t="s">
        <v>277</v>
      </c>
      <c r="R14366" t="e">
        <f t="shared" si="384"/>
        <v>#VALUE!</v>
      </c>
    </row>
    <row r="14367" spans="1:18" x14ac:dyDescent="0.3">
      <c r="A14367">
        <v>14365</v>
      </c>
      <c r="B14367" s="2" t="s">
        <v>6360</v>
      </c>
      <c r="C14367" t="s">
        <v>4027</v>
      </c>
      <c r="D14367" t="s">
        <v>1221</v>
      </c>
      <c r="E14367" s="1">
        <f t="shared" si="383"/>
        <v>15037.5</v>
      </c>
      <c r="F14367" s="1">
        <v>1497</v>
      </c>
      <c r="G14367" t="s">
        <v>12</v>
      </c>
      <c r="H14367" t="s">
        <v>13</v>
      </c>
      <c r="I14367" s="6">
        <v>20000</v>
      </c>
      <c r="J14367" t="s">
        <v>14</v>
      </c>
      <c r="K14367" t="s">
        <v>15</v>
      </c>
      <c r="L14367" s="1" t="s">
        <v>317</v>
      </c>
      <c r="M14367">
        <v>5</v>
      </c>
      <c r="N14367" t="s">
        <v>525</v>
      </c>
      <c r="O14367" t="s">
        <v>28</v>
      </c>
      <c r="P14367" t="s">
        <v>277</v>
      </c>
      <c r="R14367" t="e">
        <f t="shared" si="384"/>
        <v>#VALUE!</v>
      </c>
    </row>
    <row r="14368" spans="1:18" x14ac:dyDescent="0.3">
      <c r="A14368">
        <v>14366</v>
      </c>
      <c r="B14368" s="2" t="s">
        <v>6358</v>
      </c>
      <c r="C14368" t="s">
        <v>3435</v>
      </c>
      <c r="D14368" t="s">
        <v>1224</v>
      </c>
      <c r="E14368" s="1">
        <f t="shared" si="383"/>
        <v>4210.5</v>
      </c>
      <c r="F14368" s="1">
        <v>1198</v>
      </c>
      <c r="G14368" t="s">
        <v>12</v>
      </c>
      <c r="H14368" t="s">
        <v>13</v>
      </c>
      <c r="I14368" s="6">
        <v>80000</v>
      </c>
      <c r="J14368" t="s">
        <v>42</v>
      </c>
      <c r="K14368" t="s">
        <v>15</v>
      </c>
      <c r="L14368" s="1" t="s">
        <v>64</v>
      </c>
      <c r="M14368">
        <v>5</v>
      </c>
      <c r="N14368" t="s">
        <v>434</v>
      </c>
      <c r="O14368" t="s">
        <v>18</v>
      </c>
      <c r="P14368" t="s">
        <v>277</v>
      </c>
      <c r="R14368" t="e">
        <f t="shared" si="384"/>
        <v>#VALUE!</v>
      </c>
    </row>
    <row r="14369" spans="1:18" x14ac:dyDescent="0.3">
      <c r="A14369">
        <v>14367</v>
      </c>
      <c r="B14369" s="2" t="s">
        <v>6352</v>
      </c>
      <c r="C14369" t="s">
        <v>4309</v>
      </c>
      <c r="D14369" t="s">
        <v>1223</v>
      </c>
      <c r="E14369" s="1">
        <f t="shared" si="383"/>
        <v>4751.8500000000004</v>
      </c>
      <c r="F14369" s="1">
        <v>1197</v>
      </c>
      <c r="G14369" t="s">
        <v>12</v>
      </c>
      <c r="H14369" t="s">
        <v>13</v>
      </c>
      <c r="I14369" s="6">
        <v>80000</v>
      </c>
      <c r="J14369" t="s">
        <v>14</v>
      </c>
      <c r="K14369" t="s">
        <v>15</v>
      </c>
      <c r="L14369" s="1" t="s">
        <v>67</v>
      </c>
      <c r="M14369">
        <v>5</v>
      </c>
      <c r="N14369" t="s">
        <v>602</v>
      </c>
      <c r="O14369" t="s">
        <v>18</v>
      </c>
      <c r="P14369" t="s">
        <v>277</v>
      </c>
      <c r="R14369" t="e">
        <f t="shared" si="384"/>
        <v>#VALUE!</v>
      </c>
    </row>
    <row r="14370" spans="1:18" x14ac:dyDescent="0.3">
      <c r="A14370">
        <v>14368</v>
      </c>
      <c r="B14370" s="2" t="s">
        <v>6360</v>
      </c>
      <c r="C14370" t="s">
        <v>4582</v>
      </c>
      <c r="D14370" t="s">
        <v>1837</v>
      </c>
      <c r="E14370" s="1">
        <f t="shared" si="383"/>
        <v>21052.5</v>
      </c>
      <c r="F14370" s="1">
        <v>1956</v>
      </c>
      <c r="G14370" t="s">
        <v>12</v>
      </c>
      <c r="H14370" t="s">
        <v>13</v>
      </c>
      <c r="I14370" s="6">
        <v>20000</v>
      </c>
      <c r="J14370" t="s">
        <v>14</v>
      </c>
      <c r="K14370" t="s">
        <v>21</v>
      </c>
      <c r="L14370" s="1" t="s">
        <v>115</v>
      </c>
      <c r="M14370">
        <v>5</v>
      </c>
      <c r="N14370" t="s">
        <v>609</v>
      </c>
      <c r="O14370" t="s">
        <v>47</v>
      </c>
      <c r="P14370" t="s">
        <v>277</v>
      </c>
      <c r="R14370" t="e">
        <f t="shared" si="384"/>
        <v>#VALUE!</v>
      </c>
    </row>
    <row r="14371" spans="1:18" x14ac:dyDescent="0.3">
      <c r="A14371">
        <v>14369</v>
      </c>
      <c r="B14371" s="2" t="s">
        <v>6352</v>
      </c>
      <c r="C14371" t="s">
        <v>4452</v>
      </c>
      <c r="D14371" t="s">
        <v>1954</v>
      </c>
      <c r="E14371" s="1">
        <f t="shared" si="383"/>
        <v>11729.25</v>
      </c>
      <c r="F14371" s="1">
        <v>1591</v>
      </c>
      <c r="G14371" t="s">
        <v>12</v>
      </c>
      <c r="H14371" t="s">
        <v>20</v>
      </c>
      <c r="I14371" s="6">
        <v>62194</v>
      </c>
      <c r="J14371" t="s">
        <v>25</v>
      </c>
      <c r="K14371" t="s">
        <v>15</v>
      </c>
      <c r="L14371" s="1" t="s">
        <v>294</v>
      </c>
      <c r="M14371">
        <v>5</v>
      </c>
      <c r="N14371" t="s">
        <v>244</v>
      </c>
      <c r="O14371" t="s">
        <v>47</v>
      </c>
      <c r="P14371" t="s">
        <v>277</v>
      </c>
      <c r="R14371" t="e">
        <f t="shared" si="384"/>
        <v>#VALUE!</v>
      </c>
    </row>
    <row r="14372" spans="1:18" x14ac:dyDescent="0.3">
      <c r="A14372">
        <v>14370</v>
      </c>
      <c r="B14372" s="2" t="s">
        <v>6364</v>
      </c>
      <c r="C14372" t="s">
        <v>4553</v>
      </c>
      <c r="D14372" t="s">
        <v>2414</v>
      </c>
      <c r="E14372" s="1">
        <f t="shared" si="383"/>
        <v>2718.7799999999997</v>
      </c>
      <c r="F14372" s="1">
        <v>1086</v>
      </c>
      <c r="G14372" t="s">
        <v>268</v>
      </c>
      <c r="H14372" t="s">
        <v>13</v>
      </c>
      <c r="I14372" s="6">
        <v>37987</v>
      </c>
      <c r="J14372" t="s">
        <v>14</v>
      </c>
      <c r="K14372" t="s">
        <v>15</v>
      </c>
      <c r="L14372" s="1" t="s">
        <v>107</v>
      </c>
      <c r="M14372">
        <v>5</v>
      </c>
      <c r="N14372" t="s">
        <v>108</v>
      </c>
      <c r="O14372" t="s">
        <v>18</v>
      </c>
      <c r="P14372" t="s">
        <v>277</v>
      </c>
      <c r="R14372" t="e">
        <f t="shared" si="384"/>
        <v>#VALUE!</v>
      </c>
    </row>
    <row r="14373" spans="1:18" x14ac:dyDescent="0.3">
      <c r="A14373">
        <v>14371</v>
      </c>
      <c r="B14373" s="2" t="s">
        <v>6352</v>
      </c>
      <c r="C14373" t="s">
        <v>4234</v>
      </c>
      <c r="D14373" t="s">
        <v>1459</v>
      </c>
      <c r="E14373" s="1">
        <f t="shared" si="383"/>
        <v>5930.79</v>
      </c>
      <c r="F14373" s="1">
        <v>1199</v>
      </c>
      <c r="G14373" t="s">
        <v>234</v>
      </c>
      <c r="H14373" t="s">
        <v>13</v>
      </c>
      <c r="I14373" s="6">
        <v>53491</v>
      </c>
      <c r="J14373" t="s">
        <v>25</v>
      </c>
      <c r="K14373" t="s">
        <v>15</v>
      </c>
      <c r="L14373" s="1" t="s">
        <v>54</v>
      </c>
      <c r="M14373">
        <v>5</v>
      </c>
      <c r="N14373" t="s">
        <v>423</v>
      </c>
      <c r="O14373" t="s">
        <v>18</v>
      </c>
      <c r="P14373" t="s">
        <v>277</v>
      </c>
      <c r="R14373" t="e">
        <f t="shared" si="384"/>
        <v>#VALUE!</v>
      </c>
    </row>
    <row r="14374" spans="1:18" x14ac:dyDescent="0.3">
      <c r="A14374">
        <v>14372</v>
      </c>
      <c r="B14374" s="2" t="s">
        <v>6354</v>
      </c>
      <c r="C14374" t="s">
        <v>3087</v>
      </c>
      <c r="D14374" t="s">
        <v>1927</v>
      </c>
      <c r="E14374" s="1">
        <f t="shared" si="383"/>
        <v>5966.88</v>
      </c>
      <c r="F14374" s="1">
        <v>1197</v>
      </c>
      <c r="G14374" t="s">
        <v>12</v>
      </c>
      <c r="H14374" t="s">
        <v>13</v>
      </c>
      <c r="I14374" s="6">
        <v>106648</v>
      </c>
      <c r="J14374" t="s">
        <v>14</v>
      </c>
      <c r="K14374" t="s">
        <v>15</v>
      </c>
      <c r="L14374" s="1" t="s">
        <v>193</v>
      </c>
      <c r="M14374">
        <v>5</v>
      </c>
      <c r="N14374" t="s">
        <v>194</v>
      </c>
      <c r="O14374" t="s">
        <v>18</v>
      </c>
      <c r="P14374" t="s">
        <v>277</v>
      </c>
      <c r="R14374" t="e">
        <f t="shared" si="384"/>
        <v>#VALUE!</v>
      </c>
    </row>
    <row r="14375" spans="1:18" x14ac:dyDescent="0.3">
      <c r="A14375">
        <v>14373</v>
      </c>
      <c r="B14375" s="2" t="s">
        <v>6363</v>
      </c>
      <c r="C14375" t="s">
        <v>3695</v>
      </c>
      <c r="D14375" t="s">
        <v>1912</v>
      </c>
      <c r="E14375" s="1">
        <f t="shared" si="383"/>
        <v>2574.42</v>
      </c>
      <c r="F14375" s="1">
        <v>1197</v>
      </c>
      <c r="G14375" t="s">
        <v>12</v>
      </c>
      <c r="H14375" t="s">
        <v>13</v>
      </c>
      <c r="I14375" s="6">
        <v>58861</v>
      </c>
      <c r="J14375" t="s">
        <v>14</v>
      </c>
      <c r="K14375" t="s">
        <v>15</v>
      </c>
      <c r="L14375" s="1" t="s">
        <v>586</v>
      </c>
      <c r="M14375">
        <v>5</v>
      </c>
      <c r="N14375" t="s">
        <v>212</v>
      </c>
      <c r="O14375" t="s">
        <v>18</v>
      </c>
      <c r="P14375" t="s">
        <v>277</v>
      </c>
      <c r="R14375" t="e">
        <f t="shared" si="384"/>
        <v>#VALUE!</v>
      </c>
    </row>
    <row r="14376" spans="1:18" x14ac:dyDescent="0.3">
      <c r="A14376">
        <v>14374</v>
      </c>
      <c r="B14376" s="2" t="s">
        <v>6358</v>
      </c>
      <c r="C14376" t="s">
        <v>3060</v>
      </c>
      <c r="D14376" t="s">
        <v>1239</v>
      </c>
      <c r="E14376" s="1">
        <f t="shared" si="383"/>
        <v>3560.88</v>
      </c>
      <c r="F14376" s="1">
        <v>998</v>
      </c>
      <c r="G14376" t="s">
        <v>234</v>
      </c>
      <c r="H14376" t="s">
        <v>13</v>
      </c>
      <c r="I14376" s="6">
        <v>65014</v>
      </c>
      <c r="J14376" t="s">
        <v>14</v>
      </c>
      <c r="K14376" t="s">
        <v>15</v>
      </c>
      <c r="L14376" s="1" t="s">
        <v>71</v>
      </c>
      <c r="M14376">
        <v>5</v>
      </c>
      <c r="N14376" t="s">
        <v>72</v>
      </c>
      <c r="O14376" t="s">
        <v>18</v>
      </c>
      <c r="P14376" t="s">
        <v>277</v>
      </c>
      <c r="R14376" t="e">
        <f t="shared" si="384"/>
        <v>#VALUE!</v>
      </c>
    </row>
    <row r="14377" spans="1:18" x14ac:dyDescent="0.3">
      <c r="A14377">
        <v>14375</v>
      </c>
      <c r="B14377" s="2" t="s">
        <v>6362</v>
      </c>
      <c r="C14377" t="s">
        <v>3723</v>
      </c>
      <c r="D14377" t="s">
        <v>1652</v>
      </c>
      <c r="E14377" s="1">
        <f t="shared" si="383"/>
        <v>2790.9599999999996</v>
      </c>
      <c r="F14377" s="1">
        <v>1197</v>
      </c>
      <c r="G14377" t="s">
        <v>234</v>
      </c>
      <c r="H14377" t="s">
        <v>13</v>
      </c>
      <c r="I14377" s="6">
        <v>39170</v>
      </c>
      <c r="J14377" t="s">
        <v>14</v>
      </c>
      <c r="K14377" t="s">
        <v>15</v>
      </c>
      <c r="L14377" s="1" t="s">
        <v>109</v>
      </c>
      <c r="M14377">
        <v>5</v>
      </c>
      <c r="N14377" t="s">
        <v>110</v>
      </c>
      <c r="O14377" t="s">
        <v>18</v>
      </c>
      <c r="P14377" t="s">
        <v>277</v>
      </c>
      <c r="R14377" t="e">
        <f t="shared" si="384"/>
        <v>#VALUE!</v>
      </c>
    </row>
    <row r="14378" spans="1:18" x14ac:dyDescent="0.3">
      <c r="A14378">
        <v>14376</v>
      </c>
      <c r="B14378" s="2" t="s">
        <v>6353</v>
      </c>
      <c r="C14378" t="s">
        <v>3662</v>
      </c>
      <c r="D14378" t="s">
        <v>1406</v>
      </c>
      <c r="E14378" s="1">
        <f t="shared" si="383"/>
        <v>2995.4700000000003</v>
      </c>
      <c r="F14378" s="1">
        <v>799</v>
      </c>
      <c r="G14378" t="s">
        <v>12</v>
      </c>
      <c r="H14378" t="s">
        <v>13</v>
      </c>
      <c r="I14378" s="6">
        <v>27522</v>
      </c>
      <c r="J14378" t="s">
        <v>25</v>
      </c>
      <c r="K14378" t="s">
        <v>15</v>
      </c>
      <c r="L14378" s="1" t="s">
        <v>577</v>
      </c>
      <c r="M14378">
        <v>5</v>
      </c>
      <c r="N14378" t="s">
        <v>61</v>
      </c>
      <c r="O14378" t="s">
        <v>18</v>
      </c>
      <c r="P14378" t="s">
        <v>277</v>
      </c>
      <c r="R14378" t="e">
        <f t="shared" si="384"/>
        <v>#VALUE!</v>
      </c>
    </row>
    <row r="14379" spans="1:18" x14ac:dyDescent="0.3">
      <c r="A14379">
        <v>14377</v>
      </c>
      <c r="B14379" s="2" t="s">
        <v>6364</v>
      </c>
      <c r="C14379" t="s">
        <v>2983</v>
      </c>
      <c r="D14379" t="s">
        <v>1259</v>
      </c>
      <c r="E14379" s="1">
        <f t="shared" si="383"/>
        <v>4812</v>
      </c>
      <c r="F14379" s="1">
        <v>1248</v>
      </c>
      <c r="G14379" t="s">
        <v>12</v>
      </c>
      <c r="H14379" t="s">
        <v>13</v>
      </c>
      <c r="I14379" s="6">
        <v>40000</v>
      </c>
      <c r="J14379" t="s">
        <v>14</v>
      </c>
      <c r="K14379" t="s">
        <v>21</v>
      </c>
      <c r="L14379" s="1" t="s">
        <v>64</v>
      </c>
      <c r="M14379">
        <v>5</v>
      </c>
      <c r="N14379" t="s">
        <v>75</v>
      </c>
      <c r="O14379" t="s">
        <v>18</v>
      </c>
      <c r="P14379" t="s">
        <v>277</v>
      </c>
      <c r="R14379" t="e">
        <f t="shared" si="384"/>
        <v>#VALUE!</v>
      </c>
    </row>
    <row r="14380" spans="1:18" x14ac:dyDescent="0.3">
      <c r="A14380">
        <v>14378</v>
      </c>
      <c r="B14380" s="2" t="s">
        <v>6354</v>
      </c>
      <c r="C14380" t="s">
        <v>3108</v>
      </c>
      <c r="D14380" t="s">
        <v>1247</v>
      </c>
      <c r="E14380" s="1">
        <f t="shared" si="383"/>
        <v>3007.5</v>
      </c>
      <c r="F14380" s="1">
        <v>1248</v>
      </c>
      <c r="G14380" t="s">
        <v>12</v>
      </c>
      <c r="H14380" t="s">
        <v>13</v>
      </c>
      <c r="I14380" s="6">
        <v>110000</v>
      </c>
      <c r="J14380" t="s">
        <v>25</v>
      </c>
      <c r="K14380" t="s">
        <v>21</v>
      </c>
      <c r="L14380" s="1" t="s">
        <v>339</v>
      </c>
      <c r="M14380">
        <v>5</v>
      </c>
      <c r="N14380" t="s">
        <v>340</v>
      </c>
      <c r="O14380" t="s">
        <v>18</v>
      </c>
      <c r="P14380" t="s">
        <v>277</v>
      </c>
      <c r="R14380" t="e">
        <f t="shared" si="384"/>
        <v>#VALUE!</v>
      </c>
    </row>
    <row r="14381" spans="1:18" x14ac:dyDescent="0.3">
      <c r="A14381">
        <v>14379</v>
      </c>
      <c r="B14381" s="2" t="s">
        <v>6357</v>
      </c>
      <c r="C14381" t="s">
        <v>6063</v>
      </c>
      <c r="D14381" t="s">
        <v>1235</v>
      </c>
      <c r="E14381" s="1">
        <f t="shared" si="383"/>
        <v>2706.75</v>
      </c>
      <c r="F14381" s="1">
        <v>998</v>
      </c>
      <c r="G14381" t="s">
        <v>12</v>
      </c>
      <c r="H14381" t="s">
        <v>13</v>
      </c>
      <c r="I14381" s="6">
        <v>70000</v>
      </c>
      <c r="J14381" t="s">
        <v>25</v>
      </c>
      <c r="K14381" t="s">
        <v>15</v>
      </c>
      <c r="L14381" s="1" t="s">
        <v>29</v>
      </c>
      <c r="M14381">
        <v>5</v>
      </c>
      <c r="N14381" t="s">
        <v>405</v>
      </c>
      <c r="O14381" t="s">
        <v>18</v>
      </c>
      <c r="P14381" t="s">
        <v>277</v>
      </c>
      <c r="R14381" t="e">
        <f t="shared" si="384"/>
        <v>#VALUE!</v>
      </c>
    </row>
    <row r="14382" spans="1:18" x14ac:dyDescent="0.3">
      <c r="A14382">
        <v>14380</v>
      </c>
      <c r="B14382" s="2" t="s">
        <v>6355</v>
      </c>
      <c r="C14382" t="s">
        <v>3001</v>
      </c>
      <c r="D14382" t="s">
        <v>2048</v>
      </c>
      <c r="E14382" s="1">
        <f t="shared" si="383"/>
        <v>1948.8600000000001</v>
      </c>
      <c r="F14382" s="1">
        <v>1086</v>
      </c>
      <c r="G14382" t="s">
        <v>12</v>
      </c>
      <c r="H14382" t="s">
        <v>13</v>
      </c>
      <c r="I14382" s="6">
        <v>70000</v>
      </c>
      <c r="J14382" t="s">
        <v>25</v>
      </c>
      <c r="K14382" t="s">
        <v>15</v>
      </c>
      <c r="L14382" s="1" t="s">
        <v>107</v>
      </c>
      <c r="M14382">
        <v>5</v>
      </c>
      <c r="N14382" t="s">
        <v>108</v>
      </c>
      <c r="O14382" t="s">
        <v>18</v>
      </c>
      <c r="P14382" t="s">
        <v>277</v>
      </c>
      <c r="R14382" t="e">
        <f t="shared" si="384"/>
        <v>#VALUE!</v>
      </c>
    </row>
    <row r="14383" spans="1:18" x14ac:dyDescent="0.3">
      <c r="A14383">
        <v>14381</v>
      </c>
      <c r="B14383" s="2" t="s">
        <v>6360</v>
      </c>
      <c r="C14383" t="s">
        <v>6064</v>
      </c>
      <c r="D14383" t="s">
        <v>1702</v>
      </c>
      <c r="E14383" s="1">
        <f t="shared" si="383"/>
        <v>9864.5999999999985</v>
      </c>
      <c r="F14383" s="1">
        <v>1497</v>
      </c>
      <c r="G14383" t="s">
        <v>12</v>
      </c>
      <c r="H14383" t="s">
        <v>13</v>
      </c>
      <c r="I14383" s="6">
        <v>40000</v>
      </c>
      <c r="J14383" t="s">
        <v>14</v>
      </c>
      <c r="K14383" t="s">
        <v>15</v>
      </c>
      <c r="L14383" s="1" t="s">
        <v>317</v>
      </c>
      <c r="M14383">
        <v>5</v>
      </c>
      <c r="N14383" t="s">
        <v>525</v>
      </c>
      <c r="O14383" t="s">
        <v>28</v>
      </c>
      <c r="P14383" t="s">
        <v>277</v>
      </c>
      <c r="R14383" t="e">
        <f t="shared" si="384"/>
        <v>#VALUE!</v>
      </c>
    </row>
    <row r="14384" spans="1:18" x14ac:dyDescent="0.3">
      <c r="A14384">
        <v>14382</v>
      </c>
      <c r="B14384" s="2" t="s">
        <v>6360</v>
      </c>
      <c r="C14384" t="s">
        <v>3580</v>
      </c>
      <c r="D14384" t="s">
        <v>1819</v>
      </c>
      <c r="E14384" s="1">
        <f t="shared" si="383"/>
        <v>78195</v>
      </c>
      <c r="F14384" s="1">
        <v>1991</v>
      </c>
      <c r="G14384" t="s">
        <v>12</v>
      </c>
      <c r="H14384" t="s">
        <v>20</v>
      </c>
      <c r="I14384" s="6">
        <v>30000</v>
      </c>
      <c r="J14384" t="s">
        <v>14</v>
      </c>
      <c r="K14384" t="s">
        <v>15</v>
      </c>
      <c r="L14384" s="1" t="s">
        <v>536</v>
      </c>
      <c r="M14384">
        <v>5</v>
      </c>
      <c r="N14384" t="s">
        <v>537</v>
      </c>
      <c r="O14384" t="s">
        <v>28</v>
      </c>
      <c r="P14384" t="s">
        <v>277</v>
      </c>
      <c r="R14384" t="e">
        <f t="shared" si="384"/>
        <v>#VALUE!</v>
      </c>
    </row>
    <row r="14385" spans="1:18" x14ac:dyDescent="0.3">
      <c r="A14385">
        <v>14383</v>
      </c>
      <c r="B14385" s="2" t="s">
        <v>6365</v>
      </c>
      <c r="C14385" t="s">
        <v>4714</v>
      </c>
      <c r="D14385" t="s">
        <v>1303</v>
      </c>
      <c r="E14385" s="1">
        <f t="shared" si="383"/>
        <v>10586.400000000001</v>
      </c>
      <c r="F14385" s="1">
        <v>999</v>
      </c>
      <c r="G14385" t="s">
        <v>12</v>
      </c>
      <c r="H14385" t="s">
        <v>13</v>
      </c>
      <c r="I14385" s="6">
        <v>10000</v>
      </c>
      <c r="J14385" t="s">
        <v>14</v>
      </c>
      <c r="K14385" t="s">
        <v>15</v>
      </c>
      <c r="L14385" s="1" t="s">
        <v>279</v>
      </c>
      <c r="M14385">
        <v>5</v>
      </c>
      <c r="N14385" t="s">
        <v>456</v>
      </c>
      <c r="O14385" t="s">
        <v>47</v>
      </c>
      <c r="P14385" t="s">
        <v>277</v>
      </c>
      <c r="R14385" t="e">
        <f t="shared" si="384"/>
        <v>#VALUE!</v>
      </c>
    </row>
    <row r="14386" spans="1:18" x14ac:dyDescent="0.3">
      <c r="A14386">
        <v>14384</v>
      </c>
      <c r="B14386" s="2" t="s">
        <v>6361</v>
      </c>
      <c r="C14386" t="s">
        <v>4500</v>
      </c>
      <c r="D14386" t="s">
        <v>1414</v>
      </c>
      <c r="E14386" s="1">
        <f t="shared" si="383"/>
        <v>7939.7999999999993</v>
      </c>
      <c r="F14386" s="1">
        <v>1248</v>
      </c>
      <c r="G14386" t="s">
        <v>12</v>
      </c>
      <c r="H14386" t="s">
        <v>20</v>
      </c>
      <c r="I14386" s="6">
        <v>60000</v>
      </c>
      <c r="J14386" t="s">
        <v>14</v>
      </c>
      <c r="K14386" t="s">
        <v>21</v>
      </c>
      <c r="L14386" s="1" t="s">
        <v>84</v>
      </c>
      <c r="M14386">
        <v>5</v>
      </c>
      <c r="N14386" t="s">
        <v>373</v>
      </c>
      <c r="O14386" t="s">
        <v>28</v>
      </c>
      <c r="P14386" t="s">
        <v>277</v>
      </c>
      <c r="R14386" t="e">
        <f t="shared" ref="R14386:R14417" si="385">SUBSTITUTE(Q14386,"₹","")*0.00001</f>
        <v>#VALUE!</v>
      </c>
    </row>
    <row r="14387" spans="1:18" x14ac:dyDescent="0.3">
      <c r="A14387">
        <v>14385</v>
      </c>
      <c r="B14387" s="2" t="s">
        <v>6358</v>
      </c>
      <c r="C14387" t="s">
        <v>3925</v>
      </c>
      <c r="D14387" t="s">
        <v>1228</v>
      </c>
      <c r="E14387" s="1">
        <f t="shared" si="383"/>
        <v>3609</v>
      </c>
      <c r="F14387" s="1">
        <v>1120</v>
      </c>
      <c r="G14387" t="s">
        <v>234</v>
      </c>
      <c r="H14387" t="s">
        <v>13</v>
      </c>
      <c r="I14387" s="6">
        <v>64000</v>
      </c>
      <c r="J14387" t="s">
        <v>14</v>
      </c>
      <c r="K14387" t="s">
        <v>21</v>
      </c>
      <c r="L14387" s="1" t="s">
        <v>146</v>
      </c>
      <c r="M14387">
        <v>5</v>
      </c>
      <c r="N14387" t="s">
        <v>98</v>
      </c>
      <c r="O14387" t="s">
        <v>18</v>
      </c>
      <c r="P14387" t="s">
        <v>277</v>
      </c>
      <c r="R14387" t="e">
        <f t="shared" si="385"/>
        <v>#VALUE!</v>
      </c>
    </row>
    <row r="14388" spans="1:18" x14ac:dyDescent="0.3">
      <c r="A14388">
        <v>14386</v>
      </c>
      <c r="B14388" s="2" t="s">
        <v>6363</v>
      </c>
      <c r="C14388" t="s">
        <v>3427</v>
      </c>
      <c r="D14388" t="s">
        <v>1743</v>
      </c>
      <c r="E14388" s="1">
        <f t="shared" si="383"/>
        <v>3308.25</v>
      </c>
      <c r="F14388" s="1">
        <v>1198</v>
      </c>
      <c r="G14388" t="s">
        <v>234</v>
      </c>
      <c r="H14388" t="s">
        <v>13</v>
      </c>
      <c r="I14388" s="6">
        <v>60000</v>
      </c>
      <c r="J14388" t="s">
        <v>14</v>
      </c>
      <c r="K14388" t="s">
        <v>15</v>
      </c>
      <c r="L14388" s="1" t="s">
        <v>174</v>
      </c>
      <c r="M14388">
        <v>5</v>
      </c>
      <c r="N14388" t="s">
        <v>175</v>
      </c>
      <c r="O14388" t="s">
        <v>18</v>
      </c>
      <c r="P14388" t="s">
        <v>277</v>
      </c>
      <c r="R14388" t="e">
        <f t="shared" si="385"/>
        <v>#VALUE!</v>
      </c>
    </row>
    <row r="14389" spans="1:18" x14ac:dyDescent="0.3">
      <c r="A14389">
        <v>14387</v>
      </c>
      <c r="B14389" s="2" t="s">
        <v>6358</v>
      </c>
      <c r="C14389" t="s">
        <v>3427</v>
      </c>
      <c r="D14389" t="s">
        <v>1698</v>
      </c>
      <c r="E14389" s="1">
        <f t="shared" si="383"/>
        <v>3909.75</v>
      </c>
      <c r="F14389" s="1">
        <v>1198</v>
      </c>
      <c r="G14389" t="s">
        <v>234</v>
      </c>
      <c r="H14389" t="s">
        <v>13</v>
      </c>
      <c r="I14389" s="6">
        <v>62000</v>
      </c>
      <c r="J14389" t="s">
        <v>14</v>
      </c>
      <c r="K14389" t="s">
        <v>15</v>
      </c>
      <c r="L14389" s="1" t="s">
        <v>174</v>
      </c>
      <c r="M14389">
        <v>5</v>
      </c>
      <c r="N14389" t="s">
        <v>175</v>
      </c>
      <c r="O14389" t="s">
        <v>18</v>
      </c>
      <c r="P14389" t="s">
        <v>277</v>
      </c>
      <c r="R14389" t="e">
        <f t="shared" si="385"/>
        <v>#VALUE!</v>
      </c>
    </row>
    <row r="14390" spans="1:18" x14ac:dyDescent="0.3">
      <c r="A14390">
        <v>14388</v>
      </c>
      <c r="B14390" s="2" t="s">
        <v>6360</v>
      </c>
      <c r="C14390" t="s">
        <v>6065</v>
      </c>
      <c r="D14390" t="s">
        <v>1410</v>
      </c>
      <c r="E14390" s="1">
        <f t="shared" si="383"/>
        <v>37894.5</v>
      </c>
      <c r="F14390" s="1">
        <v>1984</v>
      </c>
      <c r="G14390" t="s">
        <v>234</v>
      </c>
      <c r="H14390" t="s">
        <v>20</v>
      </c>
      <c r="I14390" s="6">
        <v>9200</v>
      </c>
      <c r="J14390" t="s">
        <v>14</v>
      </c>
      <c r="K14390" t="s">
        <v>15</v>
      </c>
      <c r="L14390" s="1" t="s">
        <v>238</v>
      </c>
      <c r="M14390">
        <v>5</v>
      </c>
      <c r="O14390" t="s">
        <v>47</v>
      </c>
      <c r="P14390" t="s">
        <v>277</v>
      </c>
      <c r="R14390" t="e">
        <f t="shared" si="385"/>
        <v>#VALUE!</v>
      </c>
    </row>
    <row r="14391" spans="1:18" x14ac:dyDescent="0.3">
      <c r="A14391">
        <v>14389</v>
      </c>
      <c r="B14391" s="2" t="s">
        <v>6361</v>
      </c>
      <c r="C14391" t="s">
        <v>5259</v>
      </c>
      <c r="D14391" t="s">
        <v>2222</v>
      </c>
      <c r="E14391" s="1">
        <f t="shared" si="383"/>
        <v>36691.5</v>
      </c>
      <c r="F14391" s="1">
        <v>1991</v>
      </c>
      <c r="G14391" t="s">
        <v>234</v>
      </c>
      <c r="H14391" t="s">
        <v>20</v>
      </c>
      <c r="I14391" s="6">
        <v>27600</v>
      </c>
      <c r="J14391" t="s">
        <v>14</v>
      </c>
      <c r="K14391" t="s">
        <v>15</v>
      </c>
      <c r="L14391" s="1" t="s">
        <v>648</v>
      </c>
      <c r="M14391">
        <v>5</v>
      </c>
      <c r="N14391" t="s">
        <v>409</v>
      </c>
      <c r="O14391" t="s">
        <v>47</v>
      </c>
      <c r="P14391" t="s">
        <v>277</v>
      </c>
      <c r="R14391" t="e">
        <f t="shared" si="385"/>
        <v>#VALUE!</v>
      </c>
    </row>
    <row r="14392" spans="1:18" x14ac:dyDescent="0.3">
      <c r="A14392">
        <v>14390</v>
      </c>
      <c r="B14392" s="2" t="s">
        <v>6361</v>
      </c>
      <c r="C14392" t="s">
        <v>3853</v>
      </c>
      <c r="D14392" t="s">
        <v>2650</v>
      </c>
      <c r="E14392" s="1">
        <f t="shared" si="383"/>
        <v>37172.699999999997</v>
      </c>
      <c r="F14392" s="1">
        <v>2143</v>
      </c>
      <c r="G14392" t="s">
        <v>234</v>
      </c>
      <c r="H14392" t="s">
        <v>20</v>
      </c>
      <c r="I14392" s="6">
        <v>20120</v>
      </c>
      <c r="J14392" t="s">
        <v>14</v>
      </c>
      <c r="K14392" t="s">
        <v>21</v>
      </c>
      <c r="L14392" s="1" t="s">
        <v>660</v>
      </c>
      <c r="M14392">
        <v>5</v>
      </c>
      <c r="N14392" t="s">
        <v>284</v>
      </c>
      <c r="O14392" t="s">
        <v>28</v>
      </c>
      <c r="P14392" t="s">
        <v>277</v>
      </c>
      <c r="R14392" t="e">
        <f t="shared" si="385"/>
        <v>#VALUE!</v>
      </c>
    </row>
    <row r="14393" spans="1:18" x14ac:dyDescent="0.3">
      <c r="A14393">
        <v>14391</v>
      </c>
      <c r="B14393" s="2" t="s">
        <v>6365</v>
      </c>
      <c r="C14393" t="s">
        <v>4969</v>
      </c>
      <c r="D14393" t="s">
        <v>2823</v>
      </c>
      <c r="E14393" s="1">
        <f t="shared" si="383"/>
        <v>32059.949999999997</v>
      </c>
      <c r="F14393" s="1">
        <v>2694</v>
      </c>
      <c r="G14393" t="s">
        <v>234</v>
      </c>
      <c r="H14393" t="s">
        <v>20</v>
      </c>
      <c r="I14393" s="6">
        <v>7400</v>
      </c>
      <c r="J14393" t="s">
        <v>14</v>
      </c>
      <c r="K14393" t="s">
        <v>15</v>
      </c>
      <c r="L14393" s="1" t="s">
        <v>948</v>
      </c>
      <c r="M14393">
        <v>7</v>
      </c>
      <c r="N14393" t="s">
        <v>736</v>
      </c>
      <c r="O14393" t="s">
        <v>24</v>
      </c>
      <c r="P14393" t="s">
        <v>277</v>
      </c>
      <c r="R14393" t="e">
        <f t="shared" si="385"/>
        <v>#VALUE!</v>
      </c>
    </row>
    <row r="14394" spans="1:18" x14ac:dyDescent="0.3">
      <c r="A14394">
        <v>14392</v>
      </c>
      <c r="B14394" s="2" t="s">
        <v>6362</v>
      </c>
      <c r="C14394" t="s">
        <v>6066</v>
      </c>
      <c r="D14394" t="s">
        <v>1743</v>
      </c>
      <c r="E14394" s="1">
        <f t="shared" si="383"/>
        <v>3308.25</v>
      </c>
      <c r="F14394" s="1">
        <v>1198</v>
      </c>
      <c r="G14394" t="s">
        <v>234</v>
      </c>
      <c r="H14394" t="s">
        <v>13</v>
      </c>
      <c r="I14394" s="6">
        <v>66000</v>
      </c>
      <c r="J14394" t="s">
        <v>14</v>
      </c>
      <c r="K14394" t="s">
        <v>15</v>
      </c>
      <c r="L14394" s="1">
        <v>75</v>
      </c>
      <c r="M14394">
        <v>5</v>
      </c>
      <c r="N14394" t="s">
        <v>173</v>
      </c>
      <c r="O14394" t="s">
        <v>18</v>
      </c>
      <c r="P14394" t="s">
        <v>277</v>
      </c>
      <c r="R14394" t="e">
        <f t="shared" si="385"/>
        <v>#VALUE!</v>
      </c>
    </row>
    <row r="14395" spans="1:18" x14ac:dyDescent="0.3">
      <c r="A14395">
        <v>14393</v>
      </c>
      <c r="B14395" s="2" t="s">
        <v>6369</v>
      </c>
      <c r="C14395" t="s">
        <v>3599</v>
      </c>
      <c r="D14395" t="s">
        <v>2148</v>
      </c>
      <c r="E14395" s="1">
        <f t="shared" si="383"/>
        <v>10814.970000000001</v>
      </c>
      <c r="F14395" s="1">
        <v>1497</v>
      </c>
      <c r="G14395" t="s">
        <v>234</v>
      </c>
      <c r="H14395" t="s">
        <v>13</v>
      </c>
      <c r="I14395" s="6">
        <v>23000</v>
      </c>
      <c r="J14395" t="s">
        <v>14</v>
      </c>
      <c r="K14395" t="s">
        <v>21</v>
      </c>
      <c r="L14395" s="1" t="s">
        <v>418</v>
      </c>
      <c r="M14395">
        <v>5</v>
      </c>
      <c r="N14395" t="s">
        <v>419</v>
      </c>
      <c r="O14395" t="s">
        <v>18</v>
      </c>
      <c r="P14395" t="s">
        <v>277</v>
      </c>
      <c r="R14395" t="e">
        <f t="shared" si="385"/>
        <v>#VALUE!</v>
      </c>
    </row>
    <row r="14396" spans="1:18" x14ac:dyDescent="0.3">
      <c r="A14396">
        <v>14394</v>
      </c>
      <c r="B14396" s="2" t="s">
        <v>6354</v>
      </c>
      <c r="C14396" t="s">
        <v>4780</v>
      </c>
      <c r="D14396" t="s">
        <v>1959</v>
      </c>
      <c r="E14396" s="1">
        <f t="shared" si="383"/>
        <v>7338.2999999999993</v>
      </c>
      <c r="F14396" s="1">
        <v>1591</v>
      </c>
      <c r="G14396" t="s">
        <v>234</v>
      </c>
      <c r="H14396" t="s">
        <v>20</v>
      </c>
      <c r="I14396" s="6">
        <v>69000</v>
      </c>
      <c r="J14396" t="s">
        <v>14</v>
      </c>
      <c r="K14396" t="s">
        <v>15</v>
      </c>
      <c r="L14396" s="1" t="s">
        <v>886</v>
      </c>
      <c r="M14396">
        <v>5</v>
      </c>
      <c r="N14396" t="s">
        <v>179</v>
      </c>
      <c r="O14396" t="s">
        <v>28</v>
      </c>
      <c r="P14396" t="s">
        <v>277</v>
      </c>
      <c r="R14396" t="e">
        <f t="shared" si="385"/>
        <v>#VALUE!</v>
      </c>
    </row>
    <row r="14397" spans="1:18" x14ac:dyDescent="0.3">
      <c r="A14397">
        <v>14395</v>
      </c>
      <c r="B14397" s="2" t="s">
        <v>6354</v>
      </c>
      <c r="C14397" t="s">
        <v>3623</v>
      </c>
      <c r="D14397" t="s">
        <v>1962</v>
      </c>
      <c r="E14397" s="1">
        <f t="shared" si="383"/>
        <v>4872.1499999999996</v>
      </c>
      <c r="F14397" s="1">
        <v>1198</v>
      </c>
      <c r="G14397" t="s">
        <v>12</v>
      </c>
      <c r="H14397" t="s">
        <v>13</v>
      </c>
      <c r="I14397" s="6">
        <v>59000</v>
      </c>
      <c r="J14397" t="s">
        <v>14</v>
      </c>
      <c r="K14397" t="s">
        <v>15</v>
      </c>
      <c r="L14397" s="1" t="s">
        <v>39</v>
      </c>
      <c r="M14397">
        <v>5</v>
      </c>
      <c r="N14397" t="s">
        <v>40</v>
      </c>
      <c r="O14397" t="s">
        <v>28</v>
      </c>
      <c r="P14397" t="s">
        <v>277</v>
      </c>
      <c r="R14397" t="e">
        <f t="shared" si="385"/>
        <v>#VALUE!</v>
      </c>
    </row>
    <row r="14398" spans="1:18" x14ac:dyDescent="0.3">
      <c r="A14398">
        <v>14396</v>
      </c>
      <c r="B14398" s="2" t="s">
        <v>6354</v>
      </c>
      <c r="C14398" t="s">
        <v>3475</v>
      </c>
      <c r="D14398" t="s">
        <v>1301</v>
      </c>
      <c r="E14398" s="1">
        <f t="shared" si="383"/>
        <v>18045</v>
      </c>
      <c r="F14398" s="1">
        <v>1995</v>
      </c>
      <c r="G14398" t="s">
        <v>234</v>
      </c>
      <c r="H14398" t="s">
        <v>20</v>
      </c>
      <c r="I14398" s="6">
        <v>49000</v>
      </c>
      <c r="J14398" t="s">
        <v>42</v>
      </c>
      <c r="K14398" t="s">
        <v>21</v>
      </c>
      <c r="L14398" s="1" t="s">
        <v>565</v>
      </c>
      <c r="M14398">
        <v>5</v>
      </c>
      <c r="N14398" t="s">
        <v>624</v>
      </c>
      <c r="O14398" t="s">
        <v>28</v>
      </c>
      <c r="P14398" t="s">
        <v>277</v>
      </c>
      <c r="R14398" t="e">
        <f t="shared" si="385"/>
        <v>#VALUE!</v>
      </c>
    </row>
    <row r="14399" spans="1:18" x14ac:dyDescent="0.3">
      <c r="A14399">
        <v>14397</v>
      </c>
      <c r="B14399" s="2" t="s">
        <v>6352</v>
      </c>
      <c r="C14399" t="s">
        <v>3197</v>
      </c>
      <c r="D14399" t="s">
        <v>1806</v>
      </c>
      <c r="E14399" s="1">
        <f t="shared" si="383"/>
        <v>24661.5</v>
      </c>
      <c r="F14399" s="1">
        <v>1995</v>
      </c>
      <c r="G14399" t="s">
        <v>268</v>
      </c>
      <c r="H14399" t="s">
        <v>20</v>
      </c>
      <c r="I14399" s="6">
        <v>22800</v>
      </c>
      <c r="J14399" t="s">
        <v>14</v>
      </c>
      <c r="K14399" t="s">
        <v>21</v>
      </c>
      <c r="L14399" s="1" t="s">
        <v>258</v>
      </c>
      <c r="M14399">
        <v>5</v>
      </c>
      <c r="N14399" t="s">
        <v>318</v>
      </c>
      <c r="O14399" t="s">
        <v>47</v>
      </c>
      <c r="P14399" t="s">
        <v>277</v>
      </c>
      <c r="R14399" t="e">
        <f t="shared" si="385"/>
        <v>#VALUE!</v>
      </c>
    </row>
    <row r="14400" spans="1:18" x14ac:dyDescent="0.3">
      <c r="A14400">
        <v>14398</v>
      </c>
      <c r="B14400" s="2" t="s">
        <v>6359</v>
      </c>
      <c r="C14400" t="s">
        <v>3883</v>
      </c>
      <c r="D14400" t="s">
        <v>1547</v>
      </c>
      <c r="E14400" s="1">
        <f t="shared" si="383"/>
        <v>18345.75</v>
      </c>
      <c r="F14400" s="1">
        <v>1353</v>
      </c>
      <c r="G14400" t="s">
        <v>234</v>
      </c>
      <c r="H14400" t="s">
        <v>20</v>
      </c>
      <c r="I14400" s="6">
        <v>60000</v>
      </c>
      <c r="J14400" t="s">
        <v>14</v>
      </c>
      <c r="K14400" t="s">
        <v>15</v>
      </c>
      <c r="L14400" s="1" t="s">
        <v>519</v>
      </c>
      <c r="M14400">
        <v>5</v>
      </c>
      <c r="N14400" t="s">
        <v>167</v>
      </c>
      <c r="O14400" t="s">
        <v>47</v>
      </c>
      <c r="P14400" t="s">
        <v>277</v>
      </c>
      <c r="R14400" t="e">
        <f t="shared" si="385"/>
        <v>#VALUE!</v>
      </c>
    </row>
    <row r="14401" spans="1:18" x14ac:dyDescent="0.3">
      <c r="A14401">
        <v>14399</v>
      </c>
      <c r="B14401" s="2" t="s">
        <v>6353</v>
      </c>
      <c r="C14401" t="s">
        <v>3066</v>
      </c>
      <c r="D14401" t="s">
        <v>2020</v>
      </c>
      <c r="E14401" s="1">
        <f t="shared" si="383"/>
        <v>13533.75</v>
      </c>
      <c r="F14401" s="1">
        <v>1582</v>
      </c>
      <c r="G14401" t="s">
        <v>234</v>
      </c>
      <c r="H14401" t="s">
        <v>13</v>
      </c>
      <c r="I14401" s="6">
        <v>25000</v>
      </c>
      <c r="J14401" t="s">
        <v>14</v>
      </c>
      <c r="K14401" t="s">
        <v>21</v>
      </c>
      <c r="L14401" s="1" t="s">
        <v>189</v>
      </c>
      <c r="M14401">
        <v>5</v>
      </c>
      <c r="N14401" t="s">
        <v>190</v>
      </c>
      <c r="O14401" t="s">
        <v>47</v>
      </c>
      <c r="P14401" t="s">
        <v>277</v>
      </c>
      <c r="R14401" t="e">
        <f t="shared" si="385"/>
        <v>#VALUE!</v>
      </c>
    </row>
    <row r="14402" spans="1:18" x14ac:dyDescent="0.3">
      <c r="A14402">
        <v>14400</v>
      </c>
      <c r="B14402" s="2" t="s">
        <v>6352</v>
      </c>
      <c r="C14402" t="s">
        <v>3753</v>
      </c>
      <c r="D14402" t="s">
        <v>2329</v>
      </c>
      <c r="E14402" s="1">
        <f t="shared" si="383"/>
        <v>5521.7699999999995</v>
      </c>
      <c r="F14402" s="1">
        <v>1196</v>
      </c>
      <c r="G14402" t="s">
        <v>268</v>
      </c>
      <c r="H14402" t="s">
        <v>13</v>
      </c>
      <c r="I14402" s="6">
        <v>56000</v>
      </c>
      <c r="J14402" t="s">
        <v>25</v>
      </c>
      <c r="K14402" t="s">
        <v>15</v>
      </c>
      <c r="L14402" s="1" t="s">
        <v>174</v>
      </c>
      <c r="M14402">
        <v>5</v>
      </c>
      <c r="N14402" t="s">
        <v>464</v>
      </c>
      <c r="O14402" t="s">
        <v>28</v>
      </c>
      <c r="P14402" t="s">
        <v>277</v>
      </c>
      <c r="R14402" t="e">
        <f t="shared" si="385"/>
        <v>#VALUE!</v>
      </c>
    </row>
    <row r="14403" spans="1:18" x14ac:dyDescent="0.3">
      <c r="A14403">
        <v>14401</v>
      </c>
      <c r="B14403" s="2" t="s">
        <v>6353</v>
      </c>
      <c r="C14403" t="s">
        <v>3753</v>
      </c>
      <c r="D14403" t="s">
        <v>1625</v>
      </c>
      <c r="E14403" s="1">
        <f t="shared" si="383"/>
        <v>6303.72</v>
      </c>
      <c r="F14403" s="1">
        <v>1196</v>
      </c>
      <c r="G14403" t="s">
        <v>268</v>
      </c>
      <c r="H14403" t="s">
        <v>13</v>
      </c>
      <c r="I14403" s="6">
        <v>19001</v>
      </c>
      <c r="J14403" t="s">
        <v>14</v>
      </c>
      <c r="K14403" t="s">
        <v>15</v>
      </c>
      <c r="L14403" s="1" t="s">
        <v>174</v>
      </c>
      <c r="M14403">
        <v>5</v>
      </c>
      <c r="N14403" t="s">
        <v>464</v>
      </c>
      <c r="O14403" t="s">
        <v>28</v>
      </c>
      <c r="P14403" t="s">
        <v>277</v>
      </c>
      <c r="R14403" t="e">
        <f t="shared" si="385"/>
        <v>#VALUE!</v>
      </c>
    </row>
    <row r="14404" spans="1:18" x14ac:dyDescent="0.3">
      <c r="A14404">
        <v>14402</v>
      </c>
      <c r="B14404" s="2" t="s">
        <v>6354</v>
      </c>
      <c r="C14404" t="s">
        <v>3859</v>
      </c>
      <c r="D14404" t="s">
        <v>1219</v>
      </c>
      <c r="E14404" s="1">
        <f t="shared" si="383"/>
        <v>5714.25</v>
      </c>
      <c r="F14404" s="1">
        <v>1197</v>
      </c>
      <c r="G14404" t="s">
        <v>234</v>
      </c>
      <c r="H14404" t="s">
        <v>13</v>
      </c>
      <c r="I14404" s="6">
        <v>70000</v>
      </c>
      <c r="J14404" t="s">
        <v>14</v>
      </c>
      <c r="K14404" t="s">
        <v>15</v>
      </c>
      <c r="L14404" s="1" t="s">
        <v>193</v>
      </c>
      <c r="M14404">
        <v>5</v>
      </c>
      <c r="N14404" t="s">
        <v>194</v>
      </c>
      <c r="O14404" t="s">
        <v>18</v>
      </c>
      <c r="P14404" t="s">
        <v>277</v>
      </c>
      <c r="R14404" t="e">
        <f t="shared" si="385"/>
        <v>#VALUE!</v>
      </c>
    </row>
    <row r="14405" spans="1:18" x14ac:dyDescent="0.3">
      <c r="A14405">
        <v>14403</v>
      </c>
      <c r="B14405" s="2" t="s">
        <v>6363</v>
      </c>
      <c r="C14405" t="s">
        <v>3427</v>
      </c>
      <c r="D14405" t="s">
        <v>1238</v>
      </c>
      <c r="E14405" s="1">
        <f t="shared" si="383"/>
        <v>2887.2</v>
      </c>
      <c r="F14405" s="1">
        <v>1198</v>
      </c>
      <c r="G14405" t="s">
        <v>234</v>
      </c>
      <c r="H14405" t="s">
        <v>13</v>
      </c>
      <c r="I14405" s="6">
        <v>75001</v>
      </c>
      <c r="J14405" t="s">
        <v>14</v>
      </c>
      <c r="K14405" t="s">
        <v>15</v>
      </c>
      <c r="L14405" s="1" t="s">
        <v>174</v>
      </c>
      <c r="M14405">
        <v>5</v>
      </c>
      <c r="N14405" t="s">
        <v>175</v>
      </c>
      <c r="O14405" t="s">
        <v>18</v>
      </c>
      <c r="P14405" t="s">
        <v>277</v>
      </c>
      <c r="R14405" t="e">
        <f t="shared" si="385"/>
        <v>#VALUE!</v>
      </c>
    </row>
    <row r="14406" spans="1:18" x14ac:dyDescent="0.3">
      <c r="A14406">
        <v>14404</v>
      </c>
      <c r="B14406" s="2" t="s">
        <v>6358</v>
      </c>
      <c r="C14406" t="s">
        <v>3154</v>
      </c>
      <c r="D14406" t="s">
        <v>1406</v>
      </c>
      <c r="E14406" s="1">
        <f t="shared" si="383"/>
        <v>2995.4700000000003</v>
      </c>
      <c r="F14406" s="1">
        <v>796</v>
      </c>
      <c r="G14406" t="s">
        <v>234</v>
      </c>
      <c r="H14406" t="s">
        <v>13</v>
      </c>
      <c r="I14406" s="6">
        <v>48000</v>
      </c>
      <c r="J14406" t="s">
        <v>25</v>
      </c>
      <c r="K14406" t="s">
        <v>51</v>
      </c>
      <c r="L14406" s="1" t="s">
        <v>69</v>
      </c>
      <c r="M14406">
        <v>5</v>
      </c>
      <c r="N14406" t="s">
        <v>278</v>
      </c>
      <c r="O14406" t="s">
        <v>18</v>
      </c>
      <c r="P14406" t="s">
        <v>277</v>
      </c>
      <c r="R14406" t="e">
        <f t="shared" si="385"/>
        <v>#VALUE!</v>
      </c>
    </row>
    <row r="14407" spans="1:18" x14ac:dyDescent="0.3">
      <c r="A14407">
        <v>14405</v>
      </c>
      <c r="B14407" s="2" t="s">
        <v>6352</v>
      </c>
      <c r="C14407" t="s">
        <v>4977</v>
      </c>
      <c r="D14407" t="s">
        <v>2149</v>
      </c>
      <c r="E14407" s="1">
        <f t="shared" si="383"/>
        <v>7205.97</v>
      </c>
      <c r="F14407" s="1">
        <v>999</v>
      </c>
      <c r="G14407" t="s">
        <v>234</v>
      </c>
      <c r="H14407" t="s">
        <v>13</v>
      </c>
      <c r="I14407" s="6">
        <v>40000</v>
      </c>
      <c r="J14407" t="s">
        <v>14</v>
      </c>
      <c r="K14407" t="s">
        <v>15</v>
      </c>
      <c r="L14407" s="1" t="s">
        <v>215</v>
      </c>
      <c r="M14407">
        <v>5</v>
      </c>
      <c r="N14407" t="s">
        <v>704</v>
      </c>
      <c r="O14407" t="s">
        <v>18</v>
      </c>
      <c r="P14407" t="s">
        <v>277</v>
      </c>
      <c r="R14407" t="e">
        <f t="shared" si="385"/>
        <v>#VALUE!</v>
      </c>
    </row>
    <row r="14408" spans="1:18" x14ac:dyDescent="0.3">
      <c r="A14408">
        <v>14406</v>
      </c>
      <c r="B14408" s="2" t="s">
        <v>6352</v>
      </c>
      <c r="C14408" t="s">
        <v>3753</v>
      </c>
      <c r="D14408" t="s">
        <v>1431</v>
      </c>
      <c r="E14408" s="1">
        <f t="shared" si="383"/>
        <v>6195.4500000000007</v>
      </c>
      <c r="F14408" s="1">
        <v>1196</v>
      </c>
      <c r="G14408" t="s">
        <v>268</v>
      </c>
      <c r="H14408" t="s">
        <v>13</v>
      </c>
      <c r="I14408" s="6">
        <v>7000</v>
      </c>
      <c r="J14408" t="s">
        <v>14</v>
      </c>
      <c r="K14408" t="s">
        <v>15</v>
      </c>
      <c r="L14408" s="1" t="s">
        <v>174</v>
      </c>
      <c r="M14408">
        <v>5</v>
      </c>
      <c r="N14408" t="s">
        <v>464</v>
      </c>
      <c r="O14408" t="s">
        <v>28</v>
      </c>
      <c r="P14408" t="s">
        <v>277</v>
      </c>
      <c r="R14408" t="e">
        <f t="shared" si="385"/>
        <v>#VALUE!</v>
      </c>
    </row>
    <row r="14409" spans="1:18" x14ac:dyDescent="0.3">
      <c r="A14409">
        <v>14407</v>
      </c>
      <c r="B14409" s="2" t="s">
        <v>6357</v>
      </c>
      <c r="C14409" t="s">
        <v>5081</v>
      </c>
      <c r="D14409" t="s">
        <v>1838</v>
      </c>
      <c r="E14409" s="1">
        <f t="shared" si="383"/>
        <v>7398.4500000000007</v>
      </c>
      <c r="F14409" s="1">
        <v>1496</v>
      </c>
      <c r="G14409" t="s">
        <v>268</v>
      </c>
      <c r="H14409" t="s">
        <v>20</v>
      </c>
      <c r="I14409" s="6">
        <v>68000</v>
      </c>
      <c r="J14409" t="s">
        <v>14</v>
      </c>
      <c r="K14409" t="s">
        <v>15</v>
      </c>
      <c r="L14409" s="1" t="s">
        <v>798</v>
      </c>
      <c r="M14409">
        <v>5</v>
      </c>
      <c r="N14409" t="s">
        <v>719</v>
      </c>
      <c r="O14409" t="s">
        <v>47</v>
      </c>
      <c r="P14409" t="s">
        <v>277</v>
      </c>
      <c r="R14409" t="e">
        <f t="shared" si="385"/>
        <v>#VALUE!</v>
      </c>
    </row>
    <row r="14410" spans="1:18" x14ac:dyDescent="0.3">
      <c r="A14410">
        <v>14408</v>
      </c>
      <c r="B14410" s="2" t="s">
        <v>6358</v>
      </c>
      <c r="C14410" t="s">
        <v>3950</v>
      </c>
      <c r="D14410" t="s">
        <v>1575</v>
      </c>
      <c r="E14410" s="1">
        <f t="shared" si="383"/>
        <v>4631.55</v>
      </c>
      <c r="F14410" s="1">
        <v>1582</v>
      </c>
      <c r="G14410" t="s">
        <v>268</v>
      </c>
      <c r="H14410" t="s">
        <v>13</v>
      </c>
      <c r="I14410" s="6">
        <v>77000</v>
      </c>
      <c r="J14410" t="s">
        <v>14</v>
      </c>
      <c r="K14410" t="s">
        <v>21</v>
      </c>
      <c r="L14410" s="1" t="s">
        <v>229</v>
      </c>
      <c r="M14410">
        <v>5</v>
      </c>
      <c r="N14410" t="s">
        <v>230</v>
      </c>
      <c r="O14410" t="s">
        <v>28</v>
      </c>
      <c r="P14410" t="s">
        <v>277</v>
      </c>
      <c r="R14410" t="e">
        <f t="shared" si="385"/>
        <v>#VALUE!</v>
      </c>
    </row>
    <row r="14411" spans="1:18" x14ac:dyDescent="0.3">
      <c r="A14411">
        <v>14409</v>
      </c>
      <c r="B14411" s="2" t="s">
        <v>6361</v>
      </c>
      <c r="C14411" t="s">
        <v>4406</v>
      </c>
      <c r="D14411" t="s">
        <v>1512</v>
      </c>
      <c r="E14411" s="1">
        <f t="shared" si="383"/>
        <v>8408.9700000000012</v>
      </c>
      <c r="F14411" s="1">
        <v>999</v>
      </c>
      <c r="G14411" t="s">
        <v>234</v>
      </c>
      <c r="H14411" t="s">
        <v>13</v>
      </c>
      <c r="I14411" s="6">
        <v>31000</v>
      </c>
      <c r="J14411" t="s">
        <v>14</v>
      </c>
      <c r="K14411" t="s">
        <v>15</v>
      </c>
      <c r="L14411" s="1" t="s">
        <v>215</v>
      </c>
      <c r="M14411">
        <v>5</v>
      </c>
      <c r="N14411" t="s">
        <v>704</v>
      </c>
      <c r="O14411" t="s">
        <v>18</v>
      </c>
      <c r="P14411" t="s">
        <v>277</v>
      </c>
      <c r="R14411" t="e">
        <f t="shared" si="385"/>
        <v>#VALUE!</v>
      </c>
    </row>
    <row r="14412" spans="1:18" x14ac:dyDescent="0.3">
      <c r="A14412">
        <v>14410</v>
      </c>
      <c r="B14412" s="2" t="s">
        <v>6358</v>
      </c>
      <c r="C14412" t="s">
        <v>3226</v>
      </c>
      <c r="D14412" t="s">
        <v>1538</v>
      </c>
      <c r="E14412" s="1">
        <f t="shared" si="383"/>
        <v>4390.95</v>
      </c>
      <c r="F14412" s="1">
        <v>1461</v>
      </c>
      <c r="G14412" t="s">
        <v>268</v>
      </c>
      <c r="H14412" t="s">
        <v>13</v>
      </c>
      <c r="I14412" s="6">
        <v>75000</v>
      </c>
      <c r="J14412" t="s">
        <v>25</v>
      </c>
      <c r="K14412" t="s">
        <v>21</v>
      </c>
      <c r="L14412" s="1" t="s">
        <v>172</v>
      </c>
      <c r="M14412">
        <v>5</v>
      </c>
      <c r="N14412" t="s">
        <v>185</v>
      </c>
      <c r="O14412" t="s">
        <v>47</v>
      </c>
      <c r="P14412" t="s">
        <v>277</v>
      </c>
      <c r="R14412" t="e">
        <f t="shared" si="385"/>
        <v>#VALUE!</v>
      </c>
    </row>
    <row r="14413" spans="1:18" x14ac:dyDescent="0.3">
      <c r="A14413">
        <v>14411</v>
      </c>
      <c r="B14413" s="2" t="s">
        <v>6356</v>
      </c>
      <c r="C14413" t="s">
        <v>4259</v>
      </c>
      <c r="D14413" t="s">
        <v>1501</v>
      </c>
      <c r="E14413" s="1">
        <f t="shared" si="383"/>
        <v>1263.1500000000001</v>
      </c>
      <c r="F14413" s="1">
        <v>1061</v>
      </c>
      <c r="G14413" t="s">
        <v>12</v>
      </c>
      <c r="H14413" t="s">
        <v>13</v>
      </c>
      <c r="I14413" s="6">
        <v>93000</v>
      </c>
      <c r="J14413" t="s">
        <v>14</v>
      </c>
      <c r="K14413" t="s">
        <v>15</v>
      </c>
      <c r="N14413" t="s">
        <v>292</v>
      </c>
      <c r="O14413" t="s">
        <v>18</v>
      </c>
      <c r="P14413" t="s">
        <v>277</v>
      </c>
      <c r="R14413" t="e">
        <f t="shared" si="385"/>
        <v>#VALUE!</v>
      </c>
    </row>
    <row r="14414" spans="1:18" x14ac:dyDescent="0.3">
      <c r="A14414">
        <v>14412</v>
      </c>
      <c r="B14414" s="2" t="s">
        <v>6352</v>
      </c>
      <c r="C14414" t="s">
        <v>2961</v>
      </c>
      <c r="D14414" t="s">
        <v>1214</v>
      </c>
      <c r="E14414" s="1">
        <f t="shared" si="383"/>
        <v>4330.8</v>
      </c>
      <c r="F14414" s="1">
        <v>1047</v>
      </c>
      <c r="G14414" t="s">
        <v>268</v>
      </c>
      <c r="H14414" t="s">
        <v>13</v>
      </c>
      <c r="I14414" s="6">
        <v>64000</v>
      </c>
      <c r="J14414" t="s">
        <v>25</v>
      </c>
      <c r="K14414" t="s">
        <v>21</v>
      </c>
      <c r="L14414" s="1" t="s">
        <v>33</v>
      </c>
      <c r="M14414">
        <v>5</v>
      </c>
      <c r="N14414" t="s">
        <v>34</v>
      </c>
      <c r="O14414" t="s">
        <v>18</v>
      </c>
      <c r="P14414" t="s">
        <v>277</v>
      </c>
      <c r="R14414" t="e">
        <f t="shared" si="385"/>
        <v>#VALUE!</v>
      </c>
    </row>
    <row r="14415" spans="1:18" x14ac:dyDescent="0.3">
      <c r="A14415">
        <v>14413</v>
      </c>
      <c r="B14415" s="2" t="s">
        <v>6353</v>
      </c>
      <c r="C14415" t="s">
        <v>3209</v>
      </c>
      <c r="D14415" t="s">
        <v>1219</v>
      </c>
      <c r="E14415" s="1">
        <f t="shared" si="383"/>
        <v>5714.25</v>
      </c>
      <c r="F14415" s="1">
        <v>1199</v>
      </c>
      <c r="G14415" t="s">
        <v>268</v>
      </c>
      <c r="H14415" t="s">
        <v>20</v>
      </c>
      <c r="I14415" s="6">
        <v>40000</v>
      </c>
      <c r="J14415" t="s">
        <v>14</v>
      </c>
      <c r="K14415" t="s">
        <v>15</v>
      </c>
      <c r="L14415" s="1" t="s">
        <v>324</v>
      </c>
      <c r="M14415">
        <v>5</v>
      </c>
      <c r="N14415" t="s">
        <v>81</v>
      </c>
      <c r="O14415" t="s">
        <v>18</v>
      </c>
      <c r="P14415" t="s">
        <v>277</v>
      </c>
      <c r="R14415" t="e">
        <f t="shared" si="385"/>
        <v>#VALUE!</v>
      </c>
    </row>
    <row r="14416" spans="1:18" x14ac:dyDescent="0.3">
      <c r="A14416">
        <v>14414</v>
      </c>
      <c r="B14416" s="2" t="s">
        <v>6364</v>
      </c>
      <c r="C14416" t="s">
        <v>3070</v>
      </c>
      <c r="D14416" t="s">
        <v>1743</v>
      </c>
      <c r="E14416" s="1">
        <f t="shared" si="383"/>
        <v>3308.25</v>
      </c>
      <c r="F14416" s="1">
        <v>1197</v>
      </c>
      <c r="G14416" t="s">
        <v>268</v>
      </c>
      <c r="H14416" t="s">
        <v>13</v>
      </c>
      <c r="I14416" s="6">
        <v>27000</v>
      </c>
      <c r="J14416" t="s">
        <v>14</v>
      </c>
      <c r="K14416" t="s">
        <v>15</v>
      </c>
      <c r="L14416" s="1" t="s">
        <v>109</v>
      </c>
      <c r="M14416">
        <v>5</v>
      </c>
      <c r="N14416" t="s">
        <v>110</v>
      </c>
      <c r="O14416" t="s">
        <v>18</v>
      </c>
      <c r="P14416" t="s">
        <v>277</v>
      </c>
      <c r="R14416" t="e">
        <f t="shared" si="385"/>
        <v>#VALUE!</v>
      </c>
    </row>
    <row r="14417" spans="1:18" x14ac:dyDescent="0.3">
      <c r="A14417">
        <v>14415</v>
      </c>
      <c r="B14417" s="2" t="s">
        <v>6361</v>
      </c>
      <c r="C14417" t="s">
        <v>3683</v>
      </c>
      <c r="D14417" t="s">
        <v>1232</v>
      </c>
      <c r="E14417" s="1">
        <f t="shared" si="383"/>
        <v>8120.25</v>
      </c>
      <c r="F14417" s="1">
        <v>1198</v>
      </c>
      <c r="G14417" t="s">
        <v>234</v>
      </c>
      <c r="H14417" t="s">
        <v>13</v>
      </c>
      <c r="I14417" s="6">
        <v>33000</v>
      </c>
      <c r="J14417" t="s">
        <v>14</v>
      </c>
      <c r="K14417" t="s">
        <v>15</v>
      </c>
      <c r="L14417" s="1" t="s">
        <v>172</v>
      </c>
      <c r="M14417">
        <v>5</v>
      </c>
      <c r="N14417" t="s">
        <v>173</v>
      </c>
      <c r="O14417" t="s">
        <v>47</v>
      </c>
      <c r="P14417" t="s">
        <v>277</v>
      </c>
      <c r="R14417" t="e">
        <f t="shared" si="385"/>
        <v>#VALUE!</v>
      </c>
    </row>
    <row r="14418" spans="1:18" x14ac:dyDescent="0.3">
      <c r="A14418">
        <v>14416</v>
      </c>
      <c r="B14418" s="2" t="s">
        <v>6365</v>
      </c>
      <c r="C14418" t="s">
        <v>6067</v>
      </c>
      <c r="D14418" t="s">
        <v>2537</v>
      </c>
      <c r="E14418" s="1">
        <f t="shared" ref="E14418:E14481" si="386">IF(ISNUMBER(SEARCH("Lakh", D14418)),SUBSTITUTE(SUBSTITUTE(D14418, "₹", ""), " Lakh", "") * $R$1, IF(ISNUMBER(SEARCH("Crore", D14418)), SUBSTITUTE(SUBSTITUTE(D14418, "₹", ""), " Crore", "") * 120300, ""))</f>
        <v>42706.5</v>
      </c>
      <c r="F14418" s="1">
        <v>2694</v>
      </c>
      <c r="G14418" t="s">
        <v>234</v>
      </c>
      <c r="H14418" t="s">
        <v>20</v>
      </c>
      <c r="I14418" s="6">
        <v>21500</v>
      </c>
      <c r="J14418" t="s">
        <v>14</v>
      </c>
      <c r="K14418" t="s">
        <v>15</v>
      </c>
      <c r="L14418" s="1" t="s">
        <v>948</v>
      </c>
      <c r="M14418">
        <v>7</v>
      </c>
      <c r="N14418" t="s">
        <v>917</v>
      </c>
      <c r="O14418" t="s">
        <v>47</v>
      </c>
      <c r="P14418" t="s">
        <v>277</v>
      </c>
      <c r="R14418" t="e">
        <f t="shared" ref="R14418:R14437" si="387">SUBSTITUTE(Q14418,"₹","")*0.00001</f>
        <v>#VALUE!</v>
      </c>
    </row>
    <row r="14419" spans="1:18" x14ac:dyDescent="0.3">
      <c r="A14419">
        <v>14417</v>
      </c>
      <c r="B14419" s="2" t="s">
        <v>6360</v>
      </c>
      <c r="C14419" t="s">
        <v>4366</v>
      </c>
      <c r="D14419" t="s">
        <v>2128</v>
      </c>
      <c r="E14419" s="1">
        <f t="shared" si="386"/>
        <v>83007</v>
      </c>
      <c r="F14419" s="1">
        <v>1950</v>
      </c>
      <c r="G14419" t="s">
        <v>234</v>
      </c>
      <c r="H14419" t="s">
        <v>20</v>
      </c>
      <c r="I14419" s="6">
        <v>16000</v>
      </c>
      <c r="J14419" t="s">
        <v>14</v>
      </c>
      <c r="K14419" t="s">
        <v>21</v>
      </c>
      <c r="L14419" s="1" t="s">
        <v>494</v>
      </c>
      <c r="M14419">
        <v>5</v>
      </c>
      <c r="N14419" t="s">
        <v>433</v>
      </c>
      <c r="O14419" t="s">
        <v>28</v>
      </c>
      <c r="P14419" t="s">
        <v>277</v>
      </c>
      <c r="R14419" t="e">
        <f t="shared" si="387"/>
        <v>#VALUE!</v>
      </c>
    </row>
    <row r="14420" spans="1:18" x14ac:dyDescent="0.3">
      <c r="A14420">
        <v>14418</v>
      </c>
      <c r="B14420" s="2" t="s">
        <v>6360</v>
      </c>
      <c r="C14420" t="s">
        <v>3538</v>
      </c>
      <c r="D14420" t="s">
        <v>1684</v>
      </c>
      <c r="E14420" s="1">
        <f t="shared" si="386"/>
        <v>48120</v>
      </c>
      <c r="F14420" s="1">
        <v>1996</v>
      </c>
      <c r="G14420" t="s">
        <v>234</v>
      </c>
      <c r="H14420" t="s">
        <v>20</v>
      </c>
      <c r="I14420" s="6">
        <v>17000</v>
      </c>
      <c r="J14420" t="s">
        <v>14</v>
      </c>
      <c r="K14420" t="s">
        <v>21</v>
      </c>
      <c r="L14420" s="1" t="s">
        <v>523</v>
      </c>
      <c r="M14420">
        <v>6</v>
      </c>
      <c r="N14420" t="s">
        <v>524</v>
      </c>
      <c r="O14420" t="s">
        <v>47</v>
      </c>
      <c r="P14420" t="s">
        <v>277</v>
      </c>
      <c r="R14420" t="e">
        <f t="shared" si="387"/>
        <v>#VALUE!</v>
      </c>
    </row>
    <row r="14421" spans="1:18" x14ac:dyDescent="0.3">
      <c r="A14421">
        <v>14419</v>
      </c>
      <c r="B14421" s="2" t="s">
        <v>6360</v>
      </c>
      <c r="C14421" t="s">
        <v>6068</v>
      </c>
      <c r="D14421" t="s">
        <v>2039</v>
      </c>
      <c r="E14421" s="1">
        <f t="shared" si="386"/>
        <v>23458.5</v>
      </c>
      <c r="F14421" s="1">
        <v>1493</v>
      </c>
      <c r="G14421" t="s">
        <v>234</v>
      </c>
      <c r="H14421" t="s">
        <v>20</v>
      </c>
      <c r="I14421" s="6">
        <v>35000</v>
      </c>
      <c r="J14421" t="s">
        <v>14</v>
      </c>
      <c r="K14421" t="s">
        <v>21</v>
      </c>
      <c r="L14421" s="1" t="s">
        <v>322</v>
      </c>
      <c r="M14421">
        <v>6</v>
      </c>
      <c r="N14421" t="s">
        <v>389</v>
      </c>
      <c r="O14421" t="s">
        <v>47</v>
      </c>
      <c r="P14421" t="s">
        <v>277</v>
      </c>
      <c r="R14421" t="e">
        <f t="shared" si="387"/>
        <v>#VALUE!</v>
      </c>
    </row>
    <row r="14422" spans="1:18" x14ac:dyDescent="0.3">
      <c r="A14422">
        <v>14420</v>
      </c>
      <c r="B14422" s="2" t="s">
        <v>6352</v>
      </c>
      <c r="C14422" t="s">
        <v>3859</v>
      </c>
      <c r="D14422" t="s">
        <v>1482</v>
      </c>
      <c r="E14422" s="1">
        <f t="shared" si="386"/>
        <v>7470.63</v>
      </c>
      <c r="F14422" s="1">
        <v>1197</v>
      </c>
      <c r="G14422" t="s">
        <v>234</v>
      </c>
      <c r="H14422" t="s">
        <v>13</v>
      </c>
      <c r="I14422" s="6">
        <v>45000</v>
      </c>
      <c r="J14422" t="s">
        <v>14</v>
      </c>
      <c r="K14422" t="s">
        <v>15</v>
      </c>
      <c r="L14422" s="1" t="s">
        <v>193</v>
      </c>
      <c r="M14422">
        <v>5</v>
      </c>
      <c r="N14422" t="s">
        <v>194</v>
      </c>
      <c r="O14422" t="s">
        <v>18</v>
      </c>
      <c r="P14422" t="s">
        <v>277</v>
      </c>
      <c r="R14422" t="e">
        <f t="shared" si="387"/>
        <v>#VALUE!</v>
      </c>
    </row>
    <row r="14423" spans="1:18" x14ac:dyDescent="0.3">
      <c r="A14423">
        <v>14421</v>
      </c>
      <c r="B14423" s="2" t="s">
        <v>6357</v>
      </c>
      <c r="C14423" t="s">
        <v>3086</v>
      </c>
      <c r="D14423" t="s">
        <v>1219</v>
      </c>
      <c r="E14423" s="1">
        <f t="shared" si="386"/>
        <v>5714.25</v>
      </c>
      <c r="F14423" s="1">
        <v>1197</v>
      </c>
      <c r="G14423" t="s">
        <v>234</v>
      </c>
      <c r="H14423" t="s">
        <v>13</v>
      </c>
      <c r="I14423" s="6">
        <v>70000</v>
      </c>
      <c r="J14423" t="s">
        <v>14</v>
      </c>
      <c r="K14423" t="s">
        <v>15</v>
      </c>
      <c r="L14423" s="1" t="s">
        <v>678</v>
      </c>
      <c r="M14423">
        <v>5</v>
      </c>
      <c r="N14423" t="s">
        <v>212</v>
      </c>
      <c r="O14423" t="s">
        <v>18</v>
      </c>
      <c r="P14423" t="s">
        <v>277</v>
      </c>
      <c r="R14423" t="e">
        <f t="shared" si="387"/>
        <v>#VALUE!</v>
      </c>
    </row>
    <row r="14424" spans="1:18" x14ac:dyDescent="0.3">
      <c r="A14424">
        <v>14422</v>
      </c>
      <c r="B14424" s="2" t="s">
        <v>6353</v>
      </c>
      <c r="C14424" t="s">
        <v>4158</v>
      </c>
      <c r="D14424" t="s">
        <v>1354</v>
      </c>
      <c r="E14424" s="1">
        <f t="shared" si="386"/>
        <v>9323.25</v>
      </c>
      <c r="F14424" s="1">
        <v>1373</v>
      </c>
      <c r="G14424" t="s">
        <v>234</v>
      </c>
      <c r="H14424" t="s">
        <v>13</v>
      </c>
      <c r="I14424" s="6">
        <v>24000</v>
      </c>
      <c r="J14424" t="s">
        <v>25</v>
      </c>
      <c r="K14424" t="s">
        <v>15</v>
      </c>
      <c r="L14424" s="1" t="s">
        <v>343</v>
      </c>
      <c r="M14424">
        <v>5</v>
      </c>
      <c r="N14424" t="s">
        <v>344</v>
      </c>
      <c r="O14424" t="s">
        <v>28</v>
      </c>
      <c r="P14424" t="s">
        <v>277</v>
      </c>
      <c r="R14424" t="e">
        <f t="shared" si="387"/>
        <v>#VALUE!</v>
      </c>
    </row>
    <row r="14425" spans="1:18" x14ac:dyDescent="0.3">
      <c r="A14425">
        <v>14423</v>
      </c>
      <c r="B14425" s="2" t="s">
        <v>6357</v>
      </c>
      <c r="C14425" t="s">
        <v>3183</v>
      </c>
      <c r="D14425" t="s">
        <v>1294</v>
      </c>
      <c r="E14425" s="1">
        <f t="shared" si="386"/>
        <v>7578.9</v>
      </c>
      <c r="F14425" s="1">
        <v>1248</v>
      </c>
      <c r="G14425" t="s">
        <v>234</v>
      </c>
      <c r="H14425" t="s">
        <v>13</v>
      </c>
      <c r="I14425" s="6">
        <v>52457</v>
      </c>
      <c r="J14425" t="s">
        <v>14</v>
      </c>
      <c r="K14425" t="s">
        <v>21</v>
      </c>
      <c r="L14425" s="1" t="s">
        <v>82</v>
      </c>
      <c r="M14425">
        <v>5</v>
      </c>
      <c r="N14425" t="s">
        <v>83</v>
      </c>
      <c r="O14425" t="s">
        <v>47</v>
      </c>
      <c r="P14425" t="s">
        <v>277</v>
      </c>
      <c r="R14425" t="e">
        <f t="shared" si="387"/>
        <v>#VALUE!</v>
      </c>
    </row>
    <row r="14426" spans="1:18" x14ac:dyDescent="0.3">
      <c r="A14426">
        <v>14424</v>
      </c>
      <c r="B14426" s="2" t="s">
        <v>6352</v>
      </c>
      <c r="C14426" t="s">
        <v>3527</v>
      </c>
      <c r="D14426" t="s">
        <v>1446</v>
      </c>
      <c r="E14426" s="1">
        <f t="shared" si="386"/>
        <v>6496.2000000000007</v>
      </c>
      <c r="F14426" s="1">
        <v>1248</v>
      </c>
      <c r="G14426" t="s">
        <v>234</v>
      </c>
      <c r="H14426" t="s">
        <v>13</v>
      </c>
      <c r="I14426" s="6">
        <v>52147</v>
      </c>
      <c r="J14426" t="s">
        <v>14</v>
      </c>
      <c r="K14426" t="s">
        <v>21</v>
      </c>
      <c r="L14426" s="1" t="s">
        <v>64</v>
      </c>
      <c r="M14426">
        <v>5</v>
      </c>
      <c r="N14426" t="s">
        <v>348</v>
      </c>
      <c r="O14426" t="s">
        <v>18</v>
      </c>
      <c r="P14426" t="s">
        <v>277</v>
      </c>
      <c r="R14426" t="e">
        <f t="shared" si="387"/>
        <v>#VALUE!</v>
      </c>
    </row>
    <row r="14427" spans="1:18" x14ac:dyDescent="0.3">
      <c r="A14427">
        <v>14425</v>
      </c>
      <c r="B14427" s="2" t="s">
        <v>6354</v>
      </c>
      <c r="C14427" t="s">
        <v>3581</v>
      </c>
      <c r="D14427" t="s">
        <v>1579</v>
      </c>
      <c r="E14427" s="1">
        <f t="shared" si="386"/>
        <v>14135.25</v>
      </c>
      <c r="F14427" s="1">
        <v>1995</v>
      </c>
      <c r="G14427" t="s">
        <v>234</v>
      </c>
      <c r="H14427" t="s">
        <v>20</v>
      </c>
      <c r="I14427" s="6">
        <v>43124</v>
      </c>
      <c r="J14427" t="s">
        <v>14</v>
      </c>
      <c r="K14427" t="s">
        <v>21</v>
      </c>
      <c r="L14427" s="1" t="s">
        <v>392</v>
      </c>
      <c r="M14427">
        <v>5</v>
      </c>
      <c r="N14427" t="s">
        <v>488</v>
      </c>
      <c r="O14427" t="s">
        <v>47</v>
      </c>
      <c r="P14427" t="s">
        <v>277</v>
      </c>
      <c r="R14427" t="e">
        <f t="shared" si="387"/>
        <v>#VALUE!</v>
      </c>
    </row>
    <row r="14428" spans="1:18" x14ac:dyDescent="0.3">
      <c r="A14428">
        <v>14426</v>
      </c>
      <c r="B14428" s="2" t="s">
        <v>6358</v>
      </c>
      <c r="C14428" t="s">
        <v>3031</v>
      </c>
      <c r="D14428" t="s">
        <v>1614</v>
      </c>
      <c r="E14428" s="1">
        <f t="shared" si="386"/>
        <v>3729.3</v>
      </c>
      <c r="F14428" s="1">
        <v>1120</v>
      </c>
      <c r="G14428" t="s">
        <v>12</v>
      </c>
      <c r="H14428" t="s">
        <v>13</v>
      </c>
      <c r="I14428" s="6">
        <v>69000</v>
      </c>
      <c r="J14428" t="s">
        <v>14</v>
      </c>
      <c r="K14428" t="s">
        <v>21</v>
      </c>
      <c r="L14428" s="1" t="s">
        <v>146</v>
      </c>
      <c r="M14428">
        <v>5</v>
      </c>
      <c r="N14428" t="s">
        <v>98</v>
      </c>
      <c r="O14428" t="s">
        <v>18</v>
      </c>
      <c r="P14428" t="s">
        <v>277</v>
      </c>
      <c r="R14428" t="e">
        <f t="shared" si="387"/>
        <v>#VALUE!</v>
      </c>
    </row>
    <row r="14429" spans="1:18" x14ac:dyDescent="0.3">
      <c r="A14429">
        <v>14427</v>
      </c>
      <c r="B14429" s="2" t="s">
        <v>6353</v>
      </c>
      <c r="C14429" t="s">
        <v>4130</v>
      </c>
      <c r="D14429" t="s">
        <v>1473</v>
      </c>
      <c r="E14429" s="1">
        <f t="shared" si="386"/>
        <v>9263.1</v>
      </c>
      <c r="F14429" s="1">
        <v>1498</v>
      </c>
      <c r="G14429" t="s">
        <v>234</v>
      </c>
      <c r="H14429" t="s">
        <v>13</v>
      </c>
      <c r="I14429" s="6">
        <v>64000</v>
      </c>
      <c r="J14429" t="s">
        <v>14</v>
      </c>
      <c r="K14429" t="s">
        <v>21</v>
      </c>
      <c r="L14429" s="1" t="s">
        <v>136</v>
      </c>
      <c r="M14429">
        <v>5</v>
      </c>
      <c r="N14429" t="s">
        <v>314</v>
      </c>
      <c r="O14429" t="s">
        <v>47</v>
      </c>
      <c r="P14429" t="s">
        <v>277</v>
      </c>
      <c r="R14429" t="e">
        <f t="shared" si="387"/>
        <v>#VALUE!</v>
      </c>
    </row>
    <row r="14430" spans="1:18" x14ac:dyDescent="0.3">
      <c r="A14430">
        <v>14428</v>
      </c>
      <c r="B14430" s="2" t="s">
        <v>6359</v>
      </c>
      <c r="C14430" t="s">
        <v>4596</v>
      </c>
      <c r="D14430" t="s">
        <v>2259</v>
      </c>
      <c r="E14430" s="1">
        <f t="shared" si="386"/>
        <v>6929.28</v>
      </c>
      <c r="F14430" s="1">
        <v>1197</v>
      </c>
      <c r="G14430" t="s">
        <v>234</v>
      </c>
      <c r="H14430" t="s">
        <v>13</v>
      </c>
      <c r="I14430" s="6">
        <v>42000</v>
      </c>
      <c r="J14430" t="s">
        <v>14</v>
      </c>
      <c r="K14430" t="s">
        <v>15</v>
      </c>
      <c r="L14430" s="1" t="s">
        <v>67</v>
      </c>
      <c r="M14430">
        <v>5</v>
      </c>
      <c r="N14430" t="s">
        <v>221</v>
      </c>
      <c r="O14430" t="s">
        <v>18</v>
      </c>
      <c r="P14430" t="s">
        <v>277</v>
      </c>
      <c r="R14430" t="e">
        <f t="shared" si="387"/>
        <v>#VALUE!</v>
      </c>
    </row>
    <row r="14431" spans="1:18" x14ac:dyDescent="0.3">
      <c r="A14431">
        <v>14429</v>
      </c>
      <c r="B14431" s="2" t="s">
        <v>6365</v>
      </c>
      <c r="C14431" t="s">
        <v>6069</v>
      </c>
      <c r="D14431" t="s">
        <v>2824</v>
      </c>
      <c r="E14431" s="1">
        <f t="shared" si="386"/>
        <v>110676</v>
      </c>
      <c r="F14431" s="1">
        <v>2998</v>
      </c>
      <c r="G14431" t="s">
        <v>234</v>
      </c>
      <c r="H14431" t="s">
        <v>20</v>
      </c>
      <c r="I14431" s="6">
        <v>22000</v>
      </c>
      <c r="J14431" t="s">
        <v>14</v>
      </c>
      <c r="K14431" t="s">
        <v>15</v>
      </c>
      <c r="L14431" s="1" t="s">
        <v>497</v>
      </c>
      <c r="M14431">
        <v>5</v>
      </c>
      <c r="N14431" t="s">
        <v>784</v>
      </c>
      <c r="O14431" t="s">
        <v>47</v>
      </c>
      <c r="P14431" t="s">
        <v>277</v>
      </c>
      <c r="R14431" t="e">
        <f t="shared" si="387"/>
        <v>#VALUE!</v>
      </c>
    </row>
    <row r="14432" spans="1:18" x14ac:dyDescent="0.3">
      <c r="A14432">
        <v>14430</v>
      </c>
      <c r="B14432" s="2" t="s">
        <v>6353</v>
      </c>
      <c r="C14432" t="s">
        <v>3343</v>
      </c>
      <c r="D14432" t="s">
        <v>1648</v>
      </c>
      <c r="E14432" s="1">
        <f t="shared" si="386"/>
        <v>12330.75</v>
      </c>
      <c r="F14432" s="1">
        <v>1582</v>
      </c>
      <c r="G14432" t="s">
        <v>234</v>
      </c>
      <c r="H14432" t="s">
        <v>13</v>
      </c>
      <c r="I14432" s="6">
        <v>11000</v>
      </c>
      <c r="J14432" t="s">
        <v>14</v>
      </c>
      <c r="K14432" t="s">
        <v>21</v>
      </c>
      <c r="L14432" s="1" t="s">
        <v>189</v>
      </c>
      <c r="M14432">
        <v>5</v>
      </c>
      <c r="N14432" t="s">
        <v>221</v>
      </c>
      <c r="O14432" t="s">
        <v>28</v>
      </c>
      <c r="P14432" t="s">
        <v>277</v>
      </c>
      <c r="R14432" t="e">
        <f t="shared" si="387"/>
        <v>#VALUE!</v>
      </c>
    </row>
    <row r="14433" spans="1:18" x14ac:dyDescent="0.3">
      <c r="A14433">
        <v>14431</v>
      </c>
      <c r="B14433" s="2" t="s">
        <v>6359</v>
      </c>
      <c r="C14433" t="s">
        <v>4102</v>
      </c>
      <c r="D14433" t="s">
        <v>1591</v>
      </c>
      <c r="E14433" s="1">
        <f t="shared" si="386"/>
        <v>17142.75</v>
      </c>
      <c r="F14433" s="1">
        <v>1497</v>
      </c>
      <c r="G14433" t="s">
        <v>12</v>
      </c>
      <c r="H14433" t="s">
        <v>13</v>
      </c>
      <c r="I14433" s="6">
        <v>24000</v>
      </c>
      <c r="J14433" t="s">
        <v>14</v>
      </c>
      <c r="K14433" t="s">
        <v>15</v>
      </c>
      <c r="L14433" s="1" t="s">
        <v>127</v>
      </c>
      <c r="M14433">
        <v>5</v>
      </c>
      <c r="N14433" t="s">
        <v>333</v>
      </c>
      <c r="O14433" t="s">
        <v>47</v>
      </c>
      <c r="P14433" t="s">
        <v>277</v>
      </c>
      <c r="R14433" t="e">
        <f t="shared" si="387"/>
        <v>#VALUE!</v>
      </c>
    </row>
    <row r="14434" spans="1:18" x14ac:dyDescent="0.3">
      <c r="A14434">
        <v>14432</v>
      </c>
      <c r="B14434" s="2" t="s">
        <v>6359</v>
      </c>
      <c r="C14434" t="s">
        <v>4102</v>
      </c>
      <c r="D14434" t="s">
        <v>1281</v>
      </c>
      <c r="E14434" s="1">
        <f t="shared" si="386"/>
        <v>16541.25</v>
      </c>
      <c r="F14434" s="1">
        <v>1497</v>
      </c>
      <c r="G14434" t="s">
        <v>234</v>
      </c>
      <c r="H14434" t="s">
        <v>13</v>
      </c>
      <c r="I14434" s="6">
        <v>35000</v>
      </c>
      <c r="J14434" t="s">
        <v>14</v>
      </c>
      <c r="K14434" t="s">
        <v>15</v>
      </c>
      <c r="L14434" s="1" t="s">
        <v>127</v>
      </c>
      <c r="M14434">
        <v>5</v>
      </c>
      <c r="N14434" t="s">
        <v>333</v>
      </c>
      <c r="O14434" t="s">
        <v>47</v>
      </c>
      <c r="P14434" t="s">
        <v>277</v>
      </c>
      <c r="R14434" t="e">
        <f t="shared" si="387"/>
        <v>#VALUE!</v>
      </c>
    </row>
    <row r="14435" spans="1:18" x14ac:dyDescent="0.3">
      <c r="A14435">
        <v>14433</v>
      </c>
      <c r="B14435" s="2" t="s">
        <v>6359</v>
      </c>
      <c r="C14435" t="s">
        <v>6070</v>
      </c>
      <c r="D14435" t="s">
        <v>1357</v>
      </c>
      <c r="E14435" s="1">
        <f t="shared" si="386"/>
        <v>5834.5499999999993</v>
      </c>
      <c r="F14435" s="1">
        <v>1199</v>
      </c>
      <c r="G14435" t="s">
        <v>12</v>
      </c>
      <c r="H14435" t="s">
        <v>13</v>
      </c>
      <c r="I14435" s="6">
        <v>34000</v>
      </c>
      <c r="J14435" t="s">
        <v>25</v>
      </c>
      <c r="K14435" t="s">
        <v>15</v>
      </c>
      <c r="L14435" s="1" t="s">
        <v>383</v>
      </c>
      <c r="M14435">
        <v>5</v>
      </c>
      <c r="N14435" t="s">
        <v>185</v>
      </c>
      <c r="O14435" t="s">
        <v>18</v>
      </c>
      <c r="P14435" t="s">
        <v>277</v>
      </c>
      <c r="R14435" t="e">
        <f t="shared" si="387"/>
        <v>#VALUE!</v>
      </c>
    </row>
    <row r="14436" spans="1:18" x14ac:dyDescent="0.3">
      <c r="A14436">
        <v>14434</v>
      </c>
      <c r="B14436" s="2" t="s">
        <v>6352</v>
      </c>
      <c r="C14436" t="s">
        <v>4034</v>
      </c>
      <c r="D14436" t="s">
        <v>1243</v>
      </c>
      <c r="E14436" s="1">
        <f t="shared" si="386"/>
        <v>6736.7999999999993</v>
      </c>
      <c r="F14436" s="1">
        <v>998</v>
      </c>
      <c r="G14436" t="s">
        <v>234</v>
      </c>
      <c r="H14436" t="s">
        <v>13</v>
      </c>
      <c r="I14436" s="6">
        <v>65000</v>
      </c>
      <c r="J14436" t="s">
        <v>14</v>
      </c>
      <c r="K14436" t="s">
        <v>15</v>
      </c>
      <c r="L14436" s="1" t="s">
        <v>721</v>
      </c>
      <c r="M14436">
        <v>5</v>
      </c>
      <c r="N14436" t="s">
        <v>118</v>
      </c>
      <c r="O14436" t="s">
        <v>18</v>
      </c>
      <c r="P14436" t="s">
        <v>277</v>
      </c>
      <c r="R14436" t="e">
        <f t="shared" si="387"/>
        <v>#VALUE!</v>
      </c>
    </row>
    <row r="14437" spans="1:18" x14ac:dyDescent="0.3">
      <c r="A14437">
        <v>14435</v>
      </c>
      <c r="B14437" s="2" t="s">
        <v>6357</v>
      </c>
      <c r="C14437" t="s">
        <v>3840</v>
      </c>
      <c r="D14437" t="s">
        <v>1713</v>
      </c>
      <c r="E14437" s="1">
        <f t="shared" si="386"/>
        <v>23759.25</v>
      </c>
      <c r="F14437" s="1">
        <v>1991</v>
      </c>
      <c r="G14437" t="s">
        <v>234</v>
      </c>
      <c r="H14437" t="s">
        <v>20</v>
      </c>
      <c r="I14437" s="6">
        <v>90007</v>
      </c>
      <c r="J14437" t="s">
        <v>14</v>
      </c>
      <c r="K14437" t="s">
        <v>15</v>
      </c>
      <c r="L14437" s="1" t="s">
        <v>648</v>
      </c>
      <c r="M14437">
        <v>5</v>
      </c>
      <c r="N14437" t="s">
        <v>366</v>
      </c>
      <c r="O14437" t="s">
        <v>28</v>
      </c>
      <c r="P14437" t="s">
        <v>277</v>
      </c>
      <c r="R14437" t="e">
        <f t="shared" si="387"/>
        <v>#VALUE!</v>
      </c>
    </row>
    <row r="14438" spans="1:18" x14ac:dyDescent="0.3">
      <c r="A14438">
        <v>14436</v>
      </c>
      <c r="B14438" s="2" t="s">
        <v>6352</v>
      </c>
      <c r="C14438" t="s">
        <v>3625</v>
      </c>
      <c r="D14438" t="s">
        <v>2002</v>
      </c>
      <c r="E14438" s="1">
        <f t="shared" si="386"/>
        <v>37293</v>
      </c>
      <c r="F14438" s="1">
        <v>1998</v>
      </c>
      <c r="G14438" t="s">
        <v>234</v>
      </c>
      <c r="H14438" t="s">
        <v>20</v>
      </c>
      <c r="I14438" s="6">
        <v>68007</v>
      </c>
      <c r="J14438" t="s">
        <v>14</v>
      </c>
      <c r="K14438" t="s">
        <v>15</v>
      </c>
      <c r="L14438" s="1" t="s">
        <v>561</v>
      </c>
      <c r="M14438">
        <v>5</v>
      </c>
      <c r="N14438" t="s">
        <v>493</v>
      </c>
      <c r="O14438" t="s">
        <v>28</v>
      </c>
      <c r="P14438" t="s">
        <v>277</v>
      </c>
    </row>
    <row r="14439" spans="1:18" x14ac:dyDescent="0.3">
      <c r="A14439">
        <v>14437</v>
      </c>
      <c r="B14439" s="2" t="s">
        <v>6365</v>
      </c>
      <c r="C14439" t="s">
        <v>3161</v>
      </c>
      <c r="D14439" t="s">
        <v>2825</v>
      </c>
      <c r="E14439" s="1">
        <f t="shared" si="386"/>
        <v>72167.97</v>
      </c>
      <c r="F14439" s="1">
        <v>1950</v>
      </c>
      <c r="G14439" t="s">
        <v>234</v>
      </c>
      <c r="H14439" t="s">
        <v>20</v>
      </c>
      <c r="I14439" s="6">
        <v>35007</v>
      </c>
      <c r="J14439" t="s">
        <v>14</v>
      </c>
      <c r="K14439" t="s">
        <v>21</v>
      </c>
      <c r="L14439" s="1" t="s">
        <v>287</v>
      </c>
      <c r="M14439">
        <v>5</v>
      </c>
      <c r="O14439" t="s">
        <v>47</v>
      </c>
      <c r="P14439" t="s">
        <v>277</v>
      </c>
    </row>
    <row r="14440" spans="1:18" x14ac:dyDescent="0.3">
      <c r="A14440">
        <v>14438</v>
      </c>
      <c r="B14440" s="2" t="s">
        <v>6361</v>
      </c>
      <c r="C14440" t="s">
        <v>3103</v>
      </c>
      <c r="D14440" t="s">
        <v>1584</v>
      </c>
      <c r="E14440" s="1">
        <f t="shared" si="386"/>
        <v>33383.25</v>
      </c>
      <c r="F14440" s="1">
        <v>1995</v>
      </c>
      <c r="G14440" t="s">
        <v>234</v>
      </c>
      <c r="H14440" t="s">
        <v>20</v>
      </c>
      <c r="I14440" s="6">
        <v>67507</v>
      </c>
      <c r="J14440" t="s">
        <v>25</v>
      </c>
      <c r="K14440" t="s">
        <v>21</v>
      </c>
      <c r="L14440" s="1" t="s">
        <v>565</v>
      </c>
      <c r="M14440">
        <v>5</v>
      </c>
      <c r="N14440" t="s">
        <v>808</v>
      </c>
      <c r="O14440" t="s">
        <v>28</v>
      </c>
      <c r="P14440" t="s">
        <v>277</v>
      </c>
    </row>
    <row r="14441" spans="1:18" x14ac:dyDescent="0.3">
      <c r="A14441">
        <v>14439</v>
      </c>
      <c r="B14441" s="2" t="s">
        <v>6359</v>
      </c>
      <c r="C14441" t="s">
        <v>3495</v>
      </c>
      <c r="D14441" t="s">
        <v>2002</v>
      </c>
      <c r="E14441" s="1">
        <f t="shared" si="386"/>
        <v>37293</v>
      </c>
      <c r="F14441" s="1">
        <v>1995</v>
      </c>
      <c r="G14441" t="s">
        <v>234</v>
      </c>
      <c r="H14441" t="s">
        <v>20</v>
      </c>
      <c r="I14441" s="6">
        <v>22007</v>
      </c>
      <c r="J14441" t="s">
        <v>14</v>
      </c>
      <c r="K14441" t="s">
        <v>21</v>
      </c>
      <c r="L14441" s="1" t="s">
        <v>258</v>
      </c>
      <c r="M14441">
        <v>5</v>
      </c>
      <c r="N14441" t="s">
        <v>318</v>
      </c>
      <c r="O14441" t="s">
        <v>47</v>
      </c>
      <c r="P14441" t="s">
        <v>277</v>
      </c>
    </row>
    <row r="14442" spans="1:18" x14ac:dyDescent="0.3">
      <c r="A14442">
        <v>14440</v>
      </c>
      <c r="B14442" s="2" t="s">
        <v>6365</v>
      </c>
      <c r="C14442" t="s">
        <v>6071</v>
      </c>
      <c r="D14442" t="s">
        <v>2163</v>
      </c>
      <c r="E14442" s="1">
        <f t="shared" si="386"/>
        <v>74586</v>
      </c>
      <c r="F14442" s="1">
        <v>1998</v>
      </c>
      <c r="G14442" t="s">
        <v>234</v>
      </c>
      <c r="H14442" t="s">
        <v>20</v>
      </c>
      <c r="I14442" s="6">
        <v>3107</v>
      </c>
      <c r="J14442" t="s">
        <v>14</v>
      </c>
      <c r="K14442" t="s">
        <v>15</v>
      </c>
      <c r="L14442" s="1" t="s">
        <v>1157</v>
      </c>
      <c r="M14442">
        <v>5</v>
      </c>
      <c r="N14442" t="s">
        <v>781</v>
      </c>
      <c r="O14442" t="s">
        <v>47</v>
      </c>
      <c r="P14442" t="s">
        <v>277</v>
      </c>
    </row>
    <row r="14443" spans="1:18" x14ac:dyDescent="0.3">
      <c r="A14443">
        <v>14441</v>
      </c>
      <c r="B14443" s="2" t="s">
        <v>6365</v>
      </c>
      <c r="C14443" t="s">
        <v>4218</v>
      </c>
      <c r="D14443" t="s">
        <v>1765</v>
      </c>
      <c r="E14443" s="1">
        <f t="shared" si="386"/>
        <v>18646.5</v>
      </c>
      <c r="F14443" s="1">
        <v>1497</v>
      </c>
      <c r="G14443" t="s">
        <v>234</v>
      </c>
      <c r="H14443" t="s">
        <v>20</v>
      </c>
      <c r="I14443" s="6">
        <v>8000</v>
      </c>
      <c r="J14443" t="s">
        <v>14</v>
      </c>
      <c r="K14443" t="s">
        <v>15</v>
      </c>
      <c r="L14443" s="1" t="s">
        <v>380</v>
      </c>
      <c r="M14443">
        <v>5</v>
      </c>
      <c r="N14443" t="s">
        <v>40</v>
      </c>
      <c r="O14443" t="s">
        <v>28</v>
      </c>
      <c r="P14443" t="s">
        <v>277</v>
      </c>
    </row>
    <row r="14444" spans="1:18" x14ac:dyDescent="0.3">
      <c r="A14444">
        <v>14442</v>
      </c>
      <c r="B14444" s="2" t="s">
        <v>6352</v>
      </c>
      <c r="C14444" t="s">
        <v>4561</v>
      </c>
      <c r="D14444" t="s">
        <v>1295</v>
      </c>
      <c r="E14444" s="1">
        <f t="shared" si="386"/>
        <v>5112.75</v>
      </c>
      <c r="F14444" s="1">
        <v>1197</v>
      </c>
      <c r="G14444" t="s">
        <v>234</v>
      </c>
      <c r="H14444" t="s">
        <v>13</v>
      </c>
      <c r="I14444" s="6">
        <v>56000</v>
      </c>
      <c r="J14444" t="s">
        <v>14</v>
      </c>
      <c r="K14444" t="s">
        <v>15</v>
      </c>
      <c r="L14444" s="1" t="s">
        <v>676</v>
      </c>
      <c r="M14444">
        <v>5</v>
      </c>
      <c r="N14444" t="s">
        <v>602</v>
      </c>
      <c r="O14444" t="s">
        <v>18</v>
      </c>
      <c r="P14444" t="s">
        <v>277</v>
      </c>
    </row>
    <row r="14445" spans="1:18" x14ac:dyDescent="0.3">
      <c r="A14445">
        <v>14443</v>
      </c>
      <c r="B14445" s="2" t="s">
        <v>6357</v>
      </c>
      <c r="C14445" t="s">
        <v>3036</v>
      </c>
      <c r="D14445" t="s">
        <v>1260</v>
      </c>
      <c r="E14445" s="1">
        <f t="shared" si="386"/>
        <v>6015</v>
      </c>
      <c r="F14445" s="1">
        <v>1197</v>
      </c>
      <c r="G14445" t="s">
        <v>234</v>
      </c>
      <c r="H14445" t="s">
        <v>13</v>
      </c>
      <c r="I14445" s="6">
        <v>75000</v>
      </c>
      <c r="J14445" t="s">
        <v>14</v>
      </c>
      <c r="K14445" t="s">
        <v>15</v>
      </c>
      <c r="L14445" s="1" t="s">
        <v>16</v>
      </c>
      <c r="M14445">
        <v>5</v>
      </c>
      <c r="N14445" t="s">
        <v>17</v>
      </c>
      <c r="O14445" t="s">
        <v>18</v>
      </c>
      <c r="P14445" t="s">
        <v>277</v>
      </c>
    </row>
    <row r="14446" spans="1:18" x14ac:dyDescent="0.3">
      <c r="A14446">
        <v>14444</v>
      </c>
      <c r="B14446" s="2" t="s">
        <v>6369</v>
      </c>
      <c r="C14446" t="s">
        <v>6072</v>
      </c>
      <c r="D14446" t="s">
        <v>1805</v>
      </c>
      <c r="E14446" s="1">
        <f t="shared" si="386"/>
        <v>43308</v>
      </c>
      <c r="F14446" s="1">
        <v>1984</v>
      </c>
      <c r="G14446" t="s">
        <v>234</v>
      </c>
      <c r="H14446" t="s">
        <v>20</v>
      </c>
      <c r="I14446" s="6">
        <v>5700</v>
      </c>
      <c r="J14446" t="s">
        <v>14</v>
      </c>
      <c r="K14446" t="s">
        <v>15</v>
      </c>
      <c r="L14446" s="1" t="s">
        <v>238</v>
      </c>
      <c r="M14446">
        <v>5</v>
      </c>
      <c r="N14446" t="s">
        <v>77</v>
      </c>
      <c r="O14446" t="s">
        <v>28</v>
      </c>
      <c r="P14446" t="s">
        <v>277</v>
      </c>
    </row>
    <row r="14447" spans="1:18" x14ac:dyDescent="0.3">
      <c r="A14447">
        <v>14445</v>
      </c>
      <c r="B14447" s="2" t="s">
        <v>6360</v>
      </c>
      <c r="C14447" t="s">
        <v>3563</v>
      </c>
      <c r="D14447" t="s">
        <v>1864</v>
      </c>
      <c r="E14447" s="1">
        <f t="shared" si="386"/>
        <v>26466</v>
      </c>
      <c r="F14447" s="1">
        <v>2393</v>
      </c>
      <c r="G14447" t="s">
        <v>234</v>
      </c>
      <c r="H14447" t="s">
        <v>20</v>
      </c>
      <c r="I14447" s="6">
        <v>22000</v>
      </c>
      <c r="J14447" t="s">
        <v>14</v>
      </c>
      <c r="K14447" t="s">
        <v>21</v>
      </c>
      <c r="L14447" s="1" t="s">
        <v>460</v>
      </c>
      <c r="M14447">
        <v>7</v>
      </c>
      <c r="N14447" t="s">
        <v>517</v>
      </c>
      <c r="O14447" t="s">
        <v>24</v>
      </c>
      <c r="P14447" t="s">
        <v>277</v>
      </c>
    </row>
    <row r="14448" spans="1:18" x14ac:dyDescent="0.3">
      <c r="A14448">
        <v>14446</v>
      </c>
      <c r="B14448" s="2" t="s">
        <v>6354</v>
      </c>
      <c r="C14448" t="s">
        <v>3238</v>
      </c>
      <c r="D14448" t="s">
        <v>1243</v>
      </c>
      <c r="E14448" s="1">
        <f t="shared" si="386"/>
        <v>6736.7999999999993</v>
      </c>
      <c r="F14448" s="1">
        <v>1497</v>
      </c>
      <c r="G14448" t="s">
        <v>234</v>
      </c>
      <c r="H14448" t="s">
        <v>13</v>
      </c>
      <c r="I14448" s="6">
        <v>75000</v>
      </c>
      <c r="J14448" t="s">
        <v>14</v>
      </c>
      <c r="K14448" t="s">
        <v>15</v>
      </c>
      <c r="L14448" s="1" t="s">
        <v>347</v>
      </c>
      <c r="M14448">
        <v>5</v>
      </c>
      <c r="N14448" t="s">
        <v>191</v>
      </c>
      <c r="O14448" t="s">
        <v>28</v>
      </c>
      <c r="P14448" t="s">
        <v>277</v>
      </c>
    </row>
    <row r="14449" spans="1:16" x14ac:dyDescent="0.3">
      <c r="A14449">
        <v>14447</v>
      </c>
      <c r="B14449" s="2" t="s">
        <v>6353</v>
      </c>
      <c r="C14449" t="s">
        <v>5236</v>
      </c>
      <c r="D14449" t="s">
        <v>1295</v>
      </c>
      <c r="E14449" s="1">
        <f t="shared" si="386"/>
        <v>5112.75</v>
      </c>
      <c r="F14449" s="1">
        <v>1196</v>
      </c>
      <c r="G14449" t="s">
        <v>234</v>
      </c>
      <c r="H14449" t="s">
        <v>13</v>
      </c>
      <c r="I14449" s="6">
        <v>56000</v>
      </c>
      <c r="J14449" t="s">
        <v>14</v>
      </c>
      <c r="K14449" t="s">
        <v>51</v>
      </c>
      <c r="L14449" s="1" t="s">
        <v>35</v>
      </c>
      <c r="M14449">
        <v>5</v>
      </c>
      <c r="N14449" t="s">
        <v>77</v>
      </c>
      <c r="O14449" t="s">
        <v>37</v>
      </c>
      <c r="P14449" t="s">
        <v>277</v>
      </c>
    </row>
    <row r="14450" spans="1:16" x14ac:dyDescent="0.3">
      <c r="A14450">
        <v>14448</v>
      </c>
      <c r="B14450" s="2" t="s">
        <v>6361</v>
      </c>
      <c r="C14450" t="s">
        <v>4289</v>
      </c>
      <c r="D14450" t="s">
        <v>1387</v>
      </c>
      <c r="E14450" s="1">
        <f t="shared" si="386"/>
        <v>5894.7000000000007</v>
      </c>
      <c r="F14450" s="1">
        <v>1197</v>
      </c>
      <c r="G14450" t="s">
        <v>268</v>
      </c>
      <c r="H14450" t="s">
        <v>13</v>
      </c>
      <c r="I14450" s="6">
        <v>34028</v>
      </c>
      <c r="J14450" t="s">
        <v>14</v>
      </c>
      <c r="K14450" t="s">
        <v>15</v>
      </c>
      <c r="L14450" s="1" t="s">
        <v>67</v>
      </c>
      <c r="M14450">
        <v>5</v>
      </c>
      <c r="N14450" t="s">
        <v>149</v>
      </c>
      <c r="O14450" t="s">
        <v>18</v>
      </c>
      <c r="P14450" t="s">
        <v>277</v>
      </c>
    </row>
    <row r="14451" spans="1:16" x14ac:dyDescent="0.3">
      <c r="A14451">
        <v>14449</v>
      </c>
      <c r="B14451" s="2" t="s">
        <v>6353</v>
      </c>
      <c r="C14451" t="s">
        <v>3890</v>
      </c>
      <c r="D14451" t="s">
        <v>1388</v>
      </c>
      <c r="E14451" s="1">
        <f t="shared" si="386"/>
        <v>6315.75</v>
      </c>
      <c r="F14451" s="1">
        <v>1197</v>
      </c>
      <c r="G14451" t="s">
        <v>234</v>
      </c>
      <c r="H14451" t="s">
        <v>13</v>
      </c>
      <c r="I14451" s="6">
        <v>7000</v>
      </c>
      <c r="J14451" t="s">
        <v>14</v>
      </c>
      <c r="K14451" t="s">
        <v>15</v>
      </c>
      <c r="L14451" s="1" t="s">
        <v>31</v>
      </c>
      <c r="M14451">
        <v>5</v>
      </c>
      <c r="N14451" t="s">
        <v>41</v>
      </c>
      <c r="O14451" t="s">
        <v>28</v>
      </c>
      <c r="P14451" t="s">
        <v>277</v>
      </c>
    </row>
    <row r="14452" spans="1:16" x14ac:dyDescent="0.3">
      <c r="A14452">
        <v>14450</v>
      </c>
      <c r="B14452" s="2" t="s">
        <v>6359</v>
      </c>
      <c r="C14452" t="s">
        <v>3302</v>
      </c>
      <c r="D14452" t="s">
        <v>1878</v>
      </c>
      <c r="E14452" s="1">
        <f t="shared" si="386"/>
        <v>9503.7000000000007</v>
      </c>
      <c r="F14452" s="1">
        <v>1199</v>
      </c>
      <c r="G14452" t="s">
        <v>234</v>
      </c>
      <c r="H14452" t="s">
        <v>20</v>
      </c>
      <c r="I14452" s="6">
        <v>21000</v>
      </c>
      <c r="J14452" t="s">
        <v>14</v>
      </c>
      <c r="K14452" t="s">
        <v>15</v>
      </c>
      <c r="L14452" s="1" t="s">
        <v>54</v>
      </c>
      <c r="M14452">
        <v>5</v>
      </c>
      <c r="N14452" t="s">
        <v>389</v>
      </c>
      <c r="O14452" t="s">
        <v>28</v>
      </c>
      <c r="P14452" t="s">
        <v>277</v>
      </c>
    </row>
    <row r="14453" spans="1:16" x14ac:dyDescent="0.3">
      <c r="A14453">
        <v>14451</v>
      </c>
      <c r="B14453" s="2" t="s">
        <v>6360</v>
      </c>
      <c r="C14453" t="s">
        <v>3181</v>
      </c>
      <c r="D14453" t="s">
        <v>1412</v>
      </c>
      <c r="E14453" s="1">
        <f t="shared" si="386"/>
        <v>7614.99</v>
      </c>
      <c r="F14453" s="1">
        <v>1197</v>
      </c>
      <c r="G14453" t="s">
        <v>234</v>
      </c>
      <c r="H14453" t="s">
        <v>20</v>
      </c>
      <c r="I14453" s="6">
        <v>28148</v>
      </c>
      <c r="J14453" t="s">
        <v>14</v>
      </c>
      <c r="K14453" t="s">
        <v>15</v>
      </c>
      <c r="L14453" s="1" t="s">
        <v>67</v>
      </c>
      <c r="M14453">
        <v>5</v>
      </c>
      <c r="N14453" t="s">
        <v>306</v>
      </c>
      <c r="O14453" t="s">
        <v>18</v>
      </c>
      <c r="P14453" t="s">
        <v>277</v>
      </c>
    </row>
    <row r="14454" spans="1:16" x14ac:dyDescent="0.3">
      <c r="A14454">
        <v>14452</v>
      </c>
      <c r="B14454" s="2" t="s">
        <v>6365</v>
      </c>
      <c r="C14454" t="s">
        <v>4557</v>
      </c>
      <c r="D14454" t="s">
        <v>1837</v>
      </c>
      <c r="E14454" s="1">
        <f t="shared" si="386"/>
        <v>21052.5</v>
      </c>
      <c r="F14454" s="1">
        <v>1956</v>
      </c>
      <c r="G14454" t="s">
        <v>234</v>
      </c>
      <c r="H14454" t="s">
        <v>13</v>
      </c>
      <c r="I14454" s="6">
        <v>35000</v>
      </c>
      <c r="J14454" t="s">
        <v>14</v>
      </c>
      <c r="K14454" t="s">
        <v>21</v>
      </c>
      <c r="L14454" s="1" t="s">
        <v>115</v>
      </c>
      <c r="M14454">
        <v>5</v>
      </c>
      <c r="N14454" t="s">
        <v>609</v>
      </c>
      <c r="O14454" t="s">
        <v>47</v>
      </c>
      <c r="P14454" t="s">
        <v>277</v>
      </c>
    </row>
    <row r="14455" spans="1:16" x14ac:dyDescent="0.3">
      <c r="A14455">
        <v>14453</v>
      </c>
      <c r="B14455" s="2" t="s">
        <v>6358</v>
      </c>
      <c r="C14455" t="s">
        <v>3893</v>
      </c>
      <c r="D14455" t="s">
        <v>1260</v>
      </c>
      <c r="E14455" s="1">
        <f t="shared" si="386"/>
        <v>6015</v>
      </c>
      <c r="F14455" s="1">
        <v>1497</v>
      </c>
      <c r="G14455" t="s">
        <v>268</v>
      </c>
      <c r="H14455" t="s">
        <v>13</v>
      </c>
      <c r="I14455" s="6">
        <v>65000</v>
      </c>
      <c r="J14455" t="s">
        <v>14</v>
      </c>
      <c r="K14455" t="s">
        <v>15</v>
      </c>
      <c r="L14455" s="1" t="s">
        <v>347</v>
      </c>
      <c r="M14455">
        <v>5</v>
      </c>
      <c r="N14455" t="s">
        <v>372</v>
      </c>
      <c r="O14455" t="s">
        <v>28</v>
      </c>
      <c r="P14455" t="s">
        <v>277</v>
      </c>
    </row>
    <row r="14456" spans="1:16" x14ac:dyDescent="0.3">
      <c r="A14456">
        <v>14454</v>
      </c>
      <c r="B14456" s="2" t="s">
        <v>6356</v>
      </c>
      <c r="C14456" t="s">
        <v>6073</v>
      </c>
      <c r="D14456" t="s">
        <v>1235</v>
      </c>
      <c r="E14456" s="1">
        <f t="shared" si="386"/>
        <v>2706.75</v>
      </c>
      <c r="F14456" s="1">
        <v>1798</v>
      </c>
      <c r="G14456" t="s">
        <v>268</v>
      </c>
      <c r="H14456" t="s">
        <v>13</v>
      </c>
      <c r="I14456" s="6">
        <v>75000</v>
      </c>
      <c r="J14456" t="s">
        <v>14</v>
      </c>
      <c r="K14456" t="s">
        <v>15</v>
      </c>
      <c r="L14456" s="1" t="s">
        <v>78</v>
      </c>
      <c r="M14456">
        <v>5</v>
      </c>
      <c r="N14456" t="s">
        <v>722</v>
      </c>
      <c r="O14456" t="s">
        <v>28</v>
      </c>
      <c r="P14456" t="s">
        <v>277</v>
      </c>
    </row>
    <row r="14457" spans="1:16" x14ac:dyDescent="0.3">
      <c r="A14457">
        <v>14455</v>
      </c>
      <c r="B14457" s="2" t="s">
        <v>6357</v>
      </c>
      <c r="C14457" t="s">
        <v>3139</v>
      </c>
      <c r="D14457" t="s">
        <v>1434</v>
      </c>
      <c r="E14457" s="1">
        <f t="shared" si="386"/>
        <v>3428.55</v>
      </c>
      <c r="F14457" s="1">
        <v>998</v>
      </c>
      <c r="G14457" t="s">
        <v>268</v>
      </c>
      <c r="H14457" t="s">
        <v>13</v>
      </c>
      <c r="I14457" s="6">
        <v>60000</v>
      </c>
      <c r="J14457" t="s">
        <v>14</v>
      </c>
      <c r="K14457" t="s">
        <v>15</v>
      </c>
      <c r="L14457" s="1" t="s">
        <v>86</v>
      </c>
      <c r="M14457">
        <v>5</v>
      </c>
      <c r="N14457" t="s">
        <v>269</v>
      </c>
      <c r="O14457" t="s">
        <v>18</v>
      </c>
      <c r="P14457" t="s">
        <v>277</v>
      </c>
    </row>
    <row r="14458" spans="1:16" x14ac:dyDescent="0.3">
      <c r="A14458">
        <v>14456</v>
      </c>
      <c r="B14458" s="2" t="s">
        <v>6357</v>
      </c>
      <c r="C14458" t="s">
        <v>3172</v>
      </c>
      <c r="D14458" t="s">
        <v>1354</v>
      </c>
      <c r="E14458" s="1">
        <f t="shared" si="386"/>
        <v>9323.25</v>
      </c>
      <c r="F14458" s="1">
        <v>1591</v>
      </c>
      <c r="G14458" t="s">
        <v>234</v>
      </c>
      <c r="H14458" t="s">
        <v>13</v>
      </c>
      <c r="I14458" s="6">
        <v>30000</v>
      </c>
      <c r="J14458" t="s">
        <v>25</v>
      </c>
      <c r="K14458" t="s">
        <v>15</v>
      </c>
      <c r="L14458" s="1" t="s">
        <v>294</v>
      </c>
      <c r="M14458">
        <v>5</v>
      </c>
      <c r="N14458" t="s">
        <v>244</v>
      </c>
      <c r="O14458" t="s">
        <v>47</v>
      </c>
      <c r="P14458" t="s">
        <v>277</v>
      </c>
    </row>
    <row r="14459" spans="1:16" x14ac:dyDescent="0.3">
      <c r="A14459">
        <v>14457</v>
      </c>
      <c r="B14459" s="2" t="s">
        <v>6357</v>
      </c>
      <c r="C14459" t="s">
        <v>3029</v>
      </c>
      <c r="D14459" t="s">
        <v>1552</v>
      </c>
      <c r="E14459" s="1">
        <f t="shared" si="386"/>
        <v>3127.8</v>
      </c>
      <c r="F14459" s="1">
        <v>799</v>
      </c>
      <c r="G14459" t="s">
        <v>234</v>
      </c>
      <c r="H14459" t="s">
        <v>13</v>
      </c>
      <c r="I14459" s="6">
        <v>45124</v>
      </c>
      <c r="J14459" t="s">
        <v>14</v>
      </c>
      <c r="K14459" t="s">
        <v>15</v>
      </c>
      <c r="L14459" s="1" t="s">
        <v>144</v>
      </c>
      <c r="M14459">
        <v>5</v>
      </c>
      <c r="N14459" t="s">
        <v>145</v>
      </c>
      <c r="O14459" t="s">
        <v>18</v>
      </c>
      <c r="P14459" t="s">
        <v>277</v>
      </c>
    </row>
    <row r="14460" spans="1:16" x14ac:dyDescent="0.3">
      <c r="A14460">
        <v>14458</v>
      </c>
      <c r="B14460" s="2" t="s">
        <v>6352</v>
      </c>
      <c r="C14460" t="s">
        <v>3893</v>
      </c>
      <c r="D14460" t="s">
        <v>2157</v>
      </c>
      <c r="E14460" s="1">
        <f t="shared" si="386"/>
        <v>10405.950000000001</v>
      </c>
      <c r="F14460" s="1">
        <v>1497</v>
      </c>
      <c r="G14460" t="s">
        <v>234</v>
      </c>
      <c r="H14460" t="s">
        <v>13</v>
      </c>
      <c r="I14460" s="6">
        <v>39000</v>
      </c>
      <c r="J14460" t="s">
        <v>14</v>
      </c>
      <c r="K14460" t="s">
        <v>15</v>
      </c>
      <c r="L14460" s="1" t="s">
        <v>347</v>
      </c>
      <c r="M14460">
        <v>5</v>
      </c>
      <c r="N14460" t="s">
        <v>191</v>
      </c>
      <c r="O14460" t="s">
        <v>28</v>
      </c>
      <c r="P14460" t="s">
        <v>277</v>
      </c>
    </row>
    <row r="14461" spans="1:16" x14ac:dyDescent="0.3">
      <c r="A14461">
        <v>14459</v>
      </c>
      <c r="B14461" s="2" t="s">
        <v>6353</v>
      </c>
      <c r="C14461" t="s">
        <v>3114</v>
      </c>
      <c r="D14461" t="s">
        <v>2339</v>
      </c>
      <c r="E14461" s="1">
        <f t="shared" si="386"/>
        <v>28270.5</v>
      </c>
      <c r="F14461" s="1">
        <v>1395</v>
      </c>
      <c r="G14461" t="s">
        <v>234</v>
      </c>
      <c r="H14461" t="s">
        <v>20</v>
      </c>
      <c r="I14461" s="6">
        <v>59000</v>
      </c>
      <c r="J14461" t="s">
        <v>25</v>
      </c>
      <c r="K14461" t="s">
        <v>15</v>
      </c>
      <c r="L14461" s="1" t="s">
        <v>101</v>
      </c>
      <c r="M14461">
        <v>5</v>
      </c>
      <c r="N14461" t="s">
        <v>235</v>
      </c>
      <c r="O14461" t="s">
        <v>47</v>
      </c>
      <c r="P14461" t="s">
        <v>277</v>
      </c>
    </row>
    <row r="14462" spans="1:16" x14ac:dyDescent="0.3">
      <c r="A14462">
        <v>14460</v>
      </c>
      <c r="B14462" s="2" t="s">
        <v>6369</v>
      </c>
      <c r="C14462" t="s">
        <v>3529</v>
      </c>
      <c r="D14462" t="s">
        <v>2826</v>
      </c>
      <c r="E14462" s="1">
        <f t="shared" si="386"/>
        <v>67247.7</v>
      </c>
      <c r="F14462" s="1">
        <v>1995</v>
      </c>
      <c r="G14462" t="s">
        <v>234</v>
      </c>
      <c r="H14462" t="s">
        <v>20</v>
      </c>
      <c r="I14462" s="6">
        <v>6500</v>
      </c>
      <c r="J14462" t="s">
        <v>14</v>
      </c>
      <c r="K14462" t="s">
        <v>21</v>
      </c>
      <c r="L14462" s="1" t="s">
        <v>101</v>
      </c>
      <c r="M14462">
        <v>5</v>
      </c>
      <c r="N14462" t="s">
        <v>487</v>
      </c>
      <c r="O14462" t="s">
        <v>47</v>
      </c>
      <c r="P14462" t="s">
        <v>277</v>
      </c>
    </row>
    <row r="14463" spans="1:16" x14ac:dyDescent="0.3">
      <c r="A14463">
        <v>14461</v>
      </c>
      <c r="B14463" s="2" t="s">
        <v>6361</v>
      </c>
      <c r="C14463" t="s">
        <v>4487</v>
      </c>
      <c r="D14463" t="s">
        <v>1952</v>
      </c>
      <c r="E14463" s="1">
        <f t="shared" si="386"/>
        <v>36090</v>
      </c>
      <c r="F14463" s="1">
        <v>3198</v>
      </c>
      <c r="G14463" t="s">
        <v>234</v>
      </c>
      <c r="H14463" t="s">
        <v>20</v>
      </c>
      <c r="I14463" s="6">
        <v>59605</v>
      </c>
      <c r="J14463" t="s">
        <v>25</v>
      </c>
      <c r="K14463" t="s">
        <v>21</v>
      </c>
      <c r="L14463" s="1" t="s">
        <v>400</v>
      </c>
      <c r="M14463">
        <v>7</v>
      </c>
      <c r="N14463" t="s">
        <v>385</v>
      </c>
      <c r="O14463" t="s">
        <v>47</v>
      </c>
      <c r="P14463" t="s">
        <v>277</v>
      </c>
    </row>
    <row r="14464" spans="1:16" x14ac:dyDescent="0.3">
      <c r="A14464">
        <v>14462</v>
      </c>
      <c r="B14464" s="2" t="s">
        <v>6352</v>
      </c>
      <c r="C14464" t="s">
        <v>2956</v>
      </c>
      <c r="D14464" t="s">
        <v>1905</v>
      </c>
      <c r="E14464" s="1">
        <f t="shared" si="386"/>
        <v>6953.34</v>
      </c>
      <c r="F14464" s="1">
        <v>1197</v>
      </c>
      <c r="G14464" t="s">
        <v>234</v>
      </c>
      <c r="H14464" t="s">
        <v>13</v>
      </c>
      <c r="I14464" s="6">
        <v>59009</v>
      </c>
      <c r="J14464" t="s">
        <v>25</v>
      </c>
      <c r="K14464" t="s">
        <v>15</v>
      </c>
      <c r="L14464" s="1" t="s">
        <v>16</v>
      </c>
      <c r="M14464">
        <v>5</v>
      </c>
      <c r="N14464" t="s">
        <v>17</v>
      </c>
      <c r="O14464" t="s">
        <v>18</v>
      </c>
      <c r="P14464" t="s">
        <v>277</v>
      </c>
    </row>
    <row r="14465" spans="1:16" x14ac:dyDescent="0.3">
      <c r="A14465">
        <v>14463</v>
      </c>
      <c r="B14465" s="2" t="s">
        <v>6352</v>
      </c>
      <c r="C14465" t="s">
        <v>6074</v>
      </c>
      <c r="D14465" t="s">
        <v>1771</v>
      </c>
      <c r="E14465" s="1">
        <f t="shared" si="386"/>
        <v>17431.47</v>
      </c>
      <c r="F14465" s="1">
        <v>2393</v>
      </c>
      <c r="G14465" t="s">
        <v>12</v>
      </c>
      <c r="H14465" t="s">
        <v>13</v>
      </c>
      <c r="I14465" s="6">
        <v>60000</v>
      </c>
      <c r="J14465" t="s">
        <v>14</v>
      </c>
      <c r="K14465" t="s">
        <v>21</v>
      </c>
      <c r="L14465" s="1" t="s">
        <v>753</v>
      </c>
      <c r="M14465">
        <v>7</v>
      </c>
      <c r="N14465" t="s">
        <v>743</v>
      </c>
      <c r="O14465" t="s">
        <v>24</v>
      </c>
      <c r="P14465" t="s">
        <v>277</v>
      </c>
    </row>
    <row r="14466" spans="1:16" x14ac:dyDescent="0.3">
      <c r="A14466">
        <v>14464</v>
      </c>
      <c r="B14466" s="2" t="s">
        <v>6360</v>
      </c>
      <c r="C14466" t="s">
        <v>3908</v>
      </c>
      <c r="D14466" t="s">
        <v>1640</v>
      </c>
      <c r="E14466" s="1">
        <f t="shared" si="386"/>
        <v>4799.97</v>
      </c>
      <c r="F14466" s="1">
        <v>999</v>
      </c>
      <c r="G14466" t="s">
        <v>234</v>
      </c>
      <c r="H14466" t="s">
        <v>20</v>
      </c>
      <c r="I14466" s="6">
        <v>44000</v>
      </c>
      <c r="J14466" t="s">
        <v>14</v>
      </c>
      <c r="K14466" t="s">
        <v>15</v>
      </c>
      <c r="L14466" s="1" t="s">
        <v>131</v>
      </c>
      <c r="M14466">
        <v>5</v>
      </c>
      <c r="N14466" t="s">
        <v>221</v>
      </c>
      <c r="O14466" t="s">
        <v>18</v>
      </c>
      <c r="P14466" t="s">
        <v>277</v>
      </c>
    </row>
    <row r="14467" spans="1:16" x14ac:dyDescent="0.3">
      <c r="A14467">
        <v>14465</v>
      </c>
      <c r="B14467" s="2" t="s">
        <v>6353</v>
      </c>
      <c r="C14467" t="s">
        <v>3150</v>
      </c>
      <c r="D14467" t="s">
        <v>1519</v>
      </c>
      <c r="E14467" s="1">
        <f t="shared" si="386"/>
        <v>6977.4</v>
      </c>
      <c r="F14467" s="1">
        <v>1197</v>
      </c>
      <c r="G14467" t="s">
        <v>234</v>
      </c>
      <c r="H14467" t="s">
        <v>13</v>
      </c>
      <c r="I14467" s="6">
        <v>38000</v>
      </c>
      <c r="J14467" t="s">
        <v>14</v>
      </c>
      <c r="K14467" t="s">
        <v>15</v>
      </c>
      <c r="L14467" s="1" t="s">
        <v>16</v>
      </c>
      <c r="M14467">
        <v>5</v>
      </c>
      <c r="N14467" t="s">
        <v>17</v>
      </c>
      <c r="O14467" t="s">
        <v>18</v>
      </c>
      <c r="P14467" t="s">
        <v>277</v>
      </c>
    </row>
    <row r="14468" spans="1:16" x14ac:dyDescent="0.3">
      <c r="A14468">
        <v>14466</v>
      </c>
      <c r="B14468" s="2" t="s">
        <v>6352</v>
      </c>
      <c r="C14468" t="s">
        <v>3072</v>
      </c>
      <c r="D14468" t="s">
        <v>1962</v>
      </c>
      <c r="E14468" s="1">
        <f t="shared" si="386"/>
        <v>4872.1499999999996</v>
      </c>
      <c r="F14468" s="1">
        <v>1197</v>
      </c>
      <c r="G14468" t="s">
        <v>234</v>
      </c>
      <c r="H14468" t="s">
        <v>13</v>
      </c>
      <c r="I14468" s="6">
        <v>32110</v>
      </c>
      <c r="J14468" t="s">
        <v>14</v>
      </c>
      <c r="K14468" t="s">
        <v>15</v>
      </c>
      <c r="L14468" s="1" t="s">
        <v>67</v>
      </c>
      <c r="M14468">
        <v>5</v>
      </c>
      <c r="N14468" t="s">
        <v>149</v>
      </c>
      <c r="O14468" t="s">
        <v>18</v>
      </c>
      <c r="P14468" t="s">
        <v>277</v>
      </c>
    </row>
    <row r="14469" spans="1:16" x14ac:dyDescent="0.3">
      <c r="A14469">
        <v>14467</v>
      </c>
      <c r="B14469" s="2" t="s">
        <v>6361</v>
      </c>
      <c r="C14469" t="s">
        <v>6075</v>
      </c>
      <c r="D14469" t="s">
        <v>1222</v>
      </c>
      <c r="E14469" s="1">
        <f t="shared" si="386"/>
        <v>13233</v>
      </c>
      <c r="F14469" s="1">
        <v>1582</v>
      </c>
      <c r="G14469" t="s">
        <v>12</v>
      </c>
      <c r="H14469" t="s">
        <v>13</v>
      </c>
      <c r="I14469" s="6">
        <v>65000</v>
      </c>
      <c r="J14469" t="s">
        <v>14</v>
      </c>
      <c r="K14469" t="s">
        <v>21</v>
      </c>
      <c r="L14469" s="1" t="s">
        <v>189</v>
      </c>
      <c r="M14469">
        <v>5</v>
      </c>
      <c r="N14469" t="s">
        <v>187</v>
      </c>
      <c r="O14469" t="s">
        <v>28</v>
      </c>
      <c r="P14469" t="s">
        <v>277</v>
      </c>
    </row>
    <row r="14470" spans="1:16" x14ac:dyDescent="0.3">
      <c r="A14470">
        <v>14468</v>
      </c>
      <c r="B14470" s="2" t="s">
        <v>6369</v>
      </c>
      <c r="C14470" t="s">
        <v>6076</v>
      </c>
      <c r="D14470" t="s">
        <v>2166</v>
      </c>
      <c r="E14470" s="1">
        <f t="shared" si="386"/>
        <v>19548.75</v>
      </c>
      <c r="F14470" s="1">
        <v>1497</v>
      </c>
      <c r="G14470" t="s">
        <v>234</v>
      </c>
      <c r="H14470" t="s">
        <v>13</v>
      </c>
      <c r="I14470" s="6">
        <v>1700</v>
      </c>
      <c r="J14470" t="s">
        <v>14</v>
      </c>
      <c r="K14470" t="s">
        <v>15</v>
      </c>
      <c r="L14470" s="1" t="s">
        <v>354</v>
      </c>
      <c r="M14470">
        <v>5</v>
      </c>
      <c r="N14470" t="s">
        <v>173</v>
      </c>
      <c r="O14470" t="s">
        <v>47</v>
      </c>
      <c r="P14470" t="s">
        <v>277</v>
      </c>
    </row>
    <row r="14471" spans="1:16" x14ac:dyDescent="0.3">
      <c r="A14471">
        <v>14469</v>
      </c>
      <c r="B14471" s="2" t="s">
        <v>6363</v>
      </c>
      <c r="C14471" t="s">
        <v>3672</v>
      </c>
      <c r="D14471" t="s">
        <v>1562</v>
      </c>
      <c r="E14471" s="1">
        <f t="shared" si="386"/>
        <v>2827.05</v>
      </c>
      <c r="F14471" s="1">
        <v>1197</v>
      </c>
      <c r="G14471" t="s">
        <v>234</v>
      </c>
      <c r="H14471" t="s">
        <v>13</v>
      </c>
      <c r="I14471" s="6">
        <v>52300</v>
      </c>
      <c r="J14471" t="s">
        <v>14</v>
      </c>
      <c r="K14471" t="s">
        <v>15</v>
      </c>
      <c r="L14471" s="1" t="s">
        <v>109</v>
      </c>
      <c r="M14471">
        <v>5</v>
      </c>
      <c r="N14471" t="s">
        <v>110</v>
      </c>
      <c r="O14471" t="s">
        <v>18</v>
      </c>
      <c r="P14471" t="s">
        <v>277</v>
      </c>
    </row>
    <row r="14472" spans="1:16" x14ac:dyDescent="0.3">
      <c r="A14472">
        <v>14470</v>
      </c>
      <c r="B14472" s="2" t="s">
        <v>6361</v>
      </c>
      <c r="C14472" t="s">
        <v>3000</v>
      </c>
      <c r="D14472" t="s">
        <v>1848</v>
      </c>
      <c r="E14472" s="1">
        <f t="shared" si="386"/>
        <v>8360.85</v>
      </c>
      <c r="F14472" s="1">
        <v>1248</v>
      </c>
      <c r="G14472" t="s">
        <v>234</v>
      </c>
      <c r="H14472" t="s">
        <v>13</v>
      </c>
      <c r="I14472" s="6">
        <v>45020</v>
      </c>
      <c r="J14472" t="s">
        <v>25</v>
      </c>
      <c r="K14472" t="s">
        <v>21</v>
      </c>
      <c r="L14472" s="1" t="s">
        <v>82</v>
      </c>
      <c r="M14472">
        <v>5</v>
      </c>
      <c r="N14472" t="s">
        <v>83</v>
      </c>
      <c r="O14472" t="s">
        <v>47</v>
      </c>
      <c r="P14472" t="s">
        <v>277</v>
      </c>
    </row>
    <row r="14473" spans="1:16" x14ac:dyDescent="0.3">
      <c r="A14473">
        <v>14471</v>
      </c>
      <c r="B14473" s="2" t="s">
        <v>6357</v>
      </c>
      <c r="C14473" t="s">
        <v>3631</v>
      </c>
      <c r="D14473" t="s">
        <v>1352</v>
      </c>
      <c r="E14473" s="1">
        <f t="shared" si="386"/>
        <v>7711.2300000000005</v>
      </c>
      <c r="F14473" s="1">
        <v>1497</v>
      </c>
      <c r="G14473" t="s">
        <v>234</v>
      </c>
      <c r="H14473" t="s">
        <v>13</v>
      </c>
      <c r="I14473" s="6">
        <v>62000</v>
      </c>
      <c r="J14473" t="s">
        <v>14</v>
      </c>
      <c r="K14473" t="s">
        <v>15</v>
      </c>
      <c r="L14473" s="1" t="s">
        <v>347</v>
      </c>
      <c r="M14473">
        <v>5</v>
      </c>
      <c r="N14473" t="s">
        <v>372</v>
      </c>
      <c r="O14473" t="s">
        <v>28</v>
      </c>
      <c r="P14473" t="s">
        <v>277</v>
      </c>
    </row>
    <row r="14474" spans="1:16" x14ac:dyDescent="0.3">
      <c r="A14474">
        <v>14472</v>
      </c>
      <c r="B14474" s="2" t="s">
        <v>6353</v>
      </c>
      <c r="C14474" t="s">
        <v>3000</v>
      </c>
      <c r="D14474" t="s">
        <v>1719</v>
      </c>
      <c r="E14474" s="1">
        <f t="shared" si="386"/>
        <v>8240.5499999999993</v>
      </c>
      <c r="F14474" s="1">
        <v>1248</v>
      </c>
      <c r="G14474" t="s">
        <v>234</v>
      </c>
      <c r="H14474" t="s">
        <v>13</v>
      </c>
      <c r="I14474" s="6">
        <v>78000</v>
      </c>
      <c r="J14474" t="s">
        <v>14</v>
      </c>
      <c r="K14474" t="s">
        <v>21</v>
      </c>
      <c r="L14474" s="1" t="s">
        <v>82</v>
      </c>
      <c r="M14474">
        <v>5</v>
      </c>
      <c r="N14474" t="s">
        <v>83</v>
      </c>
      <c r="O14474" t="s">
        <v>47</v>
      </c>
      <c r="P14474" t="s">
        <v>277</v>
      </c>
    </row>
    <row r="14475" spans="1:16" x14ac:dyDescent="0.3">
      <c r="A14475">
        <v>14473</v>
      </c>
      <c r="B14475" s="2" t="s">
        <v>6361</v>
      </c>
      <c r="C14475" t="s">
        <v>3287</v>
      </c>
      <c r="D14475" t="s">
        <v>1244</v>
      </c>
      <c r="E14475" s="1">
        <f t="shared" si="386"/>
        <v>9624</v>
      </c>
      <c r="F14475" s="1">
        <v>1497</v>
      </c>
      <c r="G14475" t="s">
        <v>234</v>
      </c>
      <c r="H14475" t="s">
        <v>13</v>
      </c>
      <c r="I14475" s="6">
        <v>72200</v>
      </c>
      <c r="J14475" t="s">
        <v>14</v>
      </c>
      <c r="K14475" t="s">
        <v>15</v>
      </c>
      <c r="L14475" s="1" t="s">
        <v>380</v>
      </c>
      <c r="M14475">
        <v>5</v>
      </c>
      <c r="N14475" t="s">
        <v>372</v>
      </c>
      <c r="O14475" t="s">
        <v>28</v>
      </c>
      <c r="P14475" t="s">
        <v>277</v>
      </c>
    </row>
    <row r="14476" spans="1:16" x14ac:dyDescent="0.3">
      <c r="A14476">
        <v>14474</v>
      </c>
      <c r="B14476" s="2" t="s">
        <v>6353</v>
      </c>
      <c r="C14476" t="s">
        <v>4316</v>
      </c>
      <c r="D14476" t="s">
        <v>1757</v>
      </c>
      <c r="E14476" s="1">
        <f t="shared" si="386"/>
        <v>6532.29</v>
      </c>
      <c r="F14476" s="1">
        <v>1197</v>
      </c>
      <c r="G14476" t="s">
        <v>234</v>
      </c>
      <c r="H14476" t="s">
        <v>13</v>
      </c>
      <c r="I14476" s="6">
        <v>54000</v>
      </c>
      <c r="J14476" t="s">
        <v>14</v>
      </c>
      <c r="K14476" t="s">
        <v>15</v>
      </c>
      <c r="L14476" s="1" t="s">
        <v>67</v>
      </c>
      <c r="M14476">
        <v>5</v>
      </c>
      <c r="N14476" t="s">
        <v>221</v>
      </c>
      <c r="O14476" t="s">
        <v>28</v>
      </c>
      <c r="P14476" t="s">
        <v>277</v>
      </c>
    </row>
    <row r="14477" spans="1:16" x14ac:dyDescent="0.3">
      <c r="A14477">
        <v>14475</v>
      </c>
      <c r="B14477" s="2" t="s">
        <v>6353</v>
      </c>
      <c r="C14477" t="s">
        <v>3787</v>
      </c>
      <c r="D14477" t="s">
        <v>1253</v>
      </c>
      <c r="E14477" s="1">
        <f t="shared" si="386"/>
        <v>8541.2999999999993</v>
      </c>
      <c r="F14477" s="1">
        <v>1497</v>
      </c>
      <c r="G14477" t="s">
        <v>12</v>
      </c>
      <c r="H14477" t="s">
        <v>13</v>
      </c>
      <c r="I14477" s="6">
        <v>57000</v>
      </c>
      <c r="J14477" t="s">
        <v>14</v>
      </c>
      <c r="K14477" t="s">
        <v>15</v>
      </c>
      <c r="L14477" s="1" t="s">
        <v>622</v>
      </c>
      <c r="M14477">
        <v>5</v>
      </c>
      <c r="N14477" t="s">
        <v>173</v>
      </c>
      <c r="O14477" t="s">
        <v>47</v>
      </c>
      <c r="P14477" t="s">
        <v>277</v>
      </c>
    </row>
    <row r="14478" spans="1:16" x14ac:dyDescent="0.3">
      <c r="A14478">
        <v>14476</v>
      </c>
      <c r="B14478" s="2" t="s">
        <v>6353</v>
      </c>
      <c r="C14478" t="s">
        <v>3252</v>
      </c>
      <c r="D14478" t="s">
        <v>1485</v>
      </c>
      <c r="E14478" s="1">
        <f t="shared" si="386"/>
        <v>10225.5</v>
      </c>
      <c r="F14478" s="1">
        <v>1396</v>
      </c>
      <c r="G14478" t="s">
        <v>234</v>
      </c>
      <c r="H14478" t="s">
        <v>13</v>
      </c>
      <c r="I14478" s="6">
        <v>66000</v>
      </c>
      <c r="J14478" t="s">
        <v>14</v>
      </c>
      <c r="K14478" t="s">
        <v>21</v>
      </c>
      <c r="L14478" s="1" t="s">
        <v>54</v>
      </c>
      <c r="M14478">
        <v>5</v>
      </c>
      <c r="N14478" t="s">
        <v>88</v>
      </c>
      <c r="O14478" t="s">
        <v>47</v>
      </c>
      <c r="P14478" t="s">
        <v>277</v>
      </c>
    </row>
    <row r="14479" spans="1:16" x14ac:dyDescent="0.3">
      <c r="A14479">
        <v>14477</v>
      </c>
      <c r="B14479" s="2" t="s">
        <v>6361</v>
      </c>
      <c r="C14479" t="s">
        <v>3647</v>
      </c>
      <c r="D14479" t="s">
        <v>1378</v>
      </c>
      <c r="E14479" s="1">
        <f t="shared" si="386"/>
        <v>12631.5</v>
      </c>
      <c r="F14479" s="1">
        <v>1497</v>
      </c>
      <c r="G14479" t="s">
        <v>234</v>
      </c>
      <c r="H14479" t="s">
        <v>13</v>
      </c>
      <c r="I14479" s="6">
        <v>55000</v>
      </c>
      <c r="J14479" t="s">
        <v>14</v>
      </c>
      <c r="K14479" t="s">
        <v>15</v>
      </c>
      <c r="L14479" s="1" t="s">
        <v>127</v>
      </c>
      <c r="M14479">
        <v>5</v>
      </c>
      <c r="N14479" t="s">
        <v>333</v>
      </c>
      <c r="O14479" t="s">
        <v>47</v>
      </c>
      <c r="P14479" t="s">
        <v>277</v>
      </c>
    </row>
    <row r="14480" spans="1:16" x14ac:dyDescent="0.3">
      <c r="A14480">
        <v>14478</v>
      </c>
      <c r="B14480" s="2" t="s">
        <v>6352</v>
      </c>
      <c r="C14480" t="s">
        <v>3350</v>
      </c>
      <c r="D14480" t="s">
        <v>1232</v>
      </c>
      <c r="E14480" s="1">
        <f t="shared" si="386"/>
        <v>8120.25</v>
      </c>
      <c r="F14480" s="1">
        <v>1199</v>
      </c>
      <c r="G14480" t="s">
        <v>234</v>
      </c>
      <c r="H14480" t="s">
        <v>13</v>
      </c>
      <c r="I14480" s="6">
        <v>59000</v>
      </c>
      <c r="J14480" t="s">
        <v>14</v>
      </c>
      <c r="K14480" t="s">
        <v>15</v>
      </c>
      <c r="L14480" s="1" t="s">
        <v>54</v>
      </c>
      <c r="M14480">
        <v>5</v>
      </c>
      <c r="N14480" t="s">
        <v>272</v>
      </c>
      <c r="O14480" t="s">
        <v>47</v>
      </c>
      <c r="P14480" t="s">
        <v>277</v>
      </c>
    </row>
    <row r="14481" spans="1:16" x14ac:dyDescent="0.3">
      <c r="A14481">
        <v>14479</v>
      </c>
      <c r="B14481" s="2" t="s">
        <v>6359</v>
      </c>
      <c r="C14481" t="s">
        <v>3809</v>
      </c>
      <c r="D14481" t="s">
        <v>2521</v>
      </c>
      <c r="E14481" s="1">
        <f t="shared" si="386"/>
        <v>55338</v>
      </c>
      <c r="F14481" s="1">
        <v>1950</v>
      </c>
      <c r="G14481" t="s">
        <v>234</v>
      </c>
      <c r="H14481" t="s">
        <v>20</v>
      </c>
      <c r="I14481" s="6">
        <v>8500</v>
      </c>
      <c r="J14481" t="s">
        <v>14</v>
      </c>
      <c r="K14481" t="s">
        <v>15</v>
      </c>
      <c r="L14481" s="1" t="s">
        <v>492</v>
      </c>
      <c r="M14481">
        <v>5</v>
      </c>
      <c r="N14481" t="s">
        <v>595</v>
      </c>
      <c r="O14481" t="s">
        <v>28</v>
      </c>
      <c r="P14481" t="s">
        <v>277</v>
      </c>
    </row>
    <row r="14482" spans="1:16" x14ac:dyDescent="0.3">
      <c r="A14482">
        <v>14480</v>
      </c>
      <c r="B14482" s="2" t="s">
        <v>6361</v>
      </c>
      <c r="C14482" t="s">
        <v>6077</v>
      </c>
      <c r="D14482" t="s">
        <v>1837</v>
      </c>
      <c r="E14482" s="1">
        <f t="shared" ref="E14482:E14545" si="388">IF(ISNUMBER(SEARCH("Lakh", D14482)),SUBSTITUTE(SUBSTITUTE(D14482, "₹", ""), " Lakh", "") * $R$1, IF(ISNUMBER(SEARCH("Crore", D14482)), SUBSTITUTE(SUBSTITUTE(D14482, "₹", ""), " Crore", "") * 120300, ""))</f>
        <v>21052.5</v>
      </c>
      <c r="F14482" s="1">
        <v>2694</v>
      </c>
      <c r="G14482" t="s">
        <v>234</v>
      </c>
      <c r="H14482" t="s">
        <v>20</v>
      </c>
      <c r="I14482" s="6">
        <v>45000</v>
      </c>
      <c r="J14482" t="s">
        <v>14</v>
      </c>
      <c r="K14482" t="s">
        <v>15</v>
      </c>
      <c r="L14482" s="1" t="s">
        <v>572</v>
      </c>
      <c r="M14482">
        <v>7</v>
      </c>
      <c r="N14482" t="s">
        <v>1158</v>
      </c>
      <c r="O14482" t="s">
        <v>24</v>
      </c>
      <c r="P14482" t="s">
        <v>277</v>
      </c>
    </row>
    <row r="14483" spans="1:16" x14ac:dyDescent="0.3">
      <c r="A14483">
        <v>14481</v>
      </c>
      <c r="B14483" s="2" t="s">
        <v>6352</v>
      </c>
      <c r="C14483" t="s">
        <v>3118</v>
      </c>
      <c r="D14483" t="s">
        <v>1806</v>
      </c>
      <c r="E14483" s="1">
        <f t="shared" si="388"/>
        <v>24661.5</v>
      </c>
      <c r="F14483" s="1">
        <v>1968</v>
      </c>
      <c r="G14483" t="s">
        <v>234</v>
      </c>
      <c r="H14483" t="s">
        <v>20</v>
      </c>
      <c r="I14483" s="6">
        <v>68000</v>
      </c>
      <c r="J14483" t="s">
        <v>14</v>
      </c>
      <c r="K14483" t="s">
        <v>21</v>
      </c>
      <c r="L14483" s="1" t="s">
        <v>253</v>
      </c>
      <c r="M14483">
        <v>5</v>
      </c>
      <c r="N14483" t="s">
        <v>254</v>
      </c>
      <c r="O14483" t="s">
        <v>47</v>
      </c>
      <c r="P14483" t="s">
        <v>277</v>
      </c>
    </row>
    <row r="14484" spans="1:16" x14ac:dyDescent="0.3">
      <c r="A14484">
        <v>14482</v>
      </c>
      <c r="B14484" s="2" t="s">
        <v>6365</v>
      </c>
      <c r="C14484" t="s">
        <v>5111</v>
      </c>
      <c r="D14484" t="s">
        <v>1297</v>
      </c>
      <c r="E14484" s="1">
        <f t="shared" si="388"/>
        <v>13834.5</v>
      </c>
      <c r="F14484" s="1">
        <v>1497</v>
      </c>
      <c r="G14484" t="s">
        <v>234</v>
      </c>
      <c r="H14484" t="s">
        <v>13</v>
      </c>
      <c r="I14484" s="6">
        <v>14000</v>
      </c>
      <c r="J14484" t="s">
        <v>14</v>
      </c>
      <c r="K14484" t="s">
        <v>15</v>
      </c>
      <c r="L14484" s="1" t="s">
        <v>127</v>
      </c>
      <c r="M14484">
        <v>5</v>
      </c>
      <c r="N14484" t="s">
        <v>333</v>
      </c>
      <c r="O14484" t="s">
        <v>47</v>
      </c>
      <c r="P14484" t="s">
        <v>277</v>
      </c>
    </row>
    <row r="14485" spans="1:16" x14ac:dyDescent="0.3">
      <c r="A14485">
        <v>14483</v>
      </c>
      <c r="B14485" s="2" t="s">
        <v>6352</v>
      </c>
      <c r="C14485" t="s">
        <v>3840</v>
      </c>
      <c r="D14485" t="s">
        <v>2001</v>
      </c>
      <c r="E14485" s="1">
        <f t="shared" si="388"/>
        <v>28751.699999999997</v>
      </c>
      <c r="F14485" s="1">
        <v>1991</v>
      </c>
      <c r="G14485" t="s">
        <v>234</v>
      </c>
      <c r="H14485" t="s">
        <v>20</v>
      </c>
      <c r="I14485" s="6">
        <v>50600</v>
      </c>
      <c r="J14485" t="s">
        <v>14</v>
      </c>
      <c r="K14485" t="s">
        <v>15</v>
      </c>
      <c r="L14485" s="1" t="s">
        <v>648</v>
      </c>
      <c r="M14485">
        <v>5</v>
      </c>
      <c r="N14485" t="s">
        <v>366</v>
      </c>
      <c r="O14485" t="s">
        <v>28</v>
      </c>
      <c r="P14485" t="s">
        <v>277</v>
      </c>
    </row>
    <row r="14486" spans="1:16" x14ac:dyDescent="0.3">
      <c r="A14486">
        <v>14484</v>
      </c>
      <c r="B14486" s="2" t="s">
        <v>6361</v>
      </c>
      <c r="C14486" t="s">
        <v>4265</v>
      </c>
      <c r="D14486" t="s">
        <v>1287</v>
      </c>
      <c r="E14486" s="1">
        <f t="shared" si="388"/>
        <v>7518.75</v>
      </c>
      <c r="F14486" s="1">
        <v>1197</v>
      </c>
      <c r="G14486" t="s">
        <v>234</v>
      </c>
      <c r="H14486" t="s">
        <v>13</v>
      </c>
      <c r="I14486" s="6">
        <v>17000</v>
      </c>
      <c r="J14486" t="s">
        <v>25</v>
      </c>
      <c r="K14486" t="s">
        <v>15</v>
      </c>
      <c r="L14486" s="1" t="s">
        <v>193</v>
      </c>
      <c r="M14486">
        <v>5</v>
      </c>
      <c r="N14486" t="s">
        <v>194</v>
      </c>
      <c r="O14486" t="s">
        <v>18</v>
      </c>
      <c r="P14486" t="s">
        <v>277</v>
      </c>
    </row>
    <row r="14487" spans="1:16" x14ac:dyDescent="0.3">
      <c r="A14487">
        <v>14485</v>
      </c>
      <c r="B14487" s="2" t="s">
        <v>6357</v>
      </c>
      <c r="C14487" t="s">
        <v>3071</v>
      </c>
      <c r="D14487" t="s">
        <v>1431</v>
      </c>
      <c r="E14487" s="1">
        <f t="shared" si="388"/>
        <v>6195.4500000000007</v>
      </c>
      <c r="F14487" s="1">
        <v>1197</v>
      </c>
      <c r="G14487" t="s">
        <v>234</v>
      </c>
      <c r="H14487" t="s">
        <v>13</v>
      </c>
      <c r="I14487" s="6">
        <v>61000</v>
      </c>
      <c r="J14487" t="s">
        <v>14</v>
      </c>
      <c r="K14487" t="s">
        <v>15</v>
      </c>
      <c r="L14487" s="1" t="s">
        <v>193</v>
      </c>
      <c r="M14487">
        <v>5</v>
      </c>
      <c r="N14487" t="s">
        <v>194</v>
      </c>
      <c r="O14487" t="s">
        <v>18</v>
      </c>
      <c r="P14487" t="s">
        <v>277</v>
      </c>
    </row>
    <row r="14488" spans="1:16" x14ac:dyDescent="0.3">
      <c r="A14488">
        <v>14486</v>
      </c>
      <c r="B14488" s="2" t="s">
        <v>6357</v>
      </c>
      <c r="C14488" t="s">
        <v>5795</v>
      </c>
      <c r="D14488" t="s">
        <v>1267</v>
      </c>
      <c r="E14488" s="1">
        <f t="shared" si="388"/>
        <v>8721.75</v>
      </c>
      <c r="F14488" s="1">
        <v>1497</v>
      </c>
      <c r="G14488" t="s">
        <v>234</v>
      </c>
      <c r="H14488" t="s">
        <v>13</v>
      </c>
      <c r="I14488" s="6">
        <v>52000</v>
      </c>
      <c r="J14488" t="s">
        <v>14</v>
      </c>
      <c r="K14488" t="s">
        <v>15</v>
      </c>
      <c r="L14488" s="1" t="s">
        <v>347</v>
      </c>
      <c r="M14488">
        <v>7</v>
      </c>
      <c r="N14488" t="s">
        <v>151</v>
      </c>
      <c r="O14488" t="s">
        <v>47</v>
      </c>
      <c r="P14488" t="s">
        <v>277</v>
      </c>
    </row>
    <row r="14489" spans="1:16" x14ac:dyDescent="0.3">
      <c r="A14489">
        <v>14487</v>
      </c>
      <c r="B14489" s="2" t="s">
        <v>6353</v>
      </c>
      <c r="C14489" t="s">
        <v>5032</v>
      </c>
      <c r="D14489" t="s">
        <v>1241</v>
      </c>
      <c r="E14489" s="1">
        <f t="shared" si="388"/>
        <v>9022.5</v>
      </c>
      <c r="F14489" s="1">
        <v>2498</v>
      </c>
      <c r="G14489" t="s">
        <v>234</v>
      </c>
      <c r="H14489" t="s">
        <v>13</v>
      </c>
      <c r="I14489" s="6">
        <v>41000</v>
      </c>
      <c r="J14489" t="s">
        <v>14</v>
      </c>
      <c r="K14489" t="s">
        <v>21</v>
      </c>
      <c r="L14489" s="1" t="s">
        <v>381</v>
      </c>
      <c r="M14489">
        <v>6</v>
      </c>
      <c r="N14489" t="s">
        <v>102</v>
      </c>
      <c r="O14489" t="s">
        <v>47</v>
      </c>
      <c r="P14489" t="s">
        <v>277</v>
      </c>
    </row>
    <row r="14490" spans="1:16" x14ac:dyDescent="0.3">
      <c r="A14490">
        <v>14488</v>
      </c>
      <c r="B14490" s="2" t="s">
        <v>6361</v>
      </c>
      <c r="C14490" t="s">
        <v>4562</v>
      </c>
      <c r="D14490" t="s">
        <v>1848</v>
      </c>
      <c r="E14490" s="1">
        <f t="shared" si="388"/>
        <v>8360.85</v>
      </c>
      <c r="F14490" s="1">
        <v>1197</v>
      </c>
      <c r="G14490" t="s">
        <v>234</v>
      </c>
      <c r="H14490" t="s">
        <v>20</v>
      </c>
      <c r="I14490" s="6">
        <v>22000</v>
      </c>
      <c r="J14490" t="s">
        <v>14</v>
      </c>
      <c r="K14490" t="s">
        <v>15</v>
      </c>
      <c r="L14490" s="1" t="s">
        <v>67</v>
      </c>
      <c r="M14490">
        <v>5</v>
      </c>
      <c r="N14490" t="s">
        <v>509</v>
      </c>
      <c r="O14490" t="s">
        <v>18</v>
      </c>
      <c r="P14490" t="s">
        <v>277</v>
      </c>
    </row>
    <row r="14491" spans="1:16" x14ac:dyDescent="0.3">
      <c r="A14491">
        <v>14489</v>
      </c>
      <c r="B14491" s="2" t="s">
        <v>6361</v>
      </c>
      <c r="C14491" t="s">
        <v>2982</v>
      </c>
      <c r="D14491" t="s">
        <v>1246</v>
      </c>
      <c r="E14491" s="1">
        <f t="shared" si="388"/>
        <v>6616.5</v>
      </c>
      <c r="F14491" s="1">
        <v>1197</v>
      </c>
      <c r="G14491" t="s">
        <v>234</v>
      </c>
      <c r="H14491" t="s">
        <v>13</v>
      </c>
      <c r="I14491" s="6">
        <v>51000</v>
      </c>
      <c r="J14491" t="s">
        <v>14</v>
      </c>
      <c r="K14491" t="s">
        <v>15</v>
      </c>
      <c r="L14491" s="1" t="s">
        <v>31</v>
      </c>
      <c r="M14491">
        <v>5</v>
      </c>
      <c r="N14491" t="s">
        <v>74</v>
      </c>
      <c r="O14491" t="s">
        <v>18</v>
      </c>
      <c r="P14491" t="s">
        <v>277</v>
      </c>
    </row>
    <row r="14492" spans="1:16" x14ac:dyDescent="0.3">
      <c r="A14492">
        <v>14490</v>
      </c>
      <c r="B14492" s="2" t="s">
        <v>6352</v>
      </c>
      <c r="C14492" t="s">
        <v>4525</v>
      </c>
      <c r="D14492" t="s">
        <v>2320</v>
      </c>
      <c r="E14492" s="1">
        <f t="shared" si="388"/>
        <v>9275.1299999999992</v>
      </c>
      <c r="F14492" s="1">
        <v>1582</v>
      </c>
      <c r="G14492" t="s">
        <v>234</v>
      </c>
      <c r="H14492" t="s">
        <v>13</v>
      </c>
      <c r="I14492" s="6">
        <v>61000</v>
      </c>
      <c r="J14492" t="s">
        <v>14</v>
      </c>
      <c r="K14492" t="s">
        <v>21</v>
      </c>
      <c r="L14492" s="1" t="s">
        <v>189</v>
      </c>
      <c r="M14492">
        <v>5</v>
      </c>
      <c r="N14492" t="s">
        <v>221</v>
      </c>
      <c r="O14492" t="s">
        <v>28</v>
      </c>
      <c r="P14492" t="s">
        <v>277</v>
      </c>
    </row>
    <row r="14493" spans="1:16" x14ac:dyDescent="0.3">
      <c r="A14493">
        <v>14491</v>
      </c>
      <c r="B14493" s="2" t="s">
        <v>6361</v>
      </c>
      <c r="C14493" t="s">
        <v>3763</v>
      </c>
      <c r="D14493" t="s">
        <v>1411</v>
      </c>
      <c r="E14493" s="1">
        <f t="shared" si="388"/>
        <v>10706.7</v>
      </c>
      <c r="F14493" s="1">
        <v>1462</v>
      </c>
      <c r="G14493" t="s">
        <v>234</v>
      </c>
      <c r="H14493" t="s">
        <v>13</v>
      </c>
      <c r="I14493" s="6">
        <v>50000</v>
      </c>
      <c r="J14493" t="s">
        <v>14</v>
      </c>
      <c r="K14493" t="s">
        <v>15</v>
      </c>
      <c r="L14493" s="1" t="s">
        <v>222</v>
      </c>
      <c r="M14493">
        <v>7</v>
      </c>
      <c r="N14493" t="s">
        <v>185</v>
      </c>
      <c r="O14493" t="s">
        <v>24</v>
      </c>
      <c r="P14493" t="s">
        <v>277</v>
      </c>
    </row>
    <row r="14494" spans="1:16" x14ac:dyDescent="0.3">
      <c r="A14494">
        <v>14492</v>
      </c>
      <c r="B14494" s="2" t="s">
        <v>6357</v>
      </c>
      <c r="C14494" t="s">
        <v>3731</v>
      </c>
      <c r="D14494" t="s">
        <v>1485</v>
      </c>
      <c r="E14494" s="1">
        <f t="shared" si="388"/>
        <v>10225.5</v>
      </c>
      <c r="F14494" s="1">
        <v>1591</v>
      </c>
      <c r="G14494" t="s">
        <v>234</v>
      </c>
      <c r="H14494" t="s">
        <v>20</v>
      </c>
      <c r="I14494" s="6">
        <v>70000</v>
      </c>
      <c r="J14494" t="s">
        <v>14</v>
      </c>
      <c r="K14494" t="s">
        <v>15</v>
      </c>
      <c r="L14494" s="1" t="s">
        <v>294</v>
      </c>
      <c r="M14494">
        <v>5</v>
      </c>
      <c r="N14494" t="s">
        <v>227</v>
      </c>
      <c r="O14494" t="s">
        <v>47</v>
      </c>
      <c r="P14494" t="s">
        <v>277</v>
      </c>
    </row>
    <row r="14495" spans="1:16" x14ac:dyDescent="0.3">
      <c r="A14495">
        <v>14493</v>
      </c>
      <c r="B14495" s="2" t="s">
        <v>6361</v>
      </c>
      <c r="C14495" t="s">
        <v>3856</v>
      </c>
      <c r="D14495" t="s">
        <v>2827</v>
      </c>
      <c r="E14495" s="1">
        <f t="shared" si="388"/>
        <v>87698.700000000012</v>
      </c>
      <c r="F14495" s="1">
        <v>2993</v>
      </c>
      <c r="G14495" t="s">
        <v>234</v>
      </c>
      <c r="H14495" t="s">
        <v>20</v>
      </c>
      <c r="I14495" s="6">
        <v>34000</v>
      </c>
      <c r="J14495" t="s">
        <v>14</v>
      </c>
      <c r="K14495" t="s">
        <v>21</v>
      </c>
      <c r="L14495" s="1" t="s">
        <v>512</v>
      </c>
      <c r="M14495">
        <v>5</v>
      </c>
      <c r="N14495" t="s">
        <v>661</v>
      </c>
      <c r="O14495" t="s">
        <v>47</v>
      </c>
      <c r="P14495" t="s">
        <v>277</v>
      </c>
    </row>
    <row r="14496" spans="1:16" x14ac:dyDescent="0.3">
      <c r="A14496">
        <v>14494</v>
      </c>
      <c r="B14496" s="2" t="s">
        <v>6353</v>
      </c>
      <c r="C14496" t="s">
        <v>3223</v>
      </c>
      <c r="D14496" t="s">
        <v>1867</v>
      </c>
      <c r="E14496" s="1">
        <f t="shared" si="388"/>
        <v>38195.25</v>
      </c>
      <c r="F14496" s="1">
        <v>2755</v>
      </c>
      <c r="G14496" t="s">
        <v>234</v>
      </c>
      <c r="H14496" t="s">
        <v>20</v>
      </c>
      <c r="I14496" s="6">
        <v>20000</v>
      </c>
      <c r="J14496" t="s">
        <v>14</v>
      </c>
      <c r="K14496" t="s">
        <v>21</v>
      </c>
      <c r="L14496" s="1" t="s">
        <v>336</v>
      </c>
      <c r="M14496">
        <v>7</v>
      </c>
      <c r="N14496" t="s">
        <v>337</v>
      </c>
      <c r="O14496" t="s">
        <v>47</v>
      </c>
      <c r="P14496" t="s">
        <v>277</v>
      </c>
    </row>
    <row r="14497" spans="1:16" x14ac:dyDescent="0.3">
      <c r="A14497">
        <v>14495</v>
      </c>
      <c r="B14497" s="2" t="s">
        <v>6359</v>
      </c>
      <c r="C14497" t="s">
        <v>5556</v>
      </c>
      <c r="D14497" t="s">
        <v>1331</v>
      </c>
      <c r="E14497" s="1">
        <f t="shared" si="388"/>
        <v>22736.699999999997</v>
      </c>
      <c r="F14497" s="1">
        <v>2694</v>
      </c>
      <c r="G14497" t="s">
        <v>234</v>
      </c>
      <c r="H14497" t="s">
        <v>13</v>
      </c>
      <c r="I14497" s="6">
        <v>25500</v>
      </c>
      <c r="J14497" t="s">
        <v>14</v>
      </c>
      <c r="K14497" t="s">
        <v>15</v>
      </c>
      <c r="L14497" s="1" t="s">
        <v>948</v>
      </c>
      <c r="M14497">
        <v>7</v>
      </c>
      <c r="N14497" t="s">
        <v>736</v>
      </c>
      <c r="O14497" t="s">
        <v>24</v>
      </c>
      <c r="P14497" t="s">
        <v>277</v>
      </c>
    </row>
    <row r="14498" spans="1:16" x14ac:dyDescent="0.3">
      <c r="A14498">
        <v>14496</v>
      </c>
      <c r="B14498" s="2" t="s">
        <v>6361</v>
      </c>
      <c r="C14498" t="s">
        <v>4547</v>
      </c>
      <c r="D14498" t="s">
        <v>1331</v>
      </c>
      <c r="E14498" s="1">
        <f t="shared" si="388"/>
        <v>22736.699999999997</v>
      </c>
      <c r="F14498" s="1">
        <v>2393</v>
      </c>
      <c r="G14498" t="s">
        <v>234</v>
      </c>
      <c r="H14498" t="s">
        <v>13</v>
      </c>
      <c r="I14498" s="6">
        <v>60000</v>
      </c>
      <c r="J14498" t="s">
        <v>14</v>
      </c>
      <c r="K14498" t="s">
        <v>21</v>
      </c>
      <c r="L14498" s="1" t="s">
        <v>101</v>
      </c>
      <c r="M14498">
        <v>7</v>
      </c>
      <c r="N14498" t="s">
        <v>743</v>
      </c>
      <c r="O14498" t="s">
        <v>24</v>
      </c>
      <c r="P14498" t="s">
        <v>277</v>
      </c>
    </row>
    <row r="14499" spans="1:16" x14ac:dyDescent="0.3">
      <c r="A14499">
        <v>14497</v>
      </c>
      <c r="B14499" s="2" t="s">
        <v>6358</v>
      </c>
      <c r="C14499" t="s">
        <v>5280</v>
      </c>
      <c r="D14499" t="s">
        <v>2010</v>
      </c>
      <c r="E14499" s="1">
        <f t="shared" si="388"/>
        <v>11909.7</v>
      </c>
      <c r="F14499" s="1">
        <v>1968</v>
      </c>
      <c r="G14499" t="s">
        <v>234</v>
      </c>
      <c r="H14499" t="s">
        <v>20</v>
      </c>
      <c r="I14499" s="6">
        <v>98000</v>
      </c>
      <c r="J14499" t="s">
        <v>25</v>
      </c>
      <c r="K14499" t="s">
        <v>21</v>
      </c>
      <c r="L14499" s="1" t="s">
        <v>209</v>
      </c>
      <c r="M14499">
        <v>5</v>
      </c>
      <c r="N14499" t="s">
        <v>953</v>
      </c>
      <c r="O14499" t="s">
        <v>28</v>
      </c>
      <c r="P14499" t="s">
        <v>277</v>
      </c>
    </row>
    <row r="14500" spans="1:16" x14ac:dyDescent="0.3">
      <c r="A14500">
        <v>14498</v>
      </c>
      <c r="B14500" s="2" t="s">
        <v>6361</v>
      </c>
      <c r="C14500" t="s">
        <v>6078</v>
      </c>
      <c r="D14500" t="s">
        <v>2146</v>
      </c>
      <c r="E14500" s="1">
        <f t="shared" si="388"/>
        <v>9563.85</v>
      </c>
      <c r="F14500" s="1">
        <v>1199</v>
      </c>
      <c r="G14500" t="s">
        <v>234</v>
      </c>
      <c r="H14500" t="s">
        <v>20</v>
      </c>
      <c r="I14500" s="6">
        <v>28000</v>
      </c>
      <c r="J14500" t="s">
        <v>14</v>
      </c>
      <c r="K14500" t="s">
        <v>15</v>
      </c>
      <c r="L14500" s="1" t="s">
        <v>54</v>
      </c>
      <c r="M14500">
        <v>5</v>
      </c>
      <c r="N14500" t="s">
        <v>389</v>
      </c>
      <c r="O14500" t="s">
        <v>28</v>
      </c>
      <c r="P14500" t="s">
        <v>277</v>
      </c>
    </row>
    <row r="14501" spans="1:16" x14ac:dyDescent="0.3">
      <c r="A14501">
        <v>14499</v>
      </c>
      <c r="B14501" s="2" t="s">
        <v>6359</v>
      </c>
      <c r="C14501" t="s">
        <v>3307</v>
      </c>
      <c r="D14501" t="s">
        <v>1720</v>
      </c>
      <c r="E14501" s="1">
        <f t="shared" si="388"/>
        <v>50225.25</v>
      </c>
      <c r="F14501" s="1">
        <v>1995</v>
      </c>
      <c r="G14501" t="s">
        <v>234</v>
      </c>
      <c r="H14501" t="s">
        <v>20</v>
      </c>
      <c r="I14501" s="6">
        <v>9900</v>
      </c>
      <c r="J14501" t="s">
        <v>14</v>
      </c>
      <c r="K14501" t="s">
        <v>21</v>
      </c>
      <c r="L14501" s="1" t="s">
        <v>238</v>
      </c>
      <c r="M14501">
        <v>5</v>
      </c>
      <c r="N14501" t="s">
        <v>487</v>
      </c>
      <c r="O14501" t="s">
        <v>28</v>
      </c>
      <c r="P14501" t="s">
        <v>277</v>
      </c>
    </row>
    <row r="14502" spans="1:16" x14ac:dyDescent="0.3">
      <c r="A14502">
        <v>14500</v>
      </c>
      <c r="B14502" s="2" t="s">
        <v>6353</v>
      </c>
      <c r="C14502" t="s">
        <v>6079</v>
      </c>
      <c r="D14502" t="s">
        <v>1684</v>
      </c>
      <c r="E14502" s="1">
        <f t="shared" si="388"/>
        <v>48120</v>
      </c>
      <c r="F14502" s="1">
        <v>2143</v>
      </c>
      <c r="G14502" t="s">
        <v>234</v>
      </c>
      <c r="H14502" t="s">
        <v>20</v>
      </c>
      <c r="I14502" s="6">
        <v>59000</v>
      </c>
      <c r="J14502" t="s">
        <v>14</v>
      </c>
      <c r="K14502" t="s">
        <v>21</v>
      </c>
      <c r="L14502" s="1" t="s">
        <v>574</v>
      </c>
      <c r="M14502">
        <v>5</v>
      </c>
      <c r="N14502" t="s">
        <v>284</v>
      </c>
      <c r="O14502" t="s">
        <v>47</v>
      </c>
      <c r="P14502" t="s">
        <v>277</v>
      </c>
    </row>
    <row r="14503" spans="1:16" x14ac:dyDescent="0.3">
      <c r="A14503">
        <v>14501</v>
      </c>
      <c r="B14503" s="2" t="s">
        <v>6352</v>
      </c>
      <c r="C14503" t="s">
        <v>5966</v>
      </c>
      <c r="D14503" t="s">
        <v>2432</v>
      </c>
      <c r="E14503" s="1">
        <f t="shared" si="388"/>
        <v>52330.5</v>
      </c>
      <c r="F14503" s="1">
        <v>2967</v>
      </c>
      <c r="G14503" t="s">
        <v>234</v>
      </c>
      <c r="H14503" t="s">
        <v>20</v>
      </c>
      <c r="I14503" s="6">
        <v>52000</v>
      </c>
      <c r="J14503" t="s">
        <v>14</v>
      </c>
      <c r="K14503" t="s">
        <v>21</v>
      </c>
      <c r="L14503" s="1" t="s">
        <v>507</v>
      </c>
      <c r="M14503">
        <v>7</v>
      </c>
      <c r="N14503" t="s">
        <v>508</v>
      </c>
      <c r="O14503" t="s">
        <v>47</v>
      </c>
      <c r="P14503" t="s">
        <v>277</v>
      </c>
    </row>
    <row r="14504" spans="1:16" x14ac:dyDescent="0.3">
      <c r="A14504">
        <v>14502</v>
      </c>
      <c r="B14504" s="2" t="s">
        <v>6353</v>
      </c>
      <c r="C14504" t="s">
        <v>3495</v>
      </c>
      <c r="D14504" t="s">
        <v>1577</v>
      </c>
      <c r="E14504" s="1">
        <f t="shared" si="388"/>
        <v>34586.25</v>
      </c>
      <c r="F14504" s="1">
        <v>1995</v>
      </c>
      <c r="G14504" t="s">
        <v>234</v>
      </c>
      <c r="H14504" t="s">
        <v>20</v>
      </c>
      <c r="I14504" s="6">
        <v>34000</v>
      </c>
      <c r="J14504" t="s">
        <v>14</v>
      </c>
      <c r="K14504" t="s">
        <v>21</v>
      </c>
      <c r="L14504" s="1" t="s">
        <v>258</v>
      </c>
      <c r="M14504">
        <v>5</v>
      </c>
      <c r="N14504" t="s">
        <v>318</v>
      </c>
      <c r="O14504" t="s">
        <v>47</v>
      </c>
      <c r="P14504" t="s">
        <v>277</v>
      </c>
    </row>
    <row r="14505" spans="1:16" x14ac:dyDescent="0.3">
      <c r="A14505">
        <v>14503</v>
      </c>
      <c r="B14505" s="2" t="s">
        <v>6357</v>
      </c>
      <c r="C14505" t="s">
        <v>3014</v>
      </c>
      <c r="D14505" t="s">
        <v>1772</v>
      </c>
      <c r="E14505" s="1">
        <f t="shared" si="388"/>
        <v>10526.25</v>
      </c>
      <c r="F14505" s="1">
        <v>2179</v>
      </c>
      <c r="G14505" t="s">
        <v>234</v>
      </c>
      <c r="H14505" t="s">
        <v>13</v>
      </c>
      <c r="I14505" s="6">
        <v>58000</v>
      </c>
      <c r="J14505" t="s">
        <v>14</v>
      </c>
      <c r="K14505" t="s">
        <v>21</v>
      </c>
      <c r="L14505" s="1" t="s">
        <v>76</v>
      </c>
      <c r="M14505">
        <v>7</v>
      </c>
      <c r="N14505" t="s">
        <v>126</v>
      </c>
      <c r="O14505" t="s">
        <v>47</v>
      </c>
      <c r="P14505" t="s">
        <v>277</v>
      </c>
    </row>
    <row r="14506" spans="1:16" x14ac:dyDescent="0.3">
      <c r="A14506">
        <v>14504</v>
      </c>
      <c r="B14506" s="2" t="s">
        <v>6359</v>
      </c>
      <c r="C14506" t="s">
        <v>3883</v>
      </c>
      <c r="D14506" t="s">
        <v>1765</v>
      </c>
      <c r="E14506" s="1">
        <f t="shared" si="388"/>
        <v>18646.5</v>
      </c>
      <c r="F14506" s="1">
        <v>1353</v>
      </c>
      <c r="G14506" t="s">
        <v>234</v>
      </c>
      <c r="H14506" t="s">
        <v>20</v>
      </c>
      <c r="I14506" s="6">
        <v>47000</v>
      </c>
      <c r="J14506" t="s">
        <v>14</v>
      </c>
      <c r="K14506" t="s">
        <v>15</v>
      </c>
      <c r="L14506" s="1" t="s">
        <v>519</v>
      </c>
      <c r="M14506">
        <v>5</v>
      </c>
      <c r="N14506" t="s">
        <v>167</v>
      </c>
      <c r="O14506" t="s">
        <v>47</v>
      </c>
      <c r="P14506" t="s">
        <v>277</v>
      </c>
    </row>
    <row r="14507" spans="1:16" x14ac:dyDescent="0.3">
      <c r="A14507">
        <v>14505</v>
      </c>
      <c r="B14507" s="2" t="s">
        <v>6365</v>
      </c>
      <c r="C14507" t="s">
        <v>5316</v>
      </c>
      <c r="D14507" t="s">
        <v>2828</v>
      </c>
      <c r="E14507" s="1">
        <f t="shared" si="388"/>
        <v>26766.75</v>
      </c>
      <c r="F14507" s="1">
        <v>1490</v>
      </c>
      <c r="G14507" t="s">
        <v>234</v>
      </c>
      <c r="H14507" t="s">
        <v>20</v>
      </c>
      <c r="I14507" s="6">
        <v>25000</v>
      </c>
      <c r="J14507" t="s">
        <v>14</v>
      </c>
      <c r="K14507" t="s">
        <v>15</v>
      </c>
      <c r="L14507" s="1" t="s">
        <v>828</v>
      </c>
      <c r="M14507">
        <v>5</v>
      </c>
      <c r="N14507" t="s">
        <v>829</v>
      </c>
      <c r="O14507" t="s">
        <v>47</v>
      </c>
      <c r="P14507" t="s">
        <v>277</v>
      </c>
    </row>
    <row r="14508" spans="1:16" x14ac:dyDescent="0.3">
      <c r="A14508">
        <v>14506</v>
      </c>
      <c r="B14508" s="2" t="s">
        <v>6354</v>
      </c>
      <c r="C14508" t="s">
        <v>4397</v>
      </c>
      <c r="D14508" t="s">
        <v>1260</v>
      </c>
      <c r="E14508" s="1">
        <f t="shared" si="388"/>
        <v>6015</v>
      </c>
      <c r="F14508" s="1">
        <v>1497</v>
      </c>
      <c r="G14508" t="s">
        <v>234</v>
      </c>
      <c r="H14508" t="s">
        <v>13</v>
      </c>
      <c r="I14508" s="6">
        <v>75019</v>
      </c>
      <c r="J14508" t="s">
        <v>14</v>
      </c>
      <c r="K14508" t="s">
        <v>15</v>
      </c>
      <c r="L14508" s="1" t="s">
        <v>347</v>
      </c>
      <c r="M14508">
        <v>7</v>
      </c>
      <c r="N14508" t="s">
        <v>352</v>
      </c>
      <c r="O14508" t="s">
        <v>24</v>
      </c>
      <c r="P14508" t="s">
        <v>277</v>
      </c>
    </row>
    <row r="14509" spans="1:16" x14ac:dyDescent="0.3">
      <c r="A14509">
        <v>14507</v>
      </c>
      <c r="B14509" s="2" t="s">
        <v>6361</v>
      </c>
      <c r="C14509" t="s">
        <v>3885</v>
      </c>
      <c r="D14509" t="s">
        <v>1676</v>
      </c>
      <c r="E14509" s="1">
        <f t="shared" si="388"/>
        <v>20451</v>
      </c>
      <c r="F14509" s="1">
        <v>1956</v>
      </c>
      <c r="G14509" t="s">
        <v>12</v>
      </c>
      <c r="H14509" t="s">
        <v>13</v>
      </c>
      <c r="I14509" s="6">
        <v>61000</v>
      </c>
      <c r="J14509" t="s">
        <v>14</v>
      </c>
      <c r="K14509" t="s">
        <v>21</v>
      </c>
      <c r="L14509" s="1" t="s">
        <v>598</v>
      </c>
      <c r="M14509">
        <v>5</v>
      </c>
      <c r="N14509" t="s">
        <v>179</v>
      </c>
      <c r="O14509" t="s">
        <v>47</v>
      </c>
      <c r="P14509" t="s">
        <v>277</v>
      </c>
    </row>
    <row r="14510" spans="1:16" x14ac:dyDescent="0.3">
      <c r="A14510">
        <v>14508</v>
      </c>
      <c r="B14510" s="2" t="s">
        <v>6358</v>
      </c>
      <c r="C14510" t="s">
        <v>5203</v>
      </c>
      <c r="D14510" t="s">
        <v>1230</v>
      </c>
      <c r="E14510" s="1">
        <f t="shared" si="388"/>
        <v>4511.25</v>
      </c>
      <c r="F14510" s="1">
        <v>1461</v>
      </c>
      <c r="G14510" t="s">
        <v>234</v>
      </c>
      <c r="H14510" t="s">
        <v>13</v>
      </c>
      <c r="I14510" s="6">
        <v>71000</v>
      </c>
      <c r="J14510" t="s">
        <v>14</v>
      </c>
      <c r="K14510" t="s">
        <v>21</v>
      </c>
      <c r="L14510" s="1" t="s">
        <v>124</v>
      </c>
      <c r="M14510">
        <v>5</v>
      </c>
      <c r="N14510" t="s">
        <v>133</v>
      </c>
      <c r="O14510" t="s">
        <v>47</v>
      </c>
      <c r="P14510" t="s">
        <v>277</v>
      </c>
    </row>
    <row r="14511" spans="1:16" x14ac:dyDescent="0.3">
      <c r="A14511">
        <v>14509</v>
      </c>
      <c r="B14511" s="2" t="s">
        <v>6356</v>
      </c>
      <c r="C14511" t="s">
        <v>3457</v>
      </c>
      <c r="D14511" t="s">
        <v>2069</v>
      </c>
      <c r="E14511" s="1">
        <f t="shared" si="388"/>
        <v>2141.34</v>
      </c>
      <c r="F14511" s="1">
        <v>1086</v>
      </c>
      <c r="G14511" t="s">
        <v>268</v>
      </c>
      <c r="H14511" t="s">
        <v>13</v>
      </c>
      <c r="I14511" s="6">
        <v>99103</v>
      </c>
      <c r="J14511" t="s">
        <v>14</v>
      </c>
      <c r="K14511" t="s">
        <v>15</v>
      </c>
      <c r="L14511" s="1" t="s">
        <v>29</v>
      </c>
      <c r="M14511">
        <v>5</v>
      </c>
      <c r="N14511" t="s">
        <v>30</v>
      </c>
      <c r="O14511" t="s">
        <v>18</v>
      </c>
      <c r="P14511" t="s">
        <v>277</v>
      </c>
    </row>
    <row r="14512" spans="1:16" x14ac:dyDescent="0.3">
      <c r="A14512">
        <v>14510</v>
      </c>
      <c r="B14512" s="2" t="s">
        <v>6355</v>
      </c>
      <c r="C14512" t="s">
        <v>4035</v>
      </c>
      <c r="D14512" t="s">
        <v>2069</v>
      </c>
      <c r="E14512" s="1">
        <f t="shared" si="388"/>
        <v>2141.34</v>
      </c>
      <c r="F14512" s="1">
        <v>1798</v>
      </c>
      <c r="G14512" t="s">
        <v>268</v>
      </c>
      <c r="H14512" t="s">
        <v>13</v>
      </c>
      <c r="I14512" s="6">
        <v>99300</v>
      </c>
      <c r="J14512" t="s">
        <v>25</v>
      </c>
      <c r="K14512" t="s">
        <v>15</v>
      </c>
      <c r="L14512" s="1" t="s">
        <v>78</v>
      </c>
      <c r="M14512">
        <v>5</v>
      </c>
      <c r="N14512" t="s">
        <v>722</v>
      </c>
      <c r="O14512" t="s">
        <v>28</v>
      </c>
      <c r="P14512" t="s">
        <v>277</v>
      </c>
    </row>
    <row r="14513" spans="1:16" x14ac:dyDescent="0.3">
      <c r="A14513">
        <v>14511</v>
      </c>
      <c r="B14513" s="2" t="s">
        <v>6362</v>
      </c>
      <c r="C14513" t="s">
        <v>3803</v>
      </c>
      <c r="D14513" t="s">
        <v>1761</v>
      </c>
      <c r="E14513" s="1">
        <f t="shared" si="388"/>
        <v>1744.35</v>
      </c>
      <c r="F14513" s="1">
        <v>814</v>
      </c>
      <c r="G14513" t="s">
        <v>234</v>
      </c>
      <c r="H14513" t="s">
        <v>13</v>
      </c>
      <c r="I14513" s="6">
        <v>90831</v>
      </c>
      <c r="J14513" t="s">
        <v>14</v>
      </c>
      <c r="K14513" t="s">
        <v>15</v>
      </c>
      <c r="L14513" s="1" t="s">
        <v>631</v>
      </c>
      <c r="M14513">
        <v>5</v>
      </c>
      <c r="N14513" t="s">
        <v>221</v>
      </c>
      <c r="O14513" t="s">
        <v>18</v>
      </c>
      <c r="P14513" t="s">
        <v>277</v>
      </c>
    </row>
    <row r="14514" spans="1:16" x14ac:dyDescent="0.3">
      <c r="A14514">
        <v>14512</v>
      </c>
      <c r="B14514" s="2" t="s">
        <v>6356</v>
      </c>
      <c r="C14514" t="s">
        <v>5794</v>
      </c>
      <c r="D14514" t="s">
        <v>1304</v>
      </c>
      <c r="E14514" s="1">
        <f t="shared" si="388"/>
        <v>1503.75</v>
      </c>
      <c r="F14514" s="1">
        <v>1368</v>
      </c>
      <c r="G14514" t="s">
        <v>234</v>
      </c>
      <c r="H14514" t="s">
        <v>13</v>
      </c>
      <c r="I14514" s="6">
        <v>49800</v>
      </c>
      <c r="J14514" t="s">
        <v>14</v>
      </c>
      <c r="K14514" t="s">
        <v>15</v>
      </c>
      <c r="L14514" s="1" t="s">
        <v>95</v>
      </c>
      <c r="M14514">
        <v>5</v>
      </c>
      <c r="N14514" t="s">
        <v>126</v>
      </c>
      <c r="O14514" t="s">
        <v>28</v>
      </c>
      <c r="P14514" t="s">
        <v>277</v>
      </c>
    </row>
    <row r="14515" spans="1:16" x14ac:dyDescent="0.3">
      <c r="A14515">
        <v>14513</v>
      </c>
      <c r="B14515" s="2" t="s">
        <v>6361</v>
      </c>
      <c r="C14515" t="s">
        <v>5897</v>
      </c>
      <c r="D14515" t="s">
        <v>2157</v>
      </c>
      <c r="E14515" s="1">
        <f t="shared" si="388"/>
        <v>10405.950000000001</v>
      </c>
      <c r="F14515" s="1">
        <v>1197</v>
      </c>
      <c r="G14515" t="s">
        <v>234</v>
      </c>
      <c r="H14515" t="s">
        <v>20</v>
      </c>
      <c r="I14515" s="6">
        <v>25000</v>
      </c>
      <c r="J14515" t="s">
        <v>14</v>
      </c>
      <c r="K14515" t="s">
        <v>15</v>
      </c>
      <c r="L14515" s="1" t="s">
        <v>31</v>
      </c>
      <c r="M14515">
        <v>5</v>
      </c>
      <c r="N14515" t="s">
        <v>372</v>
      </c>
      <c r="O14515" t="s">
        <v>18</v>
      </c>
      <c r="P14515" t="s">
        <v>277</v>
      </c>
    </row>
    <row r="14516" spans="1:16" x14ac:dyDescent="0.3">
      <c r="A14516">
        <v>14514</v>
      </c>
      <c r="B14516" s="2" t="s">
        <v>6360</v>
      </c>
      <c r="C14516" t="s">
        <v>3506</v>
      </c>
      <c r="D14516" t="s">
        <v>1301</v>
      </c>
      <c r="E14516" s="1">
        <f t="shared" si="388"/>
        <v>18045</v>
      </c>
      <c r="F14516" s="1">
        <v>1997</v>
      </c>
      <c r="G14516" t="s">
        <v>234</v>
      </c>
      <c r="H14516" t="s">
        <v>20</v>
      </c>
      <c r="I14516" s="6">
        <v>16000</v>
      </c>
      <c r="J14516" t="s">
        <v>14</v>
      </c>
      <c r="K14516" t="s">
        <v>15</v>
      </c>
      <c r="L14516" s="1" t="s">
        <v>249</v>
      </c>
      <c r="M14516">
        <v>4</v>
      </c>
      <c r="O14516" t="s">
        <v>47</v>
      </c>
      <c r="P14516" t="s">
        <v>277</v>
      </c>
    </row>
    <row r="14517" spans="1:16" x14ac:dyDescent="0.3">
      <c r="A14517">
        <v>14515</v>
      </c>
      <c r="B14517" s="2" t="s">
        <v>6352</v>
      </c>
      <c r="C14517" t="s">
        <v>5803</v>
      </c>
      <c r="D14517" t="s">
        <v>1414</v>
      </c>
      <c r="E14517" s="1">
        <f t="shared" si="388"/>
        <v>7939.7999999999993</v>
      </c>
      <c r="F14517" s="1">
        <v>1598</v>
      </c>
      <c r="G14517" t="s">
        <v>234</v>
      </c>
      <c r="H14517" t="s">
        <v>13</v>
      </c>
      <c r="I14517" s="6">
        <v>38000</v>
      </c>
      <c r="J14517" t="s">
        <v>14</v>
      </c>
      <c r="K14517" t="s">
        <v>15</v>
      </c>
      <c r="L14517" s="1" t="s">
        <v>1104</v>
      </c>
      <c r="M14517">
        <v>5</v>
      </c>
      <c r="N14517" t="s">
        <v>1159</v>
      </c>
      <c r="O14517" t="s">
        <v>47</v>
      </c>
      <c r="P14517" t="s">
        <v>277</v>
      </c>
    </row>
    <row r="14518" spans="1:16" x14ac:dyDescent="0.3">
      <c r="A14518">
        <v>14516</v>
      </c>
      <c r="B14518" s="2" t="s">
        <v>6361</v>
      </c>
      <c r="C14518" t="s">
        <v>3114</v>
      </c>
      <c r="D14518" t="s">
        <v>1329</v>
      </c>
      <c r="E14518" s="1">
        <f t="shared" si="388"/>
        <v>32360.699999999997</v>
      </c>
      <c r="F14518" s="1">
        <v>1395</v>
      </c>
      <c r="G14518" t="s">
        <v>12</v>
      </c>
      <c r="H14518" t="s">
        <v>20</v>
      </c>
      <c r="I14518" s="6">
        <v>33000</v>
      </c>
      <c r="J14518" t="s">
        <v>25</v>
      </c>
      <c r="K14518" t="s">
        <v>15</v>
      </c>
      <c r="L14518" s="1" t="s">
        <v>101</v>
      </c>
      <c r="M14518">
        <v>5</v>
      </c>
      <c r="N14518" t="s">
        <v>235</v>
      </c>
      <c r="O14518" t="s">
        <v>47</v>
      </c>
      <c r="P14518" t="s">
        <v>277</v>
      </c>
    </row>
    <row r="14519" spans="1:16" x14ac:dyDescent="0.3">
      <c r="A14519">
        <v>14517</v>
      </c>
      <c r="B14519" s="2" t="s">
        <v>6363</v>
      </c>
      <c r="C14519" t="s">
        <v>2958</v>
      </c>
      <c r="D14519" t="s">
        <v>1218</v>
      </c>
      <c r="E14519" s="1">
        <f t="shared" si="388"/>
        <v>3969.8999999999996</v>
      </c>
      <c r="F14519" s="1">
        <v>1197</v>
      </c>
      <c r="G14519" t="s">
        <v>234</v>
      </c>
      <c r="H14519" t="s">
        <v>13</v>
      </c>
      <c r="I14519" s="6">
        <v>78000</v>
      </c>
      <c r="J14519" t="s">
        <v>14</v>
      </c>
      <c r="K14519" t="s">
        <v>15</v>
      </c>
      <c r="L14519" s="1" t="s">
        <v>84</v>
      </c>
      <c r="M14519">
        <v>5</v>
      </c>
      <c r="N14519" t="s">
        <v>139</v>
      </c>
      <c r="O14519" t="s">
        <v>28</v>
      </c>
      <c r="P14519" t="s">
        <v>277</v>
      </c>
    </row>
    <row r="14520" spans="1:16" x14ac:dyDescent="0.3">
      <c r="A14520">
        <v>14518</v>
      </c>
      <c r="B14520" s="2" t="s">
        <v>6353</v>
      </c>
      <c r="C14520" t="s">
        <v>6080</v>
      </c>
      <c r="D14520" t="s">
        <v>1826</v>
      </c>
      <c r="E14520" s="1">
        <f t="shared" si="388"/>
        <v>63759</v>
      </c>
      <c r="F14520" s="1">
        <v>2993</v>
      </c>
      <c r="G14520" t="s">
        <v>234</v>
      </c>
      <c r="H14520" t="s">
        <v>20</v>
      </c>
      <c r="I14520" s="6">
        <v>40000</v>
      </c>
      <c r="J14520" t="s">
        <v>25</v>
      </c>
      <c r="K14520" t="s">
        <v>21</v>
      </c>
      <c r="L14520" s="1" t="s">
        <v>311</v>
      </c>
      <c r="M14520">
        <v>5</v>
      </c>
      <c r="N14520" t="s">
        <v>750</v>
      </c>
      <c r="O14520" t="s">
        <v>28</v>
      </c>
      <c r="P14520" t="s">
        <v>277</v>
      </c>
    </row>
    <row r="14521" spans="1:16" x14ac:dyDescent="0.3">
      <c r="A14521">
        <v>14519</v>
      </c>
      <c r="B14521" s="2" t="s">
        <v>6353</v>
      </c>
      <c r="C14521" t="s">
        <v>5555</v>
      </c>
      <c r="D14521" t="s">
        <v>1924</v>
      </c>
      <c r="E14521" s="1">
        <f t="shared" si="388"/>
        <v>16240.5</v>
      </c>
      <c r="F14521" s="1">
        <v>1395</v>
      </c>
      <c r="G14521" t="s">
        <v>234</v>
      </c>
      <c r="H14521" t="s">
        <v>13</v>
      </c>
      <c r="I14521" s="6">
        <v>65000</v>
      </c>
      <c r="J14521" t="s">
        <v>14</v>
      </c>
      <c r="K14521" t="s">
        <v>15</v>
      </c>
      <c r="L14521" s="1" t="s">
        <v>460</v>
      </c>
      <c r="M14521">
        <v>5</v>
      </c>
      <c r="N14521" t="s">
        <v>848</v>
      </c>
      <c r="O14521" t="s">
        <v>28</v>
      </c>
      <c r="P14521" t="s">
        <v>277</v>
      </c>
    </row>
    <row r="14522" spans="1:16" x14ac:dyDescent="0.3">
      <c r="A14522">
        <v>14520</v>
      </c>
      <c r="B14522" s="2" t="s">
        <v>6359</v>
      </c>
      <c r="C14522" t="s">
        <v>5980</v>
      </c>
      <c r="D14522" t="s">
        <v>1672</v>
      </c>
      <c r="E14522" s="1">
        <f t="shared" si="388"/>
        <v>59548.5</v>
      </c>
      <c r="F14522" s="1">
        <v>1984</v>
      </c>
      <c r="G14522" t="s">
        <v>12</v>
      </c>
      <c r="H14522" t="s">
        <v>20</v>
      </c>
      <c r="I14522" s="6">
        <v>5500</v>
      </c>
      <c r="J14522" t="s">
        <v>14</v>
      </c>
      <c r="K14522" t="s">
        <v>15</v>
      </c>
      <c r="L14522" s="1" t="s">
        <v>263</v>
      </c>
      <c r="M14522">
        <v>5</v>
      </c>
      <c r="N14522" t="s">
        <v>264</v>
      </c>
      <c r="O14522" t="s">
        <v>28</v>
      </c>
      <c r="P14522" t="s">
        <v>277</v>
      </c>
    </row>
    <row r="14523" spans="1:16" x14ac:dyDescent="0.3">
      <c r="A14523">
        <v>14521</v>
      </c>
      <c r="B14523" s="2" t="s">
        <v>6365</v>
      </c>
      <c r="C14523" t="s">
        <v>3601</v>
      </c>
      <c r="D14523" t="s">
        <v>1327</v>
      </c>
      <c r="E14523" s="1">
        <f t="shared" si="388"/>
        <v>23939.699999999997</v>
      </c>
      <c r="F14523" s="1">
        <v>1451</v>
      </c>
      <c r="G14523" t="s">
        <v>234</v>
      </c>
      <c r="H14523" t="s">
        <v>20</v>
      </c>
      <c r="I14523" s="6">
        <v>7500</v>
      </c>
      <c r="J14523" t="s">
        <v>14</v>
      </c>
      <c r="K14523" t="s">
        <v>15</v>
      </c>
      <c r="L14523" s="1" t="s">
        <v>170</v>
      </c>
      <c r="M14523">
        <v>5</v>
      </c>
      <c r="O14523" t="s">
        <v>47</v>
      </c>
      <c r="P14523" t="s">
        <v>277</v>
      </c>
    </row>
    <row r="14524" spans="1:16" x14ac:dyDescent="0.3">
      <c r="A14524">
        <v>14522</v>
      </c>
      <c r="B14524" s="2" t="s">
        <v>6352</v>
      </c>
      <c r="C14524" t="s">
        <v>5946</v>
      </c>
      <c r="D14524" t="s">
        <v>2540</v>
      </c>
      <c r="E14524" s="1">
        <f t="shared" si="388"/>
        <v>28811.85</v>
      </c>
      <c r="F14524" s="1">
        <v>1991</v>
      </c>
      <c r="G14524" t="s">
        <v>234</v>
      </c>
      <c r="H14524" t="s">
        <v>20</v>
      </c>
      <c r="I14524" s="6">
        <v>45000</v>
      </c>
      <c r="J14524" t="s">
        <v>14</v>
      </c>
      <c r="K14524" t="s">
        <v>15</v>
      </c>
      <c r="L14524" s="1" t="s">
        <v>648</v>
      </c>
      <c r="M14524">
        <v>5</v>
      </c>
      <c r="N14524" t="s">
        <v>409</v>
      </c>
      <c r="O14524" t="s">
        <v>47</v>
      </c>
      <c r="P14524" t="s">
        <v>277</v>
      </c>
    </row>
    <row r="14525" spans="1:16" x14ac:dyDescent="0.3">
      <c r="A14525">
        <v>14523</v>
      </c>
      <c r="B14525" s="2" t="s">
        <v>6359</v>
      </c>
      <c r="C14525" t="s">
        <v>3196</v>
      </c>
      <c r="D14525" t="s">
        <v>1579</v>
      </c>
      <c r="E14525" s="1">
        <f t="shared" si="388"/>
        <v>14135.25</v>
      </c>
      <c r="F14525" s="1">
        <v>1497</v>
      </c>
      <c r="G14525" t="s">
        <v>234</v>
      </c>
      <c r="H14525" t="s">
        <v>13</v>
      </c>
      <c r="I14525" s="6">
        <v>28000</v>
      </c>
      <c r="J14525" t="s">
        <v>14</v>
      </c>
      <c r="K14525" t="s">
        <v>15</v>
      </c>
      <c r="L14525" s="1" t="s">
        <v>317</v>
      </c>
      <c r="M14525">
        <v>5</v>
      </c>
      <c r="O14525" t="s">
        <v>47</v>
      </c>
      <c r="P14525" t="s">
        <v>277</v>
      </c>
    </row>
    <row r="14526" spans="1:16" x14ac:dyDescent="0.3">
      <c r="A14526">
        <v>14524</v>
      </c>
      <c r="B14526" s="2" t="s">
        <v>6365</v>
      </c>
      <c r="C14526" t="s">
        <v>5974</v>
      </c>
      <c r="D14526" t="s">
        <v>2829</v>
      </c>
      <c r="E14526" s="1">
        <f t="shared" si="388"/>
        <v>92570.85</v>
      </c>
      <c r="F14526" s="1">
        <v>1991</v>
      </c>
      <c r="G14526" t="s">
        <v>12</v>
      </c>
      <c r="H14526" t="s">
        <v>20</v>
      </c>
      <c r="I14526" s="6">
        <v>10500</v>
      </c>
      <c r="J14526" t="s">
        <v>14</v>
      </c>
      <c r="K14526" t="s">
        <v>15</v>
      </c>
      <c r="L14526" s="1" t="s">
        <v>1146</v>
      </c>
      <c r="M14526">
        <v>5</v>
      </c>
      <c r="N14526" t="s">
        <v>537</v>
      </c>
      <c r="O14526" t="s">
        <v>28</v>
      </c>
      <c r="P14526" t="s">
        <v>277</v>
      </c>
    </row>
    <row r="14527" spans="1:16" x14ac:dyDescent="0.3">
      <c r="A14527">
        <v>14525</v>
      </c>
      <c r="B14527" s="2" t="s">
        <v>6359</v>
      </c>
      <c r="C14527" t="s">
        <v>6081</v>
      </c>
      <c r="D14527" t="s">
        <v>1389</v>
      </c>
      <c r="E14527" s="1">
        <f t="shared" si="388"/>
        <v>22857</v>
      </c>
      <c r="F14527" s="1">
        <v>2694</v>
      </c>
      <c r="G14527" t="s">
        <v>234</v>
      </c>
      <c r="H14527" t="s">
        <v>13</v>
      </c>
      <c r="I14527" s="6">
        <v>45000</v>
      </c>
      <c r="J14527" t="s">
        <v>14</v>
      </c>
      <c r="K14527" t="s">
        <v>15</v>
      </c>
      <c r="L14527" s="1" t="s">
        <v>572</v>
      </c>
      <c r="M14527">
        <v>7</v>
      </c>
      <c r="N14527" t="s">
        <v>1138</v>
      </c>
      <c r="O14527" t="s">
        <v>24</v>
      </c>
      <c r="P14527" t="s">
        <v>277</v>
      </c>
    </row>
    <row r="14528" spans="1:16" x14ac:dyDescent="0.3">
      <c r="A14528">
        <v>14526</v>
      </c>
      <c r="B14528" s="2" t="s">
        <v>6353</v>
      </c>
      <c r="C14528" t="s">
        <v>5737</v>
      </c>
      <c r="D14528" t="s">
        <v>1497</v>
      </c>
      <c r="E14528" s="1">
        <f t="shared" si="388"/>
        <v>6917.25</v>
      </c>
      <c r="F14528" s="1">
        <v>1197</v>
      </c>
      <c r="G14528" t="s">
        <v>12</v>
      </c>
      <c r="H14528" t="s">
        <v>13</v>
      </c>
      <c r="I14528" s="6">
        <v>48000</v>
      </c>
      <c r="J14528" t="s">
        <v>14</v>
      </c>
      <c r="K14528" t="s">
        <v>15</v>
      </c>
      <c r="L14528" s="1" t="s">
        <v>67</v>
      </c>
      <c r="M14528">
        <v>5</v>
      </c>
      <c r="N14528" t="s">
        <v>221</v>
      </c>
      <c r="O14528" t="s">
        <v>18</v>
      </c>
      <c r="P14528" t="s">
        <v>277</v>
      </c>
    </row>
    <row r="14529" spans="1:16" x14ac:dyDescent="0.3">
      <c r="A14529">
        <v>14527</v>
      </c>
      <c r="B14529" s="2" t="s">
        <v>6353</v>
      </c>
      <c r="C14529" t="s">
        <v>3183</v>
      </c>
      <c r="D14529" t="s">
        <v>1354</v>
      </c>
      <c r="E14529" s="1">
        <f t="shared" si="388"/>
        <v>9323.25</v>
      </c>
      <c r="F14529" s="1">
        <v>1248</v>
      </c>
      <c r="G14529" t="s">
        <v>12</v>
      </c>
      <c r="H14529" t="s">
        <v>13</v>
      </c>
      <c r="I14529" s="6">
        <v>54000</v>
      </c>
      <c r="J14529" t="s">
        <v>14</v>
      </c>
      <c r="K14529" t="s">
        <v>21</v>
      </c>
      <c r="L14529" s="1" t="s">
        <v>82</v>
      </c>
      <c r="M14529">
        <v>5</v>
      </c>
      <c r="N14529" t="s">
        <v>83</v>
      </c>
      <c r="O14529" t="s">
        <v>47</v>
      </c>
      <c r="P14529" t="s">
        <v>277</v>
      </c>
    </row>
    <row r="14530" spans="1:16" x14ac:dyDescent="0.3">
      <c r="A14530">
        <v>14528</v>
      </c>
      <c r="B14530" s="2" t="s">
        <v>6369</v>
      </c>
      <c r="C14530" t="s">
        <v>4102</v>
      </c>
      <c r="D14530" t="s">
        <v>1932</v>
      </c>
      <c r="E14530" s="1">
        <f t="shared" si="388"/>
        <v>18947.25</v>
      </c>
      <c r="F14530" s="1">
        <v>1497</v>
      </c>
      <c r="G14530" t="s">
        <v>234</v>
      </c>
      <c r="H14530" t="s">
        <v>13</v>
      </c>
      <c r="I14530" s="6">
        <v>500</v>
      </c>
      <c r="J14530" t="s">
        <v>14</v>
      </c>
      <c r="K14530" t="s">
        <v>15</v>
      </c>
      <c r="L14530" s="1" t="s">
        <v>127</v>
      </c>
      <c r="M14530">
        <v>5</v>
      </c>
      <c r="N14530" t="s">
        <v>333</v>
      </c>
      <c r="O14530" t="s">
        <v>47</v>
      </c>
      <c r="P14530" t="s">
        <v>277</v>
      </c>
    </row>
    <row r="14531" spans="1:16" x14ac:dyDescent="0.3">
      <c r="A14531">
        <v>14529</v>
      </c>
      <c r="B14531" s="2" t="s">
        <v>6369</v>
      </c>
      <c r="C14531" t="s">
        <v>6082</v>
      </c>
      <c r="D14531" t="s">
        <v>2023</v>
      </c>
      <c r="E14531" s="1">
        <f t="shared" si="388"/>
        <v>22255.5</v>
      </c>
      <c r="F14531" s="1">
        <v>1997</v>
      </c>
      <c r="G14531" t="s">
        <v>234</v>
      </c>
      <c r="H14531" t="s">
        <v>20</v>
      </c>
      <c r="I14531" s="6">
        <v>600</v>
      </c>
      <c r="J14531" t="s">
        <v>14</v>
      </c>
      <c r="K14531" t="s">
        <v>15</v>
      </c>
      <c r="L14531" s="1" t="s">
        <v>249</v>
      </c>
      <c r="M14531">
        <v>4</v>
      </c>
      <c r="O14531" t="s">
        <v>47</v>
      </c>
      <c r="P14531" t="s">
        <v>277</v>
      </c>
    </row>
    <row r="14532" spans="1:16" x14ac:dyDescent="0.3">
      <c r="A14532">
        <v>14530</v>
      </c>
      <c r="B14532" s="2" t="s">
        <v>6352</v>
      </c>
      <c r="C14532" t="s">
        <v>3048</v>
      </c>
      <c r="D14532" t="s">
        <v>1244</v>
      </c>
      <c r="E14532" s="1">
        <f t="shared" si="388"/>
        <v>9624</v>
      </c>
      <c r="F14532" s="1">
        <v>2179</v>
      </c>
      <c r="G14532" t="s">
        <v>234</v>
      </c>
      <c r="H14532" t="s">
        <v>13</v>
      </c>
      <c r="I14532" s="6">
        <v>38000</v>
      </c>
      <c r="J14532" t="s">
        <v>14</v>
      </c>
      <c r="K14532" t="s">
        <v>21</v>
      </c>
      <c r="L14532" s="1" t="s">
        <v>76</v>
      </c>
      <c r="M14532">
        <v>7</v>
      </c>
      <c r="N14532" t="s">
        <v>126</v>
      </c>
      <c r="O14532" t="s">
        <v>47</v>
      </c>
      <c r="P14532" t="s">
        <v>277</v>
      </c>
    </row>
    <row r="14533" spans="1:16" x14ac:dyDescent="0.3">
      <c r="A14533">
        <v>14531</v>
      </c>
      <c r="B14533" s="2" t="s">
        <v>6361</v>
      </c>
      <c r="C14533" t="s">
        <v>3979</v>
      </c>
      <c r="D14533" t="s">
        <v>1350</v>
      </c>
      <c r="E14533" s="1">
        <f t="shared" si="388"/>
        <v>19248</v>
      </c>
      <c r="F14533" s="1">
        <v>1368</v>
      </c>
      <c r="G14533" t="s">
        <v>234</v>
      </c>
      <c r="H14533" t="s">
        <v>20</v>
      </c>
      <c r="I14533" s="6">
        <v>22000</v>
      </c>
      <c r="J14533" t="s">
        <v>14</v>
      </c>
      <c r="K14533" t="s">
        <v>15</v>
      </c>
      <c r="L14533" s="1" t="s">
        <v>693</v>
      </c>
      <c r="M14533">
        <v>5</v>
      </c>
      <c r="N14533" t="s">
        <v>126</v>
      </c>
      <c r="O14533" t="s">
        <v>47</v>
      </c>
      <c r="P14533" t="s">
        <v>277</v>
      </c>
    </row>
    <row r="14534" spans="1:16" x14ac:dyDescent="0.3">
      <c r="A14534">
        <v>14532</v>
      </c>
      <c r="B14534" s="2" t="s">
        <v>6361</v>
      </c>
      <c r="C14534" t="s">
        <v>3800</v>
      </c>
      <c r="D14534" t="s">
        <v>2360</v>
      </c>
      <c r="E14534" s="1">
        <f t="shared" si="388"/>
        <v>60150</v>
      </c>
      <c r="F14534" s="1">
        <v>1950</v>
      </c>
      <c r="G14534" t="s">
        <v>234</v>
      </c>
      <c r="H14534" t="s">
        <v>20</v>
      </c>
      <c r="I14534" s="6">
        <v>45000</v>
      </c>
      <c r="J14534" t="s">
        <v>14</v>
      </c>
      <c r="K14534" t="s">
        <v>21</v>
      </c>
      <c r="L14534" s="1" t="s">
        <v>605</v>
      </c>
      <c r="M14534">
        <v>5</v>
      </c>
      <c r="N14534" t="s">
        <v>433</v>
      </c>
      <c r="O14534" t="s">
        <v>28</v>
      </c>
      <c r="P14534" t="s">
        <v>277</v>
      </c>
    </row>
    <row r="14535" spans="1:16" x14ac:dyDescent="0.3">
      <c r="A14535">
        <v>14533</v>
      </c>
      <c r="B14535" s="2" t="s">
        <v>6352</v>
      </c>
      <c r="C14535" t="s">
        <v>5966</v>
      </c>
      <c r="D14535" t="s">
        <v>1728</v>
      </c>
      <c r="E14535" s="1">
        <f t="shared" si="388"/>
        <v>55939.5</v>
      </c>
      <c r="F14535" s="1">
        <v>2967</v>
      </c>
      <c r="G14535" t="s">
        <v>234</v>
      </c>
      <c r="H14535" t="s">
        <v>20</v>
      </c>
      <c r="I14535" s="6">
        <v>76000</v>
      </c>
      <c r="J14535" t="s">
        <v>25</v>
      </c>
      <c r="K14535" t="s">
        <v>21</v>
      </c>
      <c r="L14535" s="1" t="s">
        <v>507</v>
      </c>
      <c r="M14535">
        <v>7</v>
      </c>
      <c r="N14535" t="s">
        <v>508</v>
      </c>
      <c r="O14535" t="s">
        <v>47</v>
      </c>
      <c r="P14535" t="s">
        <v>277</v>
      </c>
    </row>
    <row r="14536" spans="1:16" x14ac:dyDescent="0.3">
      <c r="A14536">
        <v>14534</v>
      </c>
      <c r="B14536" s="2" t="s">
        <v>6361</v>
      </c>
      <c r="C14536" t="s">
        <v>4214</v>
      </c>
      <c r="D14536" t="s">
        <v>1279</v>
      </c>
      <c r="E14536" s="1">
        <f t="shared" si="388"/>
        <v>5954.85</v>
      </c>
      <c r="F14536" s="1">
        <v>998</v>
      </c>
      <c r="G14536" t="s">
        <v>234</v>
      </c>
      <c r="H14536" t="s">
        <v>13</v>
      </c>
      <c r="I14536" s="6">
        <v>43000</v>
      </c>
      <c r="J14536" t="s">
        <v>14</v>
      </c>
      <c r="K14536" t="s">
        <v>15</v>
      </c>
      <c r="L14536" s="1" t="s">
        <v>131</v>
      </c>
      <c r="M14536">
        <v>5</v>
      </c>
      <c r="N14536" t="s">
        <v>288</v>
      </c>
      <c r="O14536" t="s">
        <v>18</v>
      </c>
      <c r="P14536" t="s">
        <v>277</v>
      </c>
    </row>
    <row r="14537" spans="1:16" x14ac:dyDescent="0.3">
      <c r="A14537">
        <v>14535</v>
      </c>
      <c r="B14537" s="2" t="s">
        <v>6360</v>
      </c>
      <c r="C14537" t="s">
        <v>4269</v>
      </c>
      <c r="D14537" t="s">
        <v>1895</v>
      </c>
      <c r="E14537" s="1">
        <f t="shared" si="388"/>
        <v>7639.0499999999993</v>
      </c>
      <c r="F14537" s="1">
        <v>1199</v>
      </c>
      <c r="G14537" t="s">
        <v>234</v>
      </c>
      <c r="H14537" t="s">
        <v>13</v>
      </c>
      <c r="I14537" s="6">
        <v>44000</v>
      </c>
      <c r="J14537" t="s">
        <v>14</v>
      </c>
      <c r="K14537" t="s">
        <v>15</v>
      </c>
      <c r="L14537" s="1" t="s">
        <v>383</v>
      </c>
      <c r="M14537">
        <v>5</v>
      </c>
      <c r="N14537" t="s">
        <v>547</v>
      </c>
      <c r="O14537" t="s">
        <v>28</v>
      </c>
      <c r="P14537" t="s">
        <v>277</v>
      </c>
    </row>
    <row r="14538" spans="1:16" x14ac:dyDescent="0.3">
      <c r="A14538">
        <v>14536</v>
      </c>
      <c r="B14538" s="2" t="s">
        <v>6357</v>
      </c>
      <c r="C14538" t="s">
        <v>3116</v>
      </c>
      <c r="D14538" t="s">
        <v>1687</v>
      </c>
      <c r="E14538" s="1">
        <f t="shared" si="388"/>
        <v>35488.5</v>
      </c>
      <c r="F14538" s="1">
        <v>1798</v>
      </c>
      <c r="G14538" t="s">
        <v>234</v>
      </c>
      <c r="H14538" t="s">
        <v>20</v>
      </c>
      <c r="I14538" s="6">
        <v>36000</v>
      </c>
      <c r="J14538" t="s">
        <v>14</v>
      </c>
      <c r="K14538" t="s">
        <v>15</v>
      </c>
      <c r="L14538" s="1" t="s">
        <v>238</v>
      </c>
      <c r="M14538">
        <v>5</v>
      </c>
      <c r="N14538" t="s">
        <v>239</v>
      </c>
      <c r="O14538" t="s">
        <v>28</v>
      </c>
      <c r="P14538" t="s">
        <v>277</v>
      </c>
    </row>
    <row r="14539" spans="1:16" x14ac:dyDescent="0.3">
      <c r="A14539">
        <v>14537</v>
      </c>
      <c r="B14539" s="2" t="s">
        <v>6354</v>
      </c>
      <c r="C14539" t="s">
        <v>3027</v>
      </c>
      <c r="D14539" t="s">
        <v>1260</v>
      </c>
      <c r="E14539" s="1">
        <f t="shared" si="388"/>
        <v>6015</v>
      </c>
      <c r="F14539" s="1">
        <v>2179</v>
      </c>
      <c r="G14539" t="s">
        <v>234</v>
      </c>
      <c r="H14539" t="s">
        <v>13</v>
      </c>
      <c r="I14539" s="6">
        <v>92093</v>
      </c>
      <c r="J14539" t="s">
        <v>25</v>
      </c>
      <c r="K14539" t="s">
        <v>21</v>
      </c>
      <c r="L14539" s="1" t="s">
        <v>76</v>
      </c>
      <c r="M14539">
        <v>7</v>
      </c>
      <c r="N14539" t="s">
        <v>126</v>
      </c>
      <c r="O14539" t="s">
        <v>47</v>
      </c>
      <c r="P14539" t="s">
        <v>277</v>
      </c>
    </row>
    <row r="14540" spans="1:16" x14ac:dyDescent="0.3">
      <c r="A14540">
        <v>14538</v>
      </c>
      <c r="B14540" s="2" t="s">
        <v>6357</v>
      </c>
      <c r="C14540" t="s">
        <v>5093</v>
      </c>
      <c r="D14540" t="s">
        <v>1474</v>
      </c>
      <c r="E14540" s="1">
        <f t="shared" si="388"/>
        <v>31278</v>
      </c>
      <c r="F14540" s="1">
        <v>1991</v>
      </c>
      <c r="G14540" t="s">
        <v>234</v>
      </c>
      <c r="H14540" t="s">
        <v>20</v>
      </c>
      <c r="I14540" s="6">
        <v>70000</v>
      </c>
      <c r="J14540" t="s">
        <v>25</v>
      </c>
      <c r="K14540" t="s">
        <v>15</v>
      </c>
      <c r="L14540" s="1" t="s">
        <v>972</v>
      </c>
      <c r="M14540">
        <v>5</v>
      </c>
      <c r="N14540" t="s">
        <v>557</v>
      </c>
      <c r="O14540" t="s">
        <v>28</v>
      </c>
      <c r="P14540" t="s">
        <v>277</v>
      </c>
    </row>
    <row r="14541" spans="1:16" x14ac:dyDescent="0.3">
      <c r="A14541">
        <v>14539</v>
      </c>
      <c r="B14541" s="2" t="s">
        <v>6355</v>
      </c>
      <c r="C14541" t="s">
        <v>4035</v>
      </c>
      <c r="D14541" t="s">
        <v>2069</v>
      </c>
      <c r="E14541" s="1">
        <f t="shared" si="388"/>
        <v>2141.34</v>
      </c>
      <c r="F14541" s="1">
        <v>1798</v>
      </c>
      <c r="G14541" t="s">
        <v>234</v>
      </c>
      <c r="H14541" t="s">
        <v>13</v>
      </c>
      <c r="I14541" s="6">
        <v>75000</v>
      </c>
      <c r="J14541" t="s">
        <v>14</v>
      </c>
      <c r="K14541" t="s">
        <v>15</v>
      </c>
      <c r="L14541" s="1" t="s">
        <v>78</v>
      </c>
      <c r="M14541">
        <v>5</v>
      </c>
      <c r="N14541" t="s">
        <v>722</v>
      </c>
      <c r="O14541" t="s">
        <v>28</v>
      </c>
      <c r="P14541" t="s">
        <v>277</v>
      </c>
    </row>
    <row r="14542" spans="1:16" x14ac:dyDescent="0.3">
      <c r="A14542">
        <v>14540</v>
      </c>
      <c r="B14542" s="2" t="s">
        <v>6361</v>
      </c>
      <c r="C14542" t="s">
        <v>3683</v>
      </c>
      <c r="D14542" t="s">
        <v>1730</v>
      </c>
      <c r="E14542" s="1">
        <f t="shared" si="388"/>
        <v>8180.4</v>
      </c>
      <c r="F14542" s="1">
        <v>1198</v>
      </c>
      <c r="G14542" t="s">
        <v>234</v>
      </c>
      <c r="H14542" t="s">
        <v>13</v>
      </c>
      <c r="I14542" s="6">
        <v>31000</v>
      </c>
      <c r="J14542" t="s">
        <v>14</v>
      </c>
      <c r="K14542" t="s">
        <v>15</v>
      </c>
      <c r="L14542" s="1" t="s">
        <v>172</v>
      </c>
      <c r="M14542">
        <v>5</v>
      </c>
      <c r="N14542" t="s">
        <v>173</v>
      </c>
      <c r="O14542" t="s">
        <v>47</v>
      </c>
      <c r="P14542" t="s">
        <v>277</v>
      </c>
    </row>
    <row r="14543" spans="1:16" x14ac:dyDescent="0.3">
      <c r="A14543">
        <v>14541</v>
      </c>
      <c r="B14543" s="2" t="s">
        <v>6352</v>
      </c>
      <c r="C14543" t="s">
        <v>3779</v>
      </c>
      <c r="D14543" t="s">
        <v>2346</v>
      </c>
      <c r="E14543" s="1">
        <f t="shared" si="388"/>
        <v>17455.53</v>
      </c>
      <c r="F14543" s="1">
        <v>2499</v>
      </c>
      <c r="G14543" t="s">
        <v>234</v>
      </c>
      <c r="H14543" t="s">
        <v>13</v>
      </c>
      <c r="I14543" s="6">
        <v>52000</v>
      </c>
      <c r="J14543" t="s">
        <v>14</v>
      </c>
      <c r="K14543" t="s">
        <v>21</v>
      </c>
      <c r="L14543" s="1" t="s">
        <v>618</v>
      </c>
      <c r="M14543">
        <v>5</v>
      </c>
      <c r="N14543" t="s">
        <v>524</v>
      </c>
      <c r="O14543" t="s">
        <v>619</v>
      </c>
      <c r="P14543" t="s">
        <v>277</v>
      </c>
    </row>
    <row r="14544" spans="1:16" x14ac:dyDescent="0.3">
      <c r="A14544">
        <v>14542</v>
      </c>
      <c r="B14544" s="2" t="s">
        <v>6352</v>
      </c>
      <c r="C14544" t="s">
        <v>3840</v>
      </c>
      <c r="D14544" t="s">
        <v>1470</v>
      </c>
      <c r="E14544" s="1">
        <f t="shared" si="388"/>
        <v>27067.5</v>
      </c>
      <c r="F14544" s="1">
        <v>1991</v>
      </c>
      <c r="G14544" t="s">
        <v>234</v>
      </c>
      <c r="H14544" t="s">
        <v>20</v>
      </c>
      <c r="I14544" s="6">
        <v>51000</v>
      </c>
      <c r="J14544" t="s">
        <v>25</v>
      </c>
      <c r="K14544" t="s">
        <v>15</v>
      </c>
      <c r="L14544" s="1" t="s">
        <v>648</v>
      </c>
      <c r="M14544">
        <v>5</v>
      </c>
      <c r="N14544" t="s">
        <v>366</v>
      </c>
      <c r="O14544" t="s">
        <v>28</v>
      </c>
      <c r="P14544" t="s">
        <v>277</v>
      </c>
    </row>
    <row r="14545" spans="1:16" x14ac:dyDescent="0.3">
      <c r="A14545">
        <v>14543</v>
      </c>
      <c r="B14545" s="2" t="s">
        <v>6360</v>
      </c>
      <c r="C14545" t="s">
        <v>4096</v>
      </c>
      <c r="D14545" t="s">
        <v>1222</v>
      </c>
      <c r="E14545" s="1">
        <f t="shared" si="388"/>
        <v>13233</v>
      </c>
      <c r="F14545" s="1">
        <v>998</v>
      </c>
      <c r="G14545" t="s">
        <v>234</v>
      </c>
      <c r="H14545" t="s">
        <v>20</v>
      </c>
      <c r="I14545" s="6">
        <v>14000</v>
      </c>
      <c r="J14545" t="s">
        <v>14</v>
      </c>
      <c r="K14545" t="s">
        <v>15</v>
      </c>
      <c r="L14545" s="1" t="s">
        <v>156</v>
      </c>
      <c r="M14545">
        <v>5</v>
      </c>
      <c r="N14545" t="s">
        <v>417</v>
      </c>
      <c r="O14545" t="s">
        <v>47</v>
      </c>
      <c r="P14545" t="s">
        <v>277</v>
      </c>
    </row>
    <row r="14546" spans="1:16" x14ac:dyDescent="0.3">
      <c r="A14546">
        <v>14544</v>
      </c>
      <c r="B14546" s="2" t="s">
        <v>6354</v>
      </c>
      <c r="C14546" t="s">
        <v>5698</v>
      </c>
      <c r="D14546" t="s">
        <v>1547</v>
      </c>
      <c r="E14546" s="1">
        <f t="shared" ref="E14546:E14609" si="389">IF(ISNUMBER(SEARCH("Lakh", D14546)),SUBSTITUTE(SUBSTITUTE(D14546, "₹", ""), " Lakh", "") * $R$1, IF(ISNUMBER(SEARCH("Crore", D14546)), SUBSTITUTE(SUBSTITUTE(D14546, "₹", ""), " Crore", "") * 120300, ""))</f>
        <v>18345.75</v>
      </c>
      <c r="F14546" s="1">
        <v>1968</v>
      </c>
      <c r="G14546" t="s">
        <v>234</v>
      </c>
      <c r="H14546" t="s">
        <v>20</v>
      </c>
      <c r="I14546" s="6">
        <v>28000</v>
      </c>
      <c r="J14546" t="s">
        <v>14</v>
      </c>
      <c r="K14546" t="s">
        <v>21</v>
      </c>
      <c r="L14546" s="1" t="s">
        <v>209</v>
      </c>
      <c r="M14546">
        <v>5</v>
      </c>
      <c r="N14546" t="s">
        <v>530</v>
      </c>
      <c r="O14546" t="s">
        <v>28</v>
      </c>
      <c r="P14546" t="s">
        <v>277</v>
      </c>
    </row>
    <row r="14547" spans="1:16" x14ac:dyDescent="0.3">
      <c r="A14547">
        <v>14545</v>
      </c>
      <c r="B14547" s="2" t="s">
        <v>6355</v>
      </c>
      <c r="C14547" t="s">
        <v>3969</v>
      </c>
      <c r="D14547" t="s">
        <v>1460</v>
      </c>
      <c r="E14547" s="1">
        <f t="shared" si="389"/>
        <v>1624.0500000000002</v>
      </c>
      <c r="F14547" s="1">
        <v>1497</v>
      </c>
      <c r="G14547" t="s">
        <v>268</v>
      </c>
      <c r="H14547" t="s">
        <v>13</v>
      </c>
      <c r="I14547" s="6">
        <v>111379</v>
      </c>
      <c r="J14547" t="s">
        <v>14</v>
      </c>
      <c r="K14547" t="s">
        <v>15</v>
      </c>
      <c r="L14547" s="1" t="s">
        <v>180</v>
      </c>
      <c r="M14547">
        <v>5</v>
      </c>
      <c r="N14547" t="s">
        <v>173</v>
      </c>
      <c r="O14547" t="s">
        <v>28</v>
      </c>
      <c r="P14547" t="s">
        <v>277</v>
      </c>
    </row>
    <row r="14548" spans="1:16" x14ac:dyDescent="0.3">
      <c r="A14548">
        <v>14546</v>
      </c>
      <c r="B14548" s="2" t="s">
        <v>6354</v>
      </c>
      <c r="C14548" t="s">
        <v>3002</v>
      </c>
      <c r="D14548" t="s">
        <v>1698</v>
      </c>
      <c r="E14548" s="1">
        <f t="shared" si="389"/>
        <v>3909.75</v>
      </c>
      <c r="F14548" s="1">
        <v>1197</v>
      </c>
      <c r="G14548" t="s">
        <v>268</v>
      </c>
      <c r="H14548" t="s">
        <v>13</v>
      </c>
      <c r="I14548" s="6">
        <v>28641</v>
      </c>
      <c r="J14548" t="s">
        <v>14</v>
      </c>
      <c r="K14548" t="s">
        <v>15</v>
      </c>
      <c r="L14548" s="1" t="s">
        <v>109</v>
      </c>
      <c r="M14548">
        <v>5</v>
      </c>
      <c r="N14548" t="s">
        <v>110</v>
      </c>
      <c r="O14548" t="s">
        <v>18</v>
      </c>
      <c r="P14548" t="s">
        <v>277</v>
      </c>
    </row>
    <row r="14549" spans="1:16" x14ac:dyDescent="0.3">
      <c r="A14549">
        <v>14547</v>
      </c>
      <c r="B14549" s="2" t="s">
        <v>6352</v>
      </c>
      <c r="C14549" t="s">
        <v>3064</v>
      </c>
      <c r="D14549" t="s">
        <v>1575</v>
      </c>
      <c r="E14549" s="1">
        <f t="shared" si="389"/>
        <v>4631.55</v>
      </c>
      <c r="F14549" s="1">
        <v>1197</v>
      </c>
      <c r="G14549" t="s">
        <v>234</v>
      </c>
      <c r="H14549" t="s">
        <v>13</v>
      </c>
      <c r="I14549" s="6">
        <v>33675</v>
      </c>
      <c r="J14549" t="s">
        <v>14</v>
      </c>
      <c r="K14549" t="s">
        <v>15</v>
      </c>
      <c r="L14549" s="1" t="s">
        <v>109</v>
      </c>
      <c r="M14549">
        <v>5</v>
      </c>
      <c r="N14549" t="s">
        <v>110</v>
      </c>
      <c r="O14549" t="s">
        <v>18</v>
      </c>
      <c r="P14549" t="s">
        <v>277</v>
      </c>
    </row>
    <row r="14550" spans="1:16" x14ac:dyDescent="0.3">
      <c r="A14550">
        <v>14548</v>
      </c>
      <c r="B14550" s="2" t="s">
        <v>6359</v>
      </c>
      <c r="C14550" t="s">
        <v>4200</v>
      </c>
      <c r="D14550" t="s">
        <v>1519</v>
      </c>
      <c r="E14550" s="1">
        <f t="shared" si="389"/>
        <v>6977.4</v>
      </c>
      <c r="F14550" s="1">
        <v>1086</v>
      </c>
      <c r="G14550" t="s">
        <v>234</v>
      </c>
      <c r="H14550" t="s">
        <v>20</v>
      </c>
      <c r="I14550" s="6">
        <v>7000</v>
      </c>
      <c r="J14550" t="s">
        <v>14</v>
      </c>
      <c r="K14550" t="s">
        <v>15</v>
      </c>
      <c r="L14550" s="1" t="s">
        <v>29</v>
      </c>
      <c r="M14550">
        <v>5</v>
      </c>
      <c r="N14550" t="s">
        <v>405</v>
      </c>
      <c r="O14550" t="s">
        <v>18</v>
      </c>
      <c r="P14550" t="s">
        <v>277</v>
      </c>
    </row>
    <row r="14551" spans="1:16" x14ac:dyDescent="0.3">
      <c r="A14551">
        <v>14549</v>
      </c>
      <c r="B14551" s="2" t="s">
        <v>6352</v>
      </c>
      <c r="C14551" t="s">
        <v>4405</v>
      </c>
      <c r="D14551" t="s">
        <v>1313</v>
      </c>
      <c r="E14551" s="1">
        <f t="shared" si="389"/>
        <v>14315.7</v>
      </c>
      <c r="F14551" s="1">
        <v>1956</v>
      </c>
      <c r="G14551" t="s">
        <v>234</v>
      </c>
      <c r="H14551" t="s">
        <v>13</v>
      </c>
      <c r="I14551" s="6">
        <v>39000</v>
      </c>
      <c r="J14551" t="s">
        <v>14</v>
      </c>
      <c r="K14551" t="s">
        <v>21</v>
      </c>
      <c r="L14551" s="1" t="s">
        <v>574</v>
      </c>
      <c r="M14551">
        <v>5</v>
      </c>
      <c r="N14551" t="s">
        <v>179</v>
      </c>
      <c r="O14551" t="s">
        <v>47</v>
      </c>
      <c r="P14551" t="s">
        <v>277</v>
      </c>
    </row>
    <row r="14552" spans="1:16" x14ac:dyDescent="0.3">
      <c r="A14552">
        <v>14550</v>
      </c>
      <c r="B14552" s="2" t="s">
        <v>6352</v>
      </c>
      <c r="C14552" t="s">
        <v>4385</v>
      </c>
      <c r="D14552" t="s">
        <v>1299</v>
      </c>
      <c r="E14552" s="1">
        <f t="shared" si="389"/>
        <v>8300.7000000000007</v>
      </c>
      <c r="F14552" s="1">
        <v>1496</v>
      </c>
      <c r="G14552" t="s">
        <v>12</v>
      </c>
      <c r="H14552" t="s">
        <v>13</v>
      </c>
      <c r="I14552" s="6">
        <v>48000</v>
      </c>
      <c r="J14552" t="s">
        <v>14</v>
      </c>
      <c r="K14552" t="s">
        <v>15</v>
      </c>
      <c r="L14552" s="1" t="s">
        <v>798</v>
      </c>
      <c r="M14552">
        <v>5</v>
      </c>
      <c r="N14552" t="s">
        <v>799</v>
      </c>
      <c r="O14552" t="s">
        <v>47</v>
      </c>
      <c r="P14552" t="s">
        <v>277</v>
      </c>
    </row>
    <row r="14553" spans="1:16" x14ac:dyDescent="0.3">
      <c r="A14553">
        <v>14551</v>
      </c>
      <c r="B14553" s="2" t="s">
        <v>6357</v>
      </c>
      <c r="C14553" t="s">
        <v>6083</v>
      </c>
      <c r="D14553" t="s">
        <v>2016</v>
      </c>
      <c r="E14553" s="1">
        <f t="shared" si="389"/>
        <v>27608.85</v>
      </c>
      <c r="F14553" s="1">
        <v>1991</v>
      </c>
      <c r="G14553" t="s">
        <v>234</v>
      </c>
      <c r="H14553" t="s">
        <v>20</v>
      </c>
      <c r="I14553" s="6">
        <v>45000</v>
      </c>
      <c r="J14553" t="s">
        <v>25</v>
      </c>
      <c r="K14553" t="s">
        <v>15</v>
      </c>
      <c r="L14553" s="1" t="s">
        <v>648</v>
      </c>
      <c r="M14553">
        <v>5</v>
      </c>
      <c r="N14553" t="s">
        <v>366</v>
      </c>
      <c r="O14553" t="s">
        <v>28</v>
      </c>
      <c r="P14553" t="s">
        <v>277</v>
      </c>
    </row>
    <row r="14554" spans="1:16" x14ac:dyDescent="0.3">
      <c r="A14554">
        <v>14552</v>
      </c>
      <c r="B14554" s="2" t="s">
        <v>6361</v>
      </c>
      <c r="C14554" t="s">
        <v>3224</v>
      </c>
      <c r="D14554" t="s">
        <v>1922</v>
      </c>
      <c r="E14554" s="1">
        <f t="shared" si="389"/>
        <v>10766.849999999999</v>
      </c>
      <c r="F14554" s="1">
        <v>1497</v>
      </c>
      <c r="G14554" t="s">
        <v>234</v>
      </c>
      <c r="H14554" t="s">
        <v>13</v>
      </c>
      <c r="I14554" s="6">
        <v>31000</v>
      </c>
      <c r="J14554" t="s">
        <v>25</v>
      </c>
      <c r="K14554" t="s">
        <v>15</v>
      </c>
      <c r="L14554" s="1" t="s">
        <v>769</v>
      </c>
      <c r="M14554">
        <v>5</v>
      </c>
      <c r="N14554" t="s">
        <v>372</v>
      </c>
      <c r="O14554" t="s">
        <v>28</v>
      </c>
      <c r="P14554" t="s">
        <v>277</v>
      </c>
    </row>
    <row r="14555" spans="1:16" x14ac:dyDescent="0.3">
      <c r="A14555">
        <v>14553</v>
      </c>
      <c r="B14555" s="2" t="s">
        <v>6364</v>
      </c>
      <c r="C14555" t="s">
        <v>3214</v>
      </c>
      <c r="D14555" t="s">
        <v>1211</v>
      </c>
      <c r="E14555" s="1">
        <f t="shared" si="389"/>
        <v>5413.5</v>
      </c>
      <c r="F14555" s="1">
        <v>1591</v>
      </c>
      <c r="G14555" t="s">
        <v>234</v>
      </c>
      <c r="H14555" t="s">
        <v>13</v>
      </c>
      <c r="I14555" s="6">
        <v>59000</v>
      </c>
      <c r="J14555" t="s">
        <v>14</v>
      </c>
      <c r="K14555" t="s">
        <v>15</v>
      </c>
      <c r="L14555" s="1" t="s">
        <v>294</v>
      </c>
      <c r="M14555">
        <v>5</v>
      </c>
      <c r="N14555" t="s">
        <v>259</v>
      </c>
      <c r="O14555" t="s">
        <v>28</v>
      </c>
      <c r="P14555" t="s">
        <v>277</v>
      </c>
    </row>
    <row r="14556" spans="1:16" x14ac:dyDescent="0.3">
      <c r="A14556">
        <v>14554</v>
      </c>
      <c r="B14556" s="2" t="s">
        <v>6352</v>
      </c>
      <c r="C14556" t="s">
        <v>4385</v>
      </c>
      <c r="D14556" t="s">
        <v>1263</v>
      </c>
      <c r="E14556" s="1">
        <f t="shared" si="389"/>
        <v>7819.5</v>
      </c>
      <c r="F14556" s="1">
        <v>1496</v>
      </c>
      <c r="G14556" t="s">
        <v>12</v>
      </c>
      <c r="H14556" t="s">
        <v>13</v>
      </c>
      <c r="I14556" s="6">
        <v>55000</v>
      </c>
      <c r="J14556" t="s">
        <v>25</v>
      </c>
      <c r="K14556" t="s">
        <v>15</v>
      </c>
      <c r="L14556" s="1" t="s">
        <v>798</v>
      </c>
      <c r="M14556">
        <v>5</v>
      </c>
      <c r="N14556" t="s">
        <v>799</v>
      </c>
      <c r="O14556" t="s">
        <v>47</v>
      </c>
      <c r="P14556" t="s">
        <v>277</v>
      </c>
    </row>
    <row r="14557" spans="1:16" x14ac:dyDescent="0.3">
      <c r="A14557">
        <v>14555</v>
      </c>
      <c r="B14557" s="2" t="s">
        <v>6364</v>
      </c>
      <c r="C14557" t="s">
        <v>5677</v>
      </c>
      <c r="D14557" t="s">
        <v>1497</v>
      </c>
      <c r="E14557" s="1">
        <f t="shared" si="389"/>
        <v>6917.25</v>
      </c>
      <c r="F14557" s="1">
        <v>1797</v>
      </c>
      <c r="G14557" t="s">
        <v>12</v>
      </c>
      <c r="H14557" t="s">
        <v>20</v>
      </c>
      <c r="I14557" s="6">
        <v>76000</v>
      </c>
      <c r="J14557" t="s">
        <v>14</v>
      </c>
      <c r="K14557" t="s">
        <v>15</v>
      </c>
      <c r="L14557" s="1" t="s">
        <v>483</v>
      </c>
      <c r="M14557">
        <v>5</v>
      </c>
      <c r="N14557" t="s">
        <v>847</v>
      </c>
      <c r="O14557" t="s">
        <v>28</v>
      </c>
      <c r="P14557" t="s">
        <v>277</v>
      </c>
    </row>
    <row r="14558" spans="1:16" x14ac:dyDescent="0.3">
      <c r="A14558">
        <v>14556</v>
      </c>
      <c r="B14558" s="2" t="s">
        <v>6358</v>
      </c>
      <c r="C14558" t="s">
        <v>3264</v>
      </c>
      <c r="D14558" t="s">
        <v>1591</v>
      </c>
      <c r="E14558" s="1">
        <f t="shared" si="389"/>
        <v>17142.75</v>
      </c>
      <c r="F14558" s="1">
        <v>2982</v>
      </c>
      <c r="G14558" t="s">
        <v>12</v>
      </c>
      <c r="H14558" t="s">
        <v>20</v>
      </c>
      <c r="I14558" s="6">
        <v>94000</v>
      </c>
      <c r="J14558" t="s">
        <v>14</v>
      </c>
      <c r="K14558" t="s">
        <v>21</v>
      </c>
      <c r="L14558" s="1" t="s">
        <v>363</v>
      </c>
      <c r="M14558">
        <v>7</v>
      </c>
      <c r="N14558" t="s">
        <v>364</v>
      </c>
      <c r="O14558" t="s">
        <v>47</v>
      </c>
      <c r="P14558" t="s">
        <v>277</v>
      </c>
    </row>
    <row r="14559" spans="1:16" x14ac:dyDescent="0.3">
      <c r="A14559">
        <v>14557</v>
      </c>
      <c r="B14559" s="2" t="s">
        <v>6361</v>
      </c>
      <c r="C14559" t="s">
        <v>3201</v>
      </c>
      <c r="D14559" t="s">
        <v>1241</v>
      </c>
      <c r="E14559" s="1">
        <f t="shared" si="389"/>
        <v>9022.5</v>
      </c>
      <c r="F14559" s="1">
        <v>1198</v>
      </c>
      <c r="G14559" t="s">
        <v>234</v>
      </c>
      <c r="H14559" t="s">
        <v>20</v>
      </c>
      <c r="I14559" s="6">
        <v>45000</v>
      </c>
      <c r="J14559" t="s">
        <v>14</v>
      </c>
      <c r="K14559" t="s">
        <v>15</v>
      </c>
      <c r="L14559" s="1" t="s">
        <v>172</v>
      </c>
      <c r="M14559">
        <v>5</v>
      </c>
      <c r="N14559" t="s">
        <v>173</v>
      </c>
      <c r="O14559" t="s">
        <v>47</v>
      </c>
      <c r="P14559" t="s">
        <v>277</v>
      </c>
    </row>
    <row r="14560" spans="1:16" x14ac:dyDescent="0.3">
      <c r="A14560">
        <v>14558</v>
      </c>
      <c r="B14560" s="2" t="s">
        <v>6353</v>
      </c>
      <c r="C14560" t="s">
        <v>3800</v>
      </c>
      <c r="D14560" t="s">
        <v>1859</v>
      </c>
      <c r="E14560" s="1">
        <f t="shared" si="389"/>
        <v>50526</v>
      </c>
      <c r="F14560" s="1">
        <v>1950</v>
      </c>
      <c r="G14560" t="s">
        <v>234</v>
      </c>
      <c r="H14560" t="s">
        <v>20</v>
      </c>
      <c r="I14560" s="6">
        <v>55000</v>
      </c>
      <c r="J14560" t="s">
        <v>14</v>
      </c>
      <c r="K14560" t="s">
        <v>21</v>
      </c>
      <c r="L14560" s="1" t="s">
        <v>605</v>
      </c>
      <c r="M14560">
        <v>5</v>
      </c>
      <c r="N14560" t="s">
        <v>433</v>
      </c>
      <c r="O14560" t="s">
        <v>28</v>
      </c>
      <c r="P14560" t="s">
        <v>277</v>
      </c>
    </row>
    <row r="14561" spans="1:16" x14ac:dyDescent="0.3">
      <c r="A14561">
        <v>14559</v>
      </c>
      <c r="B14561" s="2" t="s">
        <v>6352</v>
      </c>
      <c r="C14561" t="s">
        <v>3183</v>
      </c>
      <c r="D14561" t="s">
        <v>1299</v>
      </c>
      <c r="E14561" s="1">
        <f t="shared" si="389"/>
        <v>8300.7000000000007</v>
      </c>
      <c r="F14561" s="1">
        <v>1248</v>
      </c>
      <c r="G14561" t="s">
        <v>234</v>
      </c>
      <c r="H14561" t="s">
        <v>13</v>
      </c>
      <c r="I14561" s="6">
        <v>58000</v>
      </c>
      <c r="J14561" t="s">
        <v>14</v>
      </c>
      <c r="K14561" t="s">
        <v>21</v>
      </c>
      <c r="L14561" s="1" t="s">
        <v>82</v>
      </c>
      <c r="M14561">
        <v>5</v>
      </c>
      <c r="N14561" t="s">
        <v>83</v>
      </c>
      <c r="O14561" t="s">
        <v>47</v>
      </c>
      <c r="P14561" t="s">
        <v>277</v>
      </c>
    </row>
    <row r="14562" spans="1:16" x14ac:dyDescent="0.3">
      <c r="A14562">
        <v>14560</v>
      </c>
      <c r="B14562" s="2" t="s">
        <v>6352</v>
      </c>
      <c r="C14562" t="s">
        <v>4547</v>
      </c>
      <c r="D14562" t="s">
        <v>2019</v>
      </c>
      <c r="E14562" s="1">
        <f t="shared" si="389"/>
        <v>17744.25</v>
      </c>
      <c r="F14562" s="1">
        <v>2393</v>
      </c>
      <c r="G14562" t="s">
        <v>234</v>
      </c>
      <c r="H14562" t="s">
        <v>13</v>
      </c>
      <c r="I14562" s="6">
        <v>104000</v>
      </c>
      <c r="J14562" t="s">
        <v>14</v>
      </c>
      <c r="K14562" t="s">
        <v>21</v>
      </c>
      <c r="L14562" s="1" t="s">
        <v>101</v>
      </c>
      <c r="M14562">
        <v>7</v>
      </c>
      <c r="N14562" t="s">
        <v>743</v>
      </c>
      <c r="O14562" t="s">
        <v>24</v>
      </c>
      <c r="P14562" t="s">
        <v>277</v>
      </c>
    </row>
    <row r="14563" spans="1:16" x14ac:dyDescent="0.3">
      <c r="A14563">
        <v>14561</v>
      </c>
      <c r="B14563" s="2" t="s">
        <v>6353</v>
      </c>
      <c r="C14563" t="s">
        <v>3252</v>
      </c>
      <c r="D14563" t="s">
        <v>1681</v>
      </c>
      <c r="E14563" s="1">
        <f t="shared" si="389"/>
        <v>9756.33</v>
      </c>
      <c r="F14563" s="1">
        <v>1396</v>
      </c>
      <c r="G14563" t="s">
        <v>234</v>
      </c>
      <c r="H14563" t="s">
        <v>13</v>
      </c>
      <c r="I14563" s="6">
        <v>82000</v>
      </c>
      <c r="J14563" t="s">
        <v>14</v>
      </c>
      <c r="K14563" t="s">
        <v>21</v>
      </c>
      <c r="L14563" s="1" t="s">
        <v>54</v>
      </c>
      <c r="M14563">
        <v>5</v>
      </c>
      <c r="N14563" t="s">
        <v>88</v>
      </c>
      <c r="O14563" t="s">
        <v>47</v>
      </c>
      <c r="P14563" t="s">
        <v>277</v>
      </c>
    </row>
    <row r="14564" spans="1:16" x14ac:dyDescent="0.3">
      <c r="A14564">
        <v>14562</v>
      </c>
      <c r="B14564" s="2" t="s">
        <v>6364</v>
      </c>
      <c r="C14564" t="s">
        <v>4426</v>
      </c>
      <c r="D14564" t="s">
        <v>1508</v>
      </c>
      <c r="E14564" s="1">
        <f t="shared" si="389"/>
        <v>3199.98</v>
      </c>
      <c r="F14564" s="1">
        <v>998</v>
      </c>
      <c r="G14564" t="s">
        <v>234</v>
      </c>
      <c r="H14564" t="s">
        <v>13</v>
      </c>
      <c r="I14564" s="6">
        <v>39000</v>
      </c>
      <c r="J14564" t="s">
        <v>14</v>
      </c>
      <c r="K14564" t="s">
        <v>15</v>
      </c>
      <c r="L14564" s="1" t="s">
        <v>86</v>
      </c>
      <c r="M14564">
        <v>5</v>
      </c>
      <c r="N14564" t="s">
        <v>817</v>
      </c>
      <c r="O14564" t="s">
        <v>18</v>
      </c>
      <c r="P14564" t="s">
        <v>277</v>
      </c>
    </row>
    <row r="14565" spans="1:16" x14ac:dyDescent="0.3">
      <c r="A14565">
        <v>14563</v>
      </c>
      <c r="B14565" s="2" t="s">
        <v>6356</v>
      </c>
      <c r="C14565" t="s">
        <v>5326</v>
      </c>
      <c r="D14565" t="s">
        <v>2611</v>
      </c>
      <c r="E14565" s="1">
        <f t="shared" si="389"/>
        <v>1876.68</v>
      </c>
      <c r="F14565" s="1">
        <v>998</v>
      </c>
      <c r="G14565" t="s">
        <v>234</v>
      </c>
      <c r="H14565" t="s">
        <v>13</v>
      </c>
      <c r="I14565" s="6">
        <v>83000</v>
      </c>
      <c r="J14565" t="s">
        <v>25</v>
      </c>
      <c r="K14565" t="s">
        <v>51</v>
      </c>
      <c r="L14565" s="1" t="s">
        <v>71</v>
      </c>
      <c r="M14565">
        <v>5</v>
      </c>
      <c r="N14565" t="s">
        <v>1007</v>
      </c>
      <c r="O14565" t="s">
        <v>18</v>
      </c>
      <c r="P14565" t="s">
        <v>277</v>
      </c>
    </row>
    <row r="14566" spans="1:16" x14ac:dyDescent="0.3">
      <c r="A14566">
        <v>14564</v>
      </c>
      <c r="B14566" s="2" t="s">
        <v>6354</v>
      </c>
      <c r="C14566" t="s">
        <v>3238</v>
      </c>
      <c r="D14566" t="s">
        <v>1348</v>
      </c>
      <c r="E14566" s="1">
        <f t="shared" si="389"/>
        <v>6688.6799999999994</v>
      </c>
      <c r="F14566" s="1">
        <v>1497</v>
      </c>
      <c r="G14566" t="s">
        <v>234</v>
      </c>
      <c r="H14566" t="s">
        <v>13</v>
      </c>
      <c r="I14566" s="6">
        <v>80000</v>
      </c>
      <c r="J14566" t="s">
        <v>14</v>
      </c>
      <c r="K14566" t="s">
        <v>15</v>
      </c>
      <c r="L14566" s="1" t="s">
        <v>347</v>
      </c>
      <c r="M14566">
        <v>5</v>
      </c>
      <c r="N14566" t="s">
        <v>191</v>
      </c>
      <c r="O14566" t="s">
        <v>28</v>
      </c>
      <c r="P14566" t="s">
        <v>277</v>
      </c>
    </row>
    <row r="14567" spans="1:16" x14ac:dyDescent="0.3">
      <c r="A14567">
        <v>14565</v>
      </c>
      <c r="B14567" s="2" t="s">
        <v>6353</v>
      </c>
      <c r="C14567" t="s">
        <v>3252</v>
      </c>
      <c r="D14567" t="s">
        <v>1517</v>
      </c>
      <c r="E14567" s="1">
        <f t="shared" si="389"/>
        <v>9491.67</v>
      </c>
      <c r="F14567" s="1">
        <v>1396</v>
      </c>
      <c r="G14567" t="s">
        <v>234</v>
      </c>
      <c r="H14567" t="s">
        <v>13</v>
      </c>
      <c r="I14567" s="6">
        <v>65200</v>
      </c>
      <c r="J14567" t="s">
        <v>14</v>
      </c>
      <c r="K14567" t="s">
        <v>21</v>
      </c>
      <c r="L14567" s="1" t="s">
        <v>54</v>
      </c>
      <c r="M14567">
        <v>5</v>
      </c>
      <c r="N14567" t="s">
        <v>88</v>
      </c>
      <c r="O14567" t="s">
        <v>47</v>
      </c>
      <c r="P14567" t="s">
        <v>277</v>
      </c>
    </row>
    <row r="14568" spans="1:16" x14ac:dyDescent="0.3">
      <c r="A14568">
        <v>14566</v>
      </c>
      <c r="B14568" s="2" t="s">
        <v>6353</v>
      </c>
      <c r="C14568" t="s">
        <v>3218</v>
      </c>
      <c r="D14568" t="s">
        <v>1610</v>
      </c>
      <c r="E14568" s="1">
        <f t="shared" si="389"/>
        <v>6411.99</v>
      </c>
      <c r="F14568" s="1">
        <v>1197</v>
      </c>
      <c r="G14568" t="s">
        <v>234</v>
      </c>
      <c r="H14568" t="s">
        <v>13</v>
      </c>
      <c r="I14568" s="6">
        <v>63000</v>
      </c>
      <c r="J14568" t="s">
        <v>14</v>
      </c>
      <c r="K14568" t="s">
        <v>15</v>
      </c>
      <c r="L14568" s="1" t="s">
        <v>31</v>
      </c>
      <c r="M14568">
        <v>5</v>
      </c>
      <c r="N14568" t="s">
        <v>74</v>
      </c>
      <c r="O14568" t="s">
        <v>18</v>
      </c>
      <c r="P14568" t="s">
        <v>277</v>
      </c>
    </row>
    <row r="14569" spans="1:16" x14ac:dyDescent="0.3">
      <c r="A14569">
        <v>14567</v>
      </c>
      <c r="B14569" s="2" t="s">
        <v>6352</v>
      </c>
      <c r="C14569" t="s">
        <v>5100</v>
      </c>
      <c r="D14569" t="s">
        <v>1834</v>
      </c>
      <c r="E14569" s="1">
        <f t="shared" si="389"/>
        <v>28872</v>
      </c>
      <c r="F14569" s="1">
        <v>3198</v>
      </c>
      <c r="G14569" t="s">
        <v>234</v>
      </c>
      <c r="H14569" t="s">
        <v>20</v>
      </c>
      <c r="I14569" s="6">
        <v>45623</v>
      </c>
      <c r="J14569" t="s">
        <v>14</v>
      </c>
      <c r="K14569" t="s">
        <v>21</v>
      </c>
      <c r="L14569" s="1" t="s">
        <v>912</v>
      </c>
      <c r="M14569">
        <v>7</v>
      </c>
      <c r="N14569" t="s">
        <v>401</v>
      </c>
      <c r="O14569" t="s">
        <v>47</v>
      </c>
      <c r="P14569" t="s">
        <v>277</v>
      </c>
    </row>
    <row r="14570" spans="1:16" x14ac:dyDescent="0.3">
      <c r="A14570">
        <v>14568</v>
      </c>
      <c r="B14570" s="2" t="s">
        <v>6353</v>
      </c>
      <c r="C14570" t="s">
        <v>6084</v>
      </c>
      <c r="D14570" t="s">
        <v>1210</v>
      </c>
      <c r="E14570" s="1">
        <f t="shared" si="389"/>
        <v>12030</v>
      </c>
      <c r="F14570" s="1">
        <v>2179</v>
      </c>
      <c r="G14570" t="s">
        <v>234</v>
      </c>
      <c r="H14570" t="s">
        <v>13</v>
      </c>
      <c r="I14570" s="6">
        <v>30000</v>
      </c>
      <c r="J14570" t="s">
        <v>14</v>
      </c>
      <c r="K14570" t="s">
        <v>21</v>
      </c>
      <c r="L14570" s="1" t="s">
        <v>1160</v>
      </c>
      <c r="M14570">
        <v>7</v>
      </c>
      <c r="O14570" t="s">
        <v>47</v>
      </c>
      <c r="P14570" t="s">
        <v>277</v>
      </c>
    </row>
    <row r="14571" spans="1:16" x14ac:dyDescent="0.3">
      <c r="A14571">
        <v>14569</v>
      </c>
      <c r="B14571" s="2" t="s">
        <v>6352</v>
      </c>
      <c r="C14571" t="s">
        <v>5093</v>
      </c>
      <c r="D14571" t="s">
        <v>1422</v>
      </c>
      <c r="E14571" s="1">
        <f t="shared" si="389"/>
        <v>39097.5</v>
      </c>
      <c r="F14571" s="1">
        <v>1991</v>
      </c>
      <c r="G14571" t="s">
        <v>234</v>
      </c>
      <c r="H14571" t="s">
        <v>20</v>
      </c>
      <c r="I14571" s="6">
        <v>45000</v>
      </c>
      <c r="J14571" t="s">
        <v>14</v>
      </c>
      <c r="K14571" t="s">
        <v>15</v>
      </c>
      <c r="L14571" s="1" t="s">
        <v>972</v>
      </c>
      <c r="M14571">
        <v>5</v>
      </c>
      <c r="N14571" t="s">
        <v>557</v>
      </c>
      <c r="O14571" t="s">
        <v>28</v>
      </c>
      <c r="P14571" t="s">
        <v>277</v>
      </c>
    </row>
    <row r="14572" spans="1:16" x14ac:dyDescent="0.3">
      <c r="A14572">
        <v>14570</v>
      </c>
      <c r="B14572" s="2" t="s">
        <v>6353</v>
      </c>
      <c r="C14572" t="s">
        <v>3252</v>
      </c>
      <c r="D14572" t="s">
        <v>2101</v>
      </c>
      <c r="E14572" s="1">
        <f t="shared" si="389"/>
        <v>10345.799999999999</v>
      </c>
      <c r="F14572" s="1">
        <v>1396</v>
      </c>
      <c r="G14572" t="s">
        <v>234</v>
      </c>
      <c r="H14572" t="s">
        <v>13</v>
      </c>
      <c r="I14572" s="6">
        <v>60000</v>
      </c>
      <c r="J14572" t="s">
        <v>14</v>
      </c>
      <c r="K14572" t="s">
        <v>21</v>
      </c>
      <c r="L14572" s="1" t="s">
        <v>54</v>
      </c>
      <c r="M14572">
        <v>5</v>
      </c>
      <c r="N14572" t="s">
        <v>88</v>
      </c>
      <c r="O14572" t="s">
        <v>47</v>
      </c>
      <c r="P14572" t="s">
        <v>277</v>
      </c>
    </row>
    <row r="14573" spans="1:16" x14ac:dyDescent="0.3">
      <c r="A14573">
        <v>14571</v>
      </c>
      <c r="B14573" s="2" t="s">
        <v>6359</v>
      </c>
      <c r="C14573" t="s">
        <v>3495</v>
      </c>
      <c r="D14573" t="s">
        <v>1690</v>
      </c>
      <c r="E14573" s="1">
        <f t="shared" si="389"/>
        <v>34285.5</v>
      </c>
      <c r="F14573" s="1">
        <v>1995</v>
      </c>
      <c r="G14573" t="s">
        <v>234</v>
      </c>
      <c r="H14573" t="s">
        <v>20</v>
      </c>
      <c r="I14573" s="6">
        <v>40000</v>
      </c>
      <c r="J14573" t="s">
        <v>25</v>
      </c>
      <c r="K14573" t="s">
        <v>21</v>
      </c>
      <c r="L14573" s="1" t="s">
        <v>258</v>
      </c>
      <c r="M14573">
        <v>5</v>
      </c>
      <c r="N14573" t="s">
        <v>318</v>
      </c>
      <c r="O14573" t="s">
        <v>47</v>
      </c>
      <c r="P14573" t="s">
        <v>277</v>
      </c>
    </row>
    <row r="14574" spans="1:16" x14ac:dyDescent="0.3">
      <c r="A14574">
        <v>14572</v>
      </c>
      <c r="B14574" s="2" t="s">
        <v>6361</v>
      </c>
      <c r="C14574" t="s">
        <v>2956</v>
      </c>
      <c r="D14574" t="s">
        <v>1241</v>
      </c>
      <c r="E14574" s="1">
        <f t="shared" si="389"/>
        <v>9022.5</v>
      </c>
      <c r="F14574" s="1">
        <v>1197</v>
      </c>
      <c r="G14574" t="s">
        <v>234</v>
      </c>
      <c r="H14574" t="s">
        <v>13</v>
      </c>
      <c r="I14574" s="6">
        <v>49000</v>
      </c>
      <c r="J14574" t="s">
        <v>14</v>
      </c>
      <c r="K14574" t="s">
        <v>15</v>
      </c>
      <c r="L14574" s="1" t="s">
        <v>16</v>
      </c>
      <c r="M14574">
        <v>5</v>
      </c>
      <c r="N14574" t="s">
        <v>17</v>
      </c>
      <c r="O14574" t="s">
        <v>18</v>
      </c>
      <c r="P14574" t="s">
        <v>277</v>
      </c>
    </row>
    <row r="14575" spans="1:16" x14ac:dyDescent="0.3">
      <c r="A14575">
        <v>14573</v>
      </c>
      <c r="B14575" s="2" t="s">
        <v>6353</v>
      </c>
      <c r="C14575" t="s">
        <v>4167</v>
      </c>
      <c r="D14575" t="s">
        <v>2830</v>
      </c>
      <c r="E14575" s="1">
        <f t="shared" si="389"/>
        <v>19368.300000000003</v>
      </c>
      <c r="F14575" s="1">
        <v>2393</v>
      </c>
      <c r="G14575" t="s">
        <v>234</v>
      </c>
      <c r="H14575" t="s">
        <v>13</v>
      </c>
      <c r="I14575" s="6">
        <v>70142</v>
      </c>
      <c r="J14575" t="s">
        <v>14</v>
      </c>
      <c r="K14575" t="s">
        <v>21</v>
      </c>
      <c r="L14575" s="1" t="s">
        <v>101</v>
      </c>
      <c r="M14575">
        <v>8</v>
      </c>
      <c r="N14575" t="s">
        <v>743</v>
      </c>
      <c r="O14575" t="s">
        <v>24</v>
      </c>
      <c r="P14575" t="s">
        <v>277</v>
      </c>
    </row>
    <row r="14576" spans="1:16" x14ac:dyDescent="0.3">
      <c r="A14576">
        <v>14574</v>
      </c>
      <c r="B14576" s="2" t="s">
        <v>6361</v>
      </c>
      <c r="C14576" t="s">
        <v>3907</v>
      </c>
      <c r="D14576" t="s">
        <v>2269</v>
      </c>
      <c r="E14576" s="1">
        <f t="shared" si="389"/>
        <v>7747.3200000000006</v>
      </c>
      <c r="F14576" s="1">
        <v>1199</v>
      </c>
      <c r="G14576" t="s">
        <v>234</v>
      </c>
      <c r="H14576" t="s">
        <v>13</v>
      </c>
      <c r="I14576" s="6">
        <v>32274</v>
      </c>
      <c r="J14576" t="s">
        <v>14</v>
      </c>
      <c r="K14576" t="s">
        <v>15</v>
      </c>
      <c r="L14576" s="1" t="s">
        <v>291</v>
      </c>
      <c r="M14576">
        <v>5</v>
      </c>
      <c r="N14576" t="s">
        <v>194</v>
      </c>
      <c r="O14576" t="s">
        <v>28</v>
      </c>
      <c r="P14576" t="s">
        <v>277</v>
      </c>
    </row>
    <row r="14577" spans="1:16" x14ac:dyDescent="0.3">
      <c r="A14577">
        <v>14575</v>
      </c>
      <c r="B14577" s="2" t="s">
        <v>6359</v>
      </c>
      <c r="C14577" t="s">
        <v>3773</v>
      </c>
      <c r="D14577" t="s">
        <v>1485</v>
      </c>
      <c r="E14577" s="1">
        <f t="shared" si="389"/>
        <v>10225.5</v>
      </c>
      <c r="F14577" s="1">
        <v>1197</v>
      </c>
      <c r="G14577" t="s">
        <v>234</v>
      </c>
      <c r="H14577" t="s">
        <v>20</v>
      </c>
      <c r="I14577" s="6">
        <v>46000</v>
      </c>
      <c r="J14577" t="s">
        <v>14</v>
      </c>
      <c r="K14577" t="s">
        <v>15</v>
      </c>
      <c r="L14577" s="1" t="s">
        <v>84</v>
      </c>
      <c r="M14577">
        <v>5</v>
      </c>
      <c r="N14577" t="s">
        <v>614</v>
      </c>
      <c r="O14577" t="s">
        <v>28</v>
      </c>
      <c r="P14577" t="s">
        <v>277</v>
      </c>
    </row>
    <row r="14578" spans="1:16" x14ac:dyDescent="0.3">
      <c r="A14578">
        <v>14576</v>
      </c>
      <c r="B14578" s="2" t="s">
        <v>6352</v>
      </c>
      <c r="C14578" t="s">
        <v>6085</v>
      </c>
      <c r="D14578" t="s">
        <v>2647</v>
      </c>
      <c r="E14578" s="1">
        <f t="shared" si="389"/>
        <v>36992.25</v>
      </c>
      <c r="F14578" s="1">
        <v>1999</v>
      </c>
      <c r="G14578" t="s">
        <v>234</v>
      </c>
      <c r="H14578" t="s">
        <v>20</v>
      </c>
      <c r="I14578" s="6">
        <v>15000</v>
      </c>
      <c r="J14578" t="s">
        <v>14</v>
      </c>
      <c r="K14578" t="s">
        <v>15</v>
      </c>
      <c r="L14578" s="1" t="s">
        <v>391</v>
      </c>
      <c r="M14578">
        <v>5</v>
      </c>
      <c r="N14578" t="s">
        <v>716</v>
      </c>
      <c r="O14578" t="s">
        <v>28</v>
      </c>
      <c r="P14578" t="s">
        <v>277</v>
      </c>
    </row>
    <row r="14579" spans="1:16" x14ac:dyDescent="0.3">
      <c r="A14579">
        <v>14577</v>
      </c>
      <c r="B14579" s="2" t="s">
        <v>6352</v>
      </c>
      <c r="C14579" t="s">
        <v>3114</v>
      </c>
      <c r="D14579" t="s">
        <v>1697</v>
      </c>
      <c r="E14579" s="1">
        <f t="shared" si="389"/>
        <v>29473.5</v>
      </c>
      <c r="F14579" s="1">
        <v>1395</v>
      </c>
      <c r="G14579" t="s">
        <v>12</v>
      </c>
      <c r="H14579" t="s">
        <v>20</v>
      </c>
      <c r="I14579" s="6">
        <v>65000</v>
      </c>
      <c r="J14579" t="s">
        <v>25</v>
      </c>
      <c r="K14579" t="s">
        <v>15</v>
      </c>
      <c r="L14579" s="1" t="s">
        <v>101</v>
      </c>
      <c r="M14579">
        <v>5</v>
      </c>
      <c r="N14579" t="s">
        <v>235</v>
      </c>
      <c r="O14579" t="s">
        <v>47</v>
      </c>
      <c r="P14579" t="s">
        <v>277</v>
      </c>
    </row>
    <row r="14580" spans="1:16" x14ac:dyDescent="0.3">
      <c r="A14580">
        <v>14578</v>
      </c>
      <c r="B14580" s="2" t="s">
        <v>6361</v>
      </c>
      <c r="C14580" t="s">
        <v>3524</v>
      </c>
      <c r="D14580" t="s">
        <v>2753</v>
      </c>
      <c r="E14580" s="1">
        <f t="shared" si="389"/>
        <v>63157.5</v>
      </c>
      <c r="F14580" s="1">
        <v>1995</v>
      </c>
      <c r="G14580" t="s">
        <v>234</v>
      </c>
      <c r="H14580" t="s">
        <v>20</v>
      </c>
      <c r="I14580" s="6">
        <v>18000</v>
      </c>
      <c r="J14580" t="s">
        <v>25</v>
      </c>
      <c r="K14580" t="s">
        <v>21</v>
      </c>
      <c r="L14580" s="1" t="s">
        <v>238</v>
      </c>
      <c r="M14580">
        <v>5</v>
      </c>
      <c r="N14580" t="s">
        <v>102</v>
      </c>
      <c r="O14580" t="s">
        <v>47</v>
      </c>
      <c r="P14580" t="s">
        <v>277</v>
      </c>
    </row>
    <row r="14581" spans="1:16" x14ac:dyDescent="0.3">
      <c r="A14581">
        <v>14579</v>
      </c>
      <c r="B14581" s="2" t="s">
        <v>6352</v>
      </c>
      <c r="C14581" t="s">
        <v>4573</v>
      </c>
      <c r="D14581" t="s">
        <v>1640</v>
      </c>
      <c r="E14581" s="1">
        <f t="shared" si="389"/>
        <v>4799.97</v>
      </c>
      <c r="F14581" s="1">
        <v>1198</v>
      </c>
      <c r="G14581" t="s">
        <v>234</v>
      </c>
      <c r="H14581" t="s">
        <v>13</v>
      </c>
      <c r="I14581" s="6">
        <v>47500</v>
      </c>
      <c r="J14581" t="s">
        <v>14</v>
      </c>
      <c r="K14581" t="s">
        <v>15</v>
      </c>
      <c r="L14581" s="1" t="s">
        <v>39</v>
      </c>
      <c r="M14581">
        <v>5</v>
      </c>
      <c r="N14581" t="s">
        <v>191</v>
      </c>
      <c r="O14581" t="s">
        <v>28</v>
      </c>
      <c r="P14581" t="s">
        <v>277</v>
      </c>
    </row>
    <row r="14582" spans="1:16" x14ac:dyDescent="0.3">
      <c r="A14582">
        <v>14580</v>
      </c>
      <c r="B14582" s="2" t="s">
        <v>6357</v>
      </c>
      <c r="C14582" t="s">
        <v>5093</v>
      </c>
      <c r="D14582" t="s">
        <v>1659</v>
      </c>
      <c r="E14582" s="1">
        <f t="shared" si="389"/>
        <v>27969.75</v>
      </c>
      <c r="F14582" s="1">
        <v>1991</v>
      </c>
      <c r="G14582" t="s">
        <v>234</v>
      </c>
      <c r="H14582" t="s">
        <v>20</v>
      </c>
      <c r="I14582" s="6">
        <v>80000</v>
      </c>
      <c r="J14582" t="s">
        <v>25</v>
      </c>
      <c r="K14582" t="s">
        <v>15</v>
      </c>
      <c r="L14582" s="1" t="s">
        <v>972</v>
      </c>
      <c r="M14582">
        <v>5</v>
      </c>
      <c r="N14582" t="s">
        <v>557</v>
      </c>
      <c r="O14582" t="s">
        <v>28</v>
      </c>
      <c r="P14582" t="s">
        <v>277</v>
      </c>
    </row>
    <row r="14583" spans="1:16" x14ac:dyDescent="0.3">
      <c r="A14583">
        <v>14581</v>
      </c>
      <c r="B14583" s="2" t="s">
        <v>6364</v>
      </c>
      <c r="C14583" t="s">
        <v>5338</v>
      </c>
      <c r="D14583" t="s">
        <v>1249</v>
      </c>
      <c r="E14583" s="1">
        <f t="shared" si="389"/>
        <v>14436</v>
      </c>
      <c r="F14583" s="1">
        <v>1595</v>
      </c>
      <c r="G14583" t="s">
        <v>234</v>
      </c>
      <c r="H14583" t="s">
        <v>20</v>
      </c>
      <c r="I14583" s="6">
        <v>66000</v>
      </c>
      <c r="J14583" t="s">
        <v>25</v>
      </c>
      <c r="K14583" t="s">
        <v>15</v>
      </c>
      <c r="L14583" s="1" t="s">
        <v>798</v>
      </c>
      <c r="M14583">
        <v>5</v>
      </c>
      <c r="N14583" t="s">
        <v>227</v>
      </c>
      <c r="O14583" t="s">
        <v>18</v>
      </c>
      <c r="P14583" t="s">
        <v>277</v>
      </c>
    </row>
    <row r="14584" spans="1:16" x14ac:dyDescent="0.3">
      <c r="A14584">
        <v>14582</v>
      </c>
      <c r="B14584" s="2" t="s">
        <v>6352</v>
      </c>
      <c r="C14584" t="s">
        <v>3793</v>
      </c>
      <c r="D14584" t="s">
        <v>2831</v>
      </c>
      <c r="E14584" s="1">
        <f t="shared" si="389"/>
        <v>85713.75</v>
      </c>
      <c r="F14584" s="1">
        <v>2925</v>
      </c>
      <c r="G14584" t="s">
        <v>234</v>
      </c>
      <c r="H14584" t="s">
        <v>20</v>
      </c>
      <c r="I14584" s="6">
        <v>75000</v>
      </c>
      <c r="J14584" t="s">
        <v>25</v>
      </c>
      <c r="K14584" t="s">
        <v>21</v>
      </c>
      <c r="L14584" s="1" t="s">
        <v>625</v>
      </c>
      <c r="M14584">
        <v>5</v>
      </c>
      <c r="N14584" t="s">
        <v>458</v>
      </c>
      <c r="O14584" t="s">
        <v>28</v>
      </c>
      <c r="P14584" t="s">
        <v>277</v>
      </c>
    </row>
    <row r="14585" spans="1:16" x14ac:dyDescent="0.3">
      <c r="A14585">
        <v>14583</v>
      </c>
      <c r="B14585" s="2" t="s">
        <v>6358</v>
      </c>
      <c r="C14585" t="s">
        <v>6086</v>
      </c>
      <c r="D14585" t="s">
        <v>2832</v>
      </c>
      <c r="E14585" s="1">
        <f t="shared" si="389"/>
        <v>43608.75</v>
      </c>
      <c r="F14585" s="1">
        <v>2987</v>
      </c>
      <c r="G14585" t="s">
        <v>234</v>
      </c>
      <c r="H14585" t="s">
        <v>20</v>
      </c>
      <c r="I14585" s="6">
        <v>99000</v>
      </c>
      <c r="J14585" t="s">
        <v>25</v>
      </c>
      <c r="K14585" t="s">
        <v>21</v>
      </c>
      <c r="L14585" s="1" t="s">
        <v>1161</v>
      </c>
      <c r="M14585">
        <v>5</v>
      </c>
      <c r="N14585" t="s">
        <v>458</v>
      </c>
      <c r="O14585" t="s">
        <v>28</v>
      </c>
      <c r="P14585" t="s">
        <v>277</v>
      </c>
    </row>
    <row r="14586" spans="1:16" x14ac:dyDescent="0.3">
      <c r="A14586">
        <v>14584</v>
      </c>
      <c r="B14586" s="2" t="s">
        <v>6358</v>
      </c>
      <c r="C14586" t="s">
        <v>4107</v>
      </c>
      <c r="D14586" t="s">
        <v>1725</v>
      </c>
      <c r="E14586" s="1">
        <f t="shared" si="389"/>
        <v>24360.75</v>
      </c>
      <c r="F14586" s="1">
        <v>2143</v>
      </c>
      <c r="G14586" t="s">
        <v>234</v>
      </c>
      <c r="H14586" t="s">
        <v>20</v>
      </c>
      <c r="I14586" s="6">
        <v>79000</v>
      </c>
      <c r="J14586" t="s">
        <v>25</v>
      </c>
      <c r="K14586" t="s">
        <v>21</v>
      </c>
      <c r="L14586" s="1" t="s">
        <v>734</v>
      </c>
      <c r="M14586">
        <v>5</v>
      </c>
      <c r="N14586" t="s">
        <v>239</v>
      </c>
      <c r="O14586" t="s">
        <v>47</v>
      </c>
      <c r="P14586" t="s">
        <v>277</v>
      </c>
    </row>
    <row r="14587" spans="1:16" x14ac:dyDescent="0.3">
      <c r="A14587">
        <v>14585</v>
      </c>
      <c r="B14587" s="2" t="s">
        <v>6354</v>
      </c>
      <c r="C14587" t="s">
        <v>5369</v>
      </c>
      <c r="D14587" t="s">
        <v>1864</v>
      </c>
      <c r="E14587" s="1">
        <f t="shared" si="389"/>
        <v>26466</v>
      </c>
      <c r="F14587" s="1">
        <v>2987</v>
      </c>
      <c r="G14587" t="s">
        <v>234</v>
      </c>
      <c r="H14587" t="s">
        <v>20</v>
      </c>
      <c r="I14587" s="6">
        <v>90000</v>
      </c>
      <c r="J14587" t="s">
        <v>25</v>
      </c>
      <c r="K14587" t="s">
        <v>21</v>
      </c>
      <c r="L14587" s="1" t="s">
        <v>1046</v>
      </c>
      <c r="M14587">
        <v>5</v>
      </c>
      <c r="O14587" t="s">
        <v>47</v>
      </c>
      <c r="P14587" t="s">
        <v>277</v>
      </c>
    </row>
    <row r="14588" spans="1:16" x14ac:dyDescent="0.3">
      <c r="A14588">
        <v>14586</v>
      </c>
      <c r="B14588" s="2" t="s">
        <v>6357</v>
      </c>
      <c r="C14588" t="s">
        <v>3788</v>
      </c>
      <c r="D14588" t="s">
        <v>1422</v>
      </c>
      <c r="E14588" s="1">
        <f t="shared" si="389"/>
        <v>39097.5</v>
      </c>
      <c r="F14588" s="1">
        <v>2987</v>
      </c>
      <c r="G14588" t="s">
        <v>234</v>
      </c>
      <c r="H14588" t="s">
        <v>20</v>
      </c>
      <c r="I14588" s="6">
        <v>100000</v>
      </c>
      <c r="J14588" t="s">
        <v>25</v>
      </c>
      <c r="K14588" t="s">
        <v>21</v>
      </c>
      <c r="L14588" s="1" t="s">
        <v>623</v>
      </c>
      <c r="M14588">
        <v>7</v>
      </c>
      <c r="N14588" t="s">
        <v>63</v>
      </c>
      <c r="O14588" t="s">
        <v>47</v>
      </c>
      <c r="P14588" t="s">
        <v>277</v>
      </c>
    </row>
    <row r="14589" spans="1:16" x14ac:dyDescent="0.3">
      <c r="A14589">
        <v>14587</v>
      </c>
      <c r="B14589" s="2" t="s">
        <v>6358</v>
      </c>
      <c r="C14589" t="s">
        <v>3788</v>
      </c>
      <c r="D14589" t="s">
        <v>1687</v>
      </c>
      <c r="E14589" s="1">
        <f t="shared" si="389"/>
        <v>35488.5</v>
      </c>
      <c r="F14589" s="1">
        <v>2987</v>
      </c>
      <c r="G14589" t="s">
        <v>234</v>
      </c>
      <c r="H14589" t="s">
        <v>20</v>
      </c>
      <c r="I14589" s="6">
        <v>145000</v>
      </c>
      <c r="J14589" t="s">
        <v>25</v>
      </c>
      <c r="K14589" t="s">
        <v>21</v>
      </c>
      <c r="L14589" s="1" t="s">
        <v>623</v>
      </c>
      <c r="M14589">
        <v>7</v>
      </c>
      <c r="N14589" t="s">
        <v>63</v>
      </c>
      <c r="O14589" t="s">
        <v>47</v>
      </c>
      <c r="P14589" t="s">
        <v>277</v>
      </c>
    </row>
    <row r="14590" spans="1:16" x14ac:dyDescent="0.3">
      <c r="A14590">
        <v>14588</v>
      </c>
      <c r="B14590" s="2" t="s">
        <v>6361</v>
      </c>
      <c r="C14590" t="s">
        <v>3685</v>
      </c>
      <c r="D14590" t="s">
        <v>1295</v>
      </c>
      <c r="E14590" s="1">
        <f t="shared" si="389"/>
        <v>5112.75</v>
      </c>
      <c r="F14590" s="1">
        <v>999</v>
      </c>
      <c r="G14590" t="s">
        <v>234</v>
      </c>
      <c r="H14590" t="s">
        <v>20</v>
      </c>
      <c r="I14590" s="6">
        <v>31000</v>
      </c>
      <c r="J14590" t="s">
        <v>14</v>
      </c>
      <c r="K14590" t="s">
        <v>15</v>
      </c>
      <c r="L14590" s="1" t="s">
        <v>134</v>
      </c>
      <c r="M14590">
        <v>5</v>
      </c>
      <c r="N14590" t="s">
        <v>192</v>
      </c>
      <c r="O14590" t="s">
        <v>18</v>
      </c>
      <c r="P14590" t="s">
        <v>277</v>
      </c>
    </row>
    <row r="14591" spans="1:16" x14ac:dyDescent="0.3">
      <c r="A14591">
        <v>14589</v>
      </c>
      <c r="B14591" s="2" t="s">
        <v>6353</v>
      </c>
      <c r="C14591" t="s">
        <v>3000</v>
      </c>
      <c r="D14591" t="s">
        <v>1241</v>
      </c>
      <c r="E14591" s="1">
        <f t="shared" si="389"/>
        <v>9022.5</v>
      </c>
      <c r="F14591" s="1">
        <v>1248</v>
      </c>
      <c r="G14591" t="s">
        <v>234</v>
      </c>
      <c r="H14591" t="s">
        <v>13</v>
      </c>
      <c r="I14591" s="6">
        <v>20000</v>
      </c>
      <c r="J14591" t="s">
        <v>14</v>
      </c>
      <c r="K14591" t="s">
        <v>21</v>
      </c>
      <c r="L14591" s="1" t="s">
        <v>82</v>
      </c>
      <c r="M14591">
        <v>5</v>
      </c>
      <c r="N14591" t="s">
        <v>83</v>
      </c>
      <c r="O14591" t="s">
        <v>47</v>
      </c>
      <c r="P14591" t="s">
        <v>277</v>
      </c>
    </row>
    <row r="14592" spans="1:16" x14ac:dyDescent="0.3">
      <c r="A14592">
        <v>14590</v>
      </c>
      <c r="B14592" s="2" t="s">
        <v>6354</v>
      </c>
      <c r="C14592" t="s">
        <v>3307</v>
      </c>
      <c r="D14592" t="s">
        <v>2348</v>
      </c>
      <c r="E14592" s="1">
        <f t="shared" si="389"/>
        <v>19127.7</v>
      </c>
      <c r="F14592" s="1">
        <v>1995</v>
      </c>
      <c r="G14592" t="s">
        <v>234</v>
      </c>
      <c r="H14592" t="s">
        <v>20</v>
      </c>
      <c r="I14592" s="6">
        <v>71000</v>
      </c>
      <c r="J14592" t="s">
        <v>25</v>
      </c>
      <c r="K14592" t="s">
        <v>21</v>
      </c>
      <c r="L14592" s="1" t="s">
        <v>565</v>
      </c>
      <c r="M14592">
        <v>5</v>
      </c>
      <c r="N14592" t="s">
        <v>808</v>
      </c>
      <c r="O14592" t="s">
        <v>28</v>
      </c>
      <c r="P14592" t="s">
        <v>277</v>
      </c>
    </row>
    <row r="14593" spans="1:16" x14ac:dyDescent="0.3">
      <c r="A14593">
        <v>14591</v>
      </c>
      <c r="B14593" s="2" t="s">
        <v>6363</v>
      </c>
      <c r="C14593" t="s">
        <v>5490</v>
      </c>
      <c r="D14593" t="s">
        <v>1731</v>
      </c>
      <c r="E14593" s="1">
        <f t="shared" si="389"/>
        <v>25263</v>
      </c>
      <c r="F14593" s="1">
        <v>2993</v>
      </c>
      <c r="G14593" t="s">
        <v>234</v>
      </c>
      <c r="H14593" t="s">
        <v>20</v>
      </c>
      <c r="I14593" s="6">
        <v>75000</v>
      </c>
      <c r="J14593" t="s">
        <v>25</v>
      </c>
      <c r="K14593" t="s">
        <v>21</v>
      </c>
      <c r="L14593" s="1" t="s">
        <v>1063</v>
      </c>
      <c r="M14593">
        <v>4</v>
      </c>
      <c r="N14593" t="s">
        <v>674</v>
      </c>
      <c r="O14593" t="s">
        <v>28</v>
      </c>
      <c r="P14593" t="s">
        <v>277</v>
      </c>
    </row>
    <row r="14594" spans="1:16" x14ac:dyDescent="0.3">
      <c r="A14594">
        <v>14592</v>
      </c>
      <c r="B14594" s="2" t="s">
        <v>6358</v>
      </c>
      <c r="C14594" t="s">
        <v>6087</v>
      </c>
      <c r="D14594" t="s">
        <v>1474</v>
      </c>
      <c r="E14594" s="1">
        <f t="shared" si="389"/>
        <v>31278</v>
      </c>
      <c r="F14594" s="1">
        <v>2967</v>
      </c>
      <c r="G14594" t="s">
        <v>234</v>
      </c>
      <c r="H14594" t="s">
        <v>20</v>
      </c>
      <c r="I14594" s="6">
        <v>100000</v>
      </c>
      <c r="J14594" t="s">
        <v>42</v>
      </c>
      <c r="K14594" t="s">
        <v>21</v>
      </c>
      <c r="L14594" s="1" t="s">
        <v>663</v>
      </c>
      <c r="M14594">
        <v>4</v>
      </c>
      <c r="N14594" t="s">
        <v>662</v>
      </c>
      <c r="O14594" t="s">
        <v>28</v>
      </c>
      <c r="P14594" t="s">
        <v>277</v>
      </c>
    </row>
    <row r="14595" spans="1:16" x14ac:dyDescent="0.3">
      <c r="A14595">
        <v>14593</v>
      </c>
      <c r="B14595" s="2" t="s">
        <v>6353</v>
      </c>
      <c r="C14595" t="s">
        <v>5966</v>
      </c>
      <c r="D14595" t="s">
        <v>2449</v>
      </c>
      <c r="E14595" s="1">
        <f t="shared" si="389"/>
        <v>61353</v>
      </c>
      <c r="F14595" s="1">
        <v>2967</v>
      </c>
      <c r="G14595" t="s">
        <v>234</v>
      </c>
      <c r="H14595" t="s">
        <v>20</v>
      </c>
      <c r="I14595" s="6">
        <v>75000</v>
      </c>
      <c r="J14595" t="s">
        <v>25</v>
      </c>
      <c r="K14595" t="s">
        <v>21</v>
      </c>
      <c r="L14595" s="1" t="s">
        <v>507</v>
      </c>
      <c r="M14595">
        <v>7</v>
      </c>
      <c r="N14595" t="s">
        <v>508</v>
      </c>
      <c r="O14595" t="s">
        <v>47</v>
      </c>
      <c r="P14595" t="s">
        <v>277</v>
      </c>
    </row>
    <row r="14596" spans="1:16" x14ac:dyDescent="0.3">
      <c r="A14596">
        <v>14594</v>
      </c>
      <c r="B14596" s="2" t="s">
        <v>6358</v>
      </c>
      <c r="C14596" t="s">
        <v>4353</v>
      </c>
      <c r="D14596" t="s">
        <v>1380</v>
      </c>
      <c r="E14596" s="1">
        <f t="shared" si="389"/>
        <v>16842</v>
      </c>
      <c r="F14596" s="1">
        <v>1968</v>
      </c>
      <c r="G14596" t="s">
        <v>234</v>
      </c>
      <c r="H14596" t="s">
        <v>20</v>
      </c>
      <c r="I14596" s="6">
        <v>149000</v>
      </c>
      <c r="J14596" t="s">
        <v>25</v>
      </c>
      <c r="K14596" t="s">
        <v>21</v>
      </c>
      <c r="L14596" s="1" t="s">
        <v>669</v>
      </c>
      <c r="M14596">
        <v>5</v>
      </c>
      <c r="N14596" t="s">
        <v>670</v>
      </c>
      <c r="O14596" t="s">
        <v>47</v>
      </c>
      <c r="P14596" t="s">
        <v>277</v>
      </c>
    </row>
    <row r="14597" spans="1:16" x14ac:dyDescent="0.3">
      <c r="A14597">
        <v>14595</v>
      </c>
      <c r="B14597" s="2" t="s">
        <v>6358</v>
      </c>
      <c r="C14597" t="s">
        <v>4353</v>
      </c>
      <c r="D14597" t="s">
        <v>1283</v>
      </c>
      <c r="E14597" s="1">
        <f t="shared" si="389"/>
        <v>15639</v>
      </c>
      <c r="F14597" s="1">
        <v>1968</v>
      </c>
      <c r="G14597" t="s">
        <v>234</v>
      </c>
      <c r="H14597" t="s">
        <v>20</v>
      </c>
      <c r="I14597" s="6">
        <v>92000</v>
      </c>
      <c r="J14597" t="s">
        <v>42</v>
      </c>
      <c r="K14597" t="s">
        <v>21</v>
      </c>
      <c r="L14597" s="1" t="s">
        <v>669</v>
      </c>
      <c r="M14597">
        <v>5</v>
      </c>
      <c r="N14597" t="s">
        <v>670</v>
      </c>
      <c r="O14597" t="s">
        <v>47</v>
      </c>
      <c r="P14597" t="s">
        <v>277</v>
      </c>
    </row>
    <row r="14598" spans="1:16" x14ac:dyDescent="0.3">
      <c r="A14598">
        <v>14596</v>
      </c>
      <c r="B14598" s="2" t="s">
        <v>6364</v>
      </c>
      <c r="C14598" t="s">
        <v>4353</v>
      </c>
      <c r="D14598" t="s">
        <v>1283</v>
      </c>
      <c r="E14598" s="1">
        <f t="shared" si="389"/>
        <v>15639</v>
      </c>
      <c r="F14598" s="1">
        <v>1968</v>
      </c>
      <c r="G14598" t="s">
        <v>234</v>
      </c>
      <c r="H14598" t="s">
        <v>20</v>
      </c>
      <c r="I14598" s="6">
        <v>92000</v>
      </c>
      <c r="J14598" t="s">
        <v>25</v>
      </c>
      <c r="K14598" t="s">
        <v>21</v>
      </c>
      <c r="L14598" s="1" t="s">
        <v>669</v>
      </c>
      <c r="M14598">
        <v>5</v>
      </c>
      <c r="N14598" t="s">
        <v>670</v>
      </c>
      <c r="O14598" t="s">
        <v>47</v>
      </c>
      <c r="P14598" t="s">
        <v>277</v>
      </c>
    </row>
    <row r="14599" spans="1:16" x14ac:dyDescent="0.3">
      <c r="A14599">
        <v>14597</v>
      </c>
      <c r="B14599" s="2" t="s">
        <v>6364</v>
      </c>
      <c r="C14599" t="s">
        <v>3984</v>
      </c>
      <c r="D14599" t="s">
        <v>1249</v>
      </c>
      <c r="E14599" s="1">
        <f t="shared" si="389"/>
        <v>14436</v>
      </c>
      <c r="F14599" s="1">
        <v>1968</v>
      </c>
      <c r="G14599" t="s">
        <v>234</v>
      </c>
      <c r="H14599" t="s">
        <v>20</v>
      </c>
      <c r="I14599" s="6">
        <v>79500</v>
      </c>
      <c r="J14599" t="s">
        <v>25</v>
      </c>
      <c r="K14599" t="s">
        <v>21</v>
      </c>
      <c r="L14599" s="1" t="s">
        <v>209</v>
      </c>
      <c r="M14599">
        <v>5</v>
      </c>
      <c r="N14599" t="s">
        <v>530</v>
      </c>
      <c r="O14599" t="s">
        <v>28</v>
      </c>
      <c r="P14599" t="s">
        <v>277</v>
      </c>
    </row>
    <row r="14600" spans="1:16" x14ac:dyDescent="0.3">
      <c r="A14600">
        <v>14598</v>
      </c>
      <c r="B14600" s="2" t="s">
        <v>6353</v>
      </c>
      <c r="C14600" t="s">
        <v>3260</v>
      </c>
      <c r="D14600" t="s">
        <v>1522</v>
      </c>
      <c r="E14600" s="1">
        <f t="shared" si="389"/>
        <v>9010.4700000000012</v>
      </c>
      <c r="F14600" s="1">
        <v>1248</v>
      </c>
      <c r="G14600" t="s">
        <v>12</v>
      </c>
      <c r="H14600" t="s">
        <v>13</v>
      </c>
      <c r="I14600" s="6">
        <v>55000</v>
      </c>
      <c r="J14600" t="s">
        <v>14</v>
      </c>
      <c r="K14600" t="s">
        <v>21</v>
      </c>
      <c r="L14600" s="1" t="s">
        <v>82</v>
      </c>
      <c r="M14600">
        <v>5</v>
      </c>
      <c r="N14600" t="s">
        <v>359</v>
      </c>
      <c r="O14600" t="s">
        <v>47</v>
      </c>
      <c r="P14600" t="s">
        <v>277</v>
      </c>
    </row>
    <row r="14601" spans="1:16" x14ac:dyDescent="0.3">
      <c r="A14601">
        <v>14599</v>
      </c>
      <c r="B14601" s="2" t="s">
        <v>6352</v>
      </c>
      <c r="C14601" t="s">
        <v>4268</v>
      </c>
      <c r="D14601" t="s">
        <v>1211</v>
      </c>
      <c r="E14601" s="1">
        <f t="shared" si="389"/>
        <v>5413.5</v>
      </c>
      <c r="F14601" s="1">
        <v>1197</v>
      </c>
      <c r="G14601" t="s">
        <v>234</v>
      </c>
      <c r="H14601" t="s">
        <v>13</v>
      </c>
      <c r="I14601" s="6">
        <v>40000</v>
      </c>
      <c r="J14601" t="s">
        <v>14</v>
      </c>
      <c r="K14601" t="s">
        <v>15</v>
      </c>
      <c r="L14601" s="1" t="s">
        <v>67</v>
      </c>
      <c r="M14601">
        <v>5</v>
      </c>
      <c r="N14601" t="s">
        <v>306</v>
      </c>
      <c r="O14601" t="s">
        <v>18</v>
      </c>
      <c r="P14601" t="s">
        <v>277</v>
      </c>
    </row>
    <row r="14602" spans="1:16" x14ac:dyDescent="0.3">
      <c r="A14602">
        <v>14600</v>
      </c>
      <c r="B14602" s="2" t="s">
        <v>6364</v>
      </c>
      <c r="C14602" t="s">
        <v>6088</v>
      </c>
      <c r="D14602" t="s">
        <v>1212</v>
      </c>
      <c r="E14602" s="1">
        <f t="shared" si="389"/>
        <v>1924.8000000000002</v>
      </c>
      <c r="F14602" s="1">
        <v>1248</v>
      </c>
      <c r="G14602" t="s">
        <v>268</v>
      </c>
      <c r="H14602" t="s">
        <v>13</v>
      </c>
      <c r="I14602" s="6">
        <v>70000</v>
      </c>
      <c r="J14602" t="s">
        <v>25</v>
      </c>
      <c r="K14602" t="s">
        <v>21</v>
      </c>
      <c r="L14602" s="1" t="s">
        <v>1162</v>
      </c>
      <c r="M14602">
        <v>5</v>
      </c>
      <c r="N14602" t="s">
        <v>88</v>
      </c>
      <c r="O14602" t="s">
        <v>18</v>
      </c>
      <c r="P14602" t="s">
        <v>277</v>
      </c>
    </row>
    <row r="14603" spans="1:16" x14ac:dyDescent="0.3">
      <c r="A14603">
        <v>14601</v>
      </c>
      <c r="B14603" s="2" t="s">
        <v>6356</v>
      </c>
      <c r="C14603" t="s">
        <v>5326</v>
      </c>
      <c r="D14603" t="s">
        <v>2179</v>
      </c>
      <c r="E14603" s="1">
        <f t="shared" si="389"/>
        <v>1900.74</v>
      </c>
      <c r="F14603" s="1">
        <v>998</v>
      </c>
      <c r="G14603" t="s">
        <v>268</v>
      </c>
      <c r="H14603" t="s">
        <v>13</v>
      </c>
      <c r="I14603" s="6">
        <v>83000</v>
      </c>
      <c r="J14603" t="s">
        <v>25</v>
      </c>
      <c r="K14603" t="s">
        <v>51</v>
      </c>
      <c r="L14603" s="1" t="s">
        <v>71</v>
      </c>
      <c r="M14603">
        <v>5</v>
      </c>
      <c r="N14603" t="s">
        <v>1007</v>
      </c>
      <c r="O14603" t="s">
        <v>18</v>
      </c>
      <c r="P14603" t="s">
        <v>277</v>
      </c>
    </row>
    <row r="14604" spans="1:16" x14ac:dyDescent="0.3">
      <c r="A14604">
        <v>14602</v>
      </c>
      <c r="B14604" s="2" t="s">
        <v>6354</v>
      </c>
      <c r="C14604" t="s">
        <v>3238</v>
      </c>
      <c r="D14604" t="s">
        <v>1348</v>
      </c>
      <c r="E14604" s="1">
        <f t="shared" si="389"/>
        <v>6688.6799999999994</v>
      </c>
      <c r="F14604" s="1">
        <v>1497</v>
      </c>
      <c r="G14604" t="s">
        <v>234</v>
      </c>
      <c r="H14604" t="s">
        <v>13</v>
      </c>
      <c r="I14604" s="6">
        <v>79000</v>
      </c>
      <c r="J14604" t="s">
        <v>14</v>
      </c>
      <c r="K14604" t="s">
        <v>15</v>
      </c>
      <c r="L14604" s="1" t="s">
        <v>347</v>
      </c>
      <c r="M14604">
        <v>5</v>
      </c>
      <c r="N14604" t="s">
        <v>191</v>
      </c>
      <c r="O14604" t="s">
        <v>28</v>
      </c>
      <c r="P14604" t="s">
        <v>277</v>
      </c>
    </row>
    <row r="14605" spans="1:16" x14ac:dyDescent="0.3">
      <c r="A14605">
        <v>14603</v>
      </c>
      <c r="B14605" s="2" t="s">
        <v>6353</v>
      </c>
      <c r="C14605" t="s">
        <v>3218</v>
      </c>
      <c r="D14605" t="s">
        <v>1610</v>
      </c>
      <c r="E14605" s="1">
        <f t="shared" si="389"/>
        <v>6411.99</v>
      </c>
      <c r="F14605" s="1">
        <v>1197</v>
      </c>
      <c r="G14605" t="s">
        <v>234</v>
      </c>
      <c r="H14605" t="s">
        <v>13</v>
      </c>
      <c r="I14605" s="6">
        <v>63000</v>
      </c>
      <c r="J14605" t="s">
        <v>14</v>
      </c>
      <c r="K14605" t="s">
        <v>15</v>
      </c>
      <c r="L14605" s="1" t="s">
        <v>31</v>
      </c>
      <c r="M14605">
        <v>5</v>
      </c>
      <c r="N14605" t="s">
        <v>74</v>
      </c>
      <c r="O14605" t="s">
        <v>18</v>
      </c>
      <c r="P14605" t="s">
        <v>277</v>
      </c>
    </row>
    <row r="14606" spans="1:16" x14ac:dyDescent="0.3">
      <c r="A14606">
        <v>14604</v>
      </c>
      <c r="B14606" s="2" t="s">
        <v>6357</v>
      </c>
      <c r="C14606" t="s">
        <v>2982</v>
      </c>
      <c r="D14606" t="s">
        <v>1510</v>
      </c>
      <c r="E14606" s="1">
        <f t="shared" si="389"/>
        <v>5341.3200000000006</v>
      </c>
      <c r="F14606" s="1">
        <v>1197</v>
      </c>
      <c r="G14606" t="s">
        <v>234</v>
      </c>
      <c r="H14606" t="s">
        <v>13</v>
      </c>
      <c r="I14606" s="6">
        <v>52000</v>
      </c>
      <c r="J14606" t="s">
        <v>14</v>
      </c>
      <c r="K14606" t="s">
        <v>15</v>
      </c>
      <c r="L14606" s="1" t="s">
        <v>73</v>
      </c>
      <c r="M14606">
        <v>5</v>
      </c>
      <c r="N14606" t="s">
        <v>74</v>
      </c>
      <c r="O14606" t="s">
        <v>18</v>
      </c>
      <c r="P14606" t="s">
        <v>277</v>
      </c>
    </row>
    <row r="14607" spans="1:16" x14ac:dyDescent="0.3">
      <c r="A14607">
        <v>14605</v>
      </c>
      <c r="B14607" s="2" t="s">
        <v>6364</v>
      </c>
      <c r="C14607" t="s">
        <v>3667</v>
      </c>
      <c r="D14607" t="s">
        <v>2064</v>
      </c>
      <c r="E14607" s="1">
        <f t="shared" si="389"/>
        <v>2670.6600000000003</v>
      </c>
      <c r="F14607" s="1">
        <v>1248</v>
      </c>
      <c r="G14607" t="s">
        <v>234</v>
      </c>
      <c r="H14607" t="s">
        <v>13</v>
      </c>
      <c r="I14607" s="6">
        <v>106000</v>
      </c>
      <c r="J14607" t="s">
        <v>14</v>
      </c>
      <c r="K14607" t="s">
        <v>21</v>
      </c>
      <c r="L14607" s="1" t="s">
        <v>207</v>
      </c>
      <c r="M14607">
        <v>5</v>
      </c>
      <c r="N14607" t="s">
        <v>399</v>
      </c>
      <c r="O14607" t="s">
        <v>28</v>
      </c>
      <c r="P14607" t="s">
        <v>277</v>
      </c>
    </row>
    <row r="14608" spans="1:16" x14ac:dyDescent="0.3">
      <c r="A14608">
        <v>14606</v>
      </c>
      <c r="B14608" s="2" t="s">
        <v>6359</v>
      </c>
      <c r="C14608" t="s">
        <v>3492</v>
      </c>
      <c r="D14608" t="s">
        <v>1927</v>
      </c>
      <c r="E14608" s="1">
        <f t="shared" si="389"/>
        <v>5966.88</v>
      </c>
      <c r="F14608" s="1">
        <v>1197</v>
      </c>
      <c r="G14608" t="s">
        <v>234</v>
      </c>
      <c r="H14608" t="s">
        <v>13</v>
      </c>
      <c r="I14608" s="6">
        <v>41000</v>
      </c>
      <c r="J14608" t="s">
        <v>14</v>
      </c>
      <c r="K14608" t="s">
        <v>15</v>
      </c>
      <c r="L14608" s="1" t="s">
        <v>67</v>
      </c>
      <c r="M14608">
        <v>5</v>
      </c>
      <c r="N14608" t="s">
        <v>166</v>
      </c>
      <c r="O14608" t="s">
        <v>18</v>
      </c>
      <c r="P14608" t="s">
        <v>277</v>
      </c>
    </row>
    <row r="14609" spans="1:16" x14ac:dyDescent="0.3">
      <c r="A14609">
        <v>14607</v>
      </c>
      <c r="B14609" s="2" t="s">
        <v>6352</v>
      </c>
      <c r="C14609" t="s">
        <v>3492</v>
      </c>
      <c r="D14609" t="s">
        <v>1691</v>
      </c>
      <c r="E14609" s="1">
        <f t="shared" si="389"/>
        <v>4523.28</v>
      </c>
      <c r="F14609" s="1">
        <v>1197</v>
      </c>
      <c r="G14609" t="s">
        <v>234</v>
      </c>
      <c r="H14609" t="s">
        <v>13</v>
      </c>
      <c r="I14609" s="6">
        <v>38000</v>
      </c>
      <c r="J14609" t="s">
        <v>14</v>
      </c>
      <c r="K14609" t="s">
        <v>15</v>
      </c>
      <c r="L14609" s="1" t="s">
        <v>67</v>
      </c>
      <c r="M14609">
        <v>5</v>
      </c>
      <c r="N14609" t="s">
        <v>166</v>
      </c>
      <c r="O14609" t="s">
        <v>18</v>
      </c>
      <c r="P14609" t="s">
        <v>277</v>
      </c>
    </row>
    <row r="14610" spans="1:16" x14ac:dyDescent="0.3">
      <c r="A14610">
        <v>14608</v>
      </c>
      <c r="B14610" s="2" t="s">
        <v>6360</v>
      </c>
      <c r="C14610" t="s">
        <v>4449</v>
      </c>
      <c r="D14610" t="s">
        <v>2158</v>
      </c>
      <c r="E14610" s="1">
        <f t="shared" ref="E14610:E14632" si="390">IF(ISNUMBER(SEARCH("Lakh", D14610)),SUBSTITUTE(SUBSTITUTE(D14610, "₹", ""), " Lakh", "") * $R$1, IF(ISNUMBER(SEARCH("Crore", D14610)), SUBSTITUTE(SUBSTITUTE(D14610, "₹", ""), " Crore", "") * 120300, ""))</f>
        <v>70977</v>
      </c>
      <c r="F14610" s="1">
        <v>1997</v>
      </c>
      <c r="G14610" t="s">
        <v>234</v>
      </c>
      <c r="H14610" t="s">
        <v>20</v>
      </c>
      <c r="I14610" s="6">
        <v>37000</v>
      </c>
      <c r="J14610" t="s">
        <v>25</v>
      </c>
      <c r="K14610" t="s">
        <v>21</v>
      </c>
      <c r="L14610" s="1" t="s">
        <v>663</v>
      </c>
      <c r="M14610">
        <v>5</v>
      </c>
      <c r="O14610" t="s">
        <v>47</v>
      </c>
      <c r="P14610" t="s">
        <v>277</v>
      </c>
    </row>
    <row r="14611" spans="1:16" x14ac:dyDescent="0.3">
      <c r="A14611">
        <v>14609</v>
      </c>
      <c r="B14611" s="2" t="s">
        <v>6357</v>
      </c>
      <c r="C14611" t="s">
        <v>3476</v>
      </c>
      <c r="D14611" t="s">
        <v>2833</v>
      </c>
      <c r="E14611" s="1">
        <f t="shared" si="390"/>
        <v>26730.66</v>
      </c>
      <c r="F14611" s="1">
        <v>1995</v>
      </c>
      <c r="G14611" t="s">
        <v>234</v>
      </c>
      <c r="H14611" t="s">
        <v>20</v>
      </c>
      <c r="I14611" s="6">
        <v>55000</v>
      </c>
      <c r="J14611" t="s">
        <v>14</v>
      </c>
      <c r="K14611" t="s">
        <v>21</v>
      </c>
      <c r="L14611" s="1" t="s">
        <v>392</v>
      </c>
      <c r="M14611">
        <v>5</v>
      </c>
      <c r="N14611" t="s">
        <v>488</v>
      </c>
      <c r="O14611" t="s">
        <v>47</v>
      </c>
      <c r="P14611" t="s">
        <v>277</v>
      </c>
    </row>
    <row r="14612" spans="1:16" x14ac:dyDescent="0.3">
      <c r="A14612">
        <v>14610</v>
      </c>
      <c r="B14612" s="2" t="s">
        <v>6359</v>
      </c>
      <c r="C14612" t="s">
        <v>4411</v>
      </c>
      <c r="D14612" t="s">
        <v>1687</v>
      </c>
      <c r="E14612" s="1">
        <f t="shared" si="390"/>
        <v>35488.5</v>
      </c>
      <c r="F14612" s="1">
        <v>1798</v>
      </c>
      <c r="G14612" t="s">
        <v>234</v>
      </c>
      <c r="H14612" t="s">
        <v>20</v>
      </c>
      <c r="I14612" s="6">
        <v>40000</v>
      </c>
      <c r="J14612" t="s">
        <v>14</v>
      </c>
      <c r="K14612" t="s">
        <v>15</v>
      </c>
      <c r="L14612" s="1" t="s">
        <v>814</v>
      </c>
      <c r="M14612">
        <v>5</v>
      </c>
      <c r="N14612" t="s">
        <v>815</v>
      </c>
      <c r="O14612" t="s">
        <v>28</v>
      </c>
      <c r="P14612" t="s">
        <v>277</v>
      </c>
    </row>
    <row r="14613" spans="1:16" x14ac:dyDescent="0.3">
      <c r="A14613">
        <v>14611</v>
      </c>
      <c r="B14613" s="2" t="s">
        <v>6365</v>
      </c>
      <c r="C14613" t="s">
        <v>3394</v>
      </c>
      <c r="D14613" t="s">
        <v>2020</v>
      </c>
      <c r="E14613" s="1">
        <f t="shared" si="390"/>
        <v>13533.75</v>
      </c>
      <c r="F14613" s="1">
        <v>1197</v>
      </c>
      <c r="G14613" t="s">
        <v>234</v>
      </c>
      <c r="H14613" t="s">
        <v>13</v>
      </c>
      <c r="I14613" s="6">
        <v>22000</v>
      </c>
      <c r="J14613" t="s">
        <v>14</v>
      </c>
      <c r="K14613" t="s">
        <v>15</v>
      </c>
      <c r="L14613" s="1" t="s">
        <v>296</v>
      </c>
      <c r="M14613">
        <v>5</v>
      </c>
      <c r="N14613" t="s">
        <v>173</v>
      </c>
      <c r="O14613" t="s">
        <v>47</v>
      </c>
      <c r="P14613" t="s">
        <v>277</v>
      </c>
    </row>
    <row r="14614" spans="1:16" x14ac:dyDescent="0.3">
      <c r="A14614">
        <v>14612</v>
      </c>
      <c r="B14614" s="2" t="s">
        <v>6353</v>
      </c>
      <c r="C14614" t="s">
        <v>3182</v>
      </c>
      <c r="D14614" t="s">
        <v>1357</v>
      </c>
      <c r="E14614" s="1">
        <f t="shared" si="390"/>
        <v>5834.5499999999993</v>
      </c>
      <c r="F14614" s="1">
        <v>998</v>
      </c>
      <c r="G14614" t="s">
        <v>12</v>
      </c>
      <c r="H14614" t="s">
        <v>20</v>
      </c>
      <c r="I14614" s="6">
        <v>50000</v>
      </c>
      <c r="J14614" t="s">
        <v>14</v>
      </c>
      <c r="K14614" t="s">
        <v>15</v>
      </c>
      <c r="L14614" s="1" t="s">
        <v>131</v>
      </c>
      <c r="M14614">
        <v>5</v>
      </c>
      <c r="N14614" t="s">
        <v>288</v>
      </c>
      <c r="O14614" t="s">
        <v>18</v>
      </c>
      <c r="P14614" t="s">
        <v>277</v>
      </c>
    </row>
    <row r="14615" spans="1:16" x14ac:dyDescent="0.3">
      <c r="A14615">
        <v>14613</v>
      </c>
      <c r="B14615" s="2" t="s">
        <v>6352</v>
      </c>
      <c r="C14615" t="s">
        <v>3691</v>
      </c>
      <c r="D14615" t="s">
        <v>1254</v>
      </c>
      <c r="E14615" s="1">
        <f t="shared" si="390"/>
        <v>11428.5</v>
      </c>
      <c r="F14615" s="1">
        <v>2179</v>
      </c>
      <c r="G14615" t="s">
        <v>234</v>
      </c>
      <c r="H14615" t="s">
        <v>20</v>
      </c>
      <c r="I14615" s="6">
        <v>72000</v>
      </c>
      <c r="J14615" t="s">
        <v>14</v>
      </c>
      <c r="K14615" t="s">
        <v>21</v>
      </c>
      <c r="L14615" s="1" t="s">
        <v>76</v>
      </c>
      <c r="M14615">
        <v>7</v>
      </c>
      <c r="N14615" t="s">
        <v>126</v>
      </c>
      <c r="O14615" t="s">
        <v>47</v>
      </c>
      <c r="P14615" t="s">
        <v>277</v>
      </c>
    </row>
    <row r="14616" spans="1:16" x14ac:dyDescent="0.3">
      <c r="A14616">
        <v>14614</v>
      </c>
      <c r="B14616" s="2" t="s">
        <v>6353</v>
      </c>
      <c r="C14616" t="s">
        <v>5330</v>
      </c>
      <c r="D14616" t="s">
        <v>1833</v>
      </c>
      <c r="E14616" s="1">
        <f t="shared" si="390"/>
        <v>67969.5</v>
      </c>
      <c r="F14616" s="1">
        <v>2993</v>
      </c>
      <c r="G14616" t="s">
        <v>234</v>
      </c>
      <c r="H14616" t="s">
        <v>20</v>
      </c>
      <c r="I14616" s="6">
        <v>22000</v>
      </c>
      <c r="J14616" t="s">
        <v>14</v>
      </c>
      <c r="K14616" t="s">
        <v>21</v>
      </c>
      <c r="L14616" s="1" t="s">
        <v>479</v>
      </c>
      <c r="M14616">
        <v>5</v>
      </c>
      <c r="N14616" t="s">
        <v>662</v>
      </c>
      <c r="O14616" t="s">
        <v>28</v>
      </c>
      <c r="P14616" t="s">
        <v>277</v>
      </c>
    </row>
    <row r="14617" spans="1:16" x14ac:dyDescent="0.3">
      <c r="A14617">
        <v>14615</v>
      </c>
      <c r="B14617" s="2" t="s">
        <v>6352</v>
      </c>
      <c r="C14617" t="s">
        <v>4315</v>
      </c>
      <c r="D14617" t="s">
        <v>1640</v>
      </c>
      <c r="E14617" s="1">
        <f t="shared" si="390"/>
        <v>4799.97</v>
      </c>
      <c r="F14617" s="1">
        <v>1198</v>
      </c>
      <c r="G14617" t="s">
        <v>234</v>
      </c>
      <c r="H14617" t="s">
        <v>13</v>
      </c>
      <c r="I14617" s="6">
        <v>62000</v>
      </c>
      <c r="J14617" t="s">
        <v>14</v>
      </c>
      <c r="K14617" t="s">
        <v>15</v>
      </c>
      <c r="L14617" s="1" t="s">
        <v>64</v>
      </c>
      <c r="M14617">
        <v>5</v>
      </c>
      <c r="N14617" t="s">
        <v>434</v>
      </c>
      <c r="O14617" t="s">
        <v>18</v>
      </c>
      <c r="P14617" t="s">
        <v>277</v>
      </c>
    </row>
    <row r="14618" spans="1:16" x14ac:dyDescent="0.3">
      <c r="A14618">
        <v>14616</v>
      </c>
      <c r="B14618" s="2" t="s">
        <v>6354</v>
      </c>
      <c r="C14618" t="s">
        <v>3646</v>
      </c>
      <c r="D14618" t="s">
        <v>1241</v>
      </c>
      <c r="E14618" s="1">
        <f t="shared" si="390"/>
        <v>9022.5</v>
      </c>
      <c r="F14618" s="1">
        <v>1798</v>
      </c>
      <c r="G14618" t="s">
        <v>234</v>
      </c>
      <c r="H14618" t="s">
        <v>13</v>
      </c>
      <c r="I14618" s="6">
        <v>56000</v>
      </c>
      <c r="J14618" t="s">
        <v>25</v>
      </c>
      <c r="K14618" t="s">
        <v>15</v>
      </c>
      <c r="L14618" s="1" t="s">
        <v>370</v>
      </c>
      <c r="M14618">
        <v>5</v>
      </c>
      <c r="N14618" t="s">
        <v>237</v>
      </c>
      <c r="O14618" t="s">
        <v>28</v>
      </c>
      <c r="P14618" t="s">
        <v>277</v>
      </c>
    </row>
    <row r="14619" spans="1:16" x14ac:dyDescent="0.3">
      <c r="A14619">
        <v>14617</v>
      </c>
      <c r="B14619" s="2" t="s">
        <v>6352</v>
      </c>
      <c r="C14619" t="s">
        <v>3519</v>
      </c>
      <c r="D14619" t="s">
        <v>2427</v>
      </c>
      <c r="E14619" s="1">
        <f t="shared" si="390"/>
        <v>69172.5</v>
      </c>
      <c r="F14619" s="1">
        <v>2987</v>
      </c>
      <c r="G14619" t="s">
        <v>234</v>
      </c>
      <c r="H14619" t="s">
        <v>20</v>
      </c>
      <c r="I14619" s="6">
        <v>35000</v>
      </c>
      <c r="J14619" t="s">
        <v>25</v>
      </c>
      <c r="K14619" t="s">
        <v>21</v>
      </c>
      <c r="L14619" s="1" t="s">
        <v>512</v>
      </c>
      <c r="M14619">
        <v>7</v>
      </c>
      <c r="N14619" t="s">
        <v>513</v>
      </c>
      <c r="O14619" t="s">
        <v>47</v>
      </c>
      <c r="P14619" t="s">
        <v>277</v>
      </c>
    </row>
    <row r="14620" spans="1:16" x14ac:dyDescent="0.3">
      <c r="A14620">
        <v>14618</v>
      </c>
      <c r="B14620" s="2" t="s">
        <v>6365</v>
      </c>
      <c r="C14620" t="s">
        <v>6089</v>
      </c>
      <c r="D14620" t="s">
        <v>1731</v>
      </c>
      <c r="E14620" s="1">
        <f t="shared" si="390"/>
        <v>25263</v>
      </c>
      <c r="F14620" s="1">
        <v>1956</v>
      </c>
      <c r="G14620" t="s">
        <v>234</v>
      </c>
      <c r="H14620" t="s">
        <v>13</v>
      </c>
      <c r="I14620" s="6">
        <v>11500</v>
      </c>
      <c r="J14620" t="s">
        <v>25</v>
      </c>
      <c r="K14620" t="s">
        <v>21</v>
      </c>
      <c r="L14620" s="1" t="s">
        <v>115</v>
      </c>
      <c r="M14620">
        <v>7</v>
      </c>
      <c r="N14620" t="s">
        <v>681</v>
      </c>
      <c r="O14620" t="s">
        <v>47</v>
      </c>
      <c r="P14620" t="s">
        <v>277</v>
      </c>
    </row>
    <row r="14621" spans="1:16" x14ac:dyDescent="0.3">
      <c r="A14621">
        <v>14619</v>
      </c>
      <c r="B14621" s="2" t="s">
        <v>6354</v>
      </c>
      <c r="C14621" t="s">
        <v>4790</v>
      </c>
      <c r="D14621" t="s">
        <v>2298</v>
      </c>
      <c r="E14621" s="1">
        <f t="shared" si="390"/>
        <v>9094.68</v>
      </c>
      <c r="F14621" s="1">
        <v>1798</v>
      </c>
      <c r="G14621" t="s">
        <v>234</v>
      </c>
      <c r="H14621" t="s">
        <v>20</v>
      </c>
      <c r="I14621" s="6">
        <v>78000</v>
      </c>
      <c r="J14621" t="s">
        <v>42</v>
      </c>
      <c r="K14621" t="s">
        <v>15</v>
      </c>
      <c r="L14621" s="1" t="s">
        <v>907</v>
      </c>
      <c r="M14621">
        <v>5</v>
      </c>
      <c r="N14621" t="s">
        <v>719</v>
      </c>
      <c r="O14621" t="s">
        <v>28</v>
      </c>
      <c r="P14621" t="s">
        <v>277</v>
      </c>
    </row>
    <row r="14622" spans="1:16" x14ac:dyDescent="0.3">
      <c r="A14622">
        <v>14620</v>
      </c>
      <c r="B14622" s="2" t="s">
        <v>6354</v>
      </c>
      <c r="C14622" t="s">
        <v>3984</v>
      </c>
      <c r="D14622" t="s">
        <v>2834</v>
      </c>
      <c r="E14622" s="1">
        <f t="shared" si="390"/>
        <v>16035.99</v>
      </c>
      <c r="F14622" s="1">
        <v>1968</v>
      </c>
      <c r="G14622" t="s">
        <v>234</v>
      </c>
      <c r="H14622" t="s">
        <v>20</v>
      </c>
      <c r="I14622" s="6">
        <v>72333</v>
      </c>
      <c r="J14622" t="s">
        <v>14</v>
      </c>
      <c r="K14622" t="s">
        <v>21</v>
      </c>
      <c r="L14622" s="1" t="s">
        <v>209</v>
      </c>
      <c r="M14622">
        <v>5</v>
      </c>
      <c r="N14622" t="s">
        <v>530</v>
      </c>
      <c r="O14622" t="s">
        <v>28</v>
      </c>
      <c r="P14622" t="s">
        <v>277</v>
      </c>
    </row>
    <row r="14623" spans="1:16" x14ac:dyDescent="0.3">
      <c r="A14623">
        <v>14621</v>
      </c>
      <c r="B14623" s="2" t="s">
        <v>6352</v>
      </c>
      <c r="C14623" t="s">
        <v>4013</v>
      </c>
      <c r="D14623" t="s">
        <v>1232</v>
      </c>
      <c r="E14623" s="1">
        <f t="shared" si="390"/>
        <v>8120.25</v>
      </c>
      <c r="F14623" s="1">
        <v>1197</v>
      </c>
      <c r="G14623" t="s">
        <v>234</v>
      </c>
      <c r="H14623" t="s">
        <v>13</v>
      </c>
      <c r="I14623" s="6">
        <v>53000</v>
      </c>
      <c r="J14623" t="s">
        <v>14</v>
      </c>
      <c r="K14623" t="s">
        <v>15</v>
      </c>
      <c r="L14623" s="1" t="s">
        <v>193</v>
      </c>
      <c r="M14623">
        <v>5</v>
      </c>
      <c r="N14623" t="s">
        <v>194</v>
      </c>
      <c r="O14623" t="s">
        <v>18</v>
      </c>
      <c r="P14623" t="s">
        <v>277</v>
      </c>
    </row>
    <row r="14624" spans="1:16" x14ac:dyDescent="0.3">
      <c r="A14624">
        <v>14622</v>
      </c>
      <c r="B14624" s="2" t="s">
        <v>6359</v>
      </c>
      <c r="C14624" t="s">
        <v>3161</v>
      </c>
      <c r="D14624" t="s">
        <v>1379</v>
      </c>
      <c r="E14624" s="1">
        <f t="shared" si="390"/>
        <v>64661.25</v>
      </c>
      <c r="F14624" s="1">
        <v>1950</v>
      </c>
      <c r="G14624" t="s">
        <v>234</v>
      </c>
      <c r="H14624" t="s">
        <v>20</v>
      </c>
      <c r="I14624" s="6">
        <v>35000</v>
      </c>
      <c r="J14624" t="s">
        <v>14</v>
      </c>
      <c r="K14624" t="s">
        <v>21</v>
      </c>
      <c r="L14624" s="1" t="s">
        <v>287</v>
      </c>
      <c r="M14624">
        <v>5</v>
      </c>
      <c r="O14624" t="s">
        <v>47</v>
      </c>
      <c r="P14624" t="s">
        <v>277</v>
      </c>
    </row>
    <row r="14625" spans="1:16" x14ac:dyDescent="0.3">
      <c r="A14625">
        <v>14623</v>
      </c>
      <c r="B14625" s="2" t="s">
        <v>6358</v>
      </c>
      <c r="C14625" t="s">
        <v>3747</v>
      </c>
      <c r="D14625" t="s">
        <v>1579</v>
      </c>
      <c r="E14625" s="1">
        <f t="shared" si="390"/>
        <v>14135.25</v>
      </c>
      <c r="F14625" s="1">
        <v>1798</v>
      </c>
      <c r="G14625" t="s">
        <v>234</v>
      </c>
      <c r="H14625" t="s">
        <v>20</v>
      </c>
      <c r="I14625" s="6">
        <v>49000</v>
      </c>
      <c r="J14625" t="s">
        <v>14</v>
      </c>
      <c r="K14625" t="s">
        <v>15</v>
      </c>
      <c r="L14625" s="1" t="s">
        <v>555</v>
      </c>
      <c r="M14625">
        <v>5</v>
      </c>
      <c r="N14625" t="s">
        <v>409</v>
      </c>
      <c r="O14625" t="s">
        <v>28</v>
      </c>
      <c r="P14625" t="s">
        <v>277</v>
      </c>
    </row>
    <row r="14626" spans="1:16" x14ac:dyDescent="0.3">
      <c r="A14626">
        <v>14624</v>
      </c>
      <c r="B14626" s="2" t="s">
        <v>6355</v>
      </c>
      <c r="C14626" t="s">
        <v>3122</v>
      </c>
      <c r="D14626" t="s">
        <v>1374</v>
      </c>
      <c r="E14626" s="1">
        <f t="shared" si="390"/>
        <v>7157.85</v>
      </c>
      <c r="F14626" s="1">
        <v>1796</v>
      </c>
      <c r="G14626" t="s">
        <v>234</v>
      </c>
      <c r="H14626" t="s">
        <v>20</v>
      </c>
      <c r="I14626" s="6">
        <v>75000</v>
      </c>
      <c r="J14626" t="s">
        <v>14</v>
      </c>
      <c r="K14626" t="s">
        <v>15</v>
      </c>
      <c r="L14626" s="1" t="s">
        <v>247</v>
      </c>
      <c r="M14626">
        <v>5</v>
      </c>
      <c r="N14626" t="s">
        <v>248</v>
      </c>
      <c r="O14626" t="s">
        <v>28</v>
      </c>
      <c r="P14626" t="s">
        <v>277</v>
      </c>
    </row>
    <row r="14627" spans="1:16" x14ac:dyDescent="0.3">
      <c r="A14627">
        <v>14625</v>
      </c>
      <c r="B14627" s="2" t="s">
        <v>6361</v>
      </c>
      <c r="C14627" t="s">
        <v>3000</v>
      </c>
      <c r="D14627" t="s">
        <v>1878</v>
      </c>
      <c r="E14627" s="1">
        <f t="shared" si="390"/>
        <v>9503.7000000000007</v>
      </c>
      <c r="F14627" s="1">
        <v>1248</v>
      </c>
      <c r="G14627" t="s">
        <v>234</v>
      </c>
      <c r="H14627" t="s">
        <v>13</v>
      </c>
      <c r="I14627" s="6">
        <v>41000</v>
      </c>
      <c r="J14627" t="s">
        <v>14</v>
      </c>
      <c r="K14627" t="s">
        <v>21</v>
      </c>
      <c r="L14627" s="1" t="s">
        <v>82</v>
      </c>
      <c r="M14627">
        <v>5</v>
      </c>
      <c r="N14627" t="s">
        <v>83</v>
      </c>
      <c r="O14627" t="s">
        <v>47</v>
      </c>
      <c r="P14627" t="s">
        <v>277</v>
      </c>
    </row>
    <row r="14628" spans="1:16" x14ac:dyDescent="0.3">
      <c r="A14628">
        <v>14626</v>
      </c>
      <c r="B14628" s="2" t="s">
        <v>6353</v>
      </c>
      <c r="C14628" t="s">
        <v>3937</v>
      </c>
      <c r="D14628" t="s">
        <v>1327</v>
      </c>
      <c r="E14628" s="1">
        <f t="shared" si="390"/>
        <v>23939.699999999997</v>
      </c>
      <c r="F14628" s="1">
        <v>1798</v>
      </c>
      <c r="G14628" t="s">
        <v>234</v>
      </c>
      <c r="H14628" t="s">
        <v>20</v>
      </c>
      <c r="I14628" s="6">
        <v>39000</v>
      </c>
      <c r="J14628" t="s">
        <v>14</v>
      </c>
      <c r="K14628" t="s">
        <v>15</v>
      </c>
      <c r="L14628" s="1" t="s">
        <v>691</v>
      </c>
      <c r="M14628">
        <v>5</v>
      </c>
      <c r="N14628" t="s">
        <v>77</v>
      </c>
      <c r="O14628" t="s">
        <v>28</v>
      </c>
      <c r="P14628" t="s">
        <v>277</v>
      </c>
    </row>
    <row r="14629" spans="1:16" x14ac:dyDescent="0.3">
      <c r="A14629">
        <v>14627</v>
      </c>
      <c r="B14629" s="2" t="s">
        <v>6358</v>
      </c>
      <c r="C14629" t="s">
        <v>3969</v>
      </c>
      <c r="D14629" t="s">
        <v>1830</v>
      </c>
      <c r="E14629" s="1">
        <f t="shared" si="390"/>
        <v>4150.3500000000004</v>
      </c>
      <c r="F14629" s="1">
        <v>1497</v>
      </c>
      <c r="G14629" t="s">
        <v>234</v>
      </c>
      <c r="H14629" t="s">
        <v>13</v>
      </c>
      <c r="I14629" s="6">
        <v>93779</v>
      </c>
      <c r="J14629" t="s">
        <v>14</v>
      </c>
      <c r="K14629" t="s">
        <v>15</v>
      </c>
      <c r="L14629" s="1" t="s">
        <v>180</v>
      </c>
      <c r="M14629">
        <v>5</v>
      </c>
      <c r="N14629" t="s">
        <v>173</v>
      </c>
      <c r="O14629" t="s">
        <v>28</v>
      </c>
      <c r="P14629" t="s">
        <v>277</v>
      </c>
    </row>
    <row r="14630" spans="1:16" x14ac:dyDescent="0.3">
      <c r="A14630">
        <v>14628</v>
      </c>
      <c r="B14630" s="2" t="s">
        <v>6361</v>
      </c>
      <c r="C14630" t="s">
        <v>3333</v>
      </c>
      <c r="D14630" t="s">
        <v>1404</v>
      </c>
      <c r="E14630" s="1">
        <f t="shared" si="390"/>
        <v>6436.0499999999993</v>
      </c>
      <c r="F14630" s="1">
        <v>1199</v>
      </c>
      <c r="G14630" t="s">
        <v>234</v>
      </c>
      <c r="H14630" t="s">
        <v>13</v>
      </c>
      <c r="I14630" s="6">
        <v>38000</v>
      </c>
      <c r="J14630" t="s">
        <v>14</v>
      </c>
      <c r="K14630" t="s">
        <v>15</v>
      </c>
      <c r="L14630" s="1" t="s">
        <v>80</v>
      </c>
      <c r="M14630">
        <v>5</v>
      </c>
      <c r="N14630" t="s">
        <v>81</v>
      </c>
      <c r="O14630" t="s">
        <v>18</v>
      </c>
      <c r="P14630" t="s">
        <v>277</v>
      </c>
    </row>
    <row r="14631" spans="1:16" x14ac:dyDescent="0.3">
      <c r="A14631">
        <v>14629</v>
      </c>
      <c r="B14631" s="2" t="s">
        <v>6352</v>
      </c>
      <c r="C14631" t="s">
        <v>4444</v>
      </c>
      <c r="D14631" t="s">
        <v>1260</v>
      </c>
      <c r="E14631" s="1">
        <f t="shared" si="390"/>
        <v>6015</v>
      </c>
      <c r="F14631" s="1">
        <v>1199</v>
      </c>
      <c r="G14631" t="s">
        <v>234</v>
      </c>
      <c r="H14631" t="s">
        <v>13</v>
      </c>
      <c r="I14631" s="6">
        <v>72000</v>
      </c>
      <c r="J14631" t="s">
        <v>14</v>
      </c>
      <c r="K14631" t="s">
        <v>15</v>
      </c>
      <c r="L14631" s="1" t="s">
        <v>54</v>
      </c>
      <c r="M14631">
        <v>5</v>
      </c>
      <c r="N14631" t="s">
        <v>423</v>
      </c>
      <c r="O14631" t="s">
        <v>18</v>
      </c>
      <c r="P14631" t="s">
        <v>277</v>
      </c>
    </row>
    <row r="14632" spans="1:16" x14ac:dyDescent="0.3">
      <c r="A14632">
        <v>14630</v>
      </c>
      <c r="B14632" s="2" t="s">
        <v>6361</v>
      </c>
      <c r="C14632" t="s">
        <v>6090</v>
      </c>
      <c r="D14632" t="s">
        <v>1331</v>
      </c>
      <c r="E14632" s="1">
        <f t="shared" si="390"/>
        <v>22736.699999999997</v>
      </c>
      <c r="F14632" s="1">
        <v>1798</v>
      </c>
      <c r="G14632" t="s">
        <v>234</v>
      </c>
      <c r="H14632" t="s">
        <v>20</v>
      </c>
      <c r="I14632" s="6">
        <v>21000</v>
      </c>
      <c r="J14632" t="s">
        <v>25</v>
      </c>
      <c r="K14632" t="s">
        <v>15</v>
      </c>
      <c r="L14632" s="1" t="s">
        <v>691</v>
      </c>
      <c r="M14632">
        <v>5</v>
      </c>
      <c r="N14632" t="s">
        <v>77</v>
      </c>
      <c r="O14632" t="s">
        <v>28</v>
      </c>
      <c r="P14632" t="s">
        <v>277</v>
      </c>
    </row>
    <row r="14633" spans="1:16" x14ac:dyDescent="0.3">
      <c r="A14633">
        <v>14631</v>
      </c>
      <c r="B14633" s="2" t="s">
        <v>6367</v>
      </c>
      <c r="C14633" t="s">
        <v>3016</v>
      </c>
      <c r="D14633" t="s">
        <v>1814</v>
      </c>
      <c r="E14633" s="1">
        <f>SUBSTITUTE(D14633, "₹", "")*0.01203</f>
        <v>721.80000000000007</v>
      </c>
      <c r="F14633" s="1">
        <v>998</v>
      </c>
      <c r="G14633" t="s">
        <v>12</v>
      </c>
      <c r="H14633" t="s">
        <v>13</v>
      </c>
      <c r="I14633" s="6">
        <v>85461</v>
      </c>
      <c r="J14633" t="s">
        <v>42</v>
      </c>
      <c r="K14633" t="s">
        <v>15</v>
      </c>
      <c r="L14633" s="1" t="s">
        <v>49</v>
      </c>
      <c r="M14633">
        <v>5</v>
      </c>
      <c r="N14633" t="s">
        <v>74</v>
      </c>
      <c r="O14633" t="s">
        <v>18</v>
      </c>
      <c r="P14633" t="s">
        <v>277</v>
      </c>
    </row>
    <row r="14634" spans="1:16" x14ac:dyDescent="0.3">
      <c r="A14634">
        <v>14632</v>
      </c>
      <c r="B14634" s="2" t="s">
        <v>6363</v>
      </c>
      <c r="C14634" t="s">
        <v>5337</v>
      </c>
      <c r="D14634" t="s">
        <v>1601</v>
      </c>
      <c r="E14634" s="1">
        <f t="shared" ref="E14634:E14665" si="391">IF(ISNUMBER(SEARCH("Lakh", D14634)),SUBSTITUTE(SUBSTITUTE(D14634, "₹", ""), " Lakh", "") * $R$1, IF(ISNUMBER(SEARCH("Crore", D14634)), SUBSTITUTE(SUBSTITUTE(D14634, "₹", ""), " Crore", "") * 120300, ""))</f>
        <v>11127.75</v>
      </c>
      <c r="F14634" s="1">
        <v>1796</v>
      </c>
      <c r="G14634" t="s">
        <v>234</v>
      </c>
      <c r="H14634" t="s">
        <v>20</v>
      </c>
      <c r="I14634" s="6">
        <v>86000</v>
      </c>
      <c r="J14634" t="s">
        <v>14</v>
      </c>
      <c r="K14634" t="s">
        <v>15</v>
      </c>
      <c r="L14634" s="1" t="s">
        <v>1038</v>
      </c>
      <c r="M14634">
        <v>5</v>
      </c>
      <c r="N14634" t="s">
        <v>1039</v>
      </c>
      <c r="O14634" t="s">
        <v>28</v>
      </c>
      <c r="P14634" t="s">
        <v>277</v>
      </c>
    </row>
    <row r="14635" spans="1:16" x14ac:dyDescent="0.3">
      <c r="A14635">
        <v>14633</v>
      </c>
      <c r="B14635" s="2" t="s">
        <v>6362</v>
      </c>
      <c r="C14635" t="s">
        <v>3058</v>
      </c>
      <c r="D14635" t="s">
        <v>1745</v>
      </c>
      <c r="E14635" s="1">
        <f t="shared" si="391"/>
        <v>3548.8500000000004</v>
      </c>
      <c r="F14635" s="1">
        <v>1497</v>
      </c>
      <c r="G14635" t="s">
        <v>234</v>
      </c>
      <c r="H14635" t="s">
        <v>13</v>
      </c>
      <c r="I14635" s="6">
        <v>70250</v>
      </c>
      <c r="J14635" t="s">
        <v>25</v>
      </c>
      <c r="K14635" t="s">
        <v>15</v>
      </c>
      <c r="L14635" s="1" t="s">
        <v>180</v>
      </c>
      <c r="M14635">
        <v>5</v>
      </c>
      <c r="N14635" t="s">
        <v>173</v>
      </c>
      <c r="O14635" t="s">
        <v>28</v>
      </c>
      <c r="P14635" t="s">
        <v>277</v>
      </c>
    </row>
    <row r="14636" spans="1:16" x14ac:dyDescent="0.3">
      <c r="A14636">
        <v>14634</v>
      </c>
      <c r="B14636" s="2" t="s">
        <v>6354</v>
      </c>
      <c r="C14636" t="s">
        <v>4585</v>
      </c>
      <c r="D14636" t="s">
        <v>1224</v>
      </c>
      <c r="E14636" s="1">
        <f t="shared" si="391"/>
        <v>4210.5</v>
      </c>
      <c r="F14636" s="1">
        <v>998</v>
      </c>
      <c r="G14636" t="s">
        <v>234</v>
      </c>
      <c r="H14636" t="s">
        <v>13</v>
      </c>
      <c r="I14636" s="6">
        <v>65000</v>
      </c>
      <c r="J14636" t="s">
        <v>14</v>
      </c>
      <c r="K14636" t="s">
        <v>51</v>
      </c>
      <c r="L14636" s="1" t="s">
        <v>357</v>
      </c>
      <c r="M14636">
        <v>5</v>
      </c>
      <c r="N14636" t="s">
        <v>358</v>
      </c>
      <c r="O14636" t="s">
        <v>18</v>
      </c>
      <c r="P14636" t="s">
        <v>277</v>
      </c>
    </row>
    <row r="14637" spans="1:16" x14ac:dyDescent="0.3">
      <c r="A14637">
        <v>14635</v>
      </c>
      <c r="B14637" s="2" t="s">
        <v>6352</v>
      </c>
      <c r="C14637" t="s">
        <v>4573</v>
      </c>
      <c r="D14637" t="s">
        <v>1260</v>
      </c>
      <c r="E14637" s="1">
        <f t="shared" si="391"/>
        <v>6015</v>
      </c>
      <c r="F14637" s="1">
        <v>1198</v>
      </c>
      <c r="G14637" t="s">
        <v>234</v>
      </c>
      <c r="H14637" t="s">
        <v>13</v>
      </c>
      <c r="I14637" s="6">
        <v>71000</v>
      </c>
      <c r="J14637" t="s">
        <v>14</v>
      </c>
      <c r="K14637" t="s">
        <v>15</v>
      </c>
      <c r="L14637" s="1" t="s">
        <v>39</v>
      </c>
      <c r="M14637">
        <v>5</v>
      </c>
      <c r="N14637" t="s">
        <v>191</v>
      </c>
      <c r="O14637" t="s">
        <v>28</v>
      </c>
      <c r="P14637" t="s">
        <v>277</v>
      </c>
    </row>
    <row r="14638" spans="1:16" x14ac:dyDescent="0.3">
      <c r="A14638">
        <v>14636</v>
      </c>
      <c r="B14638" s="2" t="s">
        <v>6358</v>
      </c>
      <c r="C14638" t="s">
        <v>3928</v>
      </c>
      <c r="D14638" t="s">
        <v>2463</v>
      </c>
      <c r="E14638" s="1">
        <f t="shared" si="391"/>
        <v>6544.3200000000006</v>
      </c>
      <c r="F14638" s="1">
        <v>1582</v>
      </c>
      <c r="G14638" t="s">
        <v>234</v>
      </c>
      <c r="H14638" t="s">
        <v>13</v>
      </c>
      <c r="I14638" s="6">
        <v>56000</v>
      </c>
      <c r="J14638" t="s">
        <v>14</v>
      </c>
      <c r="K14638" t="s">
        <v>21</v>
      </c>
      <c r="L14638" s="1" t="s">
        <v>189</v>
      </c>
      <c r="M14638">
        <v>5</v>
      </c>
      <c r="N14638" t="s">
        <v>61</v>
      </c>
      <c r="O14638" t="s">
        <v>28</v>
      </c>
      <c r="P14638" t="s">
        <v>277</v>
      </c>
    </row>
    <row r="14639" spans="1:16" x14ac:dyDescent="0.3">
      <c r="A14639">
        <v>14637</v>
      </c>
      <c r="B14639" s="2" t="s">
        <v>6358</v>
      </c>
      <c r="C14639" t="s">
        <v>3694</v>
      </c>
      <c r="D14639" t="s">
        <v>2485</v>
      </c>
      <c r="E14639" s="1">
        <f t="shared" si="391"/>
        <v>8024.01</v>
      </c>
      <c r="F14639" s="1">
        <v>1797</v>
      </c>
      <c r="G14639" t="s">
        <v>234</v>
      </c>
      <c r="H14639" t="s">
        <v>13</v>
      </c>
      <c r="I14639" s="6">
        <v>21939</v>
      </c>
      <c r="J14639" t="s">
        <v>14</v>
      </c>
      <c r="K14639" t="s">
        <v>15</v>
      </c>
      <c r="L14639" s="1" t="s">
        <v>483</v>
      </c>
      <c r="M14639">
        <v>5</v>
      </c>
      <c r="N14639" t="s">
        <v>575</v>
      </c>
      <c r="O14639" t="s">
        <v>28</v>
      </c>
      <c r="P14639" t="s">
        <v>277</v>
      </c>
    </row>
    <row r="14640" spans="1:16" x14ac:dyDescent="0.3">
      <c r="A14640">
        <v>14638</v>
      </c>
      <c r="B14640" s="2" t="s">
        <v>6359</v>
      </c>
      <c r="C14640" t="s">
        <v>3212</v>
      </c>
      <c r="D14640" t="s">
        <v>1246</v>
      </c>
      <c r="E14640" s="1">
        <f t="shared" si="391"/>
        <v>6616.5</v>
      </c>
      <c r="F14640" s="1">
        <v>1197</v>
      </c>
      <c r="G14640" t="s">
        <v>234</v>
      </c>
      <c r="H14640" t="s">
        <v>13</v>
      </c>
      <c r="I14640" s="6">
        <v>38000</v>
      </c>
      <c r="J14640" t="s">
        <v>14</v>
      </c>
      <c r="K14640" t="s">
        <v>15</v>
      </c>
      <c r="L14640" s="1" t="s">
        <v>31</v>
      </c>
      <c r="M14640">
        <v>5</v>
      </c>
      <c r="N14640" t="s">
        <v>74</v>
      </c>
      <c r="O14640" t="s">
        <v>18</v>
      </c>
      <c r="P14640" t="s">
        <v>277</v>
      </c>
    </row>
    <row r="14641" spans="1:16" x14ac:dyDescent="0.3">
      <c r="A14641">
        <v>14639</v>
      </c>
      <c r="B14641" s="2" t="s">
        <v>6359</v>
      </c>
      <c r="C14641" t="s">
        <v>4378</v>
      </c>
      <c r="D14641" t="s">
        <v>1331</v>
      </c>
      <c r="E14641" s="1">
        <f t="shared" si="391"/>
        <v>22736.699999999997</v>
      </c>
      <c r="F14641" s="1">
        <v>0</v>
      </c>
      <c r="G14641" t="s">
        <v>234</v>
      </c>
      <c r="H14641" t="s">
        <v>20</v>
      </c>
      <c r="I14641" s="6">
        <v>50000</v>
      </c>
      <c r="J14641" t="s">
        <v>14</v>
      </c>
      <c r="K14641" t="s">
        <v>231</v>
      </c>
      <c r="L14641" s="1" t="s">
        <v>805</v>
      </c>
      <c r="M14641">
        <v>5</v>
      </c>
      <c r="O14641" t="s">
        <v>47</v>
      </c>
      <c r="P14641" t="s">
        <v>277</v>
      </c>
    </row>
    <row r="14642" spans="1:16" x14ac:dyDescent="0.3">
      <c r="A14642">
        <v>14640</v>
      </c>
      <c r="B14642" s="2" t="s">
        <v>6353</v>
      </c>
      <c r="C14642" t="s">
        <v>3553</v>
      </c>
      <c r="D14642" t="s">
        <v>1250</v>
      </c>
      <c r="E14642" s="1">
        <f t="shared" si="391"/>
        <v>8902.2000000000007</v>
      </c>
      <c r="F14642" s="1">
        <v>1248</v>
      </c>
      <c r="G14642" t="s">
        <v>234</v>
      </c>
      <c r="H14642" t="s">
        <v>20</v>
      </c>
      <c r="I14642" s="6">
        <v>57000</v>
      </c>
      <c r="J14642" t="s">
        <v>14</v>
      </c>
      <c r="K14642" t="s">
        <v>21</v>
      </c>
      <c r="L14642" s="1" t="s">
        <v>82</v>
      </c>
      <c r="M14642">
        <v>5</v>
      </c>
      <c r="N14642" t="s">
        <v>83</v>
      </c>
      <c r="O14642" t="s">
        <v>47</v>
      </c>
      <c r="P14642" t="s">
        <v>277</v>
      </c>
    </row>
    <row r="14643" spans="1:16" x14ac:dyDescent="0.3">
      <c r="A14643">
        <v>14641</v>
      </c>
      <c r="B14643" s="2" t="s">
        <v>6358</v>
      </c>
      <c r="C14643" t="s">
        <v>3087</v>
      </c>
      <c r="D14643" t="s">
        <v>1640</v>
      </c>
      <c r="E14643" s="1">
        <f t="shared" si="391"/>
        <v>4799.97</v>
      </c>
      <c r="F14643" s="1">
        <v>1197</v>
      </c>
      <c r="G14643" t="s">
        <v>234</v>
      </c>
      <c r="H14643" t="s">
        <v>13</v>
      </c>
      <c r="I14643" s="6">
        <v>64000</v>
      </c>
      <c r="J14643" t="s">
        <v>14</v>
      </c>
      <c r="K14643" t="s">
        <v>15</v>
      </c>
      <c r="L14643" s="1" t="s">
        <v>193</v>
      </c>
      <c r="M14643">
        <v>5</v>
      </c>
      <c r="N14643" t="s">
        <v>194</v>
      </c>
      <c r="O14643" t="s">
        <v>18</v>
      </c>
      <c r="P14643" t="s">
        <v>277</v>
      </c>
    </row>
    <row r="14644" spans="1:16" x14ac:dyDescent="0.3">
      <c r="A14644">
        <v>14642</v>
      </c>
      <c r="B14644" s="2" t="s">
        <v>6359</v>
      </c>
      <c r="C14644" t="s">
        <v>3316</v>
      </c>
      <c r="D14644" t="s">
        <v>1279</v>
      </c>
      <c r="E14644" s="1">
        <f t="shared" si="391"/>
        <v>5954.85</v>
      </c>
      <c r="F14644" s="1">
        <v>998</v>
      </c>
      <c r="G14644" t="s">
        <v>234</v>
      </c>
      <c r="H14644" t="s">
        <v>13</v>
      </c>
      <c r="I14644" s="6">
        <v>64000</v>
      </c>
      <c r="J14644" t="s">
        <v>25</v>
      </c>
      <c r="K14644" t="s">
        <v>15</v>
      </c>
      <c r="L14644" s="1" t="s">
        <v>131</v>
      </c>
      <c r="M14644">
        <v>5</v>
      </c>
      <c r="N14644" t="s">
        <v>288</v>
      </c>
      <c r="O14644" t="s">
        <v>18</v>
      </c>
      <c r="P14644" t="s">
        <v>277</v>
      </c>
    </row>
    <row r="14645" spans="1:16" x14ac:dyDescent="0.3">
      <c r="A14645">
        <v>14643</v>
      </c>
      <c r="B14645" s="2" t="s">
        <v>6353</v>
      </c>
      <c r="C14645" t="s">
        <v>3150</v>
      </c>
      <c r="D14645" t="s">
        <v>1287</v>
      </c>
      <c r="E14645" s="1">
        <f t="shared" si="391"/>
        <v>7518.75</v>
      </c>
      <c r="F14645" s="1">
        <v>1197</v>
      </c>
      <c r="G14645" t="s">
        <v>234</v>
      </c>
      <c r="H14645" t="s">
        <v>13</v>
      </c>
      <c r="I14645" s="6">
        <v>64000</v>
      </c>
      <c r="J14645" t="s">
        <v>14</v>
      </c>
      <c r="K14645" t="s">
        <v>15</v>
      </c>
      <c r="L14645" s="1" t="s">
        <v>16</v>
      </c>
      <c r="M14645">
        <v>5</v>
      </c>
      <c r="N14645" t="s">
        <v>17</v>
      </c>
      <c r="O14645" t="s">
        <v>18</v>
      </c>
      <c r="P14645" t="s">
        <v>277</v>
      </c>
    </row>
    <row r="14646" spans="1:16" x14ac:dyDescent="0.3">
      <c r="A14646">
        <v>14644</v>
      </c>
      <c r="B14646" s="2" t="s">
        <v>6354</v>
      </c>
      <c r="C14646" t="s">
        <v>3623</v>
      </c>
      <c r="D14646" t="s">
        <v>2124</v>
      </c>
      <c r="E14646" s="1">
        <f t="shared" si="391"/>
        <v>4198.47</v>
      </c>
      <c r="F14646" s="1">
        <v>1198</v>
      </c>
      <c r="G14646" t="s">
        <v>12</v>
      </c>
      <c r="H14646" t="s">
        <v>13</v>
      </c>
      <c r="I14646" s="6">
        <v>64500</v>
      </c>
      <c r="J14646" t="s">
        <v>14</v>
      </c>
      <c r="K14646" t="s">
        <v>15</v>
      </c>
      <c r="L14646" s="1" t="s">
        <v>39</v>
      </c>
      <c r="M14646">
        <v>5</v>
      </c>
      <c r="N14646" t="s">
        <v>40</v>
      </c>
      <c r="O14646" t="s">
        <v>28</v>
      </c>
      <c r="P14646" t="s">
        <v>277</v>
      </c>
    </row>
    <row r="14647" spans="1:16" x14ac:dyDescent="0.3">
      <c r="A14647">
        <v>14645</v>
      </c>
      <c r="B14647" s="2" t="s">
        <v>6353</v>
      </c>
      <c r="C14647" t="s">
        <v>4179</v>
      </c>
      <c r="D14647" t="s">
        <v>2130</v>
      </c>
      <c r="E14647" s="1">
        <f t="shared" si="391"/>
        <v>17984.849999999999</v>
      </c>
      <c r="F14647" s="1">
        <v>1368</v>
      </c>
      <c r="G14647" t="s">
        <v>234</v>
      </c>
      <c r="H14647" t="s">
        <v>20</v>
      </c>
      <c r="I14647" s="6">
        <v>56000</v>
      </c>
      <c r="J14647" t="s">
        <v>25</v>
      </c>
      <c r="K14647" t="s">
        <v>15</v>
      </c>
      <c r="L14647" s="1" t="s">
        <v>693</v>
      </c>
      <c r="M14647">
        <v>5</v>
      </c>
      <c r="N14647" t="s">
        <v>126</v>
      </c>
      <c r="O14647" t="s">
        <v>47</v>
      </c>
      <c r="P14647" t="s">
        <v>277</v>
      </c>
    </row>
    <row r="14648" spans="1:16" x14ac:dyDescent="0.3">
      <c r="A14648">
        <v>14646</v>
      </c>
      <c r="B14648" s="2" t="s">
        <v>6359</v>
      </c>
      <c r="C14648" t="s">
        <v>4366</v>
      </c>
      <c r="D14648" t="s">
        <v>2835</v>
      </c>
      <c r="E14648" s="1">
        <f t="shared" si="391"/>
        <v>66044.7</v>
      </c>
      <c r="F14648" s="1">
        <v>1950</v>
      </c>
      <c r="G14648" t="s">
        <v>234</v>
      </c>
      <c r="H14648" t="s">
        <v>20</v>
      </c>
      <c r="I14648" s="6">
        <v>45000</v>
      </c>
      <c r="J14648" t="s">
        <v>14</v>
      </c>
      <c r="K14648" t="s">
        <v>21</v>
      </c>
      <c r="L14648" s="1" t="s">
        <v>494</v>
      </c>
      <c r="M14648">
        <v>5</v>
      </c>
      <c r="N14648" t="s">
        <v>433</v>
      </c>
      <c r="O14648" t="s">
        <v>28</v>
      </c>
      <c r="P14648" t="s">
        <v>277</v>
      </c>
    </row>
    <row r="14649" spans="1:16" x14ac:dyDescent="0.3">
      <c r="A14649">
        <v>14647</v>
      </c>
      <c r="B14649" s="2" t="s">
        <v>6352</v>
      </c>
      <c r="C14649" t="s">
        <v>3799</v>
      </c>
      <c r="D14649" t="s">
        <v>1591</v>
      </c>
      <c r="E14649" s="1">
        <f t="shared" si="391"/>
        <v>17142.75</v>
      </c>
      <c r="F14649" s="1">
        <v>1997</v>
      </c>
      <c r="G14649" t="s">
        <v>234</v>
      </c>
      <c r="H14649" t="s">
        <v>20</v>
      </c>
      <c r="I14649" s="6">
        <v>60000</v>
      </c>
      <c r="J14649" t="s">
        <v>25</v>
      </c>
      <c r="K14649" t="s">
        <v>15</v>
      </c>
      <c r="L14649" s="1" t="s">
        <v>22</v>
      </c>
      <c r="M14649">
        <v>5</v>
      </c>
      <c r="N14649" t="s">
        <v>409</v>
      </c>
      <c r="O14649" t="s">
        <v>47</v>
      </c>
      <c r="P14649" t="s">
        <v>277</v>
      </c>
    </row>
    <row r="14650" spans="1:16" x14ac:dyDescent="0.3">
      <c r="A14650">
        <v>14648</v>
      </c>
      <c r="B14650" s="2" t="s">
        <v>6353</v>
      </c>
      <c r="C14650" t="s">
        <v>2956</v>
      </c>
      <c r="D14650" t="s">
        <v>1884</v>
      </c>
      <c r="E14650" s="1">
        <f t="shared" si="391"/>
        <v>8661.6</v>
      </c>
      <c r="F14650" s="1">
        <v>1197</v>
      </c>
      <c r="G14650" t="s">
        <v>234</v>
      </c>
      <c r="H14650" t="s">
        <v>13</v>
      </c>
      <c r="I14650" s="6">
        <v>49000</v>
      </c>
      <c r="J14650" t="s">
        <v>14</v>
      </c>
      <c r="K14650" t="s">
        <v>15</v>
      </c>
      <c r="L14650" s="1" t="s">
        <v>16</v>
      </c>
      <c r="M14650">
        <v>5</v>
      </c>
      <c r="N14650" t="s">
        <v>17</v>
      </c>
      <c r="O14650" t="s">
        <v>18</v>
      </c>
      <c r="P14650" t="s">
        <v>277</v>
      </c>
    </row>
    <row r="14651" spans="1:16" x14ac:dyDescent="0.3">
      <c r="A14651">
        <v>14649</v>
      </c>
      <c r="B14651" s="2" t="s">
        <v>6361</v>
      </c>
      <c r="C14651" t="s">
        <v>3467</v>
      </c>
      <c r="D14651" t="s">
        <v>1983</v>
      </c>
      <c r="E14651" s="1">
        <f t="shared" si="391"/>
        <v>6796.9500000000007</v>
      </c>
      <c r="F14651" s="1">
        <v>998</v>
      </c>
      <c r="G14651" t="s">
        <v>12</v>
      </c>
      <c r="H14651" t="s">
        <v>20</v>
      </c>
      <c r="I14651" s="6">
        <v>13000</v>
      </c>
      <c r="J14651" t="s">
        <v>14</v>
      </c>
      <c r="K14651" t="s">
        <v>15</v>
      </c>
      <c r="L14651" s="1" t="s">
        <v>134</v>
      </c>
      <c r="M14651">
        <v>5</v>
      </c>
      <c r="N14651" t="s">
        <v>72</v>
      </c>
      <c r="O14651" t="s">
        <v>18</v>
      </c>
      <c r="P14651" t="s">
        <v>277</v>
      </c>
    </row>
    <row r="14652" spans="1:16" x14ac:dyDescent="0.3">
      <c r="A14652">
        <v>14650</v>
      </c>
      <c r="B14652" s="2" t="s">
        <v>6359</v>
      </c>
      <c r="C14652" t="s">
        <v>3622</v>
      </c>
      <c r="D14652" t="s">
        <v>2836</v>
      </c>
      <c r="E14652" s="1">
        <f t="shared" si="391"/>
        <v>40781.699999999997</v>
      </c>
      <c r="F14652" s="1">
        <v>2198</v>
      </c>
      <c r="G14652" t="s">
        <v>234</v>
      </c>
      <c r="H14652" t="s">
        <v>20</v>
      </c>
      <c r="I14652" s="6">
        <v>33000</v>
      </c>
      <c r="J14652" t="s">
        <v>14</v>
      </c>
      <c r="K14652" t="s">
        <v>21</v>
      </c>
      <c r="L14652" s="1" t="s">
        <v>559</v>
      </c>
      <c r="M14652">
        <v>7</v>
      </c>
      <c r="N14652" t="s">
        <v>560</v>
      </c>
      <c r="O14652" t="s">
        <v>47</v>
      </c>
      <c r="P14652" t="s">
        <v>277</v>
      </c>
    </row>
    <row r="14653" spans="1:16" x14ac:dyDescent="0.3">
      <c r="A14653">
        <v>14651</v>
      </c>
      <c r="B14653" s="2" t="s">
        <v>6364</v>
      </c>
      <c r="C14653" t="s">
        <v>5677</v>
      </c>
      <c r="D14653" t="s">
        <v>1272</v>
      </c>
      <c r="E14653" s="1">
        <f t="shared" si="391"/>
        <v>6857.1</v>
      </c>
      <c r="F14653" s="1">
        <v>1797</v>
      </c>
      <c r="G14653" t="s">
        <v>234</v>
      </c>
      <c r="H14653" t="s">
        <v>20</v>
      </c>
      <c r="I14653" s="6">
        <v>72000</v>
      </c>
      <c r="J14653" t="s">
        <v>14</v>
      </c>
      <c r="K14653" t="s">
        <v>15</v>
      </c>
      <c r="L14653" s="1" t="s">
        <v>483</v>
      </c>
      <c r="M14653">
        <v>5</v>
      </c>
      <c r="N14653" t="s">
        <v>847</v>
      </c>
      <c r="O14653" t="s">
        <v>28</v>
      </c>
      <c r="P14653" t="s">
        <v>277</v>
      </c>
    </row>
    <row r="14654" spans="1:16" x14ac:dyDescent="0.3">
      <c r="A14654">
        <v>14652</v>
      </c>
      <c r="B14654" s="2" t="s">
        <v>6354</v>
      </c>
      <c r="C14654" t="s">
        <v>3788</v>
      </c>
      <c r="D14654" t="s">
        <v>2836</v>
      </c>
      <c r="E14654" s="1">
        <f t="shared" si="391"/>
        <v>40781.699999999997</v>
      </c>
      <c r="F14654" s="1">
        <v>2987</v>
      </c>
      <c r="G14654" t="s">
        <v>234</v>
      </c>
      <c r="H14654" t="s">
        <v>20</v>
      </c>
      <c r="I14654" s="6">
        <v>50000</v>
      </c>
      <c r="J14654" t="s">
        <v>14</v>
      </c>
      <c r="K14654" t="s">
        <v>21</v>
      </c>
      <c r="L14654" s="1" t="s">
        <v>623</v>
      </c>
      <c r="M14654">
        <v>7</v>
      </c>
      <c r="N14654" t="s">
        <v>63</v>
      </c>
      <c r="O14654" t="s">
        <v>47</v>
      </c>
      <c r="P14654" t="s">
        <v>277</v>
      </c>
    </row>
    <row r="14655" spans="1:16" x14ac:dyDescent="0.3">
      <c r="A14655">
        <v>14653</v>
      </c>
      <c r="B14655" s="2" t="s">
        <v>6352</v>
      </c>
      <c r="C14655" t="s">
        <v>5194</v>
      </c>
      <c r="D14655" t="s">
        <v>1510</v>
      </c>
      <c r="E14655" s="1">
        <f t="shared" si="391"/>
        <v>5341.3200000000006</v>
      </c>
      <c r="F14655" s="1">
        <v>1498</v>
      </c>
      <c r="G14655" t="s">
        <v>12</v>
      </c>
      <c r="H14655" t="s">
        <v>20</v>
      </c>
      <c r="I14655" s="6">
        <v>79000</v>
      </c>
      <c r="J14655" t="s">
        <v>25</v>
      </c>
      <c r="K14655" t="s">
        <v>21</v>
      </c>
      <c r="L14655" s="1" t="s">
        <v>411</v>
      </c>
      <c r="M14655">
        <v>5</v>
      </c>
      <c r="N14655" t="s">
        <v>221</v>
      </c>
      <c r="O14655" t="s">
        <v>28</v>
      </c>
      <c r="P14655" t="s">
        <v>277</v>
      </c>
    </row>
    <row r="14656" spans="1:16" x14ac:dyDescent="0.3">
      <c r="A14656">
        <v>14654</v>
      </c>
      <c r="B14656" s="2" t="s">
        <v>6353</v>
      </c>
      <c r="C14656" t="s">
        <v>3131</v>
      </c>
      <c r="D14656" t="s">
        <v>2439</v>
      </c>
      <c r="E14656" s="1">
        <f t="shared" si="391"/>
        <v>25744.199999999997</v>
      </c>
      <c r="F14656" s="1">
        <v>1968</v>
      </c>
      <c r="G14656" t="s">
        <v>12</v>
      </c>
      <c r="H14656" t="s">
        <v>20</v>
      </c>
      <c r="I14656" s="6">
        <v>15000</v>
      </c>
      <c r="J14656" t="s">
        <v>14</v>
      </c>
      <c r="K14656" t="s">
        <v>21</v>
      </c>
      <c r="L14656" s="1" t="s">
        <v>265</v>
      </c>
      <c r="M14656">
        <v>5</v>
      </c>
      <c r="N14656" t="s">
        <v>266</v>
      </c>
      <c r="O14656" t="s">
        <v>28</v>
      </c>
      <c r="P14656" t="s">
        <v>277</v>
      </c>
    </row>
    <row r="14657" spans="1:16" x14ac:dyDescent="0.3">
      <c r="A14657">
        <v>14655</v>
      </c>
      <c r="B14657" s="2" t="s">
        <v>6352</v>
      </c>
      <c r="C14657" t="s">
        <v>3467</v>
      </c>
      <c r="D14657" t="s">
        <v>1279</v>
      </c>
      <c r="E14657" s="1">
        <f t="shared" si="391"/>
        <v>5954.85</v>
      </c>
      <c r="F14657" s="1">
        <v>998</v>
      </c>
      <c r="G14657" t="s">
        <v>234</v>
      </c>
      <c r="H14657" t="s">
        <v>20</v>
      </c>
      <c r="I14657" s="6">
        <v>10000</v>
      </c>
      <c r="J14657" t="s">
        <v>14</v>
      </c>
      <c r="K14657" t="s">
        <v>15</v>
      </c>
      <c r="L14657" s="1" t="s">
        <v>134</v>
      </c>
      <c r="M14657">
        <v>5</v>
      </c>
      <c r="N14657" t="s">
        <v>72</v>
      </c>
      <c r="O14657" t="s">
        <v>18</v>
      </c>
      <c r="P14657" t="s">
        <v>277</v>
      </c>
    </row>
    <row r="14658" spans="1:16" x14ac:dyDescent="0.3">
      <c r="A14658">
        <v>14656</v>
      </c>
      <c r="B14658" s="2" t="s">
        <v>6361</v>
      </c>
      <c r="C14658" t="s">
        <v>6091</v>
      </c>
      <c r="D14658" t="s">
        <v>2002</v>
      </c>
      <c r="E14658" s="1">
        <f t="shared" si="391"/>
        <v>37293</v>
      </c>
      <c r="F14658" s="1">
        <v>1991</v>
      </c>
      <c r="G14658" t="s">
        <v>234</v>
      </c>
      <c r="H14658" t="s">
        <v>20</v>
      </c>
      <c r="I14658" s="6">
        <v>25000</v>
      </c>
      <c r="J14658" t="s">
        <v>14</v>
      </c>
      <c r="K14658" t="s">
        <v>15</v>
      </c>
      <c r="L14658" s="1" t="s">
        <v>854</v>
      </c>
      <c r="M14658">
        <v>5</v>
      </c>
      <c r="N14658" t="s">
        <v>1163</v>
      </c>
      <c r="O14658" t="s">
        <v>47</v>
      </c>
      <c r="P14658" t="s">
        <v>277</v>
      </c>
    </row>
    <row r="14659" spans="1:16" x14ac:dyDescent="0.3">
      <c r="A14659">
        <v>14657</v>
      </c>
      <c r="B14659" s="2" t="s">
        <v>6359</v>
      </c>
      <c r="C14659" t="s">
        <v>3625</v>
      </c>
      <c r="D14659" t="s">
        <v>1724</v>
      </c>
      <c r="E14659" s="1">
        <f t="shared" si="391"/>
        <v>53533.5</v>
      </c>
      <c r="F14659" s="1">
        <v>1998</v>
      </c>
      <c r="G14659" t="s">
        <v>234</v>
      </c>
      <c r="H14659" t="s">
        <v>20</v>
      </c>
      <c r="I14659" s="6">
        <v>15000</v>
      </c>
      <c r="J14659" t="s">
        <v>25</v>
      </c>
      <c r="K14659" t="s">
        <v>15</v>
      </c>
      <c r="L14659" s="1" t="s">
        <v>561</v>
      </c>
      <c r="M14659">
        <v>5</v>
      </c>
      <c r="N14659" t="s">
        <v>493</v>
      </c>
      <c r="O14659" t="s">
        <v>28</v>
      </c>
      <c r="P14659" t="s">
        <v>277</v>
      </c>
    </row>
    <row r="14660" spans="1:16" x14ac:dyDescent="0.3">
      <c r="A14660">
        <v>14658</v>
      </c>
      <c r="B14660" s="2" t="s">
        <v>6354</v>
      </c>
      <c r="C14660" t="s">
        <v>4202</v>
      </c>
      <c r="D14660" t="s">
        <v>1676</v>
      </c>
      <c r="E14660" s="1">
        <f t="shared" si="391"/>
        <v>20451</v>
      </c>
      <c r="F14660" s="1">
        <v>2143</v>
      </c>
      <c r="G14660" t="s">
        <v>234</v>
      </c>
      <c r="H14660" t="s">
        <v>20</v>
      </c>
      <c r="I14660" s="6">
        <v>79000</v>
      </c>
      <c r="J14660" t="s">
        <v>14</v>
      </c>
      <c r="K14660" t="s">
        <v>21</v>
      </c>
      <c r="L14660" s="1" t="s">
        <v>574</v>
      </c>
      <c r="M14660">
        <v>5</v>
      </c>
      <c r="N14660" t="s">
        <v>757</v>
      </c>
      <c r="O14660" t="s">
        <v>28</v>
      </c>
      <c r="P14660" t="s">
        <v>277</v>
      </c>
    </row>
    <row r="14661" spans="1:16" x14ac:dyDescent="0.3">
      <c r="A14661">
        <v>14659</v>
      </c>
      <c r="B14661" s="2" t="s">
        <v>6353</v>
      </c>
      <c r="C14661" t="s">
        <v>3809</v>
      </c>
      <c r="D14661" t="s">
        <v>1717</v>
      </c>
      <c r="E14661" s="1">
        <f t="shared" si="391"/>
        <v>43187.7</v>
      </c>
      <c r="F14661" s="1">
        <v>1950</v>
      </c>
      <c r="G14661" t="s">
        <v>234</v>
      </c>
      <c r="H14661" t="s">
        <v>20</v>
      </c>
      <c r="I14661" s="6">
        <v>36000</v>
      </c>
      <c r="J14661" t="s">
        <v>14</v>
      </c>
      <c r="K14661" t="s">
        <v>15</v>
      </c>
      <c r="L14661" s="1" t="s">
        <v>492</v>
      </c>
      <c r="M14661">
        <v>5</v>
      </c>
      <c r="N14661" t="s">
        <v>595</v>
      </c>
      <c r="O14661" t="s">
        <v>28</v>
      </c>
      <c r="P14661" t="s">
        <v>277</v>
      </c>
    </row>
    <row r="14662" spans="1:16" x14ac:dyDescent="0.3">
      <c r="A14662">
        <v>14660</v>
      </c>
      <c r="B14662" s="2" t="s">
        <v>6354</v>
      </c>
      <c r="C14662" t="s">
        <v>3072</v>
      </c>
      <c r="D14662" t="s">
        <v>1211</v>
      </c>
      <c r="E14662" s="1">
        <f t="shared" si="391"/>
        <v>5413.5</v>
      </c>
      <c r="F14662" s="1">
        <v>1197</v>
      </c>
      <c r="G14662" t="s">
        <v>12</v>
      </c>
      <c r="H14662" t="s">
        <v>13</v>
      </c>
      <c r="I14662" s="6">
        <v>100000</v>
      </c>
      <c r="J14662" t="s">
        <v>25</v>
      </c>
      <c r="K14662" t="s">
        <v>15</v>
      </c>
      <c r="L14662" s="1" t="s">
        <v>67</v>
      </c>
      <c r="M14662">
        <v>5</v>
      </c>
      <c r="N14662" t="s">
        <v>149</v>
      </c>
      <c r="O14662" t="s">
        <v>18</v>
      </c>
      <c r="P14662" t="s">
        <v>277</v>
      </c>
    </row>
    <row r="14663" spans="1:16" x14ac:dyDescent="0.3">
      <c r="A14663">
        <v>14661</v>
      </c>
      <c r="B14663" s="2" t="s">
        <v>6359</v>
      </c>
      <c r="C14663" t="s">
        <v>5521</v>
      </c>
      <c r="D14663" t="s">
        <v>1279</v>
      </c>
      <c r="E14663" s="1">
        <f t="shared" si="391"/>
        <v>5954.85</v>
      </c>
      <c r="F14663" s="1">
        <v>1199</v>
      </c>
      <c r="G14663" t="s">
        <v>12</v>
      </c>
      <c r="H14663" t="s">
        <v>13</v>
      </c>
      <c r="I14663" s="6">
        <v>49000</v>
      </c>
      <c r="J14663" t="s">
        <v>25</v>
      </c>
      <c r="K14663" t="s">
        <v>15</v>
      </c>
      <c r="L14663" s="1" t="s">
        <v>324</v>
      </c>
      <c r="M14663">
        <v>5</v>
      </c>
      <c r="N14663" t="s">
        <v>81</v>
      </c>
      <c r="O14663" t="s">
        <v>18</v>
      </c>
      <c r="P14663" t="s">
        <v>277</v>
      </c>
    </row>
    <row r="14664" spans="1:16" x14ac:dyDescent="0.3">
      <c r="A14664">
        <v>14662</v>
      </c>
      <c r="B14664" s="2" t="s">
        <v>6357</v>
      </c>
      <c r="C14664" t="s">
        <v>4497</v>
      </c>
      <c r="D14664" t="s">
        <v>1848</v>
      </c>
      <c r="E14664" s="1">
        <f t="shared" si="391"/>
        <v>8360.85</v>
      </c>
      <c r="F14664" s="1">
        <v>1497</v>
      </c>
      <c r="G14664" t="s">
        <v>12</v>
      </c>
      <c r="H14664" t="s">
        <v>13</v>
      </c>
      <c r="I14664" s="6">
        <v>77000</v>
      </c>
      <c r="J14664" t="s">
        <v>14</v>
      </c>
      <c r="K14664" t="s">
        <v>15</v>
      </c>
      <c r="L14664" s="1" t="s">
        <v>347</v>
      </c>
      <c r="M14664">
        <v>5</v>
      </c>
      <c r="N14664" t="s">
        <v>191</v>
      </c>
      <c r="O14664" t="s">
        <v>28</v>
      </c>
      <c r="P14664" t="s">
        <v>277</v>
      </c>
    </row>
    <row r="14665" spans="1:16" x14ac:dyDescent="0.3">
      <c r="A14665">
        <v>14663</v>
      </c>
      <c r="B14665" s="2" t="s">
        <v>6352</v>
      </c>
      <c r="C14665" t="s">
        <v>3631</v>
      </c>
      <c r="D14665" t="s">
        <v>2012</v>
      </c>
      <c r="E14665" s="1">
        <f t="shared" si="391"/>
        <v>10045.049999999999</v>
      </c>
      <c r="F14665" s="1">
        <v>1497</v>
      </c>
      <c r="G14665" t="s">
        <v>12</v>
      </c>
      <c r="H14665" t="s">
        <v>13</v>
      </c>
      <c r="I14665" s="6">
        <v>60000</v>
      </c>
      <c r="J14665" t="s">
        <v>25</v>
      </c>
      <c r="K14665" t="s">
        <v>15</v>
      </c>
      <c r="L14665" s="1" t="s">
        <v>347</v>
      </c>
      <c r="M14665">
        <v>5</v>
      </c>
      <c r="N14665" t="s">
        <v>191</v>
      </c>
      <c r="O14665" t="s">
        <v>28</v>
      </c>
      <c r="P14665" t="s">
        <v>277</v>
      </c>
    </row>
    <row r="14666" spans="1:16" x14ac:dyDescent="0.3">
      <c r="A14666">
        <v>14664</v>
      </c>
      <c r="B14666" s="2" t="s">
        <v>6357</v>
      </c>
      <c r="C14666" t="s">
        <v>3086</v>
      </c>
      <c r="D14666" t="s">
        <v>1510</v>
      </c>
      <c r="E14666" s="1">
        <f t="shared" ref="E14666:E14697" si="392">IF(ISNUMBER(SEARCH("Lakh", D14666)),SUBSTITUTE(SUBSTITUTE(D14666, "₹", ""), " Lakh", "") * $R$1, IF(ISNUMBER(SEARCH("Crore", D14666)), SUBSTITUTE(SUBSTITUTE(D14666, "₹", ""), " Crore", "") * 120300, ""))</f>
        <v>5341.3200000000006</v>
      </c>
      <c r="F14666" s="1">
        <v>1197</v>
      </c>
      <c r="G14666" t="s">
        <v>234</v>
      </c>
      <c r="H14666" t="s">
        <v>13</v>
      </c>
      <c r="I14666" s="6">
        <v>73329</v>
      </c>
      <c r="J14666" t="s">
        <v>25</v>
      </c>
      <c r="K14666" t="s">
        <v>15</v>
      </c>
      <c r="L14666" s="1" t="s">
        <v>193</v>
      </c>
      <c r="M14666">
        <v>5</v>
      </c>
      <c r="N14666" t="s">
        <v>194</v>
      </c>
      <c r="O14666" t="s">
        <v>18</v>
      </c>
      <c r="P14666" t="s">
        <v>277</v>
      </c>
    </row>
    <row r="14667" spans="1:16" x14ac:dyDescent="0.3">
      <c r="A14667">
        <v>14665</v>
      </c>
      <c r="B14667" s="2" t="s">
        <v>6357</v>
      </c>
      <c r="C14667" t="s">
        <v>5338</v>
      </c>
      <c r="D14667" t="s">
        <v>2015</v>
      </c>
      <c r="E14667" s="1">
        <f t="shared" si="392"/>
        <v>19187.849999999999</v>
      </c>
      <c r="F14667" s="1">
        <v>1595</v>
      </c>
      <c r="G14667" t="s">
        <v>234</v>
      </c>
      <c r="H14667" t="s">
        <v>20</v>
      </c>
      <c r="I14667" s="6">
        <v>82000</v>
      </c>
      <c r="J14667" t="s">
        <v>14</v>
      </c>
      <c r="K14667" t="s">
        <v>15</v>
      </c>
      <c r="L14667" s="1" t="s">
        <v>798</v>
      </c>
      <c r="M14667">
        <v>5</v>
      </c>
      <c r="N14667" t="s">
        <v>227</v>
      </c>
      <c r="O14667" t="s">
        <v>478</v>
      </c>
      <c r="P14667" t="s">
        <v>277</v>
      </c>
    </row>
    <row r="14668" spans="1:16" x14ac:dyDescent="0.3">
      <c r="A14668">
        <v>14666</v>
      </c>
      <c r="B14668" s="2" t="s">
        <v>6361</v>
      </c>
      <c r="C14668" t="s">
        <v>3269</v>
      </c>
      <c r="D14668" t="s">
        <v>1267</v>
      </c>
      <c r="E14668" s="1">
        <f t="shared" si="392"/>
        <v>8721.75</v>
      </c>
      <c r="F14668" s="1">
        <v>1197</v>
      </c>
      <c r="G14668" t="s">
        <v>234</v>
      </c>
      <c r="H14668" t="s">
        <v>13</v>
      </c>
      <c r="I14668" s="6">
        <v>63000</v>
      </c>
      <c r="J14668" t="s">
        <v>14</v>
      </c>
      <c r="K14668" t="s">
        <v>15</v>
      </c>
      <c r="L14668" s="1" t="s">
        <v>67</v>
      </c>
      <c r="M14668">
        <v>5</v>
      </c>
      <c r="N14668" t="s">
        <v>68</v>
      </c>
      <c r="O14668" t="s">
        <v>18</v>
      </c>
      <c r="P14668" t="s">
        <v>277</v>
      </c>
    </row>
    <row r="14669" spans="1:16" x14ac:dyDescent="0.3">
      <c r="A14669">
        <v>14667</v>
      </c>
      <c r="B14669" s="2" t="s">
        <v>6358</v>
      </c>
      <c r="C14669" t="s">
        <v>3222</v>
      </c>
      <c r="D14669" t="s">
        <v>1694</v>
      </c>
      <c r="E14669" s="1">
        <f t="shared" si="392"/>
        <v>4439.07</v>
      </c>
      <c r="F14669" s="1">
        <v>1498</v>
      </c>
      <c r="G14669" t="s">
        <v>234</v>
      </c>
      <c r="H14669" t="s">
        <v>13</v>
      </c>
      <c r="I14669" s="6">
        <v>70000</v>
      </c>
      <c r="J14669" t="s">
        <v>14</v>
      </c>
      <c r="K14669" t="s">
        <v>21</v>
      </c>
      <c r="L14669" s="1" t="s">
        <v>60</v>
      </c>
      <c r="M14669">
        <v>5</v>
      </c>
      <c r="N14669" t="s">
        <v>61</v>
      </c>
      <c r="O14669" t="s">
        <v>47</v>
      </c>
      <c r="P14669" t="s">
        <v>277</v>
      </c>
    </row>
    <row r="14670" spans="1:16" x14ac:dyDescent="0.3">
      <c r="A14670">
        <v>14668</v>
      </c>
      <c r="B14670" s="2" t="s">
        <v>6356</v>
      </c>
      <c r="C14670" t="s">
        <v>3712</v>
      </c>
      <c r="D14670" t="s">
        <v>1761</v>
      </c>
      <c r="E14670" s="1">
        <f t="shared" si="392"/>
        <v>1744.35</v>
      </c>
      <c r="F14670" s="1">
        <v>1298</v>
      </c>
      <c r="G14670" t="s">
        <v>268</v>
      </c>
      <c r="H14670" t="s">
        <v>13</v>
      </c>
      <c r="I14670" s="6">
        <v>146000</v>
      </c>
      <c r="J14670" t="s">
        <v>25</v>
      </c>
      <c r="K14670" t="s">
        <v>15</v>
      </c>
      <c r="L14670" s="1">
        <v>88.2</v>
      </c>
      <c r="M14670">
        <v>5</v>
      </c>
      <c r="N14670" t="s">
        <v>433</v>
      </c>
      <c r="O14670" t="s">
        <v>18</v>
      </c>
      <c r="P14670" t="s">
        <v>277</v>
      </c>
    </row>
    <row r="14671" spans="1:16" x14ac:dyDescent="0.3">
      <c r="A14671">
        <v>14669</v>
      </c>
      <c r="B14671" s="2" t="s">
        <v>6353</v>
      </c>
      <c r="C14671" t="s">
        <v>2991</v>
      </c>
      <c r="D14671" t="s">
        <v>1681</v>
      </c>
      <c r="E14671" s="1">
        <f t="shared" si="392"/>
        <v>9756.33</v>
      </c>
      <c r="F14671" s="1">
        <v>1396</v>
      </c>
      <c r="G14671" t="s">
        <v>234</v>
      </c>
      <c r="H14671" t="s">
        <v>13</v>
      </c>
      <c r="I14671" s="6">
        <v>82000</v>
      </c>
      <c r="J14671" t="s">
        <v>14</v>
      </c>
      <c r="K14671" t="s">
        <v>21</v>
      </c>
      <c r="L14671" s="1" t="s">
        <v>54</v>
      </c>
      <c r="M14671">
        <v>5</v>
      </c>
      <c r="N14671" t="s">
        <v>88</v>
      </c>
      <c r="O14671" t="s">
        <v>47</v>
      </c>
      <c r="P14671" t="s">
        <v>277</v>
      </c>
    </row>
    <row r="14672" spans="1:16" x14ac:dyDescent="0.3">
      <c r="A14672">
        <v>14670</v>
      </c>
      <c r="B14672" s="2" t="s">
        <v>6358</v>
      </c>
      <c r="C14672" t="s">
        <v>3454</v>
      </c>
      <c r="D14672" t="s">
        <v>1235</v>
      </c>
      <c r="E14672" s="1">
        <f t="shared" si="392"/>
        <v>2706.75</v>
      </c>
      <c r="F14672" s="1">
        <v>1248</v>
      </c>
      <c r="G14672" t="s">
        <v>234</v>
      </c>
      <c r="H14672" t="s">
        <v>13</v>
      </c>
      <c r="I14672" s="6">
        <v>65000</v>
      </c>
      <c r="J14672" t="s">
        <v>14</v>
      </c>
      <c r="K14672" t="s">
        <v>21</v>
      </c>
      <c r="L14672" s="1" t="s">
        <v>215</v>
      </c>
      <c r="M14672">
        <v>5</v>
      </c>
      <c r="N14672" t="s">
        <v>405</v>
      </c>
      <c r="O14672" t="s">
        <v>18</v>
      </c>
      <c r="P14672" t="s">
        <v>277</v>
      </c>
    </row>
    <row r="14673" spans="1:16" x14ac:dyDescent="0.3">
      <c r="A14673">
        <v>14671</v>
      </c>
      <c r="B14673" s="2" t="s">
        <v>6357</v>
      </c>
      <c r="C14673" t="s">
        <v>3086</v>
      </c>
      <c r="D14673" t="s">
        <v>1388</v>
      </c>
      <c r="E14673" s="1">
        <f t="shared" si="392"/>
        <v>6315.75</v>
      </c>
      <c r="F14673" s="1">
        <v>1197</v>
      </c>
      <c r="G14673" t="s">
        <v>234</v>
      </c>
      <c r="H14673" t="s">
        <v>13</v>
      </c>
      <c r="I14673" s="6">
        <v>42000</v>
      </c>
      <c r="J14673" t="s">
        <v>14</v>
      </c>
      <c r="K14673" t="s">
        <v>15</v>
      </c>
      <c r="L14673" s="1" t="s">
        <v>193</v>
      </c>
      <c r="M14673">
        <v>5</v>
      </c>
      <c r="N14673" t="s">
        <v>194</v>
      </c>
      <c r="O14673" t="s">
        <v>18</v>
      </c>
      <c r="P14673" t="s">
        <v>277</v>
      </c>
    </row>
    <row r="14674" spans="1:16" x14ac:dyDescent="0.3">
      <c r="A14674">
        <v>14672</v>
      </c>
      <c r="B14674" s="2" t="s">
        <v>6354</v>
      </c>
      <c r="C14674" t="s">
        <v>6092</v>
      </c>
      <c r="D14674" t="s">
        <v>1251</v>
      </c>
      <c r="E14674" s="1">
        <f t="shared" si="392"/>
        <v>6255.6</v>
      </c>
      <c r="F14674" s="1">
        <v>1496</v>
      </c>
      <c r="G14674" t="s">
        <v>234</v>
      </c>
      <c r="H14674" t="s">
        <v>20</v>
      </c>
      <c r="I14674" s="6">
        <v>62000</v>
      </c>
      <c r="J14674" t="s">
        <v>14</v>
      </c>
      <c r="K14674" t="s">
        <v>15</v>
      </c>
      <c r="L14674" s="1" t="s">
        <v>798</v>
      </c>
      <c r="M14674">
        <v>5</v>
      </c>
      <c r="N14674" t="s">
        <v>719</v>
      </c>
      <c r="O14674" t="s">
        <v>47</v>
      </c>
      <c r="P14674" t="s">
        <v>277</v>
      </c>
    </row>
    <row r="14675" spans="1:16" x14ac:dyDescent="0.3">
      <c r="A14675">
        <v>14673</v>
      </c>
      <c r="B14675" s="2" t="s">
        <v>6359</v>
      </c>
      <c r="C14675" t="s">
        <v>3630</v>
      </c>
      <c r="D14675" t="s">
        <v>1728</v>
      </c>
      <c r="E14675" s="1">
        <f t="shared" si="392"/>
        <v>55939.5</v>
      </c>
      <c r="F14675" s="1">
        <v>1997</v>
      </c>
      <c r="G14675" t="s">
        <v>234</v>
      </c>
      <c r="H14675" t="s">
        <v>20</v>
      </c>
      <c r="I14675" s="6">
        <v>12000</v>
      </c>
      <c r="J14675" t="s">
        <v>14</v>
      </c>
      <c r="K14675" t="s">
        <v>15</v>
      </c>
      <c r="L14675" s="1" t="s">
        <v>400</v>
      </c>
      <c r="M14675">
        <v>5</v>
      </c>
      <c r="N14675" t="s">
        <v>564</v>
      </c>
      <c r="O14675" t="s">
        <v>28</v>
      </c>
      <c r="P14675" t="s">
        <v>277</v>
      </c>
    </row>
    <row r="14676" spans="1:16" x14ac:dyDescent="0.3">
      <c r="A14676">
        <v>14674</v>
      </c>
      <c r="B14676" s="2" t="s">
        <v>6353</v>
      </c>
      <c r="C14676" t="s">
        <v>5925</v>
      </c>
      <c r="D14676" t="s">
        <v>1724</v>
      </c>
      <c r="E14676" s="1">
        <f t="shared" si="392"/>
        <v>53533.5</v>
      </c>
      <c r="F14676" s="1">
        <v>1997</v>
      </c>
      <c r="G14676" t="s">
        <v>234</v>
      </c>
      <c r="H14676" t="s">
        <v>20</v>
      </c>
      <c r="I14676" s="6">
        <v>41000</v>
      </c>
      <c r="J14676" t="s">
        <v>14</v>
      </c>
      <c r="K14676" t="s">
        <v>15</v>
      </c>
      <c r="L14676" s="1" t="s">
        <v>663</v>
      </c>
      <c r="M14676">
        <v>5</v>
      </c>
      <c r="N14676" t="s">
        <v>1133</v>
      </c>
      <c r="O14676" t="s">
        <v>47</v>
      </c>
      <c r="P14676" t="s">
        <v>277</v>
      </c>
    </row>
    <row r="14677" spans="1:16" x14ac:dyDescent="0.3">
      <c r="A14677">
        <v>14675</v>
      </c>
      <c r="B14677" s="2" t="s">
        <v>6365</v>
      </c>
      <c r="C14677" t="s">
        <v>6093</v>
      </c>
      <c r="D14677" t="s">
        <v>1923</v>
      </c>
      <c r="E14677" s="1">
        <f t="shared" si="392"/>
        <v>24962.25</v>
      </c>
      <c r="F14677" s="1">
        <v>1482</v>
      </c>
      <c r="G14677" t="s">
        <v>234</v>
      </c>
      <c r="H14677" t="s">
        <v>20</v>
      </c>
      <c r="I14677" s="6">
        <v>10000</v>
      </c>
      <c r="J14677" t="s">
        <v>14</v>
      </c>
      <c r="K14677" t="s">
        <v>15</v>
      </c>
      <c r="L14677" s="1" t="s">
        <v>1043</v>
      </c>
      <c r="M14677">
        <v>7</v>
      </c>
      <c r="O14677" t="s">
        <v>47</v>
      </c>
      <c r="P14677" t="s">
        <v>277</v>
      </c>
    </row>
    <row r="14678" spans="1:16" x14ac:dyDescent="0.3">
      <c r="A14678">
        <v>14676</v>
      </c>
      <c r="B14678" s="2" t="s">
        <v>6365</v>
      </c>
      <c r="C14678" t="s">
        <v>3308</v>
      </c>
      <c r="D14678" t="s">
        <v>2316</v>
      </c>
      <c r="E14678" s="1">
        <f t="shared" si="392"/>
        <v>13425.48</v>
      </c>
      <c r="F14678" s="1">
        <v>1462</v>
      </c>
      <c r="G14678" t="s">
        <v>234</v>
      </c>
      <c r="H14678" t="s">
        <v>13</v>
      </c>
      <c r="I14678" s="6">
        <v>6000</v>
      </c>
      <c r="J14678" t="s">
        <v>14</v>
      </c>
      <c r="K14678" t="s">
        <v>15</v>
      </c>
      <c r="L14678" s="1" t="s">
        <v>222</v>
      </c>
      <c r="M14678">
        <v>5</v>
      </c>
      <c r="N14678" t="s">
        <v>293</v>
      </c>
      <c r="O14678" t="s">
        <v>47</v>
      </c>
      <c r="P14678" t="s">
        <v>277</v>
      </c>
    </row>
    <row r="14679" spans="1:16" x14ac:dyDescent="0.3">
      <c r="A14679">
        <v>14677</v>
      </c>
      <c r="B14679" s="2" t="s">
        <v>6357</v>
      </c>
      <c r="C14679" t="s">
        <v>3504</v>
      </c>
      <c r="D14679" t="s">
        <v>1651</v>
      </c>
      <c r="E14679" s="1">
        <f t="shared" si="392"/>
        <v>9804.4500000000007</v>
      </c>
      <c r="F14679" s="1">
        <v>1582</v>
      </c>
      <c r="G14679" t="s">
        <v>234</v>
      </c>
      <c r="H14679" t="s">
        <v>20</v>
      </c>
      <c r="I14679" s="6">
        <v>78000</v>
      </c>
      <c r="J14679" t="s">
        <v>25</v>
      </c>
      <c r="K14679" t="s">
        <v>21</v>
      </c>
      <c r="L14679" s="1" t="s">
        <v>189</v>
      </c>
      <c r="M14679">
        <v>5</v>
      </c>
      <c r="N14679" t="s">
        <v>259</v>
      </c>
      <c r="O14679" t="s">
        <v>47</v>
      </c>
      <c r="P14679" t="s">
        <v>277</v>
      </c>
    </row>
    <row r="14680" spans="1:16" x14ac:dyDescent="0.3">
      <c r="A14680">
        <v>14678</v>
      </c>
      <c r="B14680" s="2" t="s">
        <v>6360</v>
      </c>
      <c r="C14680" t="s">
        <v>3857</v>
      </c>
      <c r="D14680" t="s">
        <v>1654</v>
      </c>
      <c r="E14680" s="1">
        <f t="shared" si="392"/>
        <v>23819.4</v>
      </c>
      <c r="F14680" s="1">
        <v>1956</v>
      </c>
      <c r="G14680" t="s">
        <v>234</v>
      </c>
      <c r="H14680" t="s">
        <v>20</v>
      </c>
      <c r="I14680" s="6">
        <v>35000</v>
      </c>
      <c r="J14680" t="s">
        <v>14</v>
      </c>
      <c r="K14680" t="s">
        <v>21</v>
      </c>
      <c r="L14680" s="1" t="s">
        <v>115</v>
      </c>
      <c r="M14680">
        <v>5</v>
      </c>
      <c r="N14680" t="s">
        <v>600</v>
      </c>
      <c r="O14680" t="s">
        <v>47</v>
      </c>
      <c r="P14680" t="s">
        <v>277</v>
      </c>
    </row>
    <row r="14681" spans="1:16" x14ac:dyDescent="0.3">
      <c r="A14681">
        <v>14679</v>
      </c>
      <c r="B14681" s="2" t="s">
        <v>6361</v>
      </c>
      <c r="C14681" t="s">
        <v>3161</v>
      </c>
      <c r="D14681" t="s">
        <v>1620</v>
      </c>
      <c r="E14681" s="1">
        <f t="shared" si="392"/>
        <v>54736.5</v>
      </c>
      <c r="F14681" s="1">
        <v>1950</v>
      </c>
      <c r="G14681" t="s">
        <v>234</v>
      </c>
      <c r="H14681" t="s">
        <v>20</v>
      </c>
      <c r="I14681" s="6">
        <v>38000</v>
      </c>
      <c r="J14681" t="s">
        <v>14</v>
      </c>
      <c r="K14681" t="s">
        <v>21</v>
      </c>
      <c r="L14681" s="1" t="s">
        <v>287</v>
      </c>
      <c r="M14681">
        <v>5</v>
      </c>
      <c r="O14681" t="s">
        <v>47</v>
      </c>
      <c r="P14681" t="s">
        <v>277</v>
      </c>
    </row>
    <row r="14682" spans="1:16" x14ac:dyDescent="0.3">
      <c r="A14682">
        <v>14680</v>
      </c>
      <c r="B14682" s="2" t="s">
        <v>6355</v>
      </c>
      <c r="C14682" t="s">
        <v>4035</v>
      </c>
      <c r="D14682" t="s">
        <v>1235</v>
      </c>
      <c r="E14682" s="1">
        <f t="shared" si="392"/>
        <v>2706.75</v>
      </c>
      <c r="F14682" s="1">
        <v>1798</v>
      </c>
      <c r="G14682" t="s">
        <v>268</v>
      </c>
      <c r="H14682" t="s">
        <v>13</v>
      </c>
      <c r="I14682" s="6">
        <v>158000</v>
      </c>
      <c r="J14682" t="s">
        <v>42</v>
      </c>
      <c r="K14682" t="s">
        <v>15</v>
      </c>
      <c r="L14682" s="1" t="s">
        <v>78</v>
      </c>
      <c r="M14682">
        <v>5</v>
      </c>
      <c r="N14682" t="s">
        <v>722</v>
      </c>
      <c r="O14682" t="s">
        <v>28</v>
      </c>
      <c r="P14682" t="s">
        <v>277</v>
      </c>
    </row>
    <row r="14683" spans="1:16" x14ac:dyDescent="0.3">
      <c r="A14683">
        <v>14681</v>
      </c>
      <c r="B14683" s="2" t="s">
        <v>6361</v>
      </c>
      <c r="C14683" t="s">
        <v>5636</v>
      </c>
      <c r="D14683" t="s">
        <v>1244</v>
      </c>
      <c r="E14683" s="1">
        <f t="shared" si="392"/>
        <v>9624</v>
      </c>
      <c r="F14683" s="1">
        <v>1497</v>
      </c>
      <c r="G14683" t="s">
        <v>234</v>
      </c>
      <c r="H14683" t="s">
        <v>20</v>
      </c>
      <c r="I14683" s="6">
        <v>44000</v>
      </c>
      <c r="J14683" t="s">
        <v>14</v>
      </c>
      <c r="K14683" t="s">
        <v>15</v>
      </c>
      <c r="L14683" s="1" t="s">
        <v>645</v>
      </c>
      <c r="M14683">
        <v>5</v>
      </c>
      <c r="N14683" t="s">
        <v>227</v>
      </c>
      <c r="O14683" t="s">
        <v>47</v>
      </c>
      <c r="P14683" t="s">
        <v>277</v>
      </c>
    </row>
    <row r="14684" spans="1:16" x14ac:dyDescent="0.3">
      <c r="A14684">
        <v>14682</v>
      </c>
      <c r="B14684" s="2" t="s">
        <v>6352</v>
      </c>
      <c r="C14684" t="s">
        <v>3442</v>
      </c>
      <c r="D14684" t="s">
        <v>1260</v>
      </c>
      <c r="E14684" s="1">
        <f t="shared" si="392"/>
        <v>6015</v>
      </c>
      <c r="F14684" s="1">
        <v>1199</v>
      </c>
      <c r="G14684" t="s">
        <v>234</v>
      </c>
      <c r="H14684" t="s">
        <v>13</v>
      </c>
      <c r="I14684" s="6">
        <v>50676</v>
      </c>
      <c r="J14684" t="s">
        <v>14</v>
      </c>
      <c r="K14684" t="s">
        <v>15</v>
      </c>
      <c r="L14684" s="1" t="s">
        <v>291</v>
      </c>
      <c r="M14684">
        <v>5</v>
      </c>
      <c r="N14684" t="s">
        <v>194</v>
      </c>
      <c r="O14684" t="s">
        <v>28</v>
      </c>
      <c r="P14684" t="s">
        <v>277</v>
      </c>
    </row>
    <row r="14685" spans="1:16" x14ac:dyDescent="0.3">
      <c r="A14685">
        <v>14683</v>
      </c>
      <c r="B14685" s="2" t="s">
        <v>6360</v>
      </c>
      <c r="C14685" t="s">
        <v>6094</v>
      </c>
      <c r="D14685" t="s">
        <v>1676</v>
      </c>
      <c r="E14685" s="1">
        <f t="shared" si="392"/>
        <v>20451</v>
      </c>
      <c r="F14685" s="1">
        <v>1956</v>
      </c>
      <c r="G14685" t="s">
        <v>268</v>
      </c>
      <c r="H14685" t="s">
        <v>13</v>
      </c>
      <c r="I14685" s="6">
        <v>10971</v>
      </c>
      <c r="J14685" t="s">
        <v>14</v>
      </c>
      <c r="K14685" t="s">
        <v>21</v>
      </c>
      <c r="L14685" s="1" t="s">
        <v>115</v>
      </c>
      <c r="M14685">
        <v>7</v>
      </c>
      <c r="N14685" t="s">
        <v>681</v>
      </c>
      <c r="O14685" t="s">
        <v>47</v>
      </c>
      <c r="P14685" t="s">
        <v>277</v>
      </c>
    </row>
    <row r="14686" spans="1:16" x14ac:dyDescent="0.3">
      <c r="A14686">
        <v>14684</v>
      </c>
      <c r="B14686" s="2" t="s">
        <v>6361</v>
      </c>
      <c r="C14686" t="s">
        <v>3792</v>
      </c>
      <c r="D14686" t="s">
        <v>2307</v>
      </c>
      <c r="E14686" s="1">
        <f t="shared" si="392"/>
        <v>20330.699999999997</v>
      </c>
      <c r="F14686" s="1">
        <v>1368</v>
      </c>
      <c r="G14686" t="s">
        <v>234</v>
      </c>
      <c r="H14686" t="s">
        <v>20</v>
      </c>
      <c r="I14686" s="6">
        <v>38200</v>
      </c>
      <c r="J14686" t="s">
        <v>25</v>
      </c>
      <c r="K14686" t="s">
        <v>15</v>
      </c>
      <c r="L14686" s="1" t="s">
        <v>195</v>
      </c>
      <c r="M14686">
        <v>5</v>
      </c>
      <c r="N14686" t="s">
        <v>196</v>
      </c>
      <c r="O14686" t="s">
        <v>47</v>
      </c>
      <c r="P14686" t="s">
        <v>277</v>
      </c>
    </row>
    <row r="14687" spans="1:16" x14ac:dyDescent="0.3">
      <c r="A14687">
        <v>14685</v>
      </c>
      <c r="B14687" s="2" t="s">
        <v>6354</v>
      </c>
      <c r="C14687" t="s">
        <v>4224</v>
      </c>
      <c r="D14687" t="s">
        <v>1267</v>
      </c>
      <c r="E14687" s="1">
        <f t="shared" si="392"/>
        <v>8721.75</v>
      </c>
      <c r="F14687" s="1">
        <v>1591</v>
      </c>
      <c r="G14687" t="s">
        <v>234</v>
      </c>
      <c r="H14687" t="s">
        <v>13</v>
      </c>
      <c r="I14687" s="6">
        <v>80000</v>
      </c>
      <c r="J14687" t="s">
        <v>14</v>
      </c>
      <c r="K14687" t="s">
        <v>15</v>
      </c>
      <c r="L14687" s="1" t="s">
        <v>294</v>
      </c>
      <c r="M14687">
        <v>5</v>
      </c>
      <c r="N14687" t="s">
        <v>763</v>
      </c>
      <c r="O14687" t="s">
        <v>47</v>
      </c>
      <c r="P14687" t="s">
        <v>277</v>
      </c>
    </row>
    <row r="14688" spans="1:16" x14ac:dyDescent="0.3">
      <c r="A14688">
        <v>14686</v>
      </c>
      <c r="B14688" s="2" t="s">
        <v>6353</v>
      </c>
      <c r="C14688" t="s">
        <v>3223</v>
      </c>
      <c r="D14688" t="s">
        <v>2659</v>
      </c>
      <c r="E14688" s="1">
        <f t="shared" si="392"/>
        <v>35969.699999999997</v>
      </c>
      <c r="F14688" s="1">
        <v>2755</v>
      </c>
      <c r="G14688" t="s">
        <v>234</v>
      </c>
      <c r="H14688" t="s">
        <v>20</v>
      </c>
      <c r="I14688" s="6">
        <v>87000</v>
      </c>
      <c r="J14688" t="s">
        <v>14</v>
      </c>
      <c r="K14688" t="s">
        <v>21</v>
      </c>
      <c r="L14688" s="1" t="s">
        <v>336</v>
      </c>
      <c r="M14688">
        <v>7</v>
      </c>
      <c r="N14688" t="s">
        <v>337</v>
      </c>
      <c r="O14688" t="s">
        <v>47</v>
      </c>
      <c r="P14688" t="s">
        <v>277</v>
      </c>
    </row>
    <row r="14689" spans="1:16" x14ac:dyDescent="0.3">
      <c r="A14689">
        <v>14687</v>
      </c>
      <c r="B14689" s="2" t="s">
        <v>6352</v>
      </c>
      <c r="C14689" t="s">
        <v>5066</v>
      </c>
      <c r="D14689" t="s">
        <v>1331</v>
      </c>
      <c r="E14689" s="1">
        <f t="shared" si="392"/>
        <v>22736.699999999997</v>
      </c>
      <c r="F14689" s="1">
        <v>1968</v>
      </c>
      <c r="G14689" t="s">
        <v>234</v>
      </c>
      <c r="H14689" t="s">
        <v>20</v>
      </c>
      <c r="I14689" s="6">
        <v>45600</v>
      </c>
      <c r="J14689" t="s">
        <v>14</v>
      </c>
      <c r="K14689" t="s">
        <v>21</v>
      </c>
      <c r="L14689" s="1" t="s">
        <v>170</v>
      </c>
      <c r="M14689">
        <v>5</v>
      </c>
      <c r="N14689" t="s">
        <v>923</v>
      </c>
      <c r="O14689" t="s">
        <v>47</v>
      </c>
      <c r="P14689" t="s">
        <v>277</v>
      </c>
    </row>
    <row r="14690" spans="1:16" x14ac:dyDescent="0.3">
      <c r="A14690">
        <v>14688</v>
      </c>
      <c r="B14690" s="2" t="s">
        <v>6361</v>
      </c>
      <c r="C14690" t="s">
        <v>6095</v>
      </c>
      <c r="D14690" t="s">
        <v>1411</v>
      </c>
      <c r="E14690" s="1">
        <f t="shared" si="392"/>
        <v>10706.7</v>
      </c>
      <c r="F14690" s="1">
        <v>1798</v>
      </c>
      <c r="G14690" t="s">
        <v>234</v>
      </c>
      <c r="H14690" t="s">
        <v>20</v>
      </c>
      <c r="I14690" s="6">
        <v>20000</v>
      </c>
      <c r="J14690" t="s">
        <v>14</v>
      </c>
      <c r="K14690" t="s">
        <v>15</v>
      </c>
      <c r="L14690" s="1" t="s">
        <v>1164</v>
      </c>
      <c r="M14690">
        <v>5</v>
      </c>
      <c r="N14690" t="s">
        <v>630</v>
      </c>
      <c r="O14690" t="s">
        <v>18</v>
      </c>
      <c r="P14690" t="s">
        <v>277</v>
      </c>
    </row>
    <row r="14691" spans="1:16" x14ac:dyDescent="0.3">
      <c r="A14691">
        <v>14689</v>
      </c>
      <c r="B14691" s="2" t="s">
        <v>6357</v>
      </c>
      <c r="C14691" t="s">
        <v>5259</v>
      </c>
      <c r="D14691" t="s">
        <v>1309</v>
      </c>
      <c r="E14691" s="1">
        <f t="shared" si="392"/>
        <v>26345.699999999997</v>
      </c>
      <c r="F14691" s="1">
        <v>1991</v>
      </c>
      <c r="G14691" t="s">
        <v>234</v>
      </c>
      <c r="H14691" t="s">
        <v>20</v>
      </c>
      <c r="I14691" s="6">
        <v>25000</v>
      </c>
      <c r="J14691" t="s">
        <v>25</v>
      </c>
      <c r="K14691" t="s">
        <v>15</v>
      </c>
      <c r="L14691" s="1" t="s">
        <v>648</v>
      </c>
      <c r="M14691">
        <v>5</v>
      </c>
      <c r="N14691" t="s">
        <v>409</v>
      </c>
      <c r="O14691" t="s">
        <v>47</v>
      </c>
      <c r="P14691" t="s">
        <v>277</v>
      </c>
    </row>
    <row r="14692" spans="1:16" x14ac:dyDescent="0.3">
      <c r="A14692">
        <v>14690</v>
      </c>
      <c r="B14692" s="2" t="s">
        <v>6354</v>
      </c>
      <c r="C14692" t="s">
        <v>4541</v>
      </c>
      <c r="D14692" t="s">
        <v>1350</v>
      </c>
      <c r="E14692" s="1">
        <f t="shared" si="392"/>
        <v>19248</v>
      </c>
      <c r="F14692" s="1">
        <v>2143</v>
      </c>
      <c r="G14692" t="s">
        <v>234</v>
      </c>
      <c r="H14692" t="s">
        <v>20</v>
      </c>
      <c r="I14692" s="6">
        <v>104000</v>
      </c>
      <c r="J14692" t="s">
        <v>25</v>
      </c>
      <c r="K14692" t="s">
        <v>21</v>
      </c>
      <c r="L14692" s="1" t="s">
        <v>243</v>
      </c>
      <c r="M14692">
        <v>5</v>
      </c>
      <c r="N14692" t="s">
        <v>244</v>
      </c>
      <c r="O14692" t="s">
        <v>28</v>
      </c>
      <c r="P14692" t="s">
        <v>277</v>
      </c>
    </row>
    <row r="14693" spans="1:16" x14ac:dyDescent="0.3">
      <c r="A14693">
        <v>14691</v>
      </c>
      <c r="B14693" s="2" t="s">
        <v>6363</v>
      </c>
      <c r="C14693" t="s">
        <v>4288</v>
      </c>
      <c r="D14693" t="s">
        <v>1266</v>
      </c>
      <c r="E14693" s="1">
        <f t="shared" si="392"/>
        <v>4691.7</v>
      </c>
      <c r="F14693" s="1">
        <v>1497</v>
      </c>
      <c r="G14693" t="s">
        <v>234</v>
      </c>
      <c r="H14693" t="s">
        <v>20</v>
      </c>
      <c r="I14693" s="6">
        <v>62000</v>
      </c>
      <c r="J14693" t="s">
        <v>25</v>
      </c>
      <c r="K14693" t="s">
        <v>15</v>
      </c>
      <c r="L14693" s="1" t="s">
        <v>332</v>
      </c>
      <c r="M14693">
        <v>5</v>
      </c>
      <c r="N14693" t="s">
        <v>407</v>
      </c>
      <c r="O14693" t="s">
        <v>28</v>
      </c>
      <c r="P14693" t="s">
        <v>277</v>
      </c>
    </row>
    <row r="14694" spans="1:16" x14ac:dyDescent="0.3">
      <c r="A14694">
        <v>14692</v>
      </c>
      <c r="B14694" s="2" t="s">
        <v>6361</v>
      </c>
      <c r="C14694" t="s">
        <v>3673</v>
      </c>
      <c r="D14694" t="s">
        <v>1713</v>
      </c>
      <c r="E14694" s="1">
        <f t="shared" si="392"/>
        <v>23759.25</v>
      </c>
      <c r="F14694" s="1">
        <v>2755</v>
      </c>
      <c r="G14694" t="s">
        <v>234</v>
      </c>
      <c r="H14694" t="s">
        <v>20</v>
      </c>
      <c r="I14694" s="6">
        <v>16800</v>
      </c>
      <c r="J14694" t="s">
        <v>14</v>
      </c>
      <c r="K14694" t="s">
        <v>21</v>
      </c>
      <c r="L14694" s="1" t="s">
        <v>580</v>
      </c>
      <c r="M14694">
        <v>8</v>
      </c>
      <c r="N14694" t="s">
        <v>581</v>
      </c>
      <c r="O14694" t="s">
        <v>24</v>
      </c>
      <c r="P14694" t="s">
        <v>277</v>
      </c>
    </row>
    <row r="14695" spans="1:16" x14ac:dyDescent="0.3">
      <c r="A14695">
        <v>14693</v>
      </c>
      <c r="B14695" s="2" t="s">
        <v>6357</v>
      </c>
      <c r="C14695" t="s">
        <v>3600</v>
      </c>
      <c r="D14695" t="s">
        <v>2136</v>
      </c>
      <c r="E14695" s="1">
        <f t="shared" si="392"/>
        <v>11669.099999999999</v>
      </c>
      <c r="F14695" s="1">
        <v>1997</v>
      </c>
      <c r="G14695" t="s">
        <v>12</v>
      </c>
      <c r="H14695" t="s">
        <v>20</v>
      </c>
      <c r="I14695" s="6">
        <v>75000</v>
      </c>
      <c r="J14695" t="s">
        <v>25</v>
      </c>
      <c r="K14695" t="s">
        <v>21</v>
      </c>
      <c r="L14695" s="1" t="s">
        <v>76</v>
      </c>
      <c r="M14695">
        <v>7</v>
      </c>
      <c r="N14695" t="s">
        <v>126</v>
      </c>
      <c r="O14695" t="s">
        <v>47</v>
      </c>
      <c r="P14695" t="s">
        <v>277</v>
      </c>
    </row>
    <row r="14696" spans="1:16" x14ac:dyDescent="0.3">
      <c r="A14696">
        <v>14694</v>
      </c>
      <c r="B14696" s="2" t="s">
        <v>6352</v>
      </c>
      <c r="C14696" t="s">
        <v>4431</v>
      </c>
      <c r="D14696" t="s">
        <v>1263</v>
      </c>
      <c r="E14696" s="1">
        <f t="shared" si="392"/>
        <v>7819.5</v>
      </c>
      <c r="F14696" s="1">
        <v>1199</v>
      </c>
      <c r="G14696" t="s">
        <v>234</v>
      </c>
      <c r="H14696" t="s">
        <v>20</v>
      </c>
      <c r="I14696" s="6">
        <v>48000</v>
      </c>
      <c r="J14696" t="s">
        <v>25</v>
      </c>
      <c r="K14696" t="s">
        <v>15</v>
      </c>
      <c r="L14696" s="1" t="s">
        <v>54</v>
      </c>
      <c r="M14696">
        <v>5</v>
      </c>
      <c r="N14696" t="s">
        <v>58</v>
      </c>
      <c r="O14696" t="s">
        <v>18</v>
      </c>
      <c r="P14696" t="s">
        <v>277</v>
      </c>
    </row>
    <row r="14697" spans="1:16" x14ac:dyDescent="0.3">
      <c r="A14697">
        <v>14695</v>
      </c>
      <c r="B14697" s="2" t="s">
        <v>6354</v>
      </c>
      <c r="C14697" t="s">
        <v>6096</v>
      </c>
      <c r="D14697" t="s">
        <v>1263</v>
      </c>
      <c r="E14697" s="1">
        <f t="shared" si="392"/>
        <v>7819.5</v>
      </c>
      <c r="F14697" s="1">
        <v>2179</v>
      </c>
      <c r="G14697" t="s">
        <v>234</v>
      </c>
      <c r="H14697" t="s">
        <v>13</v>
      </c>
      <c r="I14697" s="6">
        <v>81000</v>
      </c>
      <c r="J14697" t="s">
        <v>25</v>
      </c>
      <c r="K14697" t="s">
        <v>21</v>
      </c>
      <c r="L14697" s="1" t="s">
        <v>76</v>
      </c>
      <c r="M14697">
        <v>7</v>
      </c>
      <c r="N14697" t="s">
        <v>77</v>
      </c>
      <c r="O14697" t="s">
        <v>47</v>
      </c>
      <c r="P14697" t="s">
        <v>277</v>
      </c>
    </row>
    <row r="14698" spans="1:16" x14ac:dyDescent="0.3">
      <c r="A14698">
        <v>14696</v>
      </c>
      <c r="B14698" s="2" t="s">
        <v>6353</v>
      </c>
      <c r="C14698" t="s">
        <v>4452</v>
      </c>
      <c r="D14698" t="s">
        <v>2810</v>
      </c>
      <c r="E14698" s="1">
        <f t="shared" ref="E14698:E14729" si="393">IF(ISNUMBER(SEARCH("Lakh", D14698)),SUBSTITUTE(SUBSTITUTE(D14698, "₹", ""), " Lakh", "") * $R$1, IF(ISNUMBER(SEARCH("Crore", D14698)), SUBSTITUTE(SUBSTITUTE(D14698, "₹", ""), " Crore", "") * 120300, ""))</f>
        <v>15217.95</v>
      </c>
      <c r="F14698" s="1">
        <v>1591</v>
      </c>
      <c r="G14698" t="s">
        <v>234</v>
      </c>
      <c r="H14698" t="s">
        <v>20</v>
      </c>
      <c r="I14698" s="6">
        <v>44000</v>
      </c>
      <c r="J14698" t="s">
        <v>14</v>
      </c>
      <c r="K14698" t="s">
        <v>15</v>
      </c>
      <c r="L14698" s="1" t="s">
        <v>294</v>
      </c>
      <c r="M14698">
        <v>5</v>
      </c>
      <c r="N14698" t="s">
        <v>244</v>
      </c>
      <c r="O14698" t="s">
        <v>47</v>
      </c>
      <c r="P14698" t="s">
        <v>277</v>
      </c>
    </row>
    <row r="14699" spans="1:16" x14ac:dyDescent="0.3">
      <c r="A14699">
        <v>14697</v>
      </c>
      <c r="B14699" s="2" t="s">
        <v>6357</v>
      </c>
      <c r="C14699" t="s">
        <v>3033</v>
      </c>
      <c r="D14699" t="s">
        <v>1260</v>
      </c>
      <c r="E14699" s="1">
        <f t="shared" si="393"/>
        <v>6015</v>
      </c>
      <c r="F14699" s="1">
        <v>1197</v>
      </c>
      <c r="G14699" t="s">
        <v>234</v>
      </c>
      <c r="H14699" t="s">
        <v>13</v>
      </c>
      <c r="I14699" s="6">
        <v>50000</v>
      </c>
      <c r="J14699" t="s">
        <v>14</v>
      </c>
      <c r="K14699" t="s">
        <v>15</v>
      </c>
      <c r="L14699" s="1" t="s">
        <v>67</v>
      </c>
      <c r="M14699">
        <v>5</v>
      </c>
      <c r="N14699" t="s">
        <v>149</v>
      </c>
      <c r="O14699" t="s">
        <v>28</v>
      </c>
      <c r="P14699" t="s">
        <v>277</v>
      </c>
    </row>
    <row r="14700" spans="1:16" x14ac:dyDescent="0.3">
      <c r="A14700">
        <v>14698</v>
      </c>
      <c r="B14700" s="2" t="s">
        <v>6354</v>
      </c>
      <c r="C14700" t="s">
        <v>5097</v>
      </c>
      <c r="D14700" t="s">
        <v>1246</v>
      </c>
      <c r="E14700" s="1">
        <f t="shared" si="393"/>
        <v>6616.5</v>
      </c>
      <c r="F14700" s="1">
        <v>1499</v>
      </c>
      <c r="G14700" t="s">
        <v>234</v>
      </c>
      <c r="H14700" t="s">
        <v>20</v>
      </c>
      <c r="I14700" s="6">
        <v>72000</v>
      </c>
      <c r="J14700" t="s">
        <v>25</v>
      </c>
      <c r="K14700" t="s">
        <v>15</v>
      </c>
      <c r="L14700" s="1" t="s">
        <v>506</v>
      </c>
      <c r="M14700">
        <v>5</v>
      </c>
      <c r="N14700" t="s">
        <v>167</v>
      </c>
      <c r="O14700" t="s">
        <v>47</v>
      </c>
      <c r="P14700" t="s">
        <v>277</v>
      </c>
    </row>
    <row r="14701" spans="1:16" x14ac:dyDescent="0.3">
      <c r="A14701">
        <v>14699</v>
      </c>
      <c r="B14701" s="2" t="s">
        <v>6361</v>
      </c>
      <c r="C14701" t="s">
        <v>4300</v>
      </c>
      <c r="D14701" t="s">
        <v>2473</v>
      </c>
      <c r="E14701" s="1">
        <f t="shared" si="393"/>
        <v>10947.3</v>
      </c>
      <c r="F14701" s="1">
        <v>1368</v>
      </c>
      <c r="G14701" t="s">
        <v>12</v>
      </c>
      <c r="H14701" t="s">
        <v>13</v>
      </c>
      <c r="I14701" s="6">
        <v>48000</v>
      </c>
      <c r="J14701" t="s">
        <v>14</v>
      </c>
      <c r="K14701" t="s">
        <v>15</v>
      </c>
      <c r="L14701" s="1" t="s">
        <v>45</v>
      </c>
      <c r="M14701">
        <v>5</v>
      </c>
      <c r="N14701" t="s">
        <v>473</v>
      </c>
      <c r="O14701" t="s">
        <v>28</v>
      </c>
      <c r="P14701" t="s">
        <v>277</v>
      </c>
    </row>
    <row r="14702" spans="1:16" x14ac:dyDescent="0.3">
      <c r="A14702">
        <v>14700</v>
      </c>
      <c r="B14702" s="2" t="s">
        <v>6353</v>
      </c>
      <c r="C14702" t="s">
        <v>3114</v>
      </c>
      <c r="D14702" t="s">
        <v>2579</v>
      </c>
      <c r="E14702" s="1">
        <f t="shared" si="393"/>
        <v>32468.969999999998</v>
      </c>
      <c r="F14702" s="1">
        <v>1395</v>
      </c>
      <c r="G14702" t="s">
        <v>234</v>
      </c>
      <c r="H14702" t="s">
        <v>20</v>
      </c>
      <c r="I14702" s="6">
        <v>22742</v>
      </c>
      <c r="J14702" t="s">
        <v>14</v>
      </c>
      <c r="K14702" t="s">
        <v>15</v>
      </c>
      <c r="L14702" s="1" t="s">
        <v>101</v>
      </c>
      <c r="M14702">
        <v>5</v>
      </c>
      <c r="N14702" t="s">
        <v>235</v>
      </c>
      <c r="O14702" t="s">
        <v>47</v>
      </c>
      <c r="P14702" t="s">
        <v>277</v>
      </c>
    </row>
    <row r="14703" spans="1:16" x14ac:dyDescent="0.3">
      <c r="A14703">
        <v>14701</v>
      </c>
      <c r="B14703" s="2" t="s">
        <v>6354</v>
      </c>
      <c r="C14703" t="s">
        <v>3081</v>
      </c>
      <c r="D14703" t="s">
        <v>1244</v>
      </c>
      <c r="E14703" s="1">
        <f t="shared" si="393"/>
        <v>9624</v>
      </c>
      <c r="F14703" s="1">
        <v>1582</v>
      </c>
      <c r="G14703" t="s">
        <v>234</v>
      </c>
      <c r="H14703" t="s">
        <v>20</v>
      </c>
      <c r="I14703" s="6">
        <v>66494</v>
      </c>
      <c r="J14703" t="s">
        <v>14</v>
      </c>
      <c r="K14703" t="s">
        <v>21</v>
      </c>
      <c r="L14703" s="1" t="s">
        <v>189</v>
      </c>
      <c r="M14703">
        <v>5</v>
      </c>
      <c r="N14703" t="s">
        <v>23</v>
      </c>
      <c r="O14703" t="s">
        <v>47</v>
      </c>
      <c r="P14703" t="s">
        <v>277</v>
      </c>
    </row>
    <row r="14704" spans="1:16" x14ac:dyDescent="0.3">
      <c r="A14704">
        <v>14702</v>
      </c>
      <c r="B14704" s="2" t="s">
        <v>6357</v>
      </c>
      <c r="C14704" t="s">
        <v>4109</v>
      </c>
      <c r="D14704" t="s">
        <v>2348</v>
      </c>
      <c r="E14704" s="1">
        <f t="shared" si="393"/>
        <v>19127.7</v>
      </c>
      <c r="F14704" s="1">
        <v>1995</v>
      </c>
      <c r="G14704" t="s">
        <v>234</v>
      </c>
      <c r="H14704" t="s">
        <v>20</v>
      </c>
      <c r="I14704" s="6">
        <v>100811</v>
      </c>
      <c r="J14704" t="s">
        <v>25</v>
      </c>
      <c r="K14704" t="s">
        <v>21</v>
      </c>
      <c r="L14704" s="1" t="s">
        <v>392</v>
      </c>
      <c r="M14704">
        <v>5</v>
      </c>
      <c r="N14704" t="s">
        <v>488</v>
      </c>
      <c r="O14704" t="s">
        <v>47</v>
      </c>
      <c r="P14704" t="s">
        <v>277</v>
      </c>
    </row>
    <row r="14705" spans="1:16" x14ac:dyDescent="0.3">
      <c r="A14705">
        <v>14703</v>
      </c>
      <c r="B14705" s="2" t="s">
        <v>6353</v>
      </c>
      <c r="C14705" t="s">
        <v>4207</v>
      </c>
      <c r="D14705" t="s">
        <v>1878</v>
      </c>
      <c r="E14705" s="1">
        <f t="shared" si="393"/>
        <v>9503.7000000000007</v>
      </c>
      <c r="F14705" s="1">
        <v>1248</v>
      </c>
      <c r="G14705" t="s">
        <v>12</v>
      </c>
      <c r="H14705" t="s">
        <v>20</v>
      </c>
      <c r="I14705" s="6">
        <v>48000</v>
      </c>
      <c r="J14705" t="s">
        <v>14</v>
      </c>
      <c r="K14705" t="s">
        <v>21</v>
      </c>
      <c r="L14705" s="1" t="s">
        <v>82</v>
      </c>
      <c r="M14705">
        <v>5</v>
      </c>
      <c r="N14705" t="s">
        <v>83</v>
      </c>
      <c r="O14705" t="s">
        <v>47</v>
      </c>
      <c r="P14705" t="s">
        <v>277</v>
      </c>
    </row>
    <row r="14706" spans="1:16" x14ac:dyDescent="0.3">
      <c r="A14706">
        <v>14704</v>
      </c>
      <c r="B14706" s="2" t="s">
        <v>6358</v>
      </c>
      <c r="C14706" t="s">
        <v>4301</v>
      </c>
      <c r="D14706" t="s">
        <v>1980</v>
      </c>
      <c r="E14706" s="1">
        <f t="shared" si="393"/>
        <v>3332.31</v>
      </c>
      <c r="F14706" s="1">
        <v>1120</v>
      </c>
      <c r="G14706" t="s">
        <v>234</v>
      </c>
      <c r="H14706" t="s">
        <v>13</v>
      </c>
      <c r="I14706" s="6">
        <v>40225</v>
      </c>
      <c r="J14706" t="s">
        <v>14</v>
      </c>
      <c r="K14706" t="s">
        <v>21</v>
      </c>
      <c r="L14706" s="1" t="s">
        <v>778</v>
      </c>
      <c r="M14706">
        <v>5</v>
      </c>
      <c r="N14706" t="s">
        <v>137</v>
      </c>
      <c r="O14706" t="s">
        <v>28</v>
      </c>
      <c r="P14706" t="s">
        <v>277</v>
      </c>
    </row>
    <row r="14707" spans="1:16" x14ac:dyDescent="0.3">
      <c r="A14707">
        <v>14705</v>
      </c>
      <c r="B14707" s="2" t="s">
        <v>6357</v>
      </c>
      <c r="C14707" t="s">
        <v>3008</v>
      </c>
      <c r="D14707" t="s">
        <v>1640</v>
      </c>
      <c r="E14707" s="1">
        <f t="shared" si="393"/>
        <v>4799.97</v>
      </c>
      <c r="F14707" s="1">
        <v>1197</v>
      </c>
      <c r="G14707" t="s">
        <v>12</v>
      </c>
      <c r="H14707" t="s">
        <v>13</v>
      </c>
      <c r="I14707" s="6">
        <v>53000</v>
      </c>
      <c r="J14707" t="s">
        <v>25</v>
      </c>
      <c r="K14707" t="s">
        <v>15</v>
      </c>
      <c r="L14707" s="1" t="s">
        <v>73</v>
      </c>
      <c r="M14707">
        <v>5</v>
      </c>
      <c r="N14707" t="s">
        <v>74</v>
      </c>
      <c r="O14707" t="s">
        <v>18</v>
      </c>
      <c r="P14707" t="s">
        <v>277</v>
      </c>
    </row>
    <row r="14708" spans="1:16" x14ac:dyDescent="0.3">
      <c r="A14708">
        <v>14706</v>
      </c>
      <c r="B14708" s="2" t="s">
        <v>6363</v>
      </c>
      <c r="C14708" t="s">
        <v>6097</v>
      </c>
      <c r="D14708" t="s">
        <v>2632</v>
      </c>
      <c r="E14708" s="1">
        <f t="shared" si="393"/>
        <v>1551.8700000000001</v>
      </c>
      <c r="F14708" s="1">
        <v>936</v>
      </c>
      <c r="G14708" t="s">
        <v>12</v>
      </c>
      <c r="H14708" t="s">
        <v>13</v>
      </c>
      <c r="I14708" s="6">
        <v>60000</v>
      </c>
      <c r="J14708" t="s">
        <v>14</v>
      </c>
      <c r="K14708" t="s">
        <v>21</v>
      </c>
      <c r="L14708" s="1" t="s">
        <v>162</v>
      </c>
      <c r="M14708">
        <v>5</v>
      </c>
      <c r="N14708" t="s">
        <v>163</v>
      </c>
      <c r="O14708" t="s">
        <v>18</v>
      </c>
      <c r="P14708" t="s">
        <v>277</v>
      </c>
    </row>
    <row r="14709" spans="1:16" x14ac:dyDescent="0.3">
      <c r="A14709">
        <v>14707</v>
      </c>
      <c r="B14709" s="2" t="s">
        <v>6364</v>
      </c>
      <c r="C14709" t="s">
        <v>3667</v>
      </c>
      <c r="D14709" t="s">
        <v>1235</v>
      </c>
      <c r="E14709" s="1">
        <f t="shared" si="393"/>
        <v>2706.75</v>
      </c>
      <c r="F14709" s="1">
        <v>1248</v>
      </c>
      <c r="G14709" t="s">
        <v>12</v>
      </c>
      <c r="H14709" t="s">
        <v>13</v>
      </c>
      <c r="I14709" s="6">
        <v>106000</v>
      </c>
      <c r="J14709" t="s">
        <v>14</v>
      </c>
      <c r="K14709" t="s">
        <v>21</v>
      </c>
      <c r="L14709" s="1" t="s">
        <v>207</v>
      </c>
      <c r="M14709">
        <v>5</v>
      </c>
      <c r="N14709" t="s">
        <v>399</v>
      </c>
      <c r="O14709" t="s">
        <v>28</v>
      </c>
      <c r="P14709" t="s">
        <v>277</v>
      </c>
    </row>
    <row r="14710" spans="1:16" x14ac:dyDescent="0.3">
      <c r="A14710">
        <v>14708</v>
      </c>
      <c r="B14710" s="2" t="s">
        <v>6362</v>
      </c>
      <c r="C14710" t="s">
        <v>6098</v>
      </c>
      <c r="D14710" t="s">
        <v>1260</v>
      </c>
      <c r="E14710" s="1">
        <f t="shared" si="393"/>
        <v>6015</v>
      </c>
      <c r="F14710" s="1">
        <v>2354</v>
      </c>
      <c r="G14710" t="s">
        <v>234</v>
      </c>
      <c r="H14710" t="s">
        <v>20</v>
      </c>
      <c r="I14710" s="6">
        <v>68000</v>
      </c>
      <c r="J14710" t="s">
        <v>25</v>
      </c>
      <c r="K14710" t="s">
        <v>15</v>
      </c>
      <c r="L14710" s="1">
        <v>180</v>
      </c>
      <c r="M14710">
        <v>5</v>
      </c>
      <c r="N14710" t="s">
        <v>252</v>
      </c>
      <c r="O14710" t="s">
        <v>28</v>
      </c>
      <c r="P14710" t="s">
        <v>277</v>
      </c>
    </row>
    <row r="14711" spans="1:16" x14ac:dyDescent="0.3">
      <c r="A14711">
        <v>14709</v>
      </c>
      <c r="B14711" s="2" t="s">
        <v>6352</v>
      </c>
      <c r="C14711" t="s">
        <v>3052</v>
      </c>
      <c r="D14711" t="s">
        <v>1223</v>
      </c>
      <c r="E14711" s="1">
        <f t="shared" si="393"/>
        <v>4751.8500000000004</v>
      </c>
      <c r="F14711" s="1">
        <v>998</v>
      </c>
      <c r="G14711" t="s">
        <v>12</v>
      </c>
      <c r="H14711" t="s">
        <v>13</v>
      </c>
      <c r="I14711" s="6">
        <v>38000</v>
      </c>
      <c r="J14711" t="s">
        <v>14</v>
      </c>
      <c r="K14711" t="s">
        <v>15</v>
      </c>
      <c r="L14711" s="1" t="s">
        <v>71</v>
      </c>
      <c r="M14711">
        <v>5</v>
      </c>
      <c r="N14711" t="s">
        <v>72</v>
      </c>
      <c r="O14711" t="s">
        <v>18</v>
      </c>
      <c r="P14711" t="s">
        <v>277</v>
      </c>
    </row>
    <row r="14712" spans="1:16" x14ac:dyDescent="0.3">
      <c r="A14712">
        <v>14710</v>
      </c>
      <c r="B14712" s="2" t="s">
        <v>6361</v>
      </c>
      <c r="C14712" t="s">
        <v>3492</v>
      </c>
      <c r="D14712" t="s">
        <v>1279</v>
      </c>
      <c r="E14712" s="1">
        <f t="shared" si="393"/>
        <v>5954.85</v>
      </c>
      <c r="F14712" s="1">
        <v>1197</v>
      </c>
      <c r="G14712" t="s">
        <v>234</v>
      </c>
      <c r="H14712" t="s">
        <v>13</v>
      </c>
      <c r="I14712" s="6">
        <v>41000</v>
      </c>
      <c r="J14712" t="s">
        <v>14</v>
      </c>
      <c r="K14712" t="s">
        <v>15</v>
      </c>
      <c r="L14712" s="1" t="s">
        <v>67</v>
      </c>
      <c r="M14712">
        <v>5</v>
      </c>
      <c r="N14712" t="s">
        <v>166</v>
      </c>
      <c r="O14712" t="s">
        <v>18</v>
      </c>
      <c r="P14712" t="s">
        <v>277</v>
      </c>
    </row>
    <row r="14713" spans="1:16" x14ac:dyDescent="0.3">
      <c r="A14713">
        <v>14711</v>
      </c>
      <c r="B14713" s="2" t="s">
        <v>6357</v>
      </c>
      <c r="C14713" t="s">
        <v>2982</v>
      </c>
      <c r="D14713" t="s">
        <v>1510</v>
      </c>
      <c r="E14713" s="1">
        <f t="shared" si="393"/>
        <v>5341.3200000000006</v>
      </c>
      <c r="F14713" s="1">
        <v>1197</v>
      </c>
      <c r="G14713" t="s">
        <v>234</v>
      </c>
      <c r="H14713" t="s">
        <v>13</v>
      </c>
      <c r="I14713" s="6">
        <v>32000</v>
      </c>
      <c r="J14713" t="s">
        <v>14</v>
      </c>
      <c r="K14713" t="s">
        <v>15</v>
      </c>
      <c r="L14713" s="1" t="s">
        <v>31</v>
      </c>
      <c r="M14713">
        <v>5</v>
      </c>
      <c r="N14713" t="s">
        <v>74</v>
      </c>
      <c r="O14713" t="s">
        <v>18</v>
      </c>
      <c r="P14713" t="s">
        <v>277</v>
      </c>
    </row>
    <row r="14714" spans="1:16" x14ac:dyDescent="0.3">
      <c r="A14714">
        <v>14712</v>
      </c>
      <c r="B14714" s="2" t="s">
        <v>6353</v>
      </c>
      <c r="C14714" t="s">
        <v>3303</v>
      </c>
      <c r="D14714" t="s">
        <v>1267</v>
      </c>
      <c r="E14714" s="1">
        <f t="shared" si="393"/>
        <v>8721.75</v>
      </c>
      <c r="F14714" s="1">
        <v>1462</v>
      </c>
      <c r="G14714" t="s">
        <v>234</v>
      </c>
      <c r="H14714" t="s">
        <v>13</v>
      </c>
      <c r="I14714" s="6">
        <v>55000</v>
      </c>
      <c r="J14714" t="s">
        <v>14</v>
      </c>
      <c r="K14714" t="s">
        <v>15</v>
      </c>
      <c r="L14714" s="1" t="s">
        <v>43</v>
      </c>
      <c r="M14714">
        <v>5</v>
      </c>
      <c r="N14714" t="s">
        <v>44</v>
      </c>
      <c r="O14714" t="s">
        <v>28</v>
      </c>
      <c r="P14714" t="s">
        <v>277</v>
      </c>
    </row>
    <row r="14715" spans="1:16" x14ac:dyDescent="0.3">
      <c r="A14715">
        <v>14713</v>
      </c>
      <c r="B14715" s="2" t="s">
        <v>6361</v>
      </c>
      <c r="C14715" t="s">
        <v>6099</v>
      </c>
      <c r="D14715" t="s">
        <v>1772</v>
      </c>
      <c r="E14715" s="1">
        <f t="shared" si="393"/>
        <v>10526.25</v>
      </c>
      <c r="F14715" s="1">
        <v>999</v>
      </c>
      <c r="G14715" t="s">
        <v>234</v>
      </c>
      <c r="H14715" t="s">
        <v>13</v>
      </c>
      <c r="I14715" s="6">
        <v>47000</v>
      </c>
      <c r="J14715" t="s">
        <v>14</v>
      </c>
      <c r="K14715" t="s">
        <v>15</v>
      </c>
      <c r="L14715" s="1" t="s">
        <v>878</v>
      </c>
      <c r="M14715">
        <v>5</v>
      </c>
      <c r="N14715" t="s">
        <v>393</v>
      </c>
      <c r="O14715" t="s">
        <v>47</v>
      </c>
      <c r="P14715" t="s">
        <v>277</v>
      </c>
    </row>
    <row r="14716" spans="1:16" x14ac:dyDescent="0.3">
      <c r="A14716">
        <v>14714</v>
      </c>
      <c r="B14716" s="2" t="s">
        <v>6362</v>
      </c>
      <c r="C14716" t="s">
        <v>5077</v>
      </c>
      <c r="D14716" t="s">
        <v>1411</v>
      </c>
      <c r="E14716" s="1">
        <f t="shared" si="393"/>
        <v>10706.7</v>
      </c>
      <c r="F14716" s="1">
        <v>1995</v>
      </c>
      <c r="G14716" t="s">
        <v>12</v>
      </c>
      <c r="H14716" t="s">
        <v>20</v>
      </c>
      <c r="I14716" s="6">
        <v>83000</v>
      </c>
      <c r="J14716" t="s">
        <v>25</v>
      </c>
      <c r="K14716" t="s">
        <v>21</v>
      </c>
      <c r="L14716" s="1">
        <v>177</v>
      </c>
      <c r="M14716">
        <v>5</v>
      </c>
      <c r="N14716" t="s">
        <v>967</v>
      </c>
      <c r="O14716" t="s">
        <v>28</v>
      </c>
      <c r="P14716" t="s">
        <v>277</v>
      </c>
    </row>
    <row r="14717" spans="1:16" x14ac:dyDescent="0.3">
      <c r="A14717">
        <v>14715</v>
      </c>
      <c r="B14717" s="2" t="s">
        <v>6354</v>
      </c>
      <c r="C14717" t="s">
        <v>5084</v>
      </c>
      <c r="D14717" t="s">
        <v>2837</v>
      </c>
      <c r="E14717" s="1">
        <f t="shared" si="393"/>
        <v>14700.660000000002</v>
      </c>
      <c r="F14717" s="1">
        <v>1968</v>
      </c>
      <c r="G14717" t="s">
        <v>12</v>
      </c>
      <c r="H14717" t="s">
        <v>20</v>
      </c>
      <c r="I14717" s="6">
        <v>100000</v>
      </c>
      <c r="J14717" t="s">
        <v>14</v>
      </c>
      <c r="K14717" t="s">
        <v>21</v>
      </c>
      <c r="L14717" s="1" t="s">
        <v>209</v>
      </c>
      <c r="M14717">
        <v>5</v>
      </c>
      <c r="N14717" t="s">
        <v>953</v>
      </c>
      <c r="O14717" t="s">
        <v>28</v>
      </c>
      <c r="P14717" t="s">
        <v>277</v>
      </c>
    </row>
    <row r="14718" spans="1:16" x14ac:dyDescent="0.3">
      <c r="A14718">
        <v>14716</v>
      </c>
      <c r="B14718" s="2" t="s">
        <v>6358</v>
      </c>
      <c r="C14718" t="s">
        <v>4447</v>
      </c>
      <c r="D14718" t="s">
        <v>1643</v>
      </c>
      <c r="E14718" s="1">
        <f t="shared" si="393"/>
        <v>19849.5</v>
      </c>
      <c r="F14718" s="1">
        <v>2993</v>
      </c>
      <c r="G14718" t="s">
        <v>234</v>
      </c>
      <c r="H14718" t="s">
        <v>20</v>
      </c>
      <c r="I14718" s="6">
        <v>105000</v>
      </c>
      <c r="J14718" t="s">
        <v>14</v>
      </c>
      <c r="K14718" t="s">
        <v>21</v>
      </c>
      <c r="L14718" s="1" t="s">
        <v>512</v>
      </c>
      <c r="M14718">
        <v>5</v>
      </c>
      <c r="N14718" t="s">
        <v>826</v>
      </c>
      <c r="O14718" t="s">
        <v>28</v>
      </c>
      <c r="P14718" t="s">
        <v>277</v>
      </c>
    </row>
    <row r="14719" spans="1:16" x14ac:dyDescent="0.3">
      <c r="A14719">
        <v>14717</v>
      </c>
      <c r="B14719" s="2" t="s">
        <v>6356</v>
      </c>
      <c r="C14719" t="s">
        <v>3099</v>
      </c>
      <c r="D14719" t="s">
        <v>1268</v>
      </c>
      <c r="E14719" s="1">
        <f t="shared" si="393"/>
        <v>2586.4499999999998</v>
      </c>
      <c r="F14719" s="1">
        <v>1497</v>
      </c>
      <c r="G14719" t="s">
        <v>12</v>
      </c>
      <c r="H14719" t="s">
        <v>13</v>
      </c>
      <c r="I14719" s="6">
        <v>70000</v>
      </c>
      <c r="J14719" t="s">
        <v>25</v>
      </c>
      <c r="K14719" t="s">
        <v>15</v>
      </c>
      <c r="L14719" s="1" t="s">
        <v>180</v>
      </c>
      <c r="M14719">
        <v>5</v>
      </c>
      <c r="N14719" t="s">
        <v>173</v>
      </c>
      <c r="O14719" t="s">
        <v>28</v>
      </c>
      <c r="P14719" t="s">
        <v>277</v>
      </c>
    </row>
    <row r="14720" spans="1:16" x14ac:dyDescent="0.3">
      <c r="A14720">
        <v>14718</v>
      </c>
      <c r="B14720" s="2" t="s">
        <v>6358</v>
      </c>
      <c r="C14720" t="s">
        <v>3459</v>
      </c>
      <c r="D14720" t="s">
        <v>1246</v>
      </c>
      <c r="E14720" s="1">
        <f t="shared" si="393"/>
        <v>6616.5</v>
      </c>
      <c r="F14720" s="1">
        <v>1197</v>
      </c>
      <c r="G14720" t="s">
        <v>234</v>
      </c>
      <c r="H14720" t="s">
        <v>13</v>
      </c>
      <c r="I14720" s="6">
        <v>38837</v>
      </c>
      <c r="J14720" t="s">
        <v>14</v>
      </c>
      <c r="K14720" t="s">
        <v>15</v>
      </c>
      <c r="L14720" s="1" t="s">
        <v>73</v>
      </c>
      <c r="M14720">
        <v>5</v>
      </c>
      <c r="N14720" t="s">
        <v>473</v>
      </c>
      <c r="O14720" t="s">
        <v>28</v>
      </c>
      <c r="P14720" t="s">
        <v>277</v>
      </c>
    </row>
    <row r="14721" spans="1:16" x14ac:dyDescent="0.3">
      <c r="A14721">
        <v>14719</v>
      </c>
      <c r="B14721" s="2" t="s">
        <v>6360</v>
      </c>
      <c r="C14721" t="s">
        <v>5055</v>
      </c>
      <c r="D14721" t="s">
        <v>1822</v>
      </c>
      <c r="E14721" s="1">
        <f t="shared" si="393"/>
        <v>12872.099999999999</v>
      </c>
      <c r="F14721" s="1">
        <v>1197</v>
      </c>
      <c r="G14721" t="s">
        <v>234</v>
      </c>
      <c r="H14721" t="s">
        <v>20</v>
      </c>
      <c r="I14721" s="6">
        <v>5000</v>
      </c>
      <c r="J14721" t="s">
        <v>14</v>
      </c>
      <c r="K14721" t="s">
        <v>15</v>
      </c>
      <c r="L14721" s="1" t="s">
        <v>296</v>
      </c>
      <c r="M14721">
        <v>5</v>
      </c>
      <c r="N14721" t="s">
        <v>173</v>
      </c>
      <c r="O14721" t="s">
        <v>47</v>
      </c>
      <c r="P14721" t="s">
        <v>277</v>
      </c>
    </row>
    <row r="14722" spans="1:16" x14ac:dyDescent="0.3">
      <c r="A14722">
        <v>14720</v>
      </c>
      <c r="B14722" s="2" t="s">
        <v>6358</v>
      </c>
      <c r="C14722" t="s">
        <v>6100</v>
      </c>
      <c r="D14722" t="s">
        <v>1263</v>
      </c>
      <c r="E14722" s="1">
        <f t="shared" si="393"/>
        <v>7819.5</v>
      </c>
      <c r="F14722" s="1">
        <v>1395</v>
      </c>
      <c r="G14722" t="s">
        <v>268</v>
      </c>
      <c r="H14722" t="s">
        <v>13</v>
      </c>
      <c r="I14722" s="6">
        <v>65000</v>
      </c>
      <c r="J14722" t="s">
        <v>25</v>
      </c>
      <c r="K14722" t="s">
        <v>15</v>
      </c>
      <c r="L14722" s="1" t="s">
        <v>1153</v>
      </c>
      <c r="M14722">
        <v>5</v>
      </c>
      <c r="N14722" t="s">
        <v>333</v>
      </c>
      <c r="O14722" t="s">
        <v>28</v>
      </c>
      <c r="P14722" t="s">
        <v>277</v>
      </c>
    </row>
    <row r="14723" spans="1:16" x14ac:dyDescent="0.3">
      <c r="A14723">
        <v>14721</v>
      </c>
      <c r="B14723" s="2" t="s">
        <v>6364</v>
      </c>
      <c r="C14723" t="s">
        <v>3435</v>
      </c>
      <c r="D14723" t="s">
        <v>1698</v>
      </c>
      <c r="E14723" s="1">
        <f t="shared" si="393"/>
        <v>3909.75</v>
      </c>
      <c r="F14723" s="1">
        <v>1198</v>
      </c>
      <c r="G14723" t="s">
        <v>234</v>
      </c>
      <c r="H14723" t="s">
        <v>13</v>
      </c>
      <c r="I14723" s="6">
        <v>60000</v>
      </c>
      <c r="J14723" t="s">
        <v>25</v>
      </c>
      <c r="K14723" t="s">
        <v>15</v>
      </c>
      <c r="L14723" s="1" t="s">
        <v>64</v>
      </c>
      <c r="M14723">
        <v>5</v>
      </c>
      <c r="N14723" t="s">
        <v>434</v>
      </c>
      <c r="O14723" t="s">
        <v>18</v>
      </c>
      <c r="P14723" t="s">
        <v>277</v>
      </c>
    </row>
    <row r="14724" spans="1:16" x14ac:dyDescent="0.3">
      <c r="A14724">
        <v>14722</v>
      </c>
      <c r="B14724" s="2" t="s">
        <v>6354</v>
      </c>
      <c r="C14724" t="s">
        <v>4847</v>
      </c>
      <c r="D14724" t="s">
        <v>1295</v>
      </c>
      <c r="E14724" s="1">
        <f t="shared" si="393"/>
        <v>5112.75</v>
      </c>
      <c r="F14724" s="1">
        <v>1493</v>
      </c>
      <c r="G14724" t="s">
        <v>268</v>
      </c>
      <c r="H14724" t="s">
        <v>13</v>
      </c>
      <c r="I14724" s="6">
        <v>94000</v>
      </c>
      <c r="J14724" t="s">
        <v>14</v>
      </c>
      <c r="K14724" t="s">
        <v>21</v>
      </c>
      <c r="L14724" s="1" t="s">
        <v>309</v>
      </c>
      <c r="M14724">
        <v>7</v>
      </c>
      <c r="N14724" t="s">
        <v>316</v>
      </c>
      <c r="O14724" t="s">
        <v>47</v>
      </c>
      <c r="P14724" t="s">
        <v>277</v>
      </c>
    </row>
    <row r="14725" spans="1:16" x14ac:dyDescent="0.3">
      <c r="A14725">
        <v>14723</v>
      </c>
      <c r="B14725" s="2" t="s">
        <v>6361</v>
      </c>
      <c r="C14725" t="s">
        <v>3154</v>
      </c>
      <c r="D14725" t="s">
        <v>1538</v>
      </c>
      <c r="E14725" s="1">
        <f t="shared" si="393"/>
        <v>4390.95</v>
      </c>
      <c r="F14725" s="1">
        <v>796</v>
      </c>
      <c r="G14725" t="s">
        <v>268</v>
      </c>
      <c r="H14725" t="s">
        <v>13</v>
      </c>
      <c r="I14725" s="6">
        <v>65000</v>
      </c>
      <c r="J14725" t="s">
        <v>25</v>
      </c>
      <c r="K14725" t="s">
        <v>51</v>
      </c>
      <c r="L14725" s="1" t="s">
        <v>298</v>
      </c>
      <c r="M14725">
        <v>5</v>
      </c>
      <c r="N14725" t="s">
        <v>299</v>
      </c>
      <c r="O14725" t="s">
        <v>18</v>
      </c>
      <c r="P14725" t="s">
        <v>277</v>
      </c>
    </row>
    <row r="14726" spans="1:16" x14ac:dyDescent="0.3">
      <c r="A14726">
        <v>14724</v>
      </c>
      <c r="B14726" s="2" t="s">
        <v>6357</v>
      </c>
      <c r="C14726" t="s">
        <v>4256</v>
      </c>
      <c r="D14726" t="s">
        <v>1538</v>
      </c>
      <c r="E14726" s="1">
        <f t="shared" si="393"/>
        <v>4390.95</v>
      </c>
      <c r="F14726" s="1">
        <v>1197</v>
      </c>
      <c r="G14726" t="s">
        <v>234</v>
      </c>
      <c r="H14726" t="s">
        <v>20</v>
      </c>
      <c r="I14726" s="6">
        <v>59000</v>
      </c>
      <c r="J14726" t="s">
        <v>14</v>
      </c>
      <c r="K14726" t="s">
        <v>15</v>
      </c>
      <c r="L14726" s="1" t="s">
        <v>67</v>
      </c>
      <c r="M14726">
        <v>5</v>
      </c>
      <c r="N14726" t="s">
        <v>166</v>
      </c>
      <c r="O14726" t="s">
        <v>18</v>
      </c>
      <c r="P14726" t="s">
        <v>277</v>
      </c>
    </row>
    <row r="14727" spans="1:16" x14ac:dyDescent="0.3">
      <c r="A14727">
        <v>14725</v>
      </c>
      <c r="B14727" s="2" t="s">
        <v>6365</v>
      </c>
      <c r="C14727" t="s">
        <v>3365</v>
      </c>
      <c r="D14727" t="s">
        <v>2170</v>
      </c>
      <c r="E14727" s="1">
        <f t="shared" si="393"/>
        <v>9202.9500000000007</v>
      </c>
      <c r="F14727" s="1">
        <v>1197</v>
      </c>
      <c r="G14727" t="s">
        <v>234</v>
      </c>
      <c r="H14727" t="s">
        <v>20</v>
      </c>
      <c r="I14727" s="6">
        <v>10582</v>
      </c>
      <c r="J14727" t="s">
        <v>14</v>
      </c>
      <c r="K14727" t="s">
        <v>15</v>
      </c>
      <c r="L14727" s="1" t="s">
        <v>31</v>
      </c>
      <c r="M14727">
        <v>5</v>
      </c>
      <c r="N14727" t="s">
        <v>342</v>
      </c>
      <c r="O14727" t="s">
        <v>18</v>
      </c>
      <c r="P14727" t="s">
        <v>233</v>
      </c>
    </row>
    <row r="14728" spans="1:16" x14ac:dyDescent="0.3">
      <c r="A14728">
        <v>14726</v>
      </c>
      <c r="B14728" s="2" t="s">
        <v>6352</v>
      </c>
      <c r="C14728" t="s">
        <v>3335</v>
      </c>
      <c r="D14728" t="s">
        <v>1477</v>
      </c>
      <c r="E14728" s="1">
        <f t="shared" si="393"/>
        <v>5605.9800000000005</v>
      </c>
      <c r="F14728" s="1">
        <v>1197</v>
      </c>
      <c r="G14728" t="s">
        <v>268</v>
      </c>
      <c r="H14728" t="s">
        <v>13</v>
      </c>
      <c r="I14728" s="6">
        <v>34084</v>
      </c>
      <c r="J14728" t="s">
        <v>25</v>
      </c>
      <c r="K14728" t="s">
        <v>15</v>
      </c>
      <c r="L14728" s="1" t="s">
        <v>31</v>
      </c>
      <c r="M14728">
        <v>5</v>
      </c>
      <c r="N14728" t="s">
        <v>74</v>
      </c>
      <c r="O14728" t="s">
        <v>18</v>
      </c>
      <c r="P14728" t="s">
        <v>277</v>
      </c>
    </row>
    <row r="14729" spans="1:16" x14ac:dyDescent="0.3">
      <c r="A14729">
        <v>14727</v>
      </c>
      <c r="B14729" s="2" t="s">
        <v>6360</v>
      </c>
      <c r="C14729" t="s">
        <v>3257</v>
      </c>
      <c r="D14729" t="s">
        <v>1444</v>
      </c>
      <c r="E14729" s="1">
        <f t="shared" si="393"/>
        <v>6652.59</v>
      </c>
      <c r="F14729" s="1">
        <v>998</v>
      </c>
      <c r="G14729" t="s">
        <v>12</v>
      </c>
      <c r="H14729" t="s">
        <v>13</v>
      </c>
      <c r="I14729" s="6">
        <v>25677</v>
      </c>
      <c r="J14729" t="s">
        <v>14</v>
      </c>
      <c r="K14729" t="s">
        <v>51</v>
      </c>
      <c r="L14729" s="1" t="s">
        <v>357</v>
      </c>
      <c r="M14729">
        <v>5</v>
      </c>
      <c r="N14729" t="s">
        <v>358</v>
      </c>
      <c r="O14729" t="s">
        <v>18</v>
      </c>
      <c r="P14729" t="s">
        <v>277</v>
      </c>
    </row>
    <row r="14730" spans="1:16" x14ac:dyDescent="0.3">
      <c r="A14730">
        <v>14728</v>
      </c>
      <c r="B14730" s="2" t="s">
        <v>6360</v>
      </c>
      <c r="C14730" t="s">
        <v>2973</v>
      </c>
      <c r="D14730" t="s">
        <v>1648</v>
      </c>
      <c r="E14730" s="1">
        <f t="shared" ref="E14730:E14761" si="394">IF(ISNUMBER(SEARCH("Lakh", D14730)),SUBSTITUTE(SUBSTITUTE(D14730, "₹", ""), " Lakh", "") * $R$1, IF(ISNUMBER(SEARCH("Crore", D14730)), SUBSTITUTE(SUBSTITUTE(D14730, "₹", ""), " Crore", "") * 120300, ""))</f>
        <v>12330.75</v>
      </c>
      <c r="F14730" s="1">
        <v>998</v>
      </c>
      <c r="G14730" t="s">
        <v>234</v>
      </c>
      <c r="H14730" t="s">
        <v>13</v>
      </c>
      <c r="I14730" s="6">
        <v>25000</v>
      </c>
      <c r="J14730" t="s">
        <v>14</v>
      </c>
      <c r="K14730" t="s">
        <v>15</v>
      </c>
      <c r="L14730" s="1" t="s">
        <v>57</v>
      </c>
      <c r="M14730">
        <v>5</v>
      </c>
      <c r="N14730" t="s">
        <v>58</v>
      </c>
      <c r="O14730" t="s">
        <v>47</v>
      </c>
      <c r="P14730" t="s">
        <v>277</v>
      </c>
    </row>
    <row r="14731" spans="1:16" x14ac:dyDescent="0.3">
      <c r="A14731">
        <v>14729</v>
      </c>
      <c r="B14731" s="2" t="s">
        <v>6369</v>
      </c>
      <c r="C14731" t="s">
        <v>5217</v>
      </c>
      <c r="D14731" t="s">
        <v>1601</v>
      </c>
      <c r="E14731" s="1">
        <f t="shared" si="394"/>
        <v>11127.75</v>
      </c>
      <c r="F14731" s="1">
        <v>999</v>
      </c>
      <c r="G14731" t="s">
        <v>234</v>
      </c>
      <c r="H14731" t="s">
        <v>20</v>
      </c>
      <c r="I14731" s="6">
        <v>7000</v>
      </c>
      <c r="J14731" t="s">
        <v>14</v>
      </c>
      <c r="K14731" t="s">
        <v>15</v>
      </c>
      <c r="L14731" s="1" t="s">
        <v>279</v>
      </c>
      <c r="M14731">
        <v>5</v>
      </c>
      <c r="N14731" t="s">
        <v>280</v>
      </c>
      <c r="O14731" t="s">
        <v>47</v>
      </c>
      <c r="P14731" t="s">
        <v>277</v>
      </c>
    </row>
    <row r="14732" spans="1:16" x14ac:dyDescent="0.3">
      <c r="A14732">
        <v>14730</v>
      </c>
      <c r="B14732" s="2" t="s">
        <v>6361</v>
      </c>
      <c r="C14732" t="s">
        <v>3612</v>
      </c>
      <c r="D14732" t="s">
        <v>1267</v>
      </c>
      <c r="E14732" s="1">
        <f t="shared" si="394"/>
        <v>8721.75</v>
      </c>
      <c r="F14732" s="1">
        <v>1197</v>
      </c>
      <c r="G14732" t="s">
        <v>234</v>
      </c>
      <c r="H14732" t="s">
        <v>20</v>
      </c>
      <c r="I14732" s="6">
        <v>39500</v>
      </c>
      <c r="J14732" t="s">
        <v>14</v>
      </c>
      <c r="K14732" t="s">
        <v>15</v>
      </c>
      <c r="L14732" s="1" t="s">
        <v>16</v>
      </c>
      <c r="M14732">
        <v>5</v>
      </c>
      <c r="N14732" t="s">
        <v>17</v>
      </c>
      <c r="O14732" t="s">
        <v>18</v>
      </c>
      <c r="P14732" t="s">
        <v>277</v>
      </c>
    </row>
    <row r="14733" spans="1:16" x14ac:dyDescent="0.3">
      <c r="A14733">
        <v>14731</v>
      </c>
      <c r="B14733" s="2" t="s">
        <v>6353</v>
      </c>
      <c r="C14733" t="s">
        <v>3036</v>
      </c>
      <c r="D14733" t="s">
        <v>1294</v>
      </c>
      <c r="E14733" s="1">
        <f t="shared" si="394"/>
        <v>7578.9</v>
      </c>
      <c r="F14733" s="1">
        <v>1197</v>
      </c>
      <c r="G14733" t="s">
        <v>234</v>
      </c>
      <c r="H14733" t="s">
        <v>13</v>
      </c>
      <c r="I14733" s="6">
        <v>59000</v>
      </c>
      <c r="J14733" t="s">
        <v>14</v>
      </c>
      <c r="K14733" t="s">
        <v>15</v>
      </c>
      <c r="L14733" s="1" t="s">
        <v>16</v>
      </c>
      <c r="M14733">
        <v>5</v>
      </c>
      <c r="N14733" t="s">
        <v>17</v>
      </c>
      <c r="O14733" t="s">
        <v>18</v>
      </c>
      <c r="P14733" t="s">
        <v>277</v>
      </c>
    </row>
    <row r="14734" spans="1:16" x14ac:dyDescent="0.3">
      <c r="A14734">
        <v>14732</v>
      </c>
      <c r="B14734" s="2" t="s">
        <v>6361</v>
      </c>
      <c r="C14734" t="s">
        <v>3553</v>
      </c>
      <c r="D14734" t="s">
        <v>1878</v>
      </c>
      <c r="E14734" s="1">
        <f t="shared" si="394"/>
        <v>9503.7000000000007</v>
      </c>
      <c r="F14734" s="1">
        <v>1248</v>
      </c>
      <c r="G14734" t="s">
        <v>234</v>
      </c>
      <c r="H14734" t="s">
        <v>20</v>
      </c>
      <c r="I14734" s="6">
        <v>68000</v>
      </c>
      <c r="J14734" t="s">
        <v>14</v>
      </c>
      <c r="K14734" t="s">
        <v>21</v>
      </c>
      <c r="L14734" s="1" t="s">
        <v>82</v>
      </c>
      <c r="M14734">
        <v>5</v>
      </c>
      <c r="N14734" t="s">
        <v>83</v>
      </c>
      <c r="O14734" t="s">
        <v>47</v>
      </c>
      <c r="P14734" t="s">
        <v>277</v>
      </c>
    </row>
    <row r="14735" spans="1:16" x14ac:dyDescent="0.3">
      <c r="A14735">
        <v>14733</v>
      </c>
      <c r="B14735" s="2" t="s">
        <v>6359</v>
      </c>
      <c r="C14735" t="s">
        <v>3726</v>
      </c>
      <c r="D14735" t="s">
        <v>2190</v>
      </c>
      <c r="E14735" s="1">
        <f t="shared" si="394"/>
        <v>21641.969999999998</v>
      </c>
      <c r="F14735" s="1">
        <v>1451</v>
      </c>
      <c r="G14735" t="s">
        <v>234</v>
      </c>
      <c r="H14735" t="s">
        <v>20</v>
      </c>
      <c r="I14735" s="6">
        <v>18000</v>
      </c>
      <c r="J14735" t="s">
        <v>14</v>
      </c>
      <c r="K14735" t="s">
        <v>15</v>
      </c>
      <c r="L14735" s="1" t="s">
        <v>170</v>
      </c>
      <c r="M14735">
        <v>6</v>
      </c>
      <c r="N14735" t="s">
        <v>603</v>
      </c>
      <c r="O14735" t="s">
        <v>47</v>
      </c>
      <c r="P14735" t="s">
        <v>277</v>
      </c>
    </row>
    <row r="14736" spans="1:16" x14ac:dyDescent="0.3">
      <c r="A14736">
        <v>14734</v>
      </c>
      <c r="B14736" s="2" t="s">
        <v>6353</v>
      </c>
      <c r="C14736" t="s">
        <v>4016</v>
      </c>
      <c r="D14736" t="s">
        <v>1272</v>
      </c>
      <c r="E14736" s="1">
        <f t="shared" si="394"/>
        <v>6857.1</v>
      </c>
      <c r="F14736" s="1">
        <v>1197</v>
      </c>
      <c r="G14736" t="s">
        <v>12</v>
      </c>
      <c r="H14736" t="s">
        <v>13</v>
      </c>
      <c r="I14736" s="6">
        <v>45000</v>
      </c>
      <c r="J14736" t="s">
        <v>14</v>
      </c>
      <c r="K14736" t="s">
        <v>15</v>
      </c>
      <c r="L14736" s="1" t="s">
        <v>31</v>
      </c>
      <c r="M14736">
        <v>5</v>
      </c>
      <c r="N14736" t="s">
        <v>194</v>
      </c>
      <c r="O14736" t="s">
        <v>18</v>
      </c>
      <c r="P14736" t="s">
        <v>277</v>
      </c>
    </row>
    <row r="14737" spans="1:16" x14ac:dyDescent="0.3">
      <c r="A14737">
        <v>14735</v>
      </c>
      <c r="B14737" s="2" t="s">
        <v>6361</v>
      </c>
      <c r="C14737" t="s">
        <v>3289</v>
      </c>
      <c r="D14737" t="s">
        <v>1274</v>
      </c>
      <c r="E14737" s="1">
        <f t="shared" si="394"/>
        <v>10105.200000000001</v>
      </c>
      <c r="F14737" s="1">
        <v>2498</v>
      </c>
      <c r="G14737" t="s">
        <v>12</v>
      </c>
      <c r="H14737" t="s">
        <v>13</v>
      </c>
      <c r="I14737" s="6">
        <v>65000</v>
      </c>
      <c r="J14737" t="s">
        <v>14</v>
      </c>
      <c r="K14737" t="s">
        <v>21</v>
      </c>
      <c r="L14737" s="1" t="s">
        <v>381</v>
      </c>
      <c r="M14737">
        <v>6</v>
      </c>
      <c r="N14737" t="s">
        <v>102</v>
      </c>
      <c r="O14737" t="s">
        <v>47</v>
      </c>
      <c r="P14737" t="s">
        <v>277</v>
      </c>
    </row>
    <row r="14738" spans="1:16" x14ac:dyDescent="0.3">
      <c r="A14738">
        <v>14736</v>
      </c>
      <c r="B14738" s="2" t="s">
        <v>6360</v>
      </c>
      <c r="C14738" t="s">
        <v>4888</v>
      </c>
      <c r="D14738" t="s">
        <v>2400</v>
      </c>
      <c r="E14738" s="1">
        <f t="shared" si="394"/>
        <v>11368.349999999999</v>
      </c>
      <c r="F14738" s="1">
        <v>1496</v>
      </c>
      <c r="G14738" t="s">
        <v>234</v>
      </c>
      <c r="H14738" t="s">
        <v>13</v>
      </c>
      <c r="I14738" s="6">
        <v>36000</v>
      </c>
      <c r="J14738" t="s">
        <v>14</v>
      </c>
      <c r="K14738" t="s">
        <v>15</v>
      </c>
      <c r="L14738" s="1" t="s">
        <v>178</v>
      </c>
      <c r="M14738">
        <v>5</v>
      </c>
      <c r="N14738" t="s">
        <v>179</v>
      </c>
      <c r="O14738" t="s">
        <v>28</v>
      </c>
      <c r="P14738" t="s">
        <v>277</v>
      </c>
    </row>
    <row r="14739" spans="1:16" x14ac:dyDescent="0.3">
      <c r="A14739">
        <v>14737</v>
      </c>
      <c r="B14739" s="2" t="s">
        <v>6353</v>
      </c>
      <c r="C14739" t="s">
        <v>6101</v>
      </c>
      <c r="D14739" t="s">
        <v>2585</v>
      </c>
      <c r="E14739" s="1">
        <f t="shared" si="394"/>
        <v>20438.969999999998</v>
      </c>
      <c r="F14739" s="1">
        <v>2999</v>
      </c>
      <c r="G14739" t="s">
        <v>234</v>
      </c>
      <c r="H14739" t="s">
        <v>20</v>
      </c>
      <c r="I14739" s="6">
        <v>72000</v>
      </c>
      <c r="J14739" t="s">
        <v>14</v>
      </c>
      <c r="K14739" t="s">
        <v>21</v>
      </c>
      <c r="L14739" s="1" t="s">
        <v>1165</v>
      </c>
      <c r="M14739">
        <v>7</v>
      </c>
      <c r="N14739" t="s">
        <v>974</v>
      </c>
      <c r="O14739" t="s">
        <v>47</v>
      </c>
      <c r="P14739" t="s">
        <v>277</v>
      </c>
    </row>
    <row r="14740" spans="1:16" x14ac:dyDescent="0.3">
      <c r="A14740">
        <v>14738</v>
      </c>
      <c r="B14740" s="2" t="s">
        <v>6352</v>
      </c>
      <c r="C14740" t="s">
        <v>4938</v>
      </c>
      <c r="D14740" t="s">
        <v>1411</v>
      </c>
      <c r="E14740" s="1">
        <f t="shared" si="394"/>
        <v>10706.7</v>
      </c>
      <c r="F14740" s="1">
        <v>1997</v>
      </c>
      <c r="G14740" t="s">
        <v>234</v>
      </c>
      <c r="H14740" t="s">
        <v>13</v>
      </c>
      <c r="I14740" s="6">
        <v>49000</v>
      </c>
      <c r="J14740" t="s">
        <v>25</v>
      </c>
      <c r="K14740" t="s">
        <v>21</v>
      </c>
      <c r="L14740" s="1" t="s">
        <v>377</v>
      </c>
      <c r="M14740">
        <v>7</v>
      </c>
      <c r="N14740" t="s">
        <v>151</v>
      </c>
      <c r="O14740" t="s">
        <v>47</v>
      </c>
      <c r="P14740" t="s">
        <v>277</v>
      </c>
    </row>
    <row r="14741" spans="1:16" x14ac:dyDescent="0.3">
      <c r="A14741">
        <v>14739</v>
      </c>
      <c r="B14741" s="2" t="s">
        <v>6357</v>
      </c>
      <c r="C14741" t="s">
        <v>4748</v>
      </c>
      <c r="D14741" t="s">
        <v>1234</v>
      </c>
      <c r="E14741" s="1">
        <f t="shared" si="394"/>
        <v>5774.4</v>
      </c>
      <c r="F14741" s="1">
        <v>1197</v>
      </c>
      <c r="G14741" t="s">
        <v>234</v>
      </c>
      <c r="H14741" t="s">
        <v>20</v>
      </c>
      <c r="I14741" s="6">
        <v>39000</v>
      </c>
      <c r="J14741" t="s">
        <v>14</v>
      </c>
      <c r="K14741" t="s">
        <v>15</v>
      </c>
      <c r="L14741" s="1" t="s">
        <v>73</v>
      </c>
      <c r="M14741">
        <v>5</v>
      </c>
      <c r="N14741" t="s">
        <v>74</v>
      </c>
      <c r="O14741" t="s">
        <v>18</v>
      </c>
      <c r="P14741" t="s">
        <v>277</v>
      </c>
    </row>
    <row r="14742" spans="1:16" x14ac:dyDescent="0.3">
      <c r="A14742">
        <v>14740</v>
      </c>
      <c r="B14742" s="2" t="s">
        <v>6358</v>
      </c>
      <c r="C14742" t="s">
        <v>3017</v>
      </c>
      <c r="D14742" t="s">
        <v>1282</v>
      </c>
      <c r="E14742" s="1">
        <f t="shared" si="394"/>
        <v>4090.2</v>
      </c>
      <c r="F14742" s="1">
        <v>1461</v>
      </c>
      <c r="G14742" t="s">
        <v>234</v>
      </c>
      <c r="H14742" t="s">
        <v>13</v>
      </c>
      <c r="I14742" s="6">
        <v>61000</v>
      </c>
      <c r="J14742" t="s">
        <v>14</v>
      </c>
      <c r="K14742" t="s">
        <v>21</v>
      </c>
      <c r="L14742" s="1" t="s">
        <v>124</v>
      </c>
      <c r="M14742">
        <v>5</v>
      </c>
      <c r="N14742" t="s">
        <v>133</v>
      </c>
      <c r="O14742" t="s">
        <v>47</v>
      </c>
      <c r="P14742" t="s">
        <v>277</v>
      </c>
    </row>
    <row r="14743" spans="1:16" x14ac:dyDescent="0.3">
      <c r="A14743">
        <v>14741</v>
      </c>
      <c r="B14743" s="2" t="s">
        <v>6352</v>
      </c>
      <c r="C14743" t="s">
        <v>3183</v>
      </c>
      <c r="D14743" t="s">
        <v>1749</v>
      </c>
      <c r="E14743" s="1">
        <f t="shared" si="394"/>
        <v>8060.1</v>
      </c>
      <c r="F14743" s="1">
        <v>1248</v>
      </c>
      <c r="G14743" t="s">
        <v>234</v>
      </c>
      <c r="H14743" t="s">
        <v>13</v>
      </c>
      <c r="I14743" s="6">
        <v>64000</v>
      </c>
      <c r="J14743" t="s">
        <v>14</v>
      </c>
      <c r="K14743" t="s">
        <v>21</v>
      </c>
      <c r="L14743" s="1" t="s">
        <v>82</v>
      </c>
      <c r="M14743">
        <v>5</v>
      </c>
      <c r="N14743" t="s">
        <v>83</v>
      </c>
      <c r="O14743" t="s">
        <v>47</v>
      </c>
      <c r="P14743" t="s">
        <v>277</v>
      </c>
    </row>
    <row r="14744" spans="1:16" x14ac:dyDescent="0.3">
      <c r="A14744">
        <v>14742</v>
      </c>
      <c r="B14744" s="2" t="s">
        <v>6352</v>
      </c>
      <c r="C14744" t="s">
        <v>6102</v>
      </c>
      <c r="D14744" t="s">
        <v>2400</v>
      </c>
      <c r="E14744" s="1">
        <f t="shared" si="394"/>
        <v>11368.349999999999</v>
      </c>
      <c r="F14744" s="1">
        <v>1956</v>
      </c>
      <c r="G14744" t="s">
        <v>234</v>
      </c>
      <c r="H14744" t="s">
        <v>13</v>
      </c>
      <c r="I14744" s="6">
        <v>74000</v>
      </c>
      <c r="J14744" t="s">
        <v>14</v>
      </c>
      <c r="K14744" t="s">
        <v>21</v>
      </c>
      <c r="L14744" s="1" t="s">
        <v>820</v>
      </c>
      <c r="M14744">
        <v>5</v>
      </c>
      <c r="N14744" t="s">
        <v>179</v>
      </c>
      <c r="O14744" t="s">
        <v>47</v>
      </c>
      <c r="P14744" t="s">
        <v>277</v>
      </c>
    </row>
    <row r="14745" spans="1:16" x14ac:dyDescent="0.3">
      <c r="A14745">
        <v>14743</v>
      </c>
      <c r="B14745" s="2" t="s">
        <v>6352</v>
      </c>
      <c r="C14745" t="s">
        <v>3823</v>
      </c>
      <c r="D14745" t="s">
        <v>1878</v>
      </c>
      <c r="E14745" s="1">
        <f t="shared" si="394"/>
        <v>9503.7000000000007</v>
      </c>
      <c r="F14745" s="1">
        <v>1591</v>
      </c>
      <c r="G14745" t="s">
        <v>234</v>
      </c>
      <c r="H14745" t="s">
        <v>13</v>
      </c>
      <c r="I14745" s="6">
        <v>38000</v>
      </c>
      <c r="J14745" t="s">
        <v>14</v>
      </c>
      <c r="K14745" t="s">
        <v>15</v>
      </c>
      <c r="L14745" s="1" t="s">
        <v>294</v>
      </c>
      <c r="M14745">
        <v>5</v>
      </c>
      <c r="N14745" t="s">
        <v>398</v>
      </c>
      <c r="O14745" t="s">
        <v>47</v>
      </c>
      <c r="P14745" t="s">
        <v>277</v>
      </c>
    </row>
    <row r="14746" spans="1:16" x14ac:dyDescent="0.3">
      <c r="A14746">
        <v>14744</v>
      </c>
      <c r="B14746" s="2" t="s">
        <v>6365</v>
      </c>
      <c r="C14746" t="s">
        <v>3365</v>
      </c>
      <c r="D14746" t="s">
        <v>1354</v>
      </c>
      <c r="E14746" s="1">
        <f t="shared" si="394"/>
        <v>9323.25</v>
      </c>
      <c r="F14746" s="1">
        <v>1197</v>
      </c>
      <c r="G14746" t="s">
        <v>234</v>
      </c>
      <c r="H14746" t="s">
        <v>20</v>
      </c>
      <c r="I14746" s="6">
        <v>12000</v>
      </c>
      <c r="J14746" t="s">
        <v>14</v>
      </c>
      <c r="K14746" t="s">
        <v>15</v>
      </c>
      <c r="L14746" s="1" t="s">
        <v>31</v>
      </c>
      <c r="M14746">
        <v>5</v>
      </c>
      <c r="N14746" t="s">
        <v>342</v>
      </c>
      <c r="O14746" t="s">
        <v>18</v>
      </c>
      <c r="P14746" t="s">
        <v>277</v>
      </c>
    </row>
    <row r="14747" spans="1:16" x14ac:dyDescent="0.3">
      <c r="A14747">
        <v>14745</v>
      </c>
      <c r="B14747" s="2" t="s">
        <v>6361</v>
      </c>
      <c r="C14747" t="s">
        <v>3159</v>
      </c>
      <c r="D14747" t="s">
        <v>1515</v>
      </c>
      <c r="E14747" s="1">
        <f t="shared" si="394"/>
        <v>7759.35</v>
      </c>
      <c r="F14747" s="1">
        <v>1197</v>
      </c>
      <c r="G14747" t="s">
        <v>234</v>
      </c>
      <c r="H14747" t="s">
        <v>13</v>
      </c>
      <c r="I14747" s="6">
        <v>34000</v>
      </c>
      <c r="J14747" t="s">
        <v>25</v>
      </c>
      <c r="K14747" t="s">
        <v>15</v>
      </c>
      <c r="L14747" s="1" t="s">
        <v>67</v>
      </c>
      <c r="M14747">
        <v>5</v>
      </c>
      <c r="N14747" t="s">
        <v>149</v>
      </c>
      <c r="O14747" t="s">
        <v>28</v>
      </c>
      <c r="P14747" t="s">
        <v>277</v>
      </c>
    </row>
    <row r="14748" spans="1:16" x14ac:dyDescent="0.3">
      <c r="A14748">
        <v>14746</v>
      </c>
      <c r="B14748" s="2" t="s">
        <v>6360</v>
      </c>
      <c r="C14748" t="s">
        <v>3574</v>
      </c>
      <c r="D14748" t="s">
        <v>2282</v>
      </c>
      <c r="E14748" s="1">
        <f t="shared" si="394"/>
        <v>12571.349999999999</v>
      </c>
      <c r="F14748" s="1">
        <v>1197</v>
      </c>
      <c r="G14748" t="s">
        <v>234</v>
      </c>
      <c r="H14748" t="s">
        <v>13</v>
      </c>
      <c r="I14748" s="6">
        <v>15000</v>
      </c>
      <c r="J14748" t="s">
        <v>14</v>
      </c>
      <c r="K14748" t="s">
        <v>15</v>
      </c>
      <c r="L14748" s="1" t="s">
        <v>112</v>
      </c>
      <c r="M14748">
        <v>5</v>
      </c>
      <c r="N14748" t="s">
        <v>535</v>
      </c>
      <c r="O14748" t="s">
        <v>47</v>
      </c>
      <c r="P14748" t="s">
        <v>277</v>
      </c>
    </row>
    <row r="14749" spans="1:16" x14ac:dyDescent="0.3">
      <c r="A14749">
        <v>14747</v>
      </c>
      <c r="B14749" s="2" t="s">
        <v>6358</v>
      </c>
      <c r="C14749" t="s">
        <v>3548</v>
      </c>
      <c r="D14749" t="s">
        <v>1745</v>
      </c>
      <c r="E14749" s="1">
        <f t="shared" si="394"/>
        <v>3548.8500000000004</v>
      </c>
      <c r="F14749" s="1">
        <v>1498</v>
      </c>
      <c r="G14749" t="s">
        <v>234</v>
      </c>
      <c r="H14749" t="s">
        <v>13</v>
      </c>
      <c r="I14749" s="6">
        <v>70000</v>
      </c>
      <c r="J14749" t="s">
        <v>14</v>
      </c>
      <c r="K14749" t="s">
        <v>21</v>
      </c>
      <c r="L14749" s="1" t="s">
        <v>45</v>
      </c>
      <c r="M14749">
        <v>5</v>
      </c>
      <c r="N14749" t="s">
        <v>152</v>
      </c>
      <c r="O14749" t="s">
        <v>28</v>
      </c>
      <c r="P14749" t="s">
        <v>277</v>
      </c>
    </row>
    <row r="14750" spans="1:16" x14ac:dyDescent="0.3">
      <c r="A14750">
        <v>14748</v>
      </c>
      <c r="B14750" s="2" t="s">
        <v>6364</v>
      </c>
      <c r="C14750" t="s">
        <v>5928</v>
      </c>
      <c r="D14750" t="s">
        <v>1279</v>
      </c>
      <c r="E14750" s="1">
        <f t="shared" si="394"/>
        <v>5954.85</v>
      </c>
      <c r="F14750" s="1">
        <v>1797</v>
      </c>
      <c r="G14750" t="s">
        <v>234</v>
      </c>
      <c r="H14750" t="s">
        <v>13</v>
      </c>
      <c r="I14750" s="6">
        <v>65000</v>
      </c>
      <c r="J14750" t="s">
        <v>25</v>
      </c>
      <c r="K14750" t="s">
        <v>15</v>
      </c>
      <c r="L14750" s="1" t="s">
        <v>483</v>
      </c>
      <c r="M14750">
        <v>5</v>
      </c>
      <c r="N14750" t="s">
        <v>575</v>
      </c>
      <c r="O14750" t="s">
        <v>28</v>
      </c>
      <c r="P14750" t="s">
        <v>277</v>
      </c>
    </row>
    <row r="14751" spans="1:16" x14ac:dyDescent="0.3">
      <c r="A14751">
        <v>14749</v>
      </c>
      <c r="B14751" s="2" t="s">
        <v>6360</v>
      </c>
      <c r="C14751" t="s">
        <v>3065</v>
      </c>
      <c r="D14751" t="s">
        <v>1772</v>
      </c>
      <c r="E14751" s="1">
        <f t="shared" si="394"/>
        <v>10526.25</v>
      </c>
      <c r="F14751" s="1">
        <v>1493</v>
      </c>
      <c r="G14751" t="s">
        <v>12</v>
      </c>
      <c r="H14751" t="s">
        <v>13</v>
      </c>
      <c r="I14751" s="6">
        <v>31000</v>
      </c>
      <c r="J14751" t="s">
        <v>14</v>
      </c>
      <c r="K14751" t="s">
        <v>21</v>
      </c>
      <c r="L14751" s="1" t="s">
        <v>188</v>
      </c>
      <c r="M14751">
        <v>7</v>
      </c>
      <c r="N14751" t="s">
        <v>126</v>
      </c>
      <c r="O14751" t="s">
        <v>47</v>
      </c>
      <c r="P14751" t="s">
        <v>277</v>
      </c>
    </row>
    <row r="14752" spans="1:16" x14ac:dyDescent="0.3">
      <c r="A14752">
        <v>14750</v>
      </c>
      <c r="B14752" s="2" t="s">
        <v>6361</v>
      </c>
      <c r="C14752" t="s">
        <v>6103</v>
      </c>
      <c r="D14752" t="s">
        <v>1895</v>
      </c>
      <c r="E14752" s="1">
        <f t="shared" si="394"/>
        <v>7639.0499999999993</v>
      </c>
      <c r="F14752" s="1">
        <v>1197</v>
      </c>
      <c r="G14752" t="s">
        <v>12</v>
      </c>
      <c r="H14752" t="s">
        <v>13</v>
      </c>
      <c r="I14752" s="6">
        <v>32000</v>
      </c>
      <c r="J14752" t="str">
        <f>IF(I14752&lt;70000, "First Owner",
    IF(I14752&lt;85000, "Second Owner",
        IF(I14752&lt;105000, "Third Owner",
            IF(I14752&lt;130000, "Fourth Owner","Fifth Owner"
            )
        )
    )
)</f>
        <v>First Owner</v>
      </c>
      <c r="K14752" t="s">
        <v>15</v>
      </c>
      <c r="L14752" s="1" t="s">
        <v>84</v>
      </c>
      <c r="M14752">
        <v>5</v>
      </c>
      <c r="N14752" t="s">
        <v>794</v>
      </c>
      <c r="O14752" t="s">
        <v>18</v>
      </c>
      <c r="P14752" t="s">
        <v>277</v>
      </c>
    </row>
    <row r="14753" spans="1:16" x14ac:dyDescent="0.3">
      <c r="A14753">
        <v>14751</v>
      </c>
      <c r="B14753" s="2" t="s">
        <v>6365</v>
      </c>
      <c r="C14753" t="s">
        <v>2974</v>
      </c>
      <c r="D14753" t="s">
        <v>1648</v>
      </c>
      <c r="E14753" s="1">
        <f t="shared" si="394"/>
        <v>12330.75</v>
      </c>
      <c r="F14753" s="1">
        <v>1462</v>
      </c>
      <c r="G14753" t="s">
        <v>12</v>
      </c>
      <c r="H14753" t="s">
        <v>13</v>
      </c>
      <c r="I14753" s="6">
        <v>6900</v>
      </c>
      <c r="J14753" t="s">
        <v>14</v>
      </c>
      <c r="K14753" t="s">
        <v>15</v>
      </c>
      <c r="L14753" s="1" t="s">
        <v>43</v>
      </c>
      <c r="M14753">
        <v>5</v>
      </c>
      <c r="N14753" t="s">
        <v>59</v>
      </c>
      <c r="O14753" t="s">
        <v>28</v>
      </c>
      <c r="P14753" t="s">
        <v>277</v>
      </c>
    </row>
    <row r="14754" spans="1:16" x14ac:dyDescent="0.3">
      <c r="A14754">
        <v>14752</v>
      </c>
      <c r="B14754" s="2" t="s">
        <v>6358</v>
      </c>
      <c r="C14754" t="s">
        <v>4040</v>
      </c>
      <c r="D14754" t="s">
        <v>1743</v>
      </c>
      <c r="E14754" s="1">
        <f t="shared" si="394"/>
        <v>3308.25</v>
      </c>
      <c r="F14754" s="1">
        <v>1248</v>
      </c>
      <c r="G14754" t="s">
        <v>12</v>
      </c>
      <c r="H14754" t="s">
        <v>13</v>
      </c>
      <c r="I14754" s="6">
        <v>78000</v>
      </c>
      <c r="J14754" t="s">
        <v>25</v>
      </c>
      <c r="K14754" t="s">
        <v>21</v>
      </c>
      <c r="L14754" s="1" t="s">
        <v>64</v>
      </c>
      <c r="M14754">
        <v>5</v>
      </c>
      <c r="N14754" t="s">
        <v>153</v>
      </c>
      <c r="O14754" t="s">
        <v>28</v>
      </c>
      <c r="P14754" t="s">
        <v>277</v>
      </c>
    </row>
    <row r="14755" spans="1:16" x14ac:dyDescent="0.3">
      <c r="A14755">
        <v>14753</v>
      </c>
      <c r="B14755" s="2" t="s">
        <v>6357</v>
      </c>
      <c r="C14755" t="s">
        <v>6104</v>
      </c>
      <c r="D14755" t="s">
        <v>1559</v>
      </c>
      <c r="E14755" s="1">
        <f t="shared" si="394"/>
        <v>5425.53</v>
      </c>
      <c r="F14755" s="1">
        <v>1248</v>
      </c>
      <c r="G14755" t="s">
        <v>12</v>
      </c>
      <c r="H14755" t="s">
        <v>13</v>
      </c>
      <c r="I14755" s="6">
        <v>40000</v>
      </c>
      <c r="J14755" t="s">
        <v>14</v>
      </c>
      <c r="K14755" t="s">
        <v>21</v>
      </c>
      <c r="L14755" s="1" t="s">
        <v>82</v>
      </c>
      <c r="M14755">
        <v>5</v>
      </c>
      <c r="N14755" t="s">
        <v>373</v>
      </c>
      <c r="O14755" t="s">
        <v>28</v>
      </c>
      <c r="P14755" t="s">
        <v>277</v>
      </c>
    </row>
    <row r="14756" spans="1:16" x14ac:dyDescent="0.3">
      <c r="A14756">
        <v>14754</v>
      </c>
      <c r="B14756" s="2" t="s">
        <v>6358</v>
      </c>
      <c r="C14756" t="s">
        <v>4107</v>
      </c>
      <c r="D14756" t="s">
        <v>2019</v>
      </c>
      <c r="E14756" s="1">
        <f t="shared" si="394"/>
        <v>17744.25</v>
      </c>
      <c r="F14756" s="1">
        <v>2143</v>
      </c>
      <c r="G14756" t="s">
        <v>234</v>
      </c>
      <c r="H14756" t="s">
        <v>20</v>
      </c>
      <c r="I14756" s="6">
        <v>43000</v>
      </c>
      <c r="J14756" t="s">
        <v>14</v>
      </c>
      <c r="K14756" t="s">
        <v>21</v>
      </c>
      <c r="L14756" s="1" t="s">
        <v>734</v>
      </c>
      <c r="M14756">
        <v>5</v>
      </c>
      <c r="N14756" t="s">
        <v>239</v>
      </c>
      <c r="O14756" t="s">
        <v>47</v>
      </c>
      <c r="P14756" t="s">
        <v>277</v>
      </c>
    </row>
    <row r="14757" spans="1:16" x14ac:dyDescent="0.3">
      <c r="A14757">
        <v>14755</v>
      </c>
      <c r="B14757" s="2" t="s">
        <v>6355</v>
      </c>
      <c r="C14757" t="s">
        <v>6105</v>
      </c>
      <c r="D14757" t="s">
        <v>1275</v>
      </c>
      <c r="E14757" s="1">
        <f t="shared" si="394"/>
        <v>15338.25</v>
      </c>
      <c r="F14757" s="1">
        <v>5461</v>
      </c>
      <c r="G14757" t="s">
        <v>234</v>
      </c>
      <c r="H14757" t="s">
        <v>20</v>
      </c>
      <c r="I14757" s="6">
        <v>36000</v>
      </c>
      <c r="J14757" t="s">
        <v>25</v>
      </c>
      <c r="K14757" t="s">
        <v>15</v>
      </c>
      <c r="L14757" s="1" t="s">
        <v>1166</v>
      </c>
      <c r="M14757">
        <v>2</v>
      </c>
      <c r="N14757" t="s">
        <v>517</v>
      </c>
      <c r="O14757" t="s">
        <v>478</v>
      </c>
      <c r="P14757" t="s">
        <v>277</v>
      </c>
    </row>
    <row r="14758" spans="1:16" x14ac:dyDescent="0.3">
      <c r="A14758">
        <v>14756</v>
      </c>
      <c r="B14758" s="2" t="s">
        <v>6359</v>
      </c>
      <c r="C14758" t="s">
        <v>5690</v>
      </c>
      <c r="D14758" t="s">
        <v>1263</v>
      </c>
      <c r="E14758" s="1">
        <f t="shared" si="394"/>
        <v>7819.5</v>
      </c>
      <c r="F14758" s="1">
        <v>1197</v>
      </c>
      <c r="G14758" t="s">
        <v>268</v>
      </c>
      <c r="H14758" t="s">
        <v>13</v>
      </c>
      <c r="I14758" s="6">
        <v>26000</v>
      </c>
      <c r="J14758" t="s">
        <v>25</v>
      </c>
      <c r="K14758" t="s">
        <v>15</v>
      </c>
      <c r="L14758" s="1" t="s">
        <v>31</v>
      </c>
      <c r="M14758">
        <v>5</v>
      </c>
      <c r="N14758" t="s">
        <v>194</v>
      </c>
      <c r="O14758" t="s">
        <v>18</v>
      </c>
      <c r="P14758" t="s">
        <v>277</v>
      </c>
    </row>
    <row r="14759" spans="1:16" x14ac:dyDescent="0.3">
      <c r="A14759">
        <v>14757</v>
      </c>
      <c r="B14759" s="2" t="s">
        <v>6352</v>
      </c>
      <c r="C14759" t="s">
        <v>2984</v>
      </c>
      <c r="D14759" t="s">
        <v>2170</v>
      </c>
      <c r="E14759" s="1">
        <f t="shared" si="394"/>
        <v>9202.9500000000007</v>
      </c>
      <c r="F14759" s="1">
        <v>2179</v>
      </c>
      <c r="G14759" t="s">
        <v>268</v>
      </c>
      <c r="H14759" t="s">
        <v>13</v>
      </c>
      <c r="I14759" s="6">
        <v>67000</v>
      </c>
      <c r="J14759" t="s">
        <v>14</v>
      </c>
      <c r="K14759" t="s">
        <v>21</v>
      </c>
      <c r="L14759" s="1" t="s">
        <v>76</v>
      </c>
      <c r="M14759">
        <v>7</v>
      </c>
      <c r="N14759" t="s">
        <v>126</v>
      </c>
      <c r="O14759" t="s">
        <v>47</v>
      </c>
      <c r="P14759" t="s">
        <v>277</v>
      </c>
    </row>
    <row r="14760" spans="1:16" x14ac:dyDescent="0.3">
      <c r="A14760">
        <v>14758</v>
      </c>
      <c r="B14760" s="2" t="s">
        <v>6354</v>
      </c>
      <c r="C14760" t="s">
        <v>3435</v>
      </c>
      <c r="D14760" t="s">
        <v>1357</v>
      </c>
      <c r="E14760" s="1">
        <f t="shared" si="394"/>
        <v>5834.5499999999993</v>
      </c>
      <c r="F14760" s="1">
        <v>1199</v>
      </c>
      <c r="G14760" t="s">
        <v>268</v>
      </c>
      <c r="H14760" t="s">
        <v>13</v>
      </c>
      <c r="I14760" s="6">
        <v>48000</v>
      </c>
      <c r="J14760" t="s">
        <v>14</v>
      </c>
      <c r="K14760" t="s">
        <v>15</v>
      </c>
      <c r="L14760" s="1" t="s">
        <v>64</v>
      </c>
      <c r="M14760">
        <v>5</v>
      </c>
      <c r="N14760" t="s">
        <v>169</v>
      </c>
      <c r="O14760" t="s">
        <v>18</v>
      </c>
      <c r="P14760" t="s">
        <v>277</v>
      </c>
    </row>
    <row r="14761" spans="1:16" x14ac:dyDescent="0.3">
      <c r="A14761">
        <v>14759</v>
      </c>
      <c r="B14761" s="2" t="s">
        <v>6356</v>
      </c>
      <c r="C14761" t="s">
        <v>4132</v>
      </c>
      <c r="D14761" t="s">
        <v>1261</v>
      </c>
      <c r="E14761" s="1">
        <f t="shared" si="394"/>
        <v>2526.3000000000002</v>
      </c>
      <c r="F14761" s="1">
        <v>1198</v>
      </c>
      <c r="G14761" t="s">
        <v>268</v>
      </c>
      <c r="H14761" t="s">
        <v>13</v>
      </c>
      <c r="I14761" s="6">
        <v>79000</v>
      </c>
      <c r="J14761" t="s">
        <v>14</v>
      </c>
      <c r="K14761" t="s">
        <v>15</v>
      </c>
      <c r="L14761" s="1" t="s">
        <v>543</v>
      </c>
      <c r="M14761">
        <v>5</v>
      </c>
      <c r="N14761" t="s">
        <v>126</v>
      </c>
      <c r="O14761" t="s">
        <v>18</v>
      </c>
      <c r="P14761" t="s">
        <v>277</v>
      </c>
    </row>
    <row r="14762" spans="1:16" x14ac:dyDescent="0.3">
      <c r="A14762">
        <v>14760</v>
      </c>
      <c r="B14762" s="2" t="s">
        <v>6358</v>
      </c>
      <c r="C14762" t="s">
        <v>5203</v>
      </c>
      <c r="D14762" t="s">
        <v>1223</v>
      </c>
      <c r="E14762" s="1">
        <f t="shared" ref="E14762:E14793" si="395">IF(ISNUMBER(SEARCH("Lakh", D14762)),SUBSTITUTE(SUBSTITUTE(D14762, "₹", ""), " Lakh", "") * $R$1, IF(ISNUMBER(SEARCH("Crore", D14762)), SUBSTITUTE(SUBSTITUTE(D14762, "₹", ""), " Crore", "") * 120300, ""))</f>
        <v>4751.8500000000004</v>
      </c>
      <c r="F14762" s="1">
        <v>1461</v>
      </c>
      <c r="G14762" t="s">
        <v>268</v>
      </c>
      <c r="H14762" t="s">
        <v>13</v>
      </c>
      <c r="I14762" s="6">
        <v>68000</v>
      </c>
      <c r="J14762" t="s">
        <v>25</v>
      </c>
      <c r="K14762" t="s">
        <v>21</v>
      </c>
      <c r="L14762" s="1" t="s">
        <v>124</v>
      </c>
      <c r="M14762">
        <v>5</v>
      </c>
      <c r="N14762" t="s">
        <v>133</v>
      </c>
      <c r="O14762" t="s">
        <v>47</v>
      </c>
      <c r="P14762" t="s">
        <v>277</v>
      </c>
    </row>
    <row r="14763" spans="1:16" x14ac:dyDescent="0.3">
      <c r="A14763">
        <v>14761</v>
      </c>
      <c r="B14763" s="2" t="s">
        <v>6358</v>
      </c>
      <c r="C14763" t="s">
        <v>3983</v>
      </c>
      <c r="D14763" t="s">
        <v>1937</v>
      </c>
      <c r="E14763" s="1">
        <f t="shared" si="395"/>
        <v>5353.35</v>
      </c>
      <c r="F14763" s="1">
        <v>1198</v>
      </c>
      <c r="G14763" t="s">
        <v>12</v>
      </c>
      <c r="H14763" t="s">
        <v>13</v>
      </c>
      <c r="I14763" s="6">
        <v>27000</v>
      </c>
      <c r="J14763" t="s">
        <v>25</v>
      </c>
      <c r="K14763" t="s">
        <v>15</v>
      </c>
      <c r="L14763" s="1" t="s">
        <v>105</v>
      </c>
      <c r="M14763">
        <v>5</v>
      </c>
      <c r="N14763" t="s">
        <v>434</v>
      </c>
      <c r="O14763" t="s">
        <v>18</v>
      </c>
      <c r="P14763" t="s">
        <v>277</v>
      </c>
    </row>
    <row r="14764" spans="1:16" x14ac:dyDescent="0.3">
      <c r="A14764">
        <v>14762</v>
      </c>
      <c r="B14764" s="2" t="s">
        <v>6364</v>
      </c>
      <c r="C14764" t="s">
        <v>6106</v>
      </c>
      <c r="D14764" t="s">
        <v>2838</v>
      </c>
      <c r="E14764" s="1">
        <f t="shared" si="395"/>
        <v>30688.530000000002</v>
      </c>
      <c r="F14764" s="1">
        <v>4367</v>
      </c>
      <c r="G14764" t="s">
        <v>12</v>
      </c>
      <c r="H14764" t="s">
        <v>20</v>
      </c>
      <c r="I14764" s="6">
        <v>110000</v>
      </c>
      <c r="J14764" t="s">
        <v>25</v>
      </c>
      <c r="K14764" t="s">
        <v>21</v>
      </c>
      <c r="L14764" s="1" t="s">
        <v>1167</v>
      </c>
      <c r="M14764">
        <v>5</v>
      </c>
      <c r="N14764" t="s">
        <v>654</v>
      </c>
      <c r="O14764" t="s">
        <v>47</v>
      </c>
      <c r="P14764" t="s">
        <v>277</v>
      </c>
    </row>
    <row r="14765" spans="1:16" x14ac:dyDescent="0.3">
      <c r="A14765">
        <v>14763</v>
      </c>
      <c r="B14765" s="2" t="s">
        <v>6362</v>
      </c>
      <c r="C14765" t="s">
        <v>3016</v>
      </c>
      <c r="D14765" t="s">
        <v>1528</v>
      </c>
      <c r="E14765" s="1">
        <f t="shared" si="395"/>
        <v>2345.85</v>
      </c>
      <c r="F14765" s="1">
        <v>998</v>
      </c>
      <c r="G14765" t="s">
        <v>12</v>
      </c>
      <c r="H14765" t="s">
        <v>13</v>
      </c>
      <c r="I14765" s="6">
        <v>51000</v>
      </c>
      <c r="J14765" t="s">
        <v>25</v>
      </c>
      <c r="K14765" t="s">
        <v>15</v>
      </c>
      <c r="L14765" s="1" t="s">
        <v>131</v>
      </c>
      <c r="M14765">
        <v>5</v>
      </c>
      <c r="N14765" t="s">
        <v>132</v>
      </c>
      <c r="O14765" t="s">
        <v>18</v>
      </c>
      <c r="P14765" t="s">
        <v>277</v>
      </c>
    </row>
    <row r="14766" spans="1:16" x14ac:dyDescent="0.3">
      <c r="A14766">
        <v>14764</v>
      </c>
      <c r="B14766" s="2" t="s">
        <v>6354</v>
      </c>
      <c r="C14766" t="s">
        <v>4830</v>
      </c>
      <c r="D14766" t="s">
        <v>1954</v>
      </c>
      <c r="E14766" s="1">
        <f t="shared" si="395"/>
        <v>11729.25</v>
      </c>
      <c r="F14766" s="1">
        <v>1968</v>
      </c>
      <c r="G14766" t="s">
        <v>12</v>
      </c>
      <c r="H14766" t="s">
        <v>20</v>
      </c>
      <c r="I14766" s="6">
        <v>65000</v>
      </c>
      <c r="J14766" t="s">
        <v>14</v>
      </c>
      <c r="K14766" t="s">
        <v>21</v>
      </c>
      <c r="L14766" s="1" t="s">
        <v>265</v>
      </c>
      <c r="M14766">
        <v>5</v>
      </c>
      <c r="N14766" t="s">
        <v>266</v>
      </c>
      <c r="O14766" t="s">
        <v>28</v>
      </c>
      <c r="P14766" t="s">
        <v>277</v>
      </c>
    </row>
    <row r="14767" spans="1:16" x14ac:dyDescent="0.3">
      <c r="A14767">
        <v>14765</v>
      </c>
      <c r="B14767" s="2" t="s">
        <v>6352</v>
      </c>
      <c r="C14767" t="s">
        <v>6032</v>
      </c>
      <c r="D14767" t="s">
        <v>1473</v>
      </c>
      <c r="E14767" s="1">
        <f t="shared" si="395"/>
        <v>9263.1</v>
      </c>
      <c r="F14767" s="1">
        <v>1997</v>
      </c>
      <c r="G14767" t="s">
        <v>268</v>
      </c>
      <c r="H14767" t="s">
        <v>20</v>
      </c>
      <c r="I14767" s="6">
        <v>80000</v>
      </c>
      <c r="J14767" t="s">
        <v>25</v>
      </c>
      <c r="K14767" t="s">
        <v>21</v>
      </c>
      <c r="L14767" s="1" t="s">
        <v>76</v>
      </c>
      <c r="M14767">
        <v>7</v>
      </c>
      <c r="N14767" t="s">
        <v>126</v>
      </c>
      <c r="O14767" t="s">
        <v>47</v>
      </c>
      <c r="P14767" t="s">
        <v>277</v>
      </c>
    </row>
    <row r="14768" spans="1:16" x14ac:dyDescent="0.3">
      <c r="A14768">
        <v>14766</v>
      </c>
      <c r="B14768" s="2" t="s">
        <v>6352</v>
      </c>
      <c r="C14768" t="s">
        <v>4405</v>
      </c>
      <c r="D14768" t="s">
        <v>1601</v>
      </c>
      <c r="E14768" s="1">
        <f t="shared" si="395"/>
        <v>11127.75</v>
      </c>
      <c r="F14768" s="1">
        <v>1956</v>
      </c>
      <c r="G14768" t="s">
        <v>12</v>
      </c>
      <c r="H14768" t="s">
        <v>13</v>
      </c>
      <c r="I14768" s="6">
        <v>80000</v>
      </c>
      <c r="J14768" t="s">
        <v>25</v>
      </c>
      <c r="K14768" t="s">
        <v>21</v>
      </c>
      <c r="L14768" s="1" t="s">
        <v>574</v>
      </c>
      <c r="M14768">
        <v>5</v>
      </c>
      <c r="N14768" t="s">
        <v>179</v>
      </c>
      <c r="O14768" t="s">
        <v>47</v>
      </c>
      <c r="P14768" t="s">
        <v>277</v>
      </c>
    </row>
    <row r="14769" spans="1:16" x14ac:dyDescent="0.3">
      <c r="A14769">
        <v>14767</v>
      </c>
      <c r="B14769" s="2" t="s">
        <v>6358</v>
      </c>
      <c r="C14769" t="s">
        <v>4135</v>
      </c>
      <c r="D14769" t="s">
        <v>2019</v>
      </c>
      <c r="E14769" s="1">
        <f t="shared" si="395"/>
        <v>17744.25</v>
      </c>
      <c r="F14769" s="1">
        <v>2179</v>
      </c>
      <c r="G14769" t="s">
        <v>12</v>
      </c>
      <c r="H14769" t="s">
        <v>20</v>
      </c>
      <c r="I14769" s="6">
        <v>43000</v>
      </c>
      <c r="J14769" t="s">
        <v>14</v>
      </c>
      <c r="K14769" t="s">
        <v>21</v>
      </c>
      <c r="L14769" s="1" t="s">
        <v>615</v>
      </c>
      <c r="M14769">
        <v>5</v>
      </c>
      <c r="N14769" t="s">
        <v>448</v>
      </c>
      <c r="O14769" t="s">
        <v>47</v>
      </c>
      <c r="P14769" t="s">
        <v>277</v>
      </c>
    </row>
    <row r="14770" spans="1:16" x14ac:dyDescent="0.3">
      <c r="A14770">
        <v>14768</v>
      </c>
      <c r="B14770" s="2" t="s">
        <v>6354</v>
      </c>
      <c r="C14770" t="s">
        <v>4452</v>
      </c>
      <c r="D14770" t="s">
        <v>1287</v>
      </c>
      <c r="E14770" s="1">
        <f t="shared" si="395"/>
        <v>7518.75</v>
      </c>
      <c r="F14770" s="1">
        <v>1591</v>
      </c>
      <c r="G14770" t="s">
        <v>12</v>
      </c>
      <c r="H14770" t="s">
        <v>20</v>
      </c>
      <c r="I14770" s="6">
        <v>80000</v>
      </c>
      <c r="J14770" t="s">
        <v>14</v>
      </c>
      <c r="K14770" t="s">
        <v>15</v>
      </c>
      <c r="L14770" s="1" t="s">
        <v>294</v>
      </c>
      <c r="M14770">
        <v>5</v>
      </c>
      <c r="N14770" t="s">
        <v>244</v>
      </c>
      <c r="O14770" t="s">
        <v>47</v>
      </c>
      <c r="P14770" t="s">
        <v>277</v>
      </c>
    </row>
    <row r="14771" spans="1:16" x14ac:dyDescent="0.3">
      <c r="A14771">
        <v>14769</v>
      </c>
      <c r="B14771" s="2" t="s">
        <v>6361</v>
      </c>
      <c r="C14771" t="s">
        <v>4842</v>
      </c>
      <c r="D14771" t="s">
        <v>1728</v>
      </c>
      <c r="E14771" s="1">
        <f t="shared" si="395"/>
        <v>55939.5</v>
      </c>
      <c r="F14771" s="1">
        <v>1995</v>
      </c>
      <c r="G14771" t="s">
        <v>12</v>
      </c>
      <c r="H14771" t="s">
        <v>20</v>
      </c>
      <c r="I14771" s="6">
        <v>28000</v>
      </c>
      <c r="J14771" t="s">
        <v>14</v>
      </c>
      <c r="K14771" t="s">
        <v>21</v>
      </c>
      <c r="L14771" s="1" t="s">
        <v>615</v>
      </c>
      <c r="M14771">
        <v>5</v>
      </c>
      <c r="N14771" t="s">
        <v>102</v>
      </c>
      <c r="O14771" t="s">
        <v>47</v>
      </c>
      <c r="P14771" t="s">
        <v>277</v>
      </c>
    </row>
    <row r="14772" spans="1:16" x14ac:dyDescent="0.3">
      <c r="A14772">
        <v>14770</v>
      </c>
      <c r="B14772" s="2" t="s">
        <v>6355</v>
      </c>
      <c r="C14772" t="s">
        <v>3966</v>
      </c>
      <c r="D14772" t="s">
        <v>1264</v>
      </c>
      <c r="E14772" s="1">
        <f t="shared" si="395"/>
        <v>1323.3000000000002</v>
      </c>
      <c r="F14772" s="1">
        <v>1586</v>
      </c>
      <c r="G14772" t="s">
        <v>12</v>
      </c>
      <c r="H14772" t="s">
        <v>13</v>
      </c>
      <c r="I14772" s="6">
        <v>85000</v>
      </c>
      <c r="J14772" t="s">
        <v>25</v>
      </c>
      <c r="K14772" t="s">
        <v>15</v>
      </c>
      <c r="L14772" s="1">
        <v>104.68</v>
      </c>
      <c r="M14772">
        <v>5</v>
      </c>
      <c r="N14772" t="s">
        <v>537</v>
      </c>
      <c r="O14772" t="s">
        <v>28</v>
      </c>
      <c r="P14772" t="s">
        <v>277</v>
      </c>
    </row>
    <row r="14773" spans="1:16" x14ac:dyDescent="0.3">
      <c r="A14773">
        <v>14771</v>
      </c>
      <c r="B14773" s="2" t="s">
        <v>6361</v>
      </c>
      <c r="C14773" t="s">
        <v>4385</v>
      </c>
      <c r="D14773" t="s">
        <v>2146</v>
      </c>
      <c r="E14773" s="1">
        <f t="shared" si="395"/>
        <v>9563.85</v>
      </c>
      <c r="F14773" s="1">
        <v>1496</v>
      </c>
      <c r="G14773" t="s">
        <v>12</v>
      </c>
      <c r="H14773" t="s">
        <v>13</v>
      </c>
      <c r="I14773" s="6">
        <v>33000</v>
      </c>
      <c r="J14773" t="s">
        <v>14</v>
      </c>
      <c r="K14773" t="s">
        <v>15</v>
      </c>
      <c r="L14773" s="1" t="s">
        <v>798</v>
      </c>
      <c r="M14773">
        <v>5</v>
      </c>
      <c r="N14773" t="s">
        <v>799</v>
      </c>
      <c r="O14773" t="s">
        <v>47</v>
      </c>
      <c r="P14773" t="s">
        <v>277</v>
      </c>
    </row>
    <row r="14774" spans="1:16" x14ac:dyDescent="0.3">
      <c r="A14774">
        <v>14772</v>
      </c>
      <c r="B14774" s="2" t="s">
        <v>6369</v>
      </c>
      <c r="C14774" t="s">
        <v>3960</v>
      </c>
      <c r="D14774" t="s">
        <v>1287</v>
      </c>
      <c r="E14774" s="1">
        <f t="shared" si="395"/>
        <v>7518.75</v>
      </c>
      <c r="F14774" s="1">
        <v>1199</v>
      </c>
      <c r="G14774" t="s">
        <v>268</v>
      </c>
      <c r="H14774" t="s">
        <v>13</v>
      </c>
      <c r="I14774" s="6">
        <v>10000</v>
      </c>
      <c r="J14774" t="s">
        <v>14</v>
      </c>
      <c r="K14774" t="s">
        <v>15</v>
      </c>
      <c r="L14774" s="1" t="s">
        <v>383</v>
      </c>
      <c r="M14774">
        <v>5</v>
      </c>
      <c r="N14774" t="s">
        <v>185</v>
      </c>
      <c r="O14774" t="s">
        <v>18</v>
      </c>
      <c r="P14774" t="s">
        <v>277</v>
      </c>
    </row>
    <row r="14775" spans="1:16" x14ac:dyDescent="0.3">
      <c r="A14775">
        <v>14773</v>
      </c>
      <c r="B14775" s="2" t="s">
        <v>6363</v>
      </c>
      <c r="C14775" t="s">
        <v>3876</v>
      </c>
      <c r="D14775" t="s">
        <v>1830</v>
      </c>
      <c r="E14775" s="1">
        <f t="shared" si="395"/>
        <v>4150.3500000000004</v>
      </c>
      <c r="F14775" s="1">
        <v>1497</v>
      </c>
      <c r="G14775" t="s">
        <v>12</v>
      </c>
      <c r="H14775" t="s">
        <v>13</v>
      </c>
      <c r="I14775" s="6">
        <v>52000</v>
      </c>
      <c r="J14775" t="s">
        <v>14</v>
      </c>
      <c r="K14775" t="s">
        <v>15</v>
      </c>
      <c r="L14775" s="1" t="s">
        <v>671</v>
      </c>
      <c r="M14775">
        <v>5</v>
      </c>
      <c r="N14775" t="s">
        <v>333</v>
      </c>
      <c r="O14775" t="s">
        <v>28</v>
      </c>
      <c r="P14775" t="s">
        <v>277</v>
      </c>
    </row>
    <row r="14776" spans="1:16" x14ac:dyDescent="0.3">
      <c r="A14776">
        <v>14774</v>
      </c>
      <c r="B14776" s="2" t="s">
        <v>6356</v>
      </c>
      <c r="C14776" t="s">
        <v>4035</v>
      </c>
      <c r="D14776" t="s">
        <v>1268</v>
      </c>
      <c r="E14776" s="1">
        <f t="shared" si="395"/>
        <v>2586.4499999999998</v>
      </c>
      <c r="F14776" s="1">
        <v>1798</v>
      </c>
      <c r="G14776" t="s">
        <v>234</v>
      </c>
      <c r="H14776" t="s">
        <v>13</v>
      </c>
      <c r="I14776" s="6">
        <v>52000</v>
      </c>
      <c r="J14776" t="s">
        <v>14</v>
      </c>
      <c r="K14776" t="s">
        <v>15</v>
      </c>
      <c r="L14776" s="1" t="s">
        <v>78</v>
      </c>
      <c r="M14776">
        <v>5</v>
      </c>
      <c r="N14776" t="s">
        <v>722</v>
      </c>
      <c r="O14776" t="s">
        <v>28</v>
      </c>
      <c r="P14776" t="s">
        <v>277</v>
      </c>
    </row>
    <row r="14777" spans="1:16" x14ac:dyDescent="0.3">
      <c r="A14777">
        <v>14775</v>
      </c>
      <c r="B14777" s="2" t="s">
        <v>6362</v>
      </c>
      <c r="C14777" t="s">
        <v>3725</v>
      </c>
      <c r="D14777" t="s">
        <v>1961</v>
      </c>
      <c r="E14777" s="1">
        <f t="shared" si="395"/>
        <v>3187.95</v>
      </c>
      <c r="F14777" s="1">
        <v>1598</v>
      </c>
      <c r="G14777" t="s">
        <v>268</v>
      </c>
      <c r="H14777" t="s">
        <v>13</v>
      </c>
      <c r="I14777" s="6">
        <v>31000</v>
      </c>
      <c r="J14777" t="s">
        <v>14</v>
      </c>
      <c r="K14777" t="s">
        <v>15</v>
      </c>
      <c r="L14777" s="1" t="s">
        <v>583</v>
      </c>
      <c r="M14777">
        <v>5</v>
      </c>
      <c r="N14777" t="s">
        <v>366</v>
      </c>
      <c r="O14777" t="s">
        <v>28</v>
      </c>
      <c r="P14777" t="s">
        <v>277</v>
      </c>
    </row>
    <row r="14778" spans="1:16" x14ac:dyDescent="0.3">
      <c r="A14778">
        <v>14776</v>
      </c>
      <c r="B14778" s="2" t="s">
        <v>6354</v>
      </c>
      <c r="C14778" t="s">
        <v>4340</v>
      </c>
      <c r="D14778" t="s">
        <v>1937</v>
      </c>
      <c r="E14778" s="1">
        <f t="shared" si="395"/>
        <v>5353.35</v>
      </c>
      <c r="F14778" s="1">
        <v>1498</v>
      </c>
      <c r="G14778" t="s">
        <v>268</v>
      </c>
      <c r="H14778" t="s">
        <v>13</v>
      </c>
      <c r="I14778" s="6">
        <v>71000</v>
      </c>
      <c r="J14778" t="s">
        <v>25</v>
      </c>
      <c r="K14778" t="s">
        <v>21</v>
      </c>
      <c r="L14778" s="1" t="s">
        <v>45</v>
      </c>
      <c r="M14778">
        <v>7</v>
      </c>
      <c r="N14778" t="s">
        <v>792</v>
      </c>
      <c r="O14778" t="s">
        <v>24</v>
      </c>
      <c r="P14778" t="s">
        <v>277</v>
      </c>
    </row>
    <row r="14779" spans="1:16" x14ac:dyDescent="0.3">
      <c r="A14779">
        <v>14777</v>
      </c>
      <c r="B14779" s="2" t="s">
        <v>6357</v>
      </c>
      <c r="C14779" t="s">
        <v>4385</v>
      </c>
      <c r="D14779" t="s">
        <v>1374</v>
      </c>
      <c r="E14779" s="1">
        <f t="shared" si="395"/>
        <v>7157.85</v>
      </c>
      <c r="F14779" s="1">
        <v>1496</v>
      </c>
      <c r="G14779" t="s">
        <v>268</v>
      </c>
      <c r="H14779" t="s">
        <v>13</v>
      </c>
      <c r="I14779" s="6">
        <v>46000</v>
      </c>
      <c r="J14779" t="s">
        <v>14</v>
      </c>
      <c r="K14779" t="s">
        <v>15</v>
      </c>
      <c r="L14779" s="1" t="s">
        <v>798</v>
      </c>
      <c r="M14779">
        <v>5</v>
      </c>
      <c r="N14779" t="s">
        <v>799</v>
      </c>
      <c r="O14779" t="s">
        <v>47</v>
      </c>
      <c r="P14779" t="s">
        <v>277</v>
      </c>
    </row>
    <row r="14780" spans="1:16" x14ac:dyDescent="0.3">
      <c r="A14780">
        <v>14778</v>
      </c>
      <c r="B14780" s="2" t="s">
        <v>6357</v>
      </c>
      <c r="C14780" t="s">
        <v>4804</v>
      </c>
      <c r="D14780" t="s">
        <v>1209</v>
      </c>
      <c r="E14780" s="1">
        <f t="shared" si="395"/>
        <v>6556.35</v>
      </c>
      <c r="F14780" s="1">
        <v>1498</v>
      </c>
      <c r="G14780" t="s">
        <v>268</v>
      </c>
      <c r="H14780" t="s">
        <v>13</v>
      </c>
      <c r="I14780" s="6">
        <v>19000</v>
      </c>
      <c r="J14780" t="s">
        <v>25</v>
      </c>
      <c r="K14780" t="s">
        <v>21</v>
      </c>
      <c r="L14780" s="1" t="s">
        <v>45</v>
      </c>
      <c r="M14780">
        <v>7</v>
      </c>
      <c r="N14780" t="s">
        <v>792</v>
      </c>
      <c r="O14780" t="s">
        <v>24</v>
      </c>
      <c r="P14780" t="s">
        <v>277</v>
      </c>
    </row>
    <row r="14781" spans="1:16" x14ac:dyDescent="0.3">
      <c r="A14781">
        <v>14779</v>
      </c>
      <c r="B14781" s="2" t="s">
        <v>6352</v>
      </c>
      <c r="C14781" t="s">
        <v>6107</v>
      </c>
      <c r="D14781" t="s">
        <v>1279</v>
      </c>
      <c r="E14781" s="1">
        <f t="shared" si="395"/>
        <v>5954.85</v>
      </c>
      <c r="F14781" s="1">
        <v>1498</v>
      </c>
      <c r="G14781" t="s">
        <v>268</v>
      </c>
      <c r="H14781" t="s">
        <v>13</v>
      </c>
      <c r="I14781" s="6">
        <v>78000</v>
      </c>
      <c r="J14781" t="s">
        <v>25</v>
      </c>
      <c r="K14781" t="s">
        <v>21</v>
      </c>
      <c r="L14781" s="1" t="s">
        <v>136</v>
      </c>
      <c r="M14781">
        <v>5</v>
      </c>
      <c r="N14781" t="s">
        <v>314</v>
      </c>
      <c r="O14781" t="s">
        <v>47</v>
      </c>
      <c r="P14781" t="s">
        <v>277</v>
      </c>
    </row>
    <row r="14782" spans="1:16" x14ac:dyDescent="0.3">
      <c r="A14782">
        <v>14780</v>
      </c>
      <c r="B14782" s="2" t="s">
        <v>6358</v>
      </c>
      <c r="C14782" t="s">
        <v>3458</v>
      </c>
      <c r="D14782" t="s">
        <v>1279</v>
      </c>
      <c r="E14782" s="1">
        <f t="shared" si="395"/>
        <v>5954.85</v>
      </c>
      <c r="F14782" s="1">
        <v>1498</v>
      </c>
      <c r="G14782" t="s">
        <v>268</v>
      </c>
      <c r="H14782" t="s">
        <v>13</v>
      </c>
      <c r="I14782" s="6">
        <v>31000</v>
      </c>
      <c r="J14782" t="s">
        <v>14</v>
      </c>
      <c r="K14782" t="s">
        <v>21</v>
      </c>
      <c r="L14782" s="1" t="s">
        <v>45</v>
      </c>
      <c r="M14782">
        <v>5</v>
      </c>
      <c r="N14782" t="s">
        <v>359</v>
      </c>
      <c r="O14782" t="s">
        <v>28</v>
      </c>
      <c r="P14782" t="s">
        <v>277</v>
      </c>
    </row>
    <row r="14783" spans="1:16" x14ac:dyDescent="0.3">
      <c r="A14783">
        <v>14781</v>
      </c>
      <c r="B14783" s="2" t="s">
        <v>6353</v>
      </c>
      <c r="C14783" t="s">
        <v>4317</v>
      </c>
      <c r="D14783" t="s">
        <v>2282</v>
      </c>
      <c r="E14783" s="1">
        <f t="shared" si="395"/>
        <v>12571.349999999999</v>
      </c>
      <c r="F14783" s="1">
        <v>1997</v>
      </c>
      <c r="G14783" t="s">
        <v>234</v>
      </c>
      <c r="H14783" t="s">
        <v>13</v>
      </c>
      <c r="I14783" s="6">
        <v>65000</v>
      </c>
      <c r="J14783" t="s">
        <v>14</v>
      </c>
      <c r="K14783" t="s">
        <v>21</v>
      </c>
      <c r="L14783" s="1" t="s">
        <v>377</v>
      </c>
      <c r="M14783">
        <v>7</v>
      </c>
      <c r="N14783" t="s">
        <v>151</v>
      </c>
      <c r="O14783" t="s">
        <v>47</v>
      </c>
      <c r="P14783" t="s">
        <v>277</v>
      </c>
    </row>
    <row r="14784" spans="1:16" x14ac:dyDescent="0.3">
      <c r="A14784">
        <v>14782</v>
      </c>
      <c r="B14784" s="2" t="s">
        <v>6362</v>
      </c>
      <c r="C14784" t="s">
        <v>5400</v>
      </c>
      <c r="D14784" t="s">
        <v>1359</v>
      </c>
      <c r="E14784" s="1">
        <f t="shared" si="395"/>
        <v>3067.6499999999996</v>
      </c>
      <c r="F14784" s="1">
        <v>1197</v>
      </c>
      <c r="G14784" t="s">
        <v>268</v>
      </c>
      <c r="H14784" t="s">
        <v>13</v>
      </c>
      <c r="I14784" s="6">
        <v>57000</v>
      </c>
      <c r="J14784" t="s">
        <v>14</v>
      </c>
      <c r="K14784" t="s">
        <v>15</v>
      </c>
      <c r="L14784" s="1" t="s">
        <v>211</v>
      </c>
      <c r="M14784">
        <v>5</v>
      </c>
      <c r="N14784" t="s">
        <v>173</v>
      </c>
      <c r="O14784" t="s">
        <v>18</v>
      </c>
      <c r="P14784" t="s">
        <v>277</v>
      </c>
    </row>
    <row r="14785" spans="1:16" x14ac:dyDescent="0.3">
      <c r="A14785">
        <v>14783</v>
      </c>
      <c r="B14785" s="2" t="s">
        <v>6361</v>
      </c>
      <c r="C14785" t="s">
        <v>3839</v>
      </c>
      <c r="D14785" t="s">
        <v>1640</v>
      </c>
      <c r="E14785" s="1">
        <f t="shared" si="395"/>
        <v>4799.97</v>
      </c>
      <c r="F14785" s="1">
        <v>998</v>
      </c>
      <c r="G14785" t="s">
        <v>234</v>
      </c>
      <c r="H14785" t="s">
        <v>20</v>
      </c>
      <c r="I14785" s="6">
        <v>60000</v>
      </c>
      <c r="J14785" t="s">
        <v>14</v>
      </c>
      <c r="K14785" t="s">
        <v>15</v>
      </c>
      <c r="L14785" s="1" t="s">
        <v>134</v>
      </c>
      <c r="M14785">
        <v>5</v>
      </c>
      <c r="N14785" t="s">
        <v>72</v>
      </c>
      <c r="O14785" t="s">
        <v>18</v>
      </c>
      <c r="P14785" t="s">
        <v>277</v>
      </c>
    </row>
    <row r="14786" spans="1:16" x14ac:dyDescent="0.3">
      <c r="A14786">
        <v>14784</v>
      </c>
      <c r="B14786" s="2" t="s">
        <v>6353</v>
      </c>
      <c r="C14786" t="s">
        <v>3047</v>
      </c>
      <c r="D14786" t="s">
        <v>1472</v>
      </c>
      <c r="E14786" s="1">
        <f t="shared" si="395"/>
        <v>6002.97</v>
      </c>
      <c r="F14786" s="1">
        <v>1498</v>
      </c>
      <c r="G14786" t="s">
        <v>12</v>
      </c>
      <c r="H14786" t="s">
        <v>13</v>
      </c>
      <c r="I14786" s="6">
        <v>40000</v>
      </c>
      <c r="J14786" t="s">
        <v>14</v>
      </c>
      <c r="K14786" t="s">
        <v>21</v>
      </c>
      <c r="L14786" s="1" t="s">
        <v>164</v>
      </c>
      <c r="M14786">
        <v>5</v>
      </c>
      <c r="N14786" t="s">
        <v>165</v>
      </c>
      <c r="O14786" t="s">
        <v>28</v>
      </c>
      <c r="P14786" t="s">
        <v>277</v>
      </c>
    </row>
    <row r="14787" spans="1:16" x14ac:dyDescent="0.3">
      <c r="A14787">
        <v>14785</v>
      </c>
      <c r="B14787" s="2" t="s">
        <v>6354</v>
      </c>
      <c r="C14787" t="s">
        <v>4091</v>
      </c>
      <c r="D14787" t="s">
        <v>2124</v>
      </c>
      <c r="E14787" s="1">
        <f t="shared" si="395"/>
        <v>4198.47</v>
      </c>
      <c r="F14787" s="1">
        <v>1498</v>
      </c>
      <c r="G14787" t="s">
        <v>234</v>
      </c>
      <c r="H14787" t="s">
        <v>13</v>
      </c>
      <c r="I14787" s="6">
        <v>81000</v>
      </c>
      <c r="J14787" t="s">
        <v>14</v>
      </c>
      <c r="K14787" t="s">
        <v>21</v>
      </c>
      <c r="L14787" s="1" t="s">
        <v>45</v>
      </c>
      <c r="M14787">
        <v>5</v>
      </c>
      <c r="N14787" t="s">
        <v>152</v>
      </c>
      <c r="O14787" t="s">
        <v>28</v>
      </c>
      <c r="P14787" t="s">
        <v>277</v>
      </c>
    </row>
    <row r="14788" spans="1:16" x14ac:dyDescent="0.3">
      <c r="A14788">
        <v>14786</v>
      </c>
      <c r="B14788" s="2" t="s">
        <v>6357</v>
      </c>
      <c r="C14788" t="s">
        <v>2977</v>
      </c>
      <c r="D14788" t="s">
        <v>1219</v>
      </c>
      <c r="E14788" s="1">
        <f t="shared" si="395"/>
        <v>5714.25</v>
      </c>
      <c r="F14788" s="1">
        <v>1248</v>
      </c>
      <c r="G14788" t="s">
        <v>234</v>
      </c>
      <c r="H14788" t="s">
        <v>13</v>
      </c>
      <c r="I14788" s="6">
        <v>72000</v>
      </c>
      <c r="J14788" t="s">
        <v>14</v>
      </c>
      <c r="K14788" t="s">
        <v>21</v>
      </c>
      <c r="L14788" s="1" t="s">
        <v>129</v>
      </c>
      <c r="M14788">
        <v>5</v>
      </c>
      <c r="N14788" t="s">
        <v>130</v>
      </c>
      <c r="O14788" t="s">
        <v>28</v>
      </c>
      <c r="P14788" t="s">
        <v>277</v>
      </c>
    </row>
    <row r="14789" spans="1:16" x14ac:dyDescent="0.3">
      <c r="A14789">
        <v>14787</v>
      </c>
      <c r="B14789" s="2" t="s">
        <v>6354</v>
      </c>
      <c r="C14789" t="s">
        <v>3518</v>
      </c>
      <c r="D14789" t="s">
        <v>1219</v>
      </c>
      <c r="E14789" s="1">
        <f t="shared" si="395"/>
        <v>5714.25</v>
      </c>
      <c r="F14789" s="1">
        <v>1248</v>
      </c>
      <c r="G14789" t="s">
        <v>234</v>
      </c>
      <c r="H14789" t="s">
        <v>13</v>
      </c>
      <c r="I14789" s="6">
        <v>73000</v>
      </c>
      <c r="J14789" t="s">
        <v>25</v>
      </c>
      <c r="K14789" t="s">
        <v>21</v>
      </c>
      <c r="L14789" s="1" t="s">
        <v>82</v>
      </c>
      <c r="M14789">
        <v>5</v>
      </c>
      <c r="N14789" t="s">
        <v>500</v>
      </c>
      <c r="O14789" t="s">
        <v>28</v>
      </c>
      <c r="P14789" t="s">
        <v>277</v>
      </c>
    </row>
    <row r="14790" spans="1:16" x14ac:dyDescent="0.3">
      <c r="A14790">
        <v>14788</v>
      </c>
      <c r="B14790" s="2" t="s">
        <v>6361</v>
      </c>
      <c r="C14790" t="s">
        <v>3838</v>
      </c>
      <c r="D14790" t="s">
        <v>2476</v>
      </c>
      <c r="E14790" s="1">
        <f t="shared" si="395"/>
        <v>22844.969999999998</v>
      </c>
      <c r="F14790" s="1">
        <v>2755</v>
      </c>
      <c r="G14790" t="s">
        <v>234</v>
      </c>
      <c r="H14790" t="s">
        <v>20</v>
      </c>
      <c r="I14790" s="6">
        <v>32000</v>
      </c>
      <c r="J14790" t="s">
        <v>14</v>
      </c>
      <c r="K14790" t="s">
        <v>21</v>
      </c>
      <c r="L14790" s="1" t="s">
        <v>580</v>
      </c>
      <c r="M14790">
        <v>7</v>
      </c>
      <c r="N14790" t="s">
        <v>581</v>
      </c>
      <c r="O14790" t="s">
        <v>24</v>
      </c>
      <c r="P14790" t="s">
        <v>277</v>
      </c>
    </row>
    <row r="14791" spans="1:16" x14ac:dyDescent="0.3">
      <c r="A14791">
        <v>14789</v>
      </c>
      <c r="B14791" s="2" t="s">
        <v>6352</v>
      </c>
      <c r="C14791" t="s">
        <v>3838</v>
      </c>
      <c r="D14791" t="s">
        <v>2034</v>
      </c>
      <c r="E14791" s="1">
        <f t="shared" si="395"/>
        <v>18032.97</v>
      </c>
      <c r="F14791" s="1">
        <v>2755</v>
      </c>
      <c r="G14791" t="s">
        <v>234</v>
      </c>
      <c r="H14791" t="s">
        <v>20</v>
      </c>
      <c r="I14791" s="6">
        <v>90000</v>
      </c>
      <c r="J14791" t="s">
        <v>14</v>
      </c>
      <c r="K14791" t="s">
        <v>21</v>
      </c>
      <c r="L14791" s="1" t="s">
        <v>580</v>
      </c>
      <c r="M14791">
        <v>7</v>
      </c>
      <c r="N14791" t="s">
        <v>581</v>
      </c>
      <c r="O14791" t="s">
        <v>24</v>
      </c>
      <c r="P14791" t="s">
        <v>277</v>
      </c>
    </row>
    <row r="14792" spans="1:16" x14ac:dyDescent="0.3">
      <c r="A14792">
        <v>14790</v>
      </c>
      <c r="B14792" s="2" t="s">
        <v>6362</v>
      </c>
      <c r="C14792" t="s">
        <v>3448</v>
      </c>
      <c r="D14792" t="s">
        <v>1261</v>
      </c>
      <c r="E14792" s="1">
        <f t="shared" si="395"/>
        <v>2526.3000000000002</v>
      </c>
      <c r="F14792" s="1">
        <v>998</v>
      </c>
      <c r="G14792" t="s">
        <v>234</v>
      </c>
      <c r="H14792" t="s">
        <v>13</v>
      </c>
      <c r="I14792" s="6">
        <v>64000</v>
      </c>
      <c r="J14792" t="s">
        <v>14</v>
      </c>
      <c r="K14792" t="s">
        <v>15</v>
      </c>
      <c r="L14792" s="1" t="s">
        <v>49</v>
      </c>
      <c r="M14792">
        <v>5</v>
      </c>
      <c r="N14792" t="s">
        <v>66</v>
      </c>
      <c r="O14792" t="s">
        <v>18</v>
      </c>
      <c r="P14792" t="s">
        <v>277</v>
      </c>
    </row>
    <row r="14793" spans="1:16" x14ac:dyDescent="0.3">
      <c r="A14793">
        <v>14791</v>
      </c>
      <c r="B14793" s="2" t="s">
        <v>6352</v>
      </c>
      <c r="C14793" t="s">
        <v>6108</v>
      </c>
      <c r="D14793" t="s">
        <v>1219</v>
      </c>
      <c r="E14793" s="1">
        <f t="shared" si="395"/>
        <v>5714.25</v>
      </c>
      <c r="F14793" s="1">
        <v>1197</v>
      </c>
      <c r="G14793" t="s">
        <v>234</v>
      </c>
      <c r="H14793" t="s">
        <v>13</v>
      </c>
      <c r="I14793" s="6">
        <v>55000</v>
      </c>
      <c r="J14793" t="s">
        <v>25</v>
      </c>
      <c r="K14793" t="s">
        <v>15</v>
      </c>
      <c r="L14793" s="1" t="s">
        <v>67</v>
      </c>
      <c r="M14793">
        <v>5</v>
      </c>
      <c r="N14793" t="s">
        <v>306</v>
      </c>
      <c r="O14793" t="s">
        <v>18</v>
      </c>
      <c r="P14793" t="s">
        <v>277</v>
      </c>
    </row>
    <row r="14794" spans="1:16" x14ac:dyDescent="0.3">
      <c r="A14794">
        <v>14792</v>
      </c>
      <c r="B14794" s="2" t="s">
        <v>6353</v>
      </c>
      <c r="C14794" t="s">
        <v>3475</v>
      </c>
      <c r="D14794" t="s">
        <v>2839</v>
      </c>
      <c r="E14794" s="1">
        <f t="shared" ref="E14794:E14801" si="396">IF(ISNUMBER(SEARCH("Lakh", D14794)),SUBSTITUTE(SUBSTITUTE(D14794, "₹", ""), " Lakh", "") * $R$1, IF(ISNUMBER(SEARCH("Crore", D14794)), SUBSTITUTE(SUBSTITUTE(D14794, "₹", ""), " Crore", "") * 120300, ""))</f>
        <v>41984.7</v>
      </c>
      <c r="F14794" s="1">
        <v>1995</v>
      </c>
      <c r="G14794" t="s">
        <v>234</v>
      </c>
      <c r="H14794" t="s">
        <v>20</v>
      </c>
      <c r="I14794" s="6">
        <v>40000</v>
      </c>
      <c r="J14794" t="s">
        <v>25</v>
      </c>
      <c r="K14794" t="s">
        <v>21</v>
      </c>
      <c r="L14794" s="1" t="s">
        <v>238</v>
      </c>
      <c r="M14794">
        <v>5</v>
      </c>
      <c r="N14794" t="s">
        <v>487</v>
      </c>
      <c r="O14794" t="s">
        <v>28</v>
      </c>
      <c r="P14794" t="s">
        <v>277</v>
      </c>
    </row>
    <row r="14795" spans="1:16" x14ac:dyDescent="0.3">
      <c r="A14795">
        <v>14793</v>
      </c>
      <c r="B14795" s="2" t="s">
        <v>6354</v>
      </c>
      <c r="C14795" t="s">
        <v>3137</v>
      </c>
      <c r="D14795" t="s">
        <v>1219</v>
      </c>
      <c r="E14795" s="1">
        <f t="shared" si="396"/>
        <v>5714.25</v>
      </c>
      <c r="F14795" s="1">
        <v>1198</v>
      </c>
      <c r="G14795" t="s">
        <v>234</v>
      </c>
      <c r="H14795" t="s">
        <v>13</v>
      </c>
      <c r="I14795" s="6">
        <v>47000</v>
      </c>
      <c r="J14795" t="s">
        <v>14</v>
      </c>
      <c r="K14795" t="s">
        <v>15</v>
      </c>
      <c r="L14795" s="1" t="s">
        <v>39</v>
      </c>
      <c r="M14795">
        <v>5</v>
      </c>
      <c r="N14795" t="s">
        <v>40</v>
      </c>
      <c r="O14795" t="s">
        <v>28</v>
      </c>
      <c r="P14795" t="s">
        <v>277</v>
      </c>
    </row>
    <row r="14796" spans="1:16" x14ac:dyDescent="0.3">
      <c r="A14796">
        <v>14794</v>
      </c>
      <c r="B14796" s="2" t="s">
        <v>6352</v>
      </c>
      <c r="C14796" t="s">
        <v>4158</v>
      </c>
      <c r="D14796" t="s">
        <v>1512</v>
      </c>
      <c r="E14796" s="1">
        <f t="shared" si="396"/>
        <v>8408.9700000000012</v>
      </c>
      <c r="F14796" s="1">
        <v>1373</v>
      </c>
      <c r="G14796" t="s">
        <v>234</v>
      </c>
      <c r="H14796" t="s">
        <v>13</v>
      </c>
      <c r="I14796" s="6">
        <v>39000</v>
      </c>
      <c r="J14796" t="s">
        <v>14</v>
      </c>
      <c r="K14796" t="s">
        <v>15</v>
      </c>
      <c r="L14796" s="1" t="s">
        <v>343</v>
      </c>
      <c r="M14796">
        <v>5</v>
      </c>
      <c r="N14796" t="s">
        <v>344</v>
      </c>
      <c r="O14796" t="s">
        <v>28</v>
      </c>
      <c r="P14796" t="s">
        <v>277</v>
      </c>
    </row>
    <row r="14797" spans="1:16" x14ac:dyDescent="0.3">
      <c r="A14797">
        <v>14795</v>
      </c>
      <c r="B14797" s="2" t="s">
        <v>6358</v>
      </c>
      <c r="C14797" t="s">
        <v>3264</v>
      </c>
      <c r="D14797" t="s">
        <v>1262</v>
      </c>
      <c r="E14797" s="1">
        <f t="shared" si="396"/>
        <v>16228.470000000001</v>
      </c>
      <c r="F14797" s="1">
        <v>2982</v>
      </c>
      <c r="G14797" t="s">
        <v>234</v>
      </c>
      <c r="H14797" t="s">
        <v>20</v>
      </c>
      <c r="I14797" s="6">
        <v>130000</v>
      </c>
      <c r="J14797" t="s">
        <v>25</v>
      </c>
      <c r="K14797" t="s">
        <v>21</v>
      </c>
      <c r="L14797" s="1" t="s">
        <v>363</v>
      </c>
      <c r="M14797">
        <v>7</v>
      </c>
      <c r="N14797" t="s">
        <v>364</v>
      </c>
      <c r="O14797" t="s">
        <v>47</v>
      </c>
      <c r="P14797" t="s">
        <v>277</v>
      </c>
    </row>
    <row r="14798" spans="1:16" x14ac:dyDescent="0.3">
      <c r="A14798">
        <v>14796</v>
      </c>
      <c r="B14798" s="2" t="s">
        <v>6359</v>
      </c>
      <c r="C14798" t="s">
        <v>4998</v>
      </c>
      <c r="D14798" t="s">
        <v>1746</v>
      </c>
      <c r="E14798" s="1">
        <f t="shared" si="396"/>
        <v>10466.099999999999</v>
      </c>
      <c r="F14798" s="1">
        <v>1598</v>
      </c>
      <c r="G14798" t="s">
        <v>234</v>
      </c>
      <c r="H14798" t="s">
        <v>13</v>
      </c>
      <c r="I14798" s="6">
        <v>35000</v>
      </c>
      <c r="J14798" t="s">
        <v>14</v>
      </c>
      <c r="K14798" t="s">
        <v>15</v>
      </c>
      <c r="L14798" s="1" t="s">
        <v>408</v>
      </c>
      <c r="M14798">
        <v>5</v>
      </c>
      <c r="N14798" t="s">
        <v>593</v>
      </c>
      <c r="O14798" t="s">
        <v>28</v>
      </c>
      <c r="P14798" t="s">
        <v>277</v>
      </c>
    </row>
    <row r="14799" spans="1:16" x14ac:dyDescent="0.3">
      <c r="A14799">
        <v>14797</v>
      </c>
      <c r="B14799" s="2" t="s">
        <v>6353</v>
      </c>
      <c r="C14799" t="s">
        <v>3252</v>
      </c>
      <c r="D14799" t="s">
        <v>1831</v>
      </c>
      <c r="E14799" s="1">
        <f t="shared" si="396"/>
        <v>9924.75</v>
      </c>
      <c r="F14799" s="1">
        <v>1396</v>
      </c>
      <c r="G14799" t="s">
        <v>234</v>
      </c>
      <c r="H14799" t="s">
        <v>13</v>
      </c>
      <c r="I14799" s="6">
        <v>72000</v>
      </c>
      <c r="J14799" t="s">
        <v>14</v>
      </c>
      <c r="K14799" t="s">
        <v>21</v>
      </c>
      <c r="L14799" s="1" t="s">
        <v>54</v>
      </c>
      <c r="M14799">
        <v>5</v>
      </c>
      <c r="N14799" t="s">
        <v>88</v>
      </c>
      <c r="O14799" t="s">
        <v>47</v>
      </c>
      <c r="P14799" t="s">
        <v>277</v>
      </c>
    </row>
    <row r="14800" spans="1:16" x14ac:dyDescent="0.3">
      <c r="A14800">
        <v>14798</v>
      </c>
      <c r="B14800" s="2" t="s">
        <v>6356</v>
      </c>
      <c r="C14800" t="s">
        <v>3969</v>
      </c>
      <c r="D14800" t="s">
        <v>1406</v>
      </c>
      <c r="E14800" s="1">
        <f t="shared" si="396"/>
        <v>2995.4700000000003</v>
      </c>
      <c r="F14800" s="1">
        <v>1497</v>
      </c>
      <c r="G14800" t="s">
        <v>268</v>
      </c>
      <c r="H14800" t="s">
        <v>13</v>
      </c>
      <c r="I14800" s="6">
        <v>76000</v>
      </c>
      <c r="J14800" t="s">
        <v>14</v>
      </c>
      <c r="K14800" t="s">
        <v>15</v>
      </c>
      <c r="L14800" s="1" t="s">
        <v>180</v>
      </c>
      <c r="M14800">
        <v>5</v>
      </c>
      <c r="N14800" t="s">
        <v>173</v>
      </c>
      <c r="O14800" t="s">
        <v>28</v>
      </c>
      <c r="P14800" t="s">
        <v>277</v>
      </c>
    </row>
    <row r="14801" spans="1:16" x14ac:dyDescent="0.3">
      <c r="A14801">
        <v>14799</v>
      </c>
      <c r="B14801" s="2" t="s">
        <v>6362</v>
      </c>
      <c r="C14801" t="s">
        <v>5209</v>
      </c>
      <c r="D14801" t="s">
        <v>1235</v>
      </c>
      <c r="E14801" s="1">
        <f t="shared" si="396"/>
        <v>2706.75</v>
      </c>
      <c r="F14801" s="1">
        <v>1197</v>
      </c>
      <c r="G14801" t="s">
        <v>268</v>
      </c>
      <c r="H14801" t="s">
        <v>13</v>
      </c>
      <c r="I14801" s="6">
        <v>92000</v>
      </c>
      <c r="J14801" t="s">
        <v>14</v>
      </c>
      <c r="K14801" t="s">
        <v>15</v>
      </c>
      <c r="M14801">
        <v>5</v>
      </c>
      <c r="N14801" t="s">
        <v>591</v>
      </c>
      <c r="O14801" t="s">
        <v>18</v>
      </c>
      <c r="P14801" t="s">
        <v>277</v>
      </c>
    </row>
    <row r="14802" spans="1:16" x14ac:dyDescent="0.3">
      <c r="A14802">
        <v>14800</v>
      </c>
      <c r="B14802" s="2" t="s">
        <v>6367</v>
      </c>
      <c r="C14802" t="s">
        <v>3310</v>
      </c>
      <c r="D14802" t="s">
        <v>1770</v>
      </c>
      <c r="E14802" s="1">
        <f>SUBSTITUTE(D14802, "₹", "")*0.01203</f>
        <v>842.1</v>
      </c>
      <c r="F14802" s="1">
        <v>796</v>
      </c>
      <c r="G14802" t="s">
        <v>234</v>
      </c>
      <c r="H14802" t="s">
        <v>13</v>
      </c>
      <c r="I14802" s="6">
        <v>102624</v>
      </c>
      <c r="J14802" t="s">
        <v>14</v>
      </c>
      <c r="K14802" t="s">
        <v>15</v>
      </c>
      <c r="L14802" s="1" t="s">
        <v>395</v>
      </c>
      <c r="M14802">
        <v>5</v>
      </c>
      <c r="N14802" t="s">
        <v>396</v>
      </c>
      <c r="O14802" t="s">
        <v>18</v>
      </c>
      <c r="P14802" t="s">
        <v>277</v>
      </c>
    </row>
    <row r="14803" spans="1:16" x14ac:dyDescent="0.3">
      <c r="A14803">
        <v>14801</v>
      </c>
      <c r="B14803" s="2" t="s">
        <v>6361</v>
      </c>
      <c r="C14803" t="s">
        <v>3298</v>
      </c>
      <c r="D14803" t="s">
        <v>1291</v>
      </c>
      <c r="E14803" s="1">
        <f t="shared" ref="E14803:E14866" si="397">IF(ISNUMBER(SEARCH("Lakh", D14803)),SUBSTITUTE(SUBSTITUTE(D14803, "₹", ""), " Lakh", "") * $R$1, IF(ISNUMBER(SEARCH("Crore", D14803)), SUBSTITUTE(SUBSTITUTE(D14803, "₹", ""), " Crore", "") * 120300, ""))</f>
        <v>4932.2999999999993</v>
      </c>
      <c r="F14803" s="1">
        <v>999</v>
      </c>
      <c r="G14803" t="s">
        <v>234</v>
      </c>
      <c r="H14803" t="s">
        <v>20</v>
      </c>
      <c r="I14803" s="6">
        <v>15000</v>
      </c>
      <c r="J14803" t="s">
        <v>14</v>
      </c>
      <c r="K14803" t="s">
        <v>15</v>
      </c>
      <c r="L14803" s="1" t="s">
        <v>134</v>
      </c>
      <c r="M14803">
        <v>5</v>
      </c>
      <c r="N14803" t="s">
        <v>221</v>
      </c>
      <c r="O14803" t="s">
        <v>18</v>
      </c>
      <c r="P14803" t="s">
        <v>277</v>
      </c>
    </row>
    <row r="14804" spans="1:16" x14ac:dyDescent="0.3">
      <c r="A14804">
        <v>14802</v>
      </c>
      <c r="B14804" s="2" t="s">
        <v>6361</v>
      </c>
      <c r="C14804" t="s">
        <v>3298</v>
      </c>
      <c r="D14804" t="s">
        <v>1291</v>
      </c>
      <c r="E14804" s="1">
        <f t="shared" si="397"/>
        <v>4932.2999999999993</v>
      </c>
      <c r="F14804" s="1">
        <v>999</v>
      </c>
      <c r="G14804" t="s">
        <v>234</v>
      </c>
      <c r="H14804" t="s">
        <v>20</v>
      </c>
      <c r="I14804" s="6">
        <v>40000</v>
      </c>
      <c r="J14804" t="s">
        <v>14</v>
      </c>
      <c r="K14804" t="s">
        <v>15</v>
      </c>
      <c r="L14804" s="1" t="s">
        <v>134</v>
      </c>
      <c r="M14804">
        <v>5</v>
      </c>
      <c r="N14804" t="s">
        <v>221</v>
      </c>
      <c r="O14804" t="s">
        <v>18</v>
      </c>
      <c r="P14804" t="s">
        <v>277</v>
      </c>
    </row>
    <row r="14805" spans="1:16" x14ac:dyDescent="0.3">
      <c r="A14805">
        <v>14803</v>
      </c>
      <c r="B14805" s="2" t="s">
        <v>6359</v>
      </c>
      <c r="C14805" t="s">
        <v>4225</v>
      </c>
      <c r="D14805" t="s">
        <v>1213</v>
      </c>
      <c r="E14805" s="1">
        <f t="shared" si="397"/>
        <v>5654.1</v>
      </c>
      <c r="F14805" s="1">
        <v>999</v>
      </c>
      <c r="G14805" t="s">
        <v>234</v>
      </c>
      <c r="H14805" t="s">
        <v>20</v>
      </c>
      <c r="I14805" s="6">
        <v>36000</v>
      </c>
      <c r="J14805" t="s">
        <v>14</v>
      </c>
      <c r="K14805" t="s">
        <v>15</v>
      </c>
      <c r="L14805" s="1" t="s">
        <v>134</v>
      </c>
      <c r="M14805">
        <v>5</v>
      </c>
      <c r="N14805" t="s">
        <v>221</v>
      </c>
      <c r="O14805" t="s">
        <v>18</v>
      </c>
      <c r="P14805" t="s">
        <v>277</v>
      </c>
    </row>
    <row r="14806" spans="1:16" x14ac:dyDescent="0.3">
      <c r="A14806">
        <v>14804</v>
      </c>
      <c r="B14806" s="2" t="s">
        <v>6357</v>
      </c>
      <c r="C14806" t="s">
        <v>6092</v>
      </c>
      <c r="D14806" t="s">
        <v>1263</v>
      </c>
      <c r="E14806" s="1">
        <f t="shared" si="397"/>
        <v>7819.5</v>
      </c>
      <c r="F14806" s="1">
        <v>1496</v>
      </c>
      <c r="G14806" t="s">
        <v>234</v>
      </c>
      <c r="H14806" t="s">
        <v>20</v>
      </c>
      <c r="I14806" s="6">
        <v>50000</v>
      </c>
      <c r="J14806" t="s">
        <v>14</v>
      </c>
      <c r="K14806" t="s">
        <v>15</v>
      </c>
      <c r="L14806" s="1" t="s">
        <v>798</v>
      </c>
      <c r="M14806">
        <v>5</v>
      </c>
      <c r="N14806" t="s">
        <v>719</v>
      </c>
      <c r="O14806" t="s">
        <v>47</v>
      </c>
      <c r="P14806" t="s">
        <v>277</v>
      </c>
    </row>
    <row r="14807" spans="1:16" x14ac:dyDescent="0.3">
      <c r="A14807">
        <v>14805</v>
      </c>
      <c r="B14807" s="2" t="s">
        <v>6357</v>
      </c>
      <c r="C14807" t="s">
        <v>3791</v>
      </c>
      <c r="D14807" t="s">
        <v>2400</v>
      </c>
      <c r="E14807" s="1">
        <f t="shared" si="397"/>
        <v>11368.349999999999</v>
      </c>
      <c r="F14807" s="1">
        <v>1798</v>
      </c>
      <c r="G14807" t="s">
        <v>234</v>
      </c>
      <c r="H14807" t="s">
        <v>20</v>
      </c>
      <c r="I14807" s="6">
        <v>66000</v>
      </c>
      <c r="J14807" t="s">
        <v>14</v>
      </c>
      <c r="K14807" t="s">
        <v>15</v>
      </c>
      <c r="L14807" s="1" t="s">
        <v>370</v>
      </c>
      <c r="M14807">
        <v>5</v>
      </c>
      <c r="N14807" t="s">
        <v>237</v>
      </c>
      <c r="O14807" t="s">
        <v>28</v>
      </c>
      <c r="P14807" t="s">
        <v>277</v>
      </c>
    </row>
    <row r="14808" spans="1:16" x14ac:dyDescent="0.3">
      <c r="A14808">
        <v>14806</v>
      </c>
      <c r="B14808" s="2" t="s">
        <v>6353</v>
      </c>
      <c r="C14808" t="s">
        <v>2982</v>
      </c>
      <c r="D14808" t="s">
        <v>1219</v>
      </c>
      <c r="E14808" s="1">
        <f t="shared" si="397"/>
        <v>5714.25</v>
      </c>
      <c r="F14808" s="1">
        <v>1197</v>
      </c>
      <c r="G14808" t="s">
        <v>234</v>
      </c>
      <c r="H14808" t="s">
        <v>13</v>
      </c>
      <c r="I14808" s="6">
        <v>45000</v>
      </c>
      <c r="J14808" t="s">
        <v>14</v>
      </c>
      <c r="K14808" t="s">
        <v>15</v>
      </c>
      <c r="L14808" s="1" t="s">
        <v>31</v>
      </c>
      <c r="M14808">
        <v>5</v>
      </c>
      <c r="N14808" t="s">
        <v>74</v>
      </c>
      <c r="O14808" t="s">
        <v>18</v>
      </c>
      <c r="P14808" t="s">
        <v>277</v>
      </c>
    </row>
    <row r="14809" spans="1:16" x14ac:dyDescent="0.3">
      <c r="A14809">
        <v>14807</v>
      </c>
      <c r="B14809" s="2" t="s">
        <v>6354</v>
      </c>
      <c r="C14809" t="s">
        <v>2982</v>
      </c>
      <c r="D14809" t="s">
        <v>1223</v>
      </c>
      <c r="E14809" s="1">
        <f t="shared" si="397"/>
        <v>4751.8500000000004</v>
      </c>
      <c r="F14809" s="1">
        <v>1197</v>
      </c>
      <c r="G14809" t="s">
        <v>234</v>
      </c>
      <c r="H14809" t="s">
        <v>13</v>
      </c>
      <c r="I14809" s="6">
        <v>49000</v>
      </c>
      <c r="J14809" t="s">
        <v>14</v>
      </c>
      <c r="K14809" t="s">
        <v>15</v>
      </c>
      <c r="L14809" s="1" t="s">
        <v>73</v>
      </c>
      <c r="M14809">
        <v>5</v>
      </c>
      <c r="N14809" t="s">
        <v>74</v>
      </c>
      <c r="O14809" t="s">
        <v>18</v>
      </c>
      <c r="P14809" t="s">
        <v>277</v>
      </c>
    </row>
    <row r="14810" spans="1:16" x14ac:dyDescent="0.3">
      <c r="A14810">
        <v>14808</v>
      </c>
      <c r="B14810" s="2" t="s">
        <v>6357</v>
      </c>
      <c r="C14810" t="s">
        <v>4384</v>
      </c>
      <c r="D14810" t="s">
        <v>1247</v>
      </c>
      <c r="E14810" s="1">
        <f t="shared" si="397"/>
        <v>3007.5</v>
      </c>
      <c r="F14810" s="1">
        <v>814</v>
      </c>
      <c r="G14810" t="s">
        <v>234</v>
      </c>
      <c r="H14810" t="s">
        <v>13</v>
      </c>
      <c r="I14810" s="6">
        <v>32837</v>
      </c>
      <c r="J14810" t="s">
        <v>25</v>
      </c>
      <c r="K14810" t="s">
        <v>15</v>
      </c>
      <c r="L14810" s="1" t="s">
        <v>117</v>
      </c>
      <c r="M14810">
        <v>5</v>
      </c>
      <c r="N14810" t="s">
        <v>118</v>
      </c>
      <c r="O14810" t="s">
        <v>18</v>
      </c>
      <c r="P14810" t="s">
        <v>277</v>
      </c>
    </row>
    <row r="14811" spans="1:16" x14ac:dyDescent="0.3">
      <c r="A14811">
        <v>14809</v>
      </c>
      <c r="B14811" s="2" t="s">
        <v>6365</v>
      </c>
      <c r="C14811" t="s">
        <v>3277</v>
      </c>
      <c r="D14811" t="s">
        <v>2840</v>
      </c>
      <c r="E14811" s="1">
        <f t="shared" si="397"/>
        <v>18466.05</v>
      </c>
      <c r="F14811" s="1">
        <v>1197</v>
      </c>
      <c r="G14811" t="s">
        <v>234</v>
      </c>
      <c r="H14811" t="s">
        <v>13</v>
      </c>
      <c r="I14811" s="6">
        <v>31657</v>
      </c>
      <c r="J14811" t="s">
        <v>14</v>
      </c>
      <c r="K14811" t="s">
        <v>15</v>
      </c>
      <c r="L14811" s="1" t="s">
        <v>67</v>
      </c>
      <c r="M14811">
        <v>5</v>
      </c>
      <c r="N14811" t="s">
        <v>103</v>
      </c>
      <c r="O14811" t="s">
        <v>18</v>
      </c>
      <c r="P14811" t="s">
        <v>277</v>
      </c>
    </row>
    <row r="14812" spans="1:16" x14ac:dyDescent="0.3">
      <c r="A14812">
        <v>14810</v>
      </c>
      <c r="B14812" s="2" t="s">
        <v>6354</v>
      </c>
      <c r="C14812" t="s">
        <v>4234</v>
      </c>
      <c r="D14812" t="s">
        <v>1251</v>
      </c>
      <c r="E14812" s="1">
        <f t="shared" si="397"/>
        <v>6255.6</v>
      </c>
      <c r="F14812" s="1">
        <v>1199</v>
      </c>
      <c r="G14812" t="s">
        <v>234</v>
      </c>
      <c r="H14812" t="s">
        <v>13</v>
      </c>
      <c r="I14812" s="6">
        <v>43000</v>
      </c>
      <c r="J14812" t="s">
        <v>14</v>
      </c>
      <c r="K14812" t="s">
        <v>15</v>
      </c>
      <c r="L14812" s="1" t="s">
        <v>54</v>
      </c>
      <c r="M14812">
        <v>5</v>
      </c>
      <c r="N14812" t="s">
        <v>423</v>
      </c>
      <c r="O14812" t="s">
        <v>18</v>
      </c>
      <c r="P14812" t="s">
        <v>277</v>
      </c>
    </row>
    <row r="14813" spans="1:16" x14ac:dyDescent="0.3">
      <c r="A14813">
        <v>14811</v>
      </c>
      <c r="B14813" s="2" t="s">
        <v>6354</v>
      </c>
      <c r="C14813" t="s">
        <v>4910</v>
      </c>
      <c r="D14813" t="s">
        <v>1296</v>
      </c>
      <c r="E14813" s="1">
        <f t="shared" si="397"/>
        <v>5533.7999999999993</v>
      </c>
      <c r="F14813" s="1">
        <v>1198</v>
      </c>
      <c r="G14813" t="s">
        <v>234</v>
      </c>
      <c r="H14813" t="s">
        <v>20</v>
      </c>
      <c r="I14813" s="6">
        <v>61300</v>
      </c>
      <c r="J14813" t="s">
        <v>14</v>
      </c>
      <c r="K14813" t="s">
        <v>15</v>
      </c>
      <c r="L14813" s="1" t="s">
        <v>39</v>
      </c>
      <c r="M14813">
        <v>5</v>
      </c>
      <c r="N14813" t="s">
        <v>148</v>
      </c>
      <c r="O14813" t="s">
        <v>28</v>
      </c>
      <c r="P14813" t="s">
        <v>277</v>
      </c>
    </row>
    <row r="14814" spans="1:16" x14ac:dyDescent="0.3">
      <c r="A14814">
        <v>14812</v>
      </c>
      <c r="B14814" s="2" t="s">
        <v>6354</v>
      </c>
      <c r="C14814" t="s">
        <v>3631</v>
      </c>
      <c r="D14814" t="s">
        <v>1287</v>
      </c>
      <c r="E14814" s="1">
        <f t="shared" si="397"/>
        <v>7518.75</v>
      </c>
      <c r="F14814" s="1">
        <v>1497</v>
      </c>
      <c r="G14814" t="s">
        <v>234</v>
      </c>
      <c r="H14814" t="s">
        <v>13</v>
      </c>
      <c r="I14814" s="6">
        <v>61000</v>
      </c>
      <c r="J14814" t="s">
        <v>14</v>
      </c>
      <c r="K14814" t="s">
        <v>15</v>
      </c>
      <c r="L14814" s="1" t="s">
        <v>347</v>
      </c>
      <c r="M14814">
        <v>5</v>
      </c>
      <c r="N14814" t="s">
        <v>372</v>
      </c>
      <c r="O14814" t="s">
        <v>28</v>
      </c>
      <c r="P14814" t="s">
        <v>277</v>
      </c>
    </row>
    <row r="14815" spans="1:16" x14ac:dyDescent="0.3">
      <c r="A14815">
        <v>14813</v>
      </c>
      <c r="B14815" s="2" t="s">
        <v>6361</v>
      </c>
      <c r="C14815" t="s">
        <v>3033</v>
      </c>
      <c r="D14815" t="s">
        <v>1287</v>
      </c>
      <c r="E14815" s="1">
        <f t="shared" si="397"/>
        <v>7518.75</v>
      </c>
      <c r="F14815" s="1">
        <v>1197</v>
      </c>
      <c r="G14815" t="s">
        <v>234</v>
      </c>
      <c r="H14815" t="s">
        <v>13</v>
      </c>
      <c r="I14815" s="6">
        <v>48000</v>
      </c>
      <c r="J14815" t="s">
        <v>14</v>
      </c>
      <c r="K14815" t="s">
        <v>15</v>
      </c>
      <c r="L14815" s="1" t="s">
        <v>67</v>
      </c>
      <c r="M14815">
        <v>5</v>
      </c>
      <c r="N14815" t="s">
        <v>149</v>
      </c>
      <c r="O14815" t="s">
        <v>28</v>
      </c>
      <c r="P14815" t="s">
        <v>277</v>
      </c>
    </row>
    <row r="14816" spans="1:16" x14ac:dyDescent="0.3">
      <c r="A14816">
        <v>14814</v>
      </c>
      <c r="B14816" s="2" t="s">
        <v>6358</v>
      </c>
      <c r="C14816" t="s">
        <v>3160</v>
      </c>
      <c r="D14816" t="s">
        <v>1235</v>
      </c>
      <c r="E14816" s="1">
        <f t="shared" si="397"/>
        <v>2706.75</v>
      </c>
      <c r="F14816" s="1">
        <v>1498</v>
      </c>
      <c r="G14816" t="s">
        <v>268</v>
      </c>
      <c r="H14816" t="s">
        <v>13</v>
      </c>
      <c r="I14816" s="6">
        <v>50794</v>
      </c>
      <c r="J14816" t="s">
        <v>14</v>
      </c>
      <c r="K14816" t="s">
        <v>21</v>
      </c>
      <c r="L14816" s="1" t="s">
        <v>197</v>
      </c>
      <c r="M14816">
        <v>5</v>
      </c>
      <c r="N14816" t="s">
        <v>286</v>
      </c>
      <c r="O14816" t="s">
        <v>28</v>
      </c>
      <c r="P14816" t="s">
        <v>277</v>
      </c>
    </row>
    <row r="14817" spans="1:16" x14ac:dyDescent="0.3">
      <c r="A14817">
        <v>14815</v>
      </c>
      <c r="B14817" s="2" t="s">
        <v>6365</v>
      </c>
      <c r="C14817" t="s">
        <v>5219</v>
      </c>
      <c r="D14817" t="s">
        <v>2002</v>
      </c>
      <c r="E14817" s="1">
        <f t="shared" si="397"/>
        <v>37293</v>
      </c>
      <c r="F14817" s="1">
        <v>1956</v>
      </c>
      <c r="G14817" t="s">
        <v>234</v>
      </c>
      <c r="H14817" t="s">
        <v>20</v>
      </c>
      <c r="I14817" s="6">
        <v>31000</v>
      </c>
      <c r="J14817" t="s">
        <v>14</v>
      </c>
      <c r="K14817" t="s">
        <v>21</v>
      </c>
      <c r="L14817" s="1" t="s">
        <v>115</v>
      </c>
      <c r="M14817">
        <v>5</v>
      </c>
      <c r="N14817" t="s">
        <v>827</v>
      </c>
      <c r="O14817" t="s">
        <v>47</v>
      </c>
      <c r="P14817" t="s">
        <v>277</v>
      </c>
    </row>
    <row r="14818" spans="1:16" x14ac:dyDescent="0.3">
      <c r="A14818">
        <v>14816</v>
      </c>
      <c r="B14818" s="2" t="s">
        <v>6354</v>
      </c>
      <c r="C14818" t="s">
        <v>3475</v>
      </c>
      <c r="D14818" t="s">
        <v>1327</v>
      </c>
      <c r="E14818" s="1">
        <f t="shared" si="397"/>
        <v>23939.699999999997</v>
      </c>
      <c r="F14818" s="1">
        <v>1995</v>
      </c>
      <c r="G14818" t="s">
        <v>268</v>
      </c>
      <c r="H14818" t="s">
        <v>20</v>
      </c>
      <c r="I14818" s="6">
        <v>43125</v>
      </c>
      <c r="J14818" t="s">
        <v>14</v>
      </c>
      <c r="K14818" t="s">
        <v>21</v>
      </c>
      <c r="L14818" s="1" t="s">
        <v>565</v>
      </c>
      <c r="M14818">
        <v>5</v>
      </c>
      <c r="N14818" t="s">
        <v>624</v>
      </c>
      <c r="O14818" t="s">
        <v>28</v>
      </c>
      <c r="P14818" t="s">
        <v>277</v>
      </c>
    </row>
    <row r="14819" spans="1:16" x14ac:dyDescent="0.3">
      <c r="A14819">
        <v>14817</v>
      </c>
      <c r="B14819" s="2" t="s">
        <v>6352</v>
      </c>
      <c r="C14819" t="s">
        <v>4359</v>
      </c>
      <c r="D14819" t="s">
        <v>1500</v>
      </c>
      <c r="E14819" s="1">
        <f t="shared" si="397"/>
        <v>7807.47</v>
      </c>
      <c r="F14819" s="1">
        <v>1496</v>
      </c>
      <c r="G14819" t="s">
        <v>234</v>
      </c>
      <c r="H14819" t="s">
        <v>13</v>
      </c>
      <c r="I14819" s="6">
        <v>62000</v>
      </c>
      <c r="J14819" t="s">
        <v>14</v>
      </c>
      <c r="K14819" t="s">
        <v>15</v>
      </c>
      <c r="L14819" s="1" t="s">
        <v>798</v>
      </c>
      <c r="M14819">
        <v>5</v>
      </c>
      <c r="N14819" t="s">
        <v>799</v>
      </c>
      <c r="O14819" t="s">
        <v>47</v>
      </c>
      <c r="P14819" t="s">
        <v>277</v>
      </c>
    </row>
    <row r="14820" spans="1:16" x14ac:dyDescent="0.3">
      <c r="A14820">
        <v>14818</v>
      </c>
      <c r="B14820" s="2" t="s">
        <v>6361</v>
      </c>
      <c r="C14820" t="s">
        <v>5038</v>
      </c>
      <c r="D14820" t="s">
        <v>1512</v>
      </c>
      <c r="E14820" s="1">
        <f t="shared" si="397"/>
        <v>8408.9700000000012</v>
      </c>
      <c r="F14820" s="1">
        <v>999</v>
      </c>
      <c r="G14820" t="s">
        <v>12</v>
      </c>
      <c r="H14820" t="s">
        <v>13</v>
      </c>
      <c r="I14820" s="6">
        <v>45000</v>
      </c>
      <c r="J14820" t="s">
        <v>14</v>
      </c>
      <c r="K14820" t="s">
        <v>15</v>
      </c>
      <c r="L14820" s="1" t="s">
        <v>112</v>
      </c>
      <c r="M14820">
        <v>5</v>
      </c>
      <c r="N14820" t="s">
        <v>579</v>
      </c>
      <c r="O14820" t="s">
        <v>18</v>
      </c>
      <c r="P14820" t="s">
        <v>277</v>
      </c>
    </row>
    <row r="14821" spans="1:16" x14ac:dyDescent="0.3">
      <c r="A14821">
        <v>14819</v>
      </c>
      <c r="B14821" s="2" t="s">
        <v>6352</v>
      </c>
      <c r="C14821" t="s">
        <v>3731</v>
      </c>
      <c r="D14821" t="s">
        <v>1954</v>
      </c>
      <c r="E14821" s="1">
        <f t="shared" si="397"/>
        <v>11729.25</v>
      </c>
      <c r="F14821" s="1">
        <v>1591</v>
      </c>
      <c r="G14821" t="s">
        <v>234</v>
      </c>
      <c r="H14821" t="s">
        <v>20</v>
      </c>
      <c r="I14821" s="6">
        <v>48000</v>
      </c>
      <c r="J14821" t="s">
        <v>25</v>
      </c>
      <c r="K14821" t="s">
        <v>15</v>
      </c>
      <c r="L14821" s="1" t="s">
        <v>294</v>
      </c>
      <c r="M14821">
        <v>5</v>
      </c>
      <c r="N14821" t="s">
        <v>227</v>
      </c>
      <c r="O14821" t="s">
        <v>47</v>
      </c>
      <c r="P14821" t="s">
        <v>277</v>
      </c>
    </row>
    <row r="14822" spans="1:16" x14ac:dyDescent="0.3">
      <c r="A14822">
        <v>14820</v>
      </c>
      <c r="B14822" s="2" t="s">
        <v>6361</v>
      </c>
      <c r="C14822" t="s">
        <v>3703</v>
      </c>
      <c r="D14822" t="s">
        <v>2124</v>
      </c>
      <c r="E14822" s="1">
        <f t="shared" si="397"/>
        <v>4198.47</v>
      </c>
      <c r="F14822" s="1">
        <v>999</v>
      </c>
      <c r="G14822" t="s">
        <v>234</v>
      </c>
      <c r="H14822" t="s">
        <v>13</v>
      </c>
      <c r="I14822" s="6">
        <v>25000</v>
      </c>
      <c r="J14822" t="s">
        <v>14</v>
      </c>
      <c r="K14822" t="s">
        <v>15</v>
      </c>
      <c r="L14822" s="1" t="s">
        <v>134</v>
      </c>
      <c r="M14822">
        <v>5</v>
      </c>
      <c r="N14822" t="s">
        <v>596</v>
      </c>
      <c r="O14822" t="s">
        <v>18</v>
      </c>
      <c r="P14822" t="s">
        <v>277</v>
      </c>
    </row>
    <row r="14823" spans="1:16" x14ac:dyDescent="0.3">
      <c r="A14823">
        <v>14821</v>
      </c>
      <c r="B14823" s="2" t="s">
        <v>6352</v>
      </c>
      <c r="C14823" t="s">
        <v>5136</v>
      </c>
      <c r="D14823" t="s">
        <v>1232</v>
      </c>
      <c r="E14823" s="1">
        <f t="shared" si="397"/>
        <v>8120.25</v>
      </c>
      <c r="F14823" s="1">
        <v>1373</v>
      </c>
      <c r="G14823" t="s">
        <v>12</v>
      </c>
      <c r="H14823" t="s">
        <v>20</v>
      </c>
      <c r="I14823" s="6">
        <v>41000</v>
      </c>
      <c r="J14823" t="s">
        <v>14</v>
      </c>
      <c r="K14823" t="s">
        <v>15</v>
      </c>
      <c r="L14823" s="1" t="s">
        <v>343</v>
      </c>
      <c r="M14823">
        <v>5</v>
      </c>
      <c r="N14823" t="s">
        <v>779</v>
      </c>
      <c r="O14823" t="s">
        <v>28</v>
      </c>
      <c r="P14823" t="s">
        <v>277</v>
      </c>
    </row>
    <row r="14824" spans="1:16" x14ac:dyDescent="0.3">
      <c r="A14824">
        <v>14822</v>
      </c>
      <c r="B14824" s="2" t="s">
        <v>6359</v>
      </c>
      <c r="C14824" t="s">
        <v>4596</v>
      </c>
      <c r="D14824" t="s">
        <v>2259</v>
      </c>
      <c r="E14824" s="1">
        <f t="shared" si="397"/>
        <v>6929.28</v>
      </c>
      <c r="F14824" s="1">
        <v>1197</v>
      </c>
      <c r="G14824" t="s">
        <v>234</v>
      </c>
      <c r="H14824" t="s">
        <v>13</v>
      </c>
      <c r="I14824" s="6">
        <v>26000</v>
      </c>
      <c r="J14824" t="s">
        <v>14</v>
      </c>
      <c r="K14824" t="s">
        <v>15</v>
      </c>
      <c r="L14824" s="1" t="s">
        <v>67</v>
      </c>
      <c r="M14824">
        <v>5</v>
      </c>
      <c r="N14824" t="s">
        <v>221</v>
      </c>
      <c r="O14824" t="s">
        <v>18</v>
      </c>
      <c r="P14824" t="s">
        <v>277</v>
      </c>
    </row>
    <row r="14825" spans="1:16" x14ac:dyDescent="0.3">
      <c r="A14825">
        <v>14823</v>
      </c>
      <c r="B14825" s="2" t="s">
        <v>6361</v>
      </c>
      <c r="C14825" t="s">
        <v>3215</v>
      </c>
      <c r="D14825" t="s">
        <v>1895</v>
      </c>
      <c r="E14825" s="1">
        <f t="shared" si="397"/>
        <v>7639.0499999999993</v>
      </c>
      <c r="F14825" s="1">
        <v>1198</v>
      </c>
      <c r="G14825" t="s">
        <v>12</v>
      </c>
      <c r="H14825" t="s">
        <v>13</v>
      </c>
      <c r="I14825" s="6">
        <v>58000</v>
      </c>
      <c r="J14825" t="s">
        <v>25</v>
      </c>
      <c r="K14825" t="s">
        <v>15</v>
      </c>
      <c r="L14825" s="1" t="s">
        <v>172</v>
      </c>
      <c r="M14825">
        <v>5</v>
      </c>
      <c r="N14825" t="s">
        <v>173</v>
      </c>
      <c r="O14825" t="s">
        <v>47</v>
      </c>
      <c r="P14825" t="s">
        <v>277</v>
      </c>
    </row>
    <row r="14826" spans="1:16" x14ac:dyDescent="0.3">
      <c r="A14826">
        <v>14824</v>
      </c>
      <c r="B14826" s="2" t="s">
        <v>6361</v>
      </c>
      <c r="C14826" t="s">
        <v>4130</v>
      </c>
      <c r="D14826" t="s">
        <v>1563</v>
      </c>
      <c r="E14826" s="1">
        <f t="shared" si="397"/>
        <v>9984.9000000000015</v>
      </c>
      <c r="F14826" s="1">
        <v>1498</v>
      </c>
      <c r="G14826" t="s">
        <v>234</v>
      </c>
      <c r="H14826" t="s">
        <v>13</v>
      </c>
      <c r="I14826" s="6">
        <v>39000</v>
      </c>
      <c r="J14826" t="s">
        <v>14</v>
      </c>
      <c r="K14826" t="s">
        <v>21</v>
      </c>
      <c r="L14826" s="1" t="s">
        <v>136</v>
      </c>
      <c r="M14826">
        <v>5</v>
      </c>
      <c r="N14826" t="s">
        <v>314</v>
      </c>
      <c r="O14826" t="s">
        <v>47</v>
      </c>
      <c r="P14826" t="s">
        <v>277</v>
      </c>
    </row>
    <row r="14827" spans="1:16" x14ac:dyDescent="0.3">
      <c r="A14827">
        <v>14825</v>
      </c>
      <c r="B14827" s="2" t="s">
        <v>6357</v>
      </c>
      <c r="C14827" t="s">
        <v>3353</v>
      </c>
      <c r="D14827" t="s">
        <v>1552</v>
      </c>
      <c r="E14827" s="1">
        <f t="shared" si="397"/>
        <v>3127.8</v>
      </c>
      <c r="F14827" s="1">
        <v>999</v>
      </c>
      <c r="G14827" t="s">
        <v>234</v>
      </c>
      <c r="H14827" t="s">
        <v>13</v>
      </c>
      <c r="I14827" s="6">
        <v>38000</v>
      </c>
      <c r="J14827" t="s">
        <v>14</v>
      </c>
      <c r="K14827" t="s">
        <v>15</v>
      </c>
      <c r="L14827" s="1" t="s">
        <v>134</v>
      </c>
      <c r="M14827">
        <v>5</v>
      </c>
      <c r="N14827" t="s">
        <v>331</v>
      </c>
      <c r="O14827" t="s">
        <v>18</v>
      </c>
      <c r="P14827" t="s">
        <v>277</v>
      </c>
    </row>
    <row r="14828" spans="1:16" x14ac:dyDescent="0.3">
      <c r="A14828">
        <v>14826</v>
      </c>
      <c r="B14828" s="2" t="s">
        <v>6365</v>
      </c>
      <c r="C14828" t="s">
        <v>4358</v>
      </c>
      <c r="D14828" t="s">
        <v>1757</v>
      </c>
      <c r="E14828" s="1">
        <f t="shared" si="397"/>
        <v>6532.29</v>
      </c>
      <c r="F14828" s="1">
        <v>1086</v>
      </c>
      <c r="G14828" t="s">
        <v>234</v>
      </c>
      <c r="H14828" t="s">
        <v>13</v>
      </c>
      <c r="I14828" s="6">
        <v>11000</v>
      </c>
      <c r="J14828" t="s">
        <v>14</v>
      </c>
      <c r="K14828" t="s">
        <v>15</v>
      </c>
      <c r="L14828" s="1" t="s">
        <v>29</v>
      </c>
      <c r="M14828">
        <v>5</v>
      </c>
      <c r="N14828" t="s">
        <v>405</v>
      </c>
      <c r="O14828" t="s">
        <v>18</v>
      </c>
      <c r="P14828" t="s">
        <v>277</v>
      </c>
    </row>
    <row r="14829" spans="1:16" x14ac:dyDescent="0.3">
      <c r="A14829">
        <v>14827</v>
      </c>
      <c r="B14829" s="2" t="s">
        <v>6369</v>
      </c>
      <c r="C14829" t="s">
        <v>5825</v>
      </c>
      <c r="D14829" t="s">
        <v>2704</v>
      </c>
      <c r="E14829" s="1">
        <f t="shared" si="397"/>
        <v>16817.940000000002</v>
      </c>
      <c r="F14829" s="1">
        <v>1497</v>
      </c>
      <c r="G14829" t="s">
        <v>234</v>
      </c>
      <c r="H14829" t="s">
        <v>20</v>
      </c>
      <c r="I14829" s="6">
        <v>19000</v>
      </c>
      <c r="J14829" t="s">
        <v>14</v>
      </c>
      <c r="K14829" t="s">
        <v>21</v>
      </c>
      <c r="L14829" s="1" t="s">
        <v>538</v>
      </c>
      <c r="M14829">
        <v>5</v>
      </c>
      <c r="N14829" t="s">
        <v>396</v>
      </c>
      <c r="O14829" t="s">
        <v>47</v>
      </c>
      <c r="P14829" t="s">
        <v>277</v>
      </c>
    </row>
    <row r="14830" spans="1:16" x14ac:dyDescent="0.3">
      <c r="A14830">
        <v>14828</v>
      </c>
      <c r="B14830" s="2" t="s">
        <v>6353</v>
      </c>
      <c r="C14830" t="s">
        <v>3891</v>
      </c>
      <c r="D14830" t="s">
        <v>2379</v>
      </c>
      <c r="E14830" s="1">
        <f t="shared" si="397"/>
        <v>10802.94</v>
      </c>
      <c r="F14830" s="1">
        <v>1497</v>
      </c>
      <c r="G14830" t="s">
        <v>234</v>
      </c>
      <c r="H14830" t="s">
        <v>13</v>
      </c>
      <c r="I14830" s="6">
        <v>43000</v>
      </c>
      <c r="J14830" t="s">
        <v>14</v>
      </c>
      <c r="K14830" t="s">
        <v>15</v>
      </c>
      <c r="L14830" s="1" t="s">
        <v>380</v>
      </c>
      <c r="M14830">
        <v>5</v>
      </c>
      <c r="N14830" t="s">
        <v>372</v>
      </c>
      <c r="O14830" t="s">
        <v>28</v>
      </c>
      <c r="P14830" t="s">
        <v>277</v>
      </c>
    </row>
    <row r="14831" spans="1:16" x14ac:dyDescent="0.3">
      <c r="A14831">
        <v>14829</v>
      </c>
      <c r="B14831" s="2" t="s">
        <v>6357</v>
      </c>
      <c r="C14831" t="s">
        <v>3612</v>
      </c>
      <c r="D14831" t="s">
        <v>1553</v>
      </c>
      <c r="E14831" s="1">
        <f t="shared" si="397"/>
        <v>6375.9</v>
      </c>
      <c r="F14831" s="1">
        <v>1197</v>
      </c>
      <c r="G14831" t="s">
        <v>234</v>
      </c>
      <c r="H14831" t="s">
        <v>20</v>
      </c>
      <c r="I14831" s="6">
        <v>48000</v>
      </c>
      <c r="J14831" t="s">
        <v>25</v>
      </c>
      <c r="K14831" t="s">
        <v>15</v>
      </c>
      <c r="L14831" s="1" t="s">
        <v>16</v>
      </c>
      <c r="M14831">
        <v>5</v>
      </c>
      <c r="N14831" t="s">
        <v>17</v>
      </c>
      <c r="O14831" t="s">
        <v>18</v>
      </c>
      <c r="P14831" t="s">
        <v>277</v>
      </c>
    </row>
    <row r="14832" spans="1:16" x14ac:dyDescent="0.3">
      <c r="A14832">
        <v>14830</v>
      </c>
      <c r="B14832" s="2" t="s">
        <v>6360</v>
      </c>
      <c r="C14832" t="s">
        <v>4160</v>
      </c>
      <c r="D14832" t="s">
        <v>2841</v>
      </c>
      <c r="E14832" s="1">
        <f t="shared" si="397"/>
        <v>18754.77</v>
      </c>
      <c r="F14832" s="1">
        <v>1497</v>
      </c>
      <c r="G14832" t="s">
        <v>234</v>
      </c>
      <c r="H14832" t="s">
        <v>20</v>
      </c>
      <c r="I14832" s="6">
        <v>16000</v>
      </c>
      <c r="J14832" t="s">
        <v>14</v>
      </c>
      <c r="K14832" t="s">
        <v>15</v>
      </c>
      <c r="L14832" s="1" t="s">
        <v>127</v>
      </c>
      <c r="M14832">
        <v>5</v>
      </c>
      <c r="O14832" t="s">
        <v>47</v>
      </c>
      <c r="P14832" t="s">
        <v>277</v>
      </c>
    </row>
    <row r="14833" spans="1:16" x14ac:dyDescent="0.3">
      <c r="A14833">
        <v>14831</v>
      </c>
      <c r="B14833" s="2" t="s">
        <v>6359</v>
      </c>
      <c r="C14833" t="s">
        <v>4303</v>
      </c>
      <c r="D14833" t="s">
        <v>2812</v>
      </c>
      <c r="E14833" s="1">
        <f t="shared" si="397"/>
        <v>13473.599999999999</v>
      </c>
      <c r="F14833" s="1">
        <v>998</v>
      </c>
      <c r="G14833" t="s">
        <v>234</v>
      </c>
      <c r="H14833" t="s">
        <v>13</v>
      </c>
      <c r="I14833" s="6">
        <v>17000</v>
      </c>
      <c r="J14833" t="s">
        <v>14</v>
      </c>
      <c r="K14833" t="s">
        <v>15</v>
      </c>
      <c r="L14833" s="1" t="s">
        <v>57</v>
      </c>
      <c r="M14833">
        <v>5</v>
      </c>
      <c r="N14833" t="s">
        <v>58</v>
      </c>
      <c r="O14833" t="s">
        <v>47</v>
      </c>
      <c r="P14833" t="s">
        <v>277</v>
      </c>
    </row>
    <row r="14834" spans="1:16" x14ac:dyDescent="0.3">
      <c r="A14834">
        <v>14832</v>
      </c>
      <c r="B14834" s="2" t="s">
        <v>6357</v>
      </c>
      <c r="C14834" t="s">
        <v>4153</v>
      </c>
      <c r="D14834" t="s">
        <v>2340</v>
      </c>
      <c r="E14834" s="1">
        <f t="shared" si="397"/>
        <v>20751.75</v>
      </c>
      <c r="F14834" s="1">
        <v>2982</v>
      </c>
      <c r="G14834" t="s">
        <v>234</v>
      </c>
      <c r="H14834" t="s">
        <v>20</v>
      </c>
      <c r="I14834" s="6">
        <v>145000</v>
      </c>
      <c r="J14834" t="s">
        <v>14</v>
      </c>
      <c r="K14834" t="s">
        <v>21</v>
      </c>
      <c r="L14834" s="1" t="s">
        <v>363</v>
      </c>
      <c r="M14834">
        <v>7</v>
      </c>
      <c r="N14834" t="s">
        <v>364</v>
      </c>
      <c r="O14834" t="s">
        <v>47</v>
      </c>
      <c r="P14834" t="s">
        <v>277</v>
      </c>
    </row>
    <row r="14835" spans="1:16" x14ac:dyDescent="0.3">
      <c r="A14835">
        <v>14833</v>
      </c>
      <c r="B14835" s="2" t="s">
        <v>6358</v>
      </c>
      <c r="C14835" t="s">
        <v>4107</v>
      </c>
      <c r="D14835" t="s">
        <v>2034</v>
      </c>
      <c r="E14835" s="1">
        <f t="shared" si="397"/>
        <v>18032.97</v>
      </c>
      <c r="F14835" s="1">
        <v>2143</v>
      </c>
      <c r="G14835" t="s">
        <v>234</v>
      </c>
      <c r="H14835" t="s">
        <v>20</v>
      </c>
      <c r="I14835" s="6">
        <v>87000</v>
      </c>
      <c r="J14835" t="s">
        <v>42</v>
      </c>
      <c r="K14835" t="s">
        <v>21</v>
      </c>
      <c r="L14835" s="1" t="s">
        <v>734</v>
      </c>
      <c r="M14835">
        <v>5</v>
      </c>
      <c r="N14835" t="s">
        <v>239</v>
      </c>
      <c r="O14835" t="s">
        <v>47</v>
      </c>
      <c r="P14835" t="s">
        <v>277</v>
      </c>
    </row>
    <row r="14836" spans="1:16" x14ac:dyDescent="0.3">
      <c r="A14836">
        <v>14834</v>
      </c>
      <c r="B14836" s="2" t="s">
        <v>6352</v>
      </c>
      <c r="C14836" t="s">
        <v>4011</v>
      </c>
      <c r="D14836" t="s">
        <v>1232</v>
      </c>
      <c r="E14836" s="1">
        <f t="shared" si="397"/>
        <v>8120.25</v>
      </c>
      <c r="F14836" s="1">
        <v>1396</v>
      </c>
      <c r="G14836" t="s">
        <v>12</v>
      </c>
      <c r="H14836" t="s">
        <v>13</v>
      </c>
      <c r="I14836" s="6">
        <v>33000</v>
      </c>
      <c r="J14836" t="s">
        <v>14</v>
      </c>
      <c r="K14836" t="s">
        <v>21</v>
      </c>
      <c r="L14836" s="1" t="s">
        <v>186</v>
      </c>
      <c r="M14836">
        <v>5</v>
      </c>
      <c r="N14836" t="s">
        <v>187</v>
      </c>
      <c r="O14836" t="s">
        <v>18</v>
      </c>
      <c r="P14836" t="s">
        <v>277</v>
      </c>
    </row>
    <row r="14837" spans="1:16" x14ac:dyDescent="0.3">
      <c r="A14837">
        <v>14835</v>
      </c>
      <c r="B14837" s="2" t="s">
        <v>6359</v>
      </c>
      <c r="C14837" t="s">
        <v>3647</v>
      </c>
      <c r="D14837" t="s">
        <v>2021</v>
      </c>
      <c r="E14837" s="1">
        <f t="shared" si="397"/>
        <v>11548.8</v>
      </c>
      <c r="F14837" s="1">
        <v>1497</v>
      </c>
      <c r="G14837" t="s">
        <v>234</v>
      </c>
      <c r="H14837" t="s">
        <v>13</v>
      </c>
      <c r="I14837" s="6">
        <v>20000</v>
      </c>
      <c r="J14837" t="s">
        <v>14</v>
      </c>
      <c r="K14837" t="s">
        <v>15</v>
      </c>
      <c r="L14837" s="1" t="s">
        <v>127</v>
      </c>
      <c r="M14837">
        <v>5</v>
      </c>
      <c r="N14837" t="s">
        <v>333</v>
      </c>
      <c r="O14837" t="s">
        <v>47</v>
      </c>
      <c r="P14837" t="s">
        <v>277</v>
      </c>
    </row>
    <row r="14838" spans="1:16" x14ac:dyDescent="0.3">
      <c r="A14838">
        <v>14836</v>
      </c>
      <c r="B14838" s="2" t="s">
        <v>6365</v>
      </c>
      <c r="C14838" t="s">
        <v>6109</v>
      </c>
      <c r="D14838" t="s">
        <v>2180</v>
      </c>
      <c r="E14838" s="1">
        <f t="shared" si="397"/>
        <v>44511</v>
      </c>
      <c r="F14838" s="1">
        <v>1956</v>
      </c>
      <c r="G14838" t="s">
        <v>240</v>
      </c>
      <c r="H14838" t="s">
        <v>20</v>
      </c>
      <c r="I14838" s="6">
        <v>9000</v>
      </c>
      <c r="J14838" t="s">
        <v>14</v>
      </c>
      <c r="K14838" t="s">
        <v>21</v>
      </c>
      <c r="L14838" s="1" t="s">
        <v>115</v>
      </c>
      <c r="M14838">
        <v>7</v>
      </c>
      <c r="N14838" t="s">
        <v>315</v>
      </c>
      <c r="O14838" t="s">
        <v>47</v>
      </c>
      <c r="P14838" t="s">
        <v>277</v>
      </c>
    </row>
    <row r="14839" spans="1:16" x14ac:dyDescent="0.3">
      <c r="A14839">
        <v>14837</v>
      </c>
      <c r="B14839" s="2" t="s">
        <v>6360</v>
      </c>
      <c r="C14839" t="s">
        <v>4160</v>
      </c>
      <c r="D14839" t="s">
        <v>1380</v>
      </c>
      <c r="E14839" s="1">
        <f t="shared" si="397"/>
        <v>16842</v>
      </c>
      <c r="F14839" s="1">
        <v>1497</v>
      </c>
      <c r="G14839" t="s">
        <v>234</v>
      </c>
      <c r="H14839" t="s">
        <v>20</v>
      </c>
      <c r="I14839" s="6">
        <v>19000</v>
      </c>
      <c r="J14839" t="s">
        <v>14</v>
      </c>
      <c r="K14839" t="s">
        <v>15</v>
      </c>
      <c r="L14839" s="1" t="s">
        <v>127</v>
      </c>
      <c r="M14839">
        <v>5</v>
      </c>
      <c r="O14839" t="s">
        <v>47</v>
      </c>
      <c r="P14839" t="s">
        <v>277</v>
      </c>
    </row>
    <row r="14840" spans="1:16" x14ac:dyDescent="0.3">
      <c r="A14840">
        <v>14838</v>
      </c>
      <c r="B14840" s="2" t="s">
        <v>6355</v>
      </c>
      <c r="C14840" t="s">
        <v>3969</v>
      </c>
      <c r="D14840" t="s">
        <v>1252</v>
      </c>
      <c r="E14840" s="1">
        <f t="shared" si="397"/>
        <v>2045.1</v>
      </c>
      <c r="F14840" s="1">
        <v>1497</v>
      </c>
      <c r="G14840" t="s">
        <v>234</v>
      </c>
      <c r="H14840" t="s">
        <v>13</v>
      </c>
      <c r="I14840" s="6">
        <v>72000</v>
      </c>
      <c r="J14840" t="s">
        <v>25</v>
      </c>
      <c r="K14840" t="s">
        <v>15</v>
      </c>
      <c r="L14840" s="1" t="s">
        <v>180</v>
      </c>
      <c r="M14840">
        <v>5</v>
      </c>
      <c r="N14840" t="s">
        <v>173</v>
      </c>
      <c r="O14840" t="s">
        <v>28</v>
      </c>
      <c r="P14840" t="s">
        <v>277</v>
      </c>
    </row>
    <row r="14841" spans="1:16" x14ac:dyDescent="0.3">
      <c r="A14841">
        <v>14839</v>
      </c>
      <c r="B14841" s="2" t="s">
        <v>6365</v>
      </c>
      <c r="C14841" t="s">
        <v>5694</v>
      </c>
      <c r="D14841" t="s">
        <v>1676</v>
      </c>
      <c r="E14841" s="1">
        <f t="shared" si="397"/>
        <v>20451</v>
      </c>
      <c r="F14841" s="1">
        <v>1353</v>
      </c>
      <c r="G14841" t="s">
        <v>234</v>
      </c>
      <c r="H14841" t="s">
        <v>20</v>
      </c>
      <c r="I14841" s="6">
        <v>4600</v>
      </c>
      <c r="J14841" t="s">
        <v>14</v>
      </c>
      <c r="K14841" t="s">
        <v>15</v>
      </c>
      <c r="L14841" s="1" t="s">
        <v>550</v>
      </c>
      <c r="M14841">
        <v>5</v>
      </c>
      <c r="N14841" t="s">
        <v>333</v>
      </c>
      <c r="O14841" t="s">
        <v>47</v>
      </c>
      <c r="P14841" t="s">
        <v>277</v>
      </c>
    </row>
    <row r="14842" spans="1:16" x14ac:dyDescent="0.3">
      <c r="A14842">
        <v>14840</v>
      </c>
      <c r="B14842" s="2" t="s">
        <v>6361</v>
      </c>
      <c r="C14842" t="s">
        <v>6110</v>
      </c>
      <c r="D14842" t="s">
        <v>1838</v>
      </c>
      <c r="E14842" s="1">
        <f t="shared" si="397"/>
        <v>7398.4500000000007</v>
      </c>
      <c r="F14842" s="1">
        <v>1198</v>
      </c>
      <c r="G14842" t="s">
        <v>234</v>
      </c>
      <c r="H14842" t="s">
        <v>13</v>
      </c>
      <c r="I14842" s="6">
        <v>40000</v>
      </c>
      <c r="J14842" t="s">
        <v>14</v>
      </c>
      <c r="K14842" t="s">
        <v>15</v>
      </c>
      <c r="L14842" s="1" t="s">
        <v>172</v>
      </c>
      <c r="M14842">
        <v>5</v>
      </c>
      <c r="N14842" t="s">
        <v>173</v>
      </c>
      <c r="O14842" t="s">
        <v>47</v>
      </c>
      <c r="P14842" t="s">
        <v>277</v>
      </c>
    </row>
    <row r="14843" spans="1:16" x14ac:dyDescent="0.3">
      <c r="A14843">
        <v>14841</v>
      </c>
      <c r="B14843" s="2" t="s">
        <v>6361</v>
      </c>
      <c r="C14843" t="s">
        <v>3732</v>
      </c>
      <c r="D14843" t="s">
        <v>1242</v>
      </c>
      <c r="E14843" s="1">
        <f t="shared" si="397"/>
        <v>10827</v>
      </c>
      <c r="F14843" s="1">
        <v>1497</v>
      </c>
      <c r="G14843" t="s">
        <v>234</v>
      </c>
      <c r="H14843" t="s">
        <v>20</v>
      </c>
      <c r="I14843" s="6">
        <v>55002</v>
      </c>
      <c r="J14843" t="s">
        <v>14</v>
      </c>
      <c r="K14843" t="s">
        <v>15</v>
      </c>
      <c r="L14843" s="1" t="s">
        <v>380</v>
      </c>
      <c r="M14843">
        <v>5</v>
      </c>
      <c r="N14843" t="s">
        <v>372</v>
      </c>
      <c r="O14843" t="s">
        <v>28</v>
      </c>
      <c r="P14843" t="s">
        <v>277</v>
      </c>
    </row>
    <row r="14844" spans="1:16" x14ac:dyDescent="0.3">
      <c r="A14844">
        <v>14842</v>
      </c>
      <c r="B14844" s="2" t="s">
        <v>6360</v>
      </c>
      <c r="C14844" t="s">
        <v>3468</v>
      </c>
      <c r="D14844" t="s">
        <v>2842</v>
      </c>
      <c r="E14844" s="1">
        <f t="shared" si="397"/>
        <v>50826.75</v>
      </c>
      <c r="F14844" s="1">
        <v>1998</v>
      </c>
      <c r="G14844" t="s">
        <v>234</v>
      </c>
      <c r="H14844" t="s">
        <v>20</v>
      </c>
      <c r="I14844" s="6">
        <v>30000</v>
      </c>
      <c r="J14844" t="s">
        <v>14</v>
      </c>
      <c r="K14844" t="s">
        <v>15</v>
      </c>
      <c r="L14844" s="1" t="s">
        <v>475</v>
      </c>
      <c r="M14844">
        <v>5</v>
      </c>
      <c r="N14844" t="s">
        <v>476</v>
      </c>
      <c r="O14844" t="s">
        <v>28</v>
      </c>
      <c r="P14844" t="s">
        <v>277</v>
      </c>
    </row>
    <row r="14845" spans="1:16" x14ac:dyDescent="0.3">
      <c r="A14845">
        <v>14843</v>
      </c>
      <c r="B14845" s="2" t="s">
        <v>6365</v>
      </c>
      <c r="C14845" t="s">
        <v>6111</v>
      </c>
      <c r="D14845" t="s">
        <v>2156</v>
      </c>
      <c r="E14845" s="1">
        <f t="shared" si="397"/>
        <v>26165.25</v>
      </c>
      <c r="F14845" s="1">
        <v>1956</v>
      </c>
      <c r="G14845" t="s">
        <v>234</v>
      </c>
      <c r="H14845" t="s">
        <v>20</v>
      </c>
      <c r="I14845" s="6">
        <v>4801</v>
      </c>
      <c r="J14845" t="s">
        <v>14</v>
      </c>
      <c r="K14845" t="s">
        <v>21</v>
      </c>
      <c r="L14845" s="1" t="s">
        <v>115</v>
      </c>
      <c r="M14845">
        <v>6</v>
      </c>
      <c r="N14845" t="s">
        <v>549</v>
      </c>
      <c r="O14845" t="s">
        <v>47</v>
      </c>
      <c r="P14845" t="s">
        <v>277</v>
      </c>
    </row>
    <row r="14846" spans="1:16" x14ac:dyDescent="0.3">
      <c r="A14846">
        <v>14844</v>
      </c>
      <c r="B14846" s="2" t="s">
        <v>6365</v>
      </c>
      <c r="C14846" t="s">
        <v>4041</v>
      </c>
      <c r="D14846" t="s">
        <v>2157</v>
      </c>
      <c r="E14846" s="1">
        <f t="shared" si="397"/>
        <v>10405.950000000001</v>
      </c>
      <c r="F14846" s="1">
        <v>1199</v>
      </c>
      <c r="G14846" t="s">
        <v>234</v>
      </c>
      <c r="H14846" t="s">
        <v>13</v>
      </c>
      <c r="I14846" s="6">
        <v>10000</v>
      </c>
      <c r="J14846" t="s">
        <v>14</v>
      </c>
      <c r="K14846" t="s">
        <v>15</v>
      </c>
      <c r="L14846" s="1" t="s">
        <v>84</v>
      </c>
      <c r="M14846">
        <v>5</v>
      </c>
      <c r="N14846" t="s">
        <v>167</v>
      </c>
      <c r="O14846" t="s">
        <v>47</v>
      </c>
      <c r="P14846" t="s">
        <v>277</v>
      </c>
    </row>
    <row r="14847" spans="1:16" x14ac:dyDescent="0.3">
      <c r="A14847">
        <v>14845</v>
      </c>
      <c r="B14847" s="2" t="s">
        <v>6365</v>
      </c>
      <c r="C14847" t="s">
        <v>3331</v>
      </c>
      <c r="D14847" t="s">
        <v>1246</v>
      </c>
      <c r="E14847" s="1">
        <f t="shared" si="397"/>
        <v>6616.5</v>
      </c>
      <c r="F14847" s="1">
        <v>998</v>
      </c>
      <c r="G14847" t="s">
        <v>234</v>
      </c>
      <c r="H14847" t="s">
        <v>13</v>
      </c>
      <c r="I14847" s="6">
        <v>20000</v>
      </c>
      <c r="J14847" t="s">
        <v>14</v>
      </c>
      <c r="K14847" t="s">
        <v>51</v>
      </c>
      <c r="L14847" s="1" t="s">
        <v>327</v>
      </c>
      <c r="M14847">
        <v>5</v>
      </c>
      <c r="N14847" t="s">
        <v>328</v>
      </c>
      <c r="O14847" t="s">
        <v>18</v>
      </c>
      <c r="P14847" t="s">
        <v>277</v>
      </c>
    </row>
    <row r="14848" spans="1:16" x14ac:dyDescent="0.3">
      <c r="A14848">
        <v>14846</v>
      </c>
      <c r="B14848" s="2" t="s">
        <v>6357</v>
      </c>
      <c r="C14848" t="s">
        <v>3791</v>
      </c>
      <c r="D14848" t="s">
        <v>1254</v>
      </c>
      <c r="E14848" s="1">
        <f t="shared" si="397"/>
        <v>11428.5</v>
      </c>
      <c r="F14848" s="1">
        <v>1798</v>
      </c>
      <c r="G14848" t="s">
        <v>234</v>
      </c>
      <c r="H14848" t="s">
        <v>20</v>
      </c>
      <c r="I14848" s="6">
        <v>55000</v>
      </c>
      <c r="J14848" t="s">
        <v>14</v>
      </c>
      <c r="K14848" t="s">
        <v>15</v>
      </c>
      <c r="L14848" s="1" t="s">
        <v>370</v>
      </c>
      <c r="M14848">
        <v>5</v>
      </c>
      <c r="N14848" t="s">
        <v>237</v>
      </c>
      <c r="O14848" t="s">
        <v>28</v>
      </c>
      <c r="P14848" t="s">
        <v>277</v>
      </c>
    </row>
    <row r="14849" spans="1:16" x14ac:dyDescent="0.3">
      <c r="A14849">
        <v>14847</v>
      </c>
      <c r="B14849" s="2" t="s">
        <v>6352</v>
      </c>
      <c r="C14849" t="s">
        <v>5093</v>
      </c>
      <c r="D14849" t="s">
        <v>2843</v>
      </c>
      <c r="E14849" s="1">
        <f t="shared" si="397"/>
        <v>35476.47</v>
      </c>
      <c r="F14849" s="1">
        <v>1991</v>
      </c>
      <c r="G14849" t="s">
        <v>234</v>
      </c>
      <c r="H14849" t="s">
        <v>20</v>
      </c>
      <c r="I14849" s="6">
        <v>28000</v>
      </c>
      <c r="J14849" t="s">
        <v>14</v>
      </c>
      <c r="K14849" t="s">
        <v>15</v>
      </c>
      <c r="L14849" s="1" t="s">
        <v>972</v>
      </c>
      <c r="M14849">
        <v>5</v>
      </c>
      <c r="N14849" t="s">
        <v>557</v>
      </c>
      <c r="O14849" t="s">
        <v>28</v>
      </c>
      <c r="P14849" t="s">
        <v>277</v>
      </c>
    </row>
    <row r="14850" spans="1:16" x14ac:dyDescent="0.3">
      <c r="A14850">
        <v>14848</v>
      </c>
      <c r="B14850" s="2" t="s">
        <v>6352</v>
      </c>
      <c r="C14850" t="s">
        <v>3743</v>
      </c>
      <c r="D14850" t="s">
        <v>1232</v>
      </c>
      <c r="E14850" s="1">
        <f t="shared" si="397"/>
        <v>8120.25</v>
      </c>
      <c r="F14850" s="1">
        <v>1497</v>
      </c>
      <c r="G14850" t="s">
        <v>234</v>
      </c>
      <c r="H14850" t="s">
        <v>20</v>
      </c>
      <c r="I14850" s="6">
        <v>25000</v>
      </c>
      <c r="J14850" t="s">
        <v>14</v>
      </c>
      <c r="K14850" t="s">
        <v>15</v>
      </c>
      <c r="L14850" s="1" t="s">
        <v>347</v>
      </c>
      <c r="M14850">
        <v>7</v>
      </c>
      <c r="N14850" t="s">
        <v>151</v>
      </c>
      <c r="O14850" t="s">
        <v>47</v>
      </c>
      <c r="P14850" t="s">
        <v>277</v>
      </c>
    </row>
    <row r="14851" spans="1:16" x14ac:dyDescent="0.3">
      <c r="A14851">
        <v>14849</v>
      </c>
      <c r="B14851" s="2" t="s">
        <v>6352</v>
      </c>
      <c r="C14851" t="s">
        <v>3719</v>
      </c>
      <c r="D14851" t="s">
        <v>1831</v>
      </c>
      <c r="E14851" s="1">
        <f t="shared" si="397"/>
        <v>9924.75</v>
      </c>
      <c r="F14851" s="1">
        <v>2179</v>
      </c>
      <c r="G14851" t="s">
        <v>12</v>
      </c>
      <c r="H14851" t="s">
        <v>13</v>
      </c>
      <c r="I14851" s="6">
        <v>58001</v>
      </c>
      <c r="J14851" t="s">
        <v>25</v>
      </c>
      <c r="K14851" t="s">
        <v>21</v>
      </c>
      <c r="L14851" s="1" t="s">
        <v>22</v>
      </c>
      <c r="M14851">
        <v>7</v>
      </c>
      <c r="N14851" t="s">
        <v>23</v>
      </c>
      <c r="O14851" t="s">
        <v>24</v>
      </c>
      <c r="P14851" t="s">
        <v>277</v>
      </c>
    </row>
    <row r="14852" spans="1:16" x14ac:dyDescent="0.3">
      <c r="A14852">
        <v>14850</v>
      </c>
      <c r="B14852" s="2" t="s">
        <v>6352</v>
      </c>
      <c r="C14852" t="s">
        <v>3402</v>
      </c>
      <c r="D14852" t="s">
        <v>1246</v>
      </c>
      <c r="E14852" s="1">
        <f t="shared" si="397"/>
        <v>6616.5</v>
      </c>
      <c r="F14852" s="1">
        <v>1493</v>
      </c>
      <c r="G14852" t="s">
        <v>268</v>
      </c>
      <c r="H14852" t="s">
        <v>13</v>
      </c>
      <c r="I14852" s="6">
        <v>75000</v>
      </c>
      <c r="J14852" t="s">
        <v>25</v>
      </c>
      <c r="K14852" t="s">
        <v>21</v>
      </c>
      <c r="L14852" s="1" t="s">
        <v>309</v>
      </c>
      <c r="M14852">
        <v>7</v>
      </c>
      <c r="N14852" t="s">
        <v>316</v>
      </c>
      <c r="O14852" t="s">
        <v>47</v>
      </c>
      <c r="P14852" t="s">
        <v>277</v>
      </c>
    </row>
    <row r="14853" spans="1:16" x14ac:dyDescent="0.3">
      <c r="A14853">
        <v>14851</v>
      </c>
      <c r="B14853" s="2" t="s">
        <v>6354</v>
      </c>
      <c r="C14853" t="s">
        <v>5716</v>
      </c>
      <c r="D14853" t="s">
        <v>1254</v>
      </c>
      <c r="E14853" s="1">
        <f t="shared" si="397"/>
        <v>11428.5</v>
      </c>
      <c r="F14853" s="1">
        <v>2494</v>
      </c>
      <c r="G14853" t="s">
        <v>12</v>
      </c>
      <c r="H14853" t="s">
        <v>13</v>
      </c>
      <c r="I14853" s="6">
        <v>48000</v>
      </c>
      <c r="J14853" t="s">
        <v>14</v>
      </c>
      <c r="K14853" t="s">
        <v>21</v>
      </c>
      <c r="L14853" s="1" t="s">
        <v>91</v>
      </c>
      <c r="M14853">
        <v>7</v>
      </c>
      <c r="N14853" t="s">
        <v>310</v>
      </c>
      <c r="O14853" t="s">
        <v>24</v>
      </c>
      <c r="P14853" t="s">
        <v>277</v>
      </c>
    </row>
    <row r="14854" spans="1:16" x14ac:dyDescent="0.3">
      <c r="A14854">
        <v>14852</v>
      </c>
      <c r="B14854" s="2" t="s">
        <v>6353</v>
      </c>
      <c r="C14854" t="s">
        <v>3353</v>
      </c>
      <c r="D14854" t="s">
        <v>1434</v>
      </c>
      <c r="E14854" s="1">
        <f t="shared" si="397"/>
        <v>3428.55</v>
      </c>
      <c r="F14854" s="1">
        <v>999</v>
      </c>
      <c r="G14854" t="s">
        <v>12</v>
      </c>
      <c r="H14854" t="s">
        <v>13</v>
      </c>
      <c r="I14854" s="6">
        <v>48000</v>
      </c>
      <c r="J14854" t="s">
        <v>25</v>
      </c>
      <c r="K14854" t="s">
        <v>15</v>
      </c>
      <c r="L14854" s="1" t="s">
        <v>134</v>
      </c>
      <c r="M14854">
        <v>5</v>
      </c>
      <c r="N14854" t="s">
        <v>331</v>
      </c>
      <c r="O14854" t="s">
        <v>18</v>
      </c>
      <c r="P14854" t="s">
        <v>277</v>
      </c>
    </row>
    <row r="14855" spans="1:16" x14ac:dyDescent="0.3">
      <c r="A14855">
        <v>14853</v>
      </c>
      <c r="B14855" s="2" t="s">
        <v>6358</v>
      </c>
      <c r="C14855" t="s">
        <v>3763</v>
      </c>
      <c r="D14855" t="s">
        <v>1472</v>
      </c>
      <c r="E14855" s="1">
        <f t="shared" si="397"/>
        <v>6002.97</v>
      </c>
      <c r="F14855" s="1">
        <v>1373</v>
      </c>
      <c r="G14855" t="s">
        <v>12</v>
      </c>
      <c r="H14855" t="s">
        <v>13</v>
      </c>
      <c r="I14855" s="6">
        <v>69000</v>
      </c>
      <c r="J14855" t="s">
        <v>14</v>
      </c>
      <c r="K14855" t="s">
        <v>15</v>
      </c>
      <c r="L14855" s="1" t="s">
        <v>562</v>
      </c>
      <c r="M14855">
        <v>7</v>
      </c>
      <c r="N14855" t="s">
        <v>608</v>
      </c>
      <c r="O14855" t="s">
        <v>24</v>
      </c>
      <c r="P14855" t="s">
        <v>277</v>
      </c>
    </row>
    <row r="14856" spans="1:16" x14ac:dyDescent="0.3">
      <c r="A14856">
        <v>14854</v>
      </c>
      <c r="B14856" s="2" t="s">
        <v>6358</v>
      </c>
      <c r="C14856" t="s">
        <v>4229</v>
      </c>
      <c r="D14856" t="s">
        <v>2026</v>
      </c>
      <c r="E14856" s="1">
        <f t="shared" si="397"/>
        <v>4030.05</v>
      </c>
      <c r="F14856" s="1">
        <v>1198</v>
      </c>
      <c r="G14856" t="s">
        <v>12</v>
      </c>
      <c r="H14856" t="s">
        <v>20</v>
      </c>
      <c r="I14856" s="6">
        <v>67000</v>
      </c>
      <c r="J14856" t="s">
        <v>25</v>
      </c>
      <c r="K14856" t="s">
        <v>15</v>
      </c>
      <c r="L14856" s="1" t="s">
        <v>918</v>
      </c>
      <c r="M14856">
        <v>5</v>
      </c>
      <c r="N14856" t="s">
        <v>621</v>
      </c>
      <c r="O14856" t="s">
        <v>18</v>
      </c>
      <c r="P14856" t="s">
        <v>277</v>
      </c>
    </row>
    <row r="14857" spans="1:16" x14ac:dyDescent="0.3">
      <c r="A14857">
        <v>14855</v>
      </c>
      <c r="B14857" s="2" t="s">
        <v>6361</v>
      </c>
      <c r="C14857" t="s">
        <v>4281</v>
      </c>
      <c r="D14857" t="s">
        <v>1472</v>
      </c>
      <c r="E14857" s="1">
        <f t="shared" si="397"/>
        <v>6002.97</v>
      </c>
      <c r="F14857" s="1">
        <v>1199</v>
      </c>
      <c r="G14857" t="s">
        <v>12</v>
      </c>
      <c r="H14857" t="s">
        <v>13</v>
      </c>
      <c r="I14857" s="6">
        <v>46000</v>
      </c>
      <c r="J14857" t="s">
        <v>14</v>
      </c>
      <c r="K14857" t="s">
        <v>15</v>
      </c>
      <c r="L14857" s="1" t="s">
        <v>324</v>
      </c>
      <c r="M14857">
        <v>5</v>
      </c>
      <c r="N14857" t="s">
        <v>81</v>
      </c>
      <c r="O14857" t="s">
        <v>18</v>
      </c>
      <c r="P14857" t="s">
        <v>277</v>
      </c>
    </row>
    <row r="14858" spans="1:16" x14ac:dyDescent="0.3">
      <c r="A14858">
        <v>14856</v>
      </c>
      <c r="B14858" s="2" t="s">
        <v>6352</v>
      </c>
      <c r="C14858" t="s">
        <v>4482</v>
      </c>
      <c r="D14858" t="s">
        <v>1601</v>
      </c>
      <c r="E14858" s="1">
        <f t="shared" si="397"/>
        <v>11127.75</v>
      </c>
      <c r="F14858" s="1">
        <v>2179</v>
      </c>
      <c r="G14858" t="s">
        <v>12</v>
      </c>
      <c r="H14858" t="s">
        <v>13</v>
      </c>
      <c r="I14858" s="6">
        <v>63000</v>
      </c>
      <c r="J14858" t="s">
        <v>14</v>
      </c>
      <c r="K14858" t="s">
        <v>21</v>
      </c>
      <c r="L14858" s="1" t="s">
        <v>377</v>
      </c>
      <c r="M14858">
        <v>8</v>
      </c>
      <c r="N14858" t="s">
        <v>151</v>
      </c>
      <c r="O14858" t="s">
        <v>47</v>
      </c>
      <c r="P14858" t="s">
        <v>277</v>
      </c>
    </row>
    <row r="14859" spans="1:16" x14ac:dyDescent="0.3">
      <c r="A14859">
        <v>14857</v>
      </c>
      <c r="B14859" s="2" t="s">
        <v>6352</v>
      </c>
      <c r="C14859" t="s">
        <v>6112</v>
      </c>
      <c r="D14859" t="s">
        <v>2019</v>
      </c>
      <c r="E14859" s="1">
        <f t="shared" si="397"/>
        <v>17744.25</v>
      </c>
      <c r="F14859" s="1">
        <v>2393</v>
      </c>
      <c r="G14859" t="s">
        <v>234</v>
      </c>
      <c r="H14859" t="s">
        <v>13</v>
      </c>
      <c r="I14859" s="6">
        <v>78000</v>
      </c>
      <c r="J14859" t="s">
        <v>14</v>
      </c>
      <c r="K14859" t="s">
        <v>21</v>
      </c>
      <c r="L14859" s="1" t="s">
        <v>101</v>
      </c>
      <c r="M14859">
        <v>7</v>
      </c>
      <c r="N14859" t="s">
        <v>743</v>
      </c>
      <c r="O14859" t="s">
        <v>24</v>
      </c>
      <c r="P14859" t="s">
        <v>277</v>
      </c>
    </row>
    <row r="14860" spans="1:16" x14ac:dyDescent="0.3">
      <c r="A14860">
        <v>14858</v>
      </c>
      <c r="B14860" s="2" t="s">
        <v>6361</v>
      </c>
      <c r="C14860" t="s">
        <v>6113</v>
      </c>
      <c r="D14860" t="s">
        <v>1643</v>
      </c>
      <c r="E14860" s="1">
        <f t="shared" si="397"/>
        <v>19849.5</v>
      </c>
      <c r="F14860" s="1">
        <v>2179</v>
      </c>
      <c r="G14860" t="s">
        <v>12</v>
      </c>
      <c r="H14860" t="s">
        <v>13</v>
      </c>
      <c r="I14860" s="6">
        <v>80000</v>
      </c>
      <c r="J14860" t="s">
        <v>14</v>
      </c>
      <c r="K14860" t="s">
        <v>21</v>
      </c>
      <c r="L14860" s="1" t="s">
        <v>305</v>
      </c>
      <c r="M14860">
        <v>7</v>
      </c>
      <c r="N14860" t="s">
        <v>77</v>
      </c>
      <c r="O14860" t="s">
        <v>47</v>
      </c>
      <c r="P14860" t="s">
        <v>277</v>
      </c>
    </row>
    <row r="14861" spans="1:16" x14ac:dyDescent="0.3">
      <c r="A14861">
        <v>14859</v>
      </c>
      <c r="B14861" s="2" t="s">
        <v>6359</v>
      </c>
      <c r="C14861" t="s">
        <v>5527</v>
      </c>
      <c r="D14861" t="s">
        <v>1919</v>
      </c>
      <c r="E14861" s="1">
        <f t="shared" si="397"/>
        <v>16481.099999999999</v>
      </c>
      <c r="F14861" s="1">
        <v>2179</v>
      </c>
      <c r="G14861" t="s">
        <v>12</v>
      </c>
      <c r="H14861" t="s">
        <v>13</v>
      </c>
      <c r="I14861" s="6">
        <v>52000</v>
      </c>
      <c r="J14861" t="s">
        <v>14</v>
      </c>
      <c r="K14861" t="s">
        <v>21</v>
      </c>
      <c r="L14861" s="1" t="s">
        <v>346</v>
      </c>
      <c r="M14861">
        <v>7</v>
      </c>
      <c r="O14861" t="s">
        <v>47</v>
      </c>
      <c r="P14861" t="s">
        <v>277</v>
      </c>
    </row>
    <row r="14862" spans="1:16" x14ac:dyDescent="0.3">
      <c r="A14862">
        <v>14860</v>
      </c>
      <c r="B14862" s="2" t="s">
        <v>6352</v>
      </c>
      <c r="C14862" t="s">
        <v>4130</v>
      </c>
      <c r="D14862" t="s">
        <v>1278</v>
      </c>
      <c r="E14862" s="1">
        <f t="shared" si="397"/>
        <v>7218</v>
      </c>
      <c r="F14862" s="1">
        <v>1498</v>
      </c>
      <c r="G14862" t="s">
        <v>12</v>
      </c>
      <c r="H14862" t="s">
        <v>13</v>
      </c>
      <c r="I14862" s="6">
        <v>51126</v>
      </c>
      <c r="J14862" t="s">
        <v>14</v>
      </c>
      <c r="K14862" t="s">
        <v>21</v>
      </c>
      <c r="L14862" s="1" t="s">
        <v>136</v>
      </c>
      <c r="M14862">
        <v>5</v>
      </c>
      <c r="N14862" t="s">
        <v>314</v>
      </c>
      <c r="O14862" t="s">
        <v>47</v>
      </c>
      <c r="P14862" t="s">
        <v>277</v>
      </c>
    </row>
    <row r="14863" spans="1:16" x14ac:dyDescent="0.3">
      <c r="A14863">
        <v>14861</v>
      </c>
      <c r="B14863" s="2" t="s">
        <v>6353</v>
      </c>
      <c r="C14863" t="s">
        <v>3622</v>
      </c>
      <c r="D14863" t="s">
        <v>2844</v>
      </c>
      <c r="E14863" s="1">
        <f t="shared" si="397"/>
        <v>32180.25</v>
      </c>
      <c r="F14863" s="1">
        <v>2198</v>
      </c>
      <c r="G14863" t="s">
        <v>12</v>
      </c>
      <c r="H14863" t="s">
        <v>20</v>
      </c>
      <c r="I14863" s="6">
        <v>57142</v>
      </c>
      <c r="J14863" t="s">
        <v>14</v>
      </c>
      <c r="K14863" t="s">
        <v>21</v>
      </c>
      <c r="L14863" s="1" t="s">
        <v>559</v>
      </c>
      <c r="M14863">
        <v>7</v>
      </c>
      <c r="N14863" t="s">
        <v>560</v>
      </c>
      <c r="O14863" t="s">
        <v>47</v>
      </c>
      <c r="P14863" t="s">
        <v>277</v>
      </c>
    </row>
    <row r="14864" spans="1:16" x14ac:dyDescent="0.3">
      <c r="A14864">
        <v>14862</v>
      </c>
      <c r="B14864" s="2" t="s">
        <v>6359</v>
      </c>
      <c r="C14864" t="s">
        <v>4102</v>
      </c>
      <c r="D14864" t="s">
        <v>1537</v>
      </c>
      <c r="E14864" s="1">
        <f t="shared" si="397"/>
        <v>15939.75</v>
      </c>
      <c r="F14864" s="1">
        <v>1497</v>
      </c>
      <c r="G14864" t="s">
        <v>12</v>
      </c>
      <c r="H14864" t="s">
        <v>13</v>
      </c>
      <c r="I14864" s="6">
        <v>26012</v>
      </c>
      <c r="J14864" t="s">
        <v>14</v>
      </c>
      <c r="K14864" t="s">
        <v>15</v>
      </c>
      <c r="L14864" s="1" t="s">
        <v>127</v>
      </c>
      <c r="M14864">
        <v>5</v>
      </c>
      <c r="N14864" t="s">
        <v>333</v>
      </c>
      <c r="O14864" t="s">
        <v>47</v>
      </c>
      <c r="P14864" t="s">
        <v>277</v>
      </c>
    </row>
    <row r="14865" spans="1:16" x14ac:dyDescent="0.3">
      <c r="A14865">
        <v>14863</v>
      </c>
      <c r="B14865" s="2" t="s">
        <v>6353</v>
      </c>
      <c r="C14865" t="s">
        <v>5646</v>
      </c>
      <c r="D14865" t="s">
        <v>1772</v>
      </c>
      <c r="E14865" s="1">
        <f t="shared" si="397"/>
        <v>10526.25</v>
      </c>
      <c r="F14865" s="1">
        <v>1462</v>
      </c>
      <c r="G14865" t="s">
        <v>12</v>
      </c>
      <c r="H14865" t="s">
        <v>20</v>
      </c>
      <c r="I14865" s="6">
        <v>55000</v>
      </c>
      <c r="J14865" t="s">
        <v>14</v>
      </c>
      <c r="K14865" t="s">
        <v>15</v>
      </c>
      <c r="L14865" s="1" t="s">
        <v>620</v>
      </c>
      <c r="M14865">
        <v>7</v>
      </c>
      <c r="N14865" t="s">
        <v>996</v>
      </c>
      <c r="O14865" t="s">
        <v>24</v>
      </c>
      <c r="P14865" t="s">
        <v>277</v>
      </c>
    </row>
    <row r="14866" spans="1:16" x14ac:dyDescent="0.3">
      <c r="A14866">
        <v>14864</v>
      </c>
      <c r="B14866" s="2" t="s">
        <v>6352</v>
      </c>
      <c r="C14866" t="s">
        <v>6114</v>
      </c>
      <c r="D14866" t="s">
        <v>1538</v>
      </c>
      <c r="E14866" s="1">
        <f t="shared" si="397"/>
        <v>4390.95</v>
      </c>
      <c r="F14866" s="1">
        <v>998</v>
      </c>
      <c r="G14866" t="s">
        <v>12</v>
      </c>
      <c r="H14866" t="s">
        <v>13</v>
      </c>
      <c r="I14866" s="6">
        <v>60000</v>
      </c>
      <c r="J14866" t="s">
        <v>14</v>
      </c>
      <c r="K14866" t="s">
        <v>15</v>
      </c>
      <c r="L14866" s="1" t="s">
        <v>49</v>
      </c>
      <c r="M14866">
        <v>5</v>
      </c>
      <c r="N14866" t="s">
        <v>50</v>
      </c>
      <c r="O14866" t="s">
        <v>18</v>
      </c>
      <c r="P14866" t="s">
        <v>277</v>
      </c>
    </row>
    <row r="14867" spans="1:16" x14ac:dyDescent="0.3">
      <c r="A14867">
        <v>14865</v>
      </c>
      <c r="B14867" s="2" t="s">
        <v>6369</v>
      </c>
      <c r="C14867" t="s">
        <v>3024</v>
      </c>
      <c r="D14867" t="s">
        <v>1681</v>
      </c>
      <c r="E14867" s="1">
        <f t="shared" ref="E14867:E14930" si="398">IF(ISNUMBER(SEARCH("Lakh", D14867)),SUBSTITUTE(SUBSTITUTE(D14867, "₹", ""), " Lakh", "") * $R$1, IF(ISNUMBER(SEARCH("Crore", D14867)), SUBSTITUTE(SUBSTITUTE(D14867, "₹", ""), " Crore", "") * 120300, ""))</f>
        <v>9756.33</v>
      </c>
      <c r="F14867" s="1">
        <v>1197</v>
      </c>
      <c r="G14867" t="s">
        <v>234</v>
      </c>
      <c r="H14867" t="s">
        <v>13</v>
      </c>
      <c r="I14867" s="6">
        <v>1600</v>
      </c>
      <c r="J14867" t="s">
        <v>14</v>
      </c>
      <c r="K14867" t="s">
        <v>15</v>
      </c>
      <c r="L14867" s="1" t="s">
        <v>84</v>
      </c>
      <c r="M14867">
        <v>5</v>
      </c>
      <c r="N14867" t="s">
        <v>139</v>
      </c>
      <c r="O14867" t="s">
        <v>28</v>
      </c>
      <c r="P14867" t="s">
        <v>277</v>
      </c>
    </row>
    <row r="14868" spans="1:16" x14ac:dyDescent="0.3">
      <c r="A14868">
        <v>14866</v>
      </c>
      <c r="B14868" s="2" t="s">
        <v>6354</v>
      </c>
      <c r="C14868" t="s">
        <v>3560</v>
      </c>
      <c r="D14868" t="s">
        <v>1272</v>
      </c>
      <c r="E14868" s="1">
        <f t="shared" si="398"/>
        <v>6857.1</v>
      </c>
      <c r="F14868" s="1">
        <v>1373</v>
      </c>
      <c r="G14868" t="s">
        <v>234</v>
      </c>
      <c r="H14868" t="s">
        <v>13</v>
      </c>
      <c r="I14868" s="6">
        <v>74000</v>
      </c>
      <c r="J14868" t="s">
        <v>14</v>
      </c>
      <c r="K14868" t="s">
        <v>15</v>
      </c>
      <c r="L14868" s="1" t="s">
        <v>343</v>
      </c>
      <c r="M14868">
        <v>5</v>
      </c>
      <c r="N14868" t="s">
        <v>344</v>
      </c>
      <c r="O14868" t="s">
        <v>28</v>
      </c>
      <c r="P14868" t="s">
        <v>277</v>
      </c>
    </row>
    <row r="14869" spans="1:16" x14ac:dyDescent="0.3">
      <c r="A14869">
        <v>14867</v>
      </c>
      <c r="B14869" s="2" t="s">
        <v>6354</v>
      </c>
      <c r="C14869" t="s">
        <v>3623</v>
      </c>
      <c r="D14869" t="s">
        <v>1295</v>
      </c>
      <c r="E14869" s="1">
        <f t="shared" si="398"/>
        <v>5112.75</v>
      </c>
      <c r="F14869" s="1">
        <v>1198</v>
      </c>
      <c r="G14869" t="s">
        <v>234</v>
      </c>
      <c r="H14869" t="s">
        <v>13</v>
      </c>
      <c r="I14869" s="6">
        <v>52000</v>
      </c>
      <c r="J14869" t="s">
        <v>14</v>
      </c>
      <c r="K14869" t="s">
        <v>15</v>
      </c>
      <c r="L14869" s="1" t="s">
        <v>39</v>
      </c>
      <c r="M14869">
        <v>5</v>
      </c>
      <c r="N14869" t="s">
        <v>40</v>
      </c>
      <c r="O14869" t="s">
        <v>28</v>
      </c>
      <c r="P14869" t="s">
        <v>277</v>
      </c>
    </row>
    <row r="14870" spans="1:16" x14ac:dyDescent="0.3">
      <c r="A14870">
        <v>14868</v>
      </c>
      <c r="B14870" s="2" t="s">
        <v>6353</v>
      </c>
      <c r="C14870" t="s">
        <v>3749</v>
      </c>
      <c r="D14870" t="s">
        <v>1222</v>
      </c>
      <c r="E14870" s="1">
        <f t="shared" si="398"/>
        <v>13233</v>
      </c>
      <c r="F14870" s="1">
        <v>2179</v>
      </c>
      <c r="G14870" t="s">
        <v>234</v>
      </c>
      <c r="H14870" t="s">
        <v>13</v>
      </c>
      <c r="I14870" s="6">
        <v>47523</v>
      </c>
      <c r="J14870" t="s">
        <v>14</v>
      </c>
      <c r="K14870" t="s">
        <v>21</v>
      </c>
      <c r="L14870" s="1" t="s">
        <v>160</v>
      </c>
      <c r="M14870">
        <v>7</v>
      </c>
      <c r="N14870" t="s">
        <v>77</v>
      </c>
      <c r="O14870" t="s">
        <v>47</v>
      </c>
      <c r="P14870" t="s">
        <v>277</v>
      </c>
    </row>
    <row r="14871" spans="1:16" x14ac:dyDescent="0.3">
      <c r="A14871">
        <v>14869</v>
      </c>
      <c r="B14871" s="2" t="s">
        <v>6359</v>
      </c>
      <c r="C14871" t="s">
        <v>3561</v>
      </c>
      <c r="D14871" t="s">
        <v>1260</v>
      </c>
      <c r="E14871" s="1">
        <f t="shared" si="398"/>
        <v>6015</v>
      </c>
      <c r="F14871" s="1">
        <v>1197</v>
      </c>
      <c r="G14871" t="s">
        <v>234</v>
      </c>
      <c r="H14871" t="s">
        <v>13</v>
      </c>
      <c r="I14871" s="6">
        <v>40000</v>
      </c>
      <c r="J14871" t="s">
        <v>14</v>
      </c>
      <c r="K14871" t="s">
        <v>15</v>
      </c>
      <c r="L14871" s="1" t="s">
        <v>31</v>
      </c>
      <c r="M14871">
        <v>5</v>
      </c>
      <c r="N14871" t="s">
        <v>300</v>
      </c>
      <c r="O14871" t="s">
        <v>28</v>
      </c>
      <c r="P14871" t="s">
        <v>277</v>
      </c>
    </row>
    <row r="14872" spans="1:16" x14ac:dyDescent="0.3">
      <c r="A14872">
        <v>14870</v>
      </c>
      <c r="B14872" s="2" t="s">
        <v>6353</v>
      </c>
      <c r="C14872" t="s">
        <v>4691</v>
      </c>
      <c r="D14872" t="s">
        <v>1260</v>
      </c>
      <c r="E14872" s="1">
        <f t="shared" si="398"/>
        <v>6015</v>
      </c>
      <c r="F14872" s="1">
        <v>1199</v>
      </c>
      <c r="G14872" t="s">
        <v>234</v>
      </c>
      <c r="H14872" t="s">
        <v>13</v>
      </c>
      <c r="I14872" s="6">
        <v>49000</v>
      </c>
      <c r="J14872" t="s">
        <v>14</v>
      </c>
      <c r="K14872" t="s">
        <v>15</v>
      </c>
      <c r="L14872" s="1" t="s">
        <v>291</v>
      </c>
      <c r="M14872">
        <v>5</v>
      </c>
      <c r="N14872" t="s">
        <v>194</v>
      </c>
      <c r="O14872" t="s">
        <v>28</v>
      </c>
      <c r="P14872" t="s">
        <v>277</v>
      </c>
    </row>
    <row r="14873" spans="1:16" x14ac:dyDescent="0.3">
      <c r="A14873">
        <v>14871</v>
      </c>
      <c r="B14873" s="2" t="s">
        <v>6365</v>
      </c>
      <c r="C14873" t="s">
        <v>3571</v>
      </c>
      <c r="D14873" t="s">
        <v>1831</v>
      </c>
      <c r="E14873" s="1">
        <f t="shared" si="398"/>
        <v>9924.75</v>
      </c>
      <c r="F14873" s="1">
        <v>1199</v>
      </c>
      <c r="G14873" t="s">
        <v>234</v>
      </c>
      <c r="H14873" t="s">
        <v>13</v>
      </c>
      <c r="I14873" s="6">
        <v>2500</v>
      </c>
      <c r="J14873" t="s">
        <v>14</v>
      </c>
      <c r="K14873" t="s">
        <v>15</v>
      </c>
      <c r="L14873" s="1" t="s">
        <v>84</v>
      </c>
      <c r="M14873">
        <v>5</v>
      </c>
      <c r="N14873" t="s">
        <v>194</v>
      </c>
      <c r="O14873" t="s">
        <v>28</v>
      </c>
      <c r="P14873" t="s">
        <v>277</v>
      </c>
    </row>
    <row r="14874" spans="1:16" x14ac:dyDescent="0.3">
      <c r="A14874">
        <v>14872</v>
      </c>
      <c r="B14874" s="2" t="s">
        <v>6356</v>
      </c>
      <c r="C14874" t="s">
        <v>3280</v>
      </c>
      <c r="D14874" t="s">
        <v>1304</v>
      </c>
      <c r="E14874" s="1">
        <f t="shared" si="398"/>
        <v>1503.75</v>
      </c>
      <c r="F14874" s="1">
        <v>995</v>
      </c>
      <c r="G14874" t="s">
        <v>268</v>
      </c>
      <c r="H14874" t="s">
        <v>13</v>
      </c>
      <c r="I14874" s="6">
        <v>27000</v>
      </c>
      <c r="J14874" t="s">
        <v>14</v>
      </c>
      <c r="K14874" t="s">
        <v>15</v>
      </c>
      <c r="L14874" s="1" t="s">
        <v>38</v>
      </c>
      <c r="M14874">
        <v>5</v>
      </c>
      <c r="N14874" t="s">
        <v>40</v>
      </c>
      <c r="O14874" t="s">
        <v>18</v>
      </c>
      <c r="P14874" t="s">
        <v>277</v>
      </c>
    </row>
    <row r="14875" spans="1:16" x14ac:dyDescent="0.3">
      <c r="A14875">
        <v>14873</v>
      </c>
      <c r="B14875" s="2" t="s">
        <v>6354</v>
      </c>
      <c r="C14875" t="s">
        <v>3045</v>
      </c>
      <c r="D14875" t="s">
        <v>1434</v>
      </c>
      <c r="E14875" s="1">
        <f t="shared" si="398"/>
        <v>3428.55</v>
      </c>
      <c r="F14875" s="1">
        <v>1198</v>
      </c>
      <c r="G14875" t="s">
        <v>234</v>
      </c>
      <c r="H14875" t="s">
        <v>13</v>
      </c>
      <c r="I14875" s="6">
        <v>75000</v>
      </c>
      <c r="J14875" t="s">
        <v>14</v>
      </c>
      <c r="K14875" t="s">
        <v>15</v>
      </c>
      <c r="L14875" s="1" t="s">
        <v>134</v>
      </c>
      <c r="M14875">
        <v>7</v>
      </c>
      <c r="N14875" t="s">
        <v>161</v>
      </c>
      <c r="O14875" t="s">
        <v>24</v>
      </c>
      <c r="P14875" t="s">
        <v>277</v>
      </c>
    </row>
    <row r="14876" spans="1:16" x14ac:dyDescent="0.3">
      <c r="A14876">
        <v>14874</v>
      </c>
      <c r="B14876" s="2" t="s">
        <v>6360</v>
      </c>
      <c r="C14876" t="s">
        <v>4320</v>
      </c>
      <c r="D14876" t="s">
        <v>2139</v>
      </c>
      <c r="E14876" s="1">
        <f t="shared" si="398"/>
        <v>16420.95</v>
      </c>
      <c r="F14876" s="1">
        <v>1497</v>
      </c>
      <c r="G14876" t="s">
        <v>234</v>
      </c>
      <c r="H14876" t="s">
        <v>13</v>
      </c>
      <c r="I14876" s="6">
        <v>25000</v>
      </c>
      <c r="J14876" t="s">
        <v>14</v>
      </c>
      <c r="K14876" t="s">
        <v>15</v>
      </c>
      <c r="L14876" s="1" t="s">
        <v>317</v>
      </c>
      <c r="M14876">
        <v>5</v>
      </c>
      <c r="O14876" t="s">
        <v>47</v>
      </c>
      <c r="P14876" t="s">
        <v>277</v>
      </c>
    </row>
    <row r="14877" spans="1:16" x14ac:dyDescent="0.3">
      <c r="A14877">
        <v>14875</v>
      </c>
      <c r="B14877" s="2" t="s">
        <v>6360</v>
      </c>
      <c r="C14877" t="s">
        <v>2998</v>
      </c>
      <c r="D14877" t="s">
        <v>1704</v>
      </c>
      <c r="E14877" s="1">
        <f t="shared" si="398"/>
        <v>8601.4500000000007</v>
      </c>
      <c r="F14877" s="1">
        <v>1197</v>
      </c>
      <c r="G14877" t="s">
        <v>234</v>
      </c>
      <c r="H14877" t="s">
        <v>13</v>
      </c>
      <c r="I14877" s="6">
        <v>29000</v>
      </c>
      <c r="J14877" t="s">
        <v>14</v>
      </c>
      <c r="K14877" t="s">
        <v>15</v>
      </c>
      <c r="L14877" s="1" t="s">
        <v>67</v>
      </c>
      <c r="M14877">
        <v>5</v>
      </c>
      <c r="N14877" t="s">
        <v>103</v>
      </c>
      <c r="O14877" t="s">
        <v>18</v>
      </c>
      <c r="P14877" t="s">
        <v>277</v>
      </c>
    </row>
    <row r="14878" spans="1:16" x14ac:dyDescent="0.3">
      <c r="A14878">
        <v>14876</v>
      </c>
      <c r="B14878" s="2" t="s">
        <v>6365</v>
      </c>
      <c r="C14878" t="s">
        <v>4414</v>
      </c>
      <c r="D14878" t="s">
        <v>1485</v>
      </c>
      <c r="E14878" s="1">
        <f t="shared" si="398"/>
        <v>10225.5</v>
      </c>
      <c r="F14878" s="1">
        <v>1197</v>
      </c>
      <c r="G14878" t="s">
        <v>234</v>
      </c>
      <c r="H14878" t="s">
        <v>13</v>
      </c>
      <c r="I14878" s="6">
        <v>5000</v>
      </c>
      <c r="J14878" t="s">
        <v>14</v>
      </c>
      <c r="K14878" t="s">
        <v>15</v>
      </c>
      <c r="L14878" s="1" t="s">
        <v>67</v>
      </c>
      <c r="M14878">
        <v>5</v>
      </c>
      <c r="N14878" t="s">
        <v>103</v>
      </c>
      <c r="O14878" t="s">
        <v>18</v>
      </c>
      <c r="P14878" t="s">
        <v>277</v>
      </c>
    </row>
    <row r="14879" spans="1:16" x14ac:dyDescent="0.3">
      <c r="A14879">
        <v>14877</v>
      </c>
      <c r="B14879" s="2" t="s">
        <v>6353</v>
      </c>
      <c r="C14879" t="s">
        <v>3912</v>
      </c>
      <c r="D14879" t="s">
        <v>1983</v>
      </c>
      <c r="E14879" s="1">
        <f t="shared" si="398"/>
        <v>6796.9500000000007</v>
      </c>
      <c r="F14879" s="1">
        <v>1197</v>
      </c>
      <c r="G14879" t="s">
        <v>234</v>
      </c>
      <c r="H14879" t="s">
        <v>20</v>
      </c>
      <c r="I14879" s="6">
        <v>58000</v>
      </c>
      <c r="J14879" t="s">
        <v>14</v>
      </c>
      <c r="K14879" t="s">
        <v>15</v>
      </c>
      <c r="L14879" s="1" t="s">
        <v>67</v>
      </c>
      <c r="M14879">
        <v>5</v>
      </c>
      <c r="N14879" t="s">
        <v>149</v>
      </c>
      <c r="O14879" t="s">
        <v>28</v>
      </c>
      <c r="P14879" t="s">
        <v>277</v>
      </c>
    </row>
    <row r="14880" spans="1:16" x14ac:dyDescent="0.3">
      <c r="A14880">
        <v>14878</v>
      </c>
      <c r="B14880" s="2" t="s">
        <v>6360</v>
      </c>
      <c r="C14880" t="s">
        <v>3409</v>
      </c>
      <c r="D14880" t="s">
        <v>1485</v>
      </c>
      <c r="E14880" s="1">
        <f t="shared" si="398"/>
        <v>10225.5</v>
      </c>
      <c r="F14880" s="1">
        <v>1462</v>
      </c>
      <c r="G14880" t="s">
        <v>234</v>
      </c>
      <c r="H14880" t="s">
        <v>13</v>
      </c>
      <c r="I14880" s="6">
        <v>32000</v>
      </c>
      <c r="J14880" t="s">
        <v>14</v>
      </c>
      <c r="K14880" t="s">
        <v>15</v>
      </c>
      <c r="L14880" s="1" t="s">
        <v>222</v>
      </c>
      <c r="M14880">
        <v>5</v>
      </c>
      <c r="N14880" t="s">
        <v>293</v>
      </c>
      <c r="O14880" t="s">
        <v>47</v>
      </c>
      <c r="P14880" t="s">
        <v>277</v>
      </c>
    </row>
    <row r="14881" spans="1:16" x14ac:dyDescent="0.3">
      <c r="A14881">
        <v>14879</v>
      </c>
      <c r="B14881" s="2" t="s">
        <v>6360</v>
      </c>
      <c r="C14881" t="s">
        <v>3409</v>
      </c>
      <c r="D14881" t="s">
        <v>1303</v>
      </c>
      <c r="E14881" s="1">
        <f t="shared" si="398"/>
        <v>10586.400000000001</v>
      </c>
      <c r="F14881" s="1">
        <v>1462</v>
      </c>
      <c r="G14881" t="s">
        <v>234</v>
      </c>
      <c r="H14881" t="s">
        <v>13</v>
      </c>
      <c r="I14881" s="6">
        <v>11000</v>
      </c>
      <c r="J14881" t="s">
        <v>14</v>
      </c>
      <c r="K14881" t="s">
        <v>15</v>
      </c>
      <c r="L14881" s="1" t="s">
        <v>222</v>
      </c>
      <c r="M14881">
        <v>5</v>
      </c>
      <c r="N14881" t="s">
        <v>293</v>
      </c>
      <c r="O14881" t="s">
        <v>47</v>
      </c>
      <c r="P14881" t="s">
        <v>277</v>
      </c>
    </row>
    <row r="14882" spans="1:16" x14ac:dyDescent="0.3">
      <c r="A14882">
        <v>14880</v>
      </c>
      <c r="B14882" s="2" t="s">
        <v>6359</v>
      </c>
      <c r="C14882" t="s">
        <v>4989</v>
      </c>
      <c r="D14882" t="s">
        <v>1246</v>
      </c>
      <c r="E14882" s="1">
        <f t="shared" si="398"/>
        <v>6616.5</v>
      </c>
      <c r="F14882" s="1">
        <v>998</v>
      </c>
      <c r="G14882" t="s">
        <v>234</v>
      </c>
      <c r="H14882" t="s">
        <v>20</v>
      </c>
      <c r="I14882" s="6">
        <v>3500</v>
      </c>
      <c r="J14882" t="s">
        <v>14</v>
      </c>
      <c r="K14882" t="s">
        <v>15</v>
      </c>
      <c r="L14882" s="1" t="s">
        <v>131</v>
      </c>
      <c r="M14882">
        <v>5</v>
      </c>
      <c r="N14882" t="s">
        <v>288</v>
      </c>
      <c r="O14882" t="s">
        <v>18</v>
      </c>
      <c r="P14882" t="s">
        <v>277</v>
      </c>
    </row>
    <row r="14883" spans="1:16" x14ac:dyDescent="0.3">
      <c r="A14883">
        <v>14881</v>
      </c>
      <c r="B14883" s="2" t="s">
        <v>6365</v>
      </c>
      <c r="C14883" t="s">
        <v>3594</v>
      </c>
      <c r="D14883" t="s">
        <v>1296</v>
      </c>
      <c r="E14883" s="1">
        <f t="shared" si="398"/>
        <v>5533.7999999999993</v>
      </c>
      <c r="F14883" s="1">
        <v>796</v>
      </c>
      <c r="G14883" t="s">
        <v>234</v>
      </c>
      <c r="H14883" t="s">
        <v>13</v>
      </c>
      <c r="I14883" s="6">
        <v>2000</v>
      </c>
      <c r="J14883" t="s">
        <v>14</v>
      </c>
      <c r="K14883" t="s">
        <v>15</v>
      </c>
      <c r="L14883" s="1" t="s">
        <v>89</v>
      </c>
      <c r="M14883">
        <v>5</v>
      </c>
      <c r="N14883" t="s">
        <v>90</v>
      </c>
      <c r="O14883" t="s">
        <v>18</v>
      </c>
      <c r="P14883" t="s">
        <v>277</v>
      </c>
    </row>
    <row r="14884" spans="1:16" x14ac:dyDescent="0.3">
      <c r="A14884">
        <v>14882</v>
      </c>
      <c r="B14884" s="2" t="s">
        <v>6361</v>
      </c>
      <c r="C14884" t="s">
        <v>3438</v>
      </c>
      <c r="D14884" t="s">
        <v>1267</v>
      </c>
      <c r="E14884" s="1">
        <f t="shared" si="398"/>
        <v>8721.75</v>
      </c>
      <c r="F14884" s="1">
        <v>1373</v>
      </c>
      <c r="G14884" t="s">
        <v>234</v>
      </c>
      <c r="H14884" t="s">
        <v>13</v>
      </c>
      <c r="I14884" s="6">
        <v>35000</v>
      </c>
      <c r="J14884" t="s">
        <v>14</v>
      </c>
      <c r="K14884" t="s">
        <v>15</v>
      </c>
      <c r="L14884" s="1" t="s">
        <v>343</v>
      </c>
      <c r="M14884">
        <v>5</v>
      </c>
      <c r="N14884" t="s">
        <v>344</v>
      </c>
      <c r="O14884" t="s">
        <v>28</v>
      </c>
      <c r="P14884" t="s">
        <v>277</v>
      </c>
    </row>
    <row r="14885" spans="1:16" x14ac:dyDescent="0.3">
      <c r="A14885">
        <v>14883</v>
      </c>
      <c r="B14885" s="2" t="s">
        <v>6359</v>
      </c>
      <c r="C14885" t="s">
        <v>3148</v>
      </c>
      <c r="D14885" t="s">
        <v>1496</v>
      </c>
      <c r="E14885" s="1">
        <f t="shared" si="398"/>
        <v>7458.6</v>
      </c>
      <c r="F14885" s="1">
        <v>1197</v>
      </c>
      <c r="G14885" t="s">
        <v>234</v>
      </c>
      <c r="H14885" t="s">
        <v>13</v>
      </c>
      <c r="I14885" s="6">
        <v>15000</v>
      </c>
      <c r="J14885" t="s">
        <v>14</v>
      </c>
      <c r="K14885" t="s">
        <v>15</v>
      </c>
      <c r="L14885" s="1" t="s">
        <v>16</v>
      </c>
      <c r="M14885">
        <v>5</v>
      </c>
      <c r="N14885" t="s">
        <v>17</v>
      </c>
      <c r="O14885" t="s">
        <v>18</v>
      </c>
      <c r="P14885" t="s">
        <v>277</v>
      </c>
    </row>
    <row r="14886" spans="1:16" x14ac:dyDescent="0.3">
      <c r="A14886">
        <v>14884</v>
      </c>
      <c r="B14886" s="2" t="s">
        <v>6360</v>
      </c>
      <c r="C14886" t="s">
        <v>5543</v>
      </c>
      <c r="D14886" t="s">
        <v>1911</v>
      </c>
      <c r="E14886" s="1">
        <f t="shared" si="398"/>
        <v>9142.7999999999993</v>
      </c>
      <c r="F14886" s="1">
        <v>1197</v>
      </c>
      <c r="G14886" t="s">
        <v>234</v>
      </c>
      <c r="H14886" t="s">
        <v>13</v>
      </c>
      <c r="I14886" s="6">
        <v>31000</v>
      </c>
      <c r="J14886" t="s">
        <v>14</v>
      </c>
      <c r="K14886" t="s">
        <v>15</v>
      </c>
      <c r="L14886" s="1" t="s">
        <v>67</v>
      </c>
      <c r="M14886">
        <v>5</v>
      </c>
      <c r="N14886" t="s">
        <v>103</v>
      </c>
      <c r="O14886" t="s">
        <v>18</v>
      </c>
      <c r="P14886" t="s">
        <v>277</v>
      </c>
    </row>
    <row r="14887" spans="1:16" x14ac:dyDescent="0.3">
      <c r="A14887">
        <v>14885</v>
      </c>
      <c r="B14887" s="2" t="s">
        <v>6353</v>
      </c>
      <c r="C14887" t="s">
        <v>3822</v>
      </c>
      <c r="D14887" t="s">
        <v>2291</v>
      </c>
      <c r="E14887" s="1">
        <f t="shared" si="398"/>
        <v>7434.54</v>
      </c>
      <c r="F14887" s="1">
        <v>1197</v>
      </c>
      <c r="G14887" t="s">
        <v>234</v>
      </c>
      <c r="H14887" t="s">
        <v>13</v>
      </c>
      <c r="I14887" s="6">
        <v>25000</v>
      </c>
      <c r="J14887" t="s">
        <v>14</v>
      </c>
      <c r="K14887" t="s">
        <v>15</v>
      </c>
      <c r="L14887" s="1" t="s">
        <v>67</v>
      </c>
      <c r="M14887">
        <v>5</v>
      </c>
      <c r="N14887" t="s">
        <v>221</v>
      </c>
      <c r="O14887" t="s">
        <v>28</v>
      </c>
      <c r="P14887" t="s">
        <v>277</v>
      </c>
    </row>
    <row r="14888" spans="1:16" x14ac:dyDescent="0.3">
      <c r="A14888">
        <v>14886</v>
      </c>
      <c r="B14888" s="2" t="s">
        <v>6360</v>
      </c>
      <c r="C14888" t="s">
        <v>5119</v>
      </c>
      <c r="D14888" t="s">
        <v>2791</v>
      </c>
      <c r="E14888" s="1">
        <f t="shared" si="398"/>
        <v>13281.119999999999</v>
      </c>
      <c r="F14888" s="1">
        <v>1462</v>
      </c>
      <c r="G14888" t="s">
        <v>234</v>
      </c>
      <c r="H14888" t="s">
        <v>13</v>
      </c>
      <c r="I14888" s="6">
        <v>16000</v>
      </c>
      <c r="J14888" t="s">
        <v>14</v>
      </c>
      <c r="K14888" t="s">
        <v>51</v>
      </c>
      <c r="L14888" s="1" t="s">
        <v>983</v>
      </c>
      <c r="M14888">
        <v>7</v>
      </c>
      <c r="N14888" t="s">
        <v>984</v>
      </c>
      <c r="O14888" t="s">
        <v>24</v>
      </c>
      <c r="P14888" t="s">
        <v>277</v>
      </c>
    </row>
    <row r="14889" spans="1:16" x14ac:dyDescent="0.3">
      <c r="A14889">
        <v>14887</v>
      </c>
      <c r="B14889" s="2" t="s">
        <v>6365</v>
      </c>
      <c r="C14889" t="s">
        <v>4358</v>
      </c>
      <c r="D14889" t="s">
        <v>1209</v>
      </c>
      <c r="E14889" s="1">
        <f t="shared" si="398"/>
        <v>6556.35</v>
      </c>
      <c r="F14889" s="1">
        <v>1086</v>
      </c>
      <c r="G14889" t="s">
        <v>234</v>
      </c>
      <c r="H14889" t="s">
        <v>13</v>
      </c>
      <c r="I14889" s="6">
        <v>11000</v>
      </c>
      <c r="J14889" t="s">
        <v>14</v>
      </c>
      <c r="K14889" t="s">
        <v>15</v>
      </c>
      <c r="L14889" s="1" t="s">
        <v>29</v>
      </c>
      <c r="M14889">
        <v>5</v>
      </c>
      <c r="N14889" t="s">
        <v>405</v>
      </c>
      <c r="O14889" t="s">
        <v>18</v>
      </c>
      <c r="P14889" t="s">
        <v>277</v>
      </c>
    </row>
    <row r="14890" spans="1:16" x14ac:dyDescent="0.3">
      <c r="A14890">
        <v>14888</v>
      </c>
      <c r="B14890" s="2" t="s">
        <v>6365</v>
      </c>
      <c r="C14890" t="s">
        <v>6115</v>
      </c>
      <c r="D14890" t="s">
        <v>2149</v>
      </c>
      <c r="E14890" s="1">
        <f t="shared" si="398"/>
        <v>7205.97</v>
      </c>
      <c r="F14890" s="1">
        <v>999</v>
      </c>
      <c r="G14890" t="s">
        <v>234</v>
      </c>
      <c r="H14890" t="s">
        <v>13</v>
      </c>
      <c r="I14890" s="6">
        <v>18000</v>
      </c>
      <c r="J14890" t="s">
        <v>14</v>
      </c>
      <c r="K14890" t="s">
        <v>15</v>
      </c>
      <c r="L14890" s="1" t="s">
        <v>279</v>
      </c>
      <c r="M14890">
        <v>5</v>
      </c>
      <c r="N14890" t="s">
        <v>456</v>
      </c>
      <c r="O14890" t="s">
        <v>47</v>
      </c>
      <c r="P14890" t="s">
        <v>277</v>
      </c>
    </row>
    <row r="14891" spans="1:16" x14ac:dyDescent="0.3">
      <c r="A14891">
        <v>14889</v>
      </c>
      <c r="B14891" s="2" t="s">
        <v>6365</v>
      </c>
      <c r="C14891" t="s">
        <v>3433</v>
      </c>
      <c r="D14891" t="s">
        <v>1339</v>
      </c>
      <c r="E14891" s="1">
        <f t="shared" si="398"/>
        <v>7699.2000000000007</v>
      </c>
      <c r="F14891" s="1">
        <v>999</v>
      </c>
      <c r="G14891" t="s">
        <v>234</v>
      </c>
      <c r="H14891" t="s">
        <v>13</v>
      </c>
      <c r="I14891" s="6">
        <v>1100</v>
      </c>
      <c r="J14891" t="s">
        <v>14</v>
      </c>
      <c r="K14891" t="s">
        <v>15</v>
      </c>
      <c r="L14891" s="1" t="s">
        <v>279</v>
      </c>
      <c r="M14891">
        <v>5</v>
      </c>
      <c r="N14891" t="s">
        <v>456</v>
      </c>
      <c r="O14891" t="s">
        <v>47</v>
      </c>
      <c r="P14891" t="s">
        <v>277</v>
      </c>
    </row>
    <row r="14892" spans="1:16" x14ac:dyDescent="0.3">
      <c r="A14892">
        <v>14890</v>
      </c>
      <c r="B14892" s="2" t="s">
        <v>6353</v>
      </c>
      <c r="C14892" t="s">
        <v>3343</v>
      </c>
      <c r="D14892" t="s">
        <v>1244</v>
      </c>
      <c r="E14892" s="1">
        <f t="shared" si="398"/>
        <v>9624</v>
      </c>
      <c r="F14892" s="1">
        <v>1582</v>
      </c>
      <c r="G14892" t="s">
        <v>234</v>
      </c>
      <c r="H14892" t="s">
        <v>13</v>
      </c>
      <c r="I14892" s="6">
        <v>55000</v>
      </c>
      <c r="J14892" t="s">
        <v>14</v>
      </c>
      <c r="K14892" t="s">
        <v>21</v>
      </c>
      <c r="L14892" s="1" t="s">
        <v>189</v>
      </c>
      <c r="M14892">
        <v>5</v>
      </c>
      <c r="N14892" t="s">
        <v>221</v>
      </c>
      <c r="O14892" t="s">
        <v>28</v>
      </c>
      <c r="P14892" t="s">
        <v>277</v>
      </c>
    </row>
    <row r="14893" spans="1:16" x14ac:dyDescent="0.3">
      <c r="A14893">
        <v>14891</v>
      </c>
      <c r="B14893" s="2" t="s">
        <v>6359</v>
      </c>
      <c r="C14893" t="s">
        <v>3257</v>
      </c>
      <c r="D14893" t="s">
        <v>1260</v>
      </c>
      <c r="E14893" s="1">
        <f t="shared" si="398"/>
        <v>6015</v>
      </c>
      <c r="F14893" s="1">
        <v>998</v>
      </c>
      <c r="G14893" t="s">
        <v>234</v>
      </c>
      <c r="H14893" t="s">
        <v>13</v>
      </c>
      <c r="I14893" s="6">
        <v>41000</v>
      </c>
      <c r="J14893" t="s">
        <v>14</v>
      </c>
      <c r="K14893" t="s">
        <v>51</v>
      </c>
      <c r="L14893" s="1" t="s">
        <v>357</v>
      </c>
      <c r="M14893">
        <v>5</v>
      </c>
      <c r="N14893" t="s">
        <v>358</v>
      </c>
      <c r="O14893" t="s">
        <v>18</v>
      </c>
      <c r="P14893" t="s">
        <v>277</v>
      </c>
    </row>
    <row r="14894" spans="1:16" x14ac:dyDescent="0.3">
      <c r="A14894">
        <v>14892</v>
      </c>
      <c r="B14894" s="2" t="s">
        <v>6359</v>
      </c>
      <c r="C14894" t="s">
        <v>5719</v>
      </c>
      <c r="D14894" t="s">
        <v>2010</v>
      </c>
      <c r="E14894" s="1">
        <f t="shared" si="398"/>
        <v>11909.7</v>
      </c>
      <c r="F14894" s="1">
        <v>1493</v>
      </c>
      <c r="G14894" t="s">
        <v>234</v>
      </c>
      <c r="H14894" t="s">
        <v>13</v>
      </c>
      <c r="I14894" s="6">
        <v>50000</v>
      </c>
      <c r="J14894" t="s">
        <v>14</v>
      </c>
      <c r="K14894" t="s">
        <v>21</v>
      </c>
      <c r="L14894" s="1" t="s">
        <v>197</v>
      </c>
      <c r="M14894">
        <v>5</v>
      </c>
      <c r="O14894" t="s">
        <v>47</v>
      </c>
      <c r="P14894" t="s">
        <v>277</v>
      </c>
    </row>
    <row r="14895" spans="1:16" x14ac:dyDescent="0.3">
      <c r="A14895">
        <v>14893</v>
      </c>
      <c r="B14895" s="2" t="s">
        <v>6360</v>
      </c>
      <c r="C14895" t="s">
        <v>3674</v>
      </c>
      <c r="D14895" t="s">
        <v>1303</v>
      </c>
      <c r="E14895" s="1">
        <f t="shared" si="398"/>
        <v>10586.400000000001</v>
      </c>
      <c r="F14895" s="1">
        <v>1197</v>
      </c>
      <c r="G14895" t="s">
        <v>234</v>
      </c>
      <c r="H14895" t="s">
        <v>13</v>
      </c>
      <c r="I14895" s="6">
        <v>19000</v>
      </c>
      <c r="J14895" t="s">
        <v>14</v>
      </c>
      <c r="K14895" t="s">
        <v>15</v>
      </c>
      <c r="L14895" s="1" t="s">
        <v>31</v>
      </c>
      <c r="M14895">
        <v>5</v>
      </c>
      <c r="N14895" t="s">
        <v>582</v>
      </c>
      <c r="O14895" t="s">
        <v>47</v>
      </c>
      <c r="P14895" t="s">
        <v>277</v>
      </c>
    </row>
    <row r="14896" spans="1:16" x14ac:dyDescent="0.3">
      <c r="A14896">
        <v>14894</v>
      </c>
      <c r="B14896" s="2" t="s">
        <v>6359</v>
      </c>
      <c r="C14896" t="s">
        <v>4421</v>
      </c>
      <c r="D14896" t="s">
        <v>1538</v>
      </c>
      <c r="E14896" s="1">
        <f t="shared" si="398"/>
        <v>4390.95</v>
      </c>
      <c r="F14896" s="1">
        <v>998</v>
      </c>
      <c r="G14896" t="s">
        <v>234</v>
      </c>
      <c r="H14896" t="s">
        <v>13</v>
      </c>
      <c r="I14896" s="6">
        <v>48000</v>
      </c>
      <c r="J14896" t="s">
        <v>14</v>
      </c>
      <c r="K14896" t="s">
        <v>15</v>
      </c>
      <c r="L14896" s="1" t="s">
        <v>86</v>
      </c>
      <c r="M14896">
        <v>5</v>
      </c>
      <c r="N14896" t="s">
        <v>803</v>
      </c>
      <c r="O14896" t="s">
        <v>18</v>
      </c>
      <c r="P14896" t="s">
        <v>277</v>
      </c>
    </row>
    <row r="14897" spans="1:16" x14ac:dyDescent="0.3">
      <c r="A14897">
        <v>14895</v>
      </c>
      <c r="B14897" s="2" t="s">
        <v>6360</v>
      </c>
      <c r="C14897" t="s">
        <v>3380</v>
      </c>
      <c r="D14897" t="s">
        <v>1263</v>
      </c>
      <c r="E14897" s="1">
        <f t="shared" si="398"/>
        <v>7819.5</v>
      </c>
      <c r="F14897" s="1">
        <v>1197</v>
      </c>
      <c r="G14897" t="s">
        <v>234</v>
      </c>
      <c r="H14897" t="s">
        <v>13</v>
      </c>
      <c r="I14897" s="6">
        <v>40000</v>
      </c>
      <c r="J14897" t="s">
        <v>14</v>
      </c>
      <c r="K14897" t="s">
        <v>51</v>
      </c>
      <c r="L14897" s="1" t="s">
        <v>29</v>
      </c>
      <c r="M14897">
        <v>5</v>
      </c>
      <c r="O14897" t="s">
        <v>18</v>
      </c>
      <c r="P14897" t="s">
        <v>277</v>
      </c>
    </row>
    <row r="14898" spans="1:16" x14ac:dyDescent="0.3">
      <c r="A14898">
        <v>14896</v>
      </c>
      <c r="B14898" s="2" t="s">
        <v>6360</v>
      </c>
      <c r="C14898" t="s">
        <v>4584</v>
      </c>
      <c r="D14898" t="s">
        <v>1648</v>
      </c>
      <c r="E14898" s="1">
        <f t="shared" si="398"/>
        <v>12330.75</v>
      </c>
      <c r="F14898" s="1">
        <v>1493</v>
      </c>
      <c r="G14898" t="s">
        <v>234</v>
      </c>
      <c r="H14898" t="s">
        <v>13</v>
      </c>
      <c r="I14898" s="6">
        <v>16000</v>
      </c>
      <c r="J14898" t="s">
        <v>14</v>
      </c>
      <c r="K14898" t="s">
        <v>21</v>
      </c>
      <c r="L14898" s="1" t="s">
        <v>45</v>
      </c>
      <c r="M14898">
        <v>5</v>
      </c>
      <c r="N14898" t="s">
        <v>46</v>
      </c>
      <c r="O14898" t="s">
        <v>47</v>
      </c>
      <c r="P14898" t="s">
        <v>277</v>
      </c>
    </row>
    <row r="14899" spans="1:16" x14ac:dyDescent="0.3">
      <c r="A14899">
        <v>14897</v>
      </c>
      <c r="B14899" s="2" t="s">
        <v>6369</v>
      </c>
      <c r="C14899" t="s">
        <v>3009</v>
      </c>
      <c r="D14899" t="s">
        <v>1719</v>
      </c>
      <c r="E14899" s="1">
        <f t="shared" si="398"/>
        <v>8240.5499999999993</v>
      </c>
      <c r="F14899" s="1">
        <v>1199</v>
      </c>
      <c r="G14899" t="s">
        <v>234</v>
      </c>
      <c r="H14899" t="s">
        <v>13</v>
      </c>
      <c r="I14899" s="6">
        <v>1200</v>
      </c>
      <c r="J14899" t="s">
        <v>14</v>
      </c>
      <c r="K14899" t="s">
        <v>15</v>
      </c>
      <c r="L14899" s="1" t="s">
        <v>119</v>
      </c>
      <c r="M14899">
        <v>5</v>
      </c>
      <c r="N14899" t="s">
        <v>120</v>
      </c>
      <c r="O14899" t="s">
        <v>47</v>
      </c>
      <c r="P14899" t="s">
        <v>277</v>
      </c>
    </row>
    <row r="14900" spans="1:16" x14ac:dyDescent="0.3">
      <c r="A14900">
        <v>14898</v>
      </c>
      <c r="B14900" s="2" t="s">
        <v>6365</v>
      </c>
      <c r="C14900" t="s">
        <v>4113</v>
      </c>
      <c r="D14900" t="s">
        <v>2183</v>
      </c>
      <c r="E14900" s="1">
        <f t="shared" si="398"/>
        <v>48721.5</v>
      </c>
      <c r="F14900" s="1">
        <v>2755</v>
      </c>
      <c r="G14900" t="s">
        <v>234</v>
      </c>
      <c r="H14900" t="s">
        <v>13</v>
      </c>
      <c r="I14900" s="6">
        <v>14500</v>
      </c>
      <c r="J14900" t="s">
        <v>14</v>
      </c>
      <c r="K14900" t="s">
        <v>21</v>
      </c>
      <c r="L14900" s="1" t="s">
        <v>492</v>
      </c>
      <c r="M14900">
        <v>7</v>
      </c>
      <c r="N14900" t="s">
        <v>736</v>
      </c>
      <c r="O14900" t="s">
        <v>47</v>
      </c>
      <c r="P14900" t="s">
        <v>277</v>
      </c>
    </row>
    <row r="14901" spans="1:16" x14ac:dyDescent="0.3">
      <c r="A14901">
        <v>14899</v>
      </c>
      <c r="B14901" s="2" t="s">
        <v>6365</v>
      </c>
      <c r="C14901" t="s">
        <v>4833</v>
      </c>
      <c r="D14901" t="s">
        <v>2845</v>
      </c>
      <c r="E14901" s="1">
        <f t="shared" si="398"/>
        <v>16120.2</v>
      </c>
      <c r="F14901" s="1">
        <v>999</v>
      </c>
      <c r="G14901" t="s">
        <v>234</v>
      </c>
      <c r="H14901" t="s">
        <v>20</v>
      </c>
      <c r="I14901" s="6">
        <v>4400</v>
      </c>
      <c r="J14901" t="s">
        <v>14</v>
      </c>
      <c r="K14901" t="s">
        <v>15</v>
      </c>
      <c r="L14901" s="1" t="s">
        <v>322</v>
      </c>
      <c r="M14901">
        <v>5</v>
      </c>
      <c r="N14901" t="s">
        <v>919</v>
      </c>
      <c r="O14901" t="s">
        <v>28</v>
      </c>
      <c r="P14901" t="s">
        <v>277</v>
      </c>
    </row>
    <row r="14902" spans="1:16" x14ac:dyDescent="0.3">
      <c r="A14902">
        <v>14900</v>
      </c>
      <c r="B14902" s="2" t="s">
        <v>6369</v>
      </c>
      <c r="C14902" t="s">
        <v>3168</v>
      </c>
      <c r="D14902" t="s">
        <v>2156</v>
      </c>
      <c r="E14902" s="1">
        <f t="shared" si="398"/>
        <v>26165.25</v>
      </c>
      <c r="F14902" s="1">
        <v>2198</v>
      </c>
      <c r="G14902" t="s">
        <v>234</v>
      </c>
      <c r="H14902" t="s">
        <v>13</v>
      </c>
      <c r="I14902" s="6">
        <v>11000</v>
      </c>
      <c r="J14902" t="s">
        <v>14</v>
      </c>
      <c r="K14902" t="s">
        <v>21</v>
      </c>
      <c r="L14902" s="1" t="s">
        <v>289</v>
      </c>
      <c r="M14902">
        <v>7</v>
      </c>
      <c r="O14902" t="s">
        <v>47</v>
      </c>
      <c r="P14902" t="s">
        <v>277</v>
      </c>
    </row>
    <row r="14903" spans="1:16" x14ac:dyDescent="0.3">
      <c r="A14903">
        <v>14901</v>
      </c>
      <c r="B14903" s="2" t="s">
        <v>6365</v>
      </c>
      <c r="C14903" t="s">
        <v>4208</v>
      </c>
      <c r="D14903" t="s">
        <v>1690</v>
      </c>
      <c r="E14903" s="1">
        <f t="shared" si="398"/>
        <v>34285.5</v>
      </c>
      <c r="F14903" s="1">
        <v>2393</v>
      </c>
      <c r="G14903" t="s">
        <v>268</v>
      </c>
      <c r="H14903" t="s">
        <v>13</v>
      </c>
      <c r="I14903" s="6">
        <v>28124</v>
      </c>
      <c r="J14903" t="s">
        <v>14</v>
      </c>
      <c r="K14903" t="s">
        <v>21</v>
      </c>
      <c r="L14903" s="1" t="s">
        <v>460</v>
      </c>
      <c r="M14903">
        <v>7</v>
      </c>
      <c r="N14903" t="s">
        <v>517</v>
      </c>
      <c r="O14903" t="s">
        <v>24</v>
      </c>
      <c r="P14903" t="s">
        <v>277</v>
      </c>
    </row>
    <row r="14904" spans="1:16" x14ac:dyDescent="0.3">
      <c r="A14904">
        <v>14902</v>
      </c>
      <c r="B14904" s="2" t="s">
        <v>6359</v>
      </c>
      <c r="C14904" t="s">
        <v>3480</v>
      </c>
      <c r="D14904" t="s">
        <v>2185</v>
      </c>
      <c r="E14904" s="1">
        <f t="shared" si="398"/>
        <v>47518.5</v>
      </c>
      <c r="F14904" s="1">
        <v>1998</v>
      </c>
      <c r="G14904" t="s">
        <v>234</v>
      </c>
      <c r="H14904" t="s">
        <v>20</v>
      </c>
      <c r="I14904" s="6">
        <v>38000</v>
      </c>
      <c r="J14904" t="s">
        <v>14</v>
      </c>
      <c r="K14904" t="s">
        <v>15</v>
      </c>
      <c r="L14904" s="1" t="s">
        <v>485</v>
      </c>
      <c r="M14904">
        <v>5</v>
      </c>
      <c r="N14904" t="s">
        <v>493</v>
      </c>
      <c r="O14904" t="s">
        <v>28</v>
      </c>
      <c r="P14904" t="s">
        <v>277</v>
      </c>
    </row>
    <row r="14905" spans="1:16" x14ac:dyDescent="0.3">
      <c r="A14905">
        <v>14903</v>
      </c>
      <c r="B14905" s="2" t="s">
        <v>6352</v>
      </c>
      <c r="C14905" t="s">
        <v>5629</v>
      </c>
      <c r="D14905" t="s">
        <v>2432</v>
      </c>
      <c r="E14905" s="1">
        <f t="shared" si="398"/>
        <v>52330.5</v>
      </c>
      <c r="F14905" s="1">
        <v>2967</v>
      </c>
      <c r="G14905" t="s">
        <v>234</v>
      </c>
      <c r="H14905" t="s">
        <v>20</v>
      </c>
      <c r="I14905" s="6">
        <v>49000</v>
      </c>
      <c r="J14905" t="s">
        <v>14</v>
      </c>
      <c r="K14905" t="s">
        <v>21</v>
      </c>
      <c r="L14905" s="1" t="s">
        <v>245</v>
      </c>
      <c r="M14905">
        <v>7</v>
      </c>
      <c r="N14905" t="s">
        <v>246</v>
      </c>
      <c r="O14905" t="s">
        <v>47</v>
      </c>
      <c r="P14905" t="s">
        <v>277</v>
      </c>
    </row>
    <row r="14906" spans="1:16" x14ac:dyDescent="0.3">
      <c r="A14906">
        <v>14904</v>
      </c>
      <c r="B14906" s="2" t="s">
        <v>6354</v>
      </c>
      <c r="C14906" t="s">
        <v>3072</v>
      </c>
      <c r="D14906" t="s">
        <v>1276</v>
      </c>
      <c r="E14906" s="1">
        <f t="shared" si="398"/>
        <v>3248.1000000000004</v>
      </c>
      <c r="F14906" s="1">
        <v>1197</v>
      </c>
      <c r="G14906" t="s">
        <v>234</v>
      </c>
      <c r="H14906" t="s">
        <v>13</v>
      </c>
      <c r="I14906" s="6">
        <v>235736</v>
      </c>
      <c r="J14906" t="s">
        <v>14</v>
      </c>
      <c r="K14906" t="s">
        <v>15</v>
      </c>
      <c r="L14906" s="1" t="s">
        <v>271</v>
      </c>
      <c r="M14906">
        <v>5</v>
      </c>
      <c r="N14906" t="s">
        <v>194</v>
      </c>
      <c r="O14906" t="s">
        <v>18</v>
      </c>
      <c r="P14906" t="s">
        <v>277</v>
      </c>
    </row>
    <row r="14907" spans="1:16" x14ac:dyDescent="0.3">
      <c r="A14907">
        <v>14905</v>
      </c>
      <c r="B14907" s="2" t="s">
        <v>6356</v>
      </c>
      <c r="C14907" t="s">
        <v>3457</v>
      </c>
      <c r="D14907" t="s">
        <v>1248</v>
      </c>
      <c r="E14907" s="1">
        <f t="shared" si="398"/>
        <v>1804.5</v>
      </c>
      <c r="F14907" s="1">
        <v>1086</v>
      </c>
      <c r="G14907" t="s">
        <v>234</v>
      </c>
      <c r="H14907" t="s">
        <v>13</v>
      </c>
      <c r="I14907" s="6">
        <v>95125</v>
      </c>
      <c r="J14907" t="s">
        <v>14</v>
      </c>
      <c r="K14907" t="s">
        <v>15</v>
      </c>
      <c r="L14907" s="1" t="s">
        <v>29</v>
      </c>
      <c r="M14907">
        <v>5</v>
      </c>
      <c r="N14907" t="s">
        <v>30</v>
      </c>
      <c r="O14907" t="s">
        <v>18</v>
      </c>
      <c r="P14907" t="s">
        <v>277</v>
      </c>
    </row>
    <row r="14908" spans="1:16" x14ac:dyDescent="0.3">
      <c r="A14908">
        <v>14906</v>
      </c>
      <c r="B14908" s="2" t="s">
        <v>6361</v>
      </c>
      <c r="C14908" t="s">
        <v>3582</v>
      </c>
      <c r="D14908" t="s">
        <v>1748</v>
      </c>
      <c r="E14908" s="1">
        <f t="shared" si="398"/>
        <v>33684</v>
      </c>
      <c r="F14908" s="1">
        <v>2755</v>
      </c>
      <c r="G14908" t="s">
        <v>234</v>
      </c>
      <c r="H14908" t="s">
        <v>20</v>
      </c>
      <c r="I14908" s="6">
        <v>66000</v>
      </c>
      <c r="J14908" t="s">
        <v>25</v>
      </c>
      <c r="K14908" t="s">
        <v>21</v>
      </c>
      <c r="L14908" s="1" t="s">
        <v>336</v>
      </c>
      <c r="M14908">
        <v>7</v>
      </c>
      <c r="N14908" t="s">
        <v>337</v>
      </c>
      <c r="O14908" t="s">
        <v>47</v>
      </c>
      <c r="P14908" t="s">
        <v>277</v>
      </c>
    </row>
    <row r="14909" spans="1:16" x14ac:dyDescent="0.3">
      <c r="A14909">
        <v>14907</v>
      </c>
      <c r="B14909" s="2" t="s">
        <v>6357</v>
      </c>
      <c r="C14909" t="s">
        <v>4271</v>
      </c>
      <c r="D14909" t="s">
        <v>1219</v>
      </c>
      <c r="E14909" s="1">
        <f t="shared" si="398"/>
        <v>5714.25</v>
      </c>
      <c r="F14909" s="1">
        <v>1248</v>
      </c>
      <c r="G14909" t="s">
        <v>234</v>
      </c>
      <c r="H14909" t="s">
        <v>13</v>
      </c>
      <c r="I14909" s="6">
        <v>95000</v>
      </c>
      <c r="J14909" t="s">
        <v>25</v>
      </c>
      <c r="K14909" t="s">
        <v>21</v>
      </c>
      <c r="L14909" s="1" t="s">
        <v>82</v>
      </c>
      <c r="M14909">
        <v>5</v>
      </c>
      <c r="N14909" t="s">
        <v>500</v>
      </c>
      <c r="O14909" t="s">
        <v>28</v>
      </c>
      <c r="P14909" t="s">
        <v>277</v>
      </c>
    </row>
    <row r="14910" spans="1:16" x14ac:dyDescent="0.3">
      <c r="A14910">
        <v>14908</v>
      </c>
      <c r="B14910" s="2" t="s">
        <v>6365</v>
      </c>
      <c r="C14910" t="s">
        <v>5200</v>
      </c>
      <c r="D14910" t="s">
        <v>1772</v>
      </c>
      <c r="E14910" s="1">
        <f t="shared" si="398"/>
        <v>10526.25</v>
      </c>
      <c r="F14910" s="1">
        <v>1197</v>
      </c>
      <c r="G14910" t="s">
        <v>234</v>
      </c>
      <c r="H14910" t="s">
        <v>20</v>
      </c>
      <c r="I14910" s="6">
        <v>11000</v>
      </c>
      <c r="J14910" t="s">
        <v>14</v>
      </c>
      <c r="K14910" t="s">
        <v>15</v>
      </c>
      <c r="L14910" s="1" t="s">
        <v>84</v>
      </c>
      <c r="M14910">
        <v>5</v>
      </c>
      <c r="N14910" t="s">
        <v>614</v>
      </c>
      <c r="O14910" t="s">
        <v>28</v>
      </c>
      <c r="P14910" t="s">
        <v>277</v>
      </c>
    </row>
    <row r="14911" spans="1:16" x14ac:dyDescent="0.3">
      <c r="A14911">
        <v>14909</v>
      </c>
      <c r="B14911" s="2" t="s">
        <v>6357</v>
      </c>
      <c r="C14911" t="s">
        <v>4289</v>
      </c>
      <c r="D14911" t="s">
        <v>1224</v>
      </c>
      <c r="E14911" s="1">
        <f t="shared" si="398"/>
        <v>4210.5</v>
      </c>
      <c r="F14911" s="1">
        <v>1197</v>
      </c>
      <c r="G14911" t="s">
        <v>12</v>
      </c>
      <c r="H14911" t="s">
        <v>13</v>
      </c>
      <c r="I14911" s="6">
        <v>168120</v>
      </c>
      <c r="J14911" t="s">
        <v>14</v>
      </c>
      <c r="K14911" t="s">
        <v>15</v>
      </c>
      <c r="L14911" s="1" t="s">
        <v>271</v>
      </c>
      <c r="M14911">
        <v>5</v>
      </c>
      <c r="N14911" t="s">
        <v>194</v>
      </c>
      <c r="O14911" t="s">
        <v>18</v>
      </c>
      <c r="P14911" t="s">
        <v>277</v>
      </c>
    </row>
    <row r="14912" spans="1:16" x14ac:dyDescent="0.3">
      <c r="A14912">
        <v>14910</v>
      </c>
      <c r="B14912" s="2" t="s">
        <v>6361</v>
      </c>
      <c r="C14912" t="s">
        <v>3828</v>
      </c>
      <c r="D14912" t="s">
        <v>1923</v>
      </c>
      <c r="E14912" s="1">
        <f t="shared" si="398"/>
        <v>24962.25</v>
      </c>
      <c r="F14912" s="1">
        <v>2755</v>
      </c>
      <c r="G14912" t="s">
        <v>234</v>
      </c>
      <c r="H14912" t="s">
        <v>20</v>
      </c>
      <c r="I14912" s="6">
        <v>48000</v>
      </c>
      <c r="J14912" t="s">
        <v>14</v>
      </c>
      <c r="K14912" t="s">
        <v>21</v>
      </c>
      <c r="L14912" s="1" t="s">
        <v>580</v>
      </c>
      <c r="M14912">
        <v>7</v>
      </c>
      <c r="N14912" t="s">
        <v>581</v>
      </c>
      <c r="O14912" t="s">
        <v>24</v>
      </c>
      <c r="P14912" t="s">
        <v>277</v>
      </c>
    </row>
    <row r="14913" spans="1:16" x14ac:dyDescent="0.3">
      <c r="A14913">
        <v>14911</v>
      </c>
      <c r="B14913" s="2" t="s">
        <v>6354</v>
      </c>
      <c r="C14913" t="s">
        <v>5478</v>
      </c>
      <c r="D14913" t="s">
        <v>1388</v>
      </c>
      <c r="E14913" s="1">
        <f t="shared" si="398"/>
        <v>6315.75</v>
      </c>
      <c r="F14913" s="1">
        <v>1582</v>
      </c>
      <c r="G14913" t="s">
        <v>234</v>
      </c>
      <c r="H14913" t="s">
        <v>20</v>
      </c>
      <c r="I14913" s="6">
        <v>97000</v>
      </c>
      <c r="J14913" t="s">
        <v>14</v>
      </c>
      <c r="K14913" t="s">
        <v>21</v>
      </c>
      <c r="L14913" s="1" t="s">
        <v>229</v>
      </c>
      <c r="M14913">
        <v>5</v>
      </c>
      <c r="N14913" t="s">
        <v>230</v>
      </c>
      <c r="O14913" t="s">
        <v>28</v>
      </c>
      <c r="P14913" t="s">
        <v>277</v>
      </c>
    </row>
    <row r="14914" spans="1:16" x14ac:dyDescent="0.3">
      <c r="A14914">
        <v>14912</v>
      </c>
      <c r="B14914" s="2" t="s">
        <v>6359</v>
      </c>
      <c r="C14914" t="s">
        <v>6055</v>
      </c>
      <c r="D14914" t="s">
        <v>1388</v>
      </c>
      <c r="E14914" s="1">
        <f t="shared" si="398"/>
        <v>6315.75</v>
      </c>
      <c r="F14914" s="1">
        <v>1197</v>
      </c>
      <c r="G14914" t="s">
        <v>12</v>
      </c>
      <c r="H14914" t="s">
        <v>13</v>
      </c>
      <c r="I14914" s="6">
        <v>61976</v>
      </c>
      <c r="J14914" t="s">
        <v>14</v>
      </c>
      <c r="K14914" t="s">
        <v>15</v>
      </c>
      <c r="L14914" s="1" t="s">
        <v>67</v>
      </c>
      <c r="M14914">
        <v>5</v>
      </c>
      <c r="N14914" t="s">
        <v>221</v>
      </c>
      <c r="O14914" t="s">
        <v>18</v>
      </c>
      <c r="P14914" t="s">
        <v>277</v>
      </c>
    </row>
    <row r="14915" spans="1:16" x14ac:dyDescent="0.3">
      <c r="A14915">
        <v>14913</v>
      </c>
      <c r="B14915" s="2" t="s">
        <v>6353</v>
      </c>
      <c r="C14915" t="s">
        <v>4600</v>
      </c>
      <c r="D14915" t="s">
        <v>1279</v>
      </c>
      <c r="E14915" s="1">
        <f t="shared" si="398"/>
        <v>5954.85</v>
      </c>
      <c r="F14915" s="1">
        <v>1199</v>
      </c>
      <c r="G14915" t="s">
        <v>12</v>
      </c>
      <c r="H14915" t="s">
        <v>13</v>
      </c>
      <c r="I14915" s="6">
        <v>61592</v>
      </c>
      <c r="J14915" t="s">
        <v>14</v>
      </c>
      <c r="K14915" t="s">
        <v>15</v>
      </c>
      <c r="L14915" s="1" t="s">
        <v>80</v>
      </c>
      <c r="M14915">
        <v>5</v>
      </c>
      <c r="N14915" t="s">
        <v>405</v>
      </c>
      <c r="O14915" t="s">
        <v>28</v>
      </c>
      <c r="P14915" t="s">
        <v>277</v>
      </c>
    </row>
    <row r="14916" spans="1:16" x14ac:dyDescent="0.3">
      <c r="A14916">
        <v>14914</v>
      </c>
      <c r="B14916" s="2" t="s">
        <v>6363</v>
      </c>
      <c r="C14916" t="s">
        <v>3224</v>
      </c>
      <c r="D14916" t="s">
        <v>1962</v>
      </c>
      <c r="E14916" s="1">
        <f t="shared" si="398"/>
        <v>4872.1499999999996</v>
      </c>
      <c r="F14916" s="1">
        <v>1497</v>
      </c>
      <c r="G14916" t="s">
        <v>12</v>
      </c>
      <c r="H14916" t="s">
        <v>13</v>
      </c>
      <c r="I14916" s="6">
        <v>68629</v>
      </c>
      <c r="J14916" t="s">
        <v>14</v>
      </c>
      <c r="K14916" t="s">
        <v>15</v>
      </c>
      <c r="L14916" s="1" t="s">
        <v>332</v>
      </c>
      <c r="M14916">
        <v>5</v>
      </c>
      <c r="N14916" t="s">
        <v>333</v>
      </c>
      <c r="O14916" t="s">
        <v>28</v>
      </c>
      <c r="P14916" t="s">
        <v>277</v>
      </c>
    </row>
    <row r="14917" spans="1:16" x14ac:dyDescent="0.3">
      <c r="A14917">
        <v>14915</v>
      </c>
      <c r="B14917" s="2" t="s">
        <v>6361</v>
      </c>
      <c r="C14917" t="s">
        <v>4452</v>
      </c>
      <c r="D14917" t="s">
        <v>1537</v>
      </c>
      <c r="E14917" s="1">
        <f t="shared" si="398"/>
        <v>15939.75</v>
      </c>
      <c r="F14917" s="1">
        <v>1591</v>
      </c>
      <c r="G14917" t="s">
        <v>12</v>
      </c>
      <c r="H14917" t="s">
        <v>20</v>
      </c>
      <c r="I14917" s="6">
        <v>33480</v>
      </c>
      <c r="J14917" t="s">
        <v>14</v>
      </c>
      <c r="K14917" t="s">
        <v>15</v>
      </c>
      <c r="L14917" s="1" t="s">
        <v>294</v>
      </c>
      <c r="M14917">
        <v>5</v>
      </c>
      <c r="N14917" t="s">
        <v>244</v>
      </c>
      <c r="O14917" t="s">
        <v>47</v>
      </c>
      <c r="P14917" t="s">
        <v>277</v>
      </c>
    </row>
    <row r="14918" spans="1:16" x14ac:dyDescent="0.3">
      <c r="A14918">
        <v>14916</v>
      </c>
      <c r="B14918" s="2" t="s">
        <v>6353</v>
      </c>
      <c r="C14918" t="s">
        <v>4702</v>
      </c>
      <c r="D14918" t="s">
        <v>1285</v>
      </c>
      <c r="E14918" s="1">
        <f t="shared" si="398"/>
        <v>5233.0499999999993</v>
      </c>
      <c r="F14918" s="1">
        <v>1198</v>
      </c>
      <c r="G14918" t="s">
        <v>12</v>
      </c>
      <c r="H14918" t="s">
        <v>13</v>
      </c>
      <c r="I14918" s="6">
        <v>48590</v>
      </c>
      <c r="J14918" t="s">
        <v>14</v>
      </c>
      <c r="K14918" t="s">
        <v>51</v>
      </c>
      <c r="L14918" s="1" t="s">
        <v>73</v>
      </c>
      <c r="M14918">
        <v>6</v>
      </c>
      <c r="N14918" t="s">
        <v>417</v>
      </c>
      <c r="O14918" t="s">
        <v>47</v>
      </c>
      <c r="P14918" t="s">
        <v>277</v>
      </c>
    </row>
    <row r="14919" spans="1:16" x14ac:dyDescent="0.3">
      <c r="A14919">
        <v>14917</v>
      </c>
      <c r="B14919" s="2" t="s">
        <v>6352</v>
      </c>
      <c r="C14919" t="s">
        <v>5405</v>
      </c>
      <c r="D14919" t="s">
        <v>1349</v>
      </c>
      <c r="E14919" s="1">
        <f t="shared" si="398"/>
        <v>7037.5499999999993</v>
      </c>
      <c r="F14919" s="1">
        <v>1197</v>
      </c>
      <c r="G14919" t="s">
        <v>12</v>
      </c>
      <c r="H14919" t="s">
        <v>13</v>
      </c>
      <c r="I14919" s="6">
        <v>45921</v>
      </c>
      <c r="J14919" t="s">
        <v>14</v>
      </c>
      <c r="K14919" t="s">
        <v>15</v>
      </c>
      <c r="L14919" s="1" t="s">
        <v>31</v>
      </c>
      <c r="M14919">
        <v>5</v>
      </c>
      <c r="N14919" t="s">
        <v>194</v>
      </c>
      <c r="O14919" t="s">
        <v>18</v>
      </c>
      <c r="P14919" t="s">
        <v>277</v>
      </c>
    </row>
    <row r="14920" spans="1:16" x14ac:dyDescent="0.3">
      <c r="A14920">
        <v>14918</v>
      </c>
      <c r="B14920" s="2" t="s">
        <v>6352</v>
      </c>
      <c r="C14920" t="s">
        <v>4783</v>
      </c>
      <c r="D14920" t="s">
        <v>1357</v>
      </c>
      <c r="E14920" s="1">
        <f t="shared" si="398"/>
        <v>5834.5499999999993</v>
      </c>
      <c r="F14920" s="1">
        <v>1197</v>
      </c>
      <c r="G14920" t="s">
        <v>12</v>
      </c>
      <c r="H14920" t="s">
        <v>20</v>
      </c>
      <c r="I14920" s="6">
        <v>48060</v>
      </c>
      <c r="J14920" t="s">
        <v>14</v>
      </c>
      <c r="K14920" t="s">
        <v>15</v>
      </c>
      <c r="L14920" s="1" t="s">
        <v>109</v>
      </c>
      <c r="M14920">
        <v>5</v>
      </c>
      <c r="N14920" t="s">
        <v>612</v>
      </c>
      <c r="O14920" t="s">
        <v>18</v>
      </c>
      <c r="P14920" t="s">
        <v>277</v>
      </c>
    </row>
    <row r="14921" spans="1:16" x14ac:dyDescent="0.3">
      <c r="A14921">
        <v>14919</v>
      </c>
      <c r="B14921" s="2" t="s">
        <v>6353</v>
      </c>
      <c r="C14921" t="s">
        <v>4981</v>
      </c>
      <c r="D14921" t="s">
        <v>1704</v>
      </c>
      <c r="E14921" s="1">
        <f t="shared" si="398"/>
        <v>8601.4500000000007</v>
      </c>
      <c r="F14921" s="1">
        <v>1497</v>
      </c>
      <c r="G14921" t="s">
        <v>12</v>
      </c>
      <c r="H14921" t="s">
        <v>13</v>
      </c>
      <c r="I14921" s="6">
        <v>76953</v>
      </c>
      <c r="J14921" t="s">
        <v>14</v>
      </c>
      <c r="K14921" t="s">
        <v>15</v>
      </c>
      <c r="L14921" s="1" t="s">
        <v>769</v>
      </c>
      <c r="M14921">
        <v>5</v>
      </c>
      <c r="N14921" t="s">
        <v>372</v>
      </c>
      <c r="O14921" t="s">
        <v>28</v>
      </c>
      <c r="P14921" t="s">
        <v>277</v>
      </c>
    </row>
    <row r="14922" spans="1:16" x14ac:dyDescent="0.3">
      <c r="A14922">
        <v>14920</v>
      </c>
      <c r="B14922" s="2" t="s">
        <v>6359</v>
      </c>
      <c r="C14922" t="s">
        <v>5663</v>
      </c>
      <c r="D14922" t="s">
        <v>2846</v>
      </c>
      <c r="E14922" s="1">
        <f t="shared" si="398"/>
        <v>42694.47</v>
      </c>
      <c r="F14922" s="1">
        <v>1969</v>
      </c>
      <c r="G14922" t="s">
        <v>234</v>
      </c>
      <c r="H14922" t="s">
        <v>20</v>
      </c>
      <c r="I14922" s="6">
        <v>32000</v>
      </c>
      <c r="J14922" t="s">
        <v>25</v>
      </c>
      <c r="K14922" t="s">
        <v>15</v>
      </c>
      <c r="L14922" s="1" t="s">
        <v>957</v>
      </c>
      <c r="M14922">
        <v>5</v>
      </c>
      <c r="O14922" t="s">
        <v>47</v>
      </c>
      <c r="P14922" t="s">
        <v>277</v>
      </c>
    </row>
    <row r="14923" spans="1:16" x14ac:dyDescent="0.3">
      <c r="A14923">
        <v>14921</v>
      </c>
      <c r="B14923" s="2" t="s">
        <v>6361</v>
      </c>
      <c r="C14923" t="s">
        <v>6116</v>
      </c>
      <c r="D14923" t="s">
        <v>2847</v>
      </c>
      <c r="E14923" s="1">
        <f t="shared" si="398"/>
        <v>132330</v>
      </c>
      <c r="F14923" s="1">
        <v>2993</v>
      </c>
      <c r="G14923" t="s">
        <v>12</v>
      </c>
      <c r="H14923" t="s">
        <v>20</v>
      </c>
      <c r="I14923" s="6">
        <v>52000</v>
      </c>
      <c r="J14923" t="s">
        <v>14</v>
      </c>
      <c r="K14923" t="s">
        <v>21</v>
      </c>
      <c r="L14923" s="1" t="s">
        <v>1168</v>
      </c>
      <c r="M14923">
        <v>5</v>
      </c>
      <c r="N14923" t="s">
        <v>1024</v>
      </c>
      <c r="O14923" t="s">
        <v>47</v>
      </c>
      <c r="P14923" t="s">
        <v>277</v>
      </c>
    </row>
    <row r="14924" spans="1:16" x14ac:dyDescent="0.3">
      <c r="A14924">
        <v>14922</v>
      </c>
      <c r="B14924" s="2" t="s">
        <v>6354</v>
      </c>
      <c r="C14924" t="s">
        <v>5238</v>
      </c>
      <c r="D14924" t="s">
        <v>1687</v>
      </c>
      <c r="E14924" s="1">
        <f t="shared" si="398"/>
        <v>35488.5</v>
      </c>
      <c r="F14924" s="1">
        <v>2993</v>
      </c>
      <c r="G14924" t="s">
        <v>234</v>
      </c>
      <c r="H14924" t="s">
        <v>20</v>
      </c>
      <c r="I14924" s="6">
        <v>52000</v>
      </c>
      <c r="J14924" t="s">
        <v>25</v>
      </c>
      <c r="K14924" t="s">
        <v>21</v>
      </c>
      <c r="L14924" s="1" t="s">
        <v>512</v>
      </c>
      <c r="M14924">
        <v>5</v>
      </c>
      <c r="N14924" t="s">
        <v>661</v>
      </c>
      <c r="O14924" t="s">
        <v>47</v>
      </c>
      <c r="P14924" t="s">
        <v>277</v>
      </c>
    </row>
    <row r="14925" spans="1:16" x14ac:dyDescent="0.3">
      <c r="A14925">
        <v>14923</v>
      </c>
      <c r="B14925" s="2" t="s">
        <v>6352</v>
      </c>
      <c r="C14925" t="s">
        <v>4551</v>
      </c>
      <c r="D14925" t="s">
        <v>1743</v>
      </c>
      <c r="E14925" s="1">
        <f t="shared" si="398"/>
        <v>3308.25</v>
      </c>
      <c r="F14925" s="1">
        <v>999</v>
      </c>
      <c r="G14925" t="s">
        <v>234</v>
      </c>
      <c r="H14925" t="s">
        <v>13</v>
      </c>
      <c r="I14925" s="6">
        <v>41000</v>
      </c>
      <c r="J14925" t="s">
        <v>25</v>
      </c>
      <c r="K14925" t="s">
        <v>15</v>
      </c>
      <c r="L14925" s="1" t="s">
        <v>134</v>
      </c>
      <c r="M14925">
        <v>5</v>
      </c>
      <c r="N14925" t="s">
        <v>331</v>
      </c>
      <c r="O14925" t="s">
        <v>18</v>
      </c>
      <c r="P14925" t="s">
        <v>277</v>
      </c>
    </row>
    <row r="14926" spans="1:16" x14ac:dyDescent="0.3">
      <c r="A14926">
        <v>14924</v>
      </c>
      <c r="B14926" s="2" t="s">
        <v>6359</v>
      </c>
      <c r="C14926" t="s">
        <v>3922</v>
      </c>
      <c r="D14926" t="s">
        <v>2810</v>
      </c>
      <c r="E14926" s="1">
        <f t="shared" si="398"/>
        <v>15217.95</v>
      </c>
      <c r="F14926" s="1">
        <v>2179</v>
      </c>
      <c r="G14926" t="s">
        <v>234</v>
      </c>
      <c r="H14926" t="s">
        <v>13</v>
      </c>
      <c r="I14926" s="6">
        <v>30120</v>
      </c>
      <c r="J14926" t="s">
        <v>14</v>
      </c>
      <c r="K14926" t="s">
        <v>21</v>
      </c>
      <c r="L14926" s="1" t="s">
        <v>160</v>
      </c>
      <c r="M14926">
        <v>7</v>
      </c>
      <c r="O14926" t="s">
        <v>47</v>
      </c>
      <c r="P14926" t="s">
        <v>277</v>
      </c>
    </row>
    <row r="14927" spans="1:16" x14ac:dyDescent="0.3">
      <c r="A14927">
        <v>14925</v>
      </c>
      <c r="B14927" s="2" t="s">
        <v>6364</v>
      </c>
      <c r="C14927" t="s">
        <v>5826</v>
      </c>
      <c r="D14927" t="s">
        <v>1849</v>
      </c>
      <c r="E14927" s="1">
        <f t="shared" si="398"/>
        <v>13172.849999999999</v>
      </c>
      <c r="F14927" s="1">
        <v>2497</v>
      </c>
      <c r="G14927" t="s">
        <v>234</v>
      </c>
      <c r="H14927" t="s">
        <v>20</v>
      </c>
      <c r="I14927" s="6">
        <v>70000</v>
      </c>
      <c r="J14927" t="s">
        <v>14</v>
      </c>
      <c r="K14927" t="s">
        <v>15</v>
      </c>
      <c r="L14927" s="1" t="s">
        <v>243</v>
      </c>
      <c r="M14927">
        <v>5</v>
      </c>
      <c r="N14927" t="s">
        <v>842</v>
      </c>
      <c r="O14927" t="s">
        <v>28</v>
      </c>
      <c r="P14927" t="s">
        <v>277</v>
      </c>
    </row>
    <row r="14928" spans="1:16" x14ac:dyDescent="0.3">
      <c r="A14928">
        <v>14926</v>
      </c>
      <c r="B14928" s="2" t="s">
        <v>6360</v>
      </c>
      <c r="C14928" t="s">
        <v>6117</v>
      </c>
      <c r="D14928" t="s">
        <v>1297</v>
      </c>
      <c r="E14928" s="1">
        <f t="shared" si="398"/>
        <v>13834.5</v>
      </c>
      <c r="F14928" s="1">
        <v>1493</v>
      </c>
      <c r="G14928" t="s">
        <v>234</v>
      </c>
      <c r="H14928" t="s">
        <v>13</v>
      </c>
      <c r="I14928" s="6">
        <v>14650</v>
      </c>
      <c r="J14928" t="s">
        <v>14</v>
      </c>
      <c r="K14928" t="s">
        <v>21</v>
      </c>
      <c r="L14928" s="1" t="s">
        <v>45</v>
      </c>
      <c r="M14928">
        <v>5</v>
      </c>
      <c r="N14928" t="s">
        <v>46</v>
      </c>
      <c r="O14928" t="s">
        <v>47</v>
      </c>
      <c r="P14928" t="s">
        <v>277</v>
      </c>
    </row>
    <row r="14929" spans="1:16" x14ac:dyDescent="0.3">
      <c r="A14929">
        <v>14927</v>
      </c>
      <c r="B14929" s="2" t="s">
        <v>6361</v>
      </c>
      <c r="C14929" t="s">
        <v>4048</v>
      </c>
      <c r="D14929" t="s">
        <v>1932</v>
      </c>
      <c r="E14929" s="1">
        <f t="shared" si="398"/>
        <v>18947.25</v>
      </c>
      <c r="F14929" s="1">
        <v>1368</v>
      </c>
      <c r="G14929" t="s">
        <v>234</v>
      </c>
      <c r="H14929" t="s">
        <v>20</v>
      </c>
      <c r="I14929" s="6">
        <v>50000</v>
      </c>
      <c r="J14929" t="s">
        <v>14</v>
      </c>
      <c r="K14929" t="s">
        <v>15</v>
      </c>
      <c r="L14929" s="1" t="s">
        <v>195</v>
      </c>
      <c r="M14929">
        <v>5</v>
      </c>
      <c r="N14929" t="s">
        <v>126</v>
      </c>
      <c r="O14929" t="s">
        <v>47</v>
      </c>
      <c r="P14929" t="s">
        <v>277</v>
      </c>
    </row>
    <row r="14930" spans="1:16" x14ac:dyDescent="0.3">
      <c r="A14930">
        <v>14928</v>
      </c>
      <c r="B14930" s="2" t="s">
        <v>6359</v>
      </c>
      <c r="C14930" t="s">
        <v>4526</v>
      </c>
      <c r="D14930" t="s">
        <v>1327</v>
      </c>
      <c r="E14930" s="1">
        <f t="shared" si="398"/>
        <v>23939.699999999997</v>
      </c>
      <c r="F14930" s="1">
        <v>1799</v>
      </c>
      <c r="G14930" t="s">
        <v>234</v>
      </c>
      <c r="H14930" t="s">
        <v>20</v>
      </c>
      <c r="I14930" s="6">
        <v>8100</v>
      </c>
      <c r="J14930" t="s">
        <v>14</v>
      </c>
      <c r="K14930" t="s">
        <v>15</v>
      </c>
      <c r="L14930" s="1" t="s">
        <v>833</v>
      </c>
      <c r="M14930">
        <v>5</v>
      </c>
      <c r="N14930" t="s">
        <v>167</v>
      </c>
      <c r="O14930" t="s">
        <v>28</v>
      </c>
      <c r="P14930" t="s">
        <v>277</v>
      </c>
    </row>
    <row r="14931" spans="1:16" x14ac:dyDescent="0.3">
      <c r="A14931">
        <v>14929</v>
      </c>
      <c r="B14931" s="2" t="s">
        <v>6359</v>
      </c>
      <c r="C14931" t="s">
        <v>4760</v>
      </c>
      <c r="D14931" t="s">
        <v>2444</v>
      </c>
      <c r="E14931" s="1">
        <f t="shared" ref="E14931:E14994" si="399">IF(ISNUMBER(SEARCH("Lakh", D14931)),SUBSTITUTE(SUBSTITUTE(D14931, "₹", ""), " Lakh", "") * $R$1, IF(ISNUMBER(SEARCH("Crore", D14931)), SUBSTITUTE(SUBSTITUTE(D14931, "₹", ""), " Crore", "") * 120300, ""))</f>
        <v>21172.800000000003</v>
      </c>
      <c r="F14931" s="1">
        <v>1956</v>
      </c>
      <c r="G14931" t="s">
        <v>234</v>
      </c>
      <c r="H14931" t="s">
        <v>13</v>
      </c>
      <c r="I14931" s="6">
        <v>22800</v>
      </c>
      <c r="J14931" t="s">
        <v>14</v>
      </c>
      <c r="K14931" t="s">
        <v>21</v>
      </c>
      <c r="L14931" s="1" t="s">
        <v>574</v>
      </c>
      <c r="M14931">
        <v>5</v>
      </c>
      <c r="N14931" t="s">
        <v>179</v>
      </c>
      <c r="O14931" t="s">
        <v>47</v>
      </c>
      <c r="P14931" t="s">
        <v>277</v>
      </c>
    </row>
    <row r="14932" spans="1:16" x14ac:dyDescent="0.3">
      <c r="A14932">
        <v>14930</v>
      </c>
      <c r="B14932" s="2" t="s">
        <v>6361</v>
      </c>
      <c r="C14932" t="s">
        <v>5527</v>
      </c>
      <c r="D14932" t="s">
        <v>1281</v>
      </c>
      <c r="E14932" s="1">
        <f t="shared" si="399"/>
        <v>16541.25</v>
      </c>
      <c r="F14932" s="1">
        <v>2179</v>
      </c>
      <c r="G14932" t="s">
        <v>234</v>
      </c>
      <c r="H14932" t="s">
        <v>13</v>
      </c>
      <c r="I14932" s="6">
        <v>35120</v>
      </c>
      <c r="J14932" t="s">
        <v>14</v>
      </c>
      <c r="K14932" t="s">
        <v>21</v>
      </c>
      <c r="L14932" s="1" t="s">
        <v>346</v>
      </c>
      <c r="M14932">
        <v>7</v>
      </c>
      <c r="O14932" t="s">
        <v>47</v>
      </c>
      <c r="P14932" t="s">
        <v>277</v>
      </c>
    </row>
    <row r="14933" spans="1:16" x14ac:dyDescent="0.3">
      <c r="A14933">
        <v>14931</v>
      </c>
      <c r="B14933" s="2" t="s">
        <v>6365</v>
      </c>
      <c r="C14933" t="s">
        <v>6118</v>
      </c>
      <c r="D14933" t="s">
        <v>2347</v>
      </c>
      <c r="E14933" s="1">
        <f t="shared" si="399"/>
        <v>29172.75</v>
      </c>
      <c r="F14933" s="1">
        <v>1997</v>
      </c>
      <c r="G14933" t="s">
        <v>234</v>
      </c>
      <c r="H14933" t="s">
        <v>20</v>
      </c>
      <c r="I14933" s="6">
        <v>6000</v>
      </c>
      <c r="J14933" t="s">
        <v>14</v>
      </c>
      <c r="K14933" t="s">
        <v>15</v>
      </c>
      <c r="L14933" s="1" t="s">
        <v>1135</v>
      </c>
      <c r="M14933">
        <v>7</v>
      </c>
      <c r="O14933" t="s">
        <v>47</v>
      </c>
      <c r="P14933" t="s">
        <v>277</v>
      </c>
    </row>
    <row r="14934" spans="1:16" x14ac:dyDescent="0.3">
      <c r="A14934">
        <v>14932</v>
      </c>
      <c r="B14934" s="2" t="s">
        <v>6361</v>
      </c>
      <c r="C14934" t="s">
        <v>3252</v>
      </c>
      <c r="D14934" t="s">
        <v>2010</v>
      </c>
      <c r="E14934" s="1">
        <f t="shared" si="399"/>
        <v>11909.7</v>
      </c>
      <c r="F14934" s="1">
        <v>1396</v>
      </c>
      <c r="G14934" t="s">
        <v>234</v>
      </c>
      <c r="H14934" t="s">
        <v>13</v>
      </c>
      <c r="I14934" s="6">
        <v>18120</v>
      </c>
      <c r="J14934" t="s">
        <v>14</v>
      </c>
      <c r="K14934" t="s">
        <v>21</v>
      </c>
      <c r="L14934" s="1" t="s">
        <v>54</v>
      </c>
      <c r="M14934">
        <v>5</v>
      </c>
      <c r="N14934" t="s">
        <v>88</v>
      </c>
      <c r="O14934" t="s">
        <v>47</v>
      </c>
      <c r="P14934" t="s">
        <v>277</v>
      </c>
    </row>
    <row r="14935" spans="1:16" x14ac:dyDescent="0.3">
      <c r="A14935">
        <v>14933</v>
      </c>
      <c r="B14935" s="2" t="s">
        <v>6352</v>
      </c>
      <c r="C14935" t="s">
        <v>4928</v>
      </c>
      <c r="D14935" t="s">
        <v>1648</v>
      </c>
      <c r="E14935" s="1">
        <f t="shared" si="399"/>
        <v>12330.75</v>
      </c>
      <c r="F14935" s="1">
        <v>2179</v>
      </c>
      <c r="G14935" t="s">
        <v>234</v>
      </c>
      <c r="H14935" t="s">
        <v>13</v>
      </c>
      <c r="I14935" s="6">
        <v>21120</v>
      </c>
      <c r="J14935" t="s">
        <v>14</v>
      </c>
      <c r="K14935" t="s">
        <v>21</v>
      </c>
      <c r="L14935" s="1" t="s">
        <v>377</v>
      </c>
      <c r="M14935">
        <v>7</v>
      </c>
      <c r="N14935" t="s">
        <v>151</v>
      </c>
      <c r="O14935" t="s">
        <v>47</v>
      </c>
      <c r="P14935" t="s">
        <v>277</v>
      </c>
    </row>
    <row r="14936" spans="1:16" x14ac:dyDescent="0.3">
      <c r="A14936">
        <v>14934</v>
      </c>
      <c r="B14936" s="2" t="s">
        <v>6360</v>
      </c>
      <c r="C14936" t="s">
        <v>6119</v>
      </c>
      <c r="D14936" t="s">
        <v>1854</v>
      </c>
      <c r="E14936" s="1">
        <f t="shared" si="399"/>
        <v>83909.25</v>
      </c>
      <c r="F14936" s="1">
        <v>1999</v>
      </c>
      <c r="G14936" t="s">
        <v>234</v>
      </c>
      <c r="H14936" t="s">
        <v>20</v>
      </c>
      <c r="I14936" s="6">
        <v>5000</v>
      </c>
      <c r="J14936" t="s">
        <v>14</v>
      </c>
      <c r="K14936" t="s">
        <v>21</v>
      </c>
      <c r="L14936" s="1" t="s">
        <v>1169</v>
      </c>
      <c r="M14936">
        <v>5</v>
      </c>
      <c r="O14936" t="s">
        <v>47</v>
      </c>
      <c r="P14936" t="s">
        <v>277</v>
      </c>
    </row>
    <row r="14937" spans="1:16" x14ac:dyDescent="0.3">
      <c r="A14937">
        <v>14935</v>
      </c>
      <c r="B14937" s="2" t="s">
        <v>6358</v>
      </c>
      <c r="C14937" t="s">
        <v>3238</v>
      </c>
      <c r="D14937" t="s">
        <v>1404</v>
      </c>
      <c r="E14937" s="1">
        <f t="shared" si="399"/>
        <v>6436.0499999999993</v>
      </c>
      <c r="F14937" s="1">
        <v>1497</v>
      </c>
      <c r="G14937" t="s">
        <v>234</v>
      </c>
      <c r="H14937" t="s">
        <v>13</v>
      </c>
      <c r="I14937" s="6">
        <v>50000</v>
      </c>
      <c r="J14937" t="s">
        <v>14</v>
      </c>
      <c r="K14937" t="s">
        <v>15</v>
      </c>
      <c r="L14937" s="1" t="s">
        <v>347</v>
      </c>
      <c r="M14937">
        <v>5</v>
      </c>
      <c r="N14937" t="s">
        <v>191</v>
      </c>
      <c r="O14937" t="s">
        <v>28</v>
      </c>
      <c r="P14937" t="s">
        <v>277</v>
      </c>
    </row>
    <row r="14938" spans="1:16" x14ac:dyDescent="0.3">
      <c r="A14938">
        <v>14936</v>
      </c>
      <c r="B14938" s="2" t="s">
        <v>6365</v>
      </c>
      <c r="C14938" t="s">
        <v>5989</v>
      </c>
      <c r="D14938" t="s">
        <v>2848</v>
      </c>
      <c r="E14938" s="1">
        <f t="shared" si="399"/>
        <v>23891.579999999998</v>
      </c>
      <c r="F14938" s="1">
        <v>1493</v>
      </c>
      <c r="G14938" t="s">
        <v>234</v>
      </c>
      <c r="H14938" t="s">
        <v>20</v>
      </c>
      <c r="I14938" s="6">
        <v>5700</v>
      </c>
      <c r="J14938" t="s">
        <v>14</v>
      </c>
      <c r="K14938" t="s">
        <v>21</v>
      </c>
      <c r="L14938" s="1" t="s">
        <v>329</v>
      </c>
      <c r="M14938">
        <v>5</v>
      </c>
      <c r="O14938" t="s">
        <v>47</v>
      </c>
      <c r="P14938" t="s">
        <v>277</v>
      </c>
    </row>
    <row r="14939" spans="1:16" x14ac:dyDescent="0.3">
      <c r="A14939">
        <v>14937</v>
      </c>
      <c r="B14939" s="2" t="s">
        <v>6369</v>
      </c>
      <c r="C14939" t="s">
        <v>6120</v>
      </c>
      <c r="D14939" t="s">
        <v>1547</v>
      </c>
      <c r="E14939" s="1">
        <f t="shared" si="399"/>
        <v>18345.75</v>
      </c>
      <c r="F14939" s="1">
        <v>1462</v>
      </c>
      <c r="G14939" t="s">
        <v>234</v>
      </c>
      <c r="H14939" t="s">
        <v>20</v>
      </c>
      <c r="I14939" s="6">
        <v>2100</v>
      </c>
      <c r="J14939" t="s">
        <v>14</v>
      </c>
      <c r="K14939" t="s">
        <v>15</v>
      </c>
      <c r="L14939" s="1" t="s">
        <v>932</v>
      </c>
      <c r="M14939">
        <v>5</v>
      </c>
      <c r="N14939" t="s">
        <v>933</v>
      </c>
      <c r="O14939" t="s">
        <v>47</v>
      </c>
      <c r="P14939" t="s">
        <v>277</v>
      </c>
    </row>
    <row r="14940" spans="1:16" x14ac:dyDescent="0.3">
      <c r="A14940">
        <v>14938</v>
      </c>
      <c r="B14940" s="2" t="s">
        <v>6358</v>
      </c>
      <c r="C14940" t="s">
        <v>3713</v>
      </c>
      <c r="D14940" t="s">
        <v>1538</v>
      </c>
      <c r="E14940" s="1">
        <f t="shared" si="399"/>
        <v>4390.95</v>
      </c>
      <c r="F14940" s="1">
        <v>1461</v>
      </c>
      <c r="G14940" t="s">
        <v>234</v>
      </c>
      <c r="H14940" t="s">
        <v>13</v>
      </c>
      <c r="I14940" s="6">
        <v>63000</v>
      </c>
      <c r="J14940" t="s">
        <v>14</v>
      </c>
      <c r="K14940" t="s">
        <v>21</v>
      </c>
      <c r="L14940" s="1" t="s">
        <v>184</v>
      </c>
      <c r="M14940">
        <v>5</v>
      </c>
      <c r="N14940" t="s">
        <v>786</v>
      </c>
      <c r="O14940" t="s">
        <v>47</v>
      </c>
      <c r="P14940" t="s">
        <v>277</v>
      </c>
    </row>
    <row r="14941" spans="1:16" x14ac:dyDescent="0.3">
      <c r="A14941">
        <v>14939</v>
      </c>
      <c r="B14941" s="2" t="s">
        <v>6352</v>
      </c>
      <c r="C14941" t="s">
        <v>6121</v>
      </c>
      <c r="D14941" t="s">
        <v>2849</v>
      </c>
      <c r="E14941" s="1">
        <f t="shared" si="399"/>
        <v>14688.630000000001</v>
      </c>
      <c r="F14941" s="1">
        <v>2694</v>
      </c>
      <c r="G14941" t="s">
        <v>12</v>
      </c>
      <c r="H14941" t="s">
        <v>13</v>
      </c>
      <c r="I14941" s="6">
        <v>69000</v>
      </c>
      <c r="J14941" t="s">
        <v>14</v>
      </c>
      <c r="K14941" t="s">
        <v>15</v>
      </c>
      <c r="L14941" s="1" t="s">
        <v>572</v>
      </c>
      <c r="M14941">
        <v>7</v>
      </c>
      <c r="N14941" t="s">
        <v>1138</v>
      </c>
      <c r="O14941" t="s">
        <v>24</v>
      </c>
      <c r="P14941" t="s">
        <v>277</v>
      </c>
    </row>
    <row r="14942" spans="1:16" x14ac:dyDescent="0.3">
      <c r="A14942">
        <v>14940</v>
      </c>
      <c r="B14942" s="2" t="s">
        <v>6354</v>
      </c>
      <c r="C14942" t="s">
        <v>4224</v>
      </c>
      <c r="D14942" t="s">
        <v>1339</v>
      </c>
      <c r="E14942" s="1">
        <f t="shared" si="399"/>
        <v>7699.2000000000007</v>
      </c>
      <c r="F14942" s="1">
        <v>1591</v>
      </c>
      <c r="G14942" t="s">
        <v>234</v>
      </c>
      <c r="H14942" t="s">
        <v>13</v>
      </c>
      <c r="I14942" s="6">
        <v>54000</v>
      </c>
      <c r="J14942" t="s">
        <v>14</v>
      </c>
      <c r="K14942" t="s">
        <v>15</v>
      </c>
      <c r="L14942" s="1" t="s">
        <v>294</v>
      </c>
      <c r="M14942">
        <v>5</v>
      </c>
      <c r="N14942" t="s">
        <v>763</v>
      </c>
      <c r="O14942" t="s">
        <v>47</v>
      </c>
      <c r="P14942" t="s">
        <v>277</v>
      </c>
    </row>
    <row r="14943" spans="1:16" x14ac:dyDescent="0.3">
      <c r="A14943">
        <v>14941</v>
      </c>
      <c r="B14943" s="2" t="s">
        <v>6357</v>
      </c>
      <c r="C14943" t="s">
        <v>6122</v>
      </c>
      <c r="D14943" t="s">
        <v>1237</v>
      </c>
      <c r="E14943" s="1">
        <f t="shared" si="399"/>
        <v>4992.4500000000007</v>
      </c>
      <c r="F14943" s="1">
        <v>1197</v>
      </c>
      <c r="G14943" t="s">
        <v>234</v>
      </c>
      <c r="H14943" t="s">
        <v>13</v>
      </c>
      <c r="I14943" s="6">
        <v>48000</v>
      </c>
      <c r="J14943" t="s">
        <v>14</v>
      </c>
      <c r="K14943" t="s">
        <v>15</v>
      </c>
      <c r="L14943" s="1" t="s">
        <v>26</v>
      </c>
      <c r="M14943">
        <v>5</v>
      </c>
      <c r="N14943" t="s">
        <v>27</v>
      </c>
      <c r="O14943" t="s">
        <v>28</v>
      </c>
      <c r="P14943" t="s">
        <v>277</v>
      </c>
    </row>
    <row r="14944" spans="1:16" x14ac:dyDescent="0.3">
      <c r="A14944">
        <v>14942</v>
      </c>
      <c r="B14944" s="2" t="s">
        <v>6358</v>
      </c>
      <c r="C14944" t="s">
        <v>3295</v>
      </c>
      <c r="D14944" t="s">
        <v>1698</v>
      </c>
      <c r="E14944" s="1">
        <f t="shared" si="399"/>
        <v>3909.75</v>
      </c>
      <c r="F14944" s="1">
        <v>1198</v>
      </c>
      <c r="G14944" t="s">
        <v>234</v>
      </c>
      <c r="H14944" t="s">
        <v>13</v>
      </c>
      <c r="I14944" s="6">
        <v>71000</v>
      </c>
      <c r="J14944" t="s">
        <v>14</v>
      </c>
      <c r="K14944" t="s">
        <v>15</v>
      </c>
      <c r="L14944" s="1" t="s">
        <v>39</v>
      </c>
      <c r="M14944">
        <v>5</v>
      </c>
      <c r="N14944" t="s">
        <v>40</v>
      </c>
      <c r="O14944" t="s">
        <v>28</v>
      </c>
      <c r="P14944" t="s">
        <v>277</v>
      </c>
    </row>
    <row r="14945" spans="1:16" x14ac:dyDescent="0.3">
      <c r="A14945">
        <v>14943</v>
      </c>
      <c r="B14945" s="2" t="s">
        <v>6357</v>
      </c>
      <c r="C14945" t="s">
        <v>3631</v>
      </c>
      <c r="D14945" t="s">
        <v>1895</v>
      </c>
      <c r="E14945" s="1">
        <f t="shared" si="399"/>
        <v>7639.0499999999993</v>
      </c>
      <c r="F14945" s="1">
        <v>1497</v>
      </c>
      <c r="G14945" t="s">
        <v>234</v>
      </c>
      <c r="H14945" t="s">
        <v>13</v>
      </c>
      <c r="I14945" s="6">
        <v>53000</v>
      </c>
      <c r="J14945" t="s">
        <v>14</v>
      </c>
      <c r="K14945" t="s">
        <v>15</v>
      </c>
      <c r="L14945" s="1" t="s">
        <v>347</v>
      </c>
      <c r="M14945">
        <v>5</v>
      </c>
      <c r="N14945" t="s">
        <v>191</v>
      </c>
      <c r="O14945" t="s">
        <v>28</v>
      </c>
      <c r="P14945" t="s">
        <v>277</v>
      </c>
    </row>
    <row r="14946" spans="1:16" x14ac:dyDescent="0.3">
      <c r="A14946">
        <v>14944</v>
      </c>
      <c r="B14946" s="2" t="s">
        <v>6357</v>
      </c>
      <c r="C14946" t="s">
        <v>3295</v>
      </c>
      <c r="D14946" t="s">
        <v>1223</v>
      </c>
      <c r="E14946" s="1">
        <f t="shared" si="399"/>
        <v>4751.8500000000004</v>
      </c>
      <c r="F14946" s="1">
        <v>1198</v>
      </c>
      <c r="G14946" t="s">
        <v>234</v>
      </c>
      <c r="H14946" t="s">
        <v>13</v>
      </c>
      <c r="I14946" s="6">
        <v>52000</v>
      </c>
      <c r="J14946" t="s">
        <v>14</v>
      </c>
      <c r="K14946" t="s">
        <v>15</v>
      </c>
      <c r="L14946" s="1" t="s">
        <v>39</v>
      </c>
      <c r="M14946">
        <v>5</v>
      </c>
      <c r="N14946" t="s">
        <v>40</v>
      </c>
      <c r="O14946" t="s">
        <v>28</v>
      </c>
      <c r="P14946" t="s">
        <v>277</v>
      </c>
    </row>
    <row r="14947" spans="1:16" x14ac:dyDescent="0.3">
      <c r="A14947">
        <v>14945</v>
      </c>
      <c r="B14947" s="2" t="s">
        <v>6357</v>
      </c>
      <c r="C14947" t="s">
        <v>3033</v>
      </c>
      <c r="D14947" t="s">
        <v>1937</v>
      </c>
      <c r="E14947" s="1">
        <f t="shared" si="399"/>
        <v>5353.35</v>
      </c>
      <c r="F14947" s="1">
        <v>1197</v>
      </c>
      <c r="G14947" t="s">
        <v>234</v>
      </c>
      <c r="H14947" t="s">
        <v>13</v>
      </c>
      <c r="I14947" s="6">
        <v>52000</v>
      </c>
      <c r="J14947" t="s">
        <v>14</v>
      </c>
      <c r="K14947" t="s">
        <v>15</v>
      </c>
      <c r="L14947" s="1" t="s">
        <v>67</v>
      </c>
      <c r="M14947">
        <v>5</v>
      </c>
      <c r="N14947" t="s">
        <v>149</v>
      </c>
      <c r="O14947" t="s">
        <v>28</v>
      </c>
      <c r="P14947" t="s">
        <v>277</v>
      </c>
    </row>
    <row r="14948" spans="1:16" x14ac:dyDescent="0.3">
      <c r="A14948">
        <v>14946</v>
      </c>
      <c r="B14948" s="2" t="s">
        <v>6352</v>
      </c>
      <c r="C14948" t="s">
        <v>3150</v>
      </c>
      <c r="D14948" t="s">
        <v>1251</v>
      </c>
      <c r="E14948" s="1">
        <f t="shared" si="399"/>
        <v>6255.6</v>
      </c>
      <c r="F14948" s="1">
        <v>1197</v>
      </c>
      <c r="G14948" t="s">
        <v>234</v>
      </c>
      <c r="H14948" t="s">
        <v>13</v>
      </c>
      <c r="I14948" s="6">
        <v>33000</v>
      </c>
      <c r="J14948" t="s">
        <v>14</v>
      </c>
      <c r="K14948" t="s">
        <v>15</v>
      </c>
      <c r="L14948" s="1" t="s">
        <v>16</v>
      </c>
      <c r="M14948">
        <v>5</v>
      </c>
      <c r="N14948" t="s">
        <v>17</v>
      </c>
      <c r="O14948" t="s">
        <v>18</v>
      </c>
      <c r="P14948" t="s">
        <v>277</v>
      </c>
    </row>
    <row r="14949" spans="1:16" x14ac:dyDescent="0.3">
      <c r="A14949">
        <v>14947</v>
      </c>
      <c r="B14949" s="2" t="s">
        <v>6352</v>
      </c>
      <c r="C14949" t="s">
        <v>3838</v>
      </c>
      <c r="D14949" t="s">
        <v>2174</v>
      </c>
      <c r="E14949" s="1">
        <f t="shared" si="399"/>
        <v>16781.849999999999</v>
      </c>
      <c r="F14949" s="1">
        <v>2755</v>
      </c>
      <c r="G14949" t="s">
        <v>234</v>
      </c>
      <c r="H14949" t="s">
        <v>20</v>
      </c>
      <c r="I14949" s="6">
        <v>89000</v>
      </c>
      <c r="J14949" t="s">
        <v>14</v>
      </c>
      <c r="K14949" t="s">
        <v>21</v>
      </c>
      <c r="L14949" s="1" t="s">
        <v>580</v>
      </c>
      <c r="M14949">
        <v>7</v>
      </c>
      <c r="N14949" t="s">
        <v>581</v>
      </c>
      <c r="O14949" t="s">
        <v>24</v>
      </c>
      <c r="P14949" t="s">
        <v>277</v>
      </c>
    </row>
    <row r="14950" spans="1:16" x14ac:dyDescent="0.3">
      <c r="A14950">
        <v>14948</v>
      </c>
      <c r="B14950" s="2" t="s">
        <v>6352</v>
      </c>
      <c r="C14950" t="s">
        <v>3183</v>
      </c>
      <c r="D14950" t="s">
        <v>1515</v>
      </c>
      <c r="E14950" s="1">
        <f t="shared" si="399"/>
        <v>7759.35</v>
      </c>
      <c r="F14950" s="1">
        <v>1248</v>
      </c>
      <c r="G14950" t="s">
        <v>234</v>
      </c>
      <c r="H14950" t="s">
        <v>13</v>
      </c>
      <c r="I14950" s="6">
        <v>62000</v>
      </c>
      <c r="J14950" t="s">
        <v>14</v>
      </c>
      <c r="K14950" t="s">
        <v>21</v>
      </c>
      <c r="L14950" s="1" t="s">
        <v>82</v>
      </c>
      <c r="M14950">
        <v>5</v>
      </c>
      <c r="N14950" t="s">
        <v>83</v>
      </c>
      <c r="O14950" t="s">
        <v>47</v>
      </c>
      <c r="P14950" t="s">
        <v>277</v>
      </c>
    </row>
    <row r="14951" spans="1:16" x14ac:dyDescent="0.3">
      <c r="A14951">
        <v>14949</v>
      </c>
      <c r="B14951" s="2" t="s">
        <v>6354</v>
      </c>
      <c r="C14951" t="s">
        <v>3289</v>
      </c>
      <c r="D14951" t="s">
        <v>1662</v>
      </c>
      <c r="E14951" s="1">
        <f t="shared" si="399"/>
        <v>6604.47</v>
      </c>
      <c r="F14951" s="1">
        <v>2498</v>
      </c>
      <c r="G14951" t="s">
        <v>234</v>
      </c>
      <c r="H14951" t="s">
        <v>13</v>
      </c>
      <c r="I14951" s="6">
        <v>20000</v>
      </c>
      <c r="J14951" t="s">
        <v>14</v>
      </c>
      <c r="K14951" t="s">
        <v>21</v>
      </c>
      <c r="L14951" s="1" t="s">
        <v>381</v>
      </c>
      <c r="M14951">
        <v>6</v>
      </c>
      <c r="N14951" t="s">
        <v>102</v>
      </c>
      <c r="O14951" t="s">
        <v>47</v>
      </c>
      <c r="P14951" t="s">
        <v>277</v>
      </c>
    </row>
    <row r="14952" spans="1:16" x14ac:dyDescent="0.3">
      <c r="A14952">
        <v>14950</v>
      </c>
      <c r="B14952" s="2" t="s">
        <v>6354</v>
      </c>
      <c r="C14952" t="s">
        <v>3393</v>
      </c>
      <c r="D14952" t="s">
        <v>1647</v>
      </c>
      <c r="E14952" s="1">
        <f t="shared" si="399"/>
        <v>5401.47</v>
      </c>
      <c r="F14952" s="1">
        <v>1248</v>
      </c>
      <c r="G14952" t="s">
        <v>234</v>
      </c>
      <c r="H14952" t="s">
        <v>13</v>
      </c>
      <c r="I14952" s="6">
        <v>70000</v>
      </c>
      <c r="J14952" t="s">
        <v>14</v>
      </c>
      <c r="K14952" t="s">
        <v>21</v>
      </c>
      <c r="L14952" s="1" t="s">
        <v>82</v>
      </c>
      <c r="M14952">
        <v>5</v>
      </c>
      <c r="N14952" t="s">
        <v>397</v>
      </c>
      <c r="O14952" t="s">
        <v>47</v>
      </c>
      <c r="P14952" t="s">
        <v>277</v>
      </c>
    </row>
    <row r="14953" spans="1:16" x14ac:dyDescent="0.3">
      <c r="A14953">
        <v>14951</v>
      </c>
      <c r="B14953" s="2" t="s">
        <v>6352</v>
      </c>
      <c r="C14953" t="s">
        <v>4571</v>
      </c>
      <c r="D14953" t="s">
        <v>2149</v>
      </c>
      <c r="E14953" s="1">
        <f t="shared" si="399"/>
        <v>7205.97</v>
      </c>
      <c r="F14953" s="1">
        <v>1199</v>
      </c>
      <c r="G14953" t="s">
        <v>234</v>
      </c>
      <c r="H14953" t="s">
        <v>20</v>
      </c>
      <c r="I14953" s="6">
        <v>72000</v>
      </c>
      <c r="J14953" t="s">
        <v>14</v>
      </c>
      <c r="K14953" t="s">
        <v>15</v>
      </c>
      <c r="L14953" s="1" t="s">
        <v>54</v>
      </c>
      <c r="M14953">
        <v>5</v>
      </c>
      <c r="N14953" t="s">
        <v>220</v>
      </c>
      <c r="O14953" t="s">
        <v>18</v>
      </c>
      <c r="P14953" t="s">
        <v>277</v>
      </c>
    </row>
    <row r="14954" spans="1:16" x14ac:dyDescent="0.3">
      <c r="A14954">
        <v>14952</v>
      </c>
      <c r="B14954" s="2" t="s">
        <v>6365</v>
      </c>
      <c r="C14954" t="s">
        <v>4472</v>
      </c>
      <c r="D14954" t="s">
        <v>1313</v>
      </c>
      <c r="E14954" s="1">
        <f t="shared" si="399"/>
        <v>14315.7</v>
      </c>
      <c r="F14954" s="1">
        <v>1497</v>
      </c>
      <c r="G14954" t="s">
        <v>240</v>
      </c>
      <c r="H14954" t="s">
        <v>13</v>
      </c>
      <c r="I14954" s="6">
        <v>8000</v>
      </c>
      <c r="J14954" t="s">
        <v>14</v>
      </c>
      <c r="K14954" t="s">
        <v>15</v>
      </c>
      <c r="L14954" s="1" t="s">
        <v>354</v>
      </c>
      <c r="M14954">
        <v>7</v>
      </c>
      <c r="O14954" t="s">
        <v>24</v>
      </c>
      <c r="P14954" t="s">
        <v>277</v>
      </c>
    </row>
    <row r="14955" spans="1:16" x14ac:dyDescent="0.3">
      <c r="A14955">
        <v>14953</v>
      </c>
      <c r="B14955" s="2" t="s">
        <v>6361</v>
      </c>
      <c r="C14955" t="s">
        <v>3554</v>
      </c>
      <c r="D14955" t="s">
        <v>1683</v>
      </c>
      <c r="E14955" s="1">
        <f t="shared" si="399"/>
        <v>10646.55</v>
      </c>
      <c r="F14955" s="1">
        <v>1496</v>
      </c>
      <c r="G14955" t="s">
        <v>234</v>
      </c>
      <c r="H14955" t="s">
        <v>20</v>
      </c>
      <c r="I14955" s="6">
        <v>14000</v>
      </c>
      <c r="J14955" t="s">
        <v>14</v>
      </c>
      <c r="K14955" t="s">
        <v>15</v>
      </c>
      <c r="L14955" s="1" t="s">
        <v>178</v>
      </c>
      <c r="M14955">
        <v>5</v>
      </c>
      <c r="N14955" t="s">
        <v>191</v>
      </c>
      <c r="O14955" t="s">
        <v>28</v>
      </c>
      <c r="P14955" t="s">
        <v>277</v>
      </c>
    </row>
    <row r="14956" spans="1:16" x14ac:dyDescent="0.3">
      <c r="A14956">
        <v>14954</v>
      </c>
      <c r="B14956" s="2" t="s">
        <v>6353</v>
      </c>
      <c r="C14956" t="s">
        <v>3758</v>
      </c>
      <c r="D14956" t="s">
        <v>1878</v>
      </c>
      <c r="E14956" s="1">
        <f t="shared" si="399"/>
        <v>9503.7000000000007</v>
      </c>
      <c r="F14956" s="1">
        <v>1373</v>
      </c>
      <c r="G14956" t="s">
        <v>234</v>
      </c>
      <c r="H14956" t="s">
        <v>13</v>
      </c>
      <c r="I14956" s="6">
        <v>21000</v>
      </c>
      <c r="J14956" t="s">
        <v>25</v>
      </c>
      <c r="K14956" t="s">
        <v>15</v>
      </c>
      <c r="L14956" s="1" t="s">
        <v>343</v>
      </c>
      <c r="M14956">
        <v>5</v>
      </c>
      <c r="N14956" t="s">
        <v>344</v>
      </c>
      <c r="O14956" t="s">
        <v>28</v>
      </c>
      <c r="P14956" t="s">
        <v>277</v>
      </c>
    </row>
    <row r="14957" spans="1:16" x14ac:dyDescent="0.3">
      <c r="A14957">
        <v>14955</v>
      </c>
      <c r="B14957" s="2" t="s">
        <v>6352</v>
      </c>
      <c r="C14957" t="s">
        <v>4562</v>
      </c>
      <c r="D14957" t="s">
        <v>1258</v>
      </c>
      <c r="E14957" s="1">
        <f t="shared" si="399"/>
        <v>7097.7000000000007</v>
      </c>
      <c r="F14957" s="1">
        <v>1197</v>
      </c>
      <c r="G14957" t="s">
        <v>234</v>
      </c>
      <c r="H14957" t="s">
        <v>20</v>
      </c>
      <c r="I14957" s="6">
        <v>56000</v>
      </c>
      <c r="J14957" t="s">
        <v>14</v>
      </c>
      <c r="K14957" t="s">
        <v>15</v>
      </c>
      <c r="L14957" s="1" t="s">
        <v>67</v>
      </c>
      <c r="M14957">
        <v>5</v>
      </c>
      <c r="N14957" t="s">
        <v>509</v>
      </c>
      <c r="O14957" t="s">
        <v>18</v>
      </c>
      <c r="P14957" t="s">
        <v>277</v>
      </c>
    </row>
    <row r="14958" spans="1:16" x14ac:dyDescent="0.3">
      <c r="A14958">
        <v>14956</v>
      </c>
      <c r="B14958" s="2" t="s">
        <v>6357</v>
      </c>
      <c r="C14958" t="s">
        <v>3101</v>
      </c>
      <c r="D14958" t="s">
        <v>1211</v>
      </c>
      <c r="E14958" s="1">
        <f t="shared" si="399"/>
        <v>5413.5</v>
      </c>
      <c r="F14958" s="1">
        <v>1197</v>
      </c>
      <c r="G14958" t="s">
        <v>234</v>
      </c>
      <c r="H14958" t="s">
        <v>13</v>
      </c>
      <c r="I14958" s="6">
        <v>87000</v>
      </c>
      <c r="J14958" t="s">
        <v>14</v>
      </c>
      <c r="K14958" t="s">
        <v>15</v>
      </c>
      <c r="L14958" s="1" t="s">
        <v>67</v>
      </c>
      <c r="M14958">
        <v>5</v>
      </c>
      <c r="N14958" t="s">
        <v>68</v>
      </c>
      <c r="O14958" t="s">
        <v>18</v>
      </c>
      <c r="P14958" t="s">
        <v>277</v>
      </c>
    </row>
    <row r="14959" spans="1:16" x14ac:dyDescent="0.3">
      <c r="A14959">
        <v>14957</v>
      </c>
      <c r="B14959" s="2" t="s">
        <v>6360</v>
      </c>
      <c r="C14959" t="s">
        <v>3577</v>
      </c>
      <c r="D14959" t="s">
        <v>1266</v>
      </c>
      <c r="E14959" s="1">
        <f t="shared" si="399"/>
        <v>4691.7</v>
      </c>
      <c r="F14959" s="1">
        <v>796</v>
      </c>
      <c r="G14959" t="s">
        <v>234</v>
      </c>
      <c r="H14959" t="s">
        <v>13</v>
      </c>
      <c r="I14959" s="6">
        <v>10000</v>
      </c>
      <c r="J14959" t="s">
        <v>14</v>
      </c>
      <c r="K14959" t="s">
        <v>15</v>
      </c>
      <c r="L14959" s="1" t="s">
        <v>89</v>
      </c>
      <c r="M14959">
        <v>5</v>
      </c>
      <c r="N14959" t="s">
        <v>90</v>
      </c>
      <c r="O14959" t="s">
        <v>18</v>
      </c>
      <c r="P14959" t="s">
        <v>277</v>
      </c>
    </row>
    <row r="14960" spans="1:16" x14ac:dyDescent="0.3">
      <c r="A14960">
        <v>14958</v>
      </c>
      <c r="B14960" s="2" t="s">
        <v>6365</v>
      </c>
      <c r="C14960" t="s">
        <v>5668</v>
      </c>
      <c r="D14960" t="s">
        <v>2140</v>
      </c>
      <c r="E14960" s="1">
        <f t="shared" si="399"/>
        <v>20270.550000000003</v>
      </c>
      <c r="F14960" s="1">
        <v>1482</v>
      </c>
      <c r="G14960" t="s">
        <v>234</v>
      </c>
      <c r="H14960" t="s">
        <v>20</v>
      </c>
      <c r="I14960" s="6">
        <v>2600</v>
      </c>
      <c r="J14960" t="s">
        <v>14</v>
      </c>
      <c r="K14960" t="s">
        <v>15</v>
      </c>
      <c r="L14960" s="1" t="s">
        <v>963</v>
      </c>
      <c r="M14960">
        <v>7</v>
      </c>
      <c r="O14960" t="s">
        <v>24</v>
      </c>
      <c r="P14960" t="s">
        <v>277</v>
      </c>
    </row>
    <row r="14961" spans="1:16" x14ac:dyDescent="0.3">
      <c r="A14961">
        <v>14959</v>
      </c>
      <c r="B14961" s="2" t="s">
        <v>6353</v>
      </c>
      <c r="C14961" t="s">
        <v>3891</v>
      </c>
      <c r="D14961" t="s">
        <v>2148</v>
      </c>
      <c r="E14961" s="1">
        <f t="shared" si="399"/>
        <v>10814.970000000001</v>
      </c>
      <c r="F14961" s="1">
        <v>1497</v>
      </c>
      <c r="G14961" t="s">
        <v>234</v>
      </c>
      <c r="H14961" t="s">
        <v>13</v>
      </c>
      <c r="I14961" s="6">
        <v>43000</v>
      </c>
      <c r="J14961" t="s">
        <v>14</v>
      </c>
      <c r="K14961" t="s">
        <v>15</v>
      </c>
      <c r="L14961" s="1" t="s">
        <v>380</v>
      </c>
      <c r="M14961">
        <v>5</v>
      </c>
      <c r="N14961" t="s">
        <v>372</v>
      </c>
      <c r="O14961" t="s">
        <v>28</v>
      </c>
      <c r="P14961" t="s">
        <v>277</v>
      </c>
    </row>
    <row r="14962" spans="1:16" x14ac:dyDescent="0.3">
      <c r="A14962">
        <v>14960</v>
      </c>
      <c r="B14962" s="2" t="s">
        <v>6361</v>
      </c>
      <c r="C14962" t="s">
        <v>3455</v>
      </c>
      <c r="D14962" t="s">
        <v>1522</v>
      </c>
      <c r="E14962" s="1">
        <f t="shared" si="399"/>
        <v>9010.4700000000012</v>
      </c>
      <c r="F14962" s="1">
        <v>1197</v>
      </c>
      <c r="G14962" t="s">
        <v>234</v>
      </c>
      <c r="H14962" t="s">
        <v>13</v>
      </c>
      <c r="I14962" s="6">
        <v>41000</v>
      </c>
      <c r="J14962" t="s">
        <v>14</v>
      </c>
      <c r="K14962" t="s">
        <v>15</v>
      </c>
      <c r="L14962" s="1" t="s">
        <v>31</v>
      </c>
      <c r="M14962">
        <v>5</v>
      </c>
      <c r="N14962" t="s">
        <v>111</v>
      </c>
      <c r="O14962" t="s">
        <v>47</v>
      </c>
      <c r="P14962" t="s">
        <v>277</v>
      </c>
    </row>
    <row r="14963" spans="1:16" x14ac:dyDescent="0.3">
      <c r="A14963">
        <v>14961</v>
      </c>
      <c r="B14963" s="2" t="s">
        <v>6353</v>
      </c>
      <c r="C14963" t="s">
        <v>3354</v>
      </c>
      <c r="D14963" t="s">
        <v>1671</v>
      </c>
      <c r="E14963" s="1">
        <f t="shared" si="399"/>
        <v>10213.470000000001</v>
      </c>
      <c r="F14963" s="1">
        <v>1591</v>
      </c>
      <c r="G14963" t="s">
        <v>234</v>
      </c>
      <c r="H14963" t="s">
        <v>13</v>
      </c>
      <c r="I14963" s="6">
        <v>28000</v>
      </c>
      <c r="J14963" t="s">
        <v>14</v>
      </c>
      <c r="K14963" t="s">
        <v>15</v>
      </c>
      <c r="L14963" s="1" t="s">
        <v>294</v>
      </c>
      <c r="M14963">
        <v>5</v>
      </c>
      <c r="N14963" t="s">
        <v>173</v>
      </c>
      <c r="O14963" t="s">
        <v>28</v>
      </c>
      <c r="P14963" t="s">
        <v>277</v>
      </c>
    </row>
    <row r="14964" spans="1:16" x14ac:dyDescent="0.3">
      <c r="A14964">
        <v>14962</v>
      </c>
      <c r="B14964" s="2" t="s">
        <v>6369</v>
      </c>
      <c r="C14964" t="s">
        <v>4025</v>
      </c>
      <c r="D14964" t="s">
        <v>2170</v>
      </c>
      <c r="E14964" s="1">
        <f t="shared" si="399"/>
        <v>9202.9500000000007</v>
      </c>
      <c r="F14964" s="1">
        <v>999</v>
      </c>
      <c r="G14964" t="s">
        <v>234</v>
      </c>
      <c r="H14964" t="s">
        <v>13</v>
      </c>
      <c r="I14964" s="6">
        <v>5400</v>
      </c>
      <c r="J14964" t="s">
        <v>14</v>
      </c>
      <c r="K14964" t="s">
        <v>15</v>
      </c>
      <c r="L14964" s="1" t="s">
        <v>279</v>
      </c>
      <c r="M14964">
        <v>7</v>
      </c>
      <c r="N14964" t="s">
        <v>114</v>
      </c>
      <c r="O14964" t="s">
        <v>24</v>
      </c>
      <c r="P14964" t="s">
        <v>277</v>
      </c>
    </row>
    <row r="14965" spans="1:16" x14ac:dyDescent="0.3">
      <c r="A14965">
        <v>14963</v>
      </c>
      <c r="B14965" s="2" t="s">
        <v>6353</v>
      </c>
      <c r="C14965" t="s">
        <v>3907</v>
      </c>
      <c r="D14965" t="s">
        <v>1388</v>
      </c>
      <c r="E14965" s="1">
        <f t="shared" si="399"/>
        <v>6315.75</v>
      </c>
      <c r="F14965" s="1">
        <v>1199</v>
      </c>
      <c r="G14965" t="s">
        <v>234</v>
      </c>
      <c r="H14965" t="s">
        <v>13</v>
      </c>
      <c r="I14965" s="6">
        <v>120373</v>
      </c>
      <c r="J14965" t="s">
        <v>14</v>
      </c>
      <c r="K14965" t="s">
        <v>15</v>
      </c>
      <c r="L14965" s="1" t="s">
        <v>291</v>
      </c>
      <c r="M14965">
        <v>5</v>
      </c>
      <c r="N14965" t="s">
        <v>194</v>
      </c>
      <c r="O14965" t="s">
        <v>28</v>
      </c>
      <c r="P14965" t="s">
        <v>277</v>
      </c>
    </row>
    <row r="14966" spans="1:16" x14ac:dyDescent="0.3">
      <c r="A14966">
        <v>14964</v>
      </c>
      <c r="B14966" s="2" t="s">
        <v>6358</v>
      </c>
      <c r="C14966" t="s">
        <v>3770</v>
      </c>
      <c r="D14966" t="s">
        <v>1290</v>
      </c>
      <c r="E14966" s="1">
        <f t="shared" si="399"/>
        <v>1684.1999999999998</v>
      </c>
      <c r="F14966" s="1">
        <v>1498</v>
      </c>
      <c r="G14966" t="s">
        <v>234</v>
      </c>
      <c r="H14966" t="s">
        <v>13</v>
      </c>
      <c r="I14966" s="6">
        <v>115842</v>
      </c>
      <c r="J14966" t="s">
        <v>14</v>
      </c>
      <c r="K14966" t="s">
        <v>15</v>
      </c>
      <c r="L14966" s="1" t="s">
        <v>611</v>
      </c>
      <c r="M14966">
        <v>5</v>
      </c>
      <c r="N14966" t="s">
        <v>612</v>
      </c>
      <c r="O14966" t="s">
        <v>28</v>
      </c>
      <c r="P14966" t="s">
        <v>277</v>
      </c>
    </row>
    <row r="14967" spans="1:16" x14ac:dyDescent="0.3">
      <c r="A14967">
        <v>14965</v>
      </c>
      <c r="B14967" s="2" t="s">
        <v>6358</v>
      </c>
      <c r="C14967" t="s">
        <v>5828</v>
      </c>
      <c r="D14967" t="s">
        <v>1236</v>
      </c>
      <c r="E14967" s="1">
        <f t="shared" si="399"/>
        <v>3849.6000000000004</v>
      </c>
      <c r="F14967" s="1">
        <v>998</v>
      </c>
      <c r="G14967" t="s">
        <v>12</v>
      </c>
      <c r="H14967" t="s">
        <v>13</v>
      </c>
      <c r="I14967" s="6">
        <v>80000</v>
      </c>
      <c r="J14967" t="s">
        <v>14</v>
      </c>
      <c r="K14967" t="s">
        <v>51</v>
      </c>
      <c r="L14967" s="1" t="s">
        <v>142</v>
      </c>
      <c r="M14967">
        <v>5</v>
      </c>
      <c r="N14967" t="s">
        <v>988</v>
      </c>
      <c r="O14967" t="s">
        <v>18</v>
      </c>
      <c r="P14967" t="s">
        <v>277</v>
      </c>
    </row>
    <row r="14968" spans="1:16" x14ac:dyDescent="0.3">
      <c r="A14968">
        <v>14966</v>
      </c>
      <c r="B14968" s="2" t="s">
        <v>6360</v>
      </c>
      <c r="C14968" t="s">
        <v>3378</v>
      </c>
      <c r="D14968" t="s">
        <v>1824</v>
      </c>
      <c r="E14968" s="1">
        <f t="shared" si="399"/>
        <v>12451.05</v>
      </c>
      <c r="F14968" s="1">
        <v>1462</v>
      </c>
      <c r="G14968" t="s">
        <v>12</v>
      </c>
      <c r="H14968" t="s">
        <v>20</v>
      </c>
      <c r="I14968" s="6">
        <v>20000</v>
      </c>
      <c r="J14968" t="s">
        <v>25</v>
      </c>
      <c r="K14968" t="s">
        <v>15</v>
      </c>
      <c r="L14968" s="1" t="s">
        <v>408</v>
      </c>
      <c r="M14968">
        <v>6</v>
      </c>
      <c r="N14968" t="s">
        <v>891</v>
      </c>
      <c r="O14968" t="s">
        <v>24</v>
      </c>
      <c r="P14968" t="s">
        <v>277</v>
      </c>
    </row>
    <row r="14969" spans="1:16" x14ac:dyDescent="0.3">
      <c r="A14969">
        <v>14967</v>
      </c>
      <c r="B14969" s="2" t="s">
        <v>6369</v>
      </c>
      <c r="C14969" t="s">
        <v>3331</v>
      </c>
      <c r="D14969" t="s">
        <v>1278</v>
      </c>
      <c r="E14969" s="1">
        <f t="shared" si="399"/>
        <v>7218</v>
      </c>
      <c r="F14969" s="1">
        <v>998</v>
      </c>
      <c r="G14969" t="s">
        <v>12</v>
      </c>
      <c r="H14969" t="s">
        <v>13</v>
      </c>
      <c r="I14969" s="6">
        <v>40000</v>
      </c>
      <c r="J14969" t="s">
        <v>14</v>
      </c>
      <c r="K14969" t="s">
        <v>51</v>
      </c>
      <c r="L14969" s="1" t="s">
        <v>327</v>
      </c>
      <c r="M14969">
        <v>5</v>
      </c>
      <c r="N14969" t="s">
        <v>328</v>
      </c>
      <c r="O14969" t="s">
        <v>18</v>
      </c>
      <c r="P14969" t="s">
        <v>277</v>
      </c>
    </row>
    <row r="14970" spans="1:16" x14ac:dyDescent="0.3">
      <c r="A14970">
        <v>14968</v>
      </c>
      <c r="B14970" s="2" t="s">
        <v>6363</v>
      </c>
      <c r="C14970" t="s">
        <v>3072</v>
      </c>
      <c r="D14970" t="s">
        <v>1282</v>
      </c>
      <c r="E14970" s="1">
        <f t="shared" si="399"/>
        <v>4090.2</v>
      </c>
      <c r="F14970" s="1">
        <v>1197</v>
      </c>
      <c r="G14970" t="s">
        <v>12</v>
      </c>
      <c r="H14970" t="s">
        <v>13</v>
      </c>
      <c r="I14970" s="6">
        <v>70000</v>
      </c>
      <c r="J14970" t="s">
        <v>25</v>
      </c>
      <c r="K14970" t="s">
        <v>15</v>
      </c>
      <c r="L14970" s="1" t="s">
        <v>271</v>
      </c>
      <c r="M14970">
        <v>5</v>
      </c>
      <c r="N14970" t="s">
        <v>194</v>
      </c>
      <c r="O14970" t="s">
        <v>18</v>
      </c>
      <c r="P14970" t="s">
        <v>277</v>
      </c>
    </row>
    <row r="14971" spans="1:16" x14ac:dyDescent="0.3">
      <c r="A14971">
        <v>14969</v>
      </c>
      <c r="B14971" s="2" t="s">
        <v>6365</v>
      </c>
      <c r="C14971" t="s">
        <v>3962</v>
      </c>
      <c r="D14971" t="s">
        <v>1241</v>
      </c>
      <c r="E14971" s="1">
        <f t="shared" si="399"/>
        <v>9022.5</v>
      </c>
      <c r="F14971" s="1">
        <v>1197</v>
      </c>
      <c r="G14971" t="s">
        <v>12</v>
      </c>
      <c r="H14971" t="s">
        <v>13</v>
      </c>
      <c r="I14971" s="6">
        <v>10000</v>
      </c>
      <c r="J14971" t="s">
        <v>14</v>
      </c>
      <c r="K14971" t="s">
        <v>15</v>
      </c>
      <c r="L14971" s="1" t="s">
        <v>31</v>
      </c>
      <c r="M14971">
        <v>5</v>
      </c>
      <c r="N14971" t="s">
        <v>342</v>
      </c>
      <c r="O14971" t="s">
        <v>18</v>
      </c>
      <c r="P14971" t="s">
        <v>277</v>
      </c>
    </row>
    <row r="14972" spans="1:16" x14ac:dyDescent="0.3">
      <c r="A14972">
        <v>14970</v>
      </c>
      <c r="B14972" s="2" t="s">
        <v>6365</v>
      </c>
      <c r="C14972" t="s">
        <v>3563</v>
      </c>
      <c r="D14972" t="s">
        <v>2173</v>
      </c>
      <c r="E14972" s="1">
        <f t="shared" si="399"/>
        <v>25864.5</v>
      </c>
      <c r="F14972" s="1">
        <v>2393</v>
      </c>
      <c r="G14972" t="s">
        <v>12</v>
      </c>
      <c r="H14972" t="s">
        <v>20</v>
      </c>
      <c r="I14972" s="6">
        <v>20000</v>
      </c>
      <c r="J14972" t="s">
        <v>14</v>
      </c>
      <c r="K14972" t="s">
        <v>21</v>
      </c>
      <c r="L14972" s="1" t="s">
        <v>460</v>
      </c>
      <c r="M14972">
        <v>7</v>
      </c>
      <c r="N14972" t="s">
        <v>517</v>
      </c>
      <c r="O14972" t="s">
        <v>24</v>
      </c>
      <c r="P14972" t="s">
        <v>277</v>
      </c>
    </row>
    <row r="14973" spans="1:16" x14ac:dyDescent="0.3">
      <c r="A14973">
        <v>14971</v>
      </c>
      <c r="B14973" s="2" t="s">
        <v>6364</v>
      </c>
      <c r="C14973" t="s">
        <v>2988</v>
      </c>
      <c r="D14973" t="s">
        <v>1260</v>
      </c>
      <c r="E14973" s="1">
        <f t="shared" si="399"/>
        <v>6015</v>
      </c>
      <c r="F14973" s="1">
        <v>1248</v>
      </c>
      <c r="G14973" t="s">
        <v>12</v>
      </c>
      <c r="H14973" t="s">
        <v>13</v>
      </c>
      <c r="I14973" s="6">
        <v>80000</v>
      </c>
      <c r="J14973" t="s">
        <v>14</v>
      </c>
      <c r="K14973" t="s">
        <v>21</v>
      </c>
      <c r="L14973" s="1" t="s">
        <v>291</v>
      </c>
      <c r="M14973">
        <v>7</v>
      </c>
      <c r="N14973" t="s">
        <v>208</v>
      </c>
      <c r="O14973" t="s">
        <v>24</v>
      </c>
      <c r="P14973" t="s">
        <v>277</v>
      </c>
    </row>
    <row r="14974" spans="1:16" x14ac:dyDescent="0.3">
      <c r="A14974">
        <v>14972</v>
      </c>
      <c r="B14974" s="2" t="s">
        <v>6359</v>
      </c>
      <c r="C14974" t="s">
        <v>3166</v>
      </c>
      <c r="D14974" t="s">
        <v>1263</v>
      </c>
      <c r="E14974" s="1">
        <f t="shared" si="399"/>
        <v>7819.5</v>
      </c>
      <c r="F14974" s="1">
        <v>1197</v>
      </c>
      <c r="G14974" t="s">
        <v>12</v>
      </c>
      <c r="H14974" t="s">
        <v>13</v>
      </c>
      <c r="I14974" s="6">
        <v>30000</v>
      </c>
      <c r="J14974" t="s">
        <v>14</v>
      </c>
      <c r="K14974" t="s">
        <v>15</v>
      </c>
      <c r="L14974" s="1" t="s">
        <v>31</v>
      </c>
      <c r="M14974">
        <v>5</v>
      </c>
      <c r="N14974" t="s">
        <v>194</v>
      </c>
      <c r="O14974" t="s">
        <v>18</v>
      </c>
      <c r="P14974" t="s">
        <v>277</v>
      </c>
    </row>
    <row r="14975" spans="1:16" x14ac:dyDescent="0.3">
      <c r="A14975">
        <v>14973</v>
      </c>
      <c r="B14975" s="2" t="s">
        <v>6352</v>
      </c>
      <c r="C14975" t="s">
        <v>4367</v>
      </c>
      <c r="D14975" t="s">
        <v>1241</v>
      </c>
      <c r="E14975" s="1">
        <f t="shared" si="399"/>
        <v>9022.5</v>
      </c>
      <c r="F14975" s="1">
        <v>1364</v>
      </c>
      <c r="G14975" t="s">
        <v>12</v>
      </c>
      <c r="H14975" t="s">
        <v>13</v>
      </c>
      <c r="I14975" s="6">
        <v>110000</v>
      </c>
      <c r="J14975" t="s">
        <v>14</v>
      </c>
      <c r="K14975" t="s">
        <v>21</v>
      </c>
      <c r="L14975" s="1" t="s">
        <v>131</v>
      </c>
      <c r="M14975">
        <v>5</v>
      </c>
      <c r="N14975" t="s">
        <v>123</v>
      </c>
      <c r="O14975" t="s">
        <v>28</v>
      </c>
      <c r="P14975" t="s">
        <v>277</v>
      </c>
    </row>
    <row r="14976" spans="1:16" x14ac:dyDescent="0.3">
      <c r="A14976">
        <v>14974</v>
      </c>
      <c r="B14976" s="2" t="s">
        <v>6352</v>
      </c>
      <c r="C14976" t="s">
        <v>4282</v>
      </c>
      <c r="D14976" t="s">
        <v>1241</v>
      </c>
      <c r="E14976" s="1">
        <f t="shared" si="399"/>
        <v>9022.5</v>
      </c>
      <c r="F14976" s="1">
        <v>1396</v>
      </c>
      <c r="G14976" t="s">
        <v>12</v>
      </c>
      <c r="H14976" t="s">
        <v>13</v>
      </c>
      <c r="I14976" s="6">
        <v>110000</v>
      </c>
      <c r="J14976" t="s">
        <v>14</v>
      </c>
      <c r="K14976" t="s">
        <v>21</v>
      </c>
      <c r="L14976" s="1" t="s">
        <v>54</v>
      </c>
      <c r="M14976">
        <v>5</v>
      </c>
      <c r="N14976" t="s">
        <v>452</v>
      </c>
      <c r="O14976" t="s">
        <v>47</v>
      </c>
      <c r="P14976" t="s">
        <v>277</v>
      </c>
    </row>
    <row r="14977" spans="1:16" x14ac:dyDescent="0.3">
      <c r="A14977">
        <v>14975</v>
      </c>
      <c r="B14977" s="2" t="s">
        <v>6361</v>
      </c>
      <c r="C14977" t="s">
        <v>3626</v>
      </c>
      <c r="D14977" t="s">
        <v>1283</v>
      </c>
      <c r="E14977" s="1">
        <f t="shared" si="399"/>
        <v>15639</v>
      </c>
      <c r="F14977" s="1">
        <v>1591</v>
      </c>
      <c r="G14977" t="s">
        <v>12</v>
      </c>
      <c r="H14977" t="s">
        <v>20</v>
      </c>
      <c r="I14977" s="6">
        <v>30000</v>
      </c>
      <c r="J14977" t="s">
        <v>25</v>
      </c>
      <c r="K14977" t="s">
        <v>15</v>
      </c>
      <c r="L14977" s="1" t="s">
        <v>294</v>
      </c>
      <c r="M14977">
        <v>5</v>
      </c>
      <c r="N14977" t="s">
        <v>173</v>
      </c>
      <c r="O14977" t="s">
        <v>28</v>
      </c>
      <c r="P14977" t="s">
        <v>277</v>
      </c>
    </row>
    <row r="14978" spans="1:16" x14ac:dyDescent="0.3">
      <c r="A14978">
        <v>14976</v>
      </c>
      <c r="B14978" s="2" t="s">
        <v>6365</v>
      </c>
      <c r="C14978" t="s">
        <v>5556</v>
      </c>
      <c r="D14978" t="s">
        <v>1834</v>
      </c>
      <c r="E14978" s="1">
        <f t="shared" si="399"/>
        <v>28872</v>
      </c>
      <c r="F14978" s="1">
        <v>2694</v>
      </c>
      <c r="G14978" t="s">
        <v>12</v>
      </c>
      <c r="H14978" t="s">
        <v>13</v>
      </c>
      <c r="I14978" s="6">
        <v>30000</v>
      </c>
      <c r="J14978" t="s">
        <v>14</v>
      </c>
      <c r="K14978" t="s">
        <v>15</v>
      </c>
      <c r="L14978" s="1" t="s">
        <v>948</v>
      </c>
      <c r="M14978">
        <v>7</v>
      </c>
      <c r="N14978" t="s">
        <v>736</v>
      </c>
      <c r="O14978" t="s">
        <v>24</v>
      </c>
      <c r="P14978" t="s">
        <v>277</v>
      </c>
    </row>
    <row r="14979" spans="1:16" x14ac:dyDescent="0.3">
      <c r="A14979">
        <v>14977</v>
      </c>
      <c r="B14979" s="2" t="s">
        <v>6357</v>
      </c>
      <c r="C14979" t="s">
        <v>5223</v>
      </c>
      <c r="D14979" t="s">
        <v>1222</v>
      </c>
      <c r="E14979" s="1">
        <f t="shared" si="399"/>
        <v>13233</v>
      </c>
      <c r="F14979" s="1">
        <v>1798</v>
      </c>
      <c r="G14979" t="s">
        <v>12</v>
      </c>
      <c r="H14979" t="s">
        <v>13</v>
      </c>
      <c r="I14979" s="6">
        <v>10000</v>
      </c>
      <c r="J14979" t="s">
        <v>14</v>
      </c>
      <c r="K14979" t="s">
        <v>15</v>
      </c>
      <c r="L14979" s="1" t="s">
        <v>370</v>
      </c>
      <c r="M14979">
        <v>5</v>
      </c>
      <c r="N14979" t="s">
        <v>237</v>
      </c>
      <c r="O14979" t="s">
        <v>28</v>
      </c>
      <c r="P14979" t="s">
        <v>277</v>
      </c>
    </row>
    <row r="14980" spans="1:16" x14ac:dyDescent="0.3">
      <c r="A14980">
        <v>14978</v>
      </c>
      <c r="B14980" s="2" t="s">
        <v>6355</v>
      </c>
      <c r="C14980" t="s">
        <v>3717</v>
      </c>
      <c r="D14980" t="s">
        <v>1245</v>
      </c>
      <c r="E14980" s="1">
        <f t="shared" si="399"/>
        <v>3368.3999999999996</v>
      </c>
      <c r="F14980" s="1">
        <v>1248</v>
      </c>
      <c r="G14980" t="s">
        <v>12</v>
      </c>
      <c r="H14980" t="s">
        <v>13</v>
      </c>
      <c r="I14980" s="6">
        <v>120000</v>
      </c>
      <c r="J14980" t="s">
        <v>42</v>
      </c>
      <c r="K14980" t="s">
        <v>21</v>
      </c>
      <c r="L14980" s="1" t="s">
        <v>578</v>
      </c>
      <c r="M14980">
        <v>5</v>
      </c>
      <c r="N14980" t="s">
        <v>191</v>
      </c>
      <c r="O14980" t="s">
        <v>18</v>
      </c>
      <c r="P14980" t="s">
        <v>277</v>
      </c>
    </row>
    <row r="14981" spans="1:16" x14ac:dyDescent="0.3">
      <c r="A14981">
        <v>14979</v>
      </c>
      <c r="B14981" s="2" t="s">
        <v>6352</v>
      </c>
      <c r="C14981" t="s">
        <v>3970</v>
      </c>
      <c r="D14981" t="s">
        <v>1528</v>
      </c>
      <c r="E14981" s="1">
        <f t="shared" si="399"/>
        <v>2345.85</v>
      </c>
      <c r="F14981" s="1">
        <v>999</v>
      </c>
      <c r="G14981" t="s">
        <v>12</v>
      </c>
      <c r="H14981" t="s">
        <v>13</v>
      </c>
      <c r="I14981" s="6">
        <v>80000</v>
      </c>
      <c r="J14981" t="s">
        <v>14</v>
      </c>
      <c r="K14981" t="s">
        <v>15</v>
      </c>
      <c r="L14981" s="1" t="s">
        <v>134</v>
      </c>
      <c r="M14981">
        <v>5</v>
      </c>
      <c r="N14981" t="s">
        <v>331</v>
      </c>
      <c r="O14981" t="s">
        <v>18</v>
      </c>
      <c r="P14981" t="s">
        <v>277</v>
      </c>
    </row>
    <row r="14982" spans="1:16" x14ac:dyDescent="0.3">
      <c r="A14982">
        <v>14980</v>
      </c>
      <c r="B14982" s="2" t="s">
        <v>6354</v>
      </c>
      <c r="C14982" t="s">
        <v>3022</v>
      </c>
      <c r="D14982" t="s">
        <v>1277</v>
      </c>
      <c r="E14982" s="1">
        <f t="shared" si="399"/>
        <v>2646.6000000000004</v>
      </c>
      <c r="F14982" s="1">
        <v>1086</v>
      </c>
      <c r="G14982" t="s">
        <v>12</v>
      </c>
      <c r="H14982" t="s">
        <v>13</v>
      </c>
      <c r="I14982" s="6">
        <v>100000</v>
      </c>
      <c r="J14982" t="s">
        <v>14</v>
      </c>
      <c r="K14982" t="s">
        <v>15</v>
      </c>
      <c r="L14982" s="1" t="s">
        <v>29</v>
      </c>
      <c r="M14982">
        <v>5</v>
      </c>
      <c r="N14982" t="s">
        <v>30</v>
      </c>
      <c r="O14982" t="s">
        <v>18</v>
      </c>
      <c r="P14982" t="s">
        <v>277</v>
      </c>
    </row>
    <row r="14983" spans="1:16" x14ac:dyDescent="0.3">
      <c r="A14983">
        <v>14981</v>
      </c>
      <c r="B14983" s="2" t="s">
        <v>6365</v>
      </c>
      <c r="C14983" t="s">
        <v>4472</v>
      </c>
      <c r="D14983" t="s">
        <v>2020</v>
      </c>
      <c r="E14983" s="1">
        <f t="shared" si="399"/>
        <v>13533.75</v>
      </c>
      <c r="F14983" s="1">
        <v>1497</v>
      </c>
      <c r="G14983" t="s">
        <v>12</v>
      </c>
      <c r="H14983" t="s">
        <v>13</v>
      </c>
      <c r="I14983" s="6">
        <v>10000</v>
      </c>
      <c r="J14983" t="s">
        <v>14</v>
      </c>
      <c r="K14983" t="s">
        <v>15</v>
      </c>
      <c r="L14983" s="1" t="s">
        <v>354</v>
      </c>
      <c r="M14983">
        <v>7</v>
      </c>
      <c r="O14983" t="s">
        <v>24</v>
      </c>
      <c r="P14983" t="s">
        <v>277</v>
      </c>
    </row>
    <row r="14984" spans="1:16" x14ac:dyDescent="0.3">
      <c r="A14984">
        <v>14982</v>
      </c>
      <c r="B14984" s="2" t="s">
        <v>6362</v>
      </c>
      <c r="C14984" t="s">
        <v>5209</v>
      </c>
      <c r="D14984" t="s">
        <v>1261</v>
      </c>
      <c r="E14984" s="1">
        <f t="shared" si="399"/>
        <v>2526.3000000000002</v>
      </c>
      <c r="F14984" s="1">
        <v>1197</v>
      </c>
      <c r="G14984" t="s">
        <v>12</v>
      </c>
      <c r="H14984" t="s">
        <v>13</v>
      </c>
      <c r="I14984" s="6">
        <v>90000</v>
      </c>
      <c r="J14984" t="s">
        <v>42</v>
      </c>
      <c r="K14984" t="s">
        <v>15</v>
      </c>
      <c r="M14984">
        <v>5</v>
      </c>
      <c r="N14984" t="s">
        <v>591</v>
      </c>
      <c r="O14984" t="s">
        <v>18</v>
      </c>
      <c r="P14984" t="s">
        <v>277</v>
      </c>
    </row>
    <row r="14985" spans="1:16" x14ac:dyDescent="0.3">
      <c r="A14985">
        <v>14983</v>
      </c>
      <c r="B14985" s="2" t="s">
        <v>6357</v>
      </c>
      <c r="C14985" t="s">
        <v>5570</v>
      </c>
      <c r="D14985" t="s">
        <v>1246</v>
      </c>
      <c r="E14985" s="1">
        <f t="shared" si="399"/>
        <v>6616.5</v>
      </c>
      <c r="F14985" s="1">
        <v>1498</v>
      </c>
      <c r="G14985" t="s">
        <v>12</v>
      </c>
      <c r="H14985" t="s">
        <v>13</v>
      </c>
      <c r="I14985" s="6">
        <v>40000</v>
      </c>
      <c r="J14985" t="s">
        <v>14</v>
      </c>
      <c r="K14985" t="s">
        <v>21</v>
      </c>
      <c r="L14985" s="1" t="s">
        <v>281</v>
      </c>
      <c r="M14985">
        <v>5</v>
      </c>
      <c r="N14985" t="s">
        <v>282</v>
      </c>
      <c r="O14985" t="s">
        <v>47</v>
      </c>
      <c r="P14985" t="s">
        <v>277</v>
      </c>
    </row>
    <row r="14986" spans="1:16" x14ac:dyDescent="0.3">
      <c r="A14986">
        <v>14984</v>
      </c>
      <c r="B14986" s="2" t="s">
        <v>6355</v>
      </c>
      <c r="C14986" t="s">
        <v>3969</v>
      </c>
      <c r="D14986" t="s">
        <v>1433</v>
      </c>
      <c r="E14986" s="1">
        <f t="shared" si="399"/>
        <v>2165.4</v>
      </c>
      <c r="F14986" s="1">
        <v>1497</v>
      </c>
      <c r="G14986" t="s">
        <v>12</v>
      </c>
      <c r="H14986" t="s">
        <v>13</v>
      </c>
      <c r="I14986" s="6">
        <v>120000</v>
      </c>
      <c r="J14986" t="s">
        <v>25</v>
      </c>
      <c r="K14986" t="s">
        <v>15</v>
      </c>
      <c r="L14986" s="1" t="s">
        <v>180</v>
      </c>
      <c r="M14986">
        <v>5</v>
      </c>
      <c r="N14986" t="s">
        <v>173</v>
      </c>
      <c r="O14986" t="s">
        <v>28</v>
      </c>
      <c r="P14986" t="s">
        <v>277</v>
      </c>
    </row>
    <row r="14987" spans="1:16" x14ac:dyDescent="0.3">
      <c r="A14987">
        <v>14985</v>
      </c>
      <c r="B14987" s="2" t="s">
        <v>6354</v>
      </c>
      <c r="C14987" t="s">
        <v>4012</v>
      </c>
      <c r="D14987" t="s">
        <v>1404</v>
      </c>
      <c r="E14987" s="1">
        <f t="shared" si="399"/>
        <v>6436.0499999999993</v>
      </c>
      <c r="F14987" s="1">
        <v>1998</v>
      </c>
      <c r="G14987" t="s">
        <v>12</v>
      </c>
      <c r="H14987" t="s">
        <v>20</v>
      </c>
      <c r="I14987" s="6">
        <v>60000</v>
      </c>
      <c r="J14987" t="s">
        <v>14</v>
      </c>
      <c r="K14987" t="s">
        <v>21</v>
      </c>
      <c r="L14987" s="1" t="s">
        <v>572</v>
      </c>
      <c r="M14987">
        <v>5</v>
      </c>
      <c r="N14987" t="s">
        <v>1078</v>
      </c>
      <c r="O14987" t="s">
        <v>28</v>
      </c>
      <c r="P14987" t="s">
        <v>277</v>
      </c>
    </row>
    <row r="14988" spans="1:16" x14ac:dyDescent="0.3">
      <c r="A14988">
        <v>14986</v>
      </c>
      <c r="B14988" s="2" t="s">
        <v>6357</v>
      </c>
      <c r="C14988" t="s">
        <v>2958</v>
      </c>
      <c r="D14988" t="s">
        <v>1291</v>
      </c>
      <c r="E14988" s="1">
        <f t="shared" si="399"/>
        <v>4932.2999999999993</v>
      </c>
      <c r="F14988" s="1">
        <v>1197</v>
      </c>
      <c r="G14988" t="s">
        <v>12</v>
      </c>
      <c r="H14988" t="s">
        <v>13</v>
      </c>
      <c r="I14988" s="6">
        <v>80000</v>
      </c>
      <c r="J14988" t="s">
        <v>25</v>
      </c>
      <c r="K14988" t="s">
        <v>15</v>
      </c>
      <c r="L14988" s="1" t="s">
        <v>26</v>
      </c>
      <c r="M14988">
        <v>5</v>
      </c>
      <c r="N14988" t="s">
        <v>27</v>
      </c>
      <c r="O14988" t="s">
        <v>28</v>
      </c>
      <c r="P14988" t="s">
        <v>277</v>
      </c>
    </row>
    <row r="14989" spans="1:16" x14ac:dyDescent="0.3">
      <c r="A14989">
        <v>14987</v>
      </c>
      <c r="B14989" s="2" t="s">
        <v>6352</v>
      </c>
      <c r="C14989" t="s">
        <v>6123</v>
      </c>
      <c r="D14989" t="s">
        <v>1911</v>
      </c>
      <c r="E14989" s="1">
        <f t="shared" si="399"/>
        <v>9142.7999999999993</v>
      </c>
      <c r="F14989" s="1">
        <v>2179</v>
      </c>
      <c r="G14989" t="s">
        <v>12</v>
      </c>
      <c r="H14989" t="s">
        <v>13</v>
      </c>
      <c r="I14989" s="6">
        <v>50000</v>
      </c>
      <c r="J14989" t="s">
        <v>14</v>
      </c>
      <c r="K14989" t="s">
        <v>21</v>
      </c>
      <c r="L14989" s="1" t="s">
        <v>377</v>
      </c>
      <c r="M14989">
        <v>7</v>
      </c>
      <c r="N14989" t="s">
        <v>151</v>
      </c>
      <c r="O14989" t="s">
        <v>47</v>
      </c>
      <c r="P14989" t="s">
        <v>277</v>
      </c>
    </row>
    <row r="14990" spans="1:16" x14ac:dyDescent="0.3">
      <c r="A14990">
        <v>14988</v>
      </c>
      <c r="B14990" s="2" t="s">
        <v>6361</v>
      </c>
      <c r="C14990" t="s">
        <v>4672</v>
      </c>
      <c r="D14990" t="s">
        <v>1749</v>
      </c>
      <c r="E14990" s="1">
        <f t="shared" si="399"/>
        <v>8060.1</v>
      </c>
      <c r="F14990" s="1">
        <v>1197</v>
      </c>
      <c r="G14990" t="s">
        <v>12</v>
      </c>
      <c r="H14990" t="s">
        <v>13</v>
      </c>
      <c r="I14990" s="6">
        <v>60000</v>
      </c>
      <c r="J14990" t="s">
        <v>14</v>
      </c>
      <c r="K14990" t="s">
        <v>15</v>
      </c>
      <c r="L14990" s="1" t="s">
        <v>31</v>
      </c>
      <c r="M14990">
        <v>5</v>
      </c>
      <c r="N14990" t="s">
        <v>194</v>
      </c>
      <c r="O14990" t="s">
        <v>18</v>
      </c>
      <c r="P14990" t="s">
        <v>277</v>
      </c>
    </row>
    <row r="14991" spans="1:16" x14ac:dyDescent="0.3">
      <c r="A14991">
        <v>14989</v>
      </c>
      <c r="B14991" s="2" t="s">
        <v>6352</v>
      </c>
      <c r="C14991" t="s">
        <v>3289</v>
      </c>
      <c r="D14991" t="s">
        <v>1263</v>
      </c>
      <c r="E14991" s="1">
        <f t="shared" si="399"/>
        <v>7819.5</v>
      </c>
      <c r="F14991" s="1">
        <v>2498</v>
      </c>
      <c r="G14991" t="s">
        <v>12</v>
      </c>
      <c r="H14991" t="s">
        <v>13</v>
      </c>
      <c r="I14991" s="6">
        <v>30000</v>
      </c>
      <c r="J14991" t="s">
        <v>25</v>
      </c>
      <c r="K14991" t="s">
        <v>21</v>
      </c>
      <c r="L14991" s="1" t="s">
        <v>381</v>
      </c>
      <c r="M14991">
        <v>6</v>
      </c>
      <c r="N14991" t="s">
        <v>102</v>
      </c>
      <c r="O14991" t="s">
        <v>47</v>
      </c>
      <c r="P14991" t="s">
        <v>277</v>
      </c>
    </row>
    <row r="14992" spans="1:16" x14ac:dyDescent="0.3">
      <c r="A14992">
        <v>14990</v>
      </c>
      <c r="B14992" s="2" t="s">
        <v>6359</v>
      </c>
      <c r="C14992" t="s">
        <v>3575</v>
      </c>
      <c r="D14992" t="s">
        <v>1417</v>
      </c>
      <c r="E14992" s="1">
        <f t="shared" si="399"/>
        <v>7049.5800000000008</v>
      </c>
      <c r="F14992" s="1">
        <v>1197</v>
      </c>
      <c r="G14992" t="s">
        <v>12</v>
      </c>
      <c r="H14992" t="s">
        <v>13</v>
      </c>
      <c r="I14992" s="6">
        <v>50000</v>
      </c>
      <c r="J14992" t="s">
        <v>14</v>
      </c>
      <c r="K14992" t="s">
        <v>15</v>
      </c>
      <c r="L14992" s="1" t="s">
        <v>31</v>
      </c>
      <c r="M14992">
        <v>5</v>
      </c>
      <c r="N14992" t="s">
        <v>300</v>
      </c>
      <c r="O14992" t="s">
        <v>28</v>
      </c>
      <c r="P14992" t="s">
        <v>277</v>
      </c>
    </row>
    <row r="14993" spans="1:16" x14ac:dyDescent="0.3">
      <c r="A14993">
        <v>14991</v>
      </c>
      <c r="B14993" s="2" t="s">
        <v>6363</v>
      </c>
      <c r="C14993" t="s">
        <v>3108</v>
      </c>
      <c r="D14993" t="s">
        <v>1261</v>
      </c>
      <c r="E14993" s="1">
        <f t="shared" si="399"/>
        <v>2526.3000000000002</v>
      </c>
      <c r="F14993" s="1">
        <v>1248</v>
      </c>
      <c r="G14993" t="s">
        <v>12</v>
      </c>
      <c r="H14993" t="s">
        <v>13</v>
      </c>
      <c r="I14993" s="6">
        <v>120000</v>
      </c>
      <c r="J14993" t="s">
        <v>42</v>
      </c>
      <c r="K14993" t="s">
        <v>21</v>
      </c>
      <c r="L14993" s="1" t="s">
        <v>339</v>
      </c>
      <c r="M14993">
        <v>5</v>
      </c>
      <c r="N14993" t="s">
        <v>340</v>
      </c>
      <c r="O14993" t="s">
        <v>18</v>
      </c>
      <c r="P14993" t="s">
        <v>277</v>
      </c>
    </row>
    <row r="14994" spans="1:16" x14ac:dyDescent="0.3">
      <c r="A14994">
        <v>14992</v>
      </c>
      <c r="B14994" s="2" t="s">
        <v>6352</v>
      </c>
      <c r="C14994" t="s">
        <v>3036</v>
      </c>
      <c r="D14994" t="s">
        <v>1246</v>
      </c>
      <c r="E14994" s="1">
        <f t="shared" si="399"/>
        <v>6616.5</v>
      </c>
      <c r="F14994" s="1">
        <v>1197</v>
      </c>
      <c r="G14994" t="s">
        <v>12</v>
      </c>
      <c r="H14994" t="s">
        <v>13</v>
      </c>
      <c r="I14994" s="6">
        <v>70000</v>
      </c>
      <c r="J14994" t="s">
        <v>14</v>
      </c>
      <c r="K14994" t="s">
        <v>15</v>
      </c>
      <c r="L14994" s="1" t="s">
        <v>16</v>
      </c>
      <c r="M14994">
        <v>5</v>
      </c>
      <c r="N14994" t="s">
        <v>17</v>
      </c>
      <c r="O14994" t="s">
        <v>18</v>
      </c>
      <c r="P14994" t="s">
        <v>277</v>
      </c>
    </row>
    <row r="14995" spans="1:16" x14ac:dyDescent="0.3">
      <c r="A14995">
        <v>14993</v>
      </c>
      <c r="B14995" s="2" t="s">
        <v>6358</v>
      </c>
      <c r="C14995" t="s">
        <v>6124</v>
      </c>
      <c r="D14995" t="s">
        <v>1228</v>
      </c>
      <c r="E14995" s="1">
        <f t="shared" ref="E14995:E15040" si="400">IF(ISNUMBER(SEARCH("Lakh", D14995)),SUBSTITUTE(SUBSTITUTE(D14995, "₹", ""), " Lakh", "") * $R$1, IF(ISNUMBER(SEARCH("Crore", D14995)), SUBSTITUTE(SUBSTITUTE(D14995, "₹", ""), " Crore", "") * 120300, ""))</f>
        <v>3609</v>
      </c>
      <c r="F14995" s="1">
        <v>2956</v>
      </c>
      <c r="G14995" t="s">
        <v>12</v>
      </c>
      <c r="H14995" t="s">
        <v>13</v>
      </c>
      <c r="I14995" s="6">
        <v>120000</v>
      </c>
      <c r="J14995" t="s">
        <v>14</v>
      </c>
      <c r="K14995" t="s">
        <v>21</v>
      </c>
      <c r="L14995" s="1" t="s">
        <v>447</v>
      </c>
      <c r="M14995">
        <v>7</v>
      </c>
      <c r="N14995" t="s">
        <v>791</v>
      </c>
      <c r="O14995" t="s">
        <v>47</v>
      </c>
      <c r="P14995" t="s">
        <v>277</v>
      </c>
    </row>
    <row r="14996" spans="1:16" x14ac:dyDescent="0.3">
      <c r="A14996">
        <v>14994</v>
      </c>
      <c r="B14996" s="2" t="s">
        <v>6352</v>
      </c>
      <c r="C14996" t="s">
        <v>3364</v>
      </c>
      <c r="D14996" t="s">
        <v>1493</v>
      </c>
      <c r="E14996" s="1">
        <f t="shared" si="400"/>
        <v>5172.8999999999996</v>
      </c>
      <c r="F14996" s="1">
        <v>1396</v>
      </c>
      <c r="G14996" t="s">
        <v>12</v>
      </c>
      <c r="H14996" t="s">
        <v>13</v>
      </c>
      <c r="I14996" s="6">
        <v>70000</v>
      </c>
      <c r="J14996" t="s">
        <v>25</v>
      </c>
      <c r="K14996" t="s">
        <v>21</v>
      </c>
      <c r="L14996" s="1" t="s">
        <v>186</v>
      </c>
      <c r="M14996">
        <v>5</v>
      </c>
      <c r="N14996" t="s">
        <v>187</v>
      </c>
      <c r="O14996" t="s">
        <v>18</v>
      </c>
      <c r="P14996" t="s">
        <v>277</v>
      </c>
    </row>
    <row r="14997" spans="1:16" x14ac:dyDescent="0.3">
      <c r="A14997">
        <v>14995</v>
      </c>
      <c r="B14997" s="2" t="s">
        <v>6360</v>
      </c>
      <c r="C14997" t="s">
        <v>3257</v>
      </c>
      <c r="D14997" t="s">
        <v>1519</v>
      </c>
      <c r="E14997" s="1">
        <f t="shared" si="400"/>
        <v>6977.4</v>
      </c>
      <c r="F14997" s="1">
        <v>998</v>
      </c>
      <c r="G14997" t="s">
        <v>12</v>
      </c>
      <c r="H14997" t="s">
        <v>13</v>
      </c>
      <c r="I14997" s="6">
        <v>10000</v>
      </c>
      <c r="J14997" t="s">
        <v>14</v>
      </c>
      <c r="K14997" t="s">
        <v>51</v>
      </c>
      <c r="L14997" s="1" t="s">
        <v>357</v>
      </c>
      <c r="M14997">
        <v>5</v>
      </c>
      <c r="N14997" t="s">
        <v>358</v>
      </c>
      <c r="O14997" t="s">
        <v>18</v>
      </c>
      <c r="P14997" t="s">
        <v>277</v>
      </c>
    </row>
    <row r="14998" spans="1:16" x14ac:dyDescent="0.3">
      <c r="A14998">
        <v>14996</v>
      </c>
      <c r="B14998" s="2" t="s">
        <v>6355</v>
      </c>
      <c r="C14998" t="s">
        <v>6006</v>
      </c>
      <c r="D14998" t="s">
        <v>1266</v>
      </c>
      <c r="E14998" s="1">
        <f t="shared" si="400"/>
        <v>4691.7</v>
      </c>
      <c r="F14998" s="1">
        <v>1796</v>
      </c>
      <c r="G14998" t="s">
        <v>12</v>
      </c>
      <c r="H14998" t="s">
        <v>20</v>
      </c>
      <c r="I14998" s="6">
        <v>60000</v>
      </c>
      <c r="J14998" t="s">
        <v>42</v>
      </c>
      <c r="K14998" t="s">
        <v>15</v>
      </c>
      <c r="L14998" s="1">
        <v>178</v>
      </c>
      <c r="M14998">
        <v>5</v>
      </c>
      <c r="N14998" t="s">
        <v>649</v>
      </c>
      <c r="O14998" t="s">
        <v>28</v>
      </c>
      <c r="P14998" t="s">
        <v>277</v>
      </c>
    </row>
    <row r="14999" spans="1:16" x14ac:dyDescent="0.3">
      <c r="A14999">
        <v>14997</v>
      </c>
      <c r="B14999" s="2" t="s">
        <v>6361</v>
      </c>
      <c r="C14999" t="s">
        <v>5874</v>
      </c>
      <c r="D14999" t="s">
        <v>1258</v>
      </c>
      <c r="E14999" s="1">
        <f t="shared" si="400"/>
        <v>7097.7000000000007</v>
      </c>
      <c r="F14999" s="1">
        <v>1186</v>
      </c>
      <c r="G14999" t="s">
        <v>12</v>
      </c>
      <c r="H14999" t="s">
        <v>13</v>
      </c>
      <c r="I14999" s="6">
        <v>50000</v>
      </c>
      <c r="J14999" t="s">
        <v>14</v>
      </c>
      <c r="K14999" t="s">
        <v>21</v>
      </c>
      <c r="L14999" s="1" t="s">
        <v>97</v>
      </c>
      <c r="M14999">
        <v>5</v>
      </c>
      <c r="N14999" t="s">
        <v>302</v>
      </c>
      <c r="O14999" t="s">
        <v>28</v>
      </c>
      <c r="P14999" t="s">
        <v>277</v>
      </c>
    </row>
    <row r="15000" spans="1:16" x14ac:dyDescent="0.3">
      <c r="A15000">
        <v>14998</v>
      </c>
      <c r="B15000" s="2" t="s">
        <v>6359</v>
      </c>
      <c r="C15000" t="s">
        <v>5480</v>
      </c>
      <c r="D15000" t="s">
        <v>1749</v>
      </c>
      <c r="E15000" s="1">
        <f t="shared" si="400"/>
        <v>8060.1</v>
      </c>
      <c r="F15000" s="1">
        <v>1197</v>
      </c>
      <c r="G15000" t="s">
        <v>12</v>
      </c>
      <c r="H15000" t="s">
        <v>13</v>
      </c>
      <c r="I15000" s="6">
        <v>60000</v>
      </c>
      <c r="J15000" t="s">
        <v>14</v>
      </c>
      <c r="K15000" t="s">
        <v>15</v>
      </c>
      <c r="L15000" s="1" t="s">
        <v>67</v>
      </c>
      <c r="M15000">
        <v>5</v>
      </c>
      <c r="N15000" t="s">
        <v>149</v>
      </c>
      <c r="O15000" t="s">
        <v>28</v>
      </c>
      <c r="P15000" t="s">
        <v>277</v>
      </c>
    </row>
    <row r="15001" spans="1:16" x14ac:dyDescent="0.3">
      <c r="A15001">
        <v>14999</v>
      </c>
      <c r="B15001" s="2" t="s">
        <v>6364</v>
      </c>
      <c r="C15001" t="s">
        <v>2958</v>
      </c>
      <c r="D15001" t="s">
        <v>1259</v>
      </c>
      <c r="E15001" s="1">
        <f t="shared" si="400"/>
        <v>4812</v>
      </c>
      <c r="F15001" s="1">
        <v>1197</v>
      </c>
      <c r="G15001" t="s">
        <v>12</v>
      </c>
      <c r="H15001" t="s">
        <v>13</v>
      </c>
      <c r="I15001" s="6">
        <v>100000</v>
      </c>
      <c r="J15001" t="s">
        <v>14</v>
      </c>
      <c r="K15001" t="s">
        <v>15</v>
      </c>
      <c r="L15001" s="1" t="s">
        <v>271</v>
      </c>
      <c r="M15001">
        <v>5</v>
      </c>
      <c r="N15001" t="s">
        <v>473</v>
      </c>
      <c r="O15001" t="s">
        <v>28</v>
      </c>
      <c r="P15001" t="s">
        <v>277</v>
      </c>
    </row>
    <row r="15002" spans="1:16" x14ac:dyDescent="0.3">
      <c r="A15002">
        <v>15000</v>
      </c>
      <c r="B15002" s="2" t="s">
        <v>6360</v>
      </c>
      <c r="C15002" t="s">
        <v>3726</v>
      </c>
      <c r="D15002" t="s">
        <v>2039</v>
      </c>
      <c r="E15002" s="1">
        <f t="shared" si="400"/>
        <v>23458.5</v>
      </c>
      <c r="F15002" s="1">
        <v>1451</v>
      </c>
      <c r="G15002" t="s">
        <v>12</v>
      </c>
      <c r="H15002" t="s">
        <v>20</v>
      </c>
      <c r="I15002" s="6">
        <v>20000</v>
      </c>
      <c r="J15002" t="s">
        <v>14</v>
      </c>
      <c r="K15002" t="s">
        <v>15</v>
      </c>
      <c r="L15002" s="1" t="s">
        <v>170</v>
      </c>
      <c r="M15002">
        <v>6</v>
      </c>
      <c r="N15002" t="s">
        <v>603</v>
      </c>
      <c r="O15002" t="s">
        <v>47</v>
      </c>
      <c r="P15002" t="s">
        <v>277</v>
      </c>
    </row>
    <row r="15003" spans="1:16" x14ac:dyDescent="0.3">
      <c r="A15003">
        <v>15001</v>
      </c>
      <c r="B15003" s="2" t="s">
        <v>6365</v>
      </c>
      <c r="C15003" t="s">
        <v>3703</v>
      </c>
      <c r="D15003" t="s">
        <v>1351</v>
      </c>
      <c r="E15003" s="1">
        <f t="shared" si="400"/>
        <v>6508.2300000000005</v>
      </c>
      <c r="F15003" s="1">
        <v>999</v>
      </c>
      <c r="G15003" t="s">
        <v>12</v>
      </c>
      <c r="H15003" t="s">
        <v>13</v>
      </c>
      <c r="I15003" s="6">
        <v>10000</v>
      </c>
      <c r="J15003" t="s">
        <v>14</v>
      </c>
      <c r="K15003" t="s">
        <v>15</v>
      </c>
      <c r="L15003" s="1" t="s">
        <v>134</v>
      </c>
      <c r="M15003">
        <v>5</v>
      </c>
      <c r="N15003" t="s">
        <v>596</v>
      </c>
      <c r="O15003" t="s">
        <v>18</v>
      </c>
      <c r="P15003" t="s">
        <v>277</v>
      </c>
    </row>
    <row r="15004" spans="1:16" x14ac:dyDescent="0.3">
      <c r="A15004">
        <v>15002</v>
      </c>
      <c r="B15004" s="2" t="s">
        <v>6353</v>
      </c>
      <c r="C15004" t="s">
        <v>3964</v>
      </c>
      <c r="D15004" t="s">
        <v>1245</v>
      </c>
      <c r="E15004" s="1">
        <f t="shared" si="400"/>
        <v>3368.3999999999996</v>
      </c>
      <c r="F15004" s="1">
        <v>999</v>
      </c>
      <c r="G15004" t="s">
        <v>12</v>
      </c>
      <c r="H15004" t="s">
        <v>13</v>
      </c>
      <c r="I15004" s="6">
        <v>50000</v>
      </c>
      <c r="J15004" t="s">
        <v>14</v>
      </c>
      <c r="K15004" t="s">
        <v>15</v>
      </c>
      <c r="L15004" s="1" t="s">
        <v>134</v>
      </c>
      <c r="M15004">
        <v>5</v>
      </c>
      <c r="N15004" t="s">
        <v>331</v>
      </c>
      <c r="O15004" t="s">
        <v>18</v>
      </c>
      <c r="P15004" t="s">
        <v>277</v>
      </c>
    </row>
    <row r="15005" spans="1:16" x14ac:dyDescent="0.3">
      <c r="A15005">
        <v>15003</v>
      </c>
      <c r="B15005" s="2" t="s">
        <v>6353</v>
      </c>
      <c r="C15005" t="s">
        <v>2977</v>
      </c>
      <c r="D15005" t="s">
        <v>1272</v>
      </c>
      <c r="E15005" s="1">
        <f t="shared" si="400"/>
        <v>6857.1</v>
      </c>
      <c r="F15005" s="1">
        <v>1248</v>
      </c>
      <c r="G15005" t="s">
        <v>12</v>
      </c>
      <c r="H15005" t="s">
        <v>13</v>
      </c>
      <c r="I15005" s="6">
        <v>80000</v>
      </c>
      <c r="J15005" t="s">
        <v>14</v>
      </c>
      <c r="K15005" t="s">
        <v>21</v>
      </c>
      <c r="L15005" s="1" t="s">
        <v>129</v>
      </c>
      <c r="M15005">
        <v>5</v>
      </c>
      <c r="N15005" t="s">
        <v>130</v>
      </c>
      <c r="O15005" t="s">
        <v>28</v>
      </c>
      <c r="P15005" t="s">
        <v>277</v>
      </c>
    </row>
    <row r="15006" spans="1:16" x14ac:dyDescent="0.3">
      <c r="A15006">
        <v>15004</v>
      </c>
      <c r="B15006" s="2" t="s">
        <v>6357</v>
      </c>
      <c r="C15006" t="s">
        <v>3162</v>
      </c>
      <c r="D15006" t="s">
        <v>1268</v>
      </c>
      <c r="E15006" s="1">
        <f t="shared" si="400"/>
        <v>2586.4499999999998</v>
      </c>
      <c r="F15006" s="1">
        <v>814</v>
      </c>
      <c r="G15006" t="s">
        <v>12</v>
      </c>
      <c r="H15006" t="s">
        <v>13</v>
      </c>
      <c r="I15006" s="6">
        <v>50000</v>
      </c>
      <c r="J15006" t="s">
        <v>42</v>
      </c>
      <c r="K15006" t="s">
        <v>15</v>
      </c>
      <c r="L15006" s="1" t="s">
        <v>117</v>
      </c>
      <c r="M15006">
        <v>5</v>
      </c>
      <c r="N15006" t="s">
        <v>118</v>
      </c>
      <c r="O15006" t="s">
        <v>18</v>
      </c>
      <c r="P15006" t="s">
        <v>277</v>
      </c>
    </row>
    <row r="15007" spans="1:16" x14ac:dyDescent="0.3">
      <c r="A15007">
        <v>15005</v>
      </c>
      <c r="B15007" s="2" t="s">
        <v>6358</v>
      </c>
      <c r="C15007" t="s">
        <v>2982</v>
      </c>
      <c r="D15007" t="s">
        <v>1236</v>
      </c>
      <c r="E15007" s="1">
        <f t="shared" si="400"/>
        <v>3849.6000000000004</v>
      </c>
      <c r="F15007" s="1">
        <v>1197</v>
      </c>
      <c r="G15007" t="s">
        <v>12</v>
      </c>
      <c r="H15007" t="s">
        <v>13</v>
      </c>
      <c r="I15007" s="6">
        <v>60000</v>
      </c>
      <c r="J15007" t="s">
        <v>42</v>
      </c>
      <c r="K15007" t="s">
        <v>15</v>
      </c>
      <c r="L15007" s="1" t="s">
        <v>73</v>
      </c>
      <c r="M15007">
        <v>5</v>
      </c>
      <c r="N15007" t="s">
        <v>74</v>
      </c>
      <c r="O15007" t="s">
        <v>18</v>
      </c>
      <c r="P15007" t="s">
        <v>277</v>
      </c>
    </row>
    <row r="15008" spans="1:16" x14ac:dyDescent="0.3">
      <c r="A15008">
        <v>15006</v>
      </c>
      <c r="B15008" s="2" t="s">
        <v>6362</v>
      </c>
      <c r="C15008" t="s">
        <v>5791</v>
      </c>
      <c r="D15008" t="s">
        <v>1388</v>
      </c>
      <c r="E15008" s="1">
        <f t="shared" si="400"/>
        <v>6315.75</v>
      </c>
      <c r="F15008" s="1">
        <v>1995</v>
      </c>
      <c r="G15008" t="s">
        <v>12</v>
      </c>
      <c r="H15008" t="s">
        <v>20</v>
      </c>
      <c r="I15008" s="6">
        <v>120000</v>
      </c>
      <c r="J15008" t="s">
        <v>25</v>
      </c>
      <c r="K15008" t="s">
        <v>21</v>
      </c>
      <c r="L15008" s="1" t="s">
        <v>253</v>
      </c>
      <c r="M15008">
        <v>4</v>
      </c>
      <c r="N15008" t="s">
        <v>821</v>
      </c>
      <c r="O15008" t="s">
        <v>28</v>
      </c>
      <c r="P15008" t="s">
        <v>277</v>
      </c>
    </row>
    <row r="15009" spans="1:16" x14ac:dyDescent="0.3">
      <c r="A15009">
        <v>15007</v>
      </c>
      <c r="B15009" s="2" t="s">
        <v>6355</v>
      </c>
      <c r="C15009" t="s">
        <v>5870</v>
      </c>
      <c r="D15009" t="s">
        <v>1224</v>
      </c>
      <c r="E15009" s="1">
        <f t="shared" si="400"/>
        <v>4210.5</v>
      </c>
      <c r="F15009" s="1">
        <v>2494</v>
      </c>
      <c r="G15009" t="s">
        <v>12</v>
      </c>
      <c r="H15009" t="s">
        <v>13</v>
      </c>
      <c r="I15009" s="6">
        <v>120000</v>
      </c>
      <c r="J15009" t="s">
        <v>25</v>
      </c>
      <c r="K15009" t="s">
        <v>21</v>
      </c>
      <c r="L15009" s="1">
        <v>102</v>
      </c>
      <c r="M15009">
        <v>8</v>
      </c>
      <c r="N15009" t="s">
        <v>94</v>
      </c>
      <c r="O15009" t="s">
        <v>24</v>
      </c>
      <c r="P15009" t="s">
        <v>277</v>
      </c>
    </row>
    <row r="15010" spans="1:16" x14ac:dyDescent="0.3">
      <c r="A15010">
        <v>15008</v>
      </c>
      <c r="B15010" s="2" t="s">
        <v>6353</v>
      </c>
      <c r="C15010" t="s">
        <v>3052</v>
      </c>
      <c r="D15010" t="s">
        <v>1538</v>
      </c>
      <c r="E15010" s="1">
        <f t="shared" si="400"/>
        <v>4390.95</v>
      </c>
      <c r="F15010" s="1">
        <v>998</v>
      </c>
      <c r="G15010" t="s">
        <v>12</v>
      </c>
      <c r="H15010" t="s">
        <v>13</v>
      </c>
      <c r="I15010" s="6">
        <v>20000</v>
      </c>
      <c r="J15010" t="s">
        <v>14</v>
      </c>
      <c r="K15010" t="s">
        <v>15</v>
      </c>
      <c r="L15010" s="1" t="s">
        <v>71</v>
      </c>
      <c r="M15010">
        <v>5</v>
      </c>
      <c r="N15010" t="s">
        <v>72</v>
      </c>
      <c r="O15010" t="s">
        <v>18</v>
      </c>
      <c r="P15010" t="s">
        <v>277</v>
      </c>
    </row>
    <row r="15011" spans="1:16" x14ac:dyDescent="0.3">
      <c r="A15011">
        <v>15009</v>
      </c>
      <c r="B15011" s="2" t="s">
        <v>6352</v>
      </c>
      <c r="C15011" t="s">
        <v>3664</v>
      </c>
      <c r="D15011" t="s">
        <v>1263</v>
      </c>
      <c r="E15011" s="1">
        <f t="shared" si="400"/>
        <v>7819.5</v>
      </c>
      <c r="F15011" s="1">
        <v>1248</v>
      </c>
      <c r="G15011" t="s">
        <v>12</v>
      </c>
      <c r="H15011" t="s">
        <v>13</v>
      </c>
      <c r="I15011" s="6">
        <v>40000</v>
      </c>
      <c r="J15011" t="s">
        <v>14</v>
      </c>
      <c r="K15011" t="s">
        <v>21</v>
      </c>
      <c r="L15011" s="1" t="s">
        <v>82</v>
      </c>
      <c r="M15011">
        <v>5</v>
      </c>
      <c r="N15011" t="s">
        <v>83</v>
      </c>
      <c r="O15011" t="s">
        <v>47</v>
      </c>
      <c r="P15011" t="s">
        <v>277</v>
      </c>
    </row>
    <row r="15012" spans="1:16" x14ac:dyDescent="0.3">
      <c r="A15012">
        <v>15010</v>
      </c>
      <c r="B15012" s="2" t="s">
        <v>6365</v>
      </c>
      <c r="C15012" t="s">
        <v>3601</v>
      </c>
      <c r="D15012" t="s">
        <v>1731</v>
      </c>
      <c r="E15012" s="1">
        <f t="shared" si="400"/>
        <v>25263</v>
      </c>
      <c r="F15012" s="1">
        <v>1451</v>
      </c>
      <c r="G15012" t="s">
        <v>12</v>
      </c>
      <c r="H15012" t="s">
        <v>20</v>
      </c>
      <c r="I15012" s="6">
        <v>10000</v>
      </c>
      <c r="J15012" t="s">
        <v>25</v>
      </c>
      <c r="K15012" t="s">
        <v>15</v>
      </c>
      <c r="L15012" s="1" t="s">
        <v>170</v>
      </c>
      <c r="M15012">
        <v>5</v>
      </c>
      <c r="O15012" t="s">
        <v>47</v>
      </c>
      <c r="P15012" t="s">
        <v>277</v>
      </c>
    </row>
    <row r="15013" spans="1:16" x14ac:dyDescent="0.3">
      <c r="A15013">
        <v>15011</v>
      </c>
      <c r="B15013" s="2" t="s">
        <v>6354</v>
      </c>
      <c r="C15013" t="s">
        <v>4777</v>
      </c>
      <c r="D15013" t="s">
        <v>1698</v>
      </c>
      <c r="E15013" s="1">
        <f t="shared" si="400"/>
        <v>3909.75</v>
      </c>
      <c r="F15013" s="1">
        <v>1197</v>
      </c>
      <c r="G15013" t="s">
        <v>12</v>
      </c>
      <c r="H15013" t="s">
        <v>13</v>
      </c>
      <c r="I15013" s="6">
        <v>80000</v>
      </c>
      <c r="J15013" t="s">
        <v>14</v>
      </c>
      <c r="K15013" t="s">
        <v>15</v>
      </c>
      <c r="L15013" s="1" t="s">
        <v>73</v>
      </c>
      <c r="M15013">
        <v>5</v>
      </c>
      <c r="N15013" t="s">
        <v>473</v>
      </c>
      <c r="O15013" t="s">
        <v>28</v>
      </c>
      <c r="P15013" t="s">
        <v>277</v>
      </c>
    </row>
    <row r="15014" spans="1:16" x14ac:dyDescent="0.3">
      <c r="A15014">
        <v>15012</v>
      </c>
      <c r="B15014" s="2" t="s">
        <v>6353</v>
      </c>
      <c r="C15014" t="s">
        <v>3320</v>
      </c>
      <c r="D15014" t="s">
        <v>1241</v>
      </c>
      <c r="E15014" s="1">
        <f t="shared" si="400"/>
        <v>9022.5</v>
      </c>
      <c r="F15014" s="1">
        <v>1248</v>
      </c>
      <c r="G15014" t="s">
        <v>12</v>
      </c>
      <c r="H15014" t="s">
        <v>13</v>
      </c>
      <c r="I15014" s="6">
        <v>20000</v>
      </c>
      <c r="J15014" t="s">
        <v>14</v>
      </c>
      <c r="K15014" t="s">
        <v>21</v>
      </c>
      <c r="L15014" s="1" t="s">
        <v>82</v>
      </c>
      <c r="M15014">
        <v>5</v>
      </c>
      <c r="N15014" t="s">
        <v>359</v>
      </c>
      <c r="O15014" t="s">
        <v>47</v>
      </c>
      <c r="P15014" t="s">
        <v>277</v>
      </c>
    </row>
    <row r="15015" spans="1:16" x14ac:dyDescent="0.3">
      <c r="A15015">
        <v>15013</v>
      </c>
      <c r="B15015" s="2" t="s">
        <v>6358</v>
      </c>
      <c r="C15015" t="s">
        <v>3164</v>
      </c>
      <c r="D15015" t="s">
        <v>1282</v>
      </c>
      <c r="E15015" s="1">
        <f t="shared" si="400"/>
        <v>4090.2</v>
      </c>
      <c r="F15015" s="1">
        <v>1498</v>
      </c>
      <c r="G15015" t="s">
        <v>12</v>
      </c>
      <c r="H15015" t="s">
        <v>13</v>
      </c>
      <c r="I15015" s="6">
        <v>40000</v>
      </c>
      <c r="J15015" t="s">
        <v>14</v>
      </c>
      <c r="K15015" t="s">
        <v>21</v>
      </c>
      <c r="L15015" s="1" t="s">
        <v>45</v>
      </c>
      <c r="M15015">
        <v>5</v>
      </c>
      <c r="N15015" t="s">
        <v>152</v>
      </c>
      <c r="O15015" t="s">
        <v>28</v>
      </c>
      <c r="P15015" t="s">
        <v>277</v>
      </c>
    </row>
    <row r="15016" spans="1:16" x14ac:dyDescent="0.3">
      <c r="A15016">
        <v>15014</v>
      </c>
      <c r="B15016" s="2" t="s">
        <v>6353</v>
      </c>
      <c r="C15016" t="s">
        <v>4405</v>
      </c>
      <c r="D15016" t="s">
        <v>1283</v>
      </c>
      <c r="E15016" s="1">
        <f t="shared" si="400"/>
        <v>15639</v>
      </c>
      <c r="F15016" s="1">
        <v>1956</v>
      </c>
      <c r="G15016" t="s">
        <v>12</v>
      </c>
      <c r="H15016" t="s">
        <v>13</v>
      </c>
      <c r="I15016" s="6">
        <v>60000</v>
      </c>
      <c r="J15016" t="s">
        <v>14</v>
      </c>
      <c r="K15016" t="s">
        <v>21</v>
      </c>
      <c r="L15016" s="1" t="s">
        <v>574</v>
      </c>
      <c r="M15016">
        <v>5</v>
      </c>
      <c r="N15016" t="s">
        <v>179</v>
      </c>
      <c r="O15016" t="s">
        <v>47</v>
      </c>
      <c r="P15016" t="s">
        <v>277</v>
      </c>
    </row>
    <row r="15017" spans="1:16" x14ac:dyDescent="0.3">
      <c r="A15017">
        <v>15015</v>
      </c>
      <c r="B15017" s="2" t="s">
        <v>6360</v>
      </c>
      <c r="C15017" t="s">
        <v>5719</v>
      </c>
      <c r="D15017" t="s">
        <v>1249</v>
      </c>
      <c r="E15017" s="1">
        <f t="shared" si="400"/>
        <v>14436</v>
      </c>
      <c r="F15017" s="1">
        <v>1493</v>
      </c>
      <c r="G15017" t="s">
        <v>12</v>
      </c>
      <c r="H15017" t="s">
        <v>13</v>
      </c>
      <c r="I15017" s="6">
        <v>50000</v>
      </c>
      <c r="J15017" t="s">
        <v>14</v>
      </c>
      <c r="K15017" t="s">
        <v>21</v>
      </c>
      <c r="L15017" s="1" t="s">
        <v>197</v>
      </c>
      <c r="M15017">
        <v>5</v>
      </c>
      <c r="O15017" t="s">
        <v>47</v>
      </c>
      <c r="P15017" t="s">
        <v>277</v>
      </c>
    </row>
    <row r="15018" spans="1:16" x14ac:dyDescent="0.3">
      <c r="A15018">
        <v>15016</v>
      </c>
      <c r="B15018" s="2" t="s">
        <v>6357</v>
      </c>
      <c r="C15018" t="s">
        <v>6122</v>
      </c>
      <c r="D15018" t="s">
        <v>1211</v>
      </c>
      <c r="E15018" s="1">
        <f t="shared" si="400"/>
        <v>5413.5</v>
      </c>
      <c r="F15018" s="1">
        <v>1197</v>
      </c>
      <c r="G15018" t="s">
        <v>12</v>
      </c>
      <c r="H15018" t="s">
        <v>13</v>
      </c>
      <c r="I15018" s="6">
        <v>40000</v>
      </c>
      <c r="J15018" t="s">
        <v>14</v>
      </c>
      <c r="K15018" t="s">
        <v>15</v>
      </c>
      <c r="L15018" s="1" t="s">
        <v>26</v>
      </c>
      <c r="M15018">
        <v>5</v>
      </c>
      <c r="N15018" t="s">
        <v>27</v>
      </c>
      <c r="O15018" t="s">
        <v>28</v>
      </c>
      <c r="P15018" t="s">
        <v>277</v>
      </c>
    </row>
    <row r="15019" spans="1:16" x14ac:dyDescent="0.3">
      <c r="A15019">
        <v>15017</v>
      </c>
      <c r="B15019" s="2" t="s">
        <v>6358</v>
      </c>
      <c r="C15019" t="s">
        <v>3052</v>
      </c>
      <c r="D15019" t="s">
        <v>1228</v>
      </c>
      <c r="E15019" s="1">
        <f t="shared" si="400"/>
        <v>3609</v>
      </c>
      <c r="F15019" s="1">
        <v>998</v>
      </c>
      <c r="G15019" t="s">
        <v>12</v>
      </c>
      <c r="H15019" t="s">
        <v>13</v>
      </c>
      <c r="I15019" s="6">
        <v>50000</v>
      </c>
      <c r="J15019" t="s">
        <v>25</v>
      </c>
      <c r="K15019" t="s">
        <v>15</v>
      </c>
      <c r="L15019" s="1" t="s">
        <v>71</v>
      </c>
      <c r="M15019">
        <v>5</v>
      </c>
      <c r="N15019" t="s">
        <v>72</v>
      </c>
      <c r="O15019" t="s">
        <v>18</v>
      </c>
      <c r="P15019" t="s">
        <v>277</v>
      </c>
    </row>
    <row r="15020" spans="1:16" x14ac:dyDescent="0.3">
      <c r="A15020">
        <v>15018</v>
      </c>
      <c r="B15020" s="2" t="s">
        <v>6357</v>
      </c>
      <c r="C15020" t="s">
        <v>2987</v>
      </c>
      <c r="D15020" t="s">
        <v>1278</v>
      </c>
      <c r="E15020" s="1">
        <f t="shared" si="400"/>
        <v>7218</v>
      </c>
      <c r="F15020" s="1">
        <v>1248</v>
      </c>
      <c r="G15020" t="s">
        <v>12</v>
      </c>
      <c r="H15020" t="s">
        <v>13</v>
      </c>
      <c r="I15020" s="6">
        <v>50000</v>
      </c>
      <c r="J15020" t="s">
        <v>14</v>
      </c>
      <c r="K15020" t="s">
        <v>21</v>
      </c>
      <c r="L15020" s="1" t="s">
        <v>82</v>
      </c>
      <c r="M15020">
        <v>5</v>
      </c>
      <c r="N15020" t="s">
        <v>83</v>
      </c>
      <c r="O15020" t="s">
        <v>47</v>
      </c>
      <c r="P15020" t="s">
        <v>277</v>
      </c>
    </row>
    <row r="15021" spans="1:16" x14ac:dyDescent="0.3">
      <c r="A15021">
        <v>15019</v>
      </c>
      <c r="B15021" s="2" t="s">
        <v>6357</v>
      </c>
      <c r="C15021" t="s">
        <v>3031</v>
      </c>
      <c r="D15021" t="s">
        <v>1247</v>
      </c>
      <c r="E15021" s="1">
        <f t="shared" si="400"/>
        <v>3007.5</v>
      </c>
      <c r="F15021" s="1">
        <v>1120</v>
      </c>
      <c r="G15021" t="s">
        <v>12</v>
      </c>
      <c r="H15021" t="s">
        <v>13</v>
      </c>
      <c r="I15021" s="6">
        <v>110000</v>
      </c>
      <c r="J15021" t="s">
        <v>25</v>
      </c>
      <c r="K15021" t="s">
        <v>21</v>
      </c>
      <c r="L15021" s="1" t="s">
        <v>146</v>
      </c>
      <c r="M15021">
        <v>5</v>
      </c>
      <c r="N15021" t="s">
        <v>98</v>
      </c>
      <c r="O15021" t="s">
        <v>18</v>
      </c>
      <c r="P15021" t="s">
        <v>277</v>
      </c>
    </row>
    <row r="15022" spans="1:16" x14ac:dyDescent="0.3">
      <c r="A15022">
        <v>15020</v>
      </c>
      <c r="B15022" s="2" t="s">
        <v>6360</v>
      </c>
      <c r="C15022" t="s">
        <v>3873</v>
      </c>
      <c r="D15022" t="s">
        <v>1222</v>
      </c>
      <c r="E15022" s="1">
        <f t="shared" si="400"/>
        <v>13233</v>
      </c>
      <c r="F15022" s="1">
        <v>1497</v>
      </c>
      <c r="G15022" t="s">
        <v>12</v>
      </c>
      <c r="H15022" t="s">
        <v>13</v>
      </c>
      <c r="I15022" s="6">
        <v>10000</v>
      </c>
      <c r="J15022" t="s">
        <v>14</v>
      </c>
      <c r="K15022" t="s">
        <v>15</v>
      </c>
      <c r="L15022" s="1" t="s">
        <v>317</v>
      </c>
      <c r="M15022">
        <v>5</v>
      </c>
      <c r="N15022" t="s">
        <v>525</v>
      </c>
      <c r="O15022" t="s">
        <v>28</v>
      </c>
      <c r="P15022" t="s">
        <v>277</v>
      </c>
    </row>
    <row r="15023" spans="1:16" x14ac:dyDescent="0.3">
      <c r="A15023">
        <v>15021</v>
      </c>
      <c r="B15023" s="2" t="s">
        <v>6352</v>
      </c>
      <c r="C15023" t="s">
        <v>3830</v>
      </c>
      <c r="D15023" t="s">
        <v>1267</v>
      </c>
      <c r="E15023" s="1">
        <f t="shared" si="400"/>
        <v>8721.75</v>
      </c>
      <c r="F15023" s="1">
        <v>1582</v>
      </c>
      <c r="G15023" t="s">
        <v>12</v>
      </c>
      <c r="H15023" t="s">
        <v>13</v>
      </c>
      <c r="I15023" s="6">
        <v>60000</v>
      </c>
      <c r="J15023" t="s">
        <v>14</v>
      </c>
      <c r="K15023" t="s">
        <v>21</v>
      </c>
      <c r="L15023" s="1" t="s">
        <v>189</v>
      </c>
      <c r="M15023">
        <v>5</v>
      </c>
      <c r="N15023" t="s">
        <v>644</v>
      </c>
      <c r="O15023" t="s">
        <v>28</v>
      </c>
      <c r="P15023" t="s">
        <v>277</v>
      </c>
    </row>
    <row r="15024" spans="1:16" x14ac:dyDescent="0.3">
      <c r="A15024">
        <v>15022</v>
      </c>
      <c r="B15024" s="2" t="s">
        <v>6359</v>
      </c>
      <c r="C15024" t="s">
        <v>4968</v>
      </c>
      <c r="D15024" t="s">
        <v>1519</v>
      </c>
      <c r="E15024" s="1">
        <f t="shared" si="400"/>
        <v>6977.4</v>
      </c>
      <c r="F15024" s="1">
        <v>1199</v>
      </c>
      <c r="G15024" t="s">
        <v>12</v>
      </c>
      <c r="H15024" t="s">
        <v>13</v>
      </c>
      <c r="I15024" s="6">
        <v>30000</v>
      </c>
      <c r="J15024" t="s">
        <v>14</v>
      </c>
      <c r="K15024" t="s">
        <v>15</v>
      </c>
      <c r="L15024" s="1" t="s">
        <v>439</v>
      </c>
      <c r="M15024">
        <v>5</v>
      </c>
      <c r="N15024" t="s">
        <v>405</v>
      </c>
      <c r="O15024" t="s">
        <v>28</v>
      </c>
      <c r="P15024" t="s">
        <v>277</v>
      </c>
    </row>
    <row r="15025" spans="1:16" x14ac:dyDescent="0.3">
      <c r="A15025">
        <v>15023</v>
      </c>
      <c r="B15025" s="2" t="s">
        <v>6364</v>
      </c>
      <c r="C15025" t="s">
        <v>4731</v>
      </c>
      <c r="D15025" t="s">
        <v>1292</v>
      </c>
      <c r="E15025" s="1">
        <f t="shared" si="400"/>
        <v>5293.2000000000007</v>
      </c>
      <c r="F15025" s="1">
        <v>2179</v>
      </c>
      <c r="G15025" t="s">
        <v>12</v>
      </c>
      <c r="H15025" t="s">
        <v>13</v>
      </c>
      <c r="I15025" s="6">
        <v>120000</v>
      </c>
      <c r="J15025" t="s">
        <v>25</v>
      </c>
      <c r="K15025" t="s">
        <v>21</v>
      </c>
      <c r="L15025" s="1" t="s">
        <v>76</v>
      </c>
      <c r="M15025">
        <v>7</v>
      </c>
      <c r="N15025" t="s">
        <v>77</v>
      </c>
      <c r="O15025" t="s">
        <v>47</v>
      </c>
      <c r="P15025" t="s">
        <v>277</v>
      </c>
    </row>
    <row r="15026" spans="1:16" x14ac:dyDescent="0.3">
      <c r="A15026">
        <v>15024</v>
      </c>
      <c r="B15026" s="2" t="s">
        <v>6359</v>
      </c>
      <c r="C15026" t="s">
        <v>3809</v>
      </c>
      <c r="D15026" t="s">
        <v>2182</v>
      </c>
      <c r="E15026" s="1">
        <f t="shared" si="400"/>
        <v>46917</v>
      </c>
      <c r="F15026" s="1">
        <v>1950</v>
      </c>
      <c r="G15026" t="s">
        <v>12</v>
      </c>
      <c r="H15026" t="s">
        <v>20</v>
      </c>
      <c r="I15026" s="6">
        <v>40000</v>
      </c>
      <c r="J15026" t="s">
        <v>14</v>
      </c>
      <c r="K15026" t="s">
        <v>15</v>
      </c>
      <c r="L15026" s="1" t="s">
        <v>492</v>
      </c>
      <c r="M15026">
        <v>5</v>
      </c>
      <c r="N15026" t="s">
        <v>595</v>
      </c>
      <c r="O15026" t="s">
        <v>28</v>
      </c>
      <c r="P15026" t="s">
        <v>277</v>
      </c>
    </row>
    <row r="15027" spans="1:16" x14ac:dyDescent="0.3">
      <c r="A15027">
        <v>15025</v>
      </c>
      <c r="B15027" s="2" t="s">
        <v>6358</v>
      </c>
      <c r="C15027" t="s">
        <v>3038</v>
      </c>
      <c r="D15027" t="s">
        <v>1291</v>
      </c>
      <c r="E15027" s="1">
        <f t="shared" si="400"/>
        <v>4932.2999999999993</v>
      </c>
      <c r="F15027" s="1">
        <v>1498</v>
      </c>
      <c r="G15027" t="s">
        <v>12</v>
      </c>
      <c r="H15027" t="s">
        <v>13</v>
      </c>
      <c r="I15027" s="6">
        <v>90000</v>
      </c>
      <c r="J15027" t="s">
        <v>25</v>
      </c>
      <c r="K15027" t="s">
        <v>21</v>
      </c>
      <c r="L15027" s="1" t="s">
        <v>45</v>
      </c>
      <c r="M15027">
        <v>5</v>
      </c>
      <c r="N15027" t="s">
        <v>155</v>
      </c>
      <c r="O15027" t="s">
        <v>28</v>
      </c>
      <c r="P15027" t="s">
        <v>277</v>
      </c>
    </row>
    <row r="15028" spans="1:16" x14ac:dyDescent="0.3">
      <c r="A15028">
        <v>15026</v>
      </c>
      <c r="B15028" s="2" t="s">
        <v>6363</v>
      </c>
      <c r="C15028" t="s">
        <v>4869</v>
      </c>
      <c r="D15028" t="s">
        <v>1215</v>
      </c>
      <c r="E15028" s="1">
        <f t="shared" si="400"/>
        <v>2406</v>
      </c>
      <c r="F15028" s="1">
        <v>1399</v>
      </c>
      <c r="G15028" t="s">
        <v>12</v>
      </c>
      <c r="H15028" t="s">
        <v>13</v>
      </c>
      <c r="I15028" s="6">
        <v>80000</v>
      </c>
      <c r="J15028" t="s">
        <v>25</v>
      </c>
      <c r="K15028" t="s">
        <v>21</v>
      </c>
      <c r="L15028" s="1" t="s">
        <v>29</v>
      </c>
      <c r="M15028">
        <v>5</v>
      </c>
      <c r="N15028" t="s">
        <v>114</v>
      </c>
      <c r="O15028" t="s">
        <v>18</v>
      </c>
      <c r="P15028" t="s">
        <v>277</v>
      </c>
    </row>
    <row r="15029" spans="1:16" x14ac:dyDescent="0.3">
      <c r="A15029">
        <v>15027</v>
      </c>
      <c r="B15029" s="2" t="s">
        <v>6364</v>
      </c>
      <c r="C15029" t="s">
        <v>6125</v>
      </c>
      <c r="D15029" t="s">
        <v>1211</v>
      </c>
      <c r="E15029" s="1">
        <f t="shared" si="400"/>
        <v>5413.5</v>
      </c>
      <c r="F15029" s="1">
        <v>1497</v>
      </c>
      <c r="G15029" t="s">
        <v>12</v>
      </c>
      <c r="H15029" t="s">
        <v>13</v>
      </c>
      <c r="I15029" s="6">
        <v>80000</v>
      </c>
      <c r="J15029" t="s">
        <v>14</v>
      </c>
      <c r="K15029" t="s">
        <v>51</v>
      </c>
      <c r="L15029" s="1" t="s">
        <v>332</v>
      </c>
      <c r="M15029">
        <v>5</v>
      </c>
      <c r="N15029" t="s">
        <v>333</v>
      </c>
      <c r="O15029" t="s">
        <v>28</v>
      </c>
      <c r="P15029" t="s">
        <v>277</v>
      </c>
    </row>
    <row r="15030" spans="1:16" x14ac:dyDescent="0.3">
      <c r="A15030">
        <v>15028</v>
      </c>
      <c r="B15030" s="2" t="s">
        <v>6358</v>
      </c>
      <c r="C15030" t="s">
        <v>3550</v>
      </c>
      <c r="D15030" t="s">
        <v>1283</v>
      </c>
      <c r="E15030" s="1">
        <f t="shared" si="400"/>
        <v>15639</v>
      </c>
      <c r="F15030" s="1">
        <v>1968</v>
      </c>
      <c r="G15030" t="s">
        <v>12</v>
      </c>
      <c r="H15030" t="s">
        <v>20</v>
      </c>
      <c r="I15030" s="6">
        <v>80000</v>
      </c>
      <c r="J15030" t="s">
        <v>25</v>
      </c>
      <c r="K15030" t="s">
        <v>21</v>
      </c>
      <c r="L15030" s="1" t="s">
        <v>209</v>
      </c>
      <c r="M15030">
        <v>5</v>
      </c>
      <c r="N15030" t="s">
        <v>530</v>
      </c>
      <c r="O15030" t="s">
        <v>28</v>
      </c>
      <c r="P15030" t="s">
        <v>277</v>
      </c>
    </row>
    <row r="15031" spans="1:16" x14ac:dyDescent="0.3">
      <c r="A15031">
        <v>15029</v>
      </c>
      <c r="B15031" s="2" t="s">
        <v>6364</v>
      </c>
      <c r="C15031" t="s">
        <v>2970</v>
      </c>
      <c r="D15031" t="s">
        <v>1276</v>
      </c>
      <c r="E15031" s="1">
        <f t="shared" si="400"/>
        <v>3248.1000000000004</v>
      </c>
      <c r="F15031" s="1">
        <v>998</v>
      </c>
      <c r="G15031" t="s">
        <v>12</v>
      </c>
      <c r="H15031" t="s">
        <v>13</v>
      </c>
      <c r="I15031" s="6">
        <v>120000</v>
      </c>
      <c r="J15031" t="s">
        <v>14</v>
      </c>
      <c r="K15031" t="s">
        <v>51</v>
      </c>
      <c r="L15031" s="1" t="s">
        <v>52</v>
      </c>
      <c r="M15031">
        <v>5</v>
      </c>
      <c r="N15031" t="s">
        <v>53</v>
      </c>
      <c r="O15031" t="s">
        <v>18</v>
      </c>
      <c r="P15031" t="s">
        <v>277</v>
      </c>
    </row>
    <row r="15032" spans="1:16" x14ac:dyDescent="0.3">
      <c r="A15032">
        <v>15030</v>
      </c>
      <c r="B15032" s="2" t="s">
        <v>6357</v>
      </c>
      <c r="C15032" t="s">
        <v>3042</v>
      </c>
      <c r="D15032" t="s">
        <v>1292</v>
      </c>
      <c r="E15032" s="1">
        <f t="shared" si="400"/>
        <v>5293.2000000000007</v>
      </c>
      <c r="F15032" s="1">
        <v>1248</v>
      </c>
      <c r="G15032" t="s">
        <v>12</v>
      </c>
      <c r="H15032" t="s">
        <v>13</v>
      </c>
      <c r="I15032" s="6">
        <v>70000</v>
      </c>
      <c r="J15032" t="s">
        <v>14</v>
      </c>
      <c r="K15032" t="s">
        <v>21</v>
      </c>
      <c r="L15032" s="1" t="s">
        <v>64</v>
      </c>
      <c r="M15032">
        <v>5</v>
      </c>
      <c r="N15032" t="s">
        <v>158</v>
      </c>
      <c r="O15032" t="s">
        <v>18</v>
      </c>
      <c r="P15032" t="s">
        <v>277</v>
      </c>
    </row>
    <row r="15033" spans="1:16" x14ac:dyDescent="0.3">
      <c r="A15033">
        <v>15031</v>
      </c>
      <c r="B15033" s="2" t="s">
        <v>6354</v>
      </c>
      <c r="C15033" t="s">
        <v>2970</v>
      </c>
      <c r="D15033" t="s">
        <v>1245</v>
      </c>
      <c r="E15033" s="1">
        <f t="shared" si="400"/>
        <v>3368.3999999999996</v>
      </c>
      <c r="F15033" s="1">
        <v>998</v>
      </c>
      <c r="G15033" t="s">
        <v>12</v>
      </c>
      <c r="H15033" t="s">
        <v>13</v>
      </c>
      <c r="I15033" s="6">
        <v>80000</v>
      </c>
      <c r="J15033" t="s">
        <v>25</v>
      </c>
      <c r="K15033" t="s">
        <v>51</v>
      </c>
      <c r="L15033" s="1" t="s">
        <v>52</v>
      </c>
      <c r="M15033">
        <v>5</v>
      </c>
      <c r="N15033" t="s">
        <v>53</v>
      </c>
      <c r="O15033" t="s">
        <v>18</v>
      </c>
      <c r="P15033" t="s">
        <v>277</v>
      </c>
    </row>
    <row r="15034" spans="1:16" x14ac:dyDescent="0.3">
      <c r="A15034">
        <v>15032</v>
      </c>
      <c r="B15034" s="2" t="s">
        <v>6361</v>
      </c>
      <c r="C15034" t="s">
        <v>4524</v>
      </c>
      <c r="D15034" t="s">
        <v>1263</v>
      </c>
      <c r="E15034" s="1">
        <f t="shared" si="400"/>
        <v>7819.5</v>
      </c>
      <c r="F15034" s="1">
        <v>1498</v>
      </c>
      <c r="G15034" t="s">
        <v>12</v>
      </c>
      <c r="H15034" t="s">
        <v>13</v>
      </c>
      <c r="I15034" s="6">
        <v>70000</v>
      </c>
      <c r="J15034" t="s">
        <v>14</v>
      </c>
      <c r="K15034" t="s">
        <v>21</v>
      </c>
      <c r="L15034" s="1" t="s">
        <v>197</v>
      </c>
      <c r="M15034">
        <v>5</v>
      </c>
      <c r="N15034" t="s">
        <v>198</v>
      </c>
      <c r="O15034" t="s">
        <v>28</v>
      </c>
      <c r="P15034" t="s">
        <v>277</v>
      </c>
    </row>
    <row r="15035" spans="1:16" x14ac:dyDescent="0.3">
      <c r="A15035">
        <v>15033</v>
      </c>
      <c r="B15035" s="2" t="s">
        <v>6365</v>
      </c>
      <c r="C15035" t="s">
        <v>3624</v>
      </c>
      <c r="D15035" t="s">
        <v>2527</v>
      </c>
      <c r="E15035" s="1">
        <f t="shared" si="400"/>
        <v>21413.4</v>
      </c>
      <c r="F15035" s="1">
        <v>2184</v>
      </c>
      <c r="G15035" t="s">
        <v>12</v>
      </c>
      <c r="H15035" t="s">
        <v>20</v>
      </c>
      <c r="I15035" s="6">
        <v>30000</v>
      </c>
      <c r="J15035" t="s">
        <v>14</v>
      </c>
      <c r="K15035" t="s">
        <v>21</v>
      </c>
      <c r="L15035" s="1" t="s">
        <v>217</v>
      </c>
      <c r="M15035">
        <v>4</v>
      </c>
      <c r="O15035" t="s">
        <v>47</v>
      </c>
      <c r="P15035" t="s">
        <v>277</v>
      </c>
    </row>
    <row r="15036" spans="1:16" x14ac:dyDescent="0.3">
      <c r="A15036">
        <v>15034</v>
      </c>
      <c r="B15036" s="2" t="s">
        <v>6364</v>
      </c>
      <c r="C15036" t="s">
        <v>6126</v>
      </c>
      <c r="D15036" t="s">
        <v>1228</v>
      </c>
      <c r="E15036" s="1">
        <f t="shared" si="400"/>
        <v>3609</v>
      </c>
      <c r="F15036" s="1">
        <v>2523</v>
      </c>
      <c r="G15036" t="s">
        <v>12</v>
      </c>
      <c r="H15036" t="s">
        <v>13</v>
      </c>
      <c r="I15036" s="6">
        <v>90000</v>
      </c>
      <c r="J15036" t="s">
        <v>25</v>
      </c>
      <c r="K15036" t="s">
        <v>21</v>
      </c>
      <c r="L15036" s="1" t="s">
        <v>215</v>
      </c>
      <c r="M15036">
        <v>9</v>
      </c>
      <c r="N15036" t="s">
        <v>446</v>
      </c>
      <c r="O15036" t="s">
        <v>47</v>
      </c>
      <c r="P15036" t="s">
        <v>277</v>
      </c>
    </row>
    <row r="15037" spans="1:16" x14ac:dyDescent="0.3">
      <c r="A15037">
        <v>15035</v>
      </c>
      <c r="B15037" s="2" t="s">
        <v>6361</v>
      </c>
      <c r="C15037" t="s">
        <v>4237</v>
      </c>
      <c r="D15037" t="s">
        <v>1485</v>
      </c>
      <c r="E15037" s="1">
        <f t="shared" si="400"/>
        <v>10225.5</v>
      </c>
      <c r="F15037" s="1">
        <v>1462</v>
      </c>
      <c r="G15037" t="s">
        <v>12</v>
      </c>
      <c r="H15037" t="s">
        <v>13</v>
      </c>
      <c r="I15037" s="6">
        <v>80000</v>
      </c>
      <c r="J15037" t="s">
        <v>14</v>
      </c>
      <c r="K15037" t="s">
        <v>15</v>
      </c>
      <c r="L15037" s="1" t="s">
        <v>43</v>
      </c>
      <c r="M15037">
        <v>5</v>
      </c>
      <c r="N15037" t="s">
        <v>44</v>
      </c>
      <c r="O15037" t="s">
        <v>28</v>
      </c>
      <c r="P15037" t="s">
        <v>277</v>
      </c>
    </row>
    <row r="15038" spans="1:16" x14ac:dyDescent="0.3">
      <c r="A15038">
        <v>15036</v>
      </c>
      <c r="B15038" s="2" t="s">
        <v>6364</v>
      </c>
      <c r="C15038" t="s">
        <v>4287</v>
      </c>
      <c r="D15038" t="s">
        <v>1247</v>
      </c>
      <c r="E15038" s="1">
        <f t="shared" si="400"/>
        <v>3007.5</v>
      </c>
      <c r="F15038" s="1">
        <v>1197</v>
      </c>
      <c r="G15038" t="s">
        <v>12</v>
      </c>
      <c r="H15038" t="s">
        <v>13</v>
      </c>
      <c r="I15038" s="6">
        <v>70000</v>
      </c>
      <c r="J15038" t="s">
        <v>14</v>
      </c>
      <c r="K15038" t="s">
        <v>15</v>
      </c>
      <c r="L15038" s="1" t="s">
        <v>678</v>
      </c>
      <c r="M15038">
        <v>5</v>
      </c>
      <c r="N15038" t="s">
        <v>194</v>
      </c>
      <c r="O15038" t="s">
        <v>18</v>
      </c>
      <c r="P15038" t="s">
        <v>233</v>
      </c>
    </row>
    <row r="15039" spans="1:16" x14ac:dyDescent="0.3">
      <c r="A15039">
        <v>15037</v>
      </c>
      <c r="B15039" s="2" t="s">
        <v>6352</v>
      </c>
      <c r="C15039" t="s">
        <v>4282</v>
      </c>
      <c r="D15039" t="s">
        <v>1485</v>
      </c>
      <c r="E15039" s="1">
        <f t="shared" si="400"/>
        <v>10225.5</v>
      </c>
      <c r="F15039" s="1">
        <v>1396</v>
      </c>
      <c r="G15039" t="s">
        <v>12</v>
      </c>
      <c r="H15039" t="s">
        <v>13</v>
      </c>
      <c r="I15039" s="6">
        <v>80000</v>
      </c>
      <c r="J15039" t="s">
        <v>14</v>
      </c>
      <c r="K15039" t="s">
        <v>21</v>
      </c>
      <c r="L15039" s="1" t="s">
        <v>54</v>
      </c>
      <c r="M15039">
        <v>5</v>
      </c>
      <c r="N15039" t="s">
        <v>452</v>
      </c>
      <c r="O15039" t="s">
        <v>47</v>
      </c>
      <c r="P15039" t="s">
        <v>277</v>
      </c>
    </row>
    <row r="15040" spans="1:16" x14ac:dyDescent="0.3">
      <c r="A15040">
        <v>15038</v>
      </c>
      <c r="B15040" s="2" t="s">
        <v>6361</v>
      </c>
      <c r="C15040" t="s">
        <v>6127</v>
      </c>
      <c r="D15040" t="s">
        <v>1676</v>
      </c>
      <c r="E15040" s="1">
        <f t="shared" si="400"/>
        <v>20451</v>
      </c>
      <c r="F15040" s="1">
        <v>2393</v>
      </c>
      <c r="G15040" t="s">
        <v>12</v>
      </c>
      <c r="H15040" t="s">
        <v>13</v>
      </c>
      <c r="I15040" s="6">
        <v>50000</v>
      </c>
      <c r="J15040" t="s">
        <v>14</v>
      </c>
      <c r="K15040" t="s">
        <v>21</v>
      </c>
      <c r="L15040" s="1" t="s">
        <v>753</v>
      </c>
      <c r="M15040">
        <v>7</v>
      </c>
      <c r="N15040" t="s">
        <v>743</v>
      </c>
      <c r="O15040" t="s">
        <v>24</v>
      </c>
      <c r="P15040" t="s">
        <v>277</v>
      </c>
    </row>
    <row r="15041" spans="1:16" x14ac:dyDescent="0.3">
      <c r="A15041">
        <v>15039</v>
      </c>
      <c r="B15041" s="2" t="s">
        <v>6355</v>
      </c>
      <c r="C15041" t="s">
        <v>3981</v>
      </c>
      <c r="D15041" t="s">
        <v>1945</v>
      </c>
      <c r="E15041" s="1">
        <f>SUBSTITUTE(D15041, "₹", "")*0.01203</f>
        <v>902.25000000000011</v>
      </c>
      <c r="F15041" s="1">
        <v>1150</v>
      </c>
      <c r="G15041" t="s">
        <v>12</v>
      </c>
      <c r="H15041" t="s">
        <v>13</v>
      </c>
      <c r="I15041" s="6">
        <v>90000</v>
      </c>
      <c r="J15041" t="s">
        <v>25</v>
      </c>
      <c r="K15041" t="s">
        <v>15</v>
      </c>
      <c r="L15041" s="1" t="s">
        <v>705</v>
      </c>
      <c r="M15041">
        <v>5</v>
      </c>
      <c r="N15041" t="s">
        <v>239</v>
      </c>
      <c r="O15041" t="s">
        <v>18</v>
      </c>
      <c r="P15041" t="s">
        <v>277</v>
      </c>
    </row>
    <row r="15042" spans="1:16" x14ac:dyDescent="0.3">
      <c r="A15042">
        <v>15040</v>
      </c>
      <c r="B15042" s="2" t="s">
        <v>6364</v>
      </c>
      <c r="C15042" t="s">
        <v>3048</v>
      </c>
      <c r="D15042" t="s">
        <v>1485</v>
      </c>
      <c r="E15042" s="1">
        <f t="shared" ref="E15042:E15061" si="401">IF(ISNUMBER(SEARCH("Lakh", D15042)),SUBSTITUTE(SUBSTITUTE(D15042, "₹", ""), " Lakh", "") * $R$1, IF(ISNUMBER(SEARCH("Crore", D15042)), SUBSTITUTE(SUBSTITUTE(D15042, "₹", ""), " Crore", "") * 120300, ""))</f>
        <v>10225.5</v>
      </c>
      <c r="F15042" s="1">
        <v>2179</v>
      </c>
      <c r="G15042" t="s">
        <v>12</v>
      </c>
      <c r="H15042" t="s">
        <v>13</v>
      </c>
      <c r="I15042" s="6">
        <v>70000</v>
      </c>
      <c r="J15042" t="s">
        <v>14</v>
      </c>
      <c r="K15042" t="s">
        <v>21</v>
      </c>
      <c r="L15042" s="1" t="s">
        <v>76</v>
      </c>
      <c r="M15042">
        <v>7</v>
      </c>
      <c r="N15042" t="s">
        <v>77</v>
      </c>
      <c r="O15042" t="s">
        <v>47</v>
      </c>
      <c r="P15042" t="s">
        <v>277</v>
      </c>
    </row>
    <row r="15043" spans="1:16" x14ac:dyDescent="0.3">
      <c r="A15043">
        <v>15041</v>
      </c>
      <c r="B15043" s="2" t="s">
        <v>6365</v>
      </c>
      <c r="C15043" t="s">
        <v>5880</v>
      </c>
      <c r="D15043" t="s">
        <v>1221</v>
      </c>
      <c r="E15043" s="1">
        <f t="shared" si="401"/>
        <v>15037.5</v>
      </c>
      <c r="F15043" s="1">
        <v>1462</v>
      </c>
      <c r="G15043" t="s">
        <v>12</v>
      </c>
      <c r="H15043" t="s">
        <v>20</v>
      </c>
      <c r="I15043" s="6">
        <v>20000</v>
      </c>
      <c r="J15043" t="s">
        <v>25</v>
      </c>
      <c r="K15043" t="s">
        <v>15</v>
      </c>
      <c r="L15043" s="1" t="s">
        <v>408</v>
      </c>
      <c r="M15043">
        <v>6</v>
      </c>
      <c r="N15043" t="s">
        <v>891</v>
      </c>
      <c r="O15043" t="s">
        <v>24</v>
      </c>
      <c r="P15043" t="s">
        <v>277</v>
      </c>
    </row>
    <row r="15044" spans="1:16" x14ac:dyDescent="0.3">
      <c r="A15044">
        <v>15042</v>
      </c>
      <c r="B15044" s="2" t="s">
        <v>6364</v>
      </c>
      <c r="C15044" t="s">
        <v>3022</v>
      </c>
      <c r="D15044" t="s">
        <v>1238</v>
      </c>
      <c r="E15044" s="1">
        <f t="shared" si="401"/>
        <v>2887.2</v>
      </c>
      <c r="F15044" s="1">
        <v>1086</v>
      </c>
      <c r="G15044" t="s">
        <v>12</v>
      </c>
      <c r="H15044" t="s">
        <v>13</v>
      </c>
      <c r="I15044" s="6">
        <v>120000</v>
      </c>
      <c r="J15044" t="s">
        <v>25</v>
      </c>
      <c r="K15044" t="s">
        <v>15</v>
      </c>
      <c r="L15044" s="1" t="s">
        <v>29</v>
      </c>
      <c r="M15044">
        <v>5</v>
      </c>
      <c r="N15044" t="s">
        <v>30</v>
      </c>
      <c r="O15044" t="s">
        <v>18</v>
      </c>
      <c r="P15044" t="s">
        <v>233</v>
      </c>
    </row>
    <row r="15045" spans="1:16" x14ac:dyDescent="0.3">
      <c r="A15045">
        <v>15043</v>
      </c>
      <c r="B15045" s="2" t="s">
        <v>6365</v>
      </c>
      <c r="C15045" t="s">
        <v>3506</v>
      </c>
      <c r="D15045" t="s">
        <v>1676</v>
      </c>
      <c r="E15045" s="1">
        <f t="shared" si="401"/>
        <v>20451</v>
      </c>
      <c r="F15045" s="1">
        <v>1997</v>
      </c>
      <c r="G15045" t="s">
        <v>12</v>
      </c>
      <c r="H15045" t="s">
        <v>20</v>
      </c>
      <c r="I15045" s="6">
        <v>20000</v>
      </c>
      <c r="J15045" t="s">
        <v>14</v>
      </c>
      <c r="K15045" t="s">
        <v>15</v>
      </c>
      <c r="L15045" s="1" t="s">
        <v>249</v>
      </c>
      <c r="M15045">
        <v>4</v>
      </c>
      <c r="O15045" t="s">
        <v>47</v>
      </c>
      <c r="P15045" t="s">
        <v>277</v>
      </c>
    </row>
    <row r="15046" spans="1:16" x14ac:dyDescent="0.3">
      <c r="A15046">
        <v>15044</v>
      </c>
      <c r="B15046" s="2" t="s">
        <v>6363</v>
      </c>
      <c r="C15046" t="s">
        <v>4580</v>
      </c>
      <c r="D15046" t="s">
        <v>1212</v>
      </c>
      <c r="E15046" s="1">
        <f t="shared" si="401"/>
        <v>1924.8000000000002</v>
      </c>
      <c r="F15046" s="1">
        <v>1248</v>
      </c>
      <c r="G15046" t="s">
        <v>12</v>
      </c>
      <c r="H15046" t="s">
        <v>13</v>
      </c>
      <c r="I15046" s="6">
        <v>60000</v>
      </c>
      <c r="J15046" t="s">
        <v>25</v>
      </c>
      <c r="K15046" t="s">
        <v>21</v>
      </c>
      <c r="L15046" s="1" t="s">
        <v>64</v>
      </c>
      <c r="M15046">
        <v>5</v>
      </c>
      <c r="N15046" t="s">
        <v>694</v>
      </c>
      <c r="O15046" t="s">
        <v>18</v>
      </c>
      <c r="P15046" t="s">
        <v>277</v>
      </c>
    </row>
    <row r="15047" spans="1:16" x14ac:dyDescent="0.3">
      <c r="A15047">
        <v>15045</v>
      </c>
      <c r="B15047" s="2" t="s">
        <v>6357</v>
      </c>
      <c r="C15047" t="s">
        <v>2970</v>
      </c>
      <c r="D15047" t="s">
        <v>1215</v>
      </c>
      <c r="E15047" s="1">
        <f t="shared" si="401"/>
        <v>2406</v>
      </c>
      <c r="F15047" s="1">
        <v>998</v>
      </c>
      <c r="G15047" t="s">
        <v>12</v>
      </c>
      <c r="H15047" t="s">
        <v>13</v>
      </c>
      <c r="I15047" s="6">
        <v>120000</v>
      </c>
      <c r="J15047" t="s">
        <v>25</v>
      </c>
      <c r="K15047" t="s">
        <v>51</v>
      </c>
      <c r="L15047" s="1" t="s">
        <v>52</v>
      </c>
      <c r="M15047">
        <v>5</v>
      </c>
      <c r="N15047" t="s">
        <v>53</v>
      </c>
      <c r="O15047" t="s">
        <v>18</v>
      </c>
      <c r="P15047" t="s">
        <v>277</v>
      </c>
    </row>
    <row r="15048" spans="1:16" x14ac:dyDescent="0.3">
      <c r="A15048">
        <v>15046</v>
      </c>
      <c r="B15048" s="2" t="s">
        <v>6362</v>
      </c>
      <c r="C15048" t="s">
        <v>3736</v>
      </c>
      <c r="D15048" t="s">
        <v>1252</v>
      </c>
      <c r="E15048" s="1">
        <f t="shared" si="401"/>
        <v>2045.1</v>
      </c>
      <c r="F15048" s="1">
        <v>1248</v>
      </c>
      <c r="G15048" t="s">
        <v>12</v>
      </c>
      <c r="H15048" t="s">
        <v>13</v>
      </c>
      <c r="I15048" s="6">
        <v>120000</v>
      </c>
      <c r="J15048" t="s">
        <v>25</v>
      </c>
      <c r="K15048" t="s">
        <v>21</v>
      </c>
      <c r="L15048" s="1" t="s">
        <v>95</v>
      </c>
      <c r="M15048">
        <v>5</v>
      </c>
      <c r="N15048" t="s">
        <v>96</v>
      </c>
      <c r="O15048" t="s">
        <v>28</v>
      </c>
      <c r="P15048" t="s">
        <v>277</v>
      </c>
    </row>
    <row r="15049" spans="1:16" x14ac:dyDescent="0.3">
      <c r="A15049">
        <v>15047</v>
      </c>
      <c r="B15049" s="2" t="s">
        <v>6357</v>
      </c>
      <c r="C15049" t="s">
        <v>3007</v>
      </c>
      <c r="D15049" t="s">
        <v>1261</v>
      </c>
      <c r="E15049" s="1">
        <f t="shared" si="401"/>
        <v>2526.3000000000002</v>
      </c>
      <c r="F15049" s="1">
        <v>814</v>
      </c>
      <c r="G15049" t="s">
        <v>12</v>
      </c>
      <c r="H15049" t="s">
        <v>13</v>
      </c>
      <c r="I15049" s="6">
        <v>60000</v>
      </c>
      <c r="J15049" t="s">
        <v>42</v>
      </c>
      <c r="K15049" t="s">
        <v>15</v>
      </c>
      <c r="L15049" s="1" t="s">
        <v>117</v>
      </c>
      <c r="M15049">
        <v>5</v>
      </c>
      <c r="N15049" t="s">
        <v>118</v>
      </c>
      <c r="O15049" t="s">
        <v>18</v>
      </c>
      <c r="P15049" t="s">
        <v>277</v>
      </c>
    </row>
    <row r="15050" spans="1:16" x14ac:dyDescent="0.3">
      <c r="A15050">
        <v>15048</v>
      </c>
      <c r="B15050" s="2" t="s">
        <v>6358</v>
      </c>
      <c r="C15050" t="s">
        <v>3770</v>
      </c>
      <c r="D15050" t="s">
        <v>1552</v>
      </c>
      <c r="E15050" s="1">
        <f t="shared" si="401"/>
        <v>3127.8</v>
      </c>
      <c r="F15050" s="1">
        <v>1498</v>
      </c>
      <c r="G15050" t="s">
        <v>12</v>
      </c>
      <c r="H15050" t="s">
        <v>13</v>
      </c>
      <c r="I15050" s="6">
        <v>80000</v>
      </c>
      <c r="J15050" t="s">
        <v>14</v>
      </c>
      <c r="K15050" t="s">
        <v>15</v>
      </c>
      <c r="L15050" s="1" t="s">
        <v>611</v>
      </c>
      <c r="M15050">
        <v>5</v>
      </c>
      <c r="N15050" t="s">
        <v>612</v>
      </c>
      <c r="O15050" t="s">
        <v>28</v>
      </c>
      <c r="P15050" t="s">
        <v>277</v>
      </c>
    </row>
    <row r="15051" spans="1:16" x14ac:dyDescent="0.3">
      <c r="A15051">
        <v>15049</v>
      </c>
      <c r="B15051" s="2" t="s">
        <v>6364</v>
      </c>
      <c r="C15051" t="s">
        <v>3876</v>
      </c>
      <c r="D15051" t="s">
        <v>2072</v>
      </c>
      <c r="E15051" s="1">
        <f t="shared" si="401"/>
        <v>4956.3600000000006</v>
      </c>
      <c r="F15051" s="1">
        <v>1497</v>
      </c>
      <c r="G15051" t="s">
        <v>12</v>
      </c>
      <c r="H15051" t="s">
        <v>13</v>
      </c>
      <c r="I15051" s="6">
        <v>60000</v>
      </c>
      <c r="J15051" t="s">
        <v>14</v>
      </c>
      <c r="K15051" t="s">
        <v>15</v>
      </c>
      <c r="L15051" s="1" t="s">
        <v>671</v>
      </c>
      <c r="M15051">
        <v>5</v>
      </c>
      <c r="N15051" t="s">
        <v>333</v>
      </c>
      <c r="O15051" t="s">
        <v>28</v>
      </c>
      <c r="P15051" t="s">
        <v>277</v>
      </c>
    </row>
    <row r="15052" spans="1:16" x14ac:dyDescent="0.3">
      <c r="A15052">
        <v>15050</v>
      </c>
      <c r="B15052" s="2" t="s">
        <v>6357</v>
      </c>
      <c r="C15052" t="s">
        <v>5368</v>
      </c>
      <c r="D15052" t="s">
        <v>1277</v>
      </c>
      <c r="E15052" s="1">
        <f t="shared" si="401"/>
        <v>2646.6000000000004</v>
      </c>
      <c r="F15052" s="1">
        <v>796</v>
      </c>
      <c r="G15052" t="s">
        <v>12</v>
      </c>
      <c r="H15052" t="s">
        <v>13</v>
      </c>
      <c r="I15052" s="6">
        <v>100000</v>
      </c>
      <c r="J15052" t="s">
        <v>14</v>
      </c>
      <c r="K15052" t="s">
        <v>15</v>
      </c>
      <c r="L15052" s="1" t="s">
        <v>69</v>
      </c>
      <c r="M15052">
        <v>5</v>
      </c>
      <c r="N15052" t="s">
        <v>286</v>
      </c>
      <c r="O15052" t="s">
        <v>18</v>
      </c>
      <c r="P15052" t="s">
        <v>277</v>
      </c>
    </row>
    <row r="15053" spans="1:16" x14ac:dyDescent="0.3">
      <c r="A15053">
        <v>15051</v>
      </c>
      <c r="B15053" s="2" t="s">
        <v>6361</v>
      </c>
      <c r="C15053" t="s">
        <v>4372</v>
      </c>
      <c r="D15053" t="s">
        <v>1684</v>
      </c>
      <c r="E15053" s="1">
        <f t="shared" si="401"/>
        <v>48120</v>
      </c>
      <c r="F15053" s="1">
        <v>1969</v>
      </c>
      <c r="G15053" t="s">
        <v>12</v>
      </c>
      <c r="H15053" t="s">
        <v>20</v>
      </c>
      <c r="I15053" s="6">
        <v>50000</v>
      </c>
      <c r="J15053" t="s">
        <v>14</v>
      </c>
      <c r="K15053" t="s">
        <v>21</v>
      </c>
      <c r="L15053" s="1" t="s">
        <v>801</v>
      </c>
      <c r="M15053">
        <v>5</v>
      </c>
      <c r="N15053" t="s">
        <v>802</v>
      </c>
      <c r="O15053" t="s">
        <v>47</v>
      </c>
      <c r="P15053" t="s">
        <v>277</v>
      </c>
    </row>
    <row r="15054" spans="1:16" x14ac:dyDescent="0.3">
      <c r="A15054">
        <v>15052</v>
      </c>
      <c r="B15054" s="2" t="s">
        <v>6353</v>
      </c>
      <c r="C15054" t="s">
        <v>4781</v>
      </c>
      <c r="D15054" t="s">
        <v>1221</v>
      </c>
      <c r="E15054" s="1">
        <f t="shared" si="401"/>
        <v>15037.5</v>
      </c>
      <c r="F15054" s="1">
        <v>1995</v>
      </c>
      <c r="G15054" t="s">
        <v>12</v>
      </c>
      <c r="H15054" t="s">
        <v>20</v>
      </c>
      <c r="I15054" s="6">
        <v>80000</v>
      </c>
      <c r="J15054" t="s">
        <v>25</v>
      </c>
      <c r="K15054" t="s">
        <v>21</v>
      </c>
      <c r="L15054" s="1" t="s">
        <v>905</v>
      </c>
      <c r="M15054">
        <v>5</v>
      </c>
      <c r="N15054" t="s">
        <v>511</v>
      </c>
      <c r="O15054" t="s">
        <v>47</v>
      </c>
      <c r="P15054" t="s">
        <v>277</v>
      </c>
    </row>
    <row r="15055" spans="1:16" x14ac:dyDescent="0.3">
      <c r="A15055">
        <v>15053</v>
      </c>
      <c r="B15055" s="2" t="s">
        <v>6364</v>
      </c>
      <c r="C15055" t="s">
        <v>3162</v>
      </c>
      <c r="D15055" t="s">
        <v>1636</v>
      </c>
      <c r="E15055" s="1">
        <f t="shared" si="401"/>
        <v>2393.9699999999998</v>
      </c>
      <c r="F15055" s="1">
        <v>814</v>
      </c>
      <c r="G15055" t="s">
        <v>12</v>
      </c>
      <c r="H15055" t="s">
        <v>13</v>
      </c>
      <c r="I15055" s="6">
        <v>60000</v>
      </c>
      <c r="J15055" t="s">
        <v>25</v>
      </c>
      <c r="K15055" t="s">
        <v>15</v>
      </c>
      <c r="L15055" s="1" t="s">
        <v>117</v>
      </c>
      <c r="M15055">
        <v>5</v>
      </c>
      <c r="N15055" t="s">
        <v>118</v>
      </c>
      <c r="O15055" t="s">
        <v>18</v>
      </c>
      <c r="P15055" t="s">
        <v>277</v>
      </c>
    </row>
    <row r="15056" spans="1:16" x14ac:dyDescent="0.3">
      <c r="A15056">
        <v>15054</v>
      </c>
      <c r="B15056" s="2" t="s">
        <v>6364</v>
      </c>
      <c r="C15056" t="s">
        <v>3090</v>
      </c>
      <c r="D15056" t="s">
        <v>1283</v>
      </c>
      <c r="E15056" s="1">
        <f t="shared" si="401"/>
        <v>15639</v>
      </c>
      <c r="F15056" s="1">
        <v>1968</v>
      </c>
      <c r="G15056" t="s">
        <v>12</v>
      </c>
      <c r="H15056" t="s">
        <v>20</v>
      </c>
      <c r="I15056" s="6">
        <v>100000</v>
      </c>
      <c r="J15056" t="s">
        <v>25</v>
      </c>
      <c r="K15056" t="s">
        <v>21</v>
      </c>
      <c r="L15056" s="1" t="s">
        <v>209</v>
      </c>
      <c r="M15056">
        <v>5</v>
      </c>
      <c r="N15056" t="s">
        <v>210</v>
      </c>
      <c r="O15056" t="s">
        <v>47</v>
      </c>
      <c r="P15056" t="s">
        <v>277</v>
      </c>
    </row>
    <row r="15057" spans="1:16" x14ac:dyDescent="0.3">
      <c r="A15057">
        <v>15055</v>
      </c>
      <c r="B15057" s="2" t="s">
        <v>6360</v>
      </c>
      <c r="C15057" t="s">
        <v>3563</v>
      </c>
      <c r="D15057" t="s">
        <v>1806</v>
      </c>
      <c r="E15057" s="1">
        <f t="shared" si="401"/>
        <v>24661.5</v>
      </c>
      <c r="F15057" s="1">
        <v>2393</v>
      </c>
      <c r="G15057" t="s">
        <v>12</v>
      </c>
      <c r="H15057" t="s">
        <v>20</v>
      </c>
      <c r="I15057" s="6">
        <v>40000</v>
      </c>
      <c r="J15057" t="s">
        <v>14</v>
      </c>
      <c r="K15057" t="s">
        <v>21</v>
      </c>
      <c r="L15057" s="1" t="s">
        <v>460</v>
      </c>
      <c r="M15057">
        <v>7</v>
      </c>
      <c r="N15057" t="s">
        <v>517</v>
      </c>
      <c r="O15057" t="s">
        <v>24</v>
      </c>
      <c r="P15057" t="s">
        <v>277</v>
      </c>
    </row>
    <row r="15058" spans="1:16" x14ac:dyDescent="0.3">
      <c r="A15058">
        <v>15056</v>
      </c>
      <c r="B15058" s="2" t="s">
        <v>6360</v>
      </c>
      <c r="C15058" t="s">
        <v>3873</v>
      </c>
      <c r="D15058" t="s">
        <v>1222</v>
      </c>
      <c r="E15058" s="1">
        <f t="shared" si="401"/>
        <v>13233</v>
      </c>
      <c r="F15058" s="1">
        <v>1497</v>
      </c>
      <c r="G15058" t="s">
        <v>12</v>
      </c>
      <c r="H15058" t="s">
        <v>13</v>
      </c>
      <c r="I15058" s="6">
        <v>10000</v>
      </c>
      <c r="J15058" t="s">
        <v>14</v>
      </c>
      <c r="K15058" t="s">
        <v>15</v>
      </c>
      <c r="L15058" s="1" t="s">
        <v>317</v>
      </c>
      <c r="M15058">
        <v>5</v>
      </c>
      <c r="N15058" t="s">
        <v>525</v>
      </c>
      <c r="O15058" t="s">
        <v>28</v>
      </c>
      <c r="P15058" t="s">
        <v>277</v>
      </c>
    </row>
    <row r="15059" spans="1:16" x14ac:dyDescent="0.3">
      <c r="A15059">
        <v>15057</v>
      </c>
      <c r="B15059" s="2" t="s">
        <v>6365</v>
      </c>
      <c r="C15059" t="s">
        <v>3461</v>
      </c>
      <c r="D15059" t="s">
        <v>1283</v>
      </c>
      <c r="E15059" s="1">
        <f t="shared" si="401"/>
        <v>15639</v>
      </c>
      <c r="G15059" t="s">
        <v>12</v>
      </c>
      <c r="H15059" t="s">
        <v>20</v>
      </c>
      <c r="I15059" s="6">
        <v>30000</v>
      </c>
      <c r="J15059" t="s">
        <v>14</v>
      </c>
      <c r="K15059" t="s">
        <v>231</v>
      </c>
      <c r="L15059" s="1" t="s">
        <v>390</v>
      </c>
      <c r="M15059">
        <v>5</v>
      </c>
      <c r="O15059" t="s">
        <v>28</v>
      </c>
      <c r="P15059" t="s">
        <v>277</v>
      </c>
    </row>
    <row r="15060" spans="1:16" x14ac:dyDescent="0.3">
      <c r="A15060">
        <v>15058</v>
      </c>
      <c r="B15060" s="2" t="s">
        <v>6358</v>
      </c>
      <c r="C15060" t="s">
        <v>2997</v>
      </c>
      <c r="D15060" t="s">
        <v>1241</v>
      </c>
      <c r="E15060" s="1">
        <f t="shared" si="401"/>
        <v>9022.5</v>
      </c>
      <c r="F15060" s="1">
        <v>1968</v>
      </c>
      <c r="G15060" t="s">
        <v>12</v>
      </c>
      <c r="H15060" t="s">
        <v>20</v>
      </c>
      <c r="I15060" s="6">
        <v>90000</v>
      </c>
      <c r="J15060" t="s">
        <v>14</v>
      </c>
      <c r="K15060" t="s">
        <v>21</v>
      </c>
      <c r="L15060" s="1" t="s">
        <v>101</v>
      </c>
      <c r="M15060">
        <v>5</v>
      </c>
      <c r="N15060" t="s">
        <v>102</v>
      </c>
      <c r="O15060" t="s">
        <v>28</v>
      </c>
      <c r="P15060" t="s">
        <v>277</v>
      </c>
    </row>
    <row r="15061" spans="1:16" x14ac:dyDescent="0.3">
      <c r="A15061">
        <v>15059</v>
      </c>
      <c r="B15061" s="2" t="s">
        <v>6358</v>
      </c>
      <c r="C15061" t="s">
        <v>4162</v>
      </c>
      <c r="D15061" t="s">
        <v>1214</v>
      </c>
      <c r="E15061" s="1">
        <f t="shared" si="401"/>
        <v>4330.8</v>
      </c>
      <c r="F15061" s="1">
        <v>1120</v>
      </c>
      <c r="G15061" t="s">
        <v>12</v>
      </c>
      <c r="H15061" t="s">
        <v>13</v>
      </c>
      <c r="I15061" s="6">
        <v>70000</v>
      </c>
      <c r="J15061" t="s">
        <v>14</v>
      </c>
      <c r="K15061" t="s">
        <v>21</v>
      </c>
      <c r="L15061" s="1" t="s">
        <v>146</v>
      </c>
      <c r="M15061">
        <v>5</v>
      </c>
      <c r="N15061" t="s">
        <v>98</v>
      </c>
      <c r="O15061" t="s">
        <v>18</v>
      </c>
      <c r="P15061" t="s">
        <v>277</v>
      </c>
    </row>
    <row r="15062" spans="1:16" x14ac:dyDescent="0.3">
      <c r="A15062">
        <v>15060</v>
      </c>
      <c r="B15062" s="2" t="s">
        <v>6367</v>
      </c>
      <c r="C15062" t="s">
        <v>3441</v>
      </c>
      <c r="D15062" t="s">
        <v>1945</v>
      </c>
      <c r="E15062" s="1">
        <f>SUBSTITUTE(D15062, "₹", "")*0.01203</f>
        <v>902.25000000000011</v>
      </c>
      <c r="F15062" s="1">
        <v>998</v>
      </c>
      <c r="G15062" t="s">
        <v>12</v>
      </c>
      <c r="H15062" t="s">
        <v>13</v>
      </c>
      <c r="I15062" s="6">
        <v>60000</v>
      </c>
      <c r="J15062" t="s">
        <v>42</v>
      </c>
      <c r="K15062" t="s">
        <v>15</v>
      </c>
      <c r="L15062" s="1" t="s">
        <v>49</v>
      </c>
      <c r="M15062">
        <v>5</v>
      </c>
      <c r="N15062" t="s">
        <v>58</v>
      </c>
      <c r="O15062" t="s">
        <v>18</v>
      </c>
      <c r="P15062" t="s">
        <v>277</v>
      </c>
    </row>
    <row r="15063" spans="1:16" x14ac:dyDescent="0.3">
      <c r="A15063">
        <v>15061</v>
      </c>
      <c r="B15063" s="2" t="s">
        <v>6358</v>
      </c>
      <c r="C15063" t="s">
        <v>4072</v>
      </c>
      <c r="D15063" t="s">
        <v>1249</v>
      </c>
      <c r="E15063" s="1">
        <f>IF(ISNUMBER(SEARCH("Lakh", D15063)),SUBSTITUTE(SUBSTITUTE(D15063, "₹", ""), " Lakh", "") * $R$1, IF(ISNUMBER(SEARCH("Crore", D15063)), SUBSTITUTE(SUBSTITUTE(D15063, "₹", ""), " Crore", "") * 120300, ""))</f>
        <v>14436</v>
      </c>
      <c r="F15063" s="1">
        <v>1968</v>
      </c>
      <c r="G15063" t="s">
        <v>12</v>
      </c>
      <c r="H15063" t="s">
        <v>20</v>
      </c>
      <c r="I15063" s="6">
        <v>150000</v>
      </c>
      <c r="J15063" t="s">
        <v>14</v>
      </c>
      <c r="K15063" t="s">
        <v>21</v>
      </c>
      <c r="L15063" s="1" t="s">
        <v>669</v>
      </c>
      <c r="M15063">
        <v>5</v>
      </c>
      <c r="N15063" t="s">
        <v>670</v>
      </c>
      <c r="O15063" t="s">
        <v>47</v>
      </c>
      <c r="P15063" t="s">
        <v>277</v>
      </c>
    </row>
    <row r="15064" spans="1:16" x14ac:dyDescent="0.3">
      <c r="A15064">
        <v>15062</v>
      </c>
      <c r="B15064" s="2" t="s">
        <v>6367</v>
      </c>
      <c r="C15064" t="s">
        <v>3018</v>
      </c>
      <c r="D15064" t="s">
        <v>1945</v>
      </c>
      <c r="E15064" s="1">
        <f>SUBSTITUTE(D15064, "₹", "")*0.01203</f>
        <v>902.25000000000011</v>
      </c>
      <c r="F15064" s="1">
        <v>1061</v>
      </c>
      <c r="G15064" t="s">
        <v>12</v>
      </c>
      <c r="H15064" t="s">
        <v>13</v>
      </c>
      <c r="I15064" s="6">
        <v>30000</v>
      </c>
      <c r="J15064" t="s">
        <v>14</v>
      </c>
      <c r="K15064" t="s">
        <v>15</v>
      </c>
      <c r="L15064" s="1" t="s">
        <v>134</v>
      </c>
      <c r="M15064">
        <v>5</v>
      </c>
      <c r="N15064" t="s">
        <v>74</v>
      </c>
      <c r="O15064" t="s">
        <v>18</v>
      </c>
      <c r="P15064" t="s">
        <v>277</v>
      </c>
    </row>
    <row r="15065" spans="1:16" x14ac:dyDescent="0.3">
      <c r="A15065">
        <v>15063</v>
      </c>
      <c r="B15065" s="2" t="s">
        <v>6358</v>
      </c>
      <c r="C15065" t="s">
        <v>4596</v>
      </c>
      <c r="D15065" t="s">
        <v>1979</v>
      </c>
      <c r="E15065" s="1">
        <f t="shared" ref="E15065:E15104" si="402">IF(ISNUMBER(SEARCH("Lakh", D15065)),SUBSTITUTE(SUBSTITUTE(D15065, "₹", ""), " Lakh", "") * $R$1, IF(ISNUMBER(SEARCH("Crore", D15065)), SUBSTITUTE(SUBSTITUTE(D15065, "₹", ""), " Crore", "") * 120300, ""))</f>
        <v>4282.68</v>
      </c>
      <c r="F15065" s="1">
        <v>1197</v>
      </c>
      <c r="G15065" t="s">
        <v>12</v>
      </c>
      <c r="H15065" t="s">
        <v>13</v>
      </c>
      <c r="I15065" s="6">
        <v>120000</v>
      </c>
      <c r="J15065" t="s">
        <v>14</v>
      </c>
      <c r="K15065" t="s">
        <v>15</v>
      </c>
      <c r="L15065" s="1" t="s">
        <v>67</v>
      </c>
      <c r="M15065">
        <v>5</v>
      </c>
      <c r="N15065" t="s">
        <v>221</v>
      </c>
      <c r="O15065" t="s">
        <v>18</v>
      </c>
      <c r="P15065" t="s">
        <v>277</v>
      </c>
    </row>
    <row r="15066" spans="1:16" x14ac:dyDescent="0.3">
      <c r="A15066">
        <v>15064</v>
      </c>
      <c r="B15066" s="2" t="s">
        <v>6359</v>
      </c>
      <c r="C15066" t="s">
        <v>3635</v>
      </c>
      <c r="D15066" t="s">
        <v>1263</v>
      </c>
      <c r="E15066" s="1">
        <f t="shared" si="402"/>
        <v>7819.5</v>
      </c>
      <c r="F15066" s="1">
        <v>1199</v>
      </c>
      <c r="G15066" t="s">
        <v>12</v>
      </c>
      <c r="H15066" t="s">
        <v>13</v>
      </c>
      <c r="I15066" s="6">
        <v>60000</v>
      </c>
      <c r="J15066" t="s">
        <v>14</v>
      </c>
      <c r="K15066" t="s">
        <v>15</v>
      </c>
      <c r="L15066" s="1" t="s">
        <v>410</v>
      </c>
      <c r="M15066">
        <v>5</v>
      </c>
      <c r="N15066" t="s">
        <v>371</v>
      </c>
      <c r="O15066" t="s">
        <v>18</v>
      </c>
      <c r="P15066" t="s">
        <v>277</v>
      </c>
    </row>
    <row r="15067" spans="1:16" x14ac:dyDescent="0.3">
      <c r="A15067">
        <v>15065</v>
      </c>
      <c r="B15067" s="2" t="s">
        <v>6356</v>
      </c>
      <c r="C15067" t="s">
        <v>6128</v>
      </c>
      <c r="D15067" t="s">
        <v>1248</v>
      </c>
      <c r="E15067" s="1">
        <f t="shared" si="402"/>
        <v>1804.5</v>
      </c>
      <c r="F15067" s="1">
        <v>1086</v>
      </c>
      <c r="G15067" t="s">
        <v>12</v>
      </c>
      <c r="H15067" t="s">
        <v>13</v>
      </c>
      <c r="I15067" s="6">
        <v>110000</v>
      </c>
      <c r="J15067" t="s">
        <v>42</v>
      </c>
      <c r="K15067" t="s">
        <v>15</v>
      </c>
      <c r="L15067" s="1" t="s">
        <v>107</v>
      </c>
      <c r="M15067">
        <v>5</v>
      </c>
      <c r="O15067" t="s">
        <v>18</v>
      </c>
      <c r="P15067" t="s">
        <v>277</v>
      </c>
    </row>
    <row r="15068" spans="1:16" x14ac:dyDescent="0.3">
      <c r="A15068">
        <v>15066</v>
      </c>
      <c r="B15068" s="2" t="s">
        <v>6360</v>
      </c>
      <c r="C15068" t="s">
        <v>5577</v>
      </c>
      <c r="D15068" t="s">
        <v>1210</v>
      </c>
      <c r="E15068" s="1">
        <f t="shared" si="402"/>
        <v>12030</v>
      </c>
      <c r="F15068" s="1">
        <v>1462</v>
      </c>
      <c r="G15068" t="s">
        <v>12</v>
      </c>
      <c r="H15068" t="s">
        <v>13</v>
      </c>
      <c r="I15068" s="6">
        <v>40000</v>
      </c>
      <c r="J15068" t="s">
        <v>14</v>
      </c>
      <c r="K15068" t="s">
        <v>51</v>
      </c>
      <c r="L15068" s="1" t="s">
        <v>828</v>
      </c>
      <c r="M15068">
        <v>7</v>
      </c>
      <c r="O15068" t="s">
        <v>24</v>
      </c>
      <c r="P15068" t="s">
        <v>277</v>
      </c>
    </row>
    <row r="15069" spans="1:16" x14ac:dyDescent="0.3">
      <c r="A15069">
        <v>15067</v>
      </c>
      <c r="B15069" s="2" t="s">
        <v>6352</v>
      </c>
      <c r="C15069" t="s">
        <v>4078</v>
      </c>
      <c r="D15069" t="s">
        <v>1493</v>
      </c>
      <c r="E15069" s="1">
        <f t="shared" si="402"/>
        <v>5172.8999999999996</v>
      </c>
      <c r="F15069" s="1">
        <v>1197</v>
      </c>
      <c r="G15069" t="s">
        <v>12</v>
      </c>
      <c r="H15069" t="s">
        <v>13</v>
      </c>
      <c r="I15069" s="6">
        <v>70000</v>
      </c>
      <c r="J15069" t="s">
        <v>25</v>
      </c>
      <c r="K15069" t="s">
        <v>15</v>
      </c>
      <c r="L15069" s="1" t="s">
        <v>73</v>
      </c>
      <c r="M15069">
        <v>5</v>
      </c>
      <c r="N15069" t="s">
        <v>473</v>
      </c>
      <c r="O15069" t="s">
        <v>28</v>
      </c>
      <c r="P15069" t="s">
        <v>277</v>
      </c>
    </row>
    <row r="15070" spans="1:16" x14ac:dyDescent="0.3">
      <c r="A15070">
        <v>15068</v>
      </c>
      <c r="B15070" s="2" t="s">
        <v>6357</v>
      </c>
      <c r="C15070" t="s">
        <v>6129</v>
      </c>
      <c r="D15070" t="s">
        <v>1247</v>
      </c>
      <c r="E15070" s="1">
        <f t="shared" si="402"/>
        <v>3007.5</v>
      </c>
      <c r="F15070" s="1">
        <v>1198</v>
      </c>
      <c r="G15070" t="s">
        <v>12</v>
      </c>
      <c r="H15070" t="s">
        <v>13</v>
      </c>
      <c r="I15070" s="6">
        <v>110000</v>
      </c>
      <c r="J15070" t="s">
        <v>14</v>
      </c>
      <c r="K15070" t="s">
        <v>21</v>
      </c>
      <c r="L15070" s="1" t="s">
        <v>200</v>
      </c>
      <c r="M15070">
        <v>6</v>
      </c>
      <c r="N15070" t="s">
        <v>201</v>
      </c>
      <c r="O15070" t="s">
        <v>47</v>
      </c>
      <c r="P15070" t="s">
        <v>277</v>
      </c>
    </row>
    <row r="15071" spans="1:16" x14ac:dyDescent="0.3">
      <c r="A15071">
        <v>15069</v>
      </c>
      <c r="B15071" s="2" t="s">
        <v>6352</v>
      </c>
      <c r="C15071" t="s">
        <v>4247</v>
      </c>
      <c r="D15071" t="s">
        <v>1302</v>
      </c>
      <c r="E15071" s="1">
        <f t="shared" si="402"/>
        <v>3789.45</v>
      </c>
      <c r="F15071" s="1">
        <v>999</v>
      </c>
      <c r="G15071" t="s">
        <v>12</v>
      </c>
      <c r="H15071" t="s">
        <v>20</v>
      </c>
      <c r="I15071" s="6">
        <v>40000</v>
      </c>
      <c r="J15071" t="s">
        <v>14</v>
      </c>
      <c r="K15071" t="s">
        <v>15</v>
      </c>
      <c r="L15071" s="1" t="s">
        <v>134</v>
      </c>
      <c r="M15071">
        <v>5</v>
      </c>
      <c r="N15071" t="s">
        <v>192</v>
      </c>
      <c r="O15071" t="s">
        <v>18</v>
      </c>
      <c r="P15071" t="s">
        <v>277</v>
      </c>
    </row>
    <row r="15072" spans="1:16" x14ac:dyDescent="0.3">
      <c r="A15072">
        <v>15070</v>
      </c>
      <c r="B15072" s="2" t="s">
        <v>6371</v>
      </c>
      <c r="C15072" t="s">
        <v>6130</v>
      </c>
      <c r="D15072" t="s">
        <v>1228</v>
      </c>
      <c r="E15072" s="1">
        <f t="shared" si="402"/>
        <v>3609</v>
      </c>
      <c r="F15072" s="1">
        <v>2997</v>
      </c>
      <c r="G15072" t="s">
        <v>12</v>
      </c>
      <c r="H15072" t="s">
        <v>20</v>
      </c>
      <c r="I15072" s="6">
        <v>60000</v>
      </c>
      <c r="J15072" t="s">
        <v>14</v>
      </c>
      <c r="K15072" t="s">
        <v>15</v>
      </c>
      <c r="L15072" s="1">
        <v>231.1</v>
      </c>
      <c r="M15072">
        <v>5</v>
      </c>
      <c r="N15072" t="s">
        <v>496</v>
      </c>
      <c r="O15072" t="s">
        <v>28</v>
      </c>
      <c r="P15072" t="s">
        <v>277</v>
      </c>
    </row>
    <row r="15073" spans="1:16" x14ac:dyDescent="0.3">
      <c r="A15073">
        <v>15071</v>
      </c>
      <c r="B15073" s="2" t="s">
        <v>6365</v>
      </c>
      <c r="C15073" t="s">
        <v>3380</v>
      </c>
      <c r="D15073" t="s">
        <v>1273</v>
      </c>
      <c r="E15073" s="1">
        <f t="shared" si="402"/>
        <v>9383.4</v>
      </c>
      <c r="F15073" s="1">
        <v>1197</v>
      </c>
      <c r="G15073" t="s">
        <v>12</v>
      </c>
      <c r="H15073" t="s">
        <v>13</v>
      </c>
      <c r="I15073" s="6">
        <v>10000</v>
      </c>
      <c r="J15073" t="s">
        <v>14</v>
      </c>
      <c r="K15073" t="s">
        <v>51</v>
      </c>
      <c r="L15073" s="1" t="s">
        <v>29</v>
      </c>
      <c r="M15073">
        <v>5</v>
      </c>
      <c r="O15073" t="s">
        <v>18</v>
      </c>
      <c r="P15073" t="s">
        <v>277</v>
      </c>
    </row>
    <row r="15074" spans="1:16" x14ac:dyDescent="0.3">
      <c r="A15074">
        <v>15072</v>
      </c>
      <c r="B15074" s="2" t="s">
        <v>6357</v>
      </c>
      <c r="C15074" t="s">
        <v>3066</v>
      </c>
      <c r="D15074" t="s">
        <v>1485</v>
      </c>
      <c r="E15074" s="1">
        <f t="shared" si="402"/>
        <v>10225.5</v>
      </c>
      <c r="F15074" s="1">
        <v>1582</v>
      </c>
      <c r="G15074" t="s">
        <v>12</v>
      </c>
      <c r="H15074" t="s">
        <v>13</v>
      </c>
      <c r="I15074" s="6">
        <v>110000</v>
      </c>
      <c r="J15074" t="s">
        <v>25</v>
      </c>
      <c r="K15074" t="s">
        <v>21</v>
      </c>
      <c r="L15074" s="1" t="s">
        <v>189</v>
      </c>
      <c r="M15074">
        <v>5</v>
      </c>
      <c r="N15074" t="s">
        <v>190</v>
      </c>
      <c r="O15074" t="s">
        <v>47</v>
      </c>
      <c r="P15074" t="s">
        <v>277</v>
      </c>
    </row>
    <row r="15075" spans="1:16" x14ac:dyDescent="0.3">
      <c r="A15075">
        <v>15073</v>
      </c>
      <c r="B15075" s="2" t="s">
        <v>6363</v>
      </c>
      <c r="C15075" t="s">
        <v>6131</v>
      </c>
      <c r="D15075" t="s">
        <v>1224</v>
      </c>
      <c r="E15075" s="1">
        <f t="shared" si="402"/>
        <v>4210.5</v>
      </c>
      <c r="F15075" s="1">
        <v>1461</v>
      </c>
      <c r="G15075" t="s">
        <v>12</v>
      </c>
      <c r="H15075" t="s">
        <v>13</v>
      </c>
      <c r="I15075" s="6">
        <v>110000</v>
      </c>
      <c r="J15075" t="s">
        <v>25</v>
      </c>
      <c r="K15075" t="s">
        <v>21</v>
      </c>
      <c r="L15075" s="1" t="s">
        <v>172</v>
      </c>
      <c r="M15075">
        <v>5</v>
      </c>
      <c r="N15075" t="s">
        <v>602</v>
      </c>
      <c r="O15075" t="s">
        <v>28</v>
      </c>
      <c r="P15075" t="s">
        <v>277</v>
      </c>
    </row>
    <row r="15076" spans="1:16" x14ac:dyDescent="0.3">
      <c r="A15076">
        <v>15074</v>
      </c>
      <c r="B15076" s="2" t="s">
        <v>6354</v>
      </c>
      <c r="C15076" t="s">
        <v>3012</v>
      </c>
      <c r="D15076" t="s">
        <v>1230</v>
      </c>
      <c r="E15076" s="1">
        <f t="shared" si="402"/>
        <v>4511.25</v>
      </c>
      <c r="F15076" s="1">
        <v>1461</v>
      </c>
      <c r="G15076" t="s">
        <v>12</v>
      </c>
      <c r="H15076" t="s">
        <v>13</v>
      </c>
      <c r="I15076" s="6">
        <v>80000</v>
      </c>
      <c r="J15076" t="s">
        <v>14</v>
      </c>
      <c r="K15076" t="s">
        <v>21</v>
      </c>
      <c r="L15076" s="1" t="s">
        <v>124</v>
      </c>
      <c r="M15076">
        <v>5</v>
      </c>
      <c r="N15076" t="s">
        <v>133</v>
      </c>
      <c r="O15076" t="s">
        <v>47</v>
      </c>
      <c r="P15076" t="s">
        <v>277</v>
      </c>
    </row>
    <row r="15077" spans="1:16" x14ac:dyDescent="0.3">
      <c r="A15077">
        <v>15075</v>
      </c>
      <c r="B15077" s="2" t="s">
        <v>6361</v>
      </c>
      <c r="C15077" t="s">
        <v>6132</v>
      </c>
      <c r="D15077" t="s">
        <v>2850</v>
      </c>
      <c r="E15077" s="1">
        <f t="shared" si="402"/>
        <v>24072.030000000002</v>
      </c>
      <c r="F15077" s="1">
        <v>2499</v>
      </c>
      <c r="G15077" t="s">
        <v>12</v>
      </c>
      <c r="H15077" t="s">
        <v>13</v>
      </c>
      <c r="I15077" s="6">
        <v>40000</v>
      </c>
      <c r="J15077" t="s">
        <v>14</v>
      </c>
      <c r="K15077" t="s">
        <v>21</v>
      </c>
      <c r="L15077" s="1" t="s">
        <v>618</v>
      </c>
      <c r="M15077">
        <v>5</v>
      </c>
      <c r="N15077" t="s">
        <v>524</v>
      </c>
      <c r="O15077" t="s">
        <v>1170</v>
      </c>
      <c r="P15077" t="s">
        <v>277</v>
      </c>
    </row>
    <row r="15078" spans="1:16" x14ac:dyDescent="0.3">
      <c r="A15078">
        <v>15076</v>
      </c>
      <c r="B15078" s="2" t="s">
        <v>6364</v>
      </c>
      <c r="C15078" t="s">
        <v>4289</v>
      </c>
      <c r="D15078" t="s">
        <v>1218</v>
      </c>
      <c r="E15078" s="1">
        <f t="shared" si="402"/>
        <v>3969.8999999999996</v>
      </c>
      <c r="F15078" s="1">
        <v>1197</v>
      </c>
      <c r="G15078" t="s">
        <v>12</v>
      </c>
      <c r="H15078" t="s">
        <v>13</v>
      </c>
      <c r="I15078" s="6">
        <v>50000</v>
      </c>
      <c r="J15078" t="s">
        <v>25</v>
      </c>
      <c r="K15078" t="s">
        <v>15</v>
      </c>
      <c r="L15078" s="1" t="s">
        <v>271</v>
      </c>
      <c r="M15078">
        <v>5</v>
      </c>
      <c r="N15078" t="s">
        <v>194</v>
      </c>
      <c r="O15078" t="s">
        <v>18</v>
      </c>
      <c r="P15078" t="s">
        <v>277</v>
      </c>
    </row>
    <row r="15079" spans="1:16" x14ac:dyDescent="0.3">
      <c r="A15079">
        <v>15077</v>
      </c>
      <c r="B15079" s="2" t="s">
        <v>6362</v>
      </c>
      <c r="C15079" t="s">
        <v>3696</v>
      </c>
      <c r="D15079" t="s">
        <v>1259</v>
      </c>
      <c r="E15079" s="1">
        <f t="shared" si="402"/>
        <v>4812</v>
      </c>
      <c r="F15079" s="1">
        <v>1498</v>
      </c>
      <c r="G15079" t="s">
        <v>12</v>
      </c>
      <c r="H15079" t="s">
        <v>13</v>
      </c>
      <c r="I15079" s="6">
        <v>120000</v>
      </c>
      <c r="J15079" t="s">
        <v>154</v>
      </c>
      <c r="K15079" t="s">
        <v>21</v>
      </c>
      <c r="L15079" s="1" t="s">
        <v>408</v>
      </c>
      <c r="M15079">
        <v>5</v>
      </c>
      <c r="N15079" t="s">
        <v>588</v>
      </c>
      <c r="O15079" t="s">
        <v>28</v>
      </c>
      <c r="P15079" t="s">
        <v>277</v>
      </c>
    </row>
    <row r="15080" spans="1:16" x14ac:dyDescent="0.3">
      <c r="A15080">
        <v>15078</v>
      </c>
      <c r="B15080" s="2" t="s">
        <v>6362</v>
      </c>
      <c r="C15080" t="s">
        <v>5938</v>
      </c>
      <c r="D15080" t="s">
        <v>1271</v>
      </c>
      <c r="E15080" s="1">
        <f t="shared" si="402"/>
        <v>2285.6999999999998</v>
      </c>
      <c r="F15080" s="1">
        <v>1196</v>
      </c>
      <c r="G15080" t="s">
        <v>12</v>
      </c>
      <c r="H15080" t="s">
        <v>13</v>
      </c>
      <c r="I15080" s="6">
        <v>100000</v>
      </c>
      <c r="J15080" t="s">
        <v>25</v>
      </c>
      <c r="K15080" t="s">
        <v>15</v>
      </c>
      <c r="L15080" s="1" t="s">
        <v>146</v>
      </c>
      <c r="M15080">
        <v>5</v>
      </c>
      <c r="N15080" t="s">
        <v>407</v>
      </c>
      <c r="O15080" t="s">
        <v>18</v>
      </c>
      <c r="P15080" t="s">
        <v>277</v>
      </c>
    </row>
    <row r="15081" spans="1:16" x14ac:dyDescent="0.3">
      <c r="A15081">
        <v>15079</v>
      </c>
      <c r="B15081" s="2" t="s">
        <v>6355</v>
      </c>
      <c r="C15081" t="s">
        <v>4593</v>
      </c>
      <c r="D15081" t="s">
        <v>1231</v>
      </c>
      <c r="E15081" s="1">
        <f t="shared" si="402"/>
        <v>1203</v>
      </c>
      <c r="F15081" s="1">
        <v>1495</v>
      </c>
      <c r="G15081" t="s">
        <v>12</v>
      </c>
      <c r="H15081" t="s">
        <v>13</v>
      </c>
      <c r="I15081" s="6">
        <v>60000</v>
      </c>
      <c r="J15081" t="s">
        <v>14</v>
      </c>
      <c r="K15081" t="s">
        <v>51</v>
      </c>
      <c r="L15081" s="1" t="s">
        <v>562</v>
      </c>
      <c r="M15081">
        <v>5</v>
      </c>
      <c r="N15081" t="s">
        <v>224</v>
      </c>
      <c r="O15081" t="s">
        <v>28</v>
      </c>
      <c r="P15081" t="s">
        <v>277</v>
      </c>
    </row>
    <row r="15082" spans="1:16" x14ac:dyDescent="0.3">
      <c r="A15082">
        <v>15080</v>
      </c>
      <c r="B15082" s="2" t="s">
        <v>6354</v>
      </c>
      <c r="C15082" t="s">
        <v>6133</v>
      </c>
      <c r="D15082" t="s">
        <v>1291</v>
      </c>
      <c r="E15082" s="1">
        <f t="shared" si="402"/>
        <v>4932.2999999999993</v>
      </c>
      <c r="F15082" s="1">
        <v>1461</v>
      </c>
      <c r="G15082" t="s">
        <v>12</v>
      </c>
      <c r="H15082" t="s">
        <v>13</v>
      </c>
      <c r="I15082" s="6">
        <v>110000</v>
      </c>
      <c r="J15082" t="s">
        <v>14</v>
      </c>
      <c r="K15082" t="s">
        <v>21</v>
      </c>
      <c r="L15082" s="1" t="s">
        <v>184</v>
      </c>
      <c r="M15082">
        <v>5</v>
      </c>
      <c r="N15082" t="s">
        <v>185</v>
      </c>
      <c r="O15082" t="s">
        <v>47</v>
      </c>
      <c r="P15082" t="s">
        <v>277</v>
      </c>
    </row>
    <row r="15083" spans="1:16" x14ac:dyDescent="0.3">
      <c r="A15083">
        <v>15081</v>
      </c>
      <c r="B15083" s="2" t="s">
        <v>6362</v>
      </c>
      <c r="C15083" t="s">
        <v>4826</v>
      </c>
      <c r="D15083" t="s">
        <v>1215</v>
      </c>
      <c r="E15083" s="1">
        <f t="shared" si="402"/>
        <v>2406</v>
      </c>
      <c r="F15083" s="1">
        <v>998</v>
      </c>
      <c r="G15083" t="s">
        <v>12</v>
      </c>
      <c r="H15083" t="s">
        <v>20</v>
      </c>
      <c r="I15083" s="6">
        <v>30000</v>
      </c>
      <c r="J15083" t="s">
        <v>25</v>
      </c>
      <c r="K15083" t="s">
        <v>15</v>
      </c>
      <c r="L15083" s="1" t="s">
        <v>219</v>
      </c>
      <c r="M15083">
        <v>5</v>
      </c>
      <c r="N15083" t="s">
        <v>688</v>
      </c>
      <c r="O15083" t="s">
        <v>18</v>
      </c>
      <c r="P15083" t="s">
        <v>277</v>
      </c>
    </row>
    <row r="15084" spans="1:16" x14ac:dyDescent="0.3">
      <c r="A15084">
        <v>15082</v>
      </c>
      <c r="B15084" s="2" t="s">
        <v>6359</v>
      </c>
      <c r="C15084" t="s">
        <v>3858</v>
      </c>
      <c r="D15084" t="s">
        <v>2851</v>
      </c>
      <c r="E15084" s="1">
        <f t="shared" si="402"/>
        <v>18285.599999999999</v>
      </c>
      <c r="F15084" s="1">
        <v>2179</v>
      </c>
      <c r="G15084" t="s">
        <v>12</v>
      </c>
      <c r="H15084" t="s">
        <v>13</v>
      </c>
      <c r="I15084" s="6">
        <v>30000</v>
      </c>
      <c r="J15084" t="s">
        <v>14</v>
      </c>
      <c r="K15084" t="s">
        <v>21</v>
      </c>
      <c r="L15084" s="1" t="s">
        <v>346</v>
      </c>
      <c r="M15084">
        <v>7</v>
      </c>
      <c r="N15084" t="s">
        <v>151</v>
      </c>
      <c r="O15084" t="s">
        <v>47</v>
      </c>
      <c r="P15084" t="s">
        <v>277</v>
      </c>
    </row>
    <row r="15085" spans="1:16" x14ac:dyDescent="0.3">
      <c r="A15085">
        <v>15083</v>
      </c>
      <c r="B15085" s="2" t="s">
        <v>6353</v>
      </c>
      <c r="C15085" t="s">
        <v>3982</v>
      </c>
      <c r="D15085" t="s">
        <v>1246</v>
      </c>
      <c r="E15085" s="1">
        <f t="shared" si="402"/>
        <v>6616.5</v>
      </c>
      <c r="F15085" s="1">
        <v>1186</v>
      </c>
      <c r="G15085" t="s">
        <v>12</v>
      </c>
      <c r="H15085" t="s">
        <v>13</v>
      </c>
      <c r="I15085" s="6">
        <v>40000</v>
      </c>
      <c r="J15085" t="s">
        <v>14</v>
      </c>
      <c r="K15085" t="s">
        <v>21</v>
      </c>
      <c r="L15085" s="1" t="s">
        <v>97</v>
      </c>
      <c r="M15085">
        <v>5</v>
      </c>
      <c r="N15085" t="s">
        <v>98</v>
      </c>
      <c r="O15085" t="s">
        <v>18</v>
      </c>
      <c r="P15085" t="s">
        <v>277</v>
      </c>
    </row>
    <row r="15086" spans="1:16" x14ac:dyDescent="0.3">
      <c r="A15086">
        <v>15084</v>
      </c>
      <c r="B15086" s="2" t="s">
        <v>6354</v>
      </c>
      <c r="C15086" t="s">
        <v>6134</v>
      </c>
      <c r="D15086" t="s">
        <v>1228</v>
      </c>
      <c r="E15086" s="1">
        <f t="shared" si="402"/>
        <v>3609</v>
      </c>
      <c r="F15086" s="1">
        <v>1498</v>
      </c>
      <c r="G15086" t="s">
        <v>12</v>
      </c>
      <c r="H15086" t="s">
        <v>13</v>
      </c>
      <c r="I15086" s="6">
        <v>50000</v>
      </c>
      <c r="J15086" t="s">
        <v>14</v>
      </c>
      <c r="K15086" t="s">
        <v>15</v>
      </c>
      <c r="L15086" s="1" t="s">
        <v>920</v>
      </c>
      <c r="M15086">
        <v>5</v>
      </c>
      <c r="N15086" t="s">
        <v>612</v>
      </c>
      <c r="O15086" t="s">
        <v>28</v>
      </c>
      <c r="P15086" t="s">
        <v>277</v>
      </c>
    </row>
    <row r="15087" spans="1:16" x14ac:dyDescent="0.3">
      <c r="A15087">
        <v>15085</v>
      </c>
      <c r="B15087" s="2" t="s">
        <v>6361</v>
      </c>
      <c r="C15087" t="s">
        <v>3891</v>
      </c>
      <c r="D15087" t="s">
        <v>1210</v>
      </c>
      <c r="E15087" s="1">
        <f t="shared" si="402"/>
        <v>12030</v>
      </c>
      <c r="F15087" s="1">
        <v>1497</v>
      </c>
      <c r="G15087" t="s">
        <v>12</v>
      </c>
      <c r="H15087" t="s">
        <v>13</v>
      </c>
      <c r="I15087" s="6">
        <v>30000</v>
      </c>
      <c r="J15087" t="s">
        <v>14</v>
      </c>
      <c r="K15087" t="s">
        <v>15</v>
      </c>
      <c r="L15087" s="1" t="s">
        <v>380</v>
      </c>
      <c r="M15087">
        <v>5</v>
      </c>
      <c r="N15087" t="s">
        <v>372</v>
      </c>
      <c r="O15087" t="s">
        <v>28</v>
      </c>
      <c r="P15087" t="s">
        <v>277</v>
      </c>
    </row>
    <row r="15088" spans="1:16" x14ac:dyDescent="0.3">
      <c r="A15088">
        <v>15086</v>
      </c>
      <c r="B15088" s="2" t="s">
        <v>6358</v>
      </c>
      <c r="C15088" t="s">
        <v>3971</v>
      </c>
      <c r="D15088" t="s">
        <v>1538</v>
      </c>
      <c r="E15088" s="1">
        <f t="shared" si="402"/>
        <v>4390.95</v>
      </c>
      <c r="F15088" s="1">
        <v>2179</v>
      </c>
      <c r="G15088" t="s">
        <v>12</v>
      </c>
      <c r="H15088" t="s">
        <v>13</v>
      </c>
      <c r="I15088" s="6">
        <v>90000</v>
      </c>
      <c r="J15088" t="s">
        <v>14</v>
      </c>
      <c r="K15088" t="s">
        <v>21</v>
      </c>
      <c r="L15088" s="1" t="s">
        <v>370</v>
      </c>
      <c r="M15088">
        <v>7</v>
      </c>
      <c r="N15088" t="s">
        <v>451</v>
      </c>
      <c r="O15088" t="s">
        <v>47</v>
      </c>
      <c r="P15088" t="s">
        <v>277</v>
      </c>
    </row>
    <row r="15089" spans="1:16" x14ac:dyDescent="0.3">
      <c r="A15089">
        <v>15087</v>
      </c>
      <c r="B15089" s="2" t="s">
        <v>6358</v>
      </c>
      <c r="C15089" t="s">
        <v>5006</v>
      </c>
      <c r="D15089" t="s">
        <v>1439</v>
      </c>
      <c r="E15089" s="1">
        <f t="shared" si="402"/>
        <v>2766.8999999999996</v>
      </c>
      <c r="F15089" s="1">
        <v>1120</v>
      </c>
      <c r="G15089" t="s">
        <v>12</v>
      </c>
      <c r="H15089" t="s">
        <v>13</v>
      </c>
      <c r="I15089" s="6">
        <v>90000</v>
      </c>
      <c r="J15089" t="s">
        <v>14</v>
      </c>
      <c r="K15089" t="s">
        <v>21</v>
      </c>
      <c r="L15089" s="1" t="s">
        <v>778</v>
      </c>
      <c r="M15089">
        <v>5</v>
      </c>
      <c r="N15089" t="s">
        <v>137</v>
      </c>
      <c r="O15089" t="s">
        <v>28</v>
      </c>
      <c r="P15089" t="s">
        <v>277</v>
      </c>
    </row>
    <row r="15090" spans="1:16" x14ac:dyDescent="0.3">
      <c r="A15090">
        <v>15088</v>
      </c>
      <c r="B15090" s="2" t="s">
        <v>6354</v>
      </c>
      <c r="C15090" t="s">
        <v>3025</v>
      </c>
      <c r="D15090" t="s">
        <v>1224</v>
      </c>
      <c r="E15090" s="1">
        <f t="shared" si="402"/>
        <v>4210.5</v>
      </c>
      <c r="F15090" s="1">
        <v>1498</v>
      </c>
      <c r="G15090" t="s">
        <v>12</v>
      </c>
      <c r="H15090" t="s">
        <v>13</v>
      </c>
      <c r="I15090" s="6">
        <v>120000</v>
      </c>
      <c r="J15090" t="s">
        <v>14</v>
      </c>
      <c r="K15090" t="s">
        <v>21</v>
      </c>
      <c r="L15090" s="1" t="s">
        <v>45</v>
      </c>
      <c r="M15090">
        <v>5</v>
      </c>
      <c r="N15090" t="s">
        <v>138</v>
      </c>
      <c r="O15090" t="s">
        <v>18</v>
      </c>
      <c r="P15090" t="s">
        <v>233</v>
      </c>
    </row>
    <row r="15091" spans="1:16" x14ac:dyDescent="0.3">
      <c r="A15091">
        <v>15089</v>
      </c>
      <c r="B15091" s="2" t="s">
        <v>6353</v>
      </c>
      <c r="C15091" t="s">
        <v>2956</v>
      </c>
      <c r="D15091" t="s">
        <v>1260</v>
      </c>
      <c r="E15091" s="1">
        <f t="shared" si="402"/>
        <v>6015</v>
      </c>
      <c r="F15091" s="1">
        <v>1197</v>
      </c>
      <c r="G15091" t="s">
        <v>12</v>
      </c>
      <c r="H15091" t="s">
        <v>13</v>
      </c>
      <c r="I15091" s="6">
        <v>60000</v>
      </c>
      <c r="J15091" t="s">
        <v>14</v>
      </c>
      <c r="K15091" t="s">
        <v>15</v>
      </c>
      <c r="L15091" s="1" t="s">
        <v>16</v>
      </c>
      <c r="M15091">
        <v>5</v>
      </c>
      <c r="N15091" t="s">
        <v>17</v>
      </c>
      <c r="O15091" t="s">
        <v>18</v>
      </c>
      <c r="P15091" t="s">
        <v>277</v>
      </c>
    </row>
    <row r="15092" spans="1:16" x14ac:dyDescent="0.3">
      <c r="A15092">
        <v>15090</v>
      </c>
      <c r="B15092" s="2" t="s">
        <v>6357</v>
      </c>
      <c r="C15092" t="s">
        <v>3916</v>
      </c>
      <c r="D15092" t="s">
        <v>1259</v>
      </c>
      <c r="E15092" s="1">
        <f t="shared" si="402"/>
        <v>4812</v>
      </c>
      <c r="F15092" s="1">
        <v>1248</v>
      </c>
      <c r="G15092" t="s">
        <v>12</v>
      </c>
      <c r="H15092" t="s">
        <v>13</v>
      </c>
      <c r="I15092" s="6">
        <v>120000</v>
      </c>
      <c r="J15092" t="s">
        <v>14</v>
      </c>
      <c r="K15092" t="s">
        <v>21</v>
      </c>
      <c r="L15092" s="1" t="s">
        <v>64</v>
      </c>
      <c r="M15092">
        <v>5</v>
      </c>
      <c r="N15092" t="s">
        <v>158</v>
      </c>
      <c r="O15092" t="s">
        <v>18</v>
      </c>
      <c r="P15092" t="s">
        <v>277</v>
      </c>
    </row>
    <row r="15093" spans="1:16" x14ac:dyDescent="0.3">
      <c r="A15093">
        <v>15091</v>
      </c>
      <c r="B15093" s="2" t="s">
        <v>6357</v>
      </c>
      <c r="C15093" t="s">
        <v>3916</v>
      </c>
      <c r="D15093" t="s">
        <v>1259</v>
      </c>
      <c r="E15093" s="1">
        <f t="shared" si="402"/>
        <v>4812</v>
      </c>
      <c r="F15093" s="1">
        <v>1248</v>
      </c>
      <c r="G15093" t="s">
        <v>12</v>
      </c>
      <c r="H15093" t="s">
        <v>13</v>
      </c>
      <c r="I15093" s="6">
        <v>120000</v>
      </c>
      <c r="J15093" t="s">
        <v>14</v>
      </c>
      <c r="K15093" t="s">
        <v>21</v>
      </c>
      <c r="L15093" s="1" t="s">
        <v>64</v>
      </c>
      <c r="M15093">
        <v>5</v>
      </c>
      <c r="N15093" t="s">
        <v>158</v>
      </c>
      <c r="O15093" t="s">
        <v>18</v>
      </c>
      <c r="P15093" t="s">
        <v>277</v>
      </c>
    </row>
    <row r="15094" spans="1:16" x14ac:dyDescent="0.3">
      <c r="A15094">
        <v>15092</v>
      </c>
      <c r="B15094" s="2" t="s">
        <v>6364</v>
      </c>
      <c r="C15094" t="s">
        <v>6019</v>
      </c>
      <c r="D15094" t="s">
        <v>1235</v>
      </c>
      <c r="E15094" s="1">
        <f t="shared" si="402"/>
        <v>2706.75</v>
      </c>
      <c r="F15094" s="1">
        <v>1086</v>
      </c>
      <c r="G15094" t="s">
        <v>12</v>
      </c>
      <c r="H15094" t="s">
        <v>13</v>
      </c>
      <c r="I15094" s="6">
        <v>50000</v>
      </c>
      <c r="J15094" t="s">
        <v>25</v>
      </c>
      <c r="K15094" t="s">
        <v>51</v>
      </c>
      <c r="M15094">
        <v>5</v>
      </c>
      <c r="N15094" t="s">
        <v>173</v>
      </c>
      <c r="O15094" t="s">
        <v>18</v>
      </c>
      <c r="P15094" t="s">
        <v>277</v>
      </c>
    </row>
    <row r="15095" spans="1:16" x14ac:dyDescent="0.3">
      <c r="A15095">
        <v>15093</v>
      </c>
      <c r="B15095" s="2" t="s">
        <v>6361</v>
      </c>
      <c r="C15095" t="s">
        <v>3562</v>
      </c>
      <c r="D15095" t="s">
        <v>1234</v>
      </c>
      <c r="E15095" s="1">
        <f t="shared" si="402"/>
        <v>5774.4</v>
      </c>
      <c r="F15095" s="1">
        <v>1196</v>
      </c>
      <c r="G15095" t="s">
        <v>12</v>
      </c>
      <c r="H15095" t="s">
        <v>13</v>
      </c>
      <c r="I15095" s="6">
        <v>40000</v>
      </c>
      <c r="J15095" t="s">
        <v>14</v>
      </c>
      <c r="K15095" t="s">
        <v>15</v>
      </c>
      <c r="L15095" s="1" t="s">
        <v>174</v>
      </c>
      <c r="M15095">
        <v>5</v>
      </c>
      <c r="N15095" t="s">
        <v>464</v>
      </c>
      <c r="O15095" t="s">
        <v>18</v>
      </c>
      <c r="P15095" t="s">
        <v>277</v>
      </c>
    </row>
    <row r="15096" spans="1:16" x14ac:dyDescent="0.3">
      <c r="A15096">
        <v>15094</v>
      </c>
      <c r="B15096" s="2" t="s">
        <v>6357</v>
      </c>
      <c r="C15096" t="s">
        <v>3693</v>
      </c>
      <c r="D15096" t="s">
        <v>1268</v>
      </c>
      <c r="E15096" s="1">
        <f t="shared" si="402"/>
        <v>2586.4499999999998</v>
      </c>
      <c r="F15096" s="1">
        <v>799</v>
      </c>
      <c r="G15096" t="s">
        <v>12</v>
      </c>
      <c r="H15096" t="s">
        <v>13</v>
      </c>
      <c r="I15096" s="6">
        <v>90000</v>
      </c>
      <c r="J15096" t="s">
        <v>14</v>
      </c>
      <c r="K15096" t="s">
        <v>15</v>
      </c>
      <c r="L15096" s="1" t="s">
        <v>144</v>
      </c>
      <c r="M15096">
        <v>5</v>
      </c>
      <c r="N15096" t="s">
        <v>145</v>
      </c>
      <c r="O15096" t="s">
        <v>18</v>
      </c>
      <c r="P15096" t="s">
        <v>277</v>
      </c>
    </row>
    <row r="15097" spans="1:16" x14ac:dyDescent="0.3">
      <c r="A15097">
        <v>15095</v>
      </c>
      <c r="B15097" s="2" t="s">
        <v>6358</v>
      </c>
      <c r="C15097" t="s">
        <v>3222</v>
      </c>
      <c r="D15097" t="s">
        <v>1213</v>
      </c>
      <c r="E15097" s="1">
        <f t="shared" si="402"/>
        <v>5654.1</v>
      </c>
      <c r="F15097" s="1">
        <v>1498</v>
      </c>
      <c r="G15097" t="s">
        <v>12</v>
      </c>
      <c r="H15097" t="s">
        <v>13</v>
      </c>
      <c r="I15097" s="6">
        <v>40000</v>
      </c>
      <c r="J15097" t="s">
        <v>14</v>
      </c>
      <c r="K15097" t="s">
        <v>21</v>
      </c>
      <c r="L15097" s="1" t="s">
        <v>60</v>
      </c>
      <c r="M15097">
        <v>5</v>
      </c>
      <c r="N15097" t="s">
        <v>61</v>
      </c>
      <c r="O15097" t="s">
        <v>47</v>
      </c>
      <c r="P15097" t="s">
        <v>277</v>
      </c>
    </row>
    <row r="15098" spans="1:16" x14ac:dyDescent="0.3">
      <c r="A15098">
        <v>15096</v>
      </c>
      <c r="B15098" s="2" t="s">
        <v>6357</v>
      </c>
      <c r="C15098" t="s">
        <v>4040</v>
      </c>
      <c r="D15098" t="s">
        <v>1214</v>
      </c>
      <c r="E15098" s="1">
        <f t="shared" si="402"/>
        <v>4330.8</v>
      </c>
      <c r="F15098" s="1">
        <v>1248</v>
      </c>
      <c r="G15098" t="s">
        <v>12</v>
      </c>
      <c r="H15098" t="s">
        <v>13</v>
      </c>
      <c r="I15098" s="6">
        <v>110000</v>
      </c>
      <c r="J15098" t="s">
        <v>14</v>
      </c>
      <c r="K15098" t="s">
        <v>21</v>
      </c>
      <c r="L15098" s="1" t="s">
        <v>64</v>
      </c>
      <c r="M15098">
        <v>5</v>
      </c>
      <c r="N15098" t="s">
        <v>153</v>
      </c>
      <c r="O15098" t="s">
        <v>28</v>
      </c>
      <c r="P15098" t="s">
        <v>277</v>
      </c>
    </row>
    <row r="15099" spans="1:16" x14ac:dyDescent="0.3">
      <c r="A15099">
        <v>15097</v>
      </c>
      <c r="B15099" s="2" t="s">
        <v>6354</v>
      </c>
      <c r="C15099" t="s">
        <v>3127</v>
      </c>
      <c r="D15099" t="s">
        <v>2852</v>
      </c>
      <c r="E15099" s="1">
        <f t="shared" si="402"/>
        <v>18887.099999999999</v>
      </c>
      <c r="F15099" s="1">
        <v>1968</v>
      </c>
      <c r="G15099" t="s">
        <v>12</v>
      </c>
      <c r="H15099" t="s">
        <v>20</v>
      </c>
      <c r="I15099" s="6">
        <v>60000</v>
      </c>
      <c r="J15099" t="s">
        <v>14</v>
      </c>
      <c r="K15099" t="s">
        <v>21</v>
      </c>
      <c r="L15099" s="1" t="s">
        <v>238</v>
      </c>
      <c r="M15099">
        <v>5</v>
      </c>
      <c r="N15099" t="s">
        <v>260</v>
      </c>
      <c r="O15099" t="s">
        <v>28</v>
      </c>
      <c r="P15099" t="s">
        <v>277</v>
      </c>
    </row>
    <row r="15100" spans="1:16" x14ac:dyDescent="0.3">
      <c r="A15100">
        <v>15098</v>
      </c>
      <c r="B15100" s="2" t="s">
        <v>6364</v>
      </c>
      <c r="C15100" t="s">
        <v>6125</v>
      </c>
      <c r="D15100" t="s">
        <v>1211</v>
      </c>
      <c r="E15100" s="1">
        <f t="shared" si="402"/>
        <v>5413.5</v>
      </c>
      <c r="F15100" s="1">
        <v>1497</v>
      </c>
      <c r="G15100" t="s">
        <v>12</v>
      </c>
      <c r="H15100" t="s">
        <v>13</v>
      </c>
      <c r="I15100" s="6">
        <v>80000</v>
      </c>
      <c r="J15100" t="s">
        <v>14</v>
      </c>
      <c r="K15100" t="s">
        <v>51</v>
      </c>
      <c r="L15100" s="1" t="s">
        <v>332</v>
      </c>
      <c r="M15100">
        <v>5</v>
      </c>
      <c r="N15100" t="s">
        <v>333</v>
      </c>
      <c r="O15100" t="s">
        <v>28</v>
      </c>
      <c r="P15100" t="s">
        <v>277</v>
      </c>
    </row>
    <row r="15101" spans="1:16" x14ac:dyDescent="0.3">
      <c r="A15101">
        <v>15099</v>
      </c>
      <c r="B15101" s="2" t="s">
        <v>6358</v>
      </c>
      <c r="C15101" t="s">
        <v>3154</v>
      </c>
      <c r="D15101" t="s">
        <v>1215</v>
      </c>
      <c r="E15101" s="1">
        <f t="shared" si="402"/>
        <v>2406</v>
      </c>
      <c r="F15101" s="1">
        <v>796</v>
      </c>
      <c r="G15101" t="s">
        <v>12</v>
      </c>
      <c r="H15101" t="s">
        <v>13</v>
      </c>
      <c r="I15101" s="6">
        <v>90000</v>
      </c>
      <c r="J15101" t="s">
        <v>14</v>
      </c>
      <c r="K15101" t="s">
        <v>51</v>
      </c>
      <c r="L15101" s="1" t="s">
        <v>298</v>
      </c>
      <c r="M15101">
        <v>5</v>
      </c>
      <c r="N15101" t="s">
        <v>299</v>
      </c>
      <c r="O15101" t="s">
        <v>18</v>
      </c>
      <c r="P15101" t="s">
        <v>277</v>
      </c>
    </row>
    <row r="15102" spans="1:16" x14ac:dyDescent="0.3">
      <c r="A15102">
        <v>15100</v>
      </c>
      <c r="B15102" s="2" t="s">
        <v>6354</v>
      </c>
      <c r="C15102" t="s">
        <v>3027</v>
      </c>
      <c r="D15102" t="s">
        <v>1258</v>
      </c>
      <c r="E15102" s="1">
        <f t="shared" si="402"/>
        <v>7097.7000000000007</v>
      </c>
      <c r="F15102" s="1">
        <v>2179</v>
      </c>
      <c r="G15102" t="s">
        <v>12</v>
      </c>
      <c r="H15102" t="s">
        <v>13</v>
      </c>
      <c r="I15102" s="6">
        <v>100000</v>
      </c>
      <c r="J15102" t="s">
        <v>14</v>
      </c>
      <c r="K15102" t="s">
        <v>21</v>
      </c>
      <c r="L15102" s="1" t="s">
        <v>76</v>
      </c>
      <c r="M15102">
        <v>7</v>
      </c>
      <c r="N15102" t="s">
        <v>126</v>
      </c>
      <c r="O15102" t="s">
        <v>47</v>
      </c>
      <c r="P15102" t="s">
        <v>277</v>
      </c>
    </row>
    <row r="15103" spans="1:16" x14ac:dyDescent="0.3">
      <c r="A15103">
        <v>15101</v>
      </c>
      <c r="B15103" s="2" t="s">
        <v>6364</v>
      </c>
      <c r="C15103" t="s">
        <v>3427</v>
      </c>
      <c r="D15103" t="s">
        <v>1245</v>
      </c>
      <c r="E15103" s="1">
        <f t="shared" si="402"/>
        <v>3368.3999999999996</v>
      </c>
      <c r="F15103" s="1">
        <v>1198</v>
      </c>
      <c r="G15103" t="s">
        <v>12</v>
      </c>
      <c r="H15103" t="s">
        <v>13</v>
      </c>
      <c r="I15103" s="6">
        <v>80000</v>
      </c>
      <c r="J15103" t="s">
        <v>42</v>
      </c>
      <c r="K15103" t="s">
        <v>15</v>
      </c>
      <c r="L15103" s="1" t="s">
        <v>174</v>
      </c>
      <c r="M15103">
        <v>5</v>
      </c>
      <c r="N15103" t="s">
        <v>175</v>
      </c>
      <c r="O15103" t="s">
        <v>18</v>
      </c>
      <c r="P15103" t="s">
        <v>277</v>
      </c>
    </row>
    <row r="15104" spans="1:16" x14ac:dyDescent="0.3">
      <c r="A15104">
        <v>15102</v>
      </c>
      <c r="B15104" s="2" t="s">
        <v>6361</v>
      </c>
      <c r="C15104" t="s">
        <v>3000</v>
      </c>
      <c r="D15104" t="s">
        <v>1244</v>
      </c>
      <c r="E15104" s="1">
        <f t="shared" si="402"/>
        <v>9624</v>
      </c>
      <c r="F15104" s="1">
        <v>1248</v>
      </c>
      <c r="G15104" t="s">
        <v>12</v>
      </c>
      <c r="H15104" t="s">
        <v>13</v>
      </c>
      <c r="I15104" s="6">
        <v>70000</v>
      </c>
      <c r="J15104" t="s">
        <v>14</v>
      </c>
      <c r="K15104" t="s">
        <v>21</v>
      </c>
      <c r="L15104" s="1" t="s">
        <v>82</v>
      </c>
      <c r="M15104">
        <v>5</v>
      </c>
      <c r="N15104" t="s">
        <v>83</v>
      </c>
      <c r="O15104" t="s">
        <v>47</v>
      </c>
      <c r="P15104" t="s">
        <v>277</v>
      </c>
    </row>
    <row r="15105" spans="1:16" x14ac:dyDescent="0.3">
      <c r="A15105">
        <v>15103</v>
      </c>
      <c r="B15105" s="2" t="s">
        <v>6375</v>
      </c>
      <c r="C15105" t="s">
        <v>6135</v>
      </c>
      <c r="D15105" t="s">
        <v>2028</v>
      </c>
      <c r="E15105" s="1">
        <f>SUBSTITUTE(D15105, "₹", "")*0.01203</f>
        <v>481.20000000000005</v>
      </c>
      <c r="F15105" s="1">
        <v>998</v>
      </c>
      <c r="G15105" t="s">
        <v>12</v>
      </c>
      <c r="H15105" t="s">
        <v>13</v>
      </c>
      <c r="I15105" s="6">
        <v>120000</v>
      </c>
      <c r="J15105" t="s">
        <v>14</v>
      </c>
      <c r="K15105" t="s">
        <v>15</v>
      </c>
      <c r="L15105" s="1" t="s">
        <v>134</v>
      </c>
      <c r="M15105">
        <v>5</v>
      </c>
      <c r="N15105" t="s">
        <v>74</v>
      </c>
      <c r="O15105" t="s">
        <v>18</v>
      </c>
      <c r="P15105" t="s">
        <v>277</v>
      </c>
    </row>
    <row r="15106" spans="1:16" x14ac:dyDescent="0.3">
      <c r="A15106">
        <v>15104</v>
      </c>
      <c r="B15106" s="2" t="s">
        <v>6354</v>
      </c>
      <c r="C15106" t="s">
        <v>2958</v>
      </c>
      <c r="D15106" t="s">
        <v>1259</v>
      </c>
      <c r="E15106" s="1">
        <f t="shared" ref="E15106:E15140" si="403">IF(ISNUMBER(SEARCH("Lakh", D15106)),SUBSTITUTE(SUBSTITUTE(D15106, "₹", ""), " Lakh", "") * $R$1, IF(ISNUMBER(SEARCH("Crore", D15106)), SUBSTITUTE(SUBSTITUTE(D15106, "₹", ""), " Crore", "") * 120300, ""))</f>
        <v>4812</v>
      </c>
      <c r="F15106" s="1">
        <v>1197</v>
      </c>
      <c r="G15106" t="s">
        <v>12</v>
      </c>
      <c r="H15106" t="s">
        <v>13</v>
      </c>
      <c r="I15106" s="6">
        <v>150000</v>
      </c>
      <c r="J15106" t="s">
        <v>25</v>
      </c>
      <c r="K15106" t="s">
        <v>15</v>
      </c>
      <c r="L15106" s="1" t="s">
        <v>26</v>
      </c>
      <c r="M15106">
        <v>5</v>
      </c>
      <c r="N15106" t="s">
        <v>27</v>
      </c>
      <c r="O15106" t="s">
        <v>28</v>
      </c>
      <c r="P15106" t="s">
        <v>277</v>
      </c>
    </row>
    <row r="15107" spans="1:16" x14ac:dyDescent="0.3">
      <c r="A15107">
        <v>15105</v>
      </c>
      <c r="B15107" s="2" t="s">
        <v>6357</v>
      </c>
      <c r="C15107" t="s">
        <v>4847</v>
      </c>
      <c r="D15107" t="s">
        <v>1246</v>
      </c>
      <c r="E15107" s="1">
        <f t="shared" si="403"/>
        <v>6616.5</v>
      </c>
      <c r="F15107" s="1">
        <v>1493</v>
      </c>
      <c r="G15107" t="s">
        <v>12</v>
      </c>
      <c r="H15107" t="s">
        <v>13</v>
      </c>
      <c r="I15107" s="6">
        <v>70000</v>
      </c>
      <c r="J15107" t="s">
        <v>14</v>
      </c>
      <c r="K15107" t="s">
        <v>21</v>
      </c>
      <c r="L15107" s="1" t="s">
        <v>309</v>
      </c>
      <c r="M15107">
        <v>7</v>
      </c>
      <c r="N15107" t="s">
        <v>316</v>
      </c>
      <c r="O15107" t="s">
        <v>47</v>
      </c>
      <c r="P15107" t="s">
        <v>277</v>
      </c>
    </row>
    <row r="15108" spans="1:16" x14ac:dyDescent="0.3">
      <c r="A15108">
        <v>15106</v>
      </c>
      <c r="B15108" s="2" t="s">
        <v>6358</v>
      </c>
      <c r="C15108" t="s">
        <v>3011</v>
      </c>
      <c r="D15108" t="s">
        <v>1245</v>
      </c>
      <c r="E15108" s="1">
        <f t="shared" si="403"/>
        <v>3368.3999999999996</v>
      </c>
      <c r="F15108" s="1">
        <v>1364</v>
      </c>
      <c r="G15108" t="s">
        <v>12</v>
      </c>
      <c r="H15108" t="s">
        <v>13</v>
      </c>
      <c r="I15108" s="6">
        <v>80000</v>
      </c>
      <c r="J15108" t="s">
        <v>14</v>
      </c>
      <c r="K15108" t="s">
        <v>21</v>
      </c>
      <c r="L15108" s="1" t="s">
        <v>122</v>
      </c>
      <c r="M15108">
        <v>5</v>
      </c>
      <c r="N15108" t="s">
        <v>123</v>
      </c>
      <c r="O15108" t="s">
        <v>18</v>
      </c>
      <c r="P15108" t="s">
        <v>277</v>
      </c>
    </row>
    <row r="15109" spans="1:16" x14ac:dyDescent="0.3">
      <c r="A15109">
        <v>15107</v>
      </c>
      <c r="B15109" s="2" t="s">
        <v>6353</v>
      </c>
      <c r="C15109" t="s">
        <v>3828</v>
      </c>
      <c r="D15109" t="s">
        <v>1676</v>
      </c>
      <c r="E15109" s="1">
        <f t="shared" si="403"/>
        <v>20451</v>
      </c>
      <c r="F15109" s="1">
        <v>2755</v>
      </c>
      <c r="G15109" t="s">
        <v>12</v>
      </c>
      <c r="H15109" t="s">
        <v>20</v>
      </c>
      <c r="I15109" s="6">
        <v>100000</v>
      </c>
      <c r="J15109" t="s">
        <v>14</v>
      </c>
      <c r="K15109" t="s">
        <v>21</v>
      </c>
      <c r="L15109" s="1" t="s">
        <v>580</v>
      </c>
      <c r="M15109">
        <v>7</v>
      </c>
      <c r="N15109" t="s">
        <v>581</v>
      </c>
      <c r="O15109" t="s">
        <v>24</v>
      </c>
      <c r="P15109" t="s">
        <v>277</v>
      </c>
    </row>
    <row r="15110" spans="1:16" x14ac:dyDescent="0.3">
      <c r="A15110">
        <v>15108</v>
      </c>
      <c r="B15110" s="2" t="s">
        <v>6353</v>
      </c>
      <c r="C15110" t="s">
        <v>3838</v>
      </c>
      <c r="D15110" t="s">
        <v>2019</v>
      </c>
      <c r="E15110" s="1">
        <f t="shared" si="403"/>
        <v>17744.25</v>
      </c>
      <c r="F15110" s="1">
        <v>2755</v>
      </c>
      <c r="G15110" t="s">
        <v>12</v>
      </c>
      <c r="H15110" t="s">
        <v>20</v>
      </c>
      <c r="I15110" s="6">
        <v>70000</v>
      </c>
      <c r="J15110" t="s">
        <v>14</v>
      </c>
      <c r="K15110" t="s">
        <v>21</v>
      </c>
      <c r="L15110" s="1" t="s">
        <v>580</v>
      </c>
      <c r="M15110">
        <v>7</v>
      </c>
      <c r="N15110" t="s">
        <v>581</v>
      </c>
      <c r="O15110" t="s">
        <v>24</v>
      </c>
      <c r="P15110" t="s">
        <v>277</v>
      </c>
    </row>
    <row r="15111" spans="1:16" x14ac:dyDescent="0.3">
      <c r="A15111">
        <v>15109</v>
      </c>
      <c r="B15111" s="2" t="s">
        <v>6365</v>
      </c>
      <c r="C15111" t="s">
        <v>5622</v>
      </c>
      <c r="D15111" t="s">
        <v>1485</v>
      </c>
      <c r="E15111" s="1">
        <f t="shared" si="403"/>
        <v>10225.5</v>
      </c>
      <c r="F15111" s="1">
        <v>1197</v>
      </c>
      <c r="G15111" t="s">
        <v>12</v>
      </c>
      <c r="H15111" t="s">
        <v>20</v>
      </c>
      <c r="I15111" s="6">
        <v>20000</v>
      </c>
      <c r="J15111" t="s">
        <v>14</v>
      </c>
      <c r="K15111" t="s">
        <v>15</v>
      </c>
      <c r="L15111" s="1" t="s">
        <v>84</v>
      </c>
      <c r="M15111">
        <v>5</v>
      </c>
      <c r="N15111" t="s">
        <v>614</v>
      </c>
      <c r="O15111" t="s">
        <v>28</v>
      </c>
      <c r="P15111" t="s">
        <v>233</v>
      </c>
    </row>
    <row r="15112" spans="1:16" x14ac:dyDescent="0.3">
      <c r="A15112">
        <v>15110</v>
      </c>
      <c r="B15112" s="2" t="s">
        <v>6358</v>
      </c>
      <c r="C15112" t="s">
        <v>3458</v>
      </c>
      <c r="D15112" t="s">
        <v>1552</v>
      </c>
      <c r="E15112" s="1">
        <f t="shared" si="403"/>
        <v>3127.8</v>
      </c>
      <c r="F15112" s="1">
        <v>1498</v>
      </c>
      <c r="G15112" t="s">
        <v>12</v>
      </c>
      <c r="H15112" t="s">
        <v>13</v>
      </c>
      <c r="I15112" s="6">
        <v>100000</v>
      </c>
      <c r="J15112" t="s">
        <v>25</v>
      </c>
      <c r="K15112" t="s">
        <v>21</v>
      </c>
      <c r="L15112" s="1" t="s">
        <v>45</v>
      </c>
      <c r="M15112">
        <v>5</v>
      </c>
      <c r="N15112" t="s">
        <v>359</v>
      </c>
      <c r="O15112" t="s">
        <v>28</v>
      </c>
      <c r="P15112" t="s">
        <v>277</v>
      </c>
    </row>
    <row r="15113" spans="1:16" x14ac:dyDescent="0.3">
      <c r="A15113">
        <v>15111</v>
      </c>
      <c r="B15113" s="2" t="s">
        <v>6355</v>
      </c>
      <c r="C15113" t="s">
        <v>6061</v>
      </c>
      <c r="D15113" t="s">
        <v>1761</v>
      </c>
      <c r="E15113" s="1">
        <f t="shared" si="403"/>
        <v>1744.35</v>
      </c>
      <c r="F15113" s="1">
        <v>1198</v>
      </c>
      <c r="G15113" t="s">
        <v>12</v>
      </c>
      <c r="H15113" t="s">
        <v>13</v>
      </c>
      <c r="I15113" s="6">
        <v>100000</v>
      </c>
      <c r="J15113" t="s">
        <v>14</v>
      </c>
      <c r="K15113" t="s">
        <v>15</v>
      </c>
      <c r="L15113" s="1" t="s">
        <v>207</v>
      </c>
      <c r="M15113">
        <v>5</v>
      </c>
      <c r="N15113" t="s">
        <v>848</v>
      </c>
      <c r="O15113" t="s">
        <v>18</v>
      </c>
      <c r="P15113" t="s">
        <v>277</v>
      </c>
    </row>
    <row r="15114" spans="1:16" x14ac:dyDescent="0.3">
      <c r="A15114">
        <v>15112</v>
      </c>
      <c r="B15114" s="2" t="s">
        <v>6359</v>
      </c>
      <c r="C15114" t="s">
        <v>5180</v>
      </c>
      <c r="D15114" t="s">
        <v>1222</v>
      </c>
      <c r="E15114" s="1">
        <f t="shared" si="403"/>
        <v>13233</v>
      </c>
      <c r="F15114" s="1">
        <v>999</v>
      </c>
      <c r="G15114" t="s">
        <v>12</v>
      </c>
      <c r="H15114" t="s">
        <v>13</v>
      </c>
      <c r="I15114" s="6">
        <v>40000</v>
      </c>
      <c r="J15114" t="s">
        <v>14</v>
      </c>
      <c r="K15114" t="s">
        <v>15</v>
      </c>
      <c r="L15114" s="1" t="s">
        <v>112</v>
      </c>
      <c r="M15114">
        <v>5</v>
      </c>
      <c r="N15114" t="s">
        <v>113</v>
      </c>
      <c r="O15114" t="s">
        <v>28</v>
      </c>
      <c r="P15114" t="s">
        <v>277</v>
      </c>
    </row>
    <row r="15115" spans="1:16" x14ac:dyDescent="0.3">
      <c r="A15115">
        <v>15113</v>
      </c>
      <c r="B15115" s="2" t="s">
        <v>6352</v>
      </c>
      <c r="C15115" t="s">
        <v>4119</v>
      </c>
      <c r="D15115" t="s">
        <v>1354</v>
      </c>
      <c r="E15115" s="1">
        <f t="shared" si="403"/>
        <v>9323.25</v>
      </c>
      <c r="F15115" s="1">
        <v>1582</v>
      </c>
      <c r="G15115" t="s">
        <v>12</v>
      </c>
      <c r="H15115" t="s">
        <v>20</v>
      </c>
      <c r="I15115" s="6">
        <v>90000</v>
      </c>
      <c r="J15115" t="s">
        <v>14</v>
      </c>
      <c r="K15115" t="s">
        <v>21</v>
      </c>
      <c r="L15115" s="1" t="s">
        <v>189</v>
      </c>
      <c r="M15115">
        <v>5</v>
      </c>
      <c r="N15115" t="s">
        <v>221</v>
      </c>
      <c r="O15115" t="s">
        <v>28</v>
      </c>
      <c r="P15115" t="s">
        <v>277</v>
      </c>
    </row>
    <row r="15116" spans="1:16" x14ac:dyDescent="0.3">
      <c r="A15116">
        <v>15114</v>
      </c>
      <c r="B15116" s="2" t="s">
        <v>6358</v>
      </c>
      <c r="C15116" t="s">
        <v>4091</v>
      </c>
      <c r="D15116" t="s">
        <v>1236</v>
      </c>
      <c r="E15116" s="1">
        <f t="shared" si="403"/>
        <v>3849.6000000000004</v>
      </c>
      <c r="F15116" s="1">
        <v>1498</v>
      </c>
      <c r="G15116" t="s">
        <v>12</v>
      </c>
      <c r="H15116" t="s">
        <v>13</v>
      </c>
      <c r="I15116" s="6">
        <v>60000</v>
      </c>
      <c r="J15116" t="s">
        <v>14</v>
      </c>
      <c r="K15116" t="s">
        <v>21</v>
      </c>
      <c r="L15116" s="1" t="s">
        <v>45</v>
      </c>
      <c r="M15116">
        <v>5</v>
      </c>
      <c r="N15116" t="s">
        <v>152</v>
      </c>
      <c r="O15116" t="s">
        <v>28</v>
      </c>
      <c r="P15116" t="s">
        <v>277</v>
      </c>
    </row>
    <row r="15117" spans="1:16" x14ac:dyDescent="0.3">
      <c r="A15117">
        <v>15115</v>
      </c>
      <c r="B15117" s="2" t="s">
        <v>6361</v>
      </c>
      <c r="C15117" t="s">
        <v>5259</v>
      </c>
      <c r="D15117" t="s">
        <v>1731</v>
      </c>
      <c r="E15117" s="1">
        <f t="shared" si="403"/>
        <v>25263</v>
      </c>
      <c r="F15117" s="1">
        <v>1991</v>
      </c>
      <c r="G15117" t="s">
        <v>12</v>
      </c>
      <c r="H15117" t="s">
        <v>20</v>
      </c>
      <c r="I15117" s="6">
        <v>120000</v>
      </c>
      <c r="J15117" t="s">
        <v>14</v>
      </c>
      <c r="K15117" t="s">
        <v>15</v>
      </c>
      <c r="L15117" s="1" t="s">
        <v>648</v>
      </c>
      <c r="M15117">
        <v>5</v>
      </c>
      <c r="N15117" t="s">
        <v>409</v>
      </c>
      <c r="O15117" t="s">
        <v>47</v>
      </c>
      <c r="P15117" t="s">
        <v>277</v>
      </c>
    </row>
    <row r="15118" spans="1:16" x14ac:dyDescent="0.3">
      <c r="A15118">
        <v>15116</v>
      </c>
      <c r="B15118" s="2" t="s">
        <v>6359</v>
      </c>
      <c r="C15118" t="s">
        <v>3171</v>
      </c>
      <c r="D15118" t="s">
        <v>1747</v>
      </c>
      <c r="E15118" s="1">
        <f t="shared" si="403"/>
        <v>8842.0499999999993</v>
      </c>
      <c r="F15118" s="1">
        <v>1462</v>
      </c>
      <c r="G15118" t="s">
        <v>12</v>
      </c>
      <c r="H15118" t="s">
        <v>13</v>
      </c>
      <c r="I15118" s="6">
        <v>20000</v>
      </c>
      <c r="J15118" t="s">
        <v>14</v>
      </c>
      <c r="K15118" t="s">
        <v>15</v>
      </c>
      <c r="L15118" s="1" t="s">
        <v>222</v>
      </c>
      <c r="M15118">
        <v>5</v>
      </c>
      <c r="N15118" t="s">
        <v>293</v>
      </c>
      <c r="O15118" t="s">
        <v>47</v>
      </c>
      <c r="P15118" t="s">
        <v>277</v>
      </c>
    </row>
    <row r="15119" spans="1:16" x14ac:dyDescent="0.3">
      <c r="A15119">
        <v>15117</v>
      </c>
      <c r="B15119" s="2" t="s">
        <v>6360</v>
      </c>
      <c r="C15119" t="s">
        <v>4703</v>
      </c>
      <c r="D15119" t="s">
        <v>1924</v>
      </c>
      <c r="E15119" s="1">
        <f t="shared" si="403"/>
        <v>16240.5</v>
      </c>
      <c r="F15119" s="1">
        <v>1493</v>
      </c>
      <c r="G15119" t="s">
        <v>12</v>
      </c>
      <c r="H15119" t="s">
        <v>20</v>
      </c>
      <c r="I15119" s="6">
        <v>30000</v>
      </c>
      <c r="J15119" t="s">
        <v>14</v>
      </c>
      <c r="K15119" t="s">
        <v>21</v>
      </c>
      <c r="L15119" s="1" t="s">
        <v>329</v>
      </c>
      <c r="M15119">
        <v>5</v>
      </c>
      <c r="N15119" t="s">
        <v>885</v>
      </c>
      <c r="O15119" t="s">
        <v>28</v>
      </c>
      <c r="P15119" t="s">
        <v>277</v>
      </c>
    </row>
    <row r="15120" spans="1:16" x14ac:dyDescent="0.3">
      <c r="A15120">
        <v>15118</v>
      </c>
      <c r="B15120" s="2" t="s">
        <v>6363</v>
      </c>
      <c r="C15120" t="s">
        <v>3046</v>
      </c>
      <c r="D15120" t="s">
        <v>1304</v>
      </c>
      <c r="E15120" s="1">
        <f t="shared" si="403"/>
        <v>1503.75</v>
      </c>
      <c r="F15120" s="1">
        <v>936</v>
      </c>
      <c r="G15120" t="s">
        <v>12</v>
      </c>
      <c r="H15120" t="s">
        <v>13</v>
      </c>
      <c r="I15120" s="6">
        <v>150000</v>
      </c>
      <c r="J15120" t="s">
        <v>25</v>
      </c>
      <c r="K15120" t="s">
        <v>21</v>
      </c>
      <c r="L15120" s="1" t="s">
        <v>162</v>
      </c>
      <c r="M15120">
        <v>5</v>
      </c>
      <c r="N15120" t="s">
        <v>163</v>
      </c>
      <c r="O15120" t="s">
        <v>18</v>
      </c>
      <c r="P15120" t="s">
        <v>277</v>
      </c>
    </row>
    <row r="15121" spans="1:16" x14ac:dyDescent="0.3">
      <c r="A15121">
        <v>15119</v>
      </c>
      <c r="B15121" s="2" t="s">
        <v>6360</v>
      </c>
      <c r="C15121" t="s">
        <v>5590</v>
      </c>
      <c r="D15121" t="s">
        <v>1730</v>
      </c>
      <c r="E15121" s="1">
        <f t="shared" si="403"/>
        <v>8180.4</v>
      </c>
      <c r="F15121" s="1">
        <v>1199</v>
      </c>
      <c r="G15121" t="s">
        <v>12</v>
      </c>
      <c r="H15121" t="s">
        <v>20</v>
      </c>
      <c r="I15121" s="6">
        <v>30000</v>
      </c>
      <c r="J15121" t="s">
        <v>42</v>
      </c>
      <c r="K15121" t="s">
        <v>15</v>
      </c>
      <c r="L15121" s="1" t="s">
        <v>84</v>
      </c>
      <c r="M15121">
        <v>5</v>
      </c>
      <c r="N15121" t="s">
        <v>591</v>
      </c>
      <c r="O15121" t="s">
        <v>28</v>
      </c>
      <c r="P15121" t="s">
        <v>277</v>
      </c>
    </row>
    <row r="15122" spans="1:16" x14ac:dyDescent="0.3">
      <c r="A15122">
        <v>15120</v>
      </c>
      <c r="B15122" s="2" t="s">
        <v>6352</v>
      </c>
      <c r="C15122" t="s">
        <v>3628</v>
      </c>
      <c r="D15122" t="s">
        <v>1211</v>
      </c>
      <c r="E15122" s="1">
        <f t="shared" si="403"/>
        <v>5413.5</v>
      </c>
      <c r="F15122" s="1">
        <v>1498</v>
      </c>
      <c r="G15122" t="s">
        <v>12</v>
      </c>
      <c r="H15122" t="s">
        <v>13</v>
      </c>
      <c r="I15122" s="6">
        <v>120000</v>
      </c>
      <c r="J15122" t="s">
        <v>14</v>
      </c>
      <c r="K15122" t="s">
        <v>21</v>
      </c>
      <c r="L15122" s="1" t="s">
        <v>136</v>
      </c>
      <c r="M15122">
        <v>5</v>
      </c>
      <c r="N15122" t="s">
        <v>228</v>
      </c>
      <c r="O15122" t="s">
        <v>47</v>
      </c>
      <c r="P15122" t="s">
        <v>277</v>
      </c>
    </row>
    <row r="15123" spans="1:16" x14ac:dyDescent="0.3">
      <c r="A15123">
        <v>15121</v>
      </c>
      <c r="B15123" s="2" t="s">
        <v>6357</v>
      </c>
      <c r="C15123" t="s">
        <v>3837</v>
      </c>
      <c r="D15123" t="s">
        <v>1496</v>
      </c>
      <c r="E15123" s="1">
        <f t="shared" si="403"/>
        <v>7458.6</v>
      </c>
      <c r="F15123" s="1">
        <v>1497</v>
      </c>
      <c r="G15123" t="s">
        <v>12</v>
      </c>
      <c r="H15123" t="s">
        <v>20</v>
      </c>
      <c r="I15123" s="6">
        <v>30000</v>
      </c>
      <c r="J15123" t="s">
        <v>42</v>
      </c>
      <c r="K15123" t="s">
        <v>15</v>
      </c>
      <c r="L15123" s="1" t="s">
        <v>347</v>
      </c>
      <c r="M15123">
        <v>5</v>
      </c>
      <c r="N15123" t="s">
        <v>40</v>
      </c>
      <c r="O15123" t="s">
        <v>28</v>
      </c>
      <c r="P15123" t="s">
        <v>277</v>
      </c>
    </row>
    <row r="15124" spans="1:16" x14ac:dyDescent="0.3">
      <c r="A15124">
        <v>15122</v>
      </c>
      <c r="B15124" s="2" t="s">
        <v>6357</v>
      </c>
      <c r="C15124" t="s">
        <v>3288</v>
      </c>
      <c r="D15124" t="s">
        <v>1493</v>
      </c>
      <c r="E15124" s="1">
        <f t="shared" si="403"/>
        <v>5172.8999999999996</v>
      </c>
      <c r="F15124" s="1">
        <v>1197</v>
      </c>
      <c r="G15124" t="s">
        <v>12</v>
      </c>
      <c r="H15124" t="s">
        <v>20</v>
      </c>
      <c r="I15124" s="6">
        <v>30000</v>
      </c>
      <c r="J15124" t="s">
        <v>42</v>
      </c>
      <c r="K15124" t="s">
        <v>15</v>
      </c>
      <c r="L15124" s="1" t="s">
        <v>16</v>
      </c>
      <c r="M15124">
        <v>5</v>
      </c>
      <c r="N15124" t="s">
        <v>17</v>
      </c>
      <c r="O15124" t="s">
        <v>18</v>
      </c>
      <c r="P15124" t="s">
        <v>277</v>
      </c>
    </row>
    <row r="15125" spans="1:16" x14ac:dyDescent="0.3">
      <c r="A15125">
        <v>15123</v>
      </c>
      <c r="B15125" s="2" t="s">
        <v>6364</v>
      </c>
      <c r="C15125" t="s">
        <v>2984</v>
      </c>
      <c r="D15125" t="s">
        <v>1403</v>
      </c>
      <c r="E15125" s="1">
        <f t="shared" si="403"/>
        <v>7133.79</v>
      </c>
      <c r="F15125" s="1">
        <v>2179</v>
      </c>
      <c r="G15125" t="s">
        <v>12</v>
      </c>
      <c r="H15125" t="s">
        <v>13</v>
      </c>
      <c r="I15125" s="6">
        <v>120000</v>
      </c>
      <c r="J15125" t="s">
        <v>42</v>
      </c>
      <c r="K15125" t="s">
        <v>21</v>
      </c>
      <c r="L15125" s="1" t="s">
        <v>76</v>
      </c>
      <c r="M15125">
        <v>7</v>
      </c>
      <c r="N15125" t="s">
        <v>77</v>
      </c>
      <c r="O15125" t="s">
        <v>47</v>
      </c>
      <c r="P15125" t="s">
        <v>277</v>
      </c>
    </row>
    <row r="15126" spans="1:16" x14ac:dyDescent="0.3">
      <c r="A15126">
        <v>15124</v>
      </c>
      <c r="B15126" s="2" t="s">
        <v>6363</v>
      </c>
      <c r="C15126" t="s">
        <v>3427</v>
      </c>
      <c r="D15126" t="s">
        <v>1228</v>
      </c>
      <c r="E15126" s="1">
        <f t="shared" si="403"/>
        <v>3609</v>
      </c>
      <c r="F15126" s="1">
        <v>1198</v>
      </c>
      <c r="G15126" t="s">
        <v>12</v>
      </c>
      <c r="H15126" t="s">
        <v>13</v>
      </c>
      <c r="I15126" s="6">
        <v>70000</v>
      </c>
      <c r="J15126" t="s">
        <v>154</v>
      </c>
      <c r="K15126" t="s">
        <v>15</v>
      </c>
      <c r="L15126" s="1" t="s">
        <v>174</v>
      </c>
      <c r="M15126">
        <v>5</v>
      </c>
      <c r="N15126" t="s">
        <v>175</v>
      </c>
      <c r="O15126" t="s">
        <v>18</v>
      </c>
      <c r="P15126" t="s">
        <v>277</v>
      </c>
    </row>
    <row r="15127" spans="1:16" x14ac:dyDescent="0.3">
      <c r="A15127">
        <v>15125</v>
      </c>
      <c r="B15127" s="2" t="s">
        <v>6357</v>
      </c>
      <c r="C15127" t="s">
        <v>4123</v>
      </c>
      <c r="D15127" t="s">
        <v>1241</v>
      </c>
      <c r="E15127" s="1">
        <f t="shared" si="403"/>
        <v>9022.5</v>
      </c>
      <c r="F15127" s="1">
        <v>1997</v>
      </c>
      <c r="G15127" t="s">
        <v>12</v>
      </c>
      <c r="H15127" t="s">
        <v>13</v>
      </c>
      <c r="I15127" s="6">
        <v>80000</v>
      </c>
      <c r="J15127" t="s">
        <v>14</v>
      </c>
      <c r="K15127" t="s">
        <v>21</v>
      </c>
      <c r="L15127" s="1" t="s">
        <v>76</v>
      </c>
      <c r="M15127">
        <v>7</v>
      </c>
      <c r="N15127" t="s">
        <v>126</v>
      </c>
      <c r="O15127" t="s">
        <v>47</v>
      </c>
      <c r="P15127" t="s">
        <v>277</v>
      </c>
    </row>
    <row r="15128" spans="1:16" x14ac:dyDescent="0.3">
      <c r="A15128">
        <v>15126</v>
      </c>
      <c r="B15128" s="2" t="s">
        <v>6357</v>
      </c>
      <c r="C15128" t="s">
        <v>3141</v>
      </c>
      <c r="D15128" t="s">
        <v>1935</v>
      </c>
      <c r="E15128" s="1">
        <f t="shared" si="403"/>
        <v>6989.4299999999994</v>
      </c>
      <c r="F15128" s="1">
        <v>1248</v>
      </c>
      <c r="G15128" t="s">
        <v>12</v>
      </c>
      <c r="H15128" t="s">
        <v>13</v>
      </c>
      <c r="I15128" s="6">
        <v>80000</v>
      </c>
      <c r="J15128" t="s">
        <v>14</v>
      </c>
      <c r="K15128" t="s">
        <v>21</v>
      </c>
      <c r="L15128" s="1" t="s">
        <v>82</v>
      </c>
      <c r="M15128">
        <v>5</v>
      </c>
      <c r="N15128" t="s">
        <v>83</v>
      </c>
      <c r="O15128" t="s">
        <v>47</v>
      </c>
      <c r="P15128" t="s">
        <v>277</v>
      </c>
    </row>
    <row r="15129" spans="1:16" x14ac:dyDescent="0.3">
      <c r="A15129">
        <v>15127</v>
      </c>
      <c r="B15129" s="2" t="s">
        <v>6358</v>
      </c>
      <c r="C15129" t="s">
        <v>3347</v>
      </c>
      <c r="D15129" t="s">
        <v>1271</v>
      </c>
      <c r="E15129" s="1">
        <f t="shared" si="403"/>
        <v>2285.6999999999998</v>
      </c>
      <c r="F15129" s="1">
        <v>1399</v>
      </c>
      <c r="G15129" t="s">
        <v>12</v>
      </c>
      <c r="H15129" t="s">
        <v>13</v>
      </c>
      <c r="I15129" s="6">
        <v>80000</v>
      </c>
      <c r="J15129" t="s">
        <v>25</v>
      </c>
      <c r="K15129" t="s">
        <v>21</v>
      </c>
      <c r="L15129" s="1" t="s">
        <v>29</v>
      </c>
      <c r="M15129">
        <v>5</v>
      </c>
      <c r="N15129" t="s">
        <v>114</v>
      </c>
      <c r="O15129" t="s">
        <v>18</v>
      </c>
      <c r="P15129" t="s">
        <v>277</v>
      </c>
    </row>
    <row r="15130" spans="1:16" x14ac:dyDescent="0.3">
      <c r="A15130">
        <v>15128</v>
      </c>
      <c r="B15130" s="2" t="s">
        <v>6357</v>
      </c>
      <c r="C15130" t="s">
        <v>3141</v>
      </c>
      <c r="D15130" t="s">
        <v>1935</v>
      </c>
      <c r="E15130" s="1">
        <f t="shared" si="403"/>
        <v>6989.4299999999994</v>
      </c>
      <c r="F15130" s="1">
        <v>1248</v>
      </c>
      <c r="G15130" t="s">
        <v>12</v>
      </c>
      <c r="H15130" t="s">
        <v>13</v>
      </c>
      <c r="I15130" s="6">
        <v>80000</v>
      </c>
      <c r="J15130" t="s">
        <v>14</v>
      </c>
      <c r="K15130" t="s">
        <v>21</v>
      </c>
      <c r="L15130" s="1" t="s">
        <v>82</v>
      </c>
      <c r="M15130">
        <v>5</v>
      </c>
      <c r="N15130" t="s">
        <v>83</v>
      </c>
      <c r="O15130" t="s">
        <v>47</v>
      </c>
      <c r="P15130" t="s">
        <v>277</v>
      </c>
    </row>
    <row r="15131" spans="1:16" x14ac:dyDescent="0.3">
      <c r="A15131">
        <v>15129</v>
      </c>
      <c r="B15131" s="2" t="s">
        <v>6357</v>
      </c>
      <c r="C15131" t="s">
        <v>5549</v>
      </c>
      <c r="D15131" t="s">
        <v>1552</v>
      </c>
      <c r="E15131" s="1">
        <f t="shared" si="403"/>
        <v>3127.8</v>
      </c>
      <c r="F15131" s="1">
        <v>1198</v>
      </c>
      <c r="G15131" t="s">
        <v>12</v>
      </c>
      <c r="H15131" t="s">
        <v>13</v>
      </c>
      <c r="I15131" s="6">
        <v>70000</v>
      </c>
      <c r="J15131" t="s">
        <v>42</v>
      </c>
      <c r="K15131" t="s">
        <v>15</v>
      </c>
      <c r="L15131" s="1" t="s">
        <v>174</v>
      </c>
      <c r="M15131">
        <v>5</v>
      </c>
      <c r="N15131" t="s">
        <v>212</v>
      </c>
      <c r="O15131" t="s">
        <v>18</v>
      </c>
      <c r="P15131" t="s">
        <v>277</v>
      </c>
    </row>
    <row r="15132" spans="1:16" x14ac:dyDescent="0.3">
      <c r="A15132">
        <v>15130</v>
      </c>
      <c r="B15132" s="2" t="s">
        <v>6356</v>
      </c>
      <c r="C15132" t="s">
        <v>6136</v>
      </c>
      <c r="D15132" t="s">
        <v>1501</v>
      </c>
      <c r="E15132" s="1">
        <f t="shared" si="403"/>
        <v>1263.1500000000001</v>
      </c>
      <c r="F15132" s="1">
        <v>1198</v>
      </c>
      <c r="G15132" t="s">
        <v>12</v>
      </c>
      <c r="H15132" t="s">
        <v>13</v>
      </c>
      <c r="I15132" s="6">
        <v>100000</v>
      </c>
      <c r="J15132" t="s">
        <v>14</v>
      </c>
      <c r="K15132" t="s">
        <v>15</v>
      </c>
      <c r="L15132" s="1" t="s">
        <v>215</v>
      </c>
      <c r="M15132">
        <v>5</v>
      </c>
      <c r="N15132" t="s">
        <v>413</v>
      </c>
      <c r="O15132" t="s">
        <v>18</v>
      </c>
      <c r="P15132" t="s">
        <v>277</v>
      </c>
    </row>
    <row r="15133" spans="1:16" x14ac:dyDescent="0.3">
      <c r="A15133">
        <v>15131</v>
      </c>
      <c r="B15133" s="2" t="s">
        <v>6353</v>
      </c>
      <c r="C15133" t="s">
        <v>3382</v>
      </c>
      <c r="D15133" t="s">
        <v>1211</v>
      </c>
      <c r="E15133" s="1">
        <f t="shared" si="403"/>
        <v>5413.5</v>
      </c>
      <c r="F15133" s="1">
        <v>1197</v>
      </c>
      <c r="G15133" t="s">
        <v>12</v>
      </c>
      <c r="H15133" t="s">
        <v>13</v>
      </c>
      <c r="I15133" s="6">
        <v>100000</v>
      </c>
      <c r="J15133" t="s">
        <v>14</v>
      </c>
      <c r="K15133" t="s">
        <v>51</v>
      </c>
      <c r="L15133" s="1" t="s">
        <v>430</v>
      </c>
      <c r="M15133">
        <v>5</v>
      </c>
      <c r="N15133" t="s">
        <v>431</v>
      </c>
      <c r="O15133" t="s">
        <v>28</v>
      </c>
      <c r="P15133" t="s">
        <v>277</v>
      </c>
    </row>
    <row r="15134" spans="1:16" x14ac:dyDescent="0.3">
      <c r="A15134">
        <v>15132</v>
      </c>
      <c r="B15134" s="2" t="s">
        <v>6356</v>
      </c>
      <c r="C15134" t="s">
        <v>6136</v>
      </c>
      <c r="D15134" t="s">
        <v>1501</v>
      </c>
      <c r="E15134" s="1">
        <f t="shared" si="403"/>
        <v>1263.1500000000001</v>
      </c>
      <c r="F15134" s="1">
        <v>1198</v>
      </c>
      <c r="G15134" t="s">
        <v>12</v>
      </c>
      <c r="H15134" t="s">
        <v>13</v>
      </c>
      <c r="I15134" s="6">
        <v>100000</v>
      </c>
      <c r="J15134" t="s">
        <v>14</v>
      </c>
      <c r="K15134" t="s">
        <v>15</v>
      </c>
      <c r="L15134" s="1" t="s">
        <v>215</v>
      </c>
      <c r="M15134">
        <v>5</v>
      </c>
      <c r="N15134" t="s">
        <v>413</v>
      </c>
      <c r="O15134" t="s">
        <v>18</v>
      </c>
      <c r="P15134" t="s">
        <v>277</v>
      </c>
    </row>
    <row r="15135" spans="1:16" x14ac:dyDescent="0.3">
      <c r="A15135">
        <v>15133</v>
      </c>
      <c r="B15135" s="2" t="s">
        <v>6364</v>
      </c>
      <c r="C15135" t="s">
        <v>4092</v>
      </c>
      <c r="D15135" t="s">
        <v>1247</v>
      </c>
      <c r="E15135" s="1">
        <f t="shared" si="403"/>
        <v>3007.5</v>
      </c>
      <c r="F15135" s="1">
        <v>1197</v>
      </c>
      <c r="G15135" t="s">
        <v>12</v>
      </c>
      <c r="H15135" t="s">
        <v>13</v>
      </c>
      <c r="I15135" s="6">
        <v>60000</v>
      </c>
      <c r="J15135" t="s">
        <v>25</v>
      </c>
      <c r="K15135" t="s">
        <v>15</v>
      </c>
      <c r="L15135" s="1" t="s">
        <v>586</v>
      </c>
      <c r="M15135">
        <v>5</v>
      </c>
      <c r="N15135" t="s">
        <v>212</v>
      </c>
      <c r="O15135" t="s">
        <v>18</v>
      </c>
      <c r="P15135" t="s">
        <v>277</v>
      </c>
    </row>
    <row r="15136" spans="1:16" x14ac:dyDescent="0.3">
      <c r="A15136">
        <v>15134</v>
      </c>
      <c r="B15136" s="2" t="s">
        <v>6364</v>
      </c>
      <c r="C15136" t="s">
        <v>3457</v>
      </c>
      <c r="D15136" t="s">
        <v>1359</v>
      </c>
      <c r="E15136" s="1">
        <f t="shared" si="403"/>
        <v>3067.6499999999996</v>
      </c>
      <c r="F15136" s="1">
        <v>1086</v>
      </c>
      <c r="G15136" t="s">
        <v>12</v>
      </c>
      <c r="H15136" t="s">
        <v>13</v>
      </c>
      <c r="I15136" s="6">
        <v>30000</v>
      </c>
      <c r="J15136" t="s">
        <v>14</v>
      </c>
      <c r="K15136" t="s">
        <v>15</v>
      </c>
      <c r="L15136" s="1" t="s">
        <v>29</v>
      </c>
      <c r="M15136">
        <v>5</v>
      </c>
      <c r="N15136" t="s">
        <v>30</v>
      </c>
      <c r="O15136" t="s">
        <v>18</v>
      </c>
      <c r="P15136" t="s">
        <v>277</v>
      </c>
    </row>
    <row r="15137" spans="1:16" x14ac:dyDescent="0.3">
      <c r="A15137">
        <v>15135</v>
      </c>
      <c r="B15137" s="2" t="s">
        <v>6361</v>
      </c>
      <c r="C15137" t="s">
        <v>4461</v>
      </c>
      <c r="D15137" t="s">
        <v>1218</v>
      </c>
      <c r="E15137" s="1">
        <f t="shared" si="403"/>
        <v>3969.8999999999996</v>
      </c>
      <c r="F15137" s="1">
        <v>814</v>
      </c>
      <c r="G15137" t="s">
        <v>12</v>
      </c>
      <c r="H15137" t="s">
        <v>13</v>
      </c>
      <c r="I15137" s="6">
        <v>60000</v>
      </c>
      <c r="J15137" t="s">
        <v>14</v>
      </c>
      <c r="K15137" t="s">
        <v>15</v>
      </c>
      <c r="L15137" s="1" t="s">
        <v>117</v>
      </c>
      <c r="M15137">
        <v>5</v>
      </c>
      <c r="N15137" t="s">
        <v>118</v>
      </c>
      <c r="O15137" t="s">
        <v>18</v>
      </c>
      <c r="P15137" t="s">
        <v>277</v>
      </c>
    </row>
    <row r="15138" spans="1:16" x14ac:dyDescent="0.3">
      <c r="A15138">
        <v>15136</v>
      </c>
      <c r="B15138" s="2" t="s">
        <v>6352</v>
      </c>
      <c r="C15138" t="s">
        <v>3589</v>
      </c>
      <c r="D15138" t="s">
        <v>1257</v>
      </c>
      <c r="E15138" s="1">
        <f t="shared" si="403"/>
        <v>4571.3999999999996</v>
      </c>
      <c r="F15138" s="1">
        <v>1197</v>
      </c>
      <c r="G15138" t="s">
        <v>12</v>
      </c>
      <c r="H15138" t="s">
        <v>13</v>
      </c>
      <c r="I15138" s="6">
        <v>120000</v>
      </c>
      <c r="J15138" t="s">
        <v>25</v>
      </c>
      <c r="K15138" t="s">
        <v>51</v>
      </c>
      <c r="L15138" s="1" t="s">
        <v>542</v>
      </c>
      <c r="M15138">
        <v>5</v>
      </c>
      <c r="O15138" t="s">
        <v>28</v>
      </c>
      <c r="P15138" t="s">
        <v>277</v>
      </c>
    </row>
    <row r="15139" spans="1:16" x14ac:dyDescent="0.3">
      <c r="A15139">
        <v>15137</v>
      </c>
      <c r="B15139" s="2" t="s">
        <v>6364</v>
      </c>
      <c r="C15139" t="s">
        <v>6137</v>
      </c>
      <c r="D15139" t="s">
        <v>1224</v>
      </c>
      <c r="E15139" s="1">
        <f t="shared" si="403"/>
        <v>4210.5</v>
      </c>
      <c r="F15139" s="1">
        <v>2523</v>
      </c>
      <c r="G15139" t="s">
        <v>12</v>
      </c>
      <c r="H15139" t="s">
        <v>13</v>
      </c>
      <c r="I15139" s="6">
        <v>80000</v>
      </c>
      <c r="J15139" t="s">
        <v>42</v>
      </c>
      <c r="K15139" t="s">
        <v>21</v>
      </c>
      <c r="L15139" s="1" t="s">
        <v>718</v>
      </c>
      <c r="M15139">
        <v>8</v>
      </c>
      <c r="N15139" t="s">
        <v>716</v>
      </c>
      <c r="O15139" t="s">
        <v>47</v>
      </c>
      <c r="P15139" t="s">
        <v>277</v>
      </c>
    </row>
    <row r="15140" spans="1:16" x14ac:dyDescent="0.3">
      <c r="A15140">
        <v>15138</v>
      </c>
      <c r="B15140" s="2" t="s">
        <v>6362</v>
      </c>
      <c r="C15140" t="s">
        <v>3401</v>
      </c>
      <c r="D15140" t="s">
        <v>1743</v>
      </c>
      <c r="E15140" s="1">
        <f t="shared" si="403"/>
        <v>3308.25</v>
      </c>
      <c r="F15140" s="1">
        <v>1197</v>
      </c>
      <c r="G15140" t="s">
        <v>12</v>
      </c>
      <c r="H15140" t="s">
        <v>13</v>
      </c>
      <c r="I15140" s="6">
        <v>70000</v>
      </c>
      <c r="J15140" t="s">
        <v>25</v>
      </c>
      <c r="K15140" t="s">
        <v>15</v>
      </c>
      <c r="L15140" s="1" t="s">
        <v>211</v>
      </c>
      <c r="M15140">
        <v>5</v>
      </c>
      <c r="N15140" t="s">
        <v>173</v>
      </c>
      <c r="O15140" t="s">
        <v>18</v>
      </c>
      <c r="P15140" t="s">
        <v>277</v>
      </c>
    </row>
    <row r="15141" spans="1:16" x14ac:dyDescent="0.3">
      <c r="A15141">
        <v>15139</v>
      </c>
      <c r="B15141" s="2" t="s">
        <v>6355</v>
      </c>
      <c r="C15141" t="s">
        <v>5910</v>
      </c>
      <c r="D15141" t="s">
        <v>2097</v>
      </c>
      <c r="E15141" s="1">
        <f>SUBSTITUTE(D15141, "₹", "")*0.01203</f>
        <v>1190.97</v>
      </c>
      <c r="F15141" s="1">
        <v>1198</v>
      </c>
      <c r="G15141" t="s">
        <v>12</v>
      </c>
      <c r="H15141" t="s">
        <v>13</v>
      </c>
      <c r="I15141" s="6">
        <v>80000</v>
      </c>
      <c r="J15141" t="s">
        <v>104</v>
      </c>
      <c r="K15141" t="s">
        <v>15</v>
      </c>
      <c r="L15141" s="1" t="s">
        <v>1016</v>
      </c>
      <c r="M15141">
        <v>5</v>
      </c>
      <c r="N15141" t="s">
        <v>719</v>
      </c>
      <c r="O15141" t="s">
        <v>18</v>
      </c>
      <c r="P15141" t="s">
        <v>277</v>
      </c>
    </row>
    <row r="15142" spans="1:16" x14ac:dyDescent="0.3">
      <c r="A15142">
        <v>15140</v>
      </c>
      <c r="B15142" s="2" t="s">
        <v>6352</v>
      </c>
      <c r="C15142" t="s">
        <v>5830</v>
      </c>
      <c r="D15142" t="s">
        <v>1684</v>
      </c>
      <c r="E15142" s="1">
        <f t="shared" ref="E15142:E15173" si="404">IF(ISNUMBER(SEARCH("Lakh", D15142)),SUBSTITUTE(SUBSTITUTE(D15142, "₹", ""), " Lakh", "") * $R$1, IF(ISNUMBER(SEARCH("Crore", D15142)), SUBSTITUTE(SUBSTITUTE(D15142, "₹", ""), " Crore", "") * 120300, ""))</f>
        <v>48120</v>
      </c>
      <c r="F15142" s="1">
        <v>2987</v>
      </c>
      <c r="G15142" t="s">
        <v>12</v>
      </c>
      <c r="H15142" t="s">
        <v>20</v>
      </c>
      <c r="I15142" s="6">
        <v>30000</v>
      </c>
      <c r="J15142" t="s">
        <v>14</v>
      </c>
      <c r="K15142" t="s">
        <v>21</v>
      </c>
      <c r="L15142" s="1" t="s">
        <v>475</v>
      </c>
      <c r="M15142">
        <v>5</v>
      </c>
      <c r="N15142" t="s">
        <v>79</v>
      </c>
      <c r="O15142" t="s">
        <v>47</v>
      </c>
      <c r="P15142" t="s">
        <v>277</v>
      </c>
    </row>
    <row r="15143" spans="1:16" x14ac:dyDescent="0.3">
      <c r="A15143">
        <v>15141</v>
      </c>
      <c r="B15143" s="2" t="s">
        <v>6357</v>
      </c>
      <c r="C15143" t="s">
        <v>3314</v>
      </c>
      <c r="D15143" t="s">
        <v>1414</v>
      </c>
      <c r="E15143" s="1">
        <f t="shared" si="404"/>
        <v>7939.7999999999993</v>
      </c>
      <c r="F15143" s="1">
        <v>1497</v>
      </c>
      <c r="G15143" t="s">
        <v>12</v>
      </c>
      <c r="H15143" t="s">
        <v>20</v>
      </c>
      <c r="I15143" s="6">
        <v>70000</v>
      </c>
      <c r="J15143" t="s">
        <v>25</v>
      </c>
      <c r="K15143" t="s">
        <v>15</v>
      </c>
      <c r="L15143" s="1" t="s">
        <v>347</v>
      </c>
      <c r="M15143">
        <v>5</v>
      </c>
      <c r="N15143" t="s">
        <v>40</v>
      </c>
      <c r="O15143" t="s">
        <v>28</v>
      </c>
      <c r="P15143" t="s">
        <v>277</v>
      </c>
    </row>
    <row r="15144" spans="1:16" x14ac:dyDescent="0.3">
      <c r="A15144">
        <v>15142</v>
      </c>
      <c r="B15144" s="2" t="s">
        <v>6354</v>
      </c>
      <c r="C15144" t="s">
        <v>2958</v>
      </c>
      <c r="D15144" t="s">
        <v>1234</v>
      </c>
      <c r="E15144" s="1">
        <f t="shared" si="404"/>
        <v>5774.4</v>
      </c>
      <c r="F15144" s="1">
        <v>1197</v>
      </c>
      <c r="G15144" t="s">
        <v>12</v>
      </c>
      <c r="H15144" t="s">
        <v>13</v>
      </c>
      <c r="I15144" s="6">
        <v>90000</v>
      </c>
      <c r="J15144" t="s">
        <v>14</v>
      </c>
      <c r="K15144" t="s">
        <v>15</v>
      </c>
      <c r="L15144" s="1" t="s">
        <v>26</v>
      </c>
      <c r="M15144">
        <v>5</v>
      </c>
      <c r="N15144" t="s">
        <v>27</v>
      </c>
      <c r="O15144" t="s">
        <v>28</v>
      </c>
      <c r="P15144" t="s">
        <v>277</v>
      </c>
    </row>
    <row r="15145" spans="1:16" x14ac:dyDescent="0.3">
      <c r="A15145">
        <v>15143</v>
      </c>
      <c r="B15145" s="2" t="s">
        <v>6361</v>
      </c>
      <c r="C15145" t="s">
        <v>3634</v>
      </c>
      <c r="D15145" t="s">
        <v>1254</v>
      </c>
      <c r="E15145" s="1">
        <f t="shared" si="404"/>
        <v>11428.5</v>
      </c>
      <c r="F15145" s="1">
        <v>1197</v>
      </c>
      <c r="G15145" t="s">
        <v>12</v>
      </c>
      <c r="H15145" t="s">
        <v>13</v>
      </c>
      <c r="I15145" s="6">
        <v>110000</v>
      </c>
      <c r="J15145" t="s">
        <v>14</v>
      </c>
      <c r="K15145" t="s">
        <v>15</v>
      </c>
      <c r="L15145" s="1" t="s">
        <v>112</v>
      </c>
      <c r="M15145">
        <v>5</v>
      </c>
      <c r="N15145" t="s">
        <v>535</v>
      </c>
      <c r="O15145" t="s">
        <v>47</v>
      </c>
      <c r="P15145" t="s">
        <v>277</v>
      </c>
    </row>
    <row r="15146" spans="1:16" x14ac:dyDescent="0.3">
      <c r="A15146">
        <v>15144</v>
      </c>
      <c r="B15146" s="2" t="s">
        <v>6354</v>
      </c>
      <c r="C15146" t="s">
        <v>4040</v>
      </c>
      <c r="D15146" t="s">
        <v>1529</v>
      </c>
      <c r="E15146" s="1">
        <f t="shared" si="404"/>
        <v>5052.6000000000004</v>
      </c>
      <c r="F15146" s="1">
        <v>1248</v>
      </c>
      <c r="G15146" t="s">
        <v>12</v>
      </c>
      <c r="H15146" t="s">
        <v>13</v>
      </c>
      <c r="I15146" s="6">
        <v>70000</v>
      </c>
      <c r="J15146" t="s">
        <v>14</v>
      </c>
      <c r="K15146" t="s">
        <v>21</v>
      </c>
      <c r="L15146" s="1" t="s">
        <v>64</v>
      </c>
      <c r="M15146">
        <v>5</v>
      </c>
      <c r="N15146" t="s">
        <v>65</v>
      </c>
      <c r="O15146" t="s">
        <v>28</v>
      </c>
      <c r="P15146" t="s">
        <v>277</v>
      </c>
    </row>
    <row r="15147" spans="1:16" x14ac:dyDescent="0.3">
      <c r="A15147">
        <v>15145</v>
      </c>
      <c r="B15147" s="2" t="s">
        <v>6364</v>
      </c>
      <c r="C15147" t="s">
        <v>3763</v>
      </c>
      <c r="D15147" t="s">
        <v>1278</v>
      </c>
      <c r="E15147" s="1">
        <f t="shared" si="404"/>
        <v>7218</v>
      </c>
      <c r="F15147" s="1">
        <v>1373</v>
      </c>
      <c r="G15147" t="s">
        <v>12</v>
      </c>
      <c r="H15147" t="s">
        <v>13</v>
      </c>
      <c r="I15147" s="6">
        <v>80000</v>
      </c>
      <c r="J15147" t="s">
        <v>25</v>
      </c>
      <c r="K15147" t="s">
        <v>15</v>
      </c>
      <c r="L15147" s="1" t="s">
        <v>562</v>
      </c>
      <c r="M15147">
        <v>7</v>
      </c>
      <c r="N15147" t="s">
        <v>608</v>
      </c>
      <c r="O15147" t="s">
        <v>24</v>
      </c>
      <c r="P15147" t="s">
        <v>277</v>
      </c>
    </row>
    <row r="15148" spans="1:16" x14ac:dyDescent="0.3">
      <c r="A15148">
        <v>15146</v>
      </c>
      <c r="B15148" s="2" t="s">
        <v>6356</v>
      </c>
      <c r="C15148" t="s">
        <v>4035</v>
      </c>
      <c r="D15148" t="s">
        <v>1224</v>
      </c>
      <c r="E15148" s="1">
        <f t="shared" si="404"/>
        <v>4210.5</v>
      </c>
      <c r="F15148" s="1">
        <v>1798</v>
      </c>
      <c r="G15148" t="s">
        <v>12</v>
      </c>
      <c r="H15148" t="s">
        <v>13</v>
      </c>
      <c r="I15148" s="6">
        <v>20000</v>
      </c>
      <c r="J15148" t="s">
        <v>14</v>
      </c>
      <c r="K15148" t="s">
        <v>15</v>
      </c>
      <c r="L15148" s="1" t="s">
        <v>78</v>
      </c>
      <c r="M15148">
        <v>5</v>
      </c>
      <c r="N15148" t="s">
        <v>722</v>
      </c>
      <c r="O15148" t="s">
        <v>28</v>
      </c>
      <c r="P15148" t="s">
        <v>277</v>
      </c>
    </row>
    <row r="15149" spans="1:16" x14ac:dyDescent="0.3">
      <c r="A15149">
        <v>15147</v>
      </c>
      <c r="B15149" s="2" t="s">
        <v>6360</v>
      </c>
      <c r="C15149" t="s">
        <v>3003</v>
      </c>
      <c r="D15149" t="s">
        <v>1354</v>
      </c>
      <c r="E15149" s="1">
        <f t="shared" si="404"/>
        <v>9323.25</v>
      </c>
      <c r="F15149" s="1">
        <v>1197</v>
      </c>
      <c r="G15149" t="s">
        <v>12</v>
      </c>
      <c r="H15149" t="s">
        <v>13</v>
      </c>
      <c r="I15149" s="6">
        <v>30000</v>
      </c>
      <c r="J15149" t="s">
        <v>25</v>
      </c>
      <c r="K15149" t="s">
        <v>15</v>
      </c>
      <c r="L15149" s="1" t="s">
        <v>31</v>
      </c>
      <c r="M15149">
        <v>5</v>
      </c>
      <c r="N15149" t="s">
        <v>111</v>
      </c>
      <c r="O15149" t="s">
        <v>47</v>
      </c>
      <c r="P15149" t="s">
        <v>277</v>
      </c>
    </row>
    <row r="15150" spans="1:16" x14ac:dyDescent="0.3">
      <c r="A15150">
        <v>15148</v>
      </c>
      <c r="B15150" s="2" t="s">
        <v>6365</v>
      </c>
      <c r="C15150" t="s">
        <v>2989</v>
      </c>
      <c r="D15150" t="s">
        <v>1278</v>
      </c>
      <c r="E15150" s="1">
        <f t="shared" si="404"/>
        <v>7218</v>
      </c>
      <c r="F15150" s="1">
        <v>998</v>
      </c>
      <c r="G15150" t="s">
        <v>12</v>
      </c>
      <c r="H15150" t="s">
        <v>13</v>
      </c>
      <c r="I15150" s="6">
        <v>20000</v>
      </c>
      <c r="J15150" t="s">
        <v>14</v>
      </c>
      <c r="K15150" t="s">
        <v>15</v>
      </c>
      <c r="L15150" s="1" t="s">
        <v>86</v>
      </c>
      <c r="M15150">
        <v>5</v>
      </c>
      <c r="N15150" t="s">
        <v>87</v>
      </c>
      <c r="O15150" t="s">
        <v>18</v>
      </c>
      <c r="P15150" t="s">
        <v>277</v>
      </c>
    </row>
    <row r="15151" spans="1:16" x14ac:dyDescent="0.3">
      <c r="A15151">
        <v>15149</v>
      </c>
      <c r="B15151" s="2" t="s">
        <v>6354</v>
      </c>
      <c r="C15151" t="s">
        <v>3008</v>
      </c>
      <c r="D15151" t="s">
        <v>1302</v>
      </c>
      <c r="E15151" s="1">
        <f t="shared" si="404"/>
        <v>3789.45</v>
      </c>
      <c r="F15151" s="1">
        <v>1197</v>
      </c>
      <c r="G15151" t="s">
        <v>12</v>
      </c>
      <c r="H15151" t="s">
        <v>13</v>
      </c>
      <c r="I15151" s="6">
        <v>90000</v>
      </c>
      <c r="J15151" t="s">
        <v>14</v>
      </c>
      <c r="K15151" t="s">
        <v>15</v>
      </c>
      <c r="L15151" s="1" t="s">
        <v>73</v>
      </c>
      <c r="M15151">
        <v>5</v>
      </c>
      <c r="N15151" t="s">
        <v>74</v>
      </c>
      <c r="O15151" t="s">
        <v>18</v>
      </c>
      <c r="P15151" t="s">
        <v>277</v>
      </c>
    </row>
    <row r="15152" spans="1:16" x14ac:dyDescent="0.3">
      <c r="A15152">
        <v>15150</v>
      </c>
      <c r="B15152" s="2" t="s">
        <v>6354</v>
      </c>
      <c r="C15152" t="s">
        <v>3008</v>
      </c>
      <c r="D15152" t="s">
        <v>1698</v>
      </c>
      <c r="E15152" s="1">
        <f t="shared" si="404"/>
        <v>3909.75</v>
      </c>
      <c r="F15152" s="1">
        <v>1197</v>
      </c>
      <c r="G15152" t="s">
        <v>12</v>
      </c>
      <c r="H15152" t="s">
        <v>13</v>
      </c>
      <c r="I15152" s="6">
        <v>90000</v>
      </c>
      <c r="J15152" t="s">
        <v>14</v>
      </c>
      <c r="K15152" t="s">
        <v>15</v>
      </c>
      <c r="L15152" s="1" t="s">
        <v>73</v>
      </c>
      <c r="M15152">
        <v>5</v>
      </c>
      <c r="N15152" t="s">
        <v>74</v>
      </c>
      <c r="O15152" t="s">
        <v>18</v>
      </c>
      <c r="P15152" t="s">
        <v>277</v>
      </c>
    </row>
    <row r="15153" spans="1:16" x14ac:dyDescent="0.3">
      <c r="A15153">
        <v>15151</v>
      </c>
      <c r="B15153" s="2" t="s">
        <v>6361</v>
      </c>
      <c r="C15153" t="s">
        <v>3362</v>
      </c>
      <c r="D15153" t="s">
        <v>1485</v>
      </c>
      <c r="E15153" s="1">
        <f t="shared" si="404"/>
        <v>10225.5</v>
      </c>
      <c r="F15153" s="1">
        <v>998</v>
      </c>
      <c r="G15153" t="s">
        <v>12</v>
      </c>
      <c r="H15153" t="s">
        <v>20</v>
      </c>
      <c r="I15153" s="6">
        <v>50000</v>
      </c>
      <c r="J15153" t="s">
        <v>25</v>
      </c>
      <c r="K15153" t="s">
        <v>15</v>
      </c>
      <c r="L15153" s="1" t="s">
        <v>156</v>
      </c>
      <c r="M15153">
        <v>5</v>
      </c>
      <c r="N15153" t="s">
        <v>417</v>
      </c>
      <c r="O15153" t="s">
        <v>47</v>
      </c>
      <c r="P15153" t="s">
        <v>277</v>
      </c>
    </row>
    <row r="15154" spans="1:16" x14ac:dyDescent="0.3">
      <c r="A15154">
        <v>15152</v>
      </c>
      <c r="B15154" s="2" t="s">
        <v>6365</v>
      </c>
      <c r="C15154" t="s">
        <v>2989</v>
      </c>
      <c r="D15154" t="s">
        <v>1278</v>
      </c>
      <c r="E15154" s="1">
        <f t="shared" si="404"/>
        <v>7218</v>
      </c>
      <c r="F15154" s="1">
        <v>998</v>
      </c>
      <c r="G15154" t="s">
        <v>12</v>
      </c>
      <c r="H15154" t="s">
        <v>13</v>
      </c>
      <c r="I15154" s="6">
        <v>20000</v>
      </c>
      <c r="J15154" t="s">
        <v>14</v>
      </c>
      <c r="K15154" t="s">
        <v>15</v>
      </c>
      <c r="L15154" s="1" t="s">
        <v>86</v>
      </c>
      <c r="M15154">
        <v>5</v>
      </c>
      <c r="N15154" t="s">
        <v>87</v>
      </c>
      <c r="O15154" t="s">
        <v>18</v>
      </c>
      <c r="P15154" t="s">
        <v>277</v>
      </c>
    </row>
    <row r="15155" spans="1:16" x14ac:dyDescent="0.3">
      <c r="A15155">
        <v>15153</v>
      </c>
      <c r="B15155" s="2" t="s">
        <v>6358</v>
      </c>
      <c r="C15155" t="s">
        <v>3884</v>
      </c>
      <c r="D15155" t="s">
        <v>1295</v>
      </c>
      <c r="E15155" s="1">
        <f t="shared" si="404"/>
        <v>5112.75</v>
      </c>
      <c r="F15155" s="1">
        <v>1248</v>
      </c>
      <c r="G15155" t="s">
        <v>12</v>
      </c>
      <c r="H15155" t="s">
        <v>13</v>
      </c>
      <c r="I15155" s="6">
        <v>110000</v>
      </c>
      <c r="J15155" t="s">
        <v>14</v>
      </c>
      <c r="K15155" t="s">
        <v>21</v>
      </c>
      <c r="L15155" s="1" t="s">
        <v>64</v>
      </c>
      <c r="M15155">
        <v>5</v>
      </c>
      <c r="N15155" t="s">
        <v>75</v>
      </c>
      <c r="O15155" t="s">
        <v>18</v>
      </c>
      <c r="P15155" t="s">
        <v>277</v>
      </c>
    </row>
    <row r="15156" spans="1:16" x14ac:dyDescent="0.3">
      <c r="A15156">
        <v>15154</v>
      </c>
      <c r="B15156" s="2" t="s">
        <v>6358</v>
      </c>
      <c r="C15156" t="s">
        <v>4022</v>
      </c>
      <c r="D15156" t="s">
        <v>1234</v>
      </c>
      <c r="E15156" s="1">
        <f t="shared" si="404"/>
        <v>5774.4</v>
      </c>
      <c r="F15156" s="1">
        <v>2523</v>
      </c>
      <c r="G15156" t="s">
        <v>12</v>
      </c>
      <c r="H15156" t="s">
        <v>13</v>
      </c>
      <c r="I15156" s="6">
        <v>120000</v>
      </c>
      <c r="J15156" t="s">
        <v>25</v>
      </c>
      <c r="K15156" t="s">
        <v>21</v>
      </c>
      <c r="L15156" s="1" t="s">
        <v>107</v>
      </c>
      <c r="M15156">
        <v>7</v>
      </c>
      <c r="N15156" t="s">
        <v>531</v>
      </c>
      <c r="O15156" t="s">
        <v>47</v>
      </c>
      <c r="P15156" t="s">
        <v>277</v>
      </c>
    </row>
    <row r="15157" spans="1:16" x14ac:dyDescent="0.3">
      <c r="A15157">
        <v>15155</v>
      </c>
      <c r="B15157" s="2" t="s">
        <v>6361</v>
      </c>
      <c r="C15157" t="s">
        <v>3974</v>
      </c>
      <c r="D15157" t="s">
        <v>1380</v>
      </c>
      <c r="E15157" s="1">
        <f t="shared" si="404"/>
        <v>16842</v>
      </c>
      <c r="F15157" s="1">
        <v>1956</v>
      </c>
      <c r="G15157" t="s">
        <v>12</v>
      </c>
      <c r="H15157" t="s">
        <v>13</v>
      </c>
      <c r="I15157" s="6">
        <v>30000</v>
      </c>
      <c r="J15157" t="s">
        <v>14</v>
      </c>
      <c r="K15157" t="s">
        <v>21</v>
      </c>
      <c r="L15157" s="1" t="s">
        <v>78</v>
      </c>
      <c r="M15157">
        <v>5</v>
      </c>
      <c r="N15157" t="s">
        <v>173</v>
      </c>
      <c r="O15157" t="s">
        <v>47</v>
      </c>
      <c r="P15157" t="s">
        <v>277</v>
      </c>
    </row>
    <row r="15158" spans="1:16" x14ac:dyDescent="0.3">
      <c r="A15158">
        <v>15156</v>
      </c>
      <c r="B15158" s="2" t="s">
        <v>6360</v>
      </c>
      <c r="C15158" t="s">
        <v>4617</v>
      </c>
      <c r="D15158" t="s">
        <v>1241</v>
      </c>
      <c r="E15158" s="1">
        <f t="shared" si="404"/>
        <v>9022.5</v>
      </c>
      <c r="F15158" s="1">
        <v>1199</v>
      </c>
      <c r="G15158" t="s">
        <v>12</v>
      </c>
      <c r="H15158" t="s">
        <v>13</v>
      </c>
      <c r="I15158" s="6">
        <v>20000</v>
      </c>
      <c r="J15158" t="s">
        <v>14</v>
      </c>
      <c r="K15158" t="s">
        <v>15</v>
      </c>
      <c r="L15158" s="1" t="s">
        <v>871</v>
      </c>
      <c r="M15158">
        <v>5</v>
      </c>
      <c r="N15158" t="s">
        <v>260</v>
      </c>
      <c r="O15158" t="s">
        <v>18</v>
      </c>
      <c r="P15158" t="s">
        <v>277</v>
      </c>
    </row>
    <row r="15159" spans="1:16" x14ac:dyDescent="0.3">
      <c r="A15159">
        <v>15157</v>
      </c>
      <c r="B15159" s="2" t="s">
        <v>6353</v>
      </c>
      <c r="C15159" t="s">
        <v>6138</v>
      </c>
      <c r="D15159" t="s">
        <v>1387</v>
      </c>
      <c r="E15159" s="1">
        <f t="shared" si="404"/>
        <v>5894.7000000000007</v>
      </c>
      <c r="F15159" s="1">
        <v>1496</v>
      </c>
      <c r="G15159" t="s">
        <v>12</v>
      </c>
      <c r="H15159" t="s">
        <v>13</v>
      </c>
      <c r="I15159" s="6">
        <v>60000</v>
      </c>
      <c r="J15159" t="s">
        <v>14</v>
      </c>
      <c r="K15159" t="s">
        <v>15</v>
      </c>
      <c r="L15159" s="1" t="s">
        <v>186</v>
      </c>
      <c r="M15159">
        <v>5</v>
      </c>
      <c r="N15159" t="s">
        <v>752</v>
      </c>
      <c r="O15159" t="s">
        <v>28</v>
      </c>
      <c r="P15159" t="s">
        <v>277</v>
      </c>
    </row>
    <row r="15160" spans="1:16" x14ac:dyDescent="0.3">
      <c r="A15160">
        <v>15158</v>
      </c>
      <c r="B15160" s="2" t="s">
        <v>6361</v>
      </c>
      <c r="C15160" t="s">
        <v>4268</v>
      </c>
      <c r="D15160" t="s">
        <v>1260</v>
      </c>
      <c r="E15160" s="1">
        <f t="shared" si="404"/>
        <v>6015</v>
      </c>
      <c r="F15160" s="1">
        <v>1197</v>
      </c>
      <c r="G15160" t="s">
        <v>12</v>
      </c>
      <c r="H15160" t="s">
        <v>13</v>
      </c>
      <c r="I15160" s="6">
        <v>40000</v>
      </c>
      <c r="J15160" t="s">
        <v>14</v>
      </c>
      <c r="K15160" t="s">
        <v>15</v>
      </c>
      <c r="L15160" s="1" t="s">
        <v>67</v>
      </c>
      <c r="M15160">
        <v>5</v>
      </c>
      <c r="N15160" t="s">
        <v>306</v>
      </c>
      <c r="O15160" t="s">
        <v>18</v>
      </c>
      <c r="P15160" t="s">
        <v>277</v>
      </c>
    </row>
    <row r="15161" spans="1:16" x14ac:dyDescent="0.3">
      <c r="A15161">
        <v>15159</v>
      </c>
      <c r="B15161" s="2" t="s">
        <v>6353</v>
      </c>
      <c r="C15161" t="s">
        <v>3268</v>
      </c>
      <c r="D15161" t="s">
        <v>1211</v>
      </c>
      <c r="E15161" s="1">
        <f t="shared" si="404"/>
        <v>5413.5</v>
      </c>
      <c r="F15161" s="1">
        <v>998</v>
      </c>
      <c r="G15161" t="s">
        <v>12</v>
      </c>
      <c r="H15161" t="s">
        <v>20</v>
      </c>
      <c r="I15161" s="6">
        <v>40000</v>
      </c>
      <c r="J15161" t="s">
        <v>14</v>
      </c>
      <c r="K15161" t="s">
        <v>15</v>
      </c>
      <c r="L15161" s="1" t="s">
        <v>134</v>
      </c>
      <c r="M15161">
        <v>5</v>
      </c>
      <c r="N15161" t="s">
        <v>288</v>
      </c>
      <c r="O15161" t="s">
        <v>18</v>
      </c>
      <c r="P15161" t="s">
        <v>277</v>
      </c>
    </row>
    <row r="15162" spans="1:16" x14ac:dyDescent="0.3">
      <c r="A15162">
        <v>15160</v>
      </c>
      <c r="B15162" s="2" t="s">
        <v>6352</v>
      </c>
      <c r="C15162" t="s">
        <v>4405</v>
      </c>
      <c r="D15162" t="s">
        <v>1210</v>
      </c>
      <c r="E15162" s="1">
        <f t="shared" si="404"/>
        <v>12030</v>
      </c>
      <c r="F15162" s="1">
        <v>1956</v>
      </c>
      <c r="G15162" t="s">
        <v>12</v>
      </c>
      <c r="H15162" t="s">
        <v>13</v>
      </c>
      <c r="I15162" s="6">
        <v>70000</v>
      </c>
      <c r="J15162" t="s">
        <v>25</v>
      </c>
      <c r="K15162" t="s">
        <v>21</v>
      </c>
      <c r="L15162" s="1" t="s">
        <v>574</v>
      </c>
      <c r="M15162">
        <v>5</v>
      </c>
      <c r="N15162" t="s">
        <v>179</v>
      </c>
      <c r="O15162" t="s">
        <v>47</v>
      </c>
      <c r="P15162" t="s">
        <v>277</v>
      </c>
    </row>
    <row r="15163" spans="1:16" x14ac:dyDescent="0.3">
      <c r="A15163">
        <v>15161</v>
      </c>
      <c r="B15163" s="2" t="s">
        <v>6364</v>
      </c>
      <c r="C15163" t="s">
        <v>3264</v>
      </c>
      <c r="D15163" t="s">
        <v>1924</v>
      </c>
      <c r="E15163" s="1">
        <f t="shared" si="404"/>
        <v>16240.5</v>
      </c>
      <c r="F15163" s="1">
        <v>2982</v>
      </c>
      <c r="G15163" t="s">
        <v>12</v>
      </c>
      <c r="H15163" t="s">
        <v>20</v>
      </c>
      <c r="I15163" s="6">
        <v>70000</v>
      </c>
      <c r="J15163" t="s">
        <v>25</v>
      </c>
      <c r="K15163" t="s">
        <v>21</v>
      </c>
      <c r="L15163" s="1" t="s">
        <v>363</v>
      </c>
      <c r="M15163">
        <v>7</v>
      </c>
      <c r="N15163" t="s">
        <v>364</v>
      </c>
      <c r="O15163" t="s">
        <v>47</v>
      </c>
      <c r="P15163" t="s">
        <v>277</v>
      </c>
    </row>
    <row r="15164" spans="1:16" x14ac:dyDescent="0.3">
      <c r="A15164">
        <v>15162</v>
      </c>
      <c r="B15164" s="2" t="s">
        <v>6357</v>
      </c>
      <c r="C15164" t="s">
        <v>3060</v>
      </c>
      <c r="D15164" t="s">
        <v>1247</v>
      </c>
      <c r="E15164" s="1">
        <f t="shared" si="404"/>
        <v>3007.5</v>
      </c>
      <c r="F15164" s="1">
        <v>998</v>
      </c>
      <c r="G15164" t="s">
        <v>12</v>
      </c>
      <c r="H15164" t="s">
        <v>13</v>
      </c>
      <c r="I15164" s="6">
        <v>70000</v>
      </c>
      <c r="J15164" t="s">
        <v>25</v>
      </c>
      <c r="K15164" t="s">
        <v>15</v>
      </c>
      <c r="L15164" s="1" t="s">
        <v>71</v>
      </c>
      <c r="M15164">
        <v>5</v>
      </c>
      <c r="N15164" t="s">
        <v>72</v>
      </c>
      <c r="O15164" t="s">
        <v>18</v>
      </c>
      <c r="P15164" t="s">
        <v>233</v>
      </c>
    </row>
    <row r="15165" spans="1:16" x14ac:dyDescent="0.3">
      <c r="A15165">
        <v>15163</v>
      </c>
      <c r="B15165" s="2" t="s">
        <v>6364</v>
      </c>
      <c r="C15165" t="s">
        <v>3713</v>
      </c>
      <c r="D15165" t="s">
        <v>1236</v>
      </c>
      <c r="E15165" s="1">
        <f t="shared" si="404"/>
        <v>3849.6000000000004</v>
      </c>
      <c r="F15165" s="1">
        <v>1461</v>
      </c>
      <c r="G15165" t="s">
        <v>12</v>
      </c>
      <c r="H15165" t="s">
        <v>13</v>
      </c>
      <c r="I15165" s="6">
        <v>120000</v>
      </c>
      <c r="J15165" t="s">
        <v>42</v>
      </c>
      <c r="K15165" t="s">
        <v>21</v>
      </c>
      <c r="L15165" s="1" t="s">
        <v>184</v>
      </c>
      <c r="M15165">
        <v>5</v>
      </c>
      <c r="N15165" t="s">
        <v>185</v>
      </c>
      <c r="O15165" t="s">
        <v>47</v>
      </c>
      <c r="P15165" t="s">
        <v>277</v>
      </c>
    </row>
    <row r="15166" spans="1:16" x14ac:dyDescent="0.3">
      <c r="A15166">
        <v>15164</v>
      </c>
      <c r="B15166" s="2" t="s">
        <v>6355</v>
      </c>
      <c r="C15166" t="s">
        <v>4254</v>
      </c>
      <c r="D15166" t="s">
        <v>1261</v>
      </c>
      <c r="E15166" s="1">
        <f t="shared" si="404"/>
        <v>2526.3000000000002</v>
      </c>
      <c r="F15166" s="1">
        <v>1799</v>
      </c>
      <c r="G15166" t="s">
        <v>12</v>
      </c>
      <c r="H15166" t="s">
        <v>13</v>
      </c>
      <c r="I15166" s="6">
        <v>100000</v>
      </c>
      <c r="J15166" t="s">
        <v>42</v>
      </c>
      <c r="K15166" t="s">
        <v>15</v>
      </c>
      <c r="L15166" s="1" t="s">
        <v>217</v>
      </c>
      <c r="M15166">
        <v>5</v>
      </c>
      <c r="N15166" t="s">
        <v>458</v>
      </c>
      <c r="O15166" t="s">
        <v>28</v>
      </c>
      <c r="P15166" t="s">
        <v>277</v>
      </c>
    </row>
    <row r="15167" spans="1:16" x14ac:dyDescent="0.3">
      <c r="A15167">
        <v>15165</v>
      </c>
      <c r="B15167" s="2" t="s">
        <v>6358</v>
      </c>
      <c r="C15167" t="s">
        <v>4162</v>
      </c>
      <c r="D15167" t="s">
        <v>1614</v>
      </c>
      <c r="E15167" s="1">
        <f t="shared" si="404"/>
        <v>3729.3</v>
      </c>
      <c r="F15167" s="1">
        <v>1120</v>
      </c>
      <c r="G15167" t="s">
        <v>12</v>
      </c>
      <c r="H15167" t="s">
        <v>13</v>
      </c>
      <c r="I15167" s="6">
        <v>120000</v>
      </c>
      <c r="J15167" t="s">
        <v>14</v>
      </c>
      <c r="K15167" t="s">
        <v>21</v>
      </c>
      <c r="L15167" s="1" t="s">
        <v>146</v>
      </c>
      <c r="M15167">
        <v>5</v>
      </c>
      <c r="N15167" t="s">
        <v>98</v>
      </c>
      <c r="O15167" t="s">
        <v>18</v>
      </c>
      <c r="P15167" t="s">
        <v>277</v>
      </c>
    </row>
    <row r="15168" spans="1:16" x14ac:dyDescent="0.3">
      <c r="A15168">
        <v>15166</v>
      </c>
      <c r="B15168" s="2" t="s">
        <v>6359</v>
      </c>
      <c r="C15168" t="s">
        <v>3396</v>
      </c>
      <c r="D15168" t="s">
        <v>1263</v>
      </c>
      <c r="E15168" s="1">
        <f t="shared" si="404"/>
        <v>7819.5</v>
      </c>
      <c r="F15168" s="1">
        <v>1199</v>
      </c>
      <c r="G15168" t="s">
        <v>12</v>
      </c>
      <c r="H15168" t="s">
        <v>13</v>
      </c>
      <c r="I15168" s="6">
        <v>60000</v>
      </c>
      <c r="J15168" t="s">
        <v>14</v>
      </c>
      <c r="K15168" t="s">
        <v>15</v>
      </c>
      <c r="L15168" s="1" t="s">
        <v>439</v>
      </c>
      <c r="M15168">
        <v>5</v>
      </c>
      <c r="N15168" t="s">
        <v>405</v>
      </c>
      <c r="O15168" t="s">
        <v>28</v>
      </c>
      <c r="P15168" t="s">
        <v>277</v>
      </c>
    </row>
    <row r="15169" spans="1:16" x14ac:dyDescent="0.3">
      <c r="A15169">
        <v>15167</v>
      </c>
      <c r="B15169" s="2" t="s">
        <v>6359</v>
      </c>
      <c r="C15169" t="s">
        <v>4843</v>
      </c>
      <c r="D15169" t="s">
        <v>1254</v>
      </c>
      <c r="E15169" s="1">
        <f t="shared" si="404"/>
        <v>11428.5</v>
      </c>
      <c r="F15169" s="1">
        <v>1462</v>
      </c>
      <c r="G15169" t="s">
        <v>12</v>
      </c>
      <c r="H15169" t="s">
        <v>13</v>
      </c>
      <c r="I15169" s="6">
        <v>30000</v>
      </c>
      <c r="J15169" t="s">
        <v>25</v>
      </c>
      <c r="K15169" t="s">
        <v>15</v>
      </c>
      <c r="L15169" s="1" t="s">
        <v>408</v>
      </c>
      <c r="M15169">
        <v>6</v>
      </c>
      <c r="N15169" t="s">
        <v>185</v>
      </c>
      <c r="O15169" t="s">
        <v>24</v>
      </c>
      <c r="P15169" t="s">
        <v>277</v>
      </c>
    </row>
    <row r="15170" spans="1:16" x14ac:dyDescent="0.3">
      <c r="A15170">
        <v>15168</v>
      </c>
      <c r="B15170" s="2" t="s">
        <v>6362</v>
      </c>
      <c r="C15170" t="s">
        <v>4677</v>
      </c>
      <c r="D15170" t="s">
        <v>1252</v>
      </c>
      <c r="E15170" s="1">
        <f t="shared" si="404"/>
        <v>2045.1</v>
      </c>
      <c r="F15170" s="1">
        <v>1199</v>
      </c>
      <c r="G15170" t="s">
        <v>12</v>
      </c>
      <c r="H15170" t="s">
        <v>13</v>
      </c>
      <c r="I15170" s="6">
        <v>70000</v>
      </c>
      <c r="J15170" t="s">
        <v>25</v>
      </c>
      <c r="K15170" t="s">
        <v>15</v>
      </c>
      <c r="L15170" s="1" t="s">
        <v>199</v>
      </c>
      <c r="M15170">
        <v>5</v>
      </c>
      <c r="N15170" t="s">
        <v>194</v>
      </c>
      <c r="O15170" t="s">
        <v>18</v>
      </c>
      <c r="P15170" t="s">
        <v>277</v>
      </c>
    </row>
    <row r="15171" spans="1:16" x14ac:dyDescent="0.3">
      <c r="A15171">
        <v>15169</v>
      </c>
      <c r="B15171" s="2" t="s">
        <v>6353</v>
      </c>
      <c r="C15171" t="s">
        <v>3268</v>
      </c>
      <c r="D15171" t="s">
        <v>1211</v>
      </c>
      <c r="E15171" s="1">
        <f t="shared" si="404"/>
        <v>5413.5</v>
      </c>
      <c r="F15171" s="1">
        <v>998</v>
      </c>
      <c r="G15171" t="s">
        <v>12</v>
      </c>
      <c r="H15171" t="s">
        <v>20</v>
      </c>
      <c r="I15171" s="6">
        <v>40000</v>
      </c>
      <c r="J15171" t="s">
        <v>14</v>
      </c>
      <c r="K15171" t="s">
        <v>15</v>
      </c>
      <c r="L15171" s="1" t="s">
        <v>134</v>
      </c>
      <c r="M15171">
        <v>5</v>
      </c>
      <c r="N15171" t="s">
        <v>288</v>
      </c>
      <c r="O15171" t="s">
        <v>18</v>
      </c>
      <c r="P15171" t="s">
        <v>277</v>
      </c>
    </row>
    <row r="15172" spans="1:16" x14ac:dyDescent="0.3">
      <c r="A15172">
        <v>15170</v>
      </c>
      <c r="B15172" s="2" t="s">
        <v>6353</v>
      </c>
      <c r="C15172" t="s">
        <v>4456</v>
      </c>
      <c r="D15172" t="s">
        <v>1620</v>
      </c>
      <c r="E15172" s="1">
        <f t="shared" si="404"/>
        <v>54736.5</v>
      </c>
      <c r="F15172" s="1">
        <v>1999</v>
      </c>
      <c r="G15172" t="s">
        <v>12</v>
      </c>
      <c r="H15172" t="s">
        <v>20</v>
      </c>
      <c r="I15172" s="6">
        <v>50000</v>
      </c>
      <c r="J15172" t="s">
        <v>14</v>
      </c>
      <c r="K15172" t="s">
        <v>21</v>
      </c>
      <c r="L15172" s="1" t="s">
        <v>490</v>
      </c>
      <c r="M15172">
        <v>5</v>
      </c>
      <c r="N15172" t="s">
        <v>642</v>
      </c>
      <c r="O15172" t="s">
        <v>47</v>
      </c>
      <c r="P15172" t="s">
        <v>277</v>
      </c>
    </row>
    <row r="15173" spans="1:16" x14ac:dyDescent="0.3">
      <c r="A15173">
        <v>15171</v>
      </c>
      <c r="B15173" s="2" t="s">
        <v>6352</v>
      </c>
      <c r="C15173" t="s">
        <v>3727</v>
      </c>
      <c r="D15173" t="s">
        <v>1387</v>
      </c>
      <c r="E15173" s="1">
        <f t="shared" si="404"/>
        <v>5894.7000000000007</v>
      </c>
      <c r="F15173" s="1">
        <v>1248</v>
      </c>
      <c r="G15173" t="s">
        <v>12</v>
      </c>
      <c r="H15173" t="s">
        <v>13</v>
      </c>
      <c r="I15173" s="6">
        <v>80000</v>
      </c>
      <c r="J15173" t="s">
        <v>25</v>
      </c>
      <c r="K15173" t="s">
        <v>21</v>
      </c>
      <c r="L15173" s="1" t="s">
        <v>64</v>
      </c>
      <c r="M15173">
        <v>5</v>
      </c>
      <c r="N15173" t="s">
        <v>348</v>
      </c>
      <c r="O15173" t="s">
        <v>18</v>
      </c>
      <c r="P15173" t="s">
        <v>277</v>
      </c>
    </row>
    <row r="15174" spans="1:16" x14ac:dyDescent="0.3">
      <c r="A15174">
        <v>15172</v>
      </c>
      <c r="B15174" s="2" t="s">
        <v>6356</v>
      </c>
      <c r="C15174" t="s">
        <v>4542</v>
      </c>
      <c r="D15174" t="s">
        <v>1552</v>
      </c>
      <c r="E15174" s="1">
        <f t="shared" ref="E15174:E15193" si="405">IF(ISNUMBER(SEARCH("Lakh", D15174)),SUBSTITUTE(SUBSTITUTE(D15174, "₹", ""), " Lakh", "") * $R$1, IF(ISNUMBER(SEARCH("Crore", D15174)), SUBSTITUTE(SUBSTITUTE(D15174, "₹", ""), " Crore", "") * 120300, ""))</f>
        <v>3127.8</v>
      </c>
      <c r="F15174" s="1">
        <v>1364</v>
      </c>
      <c r="G15174" t="s">
        <v>12</v>
      </c>
      <c r="H15174" t="s">
        <v>13</v>
      </c>
      <c r="I15174" s="6">
        <v>120000</v>
      </c>
      <c r="J15174" t="s">
        <v>42</v>
      </c>
      <c r="K15174" t="s">
        <v>21</v>
      </c>
      <c r="L15174" s="1" t="s">
        <v>55</v>
      </c>
      <c r="M15174">
        <v>5</v>
      </c>
      <c r="N15174" t="s">
        <v>56</v>
      </c>
      <c r="O15174" t="s">
        <v>28</v>
      </c>
      <c r="P15174" t="s">
        <v>277</v>
      </c>
    </row>
    <row r="15175" spans="1:16" x14ac:dyDescent="0.3">
      <c r="A15175">
        <v>15173</v>
      </c>
      <c r="B15175" s="2" t="s">
        <v>6364</v>
      </c>
      <c r="C15175" t="s">
        <v>2970</v>
      </c>
      <c r="D15175" t="s">
        <v>1247</v>
      </c>
      <c r="E15175" s="1">
        <f t="shared" si="405"/>
        <v>3007.5</v>
      </c>
      <c r="F15175" s="1">
        <v>998</v>
      </c>
      <c r="G15175" t="s">
        <v>12</v>
      </c>
      <c r="H15175" t="s">
        <v>13</v>
      </c>
      <c r="I15175" s="6">
        <v>90000</v>
      </c>
      <c r="J15175" t="s">
        <v>25</v>
      </c>
      <c r="K15175" t="s">
        <v>51</v>
      </c>
      <c r="L15175" s="1" t="s">
        <v>52</v>
      </c>
      <c r="M15175">
        <v>5</v>
      </c>
      <c r="N15175" t="s">
        <v>53</v>
      </c>
      <c r="O15175" t="s">
        <v>18</v>
      </c>
      <c r="P15175" t="s">
        <v>277</v>
      </c>
    </row>
    <row r="15176" spans="1:16" x14ac:dyDescent="0.3">
      <c r="A15176">
        <v>15174</v>
      </c>
      <c r="B15176" s="2" t="s">
        <v>6354</v>
      </c>
      <c r="C15176" t="s">
        <v>3475</v>
      </c>
      <c r="D15176" t="s">
        <v>2581</v>
      </c>
      <c r="E15176" s="1">
        <f t="shared" si="405"/>
        <v>15626.970000000001</v>
      </c>
      <c r="F15176" s="1">
        <v>1995</v>
      </c>
      <c r="G15176" t="s">
        <v>12</v>
      </c>
      <c r="H15176" t="s">
        <v>20</v>
      </c>
      <c r="I15176" s="6">
        <v>120000</v>
      </c>
      <c r="J15176" t="s">
        <v>42</v>
      </c>
      <c r="K15176" t="s">
        <v>21</v>
      </c>
      <c r="L15176" s="1" t="s">
        <v>565</v>
      </c>
      <c r="M15176">
        <v>5</v>
      </c>
      <c r="N15176" t="s">
        <v>624</v>
      </c>
      <c r="O15176" t="s">
        <v>28</v>
      </c>
      <c r="P15176" t="s">
        <v>277</v>
      </c>
    </row>
    <row r="15177" spans="1:16" x14ac:dyDescent="0.3">
      <c r="A15177">
        <v>15175</v>
      </c>
      <c r="B15177" s="2" t="s">
        <v>6359</v>
      </c>
      <c r="C15177" t="s">
        <v>3072</v>
      </c>
      <c r="D15177" t="s">
        <v>1246</v>
      </c>
      <c r="E15177" s="1">
        <f t="shared" si="405"/>
        <v>6616.5</v>
      </c>
      <c r="F15177" s="1">
        <v>1197</v>
      </c>
      <c r="G15177" t="s">
        <v>12</v>
      </c>
      <c r="H15177" t="s">
        <v>13</v>
      </c>
      <c r="I15177" s="6">
        <v>60000</v>
      </c>
      <c r="J15177" t="s">
        <v>14</v>
      </c>
      <c r="K15177" t="s">
        <v>15</v>
      </c>
      <c r="L15177" s="1" t="s">
        <v>67</v>
      </c>
      <c r="M15177">
        <v>5</v>
      </c>
      <c r="N15177" t="s">
        <v>149</v>
      </c>
      <c r="O15177" t="s">
        <v>18</v>
      </c>
      <c r="P15177" t="s">
        <v>277</v>
      </c>
    </row>
    <row r="15178" spans="1:16" x14ac:dyDescent="0.3">
      <c r="A15178">
        <v>15176</v>
      </c>
      <c r="B15178" s="2" t="s">
        <v>6357</v>
      </c>
      <c r="C15178" t="s">
        <v>3314</v>
      </c>
      <c r="D15178" t="s">
        <v>1339</v>
      </c>
      <c r="E15178" s="1">
        <f t="shared" si="405"/>
        <v>7699.2000000000007</v>
      </c>
      <c r="F15178" s="1">
        <v>1497</v>
      </c>
      <c r="G15178" t="s">
        <v>12</v>
      </c>
      <c r="H15178" t="s">
        <v>20</v>
      </c>
      <c r="I15178" s="6">
        <v>70000</v>
      </c>
      <c r="J15178" t="s">
        <v>25</v>
      </c>
      <c r="K15178" t="s">
        <v>15</v>
      </c>
      <c r="L15178" s="1" t="s">
        <v>347</v>
      </c>
      <c r="M15178">
        <v>5</v>
      </c>
      <c r="N15178" t="s">
        <v>40</v>
      </c>
      <c r="O15178" t="s">
        <v>28</v>
      </c>
      <c r="P15178" t="s">
        <v>277</v>
      </c>
    </row>
    <row r="15179" spans="1:16" x14ac:dyDescent="0.3">
      <c r="A15179">
        <v>15177</v>
      </c>
      <c r="B15179" s="2" t="s">
        <v>6358</v>
      </c>
      <c r="C15179" t="s">
        <v>5584</v>
      </c>
      <c r="D15179" t="s">
        <v>1257</v>
      </c>
      <c r="E15179" s="1">
        <f t="shared" si="405"/>
        <v>4571.3999999999996</v>
      </c>
      <c r="F15179" s="1">
        <v>1498</v>
      </c>
      <c r="G15179" t="s">
        <v>12</v>
      </c>
      <c r="H15179" t="s">
        <v>13</v>
      </c>
      <c r="I15179" s="6">
        <v>100000</v>
      </c>
      <c r="J15179" t="s">
        <v>25</v>
      </c>
      <c r="K15179" t="s">
        <v>21</v>
      </c>
      <c r="L15179" s="1" t="s">
        <v>45</v>
      </c>
      <c r="M15179">
        <v>5</v>
      </c>
      <c r="N15179" t="s">
        <v>155</v>
      </c>
      <c r="O15179" t="s">
        <v>28</v>
      </c>
      <c r="P15179" t="s">
        <v>277</v>
      </c>
    </row>
    <row r="15180" spans="1:16" x14ac:dyDescent="0.3">
      <c r="A15180">
        <v>15178</v>
      </c>
      <c r="B15180" s="2" t="s">
        <v>6359</v>
      </c>
      <c r="C15180" t="s">
        <v>4843</v>
      </c>
      <c r="D15180" t="s">
        <v>1242</v>
      </c>
      <c r="E15180" s="1">
        <f t="shared" si="405"/>
        <v>10827</v>
      </c>
      <c r="F15180" s="1">
        <v>1462</v>
      </c>
      <c r="G15180" t="s">
        <v>12</v>
      </c>
      <c r="H15180" t="s">
        <v>13</v>
      </c>
      <c r="I15180" s="6">
        <v>40000</v>
      </c>
      <c r="J15180" t="s">
        <v>25</v>
      </c>
      <c r="K15180" t="s">
        <v>15</v>
      </c>
      <c r="L15180" s="1" t="s">
        <v>408</v>
      </c>
      <c r="M15180">
        <v>6</v>
      </c>
      <c r="N15180" t="s">
        <v>185</v>
      </c>
      <c r="O15180" t="s">
        <v>24</v>
      </c>
      <c r="P15180" t="s">
        <v>277</v>
      </c>
    </row>
    <row r="15181" spans="1:16" x14ac:dyDescent="0.3">
      <c r="A15181">
        <v>15179</v>
      </c>
      <c r="B15181" s="2" t="s">
        <v>6353</v>
      </c>
      <c r="C15181" t="s">
        <v>6139</v>
      </c>
      <c r="D15181" t="s">
        <v>1831</v>
      </c>
      <c r="E15181" s="1">
        <f t="shared" si="405"/>
        <v>9924.75</v>
      </c>
      <c r="F15181" s="1">
        <v>1493</v>
      </c>
      <c r="G15181" t="s">
        <v>12</v>
      </c>
      <c r="H15181" t="s">
        <v>13</v>
      </c>
      <c r="I15181" s="6">
        <v>70000</v>
      </c>
      <c r="J15181" t="s">
        <v>14</v>
      </c>
      <c r="K15181" t="s">
        <v>21</v>
      </c>
      <c r="L15181" s="1" t="s">
        <v>309</v>
      </c>
      <c r="M15181">
        <v>7</v>
      </c>
      <c r="N15181" t="s">
        <v>316</v>
      </c>
      <c r="O15181" t="s">
        <v>47</v>
      </c>
      <c r="P15181" t="s">
        <v>277</v>
      </c>
    </row>
    <row r="15182" spans="1:16" x14ac:dyDescent="0.3">
      <c r="A15182">
        <v>15180</v>
      </c>
      <c r="B15182" s="2" t="s">
        <v>6357</v>
      </c>
      <c r="C15182" t="s">
        <v>3895</v>
      </c>
      <c r="D15182" t="s">
        <v>1263</v>
      </c>
      <c r="E15182" s="1">
        <f t="shared" si="405"/>
        <v>7819.5</v>
      </c>
      <c r="F15182" s="1">
        <v>1396</v>
      </c>
      <c r="G15182" t="s">
        <v>12</v>
      </c>
      <c r="H15182" t="s">
        <v>13</v>
      </c>
      <c r="I15182" s="6">
        <v>90000</v>
      </c>
      <c r="J15182" t="s">
        <v>14</v>
      </c>
      <c r="K15182" t="s">
        <v>21</v>
      </c>
      <c r="L15182" s="1" t="s">
        <v>54</v>
      </c>
      <c r="M15182">
        <v>5</v>
      </c>
      <c r="N15182" t="s">
        <v>452</v>
      </c>
      <c r="O15182" t="s">
        <v>47</v>
      </c>
      <c r="P15182" t="s">
        <v>277</v>
      </c>
    </row>
    <row r="15183" spans="1:16" x14ac:dyDescent="0.3">
      <c r="A15183">
        <v>15181</v>
      </c>
      <c r="B15183" s="2" t="s">
        <v>6363</v>
      </c>
      <c r="C15183" t="s">
        <v>4553</v>
      </c>
      <c r="D15183" t="s">
        <v>1217</v>
      </c>
      <c r="E15183" s="1">
        <f t="shared" si="405"/>
        <v>1443.6</v>
      </c>
      <c r="F15183" s="1">
        <v>1086</v>
      </c>
      <c r="G15183" t="s">
        <v>12</v>
      </c>
      <c r="H15183" t="s">
        <v>13</v>
      </c>
      <c r="I15183" s="6">
        <v>80000</v>
      </c>
      <c r="J15183" t="s">
        <v>42</v>
      </c>
      <c r="K15183" t="s">
        <v>15</v>
      </c>
      <c r="L15183" s="1" t="s">
        <v>107</v>
      </c>
      <c r="M15183">
        <v>5</v>
      </c>
      <c r="N15183" t="s">
        <v>108</v>
      </c>
      <c r="O15183" t="s">
        <v>18</v>
      </c>
      <c r="P15183" t="s">
        <v>277</v>
      </c>
    </row>
    <row r="15184" spans="1:16" x14ac:dyDescent="0.3">
      <c r="A15184">
        <v>15182</v>
      </c>
      <c r="B15184" s="2" t="s">
        <v>6365</v>
      </c>
      <c r="C15184" t="s">
        <v>3883</v>
      </c>
      <c r="D15184" t="s">
        <v>1331</v>
      </c>
      <c r="E15184" s="1">
        <f t="shared" si="405"/>
        <v>22736.699999999997</v>
      </c>
      <c r="F15184" s="1">
        <v>1353</v>
      </c>
      <c r="G15184" t="s">
        <v>12</v>
      </c>
      <c r="H15184" t="s">
        <v>20</v>
      </c>
      <c r="I15184" s="6">
        <v>30000</v>
      </c>
      <c r="J15184" t="s">
        <v>14</v>
      </c>
      <c r="K15184" t="s">
        <v>15</v>
      </c>
      <c r="L15184" s="1" t="s">
        <v>519</v>
      </c>
      <c r="M15184">
        <v>5</v>
      </c>
      <c r="N15184" t="s">
        <v>167</v>
      </c>
      <c r="O15184" t="s">
        <v>47</v>
      </c>
      <c r="P15184" t="s">
        <v>233</v>
      </c>
    </row>
    <row r="15185" spans="1:16" x14ac:dyDescent="0.3">
      <c r="A15185">
        <v>15183</v>
      </c>
      <c r="B15185" s="2" t="s">
        <v>6358</v>
      </c>
      <c r="C15185" t="s">
        <v>6140</v>
      </c>
      <c r="D15185" t="s">
        <v>1222</v>
      </c>
      <c r="E15185" s="1">
        <f t="shared" si="405"/>
        <v>13233</v>
      </c>
      <c r="F15185" s="1">
        <v>1796</v>
      </c>
      <c r="G15185" t="s">
        <v>12</v>
      </c>
      <c r="H15185" t="s">
        <v>20</v>
      </c>
      <c r="I15185" s="6">
        <v>80000</v>
      </c>
      <c r="J15185" t="s">
        <v>42</v>
      </c>
      <c r="K15185" t="s">
        <v>15</v>
      </c>
      <c r="L15185" s="1" t="s">
        <v>247</v>
      </c>
      <c r="M15185">
        <v>5</v>
      </c>
      <c r="N15185" t="s">
        <v>649</v>
      </c>
      <c r="O15185" t="s">
        <v>28</v>
      </c>
      <c r="P15185" t="s">
        <v>277</v>
      </c>
    </row>
    <row r="15186" spans="1:16" x14ac:dyDescent="0.3">
      <c r="A15186">
        <v>15184</v>
      </c>
      <c r="B15186" s="2" t="s">
        <v>6359</v>
      </c>
      <c r="C15186" t="s">
        <v>3634</v>
      </c>
      <c r="D15186" t="s">
        <v>2237</v>
      </c>
      <c r="E15186" s="1">
        <f t="shared" si="405"/>
        <v>13485.630000000001</v>
      </c>
      <c r="F15186" s="1">
        <v>1197</v>
      </c>
      <c r="G15186" t="s">
        <v>12</v>
      </c>
      <c r="H15186" t="s">
        <v>13</v>
      </c>
      <c r="I15186" s="6">
        <v>30000</v>
      </c>
      <c r="J15186" t="s">
        <v>14</v>
      </c>
      <c r="K15186" t="s">
        <v>15</v>
      </c>
      <c r="L15186" s="1" t="s">
        <v>112</v>
      </c>
      <c r="M15186">
        <v>5</v>
      </c>
      <c r="N15186" t="s">
        <v>535</v>
      </c>
      <c r="O15186" t="s">
        <v>47</v>
      </c>
      <c r="P15186" t="s">
        <v>277</v>
      </c>
    </row>
    <row r="15187" spans="1:16" x14ac:dyDescent="0.3">
      <c r="A15187">
        <v>15185</v>
      </c>
      <c r="B15187" s="2" t="s">
        <v>6358</v>
      </c>
      <c r="C15187" t="s">
        <v>6140</v>
      </c>
      <c r="D15187" t="s">
        <v>1222</v>
      </c>
      <c r="E15187" s="1">
        <f t="shared" si="405"/>
        <v>13233</v>
      </c>
      <c r="F15187" s="1">
        <v>1796</v>
      </c>
      <c r="G15187" t="s">
        <v>12</v>
      </c>
      <c r="H15187" t="s">
        <v>20</v>
      </c>
      <c r="I15187" s="6">
        <v>80000</v>
      </c>
      <c r="J15187" t="s">
        <v>42</v>
      </c>
      <c r="K15187" t="s">
        <v>15</v>
      </c>
      <c r="L15187" s="1" t="s">
        <v>247</v>
      </c>
      <c r="M15187">
        <v>5</v>
      </c>
      <c r="N15187" t="s">
        <v>649</v>
      </c>
      <c r="O15187" t="s">
        <v>28</v>
      </c>
      <c r="P15187" t="s">
        <v>277</v>
      </c>
    </row>
    <row r="15188" spans="1:16" x14ac:dyDescent="0.3">
      <c r="A15188">
        <v>15186</v>
      </c>
      <c r="B15188" s="2" t="s">
        <v>6360</v>
      </c>
      <c r="C15188" t="s">
        <v>6141</v>
      </c>
      <c r="D15188" t="s">
        <v>1519</v>
      </c>
      <c r="E15188" s="1">
        <f t="shared" si="405"/>
        <v>6977.4</v>
      </c>
      <c r="F15188" s="1">
        <v>1199</v>
      </c>
      <c r="G15188" t="s">
        <v>12</v>
      </c>
      <c r="H15188" t="s">
        <v>13</v>
      </c>
      <c r="I15188" s="6">
        <v>30000</v>
      </c>
      <c r="J15188" t="s">
        <v>14</v>
      </c>
      <c r="K15188" t="s">
        <v>15</v>
      </c>
      <c r="L15188" s="1" t="s">
        <v>383</v>
      </c>
      <c r="M15188">
        <v>5</v>
      </c>
      <c r="N15188" t="s">
        <v>185</v>
      </c>
      <c r="O15188" t="s">
        <v>18</v>
      </c>
      <c r="P15188" t="s">
        <v>277</v>
      </c>
    </row>
    <row r="15189" spans="1:16" x14ac:dyDescent="0.3">
      <c r="A15189">
        <v>15187</v>
      </c>
      <c r="B15189" s="2" t="s">
        <v>6360</v>
      </c>
      <c r="C15189" t="s">
        <v>3003</v>
      </c>
      <c r="D15189" t="s">
        <v>1227</v>
      </c>
      <c r="E15189" s="1">
        <f t="shared" si="405"/>
        <v>9443.5499999999993</v>
      </c>
      <c r="F15189" s="1">
        <v>1197</v>
      </c>
      <c r="G15189" t="s">
        <v>12</v>
      </c>
      <c r="H15189" t="s">
        <v>13</v>
      </c>
      <c r="I15189" s="6">
        <v>30000</v>
      </c>
      <c r="J15189" t="s">
        <v>25</v>
      </c>
      <c r="K15189" t="s">
        <v>15</v>
      </c>
      <c r="L15189" s="1" t="s">
        <v>31</v>
      </c>
      <c r="M15189">
        <v>5</v>
      </c>
      <c r="N15189" t="s">
        <v>111</v>
      </c>
      <c r="O15189" t="s">
        <v>47</v>
      </c>
      <c r="P15189" t="s">
        <v>277</v>
      </c>
    </row>
    <row r="15190" spans="1:16" x14ac:dyDescent="0.3">
      <c r="A15190">
        <v>15188</v>
      </c>
      <c r="B15190" s="2" t="s">
        <v>6358</v>
      </c>
      <c r="C15190" t="s">
        <v>3992</v>
      </c>
      <c r="D15190" t="s">
        <v>2136</v>
      </c>
      <c r="E15190" s="1">
        <f t="shared" si="405"/>
        <v>11669.099999999999</v>
      </c>
      <c r="F15190" s="1">
        <v>2199</v>
      </c>
      <c r="G15190" t="s">
        <v>12</v>
      </c>
      <c r="H15190" t="s">
        <v>20</v>
      </c>
      <c r="I15190" s="6">
        <v>70000</v>
      </c>
      <c r="J15190" t="s">
        <v>14</v>
      </c>
      <c r="K15190" t="s">
        <v>21</v>
      </c>
      <c r="L15190" s="1" t="s">
        <v>470</v>
      </c>
      <c r="M15190">
        <v>7</v>
      </c>
      <c r="N15190" t="s">
        <v>708</v>
      </c>
      <c r="O15190" t="s">
        <v>47</v>
      </c>
      <c r="P15190" t="s">
        <v>277</v>
      </c>
    </row>
    <row r="15191" spans="1:16" x14ac:dyDescent="0.3">
      <c r="A15191">
        <v>15189</v>
      </c>
      <c r="B15191" s="2" t="s">
        <v>6354</v>
      </c>
      <c r="C15191" t="s">
        <v>5097</v>
      </c>
      <c r="D15191" t="s">
        <v>1260</v>
      </c>
      <c r="E15191" s="1">
        <f t="shared" si="405"/>
        <v>6015</v>
      </c>
      <c r="F15191" s="1">
        <v>1499</v>
      </c>
      <c r="G15191" t="s">
        <v>12</v>
      </c>
      <c r="H15191" t="s">
        <v>20</v>
      </c>
      <c r="I15191" s="6">
        <v>100000</v>
      </c>
      <c r="J15191" t="s">
        <v>14</v>
      </c>
      <c r="K15191" t="s">
        <v>15</v>
      </c>
      <c r="L15191" s="1" t="s">
        <v>506</v>
      </c>
      <c r="M15191">
        <v>5</v>
      </c>
      <c r="N15191" t="s">
        <v>167</v>
      </c>
      <c r="O15191" t="s">
        <v>47</v>
      </c>
      <c r="P15191" t="s">
        <v>277</v>
      </c>
    </row>
    <row r="15192" spans="1:16" x14ac:dyDescent="0.3">
      <c r="A15192">
        <v>15190</v>
      </c>
      <c r="B15192" s="2" t="s">
        <v>6363</v>
      </c>
      <c r="C15192" t="s">
        <v>3310</v>
      </c>
      <c r="D15192" t="s">
        <v>1304</v>
      </c>
      <c r="E15192" s="1">
        <f t="shared" si="405"/>
        <v>1503.75</v>
      </c>
      <c r="F15192" s="1">
        <v>796</v>
      </c>
      <c r="G15192" t="s">
        <v>12</v>
      </c>
      <c r="H15192" t="s">
        <v>13</v>
      </c>
      <c r="I15192" s="6">
        <v>90000</v>
      </c>
      <c r="J15192" t="s">
        <v>14</v>
      </c>
      <c r="K15192" t="s">
        <v>15</v>
      </c>
      <c r="L15192" s="1" t="s">
        <v>395</v>
      </c>
      <c r="M15192">
        <v>5</v>
      </c>
      <c r="N15192" t="s">
        <v>396</v>
      </c>
      <c r="O15192" t="s">
        <v>18</v>
      </c>
      <c r="P15192" t="s">
        <v>277</v>
      </c>
    </row>
    <row r="15193" spans="1:16" x14ac:dyDescent="0.3">
      <c r="A15193">
        <v>15191</v>
      </c>
      <c r="B15193" s="2" t="s">
        <v>6352</v>
      </c>
      <c r="C15193" t="s">
        <v>4234</v>
      </c>
      <c r="D15193" t="s">
        <v>1246</v>
      </c>
      <c r="E15193" s="1">
        <f t="shared" si="405"/>
        <v>6616.5</v>
      </c>
      <c r="F15193" s="1">
        <v>1199</v>
      </c>
      <c r="G15193" t="s">
        <v>12</v>
      </c>
      <c r="H15193" t="s">
        <v>13</v>
      </c>
      <c r="I15193" s="6">
        <v>60000</v>
      </c>
      <c r="J15193" t="s">
        <v>14</v>
      </c>
      <c r="K15193" t="s">
        <v>15</v>
      </c>
      <c r="L15193" s="1" t="s">
        <v>54</v>
      </c>
      <c r="M15193">
        <v>5</v>
      </c>
      <c r="N15193" t="s">
        <v>423</v>
      </c>
      <c r="O15193" t="s">
        <v>18</v>
      </c>
      <c r="P15193" t="s">
        <v>277</v>
      </c>
    </row>
    <row r="15194" spans="1:16" x14ac:dyDescent="0.3">
      <c r="A15194">
        <v>15192</v>
      </c>
      <c r="B15194" s="2" t="s">
        <v>6356</v>
      </c>
      <c r="C15194" t="s">
        <v>3256</v>
      </c>
      <c r="D15194" t="s">
        <v>1951</v>
      </c>
      <c r="E15194" s="1">
        <f>SUBSTITUTE(D15194, "₹", "")*0.01203</f>
        <v>1082.7</v>
      </c>
      <c r="F15194" s="1">
        <v>1086</v>
      </c>
      <c r="G15194" t="s">
        <v>12</v>
      </c>
      <c r="H15194" t="s">
        <v>13</v>
      </c>
      <c r="I15194" s="6">
        <v>120000</v>
      </c>
      <c r="J15194" t="s">
        <v>25</v>
      </c>
      <c r="K15194" t="s">
        <v>51</v>
      </c>
      <c r="L15194" s="1" t="s">
        <v>107</v>
      </c>
      <c r="M15194">
        <v>5</v>
      </c>
      <c r="N15194" t="s">
        <v>356</v>
      </c>
      <c r="O15194" t="s">
        <v>18</v>
      </c>
      <c r="P15194" t="s">
        <v>277</v>
      </c>
    </row>
    <row r="15195" spans="1:16" x14ac:dyDescent="0.3">
      <c r="A15195">
        <v>15193</v>
      </c>
      <c r="B15195" s="2" t="s">
        <v>6365</v>
      </c>
      <c r="C15195" t="s">
        <v>3358</v>
      </c>
      <c r="D15195" t="s">
        <v>1831</v>
      </c>
      <c r="E15195" s="1">
        <f t="shared" ref="E15195:E15213" si="406">IF(ISNUMBER(SEARCH("Lakh", D15195)),SUBSTITUTE(SUBSTITUTE(D15195, "₹", ""), " Lakh", "") * $R$1, IF(ISNUMBER(SEARCH("Crore", D15195)), SUBSTITUTE(SUBSTITUTE(D15195, "₹", ""), " Crore", "") * 120300, ""))</f>
        <v>9924.75</v>
      </c>
      <c r="F15195" s="1">
        <v>1199</v>
      </c>
      <c r="G15195" t="s">
        <v>12</v>
      </c>
      <c r="H15195" t="s">
        <v>13</v>
      </c>
      <c r="I15195" s="6">
        <v>20000</v>
      </c>
      <c r="J15195" t="s">
        <v>14</v>
      </c>
      <c r="K15195" t="s">
        <v>15</v>
      </c>
      <c r="L15195" s="1" t="s">
        <v>156</v>
      </c>
      <c r="M15195">
        <v>5</v>
      </c>
      <c r="N15195" t="s">
        <v>157</v>
      </c>
      <c r="O15195" t="s">
        <v>47</v>
      </c>
      <c r="P15195" t="s">
        <v>277</v>
      </c>
    </row>
    <row r="15196" spans="1:16" x14ac:dyDescent="0.3">
      <c r="A15196">
        <v>15194</v>
      </c>
      <c r="B15196" s="2" t="s">
        <v>6352</v>
      </c>
      <c r="C15196" t="s">
        <v>3350</v>
      </c>
      <c r="D15196" t="s">
        <v>1263</v>
      </c>
      <c r="E15196" s="1">
        <f t="shared" si="406"/>
        <v>7819.5</v>
      </c>
      <c r="F15196" s="1">
        <v>1199</v>
      </c>
      <c r="G15196" t="s">
        <v>12</v>
      </c>
      <c r="H15196" t="s">
        <v>13</v>
      </c>
      <c r="I15196" s="6">
        <v>60000</v>
      </c>
      <c r="J15196" t="s">
        <v>14</v>
      </c>
      <c r="K15196" t="s">
        <v>15</v>
      </c>
      <c r="L15196" s="1" t="s">
        <v>54</v>
      </c>
      <c r="M15196">
        <v>5</v>
      </c>
      <c r="N15196" t="s">
        <v>272</v>
      </c>
      <c r="O15196" t="s">
        <v>47</v>
      </c>
      <c r="P15196" t="s">
        <v>277</v>
      </c>
    </row>
    <row r="15197" spans="1:16" x14ac:dyDescent="0.3">
      <c r="A15197">
        <v>15195</v>
      </c>
      <c r="B15197" s="2" t="s">
        <v>6353</v>
      </c>
      <c r="C15197" t="s">
        <v>6142</v>
      </c>
      <c r="D15197" t="s">
        <v>1222</v>
      </c>
      <c r="E15197" s="1">
        <f t="shared" si="406"/>
        <v>13233</v>
      </c>
      <c r="F15197" s="1">
        <v>2179</v>
      </c>
      <c r="G15197" t="s">
        <v>12</v>
      </c>
      <c r="H15197" t="s">
        <v>20</v>
      </c>
      <c r="I15197" s="6">
        <v>50000</v>
      </c>
      <c r="J15197" t="s">
        <v>14</v>
      </c>
      <c r="K15197" t="s">
        <v>21</v>
      </c>
      <c r="L15197" s="1" t="s">
        <v>168</v>
      </c>
      <c r="M15197">
        <v>7</v>
      </c>
      <c r="N15197" t="s">
        <v>126</v>
      </c>
      <c r="O15197" t="s">
        <v>47</v>
      </c>
      <c r="P15197" t="s">
        <v>277</v>
      </c>
    </row>
    <row r="15198" spans="1:16" x14ac:dyDescent="0.3">
      <c r="A15198">
        <v>15196</v>
      </c>
      <c r="B15198" s="2" t="s">
        <v>6356</v>
      </c>
      <c r="C15198" t="s">
        <v>3369</v>
      </c>
      <c r="D15198" t="s">
        <v>1290</v>
      </c>
      <c r="E15198" s="1">
        <f t="shared" si="406"/>
        <v>1684.1999999999998</v>
      </c>
      <c r="F15198" s="1">
        <v>1197</v>
      </c>
      <c r="G15198" t="s">
        <v>12</v>
      </c>
      <c r="H15198" t="s">
        <v>13</v>
      </c>
      <c r="I15198" s="6">
        <v>120000</v>
      </c>
      <c r="J15198" t="s">
        <v>14</v>
      </c>
      <c r="K15198" t="s">
        <v>15</v>
      </c>
      <c r="L15198" s="1" t="s">
        <v>211</v>
      </c>
      <c r="M15198">
        <v>5</v>
      </c>
      <c r="N15198" t="s">
        <v>212</v>
      </c>
      <c r="O15198" t="s">
        <v>18</v>
      </c>
      <c r="P15198" t="s">
        <v>277</v>
      </c>
    </row>
    <row r="15199" spans="1:16" x14ac:dyDescent="0.3">
      <c r="A15199">
        <v>15197</v>
      </c>
      <c r="B15199" s="2" t="s">
        <v>6358</v>
      </c>
      <c r="C15199" t="s">
        <v>2977</v>
      </c>
      <c r="D15199" t="s">
        <v>1282</v>
      </c>
      <c r="E15199" s="1">
        <f t="shared" si="406"/>
        <v>4090.2</v>
      </c>
      <c r="F15199" s="1">
        <v>1248</v>
      </c>
      <c r="G15199" t="s">
        <v>12</v>
      </c>
      <c r="H15199" t="s">
        <v>13</v>
      </c>
      <c r="I15199" s="6">
        <v>120000</v>
      </c>
      <c r="J15199" t="s">
        <v>42</v>
      </c>
      <c r="K15199" t="s">
        <v>21</v>
      </c>
      <c r="L15199" s="1" t="s">
        <v>64</v>
      </c>
      <c r="M15199">
        <v>5</v>
      </c>
      <c r="N15199" t="s">
        <v>153</v>
      </c>
      <c r="O15199" t="s">
        <v>28</v>
      </c>
      <c r="P15199" t="s">
        <v>277</v>
      </c>
    </row>
    <row r="15200" spans="1:16" x14ac:dyDescent="0.3">
      <c r="A15200">
        <v>15198</v>
      </c>
      <c r="B15200" s="2" t="s">
        <v>6359</v>
      </c>
      <c r="C15200" t="s">
        <v>3985</v>
      </c>
      <c r="D15200" t="s">
        <v>1884</v>
      </c>
      <c r="E15200" s="1">
        <f t="shared" si="406"/>
        <v>8661.6</v>
      </c>
      <c r="F15200" s="1">
        <v>999</v>
      </c>
      <c r="G15200" t="s">
        <v>12</v>
      </c>
      <c r="H15200" t="s">
        <v>13</v>
      </c>
      <c r="I15200" s="6">
        <v>80000</v>
      </c>
      <c r="J15200" t="s">
        <v>14</v>
      </c>
      <c r="K15200" t="s">
        <v>15</v>
      </c>
      <c r="L15200" s="1" t="s">
        <v>279</v>
      </c>
      <c r="M15200">
        <v>7</v>
      </c>
      <c r="N15200" t="s">
        <v>114</v>
      </c>
      <c r="O15200" t="s">
        <v>24</v>
      </c>
      <c r="P15200" t="s">
        <v>277</v>
      </c>
    </row>
    <row r="15201" spans="1:16" x14ac:dyDescent="0.3">
      <c r="A15201">
        <v>15199</v>
      </c>
      <c r="B15201" s="2" t="s">
        <v>6357</v>
      </c>
      <c r="C15201" t="s">
        <v>3139</v>
      </c>
      <c r="D15201" t="s">
        <v>1247</v>
      </c>
      <c r="E15201" s="1">
        <f t="shared" si="406"/>
        <v>3007.5</v>
      </c>
      <c r="F15201" s="1">
        <v>998</v>
      </c>
      <c r="G15201" t="s">
        <v>12</v>
      </c>
      <c r="H15201" t="s">
        <v>13</v>
      </c>
      <c r="I15201" s="6">
        <v>120000</v>
      </c>
      <c r="J15201" t="s">
        <v>14</v>
      </c>
      <c r="K15201" t="s">
        <v>15</v>
      </c>
      <c r="L15201" s="1" t="s">
        <v>131</v>
      </c>
      <c r="M15201">
        <v>5</v>
      </c>
      <c r="N15201" t="s">
        <v>50</v>
      </c>
      <c r="O15201" t="s">
        <v>18</v>
      </c>
      <c r="P15201" t="s">
        <v>277</v>
      </c>
    </row>
    <row r="15202" spans="1:16" x14ac:dyDescent="0.3">
      <c r="A15202">
        <v>15200</v>
      </c>
      <c r="B15202" s="2" t="s">
        <v>6356</v>
      </c>
      <c r="C15202" t="s">
        <v>3966</v>
      </c>
      <c r="D15202" t="s">
        <v>1714</v>
      </c>
      <c r="E15202" s="1">
        <f t="shared" si="406"/>
        <v>1816.53</v>
      </c>
      <c r="F15202" s="1">
        <v>1586</v>
      </c>
      <c r="G15202" t="s">
        <v>12</v>
      </c>
      <c r="H15202" t="s">
        <v>13</v>
      </c>
      <c r="I15202" s="6">
        <v>120000</v>
      </c>
      <c r="J15202" t="s">
        <v>14</v>
      </c>
      <c r="K15202" t="s">
        <v>15</v>
      </c>
      <c r="L15202" s="1">
        <v>104.68</v>
      </c>
      <c r="M15202">
        <v>5</v>
      </c>
      <c r="N15202" t="s">
        <v>537</v>
      </c>
      <c r="O15202" t="s">
        <v>28</v>
      </c>
      <c r="P15202" t="s">
        <v>277</v>
      </c>
    </row>
    <row r="15203" spans="1:16" x14ac:dyDescent="0.3">
      <c r="A15203">
        <v>15201</v>
      </c>
      <c r="B15203" s="2" t="s">
        <v>6358</v>
      </c>
      <c r="C15203" t="s">
        <v>3314</v>
      </c>
      <c r="D15203" t="s">
        <v>1497</v>
      </c>
      <c r="E15203" s="1">
        <f t="shared" si="406"/>
        <v>6917.25</v>
      </c>
      <c r="F15203" s="1">
        <v>1497</v>
      </c>
      <c r="G15203" t="s">
        <v>12</v>
      </c>
      <c r="H15203" t="s">
        <v>20</v>
      </c>
      <c r="I15203" s="6">
        <v>80000</v>
      </c>
      <c r="J15203" t="s">
        <v>25</v>
      </c>
      <c r="K15203" t="s">
        <v>15</v>
      </c>
      <c r="L15203" s="1" t="s">
        <v>347</v>
      </c>
      <c r="M15203">
        <v>5</v>
      </c>
      <c r="N15203" t="s">
        <v>40</v>
      </c>
      <c r="O15203" t="s">
        <v>28</v>
      </c>
      <c r="P15203" t="s">
        <v>277</v>
      </c>
    </row>
    <row r="15204" spans="1:16" x14ac:dyDescent="0.3">
      <c r="A15204">
        <v>15202</v>
      </c>
      <c r="B15204" s="2" t="s">
        <v>6365</v>
      </c>
      <c r="C15204" t="s">
        <v>5764</v>
      </c>
      <c r="D15204" t="s">
        <v>1244</v>
      </c>
      <c r="E15204" s="1">
        <f t="shared" si="406"/>
        <v>9624</v>
      </c>
      <c r="F15204" s="1">
        <v>1197</v>
      </c>
      <c r="G15204" t="s">
        <v>12</v>
      </c>
      <c r="H15204" t="s">
        <v>13</v>
      </c>
      <c r="I15204" s="6">
        <v>20000</v>
      </c>
      <c r="J15204" t="s">
        <v>14</v>
      </c>
      <c r="K15204" t="s">
        <v>15</v>
      </c>
      <c r="L15204" s="1" t="s">
        <v>84</v>
      </c>
      <c r="M15204">
        <v>5</v>
      </c>
      <c r="N15204" t="s">
        <v>361</v>
      </c>
      <c r="O15204" t="s">
        <v>18</v>
      </c>
      <c r="P15204" t="s">
        <v>277</v>
      </c>
    </row>
    <row r="15205" spans="1:16" x14ac:dyDescent="0.3">
      <c r="A15205">
        <v>15203</v>
      </c>
      <c r="B15205" s="2" t="s">
        <v>6356</v>
      </c>
      <c r="C15205" t="s">
        <v>3457</v>
      </c>
      <c r="D15205" t="s">
        <v>1433</v>
      </c>
      <c r="E15205" s="1">
        <f t="shared" si="406"/>
        <v>2165.4</v>
      </c>
      <c r="F15205" s="1">
        <v>1086</v>
      </c>
      <c r="G15205" t="s">
        <v>12</v>
      </c>
      <c r="H15205" t="s">
        <v>13</v>
      </c>
      <c r="I15205" s="6">
        <v>100000</v>
      </c>
      <c r="J15205" t="s">
        <v>25</v>
      </c>
      <c r="K15205" t="s">
        <v>15</v>
      </c>
      <c r="L15205" s="1" t="s">
        <v>29</v>
      </c>
      <c r="M15205">
        <v>5</v>
      </c>
      <c r="N15205" t="s">
        <v>30</v>
      </c>
      <c r="O15205" t="s">
        <v>18</v>
      </c>
      <c r="P15205" t="s">
        <v>277</v>
      </c>
    </row>
    <row r="15206" spans="1:16" x14ac:dyDescent="0.3">
      <c r="A15206">
        <v>15204</v>
      </c>
      <c r="B15206" s="2" t="s">
        <v>6365</v>
      </c>
      <c r="C15206" t="s">
        <v>6143</v>
      </c>
      <c r="D15206" t="s">
        <v>2853</v>
      </c>
      <c r="E15206" s="1">
        <f t="shared" si="406"/>
        <v>25082.550000000003</v>
      </c>
      <c r="F15206" s="1">
        <v>1493</v>
      </c>
      <c r="G15206" t="s">
        <v>12</v>
      </c>
      <c r="H15206" t="s">
        <v>20</v>
      </c>
      <c r="I15206" s="6">
        <v>50000</v>
      </c>
      <c r="J15206" t="s">
        <v>14</v>
      </c>
      <c r="K15206" t="s">
        <v>21</v>
      </c>
      <c r="L15206" s="1" t="s">
        <v>354</v>
      </c>
      <c r="M15206">
        <v>6</v>
      </c>
      <c r="N15206" t="s">
        <v>389</v>
      </c>
      <c r="O15206" t="s">
        <v>47</v>
      </c>
      <c r="P15206" t="s">
        <v>277</v>
      </c>
    </row>
    <row r="15207" spans="1:16" x14ac:dyDescent="0.3">
      <c r="A15207">
        <v>15205</v>
      </c>
      <c r="B15207" s="2" t="s">
        <v>6369</v>
      </c>
      <c r="C15207" t="s">
        <v>3331</v>
      </c>
      <c r="D15207" t="s">
        <v>1263</v>
      </c>
      <c r="E15207" s="1">
        <f t="shared" si="406"/>
        <v>7819.5</v>
      </c>
      <c r="F15207" s="1">
        <v>998</v>
      </c>
      <c r="G15207" t="s">
        <v>12</v>
      </c>
      <c r="H15207" t="s">
        <v>13</v>
      </c>
      <c r="I15207" s="6">
        <v>10000</v>
      </c>
      <c r="J15207" t="s">
        <v>14</v>
      </c>
      <c r="K15207" t="s">
        <v>51</v>
      </c>
      <c r="L15207" s="1" t="s">
        <v>327</v>
      </c>
      <c r="M15207">
        <v>5</v>
      </c>
      <c r="N15207" t="s">
        <v>328</v>
      </c>
      <c r="O15207" t="s">
        <v>18</v>
      </c>
      <c r="P15207" t="s">
        <v>277</v>
      </c>
    </row>
    <row r="15208" spans="1:16" x14ac:dyDescent="0.3">
      <c r="A15208">
        <v>15206</v>
      </c>
      <c r="B15208" s="2" t="s">
        <v>6358</v>
      </c>
      <c r="C15208" t="s">
        <v>4061</v>
      </c>
      <c r="D15208" t="s">
        <v>1224</v>
      </c>
      <c r="E15208" s="1">
        <f t="shared" si="406"/>
        <v>4210.5</v>
      </c>
      <c r="F15208" s="1">
        <v>1499</v>
      </c>
      <c r="G15208" t="s">
        <v>12</v>
      </c>
      <c r="H15208" t="s">
        <v>13</v>
      </c>
      <c r="I15208" s="6">
        <v>40000</v>
      </c>
      <c r="J15208" t="s">
        <v>14</v>
      </c>
      <c r="K15208" t="s">
        <v>15</v>
      </c>
      <c r="L15208" s="1" t="s">
        <v>506</v>
      </c>
      <c r="M15208">
        <v>5</v>
      </c>
      <c r="N15208" t="s">
        <v>398</v>
      </c>
      <c r="O15208" t="s">
        <v>47</v>
      </c>
      <c r="P15208" t="s">
        <v>277</v>
      </c>
    </row>
    <row r="15209" spans="1:16" x14ac:dyDescent="0.3">
      <c r="A15209">
        <v>15207</v>
      </c>
      <c r="B15209" s="2" t="s">
        <v>6362</v>
      </c>
      <c r="C15209" t="s">
        <v>2970</v>
      </c>
      <c r="D15209" t="s">
        <v>1212</v>
      </c>
      <c r="E15209" s="1">
        <f t="shared" si="406"/>
        <v>1924.8000000000002</v>
      </c>
      <c r="F15209" s="1">
        <v>998</v>
      </c>
      <c r="G15209" t="s">
        <v>12</v>
      </c>
      <c r="H15209" t="s">
        <v>13</v>
      </c>
      <c r="I15209" s="6">
        <v>120000</v>
      </c>
      <c r="J15209" t="s">
        <v>25</v>
      </c>
      <c r="K15209" t="s">
        <v>51</v>
      </c>
      <c r="L15209" s="1" t="s">
        <v>142</v>
      </c>
      <c r="M15209">
        <v>5</v>
      </c>
      <c r="N15209" t="s">
        <v>143</v>
      </c>
      <c r="O15209" t="s">
        <v>18</v>
      </c>
      <c r="P15209" t="s">
        <v>277</v>
      </c>
    </row>
    <row r="15210" spans="1:16" x14ac:dyDescent="0.3">
      <c r="A15210">
        <v>15208</v>
      </c>
      <c r="B15210" s="2" t="s">
        <v>6352</v>
      </c>
      <c r="C15210" t="s">
        <v>2982</v>
      </c>
      <c r="D15210" t="s">
        <v>1211</v>
      </c>
      <c r="E15210" s="1">
        <f t="shared" si="406"/>
        <v>5413.5</v>
      </c>
      <c r="F15210" s="1">
        <v>1197</v>
      </c>
      <c r="G15210" t="s">
        <v>12</v>
      </c>
      <c r="H15210" t="s">
        <v>13</v>
      </c>
      <c r="I15210" s="6">
        <v>70000</v>
      </c>
      <c r="J15210" t="s">
        <v>14</v>
      </c>
      <c r="K15210" t="s">
        <v>15</v>
      </c>
      <c r="L15210" s="1" t="s">
        <v>73</v>
      </c>
      <c r="M15210">
        <v>5</v>
      </c>
      <c r="N15210" t="s">
        <v>74</v>
      </c>
      <c r="O15210" t="s">
        <v>18</v>
      </c>
      <c r="P15210" t="s">
        <v>277</v>
      </c>
    </row>
    <row r="15211" spans="1:16" x14ac:dyDescent="0.3">
      <c r="A15211">
        <v>15209</v>
      </c>
      <c r="B15211" s="2" t="s">
        <v>6363</v>
      </c>
      <c r="C15211" t="s">
        <v>3695</v>
      </c>
      <c r="D15211" t="s">
        <v>1215</v>
      </c>
      <c r="E15211" s="1">
        <f t="shared" si="406"/>
        <v>2406</v>
      </c>
      <c r="F15211" s="1">
        <v>1197</v>
      </c>
      <c r="G15211" t="s">
        <v>12</v>
      </c>
      <c r="H15211" t="s">
        <v>13</v>
      </c>
      <c r="I15211" s="6">
        <v>80000</v>
      </c>
      <c r="J15211" t="s">
        <v>42</v>
      </c>
      <c r="K15211" t="s">
        <v>15</v>
      </c>
      <c r="L15211" s="1" t="s">
        <v>586</v>
      </c>
      <c r="M15211">
        <v>5</v>
      </c>
      <c r="N15211" t="s">
        <v>212</v>
      </c>
      <c r="O15211" t="s">
        <v>18</v>
      </c>
      <c r="P15211" t="s">
        <v>277</v>
      </c>
    </row>
    <row r="15212" spans="1:16" x14ac:dyDescent="0.3">
      <c r="A15212">
        <v>15210</v>
      </c>
      <c r="B15212" s="2" t="s">
        <v>6357</v>
      </c>
      <c r="C15212" t="s">
        <v>5223</v>
      </c>
      <c r="D15212" t="s">
        <v>1210</v>
      </c>
      <c r="E15212" s="1">
        <f t="shared" si="406"/>
        <v>12030</v>
      </c>
      <c r="F15212" s="1">
        <v>1798</v>
      </c>
      <c r="G15212" t="s">
        <v>12</v>
      </c>
      <c r="H15212" t="s">
        <v>13</v>
      </c>
      <c r="I15212" s="6">
        <v>10000</v>
      </c>
      <c r="J15212" t="s">
        <v>14</v>
      </c>
      <c r="K15212" t="s">
        <v>15</v>
      </c>
      <c r="L15212" s="1" t="s">
        <v>370</v>
      </c>
      <c r="M15212">
        <v>5</v>
      </c>
      <c r="N15212" t="s">
        <v>237</v>
      </c>
      <c r="O15212" t="s">
        <v>28</v>
      </c>
      <c r="P15212" t="s">
        <v>277</v>
      </c>
    </row>
    <row r="15213" spans="1:16" x14ac:dyDescent="0.3">
      <c r="A15213">
        <v>15211</v>
      </c>
      <c r="B15213" s="2" t="s">
        <v>6361</v>
      </c>
      <c r="C15213" t="s">
        <v>4419</v>
      </c>
      <c r="D15213" t="s">
        <v>1289</v>
      </c>
      <c r="E15213" s="1">
        <f t="shared" si="406"/>
        <v>8421</v>
      </c>
      <c r="F15213" s="1">
        <v>2523</v>
      </c>
      <c r="G15213" t="s">
        <v>12</v>
      </c>
      <c r="H15213" t="s">
        <v>13</v>
      </c>
      <c r="I15213" s="6">
        <v>30000</v>
      </c>
      <c r="J15213" t="s">
        <v>14</v>
      </c>
      <c r="K15213" t="s">
        <v>21</v>
      </c>
      <c r="L15213" s="1" t="s">
        <v>107</v>
      </c>
      <c r="M15213">
        <v>7</v>
      </c>
      <c r="N15213" t="s">
        <v>531</v>
      </c>
      <c r="O15213" t="s">
        <v>47</v>
      </c>
      <c r="P15213" t="s">
        <v>277</v>
      </c>
    </row>
    <row r="15214" spans="1:16" x14ac:dyDescent="0.3">
      <c r="A15214">
        <v>15212</v>
      </c>
      <c r="B15214" s="2" t="s">
        <v>6355</v>
      </c>
      <c r="C15214" t="s">
        <v>5988</v>
      </c>
      <c r="D15214" t="s">
        <v>1742</v>
      </c>
      <c r="E15214" s="1">
        <f>SUBSTITUTE(D15214, "₹", "")*0.01203</f>
        <v>962.40000000000009</v>
      </c>
      <c r="F15214" s="1">
        <v>1298</v>
      </c>
      <c r="G15214" t="s">
        <v>12</v>
      </c>
      <c r="H15214" t="s">
        <v>13</v>
      </c>
      <c r="I15214" s="6">
        <v>120000</v>
      </c>
      <c r="J15214" t="s">
        <v>25</v>
      </c>
      <c r="K15214" t="s">
        <v>15</v>
      </c>
      <c r="L15214" s="1">
        <v>88.2</v>
      </c>
      <c r="M15214">
        <v>5</v>
      </c>
      <c r="N15214" t="s">
        <v>433</v>
      </c>
      <c r="O15214" t="s">
        <v>18</v>
      </c>
      <c r="P15214" t="s">
        <v>277</v>
      </c>
    </row>
    <row r="15215" spans="1:16" x14ac:dyDescent="0.3">
      <c r="A15215">
        <v>15213</v>
      </c>
      <c r="B15215" s="2" t="s">
        <v>6357</v>
      </c>
      <c r="C15215" t="s">
        <v>4413</v>
      </c>
      <c r="D15215" t="s">
        <v>1246</v>
      </c>
      <c r="E15215" s="1">
        <f t="shared" ref="E15215:E15246" si="407">IF(ISNUMBER(SEARCH("Lakh", D15215)),SUBSTITUTE(SUBSTITUTE(D15215, "₹", ""), " Lakh", "") * $R$1, IF(ISNUMBER(SEARCH("Crore", D15215)), SUBSTITUTE(SUBSTITUTE(D15215, "₹", ""), " Crore", "") * 120300, ""))</f>
        <v>6616.5</v>
      </c>
      <c r="F15215" s="1">
        <v>1498</v>
      </c>
      <c r="G15215" t="s">
        <v>12</v>
      </c>
      <c r="H15215" t="s">
        <v>13</v>
      </c>
      <c r="I15215" s="6">
        <v>120000</v>
      </c>
      <c r="J15215" t="s">
        <v>14</v>
      </c>
      <c r="K15215" t="s">
        <v>21</v>
      </c>
      <c r="L15215" s="1" t="s">
        <v>45</v>
      </c>
      <c r="M15215">
        <v>5</v>
      </c>
      <c r="N15215" t="s">
        <v>155</v>
      </c>
      <c r="O15215" t="s">
        <v>28</v>
      </c>
      <c r="P15215" t="s">
        <v>277</v>
      </c>
    </row>
    <row r="15216" spans="1:16" x14ac:dyDescent="0.3">
      <c r="A15216">
        <v>15214</v>
      </c>
      <c r="B15216" s="2" t="s">
        <v>6361</v>
      </c>
      <c r="C15216" t="s">
        <v>5961</v>
      </c>
      <c r="D15216" t="s">
        <v>1258</v>
      </c>
      <c r="E15216" s="1">
        <f t="shared" si="407"/>
        <v>7097.7000000000007</v>
      </c>
      <c r="F15216" s="1">
        <v>1186</v>
      </c>
      <c r="G15216" t="s">
        <v>12</v>
      </c>
      <c r="H15216" t="s">
        <v>13</v>
      </c>
      <c r="I15216" s="6">
        <v>110000</v>
      </c>
      <c r="J15216" t="s">
        <v>14</v>
      </c>
      <c r="K15216" t="s">
        <v>21</v>
      </c>
      <c r="L15216" s="1" t="s">
        <v>97</v>
      </c>
      <c r="M15216">
        <v>5</v>
      </c>
      <c r="N15216" t="s">
        <v>98</v>
      </c>
      <c r="O15216" t="s">
        <v>18</v>
      </c>
      <c r="P15216" t="s">
        <v>277</v>
      </c>
    </row>
    <row r="15217" spans="1:16" x14ac:dyDescent="0.3">
      <c r="A15217">
        <v>15215</v>
      </c>
      <c r="B15217" s="2" t="s">
        <v>6354</v>
      </c>
      <c r="C15217" t="s">
        <v>6144</v>
      </c>
      <c r="D15217" t="s">
        <v>1278</v>
      </c>
      <c r="E15217" s="1">
        <f t="shared" si="407"/>
        <v>7218</v>
      </c>
      <c r="F15217" s="1">
        <v>2523</v>
      </c>
      <c r="G15217" t="s">
        <v>12</v>
      </c>
      <c r="H15217" t="s">
        <v>13</v>
      </c>
      <c r="I15217" s="6">
        <v>120000</v>
      </c>
      <c r="J15217" t="s">
        <v>14</v>
      </c>
      <c r="K15217" t="s">
        <v>21</v>
      </c>
      <c r="L15217" s="1" t="s">
        <v>215</v>
      </c>
      <c r="M15217">
        <v>7</v>
      </c>
      <c r="N15217" t="s">
        <v>151</v>
      </c>
      <c r="O15217" t="s">
        <v>47</v>
      </c>
      <c r="P15217" t="s">
        <v>233</v>
      </c>
    </row>
    <row r="15218" spans="1:16" x14ac:dyDescent="0.3">
      <c r="A15218">
        <v>15216</v>
      </c>
      <c r="B15218" s="2" t="s">
        <v>6353</v>
      </c>
      <c r="C15218" t="s">
        <v>3685</v>
      </c>
      <c r="D15218" t="s">
        <v>1614</v>
      </c>
      <c r="E15218" s="1">
        <f t="shared" si="407"/>
        <v>3729.3</v>
      </c>
      <c r="F15218" s="1">
        <v>999</v>
      </c>
      <c r="G15218" t="s">
        <v>12</v>
      </c>
      <c r="H15218" t="s">
        <v>20</v>
      </c>
      <c r="I15218" s="6">
        <v>50000</v>
      </c>
      <c r="J15218" t="s">
        <v>42</v>
      </c>
      <c r="K15218" t="s">
        <v>15</v>
      </c>
      <c r="L15218" s="1" t="s">
        <v>134</v>
      </c>
      <c r="M15218">
        <v>5</v>
      </c>
      <c r="N15218" t="s">
        <v>192</v>
      </c>
      <c r="O15218" t="s">
        <v>18</v>
      </c>
      <c r="P15218" t="s">
        <v>233</v>
      </c>
    </row>
    <row r="15219" spans="1:16" x14ac:dyDescent="0.3">
      <c r="A15219">
        <v>15217</v>
      </c>
      <c r="B15219" s="2" t="s">
        <v>6354</v>
      </c>
      <c r="C15219" t="s">
        <v>3037</v>
      </c>
      <c r="D15219" t="s">
        <v>1246</v>
      </c>
      <c r="E15219" s="1">
        <f t="shared" si="407"/>
        <v>6616.5</v>
      </c>
      <c r="F15219" s="1">
        <v>1248</v>
      </c>
      <c r="G15219" t="s">
        <v>12</v>
      </c>
      <c r="H15219" t="s">
        <v>13</v>
      </c>
      <c r="I15219" s="6">
        <v>70000</v>
      </c>
      <c r="J15219" t="s">
        <v>25</v>
      </c>
      <c r="K15219" t="s">
        <v>21</v>
      </c>
      <c r="L15219" s="1" t="s">
        <v>64</v>
      </c>
      <c r="M15219">
        <v>5</v>
      </c>
      <c r="N15219" t="s">
        <v>65</v>
      </c>
      <c r="O15219" t="s">
        <v>28</v>
      </c>
      <c r="P15219" t="s">
        <v>277</v>
      </c>
    </row>
    <row r="15220" spans="1:16" x14ac:dyDescent="0.3">
      <c r="A15220">
        <v>15218</v>
      </c>
      <c r="B15220" s="2" t="s">
        <v>6358</v>
      </c>
      <c r="C15220" t="s">
        <v>5191</v>
      </c>
      <c r="D15220" t="s">
        <v>2524</v>
      </c>
      <c r="E15220" s="1">
        <f t="shared" si="407"/>
        <v>10165.349999999999</v>
      </c>
      <c r="F15220" s="1">
        <v>2477</v>
      </c>
      <c r="G15220" t="s">
        <v>12</v>
      </c>
      <c r="H15220" t="s">
        <v>13</v>
      </c>
      <c r="I15220" s="6">
        <v>110000</v>
      </c>
      <c r="J15220" t="s">
        <v>14</v>
      </c>
      <c r="K15220" t="s">
        <v>21</v>
      </c>
      <c r="L15220" s="1" t="s">
        <v>665</v>
      </c>
      <c r="M15220">
        <v>7</v>
      </c>
      <c r="N15220" t="s">
        <v>458</v>
      </c>
      <c r="O15220" t="s">
        <v>47</v>
      </c>
      <c r="P15220" t="s">
        <v>277</v>
      </c>
    </row>
    <row r="15221" spans="1:16" x14ac:dyDescent="0.3">
      <c r="A15221">
        <v>15219</v>
      </c>
      <c r="B15221" s="2" t="s">
        <v>6352</v>
      </c>
      <c r="C15221" t="s">
        <v>3141</v>
      </c>
      <c r="D15221" t="s">
        <v>1246</v>
      </c>
      <c r="E15221" s="1">
        <f t="shared" si="407"/>
        <v>6616.5</v>
      </c>
      <c r="F15221" s="1">
        <v>1248</v>
      </c>
      <c r="G15221" t="s">
        <v>12</v>
      </c>
      <c r="H15221" t="s">
        <v>13</v>
      </c>
      <c r="I15221" s="6">
        <v>50000</v>
      </c>
      <c r="J15221" t="s">
        <v>14</v>
      </c>
      <c r="K15221" t="s">
        <v>21</v>
      </c>
      <c r="L15221" s="1" t="s">
        <v>82</v>
      </c>
      <c r="M15221">
        <v>5</v>
      </c>
      <c r="N15221" t="s">
        <v>83</v>
      </c>
      <c r="O15221" t="s">
        <v>47</v>
      </c>
      <c r="P15221" t="s">
        <v>277</v>
      </c>
    </row>
    <row r="15222" spans="1:16" x14ac:dyDescent="0.3">
      <c r="A15222">
        <v>15220</v>
      </c>
      <c r="B15222" s="2" t="s">
        <v>6354</v>
      </c>
      <c r="C15222" t="s">
        <v>2980</v>
      </c>
      <c r="D15222" t="s">
        <v>2047</v>
      </c>
      <c r="E15222" s="1">
        <f t="shared" si="407"/>
        <v>1888.71</v>
      </c>
      <c r="F15222" s="1">
        <v>796</v>
      </c>
      <c r="G15222" t="s">
        <v>12</v>
      </c>
      <c r="H15222" t="s">
        <v>13</v>
      </c>
      <c r="I15222" s="6">
        <v>50000</v>
      </c>
      <c r="J15222" t="s">
        <v>14</v>
      </c>
      <c r="K15222" t="s">
        <v>15</v>
      </c>
      <c r="L15222" s="1" t="s">
        <v>69</v>
      </c>
      <c r="M15222">
        <v>5</v>
      </c>
      <c r="N15222" t="s">
        <v>70</v>
      </c>
      <c r="O15222" t="s">
        <v>18</v>
      </c>
      <c r="P15222" t="s">
        <v>277</v>
      </c>
    </row>
    <row r="15223" spans="1:16" x14ac:dyDescent="0.3">
      <c r="A15223">
        <v>15221</v>
      </c>
      <c r="B15223" s="2" t="s">
        <v>6355</v>
      </c>
      <c r="C15223" t="s">
        <v>5749</v>
      </c>
      <c r="D15223" t="s">
        <v>1248</v>
      </c>
      <c r="E15223" s="1">
        <f t="shared" si="407"/>
        <v>1804.5</v>
      </c>
      <c r="F15223" s="1">
        <v>1495</v>
      </c>
      <c r="G15223" t="s">
        <v>12</v>
      </c>
      <c r="H15223" t="s">
        <v>13</v>
      </c>
      <c r="I15223" s="6">
        <v>80000</v>
      </c>
      <c r="J15223" t="s">
        <v>14</v>
      </c>
      <c r="K15223" t="s">
        <v>15</v>
      </c>
      <c r="L15223" s="1">
        <v>94</v>
      </c>
      <c r="M15223">
        <v>5</v>
      </c>
      <c r="N15223" t="s">
        <v>224</v>
      </c>
      <c r="O15223" t="s">
        <v>28</v>
      </c>
      <c r="P15223" t="s">
        <v>277</v>
      </c>
    </row>
    <row r="15224" spans="1:16" x14ac:dyDescent="0.3">
      <c r="A15224">
        <v>15222</v>
      </c>
      <c r="B15224" s="2" t="s">
        <v>6357</v>
      </c>
      <c r="C15224" t="s">
        <v>3279</v>
      </c>
      <c r="D15224" t="s">
        <v>1942</v>
      </c>
      <c r="E15224" s="1">
        <f t="shared" si="407"/>
        <v>6075.15</v>
      </c>
      <c r="F15224" s="1">
        <v>1248</v>
      </c>
      <c r="G15224" t="s">
        <v>12</v>
      </c>
      <c r="H15224" t="s">
        <v>13</v>
      </c>
      <c r="I15224" s="6">
        <v>70000</v>
      </c>
      <c r="J15224" t="s">
        <v>14</v>
      </c>
      <c r="K15224" t="s">
        <v>21</v>
      </c>
      <c r="L15224" s="1" t="s">
        <v>82</v>
      </c>
      <c r="M15224">
        <v>5</v>
      </c>
      <c r="N15224" t="s">
        <v>373</v>
      </c>
      <c r="O15224" t="s">
        <v>28</v>
      </c>
      <c r="P15224" t="s">
        <v>277</v>
      </c>
    </row>
    <row r="15225" spans="1:16" x14ac:dyDescent="0.3">
      <c r="A15225">
        <v>15223</v>
      </c>
      <c r="B15225" s="2" t="s">
        <v>6363</v>
      </c>
      <c r="C15225" t="s">
        <v>5108</v>
      </c>
      <c r="D15225" t="s">
        <v>1223</v>
      </c>
      <c r="E15225" s="1">
        <f t="shared" si="407"/>
        <v>4751.8500000000004</v>
      </c>
      <c r="F15225" s="1">
        <v>1497</v>
      </c>
      <c r="G15225" t="s">
        <v>12</v>
      </c>
      <c r="H15225" t="s">
        <v>20</v>
      </c>
      <c r="I15225" s="6">
        <v>100000</v>
      </c>
      <c r="J15225" t="s">
        <v>14</v>
      </c>
      <c r="K15225" t="s">
        <v>15</v>
      </c>
      <c r="L15225" s="1" t="s">
        <v>671</v>
      </c>
      <c r="M15225">
        <v>5</v>
      </c>
      <c r="N15225" t="s">
        <v>333</v>
      </c>
      <c r="O15225" t="s">
        <v>28</v>
      </c>
      <c r="P15225" t="s">
        <v>277</v>
      </c>
    </row>
    <row r="15226" spans="1:16" x14ac:dyDescent="0.3">
      <c r="A15226">
        <v>15224</v>
      </c>
      <c r="B15226" s="2" t="s">
        <v>6365</v>
      </c>
      <c r="C15226" t="s">
        <v>4116</v>
      </c>
      <c r="D15226" t="s">
        <v>1213</v>
      </c>
      <c r="E15226" s="1">
        <f t="shared" si="407"/>
        <v>5654.1</v>
      </c>
      <c r="F15226" s="1">
        <v>999</v>
      </c>
      <c r="G15226" t="s">
        <v>12</v>
      </c>
      <c r="H15226" t="s">
        <v>13</v>
      </c>
      <c r="I15226" s="6">
        <v>10000</v>
      </c>
      <c r="J15226" t="s">
        <v>14</v>
      </c>
      <c r="K15226" t="s">
        <v>15</v>
      </c>
      <c r="L15226" s="1" t="s">
        <v>122</v>
      </c>
      <c r="M15226">
        <v>5</v>
      </c>
      <c r="N15226" t="s">
        <v>737</v>
      </c>
      <c r="O15226" t="s">
        <v>18</v>
      </c>
      <c r="P15226" t="s">
        <v>277</v>
      </c>
    </row>
    <row r="15227" spans="1:16" x14ac:dyDescent="0.3">
      <c r="A15227">
        <v>15225</v>
      </c>
      <c r="B15227" s="2" t="s">
        <v>6352</v>
      </c>
      <c r="C15227" t="s">
        <v>3600</v>
      </c>
      <c r="D15227" t="s">
        <v>1648</v>
      </c>
      <c r="E15227" s="1">
        <f t="shared" si="407"/>
        <v>12330.75</v>
      </c>
      <c r="F15227" s="1">
        <v>1997</v>
      </c>
      <c r="G15227" t="s">
        <v>12</v>
      </c>
      <c r="H15227" t="s">
        <v>20</v>
      </c>
      <c r="I15227" s="6">
        <v>90000</v>
      </c>
      <c r="J15227" t="s">
        <v>14</v>
      </c>
      <c r="K15227" t="s">
        <v>21</v>
      </c>
      <c r="L15227" s="1" t="s">
        <v>76</v>
      </c>
      <c r="M15227">
        <v>7</v>
      </c>
      <c r="N15227" t="s">
        <v>126</v>
      </c>
      <c r="O15227" t="s">
        <v>47</v>
      </c>
      <c r="P15227" t="s">
        <v>277</v>
      </c>
    </row>
    <row r="15228" spans="1:16" x14ac:dyDescent="0.3">
      <c r="A15228">
        <v>15226</v>
      </c>
      <c r="B15228" s="2" t="s">
        <v>6365</v>
      </c>
      <c r="C15228" t="s">
        <v>6145</v>
      </c>
      <c r="D15228" t="s">
        <v>2010</v>
      </c>
      <c r="E15228" s="1">
        <f t="shared" si="407"/>
        <v>11909.7</v>
      </c>
      <c r="F15228" s="1">
        <v>1197</v>
      </c>
      <c r="G15228" t="s">
        <v>12</v>
      </c>
      <c r="H15228" t="s">
        <v>13</v>
      </c>
      <c r="I15228" s="6">
        <v>10000</v>
      </c>
      <c r="J15228" t="s">
        <v>14</v>
      </c>
      <c r="K15228" t="s">
        <v>15</v>
      </c>
      <c r="L15228" s="1" t="s">
        <v>31</v>
      </c>
      <c r="M15228">
        <v>5</v>
      </c>
      <c r="N15228" t="s">
        <v>103</v>
      </c>
      <c r="O15228" t="s">
        <v>18</v>
      </c>
      <c r="P15228" t="s">
        <v>277</v>
      </c>
    </row>
    <row r="15229" spans="1:16" x14ac:dyDescent="0.3">
      <c r="A15229">
        <v>15227</v>
      </c>
      <c r="B15229" s="2" t="s">
        <v>6362</v>
      </c>
      <c r="C15229" t="s">
        <v>3070</v>
      </c>
      <c r="D15229" t="s">
        <v>1252</v>
      </c>
      <c r="E15229" s="1">
        <f t="shared" si="407"/>
        <v>2045.1</v>
      </c>
      <c r="F15229" s="1">
        <v>1197</v>
      </c>
      <c r="G15229" t="s">
        <v>12</v>
      </c>
      <c r="H15229" t="s">
        <v>13</v>
      </c>
      <c r="I15229" s="6">
        <v>80000</v>
      </c>
      <c r="J15229" t="s">
        <v>25</v>
      </c>
      <c r="K15229" t="s">
        <v>15</v>
      </c>
      <c r="L15229" s="1" t="s">
        <v>109</v>
      </c>
      <c r="M15229">
        <v>5</v>
      </c>
      <c r="N15229" t="s">
        <v>110</v>
      </c>
      <c r="O15229" t="s">
        <v>18</v>
      </c>
      <c r="P15229" t="s">
        <v>277</v>
      </c>
    </row>
    <row r="15230" spans="1:16" x14ac:dyDescent="0.3">
      <c r="A15230">
        <v>15228</v>
      </c>
      <c r="B15230" s="2" t="s">
        <v>6358</v>
      </c>
      <c r="C15230" t="s">
        <v>3459</v>
      </c>
      <c r="D15230" t="s">
        <v>1224</v>
      </c>
      <c r="E15230" s="1">
        <f t="shared" si="407"/>
        <v>4210.5</v>
      </c>
      <c r="F15230" s="1">
        <v>1197</v>
      </c>
      <c r="G15230" t="s">
        <v>12</v>
      </c>
      <c r="H15230" t="s">
        <v>13</v>
      </c>
      <c r="I15230" s="6">
        <v>70000</v>
      </c>
      <c r="J15230" t="s">
        <v>25</v>
      </c>
      <c r="K15230" t="s">
        <v>15</v>
      </c>
      <c r="L15230" s="1" t="s">
        <v>73</v>
      </c>
      <c r="M15230">
        <v>5</v>
      </c>
      <c r="N15230" t="s">
        <v>473</v>
      </c>
      <c r="O15230" t="s">
        <v>28</v>
      </c>
      <c r="P15230" t="s">
        <v>277</v>
      </c>
    </row>
    <row r="15231" spans="1:16" x14ac:dyDescent="0.3">
      <c r="A15231">
        <v>15229</v>
      </c>
      <c r="B15231" s="2" t="s">
        <v>6362</v>
      </c>
      <c r="C15231" t="s">
        <v>3144</v>
      </c>
      <c r="D15231" t="s">
        <v>1212</v>
      </c>
      <c r="E15231" s="1">
        <f t="shared" si="407"/>
        <v>1924.8000000000002</v>
      </c>
      <c r="F15231" s="1">
        <v>1298</v>
      </c>
      <c r="G15231" t="s">
        <v>12</v>
      </c>
      <c r="H15231" t="s">
        <v>13</v>
      </c>
      <c r="I15231" s="6">
        <v>110000</v>
      </c>
      <c r="J15231" t="s">
        <v>14</v>
      </c>
      <c r="K15231" t="s">
        <v>15</v>
      </c>
      <c r="L15231" s="1" t="s">
        <v>271</v>
      </c>
      <c r="M15231">
        <v>5</v>
      </c>
      <c r="N15231" t="s">
        <v>272</v>
      </c>
      <c r="O15231" t="s">
        <v>28</v>
      </c>
      <c r="P15231" t="s">
        <v>277</v>
      </c>
    </row>
    <row r="15232" spans="1:16" x14ac:dyDescent="0.3">
      <c r="A15232">
        <v>15230</v>
      </c>
      <c r="B15232" s="2" t="s">
        <v>6362</v>
      </c>
      <c r="C15232" t="s">
        <v>4677</v>
      </c>
      <c r="D15232" t="s">
        <v>1231</v>
      </c>
      <c r="E15232" s="1">
        <f t="shared" si="407"/>
        <v>1203</v>
      </c>
      <c r="F15232" s="1">
        <v>1199</v>
      </c>
      <c r="G15232" t="s">
        <v>12</v>
      </c>
      <c r="H15232" t="s">
        <v>13</v>
      </c>
      <c r="I15232" s="6">
        <v>50000</v>
      </c>
      <c r="J15232" t="s">
        <v>25</v>
      </c>
      <c r="K15232" t="s">
        <v>15</v>
      </c>
      <c r="L15232" s="1" t="s">
        <v>199</v>
      </c>
      <c r="M15232">
        <v>5</v>
      </c>
      <c r="N15232" t="s">
        <v>194</v>
      </c>
      <c r="O15232" t="s">
        <v>18</v>
      </c>
      <c r="P15232" t="s">
        <v>277</v>
      </c>
    </row>
    <row r="15233" spans="1:16" x14ac:dyDescent="0.3">
      <c r="A15233">
        <v>15231</v>
      </c>
      <c r="B15233" s="2" t="s">
        <v>6363</v>
      </c>
      <c r="C15233" t="s">
        <v>3723</v>
      </c>
      <c r="D15233" t="s">
        <v>1743</v>
      </c>
      <c r="E15233" s="1">
        <f t="shared" si="407"/>
        <v>3308.25</v>
      </c>
      <c r="F15233" s="1">
        <v>1197</v>
      </c>
      <c r="G15233" t="s">
        <v>12</v>
      </c>
      <c r="H15233" t="s">
        <v>13</v>
      </c>
      <c r="I15233" s="6">
        <v>70000</v>
      </c>
      <c r="J15233" t="s">
        <v>25</v>
      </c>
      <c r="K15233" t="s">
        <v>15</v>
      </c>
      <c r="L15233" s="1" t="s">
        <v>109</v>
      </c>
      <c r="M15233">
        <v>5</v>
      </c>
      <c r="N15233" t="s">
        <v>110</v>
      </c>
      <c r="O15233" t="s">
        <v>18</v>
      </c>
      <c r="P15233" t="s">
        <v>277</v>
      </c>
    </row>
    <row r="15234" spans="1:16" x14ac:dyDescent="0.3">
      <c r="A15234">
        <v>15232</v>
      </c>
      <c r="B15234" s="2" t="s">
        <v>6357</v>
      </c>
      <c r="C15234" t="s">
        <v>6063</v>
      </c>
      <c r="D15234" t="s">
        <v>1228</v>
      </c>
      <c r="E15234" s="1">
        <f t="shared" si="407"/>
        <v>3609</v>
      </c>
      <c r="F15234" s="1">
        <v>998</v>
      </c>
      <c r="G15234" t="s">
        <v>12</v>
      </c>
      <c r="H15234" t="s">
        <v>13</v>
      </c>
      <c r="I15234" s="6">
        <v>40000</v>
      </c>
      <c r="J15234" t="s">
        <v>14</v>
      </c>
      <c r="K15234" t="s">
        <v>15</v>
      </c>
      <c r="L15234" s="1" t="s">
        <v>29</v>
      </c>
      <c r="M15234">
        <v>5</v>
      </c>
      <c r="N15234" t="s">
        <v>405</v>
      </c>
      <c r="O15234" t="s">
        <v>18</v>
      </c>
      <c r="P15234" t="s">
        <v>277</v>
      </c>
    </row>
    <row r="15235" spans="1:16" x14ac:dyDescent="0.3">
      <c r="A15235">
        <v>15233</v>
      </c>
      <c r="B15235" s="2" t="s">
        <v>6361</v>
      </c>
      <c r="C15235" t="s">
        <v>4559</v>
      </c>
      <c r="D15235" t="s">
        <v>1278</v>
      </c>
      <c r="E15235" s="1">
        <f t="shared" si="407"/>
        <v>7218</v>
      </c>
      <c r="F15235" s="1">
        <v>999</v>
      </c>
      <c r="G15235" t="s">
        <v>12</v>
      </c>
      <c r="H15235" t="s">
        <v>13</v>
      </c>
      <c r="I15235" s="6">
        <v>40000</v>
      </c>
      <c r="J15235" t="s">
        <v>14</v>
      </c>
      <c r="K15235" t="s">
        <v>15</v>
      </c>
      <c r="L15235" s="1" t="s">
        <v>181</v>
      </c>
      <c r="M15235">
        <v>7</v>
      </c>
      <c r="N15235" t="s">
        <v>114</v>
      </c>
      <c r="O15235" t="s">
        <v>24</v>
      </c>
      <c r="P15235" t="s">
        <v>277</v>
      </c>
    </row>
    <row r="15236" spans="1:16" x14ac:dyDescent="0.3">
      <c r="A15236">
        <v>15234</v>
      </c>
      <c r="B15236" s="2" t="s">
        <v>6365</v>
      </c>
      <c r="C15236" t="s">
        <v>3571</v>
      </c>
      <c r="D15236" t="s">
        <v>1485</v>
      </c>
      <c r="E15236" s="1">
        <f t="shared" si="407"/>
        <v>10225.5</v>
      </c>
      <c r="F15236" s="1">
        <v>1199</v>
      </c>
      <c r="G15236" t="s">
        <v>12</v>
      </c>
      <c r="H15236" t="s">
        <v>13</v>
      </c>
      <c r="I15236" s="6">
        <v>40000</v>
      </c>
      <c r="J15236" t="s">
        <v>14</v>
      </c>
      <c r="K15236" t="s">
        <v>15</v>
      </c>
      <c r="L15236" s="1" t="s">
        <v>84</v>
      </c>
      <c r="M15236">
        <v>5</v>
      </c>
      <c r="N15236" t="s">
        <v>194</v>
      </c>
      <c r="O15236" t="s">
        <v>28</v>
      </c>
      <c r="P15236" t="s">
        <v>277</v>
      </c>
    </row>
    <row r="15237" spans="1:16" x14ac:dyDescent="0.3">
      <c r="A15237">
        <v>15235</v>
      </c>
      <c r="B15237" s="2" t="s">
        <v>6354</v>
      </c>
      <c r="C15237" t="s">
        <v>2984</v>
      </c>
      <c r="D15237" t="s">
        <v>1246</v>
      </c>
      <c r="E15237" s="1">
        <f t="shared" si="407"/>
        <v>6616.5</v>
      </c>
      <c r="F15237" s="1">
        <v>2179</v>
      </c>
      <c r="G15237" t="s">
        <v>12</v>
      </c>
      <c r="H15237" t="s">
        <v>13</v>
      </c>
      <c r="I15237" s="6">
        <v>90000</v>
      </c>
      <c r="J15237" t="s">
        <v>25</v>
      </c>
      <c r="K15237" t="s">
        <v>21</v>
      </c>
      <c r="L15237" s="1" t="s">
        <v>76</v>
      </c>
      <c r="M15237">
        <v>7</v>
      </c>
      <c r="N15237" t="s">
        <v>126</v>
      </c>
      <c r="O15237" t="s">
        <v>47</v>
      </c>
      <c r="P15237" t="s">
        <v>277</v>
      </c>
    </row>
    <row r="15238" spans="1:16" x14ac:dyDescent="0.3">
      <c r="A15238">
        <v>15236</v>
      </c>
      <c r="B15238" s="2" t="s">
        <v>6354</v>
      </c>
      <c r="C15238" t="s">
        <v>4992</v>
      </c>
      <c r="D15238" t="s">
        <v>1211</v>
      </c>
      <c r="E15238" s="1">
        <f t="shared" si="407"/>
        <v>5413.5</v>
      </c>
      <c r="F15238" s="1">
        <v>1248</v>
      </c>
      <c r="G15238" t="s">
        <v>12</v>
      </c>
      <c r="H15238" t="s">
        <v>13</v>
      </c>
      <c r="I15238" s="6">
        <v>70000</v>
      </c>
      <c r="J15238" t="s">
        <v>42</v>
      </c>
      <c r="K15238" t="s">
        <v>21</v>
      </c>
      <c r="L15238" s="1" t="s">
        <v>64</v>
      </c>
      <c r="M15238">
        <v>5</v>
      </c>
      <c r="N15238" t="s">
        <v>158</v>
      </c>
      <c r="O15238" t="s">
        <v>18</v>
      </c>
      <c r="P15238" t="s">
        <v>277</v>
      </c>
    </row>
    <row r="15239" spans="1:16" x14ac:dyDescent="0.3">
      <c r="A15239">
        <v>15237</v>
      </c>
      <c r="B15239" s="2" t="s">
        <v>6359</v>
      </c>
      <c r="C15239" t="s">
        <v>3506</v>
      </c>
      <c r="D15239" t="s">
        <v>1380</v>
      </c>
      <c r="E15239" s="1">
        <f t="shared" si="407"/>
        <v>16842</v>
      </c>
      <c r="F15239" s="1">
        <v>1997</v>
      </c>
      <c r="G15239" t="s">
        <v>12</v>
      </c>
      <c r="H15239" t="s">
        <v>20</v>
      </c>
      <c r="I15239" s="6">
        <v>50000</v>
      </c>
      <c r="J15239" t="s">
        <v>14</v>
      </c>
      <c r="K15239" t="s">
        <v>15</v>
      </c>
      <c r="L15239" s="1" t="s">
        <v>249</v>
      </c>
      <c r="M15239">
        <v>4</v>
      </c>
      <c r="O15239" t="s">
        <v>47</v>
      </c>
      <c r="P15239" t="s">
        <v>277</v>
      </c>
    </row>
    <row r="15240" spans="1:16" x14ac:dyDescent="0.3">
      <c r="A15240">
        <v>15238</v>
      </c>
      <c r="B15240" s="2" t="s">
        <v>6365</v>
      </c>
      <c r="C15240" t="s">
        <v>6146</v>
      </c>
      <c r="D15240" t="s">
        <v>1258</v>
      </c>
      <c r="E15240" s="1">
        <f t="shared" si="407"/>
        <v>7097.7000000000007</v>
      </c>
      <c r="F15240" s="1">
        <v>1197</v>
      </c>
      <c r="G15240" t="s">
        <v>12</v>
      </c>
      <c r="H15240" t="s">
        <v>13</v>
      </c>
      <c r="I15240" s="6">
        <v>10000</v>
      </c>
      <c r="J15240" t="s">
        <v>14</v>
      </c>
      <c r="K15240" t="s">
        <v>15</v>
      </c>
      <c r="L15240" s="1" t="s">
        <v>84</v>
      </c>
      <c r="M15240">
        <v>5</v>
      </c>
      <c r="N15240" t="s">
        <v>881</v>
      </c>
      <c r="O15240" t="s">
        <v>18</v>
      </c>
      <c r="P15240" t="s">
        <v>277</v>
      </c>
    </row>
    <row r="15241" spans="1:16" x14ac:dyDescent="0.3">
      <c r="A15241">
        <v>15239</v>
      </c>
      <c r="B15241" s="2" t="s">
        <v>6354</v>
      </c>
      <c r="C15241" t="s">
        <v>3457</v>
      </c>
      <c r="D15241" t="s">
        <v>1439</v>
      </c>
      <c r="E15241" s="1">
        <f t="shared" si="407"/>
        <v>2766.8999999999996</v>
      </c>
      <c r="F15241" s="1">
        <v>1086</v>
      </c>
      <c r="G15241" t="s">
        <v>12</v>
      </c>
      <c r="H15241" t="s">
        <v>13</v>
      </c>
      <c r="I15241" s="6">
        <v>60000</v>
      </c>
      <c r="J15241" t="s">
        <v>25</v>
      </c>
      <c r="K15241" t="s">
        <v>15</v>
      </c>
      <c r="L15241" s="1" t="s">
        <v>29</v>
      </c>
      <c r="M15241">
        <v>5</v>
      </c>
      <c r="N15241" t="s">
        <v>30</v>
      </c>
      <c r="O15241" t="s">
        <v>18</v>
      </c>
      <c r="P15241" t="s">
        <v>277</v>
      </c>
    </row>
    <row r="15242" spans="1:16" x14ac:dyDescent="0.3">
      <c r="A15242">
        <v>15240</v>
      </c>
      <c r="B15242" s="2" t="s">
        <v>6353</v>
      </c>
      <c r="C15242" t="s">
        <v>4220</v>
      </c>
      <c r="D15242" t="s">
        <v>2147</v>
      </c>
      <c r="E15242" s="1">
        <f t="shared" si="407"/>
        <v>17263.05</v>
      </c>
      <c r="F15242" s="1">
        <v>2393</v>
      </c>
      <c r="G15242" t="s">
        <v>12</v>
      </c>
      <c r="H15242" t="s">
        <v>13</v>
      </c>
      <c r="I15242" s="6">
        <v>50000</v>
      </c>
      <c r="J15242" t="s">
        <v>14</v>
      </c>
      <c r="K15242" t="s">
        <v>21</v>
      </c>
      <c r="L15242" s="1" t="s">
        <v>753</v>
      </c>
      <c r="M15242">
        <v>7</v>
      </c>
      <c r="N15242" t="s">
        <v>743</v>
      </c>
      <c r="O15242" t="s">
        <v>24</v>
      </c>
      <c r="P15242" t="s">
        <v>277</v>
      </c>
    </row>
    <row r="15243" spans="1:16" x14ac:dyDescent="0.3">
      <c r="A15243">
        <v>15241</v>
      </c>
      <c r="B15243" s="2" t="s">
        <v>6352</v>
      </c>
      <c r="C15243" t="s">
        <v>6147</v>
      </c>
      <c r="D15243" t="s">
        <v>1211</v>
      </c>
      <c r="E15243" s="1">
        <f t="shared" si="407"/>
        <v>5413.5</v>
      </c>
      <c r="F15243" s="1">
        <v>1493</v>
      </c>
      <c r="G15243" t="s">
        <v>12</v>
      </c>
      <c r="H15243" t="s">
        <v>20</v>
      </c>
      <c r="I15243" s="6">
        <v>80000</v>
      </c>
      <c r="J15243" t="s">
        <v>25</v>
      </c>
      <c r="K15243" t="s">
        <v>21</v>
      </c>
      <c r="L15243" s="1" t="s">
        <v>309</v>
      </c>
      <c r="M15243">
        <v>7</v>
      </c>
      <c r="N15243" t="s">
        <v>1171</v>
      </c>
      <c r="O15243" t="s">
        <v>47</v>
      </c>
      <c r="P15243" t="s">
        <v>277</v>
      </c>
    </row>
    <row r="15244" spans="1:16" x14ac:dyDescent="0.3">
      <c r="A15244">
        <v>15242</v>
      </c>
      <c r="B15244" s="2" t="s">
        <v>6359</v>
      </c>
      <c r="C15244" t="s">
        <v>4093</v>
      </c>
      <c r="D15244" t="s">
        <v>2279</v>
      </c>
      <c r="E15244" s="1">
        <f t="shared" si="407"/>
        <v>16336.74</v>
      </c>
      <c r="F15244" s="1">
        <v>1497</v>
      </c>
      <c r="G15244" t="s">
        <v>12</v>
      </c>
      <c r="H15244" t="s">
        <v>13</v>
      </c>
      <c r="I15244" s="6">
        <v>30000</v>
      </c>
      <c r="J15244" t="s">
        <v>25</v>
      </c>
      <c r="K15244" t="s">
        <v>15</v>
      </c>
      <c r="L15244" s="1" t="s">
        <v>317</v>
      </c>
      <c r="M15244">
        <v>5</v>
      </c>
      <c r="O15244" t="s">
        <v>47</v>
      </c>
      <c r="P15244" t="s">
        <v>277</v>
      </c>
    </row>
    <row r="15245" spans="1:16" x14ac:dyDescent="0.3">
      <c r="A15245">
        <v>15243</v>
      </c>
      <c r="B15245" s="2" t="s">
        <v>6359</v>
      </c>
      <c r="C15245" t="s">
        <v>2962</v>
      </c>
      <c r="D15245" t="s">
        <v>1211</v>
      </c>
      <c r="E15245" s="1">
        <f t="shared" si="407"/>
        <v>5413.5</v>
      </c>
      <c r="F15245" s="1">
        <v>1196</v>
      </c>
      <c r="G15245" t="s">
        <v>12</v>
      </c>
      <c r="H15245" t="s">
        <v>13</v>
      </c>
      <c r="I15245" s="6">
        <v>100000</v>
      </c>
      <c r="J15245" t="s">
        <v>14</v>
      </c>
      <c r="K15245" t="s">
        <v>15</v>
      </c>
      <c r="L15245" s="1" t="s">
        <v>35</v>
      </c>
      <c r="M15245">
        <v>7</v>
      </c>
      <c r="N15245" t="s">
        <v>36</v>
      </c>
      <c r="O15245" t="s">
        <v>37</v>
      </c>
      <c r="P15245" t="s">
        <v>277</v>
      </c>
    </row>
    <row r="15246" spans="1:16" x14ac:dyDescent="0.3">
      <c r="A15246">
        <v>15244</v>
      </c>
      <c r="B15246" s="2" t="s">
        <v>6362</v>
      </c>
      <c r="C15246" t="s">
        <v>3841</v>
      </c>
      <c r="D15246" t="s">
        <v>1259</v>
      </c>
      <c r="E15246" s="1">
        <f t="shared" si="407"/>
        <v>4812</v>
      </c>
      <c r="F15246" s="1">
        <v>2354</v>
      </c>
      <c r="G15246" t="s">
        <v>12</v>
      </c>
      <c r="H15246" t="s">
        <v>20</v>
      </c>
      <c r="I15246" s="6">
        <v>70000</v>
      </c>
      <c r="J15246" t="s">
        <v>42</v>
      </c>
      <c r="K15246" t="s">
        <v>15</v>
      </c>
      <c r="L15246" s="1" t="s">
        <v>566</v>
      </c>
      <c r="M15246">
        <v>5</v>
      </c>
      <c r="N15246" t="s">
        <v>649</v>
      </c>
      <c r="O15246" t="s">
        <v>28</v>
      </c>
      <c r="P15246" t="s">
        <v>277</v>
      </c>
    </row>
    <row r="15247" spans="1:16" x14ac:dyDescent="0.3">
      <c r="A15247">
        <v>15245</v>
      </c>
      <c r="B15247" s="2" t="s">
        <v>6353</v>
      </c>
      <c r="C15247" t="s">
        <v>3072</v>
      </c>
      <c r="D15247" t="s">
        <v>1278</v>
      </c>
      <c r="E15247" s="1">
        <f t="shared" ref="E15247:E15274" si="408">IF(ISNUMBER(SEARCH("Lakh", D15247)),SUBSTITUTE(SUBSTITUTE(D15247, "₹", ""), " Lakh", "") * $R$1, IF(ISNUMBER(SEARCH("Crore", D15247)), SUBSTITUTE(SUBSTITUTE(D15247, "₹", ""), " Crore", "") * 120300, ""))</f>
        <v>7218</v>
      </c>
      <c r="F15247" s="1">
        <v>1197</v>
      </c>
      <c r="G15247" t="s">
        <v>12</v>
      </c>
      <c r="H15247" t="s">
        <v>13</v>
      </c>
      <c r="I15247" s="6">
        <v>30000</v>
      </c>
      <c r="J15247" t="s">
        <v>14</v>
      </c>
      <c r="K15247" t="s">
        <v>15</v>
      </c>
      <c r="L15247" s="1" t="s">
        <v>67</v>
      </c>
      <c r="M15247">
        <v>5</v>
      </c>
      <c r="N15247" t="s">
        <v>149</v>
      </c>
      <c r="O15247" t="s">
        <v>18</v>
      </c>
      <c r="P15247" t="s">
        <v>277</v>
      </c>
    </row>
    <row r="15248" spans="1:16" x14ac:dyDescent="0.3">
      <c r="A15248">
        <v>15246</v>
      </c>
      <c r="B15248" s="2" t="s">
        <v>6358</v>
      </c>
      <c r="C15248" t="s">
        <v>4040</v>
      </c>
      <c r="D15248" t="s">
        <v>1224</v>
      </c>
      <c r="E15248" s="1">
        <f t="shared" si="408"/>
        <v>4210.5</v>
      </c>
      <c r="F15248" s="1">
        <v>1248</v>
      </c>
      <c r="G15248" t="s">
        <v>12</v>
      </c>
      <c r="H15248" t="s">
        <v>13</v>
      </c>
      <c r="I15248" s="6">
        <v>90000</v>
      </c>
      <c r="J15248" t="s">
        <v>14</v>
      </c>
      <c r="K15248" t="s">
        <v>21</v>
      </c>
      <c r="L15248" s="1" t="s">
        <v>64</v>
      </c>
      <c r="M15248">
        <v>5</v>
      </c>
      <c r="N15248" t="s">
        <v>153</v>
      </c>
      <c r="O15248" t="s">
        <v>28</v>
      </c>
      <c r="P15248" t="s">
        <v>277</v>
      </c>
    </row>
    <row r="15249" spans="1:16" x14ac:dyDescent="0.3">
      <c r="A15249">
        <v>15247</v>
      </c>
      <c r="B15249" s="2" t="s">
        <v>6363</v>
      </c>
      <c r="C15249" t="s">
        <v>5255</v>
      </c>
      <c r="D15249" t="s">
        <v>1228</v>
      </c>
      <c r="E15249" s="1">
        <f t="shared" si="408"/>
        <v>3609</v>
      </c>
      <c r="F15249" s="1">
        <v>1586</v>
      </c>
      <c r="G15249" t="s">
        <v>12</v>
      </c>
      <c r="H15249" t="s">
        <v>13</v>
      </c>
      <c r="I15249" s="6">
        <v>100000</v>
      </c>
      <c r="J15249" t="s">
        <v>42</v>
      </c>
      <c r="K15249" t="s">
        <v>51</v>
      </c>
      <c r="L15249" s="1" t="s">
        <v>147</v>
      </c>
      <c r="M15249">
        <v>5</v>
      </c>
      <c r="N15249" t="s">
        <v>17</v>
      </c>
      <c r="O15249" t="s">
        <v>28</v>
      </c>
      <c r="P15249" t="s">
        <v>277</v>
      </c>
    </row>
    <row r="15250" spans="1:16" x14ac:dyDescent="0.3">
      <c r="A15250">
        <v>15248</v>
      </c>
      <c r="B15250" s="2" t="s">
        <v>6362</v>
      </c>
      <c r="C15250" t="s">
        <v>3457</v>
      </c>
      <c r="D15250" t="s">
        <v>1270</v>
      </c>
      <c r="E15250" s="1">
        <f t="shared" si="408"/>
        <v>2225.5500000000002</v>
      </c>
      <c r="F15250" s="1">
        <v>1086</v>
      </c>
      <c r="G15250" t="s">
        <v>12</v>
      </c>
      <c r="H15250" t="s">
        <v>13</v>
      </c>
      <c r="I15250" s="6">
        <v>70000</v>
      </c>
      <c r="J15250" t="s">
        <v>42</v>
      </c>
      <c r="K15250" t="s">
        <v>15</v>
      </c>
      <c r="L15250" s="1" t="s">
        <v>29</v>
      </c>
      <c r="M15250">
        <v>5</v>
      </c>
      <c r="N15250" t="s">
        <v>30</v>
      </c>
      <c r="O15250" t="s">
        <v>18</v>
      </c>
      <c r="P15250" t="s">
        <v>277</v>
      </c>
    </row>
    <row r="15251" spans="1:16" x14ac:dyDescent="0.3">
      <c r="A15251">
        <v>15249</v>
      </c>
      <c r="B15251" s="2" t="s">
        <v>6360</v>
      </c>
      <c r="C15251" t="s">
        <v>6148</v>
      </c>
      <c r="D15251" t="s">
        <v>1378</v>
      </c>
      <c r="E15251" s="1">
        <f t="shared" si="408"/>
        <v>12631.5</v>
      </c>
      <c r="G15251" t="s">
        <v>12</v>
      </c>
      <c r="H15251" t="s">
        <v>20</v>
      </c>
      <c r="I15251" s="6">
        <v>60000</v>
      </c>
      <c r="J15251" t="s">
        <v>25</v>
      </c>
      <c r="K15251" t="s">
        <v>231</v>
      </c>
      <c r="L15251" s="1" t="s">
        <v>390</v>
      </c>
      <c r="M15251">
        <v>5</v>
      </c>
      <c r="O15251" t="s">
        <v>28</v>
      </c>
      <c r="P15251" t="s">
        <v>277</v>
      </c>
    </row>
    <row r="15252" spans="1:16" x14ac:dyDescent="0.3">
      <c r="A15252">
        <v>15250</v>
      </c>
      <c r="B15252" s="2" t="s">
        <v>6354</v>
      </c>
      <c r="C15252" t="s">
        <v>6149</v>
      </c>
      <c r="D15252" t="s">
        <v>1230</v>
      </c>
      <c r="E15252" s="1">
        <f t="shared" si="408"/>
        <v>4511.25</v>
      </c>
      <c r="F15252" s="1">
        <v>1461</v>
      </c>
      <c r="G15252" t="s">
        <v>12</v>
      </c>
      <c r="H15252" t="s">
        <v>13</v>
      </c>
      <c r="I15252" s="6">
        <v>120000</v>
      </c>
      <c r="J15252" t="s">
        <v>14</v>
      </c>
      <c r="K15252" t="s">
        <v>21</v>
      </c>
      <c r="L15252" s="1" t="s">
        <v>124</v>
      </c>
      <c r="M15252">
        <v>8</v>
      </c>
      <c r="N15252" t="s">
        <v>442</v>
      </c>
      <c r="O15252" t="s">
        <v>24</v>
      </c>
      <c r="P15252" t="s">
        <v>277</v>
      </c>
    </row>
    <row r="15253" spans="1:16" x14ac:dyDescent="0.3">
      <c r="A15253">
        <v>15251</v>
      </c>
      <c r="B15253" s="2" t="s">
        <v>6365</v>
      </c>
      <c r="C15253" t="s">
        <v>3772</v>
      </c>
      <c r="D15253" t="s">
        <v>1289</v>
      </c>
      <c r="E15253" s="1">
        <f t="shared" si="408"/>
        <v>8421</v>
      </c>
      <c r="F15253" s="1">
        <v>999</v>
      </c>
      <c r="G15253" t="s">
        <v>12</v>
      </c>
      <c r="H15253" t="s">
        <v>13</v>
      </c>
      <c r="I15253" s="6">
        <v>20000</v>
      </c>
      <c r="J15253" t="s">
        <v>14</v>
      </c>
      <c r="K15253" t="s">
        <v>15</v>
      </c>
      <c r="L15253" s="1" t="s">
        <v>202</v>
      </c>
      <c r="M15253">
        <v>5</v>
      </c>
      <c r="N15253" t="s">
        <v>203</v>
      </c>
      <c r="O15253" t="s">
        <v>47</v>
      </c>
      <c r="P15253" t="s">
        <v>277</v>
      </c>
    </row>
    <row r="15254" spans="1:16" x14ac:dyDescent="0.3">
      <c r="A15254">
        <v>15252</v>
      </c>
      <c r="B15254" s="2" t="s">
        <v>6353</v>
      </c>
      <c r="C15254" t="s">
        <v>3135</v>
      </c>
      <c r="D15254" t="s">
        <v>1258</v>
      </c>
      <c r="E15254" s="1">
        <f t="shared" si="408"/>
        <v>7097.7000000000007</v>
      </c>
      <c r="F15254" s="1">
        <v>1396</v>
      </c>
      <c r="G15254" t="s">
        <v>12</v>
      </c>
      <c r="H15254" t="s">
        <v>13</v>
      </c>
      <c r="I15254" s="6">
        <v>60000</v>
      </c>
      <c r="J15254" t="s">
        <v>14</v>
      </c>
      <c r="K15254" t="s">
        <v>21</v>
      </c>
      <c r="L15254" s="1" t="s">
        <v>186</v>
      </c>
      <c r="M15254">
        <v>5</v>
      </c>
      <c r="N15254" t="s">
        <v>187</v>
      </c>
      <c r="O15254" t="s">
        <v>18</v>
      </c>
      <c r="P15254" t="s">
        <v>277</v>
      </c>
    </row>
    <row r="15255" spans="1:16" x14ac:dyDescent="0.3">
      <c r="A15255">
        <v>15253</v>
      </c>
      <c r="B15255" s="2" t="s">
        <v>6367</v>
      </c>
      <c r="C15255" t="s">
        <v>3064</v>
      </c>
      <c r="D15255" t="s">
        <v>1231</v>
      </c>
      <c r="E15255" s="1">
        <f t="shared" si="408"/>
        <v>1203</v>
      </c>
      <c r="F15255" s="1">
        <v>1197</v>
      </c>
      <c r="G15255" t="s">
        <v>12</v>
      </c>
      <c r="H15255" t="s">
        <v>13</v>
      </c>
      <c r="I15255" s="6">
        <v>70000</v>
      </c>
      <c r="J15255" t="s">
        <v>25</v>
      </c>
      <c r="K15255" t="s">
        <v>15</v>
      </c>
      <c r="L15255" s="1" t="s">
        <v>109</v>
      </c>
      <c r="M15255">
        <v>5</v>
      </c>
      <c r="N15255" t="s">
        <v>110</v>
      </c>
      <c r="O15255" t="s">
        <v>18</v>
      </c>
      <c r="P15255" t="s">
        <v>277</v>
      </c>
    </row>
    <row r="15256" spans="1:16" x14ac:dyDescent="0.3">
      <c r="A15256">
        <v>15254</v>
      </c>
      <c r="B15256" s="2" t="s">
        <v>6360</v>
      </c>
      <c r="C15256" t="s">
        <v>3224</v>
      </c>
      <c r="D15256" t="s">
        <v>1378</v>
      </c>
      <c r="E15256" s="1">
        <f t="shared" si="408"/>
        <v>12631.5</v>
      </c>
      <c r="F15256" s="1">
        <v>1498</v>
      </c>
      <c r="G15256" t="s">
        <v>12</v>
      </c>
      <c r="H15256" t="s">
        <v>13</v>
      </c>
      <c r="I15256" s="6">
        <v>10000</v>
      </c>
      <c r="J15256" t="s">
        <v>14</v>
      </c>
      <c r="K15256" t="s">
        <v>15</v>
      </c>
      <c r="L15256" s="1" t="s">
        <v>338</v>
      </c>
      <c r="M15256">
        <v>5</v>
      </c>
      <c r="N15256" t="s">
        <v>194</v>
      </c>
      <c r="O15256" t="s">
        <v>28</v>
      </c>
      <c r="P15256" t="s">
        <v>277</v>
      </c>
    </row>
    <row r="15257" spans="1:16" x14ac:dyDescent="0.3">
      <c r="A15257">
        <v>15255</v>
      </c>
      <c r="B15257" s="2" t="s">
        <v>6357</v>
      </c>
      <c r="C15257" t="s">
        <v>3695</v>
      </c>
      <c r="D15257" t="s">
        <v>1236</v>
      </c>
      <c r="E15257" s="1">
        <f t="shared" si="408"/>
        <v>3849.6000000000004</v>
      </c>
      <c r="F15257" s="1">
        <v>1197</v>
      </c>
      <c r="G15257" t="s">
        <v>12</v>
      </c>
      <c r="H15257" t="s">
        <v>13</v>
      </c>
      <c r="I15257" s="6">
        <v>70000</v>
      </c>
      <c r="J15257" t="s">
        <v>25</v>
      </c>
      <c r="K15257" t="s">
        <v>15</v>
      </c>
      <c r="L15257" s="1" t="s">
        <v>586</v>
      </c>
      <c r="M15257">
        <v>5</v>
      </c>
      <c r="N15257" t="s">
        <v>212</v>
      </c>
      <c r="O15257" t="s">
        <v>18</v>
      </c>
      <c r="P15257" t="s">
        <v>277</v>
      </c>
    </row>
    <row r="15258" spans="1:16" x14ac:dyDescent="0.3">
      <c r="A15258">
        <v>15256</v>
      </c>
      <c r="B15258" s="2" t="s">
        <v>6359</v>
      </c>
      <c r="C15258" t="s">
        <v>4585</v>
      </c>
      <c r="D15258" t="s">
        <v>1246</v>
      </c>
      <c r="E15258" s="1">
        <f t="shared" si="408"/>
        <v>6616.5</v>
      </c>
      <c r="F15258" s="1">
        <v>998</v>
      </c>
      <c r="G15258" t="s">
        <v>12</v>
      </c>
      <c r="H15258" t="s">
        <v>13</v>
      </c>
      <c r="I15258" s="6">
        <v>30000</v>
      </c>
      <c r="J15258" t="s">
        <v>14</v>
      </c>
      <c r="K15258" t="s">
        <v>51</v>
      </c>
      <c r="L15258" s="1" t="s">
        <v>357</v>
      </c>
      <c r="M15258">
        <v>5</v>
      </c>
      <c r="N15258" t="s">
        <v>358</v>
      </c>
      <c r="O15258" t="s">
        <v>18</v>
      </c>
      <c r="P15258" t="s">
        <v>277</v>
      </c>
    </row>
    <row r="15259" spans="1:16" x14ac:dyDescent="0.3">
      <c r="A15259">
        <v>15257</v>
      </c>
      <c r="B15259" s="2" t="s">
        <v>6359</v>
      </c>
      <c r="C15259" t="s">
        <v>4399</v>
      </c>
      <c r="D15259" t="s">
        <v>1519</v>
      </c>
      <c r="E15259" s="1">
        <f t="shared" si="408"/>
        <v>6977.4</v>
      </c>
      <c r="F15259" s="1">
        <v>1198</v>
      </c>
      <c r="G15259" t="s">
        <v>12</v>
      </c>
      <c r="H15259" t="s">
        <v>13</v>
      </c>
      <c r="I15259" s="6">
        <v>20000</v>
      </c>
      <c r="J15259" t="s">
        <v>14</v>
      </c>
      <c r="K15259" t="s">
        <v>15</v>
      </c>
      <c r="L15259" s="1" t="s">
        <v>131</v>
      </c>
      <c r="M15259">
        <v>7</v>
      </c>
      <c r="N15259" t="s">
        <v>675</v>
      </c>
      <c r="O15259" t="s">
        <v>24</v>
      </c>
      <c r="P15259" t="s">
        <v>277</v>
      </c>
    </row>
    <row r="15260" spans="1:16" x14ac:dyDescent="0.3">
      <c r="A15260">
        <v>15258</v>
      </c>
      <c r="B15260" s="2" t="s">
        <v>6352</v>
      </c>
      <c r="C15260" t="s">
        <v>4040</v>
      </c>
      <c r="D15260" t="s">
        <v>1211</v>
      </c>
      <c r="E15260" s="1">
        <f t="shared" si="408"/>
        <v>5413.5</v>
      </c>
      <c r="F15260" s="1">
        <v>1248</v>
      </c>
      <c r="G15260" t="s">
        <v>12</v>
      </c>
      <c r="H15260" t="s">
        <v>13</v>
      </c>
      <c r="I15260" s="6">
        <v>30000</v>
      </c>
      <c r="J15260" t="s">
        <v>14</v>
      </c>
      <c r="K15260" t="s">
        <v>21</v>
      </c>
      <c r="L15260" s="1" t="s">
        <v>64</v>
      </c>
      <c r="M15260">
        <v>5</v>
      </c>
      <c r="N15260" t="s">
        <v>153</v>
      </c>
      <c r="O15260" t="s">
        <v>28</v>
      </c>
      <c r="P15260" t="s">
        <v>277</v>
      </c>
    </row>
    <row r="15261" spans="1:16" x14ac:dyDescent="0.3">
      <c r="A15261">
        <v>15259</v>
      </c>
      <c r="B15261" s="2" t="s">
        <v>6352</v>
      </c>
      <c r="C15261" t="s">
        <v>4029</v>
      </c>
      <c r="D15261" t="s">
        <v>1247</v>
      </c>
      <c r="E15261" s="1">
        <f t="shared" si="408"/>
        <v>3007.5</v>
      </c>
      <c r="F15261" s="1">
        <v>796</v>
      </c>
      <c r="G15261" t="s">
        <v>12</v>
      </c>
      <c r="H15261" t="s">
        <v>13</v>
      </c>
      <c r="I15261" s="6">
        <v>30000</v>
      </c>
      <c r="J15261" t="s">
        <v>14</v>
      </c>
      <c r="K15261" t="s">
        <v>15</v>
      </c>
      <c r="L15261" s="1" t="s">
        <v>720</v>
      </c>
      <c r="M15261">
        <v>8</v>
      </c>
      <c r="N15261" t="s">
        <v>333</v>
      </c>
      <c r="O15261" t="s">
        <v>37</v>
      </c>
      <c r="P15261" t="s">
        <v>277</v>
      </c>
    </row>
    <row r="15262" spans="1:16" x14ac:dyDescent="0.3">
      <c r="A15262">
        <v>15260</v>
      </c>
      <c r="B15262" s="2" t="s">
        <v>6354</v>
      </c>
      <c r="C15262" t="s">
        <v>4447</v>
      </c>
      <c r="D15262" t="s">
        <v>1293</v>
      </c>
      <c r="E15262" s="1">
        <f t="shared" si="408"/>
        <v>30075</v>
      </c>
      <c r="F15262" s="1">
        <v>2993</v>
      </c>
      <c r="G15262" t="s">
        <v>12</v>
      </c>
      <c r="H15262" t="s">
        <v>20</v>
      </c>
      <c r="I15262" s="6">
        <v>50000</v>
      </c>
      <c r="J15262" t="s">
        <v>25</v>
      </c>
      <c r="K15262" t="s">
        <v>21</v>
      </c>
      <c r="L15262" s="1" t="s">
        <v>512</v>
      </c>
      <c r="M15262">
        <v>5</v>
      </c>
      <c r="N15262" t="s">
        <v>826</v>
      </c>
      <c r="O15262" t="s">
        <v>28</v>
      </c>
      <c r="P15262" t="s">
        <v>277</v>
      </c>
    </row>
    <row r="15263" spans="1:16" x14ac:dyDescent="0.3">
      <c r="A15263">
        <v>15261</v>
      </c>
      <c r="B15263" s="2" t="s">
        <v>6352</v>
      </c>
      <c r="C15263" t="s">
        <v>3141</v>
      </c>
      <c r="D15263" t="s">
        <v>1414</v>
      </c>
      <c r="E15263" s="1">
        <f t="shared" si="408"/>
        <v>7939.7999999999993</v>
      </c>
      <c r="F15263" s="1">
        <v>1248</v>
      </c>
      <c r="G15263" t="s">
        <v>12</v>
      </c>
      <c r="H15263" t="s">
        <v>13</v>
      </c>
      <c r="I15263" s="6">
        <v>120000</v>
      </c>
      <c r="J15263" t="s">
        <v>14</v>
      </c>
      <c r="K15263" t="s">
        <v>21</v>
      </c>
      <c r="L15263" s="1" t="s">
        <v>82</v>
      </c>
      <c r="M15263">
        <v>5</v>
      </c>
      <c r="N15263" t="s">
        <v>83</v>
      </c>
      <c r="O15263" t="s">
        <v>47</v>
      </c>
      <c r="P15263" t="s">
        <v>277</v>
      </c>
    </row>
    <row r="15264" spans="1:16" x14ac:dyDescent="0.3">
      <c r="A15264">
        <v>15262</v>
      </c>
      <c r="B15264" s="2" t="s">
        <v>6354</v>
      </c>
      <c r="C15264" t="s">
        <v>6150</v>
      </c>
      <c r="D15264" t="s">
        <v>1823</v>
      </c>
      <c r="E15264" s="1">
        <f t="shared" si="408"/>
        <v>11969.849999999999</v>
      </c>
      <c r="F15264" s="1">
        <v>1968</v>
      </c>
      <c r="G15264" t="s">
        <v>12</v>
      </c>
      <c r="H15264" t="s">
        <v>13</v>
      </c>
      <c r="I15264" s="6">
        <v>60000</v>
      </c>
      <c r="J15264" t="s">
        <v>25</v>
      </c>
      <c r="K15264" t="s">
        <v>21</v>
      </c>
      <c r="L15264" s="1" t="s">
        <v>744</v>
      </c>
      <c r="M15264">
        <v>5</v>
      </c>
      <c r="N15264" t="s">
        <v>745</v>
      </c>
      <c r="O15264" t="s">
        <v>47</v>
      </c>
      <c r="P15264" t="s">
        <v>277</v>
      </c>
    </row>
    <row r="15265" spans="1:16" x14ac:dyDescent="0.3">
      <c r="A15265">
        <v>15263</v>
      </c>
      <c r="B15265" s="2" t="s">
        <v>6354</v>
      </c>
      <c r="C15265" t="s">
        <v>5984</v>
      </c>
      <c r="D15265" t="s">
        <v>1246</v>
      </c>
      <c r="E15265" s="1">
        <f t="shared" si="408"/>
        <v>6616.5</v>
      </c>
      <c r="F15265" s="1">
        <v>1997</v>
      </c>
      <c r="G15265" t="s">
        <v>12</v>
      </c>
      <c r="H15265" t="s">
        <v>13</v>
      </c>
      <c r="I15265" s="6">
        <v>80000</v>
      </c>
      <c r="J15265" t="s">
        <v>42</v>
      </c>
      <c r="K15265" t="s">
        <v>21</v>
      </c>
      <c r="L15265" s="1" t="s">
        <v>76</v>
      </c>
      <c r="M15265">
        <v>7</v>
      </c>
      <c r="N15265" t="s">
        <v>77</v>
      </c>
      <c r="O15265" t="s">
        <v>47</v>
      </c>
      <c r="P15265" t="s">
        <v>277</v>
      </c>
    </row>
    <row r="15266" spans="1:16" x14ac:dyDescent="0.3">
      <c r="A15266">
        <v>15264</v>
      </c>
      <c r="B15266" s="2" t="s">
        <v>6357</v>
      </c>
      <c r="C15266" t="s">
        <v>2970</v>
      </c>
      <c r="D15266" t="s">
        <v>1224</v>
      </c>
      <c r="E15266" s="1">
        <f t="shared" si="408"/>
        <v>4210.5</v>
      </c>
      <c r="F15266" s="1">
        <v>998</v>
      </c>
      <c r="G15266" t="s">
        <v>12</v>
      </c>
      <c r="H15266" t="s">
        <v>13</v>
      </c>
      <c r="I15266" s="6">
        <v>90000</v>
      </c>
      <c r="J15266" t="s">
        <v>25</v>
      </c>
      <c r="K15266" t="s">
        <v>51</v>
      </c>
      <c r="L15266" s="1" t="s">
        <v>52</v>
      </c>
      <c r="M15266">
        <v>5</v>
      </c>
      <c r="N15266" t="s">
        <v>53</v>
      </c>
      <c r="O15266" t="s">
        <v>18</v>
      </c>
      <c r="P15266" t="s">
        <v>277</v>
      </c>
    </row>
    <row r="15267" spans="1:16" x14ac:dyDescent="0.3">
      <c r="A15267">
        <v>15265</v>
      </c>
      <c r="B15267" s="2" t="s">
        <v>6360</v>
      </c>
      <c r="C15267" t="s">
        <v>4843</v>
      </c>
      <c r="D15267" t="s">
        <v>1378</v>
      </c>
      <c r="E15267" s="1">
        <f t="shared" si="408"/>
        <v>12631.5</v>
      </c>
      <c r="F15267" s="1">
        <v>1462</v>
      </c>
      <c r="G15267" t="s">
        <v>12</v>
      </c>
      <c r="H15267" t="s">
        <v>13</v>
      </c>
      <c r="I15267" s="6">
        <v>20000</v>
      </c>
      <c r="J15267" t="s">
        <v>14</v>
      </c>
      <c r="K15267" t="s">
        <v>15</v>
      </c>
      <c r="L15267" s="1" t="s">
        <v>408</v>
      </c>
      <c r="M15267">
        <v>6</v>
      </c>
      <c r="N15267" t="s">
        <v>185</v>
      </c>
      <c r="O15267" t="s">
        <v>24</v>
      </c>
      <c r="P15267" t="s">
        <v>277</v>
      </c>
    </row>
    <row r="15268" spans="1:16" x14ac:dyDescent="0.3">
      <c r="A15268">
        <v>15266</v>
      </c>
      <c r="B15268" s="2" t="s">
        <v>6354</v>
      </c>
      <c r="C15268" t="s">
        <v>4012</v>
      </c>
      <c r="D15268" t="s">
        <v>1237</v>
      </c>
      <c r="E15268" s="1">
        <f t="shared" si="408"/>
        <v>4992.4500000000007</v>
      </c>
      <c r="F15268" s="1">
        <v>1998</v>
      </c>
      <c r="G15268" t="s">
        <v>12</v>
      </c>
      <c r="H15268" t="s">
        <v>20</v>
      </c>
      <c r="I15268" s="6">
        <v>50000</v>
      </c>
      <c r="J15268" t="s">
        <v>42</v>
      </c>
      <c r="K15268" t="s">
        <v>21</v>
      </c>
      <c r="L15268" s="1" t="s">
        <v>572</v>
      </c>
      <c r="M15268">
        <v>5</v>
      </c>
      <c r="N15268" t="s">
        <v>1078</v>
      </c>
      <c r="O15268" t="s">
        <v>28</v>
      </c>
      <c r="P15268" t="s">
        <v>277</v>
      </c>
    </row>
    <row r="15269" spans="1:16" x14ac:dyDescent="0.3">
      <c r="A15269">
        <v>15267</v>
      </c>
      <c r="B15269" s="2" t="s">
        <v>6356</v>
      </c>
      <c r="C15269" t="s">
        <v>3310</v>
      </c>
      <c r="D15269" t="s">
        <v>1304</v>
      </c>
      <c r="E15269" s="1">
        <f t="shared" si="408"/>
        <v>1503.75</v>
      </c>
      <c r="F15269" s="1">
        <v>796</v>
      </c>
      <c r="G15269" t="s">
        <v>12</v>
      </c>
      <c r="H15269" t="s">
        <v>13</v>
      </c>
      <c r="I15269" s="6">
        <v>110000</v>
      </c>
      <c r="J15269" t="s">
        <v>14</v>
      </c>
      <c r="K15269" t="s">
        <v>15</v>
      </c>
      <c r="L15269" s="1" t="s">
        <v>395</v>
      </c>
      <c r="M15269">
        <v>5</v>
      </c>
      <c r="N15269" t="s">
        <v>396</v>
      </c>
      <c r="O15269" t="s">
        <v>18</v>
      </c>
      <c r="P15269" t="s">
        <v>277</v>
      </c>
    </row>
    <row r="15270" spans="1:16" x14ac:dyDescent="0.3">
      <c r="A15270">
        <v>15268</v>
      </c>
      <c r="B15270" s="2" t="s">
        <v>6353</v>
      </c>
      <c r="C15270" t="s">
        <v>3383</v>
      </c>
      <c r="D15270" t="s">
        <v>1278</v>
      </c>
      <c r="E15270" s="1">
        <f t="shared" si="408"/>
        <v>7218</v>
      </c>
      <c r="F15270" s="1">
        <v>1248</v>
      </c>
      <c r="G15270" t="s">
        <v>12</v>
      </c>
      <c r="H15270" t="s">
        <v>13</v>
      </c>
      <c r="I15270" s="6">
        <v>90000</v>
      </c>
      <c r="J15270" t="s">
        <v>14</v>
      </c>
      <c r="K15270" t="s">
        <v>21</v>
      </c>
      <c r="L15270" s="1" t="s">
        <v>82</v>
      </c>
      <c r="M15270">
        <v>5</v>
      </c>
      <c r="N15270" t="s">
        <v>83</v>
      </c>
      <c r="O15270" t="s">
        <v>47</v>
      </c>
      <c r="P15270" t="s">
        <v>277</v>
      </c>
    </row>
    <row r="15271" spans="1:16" x14ac:dyDescent="0.3">
      <c r="A15271">
        <v>15269</v>
      </c>
      <c r="B15271" s="2" t="s">
        <v>6367</v>
      </c>
      <c r="C15271" t="s">
        <v>4261</v>
      </c>
      <c r="D15271" t="s">
        <v>2120</v>
      </c>
      <c r="E15271" s="1" t="str">
        <f t="shared" si="408"/>
        <v/>
      </c>
      <c r="F15271" s="1">
        <v>998</v>
      </c>
      <c r="G15271" t="s">
        <v>12</v>
      </c>
      <c r="H15271" t="s">
        <v>13</v>
      </c>
      <c r="I15271" s="6">
        <v>50000</v>
      </c>
      <c r="J15271" t="s">
        <v>25</v>
      </c>
      <c r="K15271" t="s">
        <v>15</v>
      </c>
      <c r="L15271" s="1" t="s">
        <v>49</v>
      </c>
      <c r="M15271">
        <v>5</v>
      </c>
      <c r="N15271" t="s">
        <v>74</v>
      </c>
      <c r="O15271" t="s">
        <v>18</v>
      </c>
      <c r="P15271" t="s">
        <v>277</v>
      </c>
    </row>
    <row r="15272" spans="1:16" x14ac:dyDescent="0.3">
      <c r="A15272">
        <v>15270</v>
      </c>
      <c r="B15272" s="2" t="s">
        <v>6367</v>
      </c>
      <c r="C15272" t="s">
        <v>4261</v>
      </c>
      <c r="D15272" t="s">
        <v>2120</v>
      </c>
      <c r="E15272" s="1" t="str">
        <f t="shared" si="408"/>
        <v/>
      </c>
      <c r="F15272" s="1">
        <v>998</v>
      </c>
      <c r="G15272" t="s">
        <v>12</v>
      </c>
      <c r="H15272" t="s">
        <v>13</v>
      </c>
      <c r="I15272" s="6">
        <v>50000</v>
      </c>
      <c r="J15272" t="s">
        <v>25</v>
      </c>
      <c r="K15272" t="s">
        <v>15</v>
      </c>
      <c r="L15272" s="1" t="s">
        <v>49</v>
      </c>
      <c r="M15272">
        <v>5</v>
      </c>
      <c r="N15272" t="s">
        <v>74</v>
      </c>
      <c r="O15272" t="s">
        <v>18</v>
      </c>
      <c r="P15272" t="s">
        <v>277</v>
      </c>
    </row>
    <row r="15273" spans="1:16" x14ac:dyDescent="0.3">
      <c r="A15273">
        <v>15271</v>
      </c>
      <c r="B15273" s="2" t="s">
        <v>6352</v>
      </c>
      <c r="C15273" t="s">
        <v>5798</v>
      </c>
      <c r="D15273" t="s">
        <v>1289</v>
      </c>
      <c r="E15273" s="1">
        <f t="shared" si="408"/>
        <v>8421</v>
      </c>
      <c r="F15273" s="1">
        <v>1373</v>
      </c>
      <c r="G15273" t="s">
        <v>12</v>
      </c>
      <c r="H15273" t="s">
        <v>13</v>
      </c>
      <c r="I15273" s="6">
        <v>40000</v>
      </c>
      <c r="J15273" t="s">
        <v>14</v>
      </c>
      <c r="K15273" t="s">
        <v>15</v>
      </c>
      <c r="L15273" s="1" t="s">
        <v>343</v>
      </c>
      <c r="M15273">
        <v>7</v>
      </c>
      <c r="N15273" t="s">
        <v>272</v>
      </c>
      <c r="O15273" t="s">
        <v>24</v>
      </c>
      <c r="P15273" t="s">
        <v>277</v>
      </c>
    </row>
    <row r="15274" spans="1:16" x14ac:dyDescent="0.3">
      <c r="A15274">
        <v>15272</v>
      </c>
      <c r="B15274" s="2" t="s">
        <v>6353</v>
      </c>
      <c r="C15274" t="s">
        <v>4913</v>
      </c>
      <c r="D15274" t="s">
        <v>1295</v>
      </c>
      <c r="E15274" s="1">
        <f t="shared" si="408"/>
        <v>5112.75</v>
      </c>
      <c r="F15274" s="1">
        <v>1186</v>
      </c>
      <c r="G15274" t="s">
        <v>12</v>
      </c>
      <c r="H15274" t="s">
        <v>13</v>
      </c>
      <c r="I15274" s="6">
        <v>120000</v>
      </c>
      <c r="J15274" t="s">
        <v>14</v>
      </c>
      <c r="K15274" t="s">
        <v>21</v>
      </c>
      <c r="L15274" s="1" t="s">
        <v>97</v>
      </c>
      <c r="M15274">
        <v>5</v>
      </c>
      <c r="N15274" t="s">
        <v>302</v>
      </c>
      <c r="O15274" t="s">
        <v>28</v>
      </c>
      <c r="P15274" t="s">
        <v>277</v>
      </c>
    </row>
    <row r="15275" spans="1:16" x14ac:dyDescent="0.3">
      <c r="A15275">
        <v>15273</v>
      </c>
      <c r="B15275" s="2" t="s">
        <v>6367</v>
      </c>
      <c r="C15275" t="s">
        <v>4261</v>
      </c>
      <c r="D15275" t="s">
        <v>1951</v>
      </c>
      <c r="E15275" s="1">
        <f>SUBSTITUTE(D15275, "₹", "")*0.01203</f>
        <v>1082.7</v>
      </c>
      <c r="F15275" s="1">
        <v>998</v>
      </c>
      <c r="G15275" t="s">
        <v>12</v>
      </c>
      <c r="H15275" t="s">
        <v>13</v>
      </c>
      <c r="I15275" s="6">
        <v>50000</v>
      </c>
      <c r="J15275" t="s">
        <v>25</v>
      </c>
      <c r="K15275" t="s">
        <v>15</v>
      </c>
      <c r="L15275" s="1" t="s">
        <v>49</v>
      </c>
      <c r="M15275">
        <v>5</v>
      </c>
      <c r="N15275" t="s">
        <v>74</v>
      </c>
      <c r="O15275" t="s">
        <v>18</v>
      </c>
      <c r="P15275" t="s">
        <v>277</v>
      </c>
    </row>
    <row r="15276" spans="1:16" x14ac:dyDescent="0.3">
      <c r="A15276">
        <v>15274</v>
      </c>
      <c r="B15276" s="2" t="s">
        <v>6363</v>
      </c>
      <c r="C15276" t="s">
        <v>5654</v>
      </c>
      <c r="D15276" t="s">
        <v>1223</v>
      </c>
      <c r="E15276" s="1">
        <f t="shared" ref="E15276:E15339" si="409">IF(ISNUMBER(SEARCH("Lakh", D15276)),SUBSTITUTE(SUBSTITUTE(D15276, "₹", ""), " Lakh", "") * $R$1, IF(ISNUMBER(SEARCH("Crore", D15276)), SUBSTITUTE(SUBSTITUTE(D15276, "₹", ""), " Crore", "") * 120300, ""))</f>
        <v>4751.8500000000004</v>
      </c>
      <c r="F15276" s="1">
        <v>1497</v>
      </c>
      <c r="G15276" t="s">
        <v>12</v>
      </c>
      <c r="H15276" t="s">
        <v>13</v>
      </c>
      <c r="I15276" s="6">
        <v>110000</v>
      </c>
      <c r="J15276" t="s">
        <v>25</v>
      </c>
      <c r="K15276" t="s">
        <v>15</v>
      </c>
      <c r="L15276" s="1" t="s">
        <v>332</v>
      </c>
      <c r="M15276">
        <v>5</v>
      </c>
      <c r="N15276" t="s">
        <v>333</v>
      </c>
      <c r="O15276" t="s">
        <v>28</v>
      </c>
      <c r="P15276" t="s">
        <v>277</v>
      </c>
    </row>
    <row r="15277" spans="1:16" x14ac:dyDescent="0.3">
      <c r="A15277">
        <v>15275</v>
      </c>
      <c r="B15277" s="2" t="s">
        <v>6363</v>
      </c>
      <c r="C15277" t="s">
        <v>5654</v>
      </c>
      <c r="D15277" t="s">
        <v>1223</v>
      </c>
      <c r="E15277" s="1">
        <f t="shared" si="409"/>
        <v>4751.8500000000004</v>
      </c>
      <c r="F15277" s="1">
        <v>1497</v>
      </c>
      <c r="G15277" t="s">
        <v>12</v>
      </c>
      <c r="H15277" t="s">
        <v>13</v>
      </c>
      <c r="I15277" s="6">
        <v>110000</v>
      </c>
      <c r="J15277" t="s">
        <v>25</v>
      </c>
      <c r="K15277" t="s">
        <v>15</v>
      </c>
      <c r="L15277" s="1" t="s">
        <v>332</v>
      </c>
      <c r="M15277">
        <v>5</v>
      </c>
      <c r="N15277" t="s">
        <v>333</v>
      </c>
      <c r="O15277" t="s">
        <v>28</v>
      </c>
      <c r="P15277" t="s">
        <v>277</v>
      </c>
    </row>
    <row r="15278" spans="1:16" x14ac:dyDescent="0.3">
      <c r="A15278">
        <v>15276</v>
      </c>
      <c r="B15278" s="2" t="s">
        <v>6357</v>
      </c>
      <c r="C15278" t="s">
        <v>3709</v>
      </c>
      <c r="D15278" t="s">
        <v>1276</v>
      </c>
      <c r="E15278" s="1">
        <f t="shared" si="409"/>
        <v>3248.1000000000004</v>
      </c>
      <c r="F15278" s="1">
        <v>1196</v>
      </c>
      <c r="G15278" t="s">
        <v>12</v>
      </c>
      <c r="H15278" t="s">
        <v>13</v>
      </c>
      <c r="I15278" s="6">
        <v>110000</v>
      </c>
      <c r="J15278" t="s">
        <v>25</v>
      </c>
      <c r="K15278" t="s">
        <v>15</v>
      </c>
      <c r="L15278" s="1" t="s">
        <v>174</v>
      </c>
      <c r="M15278">
        <v>5</v>
      </c>
      <c r="N15278" t="s">
        <v>464</v>
      </c>
      <c r="O15278" t="s">
        <v>18</v>
      </c>
      <c r="P15278" t="s">
        <v>277</v>
      </c>
    </row>
    <row r="15279" spans="1:16" x14ac:dyDescent="0.3">
      <c r="A15279">
        <v>15277</v>
      </c>
      <c r="B15279" s="2" t="s">
        <v>6365</v>
      </c>
      <c r="C15279" t="s">
        <v>5111</v>
      </c>
      <c r="D15279" t="s">
        <v>1744</v>
      </c>
      <c r="E15279" s="1">
        <f t="shared" si="409"/>
        <v>13112.7</v>
      </c>
      <c r="F15279" s="1">
        <v>1497</v>
      </c>
      <c r="G15279" t="s">
        <v>12</v>
      </c>
      <c r="H15279" t="s">
        <v>13</v>
      </c>
      <c r="I15279" s="6">
        <v>20000</v>
      </c>
      <c r="J15279" t="s">
        <v>14</v>
      </c>
      <c r="K15279" t="s">
        <v>15</v>
      </c>
      <c r="L15279" s="1" t="s">
        <v>127</v>
      </c>
      <c r="M15279">
        <v>5</v>
      </c>
      <c r="N15279" t="s">
        <v>333</v>
      </c>
      <c r="O15279" t="s">
        <v>47</v>
      </c>
      <c r="P15279" t="s">
        <v>277</v>
      </c>
    </row>
    <row r="15280" spans="1:16" x14ac:dyDescent="0.3">
      <c r="A15280">
        <v>15278</v>
      </c>
      <c r="B15280" s="2" t="s">
        <v>6356</v>
      </c>
      <c r="C15280" t="s">
        <v>3001</v>
      </c>
      <c r="D15280" t="s">
        <v>1304</v>
      </c>
      <c r="E15280" s="1">
        <f t="shared" si="409"/>
        <v>1503.75</v>
      </c>
      <c r="F15280" s="1">
        <v>1086</v>
      </c>
      <c r="G15280" t="s">
        <v>12</v>
      </c>
      <c r="H15280" t="s">
        <v>13</v>
      </c>
      <c r="I15280" s="6">
        <v>80000</v>
      </c>
      <c r="J15280" t="s">
        <v>14</v>
      </c>
      <c r="K15280" t="s">
        <v>15</v>
      </c>
      <c r="L15280" s="1" t="s">
        <v>107</v>
      </c>
      <c r="M15280">
        <v>5</v>
      </c>
      <c r="N15280" t="s">
        <v>108</v>
      </c>
      <c r="O15280" t="s">
        <v>18</v>
      </c>
      <c r="P15280" t="s">
        <v>277</v>
      </c>
    </row>
    <row r="15281" spans="1:16" x14ac:dyDescent="0.3">
      <c r="A15281">
        <v>15279</v>
      </c>
      <c r="B15281" s="2" t="s">
        <v>6354</v>
      </c>
      <c r="C15281" t="s">
        <v>3037</v>
      </c>
      <c r="D15281" t="s">
        <v>1260</v>
      </c>
      <c r="E15281" s="1">
        <f t="shared" si="409"/>
        <v>6015</v>
      </c>
      <c r="F15281" s="1">
        <v>1248</v>
      </c>
      <c r="G15281" t="s">
        <v>12</v>
      </c>
      <c r="H15281" t="s">
        <v>13</v>
      </c>
      <c r="I15281" s="6">
        <v>120000</v>
      </c>
      <c r="J15281" t="s">
        <v>14</v>
      </c>
      <c r="K15281" t="s">
        <v>21</v>
      </c>
      <c r="L15281" s="1" t="s">
        <v>64</v>
      </c>
      <c r="M15281">
        <v>5</v>
      </c>
      <c r="N15281" t="s">
        <v>65</v>
      </c>
      <c r="O15281" t="s">
        <v>28</v>
      </c>
      <c r="P15281" t="s">
        <v>277</v>
      </c>
    </row>
    <row r="15282" spans="1:16" x14ac:dyDescent="0.3">
      <c r="A15282">
        <v>15280</v>
      </c>
      <c r="B15282" s="2" t="s">
        <v>6365</v>
      </c>
      <c r="C15282" t="s">
        <v>3262</v>
      </c>
      <c r="D15282" t="s">
        <v>1289</v>
      </c>
      <c r="E15282" s="1">
        <f t="shared" si="409"/>
        <v>8421</v>
      </c>
      <c r="F15282" s="1">
        <v>1197</v>
      </c>
      <c r="G15282" t="s">
        <v>12</v>
      </c>
      <c r="H15282" t="s">
        <v>13</v>
      </c>
      <c r="I15282" s="6">
        <v>10000</v>
      </c>
      <c r="J15282" t="s">
        <v>14</v>
      </c>
      <c r="K15282" t="s">
        <v>15</v>
      </c>
      <c r="L15282" s="1" t="s">
        <v>84</v>
      </c>
      <c r="M15282">
        <v>5</v>
      </c>
      <c r="N15282" t="s">
        <v>361</v>
      </c>
      <c r="O15282" t="s">
        <v>18</v>
      </c>
      <c r="P15282" t="s">
        <v>277</v>
      </c>
    </row>
    <row r="15283" spans="1:16" x14ac:dyDescent="0.3">
      <c r="A15283">
        <v>15281</v>
      </c>
      <c r="B15283" s="2" t="s">
        <v>6358</v>
      </c>
      <c r="C15283" t="s">
        <v>3410</v>
      </c>
      <c r="D15283" t="s">
        <v>1210</v>
      </c>
      <c r="E15283" s="1">
        <f t="shared" si="409"/>
        <v>12030</v>
      </c>
      <c r="F15283" s="1">
        <v>2982</v>
      </c>
      <c r="G15283" t="s">
        <v>12</v>
      </c>
      <c r="H15283" t="s">
        <v>13</v>
      </c>
      <c r="I15283" s="6">
        <v>120000</v>
      </c>
      <c r="J15283" t="s">
        <v>25</v>
      </c>
      <c r="K15283" t="s">
        <v>21</v>
      </c>
      <c r="L15283" s="1" t="s">
        <v>363</v>
      </c>
      <c r="M15283">
        <v>7</v>
      </c>
      <c r="N15283" t="s">
        <v>244</v>
      </c>
      <c r="O15283" t="s">
        <v>47</v>
      </c>
      <c r="P15283" t="s">
        <v>277</v>
      </c>
    </row>
    <row r="15284" spans="1:16" x14ac:dyDescent="0.3">
      <c r="A15284">
        <v>15282</v>
      </c>
      <c r="B15284" s="2" t="s">
        <v>6365</v>
      </c>
      <c r="C15284" t="s">
        <v>3239</v>
      </c>
      <c r="D15284" t="s">
        <v>1749</v>
      </c>
      <c r="E15284" s="1">
        <f t="shared" si="409"/>
        <v>8060.1</v>
      </c>
      <c r="F15284" s="1">
        <v>1197</v>
      </c>
      <c r="G15284" t="s">
        <v>12</v>
      </c>
      <c r="H15284" t="s">
        <v>13</v>
      </c>
      <c r="I15284" s="6">
        <v>10000</v>
      </c>
      <c r="J15284" t="s">
        <v>14</v>
      </c>
      <c r="K15284" t="s">
        <v>15</v>
      </c>
      <c r="L15284" s="1" t="s">
        <v>67</v>
      </c>
      <c r="M15284">
        <v>5</v>
      </c>
      <c r="N15284" t="s">
        <v>68</v>
      </c>
      <c r="O15284" t="s">
        <v>18</v>
      </c>
      <c r="P15284" t="s">
        <v>277</v>
      </c>
    </row>
    <row r="15285" spans="1:16" x14ac:dyDescent="0.3">
      <c r="A15285">
        <v>15283</v>
      </c>
      <c r="B15285" s="2" t="s">
        <v>6356</v>
      </c>
      <c r="C15285" t="s">
        <v>3710</v>
      </c>
      <c r="D15285" t="s">
        <v>1248</v>
      </c>
      <c r="E15285" s="1">
        <f t="shared" si="409"/>
        <v>1804.5</v>
      </c>
      <c r="F15285" s="1">
        <v>1586</v>
      </c>
      <c r="G15285" t="s">
        <v>12</v>
      </c>
      <c r="H15285" t="s">
        <v>13</v>
      </c>
      <c r="I15285" s="6">
        <v>120000</v>
      </c>
      <c r="J15285" t="s">
        <v>42</v>
      </c>
      <c r="K15285" t="s">
        <v>15</v>
      </c>
      <c r="L15285" s="1" t="s">
        <v>147</v>
      </c>
      <c r="M15285">
        <v>5</v>
      </c>
      <c r="N15285" t="s">
        <v>148</v>
      </c>
      <c r="O15285" t="s">
        <v>28</v>
      </c>
      <c r="P15285" t="s">
        <v>277</v>
      </c>
    </row>
    <row r="15286" spans="1:16" x14ac:dyDescent="0.3">
      <c r="A15286">
        <v>15284</v>
      </c>
      <c r="B15286" s="2" t="s">
        <v>6357</v>
      </c>
      <c r="C15286" t="s">
        <v>4198</v>
      </c>
      <c r="D15286" t="s">
        <v>1743</v>
      </c>
      <c r="E15286" s="1">
        <f t="shared" si="409"/>
        <v>3308.25</v>
      </c>
      <c r="F15286" s="1">
        <v>799</v>
      </c>
      <c r="G15286" t="s">
        <v>12</v>
      </c>
      <c r="H15286" t="s">
        <v>13</v>
      </c>
      <c r="I15286" s="6">
        <v>60000</v>
      </c>
      <c r="J15286" t="s">
        <v>14</v>
      </c>
      <c r="K15286" t="s">
        <v>15</v>
      </c>
      <c r="L15286" s="1" t="s">
        <v>577</v>
      </c>
      <c r="M15286">
        <v>5</v>
      </c>
      <c r="N15286" t="s">
        <v>61</v>
      </c>
      <c r="O15286" t="s">
        <v>18</v>
      </c>
      <c r="P15286" t="s">
        <v>277</v>
      </c>
    </row>
    <row r="15287" spans="1:16" x14ac:dyDescent="0.3">
      <c r="A15287">
        <v>15285</v>
      </c>
      <c r="B15287" s="2" t="s">
        <v>6358</v>
      </c>
      <c r="C15287" t="s">
        <v>6151</v>
      </c>
      <c r="D15287" t="s">
        <v>2339</v>
      </c>
      <c r="E15287" s="1">
        <f t="shared" si="409"/>
        <v>28270.5</v>
      </c>
      <c r="F15287" s="1">
        <v>2993</v>
      </c>
      <c r="G15287" t="s">
        <v>12</v>
      </c>
      <c r="H15287" t="s">
        <v>20</v>
      </c>
      <c r="I15287" s="6">
        <v>120000</v>
      </c>
      <c r="J15287" t="s">
        <v>25</v>
      </c>
      <c r="K15287" t="s">
        <v>21</v>
      </c>
      <c r="L15287" s="1" t="s">
        <v>512</v>
      </c>
      <c r="M15287">
        <v>5</v>
      </c>
      <c r="N15287" t="s">
        <v>661</v>
      </c>
      <c r="O15287" t="s">
        <v>47</v>
      </c>
      <c r="P15287" t="s">
        <v>277</v>
      </c>
    </row>
    <row r="15288" spans="1:16" x14ac:dyDescent="0.3">
      <c r="A15288">
        <v>15286</v>
      </c>
      <c r="B15288" s="2" t="s">
        <v>6364</v>
      </c>
      <c r="C15288" t="s">
        <v>3306</v>
      </c>
      <c r="D15288" t="s">
        <v>1303</v>
      </c>
      <c r="E15288" s="1">
        <f t="shared" si="409"/>
        <v>10586.400000000001</v>
      </c>
      <c r="F15288" s="1">
        <v>1995</v>
      </c>
      <c r="G15288" t="s">
        <v>12</v>
      </c>
      <c r="H15288" t="s">
        <v>20</v>
      </c>
      <c r="I15288" s="6">
        <v>90000</v>
      </c>
      <c r="J15288" t="s">
        <v>25</v>
      </c>
      <c r="K15288" t="s">
        <v>21</v>
      </c>
      <c r="L15288" s="1" t="s">
        <v>392</v>
      </c>
      <c r="M15288">
        <v>5</v>
      </c>
      <c r="N15288" t="s">
        <v>393</v>
      </c>
      <c r="O15288" t="s">
        <v>28</v>
      </c>
      <c r="P15288" t="s">
        <v>277</v>
      </c>
    </row>
    <row r="15289" spans="1:16" x14ac:dyDescent="0.3">
      <c r="A15289">
        <v>15287</v>
      </c>
      <c r="B15289" s="2" t="s">
        <v>6358</v>
      </c>
      <c r="C15289" t="s">
        <v>5280</v>
      </c>
      <c r="D15289" t="s">
        <v>1242</v>
      </c>
      <c r="E15289" s="1">
        <f t="shared" si="409"/>
        <v>10827</v>
      </c>
      <c r="F15289" s="1">
        <v>1968</v>
      </c>
      <c r="G15289" t="s">
        <v>12</v>
      </c>
      <c r="H15289" t="s">
        <v>20</v>
      </c>
      <c r="I15289" s="6">
        <v>60000</v>
      </c>
      <c r="J15289" t="s">
        <v>25</v>
      </c>
      <c r="K15289" t="s">
        <v>21</v>
      </c>
      <c r="L15289" s="1" t="s">
        <v>209</v>
      </c>
      <c r="M15289">
        <v>5</v>
      </c>
      <c r="N15289" t="s">
        <v>953</v>
      </c>
      <c r="O15289" t="s">
        <v>28</v>
      </c>
      <c r="P15289" t="s">
        <v>277</v>
      </c>
    </row>
    <row r="15290" spans="1:16" x14ac:dyDescent="0.3">
      <c r="A15290">
        <v>15288</v>
      </c>
      <c r="B15290" s="2" t="s">
        <v>6361</v>
      </c>
      <c r="C15290" t="s">
        <v>3828</v>
      </c>
      <c r="D15290" t="s">
        <v>2854</v>
      </c>
      <c r="E15290" s="1">
        <f t="shared" si="409"/>
        <v>24180.300000000003</v>
      </c>
      <c r="F15290" s="1">
        <v>2755</v>
      </c>
      <c r="G15290" t="s">
        <v>240</v>
      </c>
      <c r="H15290" t="s">
        <v>20</v>
      </c>
      <c r="I15290" s="6">
        <v>22655</v>
      </c>
      <c r="J15290" t="s">
        <v>14</v>
      </c>
      <c r="K15290" t="s">
        <v>21</v>
      </c>
      <c r="L15290" s="1" t="s">
        <v>580</v>
      </c>
      <c r="M15290">
        <v>7</v>
      </c>
      <c r="N15290" t="s">
        <v>581</v>
      </c>
      <c r="O15290" t="s">
        <v>24</v>
      </c>
      <c r="P15290" t="s">
        <v>277</v>
      </c>
    </row>
    <row r="15291" spans="1:16" x14ac:dyDescent="0.3">
      <c r="A15291">
        <v>15289</v>
      </c>
      <c r="B15291" s="2" t="s">
        <v>6356</v>
      </c>
      <c r="C15291" t="s">
        <v>3058</v>
      </c>
      <c r="D15291" t="s">
        <v>1652</v>
      </c>
      <c r="E15291" s="1">
        <f t="shared" si="409"/>
        <v>2790.9599999999996</v>
      </c>
      <c r="F15291" s="1">
        <v>1497</v>
      </c>
      <c r="G15291" t="s">
        <v>268</v>
      </c>
      <c r="H15291" t="s">
        <v>13</v>
      </c>
      <c r="I15291" s="6">
        <v>110360</v>
      </c>
      <c r="J15291" t="s">
        <v>25</v>
      </c>
      <c r="K15291" t="s">
        <v>15</v>
      </c>
      <c r="L15291" s="1" t="s">
        <v>180</v>
      </c>
      <c r="M15291">
        <v>5</v>
      </c>
      <c r="N15291" t="s">
        <v>173</v>
      </c>
      <c r="O15291" t="s">
        <v>28</v>
      </c>
      <c r="P15291" t="s">
        <v>277</v>
      </c>
    </row>
    <row r="15292" spans="1:16" x14ac:dyDescent="0.3">
      <c r="A15292">
        <v>15290</v>
      </c>
      <c r="B15292" s="2" t="s">
        <v>6361</v>
      </c>
      <c r="C15292" t="s">
        <v>3974</v>
      </c>
      <c r="D15292" t="s">
        <v>2648</v>
      </c>
      <c r="E15292" s="1">
        <f t="shared" si="409"/>
        <v>14917.2</v>
      </c>
      <c r="F15292" s="1">
        <v>1956</v>
      </c>
      <c r="G15292" t="s">
        <v>268</v>
      </c>
      <c r="H15292" t="s">
        <v>13</v>
      </c>
      <c r="I15292" s="6">
        <v>52072</v>
      </c>
      <c r="J15292" t="s">
        <v>14</v>
      </c>
      <c r="K15292" t="s">
        <v>21</v>
      </c>
      <c r="L15292" s="1" t="s">
        <v>78</v>
      </c>
      <c r="M15292">
        <v>5</v>
      </c>
      <c r="N15292" t="s">
        <v>173</v>
      </c>
      <c r="O15292" t="s">
        <v>47</v>
      </c>
      <c r="P15292" t="s">
        <v>277</v>
      </c>
    </row>
    <row r="15293" spans="1:16" x14ac:dyDescent="0.3">
      <c r="A15293">
        <v>15291</v>
      </c>
      <c r="B15293" s="2" t="s">
        <v>6357</v>
      </c>
      <c r="C15293" t="s">
        <v>3036</v>
      </c>
      <c r="D15293" t="s">
        <v>2223</v>
      </c>
      <c r="E15293" s="1">
        <f t="shared" si="409"/>
        <v>6351.84</v>
      </c>
      <c r="F15293" s="1">
        <v>1197</v>
      </c>
      <c r="G15293" t="s">
        <v>240</v>
      </c>
      <c r="H15293" t="s">
        <v>13</v>
      </c>
      <c r="I15293" s="6">
        <v>42780</v>
      </c>
      <c r="J15293" t="s">
        <v>14</v>
      </c>
      <c r="K15293" t="s">
        <v>15</v>
      </c>
      <c r="L15293" s="1" t="s">
        <v>16</v>
      </c>
      <c r="M15293">
        <v>5</v>
      </c>
      <c r="N15293" t="s">
        <v>17</v>
      </c>
      <c r="O15293" t="s">
        <v>18</v>
      </c>
      <c r="P15293" t="s">
        <v>233</v>
      </c>
    </row>
    <row r="15294" spans="1:16" x14ac:dyDescent="0.3">
      <c r="A15294">
        <v>15292</v>
      </c>
      <c r="B15294" s="2" t="s">
        <v>6352</v>
      </c>
      <c r="C15294" t="s">
        <v>4721</v>
      </c>
      <c r="D15294" t="s">
        <v>1640</v>
      </c>
      <c r="E15294" s="1">
        <f t="shared" si="409"/>
        <v>4799.97</v>
      </c>
      <c r="F15294" s="1">
        <v>1199</v>
      </c>
      <c r="G15294" t="s">
        <v>268</v>
      </c>
      <c r="H15294" t="s">
        <v>13</v>
      </c>
      <c r="I15294" s="6">
        <v>65169</v>
      </c>
      <c r="J15294" t="s">
        <v>25</v>
      </c>
      <c r="K15294" t="s">
        <v>15</v>
      </c>
      <c r="L15294" s="1" t="s">
        <v>80</v>
      </c>
      <c r="M15294">
        <v>5</v>
      </c>
      <c r="N15294" t="s">
        <v>405</v>
      </c>
      <c r="O15294" t="s">
        <v>28</v>
      </c>
      <c r="P15294" t="s">
        <v>277</v>
      </c>
    </row>
    <row r="15295" spans="1:16" x14ac:dyDescent="0.3">
      <c r="A15295">
        <v>15293</v>
      </c>
      <c r="B15295" s="2" t="s">
        <v>6361</v>
      </c>
      <c r="C15295" t="s">
        <v>3072</v>
      </c>
      <c r="D15295" t="s">
        <v>1889</v>
      </c>
      <c r="E15295" s="1">
        <f t="shared" si="409"/>
        <v>6941.3099999999995</v>
      </c>
      <c r="F15295" s="1">
        <v>1197</v>
      </c>
      <c r="G15295" t="s">
        <v>268</v>
      </c>
      <c r="H15295" t="s">
        <v>13</v>
      </c>
      <c r="I15295" s="6">
        <v>18683</v>
      </c>
      <c r="J15295" t="s">
        <v>14</v>
      </c>
      <c r="K15295" t="s">
        <v>15</v>
      </c>
      <c r="L15295" s="1" t="s">
        <v>84</v>
      </c>
      <c r="M15295">
        <v>5</v>
      </c>
      <c r="N15295" t="s">
        <v>308</v>
      </c>
      <c r="O15295" t="s">
        <v>18</v>
      </c>
      <c r="P15295" t="s">
        <v>277</v>
      </c>
    </row>
    <row r="15296" spans="1:16" x14ac:dyDescent="0.3">
      <c r="A15296">
        <v>15294</v>
      </c>
      <c r="B15296" s="2" t="s">
        <v>6361</v>
      </c>
      <c r="C15296" t="s">
        <v>5757</v>
      </c>
      <c r="D15296" t="s">
        <v>2855</v>
      </c>
      <c r="E15296" s="1">
        <f t="shared" si="409"/>
        <v>14532.24</v>
      </c>
      <c r="F15296" s="1">
        <v>2179</v>
      </c>
      <c r="G15296" t="s">
        <v>240</v>
      </c>
      <c r="H15296" t="s">
        <v>20</v>
      </c>
      <c r="I15296" s="6">
        <v>79978</v>
      </c>
      <c r="J15296" t="s">
        <v>14</v>
      </c>
      <c r="K15296" t="s">
        <v>21</v>
      </c>
      <c r="L15296" s="1" t="s">
        <v>160</v>
      </c>
      <c r="M15296">
        <v>7</v>
      </c>
      <c r="N15296" t="s">
        <v>77</v>
      </c>
      <c r="O15296" t="s">
        <v>47</v>
      </c>
      <c r="P15296" t="s">
        <v>277</v>
      </c>
    </row>
    <row r="15297" spans="1:16" x14ac:dyDescent="0.3">
      <c r="A15297">
        <v>15295</v>
      </c>
      <c r="B15297" s="2" t="s">
        <v>6362</v>
      </c>
      <c r="C15297" t="s">
        <v>3401</v>
      </c>
      <c r="D15297" t="s">
        <v>1958</v>
      </c>
      <c r="E15297" s="1">
        <f t="shared" si="409"/>
        <v>2935.3199999999997</v>
      </c>
      <c r="F15297" s="1">
        <v>1197</v>
      </c>
      <c r="G15297" t="s">
        <v>12</v>
      </c>
      <c r="H15297" t="s">
        <v>13</v>
      </c>
      <c r="I15297" s="6">
        <v>53484</v>
      </c>
      <c r="J15297" t="s">
        <v>25</v>
      </c>
      <c r="K15297" t="s">
        <v>15</v>
      </c>
      <c r="L15297" s="1" t="s">
        <v>211</v>
      </c>
      <c r="M15297">
        <v>5</v>
      </c>
      <c r="N15297" t="s">
        <v>173</v>
      </c>
      <c r="O15297" t="s">
        <v>18</v>
      </c>
      <c r="P15297" t="s">
        <v>277</v>
      </c>
    </row>
    <row r="15298" spans="1:16" x14ac:dyDescent="0.3">
      <c r="A15298">
        <v>15296</v>
      </c>
      <c r="B15298" s="2" t="s">
        <v>6359</v>
      </c>
      <c r="C15298" t="s">
        <v>4594</v>
      </c>
      <c r="D15298" t="s">
        <v>2310</v>
      </c>
      <c r="E15298" s="1">
        <f t="shared" si="409"/>
        <v>9287.16</v>
      </c>
      <c r="F15298" s="1">
        <v>1197</v>
      </c>
      <c r="G15298" t="s">
        <v>234</v>
      </c>
      <c r="H15298" t="s">
        <v>13</v>
      </c>
      <c r="I15298" s="6">
        <v>23399</v>
      </c>
      <c r="J15298" t="s">
        <v>14</v>
      </c>
      <c r="K15298" t="s">
        <v>15</v>
      </c>
      <c r="L15298" s="1" t="s">
        <v>67</v>
      </c>
      <c r="M15298">
        <v>5</v>
      </c>
      <c r="N15298" t="s">
        <v>68</v>
      </c>
      <c r="O15298" t="s">
        <v>18</v>
      </c>
      <c r="P15298" t="s">
        <v>277</v>
      </c>
    </row>
    <row r="15299" spans="1:16" x14ac:dyDescent="0.3">
      <c r="A15299">
        <v>15297</v>
      </c>
      <c r="B15299" s="2" t="s">
        <v>6357</v>
      </c>
      <c r="C15299" t="s">
        <v>3314</v>
      </c>
      <c r="D15299" t="s">
        <v>2090</v>
      </c>
      <c r="E15299" s="1">
        <f t="shared" si="409"/>
        <v>8493.18</v>
      </c>
      <c r="F15299" s="1">
        <v>1497</v>
      </c>
      <c r="G15299" t="s">
        <v>234</v>
      </c>
      <c r="H15299" t="s">
        <v>20</v>
      </c>
      <c r="I15299" s="6">
        <v>78372</v>
      </c>
      <c r="J15299" t="s">
        <v>25</v>
      </c>
      <c r="K15299" t="s">
        <v>15</v>
      </c>
      <c r="L15299" s="1" t="s">
        <v>347</v>
      </c>
      <c r="M15299">
        <v>5</v>
      </c>
      <c r="N15299" t="s">
        <v>40</v>
      </c>
      <c r="O15299" t="s">
        <v>28</v>
      </c>
      <c r="P15299" t="s">
        <v>277</v>
      </c>
    </row>
    <row r="15300" spans="1:16" x14ac:dyDescent="0.3">
      <c r="A15300">
        <v>15298</v>
      </c>
      <c r="B15300" s="2" t="s">
        <v>6354</v>
      </c>
      <c r="C15300" t="s">
        <v>5199</v>
      </c>
      <c r="D15300" t="s">
        <v>2029</v>
      </c>
      <c r="E15300" s="1">
        <f t="shared" si="409"/>
        <v>4896.21</v>
      </c>
      <c r="F15300" s="1">
        <v>1499</v>
      </c>
      <c r="G15300" t="s">
        <v>12</v>
      </c>
      <c r="H15300" t="s">
        <v>13</v>
      </c>
      <c r="I15300" s="6">
        <v>69679</v>
      </c>
      <c r="J15300" t="s">
        <v>14</v>
      </c>
      <c r="K15300" t="s">
        <v>15</v>
      </c>
      <c r="L15300" s="1" t="s">
        <v>506</v>
      </c>
      <c r="M15300">
        <v>5</v>
      </c>
      <c r="N15300" t="s">
        <v>398</v>
      </c>
      <c r="O15300" t="s">
        <v>47</v>
      </c>
      <c r="P15300" t="s">
        <v>277</v>
      </c>
    </row>
    <row r="15301" spans="1:16" x14ac:dyDescent="0.3">
      <c r="A15301">
        <v>15299</v>
      </c>
      <c r="B15301" s="2" t="s">
        <v>6352</v>
      </c>
      <c r="C15301" t="s">
        <v>4561</v>
      </c>
      <c r="D15301" t="s">
        <v>2082</v>
      </c>
      <c r="E15301" s="1">
        <f t="shared" si="409"/>
        <v>5557.8600000000006</v>
      </c>
      <c r="F15301" s="1">
        <v>1197</v>
      </c>
      <c r="G15301" t="s">
        <v>240</v>
      </c>
      <c r="H15301" t="s">
        <v>13</v>
      </c>
      <c r="I15301" s="6">
        <v>27468</v>
      </c>
      <c r="J15301" t="s">
        <v>14</v>
      </c>
      <c r="K15301" t="s">
        <v>15</v>
      </c>
      <c r="L15301" s="1" t="s">
        <v>676</v>
      </c>
      <c r="M15301">
        <v>5</v>
      </c>
      <c r="N15301" t="s">
        <v>602</v>
      </c>
      <c r="O15301" t="s">
        <v>18</v>
      </c>
      <c r="P15301" t="s">
        <v>277</v>
      </c>
    </row>
    <row r="15302" spans="1:16" x14ac:dyDescent="0.3">
      <c r="A15302">
        <v>15300</v>
      </c>
      <c r="B15302" s="2" t="s">
        <v>6353</v>
      </c>
      <c r="C15302" t="s">
        <v>3139</v>
      </c>
      <c r="D15302" t="s">
        <v>2031</v>
      </c>
      <c r="E15302" s="1">
        <f t="shared" si="409"/>
        <v>3681.1800000000003</v>
      </c>
      <c r="F15302" s="1">
        <v>998</v>
      </c>
      <c r="G15302" t="s">
        <v>12</v>
      </c>
      <c r="H15302" t="s">
        <v>13</v>
      </c>
      <c r="I15302" s="6">
        <v>66286</v>
      </c>
      <c r="J15302" t="s">
        <v>14</v>
      </c>
      <c r="K15302" t="s">
        <v>15</v>
      </c>
      <c r="L15302" s="1" t="s">
        <v>86</v>
      </c>
      <c r="M15302">
        <v>5</v>
      </c>
      <c r="N15302" t="s">
        <v>269</v>
      </c>
      <c r="O15302" t="s">
        <v>18</v>
      </c>
      <c r="P15302" t="s">
        <v>277</v>
      </c>
    </row>
    <row r="15303" spans="1:16" x14ac:dyDescent="0.3">
      <c r="A15303">
        <v>15301</v>
      </c>
      <c r="B15303" s="2" t="s">
        <v>6361</v>
      </c>
      <c r="C15303" t="s">
        <v>2980</v>
      </c>
      <c r="D15303" t="s">
        <v>2013</v>
      </c>
      <c r="E15303" s="1">
        <f t="shared" si="409"/>
        <v>3933.81</v>
      </c>
      <c r="F15303" s="1">
        <v>796</v>
      </c>
      <c r="G15303" t="s">
        <v>234</v>
      </c>
      <c r="H15303" t="s">
        <v>13</v>
      </c>
      <c r="I15303" s="6">
        <v>26642</v>
      </c>
      <c r="J15303" t="s">
        <v>14</v>
      </c>
      <c r="K15303" t="s">
        <v>15</v>
      </c>
      <c r="L15303" s="1" t="s">
        <v>89</v>
      </c>
      <c r="M15303">
        <v>5</v>
      </c>
      <c r="N15303" t="s">
        <v>90</v>
      </c>
      <c r="O15303" t="s">
        <v>18</v>
      </c>
      <c r="P15303" t="s">
        <v>233</v>
      </c>
    </row>
    <row r="15304" spans="1:16" x14ac:dyDescent="0.3">
      <c r="A15304">
        <v>15302</v>
      </c>
      <c r="B15304" s="2" t="s">
        <v>6362</v>
      </c>
      <c r="C15304" t="s">
        <v>3462</v>
      </c>
      <c r="D15304" t="s">
        <v>2048</v>
      </c>
      <c r="E15304" s="1">
        <f t="shared" si="409"/>
        <v>1948.8600000000001</v>
      </c>
      <c r="F15304" s="1">
        <v>1086</v>
      </c>
      <c r="G15304" t="s">
        <v>268</v>
      </c>
      <c r="H15304" t="s">
        <v>13</v>
      </c>
      <c r="I15304" s="6">
        <v>38095</v>
      </c>
      <c r="J15304" t="s">
        <v>25</v>
      </c>
      <c r="K15304" t="s">
        <v>15</v>
      </c>
      <c r="L15304" s="1" t="s">
        <v>29</v>
      </c>
      <c r="M15304">
        <v>5</v>
      </c>
      <c r="N15304" t="s">
        <v>30</v>
      </c>
      <c r="O15304" t="s">
        <v>18</v>
      </c>
      <c r="P15304" t="s">
        <v>277</v>
      </c>
    </row>
    <row r="15305" spans="1:16" x14ac:dyDescent="0.3">
      <c r="A15305">
        <v>15303</v>
      </c>
      <c r="B15305" s="2" t="s">
        <v>6356</v>
      </c>
      <c r="C15305" t="s">
        <v>3462</v>
      </c>
      <c r="D15305" t="s">
        <v>1212</v>
      </c>
      <c r="E15305" s="1">
        <f t="shared" si="409"/>
        <v>1924.8000000000002</v>
      </c>
      <c r="F15305" s="1">
        <v>1086</v>
      </c>
      <c r="G15305" t="s">
        <v>234</v>
      </c>
      <c r="H15305" t="s">
        <v>13</v>
      </c>
      <c r="I15305" s="6">
        <v>44698</v>
      </c>
      <c r="J15305" t="s">
        <v>14</v>
      </c>
      <c r="K15305" t="s">
        <v>15</v>
      </c>
      <c r="L15305" s="1" t="s">
        <v>29</v>
      </c>
      <c r="M15305">
        <v>5</v>
      </c>
      <c r="N15305" t="s">
        <v>30</v>
      </c>
      <c r="O15305" t="s">
        <v>18</v>
      </c>
      <c r="P15305" t="s">
        <v>277</v>
      </c>
    </row>
    <row r="15306" spans="1:16" x14ac:dyDescent="0.3">
      <c r="A15306">
        <v>15304</v>
      </c>
      <c r="B15306" s="2" t="s">
        <v>6358</v>
      </c>
      <c r="C15306" t="s">
        <v>3060</v>
      </c>
      <c r="D15306" t="s">
        <v>1614</v>
      </c>
      <c r="E15306" s="1">
        <f t="shared" si="409"/>
        <v>3729.3</v>
      </c>
      <c r="F15306" s="1">
        <v>998</v>
      </c>
      <c r="G15306" t="s">
        <v>234</v>
      </c>
      <c r="H15306" t="s">
        <v>13</v>
      </c>
      <c r="I15306" s="6">
        <v>41913</v>
      </c>
      <c r="J15306" t="s">
        <v>14</v>
      </c>
      <c r="K15306" t="s">
        <v>15</v>
      </c>
      <c r="L15306" s="1" t="s">
        <v>71</v>
      </c>
      <c r="M15306">
        <v>5</v>
      </c>
      <c r="N15306" t="s">
        <v>72</v>
      </c>
      <c r="O15306" t="s">
        <v>18</v>
      </c>
      <c r="P15306" t="s">
        <v>277</v>
      </c>
    </row>
    <row r="15307" spans="1:16" x14ac:dyDescent="0.3">
      <c r="A15307">
        <v>15305</v>
      </c>
      <c r="B15307" s="2" t="s">
        <v>6356</v>
      </c>
      <c r="C15307" t="s">
        <v>3058</v>
      </c>
      <c r="D15307" t="s">
        <v>2411</v>
      </c>
      <c r="E15307" s="1">
        <f t="shared" si="409"/>
        <v>3079.6800000000003</v>
      </c>
      <c r="F15307" s="1">
        <v>1497</v>
      </c>
      <c r="G15307" t="s">
        <v>234</v>
      </c>
      <c r="H15307" t="s">
        <v>13</v>
      </c>
      <c r="I15307" s="6">
        <v>76908</v>
      </c>
      <c r="J15307" t="s">
        <v>14</v>
      </c>
      <c r="K15307" t="s">
        <v>15</v>
      </c>
      <c r="L15307" s="1" t="s">
        <v>180</v>
      </c>
      <c r="M15307">
        <v>5</v>
      </c>
      <c r="N15307" t="s">
        <v>173</v>
      </c>
      <c r="O15307" t="s">
        <v>28</v>
      </c>
      <c r="P15307" t="s">
        <v>277</v>
      </c>
    </row>
    <row r="15308" spans="1:16" x14ac:dyDescent="0.3">
      <c r="A15308">
        <v>15306</v>
      </c>
      <c r="B15308" s="2" t="s">
        <v>6361</v>
      </c>
      <c r="C15308" t="s">
        <v>4872</v>
      </c>
      <c r="D15308" t="s">
        <v>1719</v>
      </c>
      <c r="E15308" s="1">
        <f t="shared" si="409"/>
        <v>8240.5499999999993</v>
      </c>
      <c r="F15308" s="1">
        <v>1199</v>
      </c>
      <c r="G15308" t="s">
        <v>234</v>
      </c>
      <c r="H15308" t="s">
        <v>20</v>
      </c>
      <c r="I15308" s="6">
        <v>39485</v>
      </c>
      <c r="J15308" t="s">
        <v>14</v>
      </c>
      <c r="K15308" t="s">
        <v>15</v>
      </c>
      <c r="L15308" s="1" t="s">
        <v>291</v>
      </c>
      <c r="M15308">
        <v>5</v>
      </c>
      <c r="N15308" t="s">
        <v>220</v>
      </c>
      <c r="O15308" t="s">
        <v>28</v>
      </c>
      <c r="P15308" t="s">
        <v>277</v>
      </c>
    </row>
    <row r="15309" spans="1:16" x14ac:dyDescent="0.3">
      <c r="A15309">
        <v>15307</v>
      </c>
      <c r="B15309" s="2" t="s">
        <v>6360</v>
      </c>
      <c r="C15309" t="s">
        <v>3666</v>
      </c>
      <c r="D15309" t="s">
        <v>2473</v>
      </c>
      <c r="E15309" s="1">
        <f t="shared" si="409"/>
        <v>10947.3</v>
      </c>
      <c r="F15309" s="1">
        <v>999</v>
      </c>
      <c r="G15309" t="s">
        <v>240</v>
      </c>
      <c r="H15309" t="s">
        <v>20</v>
      </c>
      <c r="I15309" s="6">
        <v>17210</v>
      </c>
      <c r="J15309" t="s">
        <v>14</v>
      </c>
      <c r="K15309" t="s">
        <v>15</v>
      </c>
      <c r="L15309" s="1" t="s">
        <v>197</v>
      </c>
      <c r="M15309">
        <v>5</v>
      </c>
      <c r="N15309" t="s">
        <v>579</v>
      </c>
      <c r="O15309" t="s">
        <v>47</v>
      </c>
      <c r="P15309" t="s">
        <v>277</v>
      </c>
    </row>
    <row r="15310" spans="1:16" x14ac:dyDescent="0.3">
      <c r="A15310">
        <v>15308</v>
      </c>
      <c r="B15310" s="2" t="s">
        <v>6361</v>
      </c>
      <c r="C15310" t="s">
        <v>3662</v>
      </c>
      <c r="D15310" t="s">
        <v>1846</v>
      </c>
      <c r="E15310" s="1">
        <f t="shared" si="409"/>
        <v>3464.64</v>
      </c>
      <c r="F15310" s="1">
        <v>799</v>
      </c>
      <c r="G15310" t="s">
        <v>240</v>
      </c>
      <c r="H15310" t="s">
        <v>13</v>
      </c>
      <c r="I15310" s="6">
        <v>37238</v>
      </c>
      <c r="J15310" t="s">
        <v>14</v>
      </c>
      <c r="K15310" t="s">
        <v>15</v>
      </c>
      <c r="L15310" s="1" t="s">
        <v>577</v>
      </c>
      <c r="M15310">
        <v>5</v>
      </c>
      <c r="N15310" t="s">
        <v>61</v>
      </c>
      <c r="O15310" t="s">
        <v>18</v>
      </c>
      <c r="P15310" t="s">
        <v>277</v>
      </c>
    </row>
    <row r="15311" spans="1:16" x14ac:dyDescent="0.3">
      <c r="A15311">
        <v>15309</v>
      </c>
      <c r="B15311" s="2" t="s">
        <v>6362</v>
      </c>
      <c r="C15311" t="s">
        <v>3191</v>
      </c>
      <c r="D15311" t="s">
        <v>1766</v>
      </c>
      <c r="E15311" s="1">
        <f t="shared" si="409"/>
        <v>2502.2400000000002</v>
      </c>
      <c r="F15311" s="1">
        <v>1197</v>
      </c>
      <c r="G15311" t="s">
        <v>234</v>
      </c>
      <c r="H15311" t="s">
        <v>13</v>
      </c>
      <c r="I15311" s="6">
        <v>98652</v>
      </c>
      <c r="J15311" t="s">
        <v>25</v>
      </c>
      <c r="K15311" t="s">
        <v>15</v>
      </c>
      <c r="L15311" s="1" t="s">
        <v>84</v>
      </c>
      <c r="M15311">
        <v>5</v>
      </c>
      <c r="N15311" t="s">
        <v>139</v>
      </c>
      <c r="O15311" t="s">
        <v>28</v>
      </c>
      <c r="P15311" t="s">
        <v>277</v>
      </c>
    </row>
    <row r="15312" spans="1:16" x14ac:dyDescent="0.3">
      <c r="A15312">
        <v>15310</v>
      </c>
      <c r="B15312" s="2" t="s">
        <v>6360</v>
      </c>
      <c r="C15312" t="s">
        <v>3566</v>
      </c>
      <c r="D15312" t="s">
        <v>1299</v>
      </c>
      <c r="E15312" s="1">
        <f t="shared" si="409"/>
        <v>8300.7000000000007</v>
      </c>
      <c r="F15312" s="1">
        <v>999</v>
      </c>
      <c r="G15312" t="s">
        <v>234</v>
      </c>
      <c r="H15312" t="s">
        <v>13</v>
      </c>
      <c r="I15312" s="6">
        <v>66065</v>
      </c>
      <c r="J15312" t="s">
        <v>14</v>
      </c>
      <c r="K15312" t="s">
        <v>15</v>
      </c>
      <c r="L15312" s="1" t="s">
        <v>202</v>
      </c>
      <c r="M15312">
        <v>5</v>
      </c>
      <c r="N15312" t="s">
        <v>203</v>
      </c>
      <c r="O15312" t="s">
        <v>47</v>
      </c>
      <c r="P15312" t="s">
        <v>277</v>
      </c>
    </row>
    <row r="15313" spans="1:16" x14ac:dyDescent="0.3">
      <c r="A15313">
        <v>15311</v>
      </c>
      <c r="B15313" s="2" t="s">
        <v>6364</v>
      </c>
      <c r="C15313" t="s">
        <v>2958</v>
      </c>
      <c r="D15313" t="s">
        <v>2013</v>
      </c>
      <c r="E15313" s="1">
        <f t="shared" si="409"/>
        <v>3933.81</v>
      </c>
      <c r="F15313" s="1">
        <v>1197</v>
      </c>
      <c r="G15313" t="s">
        <v>234</v>
      </c>
      <c r="H15313" t="s">
        <v>13</v>
      </c>
      <c r="I15313" s="6">
        <v>85658</v>
      </c>
      <c r="J15313" t="s">
        <v>14</v>
      </c>
      <c r="K15313" t="s">
        <v>15</v>
      </c>
      <c r="L15313" s="1" t="s">
        <v>84</v>
      </c>
      <c r="M15313">
        <v>5</v>
      </c>
      <c r="N15313" t="s">
        <v>139</v>
      </c>
      <c r="O15313" t="s">
        <v>28</v>
      </c>
      <c r="P15313" t="s">
        <v>277</v>
      </c>
    </row>
    <row r="15314" spans="1:16" x14ac:dyDescent="0.3">
      <c r="A15314">
        <v>15312</v>
      </c>
      <c r="B15314" s="2" t="s">
        <v>6352</v>
      </c>
      <c r="C15314" t="s">
        <v>3033</v>
      </c>
      <c r="D15314" t="s">
        <v>1435</v>
      </c>
      <c r="E15314" s="1">
        <f t="shared" si="409"/>
        <v>6676.65</v>
      </c>
      <c r="F15314" s="1">
        <v>1197</v>
      </c>
      <c r="G15314" t="s">
        <v>234</v>
      </c>
      <c r="H15314" t="s">
        <v>13</v>
      </c>
      <c r="I15314" s="6">
        <v>51067</v>
      </c>
      <c r="J15314" t="s">
        <v>14</v>
      </c>
      <c r="K15314" t="s">
        <v>15</v>
      </c>
      <c r="L15314" s="1" t="s">
        <v>67</v>
      </c>
      <c r="M15314">
        <v>5</v>
      </c>
      <c r="N15314" t="s">
        <v>149</v>
      </c>
      <c r="O15314" t="s">
        <v>28</v>
      </c>
      <c r="P15314" t="s">
        <v>277</v>
      </c>
    </row>
    <row r="15315" spans="1:16" x14ac:dyDescent="0.3">
      <c r="A15315">
        <v>15313</v>
      </c>
      <c r="B15315" s="2" t="s">
        <v>6354</v>
      </c>
      <c r="C15315" t="s">
        <v>3244</v>
      </c>
      <c r="D15315" t="s">
        <v>1243</v>
      </c>
      <c r="E15315" s="1">
        <f t="shared" si="409"/>
        <v>6736.7999999999993</v>
      </c>
      <c r="F15315" s="1">
        <v>1373</v>
      </c>
      <c r="G15315" t="s">
        <v>234</v>
      </c>
      <c r="H15315" t="s">
        <v>13</v>
      </c>
      <c r="I15315" s="6">
        <v>47314</v>
      </c>
      <c r="J15315" t="s">
        <v>14</v>
      </c>
      <c r="K15315" t="s">
        <v>15</v>
      </c>
      <c r="L15315" s="1" t="s">
        <v>343</v>
      </c>
      <c r="M15315">
        <v>5</v>
      </c>
      <c r="N15315" t="s">
        <v>344</v>
      </c>
      <c r="O15315" t="s">
        <v>28</v>
      </c>
      <c r="P15315" t="s">
        <v>277</v>
      </c>
    </row>
    <row r="15316" spans="1:16" x14ac:dyDescent="0.3">
      <c r="A15316">
        <v>15314</v>
      </c>
      <c r="B15316" s="2" t="s">
        <v>6356</v>
      </c>
      <c r="C15316" t="s">
        <v>2958</v>
      </c>
      <c r="D15316" t="s">
        <v>2549</v>
      </c>
      <c r="E15316" s="1">
        <f t="shared" si="409"/>
        <v>2550.36</v>
      </c>
      <c r="F15316" s="1">
        <v>1197</v>
      </c>
      <c r="G15316" t="s">
        <v>234</v>
      </c>
      <c r="H15316" t="s">
        <v>13</v>
      </c>
      <c r="I15316" s="6">
        <v>63696</v>
      </c>
      <c r="J15316" t="s">
        <v>14</v>
      </c>
      <c r="K15316" t="s">
        <v>15</v>
      </c>
      <c r="L15316" s="1" t="s">
        <v>84</v>
      </c>
      <c r="M15316">
        <v>5</v>
      </c>
      <c r="N15316" t="s">
        <v>139</v>
      </c>
      <c r="O15316" t="s">
        <v>28</v>
      </c>
      <c r="P15316" t="s">
        <v>277</v>
      </c>
    </row>
    <row r="15317" spans="1:16" x14ac:dyDescent="0.3">
      <c r="A15317">
        <v>15315</v>
      </c>
      <c r="B15317" s="2" t="s">
        <v>6352</v>
      </c>
      <c r="C15317" t="s">
        <v>4561</v>
      </c>
      <c r="D15317" t="s">
        <v>1615</v>
      </c>
      <c r="E15317" s="1">
        <f t="shared" si="409"/>
        <v>5630.04</v>
      </c>
      <c r="F15317" s="1">
        <v>1197</v>
      </c>
      <c r="G15317" t="s">
        <v>12</v>
      </c>
      <c r="H15317" t="s">
        <v>13</v>
      </c>
      <c r="I15317" s="6">
        <v>31671</v>
      </c>
      <c r="J15317" t="s">
        <v>14</v>
      </c>
      <c r="K15317" t="s">
        <v>15</v>
      </c>
      <c r="L15317" s="1" t="s">
        <v>676</v>
      </c>
      <c r="M15317">
        <v>5</v>
      </c>
      <c r="N15317" t="s">
        <v>602</v>
      </c>
      <c r="O15317" t="s">
        <v>18</v>
      </c>
      <c r="P15317" t="s">
        <v>277</v>
      </c>
    </row>
    <row r="15318" spans="1:16" x14ac:dyDescent="0.3">
      <c r="A15318">
        <v>15316</v>
      </c>
      <c r="B15318" s="2" t="s">
        <v>6361</v>
      </c>
      <c r="C15318" t="s">
        <v>3221</v>
      </c>
      <c r="D15318" t="s">
        <v>1388</v>
      </c>
      <c r="E15318" s="1">
        <f t="shared" si="409"/>
        <v>6315.75</v>
      </c>
      <c r="F15318" s="1">
        <v>1199</v>
      </c>
      <c r="G15318" t="s">
        <v>234</v>
      </c>
      <c r="H15318" t="s">
        <v>13</v>
      </c>
      <c r="I15318" s="6">
        <v>35163</v>
      </c>
      <c r="J15318" t="s">
        <v>42</v>
      </c>
      <c r="K15318" t="s">
        <v>15</v>
      </c>
      <c r="L15318" s="1" t="s">
        <v>291</v>
      </c>
      <c r="M15318">
        <v>5</v>
      </c>
      <c r="N15318" t="s">
        <v>292</v>
      </c>
      <c r="O15318" t="s">
        <v>28</v>
      </c>
      <c r="P15318" t="s">
        <v>277</v>
      </c>
    </row>
    <row r="15319" spans="1:16" x14ac:dyDescent="0.3">
      <c r="A15319">
        <v>15317</v>
      </c>
      <c r="B15319" s="2" t="s">
        <v>6363</v>
      </c>
      <c r="C15319" t="s">
        <v>3224</v>
      </c>
      <c r="D15319" t="s">
        <v>2054</v>
      </c>
      <c r="E15319" s="1">
        <f t="shared" si="409"/>
        <v>4366.8899999999994</v>
      </c>
      <c r="F15319" s="1">
        <v>1497</v>
      </c>
      <c r="G15319" t="s">
        <v>234</v>
      </c>
      <c r="H15319" t="s">
        <v>13</v>
      </c>
      <c r="I15319" s="6">
        <v>72146</v>
      </c>
      <c r="J15319" t="s">
        <v>14</v>
      </c>
      <c r="K15319" t="s">
        <v>15</v>
      </c>
      <c r="L15319" s="1" t="s">
        <v>332</v>
      </c>
      <c r="M15319">
        <v>5</v>
      </c>
      <c r="N15319" t="s">
        <v>333</v>
      </c>
      <c r="O15319" t="s">
        <v>28</v>
      </c>
      <c r="P15319" t="s">
        <v>277</v>
      </c>
    </row>
    <row r="15320" spans="1:16" x14ac:dyDescent="0.3">
      <c r="A15320">
        <v>15318</v>
      </c>
      <c r="B15320" s="2" t="s">
        <v>6354</v>
      </c>
      <c r="C15320" t="s">
        <v>3071</v>
      </c>
      <c r="D15320" t="s">
        <v>2103</v>
      </c>
      <c r="E15320" s="1">
        <f t="shared" si="409"/>
        <v>5245.0800000000008</v>
      </c>
      <c r="F15320" s="1">
        <v>1197</v>
      </c>
      <c r="G15320" t="s">
        <v>234</v>
      </c>
      <c r="H15320" t="s">
        <v>13</v>
      </c>
      <c r="I15320" s="6">
        <v>46133</v>
      </c>
      <c r="J15320" t="s">
        <v>25</v>
      </c>
      <c r="K15320" t="s">
        <v>15</v>
      </c>
      <c r="L15320" s="1" t="s">
        <v>193</v>
      </c>
      <c r="M15320">
        <v>5</v>
      </c>
      <c r="N15320" t="s">
        <v>194</v>
      </c>
      <c r="O15320" t="s">
        <v>18</v>
      </c>
      <c r="P15320" t="s">
        <v>277</v>
      </c>
    </row>
    <row r="15321" spans="1:16" x14ac:dyDescent="0.3">
      <c r="A15321">
        <v>15319</v>
      </c>
      <c r="B15321" s="2" t="s">
        <v>6364</v>
      </c>
      <c r="C15321" t="s">
        <v>2958</v>
      </c>
      <c r="D15321" t="s">
        <v>1938</v>
      </c>
      <c r="E15321" s="1">
        <f t="shared" si="409"/>
        <v>4234.5600000000004</v>
      </c>
      <c r="F15321" s="1">
        <v>1197</v>
      </c>
      <c r="G15321" t="s">
        <v>234</v>
      </c>
      <c r="H15321" t="s">
        <v>13</v>
      </c>
      <c r="I15321" s="6">
        <v>78853</v>
      </c>
      <c r="J15321" t="s">
        <v>14</v>
      </c>
      <c r="K15321" t="s">
        <v>15</v>
      </c>
      <c r="L15321" s="1" t="s">
        <v>84</v>
      </c>
      <c r="M15321">
        <v>5</v>
      </c>
      <c r="N15321" t="s">
        <v>139</v>
      </c>
      <c r="O15321" t="s">
        <v>28</v>
      </c>
      <c r="P15321" t="s">
        <v>277</v>
      </c>
    </row>
    <row r="15322" spans="1:16" x14ac:dyDescent="0.3">
      <c r="A15322">
        <v>15320</v>
      </c>
      <c r="B15322" s="2" t="s">
        <v>6352</v>
      </c>
      <c r="C15322" t="s">
        <v>3335</v>
      </c>
      <c r="D15322" t="s">
        <v>1653</v>
      </c>
      <c r="E15322" s="1">
        <f t="shared" si="409"/>
        <v>5329.29</v>
      </c>
      <c r="F15322" s="1">
        <v>1197</v>
      </c>
      <c r="G15322" t="s">
        <v>234</v>
      </c>
      <c r="H15322" t="s">
        <v>13</v>
      </c>
      <c r="I15322" s="6">
        <v>40795</v>
      </c>
      <c r="J15322" t="s">
        <v>14</v>
      </c>
      <c r="K15322" t="s">
        <v>15</v>
      </c>
      <c r="L15322" s="1" t="s">
        <v>31</v>
      </c>
      <c r="M15322">
        <v>5</v>
      </c>
      <c r="N15322" t="s">
        <v>74</v>
      </c>
      <c r="O15322" t="s">
        <v>18</v>
      </c>
      <c r="P15322" t="s">
        <v>277</v>
      </c>
    </row>
    <row r="15323" spans="1:16" x14ac:dyDescent="0.3">
      <c r="A15323">
        <v>15321</v>
      </c>
      <c r="B15323" s="2" t="s">
        <v>6352</v>
      </c>
      <c r="C15323" t="s">
        <v>3340</v>
      </c>
      <c r="D15323" t="s">
        <v>2297</v>
      </c>
      <c r="E15323" s="1">
        <f t="shared" si="409"/>
        <v>6592.4400000000005</v>
      </c>
      <c r="F15323" s="1">
        <v>1197</v>
      </c>
      <c r="G15323" t="s">
        <v>12</v>
      </c>
      <c r="H15323" t="s">
        <v>13</v>
      </c>
      <c r="I15323" s="6">
        <v>32825</v>
      </c>
      <c r="J15323" t="s">
        <v>14</v>
      </c>
      <c r="K15323" t="s">
        <v>15</v>
      </c>
      <c r="L15323" s="1" t="s">
        <v>67</v>
      </c>
      <c r="M15323">
        <v>5</v>
      </c>
      <c r="N15323" t="s">
        <v>149</v>
      </c>
      <c r="O15323" t="s">
        <v>28</v>
      </c>
      <c r="P15323" t="s">
        <v>277</v>
      </c>
    </row>
    <row r="15324" spans="1:16" x14ac:dyDescent="0.3">
      <c r="A15324">
        <v>15322</v>
      </c>
      <c r="B15324" s="2" t="s">
        <v>6352</v>
      </c>
      <c r="C15324" t="s">
        <v>3087</v>
      </c>
      <c r="D15324" t="s">
        <v>1630</v>
      </c>
      <c r="E15324" s="1">
        <f t="shared" si="409"/>
        <v>6243.5700000000006</v>
      </c>
      <c r="F15324" s="1">
        <v>1197</v>
      </c>
      <c r="G15324" t="s">
        <v>240</v>
      </c>
      <c r="H15324" t="s">
        <v>13</v>
      </c>
      <c r="I15324" s="6">
        <v>55650</v>
      </c>
      <c r="J15324" t="s">
        <v>25</v>
      </c>
      <c r="K15324" t="s">
        <v>15</v>
      </c>
      <c r="L15324" s="1" t="s">
        <v>193</v>
      </c>
      <c r="M15324">
        <v>5</v>
      </c>
      <c r="N15324" t="s">
        <v>194</v>
      </c>
      <c r="O15324" t="s">
        <v>18</v>
      </c>
      <c r="P15324" t="s">
        <v>277</v>
      </c>
    </row>
    <row r="15325" spans="1:16" x14ac:dyDescent="0.3">
      <c r="A15325">
        <v>15323</v>
      </c>
      <c r="B15325" s="2" t="s">
        <v>6361</v>
      </c>
      <c r="C15325" t="s">
        <v>5326</v>
      </c>
      <c r="D15325" t="s">
        <v>1887</v>
      </c>
      <c r="E15325" s="1">
        <f t="shared" si="409"/>
        <v>6424.0199999999995</v>
      </c>
      <c r="F15325" s="1">
        <v>998</v>
      </c>
      <c r="G15325" t="s">
        <v>268</v>
      </c>
      <c r="H15325" t="s">
        <v>13</v>
      </c>
      <c r="I15325" s="6">
        <v>68678</v>
      </c>
      <c r="J15325" t="s">
        <v>14</v>
      </c>
      <c r="K15325" t="s">
        <v>51</v>
      </c>
      <c r="L15325" s="1" t="s">
        <v>71</v>
      </c>
      <c r="M15325">
        <v>5</v>
      </c>
      <c r="N15325" t="s">
        <v>1007</v>
      </c>
      <c r="O15325" t="s">
        <v>18</v>
      </c>
      <c r="P15325" t="s">
        <v>277</v>
      </c>
    </row>
    <row r="15326" spans="1:16" x14ac:dyDescent="0.3">
      <c r="A15326">
        <v>15324</v>
      </c>
      <c r="B15326" s="2" t="s">
        <v>6357</v>
      </c>
      <c r="C15326" t="s">
        <v>3150</v>
      </c>
      <c r="D15326" t="s">
        <v>1296</v>
      </c>
      <c r="E15326" s="1">
        <f t="shared" si="409"/>
        <v>5533.7999999999993</v>
      </c>
      <c r="F15326" s="1">
        <v>1197</v>
      </c>
      <c r="G15326" t="s">
        <v>12</v>
      </c>
      <c r="H15326" t="s">
        <v>13</v>
      </c>
      <c r="I15326" s="6">
        <v>38602</v>
      </c>
      <c r="J15326" t="s">
        <v>14</v>
      </c>
      <c r="K15326" t="s">
        <v>15</v>
      </c>
      <c r="L15326" s="1" t="s">
        <v>16</v>
      </c>
      <c r="M15326">
        <v>5</v>
      </c>
      <c r="N15326" t="s">
        <v>17</v>
      </c>
      <c r="O15326" t="s">
        <v>18</v>
      </c>
      <c r="P15326" t="s">
        <v>277</v>
      </c>
    </row>
    <row r="15327" spans="1:16" x14ac:dyDescent="0.3">
      <c r="A15327">
        <v>15325</v>
      </c>
      <c r="B15327" s="2" t="s">
        <v>6360</v>
      </c>
      <c r="C15327" t="s">
        <v>3355</v>
      </c>
      <c r="D15327" t="s">
        <v>1965</v>
      </c>
      <c r="E15327" s="1">
        <f t="shared" si="409"/>
        <v>5016.51</v>
      </c>
      <c r="F15327" s="1">
        <v>796</v>
      </c>
      <c r="G15327" t="s">
        <v>12</v>
      </c>
      <c r="H15327" t="s">
        <v>13</v>
      </c>
      <c r="I15327" s="6">
        <v>34832</v>
      </c>
      <c r="J15327" t="s">
        <v>14</v>
      </c>
      <c r="K15327" t="s">
        <v>51</v>
      </c>
      <c r="L15327" s="1" t="s">
        <v>414</v>
      </c>
      <c r="M15327">
        <v>4</v>
      </c>
      <c r="N15327" t="s">
        <v>415</v>
      </c>
      <c r="O15327" t="s">
        <v>18</v>
      </c>
      <c r="P15327" t="s">
        <v>277</v>
      </c>
    </row>
    <row r="15328" spans="1:16" x14ac:dyDescent="0.3">
      <c r="A15328">
        <v>15326</v>
      </c>
      <c r="B15328" s="2" t="s">
        <v>6357</v>
      </c>
      <c r="C15328" t="s">
        <v>3052</v>
      </c>
      <c r="D15328" t="s">
        <v>2054</v>
      </c>
      <c r="E15328" s="1">
        <f t="shared" si="409"/>
        <v>4366.8899999999994</v>
      </c>
      <c r="F15328" s="1">
        <v>998</v>
      </c>
      <c r="G15328" t="s">
        <v>268</v>
      </c>
      <c r="H15328" t="s">
        <v>13</v>
      </c>
      <c r="I15328" s="6">
        <v>22278</v>
      </c>
      <c r="J15328" t="s">
        <v>14</v>
      </c>
      <c r="K15328" t="s">
        <v>15</v>
      </c>
      <c r="L15328" s="1" t="s">
        <v>71</v>
      </c>
      <c r="M15328">
        <v>5</v>
      </c>
      <c r="N15328" t="s">
        <v>72</v>
      </c>
      <c r="O15328" t="s">
        <v>18</v>
      </c>
      <c r="P15328" t="s">
        <v>277</v>
      </c>
    </row>
    <row r="15329" spans="1:16" x14ac:dyDescent="0.3">
      <c r="A15329">
        <v>15327</v>
      </c>
      <c r="B15329" s="2" t="s">
        <v>6354</v>
      </c>
      <c r="C15329" t="s">
        <v>4561</v>
      </c>
      <c r="D15329" t="s">
        <v>2233</v>
      </c>
      <c r="E15329" s="1">
        <f t="shared" si="409"/>
        <v>5100.72</v>
      </c>
      <c r="F15329" s="1">
        <v>1197</v>
      </c>
      <c r="G15329" t="s">
        <v>234</v>
      </c>
      <c r="H15329" t="s">
        <v>13</v>
      </c>
      <c r="I15329" s="6">
        <v>18828</v>
      </c>
      <c r="J15329" t="s">
        <v>14</v>
      </c>
      <c r="K15329" t="s">
        <v>15</v>
      </c>
      <c r="L15329" s="1" t="s">
        <v>676</v>
      </c>
      <c r="M15329">
        <v>5</v>
      </c>
      <c r="N15329" t="s">
        <v>602</v>
      </c>
      <c r="O15329" t="s">
        <v>18</v>
      </c>
      <c r="P15329" t="s">
        <v>277</v>
      </c>
    </row>
    <row r="15330" spans="1:16" x14ac:dyDescent="0.3">
      <c r="A15330">
        <v>15328</v>
      </c>
      <c r="B15330" s="2" t="s">
        <v>6353</v>
      </c>
      <c r="C15330" t="s">
        <v>3335</v>
      </c>
      <c r="D15330" t="s">
        <v>1486</v>
      </c>
      <c r="E15330" s="1">
        <f t="shared" si="409"/>
        <v>5437.5599999999995</v>
      </c>
      <c r="F15330" s="1">
        <v>1197</v>
      </c>
      <c r="G15330" t="s">
        <v>12</v>
      </c>
      <c r="H15330" t="s">
        <v>13</v>
      </c>
      <c r="I15330" s="6">
        <v>21903</v>
      </c>
      <c r="J15330" t="s">
        <v>25</v>
      </c>
      <c r="K15330" t="s">
        <v>15</v>
      </c>
      <c r="L15330" s="1" t="s">
        <v>31</v>
      </c>
      <c r="M15330">
        <v>5</v>
      </c>
      <c r="N15330" t="s">
        <v>74</v>
      </c>
      <c r="O15330" t="s">
        <v>18</v>
      </c>
      <c r="P15330" t="s">
        <v>277</v>
      </c>
    </row>
    <row r="15331" spans="1:16" x14ac:dyDescent="0.3">
      <c r="A15331">
        <v>15329</v>
      </c>
      <c r="B15331" s="2" t="s">
        <v>6357</v>
      </c>
      <c r="C15331" t="s">
        <v>3137</v>
      </c>
      <c r="D15331" t="s">
        <v>1377</v>
      </c>
      <c r="E15331" s="1">
        <f t="shared" si="409"/>
        <v>5473.65</v>
      </c>
      <c r="F15331" s="1">
        <v>1198</v>
      </c>
      <c r="G15331" t="s">
        <v>12</v>
      </c>
      <c r="H15331" t="s">
        <v>13</v>
      </c>
      <c r="I15331" s="6">
        <v>30513</v>
      </c>
      <c r="J15331" t="s">
        <v>14</v>
      </c>
      <c r="K15331" t="s">
        <v>15</v>
      </c>
      <c r="L15331" s="1" t="s">
        <v>39</v>
      </c>
      <c r="M15331">
        <v>5</v>
      </c>
      <c r="N15331" t="s">
        <v>40</v>
      </c>
      <c r="O15331" t="s">
        <v>28</v>
      </c>
      <c r="P15331" t="s">
        <v>277</v>
      </c>
    </row>
    <row r="15332" spans="1:16" x14ac:dyDescent="0.3">
      <c r="A15332">
        <v>15330</v>
      </c>
      <c r="B15332" s="2" t="s">
        <v>6352</v>
      </c>
      <c r="C15332" t="s">
        <v>4620</v>
      </c>
      <c r="D15332" t="s">
        <v>1468</v>
      </c>
      <c r="E15332" s="1">
        <f t="shared" si="409"/>
        <v>4860.12</v>
      </c>
      <c r="F15332" s="1">
        <v>1198</v>
      </c>
      <c r="G15332" t="s">
        <v>234</v>
      </c>
      <c r="H15332" t="s">
        <v>13</v>
      </c>
      <c r="I15332" s="6">
        <v>37189</v>
      </c>
      <c r="J15332" t="s">
        <v>14</v>
      </c>
      <c r="K15332" t="s">
        <v>15</v>
      </c>
      <c r="L15332" s="1" t="s">
        <v>73</v>
      </c>
      <c r="M15332">
        <v>6</v>
      </c>
      <c r="N15332" t="s">
        <v>417</v>
      </c>
      <c r="O15332" t="s">
        <v>47</v>
      </c>
      <c r="P15332" t="s">
        <v>277</v>
      </c>
    </row>
    <row r="15333" spans="1:16" x14ac:dyDescent="0.3">
      <c r="A15333">
        <v>15331</v>
      </c>
      <c r="B15333" s="2" t="s">
        <v>6356</v>
      </c>
      <c r="C15333" t="s">
        <v>3139</v>
      </c>
      <c r="D15333" t="s">
        <v>2821</v>
      </c>
      <c r="E15333" s="1">
        <f t="shared" si="409"/>
        <v>2057.13</v>
      </c>
      <c r="F15333" s="1">
        <v>998</v>
      </c>
      <c r="G15333" t="s">
        <v>234</v>
      </c>
      <c r="H15333" t="s">
        <v>13</v>
      </c>
      <c r="I15333" s="6">
        <v>45963</v>
      </c>
      <c r="J15333" t="s">
        <v>14</v>
      </c>
      <c r="K15333" t="s">
        <v>15</v>
      </c>
      <c r="L15333" s="1" t="s">
        <v>86</v>
      </c>
      <c r="M15333">
        <v>5</v>
      </c>
      <c r="N15333" t="s">
        <v>269</v>
      </c>
      <c r="O15333" t="s">
        <v>18</v>
      </c>
      <c r="P15333" t="s">
        <v>277</v>
      </c>
    </row>
    <row r="15334" spans="1:16" x14ac:dyDescent="0.3">
      <c r="A15334">
        <v>15332</v>
      </c>
      <c r="B15334" s="2" t="s">
        <v>6361</v>
      </c>
      <c r="C15334" t="s">
        <v>3221</v>
      </c>
      <c r="D15334" t="s">
        <v>1533</v>
      </c>
      <c r="E15334" s="1">
        <f t="shared" si="409"/>
        <v>7771.38</v>
      </c>
      <c r="F15334" s="1">
        <v>1199</v>
      </c>
      <c r="G15334" t="s">
        <v>240</v>
      </c>
      <c r="H15334" t="s">
        <v>13</v>
      </c>
      <c r="I15334" s="6">
        <v>17270</v>
      </c>
      <c r="J15334" t="s">
        <v>14</v>
      </c>
      <c r="K15334" t="s">
        <v>15</v>
      </c>
      <c r="L15334" s="1" t="s">
        <v>291</v>
      </c>
      <c r="M15334">
        <v>5</v>
      </c>
      <c r="N15334" t="s">
        <v>292</v>
      </c>
      <c r="O15334" t="s">
        <v>28</v>
      </c>
      <c r="P15334" t="s">
        <v>277</v>
      </c>
    </row>
    <row r="15335" spans="1:16" x14ac:dyDescent="0.3">
      <c r="A15335">
        <v>15333</v>
      </c>
      <c r="B15335" s="2" t="s">
        <v>6353</v>
      </c>
      <c r="C15335" t="s">
        <v>4431</v>
      </c>
      <c r="D15335" t="s">
        <v>2732</v>
      </c>
      <c r="E15335" s="1">
        <f t="shared" si="409"/>
        <v>8613.48</v>
      </c>
      <c r="F15335" s="1">
        <v>1199</v>
      </c>
      <c r="G15335" t="s">
        <v>240</v>
      </c>
      <c r="H15335" t="s">
        <v>20</v>
      </c>
      <c r="I15335" s="6">
        <v>21319</v>
      </c>
      <c r="J15335" t="s">
        <v>14</v>
      </c>
      <c r="K15335" t="s">
        <v>15</v>
      </c>
      <c r="L15335" s="1" t="s">
        <v>54</v>
      </c>
      <c r="M15335">
        <v>5</v>
      </c>
      <c r="N15335" t="s">
        <v>58</v>
      </c>
      <c r="O15335" t="s">
        <v>18</v>
      </c>
      <c r="P15335" t="s">
        <v>277</v>
      </c>
    </row>
    <row r="15336" spans="1:16" x14ac:dyDescent="0.3">
      <c r="A15336">
        <v>15334</v>
      </c>
      <c r="B15336" s="2" t="s">
        <v>6362</v>
      </c>
      <c r="C15336" t="s">
        <v>4018</v>
      </c>
      <c r="D15336" t="s">
        <v>1462</v>
      </c>
      <c r="E15336" s="1">
        <f t="shared" si="409"/>
        <v>2911.2599999999998</v>
      </c>
      <c r="F15336" s="1">
        <v>1198</v>
      </c>
      <c r="G15336" t="s">
        <v>234</v>
      </c>
      <c r="H15336" t="s">
        <v>13</v>
      </c>
      <c r="I15336" s="6">
        <v>69245</v>
      </c>
      <c r="J15336" t="s">
        <v>14</v>
      </c>
      <c r="K15336" t="s">
        <v>15</v>
      </c>
      <c r="L15336" s="1" t="s">
        <v>105</v>
      </c>
      <c r="M15336">
        <v>5</v>
      </c>
      <c r="N15336" t="s">
        <v>434</v>
      </c>
      <c r="O15336" t="s">
        <v>18</v>
      </c>
      <c r="P15336" t="s">
        <v>277</v>
      </c>
    </row>
    <row r="15337" spans="1:16" x14ac:dyDescent="0.3">
      <c r="A15337">
        <v>15335</v>
      </c>
      <c r="B15337" s="2" t="s">
        <v>6361</v>
      </c>
      <c r="C15337" t="s">
        <v>3303</v>
      </c>
      <c r="D15337" t="s">
        <v>2557</v>
      </c>
      <c r="E15337" s="1">
        <f t="shared" si="409"/>
        <v>8108.22</v>
      </c>
      <c r="F15337" s="1">
        <v>1462</v>
      </c>
      <c r="G15337" t="s">
        <v>268</v>
      </c>
      <c r="H15337" t="s">
        <v>13</v>
      </c>
      <c r="I15337" s="6">
        <v>78358</v>
      </c>
      <c r="J15337" t="s">
        <v>25</v>
      </c>
      <c r="K15337" t="s">
        <v>15</v>
      </c>
      <c r="L15337" s="1" t="s">
        <v>43</v>
      </c>
      <c r="M15337">
        <v>5</v>
      </c>
      <c r="N15337" t="s">
        <v>44</v>
      </c>
      <c r="O15337" t="s">
        <v>28</v>
      </c>
      <c r="P15337" t="s">
        <v>277</v>
      </c>
    </row>
    <row r="15338" spans="1:16" x14ac:dyDescent="0.3">
      <c r="A15338">
        <v>15336</v>
      </c>
      <c r="B15338" s="2" t="s">
        <v>6352</v>
      </c>
      <c r="C15338" t="s">
        <v>3086</v>
      </c>
      <c r="D15338" t="s">
        <v>1524</v>
      </c>
      <c r="E15338" s="1">
        <f t="shared" si="409"/>
        <v>6772.8899999999994</v>
      </c>
      <c r="F15338" s="1">
        <v>1197</v>
      </c>
      <c r="G15338" t="s">
        <v>234</v>
      </c>
      <c r="H15338" t="s">
        <v>13</v>
      </c>
      <c r="I15338" s="6">
        <v>63216</v>
      </c>
      <c r="J15338" t="s">
        <v>14</v>
      </c>
      <c r="K15338" t="s">
        <v>15</v>
      </c>
      <c r="L15338" s="1" t="s">
        <v>193</v>
      </c>
      <c r="M15338">
        <v>5</v>
      </c>
      <c r="N15338" t="s">
        <v>194</v>
      </c>
      <c r="O15338" t="s">
        <v>18</v>
      </c>
      <c r="P15338" t="s">
        <v>277</v>
      </c>
    </row>
    <row r="15339" spans="1:16" x14ac:dyDescent="0.3">
      <c r="A15339">
        <v>15337</v>
      </c>
      <c r="B15339" s="2" t="s">
        <v>6353</v>
      </c>
      <c r="C15339" t="s">
        <v>3958</v>
      </c>
      <c r="D15339" t="s">
        <v>1658</v>
      </c>
      <c r="E15339" s="1">
        <f t="shared" si="409"/>
        <v>5028.54</v>
      </c>
      <c r="F15339" s="1">
        <v>998</v>
      </c>
      <c r="G15339" t="s">
        <v>234</v>
      </c>
      <c r="H15339" t="s">
        <v>13</v>
      </c>
      <c r="I15339" s="6">
        <v>55085</v>
      </c>
      <c r="J15339" t="s">
        <v>25</v>
      </c>
      <c r="K15339" t="s">
        <v>51</v>
      </c>
      <c r="L15339" s="1" t="s">
        <v>327</v>
      </c>
      <c r="M15339">
        <v>5</v>
      </c>
      <c r="N15339" t="s">
        <v>699</v>
      </c>
      <c r="O15339" t="s">
        <v>18</v>
      </c>
      <c r="P15339" t="s">
        <v>277</v>
      </c>
    </row>
    <row r="15340" spans="1:16" x14ac:dyDescent="0.3">
      <c r="A15340">
        <v>15338</v>
      </c>
      <c r="B15340" s="2" t="s">
        <v>6358</v>
      </c>
      <c r="C15340" t="s">
        <v>3072</v>
      </c>
      <c r="D15340" t="s">
        <v>1962</v>
      </c>
      <c r="E15340" s="1">
        <f t="shared" ref="E15340:E15403" si="410">IF(ISNUMBER(SEARCH("Lakh", D15340)),SUBSTITUTE(SUBSTITUTE(D15340, "₹", ""), " Lakh", "") * $R$1, IF(ISNUMBER(SEARCH("Crore", D15340)), SUBSTITUTE(SUBSTITUTE(D15340, "₹", ""), " Crore", "") * 120300, ""))</f>
        <v>4872.1499999999996</v>
      </c>
      <c r="F15340" s="1">
        <v>1197</v>
      </c>
      <c r="G15340" t="s">
        <v>234</v>
      </c>
      <c r="H15340" t="s">
        <v>13</v>
      </c>
      <c r="I15340" s="6">
        <v>47278</v>
      </c>
      <c r="J15340" t="s">
        <v>14</v>
      </c>
      <c r="K15340" t="s">
        <v>15</v>
      </c>
      <c r="L15340" s="1" t="s">
        <v>84</v>
      </c>
      <c r="M15340">
        <v>5</v>
      </c>
      <c r="N15340" t="s">
        <v>308</v>
      </c>
      <c r="O15340" t="s">
        <v>18</v>
      </c>
      <c r="P15340" t="s">
        <v>277</v>
      </c>
    </row>
    <row r="15341" spans="1:16" x14ac:dyDescent="0.3">
      <c r="A15341">
        <v>15339</v>
      </c>
      <c r="B15341" s="2" t="s">
        <v>6353</v>
      </c>
      <c r="C15341" t="s">
        <v>3662</v>
      </c>
      <c r="D15341" t="s">
        <v>1247</v>
      </c>
      <c r="E15341" s="1">
        <f t="shared" si="410"/>
        <v>3007.5</v>
      </c>
      <c r="F15341" s="1">
        <v>799</v>
      </c>
      <c r="G15341" t="s">
        <v>234</v>
      </c>
      <c r="H15341" t="s">
        <v>13</v>
      </c>
      <c r="I15341" s="6">
        <v>50215</v>
      </c>
      <c r="J15341" t="s">
        <v>14</v>
      </c>
      <c r="K15341" t="s">
        <v>15</v>
      </c>
      <c r="L15341" s="1" t="s">
        <v>577</v>
      </c>
      <c r="M15341">
        <v>5</v>
      </c>
      <c r="N15341" t="s">
        <v>61</v>
      </c>
      <c r="O15341" t="s">
        <v>18</v>
      </c>
      <c r="P15341" t="s">
        <v>277</v>
      </c>
    </row>
    <row r="15342" spans="1:16" x14ac:dyDescent="0.3">
      <c r="A15342">
        <v>15340</v>
      </c>
      <c r="B15342" s="2" t="s">
        <v>6356</v>
      </c>
      <c r="C15342" t="s">
        <v>6152</v>
      </c>
      <c r="D15342" t="s">
        <v>2112</v>
      </c>
      <c r="E15342" s="1">
        <f t="shared" si="410"/>
        <v>2610.5099999999998</v>
      </c>
      <c r="F15342" s="1">
        <v>1197</v>
      </c>
      <c r="G15342" t="s">
        <v>234</v>
      </c>
      <c r="H15342" t="s">
        <v>13</v>
      </c>
      <c r="I15342" s="6">
        <v>46470</v>
      </c>
      <c r="J15342" t="s">
        <v>14</v>
      </c>
      <c r="K15342" t="s">
        <v>15</v>
      </c>
      <c r="L15342" s="1" t="s">
        <v>271</v>
      </c>
      <c r="M15342">
        <v>5</v>
      </c>
      <c r="N15342" t="s">
        <v>272</v>
      </c>
      <c r="O15342" t="s">
        <v>28</v>
      </c>
      <c r="P15342" t="s">
        <v>277</v>
      </c>
    </row>
    <row r="15343" spans="1:16" x14ac:dyDescent="0.3">
      <c r="A15343">
        <v>15341</v>
      </c>
      <c r="B15343" s="2" t="s">
        <v>6353</v>
      </c>
      <c r="C15343" t="s">
        <v>3098</v>
      </c>
      <c r="D15343" t="s">
        <v>1280</v>
      </c>
      <c r="E15343" s="1">
        <f t="shared" si="410"/>
        <v>11789.400000000001</v>
      </c>
      <c r="F15343" s="1">
        <v>1582</v>
      </c>
      <c r="G15343" t="s">
        <v>268</v>
      </c>
      <c r="H15343" t="s">
        <v>13</v>
      </c>
      <c r="I15343" s="6">
        <v>60895</v>
      </c>
      <c r="J15343" t="s">
        <v>14</v>
      </c>
      <c r="K15343" t="s">
        <v>21</v>
      </c>
      <c r="L15343" s="1" t="s">
        <v>189</v>
      </c>
      <c r="M15343">
        <v>5</v>
      </c>
      <c r="N15343" t="s">
        <v>221</v>
      </c>
      <c r="O15343" t="s">
        <v>28</v>
      </c>
      <c r="P15343" t="s">
        <v>277</v>
      </c>
    </row>
    <row r="15344" spans="1:16" x14ac:dyDescent="0.3">
      <c r="A15344">
        <v>15342</v>
      </c>
      <c r="B15344" s="2" t="s">
        <v>6361</v>
      </c>
      <c r="C15344" t="s">
        <v>4289</v>
      </c>
      <c r="D15344" t="s">
        <v>2404</v>
      </c>
      <c r="E15344" s="1">
        <f t="shared" si="410"/>
        <v>6219.51</v>
      </c>
      <c r="F15344" s="1">
        <v>1197</v>
      </c>
      <c r="G15344" t="s">
        <v>268</v>
      </c>
      <c r="H15344" t="s">
        <v>13</v>
      </c>
      <c r="I15344" s="6">
        <v>63772</v>
      </c>
      <c r="J15344" t="s">
        <v>14</v>
      </c>
      <c r="K15344" t="s">
        <v>15</v>
      </c>
      <c r="L15344" s="1" t="s">
        <v>84</v>
      </c>
      <c r="M15344">
        <v>5</v>
      </c>
      <c r="N15344" t="s">
        <v>308</v>
      </c>
      <c r="O15344" t="s">
        <v>18</v>
      </c>
      <c r="P15344" t="s">
        <v>277</v>
      </c>
    </row>
    <row r="15345" spans="1:16" x14ac:dyDescent="0.3">
      <c r="A15345">
        <v>15343</v>
      </c>
      <c r="B15345" s="2" t="s">
        <v>6364</v>
      </c>
      <c r="C15345" t="s">
        <v>2982</v>
      </c>
      <c r="D15345" t="s">
        <v>1240</v>
      </c>
      <c r="E15345" s="1">
        <f t="shared" si="410"/>
        <v>3801.48</v>
      </c>
      <c r="F15345" s="1">
        <v>1197</v>
      </c>
      <c r="G15345" t="s">
        <v>12</v>
      </c>
      <c r="H15345" t="s">
        <v>13</v>
      </c>
      <c r="I15345" s="6">
        <v>76950</v>
      </c>
      <c r="J15345" t="s">
        <v>14</v>
      </c>
      <c r="K15345" t="s">
        <v>15</v>
      </c>
      <c r="L15345" s="1" t="s">
        <v>73</v>
      </c>
      <c r="M15345">
        <v>5</v>
      </c>
      <c r="N15345" t="s">
        <v>74</v>
      </c>
      <c r="O15345" t="s">
        <v>18</v>
      </c>
      <c r="P15345" t="s">
        <v>277</v>
      </c>
    </row>
    <row r="15346" spans="1:16" x14ac:dyDescent="0.3">
      <c r="A15346">
        <v>15344</v>
      </c>
      <c r="B15346" s="2" t="s">
        <v>6353</v>
      </c>
      <c r="C15346" t="s">
        <v>2986</v>
      </c>
      <c r="D15346" t="s">
        <v>1798</v>
      </c>
      <c r="E15346" s="1">
        <f t="shared" si="410"/>
        <v>5040.5700000000006</v>
      </c>
      <c r="F15346" s="1">
        <v>1199</v>
      </c>
      <c r="G15346" t="s">
        <v>240</v>
      </c>
      <c r="H15346" t="s">
        <v>13</v>
      </c>
      <c r="I15346" s="6">
        <v>40330</v>
      </c>
      <c r="J15346" t="s">
        <v>14</v>
      </c>
      <c r="K15346" t="s">
        <v>15</v>
      </c>
      <c r="L15346" s="1" t="s">
        <v>80</v>
      </c>
      <c r="M15346">
        <v>5</v>
      </c>
      <c r="N15346" t="s">
        <v>81</v>
      </c>
      <c r="O15346" t="s">
        <v>18</v>
      </c>
      <c r="P15346" t="s">
        <v>277</v>
      </c>
    </row>
    <row r="15347" spans="1:16" x14ac:dyDescent="0.3">
      <c r="A15347">
        <v>15345</v>
      </c>
      <c r="B15347" s="2" t="s">
        <v>6356</v>
      </c>
      <c r="C15347" t="s">
        <v>3070</v>
      </c>
      <c r="D15347" t="s">
        <v>2211</v>
      </c>
      <c r="E15347" s="1">
        <f t="shared" si="410"/>
        <v>1936.8300000000002</v>
      </c>
      <c r="F15347" s="1">
        <v>1197</v>
      </c>
      <c r="G15347" t="s">
        <v>268</v>
      </c>
      <c r="H15347" t="s">
        <v>13</v>
      </c>
      <c r="I15347" s="6">
        <v>17835</v>
      </c>
      <c r="J15347" t="s">
        <v>14</v>
      </c>
      <c r="K15347" t="s">
        <v>15</v>
      </c>
      <c r="L15347" s="1" t="s">
        <v>109</v>
      </c>
      <c r="M15347">
        <v>5</v>
      </c>
      <c r="N15347" t="s">
        <v>110</v>
      </c>
      <c r="O15347" t="s">
        <v>18</v>
      </c>
      <c r="P15347" t="s">
        <v>277</v>
      </c>
    </row>
    <row r="15348" spans="1:16" x14ac:dyDescent="0.3">
      <c r="A15348">
        <v>15346</v>
      </c>
      <c r="B15348" s="2" t="s">
        <v>6362</v>
      </c>
      <c r="C15348" t="s">
        <v>4283</v>
      </c>
      <c r="D15348" t="s">
        <v>1392</v>
      </c>
      <c r="E15348" s="1">
        <f t="shared" si="410"/>
        <v>2851.11</v>
      </c>
      <c r="F15348" s="1">
        <v>1197</v>
      </c>
      <c r="G15348" t="s">
        <v>234</v>
      </c>
      <c r="H15348" t="s">
        <v>13</v>
      </c>
      <c r="I15348" s="6">
        <v>33644</v>
      </c>
      <c r="J15348" t="s">
        <v>14</v>
      </c>
      <c r="K15348" t="s">
        <v>15</v>
      </c>
      <c r="L15348" s="1" t="s">
        <v>211</v>
      </c>
      <c r="M15348">
        <v>5</v>
      </c>
      <c r="N15348" t="s">
        <v>173</v>
      </c>
      <c r="O15348" t="s">
        <v>18</v>
      </c>
      <c r="P15348" t="s">
        <v>277</v>
      </c>
    </row>
    <row r="15349" spans="1:16" x14ac:dyDescent="0.3">
      <c r="A15349">
        <v>15347</v>
      </c>
      <c r="B15349" s="2" t="s">
        <v>6365</v>
      </c>
      <c r="C15349" t="s">
        <v>3666</v>
      </c>
      <c r="D15349" t="s">
        <v>2193</v>
      </c>
      <c r="E15349" s="1">
        <f t="shared" si="410"/>
        <v>11440.529999999999</v>
      </c>
      <c r="F15349" s="1">
        <v>999</v>
      </c>
      <c r="G15349" t="s">
        <v>240</v>
      </c>
      <c r="H15349" t="s">
        <v>20</v>
      </c>
      <c r="I15349" s="6">
        <v>12793</v>
      </c>
      <c r="J15349" t="s">
        <v>14</v>
      </c>
      <c r="K15349" t="s">
        <v>15</v>
      </c>
      <c r="L15349" s="1" t="s">
        <v>197</v>
      </c>
      <c r="M15349">
        <v>5</v>
      </c>
      <c r="N15349" t="s">
        <v>579</v>
      </c>
      <c r="O15349" t="s">
        <v>47</v>
      </c>
      <c r="P15349" t="s">
        <v>277</v>
      </c>
    </row>
    <row r="15350" spans="1:16" x14ac:dyDescent="0.3">
      <c r="A15350">
        <v>15348</v>
      </c>
      <c r="B15350" s="2" t="s">
        <v>6359</v>
      </c>
      <c r="C15350" t="s">
        <v>3101</v>
      </c>
      <c r="D15350" t="s">
        <v>1481</v>
      </c>
      <c r="E15350" s="1">
        <f t="shared" si="410"/>
        <v>7145.8200000000006</v>
      </c>
      <c r="F15350" s="1">
        <v>1197</v>
      </c>
      <c r="G15350" t="s">
        <v>268</v>
      </c>
      <c r="H15350" t="s">
        <v>13</v>
      </c>
      <c r="I15350" s="6">
        <v>32669</v>
      </c>
      <c r="J15350" t="s">
        <v>14</v>
      </c>
      <c r="K15350" t="s">
        <v>15</v>
      </c>
      <c r="L15350" s="1" t="s">
        <v>67</v>
      </c>
      <c r="M15350">
        <v>5</v>
      </c>
      <c r="N15350" t="s">
        <v>68</v>
      </c>
      <c r="O15350" t="s">
        <v>18</v>
      </c>
      <c r="P15350" t="s">
        <v>277</v>
      </c>
    </row>
    <row r="15351" spans="1:16" x14ac:dyDescent="0.3">
      <c r="A15351">
        <v>15349</v>
      </c>
      <c r="B15351" s="2" t="s">
        <v>6361</v>
      </c>
      <c r="C15351" t="s">
        <v>3000</v>
      </c>
      <c r="D15351" t="s">
        <v>2373</v>
      </c>
      <c r="E15351" s="1">
        <f t="shared" si="410"/>
        <v>8384.91</v>
      </c>
      <c r="F15351" s="1">
        <v>1248</v>
      </c>
      <c r="G15351" t="s">
        <v>12</v>
      </c>
      <c r="H15351" t="s">
        <v>13</v>
      </c>
      <c r="I15351" s="6">
        <v>82183</v>
      </c>
      <c r="J15351" t="s">
        <v>14</v>
      </c>
      <c r="K15351" t="s">
        <v>21</v>
      </c>
      <c r="L15351" s="1" t="s">
        <v>82</v>
      </c>
      <c r="M15351">
        <v>5</v>
      </c>
      <c r="N15351" t="s">
        <v>83</v>
      </c>
      <c r="O15351" t="s">
        <v>47</v>
      </c>
      <c r="P15351" t="s">
        <v>277</v>
      </c>
    </row>
    <row r="15352" spans="1:16" x14ac:dyDescent="0.3">
      <c r="A15352">
        <v>15350</v>
      </c>
      <c r="B15352" s="2" t="s">
        <v>6352</v>
      </c>
      <c r="C15352" t="s">
        <v>4561</v>
      </c>
      <c r="D15352" t="s">
        <v>1391</v>
      </c>
      <c r="E15352" s="1">
        <f t="shared" si="410"/>
        <v>5485.6799999999994</v>
      </c>
      <c r="F15352" s="1">
        <v>1197</v>
      </c>
      <c r="G15352" t="s">
        <v>12</v>
      </c>
      <c r="H15352" t="s">
        <v>13</v>
      </c>
      <c r="I15352" s="6">
        <v>43024</v>
      </c>
      <c r="J15352" t="s">
        <v>14</v>
      </c>
      <c r="K15352" t="s">
        <v>15</v>
      </c>
      <c r="L15352" s="1" t="s">
        <v>676</v>
      </c>
      <c r="M15352">
        <v>5</v>
      </c>
      <c r="N15352" t="s">
        <v>602</v>
      </c>
      <c r="O15352" t="s">
        <v>18</v>
      </c>
      <c r="P15352" t="s">
        <v>277</v>
      </c>
    </row>
    <row r="15353" spans="1:16" x14ac:dyDescent="0.3">
      <c r="A15353">
        <v>15351</v>
      </c>
      <c r="B15353" s="2" t="s">
        <v>6353</v>
      </c>
      <c r="C15353" t="s">
        <v>4237</v>
      </c>
      <c r="D15353" t="s">
        <v>1414</v>
      </c>
      <c r="E15353" s="1">
        <f t="shared" si="410"/>
        <v>7939.7999999999993</v>
      </c>
      <c r="F15353" s="1">
        <v>1462</v>
      </c>
      <c r="G15353" t="s">
        <v>12</v>
      </c>
      <c r="H15353" t="s">
        <v>13</v>
      </c>
      <c r="I15353" s="6">
        <v>54775</v>
      </c>
      <c r="J15353" t="s">
        <v>25</v>
      </c>
      <c r="K15353" t="s">
        <v>15</v>
      </c>
      <c r="L15353" s="1" t="s">
        <v>43</v>
      </c>
      <c r="M15353">
        <v>5</v>
      </c>
      <c r="N15353" t="s">
        <v>44</v>
      </c>
      <c r="O15353" t="s">
        <v>28</v>
      </c>
      <c r="P15353" t="s">
        <v>277</v>
      </c>
    </row>
    <row r="15354" spans="1:16" x14ac:dyDescent="0.3">
      <c r="A15354">
        <v>15352</v>
      </c>
      <c r="B15354" s="2" t="s">
        <v>6359</v>
      </c>
      <c r="C15354" t="s">
        <v>3502</v>
      </c>
      <c r="D15354" t="s">
        <v>1407</v>
      </c>
      <c r="E15354" s="1">
        <f t="shared" si="410"/>
        <v>5642.0700000000006</v>
      </c>
      <c r="F15354" s="1">
        <v>998</v>
      </c>
      <c r="G15354" t="s">
        <v>240</v>
      </c>
      <c r="H15354" t="s">
        <v>13</v>
      </c>
      <c r="I15354" s="6">
        <v>22203</v>
      </c>
      <c r="J15354" t="s">
        <v>14</v>
      </c>
      <c r="K15354" t="s">
        <v>15</v>
      </c>
      <c r="L15354" s="1" t="s">
        <v>86</v>
      </c>
      <c r="M15354">
        <v>5</v>
      </c>
      <c r="N15354" t="s">
        <v>314</v>
      </c>
      <c r="O15354" t="s">
        <v>18</v>
      </c>
      <c r="P15354" t="s">
        <v>277</v>
      </c>
    </row>
    <row r="15355" spans="1:16" x14ac:dyDescent="0.3">
      <c r="A15355">
        <v>15353</v>
      </c>
      <c r="B15355" s="2" t="s">
        <v>6352</v>
      </c>
      <c r="C15355" t="s">
        <v>3150</v>
      </c>
      <c r="D15355" t="s">
        <v>1630</v>
      </c>
      <c r="E15355" s="1">
        <f t="shared" si="410"/>
        <v>6243.5700000000006</v>
      </c>
      <c r="F15355" s="1">
        <v>1197</v>
      </c>
      <c r="G15355" t="s">
        <v>234</v>
      </c>
      <c r="H15355" t="s">
        <v>13</v>
      </c>
      <c r="I15355" s="6">
        <v>70699</v>
      </c>
      <c r="J15355" t="s">
        <v>14</v>
      </c>
      <c r="K15355" t="s">
        <v>15</v>
      </c>
      <c r="L15355" s="1" t="s">
        <v>16</v>
      </c>
      <c r="M15355">
        <v>5</v>
      </c>
      <c r="N15355" t="s">
        <v>17</v>
      </c>
      <c r="O15355" t="s">
        <v>18</v>
      </c>
      <c r="P15355" t="s">
        <v>277</v>
      </c>
    </row>
    <row r="15356" spans="1:16" x14ac:dyDescent="0.3">
      <c r="A15356">
        <v>15354</v>
      </c>
      <c r="B15356" s="2" t="s">
        <v>6352</v>
      </c>
      <c r="C15356" t="s">
        <v>4561</v>
      </c>
      <c r="D15356" t="s">
        <v>2224</v>
      </c>
      <c r="E15356" s="1">
        <f t="shared" si="410"/>
        <v>5004.4800000000005</v>
      </c>
      <c r="F15356" s="1">
        <v>1197</v>
      </c>
      <c r="G15356" t="s">
        <v>234</v>
      </c>
      <c r="H15356" t="s">
        <v>13</v>
      </c>
      <c r="I15356" s="6">
        <v>66503</v>
      </c>
      <c r="J15356" t="s">
        <v>14</v>
      </c>
      <c r="K15356" t="s">
        <v>15</v>
      </c>
      <c r="L15356" s="1" t="s">
        <v>676</v>
      </c>
      <c r="M15356">
        <v>5</v>
      </c>
      <c r="N15356" t="s">
        <v>602</v>
      </c>
      <c r="O15356" t="s">
        <v>18</v>
      </c>
      <c r="P15356" t="s">
        <v>277</v>
      </c>
    </row>
    <row r="15357" spans="1:16" x14ac:dyDescent="0.3">
      <c r="A15357">
        <v>15355</v>
      </c>
      <c r="B15357" s="2" t="s">
        <v>6364</v>
      </c>
      <c r="C15357" t="s">
        <v>3623</v>
      </c>
      <c r="D15357" t="s">
        <v>2113</v>
      </c>
      <c r="E15357" s="1">
        <f t="shared" si="410"/>
        <v>3921.7799999999997</v>
      </c>
      <c r="F15357" s="1">
        <v>1198</v>
      </c>
      <c r="G15357" t="s">
        <v>234</v>
      </c>
      <c r="H15357" t="s">
        <v>13</v>
      </c>
      <c r="I15357" s="6">
        <v>51258</v>
      </c>
      <c r="J15357" t="s">
        <v>25</v>
      </c>
      <c r="K15357" t="s">
        <v>15</v>
      </c>
      <c r="L15357" s="1" t="s">
        <v>39</v>
      </c>
      <c r="M15357">
        <v>5</v>
      </c>
      <c r="N15357" t="s">
        <v>40</v>
      </c>
      <c r="O15357" t="s">
        <v>28</v>
      </c>
      <c r="P15357" t="s">
        <v>277</v>
      </c>
    </row>
    <row r="15358" spans="1:16" x14ac:dyDescent="0.3">
      <c r="A15358">
        <v>15356</v>
      </c>
      <c r="B15358" s="2" t="s">
        <v>6361</v>
      </c>
      <c r="C15358" t="s">
        <v>2977</v>
      </c>
      <c r="D15358" t="s">
        <v>1915</v>
      </c>
      <c r="E15358" s="1">
        <f t="shared" si="410"/>
        <v>7987.9199999999992</v>
      </c>
      <c r="F15358" s="1">
        <v>1248</v>
      </c>
      <c r="G15358" t="s">
        <v>234</v>
      </c>
      <c r="H15358" t="s">
        <v>13</v>
      </c>
      <c r="I15358" s="6">
        <v>84217</v>
      </c>
      <c r="J15358" t="s">
        <v>14</v>
      </c>
      <c r="K15358" t="s">
        <v>21</v>
      </c>
      <c r="L15358" s="1" t="s">
        <v>129</v>
      </c>
      <c r="M15358">
        <v>5</v>
      </c>
      <c r="N15358" t="s">
        <v>130</v>
      </c>
      <c r="O15358" t="s">
        <v>28</v>
      </c>
      <c r="P15358" t="s">
        <v>277</v>
      </c>
    </row>
    <row r="15359" spans="1:16" x14ac:dyDescent="0.3">
      <c r="A15359">
        <v>15357</v>
      </c>
      <c r="B15359" s="2" t="s">
        <v>6353</v>
      </c>
      <c r="C15359" t="s">
        <v>3139</v>
      </c>
      <c r="D15359" t="s">
        <v>1538</v>
      </c>
      <c r="E15359" s="1">
        <f t="shared" si="410"/>
        <v>4390.95</v>
      </c>
      <c r="F15359" s="1">
        <v>998</v>
      </c>
      <c r="G15359" t="s">
        <v>234</v>
      </c>
      <c r="H15359" t="s">
        <v>13</v>
      </c>
      <c r="I15359" s="6">
        <v>35849</v>
      </c>
      <c r="J15359" t="s">
        <v>25</v>
      </c>
      <c r="K15359" t="s">
        <v>15</v>
      </c>
      <c r="L15359" s="1" t="s">
        <v>86</v>
      </c>
      <c r="M15359">
        <v>5</v>
      </c>
      <c r="N15359" t="s">
        <v>269</v>
      </c>
      <c r="O15359" t="s">
        <v>18</v>
      </c>
      <c r="P15359" t="s">
        <v>277</v>
      </c>
    </row>
    <row r="15360" spans="1:16" x14ac:dyDescent="0.3">
      <c r="A15360">
        <v>15358</v>
      </c>
      <c r="B15360" s="2" t="s">
        <v>6364</v>
      </c>
      <c r="C15360" t="s">
        <v>3556</v>
      </c>
      <c r="D15360" t="s">
        <v>1793</v>
      </c>
      <c r="E15360" s="1">
        <f t="shared" si="410"/>
        <v>3873.6600000000003</v>
      </c>
      <c r="F15360" s="1">
        <v>1197</v>
      </c>
      <c r="G15360" t="s">
        <v>234</v>
      </c>
      <c r="H15360" t="s">
        <v>13</v>
      </c>
      <c r="I15360" s="6">
        <v>65297</v>
      </c>
      <c r="J15360" t="s">
        <v>14</v>
      </c>
      <c r="K15360" t="s">
        <v>15</v>
      </c>
      <c r="L15360" s="1" t="s">
        <v>532</v>
      </c>
      <c r="M15360">
        <v>5</v>
      </c>
      <c r="N15360" t="s">
        <v>212</v>
      </c>
      <c r="O15360" t="s">
        <v>18</v>
      </c>
      <c r="P15360" t="s">
        <v>277</v>
      </c>
    </row>
    <row r="15361" spans="1:16" x14ac:dyDescent="0.3">
      <c r="A15361">
        <v>15359</v>
      </c>
      <c r="B15361" s="2" t="s">
        <v>6353</v>
      </c>
      <c r="C15361" t="s">
        <v>3220</v>
      </c>
      <c r="D15361" t="s">
        <v>1279</v>
      </c>
      <c r="E15361" s="1">
        <f t="shared" si="410"/>
        <v>5954.85</v>
      </c>
      <c r="F15361" s="1">
        <v>1086</v>
      </c>
      <c r="G15361" t="s">
        <v>240</v>
      </c>
      <c r="H15361" t="s">
        <v>13</v>
      </c>
      <c r="I15361" s="6">
        <v>73030</v>
      </c>
      <c r="J15361" t="s">
        <v>14</v>
      </c>
      <c r="K15361" t="s">
        <v>51</v>
      </c>
      <c r="L15361" s="1" t="s">
        <v>334</v>
      </c>
      <c r="M15361">
        <v>5</v>
      </c>
      <c r="N15361" t="s">
        <v>335</v>
      </c>
      <c r="O15361" t="s">
        <v>18</v>
      </c>
      <c r="P15361" t="s">
        <v>277</v>
      </c>
    </row>
    <row r="15362" spans="1:16" x14ac:dyDescent="0.3">
      <c r="A15362">
        <v>15360</v>
      </c>
      <c r="B15362" s="2" t="s">
        <v>6353</v>
      </c>
      <c r="C15362" t="s">
        <v>3335</v>
      </c>
      <c r="D15362" t="s">
        <v>2413</v>
      </c>
      <c r="E15362" s="1">
        <f t="shared" si="410"/>
        <v>5870.6399999999994</v>
      </c>
      <c r="F15362" s="1">
        <v>1197</v>
      </c>
      <c r="G15362" t="s">
        <v>12</v>
      </c>
      <c r="H15362" t="s">
        <v>13</v>
      </c>
      <c r="I15362" s="6">
        <v>42398</v>
      </c>
      <c r="J15362" t="s">
        <v>14</v>
      </c>
      <c r="K15362" t="s">
        <v>15</v>
      </c>
      <c r="L15362" s="1" t="s">
        <v>31</v>
      </c>
      <c r="M15362">
        <v>5</v>
      </c>
      <c r="N15362" t="s">
        <v>74</v>
      </c>
      <c r="O15362" t="s">
        <v>18</v>
      </c>
      <c r="P15362" t="s">
        <v>277</v>
      </c>
    </row>
    <row r="15363" spans="1:16" x14ac:dyDescent="0.3">
      <c r="A15363">
        <v>15361</v>
      </c>
      <c r="B15363" s="2" t="s">
        <v>6353</v>
      </c>
      <c r="C15363" t="s">
        <v>3029</v>
      </c>
      <c r="D15363" t="s">
        <v>1508</v>
      </c>
      <c r="E15363" s="1">
        <f t="shared" si="410"/>
        <v>3199.98</v>
      </c>
      <c r="F15363" s="1">
        <v>799</v>
      </c>
      <c r="G15363" t="s">
        <v>268</v>
      </c>
      <c r="H15363" t="s">
        <v>13</v>
      </c>
      <c r="I15363" s="6">
        <v>51446</v>
      </c>
      <c r="J15363" t="s">
        <v>25</v>
      </c>
      <c r="K15363" t="s">
        <v>15</v>
      </c>
      <c r="L15363" s="1" t="s">
        <v>325</v>
      </c>
      <c r="M15363">
        <v>5</v>
      </c>
      <c r="N15363" t="s">
        <v>326</v>
      </c>
      <c r="O15363" t="s">
        <v>18</v>
      </c>
      <c r="P15363" t="s">
        <v>277</v>
      </c>
    </row>
    <row r="15364" spans="1:16" x14ac:dyDescent="0.3">
      <c r="A15364">
        <v>15362</v>
      </c>
      <c r="B15364" s="2" t="s">
        <v>6358</v>
      </c>
      <c r="C15364" t="s">
        <v>3459</v>
      </c>
      <c r="D15364" t="s">
        <v>1885</v>
      </c>
      <c r="E15364" s="1">
        <f t="shared" si="410"/>
        <v>3777.42</v>
      </c>
      <c r="F15364" s="1">
        <v>1197</v>
      </c>
      <c r="G15364" t="s">
        <v>268</v>
      </c>
      <c r="H15364" t="s">
        <v>13</v>
      </c>
      <c r="I15364" s="6">
        <v>59271</v>
      </c>
      <c r="J15364" t="s">
        <v>14</v>
      </c>
      <c r="K15364" t="s">
        <v>15</v>
      </c>
      <c r="L15364" s="1" t="s">
        <v>73</v>
      </c>
      <c r="M15364">
        <v>5</v>
      </c>
      <c r="N15364" t="s">
        <v>473</v>
      </c>
      <c r="O15364" t="s">
        <v>28</v>
      </c>
      <c r="P15364" t="s">
        <v>277</v>
      </c>
    </row>
    <row r="15365" spans="1:16" x14ac:dyDescent="0.3">
      <c r="A15365">
        <v>15363</v>
      </c>
      <c r="B15365" s="2" t="s">
        <v>6356</v>
      </c>
      <c r="C15365" t="s">
        <v>3058</v>
      </c>
      <c r="D15365" t="s">
        <v>1892</v>
      </c>
      <c r="E15365" s="1">
        <f t="shared" si="410"/>
        <v>2983.44</v>
      </c>
      <c r="F15365" s="1">
        <v>1497</v>
      </c>
      <c r="G15365" t="s">
        <v>234</v>
      </c>
      <c r="H15365" t="s">
        <v>13</v>
      </c>
      <c r="I15365" s="6">
        <v>99193</v>
      </c>
      <c r="J15365" t="s">
        <v>14</v>
      </c>
      <c r="K15365" t="s">
        <v>15</v>
      </c>
      <c r="L15365" s="1" t="s">
        <v>180</v>
      </c>
      <c r="M15365">
        <v>5</v>
      </c>
      <c r="N15365" t="s">
        <v>173</v>
      </c>
      <c r="O15365" t="s">
        <v>28</v>
      </c>
      <c r="P15365" t="s">
        <v>277</v>
      </c>
    </row>
    <row r="15366" spans="1:16" x14ac:dyDescent="0.3">
      <c r="A15366">
        <v>15364</v>
      </c>
      <c r="B15366" s="2" t="s">
        <v>6357</v>
      </c>
      <c r="C15366" t="s">
        <v>3008</v>
      </c>
      <c r="D15366" t="s">
        <v>2233</v>
      </c>
      <c r="E15366" s="1">
        <f t="shared" si="410"/>
        <v>5100.72</v>
      </c>
      <c r="F15366" s="1">
        <v>1197</v>
      </c>
      <c r="G15366" t="s">
        <v>234</v>
      </c>
      <c r="H15366" t="s">
        <v>13</v>
      </c>
      <c r="I15366" s="6">
        <v>28423</v>
      </c>
      <c r="J15366" t="s">
        <v>14</v>
      </c>
      <c r="K15366" t="s">
        <v>15</v>
      </c>
      <c r="L15366" s="1" t="s">
        <v>73</v>
      </c>
      <c r="M15366">
        <v>5</v>
      </c>
      <c r="N15366" t="s">
        <v>74</v>
      </c>
      <c r="O15366" t="s">
        <v>18</v>
      </c>
      <c r="P15366" t="s">
        <v>277</v>
      </c>
    </row>
    <row r="15367" spans="1:16" x14ac:dyDescent="0.3">
      <c r="A15367">
        <v>15365</v>
      </c>
      <c r="B15367" s="2" t="s">
        <v>6364</v>
      </c>
      <c r="C15367" t="s">
        <v>2958</v>
      </c>
      <c r="D15367" t="s">
        <v>1680</v>
      </c>
      <c r="E15367" s="1">
        <f t="shared" si="410"/>
        <v>3861.63</v>
      </c>
      <c r="F15367" s="1">
        <v>1197</v>
      </c>
      <c r="G15367" t="s">
        <v>268</v>
      </c>
      <c r="H15367" t="s">
        <v>13</v>
      </c>
      <c r="I15367" s="6">
        <v>32587</v>
      </c>
      <c r="J15367" t="s">
        <v>14</v>
      </c>
      <c r="K15367" t="s">
        <v>15</v>
      </c>
      <c r="L15367" s="1" t="s">
        <v>84</v>
      </c>
      <c r="M15367">
        <v>5</v>
      </c>
      <c r="N15367" t="s">
        <v>139</v>
      </c>
      <c r="O15367" t="s">
        <v>28</v>
      </c>
      <c r="P15367" t="s">
        <v>277</v>
      </c>
    </row>
    <row r="15368" spans="1:16" x14ac:dyDescent="0.3">
      <c r="A15368">
        <v>15366</v>
      </c>
      <c r="B15368" s="2" t="s">
        <v>6358</v>
      </c>
      <c r="C15368" t="s">
        <v>3763</v>
      </c>
      <c r="D15368" t="s">
        <v>2071</v>
      </c>
      <c r="E15368" s="1">
        <f t="shared" si="410"/>
        <v>7542.8099999999995</v>
      </c>
      <c r="F15368" s="1">
        <v>1462</v>
      </c>
      <c r="G15368" t="s">
        <v>268</v>
      </c>
      <c r="H15368" t="s">
        <v>13</v>
      </c>
      <c r="I15368" s="6">
        <v>31911</v>
      </c>
      <c r="J15368" t="s">
        <v>14</v>
      </c>
      <c r="K15368" t="s">
        <v>15</v>
      </c>
      <c r="L15368" s="1" t="s">
        <v>428</v>
      </c>
      <c r="M15368">
        <v>7</v>
      </c>
      <c r="N15368" t="s">
        <v>72</v>
      </c>
      <c r="O15368" t="s">
        <v>24</v>
      </c>
      <c r="P15368" t="s">
        <v>277</v>
      </c>
    </row>
    <row r="15369" spans="1:16" x14ac:dyDescent="0.3">
      <c r="A15369">
        <v>15367</v>
      </c>
      <c r="B15369" s="2" t="s">
        <v>6359</v>
      </c>
      <c r="C15369" t="s">
        <v>3539</v>
      </c>
      <c r="D15369" t="s">
        <v>2856</v>
      </c>
      <c r="E15369" s="1">
        <f t="shared" si="410"/>
        <v>12956.31</v>
      </c>
      <c r="F15369" s="1">
        <v>1497</v>
      </c>
      <c r="G15369" t="s">
        <v>234</v>
      </c>
      <c r="H15369" t="s">
        <v>13</v>
      </c>
      <c r="I15369" s="6">
        <v>48577</v>
      </c>
      <c r="J15369" t="s">
        <v>14</v>
      </c>
      <c r="K15369" t="s">
        <v>15</v>
      </c>
      <c r="L15369" s="1" t="s">
        <v>127</v>
      </c>
      <c r="M15369">
        <v>5</v>
      </c>
      <c r="N15369" t="s">
        <v>333</v>
      </c>
      <c r="O15369" t="s">
        <v>47</v>
      </c>
      <c r="P15369" t="s">
        <v>277</v>
      </c>
    </row>
    <row r="15370" spans="1:16" x14ac:dyDescent="0.3">
      <c r="A15370">
        <v>15368</v>
      </c>
      <c r="B15370" s="2" t="s">
        <v>6361</v>
      </c>
      <c r="C15370" t="s">
        <v>3182</v>
      </c>
      <c r="D15370" t="s">
        <v>1662</v>
      </c>
      <c r="E15370" s="1">
        <f t="shared" si="410"/>
        <v>6604.47</v>
      </c>
      <c r="F15370" s="1">
        <v>998</v>
      </c>
      <c r="G15370" t="s">
        <v>240</v>
      </c>
      <c r="H15370" t="s">
        <v>20</v>
      </c>
      <c r="I15370" s="6">
        <v>39547</v>
      </c>
      <c r="J15370" t="s">
        <v>14</v>
      </c>
      <c r="K15370" t="s">
        <v>15</v>
      </c>
      <c r="L15370" s="1" t="s">
        <v>86</v>
      </c>
      <c r="M15370">
        <v>5</v>
      </c>
      <c r="N15370" t="s">
        <v>155</v>
      </c>
      <c r="O15370" t="s">
        <v>18</v>
      </c>
      <c r="P15370" t="s">
        <v>277</v>
      </c>
    </row>
    <row r="15371" spans="1:16" x14ac:dyDescent="0.3">
      <c r="A15371">
        <v>15369</v>
      </c>
      <c r="B15371" s="2" t="s">
        <v>6354</v>
      </c>
      <c r="C15371" t="s">
        <v>3229</v>
      </c>
      <c r="D15371" t="s">
        <v>1402</v>
      </c>
      <c r="E15371" s="1">
        <f t="shared" si="410"/>
        <v>3993.9599999999996</v>
      </c>
      <c r="F15371" s="1">
        <v>998</v>
      </c>
      <c r="G15371" t="s">
        <v>234</v>
      </c>
      <c r="H15371" t="s">
        <v>20</v>
      </c>
      <c r="I15371" s="6">
        <v>82969</v>
      </c>
      <c r="J15371" t="s">
        <v>25</v>
      </c>
      <c r="K15371" t="s">
        <v>15</v>
      </c>
      <c r="L15371" s="1" t="s">
        <v>86</v>
      </c>
      <c r="M15371">
        <v>5</v>
      </c>
      <c r="N15371" t="s">
        <v>341</v>
      </c>
      <c r="O15371" t="s">
        <v>18</v>
      </c>
      <c r="P15371" t="s">
        <v>277</v>
      </c>
    </row>
    <row r="15372" spans="1:16" x14ac:dyDescent="0.3">
      <c r="A15372">
        <v>15370</v>
      </c>
      <c r="B15372" s="2" t="s">
        <v>6361</v>
      </c>
      <c r="C15372" t="s">
        <v>4567</v>
      </c>
      <c r="D15372" t="s">
        <v>1477</v>
      </c>
      <c r="E15372" s="1">
        <f t="shared" si="410"/>
        <v>5605.9800000000005</v>
      </c>
      <c r="F15372" s="1">
        <v>1086</v>
      </c>
      <c r="G15372" t="s">
        <v>240</v>
      </c>
      <c r="H15372" t="s">
        <v>20</v>
      </c>
      <c r="I15372" s="6">
        <v>91857</v>
      </c>
      <c r="J15372" t="s">
        <v>25</v>
      </c>
      <c r="K15372" t="s">
        <v>15</v>
      </c>
      <c r="L15372" s="1" t="s">
        <v>404</v>
      </c>
      <c r="M15372">
        <v>5</v>
      </c>
      <c r="N15372" t="s">
        <v>405</v>
      </c>
      <c r="O15372" t="s">
        <v>18</v>
      </c>
      <c r="P15372" t="s">
        <v>277</v>
      </c>
    </row>
    <row r="15373" spans="1:16" x14ac:dyDescent="0.3">
      <c r="A15373">
        <v>15371</v>
      </c>
      <c r="B15373" s="2" t="s">
        <v>6356</v>
      </c>
      <c r="C15373" t="s">
        <v>3002</v>
      </c>
      <c r="D15373" t="s">
        <v>1953</v>
      </c>
      <c r="E15373" s="1">
        <f t="shared" si="410"/>
        <v>1768.4099999999999</v>
      </c>
      <c r="F15373" s="1">
        <v>1197</v>
      </c>
      <c r="G15373" t="s">
        <v>234</v>
      </c>
      <c r="H15373" t="s">
        <v>13</v>
      </c>
      <c r="I15373" s="6">
        <v>122483</v>
      </c>
      <c r="J15373" t="s">
        <v>14</v>
      </c>
      <c r="K15373" t="s">
        <v>15</v>
      </c>
      <c r="L15373" s="1" t="s">
        <v>109</v>
      </c>
      <c r="M15373">
        <v>5</v>
      </c>
      <c r="N15373" t="s">
        <v>110</v>
      </c>
      <c r="O15373" t="s">
        <v>18</v>
      </c>
      <c r="P15373" t="s">
        <v>277</v>
      </c>
    </row>
    <row r="15374" spans="1:16" x14ac:dyDescent="0.3">
      <c r="A15374">
        <v>15372</v>
      </c>
      <c r="B15374" s="2" t="s">
        <v>6361</v>
      </c>
      <c r="C15374" t="s">
        <v>3212</v>
      </c>
      <c r="D15374" t="s">
        <v>1387</v>
      </c>
      <c r="E15374" s="1">
        <f t="shared" si="410"/>
        <v>5894.7000000000007</v>
      </c>
      <c r="F15374" s="1">
        <v>1197</v>
      </c>
      <c r="G15374" t="s">
        <v>240</v>
      </c>
      <c r="H15374" t="s">
        <v>13</v>
      </c>
      <c r="I15374" s="6">
        <v>17925</v>
      </c>
      <c r="J15374" t="s">
        <v>14</v>
      </c>
      <c r="K15374" t="s">
        <v>15</v>
      </c>
      <c r="L15374" s="1" t="s">
        <v>31</v>
      </c>
      <c r="M15374">
        <v>5</v>
      </c>
      <c r="N15374" t="s">
        <v>74</v>
      </c>
      <c r="O15374" t="s">
        <v>18</v>
      </c>
      <c r="P15374" t="s">
        <v>277</v>
      </c>
    </row>
    <row r="15375" spans="1:16" x14ac:dyDescent="0.3">
      <c r="A15375">
        <v>15373</v>
      </c>
      <c r="B15375" s="2" t="s">
        <v>6359</v>
      </c>
      <c r="C15375" t="s">
        <v>6153</v>
      </c>
      <c r="D15375" t="s">
        <v>1887</v>
      </c>
      <c r="E15375" s="1">
        <f t="shared" si="410"/>
        <v>6424.0199999999995</v>
      </c>
      <c r="F15375" s="1">
        <v>1086</v>
      </c>
      <c r="G15375" t="s">
        <v>234</v>
      </c>
      <c r="H15375" t="s">
        <v>13</v>
      </c>
      <c r="I15375" s="6">
        <v>32611</v>
      </c>
      <c r="J15375" t="s">
        <v>14</v>
      </c>
      <c r="K15375" t="s">
        <v>51</v>
      </c>
      <c r="L15375" s="1" t="s">
        <v>863</v>
      </c>
      <c r="M15375">
        <v>5</v>
      </c>
      <c r="N15375" t="s">
        <v>335</v>
      </c>
      <c r="O15375" t="s">
        <v>18</v>
      </c>
      <c r="P15375" t="s">
        <v>277</v>
      </c>
    </row>
    <row r="15376" spans="1:16" x14ac:dyDescent="0.3">
      <c r="A15376">
        <v>15374</v>
      </c>
      <c r="B15376" s="2" t="s">
        <v>6363</v>
      </c>
      <c r="C15376" t="s">
        <v>4018</v>
      </c>
      <c r="D15376" t="s">
        <v>1562</v>
      </c>
      <c r="E15376" s="1">
        <f t="shared" si="410"/>
        <v>2827.05</v>
      </c>
      <c r="F15376" s="1">
        <v>1198</v>
      </c>
      <c r="G15376" t="s">
        <v>12</v>
      </c>
      <c r="H15376" t="s">
        <v>13</v>
      </c>
      <c r="I15376" s="6">
        <v>59593</v>
      </c>
      <c r="J15376" t="s">
        <v>25</v>
      </c>
      <c r="K15376" t="s">
        <v>15</v>
      </c>
      <c r="L15376" s="1" t="s">
        <v>105</v>
      </c>
      <c r="M15376">
        <v>5</v>
      </c>
      <c r="N15376" t="s">
        <v>434</v>
      </c>
      <c r="O15376" t="s">
        <v>18</v>
      </c>
      <c r="P15376" t="s">
        <v>277</v>
      </c>
    </row>
    <row r="15377" spans="1:16" x14ac:dyDescent="0.3">
      <c r="A15377">
        <v>15375</v>
      </c>
      <c r="B15377" s="2" t="s">
        <v>6352</v>
      </c>
      <c r="C15377" t="s">
        <v>3150</v>
      </c>
      <c r="D15377" t="s">
        <v>1451</v>
      </c>
      <c r="E15377" s="1">
        <f t="shared" si="410"/>
        <v>5978.91</v>
      </c>
      <c r="F15377" s="1">
        <v>1197</v>
      </c>
      <c r="G15377" t="s">
        <v>12</v>
      </c>
      <c r="H15377" t="s">
        <v>13</v>
      </c>
      <c r="I15377" s="6">
        <v>84839</v>
      </c>
      <c r="J15377" t="s">
        <v>14</v>
      </c>
      <c r="K15377" t="s">
        <v>15</v>
      </c>
      <c r="L15377" s="1" t="s">
        <v>16</v>
      </c>
      <c r="M15377">
        <v>5</v>
      </c>
      <c r="N15377" t="s">
        <v>17</v>
      </c>
      <c r="O15377" t="s">
        <v>18</v>
      </c>
      <c r="P15377" t="s">
        <v>277</v>
      </c>
    </row>
    <row r="15378" spans="1:16" x14ac:dyDescent="0.3">
      <c r="A15378">
        <v>15376</v>
      </c>
      <c r="B15378" s="2" t="s">
        <v>6357</v>
      </c>
      <c r="C15378" t="s">
        <v>3623</v>
      </c>
      <c r="D15378" t="s">
        <v>2474</v>
      </c>
      <c r="E15378" s="1">
        <f t="shared" si="410"/>
        <v>4066.14</v>
      </c>
      <c r="F15378" s="1">
        <v>1198</v>
      </c>
      <c r="G15378" t="s">
        <v>234</v>
      </c>
      <c r="H15378" t="s">
        <v>13</v>
      </c>
      <c r="I15378" s="6">
        <v>69704</v>
      </c>
      <c r="J15378" t="s">
        <v>14</v>
      </c>
      <c r="K15378" t="s">
        <v>15</v>
      </c>
      <c r="L15378" s="1" t="s">
        <v>39</v>
      </c>
      <c r="M15378">
        <v>5</v>
      </c>
      <c r="N15378" t="s">
        <v>40</v>
      </c>
      <c r="O15378" t="s">
        <v>28</v>
      </c>
      <c r="P15378" t="s">
        <v>277</v>
      </c>
    </row>
    <row r="15379" spans="1:16" x14ac:dyDescent="0.3">
      <c r="A15379">
        <v>15377</v>
      </c>
      <c r="B15379" s="2" t="s">
        <v>6353</v>
      </c>
      <c r="C15379" t="s">
        <v>3335</v>
      </c>
      <c r="D15379" t="s">
        <v>1394</v>
      </c>
      <c r="E15379" s="1">
        <f t="shared" si="410"/>
        <v>5762.37</v>
      </c>
      <c r="F15379" s="1">
        <v>1197</v>
      </c>
      <c r="G15379" t="s">
        <v>234</v>
      </c>
      <c r="H15379" t="s">
        <v>13</v>
      </c>
      <c r="I15379" s="6">
        <v>11097</v>
      </c>
      <c r="J15379" t="s">
        <v>14</v>
      </c>
      <c r="K15379" t="s">
        <v>15</v>
      </c>
      <c r="L15379" s="1" t="s">
        <v>31</v>
      </c>
      <c r="M15379">
        <v>5</v>
      </c>
      <c r="N15379" t="s">
        <v>74</v>
      </c>
      <c r="O15379" t="s">
        <v>18</v>
      </c>
      <c r="P15379" t="s">
        <v>277</v>
      </c>
    </row>
    <row r="15380" spans="1:16" x14ac:dyDescent="0.3">
      <c r="A15380">
        <v>15378</v>
      </c>
      <c r="B15380" s="2" t="s">
        <v>6358</v>
      </c>
      <c r="C15380" t="s">
        <v>2958</v>
      </c>
      <c r="D15380" t="s">
        <v>1230</v>
      </c>
      <c r="E15380" s="1">
        <f t="shared" si="410"/>
        <v>4511.25</v>
      </c>
      <c r="F15380" s="1">
        <v>1197</v>
      </c>
      <c r="G15380" t="s">
        <v>268</v>
      </c>
      <c r="H15380" t="s">
        <v>13</v>
      </c>
      <c r="I15380" s="6">
        <v>41810</v>
      </c>
      <c r="J15380" t="s">
        <v>14</v>
      </c>
      <c r="K15380" t="s">
        <v>15</v>
      </c>
      <c r="L15380" s="1" t="s">
        <v>84</v>
      </c>
      <c r="M15380">
        <v>5</v>
      </c>
      <c r="N15380" t="s">
        <v>139</v>
      </c>
      <c r="O15380" t="s">
        <v>28</v>
      </c>
      <c r="P15380" t="s">
        <v>277</v>
      </c>
    </row>
    <row r="15381" spans="1:16" x14ac:dyDescent="0.3">
      <c r="A15381">
        <v>15379</v>
      </c>
      <c r="B15381" s="2" t="s">
        <v>6362</v>
      </c>
      <c r="C15381" t="s">
        <v>4289</v>
      </c>
      <c r="D15381" t="s">
        <v>2036</v>
      </c>
      <c r="E15381" s="1">
        <f t="shared" si="410"/>
        <v>2321.79</v>
      </c>
      <c r="F15381" s="1">
        <v>1197</v>
      </c>
      <c r="G15381" t="s">
        <v>268</v>
      </c>
      <c r="H15381" t="s">
        <v>13</v>
      </c>
      <c r="I15381" s="6">
        <v>74040</v>
      </c>
      <c r="J15381" t="s">
        <v>25</v>
      </c>
      <c r="K15381" t="s">
        <v>15</v>
      </c>
      <c r="L15381" s="1" t="s">
        <v>84</v>
      </c>
      <c r="M15381">
        <v>5</v>
      </c>
      <c r="N15381" t="s">
        <v>308</v>
      </c>
      <c r="O15381" t="s">
        <v>18</v>
      </c>
      <c r="P15381" t="s">
        <v>277</v>
      </c>
    </row>
    <row r="15382" spans="1:16" x14ac:dyDescent="0.3">
      <c r="A15382">
        <v>15380</v>
      </c>
      <c r="B15382" s="2" t="s">
        <v>6364</v>
      </c>
      <c r="C15382" t="s">
        <v>2958</v>
      </c>
      <c r="D15382" t="s">
        <v>1514</v>
      </c>
      <c r="E15382" s="1">
        <f t="shared" si="410"/>
        <v>4318.7699999999995</v>
      </c>
      <c r="F15382" s="1">
        <v>1197</v>
      </c>
      <c r="G15382" t="s">
        <v>234</v>
      </c>
      <c r="H15382" t="s">
        <v>13</v>
      </c>
      <c r="I15382" s="6">
        <v>49572</v>
      </c>
      <c r="J15382" t="s">
        <v>14</v>
      </c>
      <c r="K15382" t="s">
        <v>15</v>
      </c>
      <c r="L15382" s="1" t="s">
        <v>84</v>
      </c>
      <c r="M15382">
        <v>5</v>
      </c>
      <c r="N15382" t="s">
        <v>139</v>
      </c>
      <c r="O15382" t="s">
        <v>28</v>
      </c>
      <c r="P15382" t="s">
        <v>277</v>
      </c>
    </row>
    <row r="15383" spans="1:16" x14ac:dyDescent="0.3">
      <c r="A15383">
        <v>15381</v>
      </c>
      <c r="B15383" s="2" t="s">
        <v>6364</v>
      </c>
      <c r="C15383" t="s">
        <v>4360</v>
      </c>
      <c r="D15383" t="s">
        <v>2638</v>
      </c>
      <c r="E15383" s="1">
        <f t="shared" si="410"/>
        <v>3043.5899999999997</v>
      </c>
      <c r="F15383" s="1">
        <v>1198</v>
      </c>
      <c r="G15383" t="s">
        <v>234</v>
      </c>
      <c r="H15383" t="s">
        <v>13</v>
      </c>
      <c r="I15383" s="6">
        <v>70775</v>
      </c>
      <c r="J15383" t="s">
        <v>14</v>
      </c>
      <c r="K15383" t="s">
        <v>15</v>
      </c>
      <c r="L15383" s="1" t="s">
        <v>174</v>
      </c>
      <c r="M15383">
        <v>5</v>
      </c>
      <c r="N15383" t="s">
        <v>175</v>
      </c>
      <c r="O15383" t="s">
        <v>18</v>
      </c>
      <c r="P15383" t="s">
        <v>277</v>
      </c>
    </row>
    <row r="15384" spans="1:16" x14ac:dyDescent="0.3">
      <c r="A15384">
        <v>15382</v>
      </c>
      <c r="B15384" s="2" t="s">
        <v>6356</v>
      </c>
      <c r="C15384" t="s">
        <v>4278</v>
      </c>
      <c r="D15384" t="s">
        <v>1460</v>
      </c>
      <c r="E15384" s="1">
        <f t="shared" si="410"/>
        <v>1624.0500000000002</v>
      </c>
      <c r="F15384" s="1">
        <v>998</v>
      </c>
      <c r="G15384" t="s">
        <v>234</v>
      </c>
      <c r="H15384" t="s">
        <v>13</v>
      </c>
      <c r="I15384" s="6">
        <v>19332</v>
      </c>
      <c r="J15384" t="s">
        <v>14</v>
      </c>
      <c r="K15384" t="s">
        <v>15</v>
      </c>
      <c r="L15384" s="1" t="s">
        <v>49</v>
      </c>
      <c r="M15384">
        <v>5</v>
      </c>
      <c r="N15384" t="s">
        <v>220</v>
      </c>
      <c r="O15384" t="s">
        <v>18</v>
      </c>
      <c r="P15384" t="s">
        <v>277</v>
      </c>
    </row>
    <row r="15385" spans="1:16" x14ac:dyDescent="0.3">
      <c r="A15385">
        <v>15383</v>
      </c>
      <c r="B15385" s="2" t="s">
        <v>6353</v>
      </c>
      <c r="C15385" t="s">
        <v>3260</v>
      </c>
      <c r="D15385" t="s">
        <v>1457</v>
      </c>
      <c r="E15385" s="1">
        <f t="shared" si="410"/>
        <v>8192.43</v>
      </c>
      <c r="F15385" s="1">
        <v>1248</v>
      </c>
      <c r="G15385" t="s">
        <v>234</v>
      </c>
      <c r="H15385" t="s">
        <v>13</v>
      </c>
      <c r="I15385" s="6">
        <v>76701</v>
      </c>
      <c r="J15385" t="s">
        <v>14</v>
      </c>
      <c r="K15385" t="s">
        <v>21</v>
      </c>
      <c r="L15385" s="1" t="s">
        <v>82</v>
      </c>
      <c r="M15385">
        <v>5</v>
      </c>
      <c r="N15385" t="s">
        <v>359</v>
      </c>
      <c r="O15385" t="s">
        <v>47</v>
      </c>
      <c r="P15385" t="s">
        <v>277</v>
      </c>
    </row>
    <row r="15386" spans="1:16" x14ac:dyDescent="0.3">
      <c r="A15386">
        <v>15384</v>
      </c>
      <c r="B15386" s="2" t="s">
        <v>6361</v>
      </c>
      <c r="C15386" t="s">
        <v>6154</v>
      </c>
      <c r="D15386" t="s">
        <v>2857</v>
      </c>
      <c r="E15386" s="1">
        <f t="shared" si="410"/>
        <v>23446.469999999998</v>
      </c>
      <c r="F15386" s="1">
        <v>2694</v>
      </c>
      <c r="G15386" t="s">
        <v>12</v>
      </c>
      <c r="H15386" t="s">
        <v>13</v>
      </c>
      <c r="I15386" s="6">
        <v>37000</v>
      </c>
      <c r="J15386" t="s">
        <v>14</v>
      </c>
      <c r="K15386" t="s">
        <v>15</v>
      </c>
      <c r="L15386" s="1" t="s">
        <v>572</v>
      </c>
      <c r="M15386">
        <v>7</v>
      </c>
      <c r="N15386" t="s">
        <v>1138</v>
      </c>
      <c r="O15386" t="s">
        <v>24</v>
      </c>
      <c r="P15386" t="s">
        <v>1021</v>
      </c>
    </row>
    <row r="15387" spans="1:16" x14ac:dyDescent="0.3">
      <c r="A15387">
        <v>15385</v>
      </c>
      <c r="B15387" s="2" t="s">
        <v>6353</v>
      </c>
      <c r="C15387" t="s">
        <v>3692</v>
      </c>
      <c r="D15387" t="s">
        <v>1515</v>
      </c>
      <c r="E15387" s="1">
        <f t="shared" si="410"/>
        <v>7759.35</v>
      </c>
      <c r="F15387" s="1">
        <v>1197</v>
      </c>
      <c r="G15387" t="s">
        <v>12</v>
      </c>
      <c r="H15387" t="s">
        <v>20</v>
      </c>
      <c r="I15387" s="6">
        <v>35000</v>
      </c>
      <c r="J15387" t="s">
        <v>14</v>
      </c>
      <c r="K15387" t="s">
        <v>15</v>
      </c>
      <c r="L15387" s="1" t="s">
        <v>67</v>
      </c>
      <c r="M15387">
        <v>5</v>
      </c>
      <c r="N15387" t="s">
        <v>306</v>
      </c>
      <c r="O15387" t="s">
        <v>18</v>
      </c>
      <c r="P15387" t="s">
        <v>1021</v>
      </c>
    </row>
    <row r="15388" spans="1:16" x14ac:dyDescent="0.3">
      <c r="A15388">
        <v>15386</v>
      </c>
      <c r="B15388" s="2" t="s">
        <v>6353</v>
      </c>
      <c r="C15388" t="s">
        <v>3350</v>
      </c>
      <c r="D15388" t="s">
        <v>2146</v>
      </c>
      <c r="E15388" s="1">
        <f t="shared" si="410"/>
        <v>9563.85</v>
      </c>
      <c r="F15388" s="1">
        <v>1199</v>
      </c>
      <c r="G15388" t="s">
        <v>12</v>
      </c>
      <c r="H15388" t="s">
        <v>13</v>
      </c>
      <c r="I15388" s="6">
        <v>34000</v>
      </c>
      <c r="J15388" t="s">
        <v>14</v>
      </c>
      <c r="K15388" t="s">
        <v>15</v>
      </c>
      <c r="L15388" s="1" t="s">
        <v>54</v>
      </c>
      <c r="M15388">
        <v>5</v>
      </c>
      <c r="N15388" t="s">
        <v>272</v>
      </c>
      <c r="O15388" t="s">
        <v>47</v>
      </c>
      <c r="P15388" t="s">
        <v>1021</v>
      </c>
    </row>
    <row r="15389" spans="1:16" x14ac:dyDescent="0.3">
      <c r="A15389">
        <v>15387</v>
      </c>
      <c r="B15389" s="2" t="s">
        <v>6361</v>
      </c>
      <c r="C15389" t="s">
        <v>5880</v>
      </c>
      <c r="D15389" t="s">
        <v>1693</v>
      </c>
      <c r="E15389" s="1">
        <f t="shared" si="410"/>
        <v>14014.95</v>
      </c>
      <c r="F15389" s="1">
        <v>1462</v>
      </c>
      <c r="G15389" t="s">
        <v>234</v>
      </c>
      <c r="H15389" t="s">
        <v>20</v>
      </c>
      <c r="I15389" s="6">
        <v>11000</v>
      </c>
      <c r="J15389" t="s">
        <v>14</v>
      </c>
      <c r="K15389" t="s">
        <v>15</v>
      </c>
      <c r="L15389" s="1" t="s">
        <v>408</v>
      </c>
      <c r="M15389">
        <v>6</v>
      </c>
      <c r="N15389" t="s">
        <v>891</v>
      </c>
      <c r="O15389" t="s">
        <v>24</v>
      </c>
      <c r="P15389" t="s">
        <v>1021</v>
      </c>
    </row>
    <row r="15390" spans="1:16" x14ac:dyDescent="0.3">
      <c r="A15390">
        <v>15388</v>
      </c>
      <c r="B15390" s="2" t="s">
        <v>6352</v>
      </c>
      <c r="C15390" t="s">
        <v>4159</v>
      </c>
      <c r="D15390" t="s">
        <v>1662</v>
      </c>
      <c r="E15390" s="1">
        <f t="shared" si="410"/>
        <v>6604.47</v>
      </c>
      <c r="F15390" s="1">
        <v>1598</v>
      </c>
      <c r="G15390" t="s">
        <v>234</v>
      </c>
      <c r="H15390" t="s">
        <v>13</v>
      </c>
      <c r="I15390" s="6">
        <v>36937</v>
      </c>
      <c r="J15390" t="s">
        <v>14</v>
      </c>
      <c r="K15390" t="s">
        <v>15</v>
      </c>
      <c r="L15390" s="1" t="s">
        <v>741</v>
      </c>
      <c r="M15390">
        <v>5</v>
      </c>
      <c r="N15390" t="s">
        <v>320</v>
      </c>
      <c r="O15390" t="s">
        <v>47</v>
      </c>
      <c r="P15390" t="s">
        <v>1021</v>
      </c>
    </row>
    <row r="15391" spans="1:16" x14ac:dyDescent="0.3">
      <c r="A15391">
        <v>15389</v>
      </c>
      <c r="B15391" s="2" t="s">
        <v>6357</v>
      </c>
      <c r="C15391" t="s">
        <v>4814</v>
      </c>
      <c r="D15391" t="s">
        <v>1895</v>
      </c>
      <c r="E15391" s="1">
        <f t="shared" si="410"/>
        <v>7639.0499999999993</v>
      </c>
      <c r="F15391" s="1">
        <v>1197</v>
      </c>
      <c r="G15391" t="s">
        <v>12</v>
      </c>
      <c r="H15391" t="s">
        <v>20</v>
      </c>
      <c r="I15391" s="6">
        <v>56123</v>
      </c>
      <c r="J15391" t="s">
        <v>14</v>
      </c>
      <c r="K15391" t="s">
        <v>15</v>
      </c>
      <c r="L15391" s="1" t="s">
        <v>408</v>
      </c>
      <c r="M15391">
        <v>5</v>
      </c>
      <c r="N15391" t="s">
        <v>1017</v>
      </c>
      <c r="O15391" t="s">
        <v>28</v>
      </c>
      <c r="P15391" t="s">
        <v>1021</v>
      </c>
    </row>
    <row r="15392" spans="1:16" x14ac:dyDescent="0.3">
      <c r="A15392">
        <v>15390</v>
      </c>
      <c r="B15392" s="2" t="s">
        <v>6364</v>
      </c>
      <c r="C15392" t="s">
        <v>5716</v>
      </c>
      <c r="D15392" t="s">
        <v>1933</v>
      </c>
      <c r="E15392" s="1">
        <f t="shared" si="410"/>
        <v>9082.65</v>
      </c>
      <c r="F15392" s="1">
        <v>2494</v>
      </c>
      <c r="G15392" t="s">
        <v>234</v>
      </c>
      <c r="H15392" t="s">
        <v>13</v>
      </c>
      <c r="I15392" s="6">
        <v>99999</v>
      </c>
      <c r="J15392" t="s">
        <v>14</v>
      </c>
      <c r="K15392" t="s">
        <v>21</v>
      </c>
      <c r="L15392" s="1" t="s">
        <v>309</v>
      </c>
      <c r="M15392">
        <v>7</v>
      </c>
      <c r="N15392" t="s">
        <v>310</v>
      </c>
      <c r="O15392" t="s">
        <v>24</v>
      </c>
      <c r="P15392" t="s">
        <v>1021</v>
      </c>
    </row>
    <row r="15393" spans="1:16" x14ac:dyDescent="0.3">
      <c r="A15393">
        <v>15391</v>
      </c>
      <c r="B15393" s="2" t="s">
        <v>6353</v>
      </c>
      <c r="C15393" t="s">
        <v>3849</v>
      </c>
      <c r="D15393" t="s">
        <v>2454</v>
      </c>
      <c r="E15393" s="1">
        <f t="shared" si="410"/>
        <v>76390.5</v>
      </c>
      <c r="F15393" s="1">
        <v>2996</v>
      </c>
      <c r="G15393" t="s">
        <v>234</v>
      </c>
      <c r="H15393" t="s">
        <v>20</v>
      </c>
      <c r="I15393" s="6">
        <v>58000</v>
      </c>
      <c r="J15393" t="s">
        <v>25</v>
      </c>
      <c r="K15393" t="s">
        <v>15</v>
      </c>
      <c r="L15393" s="1" t="s">
        <v>656</v>
      </c>
      <c r="M15393">
        <v>7</v>
      </c>
      <c r="N15393" t="s">
        <v>652</v>
      </c>
      <c r="O15393" t="s">
        <v>47</v>
      </c>
      <c r="P15393" t="s">
        <v>1021</v>
      </c>
    </row>
    <row r="15394" spans="1:16" x14ac:dyDescent="0.3">
      <c r="A15394">
        <v>15392</v>
      </c>
      <c r="B15394" s="2" t="s">
        <v>6360</v>
      </c>
      <c r="C15394" t="s">
        <v>6155</v>
      </c>
      <c r="D15394" t="s">
        <v>2527</v>
      </c>
      <c r="E15394" s="1">
        <f t="shared" si="410"/>
        <v>21413.4</v>
      </c>
      <c r="F15394" s="1">
        <v>1997</v>
      </c>
      <c r="G15394" t="s">
        <v>268</v>
      </c>
      <c r="H15394" t="s">
        <v>20</v>
      </c>
      <c r="I15394" s="6">
        <v>28600</v>
      </c>
      <c r="J15394" t="s">
        <v>14</v>
      </c>
      <c r="K15394" t="s">
        <v>21</v>
      </c>
      <c r="L15394" s="1" t="s">
        <v>76</v>
      </c>
      <c r="M15394">
        <v>7</v>
      </c>
      <c r="N15394" t="s">
        <v>126</v>
      </c>
      <c r="O15394" t="s">
        <v>47</v>
      </c>
      <c r="P15394" t="s">
        <v>1021</v>
      </c>
    </row>
    <row r="15395" spans="1:16" x14ac:dyDescent="0.3">
      <c r="A15395">
        <v>15393</v>
      </c>
      <c r="B15395" s="2" t="s">
        <v>6365</v>
      </c>
      <c r="C15395" t="s">
        <v>4958</v>
      </c>
      <c r="D15395" t="s">
        <v>1349</v>
      </c>
      <c r="E15395" s="1">
        <f t="shared" si="410"/>
        <v>7037.5499999999993</v>
      </c>
      <c r="F15395" s="1">
        <v>999</v>
      </c>
      <c r="G15395" t="s">
        <v>234</v>
      </c>
      <c r="H15395" t="s">
        <v>20</v>
      </c>
      <c r="I15395" s="6">
        <v>2700</v>
      </c>
      <c r="J15395" t="s">
        <v>14</v>
      </c>
      <c r="K15395" t="s">
        <v>15</v>
      </c>
      <c r="L15395" s="1" t="s">
        <v>122</v>
      </c>
      <c r="M15395">
        <v>5</v>
      </c>
      <c r="N15395" t="s">
        <v>694</v>
      </c>
      <c r="O15395" t="s">
        <v>18</v>
      </c>
      <c r="P15395" t="s">
        <v>1021</v>
      </c>
    </row>
    <row r="15396" spans="1:16" x14ac:dyDescent="0.3">
      <c r="A15396">
        <v>15394</v>
      </c>
      <c r="B15396" s="2" t="s">
        <v>6360</v>
      </c>
      <c r="C15396" t="s">
        <v>5200</v>
      </c>
      <c r="D15396" t="s">
        <v>1772</v>
      </c>
      <c r="E15396" s="1">
        <f t="shared" si="410"/>
        <v>10526.25</v>
      </c>
      <c r="F15396" s="1">
        <v>1197</v>
      </c>
      <c r="G15396" t="s">
        <v>240</v>
      </c>
      <c r="H15396" t="s">
        <v>20</v>
      </c>
      <c r="I15396" s="6">
        <v>7500</v>
      </c>
      <c r="J15396" t="s">
        <v>14</v>
      </c>
      <c r="K15396" t="s">
        <v>15</v>
      </c>
      <c r="L15396" s="1" t="s">
        <v>84</v>
      </c>
      <c r="M15396">
        <v>5</v>
      </c>
      <c r="N15396" t="s">
        <v>614</v>
      </c>
      <c r="O15396" t="s">
        <v>28</v>
      </c>
      <c r="P15396" t="s">
        <v>1021</v>
      </c>
    </row>
    <row r="15397" spans="1:16" x14ac:dyDescent="0.3">
      <c r="A15397">
        <v>15395</v>
      </c>
      <c r="B15397" s="2" t="s">
        <v>6361</v>
      </c>
      <c r="C15397" t="s">
        <v>3949</v>
      </c>
      <c r="D15397" t="s">
        <v>1250</v>
      </c>
      <c r="E15397" s="1">
        <f t="shared" si="410"/>
        <v>8902.2000000000007</v>
      </c>
      <c r="F15397" s="1">
        <v>1197</v>
      </c>
      <c r="G15397" t="s">
        <v>240</v>
      </c>
      <c r="H15397" t="s">
        <v>20</v>
      </c>
      <c r="I15397" s="6">
        <v>25000</v>
      </c>
      <c r="J15397" t="s">
        <v>14</v>
      </c>
      <c r="K15397" t="s">
        <v>15</v>
      </c>
      <c r="L15397" s="1" t="s">
        <v>67</v>
      </c>
      <c r="M15397">
        <v>5</v>
      </c>
      <c r="N15397" t="s">
        <v>149</v>
      </c>
      <c r="O15397" t="s">
        <v>28</v>
      </c>
      <c r="P15397" t="s">
        <v>1021</v>
      </c>
    </row>
    <row r="15398" spans="1:16" x14ac:dyDescent="0.3">
      <c r="A15398">
        <v>15396</v>
      </c>
      <c r="B15398" s="2" t="s">
        <v>6353</v>
      </c>
      <c r="C15398" t="s">
        <v>3800</v>
      </c>
      <c r="D15398" t="s">
        <v>1853</v>
      </c>
      <c r="E15398" s="1">
        <f t="shared" si="410"/>
        <v>58345.5</v>
      </c>
      <c r="F15398" s="1">
        <v>1950</v>
      </c>
      <c r="G15398" t="s">
        <v>240</v>
      </c>
      <c r="H15398" t="s">
        <v>20</v>
      </c>
      <c r="I15398" s="6">
        <v>17000</v>
      </c>
      <c r="J15398" t="s">
        <v>14</v>
      </c>
      <c r="K15398" t="s">
        <v>21</v>
      </c>
      <c r="L15398" s="1" t="s">
        <v>605</v>
      </c>
      <c r="M15398">
        <v>5</v>
      </c>
      <c r="N15398" t="s">
        <v>433</v>
      </c>
      <c r="O15398" t="s">
        <v>28</v>
      </c>
      <c r="P15398" t="s">
        <v>1021</v>
      </c>
    </row>
    <row r="15399" spans="1:16" x14ac:dyDescent="0.3">
      <c r="A15399">
        <v>15397</v>
      </c>
      <c r="B15399" s="2" t="s">
        <v>6359</v>
      </c>
      <c r="C15399" t="s">
        <v>4789</v>
      </c>
      <c r="D15399" t="s">
        <v>1719</v>
      </c>
      <c r="E15399" s="1">
        <f t="shared" si="410"/>
        <v>8240.5499999999993</v>
      </c>
      <c r="F15399" s="1">
        <v>1197</v>
      </c>
      <c r="G15399" t="s">
        <v>234</v>
      </c>
      <c r="H15399" t="s">
        <v>20</v>
      </c>
      <c r="I15399" s="6">
        <v>8000</v>
      </c>
      <c r="J15399" t="s">
        <v>14</v>
      </c>
      <c r="K15399" t="s">
        <v>15</v>
      </c>
      <c r="L15399" s="1" t="s">
        <v>67</v>
      </c>
      <c r="M15399">
        <v>5</v>
      </c>
      <c r="N15399" t="s">
        <v>221</v>
      </c>
      <c r="O15399" t="s">
        <v>18</v>
      </c>
      <c r="P15399" t="s">
        <v>1021</v>
      </c>
    </row>
    <row r="15400" spans="1:16" x14ac:dyDescent="0.3">
      <c r="A15400">
        <v>15398</v>
      </c>
      <c r="B15400" s="2" t="s">
        <v>6361</v>
      </c>
      <c r="C15400" t="s">
        <v>4221</v>
      </c>
      <c r="D15400" t="s">
        <v>1244</v>
      </c>
      <c r="E15400" s="1">
        <f t="shared" si="410"/>
        <v>9624</v>
      </c>
      <c r="F15400" s="1">
        <v>1199</v>
      </c>
      <c r="G15400" t="s">
        <v>240</v>
      </c>
      <c r="H15400" t="s">
        <v>20</v>
      </c>
      <c r="I15400" s="6">
        <v>18200</v>
      </c>
      <c r="J15400" t="s">
        <v>14</v>
      </c>
      <c r="K15400" t="s">
        <v>15</v>
      </c>
      <c r="L15400" s="1" t="s">
        <v>291</v>
      </c>
      <c r="M15400">
        <v>5</v>
      </c>
      <c r="N15400" t="s">
        <v>591</v>
      </c>
      <c r="O15400" t="s">
        <v>28</v>
      </c>
      <c r="P15400" t="s">
        <v>1021</v>
      </c>
    </row>
    <row r="15401" spans="1:16" x14ac:dyDescent="0.3">
      <c r="A15401">
        <v>15399</v>
      </c>
      <c r="B15401" s="2" t="s">
        <v>6361</v>
      </c>
      <c r="C15401" t="s">
        <v>3792</v>
      </c>
      <c r="D15401" t="s">
        <v>2023</v>
      </c>
      <c r="E15401" s="1">
        <f t="shared" si="410"/>
        <v>22255.5</v>
      </c>
      <c r="F15401" s="1">
        <v>1368</v>
      </c>
      <c r="G15401" t="s">
        <v>240</v>
      </c>
      <c r="H15401" t="s">
        <v>20</v>
      </c>
      <c r="I15401" s="6">
        <v>12600</v>
      </c>
      <c r="J15401" t="s">
        <v>14</v>
      </c>
      <c r="K15401" t="s">
        <v>15</v>
      </c>
      <c r="L15401" s="1" t="s">
        <v>195</v>
      </c>
      <c r="M15401">
        <v>5</v>
      </c>
      <c r="N15401" t="s">
        <v>196</v>
      </c>
      <c r="O15401" t="s">
        <v>47</v>
      </c>
      <c r="P15401" t="s">
        <v>1021</v>
      </c>
    </row>
    <row r="15402" spans="1:16" x14ac:dyDescent="0.3">
      <c r="A15402">
        <v>15400</v>
      </c>
      <c r="B15402" s="2" t="s">
        <v>6361</v>
      </c>
      <c r="C15402" t="s">
        <v>4842</v>
      </c>
      <c r="D15402" t="s">
        <v>2360</v>
      </c>
      <c r="E15402" s="1">
        <f t="shared" si="410"/>
        <v>60150</v>
      </c>
      <c r="F15402" s="1">
        <v>1995</v>
      </c>
      <c r="G15402" t="s">
        <v>234</v>
      </c>
      <c r="H15402" t="s">
        <v>20</v>
      </c>
      <c r="I15402" s="6">
        <v>18000</v>
      </c>
      <c r="J15402" t="s">
        <v>25</v>
      </c>
      <c r="K15402" t="s">
        <v>21</v>
      </c>
      <c r="L15402" s="1" t="s">
        <v>615</v>
      </c>
      <c r="M15402">
        <v>5</v>
      </c>
      <c r="N15402" t="s">
        <v>102</v>
      </c>
      <c r="O15402" t="s">
        <v>47</v>
      </c>
      <c r="P15402" t="s">
        <v>1021</v>
      </c>
    </row>
    <row r="15403" spans="1:16" x14ac:dyDescent="0.3">
      <c r="A15403">
        <v>15401</v>
      </c>
      <c r="B15403" s="2" t="s">
        <v>6359</v>
      </c>
      <c r="C15403" t="s">
        <v>4096</v>
      </c>
      <c r="D15403" t="s">
        <v>1378</v>
      </c>
      <c r="E15403" s="1">
        <f t="shared" si="410"/>
        <v>12631.5</v>
      </c>
      <c r="F15403" s="1">
        <v>998</v>
      </c>
      <c r="G15403" t="s">
        <v>234</v>
      </c>
      <c r="H15403" t="s">
        <v>20</v>
      </c>
      <c r="I15403" s="6">
        <v>29300</v>
      </c>
      <c r="J15403" t="s">
        <v>14</v>
      </c>
      <c r="K15403" t="s">
        <v>15</v>
      </c>
      <c r="L15403" s="1" t="s">
        <v>156</v>
      </c>
      <c r="M15403">
        <v>5</v>
      </c>
      <c r="N15403" t="s">
        <v>417</v>
      </c>
      <c r="O15403" t="s">
        <v>47</v>
      </c>
      <c r="P15403" t="s">
        <v>1021</v>
      </c>
    </row>
    <row r="15404" spans="1:16" x14ac:dyDescent="0.3">
      <c r="A15404">
        <v>15402</v>
      </c>
      <c r="B15404" s="2" t="s">
        <v>6359</v>
      </c>
      <c r="C15404" t="s">
        <v>5092</v>
      </c>
      <c r="D15404" t="s">
        <v>1819</v>
      </c>
      <c r="E15404" s="1">
        <f t="shared" ref="E15404:E15467" si="411">IF(ISNUMBER(SEARCH("Lakh", D15404)),SUBSTITUTE(SUBSTITUTE(D15404, "₹", ""), " Lakh", "") * $R$1, IF(ISNUMBER(SEARCH("Crore", D15404)), SUBSTITUTE(SUBSTITUTE(D15404, "₹", ""), " Crore", "") * 120300, ""))</f>
        <v>78195</v>
      </c>
      <c r="F15404" s="1">
        <v>2987</v>
      </c>
      <c r="G15404" t="s">
        <v>234</v>
      </c>
      <c r="H15404" t="s">
        <v>20</v>
      </c>
      <c r="I15404" s="6">
        <v>21300</v>
      </c>
      <c r="J15404" t="s">
        <v>14</v>
      </c>
      <c r="K15404" t="s">
        <v>21</v>
      </c>
      <c r="L15404" s="1" t="s">
        <v>623</v>
      </c>
      <c r="M15404">
        <v>5</v>
      </c>
      <c r="N15404" t="s">
        <v>173</v>
      </c>
      <c r="O15404" t="s">
        <v>28</v>
      </c>
      <c r="P15404" t="s">
        <v>1021</v>
      </c>
    </row>
    <row r="15405" spans="1:16" x14ac:dyDescent="0.3">
      <c r="A15405">
        <v>15403</v>
      </c>
      <c r="B15405" s="2" t="s">
        <v>6361</v>
      </c>
      <c r="C15405" t="s">
        <v>4814</v>
      </c>
      <c r="D15405" t="s">
        <v>1772</v>
      </c>
      <c r="E15405" s="1">
        <f t="shared" si="411"/>
        <v>10526.25</v>
      </c>
      <c r="F15405" s="1">
        <v>1197</v>
      </c>
      <c r="G15405" t="s">
        <v>234</v>
      </c>
      <c r="H15405" t="s">
        <v>20</v>
      </c>
      <c r="I15405" s="6">
        <v>27100</v>
      </c>
      <c r="J15405" t="s">
        <v>14</v>
      </c>
      <c r="K15405" t="s">
        <v>15</v>
      </c>
      <c r="L15405" s="1" t="s">
        <v>408</v>
      </c>
      <c r="M15405">
        <v>5</v>
      </c>
      <c r="N15405" t="s">
        <v>1017</v>
      </c>
      <c r="O15405" t="s">
        <v>28</v>
      </c>
      <c r="P15405" t="s">
        <v>1021</v>
      </c>
    </row>
    <row r="15406" spans="1:16" x14ac:dyDescent="0.3">
      <c r="A15406">
        <v>15404</v>
      </c>
      <c r="B15406" s="2" t="s">
        <v>6365</v>
      </c>
      <c r="C15406" t="s">
        <v>6156</v>
      </c>
      <c r="D15406" t="s">
        <v>1310</v>
      </c>
      <c r="E15406" s="1">
        <f t="shared" si="411"/>
        <v>27548.699999999997</v>
      </c>
      <c r="F15406" s="1">
        <v>1490</v>
      </c>
      <c r="G15406" t="s">
        <v>234</v>
      </c>
      <c r="H15406" t="s">
        <v>20</v>
      </c>
      <c r="I15406" s="6">
        <v>7000</v>
      </c>
      <c r="J15406" t="s">
        <v>14</v>
      </c>
      <c r="K15406" t="s">
        <v>15</v>
      </c>
      <c r="L15406" s="1" t="s">
        <v>828</v>
      </c>
      <c r="M15406">
        <v>5</v>
      </c>
      <c r="N15406" t="s">
        <v>829</v>
      </c>
      <c r="O15406" t="s">
        <v>47</v>
      </c>
      <c r="P15406" t="s">
        <v>1021</v>
      </c>
    </row>
    <row r="15407" spans="1:16" x14ac:dyDescent="0.3">
      <c r="A15407">
        <v>15405</v>
      </c>
      <c r="B15407" s="2" t="s">
        <v>6361</v>
      </c>
      <c r="C15407" t="s">
        <v>6157</v>
      </c>
      <c r="D15407" t="s">
        <v>2002</v>
      </c>
      <c r="E15407" s="1">
        <f t="shared" si="411"/>
        <v>37293</v>
      </c>
      <c r="F15407" s="1">
        <v>1999</v>
      </c>
      <c r="G15407" t="s">
        <v>234</v>
      </c>
      <c r="H15407" t="s">
        <v>20</v>
      </c>
      <c r="I15407" s="6">
        <v>29000</v>
      </c>
      <c r="J15407" t="s">
        <v>14</v>
      </c>
      <c r="K15407" t="s">
        <v>21</v>
      </c>
      <c r="L15407" s="1" t="s">
        <v>490</v>
      </c>
      <c r="M15407">
        <v>5</v>
      </c>
      <c r="N15407" t="s">
        <v>458</v>
      </c>
      <c r="O15407" t="s">
        <v>28</v>
      </c>
      <c r="P15407" t="s">
        <v>1021</v>
      </c>
    </row>
    <row r="15408" spans="1:16" x14ac:dyDescent="0.3">
      <c r="A15408">
        <v>15406</v>
      </c>
      <c r="B15408" s="2" t="s">
        <v>6365</v>
      </c>
      <c r="C15408" t="s">
        <v>3883</v>
      </c>
      <c r="D15408" t="s">
        <v>1389</v>
      </c>
      <c r="E15408" s="1">
        <f t="shared" si="411"/>
        <v>22857</v>
      </c>
      <c r="F15408" s="1">
        <v>1353</v>
      </c>
      <c r="G15408" t="s">
        <v>234</v>
      </c>
      <c r="H15408" t="s">
        <v>20</v>
      </c>
      <c r="I15408" s="6">
        <v>11000</v>
      </c>
      <c r="J15408" t="s">
        <v>14</v>
      </c>
      <c r="K15408" t="s">
        <v>15</v>
      </c>
      <c r="L15408" s="1" t="s">
        <v>519</v>
      </c>
      <c r="M15408">
        <v>5</v>
      </c>
      <c r="N15408" t="s">
        <v>167</v>
      </c>
      <c r="O15408" t="s">
        <v>47</v>
      </c>
      <c r="P15408" t="s">
        <v>1021</v>
      </c>
    </row>
    <row r="15409" spans="1:16" x14ac:dyDescent="0.3">
      <c r="A15409">
        <v>15407</v>
      </c>
      <c r="B15409" s="2" t="s">
        <v>6364</v>
      </c>
      <c r="C15409" t="s">
        <v>5654</v>
      </c>
      <c r="D15409" t="s">
        <v>1292</v>
      </c>
      <c r="E15409" s="1">
        <f t="shared" si="411"/>
        <v>5293.2000000000007</v>
      </c>
      <c r="F15409" s="1">
        <v>1497</v>
      </c>
      <c r="G15409" t="s">
        <v>234</v>
      </c>
      <c r="H15409" t="s">
        <v>13</v>
      </c>
      <c r="I15409" s="6">
        <v>65000</v>
      </c>
      <c r="J15409" t="s">
        <v>14</v>
      </c>
      <c r="K15409" t="s">
        <v>15</v>
      </c>
      <c r="L15409" s="1" t="s">
        <v>332</v>
      </c>
      <c r="M15409">
        <v>5</v>
      </c>
      <c r="N15409" t="s">
        <v>333</v>
      </c>
      <c r="O15409" t="s">
        <v>28</v>
      </c>
      <c r="P15409" t="s">
        <v>1021</v>
      </c>
    </row>
    <row r="15410" spans="1:16" x14ac:dyDescent="0.3">
      <c r="A15410">
        <v>15408</v>
      </c>
      <c r="B15410" s="2" t="s">
        <v>6358</v>
      </c>
      <c r="C15410" t="s">
        <v>5097</v>
      </c>
      <c r="D15410" t="s">
        <v>1349</v>
      </c>
      <c r="E15410" s="1">
        <f t="shared" si="411"/>
        <v>7037.5499999999993</v>
      </c>
      <c r="F15410" s="1">
        <v>1499</v>
      </c>
      <c r="G15410" t="s">
        <v>234</v>
      </c>
      <c r="H15410" t="s">
        <v>20</v>
      </c>
      <c r="I15410" s="6">
        <v>51000</v>
      </c>
      <c r="J15410" t="s">
        <v>14</v>
      </c>
      <c r="K15410" t="s">
        <v>15</v>
      </c>
      <c r="L15410" s="1" t="s">
        <v>506</v>
      </c>
      <c r="M15410">
        <v>5</v>
      </c>
      <c r="N15410" t="s">
        <v>167</v>
      </c>
      <c r="O15410" t="s">
        <v>47</v>
      </c>
      <c r="P15410" t="s">
        <v>1021</v>
      </c>
    </row>
    <row r="15411" spans="1:16" x14ac:dyDescent="0.3">
      <c r="A15411">
        <v>15409</v>
      </c>
      <c r="B15411" s="2" t="s">
        <v>6352</v>
      </c>
      <c r="C15411" t="s">
        <v>3324</v>
      </c>
      <c r="D15411" t="s">
        <v>2345</v>
      </c>
      <c r="E15411" s="1">
        <f t="shared" si="411"/>
        <v>7350.3300000000008</v>
      </c>
      <c r="F15411" s="1">
        <v>1199</v>
      </c>
      <c r="G15411" t="s">
        <v>234</v>
      </c>
      <c r="H15411" t="s">
        <v>20</v>
      </c>
      <c r="I15411" s="6">
        <v>45000</v>
      </c>
      <c r="J15411" t="s">
        <v>14</v>
      </c>
      <c r="K15411" t="s">
        <v>15</v>
      </c>
      <c r="L15411" s="1" t="s">
        <v>54</v>
      </c>
      <c r="M15411">
        <v>5</v>
      </c>
      <c r="N15411" t="s">
        <v>58</v>
      </c>
      <c r="O15411" t="s">
        <v>18</v>
      </c>
      <c r="P15411" t="s">
        <v>1021</v>
      </c>
    </row>
    <row r="15412" spans="1:16" x14ac:dyDescent="0.3">
      <c r="A15412">
        <v>15410</v>
      </c>
      <c r="B15412" s="2" t="s">
        <v>6358</v>
      </c>
      <c r="C15412" t="s">
        <v>3475</v>
      </c>
      <c r="D15412" t="s">
        <v>1923</v>
      </c>
      <c r="E15412" s="1">
        <f t="shared" si="411"/>
        <v>24962.25</v>
      </c>
      <c r="F15412" s="1">
        <v>1995</v>
      </c>
      <c r="G15412" t="s">
        <v>234</v>
      </c>
      <c r="H15412" t="s">
        <v>20</v>
      </c>
      <c r="I15412" s="6">
        <v>67000</v>
      </c>
      <c r="J15412" t="s">
        <v>14</v>
      </c>
      <c r="K15412" t="s">
        <v>21</v>
      </c>
      <c r="L15412" s="1" t="s">
        <v>565</v>
      </c>
      <c r="M15412">
        <v>5</v>
      </c>
      <c r="N15412" t="s">
        <v>624</v>
      </c>
      <c r="O15412" t="s">
        <v>28</v>
      </c>
      <c r="P15412" t="s">
        <v>1021</v>
      </c>
    </row>
    <row r="15413" spans="1:16" x14ac:dyDescent="0.3">
      <c r="A15413">
        <v>15411</v>
      </c>
      <c r="B15413" s="2" t="s">
        <v>6360</v>
      </c>
      <c r="C15413" t="s">
        <v>6158</v>
      </c>
      <c r="D15413" t="s">
        <v>2166</v>
      </c>
      <c r="E15413" s="1">
        <f t="shared" si="411"/>
        <v>19548.75</v>
      </c>
      <c r="F15413" s="1">
        <v>2184</v>
      </c>
      <c r="G15413" t="s">
        <v>234</v>
      </c>
      <c r="H15413" t="s">
        <v>20</v>
      </c>
      <c r="I15413" s="6">
        <v>20000</v>
      </c>
      <c r="J15413" t="s">
        <v>14</v>
      </c>
      <c r="K15413" t="s">
        <v>21</v>
      </c>
      <c r="L15413" s="1" t="s">
        <v>217</v>
      </c>
      <c r="M15413">
        <v>4</v>
      </c>
      <c r="O15413" t="s">
        <v>47</v>
      </c>
      <c r="P15413" t="s">
        <v>1021</v>
      </c>
    </row>
    <row r="15414" spans="1:16" x14ac:dyDescent="0.3">
      <c r="A15414">
        <v>15412</v>
      </c>
      <c r="B15414" s="2" t="s">
        <v>6363</v>
      </c>
      <c r="C15414" t="s">
        <v>4181</v>
      </c>
      <c r="D15414" t="s">
        <v>2858</v>
      </c>
      <c r="E15414" s="1">
        <f t="shared" si="411"/>
        <v>30327.63</v>
      </c>
      <c r="F15414" s="1">
        <v>2993</v>
      </c>
      <c r="G15414" t="s">
        <v>234</v>
      </c>
      <c r="H15414" t="s">
        <v>20</v>
      </c>
      <c r="I15414" s="6">
        <v>40000</v>
      </c>
      <c r="J15414" t="s">
        <v>14</v>
      </c>
      <c r="K15414" t="s">
        <v>21</v>
      </c>
      <c r="L15414" s="1" t="s">
        <v>1172</v>
      </c>
      <c r="M15414">
        <v>4</v>
      </c>
      <c r="N15414" t="s">
        <v>674</v>
      </c>
      <c r="O15414" t="s">
        <v>28</v>
      </c>
      <c r="P15414" t="s">
        <v>1021</v>
      </c>
    </row>
    <row r="15415" spans="1:16" x14ac:dyDescent="0.3">
      <c r="A15415">
        <v>15413</v>
      </c>
      <c r="B15415" s="2" t="s">
        <v>6361</v>
      </c>
      <c r="C15415" t="s">
        <v>4385</v>
      </c>
      <c r="D15415" t="s">
        <v>1563</v>
      </c>
      <c r="E15415" s="1">
        <f t="shared" si="411"/>
        <v>9984.9000000000015</v>
      </c>
      <c r="F15415" s="1">
        <v>1496</v>
      </c>
      <c r="G15415" t="s">
        <v>234</v>
      </c>
      <c r="H15415" t="s">
        <v>13</v>
      </c>
      <c r="I15415" s="6">
        <v>12000</v>
      </c>
      <c r="J15415" t="s">
        <v>14</v>
      </c>
      <c r="K15415" t="s">
        <v>15</v>
      </c>
      <c r="L15415" s="1" t="s">
        <v>798</v>
      </c>
      <c r="M15415">
        <v>5</v>
      </c>
      <c r="N15415" t="s">
        <v>799</v>
      </c>
      <c r="O15415" t="s">
        <v>47</v>
      </c>
      <c r="P15415" t="s">
        <v>1021</v>
      </c>
    </row>
    <row r="15416" spans="1:16" x14ac:dyDescent="0.3">
      <c r="A15416">
        <v>15414</v>
      </c>
      <c r="B15416" s="2" t="s">
        <v>6361</v>
      </c>
      <c r="C15416" t="s">
        <v>4842</v>
      </c>
      <c r="D15416" t="s">
        <v>1604</v>
      </c>
      <c r="E15416" s="1">
        <f t="shared" si="411"/>
        <v>51127.5</v>
      </c>
      <c r="F15416" s="1">
        <v>1995</v>
      </c>
      <c r="G15416" t="s">
        <v>234</v>
      </c>
      <c r="H15416" t="s">
        <v>20</v>
      </c>
      <c r="I15416" s="6">
        <v>38000</v>
      </c>
      <c r="J15416" t="s">
        <v>14</v>
      </c>
      <c r="K15416" t="s">
        <v>21</v>
      </c>
      <c r="L15416" s="1" t="s">
        <v>615</v>
      </c>
      <c r="M15416">
        <v>5</v>
      </c>
      <c r="N15416" t="s">
        <v>102</v>
      </c>
      <c r="O15416" t="s">
        <v>47</v>
      </c>
      <c r="P15416" t="s">
        <v>1021</v>
      </c>
    </row>
    <row r="15417" spans="1:16" x14ac:dyDescent="0.3">
      <c r="A15417">
        <v>15415</v>
      </c>
      <c r="B15417" s="2" t="s">
        <v>6365</v>
      </c>
      <c r="C15417" t="s">
        <v>6159</v>
      </c>
      <c r="D15417" t="s">
        <v>1571</v>
      </c>
      <c r="E15417" s="1">
        <f t="shared" si="411"/>
        <v>24060</v>
      </c>
      <c r="F15417" s="1">
        <v>1497</v>
      </c>
      <c r="G15417" t="s">
        <v>234</v>
      </c>
      <c r="H15417" t="s">
        <v>20</v>
      </c>
      <c r="I15417" s="6">
        <v>13500</v>
      </c>
      <c r="J15417" t="s">
        <v>14</v>
      </c>
      <c r="K15417" t="s">
        <v>15</v>
      </c>
      <c r="L15417" s="1" t="s">
        <v>317</v>
      </c>
      <c r="M15417">
        <v>5</v>
      </c>
      <c r="O15417" t="s">
        <v>47</v>
      </c>
      <c r="P15417" t="s">
        <v>1021</v>
      </c>
    </row>
    <row r="15418" spans="1:16" x14ac:dyDescent="0.3">
      <c r="A15418">
        <v>15416</v>
      </c>
      <c r="B15418" s="2" t="s">
        <v>6358</v>
      </c>
      <c r="C15418" t="s">
        <v>3283</v>
      </c>
      <c r="D15418" t="s">
        <v>1274</v>
      </c>
      <c r="E15418" s="1">
        <f t="shared" si="411"/>
        <v>10105.200000000001</v>
      </c>
      <c r="F15418" s="1">
        <v>1997</v>
      </c>
      <c r="G15418" t="s">
        <v>234</v>
      </c>
      <c r="H15418" t="s">
        <v>13</v>
      </c>
      <c r="I15418" s="6">
        <v>106342</v>
      </c>
      <c r="J15418" t="s">
        <v>14</v>
      </c>
      <c r="K15418" t="s">
        <v>21</v>
      </c>
      <c r="L15418" s="1" t="s">
        <v>377</v>
      </c>
      <c r="M15418">
        <v>7</v>
      </c>
      <c r="N15418" t="s">
        <v>151</v>
      </c>
      <c r="O15418" t="s">
        <v>47</v>
      </c>
      <c r="P15418" t="s">
        <v>1021</v>
      </c>
    </row>
    <row r="15419" spans="1:16" x14ac:dyDescent="0.3">
      <c r="A15419">
        <v>15417</v>
      </c>
      <c r="B15419" s="2" t="s">
        <v>6354</v>
      </c>
      <c r="C15419" t="s">
        <v>5984</v>
      </c>
      <c r="D15419" t="s">
        <v>1485</v>
      </c>
      <c r="E15419" s="1">
        <f t="shared" si="411"/>
        <v>10225.5</v>
      </c>
      <c r="F15419" s="1">
        <v>1997</v>
      </c>
      <c r="G15419" t="s">
        <v>234</v>
      </c>
      <c r="H15419" t="s">
        <v>13</v>
      </c>
      <c r="I15419" s="6">
        <v>80000</v>
      </c>
      <c r="J15419" t="s">
        <v>14</v>
      </c>
      <c r="K15419" t="s">
        <v>21</v>
      </c>
      <c r="L15419" s="1" t="s">
        <v>76</v>
      </c>
      <c r="M15419">
        <v>7</v>
      </c>
      <c r="N15419" t="s">
        <v>77</v>
      </c>
      <c r="O15419" t="s">
        <v>47</v>
      </c>
      <c r="P15419" t="s">
        <v>1021</v>
      </c>
    </row>
    <row r="15420" spans="1:16" x14ac:dyDescent="0.3">
      <c r="A15420">
        <v>15418</v>
      </c>
      <c r="B15420" s="2" t="s">
        <v>6360</v>
      </c>
      <c r="C15420" t="s">
        <v>4218</v>
      </c>
      <c r="D15420" t="s">
        <v>1380</v>
      </c>
      <c r="E15420" s="1">
        <f t="shared" si="411"/>
        <v>16842</v>
      </c>
      <c r="F15420" s="1">
        <v>1497</v>
      </c>
      <c r="G15420" t="s">
        <v>234</v>
      </c>
      <c r="H15420" t="s">
        <v>20</v>
      </c>
      <c r="I15420" s="6">
        <v>26900</v>
      </c>
      <c r="J15420" t="s">
        <v>14</v>
      </c>
      <c r="K15420" t="s">
        <v>15</v>
      </c>
      <c r="L15420" s="1" t="s">
        <v>380</v>
      </c>
      <c r="M15420">
        <v>5</v>
      </c>
      <c r="N15420" t="s">
        <v>40</v>
      </c>
      <c r="O15420" t="s">
        <v>28</v>
      </c>
      <c r="P15420" t="s">
        <v>1021</v>
      </c>
    </row>
    <row r="15421" spans="1:16" x14ac:dyDescent="0.3">
      <c r="A15421">
        <v>15419</v>
      </c>
      <c r="B15421" s="2" t="s">
        <v>6354</v>
      </c>
      <c r="C15421" t="s">
        <v>3837</v>
      </c>
      <c r="D15421" t="s">
        <v>1278</v>
      </c>
      <c r="E15421" s="1">
        <f t="shared" si="411"/>
        <v>7218</v>
      </c>
      <c r="F15421" s="1">
        <v>1497</v>
      </c>
      <c r="G15421" t="s">
        <v>234</v>
      </c>
      <c r="H15421" t="s">
        <v>20</v>
      </c>
      <c r="I15421" s="6">
        <v>49000</v>
      </c>
      <c r="J15421" t="s">
        <v>25</v>
      </c>
      <c r="K15421" t="s">
        <v>15</v>
      </c>
      <c r="L15421" s="1" t="s">
        <v>347</v>
      </c>
      <c r="M15421">
        <v>5</v>
      </c>
      <c r="N15421" t="s">
        <v>40</v>
      </c>
      <c r="O15421" t="s">
        <v>28</v>
      </c>
      <c r="P15421" t="s">
        <v>1021</v>
      </c>
    </row>
    <row r="15422" spans="1:16" x14ac:dyDescent="0.3">
      <c r="A15422">
        <v>15420</v>
      </c>
      <c r="B15422" s="2" t="s">
        <v>6358</v>
      </c>
      <c r="C15422" t="s">
        <v>5957</v>
      </c>
      <c r="D15422" t="s">
        <v>1387</v>
      </c>
      <c r="E15422" s="1">
        <f t="shared" si="411"/>
        <v>5894.7000000000007</v>
      </c>
      <c r="F15422" s="1">
        <v>1598</v>
      </c>
      <c r="G15422" t="s">
        <v>234</v>
      </c>
      <c r="H15422" t="s">
        <v>20</v>
      </c>
      <c r="I15422" s="6">
        <v>49000</v>
      </c>
      <c r="J15422" t="s">
        <v>14</v>
      </c>
      <c r="K15422" t="s">
        <v>15</v>
      </c>
      <c r="L15422" s="1" t="s">
        <v>583</v>
      </c>
      <c r="M15422">
        <v>5</v>
      </c>
      <c r="N15422" t="s">
        <v>606</v>
      </c>
      <c r="O15422" t="s">
        <v>28</v>
      </c>
      <c r="P15422" t="s">
        <v>1021</v>
      </c>
    </row>
    <row r="15423" spans="1:16" x14ac:dyDescent="0.3">
      <c r="A15423">
        <v>15421</v>
      </c>
      <c r="B15423" s="2" t="s">
        <v>6354</v>
      </c>
      <c r="C15423" t="s">
        <v>3086</v>
      </c>
      <c r="D15423" t="s">
        <v>1605</v>
      </c>
      <c r="E15423" s="1">
        <f t="shared" si="411"/>
        <v>6267.63</v>
      </c>
      <c r="F15423" s="1">
        <v>1197</v>
      </c>
      <c r="G15423" t="s">
        <v>234</v>
      </c>
      <c r="H15423" t="s">
        <v>13</v>
      </c>
      <c r="I15423" s="6">
        <v>27000</v>
      </c>
      <c r="J15423" t="s">
        <v>25</v>
      </c>
      <c r="K15423" t="s">
        <v>15</v>
      </c>
      <c r="L15423" s="1" t="s">
        <v>193</v>
      </c>
      <c r="M15423">
        <v>5</v>
      </c>
      <c r="N15423" t="s">
        <v>194</v>
      </c>
      <c r="O15423" t="s">
        <v>18</v>
      </c>
      <c r="P15423" t="s">
        <v>1021</v>
      </c>
    </row>
    <row r="15424" spans="1:16" x14ac:dyDescent="0.3">
      <c r="A15424">
        <v>15422</v>
      </c>
      <c r="B15424" s="2" t="s">
        <v>6358</v>
      </c>
      <c r="C15424" t="s">
        <v>3951</v>
      </c>
      <c r="D15424" t="s">
        <v>1244</v>
      </c>
      <c r="E15424" s="1">
        <f t="shared" si="411"/>
        <v>9624</v>
      </c>
      <c r="F15424" s="1">
        <v>2354</v>
      </c>
      <c r="G15424" t="s">
        <v>234</v>
      </c>
      <c r="H15424" t="s">
        <v>20</v>
      </c>
      <c r="I15424" s="6">
        <v>35000</v>
      </c>
      <c r="J15424" t="s">
        <v>25</v>
      </c>
      <c r="K15424" t="s">
        <v>15</v>
      </c>
      <c r="L15424" s="1" t="s">
        <v>701</v>
      </c>
      <c r="M15424">
        <v>5</v>
      </c>
      <c r="N15424" t="s">
        <v>517</v>
      </c>
      <c r="O15424" t="s">
        <v>47</v>
      </c>
      <c r="P15424" t="s">
        <v>1021</v>
      </c>
    </row>
    <row r="15425" spans="1:16" x14ac:dyDescent="0.3">
      <c r="A15425">
        <v>15423</v>
      </c>
      <c r="B15425" s="2" t="s">
        <v>6360</v>
      </c>
      <c r="C15425" t="s">
        <v>5612</v>
      </c>
      <c r="D15425" t="s">
        <v>2023</v>
      </c>
      <c r="E15425" s="1">
        <f t="shared" si="411"/>
        <v>22255.5</v>
      </c>
      <c r="F15425" s="1">
        <v>2179</v>
      </c>
      <c r="G15425" t="s">
        <v>234</v>
      </c>
      <c r="H15425" t="s">
        <v>13</v>
      </c>
      <c r="I15425" s="6">
        <v>29400</v>
      </c>
      <c r="J15425" t="s">
        <v>14</v>
      </c>
      <c r="K15425" t="s">
        <v>21</v>
      </c>
      <c r="L15425" s="1" t="s">
        <v>160</v>
      </c>
      <c r="M15425">
        <v>7</v>
      </c>
      <c r="N15425" t="s">
        <v>77</v>
      </c>
      <c r="O15425" t="s">
        <v>47</v>
      </c>
      <c r="P15425" t="s">
        <v>1021</v>
      </c>
    </row>
    <row r="15426" spans="1:16" x14ac:dyDescent="0.3">
      <c r="A15426">
        <v>15424</v>
      </c>
      <c r="B15426" s="2" t="s">
        <v>6357</v>
      </c>
      <c r="C15426" t="s">
        <v>2982</v>
      </c>
      <c r="D15426" t="s">
        <v>1211</v>
      </c>
      <c r="E15426" s="1">
        <f t="shared" si="411"/>
        <v>5413.5</v>
      </c>
      <c r="F15426" s="1">
        <v>1197</v>
      </c>
      <c r="G15426" t="s">
        <v>234</v>
      </c>
      <c r="H15426" t="s">
        <v>13</v>
      </c>
      <c r="I15426" s="6">
        <v>65000</v>
      </c>
      <c r="J15426" t="s">
        <v>14</v>
      </c>
      <c r="K15426" t="s">
        <v>15</v>
      </c>
      <c r="L15426" s="1" t="s">
        <v>73</v>
      </c>
      <c r="M15426">
        <v>5</v>
      </c>
      <c r="N15426" t="s">
        <v>74</v>
      </c>
      <c r="O15426" t="s">
        <v>18</v>
      </c>
      <c r="P15426" t="s">
        <v>1021</v>
      </c>
    </row>
    <row r="15427" spans="1:16" x14ac:dyDescent="0.3">
      <c r="A15427">
        <v>15425</v>
      </c>
      <c r="B15427" s="2" t="s">
        <v>6357</v>
      </c>
      <c r="C15427" t="s">
        <v>3727</v>
      </c>
      <c r="D15427" t="s">
        <v>1263</v>
      </c>
      <c r="E15427" s="1">
        <f t="shared" si="411"/>
        <v>7819.5</v>
      </c>
      <c r="F15427" s="1">
        <v>1248</v>
      </c>
      <c r="G15427" t="s">
        <v>234</v>
      </c>
      <c r="H15427" t="s">
        <v>13</v>
      </c>
      <c r="I15427" s="6">
        <v>47000</v>
      </c>
      <c r="J15427" t="s">
        <v>14</v>
      </c>
      <c r="K15427" t="s">
        <v>21</v>
      </c>
      <c r="L15427" s="1" t="s">
        <v>64</v>
      </c>
      <c r="M15427">
        <v>5</v>
      </c>
      <c r="N15427" t="s">
        <v>348</v>
      </c>
      <c r="O15427" t="s">
        <v>18</v>
      </c>
      <c r="P15427" t="s">
        <v>1021</v>
      </c>
    </row>
    <row r="15428" spans="1:16" x14ac:dyDescent="0.3">
      <c r="A15428">
        <v>15426</v>
      </c>
      <c r="B15428" s="2" t="s">
        <v>6360</v>
      </c>
      <c r="C15428" t="s">
        <v>4926</v>
      </c>
      <c r="D15428" t="s">
        <v>2213</v>
      </c>
      <c r="E15428" s="1">
        <f t="shared" si="411"/>
        <v>5882.6699999999992</v>
      </c>
      <c r="F15428" s="1">
        <v>998</v>
      </c>
      <c r="G15428" t="s">
        <v>268</v>
      </c>
      <c r="H15428" t="s">
        <v>20</v>
      </c>
      <c r="I15428" s="6">
        <v>28142</v>
      </c>
      <c r="J15428" t="s">
        <v>14</v>
      </c>
      <c r="K15428" t="s">
        <v>15</v>
      </c>
      <c r="L15428" s="1" t="s">
        <v>131</v>
      </c>
      <c r="M15428">
        <v>5</v>
      </c>
      <c r="N15428" t="s">
        <v>314</v>
      </c>
      <c r="O15428" t="s">
        <v>18</v>
      </c>
      <c r="P15428" t="s">
        <v>1021</v>
      </c>
    </row>
    <row r="15429" spans="1:16" x14ac:dyDescent="0.3">
      <c r="A15429">
        <v>15427</v>
      </c>
      <c r="B15429" s="2" t="s">
        <v>6357</v>
      </c>
      <c r="C15429" t="s">
        <v>4448</v>
      </c>
      <c r="D15429" t="s">
        <v>2859</v>
      </c>
      <c r="E15429" s="1">
        <f t="shared" si="411"/>
        <v>20511.150000000001</v>
      </c>
      <c r="F15429" s="1">
        <v>1968</v>
      </c>
      <c r="G15429" t="s">
        <v>234</v>
      </c>
      <c r="H15429" t="s">
        <v>20</v>
      </c>
      <c r="I15429" s="6">
        <v>70000</v>
      </c>
      <c r="J15429" t="s">
        <v>14</v>
      </c>
      <c r="K15429" t="s">
        <v>21</v>
      </c>
      <c r="L15429" s="1" t="s">
        <v>249</v>
      </c>
      <c r="M15429">
        <v>5</v>
      </c>
      <c r="N15429" t="s">
        <v>745</v>
      </c>
      <c r="O15429" t="s">
        <v>47</v>
      </c>
      <c r="P15429" t="s">
        <v>1021</v>
      </c>
    </row>
    <row r="15430" spans="1:16" x14ac:dyDescent="0.3">
      <c r="A15430">
        <v>15428</v>
      </c>
      <c r="B15430" s="2" t="s">
        <v>6352</v>
      </c>
      <c r="C15430" t="s">
        <v>3314</v>
      </c>
      <c r="D15430" t="s">
        <v>1255</v>
      </c>
      <c r="E15430" s="1">
        <f t="shared" si="411"/>
        <v>11187.900000000001</v>
      </c>
      <c r="F15430" s="1">
        <v>1497</v>
      </c>
      <c r="G15430" t="s">
        <v>234</v>
      </c>
      <c r="H15430" t="s">
        <v>20</v>
      </c>
      <c r="I15430" s="6">
        <v>38000</v>
      </c>
      <c r="J15430" t="s">
        <v>14</v>
      </c>
      <c r="K15430" t="s">
        <v>15</v>
      </c>
      <c r="L15430" s="1" t="s">
        <v>347</v>
      </c>
      <c r="M15430">
        <v>5</v>
      </c>
      <c r="N15430" t="s">
        <v>40</v>
      </c>
      <c r="O15430" t="s">
        <v>28</v>
      </c>
      <c r="P15430" t="s">
        <v>1021</v>
      </c>
    </row>
    <row r="15431" spans="1:16" x14ac:dyDescent="0.3">
      <c r="A15431">
        <v>15429</v>
      </c>
      <c r="B15431" s="2" t="s">
        <v>6357</v>
      </c>
      <c r="C15431" t="s">
        <v>3317</v>
      </c>
      <c r="D15431" t="s">
        <v>1473</v>
      </c>
      <c r="E15431" s="1">
        <f t="shared" si="411"/>
        <v>9263.1</v>
      </c>
      <c r="F15431" s="1">
        <v>1591</v>
      </c>
      <c r="G15431" t="s">
        <v>234</v>
      </c>
      <c r="H15431" t="s">
        <v>13</v>
      </c>
      <c r="I15431" s="6">
        <v>85000</v>
      </c>
      <c r="J15431" t="s">
        <v>25</v>
      </c>
      <c r="K15431" t="s">
        <v>15</v>
      </c>
      <c r="L15431" s="1" t="s">
        <v>294</v>
      </c>
      <c r="M15431">
        <v>5</v>
      </c>
      <c r="N15431" t="s">
        <v>398</v>
      </c>
      <c r="O15431" t="s">
        <v>47</v>
      </c>
      <c r="P15431" t="s">
        <v>1021</v>
      </c>
    </row>
    <row r="15432" spans="1:16" x14ac:dyDescent="0.3">
      <c r="A15432">
        <v>15430</v>
      </c>
      <c r="B15432" s="2" t="s">
        <v>6358</v>
      </c>
      <c r="C15432" t="s">
        <v>3314</v>
      </c>
      <c r="D15432" t="s">
        <v>1339</v>
      </c>
      <c r="E15432" s="1">
        <f t="shared" si="411"/>
        <v>7699.2000000000007</v>
      </c>
      <c r="F15432" s="1">
        <v>1497</v>
      </c>
      <c r="G15432" t="s">
        <v>234</v>
      </c>
      <c r="H15432" t="s">
        <v>20</v>
      </c>
      <c r="I15432" s="6">
        <v>43000</v>
      </c>
      <c r="J15432" t="s">
        <v>14</v>
      </c>
      <c r="K15432" t="s">
        <v>15</v>
      </c>
      <c r="L15432" s="1" t="s">
        <v>347</v>
      </c>
      <c r="M15432">
        <v>5</v>
      </c>
      <c r="N15432" t="s">
        <v>40</v>
      </c>
      <c r="O15432" t="s">
        <v>28</v>
      </c>
      <c r="P15432" t="s">
        <v>1021</v>
      </c>
    </row>
    <row r="15433" spans="1:16" x14ac:dyDescent="0.3">
      <c r="A15433">
        <v>15431</v>
      </c>
      <c r="B15433" s="2" t="s">
        <v>6357</v>
      </c>
      <c r="C15433" t="s">
        <v>3066</v>
      </c>
      <c r="D15433" t="s">
        <v>1242</v>
      </c>
      <c r="E15433" s="1">
        <f t="shared" si="411"/>
        <v>10827</v>
      </c>
      <c r="F15433" s="1">
        <v>1582</v>
      </c>
      <c r="G15433" t="s">
        <v>12</v>
      </c>
      <c r="H15433" t="s">
        <v>13</v>
      </c>
      <c r="I15433" s="6">
        <v>69463</v>
      </c>
      <c r="J15433" t="s">
        <v>14</v>
      </c>
      <c r="K15433" t="s">
        <v>21</v>
      </c>
      <c r="L15433" s="1" t="s">
        <v>189</v>
      </c>
      <c r="M15433">
        <v>5</v>
      </c>
      <c r="N15433" t="s">
        <v>190</v>
      </c>
      <c r="O15433" t="s">
        <v>47</v>
      </c>
      <c r="P15433" t="s">
        <v>1021</v>
      </c>
    </row>
    <row r="15434" spans="1:16" x14ac:dyDescent="0.3">
      <c r="A15434">
        <v>15432</v>
      </c>
      <c r="B15434" s="2" t="s">
        <v>6358</v>
      </c>
      <c r="C15434" t="s">
        <v>5240</v>
      </c>
      <c r="D15434" t="s">
        <v>1837</v>
      </c>
      <c r="E15434" s="1">
        <f t="shared" si="411"/>
        <v>21052.5</v>
      </c>
      <c r="F15434" s="1">
        <v>1995</v>
      </c>
      <c r="G15434" t="s">
        <v>234</v>
      </c>
      <c r="H15434" t="s">
        <v>20</v>
      </c>
      <c r="I15434" s="6">
        <v>82000</v>
      </c>
      <c r="J15434" t="s">
        <v>25</v>
      </c>
      <c r="K15434" t="s">
        <v>21</v>
      </c>
      <c r="L15434" s="1" t="s">
        <v>392</v>
      </c>
      <c r="M15434">
        <v>5</v>
      </c>
      <c r="N15434" t="s">
        <v>739</v>
      </c>
      <c r="O15434" t="s">
        <v>28</v>
      </c>
      <c r="P15434" t="s">
        <v>1021</v>
      </c>
    </row>
    <row r="15435" spans="1:16" x14ac:dyDescent="0.3">
      <c r="A15435">
        <v>15433</v>
      </c>
      <c r="B15435" s="2" t="s">
        <v>6352</v>
      </c>
      <c r="C15435" t="s">
        <v>3626</v>
      </c>
      <c r="D15435" t="s">
        <v>2353</v>
      </c>
      <c r="E15435" s="1">
        <f t="shared" si="411"/>
        <v>11079.630000000001</v>
      </c>
      <c r="F15435" s="1">
        <v>1591</v>
      </c>
      <c r="G15435" t="s">
        <v>234</v>
      </c>
      <c r="H15435" t="s">
        <v>20</v>
      </c>
      <c r="I15435" s="6">
        <v>30000</v>
      </c>
      <c r="J15435" t="s">
        <v>14</v>
      </c>
      <c r="K15435" t="s">
        <v>15</v>
      </c>
      <c r="L15435" s="1" t="s">
        <v>294</v>
      </c>
      <c r="M15435">
        <v>5</v>
      </c>
      <c r="N15435" t="s">
        <v>173</v>
      </c>
      <c r="O15435" t="s">
        <v>28</v>
      </c>
      <c r="P15435" t="s">
        <v>1021</v>
      </c>
    </row>
    <row r="15436" spans="1:16" x14ac:dyDescent="0.3">
      <c r="A15436">
        <v>15434</v>
      </c>
      <c r="B15436" s="2" t="s">
        <v>6365</v>
      </c>
      <c r="C15436" t="s">
        <v>3330</v>
      </c>
      <c r="D15436" t="s">
        <v>1804</v>
      </c>
      <c r="E15436" s="1">
        <f t="shared" si="411"/>
        <v>14736.75</v>
      </c>
      <c r="F15436" s="1">
        <v>1462</v>
      </c>
      <c r="G15436" t="s">
        <v>234</v>
      </c>
      <c r="H15436" t="s">
        <v>13</v>
      </c>
      <c r="I15436" s="6">
        <v>30643</v>
      </c>
      <c r="J15436" t="s">
        <v>14</v>
      </c>
      <c r="K15436" t="s">
        <v>15</v>
      </c>
      <c r="L15436" s="1" t="s">
        <v>408</v>
      </c>
      <c r="M15436">
        <v>6</v>
      </c>
      <c r="N15436" t="s">
        <v>185</v>
      </c>
      <c r="O15436" t="s">
        <v>24</v>
      </c>
      <c r="P15436" t="s">
        <v>1021</v>
      </c>
    </row>
    <row r="15437" spans="1:16" x14ac:dyDescent="0.3">
      <c r="A15437">
        <v>15435</v>
      </c>
      <c r="B15437" s="2" t="s">
        <v>6365</v>
      </c>
      <c r="C15437" t="s">
        <v>4104</v>
      </c>
      <c r="D15437" t="s">
        <v>2857</v>
      </c>
      <c r="E15437" s="1">
        <f t="shared" si="411"/>
        <v>23446.469999999998</v>
      </c>
      <c r="F15437" s="1">
        <v>1493</v>
      </c>
      <c r="G15437" t="s">
        <v>234</v>
      </c>
      <c r="H15437" t="s">
        <v>20</v>
      </c>
      <c r="I15437" s="6">
        <v>25000</v>
      </c>
      <c r="J15437" t="s">
        <v>14</v>
      </c>
      <c r="K15437" t="s">
        <v>21</v>
      </c>
      <c r="L15437" s="1" t="s">
        <v>127</v>
      </c>
      <c r="M15437">
        <v>5</v>
      </c>
      <c r="N15437" t="s">
        <v>40</v>
      </c>
      <c r="O15437" t="s">
        <v>47</v>
      </c>
      <c r="P15437" t="s">
        <v>1021</v>
      </c>
    </row>
    <row r="15438" spans="1:16" x14ac:dyDescent="0.3">
      <c r="A15438">
        <v>15436</v>
      </c>
      <c r="B15438" s="2" t="s">
        <v>6365</v>
      </c>
      <c r="C15438" t="s">
        <v>6160</v>
      </c>
      <c r="D15438" t="s">
        <v>2252</v>
      </c>
      <c r="E15438" s="1">
        <f t="shared" si="411"/>
        <v>16180.349999999999</v>
      </c>
      <c r="F15438" s="1">
        <v>0</v>
      </c>
      <c r="G15438" t="s">
        <v>268</v>
      </c>
      <c r="H15438" t="s">
        <v>20</v>
      </c>
      <c r="I15438" s="6">
        <v>37000</v>
      </c>
      <c r="J15438" t="s">
        <v>14</v>
      </c>
      <c r="K15438" t="s">
        <v>231</v>
      </c>
      <c r="L15438" s="1" t="s">
        <v>1142</v>
      </c>
      <c r="M15438">
        <v>5</v>
      </c>
      <c r="O15438" t="s">
        <v>47</v>
      </c>
      <c r="P15438" t="s">
        <v>1021</v>
      </c>
    </row>
    <row r="15439" spans="1:16" x14ac:dyDescent="0.3">
      <c r="A15439">
        <v>15437</v>
      </c>
      <c r="B15439" s="2" t="s">
        <v>6353</v>
      </c>
      <c r="C15439" t="s">
        <v>6161</v>
      </c>
      <c r="D15439" t="s">
        <v>2015</v>
      </c>
      <c r="E15439" s="1">
        <f t="shared" si="411"/>
        <v>19187.849999999999</v>
      </c>
      <c r="F15439" s="1">
        <v>2179</v>
      </c>
      <c r="G15439" t="s">
        <v>240</v>
      </c>
      <c r="H15439" t="s">
        <v>20</v>
      </c>
      <c r="I15439" s="6">
        <v>18000</v>
      </c>
      <c r="J15439" t="s">
        <v>14</v>
      </c>
      <c r="K15439" t="s">
        <v>21</v>
      </c>
      <c r="L15439" s="1" t="s">
        <v>160</v>
      </c>
      <c r="M15439">
        <v>7</v>
      </c>
      <c r="N15439" t="s">
        <v>77</v>
      </c>
      <c r="O15439" t="s">
        <v>47</v>
      </c>
      <c r="P15439" t="s">
        <v>1021</v>
      </c>
    </row>
    <row r="15440" spans="1:16" x14ac:dyDescent="0.3">
      <c r="A15440">
        <v>15438</v>
      </c>
      <c r="B15440" s="2" t="s">
        <v>6369</v>
      </c>
      <c r="C15440" t="s">
        <v>5588</v>
      </c>
      <c r="D15440" t="s">
        <v>2252</v>
      </c>
      <c r="E15440" s="1">
        <f t="shared" si="411"/>
        <v>16180.349999999999</v>
      </c>
      <c r="F15440" s="1">
        <v>998</v>
      </c>
      <c r="G15440" t="s">
        <v>12</v>
      </c>
      <c r="H15440" t="s">
        <v>20</v>
      </c>
      <c r="I15440" s="6">
        <v>3500</v>
      </c>
      <c r="J15440" t="s">
        <v>14</v>
      </c>
      <c r="K15440" t="s">
        <v>15</v>
      </c>
      <c r="L15440" s="1" t="s">
        <v>387</v>
      </c>
      <c r="M15440">
        <v>5</v>
      </c>
      <c r="N15440" t="s">
        <v>944</v>
      </c>
      <c r="O15440" t="s">
        <v>18</v>
      </c>
      <c r="P15440" t="s">
        <v>1021</v>
      </c>
    </row>
    <row r="15441" spans="1:16" x14ac:dyDescent="0.3">
      <c r="A15441">
        <v>15439</v>
      </c>
      <c r="B15441" s="2" t="s">
        <v>6365</v>
      </c>
      <c r="C15441" t="s">
        <v>3655</v>
      </c>
      <c r="D15441" t="s">
        <v>1982</v>
      </c>
      <c r="E15441" s="1">
        <f t="shared" si="411"/>
        <v>13774.349999999999</v>
      </c>
      <c r="F15441" s="1">
        <v>1199</v>
      </c>
      <c r="G15441" t="s">
        <v>12</v>
      </c>
      <c r="H15441" t="s">
        <v>20</v>
      </c>
      <c r="I15441" s="6">
        <v>7900</v>
      </c>
      <c r="J15441" t="s">
        <v>14</v>
      </c>
      <c r="K15441" t="s">
        <v>15</v>
      </c>
      <c r="L15441" s="1" t="s">
        <v>156</v>
      </c>
      <c r="M15441">
        <v>5</v>
      </c>
      <c r="N15441" t="s">
        <v>488</v>
      </c>
      <c r="O15441" t="s">
        <v>47</v>
      </c>
      <c r="P15441" t="s">
        <v>1021</v>
      </c>
    </row>
    <row r="15442" spans="1:16" x14ac:dyDescent="0.3">
      <c r="A15442">
        <v>15440</v>
      </c>
      <c r="B15442" s="2" t="s">
        <v>6360</v>
      </c>
      <c r="C15442" t="s">
        <v>3322</v>
      </c>
      <c r="D15442" t="s">
        <v>2170</v>
      </c>
      <c r="E15442" s="1">
        <f t="shared" si="411"/>
        <v>9202.9500000000007</v>
      </c>
      <c r="F15442" s="1">
        <v>1197</v>
      </c>
      <c r="G15442" t="s">
        <v>234</v>
      </c>
      <c r="H15442" t="s">
        <v>13</v>
      </c>
      <c r="I15442" s="6">
        <v>38962</v>
      </c>
      <c r="J15442" t="s">
        <v>14</v>
      </c>
      <c r="K15442" t="s">
        <v>51</v>
      </c>
      <c r="L15442" s="1" t="s">
        <v>29</v>
      </c>
      <c r="M15442">
        <v>5</v>
      </c>
      <c r="N15442" t="s">
        <v>402</v>
      </c>
      <c r="O15442" t="s">
        <v>28</v>
      </c>
      <c r="P15442" t="s">
        <v>1021</v>
      </c>
    </row>
    <row r="15443" spans="1:16" x14ac:dyDescent="0.3">
      <c r="A15443">
        <v>15441</v>
      </c>
      <c r="B15443" s="2" t="s">
        <v>6365</v>
      </c>
      <c r="C15443" t="s">
        <v>5956</v>
      </c>
      <c r="D15443" t="s">
        <v>1697</v>
      </c>
      <c r="E15443" s="1">
        <f t="shared" si="411"/>
        <v>29473.5</v>
      </c>
      <c r="F15443" s="1">
        <v>1999</v>
      </c>
      <c r="G15443" t="s">
        <v>234</v>
      </c>
      <c r="H15443" t="s">
        <v>20</v>
      </c>
      <c r="I15443" s="6">
        <v>17500</v>
      </c>
      <c r="J15443" t="s">
        <v>14</v>
      </c>
      <c r="K15443" t="s">
        <v>15</v>
      </c>
      <c r="L15443" s="1" t="s">
        <v>391</v>
      </c>
      <c r="M15443">
        <v>7</v>
      </c>
      <c r="O15443" t="s">
        <v>47</v>
      </c>
      <c r="P15443" t="s">
        <v>1021</v>
      </c>
    </row>
    <row r="15444" spans="1:16" x14ac:dyDescent="0.3">
      <c r="A15444">
        <v>15442</v>
      </c>
      <c r="B15444" s="2" t="s">
        <v>6358</v>
      </c>
      <c r="C15444" t="s">
        <v>5924</v>
      </c>
      <c r="D15444" t="s">
        <v>1388</v>
      </c>
      <c r="E15444" s="1">
        <f t="shared" si="411"/>
        <v>6315.75</v>
      </c>
      <c r="F15444" s="1">
        <v>2179</v>
      </c>
      <c r="G15444" t="s">
        <v>234</v>
      </c>
      <c r="H15444" t="s">
        <v>13</v>
      </c>
      <c r="I15444" s="6">
        <v>116155</v>
      </c>
      <c r="J15444" t="s">
        <v>14</v>
      </c>
      <c r="K15444" t="s">
        <v>21</v>
      </c>
      <c r="L15444" s="1" t="s">
        <v>377</v>
      </c>
      <c r="M15444">
        <v>9</v>
      </c>
      <c r="N15444" t="s">
        <v>394</v>
      </c>
      <c r="O15444" t="s">
        <v>47</v>
      </c>
      <c r="P15444" t="s">
        <v>1021</v>
      </c>
    </row>
    <row r="15445" spans="1:16" x14ac:dyDescent="0.3">
      <c r="A15445">
        <v>15443</v>
      </c>
      <c r="B15445" s="2" t="s">
        <v>6361</v>
      </c>
      <c r="C15445" t="s">
        <v>6162</v>
      </c>
      <c r="D15445" t="s">
        <v>2158</v>
      </c>
      <c r="E15445" s="1">
        <f t="shared" si="411"/>
        <v>70977</v>
      </c>
      <c r="F15445" s="1">
        <v>1950</v>
      </c>
      <c r="G15445" t="s">
        <v>12</v>
      </c>
      <c r="H15445" t="s">
        <v>20</v>
      </c>
      <c r="I15445" s="6">
        <v>35000</v>
      </c>
      <c r="J15445" t="s">
        <v>25</v>
      </c>
      <c r="K15445" t="s">
        <v>21</v>
      </c>
      <c r="L15445" s="1" t="s">
        <v>731</v>
      </c>
      <c r="M15445">
        <v>6</v>
      </c>
      <c r="N15445" t="s">
        <v>126</v>
      </c>
      <c r="O15445" t="s">
        <v>24</v>
      </c>
      <c r="P15445" t="s">
        <v>1021</v>
      </c>
    </row>
    <row r="15446" spans="1:16" x14ac:dyDescent="0.3">
      <c r="A15446">
        <v>15444</v>
      </c>
      <c r="B15446" s="2" t="s">
        <v>6353</v>
      </c>
      <c r="C15446" t="s">
        <v>3582</v>
      </c>
      <c r="D15446" t="s">
        <v>2354</v>
      </c>
      <c r="E15446" s="1">
        <f t="shared" si="411"/>
        <v>41503.5</v>
      </c>
      <c r="F15446" s="1">
        <v>2755</v>
      </c>
      <c r="G15446" t="s">
        <v>234</v>
      </c>
      <c r="H15446" t="s">
        <v>20</v>
      </c>
      <c r="I15446" s="6">
        <v>38000</v>
      </c>
      <c r="J15446" t="s">
        <v>14</v>
      </c>
      <c r="K15446" t="s">
        <v>21</v>
      </c>
      <c r="L15446" s="1" t="s">
        <v>336</v>
      </c>
      <c r="M15446">
        <v>7</v>
      </c>
      <c r="N15446" t="s">
        <v>337</v>
      </c>
      <c r="O15446" t="s">
        <v>47</v>
      </c>
      <c r="P15446" t="s">
        <v>1021</v>
      </c>
    </row>
    <row r="15447" spans="1:16" x14ac:dyDescent="0.3">
      <c r="A15447">
        <v>15445</v>
      </c>
      <c r="B15447" s="2" t="s">
        <v>6352</v>
      </c>
      <c r="C15447" t="s">
        <v>5666</v>
      </c>
      <c r="D15447" t="s">
        <v>1349</v>
      </c>
      <c r="E15447" s="1">
        <f t="shared" si="411"/>
        <v>7037.5499999999993</v>
      </c>
      <c r="F15447" s="1">
        <v>1198</v>
      </c>
      <c r="G15447" t="s">
        <v>234</v>
      </c>
      <c r="H15447" t="s">
        <v>20</v>
      </c>
      <c r="I15447" s="6">
        <v>22000</v>
      </c>
      <c r="J15447" t="s">
        <v>14</v>
      </c>
      <c r="K15447" t="s">
        <v>15</v>
      </c>
      <c r="L15447" s="1" t="s">
        <v>174</v>
      </c>
      <c r="M15447">
        <v>5</v>
      </c>
      <c r="N15447" t="s">
        <v>167</v>
      </c>
      <c r="O15447" t="s">
        <v>18</v>
      </c>
      <c r="P15447" t="s">
        <v>1021</v>
      </c>
    </row>
    <row r="15448" spans="1:16" x14ac:dyDescent="0.3">
      <c r="A15448">
        <v>15446</v>
      </c>
      <c r="B15448" s="2" t="s">
        <v>6353</v>
      </c>
      <c r="C15448" t="s">
        <v>4311</v>
      </c>
      <c r="D15448" t="s">
        <v>1848</v>
      </c>
      <c r="E15448" s="1">
        <f t="shared" si="411"/>
        <v>8360.85</v>
      </c>
      <c r="F15448" s="1">
        <v>1373</v>
      </c>
      <c r="G15448" t="s">
        <v>12</v>
      </c>
      <c r="H15448" t="s">
        <v>20</v>
      </c>
      <c r="I15448" s="6">
        <v>37000</v>
      </c>
      <c r="J15448" t="s">
        <v>25</v>
      </c>
      <c r="K15448" t="s">
        <v>15</v>
      </c>
      <c r="L15448" s="1" t="s">
        <v>343</v>
      </c>
      <c r="M15448">
        <v>5</v>
      </c>
      <c r="N15448" t="s">
        <v>779</v>
      </c>
      <c r="O15448" t="s">
        <v>28</v>
      </c>
      <c r="P15448" t="s">
        <v>1021</v>
      </c>
    </row>
    <row r="15449" spans="1:16" x14ac:dyDescent="0.3">
      <c r="A15449">
        <v>15447</v>
      </c>
      <c r="B15449" s="2" t="s">
        <v>6364</v>
      </c>
      <c r="C15449" t="s">
        <v>5108</v>
      </c>
      <c r="D15449" t="s">
        <v>2210</v>
      </c>
      <c r="E15449" s="1">
        <f t="shared" si="411"/>
        <v>5064.63</v>
      </c>
      <c r="F15449" s="1">
        <v>1497</v>
      </c>
      <c r="G15449" t="s">
        <v>12</v>
      </c>
      <c r="H15449" t="s">
        <v>20</v>
      </c>
      <c r="I15449" s="6">
        <v>65004</v>
      </c>
      <c r="J15449" t="s">
        <v>14</v>
      </c>
      <c r="K15449" t="s">
        <v>15</v>
      </c>
      <c r="L15449" s="1" t="s">
        <v>671</v>
      </c>
      <c r="M15449">
        <v>5</v>
      </c>
      <c r="N15449" t="s">
        <v>333</v>
      </c>
      <c r="O15449" t="s">
        <v>28</v>
      </c>
      <c r="P15449" t="s">
        <v>1021</v>
      </c>
    </row>
    <row r="15450" spans="1:16" x14ac:dyDescent="0.3">
      <c r="A15450">
        <v>15448</v>
      </c>
      <c r="B15450" s="2" t="s">
        <v>6360</v>
      </c>
      <c r="C15450" t="s">
        <v>4100</v>
      </c>
      <c r="D15450" t="s">
        <v>2003</v>
      </c>
      <c r="E15450" s="1">
        <f t="shared" si="411"/>
        <v>50405.7</v>
      </c>
      <c r="F15450" s="1">
        <v>1332</v>
      </c>
      <c r="G15450" t="s">
        <v>234</v>
      </c>
      <c r="H15450" t="s">
        <v>20</v>
      </c>
      <c r="I15450" s="6">
        <v>4500</v>
      </c>
      <c r="J15450" t="s">
        <v>14</v>
      </c>
      <c r="K15450" t="s">
        <v>15</v>
      </c>
      <c r="L15450" s="1" t="s">
        <v>731</v>
      </c>
      <c r="M15450">
        <v>5</v>
      </c>
      <c r="O15450" t="s">
        <v>28</v>
      </c>
      <c r="P15450" t="s">
        <v>1021</v>
      </c>
    </row>
    <row r="15451" spans="1:16" x14ac:dyDescent="0.3">
      <c r="A15451">
        <v>15449</v>
      </c>
      <c r="B15451" s="2" t="s">
        <v>6353</v>
      </c>
      <c r="C15451" t="s">
        <v>4999</v>
      </c>
      <c r="D15451" t="s">
        <v>2191</v>
      </c>
      <c r="E15451" s="1">
        <f t="shared" si="411"/>
        <v>58934.97</v>
      </c>
      <c r="F15451" s="1">
        <v>1969</v>
      </c>
      <c r="G15451" t="s">
        <v>234</v>
      </c>
      <c r="H15451" t="s">
        <v>20</v>
      </c>
      <c r="I15451" s="6">
        <v>47000</v>
      </c>
      <c r="J15451" t="s">
        <v>14</v>
      </c>
      <c r="K15451" t="s">
        <v>21</v>
      </c>
      <c r="L15451" s="1" t="s">
        <v>949</v>
      </c>
      <c r="M15451">
        <v>5</v>
      </c>
      <c r="N15451" t="s">
        <v>802</v>
      </c>
      <c r="O15451" t="s">
        <v>47</v>
      </c>
      <c r="P15451" t="s">
        <v>1021</v>
      </c>
    </row>
    <row r="15452" spans="1:16" x14ac:dyDescent="0.3">
      <c r="A15452">
        <v>15450</v>
      </c>
      <c r="B15452" s="2" t="s">
        <v>6359</v>
      </c>
      <c r="C15452" t="s">
        <v>3800</v>
      </c>
      <c r="D15452" t="s">
        <v>2860</v>
      </c>
      <c r="E15452" s="1">
        <f t="shared" si="411"/>
        <v>75776.97</v>
      </c>
      <c r="F15452" s="1">
        <v>1950</v>
      </c>
      <c r="G15452" t="s">
        <v>240</v>
      </c>
      <c r="H15452" t="s">
        <v>20</v>
      </c>
      <c r="I15452" s="6">
        <v>9500</v>
      </c>
      <c r="J15452" t="s">
        <v>14</v>
      </c>
      <c r="K15452" t="s">
        <v>21</v>
      </c>
      <c r="L15452" s="1" t="s">
        <v>605</v>
      </c>
      <c r="M15452">
        <v>5</v>
      </c>
      <c r="N15452" t="s">
        <v>433</v>
      </c>
      <c r="O15452" t="s">
        <v>28</v>
      </c>
      <c r="P15452" t="s">
        <v>1021</v>
      </c>
    </row>
    <row r="15453" spans="1:16" x14ac:dyDescent="0.3">
      <c r="A15453">
        <v>15451</v>
      </c>
      <c r="B15453" s="2" t="s">
        <v>6364</v>
      </c>
      <c r="C15453" t="s">
        <v>4788</v>
      </c>
      <c r="D15453" t="s">
        <v>1875</v>
      </c>
      <c r="E15453" s="1">
        <f t="shared" si="411"/>
        <v>36077.97</v>
      </c>
      <c r="F15453" s="1">
        <v>2967</v>
      </c>
      <c r="G15453" t="s">
        <v>234</v>
      </c>
      <c r="H15453" t="s">
        <v>20</v>
      </c>
      <c r="I15453" s="6">
        <v>76000</v>
      </c>
      <c r="J15453" t="s">
        <v>14</v>
      </c>
      <c r="K15453" t="s">
        <v>21</v>
      </c>
      <c r="L15453" s="1" t="s">
        <v>906</v>
      </c>
      <c r="M15453">
        <v>5</v>
      </c>
      <c r="N15453" t="s">
        <v>857</v>
      </c>
      <c r="O15453" t="s">
        <v>47</v>
      </c>
      <c r="P15453" t="s">
        <v>1021</v>
      </c>
    </row>
    <row r="15454" spans="1:16" x14ac:dyDescent="0.3">
      <c r="A15454">
        <v>15452</v>
      </c>
      <c r="B15454" s="2" t="s">
        <v>6354</v>
      </c>
      <c r="C15454" t="s">
        <v>2970</v>
      </c>
      <c r="D15454" t="s">
        <v>1224</v>
      </c>
      <c r="E15454" s="1">
        <f t="shared" si="411"/>
        <v>4210.5</v>
      </c>
      <c r="F15454" s="1">
        <v>998</v>
      </c>
      <c r="G15454" t="s">
        <v>234</v>
      </c>
      <c r="H15454" t="s">
        <v>13</v>
      </c>
      <c r="I15454" s="6">
        <v>61000</v>
      </c>
      <c r="J15454" t="s">
        <v>14</v>
      </c>
      <c r="K15454" t="s">
        <v>51</v>
      </c>
      <c r="L15454" s="1" t="s">
        <v>142</v>
      </c>
      <c r="M15454">
        <v>5</v>
      </c>
      <c r="N15454" t="s">
        <v>143</v>
      </c>
      <c r="O15454" t="s">
        <v>18</v>
      </c>
      <c r="P15454" t="s">
        <v>1021</v>
      </c>
    </row>
    <row r="15455" spans="1:16" x14ac:dyDescent="0.3">
      <c r="A15455">
        <v>15453</v>
      </c>
      <c r="B15455" s="2" t="s">
        <v>6354</v>
      </c>
      <c r="C15455" t="s">
        <v>4943</v>
      </c>
      <c r="D15455" t="s">
        <v>1565</v>
      </c>
      <c r="E15455" s="1">
        <f t="shared" si="411"/>
        <v>7999.9500000000007</v>
      </c>
      <c r="F15455" s="1">
        <v>1373</v>
      </c>
      <c r="G15455" t="s">
        <v>234</v>
      </c>
      <c r="H15455" t="s">
        <v>20</v>
      </c>
      <c r="I15455" s="6">
        <v>47925</v>
      </c>
      <c r="J15455" t="s">
        <v>14</v>
      </c>
      <c r="K15455" t="s">
        <v>15</v>
      </c>
      <c r="L15455" s="1" t="s">
        <v>343</v>
      </c>
      <c r="M15455">
        <v>5</v>
      </c>
      <c r="N15455" t="s">
        <v>779</v>
      </c>
      <c r="O15455" t="s">
        <v>28</v>
      </c>
      <c r="P15455" t="s">
        <v>1021</v>
      </c>
    </row>
    <row r="15456" spans="1:16" x14ac:dyDescent="0.3">
      <c r="A15456">
        <v>15454</v>
      </c>
      <c r="B15456" s="2" t="s">
        <v>6362</v>
      </c>
      <c r="C15456" t="s">
        <v>4288</v>
      </c>
      <c r="D15456" t="s">
        <v>1745</v>
      </c>
      <c r="E15456" s="1">
        <f t="shared" si="411"/>
        <v>3548.8500000000004</v>
      </c>
      <c r="F15456" s="1">
        <v>1497</v>
      </c>
      <c r="G15456" t="s">
        <v>234</v>
      </c>
      <c r="H15456" t="s">
        <v>20</v>
      </c>
      <c r="I15456" s="6">
        <v>63000</v>
      </c>
      <c r="J15456" t="s">
        <v>25</v>
      </c>
      <c r="K15456" t="s">
        <v>15</v>
      </c>
      <c r="L15456" s="1" t="s">
        <v>332</v>
      </c>
      <c r="M15456">
        <v>5</v>
      </c>
      <c r="N15456" t="s">
        <v>407</v>
      </c>
      <c r="O15456" t="s">
        <v>28</v>
      </c>
      <c r="P15456" t="s">
        <v>1021</v>
      </c>
    </row>
    <row r="15457" spans="1:16" x14ac:dyDescent="0.3">
      <c r="A15457">
        <v>15455</v>
      </c>
      <c r="B15457" s="2" t="s">
        <v>6361</v>
      </c>
      <c r="C15457" t="s">
        <v>6022</v>
      </c>
      <c r="D15457" t="s">
        <v>1772</v>
      </c>
      <c r="E15457" s="1">
        <f t="shared" si="411"/>
        <v>10526.25</v>
      </c>
      <c r="F15457" s="1">
        <v>1498</v>
      </c>
      <c r="G15457" t="s">
        <v>234</v>
      </c>
      <c r="H15457" t="s">
        <v>20</v>
      </c>
      <c r="I15457" s="6">
        <v>34000</v>
      </c>
      <c r="J15457" t="s">
        <v>14</v>
      </c>
      <c r="K15457" t="s">
        <v>21</v>
      </c>
      <c r="L15457" s="1" t="s">
        <v>112</v>
      </c>
      <c r="M15457">
        <v>5</v>
      </c>
      <c r="N15457" t="s">
        <v>221</v>
      </c>
      <c r="O15457" t="s">
        <v>28</v>
      </c>
      <c r="P15457" t="s">
        <v>1021</v>
      </c>
    </row>
    <row r="15458" spans="1:16" x14ac:dyDescent="0.3">
      <c r="A15458">
        <v>15456</v>
      </c>
      <c r="B15458" s="2" t="s">
        <v>6352</v>
      </c>
      <c r="C15458" t="s">
        <v>3258</v>
      </c>
      <c r="D15458" t="s">
        <v>1983</v>
      </c>
      <c r="E15458" s="1">
        <f t="shared" si="411"/>
        <v>6796.9500000000007</v>
      </c>
      <c r="F15458" s="1">
        <v>1197</v>
      </c>
      <c r="G15458" t="s">
        <v>234</v>
      </c>
      <c r="H15458" t="s">
        <v>20</v>
      </c>
      <c r="I15458" s="6">
        <v>33000</v>
      </c>
      <c r="J15458" t="s">
        <v>14</v>
      </c>
      <c r="K15458" t="s">
        <v>15</v>
      </c>
      <c r="L15458" s="1" t="s">
        <v>31</v>
      </c>
      <c r="M15458">
        <v>5</v>
      </c>
      <c r="N15458" t="s">
        <v>74</v>
      </c>
      <c r="O15458" t="s">
        <v>18</v>
      </c>
      <c r="P15458" t="s">
        <v>1021</v>
      </c>
    </row>
    <row r="15459" spans="1:16" x14ac:dyDescent="0.3">
      <c r="A15459">
        <v>15457</v>
      </c>
      <c r="B15459" s="2" t="s">
        <v>6364</v>
      </c>
      <c r="C15459" t="s">
        <v>2970</v>
      </c>
      <c r="D15459" t="s">
        <v>1552</v>
      </c>
      <c r="E15459" s="1">
        <f t="shared" si="411"/>
        <v>3127.8</v>
      </c>
      <c r="F15459" s="1">
        <v>998</v>
      </c>
      <c r="G15459" t="s">
        <v>234</v>
      </c>
      <c r="H15459" t="s">
        <v>13</v>
      </c>
      <c r="I15459" s="6">
        <v>66000</v>
      </c>
      <c r="J15459" t="s">
        <v>14</v>
      </c>
      <c r="K15459" t="s">
        <v>51</v>
      </c>
      <c r="L15459" s="1" t="s">
        <v>52</v>
      </c>
      <c r="M15459">
        <v>5</v>
      </c>
      <c r="N15459" t="s">
        <v>53</v>
      </c>
      <c r="O15459" t="s">
        <v>18</v>
      </c>
      <c r="P15459" t="s">
        <v>1021</v>
      </c>
    </row>
    <row r="15460" spans="1:16" x14ac:dyDescent="0.3">
      <c r="A15460">
        <v>15458</v>
      </c>
      <c r="B15460" s="2" t="s">
        <v>6371</v>
      </c>
      <c r="C15460" t="s">
        <v>6163</v>
      </c>
      <c r="D15460" t="s">
        <v>1460</v>
      </c>
      <c r="E15460" s="1">
        <f t="shared" si="411"/>
        <v>1624.0500000000002</v>
      </c>
      <c r="F15460" s="1">
        <v>1999</v>
      </c>
      <c r="G15460" t="s">
        <v>234</v>
      </c>
      <c r="H15460" t="s">
        <v>13</v>
      </c>
      <c r="I15460" s="6">
        <v>87000</v>
      </c>
      <c r="J15460" t="s">
        <v>25</v>
      </c>
      <c r="K15460" t="s">
        <v>15</v>
      </c>
      <c r="L15460" s="1" t="s">
        <v>934</v>
      </c>
      <c r="M15460">
        <v>5</v>
      </c>
      <c r="N15460" t="s">
        <v>719</v>
      </c>
      <c r="O15460" t="s">
        <v>28</v>
      </c>
      <c r="P15460" t="s">
        <v>1021</v>
      </c>
    </row>
    <row r="15461" spans="1:16" x14ac:dyDescent="0.3">
      <c r="A15461">
        <v>15459</v>
      </c>
      <c r="B15461" s="2" t="s">
        <v>6359</v>
      </c>
      <c r="C15461" t="s">
        <v>3883</v>
      </c>
      <c r="D15461" t="s">
        <v>2340</v>
      </c>
      <c r="E15461" s="1">
        <f t="shared" si="411"/>
        <v>20751.75</v>
      </c>
      <c r="F15461" s="1">
        <v>1353</v>
      </c>
      <c r="G15461" t="s">
        <v>234</v>
      </c>
      <c r="H15461" t="s">
        <v>20</v>
      </c>
      <c r="I15461" s="6">
        <v>18000</v>
      </c>
      <c r="J15461" t="s">
        <v>14</v>
      </c>
      <c r="K15461" t="s">
        <v>15</v>
      </c>
      <c r="L15461" s="1" t="s">
        <v>519</v>
      </c>
      <c r="M15461">
        <v>5</v>
      </c>
      <c r="N15461" t="s">
        <v>167</v>
      </c>
      <c r="O15461" t="s">
        <v>47</v>
      </c>
      <c r="P15461" t="s">
        <v>1021</v>
      </c>
    </row>
    <row r="15462" spans="1:16" x14ac:dyDescent="0.3">
      <c r="A15462">
        <v>15460</v>
      </c>
      <c r="B15462" s="2" t="s">
        <v>6359</v>
      </c>
      <c r="C15462" t="s">
        <v>5038</v>
      </c>
      <c r="D15462" t="s">
        <v>1878</v>
      </c>
      <c r="E15462" s="1">
        <f t="shared" si="411"/>
        <v>9503.7000000000007</v>
      </c>
      <c r="F15462" s="1">
        <v>999</v>
      </c>
      <c r="G15462" t="s">
        <v>234</v>
      </c>
      <c r="H15462" t="s">
        <v>13</v>
      </c>
      <c r="I15462" s="6">
        <v>30000</v>
      </c>
      <c r="J15462" t="s">
        <v>14</v>
      </c>
      <c r="K15462" t="s">
        <v>15</v>
      </c>
      <c r="L15462" s="1" t="s">
        <v>112</v>
      </c>
      <c r="M15462">
        <v>5</v>
      </c>
      <c r="N15462" t="s">
        <v>579</v>
      </c>
      <c r="O15462" t="s">
        <v>18</v>
      </c>
      <c r="P15462" t="s">
        <v>1021</v>
      </c>
    </row>
    <row r="15463" spans="1:16" x14ac:dyDescent="0.3">
      <c r="A15463">
        <v>15461</v>
      </c>
      <c r="B15463" s="2" t="s">
        <v>6359</v>
      </c>
      <c r="C15463" t="s">
        <v>6164</v>
      </c>
      <c r="D15463" t="s">
        <v>2861</v>
      </c>
      <c r="E15463" s="1">
        <f t="shared" si="411"/>
        <v>186465</v>
      </c>
      <c r="F15463" s="1">
        <v>3982</v>
      </c>
      <c r="G15463" t="s">
        <v>234</v>
      </c>
      <c r="H15463" t="s">
        <v>20</v>
      </c>
      <c r="I15463" s="6">
        <v>26000</v>
      </c>
      <c r="J15463" t="s">
        <v>14</v>
      </c>
      <c r="K15463" t="s">
        <v>15</v>
      </c>
      <c r="L15463" s="1" t="s">
        <v>1173</v>
      </c>
      <c r="M15463">
        <v>4</v>
      </c>
      <c r="N15463" t="s">
        <v>1174</v>
      </c>
      <c r="O15463" t="s">
        <v>478</v>
      </c>
      <c r="P15463" t="s">
        <v>1021</v>
      </c>
    </row>
    <row r="15464" spans="1:16" x14ac:dyDescent="0.3">
      <c r="A15464">
        <v>15462</v>
      </c>
      <c r="B15464" s="2" t="s">
        <v>6352</v>
      </c>
      <c r="C15464" t="s">
        <v>4401</v>
      </c>
      <c r="D15464" t="s">
        <v>2146</v>
      </c>
      <c r="E15464" s="1">
        <f t="shared" si="411"/>
        <v>9563.85</v>
      </c>
      <c r="F15464" s="1">
        <v>1497</v>
      </c>
      <c r="G15464" t="s">
        <v>234</v>
      </c>
      <c r="H15464" t="s">
        <v>13</v>
      </c>
      <c r="I15464" s="6">
        <v>39980</v>
      </c>
      <c r="J15464" t="s">
        <v>14</v>
      </c>
      <c r="K15464" t="s">
        <v>15</v>
      </c>
      <c r="L15464" s="1" t="s">
        <v>347</v>
      </c>
      <c r="M15464">
        <v>7</v>
      </c>
      <c r="N15464" t="s">
        <v>151</v>
      </c>
      <c r="O15464" t="s">
        <v>47</v>
      </c>
      <c r="P15464" t="s">
        <v>1021</v>
      </c>
    </row>
    <row r="15465" spans="1:16" x14ac:dyDescent="0.3">
      <c r="A15465">
        <v>15463</v>
      </c>
      <c r="B15465" s="2" t="s">
        <v>6356</v>
      </c>
      <c r="C15465" t="s">
        <v>6016</v>
      </c>
      <c r="D15465" t="s">
        <v>1562</v>
      </c>
      <c r="E15465" s="1">
        <f t="shared" si="411"/>
        <v>2827.05</v>
      </c>
      <c r="F15465" s="1">
        <v>1197</v>
      </c>
      <c r="G15465" t="s">
        <v>268</v>
      </c>
      <c r="H15465" t="s">
        <v>20</v>
      </c>
      <c r="I15465" s="6">
        <v>19000</v>
      </c>
      <c r="J15465" t="s">
        <v>25</v>
      </c>
      <c r="K15465" t="s">
        <v>15</v>
      </c>
      <c r="L15465" s="1" t="s">
        <v>109</v>
      </c>
      <c r="M15465">
        <v>5</v>
      </c>
      <c r="N15465" t="s">
        <v>612</v>
      </c>
      <c r="O15465" t="s">
        <v>18</v>
      </c>
      <c r="P15465" t="s">
        <v>1021</v>
      </c>
    </row>
    <row r="15466" spans="1:16" x14ac:dyDescent="0.3">
      <c r="A15466">
        <v>15464</v>
      </c>
      <c r="B15466" s="2" t="s">
        <v>6357</v>
      </c>
      <c r="C15466" t="s">
        <v>4425</v>
      </c>
      <c r="D15466" t="s">
        <v>1263</v>
      </c>
      <c r="E15466" s="1">
        <f t="shared" si="411"/>
        <v>7819.5</v>
      </c>
      <c r="F15466" s="1">
        <v>1197</v>
      </c>
      <c r="G15466" t="s">
        <v>234</v>
      </c>
      <c r="H15466" t="s">
        <v>20</v>
      </c>
      <c r="I15466" s="6">
        <v>44000</v>
      </c>
      <c r="J15466" t="s">
        <v>14</v>
      </c>
      <c r="K15466" t="s">
        <v>15</v>
      </c>
      <c r="L15466" s="1" t="s">
        <v>408</v>
      </c>
      <c r="M15466">
        <v>5</v>
      </c>
      <c r="N15466" t="s">
        <v>816</v>
      </c>
      <c r="O15466" t="s">
        <v>28</v>
      </c>
      <c r="P15466" t="s">
        <v>1021</v>
      </c>
    </row>
    <row r="15467" spans="1:16" x14ac:dyDescent="0.3">
      <c r="A15467">
        <v>15465</v>
      </c>
      <c r="B15467" s="2" t="s">
        <v>6357</v>
      </c>
      <c r="C15467" t="s">
        <v>5640</v>
      </c>
      <c r="D15467" t="s">
        <v>2162</v>
      </c>
      <c r="E15467" s="1">
        <f t="shared" si="411"/>
        <v>11248.05</v>
      </c>
      <c r="F15467" s="1">
        <v>1798</v>
      </c>
      <c r="G15467" t="s">
        <v>234</v>
      </c>
      <c r="H15467" t="s">
        <v>20</v>
      </c>
      <c r="I15467" s="6">
        <v>44500</v>
      </c>
      <c r="J15467" t="s">
        <v>14</v>
      </c>
      <c r="K15467" t="s">
        <v>15</v>
      </c>
      <c r="L15467" s="1" t="s">
        <v>370</v>
      </c>
      <c r="M15467">
        <v>5</v>
      </c>
      <c r="N15467" t="s">
        <v>237</v>
      </c>
      <c r="O15467" t="s">
        <v>28</v>
      </c>
      <c r="P15467" t="s">
        <v>1021</v>
      </c>
    </row>
    <row r="15468" spans="1:16" x14ac:dyDescent="0.3">
      <c r="A15468">
        <v>15466</v>
      </c>
      <c r="B15468" s="2" t="s">
        <v>6359</v>
      </c>
      <c r="C15468" t="s">
        <v>3883</v>
      </c>
      <c r="D15468" t="s">
        <v>2441</v>
      </c>
      <c r="E15468" s="1">
        <f t="shared" ref="E15468:E15531" si="412">IF(ISNUMBER(SEARCH("Lakh", D15468)),SUBSTITUTE(SUBSTITUTE(D15468, "₹", ""), " Lakh", "") * $R$1, IF(ISNUMBER(SEARCH("Crore", D15468)), SUBSTITUTE(SUBSTITUTE(D15468, "₹", ""), " Crore", "") * 120300, ""))</f>
        <v>20150.25</v>
      </c>
      <c r="F15468" s="1">
        <v>1353</v>
      </c>
      <c r="G15468" t="s">
        <v>234</v>
      </c>
      <c r="H15468" t="s">
        <v>20</v>
      </c>
      <c r="I15468" s="6">
        <v>26000</v>
      </c>
      <c r="J15468" t="s">
        <v>14</v>
      </c>
      <c r="K15468" t="s">
        <v>15</v>
      </c>
      <c r="L15468" s="1" t="s">
        <v>519</v>
      </c>
      <c r="M15468">
        <v>5</v>
      </c>
      <c r="N15468" t="s">
        <v>167</v>
      </c>
      <c r="O15468" t="s">
        <v>47</v>
      </c>
      <c r="P15468" t="s">
        <v>1021</v>
      </c>
    </row>
    <row r="15469" spans="1:16" x14ac:dyDescent="0.3">
      <c r="A15469">
        <v>15467</v>
      </c>
      <c r="B15469" s="2" t="s">
        <v>6362</v>
      </c>
      <c r="C15469" t="s">
        <v>4035</v>
      </c>
      <c r="D15469" t="s">
        <v>1216</v>
      </c>
      <c r="E15469" s="1">
        <f t="shared" si="412"/>
        <v>4451.1000000000004</v>
      </c>
      <c r="F15469" s="1">
        <v>1798</v>
      </c>
      <c r="G15469" t="s">
        <v>268</v>
      </c>
      <c r="H15469" t="s">
        <v>13</v>
      </c>
      <c r="I15469" s="6">
        <v>56000</v>
      </c>
      <c r="J15469" t="s">
        <v>14</v>
      </c>
      <c r="K15469" t="s">
        <v>15</v>
      </c>
      <c r="L15469" s="1" t="s">
        <v>78</v>
      </c>
      <c r="M15469">
        <v>5</v>
      </c>
      <c r="N15469" t="s">
        <v>722</v>
      </c>
      <c r="O15469" t="s">
        <v>28</v>
      </c>
      <c r="P15469" t="s">
        <v>1021</v>
      </c>
    </row>
    <row r="15470" spans="1:16" x14ac:dyDescent="0.3">
      <c r="A15470">
        <v>15468</v>
      </c>
      <c r="B15470" s="2" t="s">
        <v>6360</v>
      </c>
      <c r="C15470" t="s">
        <v>3829</v>
      </c>
      <c r="D15470" t="s">
        <v>1588</v>
      </c>
      <c r="E15470" s="1">
        <f t="shared" si="412"/>
        <v>47819.25</v>
      </c>
      <c r="F15470" s="1">
        <v>2487</v>
      </c>
      <c r="G15470" t="s">
        <v>234</v>
      </c>
      <c r="H15470" t="s">
        <v>20</v>
      </c>
      <c r="I15470" s="6">
        <v>18500</v>
      </c>
      <c r="J15470" t="s">
        <v>14</v>
      </c>
      <c r="K15470" t="s">
        <v>15</v>
      </c>
      <c r="L15470" s="1" t="s">
        <v>643</v>
      </c>
      <c r="M15470">
        <v>5</v>
      </c>
      <c r="N15470" t="s">
        <v>628</v>
      </c>
      <c r="O15470" t="s">
        <v>28</v>
      </c>
      <c r="P15470" t="s">
        <v>1021</v>
      </c>
    </row>
    <row r="15471" spans="1:16" x14ac:dyDescent="0.3">
      <c r="A15471">
        <v>15469</v>
      </c>
      <c r="B15471" s="2" t="s">
        <v>6360</v>
      </c>
      <c r="C15471" t="s">
        <v>3461</v>
      </c>
      <c r="D15471" t="s">
        <v>1954</v>
      </c>
      <c r="E15471" s="1">
        <f t="shared" si="412"/>
        <v>11729.25</v>
      </c>
      <c r="G15471" t="s">
        <v>234</v>
      </c>
      <c r="H15471" t="s">
        <v>20</v>
      </c>
      <c r="I15471" s="6">
        <v>16500</v>
      </c>
      <c r="J15471" t="s">
        <v>14</v>
      </c>
      <c r="K15471" t="s">
        <v>231</v>
      </c>
      <c r="L15471" s="1" t="s">
        <v>390</v>
      </c>
      <c r="M15471">
        <v>5</v>
      </c>
      <c r="O15471" t="s">
        <v>28</v>
      </c>
      <c r="P15471" t="s">
        <v>1021</v>
      </c>
    </row>
    <row r="15472" spans="1:16" x14ac:dyDescent="0.3">
      <c r="A15472">
        <v>15470</v>
      </c>
      <c r="B15472" s="2" t="s">
        <v>6352</v>
      </c>
      <c r="C15472" t="s">
        <v>4038</v>
      </c>
      <c r="D15472" t="s">
        <v>1285</v>
      </c>
      <c r="E15472" s="1">
        <f t="shared" si="412"/>
        <v>5233.0499999999993</v>
      </c>
      <c r="F15472" s="1">
        <v>1196</v>
      </c>
      <c r="G15472" t="s">
        <v>234</v>
      </c>
      <c r="H15472" t="s">
        <v>13</v>
      </c>
      <c r="I15472" s="6">
        <v>33000</v>
      </c>
      <c r="J15472" t="s">
        <v>14</v>
      </c>
      <c r="K15472" t="s">
        <v>15</v>
      </c>
      <c r="L15472" s="1" t="s">
        <v>174</v>
      </c>
      <c r="M15472">
        <v>5</v>
      </c>
      <c r="N15472" t="s">
        <v>464</v>
      </c>
      <c r="O15472" t="s">
        <v>28</v>
      </c>
      <c r="P15472" t="s">
        <v>1021</v>
      </c>
    </row>
    <row r="15473" spans="1:16" x14ac:dyDescent="0.3">
      <c r="A15473">
        <v>15471</v>
      </c>
      <c r="B15473" s="2" t="s">
        <v>6353</v>
      </c>
      <c r="C15473" t="s">
        <v>2988</v>
      </c>
      <c r="D15473" t="s">
        <v>1772</v>
      </c>
      <c r="E15473" s="1">
        <f t="shared" si="412"/>
        <v>10526.25</v>
      </c>
      <c r="F15473" s="1">
        <v>1248</v>
      </c>
      <c r="G15473" t="s">
        <v>234</v>
      </c>
      <c r="H15473" t="s">
        <v>13</v>
      </c>
      <c r="I15473" s="6">
        <v>30000</v>
      </c>
      <c r="J15473" t="s">
        <v>14</v>
      </c>
      <c r="K15473" t="s">
        <v>21</v>
      </c>
      <c r="L15473" s="1" t="s">
        <v>84</v>
      </c>
      <c r="M15473">
        <v>7</v>
      </c>
      <c r="N15473" t="s">
        <v>85</v>
      </c>
      <c r="O15473" t="s">
        <v>24</v>
      </c>
      <c r="P15473" t="s">
        <v>1021</v>
      </c>
    </row>
    <row r="15474" spans="1:16" x14ac:dyDescent="0.3">
      <c r="A15474">
        <v>15472</v>
      </c>
      <c r="B15474" s="2" t="s">
        <v>6352</v>
      </c>
      <c r="C15474" t="s">
        <v>3218</v>
      </c>
      <c r="D15474" t="s">
        <v>1472</v>
      </c>
      <c r="E15474" s="1">
        <f t="shared" si="412"/>
        <v>6002.97</v>
      </c>
      <c r="F15474" s="1">
        <v>1197</v>
      </c>
      <c r="G15474" t="s">
        <v>234</v>
      </c>
      <c r="H15474" t="s">
        <v>13</v>
      </c>
      <c r="I15474" s="6">
        <v>40880</v>
      </c>
      <c r="J15474" t="s">
        <v>14</v>
      </c>
      <c r="K15474" t="s">
        <v>15</v>
      </c>
      <c r="L15474" s="1" t="s">
        <v>31</v>
      </c>
      <c r="M15474">
        <v>5</v>
      </c>
      <c r="N15474" t="s">
        <v>74</v>
      </c>
      <c r="O15474" t="s">
        <v>18</v>
      </c>
      <c r="P15474" t="s">
        <v>1021</v>
      </c>
    </row>
    <row r="15475" spans="1:16" x14ac:dyDescent="0.3">
      <c r="A15475">
        <v>15473</v>
      </c>
      <c r="B15475" s="2" t="s">
        <v>6353</v>
      </c>
      <c r="C15475" t="s">
        <v>4377</v>
      </c>
      <c r="D15475" t="s">
        <v>1671</v>
      </c>
      <c r="E15475" s="1">
        <f t="shared" si="412"/>
        <v>10213.470000000001</v>
      </c>
      <c r="F15475" s="1">
        <v>1248</v>
      </c>
      <c r="G15475" t="s">
        <v>12</v>
      </c>
      <c r="H15475" t="s">
        <v>20</v>
      </c>
      <c r="I15475" s="6">
        <v>39538</v>
      </c>
      <c r="J15475" t="s">
        <v>25</v>
      </c>
      <c r="K15475" t="s">
        <v>21</v>
      </c>
      <c r="L15475" s="1" t="s">
        <v>82</v>
      </c>
      <c r="M15475">
        <v>5</v>
      </c>
      <c r="N15475" t="s">
        <v>83</v>
      </c>
      <c r="O15475" t="s">
        <v>47</v>
      </c>
      <c r="P15475" t="s">
        <v>1021</v>
      </c>
    </row>
    <row r="15476" spans="1:16" x14ac:dyDescent="0.3">
      <c r="A15476">
        <v>15474</v>
      </c>
      <c r="B15476" s="2" t="s">
        <v>6352</v>
      </c>
      <c r="C15476" t="s">
        <v>3157</v>
      </c>
      <c r="D15476" t="s">
        <v>1470</v>
      </c>
      <c r="E15476" s="1">
        <f t="shared" si="412"/>
        <v>27067.5</v>
      </c>
      <c r="F15476" s="1">
        <v>2143</v>
      </c>
      <c r="G15476" t="s">
        <v>234</v>
      </c>
      <c r="H15476" t="s">
        <v>20</v>
      </c>
      <c r="I15476" s="6">
        <v>57700</v>
      </c>
      <c r="J15476" t="s">
        <v>25</v>
      </c>
      <c r="K15476" t="s">
        <v>21</v>
      </c>
      <c r="L15476" s="1" t="s">
        <v>283</v>
      </c>
      <c r="M15476">
        <v>5</v>
      </c>
      <c r="N15476" t="s">
        <v>284</v>
      </c>
      <c r="O15476" t="s">
        <v>28</v>
      </c>
      <c r="P15476" t="s">
        <v>1021</v>
      </c>
    </row>
    <row r="15477" spans="1:16" x14ac:dyDescent="0.3">
      <c r="A15477">
        <v>15475</v>
      </c>
      <c r="B15477" s="2" t="s">
        <v>6365</v>
      </c>
      <c r="C15477" t="s">
        <v>3502</v>
      </c>
      <c r="D15477" t="s">
        <v>1219</v>
      </c>
      <c r="E15477" s="1">
        <f t="shared" si="412"/>
        <v>5714.25</v>
      </c>
      <c r="F15477" s="1">
        <v>998</v>
      </c>
      <c r="G15477" t="s">
        <v>234</v>
      </c>
      <c r="H15477" t="s">
        <v>13</v>
      </c>
      <c r="I15477" s="6">
        <v>14000</v>
      </c>
      <c r="J15477" t="s">
        <v>14</v>
      </c>
      <c r="K15477" t="s">
        <v>15</v>
      </c>
      <c r="L15477" s="1" t="s">
        <v>86</v>
      </c>
      <c r="M15477">
        <v>5</v>
      </c>
      <c r="N15477" t="s">
        <v>314</v>
      </c>
      <c r="O15477" t="s">
        <v>18</v>
      </c>
      <c r="P15477" t="s">
        <v>1021</v>
      </c>
    </row>
    <row r="15478" spans="1:16" x14ac:dyDescent="0.3">
      <c r="A15478">
        <v>15476</v>
      </c>
      <c r="B15478" s="2" t="s">
        <v>6354</v>
      </c>
      <c r="C15478" t="s">
        <v>5274</v>
      </c>
      <c r="D15478" t="s">
        <v>1246</v>
      </c>
      <c r="E15478" s="1">
        <f t="shared" si="412"/>
        <v>6616.5</v>
      </c>
      <c r="F15478" s="1">
        <v>1591</v>
      </c>
      <c r="G15478" t="s">
        <v>234</v>
      </c>
      <c r="H15478" t="s">
        <v>20</v>
      </c>
      <c r="I15478" s="6">
        <v>58557</v>
      </c>
      <c r="J15478" t="s">
        <v>25</v>
      </c>
      <c r="K15478" t="s">
        <v>15</v>
      </c>
      <c r="L15478" s="1" t="s">
        <v>294</v>
      </c>
      <c r="M15478">
        <v>5</v>
      </c>
      <c r="N15478" t="s">
        <v>1023</v>
      </c>
      <c r="O15478" t="s">
        <v>28</v>
      </c>
      <c r="P15478" t="s">
        <v>1021</v>
      </c>
    </row>
    <row r="15479" spans="1:16" x14ac:dyDescent="0.3">
      <c r="A15479">
        <v>15477</v>
      </c>
      <c r="B15479" s="2" t="s">
        <v>6354</v>
      </c>
      <c r="C15479" t="s">
        <v>3257</v>
      </c>
      <c r="D15479" t="s">
        <v>1698</v>
      </c>
      <c r="E15479" s="1">
        <f t="shared" si="412"/>
        <v>3909.75</v>
      </c>
      <c r="F15479" s="1">
        <v>998</v>
      </c>
      <c r="G15479" t="s">
        <v>12</v>
      </c>
      <c r="H15479" t="s">
        <v>13</v>
      </c>
      <c r="I15479" s="6">
        <v>93900</v>
      </c>
      <c r="J15479" t="s">
        <v>25</v>
      </c>
      <c r="K15479" t="s">
        <v>51</v>
      </c>
      <c r="L15479" s="1" t="s">
        <v>357</v>
      </c>
      <c r="M15479">
        <v>5</v>
      </c>
      <c r="N15479" t="s">
        <v>358</v>
      </c>
      <c r="O15479" t="s">
        <v>18</v>
      </c>
      <c r="P15479" t="s">
        <v>1021</v>
      </c>
    </row>
    <row r="15480" spans="1:16" x14ac:dyDescent="0.3">
      <c r="A15480">
        <v>15478</v>
      </c>
      <c r="B15480" s="2" t="s">
        <v>6364</v>
      </c>
      <c r="C15480" t="s">
        <v>4360</v>
      </c>
      <c r="D15480" t="s">
        <v>1276</v>
      </c>
      <c r="E15480" s="1">
        <f t="shared" si="412"/>
        <v>3248.1000000000004</v>
      </c>
      <c r="F15480" s="1">
        <v>1198</v>
      </c>
      <c r="G15480" t="s">
        <v>268</v>
      </c>
      <c r="H15480" t="s">
        <v>13</v>
      </c>
      <c r="I15480" s="6">
        <v>65200</v>
      </c>
      <c r="J15480" t="s">
        <v>14</v>
      </c>
      <c r="K15480" t="s">
        <v>15</v>
      </c>
      <c r="L15480" s="1" t="s">
        <v>174</v>
      </c>
      <c r="M15480">
        <v>5</v>
      </c>
      <c r="N15480" t="s">
        <v>175</v>
      </c>
      <c r="O15480" t="s">
        <v>18</v>
      </c>
      <c r="P15480" t="s">
        <v>1021</v>
      </c>
    </row>
    <row r="15481" spans="1:16" x14ac:dyDescent="0.3">
      <c r="A15481">
        <v>15479</v>
      </c>
      <c r="B15481" s="2" t="s">
        <v>6364</v>
      </c>
      <c r="C15481" t="s">
        <v>3012</v>
      </c>
      <c r="D15481" t="s">
        <v>1575</v>
      </c>
      <c r="E15481" s="1">
        <f t="shared" si="412"/>
        <v>4631.55</v>
      </c>
      <c r="F15481" s="1">
        <v>1461</v>
      </c>
      <c r="G15481" t="s">
        <v>234</v>
      </c>
      <c r="H15481" t="s">
        <v>13</v>
      </c>
      <c r="I15481" s="6">
        <v>93000</v>
      </c>
      <c r="J15481" t="s">
        <v>14</v>
      </c>
      <c r="K15481" t="s">
        <v>21</v>
      </c>
      <c r="L15481" s="1" t="s">
        <v>124</v>
      </c>
      <c r="M15481">
        <v>5</v>
      </c>
      <c r="N15481" t="s">
        <v>133</v>
      </c>
      <c r="O15481" t="s">
        <v>47</v>
      </c>
      <c r="P15481" t="s">
        <v>1021</v>
      </c>
    </row>
    <row r="15482" spans="1:16" x14ac:dyDescent="0.3">
      <c r="A15482">
        <v>15480</v>
      </c>
      <c r="B15482" s="2" t="s">
        <v>6358</v>
      </c>
      <c r="C15482" t="s">
        <v>3244</v>
      </c>
      <c r="D15482" t="s">
        <v>1553</v>
      </c>
      <c r="E15482" s="1">
        <f t="shared" si="412"/>
        <v>6375.9</v>
      </c>
      <c r="F15482" s="1">
        <v>1373</v>
      </c>
      <c r="G15482" t="s">
        <v>12</v>
      </c>
      <c r="H15482" t="s">
        <v>13</v>
      </c>
      <c r="I15482" s="6">
        <v>39000</v>
      </c>
      <c r="J15482" t="s">
        <v>14</v>
      </c>
      <c r="K15482" t="s">
        <v>15</v>
      </c>
      <c r="L15482" s="1" t="s">
        <v>343</v>
      </c>
      <c r="M15482">
        <v>5</v>
      </c>
      <c r="N15482" t="s">
        <v>344</v>
      </c>
      <c r="O15482" t="s">
        <v>28</v>
      </c>
      <c r="P15482" t="s">
        <v>1021</v>
      </c>
    </row>
    <row r="15483" spans="1:16" x14ac:dyDescent="0.3">
      <c r="A15483">
        <v>15481</v>
      </c>
      <c r="B15483" s="2" t="s">
        <v>6358</v>
      </c>
      <c r="C15483" t="s">
        <v>4787</v>
      </c>
      <c r="D15483" t="s">
        <v>2238</v>
      </c>
      <c r="E15483" s="1">
        <f t="shared" si="412"/>
        <v>7831.53</v>
      </c>
      <c r="F15483" s="1">
        <v>1798</v>
      </c>
      <c r="G15483" t="s">
        <v>12</v>
      </c>
      <c r="H15483" t="s">
        <v>20</v>
      </c>
      <c r="I15483" s="6">
        <v>66000</v>
      </c>
      <c r="J15483" t="s">
        <v>25</v>
      </c>
      <c r="K15483" t="s">
        <v>15</v>
      </c>
      <c r="L15483" s="1" t="s">
        <v>370</v>
      </c>
      <c r="M15483">
        <v>5</v>
      </c>
      <c r="N15483" t="s">
        <v>237</v>
      </c>
      <c r="O15483" t="s">
        <v>28</v>
      </c>
      <c r="P15483" t="s">
        <v>1021</v>
      </c>
    </row>
    <row r="15484" spans="1:16" x14ac:dyDescent="0.3">
      <c r="A15484">
        <v>15482</v>
      </c>
      <c r="B15484" s="2" t="s">
        <v>6361</v>
      </c>
      <c r="C15484" t="s">
        <v>3287</v>
      </c>
      <c r="D15484" t="s">
        <v>2246</v>
      </c>
      <c r="E15484" s="1">
        <f t="shared" si="412"/>
        <v>10153.32</v>
      </c>
      <c r="F15484" s="1">
        <v>1497</v>
      </c>
      <c r="G15484" t="s">
        <v>12</v>
      </c>
      <c r="H15484" t="s">
        <v>13</v>
      </c>
      <c r="I15484" s="6">
        <v>46000</v>
      </c>
      <c r="J15484" t="s">
        <v>14</v>
      </c>
      <c r="K15484" t="s">
        <v>15</v>
      </c>
      <c r="L15484" s="1" t="s">
        <v>380</v>
      </c>
      <c r="M15484">
        <v>5</v>
      </c>
      <c r="N15484" t="s">
        <v>372</v>
      </c>
      <c r="O15484" t="s">
        <v>28</v>
      </c>
      <c r="P15484" t="s">
        <v>1021</v>
      </c>
    </row>
    <row r="15485" spans="1:16" x14ac:dyDescent="0.3">
      <c r="A15485">
        <v>15483</v>
      </c>
      <c r="B15485" s="2" t="s">
        <v>6353</v>
      </c>
      <c r="C15485" t="s">
        <v>6165</v>
      </c>
      <c r="D15485" t="s">
        <v>2130</v>
      </c>
      <c r="E15485" s="1">
        <f t="shared" si="412"/>
        <v>17984.849999999999</v>
      </c>
      <c r="F15485" s="1">
        <v>1999</v>
      </c>
      <c r="G15485" t="s">
        <v>12</v>
      </c>
      <c r="H15485" t="s">
        <v>20</v>
      </c>
      <c r="I15485" s="6">
        <v>48000</v>
      </c>
      <c r="J15485" t="s">
        <v>14</v>
      </c>
      <c r="K15485" t="s">
        <v>15</v>
      </c>
      <c r="L15485" s="1" t="s">
        <v>889</v>
      </c>
      <c r="M15485">
        <v>5</v>
      </c>
      <c r="N15485" t="s">
        <v>890</v>
      </c>
      <c r="O15485" t="s">
        <v>47</v>
      </c>
      <c r="P15485" t="s">
        <v>1021</v>
      </c>
    </row>
    <row r="15486" spans="1:16" x14ac:dyDescent="0.3">
      <c r="A15486">
        <v>15484</v>
      </c>
      <c r="B15486" s="2" t="s">
        <v>6369</v>
      </c>
      <c r="C15486" t="s">
        <v>6166</v>
      </c>
      <c r="D15486" t="s">
        <v>1713</v>
      </c>
      <c r="E15486" s="1">
        <f t="shared" si="412"/>
        <v>23759.25</v>
      </c>
      <c r="F15486" s="1">
        <v>1498</v>
      </c>
      <c r="G15486" t="s">
        <v>234</v>
      </c>
      <c r="H15486" t="s">
        <v>20</v>
      </c>
      <c r="I15486" s="6">
        <v>4500</v>
      </c>
      <c r="J15486" t="s">
        <v>14</v>
      </c>
      <c r="K15486" t="s">
        <v>15</v>
      </c>
      <c r="L15486" s="1" t="s">
        <v>809</v>
      </c>
      <c r="M15486">
        <v>5</v>
      </c>
      <c r="N15486" t="s">
        <v>810</v>
      </c>
      <c r="O15486" t="s">
        <v>28</v>
      </c>
      <c r="P15486" t="s">
        <v>1021</v>
      </c>
    </row>
    <row r="15487" spans="1:16" x14ac:dyDescent="0.3">
      <c r="A15487">
        <v>15485</v>
      </c>
      <c r="B15487" s="2" t="s">
        <v>6357</v>
      </c>
      <c r="C15487" t="s">
        <v>4856</v>
      </c>
      <c r="D15487" t="s">
        <v>1387</v>
      </c>
      <c r="E15487" s="1">
        <f t="shared" si="412"/>
        <v>5894.7000000000007</v>
      </c>
      <c r="F15487" s="1">
        <v>1198</v>
      </c>
      <c r="G15487" t="s">
        <v>234</v>
      </c>
      <c r="H15487" t="s">
        <v>13</v>
      </c>
      <c r="I15487" s="6">
        <v>990</v>
      </c>
      <c r="J15487" t="s">
        <v>14</v>
      </c>
      <c r="K15487" t="s">
        <v>15</v>
      </c>
      <c r="L15487" s="1" t="s">
        <v>390</v>
      </c>
      <c r="M15487">
        <v>5</v>
      </c>
      <c r="N15487" t="s">
        <v>173</v>
      </c>
      <c r="O15487" t="s">
        <v>28</v>
      </c>
      <c r="P15487" t="s">
        <v>1021</v>
      </c>
    </row>
    <row r="15488" spans="1:16" x14ac:dyDescent="0.3">
      <c r="A15488">
        <v>15486</v>
      </c>
      <c r="B15488" s="2" t="s">
        <v>6367</v>
      </c>
      <c r="C15488" t="s">
        <v>3967</v>
      </c>
      <c r="D15488" t="s">
        <v>1963</v>
      </c>
      <c r="E15488" s="1">
        <f t="shared" si="412"/>
        <v>1984.9499999999998</v>
      </c>
      <c r="F15488" s="1">
        <v>1086</v>
      </c>
      <c r="G15488" t="s">
        <v>268</v>
      </c>
      <c r="H15488" t="s">
        <v>13</v>
      </c>
      <c r="I15488" s="6">
        <v>44000</v>
      </c>
      <c r="J15488" t="s">
        <v>14</v>
      </c>
      <c r="K15488" t="s">
        <v>15</v>
      </c>
      <c r="L15488" s="1" t="s">
        <v>29</v>
      </c>
      <c r="M15488">
        <v>5</v>
      </c>
      <c r="N15488" t="s">
        <v>30</v>
      </c>
      <c r="O15488" t="s">
        <v>18</v>
      </c>
      <c r="P15488" t="s">
        <v>1021</v>
      </c>
    </row>
    <row r="15489" spans="1:16" x14ac:dyDescent="0.3">
      <c r="A15489">
        <v>15487</v>
      </c>
      <c r="B15489" s="2" t="s">
        <v>6354</v>
      </c>
      <c r="C15489" t="s">
        <v>5081</v>
      </c>
      <c r="D15489" t="s">
        <v>1446</v>
      </c>
      <c r="E15489" s="1">
        <f t="shared" si="412"/>
        <v>6496.2000000000007</v>
      </c>
      <c r="F15489" s="1">
        <v>1496</v>
      </c>
      <c r="G15489" t="s">
        <v>234</v>
      </c>
      <c r="H15489" t="s">
        <v>20</v>
      </c>
      <c r="I15489" s="6">
        <v>63000</v>
      </c>
      <c r="J15489" t="s">
        <v>25</v>
      </c>
      <c r="K15489" t="s">
        <v>15</v>
      </c>
      <c r="L15489" s="1" t="s">
        <v>798</v>
      </c>
      <c r="M15489">
        <v>5</v>
      </c>
      <c r="N15489" t="s">
        <v>719</v>
      </c>
      <c r="O15489" t="s">
        <v>47</v>
      </c>
      <c r="P15489" t="s">
        <v>1021</v>
      </c>
    </row>
    <row r="15490" spans="1:16" x14ac:dyDescent="0.3">
      <c r="A15490">
        <v>15488</v>
      </c>
      <c r="B15490" s="2" t="s">
        <v>6354</v>
      </c>
      <c r="C15490" t="s">
        <v>4149</v>
      </c>
      <c r="D15490" t="s">
        <v>1601</v>
      </c>
      <c r="E15490" s="1">
        <f t="shared" si="412"/>
        <v>11127.75</v>
      </c>
      <c r="F15490" s="1">
        <v>2179</v>
      </c>
      <c r="G15490" t="s">
        <v>234</v>
      </c>
      <c r="H15490" t="s">
        <v>13</v>
      </c>
      <c r="I15490" s="6">
        <v>125000</v>
      </c>
      <c r="J15490" t="s">
        <v>25</v>
      </c>
      <c r="K15490" t="s">
        <v>21</v>
      </c>
      <c r="L15490" s="1" t="s">
        <v>377</v>
      </c>
      <c r="M15490">
        <v>7</v>
      </c>
      <c r="N15490" t="s">
        <v>151</v>
      </c>
      <c r="O15490" t="s">
        <v>47</v>
      </c>
      <c r="P15490" t="s">
        <v>1021</v>
      </c>
    </row>
    <row r="15491" spans="1:16" x14ac:dyDescent="0.3">
      <c r="A15491">
        <v>15489</v>
      </c>
      <c r="B15491" s="2" t="s">
        <v>6358</v>
      </c>
      <c r="C15491" t="s">
        <v>6167</v>
      </c>
      <c r="D15491" t="s">
        <v>1853</v>
      </c>
      <c r="E15491" s="1">
        <f t="shared" si="412"/>
        <v>58345.5</v>
      </c>
      <c r="F15491" s="1">
        <v>4134</v>
      </c>
      <c r="G15491" t="s">
        <v>234</v>
      </c>
      <c r="H15491" t="s">
        <v>20</v>
      </c>
      <c r="I15491" s="6">
        <v>75000</v>
      </c>
      <c r="J15491" t="s">
        <v>14</v>
      </c>
      <c r="K15491" t="s">
        <v>21</v>
      </c>
      <c r="L15491" s="1" t="s">
        <v>1175</v>
      </c>
      <c r="M15491">
        <v>5</v>
      </c>
      <c r="N15491" t="s">
        <v>716</v>
      </c>
      <c r="O15491" t="s">
        <v>47</v>
      </c>
      <c r="P15491" t="s">
        <v>1021</v>
      </c>
    </row>
    <row r="15492" spans="1:16" x14ac:dyDescent="0.3">
      <c r="A15492">
        <v>15490</v>
      </c>
      <c r="B15492" s="2" t="s">
        <v>6360</v>
      </c>
      <c r="C15492" t="s">
        <v>3502</v>
      </c>
      <c r="D15492" t="s">
        <v>1525</v>
      </c>
      <c r="E15492" s="1">
        <f t="shared" si="412"/>
        <v>6448.0800000000008</v>
      </c>
      <c r="F15492" s="1">
        <v>998</v>
      </c>
      <c r="G15492" t="s">
        <v>234</v>
      </c>
      <c r="H15492" t="s">
        <v>13</v>
      </c>
      <c r="I15492" s="6">
        <v>6100</v>
      </c>
      <c r="J15492" t="s">
        <v>14</v>
      </c>
      <c r="K15492" t="s">
        <v>15</v>
      </c>
      <c r="L15492" s="1" t="s">
        <v>86</v>
      </c>
      <c r="M15492">
        <v>5</v>
      </c>
      <c r="N15492" t="s">
        <v>314</v>
      </c>
      <c r="O15492" t="s">
        <v>18</v>
      </c>
      <c r="P15492" t="s">
        <v>1021</v>
      </c>
    </row>
    <row r="15493" spans="1:16" x14ac:dyDescent="0.3">
      <c r="A15493">
        <v>15491</v>
      </c>
      <c r="B15493" s="2" t="s">
        <v>6354</v>
      </c>
      <c r="C15493" t="s">
        <v>3679</v>
      </c>
      <c r="D15493" t="s">
        <v>1691</v>
      </c>
      <c r="E15493" s="1">
        <f t="shared" si="412"/>
        <v>4523.28</v>
      </c>
      <c r="F15493" s="1">
        <v>998</v>
      </c>
      <c r="G15493" t="s">
        <v>268</v>
      </c>
      <c r="H15493" t="s">
        <v>20</v>
      </c>
      <c r="I15493" s="6">
        <v>56100</v>
      </c>
      <c r="J15493" t="s">
        <v>14</v>
      </c>
      <c r="K15493" t="s">
        <v>15</v>
      </c>
      <c r="L15493" s="1" t="s">
        <v>71</v>
      </c>
      <c r="M15493">
        <v>5</v>
      </c>
      <c r="N15493" t="s">
        <v>270</v>
      </c>
      <c r="O15493" t="s">
        <v>18</v>
      </c>
      <c r="P15493" t="s">
        <v>1021</v>
      </c>
    </row>
    <row r="15494" spans="1:16" x14ac:dyDescent="0.3">
      <c r="A15494">
        <v>15492</v>
      </c>
      <c r="B15494" s="2" t="s">
        <v>6353</v>
      </c>
      <c r="C15494" t="s">
        <v>5534</v>
      </c>
      <c r="D15494" t="s">
        <v>1409</v>
      </c>
      <c r="E15494" s="1">
        <f t="shared" si="412"/>
        <v>5726.28</v>
      </c>
      <c r="F15494" s="1">
        <v>998</v>
      </c>
      <c r="G15494" t="s">
        <v>234</v>
      </c>
      <c r="H15494" t="s">
        <v>13</v>
      </c>
      <c r="I15494" s="6">
        <v>58100</v>
      </c>
      <c r="J15494" t="s">
        <v>14</v>
      </c>
      <c r="K15494" t="s">
        <v>15</v>
      </c>
      <c r="L15494" s="1" t="s">
        <v>71</v>
      </c>
      <c r="M15494">
        <v>5</v>
      </c>
      <c r="N15494" t="s">
        <v>72</v>
      </c>
      <c r="O15494" t="s">
        <v>18</v>
      </c>
      <c r="P15494" t="s">
        <v>1021</v>
      </c>
    </row>
    <row r="15495" spans="1:16" x14ac:dyDescent="0.3">
      <c r="A15495">
        <v>15493</v>
      </c>
      <c r="B15495" s="2" t="s">
        <v>6360</v>
      </c>
      <c r="C15495" t="s">
        <v>5074</v>
      </c>
      <c r="D15495" t="s">
        <v>1877</v>
      </c>
      <c r="E15495" s="1">
        <f t="shared" si="412"/>
        <v>8372.8799999999992</v>
      </c>
      <c r="F15495" s="1">
        <v>999</v>
      </c>
      <c r="G15495" t="s">
        <v>234</v>
      </c>
      <c r="H15495" t="s">
        <v>13</v>
      </c>
      <c r="I15495" s="6">
        <v>15100</v>
      </c>
      <c r="J15495" t="s">
        <v>14</v>
      </c>
      <c r="K15495" t="s">
        <v>15</v>
      </c>
      <c r="L15495" s="1" t="s">
        <v>279</v>
      </c>
      <c r="M15495">
        <v>7</v>
      </c>
      <c r="N15495" t="s">
        <v>114</v>
      </c>
      <c r="O15495" t="s">
        <v>24</v>
      </c>
      <c r="P15495" t="s">
        <v>1021</v>
      </c>
    </row>
    <row r="15496" spans="1:16" x14ac:dyDescent="0.3">
      <c r="A15496">
        <v>15494</v>
      </c>
      <c r="B15496" s="2" t="s">
        <v>6361</v>
      </c>
      <c r="C15496" t="s">
        <v>5752</v>
      </c>
      <c r="D15496" t="s">
        <v>1263</v>
      </c>
      <c r="E15496" s="1">
        <f t="shared" si="412"/>
        <v>7819.5</v>
      </c>
      <c r="F15496" s="1">
        <v>999</v>
      </c>
      <c r="G15496" t="s">
        <v>234</v>
      </c>
      <c r="H15496" t="s">
        <v>13</v>
      </c>
      <c r="I15496" s="6">
        <v>45728</v>
      </c>
      <c r="J15496" t="s">
        <v>14</v>
      </c>
      <c r="K15496" t="s">
        <v>15</v>
      </c>
      <c r="L15496" s="1" t="s">
        <v>215</v>
      </c>
      <c r="M15496">
        <v>5</v>
      </c>
      <c r="N15496" t="s">
        <v>704</v>
      </c>
      <c r="O15496" t="s">
        <v>18</v>
      </c>
      <c r="P15496" t="s">
        <v>1021</v>
      </c>
    </row>
    <row r="15497" spans="1:16" x14ac:dyDescent="0.3">
      <c r="A15497">
        <v>15495</v>
      </c>
      <c r="B15497" s="2" t="s">
        <v>6362</v>
      </c>
      <c r="C15497" t="s">
        <v>3060</v>
      </c>
      <c r="D15497" t="s">
        <v>1966</v>
      </c>
      <c r="E15497" s="1">
        <f t="shared" si="412"/>
        <v>2778.9300000000003</v>
      </c>
      <c r="F15497" s="1">
        <v>998</v>
      </c>
      <c r="G15497" t="s">
        <v>268</v>
      </c>
      <c r="H15497" t="s">
        <v>13</v>
      </c>
      <c r="I15497" s="6">
        <v>72000</v>
      </c>
      <c r="J15497" t="s">
        <v>14</v>
      </c>
      <c r="K15497" t="s">
        <v>15</v>
      </c>
      <c r="L15497" s="1" t="s">
        <v>49</v>
      </c>
      <c r="M15497">
        <v>5</v>
      </c>
      <c r="N15497" t="s">
        <v>74</v>
      </c>
      <c r="O15497" t="s">
        <v>18</v>
      </c>
      <c r="P15497" t="s">
        <v>1021</v>
      </c>
    </row>
    <row r="15498" spans="1:16" x14ac:dyDescent="0.3">
      <c r="A15498">
        <v>15496</v>
      </c>
      <c r="B15498" s="2" t="s">
        <v>6356</v>
      </c>
      <c r="C15498" t="s">
        <v>3530</v>
      </c>
      <c r="D15498" t="s">
        <v>2105</v>
      </c>
      <c r="E15498" s="1">
        <f t="shared" si="412"/>
        <v>2959.38</v>
      </c>
      <c r="F15498" s="1">
        <v>1197</v>
      </c>
      <c r="G15498" t="s">
        <v>234</v>
      </c>
      <c r="H15498" t="s">
        <v>13</v>
      </c>
      <c r="I15498" s="6">
        <v>79300</v>
      </c>
      <c r="J15498" t="s">
        <v>25</v>
      </c>
      <c r="K15498" t="s">
        <v>15</v>
      </c>
      <c r="L15498" s="1" t="s">
        <v>271</v>
      </c>
      <c r="M15498">
        <v>5</v>
      </c>
      <c r="N15498" t="s">
        <v>272</v>
      </c>
      <c r="O15498" t="s">
        <v>28</v>
      </c>
      <c r="P15498" t="s">
        <v>1021</v>
      </c>
    </row>
    <row r="15499" spans="1:16" x14ac:dyDescent="0.3">
      <c r="A15499">
        <v>15497</v>
      </c>
      <c r="B15499" s="2" t="s">
        <v>6353</v>
      </c>
      <c r="C15499" t="s">
        <v>3937</v>
      </c>
      <c r="D15499" t="s">
        <v>2441</v>
      </c>
      <c r="E15499" s="1">
        <f t="shared" si="412"/>
        <v>20150.25</v>
      </c>
      <c r="F15499" s="1">
        <v>1798</v>
      </c>
      <c r="G15499" t="s">
        <v>12</v>
      </c>
      <c r="H15499" t="s">
        <v>20</v>
      </c>
      <c r="I15499" s="6">
        <v>48000</v>
      </c>
      <c r="J15499" t="s">
        <v>14</v>
      </c>
      <c r="K15499" t="s">
        <v>15</v>
      </c>
      <c r="L15499" s="1" t="s">
        <v>691</v>
      </c>
      <c r="M15499">
        <v>5</v>
      </c>
      <c r="N15499" t="s">
        <v>77</v>
      </c>
      <c r="O15499" t="s">
        <v>28</v>
      </c>
      <c r="P15499" t="s">
        <v>1021</v>
      </c>
    </row>
    <row r="15500" spans="1:16" x14ac:dyDescent="0.3">
      <c r="A15500">
        <v>15498</v>
      </c>
      <c r="B15500" s="2" t="s">
        <v>6357</v>
      </c>
      <c r="C15500" t="s">
        <v>4943</v>
      </c>
      <c r="D15500" t="s">
        <v>1287</v>
      </c>
      <c r="E15500" s="1">
        <f t="shared" si="412"/>
        <v>7518.75</v>
      </c>
      <c r="F15500" s="1">
        <v>1373</v>
      </c>
      <c r="G15500" t="s">
        <v>234</v>
      </c>
      <c r="H15500" t="s">
        <v>20</v>
      </c>
      <c r="I15500" s="6">
        <v>48000</v>
      </c>
      <c r="J15500" t="s">
        <v>14</v>
      </c>
      <c r="K15500" t="s">
        <v>15</v>
      </c>
      <c r="L15500" s="1" t="s">
        <v>343</v>
      </c>
      <c r="M15500">
        <v>5</v>
      </c>
      <c r="N15500" t="s">
        <v>779</v>
      </c>
      <c r="O15500" t="s">
        <v>28</v>
      </c>
      <c r="P15500" t="s">
        <v>1021</v>
      </c>
    </row>
    <row r="15501" spans="1:16" x14ac:dyDescent="0.3">
      <c r="A15501">
        <v>15499</v>
      </c>
      <c r="B15501" s="2" t="s">
        <v>6357</v>
      </c>
      <c r="C15501" t="s">
        <v>3951</v>
      </c>
      <c r="D15501" t="s">
        <v>1579</v>
      </c>
      <c r="E15501" s="1">
        <f t="shared" si="412"/>
        <v>14135.25</v>
      </c>
      <c r="F15501" s="1">
        <v>2354</v>
      </c>
      <c r="G15501" t="s">
        <v>12</v>
      </c>
      <c r="H15501" t="s">
        <v>20</v>
      </c>
      <c r="I15501" s="6">
        <v>56000</v>
      </c>
      <c r="J15501" t="s">
        <v>14</v>
      </c>
      <c r="K15501" t="s">
        <v>15</v>
      </c>
      <c r="L15501" s="1" t="s">
        <v>695</v>
      </c>
      <c r="M15501">
        <v>5</v>
      </c>
      <c r="N15501" t="s">
        <v>696</v>
      </c>
      <c r="O15501" t="s">
        <v>47</v>
      </c>
      <c r="P15501" t="s">
        <v>1021</v>
      </c>
    </row>
    <row r="15502" spans="1:16" x14ac:dyDescent="0.3">
      <c r="A15502">
        <v>15500</v>
      </c>
      <c r="B15502" s="2" t="s">
        <v>6364</v>
      </c>
      <c r="C15502" t="s">
        <v>5049</v>
      </c>
      <c r="D15502" t="s">
        <v>1295</v>
      </c>
      <c r="E15502" s="1">
        <f t="shared" si="412"/>
        <v>5112.75</v>
      </c>
      <c r="F15502" s="1">
        <v>1198</v>
      </c>
      <c r="G15502" t="s">
        <v>234</v>
      </c>
      <c r="H15502" t="s">
        <v>20</v>
      </c>
      <c r="I15502" s="6">
        <v>37000</v>
      </c>
      <c r="J15502" t="s">
        <v>14</v>
      </c>
      <c r="K15502" t="s">
        <v>15</v>
      </c>
      <c r="L15502" s="1" t="s">
        <v>39</v>
      </c>
      <c r="M15502">
        <v>5</v>
      </c>
      <c r="N15502" t="s">
        <v>148</v>
      </c>
      <c r="O15502" t="s">
        <v>28</v>
      </c>
      <c r="P15502" t="s">
        <v>1021</v>
      </c>
    </row>
    <row r="15503" spans="1:16" x14ac:dyDescent="0.3">
      <c r="A15503">
        <v>15501</v>
      </c>
      <c r="B15503" s="2" t="s">
        <v>6361</v>
      </c>
      <c r="C15503" t="s">
        <v>3127</v>
      </c>
      <c r="D15503" t="s">
        <v>2797</v>
      </c>
      <c r="E15503" s="1">
        <f t="shared" si="412"/>
        <v>41804.25</v>
      </c>
      <c r="F15503" s="1">
        <v>1968</v>
      </c>
      <c r="G15503" t="s">
        <v>12</v>
      </c>
      <c r="H15503" t="s">
        <v>20</v>
      </c>
      <c r="I15503" s="6">
        <v>37000</v>
      </c>
      <c r="J15503" t="s">
        <v>14</v>
      </c>
      <c r="K15503" t="s">
        <v>21</v>
      </c>
      <c r="L15503" s="1" t="s">
        <v>238</v>
      </c>
      <c r="M15503">
        <v>5</v>
      </c>
      <c r="N15503" t="s">
        <v>260</v>
      </c>
      <c r="O15503" t="s">
        <v>28</v>
      </c>
      <c r="P15503" t="s">
        <v>1021</v>
      </c>
    </row>
    <row r="15504" spans="1:16" x14ac:dyDescent="0.3">
      <c r="A15504">
        <v>15502</v>
      </c>
      <c r="B15504" s="2" t="s">
        <v>6353</v>
      </c>
      <c r="C15504" t="s">
        <v>3479</v>
      </c>
      <c r="D15504" t="s">
        <v>2862</v>
      </c>
      <c r="E15504" s="1">
        <f t="shared" si="412"/>
        <v>59849.25</v>
      </c>
      <c r="F15504" s="1">
        <v>2143</v>
      </c>
      <c r="G15504" t="s">
        <v>12</v>
      </c>
      <c r="H15504" t="s">
        <v>20</v>
      </c>
      <c r="I15504" s="6">
        <v>38000</v>
      </c>
      <c r="J15504" t="s">
        <v>14</v>
      </c>
      <c r="K15504" t="s">
        <v>21</v>
      </c>
      <c r="L15504" s="1" t="s">
        <v>492</v>
      </c>
      <c r="M15504">
        <v>5</v>
      </c>
      <c r="N15504" t="s">
        <v>284</v>
      </c>
      <c r="O15504" t="s">
        <v>47</v>
      </c>
      <c r="P15504" t="s">
        <v>1021</v>
      </c>
    </row>
    <row r="15505" spans="1:16" x14ac:dyDescent="0.3">
      <c r="A15505">
        <v>15503</v>
      </c>
      <c r="B15505" s="2" t="s">
        <v>6352</v>
      </c>
      <c r="C15505" t="s">
        <v>3862</v>
      </c>
      <c r="D15505" t="s">
        <v>1581</v>
      </c>
      <c r="E15505" s="1">
        <f t="shared" si="412"/>
        <v>69473.25</v>
      </c>
      <c r="F15505" s="1">
        <v>2993</v>
      </c>
      <c r="G15505" t="s">
        <v>234</v>
      </c>
      <c r="H15505" t="s">
        <v>20</v>
      </c>
      <c r="I15505" s="6">
        <v>54000</v>
      </c>
      <c r="J15505" t="s">
        <v>14</v>
      </c>
      <c r="K15505" t="s">
        <v>21</v>
      </c>
      <c r="L15505" s="1" t="s">
        <v>479</v>
      </c>
      <c r="M15505">
        <v>4</v>
      </c>
      <c r="N15505" t="s">
        <v>1013</v>
      </c>
      <c r="O15505" t="s">
        <v>28</v>
      </c>
      <c r="P15505" t="s">
        <v>1021</v>
      </c>
    </row>
    <row r="15506" spans="1:16" x14ac:dyDescent="0.3">
      <c r="A15506">
        <v>15504</v>
      </c>
      <c r="B15506" s="2" t="s">
        <v>6361</v>
      </c>
      <c r="C15506" t="s">
        <v>3800</v>
      </c>
      <c r="D15506" t="s">
        <v>2132</v>
      </c>
      <c r="E15506" s="1">
        <f t="shared" si="412"/>
        <v>58947</v>
      </c>
      <c r="F15506" s="1">
        <v>1950</v>
      </c>
      <c r="G15506" t="s">
        <v>234</v>
      </c>
      <c r="H15506" t="s">
        <v>20</v>
      </c>
      <c r="I15506" s="6">
        <v>53000</v>
      </c>
      <c r="J15506" t="s">
        <v>14</v>
      </c>
      <c r="K15506" t="s">
        <v>21</v>
      </c>
      <c r="L15506" s="1" t="s">
        <v>605</v>
      </c>
      <c r="M15506">
        <v>5</v>
      </c>
      <c r="N15506" t="s">
        <v>433</v>
      </c>
      <c r="O15506" t="s">
        <v>28</v>
      </c>
      <c r="P15506" t="s">
        <v>1021</v>
      </c>
    </row>
    <row r="15507" spans="1:16" x14ac:dyDescent="0.3">
      <c r="A15507">
        <v>15505</v>
      </c>
      <c r="B15507" s="2" t="s">
        <v>6364</v>
      </c>
      <c r="C15507" t="s">
        <v>3427</v>
      </c>
      <c r="D15507" t="s">
        <v>1406</v>
      </c>
      <c r="E15507" s="1">
        <f t="shared" si="412"/>
        <v>2995.4700000000003</v>
      </c>
      <c r="F15507" s="1">
        <v>1198</v>
      </c>
      <c r="G15507" t="s">
        <v>12</v>
      </c>
      <c r="H15507" t="s">
        <v>13</v>
      </c>
      <c r="I15507" s="6">
        <v>71067</v>
      </c>
      <c r="J15507" t="s">
        <v>25</v>
      </c>
      <c r="K15507" t="s">
        <v>15</v>
      </c>
      <c r="L15507" s="1" t="s">
        <v>174</v>
      </c>
      <c r="M15507">
        <v>5</v>
      </c>
      <c r="N15507" t="s">
        <v>175</v>
      </c>
      <c r="O15507" t="s">
        <v>18</v>
      </c>
      <c r="P15507" t="s">
        <v>1021</v>
      </c>
    </row>
    <row r="15508" spans="1:16" x14ac:dyDescent="0.3">
      <c r="A15508">
        <v>15506</v>
      </c>
      <c r="B15508" s="2" t="s">
        <v>6357</v>
      </c>
      <c r="C15508" t="s">
        <v>3715</v>
      </c>
      <c r="D15508" t="s">
        <v>2293</v>
      </c>
      <c r="E15508" s="1">
        <f t="shared" si="412"/>
        <v>14255.55</v>
      </c>
      <c r="F15508" s="1">
        <v>2494</v>
      </c>
      <c r="G15508" t="s">
        <v>234</v>
      </c>
      <c r="H15508" t="s">
        <v>13</v>
      </c>
      <c r="I15508" s="6">
        <v>98000</v>
      </c>
      <c r="J15508" t="s">
        <v>14</v>
      </c>
      <c r="K15508" t="s">
        <v>21</v>
      </c>
      <c r="L15508" s="1" t="s">
        <v>91</v>
      </c>
      <c r="M15508">
        <v>8</v>
      </c>
      <c r="N15508" t="s">
        <v>310</v>
      </c>
      <c r="O15508" t="s">
        <v>24</v>
      </c>
      <c r="P15508" t="s">
        <v>1021</v>
      </c>
    </row>
    <row r="15509" spans="1:16" x14ac:dyDescent="0.3">
      <c r="A15509">
        <v>15507</v>
      </c>
      <c r="B15509" s="2" t="s">
        <v>6360</v>
      </c>
      <c r="C15509" t="s">
        <v>5851</v>
      </c>
      <c r="D15509" t="s">
        <v>2153</v>
      </c>
      <c r="E15509" s="1">
        <f t="shared" si="412"/>
        <v>12017.970000000001</v>
      </c>
      <c r="F15509" s="1">
        <v>1497</v>
      </c>
      <c r="G15509" t="s">
        <v>268</v>
      </c>
      <c r="H15509" t="s">
        <v>13</v>
      </c>
      <c r="I15509" s="6">
        <v>49223</v>
      </c>
      <c r="J15509" t="s">
        <v>14</v>
      </c>
      <c r="K15509" t="s">
        <v>21</v>
      </c>
      <c r="L15509" s="1" t="s">
        <v>354</v>
      </c>
      <c r="M15509">
        <v>5</v>
      </c>
      <c r="N15509" t="s">
        <v>355</v>
      </c>
      <c r="O15509" t="s">
        <v>47</v>
      </c>
      <c r="P15509" t="s">
        <v>1021</v>
      </c>
    </row>
    <row r="15510" spans="1:16" x14ac:dyDescent="0.3">
      <c r="A15510">
        <v>15508</v>
      </c>
      <c r="B15510" s="2" t="s">
        <v>6352</v>
      </c>
      <c r="C15510" t="s">
        <v>3576</v>
      </c>
      <c r="D15510" t="s">
        <v>2124</v>
      </c>
      <c r="E15510" s="1">
        <f t="shared" si="412"/>
        <v>4198.47</v>
      </c>
      <c r="F15510" s="1">
        <v>998</v>
      </c>
      <c r="G15510" t="s">
        <v>234</v>
      </c>
      <c r="H15510" t="s">
        <v>20</v>
      </c>
      <c r="I15510" s="6">
        <v>20707</v>
      </c>
      <c r="J15510" t="s">
        <v>14</v>
      </c>
      <c r="K15510" t="s">
        <v>15</v>
      </c>
      <c r="L15510" s="1" t="s">
        <v>131</v>
      </c>
      <c r="M15510">
        <v>5</v>
      </c>
      <c r="N15510" t="s">
        <v>50</v>
      </c>
      <c r="O15510" t="s">
        <v>18</v>
      </c>
      <c r="P15510" t="s">
        <v>1021</v>
      </c>
    </row>
    <row r="15511" spans="1:16" x14ac:dyDescent="0.3">
      <c r="A15511">
        <v>15509</v>
      </c>
      <c r="B15511" s="2" t="s">
        <v>6363</v>
      </c>
      <c r="C15511" t="s">
        <v>3412</v>
      </c>
      <c r="D15511" t="s">
        <v>1223</v>
      </c>
      <c r="E15511" s="1">
        <f t="shared" si="412"/>
        <v>4751.8500000000004</v>
      </c>
      <c r="F15511" s="1">
        <v>1364</v>
      </c>
      <c r="G15511" t="s">
        <v>234</v>
      </c>
      <c r="H15511" t="s">
        <v>13</v>
      </c>
      <c r="I15511" s="6">
        <v>84000</v>
      </c>
      <c r="J15511" t="s">
        <v>14</v>
      </c>
      <c r="K15511" t="s">
        <v>21</v>
      </c>
      <c r="M15511">
        <v>5</v>
      </c>
      <c r="N15511" t="s">
        <v>123</v>
      </c>
      <c r="O15511" t="s">
        <v>28</v>
      </c>
      <c r="P15511" t="s">
        <v>1021</v>
      </c>
    </row>
    <row r="15512" spans="1:16" x14ac:dyDescent="0.3">
      <c r="A15512">
        <v>15510</v>
      </c>
      <c r="B15512" s="2" t="s">
        <v>6354</v>
      </c>
      <c r="C15512" t="s">
        <v>3504</v>
      </c>
      <c r="D15512" t="s">
        <v>1922</v>
      </c>
      <c r="E15512" s="1">
        <f t="shared" si="412"/>
        <v>10766.849999999999</v>
      </c>
      <c r="F15512" s="1">
        <v>1582</v>
      </c>
      <c r="G15512" t="s">
        <v>234</v>
      </c>
      <c r="H15512" t="s">
        <v>20</v>
      </c>
      <c r="I15512" s="6">
        <v>78000</v>
      </c>
      <c r="J15512" t="s">
        <v>25</v>
      </c>
      <c r="K15512" t="s">
        <v>21</v>
      </c>
      <c r="L15512" s="1" t="s">
        <v>189</v>
      </c>
      <c r="M15512">
        <v>5</v>
      </c>
      <c r="N15512" t="s">
        <v>259</v>
      </c>
      <c r="O15512" t="s">
        <v>47</v>
      </c>
      <c r="P15512" t="s">
        <v>1021</v>
      </c>
    </row>
    <row r="15513" spans="1:16" x14ac:dyDescent="0.3">
      <c r="A15513">
        <v>15511</v>
      </c>
      <c r="B15513" s="2" t="s">
        <v>6359</v>
      </c>
      <c r="C15513" t="s">
        <v>6168</v>
      </c>
      <c r="D15513" t="s">
        <v>2126</v>
      </c>
      <c r="E15513" s="1">
        <f t="shared" si="412"/>
        <v>23999.85</v>
      </c>
      <c r="F15513" s="1">
        <v>2393</v>
      </c>
      <c r="G15513" t="s">
        <v>12</v>
      </c>
      <c r="H15513" t="s">
        <v>13</v>
      </c>
      <c r="I15513" s="6">
        <v>37000</v>
      </c>
      <c r="J15513" t="s">
        <v>25</v>
      </c>
      <c r="K15513" t="s">
        <v>21</v>
      </c>
      <c r="L15513" s="1" t="s">
        <v>460</v>
      </c>
      <c r="M15513">
        <v>8</v>
      </c>
      <c r="N15513" t="s">
        <v>517</v>
      </c>
      <c r="O15513" t="s">
        <v>24</v>
      </c>
      <c r="P15513" t="s">
        <v>1021</v>
      </c>
    </row>
    <row r="15514" spans="1:16" x14ac:dyDescent="0.3">
      <c r="A15514">
        <v>15512</v>
      </c>
      <c r="B15514" s="2" t="s">
        <v>6359</v>
      </c>
      <c r="C15514" t="s">
        <v>4488</v>
      </c>
      <c r="D15514" t="s">
        <v>2540</v>
      </c>
      <c r="E15514" s="1">
        <f t="shared" si="412"/>
        <v>28811.85</v>
      </c>
      <c r="F15514" s="1">
        <v>2393</v>
      </c>
      <c r="G15514" t="s">
        <v>12</v>
      </c>
      <c r="H15514" t="s">
        <v>13</v>
      </c>
      <c r="I15514" s="6">
        <v>49000</v>
      </c>
      <c r="J15514" t="s">
        <v>14</v>
      </c>
      <c r="K15514" t="s">
        <v>21</v>
      </c>
      <c r="L15514" s="1" t="s">
        <v>101</v>
      </c>
      <c r="M15514">
        <v>7</v>
      </c>
      <c r="N15514" t="s">
        <v>743</v>
      </c>
      <c r="O15514" t="s">
        <v>24</v>
      </c>
      <c r="P15514" t="s">
        <v>1021</v>
      </c>
    </row>
    <row r="15515" spans="1:16" x14ac:dyDescent="0.3">
      <c r="A15515">
        <v>15513</v>
      </c>
      <c r="B15515" s="2" t="s">
        <v>6359</v>
      </c>
      <c r="C15515" t="s">
        <v>3675</v>
      </c>
      <c r="D15515" t="s">
        <v>1267</v>
      </c>
      <c r="E15515" s="1">
        <f t="shared" si="412"/>
        <v>8721.75</v>
      </c>
      <c r="F15515" s="1">
        <v>999</v>
      </c>
      <c r="G15515" t="s">
        <v>12</v>
      </c>
      <c r="H15515" t="s">
        <v>20</v>
      </c>
      <c r="I15515" s="6">
        <v>43000</v>
      </c>
      <c r="J15515" t="s">
        <v>14</v>
      </c>
      <c r="K15515" t="s">
        <v>15</v>
      </c>
      <c r="L15515" s="1" t="s">
        <v>279</v>
      </c>
      <c r="M15515">
        <v>7</v>
      </c>
      <c r="N15515" t="s">
        <v>58</v>
      </c>
      <c r="O15515" t="s">
        <v>24</v>
      </c>
      <c r="P15515" t="s">
        <v>1021</v>
      </c>
    </row>
    <row r="15516" spans="1:16" x14ac:dyDescent="0.3">
      <c r="A15516">
        <v>15514</v>
      </c>
      <c r="B15516" s="2" t="s">
        <v>6361</v>
      </c>
      <c r="C15516" t="s">
        <v>5091</v>
      </c>
      <c r="D15516" t="s">
        <v>2665</v>
      </c>
      <c r="E15516" s="1">
        <f t="shared" si="412"/>
        <v>43247.850000000006</v>
      </c>
      <c r="F15516" s="1">
        <v>1995</v>
      </c>
      <c r="G15516" t="s">
        <v>12</v>
      </c>
      <c r="H15516" t="s">
        <v>20</v>
      </c>
      <c r="I15516" s="6">
        <v>39500</v>
      </c>
      <c r="J15516" t="s">
        <v>14</v>
      </c>
      <c r="K15516" t="s">
        <v>21</v>
      </c>
      <c r="L15516" s="1" t="s">
        <v>258</v>
      </c>
      <c r="M15516">
        <v>5</v>
      </c>
      <c r="N15516" t="s">
        <v>759</v>
      </c>
      <c r="O15516" t="s">
        <v>28</v>
      </c>
      <c r="P15516" t="s">
        <v>1021</v>
      </c>
    </row>
    <row r="15517" spans="1:16" x14ac:dyDescent="0.3">
      <c r="A15517">
        <v>15515</v>
      </c>
      <c r="B15517" s="2" t="s">
        <v>6365</v>
      </c>
      <c r="C15517" t="s">
        <v>5436</v>
      </c>
      <c r="D15517" t="s">
        <v>2023</v>
      </c>
      <c r="E15517" s="1">
        <f t="shared" si="412"/>
        <v>22255.5</v>
      </c>
      <c r="F15517" s="1">
        <v>1353</v>
      </c>
      <c r="G15517" t="s">
        <v>234</v>
      </c>
      <c r="H15517" t="s">
        <v>20</v>
      </c>
      <c r="I15517" s="6">
        <v>4500</v>
      </c>
      <c r="J15517" t="s">
        <v>14</v>
      </c>
      <c r="K15517" t="s">
        <v>15</v>
      </c>
      <c r="L15517" s="1" t="s">
        <v>450</v>
      </c>
      <c r="M15517">
        <v>7</v>
      </c>
      <c r="N15517" t="s">
        <v>167</v>
      </c>
      <c r="O15517" t="s">
        <v>24</v>
      </c>
      <c r="P15517" t="s">
        <v>1021</v>
      </c>
    </row>
    <row r="15518" spans="1:16" x14ac:dyDescent="0.3">
      <c r="A15518">
        <v>15516</v>
      </c>
      <c r="B15518" s="2" t="s">
        <v>6357</v>
      </c>
      <c r="C15518" t="s">
        <v>3027</v>
      </c>
      <c r="D15518" t="s">
        <v>1601</v>
      </c>
      <c r="E15518" s="1">
        <f t="shared" si="412"/>
        <v>11127.75</v>
      </c>
      <c r="F15518" s="1">
        <v>2179</v>
      </c>
      <c r="G15518" t="s">
        <v>234</v>
      </c>
      <c r="H15518" t="s">
        <v>13</v>
      </c>
      <c r="I15518" s="6">
        <v>70433</v>
      </c>
      <c r="J15518" t="s">
        <v>14</v>
      </c>
      <c r="K15518" t="s">
        <v>21</v>
      </c>
      <c r="L15518" s="1" t="s">
        <v>76</v>
      </c>
      <c r="M15518">
        <v>7</v>
      </c>
      <c r="N15518" t="s">
        <v>77</v>
      </c>
      <c r="O15518" t="s">
        <v>47</v>
      </c>
      <c r="P15518" t="s">
        <v>1021</v>
      </c>
    </row>
    <row r="15519" spans="1:16" x14ac:dyDescent="0.3">
      <c r="A15519">
        <v>15517</v>
      </c>
      <c r="B15519" s="2" t="s">
        <v>6358</v>
      </c>
      <c r="C15519" t="s">
        <v>3754</v>
      </c>
      <c r="D15519" t="s">
        <v>1575</v>
      </c>
      <c r="E15519" s="1">
        <f t="shared" si="412"/>
        <v>4631.55</v>
      </c>
      <c r="F15519" s="1">
        <v>1197</v>
      </c>
      <c r="G15519" t="s">
        <v>234</v>
      </c>
      <c r="H15519" t="s">
        <v>13</v>
      </c>
      <c r="I15519" s="6">
        <v>48000</v>
      </c>
      <c r="J15519" t="s">
        <v>14</v>
      </c>
      <c r="K15519" t="s">
        <v>15</v>
      </c>
      <c r="L15519" s="1" t="s">
        <v>73</v>
      </c>
      <c r="M15519">
        <v>5</v>
      </c>
      <c r="N15519" t="s">
        <v>74</v>
      </c>
      <c r="O15519" t="s">
        <v>18</v>
      </c>
      <c r="P15519" t="s">
        <v>1021</v>
      </c>
    </row>
    <row r="15520" spans="1:16" x14ac:dyDescent="0.3">
      <c r="A15520">
        <v>15518</v>
      </c>
      <c r="B15520" s="2" t="s">
        <v>6354</v>
      </c>
      <c r="C15520" t="s">
        <v>4720</v>
      </c>
      <c r="D15520" t="s">
        <v>1354</v>
      </c>
      <c r="E15520" s="1">
        <f t="shared" si="412"/>
        <v>9323.25</v>
      </c>
      <c r="F15520" s="1">
        <v>1798</v>
      </c>
      <c r="G15520" t="s">
        <v>234</v>
      </c>
      <c r="H15520" t="s">
        <v>20</v>
      </c>
      <c r="I15520" s="6">
        <v>73944</v>
      </c>
      <c r="J15520" t="s">
        <v>25</v>
      </c>
      <c r="K15520" t="s">
        <v>15</v>
      </c>
      <c r="L15520" s="1" t="s">
        <v>370</v>
      </c>
      <c r="M15520">
        <v>5</v>
      </c>
      <c r="N15520" t="s">
        <v>237</v>
      </c>
      <c r="O15520" t="s">
        <v>28</v>
      </c>
      <c r="P15520" t="s">
        <v>1021</v>
      </c>
    </row>
    <row r="15521" spans="1:16" x14ac:dyDescent="0.3">
      <c r="A15521">
        <v>15519</v>
      </c>
      <c r="B15521" s="2" t="s">
        <v>6355</v>
      </c>
      <c r="C15521" t="s">
        <v>4501</v>
      </c>
      <c r="D15521" t="s">
        <v>1211</v>
      </c>
      <c r="E15521" s="1">
        <f t="shared" si="412"/>
        <v>5413.5</v>
      </c>
      <c r="F15521" s="1">
        <v>2494</v>
      </c>
      <c r="G15521" t="s">
        <v>268</v>
      </c>
      <c r="H15521" t="s">
        <v>13</v>
      </c>
      <c r="I15521" s="6">
        <v>168583</v>
      </c>
      <c r="J15521" t="s">
        <v>25</v>
      </c>
      <c r="K15521" t="s">
        <v>21</v>
      </c>
      <c r="L15521" s="1" t="s">
        <v>309</v>
      </c>
      <c r="M15521">
        <v>7</v>
      </c>
      <c r="N15521" t="s">
        <v>310</v>
      </c>
      <c r="O15521" t="s">
        <v>24</v>
      </c>
      <c r="P15521" t="s">
        <v>1021</v>
      </c>
    </row>
    <row r="15522" spans="1:16" x14ac:dyDescent="0.3">
      <c r="A15522">
        <v>15520</v>
      </c>
      <c r="B15522" s="2" t="s">
        <v>6353</v>
      </c>
      <c r="C15522" t="s">
        <v>5717</v>
      </c>
      <c r="D15522" t="s">
        <v>1500</v>
      </c>
      <c r="E15522" s="1">
        <f t="shared" si="412"/>
        <v>7807.47</v>
      </c>
      <c r="F15522" s="1">
        <v>1197</v>
      </c>
      <c r="G15522" t="s">
        <v>234</v>
      </c>
      <c r="H15522" t="s">
        <v>20</v>
      </c>
      <c r="I15522" s="6">
        <v>45000</v>
      </c>
      <c r="J15522" t="s">
        <v>14</v>
      </c>
      <c r="K15522" t="s">
        <v>15</v>
      </c>
      <c r="L15522" s="1" t="s">
        <v>67</v>
      </c>
      <c r="M15522">
        <v>5</v>
      </c>
      <c r="N15522" t="s">
        <v>149</v>
      </c>
      <c r="O15522" t="s">
        <v>18</v>
      </c>
      <c r="P15522" t="s">
        <v>1021</v>
      </c>
    </row>
    <row r="15523" spans="1:16" x14ac:dyDescent="0.3">
      <c r="A15523">
        <v>15521</v>
      </c>
      <c r="B15523" s="2" t="s">
        <v>6357</v>
      </c>
      <c r="C15523" t="s">
        <v>3731</v>
      </c>
      <c r="D15523" t="s">
        <v>1242</v>
      </c>
      <c r="E15523" s="1">
        <f t="shared" si="412"/>
        <v>10827</v>
      </c>
      <c r="F15523" s="1">
        <v>1591</v>
      </c>
      <c r="G15523" t="s">
        <v>268</v>
      </c>
      <c r="H15523" t="s">
        <v>20</v>
      </c>
      <c r="I15523" s="6">
        <v>70523</v>
      </c>
      <c r="J15523" t="s">
        <v>14</v>
      </c>
      <c r="K15523" t="s">
        <v>15</v>
      </c>
      <c r="L15523" s="1" t="s">
        <v>294</v>
      </c>
      <c r="M15523">
        <v>5</v>
      </c>
      <c r="N15523" t="s">
        <v>227</v>
      </c>
      <c r="O15523" t="s">
        <v>47</v>
      </c>
      <c r="P15523" t="s">
        <v>1021</v>
      </c>
    </row>
    <row r="15524" spans="1:16" x14ac:dyDescent="0.3">
      <c r="A15524">
        <v>15522</v>
      </c>
      <c r="B15524" s="2" t="s">
        <v>6354</v>
      </c>
      <c r="C15524" t="s">
        <v>4943</v>
      </c>
      <c r="D15524" t="s">
        <v>1435</v>
      </c>
      <c r="E15524" s="1">
        <f t="shared" si="412"/>
        <v>6676.65</v>
      </c>
      <c r="F15524" s="1">
        <v>1373</v>
      </c>
      <c r="G15524" t="s">
        <v>12</v>
      </c>
      <c r="H15524" t="s">
        <v>20</v>
      </c>
      <c r="I15524" s="6">
        <v>66000</v>
      </c>
      <c r="J15524" t="s">
        <v>25</v>
      </c>
      <c r="K15524" t="s">
        <v>15</v>
      </c>
      <c r="L15524" s="1" t="s">
        <v>343</v>
      </c>
      <c r="M15524">
        <v>5</v>
      </c>
      <c r="N15524" t="s">
        <v>779</v>
      </c>
      <c r="O15524" t="s">
        <v>28</v>
      </c>
      <c r="P15524" t="s">
        <v>1021</v>
      </c>
    </row>
    <row r="15525" spans="1:16" x14ac:dyDescent="0.3">
      <c r="A15525">
        <v>15523</v>
      </c>
      <c r="B15525" s="2" t="s">
        <v>6352</v>
      </c>
      <c r="C15525" t="s">
        <v>4598</v>
      </c>
      <c r="D15525" t="s">
        <v>1287</v>
      </c>
      <c r="E15525" s="1">
        <f t="shared" si="412"/>
        <v>7518.75</v>
      </c>
      <c r="F15525" s="1">
        <v>1197</v>
      </c>
      <c r="G15525" t="s">
        <v>234</v>
      </c>
      <c r="H15525" t="s">
        <v>20</v>
      </c>
      <c r="I15525" s="6">
        <v>28153</v>
      </c>
      <c r="J15525" t="s">
        <v>14</v>
      </c>
      <c r="K15525" t="s">
        <v>15</v>
      </c>
      <c r="L15525" s="1" t="s">
        <v>31</v>
      </c>
      <c r="M15525">
        <v>5</v>
      </c>
      <c r="N15525" t="s">
        <v>867</v>
      </c>
      <c r="O15525" t="s">
        <v>28</v>
      </c>
      <c r="P15525" t="s">
        <v>1021</v>
      </c>
    </row>
    <row r="15526" spans="1:16" x14ac:dyDescent="0.3">
      <c r="A15526">
        <v>15524</v>
      </c>
      <c r="B15526" s="2" t="s">
        <v>6353</v>
      </c>
      <c r="C15526" t="s">
        <v>4753</v>
      </c>
      <c r="D15526" t="s">
        <v>1687</v>
      </c>
      <c r="E15526" s="1">
        <f t="shared" si="412"/>
        <v>35488.5</v>
      </c>
      <c r="F15526" s="1">
        <v>1968</v>
      </c>
      <c r="G15526" t="s">
        <v>234</v>
      </c>
      <c r="H15526" t="s">
        <v>20</v>
      </c>
      <c r="I15526" s="6">
        <v>31000</v>
      </c>
      <c r="J15526" t="s">
        <v>14</v>
      </c>
      <c r="K15526" t="s">
        <v>21</v>
      </c>
      <c r="L15526" s="1" t="s">
        <v>460</v>
      </c>
      <c r="M15526">
        <v>7</v>
      </c>
      <c r="N15526" t="s">
        <v>899</v>
      </c>
      <c r="O15526" t="s">
        <v>47</v>
      </c>
      <c r="P15526" t="s">
        <v>1021</v>
      </c>
    </row>
    <row r="15527" spans="1:16" x14ac:dyDescent="0.3">
      <c r="A15527">
        <v>15525</v>
      </c>
      <c r="B15527" s="2" t="s">
        <v>6354</v>
      </c>
      <c r="C15527" t="s">
        <v>3072</v>
      </c>
      <c r="D15527" t="s">
        <v>1211</v>
      </c>
      <c r="E15527" s="1">
        <f t="shared" si="412"/>
        <v>5413.5</v>
      </c>
      <c r="F15527" s="1">
        <v>1197</v>
      </c>
      <c r="G15527" t="s">
        <v>268</v>
      </c>
      <c r="H15527" t="s">
        <v>13</v>
      </c>
      <c r="I15527" s="6">
        <v>50000</v>
      </c>
      <c r="J15527" t="s">
        <v>25</v>
      </c>
      <c r="K15527" t="s">
        <v>15</v>
      </c>
      <c r="L15527" s="1" t="s">
        <v>67</v>
      </c>
      <c r="M15527">
        <v>5</v>
      </c>
      <c r="N15527" t="s">
        <v>149</v>
      </c>
      <c r="O15527" t="s">
        <v>18</v>
      </c>
      <c r="P15527" t="s">
        <v>1021</v>
      </c>
    </row>
    <row r="15528" spans="1:16" x14ac:dyDescent="0.3">
      <c r="A15528">
        <v>15526</v>
      </c>
      <c r="B15528" s="2" t="s">
        <v>6360</v>
      </c>
      <c r="C15528" t="s">
        <v>4599</v>
      </c>
      <c r="D15528" t="s">
        <v>2863</v>
      </c>
      <c r="E15528" s="1">
        <f t="shared" si="412"/>
        <v>32781.75</v>
      </c>
      <c r="F15528" s="1">
        <v>1999</v>
      </c>
      <c r="G15528" t="s">
        <v>234</v>
      </c>
      <c r="H15528" t="s">
        <v>20</v>
      </c>
      <c r="I15528" s="6">
        <v>9000</v>
      </c>
      <c r="J15528" t="s">
        <v>14</v>
      </c>
      <c r="K15528" t="s">
        <v>15</v>
      </c>
      <c r="L15528" s="1" t="s">
        <v>391</v>
      </c>
      <c r="M15528">
        <v>7</v>
      </c>
      <c r="O15528" t="s">
        <v>47</v>
      </c>
      <c r="P15528" t="s">
        <v>1021</v>
      </c>
    </row>
    <row r="15529" spans="1:16" x14ac:dyDescent="0.3">
      <c r="A15529">
        <v>15527</v>
      </c>
      <c r="B15529" s="2" t="s">
        <v>6352</v>
      </c>
      <c r="C15529" t="s">
        <v>4218</v>
      </c>
      <c r="D15529" t="s">
        <v>1772</v>
      </c>
      <c r="E15529" s="1">
        <f t="shared" si="412"/>
        <v>10526.25</v>
      </c>
      <c r="F15529" s="1">
        <v>1497</v>
      </c>
      <c r="G15529" t="s">
        <v>234</v>
      </c>
      <c r="H15529" t="s">
        <v>20</v>
      </c>
      <c r="I15529" s="6">
        <v>32000</v>
      </c>
      <c r="J15529" t="s">
        <v>14</v>
      </c>
      <c r="K15529" t="s">
        <v>15</v>
      </c>
      <c r="L15529" s="1" t="s">
        <v>380</v>
      </c>
      <c r="M15529">
        <v>5</v>
      </c>
      <c r="N15529" t="s">
        <v>40</v>
      </c>
      <c r="O15529" t="s">
        <v>28</v>
      </c>
      <c r="P15529" t="s">
        <v>1021</v>
      </c>
    </row>
    <row r="15530" spans="1:16" x14ac:dyDescent="0.3">
      <c r="A15530">
        <v>15528</v>
      </c>
      <c r="B15530" s="2" t="s">
        <v>6361</v>
      </c>
      <c r="C15530" t="s">
        <v>4210</v>
      </c>
      <c r="D15530" t="s">
        <v>1589</v>
      </c>
      <c r="E15530" s="1">
        <f t="shared" si="412"/>
        <v>46616.25</v>
      </c>
      <c r="F15530" s="1">
        <v>1995</v>
      </c>
      <c r="G15530" t="s">
        <v>234</v>
      </c>
      <c r="H15530" t="s">
        <v>20</v>
      </c>
      <c r="I15530" s="6">
        <v>29500</v>
      </c>
      <c r="J15530" t="s">
        <v>14</v>
      </c>
      <c r="K15530" t="s">
        <v>21</v>
      </c>
      <c r="L15530" s="1" t="s">
        <v>258</v>
      </c>
      <c r="M15530">
        <v>5</v>
      </c>
      <c r="N15530" t="s">
        <v>759</v>
      </c>
      <c r="O15530" t="s">
        <v>28</v>
      </c>
      <c r="P15530" t="s">
        <v>1021</v>
      </c>
    </row>
    <row r="15531" spans="1:16" x14ac:dyDescent="0.3">
      <c r="A15531">
        <v>15529</v>
      </c>
      <c r="B15531" s="2" t="s">
        <v>6361</v>
      </c>
      <c r="C15531" t="s">
        <v>3507</v>
      </c>
      <c r="D15531" t="s">
        <v>1857</v>
      </c>
      <c r="E15531" s="1">
        <f t="shared" si="412"/>
        <v>75187.5</v>
      </c>
      <c r="F15531" s="1">
        <v>2967</v>
      </c>
      <c r="G15531" t="s">
        <v>234</v>
      </c>
      <c r="H15531" t="s">
        <v>20</v>
      </c>
      <c r="I15531" s="6">
        <v>35000</v>
      </c>
      <c r="J15531" t="s">
        <v>14</v>
      </c>
      <c r="K15531" t="s">
        <v>21</v>
      </c>
      <c r="L15531" s="1" t="s">
        <v>507</v>
      </c>
      <c r="M15531">
        <v>7</v>
      </c>
      <c r="N15531" t="s">
        <v>508</v>
      </c>
      <c r="O15531" t="s">
        <v>47</v>
      </c>
      <c r="P15531" t="s">
        <v>1021</v>
      </c>
    </row>
    <row r="15532" spans="1:16" x14ac:dyDescent="0.3">
      <c r="A15532">
        <v>15530</v>
      </c>
      <c r="B15532" s="2" t="s">
        <v>6357</v>
      </c>
      <c r="C15532" t="s">
        <v>4111</v>
      </c>
      <c r="D15532" t="s">
        <v>1263</v>
      </c>
      <c r="E15532" s="1">
        <f t="shared" ref="E15532:E15595" si="413">IF(ISNUMBER(SEARCH("Lakh", D15532)),SUBSTITUTE(SUBSTITUTE(D15532, "₹", ""), " Lakh", "") * $R$1, IF(ISNUMBER(SEARCH("Crore", D15532)), SUBSTITUTE(SUBSTITUTE(D15532, "₹", ""), " Crore", "") * 120300, ""))</f>
        <v>7819.5</v>
      </c>
      <c r="F15532" s="1">
        <v>999</v>
      </c>
      <c r="G15532" t="s">
        <v>234</v>
      </c>
      <c r="H15532" t="s">
        <v>13</v>
      </c>
      <c r="I15532" s="6">
        <v>37060</v>
      </c>
      <c r="J15532" t="s">
        <v>14</v>
      </c>
      <c r="K15532" t="s">
        <v>15</v>
      </c>
      <c r="L15532" s="1" t="s">
        <v>112</v>
      </c>
      <c r="M15532">
        <v>5</v>
      </c>
      <c r="N15532" t="s">
        <v>735</v>
      </c>
      <c r="O15532" t="s">
        <v>28</v>
      </c>
      <c r="P15532" t="s">
        <v>1021</v>
      </c>
    </row>
    <row r="15533" spans="1:16" x14ac:dyDescent="0.3">
      <c r="A15533">
        <v>15531</v>
      </c>
      <c r="B15533" s="2" t="s">
        <v>6354</v>
      </c>
      <c r="C15533" t="s">
        <v>4107</v>
      </c>
      <c r="D15533" t="s">
        <v>1806</v>
      </c>
      <c r="E15533" s="1">
        <f t="shared" si="413"/>
        <v>24661.5</v>
      </c>
      <c r="F15533" s="1">
        <v>2143</v>
      </c>
      <c r="G15533" t="s">
        <v>234</v>
      </c>
      <c r="H15533" t="s">
        <v>20</v>
      </c>
      <c r="I15533" s="6">
        <v>108400</v>
      </c>
      <c r="J15533" t="s">
        <v>25</v>
      </c>
      <c r="K15533" t="s">
        <v>21</v>
      </c>
      <c r="L15533" s="1" t="s">
        <v>734</v>
      </c>
      <c r="M15533">
        <v>5</v>
      </c>
      <c r="N15533" t="s">
        <v>239</v>
      </c>
      <c r="O15533" t="s">
        <v>47</v>
      </c>
      <c r="P15533" t="s">
        <v>1021</v>
      </c>
    </row>
    <row r="15534" spans="1:16" x14ac:dyDescent="0.3">
      <c r="A15534">
        <v>15532</v>
      </c>
      <c r="B15534" s="2" t="s">
        <v>6365</v>
      </c>
      <c r="C15534" t="s">
        <v>6169</v>
      </c>
      <c r="D15534" t="s">
        <v>1242</v>
      </c>
      <c r="E15534" s="1">
        <f t="shared" si="413"/>
        <v>10827</v>
      </c>
      <c r="F15534" s="1">
        <v>1199</v>
      </c>
      <c r="G15534" t="s">
        <v>268</v>
      </c>
      <c r="H15534" t="s">
        <v>20</v>
      </c>
      <c r="I15534" s="6">
        <v>22000</v>
      </c>
      <c r="J15534" t="s">
        <v>14</v>
      </c>
      <c r="K15534" t="s">
        <v>15</v>
      </c>
      <c r="L15534" s="1" t="s">
        <v>84</v>
      </c>
      <c r="M15534">
        <v>5</v>
      </c>
      <c r="N15534" t="s">
        <v>591</v>
      </c>
      <c r="O15534" t="s">
        <v>28</v>
      </c>
      <c r="P15534" t="s">
        <v>1021</v>
      </c>
    </row>
    <row r="15535" spans="1:16" x14ac:dyDescent="0.3">
      <c r="A15535">
        <v>15533</v>
      </c>
      <c r="B15535" s="2" t="s">
        <v>6354</v>
      </c>
      <c r="C15535" t="s">
        <v>5274</v>
      </c>
      <c r="D15535" t="s">
        <v>1838</v>
      </c>
      <c r="E15535" s="1">
        <f t="shared" si="413"/>
        <v>7398.4500000000007</v>
      </c>
      <c r="F15535" s="1">
        <v>1591</v>
      </c>
      <c r="G15535" t="s">
        <v>268</v>
      </c>
      <c r="H15535" t="s">
        <v>20</v>
      </c>
      <c r="I15535" s="6">
        <v>62700</v>
      </c>
      <c r="J15535" t="s">
        <v>25</v>
      </c>
      <c r="K15535" t="s">
        <v>15</v>
      </c>
      <c r="L15535" s="1" t="s">
        <v>294</v>
      </c>
      <c r="M15535">
        <v>5</v>
      </c>
      <c r="N15535" t="s">
        <v>1023</v>
      </c>
      <c r="O15535" t="s">
        <v>28</v>
      </c>
      <c r="P15535" t="s">
        <v>1021</v>
      </c>
    </row>
    <row r="15536" spans="1:16" x14ac:dyDescent="0.3">
      <c r="A15536">
        <v>15534</v>
      </c>
      <c r="B15536" s="2" t="s">
        <v>6360</v>
      </c>
      <c r="C15536" t="s">
        <v>5989</v>
      </c>
      <c r="D15536" t="s">
        <v>2525</v>
      </c>
      <c r="E15536" s="1">
        <f t="shared" si="413"/>
        <v>22796.85</v>
      </c>
      <c r="F15536" s="1">
        <v>1493</v>
      </c>
      <c r="G15536" t="s">
        <v>12</v>
      </c>
      <c r="H15536" t="s">
        <v>20</v>
      </c>
      <c r="I15536" s="6">
        <v>39500</v>
      </c>
      <c r="J15536" t="s">
        <v>14</v>
      </c>
      <c r="K15536" t="s">
        <v>21</v>
      </c>
      <c r="L15536" s="1" t="s">
        <v>329</v>
      </c>
      <c r="M15536">
        <v>5</v>
      </c>
      <c r="O15536" t="s">
        <v>47</v>
      </c>
      <c r="P15536" t="s">
        <v>1021</v>
      </c>
    </row>
    <row r="15537" spans="1:16" x14ac:dyDescent="0.3">
      <c r="A15537">
        <v>15535</v>
      </c>
      <c r="B15537" s="2" t="s">
        <v>6358</v>
      </c>
      <c r="C15537" t="s">
        <v>5177</v>
      </c>
      <c r="D15537" t="s">
        <v>1497</v>
      </c>
      <c r="E15537" s="1">
        <f t="shared" si="413"/>
        <v>6917.25</v>
      </c>
      <c r="F15537" s="1">
        <v>1373</v>
      </c>
      <c r="G15537" t="s">
        <v>268</v>
      </c>
      <c r="H15537" t="s">
        <v>13</v>
      </c>
      <c r="I15537" s="6">
        <v>112200</v>
      </c>
      <c r="J15537" t="s">
        <v>25</v>
      </c>
      <c r="K15537" t="s">
        <v>51</v>
      </c>
      <c r="L15537" s="1" t="s">
        <v>1156</v>
      </c>
      <c r="M15537">
        <v>7</v>
      </c>
      <c r="N15537" t="s">
        <v>668</v>
      </c>
      <c r="O15537" t="s">
        <v>24</v>
      </c>
      <c r="P15537" t="s">
        <v>1021</v>
      </c>
    </row>
    <row r="15538" spans="1:16" x14ac:dyDescent="0.3">
      <c r="A15538">
        <v>15536</v>
      </c>
      <c r="B15538" s="2" t="s">
        <v>6361</v>
      </c>
      <c r="C15538" t="s">
        <v>3317</v>
      </c>
      <c r="D15538" t="s">
        <v>1873</v>
      </c>
      <c r="E15538" s="1">
        <f t="shared" si="413"/>
        <v>15578.849999999999</v>
      </c>
      <c r="F15538" s="1">
        <v>1591</v>
      </c>
      <c r="G15538" t="s">
        <v>12</v>
      </c>
      <c r="H15538" t="s">
        <v>13</v>
      </c>
      <c r="I15538" s="6">
        <v>16000</v>
      </c>
      <c r="J15538" t="s">
        <v>14</v>
      </c>
      <c r="K15538" t="s">
        <v>15</v>
      </c>
      <c r="L15538" s="1" t="s">
        <v>294</v>
      </c>
      <c r="M15538">
        <v>5</v>
      </c>
      <c r="N15538" t="s">
        <v>398</v>
      </c>
      <c r="O15538" t="s">
        <v>47</v>
      </c>
      <c r="P15538" t="s">
        <v>1021</v>
      </c>
    </row>
    <row r="15539" spans="1:16" x14ac:dyDescent="0.3">
      <c r="A15539">
        <v>15537</v>
      </c>
      <c r="B15539" s="2" t="s">
        <v>6353</v>
      </c>
      <c r="C15539" t="s">
        <v>3228</v>
      </c>
      <c r="D15539" t="s">
        <v>1232</v>
      </c>
      <c r="E15539" s="1">
        <f t="shared" si="413"/>
        <v>8120.25</v>
      </c>
      <c r="F15539" s="1">
        <v>1248</v>
      </c>
      <c r="G15539" t="s">
        <v>268</v>
      </c>
      <c r="H15539" t="s">
        <v>20</v>
      </c>
      <c r="I15539" s="6">
        <v>81000</v>
      </c>
      <c r="J15539" t="s">
        <v>25</v>
      </c>
      <c r="K15539" t="s">
        <v>21</v>
      </c>
      <c r="L15539" s="1" t="s">
        <v>129</v>
      </c>
      <c r="M15539">
        <v>5</v>
      </c>
      <c r="N15539" t="s">
        <v>130</v>
      </c>
      <c r="O15539" t="s">
        <v>28</v>
      </c>
      <c r="P15539" t="s">
        <v>1021</v>
      </c>
    </row>
    <row r="15540" spans="1:16" x14ac:dyDescent="0.3">
      <c r="A15540">
        <v>15538</v>
      </c>
      <c r="B15540" s="2" t="s">
        <v>6360</v>
      </c>
      <c r="C15540" t="s">
        <v>3845</v>
      </c>
      <c r="D15540" t="s">
        <v>1855</v>
      </c>
      <c r="E15540" s="1">
        <f t="shared" si="413"/>
        <v>150375</v>
      </c>
      <c r="F15540" s="1">
        <v>2925</v>
      </c>
      <c r="G15540" t="s">
        <v>12</v>
      </c>
      <c r="H15540" t="s">
        <v>20</v>
      </c>
      <c r="I15540" s="6">
        <v>11600</v>
      </c>
      <c r="J15540" t="s">
        <v>14</v>
      </c>
      <c r="K15540" t="s">
        <v>21</v>
      </c>
      <c r="L15540" s="1" t="s">
        <v>650</v>
      </c>
      <c r="M15540">
        <v>7</v>
      </c>
      <c r="O15540" t="s">
        <v>47</v>
      </c>
      <c r="P15540" t="s">
        <v>1021</v>
      </c>
    </row>
    <row r="15541" spans="1:16" x14ac:dyDescent="0.3">
      <c r="A15541">
        <v>15539</v>
      </c>
      <c r="B15541" s="2" t="s">
        <v>6363</v>
      </c>
      <c r="C15541" t="s">
        <v>3214</v>
      </c>
      <c r="D15541" t="s">
        <v>1698</v>
      </c>
      <c r="E15541" s="1">
        <f t="shared" si="413"/>
        <v>3909.75</v>
      </c>
      <c r="F15541" s="1">
        <v>1591</v>
      </c>
      <c r="G15541" t="s">
        <v>234</v>
      </c>
      <c r="H15541" t="s">
        <v>13</v>
      </c>
      <c r="I15541" s="6">
        <v>94272</v>
      </c>
      <c r="J15541" t="s">
        <v>14</v>
      </c>
      <c r="K15541" t="s">
        <v>15</v>
      </c>
      <c r="L15541" s="1" t="s">
        <v>294</v>
      </c>
      <c r="M15541">
        <v>5</v>
      </c>
      <c r="N15541" t="s">
        <v>259</v>
      </c>
      <c r="O15541" t="s">
        <v>28</v>
      </c>
      <c r="P15541" t="s">
        <v>1021</v>
      </c>
    </row>
    <row r="15542" spans="1:16" x14ac:dyDescent="0.3">
      <c r="A15542">
        <v>15540</v>
      </c>
      <c r="B15542" s="2" t="s">
        <v>6354</v>
      </c>
      <c r="C15542" t="s">
        <v>5672</v>
      </c>
      <c r="D15542" t="s">
        <v>1631</v>
      </c>
      <c r="E15542" s="1">
        <f t="shared" si="413"/>
        <v>43007.25</v>
      </c>
      <c r="F15542" s="1">
        <v>2993</v>
      </c>
      <c r="G15542" t="s">
        <v>234</v>
      </c>
      <c r="H15542" t="s">
        <v>20</v>
      </c>
      <c r="I15542" s="6">
        <v>48000</v>
      </c>
      <c r="J15542" t="s">
        <v>14</v>
      </c>
      <c r="K15542" t="s">
        <v>21</v>
      </c>
      <c r="L15542" s="1" t="s">
        <v>512</v>
      </c>
      <c r="M15542">
        <v>7</v>
      </c>
      <c r="N15542" t="s">
        <v>661</v>
      </c>
      <c r="O15542" t="s">
        <v>47</v>
      </c>
      <c r="P15542" t="s">
        <v>1021</v>
      </c>
    </row>
    <row r="15543" spans="1:16" x14ac:dyDescent="0.3">
      <c r="A15543">
        <v>15541</v>
      </c>
      <c r="B15543" s="2" t="s">
        <v>6354</v>
      </c>
      <c r="C15543" t="s">
        <v>6170</v>
      </c>
      <c r="D15543" t="s">
        <v>2753</v>
      </c>
      <c r="E15543" s="1">
        <f t="shared" si="413"/>
        <v>63157.5</v>
      </c>
      <c r="F15543" s="1">
        <v>2996</v>
      </c>
      <c r="G15543" t="s">
        <v>234</v>
      </c>
      <c r="H15543" t="s">
        <v>20</v>
      </c>
      <c r="I15543" s="6">
        <v>53000</v>
      </c>
      <c r="J15543" t="s">
        <v>42</v>
      </c>
      <c r="K15543" t="s">
        <v>15</v>
      </c>
      <c r="L15543" s="1" t="s">
        <v>915</v>
      </c>
      <c r="M15543">
        <v>5</v>
      </c>
      <c r="N15543" t="s">
        <v>652</v>
      </c>
      <c r="O15543" t="s">
        <v>257</v>
      </c>
      <c r="P15543" t="s">
        <v>1021</v>
      </c>
    </row>
    <row r="15544" spans="1:16" x14ac:dyDescent="0.3">
      <c r="A15544">
        <v>15542</v>
      </c>
      <c r="B15544" s="2" t="s">
        <v>6357</v>
      </c>
      <c r="C15544" t="s">
        <v>3828</v>
      </c>
      <c r="D15544" t="s">
        <v>2140</v>
      </c>
      <c r="E15544" s="1">
        <f t="shared" si="413"/>
        <v>20270.550000000003</v>
      </c>
      <c r="F15544" s="1">
        <v>2755</v>
      </c>
      <c r="G15544" t="s">
        <v>234</v>
      </c>
      <c r="H15544" t="s">
        <v>20</v>
      </c>
      <c r="I15544" s="6">
        <v>99000</v>
      </c>
      <c r="J15544" t="s">
        <v>25</v>
      </c>
      <c r="K15544" t="s">
        <v>21</v>
      </c>
      <c r="L15544" s="1" t="s">
        <v>580</v>
      </c>
      <c r="M15544">
        <v>7</v>
      </c>
      <c r="N15544" t="s">
        <v>581</v>
      </c>
      <c r="O15544" t="s">
        <v>24</v>
      </c>
      <c r="P15544" t="s">
        <v>1021</v>
      </c>
    </row>
    <row r="15545" spans="1:16" x14ac:dyDescent="0.3">
      <c r="A15545">
        <v>15543</v>
      </c>
      <c r="B15545" s="2" t="s">
        <v>6356</v>
      </c>
      <c r="C15545" t="s">
        <v>3457</v>
      </c>
      <c r="D15545" t="s">
        <v>1270</v>
      </c>
      <c r="E15545" s="1">
        <f t="shared" si="413"/>
        <v>2225.5500000000002</v>
      </c>
      <c r="F15545" s="1">
        <v>1086</v>
      </c>
      <c r="G15545" t="s">
        <v>268</v>
      </c>
      <c r="H15545" t="s">
        <v>13</v>
      </c>
      <c r="I15545" s="6">
        <v>44700</v>
      </c>
      <c r="J15545" t="s">
        <v>25</v>
      </c>
      <c r="K15545" t="s">
        <v>15</v>
      </c>
      <c r="L15545" s="1" t="s">
        <v>29</v>
      </c>
      <c r="M15545">
        <v>5</v>
      </c>
      <c r="N15545" t="s">
        <v>30</v>
      </c>
      <c r="O15545" t="s">
        <v>18</v>
      </c>
      <c r="P15545" t="s">
        <v>1021</v>
      </c>
    </row>
    <row r="15546" spans="1:16" x14ac:dyDescent="0.3">
      <c r="A15546">
        <v>15544</v>
      </c>
      <c r="B15546" s="2" t="s">
        <v>6361</v>
      </c>
      <c r="C15546" t="s">
        <v>3215</v>
      </c>
      <c r="D15546" t="s">
        <v>1232</v>
      </c>
      <c r="E15546" s="1">
        <f t="shared" si="413"/>
        <v>8120.25</v>
      </c>
      <c r="F15546" s="1">
        <v>1198</v>
      </c>
      <c r="G15546" t="s">
        <v>234</v>
      </c>
      <c r="H15546" t="s">
        <v>13</v>
      </c>
      <c r="I15546" s="6">
        <v>53000</v>
      </c>
      <c r="J15546" t="s">
        <v>14</v>
      </c>
      <c r="K15546" t="s">
        <v>15</v>
      </c>
      <c r="L15546" s="1" t="s">
        <v>172</v>
      </c>
      <c r="M15546">
        <v>5</v>
      </c>
      <c r="N15546" t="s">
        <v>173</v>
      </c>
      <c r="O15546" t="s">
        <v>47</v>
      </c>
      <c r="P15546" t="s">
        <v>1021</v>
      </c>
    </row>
    <row r="15547" spans="1:16" x14ac:dyDescent="0.3">
      <c r="A15547">
        <v>15545</v>
      </c>
      <c r="B15547" s="2" t="s">
        <v>6365</v>
      </c>
      <c r="C15547" t="s">
        <v>5436</v>
      </c>
      <c r="D15547" t="s">
        <v>2525</v>
      </c>
      <c r="E15547" s="1">
        <f t="shared" si="413"/>
        <v>22796.85</v>
      </c>
      <c r="F15547" s="1">
        <v>1353</v>
      </c>
      <c r="G15547" t="s">
        <v>268</v>
      </c>
      <c r="H15547" t="s">
        <v>20</v>
      </c>
      <c r="I15547" s="6">
        <v>12000</v>
      </c>
      <c r="J15547" t="s">
        <v>14</v>
      </c>
      <c r="K15547" t="s">
        <v>15</v>
      </c>
      <c r="L15547" s="1" t="s">
        <v>450</v>
      </c>
      <c r="M15547">
        <v>7</v>
      </c>
      <c r="N15547" t="s">
        <v>167</v>
      </c>
      <c r="O15547" t="s">
        <v>24</v>
      </c>
      <c r="P15547" t="s">
        <v>1021</v>
      </c>
    </row>
    <row r="15548" spans="1:16" x14ac:dyDescent="0.3">
      <c r="A15548">
        <v>15546</v>
      </c>
      <c r="B15548" s="2" t="s">
        <v>6360</v>
      </c>
      <c r="C15548" t="s">
        <v>6171</v>
      </c>
      <c r="D15548" t="s">
        <v>1823</v>
      </c>
      <c r="E15548" s="1">
        <f t="shared" si="413"/>
        <v>11969.849999999999</v>
      </c>
      <c r="F15548" s="1">
        <v>998</v>
      </c>
      <c r="G15548" t="s">
        <v>12</v>
      </c>
      <c r="H15548" t="s">
        <v>20</v>
      </c>
      <c r="I15548" s="6">
        <v>13000</v>
      </c>
      <c r="J15548" t="s">
        <v>14</v>
      </c>
      <c r="K15548" t="s">
        <v>15</v>
      </c>
      <c r="L15548" s="1" t="s">
        <v>156</v>
      </c>
      <c r="M15548">
        <v>5</v>
      </c>
      <c r="N15548" t="s">
        <v>417</v>
      </c>
      <c r="O15548" t="s">
        <v>47</v>
      </c>
      <c r="P15548" t="s">
        <v>1021</v>
      </c>
    </row>
    <row r="15549" spans="1:16" x14ac:dyDescent="0.3">
      <c r="A15549">
        <v>15547</v>
      </c>
      <c r="B15549" s="2" t="s">
        <v>6365</v>
      </c>
      <c r="C15549" t="s">
        <v>6172</v>
      </c>
      <c r="D15549" t="s">
        <v>1849</v>
      </c>
      <c r="E15549" s="1">
        <f t="shared" si="413"/>
        <v>13172.849999999999</v>
      </c>
      <c r="F15549" s="1">
        <v>998</v>
      </c>
      <c r="G15549" t="s">
        <v>268</v>
      </c>
      <c r="H15549" t="s">
        <v>13</v>
      </c>
      <c r="I15549" s="6">
        <v>1800</v>
      </c>
      <c r="J15549" t="s">
        <v>14</v>
      </c>
      <c r="K15549" t="s">
        <v>15</v>
      </c>
      <c r="L15549" s="1" t="s">
        <v>387</v>
      </c>
      <c r="M15549">
        <v>5</v>
      </c>
      <c r="O15549" t="s">
        <v>47</v>
      </c>
      <c r="P15549" t="s">
        <v>1021</v>
      </c>
    </row>
    <row r="15550" spans="1:16" x14ac:dyDescent="0.3">
      <c r="A15550">
        <v>15548</v>
      </c>
      <c r="B15550" s="2" t="s">
        <v>6359</v>
      </c>
      <c r="C15550" t="s">
        <v>3166</v>
      </c>
      <c r="D15550" t="s">
        <v>1848</v>
      </c>
      <c r="E15550" s="1">
        <f t="shared" si="413"/>
        <v>8360.85</v>
      </c>
      <c r="F15550" s="1">
        <v>1197</v>
      </c>
      <c r="G15550" t="s">
        <v>12</v>
      </c>
      <c r="H15550" t="s">
        <v>13</v>
      </c>
      <c r="I15550" s="6">
        <v>18000</v>
      </c>
      <c r="J15550" t="s">
        <v>14</v>
      </c>
      <c r="K15550" t="s">
        <v>15</v>
      </c>
      <c r="L15550" s="1" t="s">
        <v>31</v>
      </c>
      <c r="M15550">
        <v>5</v>
      </c>
      <c r="N15550" t="s">
        <v>194</v>
      </c>
      <c r="O15550" t="s">
        <v>18</v>
      </c>
      <c r="P15550" t="s">
        <v>1021</v>
      </c>
    </row>
    <row r="15551" spans="1:16" x14ac:dyDescent="0.3">
      <c r="A15551">
        <v>15549</v>
      </c>
      <c r="B15551" s="2" t="s">
        <v>6361</v>
      </c>
      <c r="C15551" t="s">
        <v>6173</v>
      </c>
      <c r="D15551" t="s">
        <v>1703</v>
      </c>
      <c r="E15551" s="1">
        <f t="shared" si="413"/>
        <v>46315.5</v>
      </c>
      <c r="F15551" s="1">
        <v>1995</v>
      </c>
      <c r="G15551" t="s">
        <v>234</v>
      </c>
      <c r="H15551" t="s">
        <v>20</v>
      </c>
      <c r="I15551" s="6">
        <v>26500</v>
      </c>
      <c r="J15551" t="s">
        <v>14</v>
      </c>
      <c r="K15551" t="s">
        <v>21</v>
      </c>
      <c r="L15551" s="1" t="s">
        <v>238</v>
      </c>
      <c r="M15551">
        <v>5</v>
      </c>
      <c r="N15551" t="s">
        <v>739</v>
      </c>
      <c r="O15551" t="s">
        <v>28</v>
      </c>
      <c r="P15551" t="s">
        <v>1021</v>
      </c>
    </row>
    <row r="15552" spans="1:16" x14ac:dyDescent="0.3">
      <c r="A15552">
        <v>15550</v>
      </c>
      <c r="B15552" s="2" t="s">
        <v>6359</v>
      </c>
      <c r="C15552" t="s">
        <v>4372</v>
      </c>
      <c r="D15552" t="s">
        <v>1583</v>
      </c>
      <c r="E15552" s="1">
        <f t="shared" si="413"/>
        <v>65864.25</v>
      </c>
      <c r="F15552" s="1">
        <v>1969</v>
      </c>
      <c r="G15552" t="s">
        <v>234</v>
      </c>
      <c r="H15552" t="s">
        <v>20</v>
      </c>
      <c r="I15552" s="6">
        <v>26000</v>
      </c>
      <c r="J15552" t="s">
        <v>14</v>
      </c>
      <c r="K15552" t="s">
        <v>21</v>
      </c>
      <c r="L15552" s="1" t="s">
        <v>801</v>
      </c>
      <c r="M15552">
        <v>5</v>
      </c>
      <c r="N15552" t="s">
        <v>802</v>
      </c>
      <c r="O15552" t="s">
        <v>47</v>
      </c>
      <c r="P15552" t="s">
        <v>1021</v>
      </c>
    </row>
    <row r="15553" spans="1:16" x14ac:dyDescent="0.3">
      <c r="A15553">
        <v>15551</v>
      </c>
      <c r="B15553" s="2" t="s">
        <v>6360</v>
      </c>
      <c r="C15553" t="s">
        <v>4096</v>
      </c>
      <c r="D15553" t="s">
        <v>2125</v>
      </c>
      <c r="E15553" s="1">
        <f t="shared" si="413"/>
        <v>14375.849999999999</v>
      </c>
      <c r="F15553" s="1">
        <v>998</v>
      </c>
      <c r="G15553" t="s">
        <v>234</v>
      </c>
      <c r="H15553" t="s">
        <v>20</v>
      </c>
      <c r="I15553" s="6">
        <v>11001</v>
      </c>
      <c r="J15553" t="s">
        <v>14</v>
      </c>
      <c r="K15553" t="s">
        <v>15</v>
      </c>
      <c r="L15553" s="1" t="s">
        <v>156</v>
      </c>
      <c r="M15553">
        <v>5</v>
      </c>
      <c r="N15553" t="s">
        <v>417</v>
      </c>
      <c r="O15553" t="s">
        <v>47</v>
      </c>
      <c r="P15553" t="s">
        <v>1021</v>
      </c>
    </row>
    <row r="15554" spans="1:16" x14ac:dyDescent="0.3">
      <c r="A15554">
        <v>15552</v>
      </c>
      <c r="B15554" s="2" t="s">
        <v>6369</v>
      </c>
      <c r="C15554" t="s">
        <v>5987</v>
      </c>
      <c r="D15554" t="s">
        <v>2019</v>
      </c>
      <c r="E15554" s="1">
        <f t="shared" si="413"/>
        <v>17744.25</v>
      </c>
      <c r="F15554" s="1">
        <v>1493</v>
      </c>
      <c r="G15554" t="s">
        <v>240</v>
      </c>
      <c r="H15554" t="s">
        <v>20</v>
      </c>
      <c r="I15554" s="6">
        <v>10000</v>
      </c>
      <c r="J15554" t="s">
        <v>14</v>
      </c>
      <c r="K15554" t="s">
        <v>21</v>
      </c>
      <c r="L15554" s="1" t="s">
        <v>127</v>
      </c>
      <c r="M15554">
        <v>5</v>
      </c>
      <c r="O15554" t="s">
        <v>47</v>
      </c>
      <c r="P15554" t="s">
        <v>1021</v>
      </c>
    </row>
    <row r="15555" spans="1:16" x14ac:dyDescent="0.3">
      <c r="A15555">
        <v>15553</v>
      </c>
      <c r="B15555" s="2" t="s">
        <v>6360</v>
      </c>
      <c r="C15555" t="s">
        <v>4495</v>
      </c>
      <c r="D15555" t="s">
        <v>2175</v>
      </c>
      <c r="E15555" s="1">
        <f t="shared" si="413"/>
        <v>16661.55</v>
      </c>
      <c r="F15555" s="1">
        <v>0</v>
      </c>
      <c r="G15555" t="s">
        <v>234</v>
      </c>
      <c r="H15555" t="s">
        <v>20</v>
      </c>
      <c r="I15555" s="6">
        <v>16000</v>
      </c>
      <c r="J15555" t="s">
        <v>14</v>
      </c>
      <c r="K15555" t="s">
        <v>231</v>
      </c>
      <c r="L15555" s="1" t="s">
        <v>474</v>
      </c>
      <c r="M15555">
        <v>5</v>
      </c>
      <c r="O15555" t="s">
        <v>47</v>
      </c>
      <c r="P15555" t="s">
        <v>1021</v>
      </c>
    </row>
    <row r="15556" spans="1:16" x14ac:dyDescent="0.3">
      <c r="A15556">
        <v>15554</v>
      </c>
      <c r="B15556" s="2" t="s">
        <v>6353</v>
      </c>
      <c r="C15556" t="s">
        <v>3840</v>
      </c>
      <c r="D15556" t="s">
        <v>1697</v>
      </c>
      <c r="E15556" s="1">
        <f t="shared" si="413"/>
        <v>29473.5</v>
      </c>
      <c r="F15556" s="1">
        <v>1991</v>
      </c>
      <c r="G15556" t="s">
        <v>12</v>
      </c>
      <c r="H15556" t="s">
        <v>20</v>
      </c>
      <c r="I15556" s="6">
        <v>35000</v>
      </c>
      <c r="J15556" t="s">
        <v>14</v>
      </c>
      <c r="K15556" t="s">
        <v>15</v>
      </c>
      <c r="L15556" s="1" t="s">
        <v>648</v>
      </c>
      <c r="M15556">
        <v>5</v>
      </c>
      <c r="N15556" t="s">
        <v>366</v>
      </c>
      <c r="O15556" t="s">
        <v>28</v>
      </c>
      <c r="P15556" t="s">
        <v>1021</v>
      </c>
    </row>
    <row r="15557" spans="1:16" x14ac:dyDescent="0.3">
      <c r="A15557">
        <v>15555</v>
      </c>
      <c r="B15557" s="2" t="s">
        <v>6358</v>
      </c>
      <c r="C15557" t="s">
        <v>3285</v>
      </c>
      <c r="D15557" t="s">
        <v>1374</v>
      </c>
      <c r="E15557" s="1">
        <f t="shared" si="413"/>
        <v>7157.85</v>
      </c>
      <c r="F15557" s="1">
        <v>2179</v>
      </c>
      <c r="G15557" t="s">
        <v>268</v>
      </c>
      <c r="H15557" t="s">
        <v>13</v>
      </c>
      <c r="I15557" s="6">
        <v>85000</v>
      </c>
      <c r="J15557" t="s">
        <v>25</v>
      </c>
      <c r="K15557" t="s">
        <v>21</v>
      </c>
      <c r="L15557" s="1" t="s">
        <v>76</v>
      </c>
      <c r="M15557">
        <v>7</v>
      </c>
      <c r="N15557" t="s">
        <v>126</v>
      </c>
      <c r="O15557" t="s">
        <v>47</v>
      </c>
      <c r="P15557" t="s">
        <v>1021</v>
      </c>
    </row>
    <row r="15558" spans="1:16" x14ac:dyDescent="0.3">
      <c r="A15558">
        <v>15556</v>
      </c>
      <c r="B15558" s="2" t="s">
        <v>6358</v>
      </c>
      <c r="C15558" t="s">
        <v>4231</v>
      </c>
      <c r="D15558" t="s">
        <v>1472</v>
      </c>
      <c r="E15558" s="1">
        <f t="shared" si="413"/>
        <v>6002.97</v>
      </c>
      <c r="F15558" s="1">
        <v>1499</v>
      </c>
      <c r="G15558" t="s">
        <v>234</v>
      </c>
      <c r="H15558" t="s">
        <v>13</v>
      </c>
      <c r="I15558" s="6">
        <v>80000</v>
      </c>
      <c r="J15558" t="s">
        <v>14</v>
      </c>
      <c r="K15558" t="s">
        <v>15</v>
      </c>
      <c r="L15558" s="1" t="s">
        <v>506</v>
      </c>
      <c r="M15558">
        <v>5</v>
      </c>
      <c r="N15558" t="s">
        <v>398</v>
      </c>
      <c r="O15558" t="s">
        <v>47</v>
      </c>
      <c r="P15558" t="s">
        <v>1021</v>
      </c>
    </row>
    <row r="15559" spans="1:16" x14ac:dyDescent="0.3">
      <c r="A15559">
        <v>15557</v>
      </c>
      <c r="B15559" s="2" t="s">
        <v>6352</v>
      </c>
      <c r="C15559" t="s">
        <v>3921</v>
      </c>
      <c r="D15559" t="s">
        <v>1267</v>
      </c>
      <c r="E15559" s="1">
        <f t="shared" si="413"/>
        <v>8721.75</v>
      </c>
      <c r="F15559" s="1">
        <v>1499</v>
      </c>
      <c r="G15559" t="s">
        <v>234</v>
      </c>
      <c r="H15559" t="s">
        <v>20</v>
      </c>
      <c r="I15559" s="6">
        <v>22000</v>
      </c>
      <c r="J15559" t="s">
        <v>14</v>
      </c>
      <c r="K15559" t="s">
        <v>15</v>
      </c>
      <c r="L15559" s="1" t="s">
        <v>640</v>
      </c>
      <c r="M15559">
        <v>5</v>
      </c>
      <c r="N15559" t="s">
        <v>687</v>
      </c>
      <c r="O15559" t="s">
        <v>47</v>
      </c>
      <c r="P15559" t="s">
        <v>1021</v>
      </c>
    </row>
    <row r="15560" spans="1:16" x14ac:dyDescent="0.3">
      <c r="A15560">
        <v>15558</v>
      </c>
      <c r="B15560" s="2" t="s">
        <v>6356</v>
      </c>
      <c r="C15560" t="s">
        <v>6016</v>
      </c>
      <c r="D15560" t="s">
        <v>1406</v>
      </c>
      <c r="E15560" s="1">
        <f t="shared" si="413"/>
        <v>2995.4700000000003</v>
      </c>
      <c r="F15560" s="1">
        <v>1197</v>
      </c>
      <c r="G15560" t="s">
        <v>268</v>
      </c>
      <c r="H15560" t="s">
        <v>20</v>
      </c>
      <c r="I15560" s="6">
        <v>64592</v>
      </c>
      <c r="J15560" t="s">
        <v>25</v>
      </c>
      <c r="K15560" t="s">
        <v>15</v>
      </c>
      <c r="L15560" s="1" t="s">
        <v>109</v>
      </c>
      <c r="M15560">
        <v>5</v>
      </c>
      <c r="N15560" t="s">
        <v>612</v>
      </c>
      <c r="O15560" t="s">
        <v>18</v>
      </c>
      <c r="P15560" t="s">
        <v>1021</v>
      </c>
    </row>
    <row r="15561" spans="1:16" x14ac:dyDescent="0.3">
      <c r="A15561">
        <v>15559</v>
      </c>
      <c r="B15561" s="2" t="s">
        <v>6352</v>
      </c>
      <c r="C15561" t="s">
        <v>4945</v>
      </c>
      <c r="D15561" t="s">
        <v>2126</v>
      </c>
      <c r="E15561" s="1">
        <f t="shared" si="413"/>
        <v>23999.85</v>
      </c>
      <c r="F15561" s="1">
        <v>2393</v>
      </c>
      <c r="G15561" t="s">
        <v>12</v>
      </c>
      <c r="H15561" t="s">
        <v>13</v>
      </c>
      <c r="I15561" s="6">
        <v>29800</v>
      </c>
      <c r="J15561" t="s">
        <v>14</v>
      </c>
      <c r="K15561" t="s">
        <v>21</v>
      </c>
      <c r="L15561" s="1" t="s">
        <v>753</v>
      </c>
      <c r="M15561">
        <v>7</v>
      </c>
      <c r="N15561" t="s">
        <v>743</v>
      </c>
      <c r="O15561" t="s">
        <v>24</v>
      </c>
      <c r="P15561" t="s">
        <v>1021</v>
      </c>
    </row>
    <row r="15562" spans="1:16" x14ac:dyDescent="0.3">
      <c r="A15562">
        <v>15560</v>
      </c>
      <c r="B15562" s="2" t="s">
        <v>6352</v>
      </c>
      <c r="C15562" t="s">
        <v>4920</v>
      </c>
      <c r="D15562" t="s">
        <v>1209</v>
      </c>
      <c r="E15562" s="1">
        <f t="shared" si="413"/>
        <v>6556.35</v>
      </c>
      <c r="F15562" s="1">
        <v>1199</v>
      </c>
      <c r="G15562" t="s">
        <v>234</v>
      </c>
      <c r="H15562" t="s">
        <v>13</v>
      </c>
      <c r="I15562" s="6">
        <v>34000</v>
      </c>
      <c r="J15562" t="s">
        <v>14</v>
      </c>
      <c r="K15562" t="s">
        <v>15</v>
      </c>
      <c r="L15562" s="1" t="s">
        <v>80</v>
      </c>
      <c r="M15562">
        <v>5</v>
      </c>
      <c r="N15562" t="s">
        <v>405</v>
      </c>
      <c r="O15562" t="s">
        <v>28</v>
      </c>
      <c r="P15562" t="s">
        <v>1021</v>
      </c>
    </row>
    <row r="15563" spans="1:16" x14ac:dyDescent="0.3">
      <c r="A15563">
        <v>15561</v>
      </c>
      <c r="B15563" s="2" t="s">
        <v>6364</v>
      </c>
      <c r="C15563" t="s">
        <v>4763</v>
      </c>
      <c r="D15563" t="s">
        <v>1497</v>
      </c>
      <c r="E15563" s="1">
        <f t="shared" si="413"/>
        <v>6917.25</v>
      </c>
      <c r="F15563" s="1">
        <v>1364</v>
      </c>
      <c r="G15563" t="s">
        <v>234</v>
      </c>
      <c r="H15563" t="s">
        <v>13</v>
      </c>
      <c r="I15563" s="6">
        <v>99000</v>
      </c>
      <c r="J15563" t="s">
        <v>25</v>
      </c>
      <c r="K15563" t="s">
        <v>21</v>
      </c>
      <c r="L15563" s="1" t="s">
        <v>55</v>
      </c>
      <c r="M15563">
        <v>5</v>
      </c>
      <c r="N15563" t="s">
        <v>56</v>
      </c>
      <c r="O15563" t="s">
        <v>28</v>
      </c>
      <c r="P15563" t="s">
        <v>1021</v>
      </c>
    </row>
    <row r="15564" spans="1:16" x14ac:dyDescent="0.3">
      <c r="A15564">
        <v>15562</v>
      </c>
      <c r="B15564" s="2" t="s">
        <v>6353</v>
      </c>
      <c r="C15564" t="s">
        <v>3732</v>
      </c>
      <c r="D15564" t="s">
        <v>1954</v>
      </c>
      <c r="E15564" s="1">
        <f t="shared" si="413"/>
        <v>11729.25</v>
      </c>
      <c r="F15564" s="1">
        <v>1497</v>
      </c>
      <c r="G15564" t="s">
        <v>234</v>
      </c>
      <c r="H15564" t="s">
        <v>20</v>
      </c>
      <c r="I15564" s="6">
        <v>61000</v>
      </c>
      <c r="J15564" t="s">
        <v>14</v>
      </c>
      <c r="K15564" t="s">
        <v>15</v>
      </c>
      <c r="L15564" s="1" t="s">
        <v>380</v>
      </c>
      <c r="M15564">
        <v>5</v>
      </c>
      <c r="N15564" t="s">
        <v>372</v>
      </c>
      <c r="O15564" t="s">
        <v>28</v>
      </c>
      <c r="P15564" t="s">
        <v>1021</v>
      </c>
    </row>
    <row r="15565" spans="1:16" x14ac:dyDescent="0.3">
      <c r="A15565">
        <v>15563</v>
      </c>
      <c r="B15565" s="2" t="s">
        <v>6353</v>
      </c>
      <c r="C15565" t="s">
        <v>3109</v>
      </c>
      <c r="D15565" t="s">
        <v>1267</v>
      </c>
      <c r="E15565" s="1">
        <f t="shared" si="413"/>
        <v>8721.75</v>
      </c>
      <c r="F15565" s="1">
        <v>1197</v>
      </c>
      <c r="G15565" t="s">
        <v>12</v>
      </c>
      <c r="H15565" t="s">
        <v>13</v>
      </c>
      <c r="I15565" s="6">
        <v>29470</v>
      </c>
      <c r="J15565" t="s">
        <v>14</v>
      </c>
      <c r="K15565" t="s">
        <v>15</v>
      </c>
      <c r="L15565" s="1" t="s">
        <v>193</v>
      </c>
      <c r="M15565">
        <v>5</v>
      </c>
      <c r="N15565" t="s">
        <v>194</v>
      </c>
      <c r="O15565" t="s">
        <v>18</v>
      </c>
      <c r="P15565" t="s">
        <v>1021</v>
      </c>
    </row>
    <row r="15566" spans="1:16" x14ac:dyDescent="0.3">
      <c r="A15566">
        <v>15564</v>
      </c>
      <c r="B15566" s="2" t="s">
        <v>6362</v>
      </c>
      <c r="C15566" t="s">
        <v>4192</v>
      </c>
      <c r="D15566" t="s">
        <v>2457</v>
      </c>
      <c r="E15566" s="1">
        <f t="shared" si="413"/>
        <v>3584.94</v>
      </c>
      <c r="F15566" s="1">
        <v>1248</v>
      </c>
      <c r="G15566" t="s">
        <v>12</v>
      </c>
      <c r="H15566" t="s">
        <v>13</v>
      </c>
      <c r="I15566" s="6">
        <v>118000</v>
      </c>
      <c r="J15566" t="s">
        <v>14</v>
      </c>
      <c r="K15566" t="s">
        <v>21</v>
      </c>
      <c r="L15566" s="1" t="s">
        <v>105</v>
      </c>
      <c r="M15566">
        <v>5</v>
      </c>
      <c r="N15566" t="s">
        <v>440</v>
      </c>
      <c r="O15566" t="s">
        <v>28</v>
      </c>
      <c r="P15566" t="s">
        <v>1021</v>
      </c>
    </row>
    <row r="15567" spans="1:16" x14ac:dyDescent="0.3">
      <c r="A15567">
        <v>15565</v>
      </c>
      <c r="B15567" s="2" t="s">
        <v>6365</v>
      </c>
      <c r="C15567" t="s">
        <v>5578</v>
      </c>
      <c r="D15567" t="s">
        <v>2133</v>
      </c>
      <c r="E15567" s="1">
        <f t="shared" si="413"/>
        <v>27656.969999999998</v>
      </c>
      <c r="F15567" s="1">
        <v>1956</v>
      </c>
      <c r="G15567" t="s">
        <v>234</v>
      </c>
      <c r="H15567" t="s">
        <v>20</v>
      </c>
      <c r="I15567" s="6">
        <v>26000</v>
      </c>
      <c r="J15567" t="s">
        <v>14</v>
      </c>
      <c r="K15567" t="s">
        <v>21</v>
      </c>
      <c r="L15567" s="1" t="s">
        <v>115</v>
      </c>
      <c r="M15567">
        <v>5</v>
      </c>
      <c r="N15567" t="s">
        <v>600</v>
      </c>
      <c r="O15567" t="s">
        <v>47</v>
      </c>
      <c r="P15567" t="s">
        <v>1021</v>
      </c>
    </row>
    <row r="15568" spans="1:16" x14ac:dyDescent="0.3">
      <c r="A15568">
        <v>15566</v>
      </c>
      <c r="B15568" s="2" t="s">
        <v>6360</v>
      </c>
      <c r="C15568" t="s">
        <v>4965</v>
      </c>
      <c r="D15568" t="s">
        <v>2864</v>
      </c>
      <c r="E15568" s="1">
        <f t="shared" si="413"/>
        <v>34706.550000000003</v>
      </c>
      <c r="F15568" s="1">
        <v>2393</v>
      </c>
      <c r="G15568" t="s">
        <v>12</v>
      </c>
      <c r="H15568" t="s">
        <v>20</v>
      </c>
      <c r="I15568" s="6">
        <v>35000</v>
      </c>
      <c r="J15568" t="s">
        <v>14</v>
      </c>
      <c r="K15568" t="s">
        <v>21</v>
      </c>
      <c r="L15568" s="1" t="s">
        <v>460</v>
      </c>
      <c r="M15568">
        <v>7</v>
      </c>
      <c r="N15568" t="s">
        <v>517</v>
      </c>
      <c r="O15568" t="s">
        <v>24</v>
      </c>
      <c r="P15568" t="s">
        <v>1021</v>
      </c>
    </row>
    <row r="15569" spans="1:16" x14ac:dyDescent="0.3">
      <c r="A15569">
        <v>15567</v>
      </c>
      <c r="B15569" s="2" t="s">
        <v>6352</v>
      </c>
      <c r="C15569" t="s">
        <v>4158</v>
      </c>
      <c r="D15569" t="s">
        <v>2238</v>
      </c>
      <c r="E15569" s="1">
        <f t="shared" si="413"/>
        <v>7831.53</v>
      </c>
      <c r="F15569" s="1">
        <v>1373</v>
      </c>
      <c r="G15569" t="s">
        <v>12</v>
      </c>
      <c r="H15569" t="s">
        <v>13</v>
      </c>
      <c r="I15569" s="6">
        <v>58000</v>
      </c>
      <c r="J15569" t="s">
        <v>14</v>
      </c>
      <c r="K15569" t="s">
        <v>15</v>
      </c>
      <c r="L15569" s="1" t="s">
        <v>343</v>
      </c>
      <c r="M15569">
        <v>5</v>
      </c>
      <c r="N15569" t="s">
        <v>344</v>
      </c>
      <c r="O15569" t="s">
        <v>28</v>
      </c>
      <c r="P15569" t="s">
        <v>1021</v>
      </c>
    </row>
    <row r="15570" spans="1:16" x14ac:dyDescent="0.3">
      <c r="A15570">
        <v>15568</v>
      </c>
      <c r="B15570" s="2" t="s">
        <v>6359</v>
      </c>
      <c r="C15570" t="s">
        <v>4104</v>
      </c>
      <c r="D15570" t="s">
        <v>2338</v>
      </c>
      <c r="E15570" s="1">
        <f t="shared" si="413"/>
        <v>21593.85</v>
      </c>
      <c r="F15570" s="1">
        <v>1493</v>
      </c>
      <c r="G15570" t="s">
        <v>234</v>
      </c>
      <c r="H15570" t="s">
        <v>20</v>
      </c>
      <c r="I15570" s="6">
        <v>24326</v>
      </c>
      <c r="J15570" t="s">
        <v>14</v>
      </c>
      <c r="K15570" t="s">
        <v>21</v>
      </c>
      <c r="L15570" s="1" t="s">
        <v>127</v>
      </c>
      <c r="M15570">
        <v>5</v>
      </c>
      <c r="N15570" t="s">
        <v>40</v>
      </c>
      <c r="O15570" t="s">
        <v>47</v>
      </c>
      <c r="P15570" t="s">
        <v>1021</v>
      </c>
    </row>
    <row r="15571" spans="1:16" x14ac:dyDescent="0.3">
      <c r="A15571">
        <v>15569</v>
      </c>
      <c r="B15571" s="2" t="s">
        <v>6354</v>
      </c>
      <c r="C15571" t="s">
        <v>5657</v>
      </c>
      <c r="D15571" t="s">
        <v>1565</v>
      </c>
      <c r="E15571" s="1">
        <f t="shared" si="413"/>
        <v>7999.9500000000007</v>
      </c>
      <c r="F15571" s="1">
        <v>1591</v>
      </c>
      <c r="G15571" t="s">
        <v>234</v>
      </c>
      <c r="H15571" t="s">
        <v>20</v>
      </c>
      <c r="I15571" s="6">
        <v>33989</v>
      </c>
      <c r="J15571" t="s">
        <v>14</v>
      </c>
      <c r="K15571" t="s">
        <v>15</v>
      </c>
      <c r="L15571" s="1" t="s">
        <v>886</v>
      </c>
      <c r="M15571">
        <v>5</v>
      </c>
      <c r="N15571" t="s">
        <v>259</v>
      </c>
      <c r="O15571" t="s">
        <v>28</v>
      </c>
      <c r="P15571" t="s">
        <v>1021</v>
      </c>
    </row>
    <row r="15572" spans="1:16" x14ac:dyDescent="0.3">
      <c r="A15572">
        <v>15570</v>
      </c>
      <c r="B15572" s="2" t="s">
        <v>6358</v>
      </c>
      <c r="C15572" t="s">
        <v>6174</v>
      </c>
      <c r="D15572" t="s">
        <v>1298</v>
      </c>
      <c r="E15572" s="1">
        <f t="shared" si="413"/>
        <v>17443.5</v>
      </c>
      <c r="F15572" s="1">
        <v>2967</v>
      </c>
      <c r="G15572" t="s">
        <v>234</v>
      </c>
      <c r="H15572" t="s">
        <v>20</v>
      </c>
      <c r="I15572" s="6">
        <v>71500</v>
      </c>
      <c r="J15572" t="s">
        <v>25</v>
      </c>
      <c r="K15572" t="s">
        <v>21</v>
      </c>
      <c r="L15572" s="1" t="s">
        <v>465</v>
      </c>
      <c r="M15572">
        <v>5</v>
      </c>
      <c r="N15572" t="s">
        <v>662</v>
      </c>
      <c r="O15572" t="s">
        <v>28</v>
      </c>
      <c r="P15572" t="s">
        <v>1021</v>
      </c>
    </row>
    <row r="15573" spans="1:16" x14ac:dyDescent="0.3">
      <c r="A15573">
        <v>15571</v>
      </c>
      <c r="B15573" s="2" t="s">
        <v>6352</v>
      </c>
      <c r="C15573" t="s">
        <v>6175</v>
      </c>
      <c r="D15573" t="s">
        <v>2865</v>
      </c>
      <c r="E15573" s="1">
        <f t="shared" si="413"/>
        <v>81202.5</v>
      </c>
      <c r="F15573" s="1">
        <v>2967</v>
      </c>
      <c r="G15573" t="s">
        <v>234</v>
      </c>
      <c r="H15573" t="s">
        <v>20</v>
      </c>
      <c r="I15573" s="6">
        <v>38900</v>
      </c>
      <c r="J15573" t="s">
        <v>14</v>
      </c>
      <c r="K15573" t="s">
        <v>21</v>
      </c>
      <c r="L15573" s="1" t="s">
        <v>507</v>
      </c>
      <c r="M15573">
        <v>5</v>
      </c>
      <c r="N15573" t="s">
        <v>1176</v>
      </c>
      <c r="O15573" t="s">
        <v>47</v>
      </c>
      <c r="P15573" t="s">
        <v>1021</v>
      </c>
    </row>
    <row r="15574" spans="1:16" x14ac:dyDescent="0.3">
      <c r="A15574">
        <v>15572</v>
      </c>
      <c r="B15574" s="2" t="s">
        <v>6353</v>
      </c>
      <c r="C15574" t="s">
        <v>5081</v>
      </c>
      <c r="D15574" t="s">
        <v>1340</v>
      </c>
      <c r="E15574" s="1">
        <f t="shared" si="413"/>
        <v>8757.84</v>
      </c>
      <c r="F15574" s="1">
        <v>1496</v>
      </c>
      <c r="G15574" t="s">
        <v>12</v>
      </c>
      <c r="H15574" t="s">
        <v>20</v>
      </c>
      <c r="I15574" s="6">
        <v>25000</v>
      </c>
      <c r="J15574" t="s">
        <v>14</v>
      </c>
      <c r="K15574" t="s">
        <v>15</v>
      </c>
      <c r="L15574" s="1" t="s">
        <v>798</v>
      </c>
      <c r="M15574">
        <v>5</v>
      </c>
      <c r="N15574" t="s">
        <v>719</v>
      </c>
      <c r="O15574" t="s">
        <v>47</v>
      </c>
      <c r="P15574" t="s">
        <v>1021</v>
      </c>
    </row>
    <row r="15575" spans="1:16" x14ac:dyDescent="0.3">
      <c r="A15575">
        <v>15573</v>
      </c>
      <c r="B15575" s="2" t="s">
        <v>6358</v>
      </c>
      <c r="C15575" t="s">
        <v>5934</v>
      </c>
      <c r="D15575" t="s">
        <v>1593</v>
      </c>
      <c r="E15575" s="1">
        <f t="shared" si="413"/>
        <v>3825.5400000000004</v>
      </c>
      <c r="F15575" s="1">
        <v>1498</v>
      </c>
      <c r="G15575" t="s">
        <v>12</v>
      </c>
      <c r="H15575" t="s">
        <v>13</v>
      </c>
      <c r="I15575" s="6">
        <v>98000</v>
      </c>
      <c r="J15575" t="s">
        <v>14</v>
      </c>
      <c r="K15575" t="s">
        <v>15</v>
      </c>
      <c r="L15575" s="1" t="s">
        <v>611</v>
      </c>
      <c r="M15575">
        <v>5</v>
      </c>
      <c r="N15575" t="s">
        <v>612</v>
      </c>
      <c r="O15575" t="s">
        <v>28</v>
      </c>
      <c r="P15575" t="s">
        <v>1021</v>
      </c>
    </row>
    <row r="15576" spans="1:16" x14ac:dyDescent="0.3">
      <c r="A15576">
        <v>15574</v>
      </c>
      <c r="B15576" s="2" t="s">
        <v>6362</v>
      </c>
      <c r="C15576" t="s">
        <v>6039</v>
      </c>
      <c r="D15576" t="s">
        <v>1219</v>
      </c>
      <c r="E15576" s="1">
        <f t="shared" si="413"/>
        <v>5714.25</v>
      </c>
      <c r="F15576" s="1">
        <v>2523</v>
      </c>
      <c r="G15576" t="s">
        <v>234</v>
      </c>
      <c r="H15576" t="s">
        <v>13</v>
      </c>
      <c r="I15576" s="6">
        <v>8000</v>
      </c>
      <c r="J15576" t="s">
        <v>25</v>
      </c>
      <c r="K15576" t="s">
        <v>21</v>
      </c>
      <c r="L15576" s="1" t="s">
        <v>718</v>
      </c>
      <c r="M15576">
        <v>7</v>
      </c>
      <c r="N15576" t="s">
        <v>413</v>
      </c>
      <c r="O15576" t="s">
        <v>47</v>
      </c>
      <c r="P15576" t="s">
        <v>1021</v>
      </c>
    </row>
    <row r="15577" spans="1:16" x14ac:dyDescent="0.3">
      <c r="A15577">
        <v>15575</v>
      </c>
      <c r="B15577" s="2" t="s">
        <v>6359</v>
      </c>
      <c r="C15577" t="s">
        <v>3563</v>
      </c>
      <c r="D15577" t="s">
        <v>2866</v>
      </c>
      <c r="E15577" s="1">
        <f t="shared" si="413"/>
        <v>25804.35</v>
      </c>
      <c r="F15577" s="1">
        <v>2393</v>
      </c>
      <c r="G15577" t="s">
        <v>12</v>
      </c>
      <c r="H15577" t="s">
        <v>20</v>
      </c>
      <c r="I15577" s="6">
        <v>39900</v>
      </c>
      <c r="J15577" t="s">
        <v>14</v>
      </c>
      <c r="K15577" t="s">
        <v>21</v>
      </c>
      <c r="L15577" s="1" t="s">
        <v>460</v>
      </c>
      <c r="M15577">
        <v>7</v>
      </c>
      <c r="N15577" t="s">
        <v>517</v>
      </c>
      <c r="O15577" t="s">
        <v>24</v>
      </c>
      <c r="P15577" t="s">
        <v>1021</v>
      </c>
    </row>
    <row r="15578" spans="1:16" x14ac:dyDescent="0.3">
      <c r="A15578">
        <v>15576</v>
      </c>
      <c r="B15578" s="2" t="s">
        <v>6363</v>
      </c>
      <c r="C15578" t="s">
        <v>3984</v>
      </c>
      <c r="D15578" t="s">
        <v>1262</v>
      </c>
      <c r="E15578" s="1">
        <f t="shared" si="413"/>
        <v>16228.470000000001</v>
      </c>
      <c r="F15578" s="1">
        <v>1968</v>
      </c>
      <c r="G15578" t="s">
        <v>234</v>
      </c>
      <c r="H15578" t="s">
        <v>20</v>
      </c>
      <c r="I15578" s="6">
        <v>49000</v>
      </c>
      <c r="J15578" t="s">
        <v>25</v>
      </c>
      <c r="K15578" t="s">
        <v>21</v>
      </c>
      <c r="L15578" s="1" t="s">
        <v>209</v>
      </c>
      <c r="M15578">
        <v>5</v>
      </c>
      <c r="N15578" t="s">
        <v>530</v>
      </c>
      <c r="O15578" t="s">
        <v>28</v>
      </c>
      <c r="P15578" t="s">
        <v>1021</v>
      </c>
    </row>
    <row r="15579" spans="1:16" x14ac:dyDescent="0.3">
      <c r="A15579">
        <v>15577</v>
      </c>
      <c r="B15579" s="2" t="s">
        <v>6362</v>
      </c>
      <c r="C15579" t="s">
        <v>3052</v>
      </c>
      <c r="D15579" t="s">
        <v>1235</v>
      </c>
      <c r="E15579" s="1">
        <f t="shared" si="413"/>
        <v>2706.75</v>
      </c>
      <c r="F15579" s="1">
        <v>998</v>
      </c>
      <c r="G15579" t="s">
        <v>12</v>
      </c>
      <c r="H15579" t="s">
        <v>13</v>
      </c>
      <c r="I15579" s="6">
        <v>47000</v>
      </c>
      <c r="J15579" t="s">
        <v>14</v>
      </c>
      <c r="K15579" t="s">
        <v>15</v>
      </c>
      <c r="L15579" s="1" t="s">
        <v>49</v>
      </c>
      <c r="M15579">
        <v>5</v>
      </c>
      <c r="N15579" t="s">
        <v>74</v>
      </c>
      <c r="O15579" t="s">
        <v>18</v>
      </c>
      <c r="P15579" t="s">
        <v>1021</v>
      </c>
    </row>
    <row r="15580" spans="1:16" x14ac:dyDescent="0.3">
      <c r="A15580">
        <v>15578</v>
      </c>
      <c r="B15580" s="2" t="s">
        <v>6361</v>
      </c>
      <c r="C15580" t="s">
        <v>3840</v>
      </c>
      <c r="D15580" t="s">
        <v>1690</v>
      </c>
      <c r="E15580" s="1">
        <f t="shared" si="413"/>
        <v>34285.5</v>
      </c>
      <c r="F15580" s="1">
        <v>1991</v>
      </c>
      <c r="G15580" t="s">
        <v>234</v>
      </c>
      <c r="H15580" t="s">
        <v>20</v>
      </c>
      <c r="I15580" s="6">
        <v>9000</v>
      </c>
      <c r="J15580" t="s">
        <v>14</v>
      </c>
      <c r="K15580" t="s">
        <v>15</v>
      </c>
      <c r="L15580" s="1" t="s">
        <v>648</v>
      </c>
      <c r="M15580">
        <v>5</v>
      </c>
      <c r="N15580" t="s">
        <v>366</v>
      </c>
      <c r="O15580" t="s">
        <v>28</v>
      </c>
      <c r="P15580" t="s">
        <v>1021</v>
      </c>
    </row>
    <row r="15581" spans="1:16" x14ac:dyDescent="0.3">
      <c r="A15581">
        <v>15579</v>
      </c>
      <c r="B15581" s="2" t="s">
        <v>6357</v>
      </c>
      <c r="C15581" t="s">
        <v>3774</v>
      </c>
      <c r="D15581" t="s">
        <v>2023</v>
      </c>
      <c r="E15581" s="1">
        <f t="shared" si="413"/>
        <v>22255.5</v>
      </c>
      <c r="F15581" s="1">
        <v>2179</v>
      </c>
      <c r="G15581" t="s">
        <v>234</v>
      </c>
      <c r="H15581" t="s">
        <v>20</v>
      </c>
      <c r="I15581" s="6">
        <v>79400</v>
      </c>
      <c r="J15581" t="s">
        <v>25</v>
      </c>
      <c r="K15581" t="s">
        <v>21</v>
      </c>
      <c r="L15581" s="1" t="s">
        <v>615</v>
      </c>
      <c r="M15581">
        <v>5</v>
      </c>
      <c r="N15581" t="s">
        <v>563</v>
      </c>
      <c r="O15581" t="s">
        <v>28</v>
      </c>
      <c r="P15581" t="s">
        <v>1021</v>
      </c>
    </row>
    <row r="15582" spans="1:16" x14ac:dyDescent="0.3">
      <c r="A15582">
        <v>15580</v>
      </c>
      <c r="B15582" s="2" t="s">
        <v>6354</v>
      </c>
      <c r="C15582" t="s">
        <v>3504</v>
      </c>
      <c r="D15582" t="s">
        <v>1954</v>
      </c>
      <c r="E15582" s="1">
        <f t="shared" si="413"/>
        <v>11729.25</v>
      </c>
      <c r="F15582" s="1">
        <v>1582</v>
      </c>
      <c r="G15582" t="s">
        <v>234</v>
      </c>
      <c r="H15582" t="s">
        <v>20</v>
      </c>
      <c r="I15582" s="6">
        <v>76613</v>
      </c>
      <c r="J15582" t="s">
        <v>14</v>
      </c>
      <c r="K15582" t="s">
        <v>21</v>
      </c>
      <c r="L15582" s="1" t="s">
        <v>189</v>
      </c>
      <c r="M15582">
        <v>5</v>
      </c>
      <c r="N15582" t="s">
        <v>259</v>
      </c>
      <c r="O15582" t="s">
        <v>47</v>
      </c>
      <c r="P15582" t="s">
        <v>1021</v>
      </c>
    </row>
    <row r="15583" spans="1:16" x14ac:dyDescent="0.3">
      <c r="A15583">
        <v>15581</v>
      </c>
      <c r="B15583" s="2" t="s">
        <v>6359</v>
      </c>
      <c r="C15583" t="s">
        <v>5600</v>
      </c>
      <c r="D15583" t="s">
        <v>2023</v>
      </c>
      <c r="E15583" s="1">
        <f t="shared" si="413"/>
        <v>22255.5</v>
      </c>
      <c r="F15583" s="1">
        <v>2393</v>
      </c>
      <c r="G15583" t="s">
        <v>234</v>
      </c>
      <c r="H15583" t="s">
        <v>13</v>
      </c>
      <c r="I15583" s="6">
        <v>89000</v>
      </c>
      <c r="J15583" t="s">
        <v>14</v>
      </c>
      <c r="K15583" t="s">
        <v>21</v>
      </c>
      <c r="L15583" s="1" t="s">
        <v>460</v>
      </c>
      <c r="M15583">
        <v>7</v>
      </c>
      <c r="N15583" t="s">
        <v>517</v>
      </c>
      <c r="O15583" t="s">
        <v>24</v>
      </c>
      <c r="P15583" t="s">
        <v>1021</v>
      </c>
    </row>
    <row r="15584" spans="1:16" x14ac:dyDescent="0.3">
      <c r="A15584">
        <v>15582</v>
      </c>
      <c r="B15584" s="2" t="s">
        <v>6359</v>
      </c>
      <c r="C15584" t="s">
        <v>3053</v>
      </c>
      <c r="D15584" t="s">
        <v>2601</v>
      </c>
      <c r="E15584" s="1">
        <f t="shared" si="413"/>
        <v>19500.63</v>
      </c>
      <c r="F15584" s="1">
        <v>1451</v>
      </c>
      <c r="G15584" t="s">
        <v>12</v>
      </c>
      <c r="H15584" t="s">
        <v>20</v>
      </c>
      <c r="I15584" s="6">
        <v>16200</v>
      </c>
      <c r="J15584" t="s">
        <v>14</v>
      </c>
      <c r="K15584" t="s">
        <v>15</v>
      </c>
      <c r="L15584" s="1" t="s">
        <v>170</v>
      </c>
      <c r="M15584">
        <v>5</v>
      </c>
      <c r="N15584" t="s">
        <v>171</v>
      </c>
      <c r="O15584" t="s">
        <v>47</v>
      </c>
      <c r="P15584" t="s">
        <v>1021</v>
      </c>
    </row>
    <row r="15585" spans="1:16" x14ac:dyDescent="0.3">
      <c r="A15585">
        <v>15583</v>
      </c>
      <c r="B15585" s="2" t="s">
        <v>6357</v>
      </c>
      <c r="C15585" t="s">
        <v>3127</v>
      </c>
      <c r="D15585" t="s">
        <v>2339</v>
      </c>
      <c r="E15585" s="1">
        <f t="shared" si="413"/>
        <v>28270.5</v>
      </c>
      <c r="F15585" s="1">
        <v>1968</v>
      </c>
      <c r="G15585" t="s">
        <v>234</v>
      </c>
      <c r="H15585" t="s">
        <v>20</v>
      </c>
      <c r="I15585" s="6">
        <v>39200</v>
      </c>
      <c r="J15585" t="s">
        <v>25</v>
      </c>
      <c r="K15585" t="s">
        <v>21</v>
      </c>
      <c r="L15585" s="1" t="s">
        <v>238</v>
      </c>
      <c r="M15585">
        <v>5</v>
      </c>
      <c r="N15585" t="s">
        <v>260</v>
      </c>
      <c r="O15585" t="s">
        <v>28</v>
      </c>
      <c r="P15585" t="s">
        <v>1021</v>
      </c>
    </row>
    <row r="15586" spans="1:16" x14ac:dyDescent="0.3">
      <c r="A15586">
        <v>15584</v>
      </c>
      <c r="B15586" s="2" t="s">
        <v>6361</v>
      </c>
      <c r="C15586" t="s">
        <v>4097</v>
      </c>
      <c r="D15586" t="s">
        <v>1932</v>
      </c>
      <c r="E15586" s="1">
        <f t="shared" si="413"/>
        <v>18947.25</v>
      </c>
      <c r="F15586" s="1">
        <v>2179</v>
      </c>
      <c r="G15586" t="s">
        <v>12</v>
      </c>
      <c r="H15586" t="s">
        <v>13</v>
      </c>
      <c r="I15586" s="6">
        <v>87520</v>
      </c>
      <c r="J15586" t="s">
        <v>14</v>
      </c>
      <c r="K15586" t="s">
        <v>21</v>
      </c>
      <c r="L15586" s="1" t="s">
        <v>160</v>
      </c>
      <c r="M15586">
        <v>7</v>
      </c>
      <c r="N15586" t="s">
        <v>77</v>
      </c>
      <c r="O15586" t="s">
        <v>47</v>
      </c>
      <c r="P15586" t="s">
        <v>1021</v>
      </c>
    </row>
    <row r="15587" spans="1:16" x14ac:dyDescent="0.3">
      <c r="A15587">
        <v>15585</v>
      </c>
      <c r="B15587" s="2" t="s">
        <v>6352</v>
      </c>
      <c r="C15587" t="s">
        <v>4405</v>
      </c>
      <c r="D15587" t="s">
        <v>1820</v>
      </c>
      <c r="E15587" s="1">
        <f t="shared" si="413"/>
        <v>15518.7</v>
      </c>
      <c r="F15587" s="1">
        <v>1956</v>
      </c>
      <c r="G15587" t="s">
        <v>234</v>
      </c>
      <c r="H15587" t="s">
        <v>13</v>
      </c>
      <c r="I15587" s="6">
        <v>24000</v>
      </c>
      <c r="J15587" t="s">
        <v>14</v>
      </c>
      <c r="K15587" t="s">
        <v>21</v>
      </c>
      <c r="L15587" s="1" t="s">
        <v>574</v>
      </c>
      <c r="M15587">
        <v>5</v>
      </c>
      <c r="N15587" t="s">
        <v>179</v>
      </c>
      <c r="O15587" t="s">
        <v>47</v>
      </c>
      <c r="P15587" t="s">
        <v>1021</v>
      </c>
    </row>
    <row r="15588" spans="1:16" x14ac:dyDescent="0.3">
      <c r="A15588">
        <v>15586</v>
      </c>
      <c r="B15588" s="2" t="s">
        <v>6365</v>
      </c>
      <c r="C15588" t="s">
        <v>6176</v>
      </c>
      <c r="D15588" t="s">
        <v>1703</v>
      </c>
      <c r="E15588" s="1">
        <f t="shared" si="413"/>
        <v>46315.5</v>
      </c>
      <c r="F15588" s="1">
        <v>2694</v>
      </c>
      <c r="G15588" t="s">
        <v>234</v>
      </c>
      <c r="H15588" t="s">
        <v>20</v>
      </c>
      <c r="I15588" s="6">
        <v>5000</v>
      </c>
      <c r="J15588" t="s">
        <v>14</v>
      </c>
      <c r="K15588" t="s">
        <v>15</v>
      </c>
      <c r="L15588" s="1" t="s">
        <v>948</v>
      </c>
      <c r="M15588">
        <v>7</v>
      </c>
      <c r="N15588" t="s">
        <v>917</v>
      </c>
      <c r="O15588" t="s">
        <v>47</v>
      </c>
      <c r="P15588" t="s">
        <v>1021</v>
      </c>
    </row>
    <row r="15589" spans="1:16" x14ac:dyDescent="0.3">
      <c r="A15589">
        <v>15587</v>
      </c>
      <c r="B15589" s="2" t="s">
        <v>6363</v>
      </c>
      <c r="C15589" t="s">
        <v>4501</v>
      </c>
      <c r="D15589" t="s">
        <v>1287</v>
      </c>
      <c r="E15589" s="1">
        <f t="shared" si="413"/>
        <v>7518.75</v>
      </c>
      <c r="F15589" s="1">
        <v>2494</v>
      </c>
      <c r="G15589" t="s">
        <v>12</v>
      </c>
      <c r="H15589" t="s">
        <v>13</v>
      </c>
      <c r="I15589" s="6">
        <v>255000</v>
      </c>
      <c r="J15589" t="s">
        <v>42</v>
      </c>
      <c r="K15589" t="s">
        <v>21</v>
      </c>
      <c r="L15589" s="1" t="s">
        <v>309</v>
      </c>
      <c r="M15589">
        <v>7</v>
      </c>
      <c r="N15589" t="s">
        <v>310</v>
      </c>
      <c r="O15589" t="s">
        <v>24</v>
      </c>
      <c r="P15589" t="s">
        <v>1021</v>
      </c>
    </row>
    <row r="15590" spans="1:16" x14ac:dyDescent="0.3">
      <c r="A15590">
        <v>15588</v>
      </c>
      <c r="B15590" s="2" t="s">
        <v>6353</v>
      </c>
      <c r="C15590" t="s">
        <v>6090</v>
      </c>
      <c r="D15590" t="s">
        <v>1281</v>
      </c>
      <c r="E15590" s="1">
        <f t="shared" si="413"/>
        <v>16541.25</v>
      </c>
      <c r="F15590" s="1">
        <v>1798</v>
      </c>
      <c r="G15590" t="s">
        <v>12</v>
      </c>
      <c r="H15590" t="s">
        <v>20</v>
      </c>
      <c r="I15590" s="6">
        <v>67000</v>
      </c>
      <c r="J15590" t="s">
        <v>14</v>
      </c>
      <c r="K15590" t="s">
        <v>15</v>
      </c>
      <c r="L15590" s="1" t="s">
        <v>691</v>
      </c>
      <c r="M15590">
        <v>5</v>
      </c>
      <c r="N15590" t="s">
        <v>77</v>
      </c>
      <c r="O15590" t="s">
        <v>28</v>
      </c>
      <c r="P15590" t="s">
        <v>1021</v>
      </c>
    </row>
    <row r="15591" spans="1:16" x14ac:dyDescent="0.3">
      <c r="A15591">
        <v>15589</v>
      </c>
      <c r="B15591" s="2" t="s">
        <v>6358</v>
      </c>
      <c r="C15591" t="s">
        <v>3951</v>
      </c>
      <c r="D15591" t="s">
        <v>1954</v>
      </c>
      <c r="E15591" s="1">
        <f t="shared" si="413"/>
        <v>11729.25</v>
      </c>
      <c r="F15591" s="1">
        <v>2354</v>
      </c>
      <c r="G15591" t="s">
        <v>234</v>
      </c>
      <c r="H15591" t="s">
        <v>20</v>
      </c>
      <c r="I15591" s="6">
        <v>57000</v>
      </c>
      <c r="J15591" t="s">
        <v>14</v>
      </c>
      <c r="K15591" t="s">
        <v>15</v>
      </c>
      <c r="L15591" s="1" t="s">
        <v>701</v>
      </c>
      <c r="M15591">
        <v>5</v>
      </c>
      <c r="N15591" t="s">
        <v>517</v>
      </c>
      <c r="O15591" t="s">
        <v>47</v>
      </c>
      <c r="P15591" t="s">
        <v>1021</v>
      </c>
    </row>
    <row r="15592" spans="1:16" x14ac:dyDescent="0.3">
      <c r="A15592">
        <v>15590</v>
      </c>
      <c r="B15592" s="2" t="s">
        <v>6364</v>
      </c>
      <c r="C15592" t="s">
        <v>3763</v>
      </c>
      <c r="D15592" t="s">
        <v>1497</v>
      </c>
      <c r="E15592" s="1">
        <f t="shared" si="413"/>
        <v>6917.25</v>
      </c>
      <c r="F15592" s="1">
        <v>1373</v>
      </c>
      <c r="G15592" t="s">
        <v>12</v>
      </c>
      <c r="H15592" t="s">
        <v>13</v>
      </c>
      <c r="I15592" s="6">
        <v>42000</v>
      </c>
      <c r="J15592" t="s">
        <v>14</v>
      </c>
      <c r="K15592" t="s">
        <v>15</v>
      </c>
      <c r="L15592" s="1" t="s">
        <v>562</v>
      </c>
      <c r="M15592">
        <v>7</v>
      </c>
      <c r="N15592" t="s">
        <v>608</v>
      </c>
      <c r="O15592" t="s">
        <v>24</v>
      </c>
      <c r="P15592" t="s">
        <v>1021</v>
      </c>
    </row>
    <row r="15593" spans="1:16" x14ac:dyDescent="0.3">
      <c r="A15593">
        <v>15591</v>
      </c>
      <c r="B15593" s="2" t="s">
        <v>6364</v>
      </c>
      <c r="C15593" t="s">
        <v>4098</v>
      </c>
      <c r="D15593" t="s">
        <v>1563</v>
      </c>
      <c r="E15593" s="1">
        <f t="shared" si="413"/>
        <v>9984.9000000000015</v>
      </c>
      <c r="F15593" s="1">
        <v>2494</v>
      </c>
      <c r="G15593" t="s">
        <v>234</v>
      </c>
      <c r="H15593" t="s">
        <v>13</v>
      </c>
      <c r="I15593" s="6">
        <v>830000</v>
      </c>
      <c r="J15593" t="s">
        <v>14</v>
      </c>
      <c r="K15593" t="s">
        <v>21</v>
      </c>
      <c r="L15593" s="1" t="s">
        <v>91</v>
      </c>
      <c r="M15593">
        <v>7</v>
      </c>
      <c r="N15593" t="s">
        <v>310</v>
      </c>
      <c r="O15593" t="s">
        <v>24</v>
      </c>
      <c r="P15593" t="s">
        <v>1021</v>
      </c>
    </row>
    <row r="15594" spans="1:16" x14ac:dyDescent="0.3">
      <c r="A15594">
        <v>15592</v>
      </c>
      <c r="B15594" s="2" t="s">
        <v>6352</v>
      </c>
      <c r="C15594" t="s">
        <v>3518</v>
      </c>
      <c r="D15594" t="s">
        <v>1354</v>
      </c>
      <c r="E15594" s="1">
        <f t="shared" si="413"/>
        <v>9323.25</v>
      </c>
      <c r="F15594" s="1">
        <v>1248</v>
      </c>
      <c r="G15594" t="s">
        <v>12</v>
      </c>
      <c r="H15594" t="s">
        <v>13</v>
      </c>
      <c r="I15594" s="6">
        <v>76000</v>
      </c>
      <c r="J15594" t="s">
        <v>14</v>
      </c>
      <c r="K15594" t="s">
        <v>21</v>
      </c>
      <c r="L15594" s="1" t="s">
        <v>82</v>
      </c>
      <c r="M15594">
        <v>5</v>
      </c>
      <c r="N15594" t="s">
        <v>500</v>
      </c>
      <c r="O15594" t="s">
        <v>28</v>
      </c>
      <c r="P15594" t="s">
        <v>1021</v>
      </c>
    </row>
    <row r="15595" spans="1:16" x14ac:dyDescent="0.3">
      <c r="A15595">
        <v>15593</v>
      </c>
      <c r="B15595" s="2" t="s">
        <v>6353</v>
      </c>
      <c r="C15595" t="s">
        <v>5717</v>
      </c>
      <c r="D15595" t="s">
        <v>1730</v>
      </c>
      <c r="E15595" s="1">
        <f t="shared" si="413"/>
        <v>8180.4</v>
      </c>
      <c r="F15595" s="1">
        <v>1197</v>
      </c>
      <c r="G15595" t="s">
        <v>12</v>
      </c>
      <c r="H15595" t="s">
        <v>20</v>
      </c>
      <c r="I15595" s="6">
        <v>16000</v>
      </c>
      <c r="J15595" t="s">
        <v>14</v>
      </c>
      <c r="K15595" t="s">
        <v>15</v>
      </c>
      <c r="L15595" s="1" t="s">
        <v>67</v>
      </c>
      <c r="M15595">
        <v>5</v>
      </c>
      <c r="N15595" t="s">
        <v>149</v>
      </c>
      <c r="O15595" t="s">
        <v>18</v>
      </c>
      <c r="P15595" t="s">
        <v>1021</v>
      </c>
    </row>
    <row r="15596" spans="1:16" x14ac:dyDescent="0.3">
      <c r="A15596">
        <v>15594</v>
      </c>
      <c r="B15596" s="2" t="s">
        <v>6357</v>
      </c>
      <c r="C15596" t="s">
        <v>4814</v>
      </c>
      <c r="D15596" t="s">
        <v>1838</v>
      </c>
      <c r="E15596" s="1">
        <f t="shared" ref="E15596:E15659" si="414">IF(ISNUMBER(SEARCH("Lakh", D15596)),SUBSTITUTE(SUBSTITUTE(D15596, "₹", ""), " Lakh", "") * $R$1, IF(ISNUMBER(SEARCH("Crore", D15596)), SUBSTITUTE(SUBSTITUTE(D15596, "₹", ""), " Crore", "") * 120300, ""))</f>
        <v>7398.4500000000007</v>
      </c>
      <c r="F15596" s="1">
        <v>1197</v>
      </c>
      <c r="G15596" t="s">
        <v>234</v>
      </c>
      <c r="H15596" t="s">
        <v>20</v>
      </c>
      <c r="I15596" s="6">
        <v>55000</v>
      </c>
      <c r="J15596" t="s">
        <v>14</v>
      </c>
      <c r="K15596" t="s">
        <v>15</v>
      </c>
      <c r="L15596" s="1" t="s">
        <v>408</v>
      </c>
      <c r="M15596">
        <v>5</v>
      </c>
      <c r="N15596" t="s">
        <v>816</v>
      </c>
      <c r="O15596" t="s">
        <v>28</v>
      </c>
      <c r="P15596" t="s">
        <v>1021</v>
      </c>
    </row>
    <row r="15597" spans="1:16" x14ac:dyDescent="0.3">
      <c r="A15597">
        <v>15595</v>
      </c>
      <c r="B15597" s="2" t="s">
        <v>6353</v>
      </c>
      <c r="C15597" t="s">
        <v>5275</v>
      </c>
      <c r="D15597" t="s">
        <v>2039</v>
      </c>
      <c r="E15597" s="1">
        <f t="shared" si="414"/>
        <v>23458.5</v>
      </c>
      <c r="F15597" s="1">
        <v>2393</v>
      </c>
      <c r="G15597" t="s">
        <v>234</v>
      </c>
      <c r="H15597" t="s">
        <v>13</v>
      </c>
      <c r="I15597" s="6">
        <v>44000</v>
      </c>
      <c r="J15597" t="s">
        <v>14</v>
      </c>
      <c r="K15597" t="s">
        <v>21</v>
      </c>
      <c r="L15597" s="1" t="s">
        <v>101</v>
      </c>
      <c r="M15597">
        <v>8</v>
      </c>
      <c r="N15597" t="s">
        <v>743</v>
      </c>
      <c r="O15597" t="s">
        <v>24</v>
      </c>
      <c r="P15597" t="s">
        <v>1021</v>
      </c>
    </row>
    <row r="15598" spans="1:16" x14ac:dyDescent="0.3">
      <c r="A15598">
        <v>15596</v>
      </c>
      <c r="B15598" s="2" t="s">
        <v>6359</v>
      </c>
      <c r="C15598" t="s">
        <v>6177</v>
      </c>
      <c r="D15598" t="s">
        <v>2867</v>
      </c>
      <c r="E15598" s="1">
        <f t="shared" si="414"/>
        <v>30014.85</v>
      </c>
      <c r="F15598" s="1">
        <v>1956</v>
      </c>
      <c r="G15598" t="s">
        <v>12</v>
      </c>
      <c r="H15598" t="s">
        <v>20</v>
      </c>
      <c r="I15598" s="6">
        <v>16000</v>
      </c>
      <c r="J15598" t="s">
        <v>14</v>
      </c>
      <c r="K15598" t="s">
        <v>21</v>
      </c>
      <c r="L15598" s="1" t="s">
        <v>1177</v>
      </c>
      <c r="M15598">
        <v>5</v>
      </c>
      <c r="N15598" t="s">
        <v>575</v>
      </c>
      <c r="O15598" t="s">
        <v>47</v>
      </c>
      <c r="P15598" t="s">
        <v>1021</v>
      </c>
    </row>
    <row r="15599" spans="1:16" x14ac:dyDescent="0.3">
      <c r="A15599">
        <v>15597</v>
      </c>
      <c r="B15599" s="2" t="s">
        <v>6353</v>
      </c>
      <c r="C15599" t="s">
        <v>4810</v>
      </c>
      <c r="D15599" t="s">
        <v>1671</v>
      </c>
      <c r="E15599" s="1">
        <f t="shared" si="414"/>
        <v>10213.470000000001</v>
      </c>
      <c r="F15599" s="1">
        <v>1248</v>
      </c>
      <c r="G15599" t="s">
        <v>234</v>
      </c>
      <c r="H15599" t="s">
        <v>13</v>
      </c>
      <c r="I15599" s="6">
        <v>44000</v>
      </c>
      <c r="J15599" t="s">
        <v>25</v>
      </c>
      <c r="K15599" t="s">
        <v>21</v>
      </c>
      <c r="L15599" s="1" t="s">
        <v>84</v>
      </c>
      <c r="M15599">
        <v>5</v>
      </c>
      <c r="N15599" t="s">
        <v>373</v>
      </c>
      <c r="O15599" t="s">
        <v>28</v>
      </c>
      <c r="P15599" t="s">
        <v>1021</v>
      </c>
    </row>
    <row r="15600" spans="1:16" x14ac:dyDescent="0.3">
      <c r="A15600">
        <v>15598</v>
      </c>
      <c r="B15600" s="2" t="s">
        <v>6365</v>
      </c>
      <c r="C15600" t="s">
        <v>3759</v>
      </c>
      <c r="D15600" t="s">
        <v>1713</v>
      </c>
      <c r="E15600" s="1">
        <f t="shared" si="414"/>
        <v>23759.25</v>
      </c>
      <c r="F15600" s="1">
        <v>1956</v>
      </c>
      <c r="G15600" t="s">
        <v>12</v>
      </c>
      <c r="H15600" t="s">
        <v>13</v>
      </c>
      <c r="I15600" s="6">
        <v>12900</v>
      </c>
      <c r="J15600" t="s">
        <v>14</v>
      </c>
      <c r="K15600" t="s">
        <v>21</v>
      </c>
      <c r="L15600" s="1" t="s">
        <v>420</v>
      </c>
      <c r="M15600">
        <v>5</v>
      </c>
      <c r="O15600" t="s">
        <v>47</v>
      </c>
      <c r="P15600" t="s">
        <v>1021</v>
      </c>
    </row>
    <row r="15601" spans="1:16" x14ac:dyDescent="0.3">
      <c r="A15601">
        <v>15599</v>
      </c>
      <c r="B15601" s="2" t="s">
        <v>6354</v>
      </c>
      <c r="C15601" t="s">
        <v>3715</v>
      </c>
      <c r="D15601" t="s">
        <v>1579</v>
      </c>
      <c r="E15601" s="1">
        <f t="shared" si="414"/>
        <v>14135.25</v>
      </c>
      <c r="F15601" s="1">
        <v>2494</v>
      </c>
      <c r="G15601" t="s">
        <v>234</v>
      </c>
      <c r="H15601" t="s">
        <v>13</v>
      </c>
      <c r="I15601" s="6">
        <v>98000</v>
      </c>
      <c r="J15601" t="s">
        <v>14</v>
      </c>
      <c r="K15601" t="s">
        <v>21</v>
      </c>
      <c r="L15601" s="1" t="s">
        <v>91</v>
      </c>
      <c r="M15601">
        <v>8</v>
      </c>
      <c r="N15601" t="s">
        <v>310</v>
      </c>
      <c r="O15601" t="s">
        <v>24</v>
      </c>
      <c r="P15601" t="s">
        <v>1021</v>
      </c>
    </row>
    <row r="15602" spans="1:16" x14ac:dyDescent="0.3">
      <c r="A15602">
        <v>15600</v>
      </c>
      <c r="B15602" s="2" t="s">
        <v>6354</v>
      </c>
      <c r="C15602" t="s">
        <v>6178</v>
      </c>
      <c r="D15602" t="s">
        <v>2148</v>
      </c>
      <c r="E15602" s="1">
        <f t="shared" si="414"/>
        <v>10814.970000000001</v>
      </c>
      <c r="F15602" s="1">
        <v>2354</v>
      </c>
      <c r="G15602" t="s">
        <v>12</v>
      </c>
      <c r="H15602" t="s">
        <v>20</v>
      </c>
      <c r="I15602" s="6">
        <v>58000</v>
      </c>
      <c r="J15602" t="s">
        <v>25</v>
      </c>
      <c r="K15602" t="s">
        <v>15</v>
      </c>
      <c r="L15602" s="1" t="s">
        <v>701</v>
      </c>
      <c r="M15602">
        <v>5</v>
      </c>
      <c r="N15602" t="s">
        <v>517</v>
      </c>
      <c r="O15602" t="s">
        <v>47</v>
      </c>
      <c r="P15602" t="s">
        <v>1021</v>
      </c>
    </row>
    <row r="15603" spans="1:16" x14ac:dyDescent="0.3">
      <c r="A15603">
        <v>15601</v>
      </c>
      <c r="B15603" s="2" t="s">
        <v>6365</v>
      </c>
      <c r="C15603" t="s">
        <v>4240</v>
      </c>
      <c r="D15603" t="s">
        <v>2442</v>
      </c>
      <c r="E15603" s="1">
        <f t="shared" si="414"/>
        <v>72180</v>
      </c>
      <c r="F15603" s="1">
        <v>1993</v>
      </c>
      <c r="G15603" t="s">
        <v>12</v>
      </c>
      <c r="H15603" t="s">
        <v>20</v>
      </c>
      <c r="I15603" s="6">
        <v>13300</v>
      </c>
      <c r="J15603" t="s">
        <v>14</v>
      </c>
      <c r="K15603" t="s">
        <v>21</v>
      </c>
      <c r="L15603" s="1" t="s">
        <v>391</v>
      </c>
      <c r="M15603">
        <v>5</v>
      </c>
      <c r="N15603" t="s">
        <v>228</v>
      </c>
      <c r="O15603" t="s">
        <v>28</v>
      </c>
      <c r="P15603" t="s">
        <v>1021</v>
      </c>
    </row>
    <row r="15604" spans="1:16" x14ac:dyDescent="0.3">
      <c r="A15604">
        <v>15602</v>
      </c>
      <c r="B15604" s="2" t="s">
        <v>6358</v>
      </c>
      <c r="C15604" t="s">
        <v>2970</v>
      </c>
      <c r="D15604" t="s">
        <v>1680</v>
      </c>
      <c r="E15604" s="1">
        <f t="shared" si="414"/>
        <v>3861.63</v>
      </c>
      <c r="F15604" s="1">
        <v>998</v>
      </c>
      <c r="G15604" t="s">
        <v>234</v>
      </c>
      <c r="H15604" t="s">
        <v>13</v>
      </c>
      <c r="I15604" s="6">
        <v>128000</v>
      </c>
      <c r="J15604" t="s">
        <v>14</v>
      </c>
      <c r="K15604" t="s">
        <v>51</v>
      </c>
      <c r="L15604" s="1" t="s">
        <v>52</v>
      </c>
      <c r="M15604">
        <v>5</v>
      </c>
      <c r="N15604" t="s">
        <v>53</v>
      </c>
      <c r="O15604" t="s">
        <v>18</v>
      </c>
      <c r="P15604" t="s">
        <v>1021</v>
      </c>
    </row>
    <row r="15605" spans="1:16" x14ac:dyDescent="0.3">
      <c r="A15605">
        <v>15603</v>
      </c>
      <c r="B15605" s="2" t="s">
        <v>6354</v>
      </c>
      <c r="C15605" t="s">
        <v>5240</v>
      </c>
      <c r="D15605" t="s">
        <v>1580</v>
      </c>
      <c r="E15605" s="1">
        <f t="shared" si="414"/>
        <v>27368.25</v>
      </c>
      <c r="F15605" s="1">
        <v>1995</v>
      </c>
      <c r="G15605" t="s">
        <v>234</v>
      </c>
      <c r="H15605" t="s">
        <v>20</v>
      </c>
      <c r="I15605" s="6">
        <v>54000</v>
      </c>
      <c r="J15605" t="s">
        <v>25</v>
      </c>
      <c r="K15605" t="s">
        <v>21</v>
      </c>
      <c r="L15605" s="1" t="s">
        <v>392</v>
      </c>
      <c r="M15605">
        <v>5</v>
      </c>
      <c r="N15605" t="s">
        <v>739</v>
      </c>
      <c r="O15605" t="s">
        <v>28</v>
      </c>
      <c r="P15605" t="s">
        <v>1021</v>
      </c>
    </row>
    <row r="15606" spans="1:16" x14ac:dyDescent="0.3">
      <c r="A15606">
        <v>15604</v>
      </c>
      <c r="B15606" s="2" t="s">
        <v>6354</v>
      </c>
      <c r="C15606" t="s">
        <v>4202</v>
      </c>
      <c r="D15606" t="s">
        <v>1495</v>
      </c>
      <c r="E15606" s="1">
        <f t="shared" si="414"/>
        <v>26225.4</v>
      </c>
      <c r="F15606" s="1">
        <v>2143</v>
      </c>
      <c r="G15606" t="s">
        <v>234</v>
      </c>
      <c r="H15606" t="s">
        <v>20</v>
      </c>
      <c r="I15606" s="6">
        <v>75400</v>
      </c>
      <c r="J15606" t="s">
        <v>25</v>
      </c>
      <c r="K15606" t="s">
        <v>21</v>
      </c>
      <c r="L15606" s="1" t="s">
        <v>574</v>
      </c>
      <c r="M15606">
        <v>5</v>
      </c>
      <c r="N15606" t="s">
        <v>757</v>
      </c>
      <c r="O15606" t="s">
        <v>28</v>
      </c>
      <c r="P15606" t="s">
        <v>1021</v>
      </c>
    </row>
    <row r="15607" spans="1:16" x14ac:dyDescent="0.3">
      <c r="A15607">
        <v>15605</v>
      </c>
      <c r="B15607" s="2" t="s">
        <v>6360</v>
      </c>
      <c r="C15607" t="s">
        <v>4226</v>
      </c>
      <c r="D15607" t="s">
        <v>2303</v>
      </c>
      <c r="E15607" s="1">
        <f t="shared" si="414"/>
        <v>13365.33</v>
      </c>
      <c r="F15607" s="1">
        <v>1462</v>
      </c>
      <c r="G15607" t="s">
        <v>12</v>
      </c>
      <c r="H15607" t="s">
        <v>13</v>
      </c>
      <c r="I15607" s="6">
        <v>20500</v>
      </c>
      <c r="J15607" t="s">
        <v>14</v>
      </c>
      <c r="K15607" t="s">
        <v>15</v>
      </c>
      <c r="L15607" s="1" t="s">
        <v>222</v>
      </c>
      <c r="M15607">
        <v>7</v>
      </c>
      <c r="N15607" t="s">
        <v>185</v>
      </c>
      <c r="O15607" t="s">
        <v>24</v>
      </c>
      <c r="P15607" t="s">
        <v>1021</v>
      </c>
    </row>
    <row r="15608" spans="1:16" x14ac:dyDescent="0.3">
      <c r="A15608">
        <v>15606</v>
      </c>
      <c r="B15608" s="2" t="s">
        <v>6358</v>
      </c>
      <c r="C15608" t="s">
        <v>4777</v>
      </c>
      <c r="D15608" t="s">
        <v>1514</v>
      </c>
      <c r="E15608" s="1">
        <f t="shared" si="414"/>
        <v>4318.7699999999995</v>
      </c>
      <c r="F15608" s="1">
        <v>1197</v>
      </c>
      <c r="G15608" t="s">
        <v>268</v>
      </c>
      <c r="H15608" t="s">
        <v>13</v>
      </c>
      <c r="I15608" s="6">
        <v>31980</v>
      </c>
      <c r="J15608" t="s">
        <v>14</v>
      </c>
      <c r="K15608" t="s">
        <v>15</v>
      </c>
      <c r="L15608" s="1" t="s">
        <v>73</v>
      </c>
      <c r="M15608">
        <v>5</v>
      </c>
      <c r="N15608" t="s">
        <v>473</v>
      </c>
      <c r="O15608" t="s">
        <v>28</v>
      </c>
      <c r="P15608" t="s">
        <v>1021</v>
      </c>
    </row>
    <row r="15609" spans="1:16" x14ac:dyDescent="0.3">
      <c r="A15609">
        <v>15607</v>
      </c>
      <c r="B15609" s="2" t="s">
        <v>6360</v>
      </c>
      <c r="C15609" t="s">
        <v>4450</v>
      </c>
      <c r="D15609" t="s">
        <v>2659</v>
      </c>
      <c r="E15609" s="1">
        <f t="shared" si="414"/>
        <v>35969.699999999997</v>
      </c>
      <c r="F15609" s="1">
        <v>1956</v>
      </c>
      <c r="G15609" t="s">
        <v>234</v>
      </c>
      <c r="H15609" t="s">
        <v>20</v>
      </c>
      <c r="I15609" s="6">
        <v>4000</v>
      </c>
      <c r="J15609" t="s">
        <v>14</v>
      </c>
      <c r="K15609" t="s">
        <v>21</v>
      </c>
      <c r="L15609" s="1" t="s">
        <v>115</v>
      </c>
      <c r="M15609">
        <v>5</v>
      </c>
      <c r="N15609" t="s">
        <v>827</v>
      </c>
      <c r="O15609" t="s">
        <v>47</v>
      </c>
      <c r="P15609" t="s">
        <v>1021</v>
      </c>
    </row>
    <row r="15610" spans="1:16" x14ac:dyDescent="0.3">
      <c r="A15610">
        <v>15608</v>
      </c>
      <c r="B15610" s="2" t="s">
        <v>6358</v>
      </c>
      <c r="C15610" t="s">
        <v>3314</v>
      </c>
      <c r="D15610" t="s">
        <v>1287</v>
      </c>
      <c r="E15610" s="1">
        <f t="shared" si="414"/>
        <v>7518.75</v>
      </c>
      <c r="F15610" s="1">
        <v>1497</v>
      </c>
      <c r="G15610" t="s">
        <v>234</v>
      </c>
      <c r="H15610" t="s">
        <v>20</v>
      </c>
      <c r="I15610" s="6">
        <v>50000</v>
      </c>
      <c r="J15610" t="s">
        <v>25</v>
      </c>
      <c r="K15610" t="s">
        <v>15</v>
      </c>
      <c r="L15610" s="1" t="s">
        <v>347</v>
      </c>
      <c r="M15610">
        <v>5</v>
      </c>
      <c r="N15610" t="s">
        <v>40</v>
      </c>
      <c r="O15610" t="s">
        <v>28</v>
      </c>
      <c r="P15610" t="s">
        <v>1021</v>
      </c>
    </row>
    <row r="15611" spans="1:16" x14ac:dyDescent="0.3">
      <c r="A15611">
        <v>15609</v>
      </c>
      <c r="B15611" s="2" t="s">
        <v>6359</v>
      </c>
      <c r="C15611" t="s">
        <v>3053</v>
      </c>
      <c r="D15611" t="s">
        <v>2144</v>
      </c>
      <c r="E15611" s="1">
        <f t="shared" si="414"/>
        <v>19235.97</v>
      </c>
      <c r="F15611" s="1">
        <v>1451</v>
      </c>
      <c r="G15611" t="s">
        <v>12</v>
      </c>
      <c r="H15611" t="s">
        <v>20</v>
      </c>
      <c r="I15611" s="6">
        <v>36000</v>
      </c>
      <c r="J15611" t="s">
        <v>14</v>
      </c>
      <c r="K15611" t="s">
        <v>15</v>
      </c>
      <c r="L15611" s="1" t="s">
        <v>170</v>
      </c>
      <c r="M15611">
        <v>5</v>
      </c>
      <c r="N15611" t="s">
        <v>171</v>
      </c>
      <c r="O15611" t="s">
        <v>47</v>
      </c>
      <c r="P15611" t="s">
        <v>1021</v>
      </c>
    </row>
    <row r="15612" spans="1:16" x14ac:dyDescent="0.3">
      <c r="A15612">
        <v>15610</v>
      </c>
      <c r="B15612" s="2" t="s">
        <v>6354</v>
      </c>
      <c r="C15612" t="s">
        <v>3238</v>
      </c>
      <c r="D15612" t="s">
        <v>1515</v>
      </c>
      <c r="E15612" s="1">
        <f t="shared" si="414"/>
        <v>7759.35</v>
      </c>
      <c r="F15612" s="1">
        <v>1497</v>
      </c>
      <c r="G15612" t="s">
        <v>234</v>
      </c>
      <c r="H15612" t="s">
        <v>13</v>
      </c>
      <c r="I15612" s="6">
        <v>26000</v>
      </c>
      <c r="J15612" t="s">
        <v>14</v>
      </c>
      <c r="K15612" t="s">
        <v>15</v>
      </c>
      <c r="L15612" s="1" t="s">
        <v>347</v>
      </c>
      <c r="M15612">
        <v>5</v>
      </c>
      <c r="N15612" t="s">
        <v>372</v>
      </c>
      <c r="O15612" t="s">
        <v>28</v>
      </c>
      <c r="P15612" t="s">
        <v>1021</v>
      </c>
    </row>
    <row r="15613" spans="1:16" x14ac:dyDescent="0.3">
      <c r="A15613">
        <v>15611</v>
      </c>
      <c r="B15613" s="2" t="s">
        <v>6365</v>
      </c>
      <c r="C15613" t="s">
        <v>5221</v>
      </c>
      <c r="D15613" t="s">
        <v>2338</v>
      </c>
      <c r="E15613" s="1">
        <f t="shared" si="414"/>
        <v>21593.85</v>
      </c>
      <c r="F15613" s="1">
        <v>1498</v>
      </c>
      <c r="G15613" t="s">
        <v>268</v>
      </c>
      <c r="H15613" t="s">
        <v>20</v>
      </c>
      <c r="I15613" s="6">
        <v>11000</v>
      </c>
      <c r="J15613" t="s">
        <v>14</v>
      </c>
      <c r="K15613" t="s">
        <v>15</v>
      </c>
      <c r="L15613" s="1" t="s">
        <v>101</v>
      </c>
      <c r="M15613">
        <v>5</v>
      </c>
      <c r="N15613" t="s">
        <v>1012</v>
      </c>
      <c r="O15613" t="s">
        <v>47</v>
      </c>
      <c r="P15613" t="s">
        <v>1021</v>
      </c>
    </row>
    <row r="15614" spans="1:16" x14ac:dyDescent="0.3">
      <c r="A15614">
        <v>15612</v>
      </c>
      <c r="B15614" s="2" t="s">
        <v>6360</v>
      </c>
      <c r="C15614" t="s">
        <v>5119</v>
      </c>
      <c r="D15614" t="s">
        <v>1849</v>
      </c>
      <c r="E15614" s="1">
        <f t="shared" si="414"/>
        <v>13172.849999999999</v>
      </c>
      <c r="F15614" s="1">
        <v>1462</v>
      </c>
      <c r="G15614" t="s">
        <v>268</v>
      </c>
      <c r="H15614" t="s">
        <v>13</v>
      </c>
      <c r="I15614" s="6">
        <v>14000</v>
      </c>
      <c r="J15614" t="s">
        <v>14</v>
      </c>
      <c r="K15614" t="s">
        <v>51</v>
      </c>
      <c r="L15614" s="1" t="s">
        <v>983</v>
      </c>
      <c r="M15614">
        <v>7</v>
      </c>
      <c r="N15614" t="s">
        <v>984</v>
      </c>
      <c r="O15614" t="s">
        <v>24</v>
      </c>
      <c r="P15614" t="s">
        <v>1021</v>
      </c>
    </row>
    <row r="15615" spans="1:16" x14ac:dyDescent="0.3">
      <c r="A15615">
        <v>15613</v>
      </c>
      <c r="B15615" s="2" t="s">
        <v>6364</v>
      </c>
      <c r="C15615" t="s">
        <v>5677</v>
      </c>
      <c r="D15615" t="s">
        <v>1230</v>
      </c>
      <c r="E15615" s="1">
        <f t="shared" si="414"/>
        <v>4511.25</v>
      </c>
      <c r="F15615" s="1">
        <v>1797</v>
      </c>
      <c r="G15615" t="s">
        <v>268</v>
      </c>
      <c r="H15615" t="s">
        <v>20</v>
      </c>
      <c r="I15615" s="6">
        <v>82000</v>
      </c>
      <c r="J15615" t="s">
        <v>42</v>
      </c>
      <c r="K15615" t="s">
        <v>15</v>
      </c>
      <c r="L15615" s="1" t="s">
        <v>483</v>
      </c>
      <c r="M15615">
        <v>5</v>
      </c>
      <c r="N15615" t="s">
        <v>847</v>
      </c>
      <c r="O15615" t="s">
        <v>28</v>
      </c>
      <c r="P15615" t="s">
        <v>1021</v>
      </c>
    </row>
    <row r="15616" spans="1:16" x14ac:dyDescent="0.3">
      <c r="A15616">
        <v>15614</v>
      </c>
      <c r="B15616" s="2" t="s">
        <v>6354</v>
      </c>
      <c r="C15616" t="s">
        <v>5172</v>
      </c>
      <c r="D15616" t="s">
        <v>2718</v>
      </c>
      <c r="E15616" s="1">
        <f t="shared" si="414"/>
        <v>17383.349999999999</v>
      </c>
      <c r="F15616" s="1">
        <v>2199</v>
      </c>
      <c r="G15616" t="s">
        <v>234</v>
      </c>
      <c r="H15616" t="s">
        <v>20</v>
      </c>
      <c r="I15616" s="6">
        <v>52000</v>
      </c>
      <c r="J15616" t="s">
        <v>14</v>
      </c>
      <c r="K15616" t="s">
        <v>21</v>
      </c>
      <c r="L15616" s="1" t="s">
        <v>470</v>
      </c>
      <c r="M15616">
        <v>7</v>
      </c>
      <c r="N15616" t="s">
        <v>708</v>
      </c>
      <c r="O15616" t="s">
        <v>47</v>
      </c>
      <c r="P15616" t="s">
        <v>1021</v>
      </c>
    </row>
    <row r="15617" spans="1:16" x14ac:dyDescent="0.3">
      <c r="A15617">
        <v>15615</v>
      </c>
      <c r="B15617" s="2" t="s">
        <v>6358</v>
      </c>
      <c r="C15617" t="s">
        <v>4384</v>
      </c>
      <c r="D15617" t="s">
        <v>1235</v>
      </c>
      <c r="E15617" s="1">
        <f t="shared" si="414"/>
        <v>2706.75</v>
      </c>
      <c r="F15617" s="1">
        <v>814</v>
      </c>
      <c r="G15617" t="s">
        <v>268</v>
      </c>
      <c r="H15617" t="s">
        <v>13</v>
      </c>
      <c r="I15617" s="6">
        <v>30000</v>
      </c>
      <c r="J15617" t="s">
        <v>25</v>
      </c>
      <c r="K15617" t="s">
        <v>15</v>
      </c>
      <c r="L15617" s="1" t="s">
        <v>117</v>
      </c>
      <c r="M15617">
        <v>5</v>
      </c>
      <c r="N15617" t="s">
        <v>118</v>
      </c>
      <c r="O15617" t="s">
        <v>18</v>
      </c>
      <c r="P15617" t="s">
        <v>1021</v>
      </c>
    </row>
    <row r="15618" spans="1:16" x14ac:dyDescent="0.3">
      <c r="A15618">
        <v>15616</v>
      </c>
      <c r="B15618" s="2" t="s">
        <v>6353</v>
      </c>
      <c r="C15618" t="s">
        <v>6179</v>
      </c>
      <c r="D15618" t="s">
        <v>1232</v>
      </c>
      <c r="E15618" s="1">
        <f t="shared" si="414"/>
        <v>8120.25</v>
      </c>
      <c r="F15618" s="1">
        <v>1197</v>
      </c>
      <c r="G15618" t="s">
        <v>12</v>
      </c>
      <c r="H15618" t="s">
        <v>20</v>
      </c>
      <c r="I15618" s="6">
        <v>42000</v>
      </c>
      <c r="J15618" t="s">
        <v>14</v>
      </c>
      <c r="K15618" t="s">
        <v>15</v>
      </c>
      <c r="L15618" s="1" t="s">
        <v>67</v>
      </c>
      <c r="M15618">
        <v>5</v>
      </c>
      <c r="N15618" t="s">
        <v>221</v>
      </c>
      <c r="O15618" t="s">
        <v>28</v>
      </c>
      <c r="P15618" t="s">
        <v>1021</v>
      </c>
    </row>
    <row r="15619" spans="1:16" x14ac:dyDescent="0.3">
      <c r="A15619">
        <v>15617</v>
      </c>
      <c r="B15619" s="2" t="s">
        <v>6357</v>
      </c>
      <c r="C15619" t="s">
        <v>3921</v>
      </c>
      <c r="D15619" t="s">
        <v>1848</v>
      </c>
      <c r="E15619" s="1">
        <f t="shared" si="414"/>
        <v>8360.85</v>
      </c>
      <c r="F15619" s="1">
        <v>1499</v>
      </c>
      <c r="G15619" t="s">
        <v>234</v>
      </c>
      <c r="H15619" t="s">
        <v>20</v>
      </c>
      <c r="I15619" s="6">
        <v>25000</v>
      </c>
      <c r="J15619" t="s">
        <v>14</v>
      </c>
      <c r="K15619" t="s">
        <v>15</v>
      </c>
      <c r="L15619" s="1" t="s">
        <v>640</v>
      </c>
      <c r="M15619">
        <v>5</v>
      </c>
      <c r="N15619" t="s">
        <v>687</v>
      </c>
      <c r="O15619" t="s">
        <v>47</v>
      </c>
      <c r="P15619" t="s">
        <v>1021</v>
      </c>
    </row>
    <row r="15620" spans="1:16" x14ac:dyDescent="0.3">
      <c r="A15620">
        <v>15618</v>
      </c>
      <c r="B15620" s="2" t="s">
        <v>6358</v>
      </c>
      <c r="C15620" t="s">
        <v>3427</v>
      </c>
      <c r="D15620" t="s">
        <v>1830</v>
      </c>
      <c r="E15620" s="1">
        <f t="shared" si="414"/>
        <v>4150.3500000000004</v>
      </c>
      <c r="F15620" s="1">
        <v>1198</v>
      </c>
      <c r="G15620" t="s">
        <v>234</v>
      </c>
      <c r="H15620" t="s">
        <v>13</v>
      </c>
      <c r="I15620" s="6">
        <v>21000</v>
      </c>
      <c r="J15620" t="s">
        <v>14</v>
      </c>
      <c r="K15620" t="s">
        <v>15</v>
      </c>
      <c r="L15620" s="1" t="s">
        <v>174</v>
      </c>
      <c r="M15620">
        <v>5</v>
      </c>
      <c r="N15620" t="s">
        <v>175</v>
      </c>
      <c r="O15620" t="s">
        <v>18</v>
      </c>
      <c r="P15620" t="s">
        <v>1021</v>
      </c>
    </row>
    <row r="15621" spans="1:16" x14ac:dyDescent="0.3">
      <c r="A15621">
        <v>15619</v>
      </c>
      <c r="B15621" s="2" t="s">
        <v>6352</v>
      </c>
      <c r="C15621" t="s">
        <v>3183</v>
      </c>
      <c r="D15621" t="s">
        <v>2524</v>
      </c>
      <c r="E15621" s="1">
        <f t="shared" si="414"/>
        <v>10165.349999999999</v>
      </c>
      <c r="F15621" s="1">
        <v>1248</v>
      </c>
      <c r="G15621" t="s">
        <v>234</v>
      </c>
      <c r="H15621" t="s">
        <v>13</v>
      </c>
      <c r="I15621" s="6">
        <v>46000</v>
      </c>
      <c r="J15621" t="s">
        <v>14</v>
      </c>
      <c r="K15621" t="s">
        <v>21</v>
      </c>
      <c r="L15621" s="1" t="s">
        <v>82</v>
      </c>
      <c r="M15621">
        <v>5</v>
      </c>
      <c r="N15621" t="s">
        <v>83</v>
      </c>
      <c r="O15621" t="s">
        <v>47</v>
      </c>
      <c r="P15621" t="s">
        <v>1021</v>
      </c>
    </row>
    <row r="15622" spans="1:16" x14ac:dyDescent="0.3">
      <c r="A15622">
        <v>15620</v>
      </c>
      <c r="B15622" s="2" t="s">
        <v>6365</v>
      </c>
      <c r="C15622" t="s">
        <v>6180</v>
      </c>
      <c r="D15622" t="s">
        <v>2156</v>
      </c>
      <c r="E15622" s="1">
        <f t="shared" si="414"/>
        <v>26165.25</v>
      </c>
      <c r="F15622" s="1">
        <v>1493</v>
      </c>
      <c r="G15622" t="s">
        <v>234</v>
      </c>
      <c r="H15622" t="s">
        <v>20</v>
      </c>
      <c r="I15622" s="6">
        <v>37000</v>
      </c>
      <c r="J15622" t="s">
        <v>14</v>
      </c>
      <c r="K15622" t="s">
        <v>21</v>
      </c>
      <c r="L15622" s="1" t="s">
        <v>354</v>
      </c>
      <c r="M15622">
        <v>6</v>
      </c>
      <c r="N15622" t="s">
        <v>389</v>
      </c>
      <c r="O15622" t="s">
        <v>47</v>
      </c>
      <c r="P15622" t="s">
        <v>1021</v>
      </c>
    </row>
    <row r="15623" spans="1:16" x14ac:dyDescent="0.3">
      <c r="A15623">
        <v>15621</v>
      </c>
      <c r="B15623" s="2" t="s">
        <v>6360</v>
      </c>
      <c r="C15623" t="s">
        <v>3577</v>
      </c>
      <c r="D15623" t="s">
        <v>1223</v>
      </c>
      <c r="E15623" s="1">
        <f t="shared" si="414"/>
        <v>4751.8500000000004</v>
      </c>
      <c r="F15623" s="1">
        <v>796</v>
      </c>
      <c r="G15623" t="s">
        <v>12</v>
      </c>
      <c r="H15623" t="s">
        <v>13</v>
      </c>
      <c r="I15623" s="6">
        <v>7000</v>
      </c>
      <c r="J15623" t="s">
        <v>14</v>
      </c>
      <c r="K15623" t="s">
        <v>15</v>
      </c>
      <c r="L15623" s="1" t="s">
        <v>89</v>
      </c>
      <c r="M15623">
        <v>5</v>
      </c>
      <c r="N15623" t="s">
        <v>90</v>
      </c>
      <c r="O15623" t="s">
        <v>18</v>
      </c>
      <c r="P15623" t="s">
        <v>1021</v>
      </c>
    </row>
    <row r="15624" spans="1:16" x14ac:dyDescent="0.3">
      <c r="A15624">
        <v>15622</v>
      </c>
      <c r="B15624" s="2" t="s">
        <v>6352</v>
      </c>
      <c r="C15624" t="s">
        <v>3862</v>
      </c>
      <c r="D15624" t="s">
        <v>1581</v>
      </c>
      <c r="E15624" s="1">
        <f t="shared" si="414"/>
        <v>69473.25</v>
      </c>
      <c r="F15624" s="1">
        <v>2993</v>
      </c>
      <c r="G15624" t="s">
        <v>12</v>
      </c>
      <c r="H15624" t="s">
        <v>20</v>
      </c>
      <c r="I15624" s="6">
        <v>54000</v>
      </c>
      <c r="J15624" t="s">
        <v>14</v>
      </c>
      <c r="K15624" t="s">
        <v>21</v>
      </c>
      <c r="L15624" s="1" t="s">
        <v>479</v>
      </c>
      <c r="M15624">
        <v>5</v>
      </c>
      <c r="N15624" t="s">
        <v>662</v>
      </c>
      <c r="O15624" t="s">
        <v>28</v>
      </c>
      <c r="P15624" t="s">
        <v>1021</v>
      </c>
    </row>
    <row r="15625" spans="1:16" x14ac:dyDescent="0.3">
      <c r="A15625">
        <v>15623</v>
      </c>
      <c r="B15625" s="2" t="s">
        <v>6356</v>
      </c>
      <c r="C15625" t="s">
        <v>5163</v>
      </c>
      <c r="D15625" t="s">
        <v>1831</v>
      </c>
      <c r="E15625" s="1">
        <f t="shared" si="414"/>
        <v>9924.75</v>
      </c>
      <c r="F15625" s="1">
        <v>2143</v>
      </c>
      <c r="G15625" t="s">
        <v>12</v>
      </c>
      <c r="H15625" t="s">
        <v>20</v>
      </c>
      <c r="I15625" s="6">
        <v>80500</v>
      </c>
      <c r="J15625" t="s">
        <v>14</v>
      </c>
      <c r="K15625" t="s">
        <v>21</v>
      </c>
      <c r="L15625" s="1" t="s">
        <v>860</v>
      </c>
      <c r="M15625">
        <v>5</v>
      </c>
      <c r="N15625" t="s">
        <v>861</v>
      </c>
      <c r="O15625" t="s">
        <v>28</v>
      </c>
      <c r="P15625" t="s">
        <v>1021</v>
      </c>
    </row>
    <row r="15626" spans="1:16" x14ac:dyDescent="0.3">
      <c r="A15626">
        <v>15624</v>
      </c>
      <c r="B15626" s="2" t="s">
        <v>6361</v>
      </c>
      <c r="C15626" t="s">
        <v>3157</v>
      </c>
      <c r="D15626" t="s">
        <v>1690</v>
      </c>
      <c r="E15626" s="1">
        <f t="shared" si="414"/>
        <v>34285.5</v>
      </c>
      <c r="F15626" s="1">
        <v>2143</v>
      </c>
      <c r="G15626" t="s">
        <v>234</v>
      </c>
      <c r="H15626" t="s">
        <v>20</v>
      </c>
      <c r="I15626" s="6">
        <v>29300</v>
      </c>
      <c r="J15626" t="s">
        <v>14</v>
      </c>
      <c r="K15626" t="s">
        <v>21</v>
      </c>
      <c r="L15626" s="1" t="s">
        <v>283</v>
      </c>
      <c r="M15626">
        <v>5</v>
      </c>
      <c r="N15626" t="s">
        <v>284</v>
      </c>
      <c r="O15626" t="s">
        <v>28</v>
      </c>
      <c r="P15626" t="s">
        <v>1021</v>
      </c>
    </row>
    <row r="15627" spans="1:16" x14ac:dyDescent="0.3">
      <c r="A15627">
        <v>15625</v>
      </c>
      <c r="B15627" s="2" t="s">
        <v>6354</v>
      </c>
      <c r="C15627" t="s">
        <v>3086</v>
      </c>
      <c r="D15627" t="s">
        <v>1246</v>
      </c>
      <c r="E15627" s="1">
        <f t="shared" si="414"/>
        <v>6616.5</v>
      </c>
      <c r="F15627" s="1">
        <v>1197</v>
      </c>
      <c r="G15627" t="s">
        <v>12</v>
      </c>
      <c r="H15627" t="s">
        <v>13</v>
      </c>
      <c r="I15627" s="6">
        <v>42542</v>
      </c>
      <c r="J15627" t="s">
        <v>14</v>
      </c>
      <c r="K15627" t="s">
        <v>15</v>
      </c>
      <c r="L15627" s="1" t="s">
        <v>678</v>
      </c>
      <c r="M15627">
        <v>5</v>
      </c>
      <c r="N15627" t="s">
        <v>212</v>
      </c>
      <c r="O15627" t="s">
        <v>18</v>
      </c>
      <c r="P15627" t="s">
        <v>1021</v>
      </c>
    </row>
    <row r="15628" spans="1:16" x14ac:dyDescent="0.3">
      <c r="A15628">
        <v>15626</v>
      </c>
      <c r="B15628" s="2" t="s">
        <v>6360</v>
      </c>
      <c r="C15628" t="s">
        <v>5055</v>
      </c>
      <c r="D15628" t="s">
        <v>2282</v>
      </c>
      <c r="E15628" s="1">
        <f t="shared" si="414"/>
        <v>12571.349999999999</v>
      </c>
      <c r="F15628" s="1">
        <v>1197</v>
      </c>
      <c r="G15628" t="s">
        <v>234</v>
      </c>
      <c r="H15628" t="s">
        <v>20</v>
      </c>
      <c r="I15628" s="6">
        <v>9000</v>
      </c>
      <c r="J15628" t="s">
        <v>14</v>
      </c>
      <c r="K15628" t="s">
        <v>15</v>
      </c>
      <c r="L15628" s="1" t="s">
        <v>296</v>
      </c>
      <c r="M15628">
        <v>5</v>
      </c>
      <c r="N15628" t="s">
        <v>173</v>
      </c>
      <c r="O15628" t="s">
        <v>47</v>
      </c>
      <c r="P15628" t="s">
        <v>1021</v>
      </c>
    </row>
    <row r="15629" spans="1:16" x14ac:dyDescent="0.3">
      <c r="A15629">
        <v>15627</v>
      </c>
      <c r="B15629" s="2" t="s">
        <v>6352</v>
      </c>
      <c r="C15629" t="s">
        <v>4119</v>
      </c>
      <c r="D15629" t="s">
        <v>2168</v>
      </c>
      <c r="E15629" s="1">
        <f t="shared" si="414"/>
        <v>11416.470000000001</v>
      </c>
      <c r="F15629" s="1">
        <v>1582</v>
      </c>
      <c r="G15629" t="s">
        <v>234</v>
      </c>
      <c r="H15629" t="s">
        <v>20</v>
      </c>
      <c r="I15629" s="6">
        <v>44532</v>
      </c>
      <c r="J15629" t="s">
        <v>14</v>
      </c>
      <c r="K15629" t="s">
        <v>21</v>
      </c>
      <c r="L15629" s="1" t="s">
        <v>189</v>
      </c>
      <c r="M15629">
        <v>5</v>
      </c>
      <c r="N15629" t="s">
        <v>221</v>
      </c>
      <c r="O15629" t="s">
        <v>28</v>
      </c>
      <c r="P15629" t="s">
        <v>1021</v>
      </c>
    </row>
    <row r="15630" spans="1:16" x14ac:dyDescent="0.3">
      <c r="A15630">
        <v>15628</v>
      </c>
      <c r="B15630" s="2" t="s">
        <v>6352</v>
      </c>
      <c r="C15630" t="s">
        <v>3154</v>
      </c>
      <c r="D15630" t="s">
        <v>2137</v>
      </c>
      <c r="E15630" s="1">
        <f t="shared" si="414"/>
        <v>3596.9700000000003</v>
      </c>
      <c r="F15630" s="1">
        <v>796</v>
      </c>
      <c r="G15630" t="s">
        <v>12</v>
      </c>
      <c r="H15630" t="s">
        <v>13</v>
      </c>
      <c r="I15630" s="6">
        <v>36788</v>
      </c>
      <c r="J15630" t="s">
        <v>14</v>
      </c>
      <c r="K15630" t="s">
        <v>51</v>
      </c>
      <c r="L15630" s="1" t="s">
        <v>298</v>
      </c>
      <c r="M15630">
        <v>5</v>
      </c>
      <c r="N15630" t="s">
        <v>299</v>
      </c>
      <c r="O15630" t="s">
        <v>18</v>
      </c>
      <c r="P15630" t="s">
        <v>1021</v>
      </c>
    </row>
    <row r="15631" spans="1:16" x14ac:dyDescent="0.3">
      <c r="A15631">
        <v>15629</v>
      </c>
      <c r="B15631" s="2" t="s">
        <v>6358</v>
      </c>
      <c r="C15631" t="s">
        <v>4720</v>
      </c>
      <c r="D15631" t="s">
        <v>2146</v>
      </c>
      <c r="E15631" s="1">
        <f t="shared" si="414"/>
        <v>9563.85</v>
      </c>
      <c r="F15631" s="1">
        <v>1798</v>
      </c>
      <c r="G15631" t="s">
        <v>234</v>
      </c>
      <c r="H15631" t="s">
        <v>20</v>
      </c>
      <c r="I15631" s="6">
        <v>52000</v>
      </c>
      <c r="J15631" t="s">
        <v>14</v>
      </c>
      <c r="K15631" t="s">
        <v>15</v>
      </c>
      <c r="L15631" s="1" t="s">
        <v>370</v>
      </c>
      <c r="M15631">
        <v>5</v>
      </c>
      <c r="N15631" t="s">
        <v>237</v>
      </c>
      <c r="O15631" t="s">
        <v>28</v>
      </c>
      <c r="P15631" t="s">
        <v>1021</v>
      </c>
    </row>
    <row r="15632" spans="1:16" x14ac:dyDescent="0.3">
      <c r="A15632">
        <v>15630</v>
      </c>
      <c r="B15632" s="2" t="s">
        <v>6355</v>
      </c>
      <c r="C15632" t="s">
        <v>3016</v>
      </c>
      <c r="D15632" t="s">
        <v>1714</v>
      </c>
      <c r="E15632" s="1">
        <f t="shared" si="414"/>
        <v>1816.53</v>
      </c>
      <c r="F15632" s="1">
        <v>998</v>
      </c>
      <c r="G15632" t="s">
        <v>268</v>
      </c>
      <c r="H15632" t="s">
        <v>13</v>
      </c>
      <c r="I15632" s="6">
        <v>45112</v>
      </c>
      <c r="J15632" t="s">
        <v>14</v>
      </c>
      <c r="K15632" t="s">
        <v>15</v>
      </c>
      <c r="L15632" s="1" t="s">
        <v>131</v>
      </c>
      <c r="M15632">
        <v>5</v>
      </c>
      <c r="N15632" t="s">
        <v>132</v>
      </c>
      <c r="O15632" t="s">
        <v>18</v>
      </c>
      <c r="P15632" t="s">
        <v>1021</v>
      </c>
    </row>
    <row r="15633" spans="1:16" x14ac:dyDescent="0.3">
      <c r="A15633">
        <v>15631</v>
      </c>
      <c r="B15633" s="2" t="s">
        <v>6358</v>
      </c>
      <c r="C15633" t="s">
        <v>6181</v>
      </c>
      <c r="D15633" t="s">
        <v>1579</v>
      </c>
      <c r="E15633" s="1">
        <f t="shared" si="414"/>
        <v>14135.25</v>
      </c>
      <c r="F15633" s="1">
        <v>1998</v>
      </c>
      <c r="G15633" t="s">
        <v>234</v>
      </c>
      <c r="H15633" t="s">
        <v>20</v>
      </c>
      <c r="I15633" s="6">
        <v>39700</v>
      </c>
      <c r="J15633" t="s">
        <v>42</v>
      </c>
      <c r="K15633" t="s">
        <v>21</v>
      </c>
      <c r="L15633" s="1" t="s">
        <v>599</v>
      </c>
      <c r="M15633">
        <v>5</v>
      </c>
      <c r="N15633" t="s">
        <v>938</v>
      </c>
      <c r="O15633" t="s">
        <v>18</v>
      </c>
      <c r="P15633" t="s">
        <v>1021</v>
      </c>
    </row>
    <row r="15634" spans="1:16" x14ac:dyDescent="0.3">
      <c r="A15634">
        <v>15632</v>
      </c>
      <c r="B15634" s="2" t="s">
        <v>6361</v>
      </c>
      <c r="C15634" t="s">
        <v>3257</v>
      </c>
      <c r="D15634" t="s">
        <v>1374</v>
      </c>
      <c r="E15634" s="1">
        <f t="shared" si="414"/>
        <v>7157.85</v>
      </c>
      <c r="F15634" s="1">
        <v>998</v>
      </c>
      <c r="G15634" t="s">
        <v>234</v>
      </c>
      <c r="H15634" t="s">
        <v>13</v>
      </c>
      <c r="I15634" s="6">
        <v>49112</v>
      </c>
      <c r="J15634" t="s">
        <v>14</v>
      </c>
      <c r="K15634" t="s">
        <v>51</v>
      </c>
      <c r="L15634" s="1" t="s">
        <v>357</v>
      </c>
      <c r="M15634">
        <v>5</v>
      </c>
      <c r="N15634" t="s">
        <v>358</v>
      </c>
      <c r="O15634" t="s">
        <v>18</v>
      </c>
      <c r="P15634" t="s">
        <v>1021</v>
      </c>
    </row>
    <row r="15635" spans="1:16" x14ac:dyDescent="0.3">
      <c r="A15635">
        <v>15633</v>
      </c>
      <c r="B15635" s="2" t="s">
        <v>6359</v>
      </c>
      <c r="C15635" t="s">
        <v>3944</v>
      </c>
      <c r="D15635" t="s">
        <v>1512</v>
      </c>
      <c r="E15635" s="1">
        <f t="shared" si="414"/>
        <v>8408.9700000000012</v>
      </c>
      <c r="F15635" s="1">
        <v>1197</v>
      </c>
      <c r="G15635" t="s">
        <v>234</v>
      </c>
      <c r="H15635" t="s">
        <v>20</v>
      </c>
      <c r="I15635" s="6">
        <v>24958</v>
      </c>
      <c r="J15635" t="s">
        <v>14</v>
      </c>
      <c r="K15635" t="s">
        <v>15</v>
      </c>
      <c r="L15635" s="1" t="s">
        <v>31</v>
      </c>
      <c r="M15635">
        <v>5</v>
      </c>
      <c r="N15635" t="s">
        <v>307</v>
      </c>
      <c r="O15635" t="s">
        <v>28</v>
      </c>
      <c r="P15635" t="s">
        <v>1021</v>
      </c>
    </row>
    <row r="15636" spans="1:16" x14ac:dyDescent="0.3">
      <c r="A15636">
        <v>15634</v>
      </c>
      <c r="B15636" s="2" t="s">
        <v>6359</v>
      </c>
      <c r="C15636" t="s">
        <v>3053</v>
      </c>
      <c r="D15636" t="s">
        <v>2868</v>
      </c>
      <c r="E15636" s="1">
        <f t="shared" si="414"/>
        <v>20102.13</v>
      </c>
      <c r="F15636" s="1">
        <v>1451</v>
      </c>
      <c r="G15636" t="s">
        <v>234</v>
      </c>
      <c r="H15636" t="s">
        <v>20</v>
      </c>
      <c r="I15636" s="6">
        <v>16200</v>
      </c>
      <c r="J15636" t="s">
        <v>14</v>
      </c>
      <c r="K15636" t="s">
        <v>15</v>
      </c>
      <c r="L15636" s="1" t="s">
        <v>170</v>
      </c>
      <c r="M15636">
        <v>5</v>
      </c>
      <c r="O15636" t="s">
        <v>47</v>
      </c>
      <c r="P15636" t="s">
        <v>1021</v>
      </c>
    </row>
    <row r="15637" spans="1:16" x14ac:dyDescent="0.3">
      <c r="A15637">
        <v>15635</v>
      </c>
      <c r="B15637" s="2" t="s">
        <v>6359</v>
      </c>
      <c r="C15637" t="s">
        <v>3468</v>
      </c>
      <c r="D15637" t="s">
        <v>2869</v>
      </c>
      <c r="E15637" s="1">
        <f t="shared" si="414"/>
        <v>46255.350000000006</v>
      </c>
      <c r="F15637" s="1">
        <v>1998</v>
      </c>
      <c r="G15637" t="s">
        <v>234</v>
      </c>
      <c r="H15637" t="s">
        <v>20</v>
      </c>
      <c r="I15637" s="6">
        <v>26000</v>
      </c>
      <c r="J15637" t="s">
        <v>14</v>
      </c>
      <c r="K15637" t="s">
        <v>15</v>
      </c>
      <c r="L15637" s="1" t="s">
        <v>475</v>
      </c>
      <c r="M15637">
        <v>5</v>
      </c>
      <c r="N15637" t="s">
        <v>476</v>
      </c>
      <c r="O15637" t="s">
        <v>28</v>
      </c>
      <c r="P15637" t="s">
        <v>1021</v>
      </c>
    </row>
    <row r="15638" spans="1:16" x14ac:dyDescent="0.3">
      <c r="A15638">
        <v>15636</v>
      </c>
      <c r="B15638" s="2" t="s">
        <v>6361</v>
      </c>
      <c r="C15638" t="s">
        <v>5259</v>
      </c>
      <c r="D15638" t="s">
        <v>2579</v>
      </c>
      <c r="E15638" s="1">
        <f t="shared" si="414"/>
        <v>32468.969999999998</v>
      </c>
      <c r="F15638" s="1">
        <v>1991</v>
      </c>
      <c r="G15638" t="s">
        <v>234</v>
      </c>
      <c r="H15638" t="s">
        <v>20</v>
      </c>
      <c r="I15638" s="6">
        <v>40600</v>
      </c>
      <c r="J15638" t="s">
        <v>14</v>
      </c>
      <c r="K15638" t="s">
        <v>15</v>
      </c>
      <c r="L15638" s="1" t="s">
        <v>648</v>
      </c>
      <c r="M15638">
        <v>5</v>
      </c>
      <c r="N15638" t="s">
        <v>409</v>
      </c>
      <c r="O15638" t="s">
        <v>47</v>
      </c>
      <c r="P15638" t="s">
        <v>1021</v>
      </c>
    </row>
    <row r="15639" spans="1:16" x14ac:dyDescent="0.3">
      <c r="A15639">
        <v>15637</v>
      </c>
      <c r="B15639" s="2" t="s">
        <v>6352</v>
      </c>
      <c r="C15639" t="s">
        <v>3828</v>
      </c>
      <c r="D15639" t="s">
        <v>1587</v>
      </c>
      <c r="E15639" s="1">
        <f t="shared" si="414"/>
        <v>21353.25</v>
      </c>
      <c r="F15639" s="1">
        <v>2755</v>
      </c>
      <c r="G15639" t="s">
        <v>234</v>
      </c>
      <c r="H15639" t="s">
        <v>20</v>
      </c>
      <c r="I15639" s="6">
        <v>88000</v>
      </c>
      <c r="J15639" t="s">
        <v>25</v>
      </c>
      <c r="K15639" t="s">
        <v>21</v>
      </c>
      <c r="L15639" s="1" t="s">
        <v>580</v>
      </c>
      <c r="M15639">
        <v>7</v>
      </c>
      <c r="N15639" t="s">
        <v>581</v>
      </c>
      <c r="O15639" t="s">
        <v>24</v>
      </c>
      <c r="P15639" t="s">
        <v>1021</v>
      </c>
    </row>
    <row r="15640" spans="1:16" x14ac:dyDescent="0.3">
      <c r="A15640">
        <v>15638</v>
      </c>
      <c r="B15640" s="2" t="s">
        <v>6354</v>
      </c>
      <c r="C15640" t="s">
        <v>6182</v>
      </c>
      <c r="D15640" t="s">
        <v>1388</v>
      </c>
      <c r="E15640" s="1">
        <f t="shared" si="414"/>
        <v>6315.75</v>
      </c>
      <c r="F15640" s="1">
        <v>1496</v>
      </c>
      <c r="G15640" t="s">
        <v>234</v>
      </c>
      <c r="H15640" t="s">
        <v>13</v>
      </c>
      <c r="I15640" s="6">
        <v>53800</v>
      </c>
      <c r="J15640" t="s">
        <v>14</v>
      </c>
      <c r="K15640" t="s">
        <v>15</v>
      </c>
      <c r="L15640" s="1" t="s">
        <v>798</v>
      </c>
      <c r="M15640">
        <v>5</v>
      </c>
      <c r="N15640" t="s">
        <v>799</v>
      </c>
      <c r="O15640" t="s">
        <v>47</v>
      </c>
      <c r="P15640" t="s">
        <v>1021</v>
      </c>
    </row>
    <row r="15641" spans="1:16" x14ac:dyDescent="0.3">
      <c r="A15641">
        <v>15639</v>
      </c>
      <c r="B15641" s="2" t="s">
        <v>6364</v>
      </c>
      <c r="C15641" t="s">
        <v>5512</v>
      </c>
      <c r="D15641" t="s">
        <v>1374</v>
      </c>
      <c r="E15641" s="1">
        <f t="shared" si="414"/>
        <v>7157.85</v>
      </c>
      <c r="F15641" s="1">
        <v>1582</v>
      </c>
      <c r="G15641" t="s">
        <v>234</v>
      </c>
      <c r="H15641" t="s">
        <v>20</v>
      </c>
      <c r="I15641" s="6">
        <v>38000</v>
      </c>
      <c r="J15641" t="s">
        <v>14</v>
      </c>
      <c r="K15641" t="s">
        <v>21</v>
      </c>
      <c r="L15641" s="1" t="s">
        <v>229</v>
      </c>
      <c r="M15641">
        <v>5</v>
      </c>
      <c r="N15641" t="s">
        <v>740</v>
      </c>
      <c r="O15641" t="s">
        <v>28</v>
      </c>
      <c r="P15641" t="s">
        <v>1021</v>
      </c>
    </row>
    <row r="15642" spans="1:16" x14ac:dyDescent="0.3">
      <c r="A15642">
        <v>15640</v>
      </c>
      <c r="B15642" s="2" t="s">
        <v>6363</v>
      </c>
      <c r="C15642" t="s">
        <v>3112</v>
      </c>
      <c r="D15642" t="s">
        <v>1484</v>
      </c>
      <c r="E15642" s="1">
        <f t="shared" si="414"/>
        <v>4944.3300000000008</v>
      </c>
      <c r="F15642" s="1">
        <v>1582</v>
      </c>
      <c r="G15642" t="s">
        <v>12</v>
      </c>
      <c r="H15642" t="s">
        <v>13</v>
      </c>
      <c r="I15642" s="6">
        <v>72765</v>
      </c>
      <c r="J15642" t="s">
        <v>14</v>
      </c>
      <c r="K15642" t="s">
        <v>21</v>
      </c>
      <c r="L15642" s="1" t="s">
        <v>229</v>
      </c>
      <c r="M15642">
        <v>5</v>
      </c>
      <c r="N15642" t="s">
        <v>230</v>
      </c>
      <c r="O15642" t="s">
        <v>28</v>
      </c>
      <c r="P15642" t="s">
        <v>1021</v>
      </c>
    </row>
    <row r="15643" spans="1:16" x14ac:dyDescent="0.3">
      <c r="A15643">
        <v>15641</v>
      </c>
      <c r="B15643" s="2" t="s">
        <v>6361</v>
      </c>
      <c r="C15643" t="s">
        <v>2957</v>
      </c>
      <c r="D15643" t="s">
        <v>2019</v>
      </c>
      <c r="E15643" s="1">
        <f t="shared" si="414"/>
        <v>17744.25</v>
      </c>
      <c r="F15643" s="1">
        <v>2179</v>
      </c>
      <c r="G15643" t="s">
        <v>12</v>
      </c>
      <c r="H15643" t="s">
        <v>20</v>
      </c>
      <c r="I15643" s="6">
        <v>41000</v>
      </c>
      <c r="J15643" t="s">
        <v>14</v>
      </c>
      <c r="K15643" t="s">
        <v>21</v>
      </c>
      <c r="L15643" s="1" t="s">
        <v>22</v>
      </c>
      <c r="M15643">
        <v>7</v>
      </c>
      <c r="N15643" t="s">
        <v>23</v>
      </c>
      <c r="O15643" t="s">
        <v>24</v>
      </c>
      <c r="P15643" t="s">
        <v>1021</v>
      </c>
    </row>
    <row r="15644" spans="1:16" x14ac:dyDescent="0.3">
      <c r="A15644">
        <v>15642</v>
      </c>
      <c r="B15644" s="2" t="s">
        <v>6364</v>
      </c>
      <c r="C15644" t="s">
        <v>3204</v>
      </c>
      <c r="D15644" t="s">
        <v>1388</v>
      </c>
      <c r="E15644" s="1">
        <f t="shared" si="414"/>
        <v>6315.75</v>
      </c>
      <c r="F15644" s="1">
        <v>2179</v>
      </c>
      <c r="G15644" t="s">
        <v>234</v>
      </c>
      <c r="H15644" t="s">
        <v>13</v>
      </c>
      <c r="I15644" s="6">
        <v>70000</v>
      </c>
      <c r="J15644" t="s">
        <v>25</v>
      </c>
      <c r="K15644" t="s">
        <v>21</v>
      </c>
      <c r="L15644" s="1" t="s">
        <v>78</v>
      </c>
      <c r="M15644">
        <v>7</v>
      </c>
      <c r="N15644" t="s">
        <v>446</v>
      </c>
      <c r="O15644" t="s">
        <v>47</v>
      </c>
      <c r="P15644" t="s">
        <v>1021</v>
      </c>
    </row>
    <row r="15645" spans="1:16" x14ac:dyDescent="0.3">
      <c r="A15645">
        <v>15643</v>
      </c>
      <c r="B15645" s="2" t="s">
        <v>6365</v>
      </c>
      <c r="C15645" t="s">
        <v>4866</v>
      </c>
      <c r="D15645" t="s">
        <v>1331</v>
      </c>
      <c r="E15645" s="1">
        <f t="shared" si="414"/>
        <v>22736.699999999997</v>
      </c>
      <c r="F15645" s="1">
        <v>1353</v>
      </c>
      <c r="G15645" t="s">
        <v>234</v>
      </c>
      <c r="H15645" t="s">
        <v>20</v>
      </c>
      <c r="I15645" s="6">
        <v>8000</v>
      </c>
      <c r="J15645" t="s">
        <v>14</v>
      </c>
      <c r="K15645" t="s">
        <v>15</v>
      </c>
      <c r="L15645" s="1" t="s">
        <v>450</v>
      </c>
      <c r="M15645">
        <v>6</v>
      </c>
      <c r="N15645" t="s">
        <v>167</v>
      </c>
      <c r="O15645" t="s">
        <v>24</v>
      </c>
      <c r="P15645" t="s">
        <v>1021</v>
      </c>
    </row>
    <row r="15646" spans="1:16" x14ac:dyDescent="0.3">
      <c r="A15646">
        <v>15644</v>
      </c>
      <c r="B15646" s="2" t="s">
        <v>6356</v>
      </c>
      <c r="C15646" t="s">
        <v>3710</v>
      </c>
      <c r="D15646" t="s">
        <v>1271</v>
      </c>
      <c r="E15646" s="1">
        <f t="shared" si="414"/>
        <v>2285.6999999999998</v>
      </c>
      <c r="F15646" s="1">
        <v>1586</v>
      </c>
      <c r="G15646" t="s">
        <v>234</v>
      </c>
      <c r="H15646" t="s">
        <v>13</v>
      </c>
      <c r="I15646" s="6">
        <v>66000</v>
      </c>
      <c r="J15646" t="s">
        <v>25</v>
      </c>
      <c r="K15646" t="s">
        <v>15</v>
      </c>
      <c r="L15646" s="1" t="s">
        <v>147</v>
      </c>
      <c r="M15646">
        <v>5</v>
      </c>
      <c r="N15646" t="s">
        <v>148</v>
      </c>
      <c r="O15646" t="s">
        <v>28</v>
      </c>
      <c r="P15646" t="s">
        <v>1021</v>
      </c>
    </row>
    <row r="15647" spans="1:16" x14ac:dyDescent="0.3">
      <c r="A15647">
        <v>15645</v>
      </c>
      <c r="B15647" s="2" t="s">
        <v>6357</v>
      </c>
      <c r="C15647" t="s">
        <v>4562</v>
      </c>
      <c r="D15647" t="s">
        <v>1497</v>
      </c>
      <c r="E15647" s="1">
        <f t="shared" si="414"/>
        <v>6917.25</v>
      </c>
      <c r="F15647" s="1">
        <v>1197</v>
      </c>
      <c r="G15647" t="s">
        <v>234</v>
      </c>
      <c r="H15647" t="s">
        <v>20</v>
      </c>
      <c r="I15647" s="6">
        <v>85497</v>
      </c>
      <c r="J15647" t="s">
        <v>25</v>
      </c>
      <c r="K15647" t="s">
        <v>15</v>
      </c>
      <c r="L15647" s="1" t="s">
        <v>67</v>
      </c>
      <c r="M15647">
        <v>5</v>
      </c>
      <c r="N15647" t="s">
        <v>509</v>
      </c>
      <c r="O15647" t="s">
        <v>18</v>
      </c>
      <c r="P15647" t="s">
        <v>1021</v>
      </c>
    </row>
    <row r="15648" spans="1:16" x14ac:dyDescent="0.3">
      <c r="A15648">
        <v>15646</v>
      </c>
      <c r="B15648" s="2" t="s">
        <v>6361</v>
      </c>
      <c r="C15648" t="s">
        <v>3257</v>
      </c>
      <c r="D15648" t="s">
        <v>2213</v>
      </c>
      <c r="E15648" s="1">
        <f t="shared" si="414"/>
        <v>5882.6699999999992</v>
      </c>
      <c r="F15648" s="1">
        <v>998</v>
      </c>
      <c r="G15648" t="s">
        <v>12</v>
      </c>
      <c r="H15648" t="s">
        <v>13</v>
      </c>
      <c r="I15648" s="6">
        <v>59000</v>
      </c>
      <c r="J15648" t="s">
        <v>14</v>
      </c>
      <c r="K15648" t="s">
        <v>51</v>
      </c>
      <c r="L15648" s="1" t="s">
        <v>357</v>
      </c>
      <c r="M15648">
        <v>5</v>
      </c>
      <c r="N15648" t="s">
        <v>358</v>
      </c>
      <c r="O15648" t="s">
        <v>18</v>
      </c>
      <c r="P15648" t="s">
        <v>1021</v>
      </c>
    </row>
    <row r="15649" spans="1:16" x14ac:dyDescent="0.3">
      <c r="A15649">
        <v>15647</v>
      </c>
      <c r="B15649" s="2" t="s">
        <v>6364</v>
      </c>
      <c r="C15649" t="s">
        <v>3457</v>
      </c>
      <c r="D15649" t="s">
        <v>1562</v>
      </c>
      <c r="E15649" s="1">
        <f t="shared" si="414"/>
        <v>2827.05</v>
      </c>
      <c r="F15649" s="1">
        <v>1086</v>
      </c>
      <c r="G15649" t="s">
        <v>12</v>
      </c>
      <c r="H15649" t="s">
        <v>13</v>
      </c>
      <c r="I15649" s="6">
        <v>91000</v>
      </c>
      <c r="J15649" t="s">
        <v>25</v>
      </c>
      <c r="K15649" t="s">
        <v>15</v>
      </c>
      <c r="L15649" s="1" t="s">
        <v>29</v>
      </c>
      <c r="M15649">
        <v>5</v>
      </c>
      <c r="N15649" t="s">
        <v>30</v>
      </c>
      <c r="O15649" t="s">
        <v>18</v>
      </c>
      <c r="P15649" t="s">
        <v>1021</v>
      </c>
    </row>
    <row r="15650" spans="1:16" x14ac:dyDescent="0.3">
      <c r="A15650">
        <v>15648</v>
      </c>
      <c r="B15650" s="2" t="s">
        <v>6361</v>
      </c>
      <c r="C15650" t="s">
        <v>5695</v>
      </c>
      <c r="D15650" t="s">
        <v>2591</v>
      </c>
      <c r="E15650" s="1">
        <f t="shared" si="414"/>
        <v>36029.85</v>
      </c>
      <c r="F15650" s="1">
        <v>1998</v>
      </c>
      <c r="G15650" t="s">
        <v>234</v>
      </c>
      <c r="H15650" t="s">
        <v>20</v>
      </c>
      <c r="I15650" s="6">
        <v>24000</v>
      </c>
      <c r="J15650" t="s">
        <v>14</v>
      </c>
      <c r="K15650" t="s">
        <v>15</v>
      </c>
      <c r="L15650" s="1" t="s">
        <v>659</v>
      </c>
      <c r="M15650">
        <v>5</v>
      </c>
      <c r="N15650" t="s">
        <v>1096</v>
      </c>
      <c r="O15650" t="s">
        <v>47</v>
      </c>
      <c r="P15650" t="s">
        <v>1021</v>
      </c>
    </row>
    <row r="15651" spans="1:16" x14ac:dyDescent="0.3">
      <c r="A15651">
        <v>15649</v>
      </c>
      <c r="B15651" s="2" t="s">
        <v>6361</v>
      </c>
      <c r="C15651" t="s">
        <v>3511</v>
      </c>
      <c r="D15651" t="s">
        <v>1241</v>
      </c>
      <c r="E15651" s="1">
        <f t="shared" si="414"/>
        <v>9022.5</v>
      </c>
      <c r="F15651" s="1">
        <v>1197</v>
      </c>
      <c r="G15651" t="s">
        <v>12</v>
      </c>
      <c r="H15651" t="s">
        <v>20</v>
      </c>
      <c r="I15651" s="6">
        <v>28000</v>
      </c>
      <c r="J15651" t="s">
        <v>14</v>
      </c>
      <c r="K15651" t="s">
        <v>15</v>
      </c>
      <c r="L15651" s="1" t="s">
        <v>67</v>
      </c>
      <c r="M15651">
        <v>5</v>
      </c>
      <c r="N15651" t="s">
        <v>509</v>
      </c>
      <c r="O15651" t="s">
        <v>18</v>
      </c>
      <c r="P15651" t="s">
        <v>1021</v>
      </c>
    </row>
    <row r="15652" spans="1:16" x14ac:dyDescent="0.3">
      <c r="A15652">
        <v>15650</v>
      </c>
      <c r="B15652" s="2" t="s">
        <v>6363</v>
      </c>
      <c r="C15652" t="s">
        <v>4072</v>
      </c>
      <c r="D15652" t="s">
        <v>1281</v>
      </c>
      <c r="E15652" s="1">
        <f t="shared" si="414"/>
        <v>16541.25</v>
      </c>
      <c r="F15652" s="1">
        <v>1968</v>
      </c>
      <c r="G15652" t="s">
        <v>234</v>
      </c>
      <c r="H15652" t="s">
        <v>20</v>
      </c>
      <c r="I15652" s="6">
        <v>49000</v>
      </c>
      <c r="J15652" t="s">
        <v>14</v>
      </c>
      <c r="K15652" t="s">
        <v>21</v>
      </c>
      <c r="L15652" s="1" t="s">
        <v>725</v>
      </c>
      <c r="M15652">
        <v>5</v>
      </c>
      <c r="N15652" t="s">
        <v>94</v>
      </c>
      <c r="O15652" t="s">
        <v>47</v>
      </c>
      <c r="P15652" t="s">
        <v>1021</v>
      </c>
    </row>
    <row r="15653" spans="1:16" x14ac:dyDescent="0.3">
      <c r="A15653">
        <v>15651</v>
      </c>
      <c r="B15653" s="2" t="s">
        <v>6358</v>
      </c>
      <c r="C15653" t="s">
        <v>4203</v>
      </c>
      <c r="D15653" t="s">
        <v>1279</v>
      </c>
      <c r="E15653" s="1">
        <f t="shared" si="414"/>
        <v>5954.85</v>
      </c>
      <c r="F15653" s="1">
        <v>1197</v>
      </c>
      <c r="G15653" t="s">
        <v>234</v>
      </c>
      <c r="H15653" t="s">
        <v>20</v>
      </c>
      <c r="I15653" s="6">
        <v>46181</v>
      </c>
      <c r="J15653" t="s">
        <v>14</v>
      </c>
      <c r="K15653" t="s">
        <v>15</v>
      </c>
      <c r="L15653" s="1" t="s">
        <v>73</v>
      </c>
      <c r="M15653">
        <v>5</v>
      </c>
      <c r="N15653" t="s">
        <v>235</v>
      </c>
      <c r="O15653" t="s">
        <v>28</v>
      </c>
      <c r="P15653" t="s">
        <v>1021</v>
      </c>
    </row>
    <row r="15654" spans="1:16" x14ac:dyDescent="0.3">
      <c r="A15654">
        <v>15652</v>
      </c>
      <c r="B15654" s="2" t="s">
        <v>6352</v>
      </c>
      <c r="C15654" t="s">
        <v>3144</v>
      </c>
      <c r="D15654" t="s">
        <v>1349</v>
      </c>
      <c r="E15654" s="1">
        <f t="shared" si="414"/>
        <v>7037.5499999999993</v>
      </c>
      <c r="F15654" s="1">
        <v>1298</v>
      </c>
      <c r="G15654" t="s">
        <v>234</v>
      </c>
      <c r="H15654" t="s">
        <v>13</v>
      </c>
      <c r="I15654" s="6">
        <v>26916</v>
      </c>
      <c r="J15654" t="s">
        <v>14</v>
      </c>
      <c r="K15654" t="s">
        <v>15</v>
      </c>
      <c r="L15654" s="1" t="s">
        <v>271</v>
      </c>
      <c r="M15654">
        <v>5</v>
      </c>
      <c r="N15654" t="s">
        <v>272</v>
      </c>
      <c r="O15654" t="s">
        <v>28</v>
      </c>
      <c r="P15654" t="s">
        <v>1021</v>
      </c>
    </row>
    <row r="15655" spans="1:16" x14ac:dyDescent="0.3">
      <c r="A15655">
        <v>15653</v>
      </c>
      <c r="B15655" s="2" t="s">
        <v>6361</v>
      </c>
      <c r="C15655" t="s">
        <v>6183</v>
      </c>
      <c r="D15655" t="s">
        <v>1998</v>
      </c>
      <c r="E15655" s="1">
        <f t="shared" si="414"/>
        <v>11849.55</v>
      </c>
      <c r="F15655" s="1">
        <v>1373</v>
      </c>
      <c r="G15655" t="s">
        <v>234</v>
      </c>
      <c r="H15655" t="s">
        <v>13</v>
      </c>
      <c r="I15655" s="6">
        <v>55395</v>
      </c>
      <c r="J15655" t="s">
        <v>14</v>
      </c>
      <c r="K15655" t="s">
        <v>15</v>
      </c>
      <c r="L15655" s="1" t="s">
        <v>343</v>
      </c>
      <c r="M15655">
        <v>7</v>
      </c>
      <c r="N15655" t="s">
        <v>272</v>
      </c>
      <c r="O15655" t="s">
        <v>24</v>
      </c>
      <c r="P15655" t="s">
        <v>1021</v>
      </c>
    </row>
    <row r="15656" spans="1:16" x14ac:dyDescent="0.3">
      <c r="A15656">
        <v>15654</v>
      </c>
      <c r="B15656" s="2" t="s">
        <v>6354</v>
      </c>
      <c r="C15656" t="s">
        <v>5254</v>
      </c>
      <c r="D15656" t="s">
        <v>1357</v>
      </c>
      <c r="E15656" s="1">
        <f t="shared" si="414"/>
        <v>5834.5499999999993</v>
      </c>
      <c r="F15656" s="1">
        <v>999</v>
      </c>
      <c r="G15656" t="s">
        <v>234</v>
      </c>
      <c r="H15656" t="s">
        <v>13</v>
      </c>
      <c r="I15656" s="6">
        <v>76784</v>
      </c>
      <c r="J15656" t="s">
        <v>14</v>
      </c>
      <c r="K15656" t="s">
        <v>15</v>
      </c>
      <c r="L15656" s="1" t="s">
        <v>215</v>
      </c>
      <c r="M15656">
        <v>5</v>
      </c>
      <c r="N15656" t="s">
        <v>704</v>
      </c>
      <c r="O15656" t="s">
        <v>18</v>
      </c>
      <c r="P15656" t="s">
        <v>1021</v>
      </c>
    </row>
    <row r="15657" spans="1:16" x14ac:dyDescent="0.3">
      <c r="A15657">
        <v>15655</v>
      </c>
      <c r="B15657" s="2" t="s">
        <v>6352</v>
      </c>
      <c r="C15657" t="s">
        <v>6032</v>
      </c>
      <c r="D15657" t="s">
        <v>2282</v>
      </c>
      <c r="E15657" s="1">
        <f t="shared" si="414"/>
        <v>12571.349999999999</v>
      </c>
      <c r="F15657" s="1">
        <v>1997</v>
      </c>
      <c r="G15657" t="s">
        <v>234</v>
      </c>
      <c r="H15657" t="s">
        <v>20</v>
      </c>
      <c r="I15657" s="6">
        <v>43000</v>
      </c>
      <c r="J15657" t="s">
        <v>25</v>
      </c>
      <c r="K15657" t="s">
        <v>21</v>
      </c>
      <c r="L15657" s="1" t="s">
        <v>76</v>
      </c>
      <c r="M15657">
        <v>7</v>
      </c>
      <c r="N15657" t="s">
        <v>126</v>
      </c>
      <c r="O15657" t="s">
        <v>47</v>
      </c>
      <c r="P15657" t="s">
        <v>1021</v>
      </c>
    </row>
    <row r="15658" spans="1:16" x14ac:dyDescent="0.3">
      <c r="A15658">
        <v>15656</v>
      </c>
      <c r="B15658" s="2" t="s">
        <v>6364</v>
      </c>
      <c r="C15658" t="s">
        <v>3435</v>
      </c>
      <c r="D15658" t="s">
        <v>1295</v>
      </c>
      <c r="E15658" s="1">
        <f t="shared" si="414"/>
        <v>5112.75</v>
      </c>
      <c r="F15658" s="1">
        <v>1198</v>
      </c>
      <c r="G15658" t="s">
        <v>234</v>
      </c>
      <c r="H15658" t="s">
        <v>13</v>
      </c>
      <c r="I15658" s="6">
        <v>33000</v>
      </c>
      <c r="J15658" t="s">
        <v>14</v>
      </c>
      <c r="K15658" t="s">
        <v>15</v>
      </c>
      <c r="L15658" s="1" t="s">
        <v>64</v>
      </c>
      <c r="M15658">
        <v>5</v>
      </c>
      <c r="N15658" t="s">
        <v>434</v>
      </c>
      <c r="O15658" t="s">
        <v>18</v>
      </c>
      <c r="P15658" t="s">
        <v>1021</v>
      </c>
    </row>
    <row r="15659" spans="1:16" x14ac:dyDescent="0.3">
      <c r="A15659">
        <v>15657</v>
      </c>
      <c r="B15659" s="2" t="s">
        <v>6358</v>
      </c>
      <c r="C15659" t="s">
        <v>4814</v>
      </c>
      <c r="D15659" t="s">
        <v>1209</v>
      </c>
      <c r="E15659" s="1">
        <f t="shared" si="414"/>
        <v>6556.35</v>
      </c>
      <c r="F15659" s="1">
        <v>1197</v>
      </c>
      <c r="G15659" t="s">
        <v>234</v>
      </c>
      <c r="H15659" t="s">
        <v>20</v>
      </c>
      <c r="I15659" s="6">
        <v>29000</v>
      </c>
      <c r="J15659" t="s">
        <v>14</v>
      </c>
      <c r="K15659" t="s">
        <v>15</v>
      </c>
      <c r="L15659" s="1" t="s">
        <v>408</v>
      </c>
      <c r="M15659">
        <v>5</v>
      </c>
      <c r="N15659" t="s">
        <v>1017</v>
      </c>
      <c r="O15659" t="s">
        <v>28</v>
      </c>
      <c r="P15659" t="s">
        <v>1021</v>
      </c>
    </row>
    <row r="15660" spans="1:16" x14ac:dyDescent="0.3">
      <c r="A15660">
        <v>15658</v>
      </c>
      <c r="B15660" s="2" t="s">
        <v>6357</v>
      </c>
      <c r="C15660" t="s">
        <v>3687</v>
      </c>
      <c r="D15660" t="s">
        <v>2422</v>
      </c>
      <c r="E15660" s="1">
        <f t="shared" ref="E15660:E15723" si="415">IF(ISNUMBER(SEARCH("Lakh", D15660)),SUBSTITUTE(SUBSTITUTE(D15660, "₹", ""), " Lakh", "") * $R$1, IF(ISNUMBER(SEARCH("Crore", D15660)), SUBSTITUTE(SUBSTITUTE(D15660, "₹", ""), " Crore", "") * 120300, ""))</f>
        <v>8962.35</v>
      </c>
      <c r="F15660" s="1">
        <v>1498</v>
      </c>
      <c r="G15660" t="s">
        <v>12</v>
      </c>
      <c r="H15660" t="s">
        <v>20</v>
      </c>
      <c r="I15660" s="6">
        <v>39000</v>
      </c>
      <c r="J15660" t="s">
        <v>14</v>
      </c>
      <c r="K15660" t="s">
        <v>21</v>
      </c>
      <c r="L15660" s="1" t="s">
        <v>296</v>
      </c>
      <c r="M15660">
        <v>5</v>
      </c>
      <c r="N15660" t="s">
        <v>587</v>
      </c>
      <c r="O15660" t="s">
        <v>28</v>
      </c>
      <c r="P15660" t="s">
        <v>1021</v>
      </c>
    </row>
    <row r="15661" spans="1:16" x14ac:dyDescent="0.3">
      <c r="A15661">
        <v>15659</v>
      </c>
      <c r="B15661" s="2" t="s">
        <v>6364</v>
      </c>
      <c r="C15661" t="s">
        <v>4185</v>
      </c>
      <c r="D15661" t="s">
        <v>1223</v>
      </c>
      <c r="E15661" s="1">
        <f t="shared" si="415"/>
        <v>4751.8500000000004</v>
      </c>
      <c r="F15661" s="1">
        <v>1496</v>
      </c>
      <c r="G15661" t="s">
        <v>234</v>
      </c>
      <c r="H15661" t="s">
        <v>13</v>
      </c>
      <c r="I15661" s="6">
        <v>3200</v>
      </c>
      <c r="J15661" t="s">
        <v>14</v>
      </c>
      <c r="K15661" t="s">
        <v>15</v>
      </c>
      <c r="L15661" s="1" t="s">
        <v>186</v>
      </c>
      <c r="M15661">
        <v>5</v>
      </c>
      <c r="N15661" t="s">
        <v>23</v>
      </c>
      <c r="O15661" t="s">
        <v>28</v>
      </c>
      <c r="P15661" t="s">
        <v>1021</v>
      </c>
    </row>
    <row r="15662" spans="1:16" x14ac:dyDescent="0.3">
      <c r="A15662">
        <v>15660</v>
      </c>
      <c r="B15662" s="2" t="s">
        <v>6353</v>
      </c>
      <c r="C15662" t="s">
        <v>3209</v>
      </c>
      <c r="D15662" t="s">
        <v>1209</v>
      </c>
      <c r="E15662" s="1">
        <f t="shared" si="415"/>
        <v>6556.35</v>
      </c>
      <c r="F15662" s="1">
        <v>1199</v>
      </c>
      <c r="G15662" t="s">
        <v>234</v>
      </c>
      <c r="H15662" t="s">
        <v>20</v>
      </c>
      <c r="I15662" s="6">
        <v>20000</v>
      </c>
      <c r="J15662" t="s">
        <v>14</v>
      </c>
      <c r="K15662" t="s">
        <v>15</v>
      </c>
      <c r="L15662" s="1" t="s">
        <v>324</v>
      </c>
      <c r="M15662">
        <v>5</v>
      </c>
      <c r="N15662" t="s">
        <v>81</v>
      </c>
      <c r="O15662" t="s">
        <v>18</v>
      </c>
      <c r="P15662" t="s">
        <v>1021</v>
      </c>
    </row>
    <row r="15663" spans="1:16" x14ac:dyDescent="0.3">
      <c r="A15663">
        <v>15661</v>
      </c>
      <c r="B15663" s="2" t="s">
        <v>6360</v>
      </c>
      <c r="C15663" t="s">
        <v>4599</v>
      </c>
      <c r="D15663" t="s">
        <v>2049</v>
      </c>
      <c r="E15663" s="1">
        <f t="shared" si="415"/>
        <v>31879.5</v>
      </c>
      <c r="F15663" s="1">
        <v>1999</v>
      </c>
      <c r="G15663" t="s">
        <v>234</v>
      </c>
      <c r="H15663" t="s">
        <v>20</v>
      </c>
      <c r="I15663" s="6">
        <v>9000</v>
      </c>
      <c r="J15663" t="s">
        <v>14</v>
      </c>
      <c r="K15663" t="s">
        <v>15</v>
      </c>
      <c r="L15663" s="1" t="s">
        <v>391</v>
      </c>
      <c r="M15663">
        <v>7</v>
      </c>
      <c r="O15663" t="s">
        <v>47</v>
      </c>
      <c r="P15663" t="s">
        <v>1021</v>
      </c>
    </row>
    <row r="15664" spans="1:16" x14ac:dyDescent="0.3">
      <c r="A15664">
        <v>15662</v>
      </c>
      <c r="B15664" s="2" t="s">
        <v>6358</v>
      </c>
      <c r="C15664" t="s">
        <v>3238</v>
      </c>
      <c r="D15664" t="s">
        <v>1388</v>
      </c>
      <c r="E15664" s="1">
        <f t="shared" si="415"/>
        <v>6315.75</v>
      </c>
      <c r="F15664" s="1">
        <v>1497</v>
      </c>
      <c r="G15664" t="s">
        <v>12</v>
      </c>
      <c r="H15664" t="s">
        <v>13</v>
      </c>
      <c r="I15664" s="6">
        <v>37000</v>
      </c>
      <c r="J15664" t="s">
        <v>14</v>
      </c>
      <c r="K15664" t="s">
        <v>15</v>
      </c>
      <c r="L15664" s="1" t="s">
        <v>347</v>
      </c>
      <c r="M15664">
        <v>5</v>
      </c>
      <c r="N15664" t="s">
        <v>191</v>
      </c>
      <c r="O15664" t="s">
        <v>28</v>
      </c>
      <c r="P15664" t="s">
        <v>1021</v>
      </c>
    </row>
    <row r="15665" spans="1:16" x14ac:dyDescent="0.3">
      <c r="A15665">
        <v>15663</v>
      </c>
      <c r="B15665" s="2" t="s">
        <v>6357</v>
      </c>
      <c r="C15665" t="s">
        <v>5849</v>
      </c>
      <c r="D15665" t="s">
        <v>2018</v>
      </c>
      <c r="E15665" s="1">
        <f t="shared" si="415"/>
        <v>17082.599999999999</v>
      </c>
      <c r="F15665" s="1">
        <v>1798</v>
      </c>
      <c r="G15665" t="s">
        <v>12</v>
      </c>
      <c r="H15665" t="s">
        <v>20</v>
      </c>
      <c r="I15665" s="6">
        <v>41200</v>
      </c>
      <c r="J15665" t="s">
        <v>14</v>
      </c>
      <c r="K15665" t="s">
        <v>15</v>
      </c>
      <c r="L15665" s="1" t="s">
        <v>814</v>
      </c>
      <c r="M15665">
        <v>5</v>
      </c>
      <c r="N15665" t="s">
        <v>815</v>
      </c>
      <c r="O15665" t="s">
        <v>28</v>
      </c>
      <c r="P15665" t="s">
        <v>1021</v>
      </c>
    </row>
    <row r="15666" spans="1:16" x14ac:dyDescent="0.3">
      <c r="A15666">
        <v>15664</v>
      </c>
      <c r="B15666" s="2" t="s">
        <v>6354</v>
      </c>
      <c r="C15666" t="s">
        <v>4224</v>
      </c>
      <c r="D15666" t="s">
        <v>1399</v>
      </c>
      <c r="E15666" s="1">
        <f t="shared" si="415"/>
        <v>9034.5299999999988</v>
      </c>
      <c r="F15666" s="1">
        <v>1591</v>
      </c>
      <c r="G15666" t="s">
        <v>12</v>
      </c>
      <c r="H15666" t="s">
        <v>13</v>
      </c>
      <c r="I15666" s="6">
        <v>56000</v>
      </c>
      <c r="J15666" t="s">
        <v>25</v>
      </c>
      <c r="K15666" t="s">
        <v>15</v>
      </c>
      <c r="L15666" s="1" t="s">
        <v>294</v>
      </c>
      <c r="M15666">
        <v>5</v>
      </c>
      <c r="N15666" t="s">
        <v>763</v>
      </c>
      <c r="O15666" t="s">
        <v>47</v>
      </c>
      <c r="P15666" t="s">
        <v>1021</v>
      </c>
    </row>
    <row r="15667" spans="1:16" x14ac:dyDescent="0.3">
      <c r="A15667">
        <v>15665</v>
      </c>
      <c r="B15667" s="2" t="s">
        <v>6358</v>
      </c>
      <c r="C15667" t="s">
        <v>3224</v>
      </c>
      <c r="D15667" t="s">
        <v>1426</v>
      </c>
      <c r="E15667" s="1">
        <f t="shared" si="415"/>
        <v>6327.78</v>
      </c>
      <c r="F15667" s="1">
        <v>1498</v>
      </c>
      <c r="G15667" t="s">
        <v>12</v>
      </c>
      <c r="H15667" t="s">
        <v>13</v>
      </c>
      <c r="I15667" s="6">
        <v>46000</v>
      </c>
      <c r="J15667" t="s">
        <v>14</v>
      </c>
      <c r="K15667" t="s">
        <v>15</v>
      </c>
      <c r="L15667" s="1" t="s">
        <v>338</v>
      </c>
      <c r="M15667">
        <v>5</v>
      </c>
      <c r="N15667" t="s">
        <v>194</v>
      </c>
      <c r="O15667" t="s">
        <v>28</v>
      </c>
      <c r="P15667" t="s">
        <v>1021</v>
      </c>
    </row>
    <row r="15668" spans="1:16" x14ac:dyDescent="0.3">
      <c r="A15668">
        <v>15666</v>
      </c>
      <c r="B15668" s="2" t="s">
        <v>6352</v>
      </c>
      <c r="C15668" t="s">
        <v>3158</v>
      </c>
      <c r="D15668" t="s">
        <v>2228</v>
      </c>
      <c r="E15668" s="1">
        <f t="shared" si="415"/>
        <v>4222.53</v>
      </c>
      <c r="F15668" s="1">
        <v>998</v>
      </c>
      <c r="G15668" t="s">
        <v>12</v>
      </c>
      <c r="H15668" t="s">
        <v>13</v>
      </c>
      <c r="I15668" s="6">
        <v>50000</v>
      </c>
      <c r="J15668" t="s">
        <v>25</v>
      </c>
      <c r="K15668" t="s">
        <v>15</v>
      </c>
      <c r="L15668" s="1" t="s">
        <v>131</v>
      </c>
      <c r="M15668">
        <v>5</v>
      </c>
      <c r="N15668" t="s">
        <v>132</v>
      </c>
      <c r="O15668" t="s">
        <v>18</v>
      </c>
      <c r="P15668" t="s">
        <v>1021</v>
      </c>
    </row>
    <row r="15669" spans="1:16" x14ac:dyDescent="0.3">
      <c r="A15669">
        <v>15667</v>
      </c>
      <c r="B15669" s="2" t="s">
        <v>6357</v>
      </c>
      <c r="C15669" t="s">
        <v>4234</v>
      </c>
      <c r="D15669" t="s">
        <v>1251</v>
      </c>
      <c r="E15669" s="1">
        <f t="shared" si="415"/>
        <v>6255.6</v>
      </c>
      <c r="F15669" s="1">
        <v>1199</v>
      </c>
      <c r="G15669" t="s">
        <v>12</v>
      </c>
      <c r="H15669" t="s">
        <v>13</v>
      </c>
      <c r="I15669" s="6">
        <v>43000</v>
      </c>
      <c r="J15669" t="s">
        <v>14</v>
      </c>
      <c r="K15669" t="s">
        <v>15</v>
      </c>
      <c r="L15669" s="1" t="s">
        <v>54</v>
      </c>
      <c r="M15669">
        <v>5</v>
      </c>
      <c r="N15669" t="s">
        <v>423</v>
      </c>
      <c r="O15669" t="s">
        <v>18</v>
      </c>
      <c r="P15669" t="s">
        <v>1021</v>
      </c>
    </row>
    <row r="15670" spans="1:16" x14ac:dyDescent="0.3">
      <c r="A15670">
        <v>15668</v>
      </c>
      <c r="B15670" s="2" t="s">
        <v>6357</v>
      </c>
      <c r="C15670" t="s">
        <v>5579</v>
      </c>
      <c r="D15670" t="s">
        <v>1414</v>
      </c>
      <c r="E15670" s="1">
        <f t="shared" si="415"/>
        <v>7939.7999999999993</v>
      </c>
      <c r="F15670" s="1">
        <v>1591</v>
      </c>
      <c r="G15670" t="s">
        <v>12</v>
      </c>
      <c r="H15670" t="s">
        <v>20</v>
      </c>
      <c r="I15670" s="6">
        <v>33400</v>
      </c>
      <c r="J15670" t="s">
        <v>14</v>
      </c>
      <c r="K15670" t="s">
        <v>15</v>
      </c>
      <c r="L15670" s="1" t="s">
        <v>294</v>
      </c>
      <c r="M15670">
        <v>5</v>
      </c>
      <c r="N15670" t="s">
        <v>259</v>
      </c>
      <c r="O15670" t="s">
        <v>28</v>
      </c>
      <c r="P15670" t="s">
        <v>1021</v>
      </c>
    </row>
    <row r="15671" spans="1:16" x14ac:dyDescent="0.3">
      <c r="A15671">
        <v>15669</v>
      </c>
      <c r="B15671" s="2" t="s">
        <v>6354</v>
      </c>
      <c r="C15671" t="s">
        <v>6184</v>
      </c>
      <c r="D15671" t="s">
        <v>1575</v>
      </c>
      <c r="E15671" s="1">
        <f t="shared" si="415"/>
        <v>4631.55</v>
      </c>
      <c r="F15671" s="1">
        <v>1248</v>
      </c>
      <c r="G15671" t="s">
        <v>234</v>
      </c>
      <c r="H15671" t="s">
        <v>13</v>
      </c>
      <c r="I15671" s="6">
        <v>116000</v>
      </c>
      <c r="J15671" t="s">
        <v>14</v>
      </c>
      <c r="K15671" t="s">
        <v>21</v>
      </c>
      <c r="L15671" s="1" t="s">
        <v>1178</v>
      </c>
      <c r="M15671">
        <v>7</v>
      </c>
      <c r="N15671" t="s">
        <v>58</v>
      </c>
      <c r="O15671" t="s">
        <v>24</v>
      </c>
      <c r="P15671" t="s">
        <v>1021</v>
      </c>
    </row>
    <row r="15672" spans="1:16" x14ac:dyDescent="0.3">
      <c r="A15672">
        <v>15670</v>
      </c>
      <c r="B15672" s="2" t="s">
        <v>6360</v>
      </c>
      <c r="C15672" t="s">
        <v>5756</v>
      </c>
      <c r="D15672" t="s">
        <v>2473</v>
      </c>
      <c r="E15672" s="1">
        <f t="shared" si="415"/>
        <v>10947.3</v>
      </c>
      <c r="F15672" s="1">
        <v>1199</v>
      </c>
      <c r="G15672" t="s">
        <v>268</v>
      </c>
      <c r="H15672" t="s">
        <v>20</v>
      </c>
      <c r="I15672" s="6">
        <v>9985</v>
      </c>
      <c r="J15672" t="s">
        <v>14</v>
      </c>
      <c r="K15672" t="s">
        <v>15</v>
      </c>
      <c r="L15672" s="1" t="s">
        <v>156</v>
      </c>
      <c r="M15672">
        <v>5</v>
      </c>
      <c r="N15672" t="s">
        <v>488</v>
      </c>
      <c r="O15672" t="s">
        <v>47</v>
      </c>
      <c r="P15672" t="s">
        <v>1021</v>
      </c>
    </row>
    <row r="15673" spans="1:16" x14ac:dyDescent="0.3">
      <c r="A15673">
        <v>15671</v>
      </c>
      <c r="B15673" s="2" t="s">
        <v>6352</v>
      </c>
      <c r="C15673" t="s">
        <v>5804</v>
      </c>
      <c r="D15673" t="s">
        <v>1893</v>
      </c>
      <c r="E15673" s="1">
        <f t="shared" si="415"/>
        <v>27669</v>
      </c>
      <c r="F15673" s="1">
        <v>1395</v>
      </c>
      <c r="G15673" t="s">
        <v>234</v>
      </c>
      <c r="H15673" t="s">
        <v>20</v>
      </c>
      <c r="I15673" s="6">
        <v>44500</v>
      </c>
      <c r="J15673" t="s">
        <v>25</v>
      </c>
      <c r="K15673" t="s">
        <v>15</v>
      </c>
      <c r="L15673" s="1" t="s">
        <v>101</v>
      </c>
      <c r="M15673">
        <v>5</v>
      </c>
      <c r="N15673" t="s">
        <v>242</v>
      </c>
      <c r="O15673" t="s">
        <v>28</v>
      </c>
      <c r="P15673" t="s">
        <v>1021</v>
      </c>
    </row>
    <row r="15674" spans="1:16" x14ac:dyDescent="0.3">
      <c r="A15674">
        <v>15672</v>
      </c>
      <c r="B15674" s="2" t="s">
        <v>6361</v>
      </c>
      <c r="C15674" t="s">
        <v>3307</v>
      </c>
      <c r="D15674" t="s">
        <v>2091</v>
      </c>
      <c r="E15674" s="1">
        <f t="shared" si="415"/>
        <v>30676.5</v>
      </c>
      <c r="F15674" s="1">
        <v>1995</v>
      </c>
      <c r="G15674" t="s">
        <v>234</v>
      </c>
      <c r="H15674" t="s">
        <v>20</v>
      </c>
      <c r="I15674" s="6">
        <v>60000</v>
      </c>
      <c r="J15674" t="s">
        <v>14</v>
      </c>
      <c r="K15674" t="s">
        <v>21</v>
      </c>
      <c r="L15674" s="1" t="s">
        <v>565</v>
      </c>
      <c r="M15674">
        <v>5</v>
      </c>
      <c r="N15674" t="s">
        <v>808</v>
      </c>
      <c r="O15674" t="s">
        <v>28</v>
      </c>
      <c r="P15674" t="s">
        <v>1021</v>
      </c>
    </row>
    <row r="15675" spans="1:16" x14ac:dyDescent="0.3">
      <c r="A15675">
        <v>15673</v>
      </c>
      <c r="B15675" s="2" t="s">
        <v>6357</v>
      </c>
      <c r="C15675" t="s">
        <v>5260</v>
      </c>
      <c r="D15675" t="s">
        <v>1497</v>
      </c>
      <c r="E15675" s="1">
        <f t="shared" si="415"/>
        <v>6917.25</v>
      </c>
      <c r="F15675" s="1">
        <v>1248</v>
      </c>
      <c r="G15675" t="s">
        <v>268</v>
      </c>
      <c r="H15675" t="s">
        <v>13</v>
      </c>
      <c r="I15675" s="6">
        <v>43000</v>
      </c>
      <c r="J15675" t="s">
        <v>14</v>
      </c>
      <c r="K15675" t="s">
        <v>21</v>
      </c>
      <c r="L15675" s="1" t="s">
        <v>64</v>
      </c>
      <c r="M15675">
        <v>5</v>
      </c>
      <c r="N15675" t="s">
        <v>130</v>
      </c>
      <c r="O15675" t="s">
        <v>18</v>
      </c>
      <c r="P15675" t="s">
        <v>1021</v>
      </c>
    </row>
    <row r="15676" spans="1:16" x14ac:dyDescent="0.3">
      <c r="A15676">
        <v>15674</v>
      </c>
      <c r="B15676" s="2" t="s">
        <v>6355</v>
      </c>
      <c r="C15676" t="s">
        <v>3001</v>
      </c>
      <c r="D15676" t="s">
        <v>2428</v>
      </c>
      <c r="E15676" s="1">
        <f t="shared" si="415"/>
        <v>1792.47</v>
      </c>
      <c r="F15676" s="1">
        <v>1086</v>
      </c>
      <c r="G15676" t="s">
        <v>268</v>
      </c>
      <c r="H15676" t="s">
        <v>13</v>
      </c>
      <c r="I15676" s="6">
        <v>63248</v>
      </c>
      <c r="J15676" t="s">
        <v>14</v>
      </c>
      <c r="K15676" t="s">
        <v>15</v>
      </c>
      <c r="L15676" s="1" t="s">
        <v>107</v>
      </c>
      <c r="M15676">
        <v>5</v>
      </c>
      <c r="N15676" t="s">
        <v>108</v>
      </c>
      <c r="O15676" t="s">
        <v>18</v>
      </c>
      <c r="P15676" t="s">
        <v>1021</v>
      </c>
    </row>
    <row r="15677" spans="1:16" x14ac:dyDescent="0.3">
      <c r="A15677">
        <v>15675</v>
      </c>
      <c r="B15677" s="2" t="s">
        <v>6361</v>
      </c>
      <c r="C15677" t="s">
        <v>5801</v>
      </c>
      <c r="D15677" t="s">
        <v>2146</v>
      </c>
      <c r="E15677" s="1">
        <f t="shared" si="415"/>
        <v>9563.85</v>
      </c>
      <c r="F15677" s="1">
        <v>1199</v>
      </c>
      <c r="G15677" t="s">
        <v>240</v>
      </c>
      <c r="H15677" t="s">
        <v>20</v>
      </c>
      <c r="I15677" s="6">
        <v>19000</v>
      </c>
      <c r="J15677" t="s">
        <v>14</v>
      </c>
      <c r="K15677" t="s">
        <v>15</v>
      </c>
      <c r="L15677" s="1" t="s">
        <v>291</v>
      </c>
      <c r="M15677">
        <v>5</v>
      </c>
      <c r="N15677" t="s">
        <v>220</v>
      </c>
      <c r="O15677" t="s">
        <v>28</v>
      </c>
      <c r="P15677" t="s">
        <v>1021</v>
      </c>
    </row>
    <row r="15678" spans="1:16" x14ac:dyDescent="0.3">
      <c r="A15678">
        <v>15676</v>
      </c>
      <c r="B15678" s="2" t="s">
        <v>6354</v>
      </c>
      <c r="C15678" t="s">
        <v>2988</v>
      </c>
      <c r="D15678" t="s">
        <v>2283</v>
      </c>
      <c r="E15678" s="1">
        <f t="shared" si="415"/>
        <v>8673.6299999999992</v>
      </c>
      <c r="F15678" s="1">
        <v>1248</v>
      </c>
      <c r="G15678" t="s">
        <v>234</v>
      </c>
      <c r="H15678" t="s">
        <v>13</v>
      </c>
      <c r="I15678" s="6">
        <v>51524</v>
      </c>
      <c r="J15678" t="s">
        <v>25</v>
      </c>
      <c r="K15678" t="s">
        <v>21</v>
      </c>
      <c r="L15678" s="1" t="s">
        <v>291</v>
      </c>
      <c r="M15678">
        <v>7</v>
      </c>
      <c r="N15678" t="s">
        <v>208</v>
      </c>
      <c r="O15678" t="s">
        <v>24</v>
      </c>
      <c r="P15678" t="s">
        <v>1021</v>
      </c>
    </row>
    <row r="15679" spans="1:16" x14ac:dyDescent="0.3">
      <c r="A15679">
        <v>15677</v>
      </c>
      <c r="B15679" s="2" t="s">
        <v>6364</v>
      </c>
      <c r="C15679" t="s">
        <v>3841</v>
      </c>
      <c r="D15679" t="s">
        <v>1515</v>
      </c>
      <c r="E15679" s="1">
        <f t="shared" si="415"/>
        <v>7759.35</v>
      </c>
      <c r="F15679" s="1">
        <v>2354</v>
      </c>
      <c r="G15679" t="s">
        <v>234</v>
      </c>
      <c r="H15679" t="s">
        <v>20</v>
      </c>
      <c r="I15679" s="6">
        <v>44000</v>
      </c>
      <c r="J15679" t="s">
        <v>25</v>
      </c>
      <c r="K15679" t="s">
        <v>15</v>
      </c>
      <c r="L15679" s="1" t="s">
        <v>566</v>
      </c>
      <c r="M15679">
        <v>5</v>
      </c>
      <c r="N15679" t="s">
        <v>649</v>
      </c>
      <c r="O15679" t="s">
        <v>28</v>
      </c>
      <c r="P15679" t="s">
        <v>1021</v>
      </c>
    </row>
    <row r="15680" spans="1:16" x14ac:dyDescent="0.3">
      <c r="A15680">
        <v>15678</v>
      </c>
      <c r="B15680" s="2" t="s">
        <v>6353</v>
      </c>
      <c r="C15680" t="s">
        <v>4872</v>
      </c>
      <c r="D15680" t="s">
        <v>1267</v>
      </c>
      <c r="E15680" s="1">
        <f t="shared" si="415"/>
        <v>8721.75</v>
      </c>
      <c r="F15680" s="1">
        <v>1199</v>
      </c>
      <c r="G15680" t="s">
        <v>240</v>
      </c>
      <c r="H15680" t="s">
        <v>20</v>
      </c>
      <c r="I15680" s="6">
        <v>28000</v>
      </c>
      <c r="J15680" t="s">
        <v>14</v>
      </c>
      <c r="K15680" t="s">
        <v>15</v>
      </c>
      <c r="L15680" s="1" t="s">
        <v>291</v>
      </c>
      <c r="M15680">
        <v>5</v>
      </c>
      <c r="N15680" t="s">
        <v>220</v>
      </c>
      <c r="O15680" t="s">
        <v>28</v>
      </c>
      <c r="P15680" t="s">
        <v>1021</v>
      </c>
    </row>
    <row r="15681" spans="1:16" x14ac:dyDescent="0.3">
      <c r="A15681">
        <v>15679</v>
      </c>
      <c r="B15681" s="2" t="s">
        <v>6362</v>
      </c>
      <c r="C15681" t="s">
        <v>3969</v>
      </c>
      <c r="D15681" t="s">
        <v>1698</v>
      </c>
      <c r="E15681" s="1">
        <f t="shared" si="415"/>
        <v>3909.75</v>
      </c>
      <c r="F15681" s="1">
        <v>1497</v>
      </c>
      <c r="G15681" t="s">
        <v>12</v>
      </c>
      <c r="H15681" t="s">
        <v>13</v>
      </c>
      <c r="I15681" s="6">
        <v>57000</v>
      </c>
      <c r="J15681" t="s">
        <v>14</v>
      </c>
      <c r="K15681" t="s">
        <v>15</v>
      </c>
      <c r="L15681" s="1" t="s">
        <v>180</v>
      </c>
      <c r="M15681">
        <v>5</v>
      </c>
      <c r="N15681" t="s">
        <v>173</v>
      </c>
      <c r="O15681" t="s">
        <v>28</v>
      </c>
      <c r="P15681" t="s">
        <v>1021</v>
      </c>
    </row>
    <row r="15682" spans="1:16" x14ac:dyDescent="0.3">
      <c r="A15682">
        <v>15680</v>
      </c>
      <c r="B15682" s="2" t="s">
        <v>6363</v>
      </c>
      <c r="C15682" t="s">
        <v>4288</v>
      </c>
      <c r="D15682" t="s">
        <v>1937</v>
      </c>
      <c r="E15682" s="1">
        <f t="shared" si="415"/>
        <v>5353.35</v>
      </c>
      <c r="F15682" s="1">
        <v>1497</v>
      </c>
      <c r="G15682" t="s">
        <v>12</v>
      </c>
      <c r="H15682" t="s">
        <v>20</v>
      </c>
      <c r="I15682" s="6">
        <v>36000</v>
      </c>
      <c r="J15682" t="s">
        <v>14</v>
      </c>
      <c r="K15682" t="s">
        <v>15</v>
      </c>
      <c r="L15682" s="1" t="s">
        <v>332</v>
      </c>
      <c r="M15682">
        <v>5</v>
      </c>
      <c r="N15682" t="s">
        <v>407</v>
      </c>
      <c r="O15682" t="s">
        <v>28</v>
      </c>
      <c r="P15682" t="s">
        <v>1021</v>
      </c>
    </row>
    <row r="15683" spans="1:16" x14ac:dyDescent="0.3">
      <c r="A15683">
        <v>15681</v>
      </c>
      <c r="B15683" s="2" t="s">
        <v>6357</v>
      </c>
      <c r="C15683" t="s">
        <v>3314</v>
      </c>
      <c r="D15683" t="s">
        <v>1354</v>
      </c>
      <c r="E15683" s="1">
        <f t="shared" si="415"/>
        <v>9323.25</v>
      </c>
      <c r="F15683" s="1">
        <v>1497</v>
      </c>
      <c r="G15683" t="s">
        <v>240</v>
      </c>
      <c r="H15683" t="s">
        <v>20</v>
      </c>
      <c r="I15683" s="6">
        <v>37000</v>
      </c>
      <c r="J15683" t="s">
        <v>14</v>
      </c>
      <c r="K15683" t="s">
        <v>15</v>
      </c>
      <c r="L15683" s="1" t="s">
        <v>347</v>
      </c>
      <c r="M15683">
        <v>5</v>
      </c>
      <c r="N15683" t="s">
        <v>40</v>
      </c>
      <c r="O15683" t="s">
        <v>28</v>
      </c>
      <c r="P15683" t="s">
        <v>1021</v>
      </c>
    </row>
    <row r="15684" spans="1:16" x14ac:dyDescent="0.3">
      <c r="A15684">
        <v>15682</v>
      </c>
      <c r="B15684" s="2" t="s">
        <v>6357</v>
      </c>
      <c r="C15684" t="s">
        <v>4326</v>
      </c>
      <c r="D15684" t="s">
        <v>1515</v>
      </c>
      <c r="E15684" s="1">
        <f t="shared" si="415"/>
        <v>7759.35</v>
      </c>
      <c r="F15684" s="1">
        <v>1591</v>
      </c>
      <c r="G15684" t="s">
        <v>234</v>
      </c>
      <c r="H15684" t="s">
        <v>20</v>
      </c>
      <c r="I15684" s="6">
        <v>42000</v>
      </c>
      <c r="J15684" t="s">
        <v>14</v>
      </c>
      <c r="K15684" t="s">
        <v>15</v>
      </c>
      <c r="L15684" s="1" t="s">
        <v>294</v>
      </c>
      <c r="M15684">
        <v>5</v>
      </c>
      <c r="N15684" t="s">
        <v>259</v>
      </c>
      <c r="O15684" t="s">
        <v>28</v>
      </c>
      <c r="P15684" t="s">
        <v>1021</v>
      </c>
    </row>
    <row r="15685" spans="1:16" x14ac:dyDescent="0.3">
      <c r="A15685">
        <v>15683</v>
      </c>
      <c r="B15685" s="2" t="s">
        <v>6361</v>
      </c>
      <c r="C15685" t="s">
        <v>3362</v>
      </c>
      <c r="D15685" t="s">
        <v>2282</v>
      </c>
      <c r="E15685" s="1">
        <f t="shared" si="415"/>
        <v>12571.349999999999</v>
      </c>
      <c r="F15685" s="1">
        <v>998</v>
      </c>
      <c r="G15685" t="s">
        <v>240</v>
      </c>
      <c r="H15685" t="s">
        <v>20</v>
      </c>
      <c r="I15685" s="6">
        <v>22000</v>
      </c>
      <c r="J15685" t="s">
        <v>14</v>
      </c>
      <c r="K15685" t="s">
        <v>15</v>
      </c>
      <c r="L15685" s="1" t="s">
        <v>156</v>
      </c>
      <c r="M15685">
        <v>5</v>
      </c>
      <c r="N15685" t="s">
        <v>417</v>
      </c>
      <c r="O15685" t="s">
        <v>47</v>
      </c>
      <c r="P15685" t="s">
        <v>1021</v>
      </c>
    </row>
    <row r="15686" spans="1:16" x14ac:dyDescent="0.3">
      <c r="A15686">
        <v>15684</v>
      </c>
      <c r="B15686" s="2" t="s">
        <v>6364</v>
      </c>
      <c r="C15686" t="s">
        <v>3723</v>
      </c>
      <c r="D15686" t="s">
        <v>2137</v>
      </c>
      <c r="E15686" s="1">
        <f t="shared" si="415"/>
        <v>3596.9700000000003</v>
      </c>
      <c r="F15686" s="1">
        <v>1197</v>
      </c>
      <c r="G15686" t="s">
        <v>12</v>
      </c>
      <c r="H15686" t="s">
        <v>13</v>
      </c>
      <c r="I15686" s="6">
        <v>20000</v>
      </c>
      <c r="J15686" t="s">
        <v>14</v>
      </c>
      <c r="K15686" t="s">
        <v>15</v>
      </c>
      <c r="L15686" s="1" t="s">
        <v>109</v>
      </c>
      <c r="M15686">
        <v>5</v>
      </c>
      <c r="N15686" t="s">
        <v>110</v>
      </c>
      <c r="O15686" t="s">
        <v>18</v>
      </c>
      <c r="P15686" t="s">
        <v>1021</v>
      </c>
    </row>
    <row r="15687" spans="1:16" x14ac:dyDescent="0.3">
      <c r="A15687">
        <v>15685</v>
      </c>
      <c r="B15687" s="2" t="s">
        <v>6352</v>
      </c>
      <c r="C15687" t="s">
        <v>3231</v>
      </c>
      <c r="D15687" t="s">
        <v>1279</v>
      </c>
      <c r="E15687" s="1">
        <f t="shared" si="415"/>
        <v>5954.85</v>
      </c>
      <c r="F15687" s="1">
        <v>1197</v>
      </c>
      <c r="G15687" t="s">
        <v>12</v>
      </c>
      <c r="H15687" t="s">
        <v>13</v>
      </c>
      <c r="I15687" s="6">
        <v>10000</v>
      </c>
      <c r="J15687" t="s">
        <v>14</v>
      </c>
      <c r="K15687" t="s">
        <v>15</v>
      </c>
      <c r="L15687" s="1" t="s">
        <v>67</v>
      </c>
      <c r="M15687">
        <v>5</v>
      </c>
      <c r="N15687" t="s">
        <v>306</v>
      </c>
      <c r="O15687" t="s">
        <v>18</v>
      </c>
      <c r="P15687" t="s">
        <v>1021</v>
      </c>
    </row>
    <row r="15688" spans="1:16" x14ac:dyDescent="0.3">
      <c r="A15688">
        <v>15686</v>
      </c>
      <c r="B15688" s="2" t="s">
        <v>6357</v>
      </c>
      <c r="C15688" t="s">
        <v>4382</v>
      </c>
      <c r="D15688" t="s">
        <v>2422</v>
      </c>
      <c r="E15688" s="1">
        <f t="shared" si="415"/>
        <v>8962.35</v>
      </c>
      <c r="F15688" s="1">
        <v>1373</v>
      </c>
      <c r="G15688" t="s">
        <v>12</v>
      </c>
      <c r="H15688" t="s">
        <v>13</v>
      </c>
      <c r="I15688" s="6">
        <v>20000</v>
      </c>
      <c r="J15688" t="s">
        <v>14</v>
      </c>
      <c r="K15688" t="s">
        <v>15</v>
      </c>
      <c r="L15688" s="1" t="s">
        <v>343</v>
      </c>
      <c r="M15688">
        <v>7</v>
      </c>
      <c r="N15688" t="s">
        <v>272</v>
      </c>
      <c r="O15688" t="s">
        <v>24</v>
      </c>
      <c r="P15688" t="s">
        <v>1021</v>
      </c>
    </row>
    <row r="15689" spans="1:16" x14ac:dyDescent="0.3">
      <c r="A15689">
        <v>15687</v>
      </c>
      <c r="B15689" s="2" t="s">
        <v>6353</v>
      </c>
      <c r="C15689" t="s">
        <v>4244</v>
      </c>
      <c r="D15689" t="s">
        <v>2524</v>
      </c>
      <c r="E15689" s="1">
        <f t="shared" si="415"/>
        <v>10165.349999999999</v>
      </c>
      <c r="F15689" s="1">
        <v>1462</v>
      </c>
      <c r="G15689" t="s">
        <v>12</v>
      </c>
      <c r="H15689" t="s">
        <v>13</v>
      </c>
      <c r="I15689" s="6">
        <v>32000</v>
      </c>
      <c r="J15689" t="s">
        <v>14</v>
      </c>
      <c r="K15689" t="s">
        <v>15</v>
      </c>
      <c r="L15689" s="1" t="s">
        <v>620</v>
      </c>
      <c r="M15689">
        <v>7</v>
      </c>
      <c r="N15689" t="s">
        <v>621</v>
      </c>
      <c r="O15689" t="s">
        <v>24</v>
      </c>
      <c r="P15689" t="s">
        <v>1021</v>
      </c>
    </row>
    <row r="15690" spans="1:16" x14ac:dyDescent="0.3">
      <c r="A15690">
        <v>15688</v>
      </c>
      <c r="B15690" s="2" t="s">
        <v>6353</v>
      </c>
      <c r="C15690" t="s">
        <v>4114</v>
      </c>
      <c r="D15690" t="s">
        <v>1374</v>
      </c>
      <c r="E15690" s="1">
        <f t="shared" si="415"/>
        <v>7157.85</v>
      </c>
      <c r="F15690" s="1">
        <v>1197</v>
      </c>
      <c r="G15690" t="s">
        <v>268</v>
      </c>
      <c r="H15690" t="s">
        <v>13</v>
      </c>
      <c r="I15690" s="6">
        <v>4500</v>
      </c>
      <c r="J15690" t="s">
        <v>14</v>
      </c>
      <c r="K15690" t="s">
        <v>15</v>
      </c>
      <c r="L15690" s="1" t="s">
        <v>67</v>
      </c>
      <c r="M15690">
        <v>5</v>
      </c>
      <c r="N15690" t="s">
        <v>221</v>
      </c>
      <c r="O15690" t="s">
        <v>18</v>
      </c>
      <c r="P15690" t="s">
        <v>1021</v>
      </c>
    </row>
    <row r="15691" spans="1:16" x14ac:dyDescent="0.3">
      <c r="A15691">
        <v>15689</v>
      </c>
      <c r="B15691" s="2" t="s">
        <v>6353</v>
      </c>
      <c r="C15691" t="s">
        <v>3181</v>
      </c>
      <c r="D15691" t="s">
        <v>1497</v>
      </c>
      <c r="E15691" s="1">
        <f t="shared" si="415"/>
        <v>6917.25</v>
      </c>
      <c r="F15691" s="1">
        <v>1197</v>
      </c>
      <c r="G15691" t="s">
        <v>234</v>
      </c>
      <c r="H15691" t="s">
        <v>20</v>
      </c>
      <c r="I15691" s="6">
        <v>24000</v>
      </c>
      <c r="J15691" t="s">
        <v>14</v>
      </c>
      <c r="K15691" t="s">
        <v>15</v>
      </c>
      <c r="L15691" s="1" t="s">
        <v>67</v>
      </c>
      <c r="M15691">
        <v>5</v>
      </c>
      <c r="N15691" t="s">
        <v>306</v>
      </c>
      <c r="O15691" t="s">
        <v>18</v>
      </c>
      <c r="P15691" t="s">
        <v>1021</v>
      </c>
    </row>
    <row r="15692" spans="1:16" x14ac:dyDescent="0.3">
      <c r="A15692">
        <v>15690</v>
      </c>
      <c r="B15692" s="2" t="s">
        <v>6352</v>
      </c>
      <c r="C15692" t="s">
        <v>2958</v>
      </c>
      <c r="D15692" t="s">
        <v>1349</v>
      </c>
      <c r="E15692" s="1">
        <f t="shared" si="415"/>
        <v>7037.5499999999993</v>
      </c>
      <c r="F15692" s="1">
        <v>1197</v>
      </c>
      <c r="G15692" t="s">
        <v>234</v>
      </c>
      <c r="H15692" t="s">
        <v>13</v>
      </c>
      <c r="I15692" s="6">
        <v>27000</v>
      </c>
      <c r="J15692" t="s">
        <v>14</v>
      </c>
      <c r="K15692" t="s">
        <v>15</v>
      </c>
      <c r="L15692" s="1" t="s">
        <v>26</v>
      </c>
      <c r="M15692">
        <v>5</v>
      </c>
      <c r="N15692" t="s">
        <v>27</v>
      </c>
      <c r="O15692" t="s">
        <v>28</v>
      </c>
      <c r="P15692" t="s">
        <v>1021</v>
      </c>
    </row>
    <row r="15693" spans="1:16" x14ac:dyDescent="0.3">
      <c r="A15693">
        <v>15691</v>
      </c>
      <c r="B15693" s="2" t="s">
        <v>6352</v>
      </c>
      <c r="C15693" t="s">
        <v>4158</v>
      </c>
      <c r="D15693" t="s">
        <v>1848</v>
      </c>
      <c r="E15693" s="1">
        <f t="shared" si="415"/>
        <v>8360.85</v>
      </c>
      <c r="F15693" s="1">
        <v>1373</v>
      </c>
      <c r="G15693" t="s">
        <v>240</v>
      </c>
      <c r="H15693" t="s">
        <v>13</v>
      </c>
      <c r="I15693" s="6">
        <v>25000</v>
      </c>
      <c r="J15693" t="s">
        <v>14</v>
      </c>
      <c r="K15693" t="s">
        <v>15</v>
      </c>
      <c r="L15693" s="1" t="s">
        <v>343</v>
      </c>
      <c r="M15693">
        <v>5</v>
      </c>
      <c r="N15693" t="s">
        <v>344</v>
      </c>
      <c r="O15693" t="s">
        <v>28</v>
      </c>
      <c r="P15693" t="s">
        <v>1021</v>
      </c>
    </row>
    <row r="15694" spans="1:16" x14ac:dyDescent="0.3">
      <c r="A15694">
        <v>15692</v>
      </c>
      <c r="B15694" s="2" t="s">
        <v>6353</v>
      </c>
      <c r="C15694" t="s">
        <v>4179</v>
      </c>
      <c r="D15694" t="s">
        <v>1804</v>
      </c>
      <c r="E15694" s="1">
        <f t="shared" si="415"/>
        <v>14736.75</v>
      </c>
      <c r="F15694" s="1">
        <v>1368</v>
      </c>
      <c r="G15694" t="s">
        <v>12</v>
      </c>
      <c r="H15694" t="s">
        <v>20</v>
      </c>
      <c r="I15694" s="6">
        <v>47000</v>
      </c>
      <c r="J15694" t="s">
        <v>14</v>
      </c>
      <c r="K15694" t="s">
        <v>15</v>
      </c>
      <c r="L15694" s="1" t="s">
        <v>693</v>
      </c>
      <c r="M15694">
        <v>5</v>
      </c>
      <c r="N15694" t="s">
        <v>126</v>
      </c>
      <c r="O15694" t="s">
        <v>47</v>
      </c>
      <c r="P15694" t="s">
        <v>1021</v>
      </c>
    </row>
    <row r="15695" spans="1:16" x14ac:dyDescent="0.3">
      <c r="A15695">
        <v>15693</v>
      </c>
      <c r="B15695" s="2" t="s">
        <v>6359</v>
      </c>
      <c r="C15695" t="s">
        <v>4256</v>
      </c>
      <c r="D15695" t="s">
        <v>1287</v>
      </c>
      <c r="E15695" s="1">
        <f t="shared" si="415"/>
        <v>7518.75</v>
      </c>
      <c r="F15695" s="1">
        <v>1197</v>
      </c>
      <c r="G15695" t="s">
        <v>234</v>
      </c>
      <c r="H15695" t="s">
        <v>20</v>
      </c>
      <c r="I15695" s="6">
        <v>4000</v>
      </c>
      <c r="J15695" t="s">
        <v>14</v>
      </c>
      <c r="K15695" t="s">
        <v>15</v>
      </c>
      <c r="L15695" s="1" t="s">
        <v>67</v>
      </c>
      <c r="M15695">
        <v>5</v>
      </c>
      <c r="N15695" t="s">
        <v>166</v>
      </c>
      <c r="O15695" t="s">
        <v>18</v>
      </c>
      <c r="P15695" t="s">
        <v>1021</v>
      </c>
    </row>
    <row r="15696" spans="1:16" x14ac:dyDescent="0.3">
      <c r="A15696">
        <v>15694</v>
      </c>
      <c r="B15696" s="2" t="s">
        <v>6360</v>
      </c>
      <c r="C15696" t="s">
        <v>4965</v>
      </c>
      <c r="D15696" t="s">
        <v>2870</v>
      </c>
      <c r="E15696" s="1">
        <f t="shared" si="415"/>
        <v>33503.550000000003</v>
      </c>
      <c r="F15696" s="1">
        <v>2393</v>
      </c>
      <c r="G15696" t="s">
        <v>234</v>
      </c>
      <c r="H15696" t="s">
        <v>20</v>
      </c>
      <c r="I15696" s="6">
        <v>33000</v>
      </c>
      <c r="J15696" t="s">
        <v>14</v>
      </c>
      <c r="K15696" t="s">
        <v>21</v>
      </c>
      <c r="L15696" s="1" t="s">
        <v>460</v>
      </c>
      <c r="M15696">
        <v>7</v>
      </c>
      <c r="N15696" t="s">
        <v>517</v>
      </c>
      <c r="O15696" t="s">
        <v>24</v>
      </c>
      <c r="P15696" t="s">
        <v>1021</v>
      </c>
    </row>
    <row r="15697" spans="1:16" x14ac:dyDescent="0.3">
      <c r="A15697">
        <v>15695</v>
      </c>
      <c r="B15697" s="2" t="s">
        <v>6352</v>
      </c>
      <c r="C15697" t="s">
        <v>3612</v>
      </c>
      <c r="D15697" t="s">
        <v>1515</v>
      </c>
      <c r="E15697" s="1">
        <f t="shared" si="415"/>
        <v>7759.35</v>
      </c>
      <c r="F15697" s="1">
        <v>1197</v>
      </c>
      <c r="G15697" t="s">
        <v>234</v>
      </c>
      <c r="H15697" t="s">
        <v>20</v>
      </c>
      <c r="I15697" s="6">
        <v>28000</v>
      </c>
      <c r="J15697" t="s">
        <v>14</v>
      </c>
      <c r="K15697" t="s">
        <v>15</v>
      </c>
      <c r="L15697" s="1" t="s">
        <v>16</v>
      </c>
      <c r="M15697">
        <v>5</v>
      </c>
      <c r="N15697" t="s">
        <v>17</v>
      </c>
      <c r="O15697" t="s">
        <v>18</v>
      </c>
      <c r="P15697" t="s">
        <v>1021</v>
      </c>
    </row>
    <row r="15698" spans="1:16" x14ac:dyDescent="0.3">
      <c r="A15698">
        <v>15696</v>
      </c>
      <c r="B15698" s="2" t="s">
        <v>6353</v>
      </c>
      <c r="C15698" t="s">
        <v>6185</v>
      </c>
      <c r="D15698" t="s">
        <v>1601</v>
      </c>
      <c r="E15698" s="1">
        <f t="shared" si="415"/>
        <v>11127.75</v>
      </c>
      <c r="F15698" s="1">
        <v>1497</v>
      </c>
      <c r="G15698" t="s">
        <v>234</v>
      </c>
      <c r="H15698" t="s">
        <v>20</v>
      </c>
      <c r="I15698" s="6">
        <v>66884</v>
      </c>
      <c r="J15698" t="s">
        <v>14</v>
      </c>
      <c r="K15698" t="s">
        <v>15</v>
      </c>
      <c r="L15698" s="1">
        <v>78</v>
      </c>
      <c r="M15698">
        <v>5</v>
      </c>
      <c r="N15698" t="s">
        <v>1179</v>
      </c>
      <c r="O15698" t="s">
        <v>28</v>
      </c>
      <c r="P15698" t="s">
        <v>1021</v>
      </c>
    </row>
    <row r="15699" spans="1:16" x14ac:dyDescent="0.3">
      <c r="A15699">
        <v>15697</v>
      </c>
      <c r="B15699" s="2" t="s">
        <v>6359</v>
      </c>
      <c r="C15699" t="s">
        <v>6186</v>
      </c>
      <c r="D15699" t="s">
        <v>1702</v>
      </c>
      <c r="E15699" s="1">
        <f t="shared" si="415"/>
        <v>9864.5999999999985</v>
      </c>
      <c r="F15699" s="1">
        <v>1598</v>
      </c>
      <c r="G15699" t="s">
        <v>234</v>
      </c>
      <c r="H15699" t="s">
        <v>20</v>
      </c>
      <c r="I15699" s="6">
        <v>47497</v>
      </c>
      <c r="J15699" t="s">
        <v>14</v>
      </c>
      <c r="K15699" t="s">
        <v>15</v>
      </c>
      <c r="L15699" s="1" t="s">
        <v>378</v>
      </c>
      <c r="M15699">
        <v>5</v>
      </c>
      <c r="N15699" t="s">
        <v>606</v>
      </c>
      <c r="O15699" t="s">
        <v>28</v>
      </c>
      <c r="P15699" t="s">
        <v>1021</v>
      </c>
    </row>
    <row r="15700" spans="1:16" x14ac:dyDescent="0.3">
      <c r="A15700">
        <v>15698</v>
      </c>
      <c r="B15700" s="2" t="s">
        <v>6361</v>
      </c>
      <c r="C15700" t="s">
        <v>4244</v>
      </c>
      <c r="D15700" t="s">
        <v>1998</v>
      </c>
      <c r="E15700" s="1">
        <f t="shared" si="415"/>
        <v>11849.55</v>
      </c>
      <c r="F15700" s="1">
        <v>1462</v>
      </c>
      <c r="G15700" t="s">
        <v>234</v>
      </c>
      <c r="H15700" t="s">
        <v>13</v>
      </c>
      <c r="I15700" s="6">
        <v>55395</v>
      </c>
      <c r="J15700" t="s">
        <v>14</v>
      </c>
      <c r="K15700" t="s">
        <v>15</v>
      </c>
      <c r="L15700" s="1" t="s">
        <v>620</v>
      </c>
      <c r="M15700">
        <v>7</v>
      </c>
      <c r="N15700" t="s">
        <v>621</v>
      </c>
      <c r="O15700" t="s">
        <v>24</v>
      </c>
      <c r="P15700" t="s">
        <v>1021</v>
      </c>
    </row>
    <row r="15701" spans="1:16" x14ac:dyDescent="0.3">
      <c r="A15701">
        <v>15699</v>
      </c>
      <c r="B15701" s="2" t="s">
        <v>6362</v>
      </c>
      <c r="C15701" t="s">
        <v>3680</v>
      </c>
      <c r="D15701" t="s">
        <v>1698</v>
      </c>
      <c r="E15701" s="1">
        <f t="shared" si="415"/>
        <v>3909.75</v>
      </c>
      <c r="F15701" s="1">
        <v>1598</v>
      </c>
      <c r="G15701" t="s">
        <v>12</v>
      </c>
      <c r="H15701" t="s">
        <v>13</v>
      </c>
      <c r="I15701" s="6">
        <v>37000</v>
      </c>
      <c r="J15701" t="s">
        <v>25</v>
      </c>
      <c r="K15701" t="s">
        <v>15</v>
      </c>
      <c r="L15701" s="1" t="s">
        <v>583</v>
      </c>
      <c r="M15701">
        <v>5</v>
      </c>
      <c r="N15701" t="s">
        <v>366</v>
      </c>
      <c r="O15701" t="s">
        <v>28</v>
      </c>
      <c r="P15701" t="s">
        <v>1021</v>
      </c>
    </row>
    <row r="15702" spans="1:16" x14ac:dyDescent="0.3">
      <c r="A15702">
        <v>15700</v>
      </c>
      <c r="B15702" s="2" t="s">
        <v>6365</v>
      </c>
      <c r="C15702" t="s">
        <v>4843</v>
      </c>
      <c r="D15702" t="s">
        <v>1313</v>
      </c>
      <c r="E15702" s="1">
        <f t="shared" si="415"/>
        <v>14315.7</v>
      </c>
      <c r="F15702" s="1">
        <v>1462</v>
      </c>
      <c r="G15702" t="s">
        <v>234</v>
      </c>
      <c r="H15702" t="s">
        <v>13</v>
      </c>
      <c r="I15702" s="6">
        <v>11000</v>
      </c>
      <c r="J15702" t="s">
        <v>14</v>
      </c>
      <c r="K15702" t="s">
        <v>15</v>
      </c>
      <c r="L15702" s="1" t="s">
        <v>408</v>
      </c>
      <c r="M15702">
        <v>6</v>
      </c>
      <c r="N15702" t="s">
        <v>185</v>
      </c>
      <c r="O15702" t="s">
        <v>24</v>
      </c>
      <c r="P15702" t="s">
        <v>1021</v>
      </c>
    </row>
    <row r="15703" spans="1:16" x14ac:dyDescent="0.3">
      <c r="A15703">
        <v>15701</v>
      </c>
      <c r="B15703" s="2" t="s">
        <v>6364</v>
      </c>
      <c r="C15703" t="s">
        <v>3715</v>
      </c>
      <c r="D15703" t="s">
        <v>1449</v>
      </c>
      <c r="E15703" s="1">
        <f t="shared" si="415"/>
        <v>11608.95</v>
      </c>
      <c r="F15703" s="1">
        <v>2494</v>
      </c>
      <c r="G15703" t="s">
        <v>234</v>
      </c>
      <c r="H15703" t="s">
        <v>13</v>
      </c>
      <c r="I15703" s="6">
        <v>83000</v>
      </c>
      <c r="J15703" t="s">
        <v>14</v>
      </c>
      <c r="K15703" t="s">
        <v>21</v>
      </c>
      <c r="L15703" s="1" t="s">
        <v>91</v>
      </c>
      <c r="M15703">
        <v>8</v>
      </c>
      <c r="N15703" t="s">
        <v>310</v>
      </c>
      <c r="O15703" t="s">
        <v>24</v>
      </c>
      <c r="P15703" t="s">
        <v>1021</v>
      </c>
    </row>
    <row r="15704" spans="1:16" x14ac:dyDescent="0.3">
      <c r="A15704">
        <v>15702</v>
      </c>
      <c r="B15704" s="2" t="s">
        <v>6364</v>
      </c>
      <c r="C15704" t="s">
        <v>5108</v>
      </c>
      <c r="D15704" t="s">
        <v>1937</v>
      </c>
      <c r="E15704" s="1">
        <f t="shared" si="415"/>
        <v>5353.35</v>
      </c>
      <c r="F15704" s="1">
        <v>1497</v>
      </c>
      <c r="G15704" t="s">
        <v>234</v>
      </c>
      <c r="H15704" t="s">
        <v>20</v>
      </c>
      <c r="I15704" s="6">
        <v>64000</v>
      </c>
      <c r="J15704" t="s">
        <v>14</v>
      </c>
      <c r="K15704" t="s">
        <v>15</v>
      </c>
      <c r="L15704" s="1" t="s">
        <v>671</v>
      </c>
      <c r="M15704">
        <v>5</v>
      </c>
      <c r="N15704" t="s">
        <v>333</v>
      </c>
      <c r="O15704" t="s">
        <v>28</v>
      </c>
      <c r="P15704" t="s">
        <v>1021</v>
      </c>
    </row>
    <row r="15705" spans="1:16" x14ac:dyDescent="0.3">
      <c r="A15705">
        <v>15703</v>
      </c>
      <c r="B15705" s="2" t="s">
        <v>6363</v>
      </c>
      <c r="C15705" t="s">
        <v>2983</v>
      </c>
      <c r="D15705" t="s">
        <v>1536</v>
      </c>
      <c r="E15705" s="1">
        <f t="shared" si="415"/>
        <v>4703.7300000000005</v>
      </c>
      <c r="F15705" s="1">
        <v>1248</v>
      </c>
      <c r="G15705" t="s">
        <v>234</v>
      </c>
      <c r="H15705" t="s">
        <v>13</v>
      </c>
      <c r="I15705" s="6">
        <v>70000</v>
      </c>
      <c r="J15705" t="s">
        <v>14</v>
      </c>
      <c r="K15705" t="s">
        <v>21</v>
      </c>
      <c r="L15705" s="1" t="s">
        <v>64</v>
      </c>
      <c r="M15705">
        <v>5</v>
      </c>
      <c r="N15705" t="s">
        <v>75</v>
      </c>
      <c r="O15705" t="s">
        <v>18</v>
      </c>
      <c r="P15705" t="s">
        <v>1021</v>
      </c>
    </row>
    <row r="15706" spans="1:16" x14ac:dyDescent="0.3">
      <c r="A15706">
        <v>15704</v>
      </c>
      <c r="B15706" s="2" t="s">
        <v>6358</v>
      </c>
      <c r="C15706" t="s">
        <v>3222</v>
      </c>
      <c r="D15706" t="s">
        <v>1431</v>
      </c>
      <c r="E15706" s="1">
        <f t="shared" si="415"/>
        <v>6195.4500000000007</v>
      </c>
      <c r="F15706" s="1">
        <v>1498</v>
      </c>
      <c r="G15706" t="s">
        <v>234</v>
      </c>
      <c r="H15706" t="s">
        <v>13</v>
      </c>
      <c r="I15706" s="6">
        <v>70000</v>
      </c>
      <c r="J15706" t="s">
        <v>14</v>
      </c>
      <c r="K15706" t="s">
        <v>21</v>
      </c>
      <c r="L15706" s="1" t="s">
        <v>60</v>
      </c>
      <c r="M15706">
        <v>5</v>
      </c>
      <c r="N15706" t="s">
        <v>61</v>
      </c>
      <c r="O15706" t="s">
        <v>47</v>
      </c>
      <c r="P15706" t="s">
        <v>1021</v>
      </c>
    </row>
    <row r="15707" spans="1:16" x14ac:dyDescent="0.3">
      <c r="A15707">
        <v>15705</v>
      </c>
      <c r="B15707" s="2" t="s">
        <v>6354</v>
      </c>
      <c r="C15707" t="s">
        <v>3837</v>
      </c>
      <c r="D15707" t="s">
        <v>1838</v>
      </c>
      <c r="E15707" s="1">
        <f t="shared" si="415"/>
        <v>7398.4500000000007</v>
      </c>
      <c r="F15707" s="1">
        <v>1497</v>
      </c>
      <c r="G15707" t="s">
        <v>234</v>
      </c>
      <c r="H15707" t="s">
        <v>20</v>
      </c>
      <c r="I15707" s="6">
        <v>56000</v>
      </c>
      <c r="J15707" t="s">
        <v>14</v>
      </c>
      <c r="K15707" t="s">
        <v>15</v>
      </c>
      <c r="L15707" s="1" t="s">
        <v>347</v>
      </c>
      <c r="M15707">
        <v>5</v>
      </c>
      <c r="N15707" t="s">
        <v>40</v>
      </c>
      <c r="O15707" t="s">
        <v>28</v>
      </c>
      <c r="P15707" t="s">
        <v>1021</v>
      </c>
    </row>
    <row r="15708" spans="1:16" x14ac:dyDescent="0.3">
      <c r="A15708">
        <v>15706</v>
      </c>
      <c r="B15708" s="2" t="s">
        <v>6354</v>
      </c>
      <c r="C15708" t="s">
        <v>5081</v>
      </c>
      <c r="D15708" t="s">
        <v>1431</v>
      </c>
      <c r="E15708" s="1">
        <f t="shared" si="415"/>
        <v>6195.4500000000007</v>
      </c>
      <c r="F15708" s="1">
        <v>1496</v>
      </c>
      <c r="G15708" t="s">
        <v>12</v>
      </c>
      <c r="H15708" t="s">
        <v>20</v>
      </c>
      <c r="I15708" s="6">
        <v>64000</v>
      </c>
      <c r="J15708" t="s">
        <v>14</v>
      </c>
      <c r="K15708" t="s">
        <v>15</v>
      </c>
      <c r="L15708" s="1" t="s">
        <v>798</v>
      </c>
      <c r="M15708">
        <v>5</v>
      </c>
      <c r="N15708" t="s">
        <v>719</v>
      </c>
      <c r="O15708" t="s">
        <v>47</v>
      </c>
      <c r="P15708" t="s">
        <v>1021</v>
      </c>
    </row>
    <row r="15709" spans="1:16" x14ac:dyDescent="0.3">
      <c r="A15709">
        <v>15707</v>
      </c>
      <c r="B15709" s="2" t="s">
        <v>6356</v>
      </c>
      <c r="C15709" t="s">
        <v>6187</v>
      </c>
      <c r="D15709" t="s">
        <v>1743</v>
      </c>
      <c r="E15709" s="1">
        <f t="shared" si="415"/>
        <v>3308.25</v>
      </c>
      <c r="F15709" s="1">
        <v>1586</v>
      </c>
      <c r="G15709" t="s">
        <v>12</v>
      </c>
      <c r="H15709" t="s">
        <v>20</v>
      </c>
      <c r="I15709" s="6">
        <v>48000</v>
      </c>
      <c r="J15709" t="s">
        <v>14</v>
      </c>
      <c r="K15709" t="s">
        <v>15</v>
      </c>
      <c r="L15709" s="1" t="s">
        <v>147</v>
      </c>
      <c r="M15709">
        <v>5</v>
      </c>
      <c r="N15709" t="s">
        <v>489</v>
      </c>
      <c r="O15709" t="s">
        <v>28</v>
      </c>
      <c r="P15709" t="s">
        <v>1021</v>
      </c>
    </row>
    <row r="15710" spans="1:16" x14ac:dyDescent="0.3">
      <c r="A15710">
        <v>15708</v>
      </c>
      <c r="B15710" s="2" t="s">
        <v>6354</v>
      </c>
      <c r="C15710" t="s">
        <v>3822</v>
      </c>
      <c r="D15710" t="s">
        <v>1357</v>
      </c>
      <c r="E15710" s="1">
        <f t="shared" si="415"/>
        <v>5834.5499999999993</v>
      </c>
      <c r="F15710" s="1">
        <v>1197</v>
      </c>
      <c r="G15710" t="s">
        <v>12</v>
      </c>
      <c r="H15710" t="s">
        <v>13</v>
      </c>
      <c r="I15710" s="6">
        <v>35000</v>
      </c>
      <c r="J15710" t="s">
        <v>14</v>
      </c>
      <c r="K15710" t="s">
        <v>15</v>
      </c>
      <c r="L15710" s="1" t="s">
        <v>67</v>
      </c>
      <c r="M15710">
        <v>5</v>
      </c>
      <c r="N15710" t="s">
        <v>221</v>
      </c>
      <c r="O15710" t="s">
        <v>28</v>
      </c>
      <c r="P15710" t="s">
        <v>1021</v>
      </c>
    </row>
    <row r="15711" spans="1:16" x14ac:dyDescent="0.3">
      <c r="A15711">
        <v>15709</v>
      </c>
      <c r="B15711" s="2" t="s">
        <v>6357</v>
      </c>
      <c r="C15711" t="s">
        <v>3631</v>
      </c>
      <c r="D15711" t="s">
        <v>1838</v>
      </c>
      <c r="E15711" s="1">
        <f t="shared" si="415"/>
        <v>7398.4500000000007</v>
      </c>
      <c r="F15711" s="1">
        <v>1497</v>
      </c>
      <c r="G15711" t="s">
        <v>12</v>
      </c>
      <c r="H15711" t="s">
        <v>13</v>
      </c>
      <c r="I15711" s="6">
        <v>43000</v>
      </c>
      <c r="J15711" t="s">
        <v>14</v>
      </c>
      <c r="K15711" t="s">
        <v>15</v>
      </c>
      <c r="L15711" s="1" t="s">
        <v>347</v>
      </c>
      <c r="M15711">
        <v>5</v>
      </c>
      <c r="N15711" t="s">
        <v>191</v>
      </c>
      <c r="O15711" t="s">
        <v>28</v>
      </c>
      <c r="P15711" t="s">
        <v>1021</v>
      </c>
    </row>
    <row r="15712" spans="1:16" x14ac:dyDescent="0.3">
      <c r="A15712">
        <v>15710</v>
      </c>
      <c r="B15712" s="2" t="s">
        <v>6359</v>
      </c>
      <c r="C15712" t="s">
        <v>6188</v>
      </c>
      <c r="D15712" t="s">
        <v>2537</v>
      </c>
      <c r="E15712" s="1">
        <f t="shared" si="415"/>
        <v>42706.5</v>
      </c>
      <c r="F15712" s="1">
        <v>2755</v>
      </c>
      <c r="G15712" t="s">
        <v>234</v>
      </c>
      <c r="H15712" t="s">
        <v>13</v>
      </c>
      <c r="I15712" s="6">
        <v>57000</v>
      </c>
      <c r="J15712" t="s">
        <v>14</v>
      </c>
      <c r="K15712" t="s">
        <v>21</v>
      </c>
      <c r="L15712" s="1" t="s">
        <v>336</v>
      </c>
      <c r="M15712">
        <v>7</v>
      </c>
      <c r="N15712" t="s">
        <v>830</v>
      </c>
      <c r="O15712" t="s">
        <v>47</v>
      </c>
      <c r="P15712" t="s">
        <v>1021</v>
      </c>
    </row>
    <row r="15713" spans="1:16" x14ac:dyDescent="0.3">
      <c r="A15713">
        <v>15711</v>
      </c>
      <c r="B15713" s="2" t="s">
        <v>6359</v>
      </c>
      <c r="C15713" t="s">
        <v>5989</v>
      </c>
      <c r="D15713" t="s">
        <v>1696</v>
      </c>
      <c r="E15713" s="1">
        <f t="shared" si="415"/>
        <v>22556.25</v>
      </c>
      <c r="F15713" s="1">
        <v>1493</v>
      </c>
      <c r="G15713" t="s">
        <v>234</v>
      </c>
      <c r="H15713" t="s">
        <v>20</v>
      </c>
      <c r="I15713" s="6">
        <v>53000</v>
      </c>
      <c r="J15713" t="s">
        <v>14</v>
      </c>
      <c r="K15713" t="s">
        <v>21</v>
      </c>
      <c r="L15713" s="1" t="s">
        <v>329</v>
      </c>
      <c r="M15713">
        <v>5</v>
      </c>
      <c r="O15713" t="s">
        <v>47</v>
      </c>
      <c r="P15713" t="s">
        <v>1021</v>
      </c>
    </row>
    <row r="15714" spans="1:16" x14ac:dyDescent="0.3">
      <c r="A15714">
        <v>15712</v>
      </c>
      <c r="B15714" s="2" t="s">
        <v>6364</v>
      </c>
      <c r="C15714" t="s">
        <v>3788</v>
      </c>
      <c r="D15714" t="s">
        <v>2049</v>
      </c>
      <c r="E15714" s="1">
        <f t="shared" si="415"/>
        <v>31879.5</v>
      </c>
      <c r="F15714" s="1">
        <v>2987</v>
      </c>
      <c r="G15714" t="s">
        <v>234</v>
      </c>
      <c r="H15714" t="s">
        <v>20</v>
      </c>
      <c r="I15714" s="6">
        <v>78700</v>
      </c>
      <c r="J15714" t="s">
        <v>25</v>
      </c>
      <c r="K15714" t="s">
        <v>21</v>
      </c>
      <c r="L15714" s="1" t="s">
        <v>623</v>
      </c>
      <c r="M15714">
        <v>7</v>
      </c>
      <c r="N15714" t="s">
        <v>63</v>
      </c>
      <c r="O15714" t="s">
        <v>47</v>
      </c>
      <c r="P15714" t="s">
        <v>1021</v>
      </c>
    </row>
    <row r="15715" spans="1:16" x14ac:dyDescent="0.3">
      <c r="A15715">
        <v>15713</v>
      </c>
      <c r="B15715" s="2" t="s">
        <v>6357</v>
      </c>
      <c r="C15715" t="s">
        <v>4665</v>
      </c>
      <c r="D15715" t="s">
        <v>1211</v>
      </c>
      <c r="E15715" s="1">
        <f t="shared" si="415"/>
        <v>5413.5</v>
      </c>
      <c r="F15715" s="1">
        <v>1197</v>
      </c>
      <c r="G15715" t="s">
        <v>234</v>
      </c>
      <c r="H15715" t="s">
        <v>13</v>
      </c>
      <c r="I15715" s="6">
        <v>46729</v>
      </c>
      <c r="J15715" t="s">
        <v>14</v>
      </c>
      <c r="K15715" t="s">
        <v>15</v>
      </c>
      <c r="L15715" s="1" t="s">
        <v>31</v>
      </c>
      <c r="M15715">
        <v>5</v>
      </c>
      <c r="N15715" t="s">
        <v>41</v>
      </c>
      <c r="O15715" t="s">
        <v>28</v>
      </c>
      <c r="P15715" t="s">
        <v>1021</v>
      </c>
    </row>
    <row r="15716" spans="1:16" x14ac:dyDescent="0.3">
      <c r="A15716">
        <v>15714</v>
      </c>
      <c r="B15716" s="2" t="s">
        <v>6352</v>
      </c>
      <c r="C15716" t="s">
        <v>5961</v>
      </c>
      <c r="D15716" t="s">
        <v>1374</v>
      </c>
      <c r="E15716" s="1">
        <f t="shared" si="415"/>
        <v>7157.85</v>
      </c>
      <c r="F15716" s="1">
        <v>1186</v>
      </c>
      <c r="G15716" t="s">
        <v>234</v>
      </c>
      <c r="H15716" t="s">
        <v>13</v>
      </c>
      <c r="I15716" s="6">
        <v>37270</v>
      </c>
      <c r="J15716" t="s">
        <v>14</v>
      </c>
      <c r="K15716" t="s">
        <v>21</v>
      </c>
      <c r="L15716" s="1" t="s">
        <v>97</v>
      </c>
      <c r="M15716">
        <v>5</v>
      </c>
      <c r="N15716" t="s">
        <v>98</v>
      </c>
      <c r="O15716" t="s">
        <v>18</v>
      </c>
      <c r="P15716" t="s">
        <v>1021</v>
      </c>
    </row>
    <row r="15717" spans="1:16" x14ac:dyDescent="0.3">
      <c r="A15717">
        <v>15715</v>
      </c>
      <c r="B15717" s="2" t="s">
        <v>6353</v>
      </c>
      <c r="C15717" t="s">
        <v>3828</v>
      </c>
      <c r="D15717" t="s">
        <v>2126</v>
      </c>
      <c r="E15717" s="1">
        <f t="shared" si="415"/>
        <v>23999.85</v>
      </c>
      <c r="F15717" s="1">
        <v>2755</v>
      </c>
      <c r="G15717" t="s">
        <v>12</v>
      </c>
      <c r="H15717" t="s">
        <v>20</v>
      </c>
      <c r="I15717" s="6">
        <v>62000</v>
      </c>
      <c r="J15717" t="s">
        <v>25</v>
      </c>
      <c r="K15717" t="s">
        <v>21</v>
      </c>
      <c r="L15717" s="1" t="s">
        <v>580</v>
      </c>
      <c r="M15717">
        <v>7</v>
      </c>
      <c r="N15717" t="s">
        <v>581</v>
      </c>
      <c r="O15717" t="s">
        <v>24</v>
      </c>
      <c r="P15717" t="s">
        <v>1021</v>
      </c>
    </row>
    <row r="15718" spans="1:16" x14ac:dyDescent="0.3">
      <c r="A15718">
        <v>15716</v>
      </c>
      <c r="B15718" s="2" t="s">
        <v>6357</v>
      </c>
      <c r="C15718" t="s">
        <v>4719</v>
      </c>
      <c r="D15718" t="s">
        <v>1848</v>
      </c>
      <c r="E15718" s="1">
        <f t="shared" si="415"/>
        <v>8360.85</v>
      </c>
      <c r="F15718" s="1">
        <v>1497</v>
      </c>
      <c r="G15718" t="s">
        <v>12</v>
      </c>
      <c r="H15718" t="s">
        <v>13</v>
      </c>
      <c r="I15718" s="6">
        <v>44000</v>
      </c>
      <c r="J15718" t="s">
        <v>14</v>
      </c>
      <c r="K15718" t="s">
        <v>15</v>
      </c>
      <c r="L15718" s="1" t="s">
        <v>347</v>
      </c>
      <c r="M15718">
        <v>7</v>
      </c>
      <c r="N15718" t="s">
        <v>151</v>
      </c>
      <c r="O15718" t="s">
        <v>47</v>
      </c>
      <c r="P15718" t="s">
        <v>1021</v>
      </c>
    </row>
    <row r="15719" spans="1:16" x14ac:dyDescent="0.3">
      <c r="A15719">
        <v>15717</v>
      </c>
      <c r="B15719" s="2" t="s">
        <v>6365</v>
      </c>
      <c r="C15719" t="s">
        <v>3281</v>
      </c>
      <c r="D15719" t="s">
        <v>2125</v>
      </c>
      <c r="E15719" s="1">
        <f t="shared" si="415"/>
        <v>14375.849999999999</v>
      </c>
      <c r="F15719" s="1">
        <v>998</v>
      </c>
      <c r="G15719" t="s">
        <v>234</v>
      </c>
      <c r="H15719" t="s">
        <v>13</v>
      </c>
      <c r="I15719" s="6">
        <v>8870</v>
      </c>
      <c r="J15719" t="s">
        <v>14</v>
      </c>
      <c r="K15719" t="s">
        <v>15</v>
      </c>
      <c r="L15719" s="1" t="s">
        <v>156</v>
      </c>
      <c r="M15719">
        <v>5</v>
      </c>
      <c r="N15719" t="s">
        <v>374</v>
      </c>
      <c r="O15719" t="s">
        <v>47</v>
      </c>
      <c r="P15719" t="s">
        <v>1021</v>
      </c>
    </row>
    <row r="15720" spans="1:16" x14ac:dyDescent="0.3">
      <c r="A15720">
        <v>15718</v>
      </c>
      <c r="B15720" s="2" t="s">
        <v>6360</v>
      </c>
      <c r="C15720" t="s">
        <v>4905</v>
      </c>
      <c r="D15720" t="s">
        <v>1581</v>
      </c>
      <c r="E15720" s="1">
        <f t="shared" si="415"/>
        <v>69473.25</v>
      </c>
      <c r="F15720" s="1">
        <v>1998</v>
      </c>
      <c r="G15720" t="s">
        <v>234</v>
      </c>
      <c r="H15720" t="s">
        <v>20</v>
      </c>
      <c r="I15720" s="6">
        <v>20000</v>
      </c>
      <c r="J15720" t="s">
        <v>14</v>
      </c>
      <c r="K15720" t="s">
        <v>15</v>
      </c>
      <c r="L15720" s="1" t="s">
        <v>634</v>
      </c>
      <c r="M15720">
        <v>5</v>
      </c>
      <c r="N15720" t="s">
        <v>655</v>
      </c>
      <c r="O15720" t="s">
        <v>47</v>
      </c>
      <c r="P15720" t="s">
        <v>1021</v>
      </c>
    </row>
    <row r="15721" spans="1:16" x14ac:dyDescent="0.3">
      <c r="A15721">
        <v>15719</v>
      </c>
      <c r="B15721" s="2" t="s">
        <v>6352</v>
      </c>
      <c r="C15721" t="s">
        <v>3435</v>
      </c>
      <c r="D15721" t="s">
        <v>1374</v>
      </c>
      <c r="E15721" s="1">
        <f t="shared" si="415"/>
        <v>7157.85</v>
      </c>
      <c r="F15721" s="1">
        <v>1199</v>
      </c>
      <c r="G15721" t="s">
        <v>234</v>
      </c>
      <c r="H15721" t="s">
        <v>13</v>
      </c>
      <c r="I15721" s="6">
        <v>20000</v>
      </c>
      <c r="J15721" t="s">
        <v>14</v>
      </c>
      <c r="K15721" t="s">
        <v>15</v>
      </c>
      <c r="L15721" s="1" t="s">
        <v>64</v>
      </c>
      <c r="M15721">
        <v>5</v>
      </c>
      <c r="N15721" t="s">
        <v>169</v>
      </c>
      <c r="O15721" t="s">
        <v>18</v>
      </c>
      <c r="P15721" t="s">
        <v>1021</v>
      </c>
    </row>
    <row r="15722" spans="1:16" x14ac:dyDescent="0.3">
      <c r="A15722">
        <v>15720</v>
      </c>
      <c r="B15722" s="2" t="s">
        <v>6354</v>
      </c>
      <c r="C15722" t="s">
        <v>3733</v>
      </c>
      <c r="D15722" t="s">
        <v>1743</v>
      </c>
      <c r="E15722" s="1">
        <f t="shared" si="415"/>
        <v>3308.25</v>
      </c>
      <c r="F15722" s="1">
        <v>814</v>
      </c>
      <c r="G15722" t="s">
        <v>234</v>
      </c>
      <c r="H15722" t="s">
        <v>13</v>
      </c>
      <c r="I15722" s="6">
        <v>13560</v>
      </c>
      <c r="J15722" t="s">
        <v>25</v>
      </c>
      <c r="K15722" t="s">
        <v>15</v>
      </c>
      <c r="L15722" s="1" t="s">
        <v>117</v>
      </c>
      <c r="M15722">
        <v>5</v>
      </c>
      <c r="N15722" t="s">
        <v>118</v>
      </c>
      <c r="O15722" t="s">
        <v>18</v>
      </c>
      <c r="P15722" t="s">
        <v>1021</v>
      </c>
    </row>
    <row r="15723" spans="1:16" x14ac:dyDescent="0.3">
      <c r="A15723">
        <v>15721</v>
      </c>
      <c r="B15723" s="2" t="s">
        <v>6362</v>
      </c>
      <c r="C15723" t="s">
        <v>3109</v>
      </c>
      <c r="D15723" t="s">
        <v>1743</v>
      </c>
      <c r="E15723" s="1">
        <f t="shared" si="415"/>
        <v>3308.25</v>
      </c>
      <c r="F15723" s="1">
        <v>1197</v>
      </c>
      <c r="G15723" t="s">
        <v>12</v>
      </c>
      <c r="H15723" t="s">
        <v>13</v>
      </c>
      <c r="I15723" s="6">
        <v>66400</v>
      </c>
      <c r="J15723" t="s">
        <v>25</v>
      </c>
      <c r="K15723" t="s">
        <v>15</v>
      </c>
      <c r="L15723" s="1" t="s">
        <v>211</v>
      </c>
      <c r="M15723">
        <v>5</v>
      </c>
      <c r="N15723" t="s">
        <v>173</v>
      </c>
      <c r="O15723" t="s">
        <v>18</v>
      </c>
      <c r="P15723" t="s">
        <v>1021</v>
      </c>
    </row>
    <row r="15724" spans="1:16" x14ac:dyDescent="0.3">
      <c r="A15724">
        <v>15722</v>
      </c>
      <c r="B15724" s="2" t="s">
        <v>6360</v>
      </c>
      <c r="C15724" t="s">
        <v>4905</v>
      </c>
      <c r="D15724" t="s">
        <v>1581</v>
      </c>
      <c r="E15724" s="1">
        <f t="shared" ref="E15724:E15787" si="416">IF(ISNUMBER(SEARCH("Lakh", D15724)),SUBSTITUTE(SUBSTITUTE(D15724, "₹", ""), " Lakh", "") * $R$1, IF(ISNUMBER(SEARCH("Crore", D15724)), SUBSTITUTE(SUBSTITUTE(D15724, "₹", ""), " Crore", "") * 120300, ""))</f>
        <v>69473.25</v>
      </c>
      <c r="F15724" s="1">
        <v>1998</v>
      </c>
      <c r="G15724" t="s">
        <v>234</v>
      </c>
      <c r="H15724" t="s">
        <v>20</v>
      </c>
      <c r="I15724" s="6">
        <v>20000</v>
      </c>
      <c r="J15724" t="s">
        <v>14</v>
      </c>
      <c r="K15724" t="s">
        <v>15</v>
      </c>
      <c r="L15724" s="1" t="s">
        <v>634</v>
      </c>
      <c r="M15724">
        <v>5</v>
      </c>
      <c r="N15724" t="s">
        <v>655</v>
      </c>
      <c r="O15724" t="s">
        <v>47</v>
      </c>
      <c r="P15724" t="s">
        <v>1021</v>
      </c>
    </row>
    <row r="15725" spans="1:16" x14ac:dyDescent="0.3">
      <c r="A15725">
        <v>15723</v>
      </c>
      <c r="B15725" s="2" t="s">
        <v>6352</v>
      </c>
      <c r="C15725" t="s">
        <v>5945</v>
      </c>
      <c r="D15725" t="s">
        <v>2871</v>
      </c>
      <c r="E15725" s="1">
        <f t="shared" si="416"/>
        <v>28571.25</v>
      </c>
      <c r="F15725" s="1">
        <v>1968</v>
      </c>
      <c r="G15725" t="s">
        <v>234</v>
      </c>
      <c r="H15725" t="s">
        <v>20</v>
      </c>
      <c r="I15725" s="6">
        <v>48000</v>
      </c>
      <c r="J15725" t="s">
        <v>14</v>
      </c>
      <c r="K15725" t="s">
        <v>21</v>
      </c>
      <c r="L15725" s="1" t="s">
        <v>238</v>
      </c>
      <c r="M15725">
        <v>5</v>
      </c>
      <c r="N15725" t="s">
        <v>241</v>
      </c>
      <c r="O15725" t="s">
        <v>28</v>
      </c>
      <c r="P15725" t="s">
        <v>1021</v>
      </c>
    </row>
    <row r="15726" spans="1:16" x14ac:dyDescent="0.3">
      <c r="A15726">
        <v>15724</v>
      </c>
      <c r="B15726" s="2" t="s">
        <v>6363</v>
      </c>
      <c r="C15726" t="s">
        <v>4288</v>
      </c>
      <c r="D15726" t="s">
        <v>1230</v>
      </c>
      <c r="E15726" s="1">
        <f t="shared" si="416"/>
        <v>4511.25</v>
      </c>
      <c r="F15726" s="1">
        <v>1497</v>
      </c>
      <c r="G15726" t="s">
        <v>234</v>
      </c>
      <c r="H15726" t="s">
        <v>20</v>
      </c>
      <c r="I15726" s="6">
        <v>55600</v>
      </c>
      <c r="J15726" t="s">
        <v>14</v>
      </c>
      <c r="K15726" t="s">
        <v>15</v>
      </c>
      <c r="L15726" s="1" t="s">
        <v>332</v>
      </c>
      <c r="M15726">
        <v>5</v>
      </c>
      <c r="N15726" t="s">
        <v>407</v>
      </c>
      <c r="O15726" t="s">
        <v>28</v>
      </c>
      <c r="P15726" t="s">
        <v>1021</v>
      </c>
    </row>
    <row r="15727" spans="1:16" x14ac:dyDescent="0.3">
      <c r="A15727">
        <v>15725</v>
      </c>
      <c r="B15727" s="2" t="s">
        <v>6357</v>
      </c>
      <c r="C15727" t="s">
        <v>4130</v>
      </c>
      <c r="D15727" t="s">
        <v>1374</v>
      </c>
      <c r="E15727" s="1">
        <f t="shared" si="416"/>
        <v>7157.85</v>
      </c>
      <c r="F15727" s="1">
        <v>1498</v>
      </c>
      <c r="G15727" t="s">
        <v>12</v>
      </c>
      <c r="H15727" t="s">
        <v>13</v>
      </c>
      <c r="I15727" s="6">
        <v>52152</v>
      </c>
      <c r="J15727" t="s">
        <v>25</v>
      </c>
      <c r="K15727" t="s">
        <v>21</v>
      </c>
      <c r="L15727" s="1" t="s">
        <v>136</v>
      </c>
      <c r="M15727">
        <v>5</v>
      </c>
      <c r="N15727" t="s">
        <v>314</v>
      </c>
      <c r="O15727" t="s">
        <v>47</v>
      </c>
      <c r="P15727" t="s">
        <v>1021</v>
      </c>
    </row>
    <row r="15728" spans="1:16" x14ac:dyDescent="0.3">
      <c r="A15728">
        <v>15726</v>
      </c>
      <c r="B15728" s="2" t="s">
        <v>6357</v>
      </c>
      <c r="C15728" t="s">
        <v>4547</v>
      </c>
      <c r="D15728" t="s">
        <v>2601</v>
      </c>
      <c r="E15728" s="1">
        <f t="shared" si="416"/>
        <v>19500.63</v>
      </c>
      <c r="F15728" s="1">
        <v>2393</v>
      </c>
      <c r="G15728" t="s">
        <v>234</v>
      </c>
      <c r="H15728" t="s">
        <v>13</v>
      </c>
      <c r="I15728" s="6">
        <v>91002</v>
      </c>
      <c r="J15728" t="s">
        <v>14</v>
      </c>
      <c r="K15728" t="s">
        <v>21</v>
      </c>
      <c r="L15728" s="1" t="s">
        <v>101</v>
      </c>
      <c r="M15728">
        <v>7</v>
      </c>
      <c r="N15728" t="s">
        <v>743</v>
      </c>
      <c r="O15728" t="s">
        <v>24</v>
      </c>
      <c r="P15728" t="s">
        <v>1021</v>
      </c>
    </row>
    <row r="15729" spans="1:16" x14ac:dyDescent="0.3">
      <c r="A15729">
        <v>15727</v>
      </c>
      <c r="B15729" s="2" t="s">
        <v>6353</v>
      </c>
      <c r="C15729" t="s">
        <v>5222</v>
      </c>
      <c r="D15729" t="s">
        <v>1279</v>
      </c>
      <c r="E15729" s="1">
        <f t="shared" si="416"/>
        <v>5954.85</v>
      </c>
      <c r="F15729" s="1">
        <v>1197</v>
      </c>
      <c r="G15729" t="s">
        <v>12</v>
      </c>
      <c r="H15729" t="s">
        <v>13</v>
      </c>
      <c r="I15729" s="6">
        <v>39622</v>
      </c>
      <c r="J15729" t="s">
        <v>14</v>
      </c>
      <c r="K15729" t="s">
        <v>15</v>
      </c>
      <c r="L15729" s="1" t="s">
        <v>67</v>
      </c>
      <c r="M15729">
        <v>5</v>
      </c>
      <c r="N15729" t="s">
        <v>306</v>
      </c>
      <c r="O15729" t="s">
        <v>18</v>
      </c>
      <c r="P15729" t="s">
        <v>1021</v>
      </c>
    </row>
    <row r="15730" spans="1:16" x14ac:dyDescent="0.3">
      <c r="A15730">
        <v>15728</v>
      </c>
      <c r="B15730" s="2" t="s">
        <v>6359</v>
      </c>
      <c r="C15730" t="s">
        <v>5377</v>
      </c>
      <c r="D15730" t="s">
        <v>1388</v>
      </c>
      <c r="E15730" s="1">
        <f t="shared" si="416"/>
        <v>6315.75</v>
      </c>
      <c r="F15730" s="1">
        <v>998</v>
      </c>
      <c r="G15730" t="s">
        <v>12</v>
      </c>
      <c r="H15730" t="s">
        <v>20</v>
      </c>
      <c r="I15730" s="6">
        <v>31178</v>
      </c>
      <c r="J15730" t="s">
        <v>14</v>
      </c>
      <c r="K15730" t="s">
        <v>15</v>
      </c>
      <c r="L15730" s="1" t="s">
        <v>131</v>
      </c>
      <c r="M15730">
        <v>5</v>
      </c>
      <c r="N15730" t="s">
        <v>314</v>
      </c>
      <c r="O15730" t="s">
        <v>18</v>
      </c>
      <c r="P15730" t="s">
        <v>1021</v>
      </c>
    </row>
    <row r="15731" spans="1:16" x14ac:dyDescent="0.3">
      <c r="A15731">
        <v>15729</v>
      </c>
      <c r="B15731" s="2" t="s">
        <v>6353</v>
      </c>
      <c r="C15731" t="s">
        <v>4753</v>
      </c>
      <c r="D15731" t="s">
        <v>1861</v>
      </c>
      <c r="E15731" s="1">
        <f t="shared" si="416"/>
        <v>33082.5</v>
      </c>
      <c r="F15731" s="1">
        <v>1968</v>
      </c>
      <c r="G15731" t="s">
        <v>234</v>
      </c>
      <c r="H15731" t="s">
        <v>20</v>
      </c>
      <c r="I15731" s="6">
        <v>39000</v>
      </c>
      <c r="J15731" t="s">
        <v>14</v>
      </c>
      <c r="K15731" t="s">
        <v>21</v>
      </c>
      <c r="L15731" s="1" t="s">
        <v>460</v>
      </c>
      <c r="M15731">
        <v>7</v>
      </c>
      <c r="N15731" t="s">
        <v>899</v>
      </c>
      <c r="O15731" t="s">
        <v>47</v>
      </c>
      <c r="P15731" t="s">
        <v>1021</v>
      </c>
    </row>
    <row r="15732" spans="1:16" x14ac:dyDescent="0.3">
      <c r="A15732">
        <v>15730</v>
      </c>
      <c r="B15732" s="2" t="s">
        <v>6355</v>
      </c>
      <c r="C15732" t="s">
        <v>6189</v>
      </c>
      <c r="D15732" t="s">
        <v>1270</v>
      </c>
      <c r="E15732" s="1">
        <f t="shared" si="416"/>
        <v>2225.5500000000002</v>
      </c>
      <c r="F15732" s="1">
        <v>1599</v>
      </c>
      <c r="G15732" t="s">
        <v>12</v>
      </c>
      <c r="H15732" t="s">
        <v>13</v>
      </c>
      <c r="I15732" s="6">
        <v>55000</v>
      </c>
      <c r="J15732" t="s">
        <v>25</v>
      </c>
      <c r="K15732" t="s">
        <v>15</v>
      </c>
      <c r="L15732" s="1">
        <v>103.2</v>
      </c>
      <c r="M15732">
        <v>5</v>
      </c>
      <c r="N15732" t="s">
        <v>633</v>
      </c>
      <c r="O15732" t="s">
        <v>28</v>
      </c>
      <c r="P15732" t="s">
        <v>1021</v>
      </c>
    </row>
    <row r="15733" spans="1:16" x14ac:dyDescent="0.3">
      <c r="A15733">
        <v>15731</v>
      </c>
      <c r="B15733" s="2" t="s">
        <v>6353</v>
      </c>
      <c r="C15733" t="s">
        <v>3098</v>
      </c>
      <c r="D15733" t="s">
        <v>2168</v>
      </c>
      <c r="E15733" s="1">
        <f t="shared" si="416"/>
        <v>11416.470000000001</v>
      </c>
      <c r="F15733" s="1">
        <v>1582</v>
      </c>
      <c r="G15733" t="s">
        <v>234</v>
      </c>
      <c r="H15733" t="s">
        <v>13</v>
      </c>
      <c r="I15733" s="6">
        <v>62511</v>
      </c>
      <c r="J15733" t="s">
        <v>14</v>
      </c>
      <c r="K15733" t="s">
        <v>21</v>
      </c>
      <c r="L15733" s="1" t="s">
        <v>189</v>
      </c>
      <c r="M15733">
        <v>5</v>
      </c>
      <c r="N15733" t="s">
        <v>221</v>
      </c>
      <c r="O15733" t="s">
        <v>28</v>
      </c>
      <c r="P15733" t="s">
        <v>1021</v>
      </c>
    </row>
    <row r="15734" spans="1:16" x14ac:dyDescent="0.3">
      <c r="A15734">
        <v>15732</v>
      </c>
      <c r="B15734" s="2" t="s">
        <v>6365</v>
      </c>
      <c r="C15734" t="s">
        <v>5962</v>
      </c>
      <c r="D15734" t="s">
        <v>2776</v>
      </c>
      <c r="E15734" s="1">
        <f t="shared" si="416"/>
        <v>23398.35</v>
      </c>
      <c r="F15734" s="1">
        <v>1999</v>
      </c>
      <c r="G15734" t="s">
        <v>234</v>
      </c>
      <c r="H15734" t="s">
        <v>13</v>
      </c>
      <c r="I15734" s="6">
        <v>14300</v>
      </c>
      <c r="J15734" t="s">
        <v>14</v>
      </c>
      <c r="K15734" t="s">
        <v>15</v>
      </c>
      <c r="L15734" s="1" t="s">
        <v>391</v>
      </c>
      <c r="M15734">
        <v>5</v>
      </c>
      <c r="O15734" t="s">
        <v>47</v>
      </c>
      <c r="P15734" t="s">
        <v>1021</v>
      </c>
    </row>
    <row r="15735" spans="1:16" x14ac:dyDescent="0.3">
      <c r="A15735">
        <v>15733</v>
      </c>
      <c r="B15735" s="2" t="s">
        <v>6352</v>
      </c>
      <c r="C15735" t="s">
        <v>3350</v>
      </c>
      <c r="D15735" t="s">
        <v>1241</v>
      </c>
      <c r="E15735" s="1">
        <f t="shared" si="416"/>
        <v>9022.5</v>
      </c>
      <c r="F15735" s="1">
        <v>1199</v>
      </c>
      <c r="G15735" t="s">
        <v>234</v>
      </c>
      <c r="H15735" t="s">
        <v>13</v>
      </c>
      <c r="I15735" s="6">
        <v>27800</v>
      </c>
      <c r="J15735" t="s">
        <v>14</v>
      </c>
      <c r="K15735" t="s">
        <v>15</v>
      </c>
      <c r="L15735" s="1" t="s">
        <v>54</v>
      </c>
      <c r="M15735">
        <v>5</v>
      </c>
      <c r="N15735" t="s">
        <v>272</v>
      </c>
      <c r="O15735" t="s">
        <v>47</v>
      </c>
      <c r="P15735" t="s">
        <v>1021</v>
      </c>
    </row>
    <row r="15736" spans="1:16" x14ac:dyDescent="0.3">
      <c r="A15736">
        <v>15734</v>
      </c>
      <c r="B15736" s="2" t="s">
        <v>6354</v>
      </c>
      <c r="C15736" t="s">
        <v>3186</v>
      </c>
      <c r="D15736" t="s">
        <v>2145</v>
      </c>
      <c r="E15736" s="1">
        <f t="shared" si="416"/>
        <v>12932.25</v>
      </c>
      <c r="F15736" s="1">
        <v>2494</v>
      </c>
      <c r="G15736" t="s">
        <v>234</v>
      </c>
      <c r="H15736" t="s">
        <v>13</v>
      </c>
      <c r="I15736" s="6">
        <v>101844</v>
      </c>
      <c r="J15736" t="s">
        <v>14</v>
      </c>
      <c r="K15736" t="s">
        <v>21</v>
      </c>
      <c r="L15736" s="1" t="s">
        <v>91</v>
      </c>
      <c r="M15736">
        <v>8</v>
      </c>
      <c r="N15736" t="s">
        <v>310</v>
      </c>
      <c r="O15736" t="s">
        <v>24</v>
      </c>
      <c r="P15736" t="s">
        <v>1021</v>
      </c>
    </row>
    <row r="15737" spans="1:16" x14ac:dyDescent="0.3">
      <c r="A15737">
        <v>15735</v>
      </c>
      <c r="B15737" s="2" t="s">
        <v>6357</v>
      </c>
      <c r="C15737" t="s">
        <v>3133</v>
      </c>
      <c r="D15737" t="s">
        <v>1380</v>
      </c>
      <c r="E15737" s="1">
        <f t="shared" si="416"/>
        <v>16842</v>
      </c>
      <c r="F15737" s="1">
        <v>1968</v>
      </c>
      <c r="G15737" t="s">
        <v>234</v>
      </c>
      <c r="H15737" t="s">
        <v>20</v>
      </c>
      <c r="I15737" s="6">
        <v>49000</v>
      </c>
      <c r="J15737" t="s">
        <v>25</v>
      </c>
      <c r="K15737" t="s">
        <v>21</v>
      </c>
      <c r="L15737" s="1" t="s">
        <v>265</v>
      </c>
      <c r="M15737">
        <v>5</v>
      </c>
      <c r="N15737" t="s">
        <v>266</v>
      </c>
      <c r="O15737" t="s">
        <v>28</v>
      </c>
      <c r="P15737" t="s">
        <v>1021</v>
      </c>
    </row>
    <row r="15738" spans="1:16" x14ac:dyDescent="0.3">
      <c r="A15738">
        <v>15736</v>
      </c>
      <c r="B15738" s="2" t="s">
        <v>6359</v>
      </c>
      <c r="C15738" t="s">
        <v>4104</v>
      </c>
      <c r="D15738" t="s">
        <v>1808</v>
      </c>
      <c r="E15738" s="1">
        <f t="shared" si="416"/>
        <v>20992.35</v>
      </c>
      <c r="F15738" s="1">
        <v>1493</v>
      </c>
      <c r="G15738" t="s">
        <v>234</v>
      </c>
      <c r="H15738" t="s">
        <v>20</v>
      </c>
      <c r="I15738" s="6">
        <v>26471</v>
      </c>
      <c r="J15738" t="s">
        <v>14</v>
      </c>
      <c r="K15738" t="s">
        <v>21</v>
      </c>
      <c r="L15738" s="1" t="s">
        <v>127</v>
      </c>
      <c r="M15738">
        <v>5</v>
      </c>
      <c r="N15738" t="s">
        <v>40</v>
      </c>
      <c r="O15738" t="s">
        <v>47</v>
      </c>
      <c r="P15738" t="s">
        <v>1021</v>
      </c>
    </row>
    <row r="15739" spans="1:16" x14ac:dyDescent="0.3">
      <c r="A15739">
        <v>15737</v>
      </c>
      <c r="B15739" s="2" t="s">
        <v>6364</v>
      </c>
      <c r="C15739" t="s">
        <v>3680</v>
      </c>
      <c r="D15739" t="s">
        <v>1224</v>
      </c>
      <c r="E15739" s="1">
        <f t="shared" si="416"/>
        <v>4210.5</v>
      </c>
      <c r="F15739" s="1">
        <v>1598</v>
      </c>
      <c r="G15739" t="s">
        <v>234</v>
      </c>
      <c r="H15739" t="s">
        <v>13</v>
      </c>
      <c r="I15739" s="6">
        <v>75000</v>
      </c>
      <c r="J15739" t="s">
        <v>25</v>
      </c>
      <c r="K15739" t="s">
        <v>15</v>
      </c>
      <c r="L15739" s="1" t="s">
        <v>583</v>
      </c>
      <c r="M15739">
        <v>5</v>
      </c>
      <c r="N15739" t="s">
        <v>366</v>
      </c>
      <c r="O15739" t="s">
        <v>28</v>
      </c>
      <c r="P15739" t="s">
        <v>1021</v>
      </c>
    </row>
    <row r="15740" spans="1:16" x14ac:dyDescent="0.3">
      <c r="A15740">
        <v>15738</v>
      </c>
      <c r="B15740" s="2" t="s">
        <v>6353</v>
      </c>
      <c r="C15740" t="s">
        <v>3897</v>
      </c>
      <c r="D15740" t="s">
        <v>1411</v>
      </c>
      <c r="E15740" s="1">
        <f t="shared" si="416"/>
        <v>10706.7</v>
      </c>
      <c r="F15740" s="1">
        <v>1197</v>
      </c>
      <c r="G15740" t="s">
        <v>234</v>
      </c>
      <c r="H15740" t="s">
        <v>20</v>
      </c>
      <c r="I15740" s="6">
        <v>26000</v>
      </c>
      <c r="J15740" t="s">
        <v>14</v>
      </c>
      <c r="K15740" t="s">
        <v>15</v>
      </c>
      <c r="L15740" s="1" t="s">
        <v>303</v>
      </c>
      <c r="M15740">
        <v>5</v>
      </c>
      <c r="N15740" t="s">
        <v>677</v>
      </c>
      <c r="O15740" t="s">
        <v>18</v>
      </c>
      <c r="P15740" t="s">
        <v>1021</v>
      </c>
    </row>
    <row r="15741" spans="1:16" x14ac:dyDescent="0.3">
      <c r="A15741">
        <v>15739</v>
      </c>
      <c r="B15741" s="2" t="s">
        <v>6353</v>
      </c>
      <c r="C15741" t="s">
        <v>4179</v>
      </c>
      <c r="D15741" t="s">
        <v>1924</v>
      </c>
      <c r="E15741" s="1">
        <f t="shared" si="416"/>
        <v>16240.5</v>
      </c>
      <c r="F15741" s="1">
        <v>1368</v>
      </c>
      <c r="G15741" t="s">
        <v>234</v>
      </c>
      <c r="H15741" t="s">
        <v>20</v>
      </c>
      <c r="I15741" s="6">
        <v>32000</v>
      </c>
      <c r="J15741" t="s">
        <v>14</v>
      </c>
      <c r="K15741" t="s">
        <v>15</v>
      </c>
      <c r="L15741" s="1" t="s">
        <v>693</v>
      </c>
      <c r="M15741">
        <v>5</v>
      </c>
      <c r="N15741" t="s">
        <v>126</v>
      </c>
      <c r="O15741" t="s">
        <v>47</v>
      </c>
      <c r="P15741" t="s">
        <v>1021</v>
      </c>
    </row>
    <row r="15742" spans="1:16" x14ac:dyDescent="0.3">
      <c r="A15742">
        <v>15740</v>
      </c>
      <c r="B15742" s="2" t="s">
        <v>6365</v>
      </c>
      <c r="C15742" t="s">
        <v>4378</v>
      </c>
      <c r="D15742" t="s">
        <v>2872</v>
      </c>
      <c r="E15742" s="1">
        <f t="shared" si="416"/>
        <v>29353.199999999997</v>
      </c>
      <c r="F15742" s="1">
        <v>0</v>
      </c>
      <c r="G15742" t="s">
        <v>234</v>
      </c>
      <c r="H15742" t="s">
        <v>20</v>
      </c>
      <c r="I15742" s="6">
        <v>9400</v>
      </c>
      <c r="J15742" t="s">
        <v>14</v>
      </c>
      <c r="K15742" t="s">
        <v>231</v>
      </c>
      <c r="L15742" s="1" t="s">
        <v>209</v>
      </c>
      <c r="M15742">
        <v>5</v>
      </c>
      <c r="O15742" t="s">
        <v>47</v>
      </c>
      <c r="P15742" t="s">
        <v>1021</v>
      </c>
    </row>
    <row r="15743" spans="1:16" x14ac:dyDescent="0.3">
      <c r="A15743">
        <v>15741</v>
      </c>
      <c r="B15743" s="2" t="s">
        <v>6355</v>
      </c>
      <c r="C15743" t="s">
        <v>4738</v>
      </c>
      <c r="D15743" t="s">
        <v>1743</v>
      </c>
      <c r="E15743" s="1">
        <f t="shared" si="416"/>
        <v>3308.25</v>
      </c>
      <c r="F15743" s="1">
        <v>2496</v>
      </c>
      <c r="G15743" t="s">
        <v>234</v>
      </c>
      <c r="H15743" t="s">
        <v>20</v>
      </c>
      <c r="I15743" s="6">
        <v>86500</v>
      </c>
      <c r="J15743" t="s">
        <v>25</v>
      </c>
      <c r="K15743" t="s">
        <v>15</v>
      </c>
      <c r="L15743" s="1" t="s">
        <v>894</v>
      </c>
      <c r="M15743">
        <v>5</v>
      </c>
      <c r="N15743" t="s">
        <v>895</v>
      </c>
      <c r="O15743" t="s">
        <v>28</v>
      </c>
      <c r="P15743" t="s">
        <v>1021</v>
      </c>
    </row>
    <row r="15744" spans="1:16" x14ac:dyDescent="0.3">
      <c r="A15744">
        <v>15742</v>
      </c>
      <c r="B15744" s="2" t="s">
        <v>6353</v>
      </c>
      <c r="C15744" t="s">
        <v>5859</v>
      </c>
      <c r="D15744" t="s">
        <v>1497</v>
      </c>
      <c r="E15744" s="1">
        <f t="shared" si="416"/>
        <v>6917.25</v>
      </c>
      <c r="F15744" s="1">
        <v>1498</v>
      </c>
      <c r="G15744" t="s">
        <v>234</v>
      </c>
      <c r="H15744" t="s">
        <v>20</v>
      </c>
      <c r="I15744" s="6">
        <v>40000</v>
      </c>
      <c r="J15744" t="s">
        <v>25</v>
      </c>
      <c r="K15744" t="s">
        <v>15</v>
      </c>
      <c r="L15744" s="1" t="s">
        <v>1124</v>
      </c>
      <c r="M15744">
        <v>5</v>
      </c>
      <c r="N15744" t="s">
        <v>272</v>
      </c>
      <c r="O15744" t="s">
        <v>28</v>
      </c>
      <c r="P15744" t="s">
        <v>1021</v>
      </c>
    </row>
    <row r="15745" spans="1:16" x14ac:dyDescent="0.3">
      <c r="A15745">
        <v>15743</v>
      </c>
      <c r="B15745" s="2" t="s">
        <v>6363</v>
      </c>
      <c r="C15745" t="s">
        <v>3689</v>
      </c>
      <c r="D15745" t="s">
        <v>1224</v>
      </c>
      <c r="E15745" s="1">
        <f t="shared" si="416"/>
        <v>4210.5</v>
      </c>
      <c r="F15745" s="1">
        <v>1461</v>
      </c>
      <c r="G15745" t="s">
        <v>234</v>
      </c>
      <c r="H15745" t="s">
        <v>13</v>
      </c>
      <c r="I15745" s="6">
        <v>70000</v>
      </c>
      <c r="J15745" t="s">
        <v>14</v>
      </c>
      <c r="K15745" t="s">
        <v>21</v>
      </c>
      <c r="L15745" s="1" t="s">
        <v>443</v>
      </c>
      <c r="M15745">
        <v>5</v>
      </c>
      <c r="N15745" t="s">
        <v>444</v>
      </c>
      <c r="O15745" t="s">
        <v>28</v>
      </c>
      <c r="P15745" t="s">
        <v>1021</v>
      </c>
    </row>
    <row r="15746" spans="1:16" x14ac:dyDescent="0.3">
      <c r="A15746">
        <v>15744</v>
      </c>
      <c r="B15746" s="2" t="s">
        <v>6363</v>
      </c>
      <c r="C15746" t="s">
        <v>6190</v>
      </c>
      <c r="D15746" t="s">
        <v>1983</v>
      </c>
      <c r="E15746" s="1">
        <f t="shared" si="416"/>
        <v>6796.9500000000007</v>
      </c>
      <c r="F15746" s="1">
        <v>2360</v>
      </c>
      <c r="G15746" t="s">
        <v>234</v>
      </c>
      <c r="H15746" t="s">
        <v>13</v>
      </c>
      <c r="I15746" s="6">
        <v>72000</v>
      </c>
      <c r="J15746" t="s">
        <v>14</v>
      </c>
      <c r="K15746" t="s">
        <v>15</v>
      </c>
      <c r="L15746" s="1" t="s">
        <v>62</v>
      </c>
      <c r="M15746">
        <v>5</v>
      </c>
      <c r="N15746" t="s">
        <v>63</v>
      </c>
      <c r="O15746" t="s">
        <v>47</v>
      </c>
      <c r="P15746" t="s">
        <v>1021</v>
      </c>
    </row>
    <row r="15747" spans="1:16" x14ac:dyDescent="0.3">
      <c r="A15747">
        <v>15745</v>
      </c>
      <c r="B15747" s="2" t="s">
        <v>6352</v>
      </c>
      <c r="C15747" t="s">
        <v>6191</v>
      </c>
      <c r="D15747" t="s">
        <v>2159</v>
      </c>
      <c r="E15747" s="1">
        <f t="shared" si="416"/>
        <v>43909.5</v>
      </c>
      <c r="F15747" s="1">
        <v>2179</v>
      </c>
      <c r="G15747" t="s">
        <v>234</v>
      </c>
      <c r="H15747" t="s">
        <v>20</v>
      </c>
      <c r="I15747" s="6">
        <v>38000</v>
      </c>
      <c r="J15747" t="s">
        <v>14</v>
      </c>
      <c r="K15747" t="s">
        <v>21</v>
      </c>
      <c r="L15747" s="1" t="s">
        <v>615</v>
      </c>
      <c r="M15747">
        <v>5</v>
      </c>
      <c r="N15747" t="s">
        <v>1180</v>
      </c>
      <c r="O15747" t="s">
        <v>47</v>
      </c>
      <c r="P15747" t="s">
        <v>1021</v>
      </c>
    </row>
    <row r="15748" spans="1:16" x14ac:dyDescent="0.3">
      <c r="A15748">
        <v>15746</v>
      </c>
      <c r="B15748" s="2" t="s">
        <v>6360</v>
      </c>
      <c r="C15748" t="s">
        <v>3746</v>
      </c>
      <c r="D15748" t="s">
        <v>1820</v>
      </c>
      <c r="E15748" s="1">
        <f t="shared" si="416"/>
        <v>15518.7</v>
      </c>
      <c r="F15748" s="1">
        <v>1497</v>
      </c>
      <c r="G15748" t="s">
        <v>234</v>
      </c>
      <c r="H15748" t="s">
        <v>13</v>
      </c>
      <c r="I15748" s="6">
        <v>25000</v>
      </c>
      <c r="J15748" t="s">
        <v>14</v>
      </c>
      <c r="K15748" t="s">
        <v>15</v>
      </c>
      <c r="L15748" s="1" t="s">
        <v>127</v>
      </c>
      <c r="M15748">
        <v>5</v>
      </c>
      <c r="N15748" t="s">
        <v>333</v>
      </c>
      <c r="O15748" t="s">
        <v>47</v>
      </c>
      <c r="P15748" t="s">
        <v>1021</v>
      </c>
    </row>
    <row r="15749" spans="1:16" x14ac:dyDescent="0.3">
      <c r="A15749">
        <v>15747</v>
      </c>
      <c r="B15749" s="2" t="s">
        <v>6352</v>
      </c>
      <c r="C15749" t="s">
        <v>6085</v>
      </c>
      <c r="D15749" t="s">
        <v>1316</v>
      </c>
      <c r="E15749" s="1">
        <f t="shared" si="416"/>
        <v>29954.699999999997</v>
      </c>
      <c r="F15749" s="1">
        <v>1999</v>
      </c>
      <c r="G15749" t="s">
        <v>234</v>
      </c>
      <c r="H15749" t="s">
        <v>20</v>
      </c>
      <c r="I15749" s="6">
        <v>26000</v>
      </c>
      <c r="J15749" t="s">
        <v>14</v>
      </c>
      <c r="K15749" t="s">
        <v>15</v>
      </c>
      <c r="L15749" s="1" t="s">
        <v>391</v>
      </c>
      <c r="M15749">
        <v>5</v>
      </c>
      <c r="N15749" t="s">
        <v>716</v>
      </c>
      <c r="O15749" t="s">
        <v>28</v>
      </c>
      <c r="P15749" t="s">
        <v>1021</v>
      </c>
    </row>
    <row r="15750" spans="1:16" x14ac:dyDescent="0.3">
      <c r="A15750">
        <v>15748</v>
      </c>
      <c r="B15750" s="2" t="s">
        <v>6364</v>
      </c>
      <c r="C15750" t="s">
        <v>3774</v>
      </c>
      <c r="D15750" t="s">
        <v>2307</v>
      </c>
      <c r="E15750" s="1">
        <f t="shared" si="416"/>
        <v>20330.699999999997</v>
      </c>
      <c r="F15750" s="1">
        <v>2179</v>
      </c>
      <c r="G15750" t="s">
        <v>234</v>
      </c>
      <c r="H15750" t="s">
        <v>20</v>
      </c>
      <c r="I15750" s="6">
        <v>42000</v>
      </c>
      <c r="J15750" t="s">
        <v>14</v>
      </c>
      <c r="K15750" t="s">
        <v>21</v>
      </c>
      <c r="L15750" s="1" t="s">
        <v>615</v>
      </c>
      <c r="M15750">
        <v>5</v>
      </c>
      <c r="N15750" t="s">
        <v>563</v>
      </c>
      <c r="O15750" t="s">
        <v>28</v>
      </c>
      <c r="P15750" t="s">
        <v>1021</v>
      </c>
    </row>
    <row r="15751" spans="1:16" x14ac:dyDescent="0.3">
      <c r="A15751">
        <v>15749</v>
      </c>
      <c r="B15751" s="2" t="s">
        <v>6357</v>
      </c>
      <c r="C15751" t="s">
        <v>3673</v>
      </c>
      <c r="D15751" t="s">
        <v>2585</v>
      </c>
      <c r="E15751" s="1">
        <f t="shared" si="416"/>
        <v>20438.969999999998</v>
      </c>
      <c r="F15751" s="1">
        <v>2755</v>
      </c>
      <c r="G15751" t="s">
        <v>234</v>
      </c>
      <c r="H15751" t="s">
        <v>20</v>
      </c>
      <c r="I15751" s="6">
        <v>64000</v>
      </c>
      <c r="J15751" t="s">
        <v>14</v>
      </c>
      <c r="K15751" t="s">
        <v>21</v>
      </c>
      <c r="L15751" s="1" t="s">
        <v>580</v>
      </c>
      <c r="M15751">
        <v>8</v>
      </c>
      <c r="N15751" t="s">
        <v>581</v>
      </c>
      <c r="O15751" t="s">
        <v>24</v>
      </c>
      <c r="P15751" t="s">
        <v>1021</v>
      </c>
    </row>
    <row r="15752" spans="1:16" x14ac:dyDescent="0.3">
      <c r="A15752">
        <v>15750</v>
      </c>
      <c r="B15752" s="2" t="s">
        <v>6361</v>
      </c>
      <c r="C15752" t="s">
        <v>3362</v>
      </c>
      <c r="D15752" t="s">
        <v>1648</v>
      </c>
      <c r="E15752" s="1">
        <f t="shared" si="416"/>
        <v>12330.75</v>
      </c>
      <c r="F15752" s="1">
        <v>998</v>
      </c>
      <c r="G15752" t="s">
        <v>234</v>
      </c>
      <c r="H15752" t="s">
        <v>20</v>
      </c>
      <c r="I15752" s="6">
        <v>26000</v>
      </c>
      <c r="J15752" t="s">
        <v>14</v>
      </c>
      <c r="K15752" t="s">
        <v>15</v>
      </c>
      <c r="L15752" s="1" t="s">
        <v>156</v>
      </c>
      <c r="M15752">
        <v>5</v>
      </c>
      <c r="N15752" t="s">
        <v>417</v>
      </c>
      <c r="O15752" t="s">
        <v>47</v>
      </c>
      <c r="P15752" t="s">
        <v>1021</v>
      </c>
    </row>
    <row r="15753" spans="1:16" x14ac:dyDescent="0.3">
      <c r="A15753">
        <v>15751</v>
      </c>
      <c r="B15753" s="2" t="s">
        <v>6353</v>
      </c>
      <c r="C15753" t="s">
        <v>6165</v>
      </c>
      <c r="D15753" t="s">
        <v>1311</v>
      </c>
      <c r="E15753" s="1">
        <f t="shared" si="416"/>
        <v>16721.7</v>
      </c>
      <c r="F15753" s="1">
        <v>1999</v>
      </c>
      <c r="G15753" t="s">
        <v>234</v>
      </c>
      <c r="H15753" t="s">
        <v>20</v>
      </c>
      <c r="I15753" s="6">
        <v>44000</v>
      </c>
      <c r="J15753" t="s">
        <v>14</v>
      </c>
      <c r="K15753" t="s">
        <v>15</v>
      </c>
      <c r="L15753" s="1" t="s">
        <v>889</v>
      </c>
      <c r="M15753">
        <v>5</v>
      </c>
      <c r="N15753" t="s">
        <v>890</v>
      </c>
      <c r="O15753" t="s">
        <v>47</v>
      </c>
      <c r="P15753" t="s">
        <v>1021</v>
      </c>
    </row>
    <row r="15754" spans="1:16" x14ac:dyDescent="0.3">
      <c r="A15754">
        <v>15752</v>
      </c>
      <c r="B15754" s="2" t="s">
        <v>6360</v>
      </c>
      <c r="C15754" t="s">
        <v>3605</v>
      </c>
      <c r="D15754" t="s">
        <v>2619</v>
      </c>
      <c r="E15754" s="1">
        <f t="shared" si="416"/>
        <v>20872.050000000003</v>
      </c>
      <c r="F15754" s="1">
        <v>1353</v>
      </c>
      <c r="G15754" t="s">
        <v>234</v>
      </c>
      <c r="H15754" t="s">
        <v>20</v>
      </c>
      <c r="I15754" s="6">
        <v>17500</v>
      </c>
      <c r="J15754" t="s">
        <v>14</v>
      </c>
      <c r="K15754" t="s">
        <v>15</v>
      </c>
      <c r="L15754" s="1" t="s">
        <v>550</v>
      </c>
      <c r="M15754">
        <v>5</v>
      </c>
      <c r="O15754" t="s">
        <v>47</v>
      </c>
      <c r="P15754" t="s">
        <v>1021</v>
      </c>
    </row>
    <row r="15755" spans="1:16" x14ac:dyDescent="0.3">
      <c r="A15755">
        <v>15753</v>
      </c>
      <c r="B15755" s="2" t="s">
        <v>6352</v>
      </c>
      <c r="C15755" t="s">
        <v>4571</v>
      </c>
      <c r="D15755" t="s">
        <v>1263</v>
      </c>
      <c r="E15755" s="1">
        <f t="shared" si="416"/>
        <v>7819.5</v>
      </c>
      <c r="F15755" s="1">
        <v>1199</v>
      </c>
      <c r="G15755" t="s">
        <v>234</v>
      </c>
      <c r="H15755" t="s">
        <v>20</v>
      </c>
      <c r="I15755" s="6">
        <v>21000</v>
      </c>
      <c r="J15755" t="s">
        <v>25</v>
      </c>
      <c r="K15755" t="s">
        <v>15</v>
      </c>
      <c r="L15755" s="1" t="s">
        <v>54</v>
      </c>
      <c r="M15755">
        <v>5</v>
      </c>
      <c r="N15755" t="s">
        <v>220</v>
      </c>
      <c r="O15755" t="s">
        <v>18</v>
      </c>
      <c r="P15755" t="s">
        <v>1021</v>
      </c>
    </row>
    <row r="15756" spans="1:16" x14ac:dyDescent="0.3">
      <c r="A15756">
        <v>15754</v>
      </c>
      <c r="B15756" s="2" t="s">
        <v>6352</v>
      </c>
      <c r="C15756" t="s">
        <v>4218</v>
      </c>
      <c r="D15756" t="s">
        <v>1601</v>
      </c>
      <c r="E15756" s="1">
        <f t="shared" si="416"/>
        <v>11127.75</v>
      </c>
      <c r="F15756" s="1">
        <v>1497</v>
      </c>
      <c r="G15756" t="s">
        <v>234</v>
      </c>
      <c r="H15756" t="s">
        <v>20</v>
      </c>
      <c r="I15756" s="6">
        <v>26000</v>
      </c>
      <c r="J15756" t="s">
        <v>14</v>
      </c>
      <c r="K15756" t="s">
        <v>15</v>
      </c>
      <c r="L15756" s="1" t="s">
        <v>380</v>
      </c>
      <c r="M15756">
        <v>5</v>
      </c>
      <c r="N15756" t="s">
        <v>40</v>
      </c>
      <c r="O15756" t="s">
        <v>28</v>
      </c>
      <c r="P15756" t="s">
        <v>1021</v>
      </c>
    </row>
    <row r="15757" spans="1:16" x14ac:dyDescent="0.3">
      <c r="A15757">
        <v>15755</v>
      </c>
      <c r="B15757" s="2" t="s">
        <v>6353</v>
      </c>
      <c r="C15757" t="s">
        <v>4872</v>
      </c>
      <c r="D15757" t="s">
        <v>1267</v>
      </c>
      <c r="E15757" s="1">
        <f t="shared" si="416"/>
        <v>8721.75</v>
      </c>
      <c r="F15757" s="1">
        <v>1199</v>
      </c>
      <c r="G15757" t="s">
        <v>234</v>
      </c>
      <c r="H15757" t="s">
        <v>20</v>
      </c>
      <c r="I15757" s="6">
        <v>17000</v>
      </c>
      <c r="J15757" t="s">
        <v>14</v>
      </c>
      <c r="K15757" t="s">
        <v>15</v>
      </c>
      <c r="L15757" s="1" t="s">
        <v>291</v>
      </c>
      <c r="M15757">
        <v>5</v>
      </c>
      <c r="N15757" t="s">
        <v>220</v>
      </c>
      <c r="O15757" t="s">
        <v>28</v>
      </c>
      <c r="P15757" t="s">
        <v>1021</v>
      </c>
    </row>
    <row r="15758" spans="1:16" x14ac:dyDescent="0.3">
      <c r="A15758">
        <v>15756</v>
      </c>
      <c r="B15758" s="2" t="s">
        <v>6352</v>
      </c>
      <c r="C15758" t="s">
        <v>3856</v>
      </c>
      <c r="D15758" t="s">
        <v>1589</v>
      </c>
      <c r="E15758" s="1">
        <f t="shared" si="416"/>
        <v>46616.25</v>
      </c>
      <c r="F15758" s="1">
        <v>2993</v>
      </c>
      <c r="G15758" t="s">
        <v>234</v>
      </c>
      <c r="H15758" t="s">
        <v>20</v>
      </c>
      <c r="I15758" s="6">
        <v>74300</v>
      </c>
      <c r="J15758" t="s">
        <v>14</v>
      </c>
      <c r="K15758" t="s">
        <v>21</v>
      </c>
      <c r="L15758" s="1" t="s">
        <v>512</v>
      </c>
      <c r="M15758">
        <v>5</v>
      </c>
      <c r="N15758" t="s">
        <v>661</v>
      </c>
      <c r="O15758" t="s">
        <v>47</v>
      </c>
      <c r="P15758" t="s">
        <v>1021</v>
      </c>
    </row>
    <row r="15759" spans="1:16" x14ac:dyDescent="0.3">
      <c r="A15759">
        <v>15757</v>
      </c>
      <c r="B15759" s="2" t="s">
        <v>6353</v>
      </c>
      <c r="C15759" t="s">
        <v>3912</v>
      </c>
      <c r="D15759" t="s">
        <v>1838</v>
      </c>
      <c r="E15759" s="1">
        <f t="shared" si="416"/>
        <v>7398.4500000000007</v>
      </c>
      <c r="F15759" s="1">
        <v>1197</v>
      </c>
      <c r="G15759" t="s">
        <v>234</v>
      </c>
      <c r="H15759" t="s">
        <v>20</v>
      </c>
      <c r="I15759" s="6">
        <v>39000</v>
      </c>
      <c r="J15759" t="s">
        <v>14</v>
      </c>
      <c r="K15759" t="s">
        <v>15</v>
      </c>
      <c r="L15759" s="1" t="s">
        <v>67</v>
      </c>
      <c r="M15759">
        <v>5</v>
      </c>
      <c r="N15759" t="s">
        <v>149</v>
      </c>
      <c r="O15759" t="s">
        <v>28</v>
      </c>
      <c r="P15759" t="s">
        <v>1021</v>
      </c>
    </row>
    <row r="15760" spans="1:16" x14ac:dyDescent="0.3">
      <c r="A15760">
        <v>15758</v>
      </c>
      <c r="B15760" s="2" t="s">
        <v>6361</v>
      </c>
      <c r="C15760" t="s">
        <v>3495</v>
      </c>
      <c r="D15760" t="s">
        <v>2873</v>
      </c>
      <c r="E15760" s="1">
        <f t="shared" si="416"/>
        <v>38796.75</v>
      </c>
      <c r="F15760" s="1">
        <v>1995</v>
      </c>
      <c r="G15760" t="s">
        <v>234</v>
      </c>
      <c r="H15760" t="s">
        <v>20</v>
      </c>
      <c r="I15760" s="6">
        <v>36000</v>
      </c>
      <c r="J15760" t="s">
        <v>14</v>
      </c>
      <c r="K15760" t="s">
        <v>21</v>
      </c>
      <c r="L15760" s="1" t="s">
        <v>258</v>
      </c>
      <c r="M15760">
        <v>5</v>
      </c>
      <c r="N15760" t="s">
        <v>318</v>
      </c>
      <c r="O15760" t="s">
        <v>47</v>
      </c>
      <c r="P15760" t="s">
        <v>1021</v>
      </c>
    </row>
    <row r="15761" spans="1:16" x14ac:dyDescent="0.3">
      <c r="A15761">
        <v>15759</v>
      </c>
      <c r="B15761" s="2" t="s">
        <v>6359</v>
      </c>
      <c r="C15761" t="s">
        <v>6192</v>
      </c>
      <c r="D15761" t="s">
        <v>2824</v>
      </c>
      <c r="E15761" s="1">
        <f t="shared" si="416"/>
        <v>110676</v>
      </c>
      <c r="F15761" s="1">
        <v>2993</v>
      </c>
      <c r="G15761" t="s">
        <v>234</v>
      </c>
      <c r="H15761" t="s">
        <v>20</v>
      </c>
      <c r="I15761" s="6">
        <v>21500</v>
      </c>
      <c r="J15761" t="s">
        <v>14</v>
      </c>
      <c r="K15761" t="s">
        <v>21</v>
      </c>
      <c r="L15761" s="1" t="s">
        <v>479</v>
      </c>
      <c r="M15761">
        <v>4</v>
      </c>
      <c r="N15761" t="s">
        <v>1013</v>
      </c>
      <c r="O15761" t="s">
        <v>28</v>
      </c>
      <c r="P15761" t="s">
        <v>1021</v>
      </c>
    </row>
    <row r="15762" spans="1:16" x14ac:dyDescent="0.3">
      <c r="A15762">
        <v>15760</v>
      </c>
      <c r="B15762" s="2" t="s">
        <v>6361</v>
      </c>
      <c r="C15762" t="s">
        <v>4210</v>
      </c>
      <c r="D15762" t="s">
        <v>1588</v>
      </c>
      <c r="E15762" s="1">
        <f t="shared" si="416"/>
        <v>47819.25</v>
      </c>
      <c r="F15762" s="1">
        <v>1995</v>
      </c>
      <c r="G15762" t="s">
        <v>234</v>
      </c>
      <c r="H15762" t="s">
        <v>20</v>
      </c>
      <c r="I15762" s="6">
        <v>22000</v>
      </c>
      <c r="J15762" t="s">
        <v>14</v>
      </c>
      <c r="K15762" t="s">
        <v>21</v>
      </c>
      <c r="L15762" s="1" t="s">
        <v>258</v>
      </c>
      <c r="M15762">
        <v>5</v>
      </c>
      <c r="N15762" t="s">
        <v>759</v>
      </c>
      <c r="O15762" t="s">
        <v>28</v>
      </c>
      <c r="P15762" t="s">
        <v>1021</v>
      </c>
    </row>
    <row r="15763" spans="1:16" x14ac:dyDescent="0.3">
      <c r="A15763">
        <v>15761</v>
      </c>
      <c r="B15763" s="2" t="s">
        <v>6359</v>
      </c>
      <c r="C15763" t="s">
        <v>6193</v>
      </c>
      <c r="D15763" t="s">
        <v>1577</v>
      </c>
      <c r="E15763" s="1">
        <f t="shared" si="416"/>
        <v>34586.25</v>
      </c>
      <c r="F15763" s="1">
        <v>1984</v>
      </c>
      <c r="G15763" t="s">
        <v>234</v>
      </c>
      <c r="H15763" t="s">
        <v>20</v>
      </c>
      <c r="I15763" s="6">
        <v>19000</v>
      </c>
      <c r="J15763" t="s">
        <v>14</v>
      </c>
      <c r="K15763" t="s">
        <v>15</v>
      </c>
      <c r="L15763" s="1" t="s">
        <v>238</v>
      </c>
      <c r="M15763">
        <v>5</v>
      </c>
      <c r="O15763" t="s">
        <v>47</v>
      </c>
      <c r="P15763" t="s">
        <v>1021</v>
      </c>
    </row>
    <row r="15764" spans="1:16" x14ac:dyDescent="0.3">
      <c r="A15764">
        <v>15762</v>
      </c>
      <c r="B15764" s="2" t="s">
        <v>6363</v>
      </c>
      <c r="C15764" t="s">
        <v>3863</v>
      </c>
      <c r="D15764" t="s">
        <v>1862</v>
      </c>
      <c r="E15764" s="1">
        <f t="shared" si="416"/>
        <v>23157.75</v>
      </c>
      <c r="F15764" s="1">
        <v>2967</v>
      </c>
      <c r="G15764" t="s">
        <v>234</v>
      </c>
      <c r="H15764" t="s">
        <v>20</v>
      </c>
      <c r="I15764" s="6">
        <v>58000</v>
      </c>
      <c r="J15764" t="s">
        <v>25</v>
      </c>
      <c r="K15764" t="s">
        <v>21</v>
      </c>
      <c r="L15764" s="1" t="s">
        <v>977</v>
      </c>
      <c r="M15764">
        <v>5</v>
      </c>
      <c r="N15764" t="s">
        <v>978</v>
      </c>
      <c r="O15764" t="s">
        <v>28</v>
      </c>
      <c r="P15764" t="s">
        <v>1021</v>
      </c>
    </row>
    <row r="15765" spans="1:16" x14ac:dyDescent="0.3">
      <c r="A15765">
        <v>15763</v>
      </c>
      <c r="B15765" s="2" t="s">
        <v>6358</v>
      </c>
      <c r="C15765" t="s">
        <v>5450</v>
      </c>
      <c r="D15765" t="s">
        <v>1279</v>
      </c>
      <c r="E15765" s="1">
        <f t="shared" si="416"/>
        <v>5954.85</v>
      </c>
      <c r="F15765" s="1">
        <v>1120</v>
      </c>
      <c r="G15765" t="s">
        <v>234</v>
      </c>
      <c r="H15765" t="s">
        <v>13</v>
      </c>
      <c r="I15765" s="6">
        <v>46488</v>
      </c>
      <c r="J15765" t="s">
        <v>14</v>
      </c>
      <c r="K15765" t="s">
        <v>21</v>
      </c>
      <c r="L15765" s="1" t="s">
        <v>778</v>
      </c>
      <c r="M15765">
        <v>5</v>
      </c>
      <c r="N15765" t="s">
        <v>137</v>
      </c>
      <c r="O15765" t="s">
        <v>28</v>
      </c>
      <c r="P15765" t="s">
        <v>1021</v>
      </c>
    </row>
    <row r="15766" spans="1:16" x14ac:dyDescent="0.3">
      <c r="A15766">
        <v>15764</v>
      </c>
      <c r="B15766" s="2" t="s">
        <v>6360</v>
      </c>
      <c r="C15766" t="s">
        <v>3635</v>
      </c>
      <c r="D15766" t="s">
        <v>1688</v>
      </c>
      <c r="E15766" s="1">
        <f t="shared" si="416"/>
        <v>9611.9700000000012</v>
      </c>
      <c r="F15766" s="1">
        <v>1199</v>
      </c>
      <c r="G15766" t="s">
        <v>234</v>
      </c>
      <c r="H15766" t="s">
        <v>13</v>
      </c>
      <c r="I15766" s="6">
        <v>8000</v>
      </c>
      <c r="J15766" t="s">
        <v>14</v>
      </c>
      <c r="K15766" t="s">
        <v>15</v>
      </c>
      <c r="L15766" s="1" t="s">
        <v>410</v>
      </c>
      <c r="M15766">
        <v>5</v>
      </c>
      <c r="N15766" t="s">
        <v>371</v>
      </c>
      <c r="O15766" t="s">
        <v>18</v>
      </c>
      <c r="P15766" t="s">
        <v>1021</v>
      </c>
    </row>
    <row r="15767" spans="1:16" x14ac:dyDescent="0.3">
      <c r="A15767">
        <v>15765</v>
      </c>
      <c r="B15767" s="2" t="s">
        <v>6353</v>
      </c>
      <c r="C15767" t="s">
        <v>6194</v>
      </c>
      <c r="D15767" t="s">
        <v>1232</v>
      </c>
      <c r="E15767" s="1">
        <f t="shared" si="416"/>
        <v>8120.25</v>
      </c>
      <c r="F15767" s="1">
        <v>1199</v>
      </c>
      <c r="G15767" t="s">
        <v>12</v>
      </c>
      <c r="H15767" t="s">
        <v>13</v>
      </c>
      <c r="I15767" s="6">
        <v>30640</v>
      </c>
      <c r="J15767" t="s">
        <v>14</v>
      </c>
      <c r="K15767" t="s">
        <v>15</v>
      </c>
      <c r="L15767" s="1" t="s">
        <v>54</v>
      </c>
      <c r="M15767">
        <v>5</v>
      </c>
      <c r="N15767" t="s">
        <v>272</v>
      </c>
      <c r="O15767" t="s">
        <v>47</v>
      </c>
      <c r="P15767" t="s">
        <v>1021</v>
      </c>
    </row>
    <row r="15768" spans="1:16" x14ac:dyDescent="0.3">
      <c r="A15768">
        <v>15766</v>
      </c>
      <c r="B15768" s="2" t="s">
        <v>6361</v>
      </c>
      <c r="C15768" t="s">
        <v>4377</v>
      </c>
      <c r="D15768" t="s">
        <v>1998</v>
      </c>
      <c r="E15768" s="1">
        <f t="shared" si="416"/>
        <v>11849.55</v>
      </c>
      <c r="F15768" s="1">
        <v>1248</v>
      </c>
      <c r="G15768" t="s">
        <v>234</v>
      </c>
      <c r="H15768" t="s">
        <v>20</v>
      </c>
      <c r="I15768" s="6">
        <v>65000</v>
      </c>
      <c r="J15768" t="s">
        <v>14</v>
      </c>
      <c r="K15768" t="s">
        <v>21</v>
      </c>
      <c r="L15768" s="1" t="s">
        <v>82</v>
      </c>
      <c r="M15768">
        <v>5</v>
      </c>
      <c r="N15768" t="s">
        <v>83</v>
      </c>
      <c r="O15768" t="s">
        <v>47</v>
      </c>
      <c r="P15768" t="s">
        <v>1021</v>
      </c>
    </row>
    <row r="15769" spans="1:16" x14ac:dyDescent="0.3">
      <c r="A15769">
        <v>15767</v>
      </c>
      <c r="B15769" s="2" t="s">
        <v>6360</v>
      </c>
      <c r="C15769" t="s">
        <v>3678</v>
      </c>
      <c r="D15769" t="s">
        <v>2874</v>
      </c>
      <c r="E15769" s="1">
        <f t="shared" si="416"/>
        <v>22243.469999999998</v>
      </c>
      <c r="F15769" s="1">
        <v>2179</v>
      </c>
      <c r="G15769" t="s">
        <v>234</v>
      </c>
      <c r="H15769" t="s">
        <v>20</v>
      </c>
      <c r="I15769" s="6">
        <v>29400</v>
      </c>
      <c r="J15769" t="s">
        <v>14</v>
      </c>
      <c r="K15769" t="s">
        <v>21</v>
      </c>
      <c r="L15769" s="1" t="s">
        <v>160</v>
      </c>
      <c r="M15769">
        <v>7</v>
      </c>
      <c r="N15769" t="s">
        <v>77</v>
      </c>
      <c r="O15769" t="s">
        <v>47</v>
      </c>
      <c r="P15769" t="s">
        <v>1021</v>
      </c>
    </row>
    <row r="15770" spans="1:16" x14ac:dyDescent="0.3">
      <c r="A15770">
        <v>15768</v>
      </c>
      <c r="B15770" s="2" t="s">
        <v>6352</v>
      </c>
      <c r="C15770" t="s">
        <v>3828</v>
      </c>
      <c r="D15770" t="s">
        <v>1696</v>
      </c>
      <c r="E15770" s="1">
        <f t="shared" si="416"/>
        <v>22556.25</v>
      </c>
      <c r="F15770" s="1">
        <v>2755</v>
      </c>
      <c r="G15770" t="s">
        <v>234</v>
      </c>
      <c r="H15770" t="s">
        <v>20</v>
      </c>
      <c r="I15770" s="6">
        <v>62500</v>
      </c>
      <c r="J15770" t="s">
        <v>14</v>
      </c>
      <c r="K15770" t="s">
        <v>21</v>
      </c>
      <c r="L15770" s="1" t="s">
        <v>580</v>
      </c>
      <c r="M15770">
        <v>7</v>
      </c>
      <c r="N15770" t="s">
        <v>581</v>
      </c>
      <c r="O15770" t="s">
        <v>24</v>
      </c>
      <c r="P15770" t="s">
        <v>1021</v>
      </c>
    </row>
    <row r="15771" spans="1:16" x14ac:dyDescent="0.3">
      <c r="A15771">
        <v>15769</v>
      </c>
      <c r="B15771" s="2" t="s">
        <v>6354</v>
      </c>
      <c r="C15771" t="s">
        <v>4040</v>
      </c>
      <c r="D15771" t="s">
        <v>1937</v>
      </c>
      <c r="E15771" s="1">
        <f t="shared" si="416"/>
        <v>5353.35</v>
      </c>
      <c r="F15771" s="1">
        <v>1248</v>
      </c>
      <c r="G15771" t="s">
        <v>12</v>
      </c>
      <c r="H15771" t="s">
        <v>13</v>
      </c>
      <c r="I15771" s="6">
        <v>82000</v>
      </c>
      <c r="J15771" t="s">
        <v>25</v>
      </c>
      <c r="K15771" t="s">
        <v>21</v>
      </c>
      <c r="L15771" s="1" t="s">
        <v>64</v>
      </c>
      <c r="M15771">
        <v>5</v>
      </c>
      <c r="N15771" t="s">
        <v>153</v>
      </c>
      <c r="O15771" t="s">
        <v>28</v>
      </c>
      <c r="P15771" t="s">
        <v>1021</v>
      </c>
    </row>
    <row r="15772" spans="1:16" x14ac:dyDescent="0.3">
      <c r="A15772">
        <v>15770</v>
      </c>
      <c r="B15772" s="2" t="s">
        <v>6353</v>
      </c>
      <c r="C15772" t="s">
        <v>4692</v>
      </c>
      <c r="D15772" t="s">
        <v>1922</v>
      </c>
      <c r="E15772" s="1">
        <f t="shared" si="416"/>
        <v>10766.849999999999</v>
      </c>
      <c r="F15772" s="1">
        <v>1497</v>
      </c>
      <c r="G15772" t="s">
        <v>12</v>
      </c>
      <c r="H15772" t="s">
        <v>20</v>
      </c>
      <c r="I15772" s="6">
        <v>39000</v>
      </c>
      <c r="J15772" t="s">
        <v>14</v>
      </c>
      <c r="K15772" t="s">
        <v>15</v>
      </c>
      <c r="L15772" s="1" t="s">
        <v>380</v>
      </c>
      <c r="M15772">
        <v>5</v>
      </c>
      <c r="N15772" t="s">
        <v>372</v>
      </c>
      <c r="O15772" t="s">
        <v>28</v>
      </c>
      <c r="P15772" t="s">
        <v>1021</v>
      </c>
    </row>
    <row r="15773" spans="1:16" x14ac:dyDescent="0.3">
      <c r="A15773">
        <v>15771</v>
      </c>
      <c r="B15773" s="2" t="s">
        <v>6365</v>
      </c>
      <c r="C15773" t="s">
        <v>4240</v>
      </c>
      <c r="D15773" t="s">
        <v>2875</v>
      </c>
      <c r="E15773" s="1">
        <f t="shared" si="416"/>
        <v>74525.850000000006</v>
      </c>
      <c r="F15773" s="1">
        <v>1993</v>
      </c>
      <c r="G15773" t="s">
        <v>12</v>
      </c>
      <c r="H15773" t="s">
        <v>20</v>
      </c>
      <c r="I15773" s="6">
        <v>14500</v>
      </c>
      <c r="J15773" t="s">
        <v>14</v>
      </c>
      <c r="K15773" t="s">
        <v>21</v>
      </c>
      <c r="L15773" s="1" t="s">
        <v>391</v>
      </c>
      <c r="M15773">
        <v>5</v>
      </c>
      <c r="N15773" t="s">
        <v>228</v>
      </c>
      <c r="O15773" t="s">
        <v>28</v>
      </c>
      <c r="P15773" t="s">
        <v>1021</v>
      </c>
    </row>
    <row r="15774" spans="1:16" x14ac:dyDescent="0.3">
      <c r="A15774">
        <v>15772</v>
      </c>
      <c r="B15774" s="2" t="s">
        <v>6360</v>
      </c>
      <c r="C15774" t="s">
        <v>3380</v>
      </c>
      <c r="D15774" t="s">
        <v>2170</v>
      </c>
      <c r="E15774" s="1">
        <f t="shared" si="416"/>
        <v>9202.9500000000007</v>
      </c>
      <c r="F15774" s="1">
        <v>1197</v>
      </c>
      <c r="G15774" t="s">
        <v>234</v>
      </c>
      <c r="H15774" t="s">
        <v>13</v>
      </c>
      <c r="I15774" s="6">
        <v>8869</v>
      </c>
      <c r="J15774" t="s">
        <v>14</v>
      </c>
      <c r="K15774" t="s">
        <v>51</v>
      </c>
      <c r="L15774" s="1" t="s">
        <v>29</v>
      </c>
      <c r="M15774">
        <v>5</v>
      </c>
      <c r="O15774" t="s">
        <v>18</v>
      </c>
      <c r="P15774" t="s">
        <v>1021</v>
      </c>
    </row>
    <row r="15775" spans="1:16" x14ac:dyDescent="0.3">
      <c r="A15775">
        <v>15773</v>
      </c>
      <c r="B15775" s="2" t="s">
        <v>6353</v>
      </c>
      <c r="C15775" t="s">
        <v>4721</v>
      </c>
      <c r="D15775" t="s">
        <v>1219</v>
      </c>
      <c r="E15775" s="1">
        <f t="shared" si="416"/>
        <v>5714.25</v>
      </c>
      <c r="F15775" s="1">
        <v>1199</v>
      </c>
      <c r="G15775" t="s">
        <v>234</v>
      </c>
      <c r="H15775" t="s">
        <v>13</v>
      </c>
      <c r="I15775" s="6">
        <v>61242</v>
      </c>
      <c r="J15775" t="s">
        <v>14</v>
      </c>
      <c r="K15775" t="s">
        <v>15</v>
      </c>
      <c r="L15775" s="1" t="s">
        <v>80</v>
      </c>
      <c r="M15775">
        <v>5</v>
      </c>
      <c r="N15775" t="s">
        <v>405</v>
      </c>
      <c r="O15775" t="s">
        <v>28</v>
      </c>
      <c r="P15775" t="s">
        <v>1021</v>
      </c>
    </row>
    <row r="15776" spans="1:16" x14ac:dyDescent="0.3">
      <c r="A15776">
        <v>15774</v>
      </c>
      <c r="B15776" s="2" t="s">
        <v>6362</v>
      </c>
      <c r="C15776" t="s">
        <v>3643</v>
      </c>
      <c r="D15776" t="s">
        <v>1295</v>
      </c>
      <c r="E15776" s="1">
        <f t="shared" si="416"/>
        <v>5112.75</v>
      </c>
      <c r="F15776" s="1">
        <v>2354</v>
      </c>
      <c r="G15776" t="s">
        <v>12</v>
      </c>
      <c r="H15776" t="s">
        <v>13</v>
      </c>
      <c r="I15776" s="6">
        <v>85900</v>
      </c>
      <c r="J15776" t="s">
        <v>25</v>
      </c>
      <c r="K15776" t="s">
        <v>15</v>
      </c>
      <c r="L15776" s="1" t="s">
        <v>566</v>
      </c>
      <c r="M15776">
        <v>5</v>
      </c>
      <c r="N15776" t="s">
        <v>94</v>
      </c>
      <c r="O15776" t="s">
        <v>28</v>
      </c>
      <c r="P15776" t="s">
        <v>1021</v>
      </c>
    </row>
    <row r="15777" spans="1:16" x14ac:dyDescent="0.3">
      <c r="A15777">
        <v>15775</v>
      </c>
      <c r="B15777" s="2" t="s">
        <v>6353</v>
      </c>
      <c r="C15777" t="s">
        <v>4452</v>
      </c>
      <c r="D15777" t="s">
        <v>2125</v>
      </c>
      <c r="E15777" s="1">
        <f t="shared" si="416"/>
        <v>14375.849999999999</v>
      </c>
      <c r="F15777" s="1">
        <v>1591</v>
      </c>
      <c r="G15777" t="s">
        <v>12</v>
      </c>
      <c r="H15777" t="s">
        <v>20</v>
      </c>
      <c r="I15777" s="6">
        <v>58004</v>
      </c>
      <c r="J15777" t="s">
        <v>14</v>
      </c>
      <c r="K15777" t="s">
        <v>15</v>
      </c>
      <c r="L15777" s="1" t="s">
        <v>294</v>
      </c>
      <c r="M15777">
        <v>5</v>
      </c>
      <c r="N15777" t="s">
        <v>244</v>
      </c>
      <c r="O15777" t="s">
        <v>47</v>
      </c>
      <c r="P15777" t="s">
        <v>1021</v>
      </c>
    </row>
    <row r="15778" spans="1:16" x14ac:dyDescent="0.3">
      <c r="A15778">
        <v>15776</v>
      </c>
      <c r="B15778" s="2" t="s">
        <v>6359</v>
      </c>
      <c r="C15778" t="s">
        <v>5852</v>
      </c>
      <c r="D15778" t="s">
        <v>2876</v>
      </c>
      <c r="E15778" s="1">
        <f t="shared" si="416"/>
        <v>41515.53</v>
      </c>
      <c r="F15778" s="1">
        <v>2199</v>
      </c>
      <c r="G15778" t="s">
        <v>234</v>
      </c>
      <c r="H15778" t="s">
        <v>20</v>
      </c>
      <c r="I15778" s="6">
        <v>25000</v>
      </c>
      <c r="J15778" t="s">
        <v>14</v>
      </c>
      <c r="K15778" t="s">
        <v>21</v>
      </c>
      <c r="L15778" s="1" t="s">
        <v>546</v>
      </c>
      <c r="M15778">
        <v>7</v>
      </c>
      <c r="N15778" t="s">
        <v>264</v>
      </c>
      <c r="O15778" t="s">
        <v>24</v>
      </c>
      <c r="P15778" t="s">
        <v>1021</v>
      </c>
    </row>
    <row r="15779" spans="1:16" x14ac:dyDescent="0.3">
      <c r="A15779">
        <v>15777</v>
      </c>
      <c r="B15779" s="2" t="s">
        <v>6354</v>
      </c>
      <c r="C15779" t="s">
        <v>3314</v>
      </c>
      <c r="D15779" t="s">
        <v>1565</v>
      </c>
      <c r="E15779" s="1">
        <f t="shared" si="416"/>
        <v>7999.9500000000007</v>
      </c>
      <c r="F15779" s="1">
        <v>1497</v>
      </c>
      <c r="G15779" t="s">
        <v>234</v>
      </c>
      <c r="H15779" t="s">
        <v>20</v>
      </c>
      <c r="I15779" s="6">
        <v>40000</v>
      </c>
      <c r="J15779" t="s">
        <v>14</v>
      </c>
      <c r="K15779" t="s">
        <v>15</v>
      </c>
      <c r="L15779" s="1" t="s">
        <v>347</v>
      </c>
      <c r="M15779">
        <v>5</v>
      </c>
      <c r="N15779" t="s">
        <v>40</v>
      </c>
      <c r="O15779" t="s">
        <v>28</v>
      </c>
      <c r="P15779" t="s">
        <v>1021</v>
      </c>
    </row>
    <row r="15780" spans="1:16" x14ac:dyDescent="0.3">
      <c r="A15780">
        <v>15778</v>
      </c>
      <c r="B15780" s="2" t="s">
        <v>6363</v>
      </c>
      <c r="C15780" t="s">
        <v>5077</v>
      </c>
      <c r="D15780" t="s">
        <v>2648</v>
      </c>
      <c r="E15780" s="1">
        <f t="shared" si="416"/>
        <v>14917.2</v>
      </c>
      <c r="F15780" s="1">
        <v>1995</v>
      </c>
      <c r="G15780" t="s">
        <v>234</v>
      </c>
      <c r="H15780" t="s">
        <v>20</v>
      </c>
      <c r="I15780" s="6">
        <v>65000</v>
      </c>
      <c r="J15780" t="s">
        <v>25</v>
      </c>
      <c r="K15780" t="s">
        <v>21</v>
      </c>
      <c r="L15780" s="1">
        <v>177</v>
      </c>
      <c r="M15780">
        <v>5</v>
      </c>
      <c r="N15780" t="s">
        <v>967</v>
      </c>
      <c r="O15780" t="s">
        <v>28</v>
      </c>
      <c r="P15780" t="s">
        <v>1021</v>
      </c>
    </row>
    <row r="15781" spans="1:16" x14ac:dyDescent="0.3">
      <c r="A15781">
        <v>15779</v>
      </c>
      <c r="B15781" s="2" t="s">
        <v>6358</v>
      </c>
      <c r="C15781" t="s">
        <v>3475</v>
      </c>
      <c r="D15781" t="s">
        <v>1806</v>
      </c>
      <c r="E15781" s="1">
        <f t="shared" si="416"/>
        <v>24661.5</v>
      </c>
      <c r="F15781" s="1">
        <v>1995</v>
      </c>
      <c r="G15781" t="s">
        <v>234</v>
      </c>
      <c r="H15781" t="s">
        <v>20</v>
      </c>
      <c r="I15781" s="6">
        <v>68000</v>
      </c>
      <c r="J15781" t="s">
        <v>14</v>
      </c>
      <c r="K15781" t="s">
        <v>21</v>
      </c>
      <c r="L15781" s="1" t="s">
        <v>565</v>
      </c>
      <c r="M15781">
        <v>5</v>
      </c>
      <c r="N15781" t="s">
        <v>624</v>
      </c>
      <c r="O15781" t="s">
        <v>28</v>
      </c>
      <c r="P15781" t="s">
        <v>1021</v>
      </c>
    </row>
    <row r="15782" spans="1:16" x14ac:dyDescent="0.3">
      <c r="A15782">
        <v>15780</v>
      </c>
      <c r="B15782" s="2" t="s">
        <v>6359</v>
      </c>
      <c r="C15782" t="s">
        <v>4692</v>
      </c>
      <c r="D15782" t="s">
        <v>2459</v>
      </c>
      <c r="E15782" s="1">
        <f t="shared" si="416"/>
        <v>14195.400000000001</v>
      </c>
      <c r="F15782" s="1">
        <v>1498</v>
      </c>
      <c r="G15782" t="s">
        <v>234</v>
      </c>
      <c r="H15782" t="s">
        <v>20</v>
      </c>
      <c r="I15782" s="6">
        <v>38000</v>
      </c>
      <c r="J15782" t="s">
        <v>14</v>
      </c>
      <c r="K15782" t="s">
        <v>15</v>
      </c>
      <c r="L15782" s="1" t="s">
        <v>338</v>
      </c>
      <c r="M15782">
        <v>5</v>
      </c>
      <c r="N15782" t="s">
        <v>591</v>
      </c>
      <c r="O15782" t="s">
        <v>28</v>
      </c>
      <c r="P15782" t="s">
        <v>1021</v>
      </c>
    </row>
    <row r="15783" spans="1:16" x14ac:dyDescent="0.3">
      <c r="A15783">
        <v>15781</v>
      </c>
      <c r="B15783" s="2" t="s">
        <v>6357</v>
      </c>
      <c r="C15783" t="s">
        <v>4234</v>
      </c>
      <c r="D15783" t="s">
        <v>1387</v>
      </c>
      <c r="E15783" s="1">
        <f t="shared" si="416"/>
        <v>5894.7000000000007</v>
      </c>
      <c r="F15783" s="1">
        <v>1199</v>
      </c>
      <c r="G15783" t="s">
        <v>234</v>
      </c>
      <c r="H15783" t="s">
        <v>13</v>
      </c>
      <c r="I15783" s="6">
        <v>33000</v>
      </c>
      <c r="J15783" t="s">
        <v>14</v>
      </c>
      <c r="K15783" t="s">
        <v>15</v>
      </c>
      <c r="L15783" s="1" t="s">
        <v>54</v>
      </c>
      <c r="M15783">
        <v>5</v>
      </c>
      <c r="N15783" t="s">
        <v>423</v>
      </c>
      <c r="O15783" t="s">
        <v>18</v>
      </c>
      <c r="P15783" t="s">
        <v>1021</v>
      </c>
    </row>
    <row r="15784" spans="1:16" x14ac:dyDescent="0.3">
      <c r="A15784">
        <v>15782</v>
      </c>
      <c r="B15784" s="2" t="s">
        <v>6364</v>
      </c>
      <c r="C15784" t="s">
        <v>6195</v>
      </c>
      <c r="D15784" t="s">
        <v>1661</v>
      </c>
      <c r="E15784" s="1">
        <f t="shared" si="416"/>
        <v>3741.33</v>
      </c>
      <c r="F15784" s="1">
        <v>1598</v>
      </c>
      <c r="G15784" t="s">
        <v>234</v>
      </c>
      <c r="H15784" t="s">
        <v>13</v>
      </c>
      <c r="I15784" s="6">
        <v>65000</v>
      </c>
      <c r="J15784" t="s">
        <v>42</v>
      </c>
      <c r="K15784" t="s">
        <v>15</v>
      </c>
      <c r="L15784" s="1" t="s">
        <v>303</v>
      </c>
      <c r="M15784">
        <v>5</v>
      </c>
      <c r="N15784" t="s">
        <v>537</v>
      </c>
      <c r="O15784" t="s">
        <v>28</v>
      </c>
      <c r="P15784" t="s">
        <v>1021</v>
      </c>
    </row>
    <row r="15785" spans="1:16" x14ac:dyDescent="0.3">
      <c r="A15785">
        <v>15783</v>
      </c>
      <c r="B15785" s="2" t="s">
        <v>6353</v>
      </c>
      <c r="C15785" t="s">
        <v>3546</v>
      </c>
      <c r="D15785" t="s">
        <v>1289</v>
      </c>
      <c r="E15785" s="1">
        <f t="shared" si="416"/>
        <v>8421</v>
      </c>
      <c r="F15785" s="1">
        <v>999</v>
      </c>
      <c r="G15785" t="s">
        <v>234</v>
      </c>
      <c r="H15785" t="s">
        <v>20</v>
      </c>
      <c r="I15785" s="6">
        <v>83000</v>
      </c>
      <c r="J15785" t="s">
        <v>14</v>
      </c>
      <c r="K15785" t="s">
        <v>15</v>
      </c>
      <c r="L15785" s="1" t="s">
        <v>112</v>
      </c>
      <c r="M15785">
        <v>5</v>
      </c>
      <c r="N15785" t="s">
        <v>528</v>
      </c>
      <c r="O15785" t="s">
        <v>28</v>
      </c>
      <c r="P15785" t="s">
        <v>1021</v>
      </c>
    </row>
    <row r="15786" spans="1:16" x14ac:dyDescent="0.3">
      <c r="A15786">
        <v>15784</v>
      </c>
      <c r="B15786" s="2" t="s">
        <v>6360</v>
      </c>
      <c r="C15786" t="s">
        <v>4841</v>
      </c>
      <c r="D15786" t="s">
        <v>2804</v>
      </c>
      <c r="E15786" s="1">
        <f t="shared" si="416"/>
        <v>13954.8</v>
      </c>
      <c r="F15786" s="1">
        <v>1462</v>
      </c>
      <c r="G15786" t="s">
        <v>234</v>
      </c>
      <c r="H15786" t="s">
        <v>20</v>
      </c>
      <c r="I15786" s="6">
        <v>23000</v>
      </c>
      <c r="J15786" t="s">
        <v>14</v>
      </c>
      <c r="K15786" t="s">
        <v>15</v>
      </c>
      <c r="L15786" s="1" t="s">
        <v>222</v>
      </c>
      <c r="M15786">
        <v>7</v>
      </c>
      <c r="N15786" t="s">
        <v>891</v>
      </c>
      <c r="O15786" t="s">
        <v>24</v>
      </c>
      <c r="P15786" t="s">
        <v>1021</v>
      </c>
    </row>
    <row r="15787" spans="1:16" x14ac:dyDescent="0.3">
      <c r="A15787">
        <v>15785</v>
      </c>
      <c r="B15787" s="2" t="s">
        <v>6361</v>
      </c>
      <c r="C15787" t="s">
        <v>5952</v>
      </c>
      <c r="D15787" t="s">
        <v>1825</v>
      </c>
      <c r="E15787" s="1">
        <f t="shared" si="416"/>
        <v>45714</v>
      </c>
      <c r="F15787" s="1">
        <v>1969</v>
      </c>
      <c r="G15787" t="s">
        <v>234</v>
      </c>
      <c r="H15787" t="s">
        <v>20</v>
      </c>
      <c r="I15787" s="6">
        <v>38000</v>
      </c>
      <c r="J15787" t="s">
        <v>14</v>
      </c>
      <c r="K15787" t="s">
        <v>21</v>
      </c>
      <c r="L15787" s="1" t="s">
        <v>565</v>
      </c>
      <c r="M15787">
        <v>5</v>
      </c>
      <c r="N15787" t="s">
        <v>40</v>
      </c>
      <c r="O15787" t="s">
        <v>28</v>
      </c>
      <c r="P15787" t="s">
        <v>1021</v>
      </c>
    </row>
    <row r="15788" spans="1:16" x14ac:dyDescent="0.3">
      <c r="A15788">
        <v>15786</v>
      </c>
      <c r="B15788" s="2" t="s">
        <v>6361</v>
      </c>
      <c r="C15788" t="s">
        <v>5702</v>
      </c>
      <c r="D15788" t="s">
        <v>1924</v>
      </c>
      <c r="E15788" s="1">
        <f t="shared" ref="E15788:E15851" si="417">IF(ISNUMBER(SEARCH("Lakh", D15788)),SUBSTITUTE(SUBSTITUTE(D15788, "₹", ""), " Lakh", "") * $R$1, IF(ISNUMBER(SEARCH("Crore", D15788)), SUBSTITUTE(SUBSTITUTE(D15788, "₹", ""), " Crore", "") * 120300, ""))</f>
        <v>16240.5</v>
      </c>
      <c r="F15788" s="1">
        <v>1799</v>
      </c>
      <c r="G15788" t="s">
        <v>234</v>
      </c>
      <c r="H15788" t="s">
        <v>20</v>
      </c>
      <c r="I15788" s="6">
        <v>32000</v>
      </c>
      <c r="J15788" t="s">
        <v>14</v>
      </c>
      <c r="K15788" t="s">
        <v>15</v>
      </c>
      <c r="L15788" s="1" t="s">
        <v>833</v>
      </c>
      <c r="M15788">
        <v>5</v>
      </c>
      <c r="N15788" t="s">
        <v>167</v>
      </c>
      <c r="O15788" t="s">
        <v>28</v>
      </c>
      <c r="P15788" t="s">
        <v>1021</v>
      </c>
    </row>
    <row r="15789" spans="1:16" x14ac:dyDescent="0.3">
      <c r="A15789">
        <v>15787</v>
      </c>
      <c r="B15789" s="2" t="s">
        <v>6363</v>
      </c>
      <c r="C15789" t="s">
        <v>2958</v>
      </c>
      <c r="D15789" t="s">
        <v>1224</v>
      </c>
      <c r="E15789" s="1">
        <f t="shared" si="417"/>
        <v>4210.5</v>
      </c>
      <c r="F15789" s="1">
        <v>1197</v>
      </c>
      <c r="G15789" t="s">
        <v>12</v>
      </c>
      <c r="H15789" t="s">
        <v>13</v>
      </c>
      <c r="I15789" s="6">
        <v>48866</v>
      </c>
      <c r="J15789" t="s">
        <v>14</v>
      </c>
      <c r="K15789" t="s">
        <v>15</v>
      </c>
      <c r="L15789" s="1" t="s">
        <v>26</v>
      </c>
      <c r="M15789">
        <v>5</v>
      </c>
      <c r="N15789" t="s">
        <v>27</v>
      </c>
      <c r="O15789" t="s">
        <v>28</v>
      </c>
      <c r="P15789" t="s">
        <v>1021</v>
      </c>
    </row>
    <row r="15790" spans="1:16" x14ac:dyDescent="0.3">
      <c r="A15790">
        <v>15788</v>
      </c>
      <c r="B15790" s="2" t="s">
        <v>6359</v>
      </c>
      <c r="C15790" t="s">
        <v>3003</v>
      </c>
      <c r="D15790" t="s">
        <v>1485</v>
      </c>
      <c r="E15790" s="1">
        <f t="shared" si="417"/>
        <v>10225.5</v>
      </c>
      <c r="F15790" s="1">
        <v>1197</v>
      </c>
      <c r="G15790" t="s">
        <v>12</v>
      </c>
      <c r="H15790" t="s">
        <v>13</v>
      </c>
      <c r="I15790" s="6">
        <v>19920</v>
      </c>
      <c r="J15790" t="s">
        <v>14</v>
      </c>
      <c r="K15790" t="s">
        <v>15</v>
      </c>
      <c r="L15790" s="1" t="s">
        <v>31</v>
      </c>
      <c r="M15790">
        <v>5</v>
      </c>
      <c r="N15790" t="s">
        <v>111</v>
      </c>
      <c r="O15790" t="s">
        <v>47</v>
      </c>
      <c r="P15790" t="s">
        <v>1021</v>
      </c>
    </row>
    <row r="15791" spans="1:16" x14ac:dyDescent="0.3">
      <c r="A15791">
        <v>15789</v>
      </c>
      <c r="B15791" s="2" t="s">
        <v>6359</v>
      </c>
      <c r="C15791" t="s">
        <v>3051</v>
      </c>
      <c r="D15791" t="s">
        <v>1547</v>
      </c>
      <c r="E15791" s="1">
        <f t="shared" si="417"/>
        <v>18345.75</v>
      </c>
      <c r="F15791" s="1">
        <v>1353</v>
      </c>
      <c r="G15791" t="s">
        <v>234</v>
      </c>
      <c r="H15791" t="s">
        <v>20</v>
      </c>
      <c r="I15791" s="6">
        <v>33000</v>
      </c>
      <c r="J15791" t="s">
        <v>14</v>
      </c>
      <c r="K15791" t="s">
        <v>15</v>
      </c>
      <c r="L15791" s="1" t="s">
        <v>168</v>
      </c>
      <c r="M15791">
        <v>5</v>
      </c>
      <c r="N15791" t="s">
        <v>169</v>
      </c>
      <c r="O15791" t="s">
        <v>47</v>
      </c>
      <c r="P15791" t="s">
        <v>1021</v>
      </c>
    </row>
    <row r="15792" spans="1:16" x14ac:dyDescent="0.3">
      <c r="A15792">
        <v>15790</v>
      </c>
      <c r="B15792" s="2" t="s">
        <v>6359</v>
      </c>
      <c r="C15792" t="s">
        <v>5407</v>
      </c>
      <c r="D15792" t="s">
        <v>1923</v>
      </c>
      <c r="E15792" s="1">
        <f t="shared" si="417"/>
        <v>24962.25</v>
      </c>
      <c r="F15792" s="1">
        <v>1956</v>
      </c>
      <c r="G15792" t="s">
        <v>234</v>
      </c>
      <c r="H15792" t="s">
        <v>20</v>
      </c>
      <c r="I15792" s="6">
        <v>15700</v>
      </c>
      <c r="J15792" t="s">
        <v>14</v>
      </c>
      <c r="K15792" t="s">
        <v>21</v>
      </c>
      <c r="L15792" s="1" t="s">
        <v>115</v>
      </c>
      <c r="M15792">
        <v>5</v>
      </c>
      <c r="N15792" t="s">
        <v>600</v>
      </c>
      <c r="O15792" t="s">
        <v>47</v>
      </c>
      <c r="P15792" t="s">
        <v>1021</v>
      </c>
    </row>
    <row r="15793" spans="1:16" x14ac:dyDescent="0.3">
      <c r="A15793">
        <v>15791</v>
      </c>
      <c r="B15793" s="2" t="s">
        <v>6359</v>
      </c>
      <c r="C15793" t="s">
        <v>3252</v>
      </c>
      <c r="D15793" t="s">
        <v>1849</v>
      </c>
      <c r="E15793" s="1">
        <f t="shared" si="417"/>
        <v>13172.849999999999</v>
      </c>
      <c r="F15793" s="1">
        <v>1396</v>
      </c>
      <c r="G15793" t="s">
        <v>234</v>
      </c>
      <c r="H15793" t="s">
        <v>13</v>
      </c>
      <c r="I15793" s="6">
        <v>44515</v>
      </c>
      <c r="J15793" t="s">
        <v>14</v>
      </c>
      <c r="K15793" t="s">
        <v>21</v>
      </c>
      <c r="L15793" s="1" t="s">
        <v>54</v>
      </c>
      <c r="M15793">
        <v>5</v>
      </c>
      <c r="N15793" t="s">
        <v>88</v>
      </c>
      <c r="O15793" t="s">
        <v>47</v>
      </c>
      <c r="P15793" t="s">
        <v>1021</v>
      </c>
    </row>
    <row r="15794" spans="1:16" x14ac:dyDescent="0.3">
      <c r="A15794">
        <v>15792</v>
      </c>
      <c r="B15794" s="2" t="s">
        <v>6364</v>
      </c>
      <c r="C15794" t="s">
        <v>4230</v>
      </c>
      <c r="D15794" t="s">
        <v>1218</v>
      </c>
      <c r="E15794" s="1">
        <f t="shared" si="417"/>
        <v>3969.8999999999996</v>
      </c>
      <c r="F15794" s="1">
        <v>1198</v>
      </c>
      <c r="G15794" t="s">
        <v>234</v>
      </c>
      <c r="H15794" t="s">
        <v>13</v>
      </c>
      <c r="I15794" s="6">
        <v>52075</v>
      </c>
      <c r="J15794" t="s">
        <v>14</v>
      </c>
      <c r="K15794" t="s">
        <v>15</v>
      </c>
      <c r="L15794" s="1" t="s">
        <v>39</v>
      </c>
      <c r="M15794">
        <v>5</v>
      </c>
      <c r="N15794" t="s">
        <v>40</v>
      </c>
      <c r="O15794" t="s">
        <v>28</v>
      </c>
      <c r="P15794" t="s">
        <v>1021</v>
      </c>
    </row>
    <row r="15795" spans="1:16" x14ac:dyDescent="0.3">
      <c r="A15795">
        <v>15793</v>
      </c>
      <c r="B15795" s="2" t="s">
        <v>6365</v>
      </c>
      <c r="C15795" t="s">
        <v>4866</v>
      </c>
      <c r="D15795" t="s">
        <v>2525</v>
      </c>
      <c r="E15795" s="1">
        <f t="shared" si="417"/>
        <v>22796.85</v>
      </c>
      <c r="F15795" s="1">
        <v>1353</v>
      </c>
      <c r="G15795" t="s">
        <v>12</v>
      </c>
      <c r="H15795" t="s">
        <v>20</v>
      </c>
      <c r="I15795" s="6">
        <v>15500</v>
      </c>
      <c r="J15795" t="s">
        <v>14</v>
      </c>
      <c r="K15795" t="s">
        <v>15</v>
      </c>
      <c r="L15795" s="1" t="s">
        <v>450</v>
      </c>
      <c r="M15795">
        <v>6</v>
      </c>
      <c r="N15795" t="s">
        <v>167</v>
      </c>
      <c r="O15795" t="s">
        <v>24</v>
      </c>
      <c r="P15795" t="s">
        <v>1021</v>
      </c>
    </row>
    <row r="15796" spans="1:16" x14ac:dyDescent="0.3">
      <c r="A15796">
        <v>15794</v>
      </c>
      <c r="B15796" s="2" t="s">
        <v>6357</v>
      </c>
      <c r="C15796" t="s">
        <v>4642</v>
      </c>
      <c r="D15796" t="s">
        <v>1230</v>
      </c>
      <c r="E15796" s="1">
        <f t="shared" si="417"/>
        <v>4511.25</v>
      </c>
      <c r="F15796" s="1">
        <v>1198</v>
      </c>
      <c r="G15796" t="s">
        <v>12</v>
      </c>
      <c r="H15796" t="s">
        <v>13</v>
      </c>
      <c r="I15796" s="6">
        <v>39198</v>
      </c>
      <c r="J15796" t="s">
        <v>14</v>
      </c>
      <c r="K15796" t="s">
        <v>15</v>
      </c>
      <c r="L15796" s="1" t="s">
        <v>73</v>
      </c>
      <c r="M15796">
        <v>6</v>
      </c>
      <c r="N15796" t="s">
        <v>417</v>
      </c>
      <c r="O15796" t="s">
        <v>47</v>
      </c>
      <c r="P15796" t="s">
        <v>1021</v>
      </c>
    </row>
    <row r="15797" spans="1:16" x14ac:dyDescent="0.3">
      <c r="A15797">
        <v>15795</v>
      </c>
      <c r="B15797" s="2" t="s">
        <v>6365</v>
      </c>
      <c r="C15797" t="s">
        <v>6196</v>
      </c>
      <c r="D15797" t="s">
        <v>1806</v>
      </c>
      <c r="E15797" s="1">
        <f t="shared" si="417"/>
        <v>24661.5</v>
      </c>
      <c r="F15797" s="1">
        <v>2198</v>
      </c>
      <c r="G15797" t="s">
        <v>12</v>
      </c>
      <c r="H15797" t="s">
        <v>13</v>
      </c>
      <c r="I15797" s="6">
        <v>8500</v>
      </c>
      <c r="J15797" t="s">
        <v>14</v>
      </c>
      <c r="K15797" t="s">
        <v>21</v>
      </c>
      <c r="L15797" s="1" t="s">
        <v>289</v>
      </c>
      <c r="M15797">
        <v>5</v>
      </c>
      <c r="O15797" t="s">
        <v>47</v>
      </c>
      <c r="P15797" t="s">
        <v>1021</v>
      </c>
    </row>
    <row r="15798" spans="1:16" x14ac:dyDescent="0.3">
      <c r="A15798">
        <v>15796</v>
      </c>
      <c r="B15798" s="2" t="s">
        <v>6359</v>
      </c>
      <c r="C15798" t="s">
        <v>3790</v>
      </c>
      <c r="D15798" t="s">
        <v>2877</v>
      </c>
      <c r="E15798" s="1">
        <f t="shared" si="417"/>
        <v>43849.350000000006</v>
      </c>
      <c r="F15798" s="1">
        <v>2755</v>
      </c>
      <c r="G15798" t="s">
        <v>12</v>
      </c>
      <c r="H15798" t="s">
        <v>20</v>
      </c>
      <c r="I15798" s="6">
        <v>54000</v>
      </c>
      <c r="J15798" t="s">
        <v>14</v>
      </c>
      <c r="K15798" t="s">
        <v>21</v>
      </c>
      <c r="L15798" s="1" t="s">
        <v>336</v>
      </c>
      <c r="M15798">
        <v>7</v>
      </c>
      <c r="N15798" t="s">
        <v>366</v>
      </c>
      <c r="O15798" t="s">
        <v>47</v>
      </c>
      <c r="P15798" t="s">
        <v>1021</v>
      </c>
    </row>
    <row r="15799" spans="1:16" x14ac:dyDescent="0.3">
      <c r="A15799">
        <v>15797</v>
      </c>
      <c r="B15799" s="2" t="s">
        <v>6360</v>
      </c>
      <c r="C15799" t="s">
        <v>3669</v>
      </c>
      <c r="D15799" t="s">
        <v>2145</v>
      </c>
      <c r="E15799" s="1">
        <f t="shared" si="417"/>
        <v>12932.25</v>
      </c>
      <c r="F15799" s="1">
        <v>998</v>
      </c>
      <c r="G15799" t="s">
        <v>12</v>
      </c>
      <c r="H15799" t="s">
        <v>13</v>
      </c>
      <c r="I15799" s="6">
        <v>23000</v>
      </c>
      <c r="J15799" t="s">
        <v>14</v>
      </c>
      <c r="K15799" t="s">
        <v>15</v>
      </c>
      <c r="L15799" s="1" t="s">
        <v>57</v>
      </c>
      <c r="M15799">
        <v>5</v>
      </c>
      <c r="N15799" t="s">
        <v>58</v>
      </c>
      <c r="O15799" t="s">
        <v>47</v>
      </c>
      <c r="P15799" t="s">
        <v>1021</v>
      </c>
    </row>
    <row r="15800" spans="1:16" x14ac:dyDescent="0.3">
      <c r="A15800">
        <v>15798</v>
      </c>
      <c r="B15800" s="2" t="s">
        <v>6353</v>
      </c>
      <c r="C15800" t="s">
        <v>3495</v>
      </c>
      <c r="D15800" t="s">
        <v>1577</v>
      </c>
      <c r="E15800" s="1">
        <f t="shared" si="417"/>
        <v>34586.25</v>
      </c>
      <c r="F15800" s="1">
        <v>1995</v>
      </c>
      <c r="G15800" t="s">
        <v>234</v>
      </c>
      <c r="H15800" t="s">
        <v>20</v>
      </c>
      <c r="I15800" s="6">
        <v>36000</v>
      </c>
      <c r="J15800" t="s">
        <v>14</v>
      </c>
      <c r="K15800" t="s">
        <v>21</v>
      </c>
      <c r="L15800" s="1" t="s">
        <v>258</v>
      </c>
      <c r="M15800">
        <v>5</v>
      </c>
      <c r="N15800" t="s">
        <v>318</v>
      </c>
      <c r="O15800" t="s">
        <v>47</v>
      </c>
      <c r="P15800" t="s">
        <v>1021</v>
      </c>
    </row>
    <row r="15801" spans="1:16" x14ac:dyDescent="0.3">
      <c r="A15801">
        <v>15799</v>
      </c>
      <c r="B15801" s="2" t="s">
        <v>6352</v>
      </c>
      <c r="C15801" t="s">
        <v>4103</v>
      </c>
      <c r="D15801" t="s">
        <v>1297</v>
      </c>
      <c r="E15801" s="1">
        <f t="shared" si="417"/>
        <v>13834.5</v>
      </c>
      <c r="F15801" s="1">
        <v>1956</v>
      </c>
      <c r="G15801" t="s">
        <v>268</v>
      </c>
      <c r="H15801" t="s">
        <v>13</v>
      </c>
      <c r="I15801" s="6">
        <v>28300</v>
      </c>
      <c r="J15801" t="s">
        <v>14</v>
      </c>
      <c r="K15801" t="s">
        <v>21</v>
      </c>
      <c r="L15801" s="1" t="s">
        <v>574</v>
      </c>
      <c r="M15801">
        <v>5</v>
      </c>
      <c r="N15801" t="s">
        <v>179</v>
      </c>
      <c r="O15801" t="s">
        <v>47</v>
      </c>
      <c r="P15801" t="s">
        <v>1021</v>
      </c>
    </row>
    <row r="15802" spans="1:16" x14ac:dyDescent="0.3">
      <c r="A15802">
        <v>15800</v>
      </c>
      <c r="B15802" s="2" t="s">
        <v>6358</v>
      </c>
      <c r="C15802" t="s">
        <v>3733</v>
      </c>
      <c r="D15802" t="s">
        <v>1562</v>
      </c>
      <c r="E15802" s="1">
        <f t="shared" si="417"/>
        <v>2827.05</v>
      </c>
      <c r="F15802" s="1">
        <v>814</v>
      </c>
      <c r="G15802" t="s">
        <v>268</v>
      </c>
      <c r="H15802" t="s">
        <v>13</v>
      </c>
      <c r="I15802" s="6">
        <v>26000</v>
      </c>
      <c r="J15802" t="s">
        <v>25</v>
      </c>
      <c r="K15802" t="s">
        <v>15</v>
      </c>
      <c r="L15802" s="1" t="s">
        <v>117</v>
      </c>
      <c r="M15802">
        <v>5</v>
      </c>
      <c r="N15802" t="s">
        <v>118</v>
      </c>
      <c r="O15802" t="s">
        <v>18</v>
      </c>
      <c r="P15802" t="s">
        <v>1021</v>
      </c>
    </row>
    <row r="15803" spans="1:16" x14ac:dyDescent="0.3">
      <c r="A15803">
        <v>15801</v>
      </c>
      <c r="B15803" s="2" t="s">
        <v>6352</v>
      </c>
      <c r="C15803" t="s">
        <v>3662</v>
      </c>
      <c r="D15803" t="s">
        <v>1562</v>
      </c>
      <c r="E15803" s="1">
        <f t="shared" si="417"/>
        <v>2827.05</v>
      </c>
      <c r="F15803" s="1">
        <v>799</v>
      </c>
      <c r="G15803" t="s">
        <v>268</v>
      </c>
      <c r="H15803" t="s">
        <v>13</v>
      </c>
      <c r="I15803" s="6">
        <v>53000</v>
      </c>
      <c r="J15803" t="s">
        <v>14</v>
      </c>
      <c r="K15803" t="s">
        <v>15</v>
      </c>
      <c r="L15803" s="1" t="s">
        <v>577</v>
      </c>
      <c r="M15803">
        <v>5</v>
      </c>
      <c r="N15803" t="s">
        <v>61</v>
      </c>
      <c r="O15803" t="s">
        <v>18</v>
      </c>
      <c r="P15803" t="s">
        <v>1021</v>
      </c>
    </row>
    <row r="15804" spans="1:16" x14ac:dyDescent="0.3">
      <c r="A15804">
        <v>15802</v>
      </c>
      <c r="B15804" s="2" t="s">
        <v>6357</v>
      </c>
      <c r="C15804" t="s">
        <v>3837</v>
      </c>
      <c r="D15804" t="s">
        <v>1838</v>
      </c>
      <c r="E15804" s="1">
        <f t="shared" si="417"/>
        <v>7398.4500000000007</v>
      </c>
      <c r="F15804" s="1">
        <v>1497</v>
      </c>
      <c r="G15804" t="s">
        <v>234</v>
      </c>
      <c r="H15804" t="s">
        <v>20</v>
      </c>
      <c r="I15804" s="6">
        <v>53100</v>
      </c>
      <c r="J15804" t="s">
        <v>14</v>
      </c>
      <c r="K15804" t="s">
        <v>15</v>
      </c>
      <c r="L15804" s="1" t="s">
        <v>347</v>
      </c>
      <c r="M15804">
        <v>5</v>
      </c>
      <c r="N15804" t="s">
        <v>40</v>
      </c>
      <c r="O15804" t="s">
        <v>28</v>
      </c>
      <c r="P15804" t="s">
        <v>1021</v>
      </c>
    </row>
    <row r="15805" spans="1:16" x14ac:dyDescent="0.3">
      <c r="A15805">
        <v>15803</v>
      </c>
      <c r="B15805" s="2" t="s">
        <v>6360</v>
      </c>
      <c r="C15805" t="s">
        <v>3182</v>
      </c>
      <c r="D15805" t="s">
        <v>1294</v>
      </c>
      <c r="E15805" s="1">
        <f t="shared" si="417"/>
        <v>7578.9</v>
      </c>
      <c r="F15805" s="1">
        <v>998</v>
      </c>
      <c r="G15805" t="s">
        <v>234</v>
      </c>
      <c r="H15805" t="s">
        <v>20</v>
      </c>
      <c r="I15805" s="6">
        <v>6700</v>
      </c>
      <c r="J15805" t="s">
        <v>14</v>
      </c>
      <c r="K15805" t="s">
        <v>15</v>
      </c>
      <c r="L15805" s="1" t="s">
        <v>131</v>
      </c>
      <c r="M15805">
        <v>5</v>
      </c>
      <c r="N15805" t="s">
        <v>288</v>
      </c>
      <c r="O15805" t="s">
        <v>18</v>
      </c>
      <c r="P15805" t="s">
        <v>1021</v>
      </c>
    </row>
    <row r="15806" spans="1:16" x14ac:dyDescent="0.3">
      <c r="A15806">
        <v>15804</v>
      </c>
      <c r="B15806" s="2" t="s">
        <v>6355</v>
      </c>
      <c r="C15806" t="s">
        <v>6197</v>
      </c>
      <c r="D15806" t="s">
        <v>1497</v>
      </c>
      <c r="E15806" s="1">
        <f t="shared" si="417"/>
        <v>6917.25</v>
      </c>
      <c r="F15806" s="1">
        <v>2497</v>
      </c>
      <c r="G15806" t="s">
        <v>12</v>
      </c>
      <c r="H15806" t="s">
        <v>20</v>
      </c>
      <c r="I15806" s="6">
        <v>88879</v>
      </c>
      <c r="J15806" t="s">
        <v>42</v>
      </c>
      <c r="K15806" t="s">
        <v>15</v>
      </c>
      <c r="L15806" s="1">
        <v>215</v>
      </c>
      <c r="M15806">
        <v>5</v>
      </c>
      <c r="N15806" t="s">
        <v>564</v>
      </c>
      <c r="O15806" t="s">
        <v>28</v>
      </c>
      <c r="P15806" t="s">
        <v>1021</v>
      </c>
    </row>
    <row r="15807" spans="1:16" x14ac:dyDescent="0.3">
      <c r="A15807">
        <v>15805</v>
      </c>
      <c r="B15807" s="2" t="s">
        <v>6353</v>
      </c>
      <c r="C15807" t="s">
        <v>3209</v>
      </c>
      <c r="D15807" t="s">
        <v>1209</v>
      </c>
      <c r="E15807" s="1">
        <f t="shared" si="417"/>
        <v>6556.35</v>
      </c>
      <c r="F15807" s="1">
        <v>1199</v>
      </c>
      <c r="G15807" t="s">
        <v>234</v>
      </c>
      <c r="H15807" t="s">
        <v>20</v>
      </c>
      <c r="I15807" s="6">
        <v>61100</v>
      </c>
      <c r="J15807" t="s">
        <v>14</v>
      </c>
      <c r="K15807" t="s">
        <v>15</v>
      </c>
      <c r="L15807" s="1" t="s">
        <v>324</v>
      </c>
      <c r="M15807">
        <v>5</v>
      </c>
      <c r="N15807" t="s">
        <v>81</v>
      </c>
      <c r="O15807" t="s">
        <v>18</v>
      </c>
      <c r="P15807" t="s">
        <v>1021</v>
      </c>
    </row>
    <row r="15808" spans="1:16" x14ac:dyDescent="0.3">
      <c r="A15808">
        <v>15806</v>
      </c>
      <c r="B15808" s="2" t="s">
        <v>6354</v>
      </c>
      <c r="C15808" t="s">
        <v>5486</v>
      </c>
      <c r="D15808" t="s">
        <v>2668</v>
      </c>
      <c r="E15808" s="1">
        <f t="shared" si="417"/>
        <v>26405.85</v>
      </c>
      <c r="F15808" s="1">
        <v>1968</v>
      </c>
      <c r="G15808" t="s">
        <v>234</v>
      </c>
      <c r="H15808" t="s">
        <v>20</v>
      </c>
      <c r="I15808" s="6">
        <v>61000</v>
      </c>
      <c r="J15808" t="s">
        <v>25</v>
      </c>
      <c r="K15808" t="s">
        <v>21</v>
      </c>
      <c r="L15808" s="1" t="s">
        <v>209</v>
      </c>
      <c r="M15808">
        <v>5</v>
      </c>
      <c r="N15808" t="s">
        <v>530</v>
      </c>
      <c r="O15808" t="s">
        <v>28</v>
      </c>
      <c r="P15808" t="s">
        <v>1021</v>
      </c>
    </row>
    <row r="15809" spans="1:16" x14ac:dyDescent="0.3">
      <c r="A15809">
        <v>15807</v>
      </c>
      <c r="B15809" s="2" t="s">
        <v>6362</v>
      </c>
      <c r="C15809" t="s">
        <v>4677</v>
      </c>
      <c r="D15809" t="s">
        <v>1963</v>
      </c>
      <c r="E15809" s="1">
        <f t="shared" si="417"/>
        <v>1984.9499999999998</v>
      </c>
      <c r="F15809" s="1">
        <v>1199</v>
      </c>
      <c r="G15809" t="s">
        <v>268</v>
      </c>
      <c r="H15809" t="s">
        <v>13</v>
      </c>
      <c r="I15809" s="6">
        <v>14145</v>
      </c>
      <c r="J15809" t="s">
        <v>25</v>
      </c>
      <c r="K15809" t="s">
        <v>15</v>
      </c>
      <c r="L15809" s="1" t="s">
        <v>199</v>
      </c>
      <c r="M15809">
        <v>5</v>
      </c>
      <c r="N15809" t="s">
        <v>194</v>
      </c>
      <c r="O15809" t="s">
        <v>18</v>
      </c>
      <c r="P15809" t="s">
        <v>1021</v>
      </c>
    </row>
    <row r="15810" spans="1:16" x14ac:dyDescent="0.3">
      <c r="A15810">
        <v>15808</v>
      </c>
      <c r="B15810" s="2" t="s">
        <v>6365</v>
      </c>
      <c r="C15810" t="s">
        <v>6198</v>
      </c>
      <c r="D15810" t="s">
        <v>2878</v>
      </c>
      <c r="E15810" s="1">
        <f t="shared" si="417"/>
        <v>40889.97</v>
      </c>
      <c r="F15810" s="1">
        <v>1956</v>
      </c>
      <c r="G15810" t="s">
        <v>268</v>
      </c>
      <c r="H15810" t="s">
        <v>20</v>
      </c>
      <c r="I15810" s="6">
        <v>15000</v>
      </c>
      <c r="J15810" t="s">
        <v>14</v>
      </c>
      <c r="K15810" t="s">
        <v>21</v>
      </c>
      <c r="L15810" s="1" t="s">
        <v>115</v>
      </c>
      <c r="M15810">
        <v>7</v>
      </c>
      <c r="N15810" t="s">
        <v>315</v>
      </c>
      <c r="O15810" t="s">
        <v>47</v>
      </c>
      <c r="P15810" t="s">
        <v>1021</v>
      </c>
    </row>
    <row r="15811" spans="1:16" x14ac:dyDescent="0.3">
      <c r="A15811">
        <v>15809</v>
      </c>
      <c r="B15811" s="2" t="s">
        <v>6354</v>
      </c>
      <c r="C15811" t="s">
        <v>5097</v>
      </c>
      <c r="D15811" t="s">
        <v>1278</v>
      </c>
      <c r="E15811" s="1">
        <f t="shared" si="417"/>
        <v>7218</v>
      </c>
      <c r="F15811" s="1">
        <v>1499</v>
      </c>
      <c r="G15811" t="s">
        <v>234</v>
      </c>
      <c r="H15811" t="s">
        <v>20</v>
      </c>
      <c r="I15811" s="6">
        <v>51317</v>
      </c>
      <c r="J15811" t="s">
        <v>14</v>
      </c>
      <c r="K15811" t="s">
        <v>15</v>
      </c>
      <c r="L15811" s="1" t="s">
        <v>506</v>
      </c>
      <c r="M15811">
        <v>5</v>
      </c>
      <c r="N15811" t="s">
        <v>167</v>
      </c>
      <c r="O15811" t="s">
        <v>47</v>
      </c>
      <c r="P15811" t="s">
        <v>1021</v>
      </c>
    </row>
    <row r="15812" spans="1:16" x14ac:dyDescent="0.3">
      <c r="A15812">
        <v>15810</v>
      </c>
      <c r="B15812" s="2" t="s">
        <v>6352</v>
      </c>
      <c r="C15812" t="s">
        <v>5092</v>
      </c>
      <c r="D15812" t="s">
        <v>1588</v>
      </c>
      <c r="E15812" s="1">
        <f t="shared" si="417"/>
        <v>47819.25</v>
      </c>
      <c r="F15812" s="1">
        <v>2987</v>
      </c>
      <c r="G15812" t="s">
        <v>234</v>
      </c>
      <c r="H15812" t="s">
        <v>20</v>
      </c>
      <c r="I15812" s="6">
        <v>38900</v>
      </c>
      <c r="J15812" t="s">
        <v>25</v>
      </c>
      <c r="K15812" t="s">
        <v>21</v>
      </c>
      <c r="L15812" s="1" t="s">
        <v>623</v>
      </c>
      <c r="M15812">
        <v>5</v>
      </c>
      <c r="N15812" t="s">
        <v>173</v>
      </c>
      <c r="O15812" t="s">
        <v>28</v>
      </c>
      <c r="P15812" t="s">
        <v>1021</v>
      </c>
    </row>
    <row r="15813" spans="1:16" x14ac:dyDescent="0.3">
      <c r="A15813">
        <v>15811</v>
      </c>
      <c r="B15813" s="2" t="s">
        <v>6354</v>
      </c>
      <c r="C15813" t="s">
        <v>3233</v>
      </c>
      <c r="D15813" t="s">
        <v>1287</v>
      </c>
      <c r="E15813" s="1">
        <f t="shared" si="417"/>
        <v>7518.75</v>
      </c>
      <c r="F15813" s="1">
        <v>1373</v>
      </c>
      <c r="G15813" t="s">
        <v>234</v>
      </c>
      <c r="H15813" t="s">
        <v>13</v>
      </c>
      <c r="I15813" s="6">
        <v>42830</v>
      </c>
      <c r="J15813" t="s">
        <v>14</v>
      </c>
      <c r="K15813" t="s">
        <v>15</v>
      </c>
      <c r="L15813" s="1" t="s">
        <v>343</v>
      </c>
      <c r="M15813">
        <v>5</v>
      </c>
      <c r="N15813" t="s">
        <v>344</v>
      </c>
      <c r="O15813" t="s">
        <v>28</v>
      </c>
      <c r="P15813" t="s">
        <v>1021</v>
      </c>
    </row>
    <row r="15814" spans="1:16" x14ac:dyDescent="0.3">
      <c r="A15814">
        <v>15812</v>
      </c>
      <c r="B15814" s="2" t="s">
        <v>6365</v>
      </c>
      <c r="C15814" t="s">
        <v>5219</v>
      </c>
      <c r="D15814" t="s">
        <v>2650</v>
      </c>
      <c r="E15814" s="1">
        <f t="shared" si="417"/>
        <v>37172.699999999997</v>
      </c>
      <c r="F15814" s="1">
        <v>1956</v>
      </c>
      <c r="G15814" t="s">
        <v>234</v>
      </c>
      <c r="H15814" t="s">
        <v>20</v>
      </c>
      <c r="I15814" s="6">
        <v>9900</v>
      </c>
      <c r="J15814" t="s">
        <v>14</v>
      </c>
      <c r="K15814" t="s">
        <v>21</v>
      </c>
      <c r="L15814" s="1" t="s">
        <v>115</v>
      </c>
      <c r="M15814">
        <v>5</v>
      </c>
      <c r="N15814" t="s">
        <v>827</v>
      </c>
      <c r="O15814" t="s">
        <v>47</v>
      </c>
      <c r="P15814" t="s">
        <v>1021</v>
      </c>
    </row>
    <row r="15815" spans="1:16" x14ac:dyDescent="0.3">
      <c r="A15815">
        <v>15813</v>
      </c>
      <c r="B15815" s="2" t="s">
        <v>6365</v>
      </c>
      <c r="C15815" t="s">
        <v>3547</v>
      </c>
      <c r="D15815" t="s">
        <v>2307</v>
      </c>
      <c r="E15815" s="1">
        <f t="shared" si="417"/>
        <v>20330.699999999997</v>
      </c>
      <c r="F15815" s="1">
        <v>1493</v>
      </c>
      <c r="G15815" t="s">
        <v>234</v>
      </c>
      <c r="H15815" t="s">
        <v>20</v>
      </c>
      <c r="I15815" s="6">
        <v>13000</v>
      </c>
      <c r="J15815" t="s">
        <v>14</v>
      </c>
      <c r="K15815" t="s">
        <v>21</v>
      </c>
      <c r="L15815" s="1" t="s">
        <v>354</v>
      </c>
      <c r="M15815">
        <v>5</v>
      </c>
      <c r="N15815" t="s">
        <v>191</v>
      </c>
      <c r="O15815" t="s">
        <v>47</v>
      </c>
      <c r="P15815" t="s">
        <v>1021</v>
      </c>
    </row>
    <row r="15816" spans="1:16" x14ac:dyDescent="0.3">
      <c r="A15816">
        <v>15814</v>
      </c>
      <c r="B15816" s="2" t="s">
        <v>6364</v>
      </c>
      <c r="C15816" t="s">
        <v>6199</v>
      </c>
      <c r="D15816" t="s">
        <v>1301</v>
      </c>
      <c r="E15816" s="1">
        <f t="shared" si="417"/>
        <v>18045</v>
      </c>
      <c r="F15816" s="1">
        <v>1998</v>
      </c>
      <c r="G15816" t="s">
        <v>268</v>
      </c>
      <c r="H15816" t="s">
        <v>20</v>
      </c>
      <c r="I15816" s="6">
        <v>42000</v>
      </c>
      <c r="J15816" t="s">
        <v>14</v>
      </c>
      <c r="K15816" t="s">
        <v>21</v>
      </c>
      <c r="L15816" s="1" t="s">
        <v>599</v>
      </c>
      <c r="M15816">
        <v>5</v>
      </c>
      <c r="N15816" t="s">
        <v>938</v>
      </c>
      <c r="O15816" t="s">
        <v>18</v>
      </c>
      <c r="P15816" t="s">
        <v>1021</v>
      </c>
    </row>
    <row r="15817" spans="1:16" x14ac:dyDescent="0.3">
      <c r="A15817">
        <v>15815</v>
      </c>
      <c r="B15817" s="2" t="s">
        <v>6362</v>
      </c>
      <c r="C15817" t="s">
        <v>6200</v>
      </c>
      <c r="D15817" t="s">
        <v>1803</v>
      </c>
      <c r="E15817" s="1">
        <f t="shared" si="417"/>
        <v>45112.5</v>
      </c>
      <c r="F15817" s="1">
        <v>4367</v>
      </c>
      <c r="G15817" t="s">
        <v>234</v>
      </c>
      <c r="H15817" t="s">
        <v>20</v>
      </c>
      <c r="I15817" s="6">
        <v>70000</v>
      </c>
      <c r="J15817" t="s">
        <v>25</v>
      </c>
      <c r="K15817" t="s">
        <v>21</v>
      </c>
      <c r="L15817" s="1" t="s">
        <v>1181</v>
      </c>
      <c r="M15817">
        <v>7</v>
      </c>
      <c r="N15817" t="s">
        <v>851</v>
      </c>
      <c r="O15817" t="s">
        <v>47</v>
      </c>
      <c r="P15817" t="s">
        <v>1021</v>
      </c>
    </row>
    <row r="15818" spans="1:16" x14ac:dyDescent="0.3">
      <c r="A15818">
        <v>15816</v>
      </c>
      <c r="B15818" s="2" t="s">
        <v>6354</v>
      </c>
      <c r="C15818" t="s">
        <v>5172</v>
      </c>
      <c r="D15818" t="s">
        <v>2115</v>
      </c>
      <c r="E15818" s="1">
        <f t="shared" si="417"/>
        <v>16829.97</v>
      </c>
      <c r="F15818" s="1">
        <v>2199</v>
      </c>
      <c r="G15818" t="s">
        <v>12</v>
      </c>
      <c r="H15818" t="s">
        <v>20</v>
      </c>
      <c r="I15818" s="6">
        <v>90000</v>
      </c>
      <c r="J15818" t="s">
        <v>14</v>
      </c>
      <c r="K15818" t="s">
        <v>21</v>
      </c>
      <c r="L15818" s="1" t="s">
        <v>470</v>
      </c>
      <c r="M15818">
        <v>7</v>
      </c>
      <c r="N15818" t="s">
        <v>708</v>
      </c>
      <c r="O15818" t="s">
        <v>47</v>
      </c>
      <c r="P15818" t="s">
        <v>1021</v>
      </c>
    </row>
    <row r="15819" spans="1:16" x14ac:dyDescent="0.3">
      <c r="A15819">
        <v>15817</v>
      </c>
      <c r="B15819" s="2" t="s">
        <v>6355</v>
      </c>
      <c r="C15819" t="s">
        <v>6201</v>
      </c>
      <c r="D15819" t="s">
        <v>1246</v>
      </c>
      <c r="E15819" s="1">
        <f t="shared" si="417"/>
        <v>6616.5</v>
      </c>
      <c r="F15819" s="1">
        <v>2987</v>
      </c>
      <c r="G15819" t="s">
        <v>234</v>
      </c>
      <c r="H15819" t="s">
        <v>20</v>
      </c>
      <c r="I15819" s="6">
        <v>100000</v>
      </c>
      <c r="J15819" t="s">
        <v>25</v>
      </c>
      <c r="K15819" t="s">
        <v>21</v>
      </c>
      <c r="L15819" s="1">
        <v>198.5</v>
      </c>
      <c r="M15819">
        <v>5</v>
      </c>
      <c r="N15819" t="s">
        <v>513</v>
      </c>
      <c r="O15819" t="s">
        <v>28</v>
      </c>
      <c r="P15819" t="s">
        <v>1021</v>
      </c>
    </row>
    <row r="15820" spans="1:16" x14ac:dyDescent="0.3">
      <c r="A15820">
        <v>15818</v>
      </c>
      <c r="B15820" s="2" t="s">
        <v>6352</v>
      </c>
      <c r="C15820" t="s">
        <v>4452</v>
      </c>
      <c r="D15820" t="s">
        <v>1378</v>
      </c>
      <c r="E15820" s="1">
        <f t="shared" si="417"/>
        <v>12631.5</v>
      </c>
      <c r="F15820" s="1">
        <v>1591</v>
      </c>
      <c r="G15820" t="s">
        <v>12</v>
      </c>
      <c r="H15820" t="s">
        <v>20</v>
      </c>
      <c r="I15820" s="6">
        <v>56000</v>
      </c>
      <c r="J15820" t="s">
        <v>25</v>
      </c>
      <c r="K15820" t="s">
        <v>15</v>
      </c>
      <c r="L15820" s="1" t="s">
        <v>294</v>
      </c>
      <c r="M15820">
        <v>5</v>
      </c>
      <c r="N15820" t="s">
        <v>244</v>
      </c>
      <c r="O15820" t="s">
        <v>47</v>
      </c>
      <c r="P15820" t="s">
        <v>1021</v>
      </c>
    </row>
    <row r="15821" spans="1:16" x14ac:dyDescent="0.3">
      <c r="A15821">
        <v>15819</v>
      </c>
      <c r="B15821" s="2" t="s">
        <v>6364</v>
      </c>
      <c r="C15821" t="s">
        <v>3087</v>
      </c>
      <c r="D15821" t="s">
        <v>1223</v>
      </c>
      <c r="E15821" s="1">
        <f t="shared" si="417"/>
        <v>4751.8500000000004</v>
      </c>
      <c r="F15821" s="1">
        <v>1197</v>
      </c>
      <c r="G15821" t="s">
        <v>234</v>
      </c>
      <c r="H15821" t="s">
        <v>13</v>
      </c>
      <c r="I15821" s="6">
        <v>61000</v>
      </c>
      <c r="J15821" t="s">
        <v>25</v>
      </c>
      <c r="K15821" t="s">
        <v>15</v>
      </c>
      <c r="L15821" s="1" t="s">
        <v>678</v>
      </c>
      <c r="M15821">
        <v>5</v>
      </c>
      <c r="N15821" t="s">
        <v>212</v>
      </c>
      <c r="O15821" t="s">
        <v>18</v>
      </c>
      <c r="P15821" t="s">
        <v>1021</v>
      </c>
    </row>
    <row r="15822" spans="1:16" x14ac:dyDescent="0.3">
      <c r="A15822">
        <v>15820</v>
      </c>
      <c r="B15822" s="2" t="s">
        <v>6364</v>
      </c>
      <c r="C15822" t="s">
        <v>3128</v>
      </c>
      <c r="D15822" t="s">
        <v>1378</v>
      </c>
      <c r="E15822" s="1">
        <f t="shared" si="417"/>
        <v>12631.5</v>
      </c>
      <c r="F15822" s="1">
        <v>1798</v>
      </c>
      <c r="G15822" t="s">
        <v>234</v>
      </c>
      <c r="H15822" t="s">
        <v>20</v>
      </c>
      <c r="I15822" s="6">
        <v>34700</v>
      </c>
      <c r="J15822" t="s">
        <v>42</v>
      </c>
      <c r="K15822" t="s">
        <v>15</v>
      </c>
      <c r="L15822" s="1" t="s">
        <v>261</v>
      </c>
      <c r="M15822">
        <v>5</v>
      </c>
      <c r="N15822" t="s">
        <v>262</v>
      </c>
      <c r="O15822" t="s">
        <v>28</v>
      </c>
      <c r="P15822" t="s">
        <v>1021</v>
      </c>
    </row>
    <row r="15823" spans="1:16" x14ac:dyDescent="0.3">
      <c r="A15823">
        <v>15821</v>
      </c>
      <c r="B15823" s="2" t="s">
        <v>6358</v>
      </c>
      <c r="C15823" t="s">
        <v>5486</v>
      </c>
      <c r="D15823" t="s">
        <v>1765</v>
      </c>
      <c r="E15823" s="1">
        <f t="shared" si="417"/>
        <v>18646.5</v>
      </c>
      <c r="F15823" s="1">
        <v>1968</v>
      </c>
      <c r="G15823" t="s">
        <v>234</v>
      </c>
      <c r="H15823" t="s">
        <v>20</v>
      </c>
      <c r="I15823" s="6">
        <v>34500</v>
      </c>
      <c r="J15823" t="s">
        <v>25</v>
      </c>
      <c r="K15823" t="s">
        <v>21</v>
      </c>
      <c r="L15823" s="1" t="s">
        <v>209</v>
      </c>
      <c r="M15823">
        <v>5</v>
      </c>
      <c r="N15823" t="s">
        <v>530</v>
      </c>
      <c r="O15823" t="s">
        <v>28</v>
      </c>
      <c r="P15823" t="s">
        <v>1021</v>
      </c>
    </row>
    <row r="15824" spans="1:16" x14ac:dyDescent="0.3">
      <c r="A15824">
        <v>15822</v>
      </c>
      <c r="B15824" s="2" t="s">
        <v>6353</v>
      </c>
      <c r="C15824" t="s">
        <v>3922</v>
      </c>
      <c r="D15824" t="s">
        <v>1823</v>
      </c>
      <c r="E15824" s="1">
        <f t="shared" si="417"/>
        <v>11969.849999999999</v>
      </c>
      <c r="F15824" s="1">
        <v>2179</v>
      </c>
      <c r="G15824" t="s">
        <v>12</v>
      </c>
      <c r="H15824" t="s">
        <v>13</v>
      </c>
      <c r="I15824" s="6">
        <v>31000</v>
      </c>
      <c r="J15824" t="s">
        <v>25</v>
      </c>
      <c r="K15824" t="s">
        <v>21</v>
      </c>
      <c r="L15824" s="1" t="s">
        <v>160</v>
      </c>
      <c r="M15824">
        <v>7</v>
      </c>
      <c r="O15824" t="s">
        <v>47</v>
      </c>
      <c r="P15824" t="s">
        <v>1021</v>
      </c>
    </row>
    <row r="15825" spans="1:16" x14ac:dyDescent="0.3">
      <c r="A15825">
        <v>15823</v>
      </c>
      <c r="B15825" s="2" t="s">
        <v>6361</v>
      </c>
      <c r="C15825" t="s">
        <v>3558</v>
      </c>
      <c r="D15825" t="s">
        <v>1311</v>
      </c>
      <c r="E15825" s="1">
        <f t="shared" si="417"/>
        <v>16721.7</v>
      </c>
      <c r="F15825" s="1">
        <v>1497</v>
      </c>
      <c r="G15825" t="s">
        <v>234</v>
      </c>
      <c r="H15825" t="s">
        <v>20</v>
      </c>
      <c r="I15825" s="6">
        <v>23000</v>
      </c>
      <c r="J15825" t="s">
        <v>14</v>
      </c>
      <c r="K15825" t="s">
        <v>15</v>
      </c>
      <c r="L15825" s="1" t="s">
        <v>354</v>
      </c>
      <c r="M15825">
        <v>5</v>
      </c>
      <c r="N15825" t="s">
        <v>333</v>
      </c>
      <c r="O15825" t="s">
        <v>47</v>
      </c>
      <c r="P15825" t="s">
        <v>1021</v>
      </c>
    </row>
    <row r="15826" spans="1:16" x14ac:dyDescent="0.3">
      <c r="A15826">
        <v>15824</v>
      </c>
      <c r="B15826" s="2" t="s">
        <v>6353</v>
      </c>
      <c r="C15826" t="s">
        <v>3497</v>
      </c>
      <c r="D15826" t="s">
        <v>1604</v>
      </c>
      <c r="E15826" s="1">
        <f t="shared" si="417"/>
        <v>51127.5</v>
      </c>
      <c r="F15826" s="1">
        <v>1995</v>
      </c>
      <c r="G15826" t="s">
        <v>234</v>
      </c>
      <c r="H15826" t="s">
        <v>20</v>
      </c>
      <c r="I15826" s="6">
        <v>21000</v>
      </c>
      <c r="J15826" t="s">
        <v>14</v>
      </c>
      <c r="K15826" t="s">
        <v>21</v>
      </c>
      <c r="L15826" s="1" t="s">
        <v>238</v>
      </c>
      <c r="M15826">
        <v>5</v>
      </c>
      <c r="N15826" t="s">
        <v>503</v>
      </c>
      <c r="O15826" t="s">
        <v>28</v>
      </c>
      <c r="P15826" t="s">
        <v>1021</v>
      </c>
    </row>
    <row r="15827" spans="1:16" x14ac:dyDescent="0.3">
      <c r="A15827">
        <v>15825</v>
      </c>
      <c r="B15827" s="2" t="s">
        <v>6354</v>
      </c>
      <c r="C15827" t="s">
        <v>2982</v>
      </c>
      <c r="D15827" t="s">
        <v>1223</v>
      </c>
      <c r="E15827" s="1">
        <f t="shared" si="417"/>
        <v>4751.8500000000004</v>
      </c>
      <c r="F15827" s="1">
        <v>1197</v>
      </c>
      <c r="G15827" t="s">
        <v>234</v>
      </c>
      <c r="H15827" t="s">
        <v>13</v>
      </c>
      <c r="I15827" s="6">
        <v>45000</v>
      </c>
      <c r="J15827" t="s">
        <v>14</v>
      </c>
      <c r="K15827" t="s">
        <v>15</v>
      </c>
      <c r="L15827" s="1" t="s">
        <v>73</v>
      </c>
      <c r="M15827">
        <v>5</v>
      </c>
      <c r="N15827" t="s">
        <v>74</v>
      </c>
      <c r="O15827" t="s">
        <v>18</v>
      </c>
      <c r="P15827" t="s">
        <v>1021</v>
      </c>
    </row>
    <row r="15828" spans="1:16" x14ac:dyDescent="0.3">
      <c r="A15828">
        <v>15826</v>
      </c>
      <c r="B15828" s="2" t="s">
        <v>6352</v>
      </c>
      <c r="C15828" t="s">
        <v>4981</v>
      </c>
      <c r="D15828" t="s">
        <v>1267</v>
      </c>
      <c r="E15828" s="1">
        <f t="shared" si="417"/>
        <v>8721.75</v>
      </c>
      <c r="F15828" s="1">
        <v>1497</v>
      </c>
      <c r="G15828" t="s">
        <v>234</v>
      </c>
      <c r="H15828" t="s">
        <v>13</v>
      </c>
      <c r="I15828" s="6">
        <v>23641</v>
      </c>
      <c r="J15828" t="s">
        <v>14</v>
      </c>
      <c r="K15828" t="s">
        <v>15</v>
      </c>
      <c r="L15828" s="1" t="s">
        <v>769</v>
      </c>
      <c r="M15828">
        <v>5</v>
      </c>
      <c r="N15828" t="s">
        <v>372</v>
      </c>
      <c r="O15828" t="s">
        <v>28</v>
      </c>
      <c r="P15828" t="s">
        <v>1021</v>
      </c>
    </row>
    <row r="15829" spans="1:16" x14ac:dyDescent="0.3">
      <c r="A15829">
        <v>15827</v>
      </c>
      <c r="B15829" s="2" t="s">
        <v>6352</v>
      </c>
      <c r="C15829" t="s">
        <v>6202</v>
      </c>
      <c r="D15829" t="s">
        <v>1287</v>
      </c>
      <c r="E15829" s="1">
        <f t="shared" si="417"/>
        <v>7518.75</v>
      </c>
      <c r="F15829" s="1">
        <v>1598</v>
      </c>
      <c r="G15829" t="s">
        <v>234</v>
      </c>
      <c r="H15829" t="s">
        <v>13</v>
      </c>
      <c r="I15829" s="6">
        <v>39000</v>
      </c>
      <c r="J15829" t="s">
        <v>14</v>
      </c>
      <c r="K15829" t="s">
        <v>15</v>
      </c>
      <c r="L15829" s="1" t="s">
        <v>303</v>
      </c>
      <c r="M15829">
        <v>5</v>
      </c>
      <c r="N15829" t="s">
        <v>593</v>
      </c>
      <c r="O15829" t="s">
        <v>28</v>
      </c>
      <c r="P15829" t="s">
        <v>1021</v>
      </c>
    </row>
    <row r="15830" spans="1:16" x14ac:dyDescent="0.3">
      <c r="A15830">
        <v>15828</v>
      </c>
      <c r="B15830" s="2" t="s">
        <v>6361</v>
      </c>
      <c r="C15830" t="s">
        <v>4479</v>
      </c>
      <c r="D15830" t="s">
        <v>1227</v>
      </c>
      <c r="E15830" s="1">
        <f t="shared" si="417"/>
        <v>9443.5499999999993</v>
      </c>
      <c r="F15830" s="1">
        <v>1498</v>
      </c>
      <c r="G15830" t="s">
        <v>234</v>
      </c>
      <c r="H15830" t="s">
        <v>13</v>
      </c>
      <c r="I15830" s="6">
        <v>17000</v>
      </c>
      <c r="J15830" t="s">
        <v>14</v>
      </c>
      <c r="K15830" t="s">
        <v>15</v>
      </c>
      <c r="L15830" s="1" t="s">
        <v>584</v>
      </c>
      <c r="M15830">
        <v>5</v>
      </c>
      <c r="N15830" t="s">
        <v>585</v>
      </c>
      <c r="O15830" t="s">
        <v>47</v>
      </c>
      <c r="P15830" t="s">
        <v>1021</v>
      </c>
    </row>
    <row r="15831" spans="1:16" x14ac:dyDescent="0.3">
      <c r="A15831">
        <v>15829</v>
      </c>
      <c r="B15831" s="2" t="s">
        <v>6359</v>
      </c>
      <c r="C15831" t="s">
        <v>4378</v>
      </c>
      <c r="D15831" t="s">
        <v>1358</v>
      </c>
      <c r="E15831" s="1">
        <f t="shared" si="417"/>
        <v>21654</v>
      </c>
      <c r="F15831" s="1">
        <v>0</v>
      </c>
      <c r="G15831" t="s">
        <v>12</v>
      </c>
      <c r="H15831" t="s">
        <v>20</v>
      </c>
      <c r="I15831" s="6">
        <v>50000</v>
      </c>
      <c r="J15831" t="s">
        <v>25</v>
      </c>
      <c r="K15831" t="s">
        <v>231</v>
      </c>
      <c r="L15831" s="1" t="s">
        <v>805</v>
      </c>
      <c r="M15831">
        <v>5</v>
      </c>
      <c r="O15831" t="s">
        <v>47</v>
      </c>
      <c r="P15831" t="s">
        <v>1021</v>
      </c>
    </row>
    <row r="15832" spans="1:16" x14ac:dyDescent="0.3">
      <c r="A15832">
        <v>15830</v>
      </c>
      <c r="B15832" s="2" t="s">
        <v>6365</v>
      </c>
      <c r="C15832" t="s">
        <v>6203</v>
      </c>
      <c r="D15832" t="s">
        <v>1579</v>
      </c>
      <c r="E15832" s="1">
        <f t="shared" si="417"/>
        <v>14135.25</v>
      </c>
      <c r="F15832" s="1">
        <v>1462</v>
      </c>
      <c r="G15832" t="s">
        <v>234</v>
      </c>
      <c r="H15832" t="s">
        <v>13</v>
      </c>
      <c r="I15832" s="6">
        <v>13000</v>
      </c>
      <c r="J15832" t="s">
        <v>14</v>
      </c>
      <c r="K15832" t="s">
        <v>15</v>
      </c>
      <c r="L15832" s="1" t="s">
        <v>428</v>
      </c>
      <c r="M15832">
        <v>7</v>
      </c>
      <c r="N15832" t="s">
        <v>72</v>
      </c>
      <c r="O15832" t="s">
        <v>24</v>
      </c>
      <c r="P15832" t="s">
        <v>1021</v>
      </c>
    </row>
    <row r="15833" spans="1:16" x14ac:dyDescent="0.3">
      <c r="A15833">
        <v>15831</v>
      </c>
      <c r="B15833" s="2" t="s">
        <v>6365</v>
      </c>
      <c r="C15833" t="s">
        <v>4879</v>
      </c>
      <c r="D15833" t="s">
        <v>2010</v>
      </c>
      <c r="E15833" s="1">
        <f t="shared" si="417"/>
        <v>11909.7</v>
      </c>
      <c r="F15833" s="1">
        <v>1497</v>
      </c>
      <c r="G15833" t="s">
        <v>234</v>
      </c>
      <c r="H15833" t="s">
        <v>13</v>
      </c>
      <c r="I15833" s="6">
        <v>14000</v>
      </c>
      <c r="J15833" t="s">
        <v>14</v>
      </c>
      <c r="K15833" t="s">
        <v>21</v>
      </c>
      <c r="L15833" s="1" t="s">
        <v>418</v>
      </c>
      <c r="M15833">
        <v>5</v>
      </c>
      <c r="N15833" t="s">
        <v>419</v>
      </c>
      <c r="O15833" t="s">
        <v>18</v>
      </c>
      <c r="P15833" t="s">
        <v>1021</v>
      </c>
    </row>
    <row r="15834" spans="1:16" x14ac:dyDescent="0.3">
      <c r="A15834">
        <v>15832</v>
      </c>
      <c r="B15834" s="2" t="s">
        <v>6357</v>
      </c>
      <c r="C15834" t="s">
        <v>4202</v>
      </c>
      <c r="D15834" t="s">
        <v>1697</v>
      </c>
      <c r="E15834" s="1">
        <f t="shared" si="417"/>
        <v>29473.5</v>
      </c>
      <c r="F15834" s="1">
        <v>2143</v>
      </c>
      <c r="G15834" t="s">
        <v>234</v>
      </c>
      <c r="H15834" t="s">
        <v>20</v>
      </c>
      <c r="I15834" s="6">
        <v>56800</v>
      </c>
      <c r="J15834" t="s">
        <v>14</v>
      </c>
      <c r="K15834" t="s">
        <v>21</v>
      </c>
      <c r="L15834" s="1" t="s">
        <v>574</v>
      </c>
      <c r="M15834">
        <v>5</v>
      </c>
      <c r="N15834" t="s">
        <v>757</v>
      </c>
      <c r="O15834" t="s">
        <v>28</v>
      </c>
      <c r="P15834" t="s">
        <v>1021</v>
      </c>
    </row>
    <row r="15835" spans="1:16" x14ac:dyDescent="0.3">
      <c r="A15835">
        <v>15833</v>
      </c>
      <c r="B15835" s="2" t="s">
        <v>6357</v>
      </c>
      <c r="C15835" t="s">
        <v>5828</v>
      </c>
      <c r="D15835" t="s">
        <v>1640</v>
      </c>
      <c r="E15835" s="1">
        <f t="shared" si="417"/>
        <v>4799.97</v>
      </c>
      <c r="F15835" s="1">
        <v>998</v>
      </c>
      <c r="G15835" t="s">
        <v>12</v>
      </c>
      <c r="H15835" t="s">
        <v>13</v>
      </c>
      <c r="I15835" s="6">
        <v>67534</v>
      </c>
      <c r="J15835" t="s">
        <v>14</v>
      </c>
      <c r="K15835" t="s">
        <v>51</v>
      </c>
      <c r="L15835" s="1" t="s">
        <v>142</v>
      </c>
      <c r="M15835">
        <v>5</v>
      </c>
      <c r="N15835" t="s">
        <v>988</v>
      </c>
      <c r="O15835" t="s">
        <v>18</v>
      </c>
      <c r="P15835" t="s">
        <v>1021</v>
      </c>
    </row>
    <row r="15836" spans="1:16" x14ac:dyDescent="0.3">
      <c r="A15836">
        <v>15834</v>
      </c>
      <c r="B15836" s="2" t="s">
        <v>6353</v>
      </c>
      <c r="C15836" t="s">
        <v>3081</v>
      </c>
      <c r="D15836" t="s">
        <v>1275</v>
      </c>
      <c r="E15836" s="1">
        <f t="shared" si="417"/>
        <v>15338.25</v>
      </c>
      <c r="F15836" s="1">
        <v>1582</v>
      </c>
      <c r="G15836" t="s">
        <v>234</v>
      </c>
      <c r="H15836" t="s">
        <v>20</v>
      </c>
      <c r="I15836" s="6">
        <v>20000</v>
      </c>
      <c r="J15836" t="s">
        <v>42</v>
      </c>
      <c r="K15836" t="s">
        <v>21</v>
      </c>
      <c r="L15836" s="1" t="s">
        <v>189</v>
      </c>
      <c r="M15836">
        <v>5</v>
      </c>
      <c r="N15836" t="s">
        <v>23</v>
      </c>
      <c r="O15836" t="s">
        <v>47</v>
      </c>
      <c r="P15836" t="s">
        <v>1021</v>
      </c>
    </row>
    <row r="15837" spans="1:16" x14ac:dyDescent="0.3">
      <c r="A15837">
        <v>15835</v>
      </c>
      <c r="B15837" s="2" t="s">
        <v>6353</v>
      </c>
      <c r="C15837" t="s">
        <v>4452</v>
      </c>
      <c r="D15837" t="s">
        <v>1579</v>
      </c>
      <c r="E15837" s="1">
        <f t="shared" si="417"/>
        <v>14135.25</v>
      </c>
      <c r="F15837" s="1">
        <v>1591</v>
      </c>
      <c r="G15837" t="s">
        <v>234</v>
      </c>
      <c r="H15837" t="s">
        <v>20</v>
      </c>
      <c r="I15837" s="6">
        <v>58000</v>
      </c>
      <c r="J15837" t="s">
        <v>14</v>
      </c>
      <c r="K15837" t="s">
        <v>15</v>
      </c>
      <c r="L15837" s="1" t="s">
        <v>294</v>
      </c>
      <c r="M15837">
        <v>5</v>
      </c>
      <c r="N15837" t="s">
        <v>244</v>
      </c>
      <c r="O15837" t="s">
        <v>47</v>
      </c>
      <c r="P15837" t="s">
        <v>1021</v>
      </c>
    </row>
    <row r="15838" spans="1:16" x14ac:dyDescent="0.3">
      <c r="A15838">
        <v>15836</v>
      </c>
      <c r="B15838" s="2" t="s">
        <v>6358</v>
      </c>
      <c r="C15838" t="s">
        <v>3456</v>
      </c>
      <c r="D15838" t="s">
        <v>1587</v>
      </c>
      <c r="E15838" s="1">
        <f t="shared" si="417"/>
        <v>21353.25</v>
      </c>
      <c r="F15838" s="1">
        <v>2143</v>
      </c>
      <c r="G15838" t="s">
        <v>234</v>
      </c>
      <c r="H15838" t="s">
        <v>20</v>
      </c>
      <c r="I15838" s="6">
        <v>66000</v>
      </c>
      <c r="J15838" t="s">
        <v>25</v>
      </c>
      <c r="K15838" t="s">
        <v>21</v>
      </c>
      <c r="L15838" s="1" t="s">
        <v>472</v>
      </c>
      <c r="M15838">
        <v>5</v>
      </c>
      <c r="N15838" t="s">
        <v>244</v>
      </c>
      <c r="O15838" t="s">
        <v>28</v>
      </c>
      <c r="P15838" t="s">
        <v>1021</v>
      </c>
    </row>
    <row r="15839" spans="1:16" x14ac:dyDescent="0.3">
      <c r="A15839">
        <v>15837</v>
      </c>
      <c r="B15839" s="2" t="s">
        <v>6364</v>
      </c>
      <c r="C15839" t="s">
        <v>3911</v>
      </c>
      <c r="D15839" t="s">
        <v>1937</v>
      </c>
      <c r="E15839" s="1">
        <f t="shared" si="417"/>
        <v>5353.35</v>
      </c>
      <c r="F15839" s="1">
        <v>1598</v>
      </c>
      <c r="G15839" t="s">
        <v>234</v>
      </c>
      <c r="H15839" t="s">
        <v>13</v>
      </c>
      <c r="I15839" s="6">
        <v>52001</v>
      </c>
      <c r="J15839" t="s">
        <v>14</v>
      </c>
      <c r="K15839" t="s">
        <v>21</v>
      </c>
      <c r="L15839" s="1" t="s">
        <v>583</v>
      </c>
      <c r="M15839">
        <v>5</v>
      </c>
      <c r="N15839" t="s">
        <v>589</v>
      </c>
      <c r="O15839" t="s">
        <v>28</v>
      </c>
      <c r="P15839" t="s">
        <v>1021</v>
      </c>
    </row>
    <row r="15840" spans="1:16" x14ac:dyDescent="0.3">
      <c r="A15840">
        <v>15838</v>
      </c>
      <c r="B15840" s="2" t="s">
        <v>6358</v>
      </c>
      <c r="C15840" t="s">
        <v>5231</v>
      </c>
      <c r="D15840" t="s">
        <v>1647</v>
      </c>
      <c r="E15840" s="1">
        <f t="shared" si="417"/>
        <v>5401.47</v>
      </c>
      <c r="F15840" s="1">
        <v>1197</v>
      </c>
      <c r="G15840" t="s">
        <v>234</v>
      </c>
      <c r="H15840" t="s">
        <v>20</v>
      </c>
      <c r="I15840" s="6">
        <v>38000</v>
      </c>
      <c r="J15840" t="s">
        <v>25</v>
      </c>
      <c r="K15840" t="s">
        <v>15</v>
      </c>
      <c r="L15840" s="1" t="s">
        <v>109</v>
      </c>
      <c r="M15840">
        <v>5</v>
      </c>
      <c r="N15840" t="s">
        <v>612</v>
      </c>
      <c r="O15840" t="s">
        <v>18</v>
      </c>
      <c r="P15840" t="s">
        <v>1021</v>
      </c>
    </row>
    <row r="15841" spans="1:16" x14ac:dyDescent="0.3">
      <c r="A15841">
        <v>15839</v>
      </c>
      <c r="B15841" s="2" t="s">
        <v>6360</v>
      </c>
      <c r="C15841" t="s">
        <v>5221</v>
      </c>
      <c r="D15841" t="s">
        <v>2340</v>
      </c>
      <c r="E15841" s="1">
        <f t="shared" si="417"/>
        <v>20751.75</v>
      </c>
      <c r="F15841" s="1">
        <v>1498</v>
      </c>
      <c r="G15841" t="s">
        <v>234</v>
      </c>
      <c r="H15841" t="s">
        <v>20</v>
      </c>
      <c r="I15841" s="6">
        <v>6000</v>
      </c>
      <c r="J15841" t="s">
        <v>14</v>
      </c>
      <c r="K15841" t="s">
        <v>15</v>
      </c>
      <c r="L15841" s="1" t="s">
        <v>101</v>
      </c>
      <c r="M15841">
        <v>5</v>
      </c>
      <c r="N15841" t="s">
        <v>1012</v>
      </c>
      <c r="O15841" t="s">
        <v>47</v>
      </c>
      <c r="P15841" t="s">
        <v>1021</v>
      </c>
    </row>
    <row r="15842" spans="1:16" x14ac:dyDescent="0.3">
      <c r="A15842">
        <v>15840</v>
      </c>
      <c r="B15842" s="2" t="s">
        <v>6365</v>
      </c>
      <c r="C15842" t="s">
        <v>4663</v>
      </c>
      <c r="D15842" t="s">
        <v>2015</v>
      </c>
      <c r="E15842" s="1">
        <f t="shared" si="417"/>
        <v>19187.849999999999</v>
      </c>
      <c r="F15842" s="1">
        <v>2184</v>
      </c>
      <c r="G15842" t="s">
        <v>12</v>
      </c>
      <c r="H15842" t="s">
        <v>13</v>
      </c>
      <c r="I15842" s="6">
        <v>9990</v>
      </c>
      <c r="J15842" t="s">
        <v>14</v>
      </c>
      <c r="K15842" t="s">
        <v>21</v>
      </c>
      <c r="L15842" s="1" t="s">
        <v>217</v>
      </c>
      <c r="M15842">
        <v>4</v>
      </c>
      <c r="N15842" t="s">
        <v>218</v>
      </c>
      <c r="O15842" t="s">
        <v>47</v>
      </c>
      <c r="P15842" t="s">
        <v>1021</v>
      </c>
    </row>
    <row r="15843" spans="1:16" x14ac:dyDescent="0.3">
      <c r="A15843">
        <v>15841</v>
      </c>
      <c r="B15843" s="2" t="s">
        <v>6361</v>
      </c>
      <c r="C15843" t="s">
        <v>2969</v>
      </c>
      <c r="D15843" t="s">
        <v>1285</v>
      </c>
      <c r="E15843" s="1">
        <f t="shared" si="417"/>
        <v>5233.0499999999993</v>
      </c>
      <c r="F15843" s="1">
        <v>998</v>
      </c>
      <c r="G15843" t="s">
        <v>234</v>
      </c>
      <c r="H15843" t="s">
        <v>20</v>
      </c>
      <c r="I15843" s="6">
        <v>31335</v>
      </c>
      <c r="J15843" t="s">
        <v>14</v>
      </c>
      <c r="K15843" t="s">
        <v>15</v>
      </c>
      <c r="L15843" s="1" t="s">
        <v>49</v>
      </c>
      <c r="M15843">
        <v>5</v>
      </c>
      <c r="N15843" t="s">
        <v>50</v>
      </c>
      <c r="O15843" t="s">
        <v>18</v>
      </c>
      <c r="P15843" t="s">
        <v>1021</v>
      </c>
    </row>
    <row r="15844" spans="1:16" x14ac:dyDescent="0.3">
      <c r="A15844">
        <v>15842</v>
      </c>
      <c r="B15844" s="2" t="s">
        <v>6359</v>
      </c>
      <c r="C15844" t="s">
        <v>4495</v>
      </c>
      <c r="D15844" t="s">
        <v>1281</v>
      </c>
      <c r="E15844" s="1">
        <f t="shared" si="417"/>
        <v>16541.25</v>
      </c>
      <c r="F15844" s="1">
        <v>0</v>
      </c>
      <c r="G15844" t="s">
        <v>234</v>
      </c>
      <c r="H15844" t="s">
        <v>20</v>
      </c>
      <c r="I15844" s="6">
        <v>16000</v>
      </c>
      <c r="J15844" t="s">
        <v>14</v>
      </c>
      <c r="K15844" t="s">
        <v>231</v>
      </c>
      <c r="L15844" s="1" t="s">
        <v>474</v>
      </c>
      <c r="M15844">
        <v>5</v>
      </c>
      <c r="O15844" t="s">
        <v>47</v>
      </c>
      <c r="P15844" t="s">
        <v>1021</v>
      </c>
    </row>
    <row r="15845" spans="1:16" x14ac:dyDescent="0.3">
      <c r="A15845">
        <v>15843</v>
      </c>
      <c r="B15845" s="2" t="s">
        <v>6358</v>
      </c>
      <c r="C15845" t="s">
        <v>3865</v>
      </c>
      <c r="D15845" t="s">
        <v>1587</v>
      </c>
      <c r="E15845" s="1">
        <f t="shared" si="417"/>
        <v>21353.25</v>
      </c>
      <c r="F15845" s="1">
        <v>1991</v>
      </c>
      <c r="G15845" t="s">
        <v>234</v>
      </c>
      <c r="H15845" t="s">
        <v>20</v>
      </c>
      <c r="I15845" s="6">
        <v>38000</v>
      </c>
      <c r="J15845" t="s">
        <v>25</v>
      </c>
      <c r="K15845" t="s">
        <v>15</v>
      </c>
      <c r="L15845" s="1" t="s">
        <v>797</v>
      </c>
      <c r="M15845">
        <v>5</v>
      </c>
      <c r="N15845" t="s">
        <v>517</v>
      </c>
      <c r="O15845" t="s">
        <v>28</v>
      </c>
      <c r="P15845" t="s">
        <v>1021</v>
      </c>
    </row>
    <row r="15846" spans="1:16" x14ac:dyDescent="0.3">
      <c r="A15846">
        <v>15844</v>
      </c>
      <c r="B15846" s="2" t="s">
        <v>6361</v>
      </c>
      <c r="C15846" t="s">
        <v>4381</v>
      </c>
      <c r="D15846" t="s">
        <v>1704</v>
      </c>
      <c r="E15846" s="1">
        <f t="shared" si="417"/>
        <v>8601.4500000000007</v>
      </c>
      <c r="F15846" s="1">
        <v>1197</v>
      </c>
      <c r="G15846" t="s">
        <v>234</v>
      </c>
      <c r="H15846" t="s">
        <v>13</v>
      </c>
      <c r="I15846" s="6">
        <v>44666</v>
      </c>
      <c r="J15846" t="s">
        <v>14</v>
      </c>
      <c r="K15846" t="s">
        <v>15</v>
      </c>
      <c r="L15846" s="1" t="s">
        <v>67</v>
      </c>
      <c r="M15846">
        <v>5</v>
      </c>
      <c r="N15846" t="s">
        <v>221</v>
      </c>
      <c r="O15846" t="s">
        <v>28</v>
      </c>
      <c r="P15846" t="s">
        <v>1021</v>
      </c>
    </row>
    <row r="15847" spans="1:16" x14ac:dyDescent="0.3">
      <c r="A15847">
        <v>15845</v>
      </c>
      <c r="B15847" s="2" t="s">
        <v>6354</v>
      </c>
      <c r="C15847" t="s">
        <v>3686</v>
      </c>
      <c r="D15847" t="s">
        <v>1311</v>
      </c>
      <c r="E15847" s="1">
        <f t="shared" si="417"/>
        <v>16721.7</v>
      </c>
      <c r="F15847" s="1">
        <v>1995</v>
      </c>
      <c r="G15847" t="s">
        <v>234</v>
      </c>
      <c r="H15847" t="s">
        <v>20</v>
      </c>
      <c r="I15847" s="6">
        <v>68200</v>
      </c>
      <c r="J15847" t="s">
        <v>25</v>
      </c>
      <c r="K15847" t="s">
        <v>21</v>
      </c>
      <c r="L15847" s="1" t="s">
        <v>392</v>
      </c>
      <c r="M15847">
        <v>5</v>
      </c>
      <c r="N15847" t="s">
        <v>393</v>
      </c>
      <c r="O15847" t="s">
        <v>28</v>
      </c>
      <c r="P15847" t="s">
        <v>1021</v>
      </c>
    </row>
    <row r="15848" spans="1:16" x14ac:dyDescent="0.3">
      <c r="A15848">
        <v>15846</v>
      </c>
      <c r="B15848" s="2" t="s">
        <v>6352</v>
      </c>
      <c r="C15848" t="s">
        <v>3856</v>
      </c>
      <c r="D15848" t="s">
        <v>2180</v>
      </c>
      <c r="E15848" s="1">
        <f t="shared" si="417"/>
        <v>44511</v>
      </c>
      <c r="F15848" s="1">
        <v>2993</v>
      </c>
      <c r="G15848" t="s">
        <v>234</v>
      </c>
      <c r="H15848" t="s">
        <v>20</v>
      </c>
      <c r="I15848" s="6">
        <v>66508</v>
      </c>
      <c r="J15848" t="s">
        <v>25</v>
      </c>
      <c r="K15848" t="s">
        <v>21</v>
      </c>
      <c r="L15848" s="1" t="s">
        <v>512</v>
      </c>
      <c r="M15848">
        <v>5</v>
      </c>
      <c r="N15848" t="s">
        <v>661</v>
      </c>
      <c r="O15848" t="s">
        <v>47</v>
      </c>
      <c r="P15848" t="s">
        <v>1021</v>
      </c>
    </row>
    <row r="15849" spans="1:16" x14ac:dyDescent="0.3">
      <c r="A15849">
        <v>15847</v>
      </c>
      <c r="B15849" s="2" t="s">
        <v>6359</v>
      </c>
      <c r="C15849" t="s">
        <v>5719</v>
      </c>
      <c r="D15849" t="s">
        <v>1820</v>
      </c>
      <c r="E15849" s="1">
        <f t="shared" si="417"/>
        <v>15518.7</v>
      </c>
      <c r="F15849" s="1">
        <v>1493</v>
      </c>
      <c r="G15849" t="s">
        <v>268</v>
      </c>
      <c r="H15849" t="s">
        <v>13</v>
      </c>
      <c r="I15849" s="6">
        <v>21001</v>
      </c>
      <c r="J15849" t="s">
        <v>14</v>
      </c>
      <c r="K15849" t="s">
        <v>21</v>
      </c>
      <c r="L15849" s="1" t="s">
        <v>197</v>
      </c>
      <c r="M15849">
        <v>5</v>
      </c>
      <c r="O15849" t="s">
        <v>47</v>
      </c>
      <c r="P15849" t="s">
        <v>1021</v>
      </c>
    </row>
    <row r="15850" spans="1:16" x14ac:dyDescent="0.3">
      <c r="A15850">
        <v>15848</v>
      </c>
      <c r="B15850" s="2" t="s">
        <v>6360</v>
      </c>
      <c r="C15850" t="s">
        <v>4518</v>
      </c>
      <c r="D15850" t="s">
        <v>1500</v>
      </c>
      <c r="E15850" s="1">
        <f t="shared" si="417"/>
        <v>7807.47</v>
      </c>
      <c r="F15850" s="1">
        <v>998</v>
      </c>
      <c r="G15850" t="s">
        <v>268</v>
      </c>
      <c r="H15850" t="s">
        <v>13</v>
      </c>
      <c r="I15850" s="6">
        <v>29000</v>
      </c>
      <c r="J15850" t="s">
        <v>14</v>
      </c>
      <c r="K15850" t="s">
        <v>15</v>
      </c>
      <c r="L15850" s="1" t="s">
        <v>197</v>
      </c>
      <c r="M15850">
        <v>5</v>
      </c>
      <c r="N15850" t="s">
        <v>342</v>
      </c>
      <c r="O15850" t="s">
        <v>18</v>
      </c>
      <c r="P15850" t="s">
        <v>1021</v>
      </c>
    </row>
    <row r="15851" spans="1:16" x14ac:dyDescent="0.3">
      <c r="A15851">
        <v>15849</v>
      </c>
      <c r="B15851" s="2" t="s">
        <v>6352</v>
      </c>
      <c r="C15851" t="s">
        <v>3827</v>
      </c>
      <c r="D15851" t="s">
        <v>2185</v>
      </c>
      <c r="E15851" s="1">
        <f t="shared" si="417"/>
        <v>47518.5</v>
      </c>
      <c r="F15851" s="1">
        <v>1999</v>
      </c>
      <c r="G15851" t="s">
        <v>12</v>
      </c>
      <c r="H15851" t="s">
        <v>20</v>
      </c>
      <c r="I15851" s="6">
        <v>55830</v>
      </c>
      <c r="J15851" t="s">
        <v>14</v>
      </c>
      <c r="K15851" t="s">
        <v>21</v>
      </c>
      <c r="L15851" s="1" t="s">
        <v>490</v>
      </c>
      <c r="M15851">
        <v>5</v>
      </c>
      <c r="N15851" t="s">
        <v>642</v>
      </c>
      <c r="O15851" t="s">
        <v>47</v>
      </c>
      <c r="P15851" t="s">
        <v>1021</v>
      </c>
    </row>
    <row r="15852" spans="1:16" x14ac:dyDescent="0.3">
      <c r="A15852">
        <v>15850</v>
      </c>
      <c r="B15852" s="2" t="s">
        <v>6357</v>
      </c>
      <c r="C15852" t="s">
        <v>3560</v>
      </c>
      <c r="D15852" t="s">
        <v>1258</v>
      </c>
      <c r="E15852" s="1">
        <f t="shared" ref="E15852:E15915" si="418">IF(ISNUMBER(SEARCH("Lakh", D15852)),SUBSTITUTE(SUBSTITUTE(D15852, "₹", ""), " Lakh", "") * $R$1, IF(ISNUMBER(SEARCH("Crore", D15852)), SUBSTITUTE(SUBSTITUTE(D15852, "₹", ""), " Crore", "") * 120300, ""))</f>
        <v>7097.7000000000007</v>
      </c>
      <c r="F15852" s="1">
        <v>1373</v>
      </c>
      <c r="G15852" t="s">
        <v>234</v>
      </c>
      <c r="H15852" t="s">
        <v>13</v>
      </c>
      <c r="I15852" s="6">
        <v>62000</v>
      </c>
      <c r="J15852" t="s">
        <v>14</v>
      </c>
      <c r="K15852" t="s">
        <v>15</v>
      </c>
      <c r="L15852" s="1" t="s">
        <v>343</v>
      </c>
      <c r="M15852">
        <v>5</v>
      </c>
      <c r="N15852" t="s">
        <v>344</v>
      </c>
      <c r="O15852" t="s">
        <v>28</v>
      </c>
      <c r="P15852" t="s">
        <v>1021</v>
      </c>
    </row>
    <row r="15853" spans="1:16" x14ac:dyDescent="0.3">
      <c r="A15853">
        <v>15851</v>
      </c>
      <c r="B15853" s="2" t="s">
        <v>6362</v>
      </c>
      <c r="C15853" t="s">
        <v>5286</v>
      </c>
      <c r="D15853" t="s">
        <v>1518</v>
      </c>
      <c r="E15853" s="1">
        <f t="shared" si="418"/>
        <v>2947.3500000000004</v>
      </c>
      <c r="F15853" s="1">
        <v>2498</v>
      </c>
      <c r="G15853" t="s">
        <v>12</v>
      </c>
      <c r="H15853" t="s">
        <v>13</v>
      </c>
      <c r="I15853" s="6">
        <v>73000</v>
      </c>
      <c r="J15853" t="s">
        <v>25</v>
      </c>
      <c r="K15853" t="s">
        <v>21</v>
      </c>
      <c r="L15853" s="1" t="s">
        <v>445</v>
      </c>
      <c r="M15853">
        <v>7</v>
      </c>
      <c r="N15853" t="s">
        <v>446</v>
      </c>
      <c r="O15853" t="s">
        <v>24</v>
      </c>
      <c r="P15853" t="s">
        <v>1021</v>
      </c>
    </row>
    <row r="15854" spans="1:16" x14ac:dyDescent="0.3">
      <c r="A15854">
        <v>15852</v>
      </c>
      <c r="B15854" s="2" t="s">
        <v>6358</v>
      </c>
      <c r="C15854" t="s">
        <v>3984</v>
      </c>
      <c r="D15854" t="s">
        <v>1765</v>
      </c>
      <c r="E15854" s="1">
        <f t="shared" si="418"/>
        <v>18646.5</v>
      </c>
      <c r="F15854" s="1">
        <v>1968</v>
      </c>
      <c r="G15854" t="s">
        <v>234</v>
      </c>
      <c r="H15854" t="s">
        <v>20</v>
      </c>
      <c r="I15854" s="6">
        <v>70200</v>
      </c>
      <c r="J15854" t="s">
        <v>14</v>
      </c>
      <c r="K15854" t="s">
        <v>21</v>
      </c>
      <c r="L15854" s="1" t="s">
        <v>209</v>
      </c>
      <c r="M15854">
        <v>5</v>
      </c>
      <c r="N15854" t="s">
        <v>530</v>
      </c>
      <c r="O15854" t="s">
        <v>28</v>
      </c>
      <c r="P15854" t="s">
        <v>1021</v>
      </c>
    </row>
    <row r="15855" spans="1:16" x14ac:dyDescent="0.3">
      <c r="A15855">
        <v>15853</v>
      </c>
      <c r="B15855" s="2" t="s">
        <v>6353</v>
      </c>
      <c r="C15855" t="s">
        <v>4065</v>
      </c>
      <c r="D15855" t="s">
        <v>1484</v>
      </c>
      <c r="E15855" s="1">
        <f t="shared" si="418"/>
        <v>4944.3300000000008</v>
      </c>
      <c r="F15855" s="1">
        <v>1199</v>
      </c>
      <c r="G15855" t="s">
        <v>12</v>
      </c>
      <c r="H15855" t="s">
        <v>13</v>
      </c>
      <c r="I15855" s="6">
        <v>65511</v>
      </c>
      <c r="J15855" t="s">
        <v>14</v>
      </c>
      <c r="K15855" t="s">
        <v>15</v>
      </c>
      <c r="L15855" s="1" t="s">
        <v>80</v>
      </c>
      <c r="M15855">
        <v>5</v>
      </c>
      <c r="N15855" t="s">
        <v>81</v>
      </c>
      <c r="O15855" t="s">
        <v>18</v>
      </c>
      <c r="P15855" t="s">
        <v>1021</v>
      </c>
    </row>
    <row r="15856" spans="1:16" x14ac:dyDescent="0.3">
      <c r="A15856">
        <v>15854</v>
      </c>
      <c r="B15856" s="2" t="s">
        <v>6365</v>
      </c>
      <c r="C15856" t="s">
        <v>3414</v>
      </c>
      <c r="D15856" t="s">
        <v>2565</v>
      </c>
      <c r="E15856" s="1">
        <f t="shared" si="418"/>
        <v>20090.099999999999</v>
      </c>
      <c r="F15856" s="1">
        <v>1353</v>
      </c>
      <c r="G15856" t="s">
        <v>12</v>
      </c>
      <c r="H15856" t="s">
        <v>13</v>
      </c>
      <c r="I15856" s="6">
        <v>9000</v>
      </c>
      <c r="J15856" t="s">
        <v>14</v>
      </c>
      <c r="K15856" t="s">
        <v>15</v>
      </c>
      <c r="L15856" s="1" t="s">
        <v>450</v>
      </c>
      <c r="M15856">
        <v>7</v>
      </c>
      <c r="N15856" t="s">
        <v>169</v>
      </c>
      <c r="O15856" t="s">
        <v>24</v>
      </c>
      <c r="P15856" t="s">
        <v>1021</v>
      </c>
    </row>
    <row r="15857" spans="1:16" x14ac:dyDescent="0.3">
      <c r="A15857">
        <v>15855</v>
      </c>
      <c r="B15857" s="2" t="s">
        <v>6354</v>
      </c>
      <c r="C15857" t="s">
        <v>5338</v>
      </c>
      <c r="D15857" t="s">
        <v>2010</v>
      </c>
      <c r="E15857" s="1">
        <f t="shared" si="418"/>
        <v>11909.7</v>
      </c>
      <c r="F15857" s="1">
        <v>1595</v>
      </c>
      <c r="G15857" t="s">
        <v>234</v>
      </c>
      <c r="H15857" t="s">
        <v>20</v>
      </c>
      <c r="I15857" s="6">
        <v>67850</v>
      </c>
      <c r="J15857" t="s">
        <v>42</v>
      </c>
      <c r="K15857" t="s">
        <v>15</v>
      </c>
      <c r="L15857" s="1" t="s">
        <v>798</v>
      </c>
      <c r="M15857">
        <v>5</v>
      </c>
      <c r="N15857" t="s">
        <v>227</v>
      </c>
      <c r="O15857" t="s">
        <v>18</v>
      </c>
      <c r="P15857" t="s">
        <v>1021</v>
      </c>
    </row>
    <row r="15858" spans="1:16" x14ac:dyDescent="0.3">
      <c r="A15858">
        <v>15856</v>
      </c>
      <c r="B15858" s="2" t="s">
        <v>6362</v>
      </c>
      <c r="C15858" t="s">
        <v>3536</v>
      </c>
      <c r="D15858" t="s">
        <v>1643</v>
      </c>
      <c r="E15858" s="1">
        <f t="shared" si="418"/>
        <v>19849.5</v>
      </c>
      <c r="F15858" s="1">
        <v>5461</v>
      </c>
      <c r="G15858" t="s">
        <v>234</v>
      </c>
      <c r="H15858" t="s">
        <v>20</v>
      </c>
      <c r="I15858" s="6">
        <v>81770</v>
      </c>
      <c r="J15858" t="s">
        <v>25</v>
      </c>
      <c r="K15858" t="s">
        <v>15</v>
      </c>
      <c r="L15858" s="1" t="s">
        <v>1145</v>
      </c>
      <c r="M15858">
        <v>5</v>
      </c>
      <c r="N15858" t="s">
        <v>522</v>
      </c>
      <c r="O15858" t="s">
        <v>28</v>
      </c>
      <c r="P15858" t="s">
        <v>1021</v>
      </c>
    </row>
    <row r="15859" spans="1:16" x14ac:dyDescent="0.3">
      <c r="A15859">
        <v>15857</v>
      </c>
      <c r="B15859" s="2" t="s">
        <v>6354</v>
      </c>
      <c r="C15859" t="s">
        <v>2977</v>
      </c>
      <c r="D15859" t="s">
        <v>1349</v>
      </c>
      <c r="E15859" s="1">
        <f t="shared" si="418"/>
        <v>7037.5499999999993</v>
      </c>
      <c r="F15859" s="1">
        <v>1248</v>
      </c>
      <c r="G15859" t="s">
        <v>234</v>
      </c>
      <c r="H15859" t="s">
        <v>13</v>
      </c>
      <c r="I15859" s="6">
        <v>75000</v>
      </c>
      <c r="J15859" t="s">
        <v>14</v>
      </c>
      <c r="K15859" t="s">
        <v>21</v>
      </c>
      <c r="L15859" s="1" t="s">
        <v>64</v>
      </c>
      <c r="M15859">
        <v>5</v>
      </c>
      <c r="N15859" t="s">
        <v>65</v>
      </c>
      <c r="O15859" t="s">
        <v>28</v>
      </c>
      <c r="P15859" t="s">
        <v>1021</v>
      </c>
    </row>
    <row r="15860" spans="1:16" x14ac:dyDescent="0.3">
      <c r="A15860">
        <v>15858</v>
      </c>
      <c r="B15860" s="2" t="s">
        <v>6359</v>
      </c>
      <c r="C15860" t="s">
        <v>5537</v>
      </c>
      <c r="D15860" t="s">
        <v>1577</v>
      </c>
      <c r="E15860" s="1">
        <f t="shared" si="418"/>
        <v>34586.25</v>
      </c>
      <c r="F15860" s="1">
        <v>2198</v>
      </c>
      <c r="G15860" t="s">
        <v>234</v>
      </c>
      <c r="H15860" t="s">
        <v>20</v>
      </c>
      <c r="I15860" s="6">
        <v>88086</v>
      </c>
      <c r="J15860" t="s">
        <v>14</v>
      </c>
      <c r="K15860" t="s">
        <v>21</v>
      </c>
      <c r="L15860" s="1" t="s">
        <v>559</v>
      </c>
      <c r="M15860">
        <v>7</v>
      </c>
      <c r="N15860" t="s">
        <v>560</v>
      </c>
      <c r="O15860" t="s">
        <v>47</v>
      </c>
      <c r="P15860" t="s">
        <v>1021</v>
      </c>
    </row>
    <row r="15861" spans="1:16" x14ac:dyDescent="0.3">
      <c r="A15861">
        <v>15859</v>
      </c>
      <c r="B15861" s="2" t="s">
        <v>6360</v>
      </c>
      <c r="C15861" t="s">
        <v>6204</v>
      </c>
      <c r="D15861" t="s">
        <v>1952</v>
      </c>
      <c r="E15861" s="1">
        <f t="shared" si="418"/>
        <v>36090</v>
      </c>
      <c r="F15861" s="1">
        <v>1984</v>
      </c>
      <c r="G15861" t="s">
        <v>234</v>
      </c>
      <c r="H15861" t="s">
        <v>20</v>
      </c>
      <c r="I15861" s="6">
        <v>11000</v>
      </c>
      <c r="J15861" t="s">
        <v>14</v>
      </c>
      <c r="K15861" t="s">
        <v>15</v>
      </c>
      <c r="L15861" s="1" t="s">
        <v>238</v>
      </c>
      <c r="M15861">
        <v>5</v>
      </c>
      <c r="O15861" t="s">
        <v>47</v>
      </c>
      <c r="P15861" t="s">
        <v>1021</v>
      </c>
    </row>
    <row r="15862" spans="1:16" x14ac:dyDescent="0.3">
      <c r="A15862">
        <v>15860</v>
      </c>
      <c r="B15862" s="2" t="s">
        <v>6359</v>
      </c>
      <c r="C15862" t="s">
        <v>3605</v>
      </c>
      <c r="D15862" t="s">
        <v>1845</v>
      </c>
      <c r="E15862" s="1">
        <f t="shared" si="418"/>
        <v>20390.849999999999</v>
      </c>
      <c r="F15862" s="1">
        <v>1353</v>
      </c>
      <c r="G15862" t="s">
        <v>234</v>
      </c>
      <c r="H15862" t="s">
        <v>20</v>
      </c>
      <c r="I15862" s="6">
        <v>33000</v>
      </c>
      <c r="J15862" t="s">
        <v>14</v>
      </c>
      <c r="K15862" t="s">
        <v>15</v>
      </c>
      <c r="L15862" s="1" t="s">
        <v>550</v>
      </c>
      <c r="M15862">
        <v>5</v>
      </c>
      <c r="O15862" t="s">
        <v>47</v>
      </c>
      <c r="P15862" t="s">
        <v>1021</v>
      </c>
    </row>
    <row r="15863" spans="1:16" x14ac:dyDescent="0.3">
      <c r="A15863">
        <v>15861</v>
      </c>
      <c r="B15863" s="2" t="s">
        <v>6353</v>
      </c>
      <c r="C15863" t="s">
        <v>6205</v>
      </c>
      <c r="D15863" t="s">
        <v>2185</v>
      </c>
      <c r="E15863" s="1">
        <f t="shared" si="418"/>
        <v>47518.5</v>
      </c>
      <c r="F15863" s="1">
        <v>1969</v>
      </c>
      <c r="G15863" t="s">
        <v>234</v>
      </c>
      <c r="H15863" t="s">
        <v>20</v>
      </c>
      <c r="I15863" s="6">
        <v>45000</v>
      </c>
      <c r="J15863" t="s">
        <v>14</v>
      </c>
      <c r="K15863" t="s">
        <v>21</v>
      </c>
      <c r="L15863" s="1" t="s">
        <v>565</v>
      </c>
      <c r="M15863">
        <v>5</v>
      </c>
      <c r="N15863" t="s">
        <v>40</v>
      </c>
      <c r="O15863" t="s">
        <v>28</v>
      </c>
      <c r="P15863" t="s">
        <v>1021</v>
      </c>
    </row>
    <row r="15864" spans="1:16" x14ac:dyDescent="0.3">
      <c r="A15864">
        <v>15862</v>
      </c>
      <c r="B15864" s="2" t="s">
        <v>6352</v>
      </c>
      <c r="C15864" t="s">
        <v>3307</v>
      </c>
      <c r="D15864" t="s">
        <v>1806</v>
      </c>
      <c r="E15864" s="1">
        <f t="shared" si="418"/>
        <v>24661.5</v>
      </c>
      <c r="F15864" s="1">
        <v>1995</v>
      </c>
      <c r="G15864" t="s">
        <v>234</v>
      </c>
      <c r="H15864" t="s">
        <v>20</v>
      </c>
      <c r="I15864" s="6">
        <v>52390</v>
      </c>
      <c r="J15864" t="s">
        <v>25</v>
      </c>
      <c r="K15864" t="s">
        <v>21</v>
      </c>
      <c r="L15864" s="1" t="s">
        <v>565</v>
      </c>
      <c r="M15864">
        <v>5</v>
      </c>
      <c r="N15864" t="s">
        <v>808</v>
      </c>
      <c r="O15864" t="s">
        <v>28</v>
      </c>
      <c r="P15864" t="s">
        <v>1021</v>
      </c>
    </row>
    <row r="15865" spans="1:16" x14ac:dyDescent="0.3">
      <c r="A15865">
        <v>15863</v>
      </c>
      <c r="B15865" s="2" t="s">
        <v>6365</v>
      </c>
      <c r="C15865" t="s">
        <v>6206</v>
      </c>
      <c r="D15865" t="s">
        <v>2252</v>
      </c>
      <c r="E15865" s="1">
        <f t="shared" si="418"/>
        <v>16180.349999999999</v>
      </c>
      <c r="F15865" s="1">
        <v>0</v>
      </c>
      <c r="G15865" t="s">
        <v>12</v>
      </c>
      <c r="H15865" t="s">
        <v>20</v>
      </c>
      <c r="I15865" s="6">
        <v>17764</v>
      </c>
      <c r="J15865" t="s">
        <v>14</v>
      </c>
      <c r="K15865" t="s">
        <v>231</v>
      </c>
      <c r="L15865" s="1" t="s">
        <v>474</v>
      </c>
      <c r="M15865">
        <v>5</v>
      </c>
      <c r="O15865" t="s">
        <v>47</v>
      </c>
      <c r="P15865" t="s">
        <v>1021</v>
      </c>
    </row>
    <row r="15866" spans="1:16" x14ac:dyDescent="0.3">
      <c r="A15866">
        <v>15864</v>
      </c>
      <c r="B15866" s="2" t="s">
        <v>6357</v>
      </c>
      <c r="C15866" t="s">
        <v>6207</v>
      </c>
      <c r="D15866" t="s">
        <v>1765</v>
      </c>
      <c r="E15866" s="1">
        <f t="shared" si="418"/>
        <v>18646.5</v>
      </c>
      <c r="F15866" s="1">
        <v>2143</v>
      </c>
      <c r="G15866" t="s">
        <v>234</v>
      </c>
      <c r="H15866" t="s">
        <v>20</v>
      </c>
      <c r="I15866" s="6">
        <v>73700</v>
      </c>
      <c r="J15866" t="s">
        <v>25</v>
      </c>
      <c r="K15866" t="s">
        <v>21</v>
      </c>
      <c r="L15866" s="1" t="s">
        <v>283</v>
      </c>
      <c r="M15866">
        <v>5</v>
      </c>
      <c r="N15866" t="s">
        <v>284</v>
      </c>
      <c r="O15866" t="s">
        <v>47</v>
      </c>
      <c r="P15866" t="s">
        <v>1021</v>
      </c>
    </row>
    <row r="15867" spans="1:16" x14ac:dyDescent="0.3">
      <c r="A15867">
        <v>15865</v>
      </c>
      <c r="B15867" s="2" t="s">
        <v>6353</v>
      </c>
      <c r="C15867" t="s">
        <v>5093</v>
      </c>
      <c r="D15867" t="s">
        <v>1690</v>
      </c>
      <c r="E15867" s="1">
        <f t="shared" si="418"/>
        <v>34285.5</v>
      </c>
      <c r="F15867" s="1">
        <v>1991</v>
      </c>
      <c r="G15867" t="s">
        <v>234</v>
      </c>
      <c r="H15867" t="s">
        <v>20</v>
      </c>
      <c r="I15867" s="6">
        <v>41000</v>
      </c>
      <c r="J15867" t="s">
        <v>25</v>
      </c>
      <c r="K15867" t="s">
        <v>15</v>
      </c>
      <c r="L15867" s="1" t="s">
        <v>972</v>
      </c>
      <c r="M15867">
        <v>5</v>
      </c>
      <c r="N15867" t="s">
        <v>557</v>
      </c>
      <c r="O15867" t="s">
        <v>28</v>
      </c>
      <c r="P15867" t="s">
        <v>1021</v>
      </c>
    </row>
    <row r="15868" spans="1:16" x14ac:dyDescent="0.3">
      <c r="A15868">
        <v>15866</v>
      </c>
      <c r="B15868" s="2" t="s">
        <v>6352</v>
      </c>
      <c r="C15868" t="s">
        <v>3753</v>
      </c>
      <c r="D15868" t="s">
        <v>1937</v>
      </c>
      <c r="E15868" s="1">
        <f t="shared" si="418"/>
        <v>5353.35</v>
      </c>
      <c r="F15868" s="1">
        <v>1196</v>
      </c>
      <c r="G15868" t="s">
        <v>234</v>
      </c>
      <c r="H15868" t="s">
        <v>13</v>
      </c>
      <c r="I15868" s="6">
        <v>53091</v>
      </c>
      <c r="J15868" t="s">
        <v>14</v>
      </c>
      <c r="K15868" t="s">
        <v>15</v>
      </c>
      <c r="L15868" s="1" t="s">
        <v>174</v>
      </c>
      <c r="M15868">
        <v>5</v>
      </c>
      <c r="N15868" t="s">
        <v>464</v>
      </c>
      <c r="O15868" t="s">
        <v>28</v>
      </c>
      <c r="P15868" t="s">
        <v>1021</v>
      </c>
    </row>
    <row r="15869" spans="1:16" x14ac:dyDescent="0.3">
      <c r="A15869">
        <v>15867</v>
      </c>
      <c r="B15869" s="2" t="s">
        <v>6353</v>
      </c>
      <c r="C15869" t="s">
        <v>5469</v>
      </c>
      <c r="D15869" t="s">
        <v>1672</v>
      </c>
      <c r="E15869" s="1">
        <f t="shared" si="418"/>
        <v>59548.5</v>
      </c>
      <c r="F15869" s="1">
        <v>1969</v>
      </c>
      <c r="G15869" t="s">
        <v>234</v>
      </c>
      <c r="H15869" t="s">
        <v>20</v>
      </c>
      <c r="I15869" s="6">
        <v>70000</v>
      </c>
      <c r="J15869" t="s">
        <v>14</v>
      </c>
      <c r="K15869" t="s">
        <v>21</v>
      </c>
      <c r="L15869" s="1" t="s">
        <v>801</v>
      </c>
      <c r="M15869">
        <v>7</v>
      </c>
      <c r="N15869" t="s">
        <v>930</v>
      </c>
      <c r="O15869" t="s">
        <v>47</v>
      </c>
      <c r="P15869" t="s">
        <v>1021</v>
      </c>
    </row>
    <row r="15870" spans="1:16" x14ac:dyDescent="0.3">
      <c r="A15870">
        <v>15868</v>
      </c>
      <c r="B15870" s="2" t="s">
        <v>6361</v>
      </c>
      <c r="C15870" t="s">
        <v>3161</v>
      </c>
      <c r="D15870" t="s">
        <v>2879</v>
      </c>
      <c r="E15870" s="1">
        <f t="shared" si="418"/>
        <v>52029.75</v>
      </c>
      <c r="F15870" s="1">
        <v>1950</v>
      </c>
      <c r="G15870" t="s">
        <v>234</v>
      </c>
      <c r="H15870" t="s">
        <v>20</v>
      </c>
      <c r="I15870" s="6">
        <v>48000</v>
      </c>
      <c r="J15870" t="s">
        <v>14</v>
      </c>
      <c r="K15870" t="s">
        <v>21</v>
      </c>
      <c r="L15870" s="1" t="s">
        <v>287</v>
      </c>
      <c r="M15870">
        <v>5</v>
      </c>
      <c r="O15870" t="s">
        <v>47</v>
      </c>
      <c r="P15870" t="s">
        <v>1021</v>
      </c>
    </row>
    <row r="15871" spans="1:16" x14ac:dyDescent="0.3">
      <c r="A15871">
        <v>15869</v>
      </c>
      <c r="B15871" s="2" t="s">
        <v>6363</v>
      </c>
      <c r="C15871" t="s">
        <v>3653</v>
      </c>
      <c r="D15871" t="s">
        <v>1698</v>
      </c>
      <c r="E15871" s="1">
        <f t="shared" si="418"/>
        <v>3909.75</v>
      </c>
      <c r="F15871" s="1">
        <v>1991</v>
      </c>
      <c r="G15871" t="s">
        <v>268</v>
      </c>
      <c r="H15871" t="s">
        <v>13</v>
      </c>
      <c r="I15871" s="6">
        <v>88000</v>
      </c>
      <c r="J15871" t="s">
        <v>25</v>
      </c>
      <c r="K15871" t="s">
        <v>21</v>
      </c>
      <c r="L15871" s="1" t="s">
        <v>590</v>
      </c>
      <c r="M15871">
        <v>5</v>
      </c>
      <c r="N15871" t="s">
        <v>591</v>
      </c>
      <c r="O15871" t="s">
        <v>28</v>
      </c>
      <c r="P15871" t="s">
        <v>1021</v>
      </c>
    </row>
    <row r="15872" spans="1:16" x14ac:dyDescent="0.3">
      <c r="A15872">
        <v>15870</v>
      </c>
      <c r="B15872" s="2" t="s">
        <v>6356</v>
      </c>
      <c r="C15872" t="s">
        <v>3771</v>
      </c>
      <c r="D15872" t="s">
        <v>1562</v>
      </c>
      <c r="E15872" s="1">
        <f t="shared" si="418"/>
        <v>2827.05</v>
      </c>
      <c r="F15872" s="1">
        <v>1396</v>
      </c>
      <c r="G15872" t="s">
        <v>268</v>
      </c>
      <c r="H15872" t="s">
        <v>13</v>
      </c>
      <c r="I15872" s="6">
        <v>110000</v>
      </c>
      <c r="J15872" t="s">
        <v>42</v>
      </c>
      <c r="K15872" t="s">
        <v>21</v>
      </c>
      <c r="L15872" s="1" t="s">
        <v>613</v>
      </c>
      <c r="M15872">
        <v>5</v>
      </c>
      <c r="N15872" t="s">
        <v>228</v>
      </c>
      <c r="O15872" t="s">
        <v>18</v>
      </c>
      <c r="P15872" t="s">
        <v>1021</v>
      </c>
    </row>
    <row r="15873" spans="1:16" x14ac:dyDescent="0.3">
      <c r="A15873">
        <v>15871</v>
      </c>
      <c r="B15873" s="2" t="s">
        <v>6352</v>
      </c>
      <c r="C15873" t="s">
        <v>3504</v>
      </c>
      <c r="D15873" t="s">
        <v>1297</v>
      </c>
      <c r="E15873" s="1">
        <f t="shared" si="418"/>
        <v>13834.5</v>
      </c>
      <c r="F15873" s="1">
        <v>1582</v>
      </c>
      <c r="G15873" t="s">
        <v>234</v>
      </c>
      <c r="H15873" t="s">
        <v>20</v>
      </c>
      <c r="I15873" s="6">
        <v>81400</v>
      </c>
      <c r="J15873" t="s">
        <v>14</v>
      </c>
      <c r="K15873" t="s">
        <v>21</v>
      </c>
      <c r="L15873" s="1" t="s">
        <v>189</v>
      </c>
      <c r="M15873">
        <v>5</v>
      </c>
      <c r="N15873" t="s">
        <v>259</v>
      </c>
      <c r="O15873" t="s">
        <v>47</v>
      </c>
      <c r="P15873" t="s">
        <v>1021</v>
      </c>
    </row>
    <row r="15874" spans="1:16" x14ac:dyDescent="0.3">
      <c r="A15874">
        <v>15872</v>
      </c>
      <c r="B15874" s="2" t="s">
        <v>6357</v>
      </c>
      <c r="C15874" t="s">
        <v>5332</v>
      </c>
      <c r="D15874" t="s">
        <v>2880</v>
      </c>
      <c r="E15874" s="1">
        <f t="shared" si="418"/>
        <v>27945.690000000002</v>
      </c>
      <c r="F15874" s="1">
        <v>1997</v>
      </c>
      <c r="G15874" t="s">
        <v>234</v>
      </c>
      <c r="H15874" t="s">
        <v>20</v>
      </c>
      <c r="I15874" s="6">
        <v>67000</v>
      </c>
      <c r="J15874" t="s">
        <v>14</v>
      </c>
      <c r="K15874" t="s">
        <v>15</v>
      </c>
      <c r="L15874" s="1" t="s">
        <v>663</v>
      </c>
      <c r="M15874">
        <v>5</v>
      </c>
      <c r="N15874" t="s">
        <v>564</v>
      </c>
      <c r="O15874" t="s">
        <v>28</v>
      </c>
      <c r="P15874" t="s">
        <v>1021</v>
      </c>
    </row>
    <row r="15875" spans="1:16" x14ac:dyDescent="0.3">
      <c r="A15875">
        <v>15873</v>
      </c>
      <c r="B15875" s="2" t="s">
        <v>6363</v>
      </c>
      <c r="C15875" t="s">
        <v>2983</v>
      </c>
      <c r="D15875" t="s">
        <v>1223</v>
      </c>
      <c r="E15875" s="1">
        <f t="shared" si="418"/>
        <v>4751.8500000000004</v>
      </c>
      <c r="F15875" s="1">
        <v>1248</v>
      </c>
      <c r="G15875" t="s">
        <v>234</v>
      </c>
      <c r="H15875" t="s">
        <v>13</v>
      </c>
      <c r="I15875" s="6">
        <v>71000</v>
      </c>
      <c r="J15875" t="s">
        <v>14</v>
      </c>
      <c r="K15875" t="s">
        <v>21</v>
      </c>
      <c r="L15875" s="1" t="s">
        <v>64</v>
      </c>
      <c r="M15875">
        <v>5</v>
      </c>
      <c r="N15875" t="s">
        <v>75</v>
      </c>
      <c r="O15875" t="s">
        <v>18</v>
      </c>
      <c r="P15875" t="s">
        <v>1021</v>
      </c>
    </row>
    <row r="15876" spans="1:16" x14ac:dyDescent="0.3">
      <c r="A15876">
        <v>15874</v>
      </c>
      <c r="B15876" s="2" t="s">
        <v>6354</v>
      </c>
      <c r="C15876" t="s">
        <v>6208</v>
      </c>
      <c r="D15876" t="s">
        <v>1242</v>
      </c>
      <c r="E15876" s="1">
        <f t="shared" si="418"/>
        <v>10827</v>
      </c>
      <c r="F15876" s="1">
        <v>2179</v>
      </c>
      <c r="G15876" t="s">
        <v>234</v>
      </c>
      <c r="H15876" t="s">
        <v>13</v>
      </c>
      <c r="I15876" s="6">
        <v>85000</v>
      </c>
      <c r="J15876" t="s">
        <v>14</v>
      </c>
      <c r="K15876" t="s">
        <v>21</v>
      </c>
      <c r="L15876" s="1" t="s">
        <v>377</v>
      </c>
      <c r="M15876">
        <v>8</v>
      </c>
      <c r="N15876" t="s">
        <v>151</v>
      </c>
      <c r="O15876" t="s">
        <v>47</v>
      </c>
      <c r="P15876" t="s">
        <v>1021</v>
      </c>
    </row>
    <row r="15877" spans="1:16" x14ac:dyDescent="0.3">
      <c r="A15877">
        <v>15875</v>
      </c>
      <c r="B15877" s="2" t="s">
        <v>6353</v>
      </c>
      <c r="C15877" t="s">
        <v>3937</v>
      </c>
      <c r="D15877" t="s">
        <v>2881</v>
      </c>
      <c r="E15877" s="1">
        <f t="shared" si="418"/>
        <v>20138.219999999998</v>
      </c>
      <c r="F15877" s="1">
        <v>1798</v>
      </c>
      <c r="G15877" t="s">
        <v>234</v>
      </c>
      <c r="H15877" t="s">
        <v>20</v>
      </c>
      <c r="I15877" s="6">
        <v>24000</v>
      </c>
      <c r="J15877" t="s">
        <v>14</v>
      </c>
      <c r="K15877" t="s">
        <v>15</v>
      </c>
      <c r="L15877" s="1" t="s">
        <v>691</v>
      </c>
      <c r="M15877">
        <v>5</v>
      </c>
      <c r="N15877" t="s">
        <v>77</v>
      </c>
      <c r="O15877" t="s">
        <v>28</v>
      </c>
      <c r="P15877" t="s">
        <v>1021</v>
      </c>
    </row>
    <row r="15878" spans="1:16" x14ac:dyDescent="0.3">
      <c r="A15878">
        <v>15876</v>
      </c>
      <c r="B15878" s="2" t="s">
        <v>6353</v>
      </c>
      <c r="C15878" t="s">
        <v>6209</v>
      </c>
      <c r="D15878" t="s">
        <v>2882</v>
      </c>
      <c r="E15878" s="1">
        <f t="shared" si="418"/>
        <v>31037.4</v>
      </c>
      <c r="F15878" s="1">
        <v>2143</v>
      </c>
      <c r="G15878" t="s">
        <v>234</v>
      </c>
      <c r="H15878" t="s">
        <v>20</v>
      </c>
      <c r="I15878" s="6">
        <v>52000</v>
      </c>
      <c r="J15878" t="s">
        <v>14</v>
      </c>
      <c r="K15878" t="s">
        <v>21</v>
      </c>
      <c r="L15878" s="1" t="s">
        <v>574</v>
      </c>
      <c r="M15878">
        <v>5</v>
      </c>
      <c r="N15878" t="s">
        <v>284</v>
      </c>
      <c r="O15878" t="s">
        <v>47</v>
      </c>
      <c r="P15878" t="s">
        <v>1021</v>
      </c>
    </row>
    <row r="15879" spans="1:16" x14ac:dyDescent="0.3">
      <c r="A15879">
        <v>15877</v>
      </c>
      <c r="B15879" s="2" t="s">
        <v>6358</v>
      </c>
      <c r="C15879" t="s">
        <v>3631</v>
      </c>
      <c r="D15879" t="s">
        <v>1605</v>
      </c>
      <c r="E15879" s="1">
        <f t="shared" si="418"/>
        <v>6267.63</v>
      </c>
      <c r="F15879" s="1">
        <v>1497</v>
      </c>
      <c r="G15879" t="s">
        <v>234</v>
      </c>
      <c r="H15879" t="s">
        <v>13</v>
      </c>
      <c r="I15879" s="6">
        <v>62002</v>
      </c>
      <c r="J15879" t="s">
        <v>14</v>
      </c>
      <c r="K15879" t="s">
        <v>15</v>
      </c>
      <c r="L15879" s="1" t="s">
        <v>347</v>
      </c>
      <c r="M15879">
        <v>5</v>
      </c>
      <c r="N15879" t="s">
        <v>372</v>
      </c>
      <c r="O15879" t="s">
        <v>28</v>
      </c>
      <c r="P15879" t="s">
        <v>1021</v>
      </c>
    </row>
    <row r="15880" spans="1:16" x14ac:dyDescent="0.3">
      <c r="A15880">
        <v>15878</v>
      </c>
      <c r="B15880" s="2" t="s">
        <v>6361</v>
      </c>
      <c r="C15880" t="s">
        <v>2957</v>
      </c>
      <c r="D15880" t="s">
        <v>2178</v>
      </c>
      <c r="E15880" s="1">
        <f t="shared" si="418"/>
        <v>17094.63</v>
      </c>
      <c r="F15880" s="1">
        <v>2179</v>
      </c>
      <c r="G15880" t="s">
        <v>234</v>
      </c>
      <c r="H15880" t="s">
        <v>20</v>
      </c>
      <c r="I15880" s="6">
        <v>82000</v>
      </c>
      <c r="J15880" t="s">
        <v>14</v>
      </c>
      <c r="K15880" t="s">
        <v>21</v>
      </c>
      <c r="L15880" s="1" t="s">
        <v>22</v>
      </c>
      <c r="M15880">
        <v>7</v>
      </c>
      <c r="N15880" t="s">
        <v>23</v>
      </c>
      <c r="O15880" t="s">
        <v>24</v>
      </c>
      <c r="P15880" t="s">
        <v>1021</v>
      </c>
    </row>
    <row r="15881" spans="1:16" x14ac:dyDescent="0.3">
      <c r="A15881">
        <v>15879</v>
      </c>
      <c r="B15881" s="2" t="s">
        <v>6352</v>
      </c>
      <c r="C15881" t="s">
        <v>5579</v>
      </c>
      <c r="D15881" t="s">
        <v>1515</v>
      </c>
      <c r="E15881" s="1">
        <f t="shared" si="418"/>
        <v>7759.35</v>
      </c>
      <c r="F15881" s="1">
        <v>1591</v>
      </c>
      <c r="G15881" t="s">
        <v>234</v>
      </c>
      <c r="H15881" t="s">
        <v>20</v>
      </c>
      <c r="I15881" s="6">
        <v>66552</v>
      </c>
      <c r="J15881" t="s">
        <v>14</v>
      </c>
      <c r="K15881" t="s">
        <v>15</v>
      </c>
      <c r="L15881" s="1" t="s">
        <v>294</v>
      </c>
      <c r="M15881">
        <v>5</v>
      </c>
      <c r="N15881" t="s">
        <v>259</v>
      </c>
      <c r="O15881" t="s">
        <v>28</v>
      </c>
      <c r="P15881" t="s">
        <v>1021</v>
      </c>
    </row>
    <row r="15882" spans="1:16" x14ac:dyDescent="0.3">
      <c r="A15882">
        <v>15880</v>
      </c>
      <c r="B15882" s="2" t="s">
        <v>6357</v>
      </c>
      <c r="C15882" t="s">
        <v>3214</v>
      </c>
      <c r="D15882" t="s">
        <v>1339</v>
      </c>
      <c r="E15882" s="1">
        <f t="shared" si="418"/>
        <v>7699.2000000000007</v>
      </c>
      <c r="F15882" s="1">
        <v>1591</v>
      </c>
      <c r="G15882" t="s">
        <v>234</v>
      </c>
      <c r="H15882" t="s">
        <v>13</v>
      </c>
      <c r="I15882" s="6">
        <v>49000</v>
      </c>
      <c r="J15882" t="s">
        <v>25</v>
      </c>
      <c r="K15882" t="s">
        <v>15</v>
      </c>
      <c r="L15882" s="1" t="s">
        <v>294</v>
      </c>
      <c r="M15882">
        <v>5</v>
      </c>
      <c r="N15882" t="s">
        <v>259</v>
      </c>
      <c r="O15882" t="s">
        <v>28</v>
      </c>
      <c r="P15882" t="s">
        <v>1021</v>
      </c>
    </row>
    <row r="15883" spans="1:16" x14ac:dyDescent="0.3">
      <c r="A15883">
        <v>15881</v>
      </c>
      <c r="B15883" s="2" t="s">
        <v>6353</v>
      </c>
      <c r="C15883" t="s">
        <v>4632</v>
      </c>
      <c r="D15883" t="s">
        <v>2293</v>
      </c>
      <c r="E15883" s="1">
        <f t="shared" si="418"/>
        <v>14255.55</v>
      </c>
      <c r="F15883" s="1">
        <v>1999</v>
      </c>
      <c r="G15883" t="s">
        <v>234</v>
      </c>
      <c r="H15883" t="s">
        <v>20</v>
      </c>
      <c r="I15883" s="6">
        <v>66000</v>
      </c>
      <c r="J15883" t="s">
        <v>14</v>
      </c>
      <c r="K15883" t="s">
        <v>15</v>
      </c>
      <c r="L15883" s="1" t="s">
        <v>771</v>
      </c>
      <c r="M15883">
        <v>5</v>
      </c>
      <c r="N15883" t="s">
        <v>772</v>
      </c>
      <c r="O15883" t="s">
        <v>28</v>
      </c>
      <c r="P15883" t="s">
        <v>1021</v>
      </c>
    </row>
    <row r="15884" spans="1:16" x14ac:dyDescent="0.3">
      <c r="A15884">
        <v>15882</v>
      </c>
      <c r="B15884" s="2" t="s">
        <v>6354</v>
      </c>
      <c r="C15884" t="s">
        <v>4084</v>
      </c>
      <c r="D15884" t="s">
        <v>1591</v>
      </c>
      <c r="E15884" s="1">
        <f t="shared" si="418"/>
        <v>17142.75</v>
      </c>
      <c r="F15884" s="1">
        <v>1968</v>
      </c>
      <c r="G15884" t="s">
        <v>234</v>
      </c>
      <c r="H15884" t="s">
        <v>20</v>
      </c>
      <c r="I15884" s="6">
        <v>47700</v>
      </c>
      <c r="J15884" t="s">
        <v>14</v>
      </c>
      <c r="K15884" t="s">
        <v>21</v>
      </c>
      <c r="L15884" s="1" t="s">
        <v>265</v>
      </c>
      <c r="M15884">
        <v>5</v>
      </c>
      <c r="N15884" t="s">
        <v>266</v>
      </c>
      <c r="O15884" t="s">
        <v>28</v>
      </c>
      <c r="P15884" t="s">
        <v>1021</v>
      </c>
    </row>
    <row r="15885" spans="1:16" x14ac:dyDescent="0.3">
      <c r="A15885">
        <v>15883</v>
      </c>
      <c r="B15885" s="2" t="s">
        <v>6360</v>
      </c>
      <c r="C15885" t="s">
        <v>4418</v>
      </c>
      <c r="D15885" t="s">
        <v>2530</v>
      </c>
      <c r="E15885" s="1">
        <f t="shared" si="418"/>
        <v>39699</v>
      </c>
      <c r="F15885" s="1">
        <v>1996</v>
      </c>
      <c r="G15885" t="s">
        <v>234</v>
      </c>
      <c r="H15885" t="s">
        <v>20</v>
      </c>
      <c r="I15885" s="6">
        <v>42500</v>
      </c>
      <c r="J15885" t="s">
        <v>14</v>
      </c>
      <c r="K15885" t="s">
        <v>21</v>
      </c>
      <c r="L15885" s="1" t="s">
        <v>261</v>
      </c>
      <c r="M15885">
        <v>7</v>
      </c>
      <c r="N15885" t="s">
        <v>524</v>
      </c>
      <c r="O15885" t="s">
        <v>47</v>
      </c>
      <c r="P15885" t="s">
        <v>1021</v>
      </c>
    </row>
    <row r="15886" spans="1:16" x14ac:dyDescent="0.3">
      <c r="A15886">
        <v>15884</v>
      </c>
      <c r="B15886" s="2" t="s">
        <v>6352</v>
      </c>
      <c r="C15886" t="s">
        <v>3907</v>
      </c>
      <c r="D15886" t="s">
        <v>1272</v>
      </c>
      <c r="E15886" s="1">
        <f t="shared" si="418"/>
        <v>6857.1</v>
      </c>
      <c r="F15886" s="1">
        <v>1199</v>
      </c>
      <c r="G15886" t="s">
        <v>234</v>
      </c>
      <c r="H15886" t="s">
        <v>13</v>
      </c>
      <c r="I15886" s="6">
        <v>39000</v>
      </c>
      <c r="J15886" t="s">
        <v>14</v>
      </c>
      <c r="K15886" t="s">
        <v>15</v>
      </c>
      <c r="L15886" s="1" t="s">
        <v>291</v>
      </c>
      <c r="M15886">
        <v>5</v>
      </c>
      <c r="N15886" t="s">
        <v>194</v>
      </c>
      <c r="O15886" t="s">
        <v>28</v>
      </c>
      <c r="P15886" t="s">
        <v>1021</v>
      </c>
    </row>
    <row r="15887" spans="1:16" x14ac:dyDescent="0.3">
      <c r="A15887">
        <v>15885</v>
      </c>
      <c r="B15887" s="2" t="s">
        <v>6360</v>
      </c>
      <c r="C15887" t="s">
        <v>4208</v>
      </c>
      <c r="D15887" t="s">
        <v>1861</v>
      </c>
      <c r="E15887" s="1">
        <f t="shared" si="418"/>
        <v>33082.5</v>
      </c>
      <c r="F15887" s="1">
        <v>2393</v>
      </c>
      <c r="G15887" t="s">
        <v>234</v>
      </c>
      <c r="H15887" t="s">
        <v>13</v>
      </c>
      <c r="I15887" s="6">
        <v>27911</v>
      </c>
      <c r="J15887" t="s">
        <v>14</v>
      </c>
      <c r="K15887" t="s">
        <v>21</v>
      </c>
      <c r="L15887" s="1" t="s">
        <v>460</v>
      </c>
      <c r="M15887">
        <v>7</v>
      </c>
      <c r="N15887" t="s">
        <v>517</v>
      </c>
      <c r="O15887" t="s">
        <v>24</v>
      </c>
      <c r="P15887" t="s">
        <v>1021</v>
      </c>
    </row>
    <row r="15888" spans="1:16" x14ac:dyDescent="0.3">
      <c r="A15888">
        <v>15886</v>
      </c>
      <c r="B15888" s="2" t="s">
        <v>6357</v>
      </c>
      <c r="C15888" t="s">
        <v>3427</v>
      </c>
      <c r="D15888" t="s">
        <v>1224</v>
      </c>
      <c r="E15888" s="1">
        <f t="shared" si="418"/>
        <v>4210.5</v>
      </c>
      <c r="F15888" s="1">
        <v>1198</v>
      </c>
      <c r="G15888" t="s">
        <v>234</v>
      </c>
      <c r="H15888" t="s">
        <v>13</v>
      </c>
      <c r="I15888" s="6">
        <v>49121</v>
      </c>
      <c r="J15888" t="s">
        <v>14</v>
      </c>
      <c r="K15888" t="s">
        <v>15</v>
      </c>
      <c r="L15888" s="1" t="s">
        <v>174</v>
      </c>
      <c r="M15888">
        <v>5</v>
      </c>
      <c r="N15888" t="s">
        <v>175</v>
      </c>
      <c r="O15888" t="s">
        <v>18</v>
      </c>
      <c r="P15888" t="s">
        <v>1021</v>
      </c>
    </row>
    <row r="15889" spans="1:16" x14ac:dyDescent="0.3">
      <c r="A15889">
        <v>15887</v>
      </c>
      <c r="B15889" s="2" t="s">
        <v>6352</v>
      </c>
      <c r="C15889" t="s">
        <v>3279</v>
      </c>
      <c r="D15889" t="s">
        <v>1385</v>
      </c>
      <c r="E15889" s="1">
        <f t="shared" si="418"/>
        <v>8481.15</v>
      </c>
      <c r="F15889" s="1">
        <v>1248</v>
      </c>
      <c r="G15889" t="s">
        <v>234</v>
      </c>
      <c r="H15889" t="s">
        <v>13</v>
      </c>
      <c r="I15889" s="6">
        <v>58000</v>
      </c>
      <c r="J15889" t="s">
        <v>14</v>
      </c>
      <c r="K15889" t="s">
        <v>21</v>
      </c>
      <c r="L15889" s="1" t="s">
        <v>82</v>
      </c>
      <c r="M15889">
        <v>5</v>
      </c>
      <c r="N15889" t="s">
        <v>373</v>
      </c>
      <c r="O15889" t="s">
        <v>28</v>
      </c>
      <c r="P15889" t="s">
        <v>1021</v>
      </c>
    </row>
    <row r="15890" spans="1:16" x14ac:dyDescent="0.3">
      <c r="A15890">
        <v>15888</v>
      </c>
      <c r="B15890" s="2" t="s">
        <v>6364</v>
      </c>
      <c r="C15890" t="s">
        <v>2983</v>
      </c>
      <c r="D15890" t="s">
        <v>1285</v>
      </c>
      <c r="E15890" s="1">
        <f t="shared" si="418"/>
        <v>5233.0499999999993</v>
      </c>
      <c r="F15890" s="1">
        <v>1248</v>
      </c>
      <c r="G15890" t="s">
        <v>234</v>
      </c>
      <c r="H15890" t="s">
        <v>13</v>
      </c>
      <c r="I15890" s="6">
        <v>45000</v>
      </c>
      <c r="J15890" t="s">
        <v>14</v>
      </c>
      <c r="K15890" t="s">
        <v>21</v>
      </c>
      <c r="L15890" s="1" t="s">
        <v>64</v>
      </c>
      <c r="M15890">
        <v>5</v>
      </c>
      <c r="N15890" t="s">
        <v>75</v>
      </c>
      <c r="O15890" t="s">
        <v>18</v>
      </c>
      <c r="P15890" t="s">
        <v>1021</v>
      </c>
    </row>
    <row r="15891" spans="1:16" x14ac:dyDescent="0.3">
      <c r="A15891">
        <v>15889</v>
      </c>
      <c r="B15891" s="2" t="s">
        <v>6353</v>
      </c>
      <c r="C15891" t="s">
        <v>4817</v>
      </c>
      <c r="D15891" t="s">
        <v>2600</v>
      </c>
      <c r="E15891" s="1">
        <f t="shared" si="418"/>
        <v>22989.329999999998</v>
      </c>
      <c r="F15891" s="1">
        <v>2393</v>
      </c>
      <c r="G15891" t="s">
        <v>234</v>
      </c>
      <c r="H15891" t="s">
        <v>13</v>
      </c>
      <c r="I15891" s="6">
        <v>68800</v>
      </c>
      <c r="J15891" t="s">
        <v>14</v>
      </c>
      <c r="K15891" t="s">
        <v>21</v>
      </c>
      <c r="L15891" s="1" t="s">
        <v>753</v>
      </c>
      <c r="M15891">
        <v>7</v>
      </c>
      <c r="N15891" t="s">
        <v>743</v>
      </c>
      <c r="O15891" t="s">
        <v>24</v>
      </c>
      <c r="P15891" t="s">
        <v>1021</v>
      </c>
    </row>
    <row r="15892" spans="1:16" x14ac:dyDescent="0.3">
      <c r="A15892">
        <v>15890</v>
      </c>
      <c r="B15892" s="2" t="s">
        <v>6365</v>
      </c>
      <c r="C15892" t="s">
        <v>4692</v>
      </c>
      <c r="D15892" t="s">
        <v>2115</v>
      </c>
      <c r="E15892" s="1">
        <f t="shared" si="418"/>
        <v>16829.97</v>
      </c>
      <c r="F15892" s="1">
        <v>1498</v>
      </c>
      <c r="G15892" t="s">
        <v>268</v>
      </c>
      <c r="H15892" t="s">
        <v>20</v>
      </c>
      <c r="I15892" s="6">
        <v>22910</v>
      </c>
      <c r="J15892" t="s">
        <v>14</v>
      </c>
      <c r="K15892" t="s">
        <v>15</v>
      </c>
      <c r="L15892" s="1" t="s">
        <v>338</v>
      </c>
      <c r="M15892">
        <v>5</v>
      </c>
      <c r="N15892" t="s">
        <v>582</v>
      </c>
      <c r="O15892" t="s">
        <v>28</v>
      </c>
      <c r="P15892" t="s">
        <v>1021</v>
      </c>
    </row>
    <row r="15893" spans="1:16" x14ac:dyDescent="0.3">
      <c r="A15893">
        <v>15891</v>
      </c>
      <c r="B15893" s="2" t="s">
        <v>6355</v>
      </c>
      <c r="C15893" t="s">
        <v>6006</v>
      </c>
      <c r="D15893" t="s">
        <v>1388</v>
      </c>
      <c r="E15893" s="1">
        <f t="shared" si="418"/>
        <v>6315.75</v>
      </c>
      <c r="F15893" s="1">
        <v>1796</v>
      </c>
      <c r="G15893" t="s">
        <v>234</v>
      </c>
      <c r="H15893" t="s">
        <v>20</v>
      </c>
      <c r="I15893" s="6">
        <v>86500</v>
      </c>
      <c r="J15893" t="s">
        <v>25</v>
      </c>
      <c r="K15893" t="s">
        <v>15</v>
      </c>
      <c r="L15893" s="1">
        <v>178</v>
      </c>
      <c r="M15893">
        <v>5</v>
      </c>
      <c r="N15893" t="s">
        <v>649</v>
      </c>
      <c r="O15893" t="s">
        <v>28</v>
      </c>
      <c r="P15893" t="s">
        <v>1021</v>
      </c>
    </row>
    <row r="15894" spans="1:16" x14ac:dyDescent="0.3">
      <c r="A15894">
        <v>15892</v>
      </c>
      <c r="B15894" s="2" t="s">
        <v>6360</v>
      </c>
      <c r="C15894" t="s">
        <v>3061</v>
      </c>
      <c r="D15894" t="s">
        <v>1287</v>
      </c>
      <c r="E15894" s="1">
        <f t="shared" si="418"/>
        <v>7518.75</v>
      </c>
      <c r="F15894" s="1">
        <v>1196</v>
      </c>
      <c r="G15894" t="s">
        <v>234</v>
      </c>
      <c r="H15894" t="s">
        <v>13</v>
      </c>
      <c r="I15894" s="6">
        <v>4700</v>
      </c>
      <c r="J15894" t="s">
        <v>14</v>
      </c>
      <c r="K15894" t="s">
        <v>51</v>
      </c>
      <c r="L15894" s="1" t="s">
        <v>182</v>
      </c>
      <c r="M15894">
        <v>5</v>
      </c>
      <c r="N15894" t="s">
        <v>183</v>
      </c>
      <c r="O15894" t="s">
        <v>573</v>
      </c>
      <c r="P15894" t="s">
        <v>1021</v>
      </c>
    </row>
    <row r="15895" spans="1:16" x14ac:dyDescent="0.3">
      <c r="A15895">
        <v>15893</v>
      </c>
      <c r="B15895" s="2" t="s">
        <v>6354</v>
      </c>
      <c r="C15895" t="s">
        <v>3264</v>
      </c>
      <c r="D15895" t="s">
        <v>2554</v>
      </c>
      <c r="E15895" s="1">
        <f t="shared" si="418"/>
        <v>21473.550000000003</v>
      </c>
      <c r="F15895" s="1">
        <v>2982</v>
      </c>
      <c r="G15895" t="s">
        <v>234</v>
      </c>
      <c r="H15895" t="s">
        <v>20</v>
      </c>
      <c r="I15895" s="6">
        <v>124435</v>
      </c>
      <c r="J15895" t="s">
        <v>25</v>
      </c>
      <c r="K15895" t="s">
        <v>21</v>
      </c>
      <c r="L15895" s="1" t="s">
        <v>363</v>
      </c>
      <c r="M15895">
        <v>7</v>
      </c>
      <c r="N15895" t="s">
        <v>364</v>
      </c>
      <c r="O15895" t="s">
        <v>47</v>
      </c>
      <c r="P15895" t="s">
        <v>1021</v>
      </c>
    </row>
    <row r="15896" spans="1:16" x14ac:dyDescent="0.3">
      <c r="A15896">
        <v>15894</v>
      </c>
      <c r="B15896" s="2" t="s">
        <v>6363</v>
      </c>
      <c r="C15896" t="s">
        <v>6210</v>
      </c>
      <c r="D15896" t="s">
        <v>1302</v>
      </c>
      <c r="E15896" s="1">
        <f t="shared" si="418"/>
        <v>3789.45</v>
      </c>
      <c r="F15896" s="1">
        <v>1198</v>
      </c>
      <c r="G15896" t="s">
        <v>234</v>
      </c>
      <c r="H15896" t="s">
        <v>20</v>
      </c>
      <c r="I15896" s="6">
        <v>60526</v>
      </c>
      <c r="J15896" t="s">
        <v>25</v>
      </c>
      <c r="K15896" t="s">
        <v>15</v>
      </c>
      <c r="L15896" s="1" t="s">
        <v>174</v>
      </c>
      <c r="M15896">
        <v>5</v>
      </c>
      <c r="N15896" t="s">
        <v>167</v>
      </c>
      <c r="O15896" t="s">
        <v>18</v>
      </c>
      <c r="P15896" t="s">
        <v>1021</v>
      </c>
    </row>
    <row r="15897" spans="1:16" x14ac:dyDescent="0.3">
      <c r="A15897">
        <v>15895</v>
      </c>
      <c r="B15897" s="2" t="s">
        <v>6354</v>
      </c>
      <c r="C15897" t="s">
        <v>3071</v>
      </c>
      <c r="D15897" t="s">
        <v>1605</v>
      </c>
      <c r="E15897" s="1">
        <f t="shared" si="418"/>
        <v>6267.63</v>
      </c>
      <c r="F15897" s="1">
        <v>1197</v>
      </c>
      <c r="G15897" t="s">
        <v>234</v>
      </c>
      <c r="H15897" t="s">
        <v>13</v>
      </c>
      <c r="I15897" s="6">
        <v>59000</v>
      </c>
      <c r="J15897" t="s">
        <v>14</v>
      </c>
      <c r="K15897" t="s">
        <v>15</v>
      </c>
      <c r="L15897" s="1" t="s">
        <v>193</v>
      </c>
      <c r="M15897">
        <v>5</v>
      </c>
      <c r="N15897" t="s">
        <v>194</v>
      </c>
      <c r="O15897" t="s">
        <v>18</v>
      </c>
      <c r="P15897" t="s">
        <v>1021</v>
      </c>
    </row>
    <row r="15898" spans="1:16" x14ac:dyDescent="0.3">
      <c r="A15898">
        <v>15896</v>
      </c>
      <c r="B15898" s="2" t="s">
        <v>6352</v>
      </c>
      <c r="C15898" t="s">
        <v>3519</v>
      </c>
      <c r="D15898" t="s">
        <v>2883</v>
      </c>
      <c r="E15898" s="1">
        <f t="shared" si="418"/>
        <v>64601.100000000006</v>
      </c>
      <c r="F15898" s="1">
        <v>2987</v>
      </c>
      <c r="G15898" t="s">
        <v>234</v>
      </c>
      <c r="H15898" t="s">
        <v>20</v>
      </c>
      <c r="I15898" s="6">
        <v>77000</v>
      </c>
      <c r="J15898" t="s">
        <v>25</v>
      </c>
      <c r="K15898" t="s">
        <v>21</v>
      </c>
      <c r="L15898" s="1" t="s">
        <v>512</v>
      </c>
      <c r="M15898">
        <v>7</v>
      </c>
      <c r="N15898" t="s">
        <v>513</v>
      </c>
      <c r="O15898" t="s">
        <v>47</v>
      </c>
      <c r="P15898" t="s">
        <v>1021</v>
      </c>
    </row>
    <row r="15899" spans="1:16" x14ac:dyDescent="0.3">
      <c r="A15899">
        <v>15897</v>
      </c>
      <c r="B15899" s="2" t="s">
        <v>6364</v>
      </c>
      <c r="C15899" t="s">
        <v>3618</v>
      </c>
      <c r="D15899" t="s">
        <v>2170</v>
      </c>
      <c r="E15899" s="1">
        <f t="shared" si="418"/>
        <v>9202.9500000000007</v>
      </c>
      <c r="F15899" s="1">
        <v>1991</v>
      </c>
      <c r="G15899" t="s">
        <v>234</v>
      </c>
      <c r="H15899" t="s">
        <v>20</v>
      </c>
      <c r="I15899" s="6">
        <v>84806</v>
      </c>
      <c r="J15899" t="s">
        <v>42</v>
      </c>
      <c r="K15899" t="s">
        <v>15</v>
      </c>
      <c r="L15899" s="1" t="s">
        <v>392</v>
      </c>
      <c r="M15899">
        <v>5</v>
      </c>
      <c r="N15899" t="s">
        <v>557</v>
      </c>
      <c r="O15899" t="s">
        <v>28</v>
      </c>
      <c r="P15899" t="s">
        <v>1021</v>
      </c>
    </row>
    <row r="15900" spans="1:16" x14ac:dyDescent="0.3">
      <c r="A15900">
        <v>15898</v>
      </c>
      <c r="B15900" s="2" t="s">
        <v>6365</v>
      </c>
      <c r="C15900" t="s">
        <v>5384</v>
      </c>
      <c r="D15900" t="s">
        <v>2884</v>
      </c>
      <c r="E15900" s="1">
        <f t="shared" si="418"/>
        <v>22195.35</v>
      </c>
      <c r="F15900" s="1">
        <v>1493</v>
      </c>
      <c r="G15900" t="s">
        <v>268</v>
      </c>
      <c r="H15900" t="s">
        <v>13</v>
      </c>
      <c r="I15900" s="6">
        <v>22000</v>
      </c>
      <c r="J15900" t="s">
        <v>14</v>
      </c>
      <c r="K15900" t="s">
        <v>21</v>
      </c>
      <c r="L15900" s="1" t="s">
        <v>329</v>
      </c>
      <c r="M15900">
        <v>5</v>
      </c>
      <c r="O15900" t="s">
        <v>47</v>
      </c>
      <c r="P15900" t="s">
        <v>1021</v>
      </c>
    </row>
    <row r="15901" spans="1:16" x14ac:dyDescent="0.3">
      <c r="A15901">
        <v>15899</v>
      </c>
      <c r="B15901" s="2" t="s">
        <v>6361</v>
      </c>
      <c r="C15901" t="s">
        <v>4825</v>
      </c>
      <c r="D15901" t="s">
        <v>2193</v>
      </c>
      <c r="E15901" s="1">
        <f t="shared" si="418"/>
        <v>11440.529999999999</v>
      </c>
      <c r="F15901" s="1">
        <v>1498</v>
      </c>
      <c r="G15901" t="s">
        <v>234</v>
      </c>
      <c r="H15901" t="s">
        <v>13</v>
      </c>
      <c r="I15901" s="6">
        <v>42883</v>
      </c>
      <c r="J15901" t="s">
        <v>14</v>
      </c>
      <c r="K15901" t="s">
        <v>21</v>
      </c>
      <c r="L15901" s="1" t="s">
        <v>140</v>
      </c>
      <c r="M15901">
        <v>5</v>
      </c>
      <c r="N15901" t="s">
        <v>141</v>
      </c>
      <c r="O15901" t="s">
        <v>28</v>
      </c>
      <c r="P15901" t="s">
        <v>1021</v>
      </c>
    </row>
    <row r="15902" spans="1:16" x14ac:dyDescent="0.3">
      <c r="A15902">
        <v>15900</v>
      </c>
      <c r="B15902" s="2" t="s">
        <v>6357</v>
      </c>
      <c r="C15902" t="s">
        <v>4979</v>
      </c>
      <c r="D15902" t="s">
        <v>1496</v>
      </c>
      <c r="E15902" s="1">
        <f t="shared" si="418"/>
        <v>7458.6</v>
      </c>
      <c r="F15902" s="1">
        <v>1598</v>
      </c>
      <c r="G15902" t="s">
        <v>234</v>
      </c>
      <c r="H15902" t="s">
        <v>13</v>
      </c>
      <c r="I15902" s="6">
        <v>56973</v>
      </c>
      <c r="J15902" t="s">
        <v>14</v>
      </c>
      <c r="K15902" t="s">
        <v>15</v>
      </c>
      <c r="L15902" s="1" t="s">
        <v>408</v>
      </c>
      <c r="M15902">
        <v>5</v>
      </c>
      <c r="N15902" t="s">
        <v>593</v>
      </c>
      <c r="O15902" t="s">
        <v>28</v>
      </c>
      <c r="P15902" t="s">
        <v>1021</v>
      </c>
    </row>
    <row r="15903" spans="1:16" x14ac:dyDescent="0.3">
      <c r="A15903">
        <v>15901</v>
      </c>
      <c r="B15903" s="2" t="s">
        <v>6357</v>
      </c>
      <c r="C15903" t="s">
        <v>6211</v>
      </c>
      <c r="D15903" t="s">
        <v>1496</v>
      </c>
      <c r="E15903" s="1">
        <f t="shared" si="418"/>
        <v>7458.6</v>
      </c>
      <c r="F15903" s="1">
        <v>1197</v>
      </c>
      <c r="G15903" t="s">
        <v>234</v>
      </c>
      <c r="H15903" t="s">
        <v>20</v>
      </c>
      <c r="I15903" s="6">
        <v>53960</v>
      </c>
      <c r="J15903" t="s">
        <v>14</v>
      </c>
      <c r="K15903" t="s">
        <v>15</v>
      </c>
      <c r="L15903" s="1" t="s">
        <v>303</v>
      </c>
      <c r="M15903">
        <v>5</v>
      </c>
      <c r="N15903" t="s">
        <v>816</v>
      </c>
      <c r="O15903" t="s">
        <v>28</v>
      </c>
      <c r="P15903" t="s">
        <v>1021</v>
      </c>
    </row>
    <row r="15904" spans="1:16" x14ac:dyDescent="0.3">
      <c r="A15904">
        <v>15902</v>
      </c>
      <c r="B15904" s="2" t="s">
        <v>6364</v>
      </c>
      <c r="C15904" t="s">
        <v>5108</v>
      </c>
      <c r="D15904" t="s">
        <v>1559</v>
      </c>
      <c r="E15904" s="1">
        <f t="shared" si="418"/>
        <v>5425.53</v>
      </c>
      <c r="F15904" s="1">
        <v>1497</v>
      </c>
      <c r="G15904" t="s">
        <v>234</v>
      </c>
      <c r="H15904" t="s">
        <v>20</v>
      </c>
      <c r="I15904" s="6">
        <v>65000</v>
      </c>
      <c r="J15904" t="s">
        <v>14</v>
      </c>
      <c r="K15904" t="s">
        <v>15</v>
      </c>
      <c r="L15904" s="1" t="s">
        <v>671</v>
      </c>
      <c r="M15904">
        <v>5</v>
      </c>
      <c r="N15904" t="s">
        <v>333</v>
      </c>
      <c r="O15904" t="s">
        <v>28</v>
      </c>
      <c r="P15904" t="s">
        <v>1021</v>
      </c>
    </row>
    <row r="15905" spans="1:16" x14ac:dyDescent="0.3">
      <c r="A15905">
        <v>15903</v>
      </c>
      <c r="B15905" s="2" t="s">
        <v>6360</v>
      </c>
      <c r="C15905" t="s">
        <v>3053</v>
      </c>
      <c r="D15905" t="s">
        <v>1808</v>
      </c>
      <c r="E15905" s="1">
        <f t="shared" si="418"/>
        <v>20992.35</v>
      </c>
      <c r="F15905" s="1">
        <v>1451</v>
      </c>
      <c r="G15905" t="s">
        <v>12</v>
      </c>
      <c r="H15905" t="s">
        <v>20</v>
      </c>
      <c r="I15905" s="6">
        <v>29900</v>
      </c>
      <c r="J15905" t="s">
        <v>14</v>
      </c>
      <c r="K15905" t="s">
        <v>15</v>
      </c>
      <c r="L15905" s="1" t="s">
        <v>170</v>
      </c>
      <c r="M15905">
        <v>5</v>
      </c>
      <c r="N15905" t="s">
        <v>171</v>
      </c>
      <c r="O15905" t="s">
        <v>47</v>
      </c>
      <c r="P15905" t="s">
        <v>1021</v>
      </c>
    </row>
    <row r="15906" spans="1:16" x14ac:dyDescent="0.3">
      <c r="A15906">
        <v>15904</v>
      </c>
      <c r="B15906" s="2" t="s">
        <v>6358</v>
      </c>
      <c r="C15906" t="s">
        <v>3435</v>
      </c>
      <c r="D15906" t="s">
        <v>1377</v>
      </c>
      <c r="E15906" s="1">
        <f t="shared" si="418"/>
        <v>5473.65</v>
      </c>
      <c r="F15906" s="1">
        <v>1199</v>
      </c>
      <c r="G15906" t="s">
        <v>234</v>
      </c>
      <c r="H15906" t="s">
        <v>13</v>
      </c>
      <c r="I15906" s="6">
        <v>57885</v>
      </c>
      <c r="J15906" t="s">
        <v>14</v>
      </c>
      <c r="K15906" t="s">
        <v>15</v>
      </c>
      <c r="L15906" s="1" t="s">
        <v>64</v>
      </c>
      <c r="M15906">
        <v>5</v>
      </c>
      <c r="N15906" t="s">
        <v>169</v>
      </c>
      <c r="O15906" t="s">
        <v>18</v>
      </c>
      <c r="P15906" t="s">
        <v>1021</v>
      </c>
    </row>
    <row r="15907" spans="1:16" x14ac:dyDescent="0.3">
      <c r="A15907">
        <v>15905</v>
      </c>
      <c r="B15907" s="2" t="s">
        <v>6353</v>
      </c>
      <c r="C15907" t="s">
        <v>4311</v>
      </c>
      <c r="D15907" t="s">
        <v>1772</v>
      </c>
      <c r="E15907" s="1">
        <f t="shared" si="418"/>
        <v>10526.25</v>
      </c>
      <c r="F15907" s="1">
        <v>1373</v>
      </c>
      <c r="G15907" t="s">
        <v>12</v>
      </c>
      <c r="H15907" t="s">
        <v>20</v>
      </c>
      <c r="I15907" s="6">
        <v>43572</v>
      </c>
      <c r="J15907" t="s">
        <v>14</v>
      </c>
      <c r="K15907" t="s">
        <v>15</v>
      </c>
      <c r="L15907" s="1" t="s">
        <v>343</v>
      </c>
      <c r="M15907">
        <v>5</v>
      </c>
      <c r="N15907" t="s">
        <v>779</v>
      </c>
      <c r="O15907" t="s">
        <v>28</v>
      </c>
      <c r="P15907" t="s">
        <v>1021</v>
      </c>
    </row>
    <row r="15908" spans="1:16" x14ac:dyDescent="0.3">
      <c r="A15908">
        <v>15906</v>
      </c>
      <c r="B15908" s="2" t="s">
        <v>6352</v>
      </c>
      <c r="C15908" t="s">
        <v>4112</v>
      </c>
      <c r="D15908" t="s">
        <v>2885</v>
      </c>
      <c r="E15908" s="1">
        <f t="shared" si="418"/>
        <v>28859.969999999998</v>
      </c>
      <c r="F15908" s="1">
        <v>2143</v>
      </c>
      <c r="G15908" t="s">
        <v>234</v>
      </c>
      <c r="H15908" t="s">
        <v>20</v>
      </c>
      <c r="I15908" s="6">
        <v>62000</v>
      </c>
      <c r="J15908" t="s">
        <v>14</v>
      </c>
      <c r="K15908" t="s">
        <v>21</v>
      </c>
      <c r="L15908" s="1" t="s">
        <v>243</v>
      </c>
      <c r="M15908">
        <v>5</v>
      </c>
      <c r="N15908" t="s">
        <v>537</v>
      </c>
      <c r="O15908" t="s">
        <v>28</v>
      </c>
      <c r="P15908" t="s">
        <v>1021</v>
      </c>
    </row>
    <row r="15909" spans="1:16" x14ac:dyDescent="0.3">
      <c r="A15909">
        <v>15907</v>
      </c>
      <c r="B15909" s="2" t="s">
        <v>6353</v>
      </c>
      <c r="C15909" t="s">
        <v>4323</v>
      </c>
      <c r="D15909" t="s">
        <v>1258</v>
      </c>
      <c r="E15909" s="1">
        <f t="shared" si="418"/>
        <v>7097.7000000000007</v>
      </c>
      <c r="F15909" s="1">
        <v>1598</v>
      </c>
      <c r="G15909" t="s">
        <v>12</v>
      </c>
      <c r="H15909" t="s">
        <v>13</v>
      </c>
      <c r="I15909" s="6">
        <v>49000</v>
      </c>
      <c r="J15909" t="s">
        <v>14</v>
      </c>
      <c r="K15909" t="s">
        <v>15</v>
      </c>
      <c r="L15909" s="1" t="s">
        <v>408</v>
      </c>
      <c r="M15909">
        <v>5</v>
      </c>
      <c r="N15909" t="s">
        <v>782</v>
      </c>
      <c r="O15909" t="s">
        <v>28</v>
      </c>
      <c r="P15909" t="s">
        <v>1021</v>
      </c>
    </row>
    <row r="15910" spans="1:16" x14ac:dyDescent="0.3">
      <c r="A15910">
        <v>15908</v>
      </c>
      <c r="B15910" s="2" t="s">
        <v>6357</v>
      </c>
      <c r="C15910" t="s">
        <v>3101</v>
      </c>
      <c r="D15910" t="s">
        <v>1287</v>
      </c>
      <c r="E15910" s="1">
        <f t="shared" si="418"/>
        <v>7518.75</v>
      </c>
      <c r="F15910" s="1">
        <v>1197</v>
      </c>
      <c r="G15910" t="s">
        <v>234</v>
      </c>
      <c r="H15910" t="s">
        <v>13</v>
      </c>
      <c r="I15910" s="6">
        <v>54406</v>
      </c>
      <c r="J15910" t="s">
        <v>14</v>
      </c>
      <c r="K15910" t="s">
        <v>15</v>
      </c>
      <c r="L15910" s="1" t="s">
        <v>67</v>
      </c>
      <c r="M15910">
        <v>5</v>
      </c>
      <c r="N15910" t="s">
        <v>68</v>
      </c>
      <c r="O15910" t="s">
        <v>18</v>
      </c>
      <c r="P15910" t="s">
        <v>1021</v>
      </c>
    </row>
    <row r="15911" spans="1:16" x14ac:dyDescent="0.3">
      <c r="A15911">
        <v>15909</v>
      </c>
      <c r="B15911" s="2" t="s">
        <v>6365</v>
      </c>
      <c r="C15911" t="s">
        <v>6212</v>
      </c>
      <c r="D15911" t="s">
        <v>2174</v>
      </c>
      <c r="E15911" s="1">
        <f t="shared" si="418"/>
        <v>16781.849999999999</v>
      </c>
      <c r="F15911" s="1">
        <v>1462</v>
      </c>
      <c r="G15911" t="s">
        <v>12</v>
      </c>
      <c r="H15911" t="s">
        <v>20</v>
      </c>
      <c r="I15911" s="6">
        <v>9800</v>
      </c>
      <c r="J15911" t="s">
        <v>14</v>
      </c>
      <c r="K15911" t="s">
        <v>15</v>
      </c>
      <c r="L15911" s="1" t="s">
        <v>428</v>
      </c>
      <c r="M15911">
        <v>6</v>
      </c>
      <c r="N15911" t="s">
        <v>429</v>
      </c>
      <c r="O15911" t="s">
        <v>24</v>
      </c>
      <c r="P15911" t="s">
        <v>1021</v>
      </c>
    </row>
    <row r="15912" spans="1:16" x14ac:dyDescent="0.3">
      <c r="A15912">
        <v>15910</v>
      </c>
      <c r="B15912" s="2" t="s">
        <v>6360</v>
      </c>
      <c r="C15912" t="s">
        <v>6213</v>
      </c>
      <c r="D15912" t="s">
        <v>1982</v>
      </c>
      <c r="E15912" s="1">
        <f t="shared" si="418"/>
        <v>13774.349999999999</v>
      </c>
      <c r="F15912" s="1">
        <v>1498</v>
      </c>
      <c r="G15912" t="s">
        <v>12</v>
      </c>
      <c r="H15912" t="s">
        <v>13</v>
      </c>
      <c r="I15912" s="6">
        <v>26000</v>
      </c>
      <c r="J15912" t="s">
        <v>14</v>
      </c>
      <c r="K15912" t="s">
        <v>21</v>
      </c>
      <c r="L15912" s="1" t="s">
        <v>285</v>
      </c>
      <c r="M15912">
        <v>5</v>
      </c>
      <c r="N15912" t="s">
        <v>46</v>
      </c>
      <c r="O15912" t="s">
        <v>47</v>
      </c>
      <c r="P15912" t="s">
        <v>1021</v>
      </c>
    </row>
    <row r="15913" spans="1:16" x14ac:dyDescent="0.3">
      <c r="A15913">
        <v>15911</v>
      </c>
      <c r="B15913" s="2" t="s">
        <v>6353</v>
      </c>
      <c r="C15913" t="s">
        <v>4872</v>
      </c>
      <c r="D15913" t="s">
        <v>1354</v>
      </c>
      <c r="E15913" s="1">
        <f t="shared" si="418"/>
        <v>9323.25</v>
      </c>
      <c r="F15913" s="1">
        <v>1199</v>
      </c>
      <c r="G15913" t="s">
        <v>12</v>
      </c>
      <c r="H15913" t="s">
        <v>20</v>
      </c>
      <c r="I15913" s="6">
        <v>15000</v>
      </c>
      <c r="J15913" t="s">
        <v>14</v>
      </c>
      <c r="K15913" t="s">
        <v>15</v>
      </c>
      <c r="L15913" s="1" t="s">
        <v>291</v>
      </c>
      <c r="M15913">
        <v>5</v>
      </c>
      <c r="N15913" t="s">
        <v>220</v>
      </c>
      <c r="O15913" t="s">
        <v>28</v>
      </c>
      <c r="P15913" t="s">
        <v>1021</v>
      </c>
    </row>
    <row r="15914" spans="1:16" x14ac:dyDescent="0.3">
      <c r="A15914">
        <v>15912</v>
      </c>
      <c r="B15914" s="2" t="s">
        <v>6365</v>
      </c>
      <c r="C15914" t="s">
        <v>4638</v>
      </c>
      <c r="D15914" t="s">
        <v>1932</v>
      </c>
      <c r="E15914" s="1">
        <f t="shared" si="418"/>
        <v>18947.25</v>
      </c>
      <c r="F15914" s="1">
        <v>1498</v>
      </c>
      <c r="G15914" t="s">
        <v>234</v>
      </c>
      <c r="H15914" t="s">
        <v>20</v>
      </c>
      <c r="I15914" s="6">
        <v>23200</v>
      </c>
      <c r="J15914" t="s">
        <v>14</v>
      </c>
      <c r="K15914" t="s">
        <v>15</v>
      </c>
      <c r="L15914" s="1" t="s">
        <v>205</v>
      </c>
      <c r="M15914">
        <v>5</v>
      </c>
      <c r="N15914" t="s">
        <v>545</v>
      </c>
      <c r="O15914" t="s">
        <v>47</v>
      </c>
      <c r="P15914" t="s">
        <v>1021</v>
      </c>
    </row>
    <row r="15915" spans="1:16" x14ac:dyDescent="0.3">
      <c r="A15915">
        <v>15913</v>
      </c>
      <c r="B15915" s="2" t="s">
        <v>6353</v>
      </c>
      <c r="C15915" t="s">
        <v>3087</v>
      </c>
      <c r="D15915" t="s">
        <v>1267</v>
      </c>
      <c r="E15915" s="1">
        <f t="shared" si="418"/>
        <v>8721.75</v>
      </c>
      <c r="F15915" s="1">
        <v>1197</v>
      </c>
      <c r="G15915" t="s">
        <v>12</v>
      </c>
      <c r="H15915" t="s">
        <v>13</v>
      </c>
      <c r="I15915" s="6">
        <v>34545</v>
      </c>
      <c r="J15915" t="s">
        <v>14</v>
      </c>
      <c r="K15915" t="s">
        <v>15</v>
      </c>
      <c r="L15915" s="1" t="s">
        <v>678</v>
      </c>
      <c r="M15915">
        <v>5</v>
      </c>
      <c r="N15915" t="s">
        <v>212</v>
      </c>
      <c r="O15915" t="s">
        <v>18</v>
      </c>
      <c r="P15915" t="s">
        <v>1021</v>
      </c>
    </row>
    <row r="15916" spans="1:16" x14ac:dyDescent="0.3">
      <c r="A15916">
        <v>15914</v>
      </c>
      <c r="B15916" s="2" t="s">
        <v>6354</v>
      </c>
      <c r="C15916" t="s">
        <v>5081</v>
      </c>
      <c r="D15916" t="s">
        <v>1605</v>
      </c>
      <c r="E15916" s="1">
        <f t="shared" ref="E15916:E15979" si="419">IF(ISNUMBER(SEARCH("Lakh", D15916)),SUBSTITUTE(SUBSTITUTE(D15916, "₹", ""), " Lakh", "") * $R$1, IF(ISNUMBER(SEARCH("Crore", D15916)), SUBSTITUTE(SUBSTITUTE(D15916, "₹", ""), " Crore", "") * 120300, ""))</f>
        <v>6267.63</v>
      </c>
      <c r="F15916" s="1">
        <v>1496</v>
      </c>
      <c r="G15916" t="s">
        <v>234</v>
      </c>
      <c r="H15916" t="s">
        <v>20</v>
      </c>
      <c r="I15916" s="6">
        <v>63000</v>
      </c>
      <c r="J15916" t="s">
        <v>14</v>
      </c>
      <c r="K15916" t="s">
        <v>15</v>
      </c>
      <c r="L15916" s="1" t="s">
        <v>798</v>
      </c>
      <c r="M15916">
        <v>5</v>
      </c>
      <c r="N15916" t="s">
        <v>719</v>
      </c>
      <c r="O15916" t="s">
        <v>47</v>
      </c>
      <c r="P15916" t="s">
        <v>1021</v>
      </c>
    </row>
    <row r="15917" spans="1:16" x14ac:dyDescent="0.3">
      <c r="A15917">
        <v>15915</v>
      </c>
      <c r="B15917" s="2" t="s">
        <v>6365</v>
      </c>
      <c r="C15917" t="s">
        <v>3759</v>
      </c>
      <c r="D15917" t="s">
        <v>1713</v>
      </c>
      <c r="E15917" s="1">
        <f t="shared" si="419"/>
        <v>23759.25</v>
      </c>
      <c r="F15917" s="1">
        <v>1956</v>
      </c>
      <c r="G15917" t="s">
        <v>234</v>
      </c>
      <c r="H15917" t="s">
        <v>13</v>
      </c>
      <c r="I15917" s="6">
        <v>12900</v>
      </c>
      <c r="J15917" t="s">
        <v>14</v>
      </c>
      <c r="K15917" t="s">
        <v>21</v>
      </c>
      <c r="L15917" s="1" t="s">
        <v>420</v>
      </c>
      <c r="M15917">
        <v>5</v>
      </c>
      <c r="O15917" t="s">
        <v>47</v>
      </c>
      <c r="P15917" t="s">
        <v>1021</v>
      </c>
    </row>
    <row r="15918" spans="1:16" x14ac:dyDescent="0.3">
      <c r="A15918">
        <v>15916</v>
      </c>
      <c r="B15918" s="2" t="s">
        <v>6361</v>
      </c>
      <c r="C15918" t="s">
        <v>3958</v>
      </c>
      <c r="D15918" t="s">
        <v>1388</v>
      </c>
      <c r="E15918" s="1">
        <f t="shared" si="419"/>
        <v>6315.75</v>
      </c>
      <c r="F15918" s="1">
        <v>998</v>
      </c>
      <c r="G15918" t="s">
        <v>268</v>
      </c>
      <c r="H15918" t="s">
        <v>13</v>
      </c>
      <c r="I15918" s="6">
        <v>33600</v>
      </c>
      <c r="J15918" t="s">
        <v>25</v>
      </c>
      <c r="K15918" t="s">
        <v>51</v>
      </c>
      <c r="L15918" s="1" t="s">
        <v>357</v>
      </c>
      <c r="M15918">
        <v>5</v>
      </c>
      <c r="N15918" t="s">
        <v>997</v>
      </c>
      <c r="O15918" t="s">
        <v>18</v>
      </c>
      <c r="P15918" t="s">
        <v>1021</v>
      </c>
    </row>
    <row r="15919" spans="1:16" x14ac:dyDescent="0.3">
      <c r="A15919">
        <v>15917</v>
      </c>
      <c r="B15919" s="2" t="s">
        <v>6358</v>
      </c>
      <c r="C15919" t="s">
        <v>3435</v>
      </c>
      <c r="D15919" t="s">
        <v>1377</v>
      </c>
      <c r="E15919" s="1">
        <f t="shared" si="419"/>
        <v>5473.65</v>
      </c>
      <c r="F15919" s="1">
        <v>1199</v>
      </c>
      <c r="G15919" t="s">
        <v>234</v>
      </c>
      <c r="H15919" t="s">
        <v>13</v>
      </c>
      <c r="I15919" s="6">
        <v>57885</v>
      </c>
      <c r="J15919" t="s">
        <v>14</v>
      </c>
      <c r="K15919" t="s">
        <v>15</v>
      </c>
      <c r="L15919" s="1" t="s">
        <v>64</v>
      </c>
      <c r="M15919">
        <v>5</v>
      </c>
      <c r="N15919" t="s">
        <v>169</v>
      </c>
      <c r="O15919" t="s">
        <v>18</v>
      </c>
      <c r="P15919" t="s">
        <v>1021</v>
      </c>
    </row>
    <row r="15920" spans="1:16" x14ac:dyDescent="0.3">
      <c r="A15920">
        <v>15918</v>
      </c>
      <c r="B15920" s="2" t="s">
        <v>6363</v>
      </c>
      <c r="C15920" t="s">
        <v>4146</v>
      </c>
      <c r="D15920" t="s">
        <v>1848</v>
      </c>
      <c r="E15920" s="1">
        <f t="shared" si="419"/>
        <v>8360.85</v>
      </c>
      <c r="F15920" s="1">
        <v>2494</v>
      </c>
      <c r="G15920" t="s">
        <v>268</v>
      </c>
      <c r="H15920" t="s">
        <v>13</v>
      </c>
      <c r="I15920" s="6">
        <v>154213</v>
      </c>
      <c r="J15920" t="s">
        <v>25</v>
      </c>
      <c r="K15920" t="s">
        <v>21</v>
      </c>
      <c r="L15920" s="1" t="s">
        <v>309</v>
      </c>
      <c r="M15920">
        <v>8</v>
      </c>
      <c r="N15920" t="s">
        <v>310</v>
      </c>
      <c r="O15920" t="s">
        <v>24</v>
      </c>
      <c r="P15920" t="s">
        <v>1021</v>
      </c>
    </row>
    <row r="15921" spans="1:16" x14ac:dyDescent="0.3">
      <c r="A15921">
        <v>15919</v>
      </c>
      <c r="B15921" s="2" t="s">
        <v>6352</v>
      </c>
      <c r="C15921" t="s">
        <v>5259</v>
      </c>
      <c r="D15921" t="s">
        <v>2173</v>
      </c>
      <c r="E15921" s="1">
        <f t="shared" si="419"/>
        <v>25864.5</v>
      </c>
      <c r="F15921" s="1">
        <v>1991</v>
      </c>
      <c r="G15921" t="s">
        <v>234</v>
      </c>
      <c r="H15921" t="s">
        <v>20</v>
      </c>
      <c r="I15921" s="6">
        <v>47000</v>
      </c>
      <c r="J15921" t="s">
        <v>25</v>
      </c>
      <c r="K15921" t="s">
        <v>15</v>
      </c>
      <c r="L15921" s="1" t="s">
        <v>648</v>
      </c>
      <c r="M15921">
        <v>5</v>
      </c>
      <c r="N15921" t="s">
        <v>409</v>
      </c>
      <c r="O15921" t="s">
        <v>47</v>
      </c>
      <c r="P15921" t="s">
        <v>1021</v>
      </c>
    </row>
    <row r="15922" spans="1:16" x14ac:dyDescent="0.3">
      <c r="A15922">
        <v>15920</v>
      </c>
      <c r="B15922" s="2" t="s">
        <v>6354</v>
      </c>
      <c r="C15922" t="s">
        <v>6214</v>
      </c>
      <c r="D15922" t="s">
        <v>2039</v>
      </c>
      <c r="E15922" s="1">
        <f t="shared" si="419"/>
        <v>23458.5</v>
      </c>
      <c r="F15922" s="1">
        <v>2967</v>
      </c>
      <c r="G15922" t="s">
        <v>234</v>
      </c>
      <c r="H15922" t="s">
        <v>20</v>
      </c>
      <c r="I15922" s="6">
        <v>65700</v>
      </c>
      <c r="J15922" t="s">
        <v>14</v>
      </c>
      <c r="K15922" t="s">
        <v>21</v>
      </c>
      <c r="L15922" s="1" t="s">
        <v>245</v>
      </c>
      <c r="M15922">
        <v>5</v>
      </c>
      <c r="N15922" t="s">
        <v>1182</v>
      </c>
      <c r="O15922" t="s">
        <v>47</v>
      </c>
      <c r="P15922" t="s">
        <v>1021</v>
      </c>
    </row>
    <row r="15923" spans="1:16" x14ac:dyDescent="0.3">
      <c r="A15923">
        <v>15921</v>
      </c>
      <c r="B15923" s="2" t="s">
        <v>6353</v>
      </c>
      <c r="C15923" t="s">
        <v>3588</v>
      </c>
      <c r="D15923" t="s">
        <v>2185</v>
      </c>
      <c r="E15923" s="1">
        <f t="shared" si="419"/>
        <v>47518.5</v>
      </c>
      <c r="F15923" s="1">
        <v>1968</v>
      </c>
      <c r="G15923" t="s">
        <v>12</v>
      </c>
      <c r="H15923" t="s">
        <v>20</v>
      </c>
      <c r="I15923" s="6">
        <v>71000</v>
      </c>
      <c r="J15923" t="s">
        <v>14</v>
      </c>
      <c r="K15923" t="s">
        <v>21</v>
      </c>
      <c r="L15923" s="1" t="s">
        <v>258</v>
      </c>
      <c r="M15923">
        <v>5</v>
      </c>
      <c r="N15923" t="s">
        <v>259</v>
      </c>
      <c r="O15923" t="s">
        <v>47</v>
      </c>
      <c r="P15923" t="s">
        <v>1021</v>
      </c>
    </row>
    <row r="15924" spans="1:16" x14ac:dyDescent="0.3">
      <c r="A15924">
        <v>15922</v>
      </c>
      <c r="B15924" s="2" t="s">
        <v>6360</v>
      </c>
      <c r="C15924" t="s">
        <v>4450</v>
      </c>
      <c r="D15924" t="s">
        <v>2538</v>
      </c>
      <c r="E15924" s="1">
        <f t="shared" si="419"/>
        <v>32420.85</v>
      </c>
      <c r="F15924" s="1">
        <v>1956</v>
      </c>
      <c r="G15924" t="s">
        <v>12</v>
      </c>
      <c r="H15924" t="s">
        <v>20</v>
      </c>
      <c r="I15924" s="6">
        <v>27000</v>
      </c>
      <c r="J15924" t="s">
        <v>14</v>
      </c>
      <c r="K15924" t="s">
        <v>21</v>
      </c>
      <c r="L15924" s="1" t="s">
        <v>115</v>
      </c>
      <c r="M15924">
        <v>5</v>
      </c>
      <c r="N15924" t="s">
        <v>827</v>
      </c>
      <c r="O15924" t="s">
        <v>47</v>
      </c>
      <c r="P15924" t="s">
        <v>1021</v>
      </c>
    </row>
    <row r="15925" spans="1:16" x14ac:dyDescent="0.3">
      <c r="A15925">
        <v>15923</v>
      </c>
      <c r="B15925" s="2" t="s">
        <v>6357</v>
      </c>
      <c r="C15925" t="s">
        <v>4445</v>
      </c>
      <c r="D15925" t="s">
        <v>1823</v>
      </c>
      <c r="E15925" s="1">
        <f t="shared" si="419"/>
        <v>11969.849999999999</v>
      </c>
      <c r="F15925" s="1">
        <v>1591</v>
      </c>
      <c r="G15925" t="s">
        <v>12</v>
      </c>
      <c r="H15925" t="s">
        <v>13</v>
      </c>
      <c r="I15925" s="6">
        <v>64850</v>
      </c>
      <c r="J15925" t="s">
        <v>14</v>
      </c>
      <c r="K15925" t="s">
        <v>15</v>
      </c>
      <c r="L15925" s="1" t="s">
        <v>294</v>
      </c>
      <c r="M15925">
        <v>5</v>
      </c>
      <c r="N15925" t="s">
        <v>763</v>
      </c>
      <c r="O15925" t="s">
        <v>47</v>
      </c>
      <c r="P15925" t="s">
        <v>1021</v>
      </c>
    </row>
    <row r="15926" spans="1:16" x14ac:dyDescent="0.3">
      <c r="A15926">
        <v>15924</v>
      </c>
      <c r="B15926" s="2" t="s">
        <v>6358</v>
      </c>
      <c r="C15926" t="s">
        <v>3122</v>
      </c>
      <c r="D15926" t="s">
        <v>1275</v>
      </c>
      <c r="E15926" s="1">
        <f t="shared" si="419"/>
        <v>15338.25</v>
      </c>
      <c r="F15926" s="1">
        <v>1796</v>
      </c>
      <c r="G15926" t="s">
        <v>234</v>
      </c>
      <c r="H15926" t="s">
        <v>20</v>
      </c>
      <c r="I15926" s="6">
        <v>27000</v>
      </c>
      <c r="J15926" t="s">
        <v>42</v>
      </c>
      <c r="K15926" t="s">
        <v>15</v>
      </c>
      <c r="L15926" s="1" t="s">
        <v>247</v>
      </c>
      <c r="M15926">
        <v>5</v>
      </c>
      <c r="N15926" t="s">
        <v>248</v>
      </c>
      <c r="O15926" t="s">
        <v>28</v>
      </c>
      <c r="P15926" t="s">
        <v>1021</v>
      </c>
    </row>
    <row r="15927" spans="1:16" x14ac:dyDescent="0.3">
      <c r="A15927">
        <v>15925</v>
      </c>
      <c r="B15927" s="2" t="s">
        <v>6365</v>
      </c>
      <c r="C15927" t="s">
        <v>3461</v>
      </c>
      <c r="D15927" t="s">
        <v>1648</v>
      </c>
      <c r="E15927" s="1">
        <f t="shared" si="419"/>
        <v>12330.75</v>
      </c>
      <c r="F15927" s="1">
        <v>0</v>
      </c>
      <c r="G15927" t="s">
        <v>234</v>
      </c>
      <c r="H15927" t="s">
        <v>20</v>
      </c>
      <c r="I15927" s="6">
        <v>8700</v>
      </c>
      <c r="J15927" t="s">
        <v>14</v>
      </c>
      <c r="K15927" t="s">
        <v>231</v>
      </c>
      <c r="L15927" s="1" t="s">
        <v>390</v>
      </c>
      <c r="M15927">
        <v>5</v>
      </c>
      <c r="O15927" t="s">
        <v>28</v>
      </c>
      <c r="P15927" t="s">
        <v>1021</v>
      </c>
    </row>
    <row r="15928" spans="1:16" x14ac:dyDescent="0.3">
      <c r="A15928">
        <v>15926</v>
      </c>
      <c r="B15928" s="2" t="s">
        <v>6364</v>
      </c>
      <c r="C15928" t="s">
        <v>5613</v>
      </c>
      <c r="D15928" t="s">
        <v>1954</v>
      </c>
      <c r="E15928" s="1">
        <f t="shared" si="419"/>
        <v>11729.25</v>
      </c>
      <c r="F15928" s="1">
        <v>2143</v>
      </c>
      <c r="G15928" t="s">
        <v>234</v>
      </c>
      <c r="H15928" t="s">
        <v>20</v>
      </c>
      <c r="I15928" s="6">
        <v>70000</v>
      </c>
      <c r="J15928" t="s">
        <v>14</v>
      </c>
      <c r="K15928" t="s">
        <v>21</v>
      </c>
      <c r="L15928" s="1" t="s">
        <v>574</v>
      </c>
      <c r="M15928">
        <v>5</v>
      </c>
      <c r="N15928" t="s">
        <v>917</v>
      </c>
      <c r="O15928" t="s">
        <v>28</v>
      </c>
      <c r="P15928" t="s">
        <v>1021</v>
      </c>
    </row>
    <row r="15929" spans="1:16" x14ac:dyDescent="0.3">
      <c r="A15929">
        <v>15927</v>
      </c>
      <c r="B15929" s="2" t="s">
        <v>6354</v>
      </c>
      <c r="C15929" t="s">
        <v>4804</v>
      </c>
      <c r="D15929" t="s">
        <v>1515</v>
      </c>
      <c r="E15929" s="1">
        <f t="shared" si="419"/>
        <v>7759.35</v>
      </c>
      <c r="F15929" s="1">
        <v>1498</v>
      </c>
      <c r="G15929" t="s">
        <v>234</v>
      </c>
      <c r="H15929" t="s">
        <v>13</v>
      </c>
      <c r="I15929" s="6">
        <v>63710</v>
      </c>
      <c r="J15929" t="s">
        <v>14</v>
      </c>
      <c r="K15929" t="s">
        <v>21</v>
      </c>
      <c r="L15929" s="1" t="s">
        <v>45</v>
      </c>
      <c r="M15929">
        <v>7</v>
      </c>
      <c r="N15929" t="s">
        <v>792</v>
      </c>
      <c r="O15929" t="s">
        <v>24</v>
      </c>
      <c r="P15929" t="s">
        <v>1021</v>
      </c>
    </row>
    <row r="15930" spans="1:16" x14ac:dyDescent="0.3">
      <c r="A15930">
        <v>15928</v>
      </c>
      <c r="B15930" s="2" t="s">
        <v>6357</v>
      </c>
      <c r="C15930" t="s">
        <v>3045</v>
      </c>
      <c r="D15930" t="s">
        <v>2026</v>
      </c>
      <c r="E15930" s="1">
        <f t="shared" si="419"/>
        <v>4030.05</v>
      </c>
      <c r="F15930" s="1">
        <v>1198</v>
      </c>
      <c r="G15930" t="s">
        <v>268</v>
      </c>
      <c r="H15930" t="s">
        <v>13</v>
      </c>
      <c r="I15930" s="6">
        <v>47180</v>
      </c>
      <c r="J15930" t="s">
        <v>14</v>
      </c>
      <c r="K15930" t="s">
        <v>15</v>
      </c>
      <c r="L15930" s="1" t="s">
        <v>134</v>
      </c>
      <c r="M15930">
        <v>7</v>
      </c>
      <c r="N15930" t="s">
        <v>161</v>
      </c>
      <c r="O15930" t="s">
        <v>24</v>
      </c>
      <c r="P15930" t="s">
        <v>1021</v>
      </c>
    </row>
    <row r="15931" spans="1:16" x14ac:dyDescent="0.3">
      <c r="A15931">
        <v>15929</v>
      </c>
      <c r="B15931" s="2" t="s">
        <v>6361</v>
      </c>
      <c r="C15931" t="s">
        <v>3617</v>
      </c>
      <c r="D15931" t="s">
        <v>2148</v>
      </c>
      <c r="E15931" s="1">
        <f t="shared" si="419"/>
        <v>10814.970000000001</v>
      </c>
      <c r="F15931" s="1">
        <v>1462</v>
      </c>
      <c r="G15931" t="s">
        <v>234</v>
      </c>
      <c r="H15931" t="s">
        <v>20</v>
      </c>
      <c r="I15931" s="6">
        <v>42608</v>
      </c>
      <c r="J15931" t="s">
        <v>14</v>
      </c>
      <c r="K15931" t="s">
        <v>15</v>
      </c>
      <c r="L15931" s="1" t="s">
        <v>43</v>
      </c>
      <c r="M15931">
        <v>5</v>
      </c>
      <c r="N15931" t="s">
        <v>556</v>
      </c>
      <c r="O15931" t="s">
        <v>28</v>
      </c>
      <c r="P15931" t="s">
        <v>1021</v>
      </c>
    </row>
    <row r="15932" spans="1:16" x14ac:dyDescent="0.3">
      <c r="A15932">
        <v>15930</v>
      </c>
      <c r="B15932" s="2" t="s">
        <v>6364</v>
      </c>
      <c r="C15932" t="s">
        <v>3475</v>
      </c>
      <c r="D15932" t="s">
        <v>1380</v>
      </c>
      <c r="E15932" s="1">
        <f t="shared" si="419"/>
        <v>16842</v>
      </c>
      <c r="F15932" s="1">
        <v>1995</v>
      </c>
      <c r="G15932" t="s">
        <v>234</v>
      </c>
      <c r="H15932" t="s">
        <v>20</v>
      </c>
      <c r="I15932" s="6">
        <v>52000</v>
      </c>
      <c r="J15932" t="s">
        <v>14</v>
      </c>
      <c r="K15932" t="s">
        <v>21</v>
      </c>
      <c r="L15932" s="1" t="s">
        <v>565</v>
      </c>
      <c r="M15932">
        <v>5</v>
      </c>
      <c r="N15932" t="s">
        <v>624</v>
      </c>
      <c r="O15932" t="s">
        <v>28</v>
      </c>
      <c r="P15932" t="s">
        <v>1021</v>
      </c>
    </row>
    <row r="15933" spans="1:16" x14ac:dyDescent="0.3">
      <c r="A15933">
        <v>15931</v>
      </c>
      <c r="B15933" s="2" t="s">
        <v>6357</v>
      </c>
      <c r="C15933" t="s">
        <v>3158</v>
      </c>
      <c r="D15933" t="s">
        <v>1285</v>
      </c>
      <c r="E15933" s="1">
        <f t="shared" si="419"/>
        <v>5233.0499999999993</v>
      </c>
      <c r="F15933" s="1">
        <v>998</v>
      </c>
      <c r="G15933" t="s">
        <v>234</v>
      </c>
      <c r="H15933" t="s">
        <v>13</v>
      </c>
      <c r="I15933" s="6">
        <v>3200</v>
      </c>
      <c r="J15933" t="s">
        <v>14</v>
      </c>
      <c r="K15933" t="s">
        <v>15</v>
      </c>
      <c r="L15933" s="1" t="s">
        <v>131</v>
      </c>
      <c r="M15933">
        <v>5</v>
      </c>
      <c r="N15933" t="s">
        <v>132</v>
      </c>
      <c r="O15933" t="s">
        <v>18</v>
      </c>
      <c r="P15933" t="s">
        <v>1021</v>
      </c>
    </row>
    <row r="15934" spans="1:16" x14ac:dyDescent="0.3">
      <c r="A15934">
        <v>15932</v>
      </c>
      <c r="B15934" s="2" t="s">
        <v>6357</v>
      </c>
      <c r="C15934" t="s">
        <v>4541</v>
      </c>
      <c r="D15934" t="s">
        <v>1731</v>
      </c>
      <c r="E15934" s="1">
        <f t="shared" si="419"/>
        <v>25263</v>
      </c>
      <c r="F15934" s="1">
        <v>2143</v>
      </c>
      <c r="G15934" t="s">
        <v>234</v>
      </c>
      <c r="H15934" t="s">
        <v>20</v>
      </c>
      <c r="I15934" s="6">
        <v>64000</v>
      </c>
      <c r="J15934" t="s">
        <v>14</v>
      </c>
      <c r="K15934" t="s">
        <v>21</v>
      </c>
      <c r="L15934" s="1" t="s">
        <v>243</v>
      </c>
      <c r="M15934">
        <v>5</v>
      </c>
      <c r="N15934" t="s">
        <v>244</v>
      </c>
      <c r="O15934" t="s">
        <v>28</v>
      </c>
      <c r="P15934" t="s">
        <v>1021</v>
      </c>
    </row>
    <row r="15935" spans="1:16" x14ac:dyDescent="0.3">
      <c r="A15935">
        <v>15933</v>
      </c>
      <c r="B15935" s="2" t="s">
        <v>6361</v>
      </c>
      <c r="C15935" t="s">
        <v>3678</v>
      </c>
      <c r="D15935" t="s">
        <v>1808</v>
      </c>
      <c r="E15935" s="1">
        <f t="shared" si="419"/>
        <v>20992.35</v>
      </c>
      <c r="F15935" s="1">
        <v>2179</v>
      </c>
      <c r="G15935" t="s">
        <v>234</v>
      </c>
      <c r="H15935" t="s">
        <v>20</v>
      </c>
      <c r="I15935" s="6">
        <v>40000</v>
      </c>
      <c r="J15935" t="s">
        <v>14</v>
      </c>
      <c r="K15935" t="s">
        <v>21</v>
      </c>
      <c r="L15935" s="1" t="s">
        <v>160</v>
      </c>
      <c r="M15935">
        <v>7</v>
      </c>
      <c r="N15935" t="s">
        <v>77</v>
      </c>
      <c r="O15935" t="s">
        <v>47</v>
      </c>
      <c r="P15935" t="s">
        <v>1021</v>
      </c>
    </row>
    <row r="15936" spans="1:16" x14ac:dyDescent="0.3">
      <c r="A15936">
        <v>15934</v>
      </c>
      <c r="B15936" s="2" t="s">
        <v>6354</v>
      </c>
      <c r="C15936" t="s">
        <v>3895</v>
      </c>
      <c r="D15936" t="s">
        <v>1772</v>
      </c>
      <c r="E15936" s="1">
        <f t="shared" si="419"/>
        <v>10526.25</v>
      </c>
      <c r="F15936" s="1">
        <v>1396</v>
      </c>
      <c r="G15936" t="s">
        <v>234</v>
      </c>
      <c r="H15936" t="s">
        <v>13</v>
      </c>
      <c r="I15936" s="6">
        <v>68000</v>
      </c>
      <c r="J15936" t="s">
        <v>14</v>
      </c>
      <c r="K15936" t="s">
        <v>21</v>
      </c>
      <c r="L15936" s="1" t="s">
        <v>54</v>
      </c>
      <c r="M15936">
        <v>5</v>
      </c>
      <c r="N15936" t="s">
        <v>452</v>
      </c>
      <c r="O15936" t="s">
        <v>47</v>
      </c>
      <c r="P15936" t="s">
        <v>1021</v>
      </c>
    </row>
    <row r="15937" spans="1:16" x14ac:dyDescent="0.3">
      <c r="A15937">
        <v>15935</v>
      </c>
      <c r="B15937" s="2" t="s">
        <v>6364</v>
      </c>
      <c r="C15937" t="s">
        <v>3475</v>
      </c>
      <c r="D15937" t="s">
        <v>1298</v>
      </c>
      <c r="E15937" s="1">
        <f t="shared" si="419"/>
        <v>17443.5</v>
      </c>
      <c r="F15937" s="1">
        <v>1995</v>
      </c>
      <c r="G15937" t="s">
        <v>268</v>
      </c>
      <c r="H15937" t="s">
        <v>20</v>
      </c>
      <c r="I15937" s="6">
        <v>79000</v>
      </c>
      <c r="J15937" t="s">
        <v>25</v>
      </c>
      <c r="K15937" t="s">
        <v>21</v>
      </c>
      <c r="L15937" s="1" t="s">
        <v>565</v>
      </c>
      <c r="M15937">
        <v>5</v>
      </c>
      <c r="N15937" t="s">
        <v>624</v>
      </c>
      <c r="O15937" t="s">
        <v>28</v>
      </c>
      <c r="P15937" t="s">
        <v>1021</v>
      </c>
    </row>
    <row r="15938" spans="1:16" x14ac:dyDescent="0.3">
      <c r="A15938">
        <v>15936</v>
      </c>
      <c r="B15938" s="2" t="s">
        <v>6359</v>
      </c>
      <c r="C15938" t="s">
        <v>5044</v>
      </c>
      <c r="D15938" t="s">
        <v>1922</v>
      </c>
      <c r="E15938" s="1">
        <f t="shared" si="419"/>
        <v>10766.849999999999</v>
      </c>
      <c r="F15938" s="1">
        <v>1197</v>
      </c>
      <c r="G15938" t="s">
        <v>12</v>
      </c>
      <c r="H15938" t="s">
        <v>20</v>
      </c>
      <c r="I15938" s="6">
        <v>14000</v>
      </c>
      <c r="J15938" t="s">
        <v>14</v>
      </c>
      <c r="K15938" t="s">
        <v>15</v>
      </c>
      <c r="L15938" s="1" t="s">
        <v>67</v>
      </c>
      <c r="M15938">
        <v>5</v>
      </c>
      <c r="N15938" t="s">
        <v>509</v>
      </c>
      <c r="O15938" t="s">
        <v>18</v>
      </c>
      <c r="P15938" t="s">
        <v>1021</v>
      </c>
    </row>
    <row r="15939" spans="1:16" x14ac:dyDescent="0.3">
      <c r="A15939">
        <v>15937</v>
      </c>
      <c r="B15939" s="2" t="s">
        <v>6365</v>
      </c>
      <c r="C15939" t="s">
        <v>3331</v>
      </c>
      <c r="D15939" t="s">
        <v>1232</v>
      </c>
      <c r="E15939" s="1">
        <f t="shared" si="419"/>
        <v>8120.25</v>
      </c>
      <c r="F15939" s="1">
        <v>998</v>
      </c>
      <c r="G15939" t="s">
        <v>12</v>
      </c>
      <c r="H15939" t="s">
        <v>13</v>
      </c>
      <c r="I15939" s="6">
        <v>7800</v>
      </c>
      <c r="J15939" t="s">
        <v>14</v>
      </c>
      <c r="K15939" t="s">
        <v>51</v>
      </c>
      <c r="L15939" s="1" t="s">
        <v>327</v>
      </c>
      <c r="M15939">
        <v>5</v>
      </c>
      <c r="N15939" t="s">
        <v>328</v>
      </c>
      <c r="O15939" t="s">
        <v>18</v>
      </c>
      <c r="P15939" t="s">
        <v>1021</v>
      </c>
    </row>
    <row r="15940" spans="1:16" x14ac:dyDescent="0.3">
      <c r="A15940">
        <v>15938</v>
      </c>
      <c r="B15940" s="2" t="s">
        <v>6365</v>
      </c>
      <c r="C15940" t="s">
        <v>3601</v>
      </c>
      <c r="D15940" t="s">
        <v>2776</v>
      </c>
      <c r="E15940" s="1">
        <f t="shared" si="419"/>
        <v>23398.35</v>
      </c>
      <c r="F15940" s="1">
        <v>1451</v>
      </c>
      <c r="G15940" t="s">
        <v>12</v>
      </c>
      <c r="H15940" t="s">
        <v>20</v>
      </c>
      <c r="I15940" s="6">
        <v>25000</v>
      </c>
      <c r="J15940" t="s">
        <v>14</v>
      </c>
      <c r="K15940" t="s">
        <v>15</v>
      </c>
      <c r="L15940" s="1" t="s">
        <v>170</v>
      </c>
      <c r="M15940">
        <v>5</v>
      </c>
      <c r="O15940" t="s">
        <v>47</v>
      </c>
      <c r="P15940" t="s">
        <v>1021</v>
      </c>
    </row>
    <row r="15941" spans="1:16" x14ac:dyDescent="0.3">
      <c r="A15941">
        <v>15939</v>
      </c>
      <c r="B15941" s="2" t="s">
        <v>6365</v>
      </c>
      <c r="C15941" t="s">
        <v>5035</v>
      </c>
      <c r="D15941" t="s">
        <v>1923</v>
      </c>
      <c r="E15941" s="1">
        <f t="shared" si="419"/>
        <v>24962.25</v>
      </c>
      <c r="F15941" s="1">
        <v>1493</v>
      </c>
      <c r="G15941" t="s">
        <v>268</v>
      </c>
      <c r="H15941" t="s">
        <v>20</v>
      </c>
      <c r="I15941" s="6">
        <v>16010</v>
      </c>
      <c r="J15941" t="s">
        <v>14</v>
      </c>
      <c r="K15941" t="s">
        <v>21</v>
      </c>
      <c r="L15941" s="1" t="s">
        <v>901</v>
      </c>
      <c r="M15941">
        <v>6</v>
      </c>
      <c r="O15941" t="s">
        <v>24</v>
      </c>
      <c r="P15941" t="s">
        <v>1021</v>
      </c>
    </row>
    <row r="15942" spans="1:16" x14ac:dyDescent="0.3">
      <c r="A15942">
        <v>15940</v>
      </c>
      <c r="B15942" s="2" t="s">
        <v>6352</v>
      </c>
      <c r="C15942" t="s">
        <v>3200</v>
      </c>
      <c r="D15942" t="s">
        <v>1497</v>
      </c>
      <c r="E15942" s="1">
        <f t="shared" si="419"/>
        <v>6917.25</v>
      </c>
      <c r="F15942" s="1">
        <v>1197</v>
      </c>
      <c r="G15942" t="s">
        <v>12</v>
      </c>
      <c r="H15942" t="s">
        <v>13</v>
      </c>
      <c r="I15942" s="6">
        <v>60002</v>
      </c>
      <c r="J15942" t="s">
        <v>25</v>
      </c>
      <c r="K15942" t="s">
        <v>15</v>
      </c>
      <c r="L15942" s="1" t="s">
        <v>31</v>
      </c>
      <c r="M15942">
        <v>5</v>
      </c>
      <c r="N15942" t="s">
        <v>32</v>
      </c>
      <c r="O15942" t="s">
        <v>18</v>
      </c>
      <c r="P15942" t="s">
        <v>1021</v>
      </c>
    </row>
    <row r="15943" spans="1:16" x14ac:dyDescent="0.3">
      <c r="A15943">
        <v>15941</v>
      </c>
      <c r="B15943" s="2" t="s">
        <v>6354</v>
      </c>
      <c r="C15943" t="s">
        <v>3837</v>
      </c>
      <c r="D15943" t="s">
        <v>1287</v>
      </c>
      <c r="E15943" s="1">
        <f t="shared" si="419"/>
        <v>7518.75</v>
      </c>
      <c r="F15943" s="1">
        <v>1497</v>
      </c>
      <c r="G15943" t="s">
        <v>234</v>
      </c>
      <c r="H15943" t="s">
        <v>20</v>
      </c>
      <c r="I15943" s="6">
        <v>55102</v>
      </c>
      <c r="J15943" t="s">
        <v>14</v>
      </c>
      <c r="K15943" t="s">
        <v>15</v>
      </c>
      <c r="L15943" s="1" t="s">
        <v>347</v>
      </c>
      <c r="M15943">
        <v>5</v>
      </c>
      <c r="N15943" t="s">
        <v>40</v>
      </c>
      <c r="O15943" t="s">
        <v>28</v>
      </c>
      <c r="P15943" t="s">
        <v>1021</v>
      </c>
    </row>
    <row r="15944" spans="1:16" x14ac:dyDescent="0.3">
      <c r="A15944">
        <v>15942</v>
      </c>
      <c r="B15944" s="2" t="s">
        <v>6352</v>
      </c>
      <c r="C15944" t="s">
        <v>3118</v>
      </c>
      <c r="D15944" t="s">
        <v>1713</v>
      </c>
      <c r="E15944" s="1">
        <f t="shared" si="419"/>
        <v>23759.25</v>
      </c>
      <c r="F15944" s="1">
        <v>1968</v>
      </c>
      <c r="G15944" t="s">
        <v>234</v>
      </c>
      <c r="H15944" t="s">
        <v>20</v>
      </c>
      <c r="I15944" s="6">
        <v>58000</v>
      </c>
      <c r="J15944" t="s">
        <v>25</v>
      </c>
      <c r="K15944" t="s">
        <v>21</v>
      </c>
      <c r="L15944" s="1" t="s">
        <v>253</v>
      </c>
      <c r="M15944">
        <v>5</v>
      </c>
      <c r="N15944" t="s">
        <v>254</v>
      </c>
      <c r="O15944" t="s">
        <v>47</v>
      </c>
      <c r="P15944" t="s">
        <v>1021</v>
      </c>
    </row>
    <row r="15945" spans="1:16" x14ac:dyDescent="0.3">
      <c r="A15945">
        <v>15943</v>
      </c>
      <c r="B15945" s="2" t="s">
        <v>6353</v>
      </c>
      <c r="C15945" t="s">
        <v>5932</v>
      </c>
      <c r="D15945" t="s">
        <v>1849</v>
      </c>
      <c r="E15945" s="1">
        <f t="shared" si="419"/>
        <v>13172.849999999999</v>
      </c>
      <c r="F15945" s="1">
        <v>1582</v>
      </c>
      <c r="G15945" t="s">
        <v>12</v>
      </c>
      <c r="H15945" t="s">
        <v>20</v>
      </c>
      <c r="I15945" s="6">
        <v>69872</v>
      </c>
      <c r="J15945" t="s">
        <v>14</v>
      </c>
      <c r="K15945" t="s">
        <v>21</v>
      </c>
      <c r="L15945" s="1" t="s">
        <v>189</v>
      </c>
      <c r="M15945">
        <v>5</v>
      </c>
      <c r="N15945" t="s">
        <v>221</v>
      </c>
      <c r="O15945" t="s">
        <v>28</v>
      </c>
      <c r="P15945" t="s">
        <v>1021</v>
      </c>
    </row>
    <row r="15946" spans="1:16" x14ac:dyDescent="0.3">
      <c r="A15946">
        <v>15944</v>
      </c>
      <c r="B15946" s="2" t="s">
        <v>6353</v>
      </c>
      <c r="C15946" t="s">
        <v>6092</v>
      </c>
      <c r="D15946" t="s">
        <v>2146</v>
      </c>
      <c r="E15946" s="1">
        <f t="shared" si="419"/>
        <v>9563.85</v>
      </c>
      <c r="F15946" s="1">
        <v>1496</v>
      </c>
      <c r="G15946" t="s">
        <v>234</v>
      </c>
      <c r="H15946" t="s">
        <v>20</v>
      </c>
      <c r="I15946" s="6">
        <v>27000</v>
      </c>
      <c r="J15946" t="s">
        <v>14</v>
      </c>
      <c r="K15946" t="s">
        <v>15</v>
      </c>
      <c r="L15946" s="1" t="s">
        <v>798</v>
      </c>
      <c r="M15946">
        <v>5</v>
      </c>
      <c r="N15946" t="s">
        <v>719</v>
      </c>
      <c r="O15946" t="s">
        <v>47</v>
      </c>
      <c r="P15946" t="s">
        <v>1021</v>
      </c>
    </row>
    <row r="15947" spans="1:16" x14ac:dyDescent="0.3">
      <c r="A15947">
        <v>15945</v>
      </c>
      <c r="B15947" s="2" t="s">
        <v>6358</v>
      </c>
      <c r="C15947" t="s">
        <v>3608</v>
      </c>
      <c r="D15947" t="s">
        <v>1720</v>
      </c>
      <c r="E15947" s="1">
        <f t="shared" si="419"/>
        <v>50225.25</v>
      </c>
      <c r="F15947" s="1">
        <v>2987</v>
      </c>
      <c r="G15947" t="s">
        <v>234</v>
      </c>
      <c r="H15947" t="s">
        <v>20</v>
      </c>
      <c r="I15947" s="6">
        <v>42000</v>
      </c>
      <c r="J15947" t="s">
        <v>14</v>
      </c>
      <c r="K15947" t="s">
        <v>21</v>
      </c>
      <c r="L15947" s="1" t="s">
        <v>475</v>
      </c>
      <c r="M15947">
        <v>5</v>
      </c>
      <c r="N15947" t="s">
        <v>458</v>
      </c>
      <c r="O15947" t="s">
        <v>28</v>
      </c>
      <c r="P15947" t="s">
        <v>1021</v>
      </c>
    </row>
    <row r="15948" spans="1:16" x14ac:dyDescent="0.3">
      <c r="A15948">
        <v>15946</v>
      </c>
      <c r="B15948" s="2" t="s">
        <v>6354</v>
      </c>
      <c r="C15948" t="s">
        <v>3837</v>
      </c>
      <c r="D15948" t="s">
        <v>1287</v>
      </c>
      <c r="E15948" s="1">
        <f t="shared" si="419"/>
        <v>7518.75</v>
      </c>
      <c r="F15948" s="1">
        <v>1497</v>
      </c>
      <c r="G15948" t="s">
        <v>234</v>
      </c>
      <c r="H15948" t="s">
        <v>20</v>
      </c>
      <c r="I15948" s="6">
        <v>55000</v>
      </c>
      <c r="J15948" t="s">
        <v>14</v>
      </c>
      <c r="K15948" t="s">
        <v>15</v>
      </c>
      <c r="L15948" s="1" t="s">
        <v>347</v>
      </c>
      <c r="M15948">
        <v>5</v>
      </c>
      <c r="N15948" t="s">
        <v>40</v>
      </c>
      <c r="O15948" t="s">
        <v>28</v>
      </c>
      <c r="P15948" t="s">
        <v>1021</v>
      </c>
    </row>
    <row r="15949" spans="1:16" x14ac:dyDescent="0.3">
      <c r="A15949">
        <v>15947</v>
      </c>
      <c r="B15949" s="2" t="s">
        <v>6361</v>
      </c>
      <c r="C15949" t="s">
        <v>3828</v>
      </c>
      <c r="D15949" t="s">
        <v>2853</v>
      </c>
      <c r="E15949" s="1">
        <f t="shared" si="419"/>
        <v>25082.550000000003</v>
      </c>
      <c r="F15949" s="1">
        <v>2755</v>
      </c>
      <c r="G15949" t="s">
        <v>234</v>
      </c>
      <c r="H15949" t="s">
        <v>20</v>
      </c>
      <c r="I15949" s="6">
        <v>119000</v>
      </c>
      <c r="J15949" t="s">
        <v>14</v>
      </c>
      <c r="K15949" t="s">
        <v>21</v>
      </c>
      <c r="L15949" s="1" t="s">
        <v>580</v>
      </c>
      <c r="M15949">
        <v>7</v>
      </c>
      <c r="N15949" t="s">
        <v>581</v>
      </c>
      <c r="O15949" t="s">
        <v>24</v>
      </c>
      <c r="P15949" t="s">
        <v>1021</v>
      </c>
    </row>
    <row r="15950" spans="1:16" x14ac:dyDescent="0.3">
      <c r="A15950">
        <v>15948</v>
      </c>
      <c r="B15950" s="2" t="s">
        <v>6352</v>
      </c>
      <c r="C15950" t="s">
        <v>3631</v>
      </c>
      <c r="D15950" t="s">
        <v>1267</v>
      </c>
      <c r="E15950" s="1">
        <f t="shared" si="419"/>
        <v>8721.75</v>
      </c>
      <c r="F15950" s="1">
        <v>1497</v>
      </c>
      <c r="G15950" t="s">
        <v>234</v>
      </c>
      <c r="H15950" t="s">
        <v>13</v>
      </c>
      <c r="I15950" s="6">
        <v>48000</v>
      </c>
      <c r="J15950" t="s">
        <v>14</v>
      </c>
      <c r="K15950" t="s">
        <v>15</v>
      </c>
      <c r="L15950" s="1" t="s">
        <v>347</v>
      </c>
      <c r="M15950">
        <v>5</v>
      </c>
      <c r="N15950" t="s">
        <v>191</v>
      </c>
      <c r="O15950" t="s">
        <v>28</v>
      </c>
      <c r="P15950" t="s">
        <v>1021</v>
      </c>
    </row>
    <row r="15951" spans="1:16" x14ac:dyDescent="0.3">
      <c r="A15951">
        <v>15949</v>
      </c>
      <c r="B15951" s="2" t="s">
        <v>6357</v>
      </c>
      <c r="C15951" t="s">
        <v>3158</v>
      </c>
      <c r="D15951" t="s">
        <v>1223</v>
      </c>
      <c r="E15951" s="1">
        <f t="shared" si="419"/>
        <v>4751.8500000000004</v>
      </c>
      <c r="F15951" s="1">
        <v>998</v>
      </c>
      <c r="G15951" t="s">
        <v>12</v>
      </c>
      <c r="H15951" t="s">
        <v>13</v>
      </c>
      <c r="I15951" s="6">
        <v>32054</v>
      </c>
      <c r="J15951" t="s">
        <v>14</v>
      </c>
      <c r="K15951" t="s">
        <v>15</v>
      </c>
      <c r="L15951" s="1" t="s">
        <v>49</v>
      </c>
      <c r="M15951">
        <v>5</v>
      </c>
      <c r="N15951" t="s">
        <v>74</v>
      </c>
      <c r="O15951" t="s">
        <v>18</v>
      </c>
      <c r="P15951" t="s">
        <v>1021</v>
      </c>
    </row>
    <row r="15952" spans="1:16" x14ac:dyDescent="0.3">
      <c r="A15952">
        <v>15950</v>
      </c>
      <c r="B15952" s="2" t="s">
        <v>6353</v>
      </c>
      <c r="C15952" t="s">
        <v>5897</v>
      </c>
      <c r="D15952" t="s">
        <v>1232</v>
      </c>
      <c r="E15952" s="1">
        <f t="shared" si="419"/>
        <v>8120.25</v>
      </c>
      <c r="F15952" s="1">
        <v>1197</v>
      </c>
      <c r="G15952" t="s">
        <v>234</v>
      </c>
      <c r="H15952" t="s">
        <v>20</v>
      </c>
      <c r="I15952" s="6">
        <v>29000</v>
      </c>
      <c r="J15952" t="s">
        <v>25</v>
      </c>
      <c r="K15952" t="s">
        <v>15</v>
      </c>
      <c r="L15952" s="1" t="s">
        <v>31</v>
      </c>
      <c r="M15952">
        <v>5</v>
      </c>
      <c r="N15952" t="s">
        <v>372</v>
      </c>
      <c r="O15952" t="s">
        <v>18</v>
      </c>
      <c r="P15952" t="s">
        <v>1021</v>
      </c>
    </row>
    <row r="15953" spans="1:16" x14ac:dyDescent="0.3">
      <c r="A15953">
        <v>15951</v>
      </c>
      <c r="B15953" s="2" t="s">
        <v>6353</v>
      </c>
      <c r="C15953" t="s">
        <v>4548</v>
      </c>
      <c r="D15953" t="s">
        <v>1687</v>
      </c>
      <c r="E15953" s="1">
        <f t="shared" si="419"/>
        <v>35488.5</v>
      </c>
      <c r="F15953" s="1">
        <v>2755</v>
      </c>
      <c r="G15953" t="s">
        <v>12</v>
      </c>
      <c r="H15953" t="s">
        <v>13</v>
      </c>
      <c r="I15953" s="6">
        <v>59252</v>
      </c>
      <c r="J15953" t="s">
        <v>14</v>
      </c>
      <c r="K15953" t="s">
        <v>21</v>
      </c>
      <c r="L15953" s="1" t="s">
        <v>336</v>
      </c>
      <c r="M15953">
        <v>7</v>
      </c>
      <c r="N15953" t="s">
        <v>830</v>
      </c>
      <c r="O15953" t="s">
        <v>47</v>
      </c>
      <c r="P15953" t="s">
        <v>1021</v>
      </c>
    </row>
    <row r="15954" spans="1:16" x14ac:dyDescent="0.3">
      <c r="A15954">
        <v>15952</v>
      </c>
      <c r="B15954" s="2" t="s">
        <v>6357</v>
      </c>
      <c r="C15954" t="s">
        <v>3467</v>
      </c>
      <c r="D15954" t="s">
        <v>1640</v>
      </c>
      <c r="E15954" s="1">
        <f t="shared" si="419"/>
        <v>4799.97</v>
      </c>
      <c r="F15954" s="1">
        <v>998</v>
      </c>
      <c r="G15954" t="s">
        <v>268</v>
      </c>
      <c r="H15954" t="s">
        <v>20</v>
      </c>
      <c r="I15954" s="6">
        <v>23305</v>
      </c>
      <c r="J15954" t="s">
        <v>14</v>
      </c>
      <c r="K15954" t="s">
        <v>15</v>
      </c>
      <c r="L15954" s="1" t="s">
        <v>134</v>
      </c>
      <c r="M15954">
        <v>5</v>
      </c>
      <c r="N15954" t="s">
        <v>72</v>
      </c>
      <c r="O15954" t="s">
        <v>18</v>
      </c>
      <c r="P15954" t="s">
        <v>1021</v>
      </c>
    </row>
    <row r="15955" spans="1:16" x14ac:dyDescent="0.3">
      <c r="A15955">
        <v>15953</v>
      </c>
      <c r="B15955" s="2" t="s">
        <v>6353</v>
      </c>
      <c r="C15955" t="s">
        <v>3612</v>
      </c>
      <c r="D15955" t="s">
        <v>2422</v>
      </c>
      <c r="E15955" s="1">
        <f t="shared" si="419"/>
        <v>8962.35</v>
      </c>
      <c r="F15955" s="1">
        <v>1197</v>
      </c>
      <c r="G15955" t="s">
        <v>234</v>
      </c>
      <c r="H15955" t="s">
        <v>20</v>
      </c>
      <c r="I15955" s="6">
        <v>32647</v>
      </c>
      <c r="J15955" t="s">
        <v>14</v>
      </c>
      <c r="K15955" t="s">
        <v>15</v>
      </c>
      <c r="L15955" s="1" t="s">
        <v>16</v>
      </c>
      <c r="M15955">
        <v>5</v>
      </c>
      <c r="N15955" t="s">
        <v>17</v>
      </c>
      <c r="O15955" t="s">
        <v>18</v>
      </c>
      <c r="P15955" t="s">
        <v>1021</v>
      </c>
    </row>
    <row r="15956" spans="1:16" x14ac:dyDescent="0.3">
      <c r="A15956">
        <v>15954</v>
      </c>
      <c r="B15956" s="2" t="s">
        <v>6357</v>
      </c>
      <c r="C15956" t="s">
        <v>3158</v>
      </c>
      <c r="D15956" t="s">
        <v>1575</v>
      </c>
      <c r="E15956" s="1">
        <f t="shared" si="419"/>
        <v>4631.55</v>
      </c>
      <c r="F15956" s="1">
        <v>998</v>
      </c>
      <c r="G15956" t="s">
        <v>234</v>
      </c>
      <c r="H15956" t="s">
        <v>13</v>
      </c>
      <c r="I15956" s="6">
        <v>28000</v>
      </c>
      <c r="J15956" t="s">
        <v>14</v>
      </c>
      <c r="K15956" t="s">
        <v>15</v>
      </c>
      <c r="L15956" s="1" t="s">
        <v>131</v>
      </c>
      <c r="M15956">
        <v>5</v>
      </c>
      <c r="N15956" t="s">
        <v>132</v>
      </c>
      <c r="O15956" t="s">
        <v>18</v>
      </c>
      <c r="P15956" t="s">
        <v>1021</v>
      </c>
    </row>
    <row r="15957" spans="1:16" x14ac:dyDescent="0.3">
      <c r="A15957">
        <v>15955</v>
      </c>
      <c r="B15957" s="2" t="s">
        <v>6362</v>
      </c>
      <c r="C15957" t="s">
        <v>5335</v>
      </c>
      <c r="D15957" t="s">
        <v>1805</v>
      </c>
      <c r="E15957" s="1">
        <f t="shared" si="419"/>
        <v>43308</v>
      </c>
      <c r="F15957" s="1">
        <v>5000</v>
      </c>
      <c r="G15957" t="s">
        <v>234</v>
      </c>
      <c r="H15957" t="s">
        <v>20</v>
      </c>
      <c r="I15957" s="6">
        <v>25000</v>
      </c>
      <c r="J15957" t="s">
        <v>25</v>
      </c>
      <c r="K15957" t="s">
        <v>15</v>
      </c>
      <c r="L15957" s="1" t="s">
        <v>1036</v>
      </c>
      <c r="M15957">
        <v>4</v>
      </c>
      <c r="N15957" t="s">
        <v>1037</v>
      </c>
      <c r="O15957" t="s">
        <v>858</v>
      </c>
      <c r="P15957" t="s">
        <v>1021</v>
      </c>
    </row>
    <row r="15958" spans="1:16" x14ac:dyDescent="0.3">
      <c r="A15958">
        <v>15956</v>
      </c>
      <c r="B15958" s="2" t="s">
        <v>6357</v>
      </c>
      <c r="C15958" t="s">
        <v>5812</v>
      </c>
      <c r="D15958" t="s">
        <v>1389</v>
      </c>
      <c r="E15958" s="1">
        <f t="shared" si="419"/>
        <v>22857</v>
      </c>
      <c r="F15958" s="1">
        <v>1999</v>
      </c>
      <c r="G15958" t="s">
        <v>234</v>
      </c>
      <c r="H15958" t="s">
        <v>20</v>
      </c>
      <c r="I15958" s="6">
        <v>21000</v>
      </c>
      <c r="J15958" t="s">
        <v>25</v>
      </c>
      <c r="K15958" t="s">
        <v>15</v>
      </c>
      <c r="L15958" s="1" t="s">
        <v>663</v>
      </c>
      <c r="M15958">
        <v>5</v>
      </c>
      <c r="N15958" t="s">
        <v>458</v>
      </c>
      <c r="O15958" t="s">
        <v>28</v>
      </c>
      <c r="P15958" t="s">
        <v>1021</v>
      </c>
    </row>
    <row r="15959" spans="1:16" x14ac:dyDescent="0.3">
      <c r="A15959">
        <v>15957</v>
      </c>
      <c r="B15959" s="2" t="s">
        <v>6355</v>
      </c>
      <c r="C15959" t="s">
        <v>6215</v>
      </c>
      <c r="D15959" t="s">
        <v>2423</v>
      </c>
      <c r="E15959" s="1">
        <f t="shared" si="419"/>
        <v>69774</v>
      </c>
      <c r="F15959" s="1">
        <v>5998</v>
      </c>
      <c r="G15959" t="s">
        <v>234</v>
      </c>
      <c r="H15959" t="s">
        <v>20</v>
      </c>
      <c r="I15959" s="6">
        <v>95500</v>
      </c>
      <c r="J15959" t="s">
        <v>25</v>
      </c>
      <c r="K15959" t="s">
        <v>15</v>
      </c>
      <c r="L15959" s="1" t="s">
        <v>1183</v>
      </c>
      <c r="M15959">
        <v>4</v>
      </c>
      <c r="N15959" t="s">
        <v>1184</v>
      </c>
      <c r="O15959" t="s">
        <v>28</v>
      </c>
      <c r="P15959" t="s">
        <v>1021</v>
      </c>
    </row>
    <row r="15960" spans="1:16" x14ac:dyDescent="0.3">
      <c r="A15960">
        <v>15958</v>
      </c>
      <c r="B15960" s="2" t="s">
        <v>6360</v>
      </c>
      <c r="C15960" t="s">
        <v>5880</v>
      </c>
      <c r="D15960" t="s">
        <v>1221</v>
      </c>
      <c r="E15960" s="1">
        <f t="shared" si="419"/>
        <v>15037.5</v>
      </c>
      <c r="F15960" s="1">
        <v>1462</v>
      </c>
      <c r="G15960" t="s">
        <v>268</v>
      </c>
      <c r="H15960" t="s">
        <v>20</v>
      </c>
      <c r="I15960" s="6">
        <v>11000</v>
      </c>
      <c r="J15960" t="s">
        <v>14</v>
      </c>
      <c r="K15960" t="s">
        <v>15</v>
      </c>
      <c r="L15960" s="1" t="s">
        <v>408</v>
      </c>
      <c r="M15960">
        <v>6</v>
      </c>
      <c r="N15960" t="s">
        <v>891</v>
      </c>
      <c r="O15960" t="s">
        <v>24</v>
      </c>
      <c r="P15960" t="s">
        <v>1021</v>
      </c>
    </row>
    <row r="15961" spans="1:16" x14ac:dyDescent="0.3">
      <c r="A15961">
        <v>15959</v>
      </c>
      <c r="B15961" s="2" t="s">
        <v>6361</v>
      </c>
      <c r="C15961" t="s">
        <v>4487</v>
      </c>
      <c r="D15961" t="s">
        <v>1802</v>
      </c>
      <c r="E15961" s="1">
        <f t="shared" si="419"/>
        <v>40902</v>
      </c>
      <c r="F15961" s="1">
        <v>3198</v>
      </c>
      <c r="G15961" t="s">
        <v>12</v>
      </c>
      <c r="H15961" t="s">
        <v>20</v>
      </c>
      <c r="I15961" s="6">
        <v>60000</v>
      </c>
      <c r="J15961" t="s">
        <v>14</v>
      </c>
      <c r="K15961" t="s">
        <v>21</v>
      </c>
      <c r="L15961" s="1" t="s">
        <v>400</v>
      </c>
      <c r="M15961">
        <v>7</v>
      </c>
      <c r="N15961" t="s">
        <v>385</v>
      </c>
      <c r="O15961" t="s">
        <v>47</v>
      </c>
      <c r="P15961" t="s">
        <v>1021</v>
      </c>
    </row>
    <row r="15962" spans="1:16" x14ac:dyDescent="0.3">
      <c r="A15962">
        <v>15960</v>
      </c>
      <c r="B15962" s="2" t="s">
        <v>6352</v>
      </c>
      <c r="C15962" t="s">
        <v>3029</v>
      </c>
      <c r="D15962" t="s">
        <v>1830</v>
      </c>
      <c r="E15962" s="1">
        <f t="shared" si="419"/>
        <v>4150.3500000000004</v>
      </c>
      <c r="F15962" s="1">
        <v>799</v>
      </c>
      <c r="G15962" t="s">
        <v>268</v>
      </c>
      <c r="H15962" t="s">
        <v>13</v>
      </c>
      <c r="I15962" s="6">
        <v>8856</v>
      </c>
      <c r="J15962" t="s">
        <v>14</v>
      </c>
      <c r="K15962" t="s">
        <v>15</v>
      </c>
      <c r="L15962" s="1" t="s">
        <v>325</v>
      </c>
      <c r="M15962">
        <v>5</v>
      </c>
      <c r="N15962" t="s">
        <v>326</v>
      </c>
      <c r="O15962" t="s">
        <v>18</v>
      </c>
      <c r="P15962" t="s">
        <v>1021</v>
      </c>
    </row>
    <row r="15963" spans="1:16" x14ac:dyDescent="0.3">
      <c r="A15963">
        <v>15961</v>
      </c>
      <c r="B15963" s="2" t="s">
        <v>6361</v>
      </c>
      <c r="C15963" t="s">
        <v>3151</v>
      </c>
      <c r="D15963" t="s">
        <v>2422</v>
      </c>
      <c r="E15963" s="1">
        <f t="shared" si="419"/>
        <v>8962.35</v>
      </c>
      <c r="F15963" s="1">
        <v>1199</v>
      </c>
      <c r="G15963" t="s">
        <v>234</v>
      </c>
      <c r="H15963" t="s">
        <v>13</v>
      </c>
      <c r="I15963" s="6">
        <v>54302</v>
      </c>
      <c r="J15963" t="s">
        <v>14</v>
      </c>
      <c r="K15963" t="s">
        <v>15</v>
      </c>
      <c r="L15963" s="1" t="s">
        <v>54</v>
      </c>
      <c r="M15963">
        <v>5</v>
      </c>
      <c r="N15963" t="s">
        <v>272</v>
      </c>
      <c r="O15963" t="s">
        <v>47</v>
      </c>
      <c r="P15963" t="s">
        <v>1021</v>
      </c>
    </row>
    <row r="15964" spans="1:16" x14ac:dyDescent="0.3">
      <c r="A15964">
        <v>15962</v>
      </c>
      <c r="B15964" s="2" t="s">
        <v>6363</v>
      </c>
      <c r="C15964" t="s">
        <v>6216</v>
      </c>
      <c r="D15964" t="s">
        <v>1688</v>
      </c>
      <c r="E15964" s="1">
        <f t="shared" si="419"/>
        <v>9611.9700000000012</v>
      </c>
      <c r="F15964" s="1">
        <v>2494</v>
      </c>
      <c r="G15964" t="s">
        <v>234</v>
      </c>
      <c r="H15964" t="s">
        <v>13</v>
      </c>
      <c r="I15964" s="6">
        <v>77000</v>
      </c>
      <c r="J15964" t="s">
        <v>14</v>
      </c>
      <c r="K15964" t="s">
        <v>21</v>
      </c>
      <c r="L15964" s="1" t="s">
        <v>309</v>
      </c>
      <c r="M15964">
        <v>8</v>
      </c>
      <c r="N15964" t="s">
        <v>310</v>
      </c>
      <c r="O15964" t="s">
        <v>24</v>
      </c>
      <c r="P15964" t="s">
        <v>1021</v>
      </c>
    </row>
    <row r="15965" spans="1:16" x14ac:dyDescent="0.3">
      <c r="A15965">
        <v>15963</v>
      </c>
      <c r="B15965" s="2" t="s">
        <v>6364</v>
      </c>
      <c r="C15965" t="s">
        <v>6217</v>
      </c>
      <c r="D15965" t="s">
        <v>1431</v>
      </c>
      <c r="E15965" s="1">
        <f t="shared" si="419"/>
        <v>6195.4500000000007</v>
      </c>
      <c r="F15965" s="1">
        <v>1461</v>
      </c>
      <c r="G15965" t="s">
        <v>234</v>
      </c>
      <c r="H15965" t="s">
        <v>13</v>
      </c>
      <c r="I15965" s="6">
        <v>80052</v>
      </c>
      <c r="J15965" t="s">
        <v>14</v>
      </c>
      <c r="K15965" t="s">
        <v>21</v>
      </c>
      <c r="L15965" s="1" t="s">
        <v>124</v>
      </c>
      <c r="M15965">
        <v>5</v>
      </c>
      <c r="N15965" t="s">
        <v>125</v>
      </c>
      <c r="O15965" t="s">
        <v>47</v>
      </c>
      <c r="P15965" t="s">
        <v>1021</v>
      </c>
    </row>
    <row r="15966" spans="1:16" x14ac:dyDescent="0.3">
      <c r="A15966">
        <v>15964</v>
      </c>
      <c r="B15966" s="2" t="s">
        <v>6360</v>
      </c>
      <c r="C15966" t="s">
        <v>6218</v>
      </c>
      <c r="D15966" t="s">
        <v>1982</v>
      </c>
      <c r="E15966" s="1">
        <f t="shared" si="419"/>
        <v>13774.349999999999</v>
      </c>
      <c r="F15966" s="1">
        <v>998</v>
      </c>
      <c r="G15966" t="s">
        <v>12</v>
      </c>
      <c r="H15966" t="s">
        <v>20</v>
      </c>
      <c r="I15966" s="6">
        <v>7500</v>
      </c>
      <c r="J15966" t="s">
        <v>14</v>
      </c>
      <c r="K15966" t="s">
        <v>15</v>
      </c>
      <c r="L15966" s="1" t="s">
        <v>387</v>
      </c>
      <c r="M15966">
        <v>5</v>
      </c>
      <c r="N15966" t="s">
        <v>388</v>
      </c>
      <c r="O15966" t="s">
        <v>18</v>
      </c>
      <c r="P15966" t="s">
        <v>1021</v>
      </c>
    </row>
    <row r="15967" spans="1:16" x14ac:dyDescent="0.3">
      <c r="A15967">
        <v>15965</v>
      </c>
      <c r="B15967" s="2" t="s">
        <v>6359</v>
      </c>
      <c r="C15967" t="s">
        <v>5933</v>
      </c>
      <c r="D15967" t="s">
        <v>2886</v>
      </c>
      <c r="E15967" s="1">
        <f t="shared" si="419"/>
        <v>104600.85</v>
      </c>
      <c r="F15967" s="1">
        <v>2993</v>
      </c>
      <c r="G15967" t="s">
        <v>12</v>
      </c>
      <c r="H15967" t="s">
        <v>20</v>
      </c>
      <c r="I15967" s="6">
        <v>15000</v>
      </c>
      <c r="J15967" t="s">
        <v>14</v>
      </c>
      <c r="K15967" t="s">
        <v>21</v>
      </c>
      <c r="L15967" s="1" t="s">
        <v>626</v>
      </c>
      <c r="M15967">
        <v>5</v>
      </c>
      <c r="N15967" t="s">
        <v>504</v>
      </c>
      <c r="O15967" t="s">
        <v>47</v>
      </c>
      <c r="P15967" t="s">
        <v>1021</v>
      </c>
    </row>
    <row r="15968" spans="1:16" x14ac:dyDescent="0.3">
      <c r="A15968">
        <v>15966</v>
      </c>
      <c r="B15968" s="2" t="s">
        <v>6361</v>
      </c>
      <c r="C15968" t="s">
        <v>3197</v>
      </c>
      <c r="D15968" t="s">
        <v>1861</v>
      </c>
      <c r="E15968" s="1">
        <f t="shared" si="419"/>
        <v>33082.5</v>
      </c>
      <c r="F15968" s="1">
        <v>1995</v>
      </c>
      <c r="G15968" t="s">
        <v>234</v>
      </c>
      <c r="H15968" t="s">
        <v>20</v>
      </c>
      <c r="I15968" s="6">
        <v>52000</v>
      </c>
      <c r="J15968" t="s">
        <v>14</v>
      </c>
      <c r="K15968" t="s">
        <v>21</v>
      </c>
      <c r="L15968" s="1" t="s">
        <v>258</v>
      </c>
      <c r="M15968">
        <v>5</v>
      </c>
      <c r="N15968" t="s">
        <v>318</v>
      </c>
      <c r="O15968" t="s">
        <v>47</v>
      </c>
      <c r="P15968" t="s">
        <v>1021</v>
      </c>
    </row>
    <row r="15969" spans="1:16" x14ac:dyDescent="0.3">
      <c r="A15969">
        <v>15967</v>
      </c>
      <c r="B15969" s="2" t="s">
        <v>6354</v>
      </c>
      <c r="C15969" t="s">
        <v>6214</v>
      </c>
      <c r="D15969" t="s">
        <v>1643</v>
      </c>
      <c r="E15969" s="1">
        <f t="shared" si="419"/>
        <v>19849.5</v>
      </c>
      <c r="F15969" s="1">
        <v>2967</v>
      </c>
      <c r="G15969" t="s">
        <v>234</v>
      </c>
      <c r="H15969" t="s">
        <v>20</v>
      </c>
      <c r="I15969" s="6">
        <v>92900</v>
      </c>
      <c r="J15969" t="s">
        <v>25</v>
      </c>
      <c r="K15969" t="s">
        <v>21</v>
      </c>
      <c r="L15969" s="1" t="s">
        <v>245</v>
      </c>
      <c r="M15969">
        <v>5</v>
      </c>
      <c r="N15969" t="s">
        <v>1182</v>
      </c>
      <c r="O15969" t="s">
        <v>47</v>
      </c>
      <c r="P15969" t="s">
        <v>1021</v>
      </c>
    </row>
    <row r="15970" spans="1:16" x14ac:dyDescent="0.3">
      <c r="A15970">
        <v>15968</v>
      </c>
      <c r="B15970" s="2" t="s">
        <v>6353</v>
      </c>
      <c r="C15970" t="s">
        <v>3209</v>
      </c>
      <c r="D15970" t="s">
        <v>1219</v>
      </c>
      <c r="E15970" s="1">
        <f t="shared" si="419"/>
        <v>5714.25</v>
      </c>
      <c r="F15970" s="1">
        <v>1199</v>
      </c>
      <c r="G15970" t="s">
        <v>234</v>
      </c>
      <c r="H15970" t="s">
        <v>20</v>
      </c>
      <c r="I15970" s="6">
        <v>58000</v>
      </c>
      <c r="J15970" t="s">
        <v>14</v>
      </c>
      <c r="K15970" t="s">
        <v>15</v>
      </c>
      <c r="L15970" s="1" t="s">
        <v>324</v>
      </c>
      <c r="M15970">
        <v>5</v>
      </c>
      <c r="N15970" t="s">
        <v>81</v>
      </c>
      <c r="O15970" t="s">
        <v>18</v>
      </c>
      <c r="P15970" t="s">
        <v>1021</v>
      </c>
    </row>
    <row r="15971" spans="1:16" x14ac:dyDescent="0.3">
      <c r="A15971">
        <v>15969</v>
      </c>
      <c r="B15971" s="2" t="s">
        <v>6358</v>
      </c>
      <c r="C15971" t="s">
        <v>3222</v>
      </c>
      <c r="D15971" t="s">
        <v>1605</v>
      </c>
      <c r="E15971" s="1">
        <f t="shared" si="419"/>
        <v>6267.63</v>
      </c>
      <c r="F15971" s="1">
        <v>1498</v>
      </c>
      <c r="G15971" t="s">
        <v>234</v>
      </c>
      <c r="H15971" t="s">
        <v>13</v>
      </c>
      <c r="I15971" s="6">
        <v>70000</v>
      </c>
      <c r="J15971" t="s">
        <v>14</v>
      </c>
      <c r="K15971" t="s">
        <v>21</v>
      </c>
      <c r="L15971" s="1" t="s">
        <v>60</v>
      </c>
      <c r="M15971">
        <v>5</v>
      </c>
      <c r="N15971" t="s">
        <v>61</v>
      </c>
      <c r="O15971" t="s">
        <v>47</v>
      </c>
      <c r="P15971" t="s">
        <v>1021</v>
      </c>
    </row>
    <row r="15972" spans="1:16" x14ac:dyDescent="0.3">
      <c r="A15972">
        <v>15970</v>
      </c>
      <c r="B15972" s="2" t="s">
        <v>6361</v>
      </c>
      <c r="C15972" t="s">
        <v>3644</v>
      </c>
      <c r="D15972" t="s">
        <v>2400</v>
      </c>
      <c r="E15972" s="1">
        <f t="shared" si="419"/>
        <v>11368.349999999999</v>
      </c>
      <c r="F15972" s="1">
        <v>1462</v>
      </c>
      <c r="G15972" t="s">
        <v>12</v>
      </c>
      <c r="H15972" t="s">
        <v>20</v>
      </c>
      <c r="I15972" s="6">
        <v>29500</v>
      </c>
      <c r="J15972" t="s">
        <v>14</v>
      </c>
      <c r="K15972" t="s">
        <v>15</v>
      </c>
      <c r="L15972" s="1" t="s">
        <v>43</v>
      </c>
      <c r="M15972">
        <v>5</v>
      </c>
      <c r="N15972" t="s">
        <v>388</v>
      </c>
      <c r="O15972" t="s">
        <v>28</v>
      </c>
      <c r="P15972" t="s">
        <v>1021</v>
      </c>
    </row>
    <row r="15973" spans="1:16" x14ac:dyDescent="0.3">
      <c r="A15973">
        <v>15971</v>
      </c>
      <c r="B15973" s="2" t="s">
        <v>6360</v>
      </c>
      <c r="C15973" t="s">
        <v>3293</v>
      </c>
      <c r="D15973" t="s">
        <v>2540</v>
      </c>
      <c r="E15973" s="1">
        <f t="shared" si="419"/>
        <v>28811.85</v>
      </c>
      <c r="F15973" s="1">
        <v>1956</v>
      </c>
      <c r="G15973" t="s">
        <v>12</v>
      </c>
      <c r="H15973" t="s">
        <v>13</v>
      </c>
      <c r="I15973" s="6">
        <v>16500</v>
      </c>
      <c r="J15973" t="s">
        <v>14</v>
      </c>
      <c r="K15973" t="s">
        <v>21</v>
      </c>
      <c r="L15973" s="1" t="s">
        <v>115</v>
      </c>
      <c r="M15973">
        <v>5</v>
      </c>
      <c r="N15973" t="s">
        <v>179</v>
      </c>
      <c r="O15973" t="s">
        <v>47</v>
      </c>
      <c r="P15973" t="s">
        <v>1021</v>
      </c>
    </row>
    <row r="15974" spans="1:16" x14ac:dyDescent="0.3">
      <c r="A15974">
        <v>15972</v>
      </c>
      <c r="B15974" s="2" t="s">
        <v>6357</v>
      </c>
      <c r="C15974" t="s">
        <v>3608</v>
      </c>
      <c r="D15974" t="s">
        <v>1620</v>
      </c>
      <c r="E15974" s="1">
        <f t="shared" si="419"/>
        <v>54736.5</v>
      </c>
      <c r="F15974" s="1">
        <v>2987</v>
      </c>
      <c r="G15974" t="s">
        <v>234</v>
      </c>
      <c r="H15974" t="s">
        <v>20</v>
      </c>
      <c r="I15974" s="6">
        <v>30500</v>
      </c>
      <c r="J15974" t="s">
        <v>25</v>
      </c>
      <c r="K15974" t="s">
        <v>21</v>
      </c>
      <c r="L15974" s="1" t="s">
        <v>475</v>
      </c>
      <c r="M15974">
        <v>5</v>
      </c>
      <c r="N15974" t="s">
        <v>458</v>
      </c>
      <c r="O15974" t="s">
        <v>28</v>
      </c>
      <c r="P15974" t="s">
        <v>1021</v>
      </c>
    </row>
    <row r="15975" spans="1:16" x14ac:dyDescent="0.3">
      <c r="A15975">
        <v>15973</v>
      </c>
      <c r="B15975" s="2" t="s">
        <v>6357</v>
      </c>
      <c r="C15975" t="s">
        <v>3127</v>
      </c>
      <c r="D15975" t="s">
        <v>1580</v>
      </c>
      <c r="E15975" s="1">
        <f t="shared" si="419"/>
        <v>27368.25</v>
      </c>
      <c r="F15975" s="1">
        <v>1968</v>
      </c>
      <c r="G15975" t="s">
        <v>234</v>
      </c>
      <c r="H15975" t="s">
        <v>20</v>
      </c>
      <c r="I15975" s="6">
        <v>65600</v>
      </c>
      <c r="J15975" t="s">
        <v>25</v>
      </c>
      <c r="K15975" t="s">
        <v>21</v>
      </c>
      <c r="L15975" s="1" t="s">
        <v>238</v>
      </c>
      <c r="M15975">
        <v>5</v>
      </c>
      <c r="N15975" t="s">
        <v>260</v>
      </c>
      <c r="O15975" t="s">
        <v>28</v>
      </c>
      <c r="P15975" t="s">
        <v>1021</v>
      </c>
    </row>
    <row r="15976" spans="1:16" x14ac:dyDescent="0.3">
      <c r="A15976">
        <v>15974</v>
      </c>
      <c r="B15976" s="2" t="s">
        <v>6352</v>
      </c>
      <c r="C15976" t="s">
        <v>3614</v>
      </c>
      <c r="D15976" t="s">
        <v>1549</v>
      </c>
      <c r="E15976" s="1">
        <f t="shared" si="419"/>
        <v>9744.2999999999993</v>
      </c>
      <c r="F15976" s="1">
        <v>1497</v>
      </c>
      <c r="G15976" t="s">
        <v>234</v>
      </c>
      <c r="H15976" t="s">
        <v>20</v>
      </c>
      <c r="I15976" s="6">
        <v>36000</v>
      </c>
      <c r="J15976" t="s">
        <v>14</v>
      </c>
      <c r="K15976" t="s">
        <v>15</v>
      </c>
      <c r="L15976" s="1" t="s">
        <v>380</v>
      </c>
      <c r="M15976">
        <v>5</v>
      </c>
      <c r="N15976" t="s">
        <v>40</v>
      </c>
      <c r="O15976" t="s">
        <v>28</v>
      </c>
      <c r="P15976" t="s">
        <v>1021</v>
      </c>
    </row>
    <row r="15977" spans="1:16" x14ac:dyDescent="0.3">
      <c r="A15977">
        <v>15975</v>
      </c>
      <c r="B15977" s="2" t="s">
        <v>6361</v>
      </c>
      <c r="C15977" t="s">
        <v>5081</v>
      </c>
      <c r="D15977" t="s">
        <v>2148</v>
      </c>
      <c r="E15977" s="1">
        <f t="shared" si="419"/>
        <v>10814.970000000001</v>
      </c>
      <c r="F15977" s="1">
        <v>1496</v>
      </c>
      <c r="G15977" t="s">
        <v>234</v>
      </c>
      <c r="H15977" t="s">
        <v>20</v>
      </c>
      <c r="I15977" s="6">
        <v>29000</v>
      </c>
      <c r="J15977" t="s">
        <v>14</v>
      </c>
      <c r="K15977" t="s">
        <v>15</v>
      </c>
      <c r="L15977" s="1" t="s">
        <v>798</v>
      </c>
      <c r="M15977">
        <v>5</v>
      </c>
      <c r="N15977" t="s">
        <v>719</v>
      </c>
      <c r="O15977" t="s">
        <v>47</v>
      </c>
      <c r="P15977" t="s">
        <v>1021</v>
      </c>
    </row>
    <row r="15978" spans="1:16" x14ac:dyDescent="0.3">
      <c r="A15978">
        <v>15976</v>
      </c>
      <c r="B15978" s="2" t="s">
        <v>6358</v>
      </c>
      <c r="C15978" t="s">
        <v>3865</v>
      </c>
      <c r="D15978" t="s">
        <v>2307</v>
      </c>
      <c r="E15978" s="1">
        <f t="shared" si="419"/>
        <v>20330.699999999997</v>
      </c>
      <c r="F15978" s="1">
        <v>1991</v>
      </c>
      <c r="G15978" t="s">
        <v>234</v>
      </c>
      <c r="H15978" t="s">
        <v>20</v>
      </c>
      <c r="I15978" s="6">
        <v>52000</v>
      </c>
      <c r="J15978" t="s">
        <v>25</v>
      </c>
      <c r="K15978" t="s">
        <v>15</v>
      </c>
      <c r="L15978" s="1" t="s">
        <v>797</v>
      </c>
      <c r="M15978">
        <v>5</v>
      </c>
      <c r="N15978" t="s">
        <v>517</v>
      </c>
      <c r="O15978" t="s">
        <v>28</v>
      </c>
      <c r="P15978" t="s">
        <v>1021</v>
      </c>
    </row>
    <row r="15979" spans="1:16" x14ac:dyDescent="0.3">
      <c r="A15979">
        <v>15977</v>
      </c>
      <c r="B15979" s="2" t="s">
        <v>6365</v>
      </c>
      <c r="C15979" t="s">
        <v>3461</v>
      </c>
      <c r="D15979" t="s">
        <v>1648</v>
      </c>
      <c r="E15979" s="1">
        <f t="shared" si="419"/>
        <v>12330.75</v>
      </c>
      <c r="F15979" s="1">
        <v>0</v>
      </c>
      <c r="G15979" t="s">
        <v>234</v>
      </c>
      <c r="H15979" t="s">
        <v>20</v>
      </c>
      <c r="I15979" s="6">
        <v>11000</v>
      </c>
      <c r="J15979" t="s">
        <v>14</v>
      </c>
      <c r="K15979" t="s">
        <v>231</v>
      </c>
      <c r="L15979" s="1" t="s">
        <v>390</v>
      </c>
      <c r="M15979">
        <v>5</v>
      </c>
      <c r="O15979" t="s">
        <v>28</v>
      </c>
      <c r="P15979" t="s">
        <v>1021</v>
      </c>
    </row>
    <row r="15980" spans="1:16" x14ac:dyDescent="0.3">
      <c r="A15980">
        <v>15978</v>
      </c>
      <c r="B15980" s="2" t="s">
        <v>6357</v>
      </c>
      <c r="C15980" t="s">
        <v>6219</v>
      </c>
      <c r="D15980" t="s">
        <v>1932</v>
      </c>
      <c r="E15980" s="1">
        <f t="shared" ref="E15980:E16043" si="420">IF(ISNUMBER(SEARCH("Lakh", D15980)),SUBSTITUTE(SUBSTITUTE(D15980, "₹", ""), " Lakh", "") * $R$1, IF(ISNUMBER(SEARCH("Crore", D15980)), SUBSTITUTE(SUBSTITUTE(D15980, "₹", ""), " Crore", "") * 120300, ""))</f>
        <v>18947.25</v>
      </c>
      <c r="F15980" s="1">
        <v>2694</v>
      </c>
      <c r="G15980" t="s">
        <v>234</v>
      </c>
      <c r="H15980" t="s">
        <v>20</v>
      </c>
      <c r="I15980" s="6">
        <v>54000</v>
      </c>
      <c r="J15980" t="s">
        <v>25</v>
      </c>
      <c r="K15980" t="s">
        <v>15</v>
      </c>
      <c r="L15980" s="1" t="s">
        <v>572</v>
      </c>
      <c r="M15980">
        <v>8</v>
      </c>
      <c r="N15980" t="s">
        <v>1158</v>
      </c>
      <c r="O15980" t="s">
        <v>24</v>
      </c>
      <c r="P15980" t="s">
        <v>1021</v>
      </c>
    </row>
    <row r="15981" spans="1:16" x14ac:dyDescent="0.3">
      <c r="A15981">
        <v>15979</v>
      </c>
      <c r="B15981" s="2" t="s">
        <v>6357</v>
      </c>
      <c r="C15981" t="s">
        <v>3519</v>
      </c>
      <c r="D15981" t="s">
        <v>2738</v>
      </c>
      <c r="E15981" s="1">
        <f t="shared" si="420"/>
        <v>68270.25</v>
      </c>
      <c r="F15981" s="1">
        <v>2987</v>
      </c>
      <c r="G15981" t="s">
        <v>234</v>
      </c>
      <c r="H15981" t="s">
        <v>20</v>
      </c>
      <c r="I15981" s="6">
        <v>56000</v>
      </c>
      <c r="J15981" t="s">
        <v>14</v>
      </c>
      <c r="K15981" t="s">
        <v>21</v>
      </c>
      <c r="L15981" s="1" t="s">
        <v>512</v>
      </c>
      <c r="M15981">
        <v>7</v>
      </c>
      <c r="N15981" t="s">
        <v>513</v>
      </c>
      <c r="O15981" t="s">
        <v>47</v>
      </c>
      <c r="P15981" t="s">
        <v>1021</v>
      </c>
    </row>
    <row r="15982" spans="1:16" x14ac:dyDescent="0.3">
      <c r="A15982">
        <v>15980</v>
      </c>
      <c r="B15982" s="2" t="s">
        <v>6359</v>
      </c>
      <c r="C15982" t="s">
        <v>5489</v>
      </c>
      <c r="D15982" t="s">
        <v>1812</v>
      </c>
      <c r="E15982" s="1">
        <f t="shared" si="420"/>
        <v>90225</v>
      </c>
      <c r="F15982" s="1">
        <v>0</v>
      </c>
      <c r="G15982" t="s">
        <v>234</v>
      </c>
      <c r="H15982" t="s">
        <v>20</v>
      </c>
      <c r="I15982" s="6">
        <v>22000</v>
      </c>
      <c r="J15982" t="s">
        <v>14</v>
      </c>
      <c r="K15982" t="s">
        <v>231</v>
      </c>
      <c r="L15982" s="1" t="s">
        <v>1062</v>
      </c>
      <c r="M15982">
        <v>5</v>
      </c>
      <c r="O15982" t="s">
        <v>47</v>
      </c>
      <c r="P15982" t="s">
        <v>1021</v>
      </c>
    </row>
    <row r="15983" spans="1:16" x14ac:dyDescent="0.3">
      <c r="A15983">
        <v>15981</v>
      </c>
      <c r="B15983" s="2" t="s">
        <v>6353</v>
      </c>
      <c r="C15983" t="s">
        <v>3854</v>
      </c>
      <c r="D15983" t="s">
        <v>2450</v>
      </c>
      <c r="E15983" s="1">
        <f t="shared" si="420"/>
        <v>31578.75</v>
      </c>
      <c r="F15983" s="1">
        <v>1991</v>
      </c>
      <c r="G15983" t="s">
        <v>234</v>
      </c>
      <c r="H15983" t="s">
        <v>20</v>
      </c>
      <c r="I15983" s="6">
        <v>20000</v>
      </c>
      <c r="J15983" t="s">
        <v>14</v>
      </c>
      <c r="K15983" t="s">
        <v>15</v>
      </c>
      <c r="L15983" s="1" t="s">
        <v>392</v>
      </c>
      <c r="M15983">
        <v>5</v>
      </c>
      <c r="N15983" t="s">
        <v>366</v>
      </c>
      <c r="O15983" t="s">
        <v>28</v>
      </c>
      <c r="P15983" t="s">
        <v>1021</v>
      </c>
    </row>
    <row r="15984" spans="1:16" x14ac:dyDescent="0.3">
      <c r="A15984">
        <v>15982</v>
      </c>
      <c r="B15984" s="2" t="s">
        <v>6353</v>
      </c>
      <c r="C15984" t="s">
        <v>3937</v>
      </c>
      <c r="D15984" t="s">
        <v>2307</v>
      </c>
      <c r="E15984" s="1">
        <f t="shared" si="420"/>
        <v>20330.699999999997</v>
      </c>
      <c r="F15984" s="1">
        <v>1798</v>
      </c>
      <c r="G15984" t="s">
        <v>234</v>
      </c>
      <c r="H15984" t="s">
        <v>20</v>
      </c>
      <c r="I15984" s="6">
        <v>39000</v>
      </c>
      <c r="J15984" t="s">
        <v>14</v>
      </c>
      <c r="K15984" t="s">
        <v>15</v>
      </c>
      <c r="L15984" s="1" t="s">
        <v>691</v>
      </c>
      <c r="M15984">
        <v>5</v>
      </c>
      <c r="N15984" t="s">
        <v>77</v>
      </c>
      <c r="O15984" t="s">
        <v>28</v>
      </c>
      <c r="P15984" t="s">
        <v>1021</v>
      </c>
    </row>
    <row r="15985" spans="1:16" x14ac:dyDescent="0.3">
      <c r="A15985">
        <v>15983</v>
      </c>
      <c r="B15985" s="2" t="s">
        <v>6352</v>
      </c>
      <c r="C15985" t="s">
        <v>4753</v>
      </c>
      <c r="D15985" t="s">
        <v>1861</v>
      </c>
      <c r="E15985" s="1">
        <f t="shared" si="420"/>
        <v>33082.5</v>
      </c>
      <c r="F15985" s="1">
        <v>1968</v>
      </c>
      <c r="G15985" t="s">
        <v>234</v>
      </c>
      <c r="H15985" t="s">
        <v>20</v>
      </c>
      <c r="I15985" s="6">
        <v>25000</v>
      </c>
      <c r="J15985" t="s">
        <v>14</v>
      </c>
      <c r="K15985" t="s">
        <v>21</v>
      </c>
      <c r="L15985" s="1" t="s">
        <v>460</v>
      </c>
      <c r="M15985">
        <v>7</v>
      </c>
      <c r="N15985" t="s">
        <v>899</v>
      </c>
      <c r="O15985" t="s">
        <v>47</v>
      </c>
      <c r="P15985" t="s">
        <v>1021</v>
      </c>
    </row>
    <row r="15986" spans="1:16" x14ac:dyDescent="0.3">
      <c r="A15986">
        <v>15984</v>
      </c>
      <c r="B15986" s="2" t="s">
        <v>6353</v>
      </c>
      <c r="C15986" t="s">
        <v>5254</v>
      </c>
      <c r="D15986" t="s">
        <v>1287</v>
      </c>
      <c r="E15986" s="1">
        <f t="shared" si="420"/>
        <v>7518.75</v>
      </c>
      <c r="F15986" s="1">
        <v>999</v>
      </c>
      <c r="G15986" t="s">
        <v>12</v>
      </c>
      <c r="H15986" t="s">
        <v>13</v>
      </c>
      <c r="I15986" s="6">
        <v>17000</v>
      </c>
      <c r="J15986" t="s">
        <v>14</v>
      </c>
      <c r="K15986" t="s">
        <v>15</v>
      </c>
      <c r="L15986" s="1" t="s">
        <v>215</v>
      </c>
      <c r="M15986">
        <v>5</v>
      </c>
      <c r="N15986" t="s">
        <v>704</v>
      </c>
      <c r="O15986" t="s">
        <v>18</v>
      </c>
      <c r="P15986" t="s">
        <v>1021</v>
      </c>
    </row>
    <row r="15987" spans="1:16" x14ac:dyDescent="0.3">
      <c r="A15987">
        <v>15985</v>
      </c>
      <c r="B15987" s="2" t="s">
        <v>6354</v>
      </c>
      <c r="C15987" t="s">
        <v>4816</v>
      </c>
      <c r="D15987" t="s">
        <v>1697</v>
      </c>
      <c r="E15987" s="1">
        <f t="shared" si="420"/>
        <v>29473.5</v>
      </c>
      <c r="F15987" s="1">
        <v>1999</v>
      </c>
      <c r="G15987" t="s">
        <v>234</v>
      </c>
      <c r="H15987" t="s">
        <v>20</v>
      </c>
      <c r="I15987" s="6">
        <v>110000</v>
      </c>
      <c r="J15987" t="s">
        <v>25</v>
      </c>
      <c r="K15987" t="s">
        <v>21</v>
      </c>
      <c r="L15987" s="1" t="s">
        <v>483</v>
      </c>
      <c r="M15987">
        <v>5</v>
      </c>
      <c r="N15987" t="s">
        <v>916</v>
      </c>
      <c r="O15987" t="s">
        <v>47</v>
      </c>
      <c r="P15987" t="s">
        <v>1021</v>
      </c>
    </row>
    <row r="15988" spans="1:16" x14ac:dyDescent="0.3">
      <c r="A15988">
        <v>15986</v>
      </c>
      <c r="B15988" s="2" t="s">
        <v>6360</v>
      </c>
      <c r="C15988" t="s">
        <v>3624</v>
      </c>
      <c r="D15988" t="s">
        <v>1643</v>
      </c>
      <c r="E15988" s="1">
        <f t="shared" si="420"/>
        <v>19849.5</v>
      </c>
      <c r="F15988" s="1">
        <v>2184</v>
      </c>
      <c r="G15988" t="s">
        <v>234</v>
      </c>
      <c r="H15988" t="s">
        <v>20</v>
      </c>
      <c r="I15988" s="6">
        <v>24000</v>
      </c>
      <c r="J15988" t="s">
        <v>14</v>
      </c>
      <c r="K15988" t="s">
        <v>21</v>
      </c>
      <c r="L15988" s="1" t="s">
        <v>217</v>
      </c>
      <c r="M15988">
        <v>4</v>
      </c>
      <c r="O15988" t="s">
        <v>47</v>
      </c>
      <c r="P15988" t="s">
        <v>1021</v>
      </c>
    </row>
    <row r="15989" spans="1:16" x14ac:dyDescent="0.3">
      <c r="A15989">
        <v>15987</v>
      </c>
      <c r="B15989" s="2" t="s">
        <v>6352</v>
      </c>
      <c r="C15989" t="s">
        <v>4158</v>
      </c>
      <c r="D15989" t="s">
        <v>1263</v>
      </c>
      <c r="E15989" s="1">
        <f t="shared" si="420"/>
        <v>7819.5</v>
      </c>
      <c r="F15989" s="1">
        <v>1373</v>
      </c>
      <c r="G15989" t="s">
        <v>12</v>
      </c>
      <c r="H15989" t="s">
        <v>13</v>
      </c>
      <c r="I15989" s="6">
        <v>53735</v>
      </c>
      <c r="J15989" t="s">
        <v>14</v>
      </c>
      <c r="K15989" t="s">
        <v>15</v>
      </c>
      <c r="L15989" s="1" t="s">
        <v>343</v>
      </c>
      <c r="M15989">
        <v>5</v>
      </c>
      <c r="N15989" t="s">
        <v>344</v>
      </c>
      <c r="O15989" t="s">
        <v>28</v>
      </c>
      <c r="P15989" t="s">
        <v>1021</v>
      </c>
    </row>
    <row r="15990" spans="1:16" x14ac:dyDescent="0.3">
      <c r="A15990">
        <v>15988</v>
      </c>
      <c r="B15990" s="2" t="s">
        <v>6357</v>
      </c>
      <c r="C15990" t="s">
        <v>3150</v>
      </c>
      <c r="D15990" t="s">
        <v>1279</v>
      </c>
      <c r="E15990" s="1">
        <f t="shared" si="420"/>
        <v>5954.85</v>
      </c>
      <c r="F15990" s="1">
        <v>1197</v>
      </c>
      <c r="G15990" t="s">
        <v>268</v>
      </c>
      <c r="H15990" t="s">
        <v>13</v>
      </c>
      <c r="I15990" s="6">
        <v>45000</v>
      </c>
      <c r="J15990" t="s">
        <v>25</v>
      </c>
      <c r="K15990" t="s">
        <v>15</v>
      </c>
      <c r="L15990" s="1" t="s">
        <v>16</v>
      </c>
      <c r="M15990">
        <v>5</v>
      </c>
      <c r="N15990" t="s">
        <v>17</v>
      </c>
      <c r="O15990" t="s">
        <v>18</v>
      </c>
      <c r="P15990" t="s">
        <v>1021</v>
      </c>
    </row>
    <row r="15991" spans="1:16" x14ac:dyDescent="0.3">
      <c r="A15991">
        <v>15989</v>
      </c>
      <c r="B15991" s="2" t="s">
        <v>6354</v>
      </c>
      <c r="C15991" t="s">
        <v>5687</v>
      </c>
      <c r="D15991" t="s">
        <v>2871</v>
      </c>
      <c r="E15991" s="1">
        <f t="shared" si="420"/>
        <v>28571.25</v>
      </c>
      <c r="F15991" s="1">
        <v>1995</v>
      </c>
      <c r="G15991" t="s">
        <v>234</v>
      </c>
      <c r="H15991" t="s">
        <v>20</v>
      </c>
      <c r="I15991" s="6">
        <v>51100</v>
      </c>
      <c r="J15991" t="s">
        <v>25</v>
      </c>
      <c r="K15991" t="s">
        <v>21</v>
      </c>
      <c r="L15991" s="1" t="s">
        <v>565</v>
      </c>
      <c r="M15991">
        <v>5</v>
      </c>
      <c r="N15991" t="s">
        <v>657</v>
      </c>
      <c r="O15991" t="s">
        <v>47</v>
      </c>
      <c r="P15991" t="s">
        <v>1021</v>
      </c>
    </row>
    <row r="15992" spans="1:16" x14ac:dyDescent="0.3">
      <c r="A15992">
        <v>15990</v>
      </c>
      <c r="B15992" s="2" t="s">
        <v>6353</v>
      </c>
      <c r="C15992" t="s">
        <v>3215</v>
      </c>
      <c r="D15992" t="s">
        <v>1848</v>
      </c>
      <c r="E15992" s="1">
        <f t="shared" si="420"/>
        <v>8360.85</v>
      </c>
      <c r="F15992" s="1">
        <v>1198</v>
      </c>
      <c r="G15992" t="s">
        <v>12</v>
      </c>
      <c r="H15992" t="s">
        <v>13</v>
      </c>
      <c r="I15992" s="6">
        <v>17000</v>
      </c>
      <c r="J15992" t="s">
        <v>14</v>
      </c>
      <c r="K15992" t="s">
        <v>15</v>
      </c>
      <c r="L15992" s="1" t="s">
        <v>172</v>
      </c>
      <c r="M15992">
        <v>5</v>
      </c>
      <c r="N15992" t="s">
        <v>173</v>
      </c>
      <c r="O15992" t="s">
        <v>47</v>
      </c>
      <c r="P15992" t="s">
        <v>1021</v>
      </c>
    </row>
    <row r="15993" spans="1:16" x14ac:dyDescent="0.3">
      <c r="A15993">
        <v>15991</v>
      </c>
      <c r="B15993" s="2" t="s">
        <v>6359</v>
      </c>
      <c r="C15993" t="s">
        <v>4117</v>
      </c>
      <c r="D15993" t="s">
        <v>2538</v>
      </c>
      <c r="E15993" s="1">
        <f t="shared" si="420"/>
        <v>32420.85</v>
      </c>
      <c r="F15993" s="1">
        <v>2157</v>
      </c>
      <c r="G15993" t="s">
        <v>12</v>
      </c>
      <c r="H15993" t="s">
        <v>20</v>
      </c>
      <c r="I15993" s="6">
        <v>28000</v>
      </c>
      <c r="J15993" t="s">
        <v>14</v>
      </c>
      <c r="K15993" t="s">
        <v>21</v>
      </c>
      <c r="L15993" s="1" t="s">
        <v>738</v>
      </c>
      <c r="M15993">
        <v>7</v>
      </c>
      <c r="N15993" t="s">
        <v>394</v>
      </c>
      <c r="O15993" t="s">
        <v>47</v>
      </c>
      <c r="P15993" t="s">
        <v>1021</v>
      </c>
    </row>
    <row r="15994" spans="1:16" x14ac:dyDescent="0.3">
      <c r="A15994">
        <v>15992</v>
      </c>
      <c r="B15994" s="2" t="s">
        <v>6365</v>
      </c>
      <c r="C15994" t="s">
        <v>6220</v>
      </c>
      <c r="D15994" t="s">
        <v>2340</v>
      </c>
      <c r="E15994" s="1">
        <f t="shared" si="420"/>
        <v>20751.75</v>
      </c>
      <c r="F15994" s="1">
        <v>1353</v>
      </c>
      <c r="G15994" t="s">
        <v>12</v>
      </c>
      <c r="H15994" t="s">
        <v>20</v>
      </c>
      <c r="I15994" s="6">
        <v>6500</v>
      </c>
      <c r="J15994" t="s">
        <v>14</v>
      </c>
      <c r="K15994" t="s">
        <v>15</v>
      </c>
      <c r="L15994" s="1" t="s">
        <v>450</v>
      </c>
      <c r="M15994">
        <v>7</v>
      </c>
      <c r="N15994" t="s">
        <v>167</v>
      </c>
      <c r="O15994" t="s">
        <v>24</v>
      </c>
      <c r="P15994" t="s">
        <v>1021</v>
      </c>
    </row>
    <row r="15995" spans="1:16" x14ac:dyDescent="0.3">
      <c r="A15995">
        <v>15993</v>
      </c>
      <c r="B15995" s="2" t="s">
        <v>6357</v>
      </c>
      <c r="C15995" t="s">
        <v>5332</v>
      </c>
      <c r="D15995" t="s">
        <v>2871</v>
      </c>
      <c r="E15995" s="1">
        <f t="shared" si="420"/>
        <v>28571.25</v>
      </c>
      <c r="F15995" s="1">
        <v>1997</v>
      </c>
      <c r="G15995" t="s">
        <v>234</v>
      </c>
      <c r="H15995" t="s">
        <v>20</v>
      </c>
      <c r="I15995" s="6">
        <v>68000</v>
      </c>
      <c r="J15995" t="s">
        <v>14</v>
      </c>
      <c r="K15995" t="s">
        <v>15</v>
      </c>
      <c r="L15995" s="1" t="s">
        <v>663</v>
      </c>
      <c r="M15995">
        <v>5</v>
      </c>
      <c r="N15995" t="s">
        <v>564</v>
      </c>
      <c r="O15995" t="s">
        <v>28</v>
      </c>
      <c r="P15995" t="s">
        <v>1021</v>
      </c>
    </row>
    <row r="15996" spans="1:16" x14ac:dyDescent="0.3">
      <c r="A15996">
        <v>15994</v>
      </c>
      <c r="B15996" s="2" t="s">
        <v>6359</v>
      </c>
      <c r="C15996" t="s">
        <v>6221</v>
      </c>
      <c r="D15996" t="s">
        <v>2580</v>
      </c>
      <c r="E15996" s="1">
        <f t="shared" si="420"/>
        <v>96227.969999999987</v>
      </c>
      <c r="F15996" s="1">
        <v>2999</v>
      </c>
      <c r="G15996" t="s">
        <v>234</v>
      </c>
      <c r="H15996" t="s">
        <v>20</v>
      </c>
      <c r="I15996" s="6">
        <v>60000</v>
      </c>
      <c r="J15996" t="s">
        <v>14</v>
      </c>
      <c r="K15996" t="s">
        <v>15</v>
      </c>
      <c r="L15996" s="1" t="s">
        <v>1185</v>
      </c>
      <c r="M15996">
        <v>5</v>
      </c>
      <c r="O15996" t="s">
        <v>257</v>
      </c>
      <c r="P15996" t="s">
        <v>1021</v>
      </c>
    </row>
    <row r="15997" spans="1:16" x14ac:dyDescent="0.3">
      <c r="A15997">
        <v>15995</v>
      </c>
      <c r="B15997" s="2" t="s">
        <v>6352</v>
      </c>
      <c r="C15997" t="s">
        <v>3123</v>
      </c>
      <c r="D15997" t="s">
        <v>2173</v>
      </c>
      <c r="E15997" s="1">
        <f t="shared" si="420"/>
        <v>25864.5</v>
      </c>
      <c r="F15997" s="1">
        <v>1395</v>
      </c>
      <c r="G15997" t="s">
        <v>234</v>
      </c>
      <c r="H15997" t="s">
        <v>20</v>
      </c>
      <c r="I15997" s="6">
        <v>46800</v>
      </c>
      <c r="J15997" t="s">
        <v>14</v>
      </c>
      <c r="K15997" t="s">
        <v>15</v>
      </c>
      <c r="L15997" s="1" t="s">
        <v>249</v>
      </c>
      <c r="M15997">
        <v>5</v>
      </c>
      <c r="N15997" t="s">
        <v>250</v>
      </c>
      <c r="O15997" t="s">
        <v>28</v>
      </c>
      <c r="P15997" t="s">
        <v>1021</v>
      </c>
    </row>
    <row r="15998" spans="1:16" x14ac:dyDescent="0.3">
      <c r="A15998">
        <v>15996</v>
      </c>
      <c r="B15998" s="2" t="s">
        <v>6353</v>
      </c>
      <c r="C15998" t="s">
        <v>3516</v>
      </c>
      <c r="D15998" t="s">
        <v>1576</v>
      </c>
      <c r="E15998" s="1">
        <f t="shared" si="420"/>
        <v>53834.25</v>
      </c>
      <c r="F15998" s="1">
        <v>1999</v>
      </c>
      <c r="G15998" t="s">
        <v>234</v>
      </c>
      <c r="H15998" t="s">
        <v>20</v>
      </c>
      <c r="I15998" s="6">
        <v>43000</v>
      </c>
      <c r="J15998" t="s">
        <v>25</v>
      </c>
      <c r="K15998" t="s">
        <v>21</v>
      </c>
      <c r="L15998" s="1" t="s">
        <v>490</v>
      </c>
      <c r="M15998">
        <v>5</v>
      </c>
      <c r="N15998" t="s">
        <v>511</v>
      </c>
      <c r="O15998" t="s">
        <v>47</v>
      </c>
      <c r="P15998" t="s">
        <v>1021</v>
      </c>
    </row>
    <row r="15999" spans="1:16" x14ac:dyDescent="0.3">
      <c r="A15999">
        <v>15997</v>
      </c>
      <c r="B15999" s="2" t="s">
        <v>6352</v>
      </c>
      <c r="C15999" t="s">
        <v>4530</v>
      </c>
      <c r="D15999" t="s">
        <v>2887</v>
      </c>
      <c r="E15999" s="1">
        <f t="shared" si="420"/>
        <v>43741.08</v>
      </c>
      <c r="F15999" s="1">
        <v>2143</v>
      </c>
      <c r="G15999" t="s">
        <v>234</v>
      </c>
      <c r="H15999" t="s">
        <v>20</v>
      </c>
      <c r="I15999" s="6">
        <v>49900</v>
      </c>
      <c r="J15999" t="s">
        <v>25</v>
      </c>
      <c r="K15999" t="s">
        <v>21</v>
      </c>
      <c r="L15999" s="1" t="s">
        <v>574</v>
      </c>
      <c r="M15999">
        <v>5</v>
      </c>
      <c r="N15999" t="s">
        <v>284</v>
      </c>
      <c r="O15999" t="s">
        <v>47</v>
      </c>
      <c r="P15999" t="s">
        <v>1021</v>
      </c>
    </row>
    <row r="16000" spans="1:16" x14ac:dyDescent="0.3">
      <c r="A16000">
        <v>15998</v>
      </c>
      <c r="B16000" s="2" t="s">
        <v>6361</v>
      </c>
      <c r="C16000" t="s">
        <v>3223</v>
      </c>
      <c r="D16000" t="s">
        <v>1717</v>
      </c>
      <c r="E16000" s="1">
        <f t="shared" si="420"/>
        <v>43187.7</v>
      </c>
      <c r="F16000" s="1">
        <v>2755</v>
      </c>
      <c r="G16000" t="s">
        <v>234</v>
      </c>
      <c r="H16000" t="s">
        <v>20</v>
      </c>
      <c r="I16000" s="6">
        <v>44500</v>
      </c>
      <c r="J16000" t="s">
        <v>14</v>
      </c>
      <c r="K16000" t="s">
        <v>21</v>
      </c>
      <c r="L16000" s="1" t="s">
        <v>336</v>
      </c>
      <c r="M16000">
        <v>7</v>
      </c>
      <c r="N16000" t="s">
        <v>337</v>
      </c>
      <c r="O16000" t="s">
        <v>47</v>
      </c>
      <c r="P16000" t="s">
        <v>1021</v>
      </c>
    </row>
    <row r="16001" spans="1:16" x14ac:dyDescent="0.3">
      <c r="A16001">
        <v>15999</v>
      </c>
      <c r="B16001" s="2" t="s">
        <v>6359</v>
      </c>
      <c r="C16001" t="s">
        <v>3547</v>
      </c>
      <c r="D16001" t="s">
        <v>2130</v>
      </c>
      <c r="E16001" s="1">
        <f t="shared" si="420"/>
        <v>17984.849999999999</v>
      </c>
      <c r="F16001" s="1">
        <v>1493</v>
      </c>
      <c r="G16001" t="s">
        <v>234</v>
      </c>
      <c r="H16001" t="s">
        <v>20</v>
      </c>
      <c r="I16001" s="6">
        <v>29634</v>
      </c>
      <c r="J16001" t="s">
        <v>14</v>
      </c>
      <c r="K16001" t="s">
        <v>21</v>
      </c>
      <c r="L16001" s="1" t="s">
        <v>354</v>
      </c>
      <c r="M16001">
        <v>5</v>
      </c>
      <c r="N16001" t="s">
        <v>191</v>
      </c>
      <c r="O16001" t="s">
        <v>47</v>
      </c>
      <c r="P16001" t="s">
        <v>1021</v>
      </c>
    </row>
    <row r="16002" spans="1:16" x14ac:dyDescent="0.3">
      <c r="A16002">
        <v>16000</v>
      </c>
      <c r="B16002" s="2" t="s">
        <v>6353</v>
      </c>
      <c r="C16002" t="s">
        <v>3479</v>
      </c>
      <c r="D16002" t="s">
        <v>1818</v>
      </c>
      <c r="E16002" s="1">
        <f t="shared" si="420"/>
        <v>51729</v>
      </c>
      <c r="F16002" s="1">
        <v>2143</v>
      </c>
      <c r="G16002" t="s">
        <v>234</v>
      </c>
      <c r="H16002" t="s">
        <v>20</v>
      </c>
      <c r="I16002" s="6">
        <v>72700</v>
      </c>
      <c r="J16002" t="s">
        <v>14</v>
      </c>
      <c r="K16002" t="s">
        <v>21</v>
      </c>
      <c r="L16002" s="1" t="s">
        <v>492</v>
      </c>
      <c r="M16002">
        <v>5</v>
      </c>
      <c r="N16002" t="s">
        <v>284</v>
      </c>
      <c r="O16002" t="s">
        <v>47</v>
      </c>
      <c r="P16002" t="s">
        <v>1021</v>
      </c>
    </row>
    <row r="16003" spans="1:16" x14ac:dyDescent="0.3">
      <c r="A16003">
        <v>16001</v>
      </c>
      <c r="B16003" s="2" t="s">
        <v>6361</v>
      </c>
      <c r="C16003" t="s">
        <v>3123</v>
      </c>
      <c r="D16003" t="s">
        <v>1307</v>
      </c>
      <c r="E16003" s="1">
        <f t="shared" si="420"/>
        <v>29834.400000000001</v>
      </c>
      <c r="F16003" s="1">
        <v>1395</v>
      </c>
      <c r="G16003" t="s">
        <v>234</v>
      </c>
      <c r="H16003" t="s">
        <v>20</v>
      </c>
      <c r="I16003" s="6">
        <v>33000</v>
      </c>
      <c r="J16003" t="s">
        <v>14</v>
      </c>
      <c r="K16003" t="s">
        <v>15</v>
      </c>
      <c r="L16003" s="1" t="s">
        <v>249</v>
      </c>
      <c r="M16003">
        <v>5</v>
      </c>
      <c r="N16003" t="s">
        <v>250</v>
      </c>
      <c r="O16003" t="s">
        <v>28</v>
      </c>
      <c r="P16003" t="s">
        <v>1021</v>
      </c>
    </row>
    <row r="16004" spans="1:16" x14ac:dyDescent="0.3">
      <c r="A16004">
        <v>16002</v>
      </c>
      <c r="B16004" s="2" t="s">
        <v>6352</v>
      </c>
      <c r="C16004" t="s">
        <v>6222</v>
      </c>
      <c r="D16004" t="s">
        <v>1859</v>
      </c>
      <c r="E16004" s="1">
        <f t="shared" si="420"/>
        <v>50526</v>
      </c>
      <c r="F16004" s="1">
        <v>1999</v>
      </c>
      <c r="G16004" t="s">
        <v>234</v>
      </c>
      <c r="H16004" t="s">
        <v>20</v>
      </c>
      <c r="I16004" s="6">
        <v>59600</v>
      </c>
      <c r="J16004" t="s">
        <v>25</v>
      </c>
      <c r="K16004" t="s">
        <v>15</v>
      </c>
      <c r="L16004" s="1" t="s">
        <v>1186</v>
      </c>
      <c r="M16004">
        <v>5</v>
      </c>
      <c r="N16004" t="s">
        <v>1187</v>
      </c>
      <c r="O16004" t="s">
        <v>28</v>
      </c>
      <c r="P16004" t="s">
        <v>1021</v>
      </c>
    </row>
    <row r="16005" spans="1:16" x14ac:dyDescent="0.3">
      <c r="A16005">
        <v>16003</v>
      </c>
      <c r="B16005" s="2" t="s">
        <v>6353</v>
      </c>
      <c r="C16005" t="s">
        <v>4753</v>
      </c>
      <c r="D16005" t="s">
        <v>2870</v>
      </c>
      <c r="E16005" s="1">
        <f t="shared" si="420"/>
        <v>33503.550000000003</v>
      </c>
      <c r="F16005" s="1">
        <v>1968</v>
      </c>
      <c r="G16005" t="s">
        <v>234</v>
      </c>
      <c r="H16005" t="s">
        <v>20</v>
      </c>
      <c r="I16005" s="6">
        <v>51089</v>
      </c>
      <c r="J16005" t="s">
        <v>14</v>
      </c>
      <c r="K16005" t="s">
        <v>21</v>
      </c>
      <c r="L16005" s="1" t="s">
        <v>460</v>
      </c>
      <c r="M16005">
        <v>7</v>
      </c>
      <c r="N16005" t="s">
        <v>899</v>
      </c>
      <c r="O16005" t="s">
        <v>47</v>
      </c>
      <c r="P16005" t="s">
        <v>1021</v>
      </c>
    </row>
    <row r="16006" spans="1:16" x14ac:dyDescent="0.3">
      <c r="A16006">
        <v>16004</v>
      </c>
      <c r="B16006" s="2" t="s">
        <v>6354</v>
      </c>
      <c r="C16006" t="s">
        <v>5274</v>
      </c>
      <c r="D16006" t="s">
        <v>1476</v>
      </c>
      <c r="E16006" s="1">
        <f t="shared" si="420"/>
        <v>7879.65</v>
      </c>
      <c r="F16006" s="1">
        <v>1591</v>
      </c>
      <c r="G16006" t="s">
        <v>12</v>
      </c>
      <c r="H16006" t="s">
        <v>20</v>
      </c>
      <c r="I16006" s="6">
        <v>53795</v>
      </c>
      <c r="J16006" t="s">
        <v>14</v>
      </c>
      <c r="K16006" t="s">
        <v>15</v>
      </c>
      <c r="L16006" s="1" t="s">
        <v>294</v>
      </c>
      <c r="M16006">
        <v>5</v>
      </c>
      <c r="N16006" t="s">
        <v>1023</v>
      </c>
      <c r="O16006" t="s">
        <v>28</v>
      </c>
      <c r="P16006" t="s">
        <v>1021</v>
      </c>
    </row>
    <row r="16007" spans="1:16" x14ac:dyDescent="0.3">
      <c r="A16007">
        <v>16005</v>
      </c>
      <c r="B16007" s="2" t="s">
        <v>6352</v>
      </c>
      <c r="C16007" t="s">
        <v>3631</v>
      </c>
      <c r="D16007" t="s">
        <v>1232</v>
      </c>
      <c r="E16007" s="1">
        <f t="shared" si="420"/>
        <v>8120.25</v>
      </c>
      <c r="F16007" s="1">
        <v>1497</v>
      </c>
      <c r="G16007" t="s">
        <v>268</v>
      </c>
      <c r="H16007" t="s">
        <v>13</v>
      </c>
      <c r="I16007" s="6">
        <v>72791</v>
      </c>
      <c r="J16007" t="s">
        <v>14</v>
      </c>
      <c r="K16007" t="s">
        <v>15</v>
      </c>
      <c r="L16007" s="1" t="s">
        <v>347</v>
      </c>
      <c r="M16007">
        <v>5</v>
      </c>
      <c r="N16007" t="s">
        <v>372</v>
      </c>
      <c r="O16007" t="s">
        <v>28</v>
      </c>
      <c r="P16007" t="s">
        <v>1021</v>
      </c>
    </row>
    <row r="16008" spans="1:16" x14ac:dyDescent="0.3">
      <c r="A16008">
        <v>16006</v>
      </c>
      <c r="B16008" s="2" t="s">
        <v>6352</v>
      </c>
      <c r="C16008" t="s">
        <v>4079</v>
      </c>
      <c r="D16008" t="s">
        <v>1232</v>
      </c>
      <c r="E16008" s="1">
        <f t="shared" si="420"/>
        <v>8120.25</v>
      </c>
      <c r="F16008" s="1">
        <v>1497</v>
      </c>
      <c r="G16008" t="s">
        <v>12</v>
      </c>
      <c r="H16008" t="s">
        <v>13</v>
      </c>
      <c r="I16008" s="6">
        <v>71910</v>
      </c>
      <c r="J16008" t="s">
        <v>14</v>
      </c>
      <c r="K16008" t="s">
        <v>15</v>
      </c>
      <c r="L16008" s="1" t="s">
        <v>380</v>
      </c>
      <c r="M16008">
        <v>5</v>
      </c>
      <c r="N16008" t="s">
        <v>372</v>
      </c>
      <c r="O16008" t="s">
        <v>28</v>
      </c>
      <c r="P16008" t="s">
        <v>1021</v>
      </c>
    </row>
    <row r="16009" spans="1:16" x14ac:dyDescent="0.3">
      <c r="A16009">
        <v>16007</v>
      </c>
      <c r="B16009" s="2" t="s">
        <v>6352</v>
      </c>
      <c r="C16009" t="s">
        <v>4079</v>
      </c>
      <c r="D16009" t="s">
        <v>2422</v>
      </c>
      <c r="E16009" s="1">
        <f t="shared" si="420"/>
        <v>8962.35</v>
      </c>
      <c r="F16009" s="1">
        <v>1497</v>
      </c>
      <c r="G16009" t="s">
        <v>12</v>
      </c>
      <c r="H16009" t="s">
        <v>13</v>
      </c>
      <c r="I16009" s="6">
        <v>70699</v>
      </c>
      <c r="J16009" t="s">
        <v>14</v>
      </c>
      <c r="K16009" t="s">
        <v>15</v>
      </c>
      <c r="L16009" s="1" t="s">
        <v>380</v>
      </c>
      <c r="M16009">
        <v>5</v>
      </c>
      <c r="N16009" t="s">
        <v>372</v>
      </c>
      <c r="O16009" t="s">
        <v>28</v>
      </c>
      <c r="P16009" t="s">
        <v>1021</v>
      </c>
    </row>
    <row r="16010" spans="1:16" x14ac:dyDescent="0.3">
      <c r="A16010">
        <v>16008</v>
      </c>
      <c r="B16010" s="2" t="s">
        <v>6358</v>
      </c>
      <c r="C16010" t="s">
        <v>6223</v>
      </c>
      <c r="D16010" t="s">
        <v>2888</v>
      </c>
      <c r="E16010" s="1">
        <f t="shared" si="420"/>
        <v>72059.7</v>
      </c>
      <c r="F16010" s="1">
        <v>2993</v>
      </c>
      <c r="G16010" t="s">
        <v>234</v>
      </c>
      <c r="H16010" t="s">
        <v>20</v>
      </c>
      <c r="I16010" s="6">
        <v>62000</v>
      </c>
      <c r="J16010" t="s">
        <v>14</v>
      </c>
      <c r="K16010" t="s">
        <v>21</v>
      </c>
      <c r="L16010" s="1" t="s">
        <v>1071</v>
      </c>
      <c r="M16010">
        <v>5</v>
      </c>
      <c r="N16010" t="s">
        <v>719</v>
      </c>
      <c r="O16010" t="s">
        <v>47</v>
      </c>
      <c r="P16010" t="s">
        <v>1021</v>
      </c>
    </row>
    <row r="16011" spans="1:16" x14ac:dyDescent="0.3">
      <c r="A16011">
        <v>16009</v>
      </c>
      <c r="B16011" s="2" t="s">
        <v>6352</v>
      </c>
      <c r="C16011" t="s">
        <v>3893</v>
      </c>
      <c r="D16011" t="s">
        <v>2422</v>
      </c>
      <c r="E16011" s="1">
        <f t="shared" si="420"/>
        <v>8962.35</v>
      </c>
      <c r="F16011" s="1">
        <v>1497</v>
      </c>
      <c r="G16011" t="s">
        <v>234</v>
      </c>
      <c r="H16011" t="s">
        <v>13</v>
      </c>
      <c r="I16011" s="6">
        <v>70693</v>
      </c>
      <c r="J16011" t="s">
        <v>14</v>
      </c>
      <c r="K16011" t="s">
        <v>15</v>
      </c>
      <c r="L16011" s="1" t="s">
        <v>347</v>
      </c>
      <c r="M16011">
        <v>5</v>
      </c>
      <c r="N16011" t="s">
        <v>372</v>
      </c>
      <c r="O16011" t="s">
        <v>28</v>
      </c>
      <c r="P16011" t="s">
        <v>1021</v>
      </c>
    </row>
    <row r="16012" spans="1:16" x14ac:dyDescent="0.3">
      <c r="A16012">
        <v>16010</v>
      </c>
      <c r="B16012" s="2" t="s">
        <v>6358</v>
      </c>
      <c r="C16012" t="s">
        <v>3686</v>
      </c>
      <c r="D16012" t="s">
        <v>1579</v>
      </c>
      <c r="E16012" s="1">
        <f t="shared" si="420"/>
        <v>14135.25</v>
      </c>
      <c r="F16012" s="1">
        <v>1995</v>
      </c>
      <c r="G16012" t="s">
        <v>234</v>
      </c>
      <c r="H16012" t="s">
        <v>20</v>
      </c>
      <c r="I16012" s="6">
        <v>65000</v>
      </c>
      <c r="J16012" t="s">
        <v>42</v>
      </c>
      <c r="K16012" t="s">
        <v>21</v>
      </c>
      <c r="L16012" s="1" t="s">
        <v>392</v>
      </c>
      <c r="M16012">
        <v>5</v>
      </c>
      <c r="N16012" t="s">
        <v>393</v>
      </c>
      <c r="O16012" t="s">
        <v>28</v>
      </c>
      <c r="P16012" t="s">
        <v>1021</v>
      </c>
    </row>
    <row r="16013" spans="1:16" x14ac:dyDescent="0.3">
      <c r="A16013">
        <v>16011</v>
      </c>
      <c r="B16013" s="2" t="s">
        <v>6358</v>
      </c>
      <c r="C16013" t="s">
        <v>4171</v>
      </c>
      <c r="D16013" t="s">
        <v>1687</v>
      </c>
      <c r="E16013" s="1">
        <f t="shared" si="420"/>
        <v>35488.5</v>
      </c>
      <c r="F16013" s="1">
        <v>2993</v>
      </c>
      <c r="G16013" t="s">
        <v>234</v>
      </c>
      <c r="H16013" t="s">
        <v>20</v>
      </c>
      <c r="I16013" s="6">
        <v>81600</v>
      </c>
      <c r="J16013" t="s">
        <v>25</v>
      </c>
      <c r="K16013" t="s">
        <v>21</v>
      </c>
      <c r="L16013" s="1" t="s">
        <v>512</v>
      </c>
      <c r="M16013">
        <v>5</v>
      </c>
      <c r="N16013" t="s">
        <v>664</v>
      </c>
      <c r="O16013" t="s">
        <v>47</v>
      </c>
      <c r="P16013" t="s">
        <v>1021</v>
      </c>
    </row>
    <row r="16014" spans="1:16" x14ac:dyDescent="0.3">
      <c r="A16014">
        <v>16012</v>
      </c>
      <c r="B16014" s="2" t="s">
        <v>6353</v>
      </c>
      <c r="C16014" t="s">
        <v>3098</v>
      </c>
      <c r="D16014" t="s">
        <v>1954</v>
      </c>
      <c r="E16014" s="1">
        <f t="shared" si="420"/>
        <v>11729.25</v>
      </c>
      <c r="F16014" s="1">
        <v>1582</v>
      </c>
      <c r="G16014" t="s">
        <v>234</v>
      </c>
      <c r="H16014" t="s">
        <v>13</v>
      </c>
      <c r="I16014" s="6">
        <v>90000</v>
      </c>
      <c r="J16014" t="s">
        <v>14</v>
      </c>
      <c r="K16014" t="s">
        <v>21</v>
      </c>
      <c r="L16014" s="1" t="s">
        <v>189</v>
      </c>
      <c r="M16014">
        <v>5</v>
      </c>
      <c r="N16014" t="s">
        <v>221</v>
      </c>
      <c r="O16014" t="s">
        <v>28</v>
      </c>
      <c r="P16014" t="s">
        <v>1021</v>
      </c>
    </row>
    <row r="16015" spans="1:16" x14ac:dyDescent="0.3">
      <c r="A16015">
        <v>16013</v>
      </c>
      <c r="B16015" s="2" t="s">
        <v>6354</v>
      </c>
      <c r="C16015" t="s">
        <v>3238</v>
      </c>
      <c r="D16015" t="s">
        <v>1983</v>
      </c>
      <c r="E16015" s="1">
        <f t="shared" si="420"/>
        <v>6796.9500000000007</v>
      </c>
      <c r="F16015" s="1">
        <v>1497</v>
      </c>
      <c r="G16015" t="s">
        <v>12</v>
      </c>
      <c r="H16015" t="s">
        <v>13</v>
      </c>
      <c r="I16015" s="6">
        <v>51000</v>
      </c>
      <c r="J16015" t="s">
        <v>25</v>
      </c>
      <c r="K16015" t="s">
        <v>15</v>
      </c>
      <c r="L16015" s="1" t="s">
        <v>347</v>
      </c>
      <c r="M16015">
        <v>5</v>
      </c>
      <c r="N16015" t="s">
        <v>372</v>
      </c>
      <c r="O16015" t="s">
        <v>28</v>
      </c>
      <c r="P16015" t="s">
        <v>1021</v>
      </c>
    </row>
    <row r="16016" spans="1:16" x14ac:dyDescent="0.3">
      <c r="A16016">
        <v>16014</v>
      </c>
      <c r="B16016" s="2" t="s">
        <v>6361</v>
      </c>
      <c r="C16016" t="s">
        <v>3214</v>
      </c>
      <c r="D16016" t="s">
        <v>1922</v>
      </c>
      <c r="E16016" s="1">
        <f t="shared" si="420"/>
        <v>10766.849999999999</v>
      </c>
      <c r="F16016" s="1">
        <v>1591</v>
      </c>
      <c r="G16016" t="s">
        <v>234</v>
      </c>
      <c r="H16016" t="s">
        <v>13</v>
      </c>
      <c r="I16016" s="6">
        <v>40873</v>
      </c>
      <c r="J16016" t="s">
        <v>14</v>
      </c>
      <c r="K16016" t="s">
        <v>15</v>
      </c>
      <c r="L16016" s="1" t="s">
        <v>294</v>
      </c>
      <c r="M16016">
        <v>5</v>
      </c>
      <c r="N16016" t="s">
        <v>259</v>
      </c>
      <c r="O16016" t="s">
        <v>28</v>
      </c>
      <c r="P16016" t="s">
        <v>1021</v>
      </c>
    </row>
    <row r="16017" spans="1:16" x14ac:dyDescent="0.3">
      <c r="A16017">
        <v>16015</v>
      </c>
      <c r="B16017" s="2" t="s">
        <v>6356</v>
      </c>
      <c r="C16017" t="s">
        <v>3680</v>
      </c>
      <c r="D16017" t="s">
        <v>1528</v>
      </c>
      <c r="E16017" s="1">
        <f t="shared" si="420"/>
        <v>2345.85</v>
      </c>
      <c r="F16017" s="1">
        <v>1598</v>
      </c>
      <c r="G16017" t="s">
        <v>12</v>
      </c>
      <c r="H16017" t="s">
        <v>13</v>
      </c>
      <c r="I16017" s="6">
        <v>80000</v>
      </c>
      <c r="J16017" t="s">
        <v>14</v>
      </c>
      <c r="K16017" t="s">
        <v>15</v>
      </c>
      <c r="L16017" s="1" t="s">
        <v>583</v>
      </c>
      <c r="M16017">
        <v>5</v>
      </c>
      <c r="N16017" t="s">
        <v>366</v>
      </c>
      <c r="O16017" t="s">
        <v>28</v>
      </c>
      <c r="P16017" t="s">
        <v>1021</v>
      </c>
    </row>
    <row r="16018" spans="1:16" x14ac:dyDescent="0.3">
      <c r="A16018">
        <v>16016</v>
      </c>
      <c r="B16018" s="2" t="s">
        <v>6353</v>
      </c>
      <c r="C16018" t="s">
        <v>3260</v>
      </c>
      <c r="D16018" t="s">
        <v>1884</v>
      </c>
      <c r="E16018" s="1">
        <f t="shared" si="420"/>
        <v>8661.6</v>
      </c>
      <c r="F16018" s="1">
        <v>1248</v>
      </c>
      <c r="G16018" t="s">
        <v>12</v>
      </c>
      <c r="H16018" t="s">
        <v>13</v>
      </c>
      <c r="I16018" s="6">
        <v>90000</v>
      </c>
      <c r="J16018" t="s">
        <v>25</v>
      </c>
      <c r="K16018" t="s">
        <v>21</v>
      </c>
      <c r="L16018" s="1" t="s">
        <v>82</v>
      </c>
      <c r="M16018">
        <v>5</v>
      </c>
      <c r="N16018" t="s">
        <v>359</v>
      </c>
      <c r="O16018" t="s">
        <v>47</v>
      </c>
      <c r="P16018" t="s">
        <v>1021</v>
      </c>
    </row>
    <row r="16019" spans="1:16" x14ac:dyDescent="0.3">
      <c r="A16019">
        <v>16017</v>
      </c>
      <c r="B16019" s="2" t="s">
        <v>6352</v>
      </c>
      <c r="C16019" t="s">
        <v>4457</v>
      </c>
      <c r="D16019" t="s">
        <v>1748</v>
      </c>
      <c r="E16019" s="1">
        <f t="shared" si="420"/>
        <v>33684</v>
      </c>
      <c r="F16019" s="1">
        <v>2755</v>
      </c>
      <c r="G16019" t="s">
        <v>12</v>
      </c>
      <c r="H16019" t="s">
        <v>13</v>
      </c>
      <c r="I16019" s="6">
        <v>90000</v>
      </c>
      <c r="J16019" t="s">
        <v>14</v>
      </c>
      <c r="K16019" t="s">
        <v>21</v>
      </c>
      <c r="L16019" s="1" t="s">
        <v>336</v>
      </c>
      <c r="M16019">
        <v>7</v>
      </c>
      <c r="N16019" t="s">
        <v>830</v>
      </c>
      <c r="O16019" t="s">
        <v>47</v>
      </c>
      <c r="P16019" t="s">
        <v>1021</v>
      </c>
    </row>
    <row r="16020" spans="1:16" x14ac:dyDescent="0.3">
      <c r="A16020">
        <v>16018</v>
      </c>
      <c r="B16020" s="2" t="s">
        <v>6357</v>
      </c>
      <c r="C16020" t="s">
        <v>3238</v>
      </c>
      <c r="D16020" t="s">
        <v>1242</v>
      </c>
      <c r="E16020" s="1">
        <f t="shared" si="420"/>
        <v>10827</v>
      </c>
      <c r="F16020" s="1">
        <v>1497</v>
      </c>
      <c r="G16020" t="s">
        <v>12</v>
      </c>
      <c r="H16020" t="s">
        <v>13</v>
      </c>
      <c r="I16020" s="6">
        <v>10000</v>
      </c>
      <c r="J16020" t="s">
        <v>14</v>
      </c>
      <c r="K16020" t="s">
        <v>15</v>
      </c>
      <c r="L16020" s="1" t="s">
        <v>347</v>
      </c>
      <c r="M16020">
        <v>5</v>
      </c>
      <c r="N16020" t="s">
        <v>191</v>
      </c>
      <c r="O16020" t="s">
        <v>28</v>
      </c>
      <c r="P16020" t="s">
        <v>1021</v>
      </c>
    </row>
    <row r="16021" spans="1:16" x14ac:dyDescent="0.3">
      <c r="A16021">
        <v>16019</v>
      </c>
      <c r="B16021" s="2" t="s">
        <v>6364</v>
      </c>
      <c r="C16021" t="s">
        <v>3702</v>
      </c>
      <c r="D16021" t="s">
        <v>1911</v>
      </c>
      <c r="E16021" s="1">
        <f t="shared" si="420"/>
        <v>9142.7999999999993</v>
      </c>
      <c r="F16021" s="1">
        <v>1595</v>
      </c>
      <c r="G16021" t="s">
        <v>12</v>
      </c>
      <c r="H16021" t="s">
        <v>20</v>
      </c>
      <c r="I16021" s="6">
        <v>40000</v>
      </c>
      <c r="J16021" t="s">
        <v>42</v>
      </c>
      <c r="K16021" t="s">
        <v>15</v>
      </c>
      <c r="L16021" s="1" t="s">
        <v>594</v>
      </c>
      <c r="M16021">
        <v>5</v>
      </c>
      <c r="N16021" t="s">
        <v>595</v>
      </c>
      <c r="O16021" t="s">
        <v>18</v>
      </c>
      <c r="P16021" t="s">
        <v>1021</v>
      </c>
    </row>
    <row r="16022" spans="1:16" x14ac:dyDescent="0.3">
      <c r="A16022">
        <v>16020</v>
      </c>
      <c r="B16022" s="2" t="s">
        <v>6357</v>
      </c>
      <c r="C16022" t="s">
        <v>6224</v>
      </c>
      <c r="D16022" t="s">
        <v>1221</v>
      </c>
      <c r="E16022" s="1">
        <f t="shared" si="420"/>
        <v>15037.5</v>
      </c>
      <c r="F16022" s="1">
        <v>1968</v>
      </c>
      <c r="G16022" t="s">
        <v>12</v>
      </c>
      <c r="H16022" t="s">
        <v>20</v>
      </c>
      <c r="I16022" s="6">
        <v>120000</v>
      </c>
      <c r="J16022" t="s">
        <v>25</v>
      </c>
      <c r="K16022" t="s">
        <v>21</v>
      </c>
      <c r="L16022" s="1" t="s">
        <v>392</v>
      </c>
      <c r="M16022">
        <v>5</v>
      </c>
      <c r="N16022" t="s">
        <v>745</v>
      </c>
      <c r="O16022" t="s">
        <v>47</v>
      </c>
      <c r="P16022" t="s">
        <v>1021</v>
      </c>
    </row>
    <row r="16023" spans="1:16" x14ac:dyDescent="0.3">
      <c r="A16023">
        <v>16021</v>
      </c>
      <c r="B16023" s="2" t="s">
        <v>6352</v>
      </c>
      <c r="C16023" t="s">
        <v>3048</v>
      </c>
      <c r="D16023" t="s">
        <v>1241</v>
      </c>
      <c r="E16023" s="1">
        <f t="shared" si="420"/>
        <v>9022.5</v>
      </c>
      <c r="F16023" s="1">
        <v>2179</v>
      </c>
      <c r="G16023" t="s">
        <v>12</v>
      </c>
      <c r="H16023" t="s">
        <v>13</v>
      </c>
      <c r="I16023" s="6">
        <v>90000</v>
      </c>
      <c r="J16023" t="s">
        <v>14</v>
      </c>
      <c r="K16023" t="s">
        <v>21</v>
      </c>
      <c r="L16023" s="1" t="s">
        <v>76</v>
      </c>
      <c r="M16023">
        <v>7</v>
      </c>
      <c r="N16023" t="s">
        <v>126</v>
      </c>
      <c r="O16023" t="s">
        <v>47</v>
      </c>
      <c r="P16023" t="s">
        <v>1021</v>
      </c>
    </row>
    <row r="16024" spans="1:16" x14ac:dyDescent="0.3">
      <c r="A16024">
        <v>16022</v>
      </c>
      <c r="B16024" s="2" t="s">
        <v>6356</v>
      </c>
      <c r="C16024" t="s">
        <v>3058</v>
      </c>
      <c r="D16024" t="s">
        <v>1215</v>
      </c>
      <c r="E16024" s="1">
        <f t="shared" si="420"/>
        <v>2406</v>
      </c>
      <c r="F16024" s="1">
        <v>1497</v>
      </c>
      <c r="G16024" t="s">
        <v>12</v>
      </c>
      <c r="H16024" t="s">
        <v>13</v>
      </c>
      <c r="I16024" s="6">
        <v>100000</v>
      </c>
      <c r="J16024" t="s">
        <v>42</v>
      </c>
      <c r="K16024" t="s">
        <v>15</v>
      </c>
      <c r="L16024" s="1" t="s">
        <v>180</v>
      </c>
      <c r="M16024">
        <v>5</v>
      </c>
      <c r="N16024" t="s">
        <v>173</v>
      </c>
      <c r="O16024" t="s">
        <v>28</v>
      </c>
      <c r="P16024" t="s">
        <v>1021</v>
      </c>
    </row>
    <row r="16025" spans="1:16" x14ac:dyDescent="0.3">
      <c r="A16025">
        <v>16023</v>
      </c>
      <c r="B16025" s="2" t="s">
        <v>6364</v>
      </c>
      <c r="C16025" t="s">
        <v>5657</v>
      </c>
      <c r="D16025" t="s">
        <v>1285</v>
      </c>
      <c r="E16025" s="1">
        <f t="shared" si="420"/>
        <v>5233.0499999999993</v>
      </c>
      <c r="F16025" s="1">
        <v>1591</v>
      </c>
      <c r="G16025" t="s">
        <v>12</v>
      </c>
      <c r="H16025" t="s">
        <v>20</v>
      </c>
      <c r="I16025" s="6">
        <v>70000</v>
      </c>
      <c r="J16025" t="s">
        <v>25</v>
      </c>
      <c r="K16025" t="s">
        <v>15</v>
      </c>
      <c r="L16025" s="1" t="s">
        <v>886</v>
      </c>
      <c r="M16025">
        <v>5</v>
      </c>
      <c r="N16025" t="s">
        <v>259</v>
      </c>
      <c r="O16025" t="s">
        <v>28</v>
      </c>
      <c r="P16025" t="s">
        <v>1021</v>
      </c>
    </row>
    <row r="16026" spans="1:16" x14ac:dyDescent="0.3">
      <c r="A16026">
        <v>16024</v>
      </c>
      <c r="B16026" s="2" t="s">
        <v>6353</v>
      </c>
      <c r="C16026" t="s">
        <v>3267</v>
      </c>
      <c r="D16026" t="s">
        <v>1805</v>
      </c>
      <c r="E16026" s="1">
        <f t="shared" si="420"/>
        <v>43308</v>
      </c>
      <c r="F16026" s="1">
        <v>2755</v>
      </c>
      <c r="G16026" t="s">
        <v>12</v>
      </c>
      <c r="H16026" t="s">
        <v>20</v>
      </c>
      <c r="I16026" s="6">
        <v>50000</v>
      </c>
      <c r="J16026" t="s">
        <v>14</v>
      </c>
      <c r="K16026" t="s">
        <v>21</v>
      </c>
      <c r="L16026" s="1" t="s">
        <v>336</v>
      </c>
      <c r="M16026">
        <v>7</v>
      </c>
      <c r="N16026" t="s">
        <v>366</v>
      </c>
      <c r="O16026" t="s">
        <v>47</v>
      </c>
      <c r="P16026" t="s">
        <v>1021</v>
      </c>
    </row>
    <row r="16027" spans="1:16" x14ac:dyDescent="0.3">
      <c r="A16027">
        <v>16025</v>
      </c>
      <c r="B16027" s="2" t="s">
        <v>6364</v>
      </c>
      <c r="C16027" t="s">
        <v>6134</v>
      </c>
      <c r="D16027" t="s">
        <v>2414</v>
      </c>
      <c r="E16027" s="1">
        <f t="shared" si="420"/>
        <v>2718.7799999999997</v>
      </c>
      <c r="F16027" s="1">
        <v>1498</v>
      </c>
      <c r="G16027" t="s">
        <v>12</v>
      </c>
      <c r="H16027" t="s">
        <v>13</v>
      </c>
      <c r="I16027" s="6">
        <v>60000</v>
      </c>
      <c r="J16027" t="s">
        <v>42</v>
      </c>
      <c r="K16027" t="s">
        <v>15</v>
      </c>
      <c r="L16027" s="1" t="s">
        <v>920</v>
      </c>
      <c r="M16027">
        <v>5</v>
      </c>
      <c r="N16027" t="s">
        <v>612</v>
      </c>
      <c r="O16027" t="s">
        <v>28</v>
      </c>
      <c r="P16027" t="s">
        <v>1021</v>
      </c>
    </row>
    <row r="16028" spans="1:16" x14ac:dyDescent="0.3">
      <c r="A16028">
        <v>16026</v>
      </c>
      <c r="B16028" s="2" t="s">
        <v>6356</v>
      </c>
      <c r="C16028" t="s">
        <v>6225</v>
      </c>
      <c r="D16028" t="s">
        <v>1222</v>
      </c>
      <c r="E16028" s="1">
        <f t="shared" si="420"/>
        <v>13233</v>
      </c>
      <c r="F16028" s="1">
        <v>2993</v>
      </c>
      <c r="G16028" t="s">
        <v>12</v>
      </c>
      <c r="H16028" t="s">
        <v>20</v>
      </c>
      <c r="I16028" s="6">
        <v>120000</v>
      </c>
      <c r="J16028" t="s">
        <v>25</v>
      </c>
      <c r="K16028" t="s">
        <v>21</v>
      </c>
      <c r="L16028" s="1" t="s">
        <v>512</v>
      </c>
      <c r="M16028">
        <v>5</v>
      </c>
      <c r="N16028" t="s">
        <v>169</v>
      </c>
      <c r="O16028" t="s">
        <v>28</v>
      </c>
      <c r="P16028" t="s">
        <v>1021</v>
      </c>
    </row>
    <row r="16029" spans="1:16" x14ac:dyDescent="0.3">
      <c r="A16029">
        <v>16027</v>
      </c>
      <c r="B16029" s="2" t="s">
        <v>6358</v>
      </c>
      <c r="C16029" t="s">
        <v>3816</v>
      </c>
      <c r="D16029" t="s">
        <v>1234</v>
      </c>
      <c r="E16029" s="1">
        <f t="shared" si="420"/>
        <v>5774.4</v>
      </c>
      <c r="F16029" s="1">
        <v>1197</v>
      </c>
      <c r="G16029" t="s">
        <v>12</v>
      </c>
      <c r="H16029" t="s">
        <v>13</v>
      </c>
      <c r="I16029" s="6">
        <v>60000</v>
      </c>
      <c r="J16029" t="s">
        <v>25</v>
      </c>
      <c r="K16029" t="s">
        <v>15</v>
      </c>
      <c r="L16029" s="1" t="s">
        <v>271</v>
      </c>
      <c r="M16029">
        <v>5</v>
      </c>
      <c r="N16029" t="s">
        <v>194</v>
      </c>
      <c r="O16029" t="s">
        <v>18</v>
      </c>
      <c r="P16029" t="s">
        <v>1021</v>
      </c>
    </row>
    <row r="16030" spans="1:16" x14ac:dyDescent="0.3">
      <c r="A16030">
        <v>16028</v>
      </c>
      <c r="B16030" s="2" t="s">
        <v>6363</v>
      </c>
      <c r="C16030" t="s">
        <v>5388</v>
      </c>
      <c r="D16030" t="s">
        <v>1215</v>
      </c>
      <c r="E16030" s="1">
        <f t="shared" si="420"/>
        <v>2406</v>
      </c>
      <c r="F16030" s="1">
        <v>1596</v>
      </c>
      <c r="G16030" t="s">
        <v>12</v>
      </c>
      <c r="H16030" t="s">
        <v>13</v>
      </c>
      <c r="I16030" s="6">
        <v>90000</v>
      </c>
      <c r="J16030" t="s">
        <v>25</v>
      </c>
      <c r="K16030" t="s">
        <v>15</v>
      </c>
      <c r="L16030" s="1" t="s">
        <v>1124</v>
      </c>
      <c r="M16030">
        <v>5</v>
      </c>
      <c r="N16030" t="s">
        <v>664</v>
      </c>
      <c r="O16030" t="s">
        <v>28</v>
      </c>
      <c r="P16030" t="s">
        <v>1021</v>
      </c>
    </row>
    <row r="16031" spans="1:16" x14ac:dyDescent="0.3">
      <c r="A16031">
        <v>16029</v>
      </c>
      <c r="B16031" s="2" t="s">
        <v>6361</v>
      </c>
      <c r="C16031" t="s">
        <v>5994</v>
      </c>
      <c r="D16031" t="s">
        <v>2410</v>
      </c>
      <c r="E16031" s="1">
        <f t="shared" si="420"/>
        <v>8986.41</v>
      </c>
      <c r="F16031" s="1">
        <v>1199</v>
      </c>
      <c r="G16031" t="s">
        <v>12</v>
      </c>
      <c r="H16031" t="s">
        <v>13</v>
      </c>
      <c r="I16031" s="6">
        <v>10000</v>
      </c>
      <c r="J16031" t="s">
        <v>14</v>
      </c>
      <c r="K16031" t="s">
        <v>15</v>
      </c>
      <c r="L16031" s="1" t="s">
        <v>54</v>
      </c>
      <c r="M16031">
        <v>5</v>
      </c>
      <c r="N16031" t="s">
        <v>272</v>
      </c>
      <c r="O16031" t="s">
        <v>18</v>
      </c>
      <c r="P16031" t="s">
        <v>1021</v>
      </c>
    </row>
    <row r="16032" spans="1:16" x14ac:dyDescent="0.3">
      <c r="A16032">
        <v>16030</v>
      </c>
      <c r="B16032" s="2" t="s">
        <v>6363</v>
      </c>
      <c r="C16032" t="s">
        <v>3052</v>
      </c>
      <c r="D16032" t="s">
        <v>1238</v>
      </c>
      <c r="E16032" s="1">
        <f t="shared" si="420"/>
        <v>2887.2</v>
      </c>
      <c r="F16032" s="1">
        <v>998</v>
      </c>
      <c r="G16032" t="s">
        <v>12</v>
      </c>
      <c r="H16032" t="s">
        <v>13</v>
      </c>
      <c r="I16032" s="6">
        <v>70000</v>
      </c>
      <c r="J16032" t="s">
        <v>42</v>
      </c>
      <c r="K16032" t="s">
        <v>15</v>
      </c>
      <c r="L16032" s="1" t="s">
        <v>49</v>
      </c>
      <c r="M16032">
        <v>5</v>
      </c>
      <c r="N16032" t="s">
        <v>74</v>
      </c>
      <c r="O16032" t="s">
        <v>18</v>
      </c>
      <c r="P16032" t="s">
        <v>1021</v>
      </c>
    </row>
    <row r="16033" spans="1:16" x14ac:dyDescent="0.3">
      <c r="A16033">
        <v>16031</v>
      </c>
      <c r="B16033" s="2" t="s">
        <v>6359</v>
      </c>
      <c r="C16033" t="s">
        <v>6226</v>
      </c>
      <c r="D16033" t="s">
        <v>1547</v>
      </c>
      <c r="E16033" s="1">
        <f t="shared" si="420"/>
        <v>18345.75</v>
      </c>
      <c r="F16033" s="1">
        <v>1451</v>
      </c>
      <c r="G16033" t="s">
        <v>12</v>
      </c>
      <c r="H16033" t="s">
        <v>13</v>
      </c>
      <c r="I16033" s="6">
        <v>50000</v>
      </c>
      <c r="J16033" t="s">
        <v>14</v>
      </c>
      <c r="K16033" t="s">
        <v>15</v>
      </c>
      <c r="L16033" s="1" t="s">
        <v>170</v>
      </c>
      <c r="M16033">
        <v>5</v>
      </c>
      <c r="N16033" t="s">
        <v>510</v>
      </c>
      <c r="O16033" t="s">
        <v>47</v>
      </c>
      <c r="P16033" t="s">
        <v>1021</v>
      </c>
    </row>
    <row r="16034" spans="1:16" x14ac:dyDescent="0.3">
      <c r="A16034">
        <v>16032</v>
      </c>
      <c r="B16034" s="2" t="s">
        <v>6359</v>
      </c>
      <c r="C16034" t="s">
        <v>6227</v>
      </c>
      <c r="D16034" t="s">
        <v>1242</v>
      </c>
      <c r="E16034" s="1">
        <f t="shared" si="420"/>
        <v>10827</v>
      </c>
      <c r="F16034" s="1">
        <v>998</v>
      </c>
      <c r="G16034" t="s">
        <v>12</v>
      </c>
      <c r="H16034" t="s">
        <v>13</v>
      </c>
      <c r="I16034" s="6">
        <v>90000</v>
      </c>
      <c r="J16034" t="s">
        <v>14</v>
      </c>
      <c r="K16034" t="s">
        <v>15</v>
      </c>
      <c r="L16034" s="1" t="s">
        <v>156</v>
      </c>
      <c r="M16034">
        <v>5</v>
      </c>
      <c r="N16034" t="s">
        <v>374</v>
      </c>
      <c r="O16034" t="s">
        <v>47</v>
      </c>
      <c r="P16034" t="s">
        <v>1021</v>
      </c>
    </row>
    <row r="16035" spans="1:16" x14ac:dyDescent="0.3">
      <c r="A16035">
        <v>16033</v>
      </c>
      <c r="B16035" s="2" t="s">
        <v>6357</v>
      </c>
      <c r="C16035" t="s">
        <v>4120</v>
      </c>
      <c r="D16035" t="s">
        <v>1676</v>
      </c>
      <c r="E16035" s="1">
        <f t="shared" si="420"/>
        <v>20451</v>
      </c>
      <c r="F16035" s="1">
        <v>2982</v>
      </c>
      <c r="G16035" t="s">
        <v>12</v>
      </c>
      <c r="H16035" t="s">
        <v>13</v>
      </c>
      <c r="I16035" s="6">
        <v>120000</v>
      </c>
      <c r="J16035" t="s">
        <v>25</v>
      </c>
      <c r="K16035" t="s">
        <v>21</v>
      </c>
      <c r="L16035" s="1" t="s">
        <v>363</v>
      </c>
      <c r="M16035">
        <v>7</v>
      </c>
      <c r="N16035" t="s">
        <v>364</v>
      </c>
      <c r="O16035" t="s">
        <v>47</v>
      </c>
      <c r="P16035" t="s">
        <v>1021</v>
      </c>
    </row>
    <row r="16036" spans="1:16" x14ac:dyDescent="0.3">
      <c r="A16036">
        <v>16034</v>
      </c>
      <c r="B16036" s="2" t="s">
        <v>6364</v>
      </c>
      <c r="C16036" t="s">
        <v>4004</v>
      </c>
      <c r="D16036" t="s">
        <v>1217</v>
      </c>
      <c r="E16036" s="1">
        <f t="shared" si="420"/>
        <v>1443.6</v>
      </c>
      <c r="F16036" s="1">
        <v>1199</v>
      </c>
      <c r="G16036" t="s">
        <v>12</v>
      </c>
      <c r="H16036" t="s">
        <v>13</v>
      </c>
      <c r="I16036" s="6">
        <v>30000</v>
      </c>
      <c r="J16036" t="s">
        <v>14</v>
      </c>
      <c r="K16036" t="s">
        <v>15</v>
      </c>
      <c r="L16036" s="1" t="s">
        <v>199</v>
      </c>
      <c r="M16036">
        <v>5</v>
      </c>
      <c r="N16036" t="s">
        <v>194</v>
      </c>
      <c r="O16036" t="s">
        <v>18</v>
      </c>
      <c r="P16036" t="s">
        <v>1021</v>
      </c>
    </row>
    <row r="16037" spans="1:16" x14ac:dyDescent="0.3">
      <c r="A16037">
        <v>16035</v>
      </c>
      <c r="B16037" s="2" t="s">
        <v>6365</v>
      </c>
      <c r="C16037" t="s">
        <v>5003</v>
      </c>
      <c r="D16037" t="s">
        <v>1676</v>
      </c>
      <c r="E16037" s="1">
        <f t="shared" si="420"/>
        <v>20451</v>
      </c>
      <c r="F16037" s="1">
        <v>1498</v>
      </c>
      <c r="G16037" t="s">
        <v>12</v>
      </c>
      <c r="H16037" t="s">
        <v>20</v>
      </c>
      <c r="I16037" s="6">
        <v>70000</v>
      </c>
      <c r="J16037" t="s">
        <v>14</v>
      </c>
      <c r="K16037" t="s">
        <v>15</v>
      </c>
      <c r="L16037" s="1" t="s">
        <v>205</v>
      </c>
      <c r="M16037">
        <v>5</v>
      </c>
      <c r="N16037" t="s">
        <v>954</v>
      </c>
      <c r="O16037" t="s">
        <v>47</v>
      </c>
      <c r="P16037" t="s">
        <v>1021</v>
      </c>
    </row>
    <row r="16038" spans="1:16" x14ac:dyDescent="0.3">
      <c r="A16038">
        <v>16036</v>
      </c>
      <c r="B16038" s="2" t="s">
        <v>6354</v>
      </c>
      <c r="C16038" t="s">
        <v>5908</v>
      </c>
      <c r="D16038" t="s">
        <v>1244</v>
      </c>
      <c r="E16038" s="1">
        <f t="shared" si="420"/>
        <v>9624</v>
      </c>
      <c r="F16038" s="1">
        <v>1968</v>
      </c>
      <c r="G16038" t="s">
        <v>12</v>
      </c>
      <c r="H16038" t="s">
        <v>20</v>
      </c>
      <c r="I16038" s="6">
        <v>100000</v>
      </c>
      <c r="J16038" t="s">
        <v>14</v>
      </c>
      <c r="K16038" t="s">
        <v>21</v>
      </c>
      <c r="L16038" s="1" t="s">
        <v>170</v>
      </c>
      <c r="M16038">
        <v>5</v>
      </c>
      <c r="N16038" t="s">
        <v>440</v>
      </c>
      <c r="O16038" t="s">
        <v>28</v>
      </c>
      <c r="P16038" t="s">
        <v>1021</v>
      </c>
    </row>
    <row r="16039" spans="1:16" x14ac:dyDescent="0.3">
      <c r="A16039">
        <v>16037</v>
      </c>
      <c r="B16039" s="2" t="s">
        <v>6362</v>
      </c>
      <c r="C16039" t="s">
        <v>3109</v>
      </c>
      <c r="D16039" t="s">
        <v>1261</v>
      </c>
      <c r="E16039" s="1">
        <f t="shared" si="420"/>
        <v>2526.3000000000002</v>
      </c>
      <c r="F16039" s="1">
        <v>1197</v>
      </c>
      <c r="G16039" t="s">
        <v>12</v>
      </c>
      <c r="H16039" t="s">
        <v>13</v>
      </c>
      <c r="I16039" s="6">
        <v>50000</v>
      </c>
      <c r="J16039" t="s">
        <v>14</v>
      </c>
      <c r="K16039" t="s">
        <v>15</v>
      </c>
      <c r="L16039" s="1" t="s">
        <v>211</v>
      </c>
      <c r="M16039">
        <v>5</v>
      </c>
      <c r="N16039" t="s">
        <v>173</v>
      </c>
      <c r="O16039" t="s">
        <v>18</v>
      </c>
      <c r="P16039" t="s">
        <v>1021</v>
      </c>
    </row>
    <row r="16040" spans="1:16" x14ac:dyDescent="0.3">
      <c r="A16040">
        <v>16038</v>
      </c>
      <c r="B16040" s="2" t="s">
        <v>6364</v>
      </c>
      <c r="C16040" t="s">
        <v>3475</v>
      </c>
      <c r="D16040" t="s">
        <v>1221</v>
      </c>
      <c r="E16040" s="1">
        <f t="shared" si="420"/>
        <v>15037.5</v>
      </c>
      <c r="F16040" s="1">
        <v>1995</v>
      </c>
      <c r="G16040" t="s">
        <v>12</v>
      </c>
      <c r="H16040" t="s">
        <v>20</v>
      </c>
      <c r="I16040" s="6">
        <v>80000</v>
      </c>
      <c r="J16040" t="s">
        <v>25</v>
      </c>
      <c r="K16040" t="s">
        <v>21</v>
      </c>
      <c r="L16040" s="1" t="s">
        <v>565</v>
      </c>
      <c r="M16040">
        <v>5</v>
      </c>
      <c r="N16040" t="s">
        <v>624</v>
      </c>
      <c r="O16040" t="s">
        <v>28</v>
      </c>
      <c r="P16040" t="s">
        <v>1021</v>
      </c>
    </row>
    <row r="16041" spans="1:16" x14ac:dyDescent="0.3">
      <c r="A16041">
        <v>16039</v>
      </c>
      <c r="B16041" s="2" t="s">
        <v>6364</v>
      </c>
      <c r="C16041" t="s">
        <v>3475</v>
      </c>
      <c r="D16041" t="s">
        <v>1249</v>
      </c>
      <c r="E16041" s="1">
        <f t="shared" si="420"/>
        <v>14436</v>
      </c>
      <c r="F16041" s="1">
        <v>1995</v>
      </c>
      <c r="G16041" t="s">
        <v>12</v>
      </c>
      <c r="H16041" t="s">
        <v>20</v>
      </c>
      <c r="I16041" s="6">
        <v>80000</v>
      </c>
      <c r="J16041" t="s">
        <v>25</v>
      </c>
      <c r="K16041" t="s">
        <v>21</v>
      </c>
      <c r="L16041" s="1" t="s">
        <v>565</v>
      </c>
      <c r="M16041">
        <v>5</v>
      </c>
      <c r="N16041" t="s">
        <v>624</v>
      </c>
      <c r="O16041" t="s">
        <v>28</v>
      </c>
      <c r="P16041" t="s">
        <v>1021</v>
      </c>
    </row>
    <row r="16042" spans="1:16" x14ac:dyDescent="0.3">
      <c r="A16042">
        <v>16040</v>
      </c>
      <c r="B16042" s="2" t="s">
        <v>6358</v>
      </c>
      <c r="C16042" t="s">
        <v>5049</v>
      </c>
      <c r="D16042" t="s">
        <v>1211</v>
      </c>
      <c r="E16042" s="1">
        <f t="shared" si="420"/>
        <v>5413.5</v>
      </c>
      <c r="F16042" s="1">
        <v>1198</v>
      </c>
      <c r="G16042" t="s">
        <v>12</v>
      </c>
      <c r="H16042" t="s">
        <v>20</v>
      </c>
      <c r="I16042" s="6">
        <v>70000</v>
      </c>
      <c r="J16042" t="s">
        <v>25</v>
      </c>
      <c r="K16042" t="s">
        <v>15</v>
      </c>
      <c r="L16042" s="1" t="s">
        <v>39</v>
      </c>
      <c r="M16042">
        <v>5</v>
      </c>
      <c r="N16042" t="s">
        <v>148</v>
      </c>
      <c r="O16042" t="s">
        <v>28</v>
      </c>
      <c r="P16042" t="s">
        <v>1021</v>
      </c>
    </row>
    <row r="16043" spans="1:16" x14ac:dyDescent="0.3">
      <c r="A16043">
        <v>16041</v>
      </c>
      <c r="B16043" s="2" t="s">
        <v>6353</v>
      </c>
      <c r="C16043" t="s">
        <v>2970</v>
      </c>
      <c r="D16043" t="s">
        <v>1282</v>
      </c>
      <c r="E16043" s="1">
        <f t="shared" si="420"/>
        <v>4090.2</v>
      </c>
      <c r="F16043" s="1">
        <v>998</v>
      </c>
      <c r="G16043" t="s">
        <v>12</v>
      </c>
      <c r="H16043" t="s">
        <v>13</v>
      </c>
      <c r="I16043" s="6">
        <v>50000</v>
      </c>
      <c r="J16043" t="s">
        <v>25</v>
      </c>
      <c r="K16043" t="s">
        <v>51</v>
      </c>
      <c r="L16043" s="1" t="s">
        <v>52</v>
      </c>
      <c r="M16043">
        <v>5</v>
      </c>
      <c r="N16043" t="s">
        <v>53</v>
      </c>
      <c r="O16043" t="s">
        <v>18</v>
      </c>
      <c r="P16043" t="s">
        <v>1021</v>
      </c>
    </row>
    <row r="16044" spans="1:16" x14ac:dyDescent="0.3">
      <c r="A16044">
        <v>16042</v>
      </c>
      <c r="B16044" s="2" t="s">
        <v>6365</v>
      </c>
      <c r="C16044" t="s">
        <v>4398</v>
      </c>
      <c r="D16044" t="s">
        <v>1297</v>
      </c>
      <c r="E16044" s="1">
        <f t="shared" ref="E16044:E16059" si="421">IF(ISNUMBER(SEARCH("Lakh", D16044)),SUBSTITUTE(SUBSTITUTE(D16044, "₹", ""), " Lakh", "") * $R$1, IF(ISNUMBER(SEARCH("Crore", D16044)), SUBSTITUTE(SUBSTITUTE(D16044, "₹", ""), " Crore", "") * 120300, ""))</f>
        <v>13834.5</v>
      </c>
      <c r="F16044" s="1">
        <v>1197</v>
      </c>
      <c r="G16044" t="s">
        <v>12</v>
      </c>
      <c r="H16044" t="s">
        <v>20</v>
      </c>
      <c r="I16044" s="6">
        <v>10000</v>
      </c>
      <c r="J16044" t="s">
        <v>14</v>
      </c>
      <c r="K16044" t="s">
        <v>15</v>
      </c>
      <c r="L16044" s="1" t="s">
        <v>811</v>
      </c>
      <c r="M16044">
        <v>5</v>
      </c>
      <c r="N16044" t="s">
        <v>527</v>
      </c>
      <c r="O16044" t="s">
        <v>18</v>
      </c>
      <c r="P16044" t="s">
        <v>1021</v>
      </c>
    </row>
    <row r="16045" spans="1:16" x14ac:dyDescent="0.3">
      <c r="A16045">
        <v>16043</v>
      </c>
      <c r="B16045" s="2" t="s">
        <v>6358</v>
      </c>
      <c r="C16045" t="s">
        <v>3273</v>
      </c>
      <c r="D16045" t="s">
        <v>1263</v>
      </c>
      <c r="E16045" s="1">
        <f t="shared" si="421"/>
        <v>7819.5</v>
      </c>
      <c r="F16045" s="1">
        <v>1461</v>
      </c>
      <c r="G16045" t="s">
        <v>12</v>
      </c>
      <c r="H16045" t="s">
        <v>13</v>
      </c>
      <c r="I16045" s="6">
        <v>120000</v>
      </c>
      <c r="J16045" t="s">
        <v>14</v>
      </c>
      <c r="K16045" t="s">
        <v>21</v>
      </c>
      <c r="L16045" s="1" t="s">
        <v>124</v>
      </c>
      <c r="M16045">
        <v>5</v>
      </c>
      <c r="N16045" t="s">
        <v>133</v>
      </c>
      <c r="O16045" t="s">
        <v>47</v>
      </c>
      <c r="P16045" t="s">
        <v>1021</v>
      </c>
    </row>
    <row r="16046" spans="1:16" x14ac:dyDescent="0.3">
      <c r="A16046">
        <v>16044</v>
      </c>
      <c r="B16046" s="2" t="s">
        <v>6354</v>
      </c>
      <c r="C16046" t="s">
        <v>5290</v>
      </c>
      <c r="D16046" t="s">
        <v>1358</v>
      </c>
      <c r="E16046" s="1">
        <f t="shared" si="421"/>
        <v>21654</v>
      </c>
      <c r="F16046" s="1">
        <v>2143</v>
      </c>
      <c r="G16046" t="s">
        <v>12</v>
      </c>
      <c r="H16046" t="s">
        <v>20</v>
      </c>
      <c r="I16046" s="6">
        <v>60000</v>
      </c>
      <c r="J16046" t="s">
        <v>25</v>
      </c>
      <c r="K16046" t="s">
        <v>21</v>
      </c>
      <c r="L16046" s="1" t="s">
        <v>283</v>
      </c>
      <c r="M16046">
        <v>5</v>
      </c>
      <c r="N16046" t="s">
        <v>284</v>
      </c>
      <c r="O16046" t="s">
        <v>47</v>
      </c>
      <c r="P16046" t="s">
        <v>1021</v>
      </c>
    </row>
    <row r="16047" spans="1:16" x14ac:dyDescent="0.3">
      <c r="A16047">
        <v>16045</v>
      </c>
      <c r="B16047" s="2" t="s">
        <v>6360</v>
      </c>
      <c r="C16047" t="s">
        <v>3380</v>
      </c>
      <c r="D16047" t="s">
        <v>1473</v>
      </c>
      <c r="E16047" s="1">
        <f t="shared" si="421"/>
        <v>9263.1</v>
      </c>
      <c r="F16047" s="1">
        <v>1197</v>
      </c>
      <c r="G16047" t="s">
        <v>12</v>
      </c>
      <c r="H16047" t="s">
        <v>13</v>
      </c>
      <c r="I16047" s="6">
        <v>30000</v>
      </c>
      <c r="J16047" t="s">
        <v>14</v>
      </c>
      <c r="K16047" t="s">
        <v>51</v>
      </c>
      <c r="L16047" s="1" t="s">
        <v>29</v>
      </c>
      <c r="M16047">
        <v>5</v>
      </c>
      <c r="O16047" t="s">
        <v>18</v>
      </c>
      <c r="P16047" t="s">
        <v>1021</v>
      </c>
    </row>
    <row r="16048" spans="1:16" x14ac:dyDescent="0.3">
      <c r="A16048">
        <v>16046</v>
      </c>
      <c r="B16048" s="2" t="s">
        <v>6353</v>
      </c>
      <c r="C16048" t="s">
        <v>4644</v>
      </c>
      <c r="D16048" t="s">
        <v>1278</v>
      </c>
      <c r="E16048" s="1">
        <f t="shared" si="421"/>
        <v>7218</v>
      </c>
      <c r="F16048" s="1">
        <v>1194</v>
      </c>
      <c r="G16048" t="s">
        <v>12</v>
      </c>
      <c r="H16048" t="s">
        <v>13</v>
      </c>
      <c r="I16048" s="6">
        <v>40000</v>
      </c>
      <c r="J16048" t="s">
        <v>25</v>
      </c>
      <c r="K16048" t="s">
        <v>15</v>
      </c>
      <c r="L16048" s="1" t="s">
        <v>877</v>
      </c>
      <c r="M16048">
        <v>5</v>
      </c>
      <c r="N16048" t="s">
        <v>220</v>
      </c>
      <c r="O16048" t="s">
        <v>18</v>
      </c>
      <c r="P16048" t="s">
        <v>1021</v>
      </c>
    </row>
    <row r="16049" spans="1:16" x14ac:dyDescent="0.3">
      <c r="A16049">
        <v>16047</v>
      </c>
      <c r="B16049" s="2" t="s">
        <v>6362</v>
      </c>
      <c r="C16049" t="s">
        <v>4068</v>
      </c>
      <c r="D16049" t="s">
        <v>1518</v>
      </c>
      <c r="E16049" s="1">
        <f t="shared" si="421"/>
        <v>2947.3500000000004</v>
      </c>
      <c r="F16049" s="1">
        <v>1197</v>
      </c>
      <c r="G16049" t="s">
        <v>12</v>
      </c>
      <c r="H16049" t="s">
        <v>13</v>
      </c>
      <c r="I16049" s="6">
        <v>50000</v>
      </c>
      <c r="J16049" t="s">
        <v>14</v>
      </c>
      <c r="K16049" t="s">
        <v>15</v>
      </c>
      <c r="L16049" s="1" t="s">
        <v>586</v>
      </c>
      <c r="M16049">
        <v>5</v>
      </c>
      <c r="N16049" t="s">
        <v>118</v>
      </c>
      <c r="O16049" t="s">
        <v>18</v>
      </c>
      <c r="P16049" t="s">
        <v>1021</v>
      </c>
    </row>
    <row r="16050" spans="1:16" x14ac:dyDescent="0.3">
      <c r="A16050">
        <v>16048</v>
      </c>
      <c r="B16050" s="2" t="s">
        <v>6363</v>
      </c>
      <c r="C16050" t="s">
        <v>5844</v>
      </c>
      <c r="D16050" t="s">
        <v>1730</v>
      </c>
      <c r="E16050" s="1">
        <f t="shared" si="421"/>
        <v>8180.4</v>
      </c>
      <c r="F16050" s="1">
        <v>2494</v>
      </c>
      <c r="G16050" t="s">
        <v>12</v>
      </c>
      <c r="H16050" t="s">
        <v>13</v>
      </c>
      <c r="I16050" s="6">
        <v>60000</v>
      </c>
      <c r="J16050" t="s">
        <v>14</v>
      </c>
      <c r="K16050" t="s">
        <v>21</v>
      </c>
      <c r="L16050" s="1">
        <v>102</v>
      </c>
      <c r="M16050">
        <v>8</v>
      </c>
      <c r="N16050" t="s">
        <v>94</v>
      </c>
      <c r="O16050" t="s">
        <v>24</v>
      </c>
      <c r="P16050" t="s">
        <v>1021</v>
      </c>
    </row>
    <row r="16051" spans="1:16" x14ac:dyDescent="0.3">
      <c r="A16051">
        <v>16049</v>
      </c>
      <c r="B16051" s="2" t="s">
        <v>6353</v>
      </c>
      <c r="C16051" t="s">
        <v>3432</v>
      </c>
      <c r="D16051" t="s">
        <v>1848</v>
      </c>
      <c r="E16051" s="1">
        <f t="shared" si="421"/>
        <v>8360.85</v>
      </c>
      <c r="F16051" s="1">
        <v>1198</v>
      </c>
      <c r="G16051" t="s">
        <v>12</v>
      </c>
      <c r="H16051" t="s">
        <v>13</v>
      </c>
      <c r="I16051" s="6">
        <v>50000</v>
      </c>
      <c r="J16051" t="s">
        <v>14</v>
      </c>
      <c r="K16051" t="s">
        <v>15</v>
      </c>
      <c r="L16051" s="1" t="s">
        <v>39</v>
      </c>
      <c r="M16051">
        <v>5</v>
      </c>
      <c r="N16051" t="s">
        <v>191</v>
      </c>
      <c r="O16051" t="s">
        <v>28</v>
      </c>
      <c r="P16051" t="s">
        <v>1021</v>
      </c>
    </row>
    <row r="16052" spans="1:16" x14ac:dyDescent="0.3">
      <c r="A16052">
        <v>16050</v>
      </c>
      <c r="B16052" s="2" t="s">
        <v>6354</v>
      </c>
      <c r="C16052" t="s">
        <v>3017</v>
      </c>
      <c r="D16052" t="s">
        <v>1287</v>
      </c>
      <c r="E16052" s="1">
        <f t="shared" si="421"/>
        <v>7518.75</v>
      </c>
      <c r="F16052" s="1">
        <v>1461</v>
      </c>
      <c r="G16052" t="s">
        <v>12</v>
      </c>
      <c r="H16052" t="s">
        <v>13</v>
      </c>
      <c r="I16052" s="6">
        <v>80000</v>
      </c>
      <c r="J16052" t="s">
        <v>14</v>
      </c>
      <c r="K16052" t="s">
        <v>21</v>
      </c>
      <c r="L16052" s="1" t="s">
        <v>124</v>
      </c>
      <c r="M16052">
        <v>5</v>
      </c>
      <c r="N16052" t="s">
        <v>133</v>
      </c>
      <c r="O16052" t="s">
        <v>47</v>
      </c>
      <c r="P16052" t="s">
        <v>1021</v>
      </c>
    </row>
    <row r="16053" spans="1:16" x14ac:dyDescent="0.3">
      <c r="A16053">
        <v>16051</v>
      </c>
      <c r="B16053" s="2" t="s">
        <v>6356</v>
      </c>
      <c r="C16053" t="s">
        <v>3881</v>
      </c>
      <c r="D16053" t="s">
        <v>1493</v>
      </c>
      <c r="E16053" s="1">
        <f t="shared" si="421"/>
        <v>5172.8999999999996</v>
      </c>
      <c r="F16053" s="1">
        <v>2494</v>
      </c>
      <c r="G16053" t="s">
        <v>12</v>
      </c>
      <c r="H16053" t="s">
        <v>13</v>
      </c>
      <c r="I16053" s="6">
        <v>120000</v>
      </c>
      <c r="J16053" t="s">
        <v>42</v>
      </c>
      <c r="K16053" t="s">
        <v>21</v>
      </c>
      <c r="L16053" s="1">
        <v>102</v>
      </c>
      <c r="M16053">
        <v>8</v>
      </c>
      <c r="N16053" t="s">
        <v>94</v>
      </c>
      <c r="O16053" t="s">
        <v>24</v>
      </c>
      <c r="P16053" t="s">
        <v>1021</v>
      </c>
    </row>
    <row r="16054" spans="1:16" x14ac:dyDescent="0.3">
      <c r="A16054">
        <v>16052</v>
      </c>
      <c r="B16054" s="2" t="s">
        <v>6364</v>
      </c>
      <c r="C16054" t="s">
        <v>4289</v>
      </c>
      <c r="D16054" t="s">
        <v>1698</v>
      </c>
      <c r="E16054" s="1">
        <f t="shared" si="421"/>
        <v>3909.75</v>
      </c>
      <c r="F16054" s="1">
        <v>1197</v>
      </c>
      <c r="G16054" t="s">
        <v>12</v>
      </c>
      <c r="H16054" t="s">
        <v>13</v>
      </c>
      <c r="I16054" s="6">
        <v>40000</v>
      </c>
      <c r="J16054" t="s">
        <v>14</v>
      </c>
      <c r="K16054" t="s">
        <v>15</v>
      </c>
      <c r="L16054" s="1" t="s">
        <v>271</v>
      </c>
      <c r="M16054">
        <v>5</v>
      </c>
      <c r="N16054" t="s">
        <v>194</v>
      </c>
      <c r="O16054" t="s">
        <v>18</v>
      </c>
      <c r="P16054" t="s">
        <v>1021</v>
      </c>
    </row>
    <row r="16055" spans="1:16" x14ac:dyDescent="0.3">
      <c r="A16055">
        <v>16053</v>
      </c>
      <c r="B16055" s="2" t="s">
        <v>6356</v>
      </c>
      <c r="C16055" t="s">
        <v>3369</v>
      </c>
      <c r="D16055" t="s">
        <v>1433</v>
      </c>
      <c r="E16055" s="1">
        <f t="shared" si="421"/>
        <v>2165.4</v>
      </c>
      <c r="F16055" s="1">
        <v>1197</v>
      </c>
      <c r="G16055" t="s">
        <v>12</v>
      </c>
      <c r="H16055" t="s">
        <v>13</v>
      </c>
      <c r="I16055" s="6">
        <v>60000</v>
      </c>
      <c r="J16055" t="s">
        <v>25</v>
      </c>
      <c r="K16055" t="s">
        <v>15</v>
      </c>
      <c r="L16055" s="1" t="s">
        <v>211</v>
      </c>
      <c r="M16055">
        <v>5</v>
      </c>
      <c r="N16055" t="s">
        <v>212</v>
      </c>
      <c r="O16055" t="s">
        <v>18</v>
      </c>
      <c r="P16055" t="s">
        <v>1021</v>
      </c>
    </row>
    <row r="16056" spans="1:16" x14ac:dyDescent="0.3">
      <c r="A16056">
        <v>16054</v>
      </c>
      <c r="B16056" s="2" t="s">
        <v>6358</v>
      </c>
      <c r="C16056" t="s">
        <v>3222</v>
      </c>
      <c r="D16056" t="s">
        <v>1377</v>
      </c>
      <c r="E16056" s="1">
        <f t="shared" si="421"/>
        <v>5473.65</v>
      </c>
      <c r="F16056" s="1">
        <v>1498</v>
      </c>
      <c r="G16056" t="s">
        <v>12</v>
      </c>
      <c r="H16056" t="s">
        <v>13</v>
      </c>
      <c r="I16056" s="6">
        <v>100000</v>
      </c>
      <c r="J16056" t="s">
        <v>25</v>
      </c>
      <c r="K16056" t="s">
        <v>21</v>
      </c>
      <c r="L16056" s="1" t="s">
        <v>60</v>
      </c>
      <c r="M16056">
        <v>5</v>
      </c>
      <c r="N16056" t="s">
        <v>61</v>
      </c>
      <c r="O16056" t="s">
        <v>47</v>
      </c>
      <c r="P16056" t="s">
        <v>1021</v>
      </c>
    </row>
    <row r="16057" spans="1:16" x14ac:dyDescent="0.3">
      <c r="A16057">
        <v>16055</v>
      </c>
      <c r="B16057" s="2" t="s">
        <v>6362</v>
      </c>
      <c r="C16057" t="s">
        <v>3369</v>
      </c>
      <c r="D16057" t="s">
        <v>1433</v>
      </c>
      <c r="E16057" s="1">
        <f t="shared" si="421"/>
        <v>2165.4</v>
      </c>
      <c r="F16057" s="1">
        <v>1197</v>
      </c>
      <c r="G16057" t="s">
        <v>12</v>
      </c>
      <c r="H16057" t="s">
        <v>13</v>
      </c>
      <c r="I16057" s="6">
        <v>60000</v>
      </c>
      <c r="J16057" t="s">
        <v>25</v>
      </c>
      <c r="K16057" t="s">
        <v>15</v>
      </c>
      <c r="L16057" s="1" t="s">
        <v>211</v>
      </c>
      <c r="M16057">
        <v>5</v>
      </c>
      <c r="N16057" t="s">
        <v>212</v>
      </c>
      <c r="O16057" t="s">
        <v>18</v>
      </c>
      <c r="P16057" t="s">
        <v>1021</v>
      </c>
    </row>
    <row r="16058" spans="1:16" x14ac:dyDescent="0.3">
      <c r="A16058">
        <v>16056</v>
      </c>
      <c r="B16058" s="2" t="s">
        <v>6361</v>
      </c>
      <c r="C16058" t="s">
        <v>3212</v>
      </c>
      <c r="D16058" t="s">
        <v>1246</v>
      </c>
      <c r="E16058" s="1">
        <f t="shared" si="421"/>
        <v>6616.5</v>
      </c>
      <c r="F16058" s="1">
        <v>1197</v>
      </c>
      <c r="G16058" t="s">
        <v>12</v>
      </c>
      <c r="H16058" t="s">
        <v>13</v>
      </c>
      <c r="I16058" s="6">
        <v>10000</v>
      </c>
      <c r="J16058" t="s">
        <v>14</v>
      </c>
      <c r="K16058" t="s">
        <v>15</v>
      </c>
      <c r="L16058" s="1" t="s">
        <v>31</v>
      </c>
      <c r="M16058">
        <v>5</v>
      </c>
      <c r="N16058" t="s">
        <v>74</v>
      </c>
      <c r="O16058" t="s">
        <v>18</v>
      </c>
      <c r="P16058" t="s">
        <v>1021</v>
      </c>
    </row>
    <row r="16059" spans="1:16" x14ac:dyDescent="0.3">
      <c r="A16059">
        <v>16057</v>
      </c>
      <c r="B16059" s="2" t="s">
        <v>6363</v>
      </c>
      <c r="C16059" t="s">
        <v>4146</v>
      </c>
      <c r="D16059" t="s">
        <v>1263</v>
      </c>
      <c r="E16059" s="1">
        <f t="shared" si="421"/>
        <v>7819.5</v>
      </c>
      <c r="F16059" s="1">
        <v>2494</v>
      </c>
      <c r="G16059" t="s">
        <v>12</v>
      </c>
      <c r="H16059" t="s">
        <v>13</v>
      </c>
      <c r="I16059" s="6">
        <v>150000</v>
      </c>
      <c r="J16059" t="s">
        <v>14</v>
      </c>
      <c r="K16059" t="s">
        <v>21</v>
      </c>
      <c r="L16059" s="1" t="s">
        <v>309</v>
      </c>
      <c r="M16059">
        <v>8</v>
      </c>
      <c r="N16059" t="s">
        <v>310</v>
      </c>
      <c r="O16059" t="s">
        <v>24</v>
      </c>
      <c r="P16059" t="s">
        <v>1021</v>
      </c>
    </row>
    <row r="16060" spans="1:16" x14ac:dyDescent="0.3">
      <c r="A16060">
        <v>16058</v>
      </c>
      <c r="B16060" s="2" t="s">
        <v>6375</v>
      </c>
      <c r="C16060" t="s">
        <v>5197</v>
      </c>
      <c r="D16060" t="s">
        <v>1974</v>
      </c>
      <c r="E16060" s="1">
        <f>SUBSTITUTE(D16060, "₹", "")*0.01203</f>
        <v>830.07</v>
      </c>
      <c r="F16060" s="1">
        <v>1061</v>
      </c>
      <c r="G16060" t="s">
        <v>12</v>
      </c>
      <c r="H16060" t="s">
        <v>13</v>
      </c>
      <c r="I16060" s="6">
        <v>90000</v>
      </c>
      <c r="J16060" t="s">
        <v>104</v>
      </c>
      <c r="K16060" t="s">
        <v>15</v>
      </c>
      <c r="L16060" s="1">
        <v>64</v>
      </c>
      <c r="M16060">
        <v>5</v>
      </c>
      <c r="N16060" t="s">
        <v>352</v>
      </c>
      <c r="O16060" t="s">
        <v>18</v>
      </c>
      <c r="P16060" t="s">
        <v>1021</v>
      </c>
    </row>
    <row r="16061" spans="1:16" x14ac:dyDescent="0.3">
      <c r="A16061">
        <v>16059</v>
      </c>
      <c r="B16061" s="2" t="s">
        <v>6365</v>
      </c>
      <c r="C16061" t="s">
        <v>4302</v>
      </c>
      <c r="D16061" t="s">
        <v>2136</v>
      </c>
      <c r="E16061" s="1">
        <f>IF(ISNUMBER(SEARCH("Lakh", D16061)),SUBSTITUTE(SUBSTITUTE(D16061, "₹", ""), " Lakh", "") * $R$1, IF(ISNUMBER(SEARCH("Crore", D16061)), SUBSTITUTE(SUBSTITUTE(D16061, "₹", ""), " Crore", "") * 120300, ""))</f>
        <v>11669.099999999999</v>
      </c>
      <c r="F16061" s="1">
        <v>1462</v>
      </c>
      <c r="G16061" t="s">
        <v>12</v>
      </c>
      <c r="H16061" t="s">
        <v>13</v>
      </c>
      <c r="I16061" s="6">
        <v>20000</v>
      </c>
      <c r="J16061" t="s">
        <v>42</v>
      </c>
      <c r="K16061" t="s">
        <v>15</v>
      </c>
      <c r="L16061" s="1" t="s">
        <v>222</v>
      </c>
      <c r="M16061">
        <v>5</v>
      </c>
      <c r="N16061" t="s">
        <v>293</v>
      </c>
      <c r="O16061" t="s">
        <v>47</v>
      </c>
      <c r="P16061" t="s">
        <v>1021</v>
      </c>
    </row>
    <row r="16062" spans="1:16" x14ac:dyDescent="0.3">
      <c r="A16062">
        <v>16060</v>
      </c>
      <c r="B16062" s="2" t="s">
        <v>6377</v>
      </c>
      <c r="C16062" t="s">
        <v>4010</v>
      </c>
      <c r="D16062" t="s">
        <v>1946</v>
      </c>
      <c r="E16062" s="1">
        <f>SUBSTITUTE(D16062, "₹", "")*0.01203</f>
        <v>601.5</v>
      </c>
      <c r="F16062" s="1">
        <v>796</v>
      </c>
      <c r="G16062" t="s">
        <v>12</v>
      </c>
      <c r="H16062" t="s">
        <v>13</v>
      </c>
      <c r="I16062" s="6">
        <v>110000</v>
      </c>
      <c r="J16062" t="s">
        <v>14</v>
      </c>
      <c r="K16062" t="s">
        <v>15</v>
      </c>
      <c r="L16062" s="1" t="s">
        <v>432</v>
      </c>
      <c r="M16062">
        <v>4</v>
      </c>
      <c r="N16062" t="s">
        <v>433</v>
      </c>
      <c r="O16062" t="s">
        <v>18</v>
      </c>
      <c r="P16062" t="s">
        <v>1021</v>
      </c>
    </row>
    <row r="16063" spans="1:16" x14ac:dyDescent="0.3">
      <c r="A16063">
        <v>16061</v>
      </c>
      <c r="B16063" s="2" t="s">
        <v>6353</v>
      </c>
      <c r="C16063" t="s">
        <v>3000</v>
      </c>
      <c r="D16063" t="s">
        <v>1289</v>
      </c>
      <c r="E16063" s="1">
        <f t="shared" ref="E16063:E16126" si="422">IF(ISNUMBER(SEARCH("Lakh", D16063)),SUBSTITUTE(SUBSTITUTE(D16063, "₹", ""), " Lakh", "") * $R$1, IF(ISNUMBER(SEARCH("Crore", D16063)), SUBSTITUTE(SUBSTITUTE(D16063, "₹", ""), " Crore", "") * 120300, ""))</f>
        <v>8421</v>
      </c>
      <c r="F16063" s="1">
        <v>1248</v>
      </c>
      <c r="G16063" t="s">
        <v>12</v>
      </c>
      <c r="H16063" t="s">
        <v>13</v>
      </c>
      <c r="I16063" s="6">
        <v>40000</v>
      </c>
      <c r="J16063" t="s">
        <v>14</v>
      </c>
      <c r="K16063" t="s">
        <v>21</v>
      </c>
      <c r="L16063" s="1" t="s">
        <v>82</v>
      </c>
      <c r="M16063">
        <v>5</v>
      </c>
      <c r="N16063" t="s">
        <v>83</v>
      </c>
      <c r="O16063" t="s">
        <v>47</v>
      </c>
      <c r="P16063" t="s">
        <v>1021</v>
      </c>
    </row>
    <row r="16064" spans="1:16" x14ac:dyDescent="0.3">
      <c r="A16064">
        <v>16062</v>
      </c>
      <c r="B16064" s="2" t="s">
        <v>6360</v>
      </c>
      <c r="C16064" t="s">
        <v>3716</v>
      </c>
      <c r="D16064" t="s">
        <v>1222</v>
      </c>
      <c r="E16064" s="1">
        <f t="shared" si="422"/>
        <v>13233</v>
      </c>
      <c r="F16064" s="1">
        <v>1199</v>
      </c>
      <c r="G16064" t="s">
        <v>12</v>
      </c>
      <c r="H16064" t="s">
        <v>13</v>
      </c>
      <c r="I16064" s="6">
        <v>10000</v>
      </c>
      <c r="J16064" t="s">
        <v>14</v>
      </c>
      <c r="K16064" t="s">
        <v>15</v>
      </c>
      <c r="L16064" s="1" t="s">
        <v>57</v>
      </c>
      <c r="M16064">
        <v>5</v>
      </c>
      <c r="N16064" t="s">
        <v>365</v>
      </c>
      <c r="O16064" t="s">
        <v>47</v>
      </c>
      <c r="P16064" t="s">
        <v>1021</v>
      </c>
    </row>
    <row r="16065" spans="1:16" x14ac:dyDescent="0.3">
      <c r="A16065">
        <v>16063</v>
      </c>
      <c r="B16065" s="2" t="s">
        <v>6357</v>
      </c>
      <c r="C16065" t="s">
        <v>5051</v>
      </c>
      <c r="D16065" t="s">
        <v>1285</v>
      </c>
      <c r="E16065" s="1">
        <f t="shared" si="422"/>
        <v>5233.0499999999993</v>
      </c>
      <c r="F16065" s="1">
        <v>1498</v>
      </c>
      <c r="G16065" t="s">
        <v>12</v>
      </c>
      <c r="H16065" t="s">
        <v>13</v>
      </c>
      <c r="I16065" s="6">
        <v>70000</v>
      </c>
      <c r="J16065" t="s">
        <v>14</v>
      </c>
      <c r="K16065" t="s">
        <v>21</v>
      </c>
      <c r="L16065" s="1" t="s">
        <v>378</v>
      </c>
      <c r="M16065">
        <v>5</v>
      </c>
      <c r="N16065" t="s">
        <v>379</v>
      </c>
      <c r="O16065" t="s">
        <v>28</v>
      </c>
      <c r="P16065" t="s">
        <v>1021</v>
      </c>
    </row>
    <row r="16066" spans="1:16" x14ac:dyDescent="0.3">
      <c r="A16066">
        <v>16064</v>
      </c>
      <c r="B16066" s="2" t="s">
        <v>6354</v>
      </c>
      <c r="C16066" t="s">
        <v>4990</v>
      </c>
      <c r="D16066" t="s">
        <v>1553</v>
      </c>
      <c r="E16066" s="1">
        <f t="shared" si="422"/>
        <v>6375.9</v>
      </c>
      <c r="F16066" s="1">
        <v>1248</v>
      </c>
      <c r="G16066" t="s">
        <v>12</v>
      </c>
      <c r="H16066" t="s">
        <v>13</v>
      </c>
      <c r="I16066" s="6">
        <v>100000</v>
      </c>
      <c r="J16066" t="s">
        <v>25</v>
      </c>
      <c r="K16066" t="s">
        <v>21</v>
      </c>
      <c r="L16066" s="1" t="s">
        <v>82</v>
      </c>
      <c r="M16066">
        <v>5</v>
      </c>
      <c r="N16066" t="s">
        <v>500</v>
      </c>
      <c r="O16066" t="s">
        <v>28</v>
      </c>
      <c r="P16066" t="s">
        <v>1021</v>
      </c>
    </row>
    <row r="16067" spans="1:16" x14ac:dyDescent="0.3">
      <c r="A16067">
        <v>16065</v>
      </c>
      <c r="B16067" s="2" t="s">
        <v>6358</v>
      </c>
      <c r="C16067" t="s">
        <v>2988</v>
      </c>
      <c r="D16067" t="s">
        <v>1260</v>
      </c>
      <c r="E16067" s="1">
        <f t="shared" si="422"/>
        <v>6015</v>
      </c>
      <c r="F16067" s="1">
        <v>1248</v>
      </c>
      <c r="G16067" t="s">
        <v>12</v>
      </c>
      <c r="H16067" t="s">
        <v>13</v>
      </c>
      <c r="I16067" s="6">
        <v>120000</v>
      </c>
      <c r="J16067" t="s">
        <v>14</v>
      </c>
      <c r="K16067" t="s">
        <v>21</v>
      </c>
      <c r="L16067" s="1" t="s">
        <v>291</v>
      </c>
      <c r="M16067">
        <v>7</v>
      </c>
      <c r="N16067" t="s">
        <v>208</v>
      </c>
      <c r="O16067" t="s">
        <v>24</v>
      </c>
      <c r="P16067" t="s">
        <v>1021</v>
      </c>
    </row>
    <row r="16068" spans="1:16" x14ac:dyDescent="0.3">
      <c r="A16068">
        <v>16066</v>
      </c>
      <c r="B16068" s="2" t="s">
        <v>6362</v>
      </c>
      <c r="C16068" t="s">
        <v>3723</v>
      </c>
      <c r="D16068" t="s">
        <v>1215</v>
      </c>
      <c r="E16068" s="1">
        <f t="shared" si="422"/>
        <v>2406</v>
      </c>
      <c r="F16068" s="1">
        <v>1197</v>
      </c>
      <c r="G16068" t="s">
        <v>12</v>
      </c>
      <c r="H16068" t="s">
        <v>13</v>
      </c>
      <c r="I16068" s="6">
        <v>60000</v>
      </c>
      <c r="J16068" t="s">
        <v>14</v>
      </c>
      <c r="K16068" t="s">
        <v>15</v>
      </c>
      <c r="L16068" s="1" t="s">
        <v>109</v>
      </c>
      <c r="M16068">
        <v>5</v>
      </c>
      <c r="N16068" t="s">
        <v>110</v>
      </c>
      <c r="O16068" t="s">
        <v>18</v>
      </c>
      <c r="P16068" t="s">
        <v>1021</v>
      </c>
    </row>
    <row r="16069" spans="1:16" x14ac:dyDescent="0.3">
      <c r="A16069">
        <v>16067</v>
      </c>
      <c r="B16069" s="2" t="s">
        <v>6356</v>
      </c>
      <c r="C16069" t="s">
        <v>3005</v>
      </c>
      <c r="D16069" t="s">
        <v>1217</v>
      </c>
      <c r="E16069" s="1">
        <f t="shared" si="422"/>
        <v>1443.6</v>
      </c>
      <c r="F16069" s="1">
        <v>1399</v>
      </c>
      <c r="G16069" t="s">
        <v>12</v>
      </c>
      <c r="H16069" t="s">
        <v>13</v>
      </c>
      <c r="I16069" s="6">
        <v>120000</v>
      </c>
      <c r="J16069" t="s">
        <v>25</v>
      </c>
      <c r="K16069" t="s">
        <v>21</v>
      </c>
      <c r="L16069" s="1" t="s">
        <v>404</v>
      </c>
      <c r="M16069">
        <v>5</v>
      </c>
      <c r="N16069" t="s">
        <v>114</v>
      </c>
      <c r="O16069" t="s">
        <v>18</v>
      </c>
      <c r="P16069" t="s">
        <v>1021</v>
      </c>
    </row>
    <row r="16070" spans="1:16" x14ac:dyDescent="0.3">
      <c r="A16070">
        <v>16068</v>
      </c>
      <c r="B16070" s="2" t="s">
        <v>6358</v>
      </c>
      <c r="C16070" t="s">
        <v>4006</v>
      </c>
      <c r="D16070" t="s">
        <v>1211</v>
      </c>
      <c r="E16070" s="1">
        <f t="shared" si="422"/>
        <v>5413.5</v>
      </c>
      <c r="F16070" s="1">
        <v>2523</v>
      </c>
      <c r="G16070" t="s">
        <v>12</v>
      </c>
      <c r="H16070" t="s">
        <v>13</v>
      </c>
      <c r="I16070" s="6">
        <v>110000</v>
      </c>
      <c r="J16070" t="s">
        <v>25</v>
      </c>
      <c r="K16070" t="s">
        <v>21</v>
      </c>
      <c r="L16070" s="1" t="s">
        <v>215</v>
      </c>
      <c r="M16070">
        <v>9</v>
      </c>
      <c r="N16070" t="s">
        <v>151</v>
      </c>
      <c r="O16070" t="s">
        <v>47</v>
      </c>
      <c r="P16070" t="s">
        <v>1021</v>
      </c>
    </row>
    <row r="16071" spans="1:16" x14ac:dyDescent="0.3">
      <c r="A16071">
        <v>16069</v>
      </c>
      <c r="B16071" s="2" t="s">
        <v>6357</v>
      </c>
      <c r="C16071" t="s">
        <v>3172</v>
      </c>
      <c r="D16071" t="s">
        <v>1244</v>
      </c>
      <c r="E16071" s="1">
        <f t="shared" si="422"/>
        <v>9624</v>
      </c>
      <c r="F16071" s="1">
        <v>1591</v>
      </c>
      <c r="G16071" t="s">
        <v>12</v>
      </c>
      <c r="H16071" t="s">
        <v>13</v>
      </c>
      <c r="I16071" s="6">
        <v>40000</v>
      </c>
      <c r="J16071" t="s">
        <v>14</v>
      </c>
      <c r="K16071" t="s">
        <v>15</v>
      </c>
      <c r="L16071" s="1" t="s">
        <v>294</v>
      </c>
      <c r="M16071">
        <v>5</v>
      </c>
      <c r="N16071" t="s">
        <v>244</v>
      </c>
      <c r="O16071" t="s">
        <v>47</v>
      </c>
      <c r="P16071" t="s">
        <v>1021</v>
      </c>
    </row>
    <row r="16072" spans="1:16" x14ac:dyDescent="0.3">
      <c r="A16072">
        <v>16070</v>
      </c>
      <c r="B16072" s="2" t="s">
        <v>6363</v>
      </c>
      <c r="C16072" t="s">
        <v>2988</v>
      </c>
      <c r="D16072" t="s">
        <v>2273</v>
      </c>
      <c r="E16072" s="1">
        <f t="shared" si="422"/>
        <v>7374.3899999999994</v>
      </c>
      <c r="F16072" s="1">
        <v>1248</v>
      </c>
      <c r="G16072" t="s">
        <v>234</v>
      </c>
      <c r="H16072" t="s">
        <v>13</v>
      </c>
      <c r="I16072" s="6">
        <v>94671</v>
      </c>
      <c r="J16072" t="s">
        <v>14</v>
      </c>
      <c r="K16072" t="s">
        <v>21</v>
      </c>
      <c r="L16072" s="1" t="s">
        <v>291</v>
      </c>
      <c r="M16072">
        <v>7</v>
      </c>
      <c r="N16072" t="s">
        <v>208</v>
      </c>
      <c r="O16072" t="s">
        <v>24</v>
      </c>
      <c r="P16072" t="s">
        <v>1021</v>
      </c>
    </row>
    <row r="16073" spans="1:16" x14ac:dyDescent="0.3">
      <c r="A16073">
        <v>16071</v>
      </c>
      <c r="B16073" s="2" t="s">
        <v>6357</v>
      </c>
      <c r="C16073" t="s">
        <v>2982</v>
      </c>
      <c r="D16073" t="s">
        <v>1635</v>
      </c>
      <c r="E16073" s="1">
        <f t="shared" si="422"/>
        <v>5076.66</v>
      </c>
      <c r="F16073" s="1">
        <v>1197</v>
      </c>
      <c r="G16073" t="s">
        <v>234</v>
      </c>
      <c r="H16073" t="s">
        <v>13</v>
      </c>
      <c r="I16073" s="6">
        <v>80177</v>
      </c>
      <c r="J16073" t="s">
        <v>14</v>
      </c>
      <c r="K16073" t="s">
        <v>15</v>
      </c>
      <c r="L16073" s="1" t="s">
        <v>73</v>
      </c>
      <c r="M16073">
        <v>5</v>
      </c>
      <c r="N16073" t="s">
        <v>74</v>
      </c>
      <c r="O16073" t="s">
        <v>18</v>
      </c>
      <c r="P16073" t="s">
        <v>1021</v>
      </c>
    </row>
    <row r="16074" spans="1:16" x14ac:dyDescent="0.3">
      <c r="A16074">
        <v>16072</v>
      </c>
      <c r="B16074" s="2" t="s">
        <v>6364</v>
      </c>
      <c r="C16074" t="s">
        <v>5362</v>
      </c>
      <c r="D16074" t="s">
        <v>1538</v>
      </c>
      <c r="E16074" s="1">
        <f t="shared" si="422"/>
        <v>4390.95</v>
      </c>
      <c r="F16074" s="1">
        <v>1591</v>
      </c>
      <c r="G16074" t="s">
        <v>234</v>
      </c>
      <c r="H16074" t="s">
        <v>13</v>
      </c>
      <c r="I16074" s="6">
        <v>41344</v>
      </c>
      <c r="J16074" t="s">
        <v>42</v>
      </c>
      <c r="K16074" t="s">
        <v>15</v>
      </c>
      <c r="L16074" s="1" t="s">
        <v>294</v>
      </c>
      <c r="M16074">
        <v>5</v>
      </c>
      <c r="N16074" t="s">
        <v>259</v>
      </c>
      <c r="O16074" t="s">
        <v>28</v>
      </c>
      <c r="P16074" t="s">
        <v>1021</v>
      </c>
    </row>
    <row r="16075" spans="1:16" x14ac:dyDescent="0.3">
      <c r="A16075">
        <v>16073</v>
      </c>
      <c r="B16075" s="2" t="s">
        <v>6357</v>
      </c>
      <c r="C16075" t="s">
        <v>5177</v>
      </c>
      <c r="D16075" t="s">
        <v>2768</v>
      </c>
      <c r="E16075" s="1">
        <f t="shared" si="422"/>
        <v>9587.91</v>
      </c>
      <c r="F16075" s="1">
        <v>1462</v>
      </c>
      <c r="G16075" t="s">
        <v>234</v>
      </c>
      <c r="H16075" t="s">
        <v>13</v>
      </c>
      <c r="I16075" s="6">
        <v>97784</v>
      </c>
      <c r="J16075" t="s">
        <v>14</v>
      </c>
      <c r="K16075" t="s">
        <v>51</v>
      </c>
      <c r="L16075" s="1" t="s">
        <v>119</v>
      </c>
      <c r="M16075">
        <v>7</v>
      </c>
      <c r="N16075" t="s">
        <v>1028</v>
      </c>
      <c r="O16075" t="s">
        <v>24</v>
      </c>
      <c r="P16075" t="s">
        <v>1021</v>
      </c>
    </row>
    <row r="16076" spans="1:16" x14ac:dyDescent="0.3">
      <c r="A16076">
        <v>16074</v>
      </c>
      <c r="B16076" s="2" t="s">
        <v>6358</v>
      </c>
      <c r="C16076" t="s">
        <v>5177</v>
      </c>
      <c r="D16076" t="s">
        <v>1686</v>
      </c>
      <c r="E16076" s="1">
        <f t="shared" si="422"/>
        <v>8072.13</v>
      </c>
      <c r="F16076" s="1">
        <v>1462</v>
      </c>
      <c r="G16076" t="s">
        <v>234</v>
      </c>
      <c r="H16076" t="s">
        <v>13</v>
      </c>
      <c r="I16076" s="6">
        <v>85406</v>
      </c>
      <c r="J16076" t="s">
        <v>25</v>
      </c>
      <c r="K16076" t="s">
        <v>51</v>
      </c>
      <c r="L16076" s="1" t="s">
        <v>119</v>
      </c>
      <c r="M16076">
        <v>7</v>
      </c>
      <c r="N16076" t="s">
        <v>1028</v>
      </c>
      <c r="O16076" t="s">
        <v>24</v>
      </c>
      <c r="P16076" t="s">
        <v>1021</v>
      </c>
    </row>
    <row r="16077" spans="1:16" x14ac:dyDescent="0.3">
      <c r="A16077">
        <v>16075</v>
      </c>
      <c r="B16077" s="2" t="s">
        <v>6358</v>
      </c>
      <c r="C16077" t="s">
        <v>3958</v>
      </c>
      <c r="D16077" t="s">
        <v>2474</v>
      </c>
      <c r="E16077" s="1">
        <f t="shared" si="422"/>
        <v>4066.14</v>
      </c>
      <c r="F16077" s="1">
        <v>998</v>
      </c>
      <c r="G16077" t="s">
        <v>234</v>
      </c>
      <c r="H16077" t="s">
        <v>13</v>
      </c>
      <c r="I16077" s="6">
        <v>80963</v>
      </c>
      <c r="J16077" t="s">
        <v>14</v>
      </c>
      <c r="K16077" t="s">
        <v>51</v>
      </c>
      <c r="L16077" s="1" t="s">
        <v>327</v>
      </c>
      <c r="M16077">
        <v>5</v>
      </c>
      <c r="N16077" t="s">
        <v>699</v>
      </c>
      <c r="O16077" t="s">
        <v>18</v>
      </c>
      <c r="P16077" t="s">
        <v>1021</v>
      </c>
    </row>
    <row r="16078" spans="1:16" x14ac:dyDescent="0.3">
      <c r="A16078">
        <v>16076</v>
      </c>
      <c r="B16078" s="2" t="s">
        <v>6353</v>
      </c>
      <c r="C16078" t="s">
        <v>4218</v>
      </c>
      <c r="D16078" t="s">
        <v>2157</v>
      </c>
      <c r="E16078" s="1">
        <f t="shared" si="422"/>
        <v>10405.950000000001</v>
      </c>
      <c r="F16078" s="1">
        <v>1497</v>
      </c>
      <c r="G16078" t="s">
        <v>268</v>
      </c>
      <c r="H16078" t="s">
        <v>20</v>
      </c>
      <c r="I16078" s="6">
        <v>39482</v>
      </c>
      <c r="J16078" t="s">
        <v>25</v>
      </c>
      <c r="K16078" t="s">
        <v>15</v>
      </c>
      <c r="L16078" s="1" t="s">
        <v>380</v>
      </c>
      <c r="M16078">
        <v>5</v>
      </c>
      <c r="N16078" t="s">
        <v>40</v>
      </c>
      <c r="O16078" t="s">
        <v>28</v>
      </c>
      <c r="P16078" t="s">
        <v>1021</v>
      </c>
    </row>
    <row r="16079" spans="1:16" x14ac:dyDescent="0.3">
      <c r="A16079">
        <v>16077</v>
      </c>
      <c r="B16079" s="2" t="s">
        <v>6354</v>
      </c>
      <c r="C16079" t="s">
        <v>3444</v>
      </c>
      <c r="D16079" t="s">
        <v>1477</v>
      </c>
      <c r="E16079" s="1">
        <f t="shared" si="422"/>
        <v>5605.9800000000005</v>
      </c>
      <c r="F16079" s="1">
        <v>1199</v>
      </c>
      <c r="G16079" t="s">
        <v>268</v>
      </c>
      <c r="H16079" t="s">
        <v>13</v>
      </c>
      <c r="I16079" s="6">
        <v>72596</v>
      </c>
      <c r="J16079" t="s">
        <v>42</v>
      </c>
      <c r="K16079" t="s">
        <v>15</v>
      </c>
      <c r="L16079" s="1" t="s">
        <v>54</v>
      </c>
      <c r="M16079">
        <v>5</v>
      </c>
      <c r="N16079" t="s">
        <v>423</v>
      </c>
      <c r="O16079" t="s">
        <v>18</v>
      </c>
      <c r="P16079" t="s">
        <v>1021</v>
      </c>
    </row>
    <row r="16080" spans="1:16" x14ac:dyDescent="0.3">
      <c r="A16080">
        <v>16078</v>
      </c>
      <c r="B16080" s="2" t="s">
        <v>6361</v>
      </c>
      <c r="C16080" t="s">
        <v>3069</v>
      </c>
      <c r="D16080" t="s">
        <v>1937</v>
      </c>
      <c r="E16080" s="1">
        <f t="shared" si="422"/>
        <v>5353.35</v>
      </c>
      <c r="F16080" s="1">
        <v>999</v>
      </c>
      <c r="G16080" t="s">
        <v>234</v>
      </c>
      <c r="H16080" t="s">
        <v>20</v>
      </c>
      <c r="I16080" s="6">
        <v>19640</v>
      </c>
      <c r="J16080" t="s">
        <v>25</v>
      </c>
      <c r="K16080" t="s">
        <v>15</v>
      </c>
      <c r="L16080" s="1" t="s">
        <v>134</v>
      </c>
      <c r="M16080">
        <v>5</v>
      </c>
      <c r="N16080" t="s">
        <v>192</v>
      </c>
      <c r="O16080" t="s">
        <v>18</v>
      </c>
      <c r="P16080" t="s">
        <v>1021</v>
      </c>
    </row>
    <row r="16081" spans="1:16" x14ac:dyDescent="0.3">
      <c r="A16081">
        <v>16079</v>
      </c>
      <c r="B16081" s="2" t="s">
        <v>6363</v>
      </c>
      <c r="C16081" t="s">
        <v>2958</v>
      </c>
      <c r="D16081" t="s">
        <v>1701</v>
      </c>
      <c r="E16081" s="1">
        <f t="shared" si="422"/>
        <v>4583.43</v>
      </c>
      <c r="F16081" s="1">
        <v>1197</v>
      </c>
      <c r="G16081" t="s">
        <v>234</v>
      </c>
      <c r="H16081" t="s">
        <v>13</v>
      </c>
      <c r="I16081" s="6">
        <v>29634</v>
      </c>
      <c r="J16081" t="s">
        <v>14</v>
      </c>
      <c r="K16081" t="s">
        <v>15</v>
      </c>
      <c r="L16081" s="1" t="s">
        <v>84</v>
      </c>
      <c r="M16081">
        <v>5</v>
      </c>
      <c r="N16081" t="s">
        <v>139</v>
      </c>
      <c r="O16081" t="s">
        <v>28</v>
      </c>
      <c r="P16081" t="s">
        <v>1021</v>
      </c>
    </row>
    <row r="16082" spans="1:16" x14ac:dyDescent="0.3">
      <c r="A16082">
        <v>16080</v>
      </c>
      <c r="B16082" s="2" t="s">
        <v>6352</v>
      </c>
      <c r="C16082" t="s">
        <v>3218</v>
      </c>
      <c r="D16082" t="s">
        <v>1572</v>
      </c>
      <c r="E16082" s="1">
        <f t="shared" si="422"/>
        <v>6039.0599999999995</v>
      </c>
      <c r="F16082" s="1">
        <v>1197</v>
      </c>
      <c r="G16082" t="s">
        <v>234</v>
      </c>
      <c r="H16082" t="s">
        <v>13</v>
      </c>
      <c r="I16082" s="6">
        <v>100006</v>
      </c>
      <c r="J16082" t="s">
        <v>25</v>
      </c>
      <c r="K16082" t="s">
        <v>15</v>
      </c>
      <c r="L16082" s="1" t="s">
        <v>31</v>
      </c>
      <c r="M16082">
        <v>5</v>
      </c>
      <c r="N16082" t="s">
        <v>74</v>
      </c>
      <c r="O16082" t="s">
        <v>18</v>
      </c>
      <c r="P16082" t="s">
        <v>1021</v>
      </c>
    </row>
    <row r="16083" spans="1:16" x14ac:dyDescent="0.3">
      <c r="A16083">
        <v>16081</v>
      </c>
      <c r="B16083" s="2" t="s">
        <v>6352</v>
      </c>
      <c r="C16083" t="s">
        <v>4927</v>
      </c>
      <c r="D16083" t="s">
        <v>1404</v>
      </c>
      <c r="E16083" s="1">
        <f t="shared" si="422"/>
        <v>6436.0499999999993</v>
      </c>
      <c r="F16083" s="1">
        <v>998</v>
      </c>
      <c r="G16083" t="s">
        <v>12</v>
      </c>
      <c r="H16083" t="s">
        <v>13</v>
      </c>
      <c r="I16083" s="6">
        <v>23879</v>
      </c>
      <c r="J16083" t="s">
        <v>42</v>
      </c>
      <c r="K16083" t="s">
        <v>15</v>
      </c>
      <c r="L16083" s="1" t="s">
        <v>721</v>
      </c>
      <c r="M16083">
        <v>5</v>
      </c>
      <c r="N16083" t="s">
        <v>118</v>
      </c>
      <c r="O16083" t="s">
        <v>18</v>
      </c>
      <c r="P16083" t="s">
        <v>1021</v>
      </c>
    </row>
    <row r="16084" spans="1:16" x14ac:dyDescent="0.3">
      <c r="A16084">
        <v>16082</v>
      </c>
      <c r="B16084" s="2" t="s">
        <v>6361</v>
      </c>
      <c r="C16084" t="s">
        <v>5730</v>
      </c>
      <c r="D16084" t="s">
        <v>2126</v>
      </c>
      <c r="E16084" s="1">
        <f t="shared" si="422"/>
        <v>23999.85</v>
      </c>
      <c r="F16084" s="1">
        <v>1498</v>
      </c>
      <c r="G16084" t="s">
        <v>234</v>
      </c>
      <c r="H16084" t="s">
        <v>20</v>
      </c>
      <c r="I16084" s="6">
        <v>79000</v>
      </c>
      <c r="J16084" t="s">
        <v>14</v>
      </c>
      <c r="K16084" t="s">
        <v>15</v>
      </c>
      <c r="L16084" s="1" t="s">
        <v>321</v>
      </c>
      <c r="M16084">
        <v>5</v>
      </c>
      <c r="N16084" t="s">
        <v>582</v>
      </c>
      <c r="O16084" t="s">
        <v>47</v>
      </c>
      <c r="P16084" t="s">
        <v>601</v>
      </c>
    </row>
    <row r="16085" spans="1:16" x14ac:dyDescent="0.3">
      <c r="A16085">
        <v>16083</v>
      </c>
      <c r="B16085" s="2" t="s">
        <v>6361</v>
      </c>
      <c r="C16085" t="s">
        <v>5636</v>
      </c>
      <c r="D16085" t="s">
        <v>1242</v>
      </c>
      <c r="E16085" s="1">
        <f t="shared" si="422"/>
        <v>10827</v>
      </c>
      <c r="F16085" s="1">
        <v>1497</v>
      </c>
      <c r="G16085" t="s">
        <v>234</v>
      </c>
      <c r="H16085" t="s">
        <v>20</v>
      </c>
      <c r="I16085" s="6">
        <v>33000</v>
      </c>
      <c r="J16085" t="s">
        <v>25</v>
      </c>
      <c r="K16085" t="s">
        <v>15</v>
      </c>
      <c r="L16085" s="1" t="s">
        <v>645</v>
      </c>
      <c r="M16085">
        <v>5</v>
      </c>
      <c r="N16085" t="s">
        <v>227</v>
      </c>
      <c r="O16085" t="s">
        <v>47</v>
      </c>
      <c r="P16085" t="s">
        <v>601</v>
      </c>
    </row>
    <row r="16086" spans="1:16" x14ac:dyDescent="0.3">
      <c r="A16086">
        <v>16084</v>
      </c>
      <c r="B16086" s="2" t="s">
        <v>6361</v>
      </c>
      <c r="C16086" t="s">
        <v>3800</v>
      </c>
      <c r="D16086" t="s">
        <v>1853</v>
      </c>
      <c r="E16086" s="1">
        <f t="shared" si="422"/>
        <v>58345.5</v>
      </c>
      <c r="F16086" s="1">
        <v>1950</v>
      </c>
      <c r="G16086" t="s">
        <v>234</v>
      </c>
      <c r="H16086" t="s">
        <v>20</v>
      </c>
      <c r="I16086" s="6">
        <v>47000</v>
      </c>
      <c r="J16086" t="s">
        <v>14</v>
      </c>
      <c r="K16086" t="s">
        <v>21</v>
      </c>
      <c r="L16086" s="1" t="s">
        <v>605</v>
      </c>
      <c r="M16086">
        <v>5</v>
      </c>
      <c r="N16086" t="s">
        <v>433</v>
      </c>
      <c r="O16086" t="s">
        <v>28</v>
      </c>
      <c r="P16086" t="s">
        <v>601</v>
      </c>
    </row>
    <row r="16087" spans="1:16" x14ac:dyDescent="0.3">
      <c r="A16087">
        <v>16085</v>
      </c>
      <c r="B16087" s="2" t="s">
        <v>6359</v>
      </c>
      <c r="C16087" t="s">
        <v>4314</v>
      </c>
      <c r="D16087" t="s">
        <v>1982</v>
      </c>
      <c r="E16087" s="1">
        <f t="shared" si="422"/>
        <v>13774.349999999999</v>
      </c>
      <c r="F16087" s="1">
        <v>999</v>
      </c>
      <c r="G16087" t="s">
        <v>234</v>
      </c>
      <c r="H16087" t="s">
        <v>20</v>
      </c>
      <c r="I16087" s="6">
        <v>40844</v>
      </c>
      <c r="J16087" t="s">
        <v>14</v>
      </c>
      <c r="K16087" t="s">
        <v>15</v>
      </c>
      <c r="L16087" s="1" t="s">
        <v>112</v>
      </c>
      <c r="M16087">
        <v>5</v>
      </c>
      <c r="N16087" t="s">
        <v>528</v>
      </c>
      <c r="O16087" t="s">
        <v>28</v>
      </c>
      <c r="P16087" t="s">
        <v>601</v>
      </c>
    </row>
    <row r="16088" spans="1:16" x14ac:dyDescent="0.3">
      <c r="A16088">
        <v>16086</v>
      </c>
      <c r="B16088" s="2" t="s">
        <v>6357</v>
      </c>
      <c r="C16088" t="s">
        <v>3788</v>
      </c>
      <c r="D16088" t="s">
        <v>2889</v>
      </c>
      <c r="E16088" s="1">
        <f t="shared" si="422"/>
        <v>57683.850000000006</v>
      </c>
      <c r="F16088" s="1">
        <v>2987</v>
      </c>
      <c r="G16088" t="s">
        <v>234</v>
      </c>
      <c r="H16088" t="s">
        <v>20</v>
      </c>
      <c r="I16088" s="6">
        <v>82000</v>
      </c>
      <c r="J16088" t="s">
        <v>14</v>
      </c>
      <c r="K16088" t="s">
        <v>21</v>
      </c>
      <c r="L16088" s="1" t="s">
        <v>623</v>
      </c>
      <c r="M16088">
        <v>7</v>
      </c>
      <c r="N16088" t="s">
        <v>63</v>
      </c>
      <c r="O16088" t="s">
        <v>47</v>
      </c>
      <c r="P16088" t="s">
        <v>601</v>
      </c>
    </row>
    <row r="16089" spans="1:16" x14ac:dyDescent="0.3">
      <c r="A16089">
        <v>16087</v>
      </c>
      <c r="B16089" s="2" t="s">
        <v>6353</v>
      </c>
      <c r="C16089" t="s">
        <v>4483</v>
      </c>
      <c r="D16089" t="s">
        <v>2524</v>
      </c>
      <c r="E16089" s="1">
        <f t="shared" si="422"/>
        <v>10165.349999999999</v>
      </c>
      <c r="F16089" s="1">
        <v>1493</v>
      </c>
      <c r="G16089" t="s">
        <v>234</v>
      </c>
      <c r="H16089" t="s">
        <v>13</v>
      </c>
      <c r="I16089" s="6">
        <v>77000</v>
      </c>
      <c r="J16089" t="s">
        <v>14</v>
      </c>
      <c r="K16089" t="s">
        <v>21</v>
      </c>
      <c r="L16089" s="1" t="s">
        <v>146</v>
      </c>
      <c r="M16089">
        <v>7</v>
      </c>
      <c r="N16089" t="s">
        <v>167</v>
      </c>
      <c r="O16089" t="s">
        <v>47</v>
      </c>
      <c r="P16089" t="s">
        <v>601</v>
      </c>
    </row>
    <row r="16090" spans="1:16" x14ac:dyDescent="0.3">
      <c r="A16090">
        <v>16088</v>
      </c>
      <c r="B16090" s="2" t="s">
        <v>6358</v>
      </c>
      <c r="C16090" t="s">
        <v>3631</v>
      </c>
      <c r="D16090" t="s">
        <v>1278</v>
      </c>
      <c r="E16090" s="1">
        <f t="shared" si="422"/>
        <v>7218</v>
      </c>
      <c r="F16090" s="1">
        <v>1497</v>
      </c>
      <c r="G16090" t="s">
        <v>12</v>
      </c>
      <c r="H16090" t="s">
        <v>13</v>
      </c>
      <c r="I16090" s="6">
        <v>59603</v>
      </c>
      <c r="J16090" t="s">
        <v>14</v>
      </c>
      <c r="K16090" t="s">
        <v>15</v>
      </c>
      <c r="L16090" s="1" t="s">
        <v>347</v>
      </c>
      <c r="M16090">
        <v>5</v>
      </c>
      <c r="N16090" t="s">
        <v>191</v>
      </c>
      <c r="O16090" t="s">
        <v>28</v>
      </c>
      <c r="P16090" t="s">
        <v>601</v>
      </c>
    </row>
    <row r="16091" spans="1:16" x14ac:dyDescent="0.3">
      <c r="A16091">
        <v>16089</v>
      </c>
      <c r="B16091" s="2" t="s">
        <v>6354</v>
      </c>
      <c r="C16091" t="s">
        <v>3447</v>
      </c>
      <c r="D16091" t="s">
        <v>1431</v>
      </c>
      <c r="E16091" s="1">
        <f t="shared" si="422"/>
        <v>6195.4500000000007</v>
      </c>
      <c r="F16091" s="1">
        <v>1461</v>
      </c>
      <c r="G16091" t="s">
        <v>234</v>
      </c>
      <c r="H16091" t="s">
        <v>13</v>
      </c>
      <c r="I16091" s="6">
        <v>125903</v>
      </c>
      <c r="J16091" t="s">
        <v>25</v>
      </c>
      <c r="K16091" t="s">
        <v>21</v>
      </c>
      <c r="L16091" s="1" t="s">
        <v>172</v>
      </c>
      <c r="M16091">
        <v>7</v>
      </c>
      <c r="N16091" t="s">
        <v>466</v>
      </c>
      <c r="O16091" t="s">
        <v>24</v>
      </c>
      <c r="P16091" t="s">
        <v>601</v>
      </c>
    </row>
    <row r="16092" spans="1:16" x14ac:dyDescent="0.3">
      <c r="A16092">
        <v>16090</v>
      </c>
      <c r="B16092" s="2" t="s">
        <v>6358</v>
      </c>
      <c r="C16092" t="s">
        <v>3264</v>
      </c>
      <c r="D16092" t="s">
        <v>2884</v>
      </c>
      <c r="E16092" s="1">
        <f t="shared" si="422"/>
        <v>22195.35</v>
      </c>
      <c r="F16092" s="1">
        <v>2982</v>
      </c>
      <c r="G16092" t="s">
        <v>234</v>
      </c>
      <c r="H16092" t="s">
        <v>20</v>
      </c>
      <c r="I16092" s="6">
        <v>174000</v>
      </c>
      <c r="J16092" t="s">
        <v>42</v>
      </c>
      <c r="K16092" t="s">
        <v>21</v>
      </c>
      <c r="L16092" s="1" t="s">
        <v>363</v>
      </c>
      <c r="M16092">
        <v>7</v>
      </c>
      <c r="N16092" t="s">
        <v>364</v>
      </c>
      <c r="O16092" t="s">
        <v>47</v>
      </c>
      <c r="P16092" t="s">
        <v>601</v>
      </c>
    </row>
    <row r="16093" spans="1:16" x14ac:dyDescent="0.3">
      <c r="A16093">
        <v>16091</v>
      </c>
      <c r="B16093" s="2" t="s">
        <v>6359</v>
      </c>
      <c r="C16093" t="s">
        <v>3053</v>
      </c>
      <c r="D16093" t="s">
        <v>1643</v>
      </c>
      <c r="E16093" s="1">
        <f t="shared" si="422"/>
        <v>19849.5</v>
      </c>
      <c r="F16093" s="1">
        <v>1451</v>
      </c>
      <c r="G16093" t="s">
        <v>234</v>
      </c>
      <c r="H16093" t="s">
        <v>20</v>
      </c>
      <c r="I16093" s="6">
        <v>23000</v>
      </c>
      <c r="J16093" t="s">
        <v>25</v>
      </c>
      <c r="K16093" t="s">
        <v>15</v>
      </c>
      <c r="L16093" s="1" t="s">
        <v>170</v>
      </c>
      <c r="M16093">
        <v>5</v>
      </c>
      <c r="O16093" t="s">
        <v>47</v>
      </c>
      <c r="P16093" t="s">
        <v>601</v>
      </c>
    </row>
    <row r="16094" spans="1:16" x14ac:dyDescent="0.3">
      <c r="A16094">
        <v>16092</v>
      </c>
      <c r="B16094" s="2" t="s">
        <v>6354</v>
      </c>
      <c r="C16094" t="s">
        <v>4165</v>
      </c>
      <c r="D16094" t="s">
        <v>1404</v>
      </c>
      <c r="E16094" s="1">
        <f t="shared" si="422"/>
        <v>6436.0499999999993</v>
      </c>
      <c r="F16094" s="1">
        <v>1198</v>
      </c>
      <c r="G16094" t="s">
        <v>234</v>
      </c>
      <c r="H16094" t="s">
        <v>20</v>
      </c>
      <c r="I16094" s="6">
        <v>27000</v>
      </c>
      <c r="J16094" t="s">
        <v>25</v>
      </c>
      <c r="K16094" t="s">
        <v>15</v>
      </c>
      <c r="L16094" s="1" t="s">
        <v>174</v>
      </c>
      <c r="M16094">
        <v>5</v>
      </c>
      <c r="N16094" t="s">
        <v>167</v>
      </c>
      <c r="O16094" t="s">
        <v>18</v>
      </c>
      <c r="P16094" t="s">
        <v>601</v>
      </c>
    </row>
    <row r="16095" spans="1:16" x14ac:dyDescent="0.3">
      <c r="A16095">
        <v>16093</v>
      </c>
      <c r="B16095" s="2" t="s">
        <v>6363</v>
      </c>
      <c r="C16095" t="s">
        <v>4063</v>
      </c>
      <c r="D16095" t="s">
        <v>1937</v>
      </c>
      <c r="E16095" s="1">
        <f t="shared" si="422"/>
        <v>5353.35</v>
      </c>
      <c r="F16095" s="1">
        <v>1197</v>
      </c>
      <c r="G16095" t="s">
        <v>234</v>
      </c>
      <c r="H16095" t="s">
        <v>13</v>
      </c>
      <c r="I16095" s="6">
        <v>70000</v>
      </c>
      <c r="J16095" t="s">
        <v>25</v>
      </c>
      <c r="K16095" t="s">
        <v>15</v>
      </c>
      <c r="L16095" s="1" t="s">
        <v>271</v>
      </c>
      <c r="M16095">
        <v>5</v>
      </c>
      <c r="N16095" t="s">
        <v>473</v>
      </c>
      <c r="O16095" t="s">
        <v>28</v>
      </c>
      <c r="P16095" t="s">
        <v>601</v>
      </c>
    </row>
    <row r="16096" spans="1:16" x14ac:dyDescent="0.3">
      <c r="A16096">
        <v>16094</v>
      </c>
      <c r="B16096" s="2" t="s">
        <v>6352</v>
      </c>
      <c r="C16096" t="s">
        <v>3157</v>
      </c>
      <c r="D16096" t="s">
        <v>2890</v>
      </c>
      <c r="E16096" s="1">
        <f t="shared" si="422"/>
        <v>29413.35</v>
      </c>
      <c r="F16096" s="1">
        <v>2143</v>
      </c>
      <c r="G16096" t="s">
        <v>234</v>
      </c>
      <c r="H16096" t="s">
        <v>20</v>
      </c>
      <c r="I16096" s="6">
        <v>57000</v>
      </c>
      <c r="J16096" t="s">
        <v>25</v>
      </c>
      <c r="K16096" t="s">
        <v>21</v>
      </c>
      <c r="L16096" s="1" t="s">
        <v>283</v>
      </c>
      <c r="M16096">
        <v>5</v>
      </c>
      <c r="N16096" t="s">
        <v>284</v>
      </c>
      <c r="O16096" t="s">
        <v>28</v>
      </c>
      <c r="P16096" t="s">
        <v>601</v>
      </c>
    </row>
    <row r="16097" spans="1:16" x14ac:dyDescent="0.3">
      <c r="A16097">
        <v>16095</v>
      </c>
      <c r="B16097" s="2" t="s">
        <v>6353</v>
      </c>
      <c r="C16097" t="s">
        <v>3504</v>
      </c>
      <c r="D16097" t="s">
        <v>2011</v>
      </c>
      <c r="E16097" s="1">
        <f t="shared" si="422"/>
        <v>17864.55</v>
      </c>
      <c r="F16097" s="1">
        <v>1582</v>
      </c>
      <c r="G16097" t="s">
        <v>234</v>
      </c>
      <c r="H16097" t="s">
        <v>20</v>
      </c>
      <c r="I16097" s="6">
        <v>65000</v>
      </c>
      <c r="J16097" t="s">
        <v>14</v>
      </c>
      <c r="K16097" t="s">
        <v>21</v>
      </c>
      <c r="L16097" s="1" t="s">
        <v>189</v>
      </c>
      <c r="M16097">
        <v>5</v>
      </c>
      <c r="N16097" t="s">
        <v>259</v>
      </c>
      <c r="O16097" t="s">
        <v>47</v>
      </c>
      <c r="P16097" t="s">
        <v>601</v>
      </c>
    </row>
    <row r="16098" spans="1:16" x14ac:dyDescent="0.3">
      <c r="A16098">
        <v>16096</v>
      </c>
      <c r="B16098" s="2" t="s">
        <v>6361</v>
      </c>
      <c r="C16098" t="s">
        <v>4471</v>
      </c>
      <c r="D16098" t="s">
        <v>1263</v>
      </c>
      <c r="E16098" s="1">
        <f t="shared" si="422"/>
        <v>7819.5</v>
      </c>
      <c r="F16098" s="1">
        <v>1197</v>
      </c>
      <c r="G16098" t="s">
        <v>234</v>
      </c>
      <c r="H16098" t="s">
        <v>13</v>
      </c>
      <c r="I16098" s="6">
        <v>98000</v>
      </c>
      <c r="J16098" t="s">
        <v>14</v>
      </c>
      <c r="K16098" t="s">
        <v>15</v>
      </c>
      <c r="L16098" s="1" t="s">
        <v>67</v>
      </c>
      <c r="M16098">
        <v>5</v>
      </c>
      <c r="N16098" t="s">
        <v>221</v>
      </c>
      <c r="O16098" t="s">
        <v>18</v>
      </c>
      <c r="P16098" t="s">
        <v>601</v>
      </c>
    </row>
    <row r="16099" spans="1:16" x14ac:dyDescent="0.3">
      <c r="A16099">
        <v>16097</v>
      </c>
      <c r="B16099" s="2" t="s">
        <v>6364</v>
      </c>
      <c r="C16099" t="s">
        <v>5369</v>
      </c>
      <c r="D16099" t="s">
        <v>2173</v>
      </c>
      <c r="E16099" s="1">
        <f t="shared" si="422"/>
        <v>25864.5</v>
      </c>
      <c r="F16099" s="1">
        <v>2987</v>
      </c>
      <c r="G16099" t="s">
        <v>234</v>
      </c>
      <c r="H16099" t="s">
        <v>20</v>
      </c>
      <c r="I16099" s="6">
        <v>114000</v>
      </c>
      <c r="J16099" t="s">
        <v>14</v>
      </c>
      <c r="K16099" t="s">
        <v>21</v>
      </c>
      <c r="L16099" s="1" t="s">
        <v>1046</v>
      </c>
      <c r="M16099">
        <v>5</v>
      </c>
      <c r="O16099" t="s">
        <v>47</v>
      </c>
      <c r="P16099" t="s">
        <v>601</v>
      </c>
    </row>
    <row r="16100" spans="1:16" x14ac:dyDescent="0.3">
      <c r="A16100">
        <v>16098</v>
      </c>
      <c r="B16100" s="2" t="s">
        <v>6353</v>
      </c>
      <c r="C16100" t="s">
        <v>5898</v>
      </c>
      <c r="D16100" t="s">
        <v>1688</v>
      </c>
      <c r="E16100" s="1">
        <f t="shared" si="422"/>
        <v>9611.9700000000012</v>
      </c>
      <c r="F16100" s="1">
        <v>1197</v>
      </c>
      <c r="G16100" t="s">
        <v>234</v>
      </c>
      <c r="H16100" t="s">
        <v>13</v>
      </c>
      <c r="I16100" s="6">
        <v>33040</v>
      </c>
      <c r="J16100" t="s">
        <v>25</v>
      </c>
      <c r="K16100" t="s">
        <v>15</v>
      </c>
      <c r="L16100" s="1" t="s">
        <v>31</v>
      </c>
      <c r="M16100">
        <v>5</v>
      </c>
      <c r="N16100" t="s">
        <v>194</v>
      </c>
      <c r="O16100" t="s">
        <v>18</v>
      </c>
      <c r="P16100" t="s">
        <v>601</v>
      </c>
    </row>
    <row r="16101" spans="1:16" x14ac:dyDescent="0.3">
      <c r="A16101">
        <v>16099</v>
      </c>
      <c r="B16101" s="2" t="s">
        <v>6360</v>
      </c>
      <c r="C16101" t="s">
        <v>4519</v>
      </c>
      <c r="D16101" t="s">
        <v>2162</v>
      </c>
      <c r="E16101" s="1">
        <f t="shared" si="422"/>
        <v>11248.05</v>
      </c>
      <c r="F16101" s="1">
        <v>1197</v>
      </c>
      <c r="G16101" t="s">
        <v>268</v>
      </c>
      <c r="H16101" t="s">
        <v>20</v>
      </c>
      <c r="I16101" s="6">
        <v>27655</v>
      </c>
      <c r="J16101" t="s">
        <v>14</v>
      </c>
      <c r="K16101" t="s">
        <v>15</v>
      </c>
      <c r="L16101" s="1" t="s">
        <v>67</v>
      </c>
      <c r="M16101">
        <v>5</v>
      </c>
      <c r="N16101" t="s">
        <v>509</v>
      </c>
      <c r="O16101" t="s">
        <v>18</v>
      </c>
      <c r="P16101" t="s">
        <v>601</v>
      </c>
    </row>
    <row r="16102" spans="1:16" x14ac:dyDescent="0.3">
      <c r="A16102">
        <v>16100</v>
      </c>
      <c r="B16102" s="2" t="s">
        <v>6353</v>
      </c>
      <c r="C16102" t="s">
        <v>4210</v>
      </c>
      <c r="D16102" t="s">
        <v>2891</v>
      </c>
      <c r="E16102" s="1">
        <f t="shared" si="422"/>
        <v>46014.75</v>
      </c>
      <c r="F16102" s="1">
        <v>1995</v>
      </c>
      <c r="G16102" t="s">
        <v>12</v>
      </c>
      <c r="H16102" t="s">
        <v>20</v>
      </c>
      <c r="I16102" s="6">
        <v>14955</v>
      </c>
      <c r="J16102" t="s">
        <v>14</v>
      </c>
      <c r="K16102" t="s">
        <v>21</v>
      </c>
      <c r="L16102" s="1" t="s">
        <v>258</v>
      </c>
      <c r="M16102">
        <v>5</v>
      </c>
      <c r="N16102" t="s">
        <v>759</v>
      </c>
      <c r="O16102" t="s">
        <v>28</v>
      </c>
      <c r="P16102" t="s">
        <v>601</v>
      </c>
    </row>
    <row r="16103" spans="1:16" x14ac:dyDescent="0.3">
      <c r="A16103">
        <v>16101</v>
      </c>
      <c r="B16103" s="2" t="s">
        <v>6357</v>
      </c>
      <c r="C16103" t="s">
        <v>3905</v>
      </c>
      <c r="D16103" t="s">
        <v>1388</v>
      </c>
      <c r="E16103" s="1">
        <f t="shared" si="422"/>
        <v>6315.75</v>
      </c>
      <c r="F16103" s="1">
        <v>1197</v>
      </c>
      <c r="G16103" t="s">
        <v>234</v>
      </c>
      <c r="H16103" t="s">
        <v>13</v>
      </c>
      <c r="I16103" s="6">
        <v>44000</v>
      </c>
      <c r="J16103" t="s">
        <v>14</v>
      </c>
      <c r="K16103" t="s">
        <v>15</v>
      </c>
      <c r="L16103" s="1" t="s">
        <v>73</v>
      </c>
      <c r="M16103">
        <v>5</v>
      </c>
      <c r="N16103" t="s">
        <v>74</v>
      </c>
      <c r="O16103" t="s">
        <v>18</v>
      </c>
      <c r="P16103" t="s">
        <v>601</v>
      </c>
    </row>
    <row r="16104" spans="1:16" x14ac:dyDescent="0.3">
      <c r="A16104">
        <v>16102</v>
      </c>
      <c r="B16104" s="2" t="s">
        <v>6365</v>
      </c>
      <c r="C16104" t="s">
        <v>6228</v>
      </c>
      <c r="D16104" t="s">
        <v>2861</v>
      </c>
      <c r="E16104" s="1">
        <f t="shared" si="422"/>
        <v>186465</v>
      </c>
      <c r="F16104" s="1">
        <v>2997</v>
      </c>
      <c r="G16104" t="s">
        <v>234</v>
      </c>
      <c r="H16104" t="s">
        <v>20</v>
      </c>
      <c r="I16104" s="6">
        <v>8000</v>
      </c>
      <c r="J16104" t="s">
        <v>14</v>
      </c>
      <c r="K16104" t="s">
        <v>21</v>
      </c>
      <c r="L16104" s="1" t="s">
        <v>1188</v>
      </c>
      <c r="M16104">
        <v>6</v>
      </c>
      <c r="N16104" t="s">
        <v>1189</v>
      </c>
      <c r="O16104" t="s">
        <v>47</v>
      </c>
      <c r="P16104" t="s">
        <v>601</v>
      </c>
    </row>
    <row r="16105" spans="1:16" x14ac:dyDescent="0.3">
      <c r="A16105">
        <v>16103</v>
      </c>
      <c r="B16105" s="2" t="s">
        <v>6369</v>
      </c>
      <c r="C16105" t="s">
        <v>6185</v>
      </c>
      <c r="D16105" t="s">
        <v>1587</v>
      </c>
      <c r="E16105" s="1">
        <f t="shared" si="422"/>
        <v>21353.25</v>
      </c>
      <c r="F16105" s="1">
        <v>1497</v>
      </c>
      <c r="G16105" t="s">
        <v>234</v>
      </c>
      <c r="H16105" t="s">
        <v>20</v>
      </c>
      <c r="I16105" s="6">
        <v>1858</v>
      </c>
      <c r="J16105" t="s">
        <v>14</v>
      </c>
      <c r="K16105" t="s">
        <v>15</v>
      </c>
      <c r="L16105" s="1">
        <v>78</v>
      </c>
      <c r="M16105">
        <v>5</v>
      </c>
      <c r="N16105" t="s">
        <v>1179</v>
      </c>
      <c r="O16105" t="s">
        <v>28</v>
      </c>
      <c r="P16105" t="s">
        <v>601</v>
      </c>
    </row>
    <row r="16106" spans="1:16" x14ac:dyDescent="0.3">
      <c r="A16106">
        <v>16104</v>
      </c>
      <c r="B16106" s="2" t="s">
        <v>6354</v>
      </c>
      <c r="C16106" t="s">
        <v>3907</v>
      </c>
      <c r="D16106" t="s">
        <v>1219</v>
      </c>
      <c r="E16106" s="1">
        <f t="shared" si="422"/>
        <v>5714.25</v>
      </c>
      <c r="F16106" s="1">
        <v>1199</v>
      </c>
      <c r="G16106" t="s">
        <v>234</v>
      </c>
      <c r="H16106" t="s">
        <v>13</v>
      </c>
      <c r="I16106" s="6">
        <v>69607</v>
      </c>
      <c r="J16106" t="s">
        <v>14</v>
      </c>
      <c r="K16106" t="s">
        <v>15</v>
      </c>
      <c r="L16106" s="1" t="s">
        <v>291</v>
      </c>
      <c r="M16106">
        <v>5</v>
      </c>
      <c r="N16106" t="s">
        <v>194</v>
      </c>
      <c r="O16106" t="s">
        <v>28</v>
      </c>
      <c r="P16106" t="s">
        <v>601</v>
      </c>
    </row>
    <row r="16107" spans="1:16" x14ac:dyDescent="0.3">
      <c r="A16107">
        <v>16105</v>
      </c>
      <c r="B16107" s="2" t="s">
        <v>6357</v>
      </c>
      <c r="C16107" t="s">
        <v>4224</v>
      </c>
      <c r="D16107" t="s">
        <v>1922</v>
      </c>
      <c r="E16107" s="1">
        <f t="shared" si="422"/>
        <v>10766.849999999999</v>
      </c>
      <c r="F16107" s="1">
        <v>1591</v>
      </c>
      <c r="G16107" t="s">
        <v>234</v>
      </c>
      <c r="H16107" t="s">
        <v>13</v>
      </c>
      <c r="I16107" s="6">
        <v>45000</v>
      </c>
      <c r="J16107" t="s">
        <v>25</v>
      </c>
      <c r="K16107" t="s">
        <v>15</v>
      </c>
      <c r="L16107" s="1" t="s">
        <v>294</v>
      </c>
      <c r="M16107">
        <v>5</v>
      </c>
      <c r="N16107" t="s">
        <v>763</v>
      </c>
      <c r="O16107" t="s">
        <v>47</v>
      </c>
      <c r="P16107" t="s">
        <v>601</v>
      </c>
    </row>
    <row r="16108" spans="1:16" x14ac:dyDescent="0.3">
      <c r="A16108">
        <v>16106</v>
      </c>
      <c r="B16108" s="2" t="s">
        <v>6359</v>
      </c>
      <c r="C16108" t="s">
        <v>5663</v>
      </c>
      <c r="D16108" t="s">
        <v>2182</v>
      </c>
      <c r="E16108" s="1">
        <f t="shared" si="422"/>
        <v>46917</v>
      </c>
      <c r="F16108" s="1">
        <v>1969</v>
      </c>
      <c r="G16108" t="s">
        <v>234</v>
      </c>
      <c r="H16108" t="s">
        <v>20</v>
      </c>
      <c r="I16108" s="6">
        <v>25000</v>
      </c>
      <c r="J16108" t="s">
        <v>14</v>
      </c>
      <c r="K16108" t="s">
        <v>15</v>
      </c>
      <c r="L16108" s="1" t="s">
        <v>957</v>
      </c>
      <c r="M16108">
        <v>5</v>
      </c>
      <c r="O16108" t="s">
        <v>47</v>
      </c>
      <c r="P16108" t="s">
        <v>601</v>
      </c>
    </row>
    <row r="16109" spans="1:16" x14ac:dyDescent="0.3">
      <c r="A16109">
        <v>16107</v>
      </c>
      <c r="B16109" s="2" t="s">
        <v>6365</v>
      </c>
      <c r="C16109" t="s">
        <v>4842</v>
      </c>
      <c r="D16109" t="s">
        <v>1590</v>
      </c>
      <c r="E16109" s="1">
        <f t="shared" si="422"/>
        <v>86315.25</v>
      </c>
      <c r="F16109" s="1">
        <v>1995</v>
      </c>
      <c r="G16109" t="s">
        <v>234</v>
      </c>
      <c r="H16109" t="s">
        <v>20</v>
      </c>
      <c r="I16109" s="6">
        <v>9000</v>
      </c>
      <c r="J16109" t="s">
        <v>14</v>
      </c>
      <c r="K16109" t="s">
        <v>21</v>
      </c>
      <c r="L16109" s="1" t="s">
        <v>615</v>
      </c>
      <c r="M16109">
        <v>5</v>
      </c>
      <c r="N16109" t="s">
        <v>102</v>
      </c>
      <c r="O16109" t="s">
        <v>47</v>
      </c>
      <c r="P16109" t="s">
        <v>601</v>
      </c>
    </row>
    <row r="16110" spans="1:16" x14ac:dyDescent="0.3">
      <c r="A16110">
        <v>16108</v>
      </c>
      <c r="B16110" s="2" t="s">
        <v>6360</v>
      </c>
      <c r="C16110" t="s">
        <v>6229</v>
      </c>
      <c r="D16110" t="s">
        <v>2719</v>
      </c>
      <c r="E16110" s="1">
        <f t="shared" si="422"/>
        <v>39398.25</v>
      </c>
      <c r="F16110" s="1">
        <v>1984</v>
      </c>
      <c r="G16110" t="s">
        <v>234</v>
      </c>
      <c r="H16110" t="s">
        <v>20</v>
      </c>
      <c r="I16110" s="6">
        <v>21000</v>
      </c>
      <c r="J16110" t="s">
        <v>14</v>
      </c>
      <c r="K16110" t="s">
        <v>15</v>
      </c>
      <c r="L16110" s="1" t="s">
        <v>238</v>
      </c>
      <c r="M16110">
        <v>7</v>
      </c>
      <c r="N16110" t="s">
        <v>259</v>
      </c>
      <c r="O16110" t="s">
        <v>47</v>
      </c>
      <c r="P16110" t="s">
        <v>601</v>
      </c>
    </row>
    <row r="16111" spans="1:16" x14ac:dyDescent="0.3">
      <c r="A16111">
        <v>16109</v>
      </c>
      <c r="B16111" s="2" t="s">
        <v>6361</v>
      </c>
      <c r="C16111" t="s">
        <v>6230</v>
      </c>
      <c r="D16111" t="s">
        <v>1803</v>
      </c>
      <c r="E16111" s="1">
        <f t="shared" si="422"/>
        <v>45112.5</v>
      </c>
      <c r="F16111" s="1">
        <v>1969</v>
      </c>
      <c r="G16111" t="s">
        <v>234</v>
      </c>
      <c r="H16111" t="s">
        <v>20</v>
      </c>
      <c r="I16111" s="6">
        <v>38000</v>
      </c>
      <c r="J16111" t="s">
        <v>14</v>
      </c>
      <c r="K16111" t="s">
        <v>21</v>
      </c>
      <c r="L16111" s="1" t="s">
        <v>565</v>
      </c>
      <c r="M16111">
        <v>5</v>
      </c>
      <c r="N16111" t="s">
        <v>40</v>
      </c>
      <c r="O16111" t="s">
        <v>47</v>
      </c>
      <c r="P16111" t="s">
        <v>601</v>
      </c>
    </row>
    <row r="16112" spans="1:16" x14ac:dyDescent="0.3">
      <c r="A16112">
        <v>16110</v>
      </c>
      <c r="B16112" s="2" t="s">
        <v>6352</v>
      </c>
      <c r="C16112" t="s">
        <v>4541</v>
      </c>
      <c r="D16112" t="s">
        <v>2647</v>
      </c>
      <c r="E16112" s="1">
        <f t="shared" si="422"/>
        <v>36992.25</v>
      </c>
      <c r="F16112" s="1">
        <v>2143</v>
      </c>
      <c r="G16112" t="s">
        <v>234</v>
      </c>
      <c r="H16112" t="s">
        <v>20</v>
      </c>
      <c r="I16112" s="6">
        <v>33000</v>
      </c>
      <c r="J16112" t="s">
        <v>25</v>
      </c>
      <c r="K16112" t="s">
        <v>21</v>
      </c>
      <c r="L16112" s="1" t="s">
        <v>860</v>
      </c>
      <c r="M16112">
        <v>5</v>
      </c>
      <c r="N16112" t="s">
        <v>861</v>
      </c>
      <c r="O16112" t="s">
        <v>28</v>
      </c>
      <c r="P16112" t="s">
        <v>601</v>
      </c>
    </row>
    <row r="16113" spans="1:16" x14ac:dyDescent="0.3">
      <c r="A16113">
        <v>16111</v>
      </c>
      <c r="B16113" s="2" t="s">
        <v>6362</v>
      </c>
      <c r="C16113" t="s">
        <v>5129</v>
      </c>
      <c r="D16113" t="s">
        <v>1215</v>
      </c>
      <c r="E16113" s="1">
        <f t="shared" si="422"/>
        <v>2406</v>
      </c>
      <c r="F16113" s="1">
        <v>1368</v>
      </c>
      <c r="G16113" t="s">
        <v>12</v>
      </c>
      <c r="H16113" t="s">
        <v>13</v>
      </c>
      <c r="I16113" s="6">
        <v>55781</v>
      </c>
      <c r="J16113" t="s">
        <v>25</v>
      </c>
      <c r="K16113" t="s">
        <v>15</v>
      </c>
      <c r="L16113" s="1" t="s">
        <v>54</v>
      </c>
      <c r="M16113">
        <v>5</v>
      </c>
      <c r="N16113" t="s">
        <v>600</v>
      </c>
      <c r="O16113" t="s">
        <v>28</v>
      </c>
      <c r="P16113" t="s">
        <v>601</v>
      </c>
    </row>
    <row r="16114" spans="1:16" x14ac:dyDescent="0.3">
      <c r="A16114">
        <v>16112</v>
      </c>
      <c r="B16114" s="2" t="s">
        <v>6352</v>
      </c>
      <c r="C16114" t="s">
        <v>2979</v>
      </c>
      <c r="D16114" t="s">
        <v>1263</v>
      </c>
      <c r="E16114" s="1">
        <f t="shared" si="422"/>
        <v>7819.5</v>
      </c>
      <c r="F16114" s="1">
        <v>1197</v>
      </c>
      <c r="G16114" t="s">
        <v>234</v>
      </c>
      <c r="H16114" t="s">
        <v>13</v>
      </c>
      <c r="I16114" s="6">
        <v>54845</v>
      </c>
      <c r="J16114" t="s">
        <v>14</v>
      </c>
      <c r="K16114" t="s">
        <v>15</v>
      </c>
      <c r="L16114" s="1" t="s">
        <v>67</v>
      </c>
      <c r="M16114">
        <v>5</v>
      </c>
      <c r="N16114" t="s">
        <v>68</v>
      </c>
      <c r="O16114" t="s">
        <v>18</v>
      </c>
      <c r="P16114" t="s">
        <v>601</v>
      </c>
    </row>
    <row r="16115" spans="1:16" x14ac:dyDescent="0.3">
      <c r="A16115">
        <v>16113</v>
      </c>
      <c r="B16115" s="2" t="s">
        <v>6357</v>
      </c>
      <c r="C16115" t="s">
        <v>3907</v>
      </c>
      <c r="D16115" t="s">
        <v>1246</v>
      </c>
      <c r="E16115" s="1">
        <f t="shared" si="422"/>
        <v>6616.5</v>
      </c>
      <c r="F16115" s="1">
        <v>1199</v>
      </c>
      <c r="G16115" t="s">
        <v>234</v>
      </c>
      <c r="H16115" t="s">
        <v>13</v>
      </c>
      <c r="I16115" s="6">
        <v>27048</v>
      </c>
      <c r="J16115" t="s">
        <v>14</v>
      </c>
      <c r="K16115" t="s">
        <v>15</v>
      </c>
      <c r="L16115" s="1" t="s">
        <v>291</v>
      </c>
      <c r="M16115">
        <v>5</v>
      </c>
      <c r="N16115" t="s">
        <v>194</v>
      </c>
      <c r="O16115" t="s">
        <v>28</v>
      </c>
      <c r="P16115" t="s">
        <v>601</v>
      </c>
    </row>
    <row r="16116" spans="1:16" x14ac:dyDescent="0.3">
      <c r="A16116">
        <v>16114</v>
      </c>
      <c r="B16116" s="2" t="s">
        <v>6354</v>
      </c>
      <c r="C16116" t="s">
        <v>6231</v>
      </c>
      <c r="D16116" t="s">
        <v>1296</v>
      </c>
      <c r="E16116" s="1">
        <f t="shared" si="422"/>
        <v>5533.7999999999993</v>
      </c>
      <c r="F16116" s="1">
        <v>1499</v>
      </c>
      <c r="G16116" t="s">
        <v>234</v>
      </c>
      <c r="H16116" t="s">
        <v>20</v>
      </c>
      <c r="I16116" s="6">
        <v>71545</v>
      </c>
      <c r="J16116" t="s">
        <v>14</v>
      </c>
      <c r="K16116" t="s">
        <v>15</v>
      </c>
      <c r="L16116" s="1" t="s">
        <v>1190</v>
      </c>
      <c r="M16116">
        <v>5</v>
      </c>
      <c r="N16116" t="s">
        <v>259</v>
      </c>
      <c r="O16116" t="s">
        <v>28</v>
      </c>
      <c r="P16116" t="s">
        <v>601</v>
      </c>
    </row>
    <row r="16117" spans="1:16" x14ac:dyDescent="0.3">
      <c r="A16117">
        <v>16115</v>
      </c>
      <c r="B16117" s="2" t="s">
        <v>6358</v>
      </c>
      <c r="C16117" t="s">
        <v>3679</v>
      </c>
      <c r="D16117" t="s">
        <v>1211</v>
      </c>
      <c r="E16117" s="1">
        <f t="shared" si="422"/>
        <v>5413.5</v>
      </c>
      <c r="F16117" s="1">
        <v>998</v>
      </c>
      <c r="G16117" t="s">
        <v>234</v>
      </c>
      <c r="H16117" t="s">
        <v>20</v>
      </c>
      <c r="I16117" s="6">
        <v>40659</v>
      </c>
      <c r="J16117" t="s">
        <v>14</v>
      </c>
      <c r="K16117" t="s">
        <v>15</v>
      </c>
      <c r="L16117" s="1" t="s">
        <v>71</v>
      </c>
      <c r="M16117">
        <v>5</v>
      </c>
      <c r="N16117" t="s">
        <v>270</v>
      </c>
      <c r="O16117" t="s">
        <v>18</v>
      </c>
      <c r="P16117" t="s">
        <v>601</v>
      </c>
    </row>
    <row r="16118" spans="1:16" x14ac:dyDescent="0.3">
      <c r="A16118">
        <v>16116</v>
      </c>
      <c r="B16118" s="2" t="s">
        <v>6353</v>
      </c>
      <c r="C16118" t="s">
        <v>5544</v>
      </c>
      <c r="D16118" t="s">
        <v>2892</v>
      </c>
      <c r="E16118" s="1">
        <f t="shared" si="422"/>
        <v>53473.350000000006</v>
      </c>
      <c r="F16118" s="1">
        <v>2179</v>
      </c>
      <c r="G16118" t="s">
        <v>234</v>
      </c>
      <c r="H16118" t="s">
        <v>20</v>
      </c>
      <c r="I16118" s="6">
        <v>61000</v>
      </c>
      <c r="J16118" t="s">
        <v>14</v>
      </c>
      <c r="K16118" t="s">
        <v>21</v>
      </c>
      <c r="L16118" s="1" t="s">
        <v>615</v>
      </c>
      <c r="M16118">
        <v>7</v>
      </c>
      <c r="N16118" t="s">
        <v>1073</v>
      </c>
      <c r="O16118" t="s">
        <v>47</v>
      </c>
      <c r="P16118" t="s">
        <v>601</v>
      </c>
    </row>
    <row r="16119" spans="1:16" x14ac:dyDescent="0.3">
      <c r="A16119">
        <v>16117</v>
      </c>
      <c r="B16119" s="2" t="s">
        <v>6358</v>
      </c>
      <c r="C16119" t="s">
        <v>4107</v>
      </c>
      <c r="D16119" t="s">
        <v>1329</v>
      </c>
      <c r="E16119" s="1">
        <f t="shared" si="422"/>
        <v>32360.699999999997</v>
      </c>
      <c r="F16119" s="1">
        <v>2143</v>
      </c>
      <c r="G16119" t="s">
        <v>234</v>
      </c>
      <c r="H16119" t="s">
        <v>20</v>
      </c>
      <c r="I16119" s="6">
        <v>97542</v>
      </c>
      <c r="J16119" t="s">
        <v>14</v>
      </c>
      <c r="K16119" t="s">
        <v>21</v>
      </c>
      <c r="L16119" s="1" t="s">
        <v>734</v>
      </c>
      <c r="M16119">
        <v>5</v>
      </c>
      <c r="N16119" t="s">
        <v>239</v>
      </c>
      <c r="O16119" t="s">
        <v>47</v>
      </c>
      <c r="P16119" t="s">
        <v>601</v>
      </c>
    </row>
    <row r="16120" spans="1:16" x14ac:dyDescent="0.3">
      <c r="A16120">
        <v>16118</v>
      </c>
      <c r="B16120" s="2" t="s">
        <v>6362</v>
      </c>
      <c r="C16120" t="s">
        <v>2963</v>
      </c>
      <c r="D16120" t="s">
        <v>1562</v>
      </c>
      <c r="E16120" s="1">
        <f t="shared" si="422"/>
        <v>2827.05</v>
      </c>
      <c r="F16120" s="1">
        <v>1086</v>
      </c>
      <c r="G16120" t="s">
        <v>268</v>
      </c>
      <c r="H16120" t="s">
        <v>13</v>
      </c>
      <c r="I16120" s="6">
        <v>53841</v>
      </c>
      <c r="J16120" t="s">
        <v>14</v>
      </c>
      <c r="K16120" t="s">
        <v>15</v>
      </c>
      <c r="L16120" s="1" t="s">
        <v>38</v>
      </c>
      <c r="M16120">
        <v>5</v>
      </c>
      <c r="O16120" t="s">
        <v>18</v>
      </c>
      <c r="P16120" t="s">
        <v>601</v>
      </c>
    </row>
    <row r="16121" spans="1:16" x14ac:dyDescent="0.3">
      <c r="A16121">
        <v>16119</v>
      </c>
      <c r="B16121" s="2" t="s">
        <v>6353</v>
      </c>
      <c r="C16121" t="s">
        <v>3891</v>
      </c>
      <c r="D16121" t="s">
        <v>1823</v>
      </c>
      <c r="E16121" s="1">
        <f t="shared" si="422"/>
        <v>11969.849999999999</v>
      </c>
      <c r="F16121" s="1">
        <v>1497</v>
      </c>
      <c r="G16121" t="s">
        <v>12</v>
      </c>
      <c r="H16121" t="s">
        <v>13</v>
      </c>
      <c r="I16121" s="6">
        <v>31346</v>
      </c>
      <c r="J16121" t="s">
        <v>25</v>
      </c>
      <c r="K16121" t="s">
        <v>15</v>
      </c>
      <c r="L16121" s="1" t="s">
        <v>380</v>
      </c>
      <c r="M16121">
        <v>5</v>
      </c>
      <c r="N16121" t="s">
        <v>372</v>
      </c>
      <c r="O16121" t="s">
        <v>28</v>
      </c>
      <c r="P16121" t="s">
        <v>601</v>
      </c>
    </row>
    <row r="16122" spans="1:16" x14ac:dyDescent="0.3">
      <c r="A16122">
        <v>16120</v>
      </c>
      <c r="B16122" s="2" t="s">
        <v>6359</v>
      </c>
      <c r="C16122" t="s">
        <v>3617</v>
      </c>
      <c r="D16122" t="s">
        <v>1648</v>
      </c>
      <c r="E16122" s="1">
        <f t="shared" si="422"/>
        <v>12330.75</v>
      </c>
      <c r="F16122" s="1">
        <v>1462</v>
      </c>
      <c r="G16122" t="s">
        <v>12</v>
      </c>
      <c r="H16122" t="s">
        <v>20</v>
      </c>
      <c r="I16122" s="6">
        <v>15727</v>
      </c>
      <c r="J16122" t="s">
        <v>25</v>
      </c>
      <c r="K16122" t="s">
        <v>15</v>
      </c>
      <c r="L16122" s="1" t="s">
        <v>43</v>
      </c>
      <c r="M16122">
        <v>5</v>
      </c>
      <c r="N16122" t="s">
        <v>556</v>
      </c>
      <c r="O16122" t="s">
        <v>28</v>
      </c>
      <c r="P16122" t="s">
        <v>601</v>
      </c>
    </row>
    <row r="16123" spans="1:16" x14ac:dyDescent="0.3">
      <c r="A16123">
        <v>16121</v>
      </c>
      <c r="B16123" s="2" t="s">
        <v>6359</v>
      </c>
      <c r="C16123" t="s">
        <v>5127</v>
      </c>
      <c r="D16123" t="s">
        <v>1831</v>
      </c>
      <c r="E16123" s="1">
        <f t="shared" si="422"/>
        <v>9924.75</v>
      </c>
      <c r="F16123" s="1">
        <v>1197</v>
      </c>
      <c r="G16123" t="s">
        <v>12</v>
      </c>
      <c r="H16123" t="s">
        <v>20</v>
      </c>
      <c r="I16123" s="6">
        <v>36538</v>
      </c>
      <c r="J16123" t="s">
        <v>14</v>
      </c>
      <c r="K16123" t="s">
        <v>15</v>
      </c>
      <c r="L16123" s="1" t="s">
        <v>67</v>
      </c>
      <c r="M16123">
        <v>5</v>
      </c>
      <c r="N16123" t="s">
        <v>509</v>
      </c>
      <c r="O16123" t="s">
        <v>18</v>
      </c>
      <c r="P16123" t="s">
        <v>601</v>
      </c>
    </row>
    <row r="16124" spans="1:16" x14ac:dyDescent="0.3">
      <c r="A16124">
        <v>16122</v>
      </c>
      <c r="B16124" s="2" t="s">
        <v>6368</v>
      </c>
      <c r="C16124" t="s">
        <v>3766</v>
      </c>
      <c r="D16124" t="s">
        <v>1528</v>
      </c>
      <c r="E16124" s="1">
        <f t="shared" si="422"/>
        <v>2345.85</v>
      </c>
      <c r="F16124" s="1">
        <v>1086</v>
      </c>
      <c r="G16124" t="s">
        <v>234</v>
      </c>
      <c r="H16124" t="s">
        <v>13</v>
      </c>
      <c r="I16124" s="6">
        <v>110654</v>
      </c>
      <c r="J16124" t="s">
        <v>25</v>
      </c>
      <c r="K16124" t="s">
        <v>15</v>
      </c>
      <c r="M16124">
        <v>5</v>
      </c>
      <c r="O16124" t="s">
        <v>18</v>
      </c>
      <c r="P16124" t="s">
        <v>601</v>
      </c>
    </row>
    <row r="16125" spans="1:16" x14ac:dyDescent="0.3">
      <c r="A16125">
        <v>16123</v>
      </c>
      <c r="B16125" s="2" t="s">
        <v>6364</v>
      </c>
      <c r="C16125" t="s">
        <v>3112</v>
      </c>
      <c r="D16125" t="s">
        <v>1287</v>
      </c>
      <c r="E16125" s="1">
        <f t="shared" si="422"/>
        <v>7518.75</v>
      </c>
      <c r="F16125" s="1">
        <v>1582</v>
      </c>
      <c r="G16125" t="s">
        <v>234</v>
      </c>
      <c r="H16125" t="s">
        <v>13</v>
      </c>
      <c r="I16125" s="6">
        <v>110000</v>
      </c>
      <c r="J16125" t="s">
        <v>14</v>
      </c>
      <c r="K16125" t="s">
        <v>21</v>
      </c>
      <c r="L16125" s="1" t="s">
        <v>229</v>
      </c>
      <c r="M16125">
        <v>5</v>
      </c>
      <c r="N16125" t="s">
        <v>230</v>
      </c>
      <c r="O16125" t="s">
        <v>28</v>
      </c>
      <c r="P16125" t="s">
        <v>601</v>
      </c>
    </row>
    <row r="16126" spans="1:16" x14ac:dyDescent="0.3">
      <c r="A16126">
        <v>16124</v>
      </c>
      <c r="B16126" s="2" t="s">
        <v>6354</v>
      </c>
      <c r="C16126" t="s">
        <v>2988</v>
      </c>
      <c r="D16126" t="s">
        <v>1354</v>
      </c>
      <c r="E16126" s="1">
        <f t="shared" si="422"/>
        <v>9323.25</v>
      </c>
      <c r="F16126" s="1">
        <v>1248</v>
      </c>
      <c r="G16126" t="s">
        <v>234</v>
      </c>
      <c r="H16126" t="s">
        <v>13</v>
      </c>
      <c r="I16126" s="6">
        <v>105506</v>
      </c>
      <c r="J16126" t="s">
        <v>14</v>
      </c>
      <c r="K16126" t="s">
        <v>21</v>
      </c>
      <c r="L16126" s="1" t="s">
        <v>291</v>
      </c>
      <c r="M16126">
        <v>7</v>
      </c>
      <c r="N16126" t="s">
        <v>208</v>
      </c>
      <c r="O16126" t="s">
        <v>24</v>
      </c>
      <c r="P16126" t="s">
        <v>601</v>
      </c>
    </row>
    <row r="16127" spans="1:16" x14ac:dyDescent="0.3">
      <c r="A16127">
        <v>16125</v>
      </c>
      <c r="B16127" s="2" t="s">
        <v>6367</v>
      </c>
      <c r="C16127" t="s">
        <v>3158</v>
      </c>
      <c r="D16127" t="s">
        <v>1238</v>
      </c>
      <c r="E16127" s="1">
        <f t="shared" ref="E16127:E16190" si="423">IF(ISNUMBER(SEARCH("Lakh", D16127)),SUBSTITUTE(SUBSTITUTE(D16127, "₹", ""), " Lakh", "") * $R$1, IF(ISNUMBER(SEARCH("Crore", D16127)), SUBSTITUTE(SUBSTITUTE(D16127, "₹", ""), " Crore", "") * 120300, ""))</f>
        <v>2887.2</v>
      </c>
      <c r="F16127" s="1">
        <v>998</v>
      </c>
      <c r="G16127" t="s">
        <v>234</v>
      </c>
      <c r="H16127" t="s">
        <v>13</v>
      </c>
      <c r="I16127" s="6">
        <v>57709</v>
      </c>
      <c r="J16127" t="s">
        <v>14</v>
      </c>
      <c r="K16127" t="s">
        <v>15</v>
      </c>
      <c r="L16127" s="1" t="s">
        <v>49</v>
      </c>
      <c r="M16127">
        <v>5</v>
      </c>
      <c r="N16127" t="s">
        <v>74</v>
      </c>
      <c r="O16127" t="s">
        <v>18</v>
      </c>
      <c r="P16127" t="s">
        <v>601</v>
      </c>
    </row>
    <row r="16128" spans="1:16" x14ac:dyDescent="0.3">
      <c r="A16128">
        <v>16126</v>
      </c>
      <c r="B16128" s="2" t="s">
        <v>6356</v>
      </c>
      <c r="C16128" t="s">
        <v>3533</v>
      </c>
      <c r="D16128" t="s">
        <v>1982</v>
      </c>
      <c r="E16128" s="1">
        <f t="shared" si="423"/>
        <v>13774.349999999999</v>
      </c>
      <c r="F16128" s="1">
        <v>2982</v>
      </c>
      <c r="G16128" t="s">
        <v>234</v>
      </c>
      <c r="H16128" t="s">
        <v>13</v>
      </c>
      <c r="I16128" s="6">
        <v>105000</v>
      </c>
      <c r="J16128" t="s">
        <v>25</v>
      </c>
      <c r="K16128" t="s">
        <v>21</v>
      </c>
      <c r="L16128" s="1" t="s">
        <v>518</v>
      </c>
      <c r="M16128">
        <v>7</v>
      </c>
      <c r="N16128" t="s">
        <v>468</v>
      </c>
      <c r="O16128" t="s">
        <v>47</v>
      </c>
      <c r="P16128" t="s">
        <v>601</v>
      </c>
    </row>
    <row r="16129" spans="1:16" x14ac:dyDescent="0.3">
      <c r="A16129">
        <v>16127</v>
      </c>
      <c r="B16129" s="2" t="s">
        <v>6365</v>
      </c>
      <c r="C16129" t="s">
        <v>6232</v>
      </c>
      <c r="D16129" t="s">
        <v>1845</v>
      </c>
      <c r="E16129" s="1">
        <f t="shared" si="423"/>
        <v>20390.849999999999</v>
      </c>
      <c r="F16129" s="1">
        <v>999</v>
      </c>
      <c r="G16129" t="s">
        <v>234</v>
      </c>
      <c r="H16129" t="s">
        <v>13</v>
      </c>
      <c r="I16129" s="6">
        <v>20000</v>
      </c>
      <c r="J16129" t="s">
        <v>14</v>
      </c>
      <c r="K16129" t="s">
        <v>15</v>
      </c>
      <c r="L16129" s="1" t="s">
        <v>322</v>
      </c>
      <c r="M16129">
        <v>5</v>
      </c>
      <c r="N16129" t="s">
        <v>1092</v>
      </c>
      <c r="O16129" t="s">
        <v>47</v>
      </c>
      <c r="P16129" t="s">
        <v>601</v>
      </c>
    </row>
    <row r="16130" spans="1:16" x14ac:dyDescent="0.3">
      <c r="A16130">
        <v>16128</v>
      </c>
      <c r="B16130" s="2" t="s">
        <v>6360</v>
      </c>
      <c r="C16130" t="s">
        <v>4124</v>
      </c>
      <c r="D16130" t="s">
        <v>2066</v>
      </c>
      <c r="E16130" s="1">
        <f t="shared" si="423"/>
        <v>22676.550000000003</v>
      </c>
      <c r="F16130" s="1">
        <v>1956</v>
      </c>
      <c r="G16130" t="s">
        <v>12</v>
      </c>
      <c r="H16130" t="s">
        <v>13</v>
      </c>
      <c r="I16130" s="6">
        <v>54568</v>
      </c>
      <c r="J16130" t="s">
        <v>25</v>
      </c>
      <c r="K16130" t="s">
        <v>21</v>
      </c>
      <c r="L16130" s="1" t="s">
        <v>115</v>
      </c>
      <c r="M16130">
        <v>5</v>
      </c>
      <c r="N16130" t="s">
        <v>609</v>
      </c>
      <c r="O16130" t="s">
        <v>47</v>
      </c>
      <c r="P16130" t="s">
        <v>601</v>
      </c>
    </row>
    <row r="16131" spans="1:16" x14ac:dyDescent="0.3">
      <c r="A16131">
        <v>16129</v>
      </c>
      <c r="B16131" s="2" t="s">
        <v>6352</v>
      </c>
      <c r="C16131" t="s">
        <v>3897</v>
      </c>
      <c r="D16131" t="s">
        <v>1601</v>
      </c>
      <c r="E16131" s="1">
        <f t="shared" si="423"/>
        <v>11127.75</v>
      </c>
      <c r="F16131" s="1">
        <v>1197</v>
      </c>
      <c r="G16131" t="s">
        <v>234</v>
      </c>
      <c r="H16131" t="s">
        <v>20</v>
      </c>
      <c r="I16131" s="6">
        <v>70446</v>
      </c>
      <c r="J16131" t="s">
        <v>14</v>
      </c>
      <c r="K16131" t="s">
        <v>15</v>
      </c>
      <c r="L16131" s="1" t="s">
        <v>303</v>
      </c>
      <c r="M16131">
        <v>5</v>
      </c>
      <c r="N16131" t="s">
        <v>677</v>
      </c>
      <c r="O16131" t="s">
        <v>18</v>
      </c>
      <c r="P16131" t="s">
        <v>601</v>
      </c>
    </row>
    <row r="16132" spans="1:16" x14ac:dyDescent="0.3">
      <c r="A16132">
        <v>16130</v>
      </c>
      <c r="B16132" s="2" t="s">
        <v>6352</v>
      </c>
      <c r="C16132" t="s">
        <v>3897</v>
      </c>
      <c r="D16132" t="s">
        <v>1601</v>
      </c>
      <c r="E16132" s="1">
        <f t="shared" si="423"/>
        <v>11127.75</v>
      </c>
      <c r="F16132" s="1">
        <v>1197</v>
      </c>
      <c r="G16132" t="s">
        <v>12</v>
      </c>
      <c r="H16132" t="s">
        <v>20</v>
      </c>
      <c r="I16132" s="6">
        <v>60528</v>
      </c>
      <c r="J16132" t="s">
        <v>25</v>
      </c>
      <c r="K16132" t="s">
        <v>15</v>
      </c>
      <c r="L16132" s="1" t="s">
        <v>303</v>
      </c>
      <c r="M16132">
        <v>5</v>
      </c>
      <c r="N16132" t="s">
        <v>677</v>
      </c>
      <c r="O16132" t="s">
        <v>18</v>
      </c>
      <c r="P16132" t="s">
        <v>601</v>
      </c>
    </row>
    <row r="16133" spans="1:16" x14ac:dyDescent="0.3">
      <c r="A16133">
        <v>16131</v>
      </c>
      <c r="B16133" s="2" t="s">
        <v>6360</v>
      </c>
      <c r="C16133" t="s">
        <v>3935</v>
      </c>
      <c r="D16133" t="s">
        <v>2727</v>
      </c>
      <c r="E16133" s="1">
        <f t="shared" si="423"/>
        <v>19067.55</v>
      </c>
      <c r="F16133" s="1">
        <v>999</v>
      </c>
      <c r="G16133" t="s">
        <v>234</v>
      </c>
      <c r="H16133" t="s">
        <v>13</v>
      </c>
      <c r="I16133" s="6">
        <v>7132</v>
      </c>
      <c r="J16133" t="s">
        <v>14</v>
      </c>
      <c r="K16133" t="s">
        <v>15</v>
      </c>
      <c r="L16133" s="1" t="s">
        <v>322</v>
      </c>
      <c r="M16133">
        <v>5</v>
      </c>
      <c r="N16133" t="s">
        <v>690</v>
      </c>
      <c r="O16133" t="s">
        <v>47</v>
      </c>
      <c r="P16133" t="s">
        <v>601</v>
      </c>
    </row>
    <row r="16134" spans="1:16" x14ac:dyDescent="0.3">
      <c r="A16134">
        <v>16132</v>
      </c>
      <c r="B16134" s="2" t="s">
        <v>6353</v>
      </c>
      <c r="C16134" t="s">
        <v>3109</v>
      </c>
      <c r="D16134" t="s">
        <v>1688</v>
      </c>
      <c r="E16134" s="1">
        <f t="shared" si="423"/>
        <v>9611.9700000000012</v>
      </c>
      <c r="F16134" s="1">
        <v>1197</v>
      </c>
      <c r="G16134" t="s">
        <v>234</v>
      </c>
      <c r="H16134" t="s">
        <v>13</v>
      </c>
      <c r="I16134" s="6">
        <v>21280</v>
      </c>
      <c r="J16134" t="s">
        <v>14</v>
      </c>
      <c r="K16134" t="s">
        <v>15</v>
      </c>
      <c r="L16134" s="1" t="s">
        <v>193</v>
      </c>
      <c r="M16134">
        <v>5</v>
      </c>
      <c r="N16134" t="s">
        <v>194</v>
      </c>
      <c r="O16134" t="s">
        <v>18</v>
      </c>
      <c r="P16134" t="s">
        <v>601</v>
      </c>
    </row>
    <row r="16135" spans="1:16" x14ac:dyDescent="0.3">
      <c r="A16135">
        <v>16133</v>
      </c>
      <c r="B16135" s="2" t="s">
        <v>6353</v>
      </c>
      <c r="C16135" t="s">
        <v>3659</v>
      </c>
      <c r="D16135" t="s">
        <v>2190</v>
      </c>
      <c r="E16135" s="1">
        <f t="shared" si="423"/>
        <v>21641.969999999998</v>
      </c>
      <c r="F16135" s="1">
        <v>1956</v>
      </c>
      <c r="G16135" t="s">
        <v>12</v>
      </c>
      <c r="H16135" t="s">
        <v>13</v>
      </c>
      <c r="I16135" s="6">
        <v>56189</v>
      </c>
      <c r="J16135" t="s">
        <v>14</v>
      </c>
      <c r="K16135" t="s">
        <v>21</v>
      </c>
      <c r="L16135" s="1" t="s">
        <v>574</v>
      </c>
      <c r="M16135">
        <v>5</v>
      </c>
      <c r="N16135" t="s">
        <v>575</v>
      </c>
      <c r="O16135" t="s">
        <v>47</v>
      </c>
      <c r="P16135" t="s">
        <v>601</v>
      </c>
    </row>
    <row r="16136" spans="1:16" x14ac:dyDescent="0.3">
      <c r="A16136">
        <v>16134</v>
      </c>
      <c r="B16136" s="2" t="s">
        <v>6364</v>
      </c>
      <c r="C16136" t="s">
        <v>3512</v>
      </c>
      <c r="D16136" t="s">
        <v>1497</v>
      </c>
      <c r="E16136" s="1">
        <f t="shared" si="423"/>
        <v>6917.25</v>
      </c>
      <c r="F16136" s="1">
        <v>1461</v>
      </c>
      <c r="G16136" t="s">
        <v>234</v>
      </c>
      <c r="H16136" t="s">
        <v>13</v>
      </c>
      <c r="I16136" s="6">
        <v>64000</v>
      </c>
      <c r="J16136" t="s">
        <v>25</v>
      </c>
      <c r="K16136" t="s">
        <v>21</v>
      </c>
      <c r="L16136" s="1" t="s">
        <v>124</v>
      </c>
      <c r="M16136">
        <v>5</v>
      </c>
      <c r="N16136" t="s">
        <v>133</v>
      </c>
      <c r="O16136" t="s">
        <v>47</v>
      </c>
      <c r="P16136" t="s">
        <v>601</v>
      </c>
    </row>
    <row r="16137" spans="1:16" x14ac:dyDescent="0.3">
      <c r="A16137">
        <v>16135</v>
      </c>
      <c r="B16137" s="2" t="s">
        <v>6360</v>
      </c>
      <c r="C16137" t="s">
        <v>3506</v>
      </c>
      <c r="D16137" t="s">
        <v>2893</v>
      </c>
      <c r="E16137" s="1">
        <f t="shared" si="423"/>
        <v>21341.219999999998</v>
      </c>
      <c r="F16137" s="1">
        <v>1997</v>
      </c>
      <c r="G16137" t="s">
        <v>234</v>
      </c>
      <c r="H16137" t="s">
        <v>20</v>
      </c>
      <c r="I16137" s="6">
        <v>24000</v>
      </c>
      <c r="J16137" t="s">
        <v>14</v>
      </c>
      <c r="K16137" t="s">
        <v>15</v>
      </c>
      <c r="L16137" s="1" t="s">
        <v>249</v>
      </c>
      <c r="M16137">
        <v>4</v>
      </c>
      <c r="O16137" t="s">
        <v>47</v>
      </c>
      <c r="P16137" t="s">
        <v>601</v>
      </c>
    </row>
    <row r="16138" spans="1:16" x14ac:dyDescent="0.3">
      <c r="A16138">
        <v>16136</v>
      </c>
      <c r="B16138" s="2" t="s">
        <v>6352</v>
      </c>
      <c r="C16138" t="s">
        <v>3014</v>
      </c>
      <c r="D16138" t="s">
        <v>2175</v>
      </c>
      <c r="E16138" s="1">
        <f t="shared" si="423"/>
        <v>16661.55</v>
      </c>
      <c r="F16138" s="1">
        <v>2179</v>
      </c>
      <c r="G16138" t="s">
        <v>234</v>
      </c>
      <c r="H16138" t="s">
        <v>13</v>
      </c>
      <c r="I16138" s="6">
        <v>79263</v>
      </c>
      <c r="J16138" t="s">
        <v>25</v>
      </c>
      <c r="K16138" t="s">
        <v>21</v>
      </c>
      <c r="L16138" s="1" t="s">
        <v>76</v>
      </c>
      <c r="M16138">
        <v>7</v>
      </c>
      <c r="N16138" t="s">
        <v>126</v>
      </c>
      <c r="O16138" t="s">
        <v>47</v>
      </c>
      <c r="P16138" t="s">
        <v>601</v>
      </c>
    </row>
    <row r="16139" spans="1:16" x14ac:dyDescent="0.3">
      <c r="A16139">
        <v>16137</v>
      </c>
      <c r="B16139" s="2" t="s">
        <v>6358</v>
      </c>
      <c r="C16139" t="s">
        <v>3248</v>
      </c>
      <c r="D16139" t="s">
        <v>1305</v>
      </c>
      <c r="E16139" s="1">
        <f t="shared" si="423"/>
        <v>6135.2999999999993</v>
      </c>
      <c r="F16139" s="1">
        <v>1199</v>
      </c>
      <c r="G16139" t="s">
        <v>234</v>
      </c>
      <c r="H16139" t="s">
        <v>13</v>
      </c>
      <c r="I16139" s="6">
        <v>77000</v>
      </c>
      <c r="J16139" t="s">
        <v>25</v>
      </c>
      <c r="K16139" t="s">
        <v>21</v>
      </c>
      <c r="L16139" s="1" t="s">
        <v>105</v>
      </c>
      <c r="M16139">
        <v>5</v>
      </c>
      <c r="N16139" t="s">
        <v>106</v>
      </c>
      <c r="O16139" t="s">
        <v>18</v>
      </c>
      <c r="P16139" t="s">
        <v>601</v>
      </c>
    </row>
    <row r="16140" spans="1:16" x14ac:dyDescent="0.3">
      <c r="A16140">
        <v>16138</v>
      </c>
      <c r="B16140" s="2" t="s">
        <v>6359</v>
      </c>
      <c r="C16140" t="s">
        <v>5038</v>
      </c>
      <c r="D16140" t="s">
        <v>2689</v>
      </c>
      <c r="E16140" s="1">
        <f t="shared" si="423"/>
        <v>11488.650000000001</v>
      </c>
      <c r="F16140" s="1">
        <v>999</v>
      </c>
      <c r="G16140" t="s">
        <v>234</v>
      </c>
      <c r="H16140" t="s">
        <v>13</v>
      </c>
      <c r="I16140" s="6">
        <v>31862</v>
      </c>
      <c r="J16140" t="s">
        <v>14</v>
      </c>
      <c r="K16140" t="s">
        <v>15</v>
      </c>
      <c r="L16140" s="1" t="s">
        <v>112</v>
      </c>
      <c r="M16140">
        <v>5</v>
      </c>
      <c r="N16140" t="s">
        <v>579</v>
      </c>
      <c r="O16140" t="s">
        <v>18</v>
      </c>
      <c r="P16140" t="s">
        <v>601</v>
      </c>
    </row>
    <row r="16141" spans="1:16" x14ac:dyDescent="0.3">
      <c r="A16141">
        <v>16139</v>
      </c>
      <c r="B16141" s="2" t="s">
        <v>6365</v>
      </c>
      <c r="C16141" t="s">
        <v>6233</v>
      </c>
      <c r="D16141" t="s">
        <v>2252</v>
      </c>
      <c r="E16141" s="1">
        <f t="shared" si="423"/>
        <v>16180.349999999999</v>
      </c>
      <c r="F16141" s="1">
        <v>1199</v>
      </c>
      <c r="G16141" t="s">
        <v>234</v>
      </c>
      <c r="H16141" t="s">
        <v>13</v>
      </c>
      <c r="I16141" s="6">
        <v>9890</v>
      </c>
      <c r="J16141" t="s">
        <v>14</v>
      </c>
      <c r="K16141" t="s">
        <v>15</v>
      </c>
      <c r="L16141" s="1" t="s">
        <v>57</v>
      </c>
      <c r="M16141">
        <v>5</v>
      </c>
      <c r="N16141" t="s">
        <v>365</v>
      </c>
      <c r="O16141" t="s">
        <v>47</v>
      </c>
      <c r="P16141" t="s">
        <v>601</v>
      </c>
    </row>
    <row r="16142" spans="1:16" x14ac:dyDescent="0.3">
      <c r="A16142">
        <v>16140</v>
      </c>
      <c r="B16142" s="2" t="s">
        <v>6353</v>
      </c>
      <c r="C16142" t="s">
        <v>4097</v>
      </c>
      <c r="D16142" t="s">
        <v>2725</v>
      </c>
      <c r="E16142" s="1">
        <f t="shared" si="423"/>
        <v>21232.949999999997</v>
      </c>
      <c r="F16142" s="1">
        <v>2179</v>
      </c>
      <c r="G16142" t="s">
        <v>234</v>
      </c>
      <c r="H16142" t="s">
        <v>13</v>
      </c>
      <c r="I16142" s="6">
        <v>40004</v>
      </c>
      <c r="J16142" t="s">
        <v>14</v>
      </c>
      <c r="K16142" t="s">
        <v>21</v>
      </c>
      <c r="L16142" s="1" t="s">
        <v>160</v>
      </c>
      <c r="M16142">
        <v>7</v>
      </c>
      <c r="N16142" t="s">
        <v>77</v>
      </c>
      <c r="O16142" t="s">
        <v>47</v>
      </c>
      <c r="P16142" t="s">
        <v>601</v>
      </c>
    </row>
    <row r="16143" spans="1:16" x14ac:dyDescent="0.3">
      <c r="A16143">
        <v>16141</v>
      </c>
      <c r="B16143" s="2" t="s">
        <v>6361</v>
      </c>
      <c r="C16143" t="s">
        <v>3891</v>
      </c>
      <c r="D16143" t="s">
        <v>2282</v>
      </c>
      <c r="E16143" s="1">
        <f t="shared" si="423"/>
        <v>12571.349999999999</v>
      </c>
      <c r="F16143" s="1">
        <v>1497</v>
      </c>
      <c r="G16143" t="s">
        <v>234</v>
      </c>
      <c r="H16143" t="s">
        <v>13</v>
      </c>
      <c r="I16143" s="6">
        <v>14715</v>
      </c>
      <c r="J16143" t="s">
        <v>14</v>
      </c>
      <c r="K16143" t="s">
        <v>15</v>
      </c>
      <c r="L16143" s="1" t="s">
        <v>380</v>
      </c>
      <c r="M16143">
        <v>5</v>
      </c>
      <c r="N16143" t="s">
        <v>372</v>
      </c>
      <c r="O16143" t="s">
        <v>28</v>
      </c>
      <c r="P16143" t="s">
        <v>601</v>
      </c>
    </row>
    <row r="16144" spans="1:16" x14ac:dyDescent="0.3">
      <c r="A16144">
        <v>16142</v>
      </c>
      <c r="B16144" s="2" t="s">
        <v>6364</v>
      </c>
      <c r="C16144" t="s">
        <v>3442</v>
      </c>
      <c r="D16144" t="s">
        <v>1218</v>
      </c>
      <c r="E16144" s="1">
        <f t="shared" si="423"/>
        <v>3969.8999999999996</v>
      </c>
      <c r="F16144" s="1">
        <v>1199</v>
      </c>
      <c r="G16144" t="s">
        <v>234</v>
      </c>
      <c r="H16144" t="s">
        <v>13</v>
      </c>
      <c r="I16144" s="6">
        <v>84146</v>
      </c>
      <c r="J16144" t="s">
        <v>14</v>
      </c>
      <c r="K16144" t="s">
        <v>15</v>
      </c>
      <c r="L16144" s="1" t="s">
        <v>291</v>
      </c>
      <c r="M16144">
        <v>5</v>
      </c>
      <c r="N16144" t="s">
        <v>194</v>
      </c>
      <c r="O16144" t="s">
        <v>28</v>
      </c>
      <c r="P16144" t="s">
        <v>601</v>
      </c>
    </row>
    <row r="16145" spans="1:16" x14ac:dyDescent="0.3">
      <c r="A16145">
        <v>16143</v>
      </c>
      <c r="B16145" s="2" t="s">
        <v>6361</v>
      </c>
      <c r="C16145" t="s">
        <v>3324</v>
      </c>
      <c r="D16145" t="s">
        <v>1485</v>
      </c>
      <c r="E16145" s="1">
        <f t="shared" si="423"/>
        <v>10225.5</v>
      </c>
      <c r="F16145" s="1">
        <v>1199</v>
      </c>
      <c r="G16145" t="s">
        <v>234</v>
      </c>
      <c r="H16145" t="s">
        <v>20</v>
      </c>
      <c r="I16145" s="6">
        <v>28737</v>
      </c>
      <c r="J16145" t="s">
        <v>14</v>
      </c>
      <c r="K16145" t="s">
        <v>15</v>
      </c>
      <c r="L16145" s="1" t="s">
        <v>54</v>
      </c>
      <c r="M16145">
        <v>5</v>
      </c>
      <c r="N16145" t="s">
        <v>58</v>
      </c>
      <c r="O16145" t="s">
        <v>18</v>
      </c>
      <c r="P16145" t="s">
        <v>601</v>
      </c>
    </row>
    <row r="16146" spans="1:16" x14ac:dyDescent="0.3">
      <c r="A16146">
        <v>16144</v>
      </c>
      <c r="B16146" s="2" t="s">
        <v>6358</v>
      </c>
      <c r="C16146" t="s">
        <v>3314</v>
      </c>
      <c r="D16146" t="s">
        <v>1251</v>
      </c>
      <c r="E16146" s="1">
        <f t="shared" si="423"/>
        <v>6255.6</v>
      </c>
      <c r="F16146" s="1">
        <v>1497</v>
      </c>
      <c r="G16146" t="s">
        <v>234</v>
      </c>
      <c r="H16146" t="s">
        <v>20</v>
      </c>
      <c r="I16146" s="6">
        <v>102662</v>
      </c>
      <c r="J16146" t="s">
        <v>14</v>
      </c>
      <c r="K16146" t="s">
        <v>15</v>
      </c>
      <c r="L16146" s="1" t="s">
        <v>347</v>
      </c>
      <c r="M16146">
        <v>5</v>
      </c>
      <c r="N16146" t="s">
        <v>40</v>
      </c>
      <c r="O16146" t="s">
        <v>28</v>
      </c>
      <c r="P16146" t="s">
        <v>601</v>
      </c>
    </row>
    <row r="16147" spans="1:16" x14ac:dyDescent="0.3">
      <c r="A16147">
        <v>16145</v>
      </c>
      <c r="B16147" s="2" t="s">
        <v>6359</v>
      </c>
      <c r="C16147" t="s">
        <v>4608</v>
      </c>
      <c r="D16147" t="s">
        <v>2015</v>
      </c>
      <c r="E16147" s="1">
        <f t="shared" si="423"/>
        <v>19187.849999999999</v>
      </c>
      <c r="F16147" s="1">
        <v>1353</v>
      </c>
      <c r="G16147" t="s">
        <v>234</v>
      </c>
      <c r="H16147" t="s">
        <v>13</v>
      </c>
      <c r="I16147" s="6">
        <v>42000</v>
      </c>
      <c r="J16147" t="s">
        <v>14</v>
      </c>
      <c r="K16147" t="s">
        <v>15</v>
      </c>
      <c r="L16147" s="1" t="s">
        <v>168</v>
      </c>
      <c r="M16147">
        <v>5</v>
      </c>
      <c r="N16147" t="s">
        <v>433</v>
      </c>
      <c r="O16147" t="s">
        <v>47</v>
      </c>
      <c r="P16147" t="s">
        <v>601</v>
      </c>
    </row>
    <row r="16148" spans="1:16" x14ac:dyDescent="0.3">
      <c r="A16148">
        <v>16146</v>
      </c>
      <c r="B16148" s="2" t="s">
        <v>6365</v>
      </c>
      <c r="C16148" t="s">
        <v>6185</v>
      </c>
      <c r="D16148" t="s">
        <v>2727</v>
      </c>
      <c r="E16148" s="1">
        <f t="shared" si="423"/>
        <v>19067.55</v>
      </c>
      <c r="F16148" s="1">
        <v>1497</v>
      </c>
      <c r="G16148" t="s">
        <v>234</v>
      </c>
      <c r="H16148" t="s">
        <v>20</v>
      </c>
      <c r="I16148" s="6">
        <v>19508</v>
      </c>
      <c r="J16148" t="s">
        <v>14</v>
      </c>
      <c r="K16148" t="s">
        <v>15</v>
      </c>
      <c r="L16148" s="1">
        <v>78</v>
      </c>
      <c r="M16148">
        <v>5</v>
      </c>
      <c r="N16148" t="s">
        <v>1179</v>
      </c>
      <c r="O16148" t="s">
        <v>28</v>
      </c>
      <c r="P16148" t="s">
        <v>601</v>
      </c>
    </row>
    <row r="16149" spans="1:16" x14ac:dyDescent="0.3">
      <c r="A16149">
        <v>16147</v>
      </c>
      <c r="B16149" s="2" t="s">
        <v>6354</v>
      </c>
      <c r="C16149" t="s">
        <v>5081</v>
      </c>
      <c r="D16149" t="s">
        <v>1287</v>
      </c>
      <c r="E16149" s="1">
        <f t="shared" si="423"/>
        <v>7518.75</v>
      </c>
      <c r="F16149" s="1">
        <v>1496</v>
      </c>
      <c r="G16149" t="s">
        <v>234</v>
      </c>
      <c r="H16149" t="s">
        <v>20</v>
      </c>
      <c r="I16149" s="6">
        <v>100000</v>
      </c>
      <c r="J16149" t="s">
        <v>25</v>
      </c>
      <c r="K16149" t="s">
        <v>15</v>
      </c>
      <c r="L16149" s="1" t="s">
        <v>798</v>
      </c>
      <c r="M16149">
        <v>5</v>
      </c>
      <c r="N16149" t="s">
        <v>719</v>
      </c>
      <c r="O16149" t="s">
        <v>47</v>
      </c>
      <c r="P16149" t="s">
        <v>601</v>
      </c>
    </row>
    <row r="16150" spans="1:16" x14ac:dyDescent="0.3">
      <c r="A16150">
        <v>16148</v>
      </c>
      <c r="B16150" s="2" t="s">
        <v>6352</v>
      </c>
      <c r="C16150" t="s">
        <v>3350</v>
      </c>
      <c r="D16150" t="s">
        <v>2157</v>
      </c>
      <c r="E16150" s="1">
        <f t="shared" si="423"/>
        <v>10405.950000000001</v>
      </c>
      <c r="F16150" s="1">
        <v>1199</v>
      </c>
      <c r="G16150" t="s">
        <v>12</v>
      </c>
      <c r="H16150" t="s">
        <v>13</v>
      </c>
      <c r="I16150" s="6">
        <v>36887</v>
      </c>
      <c r="J16150" t="s">
        <v>14</v>
      </c>
      <c r="K16150" t="s">
        <v>15</v>
      </c>
      <c r="L16150" s="1" t="s">
        <v>54</v>
      </c>
      <c r="M16150">
        <v>5</v>
      </c>
      <c r="N16150" t="s">
        <v>272</v>
      </c>
      <c r="O16150" t="s">
        <v>47</v>
      </c>
      <c r="P16150" t="s">
        <v>601</v>
      </c>
    </row>
    <row r="16151" spans="1:16" x14ac:dyDescent="0.3">
      <c r="A16151">
        <v>16149</v>
      </c>
      <c r="B16151" s="2" t="s">
        <v>6365</v>
      </c>
      <c r="C16151" t="s">
        <v>6234</v>
      </c>
      <c r="D16151" t="s">
        <v>1275</v>
      </c>
      <c r="E16151" s="1">
        <f t="shared" si="423"/>
        <v>15338.25</v>
      </c>
      <c r="F16151" s="1">
        <v>1493</v>
      </c>
      <c r="G16151" t="s">
        <v>12</v>
      </c>
      <c r="H16151" t="s">
        <v>13</v>
      </c>
      <c r="I16151" s="6">
        <v>18025</v>
      </c>
      <c r="J16151" t="s">
        <v>14</v>
      </c>
      <c r="K16151" t="s">
        <v>21</v>
      </c>
      <c r="L16151" s="1" t="s">
        <v>329</v>
      </c>
      <c r="M16151">
        <v>5</v>
      </c>
      <c r="O16151" t="s">
        <v>47</v>
      </c>
      <c r="P16151" t="s">
        <v>601</v>
      </c>
    </row>
    <row r="16152" spans="1:16" x14ac:dyDescent="0.3">
      <c r="A16152">
        <v>16150</v>
      </c>
      <c r="B16152" s="2" t="s">
        <v>6356</v>
      </c>
      <c r="C16152" t="s">
        <v>3969</v>
      </c>
      <c r="D16152" t="s">
        <v>1230</v>
      </c>
      <c r="E16152" s="1">
        <f t="shared" si="423"/>
        <v>4511.25</v>
      </c>
      <c r="F16152" s="1">
        <v>1497</v>
      </c>
      <c r="G16152" t="s">
        <v>234</v>
      </c>
      <c r="H16152" t="s">
        <v>13</v>
      </c>
      <c r="I16152" s="6">
        <v>68220</v>
      </c>
      <c r="J16152" t="s">
        <v>14</v>
      </c>
      <c r="K16152" t="s">
        <v>15</v>
      </c>
      <c r="L16152" s="1" t="s">
        <v>180</v>
      </c>
      <c r="M16152">
        <v>5</v>
      </c>
      <c r="N16152" t="s">
        <v>173</v>
      </c>
      <c r="O16152" t="s">
        <v>28</v>
      </c>
      <c r="P16152" t="s">
        <v>601</v>
      </c>
    </row>
    <row r="16153" spans="1:16" x14ac:dyDescent="0.3">
      <c r="A16153">
        <v>16151</v>
      </c>
      <c r="B16153" s="2" t="s">
        <v>6365</v>
      </c>
      <c r="C16153" t="s">
        <v>6235</v>
      </c>
      <c r="D16153" t="s">
        <v>1589</v>
      </c>
      <c r="E16153" s="1">
        <f t="shared" si="423"/>
        <v>46616.25</v>
      </c>
      <c r="F16153" s="1">
        <v>1956</v>
      </c>
      <c r="G16153" t="s">
        <v>234</v>
      </c>
      <c r="H16153" t="s">
        <v>20</v>
      </c>
      <c r="I16153" s="6">
        <v>6000</v>
      </c>
      <c r="J16153" t="s">
        <v>14</v>
      </c>
      <c r="K16153" t="s">
        <v>21</v>
      </c>
      <c r="L16153" s="1" t="s">
        <v>1191</v>
      </c>
      <c r="M16153">
        <v>7</v>
      </c>
      <c r="O16153" t="s">
        <v>47</v>
      </c>
      <c r="P16153" t="s">
        <v>601</v>
      </c>
    </row>
    <row r="16154" spans="1:16" x14ac:dyDescent="0.3">
      <c r="A16154">
        <v>16152</v>
      </c>
      <c r="B16154" s="2" t="s">
        <v>6353</v>
      </c>
      <c r="C16154" t="s">
        <v>3289</v>
      </c>
      <c r="D16154" t="s">
        <v>1998</v>
      </c>
      <c r="E16154" s="1">
        <f t="shared" si="423"/>
        <v>11849.55</v>
      </c>
      <c r="F16154" s="1">
        <v>2498</v>
      </c>
      <c r="G16154" t="s">
        <v>12</v>
      </c>
      <c r="H16154" t="s">
        <v>13</v>
      </c>
      <c r="I16154" s="6">
        <v>59889</v>
      </c>
      <c r="J16154" t="s">
        <v>14</v>
      </c>
      <c r="K16154" t="s">
        <v>21</v>
      </c>
      <c r="L16154" s="1" t="s">
        <v>381</v>
      </c>
      <c r="M16154">
        <v>6</v>
      </c>
      <c r="N16154" t="s">
        <v>102</v>
      </c>
      <c r="O16154" t="s">
        <v>47</v>
      </c>
      <c r="P16154" t="s">
        <v>601</v>
      </c>
    </row>
    <row r="16155" spans="1:16" x14ac:dyDescent="0.3">
      <c r="A16155">
        <v>16153</v>
      </c>
      <c r="B16155" s="2" t="s">
        <v>6352</v>
      </c>
      <c r="C16155" t="s">
        <v>3036</v>
      </c>
      <c r="D16155" t="s">
        <v>1512</v>
      </c>
      <c r="E16155" s="1">
        <f t="shared" si="423"/>
        <v>8408.9700000000012</v>
      </c>
      <c r="F16155" s="1">
        <v>1197</v>
      </c>
      <c r="G16155" t="s">
        <v>12</v>
      </c>
      <c r="H16155" t="s">
        <v>13</v>
      </c>
      <c r="I16155" s="6">
        <v>50035</v>
      </c>
      <c r="J16155" t="s">
        <v>14</v>
      </c>
      <c r="K16155" t="s">
        <v>15</v>
      </c>
      <c r="L16155" s="1" t="s">
        <v>16</v>
      </c>
      <c r="M16155">
        <v>5</v>
      </c>
      <c r="N16155" t="s">
        <v>17</v>
      </c>
      <c r="O16155" t="s">
        <v>18</v>
      </c>
      <c r="P16155" t="s">
        <v>601</v>
      </c>
    </row>
    <row r="16156" spans="1:16" x14ac:dyDescent="0.3">
      <c r="A16156">
        <v>16154</v>
      </c>
      <c r="B16156" s="2" t="s">
        <v>6362</v>
      </c>
      <c r="C16156" t="s">
        <v>3441</v>
      </c>
      <c r="D16156" t="s">
        <v>1277</v>
      </c>
      <c r="E16156" s="1">
        <f t="shared" si="423"/>
        <v>2646.6000000000004</v>
      </c>
      <c r="F16156" s="1">
        <v>998</v>
      </c>
      <c r="G16156" t="s">
        <v>234</v>
      </c>
      <c r="H16156" t="s">
        <v>13</v>
      </c>
      <c r="I16156" s="6">
        <v>38595</v>
      </c>
      <c r="J16156" t="s">
        <v>14</v>
      </c>
      <c r="K16156" t="s">
        <v>15</v>
      </c>
      <c r="L16156" s="1" t="s">
        <v>49</v>
      </c>
      <c r="M16156">
        <v>5</v>
      </c>
      <c r="N16156" t="s">
        <v>58</v>
      </c>
      <c r="O16156" t="s">
        <v>18</v>
      </c>
      <c r="P16156" t="s">
        <v>601</v>
      </c>
    </row>
    <row r="16157" spans="1:16" x14ac:dyDescent="0.3">
      <c r="A16157">
        <v>16155</v>
      </c>
      <c r="B16157" s="2" t="s">
        <v>6361</v>
      </c>
      <c r="C16157" t="s">
        <v>3166</v>
      </c>
      <c r="D16157" t="s">
        <v>1831</v>
      </c>
      <c r="E16157" s="1">
        <f t="shared" si="423"/>
        <v>9924.75</v>
      </c>
      <c r="F16157" s="1">
        <v>1197</v>
      </c>
      <c r="G16157" t="s">
        <v>234</v>
      </c>
      <c r="H16157" t="s">
        <v>13</v>
      </c>
      <c r="I16157" s="6">
        <v>38500</v>
      </c>
      <c r="J16157" t="s">
        <v>14</v>
      </c>
      <c r="K16157" t="s">
        <v>15</v>
      </c>
      <c r="L16157" s="1" t="s">
        <v>31</v>
      </c>
      <c r="M16157">
        <v>5</v>
      </c>
      <c r="N16157" t="s">
        <v>194</v>
      </c>
      <c r="O16157" t="s">
        <v>18</v>
      </c>
      <c r="P16157" t="s">
        <v>601</v>
      </c>
    </row>
    <row r="16158" spans="1:16" x14ac:dyDescent="0.3">
      <c r="A16158">
        <v>16156</v>
      </c>
      <c r="B16158" s="2" t="s">
        <v>6353</v>
      </c>
      <c r="C16158" t="s">
        <v>3732</v>
      </c>
      <c r="D16158" t="s">
        <v>1823</v>
      </c>
      <c r="E16158" s="1">
        <f t="shared" si="423"/>
        <v>11969.849999999999</v>
      </c>
      <c r="F16158" s="1">
        <v>1498</v>
      </c>
      <c r="G16158" t="s">
        <v>234</v>
      </c>
      <c r="H16158" t="s">
        <v>20</v>
      </c>
      <c r="I16158" s="6">
        <v>90000</v>
      </c>
      <c r="J16158" t="s">
        <v>14</v>
      </c>
      <c r="K16158" t="s">
        <v>15</v>
      </c>
      <c r="L16158" s="1" t="s">
        <v>338</v>
      </c>
      <c r="M16158">
        <v>5</v>
      </c>
      <c r="N16158" t="s">
        <v>591</v>
      </c>
      <c r="O16158" t="s">
        <v>28</v>
      </c>
      <c r="P16158" t="s">
        <v>601</v>
      </c>
    </row>
    <row r="16159" spans="1:16" x14ac:dyDescent="0.3">
      <c r="A16159">
        <v>16157</v>
      </c>
      <c r="B16159" s="2" t="s">
        <v>6357</v>
      </c>
      <c r="C16159" t="s">
        <v>3167</v>
      </c>
      <c r="D16159" t="s">
        <v>2146</v>
      </c>
      <c r="E16159" s="1">
        <f t="shared" si="423"/>
        <v>9563.85</v>
      </c>
      <c r="F16159" s="1">
        <v>1498</v>
      </c>
      <c r="G16159" t="s">
        <v>234</v>
      </c>
      <c r="H16159" t="s">
        <v>13</v>
      </c>
      <c r="I16159" s="6">
        <v>91000</v>
      </c>
      <c r="J16159" t="s">
        <v>25</v>
      </c>
      <c r="K16159" t="s">
        <v>21</v>
      </c>
      <c r="L16159" s="1" t="s">
        <v>45</v>
      </c>
      <c r="M16159">
        <v>5</v>
      </c>
      <c r="N16159" t="s">
        <v>155</v>
      </c>
      <c r="O16159" t="s">
        <v>28</v>
      </c>
      <c r="P16159" t="s">
        <v>601</v>
      </c>
    </row>
    <row r="16160" spans="1:16" x14ac:dyDescent="0.3">
      <c r="A16160">
        <v>16158</v>
      </c>
      <c r="B16160" s="2" t="s">
        <v>6354</v>
      </c>
      <c r="C16160" t="s">
        <v>4800</v>
      </c>
      <c r="D16160" t="s">
        <v>1287</v>
      </c>
      <c r="E16160" s="1">
        <f t="shared" si="423"/>
        <v>7518.75</v>
      </c>
      <c r="F16160" s="1">
        <v>1197</v>
      </c>
      <c r="G16160" t="s">
        <v>234</v>
      </c>
      <c r="H16160" t="s">
        <v>13</v>
      </c>
      <c r="I16160" s="6">
        <v>90000</v>
      </c>
      <c r="J16160" t="s">
        <v>25</v>
      </c>
      <c r="K16160" t="s">
        <v>15</v>
      </c>
      <c r="L16160" s="1" t="s">
        <v>193</v>
      </c>
      <c r="M16160">
        <v>5</v>
      </c>
      <c r="N16160" t="s">
        <v>194</v>
      </c>
      <c r="O16160" t="s">
        <v>18</v>
      </c>
      <c r="P16160" t="s">
        <v>601</v>
      </c>
    </row>
    <row r="16161" spans="1:16" x14ac:dyDescent="0.3">
      <c r="A16161">
        <v>16159</v>
      </c>
      <c r="B16161" s="2" t="s">
        <v>6352</v>
      </c>
      <c r="C16161" t="s">
        <v>3612</v>
      </c>
      <c r="D16161" t="s">
        <v>1267</v>
      </c>
      <c r="E16161" s="1">
        <f t="shared" si="423"/>
        <v>8721.75</v>
      </c>
      <c r="F16161" s="1">
        <v>1197</v>
      </c>
      <c r="G16161" t="s">
        <v>234</v>
      </c>
      <c r="H16161" t="s">
        <v>20</v>
      </c>
      <c r="I16161" s="6">
        <v>23000</v>
      </c>
      <c r="J16161" t="s">
        <v>25</v>
      </c>
      <c r="K16161" t="s">
        <v>15</v>
      </c>
      <c r="L16161" s="1" t="s">
        <v>16</v>
      </c>
      <c r="M16161">
        <v>5</v>
      </c>
      <c r="N16161" t="s">
        <v>17</v>
      </c>
      <c r="O16161" t="s">
        <v>18</v>
      </c>
      <c r="P16161" t="s">
        <v>601</v>
      </c>
    </row>
    <row r="16162" spans="1:16" x14ac:dyDescent="0.3">
      <c r="A16162">
        <v>16160</v>
      </c>
      <c r="B16162" s="2" t="s">
        <v>6364</v>
      </c>
      <c r="C16162" t="s">
        <v>3264</v>
      </c>
      <c r="D16162" t="s">
        <v>2166</v>
      </c>
      <c r="E16162" s="1">
        <f t="shared" si="423"/>
        <v>19548.75</v>
      </c>
      <c r="F16162" s="1">
        <v>2982</v>
      </c>
      <c r="G16162" t="s">
        <v>234</v>
      </c>
      <c r="H16162" t="s">
        <v>20</v>
      </c>
      <c r="I16162" s="6">
        <v>120000</v>
      </c>
      <c r="J16162" t="s">
        <v>25</v>
      </c>
      <c r="K16162" t="s">
        <v>21</v>
      </c>
      <c r="L16162" s="1" t="s">
        <v>363</v>
      </c>
      <c r="M16162">
        <v>7</v>
      </c>
      <c r="N16162" t="s">
        <v>364</v>
      </c>
      <c r="O16162" t="s">
        <v>47</v>
      </c>
      <c r="P16162" t="s">
        <v>601</v>
      </c>
    </row>
    <row r="16163" spans="1:16" x14ac:dyDescent="0.3">
      <c r="A16163">
        <v>16161</v>
      </c>
      <c r="B16163" s="2" t="s">
        <v>6357</v>
      </c>
      <c r="C16163" t="s">
        <v>3103</v>
      </c>
      <c r="D16163" t="s">
        <v>2894</v>
      </c>
      <c r="E16163" s="1">
        <f t="shared" si="423"/>
        <v>26441.940000000002</v>
      </c>
      <c r="F16163" s="1">
        <v>1995</v>
      </c>
      <c r="G16163" t="s">
        <v>12</v>
      </c>
      <c r="H16163" t="s">
        <v>20</v>
      </c>
      <c r="I16163" s="6">
        <v>39157</v>
      </c>
      <c r="J16163" t="s">
        <v>25</v>
      </c>
      <c r="K16163" t="s">
        <v>21</v>
      </c>
      <c r="L16163" s="1" t="s">
        <v>565</v>
      </c>
      <c r="M16163">
        <v>5</v>
      </c>
      <c r="N16163" t="s">
        <v>808</v>
      </c>
      <c r="O16163" t="s">
        <v>28</v>
      </c>
      <c r="P16163" t="s">
        <v>601</v>
      </c>
    </row>
    <row r="16164" spans="1:16" x14ac:dyDescent="0.3">
      <c r="A16164">
        <v>16162</v>
      </c>
      <c r="B16164" s="2" t="s">
        <v>6367</v>
      </c>
      <c r="C16164" t="s">
        <v>3407</v>
      </c>
      <c r="D16164" t="s">
        <v>1831</v>
      </c>
      <c r="E16164" s="1">
        <f t="shared" si="423"/>
        <v>9924.75</v>
      </c>
      <c r="F16164" s="1">
        <v>2494</v>
      </c>
      <c r="G16164" t="s">
        <v>234</v>
      </c>
      <c r="H16164" t="s">
        <v>13</v>
      </c>
      <c r="I16164" s="6">
        <v>162000</v>
      </c>
      <c r="J16164" t="s">
        <v>14</v>
      </c>
      <c r="K16164" t="s">
        <v>21</v>
      </c>
      <c r="L16164" s="1">
        <v>102</v>
      </c>
      <c r="M16164">
        <v>7</v>
      </c>
      <c r="N16164" t="s">
        <v>94</v>
      </c>
      <c r="O16164" t="s">
        <v>24</v>
      </c>
      <c r="P16164" t="s">
        <v>601</v>
      </c>
    </row>
    <row r="16165" spans="1:16" x14ac:dyDescent="0.3">
      <c r="A16165">
        <v>16163</v>
      </c>
      <c r="B16165" s="2" t="s">
        <v>6353</v>
      </c>
      <c r="C16165" t="s">
        <v>3170</v>
      </c>
      <c r="D16165" t="s">
        <v>2623</v>
      </c>
      <c r="E16165" s="1">
        <f t="shared" si="423"/>
        <v>9106.7100000000009</v>
      </c>
      <c r="F16165" s="1">
        <v>1199</v>
      </c>
      <c r="G16165" t="s">
        <v>12</v>
      </c>
      <c r="H16165" t="s">
        <v>13</v>
      </c>
      <c r="I16165" s="6">
        <v>33242</v>
      </c>
      <c r="J16165" t="s">
        <v>25</v>
      </c>
      <c r="K16165" t="s">
        <v>15</v>
      </c>
      <c r="L16165" s="1" t="s">
        <v>291</v>
      </c>
      <c r="M16165">
        <v>5</v>
      </c>
      <c r="N16165" t="s">
        <v>292</v>
      </c>
      <c r="O16165" t="s">
        <v>28</v>
      </c>
      <c r="P16165" t="s">
        <v>601</v>
      </c>
    </row>
    <row r="16166" spans="1:16" x14ac:dyDescent="0.3">
      <c r="A16166">
        <v>16164</v>
      </c>
      <c r="B16166" s="2" t="s">
        <v>6352</v>
      </c>
      <c r="C16166" t="s">
        <v>3014</v>
      </c>
      <c r="D16166" t="s">
        <v>2895</v>
      </c>
      <c r="E16166" s="1">
        <f t="shared" si="423"/>
        <v>18225.45</v>
      </c>
      <c r="F16166" s="1">
        <v>2179</v>
      </c>
      <c r="G16166" t="s">
        <v>12</v>
      </c>
      <c r="H16166" t="s">
        <v>13</v>
      </c>
      <c r="I16166" s="6">
        <v>46706</v>
      </c>
      <c r="J16166" t="s">
        <v>14</v>
      </c>
      <c r="K16166" t="s">
        <v>21</v>
      </c>
      <c r="L16166" s="1" t="s">
        <v>76</v>
      </c>
      <c r="M16166">
        <v>7</v>
      </c>
      <c r="N16166" t="s">
        <v>126</v>
      </c>
      <c r="O16166" t="s">
        <v>47</v>
      </c>
      <c r="P16166" t="s">
        <v>601</v>
      </c>
    </row>
    <row r="16167" spans="1:16" x14ac:dyDescent="0.3">
      <c r="A16167">
        <v>16165</v>
      </c>
      <c r="B16167" s="2" t="s">
        <v>6357</v>
      </c>
      <c r="C16167" t="s">
        <v>3087</v>
      </c>
      <c r="D16167" t="s">
        <v>1848</v>
      </c>
      <c r="E16167" s="1">
        <f t="shared" si="423"/>
        <v>8360.85</v>
      </c>
      <c r="F16167" s="1">
        <v>1197</v>
      </c>
      <c r="G16167" t="s">
        <v>12</v>
      </c>
      <c r="H16167" t="s">
        <v>13</v>
      </c>
      <c r="I16167" s="6">
        <v>45578</v>
      </c>
      <c r="J16167" t="s">
        <v>14</v>
      </c>
      <c r="K16167" t="s">
        <v>15</v>
      </c>
      <c r="L16167" s="1" t="s">
        <v>193</v>
      </c>
      <c r="M16167">
        <v>5</v>
      </c>
      <c r="N16167" t="s">
        <v>194</v>
      </c>
      <c r="O16167" t="s">
        <v>18</v>
      </c>
      <c r="P16167" t="s">
        <v>601</v>
      </c>
    </row>
    <row r="16168" spans="1:16" x14ac:dyDescent="0.3">
      <c r="A16168">
        <v>16166</v>
      </c>
      <c r="B16168" s="2" t="s">
        <v>6352</v>
      </c>
      <c r="C16168" t="s">
        <v>3118</v>
      </c>
      <c r="D16168" t="s">
        <v>2867</v>
      </c>
      <c r="E16168" s="1">
        <f t="shared" si="423"/>
        <v>30014.85</v>
      </c>
      <c r="F16168" s="1">
        <v>1968</v>
      </c>
      <c r="G16168" t="s">
        <v>234</v>
      </c>
      <c r="H16168" t="s">
        <v>20</v>
      </c>
      <c r="I16168" s="6">
        <v>62000</v>
      </c>
      <c r="J16168" t="s">
        <v>14</v>
      </c>
      <c r="K16168" t="s">
        <v>21</v>
      </c>
      <c r="L16168" s="1" t="s">
        <v>209</v>
      </c>
      <c r="M16168">
        <v>5</v>
      </c>
      <c r="N16168" t="s">
        <v>210</v>
      </c>
      <c r="O16168" t="s">
        <v>47</v>
      </c>
      <c r="P16168" t="s">
        <v>601</v>
      </c>
    </row>
    <row r="16169" spans="1:16" x14ac:dyDescent="0.3">
      <c r="A16169">
        <v>16167</v>
      </c>
      <c r="B16169" s="2" t="s">
        <v>6362</v>
      </c>
      <c r="C16169" t="s">
        <v>3533</v>
      </c>
      <c r="D16169" t="s">
        <v>2125</v>
      </c>
      <c r="E16169" s="1">
        <f t="shared" si="423"/>
        <v>14375.849999999999</v>
      </c>
      <c r="F16169" s="1">
        <v>2982</v>
      </c>
      <c r="G16169" t="s">
        <v>234</v>
      </c>
      <c r="H16169" t="s">
        <v>13</v>
      </c>
      <c r="I16169" s="6">
        <v>180000</v>
      </c>
      <c r="J16169" t="s">
        <v>25</v>
      </c>
      <c r="K16169" t="s">
        <v>21</v>
      </c>
      <c r="L16169" s="1" t="s">
        <v>518</v>
      </c>
      <c r="M16169">
        <v>7</v>
      </c>
      <c r="N16169" t="s">
        <v>468</v>
      </c>
      <c r="O16169" t="s">
        <v>47</v>
      </c>
      <c r="P16169" t="s">
        <v>601</v>
      </c>
    </row>
    <row r="16170" spans="1:16" x14ac:dyDescent="0.3">
      <c r="A16170">
        <v>16168</v>
      </c>
      <c r="B16170" s="2" t="s">
        <v>6353</v>
      </c>
      <c r="C16170" t="s">
        <v>3477</v>
      </c>
      <c r="D16170" t="s">
        <v>2896</v>
      </c>
      <c r="E16170" s="1">
        <f t="shared" si="423"/>
        <v>39686.97</v>
      </c>
      <c r="F16170" s="1">
        <v>1950</v>
      </c>
      <c r="G16170" t="s">
        <v>234</v>
      </c>
      <c r="H16170" t="s">
        <v>20</v>
      </c>
      <c r="I16170" s="6">
        <v>52721</v>
      </c>
      <c r="J16170" t="s">
        <v>14</v>
      </c>
      <c r="K16170" t="s">
        <v>21</v>
      </c>
      <c r="L16170" s="1" t="s">
        <v>287</v>
      </c>
      <c r="M16170">
        <v>5</v>
      </c>
      <c r="N16170" t="s">
        <v>489</v>
      </c>
      <c r="O16170" t="s">
        <v>28</v>
      </c>
      <c r="P16170" t="s">
        <v>601</v>
      </c>
    </row>
    <row r="16171" spans="1:16" x14ac:dyDescent="0.3">
      <c r="A16171">
        <v>16169</v>
      </c>
      <c r="B16171" s="2" t="s">
        <v>6361</v>
      </c>
      <c r="C16171" t="s">
        <v>4872</v>
      </c>
      <c r="D16171" t="s">
        <v>1623</v>
      </c>
      <c r="E16171" s="1">
        <f t="shared" si="423"/>
        <v>10081.140000000001</v>
      </c>
      <c r="F16171" s="1">
        <v>1199</v>
      </c>
      <c r="G16171" t="s">
        <v>12</v>
      </c>
      <c r="H16171" t="s">
        <v>20</v>
      </c>
      <c r="I16171" s="6">
        <v>16883</v>
      </c>
      <c r="J16171" t="s">
        <v>14</v>
      </c>
      <c r="K16171" t="s">
        <v>15</v>
      </c>
      <c r="L16171" s="1" t="s">
        <v>291</v>
      </c>
      <c r="M16171">
        <v>5</v>
      </c>
      <c r="N16171" t="s">
        <v>220</v>
      </c>
      <c r="O16171" t="s">
        <v>28</v>
      </c>
      <c r="P16171" t="s">
        <v>601</v>
      </c>
    </row>
    <row r="16172" spans="1:16" x14ac:dyDescent="0.3">
      <c r="A16172">
        <v>16170</v>
      </c>
      <c r="B16172" s="2" t="s">
        <v>6364</v>
      </c>
      <c r="C16172" t="s">
        <v>3062</v>
      </c>
      <c r="D16172" t="s">
        <v>1287</v>
      </c>
      <c r="E16172" s="1">
        <f t="shared" si="423"/>
        <v>7518.75</v>
      </c>
      <c r="F16172" s="1">
        <v>1461</v>
      </c>
      <c r="G16172" t="s">
        <v>234</v>
      </c>
      <c r="H16172" t="s">
        <v>13</v>
      </c>
      <c r="I16172" s="6">
        <v>86000</v>
      </c>
      <c r="J16172" t="s">
        <v>25</v>
      </c>
      <c r="K16172" t="s">
        <v>21</v>
      </c>
      <c r="L16172" s="1" t="s">
        <v>184</v>
      </c>
      <c r="M16172">
        <v>5</v>
      </c>
      <c r="N16172" t="s">
        <v>313</v>
      </c>
      <c r="O16172" t="s">
        <v>47</v>
      </c>
      <c r="P16172" t="s">
        <v>601</v>
      </c>
    </row>
    <row r="16173" spans="1:16" x14ac:dyDescent="0.3">
      <c r="A16173">
        <v>16171</v>
      </c>
      <c r="B16173" s="2" t="s">
        <v>6357</v>
      </c>
      <c r="C16173" t="s">
        <v>6090</v>
      </c>
      <c r="D16173" t="s">
        <v>2020</v>
      </c>
      <c r="E16173" s="1">
        <f t="shared" si="423"/>
        <v>13533.75</v>
      </c>
      <c r="F16173" s="1">
        <v>1798</v>
      </c>
      <c r="G16173" t="s">
        <v>234</v>
      </c>
      <c r="H16173" t="s">
        <v>20</v>
      </c>
      <c r="I16173" s="6">
        <v>88000</v>
      </c>
      <c r="J16173" t="s">
        <v>14</v>
      </c>
      <c r="K16173" t="s">
        <v>15</v>
      </c>
      <c r="L16173" s="1" t="s">
        <v>691</v>
      </c>
      <c r="M16173">
        <v>5</v>
      </c>
      <c r="N16173" t="s">
        <v>77</v>
      </c>
      <c r="O16173" t="s">
        <v>28</v>
      </c>
      <c r="P16173" t="s">
        <v>601</v>
      </c>
    </row>
    <row r="16174" spans="1:16" x14ac:dyDescent="0.3">
      <c r="A16174">
        <v>16172</v>
      </c>
      <c r="B16174" s="2" t="s">
        <v>6359</v>
      </c>
      <c r="C16174" t="s">
        <v>4836</v>
      </c>
      <c r="D16174" t="s">
        <v>2897</v>
      </c>
      <c r="E16174" s="1">
        <f t="shared" si="423"/>
        <v>30616.35</v>
      </c>
      <c r="F16174" s="1">
        <v>1956</v>
      </c>
      <c r="G16174" t="s">
        <v>234</v>
      </c>
      <c r="H16174" t="s">
        <v>20</v>
      </c>
      <c r="I16174" s="6">
        <v>34000</v>
      </c>
      <c r="J16174" t="s">
        <v>14</v>
      </c>
      <c r="K16174" t="s">
        <v>21</v>
      </c>
      <c r="L16174" s="1" t="s">
        <v>820</v>
      </c>
      <c r="M16174">
        <v>5</v>
      </c>
      <c r="N16174" t="s">
        <v>179</v>
      </c>
      <c r="O16174" t="s">
        <v>47</v>
      </c>
      <c r="P16174" t="s">
        <v>601</v>
      </c>
    </row>
    <row r="16175" spans="1:16" x14ac:dyDescent="0.3">
      <c r="A16175">
        <v>16173</v>
      </c>
      <c r="B16175" s="2" t="s">
        <v>6364</v>
      </c>
      <c r="C16175" t="s">
        <v>4060</v>
      </c>
      <c r="D16175" t="s">
        <v>1830</v>
      </c>
      <c r="E16175" s="1">
        <f t="shared" si="423"/>
        <v>4150.3500000000004</v>
      </c>
      <c r="F16175" s="1">
        <v>1199</v>
      </c>
      <c r="G16175" t="s">
        <v>234</v>
      </c>
      <c r="H16175" t="s">
        <v>13</v>
      </c>
      <c r="I16175" s="6">
        <v>110000</v>
      </c>
      <c r="J16175" t="s">
        <v>14</v>
      </c>
      <c r="K16175" t="s">
        <v>21</v>
      </c>
      <c r="L16175" s="1" t="s">
        <v>215</v>
      </c>
      <c r="M16175">
        <v>5</v>
      </c>
      <c r="N16175" t="s">
        <v>216</v>
      </c>
      <c r="O16175" t="s">
        <v>18</v>
      </c>
      <c r="P16175" t="s">
        <v>601</v>
      </c>
    </row>
    <row r="16176" spans="1:16" x14ac:dyDescent="0.3">
      <c r="A16176">
        <v>16174</v>
      </c>
      <c r="B16176" s="2" t="s">
        <v>6361</v>
      </c>
      <c r="C16176" t="s">
        <v>4903</v>
      </c>
      <c r="D16176" t="s">
        <v>1284</v>
      </c>
      <c r="E16176" s="1">
        <f t="shared" si="423"/>
        <v>13220.970000000001</v>
      </c>
      <c r="F16176" s="1">
        <v>998</v>
      </c>
      <c r="G16176" t="s">
        <v>12</v>
      </c>
      <c r="H16176" t="s">
        <v>13</v>
      </c>
      <c r="I16176" s="6">
        <v>20469</v>
      </c>
      <c r="J16176" t="s">
        <v>14</v>
      </c>
      <c r="K16176" t="s">
        <v>15</v>
      </c>
      <c r="L16176" s="1" t="s">
        <v>156</v>
      </c>
      <c r="M16176">
        <v>5</v>
      </c>
      <c r="N16176" t="s">
        <v>374</v>
      </c>
      <c r="O16176" t="s">
        <v>47</v>
      </c>
      <c r="P16176" t="s">
        <v>601</v>
      </c>
    </row>
    <row r="16177" spans="1:16" x14ac:dyDescent="0.3">
      <c r="A16177">
        <v>16175</v>
      </c>
      <c r="B16177" s="2" t="s">
        <v>6361</v>
      </c>
      <c r="C16177" t="s">
        <v>5752</v>
      </c>
      <c r="D16177" t="s">
        <v>1772</v>
      </c>
      <c r="E16177" s="1">
        <f t="shared" si="423"/>
        <v>10526.25</v>
      </c>
      <c r="F16177" s="1">
        <v>999</v>
      </c>
      <c r="G16177" t="s">
        <v>234</v>
      </c>
      <c r="H16177" t="s">
        <v>13</v>
      </c>
      <c r="I16177" s="6">
        <v>25829</v>
      </c>
      <c r="J16177" t="s">
        <v>14</v>
      </c>
      <c r="K16177" t="s">
        <v>15</v>
      </c>
      <c r="L16177" s="1" t="s">
        <v>215</v>
      </c>
      <c r="M16177">
        <v>5</v>
      </c>
      <c r="N16177" t="s">
        <v>704</v>
      </c>
      <c r="O16177" t="s">
        <v>18</v>
      </c>
      <c r="P16177" t="s">
        <v>601</v>
      </c>
    </row>
    <row r="16178" spans="1:16" x14ac:dyDescent="0.3">
      <c r="A16178">
        <v>16176</v>
      </c>
      <c r="B16178" s="2" t="s">
        <v>6357</v>
      </c>
      <c r="C16178" t="s">
        <v>4214</v>
      </c>
      <c r="D16178" t="s">
        <v>1357</v>
      </c>
      <c r="E16178" s="1">
        <f t="shared" si="423"/>
        <v>5834.5499999999993</v>
      </c>
      <c r="F16178" s="1">
        <v>998</v>
      </c>
      <c r="G16178" t="s">
        <v>234</v>
      </c>
      <c r="H16178" t="s">
        <v>13</v>
      </c>
      <c r="I16178" s="6">
        <v>36913</v>
      </c>
      <c r="J16178" t="s">
        <v>14</v>
      </c>
      <c r="K16178" t="s">
        <v>15</v>
      </c>
      <c r="L16178" s="1" t="s">
        <v>71</v>
      </c>
      <c r="M16178">
        <v>5</v>
      </c>
      <c r="N16178" t="s">
        <v>270</v>
      </c>
      <c r="O16178" t="s">
        <v>18</v>
      </c>
      <c r="P16178" t="s">
        <v>601</v>
      </c>
    </row>
    <row r="16179" spans="1:16" x14ac:dyDescent="0.3">
      <c r="A16179">
        <v>16177</v>
      </c>
      <c r="B16179" s="2" t="s">
        <v>6353</v>
      </c>
      <c r="C16179" t="s">
        <v>3135</v>
      </c>
      <c r="D16179" t="s">
        <v>1354</v>
      </c>
      <c r="E16179" s="1">
        <f t="shared" si="423"/>
        <v>9323.25</v>
      </c>
      <c r="F16179" s="1">
        <v>1396</v>
      </c>
      <c r="G16179" t="s">
        <v>234</v>
      </c>
      <c r="H16179" t="s">
        <v>13</v>
      </c>
      <c r="I16179" s="6">
        <v>34000</v>
      </c>
      <c r="J16179" t="s">
        <v>14</v>
      </c>
      <c r="K16179" t="s">
        <v>21</v>
      </c>
      <c r="L16179" s="1" t="s">
        <v>186</v>
      </c>
      <c r="M16179">
        <v>5</v>
      </c>
      <c r="N16179" t="s">
        <v>187</v>
      </c>
      <c r="O16179" t="s">
        <v>18</v>
      </c>
      <c r="P16179" t="s">
        <v>601</v>
      </c>
    </row>
    <row r="16180" spans="1:16" x14ac:dyDescent="0.3">
      <c r="A16180">
        <v>16178</v>
      </c>
      <c r="B16180" s="2" t="s">
        <v>6357</v>
      </c>
      <c r="C16180" t="s">
        <v>3140</v>
      </c>
      <c r="D16180" t="s">
        <v>1388</v>
      </c>
      <c r="E16180" s="1">
        <f t="shared" si="423"/>
        <v>6315.75</v>
      </c>
      <c r="F16180" s="1">
        <v>998</v>
      </c>
      <c r="G16180" t="s">
        <v>234</v>
      </c>
      <c r="H16180" t="s">
        <v>20</v>
      </c>
      <c r="I16180" s="6">
        <v>48041</v>
      </c>
      <c r="J16180" t="s">
        <v>25</v>
      </c>
      <c r="K16180" t="s">
        <v>15</v>
      </c>
      <c r="L16180" s="1" t="s">
        <v>71</v>
      </c>
      <c r="M16180">
        <v>5</v>
      </c>
      <c r="N16180" t="s">
        <v>270</v>
      </c>
      <c r="O16180" t="s">
        <v>18</v>
      </c>
      <c r="P16180" t="s">
        <v>601</v>
      </c>
    </row>
    <row r="16181" spans="1:16" x14ac:dyDescent="0.3">
      <c r="A16181">
        <v>16179</v>
      </c>
      <c r="B16181" s="2" t="s">
        <v>6352</v>
      </c>
      <c r="C16181" t="s">
        <v>3897</v>
      </c>
      <c r="D16181" t="s">
        <v>1601</v>
      </c>
      <c r="E16181" s="1">
        <f t="shared" si="423"/>
        <v>11127.75</v>
      </c>
      <c r="F16181" s="1">
        <v>1197</v>
      </c>
      <c r="G16181" t="s">
        <v>234</v>
      </c>
      <c r="H16181" t="s">
        <v>20</v>
      </c>
      <c r="I16181" s="6">
        <v>62984</v>
      </c>
      <c r="J16181" t="s">
        <v>25</v>
      </c>
      <c r="K16181" t="s">
        <v>15</v>
      </c>
      <c r="L16181" s="1" t="s">
        <v>583</v>
      </c>
      <c r="M16181">
        <v>5</v>
      </c>
      <c r="N16181" t="s">
        <v>930</v>
      </c>
      <c r="O16181" t="s">
        <v>18</v>
      </c>
      <c r="P16181" t="s">
        <v>601</v>
      </c>
    </row>
    <row r="16182" spans="1:16" x14ac:dyDescent="0.3">
      <c r="A16182">
        <v>16180</v>
      </c>
      <c r="B16182" s="2" t="s">
        <v>6353</v>
      </c>
      <c r="C16182" t="s">
        <v>3253</v>
      </c>
      <c r="D16182" t="s">
        <v>2400</v>
      </c>
      <c r="E16182" s="1">
        <f t="shared" si="423"/>
        <v>11368.349999999999</v>
      </c>
      <c r="F16182" s="1">
        <v>1498</v>
      </c>
      <c r="G16182" t="s">
        <v>268</v>
      </c>
      <c r="H16182" t="s">
        <v>13</v>
      </c>
      <c r="I16182" s="6">
        <v>30871</v>
      </c>
      <c r="J16182" t="s">
        <v>14</v>
      </c>
      <c r="K16182" t="s">
        <v>21</v>
      </c>
      <c r="L16182" s="1" t="s">
        <v>136</v>
      </c>
      <c r="M16182">
        <v>5</v>
      </c>
      <c r="N16182" t="s">
        <v>228</v>
      </c>
      <c r="O16182" t="s">
        <v>47</v>
      </c>
      <c r="P16182" t="s">
        <v>601</v>
      </c>
    </row>
    <row r="16183" spans="1:16" x14ac:dyDescent="0.3">
      <c r="A16183">
        <v>16181</v>
      </c>
      <c r="B16183" s="2" t="s">
        <v>6353</v>
      </c>
      <c r="C16183" t="s">
        <v>3831</v>
      </c>
      <c r="D16183" t="s">
        <v>2400</v>
      </c>
      <c r="E16183" s="1">
        <f t="shared" si="423"/>
        <v>11368.349999999999</v>
      </c>
      <c r="F16183" s="1">
        <v>1497</v>
      </c>
      <c r="G16183" t="s">
        <v>12</v>
      </c>
      <c r="H16183" t="s">
        <v>20</v>
      </c>
      <c r="I16183" s="6">
        <v>49461</v>
      </c>
      <c r="J16183" t="s">
        <v>14</v>
      </c>
      <c r="K16183" t="s">
        <v>15</v>
      </c>
      <c r="L16183" s="1" t="s">
        <v>645</v>
      </c>
      <c r="M16183">
        <v>5</v>
      </c>
      <c r="N16183" t="s">
        <v>227</v>
      </c>
      <c r="O16183" t="s">
        <v>47</v>
      </c>
      <c r="P16183" t="s">
        <v>601</v>
      </c>
    </row>
    <row r="16184" spans="1:16" x14ac:dyDescent="0.3">
      <c r="A16184">
        <v>16182</v>
      </c>
      <c r="B16184" s="2" t="s">
        <v>6353</v>
      </c>
      <c r="C16184" t="s">
        <v>4452</v>
      </c>
      <c r="D16184" t="s">
        <v>2581</v>
      </c>
      <c r="E16184" s="1">
        <f t="shared" si="423"/>
        <v>15626.970000000001</v>
      </c>
      <c r="F16184" s="1">
        <v>1591</v>
      </c>
      <c r="G16184" t="s">
        <v>234</v>
      </c>
      <c r="H16184" t="s">
        <v>20</v>
      </c>
      <c r="I16184" s="6">
        <v>42812</v>
      </c>
      <c r="J16184" t="s">
        <v>25</v>
      </c>
      <c r="K16184" t="s">
        <v>15</v>
      </c>
      <c r="L16184" s="1" t="s">
        <v>294</v>
      </c>
      <c r="M16184">
        <v>5</v>
      </c>
      <c r="N16184" t="s">
        <v>244</v>
      </c>
      <c r="O16184" t="s">
        <v>47</v>
      </c>
      <c r="P16184" t="s">
        <v>601</v>
      </c>
    </row>
    <row r="16185" spans="1:16" x14ac:dyDescent="0.3">
      <c r="A16185">
        <v>16183</v>
      </c>
      <c r="B16185" s="2" t="s">
        <v>6357</v>
      </c>
      <c r="C16185" t="s">
        <v>3691</v>
      </c>
      <c r="D16185" t="s">
        <v>2139</v>
      </c>
      <c r="E16185" s="1">
        <f t="shared" si="423"/>
        <v>16420.95</v>
      </c>
      <c r="F16185" s="1">
        <v>2179</v>
      </c>
      <c r="G16185" t="s">
        <v>12</v>
      </c>
      <c r="H16185" t="s">
        <v>20</v>
      </c>
      <c r="I16185" s="6">
        <v>66977</v>
      </c>
      <c r="J16185" t="s">
        <v>14</v>
      </c>
      <c r="K16185" t="s">
        <v>21</v>
      </c>
      <c r="L16185" s="1" t="s">
        <v>76</v>
      </c>
      <c r="M16185">
        <v>7</v>
      </c>
      <c r="N16185" t="s">
        <v>126</v>
      </c>
      <c r="O16185" t="s">
        <v>47</v>
      </c>
      <c r="P16185" t="s">
        <v>601</v>
      </c>
    </row>
    <row r="16186" spans="1:16" x14ac:dyDescent="0.3">
      <c r="A16186">
        <v>16184</v>
      </c>
      <c r="B16186" s="2" t="s">
        <v>6360</v>
      </c>
      <c r="C16186" t="s">
        <v>4975</v>
      </c>
      <c r="D16186" t="s">
        <v>2361</v>
      </c>
      <c r="E16186" s="1">
        <f t="shared" si="423"/>
        <v>13052.55</v>
      </c>
      <c r="F16186" s="1">
        <v>998</v>
      </c>
      <c r="G16186" t="s">
        <v>268</v>
      </c>
      <c r="H16186" t="s">
        <v>13</v>
      </c>
      <c r="I16186" s="6">
        <v>29916</v>
      </c>
      <c r="J16186" t="s">
        <v>14</v>
      </c>
      <c r="K16186" t="s">
        <v>15</v>
      </c>
      <c r="L16186" s="1" t="s">
        <v>156</v>
      </c>
      <c r="M16186">
        <v>5</v>
      </c>
      <c r="N16186" t="s">
        <v>40</v>
      </c>
      <c r="O16186" t="s">
        <v>47</v>
      </c>
      <c r="P16186" t="s">
        <v>601</v>
      </c>
    </row>
    <row r="16187" spans="1:16" x14ac:dyDescent="0.3">
      <c r="A16187">
        <v>16185</v>
      </c>
      <c r="B16187" s="2" t="s">
        <v>6365</v>
      </c>
      <c r="C16187" t="s">
        <v>4833</v>
      </c>
      <c r="D16187" t="s">
        <v>2898</v>
      </c>
      <c r="E16187" s="1">
        <f t="shared" si="423"/>
        <v>17900.64</v>
      </c>
      <c r="F16187" s="1">
        <v>999</v>
      </c>
      <c r="G16187" t="s">
        <v>268</v>
      </c>
      <c r="H16187" t="s">
        <v>20</v>
      </c>
      <c r="I16187" s="6">
        <v>10066</v>
      </c>
      <c r="J16187" t="s">
        <v>14</v>
      </c>
      <c r="K16187" t="s">
        <v>15</v>
      </c>
      <c r="L16187" s="1" t="s">
        <v>322</v>
      </c>
      <c r="M16187">
        <v>5</v>
      </c>
      <c r="N16187" t="s">
        <v>919</v>
      </c>
      <c r="O16187" t="s">
        <v>28</v>
      </c>
      <c r="P16187" t="s">
        <v>601</v>
      </c>
    </row>
    <row r="16188" spans="1:16" x14ac:dyDescent="0.3">
      <c r="A16188">
        <v>16186</v>
      </c>
      <c r="B16188" s="2" t="s">
        <v>6361</v>
      </c>
      <c r="C16188" t="s">
        <v>4436</v>
      </c>
      <c r="D16188" t="s">
        <v>2314</v>
      </c>
      <c r="E16188" s="1">
        <f t="shared" si="423"/>
        <v>11296.17</v>
      </c>
      <c r="F16188" s="1">
        <v>1598</v>
      </c>
      <c r="G16188" t="s">
        <v>234</v>
      </c>
      <c r="H16188" t="s">
        <v>20</v>
      </c>
      <c r="I16188" s="6">
        <v>39243</v>
      </c>
      <c r="J16188" t="s">
        <v>25</v>
      </c>
      <c r="K16188" t="s">
        <v>15</v>
      </c>
      <c r="L16188" s="1" t="s">
        <v>408</v>
      </c>
      <c r="M16188">
        <v>5</v>
      </c>
      <c r="N16188" t="s">
        <v>824</v>
      </c>
      <c r="O16188" t="s">
        <v>28</v>
      </c>
      <c r="P16188" t="s">
        <v>601</v>
      </c>
    </row>
    <row r="16189" spans="1:16" x14ac:dyDescent="0.3">
      <c r="A16189">
        <v>16187</v>
      </c>
      <c r="B16189" s="2" t="s">
        <v>6352</v>
      </c>
      <c r="C16189" t="s">
        <v>4436</v>
      </c>
      <c r="D16189" t="s">
        <v>2095</v>
      </c>
      <c r="E16189" s="1">
        <f t="shared" si="423"/>
        <v>10682.640000000001</v>
      </c>
      <c r="F16189" s="1">
        <v>1598</v>
      </c>
      <c r="G16189" t="s">
        <v>12</v>
      </c>
      <c r="H16189" t="s">
        <v>20</v>
      </c>
      <c r="I16189" s="6">
        <v>36309</v>
      </c>
      <c r="J16189" t="s">
        <v>25</v>
      </c>
      <c r="K16189" t="s">
        <v>15</v>
      </c>
      <c r="L16189" s="1" t="s">
        <v>408</v>
      </c>
      <c r="M16189">
        <v>5</v>
      </c>
      <c r="N16189" t="s">
        <v>824</v>
      </c>
      <c r="O16189" t="s">
        <v>28</v>
      </c>
      <c r="P16189" t="s">
        <v>601</v>
      </c>
    </row>
    <row r="16190" spans="1:16" x14ac:dyDescent="0.3">
      <c r="A16190">
        <v>16188</v>
      </c>
      <c r="B16190" s="2" t="s">
        <v>6363</v>
      </c>
      <c r="C16190" t="s">
        <v>3969</v>
      </c>
      <c r="D16190" t="s">
        <v>1295</v>
      </c>
      <c r="E16190" s="1">
        <f t="shared" si="423"/>
        <v>5112.75</v>
      </c>
      <c r="F16190" s="1">
        <v>1497</v>
      </c>
      <c r="G16190" t="s">
        <v>234</v>
      </c>
      <c r="H16190" t="s">
        <v>13</v>
      </c>
      <c r="I16190" s="6">
        <v>58404</v>
      </c>
      <c r="J16190" t="s">
        <v>14</v>
      </c>
      <c r="K16190" t="s">
        <v>15</v>
      </c>
      <c r="L16190" s="1" t="s">
        <v>180</v>
      </c>
      <c r="M16190">
        <v>5</v>
      </c>
      <c r="N16190" t="s">
        <v>173</v>
      </c>
      <c r="O16190" t="s">
        <v>28</v>
      </c>
      <c r="P16190" t="s">
        <v>601</v>
      </c>
    </row>
    <row r="16191" spans="1:16" x14ac:dyDescent="0.3">
      <c r="A16191">
        <v>16189</v>
      </c>
      <c r="B16191" s="2" t="s">
        <v>6358</v>
      </c>
      <c r="C16191" t="s">
        <v>3679</v>
      </c>
      <c r="D16191" t="s">
        <v>1295</v>
      </c>
      <c r="E16191" s="1">
        <f t="shared" ref="E16191:E16254" si="424">IF(ISNUMBER(SEARCH("Lakh", D16191)),SUBSTITUTE(SUBSTITUTE(D16191, "₹", ""), " Lakh", "") * $R$1, IF(ISNUMBER(SEARCH("Crore", D16191)), SUBSTITUTE(SUBSTITUTE(D16191, "₹", ""), " Crore", "") * 120300, ""))</f>
        <v>5112.75</v>
      </c>
      <c r="F16191" s="1">
        <v>998</v>
      </c>
      <c r="G16191" t="s">
        <v>268</v>
      </c>
      <c r="H16191" t="s">
        <v>20</v>
      </c>
      <c r="I16191" s="6">
        <v>69408</v>
      </c>
      <c r="J16191" t="s">
        <v>14</v>
      </c>
      <c r="K16191" t="s">
        <v>15</v>
      </c>
      <c r="L16191" s="1" t="s">
        <v>71</v>
      </c>
      <c r="M16191">
        <v>5</v>
      </c>
      <c r="N16191" t="s">
        <v>270</v>
      </c>
      <c r="O16191" t="s">
        <v>18</v>
      </c>
      <c r="P16191" t="s">
        <v>601</v>
      </c>
    </row>
    <row r="16192" spans="1:16" x14ac:dyDescent="0.3">
      <c r="A16192">
        <v>16190</v>
      </c>
      <c r="B16192" s="2" t="s">
        <v>6361</v>
      </c>
      <c r="C16192" t="s">
        <v>4872</v>
      </c>
      <c r="D16192" t="s">
        <v>2469</v>
      </c>
      <c r="E16192" s="1">
        <f t="shared" si="424"/>
        <v>9840.5399999999991</v>
      </c>
      <c r="F16192" s="1">
        <v>1199</v>
      </c>
      <c r="G16192" t="s">
        <v>12</v>
      </c>
      <c r="H16192" t="s">
        <v>20</v>
      </c>
      <c r="I16192" s="6">
        <v>12064</v>
      </c>
      <c r="J16192" t="s">
        <v>25</v>
      </c>
      <c r="K16192" t="s">
        <v>15</v>
      </c>
      <c r="L16192" s="1" t="s">
        <v>291</v>
      </c>
      <c r="M16192">
        <v>5</v>
      </c>
      <c r="N16192" t="s">
        <v>220</v>
      </c>
      <c r="O16192" t="s">
        <v>28</v>
      </c>
      <c r="P16192" t="s">
        <v>601</v>
      </c>
    </row>
    <row r="16193" spans="1:16" x14ac:dyDescent="0.3">
      <c r="A16193">
        <v>16191</v>
      </c>
      <c r="B16193" s="2" t="s">
        <v>6364</v>
      </c>
      <c r="C16193" t="s">
        <v>4541</v>
      </c>
      <c r="D16193" t="s">
        <v>2899</v>
      </c>
      <c r="E16193" s="1">
        <f t="shared" si="424"/>
        <v>23386.320000000003</v>
      </c>
      <c r="F16193" s="1">
        <v>2143</v>
      </c>
      <c r="G16193" t="s">
        <v>234</v>
      </c>
      <c r="H16193" t="s">
        <v>20</v>
      </c>
      <c r="I16193" s="6">
        <v>74000</v>
      </c>
      <c r="J16193" t="s">
        <v>14</v>
      </c>
      <c r="K16193" t="s">
        <v>21</v>
      </c>
      <c r="L16193" s="1" t="s">
        <v>860</v>
      </c>
      <c r="M16193">
        <v>5</v>
      </c>
      <c r="N16193" t="s">
        <v>861</v>
      </c>
      <c r="O16193" t="s">
        <v>28</v>
      </c>
      <c r="P16193" t="s">
        <v>601</v>
      </c>
    </row>
    <row r="16194" spans="1:16" x14ac:dyDescent="0.3">
      <c r="A16194">
        <v>16192</v>
      </c>
      <c r="B16194" s="2" t="s">
        <v>6353</v>
      </c>
      <c r="C16194" t="s">
        <v>3745</v>
      </c>
      <c r="D16194" t="s">
        <v>2900</v>
      </c>
      <c r="E16194" s="1">
        <f t="shared" si="424"/>
        <v>67343.94</v>
      </c>
      <c r="F16194" s="1">
        <v>1950</v>
      </c>
      <c r="G16194" t="s">
        <v>234</v>
      </c>
      <c r="H16194" t="s">
        <v>20</v>
      </c>
      <c r="I16194" s="6">
        <v>26000</v>
      </c>
      <c r="J16194" t="s">
        <v>25</v>
      </c>
      <c r="K16194" t="s">
        <v>21</v>
      </c>
      <c r="L16194" s="1" t="s">
        <v>605</v>
      </c>
      <c r="M16194">
        <v>5</v>
      </c>
      <c r="N16194" t="s">
        <v>433</v>
      </c>
      <c r="O16194" t="s">
        <v>28</v>
      </c>
      <c r="P16194" t="s">
        <v>601</v>
      </c>
    </row>
    <row r="16195" spans="1:16" x14ac:dyDescent="0.3">
      <c r="A16195">
        <v>16193</v>
      </c>
      <c r="B16195" s="2" t="s">
        <v>6352</v>
      </c>
      <c r="C16195" t="s">
        <v>3066</v>
      </c>
      <c r="D16195" t="s">
        <v>2901</v>
      </c>
      <c r="E16195" s="1">
        <f t="shared" si="424"/>
        <v>13762.32</v>
      </c>
      <c r="F16195" s="1">
        <v>1582</v>
      </c>
      <c r="G16195" t="s">
        <v>234</v>
      </c>
      <c r="H16195" t="s">
        <v>13</v>
      </c>
      <c r="I16195" s="6">
        <v>93000</v>
      </c>
      <c r="J16195" t="s">
        <v>14</v>
      </c>
      <c r="K16195" t="s">
        <v>21</v>
      </c>
      <c r="L16195" s="1" t="s">
        <v>189</v>
      </c>
      <c r="M16195">
        <v>5</v>
      </c>
      <c r="N16195" t="s">
        <v>190</v>
      </c>
      <c r="O16195" t="s">
        <v>47</v>
      </c>
      <c r="P16195" t="s">
        <v>601</v>
      </c>
    </row>
    <row r="16196" spans="1:16" x14ac:dyDescent="0.3">
      <c r="A16196">
        <v>16194</v>
      </c>
      <c r="B16196" s="2" t="s">
        <v>6362</v>
      </c>
      <c r="C16196" t="s">
        <v>3911</v>
      </c>
      <c r="D16196" t="s">
        <v>2204</v>
      </c>
      <c r="E16196" s="1">
        <f t="shared" si="424"/>
        <v>5702.22</v>
      </c>
      <c r="F16196" s="1">
        <v>1598</v>
      </c>
      <c r="G16196" t="s">
        <v>234</v>
      </c>
      <c r="H16196" t="s">
        <v>13</v>
      </c>
      <c r="I16196" s="6">
        <v>89000</v>
      </c>
      <c r="J16196" t="s">
        <v>25</v>
      </c>
      <c r="K16196" t="s">
        <v>21</v>
      </c>
      <c r="L16196" s="1" t="s">
        <v>583</v>
      </c>
      <c r="M16196">
        <v>5</v>
      </c>
      <c r="N16196" t="s">
        <v>589</v>
      </c>
      <c r="O16196" t="s">
        <v>28</v>
      </c>
      <c r="P16196" t="s">
        <v>601</v>
      </c>
    </row>
    <row r="16197" spans="1:16" x14ac:dyDescent="0.3">
      <c r="A16197">
        <v>16195</v>
      </c>
      <c r="B16197" s="2" t="s">
        <v>6354</v>
      </c>
      <c r="C16197" t="s">
        <v>3238</v>
      </c>
      <c r="D16197" t="s">
        <v>1278</v>
      </c>
      <c r="E16197" s="1">
        <f t="shared" si="424"/>
        <v>7218</v>
      </c>
      <c r="F16197" s="1">
        <v>1497</v>
      </c>
      <c r="G16197" t="s">
        <v>234</v>
      </c>
      <c r="H16197" t="s">
        <v>13</v>
      </c>
      <c r="I16197" s="6">
        <v>40765</v>
      </c>
      <c r="J16197" t="s">
        <v>14</v>
      </c>
      <c r="K16197" t="s">
        <v>15</v>
      </c>
      <c r="L16197" s="1" t="s">
        <v>347</v>
      </c>
      <c r="M16197">
        <v>5</v>
      </c>
      <c r="N16197" t="s">
        <v>191</v>
      </c>
      <c r="O16197" t="s">
        <v>28</v>
      </c>
      <c r="P16197" t="s">
        <v>601</v>
      </c>
    </row>
    <row r="16198" spans="1:16" x14ac:dyDescent="0.3">
      <c r="A16198">
        <v>16196</v>
      </c>
      <c r="B16198" s="2" t="s">
        <v>6352</v>
      </c>
      <c r="C16198" t="s">
        <v>6236</v>
      </c>
      <c r="D16198" t="s">
        <v>2902</v>
      </c>
      <c r="E16198" s="1">
        <f t="shared" si="424"/>
        <v>18995.37</v>
      </c>
      <c r="F16198" s="1">
        <v>1995</v>
      </c>
      <c r="G16198" t="s">
        <v>234</v>
      </c>
      <c r="H16198" t="s">
        <v>20</v>
      </c>
      <c r="I16198" s="6">
        <v>104507</v>
      </c>
      <c r="J16198" t="s">
        <v>14</v>
      </c>
      <c r="K16198" t="s">
        <v>21</v>
      </c>
      <c r="M16198">
        <v>7</v>
      </c>
      <c r="O16198" t="s">
        <v>47</v>
      </c>
      <c r="P16198" t="s">
        <v>601</v>
      </c>
    </row>
    <row r="16199" spans="1:16" x14ac:dyDescent="0.3">
      <c r="A16199">
        <v>16197</v>
      </c>
      <c r="B16199" s="2" t="s">
        <v>6362</v>
      </c>
      <c r="C16199" t="s">
        <v>3072</v>
      </c>
      <c r="D16199" t="s">
        <v>1230</v>
      </c>
      <c r="E16199" s="1">
        <f t="shared" si="424"/>
        <v>4511.25</v>
      </c>
      <c r="F16199" s="1">
        <v>1197</v>
      </c>
      <c r="G16199" t="s">
        <v>12</v>
      </c>
      <c r="H16199" t="s">
        <v>13</v>
      </c>
      <c r="I16199" s="6">
        <v>70000</v>
      </c>
      <c r="J16199" t="s">
        <v>14</v>
      </c>
      <c r="K16199" t="s">
        <v>15</v>
      </c>
      <c r="L16199" s="1" t="s">
        <v>67</v>
      </c>
      <c r="M16199">
        <v>5</v>
      </c>
      <c r="N16199" t="s">
        <v>149</v>
      </c>
      <c r="O16199" t="s">
        <v>18</v>
      </c>
      <c r="P16199" t="s">
        <v>601</v>
      </c>
    </row>
    <row r="16200" spans="1:16" x14ac:dyDescent="0.3">
      <c r="A16200">
        <v>16198</v>
      </c>
      <c r="B16200" s="2" t="s">
        <v>6352</v>
      </c>
      <c r="C16200" t="s">
        <v>5830</v>
      </c>
      <c r="D16200" t="s">
        <v>2903</v>
      </c>
      <c r="E16200" s="1">
        <f t="shared" si="424"/>
        <v>57082.350000000006</v>
      </c>
      <c r="F16200" s="1">
        <v>2987</v>
      </c>
      <c r="G16200" t="s">
        <v>234</v>
      </c>
      <c r="H16200" t="s">
        <v>20</v>
      </c>
      <c r="I16200" s="6">
        <v>89000</v>
      </c>
      <c r="J16200" t="s">
        <v>14</v>
      </c>
      <c r="K16200" t="s">
        <v>21</v>
      </c>
      <c r="L16200" s="1" t="s">
        <v>475</v>
      </c>
      <c r="M16200">
        <v>5</v>
      </c>
      <c r="N16200" t="s">
        <v>79</v>
      </c>
      <c r="O16200" t="s">
        <v>47</v>
      </c>
      <c r="P16200" t="s">
        <v>601</v>
      </c>
    </row>
    <row r="16201" spans="1:16" x14ac:dyDescent="0.3">
      <c r="A16201">
        <v>16199</v>
      </c>
      <c r="B16201" s="2" t="s">
        <v>6358</v>
      </c>
      <c r="C16201" t="s">
        <v>3307</v>
      </c>
      <c r="D16201" t="s">
        <v>2904</v>
      </c>
      <c r="E16201" s="1">
        <f t="shared" si="424"/>
        <v>19777.320000000003</v>
      </c>
      <c r="F16201" s="1">
        <v>1995</v>
      </c>
      <c r="G16201" t="s">
        <v>234</v>
      </c>
      <c r="H16201" t="s">
        <v>20</v>
      </c>
      <c r="I16201" s="6">
        <v>98000</v>
      </c>
      <c r="J16201" t="s">
        <v>25</v>
      </c>
      <c r="K16201" t="s">
        <v>21</v>
      </c>
      <c r="L16201" s="1" t="s">
        <v>565</v>
      </c>
      <c r="M16201">
        <v>5</v>
      </c>
      <c r="N16201" t="s">
        <v>808</v>
      </c>
      <c r="O16201" t="s">
        <v>28</v>
      </c>
      <c r="P16201" t="s">
        <v>601</v>
      </c>
    </row>
    <row r="16202" spans="1:16" x14ac:dyDescent="0.3">
      <c r="A16202">
        <v>16200</v>
      </c>
      <c r="B16202" s="2" t="s">
        <v>6352</v>
      </c>
      <c r="C16202" t="s">
        <v>4145</v>
      </c>
      <c r="D16202" t="s">
        <v>2196</v>
      </c>
      <c r="E16202" s="1">
        <f t="shared" si="424"/>
        <v>6484.1699999999992</v>
      </c>
      <c r="F16202" s="1">
        <v>998</v>
      </c>
      <c r="G16202" t="s">
        <v>234</v>
      </c>
      <c r="H16202" t="s">
        <v>20</v>
      </c>
      <c r="I16202" s="6">
        <v>21000</v>
      </c>
      <c r="J16202" t="s">
        <v>14</v>
      </c>
      <c r="K16202" t="s">
        <v>15</v>
      </c>
      <c r="L16202" s="1" t="s">
        <v>131</v>
      </c>
      <c r="M16202">
        <v>5</v>
      </c>
      <c r="N16202" t="s">
        <v>132</v>
      </c>
      <c r="O16202" t="s">
        <v>18</v>
      </c>
      <c r="P16202" t="s">
        <v>601</v>
      </c>
    </row>
    <row r="16203" spans="1:16" x14ac:dyDescent="0.3">
      <c r="A16203">
        <v>16201</v>
      </c>
      <c r="B16203" s="2" t="s">
        <v>6357</v>
      </c>
      <c r="C16203" t="s">
        <v>3691</v>
      </c>
      <c r="D16203" t="s">
        <v>1924</v>
      </c>
      <c r="E16203" s="1">
        <f t="shared" si="424"/>
        <v>16240.5</v>
      </c>
      <c r="F16203" s="1">
        <v>2179</v>
      </c>
      <c r="G16203" t="s">
        <v>234</v>
      </c>
      <c r="H16203" t="s">
        <v>20</v>
      </c>
      <c r="I16203" s="6">
        <v>71000</v>
      </c>
      <c r="J16203" t="s">
        <v>14</v>
      </c>
      <c r="K16203" t="s">
        <v>21</v>
      </c>
      <c r="L16203" s="1" t="s">
        <v>76</v>
      </c>
      <c r="M16203">
        <v>7</v>
      </c>
      <c r="N16203" t="s">
        <v>126</v>
      </c>
      <c r="O16203" t="s">
        <v>47</v>
      </c>
      <c r="P16203" t="s">
        <v>601</v>
      </c>
    </row>
    <row r="16204" spans="1:16" x14ac:dyDescent="0.3">
      <c r="A16204">
        <v>16202</v>
      </c>
      <c r="B16204" s="2" t="s">
        <v>6359</v>
      </c>
      <c r="C16204" t="s">
        <v>3324</v>
      </c>
      <c r="D16204" t="s">
        <v>1683</v>
      </c>
      <c r="E16204" s="1">
        <f t="shared" si="424"/>
        <v>10646.55</v>
      </c>
      <c r="F16204" s="1">
        <v>1199</v>
      </c>
      <c r="G16204" t="s">
        <v>234</v>
      </c>
      <c r="H16204" t="s">
        <v>20</v>
      </c>
      <c r="I16204" s="6">
        <v>13512</v>
      </c>
      <c r="J16204" t="s">
        <v>14</v>
      </c>
      <c r="K16204" t="s">
        <v>15</v>
      </c>
      <c r="L16204" s="1" t="s">
        <v>54</v>
      </c>
      <c r="M16204">
        <v>5</v>
      </c>
      <c r="N16204" t="s">
        <v>58</v>
      </c>
      <c r="O16204" t="s">
        <v>18</v>
      </c>
      <c r="P16204" t="s">
        <v>601</v>
      </c>
    </row>
    <row r="16205" spans="1:16" x14ac:dyDescent="0.3">
      <c r="A16205">
        <v>16203</v>
      </c>
      <c r="B16205" s="2" t="s">
        <v>6360</v>
      </c>
      <c r="C16205" t="s">
        <v>4981</v>
      </c>
      <c r="D16205" t="s">
        <v>1210</v>
      </c>
      <c r="E16205" s="1">
        <f t="shared" si="424"/>
        <v>12030</v>
      </c>
      <c r="F16205" s="1">
        <v>1497</v>
      </c>
      <c r="G16205" t="s">
        <v>234</v>
      </c>
      <c r="H16205" t="s">
        <v>13</v>
      </c>
      <c r="I16205" s="6">
        <v>46062</v>
      </c>
      <c r="J16205" t="s">
        <v>14</v>
      </c>
      <c r="K16205" t="s">
        <v>15</v>
      </c>
      <c r="L16205" s="1" t="s">
        <v>769</v>
      </c>
      <c r="M16205">
        <v>5</v>
      </c>
      <c r="N16205" t="s">
        <v>372</v>
      </c>
      <c r="O16205" t="s">
        <v>28</v>
      </c>
      <c r="P16205" t="s">
        <v>601</v>
      </c>
    </row>
    <row r="16206" spans="1:16" x14ac:dyDescent="0.3">
      <c r="A16206">
        <v>16204</v>
      </c>
      <c r="B16206" s="2" t="s">
        <v>6353</v>
      </c>
      <c r="C16206" t="s">
        <v>4543</v>
      </c>
      <c r="D16206" t="s">
        <v>2905</v>
      </c>
      <c r="E16206" s="1">
        <f t="shared" si="424"/>
        <v>38423.82</v>
      </c>
      <c r="F16206" s="1">
        <v>2755</v>
      </c>
      <c r="G16206" t="s">
        <v>234</v>
      </c>
      <c r="H16206" t="s">
        <v>13</v>
      </c>
      <c r="I16206" s="6">
        <v>174000</v>
      </c>
      <c r="J16206" t="s">
        <v>14</v>
      </c>
      <c r="K16206" t="s">
        <v>21</v>
      </c>
      <c r="L16206" s="1" t="s">
        <v>336</v>
      </c>
      <c r="M16206">
        <v>7</v>
      </c>
      <c r="N16206" t="s">
        <v>830</v>
      </c>
      <c r="O16206" t="s">
        <v>47</v>
      </c>
      <c r="P16206" t="s">
        <v>601</v>
      </c>
    </row>
    <row r="16207" spans="1:16" x14ac:dyDescent="0.3">
      <c r="A16207">
        <v>16205</v>
      </c>
      <c r="B16207" s="2" t="s">
        <v>6357</v>
      </c>
      <c r="C16207" t="s">
        <v>3232</v>
      </c>
      <c r="D16207" t="s">
        <v>1349</v>
      </c>
      <c r="E16207" s="1">
        <f t="shared" si="424"/>
        <v>7037.5499999999993</v>
      </c>
      <c r="F16207" s="1">
        <v>1197</v>
      </c>
      <c r="G16207" t="s">
        <v>234</v>
      </c>
      <c r="H16207" t="s">
        <v>20</v>
      </c>
      <c r="I16207" s="6">
        <v>58000</v>
      </c>
      <c r="J16207" t="s">
        <v>25</v>
      </c>
      <c r="K16207" t="s">
        <v>15</v>
      </c>
      <c r="L16207" s="1" t="s">
        <v>73</v>
      </c>
      <c r="M16207">
        <v>5</v>
      </c>
      <c r="N16207" t="s">
        <v>74</v>
      </c>
      <c r="O16207" t="s">
        <v>18</v>
      </c>
      <c r="P16207" t="s">
        <v>601</v>
      </c>
    </row>
    <row r="16208" spans="1:16" x14ac:dyDescent="0.3">
      <c r="A16208">
        <v>16206</v>
      </c>
      <c r="B16208" s="2" t="s">
        <v>6356</v>
      </c>
      <c r="C16208" t="s">
        <v>5939</v>
      </c>
      <c r="D16208" t="s">
        <v>1744</v>
      </c>
      <c r="E16208" s="1">
        <f t="shared" si="424"/>
        <v>13112.7</v>
      </c>
      <c r="F16208" s="1">
        <v>2400</v>
      </c>
      <c r="G16208" t="s">
        <v>234</v>
      </c>
      <c r="H16208" t="s">
        <v>20</v>
      </c>
      <c r="I16208" s="6">
        <v>170402</v>
      </c>
      <c r="J16208" t="s">
        <v>25</v>
      </c>
      <c r="K16208" t="s">
        <v>21</v>
      </c>
      <c r="L16208" s="1" t="s">
        <v>1135</v>
      </c>
      <c r="M16208">
        <v>7</v>
      </c>
      <c r="N16208" t="s">
        <v>696</v>
      </c>
      <c r="O16208" t="s">
        <v>47</v>
      </c>
      <c r="P16208" t="s">
        <v>601</v>
      </c>
    </row>
    <row r="16209" spans="1:16" x14ac:dyDescent="0.3">
      <c r="A16209">
        <v>16207</v>
      </c>
      <c r="B16209" s="2" t="s">
        <v>6357</v>
      </c>
      <c r="C16209" t="s">
        <v>3117</v>
      </c>
      <c r="D16209" t="s">
        <v>1731</v>
      </c>
      <c r="E16209" s="1">
        <f t="shared" si="424"/>
        <v>25263</v>
      </c>
      <c r="F16209" s="1">
        <v>1968</v>
      </c>
      <c r="G16209" t="s">
        <v>234</v>
      </c>
      <c r="H16209" t="s">
        <v>20</v>
      </c>
      <c r="I16209" s="6">
        <v>30000</v>
      </c>
      <c r="J16209" t="s">
        <v>25</v>
      </c>
      <c r="K16209" t="s">
        <v>21</v>
      </c>
      <c r="L16209" s="1" t="s">
        <v>238</v>
      </c>
      <c r="M16209">
        <v>5</v>
      </c>
      <c r="N16209" t="s">
        <v>241</v>
      </c>
      <c r="O16209" t="s">
        <v>28</v>
      </c>
      <c r="P16209" t="s">
        <v>601</v>
      </c>
    </row>
    <row r="16210" spans="1:16" x14ac:dyDescent="0.3">
      <c r="A16210">
        <v>16208</v>
      </c>
      <c r="B16210" s="2" t="s">
        <v>6360</v>
      </c>
      <c r="C16210" t="s">
        <v>3935</v>
      </c>
      <c r="D16210" t="s">
        <v>1863</v>
      </c>
      <c r="E16210" s="1">
        <f t="shared" si="424"/>
        <v>18586.349999999999</v>
      </c>
      <c r="F16210" s="1">
        <v>999</v>
      </c>
      <c r="G16210" t="s">
        <v>234</v>
      </c>
      <c r="H16210" t="s">
        <v>13</v>
      </c>
      <c r="I16210" s="6">
        <v>32746</v>
      </c>
      <c r="J16210" t="s">
        <v>14</v>
      </c>
      <c r="K16210" t="s">
        <v>15</v>
      </c>
      <c r="L16210" s="1" t="s">
        <v>322</v>
      </c>
      <c r="M16210">
        <v>5</v>
      </c>
      <c r="N16210" t="s">
        <v>690</v>
      </c>
      <c r="O16210" t="s">
        <v>47</v>
      </c>
      <c r="P16210" t="s">
        <v>601</v>
      </c>
    </row>
    <row r="16211" spans="1:16" x14ac:dyDescent="0.3">
      <c r="A16211">
        <v>16209</v>
      </c>
      <c r="B16211" s="2" t="s">
        <v>6352</v>
      </c>
      <c r="C16211" t="s">
        <v>6237</v>
      </c>
      <c r="D16211" t="s">
        <v>2525</v>
      </c>
      <c r="E16211" s="1">
        <f t="shared" si="424"/>
        <v>22796.85</v>
      </c>
      <c r="F16211" s="1">
        <v>1798</v>
      </c>
      <c r="G16211" t="s">
        <v>234</v>
      </c>
      <c r="H16211" t="s">
        <v>20</v>
      </c>
      <c r="I16211" s="6">
        <v>35038</v>
      </c>
      <c r="J16211" t="s">
        <v>14</v>
      </c>
      <c r="K16211" t="s">
        <v>15</v>
      </c>
      <c r="L16211" s="1" t="s">
        <v>907</v>
      </c>
      <c r="M16211">
        <v>5</v>
      </c>
      <c r="N16211" t="s">
        <v>719</v>
      </c>
      <c r="O16211" t="s">
        <v>28</v>
      </c>
      <c r="P16211" t="s">
        <v>601</v>
      </c>
    </row>
    <row r="16212" spans="1:16" x14ac:dyDescent="0.3">
      <c r="A16212">
        <v>16210</v>
      </c>
      <c r="B16212" s="2" t="s">
        <v>6354</v>
      </c>
      <c r="C16212" t="s">
        <v>3478</v>
      </c>
      <c r="D16212" t="s">
        <v>2750</v>
      </c>
      <c r="E16212" s="1">
        <f t="shared" si="424"/>
        <v>42044.850000000006</v>
      </c>
      <c r="F16212" s="1">
        <v>1798</v>
      </c>
      <c r="G16212" t="s">
        <v>234</v>
      </c>
      <c r="H16212" t="s">
        <v>20</v>
      </c>
      <c r="I16212" s="6">
        <v>22000</v>
      </c>
      <c r="J16212" t="s">
        <v>14</v>
      </c>
      <c r="K16212" t="s">
        <v>15</v>
      </c>
      <c r="L16212" s="1" t="s">
        <v>490</v>
      </c>
      <c r="M16212">
        <v>4</v>
      </c>
      <c r="N16212" t="s">
        <v>226</v>
      </c>
      <c r="O16212" t="s">
        <v>1116</v>
      </c>
      <c r="P16212" t="s">
        <v>601</v>
      </c>
    </row>
    <row r="16213" spans="1:16" x14ac:dyDescent="0.3">
      <c r="A16213">
        <v>16211</v>
      </c>
      <c r="B16213" s="2" t="s">
        <v>6353</v>
      </c>
      <c r="C16213" t="s">
        <v>4987</v>
      </c>
      <c r="D16213" t="s">
        <v>1210</v>
      </c>
      <c r="E16213" s="1">
        <f t="shared" si="424"/>
        <v>12030</v>
      </c>
      <c r="F16213" s="1">
        <v>1497</v>
      </c>
      <c r="G16213" t="s">
        <v>234</v>
      </c>
      <c r="H16213" t="s">
        <v>13</v>
      </c>
      <c r="I16213" s="6">
        <v>9982</v>
      </c>
      <c r="J16213" t="s">
        <v>14</v>
      </c>
      <c r="K16213" t="s">
        <v>15</v>
      </c>
      <c r="L16213" s="1" t="s">
        <v>180</v>
      </c>
      <c r="M16213">
        <v>5</v>
      </c>
      <c r="N16213" t="s">
        <v>173</v>
      </c>
      <c r="O16213" t="s">
        <v>28</v>
      </c>
      <c r="P16213" t="s">
        <v>601</v>
      </c>
    </row>
    <row r="16214" spans="1:16" x14ac:dyDescent="0.3">
      <c r="A16214">
        <v>16212</v>
      </c>
      <c r="B16214" s="2" t="s">
        <v>6357</v>
      </c>
      <c r="C16214" t="s">
        <v>3233</v>
      </c>
      <c r="D16214" t="s">
        <v>1289</v>
      </c>
      <c r="E16214" s="1">
        <f t="shared" si="424"/>
        <v>8421</v>
      </c>
      <c r="F16214" s="1">
        <v>1373</v>
      </c>
      <c r="G16214">
        <v>1</v>
      </c>
      <c r="H16214" t="s">
        <v>13</v>
      </c>
      <c r="I16214" s="6">
        <v>114321</v>
      </c>
      <c r="J16214" t="s">
        <v>25</v>
      </c>
      <c r="K16214" t="s">
        <v>15</v>
      </c>
      <c r="L16214" s="1" t="s">
        <v>343</v>
      </c>
      <c r="M16214">
        <v>5</v>
      </c>
      <c r="N16214" t="s">
        <v>344</v>
      </c>
      <c r="O16214" t="s">
        <v>28</v>
      </c>
      <c r="P16214" t="s">
        <v>601</v>
      </c>
    </row>
    <row r="16215" spans="1:16" x14ac:dyDescent="0.3">
      <c r="A16215">
        <v>16213</v>
      </c>
      <c r="B16215" s="2" t="s">
        <v>6359</v>
      </c>
      <c r="C16215" t="s">
        <v>3131</v>
      </c>
      <c r="D16215" t="s">
        <v>1577</v>
      </c>
      <c r="E16215" s="1">
        <f t="shared" si="424"/>
        <v>34586.25</v>
      </c>
      <c r="F16215" s="1">
        <v>1968</v>
      </c>
      <c r="G16215" t="s">
        <v>234</v>
      </c>
      <c r="H16215" t="s">
        <v>20</v>
      </c>
      <c r="I16215" s="6">
        <v>22000</v>
      </c>
      <c r="J16215" t="s">
        <v>14</v>
      </c>
      <c r="K16215" t="s">
        <v>21</v>
      </c>
      <c r="L16215" s="1" t="s">
        <v>265</v>
      </c>
      <c r="M16215">
        <v>5</v>
      </c>
      <c r="N16215" t="s">
        <v>266</v>
      </c>
      <c r="O16215" t="s">
        <v>28</v>
      </c>
      <c r="P16215" t="s">
        <v>601</v>
      </c>
    </row>
    <row r="16216" spans="1:16" x14ac:dyDescent="0.3">
      <c r="A16216">
        <v>16214</v>
      </c>
      <c r="B16216" s="2" t="s">
        <v>6352</v>
      </c>
      <c r="C16216" t="s">
        <v>6238</v>
      </c>
      <c r="D16216" t="s">
        <v>1580</v>
      </c>
      <c r="E16216" s="1">
        <f t="shared" si="424"/>
        <v>27368.25</v>
      </c>
      <c r="F16216" s="1">
        <v>1995</v>
      </c>
      <c r="G16216" t="s">
        <v>234</v>
      </c>
      <c r="H16216" t="s">
        <v>20</v>
      </c>
      <c r="I16216" s="6">
        <v>68000</v>
      </c>
      <c r="J16216" t="s">
        <v>25</v>
      </c>
      <c r="K16216" t="s">
        <v>21</v>
      </c>
      <c r="L16216" s="1" t="s">
        <v>238</v>
      </c>
      <c r="M16216">
        <v>5</v>
      </c>
      <c r="N16216" t="s">
        <v>808</v>
      </c>
      <c r="O16216" t="s">
        <v>28</v>
      </c>
      <c r="P16216" t="s">
        <v>601</v>
      </c>
    </row>
    <row r="16217" spans="1:16" x14ac:dyDescent="0.3">
      <c r="A16217">
        <v>16215</v>
      </c>
      <c r="B16217" s="2" t="s">
        <v>6365</v>
      </c>
      <c r="C16217" t="s">
        <v>4096</v>
      </c>
      <c r="D16217" t="s">
        <v>2139</v>
      </c>
      <c r="E16217" s="1">
        <f t="shared" si="424"/>
        <v>16420.95</v>
      </c>
      <c r="F16217" s="1">
        <v>998</v>
      </c>
      <c r="G16217" t="s">
        <v>234</v>
      </c>
      <c r="H16217" t="s">
        <v>20</v>
      </c>
      <c r="I16217" s="6">
        <v>19000</v>
      </c>
      <c r="J16217" t="s">
        <v>14</v>
      </c>
      <c r="K16217" t="s">
        <v>15</v>
      </c>
      <c r="L16217" s="1" t="s">
        <v>156</v>
      </c>
      <c r="M16217">
        <v>5</v>
      </c>
      <c r="N16217" t="s">
        <v>417</v>
      </c>
      <c r="O16217" t="s">
        <v>47</v>
      </c>
      <c r="P16217" t="s">
        <v>601</v>
      </c>
    </row>
    <row r="16218" spans="1:16" x14ac:dyDescent="0.3">
      <c r="A16218">
        <v>16216</v>
      </c>
      <c r="B16218" s="2" t="s">
        <v>6353</v>
      </c>
      <c r="C16218" t="s">
        <v>3495</v>
      </c>
      <c r="D16218" t="s">
        <v>2906</v>
      </c>
      <c r="E16218" s="1">
        <f t="shared" si="424"/>
        <v>36390.75</v>
      </c>
      <c r="F16218" s="1">
        <v>1995</v>
      </c>
      <c r="G16218" t="s">
        <v>234</v>
      </c>
      <c r="H16218" t="s">
        <v>20</v>
      </c>
      <c r="I16218" s="6">
        <v>49000</v>
      </c>
      <c r="J16218" t="s">
        <v>14</v>
      </c>
      <c r="K16218" t="s">
        <v>21</v>
      </c>
      <c r="L16218" s="1" t="s">
        <v>258</v>
      </c>
      <c r="M16218">
        <v>5</v>
      </c>
      <c r="N16218" t="s">
        <v>318</v>
      </c>
      <c r="O16218" t="s">
        <v>47</v>
      </c>
      <c r="P16218" t="s">
        <v>601</v>
      </c>
    </row>
    <row r="16219" spans="1:16" x14ac:dyDescent="0.3">
      <c r="A16219">
        <v>16217</v>
      </c>
      <c r="B16219" s="2" t="s">
        <v>6357</v>
      </c>
      <c r="C16219" t="s">
        <v>4171</v>
      </c>
      <c r="D16219" t="s">
        <v>1724</v>
      </c>
      <c r="E16219" s="1">
        <f t="shared" si="424"/>
        <v>53533.5</v>
      </c>
      <c r="F16219" s="1">
        <v>2993</v>
      </c>
      <c r="G16219" t="s">
        <v>234</v>
      </c>
      <c r="H16219" t="s">
        <v>20</v>
      </c>
      <c r="I16219" s="6">
        <v>75000</v>
      </c>
      <c r="J16219" t="s">
        <v>25</v>
      </c>
      <c r="K16219" t="s">
        <v>21</v>
      </c>
      <c r="L16219" s="1" t="s">
        <v>507</v>
      </c>
      <c r="M16219">
        <v>5</v>
      </c>
      <c r="N16219" t="s">
        <v>649</v>
      </c>
      <c r="O16219" t="s">
        <v>47</v>
      </c>
      <c r="P16219" t="s">
        <v>601</v>
      </c>
    </row>
    <row r="16220" spans="1:16" x14ac:dyDescent="0.3">
      <c r="A16220">
        <v>16218</v>
      </c>
      <c r="B16220" s="2" t="s">
        <v>6352</v>
      </c>
      <c r="C16220" t="s">
        <v>3081</v>
      </c>
      <c r="D16220" t="s">
        <v>2167</v>
      </c>
      <c r="E16220" s="1">
        <f t="shared" si="424"/>
        <v>14977.349999999999</v>
      </c>
      <c r="F16220" s="1">
        <v>1582</v>
      </c>
      <c r="G16220" t="s">
        <v>234</v>
      </c>
      <c r="H16220" t="s">
        <v>20</v>
      </c>
      <c r="I16220" s="6">
        <v>79000</v>
      </c>
      <c r="J16220" t="s">
        <v>14</v>
      </c>
      <c r="K16220" t="s">
        <v>21</v>
      </c>
      <c r="L16220" s="1" t="s">
        <v>189</v>
      </c>
      <c r="M16220">
        <v>5</v>
      </c>
      <c r="N16220" t="s">
        <v>23</v>
      </c>
      <c r="O16220" t="s">
        <v>47</v>
      </c>
      <c r="P16220" t="s">
        <v>601</v>
      </c>
    </row>
    <row r="16221" spans="1:16" x14ac:dyDescent="0.3">
      <c r="A16221">
        <v>16219</v>
      </c>
      <c r="B16221" s="2" t="s">
        <v>6361</v>
      </c>
      <c r="C16221" t="s">
        <v>4324</v>
      </c>
      <c r="D16221" t="s">
        <v>2125</v>
      </c>
      <c r="E16221" s="1">
        <f t="shared" si="424"/>
        <v>14375.849999999999</v>
      </c>
      <c r="F16221" s="1">
        <v>1591</v>
      </c>
      <c r="G16221" t="s">
        <v>234</v>
      </c>
      <c r="H16221" t="s">
        <v>13</v>
      </c>
      <c r="I16221" s="6">
        <v>75000</v>
      </c>
      <c r="J16221" t="s">
        <v>14</v>
      </c>
      <c r="K16221" t="s">
        <v>15</v>
      </c>
      <c r="L16221" s="1" t="s">
        <v>294</v>
      </c>
      <c r="M16221">
        <v>5</v>
      </c>
      <c r="N16221" t="s">
        <v>398</v>
      </c>
      <c r="O16221" t="s">
        <v>47</v>
      </c>
      <c r="P16221" t="s">
        <v>601</v>
      </c>
    </row>
    <row r="16222" spans="1:16" x14ac:dyDescent="0.3">
      <c r="A16222">
        <v>16220</v>
      </c>
      <c r="B16222" s="2" t="s">
        <v>6361</v>
      </c>
      <c r="C16222" t="s">
        <v>3789</v>
      </c>
      <c r="D16222" t="s">
        <v>2093</v>
      </c>
      <c r="E16222" s="1">
        <f t="shared" si="424"/>
        <v>7506.72</v>
      </c>
      <c r="F16222" s="1">
        <v>1197</v>
      </c>
      <c r="G16222" t="s">
        <v>234</v>
      </c>
      <c r="H16222" t="s">
        <v>13</v>
      </c>
      <c r="I16222" s="6">
        <v>35000</v>
      </c>
      <c r="J16222" t="s">
        <v>14</v>
      </c>
      <c r="K16222" t="s">
        <v>15</v>
      </c>
      <c r="L16222" s="1" t="s">
        <v>31</v>
      </c>
      <c r="M16222">
        <v>5</v>
      </c>
      <c r="N16222" t="s">
        <v>74</v>
      </c>
      <c r="O16222" t="s">
        <v>18</v>
      </c>
      <c r="P16222" t="s">
        <v>601</v>
      </c>
    </row>
    <row r="16223" spans="1:16" x14ac:dyDescent="0.3">
      <c r="A16223">
        <v>16221</v>
      </c>
      <c r="B16223" s="2" t="s">
        <v>6362</v>
      </c>
      <c r="C16223" t="s">
        <v>4987</v>
      </c>
      <c r="D16223" t="s">
        <v>1259</v>
      </c>
      <c r="E16223" s="1">
        <f t="shared" si="424"/>
        <v>4812</v>
      </c>
      <c r="F16223" s="1">
        <v>1497</v>
      </c>
      <c r="G16223" t="s">
        <v>234</v>
      </c>
      <c r="H16223" t="s">
        <v>13</v>
      </c>
      <c r="I16223" s="6">
        <v>80593</v>
      </c>
      <c r="J16223" t="s">
        <v>14</v>
      </c>
      <c r="K16223" t="s">
        <v>15</v>
      </c>
      <c r="L16223" s="1" t="s">
        <v>180</v>
      </c>
      <c r="M16223">
        <v>5</v>
      </c>
      <c r="N16223" t="s">
        <v>173</v>
      </c>
      <c r="O16223" t="s">
        <v>28</v>
      </c>
      <c r="P16223" t="s">
        <v>601</v>
      </c>
    </row>
    <row r="16224" spans="1:16" x14ac:dyDescent="0.3">
      <c r="A16224">
        <v>16222</v>
      </c>
      <c r="B16224" s="2" t="s">
        <v>6362</v>
      </c>
      <c r="C16224" t="s">
        <v>3112</v>
      </c>
      <c r="D16224" t="s">
        <v>1233</v>
      </c>
      <c r="E16224" s="1">
        <f t="shared" si="424"/>
        <v>5593.9500000000007</v>
      </c>
      <c r="F16224" s="1">
        <v>1582</v>
      </c>
      <c r="G16224" t="s">
        <v>234</v>
      </c>
      <c r="H16224" t="s">
        <v>13</v>
      </c>
      <c r="I16224" s="6">
        <v>85000</v>
      </c>
      <c r="J16224" t="s">
        <v>42</v>
      </c>
      <c r="K16224" t="s">
        <v>21</v>
      </c>
      <c r="L16224" s="1" t="s">
        <v>229</v>
      </c>
      <c r="M16224">
        <v>5</v>
      </c>
      <c r="N16224" t="s">
        <v>230</v>
      </c>
      <c r="O16224" t="s">
        <v>28</v>
      </c>
      <c r="P16224" t="s">
        <v>601</v>
      </c>
    </row>
    <row r="16225" spans="1:16" x14ac:dyDescent="0.3">
      <c r="A16225">
        <v>16223</v>
      </c>
      <c r="B16225" s="2" t="s">
        <v>6353</v>
      </c>
      <c r="C16225" t="s">
        <v>3314</v>
      </c>
      <c r="D16225" t="s">
        <v>1378</v>
      </c>
      <c r="E16225" s="1">
        <f t="shared" si="424"/>
        <v>12631.5</v>
      </c>
      <c r="F16225" s="1">
        <v>1497</v>
      </c>
      <c r="G16225" t="s">
        <v>12</v>
      </c>
      <c r="H16225" t="s">
        <v>20</v>
      </c>
      <c r="I16225" s="6">
        <v>48979</v>
      </c>
      <c r="J16225" t="s">
        <v>14</v>
      </c>
      <c r="K16225" t="s">
        <v>15</v>
      </c>
      <c r="L16225" s="1" t="s">
        <v>347</v>
      </c>
      <c r="M16225">
        <v>5</v>
      </c>
      <c r="N16225" t="s">
        <v>40</v>
      </c>
      <c r="O16225" t="s">
        <v>28</v>
      </c>
      <c r="P16225" t="s">
        <v>601</v>
      </c>
    </row>
    <row r="16226" spans="1:16" x14ac:dyDescent="0.3">
      <c r="A16226">
        <v>16224</v>
      </c>
      <c r="B16226" s="2" t="s">
        <v>6359</v>
      </c>
      <c r="C16226" t="s">
        <v>5538</v>
      </c>
      <c r="D16226" t="s">
        <v>1358</v>
      </c>
      <c r="E16226" s="1">
        <f t="shared" si="424"/>
        <v>21654</v>
      </c>
      <c r="F16226" s="1">
        <v>2184</v>
      </c>
      <c r="G16226" t="s">
        <v>234</v>
      </c>
      <c r="H16226" t="s">
        <v>20</v>
      </c>
      <c r="I16226" s="6">
        <v>9000</v>
      </c>
      <c r="J16226" t="s">
        <v>14</v>
      </c>
      <c r="K16226" t="s">
        <v>21</v>
      </c>
      <c r="L16226" s="1" t="s">
        <v>217</v>
      </c>
      <c r="M16226">
        <v>4</v>
      </c>
      <c r="O16226" t="s">
        <v>47</v>
      </c>
      <c r="P16226" t="s">
        <v>601</v>
      </c>
    </row>
    <row r="16227" spans="1:16" x14ac:dyDescent="0.3">
      <c r="A16227">
        <v>16225</v>
      </c>
      <c r="B16227" s="2" t="s">
        <v>6360</v>
      </c>
      <c r="C16227" t="s">
        <v>5021</v>
      </c>
      <c r="D16227" t="s">
        <v>2157</v>
      </c>
      <c r="E16227" s="1">
        <f t="shared" si="424"/>
        <v>10405.950000000001</v>
      </c>
      <c r="F16227" s="1">
        <v>1498</v>
      </c>
      <c r="G16227" t="s">
        <v>234</v>
      </c>
      <c r="H16227" t="s">
        <v>13</v>
      </c>
      <c r="I16227" s="6">
        <v>1500</v>
      </c>
      <c r="J16227" t="s">
        <v>14</v>
      </c>
      <c r="K16227" t="s">
        <v>21</v>
      </c>
      <c r="L16227" s="1" t="s">
        <v>197</v>
      </c>
      <c r="M16227">
        <v>5</v>
      </c>
      <c r="N16227" t="s">
        <v>286</v>
      </c>
      <c r="O16227" t="s">
        <v>28</v>
      </c>
      <c r="P16227" t="s">
        <v>601</v>
      </c>
    </row>
    <row r="16228" spans="1:16" x14ac:dyDescent="0.3">
      <c r="A16228">
        <v>16226</v>
      </c>
      <c r="B16228" s="2" t="s">
        <v>6362</v>
      </c>
      <c r="C16228" t="s">
        <v>5283</v>
      </c>
      <c r="D16228" t="s">
        <v>2907</v>
      </c>
      <c r="E16228" s="1">
        <f t="shared" si="424"/>
        <v>17118.690000000002</v>
      </c>
      <c r="F16228" s="1">
        <v>1995</v>
      </c>
      <c r="G16228" t="s">
        <v>234</v>
      </c>
      <c r="H16228" t="s">
        <v>20</v>
      </c>
      <c r="I16228" s="6">
        <v>70000</v>
      </c>
      <c r="J16228" t="s">
        <v>25</v>
      </c>
      <c r="K16228" t="s">
        <v>21</v>
      </c>
      <c r="L16228" s="1">
        <v>177</v>
      </c>
      <c r="M16228">
        <v>5</v>
      </c>
      <c r="N16228" t="s">
        <v>967</v>
      </c>
      <c r="O16228" t="s">
        <v>28</v>
      </c>
      <c r="P16228" t="s">
        <v>601</v>
      </c>
    </row>
    <row r="16229" spans="1:16" x14ac:dyDescent="0.3">
      <c r="A16229">
        <v>16227</v>
      </c>
      <c r="B16229" s="2" t="s">
        <v>6352</v>
      </c>
      <c r="C16229" t="s">
        <v>3691</v>
      </c>
      <c r="D16229" t="s">
        <v>1837</v>
      </c>
      <c r="E16229" s="1">
        <f t="shared" si="424"/>
        <v>21052.5</v>
      </c>
      <c r="F16229" s="1">
        <v>2179</v>
      </c>
      <c r="G16229" t="s">
        <v>12</v>
      </c>
      <c r="H16229" t="s">
        <v>20</v>
      </c>
      <c r="I16229" s="6">
        <v>30000</v>
      </c>
      <c r="J16229" t="s">
        <v>14</v>
      </c>
      <c r="K16229" t="s">
        <v>21</v>
      </c>
      <c r="L16229" s="1" t="s">
        <v>76</v>
      </c>
      <c r="M16229">
        <v>7</v>
      </c>
      <c r="N16229" t="s">
        <v>126</v>
      </c>
      <c r="O16229" t="s">
        <v>47</v>
      </c>
      <c r="P16229" t="s">
        <v>601</v>
      </c>
    </row>
    <row r="16230" spans="1:16" x14ac:dyDescent="0.3">
      <c r="A16230">
        <v>16228</v>
      </c>
      <c r="B16230" s="2" t="s">
        <v>6360</v>
      </c>
      <c r="C16230" t="s">
        <v>6239</v>
      </c>
      <c r="D16230" t="s">
        <v>2307</v>
      </c>
      <c r="E16230" s="1">
        <f t="shared" si="424"/>
        <v>20330.699999999997</v>
      </c>
      <c r="F16230" s="1">
        <v>1451</v>
      </c>
      <c r="G16230" t="s">
        <v>234</v>
      </c>
      <c r="H16230" t="s">
        <v>20</v>
      </c>
      <c r="I16230" s="6">
        <v>38000</v>
      </c>
      <c r="J16230" t="s">
        <v>14</v>
      </c>
      <c r="K16230" t="s">
        <v>15</v>
      </c>
      <c r="L16230" s="1" t="s">
        <v>170</v>
      </c>
      <c r="M16230">
        <v>5</v>
      </c>
      <c r="O16230" t="s">
        <v>47</v>
      </c>
      <c r="P16230" t="s">
        <v>601</v>
      </c>
    </row>
    <row r="16231" spans="1:16" x14ac:dyDescent="0.3">
      <c r="A16231">
        <v>16229</v>
      </c>
      <c r="B16231" s="2" t="s">
        <v>6357</v>
      </c>
      <c r="C16231" t="s">
        <v>5469</v>
      </c>
      <c r="D16231" t="s">
        <v>2862</v>
      </c>
      <c r="E16231" s="1">
        <f t="shared" si="424"/>
        <v>59849.25</v>
      </c>
      <c r="F16231" s="1">
        <v>1969</v>
      </c>
      <c r="G16231" t="s">
        <v>234</v>
      </c>
      <c r="H16231" t="s">
        <v>20</v>
      </c>
      <c r="I16231" s="6">
        <v>63000</v>
      </c>
      <c r="J16231" t="s">
        <v>25</v>
      </c>
      <c r="K16231" t="s">
        <v>21</v>
      </c>
      <c r="L16231" s="1" t="s">
        <v>801</v>
      </c>
      <c r="M16231">
        <v>7</v>
      </c>
      <c r="N16231" t="s">
        <v>930</v>
      </c>
      <c r="O16231" t="s">
        <v>47</v>
      </c>
      <c r="P16231" t="s">
        <v>601</v>
      </c>
    </row>
    <row r="16232" spans="1:16" x14ac:dyDescent="0.3">
      <c r="A16232">
        <v>16230</v>
      </c>
      <c r="B16232" s="2" t="s">
        <v>6353</v>
      </c>
      <c r="C16232" t="s">
        <v>3383</v>
      </c>
      <c r="D16232" t="s">
        <v>1485</v>
      </c>
      <c r="E16232" s="1">
        <f t="shared" si="424"/>
        <v>10225.5</v>
      </c>
      <c r="F16232" s="1">
        <v>1248</v>
      </c>
      <c r="G16232" t="s">
        <v>234</v>
      </c>
      <c r="H16232" t="s">
        <v>13</v>
      </c>
      <c r="I16232" s="6">
        <v>109000</v>
      </c>
      <c r="J16232" t="s">
        <v>14</v>
      </c>
      <c r="K16232" t="s">
        <v>21</v>
      </c>
      <c r="L16232" s="1" t="s">
        <v>82</v>
      </c>
      <c r="M16232">
        <v>5</v>
      </c>
      <c r="N16232" t="s">
        <v>83</v>
      </c>
      <c r="O16232" t="s">
        <v>47</v>
      </c>
      <c r="P16232" t="s">
        <v>601</v>
      </c>
    </row>
    <row r="16233" spans="1:16" x14ac:dyDescent="0.3">
      <c r="A16233">
        <v>16231</v>
      </c>
      <c r="B16233" s="2" t="s">
        <v>6357</v>
      </c>
      <c r="C16233" t="s">
        <v>4431</v>
      </c>
      <c r="D16233" t="s">
        <v>1263</v>
      </c>
      <c r="E16233" s="1">
        <f t="shared" si="424"/>
        <v>7819.5</v>
      </c>
      <c r="F16233" s="1">
        <v>1199</v>
      </c>
      <c r="G16233" t="s">
        <v>234</v>
      </c>
      <c r="H16233" t="s">
        <v>20</v>
      </c>
      <c r="I16233" s="6">
        <v>49000</v>
      </c>
      <c r="J16233" t="s">
        <v>14</v>
      </c>
      <c r="K16233" t="s">
        <v>15</v>
      </c>
      <c r="L16233" s="1" t="s">
        <v>54</v>
      </c>
      <c r="M16233">
        <v>5</v>
      </c>
      <c r="N16233" t="s">
        <v>58</v>
      </c>
      <c r="O16233" t="s">
        <v>18</v>
      </c>
      <c r="P16233" t="s">
        <v>601</v>
      </c>
    </row>
    <row r="16234" spans="1:16" x14ac:dyDescent="0.3">
      <c r="A16234">
        <v>16232</v>
      </c>
      <c r="B16234" s="2" t="s">
        <v>6358</v>
      </c>
      <c r="C16234" t="s">
        <v>3679</v>
      </c>
      <c r="D16234" t="s">
        <v>1295</v>
      </c>
      <c r="E16234" s="1">
        <f t="shared" si="424"/>
        <v>5112.75</v>
      </c>
      <c r="F16234" s="1">
        <v>998</v>
      </c>
      <c r="G16234" t="s">
        <v>234</v>
      </c>
      <c r="H16234" t="s">
        <v>20</v>
      </c>
      <c r="I16234" s="6">
        <v>53000</v>
      </c>
      <c r="J16234" t="s">
        <v>25</v>
      </c>
      <c r="K16234" t="s">
        <v>15</v>
      </c>
      <c r="L16234" s="1" t="s">
        <v>71</v>
      </c>
      <c r="M16234">
        <v>5</v>
      </c>
      <c r="N16234" t="s">
        <v>270</v>
      </c>
      <c r="O16234" t="s">
        <v>18</v>
      </c>
      <c r="P16234" t="s">
        <v>601</v>
      </c>
    </row>
    <row r="16235" spans="1:16" x14ac:dyDescent="0.3">
      <c r="A16235">
        <v>16233</v>
      </c>
      <c r="B16235" s="2" t="s">
        <v>6352</v>
      </c>
      <c r="C16235" t="s">
        <v>3479</v>
      </c>
      <c r="D16235" t="s">
        <v>2434</v>
      </c>
      <c r="E16235" s="1">
        <f t="shared" si="424"/>
        <v>57142.5</v>
      </c>
      <c r="F16235" s="1">
        <v>2143</v>
      </c>
      <c r="G16235" t="s">
        <v>234</v>
      </c>
      <c r="H16235" t="s">
        <v>20</v>
      </c>
      <c r="I16235" s="6">
        <v>27000</v>
      </c>
      <c r="J16235" t="s">
        <v>14</v>
      </c>
      <c r="K16235" t="s">
        <v>21</v>
      </c>
      <c r="L16235" s="1" t="s">
        <v>492</v>
      </c>
      <c r="M16235">
        <v>5</v>
      </c>
      <c r="N16235" t="s">
        <v>284</v>
      </c>
      <c r="O16235" t="s">
        <v>47</v>
      </c>
      <c r="P16235" t="s">
        <v>601</v>
      </c>
    </row>
    <row r="16236" spans="1:16" x14ac:dyDescent="0.3">
      <c r="A16236">
        <v>16234</v>
      </c>
      <c r="B16236" s="2" t="s">
        <v>6361</v>
      </c>
      <c r="C16236" t="s">
        <v>6157</v>
      </c>
      <c r="D16236" t="s">
        <v>1682</v>
      </c>
      <c r="E16236" s="1">
        <f t="shared" si="424"/>
        <v>42105</v>
      </c>
      <c r="F16236" s="1">
        <v>1999</v>
      </c>
      <c r="G16236" t="s">
        <v>234</v>
      </c>
      <c r="H16236" t="s">
        <v>20</v>
      </c>
      <c r="I16236" s="6">
        <v>20000</v>
      </c>
      <c r="J16236" t="s">
        <v>25</v>
      </c>
      <c r="K16236" t="s">
        <v>21</v>
      </c>
      <c r="L16236" s="1" t="s">
        <v>490</v>
      </c>
      <c r="M16236">
        <v>5</v>
      </c>
      <c r="N16236" t="s">
        <v>458</v>
      </c>
      <c r="O16236" t="s">
        <v>28</v>
      </c>
      <c r="P16236" t="s">
        <v>601</v>
      </c>
    </row>
    <row r="16237" spans="1:16" x14ac:dyDescent="0.3">
      <c r="A16237">
        <v>16235</v>
      </c>
      <c r="B16237" s="2" t="s">
        <v>6361</v>
      </c>
      <c r="C16237" t="s">
        <v>6240</v>
      </c>
      <c r="D16237" t="s">
        <v>1576</v>
      </c>
      <c r="E16237" s="1">
        <f t="shared" si="424"/>
        <v>53834.25</v>
      </c>
      <c r="F16237" s="1">
        <v>1968</v>
      </c>
      <c r="G16237" t="s">
        <v>234</v>
      </c>
      <c r="H16237" t="s">
        <v>20</v>
      </c>
      <c r="I16237" s="6">
        <v>36000</v>
      </c>
      <c r="J16237" t="s">
        <v>14</v>
      </c>
      <c r="K16237" t="s">
        <v>21</v>
      </c>
      <c r="L16237" s="1" t="s">
        <v>258</v>
      </c>
      <c r="M16237">
        <v>5</v>
      </c>
      <c r="N16237" t="s">
        <v>259</v>
      </c>
      <c r="O16237" t="s">
        <v>47</v>
      </c>
      <c r="P16237" t="s">
        <v>601</v>
      </c>
    </row>
    <row r="16238" spans="1:16" x14ac:dyDescent="0.3">
      <c r="A16238">
        <v>16236</v>
      </c>
      <c r="B16238" s="2" t="s">
        <v>6353</v>
      </c>
      <c r="C16238" t="s">
        <v>4880</v>
      </c>
      <c r="D16238" t="s">
        <v>1877</v>
      </c>
      <c r="E16238" s="1">
        <f t="shared" si="424"/>
        <v>8372.8799999999992</v>
      </c>
      <c r="F16238" s="1">
        <v>1197</v>
      </c>
      <c r="G16238" t="s">
        <v>12</v>
      </c>
      <c r="H16238" t="s">
        <v>20</v>
      </c>
      <c r="I16238" s="6">
        <v>70506</v>
      </c>
      <c r="J16238" t="s">
        <v>14</v>
      </c>
      <c r="K16238" t="s">
        <v>15</v>
      </c>
      <c r="L16238" s="1" t="s">
        <v>31</v>
      </c>
      <c r="M16238">
        <v>5</v>
      </c>
      <c r="N16238" t="s">
        <v>372</v>
      </c>
      <c r="O16238" t="s">
        <v>18</v>
      </c>
      <c r="P16238" t="s">
        <v>601</v>
      </c>
    </row>
    <row r="16239" spans="1:16" x14ac:dyDescent="0.3">
      <c r="A16239">
        <v>16237</v>
      </c>
      <c r="B16239" s="2" t="s">
        <v>6356</v>
      </c>
      <c r="C16239" t="s">
        <v>3060</v>
      </c>
      <c r="D16239" t="s">
        <v>1361</v>
      </c>
      <c r="E16239" s="1">
        <f t="shared" si="424"/>
        <v>3500.73</v>
      </c>
      <c r="F16239" s="1">
        <v>998</v>
      </c>
      <c r="G16239" t="s">
        <v>268</v>
      </c>
      <c r="H16239" t="s">
        <v>13</v>
      </c>
      <c r="I16239" s="6">
        <v>63605</v>
      </c>
      <c r="J16239" t="s">
        <v>14</v>
      </c>
      <c r="K16239" t="s">
        <v>15</v>
      </c>
      <c r="L16239" s="1" t="s">
        <v>49</v>
      </c>
      <c r="M16239">
        <v>5</v>
      </c>
      <c r="N16239" t="s">
        <v>74</v>
      </c>
      <c r="O16239" t="s">
        <v>18</v>
      </c>
      <c r="P16239" t="s">
        <v>601</v>
      </c>
    </row>
    <row r="16240" spans="1:16" x14ac:dyDescent="0.3">
      <c r="A16240">
        <v>16238</v>
      </c>
      <c r="B16240" s="2" t="s">
        <v>6353</v>
      </c>
      <c r="C16240" t="s">
        <v>3668</v>
      </c>
      <c r="D16240" t="s">
        <v>1423</v>
      </c>
      <c r="E16240" s="1">
        <f t="shared" si="424"/>
        <v>7891.6799999999994</v>
      </c>
      <c r="F16240" s="1">
        <v>1197</v>
      </c>
      <c r="G16240" t="s">
        <v>268</v>
      </c>
      <c r="H16240" t="s">
        <v>20</v>
      </c>
      <c r="I16240" s="6">
        <v>45868</v>
      </c>
      <c r="J16240" t="s">
        <v>14</v>
      </c>
      <c r="K16240" t="s">
        <v>15</v>
      </c>
      <c r="L16240" s="1" t="s">
        <v>67</v>
      </c>
      <c r="M16240">
        <v>5</v>
      </c>
      <c r="N16240" t="s">
        <v>149</v>
      </c>
      <c r="O16240" t="s">
        <v>18</v>
      </c>
      <c r="P16240" t="s">
        <v>601</v>
      </c>
    </row>
    <row r="16241" spans="1:16" x14ac:dyDescent="0.3">
      <c r="A16241">
        <v>16239</v>
      </c>
      <c r="B16241" s="2" t="s">
        <v>6359</v>
      </c>
      <c r="C16241" t="s">
        <v>4208</v>
      </c>
      <c r="D16241" t="s">
        <v>2908</v>
      </c>
      <c r="E16241" s="1">
        <f t="shared" si="424"/>
        <v>28631.4</v>
      </c>
      <c r="F16241" s="1">
        <v>2393</v>
      </c>
      <c r="G16241" t="s">
        <v>234</v>
      </c>
      <c r="H16241" t="s">
        <v>13</v>
      </c>
      <c r="I16241" s="6">
        <v>103000</v>
      </c>
      <c r="J16241" t="s">
        <v>14</v>
      </c>
      <c r="K16241" t="s">
        <v>21</v>
      </c>
      <c r="L16241" s="1" t="s">
        <v>460</v>
      </c>
      <c r="M16241">
        <v>7</v>
      </c>
      <c r="N16241" t="s">
        <v>517</v>
      </c>
      <c r="O16241" t="s">
        <v>24</v>
      </c>
      <c r="P16241" t="s">
        <v>601</v>
      </c>
    </row>
    <row r="16242" spans="1:16" x14ac:dyDescent="0.3">
      <c r="A16242">
        <v>16240</v>
      </c>
      <c r="B16242" s="2" t="s">
        <v>6353</v>
      </c>
      <c r="C16242" t="s">
        <v>6107</v>
      </c>
      <c r="D16242" t="s">
        <v>2170</v>
      </c>
      <c r="E16242" s="1">
        <f t="shared" si="424"/>
        <v>9202.9500000000007</v>
      </c>
      <c r="F16242" s="1">
        <v>1498</v>
      </c>
      <c r="G16242" t="s">
        <v>234</v>
      </c>
      <c r="H16242" t="s">
        <v>13</v>
      </c>
      <c r="I16242" s="6">
        <v>85000</v>
      </c>
      <c r="J16242" t="s">
        <v>14</v>
      </c>
      <c r="K16242" t="s">
        <v>21</v>
      </c>
      <c r="L16242" s="1" t="s">
        <v>136</v>
      </c>
      <c r="M16242">
        <v>5</v>
      </c>
      <c r="N16242" t="s">
        <v>314</v>
      </c>
      <c r="O16242" t="s">
        <v>47</v>
      </c>
      <c r="P16242" t="s">
        <v>601</v>
      </c>
    </row>
    <row r="16243" spans="1:16" x14ac:dyDescent="0.3">
      <c r="A16243">
        <v>16241</v>
      </c>
      <c r="B16243" s="2" t="s">
        <v>6357</v>
      </c>
      <c r="C16243" t="s">
        <v>3859</v>
      </c>
      <c r="D16243" t="s">
        <v>1287</v>
      </c>
      <c r="E16243" s="1">
        <f t="shared" si="424"/>
        <v>7518.75</v>
      </c>
      <c r="F16243" s="1">
        <v>1197</v>
      </c>
      <c r="G16243" t="s">
        <v>268</v>
      </c>
      <c r="H16243" t="s">
        <v>13</v>
      </c>
      <c r="I16243" s="6">
        <v>57323</v>
      </c>
      <c r="J16243" t="s">
        <v>14</v>
      </c>
      <c r="K16243" t="s">
        <v>15</v>
      </c>
      <c r="L16243" s="1" t="s">
        <v>193</v>
      </c>
      <c r="M16243">
        <v>5</v>
      </c>
      <c r="N16243" t="s">
        <v>194</v>
      </c>
      <c r="O16243" t="s">
        <v>18</v>
      </c>
      <c r="P16243" t="s">
        <v>601</v>
      </c>
    </row>
    <row r="16244" spans="1:16" x14ac:dyDescent="0.3">
      <c r="A16244">
        <v>16242</v>
      </c>
      <c r="B16244" s="2" t="s">
        <v>6352</v>
      </c>
      <c r="C16244" t="s">
        <v>3014</v>
      </c>
      <c r="D16244" t="s">
        <v>2252</v>
      </c>
      <c r="E16244" s="1">
        <f t="shared" si="424"/>
        <v>16180.349999999999</v>
      </c>
      <c r="F16244" s="1">
        <v>2179</v>
      </c>
      <c r="G16244" t="s">
        <v>234</v>
      </c>
      <c r="H16244" t="s">
        <v>13</v>
      </c>
      <c r="I16244" s="6">
        <v>95000</v>
      </c>
      <c r="J16244" t="s">
        <v>14</v>
      </c>
      <c r="K16244" t="s">
        <v>21</v>
      </c>
      <c r="L16244" s="1" t="s">
        <v>76</v>
      </c>
      <c r="M16244">
        <v>7</v>
      </c>
      <c r="N16244" t="s">
        <v>126</v>
      </c>
      <c r="O16244" t="s">
        <v>47</v>
      </c>
      <c r="P16244" t="s">
        <v>601</v>
      </c>
    </row>
    <row r="16245" spans="1:16" x14ac:dyDescent="0.3">
      <c r="A16245">
        <v>16243</v>
      </c>
      <c r="B16245" s="2" t="s">
        <v>6354</v>
      </c>
      <c r="C16245" t="s">
        <v>4230</v>
      </c>
      <c r="D16245" t="s">
        <v>1209</v>
      </c>
      <c r="E16245" s="1">
        <f t="shared" si="424"/>
        <v>6556.35</v>
      </c>
      <c r="F16245" s="1">
        <v>1198</v>
      </c>
      <c r="G16245" t="s">
        <v>234</v>
      </c>
      <c r="H16245" t="s">
        <v>13</v>
      </c>
      <c r="I16245" s="6">
        <v>30000</v>
      </c>
      <c r="J16245" t="s">
        <v>25</v>
      </c>
      <c r="K16245" t="s">
        <v>15</v>
      </c>
      <c r="L16245" s="1" t="s">
        <v>39</v>
      </c>
      <c r="M16245">
        <v>5</v>
      </c>
      <c r="N16245" t="s">
        <v>40</v>
      </c>
      <c r="O16245" t="s">
        <v>28</v>
      </c>
      <c r="P16245" t="s">
        <v>601</v>
      </c>
    </row>
    <row r="16246" spans="1:16" x14ac:dyDescent="0.3">
      <c r="A16246">
        <v>16244</v>
      </c>
      <c r="B16246" s="2" t="s">
        <v>6353</v>
      </c>
      <c r="C16246" t="s">
        <v>4013</v>
      </c>
      <c r="D16246" t="s">
        <v>2146</v>
      </c>
      <c r="E16246" s="1">
        <f t="shared" si="424"/>
        <v>9563.85</v>
      </c>
      <c r="F16246" s="1">
        <v>1197</v>
      </c>
      <c r="G16246" t="s">
        <v>234</v>
      </c>
      <c r="H16246" t="s">
        <v>13</v>
      </c>
      <c r="I16246" s="6">
        <v>36000</v>
      </c>
      <c r="J16246" t="s">
        <v>14</v>
      </c>
      <c r="K16246" t="s">
        <v>15</v>
      </c>
      <c r="L16246" s="1" t="s">
        <v>193</v>
      </c>
      <c r="M16246">
        <v>5</v>
      </c>
      <c r="N16246" t="s">
        <v>194</v>
      </c>
      <c r="O16246" t="s">
        <v>18</v>
      </c>
      <c r="P16246" t="s">
        <v>601</v>
      </c>
    </row>
    <row r="16247" spans="1:16" x14ac:dyDescent="0.3">
      <c r="A16247">
        <v>16245</v>
      </c>
      <c r="B16247" s="2" t="s">
        <v>6371</v>
      </c>
      <c r="C16247" t="s">
        <v>6241</v>
      </c>
      <c r="D16247" t="s">
        <v>1354</v>
      </c>
      <c r="E16247" s="1">
        <f t="shared" si="424"/>
        <v>9323.25</v>
      </c>
      <c r="F16247" s="1">
        <v>2995</v>
      </c>
      <c r="G16247" t="s">
        <v>234</v>
      </c>
      <c r="H16247" t="s">
        <v>20</v>
      </c>
      <c r="I16247" s="6">
        <v>89000</v>
      </c>
      <c r="J16247" t="s">
        <v>25</v>
      </c>
      <c r="K16247" t="s">
        <v>15</v>
      </c>
      <c r="L16247" s="1" t="s">
        <v>1192</v>
      </c>
      <c r="M16247">
        <v>5</v>
      </c>
      <c r="N16247" t="s">
        <v>1193</v>
      </c>
      <c r="O16247" t="s">
        <v>28</v>
      </c>
      <c r="P16247" t="s">
        <v>601</v>
      </c>
    </row>
    <row r="16248" spans="1:16" x14ac:dyDescent="0.3">
      <c r="A16248">
        <v>16246</v>
      </c>
      <c r="B16248" s="2" t="s">
        <v>6358</v>
      </c>
      <c r="C16248" t="s">
        <v>3952</v>
      </c>
      <c r="D16248" t="s">
        <v>1254</v>
      </c>
      <c r="E16248" s="1">
        <f t="shared" si="424"/>
        <v>11428.5</v>
      </c>
      <c r="F16248" s="1">
        <v>2143</v>
      </c>
      <c r="G16248" t="s">
        <v>12</v>
      </c>
      <c r="H16248" t="s">
        <v>20</v>
      </c>
      <c r="I16248" s="6">
        <v>62000</v>
      </c>
      <c r="J16248" t="s">
        <v>154</v>
      </c>
      <c r="K16248" t="s">
        <v>21</v>
      </c>
      <c r="L16248" s="1" t="s">
        <v>697</v>
      </c>
      <c r="M16248">
        <v>5</v>
      </c>
      <c r="N16248" t="s">
        <v>114</v>
      </c>
      <c r="O16248" t="s">
        <v>18</v>
      </c>
      <c r="P16248" t="s">
        <v>601</v>
      </c>
    </row>
    <row r="16249" spans="1:16" x14ac:dyDescent="0.3">
      <c r="A16249">
        <v>16247</v>
      </c>
      <c r="B16249" s="2" t="s">
        <v>6358</v>
      </c>
      <c r="C16249" t="s">
        <v>6242</v>
      </c>
      <c r="D16249" t="s">
        <v>1209</v>
      </c>
      <c r="E16249" s="1">
        <f t="shared" si="424"/>
        <v>6556.35</v>
      </c>
      <c r="F16249" s="1">
        <v>1498</v>
      </c>
      <c r="G16249" t="s">
        <v>234</v>
      </c>
      <c r="H16249" t="s">
        <v>20</v>
      </c>
      <c r="I16249" s="6">
        <v>125000</v>
      </c>
      <c r="J16249" t="s">
        <v>42</v>
      </c>
      <c r="K16249" t="s">
        <v>21</v>
      </c>
      <c r="L16249" s="1" t="s">
        <v>378</v>
      </c>
      <c r="M16249">
        <v>5</v>
      </c>
      <c r="N16249" t="s">
        <v>350</v>
      </c>
      <c r="O16249" t="s">
        <v>28</v>
      </c>
      <c r="P16249" t="s">
        <v>601</v>
      </c>
    </row>
    <row r="16250" spans="1:16" x14ac:dyDescent="0.3">
      <c r="A16250">
        <v>16248</v>
      </c>
      <c r="B16250" s="2" t="s">
        <v>6352</v>
      </c>
      <c r="C16250" t="s">
        <v>3859</v>
      </c>
      <c r="D16250" t="s">
        <v>1267</v>
      </c>
      <c r="E16250" s="1">
        <f t="shared" si="424"/>
        <v>8721.75</v>
      </c>
      <c r="F16250" s="1">
        <v>1197</v>
      </c>
      <c r="G16250" t="s">
        <v>12</v>
      </c>
      <c r="H16250" t="s">
        <v>13</v>
      </c>
      <c r="I16250" s="6">
        <v>26050</v>
      </c>
      <c r="J16250" t="s">
        <v>14</v>
      </c>
      <c r="K16250" t="s">
        <v>15</v>
      </c>
      <c r="L16250" s="1" t="s">
        <v>193</v>
      </c>
      <c r="M16250">
        <v>5</v>
      </c>
      <c r="N16250" t="s">
        <v>194</v>
      </c>
      <c r="O16250" t="s">
        <v>18</v>
      </c>
      <c r="P16250" t="s">
        <v>601</v>
      </c>
    </row>
    <row r="16251" spans="1:16" x14ac:dyDescent="0.3">
      <c r="A16251">
        <v>16249</v>
      </c>
      <c r="B16251" s="2" t="s">
        <v>6359</v>
      </c>
      <c r="C16251" t="s">
        <v>4114</v>
      </c>
      <c r="D16251" t="s">
        <v>1437</v>
      </c>
      <c r="E16251" s="1">
        <f t="shared" si="424"/>
        <v>8938.2899999999991</v>
      </c>
      <c r="F16251" s="1">
        <v>1197</v>
      </c>
      <c r="G16251" t="s">
        <v>234</v>
      </c>
      <c r="H16251" t="s">
        <v>13</v>
      </c>
      <c r="I16251" s="6">
        <v>9429</v>
      </c>
      <c r="J16251" t="s">
        <v>14</v>
      </c>
      <c r="K16251" t="s">
        <v>15</v>
      </c>
      <c r="L16251" s="1" t="s">
        <v>67</v>
      </c>
      <c r="M16251">
        <v>5</v>
      </c>
      <c r="N16251" t="s">
        <v>221</v>
      </c>
      <c r="O16251" t="s">
        <v>18</v>
      </c>
      <c r="P16251" t="s">
        <v>601</v>
      </c>
    </row>
    <row r="16252" spans="1:16" x14ac:dyDescent="0.3">
      <c r="A16252">
        <v>16250</v>
      </c>
      <c r="B16252" s="2" t="s">
        <v>6371</v>
      </c>
      <c r="C16252" t="s">
        <v>2963</v>
      </c>
      <c r="D16252" t="s">
        <v>1268</v>
      </c>
      <c r="E16252" s="1">
        <f t="shared" si="424"/>
        <v>2586.4499999999998</v>
      </c>
      <c r="F16252" s="1">
        <v>1086</v>
      </c>
      <c r="G16252" t="s">
        <v>268</v>
      </c>
      <c r="H16252" t="s">
        <v>13</v>
      </c>
      <c r="I16252" s="6">
        <v>71550</v>
      </c>
      <c r="J16252" t="s">
        <v>14</v>
      </c>
      <c r="K16252" t="s">
        <v>15</v>
      </c>
      <c r="L16252" s="1" t="s">
        <v>38</v>
      </c>
      <c r="M16252">
        <v>5</v>
      </c>
      <c r="O16252" t="s">
        <v>18</v>
      </c>
      <c r="P16252" t="s">
        <v>601</v>
      </c>
    </row>
    <row r="16253" spans="1:16" x14ac:dyDescent="0.3">
      <c r="A16253">
        <v>16251</v>
      </c>
      <c r="B16253" s="2" t="s">
        <v>6357</v>
      </c>
      <c r="C16253" t="s">
        <v>5144</v>
      </c>
      <c r="D16253" t="s">
        <v>1434</v>
      </c>
      <c r="E16253" s="1">
        <f t="shared" si="424"/>
        <v>3428.55</v>
      </c>
      <c r="F16253" s="1">
        <v>624</v>
      </c>
      <c r="G16253" t="s">
        <v>268</v>
      </c>
      <c r="H16253" t="s">
        <v>20</v>
      </c>
      <c r="I16253" s="6">
        <v>69373</v>
      </c>
      <c r="J16253" t="s">
        <v>14</v>
      </c>
      <c r="K16253" t="s">
        <v>15</v>
      </c>
      <c r="L16253" s="1" t="s">
        <v>787</v>
      </c>
      <c r="M16253">
        <v>4</v>
      </c>
      <c r="N16253" t="s">
        <v>302</v>
      </c>
      <c r="O16253" t="s">
        <v>18</v>
      </c>
      <c r="P16253" t="s">
        <v>601</v>
      </c>
    </row>
    <row r="16254" spans="1:16" x14ac:dyDescent="0.3">
      <c r="A16254">
        <v>16252</v>
      </c>
      <c r="B16254" s="2" t="s">
        <v>6354</v>
      </c>
      <c r="C16254" t="s">
        <v>6243</v>
      </c>
      <c r="D16254" t="s">
        <v>1267</v>
      </c>
      <c r="E16254" s="1">
        <f t="shared" si="424"/>
        <v>8721.75</v>
      </c>
      <c r="F16254" s="1">
        <v>1598</v>
      </c>
      <c r="G16254" t="s">
        <v>234</v>
      </c>
      <c r="H16254" t="s">
        <v>20</v>
      </c>
      <c r="I16254" s="6">
        <v>77483</v>
      </c>
      <c r="J16254" t="s">
        <v>14</v>
      </c>
      <c r="K16254" t="s">
        <v>15</v>
      </c>
      <c r="L16254" s="1" t="s">
        <v>378</v>
      </c>
      <c r="M16254">
        <v>5</v>
      </c>
      <c r="N16254" t="s">
        <v>606</v>
      </c>
      <c r="O16254" t="s">
        <v>28</v>
      </c>
      <c r="P16254" t="s">
        <v>601</v>
      </c>
    </row>
    <row r="16255" spans="1:16" x14ac:dyDescent="0.3">
      <c r="A16255">
        <v>16253</v>
      </c>
      <c r="B16255" s="2" t="s">
        <v>6360</v>
      </c>
      <c r="C16255" t="s">
        <v>4786</v>
      </c>
      <c r="D16255" t="s">
        <v>1816</v>
      </c>
      <c r="E16255" s="1">
        <f t="shared" ref="E16255:E16318" si="425">IF(ISNUMBER(SEARCH("Lakh", D16255)),SUBSTITUTE(SUBSTITUTE(D16255, "₹", ""), " Lakh", "") * $R$1, IF(ISNUMBER(SEARCH("Crore", D16255)), SUBSTITUTE(SUBSTITUTE(D16255, "₹", ""), " Crore", "") * 120300, ""))</f>
        <v>56541</v>
      </c>
      <c r="F16255" s="1">
        <v>2755</v>
      </c>
      <c r="G16255" t="s">
        <v>234</v>
      </c>
      <c r="H16255" t="s">
        <v>20</v>
      </c>
      <c r="I16255" s="6">
        <v>77000</v>
      </c>
      <c r="J16255" t="s">
        <v>14</v>
      </c>
      <c r="K16255" t="s">
        <v>21</v>
      </c>
      <c r="L16255" s="1" t="s">
        <v>492</v>
      </c>
      <c r="M16255">
        <v>7</v>
      </c>
      <c r="O16255" t="s">
        <v>47</v>
      </c>
      <c r="P16255" t="s">
        <v>601</v>
      </c>
    </row>
    <row r="16256" spans="1:16" x14ac:dyDescent="0.3">
      <c r="A16256">
        <v>16254</v>
      </c>
      <c r="B16256" s="2" t="s">
        <v>6353</v>
      </c>
      <c r="C16256" t="s">
        <v>3979</v>
      </c>
      <c r="D16256" t="s">
        <v>1547</v>
      </c>
      <c r="E16256" s="1">
        <f t="shared" si="425"/>
        <v>18345.75</v>
      </c>
      <c r="F16256" s="1">
        <v>1368</v>
      </c>
      <c r="G16256" t="s">
        <v>234</v>
      </c>
      <c r="H16256" t="s">
        <v>20</v>
      </c>
      <c r="I16256" s="6">
        <v>55000</v>
      </c>
      <c r="J16256" t="s">
        <v>14</v>
      </c>
      <c r="K16256" t="s">
        <v>15</v>
      </c>
      <c r="L16256" s="1" t="s">
        <v>693</v>
      </c>
      <c r="M16256">
        <v>5</v>
      </c>
      <c r="N16256" t="s">
        <v>126</v>
      </c>
      <c r="O16256" t="s">
        <v>47</v>
      </c>
      <c r="P16256" t="s">
        <v>601</v>
      </c>
    </row>
    <row r="16257" spans="1:16" x14ac:dyDescent="0.3">
      <c r="A16257">
        <v>16255</v>
      </c>
      <c r="B16257" s="2" t="s">
        <v>6361</v>
      </c>
      <c r="C16257" t="s">
        <v>3317</v>
      </c>
      <c r="D16257" t="s">
        <v>1298</v>
      </c>
      <c r="E16257" s="1">
        <f t="shared" si="425"/>
        <v>17443.5</v>
      </c>
      <c r="F16257" s="1">
        <v>1591</v>
      </c>
      <c r="G16257" t="s">
        <v>234</v>
      </c>
      <c r="H16257" t="s">
        <v>13</v>
      </c>
      <c r="I16257" s="6">
        <v>32000</v>
      </c>
      <c r="J16257" t="s">
        <v>14</v>
      </c>
      <c r="K16257" t="s">
        <v>15</v>
      </c>
      <c r="L16257" s="1" t="s">
        <v>294</v>
      </c>
      <c r="M16257">
        <v>5</v>
      </c>
      <c r="N16257" t="s">
        <v>398</v>
      </c>
      <c r="O16257" t="s">
        <v>47</v>
      </c>
      <c r="P16257" t="s">
        <v>601</v>
      </c>
    </row>
    <row r="16258" spans="1:16" x14ac:dyDescent="0.3">
      <c r="A16258">
        <v>16256</v>
      </c>
      <c r="B16258" s="2" t="s">
        <v>6357</v>
      </c>
      <c r="C16258" t="s">
        <v>3444</v>
      </c>
      <c r="D16258" t="s">
        <v>1414</v>
      </c>
      <c r="E16258" s="1">
        <f t="shared" si="425"/>
        <v>7939.7999999999993</v>
      </c>
      <c r="F16258" s="1">
        <v>1199</v>
      </c>
      <c r="G16258" t="s">
        <v>234</v>
      </c>
      <c r="H16258" t="s">
        <v>13</v>
      </c>
      <c r="I16258" s="6">
        <v>35302</v>
      </c>
      <c r="J16258" t="s">
        <v>14</v>
      </c>
      <c r="K16258" t="s">
        <v>15</v>
      </c>
      <c r="L16258" s="1" t="s">
        <v>54</v>
      </c>
      <c r="M16258">
        <v>5</v>
      </c>
      <c r="N16258" t="s">
        <v>423</v>
      </c>
      <c r="O16258" t="s">
        <v>18</v>
      </c>
      <c r="P16258" t="s">
        <v>601</v>
      </c>
    </row>
    <row r="16259" spans="1:16" x14ac:dyDescent="0.3">
      <c r="A16259">
        <v>16257</v>
      </c>
      <c r="B16259" s="2" t="s">
        <v>6355</v>
      </c>
      <c r="C16259" t="s">
        <v>4068</v>
      </c>
      <c r="D16259" t="s">
        <v>1236</v>
      </c>
      <c r="E16259" s="1">
        <f t="shared" si="425"/>
        <v>3849.6000000000004</v>
      </c>
      <c r="F16259" s="1">
        <v>1197</v>
      </c>
      <c r="G16259" t="s">
        <v>234</v>
      </c>
      <c r="H16259" t="s">
        <v>13</v>
      </c>
      <c r="I16259" s="6">
        <v>65000</v>
      </c>
      <c r="J16259" t="s">
        <v>42</v>
      </c>
      <c r="K16259" t="s">
        <v>15</v>
      </c>
      <c r="L16259" s="1" t="s">
        <v>586</v>
      </c>
      <c r="M16259">
        <v>5</v>
      </c>
      <c r="N16259" t="s">
        <v>118</v>
      </c>
      <c r="O16259" t="s">
        <v>18</v>
      </c>
      <c r="P16259" t="s">
        <v>601</v>
      </c>
    </row>
    <row r="16260" spans="1:16" x14ac:dyDescent="0.3">
      <c r="A16260">
        <v>16258</v>
      </c>
      <c r="B16260" s="2" t="s">
        <v>6352</v>
      </c>
      <c r="C16260" t="s">
        <v>3214</v>
      </c>
      <c r="D16260" t="s">
        <v>1671</v>
      </c>
      <c r="E16260" s="1">
        <f t="shared" si="425"/>
        <v>10213.470000000001</v>
      </c>
      <c r="F16260" s="1">
        <v>1591</v>
      </c>
      <c r="G16260" t="s">
        <v>234</v>
      </c>
      <c r="H16260" t="s">
        <v>13</v>
      </c>
      <c r="I16260" s="6">
        <v>67443</v>
      </c>
      <c r="J16260" t="s">
        <v>14</v>
      </c>
      <c r="K16260" t="s">
        <v>15</v>
      </c>
      <c r="L16260" s="1" t="s">
        <v>294</v>
      </c>
      <c r="M16260">
        <v>5</v>
      </c>
      <c r="N16260" t="s">
        <v>259</v>
      </c>
      <c r="O16260" t="s">
        <v>28</v>
      </c>
      <c r="P16260" t="s">
        <v>601</v>
      </c>
    </row>
    <row r="16261" spans="1:16" x14ac:dyDescent="0.3">
      <c r="A16261">
        <v>16259</v>
      </c>
      <c r="B16261" s="2" t="s">
        <v>6361</v>
      </c>
      <c r="C16261" t="s">
        <v>4664</v>
      </c>
      <c r="D16261" t="s">
        <v>1579</v>
      </c>
      <c r="E16261" s="1">
        <f t="shared" si="425"/>
        <v>14135.25</v>
      </c>
      <c r="F16261" s="1">
        <v>1591</v>
      </c>
      <c r="G16261" t="s">
        <v>12</v>
      </c>
      <c r="H16261" t="s">
        <v>20</v>
      </c>
      <c r="I16261" s="6">
        <v>21860</v>
      </c>
      <c r="J16261" t="s">
        <v>14</v>
      </c>
      <c r="K16261" t="s">
        <v>15</v>
      </c>
      <c r="L16261" s="1" t="s">
        <v>294</v>
      </c>
      <c r="M16261">
        <v>5</v>
      </c>
      <c r="N16261" t="s">
        <v>173</v>
      </c>
      <c r="O16261" t="s">
        <v>28</v>
      </c>
      <c r="P16261" t="s">
        <v>601</v>
      </c>
    </row>
    <row r="16262" spans="1:16" x14ac:dyDescent="0.3">
      <c r="A16262">
        <v>16260</v>
      </c>
      <c r="B16262" s="2" t="s">
        <v>6359</v>
      </c>
      <c r="C16262" t="s">
        <v>4841</v>
      </c>
      <c r="D16262" t="s">
        <v>1579</v>
      </c>
      <c r="E16262" s="1">
        <f t="shared" si="425"/>
        <v>14135.25</v>
      </c>
      <c r="F16262" s="1">
        <v>1462</v>
      </c>
      <c r="G16262" t="s">
        <v>234</v>
      </c>
      <c r="H16262" t="s">
        <v>20</v>
      </c>
      <c r="I16262" s="6">
        <v>27100</v>
      </c>
      <c r="J16262" t="s">
        <v>14</v>
      </c>
      <c r="K16262" t="s">
        <v>15</v>
      </c>
      <c r="L16262" s="1" t="s">
        <v>222</v>
      </c>
      <c r="M16262">
        <v>7</v>
      </c>
      <c r="N16262" t="s">
        <v>891</v>
      </c>
      <c r="O16262" t="s">
        <v>24</v>
      </c>
      <c r="P16262" t="s">
        <v>601</v>
      </c>
    </row>
    <row r="16263" spans="1:16" x14ac:dyDescent="0.3">
      <c r="A16263">
        <v>16261</v>
      </c>
      <c r="B16263" s="2" t="s">
        <v>6363</v>
      </c>
      <c r="C16263" t="s">
        <v>3109</v>
      </c>
      <c r="D16263" t="s">
        <v>1357</v>
      </c>
      <c r="E16263" s="1">
        <f t="shared" si="425"/>
        <v>5834.5499999999993</v>
      </c>
      <c r="F16263" s="1">
        <v>1197</v>
      </c>
      <c r="G16263" t="s">
        <v>234</v>
      </c>
      <c r="H16263" t="s">
        <v>13</v>
      </c>
      <c r="I16263" s="6">
        <v>69896</v>
      </c>
      <c r="J16263" t="s">
        <v>25</v>
      </c>
      <c r="K16263" t="s">
        <v>15</v>
      </c>
      <c r="L16263" s="1" t="s">
        <v>211</v>
      </c>
      <c r="M16263">
        <v>5</v>
      </c>
      <c r="N16263" t="s">
        <v>173</v>
      </c>
      <c r="O16263" t="s">
        <v>18</v>
      </c>
      <c r="P16263" t="s">
        <v>601</v>
      </c>
    </row>
    <row r="16264" spans="1:16" x14ac:dyDescent="0.3">
      <c r="A16264">
        <v>16262</v>
      </c>
      <c r="B16264" s="2" t="s">
        <v>6359</v>
      </c>
      <c r="C16264" t="s">
        <v>6244</v>
      </c>
      <c r="D16264" t="s">
        <v>1847</v>
      </c>
      <c r="E16264" s="1">
        <f t="shared" si="425"/>
        <v>35789.25</v>
      </c>
      <c r="F16264" s="1">
        <v>2199</v>
      </c>
      <c r="G16264" t="s">
        <v>240</v>
      </c>
      <c r="H16264" t="s">
        <v>20</v>
      </c>
      <c r="I16264" s="6">
        <v>42885</v>
      </c>
      <c r="J16264" t="s">
        <v>14</v>
      </c>
      <c r="K16264" t="s">
        <v>21</v>
      </c>
      <c r="L16264" s="1" t="s">
        <v>546</v>
      </c>
      <c r="M16264">
        <v>7</v>
      </c>
      <c r="N16264" t="s">
        <v>264</v>
      </c>
      <c r="O16264" t="s">
        <v>24</v>
      </c>
      <c r="P16264" t="s">
        <v>601</v>
      </c>
    </row>
    <row r="16265" spans="1:16" x14ac:dyDescent="0.3">
      <c r="A16265">
        <v>16263</v>
      </c>
      <c r="B16265" s="2" t="s">
        <v>6365</v>
      </c>
      <c r="C16265" t="s">
        <v>4616</v>
      </c>
      <c r="D16265" t="s">
        <v>2400</v>
      </c>
      <c r="E16265" s="1">
        <f t="shared" si="425"/>
        <v>11368.349999999999</v>
      </c>
      <c r="F16265" s="1">
        <v>1199</v>
      </c>
      <c r="G16265" t="s">
        <v>240</v>
      </c>
      <c r="H16265" t="s">
        <v>13</v>
      </c>
      <c r="I16265" s="6">
        <v>9777</v>
      </c>
      <c r="J16265" t="s">
        <v>14</v>
      </c>
      <c r="K16265" t="s">
        <v>15</v>
      </c>
      <c r="L16265" s="1" t="s">
        <v>410</v>
      </c>
      <c r="M16265">
        <v>5</v>
      </c>
      <c r="N16265" t="s">
        <v>371</v>
      </c>
      <c r="O16265" t="s">
        <v>18</v>
      </c>
      <c r="P16265" t="s">
        <v>601</v>
      </c>
    </row>
    <row r="16266" spans="1:16" x14ac:dyDescent="0.3">
      <c r="A16266">
        <v>16264</v>
      </c>
      <c r="B16266" s="2" t="s">
        <v>6352</v>
      </c>
      <c r="C16266" t="s">
        <v>3321</v>
      </c>
      <c r="D16266" t="s">
        <v>1577</v>
      </c>
      <c r="E16266" s="1">
        <f t="shared" si="425"/>
        <v>34586.25</v>
      </c>
      <c r="F16266" s="1">
        <v>3198</v>
      </c>
      <c r="G16266" t="s">
        <v>234</v>
      </c>
      <c r="H16266" t="s">
        <v>20</v>
      </c>
      <c r="I16266" s="6">
        <v>81000</v>
      </c>
      <c r="J16266" t="s">
        <v>25</v>
      </c>
      <c r="K16266" t="s">
        <v>21</v>
      </c>
      <c r="L16266" s="1" t="s">
        <v>400</v>
      </c>
      <c r="M16266">
        <v>7</v>
      </c>
      <c r="N16266" t="s">
        <v>401</v>
      </c>
      <c r="O16266" t="s">
        <v>47</v>
      </c>
      <c r="P16266" t="s">
        <v>601</v>
      </c>
    </row>
    <row r="16267" spans="1:16" x14ac:dyDescent="0.3">
      <c r="A16267">
        <v>16265</v>
      </c>
      <c r="B16267" s="2" t="s">
        <v>6361</v>
      </c>
      <c r="C16267" t="s">
        <v>6245</v>
      </c>
      <c r="D16267" t="s">
        <v>2909</v>
      </c>
      <c r="E16267" s="1">
        <f t="shared" si="425"/>
        <v>199698</v>
      </c>
      <c r="F16267" s="1">
        <v>2993</v>
      </c>
      <c r="G16267" t="s">
        <v>234</v>
      </c>
      <c r="H16267" t="s">
        <v>20</v>
      </c>
      <c r="I16267" s="6">
        <v>17000</v>
      </c>
      <c r="J16267" t="s">
        <v>14</v>
      </c>
      <c r="K16267" t="s">
        <v>21</v>
      </c>
      <c r="L16267" s="1" t="s">
        <v>1168</v>
      </c>
      <c r="M16267">
        <v>5</v>
      </c>
      <c r="N16267" t="s">
        <v>1024</v>
      </c>
      <c r="O16267" t="s">
        <v>47</v>
      </c>
      <c r="P16267" t="s">
        <v>601</v>
      </c>
    </row>
    <row r="16268" spans="1:16" x14ac:dyDescent="0.3">
      <c r="A16268">
        <v>16266</v>
      </c>
      <c r="B16268" s="2" t="s">
        <v>6352</v>
      </c>
      <c r="C16268" t="s">
        <v>3507</v>
      </c>
      <c r="D16268" t="s">
        <v>2423</v>
      </c>
      <c r="E16268" s="1">
        <f t="shared" si="425"/>
        <v>69774</v>
      </c>
      <c r="F16268" s="1">
        <v>2967</v>
      </c>
      <c r="G16268" t="s">
        <v>234</v>
      </c>
      <c r="H16268" t="s">
        <v>20</v>
      </c>
      <c r="I16268" s="6">
        <v>79000</v>
      </c>
      <c r="J16268" t="s">
        <v>14</v>
      </c>
      <c r="K16268" t="s">
        <v>21</v>
      </c>
      <c r="L16268" s="1" t="s">
        <v>507</v>
      </c>
      <c r="M16268">
        <v>7</v>
      </c>
      <c r="N16268" t="s">
        <v>508</v>
      </c>
      <c r="O16268" t="s">
        <v>47</v>
      </c>
      <c r="P16268" t="s">
        <v>601</v>
      </c>
    </row>
    <row r="16269" spans="1:16" x14ac:dyDescent="0.3">
      <c r="A16269">
        <v>16267</v>
      </c>
      <c r="B16269" s="2" t="s">
        <v>6357</v>
      </c>
      <c r="C16269" t="s">
        <v>3782</v>
      </c>
      <c r="D16269" t="s">
        <v>1267</v>
      </c>
      <c r="E16269" s="1">
        <f t="shared" si="425"/>
        <v>8721.75</v>
      </c>
      <c r="F16269" s="1">
        <v>1498</v>
      </c>
      <c r="G16269" t="s">
        <v>234</v>
      </c>
      <c r="H16269" t="s">
        <v>13</v>
      </c>
      <c r="I16269" s="6">
        <v>60875</v>
      </c>
      <c r="J16269" t="s">
        <v>14</v>
      </c>
      <c r="K16269" t="s">
        <v>21</v>
      </c>
      <c r="L16269" s="1" t="s">
        <v>121</v>
      </c>
      <c r="M16269">
        <v>5</v>
      </c>
      <c r="N16269" t="s">
        <v>41</v>
      </c>
      <c r="O16269" t="s">
        <v>18</v>
      </c>
      <c r="P16269" t="s">
        <v>601</v>
      </c>
    </row>
    <row r="16270" spans="1:16" x14ac:dyDescent="0.3">
      <c r="A16270">
        <v>16268</v>
      </c>
      <c r="B16270" s="2" t="s">
        <v>6353</v>
      </c>
      <c r="C16270" t="s">
        <v>3198</v>
      </c>
      <c r="D16270" t="s">
        <v>1267</v>
      </c>
      <c r="E16270" s="1">
        <f t="shared" si="425"/>
        <v>8721.75</v>
      </c>
      <c r="F16270" s="1">
        <v>1197</v>
      </c>
      <c r="G16270" t="s">
        <v>234</v>
      </c>
      <c r="H16270" t="s">
        <v>13</v>
      </c>
      <c r="I16270" s="6">
        <v>24288</v>
      </c>
      <c r="J16270" t="s">
        <v>14</v>
      </c>
      <c r="K16270" t="s">
        <v>15</v>
      </c>
      <c r="L16270" s="1" t="s">
        <v>67</v>
      </c>
      <c r="M16270">
        <v>5</v>
      </c>
      <c r="N16270" t="s">
        <v>221</v>
      </c>
      <c r="O16270" t="s">
        <v>18</v>
      </c>
      <c r="P16270" t="s">
        <v>601</v>
      </c>
    </row>
    <row r="16271" spans="1:16" x14ac:dyDescent="0.3">
      <c r="A16271">
        <v>16269</v>
      </c>
      <c r="B16271" s="2" t="s">
        <v>6353</v>
      </c>
      <c r="C16271" t="s">
        <v>4509</v>
      </c>
      <c r="D16271" t="s">
        <v>1388</v>
      </c>
      <c r="E16271" s="1">
        <f t="shared" si="425"/>
        <v>6315.75</v>
      </c>
      <c r="F16271" s="1">
        <v>1198</v>
      </c>
      <c r="G16271" t="s">
        <v>234</v>
      </c>
      <c r="H16271" t="s">
        <v>13</v>
      </c>
      <c r="I16271" s="6">
        <v>26633</v>
      </c>
      <c r="J16271" t="s">
        <v>14</v>
      </c>
      <c r="K16271" t="s">
        <v>15</v>
      </c>
      <c r="L16271" s="1" t="s">
        <v>174</v>
      </c>
      <c r="M16271">
        <v>5</v>
      </c>
      <c r="N16271" t="s">
        <v>212</v>
      </c>
      <c r="O16271" t="s">
        <v>18</v>
      </c>
      <c r="P16271" t="s">
        <v>601</v>
      </c>
    </row>
    <row r="16272" spans="1:16" x14ac:dyDescent="0.3">
      <c r="A16272">
        <v>16270</v>
      </c>
      <c r="B16272" s="2" t="s">
        <v>6359</v>
      </c>
      <c r="C16272" t="s">
        <v>3883</v>
      </c>
      <c r="D16272" t="s">
        <v>2160</v>
      </c>
      <c r="E16272" s="1">
        <f t="shared" si="425"/>
        <v>20691.599999999999</v>
      </c>
      <c r="F16272" s="1">
        <v>1353</v>
      </c>
      <c r="G16272" t="s">
        <v>234</v>
      </c>
      <c r="H16272" t="s">
        <v>20</v>
      </c>
      <c r="I16272" s="6">
        <v>9000</v>
      </c>
      <c r="J16272" t="s">
        <v>14</v>
      </c>
      <c r="K16272" t="s">
        <v>15</v>
      </c>
      <c r="L16272" s="1" t="s">
        <v>519</v>
      </c>
      <c r="M16272">
        <v>5</v>
      </c>
      <c r="N16272" t="s">
        <v>167</v>
      </c>
      <c r="O16272" t="s">
        <v>47</v>
      </c>
      <c r="P16272" t="s">
        <v>601</v>
      </c>
    </row>
    <row r="16273" spans="1:16" x14ac:dyDescent="0.3">
      <c r="A16273">
        <v>16271</v>
      </c>
      <c r="B16273" s="2" t="s">
        <v>6364</v>
      </c>
      <c r="C16273" t="s">
        <v>4788</v>
      </c>
      <c r="D16273" t="s">
        <v>2354</v>
      </c>
      <c r="E16273" s="1">
        <f t="shared" si="425"/>
        <v>41503.5</v>
      </c>
      <c r="F16273" s="1">
        <v>2967</v>
      </c>
      <c r="G16273" t="s">
        <v>234</v>
      </c>
      <c r="H16273" t="s">
        <v>20</v>
      </c>
      <c r="I16273" s="6">
        <v>80000</v>
      </c>
      <c r="J16273" t="s">
        <v>14</v>
      </c>
      <c r="K16273" t="s">
        <v>21</v>
      </c>
      <c r="L16273" s="1" t="s">
        <v>906</v>
      </c>
      <c r="M16273">
        <v>5</v>
      </c>
      <c r="N16273" t="s">
        <v>857</v>
      </c>
      <c r="O16273" t="s">
        <v>47</v>
      </c>
      <c r="P16273" t="s">
        <v>601</v>
      </c>
    </row>
    <row r="16274" spans="1:16" x14ac:dyDescent="0.3">
      <c r="A16274">
        <v>16272</v>
      </c>
      <c r="B16274" s="2" t="s">
        <v>6361</v>
      </c>
      <c r="C16274" t="s">
        <v>6246</v>
      </c>
      <c r="D16274" t="s">
        <v>2910</v>
      </c>
      <c r="E16274" s="1">
        <f t="shared" si="425"/>
        <v>59247.75</v>
      </c>
      <c r="F16274" s="1">
        <v>1999</v>
      </c>
      <c r="G16274" t="s">
        <v>234</v>
      </c>
      <c r="H16274" t="s">
        <v>20</v>
      </c>
      <c r="I16274" s="6">
        <v>34000</v>
      </c>
      <c r="J16274" t="s">
        <v>14</v>
      </c>
      <c r="K16274" t="s">
        <v>21</v>
      </c>
      <c r="L16274" s="1" t="s">
        <v>490</v>
      </c>
      <c r="M16274">
        <v>5</v>
      </c>
      <c r="N16274" t="s">
        <v>642</v>
      </c>
      <c r="O16274" t="s">
        <v>47</v>
      </c>
      <c r="P16274" t="s">
        <v>601</v>
      </c>
    </row>
    <row r="16275" spans="1:16" x14ac:dyDescent="0.3">
      <c r="A16275">
        <v>16273</v>
      </c>
      <c r="B16275" s="2" t="s">
        <v>6353</v>
      </c>
      <c r="C16275" t="s">
        <v>2956</v>
      </c>
      <c r="D16275" t="s">
        <v>2170</v>
      </c>
      <c r="E16275" s="1">
        <f t="shared" si="425"/>
        <v>9202.9500000000007</v>
      </c>
      <c r="F16275" s="1">
        <v>1197</v>
      </c>
      <c r="G16275" t="s">
        <v>12</v>
      </c>
      <c r="H16275" t="s">
        <v>13</v>
      </c>
      <c r="I16275" s="6">
        <v>50027</v>
      </c>
      <c r="J16275" t="s">
        <v>14</v>
      </c>
      <c r="K16275" t="s">
        <v>15</v>
      </c>
      <c r="L16275" s="1" t="s">
        <v>16</v>
      </c>
      <c r="M16275">
        <v>5</v>
      </c>
      <c r="N16275" t="s">
        <v>17</v>
      </c>
      <c r="O16275" t="s">
        <v>18</v>
      </c>
      <c r="P16275" t="s">
        <v>601</v>
      </c>
    </row>
    <row r="16276" spans="1:16" x14ac:dyDescent="0.3">
      <c r="A16276">
        <v>16274</v>
      </c>
      <c r="B16276" s="2" t="s">
        <v>6353</v>
      </c>
      <c r="C16276" t="s">
        <v>3289</v>
      </c>
      <c r="D16276" t="s">
        <v>1954</v>
      </c>
      <c r="E16276" s="1">
        <f t="shared" si="425"/>
        <v>11729.25</v>
      </c>
      <c r="F16276" s="1">
        <v>2498</v>
      </c>
      <c r="G16276" t="s">
        <v>234</v>
      </c>
      <c r="H16276" t="s">
        <v>13</v>
      </c>
      <c r="I16276" s="6">
        <v>32000</v>
      </c>
      <c r="J16276" t="s">
        <v>25</v>
      </c>
      <c r="K16276" t="s">
        <v>21</v>
      </c>
      <c r="L16276" s="1" t="s">
        <v>381</v>
      </c>
      <c r="M16276">
        <v>6</v>
      </c>
      <c r="N16276" t="s">
        <v>102</v>
      </c>
      <c r="O16276" t="s">
        <v>47</v>
      </c>
      <c r="P16276" t="s">
        <v>601</v>
      </c>
    </row>
    <row r="16277" spans="1:16" x14ac:dyDescent="0.3">
      <c r="A16277">
        <v>16275</v>
      </c>
      <c r="B16277" s="2" t="s">
        <v>6353</v>
      </c>
      <c r="C16277" t="s">
        <v>3838</v>
      </c>
      <c r="D16277" t="s">
        <v>1806</v>
      </c>
      <c r="E16277" s="1">
        <f t="shared" si="425"/>
        <v>24661.5</v>
      </c>
      <c r="F16277" s="1">
        <v>2755</v>
      </c>
      <c r="G16277" t="s">
        <v>234</v>
      </c>
      <c r="H16277" t="s">
        <v>20</v>
      </c>
      <c r="I16277" s="6">
        <v>86000</v>
      </c>
      <c r="J16277" t="s">
        <v>25</v>
      </c>
      <c r="K16277" t="s">
        <v>21</v>
      </c>
      <c r="L16277" s="1" t="s">
        <v>580</v>
      </c>
      <c r="M16277">
        <v>7</v>
      </c>
      <c r="N16277" t="s">
        <v>581</v>
      </c>
      <c r="O16277" t="s">
        <v>24</v>
      </c>
      <c r="P16277" t="s">
        <v>601</v>
      </c>
    </row>
    <row r="16278" spans="1:16" x14ac:dyDescent="0.3">
      <c r="A16278">
        <v>16276</v>
      </c>
      <c r="B16278" s="2" t="s">
        <v>6363</v>
      </c>
      <c r="C16278" t="s">
        <v>5079</v>
      </c>
      <c r="D16278" t="s">
        <v>1218</v>
      </c>
      <c r="E16278" s="1">
        <f t="shared" si="425"/>
        <v>3969.8999999999996</v>
      </c>
      <c r="F16278" s="1">
        <v>1248</v>
      </c>
      <c r="G16278" t="s">
        <v>234</v>
      </c>
      <c r="H16278" t="s">
        <v>13</v>
      </c>
      <c r="I16278" s="6">
        <v>41000</v>
      </c>
      <c r="J16278" t="s">
        <v>25</v>
      </c>
      <c r="K16278" t="s">
        <v>21</v>
      </c>
      <c r="L16278" s="1" t="s">
        <v>215</v>
      </c>
      <c r="M16278">
        <v>5</v>
      </c>
      <c r="N16278" t="s">
        <v>405</v>
      </c>
      <c r="O16278" t="s">
        <v>18</v>
      </c>
      <c r="P16278" t="s">
        <v>601</v>
      </c>
    </row>
    <row r="16279" spans="1:16" x14ac:dyDescent="0.3">
      <c r="A16279">
        <v>16277</v>
      </c>
      <c r="B16279" s="2" t="s">
        <v>6363</v>
      </c>
      <c r="C16279" t="s">
        <v>6247</v>
      </c>
      <c r="D16279" t="s">
        <v>2026</v>
      </c>
      <c r="E16279" s="1">
        <f t="shared" si="425"/>
        <v>4030.05</v>
      </c>
      <c r="F16279" s="1">
        <v>1248</v>
      </c>
      <c r="G16279" t="s">
        <v>234</v>
      </c>
      <c r="H16279" t="s">
        <v>13</v>
      </c>
      <c r="I16279" s="6">
        <v>174398</v>
      </c>
      <c r="J16279" t="s">
        <v>14</v>
      </c>
      <c r="K16279" t="s">
        <v>21</v>
      </c>
      <c r="L16279" s="1" t="s">
        <v>207</v>
      </c>
      <c r="M16279">
        <v>5</v>
      </c>
      <c r="N16279" t="s">
        <v>399</v>
      </c>
      <c r="O16279" t="s">
        <v>28</v>
      </c>
      <c r="P16279" t="s">
        <v>601</v>
      </c>
    </row>
    <row r="16280" spans="1:16" x14ac:dyDescent="0.3">
      <c r="A16280">
        <v>16278</v>
      </c>
      <c r="B16280" s="2" t="s">
        <v>6357</v>
      </c>
      <c r="C16280" t="s">
        <v>4224</v>
      </c>
      <c r="D16280" t="s">
        <v>2168</v>
      </c>
      <c r="E16280" s="1">
        <f t="shared" si="425"/>
        <v>11416.470000000001</v>
      </c>
      <c r="F16280" s="1">
        <v>1591</v>
      </c>
      <c r="G16280" t="s">
        <v>12</v>
      </c>
      <c r="H16280" t="s">
        <v>13</v>
      </c>
      <c r="I16280" s="6">
        <v>35715</v>
      </c>
      <c r="J16280" t="s">
        <v>14</v>
      </c>
      <c r="K16280" t="s">
        <v>15</v>
      </c>
      <c r="L16280" s="1" t="s">
        <v>294</v>
      </c>
      <c r="M16280">
        <v>5</v>
      </c>
      <c r="N16280" t="s">
        <v>763</v>
      </c>
      <c r="O16280" t="s">
        <v>47</v>
      </c>
      <c r="P16280" t="s">
        <v>601</v>
      </c>
    </row>
    <row r="16281" spans="1:16" x14ac:dyDescent="0.3">
      <c r="A16281">
        <v>16279</v>
      </c>
      <c r="B16281" s="2" t="s">
        <v>6363</v>
      </c>
      <c r="C16281" t="s">
        <v>3112</v>
      </c>
      <c r="D16281" t="s">
        <v>1983</v>
      </c>
      <c r="E16281" s="1">
        <f t="shared" si="425"/>
        <v>6796.9500000000007</v>
      </c>
      <c r="F16281" s="1">
        <v>1582</v>
      </c>
      <c r="G16281" t="s">
        <v>12</v>
      </c>
      <c r="H16281" t="s">
        <v>13</v>
      </c>
      <c r="I16281" s="6">
        <v>99101</v>
      </c>
      <c r="J16281" t="s">
        <v>14</v>
      </c>
      <c r="K16281" t="s">
        <v>21</v>
      </c>
      <c r="L16281" s="1" t="s">
        <v>229</v>
      </c>
      <c r="M16281">
        <v>5</v>
      </c>
      <c r="N16281" t="s">
        <v>230</v>
      </c>
      <c r="O16281" t="s">
        <v>28</v>
      </c>
      <c r="P16281" t="s">
        <v>601</v>
      </c>
    </row>
    <row r="16282" spans="1:16" x14ac:dyDescent="0.3">
      <c r="A16282">
        <v>16280</v>
      </c>
      <c r="B16282" s="2" t="s">
        <v>6352</v>
      </c>
      <c r="C16282" t="s">
        <v>3467</v>
      </c>
      <c r="D16282" t="s">
        <v>1305</v>
      </c>
      <c r="E16282" s="1">
        <f t="shared" si="425"/>
        <v>6135.2999999999993</v>
      </c>
      <c r="F16282" s="1">
        <v>998</v>
      </c>
      <c r="G16282" t="s">
        <v>12</v>
      </c>
      <c r="H16282" t="s">
        <v>20</v>
      </c>
      <c r="I16282" s="6">
        <v>22068</v>
      </c>
      <c r="J16282" t="s">
        <v>25</v>
      </c>
      <c r="K16282" t="s">
        <v>15</v>
      </c>
      <c r="L16282" s="1" t="s">
        <v>134</v>
      </c>
      <c r="M16282">
        <v>5</v>
      </c>
      <c r="N16282" t="s">
        <v>72</v>
      </c>
      <c r="O16282" t="s">
        <v>18</v>
      </c>
      <c r="P16282" t="s">
        <v>601</v>
      </c>
    </row>
    <row r="16283" spans="1:16" x14ac:dyDescent="0.3">
      <c r="A16283">
        <v>16281</v>
      </c>
      <c r="B16283" s="2" t="s">
        <v>6358</v>
      </c>
      <c r="C16283" t="s">
        <v>3788</v>
      </c>
      <c r="D16283" t="s">
        <v>1818</v>
      </c>
      <c r="E16283" s="1">
        <f t="shared" si="425"/>
        <v>51729</v>
      </c>
      <c r="F16283" s="1">
        <v>2987</v>
      </c>
      <c r="G16283" t="s">
        <v>234</v>
      </c>
      <c r="H16283" t="s">
        <v>20</v>
      </c>
      <c r="I16283" s="6">
        <v>81000</v>
      </c>
      <c r="J16283" t="s">
        <v>25</v>
      </c>
      <c r="K16283" t="s">
        <v>21</v>
      </c>
      <c r="L16283" s="1" t="s">
        <v>623</v>
      </c>
      <c r="M16283">
        <v>7</v>
      </c>
      <c r="N16283" t="s">
        <v>63</v>
      </c>
      <c r="O16283" t="s">
        <v>47</v>
      </c>
      <c r="P16283" t="s">
        <v>601</v>
      </c>
    </row>
    <row r="16284" spans="1:16" x14ac:dyDescent="0.3">
      <c r="A16284">
        <v>16282</v>
      </c>
      <c r="B16284" s="2" t="s">
        <v>6353</v>
      </c>
      <c r="C16284" t="s">
        <v>3260</v>
      </c>
      <c r="D16284" t="s">
        <v>1601</v>
      </c>
      <c r="E16284" s="1">
        <f t="shared" si="425"/>
        <v>11127.75</v>
      </c>
      <c r="F16284" s="1">
        <v>1248</v>
      </c>
      <c r="G16284" t="s">
        <v>234</v>
      </c>
      <c r="H16284" t="s">
        <v>13</v>
      </c>
      <c r="I16284" s="6">
        <v>98000</v>
      </c>
      <c r="J16284" t="s">
        <v>14</v>
      </c>
      <c r="K16284" t="s">
        <v>21</v>
      </c>
      <c r="L16284" s="1" t="s">
        <v>82</v>
      </c>
      <c r="M16284">
        <v>5</v>
      </c>
      <c r="N16284" t="s">
        <v>359</v>
      </c>
      <c r="O16284" t="s">
        <v>47</v>
      </c>
      <c r="P16284" t="s">
        <v>601</v>
      </c>
    </row>
    <row r="16285" spans="1:16" x14ac:dyDescent="0.3">
      <c r="A16285">
        <v>16283</v>
      </c>
      <c r="B16285" s="2" t="s">
        <v>6360</v>
      </c>
      <c r="C16285" t="s">
        <v>4843</v>
      </c>
      <c r="D16285" t="s">
        <v>2911</v>
      </c>
      <c r="E16285" s="1">
        <f t="shared" si="425"/>
        <v>15193.890000000001</v>
      </c>
      <c r="F16285" s="1">
        <v>1462</v>
      </c>
      <c r="G16285" t="s">
        <v>234</v>
      </c>
      <c r="H16285" t="s">
        <v>13</v>
      </c>
      <c r="I16285" s="6">
        <v>53000</v>
      </c>
      <c r="J16285" t="s">
        <v>14</v>
      </c>
      <c r="K16285" t="s">
        <v>15</v>
      </c>
      <c r="L16285" s="1" t="s">
        <v>408</v>
      </c>
      <c r="M16285">
        <v>6</v>
      </c>
      <c r="N16285" t="s">
        <v>185</v>
      </c>
      <c r="O16285" t="s">
        <v>24</v>
      </c>
      <c r="P16285" t="s">
        <v>601</v>
      </c>
    </row>
    <row r="16286" spans="1:16" x14ac:dyDescent="0.3">
      <c r="A16286">
        <v>16284</v>
      </c>
      <c r="B16286" s="2" t="s">
        <v>6352</v>
      </c>
      <c r="C16286" t="s">
        <v>4210</v>
      </c>
      <c r="D16286" t="s">
        <v>1690</v>
      </c>
      <c r="E16286" s="1">
        <f t="shared" si="425"/>
        <v>34285.5</v>
      </c>
      <c r="F16286" s="1">
        <v>1995</v>
      </c>
      <c r="G16286" t="s">
        <v>234</v>
      </c>
      <c r="H16286" t="s">
        <v>20</v>
      </c>
      <c r="I16286" s="6">
        <v>140000</v>
      </c>
      <c r="J16286" t="s">
        <v>14</v>
      </c>
      <c r="K16286" t="s">
        <v>21</v>
      </c>
      <c r="L16286" s="1" t="s">
        <v>258</v>
      </c>
      <c r="M16286">
        <v>5</v>
      </c>
      <c r="N16286" t="s">
        <v>759</v>
      </c>
      <c r="O16286" t="s">
        <v>28</v>
      </c>
      <c r="P16286" t="s">
        <v>601</v>
      </c>
    </row>
    <row r="16287" spans="1:16" x14ac:dyDescent="0.3">
      <c r="A16287">
        <v>16285</v>
      </c>
      <c r="B16287" s="2" t="s">
        <v>6361</v>
      </c>
      <c r="C16287" t="s">
        <v>5212</v>
      </c>
      <c r="D16287" t="s">
        <v>1287</v>
      </c>
      <c r="E16287" s="1">
        <f t="shared" si="425"/>
        <v>7518.75</v>
      </c>
      <c r="F16287" s="1">
        <v>1197</v>
      </c>
      <c r="G16287" t="s">
        <v>234</v>
      </c>
      <c r="H16287" t="s">
        <v>20</v>
      </c>
      <c r="I16287" s="6">
        <v>30000</v>
      </c>
      <c r="J16287" t="s">
        <v>14</v>
      </c>
      <c r="K16287" t="s">
        <v>15</v>
      </c>
      <c r="L16287" s="1" t="s">
        <v>67</v>
      </c>
      <c r="M16287">
        <v>5</v>
      </c>
      <c r="N16287" t="s">
        <v>166</v>
      </c>
      <c r="O16287" t="s">
        <v>18</v>
      </c>
      <c r="P16287" t="s">
        <v>601</v>
      </c>
    </row>
    <row r="16288" spans="1:16" x14ac:dyDescent="0.3">
      <c r="A16288">
        <v>16286</v>
      </c>
      <c r="B16288" s="2" t="s">
        <v>6363</v>
      </c>
      <c r="C16288" t="s">
        <v>3448</v>
      </c>
      <c r="D16288" t="s">
        <v>1434</v>
      </c>
      <c r="E16288" s="1">
        <f t="shared" si="425"/>
        <v>3428.55</v>
      </c>
      <c r="F16288" s="1">
        <v>998</v>
      </c>
      <c r="G16288" t="s">
        <v>234</v>
      </c>
      <c r="H16288" t="s">
        <v>13</v>
      </c>
      <c r="I16288" s="6">
        <v>94000</v>
      </c>
      <c r="J16288" t="s">
        <v>25</v>
      </c>
      <c r="K16288" t="s">
        <v>15</v>
      </c>
      <c r="L16288" s="1" t="s">
        <v>49</v>
      </c>
      <c r="M16288">
        <v>5</v>
      </c>
      <c r="N16288" t="s">
        <v>66</v>
      </c>
      <c r="O16288" t="s">
        <v>18</v>
      </c>
      <c r="P16288" t="s">
        <v>601</v>
      </c>
    </row>
    <row r="16289" spans="1:16" x14ac:dyDescent="0.3">
      <c r="A16289">
        <v>16287</v>
      </c>
      <c r="B16289" s="2" t="s">
        <v>6353</v>
      </c>
      <c r="C16289" t="s">
        <v>4644</v>
      </c>
      <c r="D16289" t="s">
        <v>1565</v>
      </c>
      <c r="E16289" s="1">
        <f t="shared" si="425"/>
        <v>7999.9500000000007</v>
      </c>
      <c r="F16289" s="1">
        <v>1194</v>
      </c>
      <c r="G16289" t="s">
        <v>234</v>
      </c>
      <c r="H16289" t="s">
        <v>13</v>
      </c>
      <c r="I16289" s="6">
        <v>43169</v>
      </c>
      <c r="J16289" t="s">
        <v>14</v>
      </c>
      <c r="K16289" t="s">
        <v>15</v>
      </c>
      <c r="L16289" s="1" t="s">
        <v>877</v>
      </c>
      <c r="M16289">
        <v>5</v>
      </c>
      <c r="N16289" t="s">
        <v>220</v>
      </c>
      <c r="O16289" t="s">
        <v>18</v>
      </c>
      <c r="P16289" t="s">
        <v>601</v>
      </c>
    </row>
    <row r="16290" spans="1:16" x14ac:dyDescent="0.3">
      <c r="A16290">
        <v>16288</v>
      </c>
      <c r="B16290" s="2" t="s">
        <v>6354</v>
      </c>
      <c r="C16290" t="s">
        <v>5097</v>
      </c>
      <c r="D16290" t="s">
        <v>1512</v>
      </c>
      <c r="E16290" s="1">
        <f t="shared" si="425"/>
        <v>8408.9700000000012</v>
      </c>
      <c r="F16290" s="1">
        <v>1499</v>
      </c>
      <c r="G16290" t="s">
        <v>234</v>
      </c>
      <c r="H16290" t="s">
        <v>20</v>
      </c>
      <c r="I16290" s="6">
        <v>55198</v>
      </c>
      <c r="J16290" t="s">
        <v>25</v>
      </c>
      <c r="K16290" t="s">
        <v>15</v>
      </c>
      <c r="L16290" s="1" t="s">
        <v>506</v>
      </c>
      <c r="M16290">
        <v>5</v>
      </c>
      <c r="N16290" t="s">
        <v>167</v>
      </c>
      <c r="O16290" t="s">
        <v>47</v>
      </c>
      <c r="P16290" t="s">
        <v>601</v>
      </c>
    </row>
    <row r="16291" spans="1:16" x14ac:dyDescent="0.3">
      <c r="A16291">
        <v>16289</v>
      </c>
      <c r="B16291" s="2" t="s">
        <v>6369</v>
      </c>
      <c r="C16291" t="s">
        <v>5624</v>
      </c>
      <c r="D16291" t="s">
        <v>1672</v>
      </c>
      <c r="E16291" s="1">
        <f t="shared" si="425"/>
        <v>59548.5</v>
      </c>
      <c r="F16291" s="1">
        <v>2755</v>
      </c>
      <c r="G16291" t="s">
        <v>234</v>
      </c>
      <c r="H16291" t="s">
        <v>20</v>
      </c>
      <c r="I16291" s="6">
        <v>3000</v>
      </c>
      <c r="J16291" t="s">
        <v>14</v>
      </c>
      <c r="K16291" t="s">
        <v>21</v>
      </c>
      <c r="L16291" s="1" t="s">
        <v>492</v>
      </c>
      <c r="M16291">
        <v>7</v>
      </c>
      <c r="O16291" t="s">
        <v>47</v>
      </c>
      <c r="P16291" t="s">
        <v>601</v>
      </c>
    </row>
    <row r="16292" spans="1:16" x14ac:dyDescent="0.3">
      <c r="A16292">
        <v>16290</v>
      </c>
      <c r="B16292" s="2" t="s">
        <v>6365</v>
      </c>
      <c r="C16292" t="s">
        <v>4365</v>
      </c>
      <c r="D16292" t="s">
        <v>1837</v>
      </c>
      <c r="E16292" s="1">
        <f t="shared" si="425"/>
        <v>21052.5</v>
      </c>
      <c r="F16292" s="1">
        <v>1353</v>
      </c>
      <c r="G16292" t="s">
        <v>234</v>
      </c>
      <c r="H16292" t="s">
        <v>13</v>
      </c>
      <c r="I16292" s="6">
        <v>7437</v>
      </c>
      <c r="J16292" t="s">
        <v>14</v>
      </c>
      <c r="K16292" t="s">
        <v>15</v>
      </c>
      <c r="L16292" s="1" t="s">
        <v>450</v>
      </c>
      <c r="M16292">
        <v>7</v>
      </c>
      <c r="N16292" t="s">
        <v>169</v>
      </c>
      <c r="O16292" t="s">
        <v>24</v>
      </c>
      <c r="P16292" t="s">
        <v>601</v>
      </c>
    </row>
    <row r="16293" spans="1:16" x14ac:dyDescent="0.3">
      <c r="A16293">
        <v>16291</v>
      </c>
      <c r="B16293" s="2" t="s">
        <v>6357</v>
      </c>
      <c r="C16293" t="s">
        <v>3187</v>
      </c>
      <c r="D16293" t="s">
        <v>1378</v>
      </c>
      <c r="E16293" s="1">
        <f t="shared" si="425"/>
        <v>12631.5</v>
      </c>
      <c r="F16293" s="1">
        <v>1582</v>
      </c>
      <c r="G16293" t="s">
        <v>234</v>
      </c>
      <c r="H16293" t="s">
        <v>13</v>
      </c>
      <c r="I16293" s="6">
        <v>56000</v>
      </c>
      <c r="J16293" t="s">
        <v>14</v>
      </c>
      <c r="K16293" t="s">
        <v>21</v>
      </c>
      <c r="L16293" s="1" t="s">
        <v>189</v>
      </c>
      <c r="M16293">
        <v>5</v>
      </c>
      <c r="N16293" t="s">
        <v>300</v>
      </c>
      <c r="O16293" t="s">
        <v>47</v>
      </c>
      <c r="P16293" t="s">
        <v>601</v>
      </c>
    </row>
    <row r="16294" spans="1:16" x14ac:dyDescent="0.3">
      <c r="A16294">
        <v>16292</v>
      </c>
      <c r="B16294" s="2" t="s">
        <v>6365</v>
      </c>
      <c r="C16294" t="s">
        <v>3095</v>
      </c>
      <c r="D16294" t="s">
        <v>1587</v>
      </c>
      <c r="E16294" s="1">
        <f t="shared" si="425"/>
        <v>21353.25</v>
      </c>
      <c r="F16294" s="1">
        <v>2184</v>
      </c>
      <c r="G16294" t="s">
        <v>234</v>
      </c>
      <c r="H16294" t="s">
        <v>13</v>
      </c>
      <c r="I16294" s="6">
        <v>9000</v>
      </c>
      <c r="J16294" t="s">
        <v>14</v>
      </c>
      <c r="K16294" t="s">
        <v>21</v>
      </c>
      <c r="L16294" s="1" t="s">
        <v>217</v>
      </c>
      <c r="M16294">
        <v>4</v>
      </c>
      <c r="N16294" t="s">
        <v>218</v>
      </c>
      <c r="O16294" t="s">
        <v>47</v>
      </c>
      <c r="P16294" t="s">
        <v>601</v>
      </c>
    </row>
    <row r="16295" spans="1:16" x14ac:dyDescent="0.3">
      <c r="A16295">
        <v>16293</v>
      </c>
      <c r="B16295" s="2" t="s">
        <v>6361</v>
      </c>
      <c r="C16295" t="s">
        <v>3939</v>
      </c>
      <c r="D16295" t="s">
        <v>1303</v>
      </c>
      <c r="E16295" s="1">
        <f t="shared" si="425"/>
        <v>10586.400000000001</v>
      </c>
      <c r="F16295" s="1">
        <v>1248</v>
      </c>
      <c r="G16295" t="s">
        <v>12</v>
      </c>
      <c r="H16295" t="s">
        <v>20</v>
      </c>
      <c r="I16295" s="6">
        <v>49000</v>
      </c>
      <c r="J16295" t="s">
        <v>14</v>
      </c>
      <c r="K16295" t="s">
        <v>21</v>
      </c>
      <c r="L16295" s="1" t="s">
        <v>129</v>
      </c>
      <c r="M16295">
        <v>5</v>
      </c>
      <c r="N16295" t="s">
        <v>130</v>
      </c>
      <c r="O16295" t="s">
        <v>28</v>
      </c>
      <c r="P16295" t="s">
        <v>601</v>
      </c>
    </row>
    <row r="16296" spans="1:16" x14ac:dyDescent="0.3">
      <c r="A16296">
        <v>16294</v>
      </c>
      <c r="B16296" s="2" t="s">
        <v>6352</v>
      </c>
      <c r="C16296" t="s">
        <v>5309</v>
      </c>
      <c r="D16296" t="s">
        <v>1323</v>
      </c>
      <c r="E16296" s="1">
        <f t="shared" si="425"/>
        <v>17924.7</v>
      </c>
      <c r="F16296" s="1">
        <v>1995</v>
      </c>
      <c r="G16296" t="s">
        <v>234</v>
      </c>
      <c r="H16296" t="s">
        <v>20</v>
      </c>
      <c r="I16296" s="6">
        <v>51000</v>
      </c>
      <c r="J16296" t="s">
        <v>14</v>
      </c>
      <c r="K16296" t="s">
        <v>21</v>
      </c>
      <c r="L16296" s="1" t="s">
        <v>905</v>
      </c>
      <c r="M16296">
        <v>5</v>
      </c>
      <c r="N16296" t="s">
        <v>511</v>
      </c>
      <c r="O16296" t="s">
        <v>47</v>
      </c>
      <c r="P16296" t="s">
        <v>601</v>
      </c>
    </row>
    <row r="16297" spans="1:16" x14ac:dyDescent="0.3">
      <c r="A16297">
        <v>16295</v>
      </c>
      <c r="B16297" s="2" t="s">
        <v>6361</v>
      </c>
      <c r="C16297" t="s">
        <v>4381</v>
      </c>
      <c r="D16297" t="s">
        <v>1354</v>
      </c>
      <c r="E16297" s="1">
        <f t="shared" si="425"/>
        <v>9323.25</v>
      </c>
      <c r="F16297" s="1">
        <v>1197</v>
      </c>
      <c r="G16297" t="s">
        <v>234</v>
      </c>
      <c r="H16297" t="s">
        <v>13</v>
      </c>
      <c r="I16297" s="6">
        <v>54000</v>
      </c>
      <c r="J16297" t="s">
        <v>14</v>
      </c>
      <c r="K16297" t="s">
        <v>15</v>
      </c>
      <c r="L16297" s="1" t="s">
        <v>67</v>
      </c>
      <c r="M16297">
        <v>5</v>
      </c>
      <c r="N16297" t="s">
        <v>221</v>
      </c>
      <c r="O16297" t="s">
        <v>28</v>
      </c>
      <c r="P16297" t="s">
        <v>601</v>
      </c>
    </row>
    <row r="16298" spans="1:16" x14ac:dyDescent="0.3">
      <c r="A16298">
        <v>16296</v>
      </c>
      <c r="B16298" s="2" t="s">
        <v>6353</v>
      </c>
      <c r="C16298" t="s">
        <v>4151</v>
      </c>
      <c r="D16298" t="s">
        <v>1772</v>
      </c>
      <c r="E16298" s="1">
        <f t="shared" si="425"/>
        <v>10526.25</v>
      </c>
      <c r="F16298" s="1">
        <v>1462</v>
      </c>
      <c r="G16298" t="s">
        <v>12</v>
      </c>
      <c r="H16298" t="s">
        <v>13</v>
      </c>
      <c r="I16298" s="6">
        <v>55000</v>
      </c>
      <c r="J16298" t="s">
        <v>14</v>
      </c>
      <c r="K16298" t="s">
        <v>15</v>
      </c>
      <c r="L16298" s="1" t="s">
        <v>620</v>
      </c>
      <c r="M16298">
        <v>7</v>
      </c>
      <c r="N16298" t="s">
        <v>621</v>
      </c>
      <c r="O16298" t="s">
        <v>24</v>
      </c>
      <c r="P16298" t="s">
        <v>601</v>
      </c>
    </row>
    <row r="16299" spans="1:16" x14ac:dyDescent="0.3">
      <c r="A16299">
        <v>16297</v>
      </c>
      <c r="B16299" s="2" t="s">
        <v>6352</v>
      </c>
      <c r="C16299" t="s">
        <v>3139</v>
      </c>
      <c r="D16299" t="s">
        <v>1538</v>
      </c>
      <c r="E16299" s="1">
        <f t="shared" si="425"/>
        <v>4390.95</v>
      </c>
      <c r="F16299" s="1">
        <v>998</v>
      </c>
      <c r="G16299" t="s">
        <v>12</v>
      </c>
      <c r="H16299" t="s">
        <v>13</v>
      </c>
      <c r="I16299" s="6">
        <v>56000</v>
      </c>
      <c r="J16299" t="s">
        <v>14</v>
      </c>
      <c r="K16299" t="s">
        <v>15</v>
      </c>
      <c r="L16299" s="1" t="s">
        <v>131</v>
      </c>
      <c r="M16299">
        <v>5</v>
      </c>
      <c r="N16299" t="s">
        <v>50</v>
      </c>
      <c r="O16299" t="s">
        <v>18</v>
      </c>
      <c r="P16299" t="s">
        <v>601</v>
      </c>
    </row>
    <row r="16300" spans="1:16" x14ac:dyDescent="0.3">
      <c r="A16300">
        <v>16298</v>
      </c>
      <c r="B16300" s="2" t="s">
        <v>6361</v>
      </c>
      <c r="C16300" t="s">
        <v>5510</v>
      </c>
      <c r="D16300" t="s">
        <v>1643</v>
      </c>
      <c r="E16300" s="1">
        <f t="shared" si="425"/>
        <v>19849.5</v>
      </c>
      <c r="F16300" s="1">
        <v>2179</v>
      </c>
      <c r="G16300" t="s">
        <v>12</v>
      </c>
      <c r="H16300" t="s">
        <v>13</v>
      </c>
      <c r="I16300" s="6">
        <v>80000</v>
      </c>
      <c r="J16300" t="s">
        <v>14</v>
      </c>
      <c r="K16300" t="s">
        <v>21</v>
      </c>
      <c r="L16300" s="1" t="s">
        <v>160</v>
      </c>
      <c r="M16300">
        <v>7</v>
      </c>
      <c r="N16300" t="s">
        <v>77</v>
      </c>
      <c r="O16300" t="s">
        <v>47</v>
      </c>
      <c r="P16300" t="s">
        <v>601</v>
      </c>
    </row>
    <row r="16301" spans="1:16" x14ac:dyDescent="0.3">
      <c r="A16301">
        <v>16299</v>
      </c>
      <c r="B16301" s="2" t="s">
        <v>6359</v>
      </c>
      <c r="C16301" t="s">
        <v>5527</v>
      </c>
      <c r="D16301" t="s">
        <v>1919</v>
      </c>
      <c r="E16301" s="1">
        <f t="shared" si="425"/>
        <v>16481.099999999999</v>
      </c>
      <c r="F16301" s="1">
        <v>2179</v>
      </c>
      <c r="G16301" t="s">
        <v>12</v>
      </c>
      <c r="H16301" t="s">
        <v>13</v>
      </c>
      <c r="I16301" s="6">
        <v>52000</v>
      </c>
      <c r="J16301" t="s">
        <v>14</v>
      </c>
      <c r="K16301" t="s">
        <v>21</v>
      </c>
      <c r="L16301" s="1" t="s">
        <v>346</v>
      </c>
      <c r="M16301">
        <v>7</v>
      </c>
      <c r="O16301" t="s">
        <v>47</v>
      </c>
      <c r="P16301" t="s">
        <v>601</v>
      </c>
    </row>
    <row r="16302" spans="1:16" x14ac:dyDescent="0.3">
      <c r="A16302">
        <v>16300</v>
      </c>
      <c r="B16302" s="2" t="s">
        <v>6354</v>
      </c>
      <c r="C16302" t="s">
        <v>4870</v>
      </c>
      <c r="D16302" t="s">
        <v>1998</v>
      </c>
      <c r="E16302" s="1">
        <f t="shared" si="425"/>
        <v>11849.55</v>
      </c>
      <c r="F16302" s="1">
        <v>1582</v>
      </c>
      <c r="G16302" t="s">
        <v>234</v>
      </c>
      <c r="H16302" t="s">
        <v>13</v>
      </c>
      <c r="I16302" s="6">
        <v>49526</v>
      </c>
      <c r="J16302" t="s">
        <v>25</v>
      </c>
      <c r="K16302" t="s">
        <v>21</v>
      </c>
      <c r="L16302" s="1" t="s">
        <v>189</v>
      </c>
      <c r="M16302">
        <v>5</v>
      </c>
      <c r="N16302" t="s">
        <v>190</v>
      </c>
      <c r="O16302" t="s">
        <v>47</v>
      </c>
      <c r="P16302" t="s">
        <v>601</v>
      </c>
    </row>
    <row r="16303" spans="1:16" x14ac:dyDescent="0.3">
      <c r="A16303">
        <v>16301</v>
      </c>
      <c r="B16303" s="2" t="s">
        <v>6361</v>
      </c>
      <c r="C16303" t="s">
        <v>2969</v>
      </c>
      <c r="D16303" t="s">
        <v>1357</v>
      </c>
      <c r="E16303" s="1">
        <f t="shared" si="425"/>
        <v>5834.5499999999993</v>
      </c>
      <c r="F16303" s="1">
        <v>998</v>
      </c>
      <c r="G16303" t="s">
        <v>234</v>
      </c>
      <c r="H16303" t="s">
        <v>20</v>
      </c>
      <c r="I16303" s="6">
        <v>14996</v>
      </c>
      <c r="J16303" t="s">
        <v>14</v>
      </c>
      <c r="K16303" t="s">
        <v>15</v>
      </c>
      <c r="L16303" s="1" t="s">
        <v>49</v>
      </c>
      <c r="M16303">
        <v>5</v>
      </c>
      <c r="N16303" t="s">
        <v>50</v>
      </c>
      <c r="O16303" t="s">
        <v>18</v>
      </c>
      <c r="P16303" t="s">
        <v>601</v>
      </c>
    </row>
    <row r="16304" spans="1:16" x14ac:dyDescent="0.3">
      <c r="A16304">
        <v>16302</v>
      </c>
      <c r="B16304" s="2" t="s">
        <v>6364</v>
      </c>
      <c r="C16304" t="s">
        <v>4346</v>
      </c>
      <c r="D16304" t="s">
        <v>1565</v>
      </c>
      <c r="E16304" s="1">
        <f t="shared" si="425"/>
        <v>7999.9500000000007</v>
      </c>
      <c r="F16304" s="1">
        <v>1498</v>
      </c>
      <c r="G16304" t="s">
        <v>234</v>
      </c>
      <c r="H16304" t="s">
        <v>13</v>
      </c>
      <c r="I16304" s="6">
        <v>78000</v>
      </c>
      <c r="J16304" t="s">
        <v>14</v>
      </c>
      <c r="K16304" t="s">
        <v>21</v>
      </c>
      <c r="L16304" s="1" t="s">
        <v>60</v>
      </c>
      <c r="M16304">
        <v>5</v>
      </c>
      <c r="N16304" t="s">
        <v>61</v>
      </c>
      <c r="O16304" t="s">
        <v>47</v>
      </c>
      <c r="P16304" t="s">
        <v>601</v>
      </c>
    </row>
    <row r="16305" spans="1:16" x14ac:dyDescent="0.3">
      <c r="A16305">
        <v>16303</v>
      </c>
      <c r="B16305" s="2" t="s">
        <v>6354</v>
      </c>
      <c r="C16305" t="s">
        <v>3014</v>
      </c>
      <c r="D16305" t="s">
        <v>1924</v>
      </c>
      <c r="E16305" s="1">
        <f t="shared" si="425"/>
        <v>16240.5</v>
      </c>
      <c r="F16305" s="1">
        <v>2179</v>
      </c>
      <c r="G16305" t="s">
        <v>234</v>
      </c>
      <c r="H16305" t="s">
        <v>13</v>
      </c>
      <c r="I16305" s="6">
        <v>29000</v>
      </c>
      <c r="J16305" t="s">
        <v>25</v>
      </c>
      <c r="K16305" t="s">
        <v>21</v>
      </c>
      <c r="L16305" s="1" t="s">
        <v>76</v>
      </c>
      <c r="M16305">
        <v>7</v>
      </c>
      <c r="N16305" t="s">
        <v>126</v>
      </c>
      <c r="O16305" t="s">
        <v>47</v>
      </c>
      <c r="P16305" t="s">
        <v>601</v>
      </c>
    </row>
    <row r="16306" spans="1:16" x14ac:dyDescent="0.3">
      <c r="A16306">
        <v>16304</v>
      </c>
      <c r="B16306" s="2" t="s">
        <v>6359</v>
      </c>
      <c r="C16306" t="s">
        <v>4096</v>
      </c>
      <c r="D16306" t="s">
        <v>1275</v>
      </c>
      <c r="E16306" s="1">
        <f t="shared" si="425"/>
        <v>15338.25</v>
      </c>
      <c r="F16306" s="1">
        <v>998</v>
      </c>
      <c r="G16306" t="s">
        <v>234</v>
      </c>
      <c r="H16306" t="s">
        <v>20</v>
      </c>
      <c r="I16306" s="6">
        <v>26000</v>
      </c>
      <c r="J16306" t="s">
        <v>14</v>
      </c>
      <c r="K16306" t="s">
        <v>15</v>
      </c>
      <c r="L16306" s="1" t="s">
        <v>156</v>
      </c>
      <c r="M16306">
        <v>5</v>
      </c>
      <c r="N16306" t="s">
        <v>417</v>
      </c>
      <c r="O16306" t="s">
        <v>47</v>
      </c>
      <c r="P16306" t="s">
        <v>601</v>
      </c>
    </row>
    <row r="16307" spans="1:16" x14ac:dyDescent="0.3">
      <c r="A16307">
        <v>16305</v>
      </c>
      <c r="B16307" s="2" t="s">
        <v>6363</v>
      </c>
      <c r="C16307" t="s">
        <v>5079</v>
      </c>
      <c r="D16307" t="s">
        <v>1830</v>
      </c>
      <c r="E16307" s="1">
        <f t="shared" si="425"/>
        <v>4150.3500000000004</v>
      </c>
      <c r="F16307" s="1">
        <v>1248</v>
      </c>
      <c r="G16307" t="s">
        <v>234</v>
      </c>
      <c r="H16307" t="s">
        <v>13</v>
      </c>
      <c r="I16307" s="6">
        <v>126830</v>
      </c>
      <c r="J16307" t="s">
        <v>25</v>
      </c>
      <c r="K16307" t="s">
        <v>21</v>
      </c>
      <c r="L16307" s="1" t="s">
        <v>215</v>
      </c>
      <c r="M16307">
        <v>5</v>
      </c>
      <c r="N16307" t="s">
        <v>405</v>
      </c>
      <c r="O16307" t="s">
        <v>18</v>
      </c>
      <c r="P16307" t="s">
        <v>601</v>
      </c>
    </row>
    <row r="16308" spans="1:16" x14ac:dyDescent="0.3">
      <c r="A16308">
        <v>16306</v>
      </c>
      <c r="B16308" s="2" t="s">
        <v>6364</v>
      </c>
      <c r="C16308" t="s">
        <v>3871</v>
      </c>
      <c r="D16308" t="s">
        <v>2019</v>
      </c>
      <c r="E16308" s="1">
        <f t="shared" si="425"/>
        <v>17744.25</v>
      </c>
      <c r="F16308" s="1">
        <v>1995</v>
      </c>
      <c r="G16308" t="s">
        <v>234</v>
      </c>
      <c r="H16308" t="s">
        <v>20</v>
      </c>
      <c r="I16308" s="6">
        <v>33000</v>
      </c>
      <c r="J16308" t="s">
        <v>25</v>
      </c>
      <c r="K16308" t="s">
        <v>21</v>
      </c>
      <c r="L16308" s="1" t="s">
        <v>565</v>
      </c>
      <c r="M16308">
        <v>5</v>
      </c>
      <c r="N16308" t="s">
        <v>318</v>
      </c>
      <c r="O16308" t="s">
        <v>47</v>
      </c>
      <c r="P16308" t="s">
        <v>601</v>
      </c>
    </row>
    <row r="16309" spans="1:16" x14ac:dyDescent="0.3">
      <c r="A16309">
        <v>16307</v>
      </c>
      <c r="B16309" s="2" t="s">
        <v>6361</v>
      </c>
      <c r="C16309" t="s">
        <v>6248</v>
      </c>
      <c r="D16309" t="s">
        <v>1601</v>
      </c>
      <c r="E16309" s="1">
        <f t="shared" si="425"/>
        <v>11127.75</v>
      </c>
      <c r="F16309" s="1">
        <v>1498</v>
      </c>
      <c r="G16309" t="s">
        <v>234</v>
      </c>
      <c r="H16309" t="s">
        <v>20</v>
      </c>
      <c r="I16309" s="6">
        <v>61000</v>
      </c>
      <c r="J16309" t="s">
        <v>25</v>
      </c>
      <c r="K16309" t="s">
        <v>15</v>
      </c>
      <c r="L16309" s="1" t="s">
        <v>381</v>
      </c>
      <c r="M16309">
        <v>5</v>
      </c>
      <c r="N16309" t="s">
        <v>633</v>
      </c>
      <c r="O16309" t="s">
        <v>47</v>
      </c>
      <c r="P16309" t="s">
        <v>601</v>
      </c>
    </row>
    <row r="16310" spans="1:16" x14ac:dyDescent="0.3">
      <c r="A16310">
        <v>16308</v>
      </c>
      <c r="B16310" s="2" t="s">
        <v>6360</v>
      </c>
      <c r="C16310" t="s">
        <v>5700</v>
      </c>
      <c r="D16310" t="s">
        <v>2349</v>
      </c>
      <c r="E16310" s="1">
        <f t="shared" si="425"/>
        <v>49924.5</v>
      </c>
      <c r="F16310" s="1">
        <v>1995</v>
      </c>
      <c r="G16310" t="s">
        <v>234</v>
      </c>
      <c r="H16310" t="s">
        <v>20</v>
      </c>
      <c r="I16310" s="6">
        <v>17000</v>
      </c>
      <c r="J16310" t="s">
        <v>25</v>
      </c>
      <c r="K16310" t="s">
        <v>21</v>
      </c>
      <c r="L16310" s="1" t="s">
        <v>238</v>
      </c>
      <c r="M16310">
        <v>5</v>
      </c>
      <c r="N16310" t="s">
        <v>958</v>
      </c>
      <c r="O16310" t="s">
        <v>47</v>
      </c>
      <c r="P16310" t="s">
        <v>601</v>
      </c>
    </row>
    <row r="16311" spans="1:16" x14ac:dyDescent="0.3">
      <c r="A16311">
        <v>16309</v>
      </c>
      <c r="B16311" s="2" t="s">
        <v>6359</v>
      </c>
      <c r="C16311" t="s">
        <v>3845</v>
      </c>
      <c r="D16311" t="s">
        <v>2912</v>
      </c>
      <c r="E16311" s="1">
        <f t="shared" si="425"/>
        <v>134736</v>
      </c>
      <c r="F16311" s="1">
        <v>2925</v>
      </c>
      <c r="G16311" t="s">
        <v>234</v>
      </c>
      <c r="H16311" t="s">
        <v>20</v>
      </c>
      <c r="I16311" s="6">
        <v>33000</v>
      </c>
      <c r="J16311" t="s">
        <v>14</v>
      </c>
      <c r="K16311" t="s">
        <v>21</v>
      </c>
      <c r="L16311" s="1" t="s">
        <v>650</v>
      </c>
      <c r="M16311">
        <v>7</v>
      </c>
      <c r="O16311" t="s">
        <v>47</v>
      </c>
      <c r="P16311" t="s">
        <v>601</v>
      </c>
    </row>
    <row r="16312" spans="1:16" x14ac:dyDescent="0.3">
      <c r="A16312">
        <v>16310</v>
      </c>
      <c r="B16312" s="2" t="s">
        <v>6359</v>
      </c>
      <c r="C16312" t="s">
        <v>4039</v>
      </c>
      <c r="D16312" t="s">
        <v>1808</v>
      </c>
      <c r="E16312" s="1">
        <f t="shared" si="425"/>
        <v>20992.35</v>
      </c>
      <c r="F16312" s="1">
        <v>1353</v>
      </c>
      <c r="G16312" t="s">
        <v>234</v>
      </c>
      <c r="H16312" t="s">
        <v>13</v>
      </c>
      <c r="I16312" s="6">
        <v>14000</v>
      </c>
      <c r="J16312" t="s">
        <v>14</v>
      </c>
      <c r="K16312" t="s">
        <v>15</v>
      </c>
      <c r="L16312" s="1" t="s">
        <v>519</v>
      </c>
      <c r="M16312">
        <v>5</v>
      </c>
      <c r="N16312" t="s">
        <v>167</v>
      </c>
      <c r="O16312" t="s">
        <v>47</v>
      </c>
      <c r="P16312" t="s">
        <v>601</v>
      </c>
    </row>
    <row r="16313" spans="1:16" x14ac:dyDescent="0.3">
      <c r="A16313">
        <v>16311</v>
      </c>
      <c r="B16313" s="2" t="s">
        <v>6362</v>
      </c>
      <c r="C16313" t="s">
        <v>6249</v>
      </c>
      <c r="D16313" t="s">
        <v>2173</v>
      </c>
      <c r="E16313" s="1">
        <f t="shared" si="425"/>
        <v>25864.5</v>
      </c>
      <c r="F16313" s="1">
        <v>2143</v>
      </c>
      <c r="G16313" t="s">
        <v>234</v>
      </c>
      <c r="H16313" t="s">
        <v>20</v>
      </c>
      <c r="I16313" s="6">
        <v>11000</v>
      </c>
      <c r="J16313" t="s">
        <v>25</v>
      </c>
      <c r="K16313" t="s">
        <v>21</v>
      </c>
      <c r="L16313" s="1" t="s">
        <v>860</v>
      </c>
      <c r="M16313">
        <v>5</v>
      </c>
      <c r="N16313" t="s">
        <v>861</v>
      </c>
      <c r="O16313" t="s">
        <v>28</v>
      </c>
      <c r="P16313" t="s">
        <v>601</v>
      </c>
    </row>
    <row r="16314" spans="1:16" x14ac:dyDescent="0.3">
      <c r="A16314">
        <v>16312</v>
      </c>
      <c r="B16314" s="2" t="s">
        <v>6361</v>
      </c>
      <c r="C16314" t="s">
        <v>3883</v>
      </c>
      <c r="D16314" t="s">
        <v>1808</v>
      </c>
      <c r="E16314" s="1">
        <f t="shared" si="425"/>
        <v>20992.35</v>
      </c>
      <c r="F16314" s="1">
        <v>1353</v>
      </c>
      <c r="G16314" t="s">
        <v>234</v>
      </c>
      <c r="H16314" t="s">
        <v>20</v>
      </c>
      <c r="I16314" s="6">
        <v>19000</v>
      </c>
      <c r="J16314" t="s">
        <v>14</v>
      </c>
      <c r="K16314" t="s">
        <v>15</v>
      </c>
      <c r="L16314" s="1" t="s">
        <v>519</v>
      </c>
      <c r="M16314">
        <v>5</v>
      </c>
      <c r="N16314" t="s">
        <v>167</v>
      </c>
      <c r="O16314" t="s">
        <v>47</v>
      </c>
      <c r="P16314" t="s">
        <v>601</v>
      </c>
    </row>
    <row r="16315" spans="1:16" x14ac:dyDescent="0.3">
      <c r="A16315">
        <v>16313</v>
      </c>
      <c r="B16315" s="2" t="s">
        <v>6362</v>
      </c>
      <c r="C16315" t="s">
        <v>5026</v>
      </c>
      <c r="D16315" t="s">
        <v>1575</v>
      </c>
      <c r="E16315" s="1">
        <f t="shared" si="425"/>
        <v>4631.55</v>
      </c>
      <c r="F16315" s="1">
        <v>1497</v>
      </c>
      <c r="G16315" t="s">
        <v>234</v>
      </c>
      <c r="H16315" t="s">
        <v>13</v>
      </c>
      <c r="I16315" s="6">
        <v>47745</v>
      </c>
      <c r="J16315" t="s">
        <v>14</v>
      </c>
      <c r="K16315" t="s">
        <v>15</v>
      </c>
      <c r="L16315" s="1" t="s">
        <v>332</v>
      </c>
      <c r="M16315">
        <v>5</v>
      </c>
      <c r="N16315" t="s">
        <v>333</v>
      </c>
      <c r="O16315" t="s">
        <v>28</v>
      </c>
      <c r="P16315" t="s">
        <v>601</v>
      </c>
    </row>
    <row r="16316" spans="1:16" x14ac:dyDescent="0.3">
      <c r="A16316">
        <v>16314</v>
      </c>
      <c r="B16316" s="2" t="s">
        <v>6367</v>
      </c>
      <c r="C16316" t="s">
        <v>4154</v>
      </c>
      <c r="D16316" t="s">
        <v>1295</v>
      </c>
      <c r="E16316" s="1">
        <f t="shared" si="425"/>
        <v>5112.75</v>
      </c>
      <c r="F16316" s="1">
        <v>1794</v>
      </c>
      <c r="G16316" t="s">
        <v>234</v>
      </c>
      <c r="H16316" t="s">
        <v>20</v>
      </c>
      <c r="I16316" s="6">
        <v>117000</v>
      </c>
      <c r="J16316" t="s">
        <v>25</v>
      </c>
      <c r="K16316" t="s">
        <v>15</v>
      </c>
      <c r="L16316" s="1" t="s">
        <v>78</v>
      </c>
      <c r="M16316">
        <v>5</v>
      </c>
      <c r="N16316" t="s">
        <v>722</v>
      </c>
      <c r="O16316" t="s">
        <v>28</v>
      </c>
      <c r="P16316" t="s">
        <v>601</v>
      </c>
    </row>
    <row r="16317" spans="1:16" x14ac:dyDescent="0.3">
      <c r="A16317">
        <v>16315</v>
      </c>
      <c r="B16317" s="2" t="s">
        <v>6365</v>
      </c>
      <c r="C16317" t="s">
        <v>3085</v>
      </c>
      <c r="D16317" t="s">
        <v>2130</v>
      </c>
      <c r="E16317" s="1">
        <f t="shared" si="425"/>
        <v>17984.849999999999</v>
      </c>
      <c r="F16317" s="1">
        <v>1498</v>
      </c>
      <c r="G16317" t="s">
        <v>240</v>
      </c>
      <c r="H16317" t="s">
        <v>13</v>
      </c>
      <c r="I16317" s="6">
        <v>9289</v>
      </c>
      <c r="J16317" t="s">
        <v>14</v>
      </c>
      <c r="K16317" t="s">
        <v>15</v>
      </c>
      <c r="L16317" s="1" t="s">
        <v>205</v>
      </c>
      <c r="M16317">
        <v>5</v>
      </c>
      <c r="N16317" t="s">
        <v>206</v>
      </c>
      <c r="O16317" t="s">
        <v>47</v>
      </c>
      <c r="P16317" t="s">
        <v>601</v>
      </c>
    </row>
    <row r="16318" spans="1:16" x14ac:dyDescent="0.3">
      <c r="A16318">
        <v>16316</v>
      </c>
      <c r="B16318" s="2" t="s">
        <v>6363</v>
      </c>
      <c r="C16318" t="s">
        <v>5486</v>
      </c>
      <c r="D16318" t="s">
        <v>1222</v>
      </c>
      <c r="E16318" s="1">
        <f t="shared" si="425"/>
        <v>13233</v>
      </c>
      <c r="F16318" s="1">
        <v>1968</v>
      </c>
      <c r="G16318" t="s">
        <v>234</v>
      </c>
      <c r="H16318" t="s">
        <v>20</v>
      </c>
      <c r="I16318" s="6">
        <v>87000</v>
      </c>
      <c r="J16318" t="s">
        <v>42</v>
      </c>
      <c r="K16318" t="s">
        <v>21</v>
      </c>
      <c r="L16318" s="1" t="s">
        <v>209</v>
      </c>
      <c r="M16318">
        <v>5</v>
      </c>
      <c r="N16318" t="s">
        <v>530</v>
      </c>
      <c r="O16318" t="s">
        <v>28</v>
      </c>
      <c r="P16318" t="s">
        <v>601</v>
      </c>
    </row>
    <row r="16319" spans="1:16" x14ac:dyDescent="0.3">
      <c r="A16319">
        <v>16317</v>
      </c>
      <c r="B16319" s="2" t="s">
        <v>6363</v>
      </c>
      <c r="C16319" t="s">
        <v>3457</v>
      </c>
      <c r="D16319" t="s">
        <v>1575</v>
      </c>
      <c r="E16319" s="1">
        <f t="shared" ref="E16319:E16382" si="426">IF(ISNUMBER(SEARCH("Lakh", D16319)),SUBSTITUTE(SUBSTITUTE(D16319, "₹", ""), " Lakh", "") * $R$1, IF(ISNUMBER(SEARCH("Crore", D16319)), SUBSTITUTE(SUBSTITUTE(D16319, "₹", ""), " Crore", "") * 120300, ""))</f>
        <v>4631.55</v>
      </c>
      <c r="F16319" s="1">
        <v>1086</v>
      </c>
      <c r="G16319" t="s">
        <v>234</v>
      </c>
      <c r="H16319" t="s">
        <v>13</v>
      </c>
      <c r="I16319" s="6">
        <v>51234</v>
      </c>
      <c r="J16319" t="s">
        <v>14</v>
      </c>
      <c r="K16319" t="s">
        <v>15</v>
      </c>
      <c r="L16319" s="1" t="s">
        <v>29</v>
      </c>
      <c r="M16319">
        <v>5</v>
      </c>
      <c r="N16319" t="s">
        <v>30</v>
      </c>
      <c r="O16319" t="s">
        <v>18</v>
      </c>
      <c r="P16319" t="s">
        <v>601</v>
      </c>
    </row>
    <row r="16320" spans="1:16" x14ac:dyDescent="0.3">
      <c r="A16320">
        <v>16318</v>
      </c>
      <c r="B16320" s="2" t="s">
        <v>6352</v>
      </c>
      <c r="C16320" t="s">
        <v>3823</v>
      </c>
      <c r="D16320" t="s">
        <v>1242</v>
      </c>
      <c r="E16320" s="1">
        <f t="shared" si="426"/>
        <v>10827</v>
      </c>
      <c r="F16320" s="1">
        <v>1591</v>
      </c>
      <c r="G16320" t="s">
        <v>234</v>
      </c>
      <c r="H16320" t="s">
        <v>13</v>
      </c>
      <c r="I16320" s="6">
        <v>33000</v>
      </c>
      <c r="J16320" t="s">
        <v>25</v>
      </c>
      <c r="K16320" t="s">
        <v>15</v>
      </c>
      <c r="L16320" s="1" t="s">
        <v>294</v>
      </c>
      <c r="M16320">
        <v>5</v>
      </c>
      <c r="N16320" t="s">
        <v>398</v>
      </c>
      <c r="O16320" t="s">
        <v>47</v>
      </c>
      <c r="P16320" t="s">
        <v>601</v>
      </c>
    </row>
    <row r="16321" spans="1:16" x14ac:dyDescent="0.3">
      <c r="A16321">
        <v>16319</v>
      </c>
      <c r="B16321" s="2" t="s">
        <v>6353</v>
      </c>
      <c r="C16321" t="s">
        <v>4028</v>
      </c>
      <c r="D16321" t="s">
        <v>1954</v>
      </c>
      <c r="E16321" s="1">
        <f t="shared" si="426"/>
        <v>11729.25</v>
      </c>
      <c r="F16321" s="1">
        <v>1591</v>
      </c>
      <c r="G16321" t="s">
        <v>234</v>
      </c>
      <c r="H16321" t="s">
        <v>13</v>
      </c>
      <c r="I16321" s="6">
        <v>8000</v>
      </c>
      <c r="J16321" t="s">
        <v>14</v>
      </c>
      <c r="K16321" t="s">
        <v>15</v>
      </c>
      <c r="L16321" s="1" t="s">
        <v>294</v>
      </c>
      <c r="M16321">
        <v>5</v>
      </c>
      <c r="N16321" t="s">
        <v>173</v>
      </c>
      <c r="O16321" t="s">
        <v>28</v>
      </c>
      <c r="P16321" t="s">
        <v>601</v>
      </c>
    </row>
    <row r="16322" spans="1:16" x14ac:dyDescent="0.3">
      <c r="A16322">
        <v>16320</v>
      </c>
      <c r="B16322" s="2" t="s">
        <v>6365</v>
      </c>
      <c r="C16322" t="s">
        <v>4739</v>
      </c>
      <c r="D16322" t="s">
        <v>1289</v>
      </c>
      <c r="E16322" s="1">
        <f t="shared" si="426"/>
        <v>8421</v>
      </c>
      <c r="F16322" s="1">
        <v>1197</v>
      </c>
      <c r="G16322" t="s">
        <v>234</v>
      </c>
      <c r="H16322" t="s">
        <v>13</v>
      </c>
      <c r="I16322" s="6">
        <v>11000</v>
      </c>
      <c r="J16322" t="s">
        <v>14</v>
      </c>
      <c r="K16322" t="s">
        <v>51</v>
      </c>
      <c r="L16322" s="1" t="s">
        <v>896</v>
      </c>
      <c r="M16322">
        <v>5</v>
      </c>
      <c r="N16322" t="s">
        <v>897</v>
      </c>
      <c r="O16322" t="s">
        <v>573</v>
      </c>
      <c r="P16322" t="s">
        <v>601</v>
      </c>
    </row>
    <row r="16323" spans="1:16" x14ac:dyDescent="0.3">
      <c r="A16323">
        <v>16321</v>
      </c>
      <c r="B16323" s="2" t="s">
        <v>6359</v>
      </c>
      <c r="C16323" t="s">
        <v>5730</v>
      </c>
      <c r="D16323" t="s">
        <v>1470</v>
      </c>
      <c r="E16323" s="1">
        <f t="shared" si="426"/>
        <v>27067.5</v>
      </c>
      <c r="F16323" s="1">
        <v>1498</v>
      </c>
      <c r="G16323" t="s">
        <v>268</v>
      </c>
      <c r="H16323" t="s">
        <v>20</v>
      </c>
      <c r="I16323" s="6">
        <v>42000</v>
      </c>
      <c r="J16323" t="s">
        <v>14</v>
      </c>
      <c r="K16323" t="s">
        <v>15</v>
      </c>
      <c r="L16323" s="1" t="s">
        <v>321</v>
      </c>
      <c r="M16323">
        <v>5</v>
      </c>
      <c r="N16323" t="s">
        <v>582</v>
      </c>
      <c r="O16323" t="s">
        <v>47</v>
      </c>
      <c r="P16323" t="s">
        <v>601</v>
      </c>
    </row>
    <row r="16324" spans="1:16" x14ac:dyDescent="0.3">
      <c r="A16324">
        <v>16322</v>
      </c>
      <c r="B16324" s="2" t="s">
        <v>6354</v>
      </c>
      <c r="C16324" t="s">
        <v>3027</v>
      </c>
      <c r="D16324" t="s">
        <v>1957</v>
      </c>
      <c r="E16324" s="1">
        <f t="shared" si="426"/>
        <v>12511.2</v>
      </c>
      <c r="F16324" s="1">
        <v>2179</v>
      </c>
      <c r="G16324" t="s">
        <v>234</v>
      </c>
      <c r="H16324" t="s">
        <v>13</v>
      </c>
      <c r="I16324" s="6">
        <v>76000</v>
      </c>
      <c r="J16324" t="s">
        <v>14</v>
      </c>
      <c r="K16324" t="s">
        <v>21</v>
      </c>
      <c r="L16324" s="1" t="s">
        <v>76</v>
      </c>
      <c r="M16324">
        <v>7</v>
      </c>
      <c r="N16324" t="s">
        <v>126</v>
      </c>
      <c r="O16324" t="s">
        <v>47</v>
      </c>
      <c r="P16324" t="s">
        <v>601</v>
      </c>
    </row>
    <row r="16325" spans="1:16" x14ac:dyDescent="0.3">
      <c r="A16325">
        <v>16323</v>
      </c>
      <c r="B16325" s="2" t="s">
        <v>6367</v>
      </c>
      <c r="C16325" t="s">
        <v>5046</v>
      </c>
      <c r="D16325" t="s">
        <v>1236</v>
      </c>
      <c r="E16325" s="1">
        <f t="shared" si="426"/>
        <v>3849.6000000000004</v>
      </c>
      <c r="F16325" s="1">
        <v>1197</v>
      </c>
      <c r="G16325" t="s">
        <v>234</v>
      </c>
      <c r="H16325" t="s">
        <v>13</v>
      </c>
      <c r="I16325" s="6">
        <v>63000</v>
      </c>
      <c r="J16325" t="s">
        <v>14</v>
      </c>
      <c r="K16325" t="s">
        <v>15</v>
      </c>
      <c r="L16325" s="1" t="s">
        <v>225</v>
      </c>
      <c r="M16325">
        <v>5</v>
      </c>
      <c r="N16325" t="s">
        <v>433</v>
      </c>
      <c r="O16325" t="s">
        <v>18</v>
      </c>
      <c r="P16325" t="s">
        <v>601</v>
      </c>
    </row>
    <row r="16326" spans="1:16" x14ac:dyDescent="0.3">
      <c r="A16326">
        <v>16324</v>
      </c>
      <c r="B16326" s="2" t="s">
        <v>6364</v>
      </c>
      <c r="C16326" t="s">
        <v>5108</v>
      </c>
      <c r="D16326" t="s">
        <v>1279</v>
      </c>
      <c r="E16326" s="1">
        <f t="shared" si="426"/>
        <v>5954.85</v>
      </c>
      <c r="F16326" s="1">
        <v>1497</v>
      </c>
      <c r="G16326" t="s">
        <v>234</v>
      </c>
      <c r="H16326" t="s">
        <v>20</v>
      </c>
      <c r="I16326" s="6">
        <v>42000</v>
      </c>
      <c r="J16326" t="s">
        <v>25</v>
      </c>
      <c r="K16326" t="s">
        <v>15</v>
      </c>
      <c r="L16326" s="1" t="s">
        <v>671</v>
      </c>
      <c r="M16326">
        <v>5</v>
      </c>
      <c r="N16326" t="s">
        <v>333</v>
      </c>
      <c r="O16326" t="s">
        <v>28</v>
      </c>
      <c r="P16326" t="s">
        <v>601</v>
      </c>
    </row>
    <row r="16327" spans="1:16" x14ac:dyDescent="0.3">
      <c r="A16327">
        <v>16325</v>
      </c>
      <c r="B16327" s="2" t="s">
        <v>6353</v>
      </c>
      <c r="C16327" t="s">
        <v>6250</v>
      </c>
      <c r="D16327" t="s">
        <v>1878</v>
      </c>
      <c r="E16327" s="1">
        <f t="shared" si="426"/>
        <v>9503.7000000000007</v>
      </c>
      <c r="F16327" s="1">
        <v>998</v>
      </c>
      <c r="G16327" t="s">
        <v>234</v>
      </c>
      <c r="H16327" t="s">
        <v>13</v>
      </c>
      <c r="I16327" s="6">
        <v>57000</v>
      </c>
      <c r="J16327" t="s">
        <v>14</v>
      </c>
      <c r="K16327" t="s">
        <v>15</v>
      </c>
      <c r="L16327" s="1" t="s">
        <v>309</v>
      </c>
      <c r="M16327">
        <v>5</v>
      </c>
      <c r="N16327" t="s">
        <v>118</v>
      </c>
      <c r="O16327" t="s">
        <v>18</v>
      </c>
      <c r="P16327" t="s">
        <v>601</v>
      </c>
    </row>
    <row r="16328" spans="1:16" x14ac:dyDescent="0.3">
      <c r="A16328">
        <v>16326</v>
      </c>
      <c r="B16328" s="2" t="s">
        <v>6353</v>
      </c>
      <c r="C16328" t="s">
        <v>3444</v>
      </c>
      <c r="D16328" t="s">
        <v>1299</v>
      </c>
      <c r="E16328" s="1">
        <f t="shared" si="426"/>
        <v>8300.7000000000007</v>
      </c>
      <c r="F16328" s="1">
        <v>1199</v>
      </c>
      <c r="G16328" t="s">
        <v>234</v>
      </c>
      <c r="H16328" t="s">
        <v>13</v>
      </c>
      <c r="I16328" s="6">
        <v>29000</v>
      </c>
      <c r="J16328" t="s">
        <v>14</v>
      </c>
      <c r="K16328" t="s">
        <v>15</v>
      </c>
      <c r="L16328" s="1" t="s">
        <v>54</v>
      </c>
      <c r="M16328">
        <v>5</v>
      </c>
      <c r="N16328" t="s">
        <v>423</v>
      </c>
      <c r="O16328" t="s">
        <v>18</v>
      </c>
      <c r="P16328" t="s">
        <v>601</v>
      </c>
    </row>
    <row r="16329" spans="1:16" x14ac:dyDescent="0.3">
      <c r="A16329">
        <v>16327</v>
      </c>
      <c r="B16329" s="2" t="s">
        <v>6361</v>
      </c>
      <c r="C16329" t="s">
        <v>5612</v>
      </c>
      <c r="D16329" t="s">
        <v>1358</v>
      </c>
      <c r="E16329" s="1">
        <f t="shared" si="426"/>
        <v>21654</v>
      </c>
      <c r="F16329" s="1">
        <v>2179</v>
      </c>
      <c r="G16329" t="s">
        <v>234</v>
      </c>
      <c r="H16329" t="s">
        <v>13</v>
      </c>
      <c r="I16329" s="6">
        <v>53000</v>
      </c>
      <c r="J16329" t="s">
        <v>14</v>
      </c>
      <c r="K16329" t="s">
        <v>21</v>
      </c>
      <c r="L16329" s="1" t="s">
        <v>160</v>
      </c>
      <c r="M16329">
        <v>7</v>
      </c>
      <c r="N16329" t="s">
        <v>77</v>
      </c>
      <c r="O16329" t="s">
        <v>47</v>
      </c>
      <c r="P16329" t="s">
        <v>601</v>
      </c>
    </row>
    <row r="16330" spans="1:16" x14ac:dyDescent="0.3">
      <c r="A16330">
        <v>16328</v>
      </c>
      <c r="B16330" s="2" t="s">
        <v>6352</v>
      </c>
      <c r="C16330" t="s">
        <v>5429</v>
      </c>
      <c r="D16330" t="s">
        <v>1411</v>
      </c>
      <c r="E16330" s="1">
        <f t="shared" si="426"/>
        <v>10706.7</v>
      </c>
      <c r="F16330" s="1">
        <v>1493</v>
      </c>
      <c r="G16330" t="s">
        <v>234</v>
      </c>
      <c r="H16330" t="s">
        <v>13</v>
      </c>
      <c r="I16330" s="6">
        <v>23000</v>
      </c>
      <c r="J16330" t="s">
        <v>14</v>
      </c>
      <c r="K16330" t="s">
        <v>21</v>
      </c>
      <c r="L16330" s="1" t="s">
        <v>309</v>
      </c>
      <c r="M16330">
        <v>7</v>
      </c>
      <c r="N16330" t="s">
        <v>316</v>
      </c>
      <c r="O16330" t="s">
        <v>47</v>
      </c>
      <c r="P16330" t="s">
        <v>601</v>
      </c>
    </row>
    <row r="16331" spans="1:16" x14ac:dyDescent="0.3">
      <c r="A16331">
        <v>16329</v>
      </c>
      <c r="B16331" s="2" t="s">
        <v>6352</v>
      </c>
      <c r="C16331" t="s">
        <v>4672</v>
      </c>
      <c r="D16331" t="s">
        <v>1299</v>
      </c>
      <c r="E16331" s="1">
        <f t="shared" si="426"/>
        <v>8300.7000000000007</v>
      </c>
      <c r="F16331" s="1">
        <v>1197</v>
      </c>
      <c r="G16331" t="s">
        <v>234</v>
      </c>
      <c r="H16331" t="s">
        <v>13</v>
      </c>
      <c r="I16331" s="6">
        <v>50000</v>
      </c>
      <c r="J16331" t="s">
        <v>25</v>
      </c>
      <c r="K16331" t="s">
        <v>15</v>
      </c>
      <c r="L16331" s="1" t="s">
        <v>31</v>
      </c>
      <c r="M16331">
        <v>5</v>
      </c>
      <c r="N16331" t="s">
        <v>194</v>
      </c>
      <c r="O16331" t="s">
        <v>18</v>
      </c>
      <c r="P16331" t="s">
        <v>601</v>
      </c>
    </row>
    <row r="16332" spans="1:16" x14ac:dyDescent="0.3">
      <c r="A16332">
        <v>16330</v>
      </c>
      <c r="B16332" s="2" t="s">
        <v>6357</v>
      </c>
      <c r="C16332" t="s">
        <v>3897</v>
      </c>
      <c r="D16332" t="s">
        <v>2146</v>
      </c>
      <c r="E16332" s="1">
        <f t="shared" si="426"/>
        <v>9563.85</v>
      </c>
      <c r="F16332" s="1">
        <v>1197</v>
      </c>
      <c r="G16332" t="s">
        <v>234</v>
      </c>
      <c r="H16332" t="s">
        <v>20</v>
      </c>
      <c r="I16332" s="6">
        <v>68000</v>
      </c>
      <c r="J16332" t="s">
        <v>14</v>
      </c>
      <c r="K16332" t="s">
        <v>15</v>
      </c>
      <c r="L16332" s="1" t="s">
        <v>303</v>
      </c>
      <c r="M16332">
        <v>5</v>
      </c>
      <c r="N16332" t="s">
        <v>677</v>
      </c>
      <c r="O16332" t="s">
        <v>18</v>
      </c>
      <c r="P16332" t="s">
        <v>601</v>
      </c>
    </row>
    <row r="16333" spans="1:16" x14ac:dyDescent="0.3">
      <c r="A16333">
        <v>16331</v>
      </c>
      <c r="B16333" s="2" t="s">
        <v>6361</v>
      </c>
      <c r="C16333" t="s">
        <v>3081</v>
      </c>
      <c r="D16333" t="s">
        <v>1932</v>
      </c>
      <c r="E16333" s="1">
        <f t="shared" si="426"/>
        <v>18947.25</v>
      </c>
      <c r="F16333" s="1">
        <v>1582</v>
      </c>
      <c r="G16333" t="s">
        <v>234</v>
      </c>
      <c r="H16333" t="s">
        <v>20</v>
      </c>
      <c r="I16333" s="6">
        <v>56000</v>
      </c>
      <c r="J16333" t="s">
        <v>14</v>
      </c>
      <c r="K16333" t="s">
        <v>21</v>
      </c>
      <c r="L16333" s="1" t="s">
        <v>189</v>
      </c>
      <c r="M16333">
        <v>5</v>
      </c>
      <c r="N16333" t="s">
        <v>23</v>
      </c>
      <c r="O16333" t="s">
        <v>47</v>
      </c>
      <c r="P16333" t="s">
        <v>601</v>
      </c>
    </row>
    <row r="16334" spans="1:16" x14ac:dyDescent="0.3">
      <c r="A16334">
        <v>16332</v>
      </c>
      <c r="B16334" s="2" t="s">
        <v>6359</v>
      </c>
      <c r="C16334" t="s">
        <v>3883</v>
      </c>
      <c r="D16334" t="s">
        <v>1587</v>
      </c>
      <c r="E16334" s="1">
        <f t="shared" si="426"/>
        <v>21353.25</v>
      </c>
      <c r="F16334" s="1">
        <v>1353</v>
      </c>
      <c r="G16334" t="s">
        <v>234</v>
      </c>
      <c r="H16334" t="s">
        <v>20</v>
      </c>
      <c r="I16334" s="6">
        <v>19000</v>
      </c>
      <c r="J16334" t="s">
        <v>14</v>
      </c>
      <c r="K16334" t="s">
        <v>15</v>
      </c>
      <c r="L16334" s="1" t="s">
        <v>519</v>
      </c>
      <c r="M16334">
        <v>5</v>
      </c>
      <c r="N16334" t="s">
        <v>167</v>
      </c>
      <c r="O16334" t="s">
        <v>47</v>
      </c>
      <c r="P16334" t="s">
        <v>601</v>
      </c>
    </row>
    <row r="16335" spans="1:16" x14ac:dyDescent="0.3">
      <c r="A16335">
        <v>16333</v>
      </c>
      <c r="B16335" s="2" t="s">
        <v>6352</v>
      </c>
      <c r="C16335" t="s">
        <v>6142</v>
      </c>
      <c r="D16335" t="s">
        <v>1323</v>
      </c>
      <c r="E16335" s="1">
        <f t="shared" si="426"/>
        <v>17924.7</v>
      </c>
      <c r="F16335" s="1">
        <v>2179</v>
      </c>
      <c r="G16335" t="s">
        <v>234</v>
      </c>
      <c r="H16335" t="s">
        <v>20</v>
      </c>
      <c r="I16335" s="6">
        <v>41000</v>
      </c>
      <c r="J16335" t="s">
        <v>14</v>
      </c>
      <c r="K16335" t="s">
        <v>21</v>
      </c>
      <c r="L16335" s="1" t="s">
        <v>168</v>
      </c>
      <c r="M16335">
        <v>7</v>
      </c>
      <c r="N16335" t="s">
        <v>126</v>
      </c>
      <c r="O16335" t="s">
        <v>47</v>
      </c>
      <c r="P16335" t="s">
        <v>601</v>
      </c>
    </row>
    <row r="16336" spans="1:16" x14ac:dyDescent="0.3">
      <c r="A16336">
        <v>16334</v>
      </c>
      <c r="B16336" s="2" t="s">
        <v>6367</v>
      </c>
      <c r="C16336" t="s">
        <v>3542</v>
      </c>
      <c r="D16336" t="s">
        <v>1743</v>
      </c>
      <c r="E16336" s="1">
        <f t="shared" si="426"/>
        <v>3308.25</v>
      </c>
      <c r="F16336" s="1">
        <v>1497</v>
      </c>
      <c r="G16336" t="s">
        <v>234</v>
      </c>
      <c r="H16336" t="s">
        <v>13</v>
      </c>
      <c r="I16336" s="6">
        <v>80000</v>
      </c>
      <c r="J16336" t="s">
        <v>25</v>
      </c>
      <c r="K16336" t="s">
        <v>15</v>
      </c>
      <c r="L16336" s="1">
        <v>78</v>
      </c>
      <c r="M16336">
        <v>5</v>
      </c>
      <c r="N16336" t="s">
        <v>525</v>
      </c>
      <c r="O16336" t="s">
        <v>28</v>
      </c>
      <c r="P16336" t="s">
        <v>601</v>
      </c>
    </row>
    <row r="16337" spans="1:16" x14ac:dyDescent="0.3">
      <c r="A16337">
        <v>16335</v>
      </c>
      <c r="B16337" s="2" t="s">
        <v>6361</v>
      </c>
      <c r="C16337" t="s">
        <v>4104</v>
      </c>
      <c r="D16337" t="s">
        <v>2913</v>
      </c>
      <c r="E16337" s="1">
        <f t="shared" si="426"/>
        <v>20811.900000000001</v>
      </c>
      <c r="F16337" s="1">
        <v>1493</v>
      </c>
      <c r="G16337" t="s">
        <v>234</v>
      </c>
      <c r="H16337" t="s">
        <v>20</v>
      </c>
      <c r="I16337" s="6">
        <v>51000</v>
      </c>
      <c r="J16337" t="s">
        <v>14</v>
      </c>
      <c r="K16337" t="s">
        <v>21</v>
      </c>
      <c r="L16337" s="1" t="s">
        <v>127</v>
      </c>
      <c r="M16337">
        <v>5</v>
      </c>
      <c r="N16337" t="s">
        <v>40</v>
      </c>
      <c r="O16337" t="s">
        <v>47</v>
      </c>
      <c r="P16337" t="s">
        <v>601</v>
      </c>
    </row>
    <row r="16338" spans="1:16" x14ac:dyDescent="0.3">
      <c r="A16338">
        <v>16336</v>
      </c>
      <c r="B16338" s="2" t="s">
        <v>6352</v>
      </c>
      <c r="C16338" t="s">
        <v>3942</v>
      </c>
      <c r="D16338" t="s">
        <v>1772</v>
      </c>
      <c r="E16338" s="1">
        <f t="shared" si="426"/>
        <v>10526.25</v>
      </c>
      <c r="F16338" s="1">
        <v>1498</v>
      </c>
      <c r="G16338" t="s">
        <v>234</v>
      </c>
      <c r="H16338" t="s">
        <v>13</v>
      </c>
      <c r="I16338" s="6">
        <v>53000</v>
      </c>
      <c r="J16338" t="s">
        <v>14</v>
      </c>
      <c r="K16338" t="s">
        <v>21</v>
      </c>
      <c r="L16338" s="1" t="s">
        <v>121</v>
      </c>
      <c r="M16338">
        <v>5</v>
      </c>
      <c r="N16338" t="s">
        <v>41</v>
      </c>
      <c r="O16338" t="s">
        <v>18</v>
      </c>
      <c r="P16338" t="s">
        <v>601</v>
      </c>
    </row>
    <row r="16339" spans="1:16" x14ac:dyDescent="0.3">
      <c r="A16339">
        <v>16337</v>
      </c>
      <c r="B16339" s="2" t="s">
        <v>6353</v>
      </c>
      <c r="C16339" t="s">
        <v>4013</v>
      </c>
      <c r="D16339" t="s">
        <v>2422</v>
      </c>
      <c r="E16339" s="1">
        <f t="shared" si="426"/>
        <v>8962.35</v>
      </c>
      <c r="F16339" s="1">
        <v>1197</v>
      </c>
      <c r="G16339" t="s">
        <v>234</v>
      </c>
      <c r="H16339" t="s">
        <v>13</v>
      </c>
      <c r="I16339" s="6">
        <v>63754</v>
      </c>
      <c r="J16339" t="s">
        <v>14</v>
      </c>
      <c r="K16339" t="s">
        <v>15</v>
      </c>
      <c r="L16339" s="1" t="s">
        <v>193</v>
      </c>
      <c r="M16339">
        <v>5</v>
      </c>
      <c r="N16339" t="s">
        <v>194</v>
      </c>
      <c r="O16339" t="s">
        <v>18</v>
      </c>
      <c r="P16339" t="s">
        <v>601</v>
      </c>
    </row>
    <row r="16340" spans="1:16" x14ac:dyDescent="0.3">
      <c r="A16340">
        <v>16338</v>
      </c>
      <c r="B16340" s="2" t="s">
        <v>6363</v>
      </c>
      <c r="C16340" t="s">
        <v>4190</v>
      </c>
      <c r="D16340" t="s">
        <v>1575</v>
      </c>
      <c r="E16340" s="1">
        <f t="shared" si="426"/>
        <v>4631.55</v>
      </c>
      <c r="F16340" s="1">
        <v>1086</v>
      </c>
      <c r="G16340" t="s">
        <v>234</v>
      </c>
      <c r="H16340" t="s">
        <v>13</v>
      </c>
      <c r="I16340" s="6">
        <v>51234</v>
      </c>
      <c r="J16340" t="s">
        <v>14</v>
      </c>
      <c r="K16340" t="s">
        <v>424</v>
      </c>
      <c r="L16340" s="1" t="s">
        <v>706</v>
      </c>
      <c r="M16340">
        <v>5</v>
      </c>
      <c r="N16340" t="s">
        <v>220</v>
      </c>
      <c r="O16340" t="s">
        <v>18</v>
      </c>
      <c r="P16340" t="s">
        <v>601</v>
      </c>
    </row>
    <row r="16341" spans="1:16" x14ac:dyDescent="0.3">
      <c r="A16341">
        <v>16339</v>
      </c>
      <c r="B16341" s="2" t="s">
        <v>6365</v>
      </c>
      <c r="C16341" t="s">
        <v>3491</v>
      </c>
      <c r="D16341" t="s">
        <v>1267</v>
      </c>
      <c r="E16341" s="1">
        <f t="shared" si="426"/>
        <v>8721.75</v>
      </c>
      <c r="F16341" s="1">
        <v>998</v>
      </c>
      <c r="G16341" t="s">
        <v>234</v>
      </c>
      <c r="H16341" t="s">
        <v>20</v>
      </c>
      <c r="I16341" s="6">
        <v>5000</v>
      </c>
      <c r="J16341" t="s">
        <v>14</v>
      </c>
      <c r="K16341" t="s">
        <v>15</v>
      </c>
      <c r="L16341" s="1" t="s">
        <v>86</v>
      </c>
      <c r="M16341">
        <v>5</v>
      </c>
      <c r="N16341" t="s">
        <v>155</v>
      </c>
      <c r="O16341" t="s">
        <v>18</v>
      </c>
      <c r="P16341" t="s">
        <v>601</v>
      </c>
    </row>
    <row r="16342" spans="1:16" x14ac:dyDescent="0.3">
      <c r="A16342">
        <v>16340</v>
      </c>
      <c r="B16342" s="2" t="s">
        <v>6352</v>
      </c>
      <c r="C16342" t="s">
        <v>5123</v>
      </c>
      <c r="D16342" t="s">
        <v>1411</v>
      </c>
      <c r="E16342" s="1">
        <f t="shared" si="426"/>
        <v>10706.7</v>
      </c>
      <c r="F16342" s="1">
        <v>1498</v>
      </c>
      <c r="G16342" t="s">
        <v>234</v>
      </c>
      <c r="H16342" t="s">
        <v>13</v>
      </c>
      <c r="I16342" s="6">
        <v>50000</v>
      </c>
      <c r="J16342" t="s">
        <v>14</v>
      </c>
      <c r="K16342" t="s">
        <v>21</v>
      </c>
      <c r="L16342" s="1" t="s">
        <v>172</v>
      </c>
      <c r="M16342">
        <v>5</v>
      </c>
      <c r="N16342" t="s">
        <v>985</v>
      </c>
      <c r="O16342" t="s">
        <v>18</v>
      </c>
      <c r="P16342" t="s">
        <v>601</v>
      </c>
    </row>
    <row r="16343" spans="1:16" x14ac:dyDescent="0.3">
      <c r="A16343">
        <v>16341</v>
      </c>
      <c r="B16343" s="2" t="s">
        <v>6360</v>
      </c>
      <c r="C16343" t="s">
        <v>5880</v>
      </c>
      <c r="D16343" t="s">
        <v>1311</v>
      </c>
      <c r="E16343" s="1">
        <f t="shared" si="426"/>
        <v>16721.7</v>
      </c>
      <c r="F16343" s="1">
        <v>1462</v>
      </c>
      <c r="G16343" t="s">
        <v>234</v>
      </c>
      <c r="H16343" t="s">
        <v>20</v>
      </c>
      <c r="I16343" s="6">
        <v>23000</v>
      </c>
      <c r="J16343" t="s">
        <v>14</v>
      </c>
      <c r="K16343" t="s">
        <v>15</v>
      </c>
      <c r="L16343" s="1" t="s">
        <v>408</v>
      </c>
      <c r="M16343">
        <v>6</v>
      </c>
      <c r="N16343" t="s">
        <v>891</v>
      </c>
      <c r="O16343" t="s">
        <v>24</v>
      </c>
      <c r="P16343" t="s">
        <v>601</v>
      </c>
    </row>
    <row r="16344" spans="1:16" x14ac:dyDescent="0.3">
      <c r="A16344">
        <v>16342</v>
      </c>
      <c r="B16344" s="2" t="s">
        <v>6359</v>
      </c>
      <c r="C16344" t="s">
        <v>4418</v>
      </c>
      <c r="D16344" t="s">
        <v>1805</v>
      </c>
      <c r="E16344" s="1">
        <f t="shared" si="426"/>
        <v>43308</v>
      </c>
      <c r="F16344" s="1">
        <v>1996</v>
      </c>
      <c r="G16344" t="s">
        <v>234</v>
      </c>
      <c r="H16344" t="s">
        <v>20</v>
      </c>
      <c r="I16344" s="6">
        <v>51000</v>
      </c>
      <c r="J16344" t="s">
        <v>25</v>
      </c>
      <c r="K16344" t="s">
        <v>21</v>
      </c>
      <c r="L16344" s="1" t="s">
        <v>261</v>
      </c>
      <c r="M16344">
        <v>7</v>
      </c>
      <c r="N16344" t="s">
        <v>524</v>
      </c>
      <c r="O16344" t="s">
        <v>47</v>
      </c>
      <c r="P16344" t="s">
        <v>601</v>
      </c>
    </row>
    <row r="16345" spans="1:16" x14ac:dyDescent="0.3">
      <c r="A16345">
        <v>16343</v>
      </c>
      <c r="B16345" s="2" t="s">
        <v>6360</v>
      </c>
      <c r="C16345" t="s">
        <v>6251</v>
      </c>
      <c r="D16345" t="s">
        <v>1227</v>
      </c>
      <c r="E16345" s="1">
        <f t="shared" si="426"/>
        <v>9443.5499999999993</v>
      </c>
      <c r="F16345" s="1">
        <v>999</v>
      </c>
      <c r="G16345" t="s">
        <v>234</v>
      </c>
      <c r="H16345" t="s">
        <v>13</v>
      </c>
      <c r="I16345" s="6">
        <v>7672</v>
      </c>
      <c r="J16345" t="s">
        <v>14</v>
      </c>
      <c r="K16345" t="s">
        <v>15</v>
      </c>
      <c r="L16345" s="1" t="s">
        <v>197</v>
      </c>
      <c r="M16345">
        <v>5</v>
      </c>
      <c r="N16345" t="s">
        <v>300</v>
      </c>
      <c r="O16345" t="s">
        <v>47</v>
      </c>
      <c r="P16345" t="s">
        <v>601</v>
      </c>
    </row>
    <row r="16346" spans="1:16" x14ac:dyDescent="0.3">
      <c r="A16346">
        <v>16344</v>
      </c>
      <c r="B16346" s="2" t="s">
        <v>6359</v>
      </c>
      <c r="C16346" t="s">
        <v>4924</v>
      </c>
      <c r="D16346" t="s">
        <v>2145</v>
      </c>
      <c r="E16346" s="1">
        <f t="shared" si="426"/>
        <v>12932.25</v>
      </c>
      <c r="F16346" s="1">
        <v>1497</v>
      </c>
      <c r="G16346" t="s">
        <v>234</v>
      </c>
      <c r="H16346" t="s">
        <v>13</v>
      </c>
      <c r="I16346" s="6">
        <v>52000</v>
      </c>
      <c r="J16346" t="s">
        <v>14</v>
      </c>
      <c r="K16346" t="s">
        <v>15</v>
      </c>
      <c r="L16346" s="1" t="s">
        <v>645</v>
      </c>
      <c r="M16346">
        <v>5</v>
      </c>
      <c r="N16346" t="s">
        <v>173</v>
      </c>
      <c r="O16346" t="s">
        <v>47</v>
      </c>
      <c r="P16346" t="s">
        <v>601</v>
      </c>
    </row>
    <row r="16347" spans="1:16" x14ac:dyDescent="0.3">
      <c r="A16347">
        <v>16345</v>
      </c>
      <c r="B16347" s="2" t="s">
        <v>6353</v>
      </c>
      <c r="C16347" t="s">
        <v>3475</v>
      </c>
      <c r="D16347" t="s">
        <v>2143</v>
      </c>
      <c r="E16347" s="1">
        <f t="shared" si="426"/>
        <v>54135</v>
      </c>
      <c r="F16347" s="1">
        <v>1995</v>
      </c>
      <c r="G16347" t="s">
        <v>234</v>
      </c>
      <c r="H16347" t="s">
        <v>20</v>
      </c>
      <c r="I16347" s="6">
        <v>45000</v>
      </c>
      <c r="J16347" t="s">
        <v>25</v>
      </c>
      <c r="K16347" t="s">
        <v>21</v>
      </c>
      <c r="L16347" s="1" t="s">
        <v>238</v>
      </c>
      <c r="M16347">
        <v>5</v>
      </c>
      <c r="N16347" t="s">
        <v>487</v>
      </c>
      <c r="O16347" t="s">
        <v>28</v>
      </c>
      <c r="P16347" t="s">
        <v>601</v>
      </c>
    </row>
    <row r="16348" spans="1:16" x14ac:dyDescent="0.3">
      <c r="A16348">
        <v>16346</v>
      </c>
      <c r="B16348" s="2" t="s">
        <v>6352</v>
      </c>
      <c r="C16348" t="s">
        <v>6252</v>
      </c>
      <c r="D16348" t="s">
        <v>2914</v>
      </c>
      <c r="E16348" s="1">
        <f t="shared" si="426"/>
        <v>71879.25</v>
      </c>
      <c r="F16348" s="1">
        <v>1984</v>
      </c>
      <c r="G16348" t="s">
        <v>234</v>
      </c>
      <c r="H16348" t="s">
        <v>20</v>
      </c>
      <c r="I16348" s="6">
        <v>41900</v>
      </c>
      <c r="J16348" t="s">
        <v>14</v>
      </c>
      <c r="K16348" t="s">
        <v>15</v>
      </c>
      <c r="L16348" s="1" t="s">
        <v>485</v>
      </c>
      <c r="M16348">
        <v>5</v>
      </c>
      <c r="N16348" t="s">
        <v>716</v>
      </c>
      <c r="O16348" t="s">
        <v>47</v>
      </c>
      <c r="P16348" t="s">
        <v>601</v>
      </c>
    </row>
    <row r="16349" spans="1:16" x14ac:dyDescent="0.3">
      <c r="A16349">
        <v>16347</v>
      </c>
      <c r="B16349" s="2" t="s">
        <v>6359</v>
      </c>
      <c r="C16349" t="s">
        <v>5458</v>
      </c>
      <c r="D16349" t="s">
        <v>1227</v>
      </c>
      <c r="E16349" s="1">
        <f t="shared" si="426"/>
        <v>9443.5499999999993</v>
      </c>
      <c r="F16349" s="1">
        <v>1199</v>
      </c>
      <c r="G16349" t="s">
        <v>12</v>
      </c>
      <c r="H16349" t="s">
        <v>20</v>
      </c>
      <c r="I16349" s="6">
        <v>39066</v>
      </c>
      <c r="J16349" t="s">
        <v>14</v>
      </c>
      <c r="K16349" t="s">
        <v>15</v>
      </c>
      <c r="L16349" s="1" t="s">
        <v>439</v>
      </c>
      <c r="M16349">
        <v>5</v>
      </c>
      <c r="N16349" t="s">
        <v>405</v>
      </c>
      <c r="O16349" t="s">
        <v>28</v>
      </c>
      <c r="P16349" t="s">
        <v>601</v>
      </c>
    </row>
    <row r="16350" spans="1:16" x14ac:dyDescent="0.3">
      <c r="A16350">
        <v>16348</v>
      </c>
      <c r="B16350" s="2" t="s">
        <v>6357</v>
      </c>
      <c r="C16350" t="s">
        <v>3435</v>
      </c>
      <c r="D16350" t="s">
        <v>1515</v>
      </c>
      <c r="E16350" s="1">
        <f t="shared" si="426"/>
        <v>7759.35</v>
      </c>
      <c r="F16350" s="1">
        <v>1199</v>
      </c>
      <c r="G16350" t="s">
        <v>234</v>
      </c>
      <c r="H16350" t="s">
        <v>13</v>
      </c>
      <c r="I16350" s="6">
        <v>92000</v>
      </c>
      <c r="J16350" t="s">
        <v>25</v>
      </c>
      <c r="K16350" t="s">
        <v>15</v>
      </c>
      <c r="L16350" s="1" t="s">
        <v>64</v>
      </c>
      <c r="M16350">
        <v>5</v>
      </c>
      <c r="N16350" t="s">
        <v>169</v>
      </c>
      <c r="O16350" t="s">
        <v>18</v>
      </c>
      <c r="P16350" t="s">
        <v>601</v>
      </c>
    </row>
    <row r="16351" spans="1:16" x14ac:dyDescent="0.3">
      <c r="A16351">
        <v>16349</v>
      </c>
      <c r="B16351" s="2" t="s">
        <v>6352</v>
      </c>
      <c r="C16351" t="s">
        <v>3373</v>
      </c>
      <c r="D16351" t="s">
        <v>1374</v>
      </c>
      <c r="E16351" s="1">
        <f t="shared" si="426"/>
        <v>7157.85</v>
      </c>
      <c r="F16351" s="1">
        <v>1199</v>
      </c>
      <c r="G16351" t="s">
        <v>234</v>
      </c>
      <c r="H16351" t="s">
        <v>13</v>
      </c>
      <c r="I16351" s="6">
        <v>39452</v>
      </c>
      <c r="J16351" t="s">
        <v>14</v>
      </c>
      <c r="K16351" t="s">
        <v>15</v>
      </c>
      <c r="L16351" s="1" t="s">
        <v>54</v>
      </c>
      <c r="M16351">
        <v>5</v>
      </c>
      <c r="N16351" t="s">
        <v>423</v>
      </c>
      <c r="O16351" t="s">
        <v>18</v>
      </c>
      <c r="P16351" t="s">
        <v>601</v>
      </c>
    </row>
    <row r="16352" spans="1:16" x14ac:dyDescent="0.3">
      <c r="A16352">
        <v>16350</v>
      </c>
      <c r="B16352" s="2" t="s">
        <v>6359</v>
      </c>
      <c r="C16352" t="s">
        <v>4559</v>
      </c>
      <c r="D16352" t="s">
        <v>1267</v>
      </c>
      <c r="E16352" s="1">
        <f t="shared" si="426"/>
        <v>8721.75</v>
      </c>
      <c r="F16352" s="1">
        <v>999</v>
      </c>
      <c r="G16352" t="s">
        <v>234</v>
      </c>
      <c r="H16352" t="s">
        <v>13</v>
      </c>
      <c r="I16352" s="6">
        <v>20796</v>
      </c>
      <c r="J16352" t="s">
        <v>14</v>
      </c>
      <c r="K16352" t="s">
        <v>15</v>
      </c>
      <c r="L16352" s="1" t="s">
        <v>181</v>
      </c>
      <c r="M16352">
        <v>7</v>
      </c>
      <c r="N16352" t="s">
        <v>114</v>
      </c>
      <c r="O16352" t="s">
        <v>24</v>
      </c>
      <c r="P16352" t="s">
        <v>601</v>
      </c>
    </row>
    <row r="16353" spans="1:16" x14ac:dyDescent="0.3">
      <c r="A16353">
        <v>16351</v>
      </c>
      <c r="B16353" s="2" t="s">
        <v>6365</v>
      </c>
      <c r="C16353" t="s">
        <v>4617</v>
      </c>
      <c r="D16353" t="s">
        <v>1772</v>
      </c>
      <c r="E16353" s="1">
        <f t="shared" si="426"/>
        <v>10526.25</v>
      </c>
      <c r="F16353" s="1">
        <v>1199</v>
      </c>
      <c r="G16353" t="s">
        <v>234</v>
      </c>
      <c r="H16353" t="s">
        <v>13</v>
      </c>
      <c r="I16353" s="6">
        <v>7767</v>
      </c>
      <c r="J16353" t="s">
        <v>14</v>
      </c>
      <c r="K16353" t="s">
        <v>15</v>
      </c>
      <c r="L16353" s="1" t="s">
        <v>871</v>
      </c>
      <c r="M16353">
        <v>5</v>
      </c>
      <c r="N16353" t="s">
        <v>260</v>
      </c>
      <c r="O16353" t="s">
        <v>18</v>
      </c>
      <c r="P16353" t="s">
        <v>601</v>
      </c>
    </row>
    <row r="16354" spans="1:16" x14ac:dyDescent="0.3">
      <c r="A16354">
        <v>16352</v>
      </c>
      <c r="B16354" s="2" t="s">
        <v>6352</v>
      </c>
      <c r="C16354" t="s">
        <v>3693</v>
      </c>
      <c r="D16354" t="s">
        <v>1753</v>
      </c>
      <c r="E16354" s="1">
        <f t="shared" si="426"/>
        <v>4824.03</v>
      </c>
      <c r="F16354" s="1">
        <v>799</v>
      </c>
      <c r="G16354" t="s">
        <v>268</v>
      </c>
      <c r="H16354" t="s">
        <v>13</v>
      </c>
      <c r="I16354" s="6">
        <v>10230</v>
      </c>
      <c r="J16354" t="s">
        <v>14</v>
      </c>
      <c r="K16354" t="s">
        <v>15</v>
      </c>
      <c r="L16354" s="1" t="s">
        <v>144</v>
      </c>
      <c r="M16354">
        <v>5</v>
      </c>
      <c r="N16354" t="s">
        <v>145</v>
      </c>
      <c r="O16354" t="s">
        <v>18</v>
      </c>
      <c r="P16354" t="s">
        <v>601</v>
      </c>
    </row>
    <row r="16355" spans="1:16" x14ac:dyDescent="0.3">
      <c r="A16355">
        <v>16353</v>
      </c>
      <c r="B16355" s="2" t="s">
        <v>6365</v>
      </c>
      <c r="C16355" t="s">
        <v>6253</v>
      </c>
      <c r="D16355" t="s">
        <v>2504</v>
      </c>
      <c r="E16355" s="1">
        <f t="shared" si="426"/>
        <v>19753.260000000002</v>
      </c>
      <c r="F16355" s="1">
        <v>2179</v>
      </c>
      <c r="G16355" t="s">
        <v>268</v>
      </c>
      <c r="H16355" t="s">
        <v>13</v>
      </c>
      <c r="I16355" s="6">
        <v>34925</v>
      </c>
      <c r="J16355" t="s">
        <v>14</v>
      </c>
      <c r="K16355" t="s">
        <v>21</v>
      </c>
      <c r="L16355" s="1" t="s">
        <v>346</v>
      </c>
      <c r="M16355">
        <v>7</v>
      </c>
      <c r="N16355" t="s">
        <v>151</v>
      </c>
      <c r="O16355" t="s">
        <v>47</v>
      </c>
      <c r="P16355" t="s">
        <v>601</v>
      </c>
    </row>
    <row r="16356" spans="1:16" x14ac:dyDescent="0.3">
      <c r="A16356">
        <v>16354</v>
      </c>
      <c r="B16356" s="2" t="s">
        <v>6361</v>
      </c>
      <c r="C16356" t="s">
        <v>3241</v>
      </c>
      <c r="D16356" t="s">
        <v>2157</v>
      </c>
      <c r="E16356" s="1">
        <f t="shared" si="426"/>
        <v>10405.950000000001</v>
      </c>
      <c r="F16356" s="1">
        <v>1498</v>
      </c>
      <c r="G16356" t="s">
        <v>234</v>
      </c>
      <c r="H16356" t="s">
        <v>13</v>
      </c>
      <c r="I16356" s="6">
        <v>69000</v>
      </c>
      <c r="J16356" t="s">
        <v>14</v>
      </c>
      <c r="K16356" t="s">
        <v>21</v>
      </c>
      <c r="L16356" s="1" t="s">
        <v>136</v>
      </c>
      <c r="M16356">
        <v>5</v>
      </c>
      <c r="N16356" t="s">
        <v>314</v>
      </c>
      <c r="O16356" t="s">
        <v>47</v>
      </c>
      <c r="P16356" t="s">
        <v>601</v>
      </c>
    </row>
    <row r="16357" spans="1:16" x14ac:dyDescent="0.3">
      <c r="A16357">
        <v>16355</v>
      </c>
      <c r="B16357" s="2" t="s">
        <v>6357</v>
      </c>
      <c r="C16357" t="s">
        <v>3782</v>
      </c>
      <c r="D16357" t="s">
        <v>1232</v>
      </c>
      <c r="E16357" s="1">
        <f t="shared" si="426"/>
        <v>8120.25</v>
      </c>
      <c r="F16357" s="1">
        <v>1498</v>
      </c>
      <c r="G16357" t="s">
        <v>268</v>
      </c>
      <c r="H16357" t="s">
        <v>13</v>
      </c>
      <c r="I16357" s="6">
        <v>73000</v>
      </c>
      <c r="J16357" t="s">
        <v>14</v>
      </c>
      <c r="K16357" t="s">
        <v>21</v>
      </c>
      <c r="L16357" s="1" t="s">
        <v>121</v>
      </c>
      <c r="M16357">
        <v>5</v>
      </c>
      <c r="N16357" t="s">
        <v>41</v>
      </c>
      <c r="O16357" t="s">
        <v>18</v>
      </c>
      <c r="P16357" t="s">
        <v>601</v>
      </c>
    </row>
    <row r="16358" spans="1:16" x14ac:dyDescent="0.3">
      <c r="A16358">
        <v>16356</v>
      </c>
      <c r="B16358" s="2" t="s">
        <v>6353</v>
      </c>
      <c r="C16358" t="s">
        <v>5132</v>
      </c>
      <c r="D16358" t="s">
        <v>1209</v>
      </c>
      <c r="E16358" s="1">
        <f t="shared" si="426"/>
        <v>6556.35</v>
      </c>
      <c r="F16358" s="1">
        <v>1499</v>
      </c>
      <c r="G16358" t="s">
        <v>268</v>
      </c>
      <c r="H16358" t="s">
        <v>20</v>
      </c>
      <c r="I16358" s="6">
        <v>57000</v>
      </c>
      <c r="J16358" t="s">
        <v>25</v>
      </c>
      <c r="K16358" t="s">
        <v>15</v>
      </c>
      <c r="L16358" s="1" t="s">
        <v>640</v>
      </c>
      <c r="M16358">
        <v>5</v>
      </c>
      <c r="N16358" t="s">
        <v>259</v>
      </c>
      <c r="O16358" t="s">
        <v>18</v>
      </c>
      <c r="P16358" t="s">
        <v>601</v>
      </c>
    </row>
    <row r="16359" spans="1:16" x14ac:dyDescent="0.3">
      <c r="A16359">
        <v>16357</v>
      </c>
      <c r="B16359" s="2" t="s">
        <v>6359</v>
      </c>
      <c r="C16359" t="s">
        <v>4793</v>
      </c>
      <c r="D16359" t="s">
        <v>1849</v>
      </c>
      <c r="E16359" s="1">
        <f t="shared" si="426"/>
        <v>13172.849999999999</v>
      </c>
      <c r="F16359" s="1">
        <v>1497</v>
      </c>
      <c r="G16359" t="s">
        <v>234</v>
      </c>
      <c r="H16359" t="s">
        <v>13</v>
      </c>
      <c r="I16359" s="6">
        <v>38000</v>
      </c>
      <c r="J16359" t="s">
        <v>25</v>
      </c>
      <c r="K16359" t="s">
        <v>21</v>
      </c>
      <c r="L16359" s="1" t="s">
        <v>205</v>
      </c>
      <c r="M16359">
        <v>5</v>
      </c>
      <c r="N16359" t="s">
        <v>204</v>
      </c>
      <c r="O16359" t="s">
        <v>47</v>
      </c>
      <c r="P16359" t="s">
        <v>601</v>
      </c>
    </row>
    <row r="16360" spans="1:16" x14ac:dyDescent="0.3">
      <c r="A16360">
        <v>16358</v>
      </c>
      <c r="B16360" s="2" t="s">
        <v>6357</v>
      </c>
      <c r="C16360" t="s">
        <v>6022</v>
      </c>
      <c r="D16360" t="s">
        <v>1719</v>
      </c>
      <c r="E16360" s="1">
        <f t="shared" si="426"/>
        <v>8240.5499999999993</v>
      </c>
      <c r="F16360" s="1">
        <v>1498</v>
      </c>
      <c r="G16360" t="s">
        <v>268</v>
      </c>
      <c r="H16360" t="s">
        <v>20</v>
      </c>
      <c r="I16360" s="6">
        <v>63000</v>
      </c>
      <c r="J16360" t="s">
        <v>14</v>
      </c>
      <c r="K16360" t="s">
        <v>21</v>
      </c>
      <c r="L16360" s="1" t="s">
        <v>112</v>
      </c>
      <c r="M16360">
        <v>5</v>
      </c>
      <c r="N16360" t="s">
        <v>221</v>
      </c>
      <c r="O16360" t="s">
        <v>28</v>
      </c>
      <c r="P16360" t="s">
        <v>601</v>
      </c>
    </row>
    <row r="16361" spans="1:16" x14ac:dyDescent="0.3">
      <c r="A16361">
        <v>16359</v>
      </c>
      <c r="B16361" s="2" t="s">
        <v>6352</v>
      </c>
      <c r="C16361" t="s">
        <v>3612</v>
      </c>
      <c r="D16361" t="s">
        <v>1267</v>
      </c>
      <c r="E16361" s="1">
        <f t="shared" si="426"/>
        <v>8721.75</v>
      </c>
      <c r="F16361" s="1">
        <v>1197</v>
      </c>
      <c r="G16361" t="s">
        <v>234</v>
      </c>
      <c r="H16361" t="s">
        <v>20</v>
      </c>
      <c r="I16361" s="6">
        <v>15000</v>
      </c>
      <c r="J16361" t="s">
        <v>25</v>
      </c>
      <c r="K16361" t="s">
        <v>15</v>
      </c>
      <c r="L16361" s="1" t="s">
        <v>16</v>
      </c>
      <c r="M16361">
        <v>5</v>
      </c>
      <c r="N16361" t="s">
        <v>17</v>
      </c>
      <c r="O16361" t="s">
        <v>18</v>
      </c>
      <c r="P16361" t="s">
        <v>601</v>
      </c>
    </row>
    <row r="16362" spans="1:16" x14ac:dyDescent="0.3">
      <c r="A16362">
        <v>16360</v>
      </c>
      <c r="B16362" s="2" t="s">
        <v>6353</v>
      </c>
      <c r="C16362" t="s">
        <v>4995</v>
      </c>
      <c r="D16362" t="s">
        <v>1731</v>
      </c>
      <c r="E16362" s="1">
        <f t="shared" si="426"/>
        <v>25263</v>
      </c>
      <c r="F16362" s="1">
        <v>2393</v>
      </c>
      <c r="G16362" t="s">
        <v>234</v>
      </c>
      <c r="H16362" t="s">
        <v>13</v>
      </c>
      <c r="I16362" s="6">
        <v>32900</v>
      </c>
      <c r="J16362" t="s">
        <v>14</v>
      </c>
      <c r="K16362" t="s">
        <v>21</v>
      </c>
      <c r="L16362" s="1" t="s">
        <v>101</v>
      </c>
      <c r="M16362">
        <v>7</v>
      </c>
      <c r="N16362" t="s">
        <v>743</v>
      </c>
      <c r="O16362" t="s">
        <v>24</v>
      </c>
      <c r="P16362" t="s">
        <v>601</v>
      </c>
    </row>
    <row r="16363" spans="1:16" x14ac:dyDescent="0.3">
      <c r="A16363">
        <v>16361</v>
      </c>
      <c r="B16363" s="2" t="s">
        <v>6352</v>
      </c>
      <c r="C16363" t="s">
        <v>6254</v>
      </c>
      <c r="D16363" t="s">
        <v>2423</v>
      </c>
      <c r="E16363" s="1">
        <f t="shared" si="426"/>
        <v>69774</v>
      </c>
      <c r="F16363" s="1">
        <v>4134</v>
      </c>
      <c r="G16363" t="s">
        <v>234</v>
      </c>
      <c r="H16363" t="s">
        <v>20</v>
      </c>
      <c r="I16363" s="6">
        <v>73000</v>
      </c>
      <c r="J16363" t="s">
        <v>14</v>
      </c>
      <c r="K16363" t="s">
        <v>21</v>
      </c>
      <c r="L16363" s="1" t="s">
        <v>936</v>
      </c>
      <c r="M16363">
        <v>7</v>
      </c>
      <c r="N16363" t="s">
        <v>937</v>
      </c>
      <c r="O16363" t="s">
        <v>47</v>
      </c>
      <c r="P16363" t="s">
        <v>601</v>
      </c>
    </row>
    <row r="16364" spans="1:16" x14ac:dyDescent="0.3">
      <c r="A16364">
        <v>16362</v>
      </c>
      <c r="B16364" s="2" t="s">
        <v>6361</v>
      </c>
      <c r="C16364" t="s">
        <v>6079</v>
      </c>
      <c r="D16364" t="s">
        <v>2143</v>
      </c>
      <c r="E16364" s="1">
        <f t="shared" si="426"/>
        <v>54135</v>
      </c>
      <c r="F16364" s="1">
        <v>2143</v>
      </c>
      <c r="G16364" t="s">
        <v>234</v>
      </c>
      <c r="H16364" t="s">
        <v>20</v>
      </c>
      <c r="I16364" s="6">
        <v>50000</v>
      </c>
      <c r="J16364" t="s">
        <v>14</v>
      </c>
      <c r="K16364" t="s">
        <v>21</v>
      </c>
      <c r="L16364" s="1" t="s">
        <v>574</v>
      </c>
      <c r="M16364">
        <v>5</v>
      </c>
      <c r="N16364" t="s">
        <v>284</v>
      </c>
      <c r="O16364" t="s">
        <v>47</v>
      </c>
      <c r="P16364" t="s">
        <v>601</v>
      </c>
    </row>
    <row r="16365" spans="1:16" x14ac:dyDescent="0.3">
      <c r="A16365">
        <v>16363</v>
      </c>
      <c r="B16365" s="2" t="s">
        <v>6353</v>
      </c>
      <c r="C16365" t="s">
        <v>3023</v>
      </c>
      <c r="D16365" t="s">
        <v>1259</v>
      </c>
      <c r="E16365" s="1">
        <f t="shared" si="426"/>
        <v>4812</v>
      </c>
      <c r="F16365" s="1">
        <v>796</v>
      </c>
      <c r="G16365" t="s">
        <v>12</v>
      </c>
      <c r="H16365" t="s">
        <v>13</v>
      </c>
      <c r="I16365" s="6">
        <v>69107</v>
      </c>
      <c r="J16365" t="s">
        <v>14</v>
      </c>
      <c r="K16365" t="s">
        <v>15</v>
      </c>
      <c r="L16365" s="1" t="s">
        <v>69</v>
      </c>
      <c r="M16365">
        <v>5</v>
      </c>
      <c r="N16365" t="s">
        <v>286</v>
      </c>
      <c r="O16365" t="s">
        <v>18</v>
      </c>
      <c r="P16365" t="s">
        <v>601</v>
      </c>
    </row>
    <row r="16366" spans="1:16" x14ac:dyDescent="0.3">
      <c r="A16366">
        <v>16364</v>
      </c>
      <c r="B16366" s="2" t="s">
        <v>6353</v>
      </c>
      <c r="C16366" t="s">
        <v>6255</v>
      </c>
      <c r="D16366" t="s">
        <v>1583</v>
      </c>
      <c r="E16366" s="1">
        <f t="shared" si="426"/>
        <v>65864.25</v>
      </c>
      <c r="F16366" s="1">
        <v>1969</v>
      </c>
      <c r="G16366" t="s">
        <v>234</v>
      </c>
      <c r="H16366" t="s">
        <v>20</v>
      </c>
      <c r="I16366" s="6">
        <v>76000</v>
      </c>
      <c r="J16366" t="s">
        <v>25</v>
      </c>
      <c r="K16366" t="s">
        <v>21</v>
      </c>
      <c r="L16366" s="1" t="s">
        <v>801</v>
      </c>
      <c r="M16366">
        <v>7</v>
      </c>
      <c r="N16366" t="s">
        <v>930</v>
      </c>
      <c r="O16366" t="s">
        <v>47</v>
      </c>
      <c r="P16366" t="s">
        <v>601</v>
      </c>
    </row>
    <row r="16367" spans="1:16" x14ac:dyDescent="0.3">
      <c r="A16367">
        <v>16365</v>
      </c>
      <c r="B16367" s="2" t="s">
        <v>6357</v>
      </c>
      <c r="C16367" t="s">
        <v>3393</v>
      </c>
      <c r="D16367" t="s">
        <v>1267</v>
      </c>
      <c r="E16367" s="1">
        <f t="shared" si="426"/>
        <v>8721.75</v>
      </c>
      <c r="F16367" s="1">
        <v>1248</v>
      </c>
      <c r="G16367" t="s">
        <v>12</v>
      </c>
      <c r="H16367" t="s">
        <v>13</v>
      </c>
      <c r="I16367" s="6">
        <v>60511</v>
      </c>
      <c r="J16367" t="s">
        <v>25</v>
      </c>
      <c r="K16367" t="s">
        <v>21</v>
      </c>
      <c r="L16367" s="1" t="s">
        <v>82</v>
      </c>
      <c r="M16367">
        <v>5</v>
      </c>
      <c r="N16367" t="s">
        <v>397</v>
      </c>
      <c r="O16367" t="s">
        <v>47</v>
      </c>
      <c r="P16367" t="s">
        <v>601</v>
      </c>
    </row>
    <row r="16368" spans="1:16" x14ac:dyDescent="0.3">
      <c r="A16368">
        <v>16366</v>
      </c>
      <c r="B16368" s="2" t="s">
        <v>6353</v>
      </c>
      <c r="C16368" t="s">
        <v>3023</v>
      </c>
      <c r="D16368" t="s">
        <v>1962</v>
      </c>
      <c r="E16368" s="1">
        <f t="shared" si="426"/>
        <v>4872.1499999999996</v>
      </c>
      <c r="F16368" s="1">
        <v>796</v>
      </c>
      <c r="G16368" t="s">
        <v>12</v>
      </c>
      <c r="H16368" t="s">
        <v>13</v>
      </c>
      <c r="I16368" s="6">
        <v>57998</v>
      </c>
      <c r="J16368" t="s">
        <v>14</v>
      </c>
      <c r="K16368" t="s">
        <v>15</v>
      </c>
      <c r="L16368" s="1" t="s">
        <v>69</v>
      </c>
      <c r="M16368">
        <v>5</v>
      </c>
      <c r="N16368" t="s">
        <v>286</v>
      </c>
      <c r="O16368" t="s">
        <v>18</v>
      </c>
      <c r="P16368" t="s">
        <v>601</v>
      </c>
    </row>
    <row r="16369" spans="1:16" x14ac:dyDescent="0.3">
      <c r="A16369">
        <v>16367</v>
      </c>
      <c r="B16369" s="2" t="s">
        <v>6354</v>
      </c>
      <c r="C16369" t="s">
        <v>6256</v>
      </c>
      <c r="D16369" t="s">
        <v>1983</v>
      </c>
      <c r="E16369" s="1">
        <f t="shared" si="426"/>
        <v>6796.9500000000007</v>
      </c>
      <c r="F16369" s="1">
        <v>1498</v>
      </c>
      <c r="G16369" t="s">
        <v>12</v>
      </c>
      <c r="H16369" t="s">
        <v>20</v>
      </c>
      <c r="I16369" s="6">
        <v>127936</v>
      </c>
      <c r="J16369" t="s">
        <v>25</v>
      </c>
      <c r="K16369" t="s">
        <v>21</v>
      </c>
      <c r="L16369" s="1" t="s">
        <v>378</v>
      </c>
      <c r="M16369">
        <v>5</v>
      </c>
      <c r="N16369" t="s">
        <v>350</v>
      </c>
      <c r="O16369" t="s">
        <v>28</v>
      </c>
      <c r="P16369" t="s">
        <v>601</v>
      </c>
    </row>
    <row r="16370" spans="1:16" x14ac:dyDescent="0.3">
      <c r="A16370">
        <v>16368</v>
      </c>
      <c r="B16370" s="2" t="s">
        <v>6354</v>
      </c>
      <c r="C16370" t="s">
        <v>2980</v>
      </c>
      <c r="D16370" t="s">
        <v>1302</v>
      </c>
      <c r="E16370" s="1">
        <f t="shared" si="426"/>
        <v>3789.45</v>
      </c>
      <c r="F16370" s="1">
        <v>796</v>
      </c>
      <c r="G16370" t="s">
        <v>234</v>
      </c>
      <c r="H16370" t="s">
        <v>13</v>
      </c>
      <c r="I16370" s="6">
        <v>34326</v>
      </c>
      <c r="J16370" t="s">
        <v>25</v>
      </c>
      <c r="K16370" t="s">
        <v>15</v>
      </c>
      <c r="L16370" s="1" t="s">
        <v>69</v>
      </c>
      <c r="M16370">
        <v>5</v>
      </c>
      <c r="N16370" t="s">
        <v>70</v>
      </c>
      <c r="O16370" t="s">
        <v>18</v>
      </c>
      <c r="P16370" t="s">
        <v>601</v>
      </c>
    </row>
    <row r="16371" spans="1:16" x14ac:dyDescent="0.3">
      <c r="A16371">
        <v>16369</v>
      </c>
      <c r="B16371" s="2" t="s">
        <v>6352</v>
      </c>
      <c r="C16371" t="s">
        <v>5194</v>
      </c>
      <c r="D16371" t="s">
        <v>1232</v>
      </c>
      <c r="E16371" s="1">
        <f t="shared" si="426"/>
        <v>8120.25</v>
      </c>
      <c r="F16371" s="1">
        <v>1498</v>
      </c>
      <c r="G16371" t="s">
        <v>234</v>
      </c>
      <c r="H16371" t="s">
        <v>20</v>
      </c>
      <c r="I16371" s="6">
        <v>97395</v>
      </c>
      <c r="J16371" t="s">
        <v>14</v>
      </c>
      <c r="K16371" t="s">
        <v>21</v>
      </c>
      <c r="L16371" s="1" t="s">
        <v>411</v>
      </c>
      <c r="M16371">
        <v>5</v>
      </c>
      <c r="N16371" t="s">
        <v>221</v>
      </c>
      <c r="O16371" t="s">
        <v>28</v>
      </c>
      <c r="P16371" t="s">
        <v>601</v>
      </c>
    </row>
    <row r="16372" spans="1:16" x14ac:dyDescent="0.3">
      <c r="A16372">
        <v>16370</v>
      </c>
      <c r="B16372" s="2" t="s">
        <v>6357</v>
      </c>
      <c r="C16372" t="s">
        <v>4657</v>
      </c>
      <c r="D16372" t="s">
        <v>1515</v>
      </c>
      <c r="E16372" s="1">
        <f t="shared" si="426"/>
        <v>7759.35</v>
      </c>
      <c r="F16372" s="1">
        <v>1373</v>
      </c>
      <c r="G16372" t="s">
        <v>12</v>
      </c>
      <c r="H16372" t="s">
        <v>13</v>
      </c>
      <c r="I16372" s="6">
        <v>55966</v>
      </c>
      <c r="J16372" t="s">
        <v>14</v>
      </c>
      <c r="K16372" t="s">
        <v>15</v>
      </c>
      <c r="L16372" s="1" t="s">
        <v>343</v>
      </c>
      <c r="M16372">
        <v>5</v>
      </c>
      <c r="N16372" t="s">
        <v>344</v>
      </c>
      <c r="O16372" t="s">
        <v>28</v>
      </c>
      <c r="P16372" t="s">
        <v>601</v>
      </c>
    </row>
    <row r="16373" spans="1:16" x14ac:dyDescent="0.3">
      <c r="A16373">
        <v>16371</v>
      </c>
      <c r="B16373" s="2" t="s">
        <v>6353</v>
      </c>
      <c r="C16373" t="s">
        <v>6257</v>
      </c>
      <c r="D16373" t="s">
        <v>2422</v>
      </c>
      <c r="E16373" s="1">
        <f t="shared" si="426"/>
        <v>8962.35</v>
      </c>
      <c r="F16373" s="1">
        <v>1197</v>
      </c>
      <c r="G16373" t="s">
        <v>12</v>
      </c>
      <c r="H16373" t="s">
        <v>20</v>
      </c>
      <c r="I16373" s="6">
        <v>52116</v>
      </c>
      <c r="J16373" t="s">
        <v>14</v>
      </c>
      <c r="K16373" t="s">
        <v>15</v>
      </c>
      <c r="L16373" s="1" t="s">
        <v>67</v>
      </c>
      <c r="M16373">
        <v>5</v>
      </c>
      <c r="N16373" t="s">
        <v>221</v>
      </c>
      <c r="O16373" t="s">
        <v>18</v>
      </c>
      <c r="P16373" t="s">
        <v>601</v>
      </c>
    </row>
    <row r="16374" spans="1:16" x14ac:dyDescent="0.3">
      <c r="A16374">
        <v>16372</v>
      </c>
      <c r="B16374" s="2" t="s">
        <v>6352</v>
      </c>
      <c r="C16374" t="s">
        <v>4268</v>
      </c>
      <c r="D16374" t="s">
        <v>1349</v>
      </c>
      <c r="E16374" s="1">
        <f t="shared" si="426"/>
        <v>7037.5499999999993</v>
      </c>
      <c r="F16374" s="1">
        <v>1197</v>
      </c>
      <c r="G16374" t="s">
        <v>12</v>
      </c>
      <c r="H16374" t="s">
        <v>13</v>
      </c>
      <c r="I16374" s="6">
        <v>37950</v>
      </c>
      <c r="J16374" t="s">
        <v>14</v>
      </c>
      <c r="K16374" t="s">
        <v>15</v>
      </c>
      <c r="L16374" s="1" t="s">
        <v>67</v>
      </c>
      <c r="M16374">
        <v>5</v>
      </c>
      <c r="N16374" t="s">
        <v>306</v>
      </c>
      <c r="O16374" t="s">
        <v>18</v>
      </c>
      <c r="P16374" t="s">
        <v>601</v>
      </c>
    </row>
    <row r="16375" spans="1:16" x14ac:dyDescent="0.3">
      <c r="A16375">
        <v>16373</v>
      </c>
      <c r="B16375" s="2" t="s">
        <v>6358</v>
      </c>
      <c r="C16375" t="s">
        <v>6258</v>
      </c>
      <c r="D16375" t="s">
        <v>1719</v>
      </c>
      <c r="E16375" s="1">
        <f t="shared" si="426"/>
        <v>8240.5499999999993</v>
      </c>
      <c r="F16375" s="1">
        <v>1373</v>
      </c>
      <c r="G16375" t="s">
        <v>12</v>
      </c>
      <c r="H16375" t="s">
        <v>13</v>
      </c>
      <c r="I16375" s="6">
        <v>47193</v>
      </c>
      <c r="J16375" t="s">
        <v>25</v>
      </c>
      <c r="K16375" t="s">
        <v>15</v>
      </c>
      <c r="L16375" s="1" t="s">
        <v>562</v>
      </c>
      <c r="M16375">
        <v>7</v>
      </c>
      <c r="N16375" t="s">
        <v>608</v>
      </c>
      <c r="O16375" t="s">
        <v>24</v>
      </c>
      <c r="P16375" t="s">
        <v>601</v>
      </c>
    </row>
    <row r="16376" spans="1:16" x14ac:dyDescent="0.3">
      <c r="A16376">
        <v>16374</v>
      </c>
      <c r="B16376" s="2" t="s">
        <v>6358</v>
      </c>
      <c r="C16376" t="s">
        <v>3007</v>
      </c>
      <c r="D16376" t="s">
        <v>2137</v>
      </c>
      <c r="E16376" s="1">
        <f t="shared" si="426"/>
        <v>3596.9700000000003</v>
      </c>
      <c r="F16376" s="1">
        <v>814</v>
      </c>
      <c r="G16376" t="s">
        <v>234</v>
      </c>
      <c r="H16376" t="s">
        <v>13</v>
      </c>
      <c r="I16376" s="6">
        <v>27687</v>
      </c>
      <c r="J16376" t="s">
        <v>25</v>
      </c>
      <c r="K16376" t="s">
        <v>15</v>
      </c>
      <c r="L16376" s="1" t="s">
        <v>117</v>
      </c>
      <c r="M16376">
        <v>5</v>
      </c>
      <c r="N16376" t="s">
        <v>118</v>
      </c>
      <c r="O16376" t="s">
        <v>18</v>
      </c>
      <c r="P16376" t="s">
        <v>601</v>
      </c>
    </row>
    <row r="16377" spans="1:16" x14ac:dyDescent="0.3">
      <c r="A16377">
        <v>16375</v>
      </c>
      <c r="B16377" s="2" t="s">
        <v>6358</v>
      </c>
      <c r="C16377" t="s">
        <v>3459</v>
      </c>
      <c r="D16377" t="s">
        <v>1259</v>
      </c>
      <c r="E16377" s="1">
        <f t="shared" si="426"/>
        <v>4812</v>
      </c>
      <c r="F16377" s="1">
        <v>1197</v>
      </c>
      <c r="G16377" t="s">
        <v>12</v>
      </c>
      <c r="H16377" t="s">
        <v>13</v>
      </c>
      <c r="I16377" s="6">
        <v>76444</v>
      </c>
      <c r="J16377" t="s">
        <v>14</v>
      </c>
      <c r="K16377" t="s">
        <v>15</v>
      </c>
      <c r="L16377" s="1" t="s">
        <v>73</v>
      </c>
      <c r="M16377">
        <v>5</v>
      </c>
      <c r="N16377" t="s">
        <v>473</v>
      </c>
      <c r="O16377" t="s">
        <v>28</v>
      </c>
      <c r="P16377" t="s">
        <v>601</v>
      </c>
    </row>
    <row r="16378" spans="1:16" x14ac:dyDescent="0.3">
      <c r="A16378">
        <v>16376</v>
      </c>
      <c r="B16378" s="2" t="s">
        <v>6360</v>
      </c>
      <c r="C16378" t="s">
        <v>6259</v>
      </c>
      <c r="D16378" t="s">
        <v>2524</v>
      </c>
      <c r="E16378" s="1">
        <f t="shared" si="426"/>
        <v>10165.349999999999</v>
      </c>
      <c r="F16378" s="1">
        <v>1199</v>
      </c>
      <c r="G16378" t="s">
        <v>12</v>
      </c>
      <c r="H16378" t="s">
        <v>13</v>
      </c>
      <c r="I16378" s="6">
        <v>13221</v>
      </c>
      <c r="J16378" t="s">
        <v>14</v>
      </c>
      <c r="K16378" t="s">
        <v>15</v>
      </c>
      <c r="L16378" s="1" t="s">
        <v>119</v>
      </c>
      <c r="M16378">
        <v>5</v>
      </c>
      <c r="N16378" t="s">
        <v>120</v>
      </c>
      <c r="O16378" t="s">
        <v>47</v>
      </c>
      <c r="P16378" t="s">
        <v>601</v>
      </c>
    </row>
    <row r="16379" spans="1:16" x14ac:dyDescent="0.3">
      <c r="A16379">
        <v>16377</v>
      </c>
      <c r="B16379" s="2" t="s">
        <v>6364</v>
      </c>
      <c r="C16379" t="s">
        <v>6258</v>
      </c>
      <c r="D16379" t="s">
        <v>1515</v>
      </c>
      <c r="E16379" s="1">
        <f t="shared" si="426"/>
        <v>7759.35</v>
      </c>
      <c r="F16379" s="1">
        <v>1373</v>
      </c>
      <c r="G16379" t="s">
        <v>234</v>
      </c>
      <c r="H16379" t="s">
        <v>13</v>
      </c>
      <c r="I16379" s="6">
        <v>67471</v>
      </c>
      <c r="J16379" t="s">
        <v>25</v>
      </c>
      <c r="K16379" t="s">
        <v>15</v>
      </c>
      <c r="L16379" s="1" t="s">
        <v>562</v>
      </c>
      <c r="M16379">
        <v>7</v>
      </c>
      <c r="N16379" t="s">
        <v>608</v>
      </c>
      <c r="O16379" t="s">
        <v>24</v>
      </c>
      <c r="P16379" t="s">
        <v>601</v>
      </c>
    </row>
    <row r="16380" spans="1:16" x14ac:dyDescent="0.3">
      <c r="A16380">
        <v>16378</v>
      </c>
      <c r="B16380" s="2" t="s">
        <v>6354</v>
      </c>
      <c r="C16380" t="s">
        <v>3818</v>
      </c>
      <c r="D16380" t="s">
        <v>1983</v>
      </c>
      <c r="E16380" s="1">
        <f t="shared" si="426"/>
        <v>6796.9500000000007</v>
      </c>
      <c r="F16380" s="1">
        <v>1197</v>
      </c>
      <c r="G16380" t="s">
        <v>234</v>
      </c>
      <c r="H16380" t="s">
        <v>20</v>
      </c>
      <c r="I16380" s="6">
        <v>46423</v>
      </c>
      <c r="J16380" t="s">
        <v>14</v>
      </c>
      <c r="K16380" t="s">
        <v>15</v>
      </c>
      <c r="L16380" s="1" t="s">
        <v>73</v>
      </c>
      <c r="M16380">
        <v>5</v>
      </c>
      <c r="N16380" t="s">
        <v>74</v>
      </c>
      <c r="O16380" t="s">
        <v>18</v>
      </c>
      <c r="P16380" t="s">
        <v>601</v>
      </c>
    </row>
    <row r="16381" spans="1:16" x14ac:dyDescent="0.3">
      <c r="A16381">
        <v>16379</v>
      </c>
      <c r="B16381" s="2" t="s">
        <v>6360</v>
      </c>
      <c r="C16381" t="s">
        <v>5020</v>
      </c>
      <c r="D16381" t="s">
        <v>1485</v>
      </c>
      <c r="E16381" s="1">
        <f t="shared" si="426"/>
        <v>10225.5</v>
      </c>
      <c r="F16381" s="1">
        <v>998</v>
      </c>
      <c r="G16381" t="s">
        <v>234</v>
      </c>
      <c r="H16381" t="s">
        <v>13</v>
      </c>
      <c r="I16381" s="6">
        <v>6300</v>
      </c>
      <c r="J16381" t="s">
        <v>25</v>
      </c>
      <c r="K16381" t="s">
        <v>15</v>
      </c>
      <c r="L16381" s="1" t="s">
        <v>57</v>
      </c>
      <c r="M16381">
        <v>5</v>
      </c>
      <c r="N16381" t="s">
        <v>114</v>
      </c>
      <c r="O16381" t="s">
        <v>18</v>
      </c>
      <c r="P16381" t="s">
        <v>601</v>
      </c>
    </row>
    <row r="16382" spans="1:16" x14ac:dyDescent="0.3">
      <c r="A16382">
        <v>16380</v>
      </c>
      <c r="B16382" s="2" t="s">
        <v>6363</v>
      </c>
      <c r="C16382" t="s">
        <v>3951</v>
      </c>
      <c r="D16382" t="s">
        <v>2162</v>
      </c>
      <c r="E16382" s="1">
        <f t="shared" si="426"/>
        <v>11248.05</v>
      </c>
      <c r="F16382" s="1">
        <v>2354</v>
      </c>
      <c r="G16382" t="s">
        <v>234</v>
      </c>
      <c r="H16382" t="s">
        <v>20</v>
      </c>
      <c r="I16382" s="6">
        <v>85565</v>
      </c>
      <c r="J16382" t="s">
        <v>25</v>
      </c>
      <c r="K16382" t="s">
        <v>15</v>
      </c>
      <c r="L16382" s="1" t="s">
        <v>701</v>
      </c>
      <c r="M16382">
        <v>5</v>
      </c>
      <c r="N16382" t="s">
        <v>517</v>
      </c>
      <c r="O16382" t="s">
        <v>47</v>
      </c>
      <c r="P16382" t="s">
        <v>601</v>
      </c>
    </row>
    <row r="16383" spans="1:16" x14ac:dyDescent="0.3">
      <c r="A16383">
        <v>16381</v>
      </c>
      <c r="B16383" s="2" t="s">
        <v>6359</v>
      </c>
      <c r="C16383" t="s">
        <v>3593</v>
      </c>
      <c r="D16383" t="s">
        <v>2004</v>
      </c>
      <c r="E16383" s="1">
        <f t="shared" ref="E16383:E16446" si="427">IF(ISNUMBER(SEARCH("Lakh", D16383)),SUBSTITUTE(SUBSTITUTE(D16383, "₹", ""), " Lakh", "") * $R$1, IF(ISNUMBER(SEARCH("Crore", D16383)), SUBSTITUTE(SUBSTITUTE(D16383, "₹", ""), " Crore", "") * 120300, ""))</f>
        <v>38496</v>
      </c>
      <c r="F16383" s="1">
        <v>2199</v>
      </c>
      <c r="G16383" t="s">
        <v>234</v>
      </c>
      <c r="H16383" t="s">
        <v>20</v>
      </c>
      <c r="I16383" s="6">
        <v>73517</v>
      </c>
      <c r="J16383" t="s">
        <v>14</v>
      </c>
      <c r="K16383" t="s">
        <v>21</v>
      </c>
      <c r="L16383" s="1" t="s">
        <v>546</v>
      </c>
      <c r="M16383">
        <v>7</v>
      </c>
      <c r="N16383" t="s">
        <v>264</v>
      </c>
      <c r="O16383" t="s">
        <v>24</v>
      </c>
      <c r="P16383" t="s">
        <v>601</v>
      </c>
    </row>
    <row r="16384" spans="1:16" x14ac:dyDescent="0.3">
      <c r="A16384">
        <v>16382</v>
      </c>
      <c r="B16384" s="2" t="s">
        <v>6356</v>
      </c>
      <c r="C16384" t="s">
        <v>3710</v>
      </c>
      <c r="D16384" t="s">
        <v>1698</v>
      </c>
      <c r="E16384" s="1">
        <f t="shared" si="427"/>
        <v>3909.75</v>
      </c>
      <c r="F16384" s="1">
        <v>1586</v>
      </c>
      <c r="G16384" t="s">
        <v>12</v>
      </c>
      <c r="H16384" t="s">
        <v>13</v>
      </c>
      <c r="I16384" s="6">
        <v>39000</v>
      </c>
      <c r="J16384" t="s">
        <v>14</v>
      </c>
      <c r="K16384" t="s">
        <v>15</v>
      </c>
      <c r="L16384" s="1" t="s">
        <v>147</v>
      </c>
      <c r="M16384">
        <v>5</v>
      </c>
      <c r="N16384" t="s">
        <v>148</v>
      </c>
      <c r="O16384" t="s">
        <v>28</v>
      </c>
      <c r="P16384" t="s">
        <v>601</v>
      </c>
    </row>
    <row r="16385" spans="1:16" x14ac:dyDescent="0.3">
      <c r="A16385">
        <v>16383</v>
      </c>
      <c r="B16385" s="2" t="s">
        <v>6352</v>
      </c>
      <c r="C16385" t="s">
        <v>3182</v>
      </c>
      <c r="D16385" t="s">
        <v>1209</v>
      </c>
      <c r="E16385" s="1">
        <f t="shared" si="427"/>
        <v>6556.35</v>
      </c>
      <c r="F16385" s="1">
        <v>998</v>
      </c>
      <c r="G16385" t="s">
        <v>12</v>
      </c>
      <c r="H16385" t="s">
        <v>20</v>
      </c>
      <c r="I16385" s="6">
        <v>23993</v>
      </c>
      <c r="J16385" t="s">
        <v>25</v>
      </c>
      <c r="K16385" t="s">
        <v>15</v>
      </c>
      <c r="L16385" s="1" t="s">
        <v>131</v>
      </c>
      <c r="M16385">
        <v>5</v>
      </c>
      <c r="N16385" t="s">
        <v>288</v>
      </c>
      <c r="O16385" t="s">
        <v>18</v>
      </c>
      <c r="P16385" t="s">
        <v>601</v>
      </c>
    </row>
    <row r="16386" spans="1:16" x14ac:dyDescent="0.3">
      <c r="A16386">
        <v>16384</v>
      </c>
      <c r="B16386" s="2" t="s">
        <v>6353</v>
      </c>
      <c r="C16386" t="s">
        <v>4676</v>
      </c>
      <c r="D16386" t="s">
        <v>2168</v>
      </c>
      <c r="E16386" s="1">
        <f t="shared" si="427"/>
        <v>11416.470000000001</v>
      </c>
      <c r="F16386" s="1">
        <v>1461</v>
      </c>
      <c r="G16386" t="s">
        <v>234</v>
      </c>
      <c r="H16386" t="s">
        <v>13</v>
      </c>
      <c r="I16386" s="6">
        <v>46071</v>
      </c>
      <c r="J16386" t="s">
        <v>14</v>
      </c>
      <c r="K16386" t="s">
        <v>21</v>
      </c>
      <c r="L16386" s="1" t="s">
        <v>184</v>
      </c>
      <c r="M16386">
        <v>5</v>
      </c>
      <c r="N16386" t="s">
        <v>487</v>
      </c>
      <c r="O16386" t="s">
        <v>47</v>
      </c>
      <c r="P16386" t="s">
        <v>601</v>
      </c>
    </row>
    <row r="16387" spans="1:16" x14ac:dyDescent="0.3">
      <c r="A16387">
        <v>16385</v>
      </c>
      <c r="B16387" s="2" t="s">
        <v>6363</v>
      </c>
      <c r="C16387" t="s">
        <v>3112</v>
      </c>
      <c r="D16387" t="s">
        <v>1983</v>
      </c>
      <c r="E16387" s="1">
        <f t="shared" si="427"/>
        <v>6796.9500000000007</v>
      </c>
      <c r="F16387" s="1">
        <v>1582</v>
      </c>
      <c r="G16387" t="s">
        <v>12</v>
      </c>
      <c r="H16387" t="s">
        <v>13</v>
      </c>
      <c r="I16387" s="6">
        <v>62771</v>
      </c>
      <c r="J16387" t="s">
        <v>14</v>
      </c>
      <c r="K16387" t="s">
        <v>21</v>
      </c>
      <c r="L16387" s="1" t="s">
        <v>229</v>
      </c>
      <c r="M16387">
        <v>5</v>
      </c>
      <c r="N16387" t="s">
        <v>230</v>
      </c>
      <c r="O16387" t="s">
        <v>28</v>
      </c>
      <c r="P16387" t="s">
        <v>601</v>
      </c>
    </row>
    <row r="16388" spans="1:16" x14ac:dyDescent="0.3">
      <c r="A16388">
        <v>16386</v>
      </c>
      <c r="B16388" s="2" t="s">
        <v>6357</v>
      </c>
      <c r="C16388" t="s">
        <v>3072</v>
      </c>
      <c r="D16388" t="s">
        <v>1349</v>
      </c>
      <c r="E16388" s="1">
        <f t="shared" si="427"/>
        <v>7037.5499999999993</v>
      </c>
      <c r="F16388" s="1">
        <v>1197</v>
      </c>
      <c r="G16388" t="s">
        <v>12</v>
      </c>
      <c r="H16388" t="s">
        <v>13</v>
      </c>
      <c r="I16388" s="6">
        <v>33647</v>
      </c>
      <c r="J16388" t="s">
        <v>14</v>
      </c>
      <c r="K16388" t="s">
        <v>15</v>
      </c>
      <c r="L16388" s="1" t="s">
        <v>67</v>
      </c>
      <c r="M16388">
        <v>5</v>
      </c>
      <c r="N16388" t="s">
        <v>149</v>
      </c>
      <c r="O16388" t="s">
        <v>18</v>
      </c>
      <c r="P16388" t="s">
        <v>601</v>
      </c>
    </row>
    <row r="16389" spans="1:16" x14ac:dyDescent="0.3">
      <c r="A16389">
        <v>16387</v>
      </c>
      <c r="B16389" s="2" t="s">
        <v>6361</v>
      </c>
      <c r="C16389" t="s">
        <v>5510</v>
      </c>
      <c r="D16389" t="s">
        <v>2915</v>
      </c>
      <c r="E16389" s="1">
        <f t="shared" si="427"/>
        <v>20066.04</v>
      </c>
      <c r="F16389" s="1">
        <v>2179</v>
      </c>
      <c r="G16389" t="s">
        <v>12</v>
      </c>
      <c r="H16389" t="s">
        <v>13</v>
      </c>
      <c r="I16389" s="6">
        <v>40562</v>
      </c>
      <c r="J16389" t="s">
        <v>25</v>
      </c>
      <c r="K16389" t="s">
        <v>21</v>
      </c>
      <c r="L16389" s="1" t="s">
        <v>160</v>
      </c>
      <c r="M16389">
        <v>7</v>
      </c>
      <c r="N16389" t="s">
        <v>77</v>
      </c>
      <c r="O16389" t="s">
        <v>47</v>
      </c>
      <c r="P16389" t="s">
        <v>601</v>
      </c>
    </row>
    <row r="16390" spans="1:16" x14ac:dyDescent="0.3">
      <c r="A16390">
        <v>16388</v>
      </c>
      <c r="B16390" s="2" t="s">
        <v>6353</v>
      </c>
      <c r="C16390" t="s">
        <v>3212</v>
      </c>
      <c r="D16390" t="s">
        <v>1476</v>
      </c>
      <c r="E16390" s="1">
        <f t="shared" si="427"/>
        <v>7879.65</v>
      </c>
      <c r="F16390" s="1">
        <v>1197</v>
      </c>
      <c r="G16390" t="s">
        <v>234</v>
      </c>
      <c r="H16390" t="s">
        <v>13</v>
      </c>
      <c r="I16390" s="6">
        <v>8752</v>
      </c>
      <c r="J16390" t="s">
        <v>14</v>
      </c>
      <c r="K16390" t="s">
        <v>15</v>
      </c>
      <c r="L16390" s="1" t="s">
        <v>31</v>
      </c>
      <c r="M16390">
        <v>5</v>
      </c>
      <c r="N16390" t="s">
        <v>74</v>
      </c>
      <c r="O16390" t="s">
        <v>18</v>
      </c>
      <c r="P16390" t="s">
        <v>601</v>
      </c>
    </row>
    <row r="16391" spans="1:16" x14ac:dyDescent="0.3">
      <c r="A16391">
        <v>16389</v>
      </c>
      <c r="B16391" s="2" t="s">
        <v>6352</v>
      </c>
      <c r="C16391" t="s">
        <v>4562</v>
      </c>
      <c r="D16391" t="s">
        <v>1522</v>
      </c>
      <c r="E16391" s="1">
        <f t="shared" si="427"/>
        <v>9010.4700000000012</v>
      </c>
      <c r="F16391" s="1">
        <v>1197</v>
      </c>
      <c r="G16391" t="s">
        <v>12</v>
      </c>
      <c r="H16391" t="s">
        <v>20</v>
      </c>
      <c r="I16391" s="6">
        <v>27015</v>
      </c>
      <c r="J16391" t="s">
        <v>25</v>
      </c>
      <c r="K16391" t="s">
        <v>15</v>
      </c>
      <c r="L16391" s="1" t="s">
        <v>67</v>
      </c>
      <c r="M16391">
        <v>5</v>
      </c>
      <c r="N16391" t="s">
        <v>509</v>
      </c>
      <c r="O16391" t="s">
        <v>18</v>
      </c>
      <c r="P16391" t="s">
        <v>601</v>
      </c>
    </row>
    <row r="16392" spans="1:16" x14ac:dyDescent="0.3">
      <c r="A16392">
        <v>16390</v>
      </c>
      <c r="B16392" s="2" t="s">
        <v>6352</v>
      </c>
      <c r="C16392" t="s">
        <v>3373</v>
      </c>
      <c r="D16392" t="s">
        <v>1515</v>
      </c>
      <c r="E16392" s="1">
        <f t="shared" si="427"/>
        <v>7759.35</v>
      </c>
      <c r="F16392" s="1">
        <v>1199</v>
      </c>
      <c r="G16392" t="s">
        <v>234</v>
      </c>
      <c r="H16392" t="s">
        <v>13</v>
      </c>
      <c r="I16392" s="6">
        <v>36465</v>
      </c>
      <c r="J16392" t="s">
        <v>14</v>
      </c>
      <c r="K16392" t="s">
        <v>15</v>
      </c>
      <c r="L16392" s="1" t="s">
        <v>54</v>
      </c>
      <c r="M16392">
        <v>5</v>
      </c>
      <c r="N16392" t="s">
        <v>423</v>
      </c>
      <c r="O16392" t="s">
        <v>18</v>
      </c>
      <c r="P16392" t="s">
        <v>601</v>
      </c>
    </row>
    <row r="16393" spans="1:16" x14ac:dyDescent="0.3">
      <c r="A16393">
        <v>16391</v>
      </c>
      <c r="B16393" s="2" t="s">
        <v>6359</v>
      </c>
      <c r="C16393" t="s">
        <v>4623</v>
      </c>
      <c r="D16393" t="s">
        <v>1823</v>
      </c>
      <c r="E16393" s="1">
        <f t="shared" si="427"/>
        <v>11969.849999999999</v>
      </c>
      <c r="F16393" s="1">
        <v>1462</v>
      </c>
      <c r="G16393" t="s">
        <v>234</v>
      </c>
      <c r="H16393" t="s">
        <v>13</v>
      </c>
      <c r="I16393" s="6">
        <v>50222</v>
      </c>
      <c r="J16393" t="s">
        <v>14</v>
      </c>
      <c r="K16393" t="s">
        <v>15</v>
      </c>
      <c r="L16393" s="1" t="s">
        <v>43</v>
      </c>
      <c r="M16393">
        <v>5</v>
      </c>
      <c r="N16393" t="s">
        <v>367</v>
      </c>
      <c r="O16393" t="s">
        <v>47</v>
      </c>
      <c r="P16393" t="s">
        <v>601</v>
      </c>
    </row>
    <row r="16394" spans="1:16" x14ac:dyDescent="0.3">
      <c r="A16394">
        <v>16392</v>
      </c>
      <c r="B16394" s="2" t="s">
        <v>6357</v>
      </c>
      <c r="C16394" t="s">
        <v>4188</v>
      </c>
      <c r="D16394" t="s">
        <v>1404</v>
      </c>
      <c r="E16394" s="1">
        <f t="shared" si="427"/>
        <v>6436.0499999999993</v>
      </c>
      <c r="F16394" s="1">
        <v>1248</v>
      </c>
      <c r="G16394" t="s">
        <v>234</v>
      </c>
      <c r="H16394" t="s">
        <v>13</v>
      </c>
      <c r="I16394" s="6">
        <v>40577</v>
      </c>
      <c r="J16394" t="s">
        <v>14</v>
      </c>
      <c r="K16394" t="s">
        <v>21</v>
      </c>
      <c r="L16394" s="1" t="s">
        <v>105</v>
      </c>
      <c r="M16394">
        <v>5</v>
      </c>
      <c r="N16394" t="s">
        <v>118</v>
      </c>
      <c r="O16394" t="s">
        <v>18</v>
      </c>
      <c r="P16394" t="s">
        <v>601</v>
      </c>
    </row>
    <row r="16395" spans="1:16" x14ac:dyDescent="0.3">
      <c r="A16395">
        <v>16393</v>
      </c>
      <c r="B16395" s="2" t="s">
        <v>6360</v>
      </c>
      <c r="C16395" t="s">
        <v>3102</v>
      </c>
      <c r="D16395" t="s">
        <v>2227</v>
      </c>
      <c r="E16395" s="1">
        <f t="shared" si="427"/>
        <v>14712.69</v>
      </c>
      <c r="F16395" s="1">
        <v>1462</v>
      </c>
      <c r="G16395" t="s">
        <v>234</v>
      </c>
      <c r="H16395" t="s">
        <v>20</v>
      </c>
      <c r="I16395" s="6">
        <v>22207</v>
      </c>
      <c r="J16395" t="s">
        <v>14</v>
      </c>
      <c r="K16395" t="s">
        <v>15</v>
      </c>
      <c r="L16395" s="1" t="s">
        <v>222</v>
      </c>
      <c r="M16395">
        <v>5</v>
      </c>
      <c r="N16395" t="s">
        <v>223</v>
      </c>
      <c r="O16395" t="s">
        <v>47</v>
      </c>
      <c r="P16395" t="s">
        <v>601</v>
      </c>
    </row>
    <row r="16396" spans="1:16" x14ac:dyDescent="0.3">
      <c r="A16396">
        <v>16394</v>
      </c>
      <c r="B16396" s="2" t="s">
        <v>6358</v>
      </c>
      <c r="C16396" t="s">
        <v>3264</v>
      </c>
      <c r="D16396" t="s">
        <v>2039</v>
      </c>
      <c r="E16396" s="1">
        <f t="shared" si="427"/>
        <v>23458.5</v>
      </c>
      <c r="F16396" s="1">
        <v>2982</v>
      </c>
      <c r="G16396" t="s">
        <v>234</v>
      </c>
      <c r="H16396" t="s">
        <v>20</v>
      </c>
      <c r="I16396" s="6">
        <v>66000</v>
      </c>
      <c r="J16396" t="s">
        <v>14</v>
      </c>
      <c r="K16396" t="s">
        <v>21</v>
      </c>
      <c r="L16396" s="1" t="s">
        <v>363</v>
      </c>
      <c r="M16396">
        <v>7</v>
      </c>
      <c r="N16396" t="s">
        <v>364</v>
      </c>
      <c r="O16396" t="s">
        <v>47</v>
      </c>
      <c r="P16396" t="s">
        <v>601</v>
      </c>
    </row>
    <row r="16397" spans="1:16" x14ac:dyDescent="0.3">
      <c r="A16397">
        <v>16395</v>
      </c>
      <c r="B16397" s="2" t="s">
        <v>6358</v>
      </c>
      <c r="C16397" t="s">
        <v>3782</v>
      </c>
      <c r="D16397" t="s">
        <v>1565</v>
      </c>
      <c r="E16397" s="1">
        <f t="shared" si="427"/>
        <v>7999.9500000000007</v>
      </c>
      <c r="F16397" s="1">
        <v>1498</v>
      </c>
      <c r="G16397" t="s">
        <v>234</v>
      </c>
      <c r="H16397" t="s">
        <v>13</v>
      </c>
      <c r="I16397" s="6">
        <v>58652</v>
      </c>
      <c r="J16397" t="s">
        <v>14</v>
      </c>
      <c r="K16397" t="s">
        <v>21</v>
      </c>
      <c r="L16397" s="1" t="s">
        <v>207</v>
      </c>
      <c r="M16397">
        <v>5</v>
      </c>
      <c r="N16397" t="s">
        <v>41</v>
      </c>
      <c r="O16397" t="s">
        <v>18</v>
      </c>
      <c r="P16397" t="s">
        <v>601</v>
      </c>
    </row>
    <row r="16398" spans="1:16" x14ac:dyDescent="0.3">
      <c r="A16398">
        <v>16396</v>
      </c>
      <c r="B16398" s="2" t="s">
        <v>6358</v>
      </c>
      <c r="C16398" t="s">
        <v>3112</v>
      </c>
      <c r="D16398" t="s">
        <v>1287</v>
      </c>
      <c r="E16398" s="1">
        <f t="shared" si="427"/>
        <v>7518.75</v>
      </c>
      <c r="F16398" s="1">
        <v>1582</v>
      </c>
      <c r="G16398" t="s">
        <v>234</v>
      </c>
      <c r="H16398" t="s">
        <v>13</v>
      </c>
      <c r="I16398" s="6">
        <v>64000</v>
      </c>
      <c r="J16398" t="s">
        <v>25</v>
      </c>
      <c r="K16398" t="s">
        <v>21</v>
      </c>
      <c r="L16398" s="1" t="s">
        <v>229</v>
      </c>
      <c r="M16398">
        <v>5</v>
      </c>
      <c r="N16398" t="s">
        <v>230</v>
      </c>
      <c r="O16398" t="s">
        <v>28</v>
      </c>
      <c r="P16398" t="s">
        <v>601</v>
      </c>
    </row>
    <row r="16399" spans="1:16" x14ac:dyDescent="0.3">
      <c r="A16399">
        <v>16397</v>
      </c>
      <c r="B16399" s="2" t="s">
        <v>6354</v>
      </c>
      <c r="C16399" t="s">
        <v>6260</v>
      </c>
      <c r="D16399" t="s">
        <v>1374</v>
      </c>
      <c r="E16399" s="1">
        <f t="shared" si="427"/>
        <v>7157.85</v>
      </c>
      <c r="F16399" s="1">
        <v>1598</v>
      </c>
      <c r="G16399" t="s">
        <v>12</v>
      </c>
      <c r="H16399" t="s">
        <v>13</v>
      </c>
      <c r="I16399" s="6">
        <v>80000</v>
      </c>
      <c r="J16399" t="s">
        <v>42</v>
      </c>
      <c r="K16399" t="s">
        <v>15</v>
      </c>
      <c r="L16399" s="1" t="s">
        <v>303</v>
      </c>
      <c r="M16399">
        <v>5</v>
      </c>
      <c r="N16399" t="s">
        <v>593</v>
      </c>
      <c r="O16399" t="s">
        <v>28</v>
      </c>
      <c r="P16399" t="s">
        <v>601</v>
      </c>
    </row>
    <row r="16400" spans="1:16" x14ac:dyDescent="0.3">
      <c r="A16400">
        <v>16398</v>
      </c>
      <c r="B16400" s="2" t="s">
        <v>6364</v>
      </c>
      <c r="C16400" t="s">
        <v>3307</v>
      </c>
      <c r="D16400" t="s">
        <v>1378</v>
      </c>
      <c r="E16400" s="1">
        <f t="shared" si="427"/>
        <v>12631.5</v>
      </c>
      <c r="F16400" s="1">
        <v>1995</v>
      </c>
      <c r="G16400" t="s">
        <v>234</v>
      </c>
      <c r="H16400" t="s">
        <v>20</v>
      </c>
      <c r="I16400" s="6">
        <v>79000</v>
      </c>
      <c r="J16400" t="s">
        <v>42</v>
      </c>
      <c r="K16400" t="s">
        <v>21</v>
      </c>
      <c r="L16400" s="1" t="s">
        <v>392</v>
      </c>
      <c r="M16400">
        <v>5</v>
      </c>
      <c r="N16400" t="s">
        <v>393</v>
      </c>
      <c r="O16400" t="s">
        <v>28</v>
      </c>
      <c r="P16400" t="s">
        <v>601</v>
      </c>
    </row>
    <row r="16401" spans="1:16" x14ac:dyDescent="0.3">
      <c r="A16401">
        <v>16399</v>
      </c>
      <c r="B16401" s="2" t="s">
        <v>6361</v>
      </c>
      <c r="C16401" t="s">
        <v>4479</v>
      </c>
      <c r="D16401" t="s">
        <v>2012</v>
      </c>
      <c r="E16401" s="1">
        <f t="shared" si="427"/>
        <v>10045.049999999999</v>
      </c>
      <c r="F16401" s="1">
        <v>1498</v>
      </c>
      <c r="G16401" t="s">
        <v>234</v>
      </c>
      <c r="H16401" t="s">
        <v>13</v>
      </c>
      <c r="I16401" s="6">
        <v>31000</v>
      </c>
      <c r="J16401" t="s">
        <v>25</v>
      </c>
      <c r="K16401" t="s">
        <v>15</v>
      </c>
      <c r="L16401" s="1" t="s">
        <v>584</v>
      </c>
      <c r="M16401">
        <v>5</v>
      </c>
      <c r="N16401" t="s">
        <v>585</v>
      </c>
      <c r="O16401" t="s">
        <v>47</v>
      </c>
      <c r="P16401" t="s">
        <v>601</v>
      </c>
    </row>
    <row r="16402" spans="1:16" x14ac:dyDescent="0.3">
      <c r="A16402">
        <v>16400</v>
      </c>
      <c r="B16402" s="2" t="s">
        <v>6353</v>
      </c>
      <c r="C16402" t="s">
        <v>6149</v>
      </c>
      <c r="D16402" t="s">
        <v>1241</v>
      </c>
      <c r="E16402" s="1">
        <f t="shared" si="427"/>
        <v>9022.5</v>
      </c>
      <c r="F16402" s="1">
        <v>1461</v>
      </c>
      <c r="G16402" t="s">
        <v>234</v>
      </c>
      <c r="H16402" t="s">
        <v>13</v>
      </c>
      <c r="I16402" s="6">
        <v>71000</v>
      </c>
      <c r="J16402" t="s">
        <v>25</v>
      </c>
      <c r="K16402" t="s">
        <v>21</v>
      </c>
      <c r="L16402" s="1" t="s">
        <v>124</v>
      </c>
      <c r="M16402">
        <v>8</v>
      </c>
      <c r="N16402" t="s">
        <v>442</v>
      </c>
      <c r="O16402" t="s">
        <v>24</v>
      </c>
      <c r="P16402" t="s">
        <v>601</v>
      </c>
    </row>
    <row r="16403" spans="1:16" x14ac:dyDescent="0.3">
      <c r="A16403">
        <v>16401</v>
      </c>
      <c r="B16403" s="2" t="s">
        <v>6354</v>
      </c>
      <c r="C16403" t="s">
        <v>6083</v>
      </c>
      <c r="D16403" t="s">
        <v>2441</v>
      </c>
      <c r="E16403" s="1">
        <f t="shared" si="427"/>
        <v>20150.25</v>
      </c>
      <c r="F16403" s="1">
        <v>1991</v>
      </c>
      <c r="G16403" t="s">
        <v>234</v>
      </c>
      <c r="H16403" t="s">
        <v>20</v>
      </c>
      <c r="I16403" s="6">
        <v>113000</v>
      </c>
      <c r="J16403" t="s">
        <v>154</v>
      </c>
      <c r="K16403" t="s">
        <v>15</v>
      </c>
      <c r="L16403" s="1" t="s">
        <v>648</v>
      </c>
      <c r="M16403">
        <v>5</v>
      </c>
      <c r="N16403" t="s">
        <v>366</v>
      </c>
      <c r="O16403" t="s">
        <v>28</v>
      </c>
      <c r="P16403" t="s">
        <v>601</v>
      </c>
    </row>
    <row r="16404" spans="1:16" x14ac:dyDescent="0.3">
      <c r="A16404">
        <v>16402</v>
      </c>
      <c r="B16404" s="2" t="s">
        <v>6354</v>
      </c>
      <c r="C16404" t="s">
        <v>6261</v>
      </c>
      <c r="D16404" t="s">
        <v>1497</v>
      </c>
      <c r="E16404" s="1">
        <f t="shared" si="427"/>
        <v>6917.25</v>
      </c>
      <c r="F16404" s="1">
        <v>1498</v>
      </c>
      <c r="G16404" t="s">
        <v>234</v>
      </c>
      <c r="H16404" t="s">
        <v>20</v>
      </c>
      <c r="I16404" s="6">
        <v>122000</v>
      </c>
      <c r="J16404" t="s">
        <v>42</v>
      </c>
      <c r="K16404" t="s">
        <v>21</v>
      </c>
      <c r="L16404" s="1" t="s">
        <v>378</v>
      </c>
      <c r="M16404">
        <v>5</v>
      </c>
      <c r="N16404" t="s">
        <v>350</v>
      </c>
      <c r="O16404" t="s">
        <v>28</v>
      </c>
      <c r="P16404" t="s">
        <v>601</v>
      </c>
    </row>
    <row r="16405" spans="1:16" x14ac:dyDescent="0.3">
      <c r="A16405">
        <v>16403</v>
      </c>
      <c r="B16405" s="2" t="s">
        <v>6364</v>
      </c>
      <c r="C16405" t="s">
        <v>5725</v>
      </c>
      <c r="D16405" t="s">
        <v>1698</v>
      </c>
      <c r="E16405" s="1">
        <f t="shared" si="427"/>
        <v>3909.75</v>
      </c>
      <c r="F16405" s="1">
        <v>1198</v>
      </c>
      <c r="G16405" t="s">
        <v>234</v>
      </c>
      <c r="H16405" t="s">
        <v>13</v>
      </c>
      <c r="I16405" s="6">
        <v>43000</v>
      </c>
      <c r="J16405" t="s">
        <v>25</v>
      </c>
      <c r="K16405" t="s">
        <v>15</v>
      </c>
      <c r="L16405" s="1" t="s">
        <v>422</v>
      </c>
      <c r="M16405">
        <v>5</v>
      </c>
      <c r="N16405" t="s">
        <v>413</v>
      </c>
      <c r="O16405" t="s">
        <v>18</v>
      </c>
      <c r="P16405" t="s">
        <v>601</v>
      </c>
    </row>
    <row r="16406" spans="1:16" x14ac:dyDescent="0.3">
      <c r="A16406">
        <v>16404</v>
      </c>
      <c r="B16406" s="2" t="s">
        <v>6363</v>
      </c>
      <c r="C16406" t="s">
        <v>6262</v>
      </c>
      <c r="D16406" t="s">
        <v>1223</v>
      </c>
      <c r="E16406" s="1">
        <f t="shared" si="427"/>
        <v>4751.8500000000004</v>
      </c>
      <c r="F16406" s="1">
        <v>1586</v>
      </c>
      <c r="G16406" t="s">
        <v>234</v>
      </c>
      <c r="H16406" t="s">
        <v>13</v>
      </c>
      <c r="I16406" s="6">
        <v>141000</v>
      </c>
      <c r="J16406" t="s">
        <v>14</v>
      </c>
      <c r="K16406" t="s">
        <v>15</v>
      </c>
      <c r="L16406" s="1">
        <v>104.68</v>
      </c>
      <c r="M16406">
        <v>5</v>
      </c>
      <c r="N16406" t="s">
        <v>407</v>
      </c>
      <c r="O16406" t="s">
        <v>28</v>
      </c>
      <c r="P16406" t="s">
        <v>601</v>
      </c>
    </row>
    <row r="16407" spans="1:16" x14ac:dyDescent="0.3">
      <c r="A16407">
        <v>16405</v>
      </c>
      <c r="B16407" s="2" t="s">
        <v>6357</v>
      </c>
      <c r="C16407" t="s">
        <v>4098</v>
      </c>
      <c r="D16407" t="s">
        <v>1765</v>
      </c>
      <c r="E16407" s="1">
        <f t="shared" si="427"/>
        <v>18646.5</v>
      </c>
      <c r="F16407" s="1">
        <v>2494</v>
      </c>
      <c r="G16407" t="s">
        <v>234</v>
      </c>
      <c r="H16407" t="s">
        <v>13</v>
      </c>
      <c r="I16407" s="6">
        <v>80000</v>
      </c>
      <c r="J16407" t="s">
        <v>14</v>
      </c>
      <c r="K16407" t="s">
        <v>21</v>
      </c>
      <c r="L16407" s="1" t="s">
        <v>91</v>
      </c>
      <c r="M16407">
        <v>7</v>
      </c>
      <c r="N16407" t="s">
        <v>310</v>
      </c>
      <c r="O16407" t="s">
        <v>24</v>
      </c>
      <c r="P16407" t="s">
        <v>601</v>
      </c>
    </row>
    <row r="16408" spans="1:16" x14ac:dyDescent="0.3">
      <c r="A16408">
        <v>16406</v>
      </c>
      <c r="B16408" s="2" t="s">
        <v>6358</v>
      </c>
      <c r="C16408" t="s">
        <v>2984</v>
      </c>
      <c r="D16408" t="s">
        <v>2012</v>
      </c>
      <c r="E16408" s="1">
        <f t="shared" si="427"/>
        <v>10045.049999999999</v>
      </c>
      <c r="F16408" s="1">
        <v>2179</v>
      </c>
      <c r="G16408" t="s">
        <v>12</v>
      </c>
      <c r="H16408" t="s">
        <v>13</v>
      </c>
      <c r="I16408" s="6">
        <v>72102</v>
      </c>
      <c r="J16408" t="s">
        <v>25</v>
      </c>
      <c r="K16408" t="s">
        <v>21</v>
      </c>
      <c r="L16408" s="1" t="s">
        <v>76</v>
      </c>
      <c r="M16408">
        <v>7</v>
      </c>
      <c r="N16408" t="s">
        <v>77</v>
      </c>
      <c r="O16408" t="s">
        <v>47</v>
      </c>
      <c r="P16408" t="s">
        <v>601</v>
      </c>
    </row>
    <row r="16409" spans="1:16" x14ac:dyDescent="0.3">
      <c r="A16409">
        <v>16407</v>
      </c>
      <c r="B16409" s="2" t="s">
        <v>6364</v>
      </c>
      <c r="C16409" t="s">
        <v>3672</v>
      </c>
      <c r="D16409" t="s">
        <v>1223</v>
      </c>
      <c r="E16409" s="1">
        <f t="shared" si="427"/>
        <v>4751.8500000000004</v>
      </c>
      <c r="F16409" s="1">
        <v>1197</v>
      </c>
      <c r="G16409" t="s">
        <v>234</v>
      </c>
      <c r="H16409" t="s">
        <v>13</v>
      </c>
      <c r="I16409" s="6">
        <v>79000</v>
      </c>
      <c r="J16409" t="s">
        <v>14</v>
      </c>
      <c r="K16409" t="s">
        <v>15</v>
      </c>
      <c r="L16409" s="1" t="s">
        <v>109</v>
      </c>
      <c r="M16409">
        <v>5</v>
      </c>
      <c r="N16409" t="s">
        <v>110</v>
      </c>
      <c r="O16409" t="s">
        <v>18</v>
      </c>
      <c r="P16409" t="s">
        <v>601</v>
      </c>
    </row>
    <row r="16410" spans="1:16" x14ac:dyDescent="0.3">
      <c r="A16410">
        <v>16408</v>
      </c>
      <c r="B16410" s="2" t="s">
        <v>6354</v>
      </c>
      <c r="C16410" t="s">
        <v>3186</v>
      </c>
      <c r="D16410" t="s">
        <v>2916</v>
      </c>
      <c r="E16410" s="1">
        <f t="shared" si="427"/>
        <v>15999.900000000001</v>
      </c>
      <c r="F16410" s="1">
        <v>2494</v>
      </c>
      <c r="G16410" t="s">
        <v>234</v>
      </c>
      <c r="H16410" t="s">
        <v>13</v>
      </c>
      <c r="I16410" s="6">
        <v>129000</v>
      </c>
      <c r="J16410" t="s">
        <v>14</v>
      </c>
      <c r="K16410" t="s">
        <v>21</v>
      </c>
      <c r="L16410" s="1" t="s">
        <v>91</v>
      </c>
      <c r="M16410">
        <v>8</v>
      </c>
      <c r="N16410" t="s">
        <v>310</v>
      </c>
      <c r="O16410" t="s">
        <v>24</v>
      </c>
      <c r="P16410" t="s">
        <v>601</v>
      </c>
    </row>
    <row r="16411" spans="1:16" x14ac:dyDescent="0.3">
      <c r="A16411">
        <v>16409</v>
      </c>
      <c r="B16411" s="2" t="s">
        <v>6364</v>
      </c>
      <c r="C16411" t="s">
        <v>3738</v>
      </c>
      <c r="D16411" t="s">
        <v>1263</v>
      </c>
      <c r="E16411" s="1">
        <f t="shared" si="427"/>
        <v>7819.5</v>
      </c>
      <c r="F16411" s="1">
        <v>1598</v>
      </c>
      <c r="G16411" t="s">
        <v>12</v>
      </c>
      <c r="H16411" t="s">
        <v>13</v>
      </c>
      <c r="I16411" s="6">
        <v>37949</v>
      </c>
      <c r="J16411" t="s">
        <v>14</v>
      </c>
      <c r="K16411" t="s">
        <v>21</v>
      </c>
      <c r="L16411" s="1" t="s">
        <v>303</v>
      </c>
      <c r="M16411">
        <v>5</v>
      </c>
      <c r="N16411" t="s">
        <v>300</v>
      </c>
      <c r="O16411" t="s">
        <v>28</v>
      </c>
      <c r="P16411" t="s">
        <v>601</v>
      </c>
    </row>
    <row r="16412" spans="1:16" x14ac:dyDescent="0.3">
      <c r="A16412">
        <v>16410</v>
      </c>
      <c r="B16412" s="2" t="s">
        <v>6358</v>
      </c>
      <c r="C16412" t="s">
        <v>2984</v>
      </c>
      <c r="D16412" t="s">
        <v>1922</v>
      </c>
      <c r="E16412" s="1">
        <f t="shared" si="427"/>
        <v>10766.849999999999</v>
      </c>
      <c r="F16412" s="1">
        <v>2179</v>
      </c>
      <c r="G16412" t="s">
        <v>234</v>
      </c>
      <c r="H16412" t="s">
        <v>13</v>
      </c>
      <c r="I16412" s="6">
        <v>59618</v>
      </c>
      <c r="J16412" t="s">
        <v>14</v>
      </c>
      <c r="K16412" t="s">
        <v>21</v>
      </c>
      <c r="L16412" s="1" t="s">
        <v>76</v>
      </c>
      <c r="M16412">
        <v>7</v>
      </c>
      <c r="N16412" t="s">
        <v>126</v>
      </c>
      <c r="O16412" t="s">
        <v>47</v>
      </c>
      <c r="P16412" t="s">
        <v>601</v>
      </c>
    </row>
    <row r="16413" spans="1:16" x14ac:dyDescent="0.3">
      <c r="A16413">
        <v>16411</v>
      </c>
      <c r="B16413" s="2" t="s">
        <v>6357</v>
      </c>
      <c r="C16413" t="s">
        <v>4631</v>
      </c>
      <c r="D16413" t="s">
        <v>1266</v>
      </c>
      <c r="E16413" s="1">
        <f t="shared" si="427"/>
        <v>4691.7</v>
      </c>
      <c r="F16413" s="1">
        <v>1198</v>
      </c>
      <c r="G16413" t="s">
        <v>12</v>
      </c>
      <c r="H16413" t="s">
        <v>13</v>
      </c>
      <c r="I16413" s="6">
        <v>17512</v>
      </c>
      <c r="J16413" t="s">
        <v>25</v>
      </c>
      <c r="K16413" t="s">
        <v>15</v>
      </c>
      <c r="L16413" s="1" t="s">
        <v>215</v>
      </c>
      <c r="M16413">
        <v>5</v>
      </c>
      <c r="N16413" t="s">
        <v>1030</v>
      </c>
      <c r="O16413" t="s">
        <v>18</v>
      </c>
      <c r="P16413" t="s">
        <v>601</v>
      </c>
    </row>
    <row r="16414" spans="1:16" x14ac:dyDescent="0.3">
      <c r="A16414">
        <v>16412</v>
      </c>
      <c r="B16414" s="2" t="s">
        <v>6358</v>
      </c>
      <c r="C16414" t="s">
        <v>4165</v>
      </c>
      <c r="D16414" t="s">
        <v>1223</v>
      </c>
      <c r="E16414" s="1">
        <f t="shared" si="427"/>
        <v>4751.8500000000004</v>
      </c>
      <c r="F16414" s="1">
        <v>1198</v>
      </c>
      <c r="G16414" t="s">
        <v>234</v>
      </c>
      <c r="H16414" t="s">
        <v>20</v>
      </c>
      <c r="I16414" s="6">
        <v>65000</v>
      </c>
      <c r="J16414" t="s">
        <v>25</v>
      </c>
      <c r="K16414" t="s">
        <v>15</v>
      </c>
      <c r="L16414" s="1" t="s">
        <v>174</v>
      </c>
      <c r="M16414">
        <v>5</v>
      </c>
      <c r="N16414" t="s">
        <v>167</v>
      </c>
      <c r="O16414" t="s">
        <v>18</v>
      </c>
      <c r="P16414" t="s">
        <v>601</v>
      </c>
    </row>
    <row r="16415" spans="1:16" x14ac:dyDescent="0.3">
      <c r="A16415">
        <v>16413</v>
      </c>
      <c r="B16415" s="2" t="s">
        <v>6364</v>
      </c>
      <c r="C16415" t="s">
        <v>6263</v>
      </c>
      <c r="D16415" t="s">
        <v>1298</v>
      </c>
      <c r="E16415" s="1">
        <f t="shared" si="427"/>
        <v>17443.5</v>
      </c>
      <c r="F16415" s="1">
        <v>1595</v>
      </c>
      <c r="G16415" t="s">
        <v>234</v>
      </c>
      <c r="H16415" t="s">
        <v>20</v>
      </c>
      <c r="I16415" s="6">
        <v>34500</v>
      </c>
      <c r="J16415" t="s">
        <v>42</v>
      </c>
      <c r="K16415" t="s">
        <v>15</v>
      </c>
      <c r="L16415" s="1" t="s">
        <v>1194</v>
      </c>
      <c r="M16415">
        <v>5</v>
      </c>
      <c r="N16415" t="s">
        <v>148</v>
      </c>
      <c r="O16415" t="s">
        <v>18</v>
      </c>
      <c r="P16415" t="s">
        <v>601</v>
      </c>
    </row>
    <row r="16416" spans="1:16" x14ac:dyDescent="0.3">
      <c r="A16416">
        <v>16414</v>
      </c>
      <c r="B16416" s="2" t="s">
        <v>6362</v>
      </c>
      <c r="C16416" t="s">
        <v>3347</v>
      </c>
      <c r="D16416" t="s">
        <v>1562</v>
      </c>
      <c r="E16416" s="1">
        <f t="shared" si="427"/>
        <v>2827.05</v>
      </c>
      <c r="F16416" s="1">
        <v>1399</v>
      </c>
      <c r="G16416" t="s">
        <v>234</v>
      </c>
      <c r="H16416" t="s">
        <v>13</v>
      </c>
      <c r="I16416" s="6">
        <v>110000</v>
      </c>
      <c r="J16416" t="s">
        <v>14</v>
      </c>
      <c r="K16416" t="s">
        <v>21</v>
      </c>
      <c r="L16416" s="1" t="s">
        <v>404</v>
      </c>
      <c r="M16416">
        <v>5</v>
      </c>
      <c r="N16416" t="s">
        <v>114</v>
      </c>
      <c r="O16416" t="s">
        <v>18</v>
      </c>
      <c r="P16416" t="s">
        <v>601</v>
      </c>
    </row>
    <row r="16417" spans="1:16" x14ac:dyDescent="0.3">
      <c r="A16417">
        <v>16415</v>
      </c>
      <c r="B16417" s="2" t="s">
        <v>6355</v>
      </c>
      <c r="C16417" t="s">
        <v>4858</v>
      </c>
      <c r="D16417" t="s">
        <v>1512</v>
      </c>
      <c r="E16417" s="1">
        <f t="shared" si="427"/>
        <v>8408.9700000000012</v>
      </c>
      <c r="F16417" s="1">
        <v>2993</v>
      </c>
      <c r="G16417" t="s">
        <v>234</v>
      </c>
      <c r="H16417" t="s">
        <v>20</v>
      </c>
      <c r="I16417" s="6">
        <v>59000</v>
      </c>
      <c r="J16417" t="s">
        <v>25</v>
      </c>
      <c r="K16417" t="s">
        <v>21</v>
      </c>
      <c r="L16417" s="1">
        <v>235</v>
      </c>
      <c r="M16417">
        <v>5</v>
      </c>
      <c r="N16417" t="s">
        <v>468</v>
      </c>
      <c r="O16417" t="s">
        <v>28</v>
      </c>
      <c r="P16417" t="s">
        <v>601</v>
      </c>
    </row>
    <row r="16418" spans="1:16" x14ac:dyDescent="0.3">
      <c r="A16418">
        <v>16416</v>
      </c>
      <c r="B16418" s="2" t="s">
        <v>6361</v>
      </c>
      <c r="C16418" t="s">
        <v>3333</v>
      </c>
      <c r="D16418" t="s">
        <v>1233</v>
      </c>
      <c r="E16418" s="1">
        <f t="shared" si="427"/>
        <v>5593.9500000000007</v>
      </c>
      <c r="F16418" s="1">
        <v>1199</v>
      </c>
      <c r="G16418" t="s">
        <v>234</v>
      </c>
      <c r="H16418" t="s">
        <v>13</v>
      </c>
      <c r="I16418" s="6">
        <v>69000</v>
      </c>
      <c r="J16418" t="s">
        <v>25</v>
      </c>
      <c r="K16418" t="s">
        <v>15</v>
      </c>
      <c r="L16418" s="1" t="s">
        <v>80</v>
      </c>
      <c r="M16418">
        <v>5</v>
      </c>
      <c r="N16418" t="s">
        <v>81</v>
      </c>
      <c r="O16418" t="s">
        <v>18</v>
      </c>
      <c r="P16418" t="s">
        <v>601</v>
      </c>
    </row>
    <row r="16419" spans="1:16" x14ac:dyDescent="0.3">
      <c r="A16419">
        <v>16417</v>
      </c>
      <c r="B16419" s="2" t="s">
        <v>6356</v>
      </c>
      <c r="C16419" t="s">
        <v>6136</v>
      </c>
      <c r="D16419" t="s">
        <v>1266</v>
      </c>
      <c r="E16419" s="1">
        <f t="shared" si="427"/>
        <v>4691.7</v>
      </c>
      <c r="F16419" s="1">
        <v>1198</v>
      </c>
      <c r="G16419" t="s">
        <v>234</v>
      </c>
      <c r="H16419" t="s">
        <v>13</v>
      </c>
      <c r="I16419" s="6">
        <v>44824</v>
      </c>
      <c r="J16419" t="s">
        <v>25</v>
      </c>
      <c r="K16419" t="s">
        <v>15</v>
      </c>
      <c r="L16419" s="1" t="s">
        <v>215</v>
      </c>
      <c r="M16419">
        <v>5</v>
      </c>
      <c r="N16419" t="s">
        <v>413</v>
      </c>
      <c r="O16419" t="s">
        <v>18</v>
      </c>
      <c r="P16419" t="s">
        <v>601</v>
      </c>
    </row>
    <row r="16420" spans="1:16" x14ac:dyDescent="0.3">
      <c r="A16420">
        <v>16418</v>
      </c>
      <c r="B16420" s="2" t="s">
        <v>6364</v>
      </c>
      <c r="C16420" t="s">
        <v>2999</v>
      </c>
      <c r="D16420" t="s">
        <v>1219</v>
      </c>
      <c r="E16420" s="1">
        <f t="shared" si="427"/>
        <v>5714.25</v>
      </c>
      <c r="F16420" s="1">
        <v>1199</v>
      </c>
      <c r="G16420" t="s">
        <v>234</v>
      </c>
      <c r="H16420" t="s">
        <v>13</v>
      </c>
      <c r="I16420" s="6">
        <v>75046</v>
      </c>
      <c r="J16420" t="s">
        <v>14</v>
      </c>
      <c r="K16420" t="s">
        <v>21</v>
      </c>
      <c r="L16420" s="1" t="s">
        <v>105</v>
      </c>
      <c r="M16420">
        <v>5</v>
      </c>
      <c r="N16420" t="s">
        <v>106</v>
      </c>
      <c r="O16420" t="s">
        <v>18</v>
      </c>
      <c r="P16420" t="s">
        <v>601</v>
      </c>
    </row>
    <row r="16421" spans="1:16" x14ac:dyDescent="0.3">
      <c r="A16421">
        <v>16419</v>
      </c>
      <c r="B16421" s="2" t="s">
        <v>6365</v>
      </c>
      <c r="C16421" t="s">
        <v>3858</v>
      </c>
      <c r="D16421" t="s">
        <v>1389</v>
      </c>
      <c r="E16421" s="1">
        <f t="shared" si="427"/>
        <v>22857</v>
      </c>
      <c r="F16421" s="1">
        <v>2179</v>
      </c>
      <c r="G16421" t="s">
        <v>234</v>
      </c>
      <c r="H16421" t="s">
        <v>13</v>
      </c>
      <c r="I16421" s="6">
        <v>4000</v>
      </c>
      <c r="J16421" t="s">
        <v>14</v>
      </c>
      <c r="K16421" t="s">
        <v>21</v>
      </c>
      <c r="L16421" s="1" t="s">
        <v>346</v>
      </c>
      <c r="M16421">
        <v>7</v>
      </c>
      <c r="N16421" t="s">
        <v>151</v>
      </c>
      <c r="O16421" t="s">
        <v>47</v>
      </c>
      <c r="P16421" t="s">
        <v>601</v>
      </c>
    </row>
    <row r="16422" spans="1:16" x14ac:dyDescent="0.3">
      <c r="A16422">
        <v>16420</v>
      </c>
      <c r="B16422" s="2" t="s">
        <v>6371</v>
      </c>
      <c r="C16422" t="s">
        <v>3032</v>
      </c>
      <c r="D16422" t="s">
        <v>1224</v>
      </c>
      <c r="E16422" s="1">
        <f t="shared" si="427"/>
        <v>4210.5</v>
      </c>
      <c r="F16422" s="1">
        <v>1586</v>
      </c>
      <c r="G16422" t="s">
        <v>234</v>
      </c>
      <c r="H16422" t="s">
        <v>13</v>
      </c>
      <c r="I16422" s="6">
        <v>38000</v>
      </c>
      <c r="J16422" t="s">
        <v>25</v>
      </c>
      <c r="K16422" t="s">
        <v>15</v>
      </c>
      <c r="L16422" s="1" t="s">
        <v>147</v>
      </c>
      <c r="M16422">
        <v>5</v>
      </c>
      <c r="N16422" t="s">
        <v>148</v>
      </c>
      <c r="O16422" t="s">
        <v>28</v>
      </c>
      <c r="P16422" t="s">
        <v>601</v>
      </c>
    </row>
    <row r="16423" spans="1:16" x14ac:dyDescent="0.3">
      <c r="A16423">
        <v>16421</v>
      </c>
      <c r="B16423" s="2" t="s">
        <v>6353</v>
      </c>
      <c r="C16423" t="s">
        <v>4028</v>
      </c>
      <c r="D16423" t="s">
        <v>1954</v>
      </c>
      <c r="E16423" s="1">
        <f t="shared" si="427"/>
        <v>11729.25</v>
      </c>
      <c r="F16423" s="1">
        <v>1591</v>
      </c>
      <c r="G16423" t="s">
        <v>234</v>
      </c>
      <c r="H16423" t="s">
        <v>13</v>
      </c>
      <c r="I16423" s="6">
        <v>69000</v>
      </c>
      <c r="J16423" t="s">
        <v>14</v>
      </c>
      <c r="K16423" t="s">
        <v>15</v>
      </c>
      <c r="L16423" s="1" t="s">
        <v>294</v>
      </c>
      <c r="M16423">
        <v>5</v>
      </c>
      <c r="N16423" t="s">
        <v>173</v>
      </c>
      <c r="O16423" t="s">
        <v>28</v>
      </c>
      <c r="P16423" t="s">
        <v>601</v>
      </c>
    </row>
    <row r="16424" spans="1:16" x14ac:dyDescent="0.3">
      <c r="A16424">
        <v>16422</v>
      </c>
      <c r="B16424" s="2" t="s">
        <v>6357</v>
      </c>
      <c r="C16424" t="s">
        <v>5339</v>
      </c>
      <c r="D16424" t="s">
        <v>1765</v>
      </c>
      <c r="E16424" s="1">
        <f t="shared" si="427"/>
        <v>18646.5</v>
      </c>
      <c r="F16424" s="1">
        <v>2143</v>
      </c>
      <c r="G16424" t="s">
        <v>12</v>
      </c>
      <c r="H16424" t="s">
        <v>20</v>
      </c>
      <c r="I16424" s="6">
        <v>87000</v>
      </c>
      <c r="J16424" t="s">
        <v>14</v>
      </c>
      <c r="K16424" t="s">
        <v>21</v>
      </c>
      <c r="L16424" s="1" t="s">
        <v>697</v>
      </c>
      <c r="M16424">
        <v>5</v>
      </c>
      <c r="N16424" t="s">
        <v>114</v>
      </c>
      <c r="O16424" t="s">
        <v>18</v>
      </c>
      <c r="P16424" t="s">
        <v>601</v>
      </c>
    </row>
    <row r="16425" spans="1:16" x14ac:dyDescent="0.3">
      <c r="A16425">
        <v>16423</v>
      </c>
      <c r="B16425" s="2" t="s">
        <v>6360</v>
      </c>
      <c r="C16425" t="s">
        <v>3879</v>
      </c>
      <c r="D16425" t="s">
        <v>1253</v>
      </c>
      <c r="E16425" s="1">
        <f t="shared" si="427"/>
        <v>8541.2999999999993</v>
      </c>
      <c r="F16425" s="1">
        <v>1197</v>
      </c>
      <c r="G16425" t="s">
        <v>234</v>
      </c>
      <c r="H16425" t="s">
        <v>13</v>
      </c>
      <c r="I16425" s="6">
        <v>36000</v>
      </c>
      <c r="J16425" t="s">
        <v>14</v>
      </c>
      <c r="K16425" t="s">
        <v>15</v>
      </c>
      <c r="L16425" s="1" t="s">
        <v>84</v>
      </c>
      <c r="M16425">
        <v>5</v>
      </c>
      <c r="N16425" t="s">
        <v>308</v>
      </c>
      <c r="O16425" t="s">
        <v>18</v>
      </c>
      <c r="P16425" t="s">
        <v>601</v>
      </c>
    </row>
    <row r="16426" spans="1:16" x14ac:dyDescent="0.3">
      <c r="A16426">
        <v>16424</v>
      </c>
      <c r="B16426" s="2" t="s">
        <v>6357</v>
      </c>
      <c r="C16426" t="s">
        <v>3527</v>
      </c>
      <c r="D16426" t="s">
        <v>1512</v>
      </c>
      <c r="E16426" s="1">
        <f t="shared" si="427"/>
        <v>8408.9700000000012</v>
      </c>
      <c r="F16426" s="1">
        <v>1248</v>
      </c>
      <c r="G16426" t="s">
        <v>268</v>
      </c>
      <c r="H16426" t="s">
        <v>13</v>
      </c>
      <c r="I16426" s="6">
        <v>43048</v>
      </c>
      <c r="J16426" t="s">
        <v>14</v>
      </c>
      <c r="K16426" t="s">
        <v>21</v>
      </c>
      <c r="L16426" s="1" t="s">
        <v>64</v>
      </c>
      <c r="M16426">
        <v>5</v>
      </c>
      <c r="N16426" t="s">
        <v>348</v>
      </c>
      <c r="O16426" t="s">
        <v>18</v>
      </c>
      <c r="P16426" t="s">
        <v>601</v>
      </c>
    </row>
    <row r="16427" spans="1:16" x14ac:dyDescent="0.3">
      <c r="A16427">
        <v>16425</v>
      </c>
      <c r="B16427" s="2" t="s">
        <v>6353</v>
      </c>
      <c r="C16427" t="s">
        <v>3979</v>
      </c>
      <c r="D16427" t="s">
        <v>1587</v>
      </c>
      <c r="E16427" s="1">
        <f t="shared" si="427"/>
        <v>21353.25</v>
      </c>
      <c r="F16427" s="1">
        <v>1368</v>
      </c>
      <c r="G16427" t="s">
        <v>234</v>
      </c>
      <c r="H16427" t="s">
        <v>20</v>
      </c>
      <c r="I16427" s="6">
        <v>33000</v>
      </c>
      <c r="J16427" t="s">
        <v>14</v>
      </c>
      <c r="K16427" t="s">
        <v>15</v>
      </c>
      <c r="L16427" s="1" t="s">
        <v>693</v>
      </c>
      <c r="M16427">
        <v>5</v>
      </c>
      <c r="N16427" t="s">
        <v>126</v>
      </c>
      <c r="O16427" t="s">
        <v>47</v>
      </c>
      <c r="P16427" t="s">
        <v>601</v>
      </c>
    </row>
    <row r="16428" spans="1:16" x14ac:dyDescent="0.3">
      <c r="A16428">
        <v>16426</v>
      </c>
      <c r="B16428" s="2" t="s">
        <v>6358</v>
      </c>
      <c r="C16428" t="s">
        <v>3244</v>
      </c>
      <c r="D16428" t="s">
        <v>1258</v>
      </c>
      <c r="E16428" s="1">
        <f t="shared" si="427"/>
        <v>7097.7000000000007</v>
      </c>
      <c r="F16428" s="1">
        <v>1373</v>
      </c>
      <c r="G16428" t="s">
        <v>12</v>
      </c>
      <c r="H16428" t="s">
        <v>13</v>
      </c>
      <c r="I16428" s="6">
        <v>74854</v>
      </c>
      <c r="J16428" t="s">
        <v>25</v>
      </c>
      <c r="K16428" t="s">
        <v>15</v>
      </c>
      <c r="L16428" s="1" t="s">
        <v>343</v>
      </c>
      <c r="M16428">
        <v>5</v>
      </c>
      <c r="N16428" t="s">
        <v>344</v>
      </c>
      <c r="O16428" t="s">
        <v>28</v>
      </c>
      <c r="P16428" t="s">
        <v>601</v>
      </c>
    </row>
    <row r="16429" spans="1:16" x14ac:dyDescent="0.3">
      <c r="A16429">
        <v>16427</v>
      </c>
      <c r="B16429" s="2" t="s">
        <v>6357</v>
      </c>
      <c r="C16429" t="s">
        <v>5953</v>
      </c>
      <c r="D16429" t="s">
        <v>1580</v>
      </c>
      <c r="E16429" s="1">
        <f t="shared" si="427"/>
        <v>27368.25</v>
      </c>
      <c r="F16429" s="1">
        <v>1995</v>
      </c>
      <c r="G16429" t="s">
        <v>234</v>
      </c>
      <c r="H16429" t="s">
        <v>20</v>
      </c>
      <c r="I16429" s="6">
        <v>68000</v>
      </c>
      <c r="J16429" t="s">
        <v>25</v>
      </c>
      <c r="K16429" t="s">
        <v>21</v>
      </c>
      <c r="L16429" s="1" t="s">
        <v>565</v>
      </c>
      <c r="M16429">
        <v>5</v>
      </c>
      <c r="N16429" t="s">
        <v>808</v>
      </c>
      <c r="O16429" t="s">
        <v>28</v>
      </c>
      <c r="P16429" t="s">
        <v>601</v>
      </c>
    </row>
    <row r="16430" spans="1:16" x14ac:dyDescent="0.3">
      <c r="A16430">
        <v>16428</v>
      </c>
      <c r="B16430" s="2" t="s">
        <v>6354</v>
      </c>
      <c r="C16430" t="s">
        <v>6264</v>
      </c>
      <c r="D16430" t="s">
        <v>1837</v>
      </c>
      <c r="E16430" s="1">
        <f t="shared" si="427"/>
        <v>21052.5</v>
      </c>
      <c r="F16430" s="1">
        <v>2147</v>
      </c>
      <c r="G16430" t="s">
        <v>234</v>
      </c>
      <c r="H16430" t="s">
        <v>20</v>
      </c>
      <c r="I16430" s="6">
        <v>42000</v>
      </c>
      <c r="J16430" t="s">
        <v>25</v>
      </c>
      <c r="K16430" t="s">
        <v>21</v>
      </c>
      <c r="L16430" s="1" t="s">
        <v>697</v>
      </c>
      <c r="M16430">
        <v>5</v>
      </c>
      <c r="N16430" t="s">
        <v>537</v>
      </c>
      <c r="O16430" t="s">
        <v>18</v>
      </c>
      <c r="P16430" t="s">
        <v>601</v>
      </c>
    </row>
    <row r="16431" spans="1:16" x14ac:dyDescent="0.3">
      <c r="A16431">
        <v>16429</v>
      </c>
      <c r="B16431" s="2" t="s">
        <v>6365</v>
      </c>
      <c r="C16431" t="s">
        <v>6196</v>
      </c>
      <c r="D16431" t="s">
        <v>2917</v>
      </c>
      <c r="E16431" s="1">
        <f t="shared" si="427"/>
        <v>27055.469999999998</v>
      </c>
      <c r="F16431" s="1">
        <v>2198</v>
      </c>
      <c r="G16431" t="s">
        <v>12</v>
      </c>
      <c r="H16431" t="s">
        <v>13</v>
      </c>
      <c r="I16431" s="6">
        <v>13445</v>
      </c>
      <c r="J16431" t="s">
        <v>14</v>
      </c>
      <c r="K16431" t="s">
        <v>21</v>
      </c>
      <c r="L16431" s="1" t="s">
        <v>289</v>
      </c>
      <c r="M16431">
        <v>5</v>
      </c>
      <c r="O16431" t="s">
        <v>47</v>
      </c>
      <c r="P16431" t="s">
        <v>601</v>
      </c>
    </row>
    <row r="16432" spans="1:16" x14ac:dyDescent="0.3">
      <c r="A16432">
        <v>16430</v>
      </c>
      <c r="B16432" s="2" t="s">
        <v>6361</v>
      </c>
      <c r="C16432" t="s">
        <v>3101</v>
      </c>
      <c r="D16432" t="s">
        <v>1395</v>
      </c>
      <c r="E16432" s="1">
        <f t="shared" si="427"/>
        <v>8312.73</v>
      </c>
      <c r="F16432" s="1">
        <v>1197</v>
      </c>
      <c r="G16432" t="s">
        <v>12</v>
      </c>
      <c r="H16432" t="s">
        <v>13</v>
      </c>
      <c r="I16432" s="6">
        <v>59861</v>
      </c>
      <c r="J16432" t="s">
        <v>14</v>
      </c>
      <c r="K16432" t="s">
        <v>15</v>
      </c>
      <c r="L16432" s="1" t="s">
        <v>67</v>
      </c>
      <c r="M16432">
        <v>5</v>
      </c>
      <c r="N16432" t="s">
        <v>68</v>
      </c>
      <c r="O16432" t="s">
        <v>18</v>
      </c>
      <c r="P16432" t="s">
        <v>601</v>
      </c>
    </row>
    <row r="16433" spans="1:16" x14ac:dyDescent="0.3">
      <c r="A16433">
        <v>16431</v>
      </c>
      <c r="B16433" s="2" t="s">
        <v>6365</v>
      </c>
      <c r="C16433" t="s">
        <v>5035</v>
      </c>
      <c r="D16433" t="s">
        <v>2918</v>
      </c>
      <c r="E16433" s="1">
        <f t="shared" si="427"/>
        <v>24902.1</v>
      </c>
      <c r="F16433" s="1">
        <v>1493</v>
      </c>
      <c r="G16433" t="s">
        <v>268</v>
      </c>
      <c r="H16433" t="s">
        <v>20</v>
      </c>
      <c r="I16433" s="6">
        <v>13855</v>
      </c>
      <c r="J16433" t="s">
        <v>14</v>
      </c>
      <c r="K16433" t="s">
        <v>21</v>
      </c>
      <c r="L16433" s="1" t="s">
        <v>901</v>
      </c>
      <c r="M16433">
        <v>6</v>
      </c>
      <c r="O16433" t="s">
        <v>24</v>
      </c>
      <c r="P16433" t="s">
        <v>601</v>
      </c>
    </row>
    <row r="16434" spans="1:16" x14ac:dyDescent="0.3">
      <c r="A16434">
        <v>16432</v>
      </c>
      <c r="B16434" s="2" t="s">
        <v>6361</v>
      </c>
      <c r="C16434" t="s">
        <v>5198</v>
      </c>
      <c r="D16434" t="s">
        <v>2718</v>
      </c>
      <c r="E16434" s="1">
        <f t="shared" si="427"/>
        <v>17383.349999999999</v>
      </c>
      <c r="F16434" s="1">
        <v>1493</v>
      </c>
      <c r="G16434" t="s">
        <v>240</v>
      </c>
      <c r="H16434" t="s">
        <v>13</v>
      </c>
      <c r="I16434" s="6">
        <v>36867</v>
      </c>
      <c r="J16434" t="s">
        <v>14</v>
      </c>
      <c r="K16434" t="s">
        <v>21</v>
      </c>
      <c r="L16434" s="1" t="s">
        <v>127</v>
      </c>
      <c r="M16434">
        <v>5</v>
      </c>
      <c r="N16434" t="s">
        <v>128</v>
      </c>
      <c r="O16434" t="s">
        <v>47</v>
      </c>
      <c r="P16434" t="s">
        <v>601</v>
      </c>
    </row>
    <row r="16435" spans="1:16" x14ac:dyDescent="0.3">
      <c r="A16435">
        <v>16433</v>
      </c>
      <c r="B16435" s="2" t="s">
        <v>6357</v>
      </c>
      <c r="C16435" t="s">
        <v>3140</v>
      </c>
      <c r="D16435" t="s">
        <v>1279</v>
      </c>
      <c r="E16435" s="1">
        <f t="shared" si="427"/>
        <v>5954.85</v>
      </c>
      <c r="F16435" s="1">
        <v>998</v>
      </c>
      <c r="G16435" t="s">
        <v>234</v>
      </c>
      <c r="H16435" t="s">
        <v>20</v>
      </c>
      <c r="I16435" s="6">
        <v>30937</v>
      </c>
      <c r="J16435" t="s">
        <v>14</v>
      </c>
      <c r="K16435" t="s">
        <v>15</v>
      </c>
      <c r="L16435" s="1" t="s">
        <v>71</v>
      </c>
      <c r="M16435">
        <v>5</v>
      </c>
      <c r="N16435" t="s">
        <v>270</v>
      </c>
      <c r="O16435" t="s">
        <v>18</v>
      </c>
      <c r="P16435" t="s">
        <v>601</v>
      </c>
    </row>
    <row r="16436" spans="1:16" x14ac:dyDescent="0.3">
      <c r="A16436">
        <v>16434</v>
      </c>
      <c r="B16436" s="2" t="s">
        <v>6352</v>
      </c>
      <c r="C16436" t="s">
        <v>3335</v>
      </c>
      <c r="D16436" t="s">
        <v>2270</v>
      </c>
      <c r="E16436" s="1">
        <f t="shared" si="427"/>
        <v>6700.71</v>
      </c>
      <c r="F16436" s="1">
        <v>1197</v>
      </c>
      <c r="G16436" t="s">
        <v>234</v>
      </c>
      <c r="H16436" t="s">
        <v>13</v>
      </c>
      <c r="I16436" s="6">
        <v>35683</v>
      </c>
      <c r="J16436" t="s">
        <v>14</v>
      </c>
      <c r="K16436" t="s">
        <v>15</v>
      </c>
      <c r="L16436" s="1" t="s">
        <v>31</v>
      </c>
      <c r="M16436">
        <v>5</v>
      </c>
      <c r="N16436" t="s">
        <v>74</v>
      </c>
      <c r="O16436" t="s">
        <v>18</v>
      </c>
      <c r="P16436" t="s">
        <v>601</v>
      </c>
    </row>
    <row r="16437" spans="1:16" x14ac:dyDescent="0.3">
      <c r="A16437">
        <v>16435</v>
      </c>
      <c r="B16437" s="2" t="s">
        <v>6352</v>
      </c>
      <c r="C16437" t="s">
        <v>6265</v>
      </c>
      <c r="D16437" t="s">
        <v>2861</v>
      </c>
      <c r="E16437" s="1">
        <f t="shared" si="427"/>
        <v>186465</v>
      </c>
      <c r="F16437" s="1">
        <v>2995</v>
      </c>
      <c r="G16437" t="s">
        <v>234</v>
      </c>
      <c r="H16437" t="s">
        <v>20</v>
      </c>
      <c r="I16437" s="6">
        <v>39000</v>
      </c>
      <c r="J16437" t="s">
        <v>25</v>
      </c>
      <c r="K16437" t="s">
        <v>21</v>
      </c>
      <c r="L16437" s="1" t="s">
        <v>497</v>
      </c>
      <c r="M16437">
        <v>5</v>
      </c>
      <c r="N16437" t="s">
        <v>1195</v>
      </c>
      <c r="O16437" t="s">
        <v>47</v>
      </c>
      <c r="P16437" t="s">
        <v>601</v>
      </c>
    </row>
    <row r="16438" spans="1:16" x14ac:dyDescent="0.3">
      <c r="A16438">
        <v>16436</v>
      </c>
      <c r="B16438" s="2" t="s">
        <v>6358</v>
      </c>
      <c r="C16438" t="s">
        <v>3410</v>
      </c>
      <c r="D16438" t="s">
        <v>1999</v>
      </c>
      <c r="E16438" s="1">
        <f t="shared" si="427"/>
        <v>21954.75</v>
      </c>
      <c r="F16438" s="1">
        <v>2982</v>
      </c>
      <c r="G16438" t="s">
        <v>234</v>
      </c>
      <c r="H16438" t="s">
        <v>13</v>
      </c>
      <c r="I16438" s="6">
        <v>117305</v>
      </c>
      <c r="J16438" t="s">
        <v>25</v>
      </c>
      <c r="K16438" t="s">
        <v>21</v>
      </c>
      <c r="L16438" s="1" t="s">
        <v>363</v>
      </c>
      <c r="M16438">
        <v>7</v>
      </c>
      <c r="N16438" t="s">
        <v>244</v>
      </c>
      <c r="O16438" t="s">
        <v>47</v>
      </c>
      <c r="P16438" t="s">
        <v>601</v>
      </c>
    </row>
    <row r="16439" spans="1:16" x14ac:dyDescent="0.3">
      <c r="A16439">
        <v>16437</v>
      </c>
      <c r="B16439" s="2" t="s">
        <v>6364</v>
      </c>
      <c r="C16439" t="s">
        <v>3027</v>
      </c>
      <c r="D16439" t="s">
        <v>1254</v>
      </c>
      <c r="E16439" s="1">
        <f t="shared" si="427"/>
        <v>11428.5</v>
      </c>
      <c r="F16439" s="1">
        <v>2179</v>
      </c>
      <c r="G16439" t="s">
        <v>234</v>
      </c>
      <c r="H16439" t="s">
        <v>13</v>
      </c>
      <c r="I16439" s="6">
        <v>78698</v>
      </c>
      <c r="J16439" t="s">
        <v>14</v>
      </c>
      <c r="K16439" t="s">
        <v>21</v>
      </c>
      <c r="L16439" s="1" t="s">
        <v>76</v>
      </c>
      <c r="M16439">
        <v>7</v>
      </c>
      <c r="N16439" t="s">
        <v>77</v>
      </c>
      <c r="O16439" t="s">
        <v>47</v>
      </c>
      <c r="P16439" t="s">
        <v>601</v>
      </c>
    </row>
    <row r="16440" spans="1:16" x14ac:dyDescent="0.3">
      <c r="A16440">
        <v>16438</v>
      </c>
      <c r="B16440" s="2" t="s">
        <v>6352</v>
      </c>
      <c r="C16440" t="s">
        <v>3353</v>
      </c>
      <c r="D16440" t="s">
        <v>1640</v>
      </c>
      <c r="E16440" s="1">
        <f t="shared" si="427"/>
        <v>4799.97</v>
      </c>
      <c r="F16440" s="1">
        <v>999</v>
      </c>
      <c r="G16440" t="s">
        <v>234</v>
      </c>
      <c r="H16440" t="s">
        <v>13</v>
      </c>
      <c r="I16440" s="6">
        <v>5407</v>
      </c>
      <c r="J16440" t="s">
        <v>14</v>
      </c>
      <c r="K16440" t="s">
        <v>15</v>
      </c>
      <c r="L16440" s="1" t="s">
        <v>134</v>
      </c>
      <c r="M16440">
        <v>5</v>
      </c>
      <c r="N16440" t="s">
        <v>331</v>
      </c>
      <c r="O16440" t="s">
        <v>18</v>
      </c>
      <c r="P16440" t="s">
        <v>601</v>
      </c>
    </row>
    <row r="16441" spans="1:16" x14ac:dyDescent="0.3">
      <c r="A16441">
        <v>16439</v>
      </c>
      <c r="B16441" s="2" t="s">
        <v>6363</v>
      </c>
      <c r="C16441" t="s">
        <v>4849</v>
      </c>
      <c r="D16441" t="s">
        <v>1357</v>
      </c>
      <c r="E16441" s="1">
        <f t="shared" si="427"/>
        <v>5834.5499999999993</v>
      </c>
      <c r="F16441" s="1">
        <v>1396</v>
      </c>
      <c r="G16441" t="s">
        <v>12</v>
      </c>
      <c r="H16441" t="s">
        <v>13</v>
      </c>
      <c r="I16441" s="6">
        <v>86873</v>
      </c>
      <c r="J16441" t="s">
        <v>14</v>
      </c>
      <c r="K16441" t="s">
        <v>21</v>
      </c>
      <c r="L16441" s="1" t="s">
        <v>291</v>
      </c>
      <c r="M16441">
        <v>5</v>
      </c>
      <c r="N16441" t="s">
        <v>713</v>
      </c>
      <c r="O16441" t="s">
        <v>18</v>
      </c>
      <c r="P16441" t="s">
        <v>601</v>
      </c>
    </row>
    <row r="16442" spans="1:16" x14ac:dyDescent="0.3">
      <c r="A16442">
        <v>16440</v>
      </c>
      <c r="B16442" s="2" t="s">
        <v>6353</v>
      </c>
      <c r="C16442" t="s">
        <v>3781</v>
      </c>
      <c r="D16442" t="s">
        <v>1623</v>
      </c>
      <c r="E16442" s="1">
        <f t="shared" si="427"/>
        <v>10081.140000000001</v>
      </c>
      <c r="F16442" s="1">
        <v>1197</v>
      </c>
      <c r="G16442" t="s">
        <v>12</v>
      </c>
      <c r="H16442" t="s">
        <v>13</v>
      </c>
      <c r="I16442" s="6">
        <v>3437</v>
      </c>
      <c r="J16442" t="s">
        <v>14</v>
      </c>
      <c r="K16442" t="s">
        <v>15</v>
      </c>
      <c r="L16442" s="1" t="s">
        <v>193</v>
      </c>
      <c r="M16442">
        <v>5</v>
      </c>
      <c r="N16442" t="s">
        <v>194</v>
      </c>
      <c r="O16442" t="s">
        <v>18</v>
      </c>
      <c r="P16442" t="s">
        <v>601</v>
      </c>
    </row>
    <row r="16443" spans="1:16" x14ac:dyDescent="0.3">
      <c r="A16443">
        <v>16441</v>
      </c>
      <c r="B16443" s="2" t="s">
        <v>6352</v>
      </c>
      <c r="C16443" t="s">
        <v>6266</v>
      </c>
      <c r="D16443" t="s">
        <v>1933</v>
      </c>
      <c r="E16443" s="1">
        <f t="shared" si="427"/>
        <v>9082.65</v>
      </c>
      <c r="F16443" s="1">
        <v>1498</v>
      </c>
      <c r="G16443" t="s">
        <v>12</v>
      </c>
      <c r="H16443" t="s">
        <v>13</v>
      </c>
      <c r="I16443" s="6">
        <v>42772</v>
      </c>
      <c r="J16443" t="s">
        <v>14</v>
      </c>
      <c r="K16443" t="s">
        <v>15</v>
      </c>
      <c r="L16443" s="1" t="s">
        <v>584</v>
      </c>
      <c r="M16443">
        <v>5</v>
      </c>
      <c r="N16443" t="s">
        <v>939</v>
      </c>
      <c r="O16443" t="s">
        <v>47</v>
      </c>
      <c r="P16443" t="s">
        <v>601</v>
      </c>
    </row>
    <row r="16444" spans="1:16" x14ac:dyDescent="0.3">
      <c r="A16444">
        <v>16442</v>
      </c>
      <c r="B16444" s="2" t="s">
        <v>6361</v>
      </c>
      <c r="C16444" t="s">
        <v>6267</v>
      </c>
      <c r="D16444" t="s">
        <v>1287</v>
      </c>
      <c r="E16444" s="1">
        <f t="shared" si="427"/>
        <v>7518.75</v>
      </c>
      <c r="F16444" s="1">
        <v>1047</v>
      </c>
      <c r="G16444" t="s">
        <v>268</v>
      </c>
      <c r="H16444" t="s">
        <v>13</v>
      </c>
      <c r="I16444" s="6">
        <v>13099</v>
      </c>
      <c r="J16444" t="s">
        <v>14</v>
      </c>
      <c r="K16444" t="s">
        <v>21</v>
      </c>
      <c r="L16444" s="1" t="s">
        <v>33</v>
      </c>
      <c r="M16444">
        <v>5</v>
      </c>
      <c r="N16444" t="s">
        <v>286</v>
      </c>
      <c r="O16444" t="s">
        <v>28</v>
      </c>
      <c r="P16444" t="s">
        <v>601</v>
      </c>
    </row>
    <row r="16445" spans="1:16" x14ac:dyDescent="0.3">
      <c r="A16445">
        <v>16443</v>
      </c>
      <c r="B16445" s="2" t="s">
        <v>6352</v>
      </c>
      <c r="C16445" t="s">
        <v>3026</v>
      </c>
      <c r="D16445" t="s">
        <v>1222</v>
      </c>
      <c r="E16445" s="1">
        <f t="shared" si="427"/>
        <v>13233</v>
      </c>
      <c r="F16445" s="1">
        <v>1498</v>
      </c>
      <c r="G16445" t="s">
        <v>234</v>
      </c>
      <c r="H16445" t="s">
        <v>13</v>
      </c>
      <c r="I16445" s="6">
        <v>80562</v>
      </c>
      <c r="J16445" t="s">
        <v>14</v>
      </c>
      <c r="K16445" t="s">
        <v>21</v>
      </c>
      <c r="L16445" s="1" t="s">
        <v>140</v>
      </c>
      <c r="M16445">
        <v>5</v>
      </c>
      <c r="N16445" t="s">
        <v>141</v>
      </c>
      <c r="O16445" t="s">
        <v>28</v>
      </c>
      <c r="P16445" t="s">
        <v>601</v>
      </c>
    </row>
    <row r="16446" spans="1:16" x14ac:dyDescent="0.3">
      <c r="A16446">
        <v>16444</v>
      </c>
      <c r="B16446" s="2" t="s">
        <v>6356</v>
      </c>
      <c r="C16446" t="s">
        <v>3441</v>
      </c>
      <c r="D16446" t="s">
        <v>1261</v>
      </c>
      <c r="E16446" s="1">
        <f t="shared" si="427"/>
        <v>2526.3000000000002</v>
      </c>
      <c r="F16446" s="1">
        <v>998</v>
      </c>
      <c r="G16446" t="s">
        <v>12</v>
      </c>
      <c r="H16446" t="s">
        <v>13</v>
      </c>
      <c r="I16446" s="6">
        <v>79075</v>
      </c>
      <c r="J16446" t="s">
        <v>14</v>
      </c>
      <c r="K16446" t="s">
        <v>15</v>
      </c>
      <c r="L16446" s="1" t="s">
        <v>49</v>
      </c>
      <c r="M16446">
        <v>5</v>
      </c>
      <c r="N16446" t="s">
        <v>58</v>
      </c>
      <c r="O16446" t="s">
        <v>18</v>
      </c>
      <c r="P16446" t="s">
        <v>601</v>
      </c>
    </row>
    <row r="16447" spans="1:16" x14ac:dyDescent="0.3">
      <c r="A16447">
        <v>16445</v>
      </c>
      <c r="B16447" s="2" t="s">
        <v>6361</v>
      </c>
      <c r="C16447" t="s">
        <v>3645</v>
      </c>
      <c r="D16447" t="s">
        <v>2050</v>
      </c>
      <c r="E16447" s="1">
        <f t="shared" ref="E16447:E16510" si="428">IF(ISNUMBER(SEARCH("Lakh", D16447)),SUBSTITUTE(SUBSTITUTE(D16447, "₹", ""), " Lakh", "") * $R$1, IF(ISNUMBER(SEARCH("Crore", D16447)), SUBSTITUTE(SUBSTITUTE(D16447, "₹", ""), " Crore", "") * 120300, ""))</f>
        <v>8264.61</v>
      </c>
      <c r="F16447" s="1">
        <v>999</v>
      </c>
      <c r="G16447" t="s">
        <v>12</v>
      </c>
      <c r="H16447" t="s">
        <v>13</v>
      </c>
      <c r="I16447" s="6">
        <v>55000</v>
      </c>
      <c r="J16447" t="s">
        <v>14</v>
      </c>
      <c r="K16447" t="s">
        <v>15</v>
      </c>
      <c r="L16447" s="1" t="s">
        <v>567</v>
      </c>
      <c r="M16447">
        <v>5</v>
      </c>
      <c r="N16447" t="s">
        <v>568</v>
      </c>
      <c r="O16447" t="s">
        <v>18</v>
      </c>
      <c r="P16447" t="s">
        <v>601</v>
      </c>
    </row>
    <row r="16448" spans="1:16" x14ac:dyDescent="0.3">
      <c r="A16448">
        <v>16446</v>
      </c>
      <c r="B16448" s="2" t="s">
        <v>6358</v>
      </c>
      <c r="C16448" t="s">
        <v>4448</v>
      </c>
      <c r="D16448" t="s">
        <v>2441</v>
      </c>
      <c r="E16448" s="1">
        <f t="shared" si="428"/>
        <v>20150.25</v>
      </c>
      <c r="F16448" s="1">
        <v>1968</v>
      </c>
      <c r="G16448" t="s">
        <v>234</v>
      </c>
      <c r="H16448" t="s">
        <v>20</v>
      </c>
      <c r="I16448" s="6">
        <v>108000</v>
      </c>
      <c r="J16448" t="s">
        <v>42</v>
      </c>
      <c r="K16448" t="s">
        <v>21</v>
      </c>
      <c r="L16448" s="1" t="s">
        <v>209</v>
      </c>
      <c r="M16448">
        <v>5</v>
      </c>
      <c r="N16448" t="s">
        <v>210</v>
      </c>
      <c r="O16448" t="s">
        <v>47</v>
      </c>
      <c r="P16448" t="s">
        <v>601</v>
      </c>
    </row>
    <row r="16449" spans="1:16" x14ac:dyDescent="0.3">
      <c r="A16449">
        <v>16447</v>
      </c>
      <c r="B16449" s="2" t="s">
        <v>6365</v>
      </c>
      <c r="C16449" t="s">
        <v>6268</v>
      </c>
      <c r="D16449" t="s">
        <v>1849</v>
      </c>
      <c r="E16449" s="1">
        <f t="shared" si="428"/>
        <v>13172.849999999999</v>
      </c>
      <c r="F16449" s="1">
        <v>1493</v>
      </c>
      <c r="G16449" t="s">
        <v>234</v>
      </c>
      <c r="H16449" t="s">
        <v>13</v>
      </c>
      <c r="I16449" s="6">
        <v>9000</v>
      </c>
      <c r="J16449" t="s">
        <v>14</v>
      </c>
      <c r="K16449" t="s">
        <v>21</v>
      </c>
      <c r="L16449" s="1" t="s">
        <v>1196</v>
      </c>
      <c r="M16449">
        <v>7</v>
      </c>
      <c r="N16449" t="s">
        <v>403</v>
      </c>
      <c r="O16449" t="s">
        <v>47</v>
      </c>
      <c r="P16449" t="s">
        <v>601</v>
      </c>
    </row>
    <row r="16450" spans="1:16" x14ac:dyDescent="0.3">
      <c r="A16450">
        <v>16448</v>
      </c>
      <c r="B16450" s="2" t="s">
        <v>6375</v>
      </c>
      <c r="C16450" t="s">
        <v>4506</v>
      </c>
      <c r="D16450" t="s">
        <v>1743</v>
      </c>
      <c r="E16450" s="1">
        <f t="shared" si="428"/>
        <v>3308.25</v>
      </c>
      <c r="F16450" s="1">
        <v>2179</v>
      </c>
      <c r="G16450" t="s">
        <v>234</v>
      </c>
      <c r="H16450" t="s">
        <v>13</v>
      </c>
      <c r="I16450" s="6">
        <v>125000</v>
      </c>
      <c r="J16450" t="s">
        <v>14</v>
      </c>
      <c r="K16450" t="s">
        <v>21</v>
      </c>
      <c r="L16450" s="1" t="s">
        <v>377</v>
      </c>
      <c r="M16450">
        <v>8</v>
      </c>
      <c r="N16450" t="s">
        <v>674</v>
      </c>
      <c r="O16450" t="s">
        <v>47</v>
      </c>
      <c r="P16450" t="s">
        <v>601</v>
      </c>
    </row>
    <row r="16451" spans="1:16" x14ac:dyDescent="0.3">
      <c r="A16451">
        <v>16449</v>
      </c>
      <c r="B16451" s="2" t="s">
        <v>6361</v>
      </c>
      <c r="C16451" t="s">
        <v>5798</v>
      </c>
      <c r="D16451" t="s">
        <v>2145</v>
      </c>
      <c r="E16451" s="1">
        <f t="shared" si="428"/>
        <v>12932.25</v>
      </c>
      <c r="F16451" s="1">
        <v>1373</v>
      </c>
      <c r="G16451" t="s">
        <v>234</v>
      </c>
      <c r="H16451" t="s">
        <v>13</v>
      </c>
      <c r="I16451" s="6">
        <v>45000</v>
      </c>
      <c r="J16451" t="s">
        <v>14</v>
      </c>
      <c r="K16451" t="s">
        <v>15</v>
      </c>
      <c r="L16451" s="1" t="s">
        <v>343</v>
      </c>
      <c r="M16451">
        <v>7</v>
      </c>
      <c r="N16451" t="s">
        <v>272</v>
      </c>
      <c r="O16451" t="s">
        <v>24</v>
      </c>
      <c r="P16451" t="s">
        <v>601</v>
      </c>
    </row>
    <row r="16452" spans="1:16" x14ac:dyDescent="0.3">
      <c r="A16452">
        <v>16450</v>
      </c>
      <c r="B16452" s="2" t="s">
        <v>6369</v>
      </c>
      <c r="C16452" t="s">
        <v>6269</v>
      </c>
      <c r="D16452" t="s">
        <v>2919</v>
      </c>
      <c r="E16452" s="1">
        <f t="shared" si="428"/>
        <v>46796.7</v>
      </c>
      <c r="F16452" s="1">
        <v>1956</v>
      </c>
      <c r="G16452" t="s">
        <v>234</v>
      </c>
      <c r="H16452" t="s">
        <v>20</v>
      </c>
      <c r="I16452" s="6">
        <v>6290</v>
      </c>
      <c r="J16452" t="s">
        <v>14</v>
      </c>
      <c r="K16452" t="s">
        <v>21</v>
      </c>
      <c r="L16452" s="1" t="s">
        <v>1191</v>
      </c>
      <c r="M16452">
        <v>7</v>
      </c>
      <c r="O16452" t="s">
        <v>47</v>
      </c>
      <c r="P16452" t="s">
        <v>601</v>
      </c>
    </row>
    <row r="16453" spans="1:16" x14ac:dyDescent="0.3">
      <c r="A16453">
        <v>16451</v>
      </c>
      <c r="B16453" s="2" t="s">
        <v>6353</v>
      </c>
      <c r="C16453" t="s">
        <v>3333</v>
      </c>
      <c r="D16453" t="s">
        <v>1209</v>
      </c>
      <c r="E16453" s="1">
        <f t="shared" si="428"/>
        <v>6556.35</v>
      </c>
      <c r="F16453" s="1">
        <v>1199</v>
      </c>
      <c r="G16453" t="s">
        <v>234</v>
      </c>
      <c r="H16453" t="s">
        <v>13</v>
      </c>
      <c r="I16453" s="6">
        <v>58116</v>
      </c>
      <c r="J16453" t="s">
        <v>25</v>
      </c>
      <c r="K16453" t="s">
        <v>15</v>
      </c>
      <c r="L16453" s="1" t="s">
        <v>80</v>
      </c>
      <c r="M16453">
        <v>5</v>
      </c>
      <c r="N16453" t="s">
        <v>81</v>
      </c>
      <c r="O16453" t="s">
        <v>18</v>
      </c>
      <c r="P16453" t="s">
        <v>601</v>
      </c>
    </row>
    <row r="16454" spans="1:16" x14ac:dyDescent="0.3">
      <c r="A16454">
        <v>16452</v>
      </c>
      <c r="B16454" s="2" t="s">
        <v>6360</v>
      </c>
      <c r="C16454" t="s">
        <v>6259</v>
      </c>
      <c r="D16454" t="s">
        <v>2250</v>
      </c>
      <c r="E16454" s="1">
        <f t="shared" si="428"/>
        <v>9467.61</v>
      </c>
      <c r="F16454" s="1">
        <v>1199</v>
      </c>
      <c r="G16454" t="s">
        <v>12</v>
      </c>
      <c r="H16454" t="s">
        <v>13</v>
      </c>
      <c r="I16454" s="6">
        <v>19125</v>
      </c>
      <c r="J16454" t="s">
        <v>14</v>
      </c>
      <c r="K16454" t="s">
        <v>15</v>
      </c>
      <c r="L16454" s="1" t="s">
        <v>119</v>
      </c>
      <c r="M16454">
        <v>5</v>
      </c>
      <c r="N16454" t="s">
        <v>120</v>
      </c>
      <c r="O16454" t="s">
        <v>47</v>
      </c>
      <c r="P16454" t="s">
        <v>601</v>
      </c>
    </row>
    <row r="16455" spans="1:16" x14ac:dyDescent="0.3">
      <c r="A16455">
        <v>16453</v>
      </c>
      <c r="B16455" s="2" t="s">
        <v>6353</v>
      </c>
      <c r="C16455" t="s">
        <v>3444</v>
      </c>
      <c r="D16455" t="s">
        <v>2710</v>
      </c>
      <c r="E16455" s="1">
        <f t="shared" si="428"/>
        <v>7663.1100000000006</v>
      </c>
      <c r="F16455" s="1">
        <v>1199</v>
      </c>
      <c r="G16455" t="s">
        <v>234</v>
      </c>
      <c r="H16455" t="s">
        <v>13</v>
      </c>
      <c r="I16455" s="6">
        <v>71165</v>
      </c>
      <c r="J16455" t="s">
        <v>25</v>
      </c>
      <c r="K16455" t="s">
        <v>15</v>
      </c>
      <c r="L16455" s="1" t="s">
        <v>54</v>
      </c>
      <c r="M16455">
        <v>5</v>
      </c>
      <c r="N16455" t="s">
        <v>423</v>
      </c>
      <c r="O16455" t="s">
        <v>18</v>
      </c>
      <c r="P16455" t="s">
        <v>601</v>
      </c>
    </row>
    <row r="16456" spans="1:16" x14ac:dyDescent="0.3">
      <c r="A16456">
        <v>16454</v>
      </c>
      <c r="B16456" s="2" t="s">
        <v>6360</v>
      </c>
      <c r="C16456" t="s">
        <v>4975</v>
      </c>
      <c r="D16456" t="s">
        <v>2920</v>
      </c>
      <c r="E16456" s="1">
        <f t="shared" si="428"/>
        <v>13377.359999999999</v>
      </c>
      <c r="F16456" s="1">
        <v>998</v>
      </c>
      <c r="G16456" t="s">
        <v>234</v>
      </c>
      <c r="H16456" t="s">
        <v>13</v>
      </c>
      <c r="I16456" s="6">
        <v>23903</v>
      </c>
      <c r="J16456" t="s">
        <v>14</v>
      </c>
      <c r="K16456" t="s">
        <v>15</v>
      </c>
      <c r="L16456" s="1" t="s">
        <v>156</v>
      </c>
      <c r="M16456">
        <v>5</v>
      </c>
      <c r="N16456" t="s">
        <v>40</v>
      </c>
      <c r="O16456" t="s">
        <v>47</v>
      </c>
      <c r="P16456" t="s">
        <v>601</v>
      </c>
    </row>
    <row r="16457" spans="1:16" x14ac:dyDescent="0.3">
      <c r="A16457">
        <v>16455</v>
      </c>
      <c r="B16457" s="2" t="s">
        <v>6358</v>
      </c>
      <c r="C16457" t="s">
        <v>3264</v>
      </c>
      <c r="D16457" t="s">
        <v>2857</v>
      </c>
      <c r="E16457" s="1">
        <f t="shared" si="428"/>
        <v>23446.469999999998</v>
      </c>
      <c r="F16457" s="1">
        <v>2982</v>
      </c>
      <c r="G16457" t="s">
        <v>12</v>
      </c>
      <c r="H16457" t="s">
        <v>20</v>
      </c>
      <c r="I16457" s="6">
        <v>81184</v>
      </c>
      <c r="J16457" t="s">
        <v>14</v>
      </c>
      <c r="K16457" t="s">
        <v>21</v>
      </c>
      <c r="L16457" s="1" t="s">
        <v>363</v>
      </c>
      <c r="M16457">
        <v>7</v>
      </c>
      <c r="N16457" t="s">
        <v>364</v>
      </c>
      <c r="O16457" t="s">
        <v>47</v>
      </c>
      <c r="P16457" t="s">
        <v>601</v>
      </c>
    </row>
    <row r="16458" spans="1:16" x14ac:dyDescent="0.3">
      <c r="A16458">
        <v>16456</v>
      </c>
      <c r="B16458" s="2" t="s">
        <v>6353</v>
      </c>
      <c r="C16458" t="s">
        <v>3354</v>
      </c>
      <c r="D16458" t="s">
        <v>2148</v>
      </c>
      <c r="E16458" s="1">
        <f t="shared" si="428"/>
        <v>10814.970000000001</v>
      </c>
      <c r="F16458" s="1">
        <v>1591</v>
      </c>
      <c r="G16458" t="s">
        <v>12</v>
      </c>
      <c r="H16458" t="s">
        <v>13</v>
      </c>
      <c r="I16458" s="6">
        <v>61208</v>
      </c>
      <c r="J16458" t="s">
        <v>14</v>
      </c>
      <c r="K16458" t="s">
        <v>15</v>
      </c>
      <c r="L16458" s="1" t="s">
        <v>294</v>
      </c>
      <c r="M16458">
        <v>5</v>
      </c>
      <c r="N16458" t="s">
        <v>173</v>
      </c>
      <c r="O16458" t="s">
        <v>28</v>
      </c>
      <c r="P16458" t="s">
        <v>601</v>
      </c>
    </row>
    <row r="16459" spans="1:16" x14ac:dyDescent="0.3">
      <c r="A16459">
        <v>16457</v>
      </c>
      <c r="B16459" s="2" t="s">
        <v>6353</v>
      </c>
      <c r="C16459" t="s">
        <v>5606</v>
      </c>
      <c r="D16459" t="s">
        <v>1244</v>
      </c>
      <c r="E16459" s="1">
        <f t="shared" si="428"/>
        <v>9624</v>
      </c>
      <c r="F16459" s="1">
        <v>1373</v>
      </c>
      <c r="G16459" t="s">
        <v>234</v>
      </c>
      <c r="H16459" t="s">
        <v>20</v>
      </c>
      <c r="I16459" s="6">
        <v>74952</v>
      </c>
      <c r="J16459" t="s">
        <v>14</v>
      </c>
      <c r="K16459" t="s">
        <v>15</v>
      </c>
      <c r="L16459" s="1" t="s">
        <v>343</v>
      </c>
      <c r="M16459">
        <v>5</v>
      </c>
      <c r="N16459" t="s">
        <v>779</v>
      </c>
      <c r="O16459" t="s">
        <v>28</v>
      </c>
      <c r="P16459" t="s">
        <v>601</v>
      </c>
    </row>
    <row r="16460" spans="1:16" x14ac:dyDescent="0.3">
      <c r="A16460">
        <v>16458</v>
      </c>
      <c r="B16460" s="2" t="s">
        <v>6360</v>
      </c>
      <c r="C16460" t="s">
        <v>3875</v>
      </c>
      <c r="D16460" t="s">
        <v>2466</v>
      </c>
      <c r="E16460" s="1">
        <f t="shared" si="428"/>
        <v>9684.1500000000015</v>
      </c>
      <c r="F16460" s="1">
        <v>1197</v>
      </c>
      <c r="G16460" t="s">
        <v>234</v>
      </c>
      <c r="H16460" t="s">
        <v>20</v>
      </c>
      <c r="I16460" s="6">
        <v>14703</v>
      </c>
      <c r="J16460" t="s">
        <v>14</v>
      </c>
      <c r="K16460" t="s">
        <v>15</v>
      </c>
      <c r="L16460" s="1" t="s">
        <v>84</v>
      </c>
      <c r="M16460">
        <v>5</v>
      </c>
      <c r="N16460" t="s">
        <v>416</v>
      </c>
      <c r="O16460" t="s">
        <v>18</v>
      </c>
      <c r="P16460" t="s">
        <v>601</v>
      </c>
    </row>
    <row r="16461" spans="1:16" x14ac:dyDescent="0.3">
      <c r="A16461">
        <v>16459</v>
      </c>
      <c r="B16461" s="2" t="s">
        <v>6364</v>
      </c>
      <c r="C16461" t="s">
        <v>3427</v>
      </c>
      <c r="D16461" t="s">
        <v>1575</v>
      </c>
      <c r="E16461" s="1">
        <f t="shared" si="428"/>
        <v>4631.55</v>
      </c>
      <c r="F16461" s="1">
        <v>1198</v>
      </c>
      <c r="G16461" t="s">
        <v>234</v>
      </c>
      <c r="H16461" t="s">
        <v>13</v>
      </c>
      <c r="I16461" s="6">
        <v>80000</v>
      </c>
      <c r="J16461" t="s">
        <v>14</v>
      </c>
      <c r="K16461" t="s">
        <v>15</v>
      </c>
      <c r="L16461" s="1" t="s">
        <v>174</v>
      </c>
      <c r="M16461">
        <v>5</v>
      </c>
      <c r="N16461" t="s">
        <v>175</v>
      </c>
      <c r="O16461" t="s">
        <v>18</v>
      </c>
      <c r="P16461" t="s">
        <v>601</v>
      </c>
    </row>
    <row r="16462" spans="1:16" x14ac:dyDescent="0.3">
      <c r="A16462">
        <v>16460</v>
      </c>
      <c r="B16462" s="2" t="s">
        <v>6364</v>
      </c>
      <c r="C16462" t="s">
        <v>3427</v>
      </c>
      <c r="D16462" t="s">
        <v>1266</v>
      </c>
      <c r="E16462" s="1">
        <f t="shared" si="428"/>
        <v>4691.7</v>
      </c>
      <c r="F16462" s="1">
        <v>1198</v>
      </c>
      <c r="G16462" t="s">
        <v>234</v>
      </c>
      <c r="H16462" t="s">
        <v>13</v>
      </c>
      <c r="I16462" s="6">
        <v>34700</v>
      </c>
      <c r="J16462" t="s">
        <v>14</v>
      </c>
      <c r="K16462" t="s">
        <v>15</v>
      </c>
      <c r="L16462" s="1" t="s">
        <v>174</v>
      </c>
      <c r="M16462">
        <v>5</v>
      </c>
      <c r="N16462" t="s">
        <v>175</v>
      </c>
      <c r="O16462" t="s">
        <v>18</v>
      </c>
      <c r="P16462" t="s">
        <v>601</v>
      </c>
    </row>
    <row r="16463" spans="1:16" x14ac:dyDescent="0.3">
      <c r="A16463">
        <v>16461</v>
      </c>
      <c r="B16463" s="2" t="s">
        <v>6358</v>
      </c>
      <c r="C16463" t="s">
        <v>3608</v>
      </c>
      <c r="D16463" t="s">
        <v>2132</v>
      </c>
      <c r="E16463" s="1">
        <f t="shared" si="428"/>
        <v>58947</v>
      </c>
      <c r="F16463" s="1">
        <v>2987</v>
      </c>
      <c r="G16463" t="s">
        <v>234</v>
      </c>
      <c r="H16463" t="s">
        <v>20</v>
      </c>
      <c r="I16463" s="6">
        <v>36000</v>
      </c>
      <c r="J16463" t="s">
        <v>25</v>
      </c>
      <c r="K16463" t="s">
        <v>21</v>
      </c>
      <c r="L16463" s="1" t="s">
        <v>475</v>
      </c>
      <c r="M16463">
        <v>5</v>
      </c>
      <c r="N16463" t="s">
        <v>458</v>
      </c>
      <c r="O16463" t="s">
        <v>28</v>
      </c>
      <c r="P16463" t="s">
        <v>601</v>
      </c>
    </row>
    <row r="16464" spans="1:16" x14ac:dyDescent="0.3">
      <c r="A16464">
        <v>16462</v>
      </c>
      <c r="B16464" s="2" t="s">
        <v>6362</v>
      </c>
      <c r="C16464" t="s">
        <v>6270</v>
      </c>
      <c r="D16464" t="s">
        <v>2921</v>
      </c>
      <c r="E16464" s="1">
        <f t="shared" si="428"/>
        <v>79097.25</v>
      </c>
      <c r="F16464" s="1">
        <v>2982</v>
      </c>
      <c r="G16464" t="s">
        <v>234</v>
      </c>
      <c r="H16464" t="s">
        <v>20</v>
      </c>
      <c r="I16464" s="6">
        <v>57001</v>
      </c>
      <c r="J16464" t="s">
        <v>42</v>
      </c>
      <c r="K16464" t="s">
        <v>21</v>
      </c>
      <c r="L16464" s="1" t="s">
        <v>1197</v>
      </c>
      <c r="M16464">
        <v>7</v>
      </c>
      <c r="N16464" t="s">
        <v>513</v>
      </c>
      <c r="O16464" t="s">
        <v>47</v>
      </c>
      <c r="P16464" t="s">
        <v>601</v>
      </c>
    </row>
    <row r="16465" spans="1:16" x14ac:dyDescent="0.3">
      <c r="A16465">
        <v>16463</v>
      </c>
      <c r="B16465" s="2" t="s">
        <v>6353</v>
      </c>
      <c r="C16465" t="s">
        <v>3465</v>
      </c>
      <c r="D16465" t="s">
        <v>1823</v>
      </c>
      <c r="E16465" s="1">
        <f t="shared" si="428"/>
        <v>11969.849999999999</v>
      </c>
      <c r="F16465" s="1">
        <v>1497</v>
      </c>
      <c r="G16465" t="s">
        <v>12</v>
      </c>
      <c r="H16465" t="s">
        <v>13</v>
      </c>
      <c r="I16465" s="6">
        <v>23251</v>
      </c>
      <c r="J16465" t="s">
        <v>14</v>
      </c>
      <c r="K16465" t="s">
        <v>21</v>
      </c>
      <c r="L16465" s="1" t="s">
        <v>172</v>
      </c>
      <c r="M16465">
        <v>5</v>
      </c>
      <c r="N16465" t="s">
        <v>399</v>
      </c>
      <c r="O16465" t="s">
        <v>47</v>
      </c>
      <c r="P16465" t="s">
        <v>601</v>
      </c>
    </row>
    <row r="16466" spans="1:16" x14ac:dyDescent="0.3">
      <c r="A16466">
        <v>16464</v>
      </c>
      <c r="B16466" s="2" t="s">
        <v>6363</v>
      </c>
      <c r="C16466" t="s">
        <v>4288</v>
      </c>
      <c r="D16466" t="s">
        <v>1497</v>
      </c>
      <c r="E16466" s="1">
        <f t="shared" si="428"/>
        <v>6917.25</v>
      </c>
      <c r="F16466" s="1">
        <v>1497</v>
      </c>
      <c r="G16466" t="s">
        <v>234</v>
      </c>
      <c r="H16466" t="s">
        <v>20</v>
      </c>
      <c r="I16466" s="6">
        <v>54627</v>
      </c>
      <c r="J16466" t="s">
        <v>14</v>
      </c>
      <c r="K16466" t="s">
        <v>15</v>
      </c>
      <c r="L16466" s="1" t="s">
        <v>332</v>
      </c>
      <c r="M16466">
        <v>5</v>
      </c>
      <c r="N16466" t="s">
        <v>407</v>
      </c>
      <c r="O16466" t="s">
        <v>28</v>
      </c>
      <c r="P16466" t="s">
        <v>601</v>
      </c>
    </row>
    <row r="16467" spans="1:16" x14ac:dyDescent="0.3">
      <c r="A16467">
        <v>16465</v>
      </c>
      <c r="B16467" s="2" t="s">
        <v>6358</v>
      </c>
      <c r="C16467" t="s">
        <v>3983</v>
      </c>
      <c r="D16467" t="s">
        <v>1388</v>
      </c>
      <c r="E16467" s="1">
        <f t="shared" si="428"/>
        <v>6315.75</v>
      </c>
      <c r="F16467" s="1">
        <v>1198</v>
      </c>
      <c r="G16467" t="s">
        <v>234</v>
      </c>
      <c r="H16467" t="s">
        <v>13</v>
      </c>
      <c r="I16467" s="6">
        <v>66736</v>
      </c>
      <c r="J16467" t="s">
        <v>25</v>
      </c>
      <c r="K16467" t="s">
        <v>15</v>
      </c>
      <c r="L16467" s="1" t="s">
        <v>105</v>
      </c>
      <c r="M16467">
        <v>5</v>
      </c>
      <c r="N16467" t="s">
        <v>434</v>
      </c>
      <c r="O16467" t="s">
        <v>18</v>
      </c>
      <c r="P16467" t="s">
        <v>601</v>
      </c>
    </row>
    <row r="16468" spans="1:16" x14ac:dyDescent="0.3">
      <c r="A16468">
        <v>16466</v>
      </c>
      <c r="B16468" s="2" t="s">
        <v>6365</v>
      </c>
      <c r="C16468" t="s">
        <v>6271</v>
      </c>
      <c r="D16468" t="s">
        <v>1623</v>
      </c>
      <c r="E16468" s="1">
        <f t="shared" si="428"/>
        <v>10081.140000000001</v>
      </c>
      <c r="F16468" s="1">
        <v>1197</v>
      </c>
      <c r="G16468" t="s">
        <v>268</v>
      </c>
      <c r="H16468" t="s">
        <v>13</v>
      </c>
      <c r="I16468" s="6">
        <v>19259</v>
      </c>
      <c r="J16468" t="s">
        <v>14</v>
      </c>
      <c r="K16468" t="s">
        <v>15</v>
      </c>
      <c r="L16468" s="1" t="s">
        <v>84</v>
      </c>
      <c r="M16468">
        <v>5</v>
      </c>
      <c r="N16468" t="s">
        <v>308</v>
      </c>
      <c r="O16468" t="s">
        <v>18</v>
      </c>
      <c r="P16468" t="s">
        <v>601</v>
      </c>
    </row>
    <row r="16469" spans="1:16" x14ac:dyDescent="0.3">
      <c r="A16469">
        <v>16467</v>
      </c>
      <c r="B16469" s="2" t="s">
        <v>6359</v>
      </c>
      <c r="C16469" t="s">
        <v>4843</v>
      </c>
      <c r="D16469" t="s">
        <v>2922</v>
      </c>
      <c r="E16469" s="1">
        <f t="shared" si="428"/>
        <v>13642.02</v>
      </c>
      <c r="F16469" s="1">
        <v>1462</v>
      </c>
      <c r="G16469" t="s">
        <v>234</v>
      </c>
      <c r="H16469" t="s">
        <v>13</v>
      </c>
      <c r="I16469" s="6">
        <v>60920</v>
      </c>
      <c r="J16469" t="s">
        <v>14</v>
      </c>
      <c r="K16469" t="s">
        <v>15</v>
      </c>
      <c r="L16469" s="1" t="s">
        <v>408</v>
      </c>
      <c r="M16469">
        <v>6</v>
      </c>
      <c r="N16469" t="s">
        <v>185</v>
      </c>
      <c r="O16469" t="s">
        <v>24</v>
      </c>
      <c r="P16469" t="s">
        <v>601</v>
      </c>
    </row>
    <row r="16470" spans="1:16" x14ac:dyDescent="0.3">
      <c r="A16470">
        <v>16468</v>
      </c>
      <c r="B16470" s="2" t="s">
        <v>6365</v>
      </c>
      <c r="C16470" t="s">
        <v>3460</v>
      </c>
      <c r="D16470" t="s">
        <v>2276</v>
      </c>
      <c r="E16470" s="1">
        <f t="shared" si="428"/>
        <v>13040.52</v>
      </c>
      <c r="F16470" s="1">
        <v>1493</v>
      </c>
      <c r="G16470" t="s">
        <v>234</v>
      </c>
      <c r="H16470" t="s">
        <v>13</v>
      </c>
      <c r="I16470" s="6">
        <v>23237</v>
      </c>
      <c r="J16470" t="s">
        <v>14</v>
      </c>
      <c r="K16470" t="s">
        <v>21</v>
      </c>
      <c r="L16470" s="1" t="s">
        <v>197</v>
      </c>
      <c r="M16470">
        <v>5</v>
      </c>
      <c r="N16470" t="s">
        <v>330</v>
      </c>
      <c r="O16470" t="s">
        <v>18</v>
      </c>
      <c r="P16470" t="s">
        <v>601</v>
      </c>
    </row>
    <row r="16471" spans="1:16" x14ac:dyDescent="0.3">
      <c r="A16471">
        <v>16469</v>
      </c>
      <c r="B16471" s="2" t="s">
        <v>6354</v>
      </c>
      <c r="C16471" t="s">
        <v>3897</v>
      </c>
      <c r="D16471" t="s">
        <v>1354</v>
      </c>
      <c r="E16471" s="1">
        <f t="shared" si="428"/>
        <v>9323.25</v>
      </c>
      <c r="F16471" s="1">
        <v>1197</v>
      </c>
      <c r="G16471" t="s">
        <v>234</v>
      </c>
      <c r="H16471" t="s">
        <v>20</v>
      </c>
      <c r="I16471" s="6">
        <v>59000</v>
      </c>
      <c r="J16471" t="s">
        <v>25</v>
      </c>
      <c r="K16471" t="s">
        <v>15</v>
      </c>
      <c r="L16471" s="1" t="s">
        <v>583</v>
      </c>
      <c r="M16471">
        <v>5</v>
      </c>
      <c r="N16471" t="s">
        <v>677</v>
      </c>
      <c r="O16471" t="s">
        <v>18</v>
      </c>
      <c r="P16471" t="s">
        <v>601</v>
      </c>
    </row>
    <row r="16472" spans="1:16" x14ac:dyDescent="0.3">
      <c r="A16472">
        <v>16470</v>
      </c>
      <c r="B16472" s="2" t="s">
        <v>6357</v>
      </c>
      <c r="C16472" t="s">
        <v>5671</v>
      </c>
      <c r="D16472" t="s">
        <v>1354</v>
      </c>
      <c r="E16472" s="1">
        <f t="shared" si="428"/>
        <v>9323.25</v>
      </c>
      <c r="F16472" s="1">
        <v>1248</v>
      </c>
      <c r="G16472" t="s">
        <v>234</v>
      </c>
      <c r="H16472" t="s">
        <v>13</v>
      </c>
      <c r="I16472" s="6">
        <v>75000</v>
      </c>
      <c r="J16472" t="s">
        <v>14</v>
      </c>
      <c r="K16472" t="s">
        <v>21</v>
      </c>
      <c r="L16472" s="1" t="s">
        <v>82</v>
      </c>
      <c r="M16472">
        <v>5</v>
      </c>
      <c r="N16472" t="s">
        <v>373</v>
      </c>
      <c r="O16472" t="s">
        <v>28</v>
      </c>
      <c r="P16472" t="s">
        <v>601</v>
      </c>
    </row>
    <row r="16473" spans="1:16" x14ac:dyDescent="0.3">
      <c r="A16473">
        <v>16471</v>
      </c>
      <c r="B16473" s="2" t="s">
        <v>6353</v>
      </c>
      <c r="C16473" t="s">
        <v>4489</v>
      </c>
      <c r="D16473" t="s">
        <v>1954</v>
      </c>
      <c r="E16473" s="1">
        <f t="shared" si="428"/>
        <v>11729.25</v>
      </c>
      <c r="F16473" s="1">
        <v>1461</v>
      </c>
      <c r="G16473" t="s">
        <v>234</v>
      </c>
      <c r="H16473" t="s">
        <v>13</v>
      </c>
      <c r="I16473" s="6">
        <v>67000</v>
      </c>
      <c r="J16473" t="s">
        <v>14</v>
      </c>
      <c r="K16473" t="s">
        <v>21</v>
      </c>
      <c r="L16473" s="1" t="s">
        <v>124</v>
      </c>
      <c r="M16473">
        <v>5</v>
      </c>
      <c r="N16473" t="s">
        <v>125</v>
      </c>
      <c r="O16473" t="s">
        <v>47</v>
      </c>
      <c r="P16473" t="s">
        <v>601</v>
      </c>
    </row>
    <row r="16474" spans="1:16" x14ac:dyDescent="0.3">
      <c r="A16474">
        <v>16472</v>
      </c>
      <c r="B16474" s="2" t="s">
        <v>6353</v>
      </c>
      <c r="C16474" t="s">
        <v>3317</v>
      </c>
      <c r="D16474" t="s">
        <v>1275</v>
      </c>
      <c r="E16474" s="1">
        <f t="shared" si="428"/>
        <v>15338.25</v>
      </c>
      <c r="F16474" s="1">
        <v>1591</v>
      </c>
      <c r="G16474" t="s">
        <v>234</v>
      </c>
      <c r="H16474" t="s">
        <v>13</v>
      </c>
      <c r="I16474" s="6">
        <v>31000</v>
      </c>
      <c r="J16474" t="s">
        <v>14</v>
      </c>
      <c r="K16474" t="s">
        <v>15</v>
      </c>
      <c r="L16474" s="1" t="s">
        <v>294</v>
      </c>
      <c r="M16474">
        <v>5</v>
      </c>
      <c r="N16474" t="s">
        <v>398</v>
      </c>
      <c r="O16474" t="s">
        <v>47</v>
      </c>
      <c r="P16474" t="s">
        <v>601</v>
      </c>
    </row>
    <row r="16475" spans="1:16" x14ac:dyDescent="0.3">
      <c r="A16475">
        <v>16473</v>
      </c>
      <c r="B16475" s="2" t="s">
        <v>6365</v>
      </c>
      <c r="C16475" t="s">
        <v>4218</v>
      </c>
      <c r="D16475" t="s">
        <v>2606</v>
      </c>
      <c r="E16475" s="1">
        <f t="shared" si="428"/>
        <v>20210.400000000001</v>
      </c>
      <c r="F16475" s="1">
        <v>1497</v>
      </c>
      <c r="G16475" t="s">
        <v>234</v>
      </c>
      <c r="H16475" t="s">
        <v>20</v>
      </c>
      <c r="I16475" s="6">
        <v>5000</v>
      </c>
      <c r="J16475" t="s">
        <v>14</v>
      </c>
      <c r="K16475" t="s">
        <v>15</v>
      </c>
      <c r="L16475" s="1" t="s">
        <v>380</v>
      </c>
      <c r="M16475">
        <v>5</v>
      </c>
      <c r="N16475" t="s">
        <v>40</v>
      </c>
      <c r="O16475" t="s">
        <v>28</v>
      </c>
      <c r="P16475" t="s">
        <v>601</v>
      </c>
    </row>
    <row r="16476" spans="1:16" x14ac:dyDescent="0.3">
      <c r="A16476">
        <v>16474</v>
      </c>
      <c r="B16476" s="2" t="s">
        <v>6356</v>
      </c>
      <c r="C16476" t="s">
        <v>3109</v>
      </c>
      <c r="D16476" t="s">
        <v>1224</v>
      </c>
      <c r="E16476" s="1">
        <f t="shared" si="428"/>
        <v>4210.5</v>
      </c>
      <c r="F16476" s="1">
        <v>1197</v>
      </c>
      <c r="G16476" t="s">
        <v>12</v>
      </c>
      <c r="H16476" t="s">
        <v>13</v>
      </c>
      <c r="I16476" s="6">
        <v>45000</v>
      </c>
      <c r="J16476" t="s">
        <v>25</v>
      </c>
      <c r="K16476" t="s">
        <v>15</v>
      </c>
      <c r="L16476" s="1" t="s">
        <v>211</v>
      </c>
      <c r="M16476">
        <v>5</v>
      </c>
      <c r="N16476" t="s">
        <v>173</v>
      </c>
      <c r="O16476" t="s">
        <v>18</v>
      </c>
      <c r="P16476" t="s">
        <v>601</v>
      </c>
    </row>
    <row r="16477" spans="1:16" x14ac:dyDescent="0.3">
      <c r="A16477">
        <v>16475</v>
      </c>
      <c r="B16477" s="2" t="s">
        <v>6361</v>
      </c>
      <c r="C16477" t="s">
        <v>3647</v>
      </c>
      <c r="D16477" t="s">
        <v>1313</v>
      </c>
      <c r="E16477" s="1">
        <f t="shared" si="428"/>
        <v>14315.7</v>
      </c>
      <c r="F16477" s="1">
        <v>1497</v>
      </c>
      <c r="G16477" t="s">
        <v>234</v>
      </c>
      <c r="H16477" t="s">
        <v>13</v>
      </c>
      <c r="I16477" s="6">
        <v>26000</v>
      </c>
      <c r="J16477" t="s">
        <v>14</v>
      </c>
      <c r="K16477" t="s">
        <v>15</v>
      </c>
      <c r="L16477" s="1" t="s">
        <v>127</v>
      </c>
      <c r="M16477">
        <v>5</v>
      </c>
      <c r="N16477" t="s">
        <v>333</v>
      </c>
      <c r="O16477" t="s">
        <v>47</v>
      </c>
      <c r="P16477" t="s">
        <v>601</v>
      </c>
    </row>
    <row r="16478" spans="1:16" x14ac:dyDescent="0.3">
      <c r="A16478">
        <v>16476</v>
      </c>
      <c r="B16478" s="2" t="s">
        <v>6353</v>
      </c>
      <c r="C16478" t="s">
        <v>3662</v>
      </c>
      <c r="D16478" t="s">
        <v>1614</v>
      </c>
      <c r="E16478" s="1">
        <f t="shared" si="428"/>
        <v>3729.3</v>
      </c>
      <c r="F16478" s="1">
        <v>799</v>
      </c>
      <c r="G16478" t="s">
        <v>234</v>
      </c>
      <c r="H16478" t="s">
        <v>13</v>
      </c>
      <c r="I16478" s="6">
        <v>38000</v>
      </c>
      <c r="J16478" t="s">
        <v>25</v>
      </c>
      <c r="K16478" t="s">
        <v>15</v>
      </c>
      <c r="L16478" s="1" t="s">
        <v>577</v>
      </c>
      <c r="M16478">
        <v>5</v>
      </c>
      <c r="N16478" t="s">
        <v>61</v>
      </c>
      <c r="O16478" t="s">
        <v>18</v>
      </c>
      <c r="P16478" t="s">
        <v>601</v>
      </c>
    </row>
    <row r="16479" spans="1:16" x14ac:dyDescent="0.3">
      <c r="A16479">
        <v>16477</v>
      </c>
      <c r="B16479" s="2" t="s">
        <v>6354</v>
      </c>
      <c r="C16479" t="s">
        <v>3200</v>
      </c>
      <c r="D16479" t="s">
        <v>1565</v>
      </c>
      <c r="E16479" s="1">
        <f t="shared" si="428"/>
        <v>7999.9500000000007</v>
      </c>
      <c r="F16479" s="1">
        <v>1197</v>
      </c>
      <c r="G16479" t="s">
        <v>12</v>
      </c>
      <c r="H16479" t="s">
        <v>13</v>
      </c>
      <c r="I16479" s="6">
        <v>41451</v>
      </c>
      <c r="J16479" t="s">
        <v>14</v>
      </c>
      <c r="K16479" t="s">
        <v>15</v>
      </c>
      <c r="L16479" s="1" t="s">
        <v>31</v>
      </c>
      <c r="M16479">
        <v>5</v>
      </c>
      <c r="N16479" t="s">
        <v>32</v>
      </c>
      <c r="O16479" t="s">
        <v>18</v>
      </c>
      <c r="P16479" t="s">
        <v>601</v>
      </c>
    </row>
    <row r="16480" spans="1:16" x14ac:dyDescent="0.3">
      <c r="A16480">
        <v>16478</v>
      </c>
      <c r="B16480" s="2" t="s">
        <v>6364</v>
      </c>
      <c r="C16480" t="s">
        <v>3146</v>
      </c>
      <c r="D16480" t="s">
        <v>1357</v>
      </c>
      <c r="E16480" s="1">
        <f t="shared" si="428"/>
        <v>5834.5499999999993</v>
      </c>
      <c r="F16480" s="1">
        <v>1396</v>
      </c>
      <c r="G16480" t="s">
        <v>234</v>
      </c>
      <c r="H16480" t="s">
        <v>13</v>
      </c>
      <c r="I16480" s="6">
        <v>93000</v>
      </c>
      <c r="J16480" t="s">
        <v>14</v>
      </c>
      <c r="K16480" t="s">
        <v>21</v>
      </c>
      <c r="L16480" s="1" t="s">
        <v>291</v>
      </c>
      <c r="M16480">
        <v>5</v>
      </c>
      <c r="N16480" t="s">
        <v>713</v>
      </c>
      <c r="O16480" t="s">
        <v>18</v>
      </c>
      <c r="P16480" t="s">
        <v>601</v>
      </c>
    </row>
    <row r="16481" spans="1:16" x14ac:dyDescent="0.3">
      <c r="A16481">
        <v>16479</v>
      </c>
      <c r="B16481" s="2" t="s">
        <v>6360</v>
      </c>
      <c r="C16481" t="s">
        <v>4623</v>
      </c>
      <c r="D16481" t="s">
        <v>2361</v>
      </c>
      <c r="E16481" s="1">
        <f t="shared" si="428"/>
        <v>13052.55</v>
      </c>
      <c r="F16481" s="1">
        <v>1462</v>
      </c>
      <c r="G16481" t="s">
        <v>12</v>
      </c>
      <c r="H16481" t="s">
        <v>13</v>
      </c>
      <c r="I16481" s="6">
        <v>24305</v>
      </c>
      <c r="J16481" t="s">
        <v>14</v>
      </c>
      <c r="K16481" t="s">
        <v>15</v>
      </c>
      <c r="L16481" s="1" t="s">
        <v>43</v>
      </c>
      <c r="M16481">
        <v>5</v>
      </c>
      <c r="N16481" t="s">
        <v>367</v>
      </c>
      <c r="O16481" t="s">
        <v>47</v>
      </c>
      <c r="P16481" t="s">
        <v>601</v>
      </c>
    </row>
    <row r="16482" spans="1:16" x14ac:dyDescent="0.3">
      <c r="A16482">
        <v>16480</v>
      </c>
      <c r="B16482" s="2" t="s">
        <v>6360</v>
      </c>
      <c r="C16482" t="s">
        <v>6272</v>
      </c>
      <c r="D16482" t="s">
        <v>2923</v>
      </c>
      <c r="E16482" s="1">
        <f t="shared" si="428"/>
        <v>13257.06</v>
      </c>
      <c r="F16482" s="1">
        <v>1197</v>
      </c>
      <c r="G16482" t="s">
        <v>12</v>
      </c>
      <c r="H16482" t="s">
        <v>20</v>
      </c>
      <c r="I16482" s="6">
        <v>2482</v>
      </c>
      <c r="J16482" t="s">
        <v>14</v>
      </c>
      <c r="K16482" t="s">
        <v>15</v>
      </c>
      <c r="L16482" s="1" t="s">
        <v>526</v>
      </c>
      <c r="M16482">
        <v>5</v>
      </c>
      <c r="N16482" t="s">
        <v>527</v>
      </c>
      <c r="O16482" t="s">
        <v>18</v>
      </c>
      <c r="P16482" t="s">
        <v>601</v>
      </c>
    </row>
    <row r="16483" spans="1:16" x14ac:dyDescent="0.3">
      <c r="A16483">
        <v>16481</v>
      </c>
      <c r="B16483" s="2" t="s">
        <v>6353</v>
      </c>
      <c r="C16483" t="s">
        <v>3153</v>
      </c>
      <c r="D16483" t="s">
        <v>1668</v>
      </c>
      <c r="E16483" s="1">
        <f t="shared" si="428"/>
        <v>8950.32</v>
      </c>
      <c r="F16483" s="1">
        <v>1197</v>
      </c>
      <c r="G16483" t="s">
        <v>234</v>
      </c>
      <c r="H16483" t="s">
        <v>13</v>
      </c>
      <c r="I16483" s="6">
        <v>41552</v>
      </c>
      <c r="J16483" t="s">
        <v>14</v>
      </c>
      <c r="K16483" t="s">
        <v>15</v>
      </c>
      <c r="L16483" s="1" t="s">
        <v>193</v>
      </c>
      <c r="M16483">
        <v>5</v>
      </c>
      <c r="N16483" t="s">
        <v>194</v>
      </c>
      <c r="O16483" t="s">
        <v>18</v>
      </c>
      <c r="P16483" t="s">
        <v>601</v>
      </c>
    </row>
    <row r="16484" spans="1:16" x14ac:dyDescent="0.3">
      <c r="A16484">
        <v>16482</v>
      </c>
      <c r="B16484" s="2" t="s">
        <v>6357</v>
      </c>
      <c r="C16484" t="s">
        <v>3793</v>
      </c>
      <c r="D16484" t="s">
        <v>2158</v>
      </c>
      <c r="E16484" s="1">
        <f t="shared" si="428"/>
        <v>70977</v>
      </c>
      <c r="F16484" s="1">
        <v>2925</v>
      </c>
      <c r="G16484" t="s">
        <v>234</v>
      </c>
      <c r="H16484" t="s">
        <v>20</v>
      </c>
      <c r="I16484" s="6">
        <v>36000</v>
      </c>
      <c r="J16484" t="s">
        <v>25</v>
      </c>
      <c r="K16484" t="s">
        <v>21</v>
      </c>
      <c r="L16484" s="1" t="s">
        <v>625</v>
      </c>
      <c r="M16484">
        <v>5</v>
      </c>
      <c r="N16484" t="s">
        <v>458</v>
      </c>
      <c r="O16484" t="s">
        <v>28</v>
      </c>
      <c r="P16484" t="s">
        <v>601</v>
      </c>
    </row>
    <row r="16485" spans="1:16" x14ac:dyDescent="0.3">
      <c r="A16485">
        <v>16483</v>
      </c>
      <c r="B16485" s="2" t="s">
        <v>6354</v>
      </c>
      <c r="C16485" t="s">
        <v>4165</v>
      </c>
      <c r="D16485" t="s">
        <v>1209</v>
      </c>
      <c r="E16485" s="1">
        <f t="shared" si="428"/>
        <v>6556.35</v>
      </c>
      <c r="F16485" s="1">
        <v>1198</v>
      </c>
      <c r="G16485" t="s">
        <v>234</v>
      </c>
      <c r="H16485" t="s">
        <v>20</v>
      </c>
      <c r="I16485" s="6">
        <v>29000</v>
      </c>
      <c r="J16485" t="s">
        <v>25</v>
      </c>
      <c r="K16485" t="s">
        <v>15</v>
      </c>
      <c r="L16485" s="1" t="s">
        <v>174</v>
      </c>
      <c r="M16485">
        <v>5</v>
      </c>
      <c r="N16485" t="s">
        <v>167</v>
      </c>
      <c r="O16485" t="s">
        <v>18</v>
      </c>
      <c r="P16485" t="s">
        <v>601</v>
      </c>
    </row>
    <row r="16486" spans="1:16" x14ac:dyDescent="0.3">
      <c r="A16486">
        <v>16484</v>
      </c>
      <c r="B16486" s="2" t="s">
        <v>6364</v>
      </c>
      <c r="C16486" t="s">
        <v>3222</v>
      </c>
      <c r="D16486" t="s">
        <v>1246</v>
      </c>
      <c r="E16486" s="1">
        <f t="shared" si="428"/>
        <v>6616.5</v>
      </c>
      <c r="F16486" s="1">
        <v>1498</v>
      </c>
      <c r="G16486" t="s">
        <v>234</v>
      </c>
      <c r="H16486" t="s">
        <v>13</v>
      </c>
      <c r="I16486" s="6">
        <v>127000</v>
      </c>
      <c r="J16486" t="s">
        <v>25</v>
      </c>
      <c r="K16486" t="s">
        <v>21</v>
      </c>
      <c r="L16486" s="1" t="s">
        <v>60</v>
      </c>
      <c r="M16486">
        <v>5</v>
      </c>
      <c r="N16486" t="s">
        <v>61</v>
      </c>
      <c r="O16486" t="s">
        <v>47</v>
      </c>
      <c r="P16486" t="s">
        <v>601</v>
      </c>
    </row>
    <row r="16487" spans="1:16" x14ac:dyDescent="0.3">
      <c r="A16487">
        <v>16485</v>
      </c>
      <c r="B16487" s="2" t="s">
        <v>6361</v>
      </c>
      <c r="C16487" t="s">
        <v>3109</v>
      </c>
      <c r="D16487" t="s">
        <v>1831</v>
      </c>
      <c r="E16487" s="1">
        <f t="shared" si="428"/>
        <v>9924.75</v>
      </c>
      <c r="F16487" s="1">
        <v>1197</v>
      </c>
      <c r="G16487" t="s">
        <v>234</v>
      </c>
      <c r="H16487" t="s">
        <v>13</v>
      </c>
      <c r="I16487" s="6">
        <v>45000</v>
      </c>
      <c r="J16487" t="s">
        <v>25</v>
      </c>
      <c r="K16487" t="s">
        <v>15</v>
      </c>
      <c r="L16487" s="1" t="s">
        <v>193</v>
      </c>
      <c r="M16487">
        <v>5</v>
      </c>
      <c r="N16487" t="s">
        <v>194</v>
      </c>
      <c r="O16487" t="s">
        <v>18</v>
      </c>
      <c r="P16487" t="s">
        <v>601</v>
      </c>
    </row>
    <row r="16488" spans="1:16" x14ac:dyDescent="0.3">
      <c r="A16488">
        <v>16486</v>
      </c>
      <c r="B16488" s="2" t="s">
        <v>6365</v>
      </c>
      <c r="C16488" t="s">
        <v>3703</v>
      </c>
      <c r="D16488" t="s">
        <v>1258</v>
      </c>
      <c r="E16488" s="1">
        <f t="shared" si="428"/>
        <v>7097.7000000000007</v>
      </c>
      <c r="F16488" s="1">
        <v>999</v>
      </c>
      <c r="G16488" t="s">
        <v>268</v>
      </c>
      <c r="H16488" t="s">
        <v>13</v>
      </c>
      <c r="I16488" s="6">
        <v>16691</v>
      </c>
      <c r="J16488" t="s">
        <v>14</v>
      </c>
      <c r="K16488" t="s">
        <v>15</v>
      </c>
      <c r="L16488" s="1" t="s">
        <v>134</v>
      </c>
      <c r="M16488">
        <v>5</v>
      </c>
      <c r="N16488" t="s">
        <v>596</v>
      </c>
      <c r="O16488" t="s">
        <v>18</v>
      </c>
      <c r="P16488" t="s">
        <v>601</v>
      </c>
    </row>
    <row r="16489" spans="1:16" x14ac:dyDescent="0.3">
      <c r="A16489">
        <v>16487</v>
      </c>
      <c r="B16489" s="2" t="s">
        <v>6361</v>
      </c>
      <c r="C16489" t="s">
        <v>3230</v>
      </c>
      <c r="D16489" t="s">
        <v>1565</v>
      </c>
      <c r="E16489" s="1">
        <f t="shared" si="428"/>
        <v>7999.9500000000007</v>
      </c>
      <c r="F16489" s="1">
        <v>1197</v>
      </c>
      <c r="G16489" t="s">
        <v>234</v>
      </c>
      <c r="H16489" t="s">
        <v>13</v>
      </c>
      <c r="I16489" s="6">
        <v>25400</v>
      </c>
      <c r="J16489" t="s">
        <v>14</v>
      </c>
      <c r="K16489" t="s">
        <v>15</v>
      </c>
      <c r="L16489" s="1" t="s">
        <v>31</v>
      </c>
      <c r="M16489">
        <v>5</v>
      </c>
      <c r="N16489" t="s">
        <v>342</v>
      </c>
      <c r="O16489" t="s">
        <v>18</v>
      </c>
      <c r="P16489" t="s">
        <v>601</v>
      </c>
    </row>
    <row r="16490" spans="1:16" x14ac:dyDescent="0.3">
      <c r="A16490">
        <v>16488</v>
      </c>
      <c r="B16490" s="2" t="s">
        <v>6353</v>
      </c>
      <c r="C16490" t="s">
        <v>5179</v>
      </c>
      <c r="D16490" t="s">
        <v>2141</v>
      </c>
      <c r="E16490" s="1">
        <f t="shared" si="428"/>
        <v>32481</v>
      </c>
      <c r="F16490" s="1">
        <v>2143</v>
      </c>
      <c r="G16490" t="s">
        <v>234</v>
      </c>
      <c r="H16490" t="s">
        <v>20</v>
      </c>
      <c r="I16490" s="6">
        <v>40000</v>
      </c>
      <c r="J16490" t="s">
        <v>25</v>
      </c>
      <c r="K16490" t="s">
        <v>21</v>
      </c>
      <c r="L16490" s="1" t="s">
        <v>283</v>
      </c>
      <c r="M16490">
        <v>5</v>
      </c>
      <c r="N16490" t="s">
        <v>284</v>
      </c>
      <c r="O16490" t="s">
        <v>47</v>
      </c>
      <c r="P16490" t="s">
        <v>601</v>
      </c>
    </row>
    <row r="16491" spans="1:16" x14ac:dyDescent="0.3">
      <c r="A16491">
        <v>16489</v>
      </c>
      <c r="B16491" s="2" t="s">
        <v>6361</v>
      </c>
      <c r="C16491" t="s">
        <v>3974</v>
      </c>
      <c r="D16491" t="s">
        <v>1845</v>
      </c>
      <c r="E16491" s="1">
        <f t="shared" si="428"/>
        <v>20390.849999999999</v>
      </c>
      <c r="F16491" s="1">
        <v>1956</v>
      </c>
      <c r="G16491" t="s">
        <v>234</v>
      </c>
      <c r="H16491" t="s">
        <v>13</v>
      </c>
      <c r="I16491" s="6">
        <v>20564</v>
      </c>
      <c r="J16491" t="s">
        <v>14</v>
      </c>
      <c r="K16491" t="s">
        <v>21</v>
      </c>
      <c r="L16491" s="1" t="s">
        <v>78</v>
      </c>
      <c r="M16491">
        <v>5</v>
      </c>
      <c r="N16491" t="s">
        <v>173</v>
      </c>
      <c r="O16491" t="s">
        <v>47</v>
      </c>
      <c r="P16491" t="s">
        <v>601</v>
      </c>
    </row>
    <row r="16492" spans="1:16" x14ac:dyDescent="0.3">
      <c r="A16492">
        <v>16490</v>
      </c>
      <c r="B16492" s="2" t="s">
        <v>6364</v>
      </c>
      <c r="C16492" t="s">
        <v>3623</v>
      </c>
      <c r="D16492" t="s">
        <v>1237</v>
      </c>
      <c r="E16492" s="1">
        <f t="shared" si="428"/>
        <v>4992.4500000000007</v>
      </c>
      <c r="F16492" s="1">
        <v>1198</v>
      </c>
      <c r="G16492" t="s">
        <v>268</v>
      </c>
      <c r="H16492" t="s">
        <v>13</v>
      </c>
      <c r="I16492" s="6">
        <v>74252</v>
      </c>
      <c r="J16492" t="s">
        <v>14</v>
      </c>
      <c r="K16492" t="s">
        <v>15</v>
      </c>
      <c r="L16492" s="1" t="s">
        <v>39</v>
      </c>
      <c r="M16492">
        <v>5</v>
      </c>
      <c r="N16492" t="s">
        <v>40</v>
      </c>
      <c r="O16492" t="s">
        <v>28</v>
      </c>
      <c r="P16492" t="s">
        <v>601</v>
      </c>
    </row>
    <row r="16493" spans="1:16" x14ac:dyDescent="0.3">
      <c r="A16493">
        <v>16491</v>
      </c>
      <c r="B16493" s="2" t="s">
        <v>6352</v>
      </c>
      <c r="C16493" t="s">
        <v>3033</v>
      </c>
      <c r="D16493" t="s">
        <v>1232</v>
      </c>
      <c r="E16493" s="1">
        <f t="shared" si="428"/>
        <v>8120.25</v>
      </c>
      <c r="F16493" s="1">
        <v>1197</v>
      </c>
      <c r="G16493" t="s">
        <v>234</v>
      </c>
      <c r="H16493" t="s">
        <v>13</v>
      </c>
      <c r="I16493" s="6">
        <v>24119</v>
      </c>
      <c r="J16493" t="s">
        <v>14</v>
      </c>
      <c r="K16493" t="s">
        <v>15</v>
      </c>
      <c r="L16493" s="1" t="s">
        <v>67</v>
      </c>
      <c r="M16493">
        <v>5</v>
      </c>
      <c r="N16493" t="s">
        <v>149</v>
      </c>
      <c r="O16493" t="s">
        <v>28</v>
      </c>
      <c r="P16493" t="s">
        <v>601</v>
      </c>
    </row>
    <row r="16494" spans="1:16" x14ac:dyDescent="0.3">
      <c r="A16494">
        <v>16492</v>
      </c>
      <c r="B16494" s="2" t="s">
        <v>6357</v>
      </c>
      <c r="C16494" t="s">
        <v>6273</v>
      </c>
      <c r="D16494" t="s">
        <v>1682</v>
      </c>
      <c r="E16494" s="1">
        <f t="shared" si="428"/>
        <v>42105</v>
      </c>
      <c r="F16494" s="1">
        <v>1998</v>
      </c>
      <c r="G16494" t="s">
        <v>234</v>
      </c>
      <c r="H16494" t="s">
        <v>20</v>
      </c>
      <c r="I16494" s="6">
        <v>40000</v>
      </c>
      <c r="J16494" t="s">
        <v>14</v>
      </c>
      <c r="K16494" t="s">
        <v>15</v>
      </c>
      <c r="L16494" s="1" t="s">
        <v>659</v>
      </c>
      <c r="M16494">
        <v>4</v>
      </c>
      <c r="N16494" t="s">
        <v>157</v>
      </c>
      <c r="O16494" t="s">
        <v>18</v>
      </c>
      <c r="P16494" t="s">
        <v>601</v>
      </c>
    </row>
    <row r="16495" spans="1:16" x14ac:dyDescent="0.3">
      <c r="A16495">
        <v>16493</v>
      </c>
      <c r="B16495" s="2" t="s">
        <v>6359</v>
      </c>
      <c r="C16495" t="s">
        <v>6274</v>
      </c>
      <c r="D16495" t="s">
        <v>2847</v>
      </c>
      <c r="E16495" s="1">
        <f t="shared" si="428"/>
        <v>132330</v>
      </c>
      <c r="F16495" s="1">
        <v>2993</v>
      </c>
      <c r="G16495" t="s">
        <v>234</v>
      </c>
      <c r="H16495" t="s">
        <v>20</v>
      </c>
      <c r="I16495" s="6">
        <v>24000</v>
      </c>
      <c r="J16495" t="s">
        <v>14</v>
      </c>
      <c r="K16495" t="s">
        <v>21</v>
      </c>
      <c r="L16495" s="1" t="s">
        <v>626</v>
      </c>
      <c r="M16495">
        <v>7</v>
      </c>
      <c r="N16495" t="s">
        <v>504</v>
      </c>
      <c r="O16495" t="s">
        <v>47</v>
      </c>
      <c r="P16495" t="s">
        <v>601</v>
      </c>
    </row>
    <row r="16496" spans="1:16" x14ac:dyDescent="0.3">
      <c r="A16496">
        <v>16494</v>
      </c>
      <c r="B16496" s="2" t="s">
        <v>6353</v>
      </c>
      <c r="C16496" t="s">
        <v>3897</v>
      </c>
      <c r="D16496" t="s">
        <v>1601</v>
      </c>
      <c r="E16496" s="1">
        <f t="shared" si="428"/>
        <v>11127.75</v>
      </c>
      <c r="F16496" s="1">
        <v>1197</v>
      </c>
      <c r="G16496" t="s">
        <v>234</v>
      </c>
      <c r="H16496" t="s">
        <v>20</v>
      </c>
      <c r="I16496" s="6">
        <v>42000</v>
      </c>
      <c r="J16496" t="s">
        <v>25</v>
      </c>
      <c r="K16496" t="s">
        <v>15</v>
      </c>
      <c r="L16496" s="1" t="s">
        <v>303</v>
      </c>
      <c r="M16496">
        <v>5</v>
      </c>
      <c r="N16496" t="s">
        <v>677</v>
      </c>
      <c r="O16496" t="s">
        <v>18</v>
      </c>
      <c r="P16496" t="s">
        <v>601</v>
      </c>
    </row>
    <row r="16497" spans="1:16" x14ac:dyDescent="0.3">
      <c r="A16497">
        <v>16495</v>
      </c>
      <c r="B16497" s="2" t="s">
        <v>6358</v>
      </c>
      <c r="C16497" t="s">
        <v>3487</v>
      </c>
      <c r="D16497" t="s">
        <v>1260</v>
      </c>
      <c r="E16497" s="1">
        <f t="shared" si="428"/>
        <v>6015</v>
      </c>
      <c r="F16497" s="1">
        <v>1199</v>
      </c>
      <c r="G16497" t="s">
        <v>268</v>
      </c>
      <c r="H16497" t="s">
        <v>13</v>
      </c>
      <c r="I16497" s="6">
        <v>43000</v>
      </c>
      <c r="J16497" t="s">
        <v>25</v>
      </c>
      <c r="K16497" t="s">
        <v>21</v>
      </c>
      <c r="L16497" s="1" t="s">
        <v>105</v>
      </c>
      <c r="M16497">
        <v>5</v>
      </c>
      <c r="N16497" t="s">
        <v>106</v>
      </c>
      <c r="O16497" t="s">
        <v>18</v>
      </c>
      <c r="P16497" t="s">
        <v>601</v>
      </c>
    </row>
    <row r="16498" spans="1:16" x14ac:dyDescent="0.3">
      <c r="A16498">
        <v>16496</v>
      </c>
      <c r="B16498" s="2" t="s">
        <v>6354</v>
      </c>
      <c r="C16498" t="s">
        <v>5079</v>
      </c>
      <c r="D16498" t="s">
        <v>1219</v>
      </c>
      <c r="E16498" s="1">
        <f t="shared" si="428"/>
        <v>5714.25</v>
      </c>
      <c r="F16498" s="1">
        <v>1248</v>
      </c>
      <c r="G16498" t="s">
        <v>234</v>
      </c>
      <c r="H16498" t="s">
        <v>13</v>
      </c>
      <c r="I16498" s="6">
        <v>57367</v>
      </c>
      <c r="J16498" t="s">
        <v>14</v>
      </c>
      <c r="K16498" t="s">
        <v>21</v>
      </c>
      <c r="L16498" s="1" t="s">
        <v>215</v>
      </c>
      <c r="M16498">
        <v>5</v>
      </c>
      <c r="N16498" t="s">
        <v>405</v>
      </c>
      <c r="O16498" t="s">
        <v>18</v>
      </c>
      <c r="P16498" t="s">
        <v>601</v>
      </c>
    </row>
    <row r="16499" spans="1:16" x14ac:dyDescent="0.3">
      <c r="A16499">
        <v>16497</v>
      </c>
      <c r="B16499" s="2" t="s">
        <v>6361</v>
      </c>
      <c r="C16499" t="s">
        <v>3350</v>
      </c>
      <c r="D16499" t="s">
        <v>1772</v>
      </c>
      <c r="E16499" s="1">
        <f t="shared" si="428"/>
        <v>10526.25</v>
      </c>
      <c r="F16499" s="1">
        <v>1199</v>
      </c>
      <c r="G16499" t="s">
        <v>234</v>
      </c>
      <c r="H16499" t="s">
        <v>13</v>
      </c>
      <c r="I16499" s="6">
        <v>51338</v>
      </c>
      <c r="J16499" t="s">
        <v>14</v>
      </c>
      <c r="K16499" t="s">
        <v>15</v>
      </c>
      <c r="L16499" s="1" t="s">
        <v>54</v>
      </c>
      <c r="M16499">
        <v>5</v>
      </c>
      <c r="N16499" t="s">
        <v>272</v>
      </c>
      <c r="O16499" t="s">
        <v>47</v>
      </c>
      <c r="P16499" t="s">
        <v>601</v>
      </c>
    </row>
    <row r="16500" spans="1:16" x14ac:dyDescent="0.3">
      <c r="A16500">
        <v>16498</v>
      </c>
      <c r="B16500" s="2" t="s">
        <v>6361</v>
      </c>
      <c r="C16500" t="s">
        <v>3442</v>
      </c>
      <c r="D16500" t="s">
        <v>1232</v>
      </c>
      <c r="E16500" s="1">
        <f t="shared" si="428"/>
        <v>8120.25</v>
      </c>
      <c r="F16500" s="1">
        <v>1199</v>
      </c>
      <c r="G16500" t="s">
        <v>234</v>
      </c>
      <c r="H16500" t="s">
        <v>13</v>
      </c>
      <c r="I16500" s="6">
        <v>54856</v>
      </c>
      <c r="J16500" t="s">
        <v>14</v>
      </c>
      <c r="K16500" t="s">
        <v>15</v>
      </c>
      <c r="L16500" s="1" t="s">
        <v>291</v>
      </c>
      <c r="M16500">
        <v>5</v>
      </c>
      <c r="N16500" t="s">
        <v>194</v>
      </c>
      <c r="O16500" t="s">
        <v>28</v>
      </c>
      <c r="P16500" t="s">
        <v>601</v>
      </c>
    </row>
    <row r="16501" spans="1:16" x14ac:dyDescent="0.3">
      <c r="A16501">
        <v>16499</v>
      </c>
      <c r="B16501" s="2" t="s">
        <v>6364</v>
      </c>
      <c r="C16501" t="s">
        <v>3457</v>
      </c>
      <c r="D16501" t="s">
        <v>2085</v>
      </c>
      <c r="E16501" s="1">
        <f t="shared" si="428"/>
        <v>4186.4399999999996</v>
      </c>
      <c r="F16501" s="1">
        <v>1086</v>
      </c>
      <c r="G16501" t="s">
        <v>12</v>
      </c>
      <c r="H16501" t="s">
        <v>13</v>
      </c>
      <c r="I16501" s="6">
        <v>56094</v>
      </c>
      <c r="J16501" t="s">
        <v>25</v>
      </c>
      <c r="K16501" t="s">
        <v>15</v>
      </c>
      <c r="L16501" s="1" t="s">
        <v>29</v>
      </c>
      <c r="M16501">
        <v>5</v>
      </c>
      <c r="N16501" t="s">
        <v>30</v>
      </c>
      <c r="O16501" t="s">
        <v>18</v>
      </c>
      <c r="P16501" t="s">
        <v>601</v>
      </c>
    </row>
    <row r="16502" spans="1:16" x14ac:dyDescent="0.3">
      <c r="A16502">
        <v>16500</v>
      </c>
      <c r="B16502" s="2" t="s">
        <v>6353</v>
      </c>
      <c r="C16502" t="s">
        <v>3037</v>
      </c>
      <c r="D16502" t="s">
        <v>1794</v>
      </c>
      <c r="E16502" s="1">
        <f t="shared" si="428"/>
        <v>10033.02</v>
      </c>
      <c r="F16502" s="1">
        <v>1248</v>
      </c>
      <c r="G16502" t="s">
        <v>234</v>
      </c>
      <c r="H16502" t="s">
        <v>13</v>
      </c>
      <c r="I16502" s="6">
        <v>57180</v>
      </c>
      <c r="J16502" t="s">
        <v>14</v>
      </c>
      <c r="K16502" t="s">
        <v>21</v>
      </c>
      <c r="L16502" s="1" t="s">
        <v>129</v>
      </c>
      <c r="M16502">
        <v>5</v>
      </c>
      <c r="N16502" t="s">
        <v>130</v>
      </c>
      <c r="O16502" t="s">
        <v>28</v>
      </c>
      <c r="P16502" t="s">
        <v>601</v>
      </c>
    </row>
    <row r="16503" spans="1:16" x14ac:dyDescent="0.3">
      <c r="A16503">
        <v>16501</v>
      </c>
      <c r="B16503" s="2" t="s">
        <v>6354</v>
      </c>
      <c r="C16503" t="s">
        <v>3060</v>
      </c>
      <c r="D16503" t="s">
        <v>1507</v>
      </c>
      <c r="E16503" s="1">
        <f t="shared" si="428"/>
        <v>4884.1799999999994</v>
      </c>
      <c r="F16503" s="1">
        <v>998</v>
      </c>
      <c r="G16503" t="s">
        <v>12</v>
      </c>
      <c r="H16503" t="s">
        <v>13</v>
      </c>
      <c r="I16503" s="6">
        <v>50936</v>
      </c>
      <c r="J16503" t="s">
        <v>25</v>
      </c>
      <c r="K16503" t="s">
        <v>15</v>
      </c>
      <c r="L16503" s="1" t="s">
        <v>71</v>
      </c>
      <c r="M16503">
        <v>5</v>
      </c>
      <c r="N16503" t="s">
        <v>72</v>
      </c>
      <c r="O16503" t="s">
        <v>18</v>
      </c>
      <c r="P16503" t="s">
        <v>601</v>
      </c>
    </row>
    <row r="16504" spans="1:16" x14ac:dyDescent="0.3">
      <c r="A16504">
        <v>16502</v>
      </c>
      <c r="B16504" s="2" t="s">
        <v>6353</v>
      </c>
      <c r="C16504" t="s">
        <v>4247</v>
      </c>
      <c r="D16504" t="s">
        <v>1965</v>
      </c>
      <c r="E16504" s="1">
        <f t="shared" si="428"/>
        <v>5016.51</v>
      </c>
      <c r="F16504" s="1">
        <v>999</v>
      </c>
      <c r="G16504" t="s">
        <v>12</v>
      </c>
      <c r="H16504" t="s">
        <v>20</v>
      </c>
      <c r="I16504" s="6">
        <v>30285</v>
      </c>
      <c r="J16504" t="s">
        <v>25</v>
      </c>
      <c r="K16504" t="s">
        <v>15</v>
      </c>
      <c r="L16504" s="1" t="s">
        <v>134</v>
      </c>
      <c r="M16504">
        <v>5</v>
      </c>
      <c r="N16504" t="s">
        <v>192</v>
      </c>
      <c r="O16504" t="s">
        <v>18</v>
      </c>
      <c r="P16504" t="s">
        <v>601</v>
      </c>
    </row>
    <row r="16505" spans="1:16" x14ac:dyDescent="0.3">
      <c r="A16505">
        <v>16503</v>
      </c>
      <c r="B16505" s="2" t="s">
        <v>6359</v>
      </c>
      <c r="C16505" t="s">
        <v>3281</v>
      </c>
      <c r="D16505" t="s">
        <v>1823</v>
      </c>
      <c r="E16505" s="1">
        <f t="shared" si="428"/>
        <v>11969.849999999999</v>
      </c>
      <c r="F16505" s="1">
        <v>998</v>
      </c>
      <c r="G16505" t="s">
        <v>234</v>
      </c>
      <c r="H16505" t="s">
        <v>13</v>
      </c>
      <c r="I16505" s="6">
        <v>33764</v>
      </c>
      <c r="J16505" t="s">
        <v>14</v>
      </c>
      <c r="K16505" t="s">
        <v>15</v>
      </c>
      <c r="L16505" s="1" t="s">
        <v>156</v>
      </c>
      <c r="M16505">
        <v>5</v>
      </c>
      <c r="N16505" t="s">
        <v>374</v>
      </c>
      <c r="O16505" t="s">
        <v>47</v>
      </c>
      <c r="P16505" t="s">
        <v>601</v>
      </c>
    </row>
    <row r="16506" spans="1:16" x14ac:dyDescent="0.3">
      <c r="A16506">
        <v>16504</v>
      </c>
      <c r="B16506" s="2" t="s">
        <v>6357</v>
      </c>
      <c r="C16506" t="s">
        <v>3357</v>
      </c>
      <c r="D16506" t="s">
        <v>2814</v>
      </c>
      <c r="E16506" s="1">
        <f t="shared" si="428"/>
        <v>10357.83</v>
      </c>
      <c r="F16506" s="1">
        <v>1461</v>
      </c>
      <c r="G16506" t="s">
        <v>12</v>
      </c>
      <c r="H16506" t="s">
        <v>20</v>
      </c>
      <c r="I16506" s="6">
        <v>72666</v>
      </c>
      <c r="J16506" t="s">
        <v>25</v>
      </c>
      <c r="K16506" t="s">
        <v>21</v>
      </c>
      <c r="L16506" s="1" t="s">
        <v>184</v>
      </c>
      <c r="M16506">
        <v>5</v>
      </c>
      <c r="N16506" t="s">
        <v>313</v>
      </c>
      <c r="O16506" t="s">
        <v>47</v>
      </c>
      <c r="P16506" t="s">
        <v>601</v>
      </c>
    </row>
    <row r="16507" spans="1:16" x14ac:dyDescent="0.3">
      <c r="A16507">
        <v>16505</v>
      </c>
      <c r="B16507" s="2" t="s">
        <v>6363</v>
      </c>
      <c r="C16507" t="s">
        <v>6275</v>
      </c>
      <c r="D16507" t="s">
        <v>1223</v>
      </c>
      <c r="E16507" s="1">
        <f t="shared" si="428"/>
        <v>4751.8500000000004</v>
      </c>
      <c r="F16507" s="1">
        <v>1498</v>
      </c>
      <c r="G16507" t="s">
        <v>234</v>
      </c>
      <c r="H16507" t="s">
        <v>13</v>
      </c>
      <c r="I16507" s="6">
        <v>80000</v>
      </c>
      <c r="J16507" t="s">
        <v>25</v>
      </c>
      <c r="K16507" t="s">
        <v>21</v>
      </c>
      <c r="L16507" s="1" t="s">
        <v>54</v>
      </c>
      <c r="M16507">
        <v>5</v>
      </c>
      <c r="N16507" t="s">
        <v>436</v>
      </c>
      <c r="O16507" t="s">
        <v>28</v>
      </c>
      <c r="P16507" t="s">
        <v>601</v>
      </c>
    </row>
    <row r="16508" spans="1:16" x14ac:dyDescent="0.3">
      <c r="A16508">
        <v>16506</v>
      </c>
      <c r="B16508" s="2" t="s">
        <v>6361</v>
      </c>
      <c r="C16508" t="s">
        <v>5414</v>
      </c>
      <c r="D16508" t="s">
        <v>1241</v>
      </c>
      <c r="E16508" s="1">
        <f t="shared" si="428"/>
        <v>9022.5</v>
      </c>
      <c r="F16508" s="1">
        <v>1368</v>
      </c>
      <c r="G16508" t="s">
        <v>234</v>
      </c>
      <c r="H16508" t="s">
        <v>20</v>
      </c>
      <c r="I16508" s="6">
        <v>29000</v>
      </c>
      <c r="J16508" t="s">
        <v>14</v>
      </c>
      <c r="K16508" t="s">
        <v>15</v>
      </c>
      <c r="L16508" s="1" t="s">
        <v>197</v>
      </c>
      <c r="M16508">
        <v>5</v>
      </c>
      <c r="N16508" t="s">
        <v>194</v>
      </c>
      <c r="O16508" t="s">
        <v>18</v>
      </c>
      <c r="P16508" t="s">
        <v>601</v>
      </c>
    </row>
    <row r="16509" spans="1:16" x14ac:dyDescent="0.3">
      <c r="A16509">
        <v>16507</v>
      </c>
      <c r="B16509" s="2" t="s">
        <v>6357</v>
      </c>
      <c r="C16509" t="s">
        <v>3253</v>
      </c>
      <c r="D16509" t="s">
        <v>2422</v>
      </c>
      <c r="E16509" s="1">
        <f t="shared" si="428"/>
        <v>8962.35</v>
      </c>
      <c r="F16509" s="1">
        <v>1498</v>
      </c>
      <c r="G16509" t="s">
        <v>234</v>
      </c>
      <c r="H16509" t="s">
        <v>13</v>
      </c>
      <c r="I16509" s="6">
        <v>65000</v>
      </c>
      <c r="J16509" t="s">
        <v>14</v>
      </c>
      <c r="K16509" t="s">
        <v>21</v>
      </c>
      <c r="L16509" s="1" t="s">
        <v>136</v>
      </c>
      <c r="M16509">
        <v>5</v>
      </c>
      <c r="N16509" t="s">
        <v>228</v>
      </c>
      <c r="O16509" t="s">
        <v>47</v>
      </c>
      <c r="P16509" t="s">
        <v>601</v>
      </c>
    </row>
    <row r="16510" spans="1:16" x14ac:dyDescent="0.3">
      <c r="A16510">
        <v>16508</v>
      </c>
      <c r="B16510" s="2" t="s">
        <v>6357</v>
      </c>
      <c r="C16510" t="s">
        <v>4214</v>
      </c>
      <c r="D16510" t="s">
        <v>1279</v>
      </c>
      <c r="E16510" s="1">
        <f t="shared" si="428"/>
        <v>5954.85</v>
      </c>
      <c r="F16510" s="1">
        <v>998</v>
      </c>
      <c r="G16510" t="s">
        <v>234</v>
      </c>
      <c r="H16510" t="s">
        <v>13</v>
      </c>
      <c r="I16510" s="6">
        <v>45000</v>
      </c>
      <c r="J16510" t="s">
        <v>14</v>
      </c>
      <c r="K16510" t="s">
        <v>15</v>
      </c>
      <c r="L16510" s="1" t="s">
        <v>71</v>
      </c>
      <c r="M16510">
        <v>5</v>
      </c>
      <c r="N16510" t="s">
        <v>270</v>
      </c>
      <c r="O16510" t="s">
        <v>18</v>
      </c>
      <c r="P16510" t="s">
        <v>601</v>
      </c>
    </row>
    <row r="16511" spans="1:16" x14ac:dyDescent="0.3">
      <c r="A16511">
        <v>16509</v>
      </c>
      <c r="B16511" s="2" t="s">
        <v>6363</v>
      </c>
      <c r="C16511" t="s">
        <v>6276</v>
      </c>
      <c r="D16511" t="s">
        <v>1216</v>
      </c>
      <c r="E16511" s="1">
        <f t="shared" ref="E16511:E16574" si="429">IF(ISNUMBER(SEARCH("Lakh", D16511)),SUBSTITUTE(SUBSTITUTE(D16511, "₹", ""), " Lakh", "") * $R$1, IF(ISNUMBER(SEARCH("Crore", D16511)), SUBSTITUTE(SUBSTITUTE(D16511, "₹", ""), " Crore", "") * 120300, ""))</f>
        <v>4451.1000000000004</v>
      </c>
      <c r="F16511" s="1">
        <v>1198</v>
      </c>
      <c r="G16511" t="s">
        <v>234</v>
      </c>
      <c r="H16511" t="s">
        <v>13</v>
      </c>
      <c r="I16511" s="6">
        <v>60000</v>
      </c>
      <c r="J16511" t="s">
        <v>14</v>
      </c>
      <c r="K16511" t="s">
        <v>15</v>
      </c>
      <c r="L16511" s="1" t="s">
        <v>215</v>
      </c>
      <c r="M16511">
        <v>5</v>
      </c>
      <c r="N16511" t="s">
        <v>899</v>
      </c>
      <c r="O16511" t="s">
        <v>18</v>
      </c>
      <c r="P16511" t="s">
        <v>601</v>
      </c>
    </row>
    <row r="16512" spans="1:16" x14ac:dyDescent="0.3">
      <c r="A16512">
        <v>16510</v>
      </c>
      <c r="B16512" s="2" t="s">
        <v>6360</v>
      </c>
      <c r="C16512" t="s">
        <v>3095</v>
      </c>
      <c r="D16512" t="s">
        <v>2166</v>
      </c>
      <c r="E16512" s="1">
        <f t="shared" si="429"/>
        <v>19548.75</v>
      </c>
      <c r="F16512" s="1">
        <v>2184</v>
      </c>
      <c r="G16512" t="s">
        <v>234</v>
      </c>
      <c r="H16512" t="s">
        <v>13</v>
      </c>
      <c r="I16512" s="6">
        <v>39000</v>
      </c>
      <c r="J16512" t="s">
        <v>25</v>
      </c>
      <c r="K16512" t="s">
        <v>21</v>
      </c>
      <c r="L16512" s="1" t="s">
        <v>217</v>
      </c>
      <c r="M16512">
        <v>4</v>
      </c>
      <c r="N16512" t="s">
        <v>218</v>
      </c>
      <c r="O16512" t="s">
        <v>47</v>
      </c>
      <c r="P16512" t="s">
        <v>601</v>
      </c>
    </row>
    <row r="16513" spans="1:16" x14ac:dyDescent="0.3">
      <c r="A16513">
        <v>16511</v>
      </c>
      <c r="B16513" s="2" t="s">
        <v>6360</v>
      </c>
      <c r="C16513" t="s">
        <v>6277</v>
      </c>
      <c r="D16513" t="s">
        <v>1845</v>
      </c>
      <c r="E16513" s="1">
        <f t="shared" si="429"/>
        <v>20390.849999999999</v>
      </c>
      <c r="F16513" s="1">
        <v>1898</v>
      </c>
      <c r="G16513" t="s">
        <v>234</v>
      </c>
      <c r="H16513" t="s">
        <v>13</v>
      </c>
      <c r="I16513" s="6">
        <v>65000</v>
      </c>
      <c r="J16513" t="s">
        <v>14</v>
      </c>
      <c r="K16513" t="s">
        <v>21</v>
      </c>
      <c r="L16513" s="1" t="s">
        <v>731</v>
      </c>
      <c r="M16513">
        <v>5</v>
      </c>
      <c r="O16513" t="s">
        <v>619</v>
      </c>
      <c r="P16513" t="s">
        <v>601</v>
      </c>
    </row>
    <row r="16514" spans="1:16" x14ac:dyDescent="0.3">
      <c r="A16514">
        <v>16512</v>
      </c>
      <c r="B16514" s="2" t="s">
        <v>6359</v>
      </c>
      <c r="C16514" t="s">
        <v>6278</v>
      </c>
      <c r="D16514" t="s">
        <v>1765</v>
      </c>
      <c r="E16514" s="1">
        <f t="shared" si="429"/>
        <v>18646.5</v>
      </c>
      <c r="F16514" s="1">
        <v>1997</v>
      </c>
      <c r="G16514" t="s">
        <v>234</v>
      </c>
      <c r="H16514" t="s">
        <v>13</v>
      </c>
      <c r="I16514" s="6">
        <v>21000</v>
      </c>
      <c r="J16514" t="s">
        <v>14</v>
      </c>
      <c r="K16514" t="s">
        <v>15</v>
      </c>
      <c r="L16514" s="1" t="s">
        <v>249</v>
      </c>
      <c r="M16514">
        <v>4</v>
      </c>
      <c r="O16514" t="s">
        <v>47</v>
      </c>
      <c r="P16514" t="s">
        <v>601</v>
      </c>
    </row>
    <row r="16515" spans="1:16" x14ac:dyDescent="0.3">
      <c r="A16515">
        <v>16513</v>
      </c>
      <c r="B16515" s="2" t="s">
        <v>6352</v>
      </c>
      <c r="C16515" t="s">
        <v>6279</v>
      </c>
      <c r="D16515" t="s">
        <v>1267</v>
      </c>
      <c r="E16515" s="1">
        <f t="shared" si="429"/>
        <v>8721.75</v>
      </c>
      <c r="F16515" s="1">
        <v>1373</v>
      </c>
      <c r="G16515" t="s">
        <v>234</v>
      </c>
      <c r="H16515" t="s">
        <v>13</v>
      </c>
      <c r="I16515" s="6">
        <v>115000</v>
      </c>
      <c r="J16515" t="s">
        <v>25</v>
      </c>
      <c r="K16515" t="s">
        <v>15</v>
      </c>
      <c r="L16515" s="1" t="s">
        <v>343</v>
      </c>
      <c r="M16515">
        <v>7</v>
      </c>
      <c r="N16515" t="s">
        <v>272</v>
      </c>
      <c r="O16515" t="s">
        <v>24</v>
      </c>
      <c r="P16515" t="s">
        <v>601</v>
      </c>
    </row>
    <row r="16516" spans="1:16" x14ac:dyDescent="0.3">
      <c r="A16516">
        <v>16514</v>
      </c>
      <c r="B16516" s="2" t="s">
        <v>6352</v>
      </c>
      <c r="C16516" t="s">
        <v>4274</v>
      </c>
      <c r="D16516" t="s">
        <v>1246</v>
      </c>
      <c r="E16516" s="1">
        <f t="shared" si="429"/>
        <v>6616.5</v>
      </c>
      <c r="F16516" s="1">
        <v>1196</v>
      </c>
      <c r="G16516" t="s">
        <v>234</v>
      </c>
      <c r="H16516" t="s">
        <v>13</v>
      </c>
      <c r="I16516" s="6">
        <v>44000</v>
      </c>
      <c r="J16516" t="s">
        <v>14</v>
      </c>
      <c r="K16516" t="s">
        <v>15</v>
      </c>
      <c r="L16516" s="1" t="s">
        <v>174</v>
      </c>
      <c r="M16516">
        <v>5</v>
      </c>
      <c r="N16516" t="s">
        <v>464</v>
      </c>
      <c r="O16516" t="s">
        <v>28</v>
      </c>
      <c r="P16516" t="s">
        <v>601</v>
      </c>
    </row>
    <row r="16517" spans="1:16" x14ac:dyDescent="0.3">
      <c r="A16517">
        <v>16515</v>
      </c>
      <c r="B16517" s="2" t="s">
        <v>6354</v>
      </c>
      <c r="C16517" t="s">
        <v>5081</v>
      </c>
      <c r="D16517" t="s">
        <v>1719</v>
      </c>
      <c r="E16517" s="1">
        <f t="shared" si="429"/>
        <v>8240.5499999999993</v>
      </c>
      <c r="F16517" s="1">
        <v>1496</v>
      </c>
      <c r="G16517" t="s">
        <v>234</v>
      </c>
      <c r="H16517" t="s">
        <v>20</v>
      </c>
      <c r="I16517" s="6">
        <v>59000</v>
      </c>
      <c r="J16517" t="s">
        <v>25</v>
      </c>
      <c r="K16517" t="s">
        <v>15</v>
      </c>
      <c r="L16517" s="1" t="s">
        <v>798</v>
      </c>
      <c r="M16517">
        <v>5</v>
      </c>
      <c r="N16517" t="s">
        <v>719</v>
      </c>
      <c r="O16517" t="s">
        <v>47</v>
      </c>
      <c r="P16517" t="s">
        <v>601</v>
      </c>
    </row>
    <row r="16518" spans="1:16" x14ac:dyDescent="0.3">
      <c r="A16518">
        <v>16516</v>
      </c>
      <c r="B16518" s="2" t="s">
        <v>6354</v>
      </c>
      <c r="C16518" t="s">
        <v>4159</v>
      </c>
      <c r="D16518" t="s">
        <v>1848</v>
      </c>
      <c r="E16518" s="1">
        <f t="shared" si="429"/>
        <v>8360.85</v>
      </c>
      <c r="F16518" s="1">
        <v>1598</v>
      </c>
      <c r="G16518" t="s">
        <v>12</v>
      </c>
      <c r="H16518" t="s">
        <v>13</v>
      </c>
      <c r="I16518" s="6">
        <v>67000</v>
      </c>
      <c r="J16518" t="s">
        <v>14</v>
      </c>
      <c r="K16518" t="s">
        <v>15</v>
      </c>
      <c r="L16518" s="1" t="s">
        <v>741</v>
      </c>
      <c r="M16518">
        <v>5</v>
      </c>
      <c r="N16518" t="s">
        <v>320</v>
      </c>
      <c r="O16518" t="s">
        <v>47</v>
      </c>
      <c r="P16518" t="s">
        <v>601</v>
      </c>
    </row>
    <row r="16519" spans="1:16" x14ac:dyDescent="0.3">
      <c r="A16519">
        <v>16517</v>
      </c>
      <c r="B16519" s="2" t="s">
        <v>6352</v>
      </c>
      <c r="C16519" t="s">
        <v>3912</v>
      </c>
      <c r="D16519" t="s">
        <v>2295</v>
      </c>
      <c r="E16519" s="1">
        <f t="shared" si="429"/>
        <v>8036.04</v>
      </c>
      <c r="F16519" s="1">
        <v>1197</v>
      </c>
      <c r="G16519" t="s">
        <v>12</v>
      </c>
      <c r="H16519" t="s">
        <v>20</v>
      </c>
      <c r="I16519" s="6">
        <v>57211</v>
      </c>
      <c r="J16519" t="s">
        <v>14</v>
      </c>
      <c r="K16519" t="s">
        <v>15</v>
      </c>
      <c r="L16519" s="1" t="s">
        <v>67</v>
      </c>
      <c r="M16519">
        <v>5</v>
      </c>
      <c r="N16519" t="s">
        <v>149</v>
      </c>
      <c r="O16519" t="s">
        <v>28</v>
      </c>
      <c r="P16519" t="s">
        <v>601</v>
      </c>
    </row>
    <row r="16520" spans="1:16" x14ac:dyDescent="0.3">
      <c r="A16520">
        <v>16518</v>
      </c>
      <c r="B16520" s="2" t="s">
        <v>6361</v>
      </c>
      <c r="C16520" t="s">
        <v>5044</v>
      </c>
      <c r="D16520" t="s">
        <v>2148</v>
      </c>
      <c r="E16520" s="1">
        <f t="shared" si="429"/>
        <v>10814.970000000001</v>
      </c>
      <c r="F16520" s="1">
        <v>1197</v>
      </c>
      <c r="G16520" t="s">
        <v>12</v>
      </c>
      <c r="H16520" t="s">
        <v>20</v>
      </c>
      <c r="I16520" s="6">
        <v>35135</v>
      </c>
      <c r="J16520" t="s">
        <v>14</v>
      </c>
      <c r="K16520" t="s">
        <v>15</v>
      </c>
      <c r="L16520" s="1" t="s">
        <v>67</v>
      </c>
      <c r="M16520">
        <v>5</v>
      </c>
      <c r="N16520" t="s">
        <v>509</v>
      </c>
      <c r="O16520" t="s">
        <v>18</v>
      </c>
      <c r="P16520" t="s">
        <v>601</v>
      </c>
    </row>
    <row r="16521" spans="1:16" x14ac:dyDescent="0.3">
      <c r="A16521">
        <v>16519</v>
      </c>
      <c r="B16521" s="2" t="s">
        <v>6358</v>
      </c>
      <c r="C16521" t="s">
        <v>3108</v>
      </c>
      <c r="D16521" t="s">
        <v>1305</v>
      </c>
      <c r="E16521" s="1">
        <f t="shared" si="429"/>
        <v>6135.2999999999993</v>
      </c>
      <c r="F16521" s="1">
        <v>1248</v>
      </c>
      <c r="G16521" t="s">
        <v>234</v>
      </c>
      <c r="H16521" t="s">
        <v>13</v>
      </c>
      <c r="I16521" s="6">
        <v>75000</v>
      </c>
      <c r="J16521" t="s">
        <v>25</v>
      </c>
      <c r="K16521" t="s">
        <v>21</v>
      </c>
      <c r="L16521" s="1" t="s">
        <v>339</v>
      </c>
      <c r="M16521">
        <v>5</v>
      </c>
      <c r="N16521" t="s">
        <v>340</v>
      </c>
      <c r="O16521" t="s">
        <v>18</v>
      </c>
      <c r="P16521" t="s">
        <v>601</v>
      </c>
    </row>
    <row r="16522" spans="1:16" x14ac:dyDescent="0.3">
      <c r="A16522">
        <v>16520</v>
      </c>
      <c r="B16522" s="2" t="s">
        <v>6359</v>
      </c>
      <c r="C16522" t="s">
        <v>5817</v>
      </c>
      <c r="D16522" t="s">
        <v>2173</v>
      </c>
      <c r="E16522" s="1">
        <f t="shared" si="429"/>
        <v>25864.5</v>
      </c>
      <c r="F16522" s="1">
        <v>2393</v>
      </c>
      <c r="G16522" t="s">
        <v>234</v>
      </c>
      <c r="H16522" t="s">
        <v>13</v>
      </c>
      <c r="I16522" s="6">
        <v>85000</v>
      </c>
      <c r="J16522" t="s">
        <v>14</v>
      </c>
      <c r="K16522" t="s">
        <v>21</v>
      </c>
      <c r="L16522" s="1" t="s">
        <v>460</v>
      </c>
      <c r="M16522">
        <v>7</v>
      </c>
      <c r="N16522" t="s">
        <v>517</v>
      </c>
      <c r="O16522" t="s">
        <v>24</v>
      </c>
      <c r="P16522" t="s">
        <v>601</v>
      </c>
    </row>
    <row r="16523" spans="1:16" x14ac:dyDescent="0.3">
      <c r="A16523">
        <v>16521</v>
      </c>
      <c r="B16523" s="2" t="s">
        <v>6352</v>
      </c>
      <c r="C16523" t="s">
        <v>4311</v>
      </c>
      <c r="D16523" t="s">
        <v>1831</v>
      </c>
      <c r="E16523" s="1">
        <f t="shared" si="429"/>
        <v>9924.75</v>
      </c>
      <c r="F16523" s="1">
        <v>1373</v>
      </c>
      <c r="G16523" t="s">
        <v>234</v>
      </c>
      <c r="H16523" t="s">
        <v>20</v>
      </c>
      <c r="I16523" s="6">
        <v>32000</v>
      </c>
      <c r="J16523" t="s">
        <v>14</v>
      </c>
      <c r="K16523" t="s">
        <v>15</v>
      </c>
      <c r="L16523" s="1" t="s">
        <v>343</v>
      </c>
      <c r="M16523">
        <v>5</v>
      </c>
      <c r="N16523" t="s">
        <v>779</v>
      </c>
      <c r="O16523" t="s">
        <v>28</v>
      </c>
      <c r="P16523" t="s">
        <v>601</v>
      </c>
    </row>
    <row r="16524" spans="1:16" x14ac:dyDescent="0.3">
      <c r="A16524">
        <v>16522</v>
      </c>
      <c r="B16524" s="2" t="s">
        <v>6353</v>
      </c>
      <c r="C16524" t="s">
        <v>6280</v>
      </c>
      <c r="D16524" t="s">
        <v>1299</v>
      </c>
      <c r="E16524" s="1">
        <f t="shared" si="429"/>
        <v>8300.7000000000007</v>
      </c>
      <c r="F16524" s="1">
        <v>1248</v>
      </c>
      <c r="G16524" t="s">
        <v>234</v>
      </c>
      <c r="H16524" t="s">
        <v>13</v>
      </c>
      <c r="I16524" s="6">
        <v>40000</v>
      </c>
      <c r="J16524" t="s">
        <v>25</v>
      </c>
      <c r="K16524" t="s">
        <v>21</v>
      </c>
      <c r="L16524" s="1" t="s">
        <v>64</v>
      </c>
      <c r="M16524">
        <v>5</v>
      </c>
      <c r="N16524" t="s">
        <v>369</v>
      </c>
      <c r="O16524" t="s">
        <v>18</v>
      </c>
      <c r="P16524" t="s">
        <v>601</v>
      </c>
    </row>
    <row r="16525" spans="1:16" x14ac:dyDescent="0.3">
      <c r="A16525">
        <v>16523</v>
      </c>
      <c r="B16525" s="2" t="s">
        <v>6361</v>
      </c>
      <c r="C16525" t="s">
        <v>3783</v>
      </c>
      <c r="D16525" t="s">
        <v>1678</v>
      </c>
      <c r="E16525" s="1">
        <f t="shared" si="429"/>
        <v>12222.48</v>
      </c>
      <c r="F16525" s="1">
        <v>1198</v>
      </c>
      <c r="G16525" t="s">
        <v>12</v>
      </c>
      <c r="H16525" t="s">
        <v>20</v>
      </c>
      <c r="I16525" s="6">
        <v>40045</v>
      </c>
      <c r="J16525" t="s">
        <v>14</v>
      </c>
      <c r="K16525" t="s">
        <v>15</v>
      </c>
      <c r="L16525" s="1" t="s">
        <v>172</v>
      </c>
      <c r="M16525">
        <v>5</v>
      </c>
      <c r="N16525" t="s">
        <v>173</v>
      </c>
      <c r="O16525" t="s">
        <v>47</v>
      </c>
      <c r="P16525" t="s">
        <v>601</v>
      </c>
    </row>
    <row r="16526" spans="1:16" x14ac:dyDescent="0.3">
      <c r="A16526">
        <v>16524</v>
      </c>
      <c r="B16526" s="2" t="s">
        <v>6353</v>
      </c>
      <c r="C16526" t="s">
        <v>3831</v>
      </c>
      <c r="D16526" t="s">
        <v>2399</v>
      </c>
      <c r="E16526" s="1">
        <f t="shared" si="429"/>
        <v>9395.43</v>
      </c>
      <c r="F16526" s="1">
        <v>1497</v>
      </c>
      <c r="G16526" t="s">
        <v>12</v>
      </c>
      <c r="H16526" t="s">
        <v>20</v>
      </c>
      <c r="I16526" s="6">
        <v>64345</v>
      </c>
      <c r="J16526" t="s">
        <v>14</v>
      </c>
      <c r="K16526" t="s">
        <v>15</v>
      </c>
      <c r="L16526" s="1" t="s">
        <v>645</v>
      </c>
      <c r="M16526">
        <v>5</v>
      </c>
      <c r="N16526" t="s">
        <v>227</v>
      </c>
      <c r="O16526" t="s">
        <v>47</v>
      </c>
      <c r="P16526" t="s">
        <v>601</v>
      </c>
    </row>
    <row r="16527" spans="1:16" x14ac:dyDescent="0.3">
      <c r="A16527">
        <v>16525</v>
      </c>
      <c r="B16527" s="2" t="s">
        <v>6357</v>
      </c>
      <c r="C16527" t="s">
        <v>3519</v>
      </c>
      <c r="D16527" t="s">
        <v>2158</v>
      </c>
      <c r="E16527" s="1">
        <f t="shared" si="429"/>
        <v>70977</v>
      </c>
      <c r="F16527" s="1">
        <v>2987</v>
      </c>
      <c r="G16527" t="s">
        <v>234</v>
      </c>
      <c r="H16527" t="s">
        <v>20</v>
      </c>
      <c r="I16527" s="6">
        <v>36000</v>
      </c>
      <c r="J16527" t="s">
        <v>25</v>
      </c>
      <c r="K16527" t="s">
        <v>21</v>
      </c>
      <c r="L16527" s="1" t="s">
        <v>512</v>
      </c>
      <c r="M16527">
        <v>7</v>
      </c>
      <c r="N16527" t="s">
        <v>513</v>
      </c>
      <c r="O16527" t="s">
        <v>47</v>
      </c>
      <c r="P16527" t="s">
        <v>601</v>
      </c>
    </row>
    <row r="16528" spans="1:16" x14ac:dyDescent="0.3">
      <c r="A16528">
        <v>16526</v>
      </c>
      <c r="B16528" s="2" t="s">
        <v>6361</v>
      </c>
      <c r="C16528" t="s">
        <v>3956</v>
      </c>
      <c r="D16528" t="s">
        <v>2319</v>
      </c>
      <c r="E16528" s="1">
        <f t="shared" si="429"/>
        <v>8817.99</v>
      </c>
      <c r="F16528" s="1">
        <v>1197</v>
      </c>
      <c r="G16528" t="s">
        <v>12</v>
      </c>
      <c r="H16528" t="s">
        <v>13</v>
      </c>
      <c r="I16528" s="6">
        <v>39302</v>
      </c>
      <c r="J16528" t="s">
        <v>14</v>
      </c>
      <c r="K16528" t="s">
        <v>15</v>
      </c>
      <c r="L16528" s="1" t="s">
        <v>31</v>
      </c>
      <c r="M16528">
        <v>5</v>
      </c>
      <c r="N16528" t="s">
        <v>194</v>
      </c>
      <c r="O16528" t="s">
        <v>18</v>
      </c>
      <c r="P16528" t="s">
        <v>601</v>
      </c>
    </row>
    <row r="16529" spans="1:16" x14ac:dyDescent="0.3">
      <c r="A16529">
        <v>16527</v>
      </c>
      <c r="B16529" s="2" t="s">
        <v>6356</v>
      </c>
      <c r="C16529" t="s">
        <v>3103</v>
      </c>
      <c r="D16529" t="s">
        <v>1546</v>
      </c>
      <c r="E16529" s="1">
        <f t="shared" si="429"/>
        <v>13317.210000000001</v>
      </c>
      <c r="F16529" s="1">
        <v>1995</v>
      </c>
      <c r="G16529" t="s">
        <v>12</v>
      </c>
      <c r="H16529" t="s">
        <v>20</v>
      </c>
      <c r="I16529" s="6">
        <v>4936</v>
      </c>
      <c r="J16529" t="s">
        <v>14</v>
      </c>
      <c r="K16529" t="s">
        <v>21</v>
      </c>
      <c r="L16529" s="1">
        <v>170</v>
      </c>
      <c r="M16529">
        <v>5</v>
      </c>
      <c r="N16529" t="s">
        <v>224</v>
      </c>
      <c r="O16529" t="s">
        <v>28</v>
      </c>
      <c r="P16529" t="s">
        <v>601</v>
      </c>
    </row>
    <row r="16530" spans="1:16" x14ac:dyDescent="0.3">
      <c r="A16530">
        <v>16528</v>
      </c>
      <c r="B16530" s="2" t="s">
        <v>6357</v>
      </c>
      <c r="C16530" t="s">
        <v>3172</v>
      </c>
      <c r="D16530" t="s">
        <v>1632</v>
      </c>
      <c r="E16530" s="1">
        <f t="shared" si="429"/>
        <v>10297.68</v>
      </c>
      <c r="F16530" s="1">
        <v>1591</v>
      </c>
      <c r="G16530" t="s">
        <v>12</v>
      </c>
      <c r="H16530" t="s">
        <v>13</v>
      </c>
      <c r="I16530" s="6">
        <v>75120</v>
      </c>
      <c r="J16530" t="s">
        <v>25</v>
      </c>
      <c r="K16530" t="s">
        <v>15</v>
      </c>
      <c r="L16530" s="1" t="s">
        <v>294</v>
      </c>
      <c r="M16530">
        <v>5</v>
      </c>
      <c r="N16530" t="s">
        <v>244</v>
      </c>
      <c r="O16530" t="s">
        <v>47</v>
      </c>
      <c r="P16530" t="s">
        <v>601</v>
      </c>
    </row>
    <row r="16531" spans="1:16" x14ac:dyDescent="0.3">
      <c r="A16531">
        <v>16529</v>
      </c>
      <c r="B16531" s="2" t="s">
        <v>6354</v>
      </c>
      <c r="C16531" t="s">
        <v>3072</v>
      </c>
      <c r="D16531" t="s">
        <v>1404</v>
      </c>
      <c r="E16531" s="1">
        <f t="shared" si="429"/>
        <v>6436.0499999999993</v>
      </c>
      <c r="F16531" s="1">
        <v>1197</v>
      </c>
      <c r="G16531" t="s">
        <v>268</v>
      </c>
      <c r="H16531" t="s">
        <v>13</v>
      </c>
      <c r="I16531" s="6">
        <v>119128</v>
      </c>
      <c r="J16531" t="s">
        <v>25</v>
      </c>
      <c r="K16531" t="s">
        <v>15</v>
      </c>
      <c r="L16531" s="1" t="s">
        <v>67</v>
      </c>
      <c r="M16531">
        <v>5</v>
      </c>
      <c r="N16531" t="s">
        <v>149</v>
      </c>
      <c r="O16531" t="s">
        <v>18</v>
      </c>
      <c r="P16531" t="s">
        <v>601</v>
      </c>
    </row>
    <row r="16532" spans="1:16" x14ac:dyDescent="0.3">
      <c r="A16532">
        <v>16530</v>
      </c>
      <c r="B16532" s="2" t="s">
        <v>6361</v>
      </c>
      <c r="C16532" t="s">
        <v>3212</v>
      </c>
      <c r="D16532" t="s">
        <v>1838</v>
      </c>
      <c r="E16532" s="1">
        <f t="shared" si="429"/>
        <v>7398.4500000000007</v>
      </c>
      <c r="F16532" s="1">
        <v>1197</v>
      </c>
      <c r="G16532" t="s">
        <v>12</v>
      </c>
      <c r="H16532" t="s">
        <v>13</v>
      </c>
      <c r="I16532" s="6">
        <v>36176</v>
      </c>
      <c r="J16532" t="s">
        <v>14</v>
      </c>
      <c r="K16532" t="s">
        <v>15</v>
      </c>
      <c r="L16532" s="1" t="s">
        <v>31</v>
      </c>
      <c r="M16532">
        <v>5</v>
      </c>
      <c r="N16532" t="s">
        <v>74</v>
      </c>
      <c r="O16532" t="s">
        <v>18</v>
      </c>
      <c r="P16532" t="s">
        <v>601</v>
      </c>
    </row>
    <row r="16533" spans="1:16" x14ac:dyDescent="0.3">
      <c r="A16533">
        <v>16531</v>
      </c>
      <c r="B16533" s="2" t="s">
        <v>6353</v>
      </c>
      <c r="C16533" t="s">
        <v>3342</v>
      </c>
      <c r="D16533" t="s">
        <v>1838</v>
      </c>
      <c r="E16533" s="1">
        <f t="shared" si="429"/>
        <v>7398.4500000000007</v>
      </c>
      <c r="F16533" s="1">
        <v>1197</v>
      </c>
      <c r="G16533" t="s">
        <v>234</v>
      </c>
      <c r="H16533" t="s">
        <v>13</v>
      </c>
      <c r="I16533" s="6">
        <v>3578</v>
      </c>
      <c r="J16533" t="s">
        <v>14</v>
      </c>
      <c r="K16533" t="s">
        <v>15</v>
      </c>
      <c r="L16533" s="1" t="s">
        <v>31</v>
      </c>
      <c r="M16533">
        <v>5</v>
      </c>
      <c r="N16533" t="s">
        <v>74</v>
      </c>
      <c r="O16533" t="s">
        <v>18</v>
      </c>
      <c r="P16533" t="s">
        <v>601</v>
      </c>
    </row>
    <row r="16534" spans="1:16" x14ac:dyDescent="0.3">
      <c r="A16534">
        <v>16532</v>
      </c>
      <c r="B16534" s="2" t="s">
        <v>6361</v>
      </c>
      <c r="C16534" t="s">
        <v>4126</v>
      </c>
      <c r="D16534" t="s">
        <v>2924</v>
      </c>
      <c r="E16534" s="1">
        <f t="shared" si="429"/>
        <v>10574.369999999999</v>
      </c>
      <c r="F16534" s="1">
        <v>1396</v>
      </c>
      <c r="G16534" t="s">
        <v>234</v>
      </c>
      <c r="H16534" t="s">
        <v>13</v>
      </c>
      <c r="I16534" s="6">
        <v>54961</v>
      </c>
      <c r="J16534" t="s">
        <v>14</v>
      </c>
      <c r="K16534" t="s">
        <v>21</v>
      </c>
      <c r="L16534" s="1" t="s">
        <v>291</v>
      </c>
      <c r="M16534">
        <v>5</v>
      </c>
      <c r="N16534" t="s">
        <v>187</v>
      </c>
      <c r="O16534" t="s">
        <v>18</v>
      </c>
      <c r="P16534" t="s">
        <v>601</v>
      </c>
    </row>
    <row r="16535" spans="1:16" x14ac:dyDescent="0.3">
      <c r="A16535">
        <v>16533</v>
      </c>
      <c r="B16535" s="2" t="s">
        <v>6352</v>
      </c>
      <c r="C16535" t="s">
        <v>4049</v>
      </c>
      <c r="D16535" t="s">
        <v>1949</v>
      </c>
      <c r="E16535" s="1">
        <f t="shared" si="429"/>
        <v>17684.099999999999</v>
      </c>
      <c r="F16535" s="1">
        <v>1956</v>
      </c>
      <c r="G16535" t="s">
        <v>12</v>
      </c>
      <c r="H16535" t="s">
        <v>13</v>
      </c>
      <c r="I16535" s="6">
        <v>42333</v>
      </c>
      <c r="J16535" t="s">
        <v>25</v>
      </c>
      <c r="K16535" t="s">
        <v>21</v>
      </c>
      <c r="L16535" s="1" t="s">
        <v>574</v>
      </c>
      <c r="M16535">
        <v>5</v>
      </c>
      <c r="N16535" t="s">
        <v>179</v>
      </c>
      <c r="O16535" t="s">
        <v>47</v>
      </c>
      <c r="P16535" t="s">
        <v>601</v>
      </c>
    </row>
    <row r="16536" spans="1:16" x14ac:dyDescent="0.3">
      <c r="A16536">
        <v>16534</v>
      </c>
      <c r="B16536" s="2" t="s">
        <v>6365</v>
      </c>
      <c r="C16536" t="s">
        <v>6196</v>
      </c>
      <c r="D16536" t="s">
        <v>1309</v>
      </c>
      <c r="E16536" s="1">
        <f t="shared" si="429"/>
        <v>26345.699999999997</v>
      </c>
      <c r="F16536" s="1">
        <v>2198</v>
      </c>
      <c r="G16536" t="s">
        <v>234</v>
      </c>
      <c r="H16536" t="s">
        <v>13</v>
      </c>
      <c r="I16536" s="6">
        <v>20000</v>
      </c>
      <c r="J16536" t="s">
        <v>14</v>
      </c>
      <c r="K16536" t="s">
        <v>21</v>
      </c>
      <c r="L16536" s="1" t="s">
        <v>289</v>
      </c>
      <c r="M16536">
        <v>5</v>
      </c>
      <c r="O16536" t="s">
        <v>47</v>
      </c>
      <c r="P16536" t="s">
        <v>601</v>
      </c>
    </row>
    <row r="16537" spans="1:16" x14ac:dyDescent="0.3">
      <c r="A16537">
        <v>16535</v>
      </c>
      <c r="B16537" s="2" t="s">
        <v>6357</v>
      </c>
      <c r="C16537" t="s">
        <v>3373</v>
      </c>
      <c r="D16537" t="s">
        <v>1232</v>
      </c>
      <c r="E16537" s="1">
        <f t="shared" si="429"/>
        <v>8120.25</v>
      </c>
      <c r="F16537" s="1">
        <v>1199</v>
      </c>
      <c r="G16537" t="s">
        <v>12</v>
      </c>
      <c r="H16537" t="s">
        <v>13</v>
      </c>
      <c r="I16537" s="6">
        <v>65888</v>
      </c>
      <c r="J16537" t="s">
        <v>14</v>
      </c>
      <c r="K16537" t="s">
        <v>15</v>
      </c>
      <c r="L16537" s="1" t="s">
        <v>54</v>
      </c>
      <c r="M16537">
        <v>5</v>
      </c>
      <c r="N16537" t="s">
        <v>423</v>
      </c>
      <c r="O16537" t="s">
        <v>18</v>
      </c>
      <c r="P16537" t="s">
        <v>601</v>
      </c>
    </row>
    <row r="16538" spans="1:16" x14ac:dyDescent="0.3">
      <c r="A16538">
        <v>16536</v>
      </c>
      <c r="B16538" s="2" t="s">
        <v>6365</v>
      </c>
      <c r="C16538" t="s">
        <v>4975</v>
      </c>
      <c r="D16538" t="s">
        <v>2810</v>
      </c>
      <c r="E16538" s="1">
        <f t="shared" si="429"/>
        <v>15217.95</v>
      </c>
      <c r="F16538" s="1">
        <v>998</v>
      </c>
      <c r="G16538" t="s">
        <v>234</v>
      </c>
      <c r="H16538" t="s">
        <v>13</v>
      </c>
      <c r="I16538" s="6">
        <v>18000</v>
      </c>
      <c r="J16538" t="s">
        <v>14</v>
      </c>
      <c r="K16538" t="s">
        <v>15</v>
      </c>
      <c r="L16538" s="1" t="s">
        <v>156</v>
      </c>
      <c r="M16538">
        <v>5</v>
      </c>
      <c r="N16538" t="s">
        <v>40</v>
      </c>
      <c r="O16538" t="s">
        <v>47</v>
      </c>
      <c r="P16538" t="s">
        <v>601</v>
      </c>
    </row>
    <row r="16539" spans="1:16" x14ac:dyDescent="0.3">
      <c r="A16539">
        <v>16537</v>
      </c>
      <c r="B16539" s="2" t="s">
        <v>6354</v>
      </c>
      <c r="C16539" t="s">
        <v>3996</v>
      </c>
      <c r="D16539" t="s">
        <v>1848</v>
      </c>
      <c r="E16539" s="1">
        <f t="shared" si="429"/>
        <v>8360.85</v>
      </c>
      <c r="F16539" s="1">
        <v>1582</v>
      </c>
      <c r="G16539" t="s">
        <v>234</v>
      </c>
      <c r="H16539" t="s">
        <v>13</v>
      </c>
      <c r="I16539" s="6">
        <v>84308</v>
      </c>
      <c r="J16539" t="s">
        <v>14</v>
      </c>
      <c r="K16539" t="s">
        <v>21</v>
      </c>
      <c r="L16539" s="1" t="s">
        <v>189</v>
      </c>
      <c r="M16539">
        <v>5</v>
      </c>
      <c r="N16539" t="s">
        <v>644</v>
      </c>
      <c r="O16539" t="s">
        <v>28</v>
      </c>
      <c r="P16539" t="s">
        <v>601</v>
      </c>
    </row>
    <row r="16540" spans="1:16" x14ac:dyDescent="0.3">
      <c r="A16540">
        <v>16538</v>
      </c>
      <c r="B16540" s="2" t="s">
        <v>6354</v>
      </c>
      <c r="C16540" t="s">
        <v>4780</v>
      </c>
      <c r="D16540" t="s">
        <v>1848</v>
      </c>
      <c r="E16540" s="1">
        <f t="shared" si="429"/>
        <v>8360.85</v>
      </c>
      <c r="F16540" s="1">
        <v>1591</v>
      </c>
      <c r="G16540" t="s">
        <v>234</v>
      </c>
      <c r="H16540" t="s">
        <v>20</v>
      </c>
      <c r="I16540" s="6">
        <v>43500</v>
      </c>
      <c r="J16540" t="s">
        <v>14</v>
      </c>
      <c r="K16540" t="s">
        <v>15</v>
      </c>
      <c r="L16540" s="1" t="s">
        <v>886</v>
      </c>
      <c r="M16540">
        <v>5</v>
      </c>
      <c r="N16540" t="s">
        <v>179</v>
      </c>
      <c r="O16540" t="s">
        <v>28</v>
      </c>
      <c r="P16540" t="s">
        <v>601</v>
      </c>
    </row>
    <row r="16541" spans="1:16" x14ac:dyDescent="0.3">
      <c r="A16541">
        <v>16539</v>
      </c>
      <c r="B16541" s="2" t="s">
        <v>6354</v>
      </c>
      <c r="C16541" t="s">
        <v>2958</v>
      </c>
      <c r="D16541" t="s">
        <v>1689</v>
      </c>
      <c r="E16541" s="1">
        <f t="shared" si="429"/>
        <v>7230.03</v>
      </c>
      <c r="F16541" s="1">
        <v>1197</v>
      </c>
      <c r="G16541" t="s">
        <v>12</v>
      </c>
      <c r="H16541" t="s">
        <v>13</v>
      </c>
      <c r="I16541" s="6">
        <v>74104</v>
      </c>
      <c r="J16541" t="s">
        <v>14</v>
      </c>
      <c r="K16541" t="s">
        <v>15</v>
      </c>
      <c r="L16541" s="1" t="s">
        <v>26</v>
      </c>
      <c r="M16541">
        <v>5</v>
      </c>
      <c r="N16541" t="s">
        <v>27</v>
      </c>
      <c r="O16541" t="s">
        <v>28</v>
      </c>
      <c r="P16541" t="s">
        <v>601</v>
      </c>
    </row>
    <row r="16542" spans="1:16" x14ac:dyDescent="0.3">
      <c r="A16542">
        <v>16540</v>
      </c>
      <c r="B16542" s="2" t="s">
        <v>6357</v>
      </c>
      <c r="C16542" t="s">
        <v>3299</v>
      </c>
      <c r="D16542" t="s">
        <v>1831</v>
      </c>
      <c r="E16542" s="1">
        <f t="shared" si="429"/>
        <v>9924.75</v>
      </c>
      <c r="F16542" s="1">
        <v>1498</v>
      </c>
      <c r="G16542" t="s">
        <v>234</v>
      </c>
      <c r="H16542" t="s">
        <v>13</v>
      </c>
      <c r="I16542" s="6">
        <v>74000</v>
      </c>
      <c r="J16542" t="s">
        <v>25</v>
      </c>
      <c r="K16542" t="s">
        <v>21</v>
      </c>
      <c r="L16542" s="1" t="s">
        <v>296</v>
      </c>
      <c r="M16542">
        <v>5</v>
      </c>
      <c r="N16542" t="s">
        <v>386</v>
      </c>
      <c r="O16542" t="s">
        <v>28</v>
      </c>
      <c r="P16542" t="s">
        <v>601</v>
      </c>
    </row>
    <row r="16543" spans="1:16" x14ac:dyDescent="0.3">
      <c r="A16543">
        <v>16541</v>
      </c>
      <c r="B16543" s="2" t="s">
        <v>6364</v>
      </c>
      <c r="C16543" t="s">
        <v>3285</v>
      </c>
      <c r="D16543" t="s">
        <v>2669</v>
      </c>
      <c r="E16543" s="1">
        <f t="shared" si="429"/>
        <v>9912.7200000000012</v>
      </c>
      <c r="F16543" s="1">
        <v>2179</v>
      </c>
      <c r="G16543" t="s">
        <v>234</v>
      </c>
      <c r="H16543" t="s">
        <v>13</v>
      </c>
      <c r="I16543" s="6">
        <v>40253</v>
      </c>
      <c r="J16543" t="s">
        <v>25</v>
      </c>
      <c r="K16543" t="s">
        <v>21</v>
      </c>
      <c r="L16543" s="1" t="s">
        <v>76</v>
      </c>
      <c r="M16543">
        <v>7</v>
      </c>
      <c r="N16543" t="s">
        <v>77</v>
      </c>
      <c r="O16543" t="s">
        <v>47</v>
      </c>
      <c r="P16543" t="s">
        <v>601</v>
      </c>
    </row>
    <row r="16544" spans="1:16" x14ac:dyDescent="0.3">
      <c r="A16544">
        <v>16542</v>
      </c>
      <c r="B16544" s="2" t="s">
        <v>6359</v>
      </c>
      <c r="C16544" t="s">
        <v>4997</v>
      </c>
      <c r="D16544" t="s">
        <v>1232</v>
      </c>
      <c r="E16544" s="1">
        <f t="shared" si="429"/>
        <v>8120.25</v>
      </c>
      <c r="F16544" s="1">
        <v>999</v>
      </c>
      <c r="G16544" t="s">
        <v>234</v>
      </c>
      <c r="H16544" t="s">
        <v>20</v>
      </c>
      <c r="I16544" s="6">
        <v>54952</v>
      </c>
      <c r="J16544" t="s">
        <v>14</v>
      </c>
      <c r="K16544" t="s">
        <v>15</v>
      </c>
      <c r="L16544" s="1" t="s">
        <v>778</v>
      </c>
      <c r="M16544">
        <v>7</v>
      </c>
      <c r="N16544" t="s">
        <v>58</v>
      </c>
      <c r="O16544" t="s">
        <v>24</v>
      </c>
      <c r="P16544" t="s">
        <v>601</v>
      </c>
    </row>
    <row r="16545" spans="1:16" x14ac:dyDescent="0.3">
      <c r="A16545">
        <v>16543</v>
      </c>
      <c r="B16545" s="2" t="s">
        <v>6359</v>
      </c>
      <c r="C16545" t="s">
        <v>4495</v>
      </c>
      <c r="D16545" t="s">
        <v>2034</v>
      </c>
      <c r="E16545" s="1">
        <f t="shared" si="429"/>
        <v>18032.97</v>
      </c>
      <c r="F16545" s="1">
        <v>0</v>
      </c>
      <c r="G16545" t="s">
        <v>12</v>
      </c>
      <c r="H16545" t="s">
        <v>20</v>
      </c>
      <c r="I16545" s="6">
        <v>26896</v>
      </c>
      <c r="J16545" t="s">
        <v>14</v>
      </c>
      <c r="K16545" t="s">
        <v>231</v>
      </c>
      <c r="L16545" s="1" t="s">
        <v>474</v>
      </c>
      <c r="M16545">
        <v>5</v>
      </c>
      <c r="O16545" t="s">
        <v>47</v>
      </c>
      <c r="P16545" t="s">
        <v>601</v>
      </c>
    </row>
    <row r="16546" spans="1:16" x14ac:dyDescent="0.3">
      <c r="A16546">
        <v>16544</v>
      </c>
      <c r="B16546" s="2" t="s">
        <v>6361</v>
      </c>
      <c r="C16546" t="s">
        <v>2979</v>
      </c>
      <c r="D16546" t="s">
        <v>1831</v>
      </c>
      <c r="E16546" s="1">
        <f t="shared" si="429"/>
        <v>9924.75</v>
      </c>
      <c r="F16546" s="1">
        <v>1197</v>
      </c>
      <c r="G16546" t="s">
        <v>12</v>
      </c>
      <c r="H16546" t="s">
        <v>13</v>
      </c>
      <c r="I16546" s="6">
        <v>15000</v>
      </c>
      <c r="J16546" t="s">
        <v>14</v>
      </c>
      <c r="K16546" t="s">
        <v>15</v>
      </c>
      <c r="L16546" s="1" t="s">
        <v>67</v>
      </c>
      <c r="M16546">
        <v>5</v>
      </c>
      <c r="N16546" t="s">
        <v>68</v>
      </c>
      <c r="O16546" t="s">
        <v>18</v>
      </c>
      <c r="P16546" t="s">
        <v>601</v>
      </c>
    </row>
    <row r="16547" spans="1:16" x14ac:dyDescent="0.3">
      <c r="A16547">
        <v>16545</v>
      </c>
      <c r="B16547" s="2" t="s">
        <v>6356</v>
      </c>
      <c r="C16547" t="s">
        <v>3967</v>
      </c>
      <c r="D16547" t="s">
        <v>1245</v>
      </c>
      <c r="E16547" s="1">
        <f t="shared" si="429"/>
        <v>3368.3999999999996</v>
      </c>
      <c r="F16547" s="1">
        <v>1086</v>
      </c>
      <c r="G16547" t="s">
        <v>234</v>
      </c>
      <c r="H16547" t="s">
        <v>13</v>
      </c>
      <c r="I16547" s="6">
        <v>42000</v>
      </c>
      <c r="J16547" t="s">
        <v>25</v>
      </c>
      <c r="K16547" t="s">
        <v>15</v>
      </c>
      <c r="L16547" s="1" t="s">
        <v>29</v>
      </c>
      <c r="M16547">
        <v>5</v>
      </c>
      <c r="N16547" t="s">
        <v>30</v>
      </c>
      <c r="O16547" t="s">
        <v>18</v>
      </c>
      <c r="P16547" t="s">
        <v>601</v>
      </c>
    </row>
    <row r="16548" spans="1:16" x14ac:dyDescent="0.3">
      <c r="A16548">
        <v>16546</v>
      </c>
      <c r="B16548" s="2" t="s">
        <v>6360</v>
      </c>
      <c r="C16548" t="s">
        <v>3455</v>
      </c>
      <c r="D16548" t="s">
        <v>1601</v>
      </c>
      <c r="E16548" s="1">
        <f t="shared" si="429"/>
        <v>11127.75</v>
      </c>
      <c r="F16548" s="1">
        <v>1197</v>
      </c>
      <c r="G16548" t="s">
        <v>268</v>
      </c>
      <c r="H16548" t="s">
        <v>13</v>
      </c>
      <c r="I16548" s="6">
        <v>68353</v>
      </c>
      <c r="J16548" t="s">
        <v>14</v>
      </c>
      <c r="K16548" t="s">
        <v>15</v>
      </c>
      <c r="L16548" s="1" t="s">
        <v>31</v>
      </c>
      <c r="M16548">
        <v>5</v>
      </c>
      <c r="N16548" t="s">
        <v>111</v>
      </c>
      <c r="O16548" t="s">
        <v>47</v>
      </c>
      <c r="P16548" t="s">
        <v>601</v>
      </c>
    </row>
    <row r="16549" spans="1:16" x14ac:dyDescent="0.3">
      <c r="A16549">
        <v>16547</v>
      </c>
      <c r="B16549" s="2" t="s">
        <v>6352</v>
      </c>
      <c r="C16549" t="s">
        <v>3258</v>
      </c>
      <c r="D16549" t="s">
        <v>1959</v>
      </c>
      <c r="E16549" s="1">
        <f t="shared" si="429"/>
        <v>7338.2999999999993</v>
      </c>
      <c r="F16549" s="1">
        <v>1197</v>
      </c>
      <c r="G16549" t="s">
        <v>12</v>
      </c>
      <c r="H16549" t="s">
        <v>20</v>
      </c>
      <c r="I16549" s="6">
        <v>24000</v>
      </c>
      <c r="J16549" t="s">
        <v>14</v>
      </c>
      <c r="K16549" t="s">
        <v>15</v>
      </c>
      <c r="L16549" s="1" t="s">
        <v>31</v>
      </c>
      <c r="M16549">
        <v>5</v>
      </c>
      <c r="N16549" t="s">
        <v>74</v>
      </c>
      <c r="O16549" t="s">
        <v>18</v>
      </c>
      <c r="P16549" t="s">
        <v>601</v>
      </c>
    </row>
    <row r="16550" spans="1:16" x14ac:dyDescent="0.3">
      <c r="A16550">
        <v>16548</v>
      </c>
      <c r="B16550" s="2" t="s">
        <v>6361</v>
      </c>
      <c r="C16550" t="s">
        <v>4207</v>
      </c>
      <c r="D16550" t="s">
        <v>1297</v>
      </c>
      <c r="E16550" s="1">
        <f t="shared" si="429"/>
        <v>13834.5</v>
      </c>
      <c r="F16550" s="1">
        <v>1248</v>
      </c>
      <c r="G16550" t="s">
        <v>234</v>
      </c>
      <c r="H16550" t="s">
        <v>20</v>
      </c>
      <c r="I16550" s="6">
        <v>22000</v>
      </c>
      <c r="J16550" t="s">
        <v>14</v>
      </c>
      <c r="K16550" t="s">
        <v>21</v>
      </c>
      <c r="L16550" s="1" t="s">
        <v>82</v>
      </c>
      <c r="M16550">
        <v>5</v>
      </c>
      <c r="N16550" t="s">
        <v>83</v>
      </c>
      <c r="O16550" t="s">
        <v>47</v>
      </c>
      <c r="P16550" t="s">
        <v>601</v>
      </c>
    </row>
    <row r="16551" spans="1:16" x14ac:dyDescent="0.3">
      <c r="A16551">
        <v>16549</v>
      </c>
      <c r="B16551" s="2" t="s">
        <v>6361</v>
      </c>
      <c r="C16551" t="s">
        <v>3053</v>
      </c>
      <c r="D16551" t="s">
        <v>2585</v>
      </c>
      <c r="E16551" s="1">
        <f t="shared" si="429"/>
        <v>20438.969999999998</v>
      </c>
      <c r="F16551" s="1">
        <v>1451</v>
      </c>
      <c r="G16551" t="s">
        <v>240</v>
      </c>
      <c r="H16551" t="s">
        <v>20</v>
      </c>
      <c r="I16551" s="6">
        <v>21168</v>
      </c>
      <c r="J16551" t="s">
        <v>14</v>
      </c>
      <c r="K16551" t="s">
        <v>15</v>
      </c>
      <c r="L16551" s="1" t="s">
        <v>170</v>
      </c>
      <c r="M16551">
        <v>5</v>
      </c>
      <c r="N16551" t="s">
        <v>171</v>
      </c>
      <c r="O16551" t="s">
        <v>47</v>
      </c>
      <c r="P16551" t="s">
        <v>601</v>
      </c>
    </row>
    <row r="16552" spans="1:16" x14ac:dyDescent="0.3">
      <c r="A16552">
        <v>16550</v>
      </c>
      <c r="B16552" s="2" t="s">
        <v>6352</v>
      </c>
      <c r="C16552" t="s">
        <v>3470</v>
      </c>
      <c r="D16552" t="s">
        <v>1853</v>
      </c>
      <c r="E16552" s="1">
        <f t="shared" si="429"/>
        <v>58345.5</v>
      </c>
      <c r="F16552" s="1">
        <v>2993</v>
      </c>
      <c r="G16552" t="s">
        <v>234</v>
      </c>
      <c r="H16552" t="s">
        <v>20</v>
      </c>
      <c r="I16552" s="6">
        <v>40000</v>
      </c>
      <c r="J16552" t="s">
        <v>14</v>
      </c>
      <c r="K16552" t="s">
        <v>21</v>
      </c>
      <c r="L16552" s="1" t="s">
        <v>512</v>
      </c>
      <c r="M16552">
        <v>5</v>
      </c>
      <c r="N16552" t="s">
        <v>819</v>
      </c>
      <c r="O16552" t="s">
        <v>28</v>
      </c>
      <c r="P16552" t="s">
        <v>601</v>
      </c>
    </row>
    <row r="16553" spans="1:16" x14ac:dyDescent="0.3">
      <c r="A16553">
        <v>16551</v>
      </c>
      <c r="B16553" s="2" t="s">
        <v>6352</v>
      </c>
      <c r="C16553" t="s">
        <v>4205</v>
      </c>
      <c r="D16553" t="s">
        <v>1250</v>
      </c>
      <c r="E16553" s="1">
        <f t="shared" si="429"/>
        <v>8902.2000000000007</v>
      </c>
      <c r="F16553" s="1">
        <v>1591</v>
      </c>
      <c r="G16553" t="s">
        <v>234</v>
      </c>
      <c r="H16553" t="s">
        <v>13</v>
      </c>
      <c r="I16553" s="6">
        <v>46000</v>
      </c>
      <c r="J16553" t="s">
        <v>14</v>
      </c>
      <c r="K16553" t="s">
        <v>15</v>
      </c>
      <c r="L16553" s="1" t="s">
        <v>294</v>
      </c>
      <c r="M16553">
        <v>5</v>
      </c>
      <c r="N16553" t="s">
        <v>259</v>
      </c>
      <c r="O16553" t="s">
        <v>28</v>
      </c>
      <c r="P16553" t="s">
        <v>601</v>
      </c>
    </row>
    <row r="16554" spans="1:16" x14ac:dyDescent="0.3">
      <c r="A16554">
        <v>16552</v>
      </c>
      <c r="B16554" s="2" t="s">
        <v>6360</v>
      </c>
      <c r="C16554" t="s">
        <v>4313</v>
      </c>
      <c r="D16554" t="s">
        <v>1463</v>
      </c>
      <c r="E16554" s="1">
        <f t="shared" si="429"/>
        <v>9780.3900000000012</v>
      </c>
      <c r="F16554" s="1">
        <v>1199</v>
      </c>
      <c r="G16554" t="s">
        <v>12</v>
      </c>
      <c r="H16554" t="s">
        <v>20</v>
      </c>
      <c r="I16554" s="6">
        <v>2024</v>
      </c>
      <c r="J16554" t="s">
        <v>14</v>
      </c>
      <c r="K16554" t="s">
        <v>15</v>
      </c>
      <c r="L16554" s="1" t="s">
        <v>383</v>
      </c>
      <c r="M16554">
        <v>5</v>
      </c>
      <c r="N16554" t="s">
        <v>313</v>
      </c>
      <c r="O16554" t="s">
        <v>28</v>
      </c>
      <c r="P16554" t="s">
        <v>601</v>
      </c>
    </row>
    <row r="16555" spans="1:16" x14ac:dyDescent="0.3">
      <c r="A16555">
        <v>16553</v>
      </c>
      <c r="B16555" s="2" t="s">
        <v>6357</v>
      </c>
      <c r="C16555" t="s">
        <v>3264</v>
      </c>
      <c r="D16555" t="s">
        <v>1470</v>
      </c>
      <c r="E16555" s="1">
        <f t="shared" si="429"/>
        <v>27067.5</v>
      </c>
      <c r="F16555" s="1">
        <v>2982</v>
      </c>
      <c r="G16555" t="s">
        <v>234</v>
      </c>
      <c r="H16555" t="s">
        <v>20</v>
      </c>
      <c r="I16555" s="6">
        <v>95000</v>
      </c>
      <c r="J16555" t="s">
        <v>14</v>
      </c>
      <c r="K16555" t="s">
        <v>21</v>
      </c>
      <c r="L16555" s="1" t="s">
        <v>363</v>
      </c>
      <c r="M16555">
        <v>7</v>
      </c>
      <c r="N16555" t="s">
        <v>364</v>
      </c>
      <c r="O16555" t="s">
        <v>47</v>
      </c>
      <c r="P16555" t="s">
        <v>601</v>
      </c>
    </row>
    <row r="16556" spans="1:16" x14ac:dyDescent="0.3">
      <c r="A16556">
        <v>16554</v>
      </c>
      <c r="B16556" s="2" t="s">
        <v>6357</v>
      </c>
      <c r="C16556" t="s">
        <v>2984</v>
      </c>
      <c r="D16556" t="s">
        <v>1297</v>
      </c>
      <c r="E16556" s="1">
        <f t="shared" si="429"/>
        <v>13834.5</v>
      </c>
      <c r="F16556" s="1">
        <v>2179</v>
      </c>
      <c r="G16556" t="s">
        <v>234</v>
      </c>
      <c r="H16556" t="s">
        <v>13</v>
      </c>
      <c r="I16556" s="6">
        <v>46000</v>
      </c>
      <c r="J16556" t="s">
        <v>25</v>
      </c>
      <c r="K16556" t="s">
        <v>21</v>
      </c>
      <c r="L16556" s="1" t="s">
        <v>76</v>
      </c>
      <c r="M16556">
        <v>7</v>
      </c>
      <c r="N16556" t="s">
        <v>126</v>
      </c>
      <c r="O16556" t="s">
        <v>47</v>
      </c>
      <c r="P16556" t="s">
        <v>601</v>
      </c>
    </row>
    <row r="16557" spans="1:16" x14ac:dyDescent="0.3">
      <c r="A16557">
        <v>16555</v>
      </c>
      <c r="B16557" s="2" t="s">
        <v>6361</v>
      </c>
      <c r="C16557" t="s">
        <v>4608</v>
      </c>
      <c r="D16557" t="s">
        <v>2925</v>
      </c>
      <c r="E16557" s="1">
        <f t="shared" si="429"/>
        <v>16252.529999999999</v>
      </c>
      <c r="F16557" s="1">
        <v>1353</v>
      </c>
      <c r="G16557" t="s">
        <v>234</v>
      </c>
      <c r="H16557" t="s">
        <v>13</v>
      </c>
      <c r="I16557" s="6">
        <v>28690</v>
      </c>
      <c r="J16557" t="s">
        <v>14</v>
      </c>
      <c r="K16557" t="s">
        <v>15</v>
      </c>
      <c r="L16557" s="1" t="s">
        <v>168</v>
      </c>
      <c r="M16557">
        <v>5</v>
      </c>
      <c r="N16557" t="s">
        <v>433</v>
      </c>
      <c r="O16557" t="s">
        <v>47</v>
      </c>
      <c r="P16557" t="s">
        <v>277</v>
      </c>
    </row>
    <row r="16558" spans="1:16" x14ac:dyDescent="0.3">
      <c r="A16558">
        <v>16556</v>
      </c>
      <c r="B16558" s="2" t="s">
        <v>6360</v>
      </c>
      <c r="C16558" t="s">
        <v>5119</v>
      </c>
      <c r="D16558" t="s">
        <v>1297</v>
      </c>
      <c r="E16558" s="1">
        <f t="shared" si="429"/>
        <v>13834.5</v>
      </c>
      <c r="F16558" s="1">
        <v>1462</v>
      </c>
      <c r="G16558" t="s">
        <v>234</v>
      </c>
      <c r="H16558" t="s">
        <v>13</v>
      </c>
      <c r="I16558" s="6">
        <v>63500</v>
      </c>
      <c r="J16558" t="s">
        <v>25</v>
      </c>
      <c r="K16558" t="s">
        <v>51</v>
      </c>
      <c r="L16558" s="1" t="s">
        <v>983</v>
      </c>
      <c r="M16558">
        <v>7</v>
      </c>
      <c r="N16558" t="s">
        <v>984</v>
      </c>
      <c r="O16558" t="s">
        <v>24</v>
      </c>
      <c r="P16558" t="s">
        <v>277</v>
      </c>
    </row>
    <row r="16559" spans="1:16" x14ac:dyDescent="0.3">
      <c r="A16559">
        <v>16557</v>
      </c>
      <c r="B16559" s="2" t="s">
        <v>6353</v>
      </c>
      <c r="C16559" t="s">
        <v>4117</v>
      </c>
      <c r="D16559" t="s">
        <v>1864</v>
      </c>
      <c r="E16559" s="1">
        <f t="shared" si="429"/>
        <v>26466</v>
      </c>
      <c r="F16559" s="1">
        <v>2157</v>
      </c>
      <c r="G16559" t="s">
        <v>234</v>
      </c>
      <c r="H16559" t="s">
        <v>20</v>
      </c>
      <c r="I16559" s="6">
        <v>52000</v>
      </c>
      <c r="J16559" t="s">
        <v>25</v>
      </c>
      <c r="K16559" t="s">
        <v>21</v>
      </c>
      <c r="L16559" s="1" t="s">
        <v>738</v>
      </c>
      <c r="M16559">
        <v>7</v>
      </c>
      <c r="N16559" t="s">
        <v>394</v>
      </c>
      <c r="O16559" t="s">
        <v>47</v>
      </c>
      <c r="P16559" t="s">
        <v>233</v>
      </c>
    </row>
    <row r="16560" spans="1:16" x14ac:dyDescent="0.3">
      <c r="A16560">
        <v>16558</v>
      </c>
      <c r="B16560" s="2" t="s">
        <v>6360</v>
      </c>
      <c r="C16560" t="s">
        <v>3620</v>
      </c>
      <c r="D16560" t="s">
        <v>1703</v>
      </c>
      <c r="E16560" s="1">
        <f t="shared" si="429"/>
        <v>46315.5</v>
      </c>
      <c r="F16560" s="1">
        <v>2755</v>
      </c>
      <c r="G16560" t="s">
        <v>234</v>
      </c>
      <c r="H16560" t="s">
        <v>20</v>
      </c>
      <c r="I16560" s="6">
        <v>51500</v>
      </c>
      <c r="J16560" t="s">
        <v>14</v>
      </c>
      <c r="K16560" t="s">
        <v>21</v>
      </c>
      <c r="L16560" s="1" t="s">
        <v>492</v>
      </c>
      <c r="M16560">
        <v>7</v>
      </c>
      <c r="O16560" t="s">
        <v>47</v>
      </c>
      <c r="P16560" t="s">
        <v>277</v>
      </c>
    </row>
    <row r="16561" spans="1:16" x14ac:dyDescent="0.3">
      <c r="A16561">
        <v>16559</v>
      </c>
      <c r="B16561" s="2" t="s">
        <v>6359</v>
      </c>
      <c r="C16561" t="s">
        <v>3673</v>
      </c>
      <c r="D16561" t="s">
        <v>1654</v>
      </c>
      <c r="E16561" s="1">
        <f t="shared" si="429"/>
        <v>23819.4</v>
      </c>
      <c r="F16561" s="1">
        <v>2755</v>
      </c>
      <c r="G16561" t="s">
        <v>234</v>
      </c>
      <c r="H16561" t="s">
        <v>20</v>
      </c>
      <c r="I16561" s="6">
        <v>50000</v>
      </c>
      <c r="J16561" t="s">
        <v>14</v>
      </c>
      <c r="K16561" t="s">
        <v>21</v>
      </c>
      <c r="L16561" s="1" t="s">
        <v>580</v>
      </c>
      <c r="M16561">
        <v>8</v>
      </c>
      <c r="N16561" t="s">
        <v>581</v>
      </c>
      <c r="O16561" t="s">
        <v>24</v>
      </c>
      <c r="P16561" t="s">
        <v>277</v>
      </c>
    </row>
    <row r="16562" spans="1:16" x14ac:dyDescent="0.3">
      <c r="A16562">
        <v>16560</v>
      </c>
      <c r="B16562" s="2" t="s">
        <v>6352</v>
      </c>
      <c r="C16562" t="s">
        <v>5687</v>
      </c>
      <c r="D16562" t="s">
        <v>2538</v>
      </c>
      <c r="E16562" s="1">
        <f t="shared" si="429"/>
        <v>32420.85</v>
      </c>
      <c r="F16562" s="1">
        <v>1995</v>
      </c>
      <c r="G16562" t="s">
        <v>234</v>
      </c>
      <c r="H16562" t="s">
        <v>20</v>
      </c>
      <c r="I16562" s="6">
        <v>23000</v>
      </c>
      <c r="J16562" t="s">
        <v>14</v>
      </c>
      <c r="K16562" t="s">
        <v>21</v>
      </c>
      <c r="L16562" s="1" t="s">
        <v>565</v>
      </c>
      <c r="M16562">
        <v>5</v>
      </c>
      <c r="N16562" t="s">
        <v>657</v>
      </c>
      <c r="O16562" t="s">
        <v>47</v>
      </c>
      <c r="P16562" t="s">
        <v>277</v>
      </c>
    </row>
    <row r="16563" spans="1:16" x14ac:dyDescent="0.3">
      <c r="A16563">
        <v>16561</v>
      </c>
      <c r="B16563" s="2" t="s">
        <v>6359</v>
      </c>
      <c r="C16563" t="s">
        <v>3072</v>
      </c>
      <c r="D16563" t="s">
        <v>1349</v>
      </c>
      <c r="E16563" s="1">
        <f t="shared" si="429"/>
        <v>7037.5499999999993</v>
      </c>
      <c r="F16563" s="1">
        <v>1197</v>
      </c>
      <c r="G16563" t="s">
        <v>234</v>
      </c>
      <c r="H16563" t="s">
        <v>13</v>
      </c>
      <c r="I16563" s="6">
        <v>41000</v>
      </c>
      <c r="J16563" t="s">
        <v>14</v>
      </c>
      <c r="K16563" t="s">
        <v>15</v>
      </c>
      <c r="L16563" s="1" t="s">
        <v>67</v>
      </c>
      <c r="M16563">
        <v>5</v>
      </c>
      <c r="N16563" t="s">
        <v>149</v>
      </c>
      <c r="O16563" t="s">
        <v>18</v>
      </c>
      <c r="P16563" t="s">
        <v>277</v>
      </c>
    </row>
    <row r="16564" spans="1:16" x14ac:dyDescent="0.3">
      <c r="A16564">
        <v>16562</v>
      </c>
      <c r="B16564" s="2" t="s">
        <v>6357</v>
      </c>
      <c r="C16564" t="s">
        <v>3442</v>
      </c>
      <c r="D16564" t="s">
        <v>1388</v>
      </c>
      <c r="E16564" s="1">
        <f t="shared" si="429"/>
        <v>6315.75</v>
      </c>
      <c r="F16564" s="1">
        <v>1199</v>
      </c>
      <c r="G16564" t="s">
        <v>234</v>
      </c>
      <c r="H16564" t="s">
        <v>13</v>
      </c>
      <c r="I16564" s="6">
        <v>33000</v>
      </c>
      <c r="J16564" t="s">
        <v>14</v>
      </c>
      <c r="K16564" t="s">
        <v>15</v>
      </c>
      <c r="L16564" s="1" t="s">
        <v>291</v>
      </c>
      <c r="M16564">
        <v>5</v>
      </c>
      <c r="N16564" t="s">
        <v>194</v>
      </c>
      <c r="O16564" t="s">
        <v>28</v>
      </c>
      <c r="P16564" t="s">
        <v>277</v>
      </c>
    </row>
    <row r="16565" spans="1:16" x14ac:dyDescent="0.3">
      <c r="A16565">
        <v>16563</v>
      </c>
      <c r="B16565" s="2" t="s">
        <v>6361</v>
      </c>
      <c r="C16565" t="s">
        <v>3815</v>
      </c>
      <c r="D16565" t="s">
        <v>2753</v>
      </c>
      <c r="E16565" s="1">
        <f t="shared" si="429"/>
        <v>63157.5</v>
      </c>
      <c r="F16565" s="1">
        <v>1998</v>
      </c>
      <c r="G16565" t="s">
        <v>234</v>
      </c>
      <c r="H16565" t="s">
        <v>20</v>
      </c>
      <c r="I16565" s="6">
        <v>15000</v>
      </c>
      <c r="J16565" t="s">
        <v>14</v>
      </c>
      <c r="K16565" t="s">
        <v>15</v>
      </c>
      <c r="L16565" s="1" t="s">
        <v>634</v>
      </c>
      <c r="M16565">
        <v>5</v>
      </c>
      <c r="N16565" t="s">
        <v>635</v>
      </c>
      <c r="O16565" t="s">
        <v>28</v>
      </c>
      <c r="P16565" t="s">
        <v>277</v>
      </c>
    </row>
    <row r="16566" spans="1:16" x14ac:dyDescent="0.3">
      <c r="A16566">
        <v>16564</v>
      </c>
      <c r="B16566" s="2" t="s">
        <v>6360</v>
      </c>
      <c r="C16566" t="s">
        <v>5188</v>
      </c>
      <c r="D16566" t="s">
        <v>1444</v>
      </c>
      <c r="E16566" s="1">
        <f t="shared" si="429"/>
        <v>6652.59</v>
      </c>
      <c r="F16566" s="1">
        <v>998</v>
      </c>
      <c r="G16566" t="s">
        <v>234</v>
      </c>
      <c r="H16566" t="s">
        <v>13</v>
      </c>
      <c r="I16566" s="6">
        <v>59000</v>
      </c>
      <c r="J16566" t="s">
        <v>14</v>
      </c>
      <c r="K16566" t="s">
        <v>51</v>
      </c>
      <c r="L16566" s="1" t="s">
        <v>71</v>
      </c>
      <c r="M16566">
        <v>5</v>
      </c>
      <c r="N16566" t="s">
        <v>1007</v>
      </c>
      <c r="O16566" t="s">
        <v>18</v>
      </c>
      <c r="P16566" t="s">
        <v>277</v>
      </c>
    </row>
    <row r="16567" spans="1:16" x14ac:dyDescent="0.3">
      <c r="A16567">
        <v>16565</v>
      </c>
      <c r="B16567" s="2" t="s">
        <v>6362</v>
      </c>
      <c r="C16567" t="s">
        <v>5326</v>
      </c>
      <c r="D16567" t="s">
        <v>1562</v>
      </c>
      <c r="E16567" s="1">
        <f t="shared" si="429"/>
        <v>2827.05</v>
      </c>
      <c r="F16567" s="1">
        <v>998</v>
      </c>
      <c r="G16567" t="s">
        <v>234</v>
      </c>
      <c r="H16567" t="s">
        <v>13</v>
      </c>
      <c r="I16567" s="6">
        <v>62000</v>
      </c>
      <c r="J16567" t="s">
        <v>14</v>
      </c>
      <c r="K16567" t="s">
        <v>51</v>
      </c>
      <c r="L16567" s="1" t="s">
        <v>71</v>
      </c>
      <c r="M16567">
        <v>5</v>
      </c>
      <c r="N16567" t="s">
        <v>1007</v>
      </c>
      <c r="O16567" t="s">
        <v>18</v>
      </c>
      <c r="P16567" t="s">
        <v>277</v>
      </c>
    </row>
    <row r="16568" spans="1:16" x14ac:dyDescent="0.3">
      <c r="A16568">
        <v>16566</v>
      </c>
      <c r="B16568" s="2" t="s">
        <v>6363</v>
      </c>
      <c r="C16568" t="s">
        <v>3530</v>
      </c>
      <c r="D16568" t="s">
        <v>1335</v>
      </c>
      <c r="E16568" s="1">
        <f t="shared" si="429"/>
        <v>4402.9800000000005</v>
      </c>
      <c r="F16568" s="1">
        <v>1197</v>
      </c>
      <c r="G16568" t="s">
        <v>12</v>
      </c>
      <c r="H16568" t="s">
        <v>13</v>
      </c>
      <c r="I16568" s="6">
        <v>80000</v>
      </c>
      <c r="J16568" t="s">
        <v>14</v>
      </c>
      <c r="K16568" t="s">
        <v>15</v>
      </c>
      <c r="L16568" s="1" t="s">
        <v>271</v>
      </c>
      <c r="M16568">
        <v>5</v>
      </c>
      <c r="N16568" t="s">
        <v>272</v>
      </c>
      <c r="O16568" t="s">
        <v>28</v>
      </c>
      <c r="P16568" t="s">
        <v>277</v>
      </c>
    </row>
    <row r="16569" spans="1:16" x14ac:dyDescent="0.3">
      <c r="A16569">
        <v>16567</v>
      </c>
      <c r="B16569" s="2" t="s">
        <v>6358</v>
      </c>
      <c r="C16569" t="s">
        <v>3238</v>
      </c>
      <c r="D16569" t="s">
        <v>1388</v>
      </c>
      <c r="E16569" s="1">
        <f t="shared" si="429"/>
        <v>6315.75</v>
      </c>
      <c r="F16569" s="1">
        <v>1497</v>
      </c>
      <c r="G16569" t="s">
        <v>12</v>
      </c>
      <c r="H16569" t="s">
        <v>13</v>
      </c>
      <c r="I16569" s="6">
        <v>80000</v>
      </c>
      <c r="J16569" t="s">
        <v>14</v>
      </c>
      <c r="K16569" t="s">
        <v>15</v>
      </c>
      <c r="L16569" s="1" t="s">
        <v>347</v>
      </c>
      <c r="M16569">
        <v>5</v>
      </c>
      <c r="N16569" t="s">
        <v>191</v>
      </c>
      <c r="O16569" t="s">
        <v>28</v>
      </c>
      <c r="P16569" t="s">
        <v>277</v>
      </c>
    </row>
    <row r="16570" spans="1:16" x14ac:dyDescent="0.3">
      <c r="A16570">
        <v>16568</v>
      </c>
      <c r="B16570" s="2" t="s">
        <v>6354</v>
      </c>
      <c r="C16570" t="s">
        <v>3008</v>
      </c>
      <c r="D16570" t="s">
        <v>1916</v>
      </c>
      <c r="E16570" s="1">
        <f t="shared" si="429"/>
        <v>4763.88</v>
      </c>
      <c r="F16570" s="1">
        <v>1197</v>
      </c>
      <c r="G16570" t="s">
        <v>234</v>
      </c>
      <c r="H16570" t="s">
        <v>13</v>
      </c>
      <c r="I16570" s="6">
        <v>48000</v>
      </c>
      <c r="J16570" t="s">
        <v>14</v>
      </c>
      <c r="K16570" t="s">
        <v>15</v>
      </c>
      <c r="L16570" s="1" t="s">
        <v>73</v>
      </c>
      <c r="M16570">
        <v>5</v>
      </c>
      <c r="N16570" t="s">
        <v>74</v>
      </c>
      <c r="O16570" t="s">
        <v>18</v>
      </c>
      <c r="P16570" t="s">
        <v>277</v>
      </c>
    </row>
    <row r="16571" spans="1:16" x14ac:dyDescent="0.3">
      <c r="A16571">
        <v>16569</v>
      </c>
      <c r="B16571" s="2" t="s">
        <v>6358</v>
      </c>
      <c r="C16571" t="s">
        <v>3679</v>
      </c>
      <c r="D16571" t="s">
        <v>1443</v>
      </c>
      <c r="E16571" s="1">
        <f t="shared" si="429"/>
        <v>4643.58</v>
      </c>
      <c r="F16571" s="1">
        <v>998</v>
      </c>
      <c r="G16571" t="s">
        <v>12</v>
      </c>
      <c r="H16571" t="s">
        <v>20</v>
      </c>
      <c r="I16571" s="6">
        <v>63000</v>
      </c>
      <c r="J16571" t="s">
        <v>14</v>
      </c>
      <c r="K16571" t="s">
        <v>15</v>
      </c>
      <c r="L16571" s="1" t="s">
        <v>71</v>
      </c>
      <c r="M16571">
        <v>5</v>
      </c>
      <c r="N16571" t="s">
        <v>270</v>
      </c>
      <c r="O16571" t="s">
        <v>18</v>
      </c>
      <c r="P16571" t="s">
        <v>277</v>
      </c>
    </row>
    <row r="16572" spans="1:16" x14ac:dyDescent="0.3">
      <c r="A16572">
        <v>16570</v>
      </c>
      <c r="B16572" s="2" t="s">
        <v>6353</v>
      </c>
      <c r="C16572" t="s">
        <v>3383</v>
      </c>
      <c r="D16572" t="s">
        <v>1877</v>
      </c>
      <c r="E16572" s="1">
        <f t="shared" si="429"/>
        <v>8372.8799999999992</v>
      </c>
      <c r="F16572" s="1">
        <v>1248</v>
      </c>
      <c r="G16572" t="s">
        <v>12</v>
      </c>
      <c r="H16572" t="s">
        <v>13</v>
      </c>
      <c r="I16572" s="6">
        <v>66000</v>
      </c>
      <c r="J16572" t="s">
        <v>14</v>
      </c>
      <c r="K16572" t="s">
        <v>21</v>
      </c>
      <c r="L16572" s="1" t="s">
        <v>82</v>
      </c>
      <c r="M16572">
        <v>5</v>
      </c>
      <c r="N16572" t="s">
        <v>83</v>
      </c>
      <c r="O16572" t="s">
        <v>47</v>
      </c>
      <c r="P16572" t="s">
        <v>277</v>
      </c>
    </row>
    <row r="16573" spans="1:16" x14ac:dyDescent="0.3">
      <c r="A16573">
        <v>16571</v>
      </c>
      <c r="B16573" s="2" t="s">
        <v>6353</v>
      </c>
      <c r="C16573" t="s">
        <v>3467</v>
      </c>
      <c r="D16573" t="s">
        <v>1219</v>
      </c>
      <c r="E16573" s="1">
        <f t="shared" si="429"/>
        <v>5714.25</v>
      </c>
      <c r="F16573" s="1">
        <v>998</v>
      </c>
      <c r="G16573" t="s">
        <v>234</v>
      </c>
      <c r="H16573" t="s">
        <v>20</v>
      </c>
      <c r="I16573" s="6">
        <v>51000</v>
      </c>
      <c r="J16573" t="s">
        <v>14</v>
      </c>
      <c r="K16573" t="s">
        <v>15</v>
      </c>
      <c r="L16573" s="1" t="s">
        <v>134</v>
      </c>
      <c r="M16573">
        <v>5</v>
      </c>
      <c r="N16573" t="s">
        <v>72</v>
      </c>
      <c r="O16573" t="s">
        <v>18</v>
      </c>
      <c r="P16573" t="s">
        <v>277</v>
      </c>
    </row>
    <row r="16574" spans="1:16" x14ac:dyDescent="0.3">
      <c r="A16574">
        <v>16572</v>
      </c>
      <c r="B16574" s="2" t="s">
        <v>6353</v>
      </c>
      <c r="C16574" t="s">
        <v>4214</v>
      </c>
      <c r="D16574" t="s">
        <v>1266</v>
      </c>
      <c r="E16574" s="1">
        <f t="shared" si="429"/>
        <v>4691.7</v>
      </c>
      <c r="F16574" s="1">
        <v>998</v>
      </c>
      <c r="G16574" t="s">
        <v>234</v>
      </c>
      <c r="H16574" t="s">
        <v>13</v>
      </c>
      <c r="I16574" s="6">
        <v>78200</v>
      </c>
      <c r="J16574" t="s">
        <v>14</v>
      </c>
      <c r="K16574" t="s">
        <v>15</v>
      </c>
      <c r="L16574" s="1" t="s">
        <v>131</v>
      </c>
      <c r="M16574">
        <v>5</v>
      </c>
      <c r="N16574" t="s">
        <v>288</v>
      </c>
      <c r="O16574" t="s">
        <v>18</v>
      </c>
      <c r="P16574" t="s">
        <v>277</v>
      </c>
    </row>
    <row r="16575" spans="1:16" x14ac:dyDescent="0.3">
      <c r="A16575">
        <v>16573</v>
      </c>
      <c r="B16575" s="2" t="s">
        <v>6362</v>
      </c>
      <c r="C16575" t="s">
        <v>4783</v>
      </c>
      <c r="D16575" t="s">
        <v>1439</v>
      </c>
      <c r="E16575" s="1">
        <f t="shared" ref="E16575:E16619" si="430">IF(ISNUMBER(SEARCH("Lakh", D16575)),SUBSTITUTE(SUBSTITUTE(D16575, "₹", ""), " Lakh", "") * $R$1, IF(ISNUMBER(SEARCH("Crore", D16575)), SUBSTITUTE(SUBSTITUTE(D16575, "₹", ""), " Crore", "") * 120300, ""))</f>
        <v>2766.8999999999996</v>
      </c>
      <c r="F16575" s="1">
        <v>1197</v>
      </c>
      <c r="G16575" t="s">
        <v>234</v>
      </c>
      <c r="H16575" t="s">
        <v>20</v>
      </c>
      <c r="I16575" s="6">
        <v>58763</v>
      </c>
      <c r="J16575" t="s">
        <v>14</v>
      </c>
      <c r="K16575" t="s">
        <v>15</v>
      </c>
      <c r="L16575" s="1" t="s">
        <v>109</v>
      </c>
      <c r="M16575">
        <v>5</v>
      </c>
      <c r="N16575" t="s">
        <v>612</v>
      </c>
      <c r="O16575" t="s">
        <v>18</v>
      </c>
      <c r="P16575" t="s">
        <v>277</v>
      </c>
    </row>
    <row r="16576" spans="1:16" x14ac:dyDescent="0.3">
      <c r="A16576">
        <v>16574</v>
      </c>
      <c r="B16576" s="2" t="s">
        <v>6353</v>
      </c>
      <c r="C16576" t="s">
        <v>4405</v>
      </c>
      <c r="D16576" t="s">
        <v>1221</v>
      </c>
      <c r="E16576" s="1">
        <f t="shared" si="430"/>
        <v>15037.5</v>
      </c>
      <c r="F16576" s="1">
        <v>1956</v>
      </c>
      <c r="G16576" t="s">
        <v>234</v>
      </c>
      <c r="H16576" t="s">
        <v>13</v>
      </c>
      <c r="I16576" s="6">
        <v>69000</v>
      </c>
      <c r="J16576" t="s">
        <v>14</v>
      </c>
      <c r="K16576" t="s">
        <v>21</v>
      </c>
      <c r="L16576" s="1" t="s">
        <v>574</v>
      </c>
      <c r="M16576">
        <v>5</v>
      </c>
      <c r="N16576" t="s">
        <v>179</v>
      </c>
      <c r="O16576" t="s">
        <v>47</v>
      </c>
      <c r="P16576" t="s">
        <v>277</v>
      </c>
    </row>
    <row r="16577" spans="1:16" x14ac:dyDescent="0.3">
      <c r="A16577">
        <v>16575</v>
      </c>
      <c r="B16577" s="2" t="s">
        <v>6365</v>
      </c>
      <c r="C16577" t="s">
        <v>3433</v>
      </c>
      <c r="D16577" t="s">
        <v>1399</v>
      </c>
      <c r="E16577" s="1">
        <f t="shared" si="430"/>
        <v>9034.5299999999988</v>
      </c>
      <c r="F16577" s="1">
        <v>999</v>
      </c>
      <c r="G16577" t="s">
        <v>240</v>
      </c>
      <c r="H16577" t="s">
        <v>13</v>
      </c>
      <c r="I16577" s="6">
        <v>15920</v>
      </c>
      <c r="J16577" t="s">
        <v>14</v>
      </c>
      <c r="K16577" t="s">
        <v>15</v>
      </c>
      <c r="L16577" s="1" t="s">
        <v>279</v>
      </c>
      <c r="M16577">
        <v>5</v>
      </c>
      <c r="N16577" t="s">
        <v>456</v>
      </c>
      <c r="O16577" t="s">
        <v>47</v>
      </c>
      <c r="P16577" t="s">
        <v>233</v>
      </c>
    </row>
    <row r="16578" spans="1:16" x14ac:dyDescent="0.3">
      <c r="A16578">
        <v>16576</v>
      </c>
      <c r="B16578" s="2" t="s">
        <v>6361</v>
      </c>
      <c r="C16578" t="s">
        <v>3072</v>
      </c>
      <c r="D16578" t="s">
        <v>1553</v>
      </c>
      <c r="E16578" s="1">
        <f t="shared" si="430"/>
        <v>6375.9</v>
      </c>
      <c r="F16578" s="1">
        <v>1197</v>
      </c>
      <c r="G16578" t="s">
        <v>12</v>
      </c>
      <c r="H16578" t="s">
        <v>13</v>
      </c>
      <c r="I16578" s="6">
        <v>70000</v>
      </c>
      <c r="J16578" t="s">
        <v>14</v>
      </c>
      <c r="K16578" t="s">
        <v>15</v>
      </c>
      <c r="L16578" s="1" t="s">
        <v>67</v>
      </c>
      <c r="M16578">
        <v>5</v>
      </c>
      <c r="N16578" t="s">
        <v>149</v>
      </c>
      <c r="O16578" t="s">
        <v>18</v>
      </c>
      <c r="P16578" t="s">
        <v>233</v>
      </c>
    </row>
    <row r="16579" spans="1:16" x14ac:dyDescent="0.3">
      <c r="A16579">
        <v>16577</v>
      </c>
      <c r="B16579" s="2" t="s">
        <v>6357</v>
      </c>
      <c r="C16579" t="s">
        <v>6281</v>
      </c>
      <c r="D16579" t="s">
        <v>1213</v>
      </c>
      <c r="E16579" s="1">
        <f t="shared" si="430"/>
        <v>5654.1</v>
      </c>
      <c r="F16579" s="1">
        <v>1197</v>
      </c>
      <c r="G16579" t="s">
        <v>12</v>
      </c>
      <c r="H16579" t="s">
        <v>13</v>
      </c>
      <c r="I16579" s="6">
        <v>80000</v>
      </c>
      <c r="J16579" t="s">
        <v>25</v>
      </c>
      <c r="K16579" t="s">
        <v>15</v>
      </c>
      <c r="L16579" s="1" t="s">
        <v>31</v>
      </c>
      <c r="M16579">
        <v>5</v>
      </c>
      <c r="N16579" t="s">
        <v>1058</v>
      </c>
      <c r="O16579" t="s">
        <v>28</v>
      </c>
      <c r="P16579" t="s">
        <v>233</v>
      </c>
    </row>
    <row r="16580" spans="1:16" x14ac:dyDescent="0.3">
      <c r="A16580">
        <v>16578</v>
      </c>
      <c r="B16580" s="2" t="s">
        <v>6364</v>
      </c>
      <c r="C16580" t="s">
        <v>4849</v>
      </c>
      <c r="D16580" t="s">
        <v>1228</v>
      </c>
      <c r="E16580" s="1">
        <f t="shared" si="430"/>
        <v>3609</v>
      </c>
      <c r="F16580" s="1">
        <v>1396</v>
      </c>
      <c r="G16580" t="s">
        <v>12</v>
      </c>
      <c r="H16580" t="s">
        <v>13</v>
      </c>
      <c r="I16580" s="6">
        <v>90000</v>
      </c>
      <c r="J16580" t="s">
        <v>42</v>
      </c>
      <c r="K16580" t="s">
        <v>21</v>
      </c>
      <c r="L16580" s="1" t="s">
        <v>291</v>
      </c>
      <c r="M16580">
        <v>5</v>
      </c>
      <c r="N16580" t="s">
        <v>713</v>
      </c>
      <c r="O16580" t="s">
        <v>18</v>
      </c>
      <c r="P16580" t="s">
        <v>233</v>
      </c>
    </row>
    <row r="16581" spans="1:16" x14ac:dyDescent="0.3">
      <c r="A16581">
        <v>16579</v>
      </c>
      <c r="B16581" s="2" t="s">
        <v>6354</v>
      </c>
      <c r="C16581" t="s">
        <v>3042</v>
      </c>
      <c r="D16581" t="s">
        <v>1224</v>
      </c>
      <c r="E16581" s="1">
        <f t="shared" si="430"/>
        <v>4210.5</v>
      </c>
      <c r="F16581" s="1">
        <v>1248</v>
      </c>
      <c r="G16581" t="s">
        <v>12</v>
      </c>
      <c r="H16581" t="s">
        <v>13</v>
      </c>
      <c r="I16581" s="6">
        <v>120000</v>
      </c>
      <c r="J16581" t="s">
        <v>14</v>
      </c>
      <c r="K16581" t="s">
        <v>21</v>
      </c>
      <c r="L16581" s="1" t="s">
        <v>64</v>
      </c>
      <c r="M16581">
        <v>5</v>
      </c>
      <c r="N16581" t="s">
        <v>158</v>
      </c>
      <c r="O16581" t="s">
        <v>18</v>
      </c>
      <c r="P16581" t="s">
        <v>233</v>
      </c>
    </row>
    <row r="16582" spans="1:16" x14ac:dyDescent="0.3">
      <c r="A16582">
        <v>16580</v>
      </c>
      <c r="B16582" s="2" t="s">
        <v>6358</v>
      </c>
      <c r="C16582" t="s">
        <v>3222</v>
      </c>
      <c r="D16582" t="s">
        <v>1291</v>
      </c>
      <c r="E16582" s="1">
        <f t="shared" si="430"/>
        <v>4932.2999999999993</v>
      </c>
      <c r="F16582" s="1">
        <v>1498</v>
      </c>
      <c r="G16582" t="s">
        <v>12</v>
      </c>
      <c r="H16582" t="s">
        <v>13</v>
      </c>
      <c r="I16582" s="6">
        <v>120000</v>
      </c>
      <c r="J16582" t="s">
        <v>25</v>
      </c>
      <c r="K16582" t="s">
        <v>21</v>
      </c>
      <c r="L16582" s="1" t="s">
        <v>60</v>
      </c>
      <c r="M16582">
        <v>5</v>
      </c>
      <c r="N16582" t="s">
        <v>61</v>
      </c>
      <c r="O16582" t="s">
        <v>47</v>
      </c>
      <c r="P16582" t="s">
        <v>233</v>
      </c>
    </row>
    <row r="16583" spans="1:16" x14ac:dyDescent="0.3">
      <c r="A16583">
        <v>16581</v>
      </c>
      <c r="B16583" s="2" t="s">
        <v>6354</v>
      </c>
      <c r="C16583" t="s">
        <v>3014</v>
      </c>
      <c r="D16583" t="s">
        <v>1210</v>
      </c>
      <c r="E16583" s="1">
        <f t="shared" si="430"/>
        <v>12030</v>
      </c>
      <c r="F16583" s="1">
        <v>2179</v>
      </c>
      <c r="G16583" t="s">
        <v>12</v>
      </c>
      <c r="H16583" t="s">
        <v>13</v>
      </c>
      <c r="I16583" s="6">
        <v>50000</v>
      </c>
      <c r="J16583" t="s">
        <v>25</v>
      </c>
      <c r="K16583" t="s">
        <v>21</v>
      </c>
      <c r="L16583" s="1" t="s">
        <v>76</v>
      </c>
      <c r="M16583">
        <v>7</v>
      </c>
      <c r="N16583" t="s">
        <v>126</v>
      </c>
      <c r="O16583" t="s">
        <v>47</v>
      </c>
      <c r="P16583" t="s">
        <v>233</v>
      </c>
    </row>
    <row r="16584" spans="1:16" x14ac:dyDescent="0.3">
      <c r="A16584">
        <v>16582</v>
      </c>
      <c r="B16584" s="2" t="s">
        <v>6354</v>
      </c>
      <c r="C16584" t="s">
        <v>3012</v>
      </c>
      <c r="D16584" t="s">
        <v>1211</v>
      </c>
      <c r="E16584" s="1">
        <f t="shared" si="430"/>
        <v>5413.5</v>
      </c>
      <c r="F16584" s="1">
        <v>1461</v>
      </c>
      <c r="G16584" t="s">
        <v>12</v>
      </c>
      <c r="H16584" t="s">
        <v>13</v>
      </c>
      <c r="I16584" s="6">
        <v>40000</v>
      </c>
      <c r="J16584" t="s">
        <v>25</v>
      </c>
      <c r="K16584" t="s">
        <v>21</v>
      </c>
      <c r="L16584" s="1" t="s">
        <v>124</v>
      </c>
      <c r="M16584">
        <v>5</v>
      </c>
      <c r="N16584" t="s">
        <v>125</v>
      </c>
      <c r="O16584" t="s">
        <v>47</v>
      </c>
      <c r="P16584" t="s">
        <v>233</v>
      </c>
    </row>
    <row r="16585" spans="1:16" x14ac:dyDescent="0.3">
      <c r="A16585">
        <v>16583</v>
      </c>
      <c r="B16585" s="2" t="s">
        <v>6364</v>
      </c>
      <c r="C16585" t="s">
        <v>3550</v>
      </c>
      <c r="D16585" t="s">
        <v>1730</v>
      </c>
      <c r="E16585" s="1">
        <f t="shared" si="430"/>
        <v>8180.4</v>
      </c>
      <c r="F16585" s="1">
        <v>1968</v>
      </c>
      <c r="G16585" t="s">
        <v>12</v>
      </c>
      <c r="H16585" t="s">
        <v>20</v>
      </c>
      <c r="I16585" s="6">
        <v>80000</v>
      </c>
      <c r="J16585" t="s">
        <v>42</v>
      </c>
      <c r="K16585" t="s">
        <v>21</v>
      </c>
      <c r="L16585" s="1" t="s">
        <v>209</v>
      </c>
      <c r="M16585">
        <v>5</v>
      </c>
      <c r="N16585" t="s">
        <v>530</v>
      </c>
      <c r="O16585" t="s">
        <v>28</v>
      </c>
      <c r="P16585" t="s">
        <v>233</v>
      </c>
    </row>
    <row r="16586" spans="1:16" x14ac:dyDescent="0.3">
      <c r="A16586">
        <v>16584</v>
      </c>
      <c r="B16586" s="2" t="s">
        <v>6365</v>
      </c>
      <c r="C16586" t="s">
        <v>3852</v>
      </c>
      <c r="D16586" t="s">
        <v>1818</v>
      </c>
      <c r="E16586" s="1">
        <f t="shared" si="430"/>
        <v>51729</v>
      </c>
      <c r="F16586" s="1">
        <v>1998</v>
      </c>
      <c r="G16586" t="s">
        <v>12</v>
      </c>
      <c r="H16586" t="s">
        <v>20</v>
      </c>
      <c r="I16586" s="6">
        <v>20000</v>
      </c>
      <c r="J16586" t="s">
        <v>14</v>
      </c>
      <c r="K16586" t="s">
        <v>15</v>
      </c>
      <c r="L16586" s="1" t="s">
        <v>659</v>
      </c>
      <c r="M16586">
        <v>5</v>
      </c>
      <c r="N16586" t="s">
        <v>545</v>
      </c>
      <c r="O16586" t="s">
        <v>47</v>
      </c>
      <c r="P16586" t="s">
        <v>233</v>
      </c>
    </row>
    <row r="16587" spans="1:16" x14ac:dyDescent="0.3">
      <c r="A16587">
        <v>16585</v>
      </c>
      <c r="B16587" s="2" t="s">
        <v>6365</v>
      </c>
      <c r="C16587" t="s">
        <v>3491</v>
      </c>
      <c r="D16587" t="s">
        <v>1278</v>
      </c>
      <c r="E16587" s="1">
        <f t="shared" si="430"/>
        <v>7218</v>
      </c>
      <c r="F16587" s="1">
        <v>998</v>
      </c>
      <c r="G16587" t="s">
        <v>12</v>
      </c>
      <c r="H16587" t="s">
        <v>20</v>
      </c>
      <c r="I16587" s="6">
        <v>30000</v>
      </c>
      <c r="J16587" t="s">
        <v>14</v>
      </c>
      <c r="K16587" t="s">
        <v>15</v>
      </c>
      <c r="L16587" s="1" t="s">
        <v>86</v>
      </c>
      <c r="M16587">
        <v>5</v>
      </c>
      <c r="N16587" t="s">
        <v>155</v>
      </c>
      <c r="O16587" t="s">
        <v>18</v>
      </c>
      <c r="P16587" t="s">
        <v>233</v>
      </c>
    </row>
    <row r="16588" spans="1:16" x14ac:dyDescent="0.3">
      <c r="A16588">
        <v>16586</v>
      </c>
      <c r="B16588" s="2" t="s">
        <v>6352</v>
      </c>
      <c r="C16588" t="s">
        <v>5665</v>
      </c>
      <c r="D16588" t="s">
        <v>1838</v>
      </c>
      <c r="E16588" s="1">
        <f t="shared" si="430"/>
        <v>7398.4500000000007</v>
      </c>
      <c r="F16588" s="1">
        <v>2956</v>
      </c>
      <c r="G16588" t="s">
        <v>12</v>
      </c>
      <c r="H16588" t="s">
        <v>13</v>
      </c>
      <c r="I16588" s="6">
        <v>40000</v>
      </c>
      <c r="J16588" t="s">
        <v>42</v>
      </c>
      <c r="K16588" t="s">
        <v>21</v>
      </c>
      <c r="L16588" s="1" t="s">
        <v>370</v>
      </c>
      <c r="M16588">
        <v>5</v>
      </c>
      <c r="N16588" t="s">
        <v>1090</v>
      </c>
      <c r="O16588" t="s">
        <v>619</v>
      </c>
      <c r="P16588" t="s">
        <v>233</v>
      </c>
    </row>
    <row r="16589" spans="1:16" x14ac:dyDescent="0.3">
      <c r="A16589">
        <v>16587</v>
      </c>
      <c r="B16589" s="2" t="s">
        <v>6365</v>
      </c>
      <c r="C16589" t="s">
        <v>3325</v>
      </c>
      <c r="D16589" t="s">
        <v>1296</v>
      </c>
      <c r="E16589" s="1">
        <f t="shared" si="430"/>
        <v>5533.7999999999993</v>
      </c>
      <c r="F16589" s="1">
        <v>796</v>
      </c>
      <c r="G16589" t="s">
        <v>12</v>
      </c>
      <c r="H16589" t="s">
        <v>13</v>
      </c>
      <c r="I16589" s="6">
        <v>10000</v>
      </c>
      <c r="J16589" t="s">
        <v>14</v>
      </c>
      <c r="K16589" t="s">
        <v>15</v>
      </c>
      <c r="L16589" s="1" t="s">
        <v>89</v>
      </c>
      <c r="M16589">
        <v>5</v>
      </c>
      <c r="N16589" t="s">
        <v>90</v>
      </c>
      <c r="O16589" t="s">
        <v>18</v>
      </c>
      <c r="P16589" t="s">
        <v>233</v>
      </c>
    </row>
    <row r="16590" spans="1:16" x14ac:dyDescent="0.3">
      <c r="A16590">
        <v>16588</v>
      </c>
      <c r="B16590" s="2" t="s">
        <v>6357</v>
      </c>
      <c r="C16590" t="s">
        <v>6282</v>
      </c>
      <c r="D16590" t="s">
        <v>1230</v>
      </c>
      <c r="E16590" s="1">
        <f t="shared" si="430"/>
        <v>4511.25</v>
      </c>
      <c r="F16590" s="1">
        <v>1493</v>
      </c>
      <c r="G16590" t="s">
        <v>12</v>
      </c>
      <c r="H16590" t="s">
        <v>13</v>
      </c>
      <c r="I16590" s="6">
        <v>90000</v>
      </c>
      <c r="J16590" t="s">
        <v>25</v>
      </c>
      <c r="K16590" t="s">
        <v>21</v>
      </c>
      <c r="L16590" s="1" t="s">
        <v>309</v>
      </c>
      <c r="M16590">
        <v>7</v>
      </c>
      <c r="N16590" t="s">
        <v>1171</v>
      </c>
      <c r="O16590" t="s">
        <v>47</v>
      </c>
      <c r="P16590" t="s">
        <v>233</v>
      </c>
    </row>
    <row r="16591" spans="1:16" x14ac:dyDescent="0.3">
      <c r="A16591">
        <v>16589</v>
      </c>
      <c r="B16591" s="2" t="s">
        <v>6356</v>
      </c>
      <c r="C16591" t="s">
        <v>4590</v>
      </c>
      <c r="D16591" t="s">
        <v>1247</v>
      </c>
      <c r="E16591" s="1">
        <f t="shared" si="430"/>
        <v>3007.5</v>
      </c>
      <c r="F16591" s="1">
        <v>1248</v>
      </c>
      <c r="G16591" t="s">
        <v>12</v>
      </c>
      <c r="H16591" t="s">
        <v>13</v>
      </c>
      <c r="I16591" s="6">
        <v>80000</v>
      </c>
      <c r="J16591" t="s">
        <v>14</v>
      </c>
      <c r="K16591" t="s">
        <v>21</v>
      </c>
      <c r="M16591">
        <v>5</v>
      </c>
      <c r="N16591" t="s">
        <v>191</v>
      </c>
      <c r="O16591" t="s">
        <v>18</v>
      </c>
      <c r="P16591" t="s">
        <v>233</v>
      </c>
    </row>
    <row r="16592" spans="1:16" x14ac:dyDescent="0.3">
      <c r="A16592">
        <v>16590</v>
      </c>
      <c r="B16592" s="2" t="s">
        <v>6362</v>
      </c>
      <c r="C16592" t="s">
        <v>4142</v>
      </c>
      <c r="D16592" t="s">
        <v>1271</v>
      </c>
      <c r="E16592" s="1">
        <f t="shared" si="430"/>
        <v>2285.6999999999998</v>
      </c>
      <c r="F16592" s="1">
        <v>1197</v>
      </c>
      <c r="G16592" t="s">
        <v>12</v>
      </c>
      <c r="H16592" t="s">
        <v>13</v>
      </c>
      <c r="I16592" s="6">
        <v>60000</v>
      </c>
      <c r="J16592" t="s">
        <v>25</v>
      </c>
      <c r="K16592" t="s">
        <v>15</v>
      </c>
      <c r="L16592" s="1" t="s">
        <v>109</v>
      </c>
      <c r="M16592">
        <v>5</v>
      </c>
      <c r="N16592" t="s">
        <v>110</v>
      </c>
      <c r="O16592" t="s">
        <v>18</v>
      </c>
      <c r="P16592" t="s">
        <v>233</v>
      </c>
    </row>
    <row r="16593" spans="1:16" x14ac:dyDescent="0.3">
      <c r="A16593">
        <v>16591</v>
      </c>
      <c r="B16593" s="2" t="s">
        <v>6359</v>
      </c>
      <c r="C16593" t="s">
        <v>3409</v>
      </c>
      <c r="D16593" t="s">
        <v>1241</v>
      </c>
      <c r="E16593" s="1">
        <f t="shared" si="430"/>
        <v>9022.5</v>
      </c>
      <c r="F16593" s="1">
        <v>1462</v>
      </c>
      <c r="G16593" t="s">
        <v>449</v>
      </c>
      <c r="H16593" t="s">
        <v>13</v>
      </c>
      <c r="I16593" s="6">
        <v>27714</v>
      </c>
      <c r="J16593" t="s">
        <v>14</v>
      </c>
      <c r="K16593" t="s">
        <v>15</v>
      </c>
      <c r="L16593" s="1" t="s">
        <v>222</v>
      </c>
      <c r="M16593">
        <v>5</v>
      </c>
      <c r="N16593" t="s">
        <v>293</v>
      </c>
      <c r="O16593" t="s">
        <v>47</v>
      </c>
      <c r="P16593" t="s">
        <v>233</v>
      </c>
    </row>
    <row r="16594" spans="1:16" x14ac:dyDescent="0.3">
      <c r="A16594">
        <v>16592</v>
      </c>
      <c r="B16594" s="2" t="s">
        <v>6352</v>
      </c>
      <c r="C16594" t="s">
        <v>3150</v>
      </c>
      <c r="D16594" t="s">
        <v>1295</v>
      </c>
      <c r="E16594" s="1">
        <f t="shared" si="430"/>
        <v>5112.75</v>
      </c>
      <c r="F16594" s="1">
        <v>1197</v>
      </c>
      <c r="G16594" t="s">
        <v>12</v>
      </c>
      <c r="H16594" t="s">
        <v>13</v>
      </c>
      <c r="I16594" s="6">
        <v>70000</v>
      </c>
      <c r="J16594" t="s">
        <v>14</v>
      </c>
      <c r="K16594" t="s">
        <v>15</v>
      </c>
      <c r="L16594" s="1" t="s">
        <v>16</v>
      </c>
      <c r="M16594">
        <v>5</v>
      </c>
      <c r="N16594" t="s">
        <v>17</v>
      </c>
      <c r="O16594" t="s">
        <v>18</v>
      </c>
      <c r="P16594" t="s">
        <v>233</v>
      </c>
    </row>
    <row r="16595" spans="1:16" x14ac:dyDescent="0.3">
      <c r="A16595">
        <v>16593</v>
      </c>
      <c r="B16595" s="2" t="s">
        <v>6354</v>
      </c>
      <c r="C16595" t="s">
        <v>3052</v>
      </c>
      <c r="D16595" t="s">
        <v>1247</v>
      </c>
      <c r="E16595" s="1">
        <f t="shared" si="430"/>
        <v>3007.5</v>
      </c>
      <c r="F16595" s="1">
        <v>998</v>
      </c>
      <c r="G16595" t="s">
        <v>12</v>
      </c>
      <c r="H16595" t="s">
        <v>13</v>
      </c>
      <c r="I16595" s="6">
        <v>70000</v>
      </c>
      <c r="J16595" t="s">
        <v>42</v>
      </c>
      <c r="K16595" t="s">
        <v>15</v>
      </c>
      <c r="L16595" s="1" t="s">
        <v>71</v>
      </c>
      <c r="M16595">
        <v>5</v>
      </c>
      <c r="N16595" t="s">
        <v>72</v>
      </c>
      <c r="O16595" t="s">
        <v>18</v>
      </c>
      <c r="P16595" t="s">
        <v>233</v>
      </c>
    </row>
    <row r="16596" spans="1:16" x14ac:dyDescent="0.3">
      <c r="A16596">
        <v>16594</v>
      </c>
      <c r="B16596" s="2" t="s">
        <v>6354</v>
      </c>
      <c r="C16596" t="s">
        <v>5583</v>
      </c>
      <c r="D16596" t="s">
        <v>1215</v>
      </c>
      <c r="E16596" s="1">
        <f t="shared" si="430"/>
        <v>2406</v>
      </c>
      <c r="F16596" s="1">
        <v>1198</v>
      </c>
      <c r="G16596" t="s">
        <v>12</v>
      </c>
      <c r="H16596" t="s">
        <v>13</v>
      </c>
      <c r="I16596" s="6">
        <v>100000</v>
      </c>
      <c r="J16596" t="s">
        <v>25</v>
      </c>
      <c r="K16596" t="s">
        <v>15</v>
      </c>
      <c r="L16596" s="1" t="s">
        <v>134</v>
      </c>
      <c r="M16596">
        <v>7</v>
      </c>
      <c r="N16596" t="s">
        <v>770</v>
      </c>
      <c r="O16596" t="s">
        <v>24</v>
      </c>
      <c r="P16596" t="s">
        <v>233</v>
      </c>
    </row>
    <row r="16597" spans="1:16" x14ac:dyDescent="0.3">
      <c r="A16597">
        <v>16595</v>
      </c>
      <c r="B16597" s="2" t="s">
        <v>6355</v>
      </c>
      <c r="C16597" t="s">
        <v>4188</v>
      </c>
      <c r="D16597" t="s">
        <v>1248</v>
      </c>
      <c r="E16597" s="1">
        <f t="shared" si="430"/>
        <v>1804.5</v>
      </c>
      <c r="F16597" s="1">
        <v>1248</v>
      </c>
      <c r="G16597" t="s">
        <v>12</v>
      </c>
      <c r="H16597" t="s">
        <v>13</v>
      </c>
      <c r="I16597" s="6">
        <v>120000</v>
      </c>
      <c r="J16597" t="s">
        <v>14</v>
      </c>
      <c r="K16597" t="s">
        <v>21</v>
      </c>
      <c r="L16597" s="1" t="s">
        <v>105</v>
      </c>
      <c r="M16597">
        <v>5</v>
      </c>
      <c r="N16597" t="s">
        <v>118</v>
      </c>
      <c r="O16597" t="s">
        <v>18</v>
      </c>
      <c r="P16597" t="s">
        <v>233</v>
      </c>
    </row>
    <row r="16598" spans="1:16" x14ac:dyDescent="0.3">
      <c r="A16598">
        <v>16596</v>
      </c>
      <c r="B16598" s="2" t="s">
        <v>6357</v>
      </c>
      <c r="C16598" t="s">
        <v>6283</v>
      </c>
      <c r="D16598" t="s">
        <v>1966</v>
      </c>
      <c r="E16598" s="1">
        <f t="shared" si="430"/>
        <v>2778.9300000000003</v>
      </c>
      <c r="F16598" s="1">
        <v>1198</v>
      </c>
      <c r="G16598" t="s">
        <v>12</v>
      </c>
      <c r="H16598" t="s">
        <v>13</v>
      </c>
      <c r="I16598" s="6">
        <v>60000</v>
      </c>
      <c r="J16598" t="s">
        <v>14</v>
      </c>
      <c r="K16598" t="s">
        <v>15</v>
      </c>
      <c r="L16598" s="1" t="s">
        <v>134</v>
      </c>
      <c r="M16598">
        <v>7</v>
      </c>
      <c r="N16598" t="s">
        <v>161</v>
      </c>
      <c r="O16598" t="s">
        <v>24</v>
      </c>
      <c r="P16598" t="s">
        <v>233</v>
      </c>
    </row>
    <row r="16599" spans="1:16" x14ac:dyDescent="0.3">
      <c r="A16599">
        <v>16597</v>
      </c>
      <c r="B16599" s="2" t="s">
        <v>6353</v>
      </c>
      <c r="C16599" t="s">
        <v>4119</v>
      </c>
      <c r="D16599" t="s">
        <v>1485</v>
      </c>
      <c r="E16599" s="1">
        <f t="shared" si="430"/>
        <v>10225.5</v>
      </c>
      <c r="F16599" s="1">
        <v>1582</v>
      </c>
      <c r="G16599" t="s">
        <v>12</v>
      </c>
      <c r="H16599" t="s">
        <v>20</v>
      </c>
      <c r="I16599" s="6">
        <v>80000</v>
      </c>
      <c r="J16599" t="s">
        <v>42</v>
      </c>
      <c r="K16599" t="s">
        <v>21</v>
      </c>
      <c r="L16599" s="1" t="s">
        <v>189</v>
      </c>
      <c r="M16599">
        <v>5</v>
      </c>
      <c r="N16599" t="s">
        <v>221</v>
      </c>
      <c r="O16599" t="s">
        <v>28</v>
      </c>
      <c r="P16599" t="s">
        <v>233</v>
      </c>
    </row>
    <row r="16600" spans="1:16" x14ac:dyDescent="0.3">
      <c r="A16600">
        <v>16598</v>
      </c>
      <c r="B16600" s="2" t="s">
        <v>6357</v>
      </c>
      <c r="C16600" t="s">
        <v>3150</v>
      </c>
      <c r="D16600" t="s">
        <v>1259</v>
      </c>
      <c r="E16600" s="1">
        <f t="shared" si="430"/>
        <v>4812</v>
      </c>
      <c r="F16600" s="1">
        <v>1197</v>
      </c>
      <c r="G16600" t="s">
        <v>12</v>
      </c>
      <c r="H16600" t="s">
        <v>13</v>
      </c>
      <c r="I16600" s="6">
        <v>80000</v>
      </c>
      <c r="J16600" t="s">
        <v>14</v>
      </c>
      <c r="K16600" t="s">
        <v>15</v>
      </c>
      <c r="L16600" s="1" t="s">
        <v>16</v>
      </c>
      <c r="M16600">
        <v>5</v>
      </c>
      <c r="N16600" t="s">
        <v>17</v>
      </c>
      <c r="O16600" t="s">
        <v>18</v>
      </c>
      <c r="P16600" t="s">
        <v>233</v>
      </c>
    </row>
    <row r="16601" spans="1:16" x14ac:dyDescent="0.3">
      <c r="A16601">
        <v>16599</v>
      </c>
      <c r="B16601" s="2" t="s">
        <v>6362</v>
      </c>
      <c r="C16601" t="s">
        <v>3060</v>
      </c>
      <c r="D16601" t="s">
        <v>1277</v>
      </c>
      <c r="E16601" s="1">
        <f t="shared" si="430"/>
        <v>2646.6000000000004</v>
      </c>
      <c r="F16601" s="1">
        <v>998</v>
      </c>
      <c r="G16601" t="s">
        <v>12</v>
      </c>
      <c r="H16601" t="s">
        <v>13</v>
      </c>
      <c r="I16601" s="6">
        <v>50000</v>
      </c>
      <c r="J16601" t="s">
        <v>14</v>
      </c>
      <c r="K16601" t="s">
        <v>15</v>
      </c>
      <c r="L16601" s="1" t="s">
        <v>49</v>
      </c>
      <c r="M16601">
        <v>5</v>
      </c>
      <c r="N16601" t="s">
        <v>74</v>
      </c>
      <c r="O16601" t="s">
        <v>18</v>
      </c>
      <c r="P16601" t="s">
        <v>233</v>
      </c>
    </row>
    <row r="16602" spans="1:16" x14ac:dyDescent="0.3">
      <c r="A16602">
        <v>16600</v>
      </c>
      <c r="B16602" s="2" t="s">
        <v>6365</v>
      </c>
      <c r="C16602" t="s">
        <v>6284</v>
      </c>
      <c r="D16602" t="s">
        <v>1289</v>
      </c>
      <c r="E16602" s="1">
        <f t="shared" si="430"/>
        <v>8421</v>
      </c>
      <c r="F16602" s="1">
        <v>1199</v>
      </c>
      <c r="G16602" t="s">
        <v>12</v>
      </c>
      <c r="H16602" t="s">
        <v>20</v>
      </c>
      <c r="I16602" s="6">
        <v>20000</v>
      </c>
      <c r="J16602" t="s">
        <v>14</v>
      </c>
      <c r="K16602" t="s">
        <v>15</v>
      </c>
      <c r="L16602" s="1" t="s">
        <v>119</v>
      </c>
      <c r="M16602">
        <v>5</v>
      </c>
      <c r="N16602" t="s">
        <v>96</v>
      </c>
      <c r="O16602" t="s">
        <v>47</v>
      </c>
      <c r="P16602" t="s">
        <v>233</v>
      </c>
    </row>
    <row r="16603" spans="1:16" x14ac:dyDescent="0.3">
      <c r="A16603">
        <v>16601</v>
      </c>
      <c r="B16603" s="2" t="s">
        <v>6365</v>
      </c>
      <c r="C16603" t="s">
        <v>6284</v>
      </c>
      <c r="D16603" t="s">
        <v>1289</v>
      </c>
      <c r="E16603" s="1">
        <f t="shared" si="430"/>
        <v>8421</v>
      </c>
      <c r="F16603" s="1">
        <v>1199</v>
      </c>
      <c r="G16603" t="s">
        <v>12</v>
      </c>
      <c r="H16603" t="s">
        <v>20</v>
      </c>
      <c r="I16603" s="6">
        <v>20000</v>
      </c>
      <c r="J16603" t="s">
        <v>14</v>
      </c>
      <c r="K16603" t="s">
        <v>15</v>
      </c>
      <c r="L16603" s="1" t="s">
        <v>119</v>
      </c>
      <c r="M16603">
        <v>5</v>
      </c>
      <c r="N16603" t="s">
        <v>96</v>
      </c>
      <c r="O16603" t="s">
        <v>47</v>
      </c>
      <c r="P16603" t="s">
        <v>233</v>
      </c>
    </row>
    <row r="16604" spans="1:16" x14ac:dyDescent="0.3">
      <c r="A16604">
        <v>16602</v>
      </c>
      <c r="B16604" s="2" t="s">
        <v>6361</v>
      </c>
      <c r="C16604" t="s">
        <v>3913</v>
      </c>
      <c r="D16604" t="s">
        <v>1278</v>
      </c>
      <c r="E16604" s="1">
        <f t="shared" si="430"/>
        <v>7218</v>
      </c>
      <c r="F16604" s="1">
        <v>1197</v>
      </c>
      <c r="G16604" t="s">
        <v>12</v>
      </c>
      <c r="H16604" t="s">
        <v>20</v>
      </c>
      <c r="I16604" s="6">
        <v>20000</v>
      </c>
      <c r="J16604" t="s">
        <v>25</v>
      </c>
      <c r="K16604" t="s">
        <v>15</v>
      </c>
      <c r="L16604" s="1" t="s">
        <v>31</v>
      </c>
      <c r="M16604">
        <v>5</v>
      </c>
      <c r="N16604" t="s">
        <v>372</v>
      </c>
      <c r="O16604" t="s">
        <v>18</v>
      </c>
      <c r="P16604" t="s">
        <v>233</v>
      </c>
    </row>
    <row r="16605" spans="1:16" x14ac:dyDescent="0.3">
      <c r="A16605">
        <v>16603</v>
      </c>
      <c r="B16605" s="2" t="s">
        <v>6364</v>
      </c>
      <c r="C16605" t="s">
        <v>4384</v>
      </c>
      <c r="D16605" t="s">
        <v>1228</v>
      </c>
      <c r="E16605" s="1">
        <f t="shared" si="430"/>
        <v>3609</v>
      </c>
      <c r="F16605" s="1">
        <v>814</v>
      </c>
      <c r="G16605" t="s">
        <v>12</v>
      </c>
      <c r="H16605" t="s">
        <v>13</v>
      </c>
      <c r="I16605" s="6">
        <v>50000</v>
      </c>
      <c r="J16605" t="s">
        <v>14</v>
      </c>
      <c r="K16605" t="s">
        <v>15</v>
      </c>
      <c r="L16605" s="1" t="s">
        <v>117</v>
      </c>
      <c r="M16605">
        <v>5</v>
      </c>
      <c r="N16605" t="s">
        <v>118</v>
      </c>
      <c r="O16605" t="s">
        <v>18</v>
      </c>
      <c r="P16605" t="s">
        <v>233</v>
      </c>
    </row>
    <row r="16606" spans="1:16" x14ac:dyDescent="0.3">
      <c r="A16606">
        <v>16604</v>
      </c>
      <c r="B16606" s="2" t="s">
        <v>6369</v>
      </c>
      <c r="C16606" t="s">
        <v>6285</v>
      </c>
      <c r="D16606" t="s">
        <v>1260</v>
      </c>
      <c r="E16606" s="1">
        <f t="shared" si="430"/>
        <v>6015</v>
      </c>
      <c r="F16606" s="1">
        <v>998</v>
      </c>
      <c r="G16606" t="s">
        <v>12</v>
      </c>
      <c r="H16606" t="s">
        <v>13</v>
      </c>
      <c r="I16606" s="6">
        <v>150000</v>
      </c>
      <c r="J16606" t="s">
        <v>14</v>
      </c>
      <c r="K16606" t="s">
        <v>51</v>
      </c>
      <c r="L16606" s="1" t="s">
        <v>327</v>
      </c>
      <c r="M16606">
        <v>4</v>
      </c>
      <c r="N16606" t="s">
        <v>1198</v>
      </c>
      <c r="O16606" t="s">
        <v>18</v>
      </c>
      <c r="P16606" t="s">
        <v>233</v>
      </c>
    </row>
    <row r="16607" spans="1:16" x14ac:dyDescent="0.3">
      <c r="A16607">
        <v>16605</v>
      </c>
      <c r="B16607" s="2" t="s">
        <v>6360</v>
      </c>
      <c r="C16607" t="s">
        <v>6286</v>
      </c>
      <c r="D16607" t="s">
        <v>1749</v>
      </c>
      <c r="E16607" s="1">
        <f t="shared" si="430"/>
        <v>8060.1</v>
      </c>
      <c r="F16607" s="1">
        <v>2523</v>
      </c>
      <c r="G16607" t="s">
        <v>12</v>
      </c>
      <c r="H16607" t="s">
        <v>13</v>
      </c>
      <c r="I16607" s="6">
        <v>60000</v>
      </c>
      <c r="J16607" t="s">
        <v>14</v>
      </c>
      <c r="K16607" t="s">
        <v>21</v>
      </c>
      <c r="L16607" s="1" t="s">
        <v>1199</v>
      </c>
      <c r="M16607">
        <v>2</v>
      </c>
      <c r="N16607" t="s">
        <v>930</v>
      </c>
      <c r="O16607" t="s">
        <v>619</v>
      </c>
      <c r="P16607" t="s">
        <v>233</v>
      </c>
    </row>
    <row r="16608" spans="1:16" x14ac:dyDescent="0.3">
      <c r="A16608">
        <v>16606</v>
      </c>
      <c r="B16608" s="2" t="s">
        <v>6352</v>
      </c>
      <c r="C16608" t="s">
        <v>2970</v>
      </c>
      <c r="D16608" t="s">
        <v>1743</v>
      </c>
      <c r="E16608" s="1">
        <f t="shared" si="430"/>
        <v>3308.25</v>
      </c>
      <c r="F16608" s="1">
        <v>998</v>
      </c>
      <c r="G16608" t="s">
        <v>12</v>
      </c>
      <c r="H16608" t="s">
        <v>13</v>
      </c>
      <c r="I16608" s="6">
        <v>80000</v>
      </c>
      <c r="J16608" t="s">
        <v>14</v>
      </c>
      <c r="K16608" t="s">
        <v>51</v>
      </c>
      <c r="L16608" s="1" t="s">
        <v>52</v>
      </c>
      <c r="M16608">
        <v>5</v>
      </c>
      <c r="N16608" t="s">
        <v>53</v>
      </c>
      <c r="O16608" t="s">
        <v>18</v>
      </c>
      <c r="P16608" t="s">
        <v>233</v>
      </c>
    </row>
    <row r="16609" spans="1:16" x14ac:dyDescent="0.3">
      <c r="A16609">
        <v>16607</v>
      </c>
      <c r="B16609" s="2" t="s">
        <v>6354</v>
      </c>
      <c r="C16609" t="s">
        <v>3042</v>
      </c>
      <c r="D16609" t="s">
        <v>1228</v>
      </c>
      <c r="E16609" s="1">
        <f t="shared" si="430"/>
        <v>3609</v>
      </c>
      <c r="F16609" s="1">
        <v>1248</v>
      </c>
      <c r="G16609" t="s">
        <v>12</v>
      </c>
      <c r="H16609" t="s">
        <v>13</v>
      </c>
      <c r="I16609" s="6">
        <v>80000</v>
      </c>
      <c r="J16609" t="s">
        <v>14</v>
      </c>
      <c r="K16609" t="s">
        <v>21</v>
      </c>
      <c r="L16609" s="1" t="s">
        <v>64</v>
      </c>
      <c r="M16609">
        <v>5</v>
      </c>
      <c r="N16609" t="s">
        <v>158</v>
      </c>
      <c r="O16609" t="s">
        <v>18</v>
      </c>
      <c r="P16609" t="s">
        <v>233</v>
      </c>
    </row>
    <row r="16610" spans="1:16" x14ac:dyDescent="0.3">
      <c r="A16610">
        <v>16608</v>
      </c>
      <c r="B16610" s="2" t="s">
        <v>6365</v>
      </c>
      <c r="C16610" t="s">
        <v>3213</v>
      </c>
      <c r="D16610" t="s">
        <v>1278</v>
      </c>
      <c r="E16610" s="1">
        <f t="shared" si="430"/>
        <v>7218</v>
      </c>
      <c r="F16610" s="1">
        <v>998</v>
      </c>
      <c r="G16610" t="s">
        <v>12</v>
      </c>
      <c r="H16610" t="s">
        <v>13</v>
      </c>
      <c r="I16610" s="6">
        <v>10000</v>
      </c>
      <c r="J16610" t="s">
        <v>14</v>
      </c>
      <c r="K16610" t="s">
        <v>51</v>
      </c>
      <c r="L16610" s="1" t="s">
        <v>327</v>
      </c>
      <c r="M16610">
        <v>5</v>
      </c>
      <c r="N16610" t="s">
        <v>328</v>
      </c>
      <c r="O16610" t="s">
        <v>18</v>
      </c>
      <c r="P16610" t="s">
        <v>233</v>
      </c>
    </row>
    <row r="16611" spans="1:16" x14ac:dyDescent="0.3">
      <c r="A16611">
        <v>16609</v>
      </c>
      <c r="B16611" s="2" t="s">
        <v>6355</v>
      </c>
      <c r="C16611" t="s">
        <v>3457</v>
      </c>
      <c r="D16611" t="s">
        <v>2064</v>
      </c>
      <c r="E16611" s="1">
        <f t="shared" si="430"/>
        <v>2670.6600000000003</v>
      </c>
      <c r="F16611" s="1">
        <v>1086</v>
      </c>
      <c r="G16611" t="s">
        <v>12</v>
      </c>
      <c r="H16611" t="s">
        <v>13</v>
      </c>
      <c r="I16611" s="6">
        <v>50000</v>
      </c>
      <c r="J16611" t="s">
        <v>14</v>
      </c>
      <c r="K16611" t="s">
        <v>15</v>
      </c>
      <c r="L16611" s="1" t="s">
        <v>29</v>
      </c>
      <c r="M16611">
        <v>5</v>
      </c>
      <c r="N16611" t="s">
        <v>30</v>
      </c>
      <c r="O16611" t="s">
        <v>18</v>
      </c>
      <c r="P16611" t="s">
        <v>233</v>
      </c>
    </row>
    <row r="16612" spans="1:16" x14ac:dyDescent="0.3">
      <c r="A16612">
        <v>16610</v>
      </c>
      <c r="B16612" s="2" t="s">
        <v>6355</v>
      </c>
      <c r="C16612" t="s">
        <v>3457</v>
      </c>
      <c r="D16612" t="s">
        <v>2064</v>
      </c>
      <c r="E16612" s="1">
        <f t="shared" si="430"/>
        <v>2670.6600000000003</v>
      </c>
      <c r="F16612" s="1">
        <v>1086</v>
      </c>
      <c r="G16612" t="s">
        <v>12</v>
      </c>
      <c r="H16612" t="s">
        <v>13</v>
      </c>
      <c r="I16612" s="6">
        <v>50000</v>
      </c>
      <c r="J16612" t="s">
        <v>14</v>
      </c>
      <c r="K16612" t="s">
        <v>15</v>
      </c>
      <c r="L16612" s="1" t="s">
        <v>29</v>
      </c>
      <c r="M16612">
        <v>5</v>
      </c>
      <c r="N16612" t="s">
        <v>30</v>
      </c>
      <c r="O16612" t="s">
        <v>18</v>
      </c>
      <c r="P16612" t="s">
        <v>233</v>
      </c>
    </row>
    <row r="16613" spans="1:16" x14ac:dyDescent="0.3">
      <c r="A16613">
        <v>16611</v>
      </c>
      <c r="B16613" s="2" t="s">
        <v>6363</v>
      </c>
      <c r="C16613" t="s">
        <v>2970</v>
      </c>
      <c r="D16613" t="s">
        <v>1215</v>
      </c>
      <c r="E16613" s="1">
        <f t="shared" si="430"/>
        <v>2406</v>
      </c>
      <c r="F16613" s="1">
        <v>998</v>
      </c>
      <c r="G16613" t="s">
        <v>12</v>
      </c>
      <c r="H16613" t="s">
        <v>13</v>
      </c>
      <c r="I16613" s="6">
        <v>150000</v>
      </c>
      <c r="J16613" t="s">
        <v>14</v>
      </c>
      <c r="K16613" t="s">
        <v>51</v>
      </c>
      <c r="L16613" s="1" t="s">
        <v>142</v>
      </c>
      <c r="M16613">
        <v>5</v>
      </c>
      <c r="N16613" t="s">
        <v>143</v>
      </c>
      <c r="O16613" t="s">
        <v>18</v>
      </c>
      <c r="P16613" t="s">
        <v>233</v>
      </c>
    </row>
    <row r="16614" spans="1:16" x14ac:dyDescent="0.3">
      <c r="A16614">
        <v>16612</v>
      </c>
      <c r="B16614" s="2" t="s">
        <v>6352</v>
      </c>
      <c r="C16614" t="s">
        <v>3253</v>
      </c>
      <c r="D16614" t="s">
        <v>1246</v>
      </c>
      <c r="E16614" s="1">
        <f t="shared" si="430"/>
        <v>6616.5</v>
      </c>
      <c r="F16614" s="1">
        <v>1498</v>
      </c>
      <c r="G16614" t="s">
        <v>12</v>
      </c>
      <c r="H16614" t="s">
        <v>13</v>
      </c>
      <c r="I16614" s="6">
        <v>80000</v>
      </c>
      <c r="J16614" t="s">
        <v>14</v>
      </c>
      <c r="K16614" t="s">
        <v>21</v>
      </c>
      <c r="L16614" s="1" t="s">
        <v>136</v>
      </c>
      <c r="M16614">
        <v>5</v>
      </c>
      <c r="N16614" t="s">
        <v>228</v>
      </c>
      <c r="O16614" t="s">
        <v>47</v>
      </c>
      <c r="P16614" t="s">
        <v>233</v>
      </c>
    </row>
    <row r="16615" spans="1:16" x14ac:dyDescent="0.3">
      <c r="A16615">
        <v>16613</v>
      </c>
      <c r="B16615" s="2" t="s">
        <v>6358</v>
      </c>
      <c r="C16615" t="s">
        <v>6033</v>
      </c>
      <c r="D16615" t="s">
        <v>1244</v>
      </c>
      <c r="E16615" s="1">
        <f t="shared" si="430"/>
        <v>9624</v>
      </c>
      <c r="F16615" s="1">
        <v>2696</v>
      </c>
      <c r="G16615" t="s">
        <v>12</v>
      </c>
      <c r="H16615" t="s">
        <v>13</v>
      </c>
      <c r="I16615" s="6">
        <v>150000</v>
      </c>
      <c r="J16615" t="s">
        <v>14</v>
      </c>
      <c r="K16615" t="s">
        <v>21</v>
      </c>
      <c r="L16615" s="1" t="s">
        <v>1121</v>
      </c>
      <c r="M16615">
        <v>7</v>
      </c>
      <c r="N16615" t="s">
        <v>524</v>
      </c>
      <c r="O16615" t="s">
        <v>47</v>
      </c>
      <c r="P16615" t="s">
        <v>233</v>
      </c>
    </row>
    <row r="16616" spans="1:16" x14ac:dyDescent="0.3">
      <c r="A16616">
        <v>16614</v>
      </c>
      <c r="B16616" s="2" t="s">
        <v>6367</v>
      </c>
      <c r="C16616" t="s">
        <v>5986</v>
      </c>
      <c r="D16616" t="s">
        <v>1248</v>
      </c>
      <c r="E16616" s="1">
        <f t="shared" si="430"/>
        <v>1804.5</v>
      </c>
      <c r="F16616" s="1">
        <v>1086</v>
      </c>
      <c r="G16616" t="s">
        <v>12</v>
      </c>
      <c r="H16616" t="s">
        <v>13</v>
      </c>
      <c r="I16616" s="6">
        <v>120000</v>
      </c>
      <c r="J16616" t="s">
        <v>42</v>
      </c>
      <c r="K16616" t="s">
        <v>51</v>
      </c>
      <c r="M16616">
        <v>5</v>
      </c>
      <c r="N16616" t="s">
        <v>173</v>
      </c>
      <c r="O16616" t="s">
        <v>18</v>
      </c>
      <c r="P16616" t="s">
        <v>233</v>
      </c>
    </row>
    <row r="16617" spans="1:16" x14ac:dyDescent="0.3">
      <c r="A16617">
        <v>16615</v>
      </c>
      <c r="B16617" s="2" t="s">
        <v>6360</v>
      </c>
      <c r="C16617" t="s">
        <v>6204</v>
      </c>
      <c r="D16617" t="s">
        <v>2182</v>
      </c>
      <c r="E16617" s="1">
        <f t="shared" si="430"/>
        <v>46917</v>
      </c>
      <c r="F16617" s="1">
        <v>1984</v>
      </c>
      <c r="G16617" t="s">
        <v>12</v>
      </c>
      <c r="H16617" t="s">
        <v>20</v>
      </c>
      <c r="I16617" s="6">
        <v>40000</v>
      </c>
      <c r="J16617" t="s">
        <v>14</v>
      </c>
      <c r="K16617" t="s">
        <v>15</v>
      </c>
      <c r="L16617" s="1" t="s">
        <v>238</v>
      </c>
      <c r="M16617">
        <v>5</v>
      </c>
      <c r="O16617" t="s">
        <v>47</v>
      </c>
      <c r="P16617" t="s">
        <v>233</v>
      </c>
    </row>
    <row r="16618" spans="1:16" x14ac:dyDescent="0.3">
      <c r="A16618">
        <v>16616</v>
      </c>
      <c r="B16618" s="2" t="s">
        <v>6365</v>
      </c>
      <c r="C16618" t="s">
        <v>3656</v>
      </c>
      <c r="D16618" t="s">
        <v>1550</v>
      </c>
      <c r="E16618" s="1">
        <f t="shared" si="430"/>
        <v>8781.9</v>
      </c>
      <c r="F16618" s="1">
        <v>1199</v>
      </c>
      <c r="G16618" t="s">
        <v>12</v>
      </c>
      <c r="H16618" t="s">
        <v>13</v>
      </c>
      <c r="I16618" s="6">
        <v>30000</v>
      </c>
      <c r="J16618" t="s">
        <v>14</v>
      </c>
      <c r="K16618" t="s">
        <v>15</v>
      </c>
      <c r="L16618" s="1" t="s">
        <v>84</v>
      </c>
      <c r="M16618">
        <v>5</v>
      </c>
      <c r="N16618" t="s">
        <v>194</v>
      </c>
      <c r="O16618" t="s">
        <v>28</v>
      </c>
      <c r="P16618" t="s">
        <v>233</v>
      </c>
    </row>
    <row r="16619" spans="1:16" x14ac:dyDescent="0.3">
      <c r="A16619">
        <v>16617</v>
      </c>
      <c r="B16619" s="2" t="s">
        <v>6355</v>
      </c>
      <c r="C16619" t="s">
        <v>2959</v>
      </c>
      <c r="D16619" t="s">
        <v>1433</v>
      </c>
      <c r="E16619" s="1">
        <f t="shared" si="430"/>
        <v>2165.4</v>
      </c>
      <c r="F16619" s="1">
        <v>1086</v>
      </c>
      <c r="G16619" t="s">
        <v>12</v>
      </c>
      <c r="H16619" t="s">
        <v>13</v>
      </c>
      <c r="I16619" s="6">
        <v>80000</v>
      </c>
      <c r="J16619" t="s">
        <v>25</v>
      </c>
      <c r="K16619" t="s">
        <v>15</v>
      </c>
      <c r="L16619" s="1" t="s">
        <v>29</v>
      </c>
      <c r="M16619">
        <v>5</v>
      </c>
      <c r="N16619" t="s">
        <v>30</v>
      </c>
      <c r="O16619" t="s">
        <v>18</v>
      </c>
      <c r="P16619" t="s">
        <v>233</v>
      </c>
    </row>
    <row r="16620" spans="1:16" x14ac:dyDescent="0.3">
      <c r="A16620">
        <v>16618</v>
      </c>
      <c r="B16620" s="2" t="s">
        <v>6371</v>
      </c>
      <c r="C16620" t="s">
        <v>4194</v>
      </c>
      <c r="D16620" t="s">
        <v>1960</v>
      </c>
      <c r="E16620" s="1">
        <f>SUBSTITUTE(D16620, "₹", "")*0.01203</f>
        <v>421.05</v>
      </c>
      <c r="F16620" s="1">
        <v>796</v>
      </c>
      <c r="G16620" t="s">
        <v>12</v>
      </c>
      <c r="H16620" t="s">
        <v>13</v>
      </c>
      <c r="I16620" s="6">
        <v>120000</v>
      </c>
      <c r="J16620" t="s">
        <v>25</v>
      </c>
      <c r="K16620" t="s">
        <v>15</v>
      </c>
      <c r="L16620" s="1" t="s">
        <v>395</v>
      </c>
      <c r="M16620">
        <v>5</v>
      </c>
      <c r="N16620" t="s">
        <v>396</v>
      </c>
      <c r="O16620" t="s">
        <v>18</v>
      </c>
      <c r="P16620" t="s">
        <v>233</v>
      </c>
    </row>
    <row r="16621" spans="1:16" x14ac:dyDescent="0.3">
      <c r="A16621">
        <v>16619</v>
      </c>
      <c r="B16621" s="2" t="s">
        <v>6365</v>
      </c>
      <c r="C16621" t="s">
        <v>6287</v>
      </c>
      <c r="D16621" t="s">
        <v>1278</v>
      </c>
      <c r="E16621" s="1">
        <f t="shared" ref="E16621:E16648" si="431">IF(ISNUMBER(SEARCH("Lakh", D16621)),SUBSTITUTE(SUBSTITUTE(D16621, "₹", ""), " Lakh", "") * $R$1, IF(ISNUMBER(SEARCH("Crore", D16621)), SUBSTITUTE(SUBSTITUTE(D16621, "₹", ""), " Crore", "") * 120300, ""))</f>
        <v>7218</v>
      </c>
      <c r="F16621" s="1">
        <v>1199</v>
      </c>
      <c r="G16621" t="s">
        <v>12</v>
      </c>
      <c r="H16621" t="s">
        <v>20</v>
      </c>
      <c r="I16621" s="6">
        <v>10000</v>
      </c>
      <c r="J16621" t="s">
        <v>14</v>
      </c>
      <c r="K16621" t="s">
        <v>15</v>
      </c>
      <c r="L16621" s="1" t="s">
        <v>119</v>
      </c>
      <c r="M16621">
        <v>5</v>
      </c>
      <c r="N16621" t="s">
        <v>96</v>
      </c>
      <c r="O16621" t="s">
        <v>47</v>
      </c>
      <c r="P16621" t="s">
        <v>233</v>
      </c>
    </row>
    <row r="16622" spans="1:16" x14ac:dyDescent="0.3">
      <c r="A16622">
        <v>16620</v>
      </c>
      <c r="B16622" s="2" t="s">
        <v>6353</v>
      </c>
      <c r="C16622" t="s">
        <v>3343</v>
      </c>
      <c r="D16622" t="s">
        <v>1884</v>
      </c>
      <c r="E16622" s="1">
        <f t="shared" si="431"/>
        <v>8661.6</v>
      </c>
      <c r="F16622" s="1">
        <v>1582</v>
      </c>
      <c r="G16622" t="s">
        <v>12</v>
      </c>
      <c r="H16622" t="s">
        <v>13</v>
      </c>
      <c r="I16622" s="6">
        <v>80000</v>
      </c>
      <c r="J16622" t="s">
        <v>42</v>
      </c>
      <c r="K16622" t="s">
        <v>21</v>
      </c>
      <c r="L16622" s="1" t="s">
        <v>189</v>
      </c>
      <c r="M16622">
        <v>5</v>
      </c>
      <c r="N16622" t="s">
        <v>221</v>
      </c>
      <c r="O16622" t="s">
        <v>28</v>
      </c>
      <c r="P16622" t="s">
        <v>233</v>
      </c>
    </row>
    <row r="16623" spans="1:16" x14ac:dyDescent="0.3">
      <c r="A16623">
        <v>16621</v>
      </c>
      <c r="B16623" s="2" t="s">
        <v>6356</v>
      </c>
      <c r="C16623" t="s">
        <v>3099</v>
      </c>
      <c r="D16623" t="s">
        <v>1247</v>
      </c>
      <c r="E16623" s="1">
        <f t="shared" si="431"/>
        <v>3007.5</v>
      </c>
      <c r="F16623" s="1">
        <v>1497</v>
      </c>
      <c r="G16623" t="s">
        <v>12</v>
      </c>
      <c r="H16623" t="s">
        <v>13</v>
      </c>
      <c r="I16623" s="6">
        <v>100000</v>
      </c>
      <c r="J16623" t="s">
        <v>42</v>
      </c>
      <c r="K16623" t="s">
        <v>15</v>
      </c>
      <c r="L16623" s="1" t="s">
        <v>180</v>
      </c>
      <c r="M16623">
        <v>5</v>
      </c>
      <c r="N16623" t="s">
        <v>173</v>
      </c>
      <c r="O16623" t="s">
        <v>28</v>
      </c>
      <c r="P16623" t="s">
        <v>233</v>
      </c>
    </row>
    <row r="16624" spans="1:16" x14ac:dyDescent="0.3">
      <c r="A16624">
        <v>16622</v>
      </c>
      <c r="B16624" s="2" t="s">
        <v>6358</v>
      </c>
      <c r="C16624" t="s">
        <v>2980</v>
      </c>
      <c r="D16624" t="s">
        <v>1248</v>
      </c>
      <c r="E16624" s="1">
        <f t="shared" si="431"/>
        <v>1804.5</v>
      </c>
      <c r="F16624" s="1">
        <v>796</v>
      </c>
      <c r="G16624" t="s">
        <v>12</v>
      </c>
      <c r="H16624" t="s">
        <v>13</v>
      </c>
      <c r="I16624" s="6">
        <v>60000</v>
      </c>
      <c r="J16624" t="s">
        <v>14</v>
      </c>
      <c r="K16624" t="s">
        <v>15</v>
      </c>
      <c r="L16624" s="1" t="s">
        <v>69</v>
      </c>
      <c r="M16624">
        <v>5</v>
      </c>
      <c r="N16624" t="s">
        <v>70</v>
      </c>
      <c r="O16624" t="s">
        <v>18</v>
      </c>
      <c r="P16624" t="s">
        <v>233</v>
      </c>
    </row>
    <row r="16625" spans="1:16" x14ac:dyDescent="0.3">
      <c r="A16625">
        <v>16623</v>
      </c>
      <c r="B16625" s="2" t="s">
        <v>6363</v>
      </c>
      <c r="C16625" t="s">
        <v>2980</v>
      </c>
      <c r="D16625" t="s">
        <v>1252</v>
      </c>
      <c r="E16625" s="1">
        <f t="shared" si="431"/>
        <v>2045.1</v>
      </c>
      <c r="F16625" s="1">
        <v>796</v>
      </c>
      <c r="G16625" t="s">
        <v>12</v>
      </c>
      <c r="H16625" t="s">
        <v>13</v>
      </c>
      <c r="I16625" s="6">
        <v>120000</v>
      </c>
      <c r="J16625" t="s">
        <v>25</v>
      </c>
      <c r="K16625" t="s">
        <v>15</v>
      </c>
      <c r="L16625" s="1" t="s">
        <v>69</v>
      </c>
      <c r="M16625">
        <v>5</v>
      </c>
      <c r="N16625" t="s">
        <v>70</v>
      </c>
      <c r="O16625" t="s">
        <v>18</v>
      </c>
      <c r="P16625" t="s">
        <v>233</v>
      </c>
    </row>
    <row r="16626" spans="1:16" x14ac:dyDescent="0.3">
      <c r="A16626">
        <v>16624</v>
      </c>
      <c r="B16626" s="2" t="s">
        <v>6363</v>
      </c>
      <c r="C16626" t="s">
        <v>4580</v>
      </c>
      <c r="D16626" t="s">
        <v>1248</v>
      </c>
      <c r="E16626" s="1">
        <f t="shared" si="431"/>
        <v>1804.5</v>
      </c>
      <c r="F16626" s="1">
        <v>1248</v>
      </c>
      <c r="G16626" t="s">
        <v>12</v>
      </c>
      <c r="H16626" t="s">
        <v>13</v>
      </c>
      <c r="I16626" s="6">
        <v>90000</v>
      </c>
      <c r="J16626" t="s">
        <v>25</v>
      </c>
      <c r="K16626" t="s">
        <v>21</v>
      </c>
      <c r="L16626" s="1" t="s">
        <v>64</v>
      </c>
      <c r="M16626">
        <v>5</v>
      </c>
      <c r="N16626" t="s">
        <v>694</v>
      </c>
      <c r="O16626" t="s">
        <v>18</v>
      </c>
      <c r="P16626" t="s">
        <v>233</v>
      </c>
    </row>
    <row r="16627" spans="1:16" x14ac:dyDescent="0.3">
      <c r="A16627">
        <v>16625</v>
      </c>
      <c r="B16627" s="2" t="s">
        <v>6352</v>
      </c>
      <c r="C16627" t="s">
        <v>4168</v>
      </c>
      <c r="D16627" t="s">
        <v>1259</v>
      </c>
      <c r="E16627" s="1">
        <f t="shared" si="431"/>
        <v>4812</v>
      </c>
      <c r="F16627" s="1">
        <v>1197</v>
      </c>
      <c r="G16627" t="s">
        <v>12</v>
      </c>
      <c r="H16627" t="s">
        <v>13</v>
      </c>
      <c r="I16627" s="6">
        <v>30000</v>
      </c>
      <c r="J16627" t="s">
        <v>14</v>
      </c>
      <c r="K16627" t="s">
        <v>15</v>
      </c>
      <c r="L16627" s="1" t="s">
        <v>31</v>
      </c>
      <c r="M16627">
        <v>5</v>
      </c>
      <c r="N16627" t="s">
        <v>74</v>
      </c>
      <c r="O16627" t="s">
        <v>18</v>
      </c>
      <c r="P16627" t="s">
        <v>233</v>
      </c>
    </row>
    <row r="16628" spans="1:16" x14ac:dyDescent="0.3">
      <c r="A16628">
        <v>16626</v>
      </c>
      <c r="B16628" s="2" t="s">
        <v>6353</v>
      </c>
      <c r="C16628" t="s">
        <v>3335</v>
      </c>
      <c r="D16628" t="s">
        <v>1211</v>
      </c>
      <c r="E16628" s="1">
        <f t="shared" si="431"/>
        <v>5413.5</v>
      </c>
      <c r="F16628" s="1">
        <v>1197</v>
      </c>
      <c r="G16628" t="s">
        <v>12</v>
      </c>
      <c r="H16628" t="s">
        <v>13</v>
      </c>
      <c r="I16628" s="6">
        <v>30000</v>
      </c>
      <c r="J16628" t="s">
        <v>14</v>
      </c>
      <c r="K16628" t="s">
        <v>15</v>
      </c>
      <c r="L16628" s="1" t="s">
        <v>31</v>
      </c>
      <c r="M16628">
        <v>5</v>
      </c>
      <c r="N16628" t="s">
        <v>74</v>
      </c>
      <c r="O16628" t="s">
        <v>18</v>
      </c>
      <c r="P16628" t="s">
        <v>233</v>
      </c>
    </row>
    <row r="16629" spans="1:16" x14ac:dyDescent="0.3">
      <c r="A16629">
        <v>16627</v>
      </c>
      <c r="B16629" s="2" t="s">
        <v>6354</v>
      </c>
      <c r="C16629" t="s">
        <v>3041</v>
      </c>
      <c r="D16629" t="s">
        <v>1214</v>
      </c>
      <c r="E16629" s="1">
        <f t="shared" si="431"/>
        <v>4330.8</v>
      </c>
      <c r="F16629" s="1">
        <v>1498</v>
      </c>
      <c r="G16629" t="s">
        <v>12</v>
      </c>
      <c r="H16629" t="s">
        <v>13</v>
      </c>
      <c r="I16629" s="6">
        <v>50000</v>
      </c>
      <c r="J16629" t="s">
        <v>14</v>
      </c>
      <c r="K16629" t="s">
        <v>21</v>
      </c>
      <c r="L16629" s="1" t="s">
        <v>60</v>
      </c>
      <c r="M16629">
        <v>5</v>
      </c>
      <c r="N16629" t="s">
        <v>61</v>
      </c>
      <c r="O16629" t="s">
        <v>47</v>
      </c>
      <c r="P16629" t="s">
        <v>233</v>
      </c>
    </row>
    <row r="16630" spans="1:16" x14ac:dyDescent="0.3">
      <c r="A16630">
        <v>16628</v>
      </c>
      <c r="B16630" s="2" t="s">
        <v>6360</v>
      </c>
      <c r="C16630" t="s">
        <v>3072</v>
      </c>
      <c r="D16630" t="s">
        <v>1553</v>
      </c>
      <c r="E16630" s="1">
        <f t="shared" si="431"/>
        <v>6375.9</v>
      </c>
      <c r="F16630" s="1">
        <v>1197</v>
      </c>
      <c r="G16630" t="s">
        <v>12</v>
      </c>
      <c r="H16630" t="s">
        <v>13</v>
      </c>
      <c r="I16630" s="6">
        <v>50000</v>
      </c>
      <c r="J16630" t="s">
        <v>25</v>
      </c>
      <c r="K16630" t="s">
        <v>15</v>
      </c>
      <c r="L16630" s="1" t="s">
        <v>67</v>
      </c>
      <c r="M16630">
        <v>5</v>
      </c>
      <c r="N16630" t="s">
        <v>149</v>
      </c>
      <c r="O16630" t="s">
        <v>18</v>
      </c>
      <c r="P16630" t="s">
        <v>233</v>
      </c>
    </row>
    <row r="16631" spans="1:16" x14ac:dyDescent="0.3">
      <c r="A16631">
        <v>16629</v>
      </c>
      <c r="B16631" s="2" t="s">
        <v>6358</v>
      </c>
      <c r="C16631" t="s">
        <v>5280</v>
      </c>
      <c r="D16631" t="s">
        <v>1222</v>
      </c>
      <c r="E16631" s="1">
        <f t="shared" si="431"/>
        <v>13233</v>
      </c>
      <c r="F16631" s="1">
        <v>1968</v>
      </c>
      <c r="G16631" t="s">
        <v>12</v>
      </c>
      <c r="H16631" t="s">
        <v>20</v>
      </c>
      <c r="I16631" s="6">
        <v>100000</v>
      </c>
      <c r="J16631" t="s">
        <v>14</v>
      </c>
      <c r="K16631" t="s">
        <v>21</v>
      </c>
      <c r="L16631" s="1" t="s">
        <v>209</v>
      </c>
      <c r="M16631">
        <v>5</v>
      </c>
      <c r="N16631" t="s">
        <v>953</v>
      </c>
      <c r="O16631" t="s">
        <v>28</v>
      </c>
      <c r="P16631" t="s">
        <v>233</v>
      </c>
    </row>
    <row r="16632" spans="1:16" x14ac:dyDescent="0.3">
      <c r="A16632">
        <v>16630</v>
      </c>
      <c r="B16632" s="2" t="s">
        <v>6352</v>
      </c>
      <c r="C16632" t="s">
        <v>4913</v>
      </c>
      <c r="D16632" t="s">
        <v>1214</v>
      </c>
      <c r="E16632" s="1">
        <f t="shared" si="431"/>
        <v>4330.8</v>
      </c>
      <c r="F16632" s="1">
        <v>1186</v>
      </c>
      <c r="G16632" t="s">
        <v>12</v>
      </c>
      <c r="H16632" t="s">
        <v>13</v>
      </c>
      <c r="I16632" s="6">
        <v>70000</v>
      </c>
      <c r="J16632" t="s">
        <v>14</v>
      </c>
      <c r="K16632" t="s">
        <v>21</v>
      </c>
      <c r="L16632" s="1" t="s">
        <v>97</v>
      </c>
      <c r="M16632">
        <v>5</v>
      </c>
      <c r="N16632" t="s">
        <v>302</v>
      </c>
      <c r="O16632" t="s">
        <v>28</v>
      </c>
      <c r="P16632" t="s">
        <v>233</v>
      </c>
    </row>
    <row r="16633" spans="1:16" x14ac:dyDescent="0.3">
      <c r="A16633">
        <v>16631</v>
      </c>
      <c r="B16633" s="2" t="s">
        <v>6352</v>
      </c>
      <c r="C16633" t="s">
        <v>4913</v>
      </c>
      <c r="D16633" t="s">
        <v>1961</v>
      </c>
      <c r="E16633" s="1">
        <f t="shared" si="431"/>
        <v>3187.95</v>
      </c>
      <c r="F16633" s="1">
        <v>1186</v>
      </c>
      <c r="G16633" t="s">
        <v>12</v>
      </c>
      <c r="H16633" t="s">
        <v>13</v>
      </c>
      <c r="I16633" s="6">
        <v>70000</v>
      </c>
      <c r="J16633" t="s">
        <v>14</v>
      </c>
      <c r="K16633" t="s">
        <v>21</v>
      </c>
      <c r="L16633" s="1" t="s">
        <v>97</v>
      </c>
      <c r="M16633">
        <v>5</v>
      </c>
      <c r="N16633" t="s">
        <v>302</v>
      </c>
      <c r="O16633" t="s">
        <v>28</v>
      </c>
      <c r="P16633" t="s">
        <v>233</v>
      </c>
    </row>
    <row r="16634" spans="1:16" x14ac:dyDescent="0.3">
      <c r="A16634">
        <v>16632</v>
      </c>
      <c r="B16634" s="2" t="s">
        <v>6357</v>
      </c>
      <c r="C16634" t="s">
        <v>2996</v>
      </c>
      <c r="D16634" t="s">
        <v>2638</v>
      </c>
      <c r="E16634" s="1">
        <f t="shared" si="431"/>
        <v>3043.5899999999997</v>
      </c>
      <c r="F16634" s="1">
        <v>1196</v>
      </c>
      <c r="G16634" t="s">
        <v>12</v>
      </c>
      <c r="H16634" t="s">
        <v>13</v>
      </c>
      <c r="I16634" s="6">
        <v>100000</v>
      </c>
      <c r="J16634" t="s">
        <v>25</v>
      </c>
      <c r="K16634" t="s">
        <v>51</v>
      </c>
      <c r="L16634" s="1" t="s">
        <v>99</v>
      </c>
      <c r="M16634">
        <v>5</v>
      </c>
      <c r="N16634" t="s">
        <v>100</v>
      </c>
      <c r="O16634" t="s">
        <v>573</v>
      </c>
      <c r="P16634" t="s">
        <v>233</v>
      </c>
    </row>
    <row r="16635" spans="1:16" x14ac:dyDescent="0.3">
      <c r="A16635">
        <v>16633</v>
      </c>
      <c r="B16635" s="2" t="s">
        <v>6353</v>
      </c>
      <c r="C16635" t="s">
        <v>3685</v>
      </c>
      <c r="D16635" t="s">
        <v>1228</v>
      </c>
      <c r="E16635" s="1">
        <f t="shared" si="431"/>
        <v>3609</v>
      </c>
      <c r="F16635" s="1">
        <v>999</v>
      </c>
      <c r="G16635" t="s">
        <v>12</v>
      </c>
      <c r="H16635" t="s">
        <v>20</v>
      </c>
      <c r="I16635" s="6">
        <v>60000</v>
      </c>
      <c r="J16635" t="s">
        <v>14</v>
      </c>
      <c r="K16635" t="s">
        <v>15</v>
      </c>
      <c r="L16635" s="1" t="s">
        <v>134</v>
      </c>
      <c r="M16635">
        <v>5</v>
      </c>
      <c r="N16635" t="s">
        <v>192</v>
      </c>
      <c r="O16635" t="s">
        <v>18</v>
      </c>
      <c r="P16635" t="s">
        <v>233</v>
      </c>
    </row>
    <row r="16636" spans="1:16" x14ac:dyDescent="0.3">
      <c r="A16636">
        <v>16634</v>
      </c>
      <c r="B16636" s="2" t="s">
        <v>6358</v>
      </c>
      <c r="C16636" t="s">
        <v>6288</v>
      </c>
      <c r="D16636" t="s">
        <v>1246</v>
      </c>
      <c r="E16636" s="1">
        <f t="shared" si="431"/>
        <v>6616.5</v>
      </c>
      <c r="F16636" s="1">
        <v>2523</v>
      </c>
      <c r="G16636" t="s">
        <v>12</v>
      </c>
      <c r="H16636" t="s">
        <v>13</v>
      </c>
      <c r="I16636" s="6">
        <v>60000</v>
      </c>
      <c r="J16636" t="s">
        <v>14</v>
      </c>
      <c r="K16636" t="s">
        <v>21</v>
      </c>
      <c r="L16636" s="1" t="s">
        <v>107</v>
      </c>
      <c r="M16636">
        <v>7</v>
      </c>
      <c r="N16636" t="s">
        <v>531</v>
      </c>
      <c r="O16636" t="s">
        <v>47</v>
      </c>
      <c r="P16636" t="s">
        <v>233</v>
      </c>
    </row>
    <row r="16637" spans="1:16" x14ac:dyDescent="0.3">
      <c r="A16637">
        <v>16635</v>
      </c>
      <c r="B16637" s="2" t="s">
        <v>6352</v>
      </c>
      <c r="C16637" t="s">
        <v>2961</v>
      </c>
      <c r="D16637" t="s">
        <v>1259</v>
      </c>
      <c r="E16637" s="1">
        <f t="shared" si="431"/>
        <v>4812</v>
      </c>
      <c r="F16637" s="1">
        <v>1047</v>
      </c>
      <c r="G16637" t="s">
        <v>12</v>
      </c>
      <c r="H16637" t="s">
        <v>13</v>
      </c>
      <c r="I16637" s="6">
        <v>40000</v>
      </c>
      <c r="J16637" t="s">
        <v>14</v>
      </c>
      <c r="K16637" t="s">
        <v>21</v>
      </c>
      <c r="L16637" s="1" t="s">
        <v>33</v>
      </c>
      <c r="M16637">
        <v>5</v>
      </c>
      <c r="N16637" t="s">
        <v>34</v>
      </c>
      <c r="O16637" t="s">
        <v>18</v>
      </c>
      <c r="P16637" t="s">
        <v>233</v>
      </c>
    </row>
    <row r="16638" spans="1:16" x14ac:dyDescent="0.3">
      <c r="A16638">
        <v>16636</v>
      </c>
      <c r="B16638" s="2" t="s">
        <v>6356</v>
      </c>
      <c r="C16638" t="s">
        <v>3109</v>
      </c>
      <c r="D16638" t="s">
        <v>1745</v>
      </c>
      <c r="E16638" s="1">
        <f t="shared" si="431"/>
        <v>3548.8500000000004</v>
      </c>
      <c r="F16638" s="1">
        <v>1197</v>
      </c>
      <c r="G16638" t="s">
        <v>12</v>
      </c>
      <c r="H16638" t="s">
        <v>13</v>
      </c>
      <c r="I16638" s="6">
        <v>50000</v>
      </c>
      <c r="J16638" t="s">
        <v>14</v>
      </c>
      <c r="K16638" t="s">
        <v>15</v>
      </c>
      <c r="L16638" s="1" t="s">
        <v>211</v>
      </c>
      <c r="M16638">
        <v>5</v>
      </c>
      <c r="N16638" t="s">
        <v>173</v>
      </c>
      <c r="O16638" t="s">
        <v>18</v>
      </c>
      <c r="P16638" t="s">
        <v>233</v>
      </c>
    </row>
    <row r="16639" spans="1:16" x14ac:dyDescent="0.3">
      <c r="A16639">
        <v>16637</v>
      </c>
      <c r="B16639" s="2" t="s">
        <v>6358</v>
      </c>
      <c r="C16639" t="s">
        <v>4184</v>
      </c>
      <c r="D16639" t="s">
        <v>1215</v>
      </c>
      <c r="E16639" s="1">
        <f t="shared" si="431"/>
        <v>2406</v>
      </c>
      <c r="F16639" s="1">
        <v>1396</v>
      </c>
      <c r="G16639" t="s">
        <v>12</v>
      </c>
      <c r="H16639" t="s">
        <v>13</v>
      </c>
      <c r="I16639" s="6">
        <v>60000</v>
      </c>
      <c r="J16639" t="s">
        <v>14</v>
      </c>
      <c r="K16639" t="s">
        <v>21</v>
      </c>
      <c r="L16639" s="1" t="s">
        <v>33</v>
      </c>
      <c r="M16639">
        <v>5</v>
      </c>
      <c r="N16639" t="s">
        <v>751</v>
      </c>
      <c r="O16639" t="s">
        <v>28</v>
      </c>
      <c r="P16639" t="s">
        <v>233</v>
      </c>
    </row>
    <row r="16640" spans="1:16" x14ac:dyDescent="0.3">
      <c r="A16640">
        <v>16638</v>
      </c>
      <c r="B16640" s="2" t="s">
        <v>6358</v>
      </c>
      <c r="C16640" t="s">
        <v>4184</v>
      </c>
      <c r="D16640" t="s">
        <v>1215</v>
      </c>
      <c r="E16640" s="1">
        <f t="shared" si="431"/>
        <v>2406</v>
      </c>
      <c r="F16640" s="1">
        <v>1396</v>
      </c>
      <c r="G16640" t="s">
        <v>12</v>
      </c>
      <c r="H16640" t="s">
        <v>13</v>
      </c>
      <c r="I16640" s="6">
        <v>60000</v>
      </c>
      <c r="J16640" t="s">
        <v>14</v>
      </c>
      <c r="K16640" t="s">
        <v>21</v>
      </c>
      <c r="L16640" s="1" t="s">
        <v>33</v>
      </c>
      <c r="M16640">
        <v>5</v>
      </c>
      <c r="N16640" t="s">
        <v>751</v>
      </c>
      <c r="O16640" t="s">
        <v>28</v>
      </c>
      <c r="P16640" t="s">
        <v>233</v>
      </c>
    </row>
    <row r="16641" spans="1:16" x14ac:dyDescent="0.3">
      <c r="A16641">
        <v>16639</v>
      </c>
      <c r="B16641" s="2" t="s">
        <v>6364</v>
      </c>
      <c r="C16641" t="s">
        <v>3684</v>
      </c>
      <c r="D16641" t="s">
        <v>1277</v>
      </c>
      <c r="E16641" s="1">
        <f t="shared" si="431"/>
        <v>2646.6000000000004</v>
      </c>
      <c r="F16641" s="1">
        <v>1197</v>
      </c>
      <c r="G16641" t="s">
        <v>12</v>
      </c>
      <c r="H16641" t="s">
        <v>13</v>
      </c>
      <c r="I16641" s="6">
        <v>80000</v>
      </c>
      <c r="J16641" t="s">
        <v>25</v>
      </c>
      <c r="K16641" t="s">
        <v>15</v>
      </c>
      <c r="L16641" s="1" t="s">
        <v>586</v>
      </c>
      <c r="M16641">
        <v>5</v>
      </c>
      <c r="N16641" t="s">
        <v>212</v>
      </c>
      <c r="O16641" t="s">
        <v>18</v>
      </c>
      <c r="P16641" t="s">
        <v>233</v>
      </c>
    </row>
    <row r="16642" spans="1:16" x14ac:dyDescent="0.3">
      <c r="A16642">
        <v>16640</v>
      </c>
      <c r="B16642" s="2" t="s">
        <v>6352</v>
      </c>
      <c r="C16642" t="s">
        <v>6289</v>
      </c>
      <c r="D16642" t="s">
        <v>1224</v>
      </c>
      <c r="E16642" s="1">
        <f t="shared" si="431"/>
        <v>4210.5</v>
      </c>
      <c r="F16642" s="1">
        <v>1198</v>
      </c>
      <c r="G16642" t="s">
        <v>12</v>
      </c>
      <c r="H16642" t="s">
        <v>13</v>
      </c>
      <c r="I16642" s="6">
        <v>70000</v>
      </c>
      <c r="J16642" t="s">
        <v>14</v>
      </c>
      <c r="K16642" t="s">
        <v>15</v>
      </c>
      <c r="L16642" s="1" t="s">
        <v>64</v>
      </c>
      <c r="M16642">
        <v>5</v>
      </c>
      <c r="N16642" t="s">
        <v>173</v>
      </c>
      <c r="O16642" t="s">
        <v>28</v>
      </c>
      <c r="P16642" t="s">
        <v>233</v>
      </c>
    </row>
    <row r="16643" spans="1:16" x14ac:dyDescent="0.3">
      <c r="A16643">
        <v>16641</v>
      </c>
      <c r="B16643" s="2" t="s">
        <v>6361</v>
      </c>
      <c r="C16643" t="s">
        <v>3029</v>
      </c>
      <c r="D16643" t="s">
        <v>1745</v>
      </c>
      <c r="E16643" s="1">
        <f t="shared" si="431"/>
        <v>3548.8500000000004</v>
      </c>
      <c r="F16643" s="1">
        <v>799</v>
      </c>
      <c r="G16643" t="s">
        <v>12</v>
      </c>
      <c r="H16643" t="s">
        <v>13</v>
      </c>
      <c r="I16643" s="6">
        <v>30000</v>
      </c>
      <c r="J16643" t="s">
        <v>14</v>
      </c>
      <c r="K16643" t="s">
        <v>15</v>
      </c>
      <c r="L16643" s="1" t="s">
        <v>144</v>
      </c>
      <c r="M16643">
        <v>5</v>
      </c>
      <c r="N16643" t="s">
        <v>145</v>
      </c>
      <c r="O16643" t="s">
        <v>18</v>
      </c>
      <c r="P16643" t="s">
        <v>233</v>
      </c>
    </row>
    <row r="16644" spans="1:16" x14ac:dyDescent="0.3">
      <c r="A16644">
        <v>16642</v>
      </c>
      <c r="B16644" s="2" t="s">
        <v>6357</v>
      </c>
      <c r="C16644" t="s">
        <v>3333</v>
      </c>
      <c r="D16644" t="s">
        <v>1245</v>
      </c>
      <c r="E16644" s="1">
        <f t="shared" si="431"/>
        <v>3368.3999999999996</v>
      </c>
      <c r="F16644" s="1">
        <v>1199</v>
      </c>
      <c r="G16644" t="s">
        <v>12</v>
      </c>
      <c r="H16644" t="s">
        <v>13</v>
      </c>
      <c r="I16644" s="6">
        <v>150000</v>
      </c>
      <c r="J16644" t="s">
        <v>14</v>
      </c>
      <c r="K16644" t="s">
        <v>15</v>
      </c>
      <c r="L16644" s="1" t="s">
        <v>80</v>
      </c>
      <c r="M16644">
        <v>5</v>
      </c>
      <c r="N16644" t="s">
        <v>81</v>
      </c>
      <c r="O16644" t="s">
        <v>18</v>
      </c>
      <c r="P16644" t="s">
        <v>233</v>
      </c>
    </row>
    <row r="16645" spans="1:16" x14ac:dyDescent="0.3">
      <c r="A16645">
        <v>16643</v>
      </c>
      <c r="B16645" s="2" t="s">
        <v>6354</v>
      </c>
      <c r="C16645" t="s">
        <v>2977</v>
      </c>
      <c r="D16645" t="s">
        <v>1295</v>
      </c>
      <c r="E16645" s="1">
        <f t="shared" si="431"/>
        <v>5112.75</v>
      </c>
      <c r="F16645" s="1">
        <v>1248</v>
      </c>
      <c r="G16645" t="s">
        <v>12</v>
      </c>
      <c r="H16645" t="s">
        <v>13</v>
      </c>
      <c r="I16645" s="6">
        <v>150000</v>
      </c>
      <c r="J16645" t="s">
        <v>14</v>
      </c>
      <c r="K16645" t="s">
        <v>21</v>
      </c>
      <c r="L16645" s="1" t="s">
        <v>64</v>
      </c>
      <c r="M16645">
        <v>5</v>
      </c>
      <c r="N16645" t="s">
        <v>65</v>
      </c>
      <c r="O16645" t="s">
        <v>28</v>
      </c>
      <c r="P16645" t="s">
        <v>233</v>
      </c>
    </row>
    <row r="16646" spans="1:16" x14ac:dyDescent="0.3">
      <c r="A16646">
        <v>16644</v>
      </c>
      <c r="B16646" s="2" t="s">
        <v>6355</v>
      </c>
      <c r="C16646" t="s">
        <v>3457</v>
      </c>
      <c r="D16646" t="s">
        <v>2064</v>
      </c>
      <c r="E16646" s="1">
        <f t="shared" si="431"/>
        <v>2670.6600000000003</v>
      </c>
      <c r="F16646" s="1">
        <v>1086</v>
      </c>
      <c r="G16646" t="s">
        <v>12</v>
      </c>
      <c r="H16646" t="s">
        <v>13</v>
      </c>
      <c r="I16646" s="6">
        <v>50000</v>
      </c>
      <c r="J16646" t="s">
        <v>14</v>
      </c>
      <c r="K16646" t="s">
        <v>15</v>
      </c>
      <c r="L16646" s="1" t="s">
        <v>29</v>
      </c>
      <c r="M16646">
        <v>5</v>
      </c>
      <c r="N16646" t="s">
        <v>30</v>
      </c>
      <c r="O16646" t="s">
        <v>18</v>
      </c>
      <c r="P16646" t="s">
        <v>233</v>
      </c>
    </row>
    <row r="16647" spans="1:16" x14ac:dyDescent="0.3">
      <c r="A16647">
        <v>16645</v>
      </c>
      <c r="B16647" s="2" t="s">
        <v>6362</v>
      </c>
      <c r="C16647" t="s">
        <v>5323</v>
      </c>
      <c r="D16647" t="s">
        <v>1248</v>
      </c>
      <c r="E16647" s="1">
        <f t="shared" si="431"/>
        <v>1804.5</v>
      </c>
      <c r="F16647" s="1">
        <v>1198</v>
      </c>
      <c r="G16647" t="s">
        <v>12</v>
      </c>
      <c r="H16647" t="s">
        <v>13</v>
      </c>
      <c r="I16647" s="6">
        <v>80000</v>
      </c>
      <c r="J16647" t="s">
        <v>42</v>
      </c>
      <c r="K16647" t="s">
        <v>15</v>
      </c>
      <c r="L16647" s="1" t="s">
        <v>215</v>
      </c>
      <c r="M16647">
        <v>5</v>
      </c>
      <c r="N16647" t="s">
        <v>413</v>
      </c>
      <c r="O16647" t="s">
        <v>18</v>
      </c>
      <c r="P16647" t="s">
        <v>233</v>
      </c>
    </row>
    <row r="16648" spans="1:16" x14ac:dyDescent="0.3">
      <c r="A16648">
        <v>16646</v>
      </c>
      <c r="B16648" s="2" t="s">
        <v>6352</v>
      </c>
      <c r="C16648" t="s">
        <v>6290</v>
      </c>
      <c r="D16648" t="s">
        <v>1252</v>
      </c>
      <c r="E16648" s="1">
        <f t="shared" si="431"/>
        <v>2045.1</v>
      </c>
      <c r="F16648" s="1">
        <v>796</v>
      </c>
      <c r="G16648" t="s">
        <v>12</v>
      </c>
      <c r="H16648" t="s">
        <v>13</v>
      </c>
      <c r="I16648" s="6">
        <v>80000</v>
      </c>
      <c r="J16648" t="s">
        <v>14</v>
      </c>
      <c r="K16648" t="s">
        <v>15</v>
      </c>
      <c r="L16648" s="1" t="s">
        <v>69</v>
      </c>
      <c r="M16648">
        <v>5</v>
      </c>
      <c r="N16648" t="s">
        <v>286</v>
      </c>
      <c r="O16648" t="s">
        <v>18</v>
      </c>
      <c r="P16648" t="s">
        <v>233</v>
      </c>
    </row>
    <row r="16649" spans="1:16" x14ac:dyDescent="0.3">
      <c r="A16649">
        <v>16647</v>
      </c>
      <c r="B16649" s="2" t="s">
        <v>6355</v>
      </c>
      <c r="C16649" t="s">
        <v>3457</v>
      </c>
      <c r="D16649" t="s">
        <v>1951</v>
      </c>
      <c r="E16649" s="1">
        <f>SUBSTITUTE(D16649, "₹", "")*0.01203</f>
        <v>1082.7</v>
      </c>
      <c r="F16649" s="1">
        <v>1086</v>
      </c>
      <c r="G16649" t="s">
        <v>12</v>
      </c>
      <c r="H16649" t="s">
        <v>13</v>
      </c>
      <c r="I16649" s="6">
        <v>90000</v>
      </c>
      <c r="J16649" t="s">
        <v>25</v>
      </c>
      <c r="K16649" t="s">
        <v>15</v>
      </c>
      <c r="L16649" s="1" t="s">
        <v>29</v>
      </c>
      <c r="M16649">
        <v>5</v>
      </c>
      <c r="N16649" t="s">
        <v>30</v>
      </c>
      <c r="O16649" t="s">
        <v>18</v>
      </c>
      <c r="P16649" t="s">
        <v>233</v>
      </c>
    </row>
    <row r="16650" spans="1:16" x14ac:dyDescent="0.3">
      <c r="A16650">
        <v>16648</v>
      </c>
      <c r="B16650" s="2" t="s">
        <v>6356</v>
      </c>
      <c r="C16650" t="s">
        <v>3070</v>
      </c>
      <c r="D16650" t="s">
        <v>1248</v>
      </c>
      <c r="E16650" s="1">
        <f t="shared" ref="E16650:E16681" si="432">IF(ISNUMBER(SEARCH("Lakh", D16650)),SUBSTITUTE(SUBSTITUTE(D16650, "₹", ""), " Lakh", "") * $R$1, IF(ISNUMBER(SEARCH("Crore", D16650)), SUBSTITUTE(SUBSTITUTE(D16650, "₹", ""), " Crore", "") * 120300, ""))</f>
        <v>1804.5</v>
      </c>
      <c r="F16650" s="1">
        <v>1197</v>
      </c>
      <c r="G16650" t="s">
        <v>12</v>
      </c>
      <c r="H16650" t="s">
        <v>13</v>
      </c>
      <c r="I16650" s="6">
        <v>70000</v>
      </c>
      <c r="J16650" t="s">
        <v>14</v>
      </c>
      <c r="K16650" t="s">
        <v>15</v>
      </c>
      <c r="L16650" s="1" t="s">
        <v>109</v>
      </c>
      <c r="M16650">
        <v>5</v>
      </c>
      <c r="N16650" t="s">
        <v>110</v>
      </c>
      <c r="O16650" t="s">
        <v>18</v>
      </c>
      <c r="P16650" t="s">
        <v>233</v>
      </c>
    </row>
    <row r="16651" spans="1:16" x14ac:dyDescent="0.3">
      <c r="A16651">
        <v>16649</v>
      </c>
      <c r="B16651" s="2" t="s">
        <v>6363</v>
      </c>
      <c r="C16651" t="s">
        <v>3070</v>
      </c>
      <c r="D16651" t="s">
        <v>1433</v>
      </c>
      <c r="E16651" s="1">
        <f t="shared" si="432"/>
        <v>2165.4</v>
      </c>
      <c r="F16651" s="1">
        <v>1197</v>
      </c>
      <c r="G16651" t="s">
        <v>12</v>
      </c>
      <c r="H16651" t="s">
        <v>13</v>
      </c>
      <c r="I16651" s="6">
        <v>150000</v>
      </c>
      <c r="J16651" t="s">
        <v>14</v>
      </c>
      <c r="K16651" t="s">
        <v>15</v>
      </c>
      <c r="L16651" s="1" t="s">
        <v>109</v>
      </c>
      <c r="M16651">
        <v>5</v>
      </c>
      <c r="N16651" t="s">
        <v>110</v>
      </c>
      <c r="O16651" t="s">
        <v>18</v>
      </c>
      <c r="P16651" t="s">
        <v>233</v>
      </c>
    </row>
    <row r="16652" spans="1:16" x14ac:dyDescent="0.3">
      <c r="A16652">
        <v>16650</v>
      </c>
      <c r="B16652" s="2" t="s">
        <v>6360</v>
      </c>
      <c r="C16652" t="s">
        <v>4585</v>
      </c>
      <c r="D16652" t="s">
        <v>1431</v>
      </c>
      <c r="E16652" s="1">
        <f t="shared" si="432"/>
        <v>6195.4500000000007</v>
      </c>
      <c r="F16652" s="1">
        <v>998</v>
      </c>
      <c r="G16652" t="s">
        <v>12</v>
      </c>
      <c r="H16652" t="s">
        <v>13</v>
      </c>
      <c r="I16652" s="6">
        <v>40000</v>
      </c>
      <c r="J16652" t="s">
        <v>14</v>
      </c>
      <c r="K16652" t="s">
        <v>51</v>
      </c>
      <c r="L16652" s="1" t="s">
        <v>357</v>
      </c>
      <c r="M16652">
        <v>5</v>
      </c>
      <c r="N16652" t="s">
        <v>358</v>
      </c>
      <c r="O16652" t="s">
        <v>18</v>
      </c>
      <c r="P16652" t="s">
        <v>233</v>
      </c>
    </row>
    <row r="16653" spans="1:16" x14ac:dyDescent="0.3">
      <c r="A16653">
        <v>16651</v>
      </c>
      <c r="B16653" s="2" t="s">
        <v>6352</v>
      </c>
      <c r="C16653" t="s">
        <v>3217</v>
      </c>
      <c r="D16653" t="s">
        <v>1215</v>
      </c>
      <c r="E16653" s="1">
        <f t="shared" si="432"/>
        <v>2406</v>
      </c>
      <c r="F16653" s="1">
        <v>999</v>
      </c>
      <c r="G16653" t="s">
        <v>12</v>
      </c>
      <c r="H16653" t="s">
        <v>20</v>
      </c>
      <c r="I16653" s="6">
        <v>40000</v>
      </c>
      <c r="J16653" t="s">
        <v>25</v>
      </c>
      <c r="K16653" t="s">
        <v>15</v>
      </c>
      <c r="L16653" s="1" t="s">
        <v>134</v>
      </c>
      <c r="M16653">
        <v>5</v>
      </c>
      <c r="N16653" t="s">
        <v>331</v>
      </c>
      <c r="O16653" t="s">
        <v>18</v>
      </c>
      <c r="P16653" t="s">
        <v>233</v>
      </c>
    </row>
    <row r="16654" spans="1:16" x14ac:dyDescent="0.3">
      <c r="A16654">
        <v>16652</v>
      </c>
      <c r="B16654" s="2" t="s">
        <v>6352</v>
      </c>
      <c r="C16654" t="s">
        <v>3217</v>
      </c>
      <c r="D16654" t="s">
        <v>1215</v>
      </c>
      <c r="E16654" s="1">
        <f t="shared" si="432"/>
        <v>2406</v>
      </c>
      <c r="F16654" s="1">
        <v>999</v>
      </c>
      <c r="G16654" t="s">
        <v>12</v>
      </c>
      <c r="H16654" t="s">
        <v>20</v>
      </c>
      <c r="I16654" s="6">
        <v>40000</v>
      </c>
      <c r="J16654" t="s">
        <v>25</v>
      </c>
      <c r="K16654" t="s">
        <v>15</v>
      </c>
      <c r="L16654" s="1" t="s">
        <v>134</v>
      </c>
      <c r="M16654">
        <v>5</v>
      </c>
      <c r="N16654" t="s">
        <v>331</v>
      </c>
      <c r="O16654" t="s">
        <v>18</v>
      </c>
      <c r="P16654" t="s">
        <v>233</v>
      </c>
    </row>
    <row r="16655" spans="1:16" x14ac:dyDescent="0.3">
      <c r="A16655">
        <v>16653</v>
      </c>
      <c r="B16655" s="2" t="s">
        <v>6360</v>
      </c>
      <c r="C16655" t="s">
        <v>4069</v>
      </c>
      <c r="D16655" t="s">
        <v>1211</v>
      </c>
      <c r="E16655" s="1">
        <f t="shared" si="432"/>
        <v>5413.5</v>
      </c>
      <c r="F16655" s="1">
        <v>998</v>
      </c>
      <c r="G16655" t="s">
        <v>12</v>
      </c>
      <c r="H16655" t="s">
        <v>13</v>
      </c>
      <c r="I16655" s="6">
        <v>60000</v>
      </c>
      <c r="J16655" t="s">
        <v>14</v>
      </c>
      <c r="K16655" t="s">
        <v>15</v>
      </c>
      <c r="L16655" s="1" t="s">
        <v>131</v>
      </c>
      <c r="M16655">
        <v>5</v>
      </c>
      <c r="N16655" t="s">
        <v>288</v>
      </c>
      <c r="O16655" t="s">
        <v>18</v>
      </c>
      <c r="P16655" t="s">
        <v>233</v>
      </c>
    </row>
    <row r="16656" spans="1:16" x14ac:dyDescent="0.3">
      <c r="A16656">
        <v>16654</v>
      </c>
      <c r="B16656" s="2" t="s">
        <v>6352</v>
      </c>
      <c r="C16656" t="s">
        <v>3654</v>
      </c>
      <c r="D16656" t="s">
        <v>1224</v>
      </c>
      <c r="E16656" s="1">
        <f t="shared" si="432"/>
        <v>4210.5</v>
      </c>
      <c r="F16656" s="1">
        <v>1086</v>
      </c>
      <c r="G16656" t="s">
        <v>12</v>
      </c>
      <c r="H16656" t="s">
        <v>13</v>
      </c>
      <c r="I16656" s="6">
        <v>80000</v>
      </c>
      <c r="J16656" t="s">
        <v>14</v>
      </c>
      <c r="K16656" t="s">
        <v>15</v>
      </c>
      <c r="L16656" s="1" t="s">
        <v>29</v>
      </c>
      <c r="M16656">
        <v>5</v>
      </c>
      <c r="N16656" t="s">
        <v>30</v>
      </c>
      <c r="O16656" t="s">
        <v>18</v>
      </c>
      <c r="P16656" t="s">
        <v>233</v>
      </c>
    </row>
    <row r="16657" spans="1:16" x14ac:dyDescent="0.3">
      <c r="A16657">
        <v>16655</v>
      </c>
      <c r="B16657" s="2" t="s">
        <v>6358</v>
      </c>
      <c r="C16657" t="s">
        <v>5006</v>
      </c>
      <c r="D16657" t="s">
        <v>1247</v>
      </c>
      <c r="E16657" s="1">
        <f t="shared" si="432"/>
        <v>3007.5</v>
      </c>
      <c r="F16657" s="1">
        <v>1120</v>
      </c>
      <c r="G16657" t="s">
        <v>12</v>
      </c>
      <c r="H16657" t="s">
        <v>13</v>
      </c>
      <c r="I16657" s="6">
        <v>60000</v>
      </c>
      <c r="J16657" t="s">
        <v>25</v>
      </c>
      <c r="K16657" t="s">
        <v>21</v>
      </c>
      <c r="L16657" s="1" t="s">
        <v>778</v>
      </c>
      <c r="M16657">
        <v>5</v>
      </c>
      <c r="N16657" t="s">
        <v>137</v>
      </c>
      <c r="O16657" t="s">
        <v>28</v>
      </c>
      <c r="P16657" t="s">
        <v>233</v>
      </c>
    </row>
    <row r="16658" spans="1:16" x14ac:dyDescent="0.3">
      <c r="A16658">
        <v>16656</v>
      </c>
      <c r="B16658" s="2" t="s">
        <v>6355</v>
      </c>
      <c r="C16658" t="s">
        <v>4035</v>
      </c>
      <c r="D16658" t="s">
        <v>1215</v>
      </c>
      <c r="E16658" s="1">
        <f t="shared" si="432"/>
        <v>2406</v>
      </c>
      <c r="F16658" s="1">
        <v>1798</v>
      </c>
      <c r="G16658" t="s">
        <v>12</v>
      </c>
      <c r="H16658" t="s">
        <v>13</v>
      </c>
      <c r="I16658" s="6">
        <v>100000</v>
      </c>
      <c r="J16658" t="s">
        <v>42</v>
      </c>
      <c r="K16658" t="s">
        <v>15</v>
      </c>
      <c r="L16658" s="1" t="s">
        <v>78</v>
      </c>
      <c r="M16658">
        <v>5</v>
      </c>
      <c r="N16658" t="s">
        <v>722</v>
      </c>
      <c r="O16658" t="s">
        <v>28</v>
      </c>
      <c r="P16658" t="s">
        <v>233</v>
      </c>
    </row>
    <row r="16659" spans="1:16" x14ac:dyDescent="0.3">
      <c r="A16659">
        <v>16657</v>
      </c>
      <c r="B16659" s="2" t="s">
        <v>6363</v>
      </c>
      <c r="C16659" t="s">
        <v>3911</v>
      </c>
      <c r="D16659" t="s">
        <v>1538</v>
      </c>
      <c r="E16659" s="1">
        <f t="shared" si="432"/>
        <v>4390.95</v>
      </c>
      <c r="F16659" s="1">
        <v>1598</v>
      </c>
      <c r="G16659" t="s">
        <v>234</v>
      </c>
      <c r="H16659" t="s">
        <v>13</v>
      </c>
      <c r="I16659" s="6">
        <v>85000</v>
      </c>
      <c r="J16659" t="s">
        <v>25</v>
      </c>
      <c r="K16659" t="s">
        <v>21</v>
      </c>
      <c r="L16659" s="1" t="s">
        <v>583</v>
      </c>
      <c r="M16659">
        <v>5</v>
      </c>
      <c r="N16659" t="s">
        <v>589</v>
      </c>
      <c r="O16659" t="s">
        <v>28</v>
      </c>
      <c r="P16659" t="s">
        <v>1041</v>
      </c>
    </row>
    <row r="16660" spans="1:16" x14ac:dyDescent="0.3">
      <c r="A16660">
        <v>16658</v>
      </c>
      <c r="B16660" s="2" t="s">
        <v>6359</v>
      </c>
      <c r="C16660" t="s">
        <v>6049</v>
      </c>
      <c r="D16660" t="s">
        <v>2926</v>
      </c>
      <c r="E16660" s="1">
        <f t="shared" si="432"/>
        <v>19115.670000000002</v>
      </c>
      <c r="F16660" s="1">
        <v>2179</v>
      </c>
      <c r="G16660" t="s">
        <v>12</v>
      </c>
      <c r="H16660" t="s">
        <v>20</v>
      </c>
      <c r="I16660" s="6">
        <v>49500</v>
      </c>
      <c r="J16660" t="s">
        <v>14</v>
      </c>
      <c r="K16660" t="s">
        <v>21</v>
      </c>
      <c r="L16660" s="1" t="s">
        <v>160</v>
      </c>
      <c r="M16660">
        <v>7</v>
      </c>
      <c r="N16660" t="s">
        <v>77</v>
      </c>
      <c r="O16660" t="s">
        <v>47</v>
      </c>
      <c r="P16660" t="s">
        <v>1041</v>
      </c>
    </row>
    <row r="16661" spans="1:16" x14ac:dyDescent="0.3">
      <c r="A16661">
        <v>16659</v>
      </c>
      <c r="B16661" s="2" t="s">
        <v>6359</v>
      </c>
      <c r="C16661" t="s">
        <v>2974</v>
      </c>
      <c r="D16661" t="s">
        <v>2560</v>
      </c>
      <c r="E16661" s="1">
        <f t="shared" si="432"/>
        <v>11175.869999999999</v>
      </c>
      <c r="F16661" s="1">
        <v>1462</v>
      </c>
      <c r="G16661" t="s">
        <v>12</v>
      </c>
      <c r="H16661" t="s">
        <v>13</v>
      </c>
      <c r="I16661" s="6">
        <v>23400</v>
      </c>
      <c r="J16661" t="s">
        <v>14</v>
      </c>
      <c r="K16661" t="s">
        <v>15</v>
      </c>
      <c r="L16661" s="1" t="s">
        <v>43</v>
      </c>
      <c r="M16661">
        <v>5</v>
      </c>
      <c r="N16661" t="s">
        <v>59</v>
      </c>
      <c r="O16661" t="s">
        <v>28</v>
      </c>
      <c r="P16661" t="s">
        <v>1041</v>
      </c>
    </row>
    <row r="16662" spans="1:16" x14ac:dyDescent="0.3">
      <c r="A16662">
        <v>16660</v>
      </c>
      <c r="B16662" s="2" t="s">
        <v>6361</v>
      </c>
      <c r="C16662" t="s">
        <v>3378</v>
      </c>
      <c r="D16662" t="s">
        <v>1222</v>
      </c>
      <c r="E16662" s="1">
        <f t="shared" si="432"/>
        <v>13233</v>
      </c>
      <c r="F16662" s="1">
        <v>1462</v>
      </c>
      <c r="G16662" t="s">
        <v>12</v>
      </c>
      <c r="H16662" t="s">
        <v>20</v>
      </c>
      <c r="I16662" s="6">
        <v>66489</v>
      </c>
      <c r="J16662" t="s">
        <v>14</v>
      </c>
      <c r="K16662" t="s">
        <v>15</v>
      </c>
      <c r="L16662" s="1" t="s">
        <v>408</v>
      </c>
      <c r="M16662">
        <v>6</v>
      </c>
      <c r="N16662" t="s">
        <v>891</v>
      </c>
      <c r="O16662" t="s">
        <v>24</v>
      </c>
      <c r="P16662" t="s">
        <v>1041</v>
      </c>
    </row>
    <row r="16663" spans="1:16" x14ac:dyDescent="0.3">
      <c r="A16663">
        <v>16661</v>
      </c>
      <c r="B16663" s="2" t="s">
        <v>6352</v>
      </c>
      <c r="C16663" t="s">
        <v>3036</v>
      </c>
      <c r="D16663" t="s">
        <v>1749</v>
      </c>
      <c r="E16663" s="1">
        <f t="shared" si="432"/>
        <v>8060.1</v>
      </c>
      <c r="F16663" s="1">
        <v>1197</v>
      </c>
      <c r="G16663" t="s">
        <v>12</v>
      </c>
      <c r="H16663" t="s">
        <v>13</v>
      </c>
      <c r="I16663" s="6">
        <v>84000</v>
      </c>
      <c r="J16663" t="s">
        <v>14</v>
      </c>
      <c r="K16663" t="s">
        <v>15</v>
      </c>
      <c r="L16663" s="1" t="s">
        <v>16</v>
      </c>
      <c r="M16663">
        <v>5</v>
      </c>
      <c r="N16663" t="s">
        <v>17</v>
      </c>
      <c r="O16663" t="s">
        <v>18</v>
      </c>
      <c r="P16663" t="s">
        <v>1041</v>
      </c>
    </row>
    <row r="16664" spans="1:16" x14ac:dyDescent="0.3">
      <c r="A16664">
        <v>16662</v>
      </c>
      <c r="B16664" s="2" t="s">
        <v>6352</v>
      </c>
      <c r="C16664" t="s">
        <v>3087</v>
      </c>
      <c r="D16664" t="s">
        <v>1287</v>
      </c>
      <c r="E16664" s="1">
        <f t="shared" si="432"/>
        <v>7518.75</v>
      </c>
      <c r="F16664" s="1">
        <v>1197</v>
      </c>
      <c r="G16664" t="s">
        <v>12</v>
      </c>
      <c r="H16664" t="s">
        <v>13</v>
      </c>
      <c r="I16664" s="6">
        <v>116000</v>
      </c>
      <c r="J16664" t="s">
        <v>14</v>
      </c>
      <c r="K16664" t="s">
        <v>15</v>
      </c>
      <c r="L16664" s="1" t="s">
        <v>193</v>
      </c>
      <c r="M16664">
        <v>5</v>
      </c>
      <c r="N16664" t="s">
        <v>194</v>
      </c>
      <c r="O16664" t="s">
        <v>18</v>
      </c>
      <c r="P16664" t="s">
        <v>1041</v>
      </c>
    </row>
    <row r="16665" spans="1:16" x14ac:dyDescent="0.3">
      <c r="A16665">
        <v>16663</v>
      </c>
      <c r="B16665" s="2" t="s">
        <v>6363</v>
      </c>
      <c r="C16665" t="s">
        <v>5758</v>
      </c>
      <c r="D16665" t="s">
        <v>1218</v>
      </c>
      <c r="E16665" s="1">
        <f t="shared" si="432"/>
        <v>3969.8999999999996</v>
      </c>
      <c r="F16665" s="1">
        <v>1461</v>
      </c>
      <c r="G16665" t="s">
        <v>12</v>
      </c>
      <c r="H16665" t="s">
        <v>13</v>
      </c>
      <c r="I16665" s="6">
        <v>75485</v>
      </c>
      <c r="J16665" t="s">
        <v>14</v>
      </c>
      <c r="K16665" t="s">
        <v>21</v>
      </c>
      <c r="L16665" s="1" t="s">
        <v>443</v>
      </c>
      <c r="M16665">
        <v>5</v>
      </c>
      <c r="N16665" t="s">
        <v>444</v>
      </c>
      <c r="O16665" t="s">
        <v>28</v>
      </c>
      <c r="P16665" t="s">
        <v>1041</v>
      </c>
    </row>
    <row r="16666" spans="1:16" x14ac:dyDescent="0.3">
      <c r="A16666">
        <v>16664</v>
      </c>
      <c r="B16666" s="2" t="s">
        <v>6364</v>
      </c>
      <c r="C16666" t="s">
        <v>4849</v>
      </c>
      <c r="D16666" t="s">
        <v>1224</v>
      </c>
      <c r="E16666" s="1">
        <f t="shared" si="432"/>
        <v>4210.5</v>
      </c>
      <c r="F16666" s="1">
        <v>1396</v>
      </c>
      <c r="G16666" t="s">
        <v>12</v>
      </c>
      <c r="H16666" t="s">
        <v>13</v>
      </c>
      <c r="I16666" s="6">
        <v>80759</v>
      </c>
      <c r="J16666" t="s">
        <v>14</v>
      </c>
      <c r="K16666" t="s">
        <v>21</v>
      </c>
      <c r="L16666" s="1" t="s">
        <v>291</v>
      </c>
      <c r="M16666">
        <v>5</v>
      </c>
      <c r="N16666" t="s">
        <v>713</v>
      </c>
      <c r="O16666" t="s">
        <v>18</v>
      </c>
      <c r="P16666" t="s">
        <v>1041</v>
      </c>
    </row>
    <row r="16667" spans="1:16" x14ac:dyDescent="0.3">
      <c r="A16667">
        <v>16665</v>
      </c>
      <c r="B16667" s="2" t="s">
        <v>6352</v>
      </c>
      <c r="C16667" t="s">
        <v>3274</v>
      </c>
      <c r="D16667" t="s">
        <v>1563</v>
      </c>
      <c r="E16667" s="1">
        <f t="shared" si="432"/>
        <v>9984.9000000000015</v>
      </c>
      <c r="F16667" s="1">
        <v>1248</v>
      </c>
      <c r="G16667" t="s">
        <v>12</v>
      </c>
      <c r="H16667" t="s">
        <v>20</v>
      </c>
      <c r="I16667" s="6">
        <v>97531</v>
      </c>
      <c r="J16667" t="s">
        <v>14</v>
      </c>
      <c r="K16667" t="s">
        <v>21</v>
      </c>
      <c r="L16667" s="1" t="s">
        <v>129</v>
      </c>
      <c r="M16667">
        <v>5</v>
      </c>
      <c r="N16667" t="s">
        <v>130</v>
      </c>
      <c r="O16667" t="s">
        <v>28</v>
      </c>
      <c r="P16667" t="s">
        <v>1041</v>
      </c>
    </row>
    <row r="16668" spans="1:16" x14ac:dyDescent="0.3">
      <c r="A16668">
        <v>16666</v>
      </c>
      <c r="B16668" s="2" t="s">
        <v>6361</v>
      </c>
      <c r="C16668" t="s">
        <v>4117</v>
      </c>
      <c r="D16668" t="s">
        <v>2016</v>
      </c>
      <c r="E16668" s="1">
        <f t="shared" si="432"/>
        <v>27608.85</v>
      </c>
      <c r="F16668" s="1">
        <v>2157</v>
      </c>
      <c r="G16668" t="s">
        <v>12</v>
      </c>
      <c r="H16668" t="s">
        <v>20</v>
      </c>
      <c r="I16668" s="6">
        <v>62500</v>
      </c>
      <c r="J16668" t="s">
        <v>14</v>
      </c>
      <c r="K16668" t="s">
        <v>21</v>
      </c>
      <c r="L16668" s="1" t="s">
        <v>738</v>
      </c>
      <c r="M16668">
        <v>7</v>
      </c>
      <c r="N16668" t="s">
        <v>394</v>
      </c>
      <c r="O16668" t="s">
        <v>47</v>
      </c>
      <c r="P16668" t="s">
        <v>1041</v>
      </c>
    </row>
    <row r="16669" spans="1:16" x14ac:dyDescent="0.3">
      <c r="A16669">
        <v>16667</v>
      </c>
      <c r="B16669" s="2" t="s">
        <v>6352</v>
      </c>
      <c r="C16669" t="s">
        <v>5964</v>
      </c>
      <c r="D16669" t="s">
        <v>1374</v>
      </c>
      <c r="E16669" s="1">
        <f t="shared" si="432"/>
        <v>7157.85</v>
      </c>
      <c r="F16669" s="1">
        <v>1199</v>
      </c>
      <c r="G16669" t="s">
        <v>12</v>
      </c>
      <c r="H16669" t="s">
        <v>20</v>
      </c>
      <c r="I16669" s="6">
        <v>48000</v>
      </c>
      <c r="J16669" t="s">
        <v>14</v>
      </c>
      <c r="K16669" t="s">
        <v>15</v>
      </c>
      <c r="L16669" s="1" t="s">
        <v>80</v>
      </c>
      <c r="M16669">
        <v>5</v>
      </c>
      <c r="N16669" t="s">
        <v>405</v>
      </c>
      <c r="O16669" t="s">
        <v>28</v>
      </c>
      <c r="P16669" t="s">
        <v>1041</v>
      </c>
    </row>
    <row r="16670" spans="1:16" x14ac:dyDescent="0.3">
      <c r="A16670">
        <v>16668</v>
      </c>
      <c r="B16670" s="2" t="s">
        <v>6365</v>
      </c>
      <c r="C16670" t="s">
        <v>4881</v>
      </c>
      <c r="D16670" t="s">
        <v>1823</v>
      </c>
      <c r="E16670" s="1">
        <f t="shared" si="432"/>
        <v>11969.849999999999</v>
      </c>
      <c r="F16670" s="1">
        <v>999</v>
      </c>
      <c r="G16670" t="s">
        <v>234</v>
      </c>
      <c r="H16670" t="s">
        <v>20</v>
      </c>
      <c r="I16670" s="6">
        <v>8500</v>
      </c>
      <c r="J16670" t="s">
        <v>14</v>
      </c>
      <c r="K16670" t="s">
        <v>15</v>
      </c>
      <c r="L16670" s="1" t="s">
        <v>197</v>
      </c>
      <c r="M16670">
        <v>5</v>
      </c>
      <c r="N16670" t="s">
        <v>372</v>
      </c>
      <c r="O16670" t="s">
        <v>47</v>
      </c>
      <c r="P16670" t="s">
        <v>1041</v>
      </c>
    </row>
    <row r="16671" spans="1:16" x14ac:dyDescent="0.3">
      <c r="A16671">
        <v>16669</v>
      </c>
      <c r="B16671" s="2" t="s">
        <v>6360</v>
      </c>
      <c r="C16671" t="s">
        <v>6291</v>
      </c>
      <c r="D16671" t="s">
        <v>2145</v>
      </c>
      <c r="E16671" s="1">
        <f t="shared" si="432"/>
        <v>12932.25</v>
      </c>
      <c r="F16671" s="1">
        <v>999</v>
      </c>
      <c r="G16671" t="s">
        <v>268</v>
      </c>
      <c r="H16671" t="s">
        <v>20</v>
      </c>
      <c r="I16671" s="6">
        <v>14000</v>
      </c>
      <c r="J16671" t="s">
        <v>14</v>
      </c>
      <c r="K16671" t="s">
        <v>15</v>
      </c>
      <c r="L16671" s="1" t="s">
        <v>197</v>
      </c>
      <c r="M16671">
        <v>5</v>
      </c>
      <c r="N16671" t="s">
        <v>372</v>
      </c>
      <c r="O16671" t="s">
        <v>47</v>
      </c>
      <c r="P16671" t="s">
        <v>1041</v>
      </c>
    </row>
    <row r="16672" spans="1:16" x14ac:dyDescent="0.3">
      <c r="A16672">
        <v>16670</v>
      </c>
      <c r="B16672" s="2" t="s">
        <v>6367</v>
      </c>
      <c r="C16672" t="s">
        <v>5197</v>
      </c>
      <c r="D16672" t="s">
        <v>1813</v>
      </c>
      <c r="E16672" s="1">
        <f t="shared" si="432"/>
        <v>2105.25</v>
      </c>
      <c r="F16672" s="1">
        <v>1061</v>
      </c>
      <c r="G16672" t="s">
        <v>234</v>
      </c>
      <c r="H16672" t="s">
        <v>13</v>
      </c>
      <c r="I16672" s="6">
        <v>71961</v>
      </c>
      <c r="J16672" t="s">
        <v>14</v>
      </c>
      <c r="K16672" t="s">
        <v>15</v>
      </c>
      <c r="L16672" s="1">
        <v>64</v>
      </c>
      <c r="M16672">
        <v>5</v>
      </c>
      <c r="N16672" t="s">
        <v>352</v>
      </c>
      <c r="O16672" t="s">
        <v>18</v>
      </c>
      <c r="P16672" t="s">
        <v>1041</v>
      </c>
    </row>
    <row r="16673" spans="1:16" x14ac:dyDescent="0.3">
      <c r="A16673">
        <v>16671</v>
      </c>
      <c r="B16673" s="2" t="s">
        <v>6365</v>
      </c>
      <c r="C16673" t="s">
        <v>4289</v>
      </c>
      <c r="D16673" t="s">
        <v>1263</v>
      </c>
      <c r="E16673" s="1">
        <f t="shared" si="432"/>
        <v>7819.5</v>
      </c>
      <c r="F16673" s="1">
        <v>1197</v>
      </c>
      <c r="G16673" t="s">
        <v>234</v>
      </c>
      <c r="H16673" t="s">
        <v>13</v>
      </c>
      <c r="I16673" s="6">
        <v>22907</v>
      </c>
      <c r="J16673" t="s">
        <v>14</v>
      </c>
      <c r="K16673" t="s">
        <v>15</v>
      </c>
      <c r="L16673" s="1" t="s">
        <v>84</v>
      </c>
      <c r="M16673">
        <v>5</v>
      </c>
      <c r="N16673" t="s">
        <v>308</v>
      </c>
      <c r="O16673" t="s">
        <v>18</v>
      </c>
      <c r="P16673" t="s">
        <v>1041</v>
      </c>
    </row>
    <row r="16674" spans="1:16" x14ac:dyDescent="0.3">
      <c r="A16674">
        <v>16672</v>
      </c>
      <c r="B16674" s="2" t="s">
        <v>6353</v>
      </c>
      <c r="C16674" t="s">
        <v>2980</v>
      </c>
      <c r="D16674" t="s">
        <v>1698</v>
      </c>
      <c r="E16674" s="1">
        <f t="shared" si="432"/>
        <v>3909.75</v>
      </c>
      <c r="F16674" s="1">
        <v>796</v>
      </c>
      <c r="G16674" t="s">
        <v>12</v>
      </c>
      <c r="H16674" t="s">
        <v>13</v>
      </c>
      <c r="I16674" s="6">
        <v>34000</v>
      </c>
      <c r="J16674" t="s">
        <v>14</v>
      </c>
      <c r="K16674" t="s">
        <v>15</v>
      </c>
      <c r="L16674" s="1" t="s">
        <v>69</v>
      </c>
      <c r="M16674">
        <v>5</v>
      </c>
      <c r="N16674" t="s">
        <v>286</v>
      </c>
      <c r="O16674" t="s">
        <v>18</v>
      </c>
      <c r="P16674" t="s">
        <v>1041</v>
      </c>
    </row>
    <row r="16675" spans="1:16" x14ac:dyDescent="0.3">
      <c r="A16675">
        <v>16673</v>
      </c>
      <c r="B16675" s="2" t="s">
        <v>6361</v>
      </c>
      <c r="C16675" t="s">
        <v>4686</v>
      </c>
      <c r="D16675" t="s">
        <v>1280</v>
      </c>
      <c r="E16675" s="1">
        <f t="shared" si="432"/>
        <v>11789.400000000001</v>
      </c>
      <c r="F16675" s="1">
        <v>1493</v>
      </c>
      <c r="G16675" t="s">
        <v>12</v>
      </c>
      <c r="H16675" t="s">
        <v>13</v>
      </c>
      <c r="I16675" s="6">
        <v>46000</v>
      </c>
      <c r="J16675" t="s">
        <v>14</v>
      </c>
      <c r="K16675" t="s">
        <v>21</v>
      </c>
      <c r="L16675" s="1" t="s">
        <v>309</v>
      </c>
      <c r="M16675">
        <v>7</v>
      </c>
      <c r="N16675" t="s">
        <v>316</v>
      </c>
      <c r="O16675" t="s">
        <v>47</v>
      </c>
      <c r="P16675" t="s">
        <v>1041</v>
      </c>
    </row>
    <row r="16676" spans="1:16" x14ac:dyDescent="0.3">
      <c r="A16676">
        <v>16674</v>
      </c>
      <c r="B16676" s="2" t="s">
        <v>6364</v>
      </c>
      <c r="C16676" t="s">
        <v>3027</v>
      </c>
      <c r="D16676" t="s">
        <v>1411</v>
      </c>
      <c r="E16676" s="1">
        <f t="shared" si="432"/>
        <v>10706.7</v>
      </c>
      <c r="F16676" s="1">
        <v>2179</v>
      </c>
      <c r="G16676" t="s">
        <v>12</v>
      </c>
      <c r="H16676" t="s">
        <v>13</v>
      </c>
      <c r="I16676" s="6">
        <v>59157</v>
      </c>
      <c r="J16676" t="s">
        <v>14</v>
      </c>
      <c r="K16676" t="s">
        <v>21</v>
      </c>
      <c r="L16676" s="1" t="s">
        <v>76</v>
      </c>
      <c r="M16676">
        <v>7</v>
      </c>
      <c r="N16676" t="s">
        <v>77</v>
      </c>
      <c r="O16676" t="s">
        <v>47</v>
      </c>
      <c r="P16676" t="s">
        <v>1041</v>
      </c>
    </row>
    <row r="16677" spans="1:16" x14ac:dyDescent="0.3">
      <c r="A16677">
        <v>16675</v>
      </c>
      <c r="B16677" s="2" t="s">
        <v>6362</v>
      </c>
      <c r="C16677" t="s">
        <v>3369</v>
      </c>
      <c r="D16677" t="s">
        <v>1245</v>
      </c>
      <c r="E16677" s="1">
        <f t="shared" si="432"/>
        <v>3368.3999999999996</v>
      </c>
      <c r="F16677" s="1">
        <v>1197</v>
      </c>
      <c r="G16677" t="s">
        <v>12</v>
      </c>
      <c r="H16677" t="s">
        <v>13</v>
      </c>
      <c r="I16677" s="6">
        <v>114000</v>
      </c>
      <c r="J16677" t="s">
        <v>14</v>
      </c>
      <c r="K16677" t="s">
        <v>15</v>
      </c>
      <c r="L16677" s="1" t="s">
        <v>211</v>
      </c>
      <c r="M16677">
        <v>5</v>
      </c>
      <c r="N16677" t="s">
        <v>212</v>
      </c>
      <c r="O16677" t="s">
        <v>18</v>
      </c>
      <c r="P16677" t="s">
        <v>1041</v>
      </c>
    </row>
    <row r="16678" spans="1:16" x14ac:dyDescent="0.3">
      <c r="A16678">
        <v>16676</v>
      </c>
      <c r="B16678" s="2" t="s">
        <v>6363</v>
      </c>
      <c r="C16678" t="s">
        <v>3714</v>
      </c>
      <c r="D16678" t="s">
        <v>1213</v>
      </c>
      <c r="E16678" s="1">
        <f t="shared" si="432"/>
        <v>5654.1</v>
      </c>
      <c r="F16678" s="1">
        <v>1598</v>
      </c>
      <c r="G16678" t="s">
        <v>12</v>
      </c>
      <c r="H16678" t="s">
        <v>13</v>
      </c>
      <c r="I16678" s="6">
        <v>94999</v>
      </c>
      <c r="J16678" t="s">
        <v>14</v>
      </c>
      <c r="K16678" t="s">
        <v>21</v>
      </c>
      <c r="L16678" s="1" t="s">
        <v>303</v>
      </c>
      <c r="M16678">
        <v>5</v>
      </c>
      <c r="N16678" t="s">
        <v>300</v>
      </c>
      <c r="O16678" t="s">
        <v>28</v>
      </c>
      <c r="P16678" t="s">
        <v>1041</v>
      </c>
    </row>
    <row r="16679" spans="1:16" x14ac:dyDescent="0.3">
      <c r="A16679">
        <v>16677</v>
      </c>
      <c r="B16679" s="2" t="s">
        <v>6353</v>
      </c>
      <c r="C16679" t="s">
        <v>4016</v>
      </c>
      <c r="D16679" t="s">
        <v>1730</v>
      </c>
      <c r="E16679" s="1">
        <f t="shared" si="432"/>
        <v>8180.4</v>
      </c>
      <c r="F16679" s="1">
        <v>1197</v>
      </c>
      <c r="G16679" t="s">
        <v>12</v>
      </c>
      <c r="H16679" t="s">
        <v>13</v>
      </c>
      <c r="I16679" s="6">
        <v>73000</v>
      </c>
      <c r="J16679" t="s">
        <v>14</v>
      </c>
      <c r="K16679" t="s">
        <v>15</v>
      </c>
      <c r="L16679" s="1" t="s">
        <v>31</v>
      </c>
      <c r="M16679">
        <v>5</v>
      </c>
      <c r="N16679" t="s">
        <v>194</v>
      </c>
      <c r="O16679" t="s">
        <v>18</v>
      </c>
      <c r="P16679" t="s">
        <v>1041</v>
      </c>
    </row>
    <row r="16680" spans="1:16" x14ac:dyDescent="0.3">
      <c r="A16680">
        <v>16678</v>
      </c>
      <c r="B16680" s="2" t="s">
        <v>6359</v>
      </c>
      <c r="C16680" t="s">
        <v>3044</v>
      </c>
      <c r="D16680" t="s">
        <v>1643</v>
      </c>
      <c r="E16680" s="1">
        <f t="shared" si="432"/>
        <v>19849.5</v>
      </c>
      <c r="F16680" s="1">
        <v>2179</v>
      </c>
      <c r="G16680" t="s">
        <v>12</v>
      </c>
      <c r="H16680" t="s">
        <v>13</v>
      </c>
      <c r="I16680" s="6">
        <v>55252</v>
      </c>
      <c r="J16680" t="s">
        <v>14</v>
      </c>
      <c r="K16680" t="s">
        <v>21</v>
      </c>
      <c r="L16680" s="1" t="s">
        <v>160</v>
      </c>
      <c r="M16680">
        <v>7</v>
      </c>
      <c r="N16680" t="s">
        <v>77</v>
      </c>
      <c r="O16680" t="s">
        <v>47</v>
      </c>
      <c r="P16680" t="s">
        <v>1041</v>
      </c>
    </row>
    <row r="16681" spans="1:16" x14ac:dyDescent="0.3">
      <c r="A16681">
        <v>16679</v>
      </c>
      <c r="B16681" s="2" t="s">
        <v>6352</v>
      </c>
      <c r="C16681" t="s">
        <v>4636</v>
      </c>
      <c r="D16681" t="s">
        <v>1273</v>
      </c>
      <c r="E16681" s="1">
        <f t="shared" si="432"/>
        <v>9383.4</v>
      </c>
      <c r="F16681" s="1">
        <v>1248</v>
      </c>
      <c r="G16681" t="s">
        <v>12</v>
      </c>
      <c r="H16681" t="s">
        <v>13</v>
      </c>
      <c r="I16681" s="6">
        <v>79270</v>
      </c>
      <c r="J16681" t="s">
        <v>14</v>
      </c>
      <c r="K16681" t="s">
        <v>21</v>
      </c>
      <c r="L16681" s="1" t="s">
        <v>82</v>
      </c>
      <c r="M16681">
        <v>5</v>
      </c>
      <c r="N16681" t="s">
        <v>373</v>
      </c>
      <c r="O16681" t="s">
        <v>28</v>
      </c>
      <c r="P16681" t="s">
        <v>1041</v>
      </c>
    </row>
    <row r="16682" spans="1:16" x14ac:dyDescent="0.3">
      <c r="A16682">
        <v>16680</v>
      </c>
      <c r="B16682" s="2" t="s">
        <v>6364</v>
      </c>
      <c r="C16682" t="s">
        <v>3581</v>
      </c>
      <c r="D16682" t="s">
        <v>1922</v>
      </c>
      <c r="E16682" s="1">
        <f t="shared" ref="E16682:E16713" si="433">IF(ISNUMBER(SEARCH("Lakh", D16682)),SUBSTITUTE(SUBSTITUTE(D16682, "₹", ""), " Lakh", "") * $R$1, IF(ISNUMBER(SEARCH("Crore", D16682)), SUBSTITUTE(SUBSTITUTE(D16682, "₹", ""), " Crore", "") * 120300, ""))</f>
        <v>10766.849999999999</v>
      </c>
      <c r="F16682" s="1">
        <v>1995</v>
      </c>
      <c r="G16682" t="s">
        <v>234</v>
      </c>
      <c r="H16682" t="s">
        <v>20</v>
      </c>
      <c r="I16682" s="6">
        <v>110000</v>
      </c>
      <c r="J16682" t="s">
        <v>14</v>
      </c>
      <c r="K16682" t="s">
        <v>21</v>
      </c>
      <c r="L16682" s="1" t="s">
        <v>392</v>
      </c>
      <c r="M16682">
        <v>5</v>
      </c>
      <c r="N16682" t="s">
        <v>488</v>
      </c>
      <c r="O16682" t="s">
        <v>47</v>
      </c>
      <c r="P16682" t="s">
        <v>1041</v>
      </c>
    </row>
    <row r="16683" spans="1:16" x14ac:dyDescent="0.3">
      <c r="A16683">
        <v>16681</v>
      </c>
      <c r="B16683" s="2" t="s">
        <v>6354</v>
      </c>
      <c r="C16683" t="s">
        <v>4091</v>
      </c>
      <c r="D16683" t="s">
        <v>1246</v>
      </c>
      <c r="E16683" s="1">
        <f t="shared" si="433"/>
        <v>6616.5</v>
      </c>
      <c r="F16683" s="1">
        <v>1498</v>
      </c>
      <c r="G16683" t="s">
        <v>12</v>
      </c>
      <c r="H16683" t="s">
        <v>13</v>
      </c>
      <c r="I16683" s="6">
        <v>109480</v>
      </c>
      <c r="J16683" t="s">
        <v>14</v>
      </c>
      <c r="K16683" t="s">
        <v>21</v>
      </c>
      <c r="L16683" s="1" t="s">
        <v>45</v>
      </c>
      <c r="M16683">
        <v>5</v>
      </c>
      <c r="N16683" t="s">
        <v>152</v>
      </c>
      <c r="O16683" t="s">
        <v>28</v>
      </c>
      <c r="P16683" t="s">
        <v>1041</v>
      </c>
    </row>
    <row r="16684" spans="1:16" x14ac:dyDescent="0.3">
      <c r="A16684">
        <v>16682</v>
      </c>
      <c r="B16684" s="2" t="s">
        <v>6359</v>
      </c>
      <c r="C16684" t="s">
        <v>5385</v>
      </c>
      <c r="D16684" t="s">
        <v>2361</v>
      </c>
      <c r="E16684" s="1">
        <f t="shared" si="433"/>
        <v>13052.55</v>
      </c>
      <c r="F16684" s="1">
        <v>1462</v>
      </c>
      <c r="G16684" t="s">
        <v>234</v>
      </c>
      <c r="H16684" t="s">
        <v>20</v>
      </c>
      <c r="I16684" s="6">
        <v>50980</v>
      </c>
      <c r="J16684" t="s">
        <v>14</v>
      </c>
      <c r="K16684" t="s">
        <v>15</v>
      </c>
      <c r="L16684" s="1" t="s">
        <v>222</v>
      </c>
      <c r="M16684">
        <v>5</v>
      </c>
      <c r="N16684" t="s">
        <v>223</v>
      </c>
      <c r="O16684" t="s">
        <v>47</v>
      </c>
      <c r="P16684" t="s">
        <v>1041</v>
      </c>
    </row>
    <row r="16685" spans="1:16" x14ac:dyDescent="0.3">
      <c r="A16685">
        <v>16683</v>
      </c>
      <c r="B16685" s="2" t="s">
        <v>6353</v>
      </c>
      <c r="C16685" t="s">
        <v>3183</v>
      </c>
      <c r="D16685" t="s">
        <v>2101</v>
      </c>
      <c r="E16685" s="1">
        <f t="shared" si="433"/>
        <v>10345.799999999999</v>
      </c>
      <c r="F16685" s="1">
        <v>1248</v>
      </c>
      <c r="G16685" t="s">
        <v>12</v>
      </c>
      <c r="H16685" t="s">
        <v>13</v>
      </c>
      <c r="I16685" s="6">
        <v>110000</v>
      </c>
      <c r="J16685" t="s">
        <v>14</v>
      </c>
      <c r="K16685" t="s">
        <v>21</v>
      </c>
      <c r="L16685" s="1" t="s">
        <v>82</v>
      </c>
      <c r="M16685">
        <v>5</v>
      </c>
      <c r="N16685" t="s">
        <v>83</v>
      </c>
      <c r="O16685" t="s">
        <v>47</v>
      </c>
      <c r="P16685" t="s">
        <v>1041</v>
      </c>
    </row>
    <row r="16686" spans="1:16" x14ac:dyDescent="0.3">
      <c r="A16686">
        <v>16684</v>
      </c>
      <c r="B16686" s="2" t="s">
        <v>6353</v>
      </c>
      <c r="C16686" t="s">
        <v>6292</v>
      </c>
      <c r="D16686" t="s">
        <v>1688</v>
      </c>
      <c r="E16686" s="1">
        <f t="shared" si="433"/>
        <v>9611.9700000000012</v>
      </c>
      <c r="F16686" s="1">
        <v>1396</v>
      </c>
      <c r="G16686" t="s">
        <v>12</v>
      </c>
      <c r="H16686" t="s">
        <v>13</v>
      </c>
      <c r="I16686" s="6">
        <v>7500</v>
      </c>
      <c r="J16686" t="s">
        <v>14</v>
      </c>
      <c r="K16686" t="s">
        <v>21</v>
      </c>
      <c r="L16686" s="1" t="s">
        <v>291</v>
      </c>
      <c r="M16686">
        <v>5</v>
      </c>
      <c r="N16686" t="s">
        <v>204</v>
      </c>
      <c r="O16686" t="s">
        <v>18</v>
      </c>
      <c r="P16686" t="s">
        <v>1041</v>
      </c>
    </row>
    <row r="16687" spans="1:16" x14ac:dyDescent="0.3">
      <c r="A16687">
        <v>16685</v>
      </c>
      <c r="B16687" s="2" t="s">
        <v>6364</v>
      </c>
      <c r="C16687" t="s">
        <v>2983</v>
      </c>
      <c r="D16687" t="s">
        <v>1266</v>
      </c>
      <c r="E16687" s="1">
        <f t="shared" si="433"/>
        <v>4691.7</v>
      </c>
      <c r="F16687" s="1">
        <v>1248</v>
      </c>
      <c r="G16687" t="s">
        <v>12</v>
      </c>
      <c r="H16687" t="s">
        <v>13</v>
      </c>
      <c r="I16687" s="6">
        <v>71000</v>
      </c>
      <c r="J16687" t="s">
        <v>14</v>
      </c>
      <c r="K16687" t="s">
        <v>21</v>
      </c>
      <c r="L16687" s="1" t="s">
        <v>64</v>
      </c>
      <c r="M16687">
        <v>5</v>
      </c>
      <c r="N16687" t="s">
        <v>75</v>
      </c>
      <c r="O16687" t="s">
        <v>18</v>
      </c>
      <c r="P16687" t="s">
        <v>1041</v>
      </c>
    </row>
    <row r="16688" spans="1:16" x14ac:dyDescent="0.3">
      <c r="A16688">
        <v>16686</v>
      </c>
      <c r="B16688" s="2" t="s">
        <v>6354</v>
      </c>
      <c r="C16688" t="s">
        <v>3214</v>
      </c>
      <c r="D16688" t="s">
        <v>1519</v>
      </c>
      <c r="E16688" s="1">
        <f t="shared" si="433"/>
        <v>6977.4</v>
      </c>
      <c r="F16688" s="1">
        <v>1591</v>
      </c>
      <c r="G16688" t="s">
        <v>12</v>
      </c>
      <c r="H16688" t="s">
        <v>13</v>
      </c>
      <c r="I16688" s="6">
        <v>84000</v>
      </c>
      <c r="J16688" t="s">
        <v>14</v>
      </c>
      <c r="K16688" t="s">
        <v>15</v>
      </c>
      <c r="L16688" s="1" t="s">
        <v>294</v>
      </c>
      <c r="M16688">
        <v>5</v>
      </c>
      <c r="N16688" t="s">
        <v>259</v>
      </c>
      <c r="O16688" t="s">
        <v>28</v>
      </c>
      <c r="P16688" t="s">
        <v>1041</v>
      </c>
    </row>
    <row r="16689" spans="1:16" x14ac:dyDescent="0.3">
      <c r="A16689">
        <v>16687</v>
      </c>
      <c r="B16689" s="2" t="s">
        <v>6361</v>
      </c>
      <c r="C16689" t="s">
        <v>6293</v>
      </c>
      <c r="D16689" t="s">
        <v>2453</v>
      </c>
      <c r="E16689" s="1">
        <f t="shared" si="433"/>
        <v>11067.599999999999</v>
      </c>
      <c r="F16689" s="1">
        <v>998</v>
      </c>
      <c r="G16689" t="s">
        <v>12</v>
      </c>
      <c r="H16689" t="s">
        <v>13</v>
      </c>
      <c r="I16689" s="6">
        <v>41000</v>
      </c>
      <c r="J16689" t="s">
        <v>14</v>
      </c>
      <c r="K16689" t="s">
        <v>15</v>
      </c>
      <c r="L16689" s="1" t="s">
        <v>156</v>
      </c>
      <c r="M16689">
        <v>5</v>
      </c>
      <c r="N16689" t="s">
        <v>374</v>
      </c>
      <c r="O16689" t="s">
        <v>47</v>
      </c>
      <c r="P16689" t="s">
        <v>1041</v>
      </c>
    </row>
    <row r="16690" spans="1:16" x14ac:dyDescent="0.3">
      <c r="A16690">
        <v>16688</v>
      </c>
      <c r="B16690" s="2" t="s">
        <v>6361</v>
      </c>
      <c r="C16690" t="s">
        <v>4066</v>
      </c>
      <c r="D16690" t="s">
        <v>1297</v>
      </c>
      <c r="E16690" s="1">
        <f t="shared" si="433"/>
        <v>13834.5</v>
      </c>
      <c r="F16690" s="1">
        <v>1497</v>
      </c>
      <c r="G16690" t="s">
        <v>234</v>
      </c>
      <c r="H16690" t="s">
        <v>13</v>
      </c>
      <c r="I16690" s="6">
        <v>65175</v>
      </c>
      <c r="J16690" t="s">
        <v>14</v>
      </c>
      <c r="K16690" t="s">
        <v>21</v>
      </c>
      <c r="L16690" s="1" t="s">
        <v>707</v>
      </c>
      <c r="M16690">
        <v>5</v>
      </c>
      <c r="N16690" t="s">
        <v>114</v>
      </c>
      <c r="O16690" t="s">
        <v>47</v>
      </c>
      <c r="P16690" t="s">
        <v>1041</v>
      </c>
    </row>
    <row r="16691" spans="1:16" x14ac:dyDescent="0.3">
      <c r="A16691">
        <v>16689</v>
      </c>
      <c r="B16691" s="2" t="s">
        <v>6354</v>
      </c>
      <c r="C16691" t="s">
        <v>4188</v>
      </c>
      <c r="D16691" t="s">
        <v>1218</v>
      </c>
      <c r="E16691" s="1">
        <f t="shared" si="433"/>
        <v>3969.8999999999996</v>
      </c>
      <c r="F16691" s="1">
        <v>1248</v>
      </c>
      <c r="G16691" t="s">
        <v>234</v>
      </c>
      <c r="H16691" t="s">
        <v>13</v>
      </c>
      <c r="I16691" s="6">
        <v>115791</v>
      </c>
      <c r="J16691" t="s">
        <v>14</v>
      </c>
      <c r="K16691" t="s">
        <v>21</v>
      </c>
      <c r="L16691" s="1" t="s">
        <v>339</v>
      </c>
      <c r="M16691">
        <v>5</v>
      </c>
      <c r="N16691" t="s">
        <v>340</v>
      </c>
      <c r="O16691" t="s">
        <v>18</v>
      </c>
      <c r="P16691" t="s">
        <v>1041</v>
      </c>
    </row>
    <row r="16692" spans="1:16" x14ac:dyDescent="0.3">
      <c r="A16692">
        <v>16690</v>
      </c>
      <c r="B16692" s="2" t="s">
        <v>6352</v>
      </c>
      <c r="C16692" t="s">
        <v>4921</v>
      </c>
      <c r="D16692" t="s">
        <v>1748</v>
      </c>
      <c r="E16692" s="1">
        <f t="shared" si="433"/>
        <v>33684</v>
      </c>
      <c r="F16692" s="1">
        <v>2143</v>
      </c>
      <c r="G16692" t="s">
        <v>12</v>
      </c>
      <c r="H16692" t="s">
        <v>20</v>
      </c>
      <c r="I16692" s="6">
        <v>72000</v>
      </c>
      <c r="J16692" t="s">
        <v>14</v>
      </c>
      <c r="K16692" t="s">
        <v>21</v>
      </c>
      <c r="L16692" s="1" t="s">
        <v>261</v>
      </c>
      <c r="M16692">
        <v>5</v>
      </c>
      <c r="N16692" t="s">
        <v>757</v>
      </c>
      <c r="O16692" t="s">
        <v>28</v>
      </c>
      <c r="P16692" t="s">
        <v>1041</v>
      </c>
    </row>
    <row r="16693" spans="1:16" x14ac:dyDescent="0.3">
      <c r="A16693">
        <v>16691</v>
      </c>
      <c r="B16693" s="2" t="s">
        <v>6364</v>
      </c>
      <c r="C16693" t="s">
        <v>2980</v>
      </c>
      <c r="D16693" t="s">
        <v>1276</v>
      </c>
      <c r="E16693" s="1">
        <f t="shared" si="433"/>
        <v>3248.1000000000004</v>
      </c>
      <c r="F16693" s="1">
        <v>796</v>
      </c>
      <c r="G16693" t="s">
        <v>12</v>
      </c>
      <c r="H16693" t="s">
        <v>13</v>
      </c>
      <c r="I16693" s="6">
        <v>12000</v>
      </c>
      <c r="J16693" t="s">
        <v>14</v>
      </c>
      <c r="K16693" t="s">
        <v>15</v>
      </c>
      <c r="L16693" s="1" t="s">
        <v>69</v>
      </c>
      <c r="M16693">
        <v>5</v>
      </c>
      <c r="N16693" t="s">
        <v>70</v>
      </c>
      <c r="O16693" t="s">
        <v>18</v>
      </c>
      <c r="P16693" t="s">
        <v>1041</v>
      </c>
    </row>
    <row r="16694" spans="1:16" x14ac:dyDescent="0.3">
      <c r="A16694">
        <v>16692</v>
      </c>
      <c r="B16694" s="2" t="s">
        <v>6357</v>
      </c>
      <c r="C16694" t="s">
        <v>5054</v>
      </c>
      <c r="D16694" t="s">
        <v>1805</v>
      </c>
      <c r="E16694" s="1">
        <f t="shared" si="433"/>
        <v>43308</v>
      </c>
      <c r="F16694" s="1">
        <v>1999</v>
      </c>
      <c r="G16694" t="s">
        <v>12</v>
      </c>
      <c r="H16694" t="s">
        <v>20</v>
      </c>
      <c r="I16694" s="6">
        <v>61097</v>
      </c>
      <c r="J16694" t="s">
        <v>14</v>
      </c>
      <c r="K16694" t="s">
        <v>21</v>
      </c>
      <c r="L16694" s="1" t="s">
        <v>490</v>
      </c>
      <c r="M16694">
        <v>5</v>
      </c>
      <c r="N16694" t="s">
        <v>371</v>
      </c>
      <c r="O16694" t="s">
        <v>28</v>
      </c>
      <c r="P16694" t="s">
        <v>1041</v>
      </c>
    </row>
    <row r="16695" spans="1:16" x14ac:dyDescent="0.3">
      <c r="A16695">
        <v>16693</v>
      </c>
      <c r="B16695" s="2" t="s">
        <v>6352</v>
      </c>
      <c r="C16695" t="s">
        <v>5290</v>
      </c>
      <c r="D16695" t="s">
        <v>1654</v>
      </c>
      <c r="E16695" s="1">
        <f t="shared" si="433"/>
        <v>23819.4</v>
      </c>
      <c r="F16695" s="1">
        <v>2143</v>
      </c>
      <c r="G16695" t="s">
        <v>12</v>
      </c>
      <c r="H16695" t="s">
        <v>20</v>
      </c>
      <c r="I16695" s="6">
        <v>77000</v>
      </c>
      <c r="J16695" t="s">
        <v>14</v>
      </c>
      <c r="K16695" t="s">
        <v>21</v>
      </c>
      <c r="L16695" s="1" t="s">
        <v>283</v>
      </c>
      <c r="M16695">
        <v>5</v>
      </c>
      <c r="N16695" t="s">
        <v>284</v>
      </c>
      <c r="O16695" t="s">
        <v>47</v>
      </c>
      <c r="P16695" t="s">
        <v>1041</v>
      </c>
    </row>
    <row r="16696" spans="1:16" x14ac:dyDescent="0.3">
      <c r="A16696">
        <v>16694</v>
      </c>
      <c r="B16696" s="2" t="s">
        <v>6355</v>
      </c>
      <c r="C16696" t="s">
        <v>6294</v>
      </c>
      <c r="D16696" t="s">
        <v>1223</v>
      </c>
      <c r="E16696" s="1">
        <f t="shared" si="433"/>
        <v>4751.8500000000004</v>
      </c>
      <c r="F16696" s="1">
        <v>1197</v>
      </c>
      <c r="G16696" t="s">
        <v>12</v>
      </c>
      <c r="H16696" t="s">
        <v>13</v>
      </c>
      <c r="I16696" s="6">
        <v>95778</v>
      </c>
      <c r="J16696" t="s">
        <v>14</v>
      </c>
      <c r="K16696" t="s">
        <v>15</v>
      </c>
      <c r="L16696" s="1" t="s">
        <v>211</v>
      </c>
      <c r="M16696">
        <v>5</v>
      </c>
      <c r="N16696" t="s">
        <v>173</v>
      </c>
      <c r="O16696" t="s">
        <v>18</v>
      </c>
      <c r="P16696" t="s">
        <v>1041</v>
      </c>
    </row>
    <row r="16697" spans="1:16" x14ac:dyDescent="0.3">
      <c r="A16697">
        <v>16695</v>
      </c>
      <c r="B16697" s="2" t="s">
        <v>6361</v>
      </c>
      <c r="C16697" t="s">
        <v>4548</v>
      </c>
      <c r="D16697" t="s">
        <v>1802</v>
      </c>
      <c r="E16697" s="1">
        <f t="shared" si="433"/>
        <v>40902</v>
      </c>
      <c r="F16697" s="1">
        <v>2755</v>
      </c>
      <c r="G16697" t="s">
        <v>12</v>
      </c>
      <c r="H16697" t="s">
        <v>13</v>
      </c>
      <c r="I16697" s="6">
        <v>144758</v>
      </c>
      <c r="J16697" t="s">
        <v>14</v>
      </c>
      <c r="K16697" t="s">
        <v>21</v>
      </c>
      <c r="L16697" s="1" t="s">
        <v>336</v>
      </c>
      <c r="M16697">
        <v>7</v>
      </c>
      <c r="N16697" t="s">
        <v>830</v>
      </c>
      <c r="O16697" t="s">
        <v>47</v>
      </c>
      <c r="P16697" t="s">
        <v>1041</v>
      </c>
    </row>
    <row r="16698" spans="1:16" x14ac:dyDescent="0.3">
      <c r="A16698">
        <v>16696</v>
      </c>
      <c r="B16698" s="2" t="s">
        <v>6366</v>
      </c>
      <c r="C16698" t="s">
        <v>6295</v>
      </c>
      <c r="D16698" t="s">
        <v>1264</v>
      </c>
      <c r="E16698" s="1">
        <f t="shared" si="433"/>
        <v>1323.3000000000002</v>
      </c>
      <c r="F16698" s="1">
        <v>1086</v>
      </c>
      <c r="G16698" t="s">
        <v>12</v>
      </c>
      <c r="H16698" t="s">
        <v>13</v>
      </c>
      <c r="I16698" s="6">
        <v>93000</v>
      </c>
      <c r="J16698" t="s">
        <v>14</v>
      </c>
      <c r="K16698" t="s">
        <v>15</v>
      </c>
      <c r="L16698" s="1">
        <v>63</v>
      </c>
      <c r="M16698">
        <v>5</v>
      </c>
      <c r="N16698" t="s">
        <v>191</v>
      </c>
      <c r="O16698" t="s">
        <v>18</v>
      </c>
      <c r="P16698" t="s">
        <v>1041</v>
      </c>
    </row>
    <row r="16699" spans="1:16" x14ac:dyDescent="0.3">
      <c r="A16699">
        <v>16697</v>
      </c>
      <c r="B16699" s="2" t="s">
        <v>6360</v>
      </c>
      <c r="C16699" t="s">
        <v>3657</v>
      </c>
      <c r="D16699" t="s">
        <v>1258</v>
      </c>
      <c r="E16699" s="1">
        <f t="shared" si="433"/>
        <v>7097.7000000000007</v>
      </c>
      <c r="F16699" s="1">
        <v>1196</v>
      </c>
      <c r="G16699" t="s">
        <v>12</v>
      </c>
      <c r="H16699" t="s">
        <v>13</v>
      </c>
      <c r="I16699" s="6">
        <v>22340</v>
      </c>
      <c r="J16699" t="s">
        <v>14</v>
      </c>
      <c r="K16699" t="s">
        <v>15</v>
      </c>
      <c r="L16699" s="1" t="s">
        <v>375</v>
      </c>
      <c r="M16699">
        <v>5</v>
      </c>
      <c r="N16699" t="s">
        <v>376</v>
      </c>
      <c r="O16699" t="s">
        <v>37</v>
      </c>
      <c r="P16699" t="s">
        <v>1041</v>
      </c>
    </row>
    <row r="16700" spans="1:16" x14ac:dyDescent="0.3">
      <c r="A16700">
        <v>16698</v>
      </c>
      <c r="B16700" s="2" t="s">
        <v>6357</v>
      </c>
      <c r="C16700" t="s">
        <v>3066</v>
      </c>
      <c r="D16700" t="s">
        <v>1378</v>
      </c>
      <c r="E16700" s="1">
        <f t="shared" si="433"/>
        <v>12631.5</v>
      </c>
      <c r="F16700" s="1">
        <v>1582</v>
      </c>
      <c r="G16700" t="s">
        <v>12</v>
      </c>
      <c r="H16700" t="s">
        <v>13</v>
      </c>
      <c r="I16700" s="6">
        <v>109332</v>
      </c>
      <c r="J16700" t="s">
        <v>14</v>
      </c>
      <c r="K16700" t="s">
        <v>21</v>
      </c>
      <c r="L16700" s="1" t="s">
        <v>189</v>
      </c>
      <c r="M16700">
        <v>5</v>
      </c>
      <c r="N16700" t="s">
        <v>190</v>
      </c>
      <c r="O16700" t="s">
        <v>47</v>
      </c>
      <c r="P16700" t="s">
        <v>1041</v>
      </c>
    </row>
    <row r="16701" spans="1:16" x14ac:dyDescent="0.3">
      <c r="A16701">
        <v>16699</v>
      </c>
      <c r="B16701" s="2" t="s">
        <v>6357</v>
      </c>
      <c r="C16701" t="s">
        <v>3086</v>
      </c>
      <c r="D16701" t="s">
        <v>1263</v>
      </c>
      <c r="E16701" s="1">
        <f t="shared" si="433"/>
        <v>7819.5</v>
      </c>
      <c r="F16701" s="1">
        <v>1197</v>
      </c>
      <c r="G16701" t="s">
        <v>12</v>
      </c>
      <c r="H16701" t="s">
        <v>13</v>
      </c>
      <c r="I16701" s="6">
        <v>51817</v>
      </c>
      <c r="J16701" t="s">
        <v>14</v>
      </c>
      <c r="K16701" t="s">
        <v>15</v>
      </c>
      <c r="L16701" s="1" t="s">
        <v>678</v>
      </c>
      <c r="M16701">
        <v>5</v>
      </c>
      <c r="N16701" t="s">
        <v>212</v>
      </c>
      <c r="O16701" t="s">
        <v>18</v>
      </c>
      <c r="P16701" t="s">
        <v>1041</v>
      </c>
    </row>
    <row r="16702" spans="1:16" x14ac:dyDescent="0.3">
      <c r="A16702">
        <v>16700</v>
      </c>
      <c r="B16702" s="2" t="s">
        <v>6357</v>
      </c>
      <c r="C16702" t="s">
        <v>3025</v>
      </c>
      <c r="D16702" t="s">
        <v>1357</v>
      </c>
      <c r="E16702" s="1">
        <f t="shared" si="433"/>
        <v>5834.5499999999993</v>
      </c>
      <c r="F16702" s="1">
        <v>1498</v>
      </c>
      <c r="G16702" t="s">
        <v>12</v>
      </c>
      <c r="H16702" t="s">
        <v>13</v>
      </c>
      <c r="I16702" s="6">
        <v>79000</v>
      </c>
      <c r="J16702" t="s">
        <v>25</v>
      </c>
      <c r="K16702" t="s">
        <v>21</v>
      </c>
      <c r="L16702" s="1" t="s">
        <v>45</v>
      </c>
      <c r="M16702">
        <v>5</v>
      </c>
      <c r="N16702" t="s">
        <v>138</v>
      </c>
      <c r="O16702" t="s">
        <v>18</v>
      </c>
      <c r="P16702" t="s">
        <v>1041</v>
      </c>
    </row>
    <row r="16703" spans="1:16" x14ac:dyDescent="0.3">
      <c r="A16703">
        <v>16701</v>
      </c>
      <c r="B16703" s="2" t="s">
        <v>6358</v>
      </c>
      <c r="C16703" t="s">
        <v>3782</v>
      </c>
      <c r="D16703" t="s">
        <v>1251</v>
      </c>
      <c r="E16703" s="1">
        <f t="shared" si="433"/>
        <v>6255.6</v>
      </c>
      <c r="F16703" s="1">
        <v>1498</v>
      </c>
      <c r="G16703" t="s">
        <v>12</v>
      </c>
      <c r="H16703" t="s">
        <v>13</v>
      </c>
      <c r="I16703" s="6">
        <v>104290</v>
      </c>
      <c r="J16703" t="s">
        <v>14</v>
      </c>
      <c r="K16703" t="s">
        <v>21</v>
      </c>
      <c r="L16703" s="1" t="s">
        <v>207</v>
      </c>
      <c r="M16703">
        <v>5</v>
      </c>
      <c r="N16703" t="s">
        <v>41</v>
      </c>
      <c r="O16703" t="s">
        <v>18</v>
      </c>
      <c r="P16703" t="s">
        <v>1041</v>
      </c>
    </row>
    <row r="16704" spans="1:16" x14ac:dyDescent="0.3">
      <c r="A16704">
        <v>16702</v>
      </c>
      <c r="B16704" s="2" t="s">
        <v>6358</v>
      </c>
      <c r="C16704" t="s">
        <v>2982</v>
      </c>
      <c r="D16704" t="s">
        <v>1279</v>
      </c>
      <c r="E16704" s="1">
        <f t="shared" si="433"/>
        <v>5954.85</v>
      </c>
      <c r="F16704" s="1">
        <v>1197</v>
      </c>
      <c r="G16704" t="s">
        <v>12</v>
      </c>
      <c r="H16704" t="s">
        <v>13</v>
      </c>
      <c r="I16704" s="6">
        <v>41149</v>
      </c>
      <c r="J16704" t="s">
        <v>14</v>
      </c>
      <c r="K16704" t="s">
        <v>15</v>
      </c>
      <c r="L16704" s="1" t="s">
        <v>73</v>
      </c>
      <c r="M16704">
        <v>5</v>
      </c>
      <c r="N16704" t="s">
        <v>74</v>
      </c>
      <c r="O16704" t="s">
        <v>18</v>
      </c>
      <c r="P16704" t="s">
        <v>1041</v>
      </c>
    </row>
    <row r="16705" spans="1:16" x14ac:dyDescent="0.3">
      <c r="A16705">
        <v>16703</v>
      </c>
      <c r="B16705" s="2" t="s">
        <v>6353</v>
      </c>
      <c r="C16705" t="s">
        <v>3578</v>
      </c>
      <c r="D16705" t="s">
        <v>2010</v>
      </c>
      <c r="E16705" s="1">
        <f t="shared" si="433"/>
        <v>11909.7</v>
      </c>
      <c r="F16705" s="1">
        <v>1248</v>
      </c>
      <c r="G16705" t="s">
        <v>12</v>
      </c>
      <c r="H16705" t="s">
        <v>20</v>
      </c>
      <c r="I16705" s="6">
        <v>98000</v>
      </c>
      <c r="J16705" t="s">
        <v>14</v>
      </c>
      <c r="K16705" t="s">
        <v>21</v>
      </c>
      <c r="L16705" s="1" t="s">
        <v>82</v>
      </c>
      <c r="M16705">
        <v>5</v>
      </c>
      <c r="N16705" t="s">
        <v>83</v>
      </c>
      <c r="O16705" t="s">
        <v>47</v>
      </c>
      <c r="P16705" t="s">
        <v>1041</v>
      </c>
    </row>
    <row r="16706" spans="1:16" x14ac:dyDescent="0.3">
      <c r="A16706">
        <v>16704</v>
      </c>
      <c r="B16706" s="2" t="s">
        <v>6357</v>
      </c>
      <c r="C16706" t="s">
        <v>4162</v>
      </c>
      <c r="D16706" t="s">
        <v>1213</v>
      </c>
      <c r="E16706" s="1">
        <f t="shared" si="433"/>
        <v>5654.1</v>
      </c>
      <c r="F16706" s="1">
        <v>1120</v>
      </c>
      <c r="G16706" t="s">
        <v>12</v>
      </c>
      <c r="H16706" t="s">
        <v>13</v>
      </c>
      <c r="I16706" s="6">
        <v>62000</v>
      </c>
      <c r="J16706" t="s">
        <v>14</v>
      </c>
      <c r="K16706" t="s">
        <v>21</v>
      </c>
      <c r="L16706" s="1" t="s">
        <v>146</v>
      </c>
      <c r="M16706">
        <v>5</v>
      </c>
      <c r="N16706" t="s">
        <v>98</v>
      </c>
      <c r="O16706" t="s">
        <v>18</v>
      </c>
      <c r="P16706" t="s">
        <v>1041</v>
      </c>
    </row>
    <row r="16707" spans="1:16" x14ac:dyDescent="0.3">
      <c r="A16707">
        <v>16705</v>
      </c>
      <c r="B16707" s="2" t="s">
        <v>6361</v>
      </c>
      <c r="C16707" t="s">
        <v>4853</v>
      </c>
      <c r="D16707" t="s">
        <v>1227</v>
      </c>
      <c r="E16707" s="1">
        <f t="shared" si="433"/>
        <v>9443.5499999999993</v>
      </c>
      <c r="F16707" s="1">
        <v>1396</v>
      </c>
      <c r="G16707" t="s">
        <v>12</v>
      </c>
      <c r="H16707" t="s">
        <v>13</v>
      </c>
      <c r="I16707" s="6">
        <v>78000</v>
      </c>
      <c r="J16707" t="s">
        <v>14</v>
      </c>
      <c r="K16707" t="s">
        <v>21</v>
      </c>
      <c r="L16707" s="1" t="s">
        <v>291</v>
      </c>
      <c r="M16707">
        <v>5</v>
      </c>
      <c r="N16707" t="s">
        <v>187</v>
      </c>
      <c r="O16707" t="s">
        <v>18</v>
      </c>
      <c r="P16707" t="s">
        <v>1041</v>
      </c>
    </row>
    <row r="16708" spans="1:16" x14ac:dyDescent="0.3">
      <c r="A16708">
        <v>16706</v>
      </c>
      <c r="B16708" s="2" t="s">
        <v>6352</v>
      </c>
      <c r="C16708" t="s">
        <v>3252</v>
      </c>
      <c r="D16708" t="s">
        <v>2025</v>
      </c>
      <c r="E16708" s="1">
        <f t="shared" si="433"/>
        <v>11308.2</v>
      </c>
      <c r="F16708" s="1">
        <v>1396</v>
      </c>
      <c r="G16708" t="s">
        <v>12</v>
      </c>
      <c r="H16708" t="s">
        <v>13</v>
      </c>
      <c r="I16708" s="6">
        <v>122000</v>
      </c>
      <c r="J16708" t="s">
        <v>14</v>
      </c>
      <c r="K16708" t="s">
        <v>21</v>
      </c>
      <c r="L16708" s="1" t="s">
        <v>54</v>
      </c>
      <c r="M16708">
        <v>5</v>
      </c>
      <c r="N16708" t="s">
        <v>88</v>
      </c>
      <c r="O16708" t="s">
        <v>47</v>
      </c>
      <c r="P16708" t="s">
        <v>1041</v>
      </c>
    </row>
    <row r="16709" spans="1:16" x14ac:dyDescent="0.3">
      <c r="A16709">
        <v>16707</v>
      </c>
      <c r="B16709" s="2" t="s">
        <v>6353</v>
      </c>
      <c r="C16709" t="s">
        <v>4126</v>
      </c>
      <c r="D16709" t="s">
        <v>1273</v>
      </c>
      <c r="E16709" s="1">
        <f t="shared" si="433"/>
        <v>9383.4</v>
      </c>
      <c r="F16709" s="1">
        <v>1396</v>
      </c>
      <c r="G16709" t="s">
        <v>12</v>
      </c>
      <c r="H16709" t="s">
        <v>13</v>
      </c>
      <c r="I16709" s="6">
        <v>77712</v>
      </c>
      <c r="J16709" t="s">
        <v>14</v>
      </c>
      <c r="K16709" t="s">
        <v>21</v>
      </c>
      <c r="L16709" s="1" t="s">
        <v>291</v>
      </c>
      <c r="M16709">
        <v>5</v>
      </c>
      <c r="N16709" t="s">
        <v>187</v>
      </c>
      <c r="O16709" t="s">
        <v>18</v>
      </c>
      <c r="P16709" t="s">
        <v>1041</v>
      </c>
    </row>
    <row r="16710" spans="1:16" x14ac:dyDescent="0.3">
      <c r="A16710">
        <v>16708</v>
      </c>
      <c r="B16710" s="2" t="s">
        <v>6361</v>
      </c>
      <c r="C16710" t="s">
        <v>3547</v>
      </c>
      <c r="D16710" t="s">
        <v>2166</v>
      </c>
      <c r="E16710" s="1">
        <f t="shared" si="433"/>
        <v>19548.75</v>
      </c>
      <c r="F16710" s="1">
        <v>1493</v>
      </c>
      <c r="G16710" t="s">
        <v>12</v>
      </c>
      <c r="H16710" t="s">
        <v>20</v>
      </c>
      <c r="I16710" s="6">
        <v>26000</v>
      </c>
      <c r="J16710" t="s">
        <v>14</v>
      </c>
      <c r="K16710" t="s">
        <v>21</v>
      </c>
      <c r="L16710" s="1" t="s">
        <v>354</v>
      </c>
      <c r="M16710">
        <v>5</v>
      </c>
      <c r="N16710" t="s">
        <v>191</v>
      </c>
      <c r="O16710" t="s">
        <v>47</v>
      </c>
      <c r="P16710" t="s">
        <v>1041</v>
      </c>
    </row>
    <row r="16711" spans="1:16" x14ac:dyDescent="0.3">
      <c r="A16711">
        <v>16709</v>
      </c>
      <c r="B16711" s="2" t="s">
        <v>6354</v>
      </c>
      <c r="C16711" t="s">
        <v>3351</v>
      </c>
      <c r="D16711" t="s">
        <v>1730</v>
      </c>
      <c r="E16711" s="1">
        <f t="shared" si="433"/>
        <v>8180.4</v>
      </c>
      <c r="F16711" s="1">
        <v>1498</v>
      </c>
      <c r="G16711" t="s">
        <v>12</v>
      </c>
      <c r="H16711" t="s">
        <v>13</v>
      </c>
      <c r="I16711" s="6">
        <v>77265</v>
      </c>
      <c r="J16711" t="s">
        <v>14</v>
      </c>
      <c r="K16711" t="s">
        <v>21</v>
      </c>
      <c r="L16711" s="1" t="s">
        <v>45</v>
      </c>
      <c r="M16711">
        <v>5</v>
      </c>
      <c r="N16711" t="s">
        <v>155</v>
      </c>
      <c r="O16711" t="s">
        <v>28</v>
      </c>
      <c r="P16711" t="s">
        <v>1041</v>
      </c>
    </row>
    <row r="16712" spans="1:16" x14ac:dyDescent="0.3">
      <c r="A16712">
        <v>16710</v>
      </c>
      <c r="B16712" s="2" t="s">
        <v>6362</v>
      </c>
      <c r="C16712" t="s">
        <v>5215</v>
      </c>
      <c r="D16712" t="s">
        <v>1247</v>
      </c>
      <c r="E16712" s="1">
        <f t="shared" si="433"/>
        <v>3007.5</v>
      </c>
      <c r="F16712" s="1">
        <v>1197</v>
      </c>
      <c r="G16712" t="s">
        <v>12</v>
      </c>
      <c r="H16712" t="s">
        <v>13</v>
      </c>
      <c r="I16712" s="6">
        <v>86000</v>
      </c>
      <c r="J16712" t="s">
        <v>14</v>
      </c>
      <c r="K16712" t="s">
        <v>15</v>
      </c>
      <c r="L16712" s="1" t="s">
        <v>586</v>
      </c>
      <c r="M16712">
        <v>5</v>
      </c>
      <c r="N16712" t="s">
        <v>118</v>
      </c>
      <c r="O16712" t="s">
        <v>18</v>
      </c>
      <c r="P16712" t="s">
        <v>1041</v>
      </c>
    </row>
    <row r="16713" spans="1:16" x14ac:dyDescent="0.3">
      <c r="A16713">
        <v>16711</v>
      </c>
      <c r="B16713" s="2" t="s">
        <v>6355</v>
      </c>
      <c r="C16713" t="s">
        <v>3016</v>
      </c>
      <c r="D16713" t="s">
        <v>1268</v>
      </c>
      <c r="E16713" s="1">
        <f t="shared" si="433"/>
        <v>2586.4499999999998</v>
      </c>
      <c r="F16713" s="1">
        <v>998</v>
      </c>
      <c r="G16713" t="s">
        <v>12</v>
      </c>
      <c r="H16713" t="s">
        <v>13</v>
      </c>
      <c r="I16713" s="6">
        <v>45000</v>
      </c>
      <c r="J16713" t="s">
        <v>14</v>
      </c>
      <c r="K16713" t="s">
        <v>15</v>
      </c>
      <c r="L16713" s="1" t="s">
        <v>131</v>
      </c>
      <c r="M16713">
        <v>5</v>
      </c>
      <c r="N16713" t="s">
        <v>132</v>
      </c>
      <c r="O16713" t="s">
        <v>18</v>
      </c>
      <c r="P16713" t="s">
        <v>1041</v>
      </c>
    </row>
    <row r="16714" spans="1:16" x14ac:dyDescent="0.3">
      <c r="A16714">
        <v>16712</v>
      </c>
      <c r="B16714" s="2" t="s">
        <v>6362</v>
      </c>
      <c r="C16714" t="s">
        <v>3214</v>
      </c>
      <c r="D16714" t="s">
        <v>1387</v>
      </c>
      <c r="E16714" s="1">
        <f t="shared" ref="E16714:E16745" si="434">IF(ISNUMBER(SEARCH("Lakh", D16714)),SUBSTITUTE(SUBSTITUTE(D16714, "₹", ""), " Lakh", "") * $R$1, IF(ISNUMBER(SEARCH("Crore", D16714)), SUBSTITUTE(SUBSTITUTE(D16714, "₹", ""), " Crore", "") * 120300, ""))</f>
        <v>5894.7000000000007</v>
      </c>
      <c r="F16714" s="1">
        <v>1591</v>
      </c>
      <c r="G16714" t="s">
        <v>12</v>
      </c>
      <c r="H16714" t="s">
        <v>13</v>
      </c>
      <c r="I16714" s="6">
        <v>80000</v>
      </c>
      <c r="J16714" t="s">
        <v>14</v>
      </c>
      <c r="K16714" t="s">
        <v>15</v>
      </c>
      <c r="L16714" s="1" t="s">
        <v>294</v>
      </c>
      <c r="M16714">
        <v>5</v>
      </c>
      <c r="N16714" t="s">
        <v>259</v>
      </c>
      <c r="O16714" t="s">
        <v>28</v>
      </c>
      <c r="P16714" t="s">
        <v>1041</v>
      </c>
    </row>
    <row r="16715" spans="1:16" x14ac:dyDescent="0.3">
      <c r="A16715">
        <v>16713</v>
      </c>
      <c r="B16715" s="2" t="s">
        <v>6360</v>
      </c>
      <c r="C16715" t="s">
        <v>3732</v>
      </c>
      <c r="D16715" t="s">
        <v>1221</v>
      </c>
      <c r="E16715" s="1">
        <f t="shared" si="434"/>
        <v>15037.5</v>
      </c>
      <c r="F16715" s="1">
        <v>1497</v>
      </c>
      <c r="G16715" t="s">
        <v>12</v>
      </c>
      <c r="H16715" t="s">
        <v>20</v>
      </c>
      <c r="I16715" s="6">
        <v>61000</v>
      </c>
      <c r="J16715" t="s">
        <v>14</v>
      </c>
      <c r="K16715" t="s">
        <v>15</v>
      </c>
      <c r="L16715" s="1" t="s">
        <v>380</v>
      </c>
      <c r="M16715">
        <v>5</v>
      </c>
      <c r="N16715" t="s">
        <v>372</v>
      </c>
      <c r="O16715" t="s">
        <v>28</v>
      </c>
      <c r="P16715" t="s">
        <v>1041</v>
      </c>
    </row>
    <row r="16716" spans="1:16" x14ac:dyDescent="0.3">
      <c r="A16716">
        <v>16714</v>
      </c>
      <c r="B16716" s="2" t="s">
        <v>6353</v>
      </c>
      <c r="C16716" t="s">
        <v>3205</v>
      </c>
      <c r="D16716" t="s">
        <v>1299</v>
      </c>
      <c r="E16716" s="1">
        <f t="shared" si="434"/>
        <v>8300.7000000000007</v>
      </c>
      <c r="F16716" s="1">
        <v>1248</v>
      </c>
      <c r="G16716" t="s">
        <v>12</v>
      </c>
      <c r="H16716" t="s">
        <v>20</v>
      </c>
      <c r="I16716" s="6">
        <v>87368</v>
      </c>
      <c r="J16716" t="s">
        <v>14</v>
      </c>
      <c r="K16716" t="s">
        <v>21</v>
      </c>
      <c r="L16716" s="1" t="s">
        <v>64</v>
      </c>
      <c r="M16716">
        <v>5</v>
      </c>
      <c r="N16716" t="s">
        <v>130</v>
      </c>
      <c r="O16716" t="s">
        <v>18</v>
      </c>
      <c r="P16716" t="s">
        <v>1041</v>
      </c>
    </row>
    <row r="16717" spans="1:16" x14ac:dyDescent="0.3">
      <c r="A16717">
        <v>16715</v>
      </c>
      <c r="B16717" s="2" t="s">
        <v>6354</v>
      </c>
      <c r="C16717" t="s">
        <v>3555</v>
      </c>
      <c r="D16717" t="s">
        <v>1519</v>
      </c>
      <c r="E16717" s="1">
        <f t="shared" si="434"/>
        <v>6977.4</v>
      </c>
      <c r="F16717" s="1">
        <v>1498</v>
      </c>
      <c r="G16717" t="s">
        <v>12</v>
      </c>
      <c r="H16717" t="s">
        <v>13</v>
      </c>
      <c r="I16717" s="6">
        <v>129000</v>
      </c>
      <c r="J16717" t="s">
        <v>14</v>
      </c>
      <c r="K16717" t="s">
        <v>21</v>
      </c>
      <c r="L16717" s="1" t="s">
        <v>45</v>
      </c>
      <c r="M16717">
        <v>5</v>
      </c>
      <c r="N16717" t="s">
        <v>155</v>
      </c>
      <c r="O16717" t="s">
        <v>28</v>
      </c>
      <c r="P16717" t="s">
        <v>1041</v>
      </c>
    </row>
    <row r="16718" spans="1:16" x14ac:dyDescent="0.3">
      <c r="A16718">
        <v>16716</v>
      </c>
      <c r="B16718" s="2" t="s">
        <v>6363</v>
      </c>
      <c r="C16718" t="s">
        <v>5831</v>
      </c>
      <c r="D16718" t="s">
        <v>1528</v>
      </c>
      <c r="E16718" s="1">
        <f t="shared" si="434"/>
        <v>2345.85</v>
      </c>
      <c r="F16718" s="1">
        <v>1248</v>
      </c>
      <c r="G16718" t="s">
        <v>12</v>
      </c>
      <c r="H16718" t="s">
        <v>13</v>
      </c>
      <c r="I16718" s="6">
        <v>152000</v>
      </c>
      <c r="J16718" t="s">
        <v>14</v>
      </c>
      <c r="K16718" t="s">
        <v>21</v>
      </c>
      <c r="L16718" s="1" t="s">
        <v>64</v>
      </c>
      <c r="M16718">
        <v>5</v>
      </c>
      <c r="N16718" t="s">
        <v>694</v>
      </c>
      <c r="O16718" t="s">
        <v>18</v>
      </c>
      <c r="P16718" t="s">
        <v>1041</v>
      </c>
    </row>
    <row r="16719" spans="1:16" x14ac:dyDescent="0.3">
      <c r="A16719">
        <v>16717</v>
      </c>
      <c r="B16719" s="2" t="s">
        <v>6357</v>
      </c>
      <c r="C16719" t="s">
        <v>3279</v>
      </c>
      <c r="D16719" t="s">
        <v>1730</v>
      </c>
      <c r="E16719" s="1">
        <f t="shared" si="434"/>
        <v>8180.4</v>
      </c>
      <c r="F16719" s="1">
        <v>1248</v>
      </c>
      <c r="G16719" t="s">
        <v>12</v>
      </c>
      <c r="H16719" t="s">
        <v>13</v>
      </c>
      <c r="I16719" s="6">
        <v>89000</v>
      </c>
      <c r="J16719" t="s">
        <v>14</v>
      </c>
      <c r="K16719" t="s">
        <v>21</v>
      </c>
      <c r="L16719" s="1" t="s">
        <v>82</v>
      </c>
      <c r="M16719">
        <v>5</v>
      </c>
      <c r="N16719" t="s">
        <v>373</v>
      </c>
      <c r="O16719" t="s">
        <v>28</v>
      </c>
      <c r="P16719" t="s">
        <v>1041</v>
      </c>
    </row>
    <row r="16720" spans="1:16" x14ac:dyDescent="0.3">
      <c r="A16720">
        <v>16718</v>
      </c>
      <c r="B16720" s="2" t="s">
        <v>6367</v>
      </c>
      <c r="C16720" t="s">
        <v>3144</v>
      </c>
      <c r="D16720" t="s">
        <v>1247</v>
      </c>
      <c r="E16720" s="1">
        <f t="shared" si="434"/>
        <v>3007.5</v>
      </c>
      <c r="F16720" s="1">
        <v>1298</v>
      </c>
      <c r="G16720" t="s">
        <v>12</v>
      </c>
      <c r="H16720" t="s">
        <v>13</v>
      </c>
      <c r="I16720" s="6">
        <v>122000</v>
      </c>
      <c r="J16720" t="s">
        <v>14</v>
      </c>
      <c r="K16720" t="s">
        <v>15</v>
      </c>
      <c r="L16720" s="1" t="s">
        <v>271</v>
      </c>
      <c r="M16720">
        <v>5</v>
      </c>
      <c r="N16720" t="s">
        <v>272</v>
      </c>
      <c r="O16720" t="s">
        <v>28</v>
      </c>
      <c r="P16720" t="s">
        <v>1041</v>
      </c>
    </row>
    <row r="16721" spans="1:16" x14ac:dyDescent="0.3">
      <c r="A16721">
        <v>16719</v>
      </c>
      <c r="B16721" s="2" t="s">
        <v>6357</v>
      </c>
      <c r="C16721" t="s">
        <v>3066</v>
      </c>
      <c r="D16721" t="s">
        <v>1280</v>
      </c>
      <c r="E16721" s="1">
        <f t="shared" si="434"/>
        <v>11789.400000000001</v>
      </c>
      <c r="F16721" s="1">
        <v>1582</v>
      </c>
      <c r="G16721" t="s">
        <v>12</v>
      </c>
      <c r="H16721" t="s">
        <v>13</v>
      </c>
      <c r="I16721" s="6">
        <v>92000</v>
      </c>
      <c r="J16721" t="s">
        <v>14</v>
      </c>
      <c r="K16721" t="s">
        <v>21</v>
      </c>
      <c r="L16721" s="1" t="s">
        <v>189</v>
      </c>
      <c r="M16721">
        <v>5</v>
      </c>
      <c r="N16721" t="s">
        <v>190</v>
      </c>
      <c r="O16721" t="s">
        <v>47</v>
      </c>
      <c r="P16721" t="s">
        <v>1041</v>
      </c>
    </row>
    <row r="16722" spans="1:16" x14ac:dyDescent="0.3">
      <c r="A16722">
        <v>16720</v>
      </c>
      <c r="B16722" s="2" t="s">
        <v>6354</v>
      </c>
      <c r="C16722" t="s">
        <v>3351</v>
      </c>
      <c r="D16722" t="s">
        <v>1263</v>
      </c>
      <c r="E16722" s="1">
        <f t="shared" si="434"/>
        <v>7819.5</v>
      </c>
      <c r="F16722" s="1">
        <v>1498</v>
      </c>
      <c r="G16722" t="s">
        <v>12</v>
      </c>
      <c r="H16722" t="s">
        <v>13</v>
      </c>
      <c r="I16722" s="6">
        <v>77000</v>
      </c>
      <c r="J16722" t="s">
        <v>14</v>
      </c>
      <c r="K16722" t="s">
        <v>21</v>
      </c>
      <c r="L16722" s="1" t="s">
        <v>45</v>
      </c>
      <c r="M16722">
        <v>5</v>
      </c>
      <c r="N16722" t="s">
        <v>155</v>
      </c>
      <c r="O16722" t="s">
        <v>28</v>
      </c>
      <c r="P16722" t="s">
        <v>1041</v>
      </c>
    </row>
    <row r="16723" spans="1:16" x14ac:dyDescent="0.3">
      <c r="A16723">
        <v>16721</v>
      </c>
      <c r="B16723" s="2" t="s">
        <v>6352</v>
      </c>
      <c r="C16723" t="s">
        <v>3267</v>
      </c>
      <c r="D16723" t="s">
        <v>1687</v>
      </c>
      <c r="E16723" s="1">
        <f t="shared" si="434"/>
        <v>35488.5</v>
      </c>
      <c r="F16723" s="1">
        <v>2755</v>
      </c>
      <c r="G16723" t="s">
        <v>12</v>
      </c>
      <c r="H16723" t="s">
        <v>20</v>
      </c>
      <c r="I16723" s="6">
        <v>131000</v>
      </c>
      <c r="J16723" t="s">
        <v>14</v>
      </c>
      <c r="K16723" t="s">
        <v>21</v>
      </c>
      <c r="L16723" s="1" t="s">
        <v>336</v>
      </c>
      <c r="M16723">
        <v>7</v>
      </c>
      <c r="N16723" t="s">
        <v>366</v>
      </c>
      <c r="O16723" t="s">
        <v>47</v>
      </c>
      <c r="P16723" t="s">
        <v>1041</v>
      </c>
    </row>
    <row r="16724" spans="1:16" x14ac:dyDescent="0.3">
      <c r="A16724">
        <v>16722</v>
      </c>
      <c r="B16724" s="2" t="s">
        <v>6361</v>
      </c>
      <c r="C16724" t="s">
        <v>3150</v>
      </c>
      <c r="D16724" t="s">
        <v>1719</v>
      </c>
      <c r="E16724" s="1">
        <f t="shared" si="434"/>
        <v>8240.5499999999993</v>
      </c>
      <c r="F16724" s="1">
        <v>1197</v>
      </c>
      <c r="G16724" t="s">
        <v>12</v>
      </c>
      <c r="H16724" t="s">
        <v>13</v>
      </c>
      <c r="I16724" s="6">
        <v>55259</v>
      </c>
      <c r="J16724" t="s">
        <v>14</v>
      </c>
      <c r="K16724" t="s">
        <v>15</v>
      </c>
      <c r="L16724" s="1" t="s">
        <v>16</v>
      </c>
      <c r="M16724">
        <v>5</v>
      </c>
      <c r="N16724" t="s">
        <v>17</v>
      </c>
      <c r="O16724" t="s">
        <v>18</v>
      </c>
      <c r="P16724" t="s">
        <v>1041</v>
      </c>
    </row>
    <row r="16725" spans="1:16" x14ac:dyDescent="0.3">
      <c r="A16725">
        <v>16723</v>
      </c>
      <c r="B16725" s="2" t="s">
        <v>6353</v>
      </c>
      <c r="C16725" t="s">
        <v>5357</v>
      </c>
      <c r="D16725" t="s">
        <v>1348</v>
      </c>
      <c r="E16725" s="1">
        <f t="shared" si="434"/>
        <v>6688.6799999999994</v>
      </c>
      <c r="F16725" s="1">
        <v>1248</v>
      </c>
      <c r="G16725" t="s">
        <v>12</v>
      </c>
      <c r="H16725" t="s">
        <v>13</v>
      </c>
      <c r="I16725" s="6">
        <v>138000</v>
      </c>
      <c r="J16725" t="s">
        <v>14</v>
      </c>
      <c r="K16725" t="s">
        <v>21</v>
      </c>
      <c r="L16725" s="1" t="s">
        <v>129</v>
      </c>
      <c r="M16725">
        <v>5</v>
      </c>
      <c r="N16725" t="s">
        <v>1044</v>
      </c>
      <c r="O16725" t="s">
        <v>28</v>
      </c>
      <c r="P16725" t="s">
        <v>1041</v>
      </c>
    </row>
    <row r="16726" spans="1:16" x14ac:dyDescent="0.3">
      <c r="A16726">
        <v>16724</v>
      </c>
      <c r="B16726" s="2" t="s">
        <v>6363</v>
      </c>
      <c r="C16726" t="s">
        <v>6296</v>
      </c>
      <c r="D16726" t="s">
        <v>1259</v>
      </c>
      <c r="E16726" s="1">
        <f t="shared" si="434"/>
        <v>4812</v>
      </c>
      <c r="F16726" s="1">
        <v>1248</v>
      </c>
      <c r="G16726" t="s">
        <v>12</v>
      </c>
      <c r="H16726" t="s">
        <v>13</v>
      </c>
      <c r="I16726" s="6">
        <v>143000</v>
      </c>
      <c r="J16726" t="s">
        <v>25</v>
      </c>
      <c r="K16726" t="s">
        <v>21</v>
      </c>
      <c r="L16726" s="1" t="s">
        <v>64</v>
      </c>
      <c r="M16726">
        <v>5</v>
      </c>
      <c r="N16726" t="s">
        <v>75</v>
      </c>
      <c r="O16726" t="s">
        <v>18</v>
      </c>
      <c r="P16726" t="s">
        <v>1041</v>
      </c>
    </row>
    <row r="16727" spans="1:16" x14ac:dyDescent="0.3">
      <c r="A16727">
        <v>16725</v>
      </c>
      <c r="B16727" s="2" t="s">
        <v>6353</v>
      </c>
      <c r="C16727" t="s">
        <v>5357</v>
      </c>
      <c r="D16727" t="s">
        <v>1278</v>
      </c>
      <c r="E16727" s="1">
        <f t="shared" si="434"/>
        <v>7218</v>
      </c>
      <c r="F16727" s="1">
        <v>1248</v>
      </c>
      <c r="G16727" t="s">
        <v>12</v>
      </c>
      <c r="H16727" t="s">
        <v>13</v>
      </c>
      <c r="I16727" s="6">
        <v>131000</v>
      </c>
      <c r="J16727" t="s">
        <v>14</v>
      </c>
      <c r="K16727" t="s">
        <v>21</v>
      </c>
      <c r="L16727" s="1" t="s">
        <v>129</v>
      </c>
      <c r="M16727">
        <v>5</v>
      </c>
      <c r="N16727" t="s">
        <v>1044</v>
      </c>
      <c r="O16727" t="s">
        <v>28</v>
      </c>
      <c r="P16727" t="s">
        <v>1041</v>
      </c>
    </row>
    <row r="16728" spans="1:16" x14ac:dyDescent="0.3">
      <c r="A16728">
        <v>16726</v>
      </c>
      <c r="B16728" s="2" t="s">
        <v>6353</v>
      </c>
      <c r="C16728" t="s">
        <v>5357</v>
      </c>
      <c r="D16728" t="s">
        <v>1838</v>
      </c>
      <c r="E16728" s="1">
        <f t="shared" si="434"/>
        <v>7398.4500000000007</v>
      </c>
      <c r="F16728" s="1">
        <v>1248</v>
      </c>
      <c r="G16728" t="s">
        <v>12</v>
      </c>
      <c r="H16728" t="s">
        <v>13</v>
      </c>
      <c r="I16728" s="6">
        <v>113000</v>
      </c>
      <c r="J16728" t="s">
        <v>14</v>
      </c>
      <c r="K16728" t="s">
        <v>21</v>
      </c>
      <c r="L16728" s="1" t="s">
        <v>129</v>
      </c>
      <c r="M16728">
        <v>5</v>
      </c>
      <c r="N16728" t="s">
        <v>1044</v>
      </c>
      <c r="O16728" t="s">
        <v>28</v>
      </c>
      <c r="P16728" t="s">
        <v>1041</v>
      </c>
    </row>
    <row r="16729" spans="1:16" x14ac:dyDescent="0.3">
      <c r="A16729">
        <v>16727</v>
      </c>
      <c r="B16729" s="2" t="s">
        <v>6359</v>
      </c>
      <c r="C16729" t="s">
        <v>4421</v>
      </c>
      <c r="D16729" t="s">
        <v>1211</v>
      </c>
      <c r="E16729" s="1">
        <f t="shared" si="434"/>
        <v>5413.5</v>
      </c>
      <c r="F16729" s="1">
        <v>998</v>
      </c>
      <c r="G16729" t="s">
        <v>12</v>
      </c>
      <c r="H16729" t="s">
        <v>13</v>
      </c>
      <c r="I16729" s="6">
        <v>64230</v>
      </c>
      <c r="J16729" t="s">
        <v>14</v>
      </c>
      <c r="K16729" t="s">
        <v>15</v>
      </c>
      <c r="L16729" s="1" t="s">
        <v>86</v>
      </c>
      <c r="M16729">
        <v>5</v>
      </c>
      <c r="N16729" t="s">
        <v>803</v>
      </c>
      <c r="O16729" t="s">
        <v>18</v>
      </c>
      <c r="P16729" t="s">
        <v>1041</v>
      </c>
    </row>
    <row r="16730" spans="1:16" x14ac:dyDescent="0.3">
      <c r="A16730">
        <v>16728</v>
      </c>
      <c r="B16730" s="2" t="s">
        <v>6353</v>
      </c>
      <c r="C16730" t="s">
        <v>5357</v>
      </c>
      <c r="D16730" t="s">
        <v>1278</v>
      </c>
      <c r="E16730" s="1">
        <f t="shared" si="434"/>
        <v>7218</v>
      </c>
      <c r="F16730" s="1">
        <v>1248</v>
      </c>
      <c r="G16730" t="s">
        <v>12</v>
      </c>
      <c r="H16730" t="s">
        <v>13</v>
      </c>
      <c r="I16730" s="6">
        <v>138000</v>
      </c>
      <c r="J16730" t="s">
        <v>14</v>
      </c>
      <c r="K16730" t="s">
        <v>21</v>
      </c>
      <c r="L16730" s="1" t="s">
        <v>129</v>
      </c>
      <c r="M16730">
        <v>5</v>
      </c>
      <c r="N16730" t="s">
        <v>1044</v>
      </c>
      <c r="O16730" t="s">
        <v>28</v>
      </c>
      <c r="P16730" t="s">
        <v>1041</v>
      </c>
    </row>
    <row r="16731" spans="1:16" x14ac:dyDescent="0.3">
      <c r="A16731">
        <v>16729</v>
      </c>
      <c r="B16731" s="2" t="s">
        <v>6359</v>
      </c>
      <c r="C16731" t="s">
        <v>5787</v>
      </c>
      <c r="D16731" t="s">
        <v>1414</v>
      </c>
      <c r="E16731" s="1">
        <f t="shared" si="434"/>
        <v>7939.7999999999993</v>
      </c>
      <c r="F16731" s="1">
        <v>1197</v>
      </c>
      <c r="G16731" t="s">
        <v>12</v>
      </c>
      <c r="H16731" t="s">
        <v>20</v>
      </c>
      <c r="I16731" s="6">
        <v>30000</v>
      </c>
      <c r="J16731" t="s">
        <v>14</v>
      </c>
      <c r="K16731" t="s">
        <v>15</v>
      </c>
      <c r="L16731" s="1" t="s">
        <v>31</v>
      </c>
      <c r="M16731">
        <v>5</v>
      </c>
      <c r="N16731" t="s">
        <v>342</v>
      </c>
      <c r="O16731" t="s">
        <v>18</v>
      </c>
      <c r="P16731" t="s">
        <v>1041</v>
      </c>
    </row>
    <row r="16732" spans="1:16" x14ac:dyDescent="0.3">
      <c r="A16732">
        <v>16730</v>
      </c>
      <c r="B16732" s="2" t="s">
        <v>6353</v>
      </c>
      <c r="C16732" t="s">
        <v>6297</v>
      </c>
      <c r="D16732" t="s">
        <v>2562</v>
      </c>
      <c r="E16732" s="1">
        <f t="shared" si="434"/>
        <v>12390.900000000001</v>
      </c>
      <c r="F16732" s="1">
        <v>1497</v>
      </c>
      <c r="G16732" t="s">
        <v>12</v>
      </c>
      <c r="H16732" t="s">
        <v>20</v>
      </c>
      <c r="I16732" s="6">
        <v>47878</v>
      </c>
      <c r="J16732" t="s">
        <v>14</v>
      </c>
      <c r="K16732" t="s">
        <v>21</v>
      </c>
      <c r="L16732" s="1" t="s">
        <v>172</v>
      </c>
      <c r="M16732">
        <v>5</v>
      </c>
      <c r="N16732" t="s">
        <v>399</v>
      </c>
      <c r="O16732" t="s">
        <v>47</v>
      </c>
      <c r="P16732" t="s">
        <v>1041</v>
      </c>
    </row>
    <row r="16733" spans="1:16" x14ac:dyDescent="0.3">
      <c r="A16733">
        <v>16731</v>
      </c>
      <c r="B16733" s="2" t="s">
        <v>6364</v>
      </c>
      <c r="C16733" t="s">
        <v>5813</v>
      </c>
      <c r="D16733" t="s">
        <v>1223</v>
      </c>
      <c r="E16733" s="1">
        <f t="shared" si="434"/>
        <v>4751.8500000000004</v>
      </c>
      <c r="F16733" s="1">
        <v>1248</v>
      </c>
      <c r="G16733" t="s">
        <v>12</v>
      </c>
      <c r="H16733" t="s">
        <v>13</v>
      </c>
      <c r="I16733" s="6">
        <v>119000</v>
      </c>
      <c r="J16733" t="s">
        <v>25</v>
      </c>
      <c r="K16733" t="s">
        <v>21</v>
      </c>
      <c r="L16733" s="1" t="s">
        <v>64</v>
      </c>
      <c r="M16733">
        <v>5</v>
      </c>
      <c r="N16733" t="s">
        <v>130</v>
      </c>
      <c r="O16733" t="s">
        <v>18</v>
      </c>
      <c r="P16733" t="s">
        <v>1041</v>
      </c>
    </row>
    <row r="16734" spans="1:16" x14ac:dyDescent="0.3">
      <c r="A16734">
        <v>16732</v>
      </c>
      <c r="B16734" s="2" t="s">
        <v>6352</v>
      </c>
      <c r="C16734" t="s">
        <v>4870</v>
      </c>
      <c r="D16734" t="s">
        <v>1221</v>
      </c>
      <c r="E16734" s="1">
        <f t="shared" si="434"/>
        <v>15037.5</v>
      </c>
      <c r="F16734" s="1">
        <v>1582</v>
      </c>
      <c r="G16734" t="s">
        <v>12</v>
      </c>
      <c r="H16734" t="s">
        <v>13</v>
      </c>
      <c r="I16734" s="6">
        <v>63000</v>
      </c>
      <c r="J16734" t="s">
        <v>14</v>
      </c>
      <c r="K16734" t="s">
        <v>21</v>
      </c>
      <c r="L16734" s="1" t="s">
        <v>189</v>
      </c>
      <c r="M16734">
        <v>5</v>
      </c>
      <c r="N16734" t="s">
        <v>190</v>
      </c>
      <c r="O16734" t="s">
        <v>47</v>
      </c>
      <c r="P16734" t="s">
        <v>1041</v>
      </c>
    </row>
    <row r="16735" spans="1:16" x14ac:dyDescent="0.3">
      <c r="A16735">
        <v>16733</v>
      </c>
      <c r="B16735" s="2" t="s">
        <v>6364</v>
      </c>
      <c r="C16735" t="s">
        <v>3436</v>
      </c>
      <c r="D16735" t="s">
        <v>1276</v>
      </c>
      <c r="E16735" s="1">
        <f t="shared" si="434"/>
        <v>3248.1000000000004</v>
      </c>
      <c r="F16735" s="1">
        <v>1086</v>
      </c>
      <c r="G16735" t="s">
        <v>12</v>
      </c>
      <c r="H16735" t="s">
        <v>13</v>
      </c>
      <c r="I16735" s="6">
        <v>81000</v>
      </c>
      <c r="J16735" t="s">
        <v>14</v>
      </c>
      <c r="K16735" t="s">
        <v>424</v>
      </c>
      <c r="L16735" s="1" t="s">
        <v>107</v>
      </c>
      <c r="M16735">
        <v>5</v>
      </c>
      <c r="N16735" t="s">
        <v>459</v>
      </c>
      <c r="O16735" t="s">
        <v>18</v>
      </c>
      <c r="P16735" t="s">
        <v>1041</v>
      </c>
    </row>
    <row r="16736" spans="1:16" x14ac:dyDescent="0.3">
      <c r="A16736">
        <v>16734</v>
      </c>
      <c r="B16736" s="2" t="s">
        <v>6361</v>
      </c>
      <c r="C16736" t="s">
        <v>5066</v>
      </c>
      <c r="D16736" t="s">
        <v>2049</v>
      </c>
      <c r="E16736" s="1">
        <f t="shared" si="434"/>
        <v>31879.5</v>
      </c>
      <c r="F16736" s="1">
        <v>1968</v>
      </c>
      <c r="G16736" t="s">
        <v>234</v>
      </c>
      <c r="H16736" t="s">
        <v>20</v>
      </c>
      <c r="I16736" s="6">
        <v>91915</v>
      </c>
      <c r="J16736" t="s">
        <v>25</v>
      </c>
      <c r="K16736" t="s">
        <v>21</v>
      </c>
      <c r="L16736" s="1" t="s">
        <v>170</v>
      </c>
      <c r="M16736">
        <v>5</v>
      </c>
      <c r="N16736" t="s">
        <v>923</v>
      </c>
      <c r="O16736" t="s">
        <v>47</v>
      </c>
      <c r="P16736" t="s">
        <v>1041</v>
      </c>
    </row>
    <row r="16737" spans="1:16" x14ac:dyDescent="0.3">
      <c r="A16737">
        <v>16735</v>
      </c>
      <c r="B16737" s="2" t="s">
        <v>6364</v>
      </c>
      <c r="C16737" t="s">
        <v>2977</v>
      </c>
      <c r="D16737" t="s">
        <v>1296</v>
      </c>
      <c r="E16737" s="1">
        <f t="shared" si="434"/>
        <v>5533.7999999999993</v>
      </c>
      <c r="F16737" s="1">
        <v>1248</v>
      </c>
      <c r="G16737" t="s">
        <v>12</v>
      </c>
      <c r="H16737" t="s">
        <v>13</v>
      </c>
      <c r="I16737" s="6">
        <v>76000</v>
      </c>
      <c r="J16737" t="s">
        <v>14</v>
      </c>
      <c r="K16737" t="s">
        <v>21</v>
      </c>
      <c r="L16737" s="1" t="s">
        <v>64</v>
      </c>
      <c r="M16737">
        <v>5</v>
      </c>
      <c r="N16737" t="s">
        <v>153</v>
      </c>
      <c r="O16737" t="s">
        <v>28</v>
      </c>
      <c r="P16737" t="s">
        <v>1041</v>
      </c>
    </row>
    <row r="16738" spans="1:16" x14ac:dyDescent="0.3">
      <c r="A16738">
        <v>16736</v>
      </c>
      <c r="B16738" s="2" t="s">
        <v>6361</v>
      </c>
      <c r="C16738" t="s">
        <v>5260</v>
      </c>
      <c r="D16738" t="s">
        <v>1263</v>
      </c>
      <c r="E16738" s="1">
        <f t="shared" si="434"/>
        <v>7819.5</v>
      </c>
      <c r="F16738" s="1">
        <v>1248</v>
      </c>
      <c r="G16738" t="s">
        <v>12</v>
      </c>
      <c r="H16738" t="s">
        <v>13</v>
      </c>
      <c r="I16738" s="6">
        <v>121000</v>
      </c>
      <c r="J16738" t="s">
        <v>14</v>
      </c>
      <c r="K16738" t="s">
        <v>21</v>
      </c>
      <c r="L16738" s="1" t="s">
        <v>64</v>
      </c>
      <c r="M16738">
        <v>5</v>
      </c>
      <c r="N16738" t="s">
        <v>130</v>
      </c>
      <c r="O16738" t="s">
        <v>18</v>
      </c>
      <c r="P16738" t="s">
        <v>1041</v>
      </c>
    </row>
    <row r="16739" spans="1:16" x14ac:dyDescent="0.3">
      <c r="A16739">
        <v>16737</v>
      </c>
      <c r="B16739" s="2" t="s">
        <v>6367</v>
      </c>
      <c r="C16739" t="s">
        <v>3975</v>
      </c>
      <c r="D16739" t="s">
        <v>1761</v>
      </c>
      <c r="E16739" s="1">
        <f t="shared" si="434"/>
        <v>1744.35</v>
      </c>
      <c r="F16739" s="1">
        <v>1405</v>
      </c>
      <c r="G16739" t="s">
        <v>12</v>
      </c>
      <c r="H16739" t="s">
        <v>13</v>
      </c>
      <c r="I16739" s="6">
        <v>85000</v>
      </c>
      <c r="J16739" t="s">
        <v>14</v>
      </c>
      <c r="K16739" t="s">
        <v>21</v>
      </c>
      <c r="L16739" s="1">
        <v>70</v>
      </c>
      <c r="M16739">
        <v>5</v>
      </c>
      <c r="N16739" t="s">
        <v>173</v>
      </c>
      <c r="O16739" t="s">
        <v>28</v>
      </c>
      <c r="P16739" t="s">
        <v>1041</v>
      </c>
    </row>
    <row r="16740" spans="1:16" x14ac:dyDescent="0.3">
      <c r="A16740">
        <v>16738</v>
      </c>
      <c r="B16740" s="2" t="s">
        <v>6364</v>
      </c>
      <c r="C16740" t="s">
        <v>2988</v>
      </c>
      <c r="D16740" t="s">
        <v>1278</v>
      </c>
      <c r="E16740" s="1">
        <f t="shared" si="434"/>
        <v>7218</v>
      </c>
      <c r="F16740" s="1">
        <v>1248</v>
      </c>
      <c r="G16740" t="s">
        <v>12</v>
      </c>
      <c r="H16740" t="s">
        <v>13</v>
      </c>
      <c r="I16740" s="6">
        <v>125000</v>
      </c>
      <c r="J16740" t="s">
        <v>25</v>
      </c>
      <c r="K16740" t="s">
        <v>21</v>
      </c>
      <c r="L16740" s="1" t="s">
        <v>291</v>
      </c>
      <c r="M16740">
        <v>7</v>
      </c>
      <c r="N16740" t="s">
        <v>208</v>
      </c>
      <c r="O16740" t="s">
        <v>24</v>
      </c>
      <c r="P16740" t="s">
        <v>1041</v>
      </c>
    </row>
    <row r="16741" spans="1:16" x14ac:dyDescent="0.3">
      <c r="A16741">
        <v>16739</v>
      </c>
      <c r="B16741" s="2" t="s">
        <v>6353</v>
      </c>
      <c r="C16741" t="s">
        <v>3799</v>
      </c>
      <c r="D16741" t="s">
        <v>1331</v>
      </c>
      <c r="E16741" s="1">
        <f t="shared" si="434"/>
        <v>22736.699999999997</v>
      </c>
      <c r="F16741" s="1">
        <v>1997</v>
      </c>
      <c r="G16741" t="s">
        <v>12</v>
      </c>
      <c r="H16741" t="s">
        <v>20</v>
      </c>
      <c r="I16741" s="6">
        <v>14500</v>
      </c>
      <c r="J16741" t="s">
        <v>14</v>
      </c>
      <c r="K16741" t="s">
        <v>15</v>
      </c>
      <c r="L16741" s="1" t="s">
        <v>22</v>
      </c>
      <c r="M16741">
        <v>5</v>
      </c>
      <c r="N16741" t="s">
        <v>409</v>
      </c>
      <c r="O16741" t="s">
        <v>47</v>
      </c>
      <c r="P16741" t="s">
        <v>1041</v>
      </c>
    </row>
    <row r="16742" spans="1:16" x14ac:dyDescent="0.3">
      <c r="A16742">
        <v>16740</v>
      </c>
      <c r="B16742" s="2" t="s">
        <v>6353</v>
      </c>
      <c r="C16742" t="s">
        <v>3063</v>
      </c>
      <c r="D16742" t="s">
        <v>1241</v>
      </c>
      <c r="E16742" s="1">
        <f t="shared" si="434"/>
        <v>9022.5</v>
      </c>
      <c r="F16742" s="1">
        <v>1396</v>
      </c>
      <c r="G16742" t="s">
        <v>12</v>
      </c>
      <c r="H16742" t="s">
        <v>13</v>
      </c>
      <c r="I16742" s="6">
        <v>59000</v>
      </c>
      <c r="J16742" t="s">
        <v>14</v>
      </c>
      <c r="K16742" t="s">
        <v>21</v>
      </c>
      <c r="L16742" s="1" t="s">
        <v>186</v>
      </c>
      <c r="M16742">
        <v>5</v>
      </c>
      <c r="N16742" t="s">
        <v>187</v>
      </c>
      <c r="O16742" t="s">
        <v>18</v>
      </c>
      <c r="P16742" t="s">
        <v>1041</v>
      </c>
    </row>
    <row r="16743" spans="1:16" x14ac:dyDescent="0.3">
      <c r="A16743">
        <v>16741</v>
      </c>
      <c r="B16743" s="2" t="s">
        <v>6361</v>
      </c>
      <c r="C16743" t="s">
        <v>5514</v>
      </c>
      <c r="D16743" t="s">
        <v>1746</v>
      </c>
      <c r="E16743" s="1">
        <f t="shared" si="434"/>
        <v>10466.099999999999</v>
      </c>
      <c r="F16743" s="1">
        <v>1498</v>
      </c>
      <c r="G16743" t="s">
        <v>12</v>
      </c>
      <c r="H16743" t="s">
        <v>13</v>
      </c>
      <c r="I16743" s="6">
        <v>36780</v>
      </c>
      <c r="J16743" t="s">
        <v>14</v>
      </c>
      <c r="K16743" t="s">
        <v>21</v>
      </c>
      <c r="L16743" s="1" t="s">
        <v>197</v>
      </c>
      <c r="M16743">
        <v>5</v>
      </c>
      <c r="N16743" t="s">
        <v>198</v>
      </c>
      <c r="O16743" t="s">
        <v>28</v>
      </c>
      <c r="P16743" t="s">
        <v>1041</v>
      </c>
    </row>
    <row r="16744" spans="1:16" x14ac:dyDescent="0.3">
      <c r="A16744">
        <v>16742</v>
      </c>
      <c r="B16744" s="2" t="s">
        <v>6361</v>
      </c>
      <c r="C16744" t="s">
        <v>3153</v>
      </c>
      <c r="D16744" t="s">
        <v>1550</v>
      </c>
      <c r="E16744" s="1">
        <f t="shared" si="434"/>
        <v>8781.9</v>
      </c>
      <c r="F16744" s="1">
        <v>1197</v>
      </c>
      <c r="G16744" t="s">
        <v>12</v>
      </c>
      <c r="H16744" t="s">
        <v>13</v>
      </c>
      <c r="I16744" s="6">
        <v>45000</v>
      </c>
      <c r="J16744" t="s">
        <v>14</v>
      </c>
      <c r="K16744" t="s">
        <v>15</v>
      </c>
      <c r="L16744" s="1" t="s">
        <v>193</v>
      </c>
      <c r="M16744">
        <v>5</v>
      </c>
      <c r="N16744" t="s">
        <v>194</v>
      </c>
      <c r="O16744" t="s">
        <v>18</v>
      </c>
      <c r="P16744" t="s">
        <v>1041</v>
      </c>
    </row>
    <row r="16745" spans="1:16" x14ac:dyDescent="0.3">
      <c r="A16745">
        <v>16743</v>
      </c>
      <c r="B16745" s="2" t="s">
        <v>6361</v>
      </c>
      <c r="C16745" t="s">
        <v>5552</v>
      </c>
      <c r="D16745" t="s">
        <v>1485</v>
      </c>
      <c r="E16745" s="1">
        <f t="shared" si="434"/>
        <v>10225.5</v>
      </c>
      <c r="F16745" s="1">
        <v>1461</v>
      </c>
      <c r="G16745" t="s">
        <v>234</v>
      </c>
      <c r="H16745" t="s">
        <v>13</v>
      </c>
      <c r="I16745" s="6">
        <v>53738</v>
      </c>
      <c r="J16745" t="s">
        <v>14</v>
      </c>
      <c r="K16745" t="s">
        <v>21</v>
      </c>
      <c r="L16745" s="1" t="s">
        <v>172</v>
      </c>
      <c r="M16745">
        <v>5</v>
      </c>
      <c r="N16745" t="s">
        <v>133</v>
      </c>
      <c r="O16745" t="s">
        <v>47</v>
      </c>
      <c r="P16745" t="s">
        <v>1041</v>
      </c>
    </row>
    <row r="16746" spans="1:16" x14ac:dyDescent="0.3">
      <c r="A16746">
        <v>16744</v>
      </c>
      <c r="B16746" s="2" t="s">
        <v>6352</v>
      </c>
      <c r="C16746" t="s">
        <v>3214</v>
      </c>
      <c r="D16746" t="s">
        <v>2170</v>
      </c>
      <c r="E16746" s="1">
        <f t="shared" ref="E16746:E16777" si="435">IF(ISNUMBER(SEARCH("Lakh", D16746)),SUBSTITUTE(SUBSTITUTE(D16746, "₹", ""), " Lakh", "") * $R$1, IF(ISNUMBER(SEARCH("Crore", D16746)), SUBSTITUTE(SUBSTITUTE(D16746, "₹", ""), " Crore", "") * 120300, ""))</f>
        <v>9202.9500000000007</v>
      </c>
      <c r="F16746" s="1">
        <v>1591</v>
      </c>
      <c r="G16746" t="s">
        <v>12</v>
      </c>
      <c r="H16746" t="s">
        <v>13</v>
      </c>
      <c r="I16746" s="6">
        <v>76677</v>
      </c>
      <c r="J16746" t="s">
        <v>14</v>
      </c>
      <c r="K16746" t="s">
        <v>15</v>
      </c>
      <c r="L16746" s="1" t="s">
        <v>294</v>
      </c>
      <c r="M16746">
        <v>5</v>
      </c>
      <c r="N16746" t="s">
        <v>259</v>
      </c>
      <c r="O16746" t="s">
        <v>28</v>
      </c>
      <c r="P16746" t="s">
        <v>1041</v>
      </c>
    </row>
    <row r="16747" spans="1:16" x14ac:dyDescent="0.3">
      <c r="A16747">
        <v>16745</v>
      </c>
      <c r="B16747" s="2" t="s">
        <v>6353</v>
      </c>
      <c r="C16747" t="s">
        <v>3000</v>
      </c>
      <c r="D16747" t="s">
        <v>2101</v>
      </c>
      <c r="E16747" s="1">
        <f t="shared" si="435"/>
        <v>10345.799999999999</v>
      </c>
      <c r="F16747" s="1">
        <v>1248</v>
      </c>
      <c r="G16747" t="s">
        <v>12</v>
      </c>
      <c r="H16747" t="s">
        <v>13</v>
      </c>
      <c r="I16747" s="6">
        <v>92000</v>
      </c>
      <c r="J16747" t="s">
        <v>14</v>
      </c>
      <c r="K16747" t="s">
        <v>21</v>
      </c>
      <c r="L16747" s="1" t="s">
        <v>82</v>
      </c>
      <c r="M16747">
        <v>5</v>
      </c>
      <c r="N16747" t="s">
        <v>83</v>
      </c>
      <c r="O16747" t="s">
        <v>47</v>
      </c>
      <c r="P16747" t="s">
        <v>1041</v>
      </c>
    </row>
    <row r="16748" spans="1:16" x14ac:dyDescent="0.3">
      <c r="A16748">
        <v>16746</v>
      </c>
      <c r="B16748" s="2" t="s">
        <v>6367</v>
      </c>
      <c r="C16748" t="s">
        <v>2963</v>
      </c>
      <c r="D16748" t="s">
        <v>1261</v>
      </c>
      <c r="E16748" s="1">
        <f t="shared" si="435"/>
        <v>2526.3000000000002</v>
      </c>
      <c r="F16748" s="1">
        <v>1086</v>
      </c>
      <c r="G16748" t="s">
        <v>12</v>
      </c>
      <c r="H16748" t="s">
        <v>13</v>
      </c>
      <c r="I16748" s="6">
        <v>80000</v>
      </c>
      <c r="J16748" t="s">
        <v>14</v>
      </c>
      <c r="K16748" t="s">
        <v>15</v>
      </c>
      <c r="L16748" s="1" t="s">
        <v>38</v>
      </c>
      <c r="M16748">
        <v>5</v>
      </c>
      <c r="O16748" t="s">
        <v>18</v>
      </c>
      <c r="P16748" t="s">
        <v>1041</v>
      </c>
    </row>
    <row r="16749" spans="1:16" x14ac:dyDescent="0.3">
      <c r="A16749">
        <v>16747</v>
      </c>
      <c r="B16749" s="2" t="s">
        <v>6363</v>
      </c>
      <c r="C16749" t="s">
        <v>3143</v>
      </c>
      <c r="D16749" t="s">
        <v>1276</v>
      </c>
      <c r="E16749" s="1">
        <f t="shared" si="435"/>
        <v>3248.1000000000004</v>
      </c>
      <c r="F16749" s="1">
        <v>936</v>
      </c>
      <c r="G16749" t="s">
        <v>12</v>
      </c>
      <c r="H16749" t="s">
        <v>13</v>
      </c>
      <c r="I16749" s="6">
        <v>103727</v>
      </c>
      <c r="J16749" t="s">
        <v>14</v>
      </c>
      <c r="K16749" t="s">
        <v>21</v>
      </c>
      <c r="L16749" s="1" t="s">
        <v>162</v>
      </c>
      <c r="M16749">
        <v>5</v>
      </c>
      <c r="N16749" t="s">
        <v>163</v>
      </c>
      <c r="O16749" t="s">
        <v>18</v>
      </c>
      <c r="P16749" t="s">
        <v>1041</v>
      </c>
    </row>
    <row r="16750" spans="1:16" x14ac:dyDescent="0.3">
      <c r="A16750">
        <v>16748</v>
      </c>
      <c r="B16750" s="2" t="s">
        <v>6358</v>
      </c>
      <c r="C16750" t="s">
        <v>3162</v>
      </c>
      <c r="D16750" t="s">
        <v>1745</v>
      </c>
      <c r="E16750" s="1">
        <f t="shared" si="435"/>
        <v>3548.8500000000004</v>
      </c>
      <c r="F16750" s="1">
        <v>814</v>
      </c>
      <c r="G16750" t="s">
        <v>12</v>
      </c>
      <c r="H16750" t="s">
        <v>13</v>
      </c>
      <c r="I16750" s="6">
        <v>52553</v>
      </c>
      <c r="J16750" t="s">
        <v>14</v>
      </c>
      <c r="K16750" t="s">
        <v>15</v>
      </c>
      <c r="L16750" s="1" t="s">
        <v>117</v>
      </c>
      <c r="M16750">
        <v>5</v>
      </c>
      <c r="N16750" t="s">
        <v>118</v>
      </c>
      <c r="O16750" t="s">
        <v>18</v>
      </c>
      <c r="P16750" t="s">
        <v>1041</v>
      </c>
    </row>
    <row r="16751" spans="1:16" x14ac:dyDescent="0.3">
      <c r="A16751">
        <v>16749</v>
      </c>
      <c r="B16751" s="2" t="s">
        <v>6354</v>
      </c>
      <c r="C16751" t="s">
        <v>3139</v>
      </c>
      <c r="D16751" t="s">
        <v>1538</v>
      </c>
      <c r="E16751" s="1">
        <f t="shared" si="435"/>
        <v>4390.95</v>
      </c>
      <c r="F16751" s="1">
        <v>998</v>
      </c>
      <c r="G16751" t="s">
        <v>12</v>
      </c>
      <c r="H16751" t="s">
        <v>13</v>
      </c>
      <c r="I16751" s="6">
        <v>41180</v>
      </c>
      <c r="J16751" t="s">
        <v>14</v>
      </c>
      <c r="K16751" t="s">
        <v>15</v>
      </c>
      <c r="L16751" s="1" t="s">
        <v>131</v>
      </c>
      <c r="M16751">
        <v>5</v>
      </c>
      <c r="N16751" t="s">
        <v>50</v>
      </c>
      <c r="O16751" t="s">
        <v>18</v>
      </c>
      <c r="P16751" t="s">
        <v>1041</v>
      </c>
    </row>
    <row r="16752" spans="1:16" x14ac:dyDescent="0.3">
      <c r="A16752">
        <v>16750</v>
      </c>
      <c r="B16752" s="2" t="s">
        <v>6362</v>
      </c>
      <c r="C16752" t="s">
        <v>3723</v>
      </c>
      <c r="D16752" t="s">
        <v>1302</v>
      </c>
      <c r="E16752" s="1">
        <f t="shared" si="435"/>
        <v>3789.45</v>
      </c>
      <c r="F16752" s="1">
        <v>1197</v>
      </c>
      <c r="G16752" t="s">
        <v>12</v>
      </c>
      <c r="H16752" t="s">
        <v>13</v>
      </c>
      <c r="I16752" s="6">
        <v>52887</v>
      </c>
      <c r="J16752" t="s">
        <v>14</v>
      </c>
      <c r="K16752" t="s">
        <v>15</v>
      </c>
      <c r="L16752" s="1" t="s">
        <v>109</v>
      </c>
      <c r="M16752">
        <v>5</v>
      </c>
      <c r="N16752" t="s">
        <v>110</v>
      </c>
      <c r="O16752" t="s">
        <v>18</v>
      </c>
      <c r="P16752" t="s">
        <v>1041</v>
      </c>
    </row>
    <row r="16753" spans="1:16" x14ac:dyDescent="0.3">
      <c r="A16753">
        <v>16751</v>
      </c>
      <c r="B16753" s="2" t="s">
        <v>6364</v>
      </c>
      <c r="C16753" t="s">
        <v>3548</v>
      </c>
      <c r="D16753" t="s">
        <v>1291</v>
      </c>
      <c r="E16753" s="1">
        <f t="shared" si="435"/>
        <v>4932.2999999999993</v>
      </c>
      <c r="F16753" s="1">
        <v>1498</v>
      </c>
      <c r="G16753" t="s">
        <v>12</v>
      </c>
      <c r="H16753" t="s">
        <v>13</v>
      </c>
      <c r="I16753" s="6">
        <v>74362</v>
      </c>
      <c r="J16753" t="s">
        <v>14</v>
      </c>
      <c r="K16753" t="s">
        <v>21</v>
      </c>
      <c r="L16753" s="1" t="s">
        <v>45</v>
      </c>
      <c r="M16753">
        <v>5</v>
      </c>
      <c r="N16753" t="s">
        <v>152</v>
      </c>
      <c r="O16753" t="s">
        <v>28</v>
      </c>
      <c r="P16753" t="s">
        <v>1041</v>
      </c>
    </row>
    <row r="16754" spans="1:16" x14ac:dyDescent="0.3">
      <c r="A16754">
        <v>16752</v>
      </c>
      <c r="B16754" s="2" t="s">
        <v>6361</v>
      </c>
      <c r="C16754" t="s">
        <v>3215</v>
      </c>
      <c r="D16754" t="s">
        <v>2422</v>
      </c>
      <c r="E16754" s="1">
        <f t="shared" si="435"/>
        <v>8962.35</v>
      </c>
      <c r="F16754" s="1">
        <v>1198</v>
      </c>
      <c r="G16754" t="s">
        <v>12</v>
      </c>
      <c r="H16754" t="s">
        <v>13</v>
      </c>
      <c r="I16754" s="6">
        <v>53044</v>
      </c>
      <c r="J16754" t="s">
        <v>14</v>
      </c>
      <c r="K16754" t="s">
        <v>15</v>
      </c>
      <c r="L16754" s="1" t="s">
        <v>172</v>
      </c>
      <c r="M16754">
        <v>5</v>
      </c>
      <c r="N16754" t="s">
        <v>173</v>
      </c>
      <c r="O16754" t="s">
        <v>47</v>
      </c>
      <c r="P16754" t="s">
        <v>1041</v>
      </c>
    </row>
    <row r="16755" spans="1:16" x14ac:dyDescent="0.3">
      <c r="A16755">
        <v>16753</v>
      </c>
      <c r="B16755" s="2" t="s">
        <v>6361</v>
      </c>
      <c r="C16755" t="s">
        <v>4679</v>
      </c>
      <c r="D16755" t="s">
        <v>1485</v>
      </c>
      <c r="E16755" s="1">
        <f t="shared" si="435"/>
        <v>10225.5</v>
      </c>
      <c r="F16755" s="1">
        <v>1498</v>
      </c>
      <c r="G16755" t="s">
        <v>12</v>
      </c>
      <c r="H16755" t="s">
        <v>13</v>
      </c>
      <c r="I16755" s="6">
        <v>67556</v>
      </c>
      <c r="J16755" t="s">
        <v>14</v>
      </c>
      <c r="K16755" t="s">
        <v>21</v>
      </c>
      <c r="L16755" s="1" t="s">
        <v>136</v>
      </c>
      <c r="M16755">
        <v>5</v>
      </c>
      <c r="N16755" t="s">
        <v>228</v>
      </c>
      <c r="O16755" t="s">
        <v>47</v>
      </c>
      <c r="P16755" t="s">
        <v>1041</v>
      </c>
    </row>
    <row r="16756" spans="1:16" x14ac:dyDescent="0.3">
      <c r="A16756">
        <v>16754</v>
      </c>
      <c r="B16756" s="2" t="s">
        <v>6362</v>
      </c>
      <c r="C16756" t="s">
        <v>4060</v>
      </c>
      <c r="D16756" t="s">
        <v>1235</v>
      </c>
      <c r="E16756" s="1">
        <f t="shared" si="435"/>
        <v>2706.75</v>
      </c>
      <c r="F16756" s="1">
        <v>1199</v>
      </c>
      <c r="G16756" t="s">
        <v>12</v>
      </c>
      <c r="H16756" t="s">
        <v>13</v>
      </c>
      <c r="I16756" s="6">
        <v>140000</v>
      </c>
      <c r="J16756" t="s">
        <v>25</v>
      </c>
      <c r="K16756" t="s">
        <v>21</v>
      </c>
      <c r="L16756" s="1" t="s">
        <v>215</v>
      </c>
      <c r="M16756">
        <v>5</v>
      </c>
      <c r="N16756" t="s">
        <v>216</v>
      </c>
      <c r="O16756" t="s">
        <v>18</v>
      </c>
      <c r="P16756" t="s">
        <v>1041</v>
      </c>
    </row>
    <row r="16757" spans="1:16" x14ac:dyDescent="0.3">
      <c r="A16757">
        <v>16755</v>
      </c>
      <c r="B16757" s="2" t="s">
        <v>6358</v>
      </c>
      <c r="C16757" t="s">
        <v>3560</v>
      </c>
      <c r="D16757" t="s">
        <v>1349</v>
      </c>
      <c r="E16757" s="1">
        <f t="shared" si="435"/>
        <v>7037.5499999999993</v>
      </c>
      <c r="F16757" s="1">
        <v>1373</v>
      </c>
      <c r="G16757" t="s">
        <v>12</v>
      </c>
      <c r="H16757" t="s">
        <v>13</v>
      </c>
      <c r="I16757" s="6">
        <v>90623</v>
      </c>
      <c r="J16757" t="s">
        <v>14</v>
      </c>
      <c r="K16757" t="s">
        <v>15</v>
      </c>
      <c r="L16757" s="1" t="s">
        <v>343</v>
      </c>
      <c r="M16757">
        <v>5</v>
      </c>
      <c r="N16757" t="s">
        <v>344</v>
      </c>
      <c r="O16757" t="s">
        <v>28</v>
      </c>
      <c r="P16757" t="s">
        <v>1041</v>
      </c>
    </row>
    <row r="16758" spans="1:16" x14ac:dyDescent="0.3">
      <c r="A16758">
        <v>16756</v>
      </c>
      <c r="B16758" s="2" t="s">
        <v>6353</v>
      </c>
      <c r="C16758" t="s">
        <v>3221</v>
      </c>
      <c r="D16758" t="s">
        <v>1294</v>
      </c>
      <c r="E16758" s="1">
        <f t="shared" si="435"/>
        <v>7578.9</v>
      </c>
      <c r="F16758" s="1">
        <v>1199</v>
      </c>
      <c r="G16758" t="s">
        <v>12</v>
      </c>
      <c r="H16758" t="s">
        <v>13</v>
      </c>
      <c r="I16758" s="6">
        <v>59858</v>
      </c>
      <c r="J16758" t="s">
        <v>14</v>
      </c>
      <c r="K16758" t="s">
        <v>15</v>
      </c>
      <c r="L16758" s="1" t="s">
        <v>291</v>
      </c>
      <c r="M16758">
        <v>5</v>
      </c>
      <c r="N16758" t="s">
        <v>292</v>
      </c>
      <c r="O16758" t="s">
        <v>28</v>
      </c>
      <c r="P16758" t="s">
        <v>1041</v>
      </c>
    </row>
    <row r="16759" spans="1:16" x14ac:dyDescent="0.3">
      <c r="A16759">
        <v>16757</v>
      </c>
      <c r="B16759" s="2" t="s">
        <v>6361</v>
      </c>
      <c r="C16759" t="s">
        <v>6078</v>
      </c>
      <c r="D16759" t="s">
        <v>1241</v>
      </c>
      <c r="E16759" s="1">
        <f t="shared" si="435"/>
        <v>9022.5</v>
      </c>
      <c r="F16759" s="1">
        <v>1199</v>
      </c>
      <c r="G16759" t="s">
        <v>12</v>
      </c>
      <c r="H16759" t="s">
        <v>20</v>
      </c>
      <c r="I16759" s="6">
        <v>98328</v>
      </c>
      <c r="J16759" t="s">
        <v>14</v>
      </c>
      <c r="K16759" t="s">
        <v>15</v>
      </c>
      <c r="L16759" s="1" t="s">
        <v>54</v>
      </c>
      <c r="M16759">
        <v>5</v>
      </c>
      <c r="N16759" t="s">
        <v>389</v>
      </c>
      <c r="O16759" t="s">
        <v>28</v>
      </c>
      <c r="P16759" t="s">
        <v>1041</v>
      </c>
    </row>
    <row r="16760" spans="1:16" x14ac:dyDescent="0.3">
      <c r="A16760">
        <v>16758</v>
      </c>
      <c r="B16760" s="2" t="s">
        <v>6361</v>
      </c>
      <c r="C16760" t="s">
        <v>3081</v>
      </c>
      <c r="D16760" t="s">
        <v>1765</v>
      </c>
      <c r="E16760" s="1">
        <f t="shared" si="435"/>
        <v>18646.5</v>
      </c>
      <c r="F16760" s="1">
        <v>1582</v>
      </c>
      <c r="G16760" t="s">
        <v>234</v>
      </c>
      <c r="H16760" t="s">
        <v>20</v>
      </c>
      <c r="I16760" s="6">
        <v>53540</v>
      </c>
      <c r="J16760" t="s">
        <v>14</v>
      </c>
      <c r="K16760" t="s">
        <v>21</v>
      </c>
      <c r="L16760" s="1" t="s">
        <v>189</v>
      </c>
      <c r="M16760">
        <v>5</v>
      </c>
      <c r="N16760" t="s">
        <v>23</v>
      </c>
      <c r="O16760" t="s">
        <v>47</v>
      </c>
      <c r="P16760" t="s">
        <v>1041</v>
      </c>
    </row>
    <row r="16761" spans="1:16" x14ac:dyDescent="0.3">
      <c r="A16761">
        <v>16759</v>
      </c>
      <c r="B16761" s="2" t="s">
        <v>6360</v>
      </c>
      <c r="C16761" t="s">
        <v>3464</v>
      </c>
      <c r="D16761" t="s">
        <v>2015</v>
      </c>
      <c r="E16761" s="1">
        <f t="shared" si="435"/>
        <v>19187.849999999999</v>
      </c>
      <c r="F16761" s="1">
        <v>0</v>
      </c>
      <c r="G16761" t="s">
        <v>12</v>
      </c>
      <c r="H16761" t="s">
        <v>20</v>
      </c>
      <c r="I16761" s="6">
        <v>19900</v>
      </c>
      <c r="J16761" t="s">
        <v>14</v>
      </c>
      <c r="K16761" t="s">
        <v>231</v>
      </c>
      <c r="L16761" s="1" t="s">
        <v>474</v>
      </c>
      <c r="M16761">
        <v>5</v>
      </c>
      <c r="O16761" t="s">
        <v>47</v>
      </c>
      <c r="P16761" t="s">
        <v>1041</v>
      </c>
    </row>
    <row r="16762" spans="1:16" x14ac:dyDescent="0.3">
      <c r="A16762">
        <v>16760</v>
      </c>
      <c r="B16762" s="2" t="s">
        <v>6354</v>
      </c>
      <c r="C16762" t="s">
        <v>4461</v>
      </c>
      <c r="D16762" t="s">
        <v>1698</v>
      </c>
      <c r="E16762" s="1">
        <f t="shared" si="435"/>
        <v>3909.75</v>
      </c>
      <c r="F16762" s="1">
        <v>814</v>
      </c>
      <c r="G16762" t="s">
        <v>12</v>
      </c>
      <c r="H16762" t="s">
        <v>13</v>
      </c>
      <c r="I16762" s="6">
        <v>37820</v>
      </c>
      <c r="J16762" t="s">
        <v>14</v>
      </c>
      <c r="K16762" t="s">
        <v>15</v>
      </c>
      <c r="L16762" s="1" t="s">
        <v>117</v>
      </c>
      <c r="M16762">
        <v>5</v>
      </c>
      <c r="N16762" t="s">
        <v>118</v>
      </c>
      <c r="O16762" t="s">
        <v>18</v>
      </c>
      <c r="P16762" t="s">
        <v>1041</v>
      </c>
    </row>
    <row r="16763" spans="1:16" x14ac:dyDescent="0.3">
      <c r="A16763">
        <v>16761</v>
      </c>
      <c r="B16763" s="2" t="s">
        <v>6359</v>
      </c>
      <c r="C16763" t="s">
        <v>4615</v>
      </c>
      <c r="D16763" t="s">
        <v>1280</v>
      </c>
      <c r="E16763" s="1">
        <f t="shared" si="435"/>
        <v>11789.400000000001</v>
      </c>
      <c r="F16763" s="1">
        <v>1497</v>
      </c>
      <c r="G16763" t="s">
        <v>12</v>
      </c>
      <c r="H16763" t="s">
        <v>13</v>
      </c>
      <c r="I16763" s="6">
        <v>28850</v>
      </c>
      <c r="J16763" t="s">
        <v>14</v>
      </c>
      <c r="K16763" t="s">
        <v>21</v>
      </c>
      <c r="L16763" s="1" t="s">
        <v>707</v>
      </c>
      <c r="M16763">
        <v>5</v>
      </c>
      <c r="N16763" t="s">
        <v>114</v>
      </c>
      <c r="O16763" t="s">
        <v>47</v>
      </c>
      <c r="P16763" t="s">
        <v>1041</v>
      </c>
    </row>
    <row r="16764" spans="1:16" x14ac:dyDescent="0.3">
      <c r="A16764">
        <v>16762</v>
      </c>
      <c r="B16764" s="2" t="s">
        <v>6362</v>
      </c>
      <c r="C16764" t="s">
        <v>3401</v>
      </c>
      <c r="D16764" t="s">
        <v>1214</v>
      </c>
      <c r="E16764" s="1">
        <f t="shared" si="435"/>
        <v>4330.8</v>
      </c>
      <c r="F16764" s="1">
        <v>1197</v>
      </c>
      <c r="G16764" t="s">
        <v>12</v>
      </c>
      <c r="H16764" t="s">
        <v>13</v>
      </c>
      <c r="I16764" s="6">
        <v>66070</v>
      </c>
      <c r="J16764" t="s">
        <v>14</v>
      </c>
      <c r="K16764" t="s">
        <v>15</v>
      </c>
      <c r="L16764" s="1" t="s">
        <v>211</v>
      </c>
      <c r="M16764">
        <v>5</v>
      </c>
      <c r="N16764" t="s">
        <v>173</v>
      </c>
      <c r="O16764" t="s">
        <v>18</v>
      </c>
      <c r="P16764" t="s">
        <v>1041</v>
      </c>
    </row>
    <row r="16765" spans="1:16" x14ac:dyDescent="0.3">
      <c r="A16765">
        <v>16763</v>
      </c>
      <c r="B16765" s="2" t="s">
        <v>6363</v>
      </c>
      <c r="C16765" t="s">
        <v>3606</v>
      </c>
      <c r="D16765" t="s">
        <v>1219</v>
      </c>
      <c r="E16765" s="1">
        <f t="shared" si="435"/>
        <v>5714.25</v>
      </c>
      <c r="F16765" s="1">
        <v>1497</v>
      </c>
      <c r="G16765" t="s">
        <v>12</v>
      </c>
      <c r="H16765" t="s">
        <v>13</v>
      </c>
      <c r="I16765" s="6">
        <v>58028</v>
      </c>
      <c r="J16765" t="s">
        <v>14</v>
      </c>
      <c r="K16765" t="s">
        <v>15</v>
      </c>
      <c r="L16765" s="1" t="s">
        <v>332</v>
      </c>
      <c r="M16765">
        <v>5</v>
      </c>
      <c r="N16765" t="s">
        <v>333</v>
      </c>
      <c r="O16765" t="s">
        <v>28</v>
      </c>
      <c r="P16765" t="s">
        <v>1041</v>
      </c>
    </row>
    <row r="16766" spans="1:16" x14ac:dyDescent="0.3">
      <c r="A16766">
        <v>16764</v>
      </c>
      <c r="B16766" s="2" t="s">
        <v>6352</v>
      </c>
      <c r="C16766" t="s">
        <v>3521</v>
      </c>
      <c r="D16766" t="s">
        <v>1538</v>
      </c>
      <c r="E16766" s="1">
        <f t="shared" si="435"/>
        <v>4390.95</v>
      </c>
      <c r="F16766" s="1">
        <v>814</v>
      </c>
      <c r="G16766" t="s">
        <v>12</v>
      </c>
      <c r="H16766" t="s">
        <v>13</v>
      </c>
      <c r="I16766" s="6">
        <v>49229</v>
      </c>
      <c r="J16766" t="s">
        <v>14</v>
      </c>
      <c r="K16766" t="s">
        <v>15</v>
      </c>
      <c r="L16766" s="1" t="s">
        <v>117</v>
      </c>
      <c r="M16766">
        <v>5</v>
      </c>
      <c r="N16766" t="s">
        <v>118</v>
      </c>
      <c r="O16766" t="s">
        <v>18</v>
      </c>
      <c r="P16766" t="s">
        <v>1041</v>
      </c>
    </row>
    <row r="16767" spans="1:16" x14ac:dyDescent="0.3">
      <c r="A16767">
        <v>16765</v>
      </c>
      <c r="B16767" s="2" t="s">
        <v>6360</v>
      </c>
      <c r="C16767" t="s">
        <v>5694</v>
      </c>
      <c r="D16767" t="s">
        <v>2527</v>
      </c>
      <c r="E16767" s="1">
        <f t="shared" si="435"/>
        <v>21413.4</v>
      </c>
      <c r="F16767" s="1">
        <v>1353</v>
      </c>
      <c r="G16767" t="s">
        <v>12</v>
      </c>
      <c r="H16767" t="s">
        <v>20</v>
      </c>
      <c r="I16767" s="6">
        <v>20000</v>
      </c>
      <c r="J16767" t="s">
        <v>14</v>
      </c>
      <c r="K16767" t="s">
        <v>15</v>
      </c>
      <c r="L16767" s="1" t="s">
        <v>550</v>
      </c>
      <c r="M16767">
        <v>5</v>
      </c>
      <c r="N16767" t="s">
        <v>333</v>
      </c>
      <c r="O16767" t="s">
        <v>47</v>
      </c>
      <c r="P16767" t="s">
        <v>1041</v>
      </c>
    </row>
    <row r="16768" spans="1:16" x14ac:dyDescent="0.3">
      <c r="A16768">
        <v>16766</v>
      </c>
      <c r="B16768" s="2" t="s">
        <v>6357</v>
      </c>
      <c r="C16768" t="s">
        <v>4870</v>
      </c>
      <c r="D16768" t="s">
        <v>2010</v>
      </c>
      <c r="E16768" s="1">
        <f t="shared" si="435"/>
        <v>11909.7</v>
      </c>
      <c r="F16768" s="1">
        <v>1582</v>
      </c>
      <c r="G16768" t="s">
        <v>12</v>
      </c>
      <c r="H16768" t="s">
        <v>13</v>
      </c>
      <c r="I16768" s="6">
        <v>128000</v>
      </c>
      <c r="J16768" t="s">
        <v>14</v>
      </c>
      <c r="K16768" t="s">
        <v>21</v>
      </c>
      <c r="L16768" s="1" t="s">
        <v>189</v>
      </c>
      <c r="M16768">
        <v>5</v>
      </c>
      <c r="N16768" t="s">
        <v>190</v>
      </c>
      <c r="O16768" t="s">
        <v>47</v>
      </c>
      <c r="P16768" t="s">
        <v>1041</v>
      </c>
    </row>
    <row r="16769" spans="1:16" x14ac:dyDescent="0.3">
      <c r="A16769">
        <v>16767</v>
      </c>
      <c r="B16769" s="2" t="s">
        <v>6364</v>
      </c>
      <c r="C16769" t="s">
        <v>5193</v>
      </c>
      <c r="D16769" t="s">
        <v>1247</v>
      </c>
      <c r="E16769" s="1">
        <f t="shared" si="435"/>
        <v>3007.5</v>
      </c>
      <c r="F16769" s="1">
        <v>1248</v>
      </c>
      <c r="G16769" t="s">
        <v>12</v>
      </c>
      <c r="H16769" t="s">
        <v>13</v>
      </c>
      <c r="I16769" s="6">
        <v>120000</v>
      </c>
      <c r="J16769" t="s">
        <v>14</v>
      </c>
      <c r="K16769" t="s">
        <v>21</v>
      </c>
      <c r="L16769" s="1" t="s">
        <v>291</v>
      </c>
      <c r="M16769">
        <v>5</v>
      </c>
      <c r="N16769" t="s">
        <v>682</v>
      </c>
      <c r="O16769" t="s">
        <v>28</v>
      </c>
      <c r="P16769" t="s">
        <v>1041</v>
      </c>
    </row>
    <row r="16770" spans="1:16" x14ac:dyDescent="0.3">
      <c r="A16770">
        <v>16768</v>
      </c>
      <c r="B16770" s="2" t="s">
        <v>6365</v>
      </c>
      <c r="C16770" t="s">
        <v>6298</v>
      </c>
      <c r="D16770" t="s">
        <v>2163</v>
      </c>
      <c r="E16770" s="1">
        <f t="shared" si="435"/>
        <v>74586</v>
      </c>
      <c r="F16770" s="1">
        <v>1984</v>
      </c>
      <c r="G16770" t="s">
        <v>12</v>
      </c>
      <c r="H16770" t="s">
        <v>20</v>
      </c>
      <c r="I16770" s="6">
        <v>20000</v>
      </c>
      <c r="J16770" t="s">
        <v>14</v>
      </c>
      <c r="K16770" t="s">
        <v>15</v>
      </c>
      <c r="L16770" s="1" t="s">
        <v>1200</v>
      </c>
      <c r="M16770">
        <v>5</v>
      </c>
      <c r="N16770" t="s">
        <v>1201</v>
      </c>
      <c r="O16770" t="s">
        <v>47</v>
      </c>
      <c r="P16770" t="s">
        <v>1041</v>
      </c>
    </row>
    <row r="16771" spans="1:16" x14ac:dyDescent="0.3">
      <c r="A16771">
        <v>16769</v>
      </c>
      <c r="B16771" s="2" t="s">
        <v>6352</v>
      </c>
      <c r="C16771" t="s">
        <v>4825</v>
      </c>
      <c r="D16771" t="s">
        <v>1648</v>
      </c>
      <c r="E16771" s="1">
        <f t="shared" si="435"/>
        <v>12330.75</v>
      </c>
      <c r="F16771" s="1">
        <v>1498</v>
      </c>
      <c r="G16771" t="s">
        <v>12</v>
      </c>
      <c r="H16771" t="s">
        <v>13</v>
      </c>
      <c r="I16771" s="6">
        <v>70000</v>
      </c>
      <c r="J16771" t="s">
        <v>14</v>
      </c>
      <c r="K16771" t="s">
        <v>21</v>
      </c>
      <c r="L16771" s="1" t="s">
        <v>140</v>
      </c>
      <c r="M16771">
        <v>5</v>
      </c>
      <c r="N16771" t="s">
        <v>141</v>
      </c>
      <c r="O16771" t="s">
        <v>28</v>
      </c>
      <c r="P16771" t="s">
        <v>1041</v>
      </c>
    </row>
    <row r="16772" spans="1:16" x14ac:dyDescent="0.3">
      <c r="A16772">
        <v>16770</v>
      </c>
      <c r="B16772" s="2" t="s">
        <v>6354</v>
      </c>
      <c r="C16772" t="s">
        <v>4217</v>
      </c>
      <c r="D16772" t="s">
        <v>1278</v>
      </c>
      <c r="E16772" s="1">
        <f t="shared" si="435"/>
        <v>7218</v>
      </c>
      <c r="F16772" s="1">
        <v>999</v>
      </c>
      <c r="G16772" t="s">
        <v>12</v>
      </c>
      <c r="H16772" t="s">
        <v>13</v>
      </c>
      <c r="I16772" s="6">
        <v>60000</v>
      </c>
      <c r="J16772" t="s">
        <v>14</v>
      </c>
      <c r="K16772" t="s">
        <v>15</v>
      </c>
      <c r="L16772" s="1" t="s">
        <v>727</v>
      </c>
      <c r="M16772">
        <v>5</v>
      </c>
      <c r="N16772" t="s">
        <v>393</v>
      </c>
      <c r="O16772" t="s">
        <v>47</v>
      </c>
      <c r="P16772" t="s">
        <v>1041</v>
      </c>
    </row>
    <row r="16773" spans="1:16" x14ac:dyDescent="0.3">
      <c r="A16773">
        <v>16771</v>
      </c>
      <c r="B16773" s="2" t="s">
        <v>6353</v>
      </c>
      <c r="C16773" t="s">
        <v>4404</v>
      </c>
      <c r="D16773" t="s">
        <v>1254</v>
      </c>
      <c r="E16773" s="1">
        <f t="shared" si="435"/>
        <v>11428.5</v>
      </c>
      <c r="F16773" s="1">
        <v>1248</v>
      </c>
      <c r="G16773" t="s">
        <v>12</v>
      </c>
      <c r="H16773" t="s">
        <v>13</v>
      </c>
      <c r="I16773" s="6">
        <v>120000</v>
      </c>
      <c r="J16773" t="s">
        <v>14</v>
      </c>
      <c r="K16773" t="s">
        <v>21</v>
      </c>
      <c r="L16773" s="1" t="s">
        <v>84</v>
      </c>
      <c r="M16773">
        <v>7</v>
      </c>
      <c r="N16773" t="s">
        <v>85</v>
      </c>
      <c r="O16773" t="s">
        <v>24</v>
      </c>
      <c r="P16773" t="s">
        <v>1041</v>
      </c>
    </row>
    <row r="16774" spans="1:16" x14ac:dyDescent="0.3">
      <c r="A16774">
        <v>16772</v>
      </c>
      <c r="B16774" s="2" t="s">
        <v>6365</v>
      </c>
      <c r="C16774" t="s">
        <v>4279</v>
      </c>
      <c r="D16774" t="s">
        <v>1255</v>
      </c>
      <c r="E16774" s="1">
        <f t="shared" si="435"/>
        <v>11187.900000000001</v>
      </c>
      <c r="F16774" s="1">
        <v>1497</v>
      </c>
      <c r="G16774" t="s">
        <v>449</v>
      </c>
      <c r="H16774" t="s">
        <v>13</v>
      </c>
      <c r="I16774" s="6">
        <v>14991</v>
      </c>
      <c r="J16774" t="s">
        <v>14</v>
      </c>
      <c r="K16774" t="s">
        <v>15</v>
      </c>
      <c r="L16774" s="1" t="s">
        <v>317</v>
      </c>
      <c r="M16774">
        <v>5</v>
      </c>
      <c r="N16774" t="s">
        <v>525</v>
      </c>
      <c r="O16774" t="s">
        <v>28</v>
      </c>
      <c r="P16774" t="s">
        <v>1041</v>
      </c>
    </row>
    <row r="16775" spans="1:16" x14ac:dyDescent="0.3">
      <c r="A16775">
        <v>16773</v>
      </c>
      <c r="B16775" s="2" t="s">
        <v>6365</v>
      </c>
      <c r="C16775" t="s">
        <v>3763</v>
      </c>
      <c r="D16775" t="s">
        <v>2671</v>
      </c>
      <c r="E16775" s="1">
        <f t="shared" si="435"/>
        <v>8445.06</v>
      </c>
      <c r="F16775" s="1">
        <v>1462</v>
      </c>
      <c r="G16775" t="s">
        <v>449</v>
      </c>
      <c r="H16775" t="s">
        <v>13</v>
      </c>
      <c r="I16775" s="6">
        <v>32363</v>
      </c>
      <c r="J16775" t="s">
        <v>14</v>
      </c>
      <c r="K16775" t="s">
        <v>15</v>
      </c>
      <c r="L16775" s="1" t="s">
        <v>222</v>
      </c>
      <c r="M16775">
        <v>7</v>
      </c>
      <c r="N16775" t="s">
        <v>185</v>
      </c>
      <c r="O16775" t="s">
        <v>24</v>
      </c>
      <c r="P16775" t="s">
        <v>1041</v>
      </c>
    </row>
    <row r="16776" spans="1:16" x14ac:dyDescent="0.3">
      <c r="A16776">
        <v>16774</v>
      </c>
      <c r="B16776" s="2" t="s">
        <v>6359</v>
      </c>
      <c r="C16776" t="s">
        <v>6299</v>
      </c>
      <c r="D16776" t="s">
        <v>1485</v>
      </c>
      <c r="E16776" s="1">
        <f t="shared" si="435"/>
        <v>10225.5</v>
      </c>
      <c r="F16776" s="1">
        <v>1497</v>
      </c>
      <c r="G16776" t="s">
        <v>12</v>
      </c>
      <c r="H16776" t="s">
        <v>13</v>
      </c>
      <c r="I16776" s="6">
        <v>20000</v>
      </c>
      <c r="J16776" t="s">
        <v>14</v>
      </c>
      <c r="K16776" t="s">
        <v>21</v>
      </c>
      <c r="L16776" s="1" t="s">
        <v>418</v>
      </c>
      <c r="M16776">
        <v>5</v>
      </c>
      <c r="N16776" t="s">
        <v>751</v>
      </c>
      <c r="O16776" t="s">
        <v>18</v>
      </c>
      <c r="P16776" t="s">
        <v>1041</v>
      </c>
    </row>
    <row r="16777" spans="1:16" x14ac:dyDescent="0.3">
      <c r="A16777">
        <v>16775</v>
      </c>
      <c r="B16777" s="2" t="s">
        <v>6361</v>
      </c>
      <c r="C16777" t="s">
        <v>4064</v>
      </c>
      <c r="D16777" t="s">
        <v>1552</v>
      </c>
      <c r="E16777" s="1">
        <f t="shared" si="435"/>
        <v>3127.8</v>
      </c>
      <c r="F16777" s="1">
        <v>999</v>
      </c>
      <c r="G16777" t="s">
        <v>12</v>
      </c>
      <c r="H16777" t="s">
        <v>13</v>
      </c>
      <c r="I16777" s="6">
        <v>40000</v>
      </c>
      <c r="J16777" t="s">
        <v>25</v>
      </c>
      <c r="K16777" t="s">
        <v>15</v>
      </c>
      <c r="L16777" s="1" t="s">
        <v>134</v>
      </c>
      <c r="M16777">
        <v>5</v>
      </c>
      <c r="N16777" t="s">
        <v>331</v>
      </c>
      <c r="O16777" t="s">
        <v>18</v>
      </c>
      <c r="P16777" t="s">
        <v>1041</v>
      </c>
    </row>
    <row r="16778" spans="1:16" x14ac:dyDescent="0.3">
      <c r="A16778">
        <v>16776</v>
      </c>
      <c r="B16778" s="2" t="s">
        <v>6352</v>
      </c>
      <c r="C16778" t="s">
        <v>4195</v>
      </c>
      <c r="D16778" t="s">
        <v>1263</v>
      </c>
      <c r="E16778" s="1">
        <f t="shared" ref="E16778:E16779" si="436">IF(ISNUMBER(SEARCH("Lakh", D16778)),SUBSTITUTE(SUBSTITUTE(D16778, "₹", ""), " Lakh", "") * $R$1, IF(ISNUMBER(SEARCH("Crore", D16778)), SUBSTITUTE(SUBSTITUTE(D16778, "₹", ""), " Crore", "") * 120300, ""))</f>
        <v>7819.5</v>
      </c>
      <c r="F16778" s="1">
        <v>1497</v>
      </c>
      <c r="G16778" t="s">
        <v>12</v>
      </c>
      <c r="H16778" t="s">
        <v>13</v>
      </c>
      <c r="I16778" s="6">
        <v>80000</v>
      </c>
      <c r="J16778" t="s">
        <v>25</v>
      </c>
      <c r="K16778" t="s">
        <v>21</v>
      </c>
      <c r="L16778" s="1" t="s">
        <v>172</v>
      </c>
      <c r="M16778">
        <v>5</v>
      </c>
      <c r="O16778" t="s">
        <v>47</v>
      </c>
      <c r="P16778" t="s">
        <v>1041</v>
      </c>
    </row>
    <row r="16779" spans="1:16" x14ac:dyDescent="0.3">
      <c r="A16779">
        <v>16777</v>
      </c>
      <c r="B16779" s="2" t="s">
        <v>6360</v>
      </c>
      <c r="C16779" t="s">
        <v>6300</v>
      </c>
      <c r="D16779" t="s">
        <v>1864</v>
      </c>
      <c r="E16779" s="1">
        <f t="shared" si="436"/>
        <v>26466</v>
      </c>
      <c r="F16779" s="1">
        <v>1999</v>
      </c>
      <c r="G16779" t="s">
        <v>12</v>
      </c>
      <c r="H16779" t="s">
        <v>13</v>
      </c>
      <c r="I16779" s="6">
        <v>10000</v>
      </c>
      <c r="J16779" t="s">
        <v>14</v>
      </c>
      <c r="K16779" t="s">
        <v>15</v>
      </c>
      <c r="L16779" s="1" t="s">
        <v>927</v>
      </c>
      <c r="M16779">
        <v>6</v>
      </c>
      <c r="N16779" t="s">
        <v>847</v>
      </c>
      <c r="O16779" t="s">
        <v>47</v>
      </c>
      <c r="P16779" t="s">
        <v>1041</v>
      </c>
    </row>
    <row r="16780" spans="1:16" x14ac:dyDescent="0.3">
      <c r="A16780">
        <v>16778</v>
      </c>
      <c r="B16780" s="2" t="s">
        <v>6367</v>
      </c>
      <c r="C16780" t="s">
        <v>6301</v>
      </c>
      <c r="D16780" t="s">
        <v>1764</v>
      </c>
      <c r="E16780" s="1">
        <f>SUBSTITUTE(D16780, "₹", "")*0.01203</f>
        <v>1022.5500000000001</v>
      </c>
      <c r="F16780" s="1">
        <v>1061</v>
      </c>
      <c r="G16780" t="s">
        <v>12</v>
      </c>
      <c r="H16780" t="s">
        <v>13</v>
      </c>
      <c r="I16780" s="6">
        <v>120000</v>
      </c>
      <c r="J16780" t="s">
        <v>14</v>
      </c>
      <c r="K16780" t="s">
        <v>15</v>
      </c>
      <c r="L16780" s="1">
        <v>64.900000000000006</v>
      </c>
      <c r="M16780">
        <v>5</v>
      </c>
      <c r="N16780" t="s">
        <v>235</v>
      </c>
      <c r="O16780" t="s">
        <v>18</v>
      </c>
      <c r="P16780" t="s">
        <v>1041</v>
      </c>
    </row>
    <row r="16781" spans="1:16" x14ac:dyDescent="0.3">
      <c r="A16781">
        <v>16779</v>
      </c>
      <c r="B16781" s="2" t="s">
        <v>6356</v>
      </c>
      <c r="C16781" t="s">
        <v>5358</v>
      </c>
      <c r="D16781" t="s">
        <v>1518</v>
      </c>
      <c r="E16781" s="1">
        <f t="shared" ref="E16781:E16844" si="437">IF(ISNUMBER(SEARCH("Lakh", D16781)),SUBSTITUTE(SUBSTITUTE(D16781, "₹", ""), " Lakh", "") * $R$1, IF(ISNUMBER(SEARCH("Crore", D16781)), SUBSTITUTE(SUBSTITUTE(D16781, "₹", ""), " Crore", "") * 120300, ""))</f>
        <v>2947.3500000000004</v>
      </c>
      <c r="F16781" s="1">
        <v>1248</v>
      </c>
      <c r="G16781" t="s">
        <v>12</v>
      </c>
      <c r="H16781" t="s">
        <v>13</v>
      </c>
      <c r="I16781" s="6">
        <v>80000</v>
      </c>
      <c r="J16781" t="s">
        <v>25</v>
      </c>
      <c r="K16781" t="s">
        <v>21</v>
      </c>
      <c r="L16781" s="1" t="s">
        <v>95</v>
      </c>
      <c r="M16781">
        <v>5</v>
      </c>
      <c r="N16781" t="s">
        <v>220</v>
      </c>
      <c r="O16781" t="s">
        <v>28</v>
      </c>
      <c r="P16781" t="s">
        <v>1041</v>
      </c>
    </row>
    <row r="16782" spans="1:16" x14ac:dyDescent="0.3">
      <c r="A16782">
        <v>16780</v>
      </c>
      <c r="B16782" s="2" t="s">
        <v>6357</v>
      </c>
      <c r="C16782" t="s">
        <v>2982</v>
      </c>
      <c r="D16782" t="s">
        <v>2065</v>
      </c>
      <c r="E16782" s="1">
        <f t="shared" si="437"/>
        <v>6099.21</v>
      </c>
      <c r="F16782" s="1">
        <v>1197</v>
      </c>
      <c r="G16782" t="s">
        <v>234</v>
      </c>
      <c r="H16782" t="s">
        <v>13</v>
      </c>
      <c r="I16782" s="6">
        <v>46703</v>
      </c>
      <c r="J16782" t="s">
        <v>14</v>
      </c>
      <c r="K16782" t="s">
        <v>15</v>
      </c>
      <c r="L16782" s="1" t="s">
        <v>73</v>
      </c>
      <c r="M16782">
        <v>5</v>
      </c>
      <c r="N16782" t="s">
        <v>74</v>
      </c>
      <c r="O16782" t="s">
        <v>18</v>
      </c>
      <c r="P16782" t="s">
        <v>1041</v>
      </c>
    </row>
    <row r="16783" spans="1:16" x14ac:dyDescent="0.3">
      <c r="A16783">
        <v>16781</v>
      </c>
      <c r="B16783" s="2" t="s">
        <v>6354</v>
      </c>
      <c r="C16783" t="s">
        <v>3052</v>
      </c>
      <c r="D16783" t="s">
        <v>1511</v>
      </c>
      <c r="E16783" s="1">
        <f t="shared" si="437"/>
        <v>4378.92</v>
      </c>
      <c r="F16783" s="1">
        <v>998</v>
      </c>
      <c r="G16783" t="s">
        <v>234</v>
      </c>
      <c r="H16783" t="s">
        <v>13</v>
      </c>
      <c r="I16783" s="6">
        <v>66445</v>
      </c>
      <c r="J16783" t="s">
        <v>25</v>
      </c>
      <c r="K16783" t="s">
        <v>15</v>
      </c>
      <c r="L16783" s="1" t="s">
        <v>71</v>
      </c>
      <c r="M16783">
        <v>5</v>
      </c>
      <c r="N16783" t="s">
        <v>72</v>
      </c>
      <c r="O16783" t="s">
        <v>18</v>
      </c>
      <c r="P16783" t="s">
        <v>1041</v>
      </c>
    </row>
    <row r="16784" spans="1:16" x14ac:dyDescent="0.3">
      <c r="A16784">
        <v>16782</v>
      </c>
      <c r="B16784" s="2" t="s">
        <v>6364</v>
      </c>
      <c r="C16784" t="s">
        <v>3162</v>
      </c>
      <c r="D16784" t="s">
        <v>1392</v>
      </c>
      <c r="E16784" s="1">
        <f t="shared" si="437"/>
        <v>2851.11</v>
      </c>
      <c r="F16784" s="1">
        <v>814</v>
      </c>
      <c r="G16784" t="s">
        <v>268</v>
      </c>
      <c r="H16784" t="s">
        <v>13</v>
      </c>
      <c r="I16784" s="6">
        <v>71364</v>
      </c>
      <c r="J16784" t="s">
        <v>14</v>
      </c>
      <c r="K16784" t="s">
        <v>15</v>
      </c>
      <c r="L16784" s="1" t="s">
        <v>117</v>
      </c>
      <c r="M16784">
        <v>5</v>
      </c>
      <c r="N16784" t="s">
        <v>118</v>
      </c>
      <c r="O16784" t="s">
        <v>18</v>
      </c>
      <c r="P16784" t="s">
        <v>1041</v>
      </c>
    </row>
    <row r="16785" spans="1:16" x14ac:dyDescent="0.3">
      <c r="A16785">
        <v>16783</v>
      </c>
      <c r="B16785" s="2" t="s">
        <v>6358</v>
      </c>
      <c r="C16785" t="s">
        <v>3631</v>
      </c>
      <c r="D16785" t="s">
        <v>1387</v>
      </c>
      <c r="E16785" s="1">
        <f t="shared" si="437"/>
        <v>5894.7000000000007</v>
      </c>
      <c r="F16785" s="1">
        <v>1497</v>
      </c>
      <c r="G16785" t="s">
        <v>234</v>
      </c>
      <c r="H16785" t="s">
        <v>13</v>
      </c>
      <c r="I16785" s="6">
        <v>109832</v>
      </c>
      <c r="J16785" t="s">
        <v>25</v>
      </c>
      <c r="K16785" t="s">
        <v>15</v>
      </c>
      <c r="L16785" s="1" t="s">
        <v>347</v>
      </c>
      <c r="M16785">
        <v>5</v>
      </c>
      <c r="N16785" t="s">
        <v>372</v>
      </c>
      <c r="O16785" t="s">
        <v>28</v>
      </c>
      <c r="P16785" t="s">
        <v>1041</v>
      </c>
    </row>
    <row r="16786" spans="1:16" x14ac:dyDescent="0.3">
      <c r="A16786">
        <v>16784</v>
      </c>
      <c r="B16786" s="2" t="s">
        <v>6358</v>
      </c>
      <c r="C16786" t="s">
        <v>3427</v>
      </c>
      <c r="D16786" t="s">
        <v>1381</v>
      </c>
      <c r="E16786" s="1">
        <f t="shared" si="437"/>
        <v>4679.67</v>
      </c>
      <c r="F16786" s="1">
        <v>1198</v>
      </c>
      <c r="G16786" t="s">
        <v>12</v>
      </c>
      <c r="H16786" t="s">
        <v>13</v>
      </c>
      <c r="I16786" s="6">
        <v>50670</v>
      </c>
      <c r="J16786" t="s">
        <v>25</v>
      </c>
      <c r="K16786" t="s">
        <v>15</v>
      </c>
      <c r="L16786" s="1" t="s">
        <v>174</v>
      </c>
      <c r="M16786">
        <v>5</v>
      </c>
      <c r="N16786" t="s">
        <v>175</v>
      </c>
      <c r="O16786" t="s">
        <v>18</v>
      </c>
      <c r="P16786" t="s">
        <v>1041</v>
      </c>
    </row>
    <row r="16787" spans="1:16" x14ac:dyDescent="0.3">
      <c r="A16787">
        <v>16785</v>
      </c>
      <c r="B16787" s="2" t="s">
        <v>6357</v>
      </c>
      <c r="C16787" t="s">
        <v>3027</v>
      </c>
      <c r="D16787" t="s">
        <v>2756</v>
      </c>
      <c r="E16787" s="1">
        <f t="shared" si="437"/>
        <v>10778.880000000001</v>
      </c>
      <c r="F16787" s="1">
        <v>2179</v>
      </c>
      <c r="G16787" t="s">
        <v>234</v>
      </c>
      <c r="H16787" t="s">
        <v>13</v>
      </c>
      <c r="I16787" s="6">
        <v>87604</v>
      </c>
      <c r="J16787" t="s">
        <v>14</v>
      </c>
      <c r="K16787" t="s">
        <v>21</v>
      </c>
      <c r="L16787" s="1" t="s">
        <v>76</v>
      </c>
      <c r="M16787">
        <v>7</v>
      </c>
      <c r="N16787" t="s">
        <v>126</v>
      </c>
      <c r="O16787" t="s">
        <v>47</v>
      </c>
      <c r="P16787" t="s">
        <v>1041</v>
      </c>
    </row>
    <row r="16788" spans="1:16" x14ac:dyDescent="0.3">
      <c r="A16788">
        <v>16786</v>
      </c>
      <c r="B16788" s="2" t="s">
        <v>6361</v>
      </c>
      <c r="C16788" t="s">
        <v>3328</v>
      </c>
      <c r="D16788" t="s">
        <v>1553</v>
      </c>
      <c r="E16788" s="1">
        <f t="shared" si="437"/>
        <v>6375.9</v>
      </c>
      <c r="F16788" s="1">
        <v>1086</v>
      </c>
      <c r="G16788" t="s">
        <v>234</v>
      </c>
      <c r="H16788" t="s">
        <v>13</v>
      </c>
      <c r="I16788" s="6">
        <v>24197</v>
      </c>
      <c r="J16788" t="s">
        <v>14</v>
      </c>
      <c r="K16788" t="s">
        <v>15</v>
      </c>
      <c r="L16788" s="1" t="s">
        <v>404</v>
      </c>
      <c r="M16788">
        <v>5</v>
      </c>
      <c r="N16788" t="s">
        <v>405</v>
      </c>
      <c r="O16788" t="s">
        <v>18</v>
      </c>
      <c r="P16788" t="s">
        <v>1041</v>
      </c>
    </row>
    <row r="16789" spans="1:16" x14ac:dyDescent="0.3">
      <c r="A16789">
        <v>16787</v>
      </c>
      <c r="B16789" s="2" t="s">
        <v>6357</v>
      </c>
      <c r="C16789" t="s">
        <v>3182</v>
      </c>
      <c r="D16789" t="s">
        <v>1391</v>
      </c>
      <c r="E16789" s="1">
        <f t="shared" si="437"/>
        <v>5485.6799999999994</v>
      </c>
      <c r="F16789" s="1">
        <v>998</v>
      </c>
      <c r="G16789" t="s">
        <v>12</v>
      </c>
      <c r="H16789" t="s">
        <v>20</v>
      </c>
      <c r="I16789" s="6">
        <v>70895</v>
      </c>
      <c r="J16789" t="s">
        <v>25</v>
      </c>
      <c r="K16789" t="s">
        <v>15</v>
      </c>
      <c r="L16789" s="1" t="s">
        <v>86</v>
      </c>
      <c r="M16789">
        <v>5</v>
      </c>
      <c r="N16789" t="s">
        <v>155</v>
      </c>
      <c r="O16789" t="s">
        <v>18</v>
      </c>
      <c r="P16789" t="s">
        <v>1041</v>
      </c>
    </row>
    <row r="16790" spans="1:16" x14ac:dyDescent="0.3">
      <c r="A16790">
        <v>16788</v>
      </c>
      <c r="B16790" s="2" t="s">
        <v>6353</v>
      </c>
      <c r="C16790" t="s">
        <v>5114</v>
      </c>
      <c r="D16790" t="s">
        <v>1563</v>
      </c>
      <c r="E16790" s="1">
        <f t="shared" si="437"/>
        <v>9984.9000000000015</v>
      </c>
      <c r="F16790" s="1">
        <v>1462</v>
      </c>
      <c r="G16790" t="s">
        <v>268</v>
      </c>
      <c r="H16790" t="s">
        <v>20</v>
      </c>
      <c r="I16790" s="6">
        <v>33705</v>
      </c>
      <c r="J16790" t="s">
        <v>14</v>
      </c>
      <c r="K16790" t="s">
        <v>15</v>
      </c>
      <c r="L16790" s="1" t="s">
        <v>43</v>
      </c>
      <c r="M16790">
        <v>5</v>
      </c>
      <c r="N16790" t="s">
        <v>388</v>
      </c>
      <c r="O16790" t="s">
        <v>28</v>
      </c>
      <c r="P16790" t="s">
        <v>1041</v>
      </c>
    </row>
    <row r="16791" spans="1:16" x14ac:dyDescent="0.3">
      <c r="A16791">
        <v>16789</v>
      </c>
      <c r="B16791" s="2" t="s">
        <v>6352</v>
      </c>
      <c r="C16791" t="s">
        <v>5120</v>
      </c>
      <c r="D16791" t="s">
        <v>1948</v>
      </c>
      <c r="E16791" s="1">
        <f t="shared" si="437"/>
        <v>5317.26</v>
      </c>
      <c r="F16791" s="1">
        <v>998</v>
      </c>
      <c r="G16791" t="s">
        <v>268</v>
      </c>
      <c r="H16791" t="s">
        <v>13</v>
      </c>
      <c r="I16791" s="6">
        <v>73582</v>
      </c>
      <c r="J16791" t="s">
        <v>14</v>
      </c>
      <c r="K16791" t="s">
        <v>15</v>
      </c>
      <c r="L16791" s="1" t="s">
        <v>71</v>
      </c>
      <c r="M16791">
        <v>5</v>
      </c>
      <c r="N16791" t="s">
        <v>270</v>
      </c>
      <c r="O16791" t="s">
        <v>18</v>
      </c>
      <c r="P16791" t="s">
        <v>1041</v>
      </c>
    </row>
    <row r="16792" spans="1:16" x14ac:dyDescent="0.3">
      <c r="A16792">
        <v>16790</v>
      </c>
      <c r="B16792" s="2" t="s">
        <v>6352</v>
      </c>
      <c r="C16792" t="s">
        <v>6302</v>
      </c>
      <c r="D16792" t="s">
        <v>1459</v>
      </c>
      <c r="E16792" s="1">
        <f t="shared" si="437"/>
        <v>5930.79</v>
      </c>
      <c r="F16792" s="1">
        <v>1498</v>
      </c>
      <c r="G16792" t="s">
        <v>234</v>
      </c>
      <c r="H16792" t="s">
        <v>13</v>
      </c>
      <c r="I16792" s="6">
        <v>79754</v>
      </c>
      <c r="J16792" t="s">
        <v>25</v>
      </c>
      <c r="K16792" t="s">
        <v>21</v>
      </c>
      <c r="L16792" s="1" t="s">
        <v>112</v>
      </c>
      <c r="M16792">
        <v>5</v>
      </c>
      <c r="N16792" t="s">
        <v>350</v>
      </c>
      <c r="O16792" t="s">
        <v>28</v>
      </c>
      <c r="P16792" t="s">
        <v>1041</v>
      </c>
    </row>
    <row r="16793" spans="1:16" x14ac:dyDescent="0.3">
      <c r="A16793">
        <v>16791</v>
      </c>
      <c r="B16793" s="2" t="s">
        <v>6353</v>
      </c>
      <c r="C16793" t="s">
        <v>3350</v>
      </c>
      <c r="D16793" t="s">
        <v>2485</v>
      </c>
      <c r="E16793" s="1">
        <f t="shared" si="437"/>
        <v>8024.01</v>
      </c>
      <c r="F16793" s="1">
        <v>1199</v>
      </c>
      <c r="G16793" t="s">
        <v>268</v>
      </c>
      <c r="H16793" t="s">
        <v>13</v>
      </c>
      <c r="I16793" s="6">
        <v>26955</v>
      </c>
      <c r="J16793" t="s">
        <v>25</v>
      </c>
      <c r="K16793" t="s">
        <v>15</v>
      </c>
      <c r="L16793" s="1" t="s">
        <v>54</v>
      </c>
      <c r="M16793">
        <v>5</v>
      </c>
      <c r="N16793" t="s">
        <v>272</v>
      </c>
      <c r="O16793" t="s">
        <v>47</v>
      </c>
      <c r="P16793" t="s">
        <v>1041</v>
      </c>
    </row>
    <row r="16794" spans="1:16" x14ac:dyDescent="0.3">
      <c r="A16794">
        <v>16792</v>
      </c>
      <c r="B16794" s="2" t="s">
        <v>6361</v>
      </c>
      <c r="C16794" t="s">
        <v>4829</v>
      </c>
      <c r="D16794" t="s">
        <v>2505</v>
      </c>
      <c r="E16794" s="1">
        <f t="shared" si="437"/>
        <v>11945.789999999999</v>
      </c>
      <c r="F16794" s="1">
        <v>1197</v>
      </c>
      <c r="G16794" t="s">
        <v>268</v>
      </c>
      <c r="H16794" t="s">
        <v>13</v>
      </c>
      <c r="I16794" s="6">
        <v>44360</v>
      </c>
      <c r="J16794" t="s">
        <v>14</v>
      </c>
      <c r="K16794" t="s">
        <v>15</v>
      </c>
      <c r="L16794" s="1" t="s">
        <v>112</v>
      </c>
      <c r="M16794">
        <v>5</v>
      </c>
      <c r="N16794" t="s">
        <v>535</v>
      </c>
      <c r="O16794" t="s">
        <v>47</v>
      </c>
      <c r="P16794" t="s">
        <v>1041</v>
      </c>
    </row>
    <row r="16795" spans="1:16" x14ac:dyDescent="0.3">
      <c r="A16795">
        <v>16793</v>
      </c>
      <c r="B16795" s="2" t="s">
        <v>6359</v>
      </c>
      <c r="C16795" t="s">
        <v>4284</v>
      </c>
      <c r="D16795" t="s">
        <v>1253</v>
      </c>
      <c r="E16795" s="1">
        <f t="shared" si="437"/>
        <v>8541.2999999999993</v>
      </c>
      <c r="F16795" s="1">
        <v>999</v>
      </c>
      <c r="G16795" t="s">
        <v>268</v>
      </c>
      <c r="H16795" t="s">
        <v>20</v>
      </c>
      <c r="I16795" s="6">
        <v>21355</v>
      </c>
      <c r="J16795" t="s">
        <v>25</v>
      </c>
      <c r="K16795" t="s">
        <v>15</v>
      </c>
      <c r="L16795" s="1" t="s">
        <v>279</v>
      </c>
      <c r="M16795">
        <v>7</v>
      </c>
      <c r="N16795" t="s">
        <v>58</v>
      </c>
      <c r="O16795" t="s">
        <v>24</v>
      </c>
      <c r="P16795" t="s">
        <v>1041</v>
      </c>
    </row>
    <row r="16796" spans="1:16" x14ac:dyDescent="0.3">
      <c r="A16796">
        <v>16794</v>
      </c>
      <c r="B16796" s="2" t="s">
        <v>6363</v>
      </c>
      <c r="C16796" t="s">
        <v>3427</v>
      </c>
      <c r="D16796" t="s">
        <v>1925</v>
      </c>
      <c r="E16796" s="1">
        <f t="shared" si="437"/>
        <v>3380.4300000000003</v>
      </c>
      <c r="F16796" s="1">
        <v>1198</v>
      </c>
      <c r="G16796" t="s">
        <v>234</v>
      </c>
      <c r="H16796" t="s">
        <v>13</v>
      </c>
      <c r="I16796" s="6">
        <v>94989</v>
      </c>
      <c r="J16796" t="s">
        <v>25</v>
      </c>
      <c r="K16796" t="s">
        <v>15</v>
      </c>
      <c r="L16796" s="1" t="s">
        <v>174</v>
      </c>
      <c r="M16796">
        <v>5</v>
      </c>
      <c r="N16796" t="s">
        <v>175</v>
      </c>
      <c r="O16796" t="s">
        <v>18</v>
      </c>
      <c r="P16796" t="s">
        <v>1041</v>
      </c>
    </row>
    <row r="16797" spans="1:16" x14ac:dyDescent="0.3">
      <c r="A16797">
        <v>16795</v>
      </c>
      <c r="B16797" s="2" t="s">
        <v>6358</v>
      </c>
      <c r="C16797" t="s">
        <v>3052</v>
      </c>
      <c r="D16797" t="s">
        <v>1480</v>
      </c>
      <c r="E16797" s="1">
        <f t="shared" si="437"/>
        <v>3981.9300000000003</v>
      </c>
      <c r="F16797" s="1">
        <v>998</v>
      </c>
      <c r="G16797" t="s">
        <v>268</v>
      </c>
      <c r="H16797" t="s">
        <v>13</v>
      </c>
      <c r="I16797" s="6">
        <v>45715</v>
      </c>
      <c r="J16797" t="s">
        <v>25</v>
      </c>
      <c r="K16797" t="s">
        <v>15</v>
      </c>
      <c r="L16797" s="1" t="s">
        <v>71</v>
      </c>
      <c r="M16797">
        <v>5</v>
      </c>
      <c r="N16797" t="s">
        <v>72</v>
      </c>
      <c r="O16797" t="s">
        <v>18</v>
      </c>
      <c r="P16797" t="s">
        <v>1041</v>
      </c>
    </row>
    <row r="16798" spans="1:16" x14ac:dyDescent="0.3">
      <c r="A16798">
        <v>16796</v>
      </c>
      <c r="B16798" s="2" t="s">
        <v>6353</v>
      </c>
      <c r="C16798" t="s">
        <v>3021</v>
      </c>
      <c r="D16798" t="s">
        <v>2093</v>
      </c>
      <c r="E16798" s="1">
        <f t="shared" si="437"/>
        <v>7506.72</v>
      </c>
      <c r="F16798" s="1">
        <v>1498</v>
      </c>
      <c r="G16798" t="s">
        <v>268</v>
      </c>
      <c r="H16798" t="s">
        <v>13</v>
      </c>
      <c r="I16798" s="6">
        <v>101883</v>
      </c>
      <c r="J16798" t="s">
        <v>25</v>
      </c>
      <c r="K16798" t="s">
        <v>21</v>
      </c>
      <c r="L16798" s="1" t="s">
        <v>45</v>
      </c>
      <c r="M16798">
        <v>5</v>
      </c>
      <c r="N16798" t="s">
        <v>138</v>
      </c>
      <c r="O16798" t="s">
        <v>18</v>
      </c>
      <c r="P16798" t="s">
        <v>1041</v>
      </c>
    </row>
    <row r="16799" spans="1:16" x14ac:dyDescent="0.3">
      <c r="A16799">
        <v>16797</v>
      </c>
      <c r="B16799" s="2" t="s">
        <v>6359</v>
      </c>
      <c r="C16799" t="s">
        <v>3257</v>
      </c>
      <c r="D16799" t="s">
        <v>1272</v>
      </c>
      <c r="E16799" s="1">
        <f t="shared" si="437"/>
        <v>6857.1</v>
      </c>
      <c r="F16799" s="1">
        <v>998</v>
      </c>
      <c r="G16799" t="s">
        <v>268</v>
      </c>
      <c r="H16799" t="s">
        <v>13</v>
      </c>
      <c r="I16799" s="6">
        <v>64109</v>
      </c>
      <c r="J16799" t="s">
        <v>14</v>
      </c>
      <c r="K16799" t="s">
        <v>51</v>
      </c>
      <c r="L16799" s="1" t="s">
        <v>357</v>
      </c>
      <c r="M16799">
        <v>5</v>
      </c>
      <c r="N16799" t="s">
        <v>358</v>
      </c>
      <c r="O16799" t="s">
        <v>18</v>
      </c>
      <c r="P16799" t="s">
        <v>1041</v>
      </c>
    </row>
    <row r="16800" spans="1:16" x14ac:dyDescent="0.3">
      <c r="A16800">
        <v>16798</v>
      </c>
      <c r="B16800" s="2" t="s">
        <v>6361</v>
      </c>
      <c r="C16800" t="s">
        <v>3619</v>
      </c>
      <c r="D16800" t="s">
        <v>2741</v>
      </c>
      <c r="E16800" s="1">
        <f t="shared" si="437"/>
        <v>9227.01</v>
      </c>
      <c r="F16800" s="1">
        <v>1197</v>
      </c>
      <c r="G16800" t="s">
        <v>234</v>
      </c>
      <c r="H16800" t="s">
        <v>20</v>
      </c>
      <c r="I16800" s="6">
        <v>31283</v>
      </c>
      <c r="J16800" t="s">
        <v>14</v>
      </c>
      <c r="K16800" t="s">
        <v>15</v>
      </c>
      <c r="L16800" s="1" t="s">
        <v>16</v>
      </c>
      <c r="M16800">
        <v>5</v>
      </c>
      <c r="N16800" t="s">
        <v>17</v>
      </c>
      <c r="O16800" t="s">
        <v>18</v>
      </c>
      <c r="P16800" t="s">
        <v>1041</v>
      </c>
    </row>
    <row r="16801" spans="1:16" x14ac:dyDescent="0.3">
      <c r="A16801">
        <v>16799</v>
      </c>
      <c r="B16801" s="2" t="s">
        <v>6354</v>
      </c>
      <c r="C16801" t="s">
        <v>5081</v>
      </c>
      <c r="D16801" t="s">
        <v>1263</v>
      </c>
      <c r="E16801" s="1">
        <f t="shared" si="437"/>
        <v>7819.5</v>
      </c>
      <c r="F16801" s="1">
        <v>1496</v>
      </c>
      <c r="G16801" t="s">
        <v>12</v>
      </c>
      <c r="H16801" t="s">
        <v>20</v>
      </c>
      <c r="I16801" s="6">
        <v>38000</v>
      </c>
      <c r="J16801" t="s">
        <v>14</v>
      </c>
      <c r="K16801" t="s">
        <v>15</v>
      </c>
      <c r="L16801" s="1" t="s">
        <v>798</v>
      </c>
      <c r="M16801">
        <v>5</v>
      </c>
      <c r="N16801" t="s">
        <v>719</v>
      </c>
      <c r="O16801" t="s">
        <v>47</v>
      </c>
      <c r="P16801" t="s">
        <v>1041</v>
      </c>
    </row>
    <row r="16802" spans="1:16" x14ac:dyDescent="0.3">
      <c r="A16802">
        <v>16800</v>
      </c>
      <c r="B16802" s="2" t="s">
        <v>6363</v>
      </c>
      <c r="C16802" t="s">
        <v>3699</v>
      </c>
      <c r="D16802" t="s">
        <v>1230</v>
      </c>
      <c r="E16802" s="1">
        <f t="shared" si="437"/>
        <v>4511.25</v>
      </c>
      <c r="F16802" s="1">
        <v>1598</v>
      </c>
      <c r="G16802" t="s">
        <v>12</v>
      </c>
      <c r="H16802" t="s">
        <v>13</v>
      </c>
      <c r="I16802" s="6">
        <v>123000</v>
      </c>
      <c r="J16802" t="s">
        <v>14</v>
      </c>
      <c r="K16802" t="s">
        <v>21</v>
      </c>
      <c r="L16802" s="1" t="s">
        <v>583</v>
      </c>
      <c r="M16802">
        <v>5</v>
      </c>
      <c r="N16802" t="s">
        <v>589</v>
      </c>
      <c r="O16802" t="s">
        <v>28</v>
      </c>
      <c r="P16802" t="s">
        <v>1041</v>
      </c>
    </row>
    <row r="16803" spans="1:16" x14ac:dyDescent="0.3">
      <c r="A16803">
        <v>16801</v>
      </c>
      <c r="B16803" s="2" t="s">
        <v>6352</v>
      </c>
      <c r="C16803" t="s">
        <v>3069</v>
      </c>
      <c r="D16803" t="s">
        <v>1223</v>
      </c>
      <c r="E16803" s="1">
        <f t="shared" si="437"/>
        <v>4751.8500000000004</v>
      </c>
      <c r="F16803" s="1">
        <v>999</v>
      </c>
      <c r="G16803" t="s">
        <v>12</v>
      </c>
      <c r="H16803" t="s">
        <v>20</v>
      </c>
      <c r="I16803" s="6">
        <v>55231</v>
      </c>
      <c r="J16803" t="s">
        <v>14</v>
      </c>
      <c r="K16803" t="s">
        <v>15</v>
      </c>
      <c r="L16803" s="1" t="s">
        <v>134</v>
      </c>
      <c r="M16803">
        <v>5</v>
      </c>
      <c r="N16803" t="s">
        <v>192</v>
      </c>
      <c r="O16803" t="s">
        <v>18</v>
      </c>
      <c r="P16803" t="s">
        <v>1041</v>
      </c>
    </row>
    <row r="16804" spans="1:16" x14ac:dyDescent="0.3">
      <c r="A16804">
        <v>16802</v>
      </c>
      <c r="B16804" s="2" t="s">
        <v>6353</v>
      </c>
      <c r="C16804" t="s">
        <v>3253</v>
      </c>
      <c r="D16804" t="s">
        <v>2769</v>
      </c>
      <c r="E16804" s="1">
        <f t="shared" si="437"/>
        <v>9479.64</v>
      </c>
      <c r="F16804" s="1">
        <v>1498</v>
      </c>
      <c r="G16804" t="s">
        <v>240</v>
      </c>
      <c r="H16804" t="s">
        <v>13</v>
      </c>
      <c r="I16804" s="6">
        <v>76095</v>
      </c>
      <c r="J16804" t="s">
        <v>14</v>
      </c>
      <c r="K16804" t="s">
        <v>21</v>
      </c>
      <c r="L16804" s="1" t="s">
        <v>136</v>
      </c>
      <c r="M16804">
        <v>5</v>
      </c>
      <c r="N16804" t="s">
        <v>228</v>
      </c>
      <c r="O16804" t="s">
        <v>47</v>
      </c>
      <c r="P16804" t="s">
        <v>1041</v>
      </c>
    </row>
    <row r="16805" spans="1:16" x14ac:dyDescent="0.3">
      <c r="A16805">
        <v>16803</v>
      </c>
      <c r="B16805" s="2" t="s">
        <v>6361</v>
      </c>
      <c r="C16805" t="s">
        <v>4289</v>
      </c>
      <c r="D16805" t="s">
        <v>1260</v>
      </c>
      <c r="E16805" s="1">
        <f t="shared" si="437"/>
        <v>6015</v>
      </c>
      <c r="F16805" s="1">
        <v>1197</v>
      </c>
      <c r="G16805" t="s">
        <v>12</v>
      </c>
      <c r="H16805" t="s">
        <v>13</v>
      </c>
      <c r="I16805" s="6">
        <v>70000</v>
      </c>
      <c r="J16805" t="s">
        <v>14</v>
      </c>
      <c r="K16805" t="s">
        <v>15</v>
      </c>
      <c r="L16805" s="1" t="s">
        <v>67</v>
      </c>
      <c r="M16805">
        <v>5</v>
      </c>
      <c r="N16805" t="s">
        <v>149</v>
      </c>
      <c r="O16805" t="s">
        <v>18</v>
      </c>
      <c r="P16805" t="s">
        <v>233</v>
      </c>
    </row>
    <row r="16806" spans="1:16" x14ac:dyDescent="0.3">
      <c r="A16806">
        <v>16804</v>
      </c>
      <c r="B16806" s="2" t="s">
        <v>6355</v>
      </c>
      <c r="C16806" t="s">
        <v>5986</v>
      </c>
      <c r="D16806" t="s">
        <v>1261</v>
      </c>
      <c r="E16806" s="1">
        <f t="shared" si="437"/>
        <v>2526.3000000000002</v>
      </c>
      <c r="F16806" s="1">
        <v>1086</v>
      </c>
      <c r="G16806" t="s">
        <v>12</v>
      </c>
      <c r="H16806" t="s">
        <v>13</v>
      </c>
      <c r="I16806" s="6">
        <v>58000</v>
      </c>
      <c r="J16806" t="s">
        <v>14</v>
      </c>
      <c r="K16806" t="s">
        <v>51</v>
      </c>
      <c r="M16806">
        <v>5</v>
      </c>
      <c r="N16806" t="s">
        <v>173</v>
      </c>
      <c r="O16806" t="s">
        <v>18</v>
      </c>
      <c r="P16806" t="s">
        <v>1041</v>
      </c>
    </row>
    <row r="16807" spans="1:16" x14ac:dyDescent="0.3">
      <c r="A16807">
        <v>16805</v>
      </c>
      <c r="B16807" s="2" t="s">
        <v>6363</v>
      </c>
      <c r="C16807" t="s">
        <v>3714</v>
      </c>
      <c r="D16807" t="s">
        <v>1237</v>
      </c>
      <c r="E16807" s="1">
        <f t="shared" si="437"/>
        <v>4992.4500000000007</v>
      </c>
      <c r="F16807" s="1">
        <v>1598</v>
      </c>
      <c r="G16807" t="s">
        <v>12</v>
      </c>
      <c r="H16807" t="s">
        <v>13</v>
      </c>
      <c r="I16807" s="6">
        <v>95000</v>
      </c>
      <c r="J16807" t="s">
        <v>14</v>
      </c>
      <c r="K16807" t="s">
        <v>21</v>
      </c>
      <c r="L16807" s="1" t="s">
        <v>303</v>
      </c>
      <c r="M16807">
        <v>5</v>
      </c>
      <c r="N16807" t="s">
        <v>300</v>
      </c>
      <c r="O16807" t="s">
        <v>28</v>
      </c>
      <c r="P16807" t="s">
        <v>1041</v>
      </c>
    </row>
    <row r="16808" spans="1:16" x14ac:dyDescent="0.3">
      <c r="A16808">
        <v>16806</v>
      </c>
      <c r="B16808" s="2" t="s">
        <v>6359</v>
      </c>
      <c r="C16808" t="s">
        <v>4088</v>
      </c>
      <c r="D16808" t="s">
        <v>1378</v>
      </c>
      <c r="E16808" s="1">
        <f t="shared" si="437"/>
        <v>12631.5</v>
      </c>
      <c r="F16808" s="1">
        <v>1199</v>
      </c>
      <c r="G16808" t="s">
        <v>12</v>
      </c>
      <c r="H16808" t="s">
        <v>13</v>
      </c>
      <c r="I16808" s="6">
        <v>22336</v>
      </c>
      <c r="J16808" t="s">
        <v>14</v>
      </c>
      <c r="K16808" t="s">
        <v>15</v>
      </c>
      <c r="L16808" s="1" t="s">
        <v>156</v>
      </c>
      <c r="M16808">
        <v>5</v>
      </c>
      <c r="N16808" t="s">
        <v>157</v>
      </c>
      <c r="O16808" t="s">
        <v>47</v>
      </c>
      <c r="P16808" t="s">
        <v>601</v>
      </c>
    </row>
    <row r="16809" spans="1:16" x14ac:dyDescent="0.3">
      <c r="A16809">
        <v>16807</v>
      </c>
      <c r="B16809" s="2" t="s">
        <v>6352</v>
      </c>
      <c r="C16809" t="s">
        <v>3183</v>
      </c>
      <c r="D16809" t="s">
        <v>1485</v>
      </c>
      <c r="E16809" s="1">
        <f t="shared" si="437"/>
        <v>10225.5</v>
      </c>
      <c r="F16809" s="1">
        <v>1248</v>
      </c>
      <c r="G16809" t="s">
        <v>12</v>
      </c>
      <c r="H16809" t="s">
        <v>13</v>
      </c>
      <c r="I16809" s="6">
        <v>86000</v>
      </c>
      <c r="J16809" t="s">
        <v>14</v>
      </c>
      <c r="K16809" t="s">
        <v>21</v>
      </c>
      <c r="L16809" s="1" t="s">
        <v>82</v>
      </c>
      <c r="M16809">
        <v>5</v>
      </c>
      <c r="N16809" t="s">
        <v>83</v>
      </c>
      <c r="O16809" t="s">
        <v>47</v>
      </c>
      <c r="P16809" t="s">
        <v>1041</v>
      </c>
    </row>
    <row r="16810" spans="1:16" x14ac:dyDescent="0.3">
      <c r="A16810">
        <v>16808</v>
      </c>
      <c r="B16810" s="2" t="s">
        <v>6363</v>
      </c>
      <c r="C16810" t="s">
        <v>3016</v>
      </c>
      <c r="D16810" t="s">
        <v>1614</v>
      </c>
      <c r="E16810" s="1">
        <f t="shared" si="437"/>
        <v>3729.3</v>
      </c>
      <c r="F16810" s="1">
        <v>998</v>
      </c>
      <c r="G16810" t="s">
        <v>12</v>
      </c>
      <c r="H16810" t="s">
        <v>13</v>
      </c>
      <c r="I16810" s="6">
        <v>90000</v>
      </c>
      <c r="J16810" t="s">
        <v>14</v>
      </c>
      <c r="K16810" t="s">
        <v>15</v>
      </c>
      <c r="L16810" s="1" t="s">
        <v>131</v>
      </c>
      <c r="M16810">
        <v>5</v>
      </c>
      <c r="N16810" t="s">
        <v>132</v>
      </c>
      <c r="O16810" t="s">
        <v>18</v>
      </c>
      <c r="P16810" t="s">
        <v>1041</v>
      </c>
    </row>
    <row r="16811" spans="1:16" x14ac:dyDescent="0.3">
      <c r="A16811">
        <v>16809</v>
      </c>
      <c r="B16811" s="2" t="s">
        <v>6352</v>
      </c>
      <c r="C16811" t="s">
        <v>3619</v>
      </c>
      <c r="D16811" t="s">
        <v>1232</v>
      </c>
      <c r="E16811" s="1">
        <f t="shared" si="437"/>
        <v>8120.25</v>
      </c>
      <c r="F16811" s="1">
        <v>1197</v>
      </c>
      <c r="G16811" t="s">
        <v>12</v>
      </c>
      <c r="H16811" t="s">
        <v>20</v>
      </c>
      <c r="I16811" s="6">
        <v>55000</v>
      </c>
      <c r="J16811" t="s">
        <v>14</v>
      </c>
      <c r="K16811" t="s">
        <v>15</v>
      </c>
      <c r="L16811" s="1" t="s">
        <v>16</v>
      </c>
      <c r="M16811">
        <v>5</v>
      </c>
      <c r="N16811" t="s">
        <v>17</v>
      </c>
      <c r="O16811" t="s">
        <v>18</v>
      </c>
      <c r="P16811" t="s">
        <v>1041</v>
      </c>
    </row>
    <row r="16812" spans="1:16" x14ac:dyDescent="0.3">
      <c r="A16812">
        <v>16810</v>
      </c>
      <c r="B16812" s="2" t="s">
        <v>6359</v>
      </c>
      <c r="C16812" t="s">
        <v>3317</v>
      </c>
      <c r="D16812" t="s">
        <v>2348</v>
      </c>
      <c r="E16812" s="1">
        <f t="shared" si="437"/>
        <v>19127.7</v>
      </c>
      <c r="F16812" s="1">
        <v>1591</v>
      </c>
      <c r="G16812" t="s">
        <v>234</v>
      </c>
      <c r="H16812" t="s">
        <v>13</v>
      </c>
      <c r="I16812" s="6">
        <v>11000</v>
      </c>
      <c r="J16812" t="s">
        <v>14</v>
      </c>
      <c r="K16812" t="s">
        <v>15</v>
      </c>
      <c r="L16812" s="1" t="s">
        <v>294</v>
      </c>
      <c r="M16812">
        <v>5</v>
      </c>
      <c r="N16812" t="s">
        <v>398</v>
      </c>
      <c r="O16812" t="s">
        <v>47</v>
      </c>
      <c r="P16812" t="s">
        <v>601</v>
      </c>
    </row>
    <row r="16813" spans="1:16" x14ac:dyDescent="0.3">
      <c r="A16813">
        <v>16811</v>
      </c>
      <c r="B16813" s="2" t="s">
        <v>6363</v>
      </c>
      <c r="C16813" t="s">
        <v>4002</v>
      </c>
      <c r="D16813" t="s">
        <v>1772</v>
      </c>
      <c r="E16813" s="1">
        <f t="shared" si="437"/>
        <v>10526.25</v>
      </c>
      <c r="F16813" s="1">
        <v>2494</v>
      </c>
      <c r="G16813" t="s">
        <v>12</v>
      </c>
      <c r="H16813" t="s">
        <v>13</v>
      </c>
      <c r="I16813" s="6">
        <v>68000</v>
      </c>
      <c r="J16813" t="s">
        <v>14</v>
      </c>
      <c r="K16813" t="s">
        <v>21</v>
      </c>
      <c r="L16813" s="1" t="s">
        <v>91</v>
      </c>
      <c r="M16813">
        <v>7</v>
      </c>
      <c r="N16813" t="s">
        <v>310</v>
      </c>
      <c r="O16813" t="s">
        <v>24</v>
      </c>
      <c r="P16813" t="s">
        <v>601</v>
      </c>
    </row>
    <row r="16814" spans="1:16" x14ac:dyDescent="0.3">
      <c r="A16814">
        <v>16812</v>
      </c>
      <c r="B16814" s="2" t="s">
        <v>6361</v>
      </c>
      <c r="C16814" t="s">
        <v>4716</v>
      </c>
      <c r="D16814" t="s">
        <v>1357</v>
      </c>
      <c r="E16814" s="1">
        <f t="shared" si="437"/>
        <v>5834.5499999999993</v>
      </c>
      <c r="F16814" s="1">
        <v>998</v>
      </c>
      <c r="G16814" t="s">
        <v>234</v>
      </c>
      <c r="H16814" t="s">
        <v>13</v>
      </c>
      <c r="I16814" s="6">
        <v>38000</v>
      </c>
      <c r="J16814" t="s">
        <v>14</v>
      </c>
      <c r="K16814" t="s">
        <v>15</v>
      </c>
      <c r="L16814" s="1" t="s">
        <v>131</v>
      </c>
      <c r="M16814">
        <v>5</v>
      </c>
      <c r="N16814" t="s">
        <v>50</v>
      </c>
      <c r="O16814" t="s">
        <v>18</v>
      </c>
      <c r="P16814" t="s">
        <v>601</v>
      </c>
    </row>
    <row r="16815" spans="1:16" x14ac:dyDescent="0.3">
      <c r="A16815">
        <v>16813</v>
      </c>
      <c r="B16815" s="2" t="s">
        <v>6360</v>
      </c>
      <c r="C16815" t="s">
        <v>6303</v>
      </c>
      <c r="D16815" t="s">
        <v>2361</v>
      </c>
      <c r="E16815" s="1">
        <f t="shared" si="437"/>
        <v>13052.55</v>
      </c>
      <c r="F16815" s="1">
        <v>998</v>
      </c>
      <c r="G16815" t="s">
        <v>234</v>
      </c>
      <c r="H16815" t="s">
        <v>20</v>
      </c>
      <c r="I16815" s="6">
        <v>27178</v>
      </c>
      <c r="J16815" t="s">
        <v>14</v>
      </c>
      <c r="K16815" t="s">
        <v>15</v>
      </c>
      <c r="L16815" s="1" t="s">
        <v>57</v>
      </c>
      <c r="M16815">
        <v>5</v>
      </c>
      <c r="N16815" t="s">
        <v>591</v>
      </c>
      <c r="O16815" t="s">
        <v>47</v>
      </c>
      <c r="P16815" t="s">
        <v>601</v>
      </c>
    </row>
    <row r="16816" spans="1:16" x14ac:dyDescent="0.3">
      <c r="A16816">
        <v>16814</v>
      </c>
      <c r="B16816" s="2" t="s">
        <v>6359</v>
      </c>
      <c r="C16816" t="s">
        <v>3635</v>
      </c>
      <c r="D16816" t="s">
        <v>1303</v>
      </c>
      <c r="E16816" s="1">
        <f t="shared" si="437"/>
        <v>10586.400000000001</v>
      </c>
      <c r="F16816" s="1">
        <v>1199</v>
      </c>
      <c r="G16816" t="s">
        <v>12</v>
      </c>
      <c r="H16816" t="s">
        <v>13</v>
      </c>
      <c r="I16816" s="6">
        <v>25395</v>
      </c>
      <c r="J16816" t="s">
        <v>14</v>
      </c>
      <c r="K16816" t="s">
        <v>15</v>
      </c>
      <c r="L16816" s="1" t="s">
        <v>410</v>
      </c>
      <c r="M16816">
        <v>5</v>
      </c>
      <c r="N16816" t="s">
        <v>371</v>
      </c>
      <c r="O16816" t="s">
        <v>18</v>
      </c>
      <c r="P16816" t="s">
        <v>601</v>
      </c>
    </row>
    <row r="16817" spans="1:16" x14ac:dyDescent="0.3">
      <c r="A16817">
        <v>16815</v>
      </c>
      <c r="B16817" s="2" t="s">
        <v>6361</v>
      </c>
      <c r="C16817" t="s">
        <v>3463</v>
      </c>
      <c r="D16817" t="s">
        <v>1765</v>
      </c>
      <c r="E16817" s="1">
        <f t="shared" si="437"/>
        <v>18646.5</v>
      </c>
      <c r="F16817" s="1">
        <v>1353</v>
      </c>
      <c r="G16817" t="s">
        <v>234</v>
      </c>
      <c r="H16817" t="s">
        <v>13</v>
      </c>
      <c r="I16817" s="6">
        <v>41000</v>
      </c>
      <c r="J16817" t="s">
        <v>14</v>
      </c>
      <c r="K16817" t="s">
        <v>15</v>
      </c>
      <c r="L16817" s="1" t="s">
        <v>127</v>
      </c>
      <c r="M16817">
        <v>5</v>
      </c>
      <c r="N16817" t="s">
        <v>333</v>
      </c>
      <c r="O16817" t="s">
        <v>47</v>
      </c>
      <c r="P16817" t="s">
        <v>601</v>
      </c>
    </row>
    <row r="16818" spans="1:16" x14ac:dyDescent="0.3">
      <c r="A16818">
        <v>16816</v>
      </c>
      <c r="B16818" s="2" t="s">
        <v>6357</v>
      </c>
      <c r="C16818" t="s">
        <v>4258</v>
      </c>
      <c r="D16818" t="s">
        <v>1831</v>
      </c>
      <c r="E16818" s="1">
        <f t="shared" si="437"/>
        <v>9924.75</v>
      </c>
      <c r="F16818" s="1">
        <v>1999</v>
      </c>
      <c r="G16818" t="s">
        <v>234</v>
      </c>
      <c r="H16818" t="s">
        <v>20</v>
      </c>
      <c r="I16818" s="6">
        <v>64000</v>
      </c>
      <c r="J16818" t="s">
        <v>25</v>
      </c>
      <c r="K16818" t="s">
        <v>15</v>
      </c>
      <c r="L16818" s="1" t="s">
        <v>771</v>
      </c>
      <c r="M16818">
        <v>5</v>
      </c>
      <c r="N16818" t="s">
        <v>772</v>
      </c>
      <c r="O16818" t="s">
        <v>28</v>
      </c>
      <c r="P16818" t="s">
        <v>601</v>
      </c>
    </row>
    <row r="16819" spans="1:16" x14ac:dyDescent="0.3">
      <c r="A16819">
        <v>16817</v>
      </c>
      <c r="B16819" s="2" t="s">
        <v>6353</v>
      </c>
      <c r="C16819" t="s">
        <v>3072</v>
      </c>
      <c r="D16819" t="s">
        <v>1232</v>
      </c>
      <c r="E16819" s="1">
        <f t="shared" si="437"/>
        <v>8120.25</v>
      </c>
      <c r="F16819" s="1">
        <v>1197</v>
      </c>
      <c r="G16819" t="s">
        <v>234</v>
      </c>
      <c r="H16819" t="s">
        <v>13</v>
      </c>
      <c r="I16819" s="6">
        <v>14000</v>
      </c>
      <c r="J16819" t="s">
        <v>14</v>
      </c>
      <c r="K16819" t="s">
        <v>15</v>
      </c>
      <c r="L16819" s="1" t="s">
        <v>67</v>
      </c>
      <c r="M16819">
        <v>5</v>
      </c>
      <c r="N16819" t="s">
        <v>221</v>
      </c>
      <c r="O16819" t="s">
        <v>18</v>
      </c>
      <c r="P16819" t="s">
        <v>601</v>
      </c>
    </row>
    <row r="16820" spans="1:16" x14ac:dyDescent="0.3">
      <c r="A16820">
        <v>16818</v>
      </c>
      <c r="B16820" s="2" t="s">
        <v>6356</v>
      </c>
      <c r="C16820" t="s">
        <v>4835</v>
      </c>
      <c r="D16820" t="s">
        <v>1601</v>
      </c>
      <c r="E16820" s="1">
        <f t="shared" si="437"/>
        <v>11127.75</v>
      </c>
      <c r="F16820" s="1">
        <v>2143</v>
      </c>
      <c r="G16820" t="s">
        <v>234</v>
      </c>
      <c r="H16820" t="s">
        <v>20</v>
      </c>
      <c r="I16820" s="6">
        <v>91000</v>
      </c>
      <c r="J16820" t="s">
        <v>25</v>
      </c>
      <c r="K16820" t="s">
        <v>21</v>
      </c>
      <c r="L16820" s="1" t="s">
        <v>574</v>
      </c>
      <c r="M16820">
        <v>5</v>
      </c>
      <c r="N16820" t="s">
        <v>824</v>
      </c>
      <c r="O16820" t="s">
        <v>28</v>
      </c>
      <c r="P16820" t="s">
        <v>601</v>
      </c>
    </row>
    <row r="16821" spans="1:16" x14ac:dyDescent="0.3">
      <c r="A16821">
        <v>16819</v>
      </c>
      <c r="B16821" s="2" t="s">
        <v>6363</v>
      </c>
      <c r="C16821" t="s">
        <v>5432</v>
      </c>
      <c r="D16821" t="s">
        <v>2342</v>
      </c>
      <c r="E16821" s="1">
        <f t="shared" si="437"/>
        <v>22375.800000000003</v>
      </c>
      <c r="F16821" s="1">
        <v>2993</v>
      </c>
      <c r="G16821" t="s">
        <v>234</v>
      </c>
      <c r="H16821" t="s">
        <v>20</v>
      </c>
      <c r="I16821" s="6">
        <v>60000</v>
      </c>
      <c r="J16821" t="s">
        <v>25</v>
      </c>
      <c r="K16821" t="s">
        <v>21</v>
      </c>
      <c r="L16821" s="1" t="s">
        <v>1056</v>
      </c>
      <c r="M16821">
        <v>5</v>
      </c>
      <c r="N16821" t="s">
        <v>557</v>
      </c>
      <c r="O16821" t="s">
        <v>28</v>
      </c>
      <c r="P16821" t="s">
        <v>601</v>
      </c>
    </row>
    <row r="16822" spans="1:16" x14ac:dyDescent="0.3">
      <c r="A16822">
        <v>16820</v>
      </c>
      <c r="B16822" s="2" t="s">
        <v>6364</v>
      </c>
      <c r="C16822" t="s">
        <v>3307</v>
      </c>
      <c r="D16822" t="s">
        <v>1837</v>
      </c>
      <c r="E16822" s="1">
        <f t="shared" si="437"/>
        <v>21052.5</v>
      </c>
      <c r="F16822" s="1">
        <v>1995</v>
      </c>
      <c r="G16822" t="s">
        <v>234</v>
      </c>
      <c r="H16822" t="s">
        <v>20</v>
      </c>
      <c r="I16822" s="6">
        <v>31000</v>
      </c>
      <c r="J16822" t="s">
        <v>42</v>
      </c>
      <c r="K16822" t="s">
        <v>21</v>
      </c>
      <c r="L16822" s="1" t="s">
        <v>238</v>
      </c>
      <c r="M16822">
        <v>5</v>
      </c>
      <c r="N16822" t="s">
        <v>487</v>
      </c>
      <c r="O16822" t="s">
        <v>28</v>
      </c>
      <c r="P16822" t="s">
        <v>601</v>
      </c>
    </row>
    <row r="16823" spans="1:16" x14ac:dyDescent="0.3">
      <c r="A16823">
        <v>16821</v>
      </c>
      <c r="B16823" s="2" t="s">
        <v>6360</v>
      </c>
      <c r="C16823" t="s">
        <v>5465</v>
      </c>
      <c r="D16823" t="s">
        <v>1378</v>
      </c>
      <c r="E16823" s="1">
        <f t="shared" si="437"/>
        <v>12631.5</v>
      </c>
      <c r="F16823" s="1">
        <v>999</v>
      </c>
      <c r="G16823" t="s">
        <v>234</v>
      </c>
      <c r="H16823" t="s">
        <v>20</v>
      </c>
      <c r="I16823" s="6">
        <v>53000</v>
      </c>
      <c r="J16823" t="s">
        <v>14</v>
      </c>
      <c r="K16823" t="s">
        <v>15</v>
      </c>
      <c r="L16823" s="1" t="s">
        <v>112</v>
      </c>
      <c r="M16823">
        <v>5</v>
      </c>
      <c r="N16823" t="s">
        <v>434</v>
      </c>
      <c r="O16823" t="s">
        <v>18</v>
      </c>
      <c r="P16823" t="s">
        <v>601</v>
      </c>
    </row>
    <row r="16824" spans="1:16" x14ac:dyDescent="0.3">
      <c r="A16824">
        <v>16822</v>
      </c>
      <c r="B16824" s="2" t="s">
        <v>6364</v>
      </c>
      <c r="C16824" t="s">
        <v>5369</v>
      </c>
      <c r="D16824" t="s">
        <v>2339</v>
      </c>
      <c r="E16824" s="1">
        <f t="shared" si="437"/>
        <v>28270.5</v>
      </c>
      <c r="F16824" s="1">
        <v>2987</v>
      </c>
      <c r="G16824" t="s">
        <v>234</v>
      </c>
      <c r="H16824" t="s">
        <v>20</v>
      </c>
      <c r="I16824" s="6">
        <v>110000</v>
      </c>
      <c r="J16824" t="s">
        <v>25</v>
      </c>
      <c r="K16824" t="s">
        <v>21</v>
      </c>
      <c r="L16824" s="1" t="s">
        <v>1046</v>
      </c>
      <c r="M16824">
        <v>5</v>
      </c>
      <c r="O16824" t="s">
        <v>47</v>
      </c>
      <c r="P16824" t="s">
        <v>601</v>
      </c>
    </row>
    <row r="16825" spans="1:16" x14ac:dyDescent="0.3">
      <c r="A16825">
        <v>16823</v>
      </c>
      <c r="B16825" s="2" t="s">
        <v>6359</v>
      </c>
      <c r="C16825" t="s">
        <v>3605</v>
      </c>
      <c r="D16825" t="s">
        <v>1837</v>
      </c>
      <c r="E16825" s="1">
        <f t="shared" si="437"/>
        <v>21052.5</v>
      </c>
      <c r="F16825" s="1">
        <v>1353</v>
      </c>
      <c r="G16825" t="s">
        <v>234</v>
      </c>
      <c r="H16825" t="s">
        <v>20</v>
      </c>
      <c r="I16825" s="6">
        <v>41000</v>
      </c>
      <c r="J16825" t="s">
        <v>14</v>
      </c>
      <c r="K16825" t="s">
        <v>15</v>
      </c>
      <c r="L16825" s="1" t="s">
        <v>550</v>
      </c>
      <c r="M16825">
        <v>5</v>
      </c>
      <c r="O16825" t="s">
        <v>47</v>
      </c>
      <c r="P16825" t="s">
        <v>601</v>
      </c>
    </row>
    <row r="16826" spans="1:16" x14ac:dyDescent="0.3">
      <c r="A16826">
        <v>16824</v>
      </c>
      <c r="B16826" s="2" t="s">
        <v>6361</v>
      </c>
      <c r="C16826" t="s">
        <v>3831</v>
      </c>
      <c r="D16826" t="s">
        <v>1936</v>
      </c>
      <c r="E16826" s="1">
        <f t="shared" si="437"/>
        <v>12246.539999999999</v>
      </c>
      <c r="F16826" s="1">
        <v>1497</v>
      </c>
      <c r="G16826" t="s">
        <v>234</v>
      </c>
      <c r="H16826" t="s">
        <v>20</v>
      </c>
      <c r="I16826" s="6">
        <v>27026</v>
      </c>
      <c r="J16826" t="s">
        <v>14</v>
      </c>
      <c r="K16826" t="s">
        <v>15</v>
      </c>
      <c r="L16826" s="1" t="s">
        <v>645</v>
      </c>
      <c r="M16826">
        <v>5</v>
      </c>
      <c r="N16826" t="s">
        <v>227</v>
      </c>
      <c r="O16826" t="s">
        <v>47</v>
      </c>
      <c r="P16826" t="s">
        <v>601</v>
      </c>
    </row>
    <row r="16827" spans="1:16" x14ac:dyDescent="0.3">
      <c r="A16827">
        <v>16825</v>
      </c>
      <c r="B16827" s="2" t="s">
        <v>6361</v>
      </c>
      <c r="C16827" t="s">
        <v>2983</v>
      </c>
      <c r="D16827" t="s">
        <v>2769</v>
      </c>
      <c r="E16827" s="1">
        <f t="shared" si="437"/>
        <v>9479.64</v>
      </c>
      <c r="F16827" s="1">
        <v>1248</v>
      </c>
      <c r="G16827" t="s">
        <v>234</v>
      </c>
      <c r="H16827" t="s">
        <v>13</v>
      </c>
      <c r="I16827" s="6">
        <v>61287</v>
      </c>
      <c r="J16827" t="s">
        <v>14</v>
      </c>
      <c r="K16827" t="s">
        <v>21</v>
      </c>
      <c r="L16827" s="1" t="s">
        <v>64</v>
      </c>
      <c r="M16827">
        <v>5</v>
      </c>
      <c r="N16827" t="s">
        <v>130</v>
      </c>
      <c r="O16827" t="s">
        <v>18</v>
      </c>
      <c r="P16827" t="s">
        <v>601</v>
      </c>
    </row>
    <row r="16828" spans="1:16" x14ac:dyDescent="0.3">
      <c r="A16828">
        <v>16826</v>
      </c>
      <c r="B16828" s="2" t="s">
        <v>6361</v>
      </c>
      <c r="C16828" t="s">
        <v>3253</v>
      </c>
      <c r="D16828" t="s">
        <v>1922</v>
      </c>
      <c r="E16828" s="1">
        <f t="shared" si="437"/>
        <v>10766.849999999999</v>
      </c>
      <c r="F16828" s="1">
        <v>1498</v>
      </c>
      <c r="G16828" t="s">
        <v>12</v>
      </c>
      <c r="H16828" t="s">
        <v>13</v>
      </c>
      <c r="I16828" s="6">
        <v>73825</v>
      </c>
      <c r="J16828" t="s">
        <v>14</v>
      </c>
      <c r="K16828" t="s">
        <v>21</v>
      </c>
      <c r="L16828" s="1" t="s">
        <v>136</v>
      </c>
      <c r="M16828">
        <v>5</v>
      </c>
      <c r="N16828" t="s">
        <v>228</v>
      </c>
      <c r="O16828" t="s">
        <v>47</v>
      </c>
      <c r="P16828" t="s">
        <v>601</v>
      </c>
    </row>
    <row r="16829" spans="1:16" x14ac:dyDescent="0.3">
      <c r="A16829">
        <v>16827</v>
      </c>
      <c r="B16829" s="2" t="s">
        <v>6358</v>
      </c>
      <c r="C16829" t="s">
        <v>4814</v>
      </c>
      <c r="D16829" t="s">
        <v>1232</v>
      </c>
      <c r="E16829" s="1">
        <f t="shared" si="437"/>
        <v>8120.25</v>
      </c>
      <c r="F16829" s="1">
        <v>1197</v>
      </c>
      <c r="G16829" t="s">
        <v>234</v>
      </c>
      <c r="H16829" t="s">
        <v>20</v>
      </c>
      <c r="I16829" s="6">
        <v>54792</v>
      </c>
      <c r="J16829" t="s">
        <v>14</v>
      </c>
      <c r="K16829" t="s">
        <v>15</v>
      </c>
      <c r="L16829" s="1" t="s">
        <v>408</v>
      </c>
      <c r="M16829">
        <v>5</v>
      </c>
      <c r="N16829" t="s">
        <v>1017</v>
      </c>
      <c r="O16829" t="s">
        <v>28</v>
      </c>
      <c r="P16829" t="s">
        <v>601</v>
      </c>
    </row>
    <row r="16830" spans="1:16" x14ac:dyDescent="0.3">
      <c r="A16830">
        <v>16828</v>
      </c>
      <c r="B16830" s="2" t="s">
        <v>6353</v>
      </c>
      <c r="C16830" t="s">
        <v>3033</v>
      </c>
      <c r="D16830" t="s">
        <v>1730</v>
      </c>
      <c r="E16830" s="1">
        <f t="shared" si="437"/>
        <v>8180.4</v>
      </c>
      <c r="F16830" s="1">
        <v>1197</v>
      </c>
      <c r="G16830" t="s">
        <v>234</v>
      </c>
      <c r="H16830" t="s">
        <v>13</v>
      </c>
      <c r="I16830" s="6">
        <v>65038</v>
      </c>
      <c r="J16830" t="s">
        <v>14</v>
      </c>
      <c r="K16830" t="s">
        <v>15</v>
      </c>
      <c r="L16830" s="1" t="s">
        <v>67</v>
      </c>
      <c r="M16830">
        <v>5</v>
      </c>
      <c r="N16830" t="s">
        <v>149</v>
      </c>
      <c r="O16830" t="s">
        <v>28</v>
      </c>
      <c r="P16830" t="s">
        <v>601</v>
      </c>
    </row>
    <row r="16831" spans="1:16" x14ac:dyDescent="0.3">
      <c r="A16831">
        <v>16829</v>
      </c>
      <c r="B16831" s="2" t="s">
        <v>6361</v>
      </c>
      <c r="C16831" t="s">
        <v>3783</v>
      </c>
      <c r="D16831" t="s">
        <v>1254</v>
      </c>
      <c r="E16831" s="1">
        <f t="shared" si="437"/>
        <v>11428.5</v>
      </c>
      <c r="F16831" s="1">
        <v>1198</v>
      </c>
      <c r="G16831" t="s">
        <v>234</v>
      </c>
      <c r="H16831" t="s">
        <v>20</v>
      </c>
      <c r="I16831" s="6">
        <v>43045</v>
      </c>
      <c r="J16831" t="s">
        <v>25</v>
      </c>
      <c r="K16831" t="s">
        <v>15</v>
      </c>
      <c r="L16831" s="1" t="s">
        <v>172</v>
      </c>
      <c r="M16831">
        <v>5</v>
      </c>
      <c r="N16831" t="s">
        <v>173</v>
      </c>
      <c r="O16831" t="s">
        <v>47</v>
      </c>
      <c r="P16831" t="s">
        <v>601</v>
      </c>
    </row>
    <row r="16832" spans="1:16" x14ac:dyDescent="0.3">
      <c r="A16832">
        <v>16830</v>
      </c>
      <c r="B16832" s="2" t="s">
        <v>6361</v>
      </c>
      <c r="C16832" t="s">
        <v>3484</v>
      </c>
      <c r="D16832" t="s">
        <v>2708</v>
      </c>
      <c r="E16832" s="1">
        <f t="shared" si="437"/>
        <v>11332.26</v>
      </c>
      <c r="F16832" s="1">
        <v>1498</v>
      </c>
      <c r="G16832" t="s">
        <v>268</v>
      </c>
      <c r="H16832" t="s">
        <v>13</v>
      </c>
      <c r="I16832" s="6">
        <v>63449</v>
      </c>
      <c r="J16832" t="s">
        <v>14</v>
      </c>
      <c r="K16832" t="s">
        <v>21</v>
      </c>
      <c r="L16832" s="1" t="s">
        <v>136</v>
      </c>
      <c r="M16832">
        <v>5</v>
      </c>
      <c r="N16832" t="s">
        <v>228</v>
      </c>
      <c r="O16832" t="s">
        <v>47</v>
      </c>
      <c r="P16832" t="s">
        <v>601</v>
      </c>
    </row>
    <row r="16833" spans="1:16" x14ac:dyDescent="0.3">
      <c r="A16833">
        <v>16831</v>
      </c>
      <c r="B16833" s="2" t="s">
        <v>6352</v>
      </c>
      <c r="C16833" t="s">
        <v>3582</v>
      </c>
      <c r="D16833" t="s">
        <v>2350</v>
      </c>
      <c r="E16833" s="1">
        <f t="shared" si="437"/>
        <v>40300.5</v>
      </c>
      <c r="F16833" s="1">
        <v>2755</v>
      </c>
      <c r="G16833" t="s">
        <v>234</v>
      </c>
      <c r="H16833" t="s">
        <v>20</v>
      </c>
      <c r="I16833" s="6">
        <v>143000</v>
      </c>
      <c r="J16833" t="s">
        <v>42</v>
      </c>
      <c r="K16833" t="s">
        <v>21</v>
      </c>
      <c r="L16833" s="1" t="s">
        <v>336</v>
      </c>
      <c r="M16833">
        <v>7</v>
      </c>
      <c r="N16833" t="s">
        <v>337</v>
      </c>
      <c r="O16833" t="s">
        <v>47</v>
      </c>
      <c r="P16833" t="s">
        <v>601</v>
      </c>
    </row>
    <row r="16834" spans="1:16" x14ac:dyDescent="0.3">
      <c r="A16834">
        <v>16832</v>
      </c>
      <c r="B16834" s="2" t="s">
        <v>6354</v>
      </c>
      <c r="C16834" t="s">
        <v>4993</v>
      </c>
      <c r="D16834" t="s">
        <v>1864</v>
      </c>
      <c r="E16834" s="1">
        <f t="shared" si="437"/>
        <v>26466</v>
      </c>
      <c r="F16834" s="1">
        <v>2143</v>
      </c>
      <c r="G16834" t="s">
        <v>234</v>
      </c>
      <c r="H16834" t="s">
        <v>20</v>
      </c>
      <c r="I16834" s="6">
        <v>49000</v>
      </c>
      <c r="J16834" t="s">
        <v>25</v>
      </c>
      <c r="K16834" t="s">
        <v>21</v>
      </c>
      <c r="L16834" s="1" t="s">
        <v>660</v>
      </c>
      <c r="M16834">
        <v>5</v>
      </c>
      <c r="N16834" t="s">
        <v>284</v>
      </c>
      <c r="O16834" t="s">
        <v>28</v>
      </c>
      <c r="P16834" t="s">
        <v>601</v>
      </c>
    </row>
    <row r="16835" spans="1:16" x14ac:dyDescent="0.3">
      <c r="A16835">
        <v>16833</v>
      </c>
      <c r="B16835" s="2" t="s">
        <v>6353</v>
      </c>
      <c r="C16835" t="s">
        <v>5066</v>
      </c>
      <c r="D16835" t="s">
        <v>2141</v>
      </c>
      <c r="E16835" s="1">
        <f t="shared" si="437"/>
        <v>32481</v>
      </c>
      <c r="F16835" s="1">
        <v>1968</v>
      </c>
      <c r="G16835" t="s">
        <v>234</v>
      </c>
      <c r="H16835" t="s">
        <v>20</v>
      </c>
      <c r="I16835" s="6">
        <v>57000</v>
      </c>
      <c r="J16835" t="s">
        <v>25</v>
      </c>
      <c r="K16835" t="s">
        <v>21</v>
      </c>
      <c r="L16835" s="1" t="s">
        <v>170</v>
      </c>
      <c r="M16835">
        <v>5</v>
      </c>
      <c r="N16835" t="s">
        <v>923</v>
      </c>
      <c r="O16835" t="s">
        <v>47</v>
      </c>
      <c r="P16835" t="s">
        <v>601</v>
      </c>
    </row>
    <row r="16836" spans="1:16" x14ac:dyDescent="0.3">
      <c r="A16836">
        <v>16834</v>
      </c>
      <c r="B16836" s="2" t="s">
        <v>6365</v>
      </c>
      <c r="C16836" t="s">
        <v>6304</v>
      </c>
      <c r="D16836" t="s">
        <v>1954</v>
      </c>
      <c r="E16836" s="1">
        <f t="shared" si="437"/>
        <v>11729.25</v>
      </c>
      <c r="F16836" s="1">
        <v>1199</v>
      </c>
      <c r="G16836" t="s">
        <v>234</v>
      </c>
      <c r="H16836" t="s">
        <v>13</v>
      </c>
      <c r="I16836" s="6">
        <v>8000</v>
      </c>
      <c r="J16836" t="s">
        <v>14</v>
      </c>
      <c r="K16836" t="s">
        <v>15</v>
      </c>
      <c r="L16836" s="1" t="s">
        <v>119</v>
      </c>
      <c r="M16836">
        <v>5</v>
      </c>
      <c r="N16836" t="s">
        <v>120</v>
      </c>
      <c r="O16836" t="s">
        <v>47</v>
      </c>
      <c r="P16836" t="s">
        <v>601</v>
      </c>
    </row>
    <row r="16837" spans="1:16" x14ac:dyDescent="0.3">
      <c r="A16837">
        <v>16835</v>
      </c>
      <c r="B16837" s="2" t="s">
        <v>6359</v>
      </c>
      <c r="C16837" t="s">
        <v>3543</v>
      </c>
      <c r="D16837" t="s">
        <v>1719</v>
      </c>
      <c r="E16837" s="1">
        <f t="shared" si="437"/>
        <v>8240.5499999999993</v>
      </c>
      <c r="F16837" s="1">
        <v>999</v>
      </c>
      <c r="G16837" t="s">
        <v>234</v>
      </c>
      <c r="H16837" t="s">
        <v>13</v>
      </c>
      <c r="I16837" s="6">
        <v>36000</v>
      </c>
      <c r="J16837" t="s">
        <v>14</v>
      </c>
      <c r="K16837" t="s">
        <v>15</v>
      </c>
      <c r="L16837" s="1" t="s">
        <v>279</v>
      </c>
      <c r="M16837">
        <v>7</v>
      </c>
      <c r="N16837" t="s">
        <v>114</v>
      </c>
      <c r="O16837" t="s">
        <v>24</v>
      </c>
      <c r="P16837" t="s">
        <v>601</v>
      </c>
    </row>
    <row r="16838" spans="1:16" x14ac:dyDescent="0.3">
      <c r="A16838">
        <v>16836</v>
      </c>
      <c r="B16838" s="2" t="s">
        <v>6358</v>
      </c>
      <c r="C16838" t="s">
        <v>3041</v>
      </c>
      <c r="D16838" t="s">
        <v>1287</v>
      </c>
      <c r="E16838" s="1">
        <f t="shared" si="437"/>
        <v>7518.75</v>
      </c>
      <c r="F16838" s="1">
        <v>1498</v>
      </c>
      <c r="G16838" t="s">
        <v>234</v>
      </c>
      <c r="H16838" t="s">
        <v>13</v>
      </c>
      <c r="I16838" s="6">
        <v>81000</v>
      </c>
      <c r="J16838" t="s">
        <v>25</v>
      </c>
      <c r="K16838" t="s">
        <v>21</v>
      </c>
      <c r="L16838" s="1" t="s">
        <v>60</v>
      </c>
      <c r="M16838">
        <v>5</v>
      </c>
      <c r="N16838" t="s">
        <v>61</v>
      </c>
      <c r="O16838" t="s">
        <v>47</v>
      </c>
      <c r="P16838" t="s">
        <v>601</v>
      </c>
    </row>
    <row r="16839" spans="1:16" x14ac:dyDescent="0.3">
      <c r="A16839">
        <v>16837</v>
      </c>
      <c r="B16839" s="2" t="s">
        <v>6363</v>
      </c>
      <c r="C16839" t="s">
        <v>5110</v>
      </c>
      <c r="D16839" t="s">
        <v>1246</v>
      </c>
      <c r="E16839" s="1">
        <f t="shared" si="437"/>
        <v>6616.5</v>
      </c>
      <c r="F16839" s="1">
        <v>1598</v>
      </c>
      <c r="G16839" t="s">
        <v>234</v>
      </c>
      <c r="H16839" t="s">
        <v>20</v>
      </c>
      <c r="I16839" s="6">
        <v>52000</v>
      </c>
      <c r="J16839" t="s">
        <v>14</v>
      </c>
      <c r="K16839" t="s">
        <v>15</v>
      </c>
      <c r="L16839" s="1" t="s">
        <v>583</v>
      </c>
      <c r="M16839">
        <v>5</v>
      </c>
      <c r="N16839" t="s">
        <v>425</v>
      </c>
      <c r="O16839" t="s">
        <v>28</v>
      </c>
      <c r="P16839" t="s">
        <v>601</v>
      </c>
    </row>
    <row r="16840" spans="1:16" x14ac:dyDescent="0.3">
      <c r="A16840">
        <v>16838</v>
      </c>
      <c r="B16840" s="2" t="s">
        <v>6357</v>
      </c>
      <c r="C16840" t="s">
        <v>3701</v>
      </c>
      <c r="D16840" t="s">
        <v>1299</v>
      </c>
      <c r="E16840" s="1">
        <f t="shared" si="437"/>
        <v>8300.7000000000007</v>
      </c>
      <c r="F16840" s="1">
        <v>1598</v>
      </c>
      <c r="G16840" t="s">
        <v>234</v>
      </c>
      <c r="H16840" t="s">
        <v>13</v>
      </c>
      <c r="I16840" s="6">
        <v>82000</v>
      </c>
      <c r="J16840" t="s">
        <v>25</v>
      </c>
      <c r="K16840" t="s">
        <v>15</v>
      </c>
      <c r="L16840" s="1" t="s">
        <v>408</v>
      </c>
      <c r="M16840">
        <v>5</v>
      </c>
      <c r="N16840" t="s">
        <v>593</v>
      </c>
      <c r="O16840" t="s">
        <v>28</v>
      </c>
      <c r="P16840" t="s">
        <v>601</v>
      </c>
    </row>
    <row r="16841" spans="1:16" x14ac:dyDescent="0.3">
      <c r="A16841">
        <v>16839</v>
      </c>
      <c r="B16841" s="2" t="s">
        <v>6353</v>
      </c>
      <c r="C16841" t="s">
        <v>2990</v>
      </c>
      <c r="D16841" t="s">
        <v>1378</v>
      </c>
      <c r="E16841" s="1">
        <f t="shared" si="437"/>
        <v>12631.5</v>
      </c>
      <c r="F16841" s="1">
        <v>1248</v>
      </c>
      <c r="G16841" t="s">
        <v>234</v>
      </c>
      <c r="H16841" t="s">
        <v>13</v>
      </c>
      <c r="I16841" s="6">
        <v>33000</v>
      </c>
      <c r="J16841" t="s">
        <v>25</v>
      </c>
      <c r="K16841" t="s">
        <v>21</v>
      </c>
      <c r="L16841" s="1" t="s">
        <v>82</v>
      </c>
      <c r="M16841">
        <v>5</v>
      </c>
      <c r="N16841" t="s">
        <v>83</v>
      </c>
      <c r="O16841" t="s">
        <v>47</v>
      </c>
      <c r="P16841" t="s">
        <v>601</v>
      </c>
    </row>
    <row r="16842" spans="1:16" x14ac:dyDescent="0.3">
      <c r="A16842">
        <v>16840</v>
      </c>
      <c r="B16842" s="2" t="s">
        <v>6352</v>
      </c>
      <c r="C16842" t="s">
        <v>3435</v>
      </c>
      <c r="D16842" t="s">
        <v>1241</v>
      </c>
      <c r="E16842" s="1">
        <f t="shared" si="437"/>
        <v>9022.5</v>
      </c>
      <c r="F16842" s="1">
        <v>1199</v>
      </c>
      <c r="G16842" t="s">
        <v>234</v>
      </c>
      <c r="H16842" t="s">
        <v>13</v>
      </c>
      <c r="I16842" s="6">
        <v>45000</v>
      </c>
      <c r="J16842" t="s">
        <v>25</v>
      </c>
      <c r="K16842" t="s">
        <v>15</v>
      </c>
      <c r="L16842" s="1" t="s">
        <v>64</v>
      </c>
      <c r="M16842">
        <v>5</v>
      </c>
      <c r="N16842" t="s">
        <v>169</v>
      </c>
      <c r="O16842" t="s">
        <v>18</v>
      </c>
      <c r="P16842" t="s">
        <v>601</v>
      </c>
    </row>
    <row r="16843" spans="1:16" x14ac:dyDescent="0.3">
      <c r="A16843">
        <v>16841</v>
      </c>
      <c r="B16843" s="2" t="s">
        <v>6361</v>
      </c>
      <c r="C16843" t="s">
        <v>4013</v>
      </c>
      <c r="D16843" t="s">
        <v>2146</v>
      </c>
      <c r="E16843" s="1">
        <f t="shared" si="437"/>
        <v>9563.85</v>
      </c>
      <c r="F16843" s="1">
        <v>1197</v>
      </c>
      <c r="G16843" t="s">
        <v>12</v>
      </c>
      <c r="H16843" t="s">
        <v>13</v>
      </c>
      <c r="I16843" s="6">
        <v>38000</v>
      </c>
      <c r="J16843" t="s">
        <v>14</v>
      </c>
      <c r="K16843" t="s">
        <v>15</v>
      </c>
      <c r="L16843" s="1" t="s">
        <v>193</v>
      </c>
      <c r="M16843">
        <v>5</v>
      </c>
      <c r="N16843" t="s">
        <v>194</v>
      </c>
      <c r="O16843" t="s">
        <v>18</v>
      </c>
      <c r="P16843" t="s">
        <v>601</v>
      </c>
    </row>
    <row r="16844" spans="1:16" x14ac:dyDescent="0.3">
      <c r="A16844">
        <v>16842</v>
      </c>
      <c r="B16844" s="2" t="s">
        <v>6353</v>
      </c>
      <c r="C16844" t="s">
        <v>3465</v>
      </c>
      <c r="D16844" t="s">
        <v>1831</v>
      </c>
      <c r="E16844" s="1">
        <f t="shared" si="437"/>
        <v>9924.75</v>
      </c>
      <c r="F16844" s="1">
        <v>1497</v>
      </c>
      <c r="G16844" t="s">
        <v>234</v>
      </c>
      <c r="H16844" t="s">
        <v>13</v>
      </c>
      <c r="I16844" s="6">
        <v>82000</v>
      </c>
      <c r="J16844" t="s">
        <v>14</v>
      </c>
      <c r="K16844" t="s">
        <v>21</v>
      </c>
      <c r="L16844" s="1" t="s">
        <v>172</v>
      </c>
      <c r="M16844">
        <v>5</v>
      </c>
      <c r="N16844" t="s">
        <v>399</v>
      </c>
      <c r="O16844" t="s">
        <v>47</v>
      </c>
      <c r="P16844" t="s">
        <v>601</v>
      </c>
    </row>
    <row r="16845" spans="1:16" x14ac:dyDescent="0.3">
      <c r="A16845">
        <v>16843</v>
      </c>
      <c r="B16845" s="2" t="s">
        <v>6352</v>
      </c>
      <c r="C16845" t="s">
        <v>4159</v>
      </c>
      <c r="D16845" t="s">
        <v>1499</v>
      </c>
      <c r="E16845" s="1">
        <f t="shared" ref="E16845:E16908" si="438">IF(ISNUMBER(SEARCH("Lakh", D16845)),SUBSTITUTE(SUBSTITUTE(D16845, "₹", ""), " Lakh", "") * $R$1, IF(ISNUMBER(SEARCH("Crore", D16845)), SUBSTITUTE(SUBSTITUTE(D16845, "₹", ""), " Crore", "") * 120300, ""))</f>
        <v>8324.76</v>
      </c>
      <c r="F16845" s="1">
        <v>1598</v>
      </c>
      <c r="G16845" t="s">
        <v>240</v>
      </c>
      <c r="H16845" t="s">
        <v>13</v>
      </c>
      <c r="I16845" s="6">
        <v>49576</v>
      </c>
      <c r="J16845" t="s">
        <v>25</v>
      </c>
      <c r="K16845" t="s">
        <v>15</v>
      </c>
      <c r="L16845" s="1" t="s">
        <v>1104</v>
      </c>
      <c r="M16845">
        <v>5</v>
      </c>
      <c r="N16845" t="s">
        <v>1105</v>
      </c>
      <c r="O16845" t="s">
        <v>47</v>
      </c>
      <c r="P16845" t="s">
        <v>601</v>
      </c>
    </row>
    <row r="16846" spans="1:16" x14ac:dyDescent="0.3">
      <c r="A16846">
        <v>16844</v>
      </c>
      <c r="B16846" s="2" t="s">
        <v>6361</v>
      </c>
      <c r="C16846" t="s">
        <v>5032</v>
      </c>
      <c r="D16846" t="s">
        <v>1822</v>
      </c>
      <c r="E16846" s="1">
        <f t="shared" si="438"/>
        <v>12872.099999999999</v>
      </c>
      <c r="F16846" s="1">
        <v>2498</v>
      </c>
      <c r="G16846" t="s">
        <v>234</v>
      </c>
      <c r="H16846" t="s">
        <v>13</v>
      </c>
      <c r="I16846" s="6">
        <v>51000</v>
      </c>
      <c r="J16846" t="s">
        <v>14</v>
      </c>
      <c r="K16846" t="s">
        <v>21</v>
      </c>
      <c r="L16846" s="1" t="s">
        <v>381</v>
      </c>
      <c r="M16846">
        <v>6</v>
      </c>
      <c r="N16846" t="s">
        <v>102</v>
      </c>
      <c r="O16846" t="s">
        <v>47</v>
      </c>
      <c r="P16846" t="s">
        <v>601</v>
      </c>
    </row>
    <row r="16847" spans="1:16" x14ac:dyDescent="0.3">
      <c r="A16847">
        <v>16845</v>
      </c>
      <c r="B16847" s="2" t="s">
        <v>6360</v>
      </c>
      <c r="C16847" t="s">
        <v>5615</v>
      </c>
      <c r="D16847" t="s">
        <v>2126</v>
      </c>
      <c r="E16847" s="1">
        <f t="shared" si="438"/>
        <v>23999.85</v>
      </c>
      <c r="F16847" s="1">
        <v>1999</v>
      </c>
      <c r="G16847" t="s">
        <v>240</v>
      </c>
      <c r="H16847" t="s">
        <v>20</v>
      </c>
      <c r="I16847" s="6">
        <v>27852</v>
      </c>
      <c r="J16847" t="s">
        <v>25</v>
      </c>
      <c r="K16847" t="s">
        <v>15</v>
      </c>
      <c r="L16847" s="1" t="s">
        <v>927</v>
      </c>
      <c r="M16847">
        <v>6</v>
      </c>
      <c r="N16847" t="s">
        <v>385</v>
      </c>
      <c r="O16847" t="s">
        <v>47</v>
      </c>
      <c r="P16847" t="s">
        <v>601</v>
      </c>
    </row>
    <row r="16848" spans="1:16" x14ac:dyDescent="0.3">
      <c r="A16848">
        <v>16846</v>
      </c>
      <c r="B16848" s="2" t="s">
        <v>6354</v>
      </c>
      <c r="C16848" t="s">
        <v>3818</v>
      </c>
      <c r="D16848" t="s">
        <v>1446</v>
      </c>
      <c r="E16848" s="1">
        <f t="shared" si="438"/>
        <v>6496.2000000000007</v>
      </c>
      <c r="F16848" s="1">
        <v>1197</v>
      </c>
      <c r="G16848" t="s">
        <v>234</v>
      </c>
      <c r="H16848" t="s">
        <v>20</v>
      </c>
      <c r="I16848" s="6">
        <v>56800</v>
      </c>
      <c r="J16848" t="s">
        <v>25</v>
      </c>
      <c r="K16848" t="s">
        <v>15</v>
      </c>
      <c r="L16848" s="1" t="s">
        <v>73</v>
      </c>
      <c r="M16848">
        <v>5</v>
      </c>
      <c r="N16848" t="s">
        <v>74</v>
      </c>
      <c r="O16848" t="s">
        <v>18</v>
      </c>
      <c r="P16848" t="s">
        <v>601</v>
      </c>
    </row>
    <row r="16849" spans="1:16" x14ac:dyDescent="0.3">
      <c r="A16849">
        <v>16847</v>
      </c>
      <c r="B16849" s="2" t="s">
        <v>6364</v>
      </c>
      <c r="C16849" t="s">
        <v>2958</v>
      </c>
      <c r="D16849" t="s">
        <v>1357</v>
      </c>
      <c r="E16849" s="1">
        <f t="shared" si="438"/>
        <v>5834.5499999999993</v>
      </c>
      <c r="F16849" s="1">
        <v>1197</v>
      </c>
      <c r="G16849" t="s">
        <v>234</v>
      </c>
      <c r="H16849" t="s">
        <v>13</v>
      </c>
      <c r="I16849" s="6">
        <v>68950</v>
      </c>
      <c r="J16849" t="s">
        <v>25</v>
      </c>
      <c r="K16849" t="s">
        <v>15</v>
      </c>
      <c r="L16849" s="1" t="s">
        <v>271</v>
      </c>
      <c r="M16849">
        <v>5</v>
      </c>
      <c r="N16849" t="s">
        <v>473</v>
      </c>
      <c r="O16849" t="s">
        <v>28</v>
      </c>
      <c r="P16849" t="s">
        <v>601</v>
      </c>
    </row>
    <row r="16850" spans="1:16" x14ac:dyDescent="0.3">
      <c r="A16850">
        <v>16848</v>
      </c>
      <c r="B16850" s="2" t="s">
        <v>6358</v>
      </c>
      <c r="C16850" t="s">
        <v>5803</v>
      </c>
      <c r="D16850" t="s">
        <v>1223</v>
      </c>
      <c r="E16850" s="1">
        <f t="shared" si="438"/>
        <v>4751.8500000000004</v>
      </c>
      <c r="F16850" s="1">
        <v>1598</v>
      </c>
      <c r="G16850" t="s">
        <v>234</v>
      </c>
      <c r="H16850" t="s">
        <v>13</v>
      </c>
      <c r="I16850" s="6">
        <v>74000</v>
      </c>
      <c r="J16850" t="s">
        <v>25</v>
      </c>
      <c r="K16850" t="s">
        <v>15</v>
      </c>
      <c r="L16850" s="1" t="s">
        <v>1104</v>
      </c>
      <c r="M16850">
        <v>5</v>
      </c>
      <c r="N16850" t="s">
        <v>1159</v>
      </c>
      <c r="O16850" t="s">
        <v>47</v>
      </c>
      <c r="P16850" t="s">
        <v>601</v>
      </c>
    </row>
    <row r="16851" spans="1:16" x14ac:dyDescent="0.3">
      <c r="A16851">
        <v>16849</v>
      </c>
      <c r="B16851" s="2" t="s">
        <v>6358</v>
      </c>
      <c r="C16851" t="s">
        <v>3214</v>
      </c>
      <c r="D16851" t="s">
        <v>1279</v>
      </c>
      <c r="E16851" s="1">
        <f t="shared" si="438"/>
        <v>5954.85</v>
      </c>
      <c r="F16851" s="1">
        <v>1591</v>
      </c>
      <c r="G16851" t="s">
        <v>234</v>
      </c>
      <c r="H16851" t="s">
        <v>13</v>
      </c>
      <c r="I16851" s="6">
        <v>61000</v>
      </c>
      <c r="J16851" t="s">
        <v>14</v>
      </c>
      <c r="K16851" t="s">
        <v>15</v>
      </c>
      <c r="L16851" s="1" t="s">
        <v>294</v>
      </c>
      <c r="M16851">
        <v>5</v>
      </c>
      <c r="N16851" t="s">
        <v>259</v>
      </c>
      <c r="O16851" t="s">
        <v>28</v>
      </c>
      <c r="P16851" t="s">
        <v>601</v>
      </c>
    </row>
    <row r="16852" spans="1:16" x14ac:dyDescent="0.3">
      <c r="A16852">
        <v>16850</v>
      </c>
      <c r="B16852" s="2" t="s">
        <v>6357</v>
      </c>
      <c r="C16852" t="s">
        <v>3444</v>
      </c>
      <c r="D16852" t="s">
        <v>1263</v>
      </c>
      <c r="E16852" s="1">
        <f t="shared" si="438"/>
        <v>7819.5</v>
      </c>
      <c r="F16852" s="1">
        <v>1199</v>
      </c>
      <c r="G16852" t="s">
        <v>12</v>
      </c>
      <c r="H16852" t="s">
        <v>13</v>
      </c>
      <c r="I16852" s="6">
        <v>87000</v>
      </c>
      <c r="J16852" t="s">
        <v>14</v>
      </c>
      <c r="K16852" t="s">
        <v>15</v>
      </c>
      <c r="L16852" s="1" t="s">
        <v>54</v>
      </c>
      <c r="M16852">
        <v>5</v>
      </c>
      <c r="N16852" t="s">
        <v>423</v>
      </c>
      <c r="O16852" t="s">
        <v>18</v>
      </c>
      <c r="P16852" t="s">
        <v>601</v>
      </c>
    </row>
    <row r="16853" spans="1:16" x14ac:dyDescent="0.3">
      <c r="A16853">
        <v>16851</v>
      </c>
      <c r="B16853" s="2" t="s">
        <v>6359</v>
      </c>
      <c r="C16853" t="s">
        <v>5038</v>
      </c>
      <c r="D16853" t="s">
        <v>1954</v>
      </c>
      <c r="E16853" s="1">
        <f t="shared" si="438"/>
        <v>11729.25</v>
      </c>
      <c r="F16853" s="1">
        <v>999</v>
      </c>
      <c r="G16853" t="s">
        <v>234</v>
      </c>
      <c r="H16853" t="s">
        <v>13</v>
      </c>
      <c r="I16853" s="6">
        <v>35000</v>
      </c>
      <c r="J16853" t="s">
        <v>14</v>
      </c>
      <c r="K16853" t="s">
        <v>15</v>
      </c>
      <c r="L16853" s="1" t="s">
        <v>112</v>
      </c>
      <c r="M16853">
        <v>5</v>
      </c>
      <c r="N16853" t="s">
        <v>579</v>
      </c>
      <c r="O16853" t="s">
        <v>18</v>
      </c>
      <c r="P16853" t="s">
        <v>601</v>
      </c>
    </row>
    <row r="16854" spans="1:16" x14ac:dyDescent="0.3">
      <c r="A16854">
        <v>16852</v>
      </c>
      <c r="B16854" s="2" t="s">
        <v>6359</v>
      </c>
      <c r="C16854" t="s">
        <v>4267</v>
      </c>
      <c r="D16854" t="s">
        <v>1243</v>
      </c>
      <c r="E16854" s="1">
        <f t="shared" si="438"/>
        <v>6736.7999999999993</v>
      </c>
      <c r="F16854" s="1">
        <v>1199</v>
      </c>
      <c r="G16854" t="s">
        <v>234</v>
      </c>
      <c r="H16854" t="s">
        <v>13</v>
      </c>
      <c r="I16854" s="6">
        <v>11601</v>
      </c>
      <c r="J16854" t="s">
        <v>14</v>
      </c>
      <c r="K16854" t="s">
        <v>15</v>
      </c>
      <c r="L16854" s="1" t="s">
        <v>383</v>
      </c>
      <c r="M16854">
        <v>5</v>
      </c>
      <c r="N16854" t="s">
        <v>185</v>
      </c>
      <c r="O16854" t="s">
        <v>18</v>
      </c>
      <c r="P16854" t="s">
        <v>601</v>
      </c>
    </row>
    <row r="16855" spans="1:16" x14ac:dyDescent="0.3">
      <c r="A16855">
        <v>16853</v>
      </c>
      <c r="B16855" s="2" t="s">
        <v>6360</v>
      </c>
      <c r="C16855" t="s">
        <v>5085</v>
      </c>
      <c r="D16855" t="s">
        <v>2566</v>
      </c>
      <c r="E16855" s="1">
        <f t="shared" si="438"/>
        <v>12487.140000000001</v>
      </c>
      <c r="F16855" s="1">
        <v>998</v>
      </c>
      <c r="G16855" t="s">
        <v>234</v>
      </c>
      <c r="H16855" t="s">
        <v>13</v>
      </c>
      <c r="I16855" s="6">
        <v>28924</v>
      </c>
      <c r="J16855" t="s">
        <v>14</v>
      </c>
      <c r="K16855" t="s">
        <v>15</v>
      </c>
      <c r="L16855" s="1" t="s">
        <v>57</v>
      </c>
      <c r="M16855">
        <v>5</v>
      </c>
      <c r="N16855" t="s">
        <v>114</v>
      </c>
      <c r="O16855" t="s">
        <v>18</v>
      </c>
      <c r="P16855" t="s">
        <v>601</v>
      </c>
    </row>
    <row r="16856" spans="1:16" x14ac:dyDescent="0.3">
      <c r="A16856">
        <v>16854</v>
      </c>
      <c r="B16856" s="2" t="s">
        <v>6359</v>
      </c>
      <c r="C16856" t="s">
        <v>3339</v>
      </c>
      <c r="D16856" t="s">
        <v>1848</v>
      </c>
      <c r="E16856" s="1">
        <f t="shared" si="438"/>
        <v>8360.85</v>
      </c>
      <c r="F16856" s="1">
        <v>1199</v>
      </c>
      <c r="G16856" t="s">
        <v>234</v>
      </c>
      <c r="H16856" t="s">
        <v>13</v>
      </c>
      <c r="I16856" s="6">
        <v>49000</v>
      </c>
      <c r="J16856" t="s">
        <v>14</v>
      </c>
      <c r="K16856" t="s">
        <v>15</v>
      </c>
      <c r="L16856" s="1" t="s">
        <v>410</v>
      </c>
      <c r="M16856">
        <v>5</v>
      </c>
      <c r="N16856" t="s">
        <v>371</v>
      </c>
      <c r="O16856" t="s">
        <v>18</v>
      </c>
      <c r="P16856" t="s">
        <v>601</v>
      </c>
    </row>
    <row r="16857" spans="1:16" x14ac:dyDescent="0.3">
      <c r="A16857">
        <v>16855</v>
      </c>
      <c r="B16857" s="2" t="s">
        <v>6353</v>
      </c>
      <c r="C16857" t="s">
        <v>5816</v>
      </c>
      <c r="D16857" t="s">
        <v>1878</v>
      </c>
      <c r="E16857" s="1">
        <f t="shared" si="438"/>
        <v>9503.7000000000007</v>
      </c>
      <c r="F16857" s="1">
        <v>1197</v>
      </c>
      <c r="G16857" t="s">
        <v>234</v>
      </c>
      <c r="H16857" t="s">
        <v>13</v>
      </c>
      <c r="I16857" s="6">
        <v>37000</v>
      </c>
      <c r="J16857" t="s">
        <v>14</v>
      </c>
      <c r="K16857" t="s">
        <v>15</v>
      </c>
      <c r="L16857" s="1" t="s">
        <v>67</v>
      </c>
      <c r="M16857">
        <v>5</v>
      </c>
      <c r="N16857" t="s">
        <v>221</v>
      </c>
      <c r="O16857" t="s">
        <v>18</v>
      </c>
      <c r="P16857" t="s">
        <v>601</v>
      </c>
    </row>
    <row r="16858" spans="1:16" x14ac:dyDescent="0.3">
      <c r="A16858">
        <v>16856</v>
      </c>
      <c r="B16858" s="2" t="s">
        <v>6365</v>
      </c>
      <c r="C16858" t="s">
        <v>5566</v>
      </c>
      <c r="D16858" t="s">
        <v>1772</v>
      </c>
      <c r="E16858" s="1">
        <f t="shared" si="438"/>
        <v>10526.25</v>
      </c>
      <c r="F16858" s="1">
        <v>1197</v>
      </c>
      <c r="G16858" t="s">
        <v>234</v>
      </c>
      <c r="H16858" t="s">
        <v>20</v>
      </c>
      <c r="I16858" s="6">
        <v>940</v>
      </c>
      <c r="J16858" t="s">
        <v>14</v>
      </c>
      <c r="K16858" t="s">
        <v>15</v>
      </c>
      <c r="L16858" s="1" t="s">
        <v>84</v>
      </c>
      <c r="M16858">
        <v>5</v>
      </c>
      <c r="N16858" t="s">
        <v>416</v>
      </c>
      <c r="O16858" t="s">
        <v>18</v>
      </c>
      <c r="P16858" t="s">
        <v>601</v>
      </c>
    </row>
    <row r="16859" spans="1:16" x14ac:dyDescent="0.3">
      <c r="A16859">
        <v>16857</v>
      </c>
      <c r="B16859" s="2" t="s">
        <v>6360</v>
      </c>
      <c r="C16859" t="s">
        <v>4208</v>
      </c>
      <c r="D16859" t="s">
        <v>1690</v>
      </c>
      <c r="E16859" s="1">
        <f t="shared" si="438"/>
        <v>34285.5</v>
      </c>
      <c r="F16859" s="1">
        <v>2393</v>
      </c>
      <c r="G16859" t="s">
        <v>234</v>
      </c>
      <c r="H16859" t="s">
        <v>13</v>
      </c>
      <c r="I16859" s="6">
        <v>37000</v>
      </c>
      <c r="J16859" t="s">
        <v>14</v>
      </c>
      <c r="K16859" t="s">
        <v>21</v>
      </c>
      <c r="L16859" s="1" t="s">
        <v>460</v>
      </c>
      <c r="M16859">
        <v>7</v>
      </c>
      <c r="N16859" t="s">
        <v>517</v>
      </c>
      <c r="O16859" t="s">
        <v>24</v>
      </c>
      <c r="P16859" t="s">
        <v>601</v>
      </c>
    </row>
    <row r="16860" spans="1:16" x14ac:dyDescent="0.3">
      <c r="A16860">
        <v>16858</v>
      </c>
      <c r="B16860" s="2" t="s">
        <v>6357</v>
      </c>
      <c r="C16860" t="s">
        <v>4874</v>
      </c>
      <c r="D16860" t="s">
        <v>1246</v>
      </c>
      <c r="E16860" s="1">
        <f t="shared" si="438"/>
        <v>6616.5</v>
      </c>
      <c r="F16860" s="1">
        <v>998</v>
      </c>
      <c r="G16860" t="s">
        <v>234</v>
      </c>
      <c r="H16860" t="s">
        <v>20</v>
      </c>
      <c r="I16860" s="6">
        <v>25000</v>
      </c>
      <c r="J16860" t="s">
        <v>14</v>
      </c>
      <c r="K16860" t="s">
        <v>15</v>
      </c>
      <c r="L16860" s="1" t="s">
        <v>71</v>
      </c>
      <c r="M16860">
        <v>5</v>
      </c>
      <c r="N16860" t="s">
        <v>270</v>
      </c>
      <c r="O16860" t="s">
        <v>18</v>
      </c>
      <c r="P16860" t="s">
        <v>601</v>
      </c>
    </row>
    <row r="16861" spans="1:16" x14ac:dyDescent="0.3">
      <c r="A16861">
        <v>16859</v>
      </c>
      <c r="B16861" s="2" t="s">
        <v>6358</v>
      </c>
      <c r="C16861" t="s">
        <v>3818</v>
      </c>
      <c r="D16861" t="s">
        <v>1209</v>
      </c>
      <c r="E16861" s="1">
        <f t="shared" si="438"/>
        <v>6556.35</v>
      </c>
      <c r="F16861" s="1">
        <v>1197</v>
      </c>
      <c r="G16861" t="s">
        <v>234</v>
      </c>
      <c r="H16861" t="s">
        <v>20</v>
      </c>
      <c r="I16861" s="6">
        <v>49000</v>
      </c>
      <c r="J16861" t="s">
        <v>14</v>
      </c>
      <c r="K16861" t="s">
        <v>15</v>
      </c>
      <c r="L16861" s="1" t="s">
        <v>73</v>
      </c>
      <c r="M16861">
        <v>5</v>
      </c>
      <c r="N16861" t="s">
        <v>74</v>
      </c>
      <c r="O16861" t="s">
        <v>18</v>
      </c>
      <c r="P16861" t="s">
        <v>601</v>
      </c>
    </row>
    <row r="16862" spans="1:16" x14ac:dyDescent="0.3">
      <c r="A16862">
        <v>16860</v>
      </c>
      <c r="B16862" s="2" t="s">
        <v>6361</v>
      </c>
      <c r="C16862" t="s">
        <v>3250</v>
      </c>
      <c r="D16862" t="s">
        <v>1515</v>
      </c>
      <c r="E16862" s="1">
        <f t="shared" si="438"/>
        <v>7759.35</v>
      </c>
      <c r="F16862" s="1">
        <v>1197</v>
      </c>
      <c r="G16862" t="s">
        <v>234</v>
      </c>
      <c r="H16862" t="s">
        <v>13</v>
      </c>
      <c r="I16862" s="6">
        <v>32618</v>
      </c>
      <c r="J16862" t="s">
        <v>14</v>
      </c>
      <c r="K16862" t="s">
        <v>15</v>
      </c>
      <c r="L16862" s="1" t="s">
        <v>31</v>
      </c>
      <c r="M16862">
        <v>5</v>
      </c>
      <c r="N16862" t="s">
        <v>342</v>
      </c>
      <c r="O16862" t="s">
        <v>18</v>
      </c>
      <c r="P16862" t="s">
        <v>601</v>
      </c>
    </row>
    <row r="16863" spans="1:16" x14ac:dyDescent="0.3">
      <c r="A16863">
        <v>16861</v>
      </c>
      <c r="B16863" s="2" t="s">
        <v>6360</v>
      </c>
      <c r="C16863" t="s">
        <v>5044</v>
      </c>
      <c r="D16863" t="s">
        <v>2400</v>
      </c>
      <c r="E16863" s="1">
        <f t="shared" si="438"/>
        <v>11368.349999999999</v>
      </c>
      <c r="F16863" s="1">
        <v>1197</v>
      </c>
      <c r="G16863" t="s">
        <v>234</v>
      </c>
      <c r="H16863" t="s">
        <v>20</v>
      </c>
      <c r="I16863" s="6">
        <v>20799</v>
      </c>
      <c r="J16863" t="s">
        <v>14</v>
      </c>
      <c r="K16863" t="s">
        <v>15</v>
      </c>
      <c r="L16863" s="1" t="s">
        <v>67</v>
      </c>
      <c r="M16863">
        <v>5</v>
      </c>
      <c r="N16863" t="s">
        <v>509</v>
      </c>
      <c r="O16863" t="s">
        <v>18</v>
      </c>
      <c r="P16863" t="s">
        <v>601</v>
      </c>
    </row>
    <row r="16864" spans="1:16" x14ac:dyDescent="0.3">
      <c r="A16864">
        <v>16862</v>
      </c>
      <c r="B16864" s="2" t="s">
        <v>6358</v>
      </c>
      <c r="C16864" t="s">
        <v>5345</v>
      </c>
      <c r="D16864" t="s">
        <v>1820</v>
      </c>
      <c r="E16864" s="1">
        <f t="shared" si="438"/>
        <v>15518.7</v>
      </c>
      <c r="F16864" s="1">
        <v>1968</v>
      </c>
      <c r="G16864" t="s">
        <v>234</v>
      </c>
      <c r="H16864" t="s">
        <v>20</v>
      </c>
      <c r="I16864" s="6">
        <v>62297</v>
      </c>
      <c r="J16864" t="s">
        <v>14</v>
      </c>
      <c r="K16864" t="s">
        <v>21</v>
      </c>
      <c r="L16864" s="1" t="s">
        <v>170</v>
      </c>
      <c r="M16864">
        <v>5</v>
      </c>
      <c r="N16864" t="s">
        <v>440</v>
      </c>
      <c r="O16864" t="s">
        <v>28</v>
      </c>
      <c r="P16864" t="s">
        <v>601</v>
      </c>
    </row>
    <row r="16865" spans="1:16" x14ac:dyDescent="0.3">
      <c r="A16865">
        <v>16863</v>
      </c>
      <c r="B16865" s="2" t="s">
        <v>6352</v>
      </c>
      <c r="C16865" t="s">
        <v>2982</v>
      </c>
      <c r="D16865" t="s">
        <v>1246</v>
      </c>
      <c r="E16865" s="1">
        <f t="shared" si="438"/>
        <v>6616.5</v>
      </c>
      <c r="F16865" s="1">
        <v>1197</v>
      </c>
      <c r="G16865" t="s">
        <v>234</v>
      </c>
      <c r="H16865" t="s">
        <v>13</v>
      </c>
      <c r="I16865" s="6">
        <v>66000</v>
      </c>
      <c r="J16865" t="s">
        <v>14</v>
      </c>
      <c r="K16865" t="s">
        <v>15</v>
      </c>
      <c r="L16865" s="1" t="s">
        <v>73</v>
      </c>
      <c r="M16865">
        <v>5</v>
      </c>
      <c r="N16865" t="s">
        <v>74</v>
      </c>
      <c r="O16865" t="s">
        <v>18</v>
      </c>
      <c r="P16865" t="s">
        <v>601</v>
      </c>
    </row>
    <row r="16866" spans="1:16" x14ac:dyDescent="0.3">
      <c r="A16866">
        <v>16864</v>
      </c>
      <c r="B16866" s="2" t="s">
        <v>6358</v>
      </c>
      <c r="C16866" t="s">
        <v>3818</v>
      </c>
      <c r="D16866" t="s">
        <v>1251</v>
      </c>
      <c r="E16866" s="1">
        <f t="shared" si="438"/>
        <v>6255.6</v>
      </c>
      <c r="F16866" s="1">
        <v>1197</v>
      </c>
      <c r="G16866" t="s">
        <v>234</v>
      </c>
      <c r="H16866" t="s">
        <v>20</v>
      </c>
      <c r="I16866" s="6">
        <v>64000</v>
      </c>
      <c r="J16866" t="s">
        <v>42</v>
      </c>
      <c r="K16866" t="s">
        <v>15</v>
      </c>
      <c r="L16866" s="1" t="s">
        <v>73</v>
      </c>
      <c r="M16866">
        <v>5</v>
      </c>
      <c r="N16866" t="s">
        <v>74</v>
      </c>
      <c r="O16866" t="s">
        <v>18</v>
      </c>
      <c r="P16866" t="s">
        <v>601</v>
      </c>
    </row>
    <row r="16867" spans="1:16" x14ac:dyDescent="0.3">
      <c r="A16867">
        <v>16865</v>
      </c>
      <c r="B16867" s="2" t="s">
        <v>6358</v>
      </c>
      <c r="C16867" t="s">
        <v>3108</v>
      </c>
      <c r="D16867" t="s">
        <v>1219</v>
      </c>
      <c r="E16867" s="1">
        <f t="shared" si="438"/>
        <v>5714.25</v>
      </c>
      <c r="F16867" s="1">
        <v>1248</v>
      </c>
      <c r="G16867" t="s">
        <v>234</v>
      </c>
      <c r="H16867" t="s">
        <v>13</v>
      </c>
      <c r="I16867" s="6">
        <v>83000</v>
      </c>
      <c r="J16867" t="s">
        <v>14</v>
      </c>
      <c r="K16867" t="s">
        <v>21</v>
      </c>
      <c r="L16867" s="1" t="s">
        <v>339</v>
      </c>
      <c r="M16867">
        <v>5</v>
      </c>
      <c r="N16867" t="s">
        <v>340</v>
      </c>
      <c r="O16867" t="s">
        <v>18</v>
      </c>
      <c r="P16867" t="s">
        <v>601</v>
      </c>
    </row>
    <row r="16868" spans="1:16" x14ac:dyDescent="0.3">
      <c r="A16868">
        <v>16866</v>
      </c>
      <c r="B16868" s="2" t="s">
        <v>6360</v>
      </c>
      <c r="C16868" t="s">
        <v>5591</v>
      </c>
      <c r="D16868" t="s">
        <v>2338</v>
      </c>
      <c r="E16868" s="1">
        <f t="shared" si="438"/>
        <v>21593.85</v>
      </c>
      <c r="F16868" s="1">
        <v>1898</v>
      </c>
      <c r="G16868" t="s">
        <v>234</v>
      </c>
      <c r="H16868" t="s">
        <v>20</v>
      </c>
      <c r="I16868" s="6">
        <v>60000</v>
      </c>
      <c r="J16868" t="s">
        <v>14</v>
      </c>
      <c r="K16868" t="s">
        <v>21</v>
      </c>
      <c r="L16868" s="1" t="s">
        <v>731</v>
      </c>
      <c r="M16868">
        <v>5</v>
      </c>
      <c r="O16868" t="s">
        <v>47</v>
      </c>
      <c r="P16868" t="s">
        <v>601</v>
      </c>
    </row>
    <row r="16869" spans="1:16" x14ac:dyDescent="0.3">
      <c r="A16869">
        <v>16867</v>
      </c>
      <c r="B16869" s="2" t="s">
        <v>6355</v>
      </c>
      <c r="C16869" t="s">
        <v>4142</v>
      </c>
      <c r="D16869" t="s">
        <v>1614</v>
      </c>
      <c r="E16869" s="1">
        <f t="shared" si="438"/>
        <v>3729.3</v>
      </c>
      <c r="F16869" s="1">
        <v>1197</v>
      </c>
      <c r="G16869" t="s">
        <v>234</v>
      </c>
      <c r="H16869" t="s">
        <v>13</v>
      </c>
      <c r="I16869" s="6">
        <v>57000</v>
      </c>
      <c r="J16869" t="s">
        <v>14</v>
      </c>
      <c r="K16869" t="s">
        <v>15</v>
      </c>
      <c r="L16869" s="1" t="s">
        <v>109</v>
      </c>
      <c r="M16869">
        <v>5</v>
      </c>
      <c r="N16869" t="s">
        <v>110</v>
      </c>
      <c r="O16869" t="s">
        <v>18</v>
      </c>
      <c r="P16869" t="s">
        <v>601</v>
      </c>
    </row>
    <row r="16870" spans="1:16" x14ac:dyDescent="0.3">
      <c r="A16870">
        <v>16868</v>
      </c>
      <c r="B16870" s="2" t="s">
        <v>6353</v>
      </c>
      <c r="C16870" t="s">
        <v>3187</v>
      </c>
      <c r="D16870" t="s">
        <v>1283</v>
      </c>
      <c r="E16870" s="1">
        <f t="shared" si="438"/>
        <v>15639</v>
      </c>
      <c r="F16870" s="1">
        <v>1582</v>
      </c>
      <c r="G16870" t="s">
        <v>234</v>
      </c>
      <c r="H16870" t="s">
        <v>13</v>
      </c>
      <c r="I16870" s="6">
        <v>29000</v>
      </c>
      <c r="J16870" t="s">
        <v>14</v>
      </c>
      <c r="K16870" t="s">
        <v>21</v>
      </c>
      <c r="L16870" s="1" t="s">
        <v>189</v>
      </c>
      <c r="M16870">
        <v>5</v>
      </c>
      <c r="N16870" t="s">
        <v>300</v>
      </c>
      <c r="O16870" t="s">
        <v>47</v>
      </c>
      <c r="P16870" t="s">
        <v>601</v>
      </c>
    </row>
    <row r="16871" spans="1:16" x14ac:dyDescent="0.3">
      <c r="A16871">
        <v>16869</v>
      </c>
      <c r="B16871" s="2" t="s">
        <v>6353</v>
      </c>
      <c r="C16871" t="s">
        <v>4405</v>
      </c>
      <c r="D16871" t="s">
        <v>1863</v>
      </c>
      <c r="E16871" s="1">
        <f t="shared" si="438"/>
        <v>18586.349999999999</v>
      </c>
      <c r="F16871" s="1">
        <v>1956</v>
      </c>
      <c r="G16871" t="s">
        <v>234</v>
      </c>
      <c r="H16871" t="s">
        <v>13</v>
      </c>
      <c r="I16871" s="6">
        <v>55760</v>
      </c>
      <c r="J16871" t="s">
        <v>14</v>
      </c>
      <c r="K16871" t="s">
        <v>21</v>
      </c>
      <c r="L16871" s="1" t="s">
        <v>574</v>
      </c>
      <c r="M16871">
        <v>5</v>
      </c>
      <c r="N16871" t="s">
        <v>179</v>
      </c>
      <c r="O16871" t="s">
        <v>47</v>
      </c>
      <c r="P16871" t="s">
        <v>601</v>
      </c>
    </row>
    <row r="16872" spans="1:16" x14ac:dyDescent="0.3">
      <c r="A16872">
        <v>16870</v>
      </c>
      <c r="B16872" s="2" t="s">
        <v>6357</v>
      </c>
      <c r="C16872" t="s">
        <v>3359</v>
      </c>
      <c r="D16872" t="s">
        <v>1476</v>
      </c>
      <c r="E16872" s="1">
        <f t="shared" si="438"/>
        <v>7879.65</v>
      </c>
      <c r="F16872" s="1">
        <v>1461</v>
      </c>
      <c r="G16872" t="s">
        <v>12</v>
      </c>
      <c r="H16872" t="s">
        <v>13</v>
      </c>
      <c r="I16872" s="6">
        <v>35414</v>
      </c>
      <c r="J16872" t="s">
        <v>14</v>
      </c>
      <c r="K16872" t="s">
        <v>21</v>
      </c>
      <c r="L16872" s="1" t="s">
        <v>172</v>
      </c>
      <c r="M16872">
        <v>5</v>
      </c>
      <c r="N16872" t="s">
        <v>185</v>
      </c>
      <c r="O16872" t="s">
        <v>47</v>
      </c>
      <c r="P16872" t="s">
        <v>601</v>
      </c>
    </row>
    <row r="16873" spans="1:16" x14ac:dyDescent="0.3">
      <c r="A16873">
        <v>16871</v>
      </c>
      <c r="B16873" s="2" t="s">
        <v>6352</v>
      </c>
      <c r="C16873" t="s">
        <v>3014</v>
      </c>
      <c r="D16873" t="s">
        <v>2718</v>
      </c>
      <c r="E16873" s="1">
        <f t="shared" si="438"/>
        <v>17383.349999999999</v>
      </c>
      <c r="F16873" s="1">
        <v>2179</v>
      </c>
      <c r="G16873" t="s">
        <v>234</v>
      </c>
      <c r="H16873" t="s">
        <v>13</v>
      </c>
      <c r="I16873" s="6">
        <v>55000</v>
      </c>
      <c r="J16873" t="s">
        <v>14</v>
      </c>
      <c r="K16873" t="s">
        <v>21</v>
      </c>
      <c r="L16873" s="1" t="s">
        <v>76</v>
      </c>
      <c r="M16873">
        <v>7</v>
      </c>
      <c r="N16873" t="s">
        <v>126</v>
      </c>
      <c r="O16873" t="s">
        <v>47</v>
      </c>
      <c r="P16873" t="s">
        <v>601</v>
      </c>
    </row>
    <row r="16874" spans="1:16" x14ac:dyDescent="0.3">
      <c r="A16874">
        <v>16872</v>
      </c>
      <c r="B16874" s="2" t="s">
        <v>6353</v>
      </c>
      <c r="C16874" t="s">
        <v>6305</v>
      </c>
      <c r="D16874" t="s">
        <v>1983</v>
      </c>
      <c r="E16874" s="1">
        <f t="shared" si="438"/>
        <v>6796.9500000000007</v>
      </c>
      <c r="F16874" s="1">
        <v>1197</v>
      </c>
      <c r="G16874" t="s">
        <v>234</v>
      </c>
      <c r="H16874" t="s">
        <v>13</v>
      </c>
      <c r="I16874" s="6">
        <v>29000</v>
      </c>
      <c r="J16874" t="s">
        <v>14</v>
      </c>
      <c r="K16874" t="s">
        <v>15</v>
      </c>
      <c r="L16874" s="1" t="s">
        <v>31</v>
      </c>
      <c r="M16874">
        <v>5</v>
      </c>
      <c r="N16874" t="s">
        <v>74</v>
      </c>
      <c r="O16874" t="s">
        <v>18</v>
      </c>
      <c r="P16874" t="s">
        <v>601</v>
      </c>
    </row>
    <row r="16875" spans="1:16" x14ac:dyDescent="0.3">
      <c r="A16875">
        <v>16873</v>
      </c>
      <c r="B16875" s="2" t="s">
        <v>6353</v>
      </c>
      <c r="C16875" t="s">
        <v>2983</v>
      </c>
      <c r="D16875" t="s">
        <v>1354</v>
      </c>
      <c r="E16875" s="1">
        <f t="shared" si="438"/>
        <v>9323.25</v>
      </c>
      <c r="F16875" s="1">
        <v>1248</v>
      </c>
      <c r="G16875" t="s">
        <v>12</v>
      </c>
      <c r="H16875" t="s">
        <v>13</v>
      </c>
      <c r="I16875" s="6">
        <v>32884</v>
      </c>
      <c r="J16875" t="s">
        <v>14</v>
      </c>
      <c r="K16875" t="s">
        <v>21</v>
      </c>
      <c r="L16875" s="1" t="s">
        <v>64</v>
      </c>
      <c r="M16875">
        <v>5</v>
      </c>
      <c r="N16875" t="s">
        <v>130</v>
      </c>
      <c r="O16875" t="s">
        <v>18</v>
      </c>
      <c r="P16875" t="s">
        <v>601</v>
      </c>
    </row>
    <row r="16876" spans="1:16" x14ac:dyDescent="0.3">
      <c r="A16876">
        <v>16874</v>
      </c>
      <c r="B16876" s="2" t="s">
        <v>6356</v>
      </c>
      <c r="C16876" t="s">
        <v>6306</v>
      </c>
      <c r="D16876" t="s">
        <v>1232</v>
      </c>
      <c r="E16876" s="1">
        <f t="shared" si="438"/>
        <v>8120.25</v>
      </c>
      <c r="F16876" s="1">
        <v>2499</v>
      </c>
      <c r="G16876" t="s">
        <v>234</v>
      </c>
      <c r="H16876" t="s">
        <v>13</v>
      </c>
      <c r="I16876" s="6">
        <v>94000</v>
      </c>
      <c r="J16876" t="s">
        <v>25</v>
      </c>
      <c r="K16876" t="s">
        <v>21</v>
      </c>
      <c r="L16876" s="1" t="s">
        <v>170</v>
      </c>
      <c r="M16876">
        <v>7</v>
      </c>
      <c r="N16876" t="s">
        <v>710</v>
      </c>
      <c r="O16876" t="s">
        <v>47</v>
      </c>
      <c r="P16876" t="s">
        <v>601</v>
      </c>
    </row>
    <row r="16877" spans="1:16" x14ac:dyDescent="0.3">
      <c r="A16877">
        <v>16875</v>
      </c>
      <c r="B16877" s="2" t="s">
        <v>6354</v>
      </c>
      <c r="C16877" t="s">
        <v>5996</v>
      </c>
      <c r="D16877" t="s">
        <v>1983</v>
      </c>
      <c r="E16877" s="1">
        <f t="shared" si="438"/>
        <v>6796.9500000000007</v>
      </c>
      <c r="F16877" s="1">
        <v>1197</v>
      </c>
      <c r="G16877" t="s">
        <v>234</v>
      </c>
      <c r="H16877" t="s">
        <v>13</v>
      </c>
      <c r="I16877" s="6">
        <v>34000</v>
      </c>
      <c r="J16877" t="s">
        <v>14</v>
      </c>
      <c r="K16877" t="s">
        <v>15</v>
      </c>
      <c r="L16877" s="1" t="s">
        <v>31</v>
      </c>
      <c r="M16877">
        <v>5</v>
      </c>
      <c r="N16877" t="s">
        <v>32</v>
      </c>
      <c r="O16877" t="s">
        <v>18</v>
      </c>
      <c r="P16877" t="s">
        <v>601</v>
      </c>
    </row>
    <row r="16878" spans="1:16" x14ac:dyDescent="0.3">
      <c r="A16878">
        <v>16876</v>
      </c>
      <c r="B16878" s="2" t="s">
        <v>6359</v>
      </c>
      <c r="C16878" t="s">
        <v>6244</v>
      </c>
      <c r="D16878" t="s">
        <v>2927</v>
      </c>
      <c r="E16878" s="1">
        <f t="shared" si="438"/>
        <v>35187.75</v>
      </c>
      <c r="F16878" s="1">
        <v>2199</v>
      </c>
      <c r="G16878" t="s">
        <v>234</v>
      </c>
      <c r="H16878" t="s">
        <v>20</v>
      </c>
      <c r="I16878" s="6">
        <v>52230</v>
      </c>
      <c r="J16878" t="s">
        <v>14</v>
      </c>
      <c r="K16878" t="s">
        <v>21</v>
      </c>
      <c r="L16878" s="1" t="s">
        <v>546</v>
      </c>
      <c r="M16878">
        <v>7</v>
      </c>
      <c r="N16878" t="s">
        <v>264</v>
      </c>
      <c r="O16878" t="s">
        <v>24</v>
      </c>
      <c r="P16878" t="s">
        <v>601</v>
      </c>
    </row>
    <row r="16879" spans="1:16" x14ac:dyDescent="0.3">
      <c r="A16879">
        <v>16877</v>
      </c>
      <c r="B16879" s="2" t="s">
        <v>6358</v>
      </c>
      <c r="C16879" t="s">
        <v>3410</v>
      </c>
      <c r="D16879" t="s">
        <v>1587</v>
      </c>
      <c r="E16879" s="1">
        <f t="shared" si="438"/>
        <v>21353.25</v>
      </c>
      <c r="F16879" s="1">
        <v>2982</v>
      </c>
      <c r="G16879" t="s">
        <v>234</v>
      </c>
      <c r="H16879" t="s">
        <v>13</v>
      </c>
      <c r="I16879" s="6">
        <v>127574</v>
      </c>
      <c r="J16879" t="s">
        <v>14</v>
      </c>
      <c r="K16879" t="s">
        <v>21</v>
      </c>
      <c r="L16879" s="1" t="s">
        <v>363</v>
      </c>
      <c r="M16879">
        <v>7</v>
      </c>
      <c r="N16879" t="s">
        <v>244</v>
      </c>
      <c r="O16879" t="s">
        <v>47</v>
      </c>
      <c r="P16879" t="s">
        <v>601</v>
      </c>
    </row>
    <row r="16880" spans="1:16" x14ac:dyDescent="0.3">
      <c r="A16880">
        <v>16878</v>
      </c>
      <c r="B16880" s="2" t="s">
        <v>6358</v>
      </c>
      <c r="C16880" t="s">
        <v>3139</v>
      </c>
      <c r="D16880" t="s">
        <v>1698</v>
      </c>
      <c r="E16880" s="1">
        <f t="shared" si="438"/>
        <v>3909.75</v>
      </c>
      <c r="F16880" s="1">
        <v>998</v>
      </c>
      <c r="G16880" t="s">
        <v>234</v>
      </c>
      <c r="H16880" t="s">
        <v>13</v>
      </c>
      <c r="I16880" s="6">
        <v>28342</v>
      </c>
      <c r="J16880" t="s">
        <v>25</v>
      </c>
      <c r="K16880" t="s">
        <v>15</v>
      </c>
      <c r="L16880" s="1" t="s">
        <v>86</v>
      </c>
      <c r="M16880">
        <v>5</v>
      </c>
      <c r="N16880" t="s">
        <v>269</v>
      </c>
      <c r="O16880" t="s">
        <v>18</v>
      </c>
      <c r="P16880" t="s">
        <v>601</v>
      </c>
    </row>
    <row r="16881" spans="1:16" x14ac:dyDescent="0.3">
      <c r="A16881">
        <v>16879</v>
      </c>
      <c r="B16881" s="2" t="s">
        <v>6352</v>
      </c>
      <c r="C16881" t="s">
        <v>3402</v>
      </c>
      <c r="D16881" t="s">
        <v>1354</v>
      </c>
      <c r="E16881" s="1">
        <f t="shared" si="438"/>
        <v>9323.25</v>
      </c>
      <c r="F16881" s="1">
        <v>1493</v>
      </c>
      <c r="G16881" t="s">
        <v>234</v>
      </c>
      <c r="H16881" t="s">
        <v>13</v>
      </c>
      <c r="I16881" s="6">
        <v>56103</v>
      </c>
      <c r="J16881" t="s">
        <v>14</v>
      </c>
      <c r="K16881" t="s">
        <v>21</v>
      </c>
      <c r="L16881" s="1" t="s">
        <v>309</v>
      </c>
      <c r="M16881">
        <v>7</v>
      </c>
      <c r="N16881" t="s">
        <v>316</v>
      </c>
      <c r="O16881" t="s">
        <v>47</v>
      </c>
      <c r="P16881" t="s">
        <v>601</v>
      </c>
    </row>
    <row r="16882" spans="1:16" x14ac:dyDescent="0.3">
      <c r="A16882">
        <v>16880</v>
      </c>
      <c r="B16882" s="2" t="s">
        <v>6353</v>
      </c>
      <c r="C16882" t="s">
        <v>4992</v>
      </c>
      <c r="D16882" t="s">
        <v>1831</v>
      </c>
      <c r="E16882" s="1">
        <f t="shared" si="438"/>
        <v>9924.75</v>
      </c>
      <c r="F16882" s="1">
        <v>1248</v>
      </c>
      <c r="G16882" t="s">
        <v>234</v>
      </c>
      <c r="H16882" t="s">
        <v>13</v>
      </c>
      <c r="I16882" s="6">
        <v>20367</v>
      </c>
      <c r="J16882" t="s">
        <v>14</v>
      </c>
      <c r="K16882" t="s">
        <v>21</v>
      </c>
      <c r="L16882" s="1" t="s">
        <v>64</v>
      </c>
      <c r="M16882">
        <v>5</v>
      </c>
      <c r="N16882" t="s">
        <v>158</v>
      </c>
      <c r="O16882" t="s">
        <v>18</v>
      </c>
      <c r="P16882" t="s">
        <v>601</v>
      </c>
    </row>
    <row r="16883" spans="1:16" x14ac:dyDescent="0.3">
      <c r="A16883">
        <v>16881</v>
      </c>
      <c r="B16883" s="2" t="s">
        <v>6360</v>
      </c>
      <c r="C16883" t="s">
        <v>3326</v>
      </c>
      <c r="D16883" t="s">
        <v>1736</v>
      </c>
      <c r="E16883" s="1">
        <f t="shared" si="438"/>
        <v>10069.109999999999</v>
      </c>
      <c r="F16883" s="1">
        <v>1197</v>
      </c>
      <c r="G16883" t="s">
        <v>234</v>
      </c>
      <c r="H16883" t="s">
        <v>13</v>
      </c>
      <c r="I16883" s="6">
        <v>20541</v>
      </c>
      <c r="J16883" t="s">
        <v>14</v>
      </c>
      <c r="K16883" t="s">
        <v>15</v>
      </c>
      <c r="L16883" s="1" t="s">
        <v>31</v>
      </c>
      <c r="M16883">
        <v>5</v>
      </c>
      <c r="N16883" t="s">
        <v>342</v>
      </c>
      <c r="O16883" t="s">
        <v>18</v>
      </c>
      <c r="P16883" t="s">
        <v>601</v>
      </c>
    </row>
    <row r="16884" spans="1:16" x14ac:dyDescent="0.3">
      <c r="A16884">
        <v>16882</v>
      </c>
      <c r="B16884" s="2" t="s">
        <v>6352</v>
      </c>
      <c r="C16884" t="s">
        <v>3081</v>
      </c>
      <c r="D16884" t="s">
        <v>1275</v>
      </c>
      <c r="E16884" s="1">
        <f t="shared" si="438"/>
        <v>15338.25</v>
      </c>
      <c r="F16884" s="1">
        <v>1582</v>
      </c>
      <c r="G16884" t="s">
        <v>234</v>
      </c>
      <c r="H16884" t="s">
        <v>20</v>
      </c>
      <c r="I16884" s="6">
        <v>98000</v>
      </c>
      <c r="J16884" t="s">
        <v>14</v>
      </c>
      <c r="K16884" t="s">
        <v>21</v>
      </c>
      <c r="L16884" s="1" t="s">
        <v>189</v>
      </c>
      <c r="M16884">
        <v>5</v>
      </c>
      <c r="N16884" t="s">
        <v>23</v>
      </c>
      <c r="O16884" t="s">
        <v>47</v>
      </c>
      <c r="P16884" t="s">
        <v>601</v>
      </c>
    </row>
    <row r="16885" spans="1:16" x14ac:dyDescent="0.3">
      <c r="A16885">
        <v>16883</v>
      </c>
      <c r="B16885" s="2" t="s">
        <v>6359</v>
      </c>
      <c r="C16885" t="s">
        <v>4965</v>
      </c>
      <c r="D16885" t="s">
        <v>1829</v>
      </c>
      <c r="E16885" s="1">
        <f t="shared" si="438"/>
        <v>33671.97</v>
      </c>
      <c r="F16885" s="1">
        <v>2393</v>
      </c>
      <c r="G16885" t="s">
        <v>234</v>
      </c>
      <c r="H16885" t="s">
        <v>20</v>
      </c>
      <c r="I16885" s="6">
        <v>40251</v>
      </c>
      <c r="J16885" t="s">
        <v>14</v>
      </c>
      <c r="K16885" t="s">
        <v>21</v>
      </c>
      <c r="L16885" s="1" t="s">
        <v>460</v>
      </c>
      <c r="M16885">
        <v>7</v>
      </c>
      <c r="N16885" t="s">
        <v>517</v>
      </c>
      <c r="O16885" t="s">
        <v>24</v>
      </c>
      <c r="P16885" t="s">
        <v>601</v>
      </c>
    </row>
    <row r="16886" spans="1:16" x14ac:dyDescent="0.3">
      <c r="A16886">
        <v>16884</v>
      </c>
      <c r="B16886" s="2" t="s">
        <v>6352</v>
      </c>
      <c r="C16886" t="s">
        <v>2990</v>
      </c>
      <c r="D16886" t="s">
        <v>1954</v>
      </c>
      <c r="E16886" s="1">
        <f t="shared" si="438"/>
        <v>11729.25</v>
      </c>
      <c r="F16886" s="1">
        <v>1248</v>
      </c>
      <c r="G16886" t="s">
        <v>234</v>
      </c>
      <c r="H16886" t="s">
        <v>13</v>
      </c>
      <c r="I16886" s="6">
        <v>58000</v>
      </c>
      <c r="J16886" t="s">
        <v>25</v>
      </c>
      <c r="K16886" t="s">
        <v>21</v>
      </c>
      <c r="L16886" s="1" t="s">
        <v>82</v>
      </c>
      <c r="M16886">
        <v>5</v>
      </c>
      <c r="N16886" t="s">
        <v>83</v>
      </c>
      <c r="O16886" t="s">
        <v>47</v>
      </c>
      <c r="P16886" t="s">
        <v>601</v>
      </c>
    </row>
    <row r="16887" spans="1:16" x14ac:dyDescent="0.3">
      <c r="A16887">
        <v>16885</v>
      </c>
      <c r="B16887" s="2" t="s">
        <v>6361</v>
      </c>
      <c r="C16887" t="s">
        <v>6307</v>
      </c>
      <c r="D16887" t="s">
        <v>1803</v>
      </c>
      <c r="E16887" s="1">
        <f t="shared" si="438"/>
        <v>45112.5</v>
      </c>
      <c r="F16887" s="1">
        <v>1969</v>
      </c>
      <c r="G16887" t="s">
        <v>234</v>
      </c>
      <c r="H16887" t="s">
        <v>20</v>
      </c>
      <c r="I16887" s="6">
        <v>38000</v>
      </c>
      <c r="J16887" t="s">
        <v>14</v>
      </c>
      <c r="K16887" t="s">
        <v>21</v>
      </c>
      <c r="L16887" s="1" t="s">
        <v>565</v>
      </c>
      <c r="M16887">
        <v>5</v>
      </c>
      <c r="N16887" t="s">
        <v>40</v>
      </c>
      <c r="O16887" t="s">
        <v>47</v>
      </c>
      <c r="P16887" t="s">
        <v>601</v>
      </c>
    </row>
    <row r="16888" spans="1:16" x14ac:dyDescent="0.3">
      <c r="A16888">
        <v>16886</v>
      </c>
      <c r="B16888" s="2" t="s">
        <v>6359</v>
      </c>
      <c r="C16888" t="s">
        <v>3281</v>
      </c>
      <c r="D16888" t="s">
        <v>1378</v>
      </c>
      <c r="E16888" s="1">
        <f t="shared" si="438"/>
        <v>12631.5</v>
      </c>
      <c r="F16888" s="1">
        <v>998</v>
      </c>
      <c r="G16888" t="s">
        <v>234</v>
      </c>
      <c r="H16888" t="s">
        <v>13</v>
      </c>
      <c r="I16888" s="6">
        <v>15000</v>
      </c>
      <c r="J16888" t="s">
        <v>14</v>
      </c>
      <c r="K16888" t="s">
        <v>15</v>
      </c>
      <c r="L16888" s="1" t="s">
        <v>156</v>
      </c>
      <c r="M16888">
        <v>5</v>
      </c>
      <c r="N16888" t="s">
        <v>374</v>
      </c>
      <c r="O16888" t="s">
        <v>47</v>
      </c>
      <c r="P16888" t="s">
        <v>601</v>
      </c>
    </row>
    <row r="16889" spans="1:16" x14ac:dyDescent="0.3">
      <c r="A16889">
        <v>16887</v>
      </c>
      <c r="B16889" s="2" t="s">
        <v>6363</v>
      </c>
      <c r="C16889" t="s">
        <v>3005</v>
      </c>
      <c r="D16889" t="s">
        <v>1282</v>
      </c>
      <c r="E16889" s="1">
        <f t="shared" si="438"/>
        <v>4090.2</v>
      </c>
      <c r="F16889" s="1">
        <v>1399</v>
      </c>
      <c r="G16889" t="s">
        <v>12</v>
      </c>
      <c r="H16889" t="s">
        <v>13</v>
      </c>
      <c r="I16889" s="6">
        <v>65000</v>
      </c>
      <c r="J16889" t="s">
        <v>14</v>
      </c>
      <c r="K16889" t="s">
        <v>21</v>
      </c>
      <c r="L16889" s="1" t="s">
        <v>404</v>
      </c>
      <c r="M16889">
        <v>5</v>
      </c>
      <c r="N16889" t="s">
        <v>114</v>
      </c>
      <c r="O16889" t="s">
        <v>18</v>
      </c>
      <c r="P16889" t="s">
        <v>601</v>
      </c>
    </row>
    <row r="16890" spans="1:16" x14ac:dyDescent="0.3">
      <c r="A16890">
        <v>16888</v>
      </c>
      <c r="B16890" s="2" t="s">
        <v>6352</v>
      </c>
      <c r="C16890" t="s">
        <v>4210</v>
      </c>
      <c r="D16890" t="s">
        <v>2750</v>
      </c>
      <c r="E16890" s="1">
        <f t="shared" si="438"/>
        <v>42044.850000000006</v>
      </c>
      <c r="F16890" s="1">
        <v>1995</v>
      </c>
      <c r="G16890" t="s">
        <v>12</v>
      </c>
      <c r="H16890" t="s">
        <v>20</v>
      </c>
      <c r="I16890" s="6">
        <v>38703</v>
      </c>
      <c r="J16890" t="s">
        <v>14</v>
      </c>
      <c r="K16890" t="s">
        <v>21</v>
      </c>
      <c r="L16890" s="1" t="s">
        <v>258</v>
      </c>
      <c r="M16890">
        <v>5</v>
      </c>
      <c r="N16890" t="s">
        <v>759</v>
      </c>
      <c r="O16890" t="s">
        <v>28</v>
      </c>
      <c r="P16890" t="s">
        <v>601</v>
      </c>
    </row>
    <row r="16891" spans="1:16" x14ac:dyDescent="0.3">
      <c r="A16891">
        <v>16889</v>
      </c>
      <c r="B16891" s="2" t="s">
        <v>6353</v>
      </c>
      <c r="C16891" t="s">
        <v>5802</v>
      </c>
      <c r="D16891" t="s">
        <v>1393</v>
      </c>
      <c r="E16891" s="1">
        <f t="shared" si="438"/>
        <v>9214.98</v>
      </c>
      <c r="F16891" s="1">
        <v>1462</v>
      </c>
      <c r="G16891" t="s">
        <v>234</v>
      </c>
      <c r="H16891" t="s">
        <v>13</v>
      </c>
      <c r="I16891" s="6">
        <v>2740</v>
      </c>
      <c r="J16891" t="s">
        <v>25</v>
      </c>
      <c r="K16891" t="s">
        <v>15</v>
      </c>
      <c r="L16891" s="1" t="s">
        <v>43</v>
      </c>
      <c r="M16891">
        <v>5</v>
      </c>
      <c r="N16891" t="s">
        <v>44</v>
      </c>
      <c r="O16891" t="s">
        <v>28</v>
      </c>
      <c r="P16891" t="s">
        <v>601</v>
      </c>
    </row>
    <row r="16892" spans="1:16" x14ac:dyDescent="0.3">
      <c r="A16892">
        <v>16890</v>
      </c>
      <c r="B16892" s="2" t="s">
        <v>6362</v>
      </c>
      <c r="C16892" t="s">
        <v>4060</v>
      </c>
      <c r="D16892" t="s">
        <v>2137</v>
      </c>
      <c r="E16892" s="1">
        <f t="shared" si="438"/>
        <v>3596.9700000000003</v>
      </c>
      <c r="F16892" s="1">
        <v>1199</v>
      </c>
      <c r="G16892" t="s">
        <v>234</v>
      </c>
      <c r="H16892" t="s">
        <v>13</v>
      </c>
      <c r="I16892" s="6">
        <v>69000</v>
      </c>
      <c r="J16892" t="s">
        <v>14</v>
      </c>
      <c r="K16892" t="s">
        <v>21</v>
      </c>
      <c r="L16892" s="1" t="s">
        <v>215</v>
      </c>
      <c r="M16892">
        <v>5</v>
      </c>
      <c r="N16892" t="s">
        <v>216</v>
      </c>
      <c r="O16892" t="s">
        <v>18</v>
      </c>
      <c r="P16892" t="s">
        <v>601</v>
      </c>
    </row>
    <row r="16893" spans="1:16" x14ac:dyDescent="0.3">
      <c r="A16893">
        <v>16891</v>
      </c>
      <c r="B16893" s="2" t="s">
        <v>6354</v>
      </c>
      <c r="C16893" t="s">
        <v>3867</v>
      </c>
      <c r="D16893" t="s">
        <v>2928</v>
      </c>
      <c r="E16893" s="1">
        <f t="shared" si="438"/>
        <v>19837.469999999998</v>
      </c>
      <c r="F16893" s="1">
        <v>2477</v>
      </c>
      <c r="G16893" t="s">
        <v>12</v>
      </c>
      <c r="H16893" t="s">
        <v>20</v>
      </c>
      <c r="I16893" s="6">
        <v>73307</v>
      </c>
      <c r="J16893" t="s">
        <v>14</v>
      </c>
      <c r="K16893" t="s">
        <v>21</v>
      </c>
      <c r="L16893" s="1" t="s">
        <v>665</v>
      </c>
      <c r="M16893">
        <v>7</v>
      </c>
      <c r="N16893" t="s">
        <v>458</v>
      </c>
      <c r="O16893" t="s">
        <v>47</v>
      </c>
      <c r="P16893" t="s">
        <v>601</v>
      </c>
    </row>
    <row r="16894" spans="1:16" x14ac:dyDescent="0.3">
      <c r="A16894">
        <v>16892</v>
      </c>
      <c r="B16894" s="2" t="s">
        <v>6353</v>
      </c>
      <c r="C16894" t="s">
        <v>5095</v>
      </c>
      <c r="D16894" t="s">
        <v>2885</v>
      </c>
      <c r="E16894" s="1">
        <f t="shared" si="438"/>
        <v>28859.969999999998</v>
      </c>
      <c r="F16894" s="1">
        <v>2999</v>
      </c>
      <c r="G16894" t="s">
        <v>12</v>
      </c>
      <c r="H16894" t="s">
        <v>20</v>
      </c>
      <c r="I16894" s="6">
        <v>77881</v>
      </c>
      <c r="J16894" t="s">
        <v>14</v>
      </c>
      <c r="K16894" t="s">
        <v>21</v>
      </c>
      <c r="L16894" s="1" t="s">
        <v>973</v>
      </c>
      <c r="M16894">
        <v>7</v>
      </c>
      <c r="N16894" t="s">
        <v>974</v>
      </c>
      <c r="O16894" t="s">
        <v>47</v>
      </c>
      <c r="P16894" t="s">
        <v>601</v>
      </c>
    </row>
    <row r="16895" spans="1:16" x14ac:dyDescent="0.3">
      <c r="A16895">
        <v>16893</v>
      </c>
      <c r="B16895" s="2" t="s">
        <v>6360</v>
      </c>
      <c r="C16895" t="s">
        <v>5718</v>
      </c>
      <c r="D16895" t="s">
        <v>2929</v>
      </c>
      <c r="E16895" s="1">
        <f t="shared" si="438"/>
        <v>31097.550000000003</v>
      </c>
      <c r="F16895" s="1">
        <v>1368</v>
      </c>
      <c r="G16895" t="s">
        <v>240</v>
      </c>
      <c r="H16895" t="s">
        <v>20</v>
      </c>
      <c r="I16895" s="6">
        <v>16248</v>
      </c>
      <c r="J16895" t="s">
        <v>14</v>
      </c>
      <c r="K16895" t="s">
        <v>15</v>
      </c>
      <c r="L16895" s="1" t="s">
        <v>195</v>
      </c>
      <c r="M16895">
        <v>5</v>
      </c>
      <c r="N16895" t="s">
        <v>196</v>
      </c>
      <c r="O16895" t="s">
        <v>47</v>
      </c>
      <c r="P16895" t="s">
        <v>601</v>
      </c>
    </row>
    <row r="16896" spans="1:16" x14ac:dyDescent="0.3">
      <c r="A16896">
        <v>16894</v>
      </c>
      <c r="B16896" s="2" t="s">
        <v>6359</v>
      </c>
      <c r="C16896" t="s">
        <v>3502</v>
      </c>
      <c r="D16896" t="s">
        <v>1387</v>
      </c>
      <c r="E16896" s="1">
        <f t="shared" si="438"/>
        <v>5894.7000000000007</v>
      </c>
      <c r="F16896" s="1">
        <v>998</v>
      </c>
      <c r="G16896" t="s">
        <v>234</v>
      </c>
      <c r="H16896" t="s">
        <v>13</v>
      </c>
      <c r="I16896" s="6">
        <v>44005</v>
      </c>
      <c r="J16896" t="s">
        <v>14</v>
      </c>
      <c r="K16896" t="s">
        <v>15</v>
      </c>
      <c r="L16896" s="1" t="s">
        <v>86</v>
      </c>
      <c r="M16896">
        <v>5</v>
      </c>
      <c r="N16896" t="s">
        <v>314</v>
      </c>
      <c r="O16896" t="s">
        <v>18</v>
      </c>
      <c r="P16896" t="s">
        <v>601</v>
      </c>
    </row>
    <row r="16897" spans="1:16" x14ac:dyDescent="0.3">
      <c r="A16897">
        <v>16895</v>
      </c>
      <c r="B16897" s="2" t="s">
        <v>6357</v>
      </c>
      <c r="C16897" t="s">
        <v>5062</v>
      </c>
      <c r="D16897" t="s">
        <v>1698</v>
      </c>
      <c r="E16897" s="1">
        <f t="shared" si="438"/>
        <v>3909.75</v>
      </c>
      <c r="F16897" s="1">
        <v>624</v>
      </c>
      <c r="G16897" t="s">
        <v>12</v>
      </c>
      <c r="H16897" t="s">
        <v>20</v>
      </c>
      <c r="I16897" s="6">
        <v>34737</v>
      </c>
      <c r="J16897" t="s">
        <v>25</v>
      </c>
      <c r="K16897" t="s">
        <v>15</v>
      </c>
      <c r="L16897" s="1" t="s">
        <v>301</v>
      </c>
      <c r="M16897">
        <v>4</v>
      </c>
      <c r="N16897" t="s">
        <v>713</v>
      </c>
      <c r="O16897" t="s">
        <v>18</v>
      </c>
      <c r="P16897" t="s">
        <v>601</v>
      </c>
    </row>
    <row r="16898" spans="1:16" x14ac:dyDescent="0.3">
      <c r="A16898">
        <v>16896</v>
      </c>
      <c r="B16898" s="2" t="s">
        <v>6364</v>
      </c>
      <c r="C16898" t="s">
        <v>4120</v>
      </c>
      <c r="D16898" t="s">
        <v>1837</v>
      </c>
      <c r="E16898" s="1">
        <f t="shared" si="438"/>
        <v>21052.5</v>
      </c>
      <c r="F16898" s="1">
        <v>2982</v>
      </c>
      <c r="G16898" t="s">
        <v>234</v>
      </c>
      <c r="H16898" t="s">
        <v>13</v>
      </c>
      <c r="I16898" s="6">
        <v>80000</v>
      </c>
      <c r="J16898" t="s">
        <v>14</v>
      </c>
      <c r="K16898" t="s">
        <v>21</v>
      </c>
      <c r="L16898" s="1" t="s">
        <v>363</v>
      </c>
      <c r="M16898">
        <v>7</v>
      </c>
      <c r="N16898" t="s">
        <v>364</v>
      </c>
      <c r="O16898" t="s">
        <v>47</v>
      </c>
      <c r="P16898" t="s">
        <v>601</v>
      </c>
    </row>
    <row r="16899" spans="1:16" x14ac:dyDescent="0.3">
      <c r="A16899">
        <v>16897</v>
      </c>
      <c r="B16899" s="2" t="s">
        <v>6359</v>
      </c>
      <c r="C16899" t="s">
        <v>6308</v>
      </c>
      <c r="D16899" t="s">
        <v>1350</v>
      </c>
      <c r="E16899" s="1">
        <f t="shared" si="438"/>
        <v>19248</v>
      </c>
      <c r="F16899" s="1">
        <v>1956</v>
      </c>
      <c r="G16899" t="s">
        <v>12</v>
      </c>
      <c r="H16899" t="s">
        <v>13</v>
      </c>
      <c r="I16899" s="6">
        <v>21000</v>
      </c>
      <c r="J16899" t="s">
        <v>14</v>
      </c>
      <c r="K16899" t="s">
        <v>21</v>
      </c>
      <c r="L16899" s="1" t="s">
        <v>849</v>
      </c>
      <c r="M16899">
        <v>5</v>
      </c>
      <c r="N16899" t="s">
        <v>421</v>
      </c>
      <c r="O16899" t="s">
        <v>47</v>
      </c>
      <c r="P16899" t="s">
        <v>601</v>
      </c>
    </row>
    <row r="16900" spans="1:16" x14ac:dyDescent="0.3">
      <c r="A16900">
        <v>16898</v>
      </c>
      <c r="B16900" s="2" t="s">
        <v>6360</v>
      </c>
      <c r="C16900" t="s">
        <v>4623</v>
      </c>
      <c r="D16900" t="s">
        <v>1648</v>
      </c>
      <c r="E16900" s="1">
        <f t="shared" si="438"/>
        <v>12330.75</v>
      </c>
      <c r="F16900" s="1">
        <v>1462</v>
      </c>
      <c r="G16900" t="s">
        <v>234</v>
      </c>
      <c r="H16900" t="s">
        <v>13</v>
      </c>
      <c r="I16900" s="6">
        <v>45000</v>
      </c>
      <c r="J16900" t="s">
        <v>14</v>
      </c>
      <c r="K16900" t="s">
        <v>15</v>
      </c>
      <c r="L16900" s="1" t="s">
        <v>43</v>
      </c>
      <c r="M16900">
        <v>5</v>
      </c>
      <c r="N16900" t="s">
        <v>367</v>
      </c>
      <c r="O16900" t="s">
        <v>47</v>
      </c>
      <c r="P16900" t="s">
        <v>601</v>
      </c>
    </row>
    <row r="16901" spans="1:16" x14ac:dyDescent="0.3">
      <c r="A16901">
        <v>16899</v>
      </c>
      <c r="B16901" s="2" t="s">
        <v>6357</v>
      </c>
      <c r="C16901" t="s">
        <v>3926</v>
      </c>
      <c r="D16901" t="s">
        <v>1575</v>
      </c>
      <c r="E16901" s="1">
        <f t="shared" si="438"/>
        <v>4631.55</v>
      </c>
      <c r="F16901" s="1">
        <v>1198</v>
      </c>
      <c r="G16901" t="s">
        <v>234</v>
      </c>
      <c r="H16901" t="s">
        <v>13</v>
      </c>
      <c r="I16901" s="6">
        <v>75880</v>
      </c>
      <c r="J16901" t="s">
        <v>14</v>
      </c>
      <c r="K16901" t="s">
        <v>15</v>
      </c>
      <c r="L16901" s="1" t="s">
        <v>71</v>
      </c>
      <c r="M16901">
        <v>5</v>
      </c>
      <c r="N16901" t="s">
        <v>569</v>
      </c>
      <c r="O16901" t="s">
        <v>18</v>
      </c>
      <c r="P16901" t="s">
        <v>601</v>
      </c>
    </row>
    <row r="16902" spans="1:16" x14ac:dyDescent="0.3">
      <c r="A16902">
        <v>16900</v>
      </c>
      <c r="B16902" s="2" t="s">
        <v>6362</v>
      </c>
      <c r="C16902" t="s">
        <v>6136</v>
      </c>
      <c r="D16902" t="s">
        <v>1745</v>
      </c>
      <c r="E16902" s="1">
        <f t="shared" si="438"/>
        <v>3548.8500000000004</v>
      </c>
      <c r="F16902" s="1">
        <v>1198</v>
      </c>
      <c r="G16902" t="s">
        <v>234</v>
      </c>
      <c r="H16902" t="s">
        <v>13</v>
      </c>
      <c r="I16902" s="6">
        <v>67258</v>
      </c>
      <c r="J16902" t="s">
        <v>14</v>
      </c>
      <c r="K16902" t="s">
        <v>15</v>
      </c>
      <c r="L16902" s="1" t="s">
        <v>909</v>
      </c>
      <c r="M16902">
        <v>5</v>
      </c>
      <c r="N16902" t="s">
        <v>729</v>
      </c>
      <c r="O16902" t="s">
        <v>18</v>
      </c>
      <c r="P16902" t="s">
        <v>601</v>
      </c>
    </row>
    <row r="16903" spans="1:16" x14ac:dyDescent="0.3">
      <c r="A16903">
        <v>16901</v>
      </c>
      <c r="B16903" s="2" t="s">
        <v>6357</v>
      </c>
      <c r="C16903" t="s">
        <v>6242</v>
      </c>
      <c r="D16903" t="s">
        <v>2170</v>
      </c>
      <c r="E16903" s="1">
        <f t="shared" si="438"/>
        <v>9202.9500000000007</v>
      </c>
      <c r="F16903" s="1">
        <v>1498</v>
      </c>
      <c r="G16903" t="s">
        <v>234</v>
      </c>
      <c r="H16903" t="s">
        <v>20</v>
      </c>
      <c r="I16903" s="6">
        <v>80000</v>
      </c>
      <c r="J16903" t="s">
        <v>14</v>
      </c>
      <c r="K16903" t="s">
        <v>21</v>
      </c>
      <c r="L16903" s="1" t="s">
        <v>378</v>
      </c>
      <c r="M16903">
        <v>5</v>
      </c>
      <c r="N16903" t="s">
        <v>350</v>
      </c>
      <c r="O16903" t="s">
        <v>28</v>
      </c>
      <c r="P16903" t="s">
        <v>601</v>
      </c>
    </row>
    <row r="16904" spans="1:16" x14ac:dyDescent="0.3">
      <c r="A16904">
        <v>16902</v>
      </c>
      <c r="B16904" s="2" t="s">
        <v>6358</v>
      </c>
      <c r="C16904" t="s">
        <v>5380</v>
      </c>
      <c r="D16904" t="s">
        <v>1209</v>
      </c>
      <c r="E16904" s="1">
        <f t="shared" si="438"/>
        <v>6556.35</v>
      </c>
      <c r="F16904" s="1">
        <v>1248</v>
      </c>
      <c r="G16904" t="s">
        <v>234</v>
      </c>
      <c r="H16904" t="s">
        <v>13</v>
      </c>
      <c r="I16904" s="6">
        <v>39000</v>
      </c>
      <c r="J16904" t="s">
        <v>14</v>
      </c>
      <c r="K16904" t="s">
        <v>21</v>
      </c>
      <c r="L16904" s="1" t="s">
        <v>742</v>
      </c>
      <c r="M16904">
        <v>5</v>
      </c>
      <c r="N16904" t="s">
        <v>300</v>
      </c>
      <c r="O16904" t="s">
        <v>18</v>
      </c>
      <c r="P16904" t="s">
        <v>601</v>
      </c>
    </row>
    <row r="16905" spans="1:16" x14ac:dyDescent="0.3">
      <c r="A16905">
        <v>16903</v>
      </c>
      <c r="B16905" s="2" t="s">
        <v>6354</v>
      </c>
      <c r="C16905" t="s">
        <v>5093</v>
      </c>
      <c r="D16905" t="s">
        <v>1834</v>
      </c>
      <c r="E16905" s="1">
        <f t="shared" si="438"/>
        <v>28872</v>
      </c>
      <c r="F16905" s="1">
        <v>1991</v>
      </c>
      <c r="G16905" t="s">
        <v>234</v>
      </c>
      <c r="H16905" t="s">
        <v>20</v>
      </c>
      <c r="I16905" s="6">
        <v>59000</v>
      </c>
      <c r="J16905" t="s">
        <v>25</v>
      </c>
      <c r="K16905" t="s">
        <v>15</v>
      </c>
      <c r="L16905" s="1" t="s">
        <v>972</v>
      </c>
      <c r="M16905">
        <v>5</v>
      </c>
      <c r="N16905" t="s">
        <v>557</v>
      </c>
      <c r="O16905" t="s">
        <v>28</v>
      </c>
      <c r="P16905" t="s">
        <v>601</v>
      </c>
    </row>
    <row r="16906" spans="1:16" x14ac:dyDescent="0.3">
      <c r="A16906">
        <v>16904</v>
      </c>
      <c r="B16906" s="2" t="s">
        <v>6352</v>
      </c>
      <c r="C16906" t="s">
        <v>4258</v>
      </c>
      <c r="D16906" t="s">
        <v>1849</v>
      </c>
      <c r="E16906" s="1">
        <f t="shared" si="438"/>
        <v>13172.849999999999</v>
      </c>
      <c r="F16906" s="1">
        <v>1999</v>
      </c>
      <c r="G16906" t="s">
        <v>234</v>
      </c>
      <c r="H16906" t="s">
        <v>20</v>
      </c>
      <c r="I16906" s="6">
        <v>50000</v>
      </c>
      <c r="J16906" t="s">
        <v>42</v>
      </c>
      <c r="K16906" t="s">
        <v>15</v>
      </c>
      <c r="L16906" s="1" t="s">
        <v>771</v>
      </c>
      <c r="M16906">
        <v>5</v>
      </c>
      <c r="N16906" t="s">
        <v>772</v>
      </c>
      <c r="O16906" t="s">
        <v>28</v>
      </c>
      <c r="P16906" t="s">
        <v>601</v>
      </c>
    </row>
    <row r="16907" spans="1:16" x14ac:dyDescent="0.3">
      <c r="A16907">
        <v>16905</v>
      </c>
      <c r="B16907" s="2" t="s">
        <v>6364</v>
      </c>
      <c r="C16907" t="s">
        <v>4002</v>
      </c>
      <c r="D16907" t="s">
        <v>1537</v>
      </c>
      <c r="E16907" s="1">
        <f t="shared" si="438"/>
        <v>15939.75</v>
      </c>
      <c r="F16907" s="1">
        <v>2494</v>
      </c>
      <c r="G16907" t="s">
        <v>234</v>
      </c>
      <c r="H16907" t="s">
        <v>13</v>
      </c>
      <c r="I16907" s="6">
        <v>122000</v>
      </c>
      <c r="J16907" t="s">
        <v>14</v>
      </c>
      <c r="K16907" t="s">
        <v>21</v>
      </c>
      <c r="L16907" s="1" t="s">
        <v>91</v>
      </c>
      <c r="M16907">
        <v>7</v>
      </c>
      <c r="N16907" t="s">
        <v>310</v>
      </c>
      <c r="O16907" t="s">
        <v>24</v>
      </c>
      <c r="P16907" t="s">
        <v>601</v>
      </c>
    </row>
    <row r="16908" spans="1:16" x14ac:dyDescent="0.3">
      <c r="A16908">
        <v>16906</v>
      </c>
      <c r="B16908" s="2" t="s">
        <v>6361</v>
      </c>
      <c r="C16908" t="s">
        <v>5752</v>
      </c>
      <c r="D16908" t="s">
        <v>1354</v>
      </c>
      <c r="E16908" s="1">
        <f t="shared" si="438"/>
        <v>9323.25</v>
      </c>
      <c r="F16908" s="1">
        <v>999</v>
      </c>
      <c r="G16908" t="s">
        <v>12</v>
      </c>
      <c r="H16908" t="s">
        <v>13</v>
      </c>
      <c r="I16908" s="6">
        <v>63511</v>
      </c>
      <c r="J16908" t="s">
        <v>14</v>
      </c>
      <c r="K16908" t="s">
        <v>15</v>
      </c>
      <c r="L16908" s="1" t="s">
        <v>215</v>
      </c>
      <c r="M16908">
        <v>5</v>
      </c>
      <c r="N16908" t="s">
        <v>704</v>
      </c>
      <c r="O16908" t="s">
        <v>18</v>
      </c>
      <c r="P16908" t="s">
        <v>601</v>
      </c>
    </row>
    <row r="16909" spans="1:16" x14ac:dyDescent="0.3">
      <c r="A16909">
        <v>16907</v>
      </c>
      <c r="B16909" s="2" t="s">
        <v>6359</v>
      </c>
      <c r="C16909" t="s">
        <v>6309</v>
      </c>
      <c r="D16909" t="s">
        <v>2020</v>
      </c>
      <c r="E16909" s="1">
        <f t="shared" ref="E16909:E16972" si="439">IF(ISNUMBER(SEARCH("Lakh", D16909)),SUBSTITUTE(SUBSTITUTE(D16909, "₹", ""), " Lakh", "") * $R$1, IF(ISNUMBER(SEARCH("Crore", D16909)), SUBSTITUTE(SUBSTITUTE(D16909, "₹", ""), " Crore", "") * 120300, ""))</f>
        <v>13533.75</v>
      </c>
      <c r="F16909" s="1">
        <v>1493</v>
      </c>
      <c r="G16909" t="s">
        <v>234</v>
      </c>
      <c r="H16909" t="s">
        <v>13</v>
      </c>
      <c r="I16909" s="6">
        <v>48000</v>
      </c>
      <c r="J16909" t="s">
        <v>14</v>
      </c>
      <c r="K16909" t="s">
        <v>21</v>
      </c>
      <c r="L16909" s="1" t="s">
        <v>45</v>
      </c>
      <c r="M16909">
        <v>5</v>
      </c>
      <c r="N16909" t="s">
        <v>46</v>
      </c>
      <c r="O16909" t="s">
        <v>47</v>
      </c>
      <c r="P16909" t="s">
        <v>601</v>
      </c>
    </row>
    <row r="16910" spans="1:16" x14ac:dyDescent="0.3">
      <c r="A16910">
        <v>16908</v>
      </c>
      <c r="B16910" s="2" t="s">
        <v>6363</v>
      </c>
      <c r="C16910" t="s">
        <v>3462</v>
      </c>
      <c r="D16910" t="s">
        <v>2026</v>
      </c>
      <c r="E16910" s="1">
        <f t="shared" si="439"/>
        <v>4030.05</v>
      </c>
      <c r="F16910" s="1">
        <v>1086</v>
      </c>
      <c r="G16910" t="s">
        <v>12</v>
      </c>
      <c r="H16910" t="s">
        <v>13</v>
      </c>
      <c r="I16910" s="6">
        <v>53819</v>
      </c>
      <c r="J16910" t="s">
        <v>25</v>
      </c>
      <c r="K16910" t="s">
        <v>15</v>
      </c>
      <c r="L16910" s="1" t="s">
        <v>29</v>
      </c>
      <c r="M16910">
        <v>5</v>
      </c>
      <c r="N16910" t="s">
        <v>30</v>
      </c>
      <c r="O16910" t="s">
        <v>18</v>
      </c>
      <c r="P16910" t="s">
        <v>601</v>
      </c>
    </row>
    <row r="16911" spans="1:16" x14ac:dyDescent="0.3">
      <c r="A16911">
        <v>16909</v>
      </c>
      <c r="B16911" s="2" t="s">
        <v>6356</v>
      </c>
      <c r="C16911" t="s">
        <v>4492</v>
      </c>
      <c r="D16911" t="s">
        <v>1285</v>
      </c>
      <c r="E16911" s="1">
        <f t="shared" si="439"/>
        <v>5233.0499999999993</v>
      </c>
      <c r="F16911" s="1">
        <v>1497</v>
      </c>
      <c r="G16911" t="s">
        <v>234</v>
      </c>
      <c r="H16911" t="s">
        <v>20</v>
      </c>
      <c r="I16911" s="6">
        <v>59000</v>
      </c>
      <c r="J16911" t="s">
        <v>14</v>
      </c>
      <c r="K16911" t="s">
        <v>15</v>
      </c>
      <c r="L16911" s="1" t="s">
        <v>180</v>
      </c>
      <c r="M16911">
        <v>5</v>
      </c>
      <c r="N16911" t="s">
        <v>333</v>
      </c>
      <c r="O16911" t="s">
        <v>28</v>
      </c>
      <c r="P16911" t="s">
        <v>601</v>
      </c>
    </row>
    <row r="16912" spans="1:16" x14ac:dyDescent="0.3">
      <c r="A16912">
        <v>16910</v>
      </c>
      <c r="B16912" s="2" t="s">
        <v>6357</v>
      </c>
      <c r="C16912" t="s">
        <v>5249</v>
      </c>
      <c r="D16912" t="s">
        <v>1258</v>
      </c>
      <c r="E16912" s="1">
        <f t="shared" si="439"/>
        <v>7097.7000000000007</v>
      </c>
      <c r="F16912" s="1">
        <v>1364</v>
      </c>
      <c r="G16912" t="s">
        <v>234</v>
      </c>
      <c r="H16912" t="s">
        <v>13</v>
      </c>
      <c r="I16912" s="6">
        <v>90000</v>
      </c>
      <c r="J16912" t="s">
        <v>25</v>
      </c>
      <c r="K16912" t="s">
        <v>21</v>
      </c>
      <c r="L16912" s="1" t="s">
        <v>122</v>
      </c>
      <c r="M16912">
        <v>5</v>
      </c>
      <c r="N16912" t="s">
        <v>123</v>
      </c>
      <c r="O16912" t="s">
        <v>18</v>
      </c>
      <c r="P16912" t="s">
        <v>601</v>
      </c>
    </row>
    <row r="16913" spans="1:16" x14ac:dyDescent="0.3">
      <c r="A16913">
        <v>16911</v>
      </c>
      <c r="B16913" s="2" t="s">
        <v>6357</v>
      </c>
      <c r="C16913" t="s">
        <v>4748</v>
      </c>
      <c r="D16913" t="s">
        <v>1209</v>
      </c>
      <c r="E16913" s="1">
        <f t="shared" si="439"/>
        <v>6556.35</v>
      </c>
      <c r="F16913" s="1">
        <v>1197</v>
      </c>
      <c r="G16913" t="s">
        <v>234</v>
      </c>
      <c r="H16913" t="s">
        <v>20</v>
      </c>
      <c r="I16913" s="6">
        <v>49000</v>
      </c>
      <c r="J16913" t="s">
        <v>14</v>
      </c>
      <c r="K16913" t="s">
        <v>15</v>
      </c>
      <c r="L16913" s="1" t="s">
        <v>73</v>
      </c>
      <c r="M16913">
        <v>5</v>
      </c>
      <c r="N16913" t="s">
        <v>74</v>
      </c>
      <c r="O16913" t="s">
        <v>18</v>
      </c>
      <c r="P16913" t="s">
        <v>601</v>
      </c>
    </row>
    <row r="16914" spans="1:16" x14ac:dyDescent="0.3">
      <c r="A16914">
        <v>16912</v>
      </c>
      <c r="B16914" s="2" t="s">
        <v>6362</v>
      </c>
      <c r="C16914" t="s">
        <v>5110</v>
      </c>
      <c r="D16914" t="s">
        <v>1937</v>
      </c>
      <c r="E16914" s="1">
        <f t="shared" si="439"/>
        <v>5353.35</v>
      </c>
      <c r="F16914" s="1">
        <v>1598</v>
      </c>
      <c r="G16914" t="s">
        <v>234</v>
      </c>
      <c r="H16914" t="s">
        <v>20</v>
      </c>
      <c r="I16914" s="6">
        <v>59000</v>
      </c>
      <c r="J16914" t="s">
        <v>14</v>
      </c>
      <c r="K16914" t="s">
        <v>15</v>
      </c>
      <c r="L16914" s="1" t="s">
        <v>583</v>
      </c>
      <c r="M16914">
        <v>5</v>
      </c>
      <c r="N16914" t="s">
        <v>425</v>
      </c>
      <c r="O16914" t="s">
        <v>28</v>
      </c>
      <c r="P16914" t="s">
        <v>601</v>
      </c>
    </row>
    <row r="16915" spans="1:16" x14ac:dyDescent="0.3">
      <c r="A16915">
        <v>16913</v>
      </c>
      <c r="B16915" s="2" t="s">
        <v>6367</v>
      </c>
      <c r="C16915" t="s">
        <v>4807</v>
      </c>
      <c r="D16915" t="s">
        <v>1552</v>
      </c>
      <c r="E16915" s="1">
        <f t="shared" si="439"/>
        <v>3127.8</v>
      </c>
      <c r="F16915" s="1">
        <v>1495</v>
      </c>
      <c r="G16915" t="s">
        <v>234</v>
      </c>
      <c r="H16915" t="s">
        <v>13</v>
      </c>
      <c r="I16915" s="6">
        <v>69000</v>
      </c>
      <c r="J16915" t="s">
        <v>25</v>
      </c>
      <c r="K16915" t="s">
        <v>15</v>
      </c>
      <c r="L16915" s="1">
        <v>94</v>
      </c>
      <c r="M16915">
        <v>5</v>
      </c>
      <c r="N16915" t="s">
        <v>224</v>
      </c>
      <c r="O16915" t="s">
        <v>28</v>
      </c>
      <c r="P16915" t="s">
        <v>601</v>
      </c>
    </row>
    <row r="16916" spans="1:16" x14ac:dyDescent="0.3">
      <c r="A16916">
        <v>16914</v>
      </c>
      <c r="B16916" s="2" t="s">
        <v>6360</v>
      </c>
      <c r="C16916" t="s">
        <v>5817</v>
      </c>
      <c r="D16916" t="s">
        <v>1293</v>
      </c>
      <c r="E16916" s="1">
        <f t="shared" si="439"/>
        <v>30075</v>
      </c>
      <c r="F16916" s="1">
        <v>2393</v>
      </c>
      <c r="G16916" t="s">
        <v>234</v>
      </c>
      <c r="H16916" t="s">
        <v>13</v>
      </c>
      <c r="I16916" s="6">
        <v>39000</v>
      </c>
      <c r="J16916" t="s">
        <v>14</v>
      </c>
      <c r="K16916" t="s">
        <v>21</v>
      </c>
      <c r="L16916" s="1" t="s">
        <v>460</v>
      </c>
      <c r="M16916">
        <v>7</v>
      </c>
      <c r="N16916" t="s">
        <v>517</v>
      </c>
      <c r="O16916" t="s">
        <v>24</v>
      </c>
      <c r="P16916" t="s">
        <v>601</v>
      </c>
    </row>
    <row r="16917" spans="1:16" x14ac:dyDescent="0.3">
      <c r="A16917">
        <v>16915</v>
      </c>
      <c r="B16917" s="2" t="s">
        <v>6358</v>
      </c>
      <c r="C16917" t="s">
        <v>3435</v>
      </c>
      <c r="D16917" t="s">
        <v>1258</v>
      </c>
      <c r="E16917" s="1">
        <f t="shared" si="439"/>
        <v>7097.7000000000007</v>
      </c>
      <c r="F16917" s="1">
        <v>1198</v>
      </c>
      <c r="G16917" t="s">
        <v>234</v>
      </c>
      <c r="H16917" t="s">
        <v>13</v>
      </c>
      <c r="I16917" s="6">
        <v>80000</v>
      </c>
      <c r="J16917" t="s">
        <v>14</v>
      </c>
      <c r="K16917" t="s">
        <v>15</v>
      </c>
      <c r="L16917" s="1" t="s">
        <v>64</v>
      </c>
      <c r="M16917">
        <v>5</v>
      </c>
      <c r="N16917" t="s">
        <v>434</v>
      </c>
      <c r="O16917" t="s">
        <v>18</v>
      </c>
      <c r="P16917" t="s">
        <v>601</v>
      </c>
    </row>
    <row r="16918" spans="1:16" x14ac:dyDescent="0.3">
      <c r="A16918">
        <v>16916</v>
      </c>
      <c r="B16918" s="2" t="s">
        <v>6363</v>
      </c>
      <c r="C16918" t="s">
        <v>6310</v>
      </c>
      <c r="D16918" t="s">
        <v>1538</v>
      </c>
      <c r="E16918" s="1">
        <f t="shared" si="439"/>
        <v>4390.95</v>
      </c>
      <c r="F16918" s="1">
        <v>1388</v>
      </c>
      <c r="G16918" t="s">
        <v>234</v>
      </c>
      <c r="H16918" t="s">
        <v>13</v>
      </c>
      <c r="I16918" s="6">
        <v>72000</v>
      </c>
      <c r="J16918" t="s">
        <v>14</v>
      </c>
      <c r="K16918" t="s">
        <v>21</v>
      </c>
      <c r="L16918" s="1" t="s">
        <v>134</v>
      </c>
      <c r="M16918">
        <v>5</v>
      </c>
      <c r="N16918" t="s">
        <v>194</v>
      </c>
      <c r="O16918" t="s">
        <v>28</v>
      </c>
      <c r="P16918" t="s">
        <v>601</v>
      </c>
    </row>
    <row r="16919" spans="1:16" x14ac:dyDescent="0.3">
      <c r="A16919">
        <v>16917</v>
      </c>
      <c r="B16919" s="2" t="s">
        <v>6354</v>
      </c>
      <c r="C16919" t="s">
        <v>4780</v>
      </c>
      <c r="D16919" t="s">
        <v>1253</v>
      </c>
      <c r="E16919" s="1">
        <f t="shared" si="439"/>
        <v>8541.2999999999993</v>
      </c>
      <c r="F16919" s="1">
        <v>1591</v>
      </c>
      <c r="G16919" t="s">
        <v>234</v>
      </c>
      <c r="H16919" t="s">
        <v>20</v>
      </c>
      <c r="I16919" s="6">
        <v>35000</v>
      </c>
      <c r="J16919" t="s">
        <v>14</v>
      </c>
      <c r="K16919" t="s">
        <v>15</v>
      </c>
      <c r="L16919" s="1" t="s">
        <v>886</v>
      </c>
      <c r="M16919">
        <v>5</v>
      </c>
      <c r="N16919" t="s">
        <v>179</v>
      </c>
      <c r="O16919" t="s">
        <v>28</v>
      </c>
      <c r="P16919" t="s">
        <v>601</v>
      </c>
    </row>
    <row r="16920" spans="1:16" x14ac:dyDescent="0.3">
      <c r="A16920">
        <v>16918</v>
      </c>
      <c r="B16920" s="2" t="s">
        <v>6358</v>
      </c>
      <c r="C16920" t="s">
        <v>3329</v>
      </c>
      <c r="D16920" t="s">
        <v>1575</v>
      </c>
      <c r="E16920" s="1">
        <f t="shared" si="439"/>
        <v>4631.55</v>
      </c>
      <c r="F16920" s="1">
        <v>1196</v>
      </c>
      <c r="G16920" t="s">
        <v>268</v>
      </c>
      <c r="H16920" t="s">
        <v>13</v>
      </c>
      <c r="I16920" s="6">
        <v>34897</v>
      </c>
      <c r="J16920" t="s">
        <v>14</v>
      </c>
      <c r="K16920" t="s">
        <v>15</v>
      </c>
      <c r="L16920" s="1" t="s">
        <v>406</v>
      </c>
      <c r="M16920">
        <v>5</v>
      </c>
      <c r="N16920" t="s">
        <v>407</v>
      </c>
      <c r="O16920" t="s">
        <v>18</v>
      </c>
      <c r="P16920" t="s">
        <v>601</v>
      </c>
    </row>
    <row r="16921" spans="1:16" x14ac:dyDescent="0.3">
      <c r="A16921">
        <v>16919</v>
      </c>
      <c r="B16921" s="2" t="s">
        <v>6359</v>
      </c>
      <c r="C16921" t="s">
        <v>4548</v>
      </c>
      <c r="D16921" t="s">
        <v>1825</v>
      </c>
      <c r="E16921" s="1">
        <f t="shared" si="439"/>
        <v>45714</v>
      </c>
      <c r="F16921" s="1">
        <v>2755</v>
      </c>
      <c r="G16921" t="s">
        <v>234</v>
      </c>
      <c r="H16921" t="s">
        <v>13</v>
      </c>
      <c r="I16921" s="6">
        <v>80000</v>
      </c>
      <c r="J16921" t="s">
        <v>14</v>
      </c>
      <c r="K16921" t="s">
        <v>21</v>
      </c>
      <c r="L16921" s="1" t="s">
        <v>336</v>
      </c>
      <c r="M16921">
        <v>7</v>
      </c>
      <c r="N16921" t="s">
        <v>830</v>
      </c>
      <c r="O16921" t="s">
        <v>47</v>
      </c>
      <c r="P16921" t="s">
        <v>601</v>
      </c>
    </row>
    <row r="16922" spans="1:16" x14ac:dyDescent="0.3">
      <c r="A16922">
        <v>16920</v>
      </c>
      <c r="B16922" s="2" t="s">
        <v>6359</v>
      </c>
      <c r="C16922" t="s">
        <v>4041</v>
      </c>
      <c r="D16922" t="s">
        <v>2400</v>
      </c>
      <c r="E16922" s="1">
        <f t="shared" si="439"/>
        <v>11368.349999999999</v>
      </c>
      <c r="F16922" s="1">
        <v>1199</v>
      </c>
      <c r="G16922" t="s">
        <v>234</v>
      </c>
      <c r="H16922" t="s">
        <v>13</v>
      </c>
      <c r="I16922" s="6">
        <v>20057</v>
      </c>
      <c r="J16922" t="s">
        <v>14</v>
      </c>
      <c r="K16922" t="s">
        <v>15</v>
      </c>
      <c r="L16922" s="1" t="s">
        <v>84</v>
      </c>
      <c r="M16922">
        <v>5</v>
      </c>
      <c r="N16922" t="s">
        <v>167</v>
      </c>
      <c r="O16922" t="s">
        <v>47</v>
      </c>
      <c r="P16922" t="s">
        <v>601</v>
      </c>
    </row>
    <row r="16923" spans="1:16" x14ac:dyDescent="0.3">
      <c r="A16923">
        <v>16921</v>
      </c>
      <c r="B16923" s="2" t="s">
        <v>6353</v>
      </c>
      <c r="C16923" t="s">
        <v>4753</v>
      </c>
      <c r="D16923" t="s">
        <v>1322</v>
      </c>
      <c r="E16923" s="1">
        <f t="shared" si="439"/>
        <v>35849.4</v>
      </c>
      <c r="F16923" s="1">
        <v>1968</v>
      </c>
      <c r="G16923" t="s">
        <v>234</v>
      </c>
      <c r="H16923" t="s">
        <v>20</v>
      </c>
      <c r="I16923" s="6">
        <v>67304</v>
      </c>
      <c r="J16923" t="s">
        <v>14</v>
      </c>
      <c r="K16923" t="s">
        <v>21</v>
      </c>
      <c r="L16923" s="1" t="s">
        <v>460</v>
      </c>
      <c r="M16923">
        <v>7</v>
      </c>
      <c r="N16923" t="s">
        <v>899</v>
      </c>
      <c r="O16923" t="s">
        <v>47</v>
      </c>
      <c r="P16923" t="s">
        <v>601</v>
      </c>
    </row>
    <row r="16924" spans="1:16" x14ac:dyDescent="0.3">
      <c r="A16924">
        <v>16922</v>
      </c>
      <c r="B16924" s="2" t="s">
        <v>6360</v>
      </c>
      <c r="C16924" t="s">
        <v>3880</v>
      </c>
      <c r="D16924" t="s">
        <v>1765</v>
      </c>
      <c r="E16924" s="1">
        <f t="shared" si="439"/>
        <v>18646.5</v>
      </c>
      <c r="F16924" s="1">
        <v>999</v>
      </c>
      <c r="G16924" t="s">
        <v>234</v>
      </c>
      <c r="H16924" t="s">
        <v>13</v>
      </c>
      <c r="I16924" s="6">
        <v>43000</v>
      </c>
      <c r="J16924" t="s">
        <v>14</v>
      </c>
      <c r="K16924" t="s">
        <v>15</v>
      </c>
      <c r="L16924" s="1" t="s">
        <v>322</v>
      </c>
      <c r="M16924">
        <v>5</v>
      </c>
      <c r="N16924" t="s">
        <v>250</v>
      </c>
      <c r="O16924" t="s">
        <v>47</v>
      </c>
      <c r="P16924" t="s">
        <v>601</v>
      </c>
    </row>
    <row r="16925" spans="1:16" x14ac:dyDescent="0.3">
      <c r="A16925">
        <v>16923</v>
      </c>
      <c r="B16925" s="2" t="s">
        <v>6361</v>
      </c>
      <c r="C16925" t="s">
        <v>3151</v>
      </c>
      <c r="D16925" t="s">
        <v>1549</v>
      </c>
      <c r="E16925" s="1">
        <f t="shared" si="439"/>
        <v>9744.2999999999993</v>
      </c>
      <c r="F16925" s="1">
        <v>1199</v>
      </c>
      <c r="G16925" t="s">
        <v>12</v>
      </c>
      <c r="H16925" t="s">
        <v>13</v>
      </c>
      <c r="I16925" s="6">
        <v>26626</v>
      </c>
      <c r="J16925" t="s">
        <v>14</v>
      </c>
      <c r="K16925" t="s">
        <v>15</v>
      </c>
      <c r="L16925" s="1" t="s">
        <v>54</v>
      </c>
      <c r="M16925">
        <v>5</v>
      </c>
      <c r="N16925" t="s">
        <v>272</v>
      </c>
      <c r="O16925" t="s">
        <v>47</v>
      </c>
      <c r="P16925" t="s">
        <v>601</v>
      </c>
    </row>
    <row r="16926" spans="1:16" x14ac:dyDescent="0.3">
      <c r="A16926">
        <v>16924</v>
      </c>
      <c r="B16926" s="2" t="s">
        <v>6353</v>
      </c>
      <c r="C16926" t="s">
        <v>3047</v>
      </c>
      <c r="D16926" t="s">
        <v>1232</v>
      </c>
      <c r="E16926" s="1">
        <f t="shared" si="439"/>
        <v>8120.25</v>
      </c>
      <c r="F16926" s="1">
        <v>1498</v>
      </c>
      <c r="G16926" t="s">
        <v>234</v>
      </c>
      <c r="H16926" t="s">
        <v>13</v>
      </c>
      <c r="I16926" s="6">
        <v>41932</v>
      </c>
      <c r="J16926" t="s">
        <v>14</v>
      </c>
      <c r="K16926" t="s">
        <v>21</v>
      </c>
      <c r="L16926" s="1" t="s">
        <v>164</v>
      </c>
      <c r="M16926">
        <v>5</v>
      </c>
      <c r="N16926" t="s">
        <v>165</v>
      </c>
      <c r="O16926" t="s">
        <v>28</v>
      </c>
      <c r="P16926" t="s">
        <v>601</v>
      </c>
    </row>
    <row r="16927" spans="1:16" x14ac:dyDescent="0.3">
      <c r="A16927">
        <v>16925</v>
      </c>
      <c r="B16927" s="2" t="s">
        <v>6365</v>
      </c>
      <c r="C16927" t="s">
        <v>4866</v>
      </c>
      <c r="D16927" t="s">
        <v>1389</v>
      </c>
      <c r="E16927" s="1">
        <f t="shared" si="439"/>
        <v>22857</v>
      </c>
      <c r="F16927" s="1">
        <v>1353</v>
      </c>
      <c r="G16927" t="s">
        <v>234</v>
      </c>
      <c r="H16927" t="s">
        <v>20</v>
      </c>
      <c r="I16927" s="6">
        <v>11291</v>
      </c>
      <c r="J16927" t="s">
        <v>14</v>
      </c>
      <c r="K16927" t="s">
        <v>15</v>
      </c>
      <c r="L16927" s="1" t="s">
        <v>450</v>
      </c>
      <c r="M16927">
        <v>6</v>
      </c>
      <c r="N16927" t="s">
        <v>167</v>
      </c>
      <c r="O16927" t="s">
        <v>24</v>
      </c>
      <c r="P16927" t="s">
        <v>601</v>
      </c>
    </row>
    <row r="16928" spans="1:16" x14ac:dyDescent="0.3">
      <c r="A16928">
        <v>16926</v>
      </c>
      <c r="B16928" s="2" t="s">
        <v>6353</v>
      </c>
      <c r="C16928" t="s">
        <v>3242</v>
      </c>
      <c r="D16928" t="s">
        <v>2524</v>
      </c>
      <c r="E16928" s="1">
        <f t="shared" si="439"/>
        <v>10165.349999999999</v>
      </c>
      <c r="F16928" s="1">
        <v>1248</v>
      </c>
      <c r="G16928" t="s">
        <v>12</v>
      </c>
      <c r="H16928" t="s">
        <v>13</v>
      </c>
      <c r="I16928" s="6">
        <v>57000</v>
      </c>
      <c r="J16928" t="s">
        <v>14</v>
      </c>
      <c r="K16928" t="s">
        <v>21</v>
      </c>
      <c r="L16928" s="1" t="s">
        <v>64</v>
      </c>
      <c r="M16928">
        <v>5</v>
      </c>
      <c r="N16928" t="s">
        <v>348</v>
      </c>
      <c r="O16928" t="s">
        <v>18</v>
      </c>
      <c r="P16928" t="s">
        <v>601</v>
      </c>
    </row>
    <row r="16929" spans="1:16" x14ac:dyDescent="0.3">
      <c r="A16929">
        <v>16927</v>
      </c>
      <c r="B16929" s="2" t="s">
        <v>6363</v>
      </c>
      <c r="C16929" t="s">
        <v>3999</v>
      </c>
      <c r="D16929" t="s">
        <v>1937</v>
      </c>
      <c r="E16929" s="1">
        <f t="shared" si="439"/>
        <v>5353.35</v>
      </c>
      <c r="F16929" s="1">
        <v>1396</v>
      </c>
      <c r="G16929" t="s">
        <v>234</v>
      </c>
      <c r="H16929" t="s">
        <v>13</v>
      </c>
      <c r="I16929" s="6">
        <v>76300</v>
      </c>
      <c r="J16929" t="s">
        <v>25</v>
      </c>
      <c r="K16929" t="s">
        <v>21</v>
      </c>
      <c r="L16929" s="1" t="s">
        <v>613</v>
      </c>
      <c r="M16929">
        <v>5</v>
      </c>
      <c r="N16929" t="s">
        <v>713</v>
      </c>
      <c r="O16929" t="s">
        <v>18</v>
      </c>
      <c r="P16929" t="s">
        <v>601</v>
      </c>
    </row>
    <row r="16930" spans="1:16" x14ac:dyDescent="0.3">
      <c r="A16930">
        <v>16928</v>
      </c>
      <c r="B16930" s="2" t="s">
        <v>6367</v>
      </c>
      <c r="C16930" t="s">
        <v>2959</v>
      </c>
      <c r="D16930" t="s">
        <v>1518</v>
      </c>
      <c r="E16930" s="1">
        <f t="shared" si="439"/>
        <v>2947.3500000000004</v>
      </c>
      <c r="F16930" s="1">
        <v>1086</v>
      </c>
      <c r="G16930" t="s">
        <v>234</v>
      </c>
      <c r="H16930" t="s">
        <v>13</v>
      </c>
      <c r="I16930" s="6">
        <v>69000</v>
      </c>
      <c r="J16930" t="s">
        <v>14</v>
      </c>
      <c r="K16930" t="s">
        <v>15</v>
      </c>
      <c r="L16930" s="1" t="s">
        <v>29</v>
      </c>
      <c r="M16930">
        <v>5</v>
      </c>
      <c r="N16930" t="s">
        <v>30</v>
      </c>
      <c r="O16930" t="s">
        <v>18</v>
      </c>
      <c r="P16930" t="s">
        <v>601</v>
      </c>
    </row>
    <row r="16931" spans="1:16" x14ac:dyDescent="0.3">
      <c r="A16931">
        <v>16929</v>
      </c>
      <c r="B16931" s="2" t="s">
        <v>6353</v>
      </c>
      <c r="C16931" t="s">
        <v>4214</v>
      </c>
      <c r="D16931" t="s">
        <v>1357</v>
      </c>
      <c r="E16931" s="1">
        <f t="shared" si="439"/>
        <v>5834.5499999999993</v>
      </c>
      <c r="F16931" s="1">
        <v>998</v>
      </c>
      <c r="G16931" t="s">
        <v>12</v>
      </c>
      <c r="H16931" t="s">
        <v>13</v>
      </c>
      <c r="I16931" s="6">
        <v>35800</v>
      </c>
      <c r="J16931" t="s">
        <v>14</v>
      </c>
      <c r="K16931" t="s">
        <v>15</v>
      </c>
      <c r="L16931" s="1" t="s">
        <v>131</v>
      </c>
      <c r="M16931">
        <v>5</v>
      </c>
      <c r="N16931" t="s">
        <v>288</v>
      </c>
      <c r="O16931" t="s">
        <v>18</v>
      </c>
      <c r="P16931" t="s">
        <v>601</v>
      </c>
    </row>
    <row r="16932" spans="1:16" x14ac:dyDescent="0.3">
      <c r="A16932">
        <v>16930</v>
      </c>
      <c r="B16932" s="2" t="s">
        <v>6352</v>
      </c>
      <c r="C16932" t="s">
        <v>4452</v>
      </c>
      <c r="D16932" t="s">
        <v>2400</v>
      </c>
      <c r="E16932" s="1">
        <f t="shared" si="439"/>
        <v>11368.349999999999</v>
      </c>
      <c r="F16932" s="1">
        <v>1591</v>
      </c>
      <c r="G16932" t="s">
        <v>240</v>
      </c>
      <c r="H16932" t="s">
        <v>20</v>
      </c>
      <c r="I16932" s="6">
        <v>70178</v>
      </c>
      <c r="J16932" t="s">
        <v>25</v>
      </c>
      <c r="K16932" t="s">
        <v>15</v>
      </c>
      <c r="L16932" s="1" t="s">
        <v>294</v>
      </c>
      <c r="M16932">
        <v>5</v>
      </c>
      <c r="N16932" t="s">
        <v>244</v>
      </c>
      <c r="O16932" t="s">
        <v>47</v>
      </c>
      <c r="P16932" t="s">
        <v>601</v>
      </c>
    </row>
    <row r="16933" spans="1:16" x14ac:dyDescent="0.3">
      <c r="A16933">
        <v>16931</v>
      </c>
      <c r="B16933" s="2" t="s">
        <v>6353</v>
      </c>
      <c r="C16933" t="s">
        <v>4436</v>
      </c>
      <c r="D16933" t="s">
        <v>2148</v>
      </c>
      <c r="E16933" s="1">
        <f t="shared" si="439"/>
        <v>10814.970000000001</v>
      </c>
      <c r="F16933" s="1">
        <v>1598</v>
      </c>
      <c r="G16933" t="s">
        <v>234</v>
      </c>
      <c r="H16933" t="s">
        <v>20</v>
      </c>
      <c r="I16933" s="6">
        <v>32805</v>
      </c>
      <c r="J16933" t="s">
        <v>25</v>
      </c>
      <c r="K16933" t="s">
        <v>15</v>
      </c>
      <c r="L16933" s="1" t="s">
        <v>408</v>
      </c>
      <c r="M16933">
        <v>5</v>
      </c>
      <c r="N16933" t="s">
        <v>824</v>
      </c>
      <c r="O16933" t="s">
        <v>28</v>
      </c>
      <c r="P16933" t="s">
        <v>601</v>
      </c>
    </row>
    <row r="16934" spans="1:16" x14ac:dyDescent="0.3">
      <c r="A16934">
        <v>16932</v>
      </c>
      <c r="B16934" s="2" t="s">
        <v>6354</v>
      </c>
      <c r="C16934" t="s">
        <v>3631</v>
      </c>
      <c r="D16934" t="s">
        <v>1512</v>
      </c>
      <c r="E16934" s="1">
        <f t="shared" si="439"/>
        <v>8408.9700000000012</v>
      </c>
      <c r="F16934" s="1">
        <v>1497</v>
      </c>
      <c r="G16934" t="s">
        <v>240</v>
      </c>
      <c r="H16934" t="s">
        <v>13</v>
      </c>
      <c r="I16934" s="6">
        <v>56186</v>
      </c>
      <c r="J16934" t="s">
        <v>14</v>
      </c>
      <c r="K16934" t="s">
        <v>15</v>
      </c>
      <c r="L16934" s="1" t="s">
        <v>347</v>
      </c>
      <c r="M16934">
        <v>5</v>
      </c>
      <c r="N16934" t="s">
        <v>372</v>
      </c>
      <c r="O16934" t="s">
        <v>28</v>
      </c>
      <c r="P16934" t="s">
        <v>601</v>
      </c>
    </row>
    <row r="16935" spans="1:16" x14ac:dyDescent="0.3">
      <c r="A16935">
        <v>16933</v>
      </c>
      <c r="B16935" s="2" t="s">
        <v>6360</v>
      </c>
      <c r="C16935" t="s">
        <v>4967</v>
      </c>
      <c r="D16935" t="s">
        <v>2930</v>
      </c>
      <c r="E16935" s="1">
        <f t="shared" si="439"/>
        <v>15614.94</v>
      </c>
      <c r="F16935" s="1">
        <v>1199</v>
      </c>
      <c r="G16935" t="s">
        <v>12</v>
      </c>
      <c r="H16935" t="s">
        <v>20</v>
      </c>
      <c r="I16935" s="6">
        <v>20459</v>
      </c>
      <c r="J16935" t="s">
        <v>14</v>
      </c>
      <c r="K16935" t="s">
        <v>15</v>
      </c>
      <c r="L16935" s="1" t="s">
        <v>57</v>
      </c>
      <c r="M16935">
        <v>5</v>
      </c>
      <c r="N16935" t="s">
        <v>609</v>
      </c>
      <c r="O16935" t="s">
        <v>47</v>
      </c>
      <c r="P16935" t="s">
        <v>601</v>
      </c>
    </row>
    <row r="16936" spans="1:16" x14ac:dyDescent="0.3">
      <c r="A16936">
        <v>16934</v>
      </c>
      <c r="B16936" s="2" t="s">
        <v>6358</v>
      </c>
      <c r="C16936" t="s">
        <v>3100</v>
      </c>
      <c r="D16936" t="s">
        <v>1698</v>
      </c>
      <c r="E16936" s="1">
        <f t="shared" si="439"/>
        <v>3909.75</v>
      </c>
      <c r="F16936" s="1">
        <v>814</v>
      </c>
      <c r="G16936" t="s">
        <v>234</v>
      </c>
      <c r="H16936" t="s">
        <v>13</v>
      </c>
      <c r="I16936" s="6">
        <v>60000</v>
      </c>
      <c r="J16936" t="s">
        <v>14</v>
      </c>
      <c r="K16936" t="s">
        <v>15</v>
      </c>
      <c r="L16936" s="1" t="s">
        <v>117</v>
      </c>
      <c r="M16936">
        <v>5</v>
      </c>
      <c r="N16936" t="s">
        <v>118</v>
      </c>
      <c r="O16936" t="s">
        <v>18</v>
      </c>
      <c r="P16936" t="s">
        <v>601</v>
      </c>
    </row>
    <row r="16937" spans="1:16" x14ac:dyDescent="0.3">
      <c r="A16937">
        <v>16935</v>
      </c>
      <c r="B16937" s="2" t="s">
        <v>6363</v>
      </c>
      <c r="C16937" t="s">
        <v>3748</v>
      </c>
      <c r="D16937" t="s">
        <v>1743</v>
      </c>
      <c r="E16937" s="1">
        <f t="shared" si="439"/>
        <v>3308.25</v>
      </c>
      <c r="F16937" s="1">
        <v>936</v>
      </c>
      <c r="G16937" t="s">
        <v>268</v>
      </c>
      <c r="H16937" t="s">
        <v>13</v>
      </c>
      <c r="I16937" s="6">
        <v>63000</v>
      </c>
      <c r="J16937" t="s">
        <v>14</v>
      </c>
      <c r="K16937" t="s">
        <v>21</v>
      </c>
      <c r="L16937" s="1" t="s">
        <v>162</v>
      </c>
      <c r="M16937">
        <v>5</v>
      </c>
      <c r="N16937" t="s">
        <v>163</v>
      </c>
      <c r="O16937" t="s">
        <v>18</v>
      </c>
      <c r="P16937" t="s">
        <v>601</v>
      </c>
    </row>
    <row r="16938" spans="1:16" x14ac:dyDescent="0.3">
      <c r="A16938">
        <v>16936</v>
      </c>
      <c r="B16938" s="2" t="s">
        <v>6364</v>
      </c>
      <c r="C16938" t="s">
        <v>4120</v>
      </c>
      <c r="D16938" t="s">
        <v>1696</v>
      </c>
      <c r="E16938" s="1">
        <f t="shared" si="439"/>
        <v>22556.25</v>
      </c>
      <c r="F16938" s="1">
        <v>2982</v>
      </c>
      <c r="G16938" t="s">
        <v>234</v>
      </c>
      <c r="H16938" t="s">
        <v>13</v>
      </c>
      <c r="I16938" s="6">
        <v>56000</v>
      </c>
      <c r="J16938" t="s">
        <v>14</v>
      </c>
      <c r="K16938" t="s">
        <v>21</v>
      </c>
      <c r="L16938" s="1" t="s">
        <v>363</v>
      </c>
      <c r="M16938">
        <v>7</v>
      </c>
      <c r="N16938" t="s">
        <v>364</v>
      </c>
      <c r="O16938" t="s">
        <v>47</v>
      </c>
      <c r="P16938" t="s">
        <v>601</v>
      </c>
    </row>
    <row r="16939" spans="1:16" x14ac:dyDescent="0.3">
      <c r="A16939">
        <v>16937</v>
      </c>
      <c r="B16939" s="2" t="s">
        <v>6362</v>
      </c>
      <c r="C16939" t="s">
        <v>4185</v>
      </c>
      <c r="D16939" t="s">
        <v>1218</v>
      </c>
      <c r="E16939" s="1">
        <f t="shared" si="439"/>
        <v>3969.8999999999996</v>
      </c>
      <c r="F16939" s="1">
        <v>1496</v>
      </c>
      <c r="G16939" t="s">
        <v>234</v>
      </c>
      <c r="H16939" t="s">
        <v>13</v>
      </c>
      <c r="I16939" s="6">
        <v>87000</v>
      </c>
      <c r="J16939" t="s">
        <v>14</v>
      </c>
      <c r="K16939" t="s">
        <v>15</v>
      </c>
      <c r="L16939" s="1" t="s">
        <v>186</v>
      </c>
      <c r="M16939">
        <v>5</v>
      </c>
      <c r="N16939" t="s">
        <v>23</v>
      </c>
      <c r="O16939" t="s">
        <v>28</v>
      </c>
      <c r="P16939" t="s">
        <v>601</v>
      </c>
    </row>
    <row r="16940" spans="1:16" x14ac:dyDescent="0.3">
      <c r="A16940">
        <v>16938</v>
      </c>
      <c r="B16940" s="2" t="s">
        <v>6365</v>
      </c>
      <c r="C16940" t="s">
        <v>4365</v>
      </c>
      <c r="D16940" t="s">
        <v>1837</v>
      </c>
      <c r="E16940" s="1">
        <f t="shared" si="439"/>
        <v>21052.5</v>
      </c>
      <c r="F16940" s="1">
        <v>1353</v>
      </c>
      <c r="G16940" t="s">
        <v>234</v>
      </c>
      <c r="H16940" t="s">
        <v>13</v>
      </c>
      <c r="I16940" s="6">
        <v>9462</v>
      </c>
      <c r="J16940" t="s">
        <v>14</v>
      </c>
      <c r="K16940" t="s">
        <v>15</v>
      </c>
      <c r="L16940" s="1" t="s">
        <v>450</v>
      </c>
      <c r="M16940">
        <v>7</v>
      </c>
      <c r="N16940" t="s">
        <v>169</v>
      </c>
      <c r="O16940" t="s">
        <v>24</v>
      </c>
      <c r="P16940" t="s">
        <v>601</v>
      </c>
    </row>
    <row r="16941" spans="1:16" x14ac:dyDescent="0.3">
      <c r="A16941">
        <v>16939</v>
      </c>
      <c r="B16941" s="2" t="s">
        <v>6354</v>
      </c>
      <c r="C16941" t="s">
        <v>3859</v>
      </c>
      <c r="D16941" t="s">
        <v>1287</v>
      </c>
      <c r="E16941" s="1">
        <f t="shared" si="439"/>
        <v>7518.75</v>
      </c>
      <c r="F16941" s="1">
        <v>1197</v>
      </c>
      <c r="G16941" t="s">
        <v>234</v>
      </c>
      <c r="H16941" t="s">
        <v>13</v>
      </c>
      <c r="I16941" s="6">
        <v>93000</v>
      </c>
      <c r="J16941" t="s">
        <v>14</v>
      </c>
      <c r="K16941" t="s">
        <v>15</v>
      </c>
      <c r="L16941" s="1" t="s">
        <v>193</v>
      </c>
      <c r="M16941">
        <v>5</v>
      </c>
      <c r="N16941" t="s">
        <v>194</v>
      </c>
      <c r="O16941" t="s">
        <v>18</v>
      </c>
      <c r="P16941" t="s">
        <v>601</v>
      </c>
    </row>
    <row r="16942" spans="1:16" x14ac:dyDescent="0.3">
      <c r="A16942">
        <v>16940</v>
      </c>
      <c r="B16942" s="2" t="s">
        <v>6365</v>
      </c>
      <c r="C16942" t="s">
        <v>6311</v>
      </c>
      <c r="D16942" t="s">
        <v>1834</v>
      </c>
      <c r="E16942" s="1">
        <f t="shared" si="439"/>
        <v>28872</v>
      </c>
      <c r="F16942" s="1">
        <v>1956</v>
      </c>
      <c r="G16942" t="s">
        <v>234</v>
      </c>
      <c r="H16942" t="s">
        <v>13</v>
      </c>
      <c r="I16942" s="6">
        <v>14000</v>
      </c>
      <c r="J16942" t="s">
        <v>14</v>
      </c>
      <c r="K16942" t="s">
        <v>21</v>
      </c>
      <c r="L16942" s="1" t="s">
        <v>115</v>
      </c>
      <c r="M16942">
        <v>7</v>
      </c>
      <c r="N16942" t="s">
        <v>681</v>
      </c>
      <c r="O16942" t="s">
        <v>47</v>
      </c>
      <c r="P16942" t="s">
        <v>601</v>
      </c>
    </row>
    <row r="16943" spans="1:16" x14ac:dyDescent="0.3">
      <c r="A16943">
        <v>16941</v>
      </c>
      <c r="B16943" s="2" t="s">
        <v>6364</v>
      </c>
      <c r="C16943" t="s">
        <v>3550</v>
      </c>
      <c r="D16943" t="s">
        <v>2144</v>
      </c>
      <c r="E16943" s="1">
        <f t="shared" si="439"/>
        <v>19235.97</v>
      </c>
      <c r="F16943" s="1">
        <v>1968</v>
      </c>
      <c r="G16943" t="s">
        <v>234</v>
      </c>
      <c r="H16943" t="s">
        <v>20</v>
      </c>
      <c r="I16943" s="6">
        <v>9391</v>
      </c>
      <c r="J16943" t="s">
        <v>42</v>
      </c>
      <c r="K16943" t="s">
        <v>21</v>
      </c>
      <c r="L16943" s="1" t="s">
        <v>209</v>
      </c>
      <c r="M16943">
        <v>5</v>
      </c>
      <c r="N16943" t="s">
        <v>530</v>
      </c>
      <c r="O16943" t="s">
        <v>28</v>
      </c>
      <c r="P16943" t="s">
        <v>601</v>
      </c>
    </row>
    <row r="16944" spans="1:16" x14ac:dyDescent="0.3">
      <c r="A16944">
        <v>16942</v>
      </c>
      <c r="B16944" s="2" t="s">
        <v>6361</v>
      </c>
      <c r="C16944" t="s">
        <v>3828</v>
      </c>
      <c r="D16944" t="s">
        <v>2518</v>
      </c>
      <c r="E16944" s="1">
        <f t="shared" si="439"/>
        <v>30062.969999999998</v>
      </c>
      <c r="F16944" s="1">
        <v>2755</v>
      </c>
      <c r="G16944" t="s">
        <v>12</v>
      </c>
      <c r="H16944" t="s">
        <v>20</v>
      </c>
      <c r="I16944" s="6">
        <v>108537</v>
      </c>
      <c r="J16944" t="s">
        <v>14</v>
      </c>
      <c r="K16944" t="s">
        <v>21</v>
      </c>
      <c r="L16944" s="1" t="s">
        <v>580</v>
      </c>
      <c r="M16944">
        <v>7</v>
      </c>
      <c r="N16944" t="s">
        <v>581</v>
      </c>
      <c r="O16944" t="s">
        <v>24</v>
      </c>
      <c r="P16944" t="s">
        <v>601</v>
      </c>
    </row>
    <row r="16945" spans="1:16" x14ac:dyDescent="0.3">
      <c r="A16945">
        <v>16943</v>
      </c>
      <c r="B16945" s="2" t="s">
        <v>6363</v>
      </c>
      <c r="C16945" t="s">
        <v>4869</v>
      </c>
      <c r="D16945" t="s">
        <v>1830</v>
      </c>
      <c r="E16945" s="1">
        <f t="shared" si="439"/>
        <v>4150.3500000000004</v>
      </c>
      <c r="F16945" s="1">
        <v>1399</v>
      </c>
      <c r="G16945" t="s">
        <v>268</v>
      </c>
      <c r="H16945" t="s">
        <v>13</v>
      </c>
      <c r="I16945" s="6">
        <v>53490</v>
      </c>
      <c r="J16945" t="s">
        <v>14</v>
      </c>
      <c r="K16945" t="s">
        <v>21</v>
      </c>
      <c r="L16945" s="1" t="s">
        <v>29</v>
      </c>
      <c r="M16945">
        <v>5</v>
      </c>
      <c r="N16945" t="s">
        <v>114</v>
      </c>
      <c r="O16945" t="s">
        <v>18</v>
      </c>
      <c r="P16945" t="s">
        <v>601</v>
      </c>
    </row>
    <row r="16946" spans="1:16" x14ac:dyDescent="0.3">
      <c r="A16946">
        <v>16944</v>
      </c>
      <c r="B16946" s="2" t="s">
        <v>6357</v>
      </c>
      <c r="C16946" t="s">
        <v>3664</v>
      </c>
      <c r="D16946" t="s">
        <v>1485</v>
      </c>
      <c r="E16946" s="1">
        <f t="shared" si="439"/>
        <v>10225.5</v>
      </c>
      <c r="F16946" s="1">
        <v>1248</v>
      </c>
      <c r="G16946" t="s">
        <v>234</v>
      </c>
      <c r="H16946" t="s">
        <v>13</v>
      </c>
      <c r="I16946" s="6">
        <v>14675</v>
      </c>
      <c r="J16946" t="s">
        <v>14</v>
      </c>
      <c r="K16946" t="s">
        <v>21</v>
      </c>
      <c r="L16946" s="1" t="s">
        <v>82</v>
      </c>
      <c r="M16946">
        <v>5</v>
      </c>
      <c r="N16946" t="s">
        <v>83</v>
      </c>
      <c r="O16946" t="s">
        <v>47</v>
      </c>
      <c r="P16946" t="s">
        <v>601</v>
      </c>
    </row>
    <row r="16947" spans="1:16" x14ac:dyDescent="0.3">
      <c r="A16947">
        <v>16945</v>
      </c>
      <c r="B16947" s="2" t="s">
        <v>6352</v>
      </c>
      <c r="C16947" t="s">
        <v>3504</v>
      </c>
      <c r="D16947" t="s">
        <v>2115</v>
      </c>
      <c r="E16947" s="1">
        <f t="shared" si="439"/>
        <v>16829.97</v>
      </c>
      <c r="F16947" s="1">
        <v>1582</v>
      </c>
      <c r="G16947" t="s">
        <v>12</v>
      </c>
      <c r="H16947" t="s">
        <v>20</v>
      </c>
      <c r="I16947" s="6">
        <v>70674</v>
      </c>
      <c r="J16947" t="s">
        <v>14</v>
      </c>
      <c r="K16947" t="s">
        <v>21</v>
      </c>
      <c r="L16947" s="1" t="s">
        <v>189</v>
      </c>
      <c r="M16947">
        <v>5</v>
      </c>
      <c r="N16947" t="s">
        <v>259</v>
      </c>
      <c r="O16947" t="s">
        <v>47</v>
      </c>
      <c r="P16947" t="s">
        <v>601</v>
      </c>
    </row>
    <row r="16948" spans="1:16" x14ac:dyDescent="0.3">
      <c r="A16948">
        <v>16946</v>
      </c>
      <c r="B16948" s="2" t="s">
        <v>6352</v>
      </c>
      <c r="C16948" t="s">
        <v>4206</v>
      </c>
      <c r="D16948" t="s">
        <v>1515</v>
      </c>
      <c r="E16948" s="1">
        <f t="shared" si="439"/>
        <v>7759.35</v>
      </c>
      <c r="F16948" s="1">
        <v>1197</v>
      </c>
      <c r="G16948" t="s">
        <v>234</v>
      </c>
      <c r="H16948" t="s">
        <v>13</v>
      </c>
      <c r="I16948" s="6">
        <v>48197</v>
      </c>
      <c r="J16948" t="s">
        <v>14</v>
      </c>
      <c r="K16948" t="s">
        <v>15</v>
      </c>
      <c r="L16948" s="1" t="s">
        <v>67</v>
      </c>
      <c r="M16948">
        <v>5</v>
      </c>
      <c r="N16948" t="s">
        <v>602</v>
      </c>
      <c r="O16948" t="s">
        <v>18</v>
      </c>
      <c r="P16948" t="s">
        <v>601</v>
      </c>
    </row>
    <row r="16949" spans="1:16" x14ac:dyDescent="0.3">
      <c r="A16949">
        <v>16947</v>
      </c>
      <c r="B16949" s="2" t="s">
        <v>6353</v>
      </c>
      <c r="C16949" t="s">
        <v>4925</v>
      </c>
      <c r="D16949" t="s">
        <v>1349</v>
      </c>
      <c r="E16949" s="1">
        <f t="shared" si="439"/>
        <v>7037.5499999999993</v>
      </c>
      <c r="F16949" s="1">
        <v>1186</v>
      </c>
      <c r="G16949" t="s">
        <v>234</v>
      </c>
      <c r="H16949" t="s">
        <v>13</v>
      </c>
      <c r="I16949" s="6">
        <v>89000</v>
      </c>
      <c r="J16949" t="s">
        <v>25</v>
      </c>
      <c r="K16949" t="s">
        <v>21</v>
      </c>
      <c r="L16949" s="1" t="s">
        <v>97</v>
      </c>
      <c r="M16949">
        <v>5</v>
      </c>
      <c r="N16949" t="s">
        <v>302</v>
      </c>
      <c r="O16949" t="s">
        <v>28</v>
      </c>
      <c r="P16949" t="s">
        <v>601</v>
      </c>
    </row>
    <row r="16950" spans="1:16" x14ac:dyDescent="0.3">
      <c r="A16950">
        <v>16948</v>
      </c>
      <c r="B16950" s="2" t="s">
        <v>6364</v>
      </c>
      <c r="C16950" t="s">
        <v>6312</v>
      </c>
      <c r="D16950" t="s">
        <v>1575</v>
      </c>
      <c r="E16950" s="1">
        <f t="shared" si="439"/>
        <v>4631.55</v>
      </c>
      <c r="F16950" s="1">
        <v>1248</v>
      </c>
      <c r="G16950" t="s">
        <v>234</v>
      </c>
      <c r="H16950" t="s">
        <v>13</v>
      </c>
      <c r="I16950" s="6">
        <v>72000</v>
      </c>
      <c r="J16950" t="s">
        <v>14</v>
      </c>
      <c r="K16950" t="s">
        <v>21</v>
      </c>
      <c r="L16950" s="1" t="s">
        <v>1202</v>
      </c>
      <c r="M16950">
        <v>5</v>
      </c>
      <c r="N16950" t="s">
        <v>602</v>
      </c>
      <c r="O16950" t="s">
        <v>28</v>
      </c>
      <c r="P16950" t="s">
        <v>601</v>
      </c>
    </row>
    <row r="16951" spans="1:16" x14ac:dyDescent="0.3">
      <c r="A16951">
        <v>16949</v>
      </c>
      <c r="B16951" s="2" t="s">
        <v>6353</v>
      </c>
      <c r="C16951" t="s">
        <v>5853</v>
      </c>
      <c r="D16951" t="s">
        <v>2124</v>
      </c>
      <c r="E16951" s="1">
        <f t="shared" si="439"/>
        <v>4198.47</v>
      </c>
      <c r="F16951" s="1">
        <v>998</v>
      </c>
      <c r="G16951" t="s">
        <v>234</v>
      </c>
      <c r="H16951" t="s">
        <v>13</v>
      </c>
      <c r="I16951" s="6">
        <v>79000</v>
      </c>
      <c r="J16951" t="s">
        <v>14</v>
      </c>
      <c r="K16951" t="s">
        <v>15</v>
      </c>
      <c r="L16951" s="1" t="s">
        <v>49</v>
      </c>
      <c r="M16951">
        <v>5</v>
      </c>
      <c r="N16951" t="s">
        <v>50</v>
      </c>
      <c r="O16951" t="s">
        <v>18</v>
      </c>
      <c r="P16951" t="s">
        <v>601</v>
      </c>
    </row>
    <row r="16952" spans="1:16" x14ac:dyDescent="0.3">
      <c r="A16952">
        <v>16950</v>
      </c>
      <c r="B16952" s="2" t="s">
        <v>6353</v>
      </c>
      <c r="C16952" t="s">
        <v>3844</v>
      </c>
      <c r="D16952" t="s">
        <v>1404</v>
      </c>
      <c r="E16952" s="1">
        <f t="shared" si="439"/>
        <v>6436.0499999999993</v>
      </c>
      <c r="F16952" s="1">
        <v>1199</v>
      </c>
      <c r="G16952" t="s">
        <v>234</v>
      </c>
      <c r="H16952" t="s">
        <v>20</v>
      </c>
      <c r="I16952" s="6">
        <v>31000</v>
      </c>
      <c r="J16952" t="s">
        <v>25</v>
      </c>
      <c r="K16952" t="s">
        <v>15</v>
      </c>
      <c r="L16952" s="1" t="s">
        <v>80</v>
      </c>
      <c r="M16952">
        <v>5</v>
      </c>
      <c r="N16952" t="s">
        <v>81</v>
      </c>
      <c r="O16952" t="s">
        <v>18</v>
      </c>
      <c r="P16952" t="s">
        <v>601</v>
      </c>
    </row>
    <row r="16953" spans="1:16" x14ac:dyDescent="0.3">
      <c r="A16953">
        <v>16951</v>
      </c>
      <c r="B16953" s="2" t="s">
        <v>6362</v>
      </c>
      <c r="C16953" t="s">
        <v>6313</v>
      </c>
      <c r="D16953" t="s">
        <v>1230</v>
      </c>
      <c r="E16953" s="1">
        <f t="shared" si="439"/>
        <v>4511.25</v>
      </c>
      <c r="F16953" s="1">
        <v>1396</v>
      </c>
      <c r="G16953" t="s">
        <v>234</v>
      </c>
      <c r="H16953" t="s">
        <v>13</v>
      </c>
      <c r="I16953" s="6">
        <v>89000</v>
      </c>
      <c r="J16953" t="s">
        <v>25</v>
      </c>
      <c r="K16953" t="s">
        <v>21</v>
      </c>
      <c r="L16953" s="1" t="s">
        <v>613</v>
      </c>
      <c r="M16953">
        <v>5</v>
      </c>
      <c r="N16953" t="s">
        <v>228</v>
      </c>
      <c r="O16953" t="s">
        <v>18</v>
      </c>
      <c r="P16953" t="s">
        <v>601</v>
      </c>
    </row>
    <row r="16954" spans="1:16" x14ac:dyDescent="0.3">
      <c r="A16954">
        <v>16952</v>
      </c>
      <c r="B16954" s="2" t="s">
        <v>6362</v>
      </c>
      <c r="C16954" t="s">
        <v>3103</v>
      </c>
      <c r="D16954" t="s">
        <v>2400</v>
      </c>
      <c r="E16954" s="1">
        <f t="shared" si="439"/>
        <v>11368.349999999999</v>
      </c>
      <c r="F16954" s="1">
        <v>1995</v>
      </c>
      <c r="G16954" t="s">
        <v>234</v>
      </c>
      <c r="H16954" t="s">
        <v>20</v>
      </c>
      <c r="I16954" s="6">
        <v>85000</v>
      </c>
      <c r="J16954" t="s">
        <v>42</v>
      </c>
      <c r="K16954" t="s">
        <v>21</v>
      </c>
      <c r="L16954" s="1" t="s">
        <v>565</v>
      </c>
      <c r="M16954">
        <v>5</v>
      </c>
      <c r="N16954" t="s">
        <v>808</v>
      </c>
      <c r="O16954" t="s">
        <v>28</v>
      </c>
      <c r="P16954" t="s">
        <v>601</v>
      </c>
    </row>
    <row r="16955" spans="1:16" x14ac:dyDescent="0.3">
      <c r="A16955">
        <v>16953</v>
      </c>
      <c r="B16955" s="2" t="s">
        <v>6354</v>
      </c>
      <c r="C16955" t="s">
        <v>2982</v>
      </c>
      <c r="D16955" t="s">
        <v>1279</v>
      </c>
      <c r="E16955" s="1">
        <f t="shared" si="439"/>
        <v>5954.85</v>
      </c>
      <c r="F16955" s="1">
        <v>1197</v>
      </c>
      <c r="G16955" t="s">
        <v>234</v>
      </c>
      <c r="H16955" t="s">
        <v>13</v>
      </c>
      <c r="I16955" s="6">
        <v>49000</v>
      </c>
      <c r="J16955" t="s">
        <v>14</v>
      </c>
      <c r="K16955" t="s">
        <v>15</v>
      </c>
      <c r="L16955" s="1" t="s">
        <v>73</v>
      </c>
      <c r="M16955">
        <v>5</v>
      </c>
      <c r="N16955" t="s">
        <v>74</v>
      </c>
      <c r="O16955" t="s">
        <v>18</v>
      </c>
      <c r="P16955" t="s">
        <v>601</v>
      </c>
    </row>
    <row r="16956" spans="1:16" x14ac:dyDescent="0.3">
      <c r="A16956">
        <v>16954</v>
      </c>
      <c r="B16956" s="2" t="s">
        <v>6364</v>
      </c>
      <c r="C16956" t="s">
        <v>3410</v>
      </c>
      <c r="D16956" t="s">
        <v>2884</v>
      </c>
      <c r="E16956" s="1">
        <f t="shared" si="439"/>
        <v>22195.35</v>
      </c>
      <c r="F16956" s="1">
        <v>2982</v>
      </c>
      <c r="G16956" t="s">
        <v>234</v>
      </c>
      <c r="H16956" t="s">
        <v>13</v>
      </c>
      <c r="I16956" s="6">
        <v>35287</v>
      </c>
      <c r="J16956" t="s">
        <v>14</v>
      </c>
      <c r="K16956" t="s">
        <v>21</v>
      </c>
      <c r="L16956" s="1" t="s">
        <v>363</v>
      </c>
      <c r="M16956">
        <v>7</v>
      </c>
      <c r="N16956" t="s">
        <v>244</v>
      </c>
      <c r="O16956" t="s">
        <v>47</v>
      </c>
      <c r="P16956" t="s">
        <v>601</v>
      </c>
    </row>
    <row r="16957" spans="1:16" x14ac:dyDescent="0.3">
      <c r="A16957">
        <v>16955</v>
      </c>
      <c r="B16957" s="2" t="s">
        <v>6361</v>
      </c>
      <c r="C16957" t="s">
        <v>3324</v>
      </c>
      <c r="D16957" t="s">
        <v>1831</v>
      </c>
      <c r="E16957" s="1">
        <f t="shared" si="439"/>
        <v>9924.75</v>
      </c>
      <c r="F16957" s="1">
        <v>1199</v>
      </c>
      <c r="G16957" t="s">
        <v>12</v>
      </c>
      <c r="H16957" t="s">
        <v>20</v>
      </c>
      <c r="I16957" s="6">
        <v>35000</v>
      </c>
      <c r="J16957" t="s">
        <v>14</v>
      </c>
      <c r="K16957" t="s">
        <v>15</v>
      </c>
      <c r="L16957" s="1" t="s">
        <v>54</v>
      </c>
      <c r="M16957">
        <v>5</v>
      </c>
      <c r="N16957" t="s">
        <v>58</v>
      </c>
      <c r="O16957" t="s">
        <v>18</v>
      </c>
      <c r="P16957" t="s">
        <v>601</v>
      </c>
    </row>
    <row r="16958" spans="1:16" x14ac:dyDescent="0.3">
      <c r="A16958">
        <v>16956</v>
      </c>
      <c r="B16958" s="2" t="s">
        <v>6363</v>
      </c>
      <c r="C16958" t="s">
        <v>3487</v>
      </c>
      <c r="D16958" t="s">
        <v>1830</v>
      </c>
      <c r="E16958" s="1">
        <f t="shared" si="439"/>
        <v>4150.3500000000004</v>
      </c>
      <c r="F16958" s="1">
        <v>1199</v>
      </c>
      <c r="G16958" t="s">
        <v>234</v>
      </c>
      <c r="H16958" t="s">
        <v>13</v>
      </c>
      <c r="I16958" s="6">
        <v>110000</v>
      </c>
      <c r="J16958" t="s">
        <v>14</v>
      </c>
      <c r="K16958" t="s">
        <v>21</v>
      </c>
      <c r="L16958" s="1" t="s">
        <v>105</v>
      </c>
      <c r="M16958">
        <v>5</v>
      </c>
      <c r="N16958" t="s">
        <v>106</v>
      </c>
      <c r="O16958" t="s">
        <v>18</v>
      </c>
      <c r="P16958" t="s">
        <v>601</v>
      </c>
    </row>
    <row r="16959" spans="1:16" x14ac:dyDescent="0.3">
      <c r="A16959">
        <v>16957</v>
      </c>
      <c r="B16959" s="2" t="s">
        <v>6354</v>
      </c>
      <c r="C16959" t="s">
        <v>6202</v>
      </c>
      <c r="D16959" t="s">
        <v>1983</v>
      </c>
      <c r="E16959" s="1">
        <f t="shared" si="439"/>
        <v>6796.9500000000007</v>
      </c>
      <c r="F16959" s="1">
        <v>1598</v>
      </c>
      <c r="G16959" t="s">
        <v>234</v>
      </c>
      <c r="H16959" t="s">
        <v>13</v>
      </c>
      <c r="I16959" s="6">
        <v>66850</v>
      </c>
      <c r="J16959" t="s">
        <v>14</v>
      </c>
      <c r="K16959" t="s">
        <v>15</v>
      </c>
      <c r="L16959" s="1" t="s">
        <v>303</v>
      </c>
      <c r="M16959">
        <v>5</v>
      </c>
      <c r="N16959" t="s">
        <v>593</v>
      </c>
      <c r="O16959" t="s">
        <v>28</v>
      </c>
      <c r="P16959" t="s">
        <v>601</v>
      </c>
    </row>
    <row r="16960" spans="1:16" x14ac:dyDescent="0.3">
      <c r="A16960">
        <v>16958</v>
      </c>
      <c r="B16960" s="2" t="s">
        <v>6358</v>
      </c>
      <c r="C16960" t="s">
        <v>4814</v>
      </c>
      <c r="D16960" t="s">
        <v>1983</v>
      </c>
      <c r="E16960" s="1">
        <f t="shared" si="439"/>
        <v>6796.9500000000007</v>
      </c>
      <c r="F16960" s="1">
        <v>1197</v>
      </c>
      <c r="G16960" t="s">
        <v>234</v>
      </c>
      <c r="H16960" t="s">
        <v>20</v>
      </c>
      <c r="I16960" s="6">
        <v>585000</v>
      </c>
      <c r="J16960" t="s">
        <v>14</v>
      </c>
      <c r="K16960" t="s">
        <v>15</v>
      </c>
      <c r="L16960" s="1" t="s">
        <v>408</v>
      </c>
      <c r="M16960">
        <v>5</v>
      </c>
      <c r="N16960" t="s">
        <v>1017</v>
      </c>
      <c r="O16960" t="s">
        <v>28</v>
      </c>
      <c r="P16960" t="s">
        <v>601</v>
      </c>
    </row>
    <row r="16961" spans="1:16" x14ac:dyDescent="0.3">
      <c r="A16961">
        <v>16959</v>
      </c>
      <c r="B16961" s="2" t="s">
        <v>6357</v>
      </c>
      <c r="C16961" t="s">
        <v>6202</v>
      </c>
      <c r="D16961" t="s">
        <v>1232</v>
      </c>
      <c r="E16961" s="1">
        <f t="shared" si="439"/>
        <v>8120.25</v>
      </c>
      <c r="F16961" s="1">
        <v>1598</v>
      </c>
      <c r="G16961" t="s">
        <v>234</v>
      </c>
      <c r="H16961" t="s">
        <v>13</v>
      </c>
      <c r="I16961" s="6">
        <v>61000</v>
      </c>
      <c r="J16961" t="s">
        <v>25</v>
      </c>
      <c r="K16961" t="s">
        <v>15</v>
      </c>
      <c r="L16961" s="1" t="s">
        <v>303</v>
      </c>
      <c r="M16961">
        <v>5</v>
      </c>
      <c r="N16961" t="s">
        <v>593</v>
      </c>
      <c r="O16961" t="s">
        <v>28</v>
      </c>
      <c r="P16961" t="s">
        <v>601</v>
      </c>
    </row>
    <row r="16962" spans="1:16" x14ac:dyDescent="0.3">
      <c r="A16962">
        <v>16960</v>
      </c>
      <c r="B16962" s="2" t="s">
        <v>6352</v>
      </c>
      <c r="C16962" t="s">
        <v>3209</v>
      </c>
      <c r="D16962" t="s">
        <v>1404</v>
      </c>
      <c r="E16962" s="1">
        <f t="shared" si="439"/>
        <v>6436.0499999999993</v>
      </c>
      <c r="F16962" s="1">
        <v>1199</v>
      </c>
      <c r="G16962" t="s">
        <v>234</v>
      </c>
      <c r="H16962" t="s">
        <v>20</v>
      </c>
      <c r="I16962" s="6">
        <v>28000</v>
      </c>
      <c r="J16962" t="s">
        <v>14</v>
      </c>
      <c r="K16962" t="s">
        <v>15</v>
      </c>
      <c r="L16962" s="1" t="s">
        <v>324</v>
      </c>
      <c r="M16962">
        <v>5</v>
      </c>
      <c r="N16962" t="s">
        <v>81</v>
      </c>
      <c r="O16962" t="s">
        <v>18</v>
      </c>
      <c r="P16962" t="s">
        <v>601</v>
      </c>
    </row>
    <row r="16963" spans="1:16" x14ac:dyDescent="0.3">
      <c r="A16963">
        <v>16961</v>
      </c>
      <c r="B16963" s="2" t="s">
        <v>6363</v>
      </c>
      <c r="C16963" t="s">
        <v>3448</v>
      </c>
      <c r="D16963" t="s">
        <v>1961</v>
      </c>
      <c r="E16963" s="1">
        <f t="shared" si="439"/>
        <v>3187.95</v>
      </c>
      <c r="F16963" s="1">
        <v>998</v>
      </c>
      <c r="G16963" t="s">
        <v>234</v>
      </c>
      <c r="H16963" t="s">
        <v>13</v>
      </c>
      <c r="I16963" s="6">
        <v>54007</v>
      </c>
      <c r="J16963" t="s">
        <v>14</v>
      </c>
      <c r="K16963" t="s">
        <v>15</v>
      </c>
      <c r="L16963" s="1" t="s">
        <v>49</v>
      </c>
      <c r="M16963">
        <v>5</v>
      </c>
      <c r="N16963" t="s">
        <v>66</v>
      </c>
      <c r="O16963" t="s">
        <v>18</v>
      </c>
      <c r="P16963" t="s">
        <v>601</v>
      </c>
    </row>
    <row r="16964" spans="1:16" x14ac:dyDescent="0.3">
      <c r="A16964">
        <v>16962</v>
      </c>
      <c r="B16964" s="2" t="s">
        <v>6353</v>
      </c>
      <c r="C16964" t="s">
        <v>5717</v>
      </c>
      <c r="D16964" t="s">
        <v>1565</v>
      </c>
      <c r="E16964" s="1">
        <f t="shared" si="439"/>
        <v>7999.9500000000007</v>
      </c>
      <c r="F16964" s="1">
        <v>1197</v>
      </c>
      <c r="G16964" t="s">
        <v>234</v>
      </c>
      <c r="H16964" t="s">
        <v>20</v>
      </c>
      <c r="I16964" s="6">
        <v>57000</v>
      </c>
      <c r="J16964" t="s">
        <v>14</v>
      </c>
      <c r="K16964" t="s">
        <v>15</v>
      </c>
      <c r="L16964" s="1" t="s">
        <v>67</v>
      </c>
      <c r="M16964">
        <v>5</v>
      </c>
      <c r="N16964" t="s">
        <v>221</v>
      </c>
      <c r="O16964" t="s">
        <v>18</v>
      </c>
      <c r="P16964" t="s">
        <v>601</v>
      </c>
    </row>
    <row r="16965" spans="1:16" x14ac:dyDescent="0.3">
      <c r="A16965">
        <v>16963</v>
      </c>
      <c r="B16965" s="2" t="s">
        <v>6358</v>
      </c>
      <c r="C16965" t="s">
        <v>3459</v>
      </c>
      <c r="D16965" t="s">
        <v>1285</v>
      </c>
      <c r="E16965" s="1">
        <f t="shared" si="439"/>
        <v>5233.0499999999993</v>
      </c>
      <c r="F16965" s="1">
        <v>1197</v>
      </c>
      <c r="G16965" t="s">
        <v>234</v>
      </c>
      <c r="H16965" t="s">
        <v>13</v>
      </c>
      <c r="I16965" s="6">
        <v>39598</v>
      </c>
      <c r="J16965" t="s">
        <v>14</v>
      </c>
      <c r="K16965" t="s">
        <v>15</v>
      </c>
      <c r="L16965" s="1" t="s">
        <v>73</v>
      </c>
      <c r="M16965">
        <v>5</v>
      </c>
      <c r="N16965" t="s">
        <v>473</v>
      </c>
      <c r="O16965" t="s">
        <v>28</v>
      </c>
      <c r="P16965" t="s">
        <v>601</v>
      </c>
    </row>
    <row r="16966" spans="1:16" x14ac:dyDescent="0.3">
      <c r="A16966">
        <v>16964</v>
      </c>
      <c r="B16966" s="2" t="s">
        <v>6358</v>
      </c>
      <c r="C16966" t="s">
        <v>3623</v>
      </c>
      <c r="D16966" t="s">
        <v>1223</v>
      </c>
      <c r="E16966" s="1">
        <f t="shared" si="439"/>
        <v>4751.8500000000004</v>
      </c>
      <c r="F16966" s="1">
        <v>1198</v>
      </c>
      <c r="G16966" t="s">
        <v>234</v>
      </c>
      <c r="H16966" t="s">
        <v>13</v>
      </c>
      <c r="I16966" s="6">
        <v>56715</v>
      </c>
      <c r="J16966" t="s">
        <v>14</v>
      </c>
      <c r="K16966" t="s">
        <v>15</v>
      </c>
      <c r="L16966" s="1" t="s">
        <v>39</v>
      </c>
      <c r="M16966">
        <v>5</v>
      </c>
      <c r="N16966" t="s">
        <v>40</v>
      </c>
      <c r="O16966" t="s">
        <v>28</v>
      </c>
      <c r="P16966" t="s">
        <v>601</v>
      </c>
    </row>
    <row r="16967" spans="1:16" x14ac:dyDescent="0.3">
      <c r="A16967">
        <v>16965</v>
      </c>
      <c r="B16967" s="2" t="s">
        <v>6359</v>
      </c>
      <c r="C16967" t="s">
        <v>3308</v>
      </c>
      <c r="D16967" t="s">
        <v>1904</v>
      </c>
      <c r="E16967" s="1">
        <f t="shared" si="439"/>
        <v>11007.45</v>
      </c>
      <c r="F16967" s="1">
        <v>1462</v>
      </c>
      <c r="G16967" t="s">
        <v>234</v>
      </c>
      <c r="H16967" t="s">
        <v>13</v>
      </c>
      <c r="I16967" s="6">
        <v>60790</v>
      </c>
      <c r="J16967" t="s">
        <v>14</v>
      </c>
      <c r="K16967" t="s">
        <v>15</v>
      </c>
      <c r="L16967" s="1" t="s">
        <v>222</v>
      </c>
      <c r="M16967">
        <v>5</v>
      </c>
      <c r="N16967" t="s">
        <v>293</v>
      </c>
      <c r="O16967" t="s">
        <v>47</v>
      </c>
      <c r="P16967" t="s">
        <v>601</v>
      </c>
    </row>
    <row r="16968" spans="1:16" x14ac:dyDescent="0.3">
      <c r="A16968">
        <v>16966</v>
      </c>
      <c r="B16968" s="2" t="s">
        <v>6354</v>
      </c>
      <c r="C16968" t="s">
        <v>3087</v>
      </c>
      <c r="D16968" t="s">
        <v>1374</v>
      </c>
      <c r="E16968" s="1">
        <f t="shared" si="439"/>
        <v>7157.85</v>
      </c>
      <c r="F16968" s="1">
        <v>1197</v>
      </c>
      <c r="G16968" t="s">
        <v>234</v>
      </c>
      <c r="H16968" t="s">
        <v>13</v>
      </c>
      <c r="I16968" s="6">
        <v>545000</v>
      </c>
      <c r="J16968" t="s">
        <v>14</v>
      </c>
      <c r="K16968" t="s">
        <v>15</v>
      </c>
      <c r="L16968" s="1" t="s">
        <v>193</v>
      </c>
      <c r="M16968">
        <v>5</v>
      </c>
      <c r="N16968" t="s">
        <v>194</v>
      </c>
      <c r="O16968" t="s">
        <v>18</v>
      </c>
      <c r="P16968" t="s">
        <v>601</v>
      </c>
    </row>
    <row r="16969" spans="1:16" x14ac:dyDescent="0.3">
      <c r="A16969">
        <v>16967</v>
      </c>
      <c r="B16969" s="2" t="s">
        <v>6357</v>
      </c>
      <c r="C16969" t="s">
        <v>4385</v>
      </c>
      <c r="D16969" t="s">
        <v>1838</v>
      </c>
      <c r="E16969" s="1">
        <f t="shared" si="439"/>
        <v>7398.4500000000007</v>
      </c>
      <c r="F16969" s="1">
        <v>1496</v>
      </c>
      <c r="G16969" t="s">
        <v>234</v>
      </c>
      <c r="H16969" t="s">
        <v>13</v>
      </c>
      <c r="I16969" s="6">
        <v>21000</v>
      </c>
      <c r="J16969" t="s">
        <v>25</v>
      </c>
      <c r="K16969" t="s">
        <v>15</v>
      </c>
      <c r="L16969" s="1" t="s">
        <v>798</v>
      </c>
      <c r="M16969">
        <v>5</v>
      </c>
      <c r="N16969" t="s">
        <v>799</v>
      </c>
      <c r="O16969" t="s">
        <v>47</v>
      </c>
      <c r="P16969" t="s">
        <v>601</v>
      </c>
    </row>
    <row r="16970" spans="1:16" x14ac:dyDescent="0.3">
      <c r="A16970">
        <v>16968</v>
      </c>
      <c r="B16970" s="2" t="s">
        <v>6353</v>
      </c>
      <c r="C16970" t="s">
        <v>4268</v>
      </c>
      <c r="D16970" t="s">
        <v>1279</v>
      </c>
      <c r="E16970" s="1">
        <f t="shared" si="439"/>
        <v>5954.85</v>
      </c>
      <c r="F16970" s="1">
        <v>1197</v>
      </c>
      <c r="G16970" t="s">
        <v>234</v>
      </c>
      <c r="H16970" t="s">
        <v>13</v>
      </c>
      <c r="I16970" s="6">
        <v>47651</v>
      </c>
      <c r="J16970" t="s">
        <v>14</v>
      </c>
      <c r="K16970" t="s">
        <v>15</v>
      </c>
      <c r="L16970" s="1" t="s">
        <v>67</v>
      </c>
      <c r="M16970">
        <v>5</v>
      </c>
      <c r="N16970" t="s">
        <v>306</v>
      </c>
      <c r="O16970" t="s">
        <v>18</v>
      </c>
      <c r="P16970" t="s">
        <v>601</v>
      </c>
    </row>
    <row r="16971" spans="1:16" x14ac:dyDescent="0.3">
      <c r="A16971">
        <v>16969</v>
      </c>
      <c r="B16971" s="2" t="s">
        <v>6352</v>
      </c>
      <c r="C16971" t="s">
        <v>3183</v>
      </c>
      <c r="D16971" t="s">
        <v>1267</v>
      </c>
      <c r="E16971" s="1">
        <f t="shared" si="439"/>
        <v>8721.75</v>
      </c>
      <c r="F16971" s="1">
        <v>1248</v>
      </c>
      <c r="G16971" t="s">
        <v>234</v>
      </c>
      <c r="H16971" t="s">
        <v>13</v>
      </c>
      <c r="I16971" s="6">
        <v>155000</v>
      </c>
      <c r="J16971" t="s">
        <v>25</v>
      </c>
      <c r="K16971" t="s">
        <v>21</v>
      </c>
      <c r="L16971" s="1" t="s">
        <v>82</v>
      </c>
      <c r="M16971">
        <v>5</v>
      </c>
      <c r="N16971" t="s">
        <v>83</v>
      </c>
      <c r="O16971" t="s">
        <v>47</v>
      </c>
      <c r="P16971" t="s">
        <v>601</v>
      </c>
    </row>
    <row r="16972" spans="1:16" x14ac:dyDescent="0.3">
      <c r="A16972">
        <v>16970</v>
      </c>
      <c r="B16972" s="2" t="s">
        <v>6362</v>
      </c>
      <c r="C16972" t="s">
        <v>6314</v>
      </c>
      <c r="D16972" t="s">
        <v>2282</v>
      </c>
      <c r="E16972" s="1">
        <f t="shared" si="439"/>
        <v>12571.349999999999</v>
      </c>
      <c r="F16972" s="1">
        <v>1781</v>
      </c>
      <c r="G16972" t="s">
        <v>234</v>
      </c>
      <c r="H16972" t="s">
        <v>20</v>
      </c>
      <c r="I16972" s="6">
        <v>37000</v>
      </c>
      <c r="J16972" t="s">
        <v>14</v>
      </c>
      <c r="K16972" t="s">
        <v>15</v>
      </c>
      <c r="L16972" s="1">
        <v>163.19999999999999</v>
      </c>
      <c r="M16972">
        <v>5</v>
      </c>
      <c r="N16972" t="s">
        <v>1039</v>
      </c>
      <c r="O16972" t="s">
        <v>28</v>
      </c>
      <c r="P16972" t="s">
        <v>601</v>
      </c>
    </row>
    <row r="16973" spans="1:16" x14ac:dyDescent="0.3">
      <c r="A16973">
        <v>16971</v>
      </c>
      <c r="B16973" s="2" t="s">
        <v>6354</v>
      </c>
      <c r="C16973" t="s">
        <v>4385</v>
      </c>
      <c r="D16973" t="s">
        <v>1287</v>
      </c>
      <c r="E16973" s="1">
        <f t="shared" ref="E16973:E17036" si="440">IF(ISNUMBER(SEARCH("Lakh", D16973)),SUBSTITUTE(SUBSTITUTE(D16973, "₹", ""), " Lakh", "") * $R$1, IF(ISNUMBER(SEARCH("Crore", D16973)), SUBSTITUTE(SUBSTITUTE(D16973, "₹", ""), " Crore", "") * 120300, ""))</f>
        <v>7518.75</v>
      </c>
      <c r="F16973" s="1">
        <v>1496</v>
      </c>
      <c r="G16973" t="s">
        <v>12</v>
      </c>
      <c r="H16973" t="s">
        <v>13</v>
      </c>
      <c r="I16973" s="6">
        <v>18500</v>
      </c>
      <c r="J16973" t="s">
        <v>14</v>
      </c>
      <c r="K16973" t="s">
        <v>15</v>
      </c>
      <c r="L16973" s="1" t="s">
        <v>798</v>
      </c>
      <c r="M16973">
        <v>5</v>
      </c>
      <c r="N16973" t="s">
        <v>799</v>
      </c>
      <c r="O16973" t="s">
        <v>47</v>
      </c>
      <c r="P16973" t="s">
        <v>601</v>
      </c>
    </row>
    <row r="16974" spans="1:16" x14ac:dyDescent="0.3">
      <c r="A16974">
        <v>16972</v>
      </c>
      <c r="B16974" s="2" t="s">
        <v>6353</v>
      </c>
      <c r="C16974" t="s">
        <v>3267</v>
      </c>
      <c r="D16974" t="s">
        <v>1422</v>
      </c>
      <c r="E16974" s="1">
        <f t="shared" si="440"/>
        <v>39097.5</v>
      </c>
      <c r="F16974" s="1">
        <v>2755</v>
      </c>
      <c r="G16974" t="s">
        <v>12</v>
      </c>
      <c r="H16974" t="s">
        <v>20</v>
      </c>
      <c r="I16974" s="6">
        <v>101000</v>
      </c>
      <c r="J16974" t="s">
        <v>14</v>
      </c>
      <c r="K16974" t="s">
        <v>21</v>
      </c>
      <c r="L16974" s="1" t="s">
        <v>336</v>
      </c>
      <c r="M16974">
        <v>7</v>
      </c>
      <c r="N16974" t="s">
        <v>366</v>
      </c>
      <c r="O16974" t="s">
        <v>47</v>
      </c>
      <c r="P16974" t="s">
        <v>601</v>
      </c>
    </row>
    <row r="16975" spans="1:16" x14ac:dyDescent="0.3">
      <c r="A16975">
        <v>16973</v>
      </c>
      <c r="B16975" s="2" t="s">
        <v>6364</v>
      </c>
      <c r="C16975" t="s">
        <v>3684</v>
      </c>
      <c r="D16975" t="s">
        <v>1640</v>
      </c>
      <c r="E16975" s="1">
        <f t="shared" si="440"/>
        <v>4799.97</v>
      </c>
      <c r="F16975" s="1">
        <v>1197</v>
      </c>
      <c r="G16975" t="s">
        <v>234</v>
      </c>
      <c r="H16975" t="s">
        <v>13</v>
      </c>
      <c r="I16975" s="6">
        <v>63000</v>
      </c>
      <c r="J16975" t="s">
        <v>14</v>
      </c>
      <c r="K16975" t="s">
        <v>15</v>
      </c>
      <c r="L16975" s="1" t="s">
        <v>586</v>
      </c>
      <c r="M16975">
        <v>5</v>
      </c>
      <c r="N16975" t="s">
        <v>212</v>
      </c>
      <c r="O16975" t="s">
        <v>18</v>
      </c>
      <c r="P16975" t="s">
        <v>601</v>
      </c>
    </row>
    <row r="16976" spans="1:16" x14ac:dyDescent="0.3">
      <c r="A16976">
        <v>16974</v>
      </c>
      <c r="B16976" s="2" t="s">
        <v>6358</v>
      </c>
      <c r="C16976" t="s">
        <v>3837</v>
      </c>
      <c r="D16976" t="s">
        <v>1719</v>
      </c>
      <c r="E16976" s="1">
        <f t="shared" si="440"/>
        <v>8240.5499999999993</v>
      </c>
      <c r="F16976" s="1">
        <v>1497</v>
      </c>
      <c r="G16976" t="s">
        <v>234</v>
      </c>
      <c r="H16976" t="s">
        <v>20</v>
      </c>
      <c r="I16976" s="6">
        <v>60000</v>
      </c>
      <c r="J16976" t="s">
        <v>14</v>
      </c>
      <c r="K16976" t="s">
        <v>15</v>
      </c>
      <c r="L16976" s="1" t="s">
        <v>347</v>
      </c>
      <c r="M16976">
        <v>5</v>
      </c>
      <c r="N16976" t="s">
        <v>40</v>
      </c>
      <c r="O16976" t="s">
        <v>28</v>
      </c>
      <c r="P16976" t="s">
        <v>601</v>
      </c>
    </row>
    <row r="16977" spans="1:16" x14ac:dyDescent="0.3">
      <c r="A16977">
        <v>16975</v>
      </c>
      <c r="B16977" s="2" t="s">
        <v>6365</v>
      </c>
      <c r="C16977" t="s">
        <v>4896</v>
      </c>
      <c r="D16977" t="s">
        <v>2585</v>
      </c>
      <c r="E16977" s="1">
        <f t="shared" si="440"/>
        <v>20438.969999999998</v>
      </c>
      <c r="F16977" s="1">
        <v>999</v>
      </c>
      <c r="G16977" t="s">
        <v>234</v>
      </c>
      <c r="H16977" t="s">
        <v>20</v>
      </c>
      <c r="I16977" s="6">
        <v>13802</v>
      </c>
      <c r="J16977" t="s">
        <v>14</v>
      </c>
      <c r="K16977" t="s">
        <v>15</v>
      </c>
      <c r="L16977" s="1" t="s">
        <v>322</v>
      </c>
      <c r="M16977">
        <v>5</v>
      </c>
      <c r="N16977" t="s">
        <v>930</v>
      </c>
      <c r="O16977" t="s">
        <v>47</v>
      </c>
      <c r="P16977" t="s">
        <v>601</v>
      </c>
    </row>
    <row r="16978" spans="1:16" x14ac:dyDescent="0.3">
      <c r="A16978">
        <v>16976</v>
      </c>
      <c r="B16978" s="2" t="s">
        <v>6363</v>
      </c>
      <c r="C16978" t="s">
        <v>5057</v>
      </c>
      <c r="D16978" t="s">
        <v>1281</v>
      </c>
      <c r="E16978" s="1">
        <f t="shared" si="440"/>
        <v>16541.25</v>
      </c>
      <c r="F16978" s="1">
        <v>2143</v>
      </c>
      <c r="G16978" t="s">
        <v>234</v>
      </c>
      <c r="H16978" t="s">
        <v>20</v>
      </c>
      <c r="I16978" s="6">
        <v>52000</v>
      </c>
      <c r="J16978" t="s">
        <v>25</v>
      </c>
      <c r="K16978" t="s">
        <v>21</v>
      </c>
      <c r="L16978" s="1">
        <v>170</v>
      </c>
      <c r="M16978">
        <v>5</v>
      </c>
      <c r="N16978" t="s">
        <v>398</v>
      </c>
      <c r="O16978" t="s">
        <v>28</v>
      </c>
      <c r="P16978" t="s">
        <v>601</v>
      </c>
    </row>
    <row r="16979" spans="1:16" x14ac:dyDescent="0.3">
      <c r="A16979">
        <v>16977</v>
      </c>
      <c r="B16979" s="2" t="s">
        <v>6362</v>
      </c>
      <c r="C16979" t="s">
        <v>3618</v>
      </c>
      <c r="D16979" t="s">
        <v>1254</v>
      </c>
      <c r="E16979" s="1">
        <f t="shared" si="440"/>
        <v>11428.5</v>
      </c>
      <c r="F16979" s="1">
        <v>1991</v>
      </c>
      <c r="G16979" t="s">
        <v>12</v>
      </c>
      <c r="H16979" t="s">
        <v>20</v>
      </c>
      <c r="I16979" s="6">
        <v>65000</v>
      </c>
      <c r="J16979" t="s">
        <v>25</v>
      </c>
      <c r="K16979" t="s">
        <v>15</v>
      </c>
      <c r="L16979" s="1" t="s">
        <v>392</v>
      </c>
      <c r="M16979">
        <v>5</v>
      </c>
      <c r="N16979" t="s">
        <v>557</v>
      </c>
      <c r="O16979" t="s">
        <v>28</v>
      </c>
      <c r="P16979" t="s">
        <v>601</v>
      </c>
    </row>
    <row r="16980" spans="1:16" x14ac:dyDescent="0.3">
      <c r="A16980">
        <v>16978</v>
      </c>
      <c r="B16980" s="2" t="s">
        <v>6362</v>
      </c>
      <c r="C16980" t="s">
        <v>5760</v>
      </c>
      <c r="D16980" t="s">
        <v>1350</v>
      </c>
      <c r="E16980" s="1">
        <f t="shared" si="440"/>
        <v>19248</v>
      </c>
      <c r="F16980" s="1">
        <v>1995</v>
      </c>
      <c r="G16980" t="s">
        <v>234</v>
      </c>
      <c r="H16980" t="s">
        <v>20</v>
      </c>
      <c r="I16980" s="6">
        <v>110000</v>
      </c>
      <c r="J16980" t="s">
        <v>25</v>
      </c>
      <c r="K16980" t="s">
        <v>21</v>
      </c>
      <c r="L16980" s="1">
        <v>218</v>
      </c>
      <c r="M16980">
        <v>5</v>
      </c>
      <c r="N16980" t="s">
        <v>102</v>
      </c>
      <c r="O16980" t="s">
        <v>47</v>
      </c>
      <c r="P16980" t="s">
        <v>601</v>
      </c>
    </row>
    <row r="16981" spans="1:16" x14ac:dyDescent="0.3">
      <c r="A16981">
        <v>16979</v>
      </c>
      <c r="B16981" s="2" t="s">
        <v>6360</v>
      </c>
      <c r="C16981" t="s">
        <v>3049</v>
      </c>
      <c r="D16981" t="s">
        <v>1340</v>
      </c>
      <c r="E16981" s="1">
        <f t="shared" si="440"/>
        <v>8757.84</v>
      </c>
      <c r="F16981" s="1">
        <v>1197</v>
      </c>
      <c r="G16981" t="s">
        <v>234</v>
      </c>
      <c r="H16981" t="s">
        <v>13</v>
      </c>
      <c r="I16981" s="6">
        <v>9716</v>
      </c>
      <c r="J16981" t="s">
        <v>14</v>
      </c>
      <c r="K16981" t="s">
        <v>15</v>
      </c>
      <c r="L16981" s="1" t="s">
        <v>67</v>
      </c>
      <c r="M16981">
        <v>5</v>
      </c>
      <c r="N16981" t="s">
        <v>166</v>
      </c>
      <c r="O16981" t="s">
        <v>18</v>
      </c>
      <c r="P16981" t="s">
        <v>601</v>
      </c>
    </row>
    <row r="16982" spans="1:16" x14ac:dyDescent="0.3">
      <c r="A16982">
        <v>16980</v>
      </c>
      <c r="B16982" s="2" t="s">
        <v>6363</v>
      </c>
      <c r="C16982" t="s">
        <v>3680</v>
      </c>
      <c r="D16982" t="s">
        <v>1219</v>
      </c>
      <c r="E16982" s="1">
        <f t="shared" si="440"/>
        <v>5714.25</v>
      </c>
      <c r="F16982" s="1">
        <v>1598</v>
      </c>
      <c r="G16982" t="s">
        <v>234</v>
      </c>
      <c r="H16982" t="s">
        <v>13</v>
      </c>
      <c r="I16982" s="6">
        <v>58254</v>
      </c>
      <c r="J16982" t="s">
        <v>14</v>
      </c>
      <c r="K16982" t="s">
        <v>15</v>
      </c>
      <c r="L16982" s="1" t="s">
        <v>583</v>
      </c>
      <c r="M16982">
        <v>5</v>
      </c>
      <c r="N16982" t="s">
        <v>366</v>
      </c>
      <c r="O16982" t="s">
        <v>28</v>
      </c>
      <c r="P16982" t="s">
        <v>601</v>
      </c>
    </row>
    <row r="16983" spans="1:16" x14ac:dyDescent="0.3">
      <c r="A16983">
        <v>16981</v>
      </c>
      <c r="B16983" s="2" t="s">
        <v>6353</v>
      </c>
      <c r="C16983" t="s">
        <v>3350</v>
      </c>
      <c r="D16983" t="s">
        <v>1831</v>
      </c>
      <c r="E16983" s="1">
        <f t="shared" si="440"/>
        <v>9924.75</v>
      </c>
      <c r="F16983" s="1">
        <v>1199</v>
      </c>
      <c r="G16983" t="s">
        <v>234</v>
      </c>
      <c r="H16983" t="s">
        <v>13</v>
      </c>
      <c r="I16983" s="6">
        <v>54097</v>
      </c>
      <c r="J16983" t="s">
        <v>14</v>
      </c>
      <c r="K16983" t="s">
        <v>15</v>
      </c>
      <c r="L16983" s="1" t="s">
        <v>54</v>
      </c>
      <c r="M16983">
        <v>5</v>
      </c>
      <c r="N16983" t="s">
        <v>272</v>
      </c>
      <c r="O16983" t="s">
        <v>47</v>
      </c>
      <c r="P16983" t="s">
        <v>601</v>
      </c>
    </row>
    <row r="16984" spans="1:16" x14ac:dyDescent="0.3">
      <c r="A16984">
        <v>16982</v>
      </c>
      <c r="B16984" s="2" t="s">
        <v>6361</v>
      </c>
      <c r="C16984" t="s">
        <v>3345</v>
      </c>
      <c r="D16984" t="s">
        <v>1485</v>
      </c>
      <c r="E16984" s="1">
        <f t="shared" si="440"/>
        <v>10225.5</v>
      </c>
      <c r="F16984" s="1">
        <v>1197</v>
      </c>
      <c r="G16984" t="s">
        <v>234</v>
      </c>
      <c r="H16984" t="s">
        <v>13</v>
      </c>
      <c r="I16984" s="6">
        <v>12000</v>
      </c>
      <c r="J16984" t="s">
        <v>14</v>
      </c>
      <c r="K16984" t="s">
        <v>15</v>
      </c>
      <c r="L16984" s="1" t="s">
        <v>31</v>
      </c>
      <c r="M16984">
        <v>5</v>
      </c>
      <c r="N16984" t="s">
        <v>194</v>
      </c>
      <c r="O16984" t="s">
        <v>18</v>
      </c>
      <c r="P16984" t="s">
        <v>601</v>
      </c>
    </row>
    <row r="16985" spans="1:16" x14ac:dyDescent="0.3">
      <c r="A16985">
        <v>16983</v>
      </c>
      <c r="B16985" s="2" t="s">
        <v>6364</v>
      </c>
      <c r="C16985" t="s">
        <v>5928</v>
      </c>
      <c r="D16985" t="s">
        <v>1476</v>
      </c>
      <c r="E16985" s="1">
        <f t="shared" si="440"/>
        <v>7879.65</v>
      </c>
      <c r="F16985" s="1">
        <v>1797</v>
      </c>
      <c r="G16985" t="s">
        <v>234</v>
      </c>
      <c r="H16985" t="s">
        <v>13</v>
      </c>
      <c r="I16985" s="6">
        <v>113074</v>
      </c>
      <c r="J16985" t="s">
        <v>14</v>
      </c>
      <c r="K16985" t="s">
        <v>15</v>
      </c>
      <c r="L16985" s="1" t="s">
        <v>1132</v>
      </c>
      <c r="M16985">
        <v>5</v>
      </c>
      <c r="N16985" t="s">
        <v>575</v>
      </c>
      <c r="O16985" t="s">
        <v>28</v>
      </c>
      <c r="P16985" t="s">
        <v>601</v>
      </c>
    </row>
    <row r="16986" spans="1:16" x14ac:dyDescent="0.3">
      <c r="A16986">
        <v>16984</v>
      </c>
      <c r="B16986" s="2" t="s">
        <v>6364</v>
      </c>
      <c r="C16986" t="s">
        <v>5261</v>
      </c>
      <c r="D16986" t="s">
        <v>1515</v>
      </c>
      <c r="E16986" s="1">
        <f t="shared" si="440"/>
        <v>7759.35</v>
      </c>
      <c r="F16986" s="1">
        <v>2359</v>
      </c>
      <c r="G16986" t="s">
        <v>234</v>
      </c>
      <c r="H16986" t="s">
        <v>13</v>
      </c>
      <c r="I16986" s="6">
        <v>49000</v>
      </c>
      <c r="J16986" t="s">
        <v>25</v>
      </c>
      <c r="K16986" t="s">
        <v>15</v>
      </c>
      <c r="L16986" s="1" t="s">
        <v>1019</v>
      </c>
      <c r="M16986">
        <v>5</v>
      </c>
      <c r="N16986" t="s">
        <v>1020</v>
      </c>
      <c r="O16986" t="s">
        <v>28</v>
      </c>
      <c r="P16986" t="s">
        <v>601</v>
      </c>
    </row>
    <row r="16987" spans="1:16" x14ac:dyDescent="0.3">
      <c r="A16987">
        <v>16985</v>
      </c>
      <c r="B16987" s="2" t="s">
        <v>6355</v>
      </c>
      <c r="C16987" t="s">
        <v>3712</v>
      </c>
      <c r="D16987" t="s">
        <v>1698</v>
      </c>
      <c r="E16987" s="1">
        <f t="shared" si="440"/>
        <v>3909.75</v>
      </c>
      <c r="F16987" s="1">
        <v>1298</v>
      </c>
      <c r="G16987" t="s">
        <v>234</v>
      </c>
      <c r="H16987" t="s">
        <v>13</v>
      </c>
      <c r="I16987" s="6">
        <v>69000</v>
      </c>
      <c r="J16987" t="s">
        <v>25</v>
      </c>
      <c r="K16987" t="s">
        <v>15</v>
      </c>
      <c r="L16987" s="1">
        <v>88.2</v>
      </c>
      <c r="M16987">
        <v>5</v>
      </c>
      <c r="N16987" t="s">
        <v>433</v>
      </c>
      <c r="O16987" t="s">
        <v>18</v>
      </c>
      <c r="P16987" t="s">
        <v>601</v>
      </c>
    </row>
    <row r="16988" spans="1:16" x14ac:dyDescent="0.3">
      <c r="A16988">
        <v>16986</v>
      </c>
      <c r="B16988" s="2" t="s">
        <v>6357</v>
      </c>
      <c r="C16988" t="s">
        <v>3070</v>
      </c>
      <c r="D16988" t="s">
        <v>1667</v>
      </c>
      <c r="E16988" s="1">
        <f t="shared" si="440"/>
        <v>6712.74</v>
      </c>
      <c r="F16988" s="1">
        <v>1197</v>
      </c>
      <c r="G16988" t="s">
        <v>234</v>
      </c>
      <c r="H16988" t="s">
        <v>13</v>
      </c>
      <c r="I16988" s="6">
        <v>34000</v>
      </c>
      <c r="J16988" t="s">
        <v>14</v>
      </c>
      <c r="K16988" t="s">
        <v>15</v>
      </c>
      <c r="L16988" s="1" t="s">
        <v>109</v>
      </c>
      <c r="M16988">
        <v>5</v>
      </c>
      <c r="N16988" t="s">
        <v>110</v>
      </c>
      <c r="O16988" t="s">
        <v>18</v>
      </c>
      <c r="P16988" t="s">
        <v>601</v>
      </c>
    </row>
    <row r="16989" spans="1:16" x14ac:dyDescent="0.3">
      <c r="A16989">
        <v>16987</v>
      </c>
      <c r="B16989" s="2" t="s">
        <v>6354</v>
      </c>
      <c r="C16989" t="s">
        <v>3285</v>
      </c>
      <c r="D16989" t="s">
        <v>1570</v>
      </c>
      <c r="E16989" s="1">
        <f t="shared" si="440"/>
        <v>12691.650000000001</v>
      </c>
      <c r="F16989" s="1">
        <v>2179</v>
      </c>
      <c r="G16989" t="s">
        <v>234</v>
      </c>
      <c r="H16989" t="s">
        <v>13</v>
      </c>
      <c r="I16989" s="6">
        <v>74386</v>
      </c>
      <c r="J16989" t="s">
        <v>14</v>
      </c>
      <c r="K16989" t="s">
        <v>21</v>
      </c>
      <c r="L16989" s="1" t="s">
        <v>76</v>
      </c>
      <c r="M16989">
        <v>7</v>
      </c>
      <c r="N16989" t="s">
        <v>126</v>
      </c>
      <c r="O16989" t="s">
        <v>47</v>
      </c>
      <c r="P16989" t="s">
        <v>601</v>
      </c>
    </row>
    <row r="16990" spans="1:16" x14ac:dyDescent="0.3">
      <c r="A16990">
        <v>16988</v>
      </c>
      <c r="B16990" s="2" t="s">
        <v>6360</v>
      </c>
      <c r="C16990" t="s">
        <v>3624</v>
      </c>
      <c r="D16990" t="s">
        <v>1837</v>
      </c>
      <c r="E16990" s="1">
        <f t="shared" si="440"/>
        <v>21052.5</v>
      </c>
      <c r="F16990" s="1">
        <v>2184</v>
      </c>
      <c r="G16990" t="s">
        <v>234</v>
      </c>
      <c r="H16990" t="s">
        <v>20</v>
      </c>
      <c r="I16990" s="6">
        <v>33000</v>
      </c>
      <c r="J16990" t="s">
        <v>14</v>
      </c>
      <c r="K16990" t="s">
        <v>21</v>
      </c>
      <c r="L16990" s="1" t="s">
        <v>217</v>
      </c>
      <c r="M16990">
        <v>4</v>
      </c>
      <c r="O16990" t="s">
        <v>47</v>
      </c>
      <c r="P16990" t="s">
        <v>601</v>
      </c>
    </row>
    <row r="16991" spans="1:16" x14ac:dyDescent="0.3">
      <c r="A16991">
        <v>16989</v>
      </c>
      <c r="B16991" s="2" t="s">
        <v>6361</v>
      </c>
      <c r="C16991" t="s">
        <v>6248</v>
      </c>
      <c r="D16991" t="s">
        <v>2145</v>
      </c>
      <c r="E16991" s="1">
        <f t="shared" si="440"/>
        <v>12932.25</v>
      </c>
      <c r="F16991" s="1">
        <v>1498</v>
      </c>
      <c r="G16991" t="s">
        <v>240</v>
      </c>
      <c r="H16991" t="s">
        <v>20</v>
      </c>
      <c r="I16991" s="6">
        <v>24724</v>
      </c>
      <c r="J16991" t="s">
        <v>14</v>
      </c>
      <c r="K16991" t="s">
        <v>15</v>
      </c>
      <c r="L16991" s="1" t="s">
        <v>381</v>
      </c>
      <c r="M16991">
        <v>5</v>
      </c>
      <c r="N16991" t="s">
        <v>633</v>
      </c>
      <c r="O16991" t="s">
        <v>47</v>
      </c>
      <c r="P16991" t="s">
        <v>601</v>
      </c>
    </row>
    <row r="16992" spans="1:16" x14ac:dyDescent="0.3">
      <c r="A16992">
        <v>16990</v>
      </c>
      <c r="B16992" s="2" t="s">
        <v>6360</v>
      </c>
      <c r="C16992" t="s">
        <v>5020</v>
      </c>
      <c r="D16992" t="s">
        <v>1772</v>
      </c>
      <c r="E16992" s="1">
        <f t="shared" si="440"/>
        <v>10526.25</v>
      </c>
      <c r="F16992" s="1">
        <v>998</v>
      </c>
      <c r="G16992" t="s">
        <v>234</v>
      </c>
      <c r="H16992" t="s">
        <v>13</v>
      </c>
      <c r="I16992" s="6">
        <v>6000</v>
      </c>
      <c r="J16992" t="s">
        <v>25</v>
      </c>
      <c r="K16992" t="s">
        <v>15</v>
      </c>
      <c r="L16992" s="1" t="s">
        <v>57</v>
      </c>
      <c r="M16992">
        <v>5</v>
      </c>
      <c r="N16992" t="s">
        <v>114</v>
      </c>
      <c r="O16992" t="s">
        <v>18</v>
      </c>
      <c r="P16992" t="s">
        <v>601</v>
      </c>
    </row>
    <row r="16993" spans="1:16" x14ac:dyDescent="0.3">
      <c r="A16993">
        <v>16991</v>
      </c>
      <c r="B16993" s="2" t="s">
        <v>6357</v>
      </c>
      <c r="C16993" t="s">
        <v>3101</v>
      </c>
      <c r="D16993" t="s">
        <v>1838</v>
      </c>
      <c r="E16993" s="1">
        <f t="shared" si="440"/>
        <v>7398.4500000000007</v>
      </c>
      <c r="F16993" s="1">
        <v>1197</v>
      </c>
      <c r="G16993" t="s">
        <v>234</v>
      </c>
      <c r="H16993" t="s">
        <v>13</v>
      </c>
      <c r="I16993" s="6">
        <v>61000</v>
      </c>
      <c r="J16993" t="s">
        <v>25</v>
      </c>
      <c r="K16993" t="s">
        <v>15</v>
      </c>
      <c r="L16993" s="1" t="s">
        <v>67</v>
      </c>
      <c r="M16993">
        <v>5</v>
      </c>
      <c r="N16993" t="s">
        <v>68</v>
      </c>
      <c r="O16993" t="s">
        <v>18</v>
      </c>
      <c r="P16993" t="s">
        <v>601</v>
      </c>
    </row>
    <row r="16994" spans="1:16" x14ac:dyDescent="0.3">
      <c r="A16994">
        <v>16992</v>
      </c>
      <c r="B16994" s="2" t="s">
        <v>6354</v>
      </c>
      <c r="C16994" t="s">
        <v>5159</v>
      </c>
      <c r="D16994" t="s">
        <v>1232</v>
      </c>
      <c r="E16994" s="1">
        <f t="shared" si="440"/>
        <v>8120.25</v>
      </c>
      <c r="F16994" s="1">
        <v>1461</v>
      </c>
      <c r="G16994" t="s">
        <v>234</v>
      </c>
      <c r="H16994" t="s">
        <v>13</v>
      </c>
      <c r="I16994" s="6">
        <v>64000</v>
      </c>
      <c r="J16994" t="s">
        <v>25</v>
      </c>
      <c r="K16994" t="s">
        <v>21</v>
      </c>
      <c r="L16994" s="1" t="s">
        <v>172</v>
      </c>
      <c r="M16994">
        <v>5</v>
      </c>
      <c r="N16994" t="s">
        <v>185</v>
      </c>
      <c r="O16994" t="s">
        <v>47</v>
      </c>
      <c r="P16994" t="s">
        <v>601</v>
      </c>
    </row>
    <row r="16995" spans="1:16" x14ac:dyDescent="0.3">
      <c r="A16995">
        <v>16993</v>
      </c>
      <c r="B16995" s="2" t="s">
        <v>6364</v>
      </c>
      <c r="C16995" t="s">
        <v>6315</v>
      </c>
      <c r="D16995" t="s">
        <v>1267</v>
      </c>
      <c r="E16995" s="1">
        <f t="shared" si="440"/>
        <v>8721.75</v>
      </c>
      <c r="F16995" s="1">
        <v>2179</v>
      </c>
      <c r="G16995" t="s">
        <v>12</v>
      </c>
      <c r="H16995" t="s">
        <v>13</v>
      </c>
      <c r="I16995" s="6">
        <v>75000</v>
      </c>
      <c r="J16995" t="s">
        <v>14</v>
      </c>
      <c r="K16995" t="s">
        <v>21</v>
      </c>
      <c r="L16995" s="1" t="s">
        <v>377</v>
      </c>
      <c r="M16995">
        <v>8</v>
      </c>
      <c r="N16995" t="s">
        <v>394</v>
      </c>
      <c r="O16995" t="s">
        <v>47</v>
      </c>
      <c r="P16995" t="s">
        <v>601</v>
      </c>
    </row>
    <row r="16996" spans="1:16" x14ac:dyDescent="0.3">
      <c r="A16996">
        <v>16994</v>
      </c>
      <c r="B16996" s="2" t="s">
        <v>6363</v>
      </c>
      <c r="C16996" t="s">
        <v>3214</v>
      </c>
      <c r="D16996" t="s">
        <v>1279</v>
      </c>
      <c r="E16996" s="1">
        <f t="shared" si="440"/>
        <v>5954.85</v>
      </c>
      <c r="F16996" s="1">
        <v>1591</v>
      </c>
      <c r="G16996" t="s">
        <v>234</v>
      </c>
      <c r="H16996" t="s">
        <v>13</v>
      </c>
      <c r="I16996" s="6">
        <v>87000</v>
      </c>
      <c r="J16996" t="s">
        <v>14</v>
      </c>
      <c r="K16996" t="s">
        <v>15</v>
      </c>
      <c r="L16996" s="1" t="s">
        <v>294</v>
      </c>
      <c r="M16996">
        <v>5</v>
      </c>
      <c r="N16996" t="s">
        <v>259</v>
      </c>
      <c r="O16996" t="s">
        <v>28</v>
      </c>
      <c r="P16996" t="s">
        <v>601</v>
      </c>
    </row>
    <row r="16997" spans="1:16" x14ac:dyDescent="0.3">
      <c r="A16997">
        <v>16995</v>
      </c>
      <c r="B16997" s="2" t="s">
        <v>6363</v>
      </c>
      <c r="C16997" t="s">
        <v>3556</v>
      </c>
      <c r="D16997" t="s">
        <v>1295</v>
      </c>
      <c r="E16997" s="1">
        <f t="shared" si="440"/>
        <v>5112.75</v>
      </c>
      <c r="F16997" s="1">
        <v>1197</v>
      </c>
      <c r="G16997" t="s">
        <v>234</v>
      </c>
      <c r="H16997" t="s">
        <v>13</v>
      </c>
      <c r="I16997" s="6">
        <v>91000</v>
      </c>
      <c r="J16997" t="s">
        <v>14</v>
      </c>
      <c r="K16997" t="s">
        <v>15</v>
      </c>
      <c r="L16997" s="1" t="s">
        <v>532</v>
      </c>
      <c r="M16997">
        <v>5</v>
      </c>
      <c r="N16997" t="s">
        <v>212</v>
      </c>
      <c r="O16997" t="s">
        <v>18</v>
      </c>
      <c r="P16997" t="s">
        <v>601</v>
      </c>
    </row>
    <row r="16998" spans="1:16" x14ac:dyDescent="0.3">
      <c r="A16998">
        <v>16996</v>
      </c>
      <c r="B16998" s="2" t="s">
        <v>6356</v>
      </c>
      <c r="C16998" t="s">
        <v>3002</v>
      </c>
      <c r="D16998" t="s">
        <v>1745</v>
      </c>
      <c r="E16998" s="1">
        <f t="shared" si="440"/>
        <v>3548.8500000000004</v>
      </c>
      <c r="F16998" s="1">
        <v>1197</v>
      </c>
      <c r="G16998" t="s">
        <v>234</v>
      </c>
      <c r="H16998" t="s">
        <v>13</v>
      </c>
      <c r="I16998" s="6">
        <v>75000</v>
      </c>
      <c r="J16998" t="s">
        <v>14</v>
      </c>
      <c r="K16998" t="s">
        <v>15</v>
      </c>
      <c r="L16998" s="1" t="s">
        <v>109</v>
      </c>
      <c r="M16998">
        <v>5</v>
      </c>
      <c r="N16998" t="s">
        <v>110</v>
      </c>
      <c r="O16998" t="s">
        <v>18</v>
      </c>
      <c r="P16998" t="s">
        <v>601</v>
      </c>
    </row>
    <row r="16999" spans="1:16" x14ac:dyDescent="0.3">
      <c r="A16999">
        <v>16997</v>
      </c>
      <c r="B16999" s="2" t="s">
        <v>6352</v>
      </c>
      <c r="C16999" t="s">
        <v>4121</v>
      </c>
      <c r="D16999" t="s">
        <v>1878</v>
      </c>
      <c r="E16999" s="1">
        <f t="shared" si="440"/>
        <v>9503.7000000000007</v>
      </c>
      <c r="F16999" s="1">
        <v>1498</v>
      </c>
      <c r="G16999" t="s">
        <v>12</v>
      </c>
      <c r="H16999" t="s">
        <v>13</v>
      </c>
      <c r="I16999" s="6">
        <v>61000</v>
      </c>
      <c r="J16999" t="s">
        <v>14</v>
      </c>
      <c r="K16999" t="s">
        <v>21</v>
      </c>
      <c r="L16999" s="1" t="s">
        <v>296</v>
      </c>
      <c r="M16999">
        <v>5</v>
      </c>
      <c r="N16999" t="s">
        <v>386</v>
      </c>
      <c r="O16999" t="s">
        <v>28</v>
      </c>
      <c r="P16999" t="s">
        <v>601</v>
      </c>
    </row>
    <row r="17000" spans="1:16" x14ac:dyDescent="0.3">
      <c r="A17000">
        <v>16998</v>
      </c>
      <c r="B17000" s="2" t="s">
        <v>6359</v>
      </c>
      <c r="C17000" t="s">
        <v>4320</v>
      </c>
      <c r="D17000" t="s">
        <v>1323</v>
      </c>
      <c r="E17000" s="1">
        <f t="shared" si="440"/>
        <v>17924.7</v>
      </c>
      <c r="F17000" s="1">
        <v>1497</v>
      </c>
      <c r="G17000" t="s">
        <v>234</v>
      </c>
      <c r="H17000" t="s">
        <v>13</v>
      </c>
      <c r="I17000" s="6">
        <v>40000</v>
      </c>
      <c r="J17000" t="s">
        <v>25</v>
      </c>
      <c r="K17000" t="s">
        <v>15</v>
      </c>
      <c r="L17000" s="1" t="s">
        <v>317</v>
      </c>
      <c r="M17000">
        <v>5</v>
      </c>
      <c r="O17000" t="s">
        <v>47</v>
      </c>
      <c r="P17000" t="s">
        <v>601</v>
      </c>
    </row>
    <row r="17001" spans="1:16" x14ac:dyDescent="0.3">
      <c r="A17001">
        <v>16999</v>
      </c>
      <c r="B17001" s="2" t="s">
        <v>6357</v>
      </c>
      <c r="C17001" t="s">
        <v>4441</v>
      </c>
      <c r="D17001" t="s">
        <v>1878</v>
      </c>
      <c r="E17001" s="1">
        <f t="shared" si="440"/>
        <v>9503.7000000000007</v>
      </c>
      <c r="F17001" s="1">
        <v>2523</v>
      </c>
      <c r="G17001" t="s">
        <v>234</v>
      </c>
      <c r="H17001" t="s">
        <v>13</v>
      </c>
      <c r="I17001" s="6">
        <v>42000</v>
      </c>
      <c r="J17001" t="s">
        <v>14</v>
      </c>
      <c r="K17001" t="s">
        <v>21</v>
      </c>
      <c r="L17001" s="1" t="s">
        <v>107</v>
      </c>
      <c r="M17001">
        <v>7</v>
      </c>
      <c r="N17001" t="s">
        <v>531</v>
      </c>
      <c r="O17001" t="s">
        <v>47</v>
      </c>
      <c r="P17001" t="s">
        <v>601</v>
      </c>
    </row>
    <row r="17002" spans="1:16" x14ac:dyDescent="0.3">
      <c r="A17002">
        <v>17000</v>
      </c>
      <c r="B17002" s="2" t="s">
        <v>6361</v>
      </c>
      <c r="C17002" t="s">
        <v>3943</v>
      </c>
      <c r="D17002" t="s">
        <v>1932</v>
      </c>
      <c r="E17002" s="1">
        <f t="shared" si="440"/>
        <v>18947.25</v>
      </c>
      <c r="F17002" s="1">
        <v>1493</v>
      </c>
      <c r="G17002" t="s">
        <v>240</v>
      </c>
      <c r="H17002" t="s">
        <v>13</v>
      </c>
      <c r="I17002" s="6">
        <v>45389</v>
      </c>
      <c r="J17002" t="s">
        <v>14</v>
      </c>
      <c r="K17002" t="s">
        <v>21</v>
      </c>
      <c r="L17002" s="1" t="s">
        <v>127</v>
      </c>
      <c r="M17002">
        <v>5</v>
      </c>
      <c r="N17002" t="s">
        <v>128</v>
      </c>
      <c r="O17002" t="s">
        <v>47</v>
      </c>
      <c r="P17002" t="s">
        <v>601</v>
      </c>
    </row>
    <row r="17003" spans="1:16" x14ac:dyDescent="0.3">
      <c r="A17003">
        <v>17001</v>
      </c>
      <c r="B17003" s="2" t="s">
        <v>6352</v>
      </c>
      <c r="C17003" t="s">
        <v>3135</v>
      </c>
      <c r="D17003" t="s">
        <v>1911</v>
      </c>
      <c r="E17003" s="1">
        <f t="shared" si="440"/>
        <v>9142.7999999999993</v>
      </c>
      <c r="F17003" s="1">
        <v>1396</v>
      </c>
      <c r="G17003" t="s">
        <v>234</v>
      </c>
      <c r="H17003" t="s">
        <v>13</v>
      </c>
      <c r="I17003" s="6">
        <v>78000</v>
      </c>
      <c r="J17003" t="s">
        <v>14</v>
      </c>
      <c r="K17003" t="s">
        <v>21</v>
      </c>
      <c r="L17003" s="1" t="s">
        <v>186</v>
      </c>
      <c r="M17003">
        <v>5</v>
      </c>
      <c r="N17003" t="s">
        <v>187</v>
      </c>
      <c r="O17003" t="s">
        <v>18</v>
      </c>
      <c r="P17003" t="s">
        <v>601</v>
      </c>
    </row>
    <row r="17004" spans="1:16" x14ac:dyDescent="0.3">
      <c r="A17004">
        <v>17002</v>
      </c>
      <c r="B17004" s="2" t="s">
        <v>6358</v>
      </c>
      <c r="C17004" t="s">
        <v>3410</v>
      </c>
      <c r="D17004" t="s">
        <v>1837</v>
      </c>
      <c r="E17004" s="1">
        <f t="shared" si="440"/>
        <v>21052.5</v>
      </c>
      <c r="F17004" s="1">
        <v>2982</v>
      </c>
      <c r="G17004" t="s">
        <v>234</v>
      </c>
      <c r="H17004" t="s">
        <v>13</v>
      </c>
      <c r="I17004" s="6">
        <v>79000</v>
      </c>
      <c r="J17004" t="s">
        <v>42</v>
      </c>
      <c r="K17004" t="s">
        <v>21</v>
      </c>
      <c r="L17004" s="1" t="s">
        <v>363</v>
      </c>
      <c r="M17004">
        <v>7</v>
      </c>
      <c r="N17004" t="s">
        <v>244</v>
      </c>
      <c r="O17004" t="s">
        <v>47</v>
      </c>
      <c r="P17004" t="s">
        <v>601</v>
      </c>
    </row>
    <row r="17005" spans="1:16" x14ac:dyDescent="0.3">
      <c r="A17005">
        <v>17003</v>
      </c>
      <c r="B17005" s="2" t="s">
        <v>6353</v>
      </c>
      <c r="C17005" t="s">
        <v>3000</v>
      </c>
      <c r="D17005" t="s">
        <v>2021</v>
      </c>
      <c r="E17005" s="1">
        <f t="shared" si="440"/>
        <v>11548.8</v>
      </c>
      <c r="F17005" s="1">
        <v>1248</v>
      </c>
      <c r="G17005" t="s">
        <v>12</v>
      </c>
      <c r="H17005" t="s">
        <v>13</v>
      </c>
      <c r="I17005" s="6">
        <v>45000</v>
      </c>
      <c r="J17005" t="s">
        <v>14</v>
      </c>
      <c r="K17005" t="s">
        <v>21</v>
      </c>
      <c r="L17005" s="1" t="s">
        <v>82</v>
      </c>
      <c r="M17005">
        <v>5</v>
      </c>
      <c r="N17005" t="s">
        <v>83</v>
      </c>
      <c r="O17005" t="s">
        <v>47</v>
      </c>
      <c r="P17005" t="s">
        <v>601</v>
      </c>
    </row>
    <row r="17006" spans="1:16" x14ac:dyDescent="0.3">
      <c r="A17006">
        <v>17004</v>
      </c>
      <c r="B17006" s="2" t="s">
        <v>6360</v>
      </c>
      <c r="C17006" t="s">
        <v>4225</v>
      </c>
      <c r="D17006" t="s">
        <v>1287</v>
      </c>
      <c r="E17006" s="1">
        <f t="shared" si="440"/>
        <v>7518.75</v>
      </c>
      <c r="F17006" s="1">
        <v>999</v>
      </c>
      <c r="G17006" t="s">
        <v>234</v>
      </c>
      <c r="H17006" t="s">
        <v>20</v>
      </c>
      <c r="I17006" s="6">
        <v>7000</v>
      </c>
      <c r="J17006" t="s">
        <v>14</v>
      </c>
      <c r="K17006" t="s">
        <v>15</v>
      </c>
      <c r="L17006" s="1" t="s">
        <v>134</v>
      </c>
      <c r="M17006">
        <v>5</v>
      </c>
      <c r="N17006" t="s">
        <v>221</v>
      </c>
      <c r="O17006" t="s">
        <v>18</v>
      </c>
      <c r="P17006" t="s">
        <v>601</v>
      </c>
    </row>
    <row r="17007" spans="1:16" x14ac:dyDescent="0.3">
      <c r="A17007">
        <v>17005</v>
      </c>
      <c r="B17007" s="2" t="s">
        <v>6361</v>
      </c>
      <c r="C17007" t="s">
        <v>6157</v>
      </c>
      <c r="D17007" t="s">
        <v>1586</v>
      </c>
      <c r="E17007" s="1">
        <f t="shared" si="440"/>
        <v>45413.25</v>
      </c>
      <c r="F17007" s="1">
        <v>1999</v>
      </c>
      <c r="G17007" t="s">
        <v>234</v>
      </c>
      <c r="H17007" t="s">
        <v>20</v>
      </c>
      <c r="I17007" s="6">
        <v>11000</v>
      </c>
      <c r="J17007" t="s">
        <v>25</v>
      </c>
      <c r="K17007" t="s">
        <v>21</v>
      </c>
      <c r="L17007" s="1" t="s">
        <v>490</v>
      </c>
      <c r="M17007">
        <v>5</v>
      </c>
      <c r="N17007" t="s">
        <v>458</v>
      </c>
      <c r="O17007" t="s">
        <v>28</v>
      </c>
      <c r="P17007" t="s">
        <v>601</v>
      </c>
    </row>
    <row r="17008" spans="1:16" x14ac:dyDescent="0.3">
      <c r="A17008">
        <v>17006</v>
      </c>
      <c r="B17008" s="2" t="s">
        <v>6354</v>
      </c>
      <c r="C17008" t="s">
        <v>3856</v>
      </c>
      <c r="D17008" t="s">
        <v>1682</v>
      </c>
      <c r="E17008" s="1">
        <f t="shared" si="440"/>
        <v>42105</v>
      </c>
      <c r="F17008" s="1">
        <v>2993</v>
      </c>
      <c r="G17008" t="s">
        <v>234</v>
      </c>
      <c r="H17008" t="s">
        <v>20</v>
      </c>
      <c r="I17008" s="6">
        <v>90000</v>
      </c>
      <c r="J17008" t="s">
        <v>42</v>
      </c>
      <c r="K17008" t="s">
        <v>21</v>
      </c>
      <c r="L17008" s="1" t="s">
        <v>512</v>
      </c>
      <c r="M17008">
        <v>5</v>
      </c>
      <c r="N17008" t="s">
        <v>661</v>
      </c>
      <c r="O17008" t="s">
        <v>47</v>
      </c>
      <c r="P17008" t="s">
        <v>601</v>
      </c>
    </row>
    <row r="17009" spans="1:16" x14ac:dyDescent="0.3">
      <c r="A17009">
        <v>17007</v>
      </c>
      <c r="B17009" s="2" t="s">
        <v>6352</v>
      </c>
      <c r="C17009" t="s">
        <v>3482</v>
      </c>
      <c r="D17009" t="s">
        <v>2143</v>
      </c>
      <c r="E17009" s="1">
        <f t="shared" si="440"/>
        <v>54135</v>
      </c>
      <c r="F17009" s="1">
        <v>3604</v>
      </c>
      <c r="G17009" t="s">
        <v>234</v>
      </c>
      <c r="H17009" t="s">
        <v>20</v>
      </c>
      <c r="I17009" s="6">
        <v>30000</v>
      </c>
      <c r="J17009" t="s">
        <v>25</v>
      </c>
      <c r="K17009" t="s">
        <v>15</v>
      </c>
      <c r="L17009" s="1" t="s">
        <v>495</v>
      </c>
      <c r="M17009">
        <v>5</v>
      </c>
      <c r="N17009" t="s">
        <v>496</v>
      </c>
      <c r="O17009" t="s">
        <v>47</v>
      </c>
      <c r="P17009" t="s">
        <v>601</v>
      </c>
    </row>
    <row r="17010" spans="1:16" x14ac:dyDescent="0.3">
      <c r="A17010">
        <v>17008</v>
      </c>
      <c r="B17010" s="2" t="s">
        <v>6357</v>
      </c>
      <c r="C17010" t="s">
        <v>3117</v>
      </c>
      <c r="D17010" t="s">
        <v>2156</v>
      </c>
      <c r="E17010" s="1">
        <f t="shared" si="440"/>
        <v>26165.25</v>
      </c>
      <c r="F17010" s="1">
        <v>1968</v>
      </c>
      <c r="G17010" t="s">
        <v>234</v>
      </c>
      <c r="H17010" t="s">
        <v>20</v>
      </c>
      <c r="I17010" s="6">
        <v>70000</v>
      </c>
      <c r="J17010" t="s">
        <v>25</v>
      </c>
      <c r="K17010" t="s">
        <v>21</v>
      </c>
      <c r="L17010" s="1" t="s">
        <v>238</v>
      </c>
      <c r="M17010">
        <v>5</v>
      </c>
      <c r="N17010" t="s">
        <v>241</v>
      </c>
      <c r="O17010" t="s">
        <v>28</v>
      </c>
      <c r="P17010" t="s">
        <v>601</v>
      </c>
    </row>
    <row r="17011" spans="1:16" x14ac:dyDescent="0.3">
      <c r="A17011">
        <v>17009</v>
      </c>
      <c r="B17011" s="2" t="s">
        <v>6365</v>
      </c>
      <c r="C17011" t="s">
        <v>6316</v>
      </c>
      <c r="D17011" t="s">
        <v>2931</v>
      </c>
      <c r="E17011" s="1">
        <f t="shared" si="440"/>
        <v>107668.5</v>
      </c>
      <c r="F17011" s="1">
        <v>2925</v>
      </c>
      <c r="G17011" t="s">
        <v>234</v>
      </c>
      <c r="H17011" t="s">
        <v>20</v>
      </c>
      <c r="I17011" s="6">
        <v>286</v>
      </c>
      <c r="J17011" t="s">
        <v>14</v>
      </c>
      <c r="K17011" t="s">
        <v>21</v>
      </c>
      <c r="L17011" s="1" t="s">
        <v>625</v>
      </c>
      <c r="M17011">
        <v>5</v>
      </c>
      <c r="O17011" t="s">
        <v>28</v>
      </c>
      <c r="P17011" t="s">
        <v>601</v>
      </c>
    </row>
    <row r="17012" spans="1:16" x14ac:dyDescent="0.3">
      <c r="A17012">
        <v>17010</v>
      </c>
      <c r="B17012" s="2" t="s">
        <v>6360</v>
      </c>
      <c r="C17012" t="s">
        <v>5609</v>
      </c>
      <c r="D17012" t="s">
        <v>1837</v>
      </c>
      <c r="E17012" s="1">
        <f t="shared" si="440"/>
        <v>21052.5</v>
      </c>
      <c r="F17012" s="1">
        <v>1997</v>
      </c>
      <c r="G17012" t="s">
        <v>234</v>
      </c>
      <c r="H17012" t="s">
        <v>20</v>
      </c>
      <c r="I17012" s="6">
        <v>33000</v>
      </c>
      <c r="J17012" t="s">
        <v>14</v>
      </c>
      <c r="K17012" t="s">
        <v>15</v>
      </c>
      <c r="L17012" s="1" t="s">
        <v>249</v>
      </c>
      <c r="M17012">
        <v>4</v>
      </c>
      <c r="N17012" t="s">
        <v>218</v>
      </c>
      <c r="O17012" t="s">
        <v>47</v>
      </c>
      <c r="P17012" t="s">
        <v>601</v>
      </c>
    </row>
    <row r="17013" spans="1:16" x14ac:dyDescent="0.3">
      <c r="A17013">
        <v>17011</v>
      </c>
      <c r="B17013" s="2" t="s">
        <v>6363</v>
      </c>
      <c r="C17013" t="s">
        <v>3055</v>
      </c>
      <c r="D17013" t="s">
        <v>1224</v>
      </c>
      <c r="E17013" s="1">
        <f t="shared" si="440"/>
        <v>4210.5</v>
      </c>
      <c r="F17013" s="1">
        <v>1198</v>
      </c>
      <c r="G17013" t="s">
        <v>234</v>
      </c>
      <c r="H17013" t="s">
        <v>13</v>
      </c>
      <c r="I17013" s="6">
        <v>41879</v>
      </c>
      <c r="J17013" t="s">
        <v>25</v>
      </c>
      <c r="K17013" t="s">
        <v>15</v>
      </c>
      <c r="L17013" s="1" t="s">
        <v>174</v>
      </c>
      <c r="M17013">
        <v>5</v>
      </c>
      <c r="N17013" t="s">
        <v>175</v>
      </c>
      <c r="O17013" t="s">
        <v>18</v>
      </c>
      <c r="P17013" t="s">
        <v>601</v>
      </c>
    </row>
    <row r="17014" spans="1:16" x14ac:dyDescent="0.3">
      <c r="A17014">
        <v>17012</v>
      </c>
      <c r="B17014" s="2" t="s">
        <v>6353</v>
      </c>
      <c r="C17014" t="s">
        <v>3033</v>
      </c>
      <c r="D17014" t="s">
        <v>1895</v>
      </c>
      <c r="E17014" s="1">
        <f t="shared" si="440"/>
        <v>7639.0499999999993</v>
      </c>
      <c r="F17014" s="1">
        <v>1197</v>
      </c>
      <c r="G17014" t="s">
        <v>234</v>
      </c>
      <c r="H17014" t="s">
        <v>13</v>
      </c>
      <c r="I17014" s="6">
        <v>60466</v>
      </c>
      <c r="J17014" t="s">
        <v>25</v>
      </c>
      <c r="K17014" t="s">
        <v>15</v>
      </c>
      <c r="L17014" s="1" t="s">
        <v>67</v>
      </c>
      <c r="M17014">
        <v>5</v>
      </c>
      <c r="N17014" t="s">
        <v>149</v>
      </c>
      <c r="O17014" t="s">
        <v>28</v>
      </c>
      <c r="P17014" t="s">
        <v>601</v>
      </c>
    </row>
    <row r="17015" spans="1:16" x14ac:dyDescent="0.3">
      <c r="A17015">
        <v>17013</v>
      </c>
      <c r="B17015" s="2" t="s">
        <v>6361</v>
      </c>
      <c r="C17015" t="s">
        <v>3320</v>
      </c>
      <c r="D17015" t="s">
        <v>1210</v>
      </c>
      <c r="E17015" s="1">
        <f t="shared" si="440"/>
        <v>12030</v>
      </c>
      <c r="F17015" s="1">
        <v>1248</v>
      </c>
      <c r="G17015" t="s">
        <v>234</v>
      </c>
      <c r="H17015" t="s">
        <v>13</v>
      </c>
      <c r="I17015" s="6">
        <v>81000</v>
      </c>
      <c r="J17015" t="s">
        <v>14</v>
      </c>
      <c r="K17015" t="s">
        <v>21</v>
      </c>
      <c r="L17015" s="1" t="s">
        <v>82</v>
      </c>
      <c r="M17015">
        <v>5</v>
      </c>
      <c r="N17015" t="s">
        <v>359</v>
      </c>
      <c r="O17015" t="s">
        <v>47</v>
      </c>
      <c r="P17015" t="s">
        <v>601</v>
      </c>
    </row>
    <row r="17016" spans="1:16" x14ac:dyDescent="0.3">
      <c r="A17016">
        <v>17014</v>
      </c>
      <c r="B17016" s="2" t="s">
        <v>6353</v>
      </c>
      <c r="C17016" t="s">
        <v>4411</v>
      </c>
      <c r="D17016" t="s">
        <v>2133</v>
      </c>
      <c r="E17016" s="1">
        <f t="shared" si="440"/>
        <v>27656.969999999998</v>
      </c>
      <c r="F17016" s="1">
        <v>1798</v>
      </c>
      <c r="G17016" t="s">
        <v>234</v>
      </c>
      <c r="H17016" t="s">
        <v>20</v>
      </c>
      <c r="I17016" s="6">
        <v>45968</v>
      </c>
      <c r="J17016" t="s">
        <v>25</v>
      </c>
      <c r="K17016" t="s">
        <v>15</v>
      </c>
      <c r="L17016" s="1" t="s">
        <v>814</v>
      </c>
      <c r="M17016">
        <v>5</v>
      </c>
      <c r="N17016" t="s">
        <v>815</v>
      </c>
      <c r="O17016" t="s">
        <v>28</v>
      </c>
      <c r="P17016" t="s">
        <v>601</v>
      </c>
    </row>
    <row r="17017" spans="1:16" x14ac:dyDescent="0.3">
      <c r="A17017">
        <v>17015</v>
      </c>
      <c r="B17017" s="2" t="s">
        <v>6364</v>
      </c>
      <c r="C17017" t="s">
        <v>3245</v>
      </c>
      <c r="D17017" t="s">
        <v>2170</v>
      </c>
      <c r="E17017" s="1">
        <f t="shared" si="440"/>
        <v>9202.9500000000007</v>
      </c>
      <c r="F17017" s="1">
        <v>1582</v>
      </c>
      <c r="G17017" t="s">
        <v>234</v>
      </c>
      <c r="H17017" t="s">
        <v>20</v>
      </c>
      <c r="I17017" s="6">
        <v>99000</v>
      </c>
      <c r="J17017" t="s">
        <v>14</v>
      </c>
      <c r="K17017" t="s">
        <v>21</v>
      </c>
      <c r="L17017" s="1" t="s">
        <v>689</v>
      </c>
      <c r="M17017">
        <v>5</v>
      </c>
      <c r="N17017" t="s">
        <v>292</v>
      </c>
      <c r="O17017" t="s">
        <v>28</v>
      </c>
      <c r="P17017" t="s">
        <v>601</v>
      </c>
    </row>
    <row r="17018" spans="1:16" x14ac:dyDescent="0.3">
      <c r="A17018">
        <v>17016</v>
      </c>
      <c r="B17018" s="2" t="s">
        <v>6361</v>
      </c>
      <c r="C17018" t="s">
        <v>5932</v>
      </c>
      <c r="D17018" t="s">
        <v>1275</v>
      </c>
      <c r="E17018" s="1">
        <f t="shared" si="440"/>
        <v>15338.25</v>
      </c>
      <c r="F17018" s="1">
        <v>1582</v>
      </c>
      <c r="G17018" t="s">
        <v>12</v>
      </c>
      <c r="H17018" t="s">
        <v>20</v>
      </c>
      <c r="I17018" s="6">
        <v>65000</v>
      </c>
      <c r="J17018" t="s">
        <v>25</v>
      </c>
      <c r="K17018" t="s">
        <v>21</v>
      </c>
      <c r="L17018" s="1" t="s">
        <v>189</v>
      </c>
      <c r="M17018">
        <v>5</v>
      </c>
      <c r="N17018" t="s">
        <v>221</v>
      </c>
      <c r="O17018" t="s">
        <v>28</v>
      </c>
      <c r="P17018" t="s">
        <v>601</v>
      </c>
    </row>
    <row r="17019" spans="1:16" x14ac:dyDescent="0.3">
      <c r="A17019">
        <v>17017</v>
      </c>
      <c r="B17019" s="2" t="s">
        <v>6354</v>
      </c>
      <c r="C17019" t="s">
        <v>3782</v>
      </c>
      <c r="D17019" t="s">
        <v>1515</v>
      </c>
      <c r="E17019" s="1">
        <f t="shared" si="440"/>
        <v>7759.35</v>
      </c>
      <c r="F17019" s="1">
        <v>1498</v>
      </c>
      <c r="G17019" t="s">
        <v>234</v>
      </c>
      <c r="H17019" t="s">
        <v>13</v>
      </c>
      <c r="I17019" s="6">
        <v>69000</v>
      </c>
      <c r="J17019" t="s">
        <v>14</v>
      </c>
      <c r="K17019" t="s">
        <v>21</v>
      </c>
      <c r="L17019" s="1" t="s">
        <v>121</v>
      </c>
      <c r="M17019">
        <v>5</v>
      </c>
      <c r="N17019" t="s">
        <v>41</v>
      </c>
      <c r="O17019" t="s">
        <v>18</v>
      </c>
      <c r="P17019" t="s">
        <v>601</v>
      </c>
    </row>
    <row r="17020" spans="1:16" x14ac:dyDescent="0.3">
      <c r="A17020">
        <v>17018</v>
      </c>
      <c r="B17020" s="2" t="s">
        <v>6354</v>
      </c>
      <c r="C17020" t="s">
        <v>3295</v>
      </c>
      <c r="D17020" t="s">
        <v>1223</v>
      </c>
      <c r="E17020" s="1">
        <f t="shared" si="440"/>
        <v>4751.8500000000004</v>
      </c>
      <c r="F17020" s="1">
        <v>1198</v>
      </c>
      <c r="G17020" t="s">
        <v>234</v>
      </c>
      <c r="H17020" t="s">
        <v>13</v>
      </c>
      <c r="I17020" s="6">
        <v>75000</v>
      </c>
      <c r="J17020" t="s">
        <v>25</v>
      </c>
      <c r="K17020" t="s">
        <v>15</v>
      </c>
      <c r="L17020" s="1" t="s">
        <v>39</v>
      </c>
      <c r="M17020">
        <v>5</v>
      </c>
      <c r="N17020" t="s">
        <v>40</v>
      </c>
      <c r="O17020" t="s">
        <v>28</v>
      </c>
      <c r="P17020" t="s">
        <v>601</v>
      </c>
    </row>
    <row r="17021" spans="1:16" x14ac:dyDescent="0.3">
      <c r="A17021">
        <v>17019</v>
      </c>
      <c r="B17021" s="2" t="s">
        <v>6358</v>
      </c>
      <c r="C17021" t="s">
        <v>5463</v>
      </c>
      <c r="D17021" t="s">
        <v>1209</v>
      </c>
      <c r="E17021" s="1">
        <f t="shared" si="440"/>
        <v>6556.35</v>
      </c>
      <c r="F17021" s="1">
        <v>1598</v>
      </c>
      <c r="G17021" t="s">
        <v>234</v>
      </c>
      <c r="H17021" t="s">
        <v>13</v>
      </c>
      <c r="I17021" s="6">
        <v>65000</v>
      </c>
      <c r="J17021" t="s">
        <v>25</v>
      </c>
      <c r="K17021" t="s">
        <v>15</v>
      </c>
      <c r="L17021" s="1" t="s">
        <v>303</v>
      </c>
      <c r="M17021">
        <v>5</v>
      </c>
      <c r="N17021" t="s">
        <v>537</v>
      </c>
      <c r="O17021" t="s">
        <v>28</v>
      </c>
      <c r="P17021" t="s">
        <v>601</v>
      </c>
    </row>
    <row r="17022" spans="1:16" x14ac:dyDescent="0.3">
      <c r="A17022">
        <v>17020</v>
      </c>
      <c r="B17022" s="2" t="s">
        <v>6353</v>
      </c>
      <c r="C17022" t="s">
        <v>3731</v>
      </c>
      <c r="D17022" t="s">
        <v>2167</v>
      </c>
      <c r="E17022" s="1">
        <f t="shared" si="440"/>
        <v>14977.349999999999</v>
      </c>
      <c r="F17022" s="1">
        <v>1591</v>
      </c>
      <c r="G17022" t="s">
        <v>234</v>
      </c>
      <c r="H17022" t="s">
        <v>20</v>
      </c>
      <c r="I17022" s="6">
        <v>49364</v>
      </c>
      <c r="J17022" t="s">
        <v>25</v>
      </c>
      <c r="K17022" t="s">
        <v>15</v>
      </c>
      <c r="L17022" s="1" t="s">
        <v>294</v>
      </c>
      <c r="M17022">
        <v>5</v>
      </c>
      <c r="N17022" t="s">
        <v>227</v>
      </c>
      <c r="O17022" t="s">
        <v>47</v>
      </c>
      <c r="P17022" t="s">
        <v>601</v>
      </c>
    </row>
    <row r="17023" spans="1:16" x14ac:dyDescent="0.3">
      <c r="A17023">
        <v>17021</v>
      </c>
      <c r="B17023" s="2" t="s">
        <v>6356</v>
      </c>
      <c r="C17023" t="s">
        <v>3001</v>
      </c>
      <c r="D17023" t="s">
        <v>1961</v>
      </c>
      <c r="E17023" s="1">
        <f t="shared" si="440"/>
        <v>3187.95</v>
      </c>
      <c r="F17023" s="1">
        <v>1086</v>
      </c>
      <c r="G17023" t="s">
        <v>234</v>
      </c>
      <c r="H17023" t="s">
        <v>13</v>
      </c>
      <c r="I17023" s="6">
        <v>64000</v>
      </c>
      <c r="J17023" t="s">
        <v>25</v>
      </c>
      <c r="K17023" t="s">
        <v>15</v>
      </c>
      <c r="L17023" s="1" t="s">
        <v>107</v>
      </c>
      <c r="M17023">
        <v>5</v>
      </c>
      <c r="N17023" t="s">
        <v>108</v>
      </c>
      <c r="O17023" t="s">
        <v>18</v>
      </c>
      <c r="P17023" t="s">
        <v>601</v>
      </c>
    </row>
    <row r="17024" spans="1:16" x14ac:dyDescent="0.3">
      <c r="A17024">
        <v>17022</v>
      </c>
      <c r="B17024" s="2" t="s">
        <v>6352</v>
      </c>
      <c r="C17024" t="s">
        <v>5579</v>
      </c>
      <c r="D17024" t="s">
        <v>2377</v>
      </c>
      <c r="E17024" s="1">
        <f t="shared" si="440"/>
        <v>10875.119999999999</v>
      </c>
      <c r="F17024" s="1">
        <v>1591</v>
      </c>
      <c r="G17024" t="s">
        <v>12</v>
      </c>
      <c r="H17024" t="s">
        <v>20</v>
      </c>
      <c r="I17024" s="6">
        <v>32483</v>
      </c>
      <c r="J17024" t="s">
        <v>25</v>
      </c>
      <c r="K17024" t="s">
        <v>15</v>
      </c>
      <c r="L17024" s="1" t="s">
        <v>294</v>
      </c>
      <c r="M17024">
        <v>5</v>
      </c>
      <c r="N17024" t="s">
        <v>259</v>
      </c>
      <c r="O17024" t="s">
        <v>28</v>
      </c>
      <c r="P17024" t="s">
        <v>601</v>
      </c>
    </row>
    <row r="17025" spans="1:16" x14ac:dyDescent="0.3">
      <c r="A17025">
        <v>17023</v>
      </c>
      <c r="B17025" s="2" t="s">
        <v>6364</v>
      </c>
      <c r="C17025" t="s">
        <v>6317</v>
      </c>
      <c r="D17025" t="s">
        <v>1579</v>
      </c>
      <c r="E17025" s="1">
        <f t="shared" si="440"/>
        <v>14135.25</v>
      </c>
      <c r="F17025" s="1">
        <v>1598</v>
      </c>
      <c r="G17025" t="s">
        <v>268</v>
      </c>
      <c r="H17025" t="s">
        <v>20</v>
      </c>
      <c r="I17025" s="6">
        <v>89900</v>
      </c>
      <c r="J17025" t="s">
        <v>25</v>
      </c>
      <c r="K17025" t="s">
        <v>15</v>
      </c>
      <c r="L17025" s="1" t="s">
        <v>283</v>
      </c>
      <c r="M17025">
        <v>5</v>
      </c>
      <c r="N17025" t="s">
        <v>1203</v>
      </c>
      <c r="O17025" t="s">
        <v>18</v>
      </c>
      <c r="P17025" t="s">
        <v>601</v>
      </c>
    </row>
    <row r="17026" spans="1:16" x14ac:dyDescent="0.3">
      <c r="A17026">
        <v>17024</v>
      </c>
      <c r="B17026" s="2" t="s">
        <v>6352</v>
      </c>
      <c r="C17026" t="s">
        <v>3231</v>
      </c>
      <c r="D17026" t="s">
        <v>1496</v>
      </c>
      <c r="E17026" s="1">
        <f t="shared" si="440"/>
        <v>7458.6</v>
      </c>
      <c r="F17026" s="1">
        <v>1197</v>
      </c>
      <c r="G17026" t="s">
        <v>234</v>
      </c>
      <c r="H17026" t="s">
        <v>13</v>
      </c>
      <c r="I17026" s="6">
        <v>44410</v>
      </c>
      <c r="J17026" t="s">
        <v>14</v>
      </c>
      <c r="K17026" t="s">
        <v>15</v>
      </c>
      <c r="L17026" s="1" t="s">
        <v>67</v>
      </c>
      <c r="M17026">
        <v>5</v>
      </c>
      <c r="N17026" t="s">
        <v>306</v>
      </c>
      <c r="O17026" t="s">
        <v>18</v>
      </c>
      <c r="P17026" t="s">
        <v>601</v>
      </c>
    </row>
    <row r="17027" spans="1:16" x14ac:dyDescent="0.3">
      <c r="A17027">
        <v>17025</v>
      </c>
      <c r="B17027" s="2" t="s">
        <v>6364</v>
      </c>
      <c r="C17027" t="s">
        <v>4910</v>
      </c>
      <c r="D17027" t="s">
        <v>1472</v>
      </c>
      <c r="E17027" s="1">
        <f t="shared" si="440"/>
        <v>6002.97</v>
      </c>
      <c r="F17027" s="1">
        <v>1198</v>
      </c>
      <c r="G17027" t="s">
        <v>234</v>
      </c>
      <c r="H17027" t="s">
        <v>20</v>
      </c>
      <c r="I17027" s="6">
        <v>52849</v>
      </c>
      <c r="J17027" t="s">
        <v>14</v>
      </c>
      <c r="K17027" t="s">
        <v>15</v>
      </c>
      <c r="L17027" s="1" t="s">
        <v>39</v>
      </c>
      <c r="M17027">
        <v>5</v>
      </c>
      <c r="N17027" t="s">
        <v>148</v>
      </c>
      <c r="O17027" t="s">
        <v>28</v>
      </c>
      <c r="P17027" t="s">
        <v>601</v>
      </c>
    </row>
    <row r="17028" spans="1:16" x14ac:dyDescent="0.3">
      <c r="A17028">
        <v>17026</v>
      </c>
      <c r="B17028" s="2" t="s">
        <v>6357</v>
      </c>
      <c r="C17028" t="s">
        <v>3837</v>
      </c>
      <c r="D17028" t="s">
        <v>1688</v>
      </c>
      <c r="E17028" s="1">
        <f t="shared" si="440"/>
        <v>9611.9700000000012</v>
      </c>
      <c r="F17028" s="1">
        <v>1497</v>
      </c>
      <c r="G17028" t="s">
        <v>234</v>
      </c>
      <c r="H17028" t="s">
        <v>20</v>
      </c>
      <c r="I17028" s="6">
        <v>26797</v>
      </c>
      <c r="J17028" t="s">
        <v>25</v>
      </c>
      <c r="K17028" t="s">
        <v>15</v>
      </c>
      <c r="L17028" s="1" t="s">
        <v>347</v>
      </c>
      <c r="M17028">
        <v>5</v>
      </c>
      <c r="N17028" t="s">
        <v>40</v>
      </c>
      <c r="O17028" t="s">
        <v>28</v>
      </c>
      <c r="P17028" t="s">
        <v>601</v>
      </c>
    </row>
    <row r="17029" spans="1:16" x14ac:dyDescent="0.3">
      <c r="A17029">
        <v>17027</v>
      </c>
      <c r="B17029" s="2" t="s">
        <v>6352</v>
      </c>
      <c r="C17029" t="s">
        <v>4234</v>
      </c>
      <c r="D17029" t="s">
        <v>1232</v>
      </c>
      <c r="E17029" s="1">
        <f t="shared" si="440"/>
        <v>8120.25</v>
      </c>
      <c r="F17029" s="1">
        <v>1199</v>
      </c>
      <c r="G17029" t="s">
        <v>234</v>
      </c>
      <c r="H17029" t="s">
        <v>13</v>
      </c>
      <c r="I17029" s="6">
        <v>29000</v>
      </c>
      <c r="J17029" t="s">
        <v>14</v>
      </c>
      <c r="K17029" t="s">
        <v>15</v>
      </c>
      <c r="L17029" s="1" t="s">
        <v>54</v>
      </c>
      <c r="M17029">
        <v>5</v>
      </c>
      <c r="N17029" t="s">
        <v>423</v>
      </c>
      <c r="O17029" t="s">
        <v>18</v>
      </c>
      <c r="P17029" t="s">
        <v>601</v>
      </c>
    </row>
    <row r="17030" spans="1:16" x14ac:dyDescent="0.3">
      <c r="A17030">
        <v>17028</v>
      </c>
      <c r="B17030" s="2" t="s">
        <v>6361</v>
      </c>
      <c r="C17030" t="s">
        <v>4273</v>
      </c>
      <c r="D17030" t="s">
        <v>1696</v>
      </c>
      <c r="E17030" s="1">
        <f t="shared" si="440"/>
        <v>22556.25</v>
      </c>
      <c r="F17030" s="1">
        <v>2179</v>
      </c>
      <c r="G17030" t="s">
        <v>234</v>
      </c>
      <c r="H17030" t="s">
        <v>13</v>
      </c>
      <c r="I17030" s="6">
        <v>44000</v>
      </c>
      <c r="J17030" t="s">
        <v>14</v>
      </c>
      <c r="K17030" t="s">
        <v>21</v>
      </c>
      <c r="L17030" s="1" t="s">
        <v>160</v>
      </c>
      <c r="M17030">
        <v>7</v>
      </c>
      <c r="N17030" t="s">
        <v>77</v>
      </c>
      <c r="O17030" t="s">
        <v>47</v>
      </c>
      <c r="P17030" t="s">
        <v>601</v>
      </c>
    </row>
    <row r="17031" spans="1:16" x14ac:dyDescent="0.3">
      <c r="A17031">
        <v>17029</v>
      </c>
      <c r="B17031" s="2" t="s">
        <v>6353</v>
      </c>
      <c r="C17031" t="s">
        <v>6318</v>
      </c>
      <c r="D17031" t="s">
        <v>2118</v>
      </c>
      <c r="E17031" s="1">
        <f t="shared" si="440"/>
        <v>57744</v>
      </c>
      <c r="F17031" s="1">
        <v>1997</v>
      </c>
      <c r="G17031" t="s">
        <v>234</v>
      </c>
      <c r="H17031" t="s">
        <v>20</v>
      </c>
      <c r="I17031" s="6">
        <v>33900</v>
      </c>
      <c r="J17031" t="s">
        <v>14</v>
      </c>
      <c r="K17031" t="s">
        <v>15</v>
      </c>
      <c r="L17031" s="1" t="s">
        <v>638</v>
      </c>
      <c r="M17031">
        <v>5</v>
      </c>
      <c r="N17031" t="s">
        <v>642</v>
      </c>
      <c r="O17031" t="s">
        <v>47</v>
      </c>
      <c r="P17031" t="s">
        <v>601</v>
      </c>
    </row>
    <row r="17032" spans="1:16" x14ac:dyDescent="0.3">
      <c r="A17032">
        <v>17030</v>
      </c>
      <c r="B17032" s="2" t="s">
        <v>6361</v>
      </c>
      <c r="C17032" t="s">
        <v>3139</v>
      </c>
      <c r="D17032" t="s">
        <v>1377</v>
      </c>
      <c r="E17032" s="1">
        <f t="shared" si="440"/>
        <v>5473.65</v>
      </c>
      <c r="F17032" s="1">
        <v>998</v>
      </c>
      <c r="G17032" t="s">
        <v>12</v>
      </c>
      <c r="H17032" t="s">
        <v>13</v>
      </c>
      <c r="I17032" s="6">
        <v>45295</v>
      </c>
      <c r="J17032" t="s">
        <v>14</v>
      </c>
      <c r="K17032" t="s">
        <v>15</v>
      </c>
      <c r="L17032" s="1" t="s">
        <v>131</v>
      </c>
      <c r="M17032">
        <v>5</v>
      </c>
      <c r="N17032" t="s">
        <v>50</v>
      </c>
      <c r="O17032" t="s">
        <v>18</v>
      </c>
      <c r="P17032" t="s">
        <v>601</v>
      </c>
    </row>
    <row r="17033" spans="1:16" x14ac:dyDescent="0.3">
      <c r="A17033">
        <v>17031</v>
      </c>
      <c r="B17033" s="2" t="s">
        <v>6356</v>
      </c>
      <c r="C17033" t="s">
        <v>4433</v>
      </c>
      <c r="D17033" t="s">
        <v>2145</v>
      </c>
      <c r="E17033" s="1">
        <f t="shared" si="440"/>
        <v>12932.25</v>
      </c>
      <c r="F17033" s="1">
        <v>1995</v>
      </c>
      <c r="G17033" t="s">
        <v>12</v>
      </c>
      <c r="H17033" t="s">
        <v>20</v>
      </c>
      <c r="I17033" s="6">
        <v>65000</v>
      </c>
      <c r="J17033" t="s">
        <v>25</v>
      </c>
      <c r="K17033" t="s">
        <v>21</v>
      </c>
      <c r="L17033" s="1" t="s">
        <v>253</v>
      </c>
      <c r="M17033">
        <v>5</v>
      </c>
      <c r="N17033" t="s">
        <v>821</v>
      </c>
      <c r="O17033" t="s">
        <v>28</v>
      </c>
      <c r="P17033" t="s">
        <v>601</v>
      </c>
    </row>
    <row r="17034" spans="1:16" x14ac:dyDescent="0.3">
      <c r="A17034">
        <v>17032</v>
      </c>
      <c r="B17034" s="2" t="s">
        <v>6359</v>
      </c>
      <c r="C17034" t="s">
        <v>4965</v>
      </c>
      <c r="D17034" t="s">
        <v>2049</v>
      </c>
      <c r="E17034" s="1">
        <f t="shared" si="440"/>
        <v>31879.5</v>
      </c>
      <c r="F17034" s="1">
        <v>2393</v>
      </c>
      <c r="G17034" t="s">
        <v>234</v>
      </c>
      <c r="H17034" t="s">
        <v>20</v>
      </c>
      <c r="I17034" s="6">
        <v>47000</v>
      </c>
      <c r="J17034" t="s">
        <v>14</v>
      </c>
      <c r="K17034" t="s">
        <v>21</v>
      </c>
      <c r="L17034" s="1" t="s">
        <v>460</v>
      </c>
      <c r="M17034">
        <v>7</v>
      </c>
      <c r="N17034" t="s">
        <v>517</v>
      </c>
      <c r="O17034" t="s">
        <v>24</v>
      </c>
      <c r="P17034" t="s">
        <v>601</v>
      </c>
    </row>
    <row r="17035" spans="1:16" x14ac:dyDescent="0.3">
      <c r="A17035">
        <v>17033</v>
      </c>
      <c r="B17035" s="2" t="s">
        <v>6352</v>
      </c>
      <c r="C17035" t="s">
        <v>4530</v>
      </c>
      <c r="D17035" t="s">
        <v>1859</v>
      </c>
      <c r="E17035" s="1">
        <f t="shared" si="440"/>
        <v>50526</v>
      </c>
      <c r="F17035" s="1">
        <v>2143</v>
      </c>
      <c r="G17035" t="s">
        <v>234</v>
      </c>
      <c r="H17035" t="s">
        <v>20</v>
      </c>
      <c r="I17035" s="6">
        <v>78000</v>
      </c>
      <c r="J17035" t="s">
        <v>14</v>
      </c>
      <c r="K17035" t="s">
        <v>21</v>
      </c>
      <c r="L17035" s="1" t="s">
        <v>574</v>
      </c>
      <c r="M17035">
        <v>5</v>
      </c>
      <c r="N17035" t="s">
        <v>284</v>
      </c>
      <c r="O17035" t="s">
        <v>47</v>
      </c>
      <c r="P17035" t="s">
        <v>601</v>
      </c>
    </row>
    <row r="17036" spans="1:16" x14ac:dyDescent="0.3">
      <c r="A17036">
        <v>17034</v>
      </c>
      <c r="B17036" s="2" t="s">
        <v>6371</v>
      </c>
      <c r="C17036" t="s">
        <v>5629</v>
      </c>
      <c r="D17036" t="s">
        <v>1275</v>
      </c>
      <c r="E17036" s="1">
        <f t="shared" si="440"/>
        <v>15338.25</v>
      </c>
      <c r="F17036" s="1">
        <v>2967</v>
      </c>
      <c r="G17036" t="s">
        <v>234</v>
      </c>
      <c r="H17036" t="s">
        <v>20</v>
      </c>
      <c r="I17036" s="6">
        <v>61000</v>
      </c>
      <c r="J17036" t="s">
        <v>25</v>
      </c>
      <c r="K17036" t="s">
        <v>21</v>
      </c>
      <c r="L17036" s="1" t="s">
        <v>245</v>
      </c>
      <c r="M17036">
        <v>7</v>
      </c>
      <c r="N17036" t="s">
        <v>246</v>
      </c>
      <c r="O17036" t="s">
        <v>47</v>
      </c>
      <c r="P17036" t="s">
        <v>601</v>
      </c>
    </row>
    <row r="17037" spans="1:16" x14ac:dyDescent="0.3">
      <c r="A17037">
        <v>17035</v>
      </c>
      <c r="B17037" s="2" t="s">
        <v>6365</v>
      </c>
      <c r="C17037" t="s">
        <v>6319</v>
      </c>
      <c r="D17037" t="s">
        <v>1684</v>
      </c>
      <c r="E17037" s="1">
        <f t="shared" ref="E17037:E17100" si="441">IF(ISNUMBER(SEARCH("Lakh", D17037)),SUBSTITUTE(SUBSTITUTE(D17037, "₹", ""), " Lakh", "") * $R$1, IF(ISNUMBER(SEARCH("Crore", D17037)), SUBSTITUTE(SUBSTITUTE(D17037, "₹", ""), " Crore", "") * 120300, ""))</f>
        <v>48120</v>
      </c>
      <c r="F17037" s="1">
        <v>1998</v>
      </c>
      <c r="G17037" t="s">
        <v>234</v>
      </c>
      <c r="H17037" t="s">
        <v>20</v>
      </c>
      <c r="I17037" s="6">
        <v>13000</v>
      </c>
      <c r="J17037" t="s">
        <v>14</v>
      </c>
      <c r="K17037" t="s">
        <v>15</v>
      </c>
      <c r="L17037" s="1" t="s">
        <v>659</v>
      </c>
      <c r="M17037">
        <v>5</v>
      </c>
      <c r="N17037" t="s">
        <v>545</v>
      </c>
      <c r="O17037" t="s">
        <v>28</v>
      </c>
      <c r="P17037" t="s">
        <v>601</v>
      </c>
    </row>
    <row r="17038" spans="1:16" x14ac:dyDescent="0.3">
      <c r="A17038">
        <v>17036</v>
      </c>
      <c r="B17038" s="2" t="s">
        <v>6364</v>
      </c>
      <c r="C17038" t="s">
        <v>5478</v>
      </c>
      <c r="D17038" t="s">
        <v>1209</v>
      </c>
      <c r="E17038" s="1">
        <f t="shared" si="441"/>
        <v>6556.35</v>
      </c>
      <c r="F17038" s="1">
        <v>1582</v>
      </c>
      <c r="G17038" t="s">
        <v>12</v>
      </c>
      <c r="H17038" t="s">
        <v>20</v>
      </c>
      <c r="I17038" s="6">
        <v>88000</v>
      </c>
      <c r="J17038" t="s">
        <v>25</v>
      </c>
      <c r="K17038" t="s">
        <v>21</v>
      </c>
      <c r="L17038" s="1" t="s">
        <v>229</v>
      </c>
      <c r="M17038">
        <v>5</v>
      </c>
      <c r="N17038" t="s">
        <v>230</v>
      </c>
      <c r="O17038" t="s">
        <v>28</v>
      </c>
      <c r="P17038" t="s">
        <v>601</v>
      </c>
    </row>
    <row r="17039" spans="1:16" x14ac:dyDescent="0.3">
      <c r="A17039">
        <v>17037</v>
      </c>
      <c r="B17039" s="2" t="s">
        <v>6365</v>
      </c>
      <c r="C17039" t="s">
        <v>5718</v>
      </c>
      <c r="D17039" t="s">
        <v>2437</v>
      </c>
      <c r="E17039" s="1">
        <f t="shared" si="441"/>
        <v>31157.699999999997</v>
      </c>
      <c r="F17039" s="1">
        <v>1368</v>
      </c>
      <c r="G17039" t="s">
        <v>234</v>
      </c>
      <c r="H17039" t="s">
        <v>20</v>
      </c>
      <c r="I17039" s="6">
        <v>14000</v>
      </c>
      <c r="J17039" t="s">
        <v>14</v>
      </c>
      <c r="K17039" t="s">
        <v>15</v>
      </c>
      <c r="L17039" s="1" t="s">
        <v>195</v>
      </c>
      <c r="M17039">
        <v>5</v>
      </c>
      <c r="N17039" t="s">
        <v>196</v>
      </c>
      <c r="O17039" t="s">
        <v>47</v>
      </c>
      <c r="P17039" t="s">
        <v>601</v>
      </c>
    </row>
    <row r="17040" spans="1:16" x14ac:dyDescent="0.3">
      <c r="A17040">
        <v>17038</v>
      </c>
      <c r="B17040" s="2" t="s">
        <v>6360</v>
      </c>
      <c r="C17040" t="s">
        <v>5609</v>
      </c>
      <c r="D17040" t="s">
        <v>2312</v>
      </c>
      <c r="E17040" s="1">
        <f t="shared" si="441"/>
        <v>20932.199999999997</v>
      </c>
      <c r="F17040" s="1">
        <v>1997</v>
      </c>
      <c r="G17040" t="s">
        <v>268</v>
      </c>
      <c r="H17040" t="s">
        <v>20</v>
      </c>
      <c r="I17040" s="6">
        <v>15000</v>
      </c>
      <c r="J17040" t="s">
        <v>14</v>
      </c>
      <c r="K17040" t="s">
        <v>15</v>
      </c>
      <c r="L17040" s="1" t="s">
        <v>249</v>
      </c>
      <c r="M17040">
        <v>4</v>
      </c>
      <c r="N17040" t="s">
        <v>218</v>
      </c>
      <c r="O17040" t="s">
        <v>47</v>
      </c>
      <c r="P17040" t="s">
        <v>601</v>
      </c>
    </row>
    <row r="17041" spans="1:16" x14ac:dyDescent="0.3">
      <c r="A17041">
        <v>17039</v>
      </c>
      <c r="B17041" s="2" t="s">
        <v>6357</v>
      </c>
      <c r="C17041" t="s">
        <v>6282</v>
      </c>
      <c r="D17041" t="s">
        <v>1267</v>
      </c>
      <c r="E17041" s="1">
        <f t="shared" si="441"/>
        <v>8721.75</v>
      </c>
      <c r="F17041" s="1">
        <v>1493</v>
      </c>
      <c r="G17041" t="s">
        <v>268</v>
      </c>
      <c r="H17041" t="s">
        <v>13</v>
      </c>
      <c r="I17041" s="6">
        <v>59485</v>
      </c>
      <c r="J17041" t="s">
        <v>14</v>
      </c>
      <c r="K17041" t="s">
        <v>21</v>
      </c>
      <c r="L17041" s="1" t="s">
        <v>309</v>
      </c>
      <c r="M17041">
        <v>7</v>
      </c>
      <c r="N17041" t="s">
        <v>1171</v>
      </c>
      <c r="O17041" t="s">
        <v>47</v>
      </c>
      <c r="P17041" t="s">
        <v>601</v>
      </c>
    </row>
    <row r="17042" spans="1:16" x14ac:dyDescent="0.3">
      <c r="A17042">
        <v>17040</v>
      </c>
      <c r="B17042" s="2" t="s">
        <v>6361</v>
      </c>
      <c r="C17042" t="s">
        <v>4207</v>
      </c>
      <c r="D17042" t="s">
        <v>2145</v>
      </c>
      <c r="E17042" s="1">
        <f t="shared" si="441"/>
        <v>12932.25</v>
      </c>
      <c r="F17042" s="1">
        <v>1248</v>
      </c>
      <c r="G17042" t="s">
        <v>268</v>
      </c>
      <c r="H17042" t="s">
        <v>20</v>
      </c>
      <c r="I17042" s="6">
        <v>40871</v>
      </c>
      <c r="J17042" t="s">
        <v>14</v>
      </c>
      <c r="K17042" t="s">
        <v>21</v>
      </c>
      <c r="L17042" s="1" t="s">
        <v>82</v>
      </c>
      <c r="M17042">
        <v>5</v>
      </c>
      <c r="N17042" t="s">
        <v>83</v>
      </c>
      <c r="O17042" t="s">
        <v>47</v>
      </c>
      <c r="P17042" t="s">
        <v>601</v>
      </c>
    </row>
    <row r="17043" spans="1:16" x14ac:dyDescent="0.3">
      <c r="A17043">
        <v>17041</v>
      </c>
      <c r="B17043" s="2" t="s">
        <v>6352</v>
      </c>
      <c r="C17043" t="s">
        <v>3942</v>
      </c>
      <c r="D17043" t="s">
        <v>1831</v>
      </c>
      <c r="E17043" s="1">
        <f t="shared" si="441"/>
        <v>9924.75</v>
      </c>
      <c r="F17043" s="1">
        <v>1498</v>
      </c>
      <c r="G17043" t="s">
        <v>234</v>
      </c>
      <c r="H17043" t="s">
        <v>13</v>
      </c>
      <c r="I17043" s="6">
        <v>50000</v>
      </c>
      <c r="J17043" t="s">
        <v>14</v>
      </c>
      <c r="K17043" t="s">
        <v>21</v>
      </c>
      <c r="L17043" s="1" t="s">
        <v>121</v>
      </c>
      <c r="M17043">
        <v>5</v>
      </c>
      <c r="N17043" t="s">
        <v>41</v>
      </c>
      <c r="O17043" t="s">
        <v>18</v>
      </c>
      <c r="P17043" t="s">
        <v>601</v>
      </c>
    </row>
    <row r="17044" spans="1:16" x14ac:dyDescent="0.3">
      <c r="A17044">
        <v>17042</v>
      </c>
      <c r="B17044" s="2" t="s">
        <v>6352</v>
      </c>
      <c r="C17044" t="s">
        <v>6320</v>
      </c>
      <c r="D17044" t="s">
        <v>1298</v>
      </c>
      <c r="E17044" s="1">
        <f t="shared" si="441"/>
        <v>17443.5</v>
      </c>
      <c r="F17044" s="1">
        <v>1997</v>
      </c>
      <c r="G17044" t="s">
        <v>12</v>
      </c>
      <c r="H17044" t="s">
        <v>13</v>
      </c>
      <c r="I17044" s="6">
        <v>54000</v>
      </c>
      <c r="J17044" t="s">
        <v>25</v>
      </c>
      <c r="K17044" t="s">
        <v>21</v>
      </c>
      <c r="L17044" s="1" t="s">
        <v>76</v>
      </c>
      <c r="M17044">
        <v>7</v>
      </c>
      <c r="N17044" t="s">
        <v>126</v>
      </c>
      <c r="O17044" t="s">
        <v>47</v>
      </c>
      <c r="P17044" t="s">
        <v>601</v>
      </c>
    </row>
    <row r="17045" spans="1:16" x14ac:dyDescent="0.3">
      <c r="A17045">
        <v>17043</v>
      </c>
      <c r="B17045" s="2" t="s">
        <v>6362</v>
      </c>
      <c r="C17045" t="s">
        <v>6321</v>
      </c>
      <c r="D17045" t="s">
        <v>1613</v>
      </c>
      <c r="E17045" s="1">
        <f t="shared" si="441"/>
        <v>34887</v>
      </c>
      <c r="F17045" s="1">
        <v>4806</v>
      </c>
      <c r="G17045" t="s">
        <v>234</v>
      </c>
      <c r="H17045" t="s">
        <v>20</v>
      </c>
      <c r="I17045" s="6">
        <v>98000</v>
      </c>
      <c r="J17045" t="s">
        <v>14</v>
      </c>
      <c r="K17045" t="s">
        <v>15</v>
      </c>
      <c r="L17045" s="1" t="s">
        <v>1204</v>
      </c>
      <c r="M17045">
        <v>5</v>
      </c>
      <c r="N17045" t="s">
        <v>950</v>
      </c>
      <c r="O17045" t="s">
        <v>47</v>
      </c>
      <c r="P17045" t="s">
        <v>601</v>
      </c>
    </row>
    <row r="17046" spans="1:16" x14ac:dyDescent="0.3">
      <c r="A17046">
        <v>17044</v>
      </c>
      <c r="B17046" s="2" t="s">
        <v>6352</v>
      </c>
      <c r="C17046" t="s">
        <v>4210</v>
      </c>
      <c r="D17046" t="s">
        <v>2004</v>
      </c>
      <c r="E17046" s="1">
        <f t="shared" si="441"/>
        <v>38496</v>
      </c>
      <c r="F17046" s="1">
        <v>1995</v>
      </c>
      <c r="G17046" t="s">
        <v>234</v>
      </c>
      <c r="H17046" t="s">
        <v>20</v>
      </c>
      <c r="I17046" s="6">
        <v>65000</v>
      </c>
      <c r="J17046" t="s">
        <v>14</v>
      </c>
      <c r="K17046" t="s">
        <v>21</v>
      </c>
      <c r="L17046" s="1" t="s">
        <v>258</v>
      </c>
      <c r="M17046">
        <v>5</v>
      </c>
      <c r="N17046" t="s">
        <v>759</v>
      </c>
      <c r="O17046" t="s">
        <v>28</v>
      </c>
      <c r="P17046" t="s">
        <v>601</v>
      </c>
    </row>
    <row r="17047" spans="1:16" x14ac:dyDescent="0.3">
      <c r="A17047">
        <v>17045</v>
      </c>
      <c r="B17047" s="2" t="s">
        <v>6353</v>
      </c>
      <c r="C17047" t="s">
        <v>3685</v>
      </c>
      <c r="D17047" t="s">
        <v>1213</v>
      </c>
      <c r="E17047" s="1">
        <f t="shared" si="441"/>
        <v>5654.1</v>
      </c>
      <c r="F17047" s="1">
        <v>999</v>
      </c>
      <c r="G17047" t="s">
        <v>234</v>
      </c>
      <c r="H17047" t="s">
        <v>20</v>
      </c>
      <c r="I17047" s="6">
        <v>30000</v>
      </c>
      <c r="J17047" t="s">
        <v>14</v>
      </c>
      <c r="K17047" t="s">
        <v>15</v>
      </c>
      <c r="L17047" s="1" t="s">
        <v>134</v>
      </c>
      <c r="M17047">
        <v>5</v>
      </c>
      <c r="N17047" t="s">
        <v>192</v>
      </c>
      <c r="O17047" t="s">
        <v>18</v>
      </c>
      <c r="P17047" t="s">
        <v>601</v>
      </c>
    </row>
    <row r="17048" spans="1:16" x14ac:dyDescent="0.3">
      <c r="A17048">
        <v>17046</v>
      </c>
      <c r="B17048" s="2" t="s">
        <v>6352</v>
      </c>
      <c r="C17048" t="s">
        <v>3435</v>
      </c>
      <c r="D17048" t="s">
        <v>1287</v>
      </c>
      <c r="E17048" s="1">
        <f t="shared" si="441"/>
        <v>7518.75</v>
      </c>
      <c r="F17048" s="1">
        <v>1199</v>
      </c>
      <c r="G17048" t="s">
        <v>234</v>
      </c>
      <c r="H17048" t="s">
        <v>13</v>
      </c>
      <c r="I17048" s="6">
        <v>61000</v>
      </c>
      <c r="J17048" t="s">
        <v>14</v>
      </c>
      <c r="K17048" t="s">
        <v>15</v>
      </c>
      <c r="L17048" s="1" t="s">
        <v>64</v>
      </c>
      <c r="M17048">
        <v>5</v>
      </c>
      <c r="N17048" t="s">
        <v>169</v>
      </c>
      <c r="O17048" t="s">
        <v>18</v>
      </c>
      <c r="P17048" t="s">
        <v>601</v>
      </c>
    </row>
    <row r="17049" spans="1:16" x14ac:dyDescent="0.3">
      <c r="A17049">
        <v>17047</v>
      </c>
      <c r="B17049" s="2" t="s">
        <v>6353</v>
      </c>
      <c r="C17049" t="s">
        <v>3793</v>
      </c>
      <c r="D17049" t="s">
        <v>2594</v>
      </c>
      <c r="E17049" s="1">
        <f t="shared" si="441"/>
        <v>91428</v>
      </c>
      <c r="F17049" s="1">
        <v>2925</v>
      </c>
      <c r="G17049" t="s">
        <v>234</v>
      </c>
      <c r="H17049" t="s">
        <v>20</v>
      </c>
      <c r="I17049" s="6">
        <v>30000</v>
      </c>
      <c r="J17049" t="s">
        <v>25</v>
      </c>
      <c r="K17049" t="s">
        <v>21</v>
      </c>
      <c r="L17049" s="1" t="s">
        <v>625</v>
      </c>
      <c r="M17049">
        <v>5</v>
      </c>
      <c r="N17049" t="s">
        <v>458</v>
      </c>
      <c r="O17049" t="s">
        <v>28</v>
      </c>
      <c r="P17049" t="s">
        <v>601</v>
      </c>
    </row>
    <row r="17050" spans="1:16" x14ac:dyDescent="0.3">
      <c r="A17050">
        <v>17048</v>
      </c>
      <c r="B17050" s="2" t="s">
        <v>6352</v>
      </c>
      <c r="C17050" t="s">
        <v>3183</v>
      </c>
      <c r="D17050" t="s">
        <v>2400</v>
      </c>
      <c r="E17050" s="1">
        <f t="shared" si="441"/>
        <v>11368.349999999999</v>
      </c>
      <c r="F17050" s="1">
        <v>1248</v>
      </c>
      <c r="G17050" t="s">
        <v>234</v>
      </c>
      <c r="H17050" t="s">
        <v>13</v>
      </c>
      <c r="I17050" s="6">
        <v>40000</v>
      </c>
      <c r="J17050" t="s">
        <v>25</v>
      </c>
      <c r="K17050" t="s">
        <v>21</v>
      </c>
      <c r="L17050" s="1" t="s">
        <v>82</v>
      </c>
      <c r="M17050">
        <v>5</v>
      </c>
      <c r="N17050" t="s">
        <v>83</v>
      </c>
      <c r="O17050" t="s">
        <v>47</v>
      </c>
      <c r="P17050" t="s">
        <v>601</v>
      </c>
    </row>
    <row r="17051" spans="1:16" x14ac:dyDescent="0.3">
      <c r="A17051">
        <v>17049</v>
      </c>
      <c r="B17051" s="2" t="s">
        <v>6357</v>
      </c>
      <c r="C17051" t="s">
        <v>4659</v>
      </c>
      <c r="D17051" t="s">
        <v>1983</v>
      </c>
      <c r="E17051" s="1">
        <f t="shared" si="441"/>
        <v>6796.9500000000007</v>
      </c>
      <c r="F17051" s="1">
        <v>1248</v>
      </c>
      <c r="G17051" t="s">
        <v>234</v>
      </c>
      <c r="H17051" t="s">
        <v>13</v>
      </c>
      <c r="I17051" s="6">
        <v>36000</v>
      </c>
      <c r="J17051" t="s">
        <v>14</v>
      </c>
      <c r="K17051" t="s">
        <v>21</v>
      </c>
      <c r="L17051" s="1" t="s">
        <v>534</v>
      </c>
      <c r="M17051">
        <v>5</v>
      </c>
      <c r="N17051" t="s">
        <v>300</v>
      </c>
      <c r="O17051" t="s">
        <v>18</v>
      </c>
      <c r="P17051" t="s">
        <v>601</v>
      </c>
    </row>
    <row r="17052" spans="1:16" x14ac:dyDescent="0.3">
      <c r="A17052">
        <v>17050</v>
      </c>
      <c r="B17052" s="2" t="s">
        <v>6354</v>
      </c>
      <c r="C17052" t="s">
        <v>3822</v>
      </c>
      <c r="D17052" t="s">
        <v>1497</v>
      </c>
      <c r="E17052" s="1">
        <f t="shared" si="441"/>
        <v>6917.25</v>
      </c>
      <c r="F17052" s="1">
        <v>1197</v>
      </c>
      <c r="G17052" t="s">
        <v>234</v>
      </c>
      <c r="H17052" t="s">
        <v>13</v>
      </c>
      <c r="I17052" s="6">
        <v>55000</v>
      </c>
      <c r="J17052" t="s">
        <v>25</v>
      </c>
      <c r="K17052" t="s">
        <v>15</v>
      </c>
      <c r="L17052" s="1" t="s">
        <v>67</v>
      </c>
      <c r="M17052">
        <v>5</v>
      </c>
      <c r="N17052" t="s">
        <v>221</v>
      </c>
      <c r="O17052" t="s">
        <v>28</v>
      </c>
      <c r="P17052" t="s">
        <v>601</v>
      </c>
    </row>
    <row r="17053" spans="1:16" x14ac:dyDescent="0.3">
      <c r="A17053">
        <v>17051</v>
      </c>
      <c r="B17053" s="2" t="s">
        <v>6352</v>
      </c>
      <c r="C17053" t="s">
        <v>3682</v>
      </c>
      <c r="D17053" t="s">
        <v>2524</v>
      </c>
      <c r="E17053" s="1">
        <f t="shared" si="441"/>
        <v>10165.349999999999</v>
      </c>
      <c r="F17053" s="1">
        <v>1498</v>
      </c>
      <c r="G17053" t="s">
        <v>234</v>
      </c>
      <c r="H17053" t="s">
        <v>20</v>
      </c>
      <c r="I17053" s="6">
        <v>51000</v>
      </c>
      <c r="J17053" t="s">
        <v>14</v>
      </c>
      <c r="K17053" t="s">
        <v>15</v>
      </c>
      <c r="L17053" s="1" t="s">
        <v>584</v>
      </c>
      <c r="M17053">
        <v>5</v>
      </c>
      <c r="N17053" t="s">
        <v>585</v>
      </c>
      <c r="O17053" t="s">
        <v>47</v>
      </c>
      <c r="P17053" t="s">
        <v>601</v>
      </c>
    </row>
    <row r="17054" spans="1:16" x14ac:dyDescent="0.3">
      <c r="A17054">
        <v>17052</v>
      </c>
      <c r="B17054" s="2" t="s">
        <v>6353</v>
      </c>
      <c r="C17054" t="s">
        <v>4179</v>
      </c>
      <c r="D17054" t="s">
        <v>2441</v>
      </c>
      <c r="E17054" s="1">
        <f t="shared" si="441"/>
        <v>20150.25</v>
      </c>
      <c r="F17054" s="1">
        <v>1368</v>
      </c>
      <c r="G17054" t="s">
        <v>234</v>
      </c>
      <c r="H17054" t="s">
        <v>20</v>
      </c>
      <c r="I17054" s="6">
        <v>36073</v>
      </c>
      <c r="J17054" t="s">
        <v>14</v>
      </c>
      <c r="K17054" t="s">
        <v>15</v>
      </c>
      <c r="L17054" s="1" t="s">
        <v>693</v>
      </c>
      <c r="M17054">
        <v>5</v>
      </c>
      <c r="N17054" t="s">
        <v>126</v>
      </c>
      <c r="O17054" t="s">
        <v>47</v>
      </c>
      <c r="P17054" t="s">
        <v>601</v>
      </c>
    </row>
    <row r="17055" spans="1:16" x14ac:dyDescent="0.3">
      <c r="A17055">
        <v>17053</v>
      </c>
      <c r="B17055" s="2" t="s">
        <v>6359</v>
      </c>
      <c r="C17055" t="s">
        <v>3708</v>
      </c>
      <c r="D17055" t="s">
        <v>2644</v>
      </c>
      <c r="E17055" s="1">
        <f t="shared" si="441"/>
        <v>25250.969999999998</v>
      </c>
      <c r="F17055" s="1">
        <v>1956</v>
      </c>
      <c r="G17055" t="s">
        <v>234</v>
      </c>
      <c r="H17055" t="s">
        <v>13</v>
      </c>
      <c r="I17055" s="6">
        <v>35553</v>
      </c>
      <c r="J17055" t="s">
        <v>14</v>
      </c>
      <c r="K17055" t="s">
        <v>21</v>
      </c>
      <c r="L17055" s="1" t="s">
        <v>598</v>
      </c>
      <c r="M17055">
        <v>5</v>
      </c>
      <c r="N17055" t="s">
        <v>179</v>
      </c>
      <c r="O17055" t="s">
        <v>47</v>
      </c>
      <c r="P17055" t="s">
        <v>601</v>
      </c>
    </row>
    <row r="17056" spans="1:16" x14ac:dyDescent="0.3">
      <c r="A17056">
        <v>17054</v>
      </c>
      <c r="B17056" s="2" t="s">
        <v>6361</v>
      </c>
      <c r="C17056" t="s">
        <v>3974</v>
      </c>
      <c r="D17056" t="s">
        <v>2307</v>
      </c>
      <c r="E17056" s="1">
        <f t="shared" si="441"/>
        <v>20330.699999999997</v>
      </c>
      <c r="F17056" s="1">
        <v>1956</v>
      </c>
      <c r="G17056" t="s">
        <v>234</v>
      </c>
      <c r="H17056" t="s">
        <v>13</v>
      </c>
      <c r="I17056" s="6">
        <v>32134</v>
      </c>
      <c r="J17056" t="s">
        <v>14</v>
      </c>
      <c r="K17056" t="s">
        <v>21</v>
      </c>
      <c r="L17056" s="1" t="s">
        <v>78</v>
      </c>
      <c r="M17056">
        <v>5</v>
      </c>
      <c r="N17056" t="s">
        <v>173</v>
      </c>
      <c r="O17056" t="s">
        <v>47</v>
      </c>
      <c r="P17056" t="s">
        <v>601</v>
      </c>
    </row>
    <row r="17057" spans="1:16" x14ac:dyDescent="0.3">
      <c r="A17057">
        <v>17055</v>
      </c>
      <c r="B17057" s="2" t="s">
        <v>6358</v>
      </c>
      <c r="C17057" t="s">
        <v>6254</v>
      </c>
      <c r="D17057" t="s">
        <v>2141</v>
      </c>
      <c r="E17057" s="1">
        <f t="shared" si="441"/>
        <v>32481</v>
      </c>
      <c r="F17057" s="1">
        <v>4134</v>
      </c>
      <c r="G17057" t="s">
        <v>234</v>
      </c>
      <c r="H17057" t="s">
        <v>20</v>
      </c>
      <c r="I17057" s="6">
        <v>170000</v>
      </c>
      <c r="J17057" t="s">
        <v>14</v>
      </c>
      <c r="K17057" t="s">
        <v>21</v>
      </c>
      <c r="L17057" s="1" t="s">
        <v>936</v>
      </c>
      <c r="M17057">
        <v>7</v>
      </c>
      <c r="N17057" t="s">
        <v>937</v>
      </c>
      <c r="O17057" t="s">
        <v>47</v>
      </c>
      <c r="P17057" t="s">
        <v>601</v>
      </c>
    </row>
    <row r="17058" spans="1:16" x14ac:dyDescent="0.3">
      <c r="A17058">
        <v>17056</v>
      </c>
      <c r="B17058" s="2" t="s">
        <v>6352</v>
      </c>
      <c r="C17058" t="s">
        <v>4405</v>
      </c>
      <c r="D17058" t="s">
        <v>2718</v>
      </c>
      <c r="E17058" s="1">
        <f t="shared" si="441"/>
        <v>17383.349999999999</v>
      </c>
      <c r="F17058" s="1">
        <v>1956</v>
      </c>
      <c r="G17058" t="s">
        <v>234</v>
      </c>
      <c r="H17058" t="s">
        <v>13</v>
      </c>
      <c r="I17058" s="6">
        <v>49083</v>
      </c>
      <c r="J17058" t="s">
        <v>25</v>
      </c>
      <c r="K17058" t="s">
        <v>21</v>
      </c>
      <c r="L17058" s="1" t="s">
        <v>574</v>
      </c>
      <c r="M17058">
        <v>5</v>
      </c>
      <c r="N17058" t="s">
        <v>179</v>
      </c>
      <c r="O17058" t="s">
        <v>47</v>
      </c>
      <c r="P17058" t="s">
        <v>601</v>
      </c>
    </row>
    <row r="17059" spans="1:16" x14ac:dyDescent="0.3">
      <c r="A17059">
        <v>17057</v>
      </c>
      <c r="B17059" s="2" t="s">
        <v>6361</v>
      </c>
      <c r="C17059" t="s">
        <v>3816</v>
      </c>
      <c r="D17059" t="s">
        <v>1289</v>
      </c>
      <c r="E17059" s="1">
        <f t="shared" si="441"/>
        <v>8421</v>
      </c>
      <c r="F17059" s="1">
        <v>1197</v>
      </c>
      <c r="G17059" t="s">
        <v>234</v>
      </c>
      <c r="H17059" t="s">
        <v>13</v>
      </c>
      <c r="I17059" s="6">
        <v>55496</v>
      </c>
      <c r="J17059" t="s">
        <v>14</v>
      </c>
      <c r="K17059" t="s">
        <v>15</v>
      </c>
      <c r="L17059" s="1" t="s">
        <v>67</v>
      </c>
      <c r="M17059">
        <v>5</v>
      </c>
      <c r="N17059" t="s">
        <v>149</v>
      </c>
      <c r="O17059" t="s">
        <v>18</v>
      </c>
      <c r="P17059" t="s">
        <v>601</v>
      </c>
    </row>
    <row r="17060" spans="1:16" x14ac:dyDescent="0.3">
      <c r="A17060">
        <v>17058</v>
      </c>
      <c r="B17060" s="2" t="s">
        <v>6360</v>
      </c>
      <c r="C17060" t="s">
        <v>5538</v>
      </c>
      <c r="D17060" t="s">
        <v>2340</v>
      </c>
      <c r="E17060" s="1">
        <f t="shared" si="441"/>
        <v>20751.75</v>
      </c>
      <c r="F17060" s="1">
        <v>2184</v>
      </c>
      <c r="G17060" t="s">
        <v>234</v>
      </c>
      <c r="H17060" t="s">
        <v>20</v>
      </c>
      <c r="I17060" s="6">
        <v>8000</v>
      </c>
      <c r="J17060" t="s">
        <v>14</v>
      </c>
      <c r="K17060" t="s">
        <v>21</v>
      </c>
      <c r="L17060" s="1" t="s">
        <v>217</v>
      </c>
      <c r="M17060">
        <v>4</v>
      </c>
      <c r="O17060" t="s">
        <v>47</v>
      </c>
      <c r="P17060" t="s">
        <v>601</v>
      </c>
    </row>
    <row r="17061" spans="1:16" x14ac:dyDescent="0.3">
      <c r="A17061">
        <v>17059</v>
      </c>
      <c r="B17061" s="2" t="s">
        <v>6357</v>
      </c>
      <c r="C17061" t="s">
        <v>3150</v>
      </c>
      <c r="D17061" t="s">
        <v>1884</v>
      </c>
      <c r="E17061" s="1">
        <f t="shared" si="441"/>
        <v>8661.6</v>
      </c>
      <c r="F17061" s="1">
        <v>1197</v>
      </c>
      <c r="G17061" t="s">
        <v>234</v>
      </c>
      <c r="H17061" t="s">
        <v>13</v>
      </c>
      <c r="I17061" s="6">
        <v>57322</v>
      </c>
      <c r="J17061" t="s">
        <v>14</v>
      </c>
      <c r="K17061" t="s">
        <v>15</v>
      </c>
      <c r="L17061" s="1" t="s">
        <v>16</v>
      </c>
      <c r="M17061">
        <v>5</v>
      </c>
      <c r="N17061" t="s">
        <v>17</v>
      </c>
      <c r="O17061" t="s">
        <v>18</v>
      </c>
      <c r="P17061" t="s">
        <v>601</v>
      </c>
    </row>
    <row r="17062" spans="1:16" x14ac:dyDescent="0.3">
      <c r="A17062">
        <v>17060</v>
      </c>
      <c r="B17062" s="2" t="s">
        <v>6354</v>
      </c>
      <c r="C17062" t="s">
        <v>3244</v>
      </c>
      <c r="D17062" t="s">
        <v>1289</v>
      </c>
      <c r="E17062" s="1">
        <f t="shared" si="441"/>
        <v>8421</v>
      </c>
      <c r="F17062" s="1">
        <v>1373</v>
      </c>
      <c r="G17062" t="s">
        <v>12</v>
      </c>
      <c r="H17062" t="s">
        <v>13</v>
      </c>
      <c r="I17062" s="6">
        <v>98885</v>
      </c>
      <c r="J17062" t="s">
        <v>14</v>
      </c>
      <c r="K17062" t="s">
        <v>15</v>
      </c>
      <c r="L17062" s="1" t="s">
        <v>343</v>
      </c>
      <c r="M17062">
        <v>5</v>
      </c>
      <c r="N17062" t="s">
        <v>344</v>
      </c>
      <c r="O17062" t="s">
        <v>28</v>
      </c>
      <c r="P17062" t="s">
        <v>601</v>
      </c>
    </row>
    <row r="17063" spans="1:16" x14ac:dyDescent="0.3">
      <c r="A17063">
        <v>17061</v>
      </c>
      <c r="B17063" s="2" t="s">
        <v>6353</v>
      </c>
      <c r="C17063" t="s">
        <v>3052</v>
      </c>
      <c r="D17063" t="s">
        <v>1388</v>
      </c>
      <c r="E17063" s="1">
        <f t="shared" si="441"/>
        <v>6315.75</v>
      </c>
      <c r="F17063" s="1">
        <v>998</v>
      </c>
      <c r="G17063" t="s">
        <v>12</v>
      </c>
      <c r="H17063" t="s">
        <v>13</v>
      </c>
      <c r="I17063" s="6">
        <v>56431</v>
      </c>
      <c r="J17063" t="s">
        <v>14</v>
      </c>
      <c r="K17063" t="s">
        <v>15</v>
      </c>
      <c r="L17063" s="1" t="s">
        <v>71</v>
      </c>
      <c r="M17063">
        <v>5</v>
      </c>
      <c r="N17063" t="s">
        <v>72</v>
      </c>
      <c r="O17063" t="s">
        <v>18</v>
      </c>
      <c r="P17063" t="s">
        <v>601</v>
      </c>
    </row>
    <row r="17064" spans="1:16" x14ac:dyDescent="0.3">
      <c r="A17064">
        <v>17062</v>
      </c>
      <c r="B17064" s="2" t="s">
        <v>6364</v>
      </c>
      <c r="C17064" t="s">
        <v>2983</v>
      </c>
      <c r="D17064" t="s">
        <v>1219</v>
      </c>
      <c r="E17064" s="1">
        <f t="shared" si="441"/>
        <v>5714.25</v>
      </c>
      <c r="F17064" s="1">
        <v>1248</v>
      </c>
      <c r="G17064" t="s">
        <v>234</v>
      </c>
      <c r="H17064" t="s">
        <v>13</v>
      </c>
      <c r="I17064" s="6">
        <v>90230</v>
      </c>
      <c r="J17064" t="s">
        <v>25</v>
      </c>
      <c r="K17064" t="s">
        <v>21</v>
      </c>
      <c r="L17064" s="1" t="s">
        <v>64</v>
      </c>
      <c r="M17064">
        <v>5</v>
      </c>
      <c r="N17064" t="s">
        <v>130</v>
      </c>
      <c r="O17064" t="s">
        <v>18</v>
      </c>
      <c r="P17064" t="s">
        <v>601</v>
      </c>
    </row>
    <row r="17065" spans="1:16" x14ac:dyDescent="0.3">
      <c r="A17065">
        <v>17063</v>
      </c>
      <c r="B17065" s="2" t="s">
        <v>6353</v>
      </c>
      <c r="C17065" t="s">
        <v>4268</v>
      </c>
      <c r="D17065" t="s">
        <v>1497</v>
      </c>
      <c r="E17065" s="1">
        <f t="shared" si="441"/>
        <v>6917.25</v>
      </c>
      <c r="F17065" s="1">
        <v>1197</v>
      </c>
      <c r="G17065" t="s">
        <v>234</v>
      </c>
      <c r="H17065" t="s">
        <v>13</v>
      </c>
      <c r="I17065" s="6">
        <v>51838</v>
      </c>
      <c r="J17065" t="s">
        <v>14</v>
      </c>
      <c r="K17065" t="s">
        <v>15</v>
      </c>
      <c r="L17065" s="1" t="s">
        <v>67</v>
      </c>
      <c r="M17065">
        <v>5</v>
      </c>
      <c r="N17065" t="s">
        <v>306</v>
      </c>
      <c r="O17065" t="s">
        <v>18</v>
      </c>
      <c r="P17065" t="s">
        <v>601</v>
      </c>
    </row>
    <row r="17066" spans="1:16" x14ac:dyDescent="0.3">
      <c r="A17066">
        <v>17064</v>
      </c>
      <c r="B17066" s="2" t="s">
        <v>6363</v>
      </c>
      <c r="C17066" t="s">
        <v>3214</v>
      </c>
      <c r="D17066" t="s">
        <v>1219</v>
      </c>
      <c r="E17066" s="1">
        <f t="shared" si="441"/>
        <v>5714.25</v>
      </c>
      <c r="F17066" s="1">
        <v>1591</v>
      </c>
      <c r="G17066" t="s">
        <v>234</v>
      </c>
      <c r="H17066" t="s">
        <v>13</v>
      </c>
      <c r="I17066" s="6">
        <v>89000</v>
      </c>
      <c r="J17066" t="s">
        <v>25</v>
      </c>
      <c r="K17066" t="s">
        <v>15</v>
      </c>
      <c r="L17066" s="1" t="s">
        <v>294</v>
      </c>
      <c r="M17066">
        <v>5</v>
      </c>
      <c r="N17066" t="s">
        <v>259</v>
      </c>
      <c r="O17066" t="s">
        <v>28</v>
      </c>
      <c r="P17066" t="s">
        <v>601</v>
      </c>
    </row>
    <row r="17067" spans="1:16" x14ac:dyDescent="0.3">
      <c r="A17067">
        <v>17065</v>
      </c>
      <c r="B17067" s="2" t="s">
        <v>6352</v>
      </c>
      <c r="C17067" t="s">
        <v>3516</v>
      </c>
      <c r="D17067" t="s">
        <v>1818</v>
      </c>
      <c r="E17067" s="1">
        <f t="shared" si="441"/>
        <v>51729</v>
      </c>
      <c r="F17067" s="1">
        <v>1999</v>
      </c>
      <c r="G17067" t="s">
        <v>234</v>
      </c>
      <c r="H17067" t="s">
        <v>20</v>
      </c>
      <c r="I17067" s="6">
        <v>56000</v>
      </c>
      <c r="J17067" t="s">
        <v>14</v>
      </c>
      <c r="K17067" t="s">
        <v>21</v>
      </c>
      <c r="L17067" s="1" t="s">
        <v>490</v>
      </c>
      <c r="M17067">
        <v>5</v>
      </c>
      <c r="N17067" t="s">
        <v>511</v>
      </c>
      <c r="O17067" t="s">
        <v>47</v>
      </c>
      <c r="P17067" t="s">
        <v>601</v>
      </c>
    </row>
    <row r="17068" spans="1:16" x14ac:dyDescent="0.3">
      <c r="A17068">
        <v>17066</v>
      </c>
      <c r="B17068" s="2" t="s">
        <v>6358</v>
      </c>
      <c r="C17068" t="s">
        <v>3090</v>
      </c>
      <c r="D17068" t="s">
        <v>2130</v>
      </c>
      <c r="E17068" s="1">
        <f t="shared" si="441"/>
        <v>17984.849999999999</v>
      </c>
      <c r="F17068" s="1">
        <v>1968</v>
      </c>
      <c r="G17068" t="s">
        <v>12</v>
      </c>
      <c r="H17068" t="s">
        <v>20</v>
      </c>
      <c r="I17068" s="6">
        <v>113000</v>
      </c>
      <c r="J17068" t="s">
        <v>25</v>
      </c>
      <c r="K17068" t="s">
        <v>21</v>
      </c>
      <c r="L17068" s="1" t="s">
        <v>209</v>
      </c>
      <c r="M17068">
        <v>5</v>
      </c>
      <c r="N17068" t="s">
        <v>210</v>
      </c>
      <c r="O17068" t="s">
        <v>47</v>
      </c>
      <c r="P17068" t="s">
        <v>601</v>
      </c>
    </row>
    <row r="17069" spans="1:16" x14ac:dyDescent="0.3">
      <c r="A17069">
        <v>17067</v>
      </c>
      <c r="B17069" s="2" t="s">
        <v>6364</v>
      </c>
      <c r="C17069" t="s">
        <v>5191</v>
      </c>
      <c r="D17069" t="s">
        <v>1249</v>
      </c>
      <c r="E17069" s="1">
        <f t="shared" si="441"/>
        <v>14436</v>
      </c>
      <c r="F17069" s="1">
        <v>2477</v>
      </c>
      <c r="G17069" t="s">
        <v>234</v>
      </c>
      <c r="H17069" t="s">
        <v>13</v>
      </c>
      <c r="I17069" s="6">
        <v>130000</v>
      </c>
      <c r="J17069" t="s">
        <v>14</v>
      </c>
      <c r="K17069" t="s">
        <v>21</v>
      </c>
      <c r="L17069" s="1" t="s">
        <v>665</v>
      </c>
      <c r="M17069">
        <v>7</v>
      </c>
      <c r="N17069" t="s">
        <v>458</v>
      </c>
      <c r="O17069" t="s">
        <v>47</v>
      </c>
      <c r="P17069" t="s">
        <v>601</v>
      </c>
    </row>
    <row r="17070" spans="1:16" x14ac:dyDescent="0.3">
      <c r="A17070">
        <v>17068</v>
      </c>
      <c r="B17070" s="2" t="s">
        <v>6361</v>
      </c>
      <c r="C17070" t="s">
        <v>5965</v>
      </c>
      <c r="D17070" t="s">
        <v>1724</v>
      </c>
      <c r="E17070" s="1">
        <f t="shared" si="441"/>
        <v>53533.5</v>
      </c>
      <c r="F17070" s="1">
        <v>1950</v>
      </c>
      <c r="G17070" t="s">
        <v>234</v>
      </c>
      <c r="H17070" t="s">
        <v>20</v>
      </c>
      <c r="I17070" s="6">
        <v>19000</v>
      </c>
      <c r="J17070" t="s">
        <v>14</v>
      </c>
      <c r="K17070" t="s">
        <v>21</v>
      </c>
      <c r="L17070" s="1" t="s">
        <v>287</v>
      </c>
      <c r="M17070">
        <v>5</v>
      </c>
      <c r="N17070" t="s">
        <v>489</v>
      </c>
      <c r="O17070" t="s">
        <v>28</v>
      </c>
      <c r="P17070" t="s">
        <v>601</v>
      </c>
    </row>
    <row r="17071" spans="1:16" x14ac:dyDescent="0.3">
      <c r="A17071">
        <v>17069</v>
      </c>
      <c r="B17071" s="2" t="s">
        <v>6360</v>
      </c>
      <c r="C17071" t="s">
        <v>6322</v>
      </c>
      <c r="D17071" t="s">
        <v>2023</v>
      </c>
      <c r="E17071" s="1">
        <f t="shared" si="441"/>
        <v>22255.5</v>
      </c>
      <c r="F17071" s="1">
        <v>1956</v>
      </c>
      <c r="G17071" t="s">
        <v>234</v>
      </c>
      <c r="H17071" t="s">
        <v>13</v>
      </c>
      <c r="I17071" s="6">
        <v>18000</v>
      </c>
      <c r="J17071" t="s">
        <v>14</v>
      </c>
      <c r="K17071" t="s">
        <v>21</v>
      </c>
      <c r="L17071" s="1" t="s">
        <v>1087</v>
      </c>
      <c r="M17071">
        <v>5</v>
      </c>
      <c r="N17071" t="s">
        <v>173</v>
      </c>
      <c r="O17071" t="s">
        <v>47</v>
      </c>
      <c r="P17071" t="s">
        <v>601</v>
      </c>
    </row>
    <row r="17072" spans="1:16" x14ac:dyDescent="0.3">
      <c r="A17072">
        <v>17070</v>
      </c>
      <c r="B17072" s="2" t="s">
        <v>6353</v>
      </c>
      <c r="C17072" t="s">
        <v>3810</v>
      </c>
      <c r="D17072" t="s">
        <v>2020</v>
      </c>
      <c r="E17072" s="1">
        <f t="shared" si="441"/>
        <v>13533.75</v>
      </c>
      <c r="F17072" s="1">
        <v>1396</v>
      </c>
      <c r="G17072" t="s">
        <v>234</v>
      </c>
      <c r="H17072" t="s">
        <v>13</v>
      </c>
      <c r="I17072" s="6">
        <v>80000</v>
      </c>
      <c r="J17072" t="s">
        <v>14</v>
      </c>
      <c r="K17072" t="s">
        <v>21</v>
      </c>
      <c r="L17072" s="1" t="s">
        <v>54</v>
      </c>
      <c r="M17072">
        <v>5</v>
      </c>
      <c r="N17072" t="s">
        <v>88</v>
      </c>
      <c r="O17072" t="s">
        <v>47</v>
      </c>
      <c r="P17072" t="s">
        <v>601</v>
      </c>
    </row>
    <row r="17073" spans="1:16" x14ac:dyDescent="0.3">
      <c r="A17073">
        <v>17071</v>
      </c>
      <c r="B17073" s="2" t="s">
        <v>6361</v>
      </c>
      <c r="C17073" t="s">
        <v>3541</v>
      </c>
      <c r="D17073" t="s">
        <v>1267</v>
      </c>
      <c r="E17073" s="1">
        <f t="shared" si="441"/>
        <v>8721.75</v>
      </c>
      <c r="F17073" s="1">
        <v>1396</v>
      </c>
      <c r="G17073" t="s">
        <v>234</v>
      </c>
      <c r="H17073" t="s">
        <v>13</v>
      </c>
      <c r="I17073" s="6">
        <v>35000</v>
      </c>
      <c r="J17073" t="s">
        <v>14</v>
      </c>
      <c r="K17073" t="s">
        <v>21</v>
      </c>
      <c r="L17073" s="1" t="s">
        <v>291</v>
      </c>
      <c r="M17073">
        <v>5</v>
      </c>
      <c r="N17073" t="s">
        <v>187</v>
      </c>
      <c r="O17073" t="s">
        <v>18</v>
      </c>
      <c r="P17073" t="s">
        <v>601</v>
      </c>
    </row>
    <row r="17074" spans="1:16" x14ac:dyDescent="0.3">
      <c r="A17074">
        <v>17072</v>
      </c>
      <c r="B17074" s="2" t="s">
        <v>6358</v>
      </c>
      <c r="C17074" t="s">
        <v>3696</v>
      </c>
      <c r="D17074" t="s">
        <v>1357</v>
      </c>
      <c r="E17074" s="1">
        <f t="shared" si="441"/>
        <v>5834.5499999999993</v>
      </c>
      <c r="F17074" s="1">
        <v>1498</v>
      </c>
      <c r="G17074" t="s">
        <v>234</v>
      </c>
      <c r="H17074" t="s">
        <v>13</v>
      </c>
      <c r="I17074" s="6">
        <v>79000</v>
      </c>
      <c r="J17074" t="s">
        <v>14</v>
      </c>
      <c r="K17074" t="s">
        <v>21</v>
      </c>
      <c r="L17074" s="1" t="s">
        <v>408</v>
      </c>
      <c r="M17074">
        <v>5</v>
      </c>
      <c r="N17074" t="s">
        <v>588</v>
      </c>
      <c r="O17074" t="s">
        <v>28</v>
      </c>
      <c r="P17074" t="s">
        <v>601</v>
      </c>
    </row>
    <row r="17075" spans="1:16" x14ac:dyDescent="0.3">
      <c r="A17075">
        <v>17073</v>
      </c>
      <c r="B17075" s="2" t="s">
        <v>6352</v>
      </c>
      <c r="C17075" t="s">
        <v>3638</v>
      </c>
      <c r="D17075" t="s">
        <v>1537</v>
      </c>
      <c r="E17075" s="1">
        <f t="shared" si="441"/>
        <v>15939.75</v>
      </c>
      <c r="F17075" s="1">
        <v>2179</v>
      </c>
      <c r="G17075" t="s">
        <v>234</v>
      </c>
      <c r="H17075" t="s">
        <v>20</v>
      </c>
      <c r="I17075" s="6">
        <v>89000</v>
      </c>
      <c r="J17075" t="s">
        <v>14</v>
      </c>
      <c r="K17075" t="s">
        <v>21</v>
      </c>
      <c r="L17075" s="1" t="s">
        <v>76</v>
      </c>
      <c r="M17075">
        <v>7</v>
      </c>
      <c r="N17075" t="s">
        <v>126</v>
      </c>
      <c r="O17075" t="s">
        <v>47</v>
      </c>
      <c r="P17075" t="s">
        <v>601</v>
      </c>
    </row>
    <row r="17076" spans="1:16" x14ac:dyDescent="0.3">
      <c r="A17076">
        <v>17074</v>
      </c>
      <c r="B17076" s="2" t="s">
        <v>6361</v>
      </c>
      <c r="C17076" t="s">
        <v>4425</v>
      </c>
      <c r="D17076" t="s">
        <v>1284</v>
      </c>
      <c r="E17076" s="1">
        <f t="shared" si="441"/>
        <v>13220.970000000001</v>
      </c>
      <c r="F17076" s="1">
        <v>1197</v>
      </c>
      <c r="G17076" t="s">
        <v>234</v>
      </c>
      <c r="H17076" t="s">
        <v>20</v>
      </c>
      <c r="I17076" s="6">
        <v>55289</v>
      </c>
      <c r="J17076" t="s">
        <v>14</v>
      </c>
      <c r="K17076" t="s">
        <v>15</v>
      </c>
      <c r="L17076" s="1" t="s">
        <v>408</v>
      </c>
      <c r="M17076">
        <v>5</v>
      </c>
      <c r="N17076" t="s">
        <v>816</v>
      </c>
      <c r="O17076" t="s">
        <v>28</v>
      </c>
      <c r="P17076" t="s">
        <v>601</v>
      </c>
    </row>
    <row r="17077" spans="1:16" x14ac:dyDescent="0.3">
      <c r="A17077">
        <v>17075</v>
      </c>
      <c r="B17077" s="2" t="s">
        <v>6360</v>
      </c>
      <c r="C17077" t="s">
        <v>3829</v>
      </c>
      <c r="D17077" t="s">
        <v>1582</v>
      </c>
      <c r="E17077" s="1">
        <f t="shared" si="441"/>
        <v>52631.25</v>
      </c>
      <c r="F17077" s="1">
        <v>2487</v>
      </c>
      <c r="G17077" t="s">
        <v>234</v>
      </c>
      <c r="H17077" t="s">
        <v>20</v>
      </c>
      <c r="I17077" s="6">
        <v>21000</v>
      </c>
      <c r="J17077" t="s">
        <v>14</v>
      </c>
      <c r="K17077" t="s">
        <v>15</v>
      </c>
      <c r="L17077" s="1" t="s">
        <v>643</v>
      </c>
      <c r="M17077">
        <v>5</v>
      </c>
      <c r="N17077" t="s">
        <v>628</v>
      </c>
      <c r="O17077" t="s">
        <v>28</v>
      </c>
      <c r="P17077" t="s">
        <v>601</v>
      </c>
    </row>
    <row r="17078" spans="1:16" x14ac:dyDescent="0.3">
      <c r="A17078">
        <v>17076</v>
      </c>
      <c r="B17078" s="2" t="s">
        <v>6360</v>
      </c>
      <c r="C17078" t="s">
        <v>5612</v>
      </c>
      <c r="D17078" t="s">
        <v>2476</v>
      </c>
      <c r="E17078" s="1">
        <f t="shared" si="441"/>
        <v>22844.969999999998</v>
      </c>
      <c r="F17078" s="1">
        <v>2179</v>
      </c>
      <c r="G17078" t="s">
        <v>234</v>
      </c>
      <c r="H17078" t="s">
        <v>13</v>
      </c>
      <c r="I17078" s="6">
        <v>25883</v>
      </c>
      <c r="J17078" t="s">
        <v>14</v>
      </c>
      <c r="K17078" t="s">
        <v>21</v>
      </c>
      <c r="L17078" s="1" t="s">
        <v>160</v>
      </c>
      <c r="M17078">
        <v>7</v>
      </c>
      <c r="N17078" t="s">
        <v>77</v>
      </c>
      <c r="O17078" t="s">
        <v>47</v>
      </c>
      <c r="P17078" t="s">
        <v>601</v>
      </c>
    </row>
    <row r="17079" spans="1:16" x14ac:dyDescent="0.3">
      <c r="A17079">
        <v>17077</v>
      </c>
      <c r="B17079" s="2" t="s">
        <v>6362</v>
      </c>
      <c r="C17079" t="s">
        <v>6323</v>
      </c>
      <c r="D17079" t="s">
        <v>1830</v>
      </c>
      <c r="E17079" s="1">
        <f t="shared" si="441"/>
        <v>4150.3500000000004</v>
      </c>
      <c r="F17079" s="1">
        <v>1248</v>
      </c>
      <c r="G17079" t="s">
        <v>234</v>
      </c>
      <c r="H17079" t="s">
        <v>13</v>
      </c>
      <c r="I17079" s="6">
        <v>65000</v>
      </c>
      <c r="J17079" t="s">
        <v>14</v>
      </c>
      <c r="K17079" t="s">
        <v>21</v>
      </c>
      <c r="L17079" s="1" t="s">
        <v>1103</v>
      </c>
      <c r="M17079">
        <v>5</v>
      </c>
      <c r="N17079" t="s">
        <v>220</v>
      </c>
      <c r="O17079" t="s">
        <v>28</v>
      </c>
      <c r="P17079" t="s">
        <v>601</v>
      </c>
    </row>
    <row r="17080" spans="1:16" x14ac:dyDescent="0.3">
      <c r="A17080">
        <v>17078</v>
      </c>
      <c r="B17080" s="2" t="s">
        <v>6363</v>
      </c>
      <c r="C17080" t="s">
        <v>3310</v>
      </c>
      <c r="D17080" t="s">
        <v>1961</v>
      </c>
      <c r="E17080" s="1">
        <f t="shared" si="441"/>
        <v>3187.95</v>
      </c>
      <c r="F17080" s="1">
        <v>796</v>
      </c>
      <c r="G17080" t="s">
        <v>234</v>
      </c>
      <c r="H17080" t="s">
        <v>13</v>
      </c>
      <c r="I17080" s="6">
        <v>60000</v>
      </c>
      <c r="J17080" t="s">
        <v>14</v>
      </c>
      <c r="K17080" t="s">
        <v>15</v>
      </c>
      <c r="L17080" s="1" t="s">
        <v>395</v>
      </c>
      <c r="M17080">
        <v>5</v>
      </c>
      <c r="N17080" t="s">
        <v>396</v>
      </c>
      <c r="O17080" t="s">
        <v>18</v>
      </c>
      <c r="P17080" t="s">
        <v>601</v>
      </c>
    </row>
    <row r="17081" spans="1:16" x14ac:dyDescent="0.3">
      <c r="A17081">
        <v>17079</v>
      </c>
      <c r="B17081" s="2" t="s">
        <v>6357</v>
      </c>
      <c r="C17081" t="s">
        <v>3638</v>
      </c>
      <c r="D17081" t="s">
        <v>1275</v>
      </c>
      <c r="E17081" s="1">
        <f t="shared" si="441"/>
        <v>15338.25</v>
      </c>
      <c r="F17081" s="1">
        <v>2179</v>
      </c>
      <c r="G17081" t="s">
        <v>234</v>
      </c>
      <c r="H17081" t="s">
        <v>20</v>
      </c>
      <c r="I17081" s="6">
        <v>76000</v>
      </c>
      <c r="J17081" t="s">
        <v>14</v>
      </c>
      <c r="K17081" t="s">
        <v>21</v>
      </c>
      <c r="L17081" s="1" t="s">
        <v>76</v>
      </c>
      <c r="M17081">
        <v>7</v>
      </c>
      <c r="N17081" t="s">
        <v>126</v>
      </c>
      <c r="O17081" t="s">
        <v>47</v>
      </c>
      <c r="P17081" t="s">
        <v>601</v>
      </c>
    </row>
    <row r="17082" spans="1:16" x14ac:dyDescent="0.3">
      <c r="A17082">
        <v>17080</v>
      </c>
      <c r="B17082" s="2" t="s">
        <v>6361</v>
      </c>
      <c r="C17082" t="s">
        <v>4237</v>
      </c>
      <c r="D17082" t="s">
        <v>2400</v>
      </c>
      <c r="E17082" s="1">
        <f t="shared" si="441"/>
        <v>11368.349999999999</v>
      </c>
      <c r="F17082" s="1">
        <v>1462</v>
      </c>
      <c r="G17082" t="s">
        <v>234</v>
      </c>
      <c r="H17082" t="s">
        <v>13</v>
      </c>
      <c r="I17082" s="6">
        <v>32520</v>
      </c>
      <c r="J17082" t="s">
        <v>14</v>
      </c>
      <c r="K17082" t="s">
        <v>15</v>
      </c>
      <c r="L17082" s="1" t="s">
        <v>43</v>
      </c>
      <c r="M17082">
        <v>5</v>
      </c>
      <c r="N17082" t="s">
        <v>44</v>
      </c>
      <c r="O17082" t="s">
        <v>28</v>
      </c>
      <c r="P17082" t="s">
        <v>601</v>
      </c>
    </row>
    <row r="17083" spans="1:16" x14ac:dyDescent="0.3">
      <c r="A17083">
        <v>17081</v>
      </c>
      <c r="B17083" s="2" t="s">
        <v>6354</v>
      </c>
      <c r="C17083" t="s">
        <v>3410</v>
      </c>
      <c r="D17083" t="s">
        <v>1571</v>
      </c>
      <c r="E17083" s="1">
        <f t="shared" si="441"/>
        <v>24060</v>
      </c>
      <c r="F17083" s="1">
        <v>2982</v>
      </c>
      <c r="G17083" t="s">
        <v>234</v>
      </c>
      <c r="H17083" t="s">
        <v>13</v>
      </c>
      <c r="I17083" s="6">
        <v>119000</v>
      </c>
      <c r="J17083" t="s">
        <v>14</v>
      </c>
      <c r="K17083" t="s">
        <v>21</v>
      </c>
      <c r="L17083" s="1" t="s">
        <v>363</v>
      </c>
      <c r="M17083">
        <v>7</v>
      </c>
      <c r="N17083" t="s">
        <v>244</v>
      </c>
      <c r="O17083" t="s">
        <v>47</v>
      </c>
      <c r="P17083" t="s">
        <v>601</v>
      </c>
    </row>
    <row r="17084" spans="1:16" x14ac:dyDescent="0.3">
      <c r="A17084">
        <v>17082</v>
      </c>
      <c r="B17084" s="2" t="s">
        <v>6360</v>
      </c>
      <c r="C17084" t="s">
        <v>6324</v>
      </c>
      <c r="D17084" t="s">
        <v>1823</v>
      </c>
      <c r="E17084" s="1">
        <f t="shared" si="441"/>
        <v>11969.849999999999</v>
      </c>
      <c r="F17084" s="1">
        <v>1496</v>
      </c>
      <c r="G17084" t="s">
        <v>234</v>
      </c>
      <c r="H17084" t="s">
        <v>13</v>
      </c>
      <c r="I17084" s="6">
        <v>24000</v>
      </c>
      <c r="J17084" t="s">
        <v>14</v>
      </c>
      <c r="K17084" t="s">
        <v>15</v>
      </c>
      <c r="L17084" s="1" t="s">
        <v>798</v>
      </c>
      <c r="M17084">
        <v>5</v>
      </c>
      <c r="N17084" t="s">
        <v>799</v>
      </c>
      <c r="O17084" t="s">
        <v>47</v>
      </c>
      <c r="P17084" t="s">
        <v>601</v>
      </c>
    </row>
    <row r="17085" spans="1:16" x14ac:dyDescent="0.3">
      <c r="A17085">
        <v>17083</v>
      </c>
      <c r="B17085" s="2" t="s">
        <v>6359</v>
      </c>
      <c r="C17085" t="s">
        <v>4975</v>
      </c>
      <c r="D17085" t="s">
        <v>2361</v>
      </c>
      <c r="E17085" s="1">
        <f t="shared" si="441"/>
        <v>13052.55</v>
      </c>
      <c r="F17085" s="1">
        <v>998</v>
      </c>
      <c r="G17085" t="s">
        <v>234</v>
      </c>
      <c r="H17085" t="s">
        <v>13</v>
      </c>
      <c r="I17085" s="6">
        <v>27000</v>
      </c>
      <c r="J17085" t="s">
        <v>14</v>
      </c>
      <c r="K17085" t="s">
        <v>15</v>
      </c>
      <c r="L17085" s="1" t="s">
        <v>156</v>
      </c>
      <c r="M17085">
        <v>5</v>
      </c>
      <c r="N17085" t="s">
        <v>40</v>
      </c>
      <c r="O17085" t="s">
        <v>47</v>
      </c>
      <c r="P17085" t="s">
        <v>601</v>
      </c>
    </row>
    <row r="17086" spans="1:16" x14ac:dyDescent="0.3">
      <c r="A17086">
        <v>17084</v>
      </c>
      <c r="B17086" s="2" t="s">
        <v>6354</v>
      </c>
      <c r="C17086" t="s">
        <v>3830</v>
      </c>
      <c r="D17086" t="s">
        <v>1299</v>
      </c>
      <c r="E17086" s="1">
        <f t="shared" si="441"/>
        <v>8300.7000000000007</v>
      </c>
      <c r="F17086" s="1">
        <v>1582</v>
      </c>
      <c r="G17086" t="s">
        <v>234</v>
      </c>
      <c r="H17086" t="s">
        <v>13</v>
      </c>
      <c r="I17086" s="6">
        <v>68000</v>
      </c>
      <c r="J17086" t="s">
        <v>25</v>
      </c>
      <c r="K17086" t="s">
        <v>21</v>
      </c>
      <c r="L17086" s="1" t="s">
        <v>189</v>
      </c>
      <c r="M17086">
        <v>5</v>
      </c>
      <c r="N17086" t="s">
        <v>644</v>
      </c>
      <c r="O17086" t="s">
        <v>28</v>
      </c>
      <c r="P17086" t="s">
        <v>601</v>
      </c>
    </row>
    <row r="17087" spans="1:16" x14ac:dyDescent="0.3">
      <c r="A17087">
        <v>17085</v>
      </c>
      <c r="B17087" s="2" t="s">
        <v>6352</v>
      </c>
      <c r="C17087" t="s">
        <v>3484</v>
      </c>
      <c r="D17087" t="s">
        <v>1878</v>
      </c>
      <c r="E17087" s="1">
        <f t="shared" si="441"/>
        <v>9503.7000000000007</v>
      </c>
      <c r="F17087" s="1">
        <v>1498</v>
      </c>
      <c r="G17087" t="s">
        <v>12</v>
      </c>
      <c r="H17087" t="s">
        <v>13</v>
      </c>
      <c r="I17087" s="6">
        <v>63000</v>
      </c>
      <c r="J17087" t="s">
        <v>25</v>
      </c>
      <c r="K17087" t="s">
        <v>21</v>
      </c>
      <c r="L17087" s="1" t="s">
        <v>136</v>
      </c>
      <c r="M17087">
        <v>5</v>
      </c>
      <c r="N17087" t="s">
        <v>228</v>
      </c>
      <c r="O17087" t="s">
        <v>47</v>
      </c>
      <c r="P17087" t="s">
        <v>601</v>
      </c>
    </row>
    <row r="17088" spans="1:16" x14ac:dyDescent="0.3">
      <c r="A17088">
        <v>17086</v>
      </c>
      <c r="B17088" s="2" t="s">
        <v>6352</v>
      </c>
      <c r="C17088" t="s">
        <v>4121</v>
      </c>
      <c r="D17088" t="s">
        <v>1274</v>
      </c>
      <c r="E17088" s="1">
        <f t="shared" si="441"/>
        <v>10105.200000000001</v>
      </c>
      <c r="F17088" s="1">
        <v>1498</v>
      </c>
      <c r="G17088" t="s">
        <v>12</v>
      </c>
      <c r="H17088" t="s">
        <v>13</v>
      </c>
      <c r="I17088" s="6">
        <v>43000</v>
      </c>
      <c r="J17088" t="s">
        <v>14</v>
      </c>
      <c r="K17088" t="s">
        <v>21</v>
      </c>
      <c r="L17088" s="1" t="s">
        <v>296</v>
      </c>
      <c r="M17088">
        <v>5</v>
      </c>
      <c r="N17088" t="s">
        <v>386</v>
      </c>
      <c r="O17088" t="s">
        <v>28</v>
      </c>
      <c r="P17088" t="s">
        <v>601</v>
      </c>
    </row>
    <row r="17089" spans="1:16" x14ac:dyDescent="0.3">
      <c r="A17089">
        <v>17087</v>
      </c>
      <c r="B17089" s="2" t="s">
        <v>6353</v>
      </c>
      <c r="C17089" t="s">
        <v>4993</v>
      </c>
      <c r="D17089" t="s">
        <v>2530</v>
      </c>
      <c r="E17089" s="1">
        <f t="shared" si="441"/>
        <v>39699</v>
      </c>
      <c r="F17089" s="1">
        <v>2143</v>
      </c>
      <c r="G17089" t="s">
        <v>234</v>
      </c>
      <c r="H17089" t="s">
        <v>20</v>
      </c>
      <c r="I17089" s="6">
        <v>33609</v>
      </c>
      <c r="J17089" t="s">
        <v>14</v>
      </c>
      <c r="K17089" t="s">
        <v>21</v>
      </c>
      <c r="L17089" s="1" t="s">
        <v>660</v>
      </c>
      <c r="M17089">
        <v>5</v>
      </c>
      <c r="N17089" t="s">
        <v>284</v>
      </c>
      <c r="O17089" t="s">
        <v>28</v>
      </c>
      <c r="P17089" t="s">
        <v>601</v>
      </c>
    </row>
    <row r="17090" spans="1:16" x14ac:dyDescent="0.3">
      <c r="A17090">
        <v>17088</v>
      </c>
      <c r="B17090" s="2" t="s">
        <v>6357</v>
      </c>
      <c r="C17090" t="s">
        <v>4548</v>
      </c>
      <c r="D17090" t="s">
        <v>1864</v>
      </c>
      <c r="E17090" s="1">
        <f t="shared" si="441"/>
        <v>26466</v>
      </c>
      <c r="F17090" s="1">
        <v>2755</v>
      </c>
      <c r="G17090" t="s">
        <v>234</v>
      </c>
      <c r="H17090" t="s">
        <v>13</v>
      </c>
      <c r="I17090" s="6">
        <v>57000</v>
      </c>
      <c r="J17090" t="s">
        <v>25</v>
      </c>
      <c r="K17090" t="s">
        <v>21</v>
      </c>
      <c r="L17090" s="1" t="s">
        <v>336</v>
      </c>
      <c r="M17090">
        <v>7</v>
      </c>
      <c r="N17090" t="s">
        <v>830</v>
      </c>
      <c r="O17090" t="s">
        <v>47</v>
      </c>
      <c r="P17090" t="s">
        <v>601</v>
      </c>
    </row>
    <row r="17091" spans="1:16" x14ac:dyDescent="0.3">
      <c r="A17091">
        <v>17089</v>
      </c>
      <c r="B17091" s="2" t="s">
        <v>6353</v>
      </c>
      <c r="C17091" t="s">
        <v>4908</v>
      </c>
      <c r="D17091" t="s">
        <v>2145</v>
      </c>
      <c r="E17091" s="1">
        <f t="shared" si="441"/>
        <v>12932.25</v>
      </c>
      <c r="F17091" s="1">
        <v>1497</v>
      </c>
      <c r="G17091" t="s">
        <v>234</v>
      </c>
      <c r="H17091" t="s">
        <v>20</v>
      </c>
      <c r="I17091" s="6">
        <v>37272</v>
      </c>
      <c r="J17091" t="s">
        <v>14</v>
      </c>
      <c r="K17091" t="s">
        <v>21</v>
      </c>
      <c r="L17091" s="1" t="s">
        <v>172</v>
      </c>
      <c r="M17091">
        <v>5</v>
      </c>
      <c r="N17091" t="s">
        <v>399</v>
      </c>
      <c r="O17091" t="s">
        <v>47</v>
      </c>
      <c r="P17091" t="s">
        <v>601</v>
      </c>
    </row>
    <row r="17092" spans="1:16" x14ac:dyDescent="0.3">
      <c r="A17092">
        <v>17090</v>
      </c>
      <c r="B17092" s="2" t="s">
        <v>6361</v>
      </c>
      <c r="C17092" t="s">
        <v>6248</v>
      </c>
      <c r="D17092" t="s">
        <v>1823</v>
      </c>
      <c r="E17092" s="1">
        <f t="shared" si="441"/>
        <v>11969.849999999999</v>
      </c>
      <c r="F17092" s="1">
        <v>1498</v>
      </c>
      <c r="G17092" t="s">
        <v>234</v>
      </c>
      <c r="H17092" t="s">
        <v>20</v>
      </c>
      <c r="I17092" s="6">
        <v>33000</v>
      </c>
      <c r="J17092" t="s">
        <v>14</v>
      </c>
      <c r="K17092" t="s">
        <v>15</v>
      </c>
      <c r="L17092" s="1" t="s">
        <v>381</v>
      </c>
      <c r="M17092">
        <v>5</v>
      </c>
      <c r="N17092" t="s">
        <v>633</v>
      </c>
      <c r="O17092" t="s">
        <v>47</v>
      </c>
      <c r="P17092" t="s">
        <v>601</v>
      </c>
    </row>
    <row r="17093" spans="1:16" x14ac:dyDescent="0.3">
      <c r="A17093">
        <v>17091</v>
      </c>
      <c r="B17093" s="2" t="s">
        <v>6361</v>
      </c>
      <c r="C17093" t="s">
        <v>3668</v>
      </c>
      <c r="D17093" t="s">
        <v>1747</v>
      </c>
      <c r="E17093" s="1">
        <f t="shared" si="441"/>
        <v>8842.0499999999993</v>
      </c>
      <c r="F17093" s="1">
        <v>1197</v>
      </c>
      <c r="G17093" t="s">
        <v>268</v>
      </c>
      <c r="H17093" t="s">
        <v>20</v>
      </c>
      <c r="I17093" s="6">
        <v>18000</v>
      </c>
      <c r="J17093" t="s">
        <v>25</v>
      </c>
      <c r="K17093" t="s">
        <v>15</v>
      </c>
      <c r="L17093" s="1" t="s">
        <v>67</v>
      </c>
      <c r="M17093">
        <v>5</v>
      </c>
      <c r="N17093" t="s">
        <v>149</v>
      </c>
      <c r="O17093" t="s">
        <v>18</v>
      </c>
      <c r="P17093" t="s">
        <v>601</v>
      </c>
    </row>
    <row r="17094" spans="1:16" x14ac:dyDescent="0.3">
      <c r="A17094">
        <v>17092</v>
      </c>
      <c r="B17094" s="2" t="s">
        <v>6358</v>
      </c>
      <c r="C17094" t="s">
        <v>2982</v>
      </c>
      <c r="D17094" t="s">
        <v>1213</v>
      </c>
      <c r="E17094" s="1">
        <f t="shared" si="441"/>
        <v>5654.1</v>
      </c>
      <c r="F17094" s="1">
        <v>1197</v>
      </c>
      <c r="G17094" t="s">
        <v>234</v>
      </c>
      <c r="H17094" t="s">
        <v>13</v>
      </c>
      <c r="I17094" s="6">
        <v>89000</v>
      </c>
      <c r="J17094" t="s">
        <v>14</v>
      </c>
      <c r="K17094" t="s">
        <v>15</v>
      </c>
      <c r="L17094" s="1" t="s">
        <v>73</v>
      </c>
      <c r="M17094">
        <v>5</v>
      </c>
      <c r="N17094" t="s">
        <v>74</v>
      </c>
      <c r="O17094" t="s">
        <v>18</v>
      </c>
      <c r="P17094" t="s">
        <v>601</v>
      </c>
    </row>
    <row r="17095" spans="1:16" x14ac:dyDescent="0.3">
      <c r="A17095">
        <v>17093</v>
      </c>
      <c r="B17095" s="2" t="s">
        <v>6359</v>
      </c>
      <c r="C17095" t="s">
        <v>3342</v>
      </c>
      <c r="D17095" t="s">
        <v>1232</v>
      </c>
      <c r="E17095" s="1">
        <f t="shared" si="441"/>
        <v>8120.25</v>
      </c>
      <c r="F17095" s="1">
        <v>1197</v>
      </c>
      <c r="G17095" t="s">
        <v>234</v>
      </c>
      <c r="H17095" t="s">
        <v>13</v>
      </c>
      <c r="I17095" s="6">
        <v>12000</v>
      </c>
      <c r="J17095" t="s">
        <v>14</v>
      </c>
      <c r="K17095" t="s">
        <v>15</v>
      </c>
      <c r="L17095" s="1" t="s">
        <v>31</v>
      </c>
      <c r="M17095">
        <v>5</v>
      </c>
      <c r="N17095" t="s">
        <v>74</v>
      </c>
      <c r="O17095" t="s">
        <v>18</v>
      </c>
      <c r="P17095" t="s">
        <v>601</v>
      </c>
    </row>
    <row r="17096" spans="1:16" x14ac:dyDescent="0.3">
      <c r="A17096">
        <v>17094</v>
      </c>
      <c r="B17096" s="2" t="s">
        <v>6353</v>
      </c>
      <c r="C17096" t="s">
        <v>3402</v>
      </c>
      <c r="D17096" t="s">
        <v>1831</v>
      </c>
      <c r="E17096" s="1">
        <f t="shared" si="441"/>
        <v>9924.75</v>
      </c>
      <c r="F17096" s="1">
        <v>1493</v>
      </c>
      <c r="G17096" t="s">
        <v>234</v>
      </c>
      <c r="H17096" t="s">
        <v>13</v>
      </c>
      <c r="I17096" s="6">
        <v>47000</v>
      </c>
      <c r="J17096" t="s">
        <v>25</v>
      </c>
      <c r="K17096" t="s">
        <v>21</v>
      </c>
      <c r="L17096" s="1" t="s">
        <v>309</v>
      </c>
      <c r="M17096">
        <v>7</v>
      </c>
      <c r="N17096" t="s">
        <v>316</v>
      </c>
      <c r="O17096" t="s">
        <v>47</v>
      </c>
      <c r="P17096" t="s">
        <v>601</v>
      </c>
    </row>
    <row r="17097" spans="1:16" x14ac:dyDescent="0.3">
      <c r="A17097">
        <v>17095</v>
      </c>
      <c r="B17097" s="2" t="s">
        <v>6352</v>
      </c>
      <c r="C17097" t="s">
        <v>5107</v>
      </c>
      <c r="D17097" t="s">
        <v>1387</v>
      </c>
      <c r="E17097" s="1">
        <f t="shared" si="441"/>
        <v>5894.7000000000007</v>
      </c>
      <c r="G17097" t="s">
        <v>234</v>
      </c>
      <c r="H17097" t="s">
        <v>20</v>
      </c>
      <c r="I17097" s="6">
        <v>19000</v>
      </c>
      <c r="J17097" t="s">
        <v>14</v>
      </c>
      <c r="K17097" t="s">
        <v>231</v>
      </c>
      <c r="L17097" s="1" t="s">
        <v>839</v>
      </c>
      <c r="M17097">
        <v>4</v>
      </c>
      <c r="N17097" t="s">
        <v>840</v>
      </c>
      <c r="O17097" t="s">
        <v>18</v>
      </c>
      <c r="P17097" t="s">
        <v>601</v>
      </c>
    </row>
    <row r="17098" spans="1:16" x14ac:dyDescent="0.3">
      <c r="A17098">
        <v>17096</v>
      </c>
      <c r="B17098" s="2" t="s">
        <v>6358</v>
      </c>
      <c r="C17098" t="s">
        <v>5692</v>
      </c>
      <c r="D17098" t="s">
        <v>2174</v>
      </c>
      <c r="E17098" s="1">
        <f t="shared" si="441"/>
        <v>16781.849999999999</v>
      </c>
      <c r="F17098" s="1">
        <v>1969</v>
      </c>
      <c r="G17098" t="s">
        <v>12</v>
      </c>
      <c r="H17098" t="s">
        <v>20</v>
      </c>
      <c r="I17098" s="6">
        <v>78000</v>
      </c>
      <c r="J17098" t="s">
        <v>25</v>
      </c>
      <c r="K17098" t="s">
        <v>21</v>
      </c>
      <c r="L17098" s="1" t="s">
        <v>565</v>
      </c>
      <c r="M17098">
        <v>5</v>
      </c>
      <c r="N17098" t="s">
        <v>900</v>
      </c>
      <c r="O17098" t="s">
        <v>28</v>
      </c>
      <c r="P17098" t="s">
        <v>601</v>
      </c>
    </row>
    <row r="17099" spans="1:16" x14ac:dyDescent="0.3">
      <c r="A17099">
        <v>17097</v>
      </c>
      <c r="B17099" s="2" t="s">
        <v>6353</v>
      </c>
      <c r="C17099" t="s">
        <v>3243</v>
      </c>
      <c r="D17099" t="s">
        <v>1922</v>
      </c>
      <c r="E17099" s="1">
        <f t="shared" si="441"/>
        <v>10766.849999999999</v>
      </c>
      <c r="F17099" s="1">
        <v>1498</v>
      </c>
      <c r="G17099" t="s">
        <v>234</v>
      </c>
      <c r="H17099" t="s">
        <v>13</v>
      </c>
      <c r="I17099" s="6">
        <v>27545</v>
      </c>
      <c r="J17099" t="s">
        <v>14</v>
      </c>
      <c r="K17099" t="s">
        <v>21</v>
      </c>
      <c r="L17099" s="1" t="s">
        <v>45</v>
      </c>
      <c r="M17099">
        <v>5</v>
      </c>
      <c r="N17099" t="s">
        <v>349</v>
      </c>
      <c r="O17099" t="s">
        <v>47</v>
      </c>
      <c r="P17099" t="s">
        <v>601</v>
      </c>
    </row>
    <row r="17100" spans="1:16" x14ac:dyDescent="0.3">
      <c r="A17100">
        <v>17098</v>
      </c>
      <c r="B17100" s="2" t="s">
        <v>6357</v>
      </c>
      <c r="C17100" t="s">
        <v>6325</v>
      </c>
      <c r="D17100" t="s">
        <v>1374</v>
      </c>
      <c r="E17100" s="1">
        <f t="shared" si="441"/>
        <v>7157.85</v>
      </c>
      <c r="F17100" s="1">
        <v>1198</v>
      </c>
      <c r="G17100" t="s">
        <v>234</v>
      </c>
      <c r="H17100" t="s">
        <v>13</v>
      </c>
      <c r="I17100" s="6">
        <v>33133</v>
      </c>
      <c r="J17100" t="s">
        <v>14</v>
      </c>
      <c r="K17100" t="s">
        <v>15</v>
      </c>
      <c r="L17100" s="1" t="s">
        <v>64</v>
      </c>
      <c r="M17100">
        <v>5</v>
      </c>
      <c r="N17100" t="s">
        <v>173</v>
      </c>
      <c r="O17100" t="s">
        <v>28</v>
      </c>
      <c r="P17100" t="s">
        <v>601</v>
      </c>
    </row>
    <row r="17101" spans="1:16" x14ac:dyDescent="0.3">
      <c r="A17101">
        <v>17099</v>
      </c>
      <c r="B17101" s="2" t="s">
        <v>6352</v>
      </c>
      <c r="C17101" t="s">
        <v>3727</v>
      </c>
      <c r="D17101" t="s">
        <v>2157</v>
      </c>
      <c r="E17101" s="1">
        <f t="shared" ref="E17101:E17110" si="442">IF(ISNUMBER(SEARCH("Lakh", D17101)),SUBSTITUTE(SUBSTITUTE(D17101, "₹", ""), " Lakh", "") * $R$1, IF(ISNUMBER(SEARCH("Crore", D17101)), SUBSTITUTE(SUBSTITUTE(D17101, "₹", ""), " Crore", "") * 120300, ""))</f>
        <v>10405.950000000001</v>
      </c>
      <c r="F17101" s="1">
        <v>1248</v>
      </c>
      <c r="G17101" t="s">
        <v>12</v>
      </c>
      <c r="H17101" t="s">
        <v>13</v>
      </c>
      <c r="I17101" s="6">
        <v>43486</v>
      </c>
      <c r="J17101" t="s">
        <v>14</v>
      </c>
      <c r="K17101" t="s">
        <v>21</v>
      </c>
      <c r="L17101" s="1" t="s">
        <v>64</v>
      </c>
      <c r="M17101">
        <v>5</v>
      </c>
      <c r="N17101" t="s">
        <v>348</v>
      </c>
      <c r="O17101" t="s">
        <v>18</v>
      </c>
      <c r="P17101" t="s">
        <v>601</v>
      </c>
    </row>
    <row r="17102" spans="1:16" x14ac:dyDescent="0.3">
      <c r="A17102">
        <v>17100</v>
      </c>
      <c r="B17102" s="2" t="s">
        <v>6360</v>
      </c>
      <c r="C17102" t="s">
        <v>3379</v>
      </c>
      <c r="D17102" t="s">
        <v>2465</v>
      </c>
      <c r="E17102" s="1">
        <f t="shared" si="442"/>
        <v>10634.52</v>
      </c>
      <c r="F17102" s="1">
        <v>1199</v>
      </c>
      <c r="G17102" t="s">
        <v>12</v>
      </c>
      <c r="H17102" t="s">
        <v>13</v>
      </c>
      <c r="I17102" s="6">
        <v>11044</v>
      </c>
      <c r="J17102" t="s">
        <v>14</v>
      </c>
      <c r="K17102" t="s">
        <v>15</v>
      </c>
      <c r="L17102" s="1" t="s">
        <v>410</v>
      </c>
      <c r="M17102">
        <v>5</v>
      </c>
      <c r="N17102" t="s">
        <v>371</v>
      </c>
      <c r="O17102" t="s">
        <v>18</v>
      </c>
      <c r="P17102" t="s">
        <v>601</v>
      </c>
    </row>
    <row r="17103" spans="1:16" x14ac:dyDescent="0.3">
      <c r="A17103">
        <v>17101</v>
      </c>
      <c r="B17103" s="2" t="s">
        <v>6360</v>
      </c>
      <c r="C17103" t="s">
        <v>3379</v>
      </c>
      <c r="D17103" t="s">
        <v>2465</v>
      </c>
      <c r="E17103" s="1">
        <f t="shared" si="442"/>
        <v>10634.52</v>
      </c>
      <c r="F17103" s="1">
        <v>1199</v>
      </c>
      <c r="G17103" t="s">
        <v>12</v>
      </c>
      <c r="H17103" t="s">
        <v>13</v>
      </c>
      <c r="I17103" s="6">
        <v>22551</v>
      </c>
      <c r="J17103" t="s">
        <v>14</v>
      </c>
      <c r="K17103" t="s">
        <v>15</v>
      </c>
      <c r="L17103" s="1" t="s">
        <v>410</v>
      </c>
      <c r="M17103">
        <v>5</v>
      </c>
      <c r="N17103" t="s">
        <v>371</v>
      </c>
      <c r="O17103" t="s">
        <v>18</v>
      </c>
      <c r="P17103" t="s">
        <v>601</v>
      </c>
    </row>
    <row r="17104" spans="1:16" x14ac:dyDescent="0.3">
      <c r="A17104">
        <v>17102</v>
      </c>
      <c r="B17104" s="2" t="s">
        <v>6359</v>
      </c>
      <c r="C17104" t="s">
        <v>4603</v>
      </c>
      <c r="D17104" t="s">
        <v>2422</v>
      </c>
      <c r="E17104" s="1">
        <f t="shared" si="442"/>
        <v>8962.35</v>
      </c>
      <c r="F17104" s="1">
        <v>1199</v>
      </c>
      <c r="G17104" t="s">
        <v>12</v>
      </c>
      <c r="H17104" t="s">
        <v>20</v>
      </c>
      <c r="I17104" s="6">
        <v>39972</v>
      </c>
      <c r="J17104" t="s">
        <v>14</v>
      </c>
      <c r="K17104" t="s">
        <v>15</v>
      </c>
      <c r="L17104" s="1" t="s">
        <v>324</v>
      </c>
      <c r="M17104">
        <v>5</v>
      </c>
      <c r="N17104" t="s">
        <v>81</v>
      </c>
      <c r="O17104" t="s">
        <v>18</v>
      </c>
      <c r="P17104" t="s">
        <v>601</v>
      </c>
    </row>
    <row r="17105" spans="1:16" x14ac:dyDescent="0.3">
      <c r="A17105">
        <v>17103</v>
      </c>
      <c r="B17105" s="2" t="s">
        <v>6359</v>
      </c>
      <c r="C17105" t="s">
        <v>4130</v>
      </c>
      <c r="D17105" t="s">
        <v>2020</v>
      </c>
      <c r="E17105" s="1">
        <f t="shared" si="442"/>
        <v>13533.75</v>
      </c>
      <c r="F17105" s="1">
        <v>1498</v>
      </c>
      <c r="G17105" t="s">
        <v>12</v>
      </c>
      <c r="H17105" t="s">
        <v>13</v>
      </c>
      <c r="I17105" s="6">
        <v>48775</v>
      </c>
      <c r="J17105" t="s">
        <v>14</v>
      </c>
      <c r="K17105" t="s">
        <v>21</v>
      </c>
      <c r="L17105" s="1" t="s">
        <v>136</v>
      </c>
      <c r="M17105">
        <v>5</v>
      </c>
      <c r="N17105" t="s">
        <v>314</v>
      </c>
      <c r="O17105" t="s">
        <v>47</v>
      </c>
      <c r="P17105" t="s">
        <v>601</v>
      </c>
    </row>
    <row r="17106" spans="1:16" x14ac:dyDescent="0.3">
      <c r="A17106">
        <v>17104</v>
      </c>
      <c r="B17106" s="2" t="s">
        <v>6353</v>
      </c>
      <c r="C17106" t="s">
        <v>3816</v>
      </c>
      <c r="D17106" t="s">
        <v>1496</v>
      </c>
      <c r="E17106" s="1">
        <f t="shared" si="442"/>
        <v>7458.6</v>
      </c>
      <c r="F17106" s="1">
        <v>1197</v>
      </c>
      <c r="G17106" t="s">
        <v>234</v>
      </c>
      <c r="H17106" t="s">
        <v>13</v>
      </c>
      <c r="I17106" s="6">
        <v>86782</v>
      </c>
      <c r="J17106" t="s">
        <v>25</v>
      </c>
      <c r="K17106" t="s">
        <v>15</v>
      </c>
      <c r="L17106" s="1" t="s">
        <v>67</v>
      </c>
      <c r="M17106">
        <v>5</v>
      </c>
      <c r="N17106" t="s">
        <v>149</v>
      </c>
      <c r="O17106" t="s">
        <v>18</v>
      </c>
      <c r="P17106" t="s">
        <v>601</v>
      </c>
    </row>
    <row r="17107" spans="1:16" x14ac:dyDescent="0.3">
      <c r="A17107">
        <v>17105</v>
      </c>
      <c r="B17107" s="2" t="s">
        <v>6364</v>
      </c>
      <c r="C17107" t="s">
        <v>6326</v>
      </c>
      <c r="D17107" t="s">
        <v>1211</v>
      </c>
      <c r="E17107" s="1">
        <f t="shared" si="442"/>
        <v>5413.5</v>
      </c>
      <c r="F17107" s="1">
        <v>1598</v>
      </c>
      <c r="G17107" t="s">
        <v>12</v>
      </c>
      <c r="H17107" t="s">
        <v>13</v>
      </c>
      <c r="I17107" s="6">
        <v>120000</v>
      </c>
      <c r="J17107" t="s">
        <v>14</v>
      </c>
      <c r="K17107" t="s">
        <v>15</v>
      </c>
      <c r="L17107" s="1" t="s">
        <v>303</v>
      </c>
      <c r="M17107">
        <v>5</v>
      </c>
      <c r="N17107" t="s">
        <v>537</v>
      </c>
      <c r="O17107" t="s">
        <v>28</v>
      </c>
      <c r="P17107" t="s">
        <v>601</v>
      </c>
    </row>
    <row r="17108" spans="1:16" x14ac:dyDescent="0.3">
      <c r="A17108">
        <v>17106</v>
      </c>
      <c r="B17108" s="2" t="s">
        <v>6353</v>
      </c>
      <c r="C17108" t="s">
        <v>3335</v>
      </c>
      <c r="D17108" t="s">
        <v>1553</v>
      </c>
      <c r="E17108" s="1">
        <f t="shared" si="442"/>
        <v>6375.9</v>
      </c>
      <c r="F17108" s="1">
        <v>1197</v>
      </c>
      <c r="G17108" t="s">
        <v>12</v>
      </c>
      <c r="H17108" t="s">
        <v>13</v>
      </c>
      <c r="I17108" s="6">
        <v>30000</v>
      </c>
      <c r="J17108" t="s">
        <v>25</v>
      </c>
      <c r="K17108" t="s">
        <v>15</v>
      </c>
      <c r="L17108" s="1" t="s">
        <v>31</v>
      </c>
      <c r="M17108">
        <v>5</v>
      </c>
      <c r="N17108" t="s">
        <v>74</v>
      </c>
      <c r="O17108" t="s">
        <v>18</v>
      </c>
      <c r="P17108" t="s">
        <v>601</v>
      </c>
    </row>
    <row r="17109" spans="1:16" x14ac:dyDescent="0.3">
      <c r="A17109">
        <v>17107</v>
      </c>
      <c r="B17109" s="2" t="s">
        <v>6368</v>
      </c>
      <c r="C17109" t="s">
        <v>5043</v>
      </c>
      <c r="D17109" t="s">
        <v>1338</v>
      </c>
      <c r="E17109" s="1">
        <f t="shared" si="442"/>
        <v>1864.65</v>
      </c>
      <c r="F17109" s="1">
        <v>1086</v>
      </c>
      <c r="G17109" t="s">
        <v>12</v>
      </c>
      <c r="H17109" t="s">
        <v>13</v>
      </c>
      <c r="I17109" s="6">
        <v>100000</v>
      </c>
      <c r="J17109" t="s">
        <v>42</v>
      </c>
      <c r="K17109" t="s">
        <v>15</v>
      </c>
      <c r="M17109">
        <v>5</v>
      </c>
      <c r="N17109" t="s">
        <v>173</v>
      </c>
      <c r="O17109" t="s">
        <v>18</v>
      </c>
      <c r="P17109" t="s">
        <v>601</v>
      </c>
    </row>
    <row r="17110" spans="1:16" x14ac:dyDescent="0.3">
      <c r="A17110">
        <v>17108</v>
      </c>
      <c r="B17110" s="2" t="s">
        <v>6354</v>
      </c>
      <c r="C17110" t="s">
        <v>4153</v>
      </c>
      <c r="D17110" t="s">
        <v>2932</v>
      </c>
      <c r="E17110" s="1">
        <f t="shared" si="442"/>
        <v>24781.800000000003</v>
      </c>
      <c r="F17110" s="1">
        <v>2982</v>
      </c>
      <c r="G17110" t="s">
        <v>12</v>
      </c>
      <c r="H17110" t="s">
        <v>20</v>
      </c>
      <c r="I17110" s="6">
        <v>120000</v>
      </c>
      <c r="J17110" t="s">
        <v>14</v>
      </c>
      <c r="K17110" t="s">
        <v>21</v>
      </c>
      <c r="L17110" s="1" t="s">
        <v>363</v>
      </c>
      <c r="M17110">
        <v>7</v>
      </c>
      <c r="N17110" t="s">
        <v>364</v>
      </c>
      <c r="O17110" t="s">
        <v>47</v>
      </c>
      <c r="P17110" t="s">
        <v>601</v>
      </c>
    </row>
    <row r="17111" spans="1:16" x14ac:dyDescent="0.3">
      <c r="A17111">
        <v>17109</v>
      </c>
      <c r="B17111" s="2" t="s">
        <v>6366</v>
      </c>
      <c r="C17111" t="s">
        <v>5720</v>
      </c>
      <c r="D17111" t="s">
        <v>1955</v>
      </c>
      <c r="E17111" s="1">
        <f>SUBSTITUTE(D17111, "₹", "")*0.01203</f>
        <v>661.65000000000009</v>
      </c>
      <c r="F17111" s="1">
        <v>1597</v>
      </c>
      <c r="G17111" t="s">
        <v>12</v>
      </c>
      <c r="H17111" t="s">
        <v>13</v>
      </c>
      <c r="I17111" s="6">
        <v>80000</v>
      </c>
      <c r="J17111" t="s">
        <v>25</v>
      </c>
      <c r="K17111" t="s">
        <v>15</v>
      </c>
      <c r="L17111" s="1">
        <v>92</v>
      </c>
      <c r="M17111">
        <v>5</v>
      </c>
      <c r="N17111" t="s">
        <v>385</v>
      </c>
      <c r="O17111" t="s">
        <v>28</v>
      </c>
      <c r="P17111" t="s">
        <v>601</v>
      </c>
    </row>
    <row r="17112" spans="1:16" x14ac:dyDescent="0.3">
      <c r="A17112">
        <v>17110</v>
      </c>
      <c r="B17112" s="2" t="s">
        <v>6353</v>
      </c>
      <c r="C17112" t="s">
        <v>3258</v>
      </c>
      <c r="D17112" t="s">
        <v>1294</v>
      </c>
      <c r="E17112" s="1">
        <f t="shared" ref="E17112:E17118" si="443">IF(ISNUMBER(SEARCH("Lakh", D17112)),SUBSTITUTE(SUBSTITUTE(D17112, "₹", ""), " Lakh", "") * $R$1, IF(ISNUMBER(SEARCH("Crore", D17112)), SUBSTITUTE(SUBSTITUTE(D17112, "₹", ""), " Crore", "") * 120300, ""))</f>
        <v>7578.9</v>
      </c>
      <c r="F17112" s="1">
        <v>1197</v>
      </c>
      <c r="G17112" t="s">
        <v>12</v>
      </c>
      <c r="H17112" t="s">
        <v>20</v>
      </c>
      <c r="I17112" s="6">
        <v>40000</v>
      </c>
      <c r="J17112" t="s">
        <v>14</v>
      </c>
      <c r="K17112" t="s">
        <v>15</v>
      </c>
      <c r="L17112" s="1" t="s">
        <v>31</v>
      </c>
      <c r="M17112">
        <v>5</v>
      </c>
      <c r="N17112" t="s">
        <v>74</v>
      </c>
      <c r="O17112" t="s">
        <v>18</v>
      </c>
      <c r="P17112" t="s">
        <v>601</v>
      </c>
    </row>
    <row r="17113" spans="1:16" x14ac:dyDescent="0.3">
      <c r="A17113">
        <v>17111</v>
      </c>
      <c r="B17113" s="2" t="s">
        <v>6352</v>
      </c>
      <c r="C17113" t="s">
        <v>6327</v>
      </c>
      <c r="D17113" t="s">
        <v>2387</v>
      </c>
      <c r="E17113" s="1">
        <f t="shared" si="443"/>
        <v>9888.6600000000017</v>
      </c>
      <c r="F17113" s="1">
        <v>2523</v>
      </c>
      <c r="G17113" t="s">
        <v>12</v>
      </c>
      <c r="H17113" t="s">
        <v>13</v>
      </c>
      <c r="I17113" s="6">
        <v>60000</v>
      </c>
      <c r="J17113" t="s">
        <v>25</v>
      </c>
      <c r="K17113" t="s">
        <v>21</v>
      </c>
      <c r="L17113" s="1" t="s">
        <v>718</v>
      </c>
      <c r="M17113">
        <v>7</v>
      </c>
      <c r="N17113" t="s">
        <v>413</v>
      </c>
      <c r="O17113" t="s">
        <v>47</v>
      </c>
      <c r="P17113" t="s">
        <v>601</v>
      </c>
    </row>
    <row r="17114" spans="1:16" x14ac:dyDescent="0.3">
      <c r="A17114">
        <v>17112</v>
      </c>
      <c r="B17114" s="2" t="s">
        <v>6355</v>
      </c>
      <c r="C17114" t="s">
        <v>6328</v>
      </c>
      <c r="D17114" t="s">
        <v>1271</v>
      </c>
      <c r="E17114" s="1">
        <f t="shared" si="443"/>
        <v>2285.6999999999998</v>
      </c>
      <c r="F17114" s="1">
        <v>1368</v>
      </c>
      <c r="G17114" t="s">
        <v>12</v>
      </c>
      <c r="H17114" t="s">
        <v>13</v>
      </c>
      <c r="I17114" s="6">
        <v>120000</v>
      </c>
      <c r="J17114" t="s">
        <v>154</v>
      </c>
      <c r="K17114" t="s">
        <v>15</v>
      </c>
      <c r="L17114" s="1" t="s">
        <v>95</v>
      </c>
      <c r="M17114">
        <v>5</v>
      </c>
      <c r="N17114" t="s">
        <v>126</v>
      </c>
      <c r="O17114" t="s">
        <v>28</v>
      </c>
      <c r="P17114" t="s">
        <v>601</v>
      </c>
    </row>
    <row r="17115" spans="1:16" x14ac:dyDescent="0.3">
      <c r="A17115">
        <v>17113</v>
      </c>
      <c r="B17115" s="2" t="s">
        <v>6360</v>
      </c>
      <c r="C17115" t="s">
        <v>3358</v>
      </c>
      <c r="D17115" t="s">
        <v>1884</v>
      </c>
      <c r="E17115" s="1">
        <f t="shared" si="443"/>
        <v>8661.6</v>
      </c>
      <c r="F17115" s="1">
        <v>1199</v>
      </c>
      <c r="G17115" t="s">
        <v>12</v>
      </c>
      <c r="H17115" t="s">
        <v>13</v>
      </c>
      <c r="I17115" s="6">
        <v>30000</v>
      </c>
      <c r="J17115" t="s">
        <v>14</v>
      </c>
      <c r="K17115" t="s">
        <v>15</v>
      </c>
      <c r="L17115" s="1" t="s">
        <v>156</v>
      </c>
      <c r="M17115">
        <v>5</v>
      </c>
      <c r="N17115" t="s">
        <v>157</v>
      </c>
      <c r="O17115" t="s">
        <v>47</v>
      </c>
      <c r="P17115" t="s">
        <v>601</v>
      </c>
    </row>
    <row r="17116" spans="1:16" x14ac:dyDescent="0.3">
      <c r="A17116">
        <v>17114</v>
      </c>
      <c r="B17116" s="2" t="s">
        <v>6362</v>
      </c>
      <c r="C17116" t="s">
        <v>3052</v>
      </c>
      <c r="D17116" t="s">
        <v>1248</v>
      </c>
      <c r="E17116" s="1">
        <f t="shared" si="443"/>
        <v>1804.5</v>
      </c>
      <c r="F17116" s="1">
        <v>998</v>
      </c>
      <c r="G17116" t="s">
        <v>12</v>
      </c>
      <c r="H17116" t="s">
        <v>13</v>
      </c>
      <c r="I17116" s="6">
        <v>70000</v>
      </c>
      <c r="J17116" t="s">
        <v>25</v>
      </c>
      <c r="K17116" t="s">
        <v>15</v>
      </c>
      <c r="L17116" s="1" t="s">
        <v>49</v>
      </c>
      <c r="M17116">
        <v>5</v>
      </c>
      <c r="N17116" t="s">
        <v>74</v>
      </c>
      <c r="O17116" t="s">
        <v>18</v>
      </c>
      <c r="P17116" t="s">
        <v>601</v>
      </c>
    </row>
    <row r="17117" spans="1:16" x14ac:dyDescent="0.3">
      <c r="A17117">
        <v>17115</v>
      </c>
      <c r="B17117" s="2" t="s">
        <v>6364</v>
      </c>
      <c r="C17117" t="s">
        <v>6216</v>
      </c>
      <c r="D17117" t="s">
        <v>1289</v>
      </c>
      <c r="E17117" s="1">
        <f t="shared" si="443"/>
        <v>8421</v>
      </c>
      <c r="F17117" s="1">
        <v>2494</v>
      </c>
      <c r="G17117" t="s">
        <v>12</v>
      </c>
      <c r="H17117" t="s">
        <v>13</v>
      </c>
      <c r="I17117" s="6">
        <v>100000</v>
      </c>
      <c r="J17117" t="s">
        <v>14</v>
      </c>
      <c r="K17117" t="s">
        <v>21</v>
      </c>
      <c r="L17117" s="1" t="s">
        <v>309</v>
      </c>
      <c r="M17117">
        <v>8</v>
      </c>
      <c r="N17117" t="s">
        <v>310</v>
      </c>
      <c r="O17117" t="s">
        <v>24</v>
      </c>
      <c r="P17117" t="s">
        <v>601</v>
      </c>
    </row>
    <row r="17118" spans="1:16" x14ac:dyDescent="0.3">
      <c r="A17118">
        <v>17116</v>
      </c>
      <c r="B17118" s="2" t="s">
        <v>6355</v>
      </c>
      <c r="C17118" t="s">
        <v>2992</v>
      </c>
      <c r="D17118" t="s">
        <v>1289</v>
      </c>
      <c r="E17118" s="1">
        <f t="shared" si="443"/>
        <v>8421</v>
      </c>
      <c r="F17118" s="1">
        <v>2494</v>
      </c>
      <c r="G17118" t="s">
        <v>12</v>
      </c>
      <c r="H17118" t="s">
        <v>13</v>
      </c>
      <c r="I17118" s="6">
        <v>100000</v>
      </c>
      <c r="J17118" t="s">
        <v>25</v>
      </c>
      <c r="K17118" t="s">
        <v>21</v>
      </c>
      <c r="L17118" s="1" t="s">
        <v>91</v>
      </c>
      <c r="M17118">
        <v>7</v>
      </c>
      <c r="N17118" t="s">
        <v>92</v>
      </c>
      <c r="O17118" t="s">
        <v>24</v>
      </c>
      <c r="P17118" t="s">
        <v>601</v>
      </c>
    </row>
    <row r="17119" spans="1:16" x14ac:dyDescent="0.3">
      <c r="A17119">
        <v>17117</v>
      </c>
      <c r="B17119" s="2" t="s">
        <v>6378</v>
      </c>
      <c r="C17119" t="s">
        <v>5685</v>
      </c>
      <c r="D17119" t="s">
        <v>2658</v>
      </c>
      <c r="E17119" s="1">
        <f>SUBSTITUTE(D17119, "₹", "")*0.01203</f>
        <v>697.74</v>
      </c>
      <c r="F17119" s="1">
        <v>796</v>
      </c>
      <c r="G17119" t="s">
        <v>12</v>
      </c>
      <c r="H17119" t="s">
        <v>13</v>
      </c>
      <c r="I17119" s="6">
        <v>80000</v>
      </c>
      <c r="J17119" t="s">
        <v>104</v>
      </c>
      <c r="K17119" t="s">
        <v>15</v>
      </c>
      <c r="L17119" s="1" t="s">
        <v>702</v>
      </c>
      <c r="M17119">
        <v>5</v>
      </c>
      <c r="N17119" t="s">
        <v>446</v>
      </c>
      <c r="O17119" t="s">
        <v>37</v>
      </c>
      <c r="P17119" t="s">
        <v>601</v>
      </c>
    </row>
    <row r="17120" spans="1:16" x14ac:dyDescent="0.3">
      <c r="A17120">
        <v>17118</v>
      </c>
      <c r="B17120" s="2" t="s">
        <v>6365</v>
      </c>
      <c r="C17120" t="s">
        <v>4490</v>
      </c>
      <c r="D17120" t="s">
        <v>1232</v>
      </c>
      <c r="E17120" s="1">
        <f t="shared" ref="E17120:E17183" si="444">IF(ISNUMBER(SEARCH("Lakh", D17120)),SUBSTITUTE(SUBSTITUTE(D17120, "₹", ""), " Lakh", "") * $R$1, IF(ISNUMBER(SEARCH("Crore", D17120)), SUBSTITUTE(SUBSTITUTE(D17120, "₹", ""), " Crore", "") * 120300, ""))</f>
        <v>8120.25</v>
      </c>
      <c r="F17120" s="1">
        <v>998</v>
      </c>
      <c r="G17120" t="s">
        <v>12</v>
      </c>
      <c r="H17120" t="s">
        <v>13</v>
      </c>
      <c r="I17120" s="6">
        <v>10000</v>
      </c>
      <c r="J17120" t="s">
        <v>14</v>
      </c>
      <c r="K17120" t="s">
        <v>15</v>
      </c>
      <c r="L17120" s="1" t="s">
        <v>86</v>
      </c>
      <c r="M17120">
        <v>5</v>
      </c>
      <c r="N17120" t="s">
        <v>437</v>
      </c>
      <c r="O17120" t="s">
        <v>18</v>
      </c>
      <c r="P17120" t="s">
        <v>601</v>
      </c>
    </row>
    <row r="17121" spans="1:16" x14ac:dyDescent="0.3">
      <c r="A17121">
        <v>17119</v>
      </c>
      <c r="B17121" s="2" t="s">
        <v>6369</v>
      </c>
      <c r="C17121" t="s">
        <v>2973</v>
      </c>
      <c r="D17121" t="s">
        <v>2452</v>
      </c>
      <c r="E17121" s="1">
        <f t="shared" si="444"/>
        <v>16601.400000000001</v>
      </c>
      <c r="F17121" s="1">
        <v>998</v>
      </c>
      <c r="G17121" t="s">
        <v>12</v>
      </c>
      <c r="H17121" t="s">
        <v>13</v>
      </c>
      <c r="I17121" s="6">
        <v>10000</v>
      </c>
      <c r="J17121" t="s">
        <v>14</v>
      </c>
      <c r="K17121" t="s">
        <v>15</v>
      </c>
      <c r="L17121" s="1" t="s">
        <v>57</v>
      </c>
      <c r="M17121">
        <v>5</v>
      </c>
      <c r="N17121" t="s">
        <v>58</v>
      </c>
      <c r="O17121" t="s">
        <v>47</v>
      </c>
      <c r="P17121" t="s">
        <v>601</v>
      </c>
    </row>
    <row r="17122" spans="1:16" x14ac:dyDescent="0.3">
      <c r="A17122">
        <v>17120</v>
      </c>
      <c r="B17122" s="2" t="s">
        <v>6365</v>
      </c>
      <c r="C17122" t="s">
        <v>3230</v>
      </c>
      <c r="D17122" t="s">
        <v>1622</v>
      </c>
      <c r="E17122" s="1">
        <f t="shared" si="444"/>
        <v>8469.1200000000008</v>
      </c>
      <c r="F17122" s="1">
        <v>1197</v>
      </c>
      <c r="G17122" t="s">
        <v>12</v>
      </c>
      <c r="H17122" t="s">
        <v>13</v>
      </c>
      <c r="I17122" s="6">
        <v>10346</v>
      </c>
      <c r="J17122" t="s">
        <v>14</v>
      </c>
      <c r="K17122" t="s">
        <v>15</v>
      </c>
      <c r="L17122" s="1" t="s">
        <v>31</v>
      </c>
      <c r="M17122">
        <v>5</v>
      </c>
      <c r="N17122" t="s">
        <v>342</v>
      </c>
      <c r="O17122" t="s">
        <v>18</v>
      </c>
      <c r="P17122" t="s">
        <v>601</v>
      </c>
    </row>
    <row r="17123" spans="1:16" x14ac:dyDescent="0.3">
      <c r="A17123">
        <v>17121</v>
      </c>
      <c r="B17123" s="2" t="s">
        <v>6352</v>
      </c>
      <c r="C17123" t="s">
        <v>2969</v>
      </c>
      <c r="D17123" t="s">
        <v>1566</v>
      </c>
      <c r="E17123" s="1">
        <f t="shared" si="444"/>
        <v>5160.87</v>
      </c>
      <c r="F17123" s="1">
        <v>998</v>
      </c>
      <c r="G17123" t="s">
        <v>12</v>
      </c>
      <c r="H17123" t="s">
        <v>20</v>
      </c>
      <c r="I17123" s="6">
        <v>12325</v>
      </c>
      <c r="J17123" t="s">
        <v>14</v>
      </c>
      <c r="K17123" t="s">
        <v>15</v>
      </c>
      <c r="L17123" s="1" t="s">
        <v>49</v>
      </c>
      <c r="M17123">
        <v>5</v>
      </c>
      <c r="N17123" t="s">
        <v>50</v>
      </c>
      <c r="O17123" t="s">
        <v>18</v>
      </c>
      <c r="P17123" t="s">
        <v>601</v>
      </c>
    </row>
    <row r="17124" spans="1:16" x14ac:dyDescent="0.3">
      <c r="A17124">
        <v>17122</v>
      </c>
      <c r="B17124" s="2" t="s">
        <v>6359</v>
      </c>
      <c r="C17124" t="s">
        <v>3378</v>
      </c>
      <c r="D17124" t="s">
        <v>2630</v>
      </c>
      <c r="E17124" s="1">
        <f t="shared" si="444"/>
        <v>12968.339999999998</v>
      </c>
      <c r="F17124" s="1">
        <v>1462</v>
      </c>
      <c r="G17124" t="s">
        <v>268</v>
      </c>
      <c r="H17124" t="s">
        <v>20</v>
      </c>
      <c r="I17124" s="6">
        <v>44648</v>
      </c>
      <c r="J17124" t="s">
        <v>14</v>
      </c>
      <c r="K17124" t="s">
        <v>15</v>
      </c>
      <c r="L17124" s="1" t="s">
        <v>428</v>
      </c>
      <c r="M17124">
        <v>6</v>
      </c>
      <c r="N17124" t="s">
        <v>429</v>
      </c>
      <c r="O17124" t="s">
        <v>24</v>
      </c>
      <c r="P17124" t="s">
        <v>601</v>
      </c>
    </row>
    <row r="17125" spans="1:16" x14ac:dyDescent="0.3">
      <c r="A17125">
        <v>17123</v>
      </c>
      <c r="B17125" s="2" t="s">
        <v>6352</v>
      </c>
      <c r="C17125" t="s">
        <v>3033</v>
      </c>
      <c r="D17125" t="s">
        <v>1600</v>
      </c>
      <c r="E17125" s="1">
        <f t="shared" si="444"/>
        <v>8288.67</v>
      </c>
      <c r="F17125" s="1">
        <v>1197</v>
      </c>
      <c r="G17125" t="s">
        <v>234</v>
      </c>
      <c r="H17125" t="s">
        <v>13</v>
      </c>
      <c r="I17125" s="6">
        <v>31003</v>
      </c>
      <c r="J17125" t="s">
        <v>14</v>
      </c>
      <c r="K17125" t="s">
        <v>15</v>
      </c>
      <c r="L17125" s="1" t="s">
        <v>67</v>
      </c>
      <c r="M17125">
        <v>5</v>
      </c>
      <c r="N17125" t="s">
        <v>149</v>
      </c>
      <c r="O17125" t="s">
        <v>28</v>
      </c>
      <c r="P17125" t="s">
        <v>601</v>
      </c>
    </row>
    <row r="17126" spans="1:16" x14ac:dyDescent="0.3">
      <c r="A17126">
        <v>17124</v>
      </c>
      <c r="B17126" s="2" t="s">
        <v>6361</v>
      </c>
      <c r="C17126" t="s">
        <v>3328</v>
      </c>
      <c r="D17126" t="s">
        <v>1649</v>
      </c>
      <c r="E17126" s="1">
        <f t="shared" si="444"/>
        <v>6472.1399999999994</v>
      </c>
      <c r="F17126" s="1">
        <v>1086</v>
      </c>
      <c r="G17126" t="s">
        <v>234</v>
      </c>
      <c r="H17126" t="s">
        <v>13</v>
      </c>
      <c r="I17126" s="6">
        <v>25607</v>
      </c>
      <c r="J17126" t="s">
        <v>14</v>
      </c>
      <c r="K17126" t="s">
        <v>15</v>
      </c>
      <c r="L17126" s="1" t="s">
        <v>404</v>
      </c>
      <c r="M17126">
        <v>5</v>
      </c>
      <c r="N17126" t="s">
        <v>405</v>
      </c>
      <c r="O17126" t="s">
        <v>18</v>
      </c>
      <c r="P17126" t="s">
        <v>601</v>
      </c>
    </row>
    <row r="17127" spans="1:16" x14ac:dyDescent="0.3">
      <c r="A17127">
        <v>17125</v>
      </c>
      <c r="B17127" s="2" t="s">
        <v>6357</v>
      </c>
      <c r="C17127" t="s">
        <v>2982</v>
      </c>
      <c r="D17127" t="s">
        <v>1927</v>
      </c>
      <c r="E17127" s="1">
        <f t="shared" si="444"/>
        <v>5966.88</v>
      </c>
      <c r="F17127" s="1">
        <v>1197</v>
      </c>
      <c r="G17127" t="s">
        <v>234</v>
      </c>
      <c r="H17127" t="s">
        <v>13</v>
      </c>
      <c r="I17127" s="6">
        <v>29453</v>
      </c>
      <c r="J17127" t="s">
        <v>25</v>
      </c>
      <c r="K17127" t="s">
        <v>15</v>
      </c>
      <c r="L17127" s="1" t="s">
        <v>73</v>
      </c>
      <c r="M17127">
        <v>5</v>
      </c>
      <c r="N17127" t="s">
        <v>74</v>
      </c>
      <c r="O17127" t="s">
        <v>18</v>
      </c>
      <c r="P17127" t="s">
        <v>601</v>
      </c>
    </row>
    <row r="17128" spans="1:16" x14ac:dyDescent="0.3">
      <c r="A17128">
        <v>17126</v>
      </c>
      <c r="B17128" s="2" t="s">
        <v>6362</v>
      </c>
      <c r="C17128" t="s">
        <v>3723</v>
      </c>
      <c r="D17128" t="s">
        <v>1225</v>
      </c>
      <c r="E17128" s="1">
        <f t="shared" si="444"/>
        <v>3476.67</v>
      </c>
      <c r="F17128" s="1">
        <v>1197</v>
      </c>
      <c r="G17128" t="s">
        <v>234</v>
      </c>
      <c r="H17128" t="s">
        <v>13</v>
      </c>
      <c r="I17128" s="6">
        <v>89678</v>
      </c>
      <c r="J17128" t="s">
        <v>14</v>
      </c>
      <c r="K17128" t="s">
        <v>15</v>
      </c>
      <c r="L17128" s="1" t="s">
        <v>109</v>
      </c>
      <c r="M17128">
        <v>5</v>
      </c>
      <c r="N17128" t="s">
        <v>110</v>
      </c>
      <c r="O17128" t="s">
        <v>18</v>
      </c>
      <c r="P17128" t="s">
        <v>601</v>
      </c>
    </row>
    <row r="17129" spans="1:16" x14ac:dyDescent="0.3">
      <c r="A17129">
        <v>17127</v>
      </c>
      <c r="B17129" s="2" t="s">
        <v>6364</v>
      </c>
      <c r="C17129" t="s">
        <v>2958</v>
      </c>
      <c r="D17129" t="s">
        <v>1602</v>
      </c>
      <c r="E17129" s="1">
        <f t="shared" si="444"/>
        <v>5221.0199999999995</v>
      </c>
      <c r="F17129" s="1">
        <v>1197</v>
      </c>
      <c r="G17129" t="s">
        <v>234</v>
      </c>
      <c r="H17129" t="s">
        <v>13</v>
      </c>
      <c r="I17129" s="6">
        <v>56927</v>
      </c>
      <c r="J17129" t="s">
        <v>14</v>
      </c>
      <c r="K17129" t="s">
        <v>15</v>
      </c>
      <c r="L17129" s="1" t="s">
        <v>84</v>
      </c>
      <c r="M17129">
        <v>5</v>
      </c>
      <c r="N17129" t="s">
        <v>139</v>
      </c>
      <c r="O17129" t="s">
        <v>28</v>
      </c>
      <c r="P17129" t="s">
        <v>601</v>
      </c>
    </row>
    <row r="17130" spans="1:16" x14ac:dyDescent="0.3">
      <c r="A17130">
        <v>17128</v>
      </c>
      <c r="B17130" s="2" t="s">
        <v>6353</v>
      </c>
      <c r="C17130" t="s">
        <v>3626</v>
      </c>
      <c r="D17130" t="s">
        <v>2933</v>
      </c>
      <c r="E17130" s="1">
        <f t="shared" si="444"/>
        <v>11933.76</v>
      </c>
      <c r="F17130" s="1">
        <v>1591</v>
      </c>
      <c r="G17130" t="s">
        <v>234</v>
      </c>
      <c r="H17130" t="s">
        <v>20</v>
      </c>
      <c r="I17130" s="6">
        <v>39968</v>
      </c>
      <c r="J17130" t="s">
        <v>25</v>
      </c>
      <c r="K17130" t="s">
        <v>15</v>
      </c>
      <c r="L17130" s="1" t="s">
        <v>294</v>
      </c>
      <c r="M17130">
        <v>5</v>
      </c>
      <c r="N17130" t="s">
        <v>173</v>
      </c>
      <c r="O17130" t="s">
        <v>28</v>
      </c>
      <c r="P17130" t="s">
        <v>601</v>
      </c>
    </row>
    <row r="17131" spans="1:16" x14ac:dyDescent="0.3">
      <c r="A17131">
        <v>17129</v>
      </c>
      <c r="B17131" s="2" t="s">
        <v>6353</v>
      </c>
      <c r="C17131" t="s">
        <v>4013</v>
      </c>
      <c r="D17131" t="s">
        <v>2098</v>
      </c>
      <c r="E17131" s="1">
        <f t="shared" si="444"/>
        <v>8336.7899999999991</v>
      </c>
      <c r="F17131" s="1">
        <v>1197</v>
      </c>
      <c r="G17131" t="s">
        <v>234</v>
      </c>
      <c r="H17131" t="s">
        <v>13</v>
      </c>
      <c r="I17131" s="6">
        <v>52473</v>
      </c>
      <c r="J17131" t="s">
        <v>14</v>
      </c>
      <c r="K17131" t="s">
        <v>15</v>
      </c>
      <c r="L17131" s="1" t="s">
        <v>193</v>
      </c>
      <c r="M17131">
        <v>5</v>
      </c>
      <c r="N17131" t="s">
        <v>194</v>
      </c>
      <c r="O17131" t="s">
        <v>18</v>
      </c>
      <c r="P17131" t="s">
        <v>601</v>
      </c>
    </row>
    <row r="17132" spans="1:16" x14ac:dyDescent="0.3">
      <c r="A17132">
        <v>17130</v>
      </c>
      <c r="B17132" s="2" t="s">
        <v>6353</v>
      </c>
      <c r="C17132" t="s">
        <v>5507</v>
      </c>
      <c r="D17132" t="s">
        <v>1403</v>
      </c>
      <c r="E17132" s="1">
        <f t="shared" si="444"/>
        <v>7133.79</v>
      </c>
      <c r="F17132" s="1">
        <v>1194</v>
      </c>
      <c r="G17132" t="s">
        <v>234</v>
      </c>
      <c r="H17132" t="s">
        <v>13</v>
      </c>
      <c r="I17132" s="6">
        <v>58710</v>
      </c>
      <c r="J17132" t="s">
        <v>14</v>
      </c>
      <c r="K17132" t="s">
        <v>15</v>
      </c>
      <c r="L17132" s="1" t="s">
        <v>877</v>
      </c>
      <c r="M17132">
        <v>5</v>
      </c>
      <c r="N17132" t="s">
        <v>220</v>
      </c>
      <c r="O17132" t="s">
        <v>18</v>
      </c>
      <c r="P17132" t="s">
        <v>601</v>
      </c>
    </row>
    <row r="17133" spans="1:16" x14ac:dyDescent="0.3">
      <c r="A17133">
        <v>17131</v>
      </c>
      <c r="B17133" s="2" t="s">
        <v>6361</v>
      </c>
      <c r="C17133" t="s">
        <v>3502</v>
      </c>
      <c r="D17133" t="s">
        <v>1939</v>
      </c>
      <c r="E17133" s="1">
        <f t="shared" si="444"/>
        <v>5136.8099999999995</v>
      </c>
      <c r="F17133" s="1">
        <v>998</v>
      </c>
      <c r="G17133" t="s">
        <v>12</v>
      </c>
      <c r="H17133" t="s">
        <v>13</v>
      </c>
      <c r="I17133" s="6">
        <v>53125</v>
      </c>
      <c r="J17133" t="s">
        <v>14</v>
      </c>
      <c r="K17133" t="s">
        <v>15</v>
      </c>
      <c r="L17133" s="1" t="s">
        <v>86</v>
      </c>
      <c r="M17133">
        <v>5</v>
      </c>
      <c r="N17133" t="s">
        <v>314</v>
      </c>
      <c r="O17133" t="s">
        <v>18</v>
      </c>
      <c r="P17133" t="s">
        <v>601</v>
      </c>
    </row>
    <row r="17134" spans="1:16" x14ac:dyDescent="0.3">
      <c r="A17134">
        <v>17132</v>
      </c>
      <c r="B17134" s="2" t="s">
        <v>6357</v>
      </c>
      <c r="C17134" t="s">
        <v>3036</v>
      </c>
      <c r="D17134" t="s">
        <v>1352</v>
      </c>
      <c r="E17134" s="1">
        <f t="shared" si="444"/>
        <v>7711.2300000000005</v>
      </c>
      <c r="F17134" s="1">
        <v>1197</v>
      </c>
      <c r="G17134" t="s">
        <v>234</v>
      </c>
      <c r="H17134" t="s">
        <v>13</v>
      </c>
      <c r="I17134" s="6">
        <v>44253</v>
      </c>
      <c r="J17134" t="s">
        <v>25</v>
      </c>
      <c r="K17134" t="s">
        <v>15</v>
      </c>
      <c r="L17134" s="1" t="s">
        <v>16</v>
      </c>
      <c r="M17134">
        <v>5</v>
      </c>
      <c r="N17134" t="s">
        <v>17</v>
      </c>
      <c r="O17134" t="s">
        <v>18</v>
      </c>
      <c r="P17134" t="s">
        <v>601</v>
      </c>
    </row>
    <row r="17135" spans="1:16" x14ac:dyDescent="0.3">
      <c r="A17135">
        <v>17133</v>
      </c>
      <c r="B17135" s="2" t="s">
        <v>6359</v>
      </c>
      <c r="C17135" t="s">
        <v>3082</v>
      </c>
      <c r="D17135" t="s">
        <v>1831</v>
      </c>
      <c r="E17135" s="1">
        <f t="shared" si="444"/>
        <v>9924.75</v>
      </c>
      <c r="F17135" s="1">
        <v>1462</v>
      </c>
      <c r="G17135" t="s">
        <v>234</v>
      </c>
      <c r="H17135" t="s">
        <v>13</v>
      </c>
      <c r="I17135" s="6">
        <v>40908</v>
      </c>
      <c r="J17135" t="s">
        <v>14</v>
      </c>
      <c r="K17135" t="s">
        <v>15</v>
      </c>
      <c r="L17135" s="1" t="s">
        <v>43</v>
      </c>
      <c r="M17135">
        <v>5</v>
      </c>
      <c r="N17135" t="s">
        <v>59</v>
      </c>
      <c r="O17135" t="s">
        <v>28</v>
      </c>
      <c r="P17135" t="s">
        <v>601</v>
      </c>
    </row>
    <row r="17136" spans="1:16" x14ac:dyDescent="0.3">
      <c r="A17136">
        <v>17134</v>
      </c>
      <c r="B17136" s="2" t="s">
        <v>6354</v>
      </c>
      <c r="C17136" t="s">
        <v>3316</v>
      </c>
      <c r="D17136" t="s">
        <v>1521</v>
      </c>
      <c r="E17136" s="1">
        <f t="shared" si="444"/>
        <v>5461.62</v>
      </c>
      <c r="F17136" s="1">
        <v>998</v>
      </c>
      <c r="G17136" t="s">
        <v>234</v>
      </c>
      <c r="H17136" t="s">
        <v>13</v>
      </c>
      <c r="I17136" s="6">
        <v>57521</v>
      </c>
      <c r="J17136" t="s">
        <v>14</v>
      </c>
      <c r="K17136" t="s">
        <v>15</v>
      </c>
      <c r="L17136" s="1" t="s">
        <v>86</v>
      </c>
      <c r="M17136">
        <v>5</v>
      </c>
      <c r="N17136" t="s">
        <v>87</v>
      </c>
      <c r="O17136" t="s">
        <v>18</v>
      </c>
      <c r="P17136" t="s">
        <v>601</v>
      </c>
    </row>
    <row r="17137" spans="1:16" x14ac:dyDescent="0.3">
      <c r="A17137">
        <v>17135</v>
      </c>
      <c r="B17137" s="2" t="s">
        <v>6358</v>
      </c>
      <c r="C17137" t="s">
        <v>3754</v>
      </c>
      <c r="D17137" t="s">
        <v>1233</v>
      </c>
      <c r="E17137" s="1">
        <f t="shared" si="444"/>
        <v>5593.9500000000007</v>
      </c>
      <c r="F17137" s="1">
        <v>1197</v>
      </c>
      <c r="G17137" t="s">
        <v>234</v>
      </c>
      <c r="H17137" t="s">
        <v>13</v>
      </c>
      <c r="I17137" s="6">
        <v>31440</v>
      </c>
      <c r="J17137" t="s">
        <v>25</v>
      </c>
      <c r="K17137" t="s">
        <v>15</v>
      </c>
      <c r="L17137" s="1" t="s">
        <v>73</v>
      </c>
      <c r="M17137">
        <v>5</v>
      </c>
      <c r="N17137" t="s">
        <v>74</v>
      </c>
      <c r="O17137" t="s">
        <v>18</v>
      </c>
      <c r="P17137" t="s">
        <v>601</v>
      </c>
    </row>
    <row r="17138" spans="1:16" x14ac:dyDescent="0.3">
      <c r="A17138">
        <v>17136</v>
      </c>
      <c r="B17138" s="2" t="s">
        <v>6360</v>
      </c>
      <c r="C17138" t="s">
        <v>5047</v>
      </c>
      <c r="D17138" t="s">
        <v>2083</v>
      </c>
      <c r="E17138" s="1">
        <f t="shared" si="444"/>
        <v>10141.289999999999</v>
      </c>
      <c r="F17138" s="1">
        <v>1199</v>
      </c>
      <c r="G17138" t="s">
        <v>268</v>
      </c>
      <c r="H17138" t="s">
        <v>13</v>
      </c>
      <c r="I17138" s="6">
        <v>25802</v>
      </c>
      <c r="J17138" t="s">
        <v>14</v>
      </c>
      <c r="K17138" t="s">
        <v>15</v>
      </c>
      <c r="L17138" s="1" t="s">
        <v>84</v>
      </c>
      <c r="M17138">
        <v>5</v>
      </c>
      <c r="N17138" t="s">
        <v>179</v>
      </c>
      <c r="O17138" t="s">
        <v>18</v>
      </c>
      <c r="P17138" t="s">
        <v>601</v>
      </c>
    </row>
    <row r="17139" spans="1:16" x14ac:dyDescent="0.3">
      <c r="A17139">
        <v>17137</v>
      </c>
      <c r="B17139" s="2" t="s">
        <v>6359</v>
      </c>
      <c r="C17139" t="s">
        <v>5726</v>
      </c>
      <c r="D17139" t="s">
        <v>2934</v>
      </c>
      <c r="E17139" s="1">
        <f t="shared" si="444"/>
        <v>18911.16</v>
      </c>
      <c r="F17139" s="1">
        <v>1493</v>
      </c>
      <c r="G17139" t="s">
        <v>234</v>
      </c>
      <c r="H17139" t="s">
        <v>20</v>
      </c>
      <c r="I17139" s="6">
        <v>33437</v>
      </c>
      <c r="J17139" t="s">
        <v>14</v>
      </c>
      <c r="K17139" t="s">
        <v>21</v>
      </c>
      <c r="L17139" s="1" t="s">
        <v>329</v>
      </c>
      <c r="M17139">
        <v>5</v>
      </c>
      <c r="N17139" t="s">
        <v>885</v>
      </c>
      <c r="O17139" t="s">
        <v>28</v>
      </c>
      <c r="P17139" t="s">
        <v>601</v>
      </c>
    </row>
    <row r="17140" spans="1:16" x14ac:dyDescent="0.3">
      <c r="A17140">
        <v>17138</v>
      </c>
      <c r="B17140" s="2" t="s">
        <v>6364</v>
      </c>
      <c r="C17140" t="s">
        <v>3052</v>
      </c>
      <c r="D17140" t="s">
        <v>1419</v>
      </c>
      <c r="E17140" s="1">
        <f t="shared" si="444"/>
        <v>4306.74</v>
      </c>
      <c r="F17140" s="1">
        <v>998</v>
      </c>
      <c r="G17140" t="s">
        <v>234</v>
      </c>
      <c r="H17140" t="s">
        <v>13</v>
      </c>
      <c r="I17140" s="6">
        <v>45198</v>
      </c>
      <c r="J17140" t="s">
        <v>14</v>
      </c>
      <c r="K17140" t="s">
        <v>15</v>
      </c>
      <c r="L17140" s="1" t="s">
        <v>49</v>
      </c>
      <c r="M17140">
        <v>5</v>
      </c>
      <c r="N17140" t="s">
        <v>74</v>
      </c>
      <c r="O17140" t="s">
        <v>18</v>
      </c>
      <c r="P17140" t="s">
        <v>601</v>
      </c>
    </row>
    <row r="17141" spans="1:16" x14ac:dyDescent="0.3">
      <c r="A17141">
        <v>17139</v>
      </c>
      <c r="B17141" s="2" t="s">
        <v>6358</v>
      </c>
      <c r="C17141" t="s">
        <v>3244</v>
      </c>
      <c r="D17141" t="s">
        <v>2710</v>
      </c>
      <c r="E17141" s="1">
        <f t="shared" si="444"/>
        <v>7663.1100000000006</v>
      </c>
      <c r="F17141" s="1">
        <v>1373</v>
      </c>
      <c r="G17141" t="s">
        <v>234</v>
      </c>
      <c r="H17141" t="s">
        <v>13</v>
      </c>
      <c r="I17141" s="6">
        <v>30967</v>
      </c>
      <c r="J17141" t="s">
        <v>14</v>
      </c>
      <c r="K17141" t="s">
        <v>15</v>
      </c>
      <c r="L17141" s="1" t="s">
        <v>343</v>
      </c>
      <c r="M17141">
        <v>5</v>
      </c>
      <c r="N17141" t="s">
        <v>344</v>
      </c>
      <c r="O17141" t="s">
        <v>28</v>
      </c>
      <c r="P17141" t="s">
        <v>601</v>
      </c>
    </row>
    <row r="17142" spans="1:16" x14ac:dyDescent="0.3">
      <c r="A17142">
        <v>17140</v>
      </c>
      <c r="B17142" s="2" t="s">
        <v>6361</v>
      </c>
      <c r="C17142" t="s">
        <v>3883</v>
      </c>
      <c r="D17142" t="s">
        <v>2935</v>
      </c>
      <c r="E17142" s="1">
        <f t="shared" si="444"/>
        <v>19356.27</v>
      </c>
      <c r="F17142" s="1">
        <v>1353</v>
      </c>
      <c r="G17142" t="s">
        <v>234</v>
      </c>
      <c r="H17142" t="s">
        <v>20</v>
      </c>
      <c r="I17142" s="6">
        <v>49589</v>
      </c>
      <c r="J17142" t="s">
        <v>14</v>
      </c>
      <c r="K17142" t="s">
        <v>15</v>
      </c>
      <c r="L17142" s="1" t="s">
        <v>519</v>
      </c>
      <c r="M17142">
        <v>5</v>
      </c>
      <c r="N17142" t="s">
        <v>167</v>
      </c>
      <c r="O17142" t="s">
        <v>47</v>
      </c>
      <c r="P17142" t="s">
        <v>601</v>
      </c>
    </row>
    <row r="17143" spans="1:16" x14ac:dyDescent="0.3">
      <c r="A17143">
        <v>17141</v>
      </c>
      <c r="B17143" s="2" t="s">
        <v>6357</v>
      </c>
      <c r="C17143" t="s">
        <v>3172</v>
      </c>
      <c r="D17143" t="s">
        <v>2385</v>
      </c>
      <c r="E17143" s="1">
        <f t="shared" si="444"/>
        <v>11260.08</v>
      </c>
      <c r="F17143" s="1">
        <v>1591</v>
      </c>
      <c r="G17143" t="s">
        <v>234</v>
      </c>
      <c r="H17143" t="s">
        <v>13</v>
      </c>
      <c r="I17143" s="6">
        <v>51580</v>
      </c>
      <c r="J17143" t="s">
        <v>25</v>
      </c>
      <c r="K17143" t="s">
        <v>15</v>
      </c>
      <c r="L17143" s="1" t="s">
        <v>294</v>
      </c>
      <c r="M17143">
        <v>5</v>
      </c>
      <c r="N17143" t="s">
        <v>244</v>
      </c>
      <c r="O17143" t="s">
        <v>47</v>
      </c>
      <c r="P17143" t="s">
        <v>601</v>
      </c>
    </row>
    <row r="17144" spans="1:16" x14ac:dyDescent="0.3">
      <c r="A17144">
        <v>17142</v>
      </c>
      <c r="B17144" s="2" t="s">
        <v>6361</v>
      </c>
      <c r="C17144" t="s">
        <v>5625</v>
      </c>
      <c r="D17144" t="s">
        <v>1965</v>
      </c>
      <c r="E17144" s="1">
        <f t="shared" si="444"/>
        <v>5016.51</v>
      </c>
      <c r="F17144" s="1">
        <v>999</v>
      </c>
      <c r="G17144" t="s">
        <v>234</v>
      </c>
      <c r="H17144" t="s">
        <v>13</v>
      </c>
      <c r="I17144" s="6">
        <v>52231</v>
      </c>
      <c r="J17144" t="s">
        <v>14</v>
      </c>
      <c r="K17144" t="s">
        <v>15</v>
      </c>
      <c r="L17144" s="1" t="s">
        <v>134</v>
      </c>
      <c r="M17144">
        <v>5</v>
      </c>
      <c r="N17144" t="s">
        <v>331</v>
      </c>
      <c r="O17144" t="s">
        <v>18</v>
      </c>
      <c r="P17144" t="s">
        <v>601</v>
      </c>
    </row>
    <row r="17145" spans="1:16" x14ac:dyDescent="0.3">
      <c r="A17145">
        <v>17143</v>
      </c>
      <c r="B17145" s="2" t="s">
        <v>6359</v>
      </c>
      <c r="C17145" t="s">
        <v>3599</v>
      </c>
      <c r="D17145" t="s">
        <v>2382</v>
      </c>
      <c r="E17145" s="1">
        <f t="shared" si="444"/>
        <v>9455.58</v>
      </c>
      <c r="F17145" s="1">
        <v>1497</v>
      </c>
      <c r="G17145" t="s">
        <v>268</v>
      </c>
      <c r="H17145" t="s">
        <v>13</v>
      </c>
      <c r="I17145" s="6">
        <v>58107</v>
      </c>
      <c r="J17145" t="s">
        <v>14</v>
      </c>
      <c r="K17145" t="s">
        <v>21</v>
      </c>
      <c r="L17145" s="1" t="s">
        <v>418</v>
      </c>
      <c r="M17145">
        <v>5</v>
      </c>
      <c r="N17145" t="s">
        <v>419</v>
      </c>
      <c r="O17145" t="s">
        <v>18</v>
      </c>
      <c r="P17145" t="s">
        <v>601</v>
      </c>
    </row>
    <row r="17146" spans="1:16" x14ac:dyDescent="0.3">
      <c r="A17146">
        <v>17144</v>
      </c>
      <c r="B17146" s="2" t="s">
        <v>6360</v>
      </c>
      <c r="C17146" t="s">
        <v>2998</v>
      </c>
      <c r="D17146" t="s">
        <v>1623</v>
      </c>
      <c r="E17146" s="1">
        <f t="shared" si="444"/>
        <v>10081.140000000001</v>
      </c>
      <c r="F17146" s="1">
        <v>1197</v>
      </c>
      <c r="G17146" t="s">
        <v>234</v>
      </c>
      <c r="H17146" t="s">
        <v>13</v>
      </c>
      <c r="I17146" s="6">
        <v>77648</v>
      </c>
      <c r="J17146" t="s">
        <v>14</v>
      </c>
      <c r="K17146" t="s">
        <v>15</v>
      </c>
      <c r="L17146" s="1" t="s">
        <v>67</v>
      </c>
      <c r="M17146">
        <v>5</v>
      </c>
      <c r="N17146" t="s">
        <v>103</v>
      </c>
      <c r="O17146" t="s">
        <v>18</v>
      </c>
      <c r="P17146" t="s">
        <v>601</v>
      </c>
    </row>
    <row r="17147" spans="1:16" x14ac:dyDescent="0.3">
      <c r="A17147">
        <v>17145</v>
      </c>
      <c r="B17147" s="2" t="s">
        <v>6357</v>
      </c>
      <c r="C17147" t="s">
        <v>3467</v>
      </c>
      <c r="D17147" t="s">
        <v>1791</v>
      </c>
      <c r="E17147" s="1">
        <f t="shared" si="444"/>
        <v>4463.13</v>
      </c>
      <c r="F17147" s="1">
        <v>998</v>
      </c>
      <c r="G17147" t="s">
        <v>234</v>
      </c>
      <c r="H17147" t="s">
        <v>20</v>
      </c>
      <c r="I17147" s="6">
        <v>85577</v>
      </c>
      <c r="J17147" t="s">
        <v>42</v>
      </c>
      <c r="K17147" t="s">
        <v>15</v>
      </c>
      <c r="L17147" s="1" t="s">
        <v>134</v>
      </c>
      <c r="M17147">
        <v>5</v>
      </c>
      <c r="N17147" t="s">
        <v>72</v>
      </c>
      <c r="O17147" t="s">
        <v>18</v>
      </c>
      <c r="P17147" t="s">
        <v>601</v>
      </c>
    </row>
    <row r="17148" spans="1:16" x14ac:dyDescent="0.3">
      <c r="A17148">
        <v>17146</v>
      </c>
      <c r="B17148" s="2" t="s">
        <v>6352</v>
      </c>
      <c r="C17148" t="s">
        <v>4452</v>
      </c>
      <c r="D17148" t="s">
        <v>1886</v>
      </c>
      <c r="E17148" s="1">
        <f t="shared" si="444"/>
        <v>12150.3</v>
      </c>
      <c r="F17148" s="1">
        <v>1591</v>
      </c>
      <c r="G17148" t="s">
        <v>234</v>
      </c>
      <c r="H17148" t="s">
        <v>20</v>
      </c>
      <c r="I17148" s="6">
        <v>50508</v>
      </c>
      <c r="J17148" t="s">
        <v>25</v>
      </c>
      <c r="K17148" t="s">
        <v>15</v>
      </c>
      <c r="L17148" s="1" t="s">
        <v>294</v>
      </c>
      <c r="M17148">
        <v>5</v>
      </c>
      <c r="N17148" t="s">
        <v>244</v>
      </c>
      <c r="O17148" t="s">
        <v>47</v>
      </c>
      <c r="P17148" t="s">
        <v>601</v>
      </c>
    </row>
    <row r="17149" spans="1:16" x14ac:dyDescent="0.3">
      <c r="A17149">
        <v>17147</v>
      </c>
      <c r="B17149" s="2" t="s">
        <v>6352</v>
      </c>
      <c r="C17149" t="s">
        <v>3258</v>
      </c>
      <c r="D17149" t="s">
        <v>1441</v>
      </c>
      <c r="E17149" s="1">
        <f t="shared" si="444"/>
        <v>7422.51</v>
      </c>
      <c r="F17149" s="1">
        <v>1197</v>
      </c>
      <c r="G17149" t="s">
        <v>12</v>
      </c>
      <c r="H17149" t="s">
        <v>20</v>
      </c>
      <c r="I17149" s="6">
        <v>17574</v>
      </c>
      <c r="J17149" t="s">
        <v>14</v>
      </c>
      <c r="K17149" t="s">
        <v>15</v>
      </c>
      <c r="L17149" s="1" t="s">
        <v>31</v>
      </c>
      <c r="M17149">
        <v>5</v>
      </c>
      <c r="N17149" t="s">
        <v>74</v>
      </c>
      <c r="O17149" t="s">
        <v>18</v>
      </c>
      <c r="P17149" t="s">
        <v>601</v>
      </c>
    </row>
    <row r="17150" spans="1:16" x14ac:dyDescent="0.3">
      <c r="A17150">
        <v>17148</v>
      </c>
      <c r="B17150" s="2" t="s">
        <v>6352</v>
      </c>
      <c r="C17150" t="s">
        <v>4229</v>
      </c>
      <c r="D17150" t="s">
        <v>1647</v>
      </c>
      <c r="E17150" s="1">
        <f t="shared" si="444"/>
        <v>5401.47</v>
      </c>
      <c r="F17150" s="1">
        <v>1198</v>
      </c>
      <c r="G17150" t="s">
        <v>234</v>
      </c>
      <c r="H17150" t="s">
        <v>20</v>
      </c>
      <c r="I17150" s="6">
        <v>46468</v>
      </c>
      <c r="J17150" t="s">
        <v>42</v>
      </c>
      <c r="K17150" t="s">
        <v>15</v>
      </c>
      <c r="L17150" s="1" t="s">
        <v>764</v>
      </c>
      <c r="M17150">
        <v>5</v>
      </c>
      <c r="N17150" t="s">
        <v>765</v>
      </c>
      <c r="O17150" t="s">
        <v>18</v>
      </c>
      <c r="P17150" t="s">
        <v>601</v>
      </c>
    </row>
    <row r="17151" spans="1:16" x14ac:dyDescent="0.3">
      <c r="A17151">
        <v>17149</v>
      </c>
      <c r="B17151" s="2" t="s">
        <v>6357</v>
      </c>
      <c r="C17151" t="s">
        <v>3139</v>
      </c>
      <c r="D17151" t="s">
        <v>1236</v>
      </c>
      <c r="E17151" s="1">
        <f t="shared" si="444"/>
        <v>3849.6000000000004</v>
      </c>
      <c r="F17151" s="1">
        <v>998</v>
      </c>
      <c r="G17151" t="s">
        <v>240</v>
      </c>
      <c r="H17151" t="s">
        <v>13</v>
      </c>
      <c r="I17151" s="6">
        <v>69898</v>
      </c>
      <c r="J17151" t="s">
        <v>14</v>
      </c>
      <c r="K17151" t="s">
        <v>15</v>
      </c>
      <c r="L17151" s="1" t="s">
        <v>86</v>
      </c>
      <c r="M17151">
        <v>5</v>
      </c>
      <c r="N17151" t="s">
        <v>269</v>
      </c>
      <c r="O17151" t="s">
        <v>18</v>
      </c>
      <c r="P17151" t="s">
        <v>601</v>
      </c>
    </row>
    <row r="17152" spans="1:16" x14ac:dyDescent="0.3">
      <c r="A17152">
        <v>17150</v>
      </c>
      <c r="B17152" s="2" t="s">
        <v>6354</v>
      </c>
      <c r="C17152" t="s">
        <v>3427</v>
      </c>
      <c r="D17152" t="s">
        <v>2233</v>
      </c>
      <c r="E17152" s="1">
        <f t="shared" si="444"/>
        <v>5100.72</v>
      </c>
      <c r="F17152" s="1">
        <v>1198</v>
      </c>
      <c r="G17152" t="s">
        <v>12</v>
      </c>
      <c r="H17152" t="s">
        <v>13</v>
      </c>
      <c r="I17152" s="6">
        <v>65394</v>
      </c>
      <c r="J17152" t="s">
        <v>14</v>
      </c>
      <c r="K17152" t="s">
        <v>15</v>
      </c>
      <c r="L17152" s="1" t="s">
        <v>174</v>
      </c>
      <c r="M17152">
        <v>5</v>
      </c>
      <c r="N17152" t="s">
        <v>175</v>
      </c>
      <c r="O17152" t="s">
        <v>18</v>
      </c>
      <c r="P17152" t="s">
        <v>601</v>
      </c>
    </row>
    <row r="17153" spans="1:16" x14ac:dyDescent="0.3">
      <c r="A17153">
        <v>17151</v>
      </c>
      <c r="B17153" s="2" t="s">
        <v>6364</v>
      </c>
      <c r="C17153" t="s">
        <v>2958</v>
      </c>
      <c r="D17153" t="s">
        <v>1408</v>
      </c>
      <c r="E17153" s="1">
        <f t="shared" si="444"/>
        <v>5942.8200000000006</v>
      </c>
      <c r="F17153" s="1">
        <v>1197</v>
      </c>
      <c r="G17153" t="s">
        <v>234</v>
      </c>
      <c r="H17153" t="s">
        <v>13</v>
      </c>
      <c r="I17153" s="6">
        <v>30211</v>
      </c>
      <c r="J17153" t="s">
        <v>14</v>
      </c>
      <c r="K17153" t="s">
        <v>15</v>
      </c>
      <c r="L17153" s="1" t="s">
        <v>84</v>
      </c>
      <c r="M17153">
        <v>5</v>
      </c>
      <c r="N17153" t="s">
        <v>139</v>
      </c>
      <c r="O17153" t="s">
        <v>28</v>
      </c>
      <c r="P17153" t="s">
        <v>601</v>
      </c>
    </row>
    <row r="17154" spans="1:16" x14ac:dyDescent="0.3">
      <c r="A17154">
        <v>17152</v>
      </c>
      <c r="B17154" s="2" t="s">
        <v>6352</v>
      </c>
      <c r="C17154" t="s">
        <v>3243</v>
      </c>
      <c r="D17154" t="s">
        <v>1611</v>
      </c>
      <c r="E17154" s="1">
        <f t="shared" si="444"/>
        <v>8685.66</v>
      </c>
      <c r="F17154" s="1">
        <v>1498</v>
      </c>
      <c r="G17154" t="s">
        <v>234</v>
      </c>
      <c r="H17154" t="s">
        <v>13</v>
      </c>
      <c r="I17154" s="6">
        <v>82084</v>
      </c>
      <c r="J17154" t="s">
        <v>14</v>
      </c>
      <c r="K17154" t="s">
        <v>21</v>
      </c>
      <c r="L17154" s="1" t="s">
        <v>45</v>
      </c>
      <c r="M17154">
        <v>5</v>
      </c>
      <c r="N17154" t="s">
        <v>349</v>
      </c>
      <c r="O17154" t="s">
        <v>47</v>
      </c>
      <c r="P17154" t="s">
        <v>601</v>
      </c>
    </row>
    <row r="17155" spans="1:16" x14ac:dyDescent="0.3">
      <c r="A17155">
        <v>17153</v>
      </c>
      <c r="B17155" s="2" t="s">
        <v>6357</v>
      </c>
      <c r="C17155" t="s">
        <v>3172</v>
      </c>
      <c r="D17155" t="s">
        <v>1492</v>
      </c>
      <c r="E17155" s="1">
        <f t="shared" si="444"/>
        <v>11236.02</v>
      </c>
      <c r="F17155" s="1">
        <v>1591</v>
      </c>
      <c r="G17155" t="s">
        <v>234</v>
      </c>
      <c r="H17155" t="s">
        <v>13</v>
      </c>
      <c r="I17155" s="6">
        <v>102816</v>
      </c>
      <c r="J17155" t="s">
        <v>14</v>
      </c>
      <c r="K17155" t="s">
        <v>15</v>
      </c>
      <c r="L17155" s="1" t="s">
        <v>294</v>
      </c>
      <c r="M17155">
        <v>5</v>
      </c>
      <c r="N17155" t="s">
        <v>244</v>
      </c>
      <c r="O17155" t="s">
        <v>47</v>
      </c>
      <c r="P17155" t="s">
        <v>601</v>
      </c>
    </row>
    <row r="17156" spans="1:16" x14ac:dyDescent="0.3">
      <c r="A17156">
        <v>17154</v>
      </c>
      <c r="B17156" s="2" t="s">
        <v>6353</v>
      </c>
      <c r="C17156" t="s">
        <v>5625</v>
      </c>
      <c r="D17156" t="s">
        <v>1257</v>
      </c>
      <c r="E17156" s="1">
        <f t="shared" si="444"/>
        <v>4571.3999999999996</v>
      </c>
      <c r="F17156" s="1">
        <v>999</v>
      </c>
      <c r="G17156" t="s">
        <v>234</v>
      </c>
      <c r="H17156" t="s">
        <v>13</v>
      </c>
      <c r="I17156" s="6">
        <v>37418</v>
      </c>
      <c r="J17156" t="s">
        <v>25</v>
      </c>
      <c r="K17156" t="s">
        <v>15</v>
      </c>
      <c r="L17156" s="1" t="s">
        <v>134</v>
      </c>
      <c r="M17156">
        <v>5</v>
      </c>
      <c r="N17156" t="s">
        <v>331</v>
      </c>
      <c r="O17156" t="s">
        <v>18</v>
      </c>
      <c r="P17156" t="s">
        <v>601</v>
      </c>
    </row>
    <row r="17157" spans="1:16" x14ac:dyDescent="0.3">
      <c r="A17157">
        <v>17155</v>
      </c>
      <c r="B17157" s="2" t="s">
        <v>6354</v>
      </c>
      <c r="C17157" t="s">
        <v>3693</v>
      </c>
      <c r="D17157" t="s">
        <v>1402</v>
      </c>
      <c r="E17157" s="1">
        <f t="shared" si="444"/>
        <v>3993.9599999999996</v>
      </c>
      <c r="F17157" s="1">
        <v>799</v>
      </c>
      <c r="G17157" t="s">
        <v>234</v>
      </c>
      <c r="H17157" t="s">
        <v>13</v>
      </c>
      <c r="I17157" s="6">
        <v>22677</v>
      </c>
      <c r="J17157" t="s">
        <v>14</v>
      </c>
      <c r="K17157" t="s">
        <v>15</v>
      </c>
      <c r="L17157" s="1" t="s">
        <v>144</v>
      </c>
      <c r="M17157">
        <v>5</v>
      </c>
      <c r="N17157" t="s">
        <v>145</v>
      </c>
      <c r="O17157" t="s">
        <v>18</v>
      </c>
      <c r="P17157" t="s">
        <v>601</v>
      </c>
    </row>
    <row r="17158" spans="1:16" x14ac:dyDescent="0.3">
      <c r="A17158">
        <v>17156</v>
      </c>
      <c r="B17158" s="2" t="s">
        <v>6359</v>
      </c>
      <c r="C17158" t="s">
        <v>5198</v>
      </c>
      <c r="D17158" t="s">
        <v>2936</v>
      </c>
      <c r="E17158" s="1">
        <f t="shared" si="444"/>
        <v>16697.64</v>
      </c>
      <c r="F17158" s="1">
        <v>1493</v>
      </c>
      <c r="G17158" t="s">
        <v>12</v>
      </c>
      <c r="H17158" t="s">
        <v>13</v>
      </c>
      <c r="I17158" s="6">
        <v>11840</v>
      </c>
      <c r="J17158" t="s">
        <v>25</v>
      </c>
      <c r="K17158" t="s">
        <v>21</v>
      </c>
      <c r="L17158" s="1" t="s">
        <v>127</v>
      </c>
      <c r="M17158">
        <v>5</v>
      </c>
      <c r="N17158" t="s">
        <v>128</v>
      </c>
      <c r="O17158" t="s">
        <v>47</v>
      </c>
      <c r="P17158" t="s">
        <v>601</v>
      </c>
    </row>
    <row r="17159" spans="1:16" x14ac:dyDescent="0.3">
      <c r="A17159">
        <v>17157</v>
      </c>
      <c r="B17159" s="2" t="s">
        <v>6353</v>
      </c>
      <c r="C17159" t="s">
        <v>3205</v>
      </c>
      <c r="D17159" t="s">
        <v>1299</v>
      </c>
      <c r="E17159" s="1">
        <f t="shared" si="444"/>
        <v>8300.7000000000007</v>
      </c>
      <c r="F17159" s="1">
        <v>1248</v>
      </c>
      <c r="G17159" t="s">
        <v>240</v>
      </c>
      <c r="H17159" t="s">
        <v>20</v>
      </c>
      <c r="I17159" s="6">
        <v>66407</v>
      </c>
      <c r="J17159" t="s">
        <v>14</v>
      </c>
      <c r="K17159" t="s">
        <v>21</v>
      </c>
      <c r="L17159" s="1" t="s">
        <v>64</v>
      </c>
      <c r="M17159">
        <v>5</v>
      </c>
      <c r="N17159" t="s">
        <v>130</v>
      </c>
      <c r="O17159" t="s">
        <v>18</v>
      </c>
      <c r="P17159" t="s">
        <v>601</v>
      </c>
    </row>
    <row r="17160" spans="1:16" x14ac:dyDescent="0.3">
      <c r="A17160">
        <v>17158</v>
      </c>
      <c r="B17160" s="2" t="s">
        <v>6352</v>
      </c>
      <c r="C17160" t="s">
        <v>4548</v>
      </c>
      <c r="D17160" t="s">
        <v>2091</v>
      </c>
      <c r="E17160" s="1">
        <f t="shared" si="444"/>
        <v>30676.5</v>
      </c>
      <c r="F17160" s="1">
        <v>2755</v>
      </c>
      <c r="G17160" t="s">
        <v>234</v>
      </c>
      <c r="H17160" t="s">
        <v>13</v>
      </c>
      <c r="I17160" s="6">
        <v>90000</v>
      </c>
      <c r="J17160" t="s">
        <v>14</v>
      </c>
      <c r="K17160" t="s">
        <v>21</v>
      </c>
      <c r="L17160" s="1" t="s">
        <v>336</v>
      </c>
      <c r="M17160">
        <v>7</v>
      </c>
      <c r="N17160" t="s">
        <v>830</v>
      </c>
      <c r="O17160" t="s">
        <v>47</v>
      </c>
      <c r="P17160" t="s">
        <v>277</v>
      </c>
    </row>
    <row r="17161" spans="1:16" x14ac:dyDescent="0.3">
      <c r="A17161">
        <v>17159</v>
      </c>
      <c r="B17161" s="2" t="s">
        <v>6352</v>
      </c>
      <c r="C17161" t="s">
        <v>6112</v>
      </c>
      <c r="D17161" t="s">
        <v>1765</v>
      </c>
      <c r="E17161" s="1">
        <f t="shared" si="444"/>
        <v>18646.5</v>
      </c>
      <c r="F17161" s="1">
        <v>2393</v>
      </c>
      <c r="G17161" t="s">
        <v>268</v>
      </c>
      <c r="H17161" t="s">
        <v>13</v>
      </c>
      <c r="I17161" s="6">
        <v>55000</v>
      </c>
      <c r="J17161" t="s">
        <v>14</v>
      </c>
      <c r="K17161" t="s">
        <v>21</v>
      </c>
      <c r="L17161" s="1" t="s">
        <v>101</v>
      </c>
      <c r="M17161">
        <v>7</v>
      </c>
      <c r="N17161" t="s">
        <v>743</v>
      </c>
      <c r="O17161" t="s">
        <v>24</v>
      </c>
      <c r="P17161" t="s">
        <v>277</v>
      </c>
    </row>
    <row r="17162" spans="1:16" x14ac:dyDescent="0.3">
      <c r="A17162">
        <v>17160</v>
      </c>
      <c r="B17162" s="2" t="s">
        <v>6353</v>
      </c>
      <c r="C17162" t="s">
        <v>3150</v>
      </c>
      <c r="D17162" t="s">
        <v>1349</v>
      </c>
      <c r="E17162" s="1">
        <f t="shared" si="444"/>
        <v>7037.5499999999993</v>
      </c>
      <c r="F17162" s="1">
        <v>1197</v>
      </c>
      <c r="G17162" t="s">
        <v>12</v>
      </c>
      <c r="H17162" t="s">
        <v>13</v>
      </c>
      <c r="I17162" s="6">
        <v>38569</v>
      </c>
      <c r="J17162" t="s">
        <v>14</v>
      </c>
      <c r="K17162" t="s">
        <v>15</v>
      </c>
      <c r="L17162" s="1" t="s">
        <v>16</v>
      </c>
      <c r="M17162">
        <v>5</v>
      </c>
      <c r="N17162" t="s">
        <v>17</v>
      </c>
      <c r="O17162" t="s">
        <v>18</v>
      </c>
      <c r="P17162" t="s">
        <v>277</v>
      </c>
    </row>
    <row r="17163" spans="1:16" x14ac:dyDescent="0.3">
      <c r="A17163">
        <v>17161</v>
      </c>
      <c r="B17163" s="2" t="s">
        <v>6360</v>
      </c>
      <c r="C17163" t="s">
        <v>3726</v>
      </c>
      <c r="D17163" t="s">
        <v>2023</v>
      </c>
      <c r="E17163" s="1">
        <f t="shared" si="444"/>
        <v>22255.5</v>
      </c>
      <c r="F17163" s="1">
        <v>1451</v>
      </c>
      <c r="G17163" t="s">
        <v>234</v>
      </c>
      <c r="H17163" t="s">
        <v>20</v>
      </c>
      <c r="I17163" s="6">
        <v>25000</v>
      </c>
      <c r="J17163" t="s">
        <v>14</v>
      </c>
      <c r="K17163" t="s">
        <v>15</v>
      </c>
      <c r="L17163" s="1" t="s">
        <v>170</v>
      </c>
      <c r="M17163">
        <v>6</v>
      </c>
      <c r="N17163" t="s">
        <v>603</v>
      </c>
      <c r="O17163" t="s">
        <v>47</v>
      </c>
      <c r="P17163" t="s">
        <v>277</v>
      </c>
    </row>
    <row r="17164" spans="1:16" x14ac:dyDescent="0.3">
      <c r="A17164">
        <v>17162</v>
      </c>
      <c r="B17164" s="2" t="s">
        <v>6354</v>
      </c>
      <c r="C17164" t="s">
        <v>4632</v>
      </c>
      <c r="D17164" t="s">
        <v>1354</v>
      </c>
      <c r="E17164" s="1">
        <f t="shared" si="444"/>
        <v>9323.25</v>
      </c>
      <c r="F17164" s="1">
        <v>1999</v>
      </c>
      <c r="G17164" t="s">
        <v>234</v>
      </c>
      <c r="H17164" t="s">
        <v>20</v>
      </c>
      <c r="I17164" s="6">
        <v>62000</v>
      </c>
      <c r="J17164" t="s">
        <v>14</v>
      </c>
      <c r="K17164" t="s">
        <v>15</v>
      </c>
      <c r="L17164" s="1" t="s">
        <v>771</v>
      </c>
      <c r="M17164">
        <v>5</v>
      </c>
      <c r="N17164" t="s">
        <v>772</v>
      </c>
      <c r="O17164" t="s">
        <v>28</v>
      </c>
      <c r="P17164" t="s">
        <v>277</v>
      </c>
    </row>
    <row r="17165" spans="1:16" x14ac:dyDescent="0.3">
      <c r="A17165">
        <v>17163</v>
      </c>
      <c r="B17165" s="2" t="s">
        <v>6357</v>
      </c>
      <c r="C17165" t="s">
        <v>3838</v>
      </c>
      <c r="D17165" t="s">
        <v>1311</v>
      </c>
      <c r="E17165" s="1">
        <f t="shared" si="444"/>
        <v>16721.7</v>
      </c>
      <c r="F17165" s="1">
        <v>2755</v>
      </c>
      <c r="G17165" t="s">
        <v>268</v>
      </c>
      <c r="H17165" t="s">
        <v>20</v>
      </c>
      <c r="I17165" s="6">
        <v>62000</v>
      </c>
      <c r="J17165" t="s">
        <v>25</v>
      </c>
      <c r="K17165" t="s">
        <v>21</v>
      </c>
      <c r="L17165" s="1" t="s">
        <v>580</v>
      </c>
      <c r="M17165">
        <v>7</v>
      </c>
      <c r="N17165" t="s">
        <v>581</v>
      </c>
      <c r="O17165" t="s">
        <v>24</v>
      </c>
      <c r="P17165" t="s">
        <v>277</v>
      </c>
    </row>
    <row r="17166" spans="1:16" x14ac:dyDescent="0.3">
      <c r="A17166">
        <v>17164</v>
      </c>
      <c r="B17166" s="2" t="s">
        <v>6353</v>
      </c>
      <c r="C17166" t="s">
        <v>3838</v>
      </c>
      <c r="D17166" t="s">
        <v>2348</v>
      </c>
      <c r="E17166" s="1">
        <f t="shared" si="444"/>
        <v>19127.7</v>
      </c>
      <c r="F17166" s="1">
        <v>2755</v>
      </c>
      <c r="G17166" t="s">
        <v>268</v>
      </c>
      <c r="H17166" t="s">
        <v>20</v>
      </c>
      <c r="I17166" s="6">
        <v>66000</v>
      </c>
      <c r="J17166" t="s">
        <v>14</v>
      </c>
      <c r="K17166" t="s">
        <v>21</v>
      </c>
      <c r="L17166" s="1" t="s">
        <v>580</v>
      </c>
      <c r="M17166">
        <v>7</v>
      </c>
      <c r="N17166" t="s">
        <v>581</v>
      </c>
      <c r="O17166" t="s">
        <v>24</v>
      </c>
      <c r="P17166" t="s">
        <v>277</v>
      </c>
    </row>
    <row r="17167" spans="1:16" x14ac:dyDescent="0.3">
      <c r="A17167">
        <v>17165</v>
      </c>
      <c r="B17167" s="2" t="s">
        <v>6359</v>
      </c>
      <c r="C17167" t="s">
        <v>5164</v>
      </c>
      <c r="D17167" t="s">
        <v>1983</v>
      </c>
      <c r="E17167" s="1">
        <f t="shared" si="444"/>
        <v>6796.9500000000007</v>
      </c>
      <c r="F17167" s="1">
        <v>998</v>
      </c>
      <c r="G17167" t="s">
        <v>234</v>
      </c>
      <c r="H17167" t="s">
        <v>13</v>
      </c>
      <c r="I17167" s="6">
        <v>48746</v>
      </c>
      <c r="J17167" t="s">
        <v>14</v>
      </c>
      <c r="K17167" t="s">
        <v>51</v>
      </c>
      <c r="L17167" s="1" t="s">
        <v>357</v>
      </c>
      <c r="M17167">
        <v>5</v>
      </c>
      <c r="N17167" t="s">
        <v>997</v>
      </c>
      <c r="O17167" t="s">
        <v>18</v>
      </c>
      <c r="P17167" t="s">
        <v>277</v>
      </c>
    </row>
    <row r="17168" spans="1:16" x14ac:dyDescent="0.3">
      <c r="A17168">
        <v>17166</v>
      </c>
      <c r="B17168" s="2" t="s">
        <v>6357</v>
      </c>
      <c r="C17168" t="s">
        <v>3679</v>
      </c>
      <c r="D17168" t="s">
        <v>1295</v>
      </c>
      <c r="E17168" s="1">
        <f t="shared" si="444"/>
        <v>5112.75</v>
      </c>
      <c r="F17168" s="1">
        <v>998</v>
      </c>
      <c r="G17168" t="s">
        <v>12</v>
      </c>
      <c r="H17168" t="s">
        <v>20</v>
      </c>
      <c r="I17168" s="6">
        <v>52407</v>
      </c>
      <c r="J17168" t="s">
        <v>14</v>
      </c>
      <c r="K17168" t="s">
        <v>15</v>
      </c>
      <c r="L17168" s="1" t="s">
        <v>71</v>
      </c>
      <c r="M17168">
        <v>5</v>
      </c>
      <c r="N17168" t="s">
        <v>270</v>
      </c>
      <c r="O17168" t="s">
        <v>18</v>
      </c>
      <c r="P17168" t="s">
        <v>277</v>
      </c>
    </row>
    <row r="17169" spans="1:16" x14ac:dyDescent="0.3">
      <c r="A17169">
        <v>17167</v>
      </c>
      <c r="B17169" s="2" t="s">
        <v>6352</v>
      </c>
      <c r="C17169" t="s">
        <v>4573</v>
      </c>
      <c r="D17169" t="s">
        <v>1279</v>
      </c>
      <c r="E17169" s="1">
        <f t="shared" si="444"/>
        <v>5954.85</v>
      </c>
      <c r="F17169" s="1">
        <v>1198</v>
      </c>
      <c r="G17169" t="s">
        <v>12</v>
      </c>
      <c r="H17169" t="s">
        <v>13</v>
      </c>
      <c r="I17169" s="6">
        <v>65452</v>
      </c>
      <c r="J17169" t="s">
        <v>14</v>
      </c>
      <c r="K17169" t="s">
        <v>15</v>
      </c>
      <c r="L17169" s="1" t="s">
        <v>39</v>
      </c>
      <c r="M17169">
        <v>5</v>
      </c>
      <c r="N17169" t="s">
        <v>191</v>
      </c>
      <c r="O17169" t="s">
        <v>28</v>
      </c>
      <c r="P17169" t="s">
        <v>277</v>
      </c>
    </row>
    <row r="17170" spans="1:16" x14ac:dyDescent="0.3">
      <c r="A17170">
        <v>17168</v>
      </c>
      <c r="B17170" s="2" t="s">
        <v>6354</v>
      </c>
      <c r="C17170" t="s">
        <v>3623</v>
      </c>
      <c r="D17170" t="s">
        <v>1285</v>
      </c>
      <c r="E17170" s="1">
        <f t="shared" si="444"/>
        <v>5233.0499999999993</v>
      </c>
      <c r="F17170" s="1">
        <v>1198</v>
      </c>
      <c r="G17170" t="s">
        <v>12</v>
      </c>
      <c r="H17170" t="s">
        <v>13</v>
      </c>
      <c r="I17170" s="6">
        <v>79751</v>
      </c>
      <c r="J17170" t="s">
        <v>14</v>
      </c>
      <c r="K17170" t="s">
        <v>15</v>
      </c>
      <c r="L17170" s="1" t="s">
        <v>39</v>
      </c>
      <c r="M17170">
        <v>5</v>
      </c>
      <c r="N17170" t="s">
        <v>40</v>
      </c>
      <c r="O17170" t="s">
        <v>28</v>
      </c>
      <c r="P17170" t="s">
        <v>277</v>
      </c>
    </row>
    <row r="17171" spans="1:16" x14ac:dyDescent="0.3">
      <c r="A17171">
        <v>17169</v>
      </c>
      <c r="B17171" s="2" t="s">
        <v>6361</v>
      </c>
      <c r="C17171" t="s">
        <v>4324</v>
      </c>
      <c r="D17171" t="s">
        <v>1579</v>
      </c>
      <c r="E17171" s="1">
        <f t="shared" si="444"/>
        <v>14135.25</v>
      </c>
      <c r="F17171" s="1">
        <v>1591</v>
      </c>
      <c r="G17171" t="s">
        <v>12</v>
      </c>
      <c r="H17171" t="s">
        <v>13</v>
      </c>
      <c r="I17171" s="6">
        <v>23467</v>
      </c>
      <c r="J17171" t="s">
        <v>14</v>
      </c>
      <c r="K17171" t="s">
        <v>15</v>
      </c>
      <c r="L17171" s="1" t="s">
        <v>294</v>
      </c>
      <c r="M17171">
        <v>5</v>
      </c>
      <c r="N17171" t="s">
        <v>398</v>
      </c>
      <c r="O17171" t="s">
        <v>47</v>
      </c>
      <c r="P17171" t="s">
        <v>277</v>
      </c>
    </row>
    <row r="17172" spans="1:16" x14ac:dyDescent="0.3">
      <c r="A17172">
        <v>17170</v>
      </c>
      <c r="B17172" s="2" t="s">
        <v>6353</v>
      </c>
      <c r="C17172" t="s">
        <v>3081</v>
      </c>
      <c r="D17172" t="s">
        <v>1297</v>
      </c>
      <c r="E17172" s="1">
        <f t="shared" si="444"/>
        <v>13834.5</v>
      </c>
      <c r="F17172" s="1">
        <v>1582</v>
      </c>
      <c r="G17172" t="s">
        <v>12</v>
      </c>
      <c r="H17172" t="s">
        <v>20</v>
      </c>
      <c r="I17172" s="6">
        <v>81951</v>
      </c>
      <c r="J17172" t="s">
        <v>14</v>
      </c>
      <c r="K17172" t="s">
        <v>21</v>
      </c>
      <c r="L17172" s="1" t="s">
        <v>189</v>
      </c>
      <c r="M17172">
        <v>5</v>
      </c>
      <c r="N17172" t="s">
        <v>23</v>
      </c>
      <c r="O17172" t="s">
        <v>47</v>
      </c>
      <c r="P17172" t="s">
        <v>277</v>
      </c>
    </row>
    <row r="17173" spans="1:16" x14ac:dyDescent="0.3">
      <c r="A17173">
        <v>17171</v>
      </c>
      <c r="B17173" s="2" t="s">
        <v>6359</v>
      </c>
      <c r="C17173" t="s">
        <v>4560</v>
      </c>
      <c r="D17173" t="s">
        <v>2562</v>
      </c>
      <c r="E17173" s="1">
        <f t="shared" si="444"/>
        <v>12390.900000000001</v>
      </c>
      <c r="F17173" s="1">
        <v>1497</v>
      </c>
      <c r="G17173" t="s">
        <v>234</v>
      </c>
      <c r="H17173" t="s">
        <v>13</v>
      </c>
      <c r="I17173" s="6">
        <v>41000</v>
      </c>
      <c r="J17173" t="s">
        <v>14</v>
      </c>
      <c r="K17173" t="s">
        <v>15</v>
      </c>
      <c r="L17173" s="1" t="s">
        <v>317</v>
      </c>
      <c r="M17173">
        <v>5</v>
      </c>
      <c r="O17173" t="s">
        <v>47</v>
      </c>
      <c r="P17173" t="s">
        <v>277</v>
      </c>
    </row>
    <row r="17174" spans="1:16" x14ac:dyDescent="0.3">
      <c r="A17174">
        <v>17172</v>
      </c>
      <c r="B17174" s="2" t="s">
        <v>6365</v>
      </c>
      <c r="C17174" t="s">
        <v>6329</v>
      </c>
      <c r="D17174" t="s">
        <v>2340</v>
      </c>
      <c r="E17174" s="1">
        <f t="shared" si="444"/>
        <v>20751.75</v>
      </c>
      <c r="F17174" s="1">
        <v>1493</v>
      </c>
      <c r="G17174" t="s">
        <v>234</v>
      </c>
      <c r="H17174" t="s">
        <v>20</v>
      </c>
      <c r="I17174" s="6">
        <v>8000</v>
      </c>
      <c r="J17174" t="s">
        <v>14</v>
      </c>
      <c r="K17174" t="s">
        <v>21</v>
      </c>
      <c r="L17174" s="1" t="s">
        <v>901</v>
      </c>
      <c r="M17174">
        <v>6</v>
      </c>
      <c r="O17174" t="s">
        <v>24</v>
      </c>
      <c r="P17174" t="s">
        <v>277</v>
      </c>
    </row>
    <row r="17175" spans="1:16" x14ac:dyDescent="0.3">
      <c r="A17175">
        <v>17173</v>
      </c>
      <c r="B17175" s="2" t="s">
        <v>6358</v>
      </c>
      <c r="C17175" t="s">
        <v>3143</v>
      </c>
      <c r="D17175" t="s">
        <v>1212</v>
      </c>
      <c r="E17175" s="1">
        <f t="shared" si="444"/>
        <v>1924.8000000000002</v>
      </c>
      <c r="F17175" s="1">
        <v>936</v>
      </c>
      <c r="G17175" t="s">
        <v>12</v>
      </c>
      <c r="H17175" t="s">
        <v>13</v>
      </c>
      <c r="I17175" s="6">
        <v>71000</v>
      </c>
      <c r="J17175" t="s">
        <v>25</v>
      </c>
      <c r="K17175" t="s">
        <v>21</v>
      </c>
      <c r="L17175" s="1" t="s">
        <v>717</v>
      </c>
      <c r="M17175">
        <v>5</v>
      </c>
      <c r="N17175" t="s">
        <v>163</v>
      </c>
      <c r="O17175" t="s">
        <v>18</v>
      </c>
      <c r="P17175" t="s">
        <v>277</v>
      </c>
    </row>
    <row r="17176" spans="1:16" x14ac:dyDescent="0.3">
      <c r="A17176">
        <v>17174</v>
      </c>
      <c r="B17176" s="2" t="s">
        <v>6358</v>
      </c>
      <c r="C17176" t="s">
        <v>4133</v>
      </c>
      <c r="D17176" t="s">
        <v>1257</v>
      </c>
      <c r="E17176" s="1">
        <f t="shared" si="444"/>
        <v>4571.3999999999996</v>
      </c>
      <c r="F17176" s="1">
        <v>1493</v>
      </c>
      <c r="G17176" t="s">
        <v>12</v>
      </c>
      <c r="H17176" t="s">
        <v>13</v>
      </c>
      <c r="I17176" s="6">
        <v>85000</v>
      </c>
      <c r="J17176" t="s">
        <v>14</v>
      </c>
      <c r="K17176" t="s">
        <v>21</v>
      </c>
      <c r="L17176" s="1" t="s">
        <v>146</v>
      </c>
      <c r="M17176">
        <v>7</v>
      </c>
      <c r="N17176" t="s">
        <v>167</v>
      </c>
      <c r="O17176" t="s">
        <v>47</v>
      </c>
      <c r="P17176" t="s">
        <v>277</v>
      </c>
    </row>
    <row r="17177" spans="1:16" x14ac:dyDescent="0.3">
      <c r="A17177">
        <v>17175</v>
      </c>
      <c r="B17177" s="2" t="s">
        <v>6359</v>
      </c>
      <c r="C17177" t="s">
        <v>5188</v>
      </c>
      <c r="D17177" t="s">
        <v>1431</v>
      </c>
      <c r="E17177" s="1">
        <f t="shared" si="444"/>
        <v>6195.4500000000007</v>
      </c>
      <c r="F17177" s="1">
        <v>998</v>
      </c>
      <c r="G17177" t="s">
        <v>234</v>
      </c>
      <c r="H17177" t="s">
        <v>13</v>
      </c>
      <c r="I17177" s="6">
        <v>76000</v>
      </c>
      <c r="J17177" t="s">
        <v>14</v>
      </c>
      <c r="K17177" t="s">
        <v>51</v>
      </c>
      <c r="L17177" s="1" t="s">
        <v>71</v>
      </c>
      <c r="M17177">
        <v>5</v>
      </c>
      <c r="N17177" t="s">
        <v>1007</v>
      </c>
      <c r="O17177" t="s">
        <v>18</v>
      </c>
      <c r="P17177" t="s">
        <v>277</v>
      </c>
    </row>
    <row r="17178" spans="1:16" x14ac:dyDescent="0.3">
      <c r="A17178">
        <v>17176</v>
      </c>
      <c r="B17178" s="2" t="s">
        <v>6354</v>
      </c>
      <c r="C17178" t="s">
        <v>5234</v>
      </c>
      <c r="D17178" t="s">
        <v>1673</v>
      </c>
      <c r="E17178" s="1">
        <f t="shared" si="444"/>
        <v>3488.7</v>
      </c>
      <c r="F17178" s="1">
        <v>1197</v>
      </c>
      <c r="G17178" t="s">
        <v>12</v>
      </c>
      <c r="H17178" t="s">
        <v>13</v>
      </c>
      <c r="I17178" s="6">
        <v>53000</v>
      </c>
      <c r="J17178" t="s">
        <v>25</v>
      </c>
      <c r="K17178" t="s">
        <v>15</v>
      </c>
      <c r="L17178" s="1" t="s">
        <v>586</v>
      </c>
      <c r="M17178">
        <v>5</v>
      </c>
      <c r="N17178" t="s">
        <v>212</v>
      </c>
      <c r="O17178" t="s">
        <v>18</v>
      </c>
      <c r="P17178" t="s">
        <v>277</v>
      </c>
    </row>
    <row r="17179" spans="1:16" x14ac:dyDescent="0.3">
      <c r="A17179">
        <v>17177</v>
      </c>
      <c r="B17179" s="2" t="s">
        <v>6364</v>
      </c>
      <c r="C17179" t="s">
        <v>3162</v>
      </c>
      <c r="D17179" t="s">
        <v>1433</v>
      </c>
      <c r="E17179" s="1">
        <f t="shared" si="444"/>
        <v>2165.4</v>
      </c>
      <c r="F17179" s="1">
        <v>814</v>
      </c>
      <c r="G17179" t="s">
        <v>12</v>
      </c>
      <c r="H17179" t="s">
        <v>13</v>
      </c>
      <c r="I17179" s="6">
        <v>48000</v>
      </c>
      <c r="J17179" t="s">
        <v>25</v>
      </c>
      <c r="K17179" t="s">
        <v>15</v>
      </c>
      <c r="L17179" s="1" t="s">
        <v>117</v>
      </c>
      <c r="M17179">
        <v>5</v>
      </c>
      <c r="N17179" t="s">
        <v>118</v>
      </c>
      <c r="O17179" t="s">
        <v>18</v>
      </c>
      <c r="P17179" t="s">
        <v>277</v>
      </c>
    </row>
    <row r="17180" spans="1:16" x14ac:dyDescent="0.3">
      <c r="A17180">
        <v>17178</v>
      </c>
      <c r="B17180" s="2" t="s">
        <v>6357</v>
      </c>
      <c r="C17180" t="s">
        <v>4123</v>
      </c>
      <c r="D17180" t="s">
        <v>1719</v>
      </c>
      <c r="E17180" s="1">
        <f t="shared" si="444"/>
        <v>8240.5499999999993</v>
      </c>
      <c r="F17180" s="1">
        <v>1997</v>
      </c>
      <c r="G17180" t="s">
        <v>234</v>
      </c>
      <c r="H17180" t="s">
        <v>13</v>
      </c>
      <c r="I17180" s="6">
        <v>118000</v>
      </c>
      <c r="J17180" t="s">
        <v>25</v>
      </c>
      <c r="K17180" t="s">
        <v>21</v>
      </c>
      <c r="L17180" s="1" t="s">
        <v>76</v>
      </c>
      <c r="M17180">
        <v>7</v>
      </c>
      <c r="N17180" t="s">
        <v>126</v>
      </c>
      <c r="O17180" t="s">
        <v>47</v>
      </c>
      <c r="P17180" t="s">
        <v>277</v>
      </c>
    </row>
    <row r="17181" spans="1:16" x14ac:dyDescent="0.3">
      <c r="A17181">
        <v>17179</v>
      </c>
      <c r="B17181" s="2" t="s">
        <v>6354</v>
      </c>
      <c r="C17181" t="s">
        <v>5677</v>
      </c>
      <c r="D17181" t="s">
        <v>1354</v>
      </c>
      <c r="E17181" s="1">
        <f t="shared" si="444"/>
        <v>9323.25</v>
      </c>
      <c r="F17181" s="1">
        <v>1797</v>
      </c>
      <c r="G17181" t="s">
        <v>12</v>
      </c>
      <c r="H17181" t="s">
        <v>20</v>
      </c>
      <c r="I17181" s="6">
        <v>62101</v>
      </c>
      <c r="J17181" t="s">
        <v>14</v>
      </c>
      <c r="K17181" t="s">
        <v>15</v>
      </c>
      <c r="L17181" s="1" t="s">
        <v>1132</v>
      </c>
      <c r="M17181">
        <v>5</v>
      </c>
      <c r="N17181" t="s">
        <v>847</v>
      </c>
      <c r="O17181" t="s">
        <v>28</v>
      </c>
      <c r="P17181" t="s">
        <v>277</v>
      </c>
    </row>
    <row r="17182" spans="1:16" x14ac:dyDescent="0.3">
      <c r="A17182">
        <v>17180</v>
      </c>
      <c r="B17182" s="2" t="s">
        <v>6361</v>
      </c>
      <c r="C17182" t="s">
        <v>3053</v>
      </c>
      <c r="D17182" t="s">
        <v>1863</v>
      </c>
      <c r="E17182" s="1">
        <f t="shared" si="444"/>
        <v>18586.349999999999</v>
      </c>
      <c r="F17182" s="1">
        <v>1451</v>
      </c>
      <c r="G17182" t="s">
        <v>234</v>
      </c>
      <c r="H17182" t="s">
        <v>20</v>
      </c>
      <c r="I17182" s="6">
        <v>32108</v>
      </c>
      <c r="J17182" t="s">
        <v>14</v>
      </c>
      <c r="K17182" t="s">
        <v>15</v>
      </c>
      <c r="L17182" s="1" t="s">
        <v>170</v>
      </c>
      <c r="M17182">
        <v>5</v>
      </c>
      <c r="N17182" t="s">
        <v>171</v>
      </c>
      <c r="O17182" t="s">
        <v>47</v>
      </c>
      <c r="P17182" t="s">
        <v>277</v>
      </c>
    </row>
    <row r="17183" spans="1:16" x14ac:dyDescent="0.3">
      <c r="A17183">
        <v>17181</v>
      </c>
      <c r="B17183" s="2" t="s">
        <v>6360</v>
      </c>
      <c r="C17183" t="s">
        <v>3726</v>
      </c>
      <c r="D17183" t="s">
        <v>2023</v>
      </c>
      <c r="E17183" s="1">
        <f t="shared" si="444"/>
        <v>22255.5</v>
      </c>
      <c r="F17183" s="1">
        <v>1451</v>
      </c>
      <c r="G17183" t="s">
        <v>234</v>
      </c>
      <c r="H17183" t="s">
        <v>20</v>
      </c>
      <c r="I17183" s="6">
        <v>25101</v>
      </c>
      <c r="J17183" t="s">
        <v>14</v>
      </c>
      <c r="K17183" t="s">
        <v>15</v>
      </c>
      <c r="L17183" s="1" t="s">
        <v>170</v>
      </c>
      <c r="M17183">
        <v>6</v>
      </c>
      <c r="N17183" t="s">
        <v>603</v>
      </c>
      <c r="O17183" t="s">
        <v>47</v>
      </c>
      <c r="P17183" t="s">
        <v>277</v>
      </c>
    </row>
    <row r="17184" spans="1:16" x14ac:dyDescent="0.3">
      <c r="A17184">
        <v>17182</v>
      </c>
      <c r="B17184" s="2" t="s">
        <v>6352</v>
      </c>
      <c r="C17184" t="s">
        <v>4787</v>
      </c>
      <c r="D17184" t="s">
        <v>2020</v>
      </c>
      <c r="E17184" s="1">
        <f t="shared" ref="E17184:E17247" si="445">IF(ISNUMBER(SEARCH("Lakh", D17184)),SUBSTITUTE(SUBSTITUTE(D17184, "₹", ""), " Lakh", "") * $R$1, IF(ISNUMBER(SEARCH("Crore", D17184)), SUBSTITUTE(SUBSTITUTE(D17184, "₹", ""), " Crore", "") * 120300, ""))</f>
        <v>13533.75</v>
      </c>
      <c r="F17184" s="1">
        <v>1798</v>
      </c>
      <c r="G17184" t="s">
        <v>12</v>
      </c>
      <c r="H17184" t="s">
        <v>20</v>
      </c>
      <c r="I17184" s="6">
        <v>52108</v>
      </c>
      <c r="J17184" t="s">
        <v>25</v>
      </c>
      <c r="K17184" t="s">
        <v>15</v>
      </c>
      <c r="L17184" s="1" t="s">
        <v>370</v>
      </c>
      <c r="M17184">
        <v>5</v>
      </c>
      <c r="N17184" t="s">
        <v>237</v>
      </c>
      <c r="O17184" t="s">
        <v>28</v>
      </c>
      <c r="P17184" t="s">
        <v>277</v>
      </c>
    </row>
    <row r="17185" spans="1:16" x14ac:dyDescent="0.3">
      <c r="A17185">
        <v>17183</v>
      </c>
      <c r="B17185" s="2" t="s">
        <v>6354</v>
      </c>
      <c r="C17185" t="s">
        <v>3799</v>
      </c>
      <c r="D17185" t="s">
        <v>1744</v>
      </c>
      <c r="E17185" s="1">
        <f t="shared" si="445"/>
        <v>13112.7</v>
      </c>
      <c r="F17185" s="1">
        <v>1997</v>
      </c>
      <c r="G17185" t="s">
        <v>12</v>
      </c>
      <c r="H17185" t="s">
        <v>20</v>
      </c>
      <c r="I17185" s="6">
        <v>79101</v>
      </c>
      <c r="J17185" t="s">
        <v>25</v>
      </c>
      <c r="K17185" t="s">
        <v>15</v>
      </c>
      <c r="L17185" s="1" t="s">
        <v>22</v>
      </c>
      <c r="M17185">
        <v>5</v>
      </c>
      <c r="N17185" t="s">
        <v>409</v>
      </c>
      <c r="O17185" t="s">
        <v>47</v>
      </c>
      <c r="P17185" t="s">
        <v>277</v>
      </c>
    </row>
    <row r="17186" spans="1:16" x14ac:dyDescent="0.3">
      <c r="A17186">
        <v>17184</v>
      </c>
      <c r="B17186" s="2" t="s">
        <v>6353</v>
      </c>
      <c r="C17186" t="s">
        <v>3828</v>
      </c>
      <c r="D17186" t="s">
        <v>2725</v>
      </c>
      <c r="E17186" s="1">
        <f t="shared" si="445"/>
        <v>21232.949999999997</v>
      </c>
      <c r="F17186" s="1">
        <v>2755</v>
      </c>
      <c r="G17186" t="s">
        <v>12</v>
      </c>
      <c r="H17186" t="s">
        <v>20</v>
      </c>
      <c r="I17186" s="6">
        <v>112000</v>
      </c>
      <c r="J17186" t="s">
        <v>14</v>
      </c>
      <c r="K17186" t="s">
        <v>21</v>
      </c>
      <c r="L17186" s="1" t="s">
        <v>580</v>
      </c>
      <c r="M17186">
        <v>7</v>
      </c>
      <c r="N17186" t="s">
        <v>581</v>
      </c>
      <c r="O17186" t="s">
        <v>24</v>
      </c>
      <c r="P17186" t="s">
        <v>277</v>
      </c>
    </row>
    <row r="17187" spans="1:16" x14ac:dyDescent="0.3">
      <c r="A17187">
        <v>17185</v>
      </c>
      <c r="B17187" s="2" t="s">
        <v>6361</v>
      </c>
      <c r="C17187" t="s">
        <v>4692</v>
      </c>
      <c r="D17187" t="s">
        <v>2282</v>
      </c>
      <c r="E17187" s="1">
        <f t="shared" si="445"/>
        <v>12571.349999999999</v>
      </c>
      <c r="F17187" s="1">
        <v>1497</v>
      </c>
      <c r="G17187" t="s">
        <v>12</v>
      </c>
      <c r="H17187" t="s">
        <v>20</v>
      </c>
      <c r="I17187" s="6">
        <v>33108</v>
      </c>
      <c r="J17187" t="s">
        <v>14</v>
      </c>
      <c r="K17187" t="s">
        <v>15</v>
      </c>
      <c r="L17187" s="1" t="s">
        <v>380</v>
      </c>
      <c r="M17187">
        <v>5</v>
      </c>
      <c r="N17187" t="s">
        <v>372</v>
      </c>
      <c r="O17187" t="s">
        <v>28</v>
      </c>
      <c r="P17187" t="s">
        <v>277</v>
      </c>
    </row>
    <row r="17188" spans="1:16" x14ac:dyDescent="0.3">
      <c r="A17188">
        <v>17186</v>
      </c>
      <c r="B17188" s="2" t="s">
        <v>6360</v>
      </c>
      <c r="C17188" t="s">
        <v>2979</v>
      </c>
      <c r="D17188" t="s">
        <v>1289</v>
      </c>
      <c r="E17188" s="1">
        <f t="shared" si="445"/>
        <v>8421</v>
      </c>
      <c r="F17188" s="1">
        <v>1197</v>
      </c>
      <c r="G17188" t="s">
        <v>234</v>
      </c>
      <c r="H17188" t="s">
        <v>13</v>
      </c>
      <c r="I17188" s="6">
        <v>43000</v>
      </c>
      <c r="J17188" t="s">
        <v>14</v>
      </c>
      <c r="K17188" t="s">
        <v>15</v>
      </c>
      <c r="L17188" s="1" t="s">
        <v>67</v>
      </c>
      <c r="M17188">
        <v>5</v>
      </c>
      <c r="N17188" t="s">
        <v>68</v>
      </c>
      <c r="O17188" t="s">
        <v>18</v>
      </c>
      <c r="P17188" t="s">
        <v>277</v>
      </c>
    </row>
    <row r="17189" spans="1:16" x14ac:dyDescent="0.3">
      <c r="A17189">
        <v>17187</v>
      </c>
      <c r="B17189" s="2" t="s">
        <v>6352</v>
      </c>
      <c r="C17189" t="s">
        <v>3224</v>
      </c>
      <c r="D17189" t="s">
        <v>2170</v>
      </c>
      <c r="E17189" s="1">
        <f t="shared" si="445"/>
        <v>9202.9500000000007</v>
      </c>
      <c r="F17189" s="1">
        <v>1497</v>
      </c>
      <c r="G17189" t="s">
        <v>234</v>
      </c>
      <c r="H17189" t="s">
        <v>13</v>
      </c>
      <c r="I17189" s="6">
        <v>62000</v>
      </c>
      <c r="J17189" t="s">
        <v>14</v>
      </c>
      <c r="K17189" t="s">
        <v>15</v>
      </c>
      <c r="L17189" s="1" t="s">
        <v>769</v>
      </c>
      <c r="M17189">
        <v>5</v>
      </c>
      <c r="N17189" t="s">
        <v>372</v>
      </c>
      <c r="O17189" t="s">
        <v>28</v>
      </c>
      <c r="P17189" t="s">
        <v>277</v>
      </c>
    </row>
    <row r="17190" spans="1:16" x14ac:dyDescent="0.3">
      <c r="A17190">
        <v>17188</v>
      </c>
      <c r="B17190" s="2" t="s">
        <v>6357</v>
      </c>
      <c r="C17190" t="s">
        <v>3071</v>
      </c>
      <c r="D17190" t="s">
        <v>1388</v>
      </c>
      <c r="E17190" s="1">
        <f t="shared" si="445"/>
        <v>6315.75</v>
      </c>
      <c r="F17190" s="1">
        <v>1197</v>
      </c>
      <c r="G17190" t="s">
        <v>234</v>
      </c>
      <c r="H17190" t="s">
        <v>13</v>
      </c>
      <c r="I17190" s="6">
        <v>56000</v>
      </c>
      <c r="J17190" t="s">
        <v>14</v>
      </c>
      <c r="K17190" t="s">
        <v>15</v>
      </c>
      <c r="L17190" s="1" t="s">
        <v>193</v>
      </c>
      <c r="M17190">
        <v>5</v>
      </c>
      <c r="N17190" t="s">
        <v>194</v>
      </c>
      <c r="O17190" t="s">
        <v>18</v>
      </c>
      <c r="P17190" t="s">
        <v>277</v>
      </c>
    </row>
    <row r="17191" spans="1:16" x14ac:dyDescent="0.3">
      <c r="A17191">
        <v>17189</v>
      </c>
      <c r="B17191" s="2" t="s">
        <v>6352</v>
      </c>
      <c r="C17191" t="s">
        <v>3321</v>
      </c>
      <c r="D17191" t="s">
        <v>2156</v>
      </c>
      <c r="E17191" s="1">
        <f t="shared" si="445"/>
        <v>26165.25</v>
      </c>
      <c r="F17191" s="1">
        <v>3198</v>
      </c>
      <c r="G17191" t="s">
        <v>12</v>
      </c>
      <c r="H17191" t="s">
        <v>20</v>
      </c>
      <c r="I17191" s="6">
        <v>90101</v>
      </c>
      <c r="J17191" t="s">
        <v>14</v>
      </c>
      <c r="K17191" t="s">
        <v>21</v>
      </c>
      <c r="L17191" s="1" t="s">
        <v>400</v>
      </c>
      <c r="M17191">
        <v>7</v>
      </c>
      <c r="N17191" t="s">
        <v>401</v>
      </c>
      <c r="O17191" t="s">
        <v>47</v>
      </c>
      <c r="P17191" t="s">
        <v>277</v>
      </c>
    </row>
    <row r="17192" spans="1:16" x14ac:dyDescent="0.3">
      <c r="A17192">
        <v>17190</v>
      </c>
      <c r="B17192" s="2" t="s">
        <v>6361</v>
      </c>
      <c r="C17192" t="s">
        <v>3204</v>
      </c>
      <c r="D17192" t="s">
        <v>1998</v>
      </c>
      <c r="E17192" s="1">
        <f t="shared" si="445"/>
        <v>11849.55</v>
      </c>
      <c r="F17192" s="1">
        <v>2179</v>
      </c>
      <c r="G17192" t="s">
        <v>234</v>
      </c>
      <c r="H17192" t="s">
        <v>13</v>
      </c>
      <c r="I17192" s="6">
        <v>43000</v>
      </c>
      <c r="J17192" t="s">
        <v>25</v>
      </c>
      <c r="K17192" t="s">
        <v>21</v>
      </c>
      <c r="L17192" s="1" t="s">
        <v>321</v>
      </c>
      <c r="M17192">
        <v>7</v>
      </c>
      <c r="N17192" t="s">
        <v>196</v>
      </c>
      <c r="O17192" t="s">
        <v>47</v>
      </c>
      <c r="P17192" t="s">
        <v>277</v>
      </c>
    </row>
    <row r="17193" spans="1:16" x14ac:dyDescent="0.3">
      <c r="A17193">
        <v>17191</v>
      </c>
      <c r="B17193" s="2" t="s">
        <v>6360</v>
      </c>
      <c r="C17193" t="s">
        <v>4742</v>
      </c>
      <c r="D17193" t="s">
        <v>1350</v>
      </c>
      <c r="E17193" s="1">
        <f t="shared" si="445"/>
        <v>19248</v>
      </c>
      <c r="F17193" s="1">
        <v>1493</v>
      </c>
      <c r="G17193" t="s">
        <v>234</v>
      </c>
      <c r="H17193" t="s">
        <v>20</v>
      </c>
      <c r="I17193" s="6">
        <v>37000</v>
      </c>
      <c r="J17193" t="s">
        <v>14</v>
      </c>
      <c r="K17193" t="s">
        <v>21</v>
      </c>
      <c r="L17193" s="1" t="s">
        <v>836</v>
      </c>
      <c r="M17193">
        <v>5</v>
      </c>
      <c r="N17193" t="s">
        <v>191</v>
      </c>
      <c r="O17193" t="s">
        <v>47</v>
      </c>
      <c r="P17193" t="s">
        <v>277</v>
      </c>
    </row>
    <row r="17194" spans="1:16" x14ac:dyDescent="0.3">
      <c r="A17194">
        <v>17192</v>
      </c>
      <c r="B17194" s="2" t="s">
        <v>6360</v>
      </c>
      <c r="C17194" t="s">
        <v>4581</v>
      </c>
      <c r="D17194" t="s">
        <v>1496</v>
      </c>
      <c r="E17194" s="1">
        <f t="shared" si="445"/>
        <v>7458.6</v>
      </c>
      <c r="F17194" s="1">
        <v>999</v>
      </c>
      <c r="G17194" t="s">
        <v>234</v>
      </c>
      <c r="H17194" t="s">
        <v>13</v>
      </c>
      <c r="I17194" s="6">
        <v>22000</v>
      </c>
      <c r="J17194" t="s">
        <v>14</v>
      </c>
      <c r="K17194" t="s">
        <v>15</v>
      </c>
      <c r="L17194" s="1" t="s">
        <v>279</v>
      </c>
      <c r="M17194">
        <v>7</v>
      </c>
      <c r="N17194" t="s">
        <v>114</v>
      </c>
      <c r="O17194" t="s">
        <v>24</v>
      </c>
      <c r="P17194" t="s">
        <v>277</v>
      </c>
    </row>
    <row r="17195" spans="1:16" x14ac:dyDescent="0.3">
      <c r="A17195">
        <v>17193</v>
      </c>
      <c r="B17195" s="2" t="s">
        <v>6360</v>
      </c>
      <c r="C17195" t="s">
        <v>4562</v>
      </c>
      <c r="D17195" t="s">
        <v>1772</v>
      </c>
      <c r="E17195" s="1">
        <f t="shared" si="445"/>
        <v>10526.25</v>
      </c>
      <c r="F17195" s="1">
        <v>1197</v>
      </c>
      <c r="G17195" t="s">
        <v>268</v>
      </c>
      <c r="H17195" t="s">
        <v>20</v>
      </c>
      <c r="I17195" s="6">
        <v>14105</v>
      </c>
      <c r="J17195" t="s">
        <v>14</v>
      </c>
      <c r="K17195" t="s">
        <v>15</v>
      </c>
      <c r="L17195" s="1" t="s">
        <v>67</v>
      </c>
      <c r="M17195">
        <v>5</v>
      </c>
      <c r="N17195" t="s">
        <v>509</v>
      </c>
      <c r="O17195" t="s">
        <v>18</v>
      </c>
      <c r="P17195" t="s">
        <v>277</v>
      </c>
    </row>
    <row r="17196" spans="1:16" x14ac:dyDescent="0.3">
      <c r="A17196">
        <v>17194</v>
      </c>
      <c r="B17196" s="2" t="s">
        <v>6365</v>
      </c>
      <c r="C17196" t="s">
        <v>3281</v>
      </c>
      <c r="D17196" t="s">
        <v>1769</v>
      </c>
      <c r="E17196" s="1">
        <f t="shared" si="445"/>
        <v>13413.45</v>
      </c>
      <c r="F17196" s="1">
        <v>998</v>
      </c>
      <c r="G17196" t="s">
        <v>234</v>
      </c>
      <c r="H17196" t="s">
        <v>13</v>
      </c>
      <c r="I17196" s="6">
        <v>2002</v>
      </c>
      <c r="J17196" t="s">
        <v>14</v>
      </c>
      <c r="K17196" t="s">
        <v>15</v>
      </c>
      <c r="L17196" s="1" t="s">
        <v>156</v>
      </c>
      <c r="M17196">
        <v>5</v>
      </c>
      <c r="N17196" t="s">
        <v>374</v>
      </c>
      <c r="O17196" t="s">
        <v>47</v>
      </c>
      <c r="P17196" t="s">
        <v>277</v>
      </c>
    </row>
    <row r="17197" spans="1:16" x14ac:dyDescent="0.3">
      <c r="A17197">
        <v>17195</v>
      </c>
      <c r="B17197" s="2" t="s">
        <v>6354</v>
      </c>
      <c r="C17197" t="s">
        <v>5081</v>
      </c>
      <c r="D17197" t="s">
        <v>1983</v>
      </c>
      <c r="E17197" s="1">
        <f t="shared" si="445"/>
        <v>6796.9500000000007</v>
      </c>
      <c r="F17197" s="1">
        <v>1496</v>
      </c>
      <c r="G17197" t="s">
        <v>234</v>
      </c>
      <c r="H17197" t="s">
        <v>20</v>
      </c>
      <c r="I17197" s="6">
        <v>46109</v>
      </c>
      <c r="J17197" t="s">
        <v>14</v>
      </c>
      <c r="K17197" t="s">
        <v>15</v>
      </c>
      <c r="L17197" s="1" t="s">
        <v>798</v>
      </c>
      <c r="M17197">
        <v>5</v>
      </c>
      <c r="N17197" t="s">
        <v>719</v>
      </c>
      <c r="O17197" t="s">
        <v>47</v>
      </c>
      <c r="P17197" t="s">
        <v>277</v>
      </c>
    </row>
    <row r="17198" spans="1:16" x14ac:dyDescent="0.3">
      <c r="A17198">
        <v>17196</v>
      </c>
      <c r="B17198" s="2" t="s">
        <v>6353</v>
      </c>
      <c r="C17198" t="s">
        <v>3475</v>
      </c>
      <c r="D17198" t="s">
        <v>2180</v>
      </c>
      <c r="E17198" s="1">
        <f t="shared" si="445"/>
        <v>44511</v>
      </c>
      <c r="F17198" s="1">
        <v>1995</v>
      </c>
      <c r="G17198" t="s">
        <v>12</v>
      </c>
      <c r="H17198" t="s">
        <v>20</v>
      </c>
      <c r="I17198" s="6">
        <v>38106</v>
      </c>
      <c r="J17198" t="s">
        <v>25</v>
      </c>
      <c r="K17198" t="s">
        <v>21</v>
      </c>
      <c r="L17198" s="1" t="s">
        <v>238</v>
      </c>
      <c r="M17198">
        <v>5</v>
      </c>
      <c r="N17198" t="s">
        <v>487</v>
      </c>
      <c r="O17198" t="s">
        <v>28</v>
      </c>
      <c r="P17198" t="s">
        <v>277</v>
      </c>
    </row>
    <row r="17199" spans="1:16" x14ac:dyDescent="0.3">
      <c r="A17199">
        <v>17197</v>
      </c>
      <c r="B17199" s="2" t="s">
        <v>6352</v>
      </c>
      <c r="C17199" t="s">
        <v>3479</v>
      </c>
      <c r="D17199" t="s">
        <v>2797</v>
      </c>
      <c r="E17199" s="1">
        <f t="shared" si="445"/>
        <v>41804.25</v>
      </c>
      <c r="F17199" s="1">
        <v>2143</v>
      </c>
      <c r="G17199" t="s">
        <v>234</v>
      </c>
      <c r="H17199" t="s">
        <v>20</v>
      </c>
      <c r="I17199" s="6">
        <v>65000</v>
      </c>
      <c r="J17199" t="s">
        <v>14</v>
      </c>
      <c r="K17199" t="s">
        <v>21</v>
      </c>
      <c r="L17199" s="1" t="s">
        <v>492</v>
      </c>
      <c r="M17199">
        <v>5</v>
      </c>
      <c r="N17199" t="s">
        <v>284</v>
      </c>
      <c r="O17199" t="s">
        <v>47</v>
      </c>
      <c r="P17199" t="s">
        <v>233</v>
      </c>
    </row>
    <row r="17200" spans="1:16" x14ac:dyDescent="0.3">
      <c r="A17200">
        <v>17198</v>
      </c>
      <c r="B17200" s="2" t="s">
        <v>6361</v>
      </c>
      <c r="C17200" t="s">
        <v>4452</v>
      </c>
      <c r="D17200" t="s">
        <v>1275</v>
      </c>
      <c r="E17200" s="1">
        <f t="shared" si="445"/>
        <v>15338.25</v>
      </c>
      <c r="F17200" s="1">
        <v>1591</v>
      </c>
      <c r="G17200" t="s">
        <v>12</v>
      </c>
      <c r="H17200" t="s">
        <v>20</v>
      </c>
      <c r="I17200" s="6">
        <v>52000</v>
      </c>
      <c r="J17200" t="s">
        <v>14</v>
      </c>
      <c r="K17200" t="s">
        <v>15</v>
      </c>
      <c r="L17200" s="1" t="s">
        <v>294</v>
      </c>
      <c r="M17200">
        <v>5</v>
      </c>
      <c r="N17200" t="s">
        <v>244</v>
      </c>
      <c r="O17200" t="s">
        <v>47</v>
      </c>
      <c r="P17200" t="s">
        <v>277</v>
      </c>
    </row>
    <row r="17201" spans="1:16" x14ac:dyDescent="0.3">
      <c r="A17201">
        <v>17199</v>
      </c>
      <c r="B17201" s="2" t="s">
        <v>6360</v>
      </c>
      <c r="C17201" t="s">
        <v>5956</v>
      </c>
      <c r="D17201" t="s">
        <v>1293</v>
      </c>
      <c r="E17201" s="1">
        <f t="shared" si="445"/>
        <v>30075</v>
      </c>
      <c r="F17201" s="1">
        <v>1999</v>
      </c>
      <c r="G17201" t="s">
        <v>234</v>
      </c>
      <c r="H17201" t="s">
        <v>20</v>
      </c>
      <c r="I17201" s="6">
        <v>34500</v>
      </c>
      <c r="J17201" t="s">
        <v>14</v>
      </c>
      <c r="K17201" t="s">
        <v>15</v>
      </c>
      <c r="L17201" s="1" t="s">
        <v>391</v>
      </c>
      <c r="M17201">
        <v>7</v>
      </c>
      <c r="O17201" t="s">
        <v>47</v>
      </c>
      <c r="P17201" t="s">
        <v>277</v>
      </c>
    </row>
    <row r="17202" spans="1:16" x14ac:dyDescent="0.3">
      <c r="A17202">
        <v>17200</v>
      </c>
      <c r="B17202" s="2" t="s">
        <v>6362</v>
      </c>
      <c r="C17202" t="s">
        <v>3060</v>
      </c>
      <c r="D17202" t="s">
        <v>1813</v>
      </c>
      <c r="E17202" s="1">
        <f t="shared" si="445"/>
        <v>2105.25</v>
      </c>
      <c r="F17202" s="1">
        <v>998</v>
      </c>
      <c r="G17202" t="s">
        <v>234</v>
      </c>
      <c r="H17202" t="s">
        <v>13</v>
      </c>
      <c r="I17202" s="6">
        <v>65000</v>
      </c>
      <c r="J17202" t="s">
        <v>25</v>
      </c>
      <c r="K17202" t="s">
        <v>15</v>
      </c>
      <c r="L17202" s="1" t="s">
        <v>49</v>
      </c>
      <c r="M17202">
        <v>5</v>
      </c>
      <c r="N17202" t="s">
        <v>74</v>
      </c>
      <c r="O17202" t="s">
        <v>18</v>
      </c>
      <c r="P17202" t="s">
        <v>277</v>
      </c>
    </row>
    <row r="17203" spans="1:16" x14ac:dyDescent="0.3">
      <c r="A17203">
        <v>17201</v>
      </c>
      <c r="B17203" s="2" t="s">
        <v>6365</v>
      </c>
      <c r="C17203" t="s">
        <v>6330</v>
      </c>
      <c r="D17203" t="s">
        <v>1744</v>
      </c>
      <c r="E17203" s="1">
        <f t="shared" si="445"/>
        <v>13112.7</v>
      </c>
      <c r="F17203" s="1">
        <v>998</v>
      </c>
      <c r="G17203" t="s">
        <v>12</v>
      </c>
      <c r="H17203" t="s">
        <v>13</v>
      </c>
      <c r="I17203" s="6">
        <v>2100</v>
      </c>
      <c r="J17203" t="s">
        <v>14</v>
      </c>
      <c r="K17203" t="s">
        <v>15</v>
      </c>
      <c r="L17203" s="1" t="s">
        <v>156</v>
      </c>
      <c r="M17203">
        <v>5</v>
      </c>
      <c r="N17203" t="s">
        <v>374</v>
      </c>
      <c r="O17203" t="s">
        <v>47</v>
      </c>
      <c r="P17203" t="s">
        <v>277</v>
      </c>
    </row>
    <row r="17204" spans="1:16" x14ac:dyDescent="0.3">
      <c r="A17204">
        <v>17202</v>
      </c>
      <c r="B17204" s="2" t="s">
        <v>6354</v>
      </c>
      <c r="C17204" t="s">
        <v>3101</v>
      </c>
      <c r="D17204" t="s">
        <v>1219</v>
      </c>
      <c r="E17204" s="1">
        <f t="shared" si="445"/>
        <v>5714.25</v>
      </c>
      <c r="F17204" s="1">
        <v>1197</v>
      </c>
      <c r="G17204" t="s">
        <v>12</v>
      </c>
      <c r="H17204" t="s">
        <v>13</v>
      </c>
      <c r="I17204" s="6">
        <v>37000</v>
      </c>
      <c r="J17204" t="s">
        <v>25</v>
      </c>
      <c r="K17204" t="s">
        <v>15</v>
      </c>
      <c r="L17204" s="1" t="s">
        <v>67</v>
      </c>
      <c r="M17204">
        <v>5</v>
      </c>
      <c r="N17204" t="s">
        <v>68</v>
      </c>
      <c r="O17204" t="s">
        <v>18</v>
      </c>
      <c r="P17204" t="s">
        <v>277</v>
      </c>
    </row>
    <row r="17205" spans="1:16" x14ac:dyDescent="0.3">
      <c r="A17205">
        <v>17203</v>
      </c>
      <c r="B17205" s="2" t="s">
        <v>6362</v>
      </c>
      <c r="C17205" t="s">
        <v>3058</v>
      </c>
      <c r="D17205" t="s">
        <v>1302</v>
      </c>
      <c r="E17205" s="1">
        <f t="shared" si="445"/>
        <v>3789.45</v>
      </c>
      <c r="F17205" s="1">
        <v>1497</v>
      </c>
      <c r="G17205" t="s">
        <v>234</v>
      </c>
      <c r="H17205" t="s">
        <v>13</v>
      </c>
      <c r="I17205" s="6">
        <v>63000</v>
      </c>
      <c r="J17205" t="s">
        <v>25</v>
      </c>
      <c r="K17205" t="s">
        <v>15</v>
      </c>
      <c r="L17205" s="1" t="s">
        <v>180</v>
      </c>
      <c r="M17205">
        <v>5</v>
      </c>
      <c r="N17205" t="s">
        <v>173</v>
      </c>
      <c r="O17205" t="s">
        <v>28</v>
      </c>
      <c r="P17205" t="s">
        <v>277</v>
      </c>
    </row>
    <row r="17206" spans="1:16" x14ac:dyDescent="0.3">
      <c r="A17206">
        <v>17204</v>
      </c>
      <c r="B17206" s="2" t="s">
        <v>6364</v>
      </c>
      <c r="C17206" t="s">
        <v>2980</v>
      </c>
      <c r="D17206" t="s">
        <v>1518</v>
      </c>
      <c r="E17206" s="1">
        <f t="shared" si="445"/>
        <v>2947.3500000000004</v>
      </c>
      <c r="F17206" s="1">
        <v>796</v>
      </c>
      <c r="G17206" t="s">
        <v>12</v>
      </c>
      <c r="H17206" t="s">
        <v>13</v>
      </c>
      <c r="I17206" s="6">
        <v>45000</v>
      </c>
      <c r="J17206" t="s">
        <v>14</v>
      </c>
      <c r="K17206" t="s">
        <v>15</v>
      </c>
      <c r="L17206" s="1" t="s">
        <v>69</v>
      </c>
      <c r="M17206">
        <v>5</v>
      </c>
      <c r="N17206" t="s">
        <v>70</v>
      </c>
      <c r="O17206" t="s">
        <v>18</v>
      </c>
      <c r="P17206" t="s">
        <v>277</v>
      </c>
    </row>
    <row r="17207" spans="1:16" x14ac:dyDescent="0.3">
      <c r="A17207">
        <v>17205</v>
      </c>
      <c r="B17207" s="2" t="s">
        <v>6357</v>
      </c>
      <c r="C17207" t="s">
        <v>2982</v>
      </c>
      <c r="D17207" t="s">
        <v>1219</v>
      </c>
      <c r="E17207" s="1">
        <f t="shared" si="445"/>
        <v>5714.25</v>
      </c>
      <c r="F17207" s="1">
        <v>1197</v>
      </c>
      <c r="G17207" t="s">
        <v>12</v>
      </c>
      <c r="H17207" t="s">
        <v>13</v>
      </c>
      <c r="I17207" s="6">
        <v>58800</v>
      </c>
      <c r="J17207" t="s">
        <v>14</v>
      </c>
      <c r="K17207" t="s">
        <v>15</v>
      </c>
      <c r="L17207" s="1" t="s">
        <v>73</v>
      </c>
      <c r="M17207">
        <v>5</v>
      </c>
      <c r="N17207" t="s">
        <v>74</v>
      </c>
      <c r="O17207" t="s">
        <v>18</v>
      </c>
      <c r="P17207" t="s">
        <v>277</v>
      </c>
    </row>
    <row r="17208" spans="1:16" x14ac:dyDescent="0.3">
      <c r="A17208">
        <v>17206</v>
      </c>
      <c r="B17208" s="2" t="s">
        <v>6361</v>
      </c>
      <c r="C17208" t="s">
        <v>5858</v>
      </c>
      <c r="D17208" t="s">
        <v>1983</v>
      </c>
      <c r="E17208" s="1">
        <f t="shared" si="445"/>
        <v>6796.9500000000007</v>
      </c>
      <c r="F17208" s="1">
        <v>1197</v>
      </c>
      <c r="G17208" t="s">
        <v>234</v>
      </c>
      <c r="H17208" t="s">
        <v>20</v>
      </c>
      <c r="I17208" s="6">
        <v>40000</v>
      </c>
      <c r="J17208" t="s">
        <v>14</v>
      </c>
      <c r="K17208" t="s">
        <v>15</v>
      </c>
      <c r="L17208" s="1" t="s">
        <v>67</v>
      </c>
      <c r="M17208">
        <v>5</v>
      </c>
      <c r="N17208" t="s">
        <v>399</v>
      </c>
      <c r="O17208" t="s">
        <v>573</v>
      </c>
      <c r="P17208" t="s">
        <v>277</v>
      </c>
    </row>
    <row r="17209" spans="1:16" x14ac:dyDescent="0.3">
      <c r="A17209">
        <v>17207</v>
      </c>
      <c r="B17209" s="2" t="s">
        <v>6365</v>
      </c>
      <c r="C17209" t="s">
        <v>5114</v>
      </c>
      <c r="D17209" t="s">
        <v>1579</v>
      </c>
      <c r="E17209" s="1">
        <f t="shared" si="445"/>
        <v>14135.25</v>
      </c>
      <c r="F17209" s="1">
        <v>1462</v>
      </c>
      <c r="G17209" t="s">
        <v>234</v>
      </c>
      <c r="H17209" t="s">
        <v>20</v>
      </c>
      <c r="I17209" s="6">
        <v>6400</v>
      </c>
      <c r="J17209" t="s">
        <v>14</v>
      </c>
      <c r="K17209" t="s">
        <v>15</v>
      </c>
      <c r="L17209" s="1" t="s">
        <v>43</v>
      </c>
      <c r="M17209">
        <v>5</v>
      </c>
      <c r="N17209" t="s">
        <v>388</v>
      </c>
      <c r="O17209" t="s">
        <v>28</v>
      </c>
      <c r="P17209" t="s">
        <v>277</v>
      </c>
    </row>
    <row r="17210" spans="1:16" x14ac:dyDescent="0.3">
      <c r="A17210">
        <v>17208</v>
      </c>
      <c r="B17210" s="2" t="s">
        <v>6358</v>
      </c>
      <c r="C17210" t="s">
        <v>3663</v>
      </c>
      <c r="D17210" t="s">
        <v>1831</v>
      </c>
      <c r="E17210" s="1">
        <f t="shared" si="445"/>
        <v>9924.75</v>
      </c>
      <c r="F17210" s="1">
        <v>2494</v>
      </c>
      <c r="G17210" t="s">
        <v>234</v>
      </c>
      <c r="H17210" t="s">
        <v>13</v>
      </c>
      <c r="I17210" s="6">
        <v>95000</v>
      </c>
      <c r="J17210" t="s">
        <v>14</v>
      </c>
      <c r="K17210" t="s">
        <v>21</v>
      </c>
      <c r="L17210" s="1" t="s">
        <v>309</v>
      </c>
      <c r="M17210">
        <v>7</v>
      </c>
      <c r="N17210" t="s">
        <v>310</v>
      </c>
      <c r="O17210" t="s">
        <v>24</v>
      </c>
      <c r="P17210" t="s">
        <v>277</v>
      </c>
    </row>
    <row r="17211" spans="1:16" x14ac:dyDescent="0.3">
      <c r="A17211">
        <v>17209</v>
      </c>
      <c r="B17211" s="2" t="s">
        <v>6359</v>
      </c>
      <c r="C17211" t="s">
        <v>6303</v>
      </c>
      <c r="D17211" t="s">
        <v>1210</v>
      </c>
      <c r="E17211" s="1">
        <f t="shared" si="445"/>
        <v>12030</v>
      </c>
      <c r="F17211" s="1">
        <v>998</v>
      </c>
      <c r="G17211" t="s">
        <v>234</v>
      </c>
      <c r="H17211" t="s">
        <v>20</v>
      </c>
      <c r="I17211" s="6">
        <v>27000</v>
      </c>
      <c r="J17211" t="s">
        <v>14</v>
      </c>
      <c r="K17211" t="s">
        <v>15</v>
      </c>
      <c r="L17211" s="1" t="s">
        <v>57</v>
      </c>
      <c r="M17211">
        <v>5</v>
      </c>
      <c r="N17211" t="s">
        <v>591</v>
      </c>
      <c r="O17211" t="s">
        <v>47</v>
      </c>
      <c r="P17211" t="s">
        <v>277</v>
      </c>
    </row>
    <row r="17212" spans="1:16" x14ac:dyDescent="0.3">
      <c r="A17212">
        <v>17210</v>
      </c>
      <c r="B17212" s="2" t="s">
        <v>6361</v>
      </c>
      <c r="C17212" t="s">
        <v>5798</v>
      </c>
      <c r="D17212" t="s">
        <v>1210</v>
      </c>
      <c r="E17212" s="1">
        <f t="shared" si="445"/>
        <v>12030</v>
      </c>
      <c r="F17212" s="1">
        <v>1373</v>
      </c>
      <c r="G17212" t="s">
        <v>234</v>
      </c>
      <c r="H17212" t="s">
        <v>13</v>
      </c>
      <c r="I17212" s="6">
        <v>29000</v>
      </c>
      <c r="J17212" t="s">
        <v>25</v>
      </c>
      <c r="K17212" t="s">
        <v>15</v>
      </c>
      <c r="L17212" s="1" t="s">
        <v>343</v>
      </c>
      <c r="M17212">
        <v>7</v>
      </c>
      <c r="N17212" t="s">
        <v>272</v>
      </c>
      <c r="O17212" t="s">
        <v>24</v>
      </c>
      <c r="P17212" t="s">
        <v>277</v>
      </c>
    </row>
    <row r="17213" spans="1:16" x14ac:dyDescent="0.3">
      <c r="A17213">
        <v>17211</v>
      </c>
      <c r="B17213" s="2" t="s">
        <v>6361</v>
      </c>
      <c r="C17213" t="s">
        <v>4573</v>
      </c>
      <c r="D17213" t="s">
        <v>1374</v>
      </c>
      <c r="E17213" s="1">
        <f t="shared" si="445"/>
        <v>7157.85</v>
      </c>
      <c r="F17213" s="1">
        <v>1198</v>
      </c>
      <c r="G17213" t="s">
        <v>234</v>
      </c>
      <c r="H17213" t="s">
        <v>13</v>
      </c>
      <c r="I17213" s="6">
        <v>50000</v>
      </c>
      <c r="J17213" t="s">
        <v>14</v>
      </c>
      <c r="K17213" t="s">
        <v>15</v>
      </c>
      <c r="L17213" s="1" t="s">
        <v>39</v>
      </c>
      <c r="M17213">
        <v>5</v>
      </c>
      <c r="N17213" t="s">
        <v>191</v>
      </c>
      <c r="O17213" t="s">
        <v>28</v>
      </c>
      <c r="P17213" t="s">
        <v>277</v>
      </c>
    </row>
    <row r="17214" spans="1:16" x14ac:dyDescent="0.3">
      <c r="A17214">
        <v>17212</v>
      </c>
      <c r="B17214" s="2" t="s">
        <v>6352</v>
      </c>
      <c r="C17214" t="s">
        <v>3172</v>
      </c>
      <c r="D17214" t="s">
        <v>2379</v>
      </c>
      <c r="E17214" s="1">
        <f t="shared" si="445"/>
        <v>10802.94</v>
      </c>
      <c r="F17214" s="1">
        <v>1591</v>
      </c>
      <c r="G17214" t="s">
        <v>234</v>
      </c>
      <c r="H17214" t="s">
        <v>13</v>
      </c>
      <c r="I17214" s="6">
        <v>49000</v>
      </c>
      <c r="J17214" t="s">
        <v>14</v>
      </c>
      <c r="K17214" t="s">
        <v>15</v>
      </c>
      <c r="L17214" s="1" t="s">
        <v>294</v>
      </c>
      <c r="M17214">
        <v>5</v>
      </c>
      <c r="N17214" t="s">
        <v>244</v>
      </c>
      <c r="O17214" t="s">
        <v>47</v>
      </c>
      <c r="P17214" t="s">
        <v>233</v>
      </c>
    </row>
    <row r="17215" spans="1:16" x14ac:dyDescent="0.3">
      <c r="A17215">
        <v>17213</v>
      </c>
      <c r="B17215" s="2" t="s">
        <v>6365</v>
      </c>
      <c r="C17215" t="s">
        <v>4088</v>
      </c>
      <c r="D17215" t="s">
        <v>1378</v>
      </c>
      <c r="E17215" s="1">
        <f t="shared" si="445"/>
        <v>12631.5</v>
      </c>
      <c r="F17215" s="1">
        <v>1199</v>
      </c>
      <c r="G17215" t="s">
        <v>234</v>
      </c>
      <c r="H17215" t="s">
        <v>13</v>
      </c>
      <c r="I17215" s="6">
        <v>7200</v>
      </c>
      <c r="J17215" t="s">
        <v>14</v>
      </c>
      <c r="K17215" t="s">
        <v>15</v>
      </c>
      <c r="L17215" s="1" t="s">
        <v>156</v>
      </c>
      <c r="M17215">
        <v>5</v>
      </c>
      <c r="N17215" t="s">
        <v>157</v>
      </c>
      <c r="O17215" t="s">
        <v>47</v>
      </c>
      <c r="P17215" t="s">
        <v>233</v>
      </c>
    </row>
    <row r="17216" spans="1:16" x14ac:dyDescent="0.3">
      <c r="A17216">
        <v>17214</v>
      </c>
      <c r="B17216" s="2" t="s">
        <v>6365</v>
      </c>
      <c r="C17216" t="s">
        <v>5222</v>
      </c>
      <c r="D17216" t="s">
        <v>1515</v>
      </c>
      <c r="E17216" s="1">
        <f t="shared" si="445"/>
        <v>7759.35</v>
      </c>
      <c r="F17216" s="1">
        <v>1197</v>
      </c>
      <c r="G17216" t="s">
        <v>12</v>
      </c>
      <c r="H17216" t="s">
        <v>13</v>
      </c>
      <c r="I17216" s="6">
        <v>15800</v>
      </c>
      <c r="J17216" t="s">
        <v>14</v>
      </c>
      <c r="K17216" t="s">
        <v>15</v>
      </c>
      <c r="L17216" s="1" t="s">
        <v>67</v>
      </c>
      <c r="M17216">
        <v>5</v>
      </c>
      <c r="N17216" t="s">
        <v>306</v>
      </c>
      <c r="O17216" t="s">
        <v>18</v>
      </c>
      <c r="P17216" t="s">
        <v>233</v>
      </c>
    </row>
    <row r="17217" spans="1:16" x14ac:dyDescent="0.3">
      <c r="A17217">
        <v>17215</v>
      </c>
      <c r="B17217" s="2" t="s">
        <v>6352</v>
      </c>
      <c r="C17217" t="s">
        <v>3838</v>
      </c>
      <c r="D17217" t="s">
        <v>1547</v>
      </c>
      <c r="E17217" s="1">
        <f t="shared" si="445"/>
        <v>18345.75</v>
      </c>
      <c r="F17217" s="1">
        <v>2755</v>
      </c>
      <c r="G17217" t="s">
        <v>12</v>
      </c>
      <c r="H17217" t="s">
        <v>20</v>
      </c>
      <c r="I17217" s="6">
        <v>76000</v>
      </c>
      <c r="J17217" t="s">
        <v>14</v>
      </c>
      <c r="K17217" t="s">
        <v>21</v>
      </c>
      <c r="L17217" s="1" t="s">
        <v>580</v>
      </c>
      <c r="M17217">
        <v>7</v>
      </c>
      <c r="N17217" t="s">
        <v>581</v>
      </c>
      <c r="O17217" t="s">
        <v>24</v>
      </c>
      <c r="P17217" t="s">
        <v>233</v>
      </c>
    </row>
    <row r="17218" spans="1:16" x14ac:dyDescent="0.3">
      <c r="A17218">
        <v>17216</v>
      </c>
      <c r="B17218" s="2" t="s">
        <v>6361</v>
      </c>
      <c r="C17218" t="s">
        <v>3673</v>
      </c>
      <c r="D17218" t="s">
        <v>2190</v>
      </c>
      <c r="E17218" s="1">
        <f t="shared" si="445"/>
        <v>21641.969999999998</v>
      </c>
      <c r="F17218" s="1">
        <v>2755</v>
      </c>
      <c r="G17218" t="s">
        <v>234</v>
      </c>
      <c r="H17218" t="s">
        <v>20</v>
      </c>
      <c r="I17218" s="6">
        <v>50000</v>
      </c>
      <c r="J17218" t="s">
        <v>14</v>
      </c>
      <c r="K17218" t="s">
        <v>21</v>
      </c>
      <c r="L17218" s="1" t="s">
        <v>580</v>
      </c>
      <c r="M17218">
        <v>8</v>
      </c>
      <c r="N17218" t="s">
        <v>581</v>
      </c>
      <c r="O17218" t="s">
        <v>24</v>
      </c>
      <c r="P17218" t="s">
        <v>277</v>
      </c>
    </row>
    <row r="17219" spans="1:16" x14ac:dyDescent="0.3">
      <c r="A17219">
        <v>17217</v>
      </c>
      <c r="B17219" s="2" t="s">
        <v>6360</v>
      </c>
      <c r="C17219" t="s">
        <v>4516</v>
      </c>
      <c r="D17219" t="s">
        <v>2129</v>
      </c>
      <c r="E17219" s="1">
        <f t="shared" si="445"/>
        <v>24047.969999999998</v>
      </c>
      <c r="F17219" s="1">
        <v>1956</v>
      </c>
      <c r="G17219" t="s">
        <v>234</v>
      </c>
      <c r="H17219" t="s">
        <v>20</v>
      </c>
      <c r="I17219" s="6">
        <v>51000</v>
      </c>
      <c r="J17219" t="s">
        <v>14</v>
      </c>
      <c r="K17219" t="s">
        <v>21</v>
      </c>
      <c r="L17219" s="1" t="s">
        <v>115</v>
      </c>
      <c r="M17219">
        <v>7</v>
      </c>
      <c r="N17219" t="s">
        <v>549</v>
      </c>
      <c r="O17219" t="s">
        <v>47</v>
      </c>
      <c r="P17219" t="s">
        <v>277</v>
      </c>
    </row>
    <row r="17220" spans="1:16" x14ac:dyDescent="0.3">
      <c r="A17220">
        <v>17218</v>
      </c>
      <c r="B17220" s="2" t="s">
        <v>6364</v>
      </c>
      <c r="C17220" t="s">
        <v>4125</v>
      </c>
      <c r="D17220" t="s">
        <v>1830</v>
      </c>
      <c r="E17220" s="1">
        <f t="shared" si="445"/>
        <v>4150.3500000000004</v>
      </c>
      <c r="F17220" s="1">
        <v>1198</v>
      </c>
      <c r="G17220" t="s">
        <v>234</v>
      </c>
      <c r="H17220" t="s">
        <v>13</v>
      </c>
      <c r="I17220" s="6">
        <v>68000</v>
      </c>
      <c r="J17220" t="s">
        <v>14</v>
      </c>
      <c r="K17220" t="s">
        <v>15</v>
      </c>
      <c r="L17220" s="1" t="s">
        <v>64</v>
      </c>
      <c r="M17220">
        <v>5</v>
      </c>
      <c r="N17220" t="s">
        <v>434</v>
      </c>
      <c r="O17220" t="s">
        <v>18</v>
      </c>
      <c r="P17220" t="s">
        <v>277</v>
      </c>
    </row>
    <row r="17221" spans="1:16" x14ac:dyDescent="0.3">
      <c r="A17221">
        <v>17219</v>
      </c>
      <c r="B17221" s="2" t="s">
        <v>6360</v>
      </c>
      <c r="C17221" t="s">
        <v>3624</v>
      </c>
      <c r="D17221" t="s">
        <v>1301</v>
      </c>
      <c r="E17221" s="1">
        <f t="shared" si="445"/>
        <v>18045</v>
      </c>
      <c r="F17221" s="1">
        <v>2184</v>
      </c>
      <c r="G17221" t="s">
        <v>234</v>
      </c>
      <c r="H17221" t="s">
        <v>20</v>
      </c>
      <c r="I17221" s="6">
        <v>50000</v>
      </c>
      <c r="J17221" t="s">
        <v>25</v>
      </c>
      <c r="K17221" t="s">
        <v>21</v>
      </c>
      <c r="L17221" s="1" t="s">
        <v>217</v>
      </c>
      <c r="M17221">
        <v>4</v>
      </c>
      <c r="O17221" t="s">
        <v>47</v>
      </c>
      <c r="P17221" t="s">
        <v>277</v>
      </c>
    </row>
    <row r="17222" spans="1:16" x14ac:dyDescent="0.3">
      <c r="A17222">
        <v>17220</v>
      </c>
      <c r="B17222" s="2" t="s">
        <v>6353</v>
      </c>
      <c r="C17222" t="s">
        <v>3828</v>
      </c>
      <c r="D17222" t="s">
        <v>2023</v>
      </c>
      <c r="E17222" s="1">
        <f t="shared" si="445"/>
        <v>22255.5</v>
      </c>
      <c r="F17222" s="1">
        <v>2755</v>
      </c>
      <c r="G17222" t="s">
        <v>234</v>
      </c>
      <c r="H17222" t="s">
        <v>20</v>
      </c>
      <c r="I17222" s="6">
        <v>90000</v>
      </c>
      <c r="J17222" t="s">
        <v>14</v>
      </c>
      <c r="K17222" t="s">
        <v>21</v>
      </c>
      <c r="L17222" s="1" t="s">
        <v>580</v>
      </c>
      <c r="M17222">
        <v>7</v>
      </c>
      <c r="N17222" t="s">
        <v>581</v>
      </c>
      <c r="O17222" t="s">
        <v>24</v>
      </c>
      <c r="P17222" t="s">
        <v>277</v>
      </c>
    </row>
    <row r="17223" spans="1:16" x14ac:dyDescent="0.3">
      <c r="A17223">
        <v>17221</v>
      </c>
      <c r="B17223" s="2" t="s">
        <v>6358</v>
      </c>
      <c r="C17223" t="s">
        <v>3248</v>
      </c>
      <c r="D17223" t="s">
        <v>1830</v>
      </c>
      <c r="E17223" s="1">
        <f t="shared" si="445"/>
        <v>4150.3500000000004</v>
      </c>
      <c r="F17223" s="1">
        <v>1199</v>
      </c>
      <c r="G17223" t="s">
        <v>234</v>
      </c>
      <c r="H17223" t="s">
        <v>13</v>
      </c>
      <c r="I17223" s="6">
        <v>70000</v>
      </c>
      <c r="J17223" t="s">
        <v>14</v>
      </c>
      <c r="K17223" t="s">
        <v>21</v>
      </c>
      <c r="L17223" s="1" t="s">
        <v>105</v>
      </c>
      <c r="M17223">
        <v>5</v>
      </c>
      <c r="N17223" t="s">
        <v>106</v>
      </c>
      <c r="O17223" t="s">
        <v>18</v>
      </c>
      <c r="P17223" t="s">
        <v>277</v>
      </c>
    </row>
    <row r="17224" spans="1:16" x14ac:dyDescent="0.3">
      <c r="A17224">
        <v>17222</v>
      </c>
      <c r="B17224" s="2" t="s">
        <v>6365</v>
      </c>
      <c r="C17224" t="s">
        <v>3102</v>
      </c>
      <c r="D17224" t="s">
        <v>1313</v>
      </c>
      <c r="E17224" s="1">
        <f t="shared" si="445"/>
        <v>14315.7</v>
      </c>
      <c r="F17224" s="1">
        <v>1462</v>
      </c>
      <c r="G17224" t="s">
        <v>234</v>
      </c>
      <c r="H17224" t="s">
        <v>20</v>
      </c>
      <c r="I17224" s="6">
        <v>7000</v>
      </c>
      <c r="J17224" t="s">
        <v>14</v>
      </c>
      <c r="K17224" t="s">
        <v>15</v>
      </c>
      <c r="L17224" s="1" t="s">
        <v>222</v>
      </c>
      <c r="M17224">
        <v>5</v>
      </c>
      <c r="N17224" t="s">
        <v>223</v>
      </c>
      <c r="O17224" t="s">
        <v>47</v>
      </c>
      <c r="P17224" t="s">
        <v>277</v>
      </c>
    </row>
    <row r="17225" spans="1:16" x14ac:dyDescent="0.3">
      <c r="A17225">
        <v>17223</v>
      </c>
      <c r="B17225" s="2" t="s">
        <v>6361</v>
      </c>
      <c r="C17225" t="s">
        <v>4411</v>
      </c>
      <c r="D17225" t="s">
        <v>1293</v>
      </c>
      <c r="E17225" s="1">
        <f t="shared" si="445"/>
        <v>30075</v>
      </c>
      <c r="F17225" s="1">
        <v>1798</v>
      </c>
      <c r="G17225" t="s">
        <v>234</v>
      </c>
      <c r="H17225" t="s">
        <v>20</v>
      </c>
      <c r="I17225" s="6">
        <v>45000</v>
      </c>
      <c r="J17225" t="s">
        <v>14</v>
      </c>
      <c r="K17225" t="s">
        <v>15</v>
      </c>
      <c r="L17225" s="1" t="s">
        <v>814</v>
      </c>
      <c r="M17225">
        <v>5</v>
      </c>
      <c r="N17225" t="s">
        <v>815</v>
      </c>
      <c r="O17225" t="s">
        <v>28</v>
      </c>
      <c r="P17225" t="s">
        <v>277</v>
      </c>
    </row>
    <row r="17226" spans="1:16" x14ac:dyDescent="0.3">
      <c r="A17226">
        <v>17224</v>
      </c>
      <c r="B17226" s="2" t="s">
        <v>6352</v>
      </c>
      <c r="C17226" t="s">
        <v>3475</v>
      </c>
      <c r="D17226" t="s">
        <v>2141</v>
      </c>
      <c r="E17226" s="1">
        <f t="shared" si="445"/>
        <v>32481</v>
      </c>
      <c r="F17226" s="1">
        <v>1995</v>
      </c>
      <c r="G17226" t="s">
        <v>234</v>
      </c>
      <c r="H17226" t="s">
        <v>20</v>
      </c>
      <c r="I17226" s="6">
        <v>41000</v>
      </c>
      <c r="J17226" t="s">
        <v>14</v>
      </c>
      <c r="K17226" t="s">
        <v>21</v>
      </c>
      <c r="L17226" s="1" t="s">
        <v>238</v>
      </c>
      <c r="M17226">
        <v>5</v>
      </c>
      <c r="N17226" t="s">
        <v>487</v>
      </c>
      <c r="O17226" t="s">
        <v>28</v>
      </c>
      <c r="P17226" t="s">
        <v>277</v>
      </c>
    </row>
    <row r="17227" spans="1:16" x14ac:dyDescent="0.3">
      <c r="A17227">
        <v>17225</v>
      </c>
      <c r="B17227" s="2" t="s">
        <v>6352</v>
      </c>
      <c r="C17227" t="s">
        <v>3779</v>
      </c>
      <c r="D17227" t="s">
        <v>1591</v>
      </c>
      <c r="E17227" s="1">
        <f t="shared" si="445"/>
        <v>17142.75</v>
      </c>
      <c r="F17227" s="1">
        <v>2499</v>
      </c>
      <c r="G17227" t="s">
        <v>234</v>
      </c>
      <c r="H17227" t="s">
        <v>13</v>
      </c>
      <c r="I17227" s="6">
        <v>48000</v>
      </c>
      <c r="J17227" t="s">
        <v>14</v>
      </c>
      <c r="K17227" t="s">
        <v>21</v>
      </c>
      <c r="L17227" s="1" t="s">
        <v>618</v>
      </c>
      <c r="M17227">
        <v>5</v>
      </c>
      <c r="N17227" t="s">
        <v>524</v>
      </c>
      <c r="O17227" t="s">
        <v>619</v>
      </c>
      <c r="P17227" t="s">
        <v>277</v>
      </c>
    </row>
    <row r="17228" spans="1:16" x14ac:dyDescent="0.3">
      <c r="A17228">
        <v>17226</v>
      </c>
      <c r="B17228" s="2" t="s">
        <v>6360</v>
      </c>
      <c r="C17228" t="s">
        <v>4975</v>
      </c>
      <c r="D17228" t="s">
        <v>1998</v>
      </c>
      <c r="E17228" s="1">
        <f t="shared" si="445"/>
        <v>11849.55</v>
      </c>
      <c r="F17228" s="1">
        <v>998</v>
      </c>
      <c r="G17228" t="s">
        <v>234</v>
      </c>
      <c r="H17228" t="s">
        <v>13</v>
      </c>
      <c r="I17228" s="6">
        <v>20000</v>
      </c>
      <c r="J17228" t="s">
        <v>25</v>
      </c>
      <c r="K17228" t="s">
        <v>15</v>
      </c>
      <c r="L17228" s="1" t="s">
        <v>156</v>
      </c>
      <c r="M17228">
        <v>5</v>
      </c>
      <c r="N17228" t="s">
        <v>40</v>
      </c>
      <c r="O17228" t="s">
        <v>47</v>
      </c>
      <c r="P17228" t="s">
        <v>277</v>
      </c>
    </row>
    <row r="17229" spans="1:16" x14ac:dyDescent="0.3">
      <c r="A17229">
        <v>17227</v>
      </c>
      <c r="B17229" s="2" t="s">
        <v>6352</v>
      </c>
      <c r="C17229" t="s">
        <v>2977</v>
      </c>
      <c r="D17229" t="s">
        <v>1232</v>
      </c>
      <c r="E17229" s="1">
        <f t="shared" si="445"/>
        <v>8120.25</v>
      </c>
      <c r="F17229" s="1">
        <v>1248</v>
      </c>
      <c r="G17229" t="s">
        <v>12</v>
      </c>
      <c r="H17229" t="s">
        <v>13</v>
      </c>
      <c r="I17229" s="6">
        <v>87000</v>
      </c>
      <c r="J17229" t="s">
        <v>14</v>
      </c>
      <c r="K17229" t="s">
        <v>21</v>
      </c>
      <c r="L17229" s="1" t="s">
        <v>129</v>
      </c>
      <c r="M17229">
        <v>5</v>
      </c>
      <c r="N17229" t="s">
        <v>130</v>
      </c>
      <c r="O17229" t="s">
        <v>28</v>
      </c>
      <c r="P17229" t="s">
        <v>277</v>
      </c>
    </row>
    <row r="17230" spans="1:16" x14ac:dyDescent="0.3">
      <c r="A17230">
        <v>17228</v>
      </c>
      <c r="B17230" s="2" t="s">
        <v>6354</v>
      </c>
      <c r="C17230" t="s">
        <v>3127</v>
      </c>
      <c r="D17230" t="s">
        <v>1806</v>
      </c>
      <c r="E17230" s="1">
        <f t="shared" si="445"/>
        <v>24661.5</v>
      </c>
      <c r="F17230" s="1">
        <v>1968</v>
      </c>
      <c r="G17230" t="s">
        <v>234</v>
      </c>
      <c r="H17230" t="s">
        <v>20</v>
      </c>
      <c r="I17230" s="6">
        <v>62500</v>
      </c>
      <c r="J17230" t="s">
        <v>14</v>
      </c>
      <c r="K17230" t="s">
        <v>21</v>
      </c>
      <c r="L17230" s="1" t="s">
        <v>238</v>
      </c>
      <c r="M17230">
        <v>5</v>
      </c>
      <c r="N17230" t="s">
        <v>260</v>
      </c>
      <c r="O17230" t="s">
        <v>28</v>
      </c>
      <c r="P17230" t="s">
        <v>277</v>
      </c>
    </row>
    <row r="17231" spans="1:16" x14ac:dyDescent="0.3">
      <c r="A17231">
        <v>17229</v>
      </c>
      <c r="B17231" s="2" t="s">
        <v>6354</v>
      </c>
      <c r="C17231" t="s">
        <v>6331</v>
      </c>
      <c r="D17231" t="s">
        <v>1298</v>
      </c>
      <c r="E17231" s="1">
        <f t="shared" si="445"/>
        <v>17443.5</v>
      </c>
      <c r="F17231" s="1">
        <v>1995</v>
      </c>
      <c r="G17231" t="s">
        <v>234</v>
      </c>
      <c r="H17231" t="s">
        <v>20</v>
      </c>
      <c r="I17231" s="6">
        <v>70000</v>
      </c>
      <c r="J17231" t="s">
        <v>25</v>
      </c>
      <c r="K17231" t="s">
        <v>21</v>
      </c>
      <c r="L17231" s="1" t="s">
        <v>565</v>
      </c>
      <c r="M17231">
        <v>5</v>
      </c>
      <c r="N17231" t="s">
        <v>808</v>
      </c>
      <c r="O17231" t="s">
        <v>28</v>
      </c>
      <c r="P17231" t="s">
        <v>277</v>
      </c>
    </row>
    <row r="17232" spans="1:16" x14ac:dyDescent="0.3">
      <c r="A17232">
        <v>17230</v>
      </c>
      <c r="B17232" s="2" t="s">
        <v>6360</v>
      </c>
      <c r="C17232" t="s">
        <v>5989</v>
      </c>
      <c r="D17232" t="s">
        <v>1389</v>
      </c>
      <c r="E17232" s="1">
        <f t="shared" si="445"/>
        <v>22857</v>
      </c>
      <c r="F17232" s="1">
        <v>1493</v>
      </c>
      <c r="G17232" t="s">
        <v>234</v>
      </c>
      <c r="H17232" t="s">
        <v>20</v>
      </c>
      <c r="I17232" s="6">
        <v>45000</v>
      </c>
      <c r="J17232" t="s">
        <v>14</v>
      </c>
      <c r="K17232" t="s">
        <v>21</v>
      </c>
      <c r="L17232" s="1" t="s">
        <v>329</v>
      </c>
      <c r="M17232">
        <v>5</v>
      </c>
      <c r="O17232" t="s">
        <v>47</v>
      </c>
      <c r="P17232" t="s">
        <v>277</v>
      </c>
    </row>
    <row r="17233" spans="1:16" x14ac:dyDescent="0.3">
      <c r="A17233">
        <v>17231</v>
      </c>
      <c r="B17233" s="2" t="s">
        <v>6357</v>
      </c>
      <c r="C17233" t="s">
        <v>3150</v>
      </c>
      <c r="D17233" t="s">
        <v>2213</v>
      </c>
      <c r="E17233" s="1">
        <f t="shared" si="445"/>
        <v>5882.6699999999992</v>
      </c>
      <c r="F17233" s="1">
        <v>1197</v>
      </c>
      <c r="G17233" t="s">
        <v>234</v>
      </c>
      <c r="H17233" t="s">
        <v>13</v>
      </c>
      <c r="I17233" s="6">
        <v>62000</v>
      </c>
      <c r="J17233" t="s">
        <v>14</v>
      </c>
      <c r="K17233" t="s">
        <v>15</v>
      </c>
      <c r="L17233" s="1" t="s">
        <v>16</v>
      </c>
      <c r="M17233">
        <v>5</v>
      </c>
      <c r="N17233" t="s">
        <v>17</v>
      </c>
      <c r="O17233" t="s">
        <v>18</v>
      </c>
      <c r="P17233" t="s">
        <v>233</v>
      </c>
    </row>
    <row r="17234" spans="1:16" x14ac:dyDescent="0.3">
      <c r="A17234">
        <v>17232</v>
      </c>
      <c r="B17234" s="2" t="s">
        <v>6352</v>
      </c>
      <c r="C17234" t="s">
        <v>5275</v>
      </c>
      <c r="D17234" t="s">
        <v>1547</v>
      </c>
      <c r="E17234" s="1">
        <f t="shared" si="445"/>
        <v>18345.75</v>
      </c>
      <c r="F17234" s="1">
        <v>2393</v>
      </c>
      <c r="G17234" t="s">
        <v>234</v>
      </c>
      <c r="H17234" t="s">
        <v>13</v>
      </c>
      <c r="I17234" s="6">
        <v>77000</v>
      </c>
      <c r="J17234" t="s">
        <v>25</v>
      </c>
      <c r="K17234" t="s">
        <v>21</v>
      </c>
      <c r="L17234" s="1" t="s">
        <v>101</v>
      </c>
      <c r="M17234">
        <v>8</v>
      </c>
      <c r="N17234" t="s">
        <v>743</v>
      </c>
      <c r="O17234" t="s">
        <v>24</v>
      </c>
      <c r="P17234" t="s">
        <v>277</v>
      </c>
    </row>
    <row r="17235" spans="1:16" x14ac:dyDescent="0.3">
      <c r="A17235">
        <v>17233</v>
      </c>
      <c r="B17235" s="2" t="s">
        <v>6365</v>
      </c>
      <c r="C17235" t="s">
        <v>5732</v>
      </c>
      <c r="D17235" t="s">
        <v>2025</v>
      </c>
      <c r="E17235" s="1">
        <f t="shared" si="445"/>
        <v>11308.2</v>
      </c>
      <c r="F17235" s="1">
        <v>1197</v>
      </c>
      <c r="G17235" t="s">
        <v>234</v>
      </c>
      <c r="H17235" t="s">
        <v>13</v>
      </c>
      <c r="I17235" s="6">
        <v>17000</v>
      </c>
      <c r="J17235" t="s">
        <v>14</v>
      </c>
      <c r="K17235" t="s">
        <v>15</v>
      </c>
      <c r="L17235" s="1" t="s">
        <v>31</v>
      </c>
      <c r="M17235">
        <v>5</v>
      </c>
      <c r="N17235" t="s">
        <v>111</v>
      </c>
      <c r="O17235" t="s">
        <v>47</v>
      </c>
      <c r="P17235" t="s">
        <v>233</v>
      </c>
    </row>
    <row r="17236" spans="1:16" x14ac:dyDescent="0.3">
      <c r="A17236">
        <v>17234</v>
      </c>
      <c r="B17236" s="2" t="s">
        <v>6358</v>
      </c>
      <c r="C17236" t="s">
        <v>3623</v>
      </c>
      <c r="D17236" t="s">
        <v>1698</v>
      </c>
      <c r="E17236" s="1">
        <f t="shared" si="445"/>
        <v>3909.75</v>
      </c>
      <c r="F17236" s="1">
        <v>1198</v>
      </c>
      <c r="G17236" t="s">
        <v>234</v>
      </c>
      <c r="H17236" t="s">
        <v>13</v>
      </c>
      <c r="I17236" s="6">
        <v>42500</v>
      </c>
      <c r="J17236" t="s">
        <v>14</v>
      </c>
      <c r="K17236" t="s">
        <v>15</v>
      </c>
      <c r="L17236" s="1" t="s">
        <v>39</v>
      </c>
      <c r="M17236">
        <v>5</v>
      </c>
      <c r="N17236" t="s">
        <v>40</v>
      </c>
      <c r="O17236" t="s">
        <v>28</v>
      </c>
      <c r="P17236" t="s">
        <v>277</v>
      </c>
    </row>
    <row r="17237" spans="1:16" x14ac:dyDescent="0.3">
      <c r="A17237">
        <v>17235</v>
      </c>
      <c r="B17237" s="2" t="s">
        <v>6369</v>
      </c>
      <c r="C17237" t="s">
        <v>4568</v>
      </c>
      <c r="D17237" t="s">
        <v>2341</v>
      </c>
      <c r="E17237" s="1">
        <f t="shared" si="445"/>
        <v>21533.699999999997</v>
      </c>
      <c r="F17237" s="1">
        <v>1498</v>
      </c>
      <c r="G17237" t="s">
        <v>234</v>
      </c>
      <c r="H17237" t="s">
        <v>20</v>
      </c>
      <c r="I17237" s="6">
        <v>4500</v>
      </c>
      <c r="J17237" t="s">
        <v>14</v>
      </c>
      <c r="K17237" t="s">
        <v>15</v>
      </c>
      <c r="L17237" s="1" t="s">
        <v>205</v>
      </c>
      <c r="M17237">
        <v>5</v>
      </c>
      <c r="N17237" t="s">
        <v>545</v>
      </c>
      <c r="O17237" t="s">
        <v>47</v>
      </c>
      <c r="P17237" t="s">
        <v>277</v>
      </c>
    </row>
    <row r="17238" spans="1:16" x14ac:dyDescent="0.3">
      <c r="A17238">
        <v>17236</v>
      </c>
      <c r="B17238" s="2" t="s">
        <v>6352</v>
      </c>
      <c r="C17238" t="s">
        <v>2984</v>
      </c>
      <c r="D17238" t="s">
        <v>2524</v>
      </c>
      <c r="E17238" s="1">
        <f t="shared" si="445"/>
        <v>10165.349999999999</v>
      </c>
      <c r="F17238" s="1">
        <v>2179</v>
      </c>
      <c r="G17238" t="s">
        <v>12</v>
      </c>
      <c r="H17238" t="s">
        <v>13</v>
      </c>
      <c r="I17238" s="6">
        <v>46000</v>
      </c>
      <c r="J17238" t="s">
        <v>14</v>
      </c>
      <c r="K17238" t="s">
        <v>21</v>
      </c>
      <c r="L17238" s="1" t="s">
        <v>76</v>
      </c>
      <c r="M17238">
        <v>7</v>
      </c>
      <c r="N17238" t="s">
        <v>126</v>
      </c>
      <c r="O17238" t="s">
        <v>47</v>
      </c>
      <c r="P17238" t="s">
        <v>233</v>
      </c>
    </row>
    <row r="17239" spans="1:16" x14ac:dyDescent="0.3">
      <c r="A17239">
        <v>17237</v>
      </c>
      <c r="B17239" s="2" t="s">
        <v>6365</v>
      </c>
      <c r="C17239" t="s">
        <v>4638</v>
      </c>
      <c r="D17239" t="s">
        <v>1932</v>
      </c>
      <c r="E17239" s="1">
        <f t="shared" si="445"/>
        <v>18947.25</v>
      </c>
      <c r="F17239" s="1">
        <v>1498</v>
      </c>
      <c r="G17239" t="s">
        <v>234</v>
      </c>
      <c r="H17239" t="s">
        <v>20</v>
      </c>
      <c r="I17239" s="6">
        <v>12000</v>
      </c>
      <c r="J17239" t="s">
        <v>14</v>
      </c>
      <c r="K17239" t="s">
        <v>15</v>
      </c>
      <c r="L17239" s="1" t="s">
        <v>205</v>
      </c>
      <c r="M17239">
        <v>5</v>
      </c>
      <c r="N17239" t="s">
        <v>545</v>
      </c>
      <c r="O17239" t="s">
        <v>47</v>
      </c>
      <c r="P17239" t="s">
        <v>277</v>
      </c>
    </row>
    <row r="17240" spans="1:16" x14ac:dyDescent="0.3">
      <c r="A17240">
        <v>17238</v>
      </c>
      <c r="B17240" s="2" t="s">
        <v>6364</v>
      </c>
      <c r="C17240" t="s">
        <v>3086</v>
      </c>
      <c r="D17240" t="s">
        <v>1557</v>
      </c>
      <c r="E17240" s="1">
        <f t="shared" si="445"/>
        <v>4162.38</v>
      </c>
      <c r="F17240" s="1">
        <v>1197</v>
      </c>
      <c r="G17240" t="s">
        <v>12</v>
      </c>
      <c r="H17240" t="s">
        <v>13</v>
      </c>
      <c r="I17240" s="6">
        <v>64000</v>
      </c>
      <c r="J17240" t="s">
        <v>14</v>
      </c>
      <c r="K17240" t="s">
        <v>15</v>
      </c>
      <c r="L17240" s="1" t="s">
        <v>678</v>
      </c>
      <c r="M17240">
        <v>5</v>
      </c>
      <c r="N17240" t="s">
        <v>212</v>
      </c>
      <c r="O17240" t="s">
        <v>18</v>
      </c>
      <c r="P17240" t="s">
        <v>277</v>
      </c>
    </row>
    <row r="17241" spans="1:16" x14ac:dyDescent="0.3">
      <c r="A17241">
        <v>17239</v>
      </c>
      <c r="B17241" s="2" t="s">
        <v>6353</v>
      </c>
      <c r="C17241" t="s">
        <v>5567</v>
      </c>
      <c r="D17241" t="s">
        <v>1287</v>
      </c>
      <c r="E17241" s="1">
        <f t="shared" si="445"/>
        <v>7518.75</v>
      </c>
      <c r="F17241" s="1">
        <v>1598</v>
      </c>
      <c r="G17241" t="s">
        <v>234</v>
      </c>
      <c r="H17241" t="s">
        <v>13</v>
      </c>
      <c r="I17241" s="6">
        <v>50000</v>
      </c>
      <c r="J17241" t="s">
        <v>14</v>
      </c>
      <c r="K17241" t="s">
        <v>15</v>
      </c>
      <c r="L17241" s="1" t="s">
        <v>408</v>
      </c>
      <c r="M17241">
        <v>5</v>
      </c>
      <c r="N17241" t="s">
        <v>1075</v>
      </c>
      <c r="O17241" t="s">
        <v>47</v>
      </c>
      <c r="P17241" t="s">
        <v>277</v>
      </c>
    </row>
    <row r="17242" spans="1:16" x14ac:dyDescent="0.3">
      <c r="A17242">
        <v>17240</v>
      </c>
      <c r="B17242" s="2" t="s">
        <v>6353</v>
      </c>
      <c r="C17242" t="s">
        <v>5996</v>
      </c>
      <c r="D17242" t="s">
        <v>1553</v>
      </c>
      <c r="E17242" s="1">
        <f t="shared" si="445"/>
        <v>6375.9</v>
      </c>
      <c r="F17242" s="1">
        <v>1197</v>
      </c>
      <c r="G17242" t="s">
        <v>234</v>
      </c>
      <c r="H17242" t="s">
        <v>13</v>
      </c>
      <c r="I17242" s="6">
        <v>58000</v>
      </c>
      <c r="J17242" t="s">
        <v>25</v>
      </c>
      <c r="K17242" t="s">
        <v>15</v>
      </c>
      <c r="L17242" s="1" t="s">
        <v>31</v>
      </c>
      <c r="M17242">
        <v>5</v>
      </c>
      <c r="N17242" t="s">
        <v>32</v>
      </c>
      <c r="O17242" t="s">
        <v>18</v>
      </c>
      <c r="P17242" t="s">
        <v>277</v>
      </c>
    </row>
    <row r="17243" spans="1:16" x14ac:dyDescent="0.3">
      <c r="A17243">
        <v>17241</v>
      </c>
      <c r="B17243" s="2" t="s">
        <v>6360</v>
      </c>
      <c r="C17243" t="s">
        <v>6332</v>
      </c>
      <c r="D17243" t="s">
        <v>1825</v>
      </c>
      <c r="E17243" s="1">
        <f t="shared" si="445"/>
        <v>45714</v>
      </c>
      <c r="F17243" s="1">
        <v>1996</v>
      </c>
      <c r="G17243" t="s">
        <v>268</v>
      </c>
      <c r="H17243" t="s">
        <v>20</v>
      </c>
      <c r="I17243" s="6">
        <v>32000</v>
      </c>
      <c r="J17243" t="s">
        <v>14</v>
      </c>
      <c r="K17243" t="s">
        <v>21</v>
      </c>
      <c r="L17243" s="1" t="s">
        <v>261</v>
      </c>
      <c r="M17243">
        <v>7</v>
      </c>
      <c r="N17243" t="s">
        <v>633</v>
      </c>
      <c r="O17243" t="s">
        <v>47</v>
      </c>
      <c r="P17243" t="s">
        <v>277</v>
      </c>
    </row>
    <row r="17244" spans="1:16" x14ac:dyDescent="0.3">
      <c r="A17244">
        <v>17242</v>
      </c>
      <c r="B17244" s="2" t="s">
        <v>6363</v>
      </c>
      <c r="C17244" t="s">
        <v>4883</v>
      </c>
      <c r="D17244" t="s">
        <v>1219</v>
      </c>
      <c r="E17244" s="1">
        <f t="shared" si="445"/>
        <v>5714.25</v>
      </c>
      <c r="F17244" s="1">
        <v>1798</v>
      </c>
      <c r="G17244" t="s">
        <v>234</v>
      </c>
      <c r="H17244" t="s">
        <v>13</v>
      </c>
      <c r="I17244" s="6">
        <v>61000</v>
      </c>
      <c r="J17244" t="s">
        <v>154</v>
      </c>
      <c r="K17244" t="s">
        <v>15</v>
      </c>
      <c r="L17244" s="1" t="s">
        <v>928</v>
      </c>
      <c r="M17244">
        <v>5</v>
      </c>
      <c r="N17244" t="s">
        <v>929</v>
      </c>
      <c r="O17244" t="s">
        <v>28</v>
      </c>
      <c r="P17244" t="s">
        <v>277</v>
      </c>
    </row>
    <row r="17245" spans="1:16" x14ac:dyDescent="0.3">
      <c r="A17245">
        <v>17243</v>
      </c>
      <c r="B17245" s="2" t="s">
        <v>6357</v>
      </c>
      <c r="C17245" t="s">
        <v>4153</v>
      </c>
      <c r="D17245" t="s">
        <v>2049</v>
      </c>
      <c r="E17245" s="1">
        <f t="shared" si="445"/>
        <v>31879.5</v>
      </c>
      <c r="F17245" s="1">
        <v>2982</v>
      </c>
      <c r="G17245" t="s">
        <v>234</v>
      </c>
      <c r="H17245" t="s">
        <v>20</v>
      </c>
      <c r="I17245" s="6">
        <v>105000</v>
      </c>
      <c r="J17245" t="s">
        <v>14</v>
      </c>
      <c r="K17245" t="s">
        <v>21</v>
      </c>
      <c r="L17245" s="1" t="s">
        <v>363</v>
      </c>
      <c r="M17245">
        <v>7</v>
      </c>
      <c r="N17245" t="s">
        <v>364</v>
      </c>
      <c r="O17245" t="s">
        <v>47</v>
      </c>
      <c r="P17245" t="s">
        <v>277</v>
      </c>
    </row>
    <row r="17246" spans="1:16" x14ac:dyDescent="0.3">
      <c r="A17246">
        <v>17244</v>
      </c>
      <c r="B17246" s="2" t="s">
        <v>6357</v>
      </c>
      <c r="C17246" t="s">
        <v>4787</v>
      </c>
      <c r="D17246" t="s">
        <v>2145</v>
      </c>
      <c r="E17246" s="1">
        <f t="shared" si="445"/>
        <v>12932.25</v>
      </c>
      <c r="F17246" s="1">
        <v>1798</v>
      </c>
      <c r="G17246" t="s">
        <v>234</v>
      </c>
      <c r="H17246" t="s">
        <v>20</v>
      </c>
      <c r="I17246" s="6">
        <v>54000</v>
      </c>
      <c r="J17246" t="s">
        <v>25</v>
      </c>
      <c r="K17246" t="s">
        <v>15</v>
      </c>
      <c r="L17246" s="1" t="s">
        <v>370</v>
      </c>
      <c r="M17246">
        <v>5</v>
      </c>
      <c r="N17246" t="s">
        <v>237</v>
      </c>
      <c r="O17246" t="s">
        <v>28</v>
      </c>
      <c r="P17246" t="s">
        <v>277</v>
      </c>
    </row>
    <row r="17247" spans="1:16" x14ac:dyDescent="0.3">
      <c r="A17247">
        <v>17245</v>
      </c>
      <c r="B17247" s="2" t="s">
        <v>6358</v>
      </c>
      <c r="C17247" t="s">
        <v>3034</v>
      </c>
      <c r="D17247" t="s">
        <v>1446</v>
      </c>
      <c r="E17247" s="1">
        <f t="shared" si="445"/>
        <v>6496.2000000000007</v>
      </c>
      <c r="F17247" s="1">
        <v>2179</v>
      </c>
      <c r="G17247" t="s">
        <v>12</v>
      </c>
      <c r="H17247" t="s">
        <v>13</v>
      </c>
      <c r="I17247" s="6">
        <v>75000</v>
      </c>
      <c r="J17247" t="s">
        <v>14</v>
      </c>
      <c r="K17247" t="s">
        <v>21</v>
      </c>
      <c r="L17247" s="1" t="s">
        <v>150</v>
      </c>
      <c r="M17247">
        <v>8</v>
      </c>
      <c r="N17247" t="s">
        <v>151</v>
      </c>
      <c r="O17247" t="s">
        <v>47</v>
      </c>
      <c r="P17247" t="s">
        <v>277</v>
      </c>
    </row>
    <row r="17248" spans="1:16" x14ac:dyDescent="0.3">
      <c r="A17248">
        <v>17246</v>
      </c>
      <c r="B17248" s="2" t="s">
        <v>6361</v>
      </c>
      <c r="C17248" t="s">
        <v>3049</v>
      </c>
      <c r="D17248" t="s">
        <v>1279</v>
      </c>
      <c r="E17248" s="1">
        <f t="shared" ref="E17248:E17311" si="446">IF(ISNUMBER(SEARCH("Lakh", D17248)),SUBSTITUTE(SUBSTITUTE(D17248, "₹", ""), " Lakh", "") * $R$1, IF(ISNUMBER(SEARCH("Crore", D17248)), SUBSTITUTE(SUBSTITUTE(D17248, "₹", ""), " Crore", "") * 120300, ""))</f>
        <v>5954.85</v>
      </c>
      <c r="F17248" s="1">
        <v>1197</v>
      </c>
      <c r="G17248" t="s">
        <v>234</v>
      </c>
      <c r="H17248" t="s">
        <v>13</v>
      </c>
      <c r="I17248" s="6">
        <v>33340</v>
      </c>
      <c r="J17248" t="s">
        <v>14</v>
      </c>
      <c r="K17248" t="s">
        <v>15</v>
      </c>
      <c r="L17248" s="1" t="s">
        <v>67</v>
      </c>
      <c r="M17248">
        <v>5</v>
      </c>
      <c r="N17248" t="s">
        <v>166</v>
      </c>
      <c r="O17248" t="s">
        <v>18</v>
      </c>
      <c r="P17248" t="s">
        <v>233</v>
      </c>
    </row>
    <row r="17249" spans="1:16" x14ac:dyDescent="0.3">
      <c r="A17249">
        <v>17247</v>
      </c>
      <c r="B17249" s="2" t="s">
        <v>6352</v>
      </c>
      <c r="C17249" t="s">
        <v>4265</v>
      </c>
      <c r="D17249" t="s">
        <v>1305</v>
      </c>
      <c r="E17249" s="1">
        <f t="shared" si="446"/>
        <v>6135.2999999999993</v>
      </c>
      <c r="F17249" s="1">
        <v>1197</v>
      </c>
      <c r="G17249" t="s">
        <v>12</v>
      </c>
      <c r="H17249" t="s">
        <v>13</v>
      </c>
      <c r="I17249" s="6">
        <v>61837</v>
      </c>
      <c r="J17249" t="s">
        <v>14</v>
      </c>
      <c r="K17249" t="s">
        <v>15</v>
      </c>
      <c r="L17249" s="1" t="s">
        <v>193</v>
      </c>
      <c r="M17249">
        <v>5</v>
      </c>
      <c r="N17249" t="s">
        <v>194</v>
      </c>
      <c r="O17249" t="s">
        <v>18</v>
      </c>
      <c r="P17249" t="s">
        <v>233</v>
      </c>
    </row>
    <row r="17250" spans="1:16" x14ac:dyDescent="0.3">
      <c r="A17250">
        <v>17248</v>
      </c>
      <c r="B17250" s="2" t="s">
        <v>6361</v>
      </c>
      <c r="C17250" t="s">
        <v>3150</v>
      </c>
      <c r="D17250" t="s">
        <v>1983</v>
      </c>
      <c r="E17250" s="1">
        <f t="shared" si="446"/>
        <v>6796.9500000000007</v>
      </c>
      <c r="F17250" s="1">
        <v>1197</v>
      </c>
      <c r="G17250" t="s">
        <v>234</v>
      </c>
      <c r="H17250" t="s">
        <v>13</v>
      </c>
      <c r="I17250" s="6">
        <v>74000</v>
      </c>
      <c r="J17250" t="s">
        <v>14</v>
      </c>
      <c r="K17250" t="s">
        <v>15</v>
      </c>
      <c r="L17250" s="1" t="s">
        <v>16</v>
      </c>
      <c r="M17250">
        <v>5</v>
      </c>
      <c r="N17250" t="s">
        <v>17</v>
      </c>
      <c r="O17250" t="s">
        <v>18</v>
      </c>
      <c r="P17250" t="s">
        <v>277</v>
      </c>
    </row>
    <row r="17251" spans="1:16" x14ac:dyDescent="0.3">
      <c r="A17251">
        <v>17249</v>
      </c>
      <c r="B17251" s="2" t="s">
        <v>6364</v>
      </c>
      <c r="C17251" t="s">
        <v>2958</v>
      </c>
      <c r="D17251" t="s">
        <v>2026</v>
      </c>
      <c r="E17251" s="1">
        <f t="shared" si="446"/>
        <v>4030.05</v>
      </c>
      <c r="F17251" s="1">
        <v>1197</v>
      </c>
      <c r="G17251" t="s">
        <v>234</v>
      </c>
      <c r="H17251" t="s">
        <v>13</v>
      </c>
      <c r="I17251" s="6">
        <v>64000</v>
      </c>
      <c r="J17251" t="s">
        <v>14</v>
      </c>
      <c r="K17251" t="s">
        <v>15</v>
      </c>
      <c r="L17251" s="1" t="s">
        <v>26</v>
      </c>
      <c r="M17251">
        <v>5</v>
      </c>
      <c r="N17251" t="s">
        <v>27</v>
      </c>
      <c r="O17251" t="s">
        <v>28</v>
      </c>
      <c r="P17251" t="s">
        <v>277</v>
      </c>
    </row>
    <row r="17252" spans="1:16" x14ac:dyDescent="0.3">
      <c r="A17252">
        <v>17250</v>
      </c>
      <c r="B17252" s="2" t="s">
        <v>6353</v>
      </c>
      <c r="C17252" t="s">
        <v>3976</v>
      </c>
      <c r="D17252" t="s">
        <v>1515</v>
      </c>
      <c r="E17252" s="1">
        <f t="shared" si="446"/>
        <v>7759.35</v>
      </c>
      <c r="F17252" s="1">
        <v>1461</v>
      </c>
      <c r="G17252" t="s">
        <v>268</v>
      </c>
      <c r="H17252" t="s">
        <v>13</v>
      </c>
      <c r="I17252" s="6">
        <v>76000</v>
      </c>
      <c r="J17252" t="s">
        <v>14</v>
      </c>
      <c r="K17252" t="s">
        <v>21</v>
      </c>
      <c r="L17252" s="1" t="s">
        <v>124</v>
      </c>
      <c r="M17252">
        <v>5</v>
      </c>
      <c r="N17252" t="s">
        <v>125</v>
      </c>
      <c r="O17252" t="s">
        <v>47</v>
      </c>
      <c r="P17252" t="s">
        <v>277</v>
      </c>
    </row>
    <row r="17253" spans="1:16" x14ac:dyDescent="0.3">
      <c r="A17253">
        <v>17251</v>
      </c>
      <c r="B17253" s="2" t="s">
        <v>6354</v>
      </c>
      <c r="C17253" t="s">
        <v>3895</v>
      </c>
      <c r="D17253" t="s">
        <v>1550</v>
      </c>
      <c r="E17253" s="1">
        <f t="shared" si="446"/>
        <v>8781.9</v>
      </c>
      <c r="F17253" s="1">
        <v>1396</v>
      </c>
      <c r="G17253" t="s">
        <v>234</v>
      </c>
      <c r="H17253" t="s">
        <v>13</v>
      </c>
      <c r="I17253" s="6">
        <v>98000</v>
      </c>
      <c r="J17253" t="s">
        <v>14</v>
      </c>
      <c r="K17253" t="s">
        <v>21</v>
      </c>
      <c r="L17253" s="1" t="s">
        <v>54</v>
      </c>
      <c r="M17253">
        <v>5</v>
      </c>
      <c r="N17253" t="s">
        <v>452</v>
      </c>
      <c r="O17253" t="s">
        <v>47</v>
      </c>
      <c r="P17253" t="s">
        <v>277</v>
      </c>
    </row>
    <row r="17254" spans="1:16" x14ac:dyDescent="0.3">
      <c r="A17254">
        <v>17252</v>
      </c>
      <c r="B17254" s="2" t="s">
        <v>6353</v>
      </c>
      <c r="C17254" t="s">
        <v>3243</v>
      </c>
      <c r="D17254" t="s">
        <v>1267</v>
      </c>
      <c r="E17254" s="1">
        <f t="shared" si="446"/>
        <v>8721.75</v>
      </c>
      <c r="F17254" s="1">
        <v>1498</v>
      </c>
      <c r="G17254" t="s">
        <v>234</v>
      </c>
      <c r="H17254" t="s">
        <v>13</v>
      </c>
      <c r="I17254" s="6">
        <v>63000</v>
      </c>
      <c r="J17254" t="s">
        <v>14</v>
      </c>
      <c r="K17254" t="s">
        <v>21</v>
      </c>
      <c r="L17254" s="1" t="s">
        <v>45</v>
      </c>
      <c r="M17254">
        <v>5</v>
      </c>
      <c r="N17254" t="s">
        <v>349</v>
      </c>
      <c r="O17254" t="s">
        <v>47</v>
      </c>
      <c r="P17254" t="s">
        <v>277</v>
      </c>
    </row>
    <row r="17255" spans="1:16" x14ac:dyDescent="0.3">
      <c r="A17255">
        <v>17253</v>
      </c>
      <c r="B17255" s="2" t="s">
        <v>6354</v>
      </c>
      <c r="C17255" t="s">
        <v>3146</v>
      </c>
      <c r="D17255" t="s">
        <v>1295</v>
      </c>
      <c r="E17255" s="1">
        <f t="shared" si="446"/>
        <v>5112.75</v>
      </c>
      <c r="F17255" s="1">
        <v>1396</v>
      </c>
      <c r="G17255" t="s">
        <v>234</v>
      </c>
      <c r="H17255" t="s">
        <v>13</v>
      </c>
      <c r="I17255" s="6">
        <v>70000</v>
      </c>
      <c r="J17255" t="s">
        <v>14</v>
      </c>
      <c r="K17255" t="s">
        <v>21</v>
      </c>
      <c r="L17255" s="1" t="s">
        <v>186</v>
      </c>
      <c r="M17255">
        <v>5</v>
      </c>
      <c r="N17255" t="s">
        <v>187</v>
      </c>
      <c r="O17255" t="s">
        <v>18</v>
      </c>
      <c r="P17255" t="s">
        <v>277</v>
      </c>
    </row>
    <row r="17256" spans="1:16" x14ac:dyDescent="0.3">
      <c r="A17256">
        <v>17254</v>
      </c>
      <c r="B17256" s="2" t="s">
        <v>6358</v>
      </c>
      <c r="C17256" t="s">
        <v>5274</v>
      </c>
      <c r="D17256" t="s">
        <v>1258</v>
      </c>
      <c r="E17256" s="1">
        <f t="shared" si="446"/>
        <v>7097.7000000000007</v>
      </c>
      <c r="F17256" s="1">
        <v>1591</v>
      </c>
      <c r="G17256" t="s">
        <v>234</v>
      </c>
      <c r="H17256" t="s">
        <v>20</v>
      </c>
      <c r="I17256" s="6">
        <v>47000</v>
      </c>
      <c r="J17256" t="s">
        <v>14</v>
      </c>
      <c r="K17256" t="s">
        <v>15</v>
      </c>
      <c r="L17256" s="1" t="s">
        <v>294</v>
      </c>
      <c r="M17256">
        <v>5</v>
      </c>
      <c r="N17256" t="s">
        <v>1023</v>
      </c>
      <c r="O17256" t="s">
        <v>28</v>
      </c>
      <c r="P17256" t="s">
        <v>277</v>
      </c>
    </row>
    <row r="17257" spans="1:16" x14ac:dyDescent="0.3">
      <c r="A17257">
        <v>17255</v>
      </c>
      <c r="B17257" s="2" t="s">
        <v>6364</v>
      </c>
      <c r="C17257" t="s">
        <v>5677</v>
      </c>
      <c r="D17257" t="s">
        <v>1497</v>
      </c>
      <c r="E17257" s="1">
        <f t="shared" si="446"/>
        <v>6917.25</v>
      </c>
      <c r="F17257" s="1">
        <v>1797</v>
      </c>
      <c r="G17257" t="s">
        <v>12</v>
      </c>
      <c r="H17257" t="s">
        <v>20</v>
      </c>
      <c r="I17257" s="6">
        <v>76000</v>
      </c>
      <c r="J17257" t="s">
        <v>14</v>
      </c>
      <c r="K17257" t="s">
        <v>15</v>
      </c>
      <c r="L17257" s="1" t="s">
        <v>483</v>
      </c>
      <c r="M17257">
        <v>5</v>
      </c>
      <c r="N17257" t="s">
        <v>847</v>
      </c>
      <c r="O17257" t="s">
        <v>28</v>
      </c>
      <c r="P17257" t="s">
        <v>277</v>
      </c>
    </row>
    <row r="17258" spans="1:16" x14ac:dyDescent="0.3">
      <c r="A17258">
        <v>17256</v>
      </c>
      <c r="B17258" s="2" t="s">
        <v>6361</v>
      </c>
      <c r="C17258" t="s">
        <v>6227</v>
      </c>
      <c r="D17258" t="s">
        <v>1255</v>
      </c>
      <c r="E17258" s="1">
        <f t="shared" si="446"/>
        <v>11187.900000000001</v>
      </c>
      <c r="F17258" s="1">
        <v>998</v>
      </c>
      <c r="G17258" t="s">
        <v>234</v>
      </c>
      <c r="H17258" t="s">
        <v>13</v>
      </c>
      <c r="I17258" s="6">
        <v>52000</v>
      </c>
      <c r="J17258" t="s">
        <v>14</v>
      </c>
      <c r="K17258" t="s">
        <v>15</v>
      </c>
      <c r="L17258" s="1" t="s">
        <v>156</v>
      </c>
      <c r="M17258">
        <v>5</v>
      </c>
      <c r="N17258" t="s">
        <v>374</v>
      </c>
      <c r="O17258" t="s">
        <v>47</v>
      </c>
      <c r="P17258" t="s">
        <v>277</v>
      </c>
    </row>
    <row r="17259" spans="1:16" x14ac:dyDescent="0.3">
      <c r="A17259">
        <v>17257</v>
      </c>
      <c r="B17259" s="2" t="s">
        <v>6364</v>
      </c>
      <c r="C17259" t="s">
        <v>4835</v>
      </c>
      <c r="D17259" t="s">
        <v>1485</v>
      </c>
      <c r="E17259" s="1">
        <f t="shared" si="446"/>
        <v>10225.5</v>
      </c>
      <c r="F17259" s="1">
        <v>2143</v>
      </c>
      <c r="G17259" t="s">
        <v>12</v>
      </c>
      <c r="H17259" t="s">
        <v>20</v>
      </c>
      <c r="I17259" s="6">
        <v>41000</v>
      </c>
      <c r="J17259" t="s">
        <v>14</v>
      </c>
      <c r="K17259" t="s">
        <v>21</v>
      </c>
      <c r="L17259" s="1" t="s">
        <v>574</v>
      </c>
      <c r="M17259">
        <v>5</v>
      </c>
      <c r="N17259" t="s">
        <v>824</v>
      </c>
      <c r="O17259" t="s">
        <v>28</v>
      </c>
      <c r="P17259" t="s">
        <v>277</v>
      </c>
    </row>
    <row r="17260" spans="1:16" x14ac:dyDescent="0.3">
      <c r="A17260">
        <v>17258</v>
      </c>
      <c r="B17260" s="2" t="s">
        <v>6360</v>
      </c>
      <c r="C17260" t="s">
        <v>4585</v>
      </c>
      <c r="D17260" t="s">
        <v>1287</v>
      </c>
      <c r="E17260" s="1">
        <f t="shared" si="446"/>
        <v>7518.75</v>
      </c>
      <c r="F17260" s="1">
        <v>998</v>
      </c>
      <c r="G17260" t="s">
        <v>234</v>
      </c>
      <c r="H17260" t="s">
        <v>13</v>
      </c>
      <c r="I17260" s="6">
        <v>27586</v>
      </c>
      <c r="J17260" t="s">
        <v>14</v>
      </c>
      <c r="K17260" t="s">
        <v>51</v>
      </c>
      <c r="L17260" s="1" t="s">
        <v>357</v>
      </c>
      <c r="M17260">
        <v>5</v>
      </c>
      <c r="N17260" t="s">
        <v>358</v>
      </c>
      <c r="O17260" t="s">
        <v>18</v>
      </c>
      <c r="P17260" t="s">
        <v>277</v>
      </c>
    </row>
    <row r="17261" spans="1:16" x14ac:dyDescent="0.3">
      <c r="A17261">
        <v>17259</v>
      </c>
      <c r="B17261" s="2" t="s">
        <v>6353</v>
      </c>
      <c r="C17261" t="s">
        <v>5555</v>
      </c>
      <c r="D17261" t="s">
        <v>1924</v>
      </c>
      <c r="E17261" s="1">
        <f t="shared" si="446"/>
        <v>16240.5</v>
      </c>
      <c r="F17261" s="1">
        <v>1395</v>
      </c>
      <c r="G17261" t="s">
        <v>234</v>
      </c>
      <c r="H17261" t="s">
        <v>13</v>
      </c>
      <c r="I17261" s="6">
        <v>65000</v>
      </c>
      <c r="J17261" t="s">
        <v>14</v>
      </c>
      <c r="K17261" t="s">
        <v>15</v>
      </c>
      <c r="L17261" s="1" t="s">
        <v>460</v>
      </c>
      <c r="M17261">
        <v>5</v>
      </c>
      <c r="N17261" t="s">
        <v>848</v>
      </c>
      <c r="O17261" t="s">
        <v>28</v>
      </c>
      <c r="P17261" t="s">
        <v>277</v>
      </c>
    </row>
    <row r="17262" spans="1:16" x14ac:dyDescent="0.3">
      <c r="A17262">
        <v>17260</v>
      </c>
      <c r="B17262" s="2" t="s">
        <v>6353</v>
      </c>
      <c r="C17262" t="s">
        <v>5865</v>
      </c>
      <c r="D17262" t="s">
        <v>1299</v>
      </c>
      <c r="E17262" s="1">
        <f t="shared" si="446"/>
        <v>8300.7000000000007</v>
      </c>
      <c r="F17262" s="1">
        <v>1199</v>
      </c>
      <c r="G17262" t="s">
        <v>234</v>
      </c>
      <c r="H17262" t="s">
        <v>20</v>
      </c>
      <c r="I17262" s="6">
        <v>58000</v>
      </c>
      <c r="J17262" t="s">
        <v>14</v>
      </c>
      <c r="K17262" t="s">
        <v>15</v>
      </c>
      <c r="L17262" s="1" t="s">
        <v>291</v>
      </c>
      <c r="M17262">
        <v>5</v>
      </c>
      <c r="N17262" t="s">
        <v>591</v>
      </c>
      <c r="O17262" t="s">
        <v>28</v>
      </c>
      <c r="P17262" t="s">
        <v>277</v>
      </c>
    </row>
    <row r="17263" spans="1:16" x14ac:dyDescent="0.3">
      <c r="A17263">
        <v>17261</v>
      </c>
      <c r="B17263" s="2" t="s">
        <v>6354</v>
      </c>
      <c r="C17263" t="s">
        <v>6333</v>
      </c>
      <c r="D17263" t="s">
        <v>1221</v>
      </c>
      <c r="E17263" s="1">
        <f t="shared" si="446"/>
        <v>15037.5</v>
      </c>
      <c r="F17263" s="1">
        <v>2967</v>
      </c>
      <c r="G17263" t="s">
        <v>234</v>
      </c>
      <c r="H17263" t="s">
        <v>20</v>
      </c>
      <c r="I17263" s="6">
        <v>36000</v>
      </c>
      <c r="J17263" t="s">
        <v>14</v>
      </c>
      <c r="K17263" t="s">
        <v>21</v>
      </c>
      <c r="L17263" s="1" t="s">
        <v>245</v>
      </c>
      <c r="M17263">
        <v>5</v>
      </c>
      <c r="N17263" t="s">
        <v>345</v>
      </c>
      <c r="O17263" t="s">
        <v>28</v>
      </c>
      <c r="P17263" t="s">
        <v>277</v>
      </c>
    </row>
    <row r="17264" spans="1:16" x14ac:dyDescent="0.3">
      <c r="A17264">
        <v>17262</v>
      </c>
      <c r="B17264" s="2" t="s">
        <v>6360</v>
      </c>
      <c r="C17264" t="s">
        <v>3024</v>
      </c>
      <c r="D17264" t="s">
        <v>1289</v>
      </c>
      <c r="E17264" s="1">
        <f t="shared" si="446"/>
        <v>8421</v>
      </c>
      <c r="F17264" s="1">
        <v>1197</v>
      </c>
      <c r="G17264" t="s">
        <v>234</v>
      </c>
      <c r="H17264" t="s">
        <v>13</v>
      </c>
      <c r="I17264" s="6">
        <v>15500</v>
      </c>
      <c r="J17264" t="s">
        <v>14</v>
      </c>
      <c r="K17264" t="s">
        <v>15</v>
      </c>
      <c r="L17264" s="1" t="s">
        <v>84</v>
      </c>
      <c r="M17264">
        <v>5</v>
      </c>
      <c r="N17264" t="s">
        <v>139</v>
      </c>
      <c r="O17264" t="s">
        <v>28</v>
      </c>
      <c r="P17264" t="s">
        <v>277</v>
      </c>
    </row>
    <row r="17265" spans="1:16" x14ac:dyDescent="0.3">
      <c r="A17265">
        <v>17263</v>
      </c>
      <c r="B17265" s="2" t="s">
        <v>6357</v>
      </c>
      <c r="C17265" t="s">
        <v>3859</v>
      </c>
      <c r="D17265" t="s">
        <v>1838</v>
      </c>
      <c r="E17265" s="1">
        <f t="shared" si="446"/>
        <v>7398.4500000000007</v>
      </c>
      <c r="F17265" s="1">
        <v>1197</v>
      </c>
      <c r="G17265" t="s">
        <v>234</v>
      </c>
      <c r="H17265" t="s">
        <v>13</v>
      </c>
      <c r="I17265" s="6">
        <v>18500</v>
      </c>
      <c r="J17265" t="s">
        <v>14</v>
      </c>
      <c r="K17265" t="s">
        <v>15</v>
      </c>
      <c r="L17265" s="1" t="s">
        <v>193</v>
      </c>
      <c r="M17265">
        <v>5</v>
      </c>
      <c r="N17265" t="s">
        <v>194</v>
      </c>
      <c r="O17265" t="s">
        <v>18</v>
      </c>
      <c r="P17265" t="s">
        <v>277</v>
      </c>
    </row>
    <row r="17266" spans="1:16" x14ac:dyDescent="0.3">
      <c r="A17266">
        <v>17264</v>
      </c>
      <c r="B17266" s="2" t="s">
        <v>6352</v>
      </c>
      <c r="C17266" t="s">
        <v>4199</v>
      </c>
      <c r="D17266" t="s">
        <v>1749</v>
      </c>
      <c r="E17266" s="1">
        <f t="shared" si="446"/>
        <v>8060.1</v>
      </c>
      <c r="F17266" s="1">
        <v>1248</v>
      </c>
      <c r="G17266" t="s">
        <v>234</v>
      </c>
      <c r="H17266" t="s">
        <v>13</v>
      </c>
      <c r="I17266" s="6">
        <v>45000</v>
      </c>
      <c r="J17266" t="s">
        <v>14</v>
      </c>
      <c r="K17266" t="s">
        <v>21</v>
      </c>
      <c r="L17266" s="1" t="s">
        <v>82</v>
      </c>
      <c r="M17266">
        <v>5</v>
      </c>
      <c r="N17266" t="s">
        <v>397</v>
      </c>
      <c r="O17266" t="s">
        <v>47</v>
      </c>
      <c r="P17266" t="s">
        <v>277</v>
      </c>
    </row>
    <row r="17267" spans="1:16" x14ac:dyDescent="0.3">
      <c r="A17267">
        <v>17265</v>
      </c>
      <c r="B17267" s="2" t="s">
        <v>6361</v>
      </c>
      <c r="C17267" t="s">
        <v>3626</v>
      </c>
      <c r="D17267" t="s">
        <v>1297</v>
      </c>
      <c r="E17267" s="1">
        <f t="shared" si="446"/>
        <v>13834.5</v>
      </c>
      <c r="F17267" s="1">
        <v>1591</v>
      </c>
      <c r="G17267" t="s">
        <v>234</v>
      </c>
      <c r="H17267" t="s">
        <v>20</v>
      </c>
      <c r="I17267" s="6">
        <v>26000</v>
      </c>
      <c r="J17267" t="s">
        <v>14</v>
      </c>
      <c r="K17267" t="s">
        <v>15</v>
      </c>
      <c r="L17267" s="1" t="s">
        <v>294</v>
      </c>
      <c r="M17267">
        <v>5</v>
      </c>
      <c r="N17267" t="s">
        <v>173</v>
      </c>
      <c r="O17267" t="s">
        <v>28</v>
      </c>
      <c r="P17267" t="s">
        <v>277</v>
      </c>
    </row>
    <row r="17268" spans="1:16" x14ac:dyDescent="0.3">
      <c r="A17268">
        <v>17266</v>
      </c>
      <c r="B17268" s="2" t="s">
        <v>6363</v>
      </c>
      <c r="C17268" t="s">
        <v>4289</v>
      </c>
      <c r="D17268" t="s">
        <v>1698</v>
      </c>
      <c r="E17268" s="1">
        <f t="shared" si="446"/>
        <v>3909.75</v>
      </c>
      <c r="F17268" s="1">
        <v>1197</v>
      </c>
      <c r="G17268" t="s">
        <v>234</v>
      </c>
      <c r="H17268" t="s">
        <v>13</v>
      </c>
      <c r="I17268" s="6">
        <v>12000</v>
      </c>
      <c r="J17268" t="s">
        <v>14</v>
      </c>
      <c r="K17268" t="s">
        <v>15</v>
      </c>
      <c r="L17268" s="1" t="s">
        <v>271</v>
      </c>
      <c r="M17268">
        <v>5</v>
      </c>
      <c r="N17268" t="s">
        <v>194</v>
      </c>
      <c r="O17268" t="s">
        <v>18</v>
      </c>
      <c r="P17268" t="s">
        <v>277</v>
      </c>
    </row>
    <row r="17269" spans="1:16" x14ac:dyDescent="0.3">
      <c r="A17269">
        <v>17267</v>
      </c>
      <c r="B17269" s="2" t="s">
        <v>6359</v>
      </c>
      <c r="C17269" t="s">
        <v>3051</v>
      </c>
      <c r="D17269" t="s">
        <v>1643</v>
      </c>
      <c r="E17269" s="1">
        <f t="shared" si="446"/>
        <v>19849.5</v>
      </c>
      <c r="F17269" s="1">
        <v>1353</v>
      </c>
      <c r="G17269" t="s">
        <v>234</v>
      </c>
      <c r="H17269" t="s">
        <v>20</v>
      </c>
      <c r="I17269" s="6">
        <v>34000</v>
      </c>
      <c r="J17269" t="s">
        <v>14</v>
      </c>
      <c r="K17269" t="s">
        <v>15</v>
      </c>
      <c r="L17269" s="1" t="s">
        <v>168</v>
      </c>
      <c r="M17269">
        <v>5</v>
      </c>
      <c r="N17269" t="s">
        <v>169</v>
      </c>
      <c r="O17269" t="s">
        <v>47</v>
      </c>
      <c r="P17269" t="s">
        <v>277</v>
      </c>
    </row>
    <row r="17270" spans="1:16" x14ac:dyDescent="0.3">
      <c r="A17270">
        <v>17268</v>
      </c>
      <c r="B17270" s="2" t="s">
        <v>6365</v>
      </c>
      <c r="C17270" t="s">
        <v>5307</v>
      </c>
      <c r="D17270" t="s">
        <v>1835</v>
      </c>
      <c r="E17270" s="1">
        <f t="shared" si="446"/>
        <v>19789.349999999999</v>
      </c>
      <c r="F17270" s="1">
        <v>1498</v>
      </c>
      <c r="G17270" t="s">
        <v>234</v>
      </c>
      <c r="H17270" t="s">
        <v>13</v>
      </c>
      <c r="I17270" s="6">
        <v>17000</v>
      </c>
      <c r="J17270" t="s">
        <v>14</v>
      </c>
      <c r="K17270" t="s">
        <v>15</v>
      </c>
      <c r="L17270" s="1" t="s">
        <v>101</v>
      </c>
      <c r="M17270">
        <v>5</v>
      </c>
      <c r="N17270" t="s">
        <v>1029</v>
      </c>
      <c r="O17270" t="s">
        <v>47</v>
      </c>
      <c r="P17270" t="s">
        <v>277</v>
      </c>
    </row>
    <row r="17271" spans="1:16" x14ac:dyDescent="0.3">
      <c r="A17271">
        <v>17269</v>
      </c>
      <c r="B17271" s="2" t="s">
        <v>6352</v>
      </c>
      <c r="C17271" t="s">
        <v>6170</v>
      </c>
      <c r="D17271" t="s">
        <v>1868</v>
      </c>
      <c r="E17271" s="1">
        <f t="shared" si="446"/>
        <v>68571</v>
      </c>
      <c r="F17271" s="1">
        <v>2996</v>
      </c>
      <c r="G17271" t="s">
        <v>234</v>
      </c>
      <c r="H17271" t="s">
        <v>20</v>
      </c>
      <c r="I17271" s="6">
        <v>64000</v>
      </c>
      <c r="J17271" t="s">
        <v>14</v>
      </c>
      <c r="K17271" t="s">
        <v>15</v>
      </c>
      <c r="L17271" s="1" t="s">
        <v>915</v>
      </c>
      <c r="M17271">
        <v>5</v>
      </c>
      <c r="N17271" t="s">
        <v>652</v>
      </c>
      <c r="O17271" t="s">
        <v>257</v>
      </c>
      <c r="P17271" t="s">
        <v>277</v>
      </c>
    </row>
    <row r="17272" spans="1:16" x14ac:dyDescent="0.3">
      <c r="A17272">
        <v>17270</v>
      </c>
      <c r="B17272" s="2" t="s">
        <v>6352</v>
      </c>
      <c r="C17272" t="s">
        <v>3252</v>
      </c>
      <c r="D17272" t="s">
        <v>2146</v>
      </c>
      <c r="E17272" s="1">
        <f t="shared" si="446"/>
        <v>9563.85</v>
      </c>
      <c r="F17272" s="1">
        <v>1396</v>
      </c>
      <c r="G17272" t="s">
        <v>234</v>
      </c>
      <c r="H17272" t="s">
        <v>13</v>
      </c>
      <c r="I17272" s="6">
        <v>70000</v>
      </c>
      <c r="J17272" t="s">
        <v>14</v>
      </c>
      <c r="K17272" t="s">
        <v>21</v>
      </c>
      <c r="L17272" s="1" t="s">
        <v>54</v>
      </c>
      <c r="M17272">
        <v>5</v>
      </c>
      <c r="N17272" t="s">
        <v>88</v>
      </c>
      <c r="O17272" t="s">
        <v>47</v>
      </c>
      <c r="P17272" t="s">
        <v>277</v>
      </c>
    </row>
    <row r="17273" spans="1:16" x14ac:dyDescent="0.3">
      <c r="A17273">
        <v>17271</v>
      </c>
      <c r="B17273" s="2" t="s">
        <v>6352</v>
      </c>
      <c r="C17273" t="s">
        <v>2991</v>
      </c>
      <c r="D17273" t="s">
        <v>2146</v>
      </c>
      <c r="E17273" s="1">
        <f t="shared" si="446"/>
        <v>9563.85</v>
      </c>
      <c r="F17273" s="1">
        <v>1396</v>
      </c>
      <c r="G17273" t="s">
        <v>12</v>
      </c>
      <c r="H17273" t="s">
        <v>13</v>
      </c>
      <c r="I17273" s="6">
        <v>62000</v>
      </c>
      <c r="J17273" t="s">
        <v>14</v>
      </c>
      <c r="K17273" t="s">
        <v>21</v>
      </c>
      <c r="L17273" s="1" t="s">
        <v>54</v>
      </c>
      <c r="M17273">
        <v>5</v>
      </c>
      <c r="N17273" t="s">
        <v>88</v>
      </c>
      <c r="O17273" t="s">
        <v>47</v>
      </c>
      <c r="P17273" t="s">
        <v>277</v>
      </c>
    </row>
    <row r="17274" spans="1:16" x14ac:dyDescent="0.3">
      <c r="A17274">
        <v>17272</v>
      </c>
      <c r="B17274" s="2" t="s">
        <v>6359</v>
      </c>
      <c r="C17274" t="s">
        <v>3635</v>
      </c>
      <c r="D17274" t="s">
        <v>1848</v>
      </c>
      <c r="E17274" s="1">
        <f t="shared" si="446"/>
        <v>8360.85</v>
      </c>
      <c r="F17274" s="1">
        <v>1199</v>
      </c>
      <c r="G17274" t="s">
        <v>268</v>
      </c>
      <c r="H17274" t="s">
        <v>13</v>
      </c>
      <c r="I17274" s="6">
        <v>38000</v>
      </c>
      <c r="J17274" t="s">
        <v>14</v>
      </c>
      <c r="K17274" t="s">
        <v>15</v>
      </c>
      <c r="L17274" s="1" t="s">
        <v>410</v>
      </c>
      <c r="M17274">
        <v>5</v>
      </c>
      <c r="N17274" t="s">
        <v>371</v>
      </c>
      <c r="O17274" t="s">
        <v>18</v>
      </c>
      <c r="P17274" t="s">
        <v>277</v>
      </c>
    </row>
    <row r="17275" spans="1:16" x14ac:dyDescent="0.3">
      <c r="A17275">
        <v>17273</v>
      </c>
      <c r="B17275" s="2" t="s">
        <v>6361</v>
      </c>
      <c r="C17275" t="s">
        <v>3668</v>
      </c>
      <c r="D17275" t="s">
        <v>1299</v>
      </c>
      <c r="E17275" s="1">
        <f t="shared" si="446"/>
        <v>8300.7000000000007</v>
      </c>
      <c r="F17275" s="1">
        <v>1197</v>
      </c>
      <c r="G17275" t="s">
        <v>12</v>
      </c>
      <c r="H17275" t="s">
        <v>20</v>
      </c>
      <c r="I17275" s="6">
        <v>35000</v>
      </c>
      <c r="J17275" t="s">
        <v>14</v>
      </c>
      <c r="K17275" t="s">
        <v>15</v>
      </c>
      <c r="L17275" s="1" t="s">
        <v>67</v>
      </c>
      <c r="M17275">
        <v>5</v>
      </c>
      <c r="N17275" t="s">
        <v>149</v>
      </c>
      <c r="O17275" t="s">
        <v>18</v>
      </c>
      <c r="P17275" t="s">
        <v>277</v>
      </c>
    </row>
    <row r="17276" spans="1:16" x14ac:dyDescent="0.3">
      <c r="A17276">
        <v>17274</v>
      </c>
      <c r="B17276" s="2" t="s">
        <v>6358</v>
      </c>
      <c r="C17276" t="s">
        <v>6238</v>
      </c>
      <c r="D17276" t="s">
        <v>2010</v>
      </c>
      <c r="E17276" s="1">
        <f t="shared" si="446"/>
        <v>11909.7</v>
      </c>
      <c r="F17276" s="1">
        <v>1995</v>
      </c>
      <c r="G17276" t="s">
        <v>12</v>
      </c>
      <c r="H17276" t="s">
        <v>20</v>
      </c>
      <c r="I17276" s="6">
        <v>71000</v>
      </c>
      <c r="J17276" t="s">
        <v>14</v>
      </c>
      <c r="K17276" t="s">
        <v>21</v>
      </c>
      <c r="L17276" s="1" t="s">
        <v>238</v>
      </c>
      <c r="M17276">
        <v>5</v>
      </c>
      <c r="N17276" t="s">
        <v>808</v>
      </c>
      <c r="O17276" t="s">
        <v>28</v>
      </c>
      <c r="P17276" t="s">
        <v>277</v>
      </c>
    </row>
    <row r="17277" spans="1:16" x14ac:dyDescent="0.3">
      <c r="A17277">
        <v>17275</v>
      </c>
      <c r="B17277" s="2" t="s">
        <v>6364</v>
      </c>
      <c r="C17277" t="s">
        <v>3763</v>
      </c>
      <c r="D17277" t="s">
        <v>1357</v>
      </c>
      <c r="E17277" s="1">
        <f t="shared" si="446"/>
        <v>5834.5499999999993</v>
      </c>
      <c r="F17277" s="1">
        <v>1462</v>
      </c>
      <c r="G17277" t="s">
        <v>12</v>
      </c>
      <c r="H17277" t="s">
        <v>13</v>
      </c>
      <c r="I17277" s="6">
        <v>72200</v>
      </c>
      <c r="J17277" t="s">
        <v>14</v>
      </c>
      <c r="K17277" t="s">
        <v>15</v>
      </c>
      <c r="L17277" s="1" t="s">
        <v>428</v>
      </c>
      <c r="M17277">
        <v>7</v>
      </c>
      <c r="N17277" t="s">
        <v>72</v>
      </c>
      <c r="O17277" t="s">
        <v>24</v>
      </c>
      <c r="P17277" t="s">
        <v>277</v>
      </c>
    </row>
    <row r="17278" spans="1:16" x14ac:dyDescent="0.3">
      <c r="A17278">
        <v>17276</v>
      </c>
      <c r="B17278" s="2" t="s">
        <v>6360</v>
      </c>
      <c r="C17278" t="s">
        <v>3698</v>
      </c>
      <c r="D17278" t="s">
        <v>1350</v>
      </c>
      <c r="E17278" s="1">
        <f t="shared" si="446"/>
        <v>19248</v>
      </c>
      <c r="F17278" s="1">
        <v>1353</v>
      </c>
      <c r="G17278" t="s">
        <v>234</v>
      </c>
      <c r="H17278" t="s">
        <v>13</v>
      </c>
      <c r="I17278" s="6">
        <v>38000</v>
      </c>
      <c r="J17278" t="s">
        <v>14</v>
      </c>
      <c r="K17278" t="s">
        <v>15</v>
      </c>
      <c r="L17278" s="1" t="s">
        <v>519</v>
      </c>
      <c r="M17278">
        <v>5</v>
      </c>
      <c r="N17278" t="s">
        <v>167</v>
      </c>
      <c r="O17278" t="s">
        <v>47</v>
      </c>
      <c r="P17278" t="s">
        <v>277</v>
      </c>
    </row>
    <row r="17279" spans="1:16" x14ac:dyDescent="0.3">
      <c r="A17279">
        <v>17277</v>
      </c>
      <c r="B17279" s="2" t="s">
        <v>6359</v>
      </c>
      <c r="C17279" t="s">
        <v>3131</v>
      </c>
      <c r="D17279" t="s">
        <v>1834</v>
      </c>
      <c r="E17279" s="1">
        <f t="shared" si="446"/>
        <v>28872</v>
      </c>
      <c r="F17279" s="1">
        <v>1968</v>
      </c>
      <c r="G17279" t="s">
        <v>234</v>
      </c>
      <c r="H17279" t="s">
        <v>20</v>
      </c>
      <c r="I17279" s="6">
        <v>39000</v>
      </c>
      <c r="J17279" t="s">
        <v>14</v>
      </c>
      <c r="K17279" t="s">
        <v>21</v>
      </c>
      <c r="L17279" s="1" t="s">
        <v>265</v>
      </c>
      <c r="M17279">
        <v>5</v>
      </c>
      <c r="N17279" t="s">
        <v>266</v>
      </c>
      <c r="O17279" t="s">
        <v>28</v>
      </c>
      <c r="P17279" t="s">
        <v>277</v>
      </c>
    </row>
    <row r="17280" spans="1:16" x14ac:dyDescent="0.3">
      <c r="A17280">
        <v>17278</v>
      </c>
      <c r="B17280" s="2" t="s">
        <v>6361</v>
      </c>
      <c r="C17280" t="s">
        <v>3763</v>
      </c>
      <c r="D17280" t="s">
        <v>2937</v>
      </c>
      <c r="E17280" s="1">
        <f t="shared" si="446"/>
        <v>12114.210000000001</v>
      </c>
      <c r="F17280" s="1">
        <v>1462</v>
      </c>
      <c r="G17280" t="s">
        <v>12</v>
      </c>
      <c r="H17280" t="s">
        <v>13</v>
      </c>
      <c r="I17280" s="6">
        <v>44000</v>
      </c>
      <c r="J17280" t="s">
        <v>14</v>
      </c>
      <c r="K17280" t="s">
        <v>15</v>
      </c>
      <c r="L17280" s="1" t="s">
        <v>222</v>
      </c>
      <c r="M17280">
        <v>7</v>
      </c>
      <c r="N17280" t="s">
        <v>185</v>
      </c>
      <c r="O17280" t="s">
        <v>24</v>
      </c>
      <c r="P17280" t="s">
        <v>277</v>
      </c>
    </row>
    <row r="17281" spans="1:16" x14ac:dyDescent="0.3">
      <c r="A17281">
        <v>17279</v>
      </c>
      <c r="B17281" s="2" t="s">
        <v>6358</v>
      </c>
      <c r="C17281" t="s">
        <v>6334</v>
      </c>
      <c r="D17281" t="s">
        <v>2938</v>
      </c>
      <c r="E17281" s="1">
        <f t="shared" si="446"/>
        <v>17912.670000000002</v>
      </c>
      <c r="F17281" s="1">
        <v>2967</v>
      </c>
      <c r="G17281" t="s">
        <v>234</v>
      </c>
      <c r="H17281" t="s">
        <v>20</v>
      </c>
      <c r="I17281" s="6">
        <v>49000</v>
      </c>
      <c r="J17281" t="s">
        <v>25</v>
      </c>
      <c r="K17281" t="s">
        <v>21</v>
      </c>
      <c r="L17281" s="1" t="s">
        <v>245</v>
      </c>
      <c r="M17281">
        <v>5</v>
      </c>
      <c r="N17281" t="s">
        <v>1182</v>
      </c>
      <c r="O17281" t="s">
        <v>47</v>
      </c>
      <c r="P17281" t="s">
        <v>277</v>
      </c>
    </row>
    <row r="17282" spans="1:16" x14ac:dyDescent="0.3">
      <c r="A17282">
        <v>17280</v>
      </c>
      <c r="B17282" s="2" t="s">
        <v>6354</v>
      </c>
      <c r="C17282" t="s">
        <v>4286</v>
      </c>
      <c r="D17282" t="s">
        <v>2348</v>
      </c>
      <c r="E17282" s="1">
        <f t="shared" si="446"/>
        <v>19127.7</v>
      </c>
      <c r="F17282" s="1">
        <v>2494</v>
      </c>
      <c r="G17282" t="s">
        <v>234</v>
      </c>
      <c r="H17282" t="s">
        <v>20</v>
      </c>
      <c r="I17282" s="6">
        <v>86000</v>
      </c>
      <c r="J17282" t="s">
        <v>14</v>
      </c>
      <c r="K17282" t="s">
        <v>15</v>
      </c>
      <c r="L17282" s="1" t="s">
        <v>627</v>
      </c>
      <c r="M17282">
        <v>5</v>
      </c>
      <c r="N17282" t="s">
        <v>628</v>
      </c>
      <c r="O17282" t="s">
        <v>28</v>
      </c>
      <c r="P17282" t="s">
        <v>277</v>
      </c>
    </row>
    <row r="17283" spans="1:16" x14ac:dyDescent="0.3">
      <c r="A17283">
        <v>17281</v>
      </c>
      <c r="B17283" s="2" t="s">
        <v>6352</v>
      </c>
      <c r="C17283" t="s">
        <v>5647</v>
      </c>
      <c r="D17283" t="s">
        <v>1795</v>
      </c>
      <c r="E17283" s="1">
        <f t="shared" si="446"/>
        <v>7085.6699999999992</v>
      </c>
      <c r="F17283" s="1">
        <v>1496</v>
      </c>
      <c r="G17283" t="s">
        <v>12</v>
      </c>
      <c r="H17283" t="s">
        <v>13</v>
      </c>
      <c r="I17283" s="6">
        <v>58000</v>
      </c>
      <c r="J17283" t="s">
        <v>14</v>
      </c>
      <c r="K17283" t="s">
        <v>15</v>
      </c>
      <c r="L17283" s="1" t="s">
        <v>186</v>
      </c>
      <c r="M17283">
        <v>5</v>
      </c>
      <c r="N17283" t="s">
        <v>752</v>
      </c>
      <c r="O17283" t="s">
        <v>28</v>
      </c>
      <c r="P17283" t="s">
        <v>277</v>
      </c>
    </row>
    <row r="17284" spans="1:16" x14ac:dyDescent="0.3">
      <c r="A17284">
        <v>17282</v>
      </c>
      <c r="B17284" s="2" t="s">
        <v>6357</v>
      </c>
      <c r="C17284" t="s">
        <v>4943</v>
      </c>
      <c r="D17284" t="s">
        <v>1299</v>
      </c>
      <c r="E17284" s="1">
        <f t="shared" si="446"/>
        <v>8300.7000000000007</v>
      </c>
      <c r="F17284" s="1">
        <v>1373</v>
      </c>
      <c r="G17284" t="s">
        <v>12</v>
      </c>
      <c r="H17284" t="s">
        <v>20</v>
      </c>
      <c r="I17284" s="6">
        <v>49000</v>
      </c>
      <c r="J17284" t="s">
        <v>14</v>
      </c>
      <c r="K17284" t="s">
        <v>15</v>
      </c>
      <c r="L17284" s="1" t="s">
        <v>343</v>
      </c>
      <c r="M17284">
        <v>5</v>
      </c>
      <c r="N17284" t="s">
        <v>779</v>
      </c>
      <c r="O17284" t="s">
        <v>28</v>
      </c>
      <c r="P17284" t="s">
        <v>277</v>
      </c>
    </row>
    <row r="17285" spans="1:16" x14ac:dyDescent="0.3">
      <c r="A17285">
        <v>17283</v>
      </c>
      <c r="B17285" s="2" t="s">
        <v>6361</v>
      </c>
      <c r="C17285" t="s">
        <v>3480</v>
      </c>
      <c r="D17285" t="s">
        <v>1802</v>
      </c>
      <c r="E17285" s="1">
        <f t="shared" si="446"/>
        <v>40902</v>
      </c>
      <c r="F17285" s="1">
        <v>1998</v>
      </c>
      <c r="G17285" t="s">
        <v>234</v>
      </c>
      <c r="H17285" t="s">
        <v>20</v>
      </c>
      <c r="I17285" s="6">
        <v>75000</v>
      </c>
      <c r="J17285" t="s">
        <v>14</v>
      </c>
      <c r="K17285" t="s">
        <v>15</v>
      </c>
      <c r="L17285" s="1" t="s">
        <v>485</v>
      </c>
      <c r="M17285">
        <v>5</v>
      </c>
      <c r="N17285" t="s">
        <v>493</v>
      </c>
      <c r="O17285" t="s">
        <v>28</v>
      </c>
      <c r="P17285" t="s">
        <v>233</v>
      </c>
    </row>
    <row r="17286" spans="1:16" x14ac:dyDescent="0.3">
      <c r="A17286">
        <v>17284</v>
      </c>
      <c r="B17286" s="2" t="s">
        <v>6354</v>
      </c>
      <c r="C17286" t="s">
        <v>3580</v>
      </c>
      <c r="D17286" t="s">
        <v>2173</v>
      </c>
      <c r="E17286" s="1">
        <f t="shared" si="446"/>
        <v>25864.5</v>
      </c>
      <c r="F17286" s="1">
        <v>1991</v>
      </c>
      <c r="G17286" t="s">
        <v>234</v>
      </c>
      <c r="H17286" t="s">
        <v>20</v>
      </c>
      <c r="I17286" s="6">
        <v>19500</v>
      </c>
      <c r="J17286" t="s">
        <v>25</v>
      </c>
      <c r="K17286" t="s">
        <v>15</v>
      </c>
      <c r="L17286" s="1" t="s">
        <v>536</v>
      </c>
      <c r="M17286">
        <v>5</v>
      </c>
      <c r="N17286" t="s">
        <v>537</v>
      </c>
      <c r="O17286" t="s">
        <v>28</v>
      </c>
      <c r="P17286" t="s">
        <v>233</v>
      </c>
    </row>
    <row r="17287" spans="1:16" x14ac:dyDescent="0.3">
      <c r="A17287">
        <v>17285</v>
      </c>
      <c r="B17287" s="2" t="s">
        <v>6354</v>
      </c>
      <c r="C17287" t="s">
        <v>3186</v>
      </c>
      <c r="D17287" t="s">
        <v>1671</v>
      </c>
      <c r="E17287" s="1">
        <f t="shared" si="446"/>
        <v>10213.470000000001</v>
      </c>
      <c r="F17287" s="1">
        <v>2494</v>
      </c>
      <c r="G17287" t="s">
        <v>234</v>
      </c>
      <c r="H17287" t="s">
        <v>13</v>
      </c>
      <c r="I17287" s="6">
        <v>100000</v>
      </c>
      <c r="J17287" t="s">
        <v>14</v>
      </c>
      <c r="K17287" t="s">
        <v>21</v>
      </c>
      <c r="L17287" s="1" t="s">
        <v>91</v>
      </c>
      <c r="M17287">
        <v>8</v>
      </c>
      <c r="N17287" t="s">
        <v>310</v>
      </c>
      <c r="O17287" t="s">
        <v>24</v>
      </c>
      <c r="P17287" t="s">
        <v>233</v>
      </c>
    </row>
    <row r="17288" spans="1:16" x14ac:dyDescent="0.3">
      <c r="A17288">
        <v>17286</v>
      </c>
      <c r="B17288" s="2" t="s">
        <v>6365</v>
      </c>
      <c r="C17288" t="s">
        <v>6335</v>
      </c>
      <c r="D17288" t="s">
        <v>2916</v>
      </c>
      <c r="E17288" s="1">
        <f t="shared" si="446"/>
        <v>15999.900000000001</v>
      </c>
      <c r="F17288" s="1">
        <v>1462</v>
      </c>
      <c r="G17288" t="s">
        <v>234</v>
      </c>
      <c r="H17288" t="s">
        <v>13</v>
      </c>
      <c r="I17288" s="6">
        <v>12253</v>
      </c>
      <c r="J17288" t="s">
        <v>14</v>
      </c>
      <c r="K17288" t="s">
        <v>51</v>
      </c>
      <c r="L17288" s="1" t="s">
        <v>119</v>
      </c>
      <c r="M17288">
        <v>7</v>
      </c>
      <c r="N17288" t="s">
        <v>989</v>
      </c>
      <c r="O17288" t="s">
        <v>24</v>
      </c>
      <c r="P17288" t="s">
        <v>277</v>
      </c>
    </row>
    <row r="17289" spans="1:16" x14ac:dyDescent="0.3">
      <c r="A17289">
        <v>17287</v>
      </c>
      <c r="B17289" s="2" t="s">
        <v>6361</v>
      </c>
      <c r="C17289" t="s">
        <v>6091</v>
      </c>
      <c r="D17289" t="s">
        <v>1687</v>
      </c>
      <c r="E17289" s="1">
        <f t="shared" si="446"/>
        <v>35488.5</v>
      </c>
      <c r="F17289" s="1">
        <v>1991</v>
      </c>
      <c r="G17289" t="s">
        <v>12</v>
      </c>
      <c r="H17289" t="s">
        <v>20</v>
      </c>
      <c r="I17289" s="6">
        <v>26000</v>
      </c>
      <c r="J17289" t="s">
        <v>14</v>
      </c>
      <c r="K17289" t="s">
        <v>15</v>
      </c>
      <c r="L17289" s="1" t="s">
        <v>854</v>
      </c>
      <c r="M17289">
        <v>5</v>
      </c>
      <c r="N17289" t="s">
        <v>1163</v>
      </c>
      <c r="O17289" t="s">
        <v>47</v>
      </c>
      <c r="P17289" t="s">
        <v>277</v>
      </c>
    </row>
    <row r="17290" spans="1:16" x14ac:dyDescent="0.3">
      <c r="A17290">
        <v>17288</v>
      </c>
      <c r="B17290" s="2" t="s">
        <v>6365</v>
      </c>
      <c r="C17290" t="s">
        <v>5418</v>
      </c>
      <c r="D17290" t="s">
        <v>1571</v>
      </c>
      <c r="E17290" s="1">
        <f t="shared" si="446"/>
        <v>24060</v>
      </c>
      <c r="F17290" s="1">
        <v>1999</v>
      </c>
      <c r="G17290" t="s">
        <v>234</v>
      </c>
      <c r="H17290" t="s">
        <v>20</v>
      </c>
      <c r="I17290" s="6">
        <v>27125</v>
      </c>
      <c r="J17290" t="s">
        <v>14</v>
      </c>
      <c r="K17290" t="s">
        <v>15</v>
      </c>
      <c r="L17290" s="1" t="s">
        <v>927</v>
      </c>
      <c r="M17290">
        <v>6</v>
      </c>
      <c r="N17290" t="s">
        <v>385</v>
      </c>
      <c r="O17290" t="s">
        <v>47</v>
      </c>
      <c r="P17290" t="s">
        <v>277</v>
      </c>
    </row>
    <row r="17291" spans="1:16" x14ac:dyDescent="0.3">
      <c r="A17291">
        <v>17289</v>
      </c>
      <c r="B17291" s="2" t="s">
        <v>6357</v>
      </c>
      <c r="C17291" t="s">
        <v>5081</v>
      </c>
      <c r="D17291" t="s">
        <v>1260</v>
      </c>
      <c r="E17291" s="1">
        <f t="shared" si="446"/>
        <v>6015</v>
      </c>
      <c r="F17291" s="1">
        <v>1496</v>
      </c>
      <c r="G17291" t="s">
        <v>234</v>
      </c>
      <c r="H17291" t="s">
        <v>20</v>
      </c>
      <c r="I17291" s="6">
        <v>65789</v>
      </c>
      <c r="J17291" t="s">
        <v>25</v>
      </c>
      <c r="K17291" t="s">
        <v>15</v>
      </c>
      <c r="L17291" s="1" t="s">
        <v>798</v>
      </c>
      <c r="M17291">
        <v>5</v>
      </c>
      <c r="N17291" t="s">
        <v>719</v>
      </c>
      <c r="O17291" t="s">
        <v>47</v>
      </c>
      <c r="P17291" t="s">
        <v>277</v>
      </c>
    </row>
    <row r="17292" spans="1:16" x14ac:dyDescent="0.3">
      <c r="A17292">
        <v>17290</v>
      </c>
      <c r="B17292" s="2" t="s">
        <v>6352</v>
      </c>
      <c r="C17292" t="s">
        <v>3475</v>
      </c>
      <c r="D17292" t="s">
        <v>1613</v>
      </c>
      <c r="E17292" s="1">
        <f t="shared" si="446"/>
        <v>34887</v>
      </c>
      <c r="F17292" s="1">
        <v>1995</v>
      </c>
      <c r="G17292" t="s">
        <v>234</v>
      </c>
      <c r="H17292" t="s">
        <v>20</v>
      </c>
      <c r="I17292" s="6">
        <v>18000</v>
      </c>
      <c r="J17292" t="s">
        <v>25</v>
      </c>
      <c r="K17292" t="s">
        <v>21</v>
      </c>
      <c r="L17292" s="1" t="s">
        <v>565</v>
      </c>
      <c r="M17292">
        <v>5</v>
      </c>
      <c r="N17292" t="s">
        <v>624</v>
      </c>
      <c r="O17292" t="s">
        <v>28</v>
      </c>
      <c r="P17292" t="s">
        <v>277</v>
      </c>
    </row>
    <row r="17293" spans="1:16" x14ac:dyDescent="0.3">
      <c r="A17293">
        <v>17291</v>
      </c>
      <c r="B17293" s="2" t="s">
        <v>6352</v>
      </c>
      <c r="C17293" t="s">
        <v>6149</v>
      </c>
      <c r="D17293" t="s">
        <v>1795</v>
      </c>
      <c r="E17293" s="1">
        <f t="shared" si="446"/>
        <v>7085.6699999999992</v>
      </c>
      <c r="F17293" s="1">
        <v>1461</v>
      </c>
      <c r="G17293" t="s">
        <v>234</v>
      </c>
      <c r="H17293" t="s">
        <v>13</v>
      </c>
      <c r="I17293" s="6">
        <v>85000</v>
      </c>
      <c r="J17293" t="s">
        <v>14</v>
      </c>
      <c r="K17293" t="s">
        <v>21</v>
      </c>
      <c r="L17293" s="1" t="s">
        <v>124</v>
      </c>
      <c r="M17293">
        <v>8</v>
      </c>
      <c r="N17293" t="s">
        <v>442</v>
      </c>
      <c r="O17293" t="s">
        <v>24</v>
      </c>
      <c r="P17293" t="s">
        <v>277</v>
      </c>
    </row>
    <row r="17294" spans="1:16" x14ac:dyDescent="0.3">
      <c r="A17294">
        <v>17292</v>
      </c>
      <c r="B17294" s="2" t="s">
        <v>6352</v>
      </c>
      <c r="C17294" t="s">
        <v>3415</v>
      </c>
      <c r="D17294" t="s">
        <v>1795</v>
      </c>
      <c r="E17294" s="1">
        <f t="shared" si="446"/>
        <v>7085.6699999999992</v>
      </c>
      <c r="F17294" s="1">
        <v>1493</v>
      </c>
      <c r="G17294" t="s">
        <v>234</v>
      </c>
      <c r="H17294" t="s">
        <v>13</v>
      </c>
      <c r="I17294" s="6">
        <v>77000</v>
      </c>
      <c r="J17294" t="s">
        <v>14</v>
      </c>
      <c r="K17294" t="s">
        <v>21</v>
      </c>
      <c r="L17294" s="1" t="s">
        <v>309</v>
      </c>
      <c r="M17294">
        <v>7</v>
      </c>
      <c r="N17294" t="s">
        <v>316</v>
      </c>
      <c r="O17294" t="s">
        <v>47</v>
      </c>
      <c r="P17294" t="s">
        <v>277</v>
      </c>
    </row>
    <row r="17295" spans="1:16" x14ac:dyDescent="0.3">
      <c r="A17295">
        <v>17293</v>
      </c>
      <c r="B17295" s="2" t="s">
        <v>6353</v>
      </c>
      <c r="C17295" t="s">
        <v>4880</v>
      </c>
      <c r="D17295" t="s">
        <v>1267</v>
      </c>
      <c r="E17295" s="1">
        <f t="shared" si="446"/>
        <v>8721.75</v>
      </c>
      <c r="F17295" s="1">
        <v>1197</v>
      </c>
      <c r="G17295" t="s">
        <v>234</v>
      </c>
      <c r="H17295" t="s">
        <v>20</v>
      </c>
      <c r="I17295" s="6">
        <v>59000</v>
      </c>
      <c r="J17295" t="s">
        <v>14</v>
      </c>
      <c r="K17295" t="s">
        <v>15</v>
      </c>
      <c r="L17295" s="1" t="s">
        <v>31</v>
      </c>
      <c r="M17295">
        <v>5</v>
      </c>
      <c r="N17295" t="s">
        <v>372</v>
      </c>
      <c r="O17295" t="s">
        <v>18</v>
      </c>
      <c r="P17295" t="s">
        <v>277</v>
      </c>
    </row>
    <row r="17296" spans="1:16" x14ac:dyDescent="0.3">
      <c r="A17296">
        <v>17294</v>
      </c>
      <c r="B17296" s="2" t="s">
        <v>6352</v>
      </c>
      <c r="C17296" t="s">
        <v>3859</v>
      </c>
      <c r="D17296" t="s">
        <v>1515</v>
      </c>
      <c r="E17296" s="1">
        <f t="shared" si="446"/>
        <v>7759.35</v>
      </c>
      <c r="F17296" s="1">
        <v>1197</v>
      </c>
      <c r="G17296" t="s">
        <v>234</v>
      </c>
      <c r="H17296" t="s">
        <v>13</v>
      </c>
      <c r="I17296" s="6">
        <v>62393</v>
      </c>
      <c r="J17296" t="s">
        <v>14</v>
      </c>
      <c r="K17296" t="s">
        <v>15</v>
      </c>
      <c r="L17296" s="1" t="s">
        <v>193</v>
      </c>
      <c r="M17296">
        <v>5</v>
      </c>
      <c r="N17296" t="s">
        <v>194</v>
      </c>
      <c r="O17296" t="s">
        <v>18</v>
      </c>
      <c r="P17296" t="s">
        <v>233</v>
      </c>
    </row>
    <row r="17297" spans="1:16" x14ac:dyDescent="0.3">
      <c r="A17297">
        <v>17295</v>
      </c>
      <c r="B17297" s="2" t="s">
        <v>6360</v>
      </c>
      <c r="C17297" t="s">
        <v>3464</v>
      </c>
      <c r="D17297" t="s">
        <v>2139</v>
      </c>
      <c r="E17297" s="1">
        <f t="shared" si="446"/>
        <v>16420.95</v>
      </c>
      <c r="F17297" s="1">
        <v>0</v>
      </c>
      <c r="G17297" t="s">
        <v>268</v>
      </c>
      <c r="H17297" t="s">
        <v>20</v>
      </c>
      <c r="I17297" s="6">
        <v>50321</v>
      </c>
      <c r="J17297" t="s">
        <v>14</v>
      </c>
      <c r="K17297" t="s">
        <v>231</v>
      </c>
      <c r="L17297" s="1" t="s">
        <v>474</v>
      </c>
      <c r="M17297">
        <v>5</v>
      </c>
      <c r="O17297" t="s">
        <v>47</v>
      </c>
      <c r="P17297" t="s">
        <v>233</v>
      </c>
    </row>
    <row r="17298" spans="1:16" x14ac:dyDescent="0.3">
      <c r="A17298">
        <v>17296</v>
      </c>
      <c r="B17298" s="2" t="s">
        <v>6352</v>
      </c>
      <c r="C17298" t="s">
        <v>3150</v>
      </c>
      <c r="D17298" t="s">
        <v>1258</v>
      </c>
      <c r="E17298" s="1">
        <f t="shared" si="446"/>
        <v>7097.7000000000007</v>
      </c>
      <c r="F17298" s="1">
        <v>1197</v>
      </c>
      <c r="G17298" t="s">
        <v>12</v>
      </c>
      <c r="H17298" t="s">
        <v>13</v>
      </c>
      <c r="I17298" s="6">
        <v>34000</v>
      </c>
      <c r="J17298" t="s">
        <v>14</v>
      </c>
      <c r="K17298" t="s">
        <v>15</v>
      </c>
      <c r="L17298" s="1" t="s">
        <v>16</v>
      </c>
      <c r="M17298">
        <v>5</v>
      </c>
      <c r="N17298" t="s">
        <v>17</v>
      </c>
      <c r="O17298" t="s">
        <v>18</v>
      </c>
      <c r="P17298" t="s">
        <v>277</v>
      </c>
    </row>
    <row r="17299" spans="1:16" x14ac:dyDescent="0.3">
      <c r="A17299">
        <v>17297</v>
      </c>
      <c r="B17299" s="2" t="s">
        <v>6352</v>
      </c>
      <c r="C17299" t="s">
        <v>5019</v>
      </c>
      <c r="D17299" t="s">
        <v>2939</v>
      </c>
      <c r="E17299" s="1">
        <f t="shared" si="446"/>
        <v>58826.7</v>
      </c>
      <c r="F17299" s="1">
        <v>1969</v>
      </c>
      <c r="G17299" t="s">
        <v>12</v>
      </c>
      <c r="H17299" t="s">
        <v>20</v>
      </c>
      <c r="I17299" s="6">
        <v>70000</v>
      </c>
      <c r="J17299" t="s">
        <v>14</v>
      </c>
      <c r="K17299" t="s">
        <v>21</v>
      </c>
      <c r="L17299" s="1" t="s">
        <v>801</v>
      </c>
      <c r="M17299">
        <v>7</v>
      </c>
      <c r="N17299" t="s">
        <v>930</v>
      </c>
      <c r="O17299" t="s">
        <v>47</v>
      </c>
      <c r="P17299" t="s">
        <v>277</v>
      </c>
    </row>
    <row r="17300" spans="1:16" x14ac:dyDescent="0.3">
      <c r="A17300">
        <v>17298</v>
      </c>
      <c r="B17300" s="2" t="s">
        <v>6361</v>
      </c>
      <c r="C17300" t="s">
        <v>4289</v>
      </c>
      <c r="D17300" t="s">
        <v>1357</v>
      </c>
      <c r="E17300" s="1">
        <f t="shared" si="446"/>
        <v>5834.5499999999993</v>
      </c>
      <c r="F17300" s="1">
        <v>1197</v>
      </c>
      <c r="G17300" t="s">
        <v>268</v>
      </c>
      <c r="H17300" t="s">
        <v>13</v>
      </c>
      <c r="I17300" s="6">
        <v>71000</v>
      </c>
      <c r="J17300" t="s">
        <v>25</v>
      </c>
      <c r="K17300" t="s">
        <v>15</v>
      </c>
      <c r="L17300" s="1" t="s">
        <v>271</v>
      </c>
      <c r="M17300">
        <v>5</v>
      </c>
      <c r="N17300" t="s">
        <v>194</v>
      </c>
      <c r="O17300" t="s">
        <v>18</v>
      </c>
      <c r="P17300" t="s">
        <v>277</v>
      </c>
    </row>
    <row r="17301" spans="1:16" x14ac:dyDescent="0.3">
      <c r="A17301">
        <v>17299</v>
      </c>
      <c r="B17301" s="2" t="s">
        <v>6364</v>
      </c>
      <c r="C17301" t="s">
        <v>6336</v>
      </c>
      <c r="D17301" t="s">
        <v>2010</v>
      </c>
      <c r="E17301" s="1">
        <f t="shared" si="446"/>
        <v>11909.7</v>
      </c>
      <c r="F17301" s="1">
        <v>1968</v>
      </c>
      <c r="G17301" t="s">
        <v>268</v>
      </c>
      <c r="H17301" t="s">
        <v>20</v>
      </c>
      <c r="I17301" s="6">
        <v>84000</v>
      </c>
      <c r="J17301" t="s">
        <v>14</v>
      </c>
      <c r="K17301" t="s">
        <v>21</v>
      </c>
      <c r="L17301" s="1" t="s">
        <v>209</v>
      </c>
      <c r="M17301">
        <v>5</v>
      </c>
      <c r="N17301" t="s">
        <v>530</v>
      </c>
      <c r="O17301" t="s">
        <v>28</v>
      </c>
      <c r="P17301" t="s">
        <v>277</v>
      </c>
    </row>
    <row r="17302" spans="1:16" x14ac:dyDescent="0.3">
      <c r="A17302">
        <v>17300</v>
      </c>
      <c r="B17302" s="2" t="s">
        <v>6357</v>
      </c>
      <c r="C17302" t="s">
        <v>3062</v>
      </c>
      <c r="D17302" t="s">
        <v>1357</v>
      </c>
      <c r="E17302" s="1">
        <f t="shared" si="446"/>
        <v>5834.5499999999993</v>
      </c>
      <c r="F17302" s="1">
        <v>1461</v>
      </c>
      <c r="G17302" t="s">
        <v>12</v>
      </c>
      <c r="H17302" t="s">
        <v>13</v>
      </c>
      <c r="I17302" s="6">
        <v>52000</v>
      </c>
      <c r="J17302" t="s">
        <v>14</v>
      </c>
      <c r="K17302" t="s">
        <v>21</v>
      </c>
      <c r="L17302" s="1" t="s">
        <v>184</v>
      </c>
      <c r="M17302">
        <v>5</v>
      </c>
      <c r="N17302" t="s">
        <v>313</v>
      </c>
      <c r="O17302" t="s">
        <v>47</v>
      </c>
      <c r="P17302" t="s">
        <v>277</v>
      </c>
    </row>
    <row r="17303" spans="1:16" x14ac:dyDescent="0.3">
      <c r="A17303">
        <v>17301</v>
      </c>
      <c r="B17303" s="2" t="s">
        <v>6352</v>
      </c>
      <c r="C17303" t="s">
        <v>4385</v>
      </c>
      <c r="D17303" t="s">
        <v>1263</v>
      </c>
      <c r="E17303" s="1">
        <f t="shared" si="446"/>
        <v>7819.5</v>
      </c>
      <c r="F17303" s="1">
        <v>1496</v>
      </c>
      <c r="G17303" t="s">
        <v>234</v>
      </c>
      <c r="H17303" t="s">
        <v>13</v>
      </c>
      <c r="I17303" s="6">
        <v>55000</v>
      </c>
      <c r="J17303" t="s">
        <v>25</v>
      </c>
      <c r="K17303" t="s">
        <v>15</v>
      </c>
      <c r="L17303" s="1" t="s">
        <v>798</v>
      </c>
      <c r="M17303">
        <v>5</v>
      </c>
      <c r="N17303" t="s">
        <v>799</v>
      </c>
      <c r="O17303" t="s">
        <v>47</v>
      </c>
      <c r="P17303" t="s">
        <v>277</v>
      </c>
    </row>
    <row r="17304" spans="1:16" x14ac:dyDescent="0.3">
      <c r="A17304">
        <v>17302</v>
      </c>
      <c r="B17304" s="2" t="s">
        <v>6361</v>
      </c>
      <c r="C17304" t="s">
        <v>3937</v>
      </c>
      <c r="D17304" t="s">
        <v>1309</v>
      </c>
      <c r="E17304" s="1">
        <f t="shared" si="446"/>
        <v>26345.699999999997</v>
      </c>
      <c r="F17304" s="1">
        <v>1798</v>
      </c>
      <c r="G17304" t="s">
        <v>234</v>
      </c>
      <c r="H17304" t="s">
        <v>20</v>
      </c>
      <c r="I17304" s="6">
        <v>28000</v>
      </c>
      <c r="J17304" t="s">
        <v>14</v>
      </c>
      <c r="K17304" t="s">
        <v>15</v>
      </c>
      <c r="L17304" s="1" t="s">
        <v>691</v>
      </c>
      <c r="M17304">
        <v>5</v>
      </c>
      <c r="N17304" t="s">
        <v>77</v>
      </c>
      <c r="O17304" t="s">
        <v>28</v>
      </c>
      <c r="P17304" t="s">
        <v>277</v>
      </c>
    </row>
    <row r="17305" spans="1:16" x14ac:dyDescent="0.3">
      <c r="A17305">
        <v>17303</v>
      </c>
      <c r="B17305" s="2" t="s">
        <v>6352</v>
      </c>
      <c r="C17305" t="s">
        <v>5595</v>
      </c>
      <c r="D17305" t="s">
        <v>1563</v>
      </c>
      <c r="E17305" s="1">
        <f t="shared" si="446"/>
        <v>9984.9000000000015</v>
      </c>
      <c r="F17305" s="1">
        <v>1591</v>
      </c>
      <c r="G17305" t="s">
        <v>234</v>
      </c>
      <c r="H17305" t="s">
        <v>13</v>
      </c>
      <c r="I17305" s="6">
        <v>75000</v>
      </c>
      <c r="J17305" t="s">
        <v>14</v>
      </c>
      <c r="K17305" t="s">
        <v>15</v>
      </c>
      <c r="L17305" s="1" t="s">
        <v>294</v>
      </c>
      <c r="M17305">
        <v>5</v>
      </c>
      <c r="N17305" t="s">
        <v>763</v>
      </c>
      <c r="O17305" t="s">
        <v>47</v>
      </c>
      <c r="P17305" t="s">
        <v>277</v>
      </c>
    </row>
    <row r="17306" spans="1:16" x14ac:dyDescent="0.3">
      <c r="A17306">
        <v>17304</v>
      </c>
      <c r="B17306" s="2" t="s">
        <v>6361</v>
      </c>
      <c r="C17306" t="s">
        <v>3201</v>
      </c>
      <c r="D17306" t="s">
        <v>1241</v>
      </c>
      <c r="E17306" s="1">
        <f t="shared" si="446"/>
        <v>9022.5</v>
      </c>
      <c r="F17306" s="1">
        <v>1198</v>
      </c>
      <c r="G17306" t="s">
        <v>234</v>
      </c>
      <c r="H17306" t="s">
        <v>20</v>
      </c>
      <c r="I17306" s="6">
        <v>42000</v>
      </c>
      <c r="J17306" t="s">
        <v>14</v>
      </c>
      <c r="K17306" t="s">
        <v>15</v>
      </c>
      <c r="L17306" s="1" t="s">
        <v>172</v>
      </c>
      <c r="M17306">
        <v>5</v>
      </c>
      <c r="N17306" t="s">
        <v>173</v>
      </c>
      <c r="O17306" t="s">
        <v>47</v>
      </c>
      <c r="P17306" t="s">
        <v>277</v>
      </c>
    </row>
    <row r="17307" spans="1:16" x14ac:dyDescent="0.3">
      <c r="A17307">
        <v>17305</v>
      </c>
      <c r="B17307" s="2" t="s">
        <v>6354</v>
      </c>
      <c r="C17307" t="s">
        <v>3456</v>
      </c>
      <c r="D17307" t="s">
        <v>1318</v>
      </c>
      <c r="E17307" s="1">
        <f t="shared" si="446"/>
        <v>25142.699999999997</v>
      </c>
      <c r="F17307" s="1">
        <v>2143</v>
      </c>
      <c r="G17307" t="s">
        <v>12</v>
      </c>
      <c r="H17307" t="s">
        <v>20</v>
      </c>
      <c r="I17307" s="6">
        <v>45000</v>
      </c>
      <c r="J17307" t="s">
        <v>14</v>
      </c>
      <c r="K17307" t="s">
        <v>21</v>
      </c>
      <c r="L17307" s="1" t="s">
        <v>472</v>
      </c>
      <c r="M17307">
        <v>5</v>
      </c>
      <c r="N17307" t="s">
        <v>244</v>
      </c>
      <c r="O17307" t="s">
        <v>28</v>
      </c>
      <c r="P17307" t="s">
        <v>277</v>
      </c>
    </row>
    <row r="17308" spans="1:16" x14ac:dyDescent="0.3">
      <c r="A17308">
        <v>17306</v>
      </c>
      <c r="B17308" s="2" t="s">
        <v>6357</v>
      </c>
      <c r="C17308" t="s">
        <v>6337</v>
      </c>
      <c r="D17308" t="s">
        <v>2348</v>
      </c>
      <c r="E17308" s="1">
        <f t="shared" si="446"/>
        <v>19127.7</v>
      </c>
      <c r="F17308" s="1">
        <v>2400</v>
      </c>
      <c r="G17308" t="s">
        <v>12</v>
      </c>
      <c r="H17308" t="s">
        <v>20</v>
      </c>
      <c r="I17308" s="6">
        <v>70000</v>
      </c>
      <c r="J17308" t="s">
        <v>14</v>
      </c>
      <c r="K17308" t="s">
        <v>21</v>
      </c>
      <c r="L17308" s="1" t="s">
        <v>835</v>
      </c>
      <c r="M17308">
        <v>5</v>
      </c>
      <c r="N17308" t="s">
        <v>314</v>
      </c>
      <c r="O17308" t="s">
        <v>28</v>
      </c>
      <c r="P17308" t="s">
        <v>277</v>
      </c>
    </row>
    <row r="17309" spans="1:16" x14ac:dyDescent="0.3">
      <c r="A17309">
        <v>17307</v>
      </c>
      <c r="B17309" s="2" t="s">
        <v>6353</v>
      </c>
      <c r="C17309" t="s">
        <v>3101</v>
      </c>
      <c r="D17309" t="s">
        <v>1287</v>
      </c>
      <c r="E17309" s="1">
        <f t="shared" si="446"/>
        <v>7518.75</v>
      </c>
      <c r="F17309" s="1">
        <v>1197</v>
      </c>
      <c r="G17309" t="s">
        <v>234</v>
      </c>
      <c r="H17309" t="s">
        <v>13</v>
      </c>
      <c r="I17309" s="6">
        <v>24000</v>
      </c>
      <c r="J17309" t="s">
        <v>14</v>
      </c>
      <c r="K17309" t="s">
        <v>15</v>
      </c>
      <c r="L17309" s="1" t="s">
        <v>67</v>
      </c>
      <c r="M17309">
        <v>5</v>
      </c>
      <c r="N17309" t="s">
        <v>68</v>
      </c>
      <c r="O17309" t="s">
        <v>18</v>
      </c>
      <c r="P17309" t="s">
        <v>277</v>
      </c>
    </row>
    <row r="17310" spans="1:16" x14ac:dyDescent="0.3">
      <c r="A17310">
        <v>17308</v>
      </c>
      <c r="B17310" s="2" t="s">
        <v>6357</v>
      </c>
      <c r="C17310" t="s">
        <v>6338</v>
      </c>
      <c r="D17310" t="s">
        <v>1697</v>
      </c>
      <c r="E17310" s="1">
        <f t="shared" si="446"/>
        <v>29473.5</v>
      </c>
      <c r="F17310" s="1">
        <v>1991</v>
      </c>
      <c r="G17310" t="s">
        <v>234</v>
      </c>
      <c r="H17310" t="s">
        <v>20</v>
      </c>
      <c r="I17310" s="6">
        <v>45000</v>
      </c>
      <c r="J17310" t="s">
        <v>14</v>
      </c>
      <c r="K17310" t="s">
        <v>15</v>
      </c>
      <c r="L17310" s="1" t="s">
        <v>648</v>
      </c>
      <c r="M17310">
        <v>5</v>
      </c>
      <c r="N17310" t="s">
        <v>409</v>
      </c>
      <c r="O17310" t="s">
        <v>47</v>
      </c>
      <c r="P17310" t="s">
        <v>277</v>
      </c>
    </row>
    <row r="17311" spans="1:16" x14ac:dyDescent="0.3">
      <c r="A17311">
        <v>17309</v>
      </c>
      <c r="B17311" s="2" t="s">
        <v>6352</v>
      </c>
      <c r="C17311" t="s">
        <v>3862</v>
      </c>
      <c r="D17311" t="s">
        <v>2169</v>
      </c>
      <c r="E17311" s="1">
        <f t="shared" si="446"/>
        <v>64841.7</v>
      </c>
      <c r="F17311" s="1">
        <v>2993</v>
      </c>
      <c r="G17311" t="s">
        <v>234</v>
      </c>
      <c r="H17311" t="s">
        <v>20</v>
      </c>
      <c r="I17311" s="6">
        <v>52000</v>
      </c>
      <c r="J17311" t="s">
        <v>14</v>
      </c>
      <c r="K17311" t="s">
        <v>21</v>
      </c>
      <c r="L17311" s="1" t="s">
        <v>479</v>
      </c>
      <c r="M17311">
        <v>5</v>
      </c>
      <c r="N17311" t="s">
        <v>662</v>
      </c>
      <c r="O17311" t="s">
        <v>28</v>
      </c>
      <c r="P17311" t="s">
        <v>277</v>
      </c>
    </row>
    <row r="17312" spans="1:16" x14ac:dyDescent="0.3">
      <c r="A17312">
        <v>17310</v>
      </c>
      <c r="B17312" s="2" t="s">
        <v>6361</v>
      </c>
      <c r="C17312" t="s">
        <v>3134</v>
      </c>
      <c r="D17312" t="s">
        <v>1329</v>
      </c>
      <c r="E17312" s="1">
        <f t="shared" ref="E17312:E17332" si="447">IF(ISNUMBER(SEARCH("Lakh", D17312)),SUBSTITUTE(SUBSTITUTE(D17312, "₹", ""), " Lakh", "") * $R$1, IF(ISNUMBER(SEARCH("Crore", D17312)), SUBSTITUTE(SUBSTITUTE(D17312, "₹", ""), " Crore", "") * 120300, ""))</f>
        <v>32360.699999999997</v>
      </c>
      <c r="F17312" s="1">
        <v>1395</v>
      </c>
      <c r="G17312" t="s">
        <v>234</v>
      </c>
      <c r="H17312" t="s">
        <v>20</v>
      </c>
      <c r="I17312" s="6">
        <v>39000</v>
      </c>
      <c r="J17312" t="s">
        <v>14</v>
      </c>
      <c r="K17312" t="s">
        <v>15</v>
      </c>
      <c r="L17312" s="1" t="s">
        <v>249</v>
      </c>
      <c r="M17312">
        <v>5</v>
      </c>
      <c r="N17312" t="s">
        <v>250</v>
      </c>
      <c r="O17312" t="s">
        <v>28</v>
      </c>
      <c r="P17312" t="s">
        <v>277</v>
      </c>
    </row>
    <row r="17313" spans="1:16" x14ac:dyDescent="0.3">
      <c r="A17313">
        <v>17311</v>
      </c>
      <c r="B17313" s="2" t="s">
        <v>6360</v>
      </c>
      <c r="C17313" t="s">
        <v>6339</v>
      </c>
      <c r="D17313" t="s">
        <v>2940</v>
      </c>
      <c r="E17313" s="1">
        <f t="shared" si="447"/>
        <v>75668.7</v>
      </c>
      <c r="F17313" s="1">
        <v>2499</v>
      </c>
      <c r="G17313" t="s">
        <v>234</v>
      </c>
      <c r="H17313" t="s">
        <v>20</v>
      </c>
      <c r="I17313" s="6">
        <v>35000</v>
      </c>
      <c r="J17313" t="s">
        <v>14</v>
      </c>
      <c r="K17313" t="s">
        <v>15</v>
      </c>
      <c r="L17313" s="1" t="s">
        <v>1205</v>
      </c>
      <c r="M17313">
        <v>5</v>
      </c>
      <c r="N17313" t="s">
        <v>1206</v>
      </c>
      <c r="O17313" t="s">
        <v>47</v>
      </c>
      <c r="P17313" t="s">
        <v>277</v>
      </c>
    </row>
    <row r="17314" spans="1:16" x14ac:dyDescent="0.3">
      <c r="A17314">
        <v>17312</v>
      </c>
      <c r="B17314" s="2" t="s">
        <v>6352</v>
      </c>
      <c r="C17314" t="s">
        <v>3964</v>
      </c>
      <c r="D17314" t="s">
        <v>1673</v>
      </c>
      <c r="E17314" s="1">
        <f t="shared" si="447"/>
        <v>3488.7</v>
      </c>
      <c r="F17314" s="1">
        <v>999</v>
      </c>
      <c r="G17314" t="s">
        <v>234</v>
      </c>
      <c r="H17314" t="s">
        <v>13</v>
      </c>
      <c r="I17314" s="6">
        <v>73000</v>
      </c>
      <c r="J17314" t="s">
        <v>25</v>
      </c>
      <c r="K17314" t="s">
        <v>15</v>
      </c>
      <c r="L17314" s="1" t="s">
        <v>134</v>
      </c>
      <c r="M17314">
        <v>5</v>
      </c>
      <c r="N17314" t="s">
        <v>331</v>
      </c>
      <c r="O17314" t="s">
        <v>18</v>
      </c>
      <c r="P17314" t="s">
        <v>277</v>
      </c>
    </row>
    <row r="17315" spans="1:16" x14ac:dyDescent="0.3">
      <c r="A17315">
        <v>17313</v>
      </c>
      <c r="B17315" s="2" t="s">
        <v>6358</v>
      </c>
      <c r="C17315" t="s">
        <v>3070</v>
      </c>
      <c r="D17315" t="s">
        <v>1359</v>
      </c>
      <c r="E17315" s="1">
        <f t="shared" si="447"/>
        <v>3067.6499999999996</v>
      </c>
      <c r="F17315" s="1">
        <v>1197</v>
      </c>
      <c r="G17315" t="s">
        <v>234</v>
      </c>
      <c r="H17315" t="s">
        <v>13</v>
      </c>
      <c r="I17315" s="6">
        <v>59000</v>
      </c>
      <c r="J17315" t="s">
        <v>14</v>
      </c>
      <c r="K17315" t="s">
        <v>15</v>
      </c>
      <c r="L17315" s="1" t="s">
        <v>109</v>
      </c>
      <c r="M17315">
        <v>5</v>
      </c>
      <c r="N17315" t="s">
        <v>110</v>
      </c>
      <c r="O17315" t="s">
        <v>18</v>
      </c>
      <c r="P17315" t="s">
        <v>277</v>
      </c>
    </row>
    <row r="17316" spans="1:16" x14ac:dyDescent="0.3">
      <c r="A17316">
        <v>17314</v>
      </c>
      <c r="B17316" s="2" t="s">
        <v>6360</v>
      </c>
      <c r="C17316" t="s">
        <v>3947</v>
      </c>
      <c r="D17316" t="s">
        <v>2010</v>
      </c>
      <c r="E17316" s="1">
        <f t="shared" si="447"/>
        <v>11909.7</v>
      </c>
      <c r="F17316" s="1">
        <v>1462</v>
      </c>
      <c r="G17316" t="s">
        <v>268</v>
      </c>
      <c r="H17316" t="s">
        <v>13</v>
      </c>
      <c r="I17316" s="6">
        <v>13000</v>
      </c>
      <c r="J17316" t="s">
        <v>14</v>
      </c>
      <c r="K17316" t="s">
        <v>15</v>
      </c>
      <c r="L17316" s="1" t="s">
        <v>222</v>
      </c>
      <c r="M17316">
        <v>5</v>
      </c>
      <c r="N17316" t="s">
        <v>293</v>
      </c>
      <c r="O17316" t="s">
        <v>47</v>
      </c>
      <c r="P17316" t="s">
        <v>277</v>
      </c>
    </row>
    <row r="17317" spans="1:16" x14ac:dyDescent="0.3">
      <c r="A17317">
        <v>17315</v>
      </c>
      <c r="B17317" s="2" t="s">
        <v>6361</v>
      </c>
      <c r="C17317" t="s">
        <v>3722</v>
      </c>
      <c r="D17317" t="s">
        <v>1932</v>
      </c>
      <c r="E17317" s="1">
        <f t="shared" si="447"/>
        <v>18947.25</v>
      </c>
      <c r="F17317" s="1">
        <v>1368</v>
      </c>
      <c r="G17317" t="s">
        <v>234</v>
      </c>
      <c r="H17317" t="s">
        <v>20</v>
      </c>
      <c r="I17317" s="6">
        <v>38000</v>
      </c>
      <c r="J17317" t="s">
        <v>25</v>
      </c>
      <c r="K17317" t="s">
        <v>15</v>
      </c>
      <c r="L17317" s="1" t="s">
        <v>195</v>
      </c>
      <c r="M17317">
        <v>5</v>
      </c>
      <c r="N17317" t="s">
        <v>196</v>
      </c>
      <c r="O17317" t="s">
        <v>47</v>
      </c>
      <c r="P17317" t="s">
        <v>277</v>
      </c>
    </row>
    <row r="17318" spans="1:16" x14ac:dyDescent="0.3">
      <c r="A17318">
        <v>17316</v>
      </c>
      <c r="B17318" s="2" t="s">
        <v>6354</v>
      </c>
      <c r="C17318" t="s">
        <v>3443</v>
      </c>
      <c r="D17318" t="s">
        <v>1211</v>
      </c>
      <c r="E17318" s="1">
        <f t="shared" si="447"/>
        <v>5413.5</v>
      </c>
      <c r="F17318" s="1">
        <v>1197</v>
      </c>
      <c r="G17318" t="s">
        <v>234</v>
      </c>
      <c r="H17318" t="s">
        <v>13</v>
      </c>
      <c r="I17318" s="6">
        <v>40000</v>
      </c>
      <c r="J17318" t="s">
        <v>14</v>
      </c>
      <c r="K17318" t="s">
        <v>15</v>
      </c>
      <c r="L17318" s="1" t="s">
        <v>463</v>
      </c>
      <c r="M17318">
        <v>5</v>
      </c>
      <c r="N17318" t="s">
        <v>464</v>
      </c>
      <c r="O17318" t="s">
        <v>18</v>
      </c>
      <c r="P17318" t="s">
        <v>277</v>
      </c>
    </row>
    <row r="17319" spans="1:16" x14ac:dyDescent="0.3">
      <c r="A17319">
        <v>17317</v>
      </c>
      <c r="B17319" s="2" t="s">
        <v>6354</v>
      </c>
      <c r="C17319" t="s">
        <v>3893</v>
      </c>
      <c r="D17319" t="s">
        <v>1414</v>
      </c>
      <c r="E17319" s="1">
        <f t="shared" si="447"/>
        <v>7939.7999999999993</v>
      </c>
      <c r="F17319" s="1">
        <v>1497</v>
      </c>
      <c r="G17319" t="s">
        <v>268</v>
      </c>
      <c r="H17319" t="s">
        <v>13</v>
      </c>
      <c r="I17319" s="6">
        <v>38000</v>
      </c>
      <c r="J17319" t="s">
        <v>14</v>
      </c>
      <c r="K17319" t="s">
        <v>15</v>
      </c>
      <c r="L17319" s="1" t="s">
        <v>347</v>
      </c>
      <c r="M17319">
        <v>5</v>
      </c>
      <c r="N17319" t="s">
        <v>191</v>
      </c>
      <c r="O17319" t="s">
        <v>28</v>
      </c>
      <c r="P17319" t="s">
        <v>277</v>
      </c>
    </row>
    <row r="17320" spans="1:16" x14ac:dyDescent="0.3">
      <c r="A17320">
        <v>17318</v>
      </c>
      <c r="B17320" s="2" t="s">
        <v>6352</v>
      </c>
      <c r="C17320" t="s">
        <v>5739</v>
      </c>
      <c r="D17320" t="s">
        <v>1263</v>
      </c>
      <c r="E17320" s="1">
        <f t="shared" si="447"/>
        <v>7819.5</v>
      </c>
      <c r="F17320" s="1">
        <v>1493</v>
      </c>
      <c r="G17320" t="s">
        <v>234</v>
      </c>
      <c r="H17320" t="s">
        <v>20</v>
      </c>
      <c r="I17320" s="6">
        <v>50000</v>
      </c>
      <c r="J17320" t="s">
        <v>14</v>
      </c>
      <c r="K17320" t="s">
        <v>21</v>
      </c>
      <c r="L17320" s="1" t="s">
        <v>309</v>
      </c>
      <c r="M17320">
        <v>7</v>
      </c>
      <c r="N17320" t="s">
        <v>316</v>
      </c>
      <c r="O17320" t="s">
        <v>47</v>
      </c>
      <c r="P17320" t="s">
        <v>277</v>
      </c>
    </row>
    <row r="17321" spans="1:16" x14ac:dyDescent="0.3">
      <c r="A17321">
        <v>17319</v>
      </c>
      <c r="B17321" s="2" t="s">
        <v>6353</v>
      </c>
      <c r="C17321" t="s">
        <v>4909</v>
      </c>
      <c r="D17321" t="s">
        <v>1878</v>
      </c>
      <c r="E17321" s="1">
        <f t="shared" si="447"/>
        <v>9503.7000000000007</v>
      </c>
      <c r="F17321" s="1">
        <v>1498</v>
      </c>
      <c r="G17321" t="s">
        <v>234</v>
      </c>
      <c r="H17321" t="s">
        <v>20</v>
      </c>
      <c r="I17321" s="6">
        <v>57000</v>
      </c>
      <c r="J17321" t="s">
        <v>14</v>
      </c>
      <c r="K17321" t="s">
        <v>21</v>
      </c>
      <c r="L17321" s="1" t="s">
        <v>109</v>
      </c>
      <c r="M17321">
        <v>5</v>
      </c>
      <c r="N17321" t="s">
        <v>938</v>
      </c>
      <c r="O17321" t="s">
        <v>28</v>
      </c>
      <c r="P17321" t="s">
        <v>277</v>
      </c>
    </row>
    <row r="17322" spans="1:16" x14ac:dyDescent="0.3">
      <c r="A17322">
        <v>17320</v>
      </c>
      <c r="B17322" s="2" t="s">
        <v>6353</v>
      </c>
      <c r="C17322" t="s">
        <v>4794</v>
      </c>
      <c r="D17322" t="s">
        <v>1259</v>
      </c>
      <c r="E17322" s="1">
        <f t="shared" si="447"/>
        <v>4812</v>
      </c>
      <c r="F17322" s="1">
        <v>1198</v>
      </c>
      <c r="G17322" t="s">
        <v>268</v>
      </c>
      <c r="H17322" t="s">
        <v>13</v>
      </c>
      <c r="I17322" s="6">
        <v>32000</v>
      </c>
      <c r="J17322" t="s">
        <v>14</v>
      </c>
      <c r="K17322" t="s">
        <v>21</v>
      </c>
      <c r="L17322" s="1" t="s">
        <v>200</v>
      </c>
      <c r="M17322">
        <v>6</v>
      </c>
      <c r="N17322" t="s">
        <v>201</v>
      </c>
      <c r="O17322" t="s">
        <v>18</v>
      </c>
      <c r="P17322" t="s">
        <v>277</v>
      </c>
    </row>
    <row r="17323" spans="1:16" x14ac:dyDescent="0.3">
      <c r="A17323">
        <v>17321</v>
      </c>
      <c r="B17323" s="2" t="s">
        <v>6357</v>
      </c>
      <c r="C17323" t="s">
        <v>3353</v>
      </c>
      <c r="D17323" t="s">
        <v>1245</v>
      </c>
      <c r="E17323" s="1">
        <f t="shared" si="447"/>
        <v>3368.3999999999996</v>
      </c>
      <c r="F17323" s="1">
        <v>999</v>
      </c>
      <c r="G17323" t="s">
        <v>234</v>
      </c>
      <c r="H17323" t="s">
        <v>13</v>
      </c>
      <c r="I17323" s="6">
        <v>27000</v>
      </c>
      <c r="J17323" t="s">
        <v>14</v>
      </c>
      <c r="K17323" t="s">
        <v>15</v>
      </c>
      <c r="L17323" s="1" t="s">
        <v>134</v>
      </c>
      <c r="M17323">
        <v>5</v>
      </c>
      <c r="N17323" t="s">
        <v>331</v>
      </c>
      <c r="O17323" t="s">
        <v>18</v>
      </c>
      <c r="P17323" t="s">
        <v>277</v>
      </c>
    </row>
    <row r="17324" spans="1:16" x14ac:dyDescent="0.3">
      <c r="A17324">
        <v>17322</v>
      </c>
      <c r="B17324" s="2" t="s">
        <v>6357</v>
      </c>
      <c r="C17324" t="s">
        <v>3241</v>
      </c>
      <c r="D17324" t="s">
        <v>1246</v>
      </c>
      <c r="E17324" s="1">
        <f t="shared" si="447"/>
        <v>6616.5</v>
      </c>
      <c r="F17324" s="1">
        <v>1498</v>
      </c>
      <c r="G17324" t="s">
        <v>234</v>
      </c>
      <c r="H17324" t="s">
        <v>13</v>
      </c>
      <c r="I17324" s="6">
        <v>48000</v>
      </c>
      <c r="J17324" t="s">
        <v>14</v>
      </c>
      <c r="K17324" t="s">
        <v>21</v>
      </c>
      <c r="L17324" s="1" t="s">
        <v>136</v>
      </c>
      <c r="M17324">
        <v>5</v>
      </c>
      <c r="N17324" t="s">
        <v>314</v>
      </c>
      <c r="O17324" t="s">
        <v>47</v>
      </c>
      <c r="P17324" t="s">
        <v>277</v>
      </c>
    </row>
    <row r="17325" spans="1:16" x14ac:dyDescent="0.3">
      <c r="A17325">
        <v>17323</v>
      </c>
      <c r="B17325" s="2" t="s">
        <v>6360</v>
      </c>
      <c r="C17325" t="s">
        <v>4843</v>
      </c>
      <c r="D17325" t="s">
        <v>2020</v>
      </c>
      <c r="E17325" s="1">
        <f t="shared" si="447"/>
        <v>13533.75</v>
      </c>
      <c r="F17325" s="1">
        <v>1462</v>
      </c>
      <c r="G17325" t="s">
        <v>234</v>
      </c>
      <c r="H17325" t="s">
        <v>13</v>
      </c>
      <c r="I17325" s="6">
        <v>18000</v>
      </c>
      <c r="J17325" t="s">
        <v>14</v>
      </c>
      <c r="K17325" t="s">
        <v>15</v>
      </c>
      <c r="L17325" s="1" t="s">
        <v>408</v>
      </c>
      <c r="M17325">
        <v>6</v>
      </c>
      <c r="N17325" t="s">
        <v>185</v>
      </c>
      <c r="O17325" t="s">
        <v>24</v>
      </c>
      <c r="P17325" t="s">
        <v>277</v>
      </c>
    </row>
    <row r="17326" spans="1:16" x14ac:dyDescent="0.3">
      <c r="A17326">
        <v>17324</v>
      </c>
      <c r="B17326" s="2" t="s">
        <v>6365</v>
      </c>
      <c r="C17326" t="s">
        <v>6340</v>
      </c>
      <c r="D17326" t="s">
        <v>1853</v>
      </c>
      <c r="E17326" s="1">
        <f t="shared" si="447"/>
        <v>58345.5</v>
      </c>
      <c r="F17326" s="1">
        <v>1950</v>
      </c>
      <c r="G17326" t="s">
        <v>234</v>
      </c>
      <c r="H17326" t="s">
        <v>20</v>
      </c>
      <c r="I17326" s="6">
        <v>12000</v>
      </c>
      <c r="J17326" t="s">
        <v>14</v>
      </c>
      <c r="K17326" t="s">
        <v>21</v>
      </c>
      <c r="L17326" s="1" t="s">
        <v>238</v>
      </c>
      <c r="M17326">
        <v>5</v>
      </c>
      <c r="O17326" t="s">
        <v>47</v>
      </c>
      <c r="P17326" t="s">
        <v>277</v>
      </c>
    </row>
    <row r="17327" spans="1:16" x14ac:dyDescent="0.3">
      <c r="A17327">
        <v>17325</v>
      </c>
      <c r="B17327" s="2" t="s">
        <v>6352</v>
      </c>
      <c r="C17327" t="s">
        <v>2987</v>
      </c>
      <c r="D17327" t="s">
        <v>1299</v>
      </c>
      <c r="E17327" s="1">
        <f t="shared" si="447"/>
        <v>8300.7000000000007</v>
      </c>
      <c r="F17327" s="1">
        <v>1248</v>
      </c>
      <c r="G17327" t="s">
        <v>234</v>
      </c>
      <c r="H17327" t="s">
        <v>13</v>
      </c>
      <c r="I17327" s="6">
        <v>68000</v>
      </c>
      <c r="J17327" t="s">
        <v>14</v>
      </c>
      <c r="K17327" t="s">
        <v>21</v>
      </c>
      <c r="L17327" s="1" t="s">
        <v>82</v>
      </c>
      <c r="M17327">
        <v>5</v>
      </c>
      <c r="N17327" t="s">
        <v>83</v>
      </c>
      <c r="O17327" t="s">
        <v>47</v>
      </c>
      <c r="P17327" t="s">
        <v>277</v>
      </c>
    </row>
    <row r="17328" spans="1:16" x14ac:dyDescent="0.3">
      <c r="A17328">
        <v>17326</v>
      </c>
      <c r="B17328" s="2" t="s">
        <v>6357</v>
      </c>
      <c r="C17328" t="s">
        <v>3679</v>
      </c>
      <c r="D17328" t="s">
        <v>1575</v>
      </c>
      <c r="E17328" s="1">
        <f t="shared" si="447"/>
        <v>4631.55</v>
      </c>
      <c r="F17328" s="1">
        <v>998</v>
      </c>
      <c r="G17328" t="s">
        <v>234</v>
      </c>
      <c r="H17328" t="s">
        <v>20</v>
      </c>
      <c r="I17328" s="6">
        <v>85000</v>
      </c>
      <c r="J17328" t="s">
        <v>14</v>
      </c>
      <c r="K17328" t="s">
        <v>15</v>
      </c>
      <c r="L17328" s="1" t="s">
        <v>71</v>
      </c>
      <c r="M17328">
        <v>5</v>
      </c>
      <c r="N17328" t="s">
        <v>270</v>
      </c>
      <c r="O17328" t="s">
        <v>18</v>
      </c>
      <c r="P17328" t="s">
        <v>277</v>
      </c>
    </row>
    <row r="17329" spans="1:16" x14ac:dyDescent="0.3">
      <c r="A17329">
        <v>17327</v>
      </c>
      <c r="B17329" s="2" t="s">
        <v>6358</v>
      </c>
      <c r="C17329" t="s">
        <v>4819</v>
      </c>
      <c r="D17329" t="s">
        <v>1236</v>
      </c>
      <c r="E17329" s="1">
        <f t="shared" si="447"/>
        <v>3849.6000000000004</v>
      </c>
      <c r="F17329" s="1">
        <v>1498</v>
      </c>
      <c r="G17329" t="s">
        <v>12</v>
      </c>
      <c r="H17329" t="s">
        <v>13</v>
      </c>
      <c r="I17329" s="6">
        <v>71000</v>
      </c>
      <c r="J17329" t="s">
        <v>25</v>
      </c>
      <c r="K17329" t="s">
        <v>21</v>
      </c>
      <c r="L17329" s="1" t="s">
        <v>45</v>
      </c>
      <c r="M17329">
        <v>5</v>
      </c>
      <c r="N17329" t="s">
        <v>155</v>
      </c>
      <c r="O17329" t="s">
        <v>28</v>
      </c>
      <c r="P17329" t="s">
        <v>277</v>
      </c>
    </row>
    <row r="17330" spans="1:16" x14ac:dyDescent="0.3">
      <c r="A17330">
        <v>17328</v>
      </c>
      <c r="B17330" s="2" t="s">
        <v>6359</v>
      </c>
      <c r="C17330" t="s">
        <v>3634</v>
      </c>
      <c r="D17330" t="s">
        <v>2400</v>
      </c>
      <c r="E17330" s="1">
        <f t="shared" si="447"/>
        <v>11368.349999999999</v>
      </c>
      <c r="F17330" s="1">
        <v>1197</v>
      </c>
      <c r="G17330" t="s">
        <v>12</v>
      </c>
      <c r="H17330" t="s">
        <v>13</v>
      </c>
      <c r="I17330" s="6">
        <v>32000</v>
      </c>
      <c r="J17330" t="s">
        <v>14</v>
      </c>
      <c r="K17330" t="s">
        <v>15</v>
      </c>
      <c r="L17330" s="1" t="s">
        <v>112</v>
      </c>
      <c r="M17330">
        <v>5</v>
      </c>
      <c r="N17330" t="s">
        <v>535</v>
      </c>
      <c r="O17330" t="s">
        <v>47</v>
      </c>
      <c r="P17330" t="s">
        <v>277</v>
      </c>
    </row>
    <row r="17331" spans="1:16" x14ac:dyDescent="0.3">
      <c r="A17331">
        <v>17329</v>
      </c>
      <c r="B17331" s="2" t="s">
        <v>6361</v>
      </c>
      <c r="C17331" t="s">
        <v>5678</v>
      </c>
      <c r="D17331" t="s">
        <v>2170</v>
      </c>
      <c r="E17331" s="1">
        <f t="shared" si="447"/>
        <v>9202.9500000000007</v>
      </c>
      <c r="F17331" s="1">
        <v>1462</v>
      </c>
      <c r="G17331" t="s">
        <v>12</v>
      </c>
      <c r="H17331" t="s">
        <v>13</v>
      </c>
      <c r="I17331" s="6">
        <v>82000</v>
      </c>
      <c r="J17331" t="s">
        <v>14</v>
      </c>
      <c r="K17331" t="s">
        <v>15</v>
      </c>
      <c r="L17331" s="1" t="s">
        <v>43</v>
      </c>
      <c r="M17331">
        <v>5</v>
      </c>
      <c r="N17331" t="s">
        <v>59</v>
      </c>
      <c r="O17331" t="s">
        <v>28</v>
      </c>
      <c r="P17331" t="s">
        <v>277</v>
      </c>
    </row>
    <row r="17332" spans="1:16" x14ac:dyDescent="0.3">
      <c r="A17332">
        <v>17330</v>
      </c>
      <c r="B17332" s="2" t="s">
        <v>6361</v>
      </c>
      <c r="C17332" t="s">
        <v>3153</v>
      </c>
      <c r="D17332" t="s">
        <v>1349</v>
      </c>
      <c r="E17332" s="1">
        <f t="shared" si="447"/>
        <v>7037.5499999999993</v>
      </c>
      <c r="F17332" s="1">
        <v>1197</v>
      </c>
      <c r="G17332" t="s">
        <v>234</v>
      </c>
      <c r="H17332" t="s">
        <v>13</v>
      </c>
      <c r="I17332" s="6">
        <v>51000</v>
      </c>
      <c r="J17332" t="s">
        <v>25</v>
      </c>
      <c r="K17332" t="s">
        <v>15</v>
      </c>
      <c r="L17332" s="1" t="s">
        <v>193</v>
      </c>
      <c r="M17332">
        <v>5</v>
      </c>
      <c r="N17332" t="s">
        <v>194</v>
      </c>
      <c r="O17332" t="s">
        <v>18</v>
      </c>
      <c r="P17332" t="s">
        <v>277</v>
      </c>
    </row>
    <row r="17333" spans="1:16" x14ac:dyDescent="0.3">
      <c r="A17333">
        <v>17331</v>
      </c>
      <c r="B17333" s="2" t="s">
        <v>6355</v>
      </c>
      <c r="C17333" t="s">
        <v>3016</v>
      </c>
      <c r="D17333" t="s">
        <v>2097</v>
      </c>
      <c r="E17333" s="1">
        <f>SUBSTITUTE(D17333, "₹", "")*0.01203</f>
        <v>1190.97</v>
      </c>
      <c r="F17333" s="1">
        <v>998</v>
      </c>
      <c r="G17333" t="s">
        <v>234</v>
      </c>
      <c r="H17333" t="s">
        <v>13</v>
      </c>
      <c r="I17333" s="6">
        <v>82000</v>
      </c>
      <c r="J17333" t="s">
        <v>25</v>
      </c>
      <c r="K17333" t="s">
        <v>15</v>
      </c>
      <c r="L17333" s="1" t="s">
        <v>49</v>
      </c>
      <c r="M17333">
        <v>5</v>
      </c>
      <c r="N17333" t="s">
        <v>74</v>
      </c>
      <c r="O17333" t="s">
        <v>18</v>
      </c>
      <c r="P17333" t="s">
        <v>277</v>
      </c>
    </row>
    <row r="17334" spans="1:16" x14ac:dyDescent="0.3">
      <c r="A17334">
        <v>17332</v>
      </c>
      <c r="B17334" s="2" t="s">
        <v>6365</v>
      </c>
      <c r="C17334" t="s">
        <v>6062</v>
      </c>
      <c r="D17334" t="s">
        <v>1690</v>
      </c>
      <c r="E17334" s="1">
        <f t="shared" ref="E17334:E17365" si="448">IF(ISNUMBER(SEARCH("Lakh", D17334)),SUBSTITUTE(SUBSTITUTE(D17334, "₹", ""), " Lakh", "") * $R$1, IF(ISNUMBER(SEARCH("Crore", D17334)), SUBSTITUTE(SUBSTITUTE(D17334, "₹", ""), " Crore", "") * 120300, ""))</f>
        <v>34285.5</v>
      </c>
      <c r="F17334" s="1">
        <v>2198</v>
      </c>
      <c r="G17334" t="s">
        <v>234</v>
      </c>
      <c r="H17334" t="s">
        <v>20</v>
      </c>
      <c r="I17334" s="6">
        <v>20000</v>
      </c>
      <c r="J17334" t="s">
        <v>14</v>
      </c>
      <c r="K17334" t="s">
        <v>21</v>
      </c>
      <c r="L17334" s="1" t="s">
        <v>289</v>
      </c>
      <c r="M17334">
        <v>7</v>
      </c>
      <c r="O17334" t="s">
        <v>47</v>
      </c>
      <c r="P17334" t="s">
        <v>277</v>
      </c>
    </row>
    <row r="17335" spans="1:16" x14ac:dyDescent="0.3">
      <c r="A17335">
        <v>17333</v>
      </c>
      <c r="B17335" s="2" t="s">
        <v>6369</v>
      </c>
      <c r="C17335" t="s">
        <v>4560</v>
      </c>
      <c r="D17335" t="s">
        <v>1924</v>
      </c>
      <c r="E17335" s="1">
        <f t="shared" si="448"/>
        <v>16240.5</v>
      </c>
      <c r="F17335" s="1">
        <v>1497</v>
      </c>
      <c r="G17335" t="s">
        <v>234</v>
      </c>
      <c r="H17335" t="s">
        <v>13</v>
      </c>
      <c r="I17335" s="6">
        <v>2500</v>
      </c>
      <c r="J17335" t="s">
        <v>14</v>
      </c>
      <c r="K17335" t="s">
        <v>15</v>
      </c>
      <c r="L17335" s="1" t="s">
        <v>317</v>
      </c>
      <c r="M17335">
        <v>5</v>
      </c>
      <c r="O17335" t="s">
        <v>47</v>
      </c>
      <c r="P17335" t="s">
        <v>277</v>
      </c>
    </row>
    <row r="17336" spans="1:16" x14ac:dyDescent="0.3">
      <c r="A17336">
        <v>17334</v>
      </c>
      <c r="B17336" s="2" t="s">
        <v>6358</v>
      </c>
      <c r="C17336" t="s">
        <v>2958</v>
      </c>
      <c r="D17336" t="s">
        <v>1529</v>
      </c>
      <c r="E17336" s="1">
        <f t="shared" si="448"/>
        <v>5052.6000000000004</v>
      </c>
      <c r="F17336" s="1">
        <v>1197</v>
      </c>
      <c r="G17336" t="s">
        <v>12</v>
      </c>
      <c r="H17336" t="s">
        <v>13</v>
      </c>
      <c r="I17336" s="6">
        <v>59400</v>
      </c>
      <c r="J17336" t="s">
        <v>25</v>
      </c>
      <c r="K17336" t="s">
        <v>15</v>
      </c>
      <c r="L17336" s="1" t="s">
        <v>271</v>
      </c>
      <c r="M17336">
        <v>5</v>
      </c>
      <c r="N17336" t="s">
        <v>473</v>
      </c>
      <c r="O17336" t="s">
        <v>28</v>
      </c>
      <c r="P17336" t="s">
        <v>277</v>
      </c>
    </row>
    <row r="17337" spans="1:16" x14ac:dyDescent="0.3">
      <c r="A17337">
        <v>17335</v>
      </c>
      <c r="B17337" s="2" t="s">
        <v>6357</v>
      </c>
      <c r="C17337" t="s">
        <v>3244</v>
      </c>
      <c r="D17337" t="s">
        <v>1565</v>
      </c>
      <c r="E17337" s="1">
        <f t="shared" si="448"/>
        <v>7999.9500000000007</v>
      </c>
      <c r="F17337" s="1">
        <v>1373</v>
      </c>
      <c r="G17337" t="s">
        <v>12</v>
      </c>
      <c r="H17337" t="s">
        <v>13</v>
      </c>
      <c r="I17337" s="6">
        <v>68400</v>
      </c>
      <c r="J17337" t="s">
        <v>14</v>
      </c>
      <c r="K17337" t="s">
        <v>15</v>
      </c>
      <c r="L17337" s="1" t="s">
        <v>343</v>
      </c>
      <c r="M17337">
        <v>5</v>
      </c>
      <c r="N17337" t="s">
        <v>344</v>
      </c>
      <c r="O17337" t="s">
        <v>28</v>
      </c>
      <c r="P17337" t="s">
        <v>277</v>
      </c>
    </row>
    <row r="17338" spans="1:16" x14ac:dyDescent="0.3">
      <c r="A17338">
        <v>17336</v>
      </c>
      <c r="B17338" s="2" t="s">
        <v>6353</v>
      </c>
      <c r="C17338" t="s">
        <v>3303</v>
      </c>
      <c r="D17338" t="s">
        <v>1227</v>
      </c>
      <c r="E17338" s="1">
        <f t="shared" si="448"/>
        <v>9443.5499999999993</v>
      </c>
      <c r="F17338" s="1">
        <v>1462</v>
      </c>
      <c r="G17338" t="s">
        <v>12</v>
      </c>
      <c r="H17338" t="s">
        <v>13</v>
      </c>
      <c r="I17338" s="6">
        <v>60800</v>
      </c>
      <c r="J17338" t="s">
        <v>14</v>
      </c>
      <c r="K17338" t="s">
        <v>15</v>
      </c>
      <c r="L17338" s="1" t="s">
        <v>43</v>
      </c>
      <c r="M17338">
        <v>5</v>
      </c>
      <c r="N17338" t="s">
        <v>44</v>
      </c>
      <c r="O17338" t="s">
        <v>28</v>
      </c>
      <c r="P17338" t="s">
        <v>277</v>
      </c>
    </row>
    <row r="17339" spans="1:16" x14ac:dyDescent="0.3">
      <c r="A17339">
        <v>17337</v>
      </c>
      <c r="B17339" s="2" t="s">
        <v>6357</v>
      </c>
      <c r="C17339" t="s">
        <v>3631</v>
      </c>
      <c r="D17339" t="s">
        <v>1515</v>
      </c>
      <c r="E17339" s="1">
        <f t="shared" si="448"/>
        <v>7759.35</v>
      </c>
      <c r="F17339" s="1">
        <v>1497</v>
      </c>
      <c r="G17339" t="s">
        <v>12</v>
      </c>
      <c r="H17339" t="s">
        <v>13</v>
      </c>
      <c r="I17339" s="6">
        <v>48800</v>
      </c>
      <c r="J17339" t="s">
        <v>14</v>
      </c>
      <c r="K17339" t="s">
        <v>15</v>
      </c>
      <c r="L17339" s="1" t="s">
        <v>347</v>
      </c>
      <c r="M17339">
        <v>5</v>
      </c>
      <c r="N17339" t="s">
        <v>191</v>
      </c>
      <c r="O17339" t="s">
        <v>28</v>
      </c>
      <c r="P17339" t="s">
        <v>277</v>
      </c>
    </row>
    <row r="17340" spans="1:16" x14ac:dyDescent="0.3">
      <c r="A17340">
        <v>17338</v>
      </c>
      <c r="B17340" s="2" t="s">
        <v>6360</v>
      </c>
      <c r="C17340" t="s">
        <v>3891</v>
      </c>
      <c r="D17340" t="s">
        <v>2531</v>
      </c>
      <c r="E17340" s="1">
        <f t="shared" si="448"/>
        <v>15458.55</v>
      </c>
      <c r="F17340" s="1">
        <v>1497</v>
      </c>
      <c r="G17340" t="s">
        <v>268</v>
      </c>
      <c r="H17340" t="s">
        <v>13</v>
      </c>
      <c r="I17340" s="6">
        <v>6800</v>
      </c>
      <c r="J17340" t="s">
        <v>14</v>
      </c>
      <c r="K17340" t="s">
        <v>15</v>
      </c>
      <c r="L17340" s="1" t="s">
        <v>380</v>
      </c>
      <c r="M17340">
        <v>5</v>
      </c>
      <c r="N17340" t="s">
        <v>372</v>
      </c>
      <c r="O17340" t="s">
        <v>28</v>
      </c>
      <c r="P17340" t="s">
        <v>277</v>
      </c>
    </row>
    <row r="17341" spans="1:16" x14ac:dyDescent="0.3">
      <c r="A17341">
        <v>17339</v>
      </c>
      <c r="B17341" s="2" t="s">
        <v>6361</v>
      </c>
      <c r="C17341" t="s">
        <v>4452</v>
      </c>
      <c r="D17341" t="s">
        <v>2220</v>
      </c>
      <c r="E17341" s="1">
        <f t="shared" si="448"/>
        <v>15506.67</v>
      </c>
      <c r="F17341" s="1">
        <v>1591</v>
      </c>
      <c r="G17341" t="s">
        <v>12</v>
      </c>
      <c r="H17341" t="s">
        <v>20</v>
      </c>
      <c r="I17341" s="6">
        <v>51200</v>
      </c>
      <c r="J17341" t="s">
        <v>14</v>
      </c>
      <c r="K17341" t="s">
        <v>15</v>
      </c>
      <c r="L17341" s="1" t="s">
        <v>294</v>
      </c>
      <c r="M17341">
        <v>5</v>
      </c>
      <c r="N17341" t="s">
        <v>244</v>
      </c>
      <c r="O17341" t="s">
        <v>47</v>
      </c>
      <c r="P17341" t="s">
        <v>277</v>
      </c>
    </row>
    <row r="17342" spans="1:16" x14ac:dyDescent="0.3">
      <c r="A17342">
        <v>17340</v>
      </c>
      <c r="B17342" s="2" t="s">
        <v>6358</v>
      </c>
      <c r="C17342" t="s">
        <v>3226</v>
      </c>
      <c r="D17342" t="s">
        <v>1640</v>
      </c>
      <c r="E17342" s="1">
        <f t="shared" si="448"/>
        <v>4799.97</v>
      </c>
      <c r="F17342" s="1">
        <v>1461</v>
      </c>
      <c r="G17342" t="s">
        <v>12</v>
      </c>
      <c r="H17342" t="s">
        <v>13</v>
      </c>
      <c r="I17342" s="6">
        <v>60200</v>
      </c>
      <c r="J17342" t="s">
        <v>14</v>
      </c>
      <c r="K17342" t="s">
        <v>21</v>
      </c>
      <c r="L17342" s="1" t="s">
        <v>172</v>
      </c>
      <c r="M17342">
        <v>5</v>
      </c>
      <c r="N17342" t="s">
        <v>185</v>
      </c>
      <c r="O17342" t="s">
        <v>47</v>
      </c>
      <c r="P17342" t="s">
        <v>277</v>
      </c>
    </row>
    <row r="17343" spans="1:16" x14ac:dyDescent="0.3">
      <c r="A17343">
        <v>17341</v>
      </c>
      <c r="B17343" s="2" t="s">
        <v>6352</v>
      </c>
      <c r="C17343" t="s">
        <v>3060</v>
      </c>
      <c r="D17343" t="s">
        <v>1640</v>
      </c>
      <c r="E17343" s="1">
        <f t="shared" si="448"/>
        <v>4799.97</v>
      </c>
      <c r="F17343" s="1">
        <v>998</v>
      </c>
      <c r="G17343" t="s">
        <v>12</v>
      </c>
      <c r="H17343" t="s">
        <v>13</v>
      </c>
      <c r="I17343" s="6">
        <v>18200</v>
      </c>
      <c r="J17343" t="s">
        <v>14</v>
      </c>
      <c r="K17343" t="s">
        <v>15</v>
      </c>
      <c r="L17343" s="1" t="s">
        <v>71</v>
      </c>
      <c r="M17343">
        <v>5</v>
      </c>
      <c r="N17343" t="s">
        <v>72</v>
      </c>
      <c r="O17343" t="s">
        <v>18</v>
      </c>
      <c r="P17343" t="s">
        <v>277</v>
      </c>
    </row>
    <row r="17344" spans="1:16" x14ac:dyDescent="0.3">
      <c r="A17344">
        <v>17342</v>
      </c>
      <c r="B17344" s="2" t="s">
        <v>6357</v>
      </c>
      <c r="C17344" t="s">
        <v>6107</v>
      </c>
      <c r="D17344" t="s">
        <v>1234</v>
      </c>
      <c r="E17344" s="1">
        <f t="shared" si="448"/>
        <v>5774.4</v>
      </c>
      <c r="F17344" s="1">
        <v>1498</v>
      </c>
      <c r="G17344" t="s">
        <v>234</v>
      </c>
      <c r="H17344" t="s">
        <v>13</v>
      </c>
      <c r="I17344" s="6">
        <v>100000</v>
      </c>
      <c r="J17344" t="s">
        <v>14</v>
      </c>
      <c r="K17344" t="s">
        <v>21</v>
      </c>
      <c r="L17344" s="1" t="s">
        <v>136</v>
      </c>
      <c r="M17344">
        <v>5</v>
      </c>
      <c r="N17344" t="s">
        <v>314</v>
      </c>
      <c r="O17344" t="s">
        <v>47</v>
      </c>
      <c r="P17344" t="s">
        <v>277</v>
      </c>
    </row>
    <row r="17345" spans="1:16" x14ac:dyDescent="0.3">
      <c r="A17345">
        <v>17343</v>
      </c>
      <c r="B17345" s="2" t="s">
        <v>6360</v>
      </c>
      <c r="C17345" t="s">
        <v>6341</v>
      </c>
      <c r="D17345" t="s">
        <v>1697</v>
      </c>
      <c r="E17345" s="1">
        <f t="shared" si="448"/>
        <v>29473.5</v>
      </c>
      <c r="F17345" s="1">
        <v>1368</v>
      </c>
      <c r="G17345" t="s">
        <v>12</v>
      </c>
      <c r="H17345" t="s">
        <v>20</v>
      </c>
      <c r="I17345" s="6">
        <v>16500</v>
      </c>
      <c r="J17345" t="s">
        <v>14</v>
      </c>
      <c r="K17345" t="s">
        <v>15</v>
      </c>
      <c r="L17345" s="1" t="s">
        <v>195</v>
      </c>
      <c r="M17345">
        <v>5</v>
      </c>
      <c r="N17345" t="s">
        <v>196</v>
      </c>
      <c r="O17345" t="s">
        <v>47</v>
      </c>
      <c r="P17345" t="s">
        <v>277</v>
      </c>
    </row>
    <row r="17346" spans="1:16" x14ac:dyDescent="0.3">
      <c r="A17346">
        <v>17344</v>
      </c>
      <c r="B17346" s="2" t="s">
        <v>6361</v>
      </c>
      <c r="C17346" t="s">
        <v>5865</v>
      </c>
      <c r="D17346" t="s">
        <v>1250</v>
      </c>
      <c r="E17346" s="1">
        <f t="shared" si="448"/>
        <v>8902.2000000000007</v>
      </c>
      <c r="F17346" s="1">
        <v>1199</v>
      </c>
      <c r="G17346" t="s">
        <v>12</v>
      </c>
      <c r="H17346" t="s">
        <v>20</v>
      </c>
      <c r="I17346" s="6">
        <v>26500</v>
      </c>
      <c r="J17346" t="s">
        <v>14</v>
      </c>
      <c r="K17346" t="s">
        <v>15</v>
      </c>
      <c r="L17346" s="1" t="s">
        <v>291</v>
      </c>
      <c r="M17346">
        <v>5</v>
      </c>
      <c r="N17346" t="s">
        <v>591</v>
      </c>
      <c r="O17346" t="s">
        <v>28</v>
      </c>
      <c r="P17346" t="s">
        <v>277</v>
      </c>
    </row>
    <row r="17347" spans="1:16" x14ac:dyDescent="0.3">
      <c r="A17347">
        <v>17345</v>
      </c>
      <c r="B17347" s="2" t="s">
        <v>6353</v>
      </c>
      <c r="C17347" t="s">
        <v>3151</v>
      </c>
      <c r="D17347" t="s">
        <v>1349</v>
      </c>
      <c r="E17347" s="1">
        <f t="shared" si="448"/>
        <v>7037.5499999999993</v>
      </c>
      <c r="F17347" s="1">
        <v>1199</v>
      </c>
      <c r="G17347" t="s">
        <v>12</v>
      </c>
      <c r="H17347" t="s">
        <v>13</v>
      </c>
      <c r="I17347" s="6">
        <v>52000</v>
      </c>
      <c r="J17347" t="s">
        <v>25</v>
      </c>
      <c r="K17347" t="s">
        <v>15</v>
      </c>
      <c r="L17347" s="1" t="s">
        <v>54</v>
      </c>
      <c r="M17347">
        <v>5</v>
      </c>
      <c r="N17347" t="s">
        <v>272</v>
      </c>
      <c r="O17347" t="s">
        <v>47</v>
      </c>
      <c r="P17347" t="s">
        <v>277</v>
      </c>
    </row>
    <row r="17348" spans="1:16" x14ac:dyDescent="0.3">
      <c r="A17348">
        <v>17346</v>
      </c>
      <c r="B17348" s="2" t="s">
        <v>6360</v>
      </c>
      <c r="C17348" t="s">
        <v>6342</v>
      </c>
      <c r="D17348" t="s">
        <v>1997</v>
      </c>
      <c r="E17348" s="1">
        <f t="shared" si="448"/>
        <v>52811.7</v>
      </c>
      <c r="F17348" s="1">
        <v>2755</v>
      </c>
      <c r="G17348" t="s">
        <v>234</v>
      </c>
      <c r="H17348" t="s">
        <v>20</v>
      </c>
      <c r="I17348" s="6">
        <v>31000</v>
      </c>
      <c r="J17348" t="s">
        <v>14</v>
      </c>
      <c r="K17348" t="s">
        <v>21</v>
      </c>
      <c r="L17348" s="1" t="s">
        <v>492</v>
      </c>
      <c r="M17348">
        <v>7</v>
      </c>
      <c r="O17348" t="s">
        <v>47</v>
      </c>
      <c r="P17348" t="s">
        <v>277</v>
      </c>
    </row>
    <row r="17349" spans="1:16" x14ac:dyDescent="0.3">
      <c r="A17349">
        <v>17347</v>
      </c>
      <c r="B17349" s="2" t="s">
        <v>6352</v>
      </c>
      <c r="C17349" t="s">
        <v>4311</v>
      </c>
      <c r="D17349" t="s">
        <v>1278</v>
      </c>
      <c r="E17349" s="1">
        <f t="shared" si="448"/>
        <v>7218</v>
      </c>
      <c r="F17349" s="1">
        <v>1373</v>
      </c>
      <c r="G17349" t="s">
        <v>268</v>
      </c>
      <c r="H17349" t="s">
        <v>20</v>
      </c>
      <c r="I17349" s="6">
        <v>120178</v>
      </c>
      <c r="J17349" t="s">
        <v>25</v>
      </c>
      <c r="K17349" t="s">
        <v>15</v>
      </c>
      <c r="L17349" s="1" t="s">
        <v>343</v>
      </c>
      <c r="M17349">
        <v>5</v>
      </c>
      <c r="N17349" t="s">
        <v>779</v>
      </c>
      <c r="O17349" t="s">
        <v>28</v>
      </c>
      <c r="P17349" t="s">
        <v>233</v>
      </c>
    </row>
    <row r="17350" spans="1:16" x14ac:dyDescent="0.3">
      <c r="A17350">
        <v>17348</v>
      </c>
      <c r="B17350" s="2" t="s">
        <v>6353</v>
      </c>
      <c r="C17350" t="s">
        <v>3495</v>
      </c>
      <c r="D17350" t="s">
        <v>2941</v>
      </c>
      <c r="E17350" s="1">
        <f t="shared" si="448"/>
        <v>32348.670000000002</v>
      </c>
      <c r="F17350" s="1">
        <v>1995</v>
      </c>
      <c r="G17350" t="s">
        <v>234</v>
      </c>
      <c r="H17350" t="s">
        <v>20</v>
      </c>
      <c r="I17350" s="6">
        <v>21000</v>
      </c>
      <c r="J17350" t="s">
        <v>14</v>
      </c>
      <c r="K17350" t="s">
        <v>21</v>
      </c>
      <c r="L17350" s="1" t="s">
        <v>258</v>
      </c>
      <c r="M17350">
        <v>5</v>
      </c>
      <c r="N17350" t="s">
        <v>318</v>
      </c>
      <c r="O17350" t="s">
        <v>47</v>
      </c>
      <c r="P17350" t="s">
        <v>277</v>
      </c>
    </row>
    <row r="17351" spans="1:16" x14ac:dyDescent="0.3">
      <c r="A17351">
        <v>17349</v>
      </c>
      <c r="B17351" s="2" t="s">
        <v>6354</v>
      </c>
      <c r="C17351" t="s">
        <v>4541</v>
      </c>
      <c r="D17351" t="s">
        <v>1350</v>
      </c>
      <c r="E17351" s="1">
        <f t="shared" si="448"/>
        <v>19248</v>
      </c>
      <c r="F17351" s="1">
        <v>2143</v>
      </c>
      <c r="G17351" t="s">
        <v>234</v>
      </c>
      <c r="H17351" t="s">
        <v>20</v>
      </c>
      <c r="I17351" s="6">
        <v>55000</v>
      </c>
      <c r="J17351" t="s">
        <v>14</v>
      </c>
      <c r="K17351" t="s">
        <v>21</v>
      </c>
      <c r="L17351" s="1" t="s">
        <v>860</v>
      </c>
      <c r="M17351">
        <v>5</v>
      </c>
      <c r="N17351" t="s">
        <v>861</v>
      </c>
      <c r="O17351" t="s">
        <v>28</v>
      </c>
      <c r="P17351" t="s">
        <v>277</v>
      </c>
    </row>
    <row r="17352" spans="1:16" x14ac:dyDescent="0.3">
      <c r="A17352">
        <v>17350</v>
      </c>
      <c r="B17352" s="2" t="s">
        <v>6353</v>
      </c>
      <c r="C17352" t="s">
        <v>3822</v>
      </c>
      <c r="D17352" t="s">
        <v>1272</v>
      </c>
      <c r="E17352" s="1">
        <f t="shared" si="448"/>
        <v>6857.1</v>
      </c>
      <c r="F17352" s="1">
        <v>1197</v>
      </c>
      <c r="G17352" t="s">
        <v>234</v>
      </c>
      <c r="H17352" t="s">
        <v>13</v>
      </c>
      <c r="I17352" s="6">
        <v>57000</v>
      </c>
      <c r="J17352" t="s">
        <v>14</v>
      </c>
      <c r="K17352" t="s">
        <v>15</v>
      </c>
      <c r="L17352" s="1" t="s">
        <v>67</v>
      </c>
      <c r="M17352">
        <v>5</v>
      </c>
      <c r="N17352" t="s">
        <v>221</v>
      </c>
      <c r="O17352" t="s">
        <v>28</v>
      </c>
      <c r="P17352" t="s">
        <v>277</v>
      </c>
    </row>
    <row r="17353" spans="1:16" x14ac:dyDescent="0.3">
      <c r="A17353">
        <v>17351</v>
      </c>
      <c r="B17353" s="2" t="s">
        <v>6352</v>
      </c>
      <c r="C17353" t="s">
        <v>4186</v>
      </c>
      <c r="D17353" t="s">
        <v>1547</v>
      </c>
      <c r="E17353" s="1">
        <f t="shared" si="448"/>
        <v>18345.75</v>
      </c>
      <c r="F17353" s="1">
        <v>2393</v>
      </c>
      <c r="G17353" t="s">
        <v>12</v>
      </c>
      <c r="H17353" t="s">
        <v>13</v>
      </c>
      <c r="I17353" s="6">
        <v>77000</v>
      </c>
      <c r="J17353" t="s">
        <v>25</v>
      </c>
      <c r="K17353" t="s">
        <v>21</v>
      </c>
      <c r="L17353" s="1" t="s">
        <v>753</v>
      </c>
      <c r="M17353">
        <v>8</v>
      </c>
      <c r="N17353" t="s">
        <v>743</v>
      </c>
      <c r="O17353" t="s">
        <v>24</v>
      </c>
      <c r="P17353" t="s">
        <v>277</v>
      </c>
    </row>
    <row r="17354" spans="1:16" x14ac:dyDescent="0.3">
      <c r="A17354">
        <v>17352</v>
      </c>
      <c r="B17354" s="2" t="s">
        <v>6361</v>
      </c>
      <c r="C17354" t="s">
        <v>3257</v>
      </c>
      <c r="D17354" t="s">
        <v>1426</v>
      </c>
      <c r="E17354" s="1">
        <f t="shared" si="448"/>
        <v>6327.78</v>
      </c>
      <c r="F17354" s="1">
        <v>998</v>
      </c>
      <c r="G17354" t="s">
        <v>234</v>
      </c>
      <c r="H17354" t="s">
        <v>13</v>
      </c>
      <c r="I17354" s="6">
        <v>42000</v>
      </c>
      <c r="J17354" t="s">
        <v>14</v>
      </c>
      <c r="K17354" t="s">
        <v>51</v>
      </c>
      <c r="L17354" s="1" t="s">
        <v>357</v>
      </c>
      <c r="M17354">
        <v>5</v>
      </c>
      <c r="N17354" t="s">
        <v>358</v>
      </c>
      <c r="O17354" t="s">
        <v>18</v>
      </c>
      <c r="P17354" t="s">
        <v>277</v>
      </c>
    </row>
    <row r="17355" spans="1:16" x14ac:dyDescent="0.3">
      <c r="A17355">
        <v>17353</v>
      </c>
      <c r="B17355" s="2" t="s">
        <v>6355</v>
      </c>
      <c r="C17355" t="s">
        <v>3969</v>
      </c>
      <c r="D17355" t="s">
        <v>1562</v>
      </c>
      <c r="E17355" s="1">
        <f t="shared" si="448"/>
        <v>2827.05</v>
      </c>
      <c r="F17355" s="1">
        <v>1497</v>
      </c>
      <c r="G17355" t="s">
        <v>12</v>
      </c>
      <c r="H17355" t="s">
        <v>13</v>
      </c>
      <c r="I17355" s="6">
        <v>82000</v>
      </c>
      <c r="J17355" t="s">
        <v>25</v>
      </c>
      <c r="K17355" t="s">
        <v>15</v>
      </c>
      <c r="L17355" s="1" t="s">
        <v>180</v>
      </c>
      <c r="M17355">
        <v>5</v>
      </c>
      <c r="N17355" t="s">
        <v>173</v>
      </c>
      <c r="O17355" t="s">
        <v>28</v>
      </c>
      <c r="P17355" t="s">
        <v>277</v>
      </c>
    </row>
    <row r="17356" spans="1:16" x14ac:dyDescent="0.3">
      <c r="A17356">
        <v>17354</v>
      </c>
      <c r="B17356" s="2" t="s">
        <v>6363</v>
      </c>
      <c r="C17356" t="s">
        <v>4289</v>
      </c>
      <c r="D17356" t="s">
        <v>1345</v>
      </c>
      <c r="E17356" s="1">
        <f t="shared" si="448"/>
        <v>4042.08</v>
      </c>
      <c r="F17356" s="1">
        <v>1197</v>
      </c>
      <c r="G17356" t="s">
        <v>234</v>
      </c>
      <c r="H17356" t="s">
        <v>13</v>
      </c>
      <c r="I17356" s="6">
        <v>65000</v>
      </c>
      <c r="J17356" t="s">
        <v>14</v>
      </c>
      <c r="K17356" t="s">
        <v>15</v>
      </c>
      <c r="L17356" s="1" t="s">
        <v>271</v>
      </c>
      <c r="M17356">
        <v>5</v>
      </c>
      <c r="N17356" t="s">
        <v>194</v>
      </c>
      <c r="O17356" t="s">
        <v>18</v>
      </c>
      <c r="P17356" t="s">
        <v>277</v>
      </c>
    </row>
    <row r="17357" spans="1:16" x14ac:dyDescent="0.3">
      <c r="A17357">
        <v>17355</v>
      </c>
      <c r="B17357" s="2" t="s">
        <v>6352</v>
      </c>
      <c r="C17357" t="s">
        <v>3481</v>
      </c>
      <c r="D17357" t="s">
        <v>2434</v>
      </c>
      <c r="E17357" s="1">
        <f t="shared" si="448"/>
        <v>57142.5</v>
      </c>
      <c r="F17357" s="1">
        <v>1950</v>
      </c>
      <c r="G17357" t="s">
        <v>234</v>
      </c>
      <c r="H17357" t="s">
        <v>20</v>
      </c>
      <c r="I17357" s="6">
        <v>40000</v>
      </c>
      <c r="J17357" t="s">
        <v>14</v>
      </c>
      <c r="K17357" t="s">
        <v>21</v>
      </c>
      <c r="L17357" s="1" t="s">
        <v>494</v>
      </c>
      <c r="M17357">
        <v>5</v>
      </c>
      <c r="N17357" t="s">
        <v>433</v>
      </c>
      <c r="O17357" t="s">
        <v>28</v>
      </c>
      <c r="P17357" t="s">
        <v>277</v>
      </c>
    </row>
    <row r="17358" spans="1:16" x14ac:dyDescent="0.3">
      <c r="A17358">
        <v>17356</v>
      </c>
      <c r="B17358" s="2" t="s">
        <v>6361</v>
      </c>
      <c r="C17358" t="s">
        <v>4265</v>
      </c>
      <c r="D17358" t="s">
        <v>1902</v>
      </c>
      <c r="E17358" s="1">
        <f t="shared" si="448"/>
        <v>7530.78</v>
      </c>
      <c r="F17358" s="1">
        <v>1197</v>
      </c>
      <c r="G17358" t="s">
        <v>234</v>
      </c>
      <c r="H17358" t="s">
        <v>13</v>
      </c>
      <c r="I17358" s="6">
        <v>41000</v>
      </c>
      <c r="J17358" t="s">
        <v>14</v>
      </c>
      <c r="K17358" t="s">
        <v>15</v>
      </c>
      <c r="L17358" s="1" t="s">
        <v>193</v>
      </c>
      <c r="M17358">
        <v>5</v>
      </c>
      <c r="N17358" t="s">
        <v>194</v>
      </c>
      <c r="O17358" t="s">
        <v>18</v>
      </c>
      <c r="P17358" t="s">
        <v>277</v>
      </c>
    </row>
    <row r="17359" spans="1:16" x14ac:dyDescent="0.3">
      <c r="A17359">
        <v>17357</v>
      </c>
      <c r="B17359" s="2" t="s">
        <v>6354</v>
      </c>
      <c r="C17359" t="s">
        <v>4657</v>
      </c>
      <c r="D17359" t="s">
        <v>1374</v>
      </c>
      <c r="E17359" s="1">
        <f t="shared" si="448"/>
        <v>7157.85</v>
      </c>
      <c r="F17359" s="1">
        <v>1373</v>
      </c>
      <c r="G17359" t="s">
        <v>12</v>
      </c>
      <c r="H17359" t="s">
        <v>13</v>
      </c>
      <c r="I17359" s="6">
        <v>64000</v>
      </c>
      <c r="J17359" t="s">
        <v>14</v>
      </c>
      <c r="K17359" t="s">
        <v>15</v>
      </c>
      <c r="L17359" s="1" t="s">
        <v>343</v>
      </c>
      <c r="M17359">
        <v>5</v>
      </c>
      <c r="N17359" t="s">
        <v>344</v>
      </c>
      <c r="O17359" t="s">
        <v>28</v>
      </c>
      <c r="P17359" t="s">
        <v>277</v>
      </c>
    </row>
    <row r="17360" spans="1:16" x14ac:dyDescent="0.3">
      <c r="A17360">
        <v>17358</v>
      </c>
      <c r="B17360" s="2" t="s">
        <v>6352</v>
      </c>
      <c r="C17360" t="s">
        <v>3753</v>
      </c>
      <c r="D17360" t="s">
        <v>1388</v>
      </c>
      <c r="E17360" s="1">
        <f t="shared" si="448"/>
        <v>6315.75</v>
      </c>
      <c r="F17360" s="1">
        <v>1196</v>
      </c>
      <c r="G17360" t="s">
        <v>12</v>
      </c>
      <c r="H17360" t="s">
        <v>13</v>
      </c>
      <c r="I17360" s="6">
        <v>65000</v>
      </c>
      <c r="J17360" t="s">
        <v>14</v>
      </c>
      <c r="K17360" t="s">
        <v>15</v>
      </c>
      <c r="L17360" s="1" t="s">
        <v>174</v>
      </c>
      <c r="M17360">
        <v>5</v>
      </c>
      <c r="N17360" t="s">
        <v>464</v>
      </c>
      <c r="O17360" t="s">
        <v>28</v>
      </c>
      <c r="P17360" t="s">
        <v>277</v>
      </c>
    </row>
    <row r="17361" spans="1:16" x14ac:dyDescent="0.3">
      <c r="A17361">
        <v>17359</v>
      </c>
      <c r="B17361" s="2" t="s">
        <v>6363</v>
      </c>
      <c r="C17361" t="s">
        <v>3427</v>
      </c>
      <c r="D17361" t="s">
        <v>1239</v>
      </c>
      <c r="E17361" s="1">
        <f t="shared" si="448"/>
        <v>3560.88</v>
      </c>
      <c r="F17361" s="1">
        <v>1198</v>
      </c>
      <c r="G17361" t="s">
        <v>268</v>
      </c>
      <c r="H17361" t="s">
        <v>13</v>
      </c>
      <c r="I17361" s="6">
        <v>64000</v>
      </c>
      <c r="J17361" t="s">
        <v>14</v>
      </c>
      <c r="K17361" t="s">
        <v>15</v>
      </c>
      <c r="L17361" s="1" t="s">
        <v>174</v>
      </c>
      <c r="M17361">
        <v>5</v>
      </c>
      <c r="N17361" t="s">
        <v>175</v>
      </c>
      <c r="O17361" t="s">
        <v>18</v>
      </c>
      <c r="P17361" t="s">
        <v>277</v>
      </c>
    </row>
    <row r="17362" spans="1:16" x14ac:dyDescent="0.3">
      <c r="A17362">
        <v>17360</v>
      </c>
      <c r="B17362" s="2" t="s">
        <v>6358</v>
      </c>
      <c r="C17362" t="s">
        <v>5280</v>
      </c>
      <c r="D17362" t="s">
        <v>2245</v>
      </c>
      <c r="E17362" s="1">
        <f t="shared" si="448"/>
        <v>11777.369999999999</v>
      </c>
      <c r="F17362" s="1">
        <v>1968</v>
      </c>
      <c r="G17362" t="s">
        <v>234</v>
      </c>
      <c r="H17362" t="s">
        <v>20</v>
      </c>
      <c r="I17362" s="6">
        <v>59000</v>
      </c>
      <c r="J17362" t="s">
        <v>25</v>
      </c>
      <c r="K17362" t="s">
        <v>21</v>
      </c>
      <c r="L17362" s="1" t="s">
        <v>209</v>
      </c>
      <c r="M17362">
        <v>5</v>
      </c>
      <c r="N17362" t="s">
        <v>953</v>
      </c>
      <c r="O17362" t="s">
        <v>28</v>
      </c>
      <c r="P17362" t="s">
        <v>277</v>
      </c>
    </row>
    <row r="17363" spans="1:16" x14ac:dyDescent="0.3">
      <c r="A17363">
        <v>17361</v>
      </c>
      <c r="B17363" s="2" t="s">
        <v>6353</v>
      </c>
      <c r="C17363" t="s">
        <v>5044</v>
      </c>
      <c r="D17363" t="s">
        <v>1489</v>
      </c>
      <c r="E17363" s="1">
        <f t="shared" si="448"/>
        <v>8709.7200000000012</v>
      </c>
      <c r="F17363" s="1">
        <v>1197</v>
      </c>
      <c r="G17363" t="s">
        <v>12</v>
      </c>
      <c r="H17363" t="s">
        <v>20</v>
      </c>
      <c r="I17363" s="6">
        <v>49000</v>
      </c>
      <c r="J17363" t="s">
        <v>14</v>
      </c>
      <c r="K17363" t="s">
        <v>15</v>
      </c>
      <c r="L17363" s="1" t="s">
        <v>67</v>
      </c>
      <c r="M17363">
        <v>5</v>
      </c>
      <c r="N17363" t="s">
        <v>509</v>
      </c>
      <c r="O17363" t="s">
        <v>18</v>
      </c>
      <c r="P17363" t="s">
        <v>277</v>
      </c>
    </row>
    <row r="17364" spans="1:16" x14ac:dyDescent="0.3">
      <c r="A17364">
        <v>17362</v>
      </c>
      <c r="B17364" s="2" t="s">
        <v>6358</v>
      </c>
      <c r="C17364" t="s">
        <v>2958</v>
      </c>
      <c r="D17364" t="s">
        <v>1230</v>
      </c>
      <c r="E17364" s="1">
        <f t="shared" si="448"/>
        <v>4511.25</v>
      </c>
      <c r="F17364" s="1">
        <v>1197</v>
      </c>
      <c r="G17364" t="s">
        <v>234</v>
      </c>
      <c r="H17364" t="s">
        <v>13</v>
      </c>
      <c r="I17364" s="6">
        <v>73000</v>
      </c>
      <c r="J17364" t="s">
        <v>25</v>
      </c>
      <c r="K17364" t="s">
        <v>15</v>
      </c>
      <c r="L17364" s="1" t="s">
        <v>26</v>
      </c>
      <c r="M17364">
        <v>5</v>
      </c>
      <c r="N17364" t="s">
        <v>27</v>
      </c>
      <c r="O17364" t="s">
        <v>28</v>
      </c>
      <c r="P17364" t="s">
        <v>277</v>
      </c>
    </row>
    <row r="17365" spans="1:16" x14ac:dyDescent="0.3">
      <c r="A17365">
        <v>17363</v>
      </c>
      <c r="B17365" s="2" t="s">
        <v>6358</v>
      </c>
      <c r="C17365" t="s">
        <v>3238</v>
      </c>
      <c r="D17365" t="s">
        <v>1662</v>
      </c>
      <c r="E17365" s="1">
        <f t="shared" si="448"/>
        <v>6604.47</v>
      </c>
      <c r="F17365" s="1">
        <v>1497</v>
      </c>
      <c r="G17365" t="s">
        <v>234</v>
      </c>
      <c r="H17365" t="s">
        <v>13</v>
      </c>
      <c r="I17365" s="6">
        <v>55000</v>
      </c>
      <c r="J17365" t="s">
        <v>14</v>
      </c>
      <c r="K17365" t="s">
        <v>15</v>
      </c>
      <c r="L17365" s="1" t="s">
        <v>347</v>
      </c>
      <c r="M17365">
        <v>5</v>
      </c>
      <c r="N17365" t="s">
        <v>372</v>
      </c>
      <c r="O17365" t="s">
        <v>28</v>
      </c>
      <c r="P17365" t="s">
        <v>277</v>
      </c>
    </row>
    <row r="17366" spans="1:16" x14ac:dyDescent="0.3">
      <c r="A17366">
        <v>17364</v>
      </c>
      <c r="B17366" s="2" t="s">
        <v>6361</v>
      </c>
      <c r="C17366" t="s">
        <v>3317</v>
      </c>
      <c r="D17366" t="s">
        <v>2942</v>
      </c>
      <c r="E17366" s="1">
        <f t="shared" ref="E17366:E17397" si="449">IF(ISNUMBER(SEARCH("Lakh", D17366)),SUBSTITUTE(SUBSTITUTE(D17366, "₹", ""), " Lakh", "") * $R$1, IF(ISNUMBER(SEARCH("Crore", D17366)), SUBSTITUTE(SUBSTITUTE(D17366, "₹", ""), " Crore", "") * 120300, ""))</f>
        <v>13581.869999999999</v>
      </c>
      <c r="F17366" s="1">
        <v>1591</v>
      </c>
      <c r="G17366" t="s">
        <v>12</v>
      </c>
      <c r="H17366" t="s">
        <v>13</v>
      </c>
      <c r="I17366" s="6">
        <v>16000</v>
      </c>
      <c r="J17366" t="s">
        <v>14</v>
      </c>
      <c r="K17366" t="s">
        <v>15</v>
      </c>
      <c r="L17366" s="1" t="s">
        <v>294</v>
      </c>
      <c r="M17366">
        <v>5</v>
      </c>
      <c r="N17366" t="s">
        <v>398</v>
      </c>
      <c r="O17366" t="s">
        <v>47</v>
      </c>
      <c r="P17366" t="s">
        <v>277</v>
      </c>
    </row>
    <row r="17367" spans="1:16" x14ac:dyDescent="0.3">
      <c r="A17367">
        <v>17365</v>
      </c>
      <c r="B17367" s="2" t="s">
        <v>6354</v>
      </c>
      <c r="C17367" t="s">
        <v>2984</v>
      </c>
      <c r="D17367" t="s">
        <v>1600</v>
      </c>
      <c r="E17367" s="1">
        <f t="shared" si="449"/>
        <v>8288.67</v>
      </c>
      <c r="F17367" s="1">
        <v>2179</v>
      </c>
      <c r="G17367" t="s">
        <v>234</v>
      </c>
      <c r="H17367" t="s">
        <v>13</v>
      </c>
      <c r="I17367" s="6">
        <v>67000</v>
      </c>
      <c r="J17367" t="s">
        <v>25</v>
      </c>
      <c r="K17367" t="s">
        <v>21</v>
      </c>
      <c r="L17367" s="1" t="s">
        <v>76</v>
      </c>
      <c r="M17367">
        <v>7</v>
      </c>
      <c r="N17367" t="s">
        <v>77</v>
      </c>
      <c r="O17367" t="s">
        <v>47</v>
      </c>
      <c r="P17367" t="s">
        <v>277</v>
      </c>
    </row>
    <row r="17368" spans="1:16" x14ac:dyDescent="0.3">
      <c r="A17368">
        <v>17366</v>
      </c>
      <c r="B17368" s="2" t="s">
        <v>6367</v>
      </c>
      <c r="C17368" t="s">
        <v>6006</v>
      </c>
      <c r="D17368" t="s">
        <v>1759</v>
      </c>
      <c r="E17368" s="1">
        <f t="shared" si="449"/>
        <v>6363.87</v>
      </c>
      <c r="F17368" s="1">
        <v>1796</v>
      </c>
      <c r="G17368" t="s">
        <v>234</v>
      </c>
      <c r="H17368" t="s">
        <v>20</v>
      </c>
      <c r="I17368" s="6">
        <v>78000</v>
      </c>
      <c r="J17368" t="s">
        <v>14</v>
      </c>
      <c r="K17368" t="s">
        <v>15</v>
      </c>
      <c r="L17368" s="1">
        <v>178</v>
      </c>
      <c r="M17368">
        <v>5</v>
      </c>
      <c r="N17368" t="s">
        <v>649</v>
      </c>
      <c r="O17368" t="s">
        <v>28</v>
      </c>
      <c r="P17368" t="s">
        <v>277</v>
      </c>
    </row>
    <row r="17369" spans="1:16" x14ac:dyDescent="0.3">
      <c r="A17369">
        <v>17367</v>
      </c>
      <c r="B17369" s="2" t="s">
        <v>6357</v>
      </c>
      <c r="C17369" t="s">
        <v>6343</v>
      </c>
      <c r="D17369" t="s">
        <v>2585</v>
      </c>
      <c r="E17369" s="1">
        <f t="shared" si="449"/>
        <v>20438.969999999998</v>
      </c>
      <c r="F17369" s="1">
        <v>1968</v>
      </c>
      <c r="G17369" t="s">
        <v>12</v>
      </c>
      <c r="H17369" t="s">
        <v>20</v>
      </c>
      <c r="I17369" s="6">
        <v>49000</v>
      </c>
      <c r="J17369" t="s">
        <v>14</v>
      </c>
      <c r="K17369" t="s">
        <v>21</v>
      </c>
      <c r="L17369" s="1" t="s">
        <v>209</v>
      </c>
      <c r="M17369">
        <v>5</v>
      </c>
      <c r="N17369" t="s">
        <v>210</v>
      </c>
      <c r="O17369" t="s">
        <v>47</v>
      </c>
      <c r="P17369" t="s">
        <v>277</v>
      </c>
    </row>
    <row r="17370" spans="1:16" x14ac:dyDescent="0.3">
      <c r="A17370">
        <v>17368</v>
      </c>
      <c r="B17370" s="2" t="s">
        <v>6358</v>
      </c>
      <c r="C17370" t="s">
        <v>5478</v>
      </c>
      <c r="D17370" t="s">
        <v>1394</v>
      </c>
      <c r="E17370" s="1">
        <f t="shared" si="449"/>
        <v>5762.37</v>
      </c>
      <c r="F17370" s="1">
        <v>1582</v>
      </c>
      <c r="G17370" t="s">
        <v>12</v>
      </c>
      <c r="H17370" t="s">
        <v>20</v>
      </c>
      <c r="I17370" s="6">
        <v>61000</v>
      </c>
      <c r="J17370" t="s">
        <v>14</v>
      </c>
      <c r="K17370" t="s">
        <v>21</v>
      </c>
      <c r="L17370" s="1" t="s">
        <v>229</v>
      </c>
      <c r="M17370">
        <v>5</v>
      </c>
      <c r="N17370" t="s">
        <v>230</v>
      </c>
      <c r="O17370" t="s">
        <v>28</v>
      </c>
      <c r="P17370" t="s">
        <v>277</v>
      </c>
    </row>
    <row r="17371" spans="1:16" x14ac:dyDescent="0.3">
      <c r="A17371">
        <v>17369</v>
      </c>
      <c r="B17371" s="2" t="s">
        <v>6364</v>
      </c>
      <c r="C17371" t="s">
        <v>3550</v>
      </c>
      <c r="D17371" t="s">
        <v>1688</v>
      </c>
      <c r="E17371" s="1">
        <f t="shared" si="449"/>
        <v>9611.9700000000012</v>
      </c>
      <c r="F17371" s="1">
        <v>1968</v>
      </c>
      <c r="G17371" t="s">
        <v>234</v>
      </c>
      <c r="H17371" t="s">
        <v>20</v>
      </c>
      <c r="I17371" s="6">
        <v>77000</v>
      </c>
      <c r="J17371" t="s">
        <v>14</v>
      </c>
      <c r="K17371" t="s">
        <v>21</v>
      </c>
      <c r="L17371" s="1" t="s">
        <v>209</v>
      </c>
      <c r="M17371">
        <v>5</v>
      </c>
      <c r="N17371" t="s">
        <v>530</v>
      </c>
      <c r="O17371" t="s">
        <v>28</v>
      </c>
      <c r="P17371" t="s">
        <v>277</v>
      </c>
    </row>
    <row r="17372" spans="1:16" x14ac:dyDescent="0.3">
      <c r="A17372">
        <v>17370</v>
      </c>
      <c r="B17372" s="2" t="s">
        <v>6355</v>
      </c>
      <c r="C17372" t="s">
        <v>5189</v>
      </c>
      <c r="D17372" t="s">
        <v>1528</v>
      </c>
      <c r="E17372" s="1">
        <f t="shared" si="449"/>
        <v>2345.85</v>
      </c>
      <c r="F17372" s="1">
        <v>1798</v>
      </c>
      <c r="G17372" t="s">
        <v>12</v>
      </c>
      <c r="H17372" t="s">
        <v>13</v>
      </c>
      <c r="I17372" s="6">
        <v>65000</v>
      </c>
      <c r="J17372" t="s">
        <v>25</v>
      </c>
      <c r="K17372" t="s">
        <v>51</v>
      </c>
      <c r="L17372" s="1" t="s">
        <v>168</v>
      </c>
      <c r="M17372">
        <v>5</v>
      </c>
      <c r="N17372" t="s">
        <v>722</v>
      </c>
      <c r="O17372" t="s">
        <v>28</v>
      </c>
      <c r="P17372" t="s">
        <v>277</v>
      </c>
    </row>
    <row r="17373" spans="1:16" x14ac:dyDescent="0.3">
      <c r="A17373">
        <v>17371</v>
      </c>
      <c r="B17373" s="2" t="s">
        <v>6357</v>
      </c>
      <c r="C17373" t="s">
        <v>3597</v>
      </c>
      <c r="D17373" t="s">
        <v>1795</v>
      </c>
      <c r="E17373" s="1">
        <f t="shared" si="449"/>
        <v>7085.6699999999992</v>
      </c>
      <c r="F17373" s="1">
        <v>1461</v>
      </c>
      <c r="G17373" t="s">
        <v>234</v>
      </c>
      <c r="H17373" t="s">
        <v>20</v>
      </c>
      <c r="I17373" s="6">
        <v>86000</v>
      </c>
      <c r="J17373" t="s">
        <v>14</v>
      </c>
      <c r="K17373" t="s">
        <v>21</v>
      </c>
      <c r="L17373" s="1" t="s">
        <v>184</v>
      </c>
      <c r="M17373">
        <v>5</v>
      </c>
      <c r="N17373" t="s">
        <v>313</v>
      </c>
      <c r="O17373" t="s">
        <v>47</v>
      </c>
      <c r="P17373" t="s">
        <v>277</v>
      </c>
    </row>
    <row r="17374" spans="1:16" x14ac:dyDescent="0.3">
      <c r="A17374">
        <v>17372</v>
      </c>
      <c r="B17374" s="2" t="s">
        <v>6360</v>
      </c>
      <c r="C17374" t="s">
        <v>6092</v>
      </c>
      <c r="D17374" t="s">
        <v>2138</v>
      </c>
      <c r="E17374" s="1">
        <f t="shared" si="449"/>
        <v>12619.470000000001</v>
      </c>
      <c r="F17374" s="1">
        <v>1496</v>
      </c>
      <c r="G17374" t="s">
        <v>240</v>
      </c>
      <c r="H17374" t="s">
        <v>20</v>
      </c>
      <c r="I17374" s="6">
        <v>25000</v>
      </c>
      <c r="J17374" t="s">
        <v>14</v>
      </c>
      <c r="K17374" t="s">
        <v>15</v>
      </c>
      <c r="L17374" s="1" t="s">
        <v>798</v>
      </c>
      <c r="M17374">
        <v>5</v>
      </c>
      <c r="N17374" t="s">
        <v>719</v>
      </c>
      <c r="O17374" t="s">
        <v>47</v>
      </c>
      <c r="P17374" t="s">
        <v>277</v>
      </c>
    </row>
    <row r="17375" spans="1:16" x14ac:dyDescent="0.3">
      <c r="A17375">
        <v>17373</v>
      </c>
      <c r="B17375" s="2" t="s">
        <v>6363</v>
      </c>
      <c r="C17375" t="s">
        <v>4386</v>
      </c>
      <c r="D17375" t="s">
        <v>1359</v>
      </c>
      <c r="E17375" s="1">
        <f t="shared" si="449"/>
        <v>3067.6499999999996</v>
      </c>
      <c r="F17375" s="1">
        <v>1396</v>
      </c>
      <c r="G17375" t="s">
        <v>12</v>
      </c>
      <c r="H17375" t="s">
        <v>13</v>
      </c>
      <c r="I17375" s="6">
        <v>80000</v>
      </c>
      <c r="J17375" t="s">
        <v>25</v>
      </c>
      <c r="K17375" t="s">
        <v>21</v>
      </c>
      <c r="L17375" s="1" t="s">
        <v>207</v>
      </c>
      <c r="M17375">
        <v>5</v>
      </c>
      <c r="N17375" t="s">
        <v>713</v>
      </c>
      <c r="O17375" t="s">
        <v>18</v>
      </c>
      <c r="P17375" t="s">
        <v>277</v>
      </c>
    </row>
    <row r="17376" spans="1:16" x14ac:dyDescent="0.3">
      <c r="A17376">
        <v>17374</v>
      </c>
      <c r="B17376" s="2" t="s">
        <v>6369</v>
      </c>
      <c r="C17376" t="s">
        <v>4390</v>
      </c>
      <c r="D17376" t="s">
        <v>1474</v>
      </c>
      <c r="E17376" s="1">
        <f t="shared" si="449"/>
        <v>31278</v>
      </c>
      <c r="F17376" s="1">
        <v>2198</v>
      </c>
      <c r="G17376" t="s">
        <v>234</v>
      </c>
      <c r="H17376" t="s">
        <v>20</v>
      </c>
      <c r="I17376" s="6">
        <v>8000</v>
      </c>
      <c r="J17376" t="s">
        <v>14</v>
      </c>
      <c r="K17376" t="s">
        <v>21</v>
      </c>
      <c r="L17376" s="1" t="s">
        <v>804</v>
      </c>
      <c r="M17376">
        <v>7</v>
      </c>
      <c r="O17376" t="s">
        <v>47</v>
      </c>
      <c r="P17376" t="s">
        <v>277</v>
      </c>
    </row>
    <row r="17377" spans="1:16" x14ac:dyDescent="0.3">
      <c r="A17377">
        <v>17375</v>
      </c>
      <c r="B17377" s="2" t="s">
        <v>6364</v>
      </c>
      <c r="C17377" t="s">
        <v>3548</v>
      </c>
      <c r="D17377" t="s">
        <v>1518</v>
      </c>
      <c r="E17377" s="1">
        <f t="shared" si="449"/>
        <v>2947.3500000000004</v>
      </c>
      <c r="F17377" s="1">
        <v>1498</v>
      </c>
      <c r="G17377" t="s">
        <v>12</v>
      </c>
      <c r="H17377" t="s">
        <v>13</v>
      </c>
      <c r="I17377" s="6">
        <v>65000</v>
      </c>
      <c r="J17377" t="s">
        <v>14</v>
      </c>
      <c r="K17377" t="s">
        <v>21</v>
      </c>
      <c r="L17377" s="1" t="s">
        <v>45</v>
      </c>
      <c r="M17377">
        <v>5</v>
      </c>
      <c r="N17377" t="s">
        <v>152</v>
      </c>
      <c r="O17377" t="s">
        <v>28</v>
      </c>
      <c r="P17377" t="s">
        <v>277</v>
      </c>
    </row>
    <row r="17378" spans="1:16" x14ac:dyDescent="0.3">
      <c r="A17378">
        <v>17376</v>
      </c>
      <c r="B17378" s="2" t="s">
        <v>6362</v>
      </c>
      <c r="C17378" t="s">
        <v>6038</v>
      </c>
      <c r="D17378" t="s">
        <v>1359</v>
      </c>
      <c r="E17378" s="1">
        <f t="shared" si="449"/>
        <v>3067.6499999999996</v>
      </c>
      <c r="F17378" s="1">
        <v>1991</v>
      </c>
      <c r="G17378" t="s">
        <v>12</v>
      </c>
      <c r="H17378" t="s">
        <v>13</v>
      </c>
      <c r="I17378" s="6">
        <v>56000</v>
      </c>
      <c r="J17378" t="s">
        <v>25</v>
      </c>
      <c r="K17378" t="s">
        <v>21</v>
      </c>
      <c r="L17378" s="1" t="s">
        <v>590</v>
      </c>
      <c r="M17378">
        <v>5</v>
      </c>
      <c r="N17378" t="s">
        <v>591</v>
      </c>
      <c r="O17378" t="s">
        <v>28</v>
      </c>
      <c r="P17378" t="s">
        <v>277</v>
      </c>
    </row>
    <row r="17379" spans="1:16" x14ac:dyDescent="0.3">
      <c r="A17379">
        <v>17377</v>
      </c>
      <c r="B17379" s="2" t="s">
        <v>6354</v>
      </c>
      <c r="C17379" t="s">
        <v>5928</v>
      </c>
      <c r="D17379" t="s">
        <v>1848</v>
      </c>
      <c r="E17379" s="1">
        <f t="shared" si="449"/>
        <v>8360.85</v>
      </c>
      <c r="F17379" s="1">
        <v>1797</v>
      </c>
      <c r="G17379" t="s">
        <v>12</v>
      </c>
      <c r="H17379" t="s">
        <v>13</v>
      </c>
      <c r="I17379" s="6">
        <v>57000</v>
      </c>
      <c r="J17379" t="s">
        <v>14</v>
      </c>
      <c r="K17379" t="s">
        <v>15</v>
      </c>
      <c r="L17379" s="1" t="s">
        <v>483</v>
      </c>
      <c r="M17379">
        <v>5</v>
      </c>
      <c r="N17379" t="s">
        <v>575</v>
      </c>
      <c r="O17379" t="s">
        <v>28</v>
      </c>
      <c r="P17379" t="s">
        <v>277</v>
      </c>
    </row>
    <row r="17380" spans="1:16" x14ac:dyDescent="0.3">
      <c r="A17380">
        <v>17378</v>
      </c>
      <c r="B17380" s="2" t="s">
        <v>6361</v>
      </c>
      <c r="C17380" t="s">
        <v>3252</v>
      </c>
      <c r="D17380" t="s">
        <v>2282</v>
      </c>
      <c r="E17380" s="1">
        <f t="shared" si="449"/>
        <v>12571.349999999999</v>
      </c>
      <c r="F17380" s="1">
        <v>1396</v>
      </c>
      <c r="G17380" t="s">
        <v>12</v>
      </c>
      <c r="H17380" t="s">
        <v>13</v>
      </c>
      <c r="I17380" s="6">
        <v>28000</v>
      </c>
      <c r="J17380" t="s">
        <v>14</v>
      </c>
      <c r="K17380" t="s">
        <v>21</v>
      </c>
      <c r="L17380" s="1" t="s">
        <v>54</v>
      </c>
      <c r="M17380">
        <v>5</v>
      </c>
      <c r="N17380" t="s">
        <v>88</v>
      </c>
      <c r="O17380" t="s">
        <v>47</v>
      </c>
      <c r="P17380" t="s">
        <v>277</v>
      </c>
    </row>
    <row r="17381" spans="1:16" x14ac:dyDescent="0.3">
      <c r="A17381">
        <v>17379</v>
      </c>
      <c r="B17381" s="2" t="s">
        <v>6353</v>
      </c>
      <c r="C17381" t="s">
        <v>4130</v>
      </c>
      <c r="D17381" t="s">
        <v>1299</v>
      </c>
      <c r="E17381" s="1">
        <f t="shared" si="449"/>
        <v>8300.7000000000007</v>
      </c>
      <c r="F17381" s="1">
        <v>1498</v>
      </c>
      <c r="G17381" t="s">
        <v>12</v>
      </c>
      <c r="H17381" t="s">
        <v>13</v>
      </c>
      <c r="I17381" s="6">
        <v>62000</v>
      </c>
      <c r="J17381" t="s">
        <v>14</v>
      </c>
      <c r="K17381" t="s">
        <v>21</v>
      </c>
      <c r="L17381" s="1" t="s">
        <v>136</v>
      </c>
      <c r="M17381">
        <v>5</v>
      </c>
      <c r="N17381" t="s">
        <v>314</v>
      </c>
      <c r="O17381" t="s">
        <v>47</v>
      </c>
      <c r="P17381" t="s">
        <v>277</v>
      </c>
    </row>
    <row r="17382" spans="1:16" x14ac:dyDescent="0.3">
      <c r="A17382">
        <v>17380</v>
      </c>
      <c r="B17382" s="2" t="s">
        <v>6364</v>
      </c>
      <c r="C17382" t="s">
        <v>3448</v>
      </c>
      <c r="D17382" t="s">
        <v>1528</v>
      </c>
      <c r="E17382" s="1">
        <f t="shared" si="449"/>
        <v>2345.85</v>
      </c>
      <c r="F17382" s="1">
        <v>998</v>
      </c>
      <c r="G17382" t="s">
        <v>268</v>
      </c>
      <c r="H17382" t="s">
        <v>13</v>
      </c>
      <c r="I17382" s="6">
        <v>72000</v>
      </c>
      <c r="J17382" t="s">
        <v>42</v>
      </c>
      <c r="K17382" t="s">
        <v>15</v>
      </c>
      <c r="L17382" s="1" t="s">
        <v>49</v>
      </c>
      <c r="M17382">
        <v>5</v>
      </c>
      <c r="N17382" t="s">
        <v>66</v>
      </c>
      <c r="O17382" t="s">
        <v>18</v>
      </c>
      <c r="P17382" t="s">
        <v>277</v>
      </c>
    </row>
    <row r="17383" spans="1:16" x14ac:dyDescent="0.3">
      <c r="A17383">
        <v>17381</v>
      </c>
      <c r="B17383" s="2" t="s">
        <v>6360</v>
      </c>
      <c r="C17383" t="s">
        <v>6344</v>
      </c>
      <c r="D17383" t="s">
        <v>1803</v>
      </c>
      <c r="E17383" s="1">
        <f t="shared" si="449"/>
        <v>45112.5</v>
      </c>
      <c r="F17383" s="1">
        <v>1998</v>
      </c>
      <c r="G17383" t="s">
        <v>234</v>
      </c>
      <c r="H17383" t="s">
        <v>20</v>
      </c>
      <c r="I17383" s="6">
        <v>40000</v>
      </c>
      <c r="J17383" t="s">
        <v>14</v>
      </c>
      <c r="K17383" t="s">
        <v>15</v>
      </c>
      <c r="L17383" s="1" t="s">
        <v>238</v>
      </c>
      <c r="M17383">
        <v>5</v>
      </c>
      <c r="N17383" t="s">
        <v>480</v>
      </c>
      <c r="O17383" t="s">
        <v>28</v>
      </c>
      <c r="P17383" t="s">
        <v>277</v>
      </c>
    </row>
    <row r="17384" spans="1:16" x14ac:dyDescent="0.3">
      <c r="A17384">
        <v>17382</v>
      </c>
      <c r="B17384" s="2" t="s">
        <v>6353</v>
      </c>
      <c r="C17384" t="s">
        <v>5164</v>
      </c>
      <c r="D17384" t="s">
        <v>1237</v>
      </c>
      <c r="E17384" s="1">
        <f t="shared" si="449"/>
        <v>4992.4500000000007</v>
      </c>
      <c r="F17384" s="1">
        <v>998</v>
      </c>
      <c r="G17384" t="s">
        <v>234</v>
      </c>
      <c r="H17384" t="s">
        <v>13</v>
      </c>
      <c r="I17384" s="6">
        <v>65000</v>
      </c>
      <c r="J17384" t="s">
        <v>14</v>
      </c>
      <c r="K17384" t="s">
        <v>51</v>
      </c>
      <c r="L17384" s="1" t="s">
        <v>357</v>
      </c>
      <c r="M17384">
        <v>5</v>
      </c>
      <c r="N17384" t="s">
        <v>997</v>
      </c>
      <c r="O17384" t="s">
        <v>18</v>
      </c>
      <c r="P17384" t="s">
        <v>277</v>
      </c>
    </row>
    <row r="17385" spans="1:16" x14ac:dyDescent="0.3">
      <c r="A17385">
        <v>17383</v>
      </c>
      <c r="B17385" s="2" t="s">
        <v>6353</v>
      </c>
      <c r="C17385" t="s">
        <v>4182</v>
      </c>
      <c r="D17385" t="s">
        <v>1388</v>
      </c>
      <c r="E17385" s="1">
        <f t="shared" si="449"/>
        <v>6315.75</v>
      </c>
      <c r="F17385" s="1">
        <v>1248</v>
      </c>
      <c r="G17385" t="s">
        <v>234</v>
      </c>
      <c r="H17385" t="s">
        <v>13</v>
      </c>
      <c r="I17385" s="6">
        <v>132000</v>
      </c>
      <c r="J17385" t="s">
        <v>14</v>
      </c>
      <c r="K17385" t="s">
        <v>21</v>
      </c>
      <c r="L17385" s="1" t="s">
        <v>64</v>
      </c>
      <c r="M17385">
        <v>5</v>
      </c>
      <c r="N17385" t="s">
        <v>348</v>
      </c>
      <c r="O17385" t="s">
        <v>18</v>
      </c>
      <c r="P17385" t="s">
        <v>277</v>
      </c>
    </row>
    <row r="17386" spans="1:16" x14ac:dyDescent="0.3">
      <c r="A17386">
        <v>17384</v>
      </c>
      <c r="B17386" s="2" t="s">
        <v>6360</v>
      </c>
      <c r="C17386" t="s">
        <v>4776</v>
      </c>
      <c r="D17386" t="s">
        <v>2166</v>
      </c>
      <c r="E17386" s="1">
        <f t="shared" si="449"/>
        <v>19548.75</v>
      </c>
      <c r="F17386" s="1">
        <v>1349</v>
      </c>
      <c r="G17386" t="s">
        <v>234</v>
      </c>
      <c r="H17386" t="s">
        <v>20</v>
      </c>
      <c r="I17386" s="6">
        <v>9400</v>
      </c>
      <c r="J17386" t="s">
        <v>25</v>
      </c>
      <c r="K17386" t="s">
        <v>15</v>
      </c>
      <c r="L17386" s="1" t="s">
        <v>519</v>
      </c>
      <c r="M17386">
        <v>5</v>
      </c>
      <c r="N17386" t="s">
        <v>904</v>
      </c>
      <c r="O17386" t="s">
        <v>47</v>
      </c>
      <c r="P17386" t="s">
        <v>277</v>
      </c>
    </row>
    <row r="17387" spans="1:16" x14ac:dyDescent="0.3">
      <c r="A17387">
        <v>17385</v>
      </c>
      <c r="B17387" s="2" t="s">
        <v>6361</v>
      </c>
      <c r="C17387" t="s">
        <v>3828</v>
      </c>
      <c r="D17387" t="s">
        <v>1731</v>
      </c>
      <c r="E17387" s="1">
        <f t="shared" si="449"/>
        <v>25263</v>
      </c>
      <c r="F17387" s="1">
        <v>2755</v>
      </c>
      <c r="G17387" t="s">
        <v>234</v>
      </c>
      <c r="H17387" t="s">
        <v>20</v>
      </c>
      <c r="I17387" s="6">
        <v>35000</v>
      </c>
      <c r="J17387" t="s">
        <v>14</v>
      </c>
      <c r="K17387" t="s">
        <v>21</v>
      </c>
      <c r="L17387" s="1" t="s">
        <v>580</v>
      </c>
      <c r="M17387">
        <v>7</v>
      </c>
      <c r="N17387" t="s">
        <v>581</v>
      </c>
      <c r="O17387" t="s">
        <v>24</v>
      </c>
      <c r="P17387" t="s">
        <v>277</v>
      </c>
    </row>
    <row r="17388" spans="1:16" x14ac:dyDescent="0.3">
      <c r="A17388">
        <v>17386</v>
      </c>
      <c r="B17388" s="2" t="s">
        <v>6365</v>
      </c>
      <c r="C17388" t="s">
        <v>4845</v>
      </c>
      <c r="D17388" t="s">
        <v>1309</v>
      </c>
      <c r="E17388" s="1">
        <f t="shared" si="449"/>
        <v>26345.699999999997</v>
      </c>
      <c r="F17388" s="1">
        <v>1956</v>
      </c>
      <c r="G17388" t="s">
        <v>234</v>
      </c>
      <c r="H17388" t="s">
        <v>13</v>
      </c>
      <c r="I17388" s="6">
        <v>800</v>
      </c>
      <c r="J17388" t="s">
        <v>14</v>
      </c>
      <c r="K17388" t="s">
        <v>21</v>
      </c>
      <c r="L17388" s="1" t="s">
        <v>115</v>
      </c>
      <c r="M17388">
        <v>6</v>
      </c>
      <c r="N17388" t="s">
        <v>923</v>
      </c>
      <c r="O17388" t="s">
        <v>47</v>
      </c>
      <c r="P17388" t="s">
        <v>277</v>
      </c>
    </row>
    <row r="17389" spans="1:16" x14ac:dyDescent="0.3">
      <c r="A17389">
        <v>17387</v>
      </c>
      <c r="B17389" s="2" t="s">
        <v>6352</v>
      </c>
      <c r="C17389" t="s">
        <v>3791</v>
      </c>
      <c r="D17389" t="s">
        <v>2020</v>
      </c>
      <c r="E17389" s="1">
        <f t="shared" si="449"/>
        <v>13533.75</v>
      </c>
      <c r="F17389" s="1">
        <v>1798</v>
      </c>
      <c r="G17389" t="s">
        <v>12</v>
      </c>
      <c r="H17389" t="s">
        <v>20</v>
      </c>
      <c r="I17389" s="6">
        <v>53000</v>
      </c>
      <c r="J17389" t="s">
        <v>25</v>
      </c>
      <c r="K17389" t="s">
        <v>15</v>
      </c>
      <c r="L17389" s="1" t="s">
        <v>370</v>
      </c>
      <c r="M17389">
        <v>5</v>
      </c>
      <c r="N17389" t="s">
        <v>237</v>
      </c>
      <c r="O17389" t="s">
        <v>28</v>
      </c>
      <c r="P17389" t="s">
        <v>277</v>
      </c>
    </row>
    <row r="17390" spans="1:16" x14ac:dyDescent="0.3">
      <c r="A17390">
        <v>17388</v>
      </c>
      <c r="B17390" s="2" t="s">
        <v>6365</v>
      </c>
      <c r="C17390" t="s">
        <v>4568</v>
      </c>
      <c r="D17390" t="s">
        <v>2166</v>
      </c>
      <c r="E17390" s="1">
        <f t="shared" si="449"/>
        <v>19548.75</v>
      </c>
      <c r="F17390" s="1">
        <v>1498</v>
      </c>
      <c r="G17390" t="s">
        <v>234</v>
      </c>
      <c r="H17390" t="s">
        <v>20</v>
      </c>
      <c r="I17390" s="6">
        <v>12000</v>
      </c>
      <c r="J17390" t="s">
        <v>14</v>
      </c>
      <c r="K17390" t="s">
        <v>15</v>
      </c>
      <c r="L17390" s="1" t="s">
        <v>205</v>
      </c>
      <c r="M17390">
        <v>5</v>
      </c>
      <c r="N17390" t="s">
        <v>545</v>
      </c>
      <c r="O17390" t="s">
        <v>47</v>
      </c>
      <c r="P17390" t="s">
        <v>277</v>
      </c>
    </row>
    <row r="17391" spans="1:16" x14ac:dyDescent="0.3">
      <c r="A17391">
        <v>17389</v>
      </c>
      <c r="B17391" s="2" t="s">
        <v>6369</v>
      </c>
      <c r="C17391" t="s">
        <v>6345</v>
      </c>
      <c r="D17391" t="s">
        <v>1840</v>
      </c>
      <c r="E17391" s="1">
        <f t="shared" si="449"/>
        <v>188871</v>
      </c>
      <c r="F17391" s="1">
        <v>2995</v>
      </c>
      <c r="G17391" t="s">
        <v>234</v>
      </c>
      <c r="H17391" t="s">
        <v>20</v>
      </c>
      <c r="I17391" s="6">
        <v>9000</v>
      </c>
      <c r="J17391" t="s">
        <v>14</v>
      </c>
      <c r="K17391" t="s">
        <v>15</v>
      </c>
      <c r="L17391" s="1" t="s">
        <v>1207</v>
      </c>
      <c r="M17391">
        <v>5</v>
      </c>
      <c r="N17391" t="s">
        <v>1128</v>
      </c>
      <c r="O17391" t="s">
        <v>47</v>
      </c>
      <c r="P17391" t="s">
        <v>277</v>
      </c>
    </row>
    <row r="17392" spans="1:16" x14ac:dyDescent="0.3">
      <c r="A17392">
        <v>17390</v>
      </c>
      <c r="B17392" s="2" t="s">
        <v>6357</v>
      </c>
      <c r="C17392" t="s">
        <v>3664</v>
      </c>
      <c r="D17392" t="s">
        <v>1404</v>
      </c>
      <c r="E17392" s="1">
        <f t="shared" si="449"/>
        <v>6436.0499999999993</v>
      </c>
      <c r="F17392" s="1">
        <v>1248</v>
      </c>
      <c r="G17392" t="s">
        <v>12</v>
      </c>
      <c r="H17392" t="s">
        <v>13</v>
      </c>
      <c r="I17392" s="6">
        <v>21000</v>
      </c>
      <c r="J17392" t="s">
        <v>14</v>
      </c>
      <c r="K17392" t="s">
        <v>21</v>
      </c>
      <c r="L17392" s="1" t="s">
        <v>82</v>
      </c>
      <c r="M17392">
        <v>5</v>
      </c>
      <c r="N17392" t="s">
        <v>83</v>
      </c>
      <c r="O17392" t="s">
        <v>47</v>
      </c>
      <c r="P17392" t="s">
        <v>277</v>
      </c>
    </row>
    <row r="17393" spans="1:16" x14ac:dyDescent="0.3">
      <c r="A17393">
        <v>17391</v>
      </c>
      <c r="B17393" s="2" t="s">
        <v>6358</v>
      </c>
      <c r="C17393" t="s">
        <v>2958</v>
      </c>
      <c r="D17393" t="s">
        <v>1282</v>
      </c>
      <c r="E17393" s="1">
        <f t="shared" si="449"/>
        <v>4090.2</v>
      </c>
      <c r="F17393" s="1">
        <v>1197</v>
      </c>
      <c r="G17393" t="s">
        <v>12</v>
      </c>
      <c r="H17393" t="s">
        <v>13</v>
      </c>
      <c r="I17393" s="6">
        <v>49000</v>
      </c>
      <c r="J17393" t="s">
        <v>14</v>
      </c>
      <c r="K17393" t="s">
        <v>15</v>
      </c>
      <c r="L17393" s="1" t="s">
        <v>26</v>
      </c>
      <c r="M17393">
        <v>5</v>
      </c>
      <c r="N17393" t="s">
        <v>27</v>
      </c>
      <c r="O17393" t="s">
        <v>28</v>
      </c>
      <c r="P17393" t="s">
        <v>277</v>
      </c>
    </row>
    <row r="17394" spans="1:16" x14ac:dyDescent="0.3">
      <c r="A17394">
        <v>17392</v>
      </c>
      <c r="B17394" s="2" t="s">
        <v>6353</v>
      </c>
      <c r="C17394" t="s">
        <v>3321</v>
      </c>
      <c r="D17394" t="s">
        <v>2844</v>
      </c>
      <c r="E17394" s="1">
        <f t="shared" si="449"/>
        <v>32180.25</v>
      </c>
      <c r="F17394" s="1">
        <v>3198</v>
      </c>
      <c r="G17394" t="s">
        <v>234</v>
      </c>
      <c r="H17394" t="s">
        <v>20</v>
      </c>
      <c r="I17394" s="6">
        <v>85000</v>
      </c>
      <c r="J17394" t="s">
        <v>14</v>
      </c>
      <c r="K17394" t="s">
        <v>21</v>
      </c>
      <c r="L17394" s="1" t="s">
        <v>400</v>
      </c>
      <c r="M17394">
        <v>7</v>
      </c>
      <c r="N17394" t="s">
        <v>401</v>
      </c>
      <c r="O17394" t="s">
        <v>47</v>
      </c>
      <c r="P17394" t="s">
        <v>277</v>
      </c>
    </row>
    <row r="17395" spans="1:16" x14ac:dyDescent="0.3">
      <c r="A17395">
        <v>17393</v>
      </c>
      <c r="B17395" s="2" t="s">
        <v>6364</v>
      </c>
      <c r="C17395" t="s">
        <v>5677</v>
      </c>
      <c r="D17395" t="s">
        <v>1263</v>
      </c>
      <c r="E17395" s="1">
        <f t="shared" si="449"/>
        <v>7819.5</v>
      </c>
      <c r="F17395" s="1">
        <v>1797</v>
      </c>
      <c r="G17395" t="s">
        <v>234</v>
      </c>
      <c r="H17395" t="s">
        <v>20</v>
      </c>
      <c r="I17395" s="6">
        <v>65000</v>
      </c>
      <c r="J17395" t="s">
        <v>25</v>
      </c>
      <c r="K17395" t="s">
        <v>15</v>
      </c>
      <c r="L17395" s="1" t="s">
        <v>483</v>
      </c>
      <c r="M17395">
        <v>5</v>
      </c>
      <c r="N17395" t="s">
        <v>847</v>
      </c>
      <c r="O17395" t="s">
        <v>28</v>
      </c>
      <c r="P17395" t="s">
        <v>277</v>
      </c>
    </row>
    <row r="17396" spans="1:16" x14ac:dyDescent="0.3">
      <c r="A17396">
        <v>17394</v>
      </c>
      <c r="B17396" s="2" t="s">
        <v>6365</v>
      </c>
      <c r="C17396" t="s">
        <v>5216</v>
      </c>
      <c r="D17396" t="s">
        <v>1571</v>
      </c>
      <c r="E17396" s="1">
        <f t="shared" si="449"/>
        <v>24060</v>
      </c>
      <c r="F17396" s="1">
        <v>1493</v>
      </c>
      <c r="G17396" t="s">
        <v>234</v>
      </c>
      <c r="H17396" t="s">
        <v>20</v>
      </c>
      <c r="I17396" s="6">
        <v>32000</v>
      </c>
      <c r="J17396" t="s">
        <v>14</v>
      </c>
      <c r="K17396" t="s">
        <v>21</v>
      </c>
      <c r="L17396" s="1" t="s">
        <v>322</v>
      </c>
      <c r="M17396">
        <v>6</v>
      </c>
      <c r="N17396" t="s">
        <v>389</v>
      </c>
      <c r="O17396" t="s">
        <v>47</v>
      </c>
      <c r="P17396" t="s">
        <v>277</v>
      </c>
    </row>
    <row r="17397" spans="1:16" x14ac:dyDescent="0.3">
      <c r="A17397">
        <v>17395</v>
      </c>
      <c r="B17397" s="2" t="s">
        <v>6353</v>
      </c>
      <c r="C17397" t="s">
        <v>3157</v>
      </c>
      <c r="D17397" t="s">
        <v>1861</v>
      </c>
      <c r="E17397" s="1">
        <f t="shared" si="449"/>
        <v>33082.5</v>
      </c>
      <c r="F17397" s="1">
        <v>2143</v>
      </c>
      <c r="G17397" t="s">
        <v>234</v>
      </c>
      <c r="H17397" t="s">
        <v>20</v>
      </c>
      <c r="I17397" s="6">
        <v>42000</v>
      </c>
      <c r="J17397" t="s">
        <v>14</v>
      </c>
      <c r="K17397" t="s">
        <v>21</v>
      </c>
      <c r="L17397" s="1" t="s">
        <v>283</v>
      </c>
      <c r="M17397">
        <v>5</v>
      </c>
      <c r="N17397" t="s">
        <v>284</v>
      </c>
      <c r="O17397" t="s">
        <v>28</v>
      </c>
      <c r="P17397" t="s">
        <v>277</v>
      </c>
    </row>
    <row r="17398" spans="1:16" x14ac:dyDescent="0.3">
      <c r="A17398">
        <v>17396</v>
      </c>
      <c r="B17398" s="2" t="s">
        <v>6353</v>
      </c>
      <c r="C17398" t="s">
        <v>3853</v>
      </c>
      <c r="D17398" t="s">
        <v>2141</v>
      </c>
      <c r="E17398" s="1">
        <f t="shared" ref="E17398:E17429" si="450">IF(ISNUMBER(SEARCH("Lakh", D17398)),SUBSTITUTE(SUBSTITUTE(D17398, "₹", ""), " Lakh", "") * $R$1, IF(ISNUMBER(SEARCH("Crore", D17398)), SUBSTITUTE(SUBSTITUTE(D17398, "₹", ""), " Crore", "") * 120300, ""))</f>
        <v>32481</v>
      </c>
      <c r="F17398" s="1">
        <v>2143</v>
      </c>
      <c r="G17398" t="s">
        <v>234</v>
      </c>
      <c r="H17398" t="s">
        <v>20</v>
      </c>
      <c r="I17398" s="6">
        <v>42000</v>
      </c>
      <c r="J17398" t="s">
        <v>14</v>
      </c>
      <c r="K17398" t="s">
        <v>21</v>
      </c>
      <c r="L17398" s="1" t="s">
        <v>660</v>
      </c>
      <c r="M17398">
        <v>5</v>
      </c>
      <c r="N17398" t="s">
        <v>284</v>
      </c>
      <c r="O17398" t="s">
        <v>28</v>
      </c>
      <c r="P17398" t="s">
        <v>277</v>
      </c>
    </row>
    <row r="17399" spans="1:16" x14ac:dyDescent="0.3">
      <c r="A17399">
        <v>17397</v>
      </c>
      <c r="B17399" s="2" t="s">
        <v>6353</v>
      </c>
      <c r="C17399" t="s">
        <v>3321</v>
      </c>
      <c r="D17399" t="s">
        <v>2863</v>
      </c>
      <c r="E17399" s="1">
        <f t="shared" si="450"/>
        <v>32781.75</v>
      </c>
      <c r="F17399" s="1">
        <v>3198</v>
      </c>
      <c r="G17399" t="s">
        <v>12</v>
      </c>
      <c r="H17399" t="s">
        <v>20</v>
      </c>
      <c r="I17399" s="6">
        <v>80000</v>
      </c>
      <c r="J17399" t="s">
        <v>14</v>
      </c>
      <c r="K17399" t="s">
        <v>21</v>
      </c>
      <c r="L17399" s="1" t="s">
        <v>400</v>
      </c>
      <c r="M17399">
        <v>7</v>
      </c>
      <c r="N17399" t="s">
        <v>401</v>
      </c>
      <c r="O17399" t="s">
        <v>47</v>
      </c>
      <c r="P17399" t="s">
        <v>277</v>
      </c>
    </row>
    <row r="17400" spans="1:16" x14ac:dyDescent="0.3">
      <c r="A17400">
        <v>17398</v>
      </c>
      <c r="B17400" s="2" t="s">
        <v>6361</v>
      </c>
      <c r="C17400" t="s">
        <v>3634</v>
      </c>
      <c r="D17400" t="s">
        <v>2168</v>
      </c>
      <c r="E17400" s="1">
        <f t="shared" si="450"/>
        <v>11416.470000000001</v>
      </c>
      <c r="F17400" s="1">
        <v>1197</v>
      </c>
      <c r="G17400" t="s">
        <v>234</v>
      </c>
      <c r="H17400" t="s">
        <v>13</v>
      </c>
      <c r="I17400" s="6">
        <v>55000</v>
      </c>
      <c r="J17400" t="s">
        <v>14</v>
      </c>
      <c r="K17400" t="s">
        <v>15</v>
      </c>
      <c r="L17400" s="1" t="s">
        <v>112</v>
      </c>
      <c r="M17400">
        <v>5</v>
      </c>
      <c r="N17400" t="s">
        <v>535</v>
      </c>
      <c r="O17400" t="s">
        <v>47</v>
      </c>
      <c r="P17400" t="s">
        <v>277</v>
      </c>
    </row>
    <row r="17401" spans="1:16" x14ac:dyDescent="0.3">
      <c r="A17401">
        <v>17399</v>
      </c>
      <c r="B17401" s="2" t="s">
        <v>6361</v>
      </c>
      <c r="C17401" t="s">
        <v>3016</v>
      </c>
      <c r="D17401" t="s">
        <v>1388</v>
      </c>
      <c r="E17401" s="1">
        <f t="shared" si="450"/>
        <v>6315.75</v>
      </c>
      <c r="F17401" s="1">
        <v>998</v>
      </c>
      <c r="G17401" t="s">
        <v>234</v>
      </c>
      <c r="H17401" t="s">
        <v>13</v>
      </c>
      <c r="I17401" s="6">
        <v>35000</v>
      </c>
      <c r="J17401" t="s">
        <v>14</v>
      </c>
      <c r="K17401" t="s">
        <v>15</v>
      </c>
      <c r="L17401" s="1" t="s">
        <v>131</v>
      </c>
      <c r="M17401">
        <v>5</v>
      </c>
      <c r="N17401" t="s">
        <v>132</v>
      </c>
      <c r="O17401" t="s">
        <v>18</v>
      </c>
      <c r="P17401" t="s">
        <v>277</v>
      </c>
    </row>
    <row r="17402" spans="1:16" x14ac:dyDescent="0.3">
      <c r="A17402">
        <v>17400</v>
      </c>
      <c r="B17402" s="2" t="s">
        <v>6352</v>
      </c>
      <c r="C17402" t="s">
        <v>2980</v>
      </c>
      <c r="D17402" t="s">
        <v>1359</v>
      </c>
      <c r="E17402" s="1">
        <f t="shared" si="450"/>
        <v>3067.6499999999996</v>
      </c>
      <c r="F17402" s="1">
        <v>796</v>
      </c>
      <c r="G17402" t="s">
        <v>234</v>
      </c>
      <c r="H17402" t="s">
        <v>13</v>
      </c>
      <c r="I17402" s="6">
        <v>98000</v>
      </c>
      <c r="J17402" t="s">
        <v>14</v>
      </c>
      <c r="K17402" t="s">
        <v>15</v>
      </c>
      <c r="L17402" s="1" t="s">
        <v>69</v>
      </c>
      <c r="M17402">
        <v>5</v>
      </c>
      <c r="N17402" t="s">
        <v>286</v>
      </c>
      <c r="O17402" t="s">
        <v>18</v>
      </c>
      <c r="P17402" t="s">
        <v>277</v>
      </c>
    </row>
    <row r="17403" spans="1:16" x14ac:dyDescent="0.3">
      <c r="A17403">
        <v>17401</v>
      </c>
      <c r="B17403" s="2" t="s">
        <v>6361</v>
      </c>
      <c r="C17403" t="s">
        <v>4145</v>
      </c>
      <c r="D17403" t="s">
        <v>1472</v>
      </c>
      <c r="E17403" s="1">
        <f t="shared" si="450"/>
        <v>6002.97</v>
      </c>
      <c r="F17403" s="1">
        <v>998</v>
      </c>
      <c r="G17403" t="s">
        <v>234</v>
      </c>
      <c r="H17403" t="s">
        <v>20</v>
      </c>
      <c r="I17403" s="6">
        <v>40000</v>
      </c>
      <c r="J17403" t="s">
        <v>14</v>
      </c>
      <c r="K17403" t="s">
        <v>15</v>
      </c>
      <c r="L17403" s="1" t="s">
        <v>131</v>
      </c>
      <c r="M17403">
        <v>5</v>
      </c>
      <c r="N17403" t="s">
        <v>132</v>
      </c>
      <c r="O17403" t="s">
        <v>18</v>
      </c>
      <c r="P17403" t="s">
        <v>277</v>
      </c>
    </row>
    <row r="17404" spans="1:16" x14ac:dyDescent="0.3">
      <c r="A17404">
        <v>17402</v>
      </c>
      <c r="B17404" s="2" t="s">
        <v>6360</v>
      </c>
      <c r="C17404" t="s">
        <v>6346</v>
      </c>
      <c r="D17404" t="s">
        <v>2340</v>
      </c>
      <c r="E17404" s="1">
        <f t="shared" si="450"/>
        <v>20751.75</v>
      </c>
      <c r="F17404" s="1">
        <v>1956</v>
      </c>
      <c r="G17404" t="s">
        <v>234</v>
      </c>
      <c r="H17404" t="s">
        <v>13</v>
      </c>
      <c r="I17404" s="6">
        <v>17000</v>
      </c>
      <c r="J17404" t="s">
        <v>14</v>
      </c>
      <c r="K17404" t="s">
        <v>21</v>
      </c>
      <c r="L17404" s="1" t="s">
        <v>115</v>
      </c>
      <c r="M17404">
        <v>7</v>
      </c>
      <c r="N17404" t="s">
        <v>681</v>
      </c>
      <c r="O17404" t="s">
        <v>47</v>
      </c>
      <c r="P17404" t="s">
        <v>277</v>
      </c>
    </row>
    <row r="17405" spans="1:16" x14ac:dyDescent="0.3">
      <c r="A17405">
        <v>17403</v>
      </c>
      <c r="B17405" s="2" t="s">
        <v>6353</v>
      </c>
      <c r="C17405" t="s">
        <v>3033</v>
      </c>
      <c r="D17405" t="s">
        <v>2239</v>
      </c>
      <c r="E17405" s="1">
        <f t="shared" si="450"/>
        <v>7242.0599999999995</v>
      </c>
      <c r="F17405" s="1">
        <v>1197</v>
      </c>
      <c r="G17405" t="s">
        <v>234</v>
      </c>
      <c r="H17405" t="s">
        <v>13</v>
      </c>
      <c r="I17405" s="6">
        <v>54000</v>
      </c>
      <c r="J17405" t="s">
        <v>25</v>
      </c>
      <c r="K17405" t="s">
        <v>15</v>
      </c>
      <c r="L17405" s="1" t="s">
        <v>67</v>
      </c>
      <c r="M17405">
        <v>5</v>
      </c>
      <c r="N17405" t="s">
        <v>149</v>
      </c>
      <c r="O17405" t="s">
        <v>28</v>
      </c>
      <c r="P17405" t="s">
        <v>277</v>
      </c>
    </row>
    <row r="17406" spans="1:16" x14ac:dyDescent="0.3">
      <c r="A17406">
        <v>17404</v>
      </c>
      <c r="B17406" s="2" t="s">
        <v>6356</v>
      </c>
      <c r="C17406" t="s">
        <v>4494</v>
      </c>
      <c r="D17406" t="s">
        <v>1813</v>
      </c>
      <c r="E17406" s="1">
        <f t="shared" si="450"/>
        <v>2105.25</v>
      </c>
      <c r="F17406" s="1">
        <v>1298</v>
      </c>
      <c r="G17406" t="s">
        <v>234</v>
      </c>
      <c r="H17406" t="s">
        <v>13</v>
      </c>
      <c r="I17406" s="6">
        <v>115000</v>
      </c>
      <c r="J17406" t="s">
        <v>25</v>
      </c>
      <c r="K17406" t="s">
        <v>15</v>
      </c>
      <c r="L17406" s="1" t="s">
        <v>271</v>
      </c>
      <c r="M17406">
        <v>5</v>
      </c>
      <c r="N17406" t="s">
        <v>272</v>
      </c>
      <c r="O17406" t="s">
        <v>28</v>
      </c>
      <c r="P17406" t="s">
        <v>277</v>
      </c>
    </row>
    <row r="17407" spans="1:16" x14ac:dyDescent="0.3">
      <c r="A17407">
        <v>17405</v>
      </c>
      <c r="B17407" s="2" t="s">
        <v>6362</v>
      </c>
      <c r="C17407" t="s">
        <v>4068</v>
      </c>
      <c r="D17407" t="s">
        <v>1235</v>
      </c>
      <c r="E17407" s="1">
        <f t="shared" si="450"/>
        <v>2706.75</v>
      </c>
      <c r="F17407" s="1">
        <v>1197</v>
      </c>
      <c r="G17407" t="s">
        <v>234</v>
      </c>
      <c r="H17407" t="s">
        <v>13</v>
      </c>
      <c r="I17407" s="6">
        <v>37000</v>
      </c>
      <c r="J17407" t="s">
        <v>14</v>
      </c>
      <c r="K17407" t="s">
        <v>15</v>
      </c>
      <c r="L17407" s="1" t="s">
        <v>586</v>
      </c>
      <c r="M17407">
        <v>5</v>
      </c>
      <c r="N17407" t="s">
        <v>118</v>
      </c>
      <c r="O17407" t="s">
        <v>18</v>
      </c>
      <c r="P17407" t="s">
        <v>277</v>
      </c>
    </row>
    <row r="17408" spans="1:16" x14ac:dyDescent="0.3">
      <c r="A17408">
        <v>17406</v>
      </c>
      <c r="B17408" s="2" t="s">
        <v>6353</v>
      </c>
      <c r="C17408" t="s">
        <v>4452</v>
      </c>
      <c r="D17408" t="s">
        <v>1275</v>
      </c>
      <c r="E17408" s="1">
        <f t="shared" si="450"/>
        <v>15338.25</v>
      </c>
      <c r="F17408" s="1">
        <v>1591</v>
      </c>
      <c r="G17408" t="s">
        <v>234</v>
      </c>
      <c r="H17408" t="s">
        <v>20</v>
      </c>
      <c r="I17408" s="6">
        <v>33000</v>
      </c>
      <c r="J17408" t="s">
        <v>14</v>
      </c>
      <c r="K17408" t="s">
        <v>15</v>
      </c>
      <c r="L17408" s="1" t="s">
        <v>294</v>
      </c>
      <c r="M17408">
        <v>5</v>
      </c>
      <c r="N17408" t="s">
        <v>244</v>
      </c>
      <c r="O17408" t="s">
        <v>47</v>
      </c>
      <c r="P17408" t="s">
        <v>277</v>
      </c>
    </row>
    <row r="17409" spans="1:16" x14ac:dyDescent="0.3">
      <c r="A17409">
        <v>17407</v>
      </c>
      <c r="B17409" s="2" t="s">
        <v>6352</v>
      </c>
      <c r="C17409" t="s">
        <v>3071</v>
      </c>
      <c r="D17409" t="s">
        <v>1472</v>
      </c>
      <c r="E17409" s="1">
        <f t="shared" si="450"/>
        <v>6002.97</v>
      </c>
      <c r="F17409" s="1">
        <v>1197</v>
      </c>
      <c r="G17409" t="s">
        <v>234</v>
      </c>
      <c r="H17409" t="s">
        <v>13</v>
      </c>
      <c r="I17409" s="6">
        <v>48000</v>
      </c>
      <c r="J17409" t="s">
        <v>25</v>
      </c>
      <c r="K17409" t="s">
        <v>15</v>
      </c>
      <c r="L17409" s="1" t="s">
        <v>193</v>
      </c>
      <c r="M17409">
        <v>5</v>
      </c>
      <c r="N17409" t="s">
        <v>194</v>
      </c>
      <c r="O17409" t="s">
        <v>18</v>
      </c>
      <c r="P17409" t="s">
        <v>277</v>
      </c>
    </row>
    <row r="17410" spans="1:16" x14ac:dyDescent="0.3">
      <c r="A17410">
        <v>17408</v>
      </c>
      <c r="B17410" s="2" t="s">
        <v>6352</v>
      </c>
      <c r="C17410" t="s">
        <v>3631</v>
      </c>
      <c r="D17410" t="s">
        <v>1512</v>
      </c>
      <c r="E17410" s="1">
        <f t="shared" si="450"/>
        <v>8408.9700000000012</v>
      </c>
      <c r="F17410" s="1">
        <v>1497</v>
      </c>
      <c r="G17410" t="s">
        <v>234</v>
      </c>
      <c r="H17410" t="s">
        <v>13</v>
      </c>
      <c r="I17410" s="6">
        <v>48000</v>
      </c>
      <c r="J17410" t="s">
        <v>25</v>
      </c>
      <c r="K17410" t="s">
        <v>15</v>
      </c>
      <c r="L17410" s="1" t="s">
        <v>347</v>
      </c>
      <c r="M17410">
        <v>5</v>
      </c>
      <c r="N17410" t="s">
        <v>191</v>
      </c>
      <c r="O17410" t="s">
        <v>28</v>
      </c>
      <c r="P17410" t="s">
        <v>277</v>
      </c>
    </row>
    <row r="17411" spans="1:16" x14ac:dyDescent="0.3">
      <c r="A17411">
        <v>17409</v>
      </c>
      <c r="B17411" s="2" t="s">
        <v>6353</v>
      </c>
      <c r="C17411" t="s">
        <v>6347</v>
      </c>
      <c r="D17411" t="s">
        <v>1472</v>
      </c>
      <c r="E17411" s="1">
        <f t="shared" si="450"/>
        <v>6002.97</v>
      </c>
      <c r="F17411" s="1">
        <v>1194</v>
      </c>
      <c r="G17411" t="s">
        <v>234</v>
      </c>
      <c r="H17411" t="s">
        <v>13</v>
      </c>
      <c r="I17411" s="6">
        <v>61000</v>
      </c>
      <c r="J17411" t="s">
        <v>14</v>
      </c>
      <c r="K17411" t="s">
        <v>15</v>
      </c>
      <c r="L17411" s="1" t="s">
        <v>931</v>
      </c>
      <c r="M17411">
        <v>5</v>
      </c>
      <c r="N17411" t="s">
        <v>212</v>
      </c>
      <c r="O17411" t="s">
        <v>28</v>
      </c>
      <c r="P17411" t="s">
        <v>277</v>
      </c>
    </row>
    <row r="17412" spans="1:16" x14ac:dyDescent="0.3">
      <c r="A17412">
        <v>17410</v>
      </c>
      <c r="B17412" s="2" t="s">
        <v>6354</v>
      </c>
      <c r="C17412" t="s">
        <v>3512</v>
      </c>
      <c r="D17412" t="s">
        <v>1640</v>
      </c>
      <c r="E17412" s="1">
        <f t="shared" si="450"/>
        <v>4799.97</v>
      </c>
      <c r="F17412" s="1">
        <v>1461</v>
      </c>
      <c r="G17412" t="s">
        <v>12</v>
      </c>
      <c r="H17412" t="s">
        <v>13</v>
      </c>
      <c r="I17412" s="6">
        <v>97000</v>
      </c>
      <c r="J17412" t="s">
        <v>14</v>
      </c>
      <c r="K17412" t="s">
        <v>21</v>
      </c>
      <c r="L17412" s="1" t="s">
        <v>124</v>
      </c>
      <c r="M17412">
        <v>5</v>
      </c>
      <c r="N17412" t="s">
        <v>125</v>
      </c>
      <c r="O17412" t="s">
        <v>47</v>
      </c>
      <c r="P17412" t="s">
        <v>277</v>
      </c>
    </row>
    <row r="17413" spans="1:16" x14ac:dyDescent="0.3">
      <c r="A17413">
        <v>17411</v>
      </c>
      <c r="B17413" s="2" t="s">
        <v>6352</v>
      </c>
      <c r="C17413" t="s">
        <v>3357</v>
      </c>
      <c r="D17413" t="s">
        <v>1232</v>
      </c>
      <c r="E17413" s="1">
        <f t="shared" si="450"/>
        <v>8120.25</v>
      </c>
      <c r="F17413" s="1">
        <v>1461</v>
      </c>
      <c r="G17413" t="s">
        <v>12</v>
      </c>
      <c r="H17413" t="s">
        <v>20</v>
      </c>
      <c r="I17413" s="6">
        <v>67000</v>
      </c>
      <c r="J17413" t="s">
        <v>14</v>
      </c>
      <c r="K17413" t="s">
        <v>21</v>
      </c>
      <c r="L17413" s="1" t="s">
        <v>184</v>
      </c>
      <c r="M17413">
        <v>5</v>
      </c>
      <c r="N17413" t="s">
        <v>313</v>
      </c>
      <c r="O17413" t="s">
        <v>47</v>
      </c>
      <c r="P17413" t="s">
        <v>277</v>
      </c>
    </row>
    <row r="17414" spans="1:16" x14ac:dyDescent="0.3">
      <c r="A17414">
        <v>17412</v>
      </c>
      <c r="B17414" s="2" t="s">
        <v>6357</v>
      </c>
      <c r="C17414" t="s">
        <v>4144</v>
      </c>
      <c r="D17414" t="s">
        <v>2149</v>
      </c>
      <c r="E17414" s="1">
        <f t="shared" si="450"/>
        <v>7205.97</v>
      </c>
      <c r="F17414" s="1">
        <v>1373</v>
      </c>
      <c r="G17414" t="s">
        <v>234</v>
      </c>
      <c r="H17414" t="s">
        <v>13</v>
      </c>
      <c r="I17414" s="6">
        <v>54000</v>
      </c>
      <c r="J17414" t="s">
        <v>14</v>
      </c>
      <c r="K17414" t="s">
        <v>15</v>
      </c>
      <c r="L17414" s="1" t="s">
        <v>343</v>
      </c>
      <c r="M17414">
        <v>5</v>
      </c>
      <c r="N17414" t="s">
        <v>344</v>
      </c>
      <c r="O17414" t="s">
        <v>28</v>
      </c>
      <c r="P17414" t="s">
        <v>277</v>
      </c>
    </row>
    <row r="17415" spans="1:16" x14ac:dyDescent="0.3">
      <c r="A17415">
        <v>17413</v>
      </c>
      <c r="B17415" s="2" t="s">
        <v>6352</v>
      </c>
      <c r="C17415" t="s">
        <v>6348</v>
      </c>
      <c r="D17415" t="s">
        <v>1640</v>
      </c>
      <c r="E17415" s="1">
        <f t="shared" si="450"/>
        <v>4799.97</v>
      </c>
      <c r="F17415" s="1">
        <v>1198</v>
      </c>
      <c r="G17415" t="s">
        <v>234</v>
      </c>
      <c r="H17415" t="s">
        <v>13</v>
      </c>
      <c r="I17415" s="6">
        <v>25000</v>
      </c>
      <c r="J17415" t="s">
        <v>14</v>
      </c>
      <c r="K17415" t="s">
        <v>15</v>
      </c>
      <c r="L17415" s="1" t="s">
        <v>174</v>
      </c>
      <c r="M17415">
        <v>5</v>
      </c>
      <c r="N17415" t="s">
        <v>212</v>
      </c>
      <c r="O17415" t="s">
        <v>18</v>
      </c>
      <c r="P17415" t="s">
        <v>277</v>
      </c>
    </row>
    <row r="17416" spans="1:16" x14ac:dyDescent="0.3">
      <c r="A17416">
        <v>17414</v>
      </c>
      <c r="B17416" s="2" t="s">
        <v>6361</v>
      </c>
      <c r="C17416" t="s">
        <v>2956</v>
      </c>
      <c r="D17416" t="s">
        <v>1895</v>
      </c>
      <c r="E17416" s="1">
        <f t="shared" si="450"/>
        <v>7639.0499999999993</v>
      </c>
      <c r="F17416" s="1">
        <v>1197</v>
      </c>
      <c r="G17416" t="s">
        <v>234</v>
      </c>
      <c r="H17416" t="s">
        <v>13</v>
      </c>
      <c r="I17416" s="6">
        <v>57000</v>
      </c>
      <c r="J17416" t="s">
        <v>14</v>
      </c>
      <c r="K17416" t="s">
        <v>15</v>
      </c>
      <c r="L17416" s="1" t="s">
        <v>16</v>
      </c>
      <c r="M17416">
        <v>5</v>
      </c>
      <c r="N17416" t="s">
        <v>17</v>
      </c>
      <c r="O17416" t="s">
        <v>18</v>
      </c>
      <c r="P17416" t="s">
        <v>277</v>
      </c>
    </row>
    <row r="17417" spans="1:16" x14ac:dyDescent="0.3">
      <c r="A17417">
        <v>17415</v>
      </c>
      <c r="B17417" s="2" t="s">
        <v>6361</v>
      </c>
      <c r="C17417" t="s">
        <v>3828</v>
      </c>
      <c r="D17417" t="s">
        <v>2126</v>
      </c>
      <c r="E17417" s="1">
        <f t="shared" si="450"/>
        <v>23999.85</v>
      </c>
      <c r="F17417" s="1">
        <v>2755</v>
      </c>
      <c r="G17417" t="s">
        <v>234</v>
      </c>
      <c r="H17417" t="s">
        <v>20</v>
      </c>
      <c r="I17417" s="6">
        <v>55000</v>
      </c>
      <c r="J17417" t="s">
        <v>14</v>
      </c>
      <c r="K17417" t="s">
        <v>21</v>
      </c>
      <c r="L17417" s="1" t="s">
        <v>580</v>
      </c>
      <c r="M17417">
        <v>7</v>
      </c>
      <c r="N17417" t="s">
        <v>581</v>
      </c>
      <c r="O17417" t="s">
        <v>24</v>
      </c>
      <c r="P17417" t="s">
        <v>277</v>
      </c>
    </row>
    <row r="17418" spans="1:16" x14ac:dyDescent="0.3">
      <c r="A17418">
        <v>17416</v>
      </c>
      <c r="B17418" s="2" t="s">
        <v>6363</v>
      </c>
      <c r="C17418" t="s">
        <v>5231</v>
      </c>
      <c r="D17418" t="s">
        <v>1215</v>
      </c>
      <c r="E17418" s="1">
        <f t="shared" si="450"/>
        <v>2406</v>
      </c>
      <c r="F17418" s="1">
        <v>1197</v>
      </c>
      <c r="G17418" t="s">
        <v>234</v>
      </c>
      <c r="H17418" t="s">
        <v>20</v>
      </c>
      <c r="I17418" s="6">
        <v>63000</v>
      </c>
      <c r="J17418" t="s">
        <v>25</v>
      </c>
      <c r="K17418" t="s">
        <v>15</v>
      </c>
      <c r="L17418" s="1" t="s">
        <v>109</v>
      </c>
      <c r="M17418">
        <v>5</v>
      </c>
      <c r="N17418" t="s">
        <v>612</v>
      </c>
      <c r="O17418" t="s">
        <v>18</v>
      </c>
      <c r="P17418" t="s">
        <v>277</v>
      </c>
    </row>
    <row r="17419" spans="1:16" x14ac:dyDescent="0.3">
      <c r="A17419">
        <v>17417</v>
      </c>
      <c r="B17419" s="2" t="s">
        <v>6365</v>
      </c>
      <c r="C17419" t="s">
        <v>3511</v>
      </c>
      <c r="D17419" t="s">
        <v>1831</v>
      </c>
      <c r="E17419" s="1">
        <f t="shared" si="450"/>
        <v>9924.75</v>
      </c>
      <c r="F17419" s="1">
        <v>1197</v>
      </c>
      <c r="G17419" t="s">
        <v>234</v>
      </c>
      <c r="H17419" t="s">
        <v>20</v>
      </c>
      <c r="I17419" s="6">
        <v>35000</v>
      </c>
      <c r="J17419" t="s">
        <v>14</v>
      </c>
      <c r="K17419" t="s">
        <v>15</v>
      </c>
      <c r="L17419" s="1" t="s">
        <v>67</v>
      </c>
      <c r="M17419">
        <v>5</v>
      </c>
      <c r="N17419" t="s">
        <v>509</v>
      </c>
      <c r="O17419" t="s">
        <v>18</v>
      </c>
      <c r="P17419" t="s">
        <v>277</v>
      </c>
    </row>
    <row r="17420" spans="1:16" x14ac:dyDescent="0.3">
      <c r="A17420">
        <v>17418</v>
      </c>
      <c r="B17420" s="2" t="s">
        <v>6359</v>
      </c>
      <c r="C17420" t="s">
        <v>4581</v>
      </c>
      <c r="D17420" t="s">
        <v>1349</v>
      </c>
      <c r="E17420" s="1">
        <f t="shared" si="450"/>
        <v>7037.5499999999993</v>
      </c>
      <c r="F17420" s="1">
        <v>999</v>
      </c>
      <c r="G17420" t="s">
        <v>234</v>
      </c>
      <c r="H17420" t="s">
        <v>13</v>
      </c>
      <c r="I17420" s="6">
        <v>50000</v>
      </c>
      <c r="J17420" t="s">
        <v>14</v>
      </c>
      <c r="K17420" t="s">
        <v>15</v>
      </c>
      <c r="L17420" s="1" t="s">
        <v>279</v>
      </c>
      <c r="M17420">
        <v>7</v>
      </c>
      <c r="N17420" t="s">
        <v>114</v>
      </c>
      <c r="O17420" t="s">
        <v>24</v>
      </c>
      <c r="P17420" t="s">
        <v>277</v>
      </c>
    </row>
    <row r="17421" spans="1:16" x14ac:dyDescent="0.3">
      <c r="A17421">
        <v>17419</v>
      </c>
      <c r="B17421" s="2" t="s">
        <v>6365</v>
      </c>
      <c r="C17421" t="s">
        <v>6349</v>
      </c>
      <c r="D17421" t="s">
        <v>2530</v>
      </c>
      <c r="E17421" s="1">
        <f t="shared" si="450"/>
        <v>39699</v>
      </c>
      <c r="F17421" s="1">
        <v>2199</v>
      </c>
      <c r="G17421" t="s">
        <v>234</v>
      </c>
      <c r="H17421" t="s">
        <v>20</v>
      </c>
      <c r="I17421" s="6">
        <v>17000</v>
      </c>
      <c r="J17421" t="s">
        <v>14</v>
      </c>
      <c r="K17421" t="s">
        <v>21</v>
      </c>
      <c r="L17421" s="1" t="s">
        <v>546</v>
      </c>
      <c r="M17421">
        <v>6</v>
      </c>
      <c r="N17421" t="s">
        <v>264</v>
      </c>
      <c r="O17421" t="s">
        <v>24</v>
      </c>
      <c r="P17421" t="s">
        <v>277</v>
      </c>
    </row>
    <row r="17422" spans="1:16" x14ac:dyDescent="0.3">
      <c r="A17422">
        <v>17420</v>
      </c>
      <c r="B17422" s="2" t="s">
        <v>6352</v>
      </c>
      <c r="C17422" t="s">
        <v>4594</v>
      </c>
      <c r="D17422" t="s">
        <v>1349</v>
      </c>
      <c r="E17422" s="1">
        <f t="shared" si="450"/>
        <v>7037.5499999999993</v>
      </c>
      <c r="F17422" s="1">
        <v>1197</v>
      </c>
      <c r="G17422" t="s">
        <v>234</v>
      </c>
      <c r="H17422" t="s">
        <v>13</v>
      </c>
      <c r="I17422" s="6">
        <v>48000</v>
      </c>
      <c r="J17422" t="s">
        <v>14</v>
      </c>
      <c r="K17422" t="s">
        <v>15</v>
      </c>
      <c r="L17422" s="1" t="s">
        <v>67</v>
      </c>
      <c r="M17422">
        <v>5</v>
      </c>
      <c r="N17422" t="s">
        <v>68</v>
      </c>
      <c r="O17422" t="s">
        <v>18</v>
      </c>
      <c r="P17422" t="s">
        <v>277</v>
      </c>
    </row>
    <row r="17423" spans="1:16" x14ac:dyDescent="0.3">
      <c r="A17423">
        <v>17421</v>
      </c>
      <c r="B17423" s="2" t="s">
        <v>6360</v>
      </c>
      <c r="C17423" t="s">
        <v>3115</v>
      </c>
      <c r="D17423" t="s">
        <v>2163</v>
      </c>
      <c r="E17423" s="1">
        <f t="shared" si="450"/>
        <v>74586</v>
      </c>
      <c r="F17423" s="1">
        <v>1998</v>
      </c>
      <c r="G17423" t="s">
        <v>234</v>
      </c>
      <c r="H17423" t="s">
        <v>20</v>
      </c>
      <c r="I17423" s="6">
        <v>12000</v>
      </c>
      <c r="J17423" t="s">
        <v>14</v>
      </c>
      <c r="K17423" t="s">
        <v>15</v>
      </c>
      <c r="L17423" s="1" t="s">
        <v>236</v>
      </c>
      <c r="M17423">
        <v>4</v>
      </c>
      <c r="N17423" t="s">
        <v>237</v>
      </c>
      <c r="O17423" t="s">
        <v>28</v>
      </c>
      <c r="P17423" t="s">
        <v>277</v>
      </c>
    </row>
    <row r="17424" spans="1:16" x14ac:dyDescent="0.3">
      <c r="A17424">
        <v>17422</v>
      </c>
      <c r="B17424" s="2" t="s">
        <v>6357</v>
      </c>
      <c r="C17424" t="s">
        <v>2982</v>
      </c>
      <c r="D17424" t="s">
        <v>1219</v>
      </c>
      <c r="E17424" s="1">
        <f t="shared" si="450"/>
        <v>5714.25</v>
      </c>
      <c r="F17424" s="1">
        <v>1197</v>
      </c>
      <c r="G17424" t="s">
        <v>12</v>
      </c>
      <c r="H17424" t="s">
        <v>13</v>
      </c>
      <c r="I17424" s="6">
        <v>52000</v>
      </c>
      <c r="J17424" t="s">
        <v>14</v>
      </c>
      <c r="K17424" t="s">
        <v>15</v>
      </c>
      <c r="L17424" s="1" t="s">
        <v>73</v>
      </c>
      <c r="M17424">
        <v>5</v>
      </c>
      <c r="N17424" t="s">
        <v>74</v>
      </c>
      <c r="O17424" t="s">
        <v>18</v>
      </c>
      <c r="P17424" t="s">
        <v>277</v>
      </c>
    </row>
    <row r="17425" spans="1:16" x14ac:dyDescent="0.3">
      <c r="A17425">
        <v>17423</v>
      </c>
      <c r="B17425" s="2" t="s">
        <v>6359</v>
      </c>
      <c r="C17425" t="s">
        <v>4452</v>
      </c>
      <c r="D17425" t="s">
        <v>1281</v>
      </c>
      <c r="E17425" s="1">
        <f t="shared" si="450"/>
        <v>16541.25</v>
      </c>
      <c r="F17425" s="1">
        <v>1591</v>
      </c>
      <c r="G17425" t="s">
        <v>12</v>
      </c>
      <c r="H17425" t="s">
        <v>20</v>
      </c>
      <c r="I17425" s="6">
        <v>15000</v>
      </c>
      <c r="J17425" t="s">
        <v>14</v>
      </c>
      <c r="K17425" t="s">
        <v>15</v>
      </c>
      <c r="L17425" s="1" t="s">
        <v>294</v>
      </c>
      <c r="M17425">
        <v>5</v>
      </c>
      <c r="N17425" t="s">
        <v>244</v>
      </c>
      <c r="O17425" t="s">
        <v>47</v>
      </c>
      <c r="P17425" t="s">
        <v>277</v>
      </c>
    </row>
    <row r="17426" spans="1:16" x14ac:dyDescent="0.3">
      <c r="A17426">
        <v>17424</v>
      </c>
      <c r="B17426" s="2" t="s">
        <v>6353</v>
      </c>
      <c r="C17426" t="s">
        <v>4234</v>
      </c>
      <c r="D17426" t="s">
        <v>1497</v>
      </c>
      <c r="E17426" s="1">
        <f t="shared" si="450"/>
        <v>6917.25</v>
      </c>
      <c r="F17426" s="1">
        <v>1199</v>
      </c>
      <c r="G17426" t="s">
        <v>12</v>
      </c>
      <c r="H17426" t="s">
        <v>13</v>
      </c>
      <c r="I17426" s="6">
        <v>46000</v>
      </c>
      <c r="J17426" t="s">
        <v>14</v>
      </c>
      <c r="K17426" t="s">
        <v>15</v>
      </c>
      <c r="L17426" s="1" t="s">
        <v>54</v>
      </c>
      <c r="M17426">
        <v>5</v>
      </c>
      <c r="N17426" t="s">
        <v>423</v>
      </c>
      <c r="O17426" t="s">
        <v>18</v>
      </c>
      <c r="P17426" t="s">
        <v>277</v>
      </c>
    </row>
    <row r="17427" spans="1:16" x14ac:dyDescent="0.3">
      <c r="A17427">
        <v>17425</v>
      </c>
      <c r="B17427" s="2" t="s">
        <v>6353</v>
      </c>
      <c r="C17427" t="s">
        <v>3218</v>
      </c>
      <c r="D17427" t="s">
        <v>1374</v>
      </c>
      <c r="E17427" s="1">
        <f t="shared" si="450"/>
        <v>7157.85</v>
      </c>
      <c r="F17427" s="1">
        <v>1197</v>
      </c>
      <c r="G17427" t="s">
        <v>12</v>
      </c>
      <c r="H17427" t="s">
        <v>13</v>
      </c>
      <c r="I17427" s="6">
        <v>41000</v>
      </c>
      <c r="J17427" t="s">
        <v>14</v>
      </c>
      <c r="K17427" t="s">
        <v>15</v>
      </c>
      <c r="L17427" s="1" t="s">
        <v>31</v>
      </c>
      <c r="M17427">
        <v>5</v>
      </c>
      <c r="N17427" t="s">
        <v>74</v>
      </c>
      <c r="O17427" t="s">
        <v>18</v>
      </c>
      <c r="P17427" t="s">
        <v>277</v>
      </c>
    </row>
    <row r="17428" spans="1:16" x14ac:dyDescent="0.3">
      <c r="A17428">
        <v>17426</v>
      </c>
      <c r="B17428" s="2" t="s">
        <v>6354</v>
      </c>
      <c r="C17428" t="s">
        <v>3014</v>
      </c>
      <c r="D17428" t="s">
        <v>1848</v>
      </c>
      <c r="E17428" s="1">
        <f t="shared" si="450"/>
        <v>8360.85</v>
      </c>
      <c r="F17428" s="1">
        <v>2179</v>
      </c>
      <c r="G17428" t="s">
        <v>12</v>
      </c>
      <c r="H17428" t="s">
        <v>13</v>
      </c>
      <c r="I17428" s="6">
        <v>62000</v>
      </c>
      <c r="J17428" t="s">
        <v>25</v>
      </c>
      <c r="K17428" t="s">
        <v>21</v>
      </c>
      <c r="L17428" s="1" t="s">
        <v>76</v>
      </c>
      <c r="M17428">
        <v>7</v>
      </c>
      <c r="N17428" t="s">
        <v>126</v>
      </c>
      <c r="O17428" t="s">
        <v>47</v>
      </c>
      <c r="P17428" t="s">
        <v>277</v>
      </c>
    </row>
    <row r="17429" spans="1:16" x14ac:dyDescent="0.3">
      <c r="A17429">
        <v>17427</v>
      </c>
      <c r="B17429" s="2" t="s">
        <v>6357</v>
      </c>
      <c r="C17429" t="s">
        <v>3071</v>
      </c>
      <c r="D17429" t="s">
        <v>1209</v>
      </c>
      <c r="E17429" s="1">
        <f t="shared" si="450"/>
        <v>6556.35</v>
      </c>
      <c r="F17429" s="1">
        <v>1197</v>
      </c>
      <c r="G17429" t="s">
        <v>234</v>
      </c>
      <c r="H17429" t="s">
        <v>13</v>
      </c>
      <c r="I17429" s="6">
        <v>44000</v>
      </c>
      <c r="J17429" t="s">
        <v>14</v>
      </c>
      <c r="K17429" t="s">
        <v>15</v>
      </c>
      <c r="L17429" s="1" t="s">
        <v>193</v>
      </c>
      <c r="M17429">
        <v>5</v>
      </c>
      <c r="N17429" t="s">
        <v>194</v>
      </c>
      <c r="O17429" t="s">
        <v>18</v>
      </c>
      <c r="P17429" t="s">
        <v>277</v>
      </c>
    </row>
    <row r="17430" spans="1:16" x14ac:dyDescent="0.3">
      <c r="A17430">
        <v>17428</v>
      </c>
      <c r="B17430" s="2" t="s">
        <v>6353</v>
      </c>
      <c r="C17430" t="s">
        <v>3731</v>
      </c>
      <c r="D17430" t="s">
        <v>2145</v>
      </c>
      <c r="E17430" s="1">
        <f t="shared" ref="E17430:E17447" si="451">IF(ISNUMBER(SEARCH("Lakh", D17430)),SUBSTITUTE(SUBSTITUTE(D17430, "₹", ""), " Lakh", "") * $R$1, IF(ISNUMBER(SEARCH("Crore", D17430)), SUBSTITUTE(SUBSTITUTE(D17430, "₹", ""), " Crore", "") * 120300, ""))</f>
        <v>12932.25</v>
      </c>
      <c r="F17430" s="1">
        <v>1591</v>
      </c>
      <c r="G17430" t="s">
        <v>12</v>
      </c>
      <c r="H17430" t="s">
        <v>20</v>
      </c>
      <c r="I17430" s="6">
        <v>35000</v>
      </c>
      <c r="J17430" t="s">
        <v>25</v>
      </c>
      <c r="K17430" t="s">
        <v>15</v>
      </c>
      <c r="L17430" s="1" t="s">
        <v>294</v>
      </c>
      <c r="M17430">
        <v>5</v>
      </c>
      <c r="N17430" t="s">
        <v>227</v>
      </c>
      <c r="O17430" t="s">
        <v>47</v>
      </c>
      <c r="P17430" t="s">
        <v>277</v>
      </c>
    </row>
    <row r="17431" spans="1:16" x14ac:dyDescent="0.3">
      <c r="A17431">
        <v>17429</v>
      </c>
      <c r="B17431" s="2" t="s">
        <v>6352</v>
      </c>
      <c r="C17431" t="s">
        <v>3614</v>
      </c>
      <c r="D17431" t="s">
        <v>2157</v>
      </c>
      <c r="E17431" s="1">
        <f t="shared" si="451"/>
        <v>10405.950000000001</v>
      </c>
      <c r="F17431" s="1">
        <v>1497</v>
      </c>
      <c r="G17431" t="s">
        <v>268</v>
      </c>
      <c r="H17431" t="s">
        <v>20</v>
      </c>
      <c r="I17431" s="6">
        <v>40000</v>
      </c>
      <c r="J17431" t="s">
        <v>14</v>
      </c>
      <c r="K17431" t="s">
        <v>15</v>
      </c>
      <c r="L17431" s="1" t="s">
        <v>380</v>
      </c>
      <c r="M17431">
        <v>5</v>
      </c>
      <c r="N17431" t="s">
        <v>40</v>
      </c>
      <c r="O17431" t="s">
        <v>28</v>
      </c>
      <c r="P17431" t="s">
        <v>277</v>
      </c>
    </row>
    <row r="17432" spans="1:16" x14ac:dyDescent="0.3">
      <c r="A17432">
        <v>17430</v>
      </c>
      <c r="B17432" s="2" t="s">
        <v>6353</v>
      </c>
      <c r="C17432" t="s">
        <v>3153</v>
      </c>
      <c r="D17432" t="s">
        <v>1895</v>
      </c>
      <c r="E17432" s="1">
        <f t="shared" si="451"/>
        <v>7639.0499999999993</v>
      </c>
      <c r="F17432" s="1">
        <v>1197</v>
      </c>
      <c r="G17432" t="s">
        <v>234</v>
      </c>
      <c r="H17432" t="s">
        <v>13</v>
      </c>
      <c r="I17432" s="6">
        <v>37000</v>
      </c>
      <c r="J17432" t="s">
        <v>14</v>
      </c>
      <c r="K17432" t="s">
        <v>15</v>
      </c>
      <c r="L17432" s="1" t="s">
        <v>193</v>
      </c>
      <c r="M17432">
        <v>5</v>
      </c>
      <c r="N17432" t="s">
        <v>194</v>
      </c>
      <c r="O17432" t="s">
        <v>18</v>
      </c>
      <c r="P17432" t="s">
        <v>277</v>
      </c>
    </row>
    <row r="17433" spans="1:16" x14ac:dyDescent="0.3">
      <c r="A17433">
        <v>17431</v>
      </c>
      <c r="B17433" s="2" t="s">
        <v>6352</v>
      </c>
      <c r="C17433" t="s">
        <v>3838</v>
      </c>
      <c r="D17433" t="s">
        <v>1547</v>
      </c>
      <c r="E17433" s="1">
        <f t="shared" si="451"/>
        <v>18345.75</v>
      </c>
      <c r="F17433" s="1">
        <v>2755</v>
      </c>
      <c r="G17433" t="s">
        <v>234</v>
      </c>
      <c r="H17433" t="s">
        <v>20</v>
      </c>
      <c r="I17433" s="6">
        <v>93000</v>
      </c>
      <c r="J17433" t="s">
        <v>14</v>
      </c>
      <c r="K17433" t="s">
        <v>21</v>
      </c>
      <c r="L17433" s="1" t="s">
        <v>580</v>
      </c>
      <c r="M17433">
        <v>7</v>
      </c>
      <c r="N17433" t="s">
        <v>581</v>
      </c>
      <c r="O17433" t="s">
        <v>24</v>
      </c>
      <c r="P17433" t="s">
        <v>277</v>
      </c>
    </row>
    <row r="17434" spans="1:16" x14ac:dyDescent="0.3">
      <c r="A17434">
        <v>17432</v>
      </c>
      <c r="B17434" s="2" t="s">
        <v>6363</v>
      </c>
      <c r="C17434" t="s">
        <v>6350</v>
      </c>
      <c r="D17434" t="s">
        <v>1434</v>
      </c>
      <c r="E17434" s="1">
        <f t="shared" si="451"/>
        <v>3428.55</v>
      </c>
      <c r="F17434" s="1">
        <v>1197</v>
      </c>
      <c r="G17434" t="s">
        <v>234</v>
      </c>
      <c r="H17434" t="s">
        <v>13</v>
      </c>
      <c r="I17434" s="6">
        <v>70000</v>
      </c>
      <c r="J17434" t="s">
        <v>25</v>
      </c>
      <c r="K17434" t="s">
        <v>15</v>
      </c>
      <c r="L17434" s="1" t="s">
        <v>109</v>
      </c>
      <c r="M17434">
        <v>5</v>
      </c>
      <c r="N17434" t="s">
        <v>698</v>
      </c>
      <c r="O17434" t="s">
        <v>18</v>
      </c>
      <c r="P17434" t="s">
        <v>277</v>
      </c>
    </row>
    <row r="17435" spans="1:16" x14ac:dyDescent="0.3">
      <c r="A17435">
        <v>17433</v>
      </c>
      <c r="B17435" s="2" t="s">
        <v>6352</v>
      </c>
      <c r="C17435" t="s">
        <v>4289</v>
      </c>
      <c r="D17435" t="s">
        <v>1295</v>
      </c>
      <c r="E17435" s="1">
        <f t="shared" si="451"/>
        <v>5112.75</v>
      </c>
      <c r="F17435" s="1">
        <v>1197</v>
      </c>
      <c r="G17435" t="s">
        <v>234</v>
      </c>
      <c r="H17435" t="s">
        <v>13</v>
      </c>
      <c r="I17435" s="6">
        <v>25000</v>
      </c>
      <c r="J17435" t="s">
        <v>25</v>
      </c>
      <c r="K17435" t="s">
        <v>15</v>
      </c>
      <c r="L17435" s="1" t="s">
        <v>67</v>
      </c>
      <c r="M17435">
        <v>5</v>
      </c>
      <c r="N17435" t="s">
        <v>149</v>
      </c>
      <c r="O17435" t="s">
        <v>18</v>
      </c>
      <c r="P17435" t="s">
        <v>277</v>
      </c>
    </row>
    <row r="17436" spans="1:16" x14ac:dyDescent="0.3">
      <c r="A17436">
        <v>17434</v>
      </c>
      <c r="B17436" s="2" t="s">
        <v>6357</v>
      </c>
      <c r="C17436" t="s">
        <v>2982</v>
      </c>
      <c r="D17436" t="s">
        <v>1285</v>
      </c>
      <c r="E17436" s="1">
        <f t="shared" si="451"/>
        <v>5233.0499999999993</v>
      </c>
      <c r="F17436" s="1">
        <v>1197</v>
      </c>
      <c r="G17436" t="s">
        <v>234</v>
      </c>
      <c r="H17436" t="s">
        <v>13</v>
      </c>
      <c r="I17436" s="6">
        <v>46000</v>
      </c>
      <c r="J17436" t="s">
        <v>14</v>
      </c>
      <c r="K17436" t="s">
        <v>15</v>
      </c>
      <c r="L17436" s="1" t="s">
        <v>73</v>
      </c>
      <c r="M17436">
        <v>5</v>
      </c>
      <c r="N17436" t="s">
        <v>74</v>
      </c>
      <c r="O17436" t="s">
        <v>18</v>
      </c>
      <c r="P17436" t="s">
        <v>277</v>
      </c>
    </row>
    <row r="17437" spans="1:16" x14ac:dyDescent="0.3">
      <c r="A17437">
        <v>17435</v>
      </c>
      <c r="B17437" s="2" t="s">
        <v>6360</v>
      </c>
      <c r="C17437" t="s">
        <v>3726</v>
      </c>
      <c r="D17437" t="s">
        <v>1862</v>
      </c>
      <c r="E17437" s="1">
        <f t="shared" si="451"/>
        <v>23157.75</v>
      </c>
      <c r="F17437" s="1">
        <v>1451</v>
      </c>
      <c r="G17437" t="s">
        <v>12</v>
      </c>
      <c r="H17437" t="s">
        <v>20</v>
      </c>
      <c r="I17437" s="6">
        <v>25000</v>
      </c>
      <c r="J17437" t="s">
        <v>14</v>
      </c>
      <c r="K17437" t="s">
        <v>15</v>
      </c>
      <c r="L17437" s="1" t="s">
        <v>170</v>
      </c>
      <c r="M17437">
        <v>6</v>
      </c>
      <c r="N17437" t="s">
        <v>603</v>
      </c>
      <c r="O17437" t="s">
        <v>47</v>
      </c>
      <c r="P17437" t="s">
        <v>277</v>
      </c>
    </row>
    <row r="17438" spans="1:16" x14ac:dyDescent="0.3">
      <c r="A17438">
        <v>17436</v>
      </c>
      <c r="B17438" s="2" t="s">
        <v>6359</v>
      </c>
      <c r="C17438" t="s">
        <v>6351</v>
      </c>
      <c r="D17438" t="s">
        <v>1687</v>
      </c>
      <c r="E17438" s="1">
        <f t="shared" si="451"/>
        <v>35488.5</v>
      </c>
      <c r="F17438" s="1">
        <v>1984</v>
      </c>
      <c r="G17438" t="s">
        <v>234</v>
      </c>
      <c r="H17438" t="s">
        <v>20</v>
      </c>
      <c r="I17438" s="6">
        <v>40000</v>
      </c>
      <c r="J17438" t="s">
        <v>14</v>
      </c>
      <c r="K17438" t="s">
        <v>15</v>
      </c>
      <c r="L17438" s="1" t="s">
        <v>238</v>
      </c>
      <c r="M17438">
        <v>5</v>
      </c>
      <c r="N17438" t="s">
        <v>77</v>
      </c>
      <c r="O17438" t="s">
        <v>28</v>
      </c>
      <c r="P17438" t="s">
        <v>277</v>
      </c>
    </row>
    <row r="17439" spans="1:16" x14ac:dyDescent="0.3">
      <c r="A17439">
        <v>17437</v>
      </c>
      <c r="B17439" s="2" t="s">
        <v>6365</v>
      </c>
      <c r="C17439" t="s">
        <v>5297</v>
      </c>
      <c r="D17439" t="s">
        <v>1578</v>
      </c>
      <c r="E17439" s="1">
        <f t="shared" si="451"/>
        <v>40601.25</v>
      </c>
      <c r="F17439" s="1">
        <v>1984</v>
      </c>
      <c r="G17439" t="s">
        <v>234</v>
      </c>
      <c r="H17439" t="s">
        <v>20</v>
      </c>
      <c r="I17439" s="6">
        <v>10000</v>
      </c>
      <c r="J17439" t="s">
        <v>14</v>
      </c>
      <c r="K17439" t="s">
        <v>15</v>
      </c>
      <c r="L17439" s="1" t="s">
        <v>238</v>
      </c>
      <c r="M17439">
        <v>5</v>
      </c>
      <c r="N17439" t="s">
        <v>1024</v>
      </c>
      <c r="O17439" t="s">
        <v>47</v>
      </c>
      <c r="P17439" t="s">
        <v>277</v>
      </c>
    </row>
    <row r="17440" spans="1:16" x14ac:dyDescent="0.3">
      <c r="A17440">
        <v>17438</v>
      </c>
      <c r="B17440" s="2" t="s">
        <v>6353</v>
      </c>
      <c r="C17440" t="s">
        <v>3682</v>
      </c>
      <c r="D17440" t="s">
        <v>1354</v>
      </c>
      <c r="E17440" s="1">
        <f t="shared" si="451"/>
        <v>9323.25</v>
      </c>
      <c r="F17440" s="1">
        <v>1498</v>
      </c>
      <c r="G17440" t="s">
        <v>234</v>
      </c>
      <c r="H17440" t="s">
        <v>20</v>
      </c>
      <c r="I17440" s="6">
        <v>37000</v>
      </c>
      <c r="J17440" t="s">
        <v>14</v>
      </c>
      <c r="K17440" t="s">
        <v>15</v>
      </c>
      <c r="L17440" s="1" t="s">
        <v>584</v>
      </c>
      <c r="M17440">
        <v>5</v>
      </c>
      <c r="N17440" t="s">
        <v>585</v>
      </c>
      <c r="O17440" t="s">
        <v>47</v>
      </c>
      <c r="P17440" t="s">
        <v>277</v>
      </c>
    </row>
    <row r="17441" spans="1:16" x14ac:dyDescent="0.3">
      <c r="A17441">
        <v>17439</v>
      </c>
      <c r="B17441" s="2" t="s">
        <v>6365</v>
      </c>
      <c r="C17441" t="s">
        <v>4105</v>
      </c>
      <c r="D17441" t="s">
        <v>1254</v>
      </c>
      <c r="E17441" s="1">
        <f t="shared" si="451"/>
        <v>11428.5</v>
      </c>
      <c r="F17441" s="1">
        <v>1197</v>
      </c>
      <c r="G17441" t="s">
        <v>234</v>
      </c>
      <c r="H17441" t="s">
        <v>13</v>
      </c>
      <c r="I17441" s="6">
        <v>9500</v>
      </c>
      <c r="J17441" t="s">
        <v>14</v>
      </c>
      <c r="K17441" t="s">
        <v>15</v>
      </c>
      <c r="L17441" s="1" t="s">
        <v>84</v>
      </c>
      <c r="M17441">
        <v>5</v>
      </c>
      <c r="N17441" t="s">
        <v>361</v>
      </c>
      <c r="O17441" t="s">
        <v>18</v>
      </c>
      <c r="P17441" t="s">
        <v>277</v>
      </c>
    </row>
    <row r="17442" spans="1:16" x14ac:dyDescent="0.3">
      <c r="A17442">
        <v>17440</v>
      </c>
      <c r="B17442" s="2" t="s">
        <v>6357</v>
      </c>
      <c r="C17442" t="s">
        <v>4258</v>
      </c>
      <c r="D17442" t="s">
        <v>2101</v>
      </c>
      <c r="E17442" s="1">
        <f t="shared" si="451"/>
        <v>10345.799999999999</v>
      </c>
      <c r="F17442" s="1">
        <v>1999</v>
      </c>
      <c r="G17442" t="s">
        <v>234</v>
      </c>
      <c r="H17442" t="s">
        <v>20</v>
      </c>
      <c r="I17442" s="6">
        <v>67634</v>
      </c>
      <c r="J17442" t="s">
        <v>14</v>
      </c>
      <c r="K17442" t="s">
        <v>15</v>
      </c>
      <c r="L17442" s="1" t="s">
        <v>771</v>
      </c>
      <c r="M17442">
        <v>5</v>
      </c>
      <c r="N17442" t="s">
        <v>772</v>
      </c>
      <c r="O17442" t="s">
        <v>28</v>
      </c>
      <c r="P17442" t="s">
        <v>277</v>
      </c>
    </row>
    <row r="17443" spans="1:16" x14ac:dyDescent="0.3">
      <c r="A17443">
        <v>17441</v>
      </c>
      <c r="B17443" s="2" t="s">
        <v>6364</v>
      </c>
      <c r="C17443" t="s">
        <v>4230</v>
      </c>
      <c r="D17443" t="s">
        <v>1698</v>
      </c>
      <c r="E17443" s="1">
        <f t="shared" si="451"/>
        <v>3909.75</v>
      </c>
      <c r="F17443" s="1">
        <v>1198</v>
      </c>
      <c r="G17443" t="s">
        <v>234</v>
      </c>
      <c r="H17443" t="s">
        <v>13</v>
      </c>
      <c r="I17443" s="6">
        <v>89000</v>
      </c>
      <c r="J17443" t="s">
        <v>25</v>
      </c>
      <c r="K17443" t="s">
        <v>15</v>
      </c>
      <c r="L17443" s="1" t="s">
        <v>39</v>
      </c>
      <c r="M17443">
        <v>5</v>
      </c>
      <c r="N17443" t="s">
        <v>40</v>
      </c>
      <c r="O17443" t="s">
        <v>28</v>
      </c>
      <c r="P17443" t="s">
        <v>277</v>
      </c>
    </row>
    <row r="17444" spans="1:16" x14ac:dyDescent="0.3">
      <c r="A17444">
        <v>17442</v>
      </c>
      <c r="B17444" s="2" t="s">
        <v>6357</v>
      </c>
      <c r="C17444" t="s">
        <v>3797</v>
      </c>
      <c r="D17444" t="s">
        <v>1923</v>
      </c>
      <c r="E17444" s="1">
        <f t="shared" si="451"/>
        <v>24962.25</v>
      </c>
      <c r="F17444" s="1">
        <v>2494</v>
      </c>
      <c r="G17444" t="s">
        <v>234</v>
      </c>
      <c r="H17444" t="s">
        <v>20</v>
      </c>
      <c r="I17444" s="6">
        <v>68000</v>
      </c>
      <c r="J17444" t="s">
        <v>14</v>
      </c>
      <c r="K17444" t="s">
        <v>15</v>
      </c>
      <c r="L17444" s="1" t="s">
        <v>627</v>
      </c>
      <c r="M17444">
        <v>5</v>
      </c>
      <c r="N17444" t="s">
        <v>628</v>
      </c>
      <c r="O17444" t="s">
        <v>28</v>
      </c>
      <c r="P17444" t="s">
        <v>277</v>
      </c>
    </row>
    <row r="17445" spans="1:16" x14ac:dyDescent="0.3">
      <c r="A17445">
        <v>17443</v>
      </c>
      <c r="B17445" s="2" t="s">
        <v>6357</v>
      </c>
      <c r="C17445" t="s">
        <v>4423</v>
      </c>
      <c r="D17445" t="s">
        <v>2012</v>
      </c>
      <c r="E17445" s="1">
        <f t="shared" si="451"/>
        <v>10045.049999999999</v>
      </c>
      <c r="F17445" s="1">
        <v>1798</v>
      </c>
      <c r="G17445" t="s">
        <v>234</v>
      </c>
      <c r="H17445" t="s">
        <v>13</v>
      </c>
      <c r="I17445" s="6">
        <v>81000</v>
      </c>
      <c r="J17445" t="s">
        <v>14</v>
      </c>
      <c r="K17445" t="s">
        <v>15</v>
      </c>
      <c r="L17445" s="1" t="s">
        <v>370</v>
      </c>
      <c r="M17445">
        <v>5</v>
      </c>
      <c r="N17445" t="s">
        <v>237</v>
      </c>
      <c r="O17445" t="s">
        <v>28</v>
      </c>
      <c r="P17445" t="s">
        <v>277</v>
      </c>
    </row>
    <row r="17446" spans="1:16" x14ac:dyDescent="0.3">
      <c r="A17446">
        <v>17444</v>
      </c>
      <c r="B17446" s="2" t="s">
        <v>6361</v>
      </c>
      <c r="C17446" t="s">
        <v>3504</v>
      </c>
      <c r="D17446" t="s">
        <v>2174</v>
      </c>
      <c r="E17446" s="1">
        <f t="shared" si="451"/>
        <v>16781.849999999999</v>
      </c>
      <c r="F17446" s="1">
        <v>1582</v>
      </c>
      <c r="G17446" t="s">
        <v>234</v>
      </c>
      <c r="H17446" t="s">
        <v>20</v>
      </c>
      <c r="I17446" s="6">
        <v>20000</v>
      </c>
      <c r="J17446" t="s">
        <v>14</v>
      </c>
      <c r="K17446" t="s">
        <v>21</v>
      </c>
      <c r="L17446" s="1" t="s">
        <v>189</v>
      </c>
      <c r="M17446">
        <v>5</v>
      </c>
      <c r="N17446" t="s">
        <v>259</v>
      </c>
      <c r="O17446" t="s">
        <v>47</v>
      </c>
      <c r="P17446" t="s">
        <v>277</v>
      </c>
    </row>
    <row r="17447" spans="1:16" x14ac:dyDescent="0.3">
      <c r="A17447">
        <v>17445</v>
      </c>
      <c r="B17447" s="2" t="s">
        <v>6352</v>
      </c>
      <c r="C17447" t="s">
        <v>3397</v>
      </c>
      <c r="D17447" t="s">
        <v>1263</v>
      </c>
      <c r="E17447" s="1">
        <f t="shared" si="451"/>
        <v>7819.5</v>
      </c>
      <c r="F17447" s="1">
        <v>1248</v>
      </c>
      <c r="G17447" t="s">
        <v>234</v>
      </c>
      <c r="H17447" t="s">
        <v>13</v>
      </c>
      <c r="I17447" s="6">
        <v>32000</v>
      </c>
      <c r="J17447" t="s">
        <v>14</v>
      </c>
      <c r="K17447" t="s">
        <v>21</v>
      </c>
      <c r="L17447" s="1" t="s">
        <v>105</v>
      </c>
      <c r="M17447">
        <v>5</v>
      </c>
      <c r="N17447" t="s">
        <v>440</v>
      </c>
      <c r="O17447" t="s">
        <v>28</v>
      </c>
      <c r="P17447" t="s">
        <v>277</v>
      </c>
    </row>
    <row r="17448" spans="1:16" x14ac:dyDescent="0.3">
      <c r="B17448" s="3"/>
    </row>
    <row r="17449" spans="1:16" x14ac:dyDescent="0.3">
      <c r="B17449" s="3"/>
    </row>
    <row r="17455" spans="1:16" x14ac:dyDescent="0.3">
      <c r="B17455" s="3"/>
    </row>
    <row r="17456" spans="1:16" x14ac:dyDescent="0.3">
      <c r="B17456" s="3"/>
    </row>
    <row r="17463" spans="2:2" x14ac:dyDescent="0.3">
      <c r="B17463" s="3"/>
    </row>
    <row r="17464" spans="2:2" x14ac:dyDescent="0.3">
      <c r="B17464" s="3"/>
    </row>
    <row r="17465" spans="2:2" x14ac:dyDescent="0.3">
      <c r="B17465" s="3"/>
    </row>
    <row r="17466" spans="2:2" x14ac:dyDescent="0.3">
      <c r="B17466" s="3"/>
    </row>
    <row r="17467" spans="2:2" x14ac:dyDescent="0.3">
      <c r="B17467" s="3"/>
    </row>
    <row r="17468" spans="2:2" x14ac:dyDescent="0.3">
      <c r="B17468" s="3"/>
    </row>
    <row r="17469" spans="2:2" x14ac:dyDescent="0.3">
      <c r="B17469" s="3"/>
    </row>
    <row r="17470" spans="2:2" x14ac:dyDescent="0.3">
      <c r="B17470" s="3"/>
    </row>
    <row r="17471" spans="2:2" x14ac:dyDescent="0.3">
      <c r="B17471" s="3"/>
    </row>
    <row r="17472" spans="2:2" x14ac:dyDescent="0.3">
      <c r="B17472" s="3"/>
    </row>
    <row r="17473" spans="2:2" x14ac:dyDescent="0.3">
      <c r="B17473" s="3"/>
    </row>
    <row r="17474" spans="2:2" x14ac:dyDescent="0.3">
      <c r="B17474" s="3"/>
    </row>
    <row r="17475" spans="2:2" x14ac:dyDescent="0.3">
      <c r="B17475" s="3"/>
    </row>
    <row r="17476" spans="2:2" x14ac:dyDescent="0.3">
      <c r="B17476" s="3"/>
    </row>
    <row r="17477" spans="2:2" x14ac:dyDescent="0.3">
      <c r="B17477" s="3"/>
    </row>
    <row r="17478" spans="2:2" x14ac:dyDescent="0.3">
      <c r="B17478" s="3"/>
    </row>
    <row r="17479" spans="2:2" x14ac:dyDescent="0.3">
      <c r="B17479" s="3"/>
    </row>
    <row r="17480" spans="2:2" x14ac:dyDescent="0.3">
      <c r="B17480" s="3"/>
    </row>
    <row r="17481" spans="2:2" x14ac:dyDescent="0.3">
      <c r="B17481" s="3"/>
    </row>
    <row r="17482" spans="2:2" x14ac:dyDescent="0.3">
      <c r="B17482" s="3"/>
    </row>
    <row r="17483" spans="2:2" x14ac:dyDescent="0.3">
      <c r="B17483" s="3"/>
    </row>
    <row r="17484" spans="2:2" x14ac:dyDescent="0.3">
      <c r="B17484" s="3"/>
    </row>
    <row r="17485" spans="2:2" x14ac:dyDescent="0.3">
      <c r="B17485" s="3"/>
    </row>
    <row r="17487" spans="2:2" x14ac:dyDescent="0.3">
      <c r="B17487" s="3"/>
    </row>
    <row r="17488" spans="2:2" x14ac:dyDescent="0.3">
      <c r="B17488" s="3"/>
    </row>
    <row r="17489" spans="2:2" x14ac:dyDescent="0.3">
      <c r="B17489" s="3"/>
    </row>
    <row r="17490" spans="2:2" x14ac:dyDescent="0.3">
      <c r="B17490" s="3"/>
    </row>
    <row r="17491" spans="2:2" x14ac:dyDescent="0.3">
      <c r="B17491" s="3"/>
    </row>
    <row r="17492" spans="2:2" x14ac:dyDescent="0.3">
      <c r="B17492" s="3"/>
    </row>
    <row r="17493" spans="2:2" x14ac:dyDescent="0.3">
      <c r="B17493" s="3"/>
    </row>
    <row r="17494" spans="2:2" x14ac:dyDescent="0.3">
      <c r="B17494" s="3"/>
    </row>
    <row r="17495" spans="2:2" x14ac:dyDescent="0.3">
      <c r="B17495" s="3"/>
    </row>
    <row r="17496" spans="2:2" x14ac:dyDescent="0.3">
      <c r="B17496" s="3"/>
    </row>
    <row r="17497" spans="2:2" x14ac:dyDescent="0.3">
      <c r="B17497" s="3"/>
    </row>
    <row r="17498" spans="2:2" x14ac:dyDescent="0.3">
      <c r="B17498" s="3"/>
    </row>
    <row r="17499" spans="2:2" x14ac:dyDescent="0.3">
      <c r="B17499" s="3"/>
    </row>
    <row r="17500" spans="2:2" x14ac:dyDescent="0.3">
      <c r="B17500" s="3"/>
    </row>
    <row r="17501" spans="2:2" x14ac:dyDescent="0.3">
      <c r="B17501" s="3"/>
    </row>
    <row r="17502" spans="2:2" x14ac:dyDescent="0.3">
      <c r="B17502" s="3"/>
    </row>
    <row r="17503" spans="2:2" x14ac:dyDescent="0.3">
      <c r="B17503" s="3"/>
    </row>
    <row r="17504" spans="2:2" x14ac:dyDescent="0.3">
      <c r="B17504" s="3"/>
    </row>
    <row r="17505" spans="2:2" x14ac:dyDescent="0.3">
      <c r="B17505" s="3"/>
    </row>
    <row r="17506" spans="2:2" x14ac:dyDescent="0.3">
      <c r="B17506" s="3"/>
    </row>
    <row r="17507" spans="2:2" x14ac:dyDescent="0.3">
      <c r="B17507" s="3"/>
    </row>
    <row r="17508" spans="2:2" x14ac:dyDescent="0.3">
      <c r="B17508" s="3"/>
    </row>
    <row r="17509" spans="2:2" x14ac:dyDescent="0.3">
      <c r="B17509" s="3"/>
    </row>
    <row r="17510" spans="2:2" x14ac:dyDescent="0.3">
      <c r="B17510" s="3"/>
    </row>
    <row r="17511" spans="2:2" x14ac:dyDescent="0.3">
      <c r="B17511" s="3"/>
    </row>
    <row r="17512" spans="2:2" x14ac:dyDescent="0.3">
      <c r="B17512" s="3"/>
    </row>
    <row r="17513" spans="2:2" x14ac:dyDescent="0.3">
      <c r="B17513" s="3"/>
    </row>
    <row r="17514" spans="2:2" x14ac:dyDescent="0.3">
      <c r="B17514" s="3"/>
    </row>
    <row r="17515" spans="2:2" x14ac:dyDescent="0.3">
      <c r="B17515" s="3"/>
    </row>
    <row r="17516" spans="2:2" x14ac:dyDescent="0.3">
      <c r="B17516" s="3"/>
    </row>
    <row r="17517" spans="2:2" x14ac:dyDescent="0.3">
      <c r="B17517" s="3"/>
    </row>
    <row r="17518" spans="2:2" x14ac:dyDescent="0.3">
      <c r="B17518" s="3"/>
    </row>
    <row r="17519" spans="2:2" x14ac:dyDescent="0.3">
      <c r="B17519" s="3"/>
    </row>
    <row r="17520" spans="2:2" x14ac:dyDescent="0.3">
      <c r="B17520" s="3"/>
    </row>
    <row r="17521" spans="2:2" x14ac:dyDescent="0.3">
      <c r="B17521" s="3"/>
    </row>
    <row r="17522" spans="2:2" x14ac:dyDescent="0.3">
      <c r="B17522" s="3"/>
    </row>
    <row r="17523" spans="2:2" x14ac:dyDescent="0.3">
      <c r="B17523" s="3"/>
    </row>
    <row r="17524" spans="2:2" x14ac:dyDescent="0.3">
      <c r="B17524" s="3"/>
    </row>
    <row r="17525" spans="2:2" x14ac:dyDescent="0.3">
      <c r="B17525" s="3"/>
    </row>
    <row r="17526" spans="2:2" x14ac:dyDescent="0.3">
      <c r="B17526" s="3"/>
    </row>
    <row r="17527" spans="2:2" x14ac:dyDescent="0.3">
      <c r="B17527" s="3"/>
    </row>
    <row r="17528" spans="2:2" x14ac:dyDescent="0.3">
      <c r="B17528" s="3"/>
    </row>
    <row r="17529" spans="2:2" x14ac:dyDescent="0.3">
      <c r="B17529" s="3"/>
    </row>
    <row r="17530" spans="2:2" x14ac:dyDescent="0.3">
      <c r="B17530" s="3"/>
    </row>
    <row r="17531" spans="2:2" x14ac:dyDescent="0.3">
      <c r="B17531" s="3"/>
    </row>
    <row r="17532" spans="2:2" x14ac:dyDescent="0.3">
      <c r="B17532" s="3"/>
    </row>
    <row r="17533" spans="2:2" x14ac:dyDescent="0.3">
      <c r="B17533" s="3"/>
    </row>
    <row r="17534" spans="2:2" x14ac:dyDescent="0.3">
      <c r="B17534" s="3"/>
    </row>
    <row r="17535" spans="2:2" x14ac:dyDescent="0.3">
      <c r="B17535" s="3"/>
    </row>
    <row r="17536" spans="2:2" x14ac:dyDescent="0.3">
      <c r="B17536" s="3"/>
    </row>
    <row r="17537" spans="2:2" x14ac:dyDescent="0.3">
      <c r="B17537" s="3"/>
    </row>
    <row r="17538" spans="2:2" x14ac:dyDescent="0.3">
      <c r="B17538" s="3"/>
    </row>
    <row r="17539" spans="2:2" x14ac:dyDescent="0.3">
      <c r="B17539" s="3"/>
    </row>
    <row r="17540" spans="2:2" x14ac:dyDescent="0.3">
      <c r="B17540" s="3"/>
    </row>
    <row r="17541" spans="2:2" x14ac:dyDescent="0.3">
      <c r="B17541" s="3"/>
    </row>
    <row r="17542" spans="2:2" x14ac:dyDescent="0.3">
      <c r="B17542" s="3"/>
    </row>
    <row r="17543" spans="2:2" x14ac:dyDescent="0.3">
      <c r="B17543" s="3"/>
    </row>
    <row r="17544" spans="2:2" x14ac:dyDescent="0.3">
      <c r="B17544" s="3"/>
    </row>
    <row r="17545" spans="2:2" x14ac:dyDescent="0.3">
      <c r="B17545" s="3"/>
    </row>
    <row r="17546" spans="2:2" x14ac:dyDescent="0.3">
      <c r="B17546" s="3"/>
    </row>
    <row r="17547" spans="2:2" x14ac:dyDescent="0.3">
      <c r="B17547" s="3"/>
    </row>
    <row r="17548" spans="2:2" x14ac:dyDescent="0.3">
      <c r="B17548" s="3"/>
    </row>
    <row r="17549" spans="2:2" x14ac:dyDescent="0.3">
      <c r="B17549" s="3"/>
    </row>
    <row r="17550" spans="2:2" x14ac:dyDescent="0.3">
      <c r="B17550" s="3"/>
    </row>
    <row r="17551" spans="2:2" x14ac:dyDescent="0.3">
      <c r="B17551" s="3"/>
    </row>
    <row r="17552" spans="2:2" x14ac:dyDescent="0.3">
      <c r="B17552" s="3"/>
    </row>
    <row r="17553" spans="2:2" x14ac:dyDescent="0.3">
      <c r="B17553" s="3"/>
    </row>
    <row r="17554" spans="2:2" x14ac:dyDescent="0.3">
      <c r="B17554" s="3"/>
    </row>
    <row r="17555" spans="2:2" x14ac:dyDescent="0.3">
      <c r="B17555" s="3"/>
    </row>
    <row r="17556" spans="2:2" x14ac:dyDescent="0.3">
      <c r="B17556" s="3"/>
    </row>
    <row r="17557" spans="2:2" x14ac:dyDescent="0.3">
      <c r="B17557" s="3"/>
    </row>
    <row r="17558" spans="2:2" x14ac:dyDescent="0.3">
      <c r="B17558" s="3"/>
    </row>
    <row r="17559" spans="2:2" x14ac:dyDescent="0.3">
      <c r="B17559" s="3"/>
    </row>
    <row r="17560" spans="2:2" x14ac:dyDescent="0.3">
      <c r="B17560" s="3"/>
    </row>
    <row r="17561" spans="2:2" x14ac:dyDescent="0.3">
      <c r="B17561" s="3"/>
    </row>
    <row r="17562" spans="2:2" x14ac:dyDescent="0.3">
      <c r="B17562" s="3"/>
    </row>
    <row r="17563" spans="2:2" x14ac:dyDescent="0.3">
      <c r="B17563" s="3"/>
    </row>
    <row r="17564" spans="2:2" x14ac:dyDescent="0.3">
      <c r="B17564" s="3"/>
    </row>
    <row r="17565" spans="2:2" x14ac:dyDescent="0.3">
      <c r="B17565" s="3"/>
    </row>
    <row r="17566" spans="2:2" x14ac:dyDescent="0.3">
      <c r="B17566" s="3"/>
    </row>
    <row r="17567" spans="2:2" x14ac:dyDescent="0.3">
      <c r="B17567" s="3"/>
    </row>
    <row r="17568" spans="2:2" x14ac:dyDescent="0.3">
      <c r="B17568" s="3"/>
    </row>
    <row r="17569" spans="2:2" x14ac:dyDescent="0.3">
      <c r="B17569" s="3"/>
    </row>
    <row r="17570" spans="2:2" x14ac:dyDescent="0.3">
      <c r="B17570" s="3"/>
    </row>
    <row r="17571" spans="2:2" x14ac:dyDescent="0.3">
      <c r="B17571" s="3"/>
    </row>
    <row r="17572" spans="2:2" x14ac:dyDescent="0.3">
      <c r="B17572" s="3"/>
    </row>
    <row r="17573" spans="2:2" x14ac:dyDescent="0.3">
      <c r="B17573" s="3"/>
    </row>
    <row r="17574" spans="2:2" x14ac:dyDescent="0.3">
      <c r="B17574" s="3"/>
    </row>
    <row r="17575" spans="2:2" x14ac:dyDescent="0.3">
      <c r="B17575" s="3"/>
    </row>
    <row r="17576" spans="2:2" x14ac:dyDescent="0.3">
      <c r="B17576" s="3"/>
    </row>
    <row r="17577" spans="2:2" x14ac:dyDescent="0.3">
      <c r="B17577" s="3"/>
    </row>
    <row r="17578" spans="2:2" x14ac:dyDescent="0.3">
      <c r="B17578" s="3"/>
    </row>
    <row r="17579" spans="2:2" x14ac:dyDescent="0.3">
      <c r="B17579" s="3"/>
    </row>
    <row r="17580" spans="2:2" x14ac:dyDescent="0.3">
      <c r="B17580" s="3"/>
    </row>
    <row r="17581" spans="2:2" x14ac:dyDescent="0.3">
      <c r="B17581" s="3"/>
    </row>
    <row r="17582" spans="2:2" x14ac:dyDescent="0.3">
      <c r="B17582" s="3"/>
    </row>
    <row r="17583" spans="2:2" x14ac:dyDescent="0.3">
      <c r="B17583" s="3"/>
    </row>
    <row r="17584" spans="2:2" x14ac:dyDescent="0.3">
      <c r="B17584" s="3"/>
    </row>
    <row r="17585" spans="2:2" x14ac:dyDescent="0.3">
      <c r="B17585" s="3"/>
    </row>
    <row r="17586" spans="2:2" x14ac:dyDescent="0.3">
      <c r="B17586" s="3"/>
    </row>
    <row r="17587" spans="2:2" x14ac:dyDescent="0.3">
      <c r="B17587" s="3"/>
    </row>
    <row r="17588" spans="2:2" x14ac:dyDescent="0.3">
      <c r="B17588" s="3"/>
    </row>
    <row r="17589" spans="2:2" x14ac:dyDescent="0.3">
      <c r="B17589" s="3"/>
    </row>
    <row r="17590" spans="2:2" x14ac:dyDescent="0.3">
      <c r="B17590" s="3"/>
    </row>
    <row r="17591" spans="2:2" x14ac:dyDescent="0.3">
      <c r="B17591" s="3"/>
    </row>
    <row r="17592" spans="2:2" x14ac:dyDescent="0.3">
      <c r="B17592" s="3"/>
    </row>
    <row r="17593" spans="2:2" x14ac:dyDescent="0.3">
      <c r="B17593" s="3"/>
    </row>
    <row r="17594" spans="2:2" x14ac:dyDescent="0.3">
      <c r="B17594" s="3"/>
    </row>
    <row r="17595" spans="2:2" x14ac:dyDescent="0.3">
      <c r="B17595" s="3"/>
    </row>
    <row r="17596" spans="2:2" x14ac:dyDescent="0.3">
      <c r="B17596" s="3"/>
    </row>
    <row r="17597" spans="2:2" x14ac:dyDescent="0.3">
      <c r="B17597" s="3"/>
    </row>
    <row r="17598" spans="2:2" x14ac:dyDescent="0.3">
      <c r="B17598" s="3"/>
    </row>
    <row r="17599" spans="2:2" x14ac:dyDescent="0.3">
      <c r="B17599" s="3"/>
    </row>
    <row r="17600" spans="2:2" x14ac:dyDescent="0.3">
      <c r="B17600" s="3"/>
    </row>
    <row r="17601" spans="2:2" x14ac:dyDescent="0.3">
      <c r="B17601" s="3"/>
    </row>
    <row r="17602" spans="2:2" x14ac:dyDescent="0.3">
      <c r="B17602" s="3"/>
    </row>
    <row r="17603" spans="2:2" x14ac:dyDescent="0.3">
      <c r="B17603" s="3"/>
    </row>
    <row r="17604" spans="2:2" x14ac:dyDescent="0.3">
      <c r="B17604" s="3"/>
    </row>
    <row r="17605" spans="2:2" x14ac:dyDescent="0.3">
      <c r="B17605" s="3"/>
    </row>
    <row r="17606" spans="2:2" x14ac:dyDescent="0.3">
      <c r="B17606" s="3"/>
    </row>
    <row r="17607" spans="2:2" x14ac:dyDescent="0.3">
      <c r="B17607" s="3"/>
    </row>
    <row r="17608" spans="2:2" x14ac:dyDescent="0.3">
      <c r="B17608" s="3"/>
    </row>
    <row r="17609" spans="2:2" x14ac:dyDescent="0.3">
      <c r="B17609" s="3"/>
    </row>
    <row r="17610" spans="2:2" x14ac:dyDescent="0.3">
      <c r="B17610" s="3"/>
    </row>
    <row r="17611" spans="2:2" x14ac:dyDescent="0.3">
      <c r="B17611" s="3"/>
    </row>
    <row r="17612" spans="2:2" x14ac:dyDescent="0.3">
      <c r="B17612" s="3"/>
    </row>
    <row r="17613" spans="2:2" x14ac:dyDescent="0.3">
      <c r="B17613" s="3"/>
    </row>
    <row r="17614" spans="2:2" x14ac:dyDescent="0.3">
      <c r="B17614" s="3"/>
    </row>
    <row r="17615" spans="2:2" x14ac:dyDescent="0.3">
      <c r="B17615" s="3"/>
    </row>
    <row r="17616" spans="2:2" x14ac:dyDescent="0.3">
      <c r="B17616" s="3"/>
    </row>
    <row r="17617" spans="2:2" x14ac:dyDescent="0.3">
      <c r="B17617" s="3"/>
    </row>
    <row r="17618" spans="2:2" x14ac:dyDescent="0.3">
      <c r="B17618" s="3"/>
    </row>
    <row r="17619" spans="2:2" x14ac:dyDescent="0.3">
      <c r="B17619" s="3"/>
    </row>
    <row r="17620" spans="2:2" x14ac:dyDescent="0.3">
      <c r="B17620" s="3"/>
    </row>
    <row r="17621" spans="2:2" x14ac:dyDescent="0.3">
      <c r="B17621" s="3"/>
    </row>
    <row r="17622" spans="2:2" x14ac:dyDescent="0.3">
      <c r="B17622" s="3"/>
    </row>
    <row r="17623" spans="2:2" x14ac:dyDescent="0.3">
      <c r="B17623" s="3"/>
    </row>
    <row r="17624" spans="2:2" x14ac:dyDescent="0.3">
      <c r="B17624" s="3"/>
    </row>
    <row r="17625" spans="2:2" x14ac:dyDescent="0.3">
      <c r="B17625" s="3"/>
    </row>
    <row r="17626" spans="2:2" x14ac:dyDescent="0.3">
      <c r="B17626" s="3"/>
    </row>
    <row r="17627" spans="2:2" x14ac:dyDescent="0.3">
      <c r="B17627" s="3"/>
    </row>
    <row r="17628" spans="2:2" x14ac:dyDescent="0.3">
      <c r="B17628" s="3"/>
    </row>
    <row r="17629" spans="2:2" x14ac:dyDescent="0.3">
      <c r="B17629" s="3"/>
    </row>
    <row r="17630" spans="2:2" x14ac:dyDescent="0.3">
      <c r="B17630" s="3"/>
    </row>
    <row r="17631" spans="2:2" x14ac:dyDescent="0.3">
      <c r="B17631" s="3"/>
    </row>
    <row r="17632" spans="2:2" x14ac:dyDescent="0.3">
      <c r="B17632" s="3"/>
    </row>
    <row r="17633" spans="2:2" x14ac:dyDescent="0.3">
      <c r="B17633" s="3"/>
    </row>
    <row r="17634" spans="2:2" x14ac:dyDescent="0.3">
      <c r="B17634" s="3"/>
    </row>
    <row r="17635" spans="2:2" x14ac:dyDescent="0.3">
      <c r="B17635" s="3"/>
    </row>
    <row r="17636" spans="2:2" x14ac:dyDescent="0.3">
      <c r="B17636" s="3"/>
    </row>
    <row r="17637" spans="2:2" x14ac:dyDescent="0.3">
      <c r="B17637" s="3"/>
    </row>
    <row r="17638" spans="2:2" x14ac:dyDescent="0.3">
      <c r="B17638" s="3"/>
    </row>
    <row r="17639" spans="2:2" x14ac:dyDescent="0.3">
      <c r="B17639" s="3"/>
    </row>
    <row r="17640" spans="2:2" x14ac:dyDescent="0.3">
      <c r="B17640" s="3"/>
    </row>
    <row r="17641" spans="2:2" x14ac:dyDescent="0.3">
      <c r="B17641" s="3"/>
    </row>
    <row r="17642" spans="2:2" x14ac:dyDescent="0.3">
      <c r="B17642" s="3"/>
    </row>
    <row r="17643" spans="2:2" x14ac:dyDescent="0.3">
      <c r="B17643" s="3"/>
    </row>
    <row r="17644" spans="2:2" x14ac:dyDescent="0.3">
      <c r="B17644" s="3"/>
    </row>
    <row r="17645" spans="2:2" x14ac:dyDescent="0.3">
      <c r="B17645" s="3"/>
    </row>
    <row r="17646" spans="2:2" x14ac:dyDescent="0.3">
      <c r="B17646" s="3"/>
    </row>
    <row r="17647" spans="2:2" x14ac:dyDescent="0.3">
      <c r="B17647" s="3"/>
    </row>
    <row r="17648" spans="2:2" x14ac:dyDescent="0.3">
      <c r="B17648" s="3"/>
    </row>
    <row r="17649" spans="2:2" x14ac:dyDescent="0.3">
      <c r="B17649" s="3"/>
    </row>
    <row r="17650" spans="2:2" x14ac:dyDescent="0.3">
      <c r="B17650" s="3"/>
    </row>
    <row r="17651" spans="2:2" x14ac:dyDescent="0.3">
      <c r="B17651" s="3"/>
    </row>
    <row r="17652" spans="2:2" x14ac:dyDescent="0.3">
      <c r="B17652" s="3"/>
    </row>
    <row r="17653" spans="2:2" x14ac:dyDescent="0.3">
      <c r="B17653" s="3"/>
    </row>
    <row r="17654" spans="2:2" x14ac:dyDescent="0.3">
      <c r="B17654" s="3"/>
    </row>
    <row r="17655" spans="2:2" x14ac:dyDescent="0.3">
      <c r="B17655" s="3"/>
    </row>
    <row r="17656" spans="2:2" x14ac:dyDescent="0.3">
      <c r="B17656" s="3"/>
    </row>
    <row r="17657" spans="2:2" x14ac:dyDescent="0.3">
      <c r="B17657" s="3"/>
    </row>
    <row r="17658" spans="2:2" x14ac:dyDescent="0.3">
      <c r="B17658" s="3"/>
    </row>
    <row r="17659" spans="2:2" x14ac:dyDescent="0.3">
      <c r="B17659" s="3"/>
    </row>
    <row r="17660" spans="2:2" x14ac:dyDescent="0.3">
      <c r="B17660" s="3"/>
    </row>
    <row r="17661" spans="2:2" x14ac:dyDescent="0.3">
      <c r="B17661" s="3"/>
    </row>
    <row r="17662" spans="2:2" x14ac:dyDescent="0.3">
      <c r="B17662" s="3"/>
    </row>
    <row r="17663" spans="2:2" x14ac:dyDescent="0.3">
      <c r="B17663" s="3"/>
    </row>
    <row r="17664" spans="2:2" x14ac:dyDescent="0.3">
      <c r="B17664" s="3"/>
    </row>
    <row r="17665" spans="2:2" x14ac:dyDescent="0.3">
      <c r="B17665" s="3"/>
    </row>
    <row r="17666" spans="2:2" x14ac:dyDescent="0.3">
      <c r="B17666" s="3"/>
    </row>
    <row r="17667" spans="2:2" x14ac:dyDescent="0.3">
      <c r="B17667" s="3"/>
    </row>
    <row r="17668" spans="2:2" x14ac:dyDescent="0.3">
      <c r="B17668" s="3"/>
    </row>
    <row r="17669" spans="2:2" x14ac:dyDescent="0.3">
      <c r="B17669" s="3"/>
    </row>
    <row r="17670" spans="2:2" x14ac:dyDescent="0.3">
      <c r="B17670" s="3"/>
    </row>
    <row r="17671" spans="2:2" x14ac:dyDescent="0.3">
      <c r="B17671" s="3"/>
    </row>
    <row r="17672" spans="2:2" x14ac:dyDescent="0.3">
      <c r="B17672" s="3"/>
    </row>
    <row r="17673" spans="2:2" x14ac:dyDescent="0.3">
      <c r="B17673" s="3"/>
    </row>
    <row r="17674" spans="2:2" x14ac:dyDescent="0.3">
      <c r="B17674" s="3"/>
    </row>
    <row r="17675" spans="2:2" x14ac:dyDescent="0.3">
      <c r="B17675" s="3"/>
    </row>
    <row r="17676" spans="2:2" x14ac:dyDescent="0.3">
      <c r="B17676" s="3"/>
    </row>
    <row r="17677" spans="2:2" x14ac:dyDescent="0.3">
      <c r="B17677" s="3"/>
    </row>
    <row r="17678" spans="2:2" x14ac:dyDescent="0.3">
      <c r="B17678" s="3"/>
    </row>
    <row r="17679" spans="2:2" x14ac:dyDescent="0.3">
      <c r="B17679" s="3"/>
    </row>
    <row r="17680" spans="2:2" x14ac:dyDescent="0.3">
      <c r="B17680" s="3"/>
    </row>
    <row r="17681" spans="2:2" x14ac:dyDescent="0.3">
      <c r="B17681" s="3"/>
    </row>
    <row r="17682" spans="2:2" x14ac:dyDescent="0.3">
      <c r="B17682" s="3"/>
    </row>
    <row r="17683" spans="2:2" x14ac:dyDescent="0.3">
      <c r="B17683" s="3"/>
    </row>
    <row r="17684" spans="2:2" x14ac:dyDescent="0.3">
      <c r="B17684" s="3"/>
    </row>
    <row r="17685" spans="2:2" x14ac:dyDescent="0.3">
      <c r="B17685" s="3"/>
    </row>
    <row r="17686" spans="2:2" x14ac:dyDescent="0.3">
      <c r="B17686" s="3"/>
    </row>
    <row r="17687" spans="2:2" x14ac:dyDescent="0.3">
      <c r="B17687" s="3"/>
    </row>
    <row r="17688" spans="2:2" x14ac:dyDescent="0.3">
      <c r="B17688" s="3"/>
    </row>
    <row r="17689" spans="2:2" x14ac:dyDescent="0.3">
      <c r="B17689" s="3"/>
    </row>
    <row r="17690" spans="2:2" x14ac:dyDescent="0.3">
      <c r="B17690" s="3"/>
    </row>
    <row r="17691" spans="2:2" x14ac:dyDescent="0.3">
      <c r="B17691" s="3"/>
    </row>
    <row r="17692" spans="2:2" x14ac:dyDescent="0.3">
      <c r="B17692" s="3"/>
    </row>
    <row r="17693" spans="2:2" x14ac:dyDescent="0.3">
      <c r="B17693" s="3"/>
    </row>
    <row r="17694" spans="2:2" x14ac:dyDescent="0.3">
      <c r="B17694" s="3"/>
    </row>
    <row r="17695" spans="2:2" x14ac:dyDescent="0.3">
      <c r="B17695" s="3"/>
    </row>
    <row r="17696" spans="2:2" x14ac:dyDescent="0.3">
      <c r="B17696" s="3"/>
    </row>
    <row r="17697" spans="2:2" x14ac:dyDescent="0.3">
      <c r="B17697" s="3"/>
    </row>
    <row r="17698" spans="2:2" x14ac:dyDescent="0.3">
      <c r="B17698" s="3"/>
    </row>
    <row r="17699" spans="2:2" x14ac:dyDescent="0.3">
      <c r="B17699" s="3"/>
    </row>
    <row r="17700" spans="2:2" x14ac:dyDescent="0.3">
      <c r="B17700" s="3"/>
    </row>
    <row r="17701" spans="2:2" x14ac:dyDescent="0.3">
      <c r="B17701" s="3"/>
    </row>
    <row r="17702" spans="2:2" x14ac:dyDescent="0.3">
      <c r="B17702" s="3"/>
    </row>
    <row r="17703" spans="2:2" x14ac:dyDescent="0.3">
      <c r="B17703" s="3"/>
    </row>
    <row r="17704" spans="2:2" x14ac:dyDescent="0.3">
      <c r="B17704" s="3"/>
    </row>
    <row r="17705" spans="2:2" x14ac:dyDescent="0.3">
      <c r="B17705" s="3"/>
    </row>
    <row r="17706" spans="2:2" x14ac:dyDescent="0.3">
      <c r="B17706" s="3"/>
    </row>
    <row r="17707" spans="2:2" x14ac:dyDescent="0.3">
      <c r="B17707" s="3"/>
    </row>
    <row r="17708" spans="2:2" x14ac:dyDescent="0.3">
      <c r="B17708" s="3"/>
    </row>
    <row r="17709" spans="2:2" x14ac:dyDescent="0.3">
      <c r="B17709" s="3"/>
    </row>
    <row r="17710" spans="2:2" x14ac:dyDescent="0.3">
      <c r="B17710" s="3"/>
    </row>
    <row r="17711" spans="2:2" x14ac:dyDescent="0.3">
      <c r="B17711" s="3"/>
    </row>
    <row r="17712" spans="2:2" x14ac:dyDescent="0.3">
      <c r="B17712" s="3"/>
    </row>
    <row r="17713" spans="2:2" x14ac:dyDescent="0.3">
      <c r="B17713" s="3"/>
    </row>
    <row r="17714" spans="2:2" x14ac:dyDescent="0.3">
      <c r="B17714" s="3"/>
    </row>
    <row r="17715" spans="2:2" x14ac:dyDescent="0.3">
      <c r="B17715" s="3"/>
    </row>
    <row r="17716" spans="2:2" x14ac:dyDescent="0.3">
      <c r="B17716" s="3"/>
    </row>
    <row r="17717" spans="2:2" x14ac:dyDescent="0.3">
      <c r="B17717" s="3"/>
    </row>
    <row r="17718" spans="2:2" x14ac:dyDescent="0.3">
      <c r="B17718" s="3"/>
    </row>
    <row r="17719" spans="2:2" x14ac:dyDescent="0.3">
      <c r="B17719" s="3"/>
    </row>
    <row r="17720" spans="2:2" x14ac:dyDescent="0.3">
      <c r="B17720" s="3"/>
    </row>
    <row r="17721" spans="2:2" x14ac:dyDescent="0.3">
      <c r="B17721" s="3"/>
    </row>
    <row r="17722" spans="2:2" x14ac:dyDescent="0.3">
      <c r="B17722" s="3"/>
    </row>
    <row r="17723" spans="2:2" x14ac:dyDescent="0.3">
      <c r="B17723" s="3"/>
    </row>
    <row r="17724" spans="2:2" x14ac:dyDescent="0.3">
      <c r="B17724" s="3"/>
    </row>
    <row r="17725" spans="2:2" x14ac:dyDescent="0.3">
      <c r="B17725" s="3"/>
    </row>
    <row r="17726" spans="2:2" x14ac:dyDescent="0.3">
      <c r="B17726" s="3"/>
    </row>
    <row r="17727" spans="2:2" x14ac:dyDescent="0.3">
      <c r="B17727" s="3"/>
    </row>
    <row r="17728" spans="2:2" x14ac:dyDescent="0.3">
      <c r="B17728" s="3"/>
    </row>
    <row r="17729" spans="2:2" x14ac:dyDescent="0.3">
      <c r="B17729" s="3"/>
    </row>
    <row r="17730" spans="2:2" x14ac:dyDescent="0.3">
      <c r="B17730" s="3"/>
    </row>
    <row r="17731" spans="2:2" x14ac:dyDescent="0.3">
      <c r="B17731" s="3"/>
    </row>
    <row r="17732" spans="2:2" x14ac:dyDescent="0.3">
      <c r="B17732" s="3"/>
    </row>
    <row r="17733" spans="2:2" x14ac:dyDescent="0.3">
      <c r="B17733" s="3"/>
    </row>
    <row r="17734" spans="2:2" x14ac:dyDescent="0.3">
      <c r="B17734" s="3"/>
    </row>
    <row r="17735" spans="2:2" x14ac:dyDescent="0.3">
      <c r="B17735" s="3"/>
    </row>
    <row r="17736" spans="2:2" x14ac:dyDescent="0.3">
      <c r="B17736" s="3"/>
    </row>
    <row r="17737" spans="2:2" x14ac:dyDescent="0.3">
      <c r="B17737" s="3"/>
    </row>
    <row r="17738" spans="2:2" x14ac:dyDescent="0.3">
      <c r="B17738" s="3"/>
    </row>
    <row r="17739" spans="2:2" x14ac:dyDescent="0.3">
      <c r="B17739" s="3"/>
    </row>
    <row r="17740" spans="2:2" x14ac:dyDescent="0.3">
      <c r="B17740" s="3"/>
    </row>
    <row r="17741" spans="2:2" x14ac:dyDescent="0.3">
      <c r="B17741" s="3"/>
    </row>
    <row r="17742" spans="2:2" x14ac:dyDescent="0.3">
      <c r="B17742" s="3"/>
    </row>
    <row r="17743" spans="2:2" x14ac:dyDescent="0.3">
      <c r="B17743" s="3"/>
    </row>
    <row r="17744" spans="2:2" x14ac:dyDescent="0.3">
      <c r="B17744" s="3"/>
    </row>
    <row r="17745" spans="2:2" x14ac:dyDescent="0.3">
      <c r="B17745" s="3"/>
    </row>
    <row r="17746" spans="2:2" x14ac:dyDescent="0.3">
      <c r="B17746" s="3"/>
    </row>
    <row r="17747" spans="2:2" x14ac:dyDescent="0.3">
      <c r="B17747" s="3"/>
    </row>
    <row r="17748" spans="2:2" x14ac:dyDescent="0.3">
      <c r="B17748" s="3"/>
    </row>
    <row r="17749" spans="2:2" x14ac:dyDescent="0.3">
      <c r="B17749" s="3"/>
    </row>
    <row r="17750" spans="2:2" x14ac:dyDescent="0.3">
      <c r="B17750" s="3"/>
    </row>
    <row r="17751" spans="2:2" x14ac:dyDescent="0.3">
      <c r="B17751" s="3"/>
    </row>
    <row r="17752" spans="2:2" x14ac:dyDescent="0.3">
      <c r="B17752" s="3"/>
    </row>
    <row r="17753" spans="2:2" x14ac:dyDescent="0.3">
      <c r="B17753" s="3"/>
    </row>
    <row r="17754" spans="2:2" x14ac:dyDescent="0.3">
      <c r="B17754" s="3"/>
    </row>
    <row r="17755" spans="2:2" x14ac:dyDescent="0.3">
      <c r="B17755" s="3"/>
    </row>
    <row r="17756" spans="2:2" x14ac:dyDescent="0.3">
      <c r="B17756" s="3"/>
    </row>
    <row r="17757" spans="2:2" x14ac:dyDescent="0.3">
      <c r="B17757" s="3"/>
    </row>
    <row r="17758" spans="2:2" x14ac:dyDescent="0.3">
      <c r="B17758" s="3"/>
    </row>
    <row r="17759" spans="2:2" x14ac:dyDescent="0.3">
      <c r="B17759" s="3"/>
    </row>
    <row r="17760" spans="2:2" x14ac:dyDescent="0.3">
      <c r="B17760" s="3"/>
    </row>
    <row r="17761" spans="2:2" x14ac:dyDescent="0.3">
      <c r="B17761" s="3"/>
    </row>
    <row r="17762" spans="2:2" x14ac:dyDescent="0.3">
      <c r="B17762" s="3"/>
    </row>
    <row r="17763" spans="2:2" x14ac:dyDescent="0.3">
      <c r="B17763" s="3"/>
    </row>
    <row r="17764" spans="2:2" x14ac:dyDescent="0.3">
      <c r="B17764" s="3"/>
    </row>
    <row r="17765" spans="2:2" x14ac:dyDescent="0.3">
      <c r="B17765" s="3"/>
    </row>
    <row r="17766" spans="2:2" x14ac:dyDescent="0.3">
      <c r="B17766" s="3"/>
    </row>
    <row r="17767" spans="2:2" x14ac:dyDescent="0.3">
      <c r="B17767" s="3"/>
    </row>
    <row r="17768" spans="2:2" x14ac:dyDescent="0.3">
      <c r="B17768" s="3"/>
    </row>
    <row r="17769" spans="2:2" x14ac:dyDescent="0.3">
      <c r="B17769" s="3"/>
    </row>
    <row r="17770" spans="2:2" x14ac:dyDescent="0.3">
      <c r="B17770" s="3"/>
    </row>
    <row r="17771" spans="2:2" x14ac:dyDescent="0.3">
      <c r="B17771" s="3"/>
    </row>
    <row r="17772" spans="2:2" x14ac:dyDescent="0.3">
      <c r="B17772" s="3"/>
    </row>
    <row r="17773" spans="2:2" x14ac:dyDescent="0.3">
      <c r="B17773" s="3"/>
    </row>
    <row r="17774" spans="2:2" x14ac:dyDescent="0.3">
      <c r="B17774" s="3"/>
    </row>
    <row r="17775" spans="2:2" x14ac:dyDescent="0.3">
      <c r="B17775" s="3"/>
    </row>
    <row r="17776" spans="2:2" x14ac:dyDescent="0.3">
      <c r="B17776" s="3"/>
    </row>
    <row r="17777" spans="2:2" x14ac:dyDescent="0.3">
      <c r="B17777" s="3"/>
    </row>
    <row r="17778" spans="2:2" x14ac:dyDescent="0.3">
      <c r="B17778" s="3"/>
    </row>
    <row r="17779" spans="2:2" x14ac:dyDescent="0.3">
      <c r="B17779" s="3"/>
    </row>
    <row r="17780" spans="2:2" x14ac:dyDescent="0.3">
      <c r="B17780" s="3"/>
    </row>
    <row r="17781" spans="2:2" x14ac:dyDescent="0.3">
      <c r="B17781" s="3"/>
    </row>
    <row r="17782" spans="2:2" x14ac:dyDescent="0.3">
      <c r="B17782" s="3"/>
    </row>
    <row r="17783" spans="2:2" x14ac:dyDescent="0.3">
      <c r="B17783" s="3"/>
    </row>
    <row r="17784" spans="2:2" x14ac:dyDescent="0.3">
      <c r="B17784" s="3"/>
    </row>
    <row r="17785" spans="2:2" x14ac:dyDescent="0.3">
      <c r="B17785" s="3"/>
    </row>
    <row r="17786" spans="2:2" x14ac:dyDescent="0.3">
      <c r="B17786" s="3"/>
    </row>
    <row r="17787" spans="2:2" x14ac:dyDescent="0.3">
      <c r="B17787" s="3"/>
    </row>
    <row r="17803" spans="2:2" x14ac:dyDescent="0.3">
      <c r="B17803" s="3"/>
    </row>
    <row r="17804" spans="2:2" x14ac:dyDescent="0.3">
      <c r="B17804" s="3"/>
    </row>
    <row r="17805" spans="2:2" x14ac:dyDescent="0.3">
      <c r="B17805" s="3"/>
    </row>
    <row r="17806" spans="2:2" x14ac:dyDescent="0.3">
      <c r="B17806" s="3"/>
    </row>
    <row r="17807" spans="2:2" x14ac:dyDescent="0.3">
      <c r="B17807" s="3"/>
    </row>
    <row r="17808" spans="2:2" x14ac:dyDescent="0.3">
      <c r="B17808" s="3"/>
    </row>
    <row r="17809" spans="2:2" x14ac:dyDescent="0.3">
      <c r="B17809" s="3"/>
    </row>
    <row r="17810" spans="2:2" x14ac:dyDescent="0.3">
      <c r="B17810" s="3"/>
    </row>
    <row r="17811" spans="2:2" x14ac:dyDescent="0.3">
      <c r="B17811" s="3"/>
    </row>
    <row r="17812" spans="2:2" x14ac:dyDescent="0.3">
      <c r="B17812" s="3"/>
    </row>
    <row r="17813" spans="2:2" x14ac:dyDescent="0.3">
      <c r="B17813" s="3"/>
    </row>
    <row r="17814" spans="2:2" x14ac:dyDescent="0.3">
      <c r="B17814" s="3"/>
    </row>
    <row r="17815" spans="2:2" x14ac:dyDescent="0.3">
      <c r="B17815" s="3"/>
    </row>
    <row r="17816" spans="2:2" x14ac:dyDescent="0.3">
      <c r="B17816" s="3"/>
    </row>
    <row r="17817" spans="2:2" x14ac:dyDescent="0.3">
      <c r="B17817" s="3"/>
    </row>
    <row r="17818" spans="2:2" x14ac:dyDescent="0.3">
      <c r="B17818" s="3"/>
    </row>
    <row r="17819" spans="2:2" x14ac:dyDescent="0.3">
      <c r="B17819" s="3"/>
    </row>
    <row r="17820" spans="2:2" x14ac:dyDescent="0.3">
      <c r="B17820" s="3"/>
    </row>
    <row r="17821" spans="2:2" x14ac:dyDescent="0.3">
      <c r="B17821" s="3"/>
    </row>
    <row r="17822" spans="2:2" x14ac:dyDescent="0.3">
      <c r="B17822" s="3"/>
    </row>
    <row r="17823" spans="2:2" x14ac:dyDescent="0.3">
      <c r="B17823" s="3"/>
    </row>
    <row r="17824" spans="2:2" x14ac:dyDescent="0.3">
      <c r="B17824" s="3"/>
    </row>
    <row r="17825" spans="2:2" x14ac:dyDescent="0.3">
      <c r="B17825" s="3"/>
    </row>
    <row r="17826" spans="2:2" x14ac:dyDescent="0.3">
      <c r="B17826" s="3"/>
    </row>
    <row r="17827" spans="2:2" x14ac:dyDescent="0.3">
      <c r="B17827" s="3"/>
    </row>
    <row r="17828" spans="2:2" x14ac:dyDescent="0.3">
      <c r="B17828" s="3"/>
    </row>
    <row r="17829" spans="2:2" x14ac:dyDescent="0.3">
      <c r="B17829" s="3"/>
    </row>
    <row r="17830" spans="2:2" x14ac:dyDescent="0.3">
      <c r="B17830" s="3"/>
    </row>
    <row r="17831" spans="2:2" x14ac:dyDescent="0.3">
      <c r="B17831" s="3"/>
    </row>
    <row r="17832" spans="2:2" x14ac:dyDescent="0.3">
      <c r="B17832" s="3"/>
    </row>
    <row r="17833" spans="2:2" x14ac:dyDescent="0.3">
      <c r="B17833" s="3"/>
    </row>
    <row r="17834" spans="2:2" x14ac:dyDescent="0.3">
      <c r="B17834" s="3"/>
    </row>
    <row r="17835" spans="2:2" x14ac:dyDescent="0.3">
      <c r="B17835" s="3"/>
    </row>
    <row r="17836" spans="2:2" x14ac:dyDescent="0.3">
      <c r="B17836" s="3"/>
    </row>
    <row r="17837" spans="2:2" x14ac:dyDescent="0.3">
      <c r="B17837" s="3"/>
    </row>
    <row r="17838" spans="2:2" x14ac:dyDescent="0.3">
      <c r="B17838" s="3"/>
    </row>
    <row r="17839" spans="2:2" x14ac:dyDescent="0.3">
      <c r="B17839" s="3"/>
    </row>
    <row r="17840" spans="2:2" x14ac:dyDescent="0.3">
      <c r="B17840" s="3"/>
    </row>
    <row r="17841" spans="2:2" x14ac:dyDescent="0.3">
      <c r="B17841" s="3"/>
    </row>
    <row r="17842" spans="2:2" x14ac:dyDescent="0.3">
      <c r="B17842" s="3"/>
    </row>
    <row r="17843" spans="2:2" x14ac:dyDescent="0.3">
      <c r="B17843" s="3"/>
    </row>
    <row r="17844" spans="2:2" x14ac:dyDescent="0.3">
      <c r="B17844" s="3"/>
    </row>
    <row r="17845" spans="2:2" x14ac:dyDescent="0.3">
      <c r="B17845" s="3"/>
    </row>
    <row r="17846" spans="2:2" x14ac:dyDescent="0.3">
      <c r="B17846" s="3"/>
    </row>
    <row r="17847" spans="2:2" x14ac:dyDescent="0.3">
      <c r="B17847" s="3"/>
    </row>
    <row r="17848" spans="2:2" x14ac:dyDescent="0.3">
      <c r="B17848" s="3"/>
    </row>
    <row r="17849" spans="2:2" x14ac:dyDescent="0.3">
      <c r="B17849" s="3"/>
    </row>
    <row r="17850" spans="2:2" x14ac:dyDescent="0.3">
      <c r="B17850" s="3"/>
    </row>
    <row r="17851" spans="2:2" x14ac:dyDescent="0.3">
      <c r="B17851" s="3"/>
    </row>
    <row r="17852" spans="2:2" x14ac:dyDescent="0.3">
      <c r="B17852" s="3"/>
    </row>
    <row r="17853" spans="2:2" x14ac:dyDescent="0.3">
      <c r="B17853" s="3"/>
    </row>
    <row r="17854" spans="2:2" x14ac:dyDescent="0.3">
      <c r="B17854" s="3"/>
    </row>
    <row r="17855" spans="2:2" x14ac:dyDescent="0.3">
      <c r="B17855" s="3"/>
    </row>
    <row r="17856" spans="2:2" x14ac:dyDescent="0.3">
      <c r="B17856" s="3"/>
    </row>
    <row r="17857" spans="2:2" x14ac:dyDescent="0.3">
      <c r="B17857" s="3"/>
    </row>
    <row r="17858" spans="2:2" x14ac:dyDescent="0.3">
      <c r="B17858" s="3"/>
    </row>
    <row r="17859" spans="2:2" x14ac:dyDescent="0.3">
      <c r="B17859" s="3"/>
    </row>
    <row r="17860" spans="2:2" x14ac:dyDescent="0.3">
      <c r="B17860" s="3"/>
    </row>
    <row r="17861" spans="2:2" x14ac:dyDescent="0.3">
      <c r="B17861" s="3"/>
    </row>
    <row r="17862" spans="2:2" x14ac:dyDescent="0.3">
      <c r="B17862" s="3"/>
    </row>
    <row r="17863" spans="2:2" x14ac:dyDescent="0.3">
      <c r="B17863" s="3"/>
    </row>
    <row r="17864" spans="2:2" x14ac:dyDescent="0.3">
      <c r="B17864" s="3"/>
    </row>
    <row r="17865" spans="2:2" x14ac:dyDescent="0.3">
      <c r="B17865" s="3"/>
    </row>
    <row r="17866" spans="2:2" x14ac:dyDescent="0.3">
      <c r="B17866" s="3"/>
    </row>
    <row r="17867" spans="2:2" x14ac:dyDescent="0.3">
      <c r="B17867" s="3"/>
    </row>
    <row r="17868" spans="2:2" x14ac:dyDescent="0.3">
      <c r="B17868" s="3"/>
    </row>
    <row r="17869" spans="2:2" x14ac:dyDescent="0.3">
      <c r="B17869" s="3"/>
    </row>
    <row r="17870" spans="2:2" x14ac:dyDescent="0.3">
      <c r="B17870" s="3"/>
    </row>
    <row r="17871" spans="2:2" x14ac:dyDescent="0.3">
      <c r="B17871" s="3"/>
    </row>
    <row r="17872" spans="2:2" x14ac:dyDescent="0.3">
      <c r="B17872" s="3"/>
    </row>
    <row r="17873" spans="2:2" x14ac:dyDescent="0.3">
      <c r="B17873" s="3"/>
    </row>
    <row r="17874" spans="2:2" x14ac:dyDescent="0.3">
      <c r="B17874" s="3"/>
    </row>
    <row r="17875" spans="2:2" x14ac:dyDescent="0.3">
      <c r="B17875" s="3"/>
    </row>
    <row r="17876" spans="2:2" x14ac:dyDescent="0.3">
      <c r="B17876" s="3"/>
    </row>
    <row r="17877" spans="2:2" x14ac:dyDescent="0.3">
      <c r="B17877" s="3"/>
    </row>
    <row r="17878" spans="2:2" x14ac:dyDescent="0.3">
      <c r="B17878" s="3"/>
    </row>
    <row r="17879" spans="2:2" x14ac:dyDescent="0.3">
      <c r="B17879" s="3"/>
    </row>
    <row r="17880" spans="2:2" x14ac:dyDescent="0.3">
      <c r="B17880" s="3"/>
    </row>
    <row r="17881" spans="2:2" x14ac:dyDescent="0.3">
      <c r="B17881" s="3"/>
    </row>
    <row r="17882" spans="2:2" x14ac:dyDescent="0.3">
      <c r="B17882" s="3"/>
    </row>
    <row r="17883" spans="2:2" x14ac:dyDescent="0.3">
      <c r="B17883" s="3"/>
    </row>
    <row r="17884" spans="2:2" x14ac:dyDescent="0.3">
      <c r="B17884" s="3"/>
    </row>
    <row r="17885" spans="2:2" x14ac:dyDescent="0.3">
      <c r="B17885" s="3"/>
    </row>
    <row r="17886" spans="2:2" x14ac:dyDescent="0.3">
      <c r="B17886" s="3"/>
    </row>
    <row r="17887" spans="2:2" x14ac:dyDescent="0.3">
      <c r="B17887" s="3"/>
    </row>
    <row r="17888" spans="2:2" x14ac:dyDescent="0.3">
      <c r="B17888" s="3"/>
    </row>
    <row r="17889" spans="2:2" x14ac:dyDescent="0.3">
      <c r="B17889" s="3"/>
    </row>
    <row r="17890" spans="2:2" x14ac:dyDescent="0.3">
      <c r="B17890" s="3"/>
    </row>
    <row r="17891" spans="2:2" x14ac:dyDescent="0.3">
      <c r="B17891" s="3"/>
    </row>
    <row r="17892" spans="2:2" x14ac:dyDescent="0.3">
      <c r="B17892" s="3"/>
    </row>
    <row r="17893" spans="2:2" x14ac:dyDescent="0.3">
      <c r="B17893" s="3"/>
    </row>
    <row r="17894" spans="2:2" x14ac:dyDescent="0.3">
      <c r="B17894" s="3"/>
    </row>
    <row r="17895" spans="2:2" x14ac:dyDescent="0.3">
      <c r="B17895" s="3"/>
    </row>
    <row r="17896" spans="2:2" x14ac:dyDescent="0.3">
      <c r="B17896" s="3"/>
    </row>
    <row r="17897" spans="2:2" x14ac:dyDescent="0.3">
      <c r="B17897" s="3"/>
    </row>
    <row r="17898" spans="2:2" x14ac:dyDescent="0.3">
      <c r="B17898" s="3"/>
    </row>
    <row r="17899" spans="2:2" x14ac:dyDescent="0.3">
      <c r="B17899" s="3"/>
    </row>
    <row r="17900" spans="2:2" x14ac:dyDescent="0.3">
      <c r="B17900" s="3"/>
    </row>
    <row r="17901" spans="2:2" x14ac:dyDescent="0.3">
      <c r="B17901" s="3"/>
    </row>
    <row r="17902" spans="2:2" x14ac:dyDescent="0.3">
      <c r="B17902" s="3"/>
    </row>
    <row r="17903" spans="2:2" x14ac:dyDescent="0.3">
      <c r="B17903" s="3"/>
    </row>
    <row r="17904" spans="2:2" x14ac:dyDescent="0.3">
      <c r="B17904" s="3"/>
    </row>
    <row r="17905" spans="2:2" x14ac:dyDescent="0.3">
      <c r="B17905" s="3"/>
    </row>
    <row r="17906" spans="2:2" x14ac:dyDescent="0.3">
      <c r="B17906" s="3"/>
    </row>
    <row r="17907" spans="2:2" x14ac:dyDescent="0.3">
      <c r="B17907" s="3"/>
    </row>
    <row r="17908" spans="2:2" x14ac:dyDescent="0.3">
      <c r="B17908" s="3"/>
    </row>
    <row r="17909" spans="2:2" x14ac:dyDescent="0.3">
      <c r="B17909" s="3"/>
    </row>
    <row r="17910" spans="2:2" x14ac:dyDescent="0.3">
      <c r="B17910" s="3"/>
    </row>
    <row r="17911" spans="2:2" x14ac:dyDescent="0.3">
      <c r="B17911" s="3"/>
    </row>
    <row r="17912" spans="2:2" x14ac:dyDescent="0.3">
      <c r="B17912" s="3"/>
    </row>
    <row r="17913" spans="2:2" x14ac:dyDescent="0.3">
      <c r="B17913" s="3"/>
    </row>
    <row r="17914" spans="2:2" x14ac:dyDescent="0.3">
      <c r="B17914" s="3"/>
    </row>
    <row r="17915" spans="2:2" x14ac:dyDescent="0.3">
      <c r="B17915" s="3"/>
    </row>
    <row r="17916" spans="2:2" x14ac:dyDescent="0.3">
      <c r="B17916" s="3"/>
    </row>
    <row r="17917" spans="2:2" x14ac:dyDescent="0.3">
      <c r="B17917" s="3"/>
    </row>
    <row r="17918" spans="2:2" x14ac:dyDescent="0.3">
      <c r="B17918" s="3"/>
    </row>
    <row r="17919" spans="2:2" x14ac:dyDescent="0.3">
      <c r="B17919" s="3"/>
    </row>
    <row r="17920" spans="2:2" x14ac:dyDescent="0.3">
      <c r="B17920" s="3"/>
    </row>
    <row r="17921" spans="2:2" x14ac:dyDescent="0.3">
      <c r="B17921" s="3"/>
    </row>
    <row r="17922" spans="2:2" x14ac:dyDescent="0.3">
      <c r="B17922" s="3"/>
    </row>
    <row r="17923" spans="2:2" x14ac:dyDescent="0.3">
      <c r="B17923" s="3"/>
    </row>
    <row r="17924" spans="2:2" x14ac:dyDescent="0.3">
      <c r="B17924" s="3"/>
    </row>
    <row r="17925" spans="2:2" x14ac:dyDescent="0.3">
      <c r="B17925" s="3"/>
    </row>
    <row r="17926" spans="2:2" x14ac:dyDescent="0.3">
      <c r="B17926" s="3"/>
    </row>
    <row r="17927" spans="2:2" x14ac:dyDescent="0.3">
      <c r="B17927" s="3"/>
    </row>
    <row r="17928" spans="2:2" x14ac:dyDescent="0.3">
      <c r="B17928" s="3"/>
    </row>
    <row r="17929" spans="2:2" x14ac:dyDescent="0.3">
      <c r="B17929" s="3"/>
    </row>
    <row r="17930" spans="2:2" x14ac:dyDescent="0.3">
      <c r="B17930" s="3"/>
    </row>
    <row r="17931" spans="2:2" x14ac:dyDescent="0.3">
      <c r="B17931" s="3"/>
    </row>
    <row r="17932" spans="2:2" x14ac:dyDescent="0.3">
      <c r="B17932" s="3"/>
    </row>
    <row r="17933" spans="2:2" x14ac:dyDescent="0.3">
      <c r="B17933" s="3"/>
    </row>
    <row r="17934" spans="2:2" x14ac:dyDescent="0.3">
      <c r="B17934" s="3"/>
    </row>
    <row r="17935" spans="2:2" x14ac:dyDescent="0.3">
      <c r="B17935" s="3"/>
    </row>
    <row r="17936" spans="2:2" x14ac:dyDescent="0.3">
      <c r="B17936" s="3"/>
    </row>
    <row r="17937" spans="2:2" x14ac:dyDescent="0.3">
      <c r="B17937" s="3"/>
    </row>
    <row r="17938" spans="2:2" x14ac:dyDescent="0.3">
      <c r="B17938" s="3"/>
    </row>
    <row r="17939" spans="2:2" x14ac:dyDescent="0.3">
      <c r="B17939" s="3"/>
    </row>
    <row r="17940" spans="2:2" x14ac:dyDescent="0.3">
      <c r="B17940" s="3"/>
    </row>
    <row r="17941" spans="2:2" x14ac:dyDescent="0.3">
      <c r="B17941" s="3"/>
    </row>
    <row r="17942" spans="2:2" x14ac:dyDescent="0.3">
      <c r="B17942" s="3"/>
    </row>
    <row r="17943" spans="2:2" x14ac:dyDescent="0.3">
      <c r="B17943" s="3"/>
    </row>
    <row r="17944" spans="2:2" x14ac:dyDescent="0.3">
      <c r="B17944" s="3"/>
    </row>
    <row r="17945" spans="2:2" x14ac:dyDescent="0.3">
      <c r="B17945" s="3"/>
    </row>
    <row r="17946" spans="2:2" x14ac:dyDescent="0.3">
      <c r="B17946" s="3"/>
    </row>
    <row r="17947" spans="2:2" x14ac:dyDescent="0.3">
      <c r="B17947" s="3"/>
    </row>
    <row r="17948" spans="2:2" x14ac:dyDescent="0.3">
      <c r="B17948" s="3"/>
    </row>
    <row r="17949" spans="2:2" x14ac:dyDescent="0.3">
      <c r="B17949" s="3"/>
    </row>
    <row r="17950" spans="2:2" x14ac:dyDescent="0.3">
      <c r="B17950" s="3"/>
    </row>
    <row r="17951" spans="2:2" x14ac:dyDescent="0.3">
      <c r="B17951" s="3"/>
    </row>
    <row r="17952" spans="2:2" x14ac:dyDescent="0.3">
      <c r="B17952" s="3"/>
    </row>
    <row r="17953" spans="2:2" x14ac:dyDescent="0.3">
      <c r="B17953" s="3"/>
    </row>
    <row r="17954" spans="2:2" x14ac:dyDescent="0.3">
      <c r="B17954" s="3"/>
    </row>
    <row r="17955" spans="2:2" x14ac:dyDescent="0.3">
      <c r="B17955" s="3"/>
    </row>
    <row r="17956" spans="2:2" x14ac:dyDescent="0.3">
      <c r="B17956" s="3"/>
    </row>
    <row r="17957" spans="2:2" x14ac:dyDescent="0.3">
      <c r="B17957" s="3"/>
    </row>
    <row r="17958" spans="2:2" x14ac:dyDescent="0.3">
      <c r="B17958" s="3"/>
    </row>
    <row r="17959" spans="2:2" x14ac:dyDescent="0.3">
      <c r="B17959" s="3"/>
    </row>
    <row r="17960" spans="2:2" x14ac:dyDescent="0.3">
      <c r="B17960" s="3"/>
    </row>
    <row r="17961" spans="2:2" x14ac:dyDescent="0.3">
      <c r="B17961" s="3"/>
    </row>
    <row r="17962" spans="2:2" x14ac:dyDescent="0.3">
      <c r="B17962" s="3"/>
    </row>
    <row r="17963" spans="2:2" x14ac:dyDescent="0.3">
      <c r="B17963" s="3"/>
    </row>
    <row r="17964" spans="2:2" x14ac:dyDescent="0.3">
      <c r="B17964" s="3"/>
    </row>
    <row r="17965" spans="2:2" x14ac:dyDescent="0.3">
      <c r="B17965" s="3"/>
    </row>
    <row r="17966" spans="2:2" x14ac:dyDescent="0.3">
      <c r="B17966" s="3"/>
    </row>
    <row r="17967" spans="2:2" x14ac:dyDescent="0.3">
      <c r="B17967" s="3"/>
    </row>
    <row r="17968" spans="2:2" x14ac:dyDescent="0.3">
      <c r="B17968" s="3"/>
    </row>
    <row r="17969" spans="2:2" x14ac:dyDescent="0.3">
      <c r="B17969" s="3"/>
    </row>
    <row r="17970" spans="2:2" x14ac:dyDescent="0.3">
      <c r="B17970" s="3"/>
    </row>
    <row r="17971" spans="2:2" x14ac:dyDescent="0.3">
      <c r="B17971" s="3"/>
    </row>
    <row r="17972" spans="2:2" x14ac:dyDescent="0.3">
      <c r="B17972" s="3"/>
    </row>
    <row r="17973" spans="2:2" x14ac:dyDescent="0.3">
      <c r="B17973" s="3"/>
    </row>
    <row r="17974" spans="2:2" x14ac:dyDescent="0.3">
      <c r="B17974" s="3"/>
    </row>
    <row r="17975" spans="2:2" x14ac:dyDescent="0.3">
      <c r="B17975" s="3"/>
    </row>
    <row r="17976" spans="2:2" x14ac:dyDescent="0.3">
      <c r="B17976" s="3"/>
    </row>
    <row r="17977" spans="2:2" x14ac:dyDescent="0.3">
      <c r="B17977" s="3"/>
    </row>
    <row r="17978" spans="2:2" x14ac:dyDescent="0.3">
      <c r="B17978" s="3"/>
    </row>
    <row r="17979" spans="2:2" x14ac:dyDescent="0.3">
      <c r="B17979" s="3"/>
    </row>
    <row r="17980" spans="2:2" x14ac:dyDescent="0.3">
      <c r="B17980" s="3"/>
    </row>
    <row r="17981" spans="2:2" x14ac:dyDescent="0.3">
      <c r="B17981" s="3"/>
    </row>
    <row r="17982" spans="2:2" x14ac:dyDescent="0.3">
      <c r="B17982" s="3"/>
    </row>
    <row r="17983" spans="2:2" x14ac:dyDescent="0.3">
      <c r="B17983" s="3"/>
    </row>
    <row r="17984" spans="2:2" x14ac:dyDescent="0.3">
      <c r="B17984" s="3"/>
    </row>
    <row r="17985" spans="2:2" x14ac:dyDescent="0.3">
      <c r="B17985" s="3"/>
    </row>
    <row r="17986" spans="2:2" x14ac:dyDescent="0.3">
      <c r="B17986" s="3"/>
    </row>
    <row r="17987" spans="2:2" x14ac:dyDescent="0.3">
      <c r="B17987" s="3"/>
    </row>
    <row r="17988" spans="2:2" x14ac:dyDescent="0.3">
      <c r="B17988" s="3"/>
    </row>
    <row r="17989" spans="2:2" x14ac:dyDescent="0.3">
      <c r="B17989" s="3"/>
    </row>
    <row r="17990" spans="2:2" x14ac:dyDescent="0.3">
      <c r="B17990" s="3"/>
    </row>
    <row r="17991" spans="2:2" x14ac:dyDescent="0.3">
      <c r="B17991" s="3"/>
    </row>
    <row r="17992" spans="2:2" x14ac:dyDescent="0.3">
      <c r="B17992" s="3"/>
    </row>
    <row r="17993" spans="2:2" x14ac:dyDescent="0.3">
      <c r="B17993" s="3"/>
    </row>
    <row r="17994" spans="2:2" x14ac:dyDescent="0.3">
      <c r="B17994" s="3"/>
    </row>
    <row r="17995" spans="2:2" x14ac:dyDescent="0.3">
      <c r="B17995" s="3"/>
    </row>
    <row r="17996" spans="2:2" x14ac:dyDescent="0.3">
      <c r="B17996" s="3"/>
    </row>
    <row r="17997" spans="2:2" x14ac:dyDescent="0.3">
      <c r="B17997" s="3"/>
    </row>
    <row r="17998" spans="2:2" x14ac:dyDescent="0.3">
      <c r="B17998" s="3"/>
    </row>
    <row r="17999" spans="2:2" x14ac:dyDescent="0.3">
      <c r="B17999" s="3"/>
    </row>
    <row r="18000" spans="2:2" x14ac:dyDescent="0.3">
      <c r="B18000" s="3"/>
    </row>
    <row r="18001" spans="2:2" x14ac:dyDescent="0.3">
      <c r="B18001" s="3"/>
    </row>
    <row r="18002" spans="2:2" x14ac:dyDescent="0.3">
      <c r="B18002" s="3"/>
    </row>
    <row r="18003" spans="2:2" x14ac:dyDescent="0.3">
      <c r="B18003" s="3"/>
    </row>
    <row r="18004" spans="2:2" x14ac:dyDescent="0.3">
      <c r="B18004" s="3"/>
    </row>
    <row r="18005" spans="2:2" x14ac:dyDescent="0.3">
      <c r="B18005" s="3"/>
    </row>
    <row r="18006" spans="2:2" x14ac:dyDescent="0.3">
      <c r="B18006" s="3"/>
    </row>
    <row r="18007" spans="2:2" x14ac:dyDescent="0.3">
      <c r="B18007" s="3"/>
    </row>
    <row r="18008" spans="2:2" x14ac:dyDescent="0.3">
      <c r="B18008" s="3"/>
    </row>
    <row r="18009" spans="2:2" x14ac:dyDescent="0.3">
      <c r="B18009" s="3"/>
    </row>
    <row r="18010" spans="2:2" x14ac:dyDescent="0.3">
      <c r="B18010" s="3"/>
    </row>
    <row r="18011" spans="2:2" x14ac:dyDescent="0.3">
      <c r="B18011" s="3"/>
    </row>
    <row r="18012" spans="2:2" x14ac:dyDescent="0.3">
      <c r="B18012" s="3"/>
    </row>
    <row r="18013" spans="2:2" x14ac:dyDescent="0.3">
      <c r="B18013" s="3"/>
    </row>
    <row r="18014" spans="2:2" x14ac:dyDescent="0.3">
      <c r="B18014" s="3"/>
    </row>
    <row r="18015" spans="2:2" x14ac:dyDescent="0.3">
      <c r="B18015" s="3"/>
    </row>
    <row r="18016" spans="2:2" x14ac:dyDescent="0.3">
      <c r="B18016" s="3"/>
    </row>
    <row r="18017" spans="2:2" x14ac:dyDescent="0.3">
      <c r="B18017" s="3"/>
    </row>
    <row r="18018" spans="2:2" x14ac:dyDescent="0.3">
      <c r="B18018" s="3"/>
    </row>
    <row r="18019" spans="2:2" x14ac:dyDescent="0.3">
      <c r="B18019" s="3"/>
    </row>
    <row r="18020" spans="2:2" x14ac:dyDescent="0.3">
      <c r="B18020" s="3"/>
    </row>
    <row r="18021" spans="2:2" x14ac:dyDescent="0.3">
      <c r="B18021" s="3"/>
    </row>
    <row r="18022" spans="2:2" x14ac:dyDescent="0.3">
      <c r="B18022" s="3"/>
    </row>
    <row r="18023" spans="2:2" x14ac:dyDescent="0.3">
      <c r="B18023" s="3"/>
    </row>
    <row r="18024" spans="2:2" x14ac:dyDescent="0.3">
      <c r="B18024" s="3"/>
    </row>
    <row r="18025" spans="2:2" x14ac:dyDescent="0.3">
      <c r="B18025" s="3"/>
    </row>
    <row r="18026" spans="2:2" x14ac:dyDescent="0.3">
      <c r="B18026" s="3"/>
    </row>
    <row r="18027" spans="2:2" x14ac:dyDescent="0.3">
      <c r="B18027" s="3"/>
    </row>
    <row r="18028" spans="2:2" x14ac:dyDescent="0.3">
      <c r="B18028" s="3"/>
    </row>
    <row r="18029" spans="2:2" x14ac:dyDescent="0.3">
      <c r="B18029" s="3"/>
    </row>
    <row r="18030" spans="2:2" x14ac:dyDescent="0.3">
      <c r="B18030" s="3"/>
    </row>
    <row r="18031" spans="2:2" x14ac:dyDescent="0.3">
      <c r="B18031" s="3"/>
    </row>
    <row r="18032" spans="2:2" x14ac:dyDescent="0.3">
      <c r="B18032" s="3"/>
    </row>
    <row r="18033" spans="2:2" x14ac:dyDescent="0.3">
      <c r="B18033" s="3"/>
    </row>
    <row r="18034" spans="2:2" x14ac:dyDescent="0.3">
      <c r="B18034" s="3"/>
    </row>
    <row r="18035" spans="2:2" x14ac:dyDescent="0.3">
      <c r="B18035" s="3"/>
    </row>
    <row r="18036" spans="2:2" x14ac:dyDescent="0.3">
      <c r="B18036" s="3"/>
    </row>
    <row r="18037" spans="2:2" x14ac:dyDescent="0.3">
      <c r="B18037" s="3"/>
    </row>
    <row r="18038" spans="2:2" x14ac:dyDescent="0.3">
      <c r="B18038" s="3"/>
    </row>
    <row r="18039" spans="2:2" x14ac:dyDescent="0.3">
      <c r="B18039" s="3"/>
    </row>
    <row r="18040" spans="2:2" x14ac:dyDescent="0.3">
      <c r="B18040" s="3"/>
    </row>
    <row r="18041" spans="2:2" x14ac:dyDescent="0.3">
      <c r="B18041" s="3"/>
    </row>
    <row r="18042" spans="2:2" x14ac:dyDescent="0.3">
      <c r="B18042" s="3"/>
    </row>
    <row r="18043" spans="2:2" x14ac:dyDescent="0.3">
      <c r="B18043" s="3"/>
    </row>
    <row r="18044" spans="2:2" x14ac:dyDescent="0.3">
      <c r="B18044" s="3"/>
    </row>
    <row r="18045" spans="2:2" x14ac:dyDescent="0.3">
      <c r="B18045" s="3"/>
    </row>
    <row r="18046" spans="2:2" x14ac:dyDescent="0.3">
      <c r="B18046" s="3"/>
    </row>
    <row r="18047" spans="2:2" x14ac:dyDescent="0.3">
      <c r="B18047" s="3"/>
    </row>
    <row r="18048" spans="2:2" x14ac:dyDescent="0.3">
      <c r="B18048" s="3"/>
    </row>
    <row r="18049" spans="2:2" x14ac:dyDescent="0.3">
      <c r="B18049" s="3"/>
    </row>
    <row r="18050" spans="2:2" x14ac:dyDescent="0.3">
      <c r="B18050" s="3"/>
    </row>
    <row r="18051" spans="2:2" x14ac:dyDescent="0.3">
      <c r="B18051" s="3"/>
    </row>
    <row r="18052" spans="2:2" x14ac:dyDescent="0.3">
      <c r="B18052" s="3"/>
    </row>
    <row r="18053" spans="2:2" x14ac:dyDescent="0.3">
      <c r="B18053" s="3"/>
    </row>
    <row r="18054" spans="2:2" x14ac:dyDescent="0.3">
      <c r="B18054" s="3"/>
    </row>
    <row r="18055" spans="2:2" x14ac:dyDescent="0.3">
      <c r="B18055" s="3"/>
    </row>
    <row r="18056" spans="2:2" x14ac:dyDescent="0.3">
      <c r="B18056" s="3"/>
    </row>
    <row r="18057" spans="2:2" x14ac:dyDescent="0.3">
      <c r="B18057" s="3"/>
    </row>
    <row r="18058" spans="2:2" x14ac:dyDescent="0.3">
      <c r="B18058" s="3"/>
    </row>
    <row r="18059" spans="2:2" x14ac:dyDescent="0.3">
      <c r="B18059" s="3"/>
    </row>
    <row r="18060" spans="2:2" x14ac:dyDescent="0.3">
      <c r="B18060" s="3"/>
    </row>
    <row r="18061" spans="2:2" x14ac:dyDescent="0.3">
      <c r="B18061" s="3"/>
    </row>
    <row r="18062" spans="2:2" x14ac:dyDescent="0.3">
      <c r="B18062" s="3"/>
    </row>
    <row r="18063" spans="2:2" x14ac:dyDescent="0.3">
      <c r="B18063" s="3"/>
    </row>
    <row r="18064" spans="2:2" x14ac:dyDescent="0.3">
      <c r="B18064" s="3"/>
    </row>
    <row r="18065" spans="2:2" x14ac:dyDescent="0.3">
      <c r="B18065" s="3"/>
    </row>
    <row r="18066" spans="2:2" x14ac:dyDescent="0.3">
      <c r="B18066" s="3"/>
    </row>
    <row r="18067" spans="2:2" x14ac:dyDescent="0.3">
      <c r="B18067" s="3"/>
    </row>
    <row r="18068" spans="2:2" x14ac:dyDescent="0.3">
      <c r="B18068" s="3"/>
    </row>
    <row r="18069" spans="2:2" x14ac:dyDescent="0.3">
      <c r="B18069" s="3"/>
    </row>
    <row r="18070" spans="2:2" x14ac:dyDescent="0.3">
      <c r="B18070" s="3"/>
    </row>
    <row r="18071" spans="2:2" x14ac:dyDescent="0.3">
      <c r="B18071" s="3"/>
    </row>
    <row r="18072" spans="2:2" x14ac:dyDescent="0.3">
      <c r="B18072" s="3"/>
    </row>
    <row r="18073" spans="2:2" x14ac:dyDescent="0.3">
      <c r="B18073" s="3"/>
    </row>
    <row r="18074" spans="2:2" x14ac:dyDescent="0.3">
      <c r="B18074" s="3"/>
    </row>
    <row r="18075" spans="2:2" x14ac:dyDescent="0.3">
      <c r="B18075" s="3"/>
    </row>
    <row r="18076" spans="2:2" x14ac:dyDescent="0.3">
      <c r="B18076" s="3"/>
    </row>
    <row r="18077" spans="2:2" x14ac:dyDescent="0.3">
      <c r="B18077" s="3"/>
    </row>
    <row r="18078" spans="2:2" x14ac:dyDescent="0.3">
      <c r="B18078" s="3"/>
    </row>
    <row r="18079" spans="2:2" x14ac:dyDescent="0.3">
      <c r="B18079" s="3"/>
    </row>
    <row r="18080" spans="2:2" x14ac:dyDescent="0.3">
      <c r="B18080" s="3"/>
    </row>
    <row r="18081" spans="2:2" x14ac:dyDescent="0.3">
      <c r="B18081" s="3"/>
    </row>
    <row r="18082" spans="2:2" x14ac:dyDescent="0.3">
      <c r="B18082" s="3"/>
    </row>
    <row r="18083" spans="2:2" x14ac:dyDescent="0.3">
      <c r="B18083" s="3"/>
    </row>
    <row r="18084" spans="2:2" x14ac:dyDescent="0.3">
      <c r="B18084" s="3"/>
    </row>
    <row r="18085" spans="2:2" x14ac:dyDescent="0.3">
      <c r="B18085" s="3"/>
    </row>
    <row r="18086" spans="2:2" x14ac:dyDescent="0.3">
      <c r="B18086" s="3"/>
    </row>
    <row r="18087" spans="2:2" x14ac:dyDescent="0.3">
      <c r="B18087" s="3"/>
    </row>
    <row r="18088" spans="2:2" x14ac:dyDescent="0.3">
      <c r="B18088" s="3"/>
    </row>
    <row r="18089" spans="2:2" x14ac:dyDescent="0.3">
      <c r="B18089" s="3"/>
    </row>
    <row r="18090" spans="2:2" x14ac:dyDescent="0.3">
      <c r="B18090" s="3"/>
    </row>
    <row r="18091" spans="2:2" x14ac:dyDescent="0.3">
      <c r="B18091" s="3"/>
    </row>
    <row r="18092" spans="2:2" x14ac:dyDescent="0.3">
      <c r="B18092" s="3"/>
    </row>
    <row r="18093" spans="2:2" x14ac:dyDescent="0.3">
      <c r="B18093" s="3"/>
    </row>
    <row r="18094" spans="2:2" x14ac:dyDescent="0.3">
      <c r="B18094" s="3"/>
    </row>
    <row r="18095" spans="2:2" x14ac:dyDescent="0.3">
      <c r="B18095" s="3"/>
    </row>
    <row r="18096" spans="2:2" x14ac:dyDescent="0.3">
      <c r="B18096" s="3"/>
    </row>
    <row r="18097" spans="2:2" x14ac:dyDescent="0.3">
      <c r="B18097" s="3"/>
    </row>
    <row r="18098" spans="2:2" x14ac:dyDescent="0.3">
      <c r="B18098" s="3"/>
    </row>
    <row r="18099" spans="2:2" x14ac:dyDescent="0.3">
      <c r="B18099" s="3"/>
    </row>
    <row r="18100" spans="2:2" x14ac:dyDescent="0.3">
      <c r="B18100" s="3"/>
    </row>
    <row r="18101" spans="2:2" x14ac:dyDescent="0.3">
      <c r="B18101" s="3"/>
    </row>
    <row r="18102" spans="2:2" x14ac:dyDescent="0.3">
      <c r="B18102" s="3"/>
    </row>
    <row r="18103" spans="2:2" x14ac:dyDescent="0.3">
      <c r="B18103" s="3"/>
    </row>
    <row r="18104" spans="2:2" x14ac:dyDescent="0.3">
      <c r="B18104" s="3"/>
    </row>
    <row r="18105" spans="2:2" x14ac:dyDescent="0.3">
      <c r="B18105" s="3"/>
    </row>
    <row r="18106" spans="2:2" x14ac:dyDescent="0.3">
      <c r="B18106" s="3"/>
    </row>
    <row r="18107" spans="2:2" x14ac:dyDescent="0.3">
      <c r="B18107" s="3"/>
    </row>
    <row r="18108" spans="2:2" x14ac:dyDescent="0.3">
      <c r="B18108" s="3"/>
    </row>
    <row r="18109" spans="2:2" x14ac:dyDescent="0.3">
      <c r="B18109" s="3"/>
    </row>
    <row r="18110" spans="2:2" x14ac:dyDescent="0.3">
      <c r="B18110" s="3"/>
    </row>
    <row r="18111" spans="2:2" x14ac:dyDescent="0.3">
      <c r="B18111" s="3"/>
    </row>
    <row r="18112" spans="2:2" x14ac:dyDescent="0.3">
      <c r="B18112" s="3"/>
    </row>
    <row r="18113" spans="2:2" x14ac:dyDescent="0.3">
      <c r="B18113" s="3"/>
    </row>
    <row r="18114" spans="2:2" x14ac:dyDescent="0.3">
      <c r="B18114" s="3"/>
    </row>
    <row r="18115" spans="2:2" x14ac:dyDescent="0.3">
      <c r="B18115" s="3"/>
    </row>
    <row r="18116" spans="2:2" x14ac:dyDescent="0.3">
      <c r="B18116" s="3"/>
    </row>
    <row r="18117" spans="2:2" x14ac:dyDescent="0.3">
      <c r="B18117" s="3"/>
    </row>
    <row r="18118" spans="2:2" x14ac:dyDescent="0.3">
      <c r="B18118" s="3"/>
    </row>
    <row r="18119" spans="2:2" x14ac:dyDescent="0.3">
      <c r="B18119" s="3"/>
    </row>
    <row r="18120" spans="2:2" x14ac:dyDescent="0.3">
      <c r="B18120" s="3"/>
    </row>
    <row r="18121" spans="2:2" x14ac:dyDescent="0.3">
      <c r="B18121" s="3"/>
    </row>
    <row r="18122" spans="2:2" x14ac:dyDescent="0.3">
      <c r="B18122" s="3"/>
    </row>
    <row r="18123" spans="2:2" x14ac:dyDescent="0.3">
      <c r="B18123" s="3"/>
    </row>
    <row r="18124" spans="2:2" x14ac:dyDescent="0.3">
      <c r="B18124" s="3"/>
    </row>
    <row r="18125" spans="2:2" x14ac:dyDescent="0.3">
      <c r="B18125" s="3"/>
    </row>
    <row r="18126" spans="2:2" x14ac:dyDescent="0.3">
      <c r="B18126" s="3"/>
    </row>
    <row r="18127" spans="2:2" x14ac:dyDescent="0.3">
      <c r="B18127" s="3"/>
    </row>
    <row r="18128" spans="2:2" x14ac:dyDescent="0.3">
      <c r="B18128" s="3"/>
    </row>
  </sheetData>
  <autoFilter ref="A1:U18128" xr:uid="{00000000-0001-0000-0000-000000000000}">
    <sortState xmlns:xlrd2="http://schemas.microsoft.com/office/spreadsheetml/2017/richdata2" ref="A2:T18128">
      <sortCondition ref="A1:A18128"/>
    </sortState>
  </autoFilter>
  <conditionalFormatting sqref="F1:F1048576">
    <cfRule type="cellIs" dxfId="12" priority="6" operator="between">
      <formula>1701</formula>
      <formula>50000</formula>
    </cfRule>
    <cfRule type="cellIs" dxfId="11" priority="7" operator="between">
      <formula>1001</formula>
      <formula>1700</formula>
    </cfRule>
    <cfRule type="cellIs" dxfId="10" priority="8" operator="between">
      <formula>10</formula>
      <formula>1000</formula>
    </cfRule>
  </conditionalFormatting>
  <conditionalFormatting sqref="H1:H1048576">
    <cfRule type="containsText" dxfId="9" priority="3" operator="containsText" text="automa">
      <formula>NOT(ISERROR(SEARCH("automa",H1)))</formula>
    </cfRule>
    <cfRule type="containsText" dxfId="8" priority="4" operator="containsText" text="manual">
      <formula>NOT(ISERROR(SEARCH("manual",H1)))</formula>
    </cfRule>
  </conditionalFormatting>
  <conditionalFormatting sqref="T1:T1048576">
    <cfRule type="colorScale" priority="13">
      <colorScale>
        <cfvo type="min"/>
        <cfvo type="max"/>
        <color rgb="FFFF7128"/>
        <color rgb="FFFFEF9C"/>
      </colorScale>
    </cfRule>
  </conditionalFormatting>
  <conditionalFormatting sqref="K1:K1048576">
    <cfRule type="containsText" dxfId="0" priority="2" operator="containsText" text="petrol">
      <formula>NOT(ISERROR(SEARCH("petrol",K1)))</formula>
    </cfRule>
    <cfRule type="containsText" dxfId="1" priority="1" operator="containsText" text="diesel">
      <formula>NOT(ISERROR(SEARCH("diesel",K1)))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DA6B0-28CD-4B6A-B928-247F913B9D59}">
  <dimension ref="A1:Z3"/>
  <sheetViews>
    <sheetView showGridLines="0" tabSelected="1" zoomScale="55" zoomScaleNormal="55" workbookViewId="0">
      <selection activeCell="AG12" sqref="AG12"/>
    </sheetView>
  </sheetViews>
  <sheetFormatPr defaultRowHeight="14.4" x14ac:dyDescent="0.3"/>
  <sheetData>
    <row r="1" spans="1:26" x14ac:dyDescent="0.3">
      <c r="A1" s="7" t="s">
        <v>6393</v>
      </c>
      <c r="B1" s="8"/>
      <c r="C1" s="8"/>
      <c r="D1" s="8"/>
      <c r="E1" s="8"/>
      <c r="F1" s="8"/>
      <c r="G1" s="8"/>
      <c r="H1" s="8"/>
      <c r="I1" s="8"/>
      <c r="J1" s="8"/>
      <c r="K1" s="8"/>
      <c r="L1" s="8"/>
      <c r="M1" s="8"/>
      <c r="N1" s="8"/>
      <c r="O1" s="8"/>
      <c r="P1" s="8"/>
      <c r="Q1" s="8"/>
      <c r="R1" s="8"/>
      <c r="S1" s="8"/>
      <c r="T1" s="8"/>
      <c r="U1" s="8"/>
      <c r="V1" s="8"/>
      <c r="W1" s="8"/>
      <c r="X1" s="8"/>
      <c r="Y1" s="8"/>
      <c r="Z1" s="8"/>
    </row>
    <row r="2" spans="1:26" x14ac:dyDescent="0.3">
      <c r="A2" s="8"/>
      <c r="B2" s="8"/>
      <c r="C2" s="8"/>
      <c r="D2" s="8"/>
      <c r="E2" s="8"/>
      <c r="F2" s="8"/>
      <c r="G2" s="8"/>
      <c r="H2" s="8"/>
      <c r="I2" s="8"/>
      <c r="J2" s="8"/>
      <c r="K2" s="8"/>
      <c r="L2" s="8"/>
      <c r="M2" s="8"/>
      <c r="N2" s="8"/>
      <c r="O2" s="8"/>
      <c r="P2" s="8"/>
      <c r="Q2" s="8"/>
      <c r="R2" s="8"/>
      <c r="S2" s="8"/>
      <c r="T2" s="8"/>
      <c r="U2" s="8"/>
      <c r="V2" s="8"/>
      <c r="W2" s="8"/>
      <c r="X2" s="8"/>
      <c r="Y2" s="8"/>
      <c r="Z2" s="8"/>
    </row>
    <row r="3" spans="1:26" x14ac:dyDescent="0.3">
      <c r="A3" s="8"/>
      <c r="B3" s="8"/>
      <c r="C3" s="8"/>
      <c r="D3" s="8"/>
      <c r="E3" s="8"/>
      <c r="F3" s="8"/>
      <c r="G3" s="8"/>
      <c r="H3" s="8"/>
      <c r="I3" s="8"/>
      <c r="J3" s="8"/>
      <c r="K3" s="8"/>
      <c r="L3" s="8"/>
      <c r="M3" s="8"/>
      <c r="N3" s="8"/>
      <c r="O3" s="8"/>
      <c r="P3" s="8"/>
      <c r="Q3" s="8"/>
      <c r="R3" s="8"/>
      <c r="S3" s="8"/>
      <c r="T3" s="8"/>
      <c r="U3" s="8"/>
      <c r="V3" s="8"/>
      <c r="W3" s="8"/>
      <c r="X3" s="8"/>
      <c r="Y3" s="8"/>
      <c r="Z3" s="8"/>
    </row>
  </sheetData>
  <mergeCells count="1">
    <mergeCell ref="A1: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car_resale_prices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selimonceldtan</dc:creator>
  <cp:lastModifiedBy>AHMET SELIM ONCEL</cp:lastModifiedBy>
  <dcterms:created xsi:type="dcterms:W3CDTF">2023-11-04T09:01:47Z</dcterms:created>
  <dcterms:modified xsi:type="dcterms:W3CDTF">2023-12-15T22:09:45Z</dcterms:modified>
</cp:coreProperties>
</file>